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seojeonghun/Desktop/"/>
    </mc:Choice>
  </mc:AlternateContent>
  <xr:revisionPtr revIDLastSave="0" documentId="13_ncr:1_{089F7606-CC6E-1445-B2A7-54D4A40470D6}" xr6:coauthVersionLast="47" xr6:coauthVersionMax="47" xr10:uidLastSave="{00000000-0000-0000-0000-000000000000}"/>
  <bookViews>
    <workbookView xWindow="17100" yWindow="780" windowWidth="17100" windowHeight="19940" xr2:uid="{00000000-000D-0000-FFFF-FFFF00000000}"/>
  </bookViews>
  <sheets>
    <sheet name="Sheet1" sheetId="1" r:id="rId1"/>
  </sheets>
  <definedNames>
    <definedName name="_xlnm._FilterDatabase" localSheetId="0" hidden="1">Sheet1!$A$1:$BJ$6242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3" i="1" l="1"/>
  <c r="AF3" i="1" s="1"/>
  <c r="AD4" i="1"/>
  <c r="AF4" i="1" s="1"/>
  <c r="AD5" i="1"/>
  <c r="AF5" i="1" s="1"/>
  <c r="AD6" i="1"/>
  <c r="AF6" i="1" s="1"/>
  <c r="AD7" i="1"/>
  <c r="AF7" i="1" s="1"/>
  <c r="AD8" i="1"/>
  <c r="AF8" i="1" s="1"/>
  <c r="AD9" i="1"/>
  <c r="AF9" i="1" s="1"/>
  <c r="AD10" i="1"/>
  <c r="AF10" i="1" s="1"/>
  <c r="AD11" i="1"/>
  <c r="AF11" i="1" s="1"/>
  <c r="AD12" i="1"/>
  <c r="AF12" i="1" s="1"/>
  <c r="AD13" i="1"/>
  <c r="AF13" i="1" s="1"/>
  <c r="AD14" i="1"/>
  <c r="AF14" i="1" s="1"/>
  <c r="AD15" i="1"/>
  <c r="AF15" i="1" s="1"/>
  <c r="AD16" i="1"/>
  <c r="AF16" i="1" s="1"/>
  <c r="AD17" i="1"/>
  <c r="AF17" i="1" s="1"/>
  <c r="AD18" i="1"/>
  <c r="AF18" i="1" s="1"/>
  <c r="AD19" i="1"/>
  <c r="AF19" i="1" s="1"/>
  <c r="AD20" i="1"/>
  <c r="AF20" i="1" s="1"/>
  <c r="AD21" i="1"/>
  <c r="AF21" i="1" s="1"/>
  <c r="AD22" i="1"/>
  <c r="AF22" i="1" s="1"/>
  <c r="AD23" i="1"/>
  <c r="AF23" i="1" s="1"/>
  <c r="AD24" i="1"/>
  <c r="AF24" i="1" s="1"/>
  <c r="AD25" i="1"/>
  <c r="AF25" i="1" s="1"/>
  <c r="AD26" i="1"/>
  <c r="AF26" i="1" s="1"/>
  <c r="AD27" i="1"/>
  <c r="AF27" i="1" s="1"/>
  <c r="AD28" i="1"/>
  <c r="AF28" i="1" s="1"/>
  <c r="AD29" i="1"/>
  <c r="AF29" i="1" s="1"/>
  <c r="AD30" i="1"/>
  <c r="AF30" i="1" s="1"/>
  <c r="AD31" i="1"/>
  <c r="AF31" i="1" s="1"/>
  <c r="AD32" i="1"/>
  <c r="AF32" i="1" s="1"/>
  <c r="AD33" i="1"/>
  <c r="AF33" i="1" s="1"/>
  <c r="AD34" i="1"/>
  <c r="AF34" i="1" s="1"/>
  <c r="AD35" i="1"/>
  <c r="AF35" i="1" s="1"/>
  <c r="AD36" i="1"/>
  <c r="AF36" i="1" s="1"/>
  <c r="AD37" i="1"/>
  <c r="AF37" i="1" s="1"/>
  <c r="AD38" i="1"/>
  <c r="AF38" i="1" s="1"/>
  <c r="AD39" i="1"/>
  <c r="AF39" i="1" s="1"/>
  <c r="AD40" i="1"/>
  <c r="AF40" i="1" s="1"/>
  <c r="AD41" i="1"/>
  <c r="AF41" i="1" s="1"/>
  <c r="AD42" i="1"/>
  <c r="AF42" i="1" s="1"/>
  <c r="AD43" i="1"/>
  <c r="AF43" i="1" s="1"/>
  <c r="AD44" i="1"/>
  <c r="AF44" i="1" s="1"/>
  <c r="AD45" i="1"/>
  <c r="AF45" i="1" s="1"/>
  <c r="AD46" i="1"/>
  <c r="AF46" i="1" s="1"/>
  <c r="AD47" i="1"/>
  <c r="AF47" i="1" s="1"/>
  <c r="AD48" i="1"/>
  <c r="AF48" i="1" s="1"/>
  <c r="AD49" i="1"/>
  <c r="AF49" i="1" s="1"/>
  <c r="AD50" i="1"/>
  <c r="AF50" i="1" s="1"/>
  <c r="AD51" i="1"/>
  <c r="AF51" i="1" s="1"/>
  <c r="AD52" i="1"/>
  <c r="AF52" i="1" s="1"/>
  <c r="AD53" i="1"/>
  <c r="AF53" i="1" s="1"/>
  <c r="AD54" i="1"/>
  <c r="AF54" i="1" s="1"/>
  <c r="AD55" i="1"/>
  <c r="AF55" i="1" s="1"/>
  <c r="AD56" i="1"/>
  <c r="AF56" i="1" s="1"/>
  <c r="AD57" i="1"/>
  <c r="AF57" i="1" s="1"/>
  <c r="AD58" i="1"/>
  <c r="AF58" i="1" s="1"/>
  <c r="AD59" i="1"/>
  <c r="AF59" i="1" s="1"/>
  <c r="AD60" i="1"/>
  <c r="AF60" i="1" s="1"/>
  <c r="AD61" i="1"/>
  <c r="AF61" i="1" s="1"/>
  <c r="AD62" i="1"/>
  <c r="AF62" i="1" s="1"/>
  <c r="AD63" i="1"/>
  <c r="AF63" i="1" s="1"/>
  <c r="AD64" i="1"/>
  <c r="AF64" i="1" s="1"/>
  <c r="AD65" i="1"/>
  <c r="AF65" i="1" s="1"/>
  <c r="AD66" i="1"/>
  <c r="AF66" i="1" s="1"/>
  <c r="AD67" i="1"/>
  <c r="AF67" i="1" s="1"/>
  <c r="AD68" i="1"/>
  <c r="AF68" i="1" s="1"/>
  <c r="AD69" i="1"/>
  <c r="AF69" i="1" s="1"/>
  <c r="AD70" i="1"/>
  <c r="AF70" i="1" s="1"/>
  <c r="AD71" i="1"/>
  <c r="AF71" i="1" s="1"/>
  <c r="AD72" i="1"/>
  <c r="AF72" i="1" s="1"/>
  <c r="AD73" i="1"/>
  <c r="AF73" i="1" s="1"/>
  <c r="AD74" i="1"/>
  <c r="AF74" i="1" s="1"/>
  <c r="AD75" i="1"/>
  <c r="AF75" i="1" s="1"/>
  <c r="AD76" i="1"/>
  <c r="AF76" i="1" s="1"/>
  <c r="AD77" i="1"/>
  <c r="AF77" i="1" s="1"/>
  <c r="AD78" i="1"/>
  <c r="AF78" i="1" s="1"/>
  <c r="AD79" i="1"/>
  <c r="AF79" i="1" s="1"/>
  <c r="AD80" i="1"/>
  <c r="AF80" i="1" s="1"/>
  <c r="AD81" i="1"/>
  <c r="AF81" i="1" s="1"/>
  <c r="AD82" i="1"/>
  <c r="AF82" i="1" s="1"/>
  <c r="AD83" i="1"/>
  <c r="AF83" i="1" s="1"/>
  <c r="AD84" i="1"/>
  <c r="AF84" i="1" s="1"/>
  <c r="AD85" i="1"/>
  <c r="AF85" i="1" s="1"/>
  <c r="AD86" i="1"/>
  <c r="AF86" i="1" s="1"/>
  <c r="AD87" i="1"/>
  <c r="AF87" i="1" s="1"/>
  <c r="AD88" i="1"/>
  <c r="AF88" i="1" s="1"/>
  <c r="AD89" i="1"/>
  <c r="AF89" i="1" s="1"/>
  <c r="AD90" i="1"/>
  <c r="AF90" i="1" s="1"/>
  <c r="AD91" i="1"/>
  <c r="AF91" i="1" s="1"/>
  <c r="AD92" i="1"/>
  <c r="AF92" i="1" s="1"/>
  <c r="AD93" i="1"/>
  <c r="AF93" i="1" s="1"/>
  <c r="AD94" i="1"/>
  <c r="AF94" i="1" s="1"/>
  <c r="AD95" i="1"/>
  <c r="AF95" i="1" s="1"/>
  <c r="AD96" i="1"/>
  <c r="AF96" i="1" s="1"/>
  <c r="AD97" i="1"/>
  <c r="AF97" i="1" s="1"/>
  <c r="AD98" i="1"/>
  <c r="AF98" i="1" s="1"/>
  <c r="AD99" i="1"/>
  <c r="AF99" i="1" s="1"/>
  <c r="AD100" i="1"/>
  <c r="AF100" i="1" s="1"/>
  <c r="AD101" i="1"/>
  <c r="AF101" i="1" s="1"/>
  <c r="AD102" i="1"/>
  <c r="AF102" i="1" s="1"/>
  <c r="AD103" i="1"/>
  <c r="AF103" i="1" s="1"/>
  <c r="AD104" i="1"/>
  <c r="AF104" i="1" s="1"/>
  <c r="AD105" i="1"/>
  <c r="AF105" i="1" s="1"/>
  <c r="AD106" i="1"/>
  <c r="AF106" i="1" s="1"/>
  <c r="AD107" i="1"/>
  <c r="AF107" i="1" s="1"/>
  <c r="AD108" i="1"/>
  <c r="AF108" i="1" s="1"/>
  <c r="AD109" i="1"/>
  <c r="AF109" i="1" s="1"/>
  <c r="AD110" i="1"/>
  <c r="AF110" i="1" s="1"/>
  <c r="AD111" i="1"/>
  <c r="AF111" i="1" s="1"/>
  <c r="AD112" i="1"/>
  <c r="AF112" i="1" s="1"/>
  <c r="AD113" i="1"/>
  <c r="AF113" i="1" s="1"/>
  <c r="AD114" i="1"/>
  <c r="AF114" i="1" s="1"/>
  <c r="AD115" i="1"/>
  <c r="AF115" i="1" s="1"/>
  <c r="AD116" i="1"/>
  <c r="AF116" i="1" s="1"/>
  <c r="AD117" i="1"/>
  <c r="AF117" i="1" s="1"/>
  <c r="AD118" i="1"/>
  <c r="AF118" i="1" s="1"/>
  <c r="AD119" i="1"/>
  <c r="AF119" i="1" s="1"/>
  <c r="AD120" i="1"/>
  <c r="AF120" i="1" s="1"/>
  <c r="AD121" i="1"/>
  <c r="AF121" i="1" s="1"/>
  <c r="AD122" i="1"/>
  <c r="AF122" i="1" s="1"/>
  <c r="AD123" i="1"/>
  <c r="AF123" i="1" s="1"/>
  <c r="AD124" i="1"/>
  <c r="AF124" i="1" s="1"/>
  <c r="AD125" i="1"/>
  <c r="AF125" i="1" s="1"/>
  <c r="AD126" i="1"/>
  <c r="AF126" i="1" s="1"/>
  <c r="AD127" i="1"/>
  <c r="AF127" i="1" s="1"/>
  <c r="AD128" i="1"/>
  <c r="AF128" i="1" s="1"/>
  <c r="AD129" i="1"/>
  <c r="AF129" i="1" s="1"/>
  <c r="AD130" i="1"/>
  <c r="AF130" i="1" s="1"/>
  <c r="AD131" i="1"/>
  <c r="AF131" i="1" s="1"/>
  <c r="AD132" i="1"/>
  <c r="AF132" i="1" s="1"/>
  <c r="AD133" i="1"/>
  <c r="AF133" i="1" s="1"/>
  <c r="AD134" i="1"/>
  <c r="AF134" i="1" s="1"/>
  <c r="AD135" i="1"/>
  <c r="AF135" i="1" s="1"/>
  <c r="AD136" i="1"/>
  <c r="AF136" i="1" s="1"/>
  <c r="AD137" i="1"/>
  <c r="AF137" i="1" s="1"/>
  <c r="AD138" i="1"/>
  <c r="AF138" i="1" s="1"/>
  <c r="AD139" i="1"/>
  <c r="AF139" i="1" s="1"/>
  <c r="AD140" i="1"/>
  <c r="AF140" i="1" s="1"/>
  <c r="AD141" i="1"/>
  <c r="AF141" i="1" s="1"/>
  <c r="AD142" i="1"/>
  <c r="AF142" i="1" s="1"/>
  <c r="AD143" i="1"/>
  <c r="AF143" i="1" s="1"/>
  <c r="AD144" i="1"/>
  <c r="AF144" i="1" s="1"/>
  <c r="AD145" i="1"/>
  <c r="AF145" i="1" s="1"/>
  <c r="AD146" i="1"/>
  <c r="AF146" i="1" s="1"/>
  <c r="AD147" i="1"/>
  <c r="AF147" i="1" s="1"/>
  <c r="AD148" i="1"/>
  <c r="AF148" i="1" s="1"/>
  <c r="AD149" i="1"/>
  <c r="AF149" i="1" s="1"/>
  <c r="AD150" i="1"/>
  <c r="AF150" i="1" s="1"/>
  <c r="AD151" i="1"/>
  <c r="AF151" i="1" s="1"/>
  <c r="AD152" i="1"/>
  <c r="AF152" i="1" s="1"/>
  <c r="AD153" i="1"/>
  <c r="AF153" i="1" s="1"/>
  <c r="AD154" i="1"/>
  <c r="AF154" i="1" s="1"/>
  <c r="AD155" i="1"/>
  <c r="AF155" i="1" s="1"/>
  <c r="AD156" i="1"/>
  <c r="AF156" i="1" s="1"/>
  <c r="AD157" i="1"/>
  <c r="AF157" i="1" s="1"/>
  <c r="AD158" i="1"/>
  <c r="AF158" i="1" s="1"/>
  <c r="AD159" i="1"/>
  <c r="AF159" i="1" s="1"/>
  <c r="AD160" i="1"/>
  <c r="AF160" i="1" s="1"/>
  <c r="AD161" i="1"/>
  <c r="AF161" i="1" s="1"/>
  <c r="AD162" i="1"/>
  <c r="AF162" i="1" s="1"/>
  <c r="AD163" i="1"/>
  <c r="AF163" i="1" s="1"/>
  <c r="AD164" i="1"/>
  <c r="AF164" i="1" s="1"/>
  <c r="AD165" i="1"/>
  <c r="AF165" i="1" s="1"/>
  <c r="AD166" i="1"/>
  <c r="AF166" i="1" s="1"/>
  <c r="AD167" i="1"/>
  <c r="AF167" i="1" s="1"/>
  <c r="AD168" i="1"/>
  <c r="AF168" i="1" s="1"/>
  <c r="AD169" i="1"/>
  <c r="AF169" i="1" s="1"/>
  <c r="AD170" i="1"/>
  <c r="AF170" i="1" s="1"/>
  <c r="AD171" i="1"/>
  <c r="AF171" i="1" s="1"/>
  <c r="AD172" i="1"/>
  <c r="AF172" i="1" s="1"/>
  <c r="AD173" i="1"/>
  <c r="AF173" i="1" s="1"/>
  <c r="AD174" i="1"/>
  <c r="AF174" i="1" s="1"/>
  <c r="AD175" i="1"/>
  <c r="AF175" i="1" s="1"/>
  <c r="AD176" i="1"/>
  <c r="AF176" i="1" s="1"/>
  <c r="AD177" i="1"/>
  <c r="AF177" i="1" s="1"/>
  <c r="AD178" i="1"/>
  <c r="AF178" i="1" s="1"/>
  <c r="AD179" i="1"/>
  <c r="AF179" i="1" s="1"/>
  <c r="AD180" i="1"/>
  <c r="AF180" i="1" s="1"/>
  <c r="AD181" i="1"/>
  <c r="AF181" i="1" s="1"/>
  <c r="AD182" i="1"/>
  <c r="AF182" i="1" s="1"/>
  <c r="AD183" i="1"/>
  <c r="AF183" i="1" s="1"/>
  <c r="AD184" i="1"/>
  <c r="AF184" i="1" s="1"/>
  <c r="AD185" i="1"/>
  <c r="AF185" i="1" s="1"/>
  <c r="AD186" i="1"/>
  <c r="AF186" i="1" s="1"/>
  <c r="AD187" i="1"/>
  <c r="AF187" i="1" s="1"/>
  <c r="AD188" i="1"/>
  <c r="AF188" i="1" s="1"/>
  <c r="AD189" i="1"/>
  <c r="AF189" i="1" s="1"/>
  <c r="AD190" i="1"/>
  <c r="AF190" i="1" s="1"/>
  <c r="AD191" i="1"/>
  <c r="AF191" i="1" s="1"/>
  <c r="AD192" i="1"/>
  <c r="AF192" i="1" s="1"/>
  <c r="AD193" i="1"/>
  <c r="AF193" i="1" s="1"/>
  <c r="AD194" i="1"/>
  <c r="AF194" i="1" s="1"/>
  <c r="AD195" i="1"/>
  <c r="AF195" i="1" s="1"/>
  <c r="AD196" i="1"/>
  <c r="AF196" i="1" s="1"/>
  <c r="AD197" i="1"/>
  <c r="AF197" i="1" s="1"/>
  <c r="AD198" i="1"/>
  <c r="AF198" i="1" s="1"/>
  <c r="AD199" i="1"/>
  <c r="AF199" i="1" s="1"/>
  <c r="AD200" i="1"/>
  <c r="AF200" i="1" s="1"/>
  <c r="AD201" i="1"/>
  <c r="AF201" i="1" s="1"/>
  <c r="AD202" i="1"/>
  <c r="AF202" i="1" s="1"/>
  <c r="AD203" i="1"/>
  <c r="AF203" i="1" s="1"/>
  <c r="AD204" i="1"/>
  <c r="AF204" i="1" s="1"/>
  <c r="AD205" i="1"/>
  <c r="AF205" i="1" s="1"/>
  <c r="AD206" i="1"/>
  <c r="AF206" i="1" s="1"/>
  <c r="AD207" i="1"/>
  <c r="AF207" i="1" s="1"/>
  <c r="AD208" i="1"/>
  <c r="AF208" i="1" s="1"/>
  <c r="AD209" i="1"/>
  <c r="AF209" i="1" s="1"/>
  <c r="AD210" i="1"/>
  <c r="AF210" i="1" s="1"/>
  <c r="AD211" i="1"/>
  <c r="AF211" i="1" s="1"/>
  <c r="AD212" i="1"/>
  <c r="AF212" i="1" s="1"/>
  <c r="AD213" i="1"/>
  <c r="AF213" i="1" s="1"/>
  <c r="AD214" i="1"/>
  <c r="AF214" i="1" s="1"/>
  <c r="AD215" i="1"/>
  <c r="AF215" i="1" s="1"/>
  <c r="AD216" i="1"/>
  <c r="AF216" i="1" s="1"/>
  <c r="AD217" i="1"/>
  <c r="AF217" i="1" s="1"/>
  <c r="AD218" i="1"/>
  <c r="AF218" i="1" s="1"/>
  <c r="AD219" i="1"/>
  <c r="AF219" i="1" s="1"/>
  <c r="AD220" i="1"/>
  <c r="AF220" i="1" s="1"/>
  <c r="AD221" i="1"/>
  <c r="AF221" i="1" s="1"/>
  <c r="AD222" i="1"/>
  <c r="AF222" i="1" s="1"/>
  <c r="AD223" i="1"/>
  <c r="AF223" i="1" s="1"/>
  <c r="AD224" i="1"/>
  <c r="AF224" i="1" s="1"/>
  <c r="AD225" i="1"/>
  <c r="AF225" i="1" s="1"/>
  <c r="AD226" i="1"/>
  <c r="AF226" i="1" s="1"/>
  <c r="AD227" i="1"/>
  <c r="AF227" i="1" s="1"/>
  <c r="AD228" i="1"/>
  <c r="AF228" i="1" s="1"/>
  <c r="AD229" i="1"/>
  <c r="AF229" i="1" s="1"/>
  <c r="AD230" i="1"/>
  <c r="AF230" i="1" s="1"/>
  <c r="AD231" i="1"/>
  <c r="AF231" i="1" s="1"/>
  <c r="AD232" i="1"/>
  <c r="AF232" i="1" s="1"/>
  <c r="AD233" i="1"/>
  <c r="AF233" i="1" s="1"/>
  <c r="AD234" i="1"/>
  <c r="AF234" i="1" s="1"/>
  <c r="AD235" i="1"/>
  <c r="AF235" i="1" s="1"/>
  <c r="AD236" i="1"/>
  <c r="AF236" i="1" s="1"/>
  <c r="AD237" i="1"/>
  <c r="AF237" i="1" s="1"/>
  <c r="AD238" i="1"/>
  <c r="AF238" i="1" s="1"/>
  <c r="AD239" i="1"/>
  <c r="AF239" i="1" s="1"/>
  <c r="AD240" i="1"/>
  <c r="AF240" i="1" s="1"/>
  <c r="AD241" i="1"/>
  <c r="AF241" i="1" s="1"/>
  <c r="AD242" i="1"/>
  <c r="AF242" i="1" s="1"/>
  <c r="AD243" i="1"/>
  <c r="AF243" i="1" s="1"/>
  <c r="AD244" i="1"/>
  <c r="AF244" i="1" s="1"/>
  <c r="AD245" i="1"/>
  <c r="AF245" i="1" s="1"/>
  <c r="AD246" i="1"/>
  <c r="AF246" i="1" s="1"/>
  <c r="AD247" i="1"/>
  <c r="AF247" i="1" s="1"/>
  <c r="AD248" i="1"/>
  <c r="AF248" i="1" s="1"/>
  <c r="AD249" i="1"/>
  <c r="AF249" i="1" s="1"/>
  <c r="AD250" i="1"/>
  <c r="AF250" i="1" s="1"/>
  <c r="AD251" i="1"/>
  <c r="AF251" i="1" s="1"/>
  <c r="AD252" i="1"/>
  <c r="AF252" i="1" s="1"/>
  <c r="AD253" i="1"/>
  <c r="AF253" i="1" s="1"/>
  <c r="AD254" i="1"/>
  <c r="AF254" i="1" s="1"/>
  <c r="AD255" i="1"/>
  <c r="AF255" i="1" s="1"/>
  <c r="AD256" i="1"/>
  <c r="AF256" i="1" s="1"/>
  <c r="AD257" i="1"/>
  <c r="AF257" i="1" s="1"/>
  <c r="AD258" i="1"/>
  <c r="AF258" i="1" s="1"/>
  <c r="AD259" i="1"/>
  <c r="AF259" i="1" s="1"/>
  <c r="AD260" i="1"/>
  <c r="AF260" i="1" s="1"/>
  <c r="AD261" i="1"/>
  <c r="AF261" i="1" s="1"/>
  <c r="AD262" i="1"/>
  <c r="AF262" i="1" s="1"/>
  <c r="AD263" i="1"/>
  <c r="AF263" i="1" s="1"/>
  <c r="AD264" i="1"/>
  <c r="AF264" i="1" s="1"/>
  <c r="AD265" i="1"/>
  <c r="AF265" i="1" s="1"/>
  <c r="AD266" i="1"/>
  <c r="AF266" i="1" s="1"/>
  <c r="AD267" i="1"/>
  <c r="AF267" i="1" s="1"/>
  <c r="AD268" i="1"/>
  <c r="AF268" i="1" s="1"/>
  <c r="AD269" i="1"/>
  <c r="AF269" i="1" s="1"/>
  <c r="AD270" i="1"/>
  <c r="AF270" i="1" s="1"/>
  <c r="AD271" i="1"/>
  <c r="AF271" i="1" s="1"/>
  <c r="AD272" i="1"/>
  <c r="AF272" i="1" s="1"/>
  <c r="AD273" i="1"/>
  <c r="AF273" i="1" s="1"/>
  <c r="AD274" i="1"/>
  <c r="AF274" i="1" s="1"/>
  <c r="AD275" i="1"/>
  <c r="AF275" i="1" s="1"/>
  <c r="AD276" i="1"/>
  <c r="AF276" i="1" s="1"/>
  <c r="AD277" i="1"/>
  <c r="AF277" i="1" s="1"/>
  <c r="AD278" i="1"/>
  <c r="AF278" i="1" s="1"/>
  <c r="AD279" i="1"/>
  <c r="AF279" i="1" s="1"/>
  <c r="AD280" i="1"/>
  <c r="AF280" i="1" s="1"/>
  <c r="AD281" i="1"/>
  <c r="AF281" i="1" s="1"/>
  <c r="AD282" i="1"/>
  <c r="AF282" i="1" s="1"/>
  <c r="AD283" i="1"/>
  <c r="AF283" i="1" s="1"/>
  <c r="AD284" i="1"/>
  <c r="AF284" i="1" s="1"/>
  <c r="AD285" i="1"/>
  <c r="AF285" i="1" s="1"/>
  <c r="AD286" i="1"/>
  <c r="AF286" i="1" s="1"/>
  <c r="AD287" i="1"/>
  <c r="AF287" i="1" s="1"/>
  <c r="AD288" i="1"/>
  <c r="AF288" i="1" s="1"/>
  <c r="AD289" i="1"/>
  <c r="AF289" i="1" s="1"/>
  <c r="AD290" i="1"/>
  <c r="AF290" i="1" s="1"/>
  <c r="AD291" i="1"/>
  <c r="AF291" i="1" s="1"/>
  <c r="AD292" i="1"/>
  <c r="AF292" i="1" s="1"/>
  <c r="AD293" i="1"/>
  <c r="AF293" i="1" s="1"/>
  <c r="AD294" i="1"/>
  <c r="AF294" i="1" s="1"/>
  <c r="AD295" i="1"/>
  <c r="AF295" i="1" s="1"/>
  <c r="AD296" i="1"/>
  <c r="AF296" i="1" s="1"/>
  <c r="AD297" i="1"/>
  <c r="AF297" i="1" s="1"/>
  <c r="AD298" i="1"/>
  <c r="AF298" i="1" s="1"/>
  <c r="AD299" i="1"/>
  <c r="AF299" i="1" s="1"/>
  <c r="AD300" i="1"/>
  <c r="AF300" i="1" s="1"/>
  <c r="AD301" i="1"/>
  <c r="AF301" i="1" s="1"/>
  <c r="AD302" i="1"/>
  <c r="AF302" i="1" s="1"/>
  <c r="AD303" i="1"/>
  <c r="AF303" i="1" s="1"/>
  <c r="AD304" i="1"/>
  <c r="AF304" i="1" s="1"/>
  <c r="AD305" i="1"/>
  <c r="AF305" i="1" s="1"/>
  <c r="AD306" i="1"/>
  <c r="AF306" i="1" s="1"/>
  <c r="AD307" i="1"/>
  <c r="AF307" i="1" s="1"/>
  <c r="AD308" i="1"/>
  <c r="AF308" i="1" s="1"/>
  <c r="AD309" i="1"/>
  <c r="AF309" i="1" s="1"/>
  <c r="AD310" i="1"/>
  <c r="AF310" i="1" s="1"/>
  <c r="AD311" i="1"/>
  <c r="AF311" i="1" s="1"/>
  <c r="AD312" i="1"/>
  <c r="AF312" i="1" s="1"/>
  <c r="AD313" i="1"/>
  <c r="AF313" i="1" s="1"/>
  <c r="AD314" i="1"/>
  <c r="AF314" i="1" s="1"/>
  <c r="AD315" i="1"/>
  <c r="AF315" i="1" s="1"/>
  <c r="AD316" i="1"/>
  <c r="AF316" i="1" s="1"/>
  <c r="AD317" i="1"/>
  <c r="AF317" i="1" s="1"/>
  <c r="AD318" i="1"/>
  <c r="AF318" i="1" s="1"/>
  <c r="AD319" i="1"/>
  <c r="AF319" i="1" s="1"/>
  <c r="AD320" i="1"/>
  <c r="AF320" i="1" s="1"/>
  <c r="AD321" i="1"/>
  <c r="AF321" i="1" s="1"/>
  <c r="AD322" i="1"/>
  <c r="AF322" i="1" s="1"/>
  <c r="AD323" i="1"/>
  <c r="AF323" i="1" s="1"/>
  <c r="AD324" i="1"/>
  <c r="AF324" i="1" s="1"/>
  <c r="AD325" i="1"/>
  <c r="AF325" i="1" s="1"/>
  <c r="AD326" i="1"/>
  <c r="AF326" i="1" s="1"/>
  <c r="AD327" i="1"/>
  <c r="AF327" i="1" s="1"/>
  <c r="AD328" i="1"/>
  <c r="AF328" i="1" s="1"/>
  <c r="AD329" i="1"/>
  <c r="AF329" i="1" s="1"/>
  <c r="AD330" i="1"/>
  <c r="AF330" i="1" s="1"/>
  <c r="AD331" i="1"/>
  <c r="AF331" i="1" s="1"/>
  <c r="AD332" i="1"/>
  <c r="AF332" i="1" s="1"/>
  <c r="AD333" i="1"/>
  <c r="AF333" i="1" s="1"/>
  <c r="AD334" i="1"/>
  <c r="AF334" i="1" s="1"/>
  <c r="AD335" i="1"/>
  <c r="AF335" i="1" s="1"/>
  <c r="AD336" i="1"/>
  <c r="AF336" i="1" s="1"/>
  <c r="AD337" i="1"/>
  <c r="AF337" i="1" s="1"/>
  <c r="AD338" i="1"/>
  <c r="AF338" i="1" s="1"/>
  <c r="AD339" i="1"/>
  <c r="AF339" i="1" s="1"/>
  <c r="AD340" i="1"/>
  <c r="AF340" i="1" s="1"/>
  <c r="AD341" i="1"/>
  <c r="AF341" i="1" s="1"/>
  <c r="AD342" i="1"/>
  <c r="AF342" i="1" s="1"/>
  <c r="AD343" i="1"/>
  <c r="AF343" i="1" s="1"/>
  <c r="AD344" i="1"/>
  <c r="AF344" i="1" s="1"/>
  <c r="AD345" i="1"/>
  <c r="AF345" i="1" s="1"/>
  <c r="AD346" i="1"/>
  <c r="AF346" i="1" s="1"/>
  <c r="AD347" i="1"/>
  <c r="AF347" i="1" s="1"/>
  <c r="AD348" i="1"/>
  <c r="AF348" i="1" s="1"/>
  <c r="AD349" i="1"/>
  <c r="AF349" i="1" s="1"/>
  <c r="AD350" i="1"/>
  <c r="AF350" i="1" s="1"/>
  <c r="AD351" i="1"/>
  <c r="AF351" i="1" s="1"/>
  <c r="AD352" i="1"/>
  <c r="AF352" i="1" s="1"/>
  <c r="AD353" i="1"/>
  <c r="AF353" i="1" s="1"/>
  <c r="AD354" i="1"/>
  <c r="AF354" i="1" s="1"/>
  <c r="AD355" i="1"/>
  <c r="AF355" i="1" s="1"/>
  <c r="AD356" i="1"/>
  <c r="AF356" i="1" s="1"/>
  <c r="AD357" i="1"/>
  <c r="AF357" i="1" s="1"/>
  <c r="AD358" i="1"/>
  <c r="AF358" i="1" s="1"/>
  <c r="AD359" i="1"/>
  <c r="AF359" i="1" s="1"/>
  <c r="AD360" i="1"/>
  <c r="AF360" i="1" s="1"/>
  <c r="AD361" i="1"/>
  <c r="AF361" i="1" s="1"/>
  <c r="AD362" i="1"/>
  <c r="AF362" i="1" s="1"/>
  <c r="AD363" i="1"/>
  <c r="AF363" i="1" s="1"/>
  <c r="AD364" i="1"/>
  <c r="AF364" i="1" s="1"/>
  <c r="AD365" i="1"/>
  <c r="AF365" i="1" s="1"/>
  <c r="AD366" i="1"/>
  <c r="AF366" i="1" s="1"/>
  <c r="AD367" i="1"/>
  <c r="AF367" i="1" s="1"/>
  <c r="AD368" i="1"/>
  <c r="AF368" i="1" s="1"/>
  <c r="AD369" i="1"/>
  <c r="AF369" i="1" s="1"/>
  <c r="AD370" i="1"/>
  <c r="AF370" i="1" s="1"/>
  <c r="AD371" i="1"/>
  <c r="AF371" i="1" s="1"/>
  <c r="AD372" i="1"/>
  <c r="AF372" i="1" s="1"/>
  <c r="AD373" i="1"/>
  <c r="AF373" i="1" s="1"/>
  <c r="AD374" i="1"/>
  <c r="AF374" i="1" s="1"/>
  <c r="AD375" i="1"/>
  <c r="AF375" i="1" s="1"/>
  <c r="AD376" i="1"/>
  <c r="AF376" i="1" s="1"/>
  <c r="AD377" i="1"/>
  <c r="AF377" i="1" s="1"/>
  <c r="AD378" i="1"/>
  <c r="AF378" i="1" s="1"/>
  <c r="AD379" i="1"/>
  <c r="AF379" i="1" s="1"/>
  <c r="AD380" i="1"/>
  <c r="AF380" i="1" s="1"/>
  <c r="AD381" i="1"/>
  <c r="AF381" i="1" s="1"/>
  <c r="AD382" i="1"/>
  <c r="AF382" i="1" s="1"/>
  <c r="AD383" i="1"/>
  <c r="AF383" i="1" s="1"/>
  <c r="AD384" i="1"/>
  <c r="AF384" i="1" s="1"/>
  <c r="AD385" i="1"/>
  <c r="AF385" i="1" s="1"/>
  <c r="AD386" i="1"/>
  <c r="AF386" i="1" s="1"/>
  <c r="AD387" i="1"/>
  <c r="AF387" i="1" s="1"/>
  <c r="AD388" i="1"/>
  <c r="AF388" i="1" s="1"/>
  <c r="AD389" i="1"/>
  <c r="AF389" i="1" s="1"/>
  <c r="AD390" i="1"/>
  <c r="AF390" i="1" s="1"/>
  <c r="AD391" i="1"/>
  <c r="AF391" i="1" s="1"/>
  <c r="AD392" i="1"/>
  <c r="AF392" i="1" s="1"/>
  <c r="AD393" i="1"/>
  <c r="AF393" i="1" s="1"/>
  <c r="AD394" i="1"/>
  <c r="AF394" i="1" s="1"/>
  <c r="AD395" i="1"/>
  <c r="AF395" i="1" s="1"/>
  <c r="AD396" i="1"/>
  <c r="AF396" i="1" s="1"/>
  <c r="AD397" i="1"/>
  <c r="AF397" i="1" s="1"/>
  <c r="AD398" i="1"/>
  <c r="AF398" i="1" s="1"/>
  <c r="AD399" i="1"/>
  <c r="AF399" i="1" s="1"/>
  <c r="AD400" i="1"/>
  <c r="AF400" i="1" s="1"/>
  <c r="AD401" i="1"/>
  <c r="AF401" i="1" s="1"/>
  <c r="AD402" i="1"/>
  <c r="AF402" i="1" s="1"/>
  <c r="AD403" i="1"/>
  <c r="AF403" i="1" s="1"/>
  <c r="AD404" i="1"/>
  <c r="AF404" i="1" s="1"/>
  <c r="AD405" i="1"/>
  <c r="AF405" i="1" s="1"/>
  <c r="AD406" i="1"/>
  <c r="AF406" i="1" s="1"/>
  <c r="AD407" i="1"/>
  <c r="AF407" i="1" s="1"/>
  <c r="AD408" i="1"/>
  <c r="AF408" i="1" s="1"/>
  <c r="AD409" i="1"/>
  <c r="AF409" i="1" s="1"/>
  <c r="AD410" i="1"/>
  <c r="AF410" i="1" s="1"/>
  <c r="AD411" i="1"/>
  <c r="AF411" i="1" s="1"/>
  <c r="AD412" i="1"/>
  <c r="AF412" i="1" s="1"/>
  <c r="AD413" i="1"/>
  <c r="AF413" i="1" s="1"/>
  <c r="AD414" i="1"/>
  <c r="AF414" i="1" s="1"/>
  <c r="AD415" i="1"/>
  <c r="AF415" i="1" s="1"/>
  <c r="AD416" i="1"/>
  <c r="AF416" i="1" s="1"/>
  <c r="AD417" i="1"/>
  <c r="AF417" i="1" s="1"/>
  <c r="AD418" i="1"/>
  <c r="AF418" i="1" s="1"/>
  <c r="AD419" i="1"/>
  <c r="AF419" i="1" s="1"/>
  <c r="AD420" i="1"/>
  <c r="AF420" i="1" s="1"/>
  <c r="AD421" i="1"/>
  <c r="AF421" i="1" s="1"/>
  <c r="AD422" i="1"/>
  <c r="AF422" i="1" s="1"/>
  <c r="AD423" i="1"/>
  <c r="AF423" i="1" s="1"/>
  <c r="AD424" i="1"/>
  <c r="AF424" i="1" s="1"/>
  <c r="AD425" i="1"/>
  <c r="AF425" i="1" s="1"/>
  <c r="AD426" i="1"/>
  <c r="AF426" i="1" s="1"/>
  <c r="AD427" i="1"/>
  <c r="AF427" i="1" s="1"/>
  <c r="AD428" i="1"/>
  <c r="AF428" i="1" s="1"/>
  <c r="AD429" i="1"/>
  <c r="AF429" i="1" s="1"/>
  <c r="AD430" i="1"/>
  <c r="AF430" i="1" s="1"/>
  <c r="AD431" i="1"/>
  <c r="AF431" i="1" s="1"/>
  <c r="AD432" i="1"/>
  <c r="AF432" i="1" s="1"/>
  <c r="AD433" i="1"/>
  <c r="AF433" i="1" s="1"/>
  <c r="AD434" i="1"/>
  <c r="AF434" i="1" s="1"/>
  <c r="AD435" i="1"/>
  <c r="AF435" i="1" s="1"/>
  <c r="AD436" i="1"/>
  <c r="AF436" i="1" s="1"/>
  <c r="AD437" i="1"/>
  <c r="AF437" i="1" s="1"/>
  <c r="AD438" i="1"/>
  <c r="AF438" i="1" s="1"/>
  <c r="AD439" i="1"/>
  <c r="AF439" i="1" s="1"/>
  <c r="AD440" i="1"/>
  <c r="AF440" i="1" s="1"/>
  <c r="AD441" i="1"/>
  <c r="AF441" i="1" s="1"/>
  <c r="AD442" i="1"/>
  <c r="AF442" i="1" s="1"/>
  <c r="AD443" i="1"/>
  <c r="AF443" i="1" s="1"/>
  <c r="AD444" i="1"/>
  <c r="AF444" i="1" s="1"/>
  <c r="AD445" i="1"/>
  <c r="AF445" i="1" s="1"/>
  <c r="AD446" i="1"/>
  <c r="AF446" i="1" s="1"/>
  <c r="AD447" i="1"/>
  <c r="AF447" i="1" s="1"/>
  <c r="AD448" i="1"/>
  <c r="AF448" i="1" s="1"/>
  <c r="AD449" i="1"/>
  <c r="AF449" i="1" s="1"/>
  <c r="AD450" i="1"/>
  <c r="AF450" i="1" s="1"/>
  <c r="AD451" i="1"/>
  <c r="AF451" i="1" s="1"/>
  <c r="AD452" i="1"/>
  <c r="AF452" i="1" s="1"/>
  <c r="AD453" i="1"/>
  <c r="AF453" i="1" s="1"/>
  <c r="AD454" i="1"/>
  <c r="AF454" i="1" s="1"/>
  <c r="AD455" i="1"/>
  <c r="AF455" i="1" s="1"/>
  <c r="AD456" i="1"/>
  <c r="AF456" i="1" s="1"/>
  <c r="AD457" i="1"/>
  <c r="AF457" i="1" s="1"/>
  <c r="AD458" i="1"/>
  <c r="AF458" i="1" s="1"/>
  <c r="AD459" i="1"/>
  <c r="AF459" i="1" s="1"/>
  <c r="AD460" i="1"/>
  <c r="AF460" i="1" s="1"/>
  <c r="AD461" i="1"/>
  <c r="AF461" i="1" s="1"/>
  <c r="AD462" i="1"/>
  <c r="AF462" i="1" s="1"/>
  <c r="AD463" i="1"/>
  <c r="AF463" i="1" s="1"/>
  <c r="AD464" i="1"/>
  <c r="AF464" i="1" s="1"/>
  <c r="AD465" i="1"/>
  <c r="AF465" i="1" s="1"/>
  <c r="AD466" i="1"/>
  <c r="AF466" i="1" s="1"/>
  <c r="AD467" i="1"/>
  <c r="AF467" i="1" s="1"/>
  <c r="AD468" i="1"/>
  <c r="AF468" i="1" s="1"/>
  <c r="AD469" i="1"/>
  <c r="AF469" i="1" s="1"/>
  <c r="AD470" i="1"/>
  <c r="AF470" i="1" s="1"/>
  <c r="AD471" i="1"/>
  <c r="AF471" i="1" s="1"/>
  <c r="AD472" i="1"/>
  <c r="AF472" i="1" s="1"/>
  <c r="AD473" i="1"/>
  <c r="AF473" i="1" s="1"/>
  <c r="AD474" i="1"/>
  <c r="AF474" i="1" s="1"/>
  <c r="AD475" i="1"/>
  <c r="AF475" i="1" s="1"/>
  <c r="AD476" i="1"/>
  <c r="AF476" i="1" s="1"/>
  <c r="AD477" i="1"/>
  <c r="AF477" i="1" s="1"/>
  <c r="AD478" i="1"/>
  <c r="AF478" i="1" s="1"/>
  <c r="AD479" i="1"/>
  <c r="AF479" i="1" s="1"/>
  <c r="AD480" i="1"/>
  <c r="AF480" i="1" s="1"/>
  <c r="AD481" i="1"/>
  <c r="AF481" i="1" s="1"/>
  <c r="AD482" i="1"/>
  <c r="AF482" i="1" s="1"/>
  <c r="AD483" i="1"/>
  <c r="AF483" i="1" s="1"/>
  <c r="AD484" i="1"/>
  <c r="AF484" i="1" s="1"/>
  <c r="AD485" i="1"/>
  <c r="AF485" i="1" s="1"/>
  <c r="AD486" i="1"/>
  <c r="AF486" i="1" s="1"/>
  <c r="AD487" i="1"/>
  <c r="AF487" i="1" s="1"/>
  <c r="AD488" i="1"/>
  <c r="AF488" i="1" s="1"/>
  <c r="AD489" i="1"/>
  <c r="AF489" i="1" s="1"/>
  <c r="AD490" i="1"/>
  <c r="AF490" i="1" s="1"/>
  <c r="AD491" i="1"/>
  <c r="AF491" i="1" s="1"/>
  <c r="AD492" i="1"/>
  <c r="AF492" i="1" s="1"/>
  <c r="AD493" i="1"/>
  <c r="AF493" i="1" s="1"/>
  <c r="AD494" i="1"/>
  <c r="AF494" i="1" s="1"/>
  <c r="AD495" i="1"/>
  <c r="AF495" i="1" s="1"/>
  <c r="AD496" i="1"/>
  <c r="AF496" i="1" s="1"/>
  <c r="AD497" i="1"/>
  <c r="AF497" i="1" s="1"/>
  <c r="AD498" i="1"/>
  <c r="AF498" i="1" s="1"/>
  <c r="AD499" i="1"/>
  <c r="AF499" i="1" s="1"/>
  <c r="AD500" i="1"/>
  <c r="AF500" i="1" s="1"/>
  <c r="AD501" i="1"/>
  <c r="AF501" i="1" s="1"/>
  <c r="AD502" i="1"/>
  <c r="AF502" i="1" s="1"/>
  <c r="AD503" i="1"/>
  <c r="AF503" i="1" s="1"/>
  <c r="AD504" i="1"/>
  <c r="AF504" i="1" s="1"/>
  <c r="AD505" i="1"/>
  <c r="AF505" i="1" s="1"/>
  <c r="AD506" i="1"/>
  <c r="AF506" i="1" s="1"/>
  <c r="AD507" i="1"/>
  <c r="AF507" i="1" s="1"/>
  <c r="AD508" i="1"/>
  <c r="AF508" i="1" s="1"/>
  <c r="AD509" i="1"/>
  <c r="AF509" i="1" s="1"/>
  <c r="AD510" i="1"/>
  <c r="AF510" i="1" s="1"/>
  <c r="AD511" i="1"/>
  <c r="AF511" i="1" s="1"/>
  <c r="AD512" i="1"/>
  <c r="AF512" i="1" s="1"/>
  <c r="AD513" i="1"/>
  <c r="AF513" i="1" s="1"/>
  <c r="AD514" i="1"/>
  <c r="AF514" i="1" s="1"/>
  <c r="AD515" i="1"/>
  <c r="AF515" i="1" s="1"/>
  <c r="AD516" i="1"/>
  <c r="AF516" i="1" s="1"/>
  <c r="AD517" i="1"/>
  <c r="AF517" i="1" s="1"/>
  <c r="AD518" i="1"/>
  <c r="AF518" i="1" s="1"/>
  <c r="AD519" i="1"/>
  <c r="AF519" i="1" s="1"/>
  <c r="AD520" i="1"/>
  <c r="AF520" i="1" s="1"/>
  <c r="AD521" i="1"/>
  <c r="AF521" i="1" s="1"/>
  <c r="AD522" i="1"/>
  <c r="AF522" i="1" s="1"/>
  <c r="AD523" i="1"/>
  <c r="AF523" i="1" s="1"/>
  <c r="AD524" i="1"/>
  <c r="AF524" i="1" s="1"/>
  <c r="AD525" i="1"/>
  <c r="AF525" i="1" s="1"/>
  <c r="AD526" i="1"/>
  <c r="AF526" i="1" s="1"/>
  <c r="AD527" i="1"/>
  <c r="AF527" i="1" s="1"/>
  <c r="AD528" i="1"/>
  <c r="AF528" i="1" s="1"/>
  <c r="AD529" i="1"/>
  <c r="AF529" i="1" s="1"/>
  <c r="AD530" i="1"/>
  <c r="AF530" i="1" s="1"/>
  <c r="AD531" i="1"/>
  <c r="AF531" i="1" s="1"/>
  <c r="AD532" i="1"/>
  <c r="AF532" i="1" s="1"/>
  <c r="AD533" i="1"/>
  <c r="AF533" i="1" s="1"/>
  <c r="AD534" i="1"/>
  <c r="AF534" i="1" s="1"/>
  <c r="AD535" i="1"/>
  <c r="AF535" i="1" s="1"/>
  <c r="AD536" i="1"/>
  <c r="AF536" i="1" s="1"/>
  <c r="AD537" i="1"/>
  <c r="AF537" i="1" s="1"/>
  <c r="AD538" i="1"/>
  <c r="AF538" i="1" s="1"/>
  <c r="AD539" i="1"/>
  <c r="AF539" i="1" s="1"/>
  <c r="AD540" i="1"/>
  <c r="AF540" i="1" s="1"/>
  <c r="AD541" i="1"/>
  <c r="AF541" i="1" s="1"/>
  <c r="AD542" i="1"/>
  <c r="AF542" i="1" s="1"/>
  <c r="AD543" i="1"/>
  <c r="AF543" i="1" s="1"/>
  <c r="AD544" i="1"/>
  <c r="AF544" i="1" s="1"/>
  <c r="AD545" i="1"/>
  <c r="AF545" i="1" s="1"/>
  <c r="AD546" i="1"/>
  <c r="AF546" i="1" s="1"/>
  <c r="AD547" i="1"/>
  <c r="AF547" i="1" s="1"/>
  <c r="AD548" i="1"/>
  <c r="AF548" i="1" s="1"/>
  <c r="AD549" i="1"/>
  <c r="AF549" i="1" s="1"/>
  <c r="AD550" i="1"/>
  <c r="AF550" i="1" s="1"/>
  <c r="AD551" i="1"/>
  <c r="AF551" i="1" s="1"/>
  <c r="AD552" i="1"/>
  <c r="AF552" i="1" s="1"/>
  <c r="AD553" i="1"/>
  <c r="AF553" i="1" s="1"/>
  <c r="AD554" i="1"/>
  <c r="AF554" i="1" s="1"/>
  <c r="AD555" i="1"/>
  <c r="AF555" i="1" s="1"/>
  <c r="AD556" i="1"/>
  <c r="AF556" i="1" s="1"/>
  <c r="AD557" i="1"/>
  <c r="AF557" i="1" s="1"/>
  <c r="AD558" i="1"/>
  <c r="AF558" i="1" s="1"/>
  <c r="AD559" i="1"/>
  <c r="AF559" i="1" s="1"/>
  <c r="AD560" i="1"/>
  <c r="AF560" i="1" s="1"/>
  <c r="AD561" i="1"/>
  <c r="AF561" i="1" s="1"/>
  <c r="AD562" i="1"/>
  <c r="AF562" i="1" s="1"/>
  <c r="AD563" i="1"/>
  <c r="AF563" i="1" s="1"/>
  <c r="AD564" i="1"/>
  <c r="AF564" i="1" s="1"/>
  <c r="AD565" i="1"/>
  <c r="AF565" i="1" s="1"/>
  <c r="AD566" i="1"/>
  <c r="AF566" i="1" s="1"/>
  <c r="AD567" i="1"/>
  <c r="AF567" i="1" s="1"/>
  <c r="AD568" i="1"/>
  <c r="AF568" i="1" s="1"/>
  <c r="AD569" i="1"/>
  <c r="AF569" i="1" s="1"/>
  <c r="AD570" i="1"/>
  <c r="AF570" i="1" s="1"/>
  <c r="AD571" i="1"/>
  <c r="AF571" i="1" s="1"/>
  <c r="AD572" i="1"/>
  <c r="AF572" i="1" s="1"/>
  <c r="AD573" i="1"/>
  <c r="AF573" i="1" s="1"/>
  <c r="AD574" i="1"/>
  <c r="AF574" i="1" s="1"/>
  <c r="AD575" i="1"/>
  <c r="AF575" i="1" s="1"/>
  <c r="AD576" i="1"/>
  <c r="AF576" i="1" s="1"/>
  <c r="AD577" i="1"/>
  <c r="AF577" i="1" s="1"/>
  <c r="AD578" i="1"/>
  <c r="AF578" i="1" s="1"/>
  <c r="AD579" i="1"/>
  <c r="AF579" i="1" s="1"/>
  <c r="AD580" i="1"/>
  <c r="AF580" i="1" s="1"/>
  <c r="AD581" i="1"/>
  <c r="AF581" i="1" s="1"/>
  <c r="AD582" i="1"/>
  <c r="AF582" i="1" s="1"/>
  <c r="AD583" i="1"/>
  <c r="AF583" i="1" s="1"/>
  <c r="AD584" i="1"/>
  <c r="AF584" i="1" s="1"/>
  <c r="AD585" i="1"/>
  <c r="AF585" i="1" s="1"/>
  <c r="AD586" i="1"/>
  <c r="AF586" i="1" s="1"/>
  <c r="AD587" i="1"/>
  <c r="AF587" i="1" s="1"/>
  <c r="AD588" i="1"/>
  <c r="AF588" i="1" s="1"/>
  <c r="AD589" i="1"/>
  <c r="AF589" i="1" s="1"/>
  <c r="AD590" i="1"/>
  <c r="AF590" i="1" s="1"/>
  <c r="AD591" i="1"/>
  <c r="AF591" i="1" s="1"/>
  <c r="AD592" i="1"/>
  <c r="AF592" i="1" s="1"/>
  <c r="AD593" i="1"/>
  <c r="AF593" i="1" s="1"/>
  <c r="AD594" i="1"/>
  <c r="AF594" i="1" s="1"/>
  <c r="AD595" i="1"/>
  <c r="AF595" i="1" s="1"/>
  <c r="AD596" i="1"/>
  <c r="AF596" i="1" s="1"/>
  <c r="AD597" i="1"/>
  <c r="AF597" i="1" s="1"/>
  <c r="AD598" i="1"/>
  <c r="AF598" i="1" s="1"/>
  <c r="AD599" i="1"/>
  <c r="AF599" i="1" s="1"/>
  <c r="AD600" i="1"/>
  <c r="AF600" i="1" s="1"/>
  <c r="AD601" i="1"/>
  <c r="AF601" i="1" s="1"/>
  <c r="AD602" i="1"/>
  <c r="AF602" i="1" s="1"/>
  <c r="AD603" i="1"/>
  <c r="AF603" i="1" s="1"/>
  <c r="AD604" i="1"/>
  <c r="AF604" i="1" s="1"/>
  <c r="AD605" i="1"/>
  <c r="AF605" i="1" s="1"/>
  <c r="AD606" i="1"/>
  <c r="AF606" i="1" s="1"/>
  <c r="AD607" i="1"/>
  <c r="AF607" i="1" s="1"/>
  <c r="AD608" i="1"/>
  <c r="AF608" i="1" s="1"/>
  <c r="AD609" i="1"/>
  <c r="AF609" i="1" s="1"/>
  <c r="AD610" i="1"/>
  <c r="AF610" i="1" s="1"/>
  <c r="AD611" i="1"/>
  <c r="AF611" i="1" s="1"/>
  <c r="AD612" i="1"/>
  <c r="AF612" i="1" s="1"/>
  <c r="AD613" i="1"/>
  <c r="AF613" i="1" s="1"/>
  <c r="AD614" i="1"/>
  <c r="AF614" i="1" s="1"/>
  <c r="AD615" i="1"/>
  <c r="AF615" i="1" s="1"/>
  <c r="AD616" i="1"/>
  <c r="AF616" i="1" s="1"/>
  <c r="AD617" i="1"/>
  <c r="AF617" i="1" s="1"/>
  <c r="AD618" i="1"/>
  <c r="AF618" i="1" s="1"/>
  <c r="AD619" i="1"/>
  <c r="AF619" i="1" s="1"/>
  <c r="AD620" i="1"/>
  <c r="AF620" i="1" s="1"/>
  <c r="AD621" i="1"/>
  <c r="AF621" i="1" s="1"/>
  <c r="AD622" i="1"/>
  <c r="AF622" i="1" s="1"/>
  <c r="AD623" i="1"/>
  <c r="AF623" i="1" s="1"/>
  <c r="AD624" i="1"/>
  <c r="AF624" i="1" s="1"/>
  <c r="AD625" i="1"/>
  <c r="AF625" i="1" s="1"/>
  <c r="AD626" i="1"/>
  <c r="AF626" i="1" s="1"/>
  <c r="AD627" i="1"/>
  <c r="AF627" i="1" s="1"/>
  <c r="AD628" i="1"/>
  <c r="AF628" i="1" s="1"/>
  <c r="AD629" i="1"/>
  <c r="AF629" i="1" s="1"/>
  <c r="AD630" i="1"/>
  <c r="AF630" i="1" s="1"/>
  <c r="AD631" i="1"/>
  <c r="AF631" i="1" s="1"/>
  <c r="AD632" i="1"/>
  <c r="AF632" i="1" s="1"/>
  <c r="AD633" i="1"/>
  <c r="AF633" i="1" s="1"/>
  <c r="AD634" i="1"/>
  <c r="AF634" i="1" s="1"/>
  <c r="AD635" i="1"/>
  <c r="AF635" i="1" s="1"/>
  <c r="AD636" i="1"/>
  <c r="AF636" i="1" s="1"/>
  <c r="AD637" i="1"/>
  <c r="AF637" i="1" s="1"/>
  <c r="AD638" i="1"/>
  <c r="AF638" i="1" s="1"/>
  <c r="AD639" i="1"/>
  <c r="AF639" i="1" s="1"/>
  <c r="AD640" i="1"/>
  <c r="AF640" i="1" s="1"/>
  <c r="AD641" i="1"/>
  <c r="AF641" i="1" s="1"/>
  <c r="AD642" i="1"/>
  <c r="AF642" i="1" s="1"/>
  <c r="AD643" i="1"/>
  <c r="AF643" i="1" s="1"/>
  <c r="AD644" i="1"/>
  <c r="AF644" i="1" s="1"/>
  <c r="AD645" i="1"/>
  <c r="AF645" i="1" s="1"/>
  <c r="AD646" i="1"/>
  <c r="AF646" i="1" s="1"/>
  <c r="AD647" i="1"/>
  <c r="AF647" i="1" s="1"/>
  <c r="AD648" i="1"/>
  <c r="AF648" i="1" s="1"/>
  <c r="AD649" i="1"/>
  <c r="AF649" i="1" s="1"/>
  <c r="AD650" i="1"/>
  <c r="AF650" i="1" s="1"/>
  <c r="AD651" i="1"/>
  <c r="AF651" i="1" s="1"/>
  <c r="AD652" i="1"/>
  <c r="AF652" i="1" s="1"/>
  <c r="AD653" i="1"/>
  <c r="AF653" i="1" s="1"/>
  <c r="AD654" i="1"/>
  <c r="AF654" i="1" s="1"/>
  <c r="AD655" i="1"/>
  <c r="AF655" i="1" s="1"/>
  <c r="AD656" i="1"/>
  <c r="AF656" i="1" s="1"/>
  <c r="AD657" i="1"/>
  <c r="AF657" i="1" s="1"/>
  <c r="AD658" i="1"/>
  <c r="AF658" i="1" s="1"/>
  <c r="AD659" i="1"/>
  <c r="AF659" i="1" s="1"/>
  <c r="AD660" i="1"/>
  <c r="AF660" i="1" s="1"/>
  <c r="AD661" i="1"/>
  <c r="AF661" i="1" s="1"/>
  <c r="AD662" i="1"/>
  <c r="AF662" i="1" s="1"/>
  <c r="AD663" i="1"/>
  <c r="AF663" i="1" s="1"/>
  <c r="AD664" i="1"/>
  <c r="AF664" i="1" s="1"/>
  <c r="AD665" i="1"/>
  <c r="AF665" i="1" s="1"/>
  <c r="AD666" i="1"/>
  <c r="AF666" i="1" s="1"/>
  <c r="AD667" i="1"/>
  <c r="AF667" i="1" s="1"/>
  <c r="AD668" i="1"/>
  <c r="AF668" i="1" s="1"/>
  <c r="AD669" i="1"/>
  <c r="AF669" i="1" s="1"/>
  <c r="AD670" i="1"/>
  <c r="AF670" i="1" s="1"/>
  <c r="AD671" i="1"/>
  <c r="AF671" i="1" s="1"/>
  <c r="AD672" i="1"/>
  <c r="AF672" i="1" s="1"/>
  <c r="AD673" i="1"/>
  <c r="AF673" i="1" s="1"/>
  <c r="AD674" i="1"/>
  <c r="AF674" i="1" s="1"/>
  <c r="AD675" i="1"/>
  <c r="AF675" i="1" s="1"/>
  <c r="AD676" i="1"/>
  <c r="AF676" i="1" s="1"/>
  <c r="AD677" i="1"/>
  <c r="AF677" i="1" s="1"/>
  <c r="AD678" i="1"/>
  <c r="AF678" i="1" s="1"/>
  <c r="AD679" i="1"/>
  <c r="AF679" i="1" s="1"/>
  <c r="AD680" i="1"/>
  <c r="AF680" i="1" s="1"/>
  <c r="AD681" i="1"/>
  <c r="AF681" i="1" s="1"/>
  <c r="AD682" i="1"/>
  <c r="AF682" i="1" s="1"/>
  <c r="AD683" i="1"/>
  <c r="AF683" i="1" s="1"/>
  <c r="AD684" i="1"/>
  <c r="AF684" i="1" s="1"/>
  <c r="AD685" i="1"/>
  <c r="AF685" i="1" s="1"/>
  <c r="AD686" i="1"/>
  <c r="AF686" i="1" s="1"/>
  <c r="AD687" i="1"/>
  <c r="AF687" i="1" s="1"/>
  <c r="AD688" i="1"/>
  <c r="AF688" i="1" s="1"/>
  <c r="AD689" i="1"/>
  <c r="AF689" i="1" s="1"/>
  <c r="AD690" i="1"/>
  <c r="AF690" i="1" s="1"/>
  <c r="AD691" i="1"/>
  <c r="AF691" i="1" s="1"/>
  <c r="AD692" i="1"/>
  <c r="AF692" i="1" s="1"/>
  <c r="AD693" i="1"/>
  <c r="AF693" i="1" s="1"/>
  <c r="AD694" i="1"/>
  <c r="AF694" i="1" s="1"/>
  <c r="AD695" i="1"/>
  <c r="AF695" i="1" s="1"/>
  <c r="AD696" i="1"/>
  <c r="AF696" i="1" s="1"/>
  <c r="AD697" i="1"/>
  <c r="AF697" i="1" s="1"/>
  <c r="AD698" i="1"/>
  <c r="AF698" i="1" s="1"/>
  <c r="AD699" i="1"/>
  <c r="AF699" i="1" s="1"/>
  <c r="AD700" i="1"/>
  <c r="AF700" i="1" s="1"/>
  <c r="AD701" i="1"/>
  <c r="AF701" i="1" s="1"/>
  <c r="AD702" i="1"/>
  <c r="AF702" i="1" s="1"/>
  <c r="AD703" i="1"/>
  <c r="AF703" i="1" s="1"/>
  <c r="AD704" i="1"/>
  <c r="AF704" i="1" s="1"/>
  <c r="AD705" i="1"/>
  <c r="AF705" i="1" s="1"/>
  <c r="AD706" i="1"/>
  <c r="AF706" i="1" s="1"/>
  <c r="AD707" i="1"/>
  <c r="AF707" i="1" s="1"/>
  <c r="AD708" i="1"/>
  <c r="AF708" i="1" s="1"/>
  <c r="AD709" i="1"/>
  <c r="AF709" i="1" s="1"/>
  <c r="AD710" i="1"/>
  <c r="AF710" i="1" s="1"/>
  <c r="AD711" i="1"/>
  <c r="AF711" i="1" s="1"/>
  <c r="AD712" i="1"/>
  <c r="AF712" i="1" s="1"/>
  <c r="AD713" i="1"/>
  <c r="AF713" i="1" s="1"/>
  <c r="AD714" i="1"/>
  <c r="AF714" i="1" s="1"/>
  <c r="AD715" i="1"/>
  <c r="AF715" i="1" s="1"/>
  <c r="AD716" i="1"/>
  <c r="AF716" i="1" s="1"/>
  <c r="AD717" i="1"/>
  <c r="AF717" i="1" s="1"/>
  <c r="AD718" i="1"/>
  <c r="AF718" i="1" s="1"/>
  <c r="AD719" i="1"/>
  <c r="AF719" i="1" s="1"/>
  <c r="AD720" i="1"/>
  <c r="AF720" i="1" s="1"/>
  <c r="AD721" i="1"/>
  <c r="AF721" i="1" s="1"/>
  <c r="AD722" i="1"/>
  <c r="AF722" i="1" s="1"/>
  <c r="AD723" i="1"/>
  <c r="AF723" i="1" s="1"/>
  <c r="AD724" i="1"/>
  <c r="AF724" i="1" s="1"/>
  <c r="AD725" i="1"/>
  <c r="AF725" i="1" s="1"/>
  <c r="AD726" i="1"/>
  <c r="AF726" i="1" s="1"/>
  <c r="AD727" i="1"/>
  <c r="AF727" i="1" s="1"/>
  <c r="AD728" i="1"/>
  <c r="AF728" i="1" s="1"/>
  <c r="AD729" i="1"/>
  <c r="AF729" i="1" s="1"/>
  <c r="AD730" i="1"/>
  <c r="AF730" i="1" s="1"/>
  <c r="AD731" i="1"/>
  <c r="AF731" i="1" s="1"/>
  <c r="AD732" i="1"/>
  <c r="AF732" i="1" s="1"/>
  <c r="AD733" i="1"/>
  <c r="AF733" i="1" s="1"/>
  <c r="AD734" i="1"/>
  <c r="AF734" i="1" s="1"/>
  <c r="AD735" i="1"/>
  <c r="AF735" i="1" s="1"/>
  <c r="AD736" i="1"/>
  <c r="AF736" i="1" s="1"/>
  <c r="AD737" i="1"/>
  <c r="AF737" i="1" s="1"/>
  <c r="AD738" i="1"/>
  <c r="AF738" i="1" s="1"/>
  <c r="AD739" i="1"/>
  <c r="AF739" i="1" s="1"/>
  <c r="AD740" i="1"/>
  <c r="AF740" i="1" s="1"/>
  <c r="AD741" i="1"/>
  <c r="AF741" i="1" s="1"/>
  <c r="AD742" i="1"/>
  <c r="AF742" i="1" s="1"/>
  <c r="AD743" i="1"/>
  <c r="AF743" i="1" s="1"/>
  <c r="AD744" i="1"/>
  <c r="AF744" i="1" s="1"/>
  <c r="AD745" i="1"/>
  <c r="AF745" i="1" s="1"/>
  <c r="AD746" i="1"/>
  <c r="AF746" i="1" s="1"/>
  <c r="AD747" i="1"/>
  <c r="AF747" i="1" s="1"/>
  <c r="AD748" i="1"/>
  <c r="AF748" i="1" s="1"/>
  <c r="AD749" i="1"/>
  <c r="AF749" i="1" s="1"/>
  <c r="AD750" i="1"/>
  <c r="AF750" i="1" s="1"/>
  <c r="AD751" i="1"/>
  <c r="AF751" i="1" s="1"/>
  <c r="AD752" i="1"/>
  <c r="AF752" i="1" s="1"/>
  <c r="AD753" i="1"/>
  <c r="AF753" i="1" s="1"/>
  <c r="AD754" i="1"/>
  <c r="AF754" i="1" s="1"/>
  <c r="AD755" i="1"/>
  <c r="AF755" i="1" s="1"/>
  <c r="AD756" i="1"/>
  <c r="AF756" i="1" s="1"/>
  <c r="AD757" i="1"/>
  <c r="AF757" i="1" s="1"/>
  <c r="AD758" i="1"/>
  <c r="AF758" i="1" s="1"/>
  <c r="AD759" i="1"/>
  <c r="AF759" i="1" s="1"/>
  <c r="AD760" i="1"/>
  <c r="AF760" i="1" s="1"/>
  <c r="AD761" i="1"/>
  <c r="AF761" i="1" s="1"/>
  <c r="AD762" i="1"/>
  <c r="AF762" i="1" s="1"/>
  <c r="AD763" i="1"/>
  <c r="AF763" i="1" s="1"/>
  <c r="AD764" i="1"/>
  <c r="AF764" i="1" s="1"/>
  <c r="AD765" i="1"/>
  <c r="AF765" i="1" s="1"/>
  <c r="AD766" i="1"/>
  <c r="AF766" i="1" s="1"/>
  <c r="AD767" i="1"/>
  <c r="AF767" i="1" s="1"/>
  <c r="AD768" i="1"/>
  <c r="AF768" i="1" s="1"/>
  <c r="AD769" i="1"/>
  <c r="AF769" i="1" s="1"/>
  <c r="AD770" i="1"/>
  <c r="AF770" i="1" s="1"/>
  <c r="AD771" i="1"/>
  <c r="AF771" i="1" s="1"/>
  <c r="AD772" i="1"/>
  <c r="AF772" i="1" s="1"/>
  <c r="AD773" i="1"/>
  <c r="AF773" i="1" s="1"/>
  <c r="AD774" i="1"/>
  <c r="AF774" i="1" s="1"/>
  <c r="AD775" i="1"/>
  <c r="AF775" i="1" s="1"/>
  <c r="AD776" i="1"/>
  <c r="AF776" i="1" s="1"/>
  <c r="AD777" i="1"/>
  <c r="AF777" i="1" s="1"/>
  <c r="AD778" i="1"/>
  <c r="AF778" i="1" s="1"/>
  <c r="AD779" i="1"/>
  <c r="AF779" i="1" s="1"/>
  <c r="AD780" i="1"/>
  <c r="AF780" i="1" s="1"/>
  <c r="AD781" i="1"/>
  <c r="AF781" i="1" s="1"/>
  <c r="AD782" i="1"/>
  <c r="AF782" i="1" s="1"/>
  <c r="AD783" i="1"/>
  <c r="AF783" i="1" s="1"/>
  <c r="AD784" i="1"/>
  <c r="AF784" i="1" s="1"/>
  <c r="AD785" i="1"/>
  <c r="AF785" i="1" s="1"/>
  <c r="AD786" i="1"/>
  <c r="AF786" i="1" s="1"/>
  <c r="AD787" i="1"/>
  <c r="AF787" i="1" s="1"/>
  <c r="AD788" i="1"/>
  <c r="AF788" i="1" s="1"/>
  <c r="AD789" i="1"/>
  <c r="AF789" i="1" s="1"/>
  <c r="AD790" i="1"/>
  <c r="AF790" i="1" s="1"/>
  <c r="AD791" i="1"/>
  <c r="AF791" i="1" s="1"/>
  <c r="AD792" i="1"/>
  <c r="AF792" i="1" s="1"/>
  <c r="AD793" i="1"/>
  <c r="AF793" i="1" s="1"/>
  <c r="AD794" i="1"/>
  <c r="AF794" i="1" s="1"/>
  <c r="AD795" i="1"/>
  <c r="AF795" i="1" s="1"/>
  <c r="AD796" i="1"/>
  <c r="AF796" i="1" s="1"/>
  <c r="AD797" i="1"/>
  <c r="AF797" i="1" s="1"/>
  <c r="AD798" i="1"/>
  <c r="AF798" i="1" s="1"/>
  <c r="AD799" i="1"/>
  <c r="AF799" i="1" s="1"/>
  <c r="AD800" i="1"/>
  <c r="AF800" i="1" s="1"/>
  <c r="AD801" i="1"/>
  <c r="AF801" i="1" s="1"/>
  <c r="AD802" i="1"/>
  <c r="AF802" i="1" s="1"/>
  <c r="AD803" i="1"/>
  <c r="AF803" i="1" s="1"/>
  <c r="AD804" i="1"/>
  <c r="AF804" i="1" s="1"/>
  <c r="AD805" i="1"/>
  <c r="AF805" i="1" s="1"/>
  <c r="AD806" i="1"/>
  <c r="AF806" i="1" s="1"/>
  <c r="AD807" i="1"/>
  <c r="AF807" i="1" s="1"/>
  <c r="AD808" i="1"/>
  <c r="AF808" i="1" s="1"/>
  <c r="AD809" i="1"/>
  <c r="AF809" i="1" s="1"/>
  <c r="AD810" i="1"/>
  <c r="AF810" i="1" s="1"/>
  <c r="AD811" i="1"/>
  <c r="AF811" i="1" s="1"/>
  <c r="AD812" i="1"/>
  <c r="AF812" i="1" s="1"/>
  <c r="AD813" i="1"/>
  <c r="AF813" i="1" s="1"/>
  <c r="AD814" i="1"/>
  <c r="AF814" i="1" s="1"/>
  <c r="AD815" i="1"/>
  <c r="AF815" i="1" s="1"/>
  <c r="AD816" i="1"/>
  <c r="AF816" i="1" s="1"/>
  <c r="AD817" i="1"/>
  <c r="AF817" i="1" s="1"/>
  <c r="AD818" i="1"/>
  <c r="AF818" i="1" s="1"/>
  <c r="AD819" i="1"/>
  <c r="AF819" i="1" s="1"/>
  <c r="AD820" i="1"/>
  <c r="AF820" i="1" s="1"/>
  <c r="AD821" i="1"/>
  <c r="AF821" i="1" s="1"/>
  <c r="AD822" i="1"/>
  <c r="AF822" i="1" s="1"/>
  <c r="AD823" i="1"/>
  <c r="AF823" i="1" s="1"/>
  <c r="AD824" i="1"/>
  <c r="AF824" i="1" s="1"/>
  <c r="AD825" i="1"/>
  <c r="AF825" i="1" s="1"/>
  <c r="AD826" i="1"/>
  <c r="AF826" i="1" s="1"/>
  <c r="AD827" i="1"/>
  <c r="AF827" i="1" s="1"/>
  <c r="AD828" i="1"/>
  <c r="AF828" i="1" s="1"/>
  <c r="AD829" i="1"/>
  <c r="AF829" i="1" s="1"/>
  <c r="AD830" i="1"/>
  <c r="AF830" i="1" s="1"/>
  <c r="AD831" i="1"/>
  <c r="AF831" i="1" s="1"/>
  <c r="AD832" i="1"/>
  <c r="AF832" i="1" s="1"/>
  <c r="AD833" i="1"/>
  <c r="AF833" i="1" s="1"/>
  <c r="AD834" i="1"/>
  <c r="AF834" i="1" s="1"/>
  <c r="AD835" i="1"/>
  <c r="AF835" i="1" s="1"/>
  <c r="AD836" i="1"/>
  <c r="AF836" i="1" s="1"/>
  <c r="AD837" i="1"/>
  <c r="AF837" i="1" s="1"/>
  <c r="AD838" i="1"/>
  <c r="AF838" i="1" s="1"/>
  <c r="AD839" i="1"/>
  <c r="AF839" i="1" s="1"/>
  <c r="AD840" i="1"/>
  <c r="AF840" i="1" s="1"/>
  <c r="AD841" i="1"/>
  <c r="AF841" i="1" s="1"/>
  <c r="AD842" i="1"/>
  <c r="AF842" i="1" s="1"/>
  <c r="AD843" i="1"/>
  <c r="AF843" i="1" s="1"/>
  <c r="AD844" i="1"/>
  <c r="AF844" i="1" s="1"/>
  <c r="AD845" i="1"/>
  <c r="AF845" i="1" s="1"/>
  <c r="AD846" i="1"/>
  <c r="AF846" i="1" s="1"/>
  <c r="AD847" i="1"/>
  <c r="AF847" i="1" s="1"/>
  <c r="AD848" i="1"/>
  <c r="AF848" i="1" s="1"/>
  <c r="AD849" i="1"/>
  <c r="AF849" i="1" s="1"/>
  <c r="AD850" i="1"/>
  <c r="AF850" i="1" s="1"/>
  <c r="AD851" i="1"/>
  <c r="AF851" i="1" s="1"/>
  <c r="AD852" i="1"/>
  <c r="AF852" i="1" s="1"/>
  <c r="AD853" i="1"/>
  <c r="AF853" i="1" s="1"/>
  <c r="AD854" i="1"/>
  <c r="AF854" i="1" s="1"/>
  <c r="AD855" i="1"/>
  <c r="AF855" i="1" s="1"/>
  <c r="AD856" i="1"/>
  <c r="AF856" i="1" s="1"/>
  <c r="AD857" i="1"/>
  <c r="AF857" i="1" s="1"/>
  <c r="AD858" i="1"/>
  <c r="AF858" i="1" s="1"/>
  <c r="AD859" i="1"/>
  <c r="AF859" i="1" s="1"/>
  <c r="AD860" i="1"/>
  <c r="AF860" i="1" s="1"/>
  <c r="AD861" i="1"/>
  <c r="AF861" i="1" s="1"/>
  <c r="AD862" i="1"/>
  <c r="AF862" i="1" s="1"/>
  <c r="AD863" i="1"/>
  <c r="AF863" i="1" s="1"/>
  <c r="AD864" i="1"/>
  <c r="AF864" i="1" s="1"/>
  <c r="AD865" i="1"/>
  <c r="AF865" i="1" s="1"/>
  <c r="AD866" i="1"/>
  <c r="AF866" i="1" s="1"/>
  <c r="AD867" i="1"/>
  <c r="AF867" i="1" s="1"/>
  <c r="AD868" i="1"/>
  <c r="AF868" i="1" s="1"/>
  <c r="AD869" i="1"/>
  <c r="AF869" i="1" s="1"/>
  <c r="AD870" i="1"/>
  <c r="AF870" i="1" s="1"/>
  <c r="AD871" i="1"/>
  <c r="AF871" i="1" s="1"/>
  <c r="AD872" i="1"/>
  <c r="AF872" i="1" s="1"/>
  <c r="AD873" i="1"/>
  <c r="AF873" i="1" s="1"/>
  <c r="AD874" i="1"/>
  <c r="AF874" i="1" s="1"/>
  <c r="AD875" i="1"/>
  <c r="AF875" i="1" s="1"/>
  <c r="AD876" i="1"/>
  <c r="AF876" i="1" s="1"/>
  <c r="AD877" i="1"/>
  <c r="AF877" i="1" s="1"/>
  <c r="AD878" i="1"/>
  <c r="AF878" i="1" s="1"/>
  <c r="AD879" i="1"/>
  <c r="AF879" i="1" s="1"/>
  <c r="AD880" i="1"/>
  <c r="AF880" i="1" s="1"/>
  <c r="AD881" i="1"/>
  <c r="AF881" i="1" s="1"/>
  <c r="AD882" i="1"/>
  <c r="AF882" i="1" s="1"/>
  <c r="AD883" i="1"/>
  <c r="AF883" i="1" s="1"/>
  <c r="AD884" i="1"/>
  <c r="AF884" i="1" s="1"/>
  <c r="AD885" i="1"/>
  <c r="AF885" i="1" s="1"/>
  <c r="AD886" i="1"/>
  <c r="AF886" i="1" s="1"/>
  <c r="AD887" i="1"/>
  <c r="AF887" i="1" s="1"/>
  <c r="AD888" i="1"/>
  <c r="AF888" i="1" s="1"/>
  <c r="AD889" i="1"/>
  <c r="AF889" i="1" s="1"/>
  <c r="AD890" i="1"/>
  <c r="AF890" i="1" s="1"/>
  <c r="AD891" i="1"/>
  <c r="AF891" i="1" s="1"/>
  <c r="AD892" i="1"/>
  <c r="AF892" i="1" s="1"/>
  <c r="AD893" i="1"/>
  <c r="AF893" i="1" s="1"/>
  <c r="AD894" i="1"/>
  <c r="AF894" i="1" s="1"/>
  <c r="AD895" i="1"/>
  <c r="AF895" i="1" s="1"/>
  <c r="AD896" i="1"/>
  <c r="AF896" i="1" s="1"/>
  <c r="AD897" i="1"/>
  <c r="AF897" i="1" s="1"/>
  <c r="AD898" i="1"/>
  <c r="AF898" i="1" s="1"/>
  <c r="AD899" i="1"/>
  <c r="AF899" i="1" s="1"/>
  <c r="AD900" i="1"/>
  <c r="AF900" i="1" s="1"/>
  <c r="AD901" i="1"/>
  <c r="AF901" i="1" s="1"/>
  <c r="AD902" i="1"/>
  <c r="AF902" i="1" s="1"/>
  <c r="AD903" i="1"/>
  <c r="AF903" i="1" s="1"/>
  <c r="AD904" i="1"/>
  <c r="AF904" i="1" s="1"/>
  <c r="AD905" i="1"/>
  <c r="AF905" i="1" s="1"/>
  <c r="AD906" i="1"/>
  <c r="AF906" i="1" s="1"/>
  <c r="AD907" i="1"/>
  <c r="AF907" i="1" s="1"/>
  <c r="AD908" i="1"/>
  <c r="AF908" i="1" s="1"/>
  <c r="AD909" i="1"/>
  <c r="AF909" i="1" s="1"/>
  <c r="AD910" i="1"/>
  <c r="AF910" i="1" s="1"/>
  <c r="AD911" i="1"/>
  <c r="AF911" i="1" s="1"/>
  <c r="AD912" i="1"/>
  <c r="AF912" i="1" s="1"/>
  <c r="AD913" i="1"/>
  <c r="AF913" i="1" s="1"/>
  <c r="AD914" i="1"/>
  <c r="AF914" i="1" s="1"/>
  <c r="AD915" i="1"/>
  <c r="AF915" i="1" s="1"/>
  <c r="AD916" i="1"/>
  <c r="AF916" i="1" s="1"/>
  <c r="AD917" i="1"/>
  <c r="AF917" i="1" s="1"/>
  <c r="AD918" i="1"/>
  <c r="AF918" i="1" s="1"/>
  <c r="AD919" i="1"/>
  <c r="AF919" i="1" s="1"/>
  <c r="AD920" i="1"/>
  <c r="AF920" i="1" s="1"/>
  <c r="AD921" i="1"/>
  <c r="AF921" i="1" s="1"/>
  <c r="AD922" i="1"/>
  <c r="AF922" i="1" s="1"/>
  <c r="AD923" i="1"/>
  <c r="AF923" i="1" s="1"/>
  <c r="AD924" i="1"/>
  <c r="AF924" i="1" s="1"/>
  <c r="AD925" i="1"/>
  <c r="AF925" i="1" s="1"/>
  <c r="AD926" i="1"/>
  <c r="AF926" i="1" s="1"/>
  <c r="AD927" i="1"/>
  <c r="AF927" i="1" s="1"/>
  <c r="AD928" i="1"/>
  <c r="AF928" i="1" s="1"/>
  <c r="AD929" i="1"/>
  <c r="AF929" i="1" s="1"/>
  <c r="AD930" i="1"/>
  <c r="AF930" i="1" s="1"/>
  <c r="AD931" i="1"/>
  <c r="AF931" i="1" s="1"/>
  <c r="AD932" i="1"/>
  <c r="AF932" i="1" s="1"/>
  <c r="AD933" i="1"/>
  <c r="AF933" i="1" s="1"/>
  <c r="AD934" i="1"/>
  <c r="AF934" i="1" s="1"/>
  <c r="AD935" i="1"/>
  <c r="AF935" i="1" s="1"/>
  <c r="AD936" i="1"/>
  <c r="AF936" i="1" s="1"/>
  <c r="AD937" i="1"/>
  <c r="AF937" i="1" s="1"/>
  <c r="AD938" i="1"/>
  <c r="AF938" i="1" s="1"/>
  <c r="AD939" i="1"/>
  <c r="AF939" i="1" s="1"/>
  <c r="AD940" i="1"/>
  <c r="AF940" i="1" s="1"/>
  <c r="AD941" i="1"/>
  <c r="AF941" i="1" s="1"/>
  <c r="AD942" i="1"/>
  <c r="AF942" i="1" s="1"/>
  <c r="AD943" i="1"/>
  <c r="AF943" i="1" s="1"/>
  <c r="AD944" i="1"/>
  <c r="AF944" i="1" s="1"/>
  <c r="AD945" i="1"/>
  <c r="AF945" i="1" s="1"/>
  <c r="AD946" i="1"/>
  <c r="AF946" i="1" s="1"/>
  <c r="AD947" i="1"/>
  <c r="AF947" i="1" s="1"/>
  <c r="AD948" i="1"/>
  <c r="AF948" i="1" s="1"/>
  <c r="AD949" i="1"/>
  <c r="AF949" i="1" s="1"/>
  <c r="AD950" i="1"/>
  <c r="AF950" i="1" s="1"/>
  <c r="AD951" i="1"/>
  <c r="AF951" i="1" s="1"/>
  <c r="AD952" i="1"/>
  <c r="AF952" i="1" s="1"/>
  <c r="AD953" i="1"/>
  <c r="AF953" i="1" s="1"/>
  <c r="AD954" i="1"/>
  <c r="AF954" i="1" s="1"/>
  <c r="AD955" i="1"/>
  <c r="AF955" i="1" s="1"/>
  <c r="AD956" i="1"/>
  <c r="AF956" i="1" s="1"/>
  <c r="AD957" i="1"/>
  <c r="AF957" i="1" s="1"/>
  <c r="AD958" i="1"/>
  <c r="AF958" i="1" s="1"/>
  <c r="AD959" i="1"/>
  <c r="AF959" i="1" s="1"/>
  <c r="AD960" i="1"/>
  <c r="AF960" i="1" s="1"/>
  <c r="AD961" i="1"/>
  <c r="AF961" i="1" s="1"/>
  <c r="AD962" i="1"/>
  <c r="AF962" i="1" s="1"/>
  <c r="AD963" i="1"/>
  <c r="AF963" i="1" s="1"/>
  <c r="AD964" i="1"/>
  <c r="AF964" i="1" s="1"/>
  <c r="AD965" i="1"/>
  <c r="AF965" i="1" s="1"/>
  <c r="AD966" i="1"/>
  <c r="AF966" i="1" s="1"/>
  <c r="AD967" i="1"/>
  <c r="AF967" i="1" s="1"/>
  <c r="AD968" i="1"/>
  <c r="AF968" i="1" s="1"/>
  <c r="AD969" i="1"/>
  <c r="AF969" i="1" s="1"/>
  <c r="AD970" i="1"/>
  <c r="AF970" i="1" s="1"/>
  <c r="AD971" i="1"/>
  <c r="AF971" i="1" s="1"/>
  <c r="AD972" i="1"/>
  <c r="AF972" i="1" s="1"/>
  <c r="AD973" i="1"/>
  <c r="AF973" i="1" s="1"/>
  <c r="AD974" i="1"/>
  <c r="AF974" i="1" s="1"/>
  <c r="AD975" i="1"/>
  <c r="AF975" i="1" s="1"/>
  <c r="AD976" i="1"/>
  <c r="AF976" i="1" s="1"/>
  <c r="AD977" i="1"/>
  <c r="AF977" i="1" s="1"/>
  <c r="AD978" i="1"/>
  <c r="AF978" i="1" s="1"/>
  <c r="AD979" i="1"/>
  <c r="AF979" i="1" s="1"/>
  <c r="AD980" i="1"/>
  <c r="AF980" i="1" s="1"/>
  <c r="AD981" i="1"/>
  <c r="AF981" i="1" s="1"/>
  <c r="AD982" i="1"/>
  <c r="AF982" i="1" s="1"/>
  <c r="AD983" i="1"/>
  <c r="AF983" i="1" s="1"/>
  <c r="AD984" i="1"/>
  <c r="AF984" i="1" s="1"/>
  <c r="AD985" i="1"/>
  <c r="AF985" i="1" s="1"/>
  <c r="AD986" i="1"/>
  <c r="AF986" i="1" s="1"/>
  <c r="AD987" i="1"/>
  <c r="AF987" i="1" s="1"/>
  <c r="AD988" i="1"/>
  <c r="AF988" i="1" s="1"/>
  <c r="AD989" i="1"/>
  <c r="AF989" i="1" s="1"/>
  <c r="AD990" i="1"/>
  <c r="AF990" i="1" s="1"/>
  <c r="AD991" i="1"/>
  <c r="AF991" i="1" s="1"/>
  <c r="AD992" i="1"/>
  <c r="AF992" i="1" s="1"/>
  <c r="AD993" i="1"/>
  <c r="AF993" i="1" s="1"/>
  <c r="AD994" i="1"/>
  <c r="AF994" i="1" s="1"/>
  <c r="AD995" i="1"/>
  <c r="AF995" i="1" s="1"/>
  <c r="AD996" i="1"/>
  <c r="AF996" i="1" s="1"/>
  <c r="AD997" i="1"/>
  <c r="AF997" i="1" s="1"/>
  <c r="AD998" i="1"/>
  <c r="AF998" i="1" s="1"/>
  <c r="AD999" i="1"/>
  <c r="AF999" i="1" s="1"/>
  <c r="AD1000" i="1"/>
  <c r="AF1000" i="1" s="1"/>
  <c r="AD1001" i="1"/>
  <c r="AF1001" i="1" s="1"/>
  <c r="AD1002" i="1"/>
  <c r="AF1002" i="1" s="1"/>
  <c r="AD1003" i="1"/>
  <c r="AF1003" i="1" s="1"/>
  <c r="AD1004" i="1"/>
  <c r="AF1004" i="1" s="1"/>
  <c r="AD1005" i="1"/>
  <c r="AF1005" i="1" s="1"/>
  <c r="AD1006" i="1"/>
  <c r="AF1006" i="1" s="1"/>
  <c r="AD1007" i="1"/>
  <c r="AF1007" i="1" s="1"/>
  <c r="AD1008" i="1"/>
  <c r="AF1008" i="1" s="1"/>
  <c r="AD1009" i="1"/>
  <c r="AF1009" i="1" s="1"/>
  <c r="AD1010" i="1"/>
  <c r="AF1010" i="1" s="1"/>
  <c r="AD1011" i="1"/>
  <c r="AF1011" i="1" s="1"/>
  <c r="AD1012" i="1"/>
  <c r="AF1012" i="1" s="1"/>
  <c r="AD1013" i="1"/>
  <c r="AF1013" i="1" s="1"/>
  <c r="AD1014" i="1"/>
  <c r="AF1014" i="1" s="1"/>
  <c r="AD1015" i="1"/>
  <c r="AF1015" i="1" s="1"/>
  <c r="AD1016" i="1"/>
  <c r="AF1016" i="1" s="1"/>
  <c r="AD1017" i="1"/>
  <c r="AF1017" i="1" s="1"/>
  <c r="AD1018" i="1"/>
  <c r="AF1018" i="1" s="1"/>
  <c r="AD1019" i="1"/>
  <c r="AF1019" i="1" s="1"/>
  <c r="AD1020" i="1"/>
  <c r="AF1020" i="1" s="1"/>
  <c r="AD1021" i="1"/>
  <c r="AF1021" i="1" s="1"/>
  <c r="AD1022" i="1"/>
  <c r="AF1022" i="1" s="1"/>
  <c r="AD1023" i="1"/>
  <c r="AF1023" i="1" s="1"/>
  <c r="AD1024" i="1"/>
  <c r="AF1024" i="1" s="1"/>
  <c r="AD1025" i="1"/>
  <c r="AF1025" i="1" s="1"/>
  <c r="AD1026" i="1"/>
  <c r="AF1026" i="1" s="1"/>
  <c r="AD1027" i="1"/>
  <c r="AF1027" i="1" s="1"/>
  <c r="AD1028" i="1"/>
  <c r="AF1028" i="1" s="1"/>
  <c r="AD1029" i="1"/>
  <c r="AF1029" i="1" s="1"/>
  <c r="AD1030" i="1"/>
  <c r="AF1030" i="1" s="1"/>
  <c r="AD1031" i="1"/>
  <c r="AF1031" i="1" s="1"/>
  <c r="AD1032" i="1"/>
  <c r="AF1032" i="1" s="1"/>
  <c r="AD1033" i="1"/>
  <c r="AF1033" i="1" s="1"/>
  <c r="AD1034" i="1"/>
  <c r="AF1034" i="1" s="1"/>
  <c r="AD1035" i="1"/>
  <c r="AF1035" i="1" s="1"/>
  <c r="AD1036" i="1"/>
  <c r="AF1036" i="1" s="1"/>
  <c r="AD1037" i="1"/>
  <c r="AF1037" i="1" s="1"/>
  <c r="AD1038" i="1"/>
  <c r="AF1038" i="1" s="1"/>
  <c r="AD1039" i="1"/>
  <c r="AF1039" i="1" s="1"/>
  <c r="AD1040" i="1"/>
  <c r="AF1040" i="1" s="1"/>
  <c r="AD1041" i="1"/>
  <c r="AF1041" i="1" s="1"/>
  <c r="AD1042" i="1"/>
  <c r="AF1042" i="1" s="1"/>
  <c r="AD1043" i="1"/>
  <c r="AF1043" i="1" s="1"/>
  <c r="AD1044" i="1"/>
  <c r="AF1044" i="1" s="1"/>
  <c r="AD1045" i="1"/>
  <c r="AF1045" i="1" s="1"/>
  <c r="AD1046" i="1"/>
  <c r="AF1046" i="1" s="1"/>
  <c r="AD1047" i="1"/>
  <c r="AF1047" i="1" s="1"/>
  <c r="AD1048" i="1"/>
  <c r="AF1048" i="1" s="1"/>
  <c r="AD1049" i="1"/>
  <c r="AF1049" i="1" s="1"/>
  <c r="AD1050" i="1"/>
  <c r="AF1050" i="1" s="1"/>
  <c r="AD1051" i="1"/>
  <c r="AF1051" i="1" s="1"/>
  <c r="AD1052" i="1"/>
  <c r="AF1052" i="1" s="1"/>
  <c r="AD1053" i="1"/>
  <c r="AF1053" i="1" s="1"/>
  <c r="AD1054" i="1"/>
  <c r="AF1054" i="1" s="1"/>
  <c r="AD1055" i="1"/>
  <c r="AF1055" i="1" s="1"/>
  <c r="AD1056" i="1"/>
  <c r="AF1056" i="1" s="1"/>
  <c r="AD1057" i="1"/>
  <c r="AF1057" i="1" s="1"/>
  <c r="AD1058" i="1"/>
  <c r="AF1058" i="1" s="1"/>
  <c r="AD1059" i="1"/>
  <c r="AF1059" i="1" s="1"/>
  <c r="AD1060" i="1"/>
  <c r="AF1060" i="1" s="1"/>
  <c r="AD1061" i="1"/>
  <c r="AF1061" i="1" s="1"/>
  <c r="AD1062" i="1"/>
  <c r="AF1062" i="1" s="1"/>
  <c r="AD1063" i="1"/>
  <c r="AF1063" i="1" s="1"/>
  <c r="AD1064" i="1"/>
  <c r="AF1064" i="1" s="1"/>
  <c r="AD1065" i="1"/>
  <c r="AF1065" i="1" s="1"/>
  <c r="AD1066" i="1"/>
  <c r="AF1066" i="1" s="1"/>
  <c r="AD1067" i="1"/>
  <c r="AF1067" i="1" s="1"/>
  <c r="AD1068" i="1"/>
  <c r="AF1068" i="1" s="1"/>
  <c r="AD1069" i="1"/>
  <c r="AF1069" i="1" s="1"/>
  <c r="AD1070" i="1"/>
  <c r="AF1070" i="1" s="1"/>
  <c r="AD1071" i="1"/>
  <c r="AF1071" i="1" s="1"/>
  <c r="AD1072" i="1"/>
  <c r="AF1072" i="1" s="1"/>
  <c r="AD1073" i="1"/>
  <c r="AF1073" i="1" s="1"/>
  <c r="AD1074" i="1"/>
  <c r="AF1074" i="1" s="1"/>
  <c r="AD1075" i="1"/>
  <c r="AF1075" i="1" s="1"/>
  <c r="AD1076" i="1"/>
  <c r="AF1076" i="1" s="1"/>
  <c r="AD1077" i="1"/>
  <c r="AF1077" i="1" s="1"/>
  <c r="AD1078" i="1"/>
  <c r="AF1078" i="1" s="1"/>
  <c r="AD1079" i="1"/>
  <c r="AF1079" i="1" s="1"/>
  <c r="AD1080" i="1"/>
  <c r="AF1080" i="1" s="1"/>
  <c r="AD1081" i="1"/>
  <c r="AF1081" i="1" s="1"/>
  <c r="AD1082" i="1"/>
  <c r="AF1082" i="1" s="1"/>
  <c r="AD1083" i="1"/>
  <c r="AF1083" i="1" s="1"/>
  <c r="AD1084" i="1"/>
  <c r="AF1084" i="1" s="1"/>
  <c r="AD1085" i="1"/>
  <c r="AF1085" i="1" s="1"/>
  <c r="AD1086" i="1"/>
  <c r="AF1086" i="1" s="1"/>
  <c r="AD1087" i="1"/>
  <c r="AF1087" i="1" s="1"/>
  <c r="AD1088" i="1"/>
  <c r="AF1088" i="1" s="1"/>
  <c r="AD1089" i="1"/>
  <c r="AF1089" i="1" s="1"/>
  <c r="AD1090" i="1"/>
  <c r="AF1090" i="1" s="1"/>
  <c r="AD1091" i="1"/>
  <c r="AF1091" i="1" s="1"/>
  <c r="AD1092" i="1"/>
  <c r="AF1092" i="1" s="1"/>
  <c r="AD1093" i="1"/>
  <c r="AF1093" i="1" s="1"/>
  <c r="AD1094" i="1"/>
  <c r="AF1094" i="1" s="1"/>
  <c r="AD1095" i="1"/>
  <c r="AF1095" i="1" s="1"/>
  <c r="AD1096" i="1"/>
  <c r="AF1096" i="1" s="1"/>
  <c r="AD1097" i="1"/>
  <c r="AF1097" i="1" s="1"/>
  <c r="AD1098" i="1"/>
  <c r="AF1098" i="1" s="1"/>
  <c r="AD1099" i="1"/>
  <c r="AF1099" i="1" s="1"/>
  <c r="AD1100" i="1"/>
  <c r="AF1100" i="1" s="1"/>
  <c r="AD1101" i="1"/>
  <c r="AF1101" i="1" s="1"/>
  <c r="AD1102" i="1"/>
  <c r="AF1102" i="1" s="1"/>
  <c r="AD1103" i="1"/>
  <c r="AF1103" i="1" s="1"/>
  <c r="AD1104" i="1"/>
  <c r="AF1104" i="1" s="1"/>
  <c r="AD1105" i="1"/>
  <c r="AF1105" i="1" s="1"/>
  <c r="AD1106" i="1"/>
  <c r="AF1106" i="1" s="1"/>
  <c r="AD1107" i="1"/>
  <c r="AF1107" i="1" s="1"/>
  <c r="AD1108" i="1"/>
  <c r="AF1108" i="1" s="1"/>
  <c r="AD1109" i="1"/>
  <c r="AF1109" i="1" s="1"/>
  <c r="AD1110" i="1"/>
  <c r="AF1110" i="1" s="1"/>
  <c r="AD1111" i="1"/>
  <c r="AF1111" i="1" s="1"/>
  <c r="AD1112" i="1"/>
  <c r="AF1112" i="1" s="1"/>
  <c r="AD1113" i="1"/>
  <c r="AF1113" i="1" s="1"/>
  <c r="AD1114" i="1"/>
  <c r="AF1114" i="1" s="1"/>
  <c r="AD1115" i="1"/>
  <c r="AF1115" i="1" s="1"/>
  <c r="AD1116" i="1"/>
  <c r="AF1116" i="1" s="1"/>
  <c r="AD1117" i="1"/>
  <c r="AF1117" i="1" s="1"/>
  <c r="AD1118" i="1"/>
  <c r="AF1118" i="1" s="1"/>
  <c r="AD1119" i="1"/>
  <c r="AF1119" i="1" s="1"/>
  <c r="AD1120" i="1"/>
  <c r="AF1120" i="1" s="1"/>
  <c r="AD1121" i="1"/>
  <c r="AF1121" i="1" s="1"/>
  <c r="AD1122" i="1"/>
  <c r="AF1122" i="1" s="1"/>
  <c r="AD1123" i="1"/>
  <c r="AF1123" i="1" s="1"/>
  <c r="AD1124" i="1"/>
  <c r="AF1124" i="1" s="1"/>
  <c r="AD1125" i="1"/>
  <c r="AF1125" i="1" s="1"/>
  <c r="AD1126" i="1"/>
  <c r="AF1126" i="1" s="1"/>
  <c r="AD1127" i="1"/>
  <c r="AF1127" i="1" s="1"/>
  <c r="AD1128" i="1"/>
  <c r="AF1128" i="1" s="1"/>
  <c r="AD1129" i="1"/>
  <c r="AF1129" i="1" s="1"/>
  <c r="AD1130" i="1"/>
  <c r="AF1130" i="1" s="1"/>
  <c r="AD1131" i="1"/>
  <c r="AF1131" i="1" s="1"/>
  <c r="AD1132" i="1"/>
  <c r="AF1132" i="1" s="1"/>
  <c r="AD1133" i="1"/>
  <c r="AF1133" i="1" s="1"/>
  <c r="AD1134" i="1"/>
  <c r="AF1134" i="1" s="1"/>
  <c r="AD1135" i="1"/>
  <c r="AF1135" i="1" s="1"/>
  <c r="AD1136" i="1"/>
  <c r="AF1136" i="1" s="1"/>
  <c r="AD1137" i="1"/>
  <c r="AF1137" i="1" s="1"/>
  <c r="AD1138" i="1"/>
  <c r="AF1138" i="1" s="1"/>
  <c r="AD1139" i="1"/>
  <c r="AF1139" i="1" s="1"/>
  <c r="AD1140" i="1"/>
  <c r="AF1140" i="1" s="1"/>
  <c r="AD1141" i="1"/>
  <c r="AF1141" i="1" s="1"/>
  <c r="AD1142" i="1"/>
  <c r="AF1142" i="1" s="1"/>
  <c r="AD1143" i="1"/>
  <c r="AF1143" i="1" s="1"/>
  <c r="AD1144" i="1"/>
  <c r="AF1144" i="1" s="1"/>
  <c r="AD1145" i="1"/>
  <c r="AF1145" i="1" s="1"/>
  <c r="AD1146" i="1"/>
  <c r="AF1146" i="1" s="1"/>
  <c r="AD1147" i="1"/>
  <c r="AF1147" i="1" s="1"/>
  <c r="AD1148" i="1"/>
  <c r="AF1148" i="1" s="1"/>
  <c r="AD1149" i="1"/>
  <c r="AF1149" i="1" s="1"/>
  <c r="AD1150" i="1"/>
  <c r="AF1150" i="1" s="1"/>
  <c r="AD1151" i="1"/>
  <c r="AF1151" i="1" s="1"/>
  <c r="AD1152" i="1"/>
  <c r="AF1152" i="1" s="1"/>
  <c r="AD1153" i="1"/>
  <c r="AF1153" i="1" s="1"/>
  <c r="AD1154" i="1"/>
  <c r="AF1154" i="1" s="1"/>
  <c r="AD1155" i="1"/>
  <c r="AF1155" i="1" s="1"/>
  <c r="AD1156" i="1"/>
  <c r="AF1156" i="1" s="1"/>
  <c r="AD1157" i="1"/>
  <c r="AF1157" i="1" s="1"/>
  <c r="AD1158" i="1"/>
  <c r="AF1158" i="1" s="1"/>
  <c r="AD1159" i="1"/>
  <c r="AF1159" i="1" s="1"/>
  <c r="AD1160" i="1"/>
  <c r="AF1160" i="1" s="1"/>
  <c r="AD1161" i="1"/>
  <c r="AF1161" i="1" s="1"/>
  <c r="AD1162" i="1"/>
  <c r="AF1162" i="1" s="1"/>
  <c r="AD1163" i="1"/>
  <c r="AF1163" i="1" s="1"/>
  <c r="AD1164" i="1"/>
  <c r="AF1164" i="1" s="1"/>
  <c r="AD1165" i="1"/>
  <c r="AF1165" i="1" s="1"/>
  <c r="AD1166" i="1"/>
  <c r="AF1166" i="1" s="1"/>
  <c r="AD1167" i="1"/>
  <c r="AF1167" i="1" s="1"/>
  <c r="AD1168" i="1"/>
  <c r="AF1168" i="1" s="1"/>
  <c r="AD1169" i="1"/>
  <c r="AF1169" i="1" s="1"/>
  <c r="AD1170" i="1"/>
  <c r="AF1170" i="1" s="1"/>
  <c r="AD1171" i="1"/>
  <c r="AF1171" i="1" s="1"/>
  <c r="AD1172" i="1"/>
  <c r="AF1172" i="1" s="1"/>
  <c r="AD1173" i="1"/>
  <c r="AF1173" i="1" s="1"/>
  <c r="AD1174" i="1"/>
  <c r="AF1174" i="1" s="1"/>
  <c r="AD1175" i="1"/>
  <c r="AF1175" i="1" s="1"/>
  <c r="AD1176" i="1"/>
  <c r="AF1176" i="1" s="1"/>
  <c r="AD1177" i="1"/>
  <c r="AF1177" i="1" s="1"/>
  <c r="AD1178" i="1"/>
  <c r="AF1178" i="1" s="1"/>
  <c r="AD1179" i="1"/>
  <c r="AF1179" i="1" s="1"/>
  <c r="AD1180" i="1"/>
  <c r="AF1180" i="1" s="1"/>
  <c r="AD1181" i="1"/>
  <c r="AF1181" i="1" s="1"/>
  <c r="AD1182" i="1"/>
  <c r="AF1182" i="1" s="1"/>
  <c r="AD1183" i="1"/>
  <c r="AF1183" i="1" s="1"/>
  <c r="AD1184" i="1"/>
  <c r="AF1184" i="1" s="1"/>
  <c r="AD1185" i="1"/>
  <c r="AF1185" i="1" s="1"/>
  <c r="AD1186" i="1"/>
  <c r="AF1186" i="1" s="1"/>
  <c r="AD1187" i="1"/>
  <c r="AF1187" i="1" s="1"/>
  <c r="AD1188" i="1"/>
  <c r="AF1188" i="1" s="1"/>
  <c r="AD1189" i="1"/>
  <c r="AF1189" i="1" s="1"/>
  <c r="AD1190" i="1"/>
  <c r="AF1190" i="1" s="1"/>
  <c r="AD1191" i="1"/>
  <c r="AF1191" i="1" s="1"/>
  <c r="AD1192" i="1"/>
  <c r="AF1192" i="1" s="1"/>
  <c r="AD1193" i="1"/>
  <c r="AF1193" i="1" s="1"/>
  <c r="AD1194" i="1"/>
  <c r="AF1194" i="1" s="1"/>
  <c r="AD1195" i="1"/>
  <c r="AF1195" i="1" s="1"/>
  <c r="AD1196" i="1"/>
  <c r="AF1196" i="1" s="1"/>
  <c r="AD1197" i="1"/>
  <c r="AF1197" i="1" s="1"/>
  <c r="AD1198" i="1"/>
  <c r="AF1198" i="1" s="1"/>
  <c r="AD1199" i="1"/>
  <c r="AF1199" i="1" s="1"/>
  <c r="AD1200" i="1"/>
  <c r="AF1200" i="1" s="1"/>
  <c r="AD1201" i="1"/>
  <c r="AF1201" i="1" s="1"/>
  <c r="AD1202" i="1"/>
  <c r="AF1202" i="1" s="1"/>
  <c r="AD1203" i="1"/>
  <c r="AF1203" i="1" s="1"/>
  <c r="AD1204" i="1"/>
  <c r="AF1204" i="1" s="1"/>
  <c r="AD1205" i="1"/>
  <c r="AF1205" i="1" s="1"/>
  <c r="AD1206" i="1"/>
  <c r="AF1206" i="1" s="1"/>
  <c r="AD1207" i="1"/>
  <c r="AF1207" i="1" s="1"/>
  <c r="AD1208" i="1"/>
  <c r="AF1208" i="1" s="1"/>
  <c r="AD1209" i="1"/>
  <c r="AF1209" i="1" s="1"/>
  <c r="AD1210" i="1"/>
  <c r="AF1210" i="1" s="1"/>
  <c r="AD1211" i="1"/>
  <c r="AF1211" i="1" s="1"/>
  <c r="AD1212" i="1"/>
  <c r="AF1212" i="1" s="1"/>
  <c r="AD1213" i="1"/>
  <c r="AF1213" i="1" s="1"/>
  <c r="AD1214" i="1"/>
  <c r="AF1214" i="1" s="1"/>
  <c r="AD1215" i="1"/>
  <c r="AF1215" i="1" s="1"/>
  <c r="AD1216" i="1"/>
  <c r="AF1216" i="1" s="1"/>
  <c r="AD1217" i="1"/>
  <c r="AF1217" i="1" s="1"/>
  <c r="AD1218" i="1"/>
  <c r="AF1218" i="1" s="1"/>
  <c r="AD1219" i="1"/>
  <c r="AF1219" i="1" s="1"/>
  <c r="AD1220" i="1"/>
  <c r="AF1220" i="1" s="1"/>
  <c r="AD1221" i="1"/>
  <c r="AF1221" i="1" s="1"/>
  <c r="AD1222" i="1"/>
  <c r="AF1222" i="1" s="1"/>
  <c r="AD1223" i="1"/>
  <c r="AF1223" i="1" s="1"/>
  <c r="AD1224" i="1"/>
  <c r="AF1224" i="1" s="1"/>
  <c r="AD1225" i="1"/>
  <c r="AF1225" i="1" s="1"/>
  <c r="AD1226" i="1"/>
  <c r="AF1226" i="1" s="1"/>
  <c r="AD1227" i="1"/>
  <c r="AF1227" i="1" s="1"/>
  <c r="AD1228" i="1"/>
  <c r="AF1228" i="1" s="1"/>
  <c r="AD1229" i="1"/>
  <c r="AF1229" i="1" s="1"/>
  <c r="AD1230" i="1"/>
  <c r="AF1230" i="1" s="1"/>
  <c r="AD1231" i="1"/>
  <c r="AF1231" i="1" s="1"/>
  <c r="AD1232" i="1"/>
  <c r="AF1232" i="1" s="1"/>
  <c r="AD1233" i="1"/>
  <c r="AF1233" i="1" s="1"/>
  <c r="AD1234" i="1"/>
  <c r="AF1234" i="1" s="1"/>
  <c r="AD1235" i="1"/>
  <c r="AF1235" i="1" s="1"/>
  <c r="AD1236" i="1"/>
  <c r="AF1236" i="1" s="1"/>
  <c r="AD1237" i="1"/>
  <c r="AF1237" i="1" s="1"/>
  <c r="AD1238" i="1"/>
  <c r="AF1238" i="1" s="1"/>
  <c r="AD1239" i="1"/>
  <c r="AF1239" i="1" s="1"/>
  <c r="AD1240" i="1"/>
  <c r="AF1240" i="1" s="1"/>
  <c r="AD1241" i="1"/>
  <c r="AF1241" i="1" s="1"/>
  <c r="AD1242" i="1"/>
  <c r="AF1242" i="1" s="1"/>
  <c r="AD1243" i="1"/>
  <c r="AF1243" i="1" s="1"/>
  <c r="AD1244" i="1"/>
  <c r="AF1244" i="1" s="1"/>
  <c r="AD1245" i="1"/>
  <c r="AF1245" i="1" s="1"/>
  <c r="AD1246" i="1"/>
  <c r="AF1246" i="1" s="1"/>
  <c r="AD1247" i="1"/>
  <c r="AF1247" i="1" s="1"/>
  <c r="AD1248" i="1"/>
  <c r="AF1248" i="1" s="1"/>
  <c r="AD1249" i="1"/>
  <c r="AF1249" i="1" s="1"/>
  <c r="AD1250" i="1"/>
  <c r="AF1250" i="1" s="1"/>
  <c r="AD1251" i="1"/>
  <c r="AF1251" i="1" s="1"/>
  <c r="AD1252" i="1"/>
  <c r="AF1252" i="1" s="1"/>
  <c r="AD1253" i="1"/>
  <c r="AF1253" i="1" s="1"/>
  <c r="AD1254" i="1"/>
  <c r="AF1254" i="1" s="1"/>
  <c r="AD1255" i="1"/>
  <c r="AF1255" i="1" s="1"/>
  <c r="AD1256" i="1"/>
  <c r="AF1256" i="1" s="1"/>
  <c r="AD1257" i="1"/>
  <c r="AF1257" i="1" s="1"/>
  <c r="AD1258" i="1"/>
  <c r="AF1258" i="1" s="1"/>
  <c r="AD1259" i="1"/>
  <c r="AF1259" i="1" s="1"/>
  <c r="AD1260" i="1"/>
  <c r="AF1260" i="1" s="1"/>
  <c r="AD1261" i="1"/>
  <c r="AF1261" i="1" s="1"/>
  <c r="AD1262" i="1"/>
  <c r="AF1262" i="1" s="1"/>
  <c r="AD1263" i="1"/>
  <c r="AF1263" i="1" s="1"/>
  <c r="AD1264" i="1"/>
  <c r="AF1264" i="1" s="1"/>
  <c r="AD1265" i="1"/>
  <c r="AF1265" i="1" s="1"/>
  <c r="AD1266" i="1"/>
  <c r="AF1266" i="1" s="1"/>
  <c r="AD1267" i="1"/>
  <c r="AF1267" i="1" s="1"/>
  <c r="AD1268" i="1"/>
  <c r="AF1268" i="1" s="1"/>
  <c r="AD1269" i="1"/>
  <c r="AF1269" i="1" s="1"/>
  <c r="AD1270" i="1"/>
  <c r="AF1270" i="1" s="1"/>
  <c r="AD1271" i="1"/>
  <c r="AF1271" i="1" s="1"/>
  <c r="AD1272" i="1"/>
  <c r="AF1272" i="1" s="1"/>
  <c r="AD1273" i="1"/>
  <c r="AF1273" i="1" s="1"/>
  <c r="AD1274" i="1"/>
  <c r="AF1274" i="1" s="1"/>
  <c r="AD1275" i="1"/>
  <c r="AF1275" i="1" s="1"/>
  <c r="AD1276" i="1"/>
  <c r="AF1276" i="1" s="1"/>
  <c r="AD1277" i="1"/>
  <c r="AF1277" i="1" s="1"/>
  <c r="AD1278" i="1"/>
  <c r="AF1278" i="1" s="1"/>
  <c r="AD1279" i="1"/>
  <c r="AF1279" i="1" s="1"/>
  <c r="AD1280" i="1"/>
  <c r="AF1280" i="1" s="1"/>
  <c r="AD1281" i="1"/>
  <c r="AF1281" i="1" s="1"/>
  <c r="AD1282" i="1"/>
  <c r="AF1282" i="1" s="1"/>
  <c r="AD1283" i="1"/>
  <c r="AF1283" i="1" s="1"/>
  <c r="AD1284" i="1"/>
  <c r="AF1284" i="1" s="1"/>
  <c r="AD1285" i="1"/>
  <c r="AF1285" i="1" s="1"/>
  <c r="AD1286" i="1"/>
  <c r="AF1286" i="1" s="1"/>
  <c r="AD1287" i="1"/>
  <c r="AF1287" i="1" s="1"/>
  <c r="AD1288" i="1"/>
  <c r="AF1288" i="1" s="1"/>
  <c r="AD1289" i="1"/>
  <c r="AF1289" i="1" s="1"/>
  <c r="AD1290" i="1"/>
  <c r="AF1290" i="1" s="1"/>
  <c r="AD1291" i="1"/>
  <c r="AF1291" i="1" s="1"/>
  <c r="AD1292" i="1"/>
  <c r="AF1292" i="1" s="1"/>
  <c r="AD1293" i="1"/>
  <c r="AF1293" i="1" s="1"/>
  <c r="AD1294" i="1"/>
  <c r="AF1294" i="1" s="1"/>
  <c r="AD1295" i="1"/>
  <c r="AF1295" i="1" s="1"/>
  <c r="AD1296" i="1"/>
  <c r="AF1296" i="1" s="1"/>
  <c r="AD1297" i="1"/>
  <c r="AF1297" i="1" s="1"/>
  <c r="AD1298" i="1"/>
  <c r="AF1298" i="1" s="1"/>
  <c r="AD1299" i="1"/>
  <c r="AF1299" i="1" s="1"/>
  <c r="AD1300" i="1"/>
  <c r="AF1300" i="1" s="1"/>
  <c r="AD1301" i="1"/>
  <c r="AF1301" i="1" s="1"/>
  <c r="AD1302" i="1"/>
  <c r="AF1302" i="1" s="1"/>
  <c r="AD1303" i="1"/>
  <c r="AF1303" i="1" s="1"/>
  <c r="AD1304" i="1"/>
  <c r="AF1304" i="1" s="1"/>
  <c r="AD1305" i="1"/>
  <c r="AF1305" i="1" s="1"/>
  <c r="AD1306" i="1"/>
  <c r="AF1306" i="1" s="1"/>
  <c r="AD1307" i="1"/>
  <c r="AF1307" i="1" s="1"/>
  <c r="AD1308" i="1"/>
  <c r="AF1308" i="1" s="1"/>
  <c r="AD1309" i="1"/>
  <c r="AF1309" i="1" s="1"/>
  <c r="AD1310" i="1"/>
  <c r="AF1310" i="1" s="1"/>
  <c r="AD1311" i="1"/>
  <c r="AF1311" i="1" s="1"/>
  <c r="AD1312" i="1"/>
  <c r="AF1312" i="1" s="1"/>
  <c r="AD1313" i="1"/>
  <c r="AF1313" i="1" s="1"/>
  <c r="AD1314" i="1"/>
  <c r="AF1314" i="1" s="1"/>
  <c r="AD1315" i="1"/>
  <c r="AF1315" i="1" s="1"/>
  <c r="AD1316" i="1"/>
  <c r="AF1316" i="1" s="1"/>
  <c r="AD1317" i="1"/>
  <c r="AF1317" i="1" s="1"/>
  <c r="AD1318" i="1"/>
  <c r="AF1318" i="1" s="1"/>
  <c r="AD1319" i="1"/>
  <c r="AF1319" i="1" s="1"/>
  <c r="AD1320" i="1"/>
  <c r="AF1320" i="1" s="1"/>
  <c r="AD1321" i="1"/>
  <c r="AF1321" i="1" s="1"/>
  <c r="AD1322" i="1"/>
  <c r="AF1322" i="1" s="1"/>
  <c r="AD1323" i="1"/>
  <c r="AF1323" i="1" s="1"/>
  <c r="AD1324" i="1"/>
  <c r="AF1324" i="1" s="1"/>
  <c r="AD1325" i="1"/>
  <c r="AF1325" i="1" s="1"/>
  <c r="AD1326" i="1"/>
  <c r="AF1326" i="1" s="1"/>
  <c r="AD1327" i="1"/>
  <c r="AF1327" i="1" s="1"/>
  <c r="AD1328" i="1"/>
  <c r="AF1328" i="1" s="1"/>
  <c r="AD1329" i="1"/>
  <c r="AF1329" i="1" s="1"/>
  <c r="AD1330" i="1"/>
  <c r="AF1330" i="1" s="1"/>
  <c r="AD1331" i="1"/>
  <c r="AF1331" i="1" s="1"/>
  <c r="AD1332" i="1"/>
  <c r="AF1332" i="1" s="1"/>
  <c r="AD1333" i="1"/>
  <c r="AF1333" i="1" s="1"/>
  <c r="AD1334" i="1"/>
  <c r="AF1334" i="1" s="1"/>
  <c r="AD1335" i="1"/>
  <c r="AF1335" i="1" s="1"/>
  <c r="AD1336" i="1"/>
  <c r="AF1336" i="1" s="1"/>
  <c r="AD1337" i="1"/>
  <c r="AF1337" i="1" s="1"/>
  <c r="AD1338" i="1"/>
  <c r="AF1338" i="1" s="1"/>
  <c r="AD1339" i="1"/>
  <c r="AF1339" i="1" s="1"/>
  <c r="AD1340" i="1"/>
  <c r="AF1340" i="1" s="1"/>
  <c r="AD1341" i="1"/>
  <c r="AF1341" i="1" s="1"/>
  <c r="AD1342" i="1"/>
  <c r="AF1342" i="1" s="1"/>
  <c r="AD1343" i="1"/>
  <c r="AF1343" i="1" s="1"/>
  <c r="AD1344" i="1"/>
  <c r="AF1344" i="1" s="1"/>
  <c r="AD1345" i="1"/>
  <c r="AF1345" i="1" s="1"/>
  <c r="AD1346" i="1"/>
  <c r="AF1346" i="1" s="1"/>
  <c r="AD1347" i="1"/>
  <c r="AF1347" i="1" s="1"/>
  <c r="AD1348" i="1"/>
  <c r="AF1348" i="1" s="1"/>
  <c r="AD1349" i="1"/>
  <c r="AF1349" i="1" s="1"/>
  <c r="AD1350" i="1"/>
  <c r="AF1350" i="1" s="1"/>
  <c r="AD1351" i="1"/>
  <c r="AF1351" i="1" s="1"/>
  <c r="AD1352" i="1"/>
  <c r="AF1352" i="1" s="1"/>
  <c r="AD1353" i="1"/>
  <c r="AF1353" i="1" s="1"/>
  <c r="AD1354" i="1"/>
  <c r="AF1354" i="1" s="1"/>
  <c r="AD1355" i="1"/>
  <c r="AF1355" i="1" s="1"/>
  <c r="AD1356" i="1"/>
  <c r="AF1356" i="1" s="1"/>
  <c r="AD1357" i="1"/>
  <c r="AF1357" i="1" s="1"/>
  <c r="AD1358" i="1"/>
  <c r="AF1358" i="1" s="1"/>
  <c r="AD1359" i="1"/>
  <c r="AF1359" i="1" s="1"/>
  <c r="AD1360" i="1"/>
  <c r="AF1360" i="1" s="1"/>
  <c r="AD1361" i="1"/>
  <c r="AF1361" i="1" s="1"/>
  <c r="AD1362" i="1"/>
  <c r="AF1362" i="1" s="1"/>
  <c r="AD1363" i="1"/>
  <c r="AF1363" i="1" s="1"/>
  <c r="AD1364" i="1"/>
  <c r="AF1364" i="1" s="1"/>
  <c r="AD1365" i="1"/>
  <c r="AF1365" i="1" s="1"/>
  <c r="AD1366" i="1"/>
  <c r="AF1366" i="1" s="1"/>
  <c r="AD1367" i="1"/>
  <c r="AF1367" i="1" s="1"/>
  <c r="AD1368" i="1"/>
  <c r="AF1368" i="1" s="1"/>
  <c r="AD1369" i="1"/>
  <c r="AF1369" i="1" s="1"/>
  <c r="AD1370" i="1"/>
  <c r="AF1370" i="1" s="1"/>
  <c r="AD1371" i="1"/>
  <c r="AF1371" i="1" s="1"/>
  <c r="AD1372" i="1"/>
  <c r="AF1372" i="1" s="1"/>
  <c r="AD1373" i="1"/>
  <c r="AF1373" i="1" s="1"/>
  <c r="AD1374" i="1"/>
  <c r="AF1374" i="1" s="1"/>
  <c r="AD1375" i="1"/>
  <c r="AF1375" i="1" s="1"/>
  <c r="AD1376" i="1"/>
  <c r="AF1376" i="1" s="1"/>
  <c r="AD1377" i="1"/>
  <c r="AF1377" i="1" s="1"/>
  <c r="AD1378" i="1"/>
  <c r="AF1378" i="1" s="1"/>
  <c r="AD1379" i="1"/>
  <c r="AF1379" i="1" s="1"/>
  <c r="AD1380" i="1"/>
  <c r="AF1380" i="1" s="1"/>
  <c r="AD1381" i="1"/>
  <c r="AF1381" i="1" s="1"/>
  <c r="AD1382" i="1"/>
  <c r="AF1382" i="1" s="1"/>
  <c r="AD1383" i="1"/>
  <c r="AF1383" i="1" s="1"/>
  <c r="AD1384" i="1"/>
  <c r="AF1384" i="1" s="1"/>
  <c r="AD1385" i="1"/>
  <c r="AF1385" i="1" s="1"/>
  <c r="AD1386" i="1"/>
  <c r="AF1386" i="1" s="1"/>
  <c r="AD1387" i="1"/>
  <c r="AF1387" i="1" s="1"/>
  <c r="AD1388" i="1"/>
  <c r="AF1388" i="1" s="1"/>
  <c r="AD1389" i="1"/>
  <c r="AF1389" i="1" s="1"/>
  <c r="AD1390" i="1"/>
  <c r="AF1390" i="1" s="1"/>
  <c r="AD1391" i="1"/>
  <c r="AF1391" i="1" s="1"/>
  <c r="AD1392" i="1"/>
  <c r="AF1392" i="1" s="1"/>
  <c r="AD1393" i="1"/>
  <c r="AF1393" i="1" s="1"/>
  <c r="AD1394" i="1"/>
  <c r="AF1394" i="1" s="1"/>
  <c r="AD1395" i="1"/>
  <c r="AF1395" i="1" s="1"/>
  <c r="AD1396" i="1"/>
  <c r="AF1396" i="1" s="1"/>
  <c r="AD1397" i="1"/>
  <c r="AF1397" i="1" s="1"/>
  <c r="AD1398" i="1"/>
  <c r="AF1398" i="1" s="1"/>
  <c r="AD1399" i="1"/>
  <c r="AF1399" i="1" s="1"/>
  <c r="AD1400" i="1"/>
  <c r="AF1400" i="1" s="1"/>
  <c r="AD1401" i="1"/>
  <c r="AF1401" i="1" s="1"/>
  <c r="AD1402" i="1"/>
  <c r="AF1402" i="1" s="1"/>
  <c r="AD1403" i="1"/>
  <c r="AF1403" i="1" s="1"/>
  <c r="AD1404" i="1"/>
  <c r="AF1404" i="1" s="1"/>
  <c r="AD1405" i="1"/>
  <c r="AF1405" i="1" s="1"/>
  <c r="AD1406" i="1"/>
  <c r="AF1406" i="1" s="1"/>
  <c r="AD1407" i="1"/>
  <c r="AF1407" i="1" s="1"/>
  <c r="AD1408" i="1"/>
  <c r="AF1408" i="1" s="1"/>
  <c r="AD1409" i="1"/>
  <c r="AF1409" i="1" s="1"/>
  <c r="AD1410" i="1"/>
  <c r="AF1410" i="1" s="1"/>
  <c r="AD1411" i="1"/>
  <c r="AF1411" i="1" s="1"/>
  <c r="AD1412" i="1"/>
  <c r="AF1412" i="1" s="1"/>
  <c r="AD1413" i="1"/>
  <c r="AF1413" i="1" s="1"/>
  <c r="AD1414" i="1"/>
  <c r="AF1414" i="1" s="1"/>
  <c r="AD1415" i="1"/>
  <c r="AF1415" i="1" s="1"/>
  <c r="AD1416" i="1"/>
  <c r="AF1416" i="1" s="1"/>
  <c r="AD1417" i="1"/>
  <c r="AF1417" i="1" s="1"/>
  <c r="AD1418" i="1"/>
  <c r="AF1418" i="1" s="1"/>
  <c r="AD1419" i="1"/>
  <c r="AF1419" i="1" s="1"/>
  <c r="AD1420" i="1"/>
  <c r="AF1420" i="1" s="1"/>
  <c r="AD1421" i="1"/>
  <c r="AF1421" i="1" s="1"/>
  <c r="AD1422" i="1"/>
  <c r="AF1422" i="1" s="1"/>
  <c r="AD1423" i="1"/>
  <c r="AF1423" i="1" s="1"/>
  <c r="AD1424" i="1"/>
  <c r="AF1424" i="1" s="1"/>
  <c r="AD1425" i="1"/>
  <c r="AF1425" i="1" s="1"/>
  <c r="AD1426" i="1"/>
  <c r="AF1426" i="1" s="1"/>
  <c r="AD1427" i="1"/>
  <c r="AF1427" i="1" s="1"/>
  <c r="AD1428" i="1"/>
  <c r="AF1428" i="1" s="1"/>
  <c r="AD1429" i="1"/>
  <c r="AF1429" i="1" s="1"/>
  <c r="AD1430" i="1"/>
  <c r="AF1430" i="1" s="1"/>
  <c r="AD1431" i="1"/>
  <c r="AF1431" i="1" s="1"/>
  <c r="AD1432" i="1"/>
  <c r="AF1432" i="1" s="1"/>
  <c r="AD1433" i="1"/>
  <c r="AF1433" i="1" s="1"/>
  <c r="AD1434" i="1"/>
  <c r="AF1434" i="1" s="1"/>
  <c r="AD1435" i="1"/>
  <c r="AF1435" i="1" s="1"/>
  <c r="AD1436" i="1"/>
  <c r="AF1436" i="1" s="1"/>
  <c r="AD1437" i="1"/>
  <c r="AF1437" i="1" s="1"/>
  <c r="AD1438" i="1"/>
  <c r="AF1438" i="1" s="1"/>
  <c r="AD1439" i="1"/>
  <c r="AF1439" i="1" s="1"/>
  <c r="AD1440" i="1"/>
  <c r="AF1440" i="1" s="1"/>
  <c r="AD1441" i="1"/>
  <c r="AF1441" i="1" s="1"/>
  <c r="AD1442" i="1"/>
  <c r="AF1442" i="1" s="1"/>
  <c r="AD1443" i="1"/>
  <c r="AF1443" i="1" s="1"/>
  <c r="AD1444" i="1"/>
  <c r="AF1444" i="1" s="1"/>
  <c r="AD1445" i="1"/>
  <c r="AF1445" i="1" s="1"/>
  <c r="AD1446" i="1"/>
  <c r="AF1446" i="1" s="1"/>
  <c r="AD1447" i="1"/>
  <c r="AF1447" i="1" s="1"/>
  <c r="AD1448" i="1"/>
  <c r="AF1448" i="1" s="1"/>
  <c r="AD1449" i="1"/>
  <c r="AF1449" i="1" s="1"/>
  <c r="AD1450" i="1"/>
  <c r="AF1450" i="1" s="1"/>
  <c r="AD1451" i="1"/>
  <c r="AF1451" i="1" s="1"/>
  <c r="AD1452" i="1"/>
  <c r="AF1452" i="1" s="1"/>
  <c r="AD1453" i="1"/>
  <c r="AF1453" i="1" s="1"/>
  <c r="AD1454" i="1"/>
  <c r="AF1454" i="1" s="1"/>
  <c r="AD1455" i="1"/>
  <c r="AF1455" i="1" s="1"/>
  <c r="AD1456" i="1"/>
  <c r="AF1456" i="1" s="1"/>
  <c r="AD1457" i="1"/>
  <c r="AF1457" i="1" s="1"/>
  <c r="AD1458" i="1"/>
  <c r="AF1458" i="1" s="1"/>
  <c r="AD1459" i="1"/>
  <c r="AF1459" i="1" s="1"/>
  <c r="AD1460" i="1"/>
  <c r="AF1460" i="1" s="1"/>
  <c r="AD1461" i="1"/>
  <c r="AF1461" i="1" s="1"/>
  <c r="AD1462" i="1"/>
  <c r="AF1462" i="1" s="1"/>
  <c r="AD1463" i="1"/>
  <c r="AF1463" i="1" s="1"/>
  <c r="AD1464" i="1"/>
  <c r="AF1464" i="1" s="1"/>
  <c r="AD1465" i="1"/>
  <c r="AF1465" i="1" s="1"/>
  <c r="AD1466" i="1"/>
  <c r="AF1466" i="1" s="1"/>
  <c r="AD1467" i="1"/>
  <c r="AF1467" i="1" s="1"/>
  <c r="AD1468" i="1"/>
  <c r="AF1468" i="1" s="1"/>
  <c r="AD1469" i="1"/>
  <c r="AF1469" i="1" s="1"/>
  <c r="AD1470" i="1"/>
  <c r="AF1470" i="1" s="1"/>
  <c r="AD1471" i="1"/>
  <c r="AF1471" i="1" s="1"/>
  <c r="AD1472" i="1"/>
  <c r="AF1472" i="1" s="1"/>
  <c r="AD1473" i="1"/>
  <c r="AF1473" i="1" s="1"/>
  <c r="AD1474" i="1"/>
  <c r="AF1474" i="1" s="1"/>
  <c r="AD1475" i="1"/>
  <c r="AF1475" i="1" s="1"/>
  <c r="AD1476" i="1"/>
  <c r="AF1476" i="1" s="1"/>
  <c r="AD1477" i="1"/>
  <c r="AF1477" i="1" s="1"/>
  <c r="AD1478" i="1"/>
  <c r="AF1478" i="1" s="1"/>
  <c r="AD1479" i="1"/>
  <c r="AF1479" i="1" s="1"/>
  <c r="AD1480" i="1"/>
  <c r="AF1480" i="1" s="1"/>
  <c r="AD1481" i="1"/>
  <c r="AF1481" i="1" s="1"/>
  <c r="AD1482" i="1"/>
  <c r="AF1482" i="1" s="1"/>
  <c r="AD1483" i="1"/>
  <c r="AF1483" i="1" s="1"/>
  <c r="AD1484" i="1"/>
  <c r="AF1484" i="1" s="1"/>
  <c r="AD1485" i="1"/>
  <c r="AF1485" i="1" s="1"/>
  <c r="AD1486" i="1"/>
  <c r="AF1486" i="1" s="1"/>
  <c r="AD1487" i="1"/>
  <c r="AF1487" i="1" s="1"/>
  <c r="AD1488" i="1"/>
  <c r="AF1488" i="1" s="1"/>
  <c r="AD1489" i="1"/>
  <c r="AF1489" i="1" s="1"/>
  <c r="AD1490" i="1"/>
  <c r="AF1490" i="1" s="1"/>
  <c r="AD1491" i="1"/>
  <c r="AF1491" i="1" s="1"/>
  <c r="AD1492" i="1"/>
  <c r="AF1492" i="1" s="1"/>
  <c r="AD1493" i="1"/>
  <c r="AF1493" i="1" s="1"/>
  <c r="AD1494" i="1"/>
  <c r="AF1494" i="1" s="1"/>
  <c r="AD1495" i="1"/>
  <c r="AF1495" i="1" s="1"/>
  <c r="AD1496" i="1"/>
  <c r="AF1496" i="1" s="1"/>
  <c r="AD1497" i="1"/>
  <c r="AF1497" i="1" s="1"/>
  <c r="AD1498" i="1"/>
  <c r="AF1498" i="1" s="1"/>
  <c r="AD1499" i="1"/>
  <c r="AF1499" i="1" s="1"/>
  <c r="AD1500" i="1"/>
  <c r="AF1500" i="1" s="1"/>
  <c r="AD1501" i="1"/>
  <c r="AF1501" i="1" s="1"/>
  <c r="AD1502" i="1"/>
  <c r="AF1502" i="1" s="1"/>
  <c r="AD1503" i="1"/>
  <c r="AF1503" i="1" s="1"/>
  <c r="AD1504" i="1"/>
  <c r="AF1504" i="1" s="1"/>
  <c r="AD1505" i="1"/>
  <c r="AF1505" i="1" s="1"/>
  <c r="AD1506" i="1"/>
  <c r="AF1506" i="1" s="1"/>
  <c r="AD1507" i="1"/>
  <c r="AF1507" i="1" s="1"/>
  <c r="AD1508" i="1"/>
  <c r="AF1508" i="1" s="1"/>
  <c r="AD1509" i="1"/>
  <c r="AF1509" i="1" s="1"/>
  <c r="AD1510" i="1"/>
  <c r="AF1510" i="1" s="1"/>
  <c r="AD1511" i="1"/>
  <c r="AF1511" i="1" s="1"/>
  <c r="AD1512" i="1"/>
  <c r="AF1512" i="1" s="1"/>
  <c r="AD1513" i="1"/>
  <c r="AF1513" i="1" s="1"/>
  <c r="AD1514" i="1"/>
  <c r="AF1514" i="1" s="1"/>
  <c r="AD1515" i="1"/>
  <c r="AF1515" i="1" s="1"/>
  <c r="AD1516" i="1"/>
  <c r="AF1516" i="1" s="1"/>
  <c r="AD1517" i="1"/>
  <c r="AF1517" i="1" s="1"/>
  <c r="AD1518" i="1"/>
  <c r="AF1518" i="1" s="1"/>
  <c r="AD1519" i="1"/>
  <c r="AF1519" i="1" s="1"/>
  <c r="AD1520" i="1"/>
  <c r="AF1520" i="1" s="1"/>
  <c r="AD1521" i="1"/>
  <c r="AF1521" i="1" s="1"/>
  <c r="AD1522" i="1"/>
  <c r="AF1522" i="1" s="1"/>
  <c r="AD1523" i="1"/>
  <c r="AF1523" i="1" s="1"/>
  <c r="AD1524" i="1"/>
  <c r="AF1524" i="1" s="1"/>
  <c r="AD1525" i="1"/>
  <c r="AF1525" i="1" s="1"/>
  <c r="AD1526" i="1"/>
  <c r="AF1526" i="1" s="1"/>
  <c r="AD1527" i="1"/>
  <c r="AF1527" i="1" s="1"/>
  <c r="AD1528" i="1"/>
  <c r="AF1528" i="1" s="1"/>
  <c r="AD1529" i="1"/>
  <c r="AF1529" i="1" s="1"/>
  <c r="AD1530" i="1"/>
  <c r="AF1530" i="1" s="1"/>
  <c r="AD1531" i="1"/>
  <c r="AF1531" i="1" s="1"/>
  <c r="AD1532" i="1"/>
  <c r="AF1532" i="1" s="1"/>
  <c r="AD1533" i="1"/>
  <c r="AF1533" i="1" s="1"/>
  <c r="AD1534" i="1"/>
  <c r="AF1534" i="1" s="1"/>
  <c r="AD1535" i="1"/>
  <c r="AF1535" i="1" s="1"/>
  <c r="AD1536" i="1"/>
  <c r="AF1536" i="1" s="1"/>
  <c r="AD1537" i="1"/>
  <c r="AF1537" i="1" s="1"/>
  <c r="AD1538" i="1"/>
  <c r="AF1538" i="1" s="1"/>
  <c r="AD1539" i="1"/>
  <c r="AF1539" i="1" s="1"/>
  <c r="AD1540" i="1"/>
  <c r="AF1540" i="1" s="1"/>
  <c r="AD1541" i="1"/>
  <c r="AF1541" i="1" s="1"/>
  <c r="AD1542" i="1"/>
  <c r="AF1542" i="1" s="1"/>
  <c r="AD1543" i="1"/>
  <c r="AF1543" i="1" s="1"/>
  <c r="AD1544" i="1"/>
  <c r="AF1544" i="1" s="1"/>
  <c r="AD1545" i="1"/>
  <c r="AF1545" i="1" s="1"/>
  <c r="AD1546" i="1"/>
  <c r="AF1546" i="1" s="1"/>
  <c r="AD1547" i="1"/>
  <c r="AF1547" i="1" s="1"/>
  <c r="AD1548" i="1"/>
  <c r="AF1548" i="1" s="1"/>
  <c r="AD1549" i="1"/>
  <c r="AF1549" i="1" s="1"/>
  <c r="AD1550" i="1"/>
  <c r="AF1550" i="1" s="1"/>
  <c r="AD1551" i="1"/>
  <c r="AF1551" i="1" s="1"/>
  <c r="AD1552" i="1"/>
  <c r="AF1552" i="1" s="1"/>
  <c r="AD1553" i="1"/>
  <c r="AF1553" i="1" s="1"/>
  <c r="AD1554" i="1"/>
  <c r="AF1554" i="1" s="1"/>
  <c r="AD1555" i="1"/>
  <c r="AF1555" i="1" s="1"/>
  <c r="AD1556" i="1"/>
  <c r="AF1556" i="1" s="1"/>
  <c r="AD1557" i="1"/>
  <c r="AF1557" i="1" s="1"/>
  <c r="AD1558" i="1"/>
  <c r="AF1558" i="1" s="1"/>
  <c r="AD1559" i="1"/>
  <c r="AF1559" i="1" s="1"/>
  <c r="AD1560" i="1"/>
  <c r="AF1560" i="1" s="1"/>
  <c r="AD1561" i="1"/>
  <c r="AF1561" i="1" s="1"/>
  <c r="AD1562" i="1"/>
  <c r="AF1562" i="1" s="1"/>
  <c r="AD1563" i="1"/>
  <c r="AF1563" i="1" s="1"/>
  <c r="AD1564" i="1"/>
  <c r="AF1564" i="1" s="1"/>
  <c r="AD1565" i="1"/>
  <c r="AF1565" i="1" s="1"/>
  <c r="AD1566" i="1"/>
  <c r="AF1566" i="1" s="1"/>
  <c r="AD1567" i="1"/>
  <c r="AF1567" i="1" s="1"/>
  <c r="AD1568" i="1"/>
  <c r="AF1568" i="1" s="1"/>
  <c r="AD1569" i="1"/>
  <c r="AF1569" i="1" s="1"/>
  <c r="AD1570" i="1"/>
  <c r="AF1570" i="1" s="1"/>
  <c r="AD1571" i="1"/>
  <c r="AF1571" i="1" s="1"/>
  <c r="AD1572" i="1"/>
  <c r="AF1572" i="1" s="1"/>
  <c r="AD1573" i="1"/>
  <c r="AF1573" i="1" s="1"/>
  <c r="AD1574" i="1"/>
  <c r="AF1574" i="1" s="1"/>
  <c r="AD1575" i="1"/>
  <c r="AF1575" i="1" s="1"/>
  <c r="AD1576" i="1"/>
  <c r="AF1576" i="1" s="1"/>
  <c r="AD1577" i="1"/>
  <c r="AF1577" i="1" s="1"/>
  <c r="AD1578" i="1"/>
  <c r="AF1578" i="1" s="1"/>
  <c r="AD1579" i="1"/>
  <c r="AF1579" i="1" s="1"/>
  <c r="AD1580" i="1"/>
  <c r="AF1580" i="1" s="1"/>
  <c r="AD1581" i="1"/>
  <c r="AF1581" i="1" s="1"/>
  <c r="AD1582" i="1"/>
  <c r="AF1582" i="1" s="1"/>
  <c r="AD1583" i="1"/>
  <c r="AF1583" i="1" s="1"/>
  <c r="AD1584" i="1"/>
  <c r="AF1584" i="1" s="1"/>
  <c r="AD1585" i="1"/>
  <c r="AF1585" i="1" s="1"/>
  <c r="AD1586" i="1"/>
  <c r="AF1586" i="1" s="1"/>
  <c r="AD1587" i="1"/>
  <c r="AF1587" i="1" s="1"/>
  <c r="AD1588" i="1"/>
  <c r="AF1588" i="1" s="1"/>
  <c r="AD1589" i="1"/>
  <c r="AF1589" i="1" s="1"/>
  <c r="AD1590" i="1"/>
  <c r="AF1590" i="1" s="1"/>
  <c r="AD1591" i="1"/>
  <c r="AF1591" i="1" s="1"/>
  <c r="AD1592" i="1"/>
  <c r="AF1592" i="1" s="1"/>
  <c r="AD1593" i="1"/>
  <c r="AF1593" i="1" s="1"/>
  <c r="AD1594" i="1"/>
  <c r="AF1594" i="1" s="1"/>
  <c r="AD1595" i="1"/>
  <c r="AF1595" i="1" s="1"/>
  <c r="AD1596" i="1"/>
  <c r="AF1596" i="1" s="1"/>
  <c r="AD1597" i="1"/>
  <c r="AF1597" i="1" s="1"/>
  <c r="AD1598" i="1"/>
  <c r="AF1598" i="1" s="1"/>
  <c r="AD1599" i="1"/>
  <c r="AF1599" i="1" s="1"/>
  <c r="AD1600" i="1"/>
  <c r="AF1600" i="1" s="1"/>
  <c r="AD1601" i="1"/>
  <c r="AF1601" i="1" s="1"/>
  <c r="AD1602" i="1"/>
  <c r="AF1602" i="1" s="1"/>
  <c r="AD1603" i="1"/>
  <c r="AF1603" i="1" s="1"/>
  <c r="AD1604" i="1"/>
  <c r="AF1604" i="1" s="1"/>
  <c r="AD1605" i="1"/>
  <c r="AF1605" i="1" s="1"/>
  <c r="AD1606" i="1"/>
  <c r="AF1606" i="1" s="1"/>
  <c r="AD1607" i="1"/>
  <c r="AF1607" i="1" s="1"/>
  <c r="AD1608" i="1"/>
  <c r="AF1608" i="1" s="1"/>
  <c r="AD1609" i="1"/>
  <c r="AF1609" i="1" s="1"/>
  <c r="AD1610" i="1"/>
  <c r="AF1610" i="1" s="1"/>
  <c r="AD1611" i="1"/>
  <c r="AF1611" i="1" s="1"/>
  <c r="AD1612" i="1"/>
  <c r="AF1612" i="1" s="1"/>
  <c r="AD1613" i="1"/>
  <c r="AF1613" i="1" s="1"/>
  <c r="AD1614" i="1"/>
  <c r="AF1614" i="1" s="1"/>
  <c r="AD1615" i="1"/>
  <c r="AF1615" i="1" s="1"/>
  <c r="AD1616" i="1"/>
  <c r="AF1616" i="1" s="1"/>
  <c r="AD1617" i="1"/>
  <c r="AF1617" i="1" s="1"/>
  <c r="AD1618" i="1"/>
  <c r="AF1618" i="1" s="1"/>
  <c r="AD1619" i="1"/>
  <c r="AF1619" i="1" s="1"/>
  <c r="AD1620" i="1"/>
  <c r="AF1620" i="1" s="1"/>
  <c r="AD1621" i="1"/>
  <c r="AF1621" i="1" s="1"/>
  <c r="AD1622" i="1"/>
  <c r="AF1622" i="1" s="1"/>
  <c r="AD1623" i="1"/>
  <c r="AF1623" i="1" s="1"/>
  <c r="AD1624" i="1"/>
  <c r="AF1624" i="1" s="1"/>
  <c r="AD1625" i="1"/>
  <c r="AF1625" i="1" s="1"/>
  <c r="AD1626" i="1"/>
  <c r="AF1626" i="1" s="1"/>
  <c r="AD1627" i="1"/>
  <c r="AF1627" i="1" s="1"/>
  <c r="AD1628" i="1"/>
  <c r="AF1628" i="1" s="1"/>
  <c r="AD1629" i="1"/>
  <c r="AF1629" i="1" s="1"/>
  <c r="AD1630" i="1"/>
  <c r="AF1630" i="1" s="1"/>
  <c r="AD1631" i="1"/>
  <c r="AF1631" i="1" s="1"/>
  <c r="AD1632" i="1"/>
  <c r="AF1632" i="1" s="1"/>
  <c r="AD1633" i="1"/>
  <c r="AF1633" i="1" s="1"/>
  <c r="AD1634" i="1"/>
  <c r="AF1634" i="1" s="1"/>
  <c r="AD1635" i="1"/>
  <c r="AF1635" i="1" s="1"/>
  <c r="AD1636" i="1"/>
  <c r="AF1636" i="1" s="1"/>
  <c r="AD1637" i="1"/>
  <c r="AF1637" i="1" s="1"/>
  <c r="AD1638" i="1"/>
  <c r="AF1638" i="1" s="1"/>
  <c r="AD1639" i="1"/>
  <c r="AF1639" i="1" s="1"/>
  <c r="AD1640" i="1"/>
  <c r="AF1640" i="1" s="1"/>
  <c r="AD1641" i="1"/>
  <c r="AF1641" i="1" s="1"/>
  <c r="AD1642" i="1"/>
  <c r="AF1642" i="1" s="1"/>
  <c r="AD1643" i="1"/>
  <c r="AF1643" i="1" s="1"/>
  <c r="AD1644" i="1"/>
  <c r="AF1644" i="1" s="1"/>
  <c r="AD1645" i="1"/>
  <c r="AF1645" i="1" s="1"/>
  <c r="AD1646" i="1"/>
  <c r="AF1646" i="1" s="1"/>
  <c r="AD1647" i="1"/>
  <c r="AF1647" i="1" s="1"/>
  <c r="AD1648" i="1"/>
  <c r="AF1648" i="1" s="1"/>
  <c r="AD1649" i="1"/>
  <c r="AF1649" i="1" s="1"/>
  <c r="AD1650" i="1"/>
  <c r="AF1650" i="1" s="1"/>
  <c r="AD1651" i="1"/>
  <c r="AF1651" i="1" s="1"/>
  <c r="AD1652" i="1"/>
  <c r="AF1652" i="1" s="1"/>
  <c r="AD1653" i="1"/>
  <c r="AF1653" i="1" s="1"/>
  <c r="AD1654" i="1"/>
  <c r="AF1654" i="1" s="1"/>
  <c r="AD1655" i="1"/>
  <c r="AF1655" i="1" s="1"/>
  <c r="AD1656" i="1"/>
  <c r="AF1656" i="1" s="1"/>
  <c r="AD1657" i="1"/>
  <c r="AF1657" i="1" s="1"/>
  <c r="AD1658" i="1"/>
  <c r="AF1658" i="1" s="1"/>
  <c r="AD1659" i="1"/>
  <c r="AF1659" i="1" s="1"/>
  <c r="AD1660" i="1"/>
  <c r="AF1660" i="1" s="1"/>
  <c r="AD1661" i="1"/>
  <c r="AF1661" i="1" s="1"/>
  <c r="AD1662" i="1"/>
  <c r="AF1662" i="1" s="1"/>
  <c r="AD1663" i="1"/>
  <c r="AF1663" i="1" s="1"/>
  <c r="AD1664" i="1"/>
  <c r="AF1664" i="1" s="1"/>
  <c r="AD1665" i="1"/>
  <c r="AF1665" i="1" s="1"/>
  <c r="AD1666" i="1"/>
  <c r="AF1666" i="1" s="1"/>
  <c r="AD1667" i="1"/>
  <c r="AF1667" i="1" s="1"/>
  <c r="AD1668" i="1"/>
  <c r="AF1668" i="1" s="1"/>
  <c r="AD1669" i="1"/>
  <c r="AF1669" i="1" s="1"/>
  <c r="AD1670" i="1"/>
  <c r="AF1670" i="1" s="1"/>
  <c r="AD1671" i="1"/>
  <c r="AF1671" i="1" s="1"/>
  <c r="AD1672" i="1"/>
  <c r="AF1672" i="1" s="1"/>
  <c r="AD1673" i="1"/>
  <c r="AF1673" i="1" s="1"/>
  <c r="AD1674" i="1"/>
  <c r="AF1674" i="1" s="1"/>
  <c r="AD1675" i="1"/>
  <c r="AF1675" i="1" s="1"/>
  <c r="AD1676" i="1"/>
  <c r="AF1676" i="1" s="1"/>
  <c r="AD1677" i="1"/>
  <c r="AF1677" i="1" s="1"/>
  <c r="AD1678" i="1"/>
  <c r="AF1678" i="1" s="1"/>
  <c r="AD1679" i="1"/>
  <c r="AF1679" i="1" s="1"/>
  <c r="AD1680" i="1"/>
  <c r="AF1680" i="1" s="1"/>
  <c r="AD1681" i="1"/>
  <c r="AF1681" i="1" s="1"/>
  <c r="AD1682" i="1"/>
  <c r="AF1682" i="1" s="1"/>
  <c r="AD1683" i="1"/>
  <c r="AF1683" i="1" s="1"/>
  <c r="AD1684" i="1"/>
  <c r="AF1684" i="1" s="1"/>
  <c r="AD1685" i="1"/>
  <c r="AF1685" i="1" s="1"/>
  <c r="AD1686" i="1"/>
  <c r="AF1686" i="1" s="1"/>
  <c r="AD1687" i="1"/>
  <c r="AF1687" i="1" s="1"/>
  <c r="AD1688" i="1"/>
  <c r="AF1688" i="1" s="1"/>
  <c r="AD1689" i="1"/>
  <c r="AF1689" i="1" s="1"/>
  <c r="AD1690" i="1"/>
  <c r="AF1690" i="1" s="1"/>
  <c r="AD1691" i="1"/>
  <c r="AF1691" i="1" s="1"/>
  <c r="AD1692" i="1"/>
  <c r="AF1692" i="1" s="1"/>
  <c r="AD1693" i="1"/>
  <c r="AF1693" i="1" s="1"/>
  <c r="AD1694" i="1"/>
  <c r="AF1694" i="1" s="1"/>
  <c r="AD1695" i="1"/>
  <c r="AF1695" i="1" s="1"/>
  <c r="AD1696" i="1"/>
  <c r="AF1696" i="1" s="1"/>
  <c r="AD1697" i="1"/>
  <c r="AF1697" i="1" s="1"/>
  <c r="AD1698" i="1"/>
  <c r="AF1698" i="1" s="1"/>
  <c r="AD1699" i="1"/>
  <c r="AF1699" i="1" s="1"/>
  <c r="AD1700" i="1"/>
  <c r="AF1700" i="1" s="1"/>
  <c r="AD1701" i="1"/>
  <c r="AF1701" i="1" s="1"/>
  <c r="AD1702" i="1"/>
  <c r="AF1702" i="1" s="1"/>
  <c r="AD1703" i="1"/>
  <c r="AF1703" i="1" s="1"/>
  <c r="AD1704" i="1"/>
  <c r="AF1704" i="1" s="1"/>
  <c r="AD1705" i="1"/>
  <c r="AF1705" i="1" s="1"/>
  <c r="AD1706" i="1"/>
  <c r="AF1706" i="1" s="1"/>
  <c r="AD1707" i="1"/>
  <c r="AF1707" i="1" s="1"/>
  <c r="AD1708" i="1"/>
  <c r="AF1708" i="1" s="1"/>
  <c r="AD1709" i="1"/>
  <c r="AF1709" i="1" s="1"/>
  <c r="AD1710" i="1"/>
  <c r="AF1710" i="1" s="1"/>
  <c r="AD1711" i="1"/>
  <c r="AF1711" i="1" s="1"/>
  <c r="AD1712" i="1"/>
  <c r="AF1712" i="1" s="1"/>
  <c r="AD1713" i="1"/>
  <c r="AF1713" i="1" s="1"/>
  <c r="AD1714" i="1"/>
  <c r="AF1714" i="1" s="1"/>
  <c r="AD1715" i="1"/>
  <c r="AF1715" i="1" s="1"/>
  <c r="AD1716" i="1"/>
  <c r="AF1716" i="1" s="1"/>
  <c r="AD1717" i="1"/>
  <c r="AF1717" i="1" s="1"/>
  <c r="AD1718" i="1"/>
  <c r="AF1718" i="1" s="1"/>
  <c r="AD1719" i="1"/>
  <c r="AF1719" i="1" s="1"/>
  <c r="AD1720" i="1"/>
  <c r="AF1720" i="1" s="1"/>
  <c r="AD1721" i="1"/>
  <c r="AF1721" i="1" s="1"/>
  <c r="AD1722" i="1"/>
  <c r="AF1722" i="1" s="1"/>
  <c r="AD1723" i="1"/>
  <c r="AF1723" i="1" s="1"/>
  <c r="AD1724" i="1"/>
  <c r="AF1724" i="1" s="1"/>
  <c r="AD1725" i="1"/>
  <c r="AF1725" i="1" s="1"/>
  <c r="AD1726" i="1"/>
  <c r="AF1726" i="1" s="1"/>
  <c r="AD1727" i="1"/>
  <c r="AF1727" i="1" s="1"/>
  <c r="AD1728" i="1"/>
  <c r="AF1728" i="1" s="1"/>
  <c r="AD1729" i="1"/>
  <c r="AF1729" i="1" s="1"/>
  <c r="AD1730" i="1"/>
  <c r="AF1730" i="1" s="1"/>
  <c r="AD1731" i="1"/>
  <c r="AF1731" i="1" s="1"/>
  <c r="AD1732" i="1"/>
  <c r="AF1732" i="1" s="1"/>
  <c r="AD1733" i="1"/>
  <c r="AF1733" i="1" s="1"/>
  <c r="AD1734" i="1"/>
  <c r="AF1734" i="1" s="1"/>
  <c r="AD1735" i="1"/>
  <c r="AF1735" i="1" s="1"/>
  <c r="AD1736" i="1"/>
  <c r="AF1736" i="1" s="1"/>
  <c r="AD1737" i="1"/>
  <c r="AF1737" i="1" s="1"/>
  <c r="AD1738" i="1"/>
  <c r="AF1738" i="1" s="1"/>
  <c r="AD1739" i="1"/>
  <c r="AF1739" i="1" s="1"/>
  <c r="AD1740" i="1"/>
  <c r="AF1740" i="1" s="1"/>
  <c r="AD1741" i="1"/>
  <c r="AF1741" i="1" s="1"/>
  <c r="AD1742" i="1"/>
  <c r="AF1742" i="1" s="1"/>
  <c r="AD1743" i="1"/>
  <c r="AF1743" i="1" s="1"/>
  <c r="AD1744" i="1"/>
  <c r="AF1744" i="1" s="1"/>
  <c r="AD1745" i="1"/>
  <c r="AF1745" i="1" s="1"/>
  <c r="AD1746" i="1"/>
  <c r="AF1746" i="1" s="1"/>
  <c r="AD1747" i="1"/>
  <c r="AF1747" i="1" s="1"/>
  <c r="AD1748" i="1"/>
  <c r="AF1748" i="1" s="1"/>
  <c r="AD1749" i="1"/>
  <c r="AF1749" i="1" s="1"/>
  <c r="AD1750" i="1"/>
  <c r="AF1750" i="1" s="1"/>
  <c r="AD1751" i="1"/>
  <c r="AF1751" i="1" s="1"/>
  <c r="AD1752" i="1"/>
  <c r="AF1752" i="1" s="1"/>
  <c r="AD1753" i="1"/>
  <c r="AF1753" i="1" s="1"/>
  <c r="AD1754" i="1"/>
  <c r="AF1754" i="1" s="1"/>
  <c r="AD1755" i="1"/>
  <c r="AF1755" i="1" s="1"/>
  <c r="AD1756" i="1"/>
  <c r="AF1756" i="1" s="1"/>
  <c r="AD1757" i="1"/>
  <c r="AF1757" i="1" s="1"/>
  <c r="AD1758" i="1"/>
  <c r="AF1758" i="1" s="1"/>
  <c r="AD1759" i="1"/>
  <c r="AF1759" i="1" s="1"/>
  <c r="AD1760" i="1"/>
  <c r="AF1760" i="1" s="1"/>
  <c r="AD1761" i="1"/>
  <c r="AF1761" i="1" s="1"/>
  <c r="AD1762" i="1"/>
  <c r="AF1762" i="1" s="1"/>
  <c r="AD1763" i="1"/>
  <c r="AF1763" i="1" s="1"/>
  <c r="AD1764" i="1"/>
  <c r="AF1764" i="1" s="1"/>
  <c r="AD1765" i="1"/>
  <c r="AF1765" i="1" s="1"/>
  <c r="AD1766" i="1"/>
  <c r="AF1766" i="1" s="1"/>
  <c r="AD1767" i="1"/>
  <c r="AF1767" i="1" s="1"/>
  <c r="AD1768" i="1"/>
  <c r="AF1768" i="1" s="1"/>
  <c r="AD1769" i="1"/>
  <c r="AF1769" i="1" s="1"/>
  <c r="AD1770" i="1"/>
  <c r="AF1770" i="1" s="1"/>
  <c r="AD1771" i="1"/>
  <c r="AF1771" i="1" s="1"/>
  <c r="AD1772" i="1"/>
  <c r="AF1772" i="1" s="1"/>
  <c r="AD1773" i="1"/>
  <c r="AF1773" i="1" s="1"/>
  <c r="AD1774" i="1"/>
  <c r="AF1774" i="1" s="1"/>
  <c r="AD1775" i="1"/>
  <c r="AF1775" i="1" s="1"/>
  <c r="AD1776" i="1"/>
  <c r="AF1776" i="1" s="1"/>
  <c r="AD1777" i="1"/>
  <c r="AF1777" i="1" s="1"/>
  <c r="AD1778" i="1"/>
  <c r="AF1778" i="1" s="1"/>
  <c r="AD1779" i="1"/>
  <c r="AF1779" i="1" s="1"/>
  <c r="AD1780" i="1"/>
  <c r="AF1780" i="1" s="1"/>
  <c r="AD1781" i="1"/>
  <c r="AF1781" i="1" s="1"/>
  <c r="AD1782" i="1"/>
  <c r="AF1782" i="1" s="1"/>
  <c r="AD1783" i="1"/>
  <c r="AF1783" i="1" s="1"/>
  <c r="AD1784" i="1"/>
  <c r="AF1784" i="1" s="1"/>
  <c r="AD1785" i="1"/>
  <c r="AF1785" i="1" s="1"/>
  <c r="AD1786" i="1"/>
  <c r="AF1786" i="1" s="1"/>
  <c r="AD1787" i="1"/>
  <c r="AF1787" i="1" s="1"/>
  <c r="AD1788" i="1"/>
  <c r="AF1788" i="1" s="1"/>
  <c r="AD1789" i="1"/>
  <c r="AF1789" i="1" s="1"/>
  <c r="AD1790" i="1"/>
  <c r="AF1790" i="1" s="1"/>
  <c r="AD1791" i="1"/>
  <c r="AF1791" i="1" s="1"/>
  <c r="AD1792" i="1"/>
  <c r="AF1792" i="1" s="1"/>
  <c r="AD1793" i="1"/>
  <c r="AF1793" i="1" s="1"/>
  <c r="AD1794" i="1"/>
  <c r="AF1794" i="1" s="1"/>
  <c r="AD1795" i="1"/>
  <c r="AF1795" i="1" s="1"/>
  <c r="AD1796" i="1"/>
  <c r="AF1796" i="1" s="1"/>
  <c r="AD1797" i="1"/>
  <c r="AF1797" i="1" s="1"/>
  <c r="AD1798" i="1"/>
  <c r="AF1798" i="1" s="1"/>
  <c r="AD1799" i="1"/>
  <c r="AF1799" i="1" s="1"/>
  <c r="AD1800" i="1"/>
  <c r="AF1800" i="1" s="1"/>
  <c r="AD1801" i="1"/>
  <c r="AF1801" i="1" s="1"/>
  <c r="AD1802" i="1"/>
  <c r="AF1802" i="1" s="1"/>
  <c r="AD1803" i="1"/>
  <c r="AF1803" i="1" s="1"/>
  <c r="AD1804" i="1"/>
  <c r="AF1804" i="1" s="1"/>
  <c r="AD1805" i="1"/>
  <c r="AF1805" i="1" s="1"/>
  <c r="AD1806" i="1"/>
  <c r="AF1806" i="1" s="1"/>
  <c r="AD1807" i="1"/>
  <c r="AF1807" i="1" s="1"/>
  <c r="AD1808" i="1"/>
  <c r="AF1808" i="1" s="1"/>
  <c r="AD1809" i="1"/>
  <c r="AF1809" i="1" s="1"/>
  <c r="AD1810" i="1"/>
  <c r="AF1810" i="1" s="1"/>
  <c r="AD1811" i="1"/>
  <c r="AF1811" i="1" s="1"/>
  <c r="AD1812" i="1"/>
  <c r="AF1812" i="1" s="1"/>
  <c r="AD1813" i="1"/>
  <c r="AF1813" i="1" s="1"/>
  <c r="AD1814" i="1"/>
  <c r="AF1814" i="1" s="1"/>
  <c r="AD1815" i="1"/>
  <c r="AF1815" i="1" s="1"/>
  <c r="AD1816" i="1"/>
  <c r="AF1816" i="1" s="1"/>
  <c r="AD1817" i="1"/>
  <c r="AF1817" i="1" s="1"/>
  <c r="AD1818" i="1"/>
  <c r="AF1818" i="1" s="1"/>
  <c r="AD1819" i="1"/>
  <c r="AF1819" i="1" s="1"/>
  <c r="AD1820" i="1"/>
  <c r="AF1820" i="1" s="1"/>
  <c r="AD1821" i="1"/>
  <c r="AF1821" i="1" s="1"/>
  <c r="AD1822" i="1"/>
  <c r="AF1822" i="1" s="1"/>
  <c r="AD1823" i="1"/>
  <c r="AF1823" i="1" s="1"/>
  <c r="AD1824" i="1"/>
  <c r="AF1824" i="1" s="1"/>
  <c r="AD1825" i="1"/>
  <c r="AF1825" i="1" s="1"/>
  <c r="AD1826" i="1"/>
  <c r="AF1826" i="1" s="1"/>
  <c r="AD1827" i="1"/>
  <c r="AF1827" i="1" s="1"/>
  <c r="AD1828" i="1"/>
  <c r="AF1828" i="1" s="1"/>
  <c r="AD1829" i="1"/>
  <c r="AF1829" i="1" s="1"/>
  <c r="AD1830" i="1"/>
  <c r="AF1830" i="1" s="1"/>
  <c r="AD1831" i="1"/>
  <c r="AF1831" i="1" s="1"/>
  <c r="AD1832" i="1"/>
  <c r="AF1832" i="1" s="1"/>
  <c r="AD1833" i="1"/>
  <c r="AF1833" i="1" s="1"/>
  <c r="AD1834" i="1"/>
  <c r="AF1834" i="1" s="1"/>
  <c r="AD1835" i="1"/>
  <c r="AF1835" i="1" s="1"/>
  <c r="AD1836" i="1"/>
  <c r="AF1836" i="1" s="1"/>
  <c r="AD1837" i="1"/>
  <c r="AF1837" i="1" s="1"/>
  <c r="AD1838" i="1"/>
  <c r="AF1838" i="1" s="1"/>
  <c r="AD1839" i="1"/>
  <c r="AF1839" i="1" s="1"/>
  <c r="AD1840" i="1"/>
  <c r="AF1840" i="1" s="1"/>
  <c r="AD1841" i="1"/>
  <c r="AF1841" i="1" s="1"/>
  <c r="AD1842" i="1"/>
  <c r="AF1842" i="1" s="1"/>
  <c r="AD1843" i="1"/>
  <c r="AF1843" i="1" s="1"/>
  <c r="AD1844" i="1"/>
  <c r="AF1844" i="1" s="1"/>
  <c r="AD1845" i="1"/>
  <c r="AF1845" i="1" s="1"/>
  <c r="AD1846" i="1"/>
  <c r="AF1846" i="1" s="1"/>
  <c r="AD1847" i="1"/>
  <c r="AF1847" i="1" s="1"/>
  <c r="AD1848" i="1"/>
  <c r="AF1848" i="1" s="1"/>
  <c r="AD1849" i="1"/>
  <c r="AF1849" i="1" s="1"/>
  <c r="AD1850" i="1"/>
  <c r="AF1850" i="1" s="1"/>
  <c r="AD1851" i="1"/>
  <c r="AF1851" i="1" s="1"/>
  <c r="AD1852" i="1"/>
  <c r="AF1852" i="1" s="1"/>
  <c r="AD1853" i="1"/>
  <c r="AF1853" i="1" s="1"/>
  <c r="AD1854" i="1"/>
  <c r="AF1854" i="1" s="1"/>
  <c r="AD1855" i="1"/>
  <c r="AF1855" i="1" s="1"/>
  <c r="AD1856" i="1"/>
  <c r="AF1856" i="1" s="1"/>
  <c r="AD1857" i="1"/>
  <c r="AF1857" i="1" s="1"/>
  <c r="AD1858" i="1"/>
  <c r="AF1858" i="1" s="1"/>
  <c r="AD1859" i="1"/>
  <c r="AF1859" i="1" s="1"/>
  <c r="AD1860" i="1"/>
  <c r="AF1860" i="1" s="1"/>
  <c r="AD1861" i="1"/>
  <c r="AF1861" i="1" s="1"/>
  <c r="AD1862" i="1"/>
  <c r="AF1862" i="1" s="1"/>
  <c r="AD1863" i="1"/>
  <c r="AF1863" i="1" s="1"/>
  <c r="AD1864" i="1"/>
  <c r="AF1864" i="1" s="1"/>
  <c r="AD1865" i="1"/>
  <c r="AF1865" i="1" s="1"/>
  <c r="AD1866" i="1"/>
  <c r="AF1866" i="1" s="1"/>
  <c r="AD1867" i="1"/>
  <c r="AF1867" i="1" s="1"/>
  <c r="AD1868" i="1"/>
  <c r="AF1868" i="1" s="1"/>
  <c r="AD1869" i="1"/>
  <c r="AF1869" i="1" s="1"/>
  <c r="AD1870" i="1"/>
  <c r="AF1870" i="1" s="1"/>
  <c r="AD1871" i="1"/>
  <c r="AF1871" i="1" s="1"/>
  <c r="AD1872" i="1"/>
  <c r="AF1872" i="1" s="1"/>
  <c r="AD1873" i="1"/>
  <c r="AF1873" i="1" s="1"/>
  <c r="AD1874" i="1"/>
  <c r="AF1874" i="1" s="1"/>
  <c r="AD1875" i="1"/>
  <c r="AF1875" i="1" s="1"/>
  <c r="AD1876" i="1"/>
  <c r="AF1876" i="1" s="1"/>
  <c r="AD1877" i="1"/>
  <c r="AF1877" i="1" s="1"/>
  <c r="AD1878" i="1"/>
  <c r="AF1878" i="1" s="1"/>
  <c r="AD1879" i="1"/>
  <c r="AF1879" i="1" s="1"/>
  <c r="AD1880" i="1"/>
  <c r="AF1880" i="1" s="1"/>
  <c r="AD1881" i="1"/>
  <c r="AF1881" i="1" s="1"/>
  <c r="AD1882" i="1"/>
  <c r="AF1882" i="1" s="1"/>
  <c r="AD1883" i="1"/>
  <c r="AF1883" i="1" s="1"/>
  <c r="AD1884" i="1"/>
  <c r="AF1884" i="1" s="1"/>
  <c r="AD1885" i="1"/>
  <c r="AF1885" i="1" s="1"/>
  <c r="AD1886" i="1"/>
  <c r="AF1886" i="1" s="1"/>
  <c r="AD1887" i="1"/>
  <c r="AF1887" i="1" s="1"/>
  <c r="AD1888" i="1"/>
  <c r="AF1888" i="1" s="1"/>
  <c r="AD1889" i="1"/>
  <c r="AF1889" i="1" s="1"/>
  <c r="AD1890" i="1"/>
  <c r="AF1890" i="1" s="1"/>
  <c r="AD1891" i="1"/>
  <c r="AF1891" i="1" s="1"/>
  <c r="AD1892" i="1"/>
  <c r="AF1892" i="1" s="1"/>
  <c r="AD1893" i="1"/>
  <c r="AF1893" i="1" s="1"/>
  <c r="AD1894" i="1"/>
  <c r="AF1894" i="1" s="1"/>
  <c r="AD1895" i="1"/>
  <c r="AF1895" i="1" s="1"/>
  <c r="AD1896" i="1"/>
  <c r="AF1896" i="1" s="1"/>
  <c r="AD1897" i="1"/>
  <c r="AF1897" i="1" s="1"/>
  <c r="AD1898" i="1"/>
  <c r="AF1898" i="1" s="1"/>
  <c r="AD1899" i="1"/>
  <c r="AF1899" i="1" s="1"/>
  <c r="AD1900" i="1"/>
  <c r="AF1900" i="1" s="1"/>
  <c r="AD1901" i="1"/>
  <c r="AF1901" i="1" s="1"/>
  <c r="AD1902" i="1"/>
  <c r="AF1902" i="1" s="1"/>
  <c r="AD1903" i="1"/>
  <c r="AF1903" i="1" s="1"/>
  <c r="AD1904" i="1"/>
  <c r="AF1904" i="1" s="1"/>
  <c r="AD1905" i="1"/>
  <c r="AF1905" i="1" s="1"/>
  <c r="AD1906" i="1"/>
  <c r="AF1906" i="1" s="1"/>
  <c r="AD1907" i="1"/>
  <c r="AF1907" i="1" s="1"/>
  <c r="AD1908" i="1"/>
  <c r="AF1908" i="1" s="1"/>
  <c r="AD1909" i="1"/>
  <c r="AF1909" i="1" s="1"/>
  <c r="AD1910" i="1"/>
  <c r="AF1910" i="1" s="1"/>
  <c r="AD1911" i="1"/>
  <c r="AF1911" i="1" s="1"/>
  <c r="AD1912" i="1"/>
  <c r="AF1912" i="1" s="1"/>
  <c r="AD1913" i="1"/>
  <c r="AF1913" i="1" s="1"/>
  <c r="AD1914" i="1"/>
  <c r="AF1914" i="1" s="1"/>
  <c r="AD1915" i="1"/>
  <c r="AF1915" i="1" s="1"/>
  <c r="AD1916" i="1"/>
  <c r="AF1916" i="1" s="1"/>
  <c r="AD1917" i="1"/>
  <c r="AF1917" i="1" s="1"/>
  <c r="AD1918" i="1"/>
  <c r="AF1918" i="1" s="1"/>
  <c r="AD1919" i="1"/>
  <c r="AF1919" i="1" s="1"/>
  <c r="AD1920" i="1"/>
  <c r="AF1920" i="1" s="1"/>
  <c r="AD1921" i="1"/>
  <c r="AF1921" i="1" s="1"/>
  <c r="AD1922" i="1"/>
  <c r="AF1922" i="1" s="1"/>
  <c r="AD1923" i="1"/>
  <c r="AF1923" i="1" s="1"/>
  <c r="AD1924" i="1"/>
  <c r="AF1924" i="1" s="1"/>
  <c r="AD1925" i="1"/>
  <c r="AF1925" i="1" s="1"/>
  <c r="AD1926" i="1"/>
  <c r="AF1926" i="1" s="1"/>
  <c r="AD1927" i="1"/>
  <c r="AF1927" i="1" s="1"/>
  <c r="AD1928" i="1"/>
  <c r="AF1928" i="1" s="1"/>
  <c r="AD1929" i="1"/>
  <c r="AF1929" i="1" s="1"/>
  <c r="AD1930" i="1"/>
  <c r="AF1930" i="1" s="1"/>
  <c r="AD1931" i="1"/>
  <c r="AF1931" i="1" s="1"/>
  <c r="AD1932" i="1"/>
  <c r="AF1932" i="1" s="1"/>
  <c r="AD1933" i="1"/>
  <c r="AF1933" i="1" s="1"/>
  <c r="AD1934" i="1"/>
  <c r="AF1934" i="1" s="1"/>
  <c r="AD1935" i="1"/>
  <c r="AF1935" i="1" s="1"/>
  <c r="AD1936" i="1"/>
  <c r="AF1936" i="1" s="1"/>
  <c r="AD1937" i="1"/>
  <c r="AF1937" i="1" s="1"/>
  <c r="AD1938" i="1"/>
  <c r="AF1938" i="1" s="1"/>
  <c r="AD1939" i="1"/>
  <c r="AF1939" i="1" s="1"/>
  <c r="AD1940" i="1"/>
  <c r="AF1940" i="1" s="1"/>
  <c r="AD1941" i="1"/>
  <c r="AF1941" i="1" s="1"/>
  <c r="AD1942" i="1"/>
  <c r="AF1942" i="1" s="1"/>
  <c r="AD1943" i="1"/>
  <c r="AF1943" i="1" s="1"/>
  <c r="AD1944" i="1"/>
  <c r="AF1944" i="1" s="1"/>
  <c r="AD1945" i="1"/>
  <c r="AF1945" i="1" s="1"/>
  <c r="AD1946" i="1"/>
  <c r="AF1946" i="1" s="1"/>
  <c r="AD1947" i="1"/>
  <c r="AF1947" i="1" s="1"/>
  <c r="AD1948" i="1"/>
  <c r="AF1948" i="1" s="1"/>
  <c r="AD1949" i="1"/>
  <c r="AF1949" i="1" s="1"/>
  <c r="AD1950" i="1"/>
  <c r="AF1950" i="1" s="1"/>
  <c r="AD1951" i="1"/>
  <c r="AF1951" i="1" s="1"/>
  <c r="AD1952" i="1"/>
  <c r="AF1952" i="1" s="1"/>
  <c r="AD1953" i="1"/>
  <c r="AF1953" i="1" s="1"/>
  <c r="AD1954" i="1"/>
  <c r="AF1954" i="1" s="1"/>
  <c r="AD1955" i="1"/>
  <c r="AF1955" i="1" s="1"/>
  <c r="AD1956" i="1"/>
  <c r="AF1956" i="1" s="1"/>
  <c r="AD1957" i="1"/>
  <c r="AF1957" i="1" s="1"/>
  <c r="AD1958" i="1"/>
  <c r="AF1958" i="1" s="1"/>
  <c r="AD1959" i="1"/>
  <c r="AF1959" i="1" s="1"/>
  <c r="AD1960" i="1"/>
  <c r="AF1960" i="1" s="1"/>
  <c r="AD1961" i="1"/>
  <c r="AF1961" i="1" s="1"/>
  <c r="AD1962" i="1"/>
  <c r="AF1962" i="1" s="1"/>
  <c r="AD1963" i="1"/>
  <c r="AF1963" i="1" s="1"/>
  <c r="AD1964" i="1"/>
  <c r="AF1964" i="1" s="1"/>
  <c r="AD1965" i="1"/>
  <c r="AF1965" i="1" s="1"/>
  <c r="AD1966" i="1"/>
  <c r="AF1966" i="1" s="1"/>
  <c r="AD1967" i="1"/>
  <c r="AF1967" i="1" s="1"/>
  <c r="AD1968" i="1"/>
  <c r="AF1968" i="1" s="1"/>
  <c r="AD1969" i="1"/>
  <c r="AF1969" i="1" s="1"/>
  <c r="AD1970" i="1"/>
  <c r="AF1970" i="1" s="1"/>
  <c r="AD1971" i="1"/>
  <c r="AF1971" i="1" s="1"/>
  <c r="AD1972" i="1"/>
  <c r="AF1972" i="1" s="1"/>
  <c r="AD1973" i="1"/>
  <c r="AF1973" i="1" s="1"/>
  <c r="AD1974" i="1"/>
  <c r="AF1974" i="1" s="1"/>
  <c r="AD1975" i="1"/>
  <c r="AF1975" i="1" s="1"/>
  <c r="AD1976" i="1"/>
  <c r="AF1976" i="1" s="1"/>
  <c r="AD1977" i="1"/>
  <c r="AF1977" i="1" s="1"/>
  <c r="AD1978" i="1"/>
  <c r="AF1978" i="1" s="1"/>
  <c r="AD1979" i="1"/>
  <c r="AF1979" i="1" s="1"/>
  <c r="AD1980" i="1"/>
  <c r="AF1980" i="1" s="1"/>
  <c r="AD1981" i="1"/>
  <c r="AF1981" i="1" s="1"/>
  <c r="AD1982" i="1"/>
  <c r="AF1982" i="1" s="1"/>
  <c r="AD1983" i="1"/>
  <c r="AF1983" i="1" s="1"/>
  <c r="AD1984" i="1"/>
  <c r="AF1984" i="1" s="1"/>
  <c r="AD1985" i="1"/>
  <c r="AF1985" i="1" s="1"/>
  <c r="AD1986" i="1"/>
  <c r="AF1986" i="1" s="1"/>
  <c r="AD1987" i="1"/>
  <c r="AF1987" i="1" s="1"/>
  <c r="AD1988" i="1"/>
  <c r="AF1988" i="1" s="1"/>
  <c r="AD1989" i="1"/>
  <c r="AF1989" i="1" s="1"/>
  <c r="AD1990" i="1"/>
  <c r="AF1990" i="1" s="1"/>
  <c r="AD1991" i="1"/>
  <c r="AF1991" i="1" s="1"/>
  <c r="AD1992" i="1"/>
  <c r="AF1992" i="1" s="1"/>
  <c r="AD1993" i="1"/>
  <c r="AF1993" i="1" s="1"/>
  <c r="AD1994" i="1"/>
  <c r="AF1994" i="1" s="1"/>
  <c r="AD1995" i="1"/>
  <c r="AF1995" i="1" s="1"/>
  <c r="AD1996" i="1"/>
  <c r="AF1996" i="1" s="1"/>
  <c r="AD1997" i="1"/>
  <c r="AF1997" i="1" s="1"/>
  <c r="AD1998" i="1"/>
  <c r="AF1998" i="1" s="1"/>
  <c r="AD1999" i="1"/>
  <c r="AF1999" i="1" s="1"/>
  <c r="AD2000" i="1"/>
  <c r="AF2000" i="1" s="1"/>
  <c r="AD2001" i="1"/>
  <c r="AF2001" i="1" s="1"/>
  <c r="AD2002" i="1"/>
  <c r="AF2002" i="1" s="1"/>
  <c r="AD2003" i="1"/>
  <c r="AF2003" i="1" s="1"/>
  <c r="AD2004" i="1"/>
  <c r="AF2004" i="1" s="1"/>
  <c r="AD2005" i="1"/>
  <c r="AF2005" i="1" s="1"/>
  <c r="AD2006" i="1"/>
  <c r="AF2006" i="1" s="1"/>
  <c r="AD2007" i="1"/>
  <c r="AF2007" i="1" s="1"/>
  <c r="AD2008" i="1"/>
  <c r="AF2008" i="1" s="1"/>
  <c r="AD2009" i="1"/>
  <c r="AF2009" i="1" s="1"/>
  <c r="AD2010" i="1"/>
  <c r="AF2010" i="1" s="1"/>
  <c r="AD2011" i="1"/>
  <c r="AF2011" i="1" s="1"/>
  <c r="AD2012" i="1"/>
  <c r="AF2012" i="1" s="1"/>
  <c r="AD2013" i="1"/>
  <c r="AF2013" i="1" s="1"/>
  <c r="AD2014" i="1"/>
  <c r="AF2014" i="1" s="1"/>
  <c r="AD2015" i="1"/>
  <c r="AF2015" i="1" s="1"/>
  <c r="AD2016" i="1"/>
  <c r="AF2016" i="1" s="1"/>
  <c r="AD2017" i="1"/>
  <c r="AF2017" i="1" s="1"/>
  <c r="AD2018" i="1"/>
  <c r="AF2018" i="1" s="1"/>
  <c r="AD2019" i="1"/>
  <c r="AF2019" i="1" s="1"/>
  <c r="AD2020" i="1"/>
  <c r="AF2020" i="1" s="1"/>
  <c r="AD2021" i="1"/>
  <c r="AF2021" i="1" s="1"/>
  <c r="AD2022" i="1"/>
  <c r="AF2022" i="1" s="1"/>
  <c r="AD2023" i="1"/>
  <c r="AF2023" i="1" s="1"/>
  <c r="AD2024" i="1"/>
  <c r="AF2024" i="1" s="1"/>
  <c r="AD2025" i="1"/>
  <c r="AF2025" i="1" s="1"/>
  <c r="AD2026" i="1"/>
  <c r="AF2026" i="1" s="1"/>
  <c r="AD2027" i="1"/>
  <c r="AF2027" i="1" s="1"/>
  <c r="AD2028" i="1"/>
  <c r="AF2028" i="1" s="1"/>
  <c r="AD2029" i="1"/>
  <c r="AF2029" i="1" s="1"/>
  <c r="AD2030" i="1"/>
  <c r="AF2030" i="1" s="1"/>
  <c r="AD2031" i="1"/>
  <c r="AF2031" i="1" s="1"/>
  <c r="AD2032" i="1"/>
  <c r="AF2032" i="1" s="1"/>
  <c r="AD2033" i="1"/>
  <c r="AF2033" i="1" s="1"/>
  <c r="AD2034" i="1"/>
  <c r="AF2034" i="1" s="1"/>
  <c r="AD2035" i="1"/>
  <c r="AF2035" i="1" s="1"/>
  <c r="AD2036" i="1"/>
  <c r="AF2036" i="1" s="1"/>
  <c r="AD2037" i="1"/>
  <c r="AF2037" i="1" s="1"/>
  <c r="AD2038" i="1"/>
  <c r="AF2038" i="1" s="1"/>
  <c r="AD2039" i="1"/>
  <c r="AF2039" i="1" s="1"/>
  <c r="AD2040" i="1"/>
  <c r="AF2040" i="1" s="1"/>
  <c r="AD2041" i="1"/>
  <c r="AF2041" i="1" s="1"/>
  <c r="AD2042" i="1"/>
  <c r="AF2042" i="1" s="1"/>
  <c r="AD2043" i="1"/>
  <c r="AF2043" i="1" s="1"/>
  <c r="AD2044" i="1"/>
  <c r="AF2044" i="1" s="1"/>
  <c r="AD2045" i="1"/>
  <c r="AF2045" i="1" s="1"/>
  <c r="AD2046" i="1"/>
  <c r="AF2046" i="1" s="1"/>
  <c r="AD2047" i="1"/>
  <c r="AF2047" i="1" s="1"/>
  <c r="AD2048" i="1"/>
  <c r="AF2048" i="1" s="1"/>
  <c r="AD2049" i="1"/>
  <c r="AF2049" i="1" s="1"/>
  <c r="AD2050" i="1"/>
  <c r="AF2050" i="1" s="1"/>
  <c r="AD2051" i="1"/>
  <c r="AF2051" i="1" s="1"/>
  <c r="AD2052" i="1"/>
  <c r="AF2052" i="1" s="1"/>
  <c r="AD2053" i="1"/>
  <c r="AF2053" i="1" s="1"/>
  <c r="AD2054" i="1"/>
  <c r="AF2054" i="1" s="1"/>
  <c r="AD2055" i="1"/>
  <c r="AF2055" i="1" s="1"/>
  <c r="AD2056" i="1"/>
  <c r="AF2056" i="1" s="1"/>
  <c r="AD2057" i="1"/>
  <c r="AF2057" i="1" s="1"/>
  <c r="AD2058" i="1"/>
  <c r="AF2058" i="1" s="1"/>
  <c r="AD2059" i="1"/>
  <c r="AF2059" i="1" s="1"/>
  <c r="AD2060" i="1"/>
  <c r="AF2060" i="1" s="1"/>
  <c r="AD2061" i="1"/>
  <c r="AF2061" i="1" s="1"/>
  <c r="AD2062" i="1"/>
  <c r="AF2062" i="1" s="1"/>
  <c r="AD2063" i="1"/>
  <c r="AF2063" i="1" s="1"/>
  <c r="AD2064" i="1"/>
  <c r="AF2064" i="1" s="1"/>
  <c r="AD2065" i="1"/>
  <c r="AF2065" i="1" s="1"/>
  <c r="AD2066" i="1"/>
  <c r="AF2066" i="1" s="1"/>
  <c r="AD2067" i="1"/>
  <c r="AF2067" i="1" s="1"/>
  <c r="AD2068" i="1"/>
  <c r="AF2068" i="1" s="1"/>
  <c r="AD2069" i="1"/>
  <c r="AF2069" i="1" s="1"/>
  <c r="AD2070" i="1"/>
  <c r="AF2070" i="1" s="1"/>
  <c r="AD2071" i="1"/>
  <c r="AF2071" i="1" s="1"/>
  <c r="AD2072" i="1"/>
  <c r="AF2072" i="1" s="1"/>
  <c r="AD2073" i="1"/>
  <c r="AF2073" i="1" s="1"/>
  <c r="AD2074" i="1"/>
  <c r="AF2074" i="1" s="1"/>
  <c r="AD2075" i="1"/>
  <c r="AF2075" i="1" s="1"/>
  <c r="AD2076" i="1"/>
  <c r="AF2076" i="1" s="1"/>
  <c r="AD2077" i="1"/>
  <c r="AF2077" i="1" s="1"/>
  <c r="AD2078" i="1"/>
  <c r="AF2078" i="1" s="1"/>
  <c r="AD2079" i="1"/>
  <c r="AF2079" i="1" s="1"/>
  <c r="AD2080" i="1"/>
  <c r="AF2080" i="1" s="1"/>
  <c r="AD2081" i="1"/>
  <c r="AF2081" i="1" s="1"/>
  <c r="AD2082" i="1"/>
  <c r="AF2082" i="1" s="1"/>
  <c r="AD2083" i="1"/>
  <c r="AF2083" i="1" s="1"/>
  <c r="AD2084" i="1"/>
  <c r="AF2084" i="1" s="1"/>
  <c r="AD2085" i="1"/>
  <c r="AF2085" i="1" s="1"/>
  <c r="AD2086" i="1"/>
  <c r="AF2086" i="1" s="1"/>
  <c r="AD2087" i="1"/>
  <c r="AF2087" i="1" s="1"/>
  <c r="AD2088" i="1"/>
  <c r="AF2088" i="1" s="1"/>
  <c r="AD2089" i="1"/>
  <c r="AF2089" i="1" s="1"/>
  <c r="AD2090" i="1"/>
  <c r="AF2090" i="1" s="1"/>
  <c r="AD2091" i="1"/>
  <c r="AF2091" i="1" s="1"/>
  <c r="AD2092" i="1"/>
  <c r="AF2092" i="1" s="1"/>
  <c r="AD2093" i="1"/>
  <c r="AF2093" i="1" s="1"/>
  <c r="AD2094" i="1"/>
  <c r="AF2094" i="1" s="1"/>
  <c r="AD2095" i="1"/>
  <c r="AF2095" i="1" s="1"/>
  <c r="AD2096" i="1"/>
  <c r="AF2096" i="1" s="1"/>
  <c r="AD2097" i="1"/>
  <c r="AF2097" i="1" s="1"/>
  <c r="AD2098" i="1"/>
  <c r="AF2098" i="1" s="1"/>
  <c r="AD2099" i="1"/>
  <c r="AF2099" i="1" s="1"/>
  <c r="AD2100" i="1"/>
  <c r="AF2100" i="1" s="1"/>
  <c r="AD2101" i="1"/>
  <c r="AF2101" i="1" s="1"/>
  <c r="AD2102" i="1"/>
  <c r="AF2102" i="1" s="1"/>
  <c r="AD2103" i="1"/>
  <c r="AF2103" i="1" s="1"/>
  <c r="AD2104" i="1"/>
  <c r="AF2104" i="1" s="1"/>
  <c r="AD2105" i="1"/>
  <c r="AF2105" i="1" s="1"/>
  <c r="AD2106" i="1"/>
  <c r="AF2106" i="1" s="1"/>
  <c r="AD2107" i="1"/>
  <c r="AF2107" i="1" s="1"/>
  <c r="AD2108" i="1"/>
  <c r="AF2108" i="1" s="1"/>
  <c r="AD2109" i="1"/>
  <c r="AF2109" i="1" s="1"/>
  <c r="AD2110" i="1"/>
  <c r="AF2110" i="1" s="1"/>
  <c r="AD2111" i="1"/>
  <c r="AF2111" i="1" s="1"/>
  <c r="AD2112" i="1"/>
  <c r="AF2112" i="1" s="1"/>
  <c r="AD2113" i="1"/>
  <c r="AF2113" i="1" s="1"/>
  <c r="AD2114" i="1"/>
  <c r="AF2114" i="1" s="1"/>
  <c r="AD2115" i="1"/>
  <c r="AF2115" i="1" s="1"/>
  <c r="AD2116" i="1"/>
  <c r="AF2116" i="1" s="1"/>
  <c r="AD2117" i="1"/>
  <c r="AF2117" i="1" s="1"/>
  <c r="AD2118" i="1"/>
  <c r="AF2118" i="1" s="1"/>
  <c r="AD2119" i="1"/>
  <c r="AF2119" i="1" s="1"/>
  <c r="AD2120" i="1"/>
  <c r="AF2120" i="1" s="1"/>
  <c r="AD2121" i="1"/>
  <c r="AF2121" i="1" s="1"/>
  <c r="AD2122" i="1"/>
  <c r="AF2122" i="1" s="1"/>
  <c r="AD2123" i="1"/>
  <c r="AF2123" i="1" s="1"/>
  <c r="AD2124" i="1"/>
  <c r="AF2124" i="1" s="1"/>
  <c r="AD2125" i="1"/>
  <c r="AF2125" i="1" s="1"/>
  <c r="AD2126" i="1"/>
  <c r="AF2126" i="1" s="1"/>
  <c r="AD2127" i="1"/>
  <c r="AF2127" i="1" s="1"/>
  <c r="AD2128" i="1"/>
  <c r="AF2128" i="1" s="1"/>
  <c r="AD2129" i="1"/>
  <c r="AF2129" i="1" s="1"/>
  <c r="AD2130" i="1"/>
  <c r="AF2130" i="1" s="1"/>
  <c r="AD2131" i="1"/>
  <c r="AF2131" i="1" s="1"/>
  <c r="AD2132" i="1"/>
  <c r="AF2132" i="1" s="1"/>
  <c r="AD2133" i="1"/>
  <c r="AF2133" i="1" s="1"/>
  <c r="AD2134" i="1"/>
  <c r="AF2134" i="1" s="1"/>
  <c r="AD2135" i="1"/>
  <c r="AF2135" i="1" s="1"/>
  <c r="AD2136" i="1"/>
  <c r="AF2136" i="1" s="1"/>
  <c r="AD2137" i="1"/>
  <c r="AF2137" i="1" s="1"/>
  <c r="AD2138" i="1"/>
  <c r="AF2138" i="1" s="1"/>
  <c r="AD2139" i="1"/>
  <c r="AF2139" i="1" s="1"/>
  <c r="AD2140" i="1"/>
  <c r="AF2140" i="1" s="1"/>
  <c r="AD2141" i="1"/>
  <c r="AF2141" i="1" s="1"/>
  <c r="AD2142" i="1"/>
  <c r="AF2142" i="1" s="1"/>
  <c r="AD2143" i="1"/>
  <c r="AF2143" i="1" s="1"/>
  <c r="AD2144" i="1"/>
  <c r="AF2144" i="1" s="1"/>
  <c r="AD2145" i="1"/>
  <c r="AF2145" i="1" s="1"/>
  <c r="AD2146" i="1"/>
  <c r="AF2146" i="1" s="1"/>
  <c r="AD2147" i="1"/>
  <c r="AF2147" i="1" s="1"/>
  <c r="AD2148" i="1"/>
  <c r="AF2148" i="1" s="1"/>
  <c r="AD2149" i="1"/>
  <c r="AF2149" i="1" s="1"/>
  <c r="AD2150" i="1"/>
  <c r="AF2150" i="1" s="1"/>
  <c r="AD2151" i="1"/>
  <c r="AF2151" i="1" s="1"/>
  <c r="AD2152" i="1"/>
  <c r="AF2152" i="1" s="1"/>
  <c r="AD2153" i="1"/>
  <c r="AF2153" i="1" s="1"/>
  <c r="AD2154" i="1"/>
  <c r="AF2154" i="1" s="1"/>
  <c r="AD2155" i="1"/>
  <c r="AF2155" i="1" s="1"/>
  <c r="AD2156" i="1"/>
  <c r="AF2156" i="1" s="1"/>
  <c r="AD2157" i="1"/>
  <c r="AF2157" i="1" s="1"/>
  <c r="AD2158" i="1"/>
  <c r="AF2158" i="1" s="1"/>
  <c r="AD2159" i="1"/>
  <c r="AF2159" i="1" s="1"/>
  <c r="AD2160" i="1"/>
  <c r="AF2160" i="1" s="1"/>
  <c r="AD2161" i="1"/>
  <c r="AF2161" i="1" s="1"/>
  <c r="AD2162" i="1"/>
  <c r="AF2162" i="1" s="1"/>
  <c r="AD2163" i="1"/>
  <c r="AF2163" i="1" s="1"/>
  <c r="AD2164" i="1"/>
  <c r="AF2164" i="1" s="1"/>
  <c r="AD2165" i="1"/>
  <c r="AF2165" i="1" s="1"/>
  <c r="AD2166" i="1"/>
  <c r="AF2166" i="1" s="1"/>
  <c r="AD2167" i="1"/>
  <c r="AF2167" i="1" s="1"/>
  <c r="AD2168" i="1"/>
  <c r="AF2168" i="1" s="1"/>
  <c r="AD2169" i="1"/>
  <c r="AF2169" i="1" s="1"/>
  <c r="AD2170" i="1"/>
  <c r="AF2170" i="1" s="1"/>
  <c r="AD2171" i="1"/>
  <c r="AF2171" i="1" s="1"/>
  <c r="AD2172" i="1"/>
  <c r="AF2172" i="1" s="1"/>
  <c r="AD2173" i="1"/>
  <c r="AF2173" i="1" s="1"/>
  <c r="AD2174" i="1"/>
  <c r="AF2174" i="1" s="1"/>
  <c r="AD2175" i="1"/>
  <c r="AF2175" i="1" s="1"/>
  <c r="AD2176" i="1"/>
  <c r="AF2176" i="1" s="1"/>
  <c r="AD2177" i="1"/>
  <c r="AF2177" i="1" s="1"/>
  <c r="AD2178" i="1"/>
  <c r="AF2178" i="1" s="1"/>
  <c r="AD2179" i="1"/>
  <c r="AF2179" i="1" s="1"/>
  <c r="AD2180" i="1"/>
  <c r="AF2180" i="1" s="1"/>
  <c r="AD2181" i="1"/>
  <c r="AF2181" i="1" s="1"/>
  <c r="AD2182" i="1"/>
  <c r="AF2182" i="1" s="1"/>
  <c r="AD2183" i="1"/>
  <c r="AF2183" i="1" s="1"/>
  <c r="AD2184" i="1"/>
  <c r="AF2184" i="1" s="1"/>
  <c r="AD2185" i="1"/>
  <c r="AF2185" i="1" s="1"/>
  <c r="AD2186" i="1"/>
  <c r="AF2186" i="1" s="1"/>
  <c r="AD2187" i="1"/>
  <c r="AF2187" i="1" s="1"/>
  <c r="AD2188" i="1"/>
  <c r="AF2188" i="1" s="1"/>
  <c r="AD2189" i="1"/>
  <c r="AF2189" i="1" s="1"/>
  <c r="AD2190" i="1"/>
  <c r="AF2190" i="1" s="1"/>
  <c r="AD2191" i="1"/>
  <c r="AF2191" i="1" s="1"/>
  <c r="AD2192" i="1"/>
  <c r="AF2192" i="1" s="1"/>
  <c r="AD2193" i="1"/>
  <c r="AF2193" i="1" s="1"/>
  <c r="AD2194" i="1"/>
  <c r="AF2194" i="1" s="1"/>
  <c r="AD2195" i="1"/>
  <c r="AF2195" i="1" s="1"/>
  <c r="AD2196" i="1"/>
  <c r="AF2196" i="1" s="1"/>
  <c r="AD2197" i="1"/>
  <c r="AF2197" i="1" s="1"/>
  <c r="AD2198" i="1"/>
  <c r="AF2198" i="1" s="1"/>
  <c r="AD2199" i="1"/>
  <c r="AF2199" i="1" s="1"/>
  <c r="AD2200" i="1"/>
  <c r="AF2200" i="1" s="1"/>
  <c r="AD2201" i="1"/>
  <c r="AF2201" i="1" s="1"/>
  <c r="AD2202" i="1"/>
  <c r="AF2202" i="1" s="1"/>
  <c r="AD2203" i="1"/>
  <c r="AF2203" i="1" s="1"/>
  <c r="AD2204" i="1"/>
  <c r="AF2204" i="1" s="1"/>
  <c r="AD2205" i="1"/>
  <c r="AF2205" i="1" s="1"/>
  <c r="AD2206" i="1"/>
  <c r="AF2206" i="1" s="1"/>
  <c r="AD2207" i="1"/>
  <c r="AF2207" i="1" s="1"/>
  <c r="AD2208" i="1"/>
  <c r="AF2208" i="1" s="1"/>
  <c r="AD2209" i="1"/>
  <c r="AF2209" i="1" s="1"/>
  <c r="AD2210" i="1"/>
  <c r="AF2210" i="1" s="1"/>
  <c r="AD2211" i="1"/>
  <c r="AF2211" i="1" s="1"/>
  <c r="AD2212" i="1"/>
  <c r="AF2212" i="1" s="1"/>
  <c r="AD2213" i="1"/>
  <c r="AF2213" i="1" s="1"/>
  <c r="AD2214" i="1"/>
  <c r="AF2214" i="1" s="1"/>
  <c r="AD2215" i="1"/>
  <c r="AF2215" i="1" s="1"/>
  <c r="AD2216" i="1"/>
  <c r="AF2216" i="1" s="1"/>
  <c r="AD2217" i="1"/>
  <c r="AF2217" i="1" s="1"/>
  <c r="AD2218" i="1"/>
  <c r="AF2218" i="1" s="1"/>
  <c r="AD2219" i="1"/>
  <c r="AF2219" i="1" s="1"/>
  <c r="AD2220" i="1"/>
  <c r="AF2220" i="1" s="1"/>
  <c r="AD2221" i="1"/>
  <c r="AF2221" i="1" s="1"/>
  <c r="AD2222" i="1"/>
  <c r="AF2222" i="1" s="1"/>
  <c r="AD2223" i="1"/>
  <c r="AF2223" i="1" s="1"/>
  <c r="AD2224" i="1"/>
  <c r="AF2224" i="1" s="1"/>
  <c r="AD2225" i="1"/>
  <c r="AF2225" i="1" s="1"/>
  <c r="AD2226" i="1"/>
  <c r="AF2226" i="1" s="1"/>
  <c r="AD2227" i="1"/>
  <c r="AF2227" i="1" s="1"/>
  <c r="AD2228" i="1"/>
  <c r="AF2228" i="1" s="1"/>
  <c r="AD2229" i="1"/>
  <c r="AF2229" i="1" s="1"/>
  <c r="AD2230" i="1"/>
  <c r="AF2230" i="1" s="1"/>
  <c r="AD2231" i="1"/>
  <c r="AF2231" i="1" s="1"/>
  <c r="AD2232" i="1"/>
  <c r="AF2232" i="1" s="1"/>
  <c r="AD2233" i="1"/>
  <c r="AF2233" i="1" s="1"/>
  <c r="AD2234" i="1"/>
  <c r="AF2234" i="1" s="1"/>
  <c r="AD2235" i="1"/>
  <c r="AF2235" i="1" s="1"/>
  <c r="AD2236" i="1"/>
  <c r="AF2236" i="1" s="1"/>
  <c r="AD2237" i="1"/>
  <c r="AF2237" i="1" s="1"/>
  <c r="AD2238" i="1"/>
  <c r="AF2238" i="1" s="1"/>
  <c r="AD2239" i="1"/>
  <c r="AF2239" i="1" s="1"/>
  <c r="AD2240" i="1"/>
  <c r="AF2240" i="1" s="1"/>
  <c r="AD2241" i="1"/>
  <c r="AF2241" i="1" s="1"/>
  <c r="AD2242" i="1"/>
  <c r="AF2242" i="1" s="1"/>
  <c r="AD2243" i="1"/>
  <c r="AF2243" i="1" s="1"/>
  <c r="AD2244" i="1"/>
  <c r="AF2244" i="1" s="1"/>
  <c r="AD2245" i="1"/>
  <c r="AF2245" i="1" s="1"/>
  <c r="AD2246" i="1"/>
  <c r="AF2246" i="1" s="1"/>
  <c r="AD2247" i="1"/>
  <c r="AF2247" i="1" s="1"/>
  <c r="AD2248" i="1"/>
  <c r="AF2248" i="1" s="1"/>
  <c r="AD2249" i="1"/>
  <c r="AF2249" i="1" s="1"/>
  <c r="AD2250" i="1"/>
  <c r="AF2250" i="1" s="1"/>
  <c r="AD2251" i="1"/>
  <c r="AF2251" i="1" s="1"/>
  <c r="AD2252" i="1"/>
  <c r="AF2252" i="1" s="1"/>
  <c r="AD2253" i="1"/>
  <c r="AF2253" i="1" s="1"/>
  <c r="AD2254" i="1"/>
  <c r="AF2254" i="1" s="1"/>
  <c r="AD2255" i="1"/>
  <c r="AF2255" i="1" s="1"/>
  <c r="AD2256" i="1"/>
  <c r="AF2256" i="1" s="1"/>
  <c r="AD2257" i="1"/>
  <c r="AF2257" i="1" s="1"/>
  <c r="AD2258" i="1"/>
  <c r="AF2258" i="1" s="1"/>
  <c r="AD2259" i="1"/>
  <c r="AF2259" i="1" s="1"/>
  <c r="AD2260" i="1"/>
  <c r="AF2260" i="1" s="1"/>
  <c r="AD2261" i="1"/>
  <c r="AF2261" i="1" s="1"/>
  <c r="AD2262" i="1"/>
  <c r="AF2262" i="1" s="1"/>
  <c r="AD2263" i="1"/>
  <c r="AF2263" i="1" s="1"/>
  <c r="AD2264" i="1"/>
  <c r="AF2264" i="1" s="1"/>
  <c r="AD2265" i="1"/>
  <c r="AF2265" i="1" s="1"/>
  <c r="AD2266" i="1"/>
  <c r="AF2266" i="1" s="1"/>
  <c r="AD2267" i="1"/>
  <c r="AF2267" i="1" s="1"/>
  <c r="AD2268" i="1"/>
  <c r="AF2268" i="1" s="1"/>
  <c r="AD2269" i="1"/>
  <c r="AF2269" i="1" s="1"/>
  <c r="AD2270" i="1"/>
  <c r="AF2270" i="1" s="1"/>
  <c r="AD2271" i="1"/>
  <c r="AF2271" i="1" s="1"/>
  <c r="AD2272" i="1"/>
  <c r="AF2272" i="1" s="1"/>
  <c r="AD2273" i="1"/>
  <c r="AF2273" i="1" s="1"/>
  <c r="AD2274" i="1"/>
  <c r="AF2274" i="1" s="1"/>
  <c r="AD2275" i="1"/>
  <c r="AF2275" i="1" s="1"/>
  <c r="AD2276" i="1"/>
  <c r="AF2276" i="1" s="1"/>
  <c r="AD2277" i="1"/>
  <c r="AF2277" i="1" s="1"/>
  <c r="AD2278" i="1"/>
  <c r="AF2278" i="1" s="1"/>
  <c r="AD2279" i="1"/>
  <c r="AF2279" i="1" s="1"/>
  <c r="AD2280" i="1"/>
  <c r="AF2280" i="1" s="1"/>
  <c r="AD2281" i="1"/>
  <c r="AF2281" i="1" s="1"/>
  <c r="AD2282" i="1"/>
  <c r="AF2282" i="1" s="1"/>
  <c r="AD2283" i="1"/>
  <c r="AF2283" i="1" s="1"/>
  <c r="AD2284" i="1"/>
  <c r="AF2284" i="1" s="1"/>
  <c r="AD2285" i="1"/>
  <c r="AF2285" i="1" s="1"/>
  <c r="AD2286" i="1"/>
  <c r="AF2286" i="1" s="1"/>
  <c r="AD2287" i="1"/>
  <c r="AF2287" i="1" s="1"/>
  <c r="AD2288" i="1"/>
  <c r="AF2288" i="1" s="1"/>
  <c r="AD2289" i="1"/>
  <c r="AF2289" i="1" s="1"/>
  <c r="AD2290" i="1"/>
  <c r="AF2290" i="1" s="1"/>
  <c r="AD2291" i="1"/>
  <c r="AF2291" i="1" s="1"/>
  <c r="AD2292" i="1"/>
  <c r="AF2292" i="1" s="1"/>
  <c r="AD2293" i="1"/>
  <c r="AF2293" i="1" s="1"/>
  <c r="AD2294" i="1"/>
  <c r="AF2294" i="1" s="1"/>
  <c r="AD2295" i="1"/>
  <c r="AF2295" i="1" s="1"/>
  <c r="AD2296" i="1"/>
  <c r="AF2296" i="1" s="1"/>
  <c r="AD2297" i="1"/>
  <c r="AF2297" i="1" s="1"/>
  <c r="AD2298" i="1"/>
  <c r="AF2298" i="1" s="1"/>
  <c r="AD2299" i="1"/>
  <c r="AF2299" i="1" s="1"/>
  <c r="AD2300" i="1"/>
  <c r="AF2300" i="1" s="1"/>
  <c r="AD2301" i="1"/>
  <c r="AF2301" i="1" s="1"/>
  <c r="AD2302" i="1"/>
  <c r="AF2302" i="1" s="1"/>
  <c r="AD2303" i="1"/>
  <c r="AF2303" i="1" s="1"/>
  <c r="AD2304" i="1"/>
  <c r="AF2304" i="1" s="1"/>
  <c r="AD2305" i="1"/>
  <c r="AF2305" i="1" s="1"/>
  <c r="AD2306" i="1"/>
  <c r="AF2306" i="1" s="1"/>
  <c r="AD2307" i="1"/>
  <c r="AF2307" i="1" s="1"/>
  <c r="AD2308" i="1"/>
  <c r="AF2308" i="1" s="1"/>
  <c r="AD2309" i="1"/>
  <c r="AF2309" i="1" s="1"/>
  <c r="AD2310" i="1"/>
  <c r="AF2310" i="1" s="1"/>
  <c r="AD2311" i="1"/>
  <c r="AF2311" i="1" s="1"/>
  <c r="AD2312" i="1"/>
  <c r="AF2312" i="1" s="1"/>
  <c r="AD2313" i="1"/>
  <c r="AF2313" i="1" s="1"/>
  <c r="AD2314" i="1"/>
  <c r="AF2314" i="1" s="1"/>
  <c r="AD2315" i="1"/>
  <c r="AF2315" i="1" s="1"/>
  <c r="AD2316" i="1"/>
  <c r="AF2316" i="1" s="1"/>
  <c r="AD2317" i="1"/>
  <c r="AF2317" i="1" s="1"/>
  <c r="AD2318" i="1"/>
  <c r="AF2318" i="1" s="1"/>
  <c r="AD2319" i="1"/>
  <c r="AF2319" i="1" s="1"/>
  <c r="AD2320" i="1"/>
  <c r="AF2320" i="1" s="1"/>
  <c r="AD2321" i="1"/>
  <c r="AF2321" i="1" s="1"/>
  <c r="AD2322" i="1"/>
  <c r="AF2322" i="1" s="1"/>
  <c r="AD2323" i="1"/>
  <c r="AF2323" i="1" s="1"/>
  <c r="AD2324" i="1"/>
  <c r="AF2324" i="1" s="1"/>
  <c r="AD2325" i="1"/>
  <c r="AF2325" i="1" s="1"/>
  <c r="AD2326" i="1"/>
  <c r="AF2326" i="1" s="1"/>
  <c r="AD2327" i="1"/>
  <c r="AF2327" i="1" s="1"/>
  <c r="AD2328" i="1"/>
  <c r="AF2328" i="1" s="1"/>
  <c r="AD2329" i="1"/>
  <c r="AF2329" i="1" s="1"/>
  <c r="AD2330" i="1"/>
  <c r="AF2330" i="1" s="1"/>
  <c r="AD2331" i="1"/>
  <c r="AF2331" i="1" s="1"/>
  <c r="AD2332" i="1"/>
  <c r="AF2332" i="1" s="1"/>
  <c r="AD2333" i="1"/>
  <c r="AF2333" i="1" s="1"/>
  <c r="AD2334" i="1"/>
  <c r="AF2334" i="1" s="1"/>
  <c r="AD2335" i="1"/>
  <c r="AF2335" i="1" s="1"/>
  <c r="AD2336" i="1"/>
  <c r="AF2336" i="1" s="1"/>
  <c r="AD2337" i="1"/>
  <c r="AF2337" i="1" s="1"/>
  <c r="AD2338" i="1"/>
  <c r="AF2338" i="1" s="1"/>
  <c r="AD2339" i="1"/>
  <c r="AF2339" i="1" s="1"/>
  <c r="AD2340" i="1"/>
  <c r="AF2340" i="1" s="1"/>
  <c r="AD2341" i="1"/>
  <c r="AF2341" i="1" s="1"/>
  <c r="AD2342" i="1"/>
  <c r="AF2342" i="1" s="1"/>
  <c r="AD2343" i="1"/>
  <c r="AF2343" i="1" s="1"/>
  <c r="AD2344" i="1"/>
  <c r="AF2344" i="1" s="1"/>
  <c r="AD2345" i="1"/>
  <c r="AF2345" i="1" s="1"/>
  <c r="AD2346" i="1"/>
  <c r="AF2346" i="1" s="1"/>
  <c r="AD2347" i="1"/>
  <c r="AF2347" i="1" s="1"/>
  <c r="AD2348" i="1"/>
  <c r="AF2348" i="1" s="1"/>
  <c r="AD2349" i="1"/>
  <c r="AF2349" i="1" s="1"/>
  <c r="AD2350" i="1"/>
  <c r="AF2350" i="1" s="1"/>
  <c r="AD2351" i="1"/>
  <c r="AF2351" i="1" s="1"/>
  <c r="AD2352" i="1"/>
  <c r="AF2352" i="1" s="1"/>
  <c r="AD2353" i="1"/>
  <c r="AF2353" i="1" s="1"/>
  <c r="AD2354" i="1"/>
  <c r="AF2354" i="1" s="1"/>
  <c r="AD2355" i="1"/>
  <c r="AF2355" i="1" s="1"/>
  <c r="AD2356" i="1"/>
  <c r="AF2356" i="1" s="1"/>
  <c r="AD2357" i="1"/>
  <c r="AF2357" i="1" s="1"/>
  <c r="AD2358" i="1"/>
  <c r="AF2358" i="1" s="1"/>
  <c r="AD2359" i="1"/>
  <c r="AF2359" i="1" s="1"/>
  <c r="AD2360" i="1"/>
  <c r="AF2360" i="1" s="1"/>
  <c r="AD2361" i="1"/>
  <c r="AF2361" i="1" s="1"/>
  <c r="AD2362" i="1"/>
  <c r="AF2362" i="1" s="1"/>
  <c r="AD2363" i="1"/>
  <c r="AF2363" i="1" s="1"/>
  <c r="AD2364" i="1"/>
  <c r="AF2364" i="1" s="1"/>
  <c r="AD2365" i="1"/>
  <c r="AF2365" i="1" s="1"/>
  <c r="AD2366" i="1"/>
  <c r="AF2366" i="1" s="1"/>
  <c r="AD2367" i="1"/>
  <c r="AF2367" i="1" s="1"/>
  <c r="AD2368" i="1"/>
  <c r="AF2368" i="1" s="1"/>
  <c r="AD2369" i="1"/>
  <c r="AF2369" i="1" s="1"/>
  <c r="AD2370" i="1"/>
  <c r="AF2370" i="1" s="1"/>
  <c r="AD2371" i="1"/>
  <c r="AF2371" i="1" s="1"/>
  <c r="AD2372" i="1"/>
  <c r="AF2372" i="1" s="1"/>
  <c r="AD2373" i="1"/>
  <c r="AF2373" i="1" s="1"/>
  <c r="AD2374" i="1"/>
  <c r="AF2374" i="1" s="1"/>
  <c r="AD2375" i="1"/>
  <c r="AF2375" i="1" s="1"/>
  <c r="AD2376" i="1"/>
  <c r="AF2376" i="1" s="1"/>
  <c r="AD2377" i="1"/>
  <c r="AF2377" i="1" s="1"/>
  <c r="AD2378" i="1"/>
  <c r="AF2378" i="1" s="1"/>
  <c r="AD2379" i="1"/>
  <c r="AF2379" i="1" s="1"/>
  <c r="AD2380" i="1"/>
  <c r="AF2380" i="1" s="1"/>
  <c r="AD2381" i="1"/>
  <c r="AF2381" i="1" s="1"/>
  <c r="AD2382" i="1"/>
  <c r="AF2382" i="1" s="1"/>
  <c r="AD2383" i="1"/>
  <c r="AF2383" i="1" s="1"/>
  <c r="AD2384" i="1"/>
  <c r="AF2384" i="1" s="1"/>
  <c r="AD2385" i="1"/>
  <c r="AF2385" i="1" s="1"/>
  <c r="AD2386" i="1"/>
  <c r="AF2386" i="1" s="1"/>
  <c r="AD2387" i="1"/>
  <c r="AF2387" i="1" s="1"/>
  <c r="AD2388" i="1"/>
  <c r="AF2388" i="1" s="1"/>
  <c r="AD2389" i="1"/>
  <c r="AF2389" i="1" s="1"/>
  <c r="AD2390" i="1"/>
  <c r="AF2390" i="1" s="1"/>
  <c r="AD2391" i="1"/>
  <c r="AF2391" i="1" s="1"/>
  <c r="AD2392" i="1"/>
  <c r="AF2392" i="1" s="1"/>
  <c r="AD2393" i="1"/>
  <c r="AF2393" i="1" s="1"/>
  <c r="AD2394" i="1"/>
  <c r="AF2394" i="1" s="1"/>
  <c r="AD2395" i="1"/>
  <c r="AF2395" i="1" s="1"/>
  <c r="AD2396" i="1"/>
  <c r="AF2396" i="1" s="1"/>
  <c r="AD2397" i="1"/>
  <c r="AF2397" i="1" s="1"/>
  <c r="AD2398" i="1"/>
  <c r="AF2398" i="1" s="1"/>
  <c r="AD2399" i="1"/>
  <c r="AF2399" i="1" s="1"/>
  <c r="AD2400" i="1"/>
  <c r="AF2400" i="1" s="1"/>
  <c r="AD2401" i="1"/>
  <c r="AF2401" i="1" s="1"/>
  <c r="AD2402" i="1"/>
  <c r="AF2402" i="1" s="1"/>
  <c r="AD2403" i="1"/>
  <c r="AF2403" i="1" s="1"/>
  <c r="AD2404" i="1"/>
  <c r="AF2404" i="1" s="1"/>
  <c r="AD2405" i="1"/>
  <c r="AF2405" i="1" s="1"/>
  <c r="AD2406" i="1"/>
  <c r="AF2406" i="1" s="1"/>
  <c r="AD2407" i="1"/>
  <c r="AF2407" i="1" s="1"/>
  <c r="AD2408" i="1"/>
  <c r="AF2408" i="1" s="1"/>
  <c r="AD2409" i="1"/>
  <c r="AF2409" i="1" s="1"/>
  <c r="AD2410" i="1"/>
  <c r="AF2410" i="1" s="1"/>
  <c r="AD2411" i="1"/>
  <c r="AF2411" i="1" s="1"/>
  <c r="AD2412" i="1"/>
  <c r="AF2412" i="1" s="1"/>
  <c r="AD2413" i="1"/>
  <c r="AF2413" i="1" s="1"/>
  <c r="AD2414" i="1"/>
  <c r="AF2414" i="1" s="1"/>
  <c r="AD2415" i="1"/>
  <c r="AF2415" i="1" s="1"/>
  <c r="AD2416" i="1"/>
  <c r="AF2416" i="1" s="1"/>
  <c r="AD2417" i="1"/>
  <c r="AF2417" i="1" s="1"/>
  <c r="AD2418" i="1"/>
  <c r="AF2418" i="1" s="1"/>
  <c r="AD2419" i="1"/>
  <c r="AF2419" i="1" s="1"/>
  <c r="AD2420" i="1"/>
  <c r="AF2420" i="1" s="1"/>
  <c r="AD2421" i="1"/>
  <c r="AF2421" i="1" s="1"/>
  <c r="AD2422" i="1"/>
  <c r="AF2422" i="1" s="1"/>
  <c r="AD2423" i="1"/>
  <c r="AF2423" i="1" s="1"/>
  <c r="AD2424" i="1"/>
  <c r="AF2424" i="1" s="1"/>
  <c r="AD2425" i="1"/>
  <c r="AF2425" i="1" s="1"/>
  <c r="AD2426" i="1"/>
  <c r="AF2426" i="1" s="1"/>
  <c r="AD2427" i="1"/>
  <c r="AF2427" i="1" s="1"/>
  <c r="AD2428" i="1"/>
  <c r="AF2428" i="1" s="1"/>
  <c r="AD2429" i="1"/>
  <c r="AF2429" i="1" s="1"/>
  <c r="AD2430" i="1"/>
  <c r="AF2430" i="1" s="1"/>
  <c r="AD2431" i="1"/>
  <c r="AF2431" i="1" s="1"/>
  <c r="AD2432" i="1"/>
  <c r="AF2432" i="1" s="1"/>
  <c r="AD2433" i="1"/>
  <c r="AF2433" i="1" s="1"/>
  <c r="AD2434" i="1"/>
  <c r="AF2434" i="1" s="1"/>
  <c r="AD2435" i="1"/>
  <c r="AF2435" i="1" s="1"/>
  <c r="AD2436" i="1"/>
  <c r="AF2436" i="1" s="1"/>
  <c r="AD2437" i="1"/>
  <c r="AF2437" i="1" s="1"/>
  <c r="AD2438" i="1"/>
  <c r="AF2438" i="1" s="1"/>
  <c r="AD2439" i="1"/>
  <c r="AF2439" i="1" s="1"/>
  <c r="AD2440" i="1"/>
  <c r="AF2440" i="1" s="1"/>
  <c r="AD2441" i="1"/>
  <c r="AF2441" i="1" s="1"/>
  <c r="AD2442" i="1"/>
  <c r="AF2442" i="1" s="1"/>
  <c r="AD2443" i="1"/>
  <c r="AF2443" i="1" s="1"/>
  <c r="AD2444" i="1"/>
  <c r="AF2444" i="1" s="1"/>
  <c r="AD2445" i="1"/>
  <c r="AF2445" i="1" s="1"/>
  <c r="AD2446" i="1"/>
  <c r="AF2446" i="1" s="1"/>
  <c r="AD2447" i="1"/>
  <c r="AF2447" i="1" s="1"/>
  <c r="AD2448" i="1"/>
  <c r="AF2448" i="1" s="1"/>
  <c r="AD2449" i="1"/>
  <c r="AF2449" i="1" s="1"/>
  <c r="AD2450" i="1"/>
  <c r="AF2450" i="1" s="1"/>
  <c r="AD2451" i="1"/>
  <c r="AF2451" i="1" s="1"/>
  <c r="AD2452" i="1"/>
  <c r="AF2452" i="1" s="1"/>
  <c r="AD2453" i="1"/>
  <c r="AF2453" i="1" s="1"/>
  <c r="AD2454" i="1"/>
  <c r="AF2454" i="1" s="1"/>
  <c r="AD2455" i="1"/>
  <c r="AF2455" i="1" s="1"/>
  <c r="AD2456" i="1"/>
  <c r="AF2456" i="1" s="1"/>
  <c r="AD2457" i="1"/>
  <c r="AF2457" i="1" s="1"/>
  <c r="AD2458" i="1"/>
  <c r="AF2458" i="1" s="1"/>
  <c r="AD2459" i="1"/>
  <c r="AF2459" i="1" s="1"/>
  <c r="AD2460" i="1"/>
  <c r="AF2460" i="1" s="1"/>
  <c r="AD2461" i="1"/>
  <c r="AF2461" i="1" s="1"/>
  <c r="AD2462" i="1"/>
  <c r="AF2462" i="1" s="1"/>
  <c r="AD2463" i="1"/>
  <c r="AF2463" i="1" s="1"/>
  <c r="AD2464" i="1"/>
  <c r="AF2464" i="1" s="1"/>
  <c r="AD2465" i="1"/>
  <c r="AF2465" i="1" s="1"/>
  <c r="AD2466" i="1"/>
  <c r="AF2466" i="1" s="1"/>
  <c r="AD2467" i="1"/>
  <c r="AF2467" i="1" s="1"/>
  <c r="AD2468" i="1"/>
  <c r="AF2468" i="1" s="1"/>
  <c r="AD2469" i="1"/>
  <c r="AF2469" i="1" s="1"/>
  <c r="AD2470" i="1"/>
  <c r="AF2470" i="1" s="1"/>
  <c r="AD2471" i="1"/>
  <c r="AF2471" i="1" s="1"/>
  <c r="AD2472" i="1"/>
  <c r="AF2472" i="1" s="1"/>
  <c r="AD2473" i="1"/>
  <c r="AF2473" i="1" s="1"/>
  <c r="AD2474" i="1"/>
  <c r="AF2474" i="1" s="1"/>
  <c r="AD2475" i="1"/>
  <c r="AF2475" i="1" s="1"/>
  <c r="AD2476" i="1"/>
  <c r="AF2476" i="1" s="1"/>
  <c r="AD2477" i="1"/>
  <c r="AF2477" i="1" s="1"/>
  <c r="AD2478" i="1"/>
  <c r="AF2478" i="1" s="1"/>
  <c r="AD2479" i="1"/>
  <c r="AF2479" i="1" s="1"/>
  <c r="AD2480" i="1"/>
  <c r="AF2480" i="1" s="1"/>
  <c r="AD2481" i="1"/>
  <c r="AF2481" i="1" s="1"/>
  <c r="AD2482" i="1"/>
  <c r="AF2482" i="1" s="1"/>
  <c r="AD2483" i="1"/>
  <c r="AF2483" i="1" s="1"/>
  <c r="AD2484" i="1"/>
  <c r="AF2484" i="1" s="1"/>
  <c r="AD2485" i="1"/>
  <c r="AF2485" i="1" s="1"/>
  <c r="AD2486" i="1"/>
  <c r="AF2486" i="1" s="1"/>
  <c r="AD2487" i="1"/>
  <c r="AF2487" i="1" s="1"/>
  <c r="AD2488" i="1"/>
  <c r="AF2488" i="1" s="1"/>
  <c r="AD2489" i="1"/>
  <c r="AF2489" i="1" s="1"/>
  <c r="AD2490" i="1"/>
  <c r="AF2490" i="1" s="1"/>
  <c r="AD2491" i="1"/>
  <c r="AF2491" i="1" s="1"/>
  <c r="AD2492" i="1"/>
  <c r="AF2492" i="1" s="1"/>
  <c r="AD2493" i="1"/>
  <c r="AF2493" i="1" s="1"/>
  <c r="AD2494" i="1"/>
  <c r="AF2494" i="1" s="1"/>
  <c r="AD2495" i="1"/>
  <c r="AF2495" i="1" s="1"/>
  <c r="AD2496" i="1"/>
  <c r="AF2496" i="1" s="1"/>
  <c r="AD2497" i="1"/>
  <c r="AF2497" i="1" s="1"/>
  <c r="AD2498" i="1"/>
  <c r="AF2498" i="1" s="1"/>
  <c r="AD2499" i="1"/>
  <c r="AF2499" i="1" s="1"/>
  <c r="AD2500" i="1"/>
  <c r="AF2500" i="1" s="1"/>
  <c r="AD2501" i="1"/>
  <c r="AF2501" i="1" s="1"/>
  <c r="AD2502" i="1"/>
  <c r="AF2502" i="1" s="1"/>
  <c r="AD2503" i="1"/>
  <c r="AF2503" i="1" s="1"/>
  <c r="AD2504" i="1"/>
  <c r="AF2504" i="1" s="1"/>
  <c r="AD2505" i="1"/>
  <c r="AF2505" i="1" s="1"/>
  <c r="AD2506" i="1"/>
  <c r="AF2506" i="1" s="1"/>
  <c r="AD2507" i="1"/>
  <c r="AF2507" i="1" s="1"/>
  <c r="AD2508" i="1"/>
  <c r="AF2508" i="1" s="1"/>
  <c r="AD2509" i="1"/>
  <c r="AF2509" i="1" s="1"/>
  <c r="AD2510" i="1"/>
  <c r="AF2510" i="1" s="1"/>
  <c r="AD2511" i="1"/>
  <c r="AF2511" i="1" s="1"/>
  <c r="AD2512" i="1"/>
  <c r="AF2512" i="1" s="1"/>
  <c r="AD2513" i="1"/>
  <c r="AF2513" i="1" s="1"/>
  <c r="AD2514" i="1"/>
  <c r="AF2514" i="1" s="1"/>
  <c r="AD2515" i="1"/>
  <c r="AF2515" i="1" s="1"/>
  <c r="AD2516" i="1"/>
  <c r="AF2516" i="1" s="1"/>
  <c r="AD2517" i="1"/>
  <c r="AF2517" i="1" s="1"/>
  <c r="AD2518" i="1"/>
  <c r="AF2518" i="1" s="1"/>
  <c r="AD2519" i="1"/>
  <c r="AF2519" i="1" s="1"/>
  <c r="AD2520" i="1"/>
  <c r="AF2520" i="1" s="1"/>
  <c r="AD2521" i="1"/>
  <c r="AF2521" i="1" s="1"/>
  <c r="AD2522" i="1"/>
  <c r="AF2522" i="1" s="1"/>
  <c r="AD2523" i="1"/>
  <c r="AF2523" i="1" s="1"/>
  <c r="AD2524" i="1"/>
  <c r="AF2524" i="1" s="1"/>
  <c r="AD2525" i="1"/>
  <c r="AF2525" i="1" s="1"/>
  <c r="AD2526" i="1"/>
  <c r="AF2526" i="1" s="1"/>
  <c r="AD2527" i="1"/>
  <c r="AF2527" i="1" s="1"/>
  <c r="AD2528" i="1"/>
  <c r="AF2528" i="1" s="1"/>
  <c r="AD2529" i="1"/>
  <c r="AF2529" i="1" s="1"/>
  <c r="AD2530" i="1"/>
  <c r="AF2530" i="1" s="1"/>
  <c r="AD2531" i="1"/>
  <c r="AF2531" i="1" s="1"/>
  <c r="AD2532" i="1"/>
  <c r="AF2532" i="1" s="1"/>
  <c r="AD2533" i="1"/>
  <c r="AF2533" i="1" s="1"/>
  <c r="AD2534" i="1"/>
  <c r="AF2534" i="1" s="1"/>
  <c r="AD2535" i="1"/>
  <c r="AF2535" i="1" s="1"/>
  <c r="AD2536" i="1"/>
  <c r="AF2536" i="1" s="1"/>
  <c r="AD2537" i="1"/>
  <c r="AF2537" i="1" s="1"/>
  <c r="AD2538" i="1"/>
  <c r="AF2538" i="1" s="1"/>
  <c r="AD2539" i="1"/>
  <c r="AF2539" i="1" s="1"/>
  <c r="AD2540" i="1"/>
  <c r="AF2540" i="1" s="1"/>
  <c r="AD2541" i="1"/>
  <c r="AF2541" i="1" s="1"/>
  <c r="AD2542" i="1"/>
  <c r="AF2542" i="1" s="1"/>
  <c r="AD2543" i="1"/>
  <c r="AF2543" i="1" s="1"/>
  <c r="AD2544" i="1"/>
  <c r="AF2544" i="1" s="1"/>
  <c r="AD2545" i="1"/>
  <c r="AF2545" i="1" s="1"/>
  <c r="AD2546" i="1"/>
  <c r="AF2546" i="1" s="1"/>
  <c r="AD2547" i="1"/>
  <c r="AF2547" i="1" s="1"/>
  <c r="AD2548" i="1"/>
  <c r="AF2548" i="1" s="1"/>
  <c r="AD2549" i="1"/>
  <c r="AF2549" i="1" s="1"/>
  <c r="AD2550" i="1"/>
  <c r="AF2550" i="1" s="1"/>
  <c r="AD2551" i="1"/>
  <c r="AF2551" i="1" s="1"/>
  <c r="AD2552" i="1"/>
  <c r="AF2552" i="1" s="1"/>
  <c r="AD2553" i="1"/>
  <c r="AF2553" i="1" s="1"/>
  <c r="AD2554" i="1"/>
  <c r="AF2554" i="1" s="1"/>
  <c r="AD2555" i="1"/>
  <c r="AF2555" i="1" s="1"/>
  <c r="AD2556" i="1"/>
  <c r="AF2556" i="1" s="1"/>
  <c r="AD2557" i="1"/>
  <c r="AF2557" i="1" s="1"/>
  <c r="AD2558" i="1"/>
  <c r="AF2558" i="1" s="1"/>
  <c r="AD2559" i="1"/>
  <c r="AF2559" i="1" s="1"/>
  <c r="AD2560" i="1"/>
  <c r="AF2560" i="1" s="1"/>
  <c r="AD2561" i="1"/>
  <c r="AF2561" i="1" s="1"/>
  <c r="AD2562" i="1"/>
  <c r="AF2562" i="1" s="1"/>
  <c r="AD2563" i="1"/>
  <c r="AF2563" i="1" s="1"/>
  <c r="AD2564" i="1"/>
  <c r="AF2564" i="1" s="1"/>
  <c r="AD2565" i="1"/>
  <c r="AF2565" i="1" s="1"/>
  <c r="AD2566" i="1"/>
  <c r="AF2566" i="1" s="1"/>
  <c r="AD2567" i="1"/>
  <c r="AF2567" i="1" s="1"/>
  <c r="AD2568" i="1"/>
  <c r="AF2568" i="1" s="1"/>
  <c r="AD2569" i="1"/>
  <c r="AF2569" i="1" s="1"/>
  <c r="AD2570" i="1"/>
  <c r="AF2570" i="1" s="1"/>
  <c r="AD2571" i="1"/>
  <c r="AF2571" i="1" s="1"/>
  <c r="AD2572" i="1"/>
  <c r="AF2572" i="1" s="1"/>
  <c r="AD2573" i="1"/>
  <c r="AF2573" i="1" s="1"/>
  <c r="AD2574" i="1"/>
  <c r="AF2574" i="1" s="1"/>
  <c r="AD2575" i="1"/>
  <c r="AF2575" i="1" s="1"/>
  <c r="AD2576" i="1"/>
  <c r="AF2576" i="1" s="1"/>
  <c r="AD2577" i="1"/>
  <c r="AF2577" i="1" s="1"/>
  <c r="AD2578" i="1"/>
  <c r="AF2578" i="1" s="1"/>
  <c r="AD2579" i="1"/>
  <c r="AF2579" i="1" s="1"/>
  <c r="AD2580" i="1"/>
  <c r="AF2580" i="1" s="1"/>
  <c r="AD2581" i="1"/>
  <c r="AF2581" i="1" s="1"/>
  <c r="AD2582" i="1"/>
  <c r="AF2582" i="1" s="1"/>
  <c r="AD2583" i="1"/>
  <c r="AF2583" i="1" s="1"/>
  <c r="AD2584" i="1"/>
  <c r="AF2584" i="1" s="1"/>
  <c r="AD2585" i="1"/>
  <c r="AF2585" i="1" s="1"/>
  <c r="AD2586" i="1"/>
  <c r="AF2586" i="1" s="1"/>
  <c r="AD2587" i="1"/>
  <c r="AF2587" i="1" s="1"/>
  <c r="AD2588" i="1"/>
  <c r="AF2588" i="1" s="1"/>
  <c r="AD2589" i="1"/>
  <c r="AF2589" i="1" s="1"/>
  <c r="AD2590" i="1"/>
  <c r="AF2590" i="1" s="1"/>
  <c r="AD2591" i="1"/>
  <c r="AF2591" i="1" s="1"/>
  <c r="AD2592" i="1"/>
  <c r="AF2592" i="1" s="1"/>
  <c r="AD2593" i="1"/>
  <c r="AF2593" i="1" s="1"/>
  <c r="AD2594" i="1"/>
  <c r="AF2594" i="1" s="1"/>
  <c r="AD2595" i="1"/>
  <c r="AF2595" i="1" s="1"/>
  <c r="AD2596" i="1"/>
  <c r="AF2596" i="1" s="1"/>
  <c r="AD2597" i="1"/>
  <c r="AF2597" i="1" s="1"/>
  <c r="AD2598" i="1"/>
  <c r="AF2598" i="1" s="1"/>
  <c r="AD2599" i="1"/>
  <c r="AF2599" i="1" s="1"/>
  <c r="AD2600" i="1"/>
  <c r="AF2600" i="1" s="1"/>
  <c r="AD2601" i="1"/>
  <c r="AF2601" i="1" s="1"/>
  <c r="AD2602" i="1"/>
  <c r="AF2602" i="1" s="1"/>
  <c r="AD2603" i="1"/>
  <c r="AF2603" i="1" s="1"/>
  <c r="AD2604" i="1"/>
  <c r="AF2604" i="1" s="1"/>
  <c r="AD2605" i="1"/>
  <c r="AF2605" i="1" s="1"/>
  <c r="AD2606" i="1"/>
  <c r="AF2606" i="1" s="1"/>
  <c r="AD2607" i="1"/>
  <c r="AF2607" i="1" s="1"/>
  <c r="AD2608" i="1"/>
  <c r="AF2608" i="1" s="1"/>
  <c r="AD2609" i="1"/>
  <c r="AF2609" i="1" s="1"/>
  <c r="AD2610" i="1"/>
  <c r="AF2610" i="1" s="1"/>
  <c r="AD2611" i="1"/>
  <c r="AF2611" i="1" s="1"/>
  <c r="AD2612" i="1"/>
  <c r="AF2612" i="1" s="1"/>
  <c r="AD2613" i="1"/>
  <c r="AF2613" i="1" s="1"/>
  <c r="AD2614" i="1"/>
  <c r="AF2614" i="1" s="1"/>
  <c r="AD2615" i="1"/>
  <c r="AF2615" i="1" s="1"/>
  <c r="AD2616" i="1"/>
  <c r="AF2616" i="1" s="1"/>
  <c r="AD2617" i="1"/>
  <c r="AF2617" i="1" s="1"/>
  <c r="AD2618" i="1"/>
  <c r="AF2618" i="1" s="1"/>
  <c r="AD2619" i="1"/>
  <c r="AF2619" i="1" s="1"/>
  <c r="AD2620" i="1"/>
  <c r="AF2620" i="1" s="1"/>
  <c r="AD2621" i="1"/>
  <c r="AF2621" i="1" s="1"/>
  <c r="AD2622" i="1"/>
  <c r="AF2622" i="1" s="1"/>
  <c r="AD2623" i="1"/>
  <c r="AF2623" i="1" s="1"/>
  <c r="AD2624" i="1"/>
  <c r="AF2624" i="1" s="1"/>
  <c r="AD2625" i="1"/>
  <c r="AF2625" i="1" s="1"/>
  <c r="AD2626" i="1"/>
  <c r="AF2626" i="1" s="1"/>
  <c r="AD2627" i="1"/>
  <c r="AF2627" i="1" s="1"/>
  <c r="AD2628" i="1"/>
  <c r="AF2628" i="1" s="1"/>
  <c r="AD2629" i="1"/>
  <c r="AF2629" i="1" s="1"/>
  <c r="AD2630" i="1"/>
  <c r="AF2630" i="1" s="1"/>
  <c r="AD2631" i="1"/>
  <c r="AF2631" i="1" s="1"/>
  <c r="AD2632" i="1"/>
  <c r="AF2632" i="1" s="1"/>
  <c r="AD2633" i="1"/>
  <c r="AF2633" i="1" s="1"/>
  <c r="AD2634" i="1"/>
  <c r="AF2634" i="1" s="1"/>
  <c r="AD2635" i="1"/>
  <c r="AF2635" i="1" s="1"/>
  <c r="AD2636" i="1"/>
  <c r="AF2636" i="1" s="1"/>
  <c r="AD2637" i="1"/>
  <c r="AF2637" i="1" s="1"/>
  <c r="AD2638" i="1"/>
  <c r="AF2638" i="1" s="1"/>
  <c r="AD2639" i="1"/>
  <c r="AF2639" i="1" s="1"/>
  <c r="AD2640" i="1"/>
  <c r="AF2640" i="1" s="1"/>
  <c r="AD2641" i="1"/>
  <c r="AF2641" i="1" s="1"/>
  <c r="AD2642" i="1"/>
  <c r="AF2642" i="1" s="1"/>
  <c r="AD2643" i="1"/>
  <c r="AF2643" i="1" s="1"/>
  <c r="AD2644" i="1"/>
  <c r="AF2644" i="1" s="1"/>
  <c r="AD2645" i="1"/>
  <c r="AF2645" i="1" s="1"/>
  <c r="AD2646" i="1"/>
  <c r="AF2646" i="1" s="1"/>
  <c r="AD2647" i="1"/>
  <c r="AF2647" i="1" s="1"/>
  <c r="AD2648" i="1"/>
  <c r="AF2648" i="1" s="1"/>
  <c r="AD2649" i="1"/>
  <c r="AF2649" i="1" s="1"/>
  <c r="AD2650" i="1"/>
  <c r="AF2650" i="1" s="1"/>
  <c r="AD2651" i="1"/>
  <c r="AF2651" i="1" s="1"/>
  <c r="AD2652" i="1"/>
  <c r="AF2652" i="1" s="1"/>
  <c r="AD2653" i="1"/>
  <c r="AF2653" i="1" s="1"/>
  <c r="AD2654" i="1"/>
  <c r="AF2654" i="1" s="1"/>
  <c r="AD2655" i="1"/>
  <c r="AF2655" i="1" s="1"/>
  <c r="AD2656" i="1"/>
  <c r="AF2656" i="1" s="1"/>
  <c r="AD2657" i="1"/>
  <c r="AF2657" i="1" s="1"/>
  <c r="AD2658" i="1"/>
  <c r="AF2658" i="1" s="1"/>
  <c r="AD2659" i="1"/>
  <c r="AF2659" i="1" s="1"/>
  <c r="AD2660" i="1"/>
  <c r="AF2660" i="1" s="1"/>
  <c r="AD2661" i="1"/>
  <c r="AF2661" i="1" s="1"/>
  <c r="AD2662" i="1"/>
  <c r="AF2662" i="1" s="1"/>
  <c r="AD2663" i="1"/>
  <c r="AF2663" i="1" s="1"/>
  <c r="AD2664" i="1"/>
  <c r="AF2664" i="1" s="1"/>
  <c r="AD2665" i="1"/>
  <c r="AF2665" i="1" s="1"/>
  <c r="AD2666" i="1"/>
  <c r="AF2666" i="1" s="1"/>
  <c r="AD2667" i="1"/>
  <c r="AF2667" i="1" s="1"/>
  <c r="AD2668" i="1"/>
  <c r="AF2668" i="1" s="1"/>
  <c r="AD2669" i="1"/>
  <c r="AF2669" i="1" s="1"/>
  <c r="AD2670" i="1"/>
  <c r="AF2670" i="1" s="1"/>
  <c r="AD2671" i="1"/>
  <c r="AF2671" i="1" s="1"/>
  <c r="AD2672" i="1"/>
  <c r="AF2672" i="1" s="1"/>
  <c r="AD2673" i="1"/>
  <c r="AF2673" i="1" s="1"/>
  <c r="AD2674" i="1"/>
  <c r="AF2674" i="1" s="1"/>
  <c r="AD2675" i="1"/>
  <c r="AF2675" i="1" s="1"/>
  <c r="AD2676" i="1"/>
  <c r="AF2676" i="1" s="1"/>
  <c r="AD2677" i="1"/>
  <c r="AF2677" i="1" s="1"/>
  <c r="AD2678" i="1"/>
  <c r="AF2678" i="1" s="1"/>
  <c r="AD2679" i="1"/>
  <c r="AF2679" i="1" s="1"/>
  <c r="AD2680" i="1"/>
  <c r="AF2680" i="1" s="1"/>
  <c r="AD2681" i="1"/>
  <c r="AF2681" i="1" s="1"/>
  <c r="AD2682" i="1"/>
  <c r="AF2682" i="1" s="1"/>
  <c r="AD2683" i="1"/>
  <c r="AF2683" i="1" s="1"/>
  <c r="AD2684" i="1"/>
  <c r="AF2684" i="1" s="1"/>
  <c r="AD2685" i="1"/>
  <c r="AF2685" i="1" s="1"/>
  <c r="AD2686" i="1"/>
  <c r="AF2686" i="1" s="1"/>
  <c r="AD2687" i="1"/>
  <c r="AF2687" i="1" s="1"/>
  <c r="AD2688" i="1"/>
  <c r="AF2688" i="1" s="1"/>
  <c r="AD2689" i="1"/>
  <c r="AF2689" i="1" s="1"/>
  <c r="AD2690" i="1"/>
  <c r="AF2690" i="1" s="1"/>
  <c r="AD2691" i="1"/>
  <c r="AF2691" i="1" s="1"/>
  <c r="AD2692" i="1"/>
  <c r="AF2692" i="1" s="1"/>
  <c r="AD2693" i="1"/>
  <c r="AF2693" i="1" s="1"/>
  <c r="AD2694" i="1"/>
  <c r="AF2694" i="1" s="1"/>
  <c r="AD2695" i="1"/>
  <c r="AF2695" i="1" s="1"/>
  <c r="AD2696" i="1"/>
  <c r="AF2696" i="1" s="1"/>
  <c r="AD2697" i="1"/>
  <c r="AF2697" i="1" s="1"/>
  <c r="AD2698" i="1"/>
  <c r="AF2698" i="1" s="1"/>
  <c r="AD2699" i="1"/>
  <c r="AF2699" i="1" s="1"/>
  <c r="AD2700" i="1"/>
  <c r="AF2700" i="1" s="1"/>
  <c r="AD2701" i="1"/>
  <c r="AF2701" i="1" s="1"/>
  <c r="AD2702" i="1"/>
  <c r="AF2702" i="1" s="1"/>
  <c r="AD2703" i="1"/>
  <c r="AF2703" i="1" s="1"/>
  <c r="AD2704" i="1"/>
  <c r="AF2704" i="1" s="1"/>
  <c r="AD2705" i="1"/>
  <c r="AF2705" i="1" s="1"/>
  <c r="AD2706" i="1"/>
  <c r="AF2706" i="1" s="1"/>
  <c r="AD2707" i="1"/>
  <c r="AF2707" i="1" s="1"/>
  <c r="AD2708" i="1"/>
  <c r="AF2708" i="1" s="1"/>
  <c r="AD2709" i="1"/>
  <c r="AF2709" i="1" s="1"/>
  <c r="AD2710" i="1"/>
  <c r="AF2710" i="1" s="1"/>
  <c r="AD2711" i="1"/>
  <c r="AF2711" i="1" s="1"/>
  <c r="AD2712" i="1"/>
  <c r="AF2712" i="1" s="1"/>
  <c r="AD2713" i="1"/>
  <c r="AF2713" i="1" s="1"/>
  <c r="AD2714" i="1"/>
  <c r="AF2714" i="1" s="1"/>
  <c r="AD2715" i="1"/>
  <c r="AF2715" i="1" s="1"/>
  <c r="AD2716" i="1"/>
  <c r="AF2716" i="1" s="1"/>
  <c r="AD2717" i="1"/>
  <c r="AF2717" i="1" s="1"/>
  <c r="AD2718" i="1"/>
  <c r="AF2718" i="1" s="1"/>
  <c r="AD2719" i="1"/>
  <c r="AF2719" i="1" s="1"/>
  <c r="AD2720" i="1"/>
  <c r="AF2720" i="1" s="1"/>
  <c r="AD2721" i="1"/>
  <c r="AF2721" i="1" s="1"/>
  <c r="AD2722" i="1"/>
  <c r="AF2722" i="1" s="1"/>
  <c r="AD2723" i="1"/>
  <c r="AF2723" i="1" s="1"/>
  <c r="AD2724" i="1"/>
  <c r="AF2724" i="1" s="1"/>
  <c r="AD2725" i="1"/>
  <c r="AF2725" i="1" s="1"/>
  <c r="AD2726" i="1"/>
  <c r="AF2726" i="1" s="1"/>
  <c r="AD2727" i="1"/>
  <c r="AF2727" i="1" s="1"/>
  <c r="AD2728" i="1"/>
  <c r="AF2728" i="1" s="1"/>
  <c r="AD2729" i="1"/>
  <c r="AF2729" i="1" s="1"/>
  <c r="AD2730" i="1"/>
  <c r="AF2730" i="1" s="1"/>
  <c r="AD2731" i="1"/>
  <c r="AF2731" i="1" s="1"/>
  <c r="AD2732" i="1"/>
  <c r="AF2732" i="1" s="1"/>
  <c r="AD2733" i="1"/>
  <c r="AF2733" i="1" s="1"/>
  <c r="AD2734" i="1"/>
  <c r="AF2734" i="1" s="1"/>
  <c r="AD2735" i="1"/>
  <c r="AF2735" i="1" s="1"/>
  <c r="AD2736" i="1"/>
  <c r="AF2736" i="1" s="1"/>
  <c r="AD2737" i="1"/>
  <c r="AF2737" i="1" s="1"/>
  <c r="AD2738" i="1"/>
  <c r="AF2738" i="1" s="1"/>
  <c r="AD2739" i="1"/>
  <c r="AF2739" i="1" s="1"/>
  <c r="AD2740" i="1"/>
  <c r="AF2740" i="1" s="1"/>
  <c r="AD2741" i="1"/>
  <c r="AF2741" i="1" s="1"/>
  <c r="AD2742" i="1"/>
  <c r="AF2742" i="1" s="1"/>
  <c r="AD2743" i="1"/>
  <c r="AF2743" i="1" s="1"/>
  <c r="AD2744" i="1"/>
  <c r="AF2744" i="1" s="1"/>
  <c r="AD2745" i="1"/>
  <c r="AF2745" i="1" s="1"/>
  <c r="AD2746" i="1"/>
  <c r="AF2746" i="1" s="1"/>
  <c r="AD2747" i="1"/>
  <c r="AF2747" i="1" s="1"/>
  <c r="AD2748" i="1"/>
  <c r="AF2748" i="1" s="1"/>
  <c r="AD2749" i="1"/>
  <c r="AF2749" i="1" s="1"/>
  <c r="AD2750" i="1"/>
  <c r="AF2750" i="1" s="1"/>
  <c r="AD2751" i="1"/>
  <c r="AF2751" i="1" s="1"/>
  <c r="AD2752" i="1"/>
  <c r="AF2752" i="1" s="1"/>
  <c r="AD2753" i="1"/>
  <c r="AF2753" i="1" s="1"/>
  <c r="AD2754" i="1"/>
  <c r="AF2754" i="1" s="1"/>
  <c r="AD2755" i="1"/>
  <c r="AF2755" i="1" s="1"/>
  <c r="AD2756" i="1"/>
  <c r="AF2756" i="1" s="1"/>
  <c r="AD2757" i="1"/>
  <c r="AF2757" i="1" s="1"/>
  <c r="AD2758" i="1"/>
  <c r="AF2758" i="1" s="1"/>
  <c r="AD2759" i="1"/>
  <c r="AF2759" i="1" s="1"/>
  <c r="AD2760" i="1"/>
  <c r="AF2760" i="1" s="1"/>
  <c r="AD2761" i="1"/>
  <c r="AF2761" i="1" s="1"/>
  <c r="AD2762" i="1"/>
  <c r="AF2762" i="1" s="1"/>
  <c r="AD2763" i="1"/>
  <c r="AF2763" i="1" s="1"/>
  <c r="AD2764" i="1"/>
  <c r="AF2764" i="1" s="1"/>
  <c r="AD2765" i="1"/>
  <c r="AF2765" i="1" s="1"/>
  <c r="AD2766" i="1"/>
  <c r="AF2766" i="1" s="1"/>
  <c r="AD2767" i="1"/>
  <c r="AF2767" i="1" s="1"/>
  <c r="AD2768" i="1"/>
  <c r="AF2768" i="1" s="1"/>
  <c r="AD2769" i="1"/>
  <c r="AF2769" i="1" s="1"/>
  <c r="AD2770" i="1"/>
  <c r="AF2770" i="1" s="1"/>
  <c r="AD2771" i="1"/>
  <c r="AF2771" i="1" s="1"/>
  <c r="AD2772" i="1"/>
  <c r="AF2772" i="1" s="1"/>
  <c r="AD2773" i="1"/>
  <c r="AF2773" i="1" s="1"/>
  <c r="AD2774" i="1"/>
  <c r="AF2774" i="1" s="1"/>
  <c r="AD2775" i="1"/>
  <c r="AF2775" i="1" s="1"/>
  <c r="AD2776" i="1"/>
  <c r="AF2776" i="1" s="1"/>
  <c r="AD2777" i="1"/>
  <c r="AF2777" i="1" s="1"/>
  <c r="AD2778" i="1"/>
  <c r="AF2778" i="1" s="1"/>
  <c r="AD2779" i="1"/>
  <c r="AF2779" i="1" s="1"/>
  <c r="AD2780" i="1"/>
  <c r="AF2780" i="1" s="1"/>
  <c r="AD2781" i="1"/>
  <c r="AF2781" i="1" s="1"/>
  <c r="AD2782" i="1"/>
  <c r="AF2782" i="1" s="1"/>
  <c r="AD2783" i="1"/>
  <c r="AF2783" i="1" s="1"/>
  <c r="AD2784" i="1"/>
  <c r="AF2784" i="1" s="1"/>
  <c r="AD2785" i="1"/>
  <c r="AF2785" i="1" s="1"/>
  <c r="AD2786" i="1"/>
  <c r="AF2786" i="1" s="1"/>
  <c r="AD2787" i="1"/>
  <c r="AF2787" i="1" s="1"/>
  <c r="AD2788" i="1"/>
  <c r="AF2788" i="1" s="1"/>
  <c r="AD2789" i="1"/>
  <c r="AF2789" i="1" s="1"/>
  <c r="AD2790" i="1"/>
  <c r="AF2790" i="1" s="1"/>
  <c r="AD2791" i="1"/>
  <c r="AF2791" i="1" s="1"/>
  <c r="AD2792" i="1"/>
  <c r="AF2792" i="1" s="1"/>
  <c r="AD2793" i="1"/>
  <c r="AF2793" i="1" s="1"/>
  <c r="AD2794" i="1"/>
  <c r="AF2794" i="1" s="1"/>
  <c r="AD2795" i="1"/>
  <c r="AF2795" i="1" s="1"/>
  <c r="AD2796" i="1"/>
  <c r="AF2796" i="1" s="1"/>
  <c r="AD2797" i="1"/>
  <c r="AF2797" i="1" s="1"/>
  <c r="AD2798" i="1"/>
  <c r="AF2798" i="1" s="1"/>
  <c r="AD2799" i="1"/>
  <c r="AF2799" i="1" s="1"/>
  <c r="AD2800" i="1"/>
  <c r="AF2800" i="1" s="1"/>
  <c r="AD2801" i="1"/>
  <c r="AF2801" i="1" s="1"/>
  <c r="AD2802" i="1"/>
  <c r="AF2802" i="1" s="1"/>
  <c r="AD2803" i="1"/>
  <c r="AF2803" i="1" s="1"/>
  <c r="AD2804" i="1"/>
  <c r="AF2804" i="1" s="1"/>
  <c r="AD2805" i="1"/>
  <c r="AF2805" i="1" s="1"/>
  <c r="AD2806" i="1"/>
  <c r="AF2806" i="1" s="1"/>
  <c r="AD2807" i="1"/>
  <c r="AF2807" i="1" s="1"/>
  <c r="AD2808" i="1"/>
  <c r="AF2808" i="1" s="1"/>
  <c r="AD2809" i="1"/>
  <c r="AF2809" i="1" s="1"/>
  <c r="AD2810" i="1"/>
  <c r="AF2810" i="1" s="1"/>
  <c r="AD2811" i="1"/>
  <c r="AF2811" i="1" s="1"/>
  <c r="AD2812" i="1"/>
  <c r="AF2812" i="1" s="1"/>
  <c r="AD2813" i="1"/>
  <c r="AF2813" i="1" s="1"/>
  <c r="AD2814" i="1"/>
  <c r="AF2814" i="1" s="1"/>
  <c r="AD2815" i="1"/>
  <c r="AF2815" i="1" s="1"/>
  <c r="AD2816" i="1"/>
  <c r="AF2816" i="1" s="1"/>
  <c r="AD2817" i="1"/>
  <c r="AF2817" i="1" s="1"/>
  <c r="AD2818" i="1"/>
  <c r="AF2818" i="1" s="1"/>
  <c r="AD2819" i="1"/>
  <c r="AF2819" i="1" s="1"/>
  <c r="AD2820" i="1"/>
  <c r="AF2820" i="1" s="1"/>
  <c r="AD2821" i="1"/>
  <c r="AF2821" i="1" s="1"/>
  <c r="AD2822" i="1"/>
  <c r="AF2822" i="1" s="1"/>
  <c r="AD2823" i="1"/>
  <c r="AF2823" i="1" s="1"/>
  <c r="AD2824" i="1"/>
  <c r="AF2824" i="1" s="1"/>
  <c r="AD2825" i="1"/>
  <c r="AF2825" i="1" s="1"/>
  <c r="AD2826" i="1"/>
  <c r="AF2826" i="1" s="1"/>
  <c r="AD2827" i="1"/>
  <c r="AF2827" i="1" s="1"/>
  <c r="AD2828" i="1"/>
  <c r="AF2828" i="1" s="1"/>
  <c r="AD2829" i="1"/>
  <c r="AF2829" i="1" s="1"/>
  <c r="AD2830" i="1"/>
  <c r="AF2830" i="1" s="1"/>
  <c r="AD2831" i="1"/>
  <c r="AF2831" i="1" s="1"/>
  <c r="AD2832" i="1"/>
  <c r="AF2832" i="1" s="1"/>
  <c r="AD2833" i="1"/>
  <c r="AF2833" i="1" s="1"/>
  <c r="AD2834" i="1"/>
  <c r="AF2834" i="1" s="1"/>
  <c r="AD2835" i="1"/>
  <c r="AF2835" i="1" s="1"/>
  <c r="AD2836" i="1"/>
  <c r="AF2836" i="1" s="1"/>
  <c r="AD2837" i="1"/>
  <c r="AF2837" i="1" s="1"/>
  <c r="AD2838" i="1"/>
  <c r="AF2838" i="1" s="1"/>
  <c r="AD2839" i="1"/>
  <c r="AF2839" i="1" s="1"/>
  <c r="AD2840" i="1"/>
  <c r="AF2840" i="1" s="1"/>
  <c r="AD2841" i="1"/>
  <c r="AF2841" i="1" s="1"/>
  <c r="AD2842" i="1"/>
  <c r="AF2842" i="1" s="1"/>
  <c r="AD2843" i="1"/>
  <c r="AF2843" i="1" s="1"/>
  <c r="AD2844" i="1"/>
  <c r="AF2844" i="1" s="1"/>
  <c r="AD2845" i="1"/>
  <c r="AF2845" i="1" s="1"/>
  <c r="AD2846" i="1"/>
  <c r="AF2846" i="1" s="1"/>
  <c r="AD2847" i="1"/>
  <c r="AF2847" i="1" s="1"/>
  <c r="AD2848" i="1"/>
  <c r="AF2848" i="1" s="1"/>
  <c r="AD2849" i="1"/>
  <c r="AF2849" i="1" s="1"/>
  <c r="AD2850" i="1"/>
  <c r="AF2850" i="1" s="1"/>
  <c r="AD2851" i="1"/>
  <c r="AF2851" i="1" s="1"/>
  <c r="AD2852" i="1"/>
  <c r="AF2852" i="1" s="1"/>
  <c r="AD2853" i="1"/>
  <c r="AF2853" i="1" s="1"/>
  <c r="AD2854" i="1"/>
  <c r="AF2854" i="1" s="1"/>
  <c r="AD2855" i="1"/>
  <c r="AF2855" i="1" s="1"/>
  <c r="AD2856" i="1"/>
  <c r="AF2856" i="1" s="1"/>
  <c r="AD2857" i="1"/>
  <c r="AF2857" i="1" s="1"/>
  <c r="AD2858" i="1"/>
  <c r="AF2858" i="1" s="1"/>
  <c r="AD2859" i="1"/>
  <c r="AF2859" i="1" s="1"/>
  <c r="AD2860" i="1"/>
  <c r="AF2860" i="1" s="1"/>
  <c r="AD2861" i="1"/>
  <c r="AF2861" i="1" s="1"/>
  <c r="AD2862" i="1"/>
  <c r="AF2862" i="1" s="1"/>
  <c r="AD2863" i="1"/>
  <c r="AF2863" i="1" s="1"/>
  <c r="AD2864" i="1"/>
  <c r="AF2864" i="1" s="1"/>
  <c r="AD2865" i="1"/>
  <c r="AF2865" i="1" s="1"/>
  <c r="AD2866" i="1"/>
  <c r="AF2866" i="1" s="1"/>
  <c r="AD2867" i="1"/>
  <c r="AF2867" i="1" s="1"/>
  <c r="AD2868" i="1"/>
  <c r="AF2868" i="1" s="1"/>
  <c r="AD2869" i="1"/>
  <c r="AF2869" i="1" s="1"/>
  <c r="AD2870" i="1"/>
  <c r="AF2870" i="1" s="1"/>
  <c r="AD2871" i="1"/>
  <c r="AF2871" i="1" s="1"/>
  <c r="AD2872" i="1"/>
  <c r="AF2872" i="1" s="1"/>
  <c r="AD2873" i="1"/>
  <c r="AF2873" i="1" s="1"/>
  <c r="AD2874" i="1"/>
  <c r="AF2874" i="1" s="1"/>
  <c r="AD2875" i="1"/>
  <c r="AF2875" i="1" s="1"/>
  <c r="AD2876" i="1"/>
  <c r="AF2876" i="1" s="1"/>
  <c r="AD2877" i="1"/>
  <c r="AF2877" i="1" s="1"/>
  <c r="AD2878" i="1"/>
  <c r="AF2878" i="1" s="1"/>
  <c r="AD2879" i="1"/>
  <c r="AF2879" i="1" s="1"/>
  <c r="AD2880" i="1"/>
  <c r="AF2880" i="1" s="1"/>
  <c r="AD2881" i="1"/>
  <c r="AF2881" i="1" s="1"/>
  <c r="AD2882" i="1"/>
  <c r="AF2882" i="1" s="1"/>
  <c r="AD2883" i="1"/>
  <c r="AF2883" i="1" s="1"/>
  <c r="AD2884" i="1"/>
  <c r="AF2884" i="1" s="1"/>
  <c r="AD2885" i="1"/>
  <c r="AF2885" i="1" s="1"/>
  <c r="AD2886" i="1"/>
  <c r="AF2886" i="1" s="1"/>
  <c r="AD2887" i="1"/>
  <c r="AF2887" i="1" s="1"/>
  <c r="AD2888" i="1"/>
  <c r="AF2888" i="1" s="1"/>
  <c r="AD2889" i="1"/>
  <c r="AF2889" i="1" s="1"/>
  <c r="AD2890" i="1"/>
  <c r="AF2890" i="1" s="1"/>
  <c r="AD2891" i="1"/>
  <c r="AF2891" i="1" s="1"/>
  <c r="AD2892" i="1"/>
  <c r="AF2892" i="1" s="1"/>
  <c r="AD2893" i="1"/>
  <c r="AF2893" i="1" s="1"/>
  <c r="AD2894" i="1"/>
  <c r="AF2894" i="1" s="1"/>
  <c r="AD2895" i="1"/>
  <c r="AF2895" i="1" s="1"/>
  <c r="AD2896" i="1"/>
  <c r="AF2896" i="1" s="1"/>
  <c r="AD2897" i="1"/>
  <c r="AF2897" i="1" s="1"/>
  <c r="AD2898" i="1"/>
  <c r="AF2898" i="1" s="1"/>
  <c r="AD2899" i="1"/>
  <c r="AF2899" i="1" s="1"/>
  <c r="AD2900" i="1"/>
  <c r="AF2900" i="1" s="1"/>
  <c r="AD2901" i="1"/>
  <c r="AF2901" i="1" s="1"/>
  <c r="AD2902" i="1"/>
  <c r="AF2902" i="1" s="1"/>
  <c r="AD2903" i="1"/>
  <c r="AF2903" i="1" s="1"/>
  <c r="AD2904" i="1"/>
  <c r="AF2904" i="1" s="1"/>
  <c r="AD2905" i="1"/>
  <c r="AF2905" i="1" s="1"/>
  <c r="AD2906" i="1"/>
  <c r="AF2906" i="1" s="1"/>
  <c r="AD2907" i="1"/>
  <c r="AF2907" i="1" s="1"/>
  <c r="AD2908" i="1"/>
  <c r="AF2908" i="1" s="1"/>
  <c r="AD2909" i="1"/>
  <c r="AF2909" i="1" s="1"/>
  <c r="AD2910" i="1"/>
  <c r="AF2910" i="1" s="1"/>
  <c r="AD2911" i="1"/>
  <c r="AF2911" i="1" s="1"/>
  <c r="AD2912" i="1"/>
  <c r="AF2912" i="1" s="1"/>
  <c r="AD2913" i="1"/>
  <c r="AF2913" i="1" s="1"/>
  <c r="AD2914" i="1"/>
  <c r="AF2914" i="1" s="1"/>
  <c r="AD2915" i="1"/>
  <c r="AF2915" i="1" s="1"/>
  <c r="AD2916" i="1"/>
  <c r="AF2916" i="1" s="1"/>
  <c r="AD2917" i="1"/>
  <c r="AF2917" i="1" s="1"/>
  <c r="AD2918" i="1"/>
  <c r="AF2918" i="1" s="1"/>
  <c r="AD2919" i="1"/>
  <c r="AF2919" i="1" s="1"/>
  <c r="AD2920" i="1"/>
  <c r="AF2920" i="1" s="1"/>
  <c r="AD2921" i="1"/>
  <c r="AF2921" i="1" s="1"/>
  <c r="AD2922" i="1"/>
  <c r="AF2922" i="1" s="1"/>
  <c r="AD2923" i="1"/>
  <c r="AF2923" i="1" s="1"/>
  <c r="AD2924" i="1"/>
  <c r="AF2924" i="1" s="1"/>
  <c r="AD2925" i="1"/>
  <c r="AF2925" i="1" s="1"/>
  <c r="AD2926" i="1"/>
  <c r="AF2926" i="1" s="1"/>
  <c r="AD2927" i="1"/>
  <c r="AF2927" i="1" s="1"/>
  <c r="AD2928" i="1"/>
  <c r="AF2928" i="1" s="1"/>
  <c r="AD2929" i="1"/>
  <c r="AF2929" i="1" s="1"/>
  <c r="AD2930" i="1"/>
  <c r="AF2930" i="1" s="1"/>
  <c r="AD2931" i="1"/>
  <c r="AF2931" i="1" s="1"/>
  <c r="AD2932" i="1"/>
  <c r="AF2932" i="1" s="1"/>
  <c r="AD2933" i="1"/>
  <c r="AF2933" i="1" s="1"/>
  <c r="AD2934" i="1"/>
  <c r="AF2934" i="1" s="1"/>
  <c r="AD2935" i="1"/>
  <c r="AF2935" i="1" s="1"/>
  <c r="AD2936" i="1"/>
  <c r="AF2936" i="1" s="1"/>
  <c r="AD2937" i="1"/>
  <c r="AF2937" i="1" s="1"/>
  <c r="AD2938" i="1"/>
  <c r="AF2938" i="1" s="1"/>
  <c r="AD2939" i="1"/>
  <c r="AF2939" i="1" s="1"/>
  <c r="AD2940" i="1"/>
  <c r="AF2940" i="1" s="1"/>
  <c r="AD2941" i="1"/>
  <c r="AF2941" i="1" s="1"/>
  <c r="AD2942" i="1"/>
  <c r="AF2942" i="1" s="1"/>
  <c r="AD2943" i="1"/>
  <c r="AF2943" i="1" s="1"/>
  <c r="AD2944" i="1"/>
  <c r="AF2944" i="1" s="1"/>
  <c r="AD2945" i="1"/>
  <c r="AF2945" i="1" s="1"/>
  <c r="AD2946" i="1"/>
  <c r="AF2946" i="1" s="1"/>
  <c r="AD2947" i="1"/>
  <c r="AF2947" i="1" s="1"/>
  <c r="AD2948" i="1"/>
  <c r="AF2948" i="1" s="1"/>
  <c r="AD2949" i="1"/>
  <c r="AF2949" i="1" s="1"/>
  <c r="AD2950" i="1"/>
  <c r="AF2950" i="1" s="1"/>
  <c r="AD2951" i="1"/>
  <c r="AF2951" i="1" s="1"/>
  <c r="AD2952" i="1"/>
  <c r="AF2952" i="1" s="1"/>
  <c r="AD2953" i="1"/>
  <c r="AF2953" i="1" s="1"/>
  <c r="AD2954" i="1"/>
  <c r="AF2954" i="1" s="1"/>
  <c r="AD2955" i="1"/>
  <c r="AF2955" i="1" s="1"/>
  <c r="AD2956" i="1"/>
  <c r="AF2956" i="1" s="1"/>
  <c r="AD2957" i="1"/>
  <c r="AF2957" i="1" s="1"/>
  <c r="AD2958" i="1"/>
  <c r="AF2958" i="1" s="1"/>
  <c r="AD2959" i="1"/>
  <c r="AF2959" i="1" s="1"/>
  <c r="AD2960" i="1"/>
  <c r="AF2960" i="1" s="1"/>
  <c r="AD2961" i="1"/>
  <c r="AF2961" i="1" s="1"/>
  <c r="AD2962" i="1"/>
  <c r="AF2962" i="1" s="1"/>
  <c r="AD2963" i="1"/>
  <c r="AF2963" i="1" s="1"/>
  <c r="AD2964" i="1"/>
  <c r="AF2964" i="1" s="1"/>
  <c r="AD2965" i="1"/>
  <c r="AF2965" i="1" s="1"/>
  <c r="AD2966" i="1"/>
  <c r="AF2966" i="1" s="1"/>
  <c r="AD2967" i="1"/>
  <c r="AF2967" i="1" s="1"/>
  <c r="AD2968" i="1"/>
  <c r="AF2968" i="1" s="1"/>
  <c r="AD2969" i="1"/>
  <c r="AF2969" i="1" s="1"/>
  <c r="AD2970" i="1"/>
  <c r="AF2970" i="1" s="1"/>
  <c r="AD2971" i="1"/>
  <c r="AF2971" i="1" s="1"/>
  <c r="AD2972" i="1"/>
  <c r="AF2972" i="1" s="1"/>
  <c r="AD2973" i="1"/>
  <c r="AF2973" i="1" s="1"/>
  <c r="AD2974" i="1"/>
  <c r="AF2974" i="1" s="1"/>
  <c r="AD2975" i="1"/>
  <c r="AF2975" i="1" s="1"/>
  <c r="AD2976" i="1"/>
  <c r="AF2976" i="1" s="1"/>
  <c r="AD2977" i="1"/>
  <c r="AF2977" i="1" s="1"/>
  <c r="AD2978" i="1"/>
  <c r="AF2978" i="1" s="1"/>
  <c r="AD2979" i="1"/>
  <c r="AF2979" i="1" s="1"/>
  <c r="AD2980" i="1"/>
  <c r="AF2980" i="1" s="1"/>
  <c r="AD2981" i="1"/>
  <c r="AF2981" i="1" s="1"/>
  <c r="AD2982" i="1"/>
  <c r="AF2982" i="1" s="1"/>
  <c r="AD2983" i="1"/>
  <c r="AF2983" i="1" s="1"/>
  <c r="AD2984" i="1"/>
  <c r="AF2984" i="1" s="1"/>
  <c r="AD2985" i="1"/>
  <c r="AF2985" i="1" s="1"/>
  <c r="AD2986" i="1"/>
  <c r="AF2986" i="1" s="1"/>
  <c r="AD2987" i="1"/>
  <c r="AF2987" i="1" s="1"/>
  <c r="AD2988" i="1"/>
  <c r="AF2988" i="1" s="1"/>
  <c r="AD2989" i="1"/>
  <c r="AF2989" i="1" s="1"/>
  <c r="AD2990" i="1"/>
  <c r="AF2990" i="1" s="1"/>
  <c r="AD2991" i="1"/>
  <c r="AF2991" i="1" s="1"/>
  <c r="AD2992" i="1"/>
  <c r="AF2992" i="1" s="1"/>
  <c r="AD2993" i="1"/>
  <c r="AF2993" i="1" s="1"/>
  <c r="AD2994" i="1"/>
  <c r="AF2994" i="1" s="1"/>
  <c r="AD2995" i="1"/>
  <c r="AF2995" i="1" s="1"/>
  <c r="AD2996" i="1"/>
  <c r="AF2996" i="1" s="1"/>
  <c r="AD2997" i="1"/>
  <c r="AF2997" i="1" s="1"/>
  <c r="AD2998" i="1"/>
  <c r="AF2998" i="1" s="1"/>
  <c r="AD2999" i="1"/>
  <c r="AF2999" i="1" s="1"/>
  <c r="AD3000" i="1"/>
  <c r="AF3000" i="1" s="1"/>
  <c r="AD3001" i="1"/>
  <c r="AF3001" i="1" s="1"/>
  <c r="AD3002" i="1"/>
  <c r="AF3002" i="1" s="1"/>
  <c r="AD3003" i="1"/>
  <c r="AF3003" i="1" s="1"/>
  <c r="AD3004" i="1"/>
  <c r="AF3004" i="1" s="1"/>
  <c r="AD3005" i="1"/>
  <c r="AF3005" i="1" s="1"/>
  <c r="AD3006" i="1"/>
  <c r="AF3006" i="1" s="1"/>
  <c r="AD3007" i="1"/>
  <c r="AF3007" i="1" s="1"/>
  <c r="AD3008" i="1"/>
  <c r="AF3008" i="1" s="1"/>
  <c r="AD3009" i="1"/>
  <c r="AF3009" i="1" s="1"/>
  <c r="AD3010" i="1"/>
  <c r="AF3010" i="1" s="1"/>
  <c r="AD3011" i="1"/>
  <c r="AF3011" i="1" s="1"/>
  <c r="AD3012" i="1"/>
  <c r="AF3012" i="1" s="1"/>
  <c r="AD3013" i="1"/>
  <c r="AF3013" i="1" s="1"/>
  <c r="AD3014" i="1"/>
  <c r="AF3014" i="1" s="1"/>
  <c r="AD3015" i="1"/>
  <c r="AF3015" i="1" s="1"/>
  <c r="AD3016" i="1"/>
  <c r="AF3016" i="1" s="1"/>
  <c r="AD3017" i="1"/>
  <c r="AF3017" i="1" s="1"/>
  <c r="AD3018" i="1"/>
  <c r="AF3018" i="1" s="1"/>
  <c r="AD3019" i="1"/>
  <c r="AF3019" i="1" s="1"/>
  <c r="AD3020" i="1"/>
  <c r="AF3020" i="1" s="1"/>
  <c r="AD3021" i="1"/>
  <c r="AF3021" i="1" s="1"/>
  <c r="AD3022" i="1"/>
  <c r="AF3022" i="1" s="1"/>
  <c r="AD3023" i="1"/>
  <c r="AF3023" i="1" s="1"/>
  <c r="AD3024" i="1"/>
  <c r="AF3024" i="1" s="1"/>
  <c r="AD3025" i="1"/>
  <c r="AF3025" i="1" s="1"/>
  <c r="AD3026" i="1"/>
  <c r="AF3026" i="1" s="1"/>
  <c r="AD3027" i="1"/>
  <c r="AF3027" i="1" s="1"/>
  <c r="AD3028" i="1"/>
  <c r="AF3028" i="1" s="1"/>
  <c r="AD3029" i="1"/>
  <c r="AF3029" i="1" s="1"/>
  <c r="AD3030" i="1"/>
  <c r="AF3030" i="1" s="1"/>
  <c r="AD3031" i="1"/>
  <c r="AF3031" i="1" s="1"/>
  <c r="AD3032" i="1"/>
  <c r="AF3032" i="1" s="1"/>
  <c r="AD3033" i="1"/>
  <c r="AF3033" i="1" s="1"/>
  <c r="AD3034" i="1"/>
  <c r="AF3034" i="1" s="1"/>
  <c r="AD3035" i="1"/>
  <c r="AF3035" i="1" s="1"/>
  <c r="AD3036" i="1"/>
  <c r="AF3036" i="1" s="1"/>
  <c r="AD3037" i="1"/>
  <c r="AF3037" i="1" s="1"/>
  <c r="AD3038" i="1"/>
  <c r="AF3038" i="1" s="1"/>
  <c r="AD3039" i="1"/>
  <c r="AF3039" i="1" s="1"/>
  <c r="AD3040" i="1"/>
  <c r="AF3040" i="1" s="1"/>
  <c r="AD3041" i="1"/>
  <c r="AF3041" i="1" s="1"/>
  <c r="AD3042" i="1"/>
  <c r="AF3042" i="1" s="1"/>
  <c r="AD3043" i="1"/>
  <c r="AF3043" i="1" s="1"/>
  <c r="AD3044" i="1"/>
  <c r="AF3044" i="1" s="1"/>
  <c r="AD3045" i="1"/>
  <c r="AF3045" i="1" s="1"/>
  <c r="AD3046" i="1"/>
  <c r="AF3046" i="1" s="1"/>
  <c r="AD3047" i="1"/>
  <c r="AF3047" i="1" s="1"/>
  <c r="AD3048" i="1"/>
  <c r="AF3048" i="1" s="1"/>
  <c r="AD3049" i="1"/>
  <c r="AF3049" i="1" s="1"/>
  <c r="AD3050" i="1"/>
  <c r="AF3050" i="1" s="1"/>
  <c r="AD3051" i="1"/>
  <c r="AF3051" i="1" s="1"/>
  <c r="AD3052" i="1"/>
  <c r="AF3052" i="1" s="1"/>
  <c r="AD3053" i="1"/>
  <c r="AF3053" i="1" s="1"/>
  <c r="AD3054" i="1"/>
  <c r="AF3054" i="1" s="1"/>
  <c r="AD3055" i="1"/>
  <c r="AF3055" i="1" s="1"/>
  <c r="AD3056" i="1"/>
  <c r="AF3056" i="1" s="1"/>
  <c r="AD3057" i="1"/>
  <c r="AF3057" i="1" s="1"/>
  <c r="AD3058" i="1"/>
  <c r="AF3058" i="1" s="1"/>
  <c r="AD3059" i="1"/>
  <c r="AF3059" i="1" s="1"/>
  <c r="AD3060" i="1"/>
  <c r="AF3060" i="1" s="1"/>
  <c r="AD3061" i="1"/>
  <c r="AF3061" i="1" s="1"/>
  <c r="AD3062" i="1"/>
  <c r="AF3062" i="1" s="1"/>
  <c r="AD3063" i="1"/>
  <c r="AF3063" i="1" s="1"/>
  <c r="AD3064" i="1"/>
  <c r="AF3064" i="1" s="1"/>
  <c r="AD3065" i="1"/>
  <c r="AF3065" i="1" s="1"/>
  <c r="AD3066" i="1"/>
  <c r="AF3066" i="1" s="1"/>
  <c r="AD3067" i="1"/>
  <c r="AF3067" i="1" s="1"/>
  <c r="AD3068" i="1"/>
  <c r="AF3068" i="1" s="1"/>
  <c r="AD3069" i="1"/>
  <c r="AF3069" i="1" s="1"/>
  <c r="AD3070" i="1"/>
  <c r="AF3070" i="1" s="1"/>
  <c r="AD3071" i="1"/>
  <c r="AF3071" i="1" s="1"/>
  <c r="AD3072" i="1"/>
  <c r="AF3072" i="1" s="1"/>
  <c r="AD3073" i="1"/>
  <c r="AF3073" i="1" s="1"/>
  <c r="AD3074" i="1"/>
  <c r="AF3074" i="1" s="1"/>
  <c r="AD3075" i="1"/>
  <c r="AF3075" i="1" s="1"/>
  <c r="AD3076" i="1"/>
  <c r="AF3076" i="1" s="1"/>
  <c r="AD3077" i="1"/>
  <c r="AF3077" i="1" s="1"/>
  <c r="AD3078" i="1"/>
  <c r="AF3078" i="1" s="1"/>
  <c r="AD3079" i="1"/>
  <c r="AF3079" i="1" s="1"/>
  <c r="AD3080" i="1"/>
  <c r="AF3080" i="1" s="1"/>
  <c r="AD3081" i="1"/>
  <c r="AF3081" i="1" s="1"/>
  <c r="AD3082" i="1"/>
  <c r="AF3082" i="1" s="1"/>
  <c r="AD3083" i="1"/>
  <c r="AF3083" i="1" s="1"/>
  <c r="AD3084" i="1"/>
  <c r="AF3084" i="1" s="1"/>
  <c r="AD3085" i="1"/>
  <c r="AF3085" i="1" s="1"/>
  <c r="AD3086" i="1"/>
  <c r="AF3086" i="1" s="1"/>
  <c r="AD3087" i="1"/>
  <c r="AF3087" i="1" s="1"/>
  <c r="AD3088" i="1"/>
  <c r="AF3088" i="1" s="1"/>
  <c r="AD3089" i="1"/>
  <c r="AF3089" i="1" s="1"/>
  <c r="AD3090" i="1"/>
  <c r="AF3090" i="1" s="1"/>
  <c r="AD3091" i="1"/>
  <c r="AF3091" i="1" s="1"/>
  <c r="AD3092" i="1"/>
  <c r="AF3092" i="1" s="1"/>
  <c r="AD3093" i="1"/>
  <c r="AF3093" i="1" s="1"/>
  <c r="AD3094" i="1"/>
  <c r="AF3094" i="1" s="1"/>
  <c r="AD3095" i="1"/>
  <c r="AF3095" i="1" s="1"/>
  <c r="AD3096" i="1"/>
  <c r="AF3096" i="1" s="1"/>
  <c r="AD3097" i="1"/>
  <c r="AF3097" i="1" s="1"/>
  <c r="AD3098" i="1"/>
  <c r="AF3098" i="1" s="1"/>
  <c r="AD3099" i="1"/>
  <c r="AF3099" i="1" s="1"/>
  <c r="AD3100" i="1"/>
  <c r="AF3100" i="1" s="1"/>
  <c r="AD3101" i="1"/>
  <c r="AF3101" i="1" s="1"/>
  <c r="AD3102" i="1"/>
  <c r="AF3102" i="1" s="1"/>
  <c r="AD3103" i="1"/>
  <c r="AF3103" i="1" s="1"/>
  <c r="AD3104" i="1"/>
  <c r="AF3104" i="1" s="1"/>
  <c r="AD3105" i="1"/>
  <c r="AF3105" i="1" s="1"/>
  <c r="AD3106" i="1"/>
  <c r="AF3106" i="1" s="1"/>
  <c r="AD3107" i="1"/>
  <c r="AF3107" i="1" s="1"/>
  <c r="AD3108" i="1"/>
  <c r="AF3108" i="1" s="1"/>
  <c r="AD3109" i="1"/>
  <c r="AF3109" i="1" s="1"/>
  <c r="AD3110" i="1"/>
  <c r="AF3110" i="1" s="1"/>
  <c r="AD3111" i="1"/>
  <c r="AF3111" i="1" s="1"/>
  <c r="AD3112" i="1"/>
  <c r="AF3112" i="1" s="1"/>
  <c r="AD3113" i="1"/>
  <c r="AF3113" i="1" s="1"/>
  <c r="AD3114" i="1"/>
  <c r="AF3114" i="1" s="1"/>
  <c r="AD3115" i="1"/>
  <c r="AF3115" i="1" s="1"/>
  <c r="AD3116" i="1"/>
  <c r="AF3116" i="1" s="1"/>
  <c r="AD3117" i="1"/>
  <c r="AF3117" i="1" s="1"/>
  <c r="AD3118" i="1"/>
  <c r="AF3118" i="1" s="1"/>
  <c r="AD3119" i="1"/>
  <c r="AF3119" i="1" s="1"/>
  <c r="AD3120" i="1"/>
  <c r="AF3120" i="1" s="1"/>
  <c r="AD3121" i="1"/>
  <c r="AF3121" i="1" s="1"/>
  <c r="AD3122" i="1"/>
  <c r="AF3122" i="1" s="1"/>
  <c r="AD3123" i="1"/>
  <c r="AF3123" i="1" s="1"/>
  <c r="AD3124" i="1"/>
  <c r="AF3124" i="1" s="1"/>
  <c r="AD3125" i="1"/>
  <c r="AF3125" i="1" s="1"/>
  <c r="AD3126" i="1"/>
  <c r="AF3126" i="1" s="1"/>
  <c r="AD3127" i="1"/>
  <c r="AF3127" i="1" s="1"/>
  <c r="AD3128" i="1"/>
  <c r="AF3128" i="1" s="1"/>
  <c r="AD3129" i="1"/>
  <c r="AF3129" i="1" s="1"/>
  <c r="AD3130" i="1"/>
  <c r="AF3130" i="1" s="1"/>
  <c r="AD3131" i="1"/>
  <c r="AF3131" i="1" s="1"/>
  <c r="AD3132" i="1"/>
  <c r="AF3132" i="1" s="1"/>
  <c r="AD3133" i="1"/>
  <c r="AF3133" i="1" s="1"/>
  <c r="AD3134" i="1"/>
  <c r="AF3134" i="1" s="1"/>
  <c r="AD3135" i="1"/>
  <c r="AF3135" i="1" s="1"/>
  <c r="AD3136" i="1"/>
  <c r="AF3136" i="1" s="1"/>
  <c r="AD3137" i="1"/>
  <c r="AF3137" i="1" s="1"/>
  <c r="AD3138" i="1"/>
  <c r="AF3138" i="1" s="1"/>
  <c r="AD3139" i="1"/>
  <c r="AF3139" i="1" s="1"/>
  <c r="AD3140" i="1"/>
  <c r="AF3140" i="1" s="1"/>
  <c r="AD3141" i="1"/>
  <c r="AF3141" i="1" s="1"/>
  <c r="AD3142" i="1"/>
  <c r="AF3142" i="1" s="1"/>
  <c r="AD3143" i="1"/>
  <c r="AF3143" i="1" s="1"/>
  <c r="AD3144" i="1"/>
  <c r="AF3144" i="1" s="1"/>
  <c r="AD3145" i="1"/>
  <c r="AF3145" i="1" s="1"/>
  <c r="AD3146" i="1"/>
  <c r="AF3146" i="1" s="1"/>
  <c r="AD3147" i="1"/>
  <c r="AF3147" i="1" s="1"/>
  <c r="AD3148" i="1"/>
  <c r="AF3148" i="1" s="1"/>
  <c r="AD3149" i="1"/>
  <c r="AF3149" i="1" s="1"/>
  <c r="AD3150" i="1"/>
  <c r="AF3150" i="1" s="1"/>
  <c r="AD3151" i="1"/>
  <c r="AF3151" i="1" s="1"/>
  <c r="AD3152" i="1"/>
  <c r="AF3152" i="1" s="1"/>
  <c r="AD3153" i="1"/>
  <c r="AF3153" i="1" s="1"/>
  <c r="AD3154" i="1"/>
  <c r="AF3154" i="1" s="1"/>
  <c r="AD3155" i="1"/>
  <c r="AF3155" i="1" s="1"/>
  <c r="AD3156" i="1"/>
  <c r="AF3156" i="1" s="1"/>
  <c r="AD3157" i="1"/>
  <c r="AF3157" i="1" s="1"/>
  <c r="AD3158" i="1"/>
  <c r="AF3158" i="1" s="1"/>
  <c r="AD3159" i="1"/>
  <c r="AF3159" i="1" s="1"/>
  <c r="AD3160" i="1"/>
  <c r="AF3160" i="1" s="1"/>
  <c r="AD3161" i="1"/>
  <c r="AF3161" i="1" s="1"/>
  <c r="AD3162" i="1"/>
  <c r="AF3162" i="1" s="1"/>
  <c r="AD3163" i="1"/>
  <c r="AF3163" i="1" s="1"/>
  <c r="AD3164" i="1"/>
  <c r="AF3164" i="1" s="1"/>
  <c r="AD3165" i="1"/>
  <c r="AF3165" i="1" s="1"/>
  <c r="AD3166" i="1"/>
  <c r="AF3166" i="1" s="1"/>
  <c r="AD3167" i="1"/>
  <c r="AF3167" i="1" s="1"/>
  <c r="AD3168" i="1"/>
  <c r="AF3168" i="1" s="1"/>
  <c r="AD3169" i="1"/>
  <c r="AF3169" i="1" s="1"/>
  <c r="AD3170" i="1"/>
  <c r="AF3170" i="1" s="1"/>
  <c r="AD3171" i="1"/>
  <c r="AF3171" i="1" s="1"/>
  <c r="AD3172" i="1"/>
  <c r="AF3172" i="1" s="1"/>
  <c r="AD3173" i="1"/>
  <c r="AF3173" i="1" s="1"/>
  <c r="AD3174" i="1"/>
  <c r="AF3174" i="1" s="1"/>
  <c r="AD3175" i="1"/>
  <c r="AF3175" i="1" s="1"/>
  <c r="AD3176" i="1"/>
  <c r="AF3176" i="1" s="1"/>
  <c r="AD3177" i="1"/>
  <c r="AF3177" i="1" s="1"/>
  <c r="AD3178" i="1"/>
  <c r="AF3178" i="1" s="1"/>
  <c r="AD3179" i="1"/>
  <c r="AF3179" i="1" s="1"/>
  <c r="AD3180" i="1"/>
  <c r="AF3180" i="1" s="1"/>
  <c r="AD3181" i="1"/>
  <c r="AF3181" i="1" s="1"/>
  <c r="AD3182" i="1"/>
  <c r="AF3182" i="1" s="1"/>
  <c r="AD3183" i="1"/>
  <c r="AF3183" i="1" s="1"/>
  <c r="AD3184" i="1"/>
  <c r="AF3184" i="1" s="1"/>
  <c r="AD3185" i="1"/>
  <c r="AF3185" i="1" s="1"/>
  <c r="AD3186" i="1"/>
  <c r="AF3186" i="1" s="1"/>
  <c r="AD3187" i="1"/>
  <c r="AF3187" i="1" s="1"/>
  <c r="AD3188" i="1"/>
  <c r="AF3188" i="1" s="1"/>
  <c r="AD3189" i="1"/>
  <c r="AF3189" i="1" s="1"/>
  <c r="AD3190" i="1"/>
  <c r="AF3190" i="1" s="1"/>
  <c r="AD3191" i="1"/>
  <c r="AF3191" i="1" s="1"/>
  <c r="AD3192" i="1"/>
  <c r="AF3192" i="1" s="1"/>
  <c r="AD3193" i="1"/>
  <c r="AF3193" i="1" s="1"/>
  <c r="AD3194" i="1"/>
  <c r="AF3194" i="1" s="1"/>
  <c r="AD3195" i="1"/>
  <c r="AF3195" i="1" s="1"/>
  <c r="AD3196" i="1"/>
  <c r="AF3196" i="1" s="1"/>
  <c r="AD3197" i="1"/>
  <c r="AF3197" i="1" s="1"/>
  <c r="AD3198" i="1"/>
  <c r="AF3198" i="1" s="1"/>
  <c r="AD3199" i="1"/>
  <c r="AF3199" i="1" s="1"/>
  <c r="AD3200" i="1"/>
  <c r="AF3200" i="1" s="1"/>
  <c r="AD3201" i="1"/>
  <c r="AF3201" i="1" s="1"/>
  <c r="AD3202" i="1"/>
  <c r="AF3202" i="1" s="1"/>
  <c r="AD3203" i="1"/>
  <c r="AF3203" i="1" s="1"/>
  <c r="AD3204" i="1"/>
  <c r="AF3204" i="1" s="1"/>
  <c r="AD3205" i="1"/>
  <c r="AF3205" i="1" s="1"/>
  <c r="AD3206" i="1"/>
  <c r="AF3206" i="1" s="1"/>
  <c r="AD3207" i="1"/>
  <c r="AF3207" i="1" s="1"/>
  <c r="AD3208" i="1"/>
  <c r="AF3208" i="1" s="1"/>
  <c r="AD3209" i="1"/>
  <c r="AF3209" i="1" s="1"/>
  <c r="AD3210" i="1"/>
  <c r="AF3210" i="1" s="1"/>
  <c r="AD3211" i="1"/>
  <c r="AF3211" i="1" s="1"/>
  <c r="AD3212" i="1"/>
  <c r="AF3212" i="1" s="1"/>
  <c r="AD3213" i="1"/>
  <c r="AF3213" i="1" s="1"/>
  <c r="AD3214" i="1"/>
  <c r="AF3214" i="1" s="1"/>
  <c r="AD3215" i="1"/>
  <c r="AF3215" i="1" s="1"/>
  <c r="AD3216" i="1"/>
  <c r="AF3216" i="1" s="1"/>
  <c r="AD3217" i="1"/>
  <c r="AF3217" i="1" s="1"/>
  <c r="AD3218" i="1"/>
  <c r="AF3218" i="1" s="1"/>
  <c r="AD3219" i="1"/>
  <c r="AF3219" i="1" s="1"/>
  <c r="AD3220" i="1"/>
  <c r="AF3220" i="1" s="1"/>
  <c r="AD3221" i="1"/>
  <c r="AF3221" i="1" s="1"/>
  <c r="AD3222" i="1"/>
  <c r="AF3222" i="1" s="1"/>
  <c r="AD3223" i="1"/>
  <c r="AF3223" i="1" s="1"/>
  <c r="AD3224" i="1"/>
  <c r="AF3224" i="1" s="1"/>
  <c r="AD3225" i="1"/>
  <c r="AF3225" i="1" s="1"/>
  <c r="AD3226" i="1"/>
  <c r="AF3226" i="1" s="1"/>
  <c r="AD3227" i="1"/>
  <c r="AF3227" i="1" s="1"/>
  <c r="AD3228" i="1"/>
  <c r="AF3228" i="1" s="1"/>
  <c r="AD3229" i="1"/>
  <c r="AF3229" i="1" s="1"/>
  <c r="AD3230" i="1"/>
  <c r="AF3230" i="1" s="1"/>
  <c r="AD3231" i="1"/>
  <c r="AF3231" i="1" s="1"/>
  <c r="AD3232" i="1"/>
  <c r="AF3232" i="1" s="1"/>
  <c r="AD3233" i="1"/>
  <c r="AF3233" i="1" s="1"/>
  <c r="AD3234" i="1"/>
  <c r="AF3234" i="1" s="1"/>
  <c r="AD3235" i="1"/>
  <c r="AF3235" i="1" s="1"/>
  <c r="AD3236" i="1"/>
  <c r="AF3236" i="1" s="1"/>
  <c r="AD3237" i="1"/>
  <c r="AF3237" i="1" s="1"/>
  <c r="AD3238" i="1"/>
  <c r="AF3238" i="1" s="1"/>
  <c r="AD3239" i="1"/>
  <c r="AF3239" i="1" s="1"/>
  <c r="AD3240" i="1"/>
  <c r="AF3240" i="1" s="1"/>
  <c r="AD3241" i="1"/>
  <c r="AF3241" i="1" s="1"/>
  <c r="AD3242" i="1"/>
  <c r="AF3242" i="1" s="1"/>
  <c r="AD3243" i="1"/>
  <c r="AF3243" i="1" s="1"/>
  <c r="AD3244" i="1"/>
  <c r="AF3244" i="1" s="1"/>
  <c r="AD3245" i="1"/>
  <c r="AF3245" i="1" s="1"/>
  <c r="AD3246" i="1"/>
  <c r="AF3246" i="1" s="1"/>
  <c r="AD3247" i="1"/>
  <c r="AF3247" i="1" s="1"/>
  <c r="AD3248" i="1"/>
  <c r="AF3248" i="1" s="1"/>
  <c r="AD3249" i="1"/>
  <c r="AF3249" i="1" s="1"/>
  <c r="AD3250" i="1"/>
  <c r="AF3250" i="1" s="1"/>
  <c r="AD3251" i="1"/>
  <c r="AF3251" i="1" s="1"/>
  <c r="AD3252" i="1"/>
  <c r="AF3252" i="1" s="1"/>
  <c r="AD3253" i="1"/>
  <c r="AF3253" i="1" s="1"/>
  <c r="AD3254" i="1"/>
  <c r="AF3254" i="1" s="1"/>
  <c r="AD3255" i="1"/>
  <c r="AF3255" i="1" s="1"/>
  <c r="AD3256" i="1"/>
  <c r="AF3256" i="1" s="1"/>
  <c r="AD3257" i="1"/>
  <c r="AF3257" i="1" s="1"/>
  <c r="AD3258" i="1"/>
  <c r="AF3258" i="1" s="1"/>
  <c r="AD3259" i="1"/>
  <c r="AF3259" i="1" s="1"/>
  <c r="AD3260" i="1"/>
  <c r="AF3260" i="1" s="1"/>
  <c r="AD3261" i="1"/>
  <c r="AF3261" i="1" s="1"/>
  <c r="AD3262" i="1"/>
  <c r="AF3262" i="1" s="1"/>
  <c r="AD3263" i="1"/>
  <c r="AF3263" i="1" s="1"/>
  <c r="AD3264" i="1"/>
  <c r="AF3264" i="1" s="1"/>
  <c r="AD3265" i="1"/>
  <c r="AF3265" i="1" s="1"/>
  <c r="AD3266" i="1"/>
  <c r="AF3266" i="1" s="1"/>
  <c r="AD3267" i="1"/>
  <c r="AF3267" i="1" s="1"/>
  <c r="AD3268" i="1"/>
  <c r="AF3268" i="1" s="1"/>
  <c r="AD3269" i="1"/>
  <c r="AF3269" i="1" s="1"/>
  <c r="AD3270" i="1"/>
  <c r="AF3270" i="1" s="1"/>
  <c r="AD3271" i="1"/>
  <c r="AF3271" i="1" s="1"/>
  <c r="AD3272" i="1"/>
  <c r="AF3272" i="1" s="1"/>
  <c r="AD3273" i="1"/>
  <c r="AF3273" i="1" s="1"/>
  <c r="AD3274" i="1"/>
  <c r="AF3274" i="1" s="1"/>
  <c r="AD3275" i="1"/>
  <c r="AF3275" i="1" s="1"/>
  <c r="AD3276" i="1"/>
  <c r="AF3276" i="1" s="1"/>
  <c r="AD3277" i="1"/>
  <c r="AF3277" i="1" s="1"/>
  <c r="AD3278" i="1"/>
  <c r="AF3278" i="1" s="1"/>
  <c r="AD3279" i="1"/>
  <c r="AF3279" i="1" s="1"/>
  <c r="AD3280" i="1"/>
  <c r="AF3280" i="1" s="1"/>
  <c r="AD3281" i="1"/>
  <c r="AF3281" i="1" s="1"/>
  <c r="AD3282" i="1"/>
  <c r="AF3282" i="1" s="1"/>
  <c r="AD3283" i="1"/>
  <c r="AF3283" i="1" s="1"/>
  <c r="AD3284" i="1"/>
  <c r="AF3284" i="1" s="1"/>
  <c r="AD3285" i="1"/>
  <c r="AF3285" i="1" s="1"/>
  <c r="AD3286" i="1"/>
  <c r="AF3286" i="1" s="1"/>
  <c r="AD3287" i="1"/>
  <c r="AF3287" i="1" s="1"/>
  <c r="AD3288" i="1"/>
  <c r="AF3288" i="1" s="1"/>
  <c r="AD3289" i="1"/>
  <c r="AF3289" i="1" s="1"/>
  <c r="AD3290" i="1"/>
  <c r="AF3290" i="1" s="1"/>
  <c r="AD3291" i="1"/>
  <c r="AF3291" i="1" s="1"/>
  <c r="AD3292" i="1"/>
  <c r="AF3292" i="1" s="1"/>
  <c r="AD3293" i="1"/>
  <c r="AF3293" i="1" s="1"/>
  <c r="AD3294" i="1"/>
  <c r="AF3294" i="1" s="1"/>
  <c r="AD3295" i="1"/>
  <c r="AF3295" i="1" s="1"/>
  <c r="AD3296" i="1"/>
  <c r="AF3296" i="1" s="1"/>
  <c r="AD3297" i="1"/>
  <c r="AF3297" i="1" s="1"/>
  <c r="AD3298" i="1"/>
  <c r="AF3298" i="1" s="1"/>
  <c r="AD3299" i="1"/>
  <c r="AF3299" i="1" s="1"/>
  <c r="AD3300" i="1"/>
  <c r="AF3300" i="1" s="1"/>
  <c r="AD3301" i="1"/>
  <c r="AF3301" i="1" s="1"/>
  <c r="AD3302" i="1"/>
  <c r="AF3302" i="1" s="1"/>
  <c r="AD3303" i="1"/>
  <c r="AF3303" i="1" s="1"/>
  <c r="AD3304" i="1"/>
  <c r="AF3304" i="1" s="1"/>
  <c r="AD3305" i="1"/>
  <c r="AF3305" i="1" s="1"/>
  <c r="AD3306" i="1"/>
  <c r="AF3306" i="1" s="1"/>
  <c r="AD3307" i="1"/>
  <c r="AF3307" i="1" s="1"/>
  <c r="AD3308" i="1"/>
  <c r="AF3308" i="1" s="1"/>
  <c r="AD3309" i="1"/>
  <c r="AF3309" i="1" s="1"/>
  <c r="AD3310" i="1"/>
  <c r="AF3310" i="1" s="1"/>
  <c r="AD3311" i="1"/>
  <c r="AF3311" i="1" s="1"/>
  <c r="AD3312" i="1"/>
  <c r="AF3312" i="1" s="1"/>
  <c r="AD3313" i="1"/>
  <c r="AF3313" i="1" s="1"/>
  <c r="AD3314" i="1"/>
  <c r="AF3314" i="1" s="1"/>
  <c r="AD3315" i="1"/>
  <c r="AF3315" i="1" s="1"/>
  <c r="AD3316" i="1"/>
  <c r="AF3316" i="1" s="1"/>
  <c r="AD3317" i="1"/>
  <c r="AF3317" i="1" s="1"/>
  <c r="AD3318" i="1"/>
  <c r="AF3318" i="1" s="1"/>
  <c r="AD3319" i="1"/>
  <c r="AF3319" i="1" s="1"/>
  <c r="AD3320" i="1"/>
  <c r="AF3320" i="1" s="1"/>
  <c r="AD3321" i="1"/>
  <c r="AF3321" i="1" s="1"/>
  <c r="AD3322" i="1"/>
  <c r="AF3322" i="1" s="1"/>
  <c r="AD3323" i="1"/>
  <c r="AF3323" i="1" s="1"/>
  <c r="AD3324" i="1"/>
  <c r="AF3324" i="1" s="1"/>
  <c r="AD3325" i="1"/>
  <c r="AF3325" i="1" s="1"/>
  <c r="AD3326" i="1"/>
  <c r="AF3326" i="1" s="1"/>
  <c r="AD3327" i="1"/>
  <c r="AF3327" i="1" s="1"/>
  <c r="AD3328" i="1"/>
  <c r="AF3328" i="1" s="1"/>
  <c r="AD3329" i="1"/>
  <c r="AF3329" i="1" s="1"/>
  <c r="AD3330" i="1"/>
  <c r="AF3330" i="1" s="1"/>
  <c r="AD3331" i="1"/>
  <c r="AF3331" i="1" s="1"/>
  <c r="AD3332" i="1"/>
  <c r="AF3332" i="1" s="1"/>
  <c r="AD3333" i="1"/>
  <c r="AF3333" i="1" s="1"/>
  <c r="AD3334" i="1"/>
  <c r="AF3334" i="1" s="1"/>
  <c r="AD3335" i="1"/>
  <c r="AF3335" i="1" s="1"/>
  <c r="AD3336" i="1"/>
  <c r="AF3336" i="1" s="1"/>
  <c r="AD3337" i="1"/>
  <c r="AF3337" i="1" s="1"/>
  <c r="AD3338" i="1"/>
  <c r="AF3338" i="1" s="1"/>
  <c r="AD3339" i="1"/>
  <c r="AF3339" i="1" s="1"/>
  <c r="AD3340" i="1"/>
  <c r="AF3340" i="1" s="1"/>
  <c r="AD3341" i="1"/>
  <c r="AF3341" i="1" s="1"/>
  <c r="AD3342" i="1"/>
  <c r="AF3342" i="1" s="1"/>
  <c r="AD3343" i="1"/>
  <c r="AF3343" i="1" s="1"/>
  <c r="AD3344" i="1"/>
  <c r="AF3344" i="1" s="1"/>
  <c r="AD3345" i="1"/>
  <c r="AF3345" i="1" s="1"/>
  <c r="AD3346" i="1"/>
  <c r="AF3346" i="1" s="1"/>
  <c r="AD3347" i="1"/>
  <c r="AF3347" i="1" s="1"/>
  <c r="AD3348" i="1"/>
  <c r="AF3348" i="1" s="1"/>
  <c r="AD3349" i="1"/>
  <c r="AF3349" i="1" s="1"/>
  <c r="AD3350" i="1"/>
  <c r="AF3350" i="1" s="1"/>
  <c r="AD3351" i="1"/>
  <c r="AF3351" i="1" s="1"/>
  <c r="AD3352" i="1"/>
  <c r="AF3352" i="1" s="1"/>
  <c r="AD3353" i="1"/>
  <c r="AF3353" i="1" s="1"/>
  <c r="AD3354" i="1"/>
  <c r="AF3354" i="1" s="1"/>
  <c r="AD3355" i="1"/>
  <c r="AF3355" i="1" s="1"/>
  <c r="AD3356" i="1"/>
  <c r="AF3356" i="1" s="1"/>
  <c r="AD3357" i="1"/>
  <c r="AF3357" i="1" s="1"/>
  <c r="AD3358" i="1"/>
  <c r="AF3358" i="1" s="1"/>
  <c r="AD3359" i="1"/>
  <c r="AF3359" i="1" s="1"/>
  <c r="AD3360" i="1"/>
  <c r="AF3360" i="1" s="1"/>
  <c r="AD3361" i="1"/>
  <c r="AF3361" i="1" s="1"/>
  <c r="AD3362" i="1"/>
  <c r="AF3362" i="1" s="1"/>
  <c r="AD3363" i="1"/>
  <c r="AF3363" i="1" s="1"/>
  <c r="AD3364" i="1"/>
  <c r="AF3364" i="1" s="1"/>
  <c r="AD3365" i="1"/>
  <c r="AF3365" i="1" s="1"/>
  <c r="AD3366" i="1"/>
  <c r="AF3366" i="1" s="1"/>
  <c r="AD3367" i="1"/>
  <c r="AF3367" i="1" s="1"/>
  <c r="AD3368" i="1"/>
  <c r="AF3368" i="1" s="1"/>
  <c r="AD3369" i="1"/>
  <c r="AF3369" i="1" s="1"/>
  <c r="AD3370" i="1"/>
  <c r="AF3370" i="1" s="1"/>
  <c r="AD3371" i="1"/>
  <c r="AF3371" i="1" s="1"/>
  <c r="AD3372" i="1"/>
  <c r="AF3372" i="1" s="1"/>
  <c r="AD3373" i="1"/>
  <c r="AF3373" i="1" s="1"/>
  <c r="AD3374" i="1"/>
  <c r="AF3374" i="1" s="1"/>
  <c r="AD3375" i="1"/>
  <c r="AF3375" i="1" s="1"/>
  <c r="AD3376" i="1"/>
  <c r="AF3376" i="1" s="1"/>
  <c r="AD3377" i="1"/>
  <c r="AF3377" i="1" s="1"/>
  <c r="AD3378" i="1"/>
  <c r="AF3378" i="1" s="1"/>
  <c r="AD3379" i="1"/>
  <c r="AF3379" i="1" s="1"/>
  <c r="AD3380" i="1"/>
  <c r="AF3380" i="1" s="1"/>
  <c r="AD3381" i="1"/>
  <c r="AF3381" i="1" s="1"/>
  <c r="AD3382" i="1"/>
  <c r="AF3382" i="1" s="1"/>
  <c r="AD3383" i="1"/>
  <c r="AF3383" i="1" s="1"/>
  <c r="AD3384" i="1"/>
  <c r="AF3384" i="1" s="1"/>
  <c r="AD3385" i="1"/>
  <c r="AF3385" i="1" s="1"/>
  <c r="AD3386" i="1"/>
  <c r="AF3386" i="1" s="1"/>
  <c r="AD3387" i="1"/>
  <c r="AF3387" i="1" s="1"/>
  <c r="AD3388" i="1"/>
  <c r="AF3388" i="1" s="1"/>
  <c r="AD3389" i="1"/>
  <c r="AF3389" i="1" s="1"/>
  <c r="AD3390" i="1"/>
  <c r="AF3390" i="1" s="1"/>
  <c r="AD3391" i="1"/>
  <c r="AF3391" i="1" s="1"/>
  <c r="AD3392" i="1"/>
  <c r="AF3392" i="1" s="1"/>
  <c r="AD3393" i="1"/>
  <c r="AF3393" i="1" s="1"/>
  <c r="AD3394" i="1"/>
  <c r="AF3394" i="1" s="1"/>
  <c r="AD3395" i="1"/>
  <c r="AF3395" i="1" s="1"/>
  <c r="AD3396" i="1"/>
  <c r="AF3396" i="1" s="1"/>
  <c r="AD3397" i="1"/>
  <c r="AF3397" i="1" s="1"/>
  <c r="AD3398" i="1"/>
  <c r="AF3398" i="1" s="1"/>
  <c r="AD3399" i="1"/>
  <c r="AF3399" i="1" s="1"/>
  <c r="AD3400" i="1"/>
  <c r="AF3400" i="1" s="1"/>
  <c r="AD3401" i="1"/>
  <c r="AF3401" i="1" s="1"/>
  <c r="AD3402" i="1"/>
  <c r="AF3402" i="1" s="1"/>
  <c r="AD3403" i="1"/>
  <c r="AF3403" i="1" s="1"/>
  <c r="AD3404" i="1"/>
  <c r="AF3404" i="1" s="1"/>
  <c r="AD3405" i="1"/>
  <c r="AF3405" i="1" s="1"/>
  <c r="AD3406" i="1"/>
  <c r="AF3406" i="1" s="1"/>
  <c r="AD3407" i="1"/>
  <c r="AF3407" i="1" s="1"/>
  <c r="AD3408" i="1"/>
  <c r="AF3408" i="1" s="1"/>
  <c r="AD3409" i="1"/>
  <c r="AF3409" i="1" s="1"/>
  <c r="AD3410" i="1"/>
  <c r="AF3410" i="1" s="1"/>
  <c r="AD3411" i="1"/>
  <c r="AF3411" i="1" s="1"/>
  <c r="AD3412" i="1"/>
  <c r="AF3412" i="1" s="1"/>
  <c r="AD3413" i="1"/>
  <c r="AF3413" i="1" s="1"/>
  <c r="AD3414" i="1"/>
  <c r="AF3414" i="1" s="1"/>
  <c r="AD3415" i="1"/>
  <c r="AF3415" i="1" s="1"/>
  <c r="AD3416" i="1"/>
  <c r="AF3416" i="1" s="1"/>
  <c r="AD3417" i="1"/>
  <c r="AF3417" i="1" s="1"/>
  <c r="AD3418" i="1"/>
  <c r="AF3418" i="1" s="1"/>
  <c r="AD3419" i="1"/>
  <c r="AF3419" i="1" s="1"/>
  <c r="AD3420" i="1"/>
  <c r="AF3420" i="1" s="1"/>
  <c r="AD3421" i="1"/>
  <c r="AF3421" i="1" s="1"/>
  <c r="AD3422" i="1"/>
  <c r="AF3422" i="1" s="1"/>
  <c r="AD3423" i="1"/>
  <c r="AF3423" i="1" s="1"/>
  <c r="AD3424" i="1"/>
  <c r="AF3424" i="1" s="1"/>
  <c r="AD3425" i="1"/>
  <c r="AF3425" i="1" s="1"/>
  <c r="AD3426" i="1"/>
  <c r="AF3426" i="1" s="1"/>
  <c r="AD3427" i="1"/>
  <c r="AF3427" i="1" s="1"/>
  <c r="AD3428" i="1"/>
  <c r="AF3428" i="1" s="1"/>
  <c r="AD3429" i="1"/>
  <c r="AF3429" i="1" s="1"/>
  <c r="AD3430" i="1"/>
  <c r="AF3430" i="1" s="1"/>
  <c r="AD3431" i="1"/>
  <c r="AF3431" i="1" s="1"/>
  <c r="AD3432" i="1"/>
  <c r="AF3432" i="1" s="1"/>
  <c r="AD3433" i="1"/>
  <c r="AF3433" i="1" s="1"/>
  <c r="AD3434" i="1"/>
  <c r="AF3434" i="1" s="1"/>
  <c r="AD3435" i="1"/>
  <c r="AF3435" i="1" s="1"/>
  <c r="AD3436" i="1"/>
  <c r="AF3436" i="1" s="1"/>
  <c r="AD3437" i="1"/>
  <c r="AF3437" i="1" s="1"/>
  <c r="AD3438" i="1"/>
  <c r="AF3438" i="1" s="1"/>
  <c r="AD3439" i="1"/>
  <c r="AF3439" i="1" s="1"/>
  <c r="AD3440" i="1"/>
  <c r="AF3440" i="1" s="1"/>
  <c r="AD3441" i="1"/>
  <c r="AF3441" i="1" s="1"/>
  <c r="AD3442" i="1"/>
  <c r="AF3442" i="1" s="1"/>
  <c r="AD3443" i="1"/>
  <c r="AF3443" i="1" s="1"/>
  <c r="AD3444" i="1"/>
  <c r="AF3444" i="1" s="1"/>
  <c r="AD3445" i="1"/>
  <c r="AF3445" i="1" s="1"/>
  <c r="AD3446" i="1"/>
  <c r="AF3446" i="1" s="1"/>
  <c r="AD3447" i="1"/>
  <c r="AF3447" i="1" s="1"/>
  <c r="AD3448" i="1"/>
  <c r="AF3448" i="1" s="1"/>
  <c r="AD3449" i="1"/>
  <c r="AF3449" i="1" s="1"/>
  <c r="AD3450" i="1"/>
  <c r="AF3450" i="1" s="1"/>
  <c r="AD3451" i="1"/>
  <c r="AF3451" i="1" s="1"/>
  <c r="AD3452" i="1"/>
  <c r="AF3452" i="1" s="1"/>
  <c r="AD3453" i="1"/>
  <c r="AF3453" i="1" s="1"/>
  <c r="AD3454" i="1"/>
  <c r="AF3454" i="1" s="1"/>
  <c r="AD3455" i="1"/>
  <c r="AF3455" i="1" s="1"/>
  <c r="AD3456" i="1"/>
  <c r="AF3456" i="1" s="1"/>
  <c r="AD3457" i="1"/>
  <c r="AF3457" i="1" s="1"/>
  <c r="AD3458" i="1"/>
  <c r="AF3458" i="1" s="1"/>
  <c r="AD3459" i="1"/>
  <c r="AF3459" i="1" s="1"/>
  <c r="AD3460" i="1"/>
  <c r="AF3460" i="1" s="1"/>
  <c r="AD3461" i="1"/>
  <c r="AF3461" i="1" s="1"/>
  <c r="AD3462" i="1"/>
  <c r="AF3462" i="1" s="1"/>
  <c r="AD3463" i="1"/>
  <c r="AF3463" i="1" s="1"/>
  <c r="AD3464" i="1"/>
  <c r="AF3464" i="1" s="1"/>
  <c r="AD3465" i="1"/>
  <c r="AF3465" i="1" s="1"/>
  <c r="AD3466" i="1"/>
  <c r="AF3466" i="1" s="1"/>
  <c r="AD3467" i="1"/>
  <c r="AF3467" i="1" s="1"/>
  <c r="AD3468" i="1"/>
  <c r="AF3468" i="1" s="1"/>
  <c r="AD3469" i="1"/>
  <c r="AF3469" i="1" s="1"/>
  <c r="AD3470" i="1"/>
  <c r="AF3470" i="1" s="1"/>
  <c r="AD3471" i="1"/>
  <c r="AF3471" i="1" s="1"/>
  <c r="AD3472" i="1"/>
  <c r="AF3472" i="1" s="1"/>
  <c r="AD3473" i="1"/>
  <c r="AF3473" i="1" s="1"/>
  <c r="AD3474" i="1"/>
  <c r="AF3474" i="1" s="1"/>
  <c r="AD3475" i="1"/>
  <c r="AF3475" i="1" s="1"/>
  <c r="AD3476" i="1"/>
  <c r="AF3476" i="1" s="1"/>
  <c r="AD3477" i="1"/>
  <c r="AF3477" i="1" s="1"/>
  <c r="AD3478" i="1"/>
  <c r="AF3478" i="1" s="1"/>
  <c r="AD3479" i="1"/>
  <c r="AF3479" i="1" s="1"/>
  <c r="AD3480" i="1"/>
  <c r="AF3480" i="1" s="1"/>
  <c r="AD3481" i="1"/>
  <c r="AF3481" i="1" s="1"/>
  <c r="AD3482" i="1"/>
  <c r="AF3482" i="1" s="1"/>
  <c r="AD3483" i="1"/>
  <c r="AF3483" i="1" s="1"/>
  <c r="AD3484" i="1"/>
  <c r="AF3484" i="1" s="1"/>
  <c r="AD3485" i="1"/>
  <c r="AF3485" i="1" s="1"/>
  <c r="AD3486" i="1"/>
  <c r="AF3486" i="1" s="1"/>
  <c r="AD3487" i="1"/>
  <c r="AF3487" i="1" s="1"/>
  <c r="AD3488" i="1"/>
  <c r="AF3488" i="1" s="1"/>
  <c r="AD3489" i="1"/>
  <c r="AF3489" i="1" s="1"/>
  <c r="AD3490" i="1"/>
  <c r="AF3490" i="1" s="1"/>
  <c r="AD3491" i="1"/>
  <c r="AF3491" i="1" s="1"/>
  <c r="AD3492" i="1"/>
  <c r="AF3492" i="1" s="1"/>
  <c r="AD3493" i="1"/>
  <c r="AF3493" i="1" s="1"/>
  <c r="AD3494" i="1"/>
  <c r="AF3494" i="1" s="1"/>
  <c r="AD3495" i="1"/>
  <c r="AF3495" i="1" s="1"/>
  <c r="AD3496" i="1"/>
  <c r="AF3496" i="1" s="1"/>
  <c r="AD3497" i="1"/>
  <c r="AF3497" i="1" s="1"/>
  <c r="AD3498" i="1"/>
  <c r="AF3498" i="1" s="1"/>
  <c r="AD3499" i="1"/>
  <c r="AF3499" i="1" s="1"/>
  <c r="AD3500" i="1"/>
  <c r="AF3500" i="1" s="1"/>
  <c r="AD3501" i="1"/>
  <c r="AF3501" i="1" s="1"/>
  <c r="AD3502" i="1"/>
  <c r="AF3502" i="1" s="1"/>
  <c r="AD3503" i="1"/>
  <c r="AF3503" i="1" s="1"/>
  <c r="AD3504" i="1"/>
  <c r="AF3504" i="1" s="1"/>
  <c r="AD3505" i="1"/>
  <c r="AF3505" i="1" s="1"/>
  <c r="AD3506" i="1"/>
  <c r="AF3506" i="1" s="1"/>
  <c r="AD3507" i="1"/>
  <c r="AF3507" i="1" s="1"/>
  <c r="AD3508" i="1"/>
  <c r="AF3508" i="1" s="1"/>
  <c r="AD3509" i="1"/>
  <c r="AF3509" i="1" s="1"/>
  <c r="AD3510" i="1"/>
  <c r="AF3510" i="1" s="1"/>
  <c r="AD3511" i="1"/>
  <c r="AF3511" i="1" s="1"/>
  <c r="AD3512" i="1"/>
  <c r="AF3512" i="1" s="1"/>
  <c r="AD3513" i="1"/>
  <c r="AF3513" i="1" s="1"/>
  <c r="AD3514" i="1"/>
  <c r="AF3514" i="1" s="1"/>
  <c r="AD3515" i="1"/>
  <c r="AF3515" i="1" s="1"/>
  <c r="AD3516" i="1"/>
  <c r="AF3516" i="1" s="1"/>
  <c r="AD3517" i="1"/>
  <c r="AF3517" i="1" s="1"/>
  <c r="AD3518" i="1"/>
  <c r="AF3518" i="1" s="1"/>
  <c r="AD3519" i="1"/>
  <c r="AF3519" i="1" s="1"/>
  <c r="AD3520" i="1"/>
  <c r="AF3520" i="1" s="1"/>
  <c r="AD3521" i="1"/>
  <c r="AF3521" i="1" s="1"/>
  <c r="AD3522" i="1"/>
  <c r="AF3522" i="1" s="1"/>
  <c r="AD3523" i="1"/>
  <c r="AF3523" i="1" s="1"/>
  <c r="AD3524" i="1"/>
  <c r="AF3524" i="1" s="1"/>
  <c r="AD3525" i="1"/>
  <c r="AF3525" i="1" s="1"/>
  <c r="AD3526" i="1"/>
  <c r="AF3526" i="1" s="1"/>
  <c r="AD3527" i="1"/>
  <c r="AF3527" i="1" s="1"/>
  <c r="AD3528" i="1"/>
  <c r="AF3528" i="1" s="1"/>
  <c r="AD3529" i="1"/>
  <c r="AF3529" i="1" s="1"/>
  <c r="AD3530" i="1"/>
  <c r="AF3530" i="1" s="1"/>
  <c r="AD3531" i="1"/>
  <c r="AF3531" i="1" s="1"/>
  <c r="AD3532" i="1"/>
  <c r="AF3532" i="1" s="1"/>
  <c r="AD3533" i="1"/>
  <c r="AF3533" i="1" s="1"/>
  <c r="AD3534" i="1"/>
  <c r="AF3534" i="1" s="1"/>
  <c r="AD3535" i="1"/>
  <c r="AF3535" i="1" s="1"/>
  <c r="AD3536" i="1"/>
  <c r="AF3536" i="1" s="1"/>
  <c r="AD3537" i="1"/>
  <c r="AF3537" i="1" s="1"/>
  <c r="AD3538" i="1"/>
  <c r="AF3538" i="1" s="1"/>
  <c r="AD3539" i="1"/>
  <c r="AF3539" i="1" s="1"/>
  <c r="AD3540" i="1"/>
  <c r="AF3540" i="1" s="1"/>
  <c r="AD3541" i="1"/>
  <c r="AF3541" i="1" s="1"/>
  <c r="AD3542" i="1"/>
  <c r="AF3542" i="1" s="1"/>
  <c r="AD3543" i="1"/>
  <c r="AF3543" i="1" s="1"/>
  <c r="AD3544" i="1"/>
  <c r="AF3544" i="1" s="1"/>
  <c r="AD3545" i="1"/>
  <c r="AF3545" i="1" s="1"/>
  <c r="AD3546" i="1"/>
  <c r="AF3546" i="1" s="1"/>
  <c r="AD3547" i="1"/>
  <c r="AF3547" i="1" s="1"/>
  <c r="AD3548" i="1"/>
  <c r="AF3548" i="1" s="1"/>
  <c r="AD3549" i="1"/>
  <c r="AF3549" i="1" s="1"/>
  <c r="AD3550" i="1"/>
  <c r="AF3550" i="1" s="1"/>
  <c r="AD3551" i="1"/>
  <c r="AF3551" i="1" s="1"/>
  <c r="AD3552" i="1"/>
  <c r="AF3552" i="1" s="1"/>
  <c r="AD3553" i="1"/>
  <c r="AF3553" i="1" s="1"/>
  <c r="AD3554" i="1"/>
  <c r="AF3554" i="1" s="1"/>
  <c r="AD3555" i="1"/>
  <c r="AF3555" i="1" s="1"/>
  <c r="AD3556" i="1"/>
  <c r="AF3556" i="1" s="1"/>
  <c r="AD3557" i="1"/>
  <c r="AF3557" i="1" s="1"/>
  <c r="AD3558" i="1"/>
  <c r="AF3558" i="1" s="1"/>
  <c r="AD3559" i="1"/>
  <c r="AF3559" i="1" s="1"/>
  <c r="AD3560" i="1"/>
  <c r="AF3560" i="1" s="1"/>
  <c r="AD3561" i="1"/>
  <c r="AF3561" i="1" s="1"/>
  <c r="AD3562" i="1"/>
  <c r="AF3562" i="1" s="1"/>
  <c r="AD3563" i="1"/>
  <c r="AF3563" i="1" s="1"/>
  <c r="AD3564" i="1"/>
  <c r="AF3564" i="1" s="1"/>
  <c r="AD3565" i="1"/>
  <c r="AF3565" i="1" s="1"/>
  <c r="AD3566" i="1"/>
  <c r="AF3566" i="1" s="1"/>
  <c r="AD3567" i="1"/>
  <c r="AF3567" i="1" s="1"/>
  <c r="AD3568" i="1"/>
  <c r="AF3568" i="1" s="1"/>
  <c r="AD3569" i="1"/>
  <c r="AF3569" i="1" s="1"/>
  <c r="AD3570" i="1"/>
  <c r="AF3570" i="1" s="1"/>
  <c r="AD3571" i="1"/>
  <c r="AF3571" i="1" s="1"/>
  <c r="AD3572" i="1"/>
  <c r="AF3572" i="1" s="1"/>
  <c r="AD3573" i="1"/>
  <c r="AF3573" i="1" s="1"/>
  <c r="AD3574" i="1"/>
  <c r="AF3574" i="1" s="1"/>
  <c r="AD3575" i="1"/>
  <c r="AF3575" i="1" s="1"/>
  <c r="AD3576" i="1"/>
  <c r="AF3576" i="1" s="1"/>
  <c r="AD3577" i="1"/>
  <c r="AF3577" i="1" s="1"/>
  <c r="AD3578" i="1"/>
  <c r="AF3578" i="1" s="1"/>
  <c r="AD3579" i="1"/>
  <c r="AF3579" i="1" s="1"/>
  <c r="AD3580" i="1"/>
  <c r="AF3580" i="1" s="1"/>
  <c r="AD3581" i="1"/>
  <c r="AF3581" i="1" s="1"/>
  <c r="AD3582" i="1"/>
  <c r="AF3582" i="1" s="1"/>
  <c r="AD3583" i="1"/>
  <c r="AF3583" i="1" s="1"/>
  <c r="AD3584" i="1"/>
  <c r="AF3584" i="1" s="1"/>
  <c r="AD3585" i="1"/>
  <c r="AF3585" i="1" s="1"/>
  <c r="AD3586" i="1"/>
  <c r="AF3586" i="1" s="1"/>
  <c r="AD3587" i="1"/>
  <c r="AF3587" i="1" s="1"/>
  <c r="AD3588" i="1"/>
  <c r="AF3588" i="1" s="1"/>
  <c r="AD3589" i="1"/>
  <c r="AF3589" i="1" s="1"/>
  <c r="AD3590" i="1"/>
  <c r="AF3590" i="1" s="1"/>
  <c r="AD3591" i="1"/>
  <c r="AF3591" i="1" s="1"/>
  <c r="AD3592" i="1"/>
  <c r="AF3592" i="1" s="1"/>
  <c r="AD3593" i="1"/>
  <c r="AF3593" i="1" s="1"/>
  <c r="AD3594" i="1"/>
  <c r="AF3594" i="1" s="1"/>
  <c r="AD3595" i="1"/>
  <c r="AF3595" i="1" s="1"/>
  <c r="AD3596" i="1"/>
  <c r="AF3596" i="1" s="1"/>
  <c r="AD3597" i="1"/>
  <c r="AF3597" i="1" s="1"/>
  <c r="AD3598" i="1"/>
  <c r="AF3598" i="1" s="1"/>
  <c r="AD3599" i="1"/>
  <c r="AF3599" i="1" s="1"/>
  <c r="AD3600" i="1"/>
  <c r="AF3600" i="1" s="1"/>
  <c r="AD3601" i="1"/>
  <c r="AF3601" i="1" s="1"/>
  <c r="AD3602" i="1"/>
  <c r="AF3602" i="1" s="1"/>
  <c r="AD3603" i="1"/>
  <c r="AF3603" i="1" s="1"/>
  <c r="AD3604" i="1"/>
  <c r="AF3604" i="1" s="1"/>
  <c r="AD3605" i="1"/>
  <c r="AF3605" i="1" s="1"/>
  <c r="AD3606" i="1"/>
  <c r="AF3606" i="1" s="1"/>
  <c r="AD3607" i="1"/>
  <c r="AF3607" i="1" s="1"/>
  <c r="AD3608" i="1"/>
  <c r="AF3608" i="1" s="1"/>
  <c r="AD3609" i="1"/>
  <c r="AF3609" i="1" s="1"/>
  <c r="AD3610" i="1"/>
  <c r="AF3610" i="1" s="1"/>
  <c r="AD3611" i="1"/>
  <c r="AF3611" i="1" s="1"/>
  <c r="AD3612" i="1"/>
  <c r="AF3612" i="1" s="1"/>
  <c r="AD3613" i="1"/>
  <c r="AF3613" i="1" s="1"/>
  <c r="AD3614" i="1"/>
  <c r="AF3614" i="1" s="1"/>
  <c r="AD3615" i="1"/>
  <c r="AF3615" i="1" s="1"/>
  <c r="AD3616" i="1"/>
  <c r="AF3616" i="1" s="1"/>
  <c r="AD3617" i="1"/>
  <c r="AF3617" i="1" s="1"/>
  <c r="AD3618" i="1"/>
  <c r="AF3618" i="1" s="1"/>
  <c r="AD3619" i="1"/>
  <c r="AF3619" i="1" s="1"/>
  <c r="AD3620" i="1"/>
  <c r="AF3620" i="1" s="1"/>
  <c r="AD3621" i="1"/>
  <c r="AF3621" i="1" s="1"/>
  <c r="AD3622" i="1"/>
  <c r="AF3622" i="1" s="1"/>
  <c r="AD3623" i="1"/>
  <c r="AF3623" i="1" s="1"/>
  <c r="AD3624" i="1"/>
  <c r="AF3624" i="1" s="1"/>
  <c r="AD3625" i="1"/>
  <c r="AF3625" i="1" s="1"/>
  <c r="AD3626" i="1"/>
  <c r="AF3626" i="1" s="1"/>
  <c r="AD3627" i="1"/>
  <c r="AF3627" i="1" s="1"/>
  <c r="AD3628" i="1"/>
  <c r="AF3628" i="1" s="1"/>
  <c r="AD3629" i="1"/>
  <c r="AF3629" i="1" s="1"/>
  <c r="AD3630" i="1"/>
  <c r="AF3630" i="1" s="1"/>
  <c r="AD3631" i="1"/>
  <c r="AF3631" i="1" s="1"/>
  <c r="AD3632" i="1"/>
  <c r="AF3632" i="1" s="1"/>
  <c r="AD3633" i="1"/>
  <c r="AF3633" i="1" s="1"/>
  <c r="AD3634" i="1"/>
  <c r="AF3634" i="1" s="1"/>
  <c r="AD3635" i="1"/>
  <c r="AF3635" i="1" s="1"/>
  <c r="AD3636" i="1"/>
  <c r="AF3636" i="1" s="1"/>
  <c r="AD3637" i="1"/>
  <c r="AF3637" i="1" s="1"/>
  <c r="AD3638" i="1"/>
  <c r="AF3638" i="1" s="1"/>
  <c r="AD3639" i="1"/>
  <c r="AF3639" i="1" s="1"/>
  <c r="AD3640" i="1"/>
  <c r="AF3640" i="1" s="1"/>
  <c r="AD3641" i="1"/>
  <c r="AF3641" i="1" s="1"/>
  <c r="AD3642" i="1"/>
  <c r="AF3642" i="1" s="1"/>
  <c r="AD3643" i="1"/>
  <c r="AF3643" i="1" s="1"/>
  <c r="AD3644" i="1"/>
  <c r="AF3644" i="1" s="1"/>
  <c r="AD3645" i="1"/>
  <c r="AF3645" i="1" s="1"/>
  <c r="AD3646" i="1"/>
  <c r="AF3646" i="1" s="1"/>
  <c r="AD3647" i="1"/>
  <c r="AF3647" i="1" s="1"/>
  <c r="AD3648" i="1"/>
  <c r="AF3648" i="1" s="1"/>
  <c r="AD3649" i="1"/>
  <c r="AF3649" i="1" s="1"/>
  <c r="AD3650" i="1"/>
  <c r="AF3650" i="1" s="1"/>
  <c r="AD3651" i="1"/>
  <c r="AF3651" i="1" s="1"/>
  <c r="AD3652" i="1"/>
  <c r="AF3652" i="1" s="1"/>
  <c r="AD3653" i="1"/>
  <c r="AF3653" i="1" s="1"/>
  <c r="AD3654" i="1"/>
  <c r="AF3654" i="1" s="1"/>
  <c r="AD3655" i="1"/>
  <c r="AF3655" i="1" s="1"/>
  <c r="AD3656" i="1"/>
  <c r="AF3656" i="1" s="1"/>
  <c r="AD3657" i="1"/>
  <c r="AF3657" i="1" s="1"/>
  <c r="AD3658" i="1"/>
  <c r="AF3658" i="1" s="1"/>
  <c r="AD3659" i="1"/>
  <c r="AF3659" i="1" s="1"/>
  <c r="AD3660" i="1"/>
  <c r="AF3660" i="1" s="1"/>
  <c r="AD3661" i="1"/>
  <c r="AF3661" i="1" s="1"/>
  <c r="AD3662" i="1"/>
  <c r="AF3662" i="1" s="1"/>
  <c r="AD3663" i="1"/>
  <c r="AF3663" i="1" s="1"/>
  <c r="AD3664" i="1"/>
  <c r="AF3664" i="1" s="1"/>
  <c r="AD3665" i="1"/>
  <c r="AF3665" i="1" s="1"/>
  <c r="AD3666" i="1"/>
  <c r="AF3666" i="1" s="1"/>
  <c r="AD3667" i="1"/>
  <c r="AF3667" i="1" s="1"/>
  <c r="AD3668" i="1"/>
  <c r="AF3668" i="1" s="1"/>
  <c r="AD3669" i="1"/>
  <c r="AF3669" i="1" s="1"/>
  <c r="AD3670" i="1"/>
  <c r="AF3670" i="1" s="1"/>
  <c r="AD3671" i="1"/>
  <c r="AF3671" i="1" s="1"/>
  <c r="AD3672" i="1"/>
  <c r="AF3672" i="1" s="1"/>
  <c r="AD3673" i="1"/>
  <c r="AF3673" i="1" s="1"/>
  <c r="AD3674" i="1"/>
  <c r="AF3674" i="1" s="1"/>
  <c r="AD3675" i="1"/>
  <c r="AF3675" i="1" s="1"/>
  <c r="AD3676" i="1"/>
  <c r="AF3676" i="1" s="1"/>
  <c r="AD3677" i="1"/>
  <c r="AF3677" i="1" s="1"/>
  <c r="AD3678" i="1"/>
  <c r="AF3678" i="1" s="1"/>
  <c r="AD3679" i="1"/>
  <c r="AF3679" i="1" s="1"/>
  <c r="AD3680" i="1"/>
  <c r="AF3680" i="1" s="1"/>
  <c r="AD3681" i="1"/>
  <c r="AF3681" i="1" s="1"/>
  <c r="AD3682" i="1"/>
  <c r="AF3682" i="1" s="1"/>
  <c r="AD3683" i="1"/>
  <c r="AF3683" i="1" s="1"/>
  <c r="AD3684" i="1"/>
  <c r="AF3684" i="1" s="1"/>
  <c r="AD3685" i="1"/>
  <c r="AF3685" i="1" s="1"/>
  <c r="AD3686" i="1"/>
  <c r="AF3686" i="1" s="1"/>
  <c r="AD3687" i="1"/>
  <c r="AF3687" i="1" s="1"/>
  <c r="AD3688" i="1"/>
  <c r="AF3688" i="1" s="1"/>
  <c r="AD3689" i="1"/>
  <c r="AF3689" i="1" s="1"/>
  <c r="AD3690" i="1"/>
  <c r="AF3690" i="1" s="1"/>
  <c r="AD3691" i="1"/>
  <c r="AF3691" i="1" s="1"/>
  <c r="AD3692" i="1"/>
  <c r="AF3692" i="1" s="1"/>
  <c r="AD3693" i="1"/>
  <c r="AF3693" i="1" s="1"/>
  <c r="AD3694" i="1"/>
  <c r="AF3694" i="1" s="1"/>
  <c r="AD3695" i="1"/>
  <c r="AF3695" i="1" s="1"/>
  <c r="AD3696" i="1"/>
  <c r="AF3696" i="1" s="1"/>
  <c r="AD3697" i="1"/>
  <c r="AF3697" i="1" s="1"/>
  <c r="AD3698" i="1"/>
  <c r="AF3698" i="1" s="1"/>
  <c r="AD3699" i="1"/>
  <c r="AF3699" i="1" s="1"/>
  <c r="AD3700" i="1"/>
  <c r="AF3700" i="1" s="1"/>
  <c r="AD3701" i="1"/>
  <c r="AF3701" i="1" s="1"/>
  <c r="AD3702" i="1"/>
  <c r="AF3702" i="1" s="1"/>
  <c r="AD3703" i="1"/>
  <c r="AF3703" i="1" s="1"/>
  <c r="AD3704" i="1"/>
  <c r="AF3704" i="1" s="1"/>
  <c r="AD3705" i="1"/>
  <c r="AF3705" i="1" s="1"/>
  <c r="AD3706" i="1"/>
  <c r="AF3706" i="1" s="1"/>
  <c r="AD3707" i="1"/>
  <c r="AF3707" i="1" s="1"/>
  <c r="AD3708" i="1"/>
  <c r="AF3708" i="1" s="1"/>
  <c r="AD3709" i="1"/>
  <c r="AF3709" i="1" s="1"/>
  <c r="AD3710" i="1"/>
  <c r="AF3710" i="1" s="1"/>
  <c r="AD3711" i="1"/>
  <c r="AF3711" i="1" s="1"/>
  <c r="AD3712" i="1"/>
  <c r="AF3712" i="1" s="1"/>
  <c r="AD3713" i="1"/>
  <c r="AF3713" i="1" s="1"/>
  <c r="AD3714" i="1"/>
  <c r="AF3714" i="1" s="1"/>
  <c r="AD3715" i="1"/>
  <c r="AF3715" i="1" s="1"/>
  <c r="AD3716" i="1"/>
  <c r="AF3716" i="1" s="1"/>
  <c r="AD3717" i="1"/>
  <c r="AF3717" i="1" s="1"/>
  <c r="AD3718" i="1"/>
  <c r="AF3718" i="1" s="1"/>
  <c r="AD3719" i="1"/>
  <c r="AF3719" i="1" s="1"/>
  <c r="AD3720" i="1"/>
  <c r="AF3720" i="1" s="1"/>
  <c r="AD3721" i="1"/>
  <c r="AF3721" i="1" s="1"/>
  <c r="AD3722" i="1"/>
  <c r="AF3722" i="1" s="1"/>
  <c r="AD3723" i="1"/>
  <c r="AF3723" i="1" s="1"/>
  <c r="AD3724" i="1"/>
  <c r="AF3724" i="1" s="1"/>
  <c r="AD3725" i="1"/>
  <c r="AF3725" i="1" s="1"/>
  <c r="AD3726" i="1"/>
  <c r="AF3726" i="1" s="1"/>
  <c r="AD3727" i="1"/>
  <c r="AF3727" i="1" s="1"/>
  <c r="AD3728" i="1"/>
  <c r="AF3728" i="1" s="1"/>
  <c r="AD3729" i="1"/>
  <c r="AF3729" i="1" s="1"/>
  <c r="AD3730" i="1"/>
  <c r="AF3730" i="1" s="1"/>
  <c r="AD3731" i="1"/>
  <c r="AF3731" i="1" s="1"/>
  <c r="AD3732" i="1"/>
  <c r="AF3732" i="1" s="1"/>
  <c r="AD3733" i="1"/>
  <c r="AF3733" i="1" s="1"/>
  <c r="AD3734" i="1"/>
  <c r="AF3734" i="1" s="1"/>
  <c r="AD3735" i="1"/>
  <c r="AF3735" i="1" s="1"/>
  <c r="AD3736" i="1"/>
  <c r="AF3736" i="1" s="1"/>
  <c r="AD3737" i="1"/>
  <c r="AF3737" i="1" s="1"/>
  <c r="AD3738" i="1"/>
  <c r="AF3738" i="1" s="1"/>
  <c r="AD3739" i="1"/>
  <c r="AF3739" i="1" s="1"/>
  <c r="AD3740" i="1"/>
  <c r="AF3740" i="1" s="1"/>
  <c r="AD3741" i="1"/>
  <c r="AF3741" i="1" s="1"/>
  <c r="AD3742" i="1"/>
  <c r="AF3742" i="1" s="1"/>
  <c r="AD3743" i="1"/>
  <c r="AF3743" i="1" s="1"/>
  <c r="AD3744" i="1"/>
  <c r="AF3744" i="1" s="1"/>
  <c r="AD3745" i="1"/>
  <c r="AF3745" i="1" s="1"/>
  <c r="AD3746" i="1"/>
  <c r="AF3746" i="1" s="1"/>
  <c r="AD3747" i="1"/>
  <c r="AF3747" i="1" s="1"/>
  <c r="AD3748" i="1"/>
  <c r="AF3748" i="1" s="1"/>
  <c r="AD3749" i="1"/>
  <c r="AF3749" i="1" s="1"/>
  <c r="AD3750" i="1"/>
  <c r="AF3750" i="1" s="1"/>
  <c r="AD3751" i="1"/>
  <c r="AF3751" i="1" s="1"/>
  <c r="AD3752" i="1"/>
  <c r="AF3752" i="1" s="1"/>
  <c r="AD3753" i="1"/>
  <c r="AF3753" i="1" s="1"/>
  <c r="AD3754" i="1"/>
  <c r="AF3754" i="1" s="1"/>
  <c r="AD3755" i="1"/>
  <c r="AF3755" i="1" s="1"/>
  <c r="AD3756" i="1"/>
  <c r="AF3756" i="1" s="1"/>
  <c r="AD3757" i="1"/>
  <c r="AF3757" i="1" s="1"/>
  <c r="AD3758" i="1"/>
  <c r="AF3758" i="1" s="1"/>
  <c r="AD3759" i="1"/>
  <c r="AF3759" i="1" s="1"/>
  <c r="AD3760" i="1"/>
  <c r="AF3760" i="1" s="1"/>
  <c r="AD3761" i="1"/>
  <c r="AF3761" i="1" s="1"/>
  <c r="AD3762" i="1"/>
  <c r="AF3762" i="1" s="1"/>
  <c r="AD3763" i="1"/>
  <c r="AF3763" i="1" s="1"/>
  <c r="AD3764" i="1"/>
  <c r="AF3764" i="1" s="1"/>
  <c r="AD3765" i="1"/>
  <c r="AF3765" i="1" s="1"/>
  <c r="AD3766" i="1"/>
  <c r="AF3766" i="1" s="1"/>
  <c r="AD3767" i="1"/>
  <c r="AF3767" i="1" s="1"/>
  <c r="AD3768" i="1"/>
  <c r="AF3768" i="1" s="1"/>
  <c r="AD3769" i="1"/>
  <c r="AF3769" i="1" s="1"/>
  <c r="AD3770" i="1"/>
  <c r="AF3770" i="1" s="1"/>
  <c r="AD3771" i="1"/>
  <c r="AF3771" i="1" s="1"/>
  <c r="AD3772" i="1"/>
  <c r="AF3772" i="1" s="1"/>
  <c r="AD3773" i="1"/>
  <c r="AF3773" i="1" s="1"/>
  <c r="AD3774" i="1"/>
  <c r="AF3774" i="1" s="1"/>
  <c r="AD3775" i="1"/>
  <c r="AF3775" i="1" s="1"/>
  <c r="AD3776" i="1"/>
  <c r="AF3776" i="1" s="1"/>
  <c r="AD3777" i="1"/>
  <c r="AF3777" i="1" s="1"/>
  <c r="AD3778" i="1"/>
  <c r="AF3778" i="1" s="1"/>
  <c r="AD3779" i="1"/>
  <c r="AF3779" i="1" s="1"/>
  <c r="AD3780" i="1"/>
  <c r="AF3780" i="1" s="1"/>
  <c r="AD3781" i="1"/>
  <c r="AF3781" i="1" s="1"/>
  <c r="AD3782" i="1"/>
  <c r="AF3782" i="1" s="1"/>
  <c r="AD3783" i="1"/>
  <c r="AF3783" i="1" s="1"/>
  <c r="AD3784" i="1"/>
  <c r="AF3784" i="1" s="1"/>
  <c r="AD3785" i="1"/>
  <c r="AF3785" i="1" s="1"/>
  <c r="AD3786" i="1"/>
  <c r="AF3786" i="1" s="1"/>
  <c r="AD3787" i="1"/>
  <c r="AF3787" i="1" s="1"/>
  <c r="AD3788" i="1"/>
  <c r="AF3788" i="1" s="1"/>
  <c r="AD3789" i="1"/>
  <c r="AF3789" i="1" s="1"/>
  <c r="AD3790" i="1"/>
  <c r="AF3790" i="1" s="1"/>
  <c r="AD3791" i="1"/>
  <c r="AF3791" i="1" s="1"/>
  <c r="AD3792" i="1"/>
  <c r="AF3792" i="1" s="1"/>
  <c r="AD3793" i="1"/>
  <c r="AF3793" i="1" s="1"/>
  <c r="AD3794" i="1"/>
  <c r="AF3794" i="1" s="1"/>
  <c r="AD3795" i="1"/>
  <c r="AF3795" i="1" s="1"/>
  <c r="AD3796" i="1"/>
  <c r="AF3796" i="1" s="1"/>
  <c r="AD3797" i="1"/>
  <c r="AF3797" i="1" s="1"/>
  <c r="AD3798" i="1"/>
  <c r="AF3798" i="1" s="1"/>
  <c r="AD3799" i="1"/>
  <c r="AF3799" i="1" s="1"/>
  <c r="AD3800" i="1"/>
  <c r="AF3800" i="1" s="1"/>
  <c r="AD3801" i="1"/>
  <c r="AF3801" i="1" s="1"/>
  <c r="AD3802" i="1"/>
  <c r="AF3802" i="1" s="1"/>
  <c r="AD3803" i="1"/>
  <c r="AF3803" i="1" s="1"/>
  <c r="AD3804" i="1"/>
  <c r="AF3804" i="1" s="1"/>
  <c r="AD3805" i="1"/>
  <c r="AF3805" i="1" s="1"/>
  <c r="AD3806" i="1"/>
  <c r="AF3806" i="1" s="1"/>
  <c r="AD3807" i="1"/>
  <c r="AF3807" i="1" s="1"/>
  <c r="AD3808" i="1"/>
  <c r="AF3808" i="1" s="1"/>
  <c r="AD3809" i="1"/>
  <c r="AF3809" i="1" s="1"/>
  <c r="AD3810" i="1"/>
  <c r="AF3810" i="1" s="1"/>
  <c r="AD3811" i="1"/>
  <c r="AF3811" i="1" s="1"/>
  <c r="AD3812" i="1"/>
  <c r="AF3812" i="1" s="1"/>
  <c r="AD3813" i="1"/>
  <c r="AF3813" i="1" s="1"/>
  <c r="AD3814" i="1"/>
  <c r="AF3814" i="1" s="1"/>
  <c r="AD3815" i="1"/>
  <c r="AF3815" i="1" s="1"/>
  <c r="AD3816" i="1"/>
  <c r="AF3816" i="1" s="1"/>
  <c r="AD3817" i="1"/>
  <c r="AF3817" i="1" s="1"/>
  <c r="AD3818" i="1"/>
  <c r="AF3818" i="1" s="1"/>
  <c r="AD3819" i="1"/>
  <c r="AF3819" i="1" s="1"/>
  <c r="AD3820" i="1"/>
  <c r="AF3820" i="1" s="1"/>
  <c r="AD3821" i="1"/>
  <c r="AF3821" i="1" s="1"/>
  <c r="AD3822" i="1"/>
  <c r="AF3822" i="1" s="1"/>
  <c r="AD3823" i="1"/>
  <c r="AF3823" i="1" s="1"/>
  <c r="AD3824" i="1"/>
  <c r="AF3824" i="1" s="1"/>
  <c r="AD3825" i="1"/>
  <c r="AF3825" i="1" s="1"/>
  <c r="AD3826" i="1"/>
  <c r="AF3826" i="1" s="1"/>
  <c r="AD3827" i="1"/>
  <c r="AF3827" i="1" s="1"/>
  <c r="AD3828" i="1"/>
  <c r="AF3828" i="1" s="1"/>
  <c r="AD3829" i="1"/>
  <c r="AF3829" i="1" s="1"/>
  <c r="AD3830" i="1"/>
  <c r="AF3830" i="1" s="1"/>
  <c r="AD3831" i="1"/>
  <c r="AF3831" i="1" s="1"/>
  <c r="AD3832" i="1"/>
  <c r="AF3832" i="1" s="1"/>
  <c r="AD3833" i="1"/>
  <c r="AF3833" i="1" s="1"/>
  <c r="AD3834" i="1"/>
  <c r="AF3834" i="1" s="1"/>
  <c r="AD3835" i="1"/>
  <c r="AF3835" i="1" s="1"/>
  <c r="AD3836" i="1"/>
  <c r="AF3836" i="1" s="1"/>
  <c r="AD3837" i="1"/>
  <c r="AF3837" i="1" s="1"/>
  <c r="AD3838" i="1"/>
  <c r="AF3838" i="1" s="1"/>
  <c r="AD3839" i="1"/>
  <c r="AF3839" i="1" s="1"/>
  <c r="AD3840" i="1"/>
  <c r="AF3840" i="1" s="1"/>
  <c r="AD3841" i="1"/>
  <c r="AF3841" i="1" s="1"/>
  <c r="AD3842" i="1"/>
  <c r="AF3842" i="1" s="1"/>
  <c r="AD3843" i="1"/>
  <c r="AF3843" i="1" s="1"/>
  <c r="AD3844" i="1"/>
  <c r="AF3844" i="1" s="1"/>
  <c r="AD3845" i="1"/>
  <c r="AF3845" i="1" s="1"/>
  <c r="AD3846" i="1"/>
  <c r="AF3846" i="1" s="1"/>
  <c r="AD3847" i="1"/>
  <c r="AF3847" i="1" s="1"/>
  <c r="AD3848" i="1"/>
  <c r="AF3848" i="1" s="1"/>
  <c r="AD3849" i="1"/>
  <c r="AF3849" i="1" s="1"/>
  <c r="AD3850" i="1"/>
  <c r="AF3850" i="1" s="1"/>
  <c r="AD3851" i="1"/>
  <c r="AF3851" i="1" s="1"/>
  <c r="AD3852" i="1"/>
  <c r="AF3852" i="1" s="1"/>
  <c r="AD3853" i="1"/>
  <c r="AF3853" i="1" s="1"/>
  <c r="AD3854" i="1"/>
  <c r="AF3854" i="1" s="1"/>
  <c r="AD3855" i="1"/>
  <c r="AF3855" i="1" s="1"/>
  <c r="AD3856" i="1"/>
  <c r="AF3856" i="1" s="1"/>
  <c r="AD3857" i="1"/>
  <c r="AF3857" i="1" s="1"/>
  <c r="AD3858" i="1"/>
  <c r="AF3858" i="1" s="1"/>
  <c r="AD3859" i="1"/>
  <c r="AF3859" i="1" s="1"/>
  <c r="AD3860" i="1"/>
  <c r="AF3860" i="1" s="1"/>
  <c r="AD3861" i="1"/>
  <c r="AF3861" i="1" s="1"/>
  <c r="AD3862" i="1"/>
  <c r="AF3862" i="1" s="1"/>
  <c r="AD3863" i="1"/>
  <c r="AF3863" i="1" s="1"/>
  <c r="AD3864" i="1"/>
  <c r="AF3864" i="1" s="1"/>
  <c r="AD3865" i="1"/>
  <c r="AF3865" i="1" s="1"/>
  <c r="AD3866" i="1"/>
  <c r="AF3866" i="1" s="1"/>
  <c r="AD3867" i="1"/>
  <c r="AF3867" i="1" s="1"/>
  <c r="AD3868" i="1"/>
  <c r="AF3868" i="1" s="1"/>
  <c r="AD3869" i="1"/>
  <c r="AF3869" i="1" s="1"/>
  <c r="AD3870" i="1"/>
  <c r="AF3870" i="1" s="1"/>
  <c r="AD3871" i="1"/>
  <c r="AF3871" i="1" s="1"/>
  <c r="AD3872" i="1"/>
  <c r="AF3872" i="1" s="1"/>
  <c r="AD3873" i="1"/>
  <c r="AF3873" i="1" s="1"/>
  <c r="AD3874" i="1"/>
  <c r="AF3874" i="1" s="1"/>
  <c r="AD3875" i="1"/>
  <c r="AF3875" i="1" s="1"/>
  <c r="AD3876" i="1"/>
  <c r="AF3876" i="1" s="1"/>
  <c r="AD3877" i="1"/>
  <c r="AF3877" i="1" s="1"/>
  <c r="AD3878" i="1"/>
  <c r="AF3878" i="1" s="1"/>
  <c r="AD3879" i="1"/>
  <c r="AF3879" i="1" s="1"/>
  <c r="AD3880" i="1"/>
  <c r="AF3880" i="1" s="1"/>
  <c r="AD3881" i="1"/>
  <c r="AF3881" i="1" s="1"/>
  <c r="AD3882" i="1"/>
  <c r="AF3882" i="1" s="1"/>
  <c r="AD3883" i="1"/>
  <c r="AF3883" i="1" s="1"/>
  <c r="AD3884" i="1"/>
  <c r="AF3884" i="1" s="1"/>
  <c r="AD3885" i="1"/>
  <c r="AF3885" i="1" s="1"/>
  <c r="AD3886" i="1"/>
  <c r="AF3886" i="1" s="1"/>
  <c r="AD3887" i="1"/>
  <c r="AF3887" i="1" s="1"/>
  <c r="AD3888" i="1"/>
  <c r="AF3888" i="1" s="1"/>
  <c r="AD3889" i="1"/>
  <c r="AF3889" i="1" s="1"/>
  <c r="AD3890" i="1"/>
  <c r="AF3890" i="1" s="1"/>
  <c r="AD3891" i="1"/>
  <c r="AF3891" i="1" s="1"/>
  <c r="AD3892" i="1"/>
  <c r="AF3892" i="1" s="1"/>
  <c r="AD3893" i="1"/>
  <c r="AF3893" i="1" s="1"/>
  <c r="AD3894" i="1"/>
  <c r="AF3894" i="1" s="1"/>
  <c r="AD3895" i="1"/>
  <c r="AF3895" i="1" s="1"/>
  <c r="AD3896" i="1"/>
  <c r="AF3896" i="1" s="1"/>
  <c r="AD3897" i="1"/>
  <c r="AF3897" i="1" s="1"/>
  <c r="AD3898" i="1"/>
  <c r="AF3898" i="1" s="1"/>
  <c r="AD3899" i="1"/>
  <c r="AF3899" i="1" s="1"/>
  <c r="AD3900" i="1"/>
  <c r="AF3900" i="1" s="1"/>
  <c r="AD3901" i="1"/>
  <c r="AF3901" i="1" s="1"/>
  <c r="AD3902" i="1"/>
  <c r="AF3902" i="1" s="1"/>
  <c r="AD3903" i="1"/>
  <c r="AF3903" i="1" s="1"/>
  <c r="AD3904" i="1"/>
  <c r="AF3904" i="1" s="1"/>
  <c r="AD3905" i="1"/>
  <c r="AF3905" i="1" s="1"/>
  <c r="AD3906" i="1"/>
  <c r="AF3906" i="1" s="1"/>
  <c r="AD3907" i="1"/>
  <c r="AF3907" i="1" s="1"/>
  <c r="AD3908" i="1"/>
  <c r="AF3908" i="1" s="1"/>
  <c r="AD3909" i="1"/>
  <c r="AF3909" i="1" s="1"/>
  <c r="AD3910" i="1"/>
  <c r="AF3910" i="1" s="1"/>
  <c r="AD3911" i="1"/>
  <c r="AF3911" i="1" s="1"/>
  <c r="AD3912" i="1"/>
  <c r="AF3912" i="1" s="1"/>
  <c r="AD3913" i="1"/>
  <c r="AF3913" i="1" s="1"/>
  <c r="AD3914" i="1"/>
  <c r="AF3914" i="1" s="1"/>
  <c r="AD3915" i="1"/>
  <c r="AF3915" i="1" s="1"/>
  <c r="AD3916" i="1"/>
  <c r="AF3916" i="1" s="1"/>
  <c r="AD3917" i="1"/>
  <c r="AF3917" i="1" s="1"/>
  <c r="AD3918" i="1"/>
  <c r="AF3918" i="1" s="1"/>
  <c r="AD3919" i="1"/>
  <c r="AF3919" i="1" s="1"/>
  <c r="AD3920" i="1"/>
  <c r="AF3920" i="1" s="1"/>
  <c r="AD3921" i="1"/>
  <c r="AF3921" i="1" s="1"/>
  <c r="AD3922" i="1"/>
  <c r="AF3922" i="1" s="1"/>
  <c r="AD3923" i="1"/>
  <c r="AF3923" i="1" s="1"/>
  <c r="AD3924" i="1"/>
  <c r="AF3924" i="1" s="1"/>
  <c r="AD3925" i="1"/>
  <c r="AF3925" i="1" s="1"/>
  <c r="AD3926" i="1"/>
  <c r="AF3926" i="1" s="1"/>
  <c r="AD3927" i="1"/>
  <c r="AF3927" i="1" s="1"/>
  <c r="AD3928" i="1"/>
  <c r="AF3928" i="1" s="1"/>
  <c r="AD3929" i="1"/>
  <c r="AF3929" i="1" s="1"/>
  <c r="AD3930" i="1"/>
  <c r="AF3930" i="1" s="1"/>
  <c r="AD3931" i="1"/>
  <c r="AF3931" i="1" s="1"/>
  <c r="AD3932" i="1"/>
  <c r="AF3932" i="1" s="1"/>
  <c r="AD3933" i="1"/>
  <c r="AF3933" i="1" s="1"/>
  <c r="AD3934" i="1"/>
  <c r="AF3934" i="1" s="1"/>
  <c r="AD3935" i="1"/>
  <c r="AF3935" i="1" s="1"/>
  <c r="AD3936" i="1"/>
  <c r="AF3936" i="1" s="1"/>
  <c r="AD3937" i="1"/>
  <c r="AF3937" i="1" s="1"/>
  <c r="AD3938" i="1"/>
  <c r="AF3938" i="1" s="1"/>
  <c r="AD3939" i="1"/>
  <c r="AF3939" i="1" s="1"/>
  <c r="AD3940" i="1"/>
  <c r="AF3940" i="1" s="1"/>
  <c r="AD3941" i="1"/>
  <c r="AF3941" i="1" s="1"/>
  <c r="AD3942" i="1"/>
  <c r="AF3942" i="1" s="1"/>
  <c r="AD3943" i="1"/>
  <c r="AF3943" i="1" s="1"/>
  <c r="AD3944" i="1"/>
  <c r="AF3944" i="1" s="1"/>
  <c r="AD3945" i="1"/>
  <c r="AF3945" i="1" s="1"/>
  <c r="AD3946" i="1"/>
  <c r="AF3946" i="1" s="1"/>
  <c r="AD3947" i="1"/>
  <c r="AF3947" i="1" s="1"/>
  <c r="AD3948" i="1"/>
  <c r="AF3948" i="1" s="1"/>
  <c r="AD3949" i="1"/>
  <c r="AF3949" i="1" s="1"/>
  <c r="AD3950" i="1"/>
  <c r="AF3950" i="1" s="1"/>
  <c r="AD3951" i="1"/>
  <c r="AF3951" i="1" s="1"/>
  <c r="AD3952" i="1"/>
  <c r="AF3952" i="1" s="1"/>
  <c r="AD3953" i="1"/>
  <c r="AF3953" i="1" s="1"/>
  <c r="AD3954" i="1"/>
  <c r="AF3954" i="1" s="1"/>
  <c r="AD3955" i="1"/>
  <c r="AF3955" i="1" s="1"/>
  <c r="AD3956" i="1"/>
  <c r="AF3956" i="1" s="1"/>
  <c r="AD3957" i="1"/>
  <c r="AF3957" i="1" s="1"/>
  <c r="AD3958" i="1"/>
  <c r="AF3958" i="1" s="1"/>
  <c r="AD3959" i="1"/>
  <c r="AF3959" i="1" s="1"/>
  <c r="AD3960" i="1"/>
  <c r="AF3960" i="1" s="1"/>
  <c r="AD3961" i="1"/>
  <c r="AF3961" i="1" s="1"/>
  <c r="AD3962" i="1"/>
  <c r="AF3962" i="1" s="1"/>
  <c r="AD3963" i="1"/>
  <c r="AF3963" i="1" s="1"/>
  <c r="AD3964" i="1"/>
  <c r="AF3964" i="1" s="1"/>
  <c r="AD3965" i="1"/>
  <c r="AF3965" i="1" s="1"/>
  <c r="AD3966" i="1"/>
  <c r="AF3966" i="1" s="1"/>
  <c r="AD3967" i="1"/>
  <c r="AF3967" i="1" s="1"/>
  <c r="AD3968" i="1"/>
  <c r="AF3968" i="1" s="1"/>
  <c r="AD3969" i="1"/>
  <c r="AF3969" i="1" s="1"/>
  <c r="AD3970" i="1"/>
  <c r="AF3970" i="1" s="1"/>
  <c r="AD3971" i="1"/>
  <c r="AF3971" i="1" s="1"/>
  <c r="AD3972" i="1"/>
  <c r="AF3972" i="1" s="1"/>
  <c r="AD3973" i="1"/>
  <c r="AF3973" i="1" s="1"/>
  <c r="AD3974" i="1"/>
  <c r="AF3974" i="1" s="1"/>
  <c r="AD3975" i="1"/>
  <c r="AF3975" i="1" s="1"/>
  <c r="AD3976" i="1"/>
  <c r="AF3976" i="1" s="1"/>
  <c r="AD3977" i="1"/>
  <c r="AF3977" i="1" s="1"/>
  <c r="AD3978" i="1"/>
  <c r="AF3978" i="1" s="1"/>
  <c r="AD3979" i="1"/>
  <c r="AF3979" i="1" s="1"/>
  <c r="AD3980" i="1"/>
  <c r="AF3980" i="1" s="1"/>
  <c r="AD3981" i="1"/>
  <c r="AF3981" i="1" s="1"/>
  <c r="AD3982" i="1"/>
  <c r="AF3982" i="1" s="1"/>
  <c r="AD3983" i="1"/>
  <c r="AF3983" i="1" s="1"/>
  <c r="AD3984" i="1"/>
  <c r="AF3984" i="1" s="1"/>
  <c r="AD3985" i="1"/>
  <c r="AF3985" i="1" s="1"/>
  <c r="AD3986" i="1"/>
  <c r="AF3986" i="1" s="1"/>
  <c r="AD3987" i="1"/>
  <c r="AF3987" i="1" s="1"/>
  <c r="AD3988" i="1"/>
  <c r="AF3988" i="1" s="1"/>
  <c r="AD3989" i="1"/>
  <c r="AF3989" i="1" s="1"/>
  <c r="AD3990" i="1"/>
  <c r="AF3990" i="1" s="1"/>
  <c r="AD3991" i="1"/>
  <c r="AF3991" i="1" s="1"/>
  <c r="AD3992" i="1"/>
  <c r="AF3992" i="1" s="1"/>
  <c r="AD3993" i="1"/>
  <c r="AF3993" i="1" s="1"/>
  <c r="AD3994" i="1"/>
  <c r="AF3994" i="1" s="1"/>
  <c r="AD3995" i="1"/>
  <c r="AF3995" i="1" s="1"/>
  <c r="AD3996" i="1"/>
  <c r="AF3996" i="1" s="1"/>
  <c r="AD3997" i="1"/>
  <c r="AF3997" i="1" s="1"/>
  <c r="AD3998" i="1"/>
  <c r="AF3998" i="1" s="1"/>
  <c r="AD3999" i="1"/>
  <c r="AF3999" i="1" s="1"/>
  <c r="AD4000" i="1"/>
  <c r="AF4000" i="1" s="1"/>
  <c r="AD4001" i="1"/>
  <c r="AF4001" i="1" s="1"/>
  <c r="AD4002" i="1"/>
  <c r="AF4002" i="1" s="1"/>
  <c r="AD4003" i="1"/>
  <c r="AF4003" i="1" s="1"/>
  <c r="AD4004" i="1"/>
  <c r="AF4004" i="1" s="1"/>
  <c r="AD4005" i="1"/>
  <c r="AF4005" i="1" s="1"/>
  <c r="AD4006" i="1"/>
  <c r="AF4006" i="1" s="1"/>
  <c r="AD4007" i="1"/>
  <c r="AF4007" i="1" s="1"/>
  <c r="AD4008" i="1"/>
  <c r="AF4008" i="1" s="1"/>
  <c r="AD4009" i="1"/>
  <c r="AF4009" i="1" s="1"/>
  <c r="AD4010" i="1"/>
  <c r="AF4010" i="1" s="1"/>
  <c r="AD4011" i="1"/>
  <c r="AF4011" i="1" s="1"/>
  <c r="AD4012" i="1"/>
  <c r="AF4012" i="1" s="1"/>
  <c r="AD4013" i="1"/>
  <c r="AF4013" i="1" s="1"/>
  <c r="AD4014" i="1"/>
  <c r="AF4014" i="1" s="1"/>
  <c r="AD4015" i="1"/>
  <c r="AF4015" i="1" s="1"/>
  <c r="AD4016" i="1"/>
  <c r="AF4016" i="1" s="1"/>
  <c r="AD4017" i="1"/>
  <c r="AF4017" i="1" s="1"/>
  <c r="AD4018" i="1"/>
  <c r="AF4018" i="1" s="1"/>
  <c r="AD4019" i="1"/>
  <c r="AF4019" i="1" s="1"/>
  <c r="AD4020" i="1"/>
  <c r="AF4020" i="1" s="1"/>
  <c r="AD4021" i="1"/>
  <c r="AF4021" i="1" s="1"/>
  <c r="AD4022" i="1"/>
  <c r="AF4022" i="1" s="1"/>
  <c r="AD4023" i="1"/>
  <c r="AF4023" i="1" s="1"/>
  <c r="AD4024" i="1"/>
  <c r="AF4024" i="1" s="1"/>
  <c r="AD4025" i="1"/>
  <c r="AF4025" i="1" s="1"/>
  <c r="AD4026" i="1"/>
  <c r="AF4026" i="1" s="1"/>
  <c r="AD4027" i="1"/>
  <c r="AF4027" i="1" s="1"/>
  <c r="AD4028" i="1"/>
  <c r="AF4028" i="1" s="1"/>
  <c r="AD4029" i="1"/>
  <c r="AF4029" i="1" s="1"/>
  <c r="AD4030" i="1"/>
  <c r="AF4030" i="1" s="1"/>
  <c r="AD4031" i="1"/>
  <c r="AF4031" i="1" s="1"/>
  <c r="AD4032" i="1"/>
  <c r="AF4032" i="1" s="1"/>
  <c r="AD4033" i="1"/>
  <c r="AF4033" i="1" s="1"/>
  <c r="AD4034" i="1"/>
  <c r="AF4034" i="1" s="1"/>
  <c r="AD4035" i="1"/>
  <c r="AF4035" i="1" s="1"/>
  <c r="AD4036" i="1"/>
  <c r="AF4036" i="1" s="1"/>
  <c r="AD4037" i="1"/>
  <c r="AF4037" i="1" s="1"/>
  <c r="AD4038" i="1"/>
  <c r="AF4038" i="1" s="1"/>
  <c r="AD4039" i="1"/>
  <c r="AF4039" i="1" s="1"/>
  <c r="AD4040" i="1"/>
  <c r="AF4040" i="1" s="1"/>
  <c r="AD4041" i="1"/>
  <c r="AF4041" i="1" s="1"/>
  <c r="AD4042" i="1"/>
  <c r="AF4042" i="1" s="1"/>
  <c r="AD4043" i="1"/>
  <c r="AF4043" i="1" s="1"/>
  <c r="AD4044" i="1"/>
  <c r="AF4044" i="1" s="1"/>
  <c r="AD4045" i="1"/>
  <c r="AF4045" i="1" s="1"/>
  <c r="AD4046" i="1"/>
  <c r="AF4046" i="1" s="1"/>
  <c r="AD4047" i="1"/>
  <c r="AF4047" i="1" s="1"/>
  <c r="AD4048" i="1"/>
  <c r="AF4048" i="1" s="1"/>
  <c r="AD4049" i="1"/>
  <c r="AF4049" i="1" s="1"/>
  <c r="AD4050" i="1"/>
  <c r="AF4050" i="1" s="1"/>
  <c r="AD4051" i="1"/>
  <c r="AF4051" i="1" s="1"/>
  <c r="AD4052" i="1"/>
  <c r="AF4052" i="1" s="1"/>
  <c r="AD4053" i="1"/>
  <c r="AF4053" i="1" s="1"/>
  <c r="AD4054" i="1"/>
  <c r="AF4054" i="1" s="1"/>
  <c r="AD4055" i="1"/>
  <c r="AF4055" i="1" s="1"/>
  <c r="AD4056" i="1"/>
  <c r="AF4056" i="1" s="1"/>
  <c r="AD4057" i="1"/>
  <c r="AF4057" i="1" s="1"/>
  <c r="AD4058" i="1"/>
  <c r="AF4058" i="1" s="1"/>
  <c r="AD4059" i="1"/>
  <c r="AF4059" i="1" s="1"/>
  <c r="AD4060" i="1"/>
  <c r="AF4060" i="1" s="1"/>
  <c r="AD4061" i="1"/>
  <c r="AF4061" i="1" s="1"/>
  <c r="AD4062" i="1"/>
  <c r="AF4062" i="1" s="1"/>
  <c r="AD4063" i="1"/>
  <c r="AF4063" i="1" s="1"/>
  <c r="AD4064" i="1"/>
  <c r="AF4064" i="1" s="1"/>
  <c r="AD4065" i="1"/>
  <c r="AF4065" i="1" s="1"/>
  <c r="AD4066" i="1"/>
  <c r="AF4066" i="1" s="1"/>
  <c r="AD4067" i="1"/>
  <c r="AF4067" i="1" s="1"/>
  <c r="AD4068" i="1"/>
  <c r="AF4068" i="1" s="1"/>
  <c r="AD4069" i="1"/>
  <c r="AF4069" i="1" s="1"/>
  <c r="AD4070" i="1"/>
  <c r="AF4070" i="1" s="1"/>
  <c r="AD4071" i="1"/>
  <c r="AF4071" i="1" s="1"/>
  <c r="AD4072" i="1"/>
  <c r="AF4072" i="1" s="1"/>
  <c r="AD4073" i="1"/>
  <c r="AF4073" i="1" s="1"/>
  <c r="AD4074" i="1"/>
  <c r="AF4074" i="1" s="1"/>
  <c r="AD4075" i="1"/>
  <c r="AF4075" i="1" s="1"/>
  <c r="AD4076" i="1"/>
  <c r="AF4076" i="1" s="1"/>
  <c r="AD4077" i="1"/>
  <c r="AF4077" i="1" s="1"/>
  <c r="AD4078" i="1"/>
  <c r="AF4078" i="1" s="1"/>
  <c r="AD4079" i="1"/>
  <c r="AF4079" i="1" s="1"/>
  <c r="AD4080" i="1"/>
  <c r="AF4080" i="1" s="1"/>
  <c r="AD4081" i="1"/>
  <c r="AF4081" i="1" s="1"/>
  <c r="AD4082" i="1"/>
  <c r="AF4082" i="1" s="1"/>
  <c r="AD4083" i="1"/>
  <c r="AF4083" i="1" s="1"/>
  <c r="AD4084" i="1"/>
  <c r="AF4084" i="1" s="1"/>
  <c r="AD4085" i="1"/>
  <c r="AF4085" i="1" s="1"/>
  <c r="AD4086" i="1"/>
  <c r="AF4086" i="1" s="1"/>
  <c r="AD4087" i="1"/>
  <c r="AF4087" i="1" s="1"/>
  <c r="AD4088" i="1"/>
  <c r="AF4088" i="1" s="1"/>
  <c r="AD4089" i="1"/>
  <c r="AF4089" i="1" s="1"/>
  <c r="AD4090" i="1"/>
  <c r="AF4090" i="1" s="1"/>
  <c r="AD4091" i="1"/>
  <c r="AF4091" i="1" s="1"/>
  <c r="AD4092" i="1"/>
  <c r="AF4092" i="1" s="1"/>
  <c r="AD4093" i="1"/>
  <c r="AF4093" i="1" s="1"/>
  <c r="AD4094" i="1"/>
  <c r="AF4094" i="1" s="1"/>
  <c r="AD4095" i="1"/>
  <c r="AF4095" i="1" s="1"/>
  <c r="AD4096" i="1"/>
  <c r="AF4096" i="1" s="1"/>
  <c r="AD4097" i="1"/>
  <c r="AF4097" i="1" s="1"/>
  <c r="AD4098" i="1"/>
  <c r="AF4098" i="1" s="1"/>
  <c r="AD4099" i="1"/>
  <c r="AF4099" i="1" s="1"/>
  <c r="AD4100" i="1"/>
  <c r="AF4100" i="1" s="1"/>
  <c r="AD4101" i="1"/>
  <c r="AF4101" i="1" s="1"/>
  <c r="AD4102" i="1"/>
  <c r="AF4102" i="1" s="1"/>
  <c r="AD4103" i="1"/>
  <c r="AF4103" i="1" s="1"/>
  <c r="AD4104" i="1"/>
  <c r="AF4104" i="1" s="1"/>
  <c r="AD4105" i="1"/>
  <c r="AF4105" i="1" s="1"/>
  <c r="AD4106" i="1"/>
  <c r="AF4106" i="1" s="1"/>
  <c r="AD4107" i="1"/>
  <c r="AF4107" i="1" s="1"/>
  <c r="AD4108" i="1"/>
  <c r="AF4108" i="1" s="1"/>
  <c r="AD4109" i="1"/>
  <c r="AF4109" i="1" s="1"/>
  <c r="AD4110" i="1"/>
  <c r="AF4110" i="1" s="1"/>
  <c r="AD4111" i="1"/>
  <c r="AF4111" i="1" s="1"/>
  <c r="AD4112" i="1"/>
  <c r="AF4112" i="1" s="1"/>
  <c r="AD4113" i="1"/>
  <c r="AF4113" i="1" s="1"/>
  <c r="AD4114" i="1"/>
  <c r="AF4114" i="1" s="1"/>
  <c r="AD4115" i="1"/>
  <c r="AF4115" i="1" s="1"/>
  <c r="AD4116" i="1"/>
  <c r="AF4116" i="1" s="1"/>
  <c r="AD4117" i="1"/>
  <c r="AF4117" i="1" s="1"/>
  <c r="AD4118" i="1"/>
  <c r="AF4118" i="1" s="1"/>
  <c r="AD4119" i="1"/>
  <c r="AF4119" i="1" s="1"/>
  <c r="AD4120" i="1"/>
  <c r="AF4120" i="1" s="1"/>
  <c r="AD4121" i="1"/>
  <c r="AF4121" i="1" s="1"/>
  <c r="AD4122" i="1"/>
  <c r="AF4122" i="1" s="1"/>
  <c r="AD4123" i="1"/>
  <c r="AF4123" i="1" s="1"/>
  <c r="AD4124" i="1"/>
  <c r="AF4124" i="1" s="1"/>
  <c r="AD4125" i="1"/>
  <c r="AF4125" i="1" s="1"/>
  <c r="AD4126" i="1"/>
  <c r="AF4126" i="1" s="1"/>
  <c r="AD4127" i="1"/>
  <c r="AF4127" i="1" s="1"/>
  <c r="AD4128" i="1"/>
  <c r="AF4128" i="1" s="1"/>
  <c r="AD4129" i="1"/>
  <c r="AF4129" i="1" s="1"/>
  <c r="AD4130" i="1"/>
  <c r="AF4130" i="1" s="1"/>
  <c r="AD4131" i="1"/>
  <c r="AF4131" i="1" s="1"/>
  <c r="AD4132" i="1"/>
  <c r="AF4132" i="1" s="1"/>
  <c r="AD4133" i="1"/>
  <c r="AF4133" i="1" s="1"/>
  <c r="AD4134" i="1"/>
  <c r="AF4134" i="1" s="1"/>
  <c r="AD4135" i="1"/>
  <c r="AF4135" i="1" s="1"/>
  <c r="AD4136" i="1"/>
  <c r="AF4136" i="1" s="1"/>
  <c r="AD4137" i="1"/>
  <c r="AF4137" i="1" s="1"/>
  <c r="AD4138" i="1"/>
  <c r="AF4138" i="1" s="1"/>
  <c r="AD4139" i="1"/>
  <c r="AF4139" i="1" s="1"/>
  <c r="AD4140" i="1"/>
  <c r="AF4140" i="1" s="1"/>
  <c r="AD4141" i="1"/>
  <c r="AF4141" i="1" s="1"/>
  <c r="AD4142" i="1"/>
  <c r="AF4142" i="1" s="1"/>
  <c r="AD4143" i="1"/>
  <c r="AF4143" i="1" s="1"/>
  <c r="AD4144" i="1"/>
  <c r="AF4144" i="1" s="1"/>
  <c r="AD4145" i="1"/>
  <c r="AF4145" i="1" s="1"/>
  <c r="AD4146" i="1"/>
  <c r="AF4146" i="1" s="1"/>
  <c r="AD4147" i="1"/>
  <c r="AF4147" i="1" s="1"/>
  <c r="AD4148" i="1"/>
  <c r="AF4148" i="1" s="1"/>
  <c r="AD4149" i="1"/>
  <c r="AF4149" i="1" s="1"/>
  <c r="AD4150" i="1"/>
  <c r="AF4150" i="1" s="1"/>
  <c r="AD4151" i="1"/>
  <c r="AF4151" i="1" s="1"/>
  <c r="AD4152" i="1"/>
  <c r="AF4152" i="1" s="1"/>
  <c r="AD4153" i="1"/>
  <c r="AF4153" i="1" s="1"/>
  <c r="AD4154" i="1"/>
  <c r="AF4154" i="1" s="1"/>
  <c r="AD4155" i="1"/>
  <c r="AF4155" i="1" s="1"/>
  <c r="AD4156" i="1"/>
  <c r="AF4156" i="1" s="1"/>
  <c r="AD4157" i="1"/>
  <c r="AF4157" i="1" s="1"/>
  <c r="AD4158" i="1"/>
  <c r="AF4158" i="1" s="1"/>
  <c r="AD4159" i="1"/>
  <c r="AF4159" i="1" s="1"/>
  <c r="AD4160" i="1"/>
  <c r="AF4160" i="1" s="1"/>
  <c r="AD4161" i="1"/>
  <c r="AF4161" i="1" s="1"/>
  <c r="AD4162" i="1"/>
  <c r="AF4162" i="1" s="1"/>
  <c r="AD4163" i="1"/>
  <c r="AF4163" i="1" s="1"/>
  <c r="AD4164" i="1"/>
  <c r="AF4164" i="1" s="1"/>
  <c r="AD4165" i="1"/>
  <c r="AF4165" i="1" s="1"/>
  <c r="AD4166" i="1"/>
  <c r="AF4166" i="1" s="1"/>
  <c r="AD4167" i="1"/>
  <c r="AF4167" i="1" s="1"/>
  <c r="AD4168" i="1"/>
  <c r="AF4168" i="1" s="1"/>
  <c r="AD4169" i="1"/>
  <c r="AF4169" i="1" s="1"/>
  <c r="AD4170" i="1"/>
  <c r="AF4170" i="1" s="1"/>
  <c r="AD4171" i="1"/>
  <c r="AF4171" i="1" s="1"/>
  <c r="AD4172" i="1"/>
  <c r="AF4172" i="1" s="1"/>
  <c r="AD4173" i="1"/>
  <c r="AF4173" i="1" s="1"/>
  <c r="AD4174" i="1"/>
  <c r="AF4174" i="1" s="1"/>
  <c r="AD4175" i="1"/>
  <c r="AF4175" i="1" s="1"/>
  <c r="AD4176" i="1"/>
  <c r="AF4176" i="1" s="1"/>
  <c r="AD4177" i="1"/>
  <c r="AF4177" i="1" s="1"/>
  <c r="AD4178" i="1"/>
  <c r="AF4178" i="1" s="1"/>
  <c r="AD4179" i="1"/>
  <c r="AF4179" i="1" s="1"/>
  <c r="AD4180" i="1"/>
  <c r="AF4180" i="1" s="1"/>
  <c r="AD4181" i="1"/>
  <c r="AF4181" i="1" s="1"/>
  <c r="AD4182" i="1"/>
  <c r="AF4182" i="1" s="1"/>
  <c r="AD4183" i="1"/>
  <c r="AF4183" i="1" s="1"/>
  <c r="AD4184" i="1"/>
  <c r="AF4184" i="1" s="1"/>
  <c r="AD4185" i="1"/>
  <c r="AF4185" i="1" s="1"/>
  <c r="AD4186" i="1"/>
  <c r="AF4186" i="1" s="1"/>
  <c r="AD4187" i="1"/>
  <c r="AF4187" i="1" s="1"/>
  <c r="AD4188" i="1"/>
  <c r="AF4188" i="1" s="1"/>
  <c r="AD4189" i="1"/>
  <c r="AF4189" i="1" s="1"/>
  <c r="AD4190" i="1"/>
  <c r="AF4190" i="1" s="1"/>
  <c r="AD4191" i="1"/>
  <c r="AF4191" i="1" s="1"/>
  <c r="AD4192" i="1"/>
  <c r="AF4192" i="1" s="1"/>
  <c r="AD4193" i="1"/>
  <c r="AF4193" i="1" s="1"/>
  <c r="AD4194" i="1"/>
  <c r="AF4194" i="1" s="1"/>
  <c r="AD4195" i="1"/>
  <c r="AF4195" i="1" s="1"/>
  <c r="AD4196" i="1"/>
  <c r="AF4196" i="1" s="1"/>
  <c r="AD4197" i="1"/>
  <c r="AF4197" i="1" s="1"/>
  <c r="AD4198" i="1"/>
  <c r="AF4198" i="1" s="1"/>
  <c r="AD4199" i="1"/>
  <c r="AF4199" i="1" s="1"/>
  <c r="AD4200" i="1"/>
  <c r="AF4200" i="1" s="1"/>
  <c r="AD4201" i="1"/>
  <c r="AF4201" i="1" s="1"/>
  <c r="AD4202" i="1"/>
  <c r="AF4202" i="1" s="1"/>
  <c r="AD4203" i="1"/>
  <c r="AF4203" i="1" s="1"/>
  <c r="AD4204" i="1"/>
  <c r="AF4204" i="1" s="1"/>
  <c r="AD4205" i="1"/>
  <c r="AF4205" i="1" s="1"/>
  <c r="AD4206" i="1"/>
  <c r="AF4206" i="1" s="1"/>
  <c r="AD4207" i="1"/>
  <c r="AF4207" i="1" s="1"/>
  <c r="AD4208" i="1"/>
  <c r="AF4208" i="1" s="1"/>
  <c r="AD4209" i="1"/>
  <c r="AF4209" i="1" s="1"/>
  <c r="AD4210" i="1"/>
  <c r="AF4210" i="1" s="1"/>
  <c r="AD4211" i="1"/>
  <c r="AF4211" i="1" s="1"/>
  <c r="AD4212" i="1"/>
  <c r="AF4212" i="1" s="1"/>
  <c r="AD4213" i="1"/>
  <c r="AF4213" i="1" s="1"/>
  <c r="AD4214" i="1"/>
  <c r="AF4214" i="1" s="1"/>
  <c r="AD4215" i="1"/>
  <c r="AF4215" i="1" s="1"/>
  <c r="AD4216" i="1"/>
  <c r="AF4216" i="1" s="1"/>
  <c r="AD4217" i="1"/>
  <c r="AF4217" i="1" s="1"/>
  <c r="AD4218" i="1"/>
  <c r="AF4218" i="1" s="1"/>
  <c r="AD4219" i="1"/>
  <c r="AF4219" i="1" s="1"/>
  <c r="AD4220" i="1"/>
  <c r="AF4220" i="1" s="1"/>
  <c r="AD4221" i="1"/>
  <c r="AF4221" i="1" s="1"/>
  <c r="AD4222" i="1"/>
  <c r="AF4222" i="1" s="1"/>
  <c r="AD4223" i="1"/>
  <c r="AF4223" i="1" s="1"/>
  <c r="AD4224" i="1"/>
  <c r="AF4224" i="1" s="1"/>
  <c r="AD4225" i="1"/>
  <c r="AF4225" i="1" s="1"/>
  <c r="AD4226" i="1"/>
  <c r="AF4226" i="1" s="1"/>
  <c r="AD4227" i="1"/>
  <c r="AF4227" i="1" s="1"/>
  <c r="AD4228" i="1"/>
  <c r="AF4228" i="1" s="1"/>
  <c r="AD4229" i="1"/>
  <c r="AF4229" i="1" s="1"/>
  <c r="AD4230" i="1"/>
  <c r="AF4230" i="1" s="1"/>
  <c r="AD4231" i="1"/>
  <c r="AF4231" i="1" s="1"/>
  <c r="AD4232" i="1"/>
  <c r="AF4232" i="1" s="1"/>
  <c r="AD4233" i="1"/>
  <c r="AF4233" i="1" s="1"/>
  <c r="AD4234" i="1"/>
  <c r="AF4234" i="1" s="1"/>
  <c r="AD4235" i="1"/>
  <c r="AF4235" i="1" s="1"/>
  <c r="AD4236" i="1"/>
  <c r="AF4236" i="1" s="1"/>
  <c r="AD4237" i="1"/>
  <c r="AF4237" i="1" s="1"/>
  <c r="AD4238" i="1"/>
  <c r="AF4238" i="1" s="1"/>
  <c r="AD4239" i="1"/>
  <c r="AF4239" i="1" s="1"/>
  <c r="AD4240" i="1"/>
  <c r="AF4240" i="1" s="1"/>
  <c r="AD4241" i="1"/>
  <c r="AF4241" i="1" s="1"/>
  <c r="AD4242" i="1"/>
  <c r="AF4242" i="1" s="1"/>
  <c r="AD4243" i="1"/>
  <c r="AF4243" i="1" s="1"/>
  <c r="AD4244" i="1"/>
  <c r="AF4244" i="1" s="1"/>
  <c r="AD4245" i="1"/>
  <c r="AF4245" i="1" s="1"/>
  <c r="AD4246" i="1"/>
  <c r="AF4246" i="1" s="1"/>
  <c r="AD4247" i="1"/>
  <c r="AF4247" i="1" s="1"/>
  <c r="AD4248" i="1"/>
  <c r="AF4248" i="1" s="1"/>
  <c r="AD4249" i="1"/>
  <c r="AF4249" i="1" s="1"/>
  <c r="AD4250" i="1"/>
  <c r="AF4250" i="1" s="1"/>
  <c r="AD4251" i="1"/>
  <c r="AF4251" i="1" s="1"/>
  <c r="AD4252" i="1"/>
  <c r="AF4252" i="1" s="1"/>
  <c r="AD4253" i="1"/>
  <c r="AF4253" i="1" s="1"/>
  <c r="AD4254" i="1"/>
  <c r="AF4254" i="1" s="1"/>
  <c r="AD4255" i="1"/>
  <c r="AF4255" i="1" s="1"/>
  <c r="AD4256" i="1"/>
  <c r="AF4256" i="1" s="1"/>
  <c r="AD4257" i="1"/>
  <c r="AF4257" i="1" s="1"/>
  <c r="AD4258" i="1"/>
  <c r="AF4258" i="1" s="1"/>
  <c r="AD4259" i="1"/>
  <c r="AF4259" i="1" s="1"/>
  <c r="AD4260" i="1"/>
  <c r="AF4260" i="1" s="1"/>
  <c r="AD4261" i="1"/>
  <c r="AF4261" i="1" s="1"/>
  <c r="AD4262" i="1"/>
  <c r="AF4262" i="1" s="1"/>
  <c r="AD4263" i="1"/>
  <c r="AF4263" i="1" s="1"/>
  <c r="AD4264" i="1"/>
  <c r="AF4264" i="1" s="1"/>
  <c r="AD4265" i="1"/>
  <c r="AF4265" i="1" s="1"/>
  <c r="AD4266" i="1"/>
  <c r="AF4266" i="1" s="1"/>
  <c r="AD4267" i="1"/>
  <c r="AF4267" i="1" s="1"/>
  <c r="AD4268" i="1"/>
  <c r="AF4268" i="1" s="1"/>
  <c r="AD4269" i="1"/>
  <c r="AF4269" i="1" s="1"/>
  <c r="AD4270" i="1"/>
  <c r="AF4270" i="1" s="1"/>
  <c r="AD4271" i="1"/>
  <c r="AF4271" i="1" s="1"/>
  <c r="AD4272" i="1"/>
  <c r="AF4272" i="1" s="1"/>
  <c r="AD4273" i="1"/>
  <c r="AF4273" i="1" s="1"/>
  <c r="AD4274" i="1"/>
  <c r="AF4274" i="1" s="1"/>
  <c r="AD4275" i="1"/>
  <c r="AF4275" i="1" s="1"/>
  <c r="AD4276" i="1"/>
  <c r="AF4276" i="1" s="1"/>
  <c r="AD4277" i="1"/>
  <c r="AF4277" i="1" s="1"/>
  <c r="AD4278" i="1"/>
  <c r="AF4278" i="1" s="1"/>
  <c r="AD4279" i="1"/>
  <c r="AF4279" i="1" s="1"/>
  <c r="AD4280" i="1"/>
  <c r="AF4280" i="1" s="1"/>
  <c r="AD4281" i="1"/>
  <c r="AF4281" i="1" s="1"/>
  <c r="AD4282" i="1"/>
  <c r="AF4282" i="1" s="1"/>
  <c r="AD4283" i="1"/>
  <c r="AF4283" i="1" s="1"/>
  <c r="AD4284" i="1"/>
  <c r="AF4284" i="1" s="1"/>
  <c r="AD4285" i="1"/>
  <c r="AF4285" i="1" s="1"/>
  <c r="AD4286" i="1"/>
  <c r="AF4286" i="1" s="1"/>
  <c r="AD4287" i="1"/>
  <c r="AF4287" i="1" s="1"/>
  <c r="AD4288" i="1"/>
  <c r="AF4288" i="1" s="1"/>
  <c r="AD4289" i="1"/>
  <c r="AF4289" i="1" s="1"/>
  <c r="AD4290" i="1"/>
  <c r="AF4290" i="1" s="1"/>
  <c r="AD4291" i="1"/>
  <c r="AF4291" i="1" s="1"/>
  <c r="AD4292" i="1"/>
  <c r="AF4292" i="1" s="1"/>
  <c r="AD4293" i="1"/>
  <c r="AF4293" i="1" s="1"/>
  <c r="AD4294" i="1"/>
  <c r="AF4294" i="1" s="1"/>
  <c r="AD4295" i="1"/>
  <c r="AF4295" i="1" s="1"/>
  <c r="AD4296" i="1"/>
  <c r="AF4296" i="1" s="1"/>
  <c r="AD4297" i="1"/>
  <c r="AF4297" i="1" s="1"/>
  <c r="AD4298" i="1"/>
  <c r="AF4298" i="1" s="1"/>
  <c r="AD4299" i="1"/>
  <c r="AF4299" i="1" s="1"/>
  <c r="AD4300" i="1"/>
  <c r="AF4300" i="1" s="1"/>
  <c r="AD4301" i="1"/>
  <c r="AF4301" i="1" s="1"/>
  <c r="AD4302" i="1"/>
  <c r="AF4302" i="1" s="1"/>
  <c r="AD4303" i="1"/>
  <c r="AF4303" i="1" s="1"/>
  <c r="AD4304" i="1"/>
  <c r="AF4304" i="1" s="1"/>
  <c r="AD4305" i="1"/>
  <c r="AF4305" i="1" s="1"/>
  <c r="AD4306" i="1"/>
  <c r="AF4306" i="1" s="1"/>
  <c r="AD4307" i="1"/>
  <c r="AF4307" i="1" s="1"/>
  <c r="AD4308" i="1"/>
  <c r="AF4308" i="1" s="1"/>
  <c r="AD4309" i="1"/>
  <c r="AF4309" i="1" s="1"/>
  <c r="AD4310" i="1"/>
  <c r="AF4310" i="1" s="1"/>
  <c r="AD4311" i="1"/>
  <c r="AF4311" i="1" s="1"/>
  <c r="AD4312" i="1"/>
  <c r="AF4312" i="1" s="1"/>
  <c r="AD4313" i="1"/>
  <c r="AF4313" i="1" s="1"/>
  <c r="AD4314" i="1"/>
  <c r="AF4314" i="1" s="1"/>
  <c r="AD4315" i="1"/>
  <c r="AF4315" i="1" s="1"/>
  <c r="AD4316" i="1"/>
  <c r="AF4316" i="1" s="1"/>
  <c r="AD4317" i="1"/>
  <c r="AF4317" i="1" s="1"/>
  <c r="AD4318" i="1"/>
  <c r="AF4318" i="1" s="1"/>
  <c r="AD4319" i="1"/>
  <c r="AF4319" i="1" s="1"/>
  <c r="AD4320" i="1"/>
  <c r="AF4320" i="1" s="1"/>
  <c r="AD4321" i="1"/>
  <c r="AF4321" i="1" s="1"/>
  <c r="AD4322" i="1"/>
  <c r="AF4322" i="1" s="1"/>
  <c r="AD4323" i="1"/>
  <c r="AF4323" i="1" s="1"/>
  <c r="AD4324" i="1"/>
  <c r="AF4324" i="1" s="1"/>
  <c r="AD4325" i="1"/>
  <c r="AF4325" i="1" s="1"/>
  <c r="AD4326" i="1"/>
  <c r="AF4326" i="1" s="1"/>
  <c r="AD4327" i="1"/>
  <c r="AF4327" i="1" s="1"/>
  <c r="AD4328" i="1"/>
  <c r="AF4328" i="1" s="1"/>
  <c r="AD4329" i="1"/>
  <c r="AF4329" i="1" s="1"/>
  <c r="AD4330" i="1"/>
  <c r="AF4330" i="1" s="1"/>
  <c r="AD4331" i="1"/>
  <c r="AF4331" i="1" s="1"/>
  <c r="AD4332" i="1"/>
  <c r="AF4332" i="1" s="1"/>
  <c r="AD4333" i="1"/>
  <c r="AF4333" i="1" s="1"/>
  <c r="AD4334" i="1"/>
  <c r="AF4334" i="1" s="1"/>
  <c r="AD4335" i="1"/>
  <c r="AF4335" i="1" s="1"/>
  <c r="AD4336" i="1"/>
  <c r="AF4336" i="1" s="1"/>
  <c r="AD4337" i="1"/>
  <c r="AF4337" i="1" s="1"/>
  <c r="AD4338" i="1"/>
  <c r="AF4338" i="1" s="1"/>
  <c r="AD4339" i="1"/>
  <c r="AF4339" i="1" s="1"/>
  <c r="AD4340" i="1"/>
  <c r="AF4340" i="1" s="1"/>
  <c r="AD4341" i="1"/>
  <c r="AF4341" i="1" s="1"/>
  <c r="AD4342" i="1"/>
  <c r="AF4342" i="1" s="1"/>
  <c r="AD4343" i="1"/>
  <c r="AF4343" i="1" s="1"/>
  <c r="AD4344" i="1"/>
  <c r="AF4344" i="1" s="1"/>
  <c r="AD4345" i="1"/>
  <c r="AF4345" i="1" s="1"/>
  <c r="AD4346" i="1"/>
  <c r="AF4346" i="1" s="1"/>
  <c r="AD4347" i="1"/>
  <c r="AF4347" i="1" s="1"/>
  <c r="AD4348" i="1"/>
  <c r="AF4348" i="1" s="1"/>
  <c r="AD4349" i="1"/>
  <c r="AF4349" i="1" s="1"/>
  <c r="AD4350" i="1"/>
  <c r="AF4350" i="1" s="1"/>
  <c r="AD4351" i="1"/>
  <c r="AF4351" i="1" s="1"/>
  <c r="AD4352" i="1"/>
  <c r="AF4352" i="1" s="1"/>
  <c r="AD4353" i="1"/>
  <c r="AF4353" i="1" s="1"/>
  <c r="AD4354" i="1"/>
  <c r="AF4354" i="1" s="1"/>
  <c r="AD4355" i="1"/>
  <c r="AF4355" i="1" s="1"/>
  <c r="AD4356" i="1"/>
  <c r="AF4356" i="1" s="1"/>
  <c r="AD4357" i="1"/>
  <c r="AF4357" i="1" s="1"/>
  <c r="AD4358" i="1"/>
  <c r="AF4358" i="1" s="1"/>
  <c r="AD4359" i="1"/>
  <c r="AF4359" i="1" s="1"/>
  <c r="AD4360" i="1"/>
  <c r="AF4360" i="1" s="1"/>
  <c r="AD4361" i="1"/>
  <c r="AF4361" i="1" s="1"/>
  <c r="AD4362" i="1"/>
  <c r="AF4362" i="1" s="1"/>
  <c r="AD4363" i="1"/>
  <c r="AF4363" i="1" s="1"/>
  <c r="AD4364" i="1"/>
  <c r="AF4364" i="1" s="1"/>
  <c r="AD4365" i="1"/>
  <c r="AF4365" i="1" s="1"/>
  <c r="AD4366" i="1"/>
  <c r="AF4366" i="1" s="1"/>
  <c r="AD4367" i="1"/>
  <c r="AF4367" i="1" s="1"/>
  <c r="AD4368" i="1"/>
  <c r="AF4368" i="1" s="1"/>
  <c r="AD4369" i="1"/>
  <c r="AF4369" i="1" s="1"/>
  <c r="AD4370" i="1"/>
  <c r="AF4370" i="1" s="1"/>
  <c r="AD4371" i="1"/>
  <c r="AF4371" i="1" s="1"/>
  <c r="AD4372" i="1"/>
  <c r="AF4372" i="1" s="1"/>
  <c r="AD4373" i="1"/>
  <c r="AF4373" i="1" s="1"/>
  <c r="AD4374" i="1"/>
  <c r="AF4374" i="1" s="1"/>
  <c r="AD4375" i="1"/>
  <c r="AF4375" i="1" s="1"/>
  <c r="AD4376" i="1"/>
  <c r="AF4376" i="1" s="1"/>
  <c r="AD4377" i="1"/>
  <c r="AF4377" i="1" s="1"/>
  <c r="AD4378" i="1"/>
  <c r="AF4378" i="1" s="1"/>
  <c r="AD4379" i="1"/>
  <c r="AF4379" i="1" s="1"/>
  <c r="AD4380" i="1"/>
  <c r="AF4380" i="1" s="1"/>
  <c r="AD4381" i="1"/>
  <c r="AF4381" i="1" s="1"/>
  <c r="AD4382" i="1"/>
  <c r="AF4382" i="1" s="1"/>
  <c r="AD4383" i="1"/>
  <c r="AF4383" i="1" s="1"/>
  <c r="AD4384" i="1"/>
  <c r="AF4384" i="1" s="1"/>
  <c r="AD4385" i="1"/>
  <c r="AF4385" i="1" s="1"/>
  <c r="AD4386" i="1"/>
  <c r="AF4386" i="1" s="1"/>
  <c r="AD4387" i="1"/>
  <c r="AF4387" i="1" s="1"/>
  <c r="AD4388" i="1"/>
  <c r="AF4388" i="1" s="1"/>
  <c r="AD4389" i="1"/>
  <c r="AF4389" i="1" s="1"/>
  <c r="AD4390" i="1"/>
  <c r="AF4390" i="1" s="1"/>
  <c r="AD4391" i="1"/>
  <c r="AF4391" i="1" s="1"/>
  <c r="AD4392" i="1"/>
  <c r="AF4392" i="1" s="1"/>
  <c r="AD4393" i="1"/>
  <c r="AF4393" i="1" s="1"/>
  <c r="AD4394" i="1"/>
  <c r="AF4394" i="1" s="1"/>
  <c r="AD4395" i="1"/>
  <c r="AF4395" i="1" s="1"/>
  <c r="AD4396" i="1"/>
  <c r="AF4396" i="1" s="1"/>
  <c r="AD4397" i="1"/>
  <c r="AF4397" i="1" s="1"/>
  <c r="AD4398" i="1"/>
  <c r="AF4398" i="1" s="1"/>
  <c r="AD4399" i="1"/>
  <c r="AF4399" i="1" s="1"/>
  <c r="AD4400" i="1"/>
  <c r="AF4400" i="1" s="1"/>
  <c r="AD4401" i="1"/>
  <c r="AF4401" i="1" s="1"/>
  <c r="AD4402" i="1"/>
  <c r="AF4402" i="1" s="1"/>
  <c r="AD4403" i="1"/>
  <c r="AF4403" i="1" s="1"/>
  <c r="AD4404" i="1"/>
  <c r="AF4404" i="1" s="1"/>
  <c r="AD4405" i="1"/>
  <c r="AF4405" i="1" s="1"/>
  <c r="AD4406" i="1"/>
  <c r="AF4406" i="1" s="1"/>
  <c r="AD4407" i="1"/>
  <c r="AF4407" i="1" s="1"/>
  <c r="AD4408" i="1"/>
  <c r="AF4408" i="1" s="1"/>
  <c r="AD4409" i="1"/>
  <c r="AF4409" i="1" s="1"/>
  <c r="AD4410" i="1"/>
  <c r="AF4410" i="1" s="1"/>
  <c r="AD4411" i="1"/>
  <c r="AF4411" i="1" s="1"/>
  <c r="AD4412" i="1"/>
  <c r="AF4412" i="1" s="1"/>
  <c r="AD4413" i="1"/>
  <c r="AF4413" i="1" s="1"/>
  <c r="AD4414" i="1"/>
  <c r="AF4414" i="1" s="1"/>
  <c r="AD4415" i="1"/>
  <c r="AF4415" i="1" s="1"/>
  <c r="AD4416" i="1"/>
  <c r="AF4416" i="1" s="1"/>
  <c r="AD4417" i="1"/>
  <c r="AF4417" i="1" s="1"/>
  <c r="AD4418" i="1"/>
  <c r="AF4418" i="1" s="1"/>
  <c r="AD4419" i="1"/>
  <c r="AF4419" i="1" s="1"/>
  <c r="AD4420" i="1"/>
  <c r="AF4420" i="1" s="1"/>
  <c r="AD4421" i="1"/>
  <c r="AF4421" i="1" s="1"/>
  <c r="AD4422" i="1"/>
  <c r="AF4422" i="1" s="1"/>
  <c r="AD4423" i="1"/>
  <c r="AF4423" i="1" s="1"/>
  <c r="AD4424" i="1"/>
  <c r="AF4424" i="1" s="1"/>
  <c r="AD4425" i="1"/>
  <c r="AF4425" i="1" s="1"/>
  <c r="AD4426" i="1"/>
  <c r="AF4426" i="1" s="1"/>
  <c r="AD4427" i="1"/>
  <c r="AF4427" i="1" s="1"/>
  <c r="AD4428" i="1"/>
  <c r="AF4428" i="1" s="1"/>
  <c r="AD4429" i="1"/>
  <c r="AF4429" i="1" s="1"/>
  <c r="AD4430" i="1"/>
  <c r="AF4430" i="1" s="1"/>
  <c r="AD4431" i="1"/>
  <c r="AF4431" i="1" s="1"/>
  <c r="AD4432" i="1"/>
  <c r="AF4432" i="1" s="1"/>
  <c r="AD4433" i="1"/>
  <c r="AF4433" i="1" s="1"/>
  <c r="AD4434" i="1"/>
  <c r="AF4434" i="1" s="1"/>
  <c r="AD4435" i="1"/>
  <c r="AF4435" i="1" s="1"/>
  <c r="AD4436" i="1"/>
  <c r="AF4436" i="1" s="1"/>
  <c r="AD4437" i="1"/>
  <c r="AF4437" i="1" s="1"/>
  <c r="AD4438" i="1"/>
  <c r="AF4438" i="1" s="1"/>
  <c r="AD4439" i="1"/>
  <c r="AF4439" i="1" s="1"/>
  <c r="AD4440" i="1"/>
  <c r="AF4440" i="1" s="1"/>
  <c r="AD4441" i="1"/>
  <c r="AF4441" i="1" s="1"/>
  <c r="AD4442" i="1"/>
  <c r="AF4442" i="1" s="1"/>
  <c r="AD4443" i="1"/>
  <c r="AF4443" i="1" s="1"/>
  <c r="AD4444" i="1"/>
  <c r="AF4444" i="1" s="1"/>
  <c r="AD4445" i="1"/>
  <c r="AF4445" i="1" s="1"/>
  <c r="AD4446" i="1"/>
  <c r="AF4446" i="1" s="1"/>
  <c r="AD4447" i="1"/>
  <c r="AF4447" i="1" s="1"/>
  <c r="AD4448" i="1"/>
  <c r="AF4448" i="1" s="1"/>
  <c r="AD4449" i="1"/>
  <c r="AF4449" i="1" s="1"/>
  <c r="AD4450" i="1"/>
  <c r="AF4450" i="1" s="1"/>
  <c r="AD4451" i="1"/>
  <c r="AF4451" i="1" s="1"/>
  <c r="AD4452" i="1"/>
  <c r="AF4452" i="1" s="1"/>
  <c r="AD4453" i="1"/>
  <c r="AF4453" i="1" s="1"/>
  <c r="AD4454" i="1"/>
  <c r="AF4454" i="1" s="1"/>
  <c r="AD4455" i="1"/>
  <c r="AF4455" i="1" s="1"/>
  <c r="AD4456" i="1"/>
  <c r="AF4456" i="1" s="1"/>
  <c r="AD4457" i="1"/>
  <c r="AF4457" i="1" s="1"/>
  <c r="AD4458" i="1"/>
  <c r="AF4458" i="1" s="1"/>
  <c r="AD4459" i="1"/>
  <c r="AF4459" i="1" s="1"/>
  <c r="AD4460" i="1"/>
  <c r="AF4460" i="1" s="1"/>
  <c r="AD4461" i="1"/>
  <c r="AF4461" i="1" s="1"/>
  <c r="AD4462" i="1"/>
  <c r="AF4462" i="1" s="1"/>
  <c r="AD4463" i="1"/>
  <c r="AF4463" i="1" s="1"/>
  <c r="AD4464" i="1"/>
  <c r="AF4464" i="1" s="1"/>
  <c r="AD4465" i="1"/>
  <c r="AF4465" i="1" s="1"/>
  <c r="AD4466" i="1"/>
  <c r="AF4466" i="1" s="1"/>
  <c r="AD4467" i="1"/>
  <c r="AF4467" i="1" s="1"/>
  <c r="AD4468" i="1"/>
  <c r="AF4468" i="1" s="1"/>
  <c r="AD4469" i="1"/>
  <c r="AF4469" i="1" s="1"/>
  <c r="AD4470" i="1"/>
  <c r="AF4470" i="1" s="1"/>
  <c r="AD4471" i="1"/>
  <c r="AF4471" i="1" s="1"/>
  <c r="AD4472" i="1"/>
  <c r="AF4472" i="1" s="1"/>
  <c r="AD4473" i="1"/>
  <c r="AF4473" i="1" s="1"/>
  <c r="AD4474" i="1"/>
  <c r="AF4474" i="1" s="1"/>
  <c r="AD4475" i="1"/>
  <c r="AF4475" i="1" s="1"/>
  <c r="AD4476" i="1"/>
  <c r="AF4476" i="1" s="1"/>
  <c r="AD4477" i="1"/>
  <c r="AF4477" i="1" s="1"/>
  <c r="AD4478" i="1"/>
  <c r="AF4478" i="1" s="1"/>
  <c r="AD4479" i="1"/>
  <c r="AF4479" i="1" s="1"/>
  <c r="AD4480" i="1"/>
  <c r="AF4480" i="1" s="1"/>
  <c r="AD4481" i="1"/>
  <c r="AF4481" i="1" s="1"/>
  <c r="AD4482" i="1"/>
  <c r="AF4482" i="1" s="1"/>
  <c r="AD4483" i="1"/>
  <c r="AF4483" i="1" s="1"/>
  <c r="AD4484" i="1"/>
  <c r="AF4484" i="1" s="1"/>
  <c r="AD4485" i="1"/>
  <c r="AF4485" i="1" s="1"/>
  <c r="AD4486" i="1"/>
  <c r="AF4486" i="1" s="1"/>
  <c r="AD4487" i="1"/>
  <c r="AF4487" i="1" s="1"/>
  <c r="AD4488" i="1"/>
  <c r="AF4488" i="1" s="1"/>
  <c r="AD4489" i="1"/>
  <c r="AF4489" i="1" s="1"/>
  <c r="AD4490" i="1"/>
  <c r="AF4490" i="1" s="1"/>
  <c r="AD4491" i="1"/>
  <c r="AF4491" i="1" s="1"/>
  <c r="AD4492" i="1"/>
  <c r="AF4492" i="1" s="1"/>
  <c r="AD4493" i="1"/>
  <c r="AF4493" i="1" s="1"/>
  <c r="AD4494" i="1"/>
  <c r="AF4494" i="1" s="1"/>
  <c r="AD4495" i="1"/>
  <c r="AF4495" i="1" s="1"/>
  <c r="AD4496" i="1"/>
  <c r="AF4496" i="1" s="1"/>
  <c r="AD4497" i="1"/>
  <c r="AF4497" i="1" s="1"/>
  <c r="AD4498" i="1"/>
  <c r="AF4498" i="1" s="1"/>
  <c r="AD4499" i="1"/>
  <c r="AF4499" i="1" s="1"/>
  <c r="AD4500" i="1"/>
  <c r="AF4500" i="1" s="1"/>
  <c r="AD4501" i="1"/>
  <c r="AF4501" i="1" s="1"/>
  <c r="AD4502" i="1"/>
  <c r="AF4502" i="1" s="1"/>
  <c r="AD4503" i="1"/>
  <c r="AF4503" i="1" s="1"/>
  <c r="AD4504" i="1"/>
  <c r="AF4504" i="1" s="1"/>
  <c r="AD4505" i="1"/>
  <c r="AF4505" i="1" s="1"/>
  <c r="AD4506" i="1"/>
  <c r="AF4506" i="1" s="1"/>
  <c r="AD4507" i="1"/>
  <c r="AF4507" i="1" s="1"/>
  <c r="AD4508" i="1"/>
  <c r="AF4508" i="1" s="1"/>
  <c r="AD4509" i="1"/>
  <c r="AF4509" i="1" s="1"/>
  <c r="AD4510" i="1"/>
  <c r="AF4510" i="1" s="1"/>
  <c r="AD4511" i="1"/>
  <c r="AF4511" i="1" s="1"/>
  <c r="AD4512" i="1"/>
  <c r="AF4512" i="1" s="1"/>
  <c r="AD4513" i="1"/>
  <c r="AF4513" i="1" s="1"/>
  <c r="AD4514" i="1"/>
  <c r="AF4514" i="1" s="1"/>
  <c r="AD4515" i="1"/>
  <c r="AF4515" i="1" s="1"/>
  <c r="AD4516" i="1"/>
  <c r="AF4516" i="1" s="1"/>
  <c r="AD4517" i="1"/>
  <c r="AF4517" i="1" s="1"/>
  <c r="AD4518" i="1"/>
  <c r="AF4518" i="1" s="1"/>
  <c r="AD4519" i="1"/>
  <c r="AF4519" i="1" s="1"/>
  <c r="AD4520" i="1"/>
  <c r="AF4520" i="1" s="1"/>
  <c r="AD4521" i="1"/>
  <c r="AF4521" i="1" s="1"/>
  <c r="AD4522" i="1"/>
  <c r="AF4522" i="1" s="1"/>
  <c r="AD4523" i="1"/>
  <c r="AF4523" i="1" s="1"/>
  <c r="AD4524" i="1"/>
  <c r="AF4524" i="1" s="1"/>
  <c r="AD4525" i="1"/>
  <c r="AF4525" i="1" s="1"/>
  <c r="AD4526" i="1"/>
  <c r="AF4526" i="1" s="1"/>
  <c r="AD4527" i="1"/>
  <c r="AF4527" i="1" s="1"/>
  <c r="AD4528" i="1"/>
  <c r="AF4528" i="1" s="1"/>
  <c r="AD4529" i="1"/>
  <c r="AF4529" i="1" s="1"/>
  <c r="AD4530" i="1"/>
  <c r="AF4530" i="1" s="1"/>
  <c r="AD4531" i="1"/>
  <c r="AF4531" i="1" s="1"/>
  <c r="AD4532" i="1"/>
  <c r="AF4532" i="1" s="1"/>
  <c r="AD4533" i="1"/>
  <c r="AF4533" i="1" s="1"/>
  <c r="AD4534" i="1"/>
  <c r="AF4534" i="1" s="1"/>
  <c r="AD4535" i="1"/>
  <c r="AF4535" i="1" s="1"/>
  <c r="AD4536" i="1"/>
  <c r="AF4536" i="1" s="1"/>
  <c r="AD4537" i="1"/>
  <c r="AF4537" i="1" s="1"/>
  <c r="AD4538" i="1"/>
  <c r="AF4538" i="1" s="1"/>
  <c r="AD4539" i="1"/>
  <c r="AF4539" i="1" s="1"/>
  <c r="AD4540" i="1"/>
  <c r="AF4540" i="1" s="1"/>
  <c r="AD4541" i="1"/>
  <c r="AF4541" i="1" s="1"/>
  <c r="AD4542" i="1"/>
  <c r="AF4542" i="1" s="1"/>
  <c r="AD4543" i="1"/>
  <c r="AF4543" i="1" s="1"/>
  <c r="AD4544" i="1"/>
  <c r="AF4544" i="1" s="1"/>
  <c r="AD4545" i="1"/>
  <c r="AF4545" i="1" s="1"/>
  <c r="AD4546" i="1"/>
  <c r="AF4546" i="1" s="1"/>
  <c r="AD4547" i="1"/>
  <c r="AF4547" i="1" s="1"/>
  <c r="AD4548" i="1"/>
  <c r="AF4548" i="1" s="1"/>
  <c r="AD4549" i="1"/>
  <c r="AF4549" i="1" s="1"/>
  <c r="AD4550" i="1"/>
  <c r="AF4550" i="1" s="1"/>
  <c r="AD4551" i="1"/>
  <c r="AF4551" i="1" s="1"/>
  <c r="AD4552" i="1"/>
  <c r="AF4552" i="1" s="1"/>
  <c r="AD4553" i="1"/>
  <c r="AF4553" i="1" s="1"/>
  <c r="AD4554" i="1"/>
  <c r="AF4554" i="1" s="1"/>
  <c r="AD4555" i="1"/>
  <c r="AF4555" i="1" s="1"/>
  <c r="AD4556" i="1"/>
  <c r="AF4556" i="1" s="1"/>
  <c r="AD4557" i="1"/>
  <c r="AF4557" i="1" s="1"/>
  <c r="AD4558" i="1"/>
  <c r="AF4558" i="1" s="1"/>
  <c r="AD4559" i="1"/>
  <c r="AF4559" i="1" s="1"/>
  <c r="AD4560" i="1"/>
  <c r="AF4560" i="1" s="1"/>
  <c r="AD4561" i="1"/>
  <c r="AF4561" i="1" s="1"/>
  <c r="AD4562" i="1"/>
  <c r="AF4562" i="1" s="1"/>
  <c r="AD4563" i="1"/>
  <c r="AF4563" i="1" s="1"/>
  <c r="AD4564" i="1"/>
  <c r="AF4564" i="1" s="1"/>
  <c r="AD4565" i="1"/>
  <c r="AF4565" i="1" s="1"/>
  <c r="AD4566" i="1"/>
  <c r="AF4566" i="1" s="1"/>
  <c r="AD4567" i="1"/>
  <c r="AF4567" i="1" s="1"/>
  <c r="AD4568" i="1"/>
  <c r="AF4568" i="1" s="1"/>
  <c r="AD4569" i="1"/>
  <c r="AF4569" i="1" s="1"/>
  <c r="AD4570" i="1"/>
  <c r="AF4570" i="1" s="1"/>
  <c r="AD4571" i="1"/>
  <c r="AF4571" i="1" s="1"/>
  <c r="AD4572" i="1"/>
  <c r="AF4572" i="1" s="1"/>
  <c r="AD4573" i="1"/>
  <c r="AF4573" i="1" s="1"/>
  <c r="AD4574" i="1"/>
  <c r="AF4574" i="1" s="1"/>
  <c r="AD4575" i="1"/>
  <c r="AF4575" i="1" s="1"/>
  <c r="AD4576" i="1"/>
  <c r="AF4576" i="1" s="1"/>
  <c r="AD4577" i="1"/>
  <c r="AF4577" i="1" s="1"/>
  <c r="AD4578" i="1"/>
  <c r="AF4578" i="1" s="1"/>
  <c r="AD4579" i="1"/>
  <c r="AF4579" i="1" s="1"/>
  <c r="AD4580" i="1"/>
  <c r="AF4580" i="1" s="1"/>
  <c r="AD4581" i="1"/>
  <c r="AF4581" i="1" s="1"/>
  <c r="AD4582" i="1"/>
  <c r="AF4582" i="1" s="1"/>
  <c r="AD4583" i="1"/>
  <c r="AF4583" i="1" s="1"/>
  <c r="AD4584" i="1"/>
  <c r="AF4584" i="1" s="1"/>
  <c r="AD4585" i="1"/>
  <c r="AF4585" i="1" s="1"/>
  <c r="AD4586" i="1"/>
  <c r="AF4586" i="1" s="1"/>
  <c r="AD4587" i="1"/>
  <c r="AF4587" i="1" s="1"/>
  <c r="AD4588" i="1"/>
  <c r="AF4588" i="1" s="1"/>
  <c r="AD4589" i="1"/>
  <c r="AF4589" i="1" s="1"/>
  <c r="AD4590" i="1"/>
  <c r="AF4590" i="1" s="1"/>
  <c r="AD4591" i="1"/>
  <c r="AF4591" i="1" s="1"/>
  <c r="AD4592" i="1"/>
  <c r="AF4592" i="1" s="1"/>
  <c r="AD4593" i="1"/>
  <c r="AF4593" i="1" s="1"/>
  <c r="AD4594" i="1"/>
  <c r="AF4594" i="1" s="1"/>
  <c r="AD4595" i="1"/>
  <c r="AF4595" i="1" s="1"/>
  <c r="AD4596" i="1"/>
  <c r="AF4596" i="1" s="1"/>
  <c r="AD4597" i="1"/>
  <c r="AF4597" i="1" s="1"/>
  <c r="AD4598" i="1"/>
  <c r="AF4598" i="1" s="1"/>
  <c r="AD4599" i="1"/>
  <c r="AF4599" i="1" s="1"/>
  <c r="AD4600" i="1"/>
  <c r="AF4600" i="1" s="1"/>
  <c r="AD4601" i="1"/>
  <c r="AF4601" i="1" s="1"/>
  <c r="AD4602" i="1"/>
  <c r="AF4602" i="1" s="1"/>
  <c r="AD4603" i="1"/>
  <c r="AF4603" i="1" s="1"/>
  <c r="AD4604" i="1"/>
  <c r="AF4604" i="1" s="1"/>
  <c r="AD4605" i="1"/>
  <c r="AF4605" i="1" s="1"/>
  <c r="AD4606" i="1"/>
  <c r="AF4606" i="1" s="1"/>
  <c r="AD4607" i="1"/>
  <c r="AF4607" i="1" s="1"/>
  <c r="AD4608" i="1"/>
  <c r="AF4608" i="1" s="1"/>
  <c r="AD4609" i="1"/>
  <c r="AF4609" i="1" s="1"/>
  <c r="AD4610" i="1"/>
  <c r="AF4610" i="1" s="1"/>
  <c r="AD4611" i="1"/>
  <c r="AF4611" i="1" s="1"/>
  <c r="AD4612" i="1"/>
  <c r="AF4612" i="1" s="1"/>
  <c r="AD4613" i="1"/>
  <c r="AF4613" i="1" s="1"/>
  <c r="AD4614" i="1"/>
  <c r="AF4614" i="1" s="1"/>
  <c r="AD4615" i="1"/>
  <c r="AF4615" i="1" s="1"/>
  <c r="AD4616" i="1"/>
  <c r="AF4616" i="1" s="1"/>
  <c r="AD4617" i="1"/>
  <c r="AF4617" i="1" s="1"/>
  <c r="AD4618" i="1"/>
  <c r="AF4618" i="1" s="1"/>
  <c r="AD4619" i="1"/>
  <c r="AF4619" i="1" s="1"/>
  <c r="AD4620" i="1"/>
  <c r="AF4620" i="1" s="1"/>
  <c r="AD4621" i="1"/>
  <c r="AF4621" i="1" s="1"/>
  <c r="AD4622" i="1"/>
  <c r="AF4622" i="1" s="1"/>
  <c r="AD4623" i="1"/>
  <c r="AF4623" i="1" s="1"/>
  <c r="AD4624" i="1"/>
  <c r="AF4624" i="1" s="1"/>
  <c r="AD4625" i="1"/>
  <c r="AF4625" i="1" s="1"/>
  <c r="AD4626" i="1"/>
  <c r="AF4626" i="1" s="1"/>
  <c r="AD4627" i="1"/>
  <c r="AF4627" i="1" s="1"/>
  <c r="AD4628" i="1"/>
  <c r="AF4628" i="1" s="1"/>
  <c r="AD4629" i="1"/>
  <c r="AF4629" i="1" s="1"/>
  <c r="AD4630" i="1"/>
  <c r="AF4630" i="1" s="1"/>
  <c r="AD4631" i="1"/>
  <c r="AF4631" i="1" s="1"/>
  <c r="AD4632" i="1"/>
  <c r="AF4632" i="1" s="1"/>
  <c r="AD4633" i="1"/>
  <c r="AF4633" i="1" s="1"/>
  <c r="AD4634" i="1"/>
  <c r="AF4634" i="1" s="1"/>
  <c r="AD4635" i="1"/>
  <c r="AF4635" i="1" s="1"/>
  <c r="AD4636" i="1"/>
  <c r="AF4636" i="1" s="1"/>
  <c r="AD4637" i="1"/>
  <c r="AF4637" i="1" s="1"/>
  <c r="AD4638" i="1"/>
  <c r="AF4638" i="1" s="1"/>
  <c r="AD4639" i="1"/>
  <c r="AF4639" i="1" s="1"/>
  <c r="AD4640" i="1"/>
  <c r="AF4640" i="1" s="1"/>
  <c r="AD4641" i="1"/>
  <c r="AF4641" i="1" s="1"/>
  <c r="AD4642" i="1"/>
  <c r="AF4642" i="1" s="1"/>
  <c r="AD4643" i="1"/>
  <c r="AF4643" i="1" s="1"/>
  <c r="AD4644" i="1"/>
  <c r="AF4644" i="1" s="1"/>
  <c r="AD4645" i="1"/>
  <c r="AF4645" i="1" s="1"/>
  <c r="AD4646" i="1"/>
  <c r="AF4646" i="1" s="1"/>
  <c r="AD4647" i="1"/>
  <c r="AF4647" i="1" s="1"/>
  <c r="AD4648" i="1"/>
  <c r="AF4648" i="1" s="1"/>
  <c r="AD4649" i="1"/>
  <c r="AF4649" i="1" s="1"/>
  <c r="AD4650" i="1"/>
  <c r="AF4650" i="1" s="1"/>
  <c r="AD4651" i="1"/>
  <c r="AF4651" i="1" s="1"/>
  <c r="AD4652" i="1"/>
  <c r="AF4652" i="1" s="1"/>
  <c r="AD4653" i="1"/>
  <c r="AF4653" i="1" s="1"/>
  <c r="AD4654" i="1"/>
  <c r="AF4654" i="1" s="1"/>
  <c r="AD4655" i="1"/>
  <c r="AF4655" i="1" s="1"/>
  <c r="AD4656" i="1"/>
  <c r="AF4656" i="1" s="1"/>
  <c r="AD4657" i="1"/>
  <c r="AF4657" i="1" s="1"/>
  <c r="AD4658" i="1"/>
  <c r="AF4658" i="1" s="1"/>
  <c r="AD4659" i="1"/>
  <c r="AF4659" i="1" s="1"/>
  <c r="AD4660" i="1"/>
  <c r="AF4660" i="1" s="1"/>
  <c r="AD4661" i="1"/>
  <c r="AF4661" i="1" s="1"/>
  <c r="AD4662" i="1"/>
  <c r="AF4662" i="1" s="1"/>
  <c r="AD4663" i="1"/>
  <c r="AF4663" i="1" s="1"/>
  <c r="AD4664" i="1"/>
  <c r="AF4664" i="1" s="1"/>
  <c r="AD4665" i="1"/>
  <c r="AF4665" i="1" s="1"/>
  <c r="AD4666" i="1"/>
  <c r="AF4666" i="1" s="1"/>
  <c r="AD4667" i="1"/>
  <c r="AF4667" i="1" s="1"/>
  <c r="AD4668" i="1"/>
  <c r="AF4668" i="1" s="1"/>
  <c r="AD4669" i="1"/>
  <c r="AF4669" i="1" s="1"/>
  <c r="AD4670" i="1"/>
  <c r="AF4670" i="1" s="1"/>
  <c r="AD4671" i="1"/>
  <c r="AF4671" i="1" s="1"/>
  <c r="AD4672" i="1"/>
  <c r="AF4672" i="1" s="1"/>
  <c r="AD4673" i="1"/>
  <c r="AF4673" i="1" s="1"/>
  <c r="AD4674" i="1"/>
  <c r="AF4674" i="1" s="1"/>
  <c r="AD4675" i="1"/>
  <c r="AF4675" i="1" s="1"/>
  <c r="AD4676" i="1"/>
  <c r="AF4676" i="1" s="1"/>
  <c r="AD4677" i="1"/>
  <c r="AF4677" i="1" s="1"/>
  <c r="AD4678" i="1"/>
  <c r="AF4678" i="1" s="1"/>
  <c r="AD4679" i="1"/>
  <c r="AF4679" i="1" s="1"/>
  <c r="AD4680" i="1"/>
  <c r="AF4680" i="1" s="1"/>
  <c r="AD4681" i="1"/>
  <c r="AF4681" i="1" s="1"/>
  <c r="AD4682" i="1"/>
  <c r="AF4682" i="1" s="1"/>
  <c r="AD4683" i="1"/>
  <c r="AF4683" i="1" s="1"/>
  <c r="AD4684" i="1"/>
  <c r="AF4684" i="1" s="1"/>
  <c r="AD4685" i="1"/>
  <c r="AF4685" i="1" s="1"/>
  <c r="AD4686" i="1"/>
  <c r="AF4686" i="1" s="1"/>
  <c r="AD4687" i="1"/>
  <c r="AF4687" i="1" s="1"/>
  <c r="AD4688" i="1"/>
  <c r="AF4688" i="1" s="1"/>
  <c r="AD4689" i="1"/>
  <c r="AF4689" i="1" s="1"/>
  <c r="AD4690" i="1"/>
  <c r="AF4690" i="1" s="1"/>
  <c r="AD4691" i="1"/>
  <c r="AF4691" i="1" s="1"/>
  <c r="AD4692" i="1"/>
  <c r="AF4692" i="1" s="1"/>
  <c r="AD4693" i="1"/>
  <c r="AF4693" i="1" s="1"/>
  <c r="AD4694" i="1"/>
  <c r="AF4694" i="1" s="1"/>
  <c r="AD4695" i="1"/>
  <c r="AF4695" i="1" s="1"/>
  <c r="AD4696" i="1"/>
  <c r="AF4696" i="1" s="1"/>
  <c r="AD4697" i="1"/>
  <c r="AF4697" i="1" s="1"/>
  <c r="AD4698" i="1"/>
  <c r="AF4698" i="1" s="1"/>
  <c r="AD4699" i="1"/>
  <c r="AF4699" i="1" s="1"/>
  <c r="AD4700" i="1"/>
  <c r="AF4700" i="1" s="1"/>
  <c r="AD4701" i="1"/>
  <c r="AF4701" i="1" s="1"/>
  <c r="AD4702" i="1"/>
  <c r="AF4702" i="1" s="1"/>
  <c r="AD4703" i="1"/>
  <c r="AF4703" i="1" s="1"/>
  <c r="AD4704" i="1"/>
  <c r="AF4704" i="1" s="1"/>
  <c r="AD4705" i="1"/>
  <c r="AF4705" i="1" s="1"/>
  <c r="AD4706" i="1"/>
  <c r="AF4706" i="1" s="1"/>
  <c r="AD4707" i="1"/>
  <c r="AF4707" i="1" s="1"/>
  <c r="AD4708" i="1"/>
  <c r="AF4708" i="1" s="1"/>
  <c r="AD4709" i="1"/>
  <c r="AF4709" i="1" s="1"/>
  <c r="AD4710" i="1"/>
  <c r="AF4710" i="1" s="1"/>
  <c r="AD4711" i="1"/>
  <c r="AF4711" i="1" s="1"/>
  <c r="AD4712" i="1"/>
  <c r="AF4712" i="1" s="1"/>
  <c r="AD4713" i="1"/>
  <c r="AF4713" i="1" s="1"/>
  <c r="AD4714" i="1"/>
  <c r="AF4714" i="1" s="1"/>
  <c r="AD4715" i="1"/>
  <c r="AF4715" i="1" s="1"/>
  <c r="AD4716" i="1"/>
  <c r="AF4716" i="1" s="1"/>
  <c r="AD4717" i="1"/>
  <c r="AF4717" i="1" s="1"/>
  <c r="AD4718" i="1"/>
  <c r="AF4718" i="1" s="1"/>
  <c r="AD4719" i="1"/>
  <c r="AF4719" i="1" s="1"/>
  <c r="AD4720" i="1"/>
  <c r="AF4720" i="1" s="1"/>
  <c r="AD4721" i="1"/>
  <c r="AF4721" i="1" s="1"/>
  <c r="AD4722" i="1"/>
  <c r="AF4722" i="1" s="1"/>
  <c r="AD4723" i="1"/>
  <c r="AF4723" i="1" s="1"/>
  <c r="AD4724" i="1"/>
  <c r="AF4724" i="1" s="1"/>
  <c r="AD4725" i="1"/>
  <c r="AF4725" i="1" s="1"/>
  <c r="AD4726" i="1"/>
  <c r="AF4726" i="1" s="1"/>
  <c r="AD4727" i="1"/>
  <c r="AF4727" i="1" s="1"/>
  <c r="AD4728" i="1"/>
  <c r="AF4728" i="1" s="1"/>
  <c r="AD4729" i="1"/>
  <c r="AF4729" i="1" s="1"/>
  <c r="AD4730" i="1"/>
  <c r="AF4730" i="1" s="1"/>
  <c r="AD4731" i="1"/>
  <c r="AF4731" i="1" s="1"/>
  <c r="AD4732" i="1"/>
  <c r="AF4732" i="1" s="1"/>
  <c r="AD4733" i="1"/>
  <c r="AF4733" i="1" s="1"/>
  <c r="AD4734" i="1"/>
  <c r="AF4734" i="1" s="1"/>
  <c r="AD4735" i="1"/>
  <c r="AF4735" i="1" s="1"/>
  <c r="AD4736" i="1"/>
  <c r="AF4736" i="1" s="1"/>
  <c r="AD4737" i="1"/>
  <c r="AF4737" i="1" s="1"/>
  <c r="AD4738" i="1"/>
  <c r="AF4738" i="1" s="1"/>
  <c r="AD4739" i="1"/>
  <c r="AF4739" i="1" s="1"/>
  <c r="AD4740" i="1"/>
  <c r="AF4740" i="1" s="1"/>
  <c r="AD4741" i="1"/>
  <c r="AF4741" i="1" s="1"/>
  <c r="AD4742" i="1"/>
  <c r="AF4742" i="1" s="1"/>
  <c r="AD4743" i="1"/>
  <c r="AF4743" i="1" s="1"/>
  <c r="AD4744" i="1"/>
  <c r="AF4744" i="1" s="1"/>
  <c r="AD4745" i="1"/>
  <c r="AF4745" i="1" s="1"/>
  <c r="AD4746" i="1"/>
  <c r="AF4746" i="1" s="1"/>
  <c r="AD4747" i="1"/>
  <c r="AF4747" i="1" s="1"/>
  <c r="AD4748" i="1"/>
  <c r="AF4748" i="1" s="1"/>
  <c r="AD4749" i="1"/>
  <c r="AF4749" i="1" s="1"/>
  <c r="AD4750" i="1"/>
  <c r="AF4750" i="1" s="1"/>
  <c r="AD4751" i="1"/>
  <c r="AF4751" i="1" s="1"/>
  <c r="AD4752" i="1"/>
  <c r="AF4752" i="1" s="1"/>
  <c r="AD4753" i="1"/>
  <c r="AF4753" i="1" s="1"/>
  <c r="AD4754" i="1"/>
  <c r="AF4754" i="1" s="1"/>
  <c r="AD4755" i="1"/>
  <c r="AF4755" i="1" s="1"/>
  <c r="AD4756" i="1"/>
  <c r="AF4756" i="1" s="1"/>
  <c r="AD4757" i="1"/>
  <c r="AF4757" i="1" s="1"/>
  <c r="AD4758" i="1"/>
  <c r="AF4758" i="1" s="1"/>
  <c r="AD4759" i="1"/>
  <c r="AF4759" i="1" s="1"/>
  <c r="AD4760" i="1"/>
  <c r="AF4760" i="1" s="1"/>
  <c r="AD4761" i="1"/>
  <c r="AF4761" i="1" s="1"/>
  <c r="AD4762" i="1"/>
  <c r="AF4762" i="1" s="1"/>
  <c r="AD4763" i="1"/>
  <c r="AF4763" i="1" s="1"/>
  <c r="AD4764" i="1"/>
  <c r="AF4764" i="1" s="1"/>
  <c r="AD4765" i="1"/>
  <c r="AF4765" i="1" s="1"/>
  <c r="AD4766" i="1"/>
  <c r="AF4766" i="1" s="1"/>
  <c r="AD4767" i="1"/>
  <c r="AF4767" i="1" s="1"/>
  <c r="AD4768" i="1"/>
  <c r="AF4768" i="1" s="1"/>
  <c r="AD4769" i="1"/>
  <c r="AF4769" i="1" s="1"/>
  <c r="AD4770" i="1"/>
  <c r="AF4770" i="1" s="1"/>
  <c r="AD4771" i="1"/>
  <c r="AF4771" i="1" s="1"/>
  <c r="AD4772" i="1"/>
  <c r="AF4772" i="1" s="1"/>
  <c r="AD4773" i="1"/>
  <c r="AF4773" i="1" s="1"/>
  <c r="AD4774" i="1"/>
  <c r="AF4774" i="1" s="1"/>
  <c r="AD4775" i="1"/>
  <c r="AF4775" i="1" s="1"/>
  <c r="AD4776" i="1"/>
  <c r="AF4776" i="1" s="1"/>
  <c r="AD4777" i="1"/>
  <c r="AF4777" i="1" s="1"/>
  <c r="AD4778" i="1"/>
  <c r="AF4778" i="1" s="1"/>
  <c r="AD4779" i="1"/>
  <c r="AF4779" i="1" s="1"/>
  <c r="AD4780" i="1"/>
  <c r="AF4780" i="1" s="1"/>
  <c r="AD4781" i="1"/>
  <c r="AF4781" i="1" s="1"/>
  <c r="AD4782" i="1"/>
  <c r="AF4782" i="1" s="1"/>
  <c r="AD4783" i="1"/>
  <c r="AF4783" i="1" s="1"/>
  <c r="AD4784" i="1"/>
  <c r="AF4784" i="1" s="1"/>
  <c r="AD4785" i="1"/>
  <c r="AF4785" i="1" s="1"/>
  <c r="AD4786" i="1"/>
  <c r="AF4786" i="1" s="1"/>
  <c r="AD4787" i="1"/>
  <c r="AF4787" i="1" s="1"/>
  <c r="AD4788" i="1"/>
  <c r="AF4788" i="1" s="1"/>
  <c r="AD4789" i="1"/>
  <c r="AF4789" i="1" s="1"/>
  <c r="AD4790" i="1"/>
  <c r="AF4790" i="1" s="1"/>
  <c r="AD4791" i="1"/>
  <c r="AF4791" i="1" s="1"/>
  <c r="AD4792" i="1"/>
  <c r="AF4792" i="1" s="1"/>
  <c r="AD4793" i="1"/>
  <c r="AF4793" i="1" s="1"/>
  <c r="AD4794" i="1"/>
  <c r="AF4794" i="1" s="1"/>
  <c r="AD4795" i="1"/>
  <c r="AF4795" i="1" s="1"/>
  <c r="AD4796" i="1"/>
  <c r="AF4796" i="1" s="1"/>
  <c r="AD4797" i="1"/>
  <c r="AF4797" i="1" s="1"/>
  <c r="AD4798" i="1"/>
  <c r="AF4798" i="1" s="1"/>
  <c r="AD4799" i="1"/>
  <c r="AF4799" i="1" s="1"/>
  <c r="AD4800" i="1"/>
  <c r="AF4800" i="1" s="1"/>
  <c r="AD4801" i="1"/>
  <c r="AF4801" i="1" s="1"/>
  <c r="AD4802" i="1"/>
  <c r="AF4802" i="1" s="1"/>
  <c r="AD4803" i="1"/>
  <c r="AF4803" i="1" s="1"/>
  <c r="AD4804" i="1"/>
  <c r="AF4804" i="1" s="1"/>
  <c r="AD4805" i="1"/>
  <c r="AF4805" i="1" s="1"/>
  <c r="AD4806" i="1"/>
  <c r="AF4806" i="1" s="1"/>
  <c r="AD4807" i="1"/>
  <c r="AF4807" i="1" s="1"/>
  <c r="AD4808" i="1"/>
  <c r="AF4808" i="1" s="1"/>
  <c r="AD4809" i="1"/>
  <c r="AF4809" i="1" s="1"/>
  <c r="AD4810" i="1"/>
  <c r="AF4810" i="1" s="1"/>
  <c r="AD4811" i="1"/>
  <c r="AF4811" i="1" s="1"/>
  <c r="AD4812" i="1"/>
  <c r="AF4812" i="1" s="1"/>
  <c r="AD4813" i="1"/>
  <c r="AF4813" i="1" s="1"/>
  <c r="AD4814" i="1"/>
  <c r="AF4814" i="1" s="1"/>
  <c r="AD4815" i="1"/>
  <c r="AF4815" i="1" s="1"/>
  <c r="AD4816" i="1"/>
  <c r="AF4816" i="1" s="1"/>
  <c r="AD4817" i="1"/>
  <c r="AF4817" i="1" s="1"/>
  <c r="AD4818" i="1"/>
  <c r="AF4818" i="1" s="1"/>
  <c r="AD4819" i="1"/>
  <c r="AF4819" i="1" s="1"/>
  <c r="AD4820" i="1"/>
  <c r="AF4820" i="1" s="1"/>
  <c r="AD4821" i="1"/>
  <c r="AF4821" i="1" s="1"/>
  <c r="AD4822" i="1"/>
  <c r="AF4822" i="1" s="1"/>
  <c r="AD4823" i="1"/>
  <c r="AF4823" i="1" s="1"/>
  <c r="AD4824" i="1"/>
  <c r="AF4824" i="1" s="1"/>
  <c r="AD4825" i="1"/>
  <c r="AF4825" i="1" s="1"/>
  <c r="AD4826" i="1"/>
  <c r="AF4826" i="1" s="1"/>
  <c r="AD4827" i="1"/>
  <c r="AF4827" i="1" s="1"/>
  <c r="AD4828" i="1"/>
  <c r="AF4828" i="1" s="1"/>
  <c r="AD4829" i="1"/>
  <c r="AF4829" i="1" s="1"/>
  <c r="AD4830" i="1"/>
  <c r="AF4830" i="1" s="1"/>
  <c r="AD4831" i="1"/>
  <c r="AF4831" i="1" s="1"/>
  <c r="AD4832" i="1"/>
  <c r="AF4832" i="1" s="1"/>
  <c r="AD4833" i="1"/>
  <c r="AF4833" i="1" s="1"/>
  <c r="AD4834" i="1"/>
  <c r="AF4834" i="1" s="1"/>
  <c r="AD4835" i="1"/>
  <c r="AF4835" i="1" s="1"/>
  <c r="AD4836" i="1"/>
  <c r="AF4836" i="1" s="1"/>
  <c r="AD4837" i="1"/>
  <c r="AF4837" i="1" s="1"/>
  <c r="AD4838" i="1"/>
  <c r="AF4838" i="1" s="1"/>
  <c r="AD4839" i="1"/>
  <c r="AF4839" i="1" s="1"/>
  <c r="AD4840" i="1"/>
  <c r="AF4840" i="1" s="1"/>
  <c r="AD4841" i="1"/>
  <c r="AF4841" i="1" s="1"/>
  <c r="AD4842" i="1"/>
  <c r="AF4842" i="1" s="1"/>
  <c r="AD4843" i="1"/>
  <c r="AF4843" i="1" s="1"/>
  <c r="AD4844" i="1"/>
  <c r="AF4844" i="1" s="1"/>
  <c r="AD4845" i="1"/>
  <c r="AF4845" i="1" s="1"/>
  <c r="AD4846" i="1"/>
  <c r="AF4846" i="1" s="1"/>
  <c r="AD4847" i="1"/>
  <c r="AF4847" i="1" s="1"/>
  <c r="AD4848" i="1"/>
  <c r="AF4848" i="1" s="1"/>
  <c r="AD4849" i="1"/>
  <c r="AF4849" i="1" s="1"/>
  <c r="AD4850" i="1"/>
  <c r="AF4850" i="1" s="1"/>
  <c r="AD4851" i="1"/>
  <c r="AF4851" i="1" s="1"/>
  <c r="AD4852" i="1"/>
  <c r="AF4852" i="1" s="1"/>
  <c r="AD4853" i="1"/>
  <c r="AF4853" i="1" s="1"/>
  <c r="AD4854" i="1"/>
  <c r="AF4854" i="1" s="1"/>
  <c r="AD4855" i="1"/>
  <c r="AF4855" i="1" s="1"/>
  <c r="AD4856" i="1"/>
  <c r="AF4856" i="1" s="1"/>
  <c r="AD4857" i="1"/>
  <c r="AF4857" i="1" s="1"/>
  <c r="AD4858" i="1"/>
  <c r="AF4858" i="1" s="1"/>
  <c r="AD4859" i="1"/>
  <c r="AF4859" i="1" s="1"/>
  <c r="AD4860" i="1"/>
  <c r="AF4860" i="1" s="1"/>
  <c r="AD4861" i="1"/>
  <c r="AF4861" i="1" s="1"/>
  <c r="AD4862" i="1"/>
  <c r="AF4862" i="1" s="1"/>
  <c r="AD4863" i="1"/>
  <c r="AF4863" i="1" s="1"/>
  <c r="AD4864" i="1"/>
  <c r="AF4864" i="1" s="1"/>
  <c r="AD4865" i="1"/>
  <c r="AF4865" i="1" s="1"/>
  <c r="AD4866" i="1"/>
  <c r="AF4866" i="1" s="1"/>
  <c r="AD4867" i="1"/>
  <c r="AF4867" i="1" s="1"/>
  <c r="AD4868" i="1"/>
  <c r="AF4868" i="1" s="1"/>
  <c r="AD4869" i="1"/>
  <c r="AF4869" i="1" s="1"/>
  <c r="AD4870" i="1"/>
  <c r="AF4870" i="1" s="1"/>
  <c r="AD4871" i="1"/>
  <c r="AF4871" i="1" s="1"/>
  <c r="AD4872" i="1"/>
  <c r="AF4872" i="1" s="1"/>
  <c r="AD4873" i="1"/>
  <c r="AF4873" i="1" s="1"/>
  <c r="AD4874" i="1"/>
  <c r="AF4874" i="1" s="1"/>
  <c r="AD4875" i="1"/>
  <c r="AF4875" i="1" s="1"/>
  <c r="AD4876" i="1"/>
  <c r="AF4876" i="1" s="1"/>
  <c r="AD4877" i="1"/>
  <c r="AF4877" i="1" s="1"/>
  <c r="AD4878" i="1"/>
  <c r="AF4878" i="1" s="1"/>
  <c r="AD4879" i="1"/>
  <c r="AF4879" i="1" s="1"/>
  <c r="AD4880" i="1"/>
  <c r="AF4880" i="1" s="1"/>
  <c r="AD4881" i="1"/>
  <c r="AF4881" i="1" s="1"/>
  <c r="AD4882" i="1"/>
  <c r="AF4882" i="1" s="1"/>
  <c r="AD4883" i="1"/>
  <c r="AF4883" i="1" s="1"/>
  <c r="AD4884" i="1"/>
  <c r="AF4884" i="1" s="1"/>
  <c r="AD4885" i="1"/>
  <c r="AF4885" i="1" s="1"/>
  <c r="AD4886" i="1"/>
  <c r="AF4886" i="1" s="1"/>
  <c r="AD4887" i="1"/>
  <c r="AF4887" i="1" s="1"/>
  <c r="AD4888" i="1"/>
  <c r="AF4888" i="1" s="1"/>
  <c r="AD4889" i="1"/>
  <c r="AF4889" i="1" s="1"/>
  <c r="AD4890" i="1"/>
  <c r="AF4890" i="1" s="1"/>
  <c r="AD4891" i="1"/>
  <c r="AF4891" i="1" s="1"/>
  <c r="AD4892" i="1"/>
  <c r="AF4892" i="1" s="1"/>
  <c r="AD4893" i="1"/>
  <c r="AF4893" i="1" s="1"/>
  <c r="AD4894" i="1"/>
  <c r="AF4894" i="1" s="1"/>
  <c r="AD4895" i="1"/>
  <c r="AF4895" i="1" s="1"/>
  <c r="AD4896" i="1"/>
  <c r="AF4896" i="1" s="1"/>
  <c r="AD4897" i="1"/>
  <c r="AF4897" i="1" s="1"/>
  <c r="AD4898" i="1"/>
  <c r="AF4898" i="1" s="1"/>
  <c r="AD4899" i="1"/>
  <c r="AF4899" i="1" s="1"/>
  <c r="AD4900" i="1"/>
  <c r="AF4900" i="1" s="1"/>
  <c r="AD4901" i="1"/>
  <c r="AF4901" i="1" s="1"/>
  <c r="AD4902" i="1"/>
  <c r="AF4902" i="1" s="1"/>
  <c r="AD4903" i="1"/>
  <c r="AF4903" i="1" s="1"/>
  <c r="AD4904" i="1"/>
  <c r="AF4904" i="1" s="1"/>
  <c r="AD4905" i="1"/>
  <c r="AF4905" i="1" s="1"/>
  <c r="AD4906" i="1"/>
  <c r="AF4906" i="1" s="1"/>
  <c r="AD4907" i="1"/>
  <c r="AF4907" i="1" s="1"/>
  <c r="AD4908" i="1"/>
  <c r="AF4908" i="1" s="1"/>
  <c r="AD4909" i="1"/>
  <c r="AF4909" i="1" s="1"/>
  <c r="AD4910" i="1"/>
  <c r="AF4910" i="1" s="1"/>
  <c r="AD4911" i="1"/>
  <c r="AF4911" i="1" s="1"/>
  <c r="AD4912" i="1"/>
  <c r="AF4912" i="1" s="1"/>
  <c r="AD4913" i="1"/>
  <c r="AF4913" i="1" s="1"/>
  <c r="AD4914" i="1"/>
  <c r="AF4914" i="1" s="1"/>
  <c r="AD4915" i="1"/>
  <c r="AF4915" i="1" s="1"/>
  <c r="AD4916" i="1"/>
  <c r="AF4916" i="1" s="1"/>
  <c r="AD4917" i="1"/>
  <c r="AF4917" i="1" s="1"/>
  <c r="AD4918" i="1"/>
  <c r="AF4918" i="1" s="1"/>
  <c r="AD4919" i="1"/>
  <c r="AF4919" i="1" s="1"/>
  <c r="AD4920" i="1"/>
  <c r="AF4920" i="1" s="1"/>
  <c r="AD4921" i="1"/>
  <c r="AF4921" i="1" s="1"/>
  <c r="AD4922" i="1"/>
  <c r="AF4922" i="1" s="1"/>
  <c r="AD4923" i="1"/>
  <c r="AF4923" i="1" s="1"/>
  <c r="AD4924" i="1"/>
  <c r="AF4924" i="1" s="1"/>
  <c r="AD4925" i="1"/>
  <c r="AF4925" i="1" s="1"/>
  <c r="AD4926" i="1"/>
  <c r="AF4926" i="1" s="1"/>
  <c r="AD4927" i="1"/>
  <c r="AF4927" i="1" s="1"/>
  <c r="AD4928" i="1"/>
  <c r="AF4928" i="1" s="1"/>
  <c r="AD4929" i="1"/>
  <c r="AF4929" i="1" s="1"/>
  <c r="AD4930" i="1"/>
  <c r="AF4930" i="1" s="1"/>
  <c r="AD4931" i="1"/>
  <c r="AF4931" i="1" s="1"/>
  <c r="AD4932" i="1"/>
  <c r="AF4932" i="1" s="1"/>
  <c r="AD4933" i="1"/>
  <c r="AF4933" i="1" s="1"/>
  <c r="AD4934" i="1"/>
  <c r="AF4934" i="1" s="1"/>
  <c r="AD4935" i="1"/>
  <c r="AF4935" i="1" s="1"/>
  <c r="AD4936" i="1"/>
  <c r="AF4936" i="1" s="1"/>
  <c r="AD4937" i="1"/>
  <c r="AF4937" i="1" s="1"/>
  <c r="AD4938" i="1"/>
  <c r="AF4938" i="1" s="1"/>
  <c r="AD4939" i="1"/>
  <c r="AF4939" i="1" s="1"/>
  <c r="AD4940" i="1"/>
  <c r="AF4940" i="1" s="1"/>
  <c r="AD4941" i="1"/>
  <c r="AF4941" i="1" s="1"/>
  <c r="AD4942" i="1"/>
  <c r="AF4942" i="1" s="1"/>
  <c r="AD4943" i="1"/>
  <c r="AF4943" i="1" s="1"/>
  <c r="AD4944" i="1"/>
  <c r="AF4944" i="1" s="1"/>
  <c r="AD4945" i="1"/>
  <c r="AF4945" i="1" s="1"/>
  <c r="AD4946" i="1"/>
  <c r="AF4946" i="1" s="1"/>
  <c r="AD4947" i="1"/>
  <c r="AF4947" i="1" s="1"/>
  <c r="AD4948" i="1"/>
  <c r="AF4948" i="1" s="1"/>
  <c r="AD4949" i="1"/>
  <c r="AF4949" i="1" s="1"/>
  <c r="AD4950" i="1"/>
  <c r="AF4950" i="1" s="1"/>
  <c r="AD4951" i="1"/>
  <c r="AF4951" i="1" s="1"/>
  <c r="AD4952" i="1"/>
  <c r="AF4952" i="1" s="1"/>
  <c r="AD4953" i="1"/>
  <c r="AF4953" i="1" s="1"/>
  <c r="AD4954" i="1"/>
  <c r="AF4954" i="1" s="1"/>
  <c r="AD4955" i="1"/>
  <c r="AF4955" i="1" s="1"/>
  <c r="AD4956" i="1"/>
  <c r="AF4956" i="1" s="1"/>
  <c r="AD4957" i="1"/>
  <c r="AF4957" i="1" s="1"/>
  <c r="AD4958" i="1"/>
  <c r="AF4958" i="1" s="1"/>
  <c r="AD4959" i="1"/>
  <c r="AF4959" i="1" s="1"/>
  <c r="AD4960" i="1"/>
  <c r="AF4960" i="1" s="1"/>
  <c r="AD4961" i="1"/>
  <c r="AF4961" i="1" s="1"/>
  <c r="AD4962" i="1"/>
  <c r="AF4962" i="1" s="1"/>
  <c r="AD4963" i="1"/>
  <c r="AF4963" i="1" s="1"/>
  <c r="AD4964" i="1"/>
  <c r="AF4964" i="1" s="1"/>
  <c r="AD4965" i="1"/>
  <c r="AF4965" i="1" s="1"/>
  <c r="AD4966" i="1"/>
  <c r="AF4966" i="1" s="1"/>
  <c r="AD4967" i="1"/>
  <c r="AF4967" i="1" s="1"/>
  <c r="AD4968" i="1"/>
  <c r="AF4968" i="1" s="1"/>
  <c r="AD4969" i="1"/>
  <c r="AF4969" i="1" s="1"/>
  <c r="AD4970" i="1"/>
  <c r="AF4970" i="1" s="1"/>
  <c r="AD4971" i="1"/>
  <c r="AF4971" i="1" s="1"/>
  <c r="AD4972" i="1"/>
  <c r="AF4972" i="1" s="1"/>
  <c r="AD4973" i="1"/>
  <c r="AF4973" i="1" s="1"/>
  <c r="AD4974" i="1"/>
  <c r="AF4974" i="1" s="1"/>
  <c r="AD4975" i="1"/>
  <c r="AF4975" i="1" s="1"/>
  <c r="AD4976" i="1"/>
  <c r="AF4976" i="1" s="1"/>
  <c r="AD4977" i="1"/>
  <c r="AF4977" i="1" s="1"/>
  <c r="AD4978" i="1"/>
  <c r="AF4978" i="1" s="1"/>
  <c r="AD4979" i="1"/>
  <c r="AF4979" i="1" s="1"/>
  <c r="AD4980" i="1"/>
  <c r="AF4980" i="1" s="1"/>
  <c r="AD4981" i="1"/>
  <c r="AF4981" i="1" s="1"/>
  <c r="AD4982" i="1"/>
  <c r="AF4982" i="1" s="1"/>
  <c r="AD4983" i="1"/>
  <c r="AF4983" i="1" s="1"/>
  <c r="AD4984" i="1"/>
  <c r="AF4984" i="1" s="1"/>
  <c r="AD4985" i="1"/>
  <c r="AF4985" i="1" s="1"/>
  <c r="AD4986" i="1"/>
  <c r="AF4986" i="1" s="1"/>
  <c r="AD4987" i="1"/>
  <c r="AF4987" i="1" s="1"/>
  <c r="AD4988" i="1"/>
  <c r="AF4988" i="1" s="1"/>
  <c r="AD4989" i="1"/>
  <c r="AF4989" i="1" s="1"/>
  <c r="AD4990" i="1"/>
  <c r="AF4990" i="1" s="1"/>
  <c r="AD4991" i="1"/>
  <c r="AF4991" i="1" s="1"/>
  <c r="AD4992" i="1"/>
  <c r="AF4992" i="1" s="1"/>
  <c r="AD4993" i="1"/>
  <c r="AF4993" i="1" s="1"/>
  <c r="AD4994" i="1"/>
  <c r="AF4994" i="1" s="1"/>
  <c r="AD4995" i="1"/>
  <c r="AF4995" i="1" s="1"/>
  <c r="AD4996" i="1"/>
  <c r="AF4996" i="1" s="1"/>
  <c r="AD4997" i="1"/>
  <c r="AF4997" i="1" s="1"/>
  <c r="AD4998" i="1"/>
  <c r="AF4998" i="1" s="1"/>
  <c r="AD4999" i="1"/>
  <c r="AF4999" i="1" s="1"/>
  <c r="AD5000" i="1"/>
  <c r="AF5000" i="1" s="1"/>
  <c r="AD5001" i="1"/>
  <c r="AF5001" i="1" s="1"/>
  <c r="AD5002" i="1"/>
  <c r="AF5002" i="1" s="1"/>
  <c r="AD5003" i="1"/>
  <c r="AF5003" i="1" s="1"/>
  <c r="AD5004" i="1"/>
  <c r="AF5004" i="1" s="1"/>
  <c r="AD5005" i="1"/>
  <c r="AF5005" i="1" s="1"/>
  <c r="AD5006" i="1"/>
  <c r="AF5006" i="1" s="1"/>
  <c r="AD5007" i="1"/>
  <c r="AF5007" i="1" s="1"/>
  <c r="AD5008" i="1"/>
  <c r="AF5008" i="1" s="1"/>
  <c r="AD5009" i="1"/>
  <c r="AF5009" i="1" s="1"/>
  <c r="AD5010" i="1"/>
  <c r="AF5010" i="1" s="1"/>
  <c r="AD5011" i="1"/>
  <c r="AF5011" i="1" s="1"/>
  <c r="AD5012" i="1"/>
  <c r="AF5012" i="1" s="1"/>
  <c r="AD5013" i="1"/>
  <c r="AF5013" i="1" s="1"/>
  <c r="AD5014" i="1"/>
  <c r="AF5014" i="1" s="1"/>
  <c r="AD5015" i="1"/>
  <c r="AF5015" i="1" s="1"/>
  <c r="AD5016" i="1"/>
  <c r="AF5016" i="1" s="1"/>
  <c r="AD5017" i="1"/>
  <c r="AF5017" i="1" s="1"/>
  <c r="AD5018" i="1"/>
  <c r="AF5018" i="1" s="1"/>
  <c r="AD5019" i="1"/>
  <c r="AF5019" i="1" s="1"/>
  <c r="AD5020" i="1"/>
  <c r="AF5020" i="1" s="1"/>
  <c r="AD5021" i="1"/>
  <c r="AF5021" i="1" s="1"/>
  <c r="AD5022" i="1"/>
  <c r="AF5022" i="1" s="1"/>
  <c r="AD5023" i="1"/>
  <c r="AF5023" i="1" s="1"/>
  <c r="AD5024" i="1"/>
  <c r="AF5024" i="1" s="1"/>
  <c r="AD5025" i="1"/>
  <c r="AF5025" i="1" s="1"/>
  <c r="AD5026" i="1"/>
  <c r="AF5026" i="1" s="1"/>
  <c r="AD5027" i="1"/>
  <c r="AF5027" i="1" s="1"/>
  <c r="AD5028" i="1"/>
  <c r="AF5028" i="1" s="1"/>
  <c r="AD5029" i="1"/>
  <c r="AF5029" i="1" s="1"/>
  <c r="AD5030" i="1"/>
  <c r="AF5030" i="1" s="1"/>
  <c r="AD5031" i="1"/>
  <c r="AF5031" i="1" s="1"/>
  <c r="AD5032" i="1"/>
  <c r="AF5032" i="1" s="1"/>
  <c r="AD5033" i="1"/>
  <c r="AF5033" i="1" s="1"/>
  <c r="AD5034" i="1"/>
  <c r="AF5034" i="1" s="1"/>
  <c r="AD5035" i="1"/>
  <c r="AF5035" i="1" s="1"/>
  <c r="AD5036" i="1"/>
  <c r="AF5036" i="1" s="1"/>
  <c r="AD5037" i="1"/>
  <c r="AF5037" i="1" s="1"/>
  <c r="AD5038" i="1"/>
  <c r="AF5038" i="1" s="1"/>
  <c r="AD5039" i="1"/>
  <c r="AF5039" i="1" s="1"/>
  <c r="AD5040" i="1"/>
  <c r="AF5040" i="1" s="1"/>
  <c r="AD5041" i="1"/>
  <c r="AF5041" i="1" s="1"/>
  <c r="AD5042" i="1"/>
  <c r="AF5042" i="1" s="1"/>
  <c r="AD5043" i="1"/>
  <c r="AF5043" i="1" s="1"/>
  <c r="AD5044" i="1"/>
  <c r="AF5044" i="1" s="1"/>
  <c r="AD5045" i="1"/>
  <c r="AF5045" i="1" s="1"/>
  <c r="AD5046" i="1"/>
  <c r="AF5046" i="1" s="1"/>
  <c r="AD5047" i="1"/>
  <c r="AF5047" i="1" s="1"/>
  <c r="AD5048" i="1"/>
  <c r="AF5048" i="1" s="1"/>
  <c r="AD5049" i="1"/>
  <c r="AF5049" i="1" s="1"/>
  <c r="AD5050" i="1"/>
  <c r="AF5050" i="1" s="1"/>
  <c r="AD5051" i="1"/>
  <c r="AF5051" i="1" s="1"/>
  <c r="AD5052" i="1"/>
  <c r="AF5052" i="1" s="1"/>
  <c r="AD5053" i="1"/>
  <c r="AF5053" i="1" s="1"/>
  <c r="AD5054" i="1"/>
  <c r="AF5054" i="1" s="1"/>
  <c r="AD5055" i="1"/>
  <c r="AF5055" i="1" s="1"/>
  <c r="AD5056" i="1"/>
  <c r="AF5056" i="1" s="1"/>
  <c r="AD5057" i="1"/>
  <c r="AF5057" i="1" s="1"/>
  <c r="AD5058" i="1"/>
  <c r="AF5058" i="1" s="1"/>
  <c r="AD5059" i="1"/>
  <c r="AF5059" i="1" s="1"/>
  <c r="AD5060" i="1"/>
  <c r="AF5060" i="1" s="1"/>
  <c r="AD5061" i="1"/>
  <c r="AF5061" i="1" s="1"/>
  <c r="AD5062" i="1"/>
  <c r="AF5062" i="1" s="1"/>
  <c r="AD5063" i="1"/>
  <c r="AF5063" i="1" s="1"/>
  <c r="AD5064" i="1"/>
  <c r="AF5064" i="1" s="1"/>
  <c r="AD5065" i="1"/>
  <c r="AF5065" i="1" s="1"/>
  <c r="AD5066" i="1"/>
  <c r="AF5066" i="1" s="1"/>
  <c r="AD5067" i="1"/>
  <c r="AF5067" i="1" s="1"/>
  <c r="AD5068" i="1"/>
  <c r="AF5068" i="1" s="1"/>
  <c r="AD5069" i="1"/>
  <c r="AF5069" i="1" s="1"/>
  <c r="AD5070" i="1"/>
  <c r="AF5070" i="1" s="1"/>
  <c r="AD5071" i="1"/>
  <c r="AF5071" i="1" s="1"/>
  <c r="AD5072" i="1"/>
  <c r="AF5072" i="1" s="1"/>
  <c r="AD5073" i="1"/>
  <c r="AF5073" i="1" s="1"/>
  <c r="AD5074" i="1"/>
  <c r="AF5074" i="1" s="1"/>
  <c r="AD5075" i="1"/>
  <c r="AF5075" i="1" s="1"/>
  <c r="AD5076" i="1"/>
  <c r="AF5076" i="1" s="1"/>
  <c r="AD5077" i="1"/>
  <c r="AF5077" i="1" s="1"/>
  <c r="AD5078" i="1"/>
  <c r="AF5078" i="1" s="1"/>
  <c r="AD5079" i="1"/>
  <c r="AF5079" i="1" s="1"/>
  <c r="AD5080" i="1"/>
  <c r="AF5080" i="1" s="1"/>
  <c r="AD5081" i="1"/>
  <c r="AF5081" i="1" s="1"/>
  <c r="AD5082" i="1"/>
  <c r="AF5082" i="1" s="1"/>
  <c r="AD5083" i="1"/>
  <c r="AF5083" i="1" s="1"/>
  <c r="AD5084" i="1"/>
  <c r="AF5084" i="1" s="1"/>
  <c r="AD5085" i="1"/>
  <c r="AF5085" i="1" s="1"/>
  <c r="AD5086" i="1"/>
  <c r="AF5086" i="1" s="1"/>
  <c r="AD5087" i="1"/>
  <c r="AF5087" i="1" s="1"/>
  <c r="AD5088" i="1"/>
  <c r="AF5088" i="1" s="1"/>
  <c r="AD5089" i="1"/>
  <c r="AF5089" i="1" s="1"/>
  <c r="AD5090" i="1"/>
  <c r="AF5090" i="1" s="1"/>
  <c r="AD5091" i="1"/>
  <c r="AF5091" i="1" s="1"/>
  <c r="AD5092" i="1"/>
  <c r="AF5092" i="1" s="1"/>
  <c r="AD5093" i="1"/>
  <c r="AF5093" i="1" s="1"/>
  <c r="AD5094" i="1"/>
  <c r="AF5094" i="1" s="1"/>
  <c r="AD5095" i="1"/>
  <c r="AF5095" i="1" s="1"/>
  <c r="AD5096" i="1"/>
  <c r="AF5096" i="1" s="1"/>
  <c r="AD5097" i="1"/>
  <c r="AF5097" i="1" s="1"/>
  <c r="AD5098" i="1"/>
  <c r="AF5098" i="1" s="1"/>
  <c r="AD5099" i="1"/>
  <c r="AF5099" i="1" s="1"/>
  <c r="AD5100" i="1"/>
  <c r="AF5100" i="1" s="1"/>
  <c r="AD5101" i="1"/>
  <c r="AF5101" i="1" s="1"/>
  <c r="AD5102" i="1"/>
  <c r="AF5102" i="1" s="1"/>
  <c r="AD5103" i="1"/>
  <c r="AF5103" i="1" s="1"/>
  <c r="AD5104" i="1"/>
  <c r="AF5104" i="1" s="1"/>
  <c r="AD5105" i="1"/>
  <c r="AF5105" i="1" s="1"/>
  <c r="AD5106" i="1"/>
  <c r="AF5106" i="1" s="1"/>
  <c r="AD5107" i="1"/>
  <c r="AF5107" i="1" s="1"/>
  <c r="AD5108" i="1"/>
  <c r="AF5108" i="1" s="1"/>
  <c r="AD5109" i="1"/>
  <c r="AF5109" i="1" s="1"/>
  <c r="AD5110" i="1"/>
  <c r="AF5110" i="1" s="1"/>
  <c r="AD5111" i="1"/>
  <c r="AF5111" i="1" s="1"/>
  <c r="AD5112" i="1"/>
  <c r="AF5112" i="1" s="1"/>
  <c r="AD5113" i="1"/>
  <c r="AF5113" i="1" s="1"/>
  <c r="AD5114" i="1"/>
  <c r="AF5114" i="1" s="1"/>
  <c r="AD5115" i="1"/>
  <c r="AF5115" i="1" s="1"/>
  <c r="AD5116" i="1"/>
  <c r="AF5116" i="1" s="1"/>
  <c r="AD5117" i="1"/>
  <c r="AF5117" i="1" s="1"/>
  <c r="AD5118" i="1"/>
  <c r="AF5118" i="1" s="1"/>
  <c r="AD5119" i="1"/>
  <c r="AF5119" i="1" s="1"/>
  <c r="AD5120" i="1"/>
  <c r="AF5120" i="1" s="1"/>
  <c r="AD5121" i="1"/>
  <c r="AF5121" i="1" s="1"/>
  <c r="AD5122" i="1"/>
  <c r="AF5122" i="1" s="1"/>
  <c r="AD5123" i="1"/>
  <c r="AF5123" i="1" s="1"/>
  <c r="AD5124" i="1"/>
  <c r="AF5124" i="1" s="1"/>
  <c r="AD5125" i="1"/>
  <c r="AF5125" i="1" s="1"/>
  <c r="AD5126" i="1"/>
  <c r="AF5126" i="1" s="1"/>
  <c r="AD5127" i="1"/>
  <c r="AF5127" i="1" s="1"/>
  <c r="AD5128" i="1"/>
  <c r="AF5128" i="1" s="1"/>
  <c r="AD5129" i="1"/>
  <c r="AF5129" i="1" s="1"/>
  <c r="AD5130" i="1"/>
  <c r="AF5130" i="1" s="1"/>
  <c r="AD5131" i="1"/>
  <c r="AF5131" i="1" s="1"/>
  <c r="AD5132" i="1"/>
  <c r="AF5132" i="1" s="1"/>
  <c r="AD5133" i="1"/>
  <c r="AF5133" i="1" s="1"/>
  <c r="AD5134" i="1"/>
  <c r="AF5134" i="1" s="1"/>
  <c r="AD5135" i="1"/>
  <c r="AF5135" i="1" s="1"/>
  <c r="AD5136" i="1"/>
  <c r="AF5136" i="1" s="1"/>
  <c r="AD5137" i="1"/>
  <c r="AF5137" i="1" s="1"/>
  <c r="AD5138" i="1"/>
  <c r="AF5138" i="1" s="1"/>
  <c r="AD5139" i="1"/>
  <c r="AF5139" i="1" s="1"/>
  <c r="AD5140" i="1"/>
  <c r="AF5140" i="1" s="1"/>
  <c r="AD5141" i="1"/>
  <c r="AF5141" i="1" s="1"/>
  <c r="AD5142" i="1"/>
  <c r="AF5142" i="1" s="1"/>
  <c r="AD5143" i="1"/>
  <c r="AF5143" i="1" s="1"/>
  <c r="AD5144" i="1"/>
  <c r="AF5144" i="1" s="1"/>
  <c r="AD5145" i="1"/>
  <c r="AF5145" i="1" s="1"/>
  <c r="AD5146" i="1"/>
  <c r="AF5146" i="1" s="1"/>
  <c r="AD5147" i="1"/>
  <c r="AF5147" i="1" s="1"/>
  <c r="AD5148" i="1"/>
  <c r="AF5148" i="1" s="1"/>
  <c r="AD5149" i="1"/>
  <c r="AF5149" i="1" s="1"/>
  <c r="AD5150" i="1"/>
  <c r="AF5150" i="1" s="1"/>
  <c r="AD5151" i="1"/>
  <c r="AF5151" i="1" s="1"/>
  <c r="AD5152" i="1"/>
  <c r="AF5152" i="1" s="1"/>
  <c r="AD5153" i="1"/>
  <c r="AF5153" i="1" s="1"/>
  <c r="AD5154" i="1"/>
  <c r="AF5154" i="1" s="1"/>
  <c r="AD5155" i="1"/>
  <c r="AF5155" i="1" s="1"/>
  <c r="AD5156" i="1"/>
  <c r="AF5156" i="1" s="1"/>
  <c r="AD5157" i="1"/>
  <c r="AF5157" i="1" s="1"/>
  <c r="AD5158" i="1"/>
  <c r="AF5158" i="1" s="1"/>
  <c r="AD5159" i="1"/>
  <c r="AF5159" i="1" s="1"/>
  <c r="AD5160" i="1"/>
  <c r="AF5160" i="1" s="1"/>
  <c r="AD5161" i="1"/>
  <c r="AF5161" i="1" s="1"/>
  <c r="AD5162" i="1"/>
  <c r="AF5162" i="1" s="1"/>
  <c r="AD5163" i="1"/>
  <c r="AF5163" i="1" s="1"/>
  <c r="AD5164" i="1"/>
  <c r="AF5164" i="1" s="1"/>
  <c r="AD5165" i="1"/>
  <c r="AF5165" i="1" s="1"/>
  <c r="AD5166" i="1"/>
  <c r="AF5166" i="1" s="1"/>
  <c r="AD5167" i="1"/>
  <c r="AF5167" i="1" s="1"/>
  <c r="AD5168" i="1"/>
  <c r="AF5168" i="1" s="1"/>
  <c r="AD5169" i="1"/>
  <c r="AF5169" i="1" s="1"/>
  <c r="AD5170" i="1"/>
  <c r="AF5170" i="1" s="1"/>
  <c r="AD5171" i="1"/>
  <c r="AF5171" i="1" s="1"/>
  <c r="AD5172" i="1"/>
  <c r="AF5172" i="1" s="1"/>
  <c r="AD5173" i="1"/>
  <c r="AF5173" i="1" s="1"/>
  <c r="AD5174" i="1"/>
  <c r="AF5174" i="1" s="1"/>
  <c r="AD5175" i="1"/>
  <c r="AF5175" i="1" s="1"/>
  <c r="AD5176" i="1"/>
  <c r="AF5176" i="1" s="1"/>
  <c r="AD5177" i="1"/>
  <c r="AF5177" i="1" s="1"/>
  <c r="AD5178" i="1"/>
  <c r="AF5178" i="1" s="1"/>
  <c r="AD5179" i="1"/>
  <c r="AF5179" i="1" s="1"/>
  <c r="AD5180" i="1"/>
  <c r="AF5180" i="1" s="1"/>
  <c r="AD5181" i="1"/>
  <c r="AF5181" i="1" s="1"/>
  <c r="AD5182" i="1"/>
  <c r="AF5182" i="1" s="1"/>
  <c r="AD5183" i="1"/>
  <c r="AF5183" i="1" s="1"/>
  <c r="AD5184" i="1"/>
  <c r="AF5184" i="1" s="1"/>
  <c r="AD5185" i="1"/>
  <c r="AF5185" i="1" s="1"/>
  <c r="AD5186" i="1"/>
  <c r="AF5186" i="1" s="1"/>
  <c r="AD5187" i="1"/>
  <c r="AF5187" i="1" s="1"/>
  <c r="AD5188" i="1"/>
  <c r="AF5188" i="1" s="1"/>
  <c r="AD5189" i="1"/>
  <c r="AF5189" i="1" s="1"/>
  <c r="AD5190" i="1"/>
  <c r="AF5190" i="1" s="1"/>
  <c r="AD5191" i="1"/>
  <c r="AF5191" i="1" s="1"/>
  <c r="AD5192" i="1"/>
  <c r="AF5192" i="1" s="1"/>
  <c r="AD5193" i="1"/>
  <c r="AF5193" i="1" s="1"/>
  <c r="AD5194" i="1"/>
  <c r="AF5194" i="1" s="1"/>
  <c r="AD5195" i="1"/>
  <c r="AF5195" i="1" s="1"/>
  <c r="AD5196" i="1"/>
  <c r="AF5196" i="1" s="1"/>
  <c r="AD5197" i="1"/>
  <c r="AF5197" i="1" s="1"/>
  <c r="AD5198" i="1"/>
  <c r="AF5198" i="1" s="1"/>
  <c r="AD5199" i="1"/>
  <c r="AF5199" i="1" s="1"/>
  <c r="AD5200" i="1"/>
  <c r="AF5200" i="1" s="1"/>
  <c r="AD5201" i="1"/>
  <c r="AF5201" i="1" s="1"/>
  <c r="AD5202" i="1"/>
  <c r="AF5202" i="1" s="1"/>
  <c r="AD5203" i="1"/>
  <c r="AF5203" i="1" s="1"/>
  <c r="AD5204" i="1"/>
  <c r="AF5204" i="1" s="1"/>
  <c r="AD5205" i="1"/>
  <c r="AF5205" i="1" s="1"/>
  <c r="AD5206" i="1"/>
  <c r="AF5206" i="1" s="1"/>
  <c r="AD5207" i="1"/>
  <c r="AF5207" i="1" s="1"/>
  <c r="AD5208" i="1"/>
  <c r="AF5208" i="1" s="1"/>
  <c r="AD5209" i="1"/>
  <c r="AF5209" i="1" s="1"/>
  <c r="AD5210" i="1"/>
  <c r="AF5210" i="1" s="1"/>
  <c r="AD5211" i="1"/>
  <c r="AF5211" i="1" s="1"/>
  <c r="AD5212" i="1"/>
  <c r="AF5212" i="1" s="1"/>
  <c r="AD5213" i="1"/>
  <c r="AF5213" i="1" s="1"/>
  <c r="AD5214" i="1"/>
  <c r="AF5214" i="1" s="1"/>
  <c r="AD5215" i="1"/>
  <c r="AF5215" i="1" s="1"/>
  <c r="AD5216" i="1"/>
  <c r="AF5216" i="1" s="1"/>
  <c r="AD5217" i="1"/>
  <c r="AF5217" i="1" s="1"/>
  <c r="AD5218" i="1"/>
  <c r="AF5218" i="1" s="1"/>
  <c r="AD5219" i="1"/>
  <c r="AF5219" i="1" s="1"/>
  <c r="AD5220" i="1"/>
  <c r="AF5220" i="1" s="1"/>
  <c r="AD5221" i="1"/>
  <c r="AF5221" i="1" s="1"/>
  <c r="AD5222" i="1"/>
  <c r="AF5222" i="1" s="1"/>
  <c r="AD5223" i="1"/>
  <c r="AF5223" i="1" s="1"/>
  <c r="AD5224" i="1"/>
  <c r="AF5224" i="1" s="1"/>
  <c r="AD5225" i="1"/>
  <c r="AF5225" i="1" s="1"/>
  <c r="AD5226" i="1"/>
  <c r="AF5226" i="1" s="1"/>
  <c r="AD5227" i="1"/>
  <c r="AF5227" i="1" s="1"/>
  <c r="AD5228" i="1"/>
  <c r="AF5228" i="1" s="1"/>
  <c r="AD5229" i="1"/>
  <c r="AF5229" i="1" s="1"/>
  <c r="AD5230" i="1"/>
  <c r="AF5230" i="1" s="1"/>
  <c r="AD5231" i="1"/>
  <c r="AF5231" i="1" s="1"/>
  <c r="AD5232" i="1"/>
  <c r="AF5232" i="1" s="1"/>
  <c r="AD5233" i="1"/>
  <c r="AF5233" i="1" s="1"/>
  <c r="AD5234" i="1"/>
  <c r="AF5234" i="1" s="1"/>
  <c r="AD5235" i="1"/>
  <c r="AF5235" i="1" s="1"/>
  <c r="AD5236" i="1"/>
  <c r="AF5236" i="1" s="1"/>
  <c r="AD5237" i="1"/>
  <c r="AF5237" i="1" s="1"/>
  <c r="AD5238" i="1"/>
  <c r="AF5238" i="1" s="1"/>
  <c r="AD5239" i="1"/>
  <c r="AF5239" i="1" s="1"/>
  <c r="AD5240" i="1"/>
  <c r="AF5240" i="1" s="1"/>
  <c r="AD5241" i="1"/>
  <c r="AF5241" i="1" s="1"/>
  <c r="AD5242" i="1"/>
  <c r="AF5242" i="1" s="1"/>
  <c r="AD5243" i="1"/>
  <c r="AF5243" i="1" s="1"/>
  <c r="AD5244" i="1"/>
  <c r="AF5244" i="1" s="1"/>
  <c r="AD5245" i="1"/>
  <c r="AF5245" i="1" s="1"/>
  <c r="AD5246" i="1"/>
  <c r="AF5246" i="1" s="1"/>
  <c r="AD5247" i="1"/>
  <c r="AF5247" i="1" s="1"/>
  <c r="AD5248" i="1"/>
  <c r="AF5248" i="1" s="1"/>
  <c r="AD5249" i="1"/>
  <c r="AF5249" i="1" s="1"/>
  <c r="AD5250" i="1"/>
  <c r="AF5250" i="1" s="1"/>
  <c r="AD5251" i="1"/>
  <c r="AF5251" i="1" s="1"/>
  <c r="AD5252" i="1"/>
  <c r="AF5252" i="1" s="1"/>
  <c r="AD5253" i="1"/>
  <c r="AF5253" i="1" s="1"/>
  <c r="AD5254" i="1"/>
  <c r="AF5254" i="1" s="1"/>
  <c r="AD5255" i="1"/>
  <c r="AF5255" i="1" s="1"/>
  <c r="AD5256" i="1"/>
  <c r="AF5256" i="1" s="1"/>
  <c r="AD5257" i="1"/>
  <c r="AF5257" i="1" s="1"/>
  <c r="AD5258" i="1"/>
  <c r="AF5258" i="1" s="1"/>
  <c r="AD5259" i="1"/>
  <c r="AF5259" i="1" s="1"/>
  <c r="AD5260" i="1"/>
  <c r="AF5260" i="1" s="1"/>
  <c r="AD5261" i="1"/>
  <c r="AF5261" i="1" s="1"/>
  <c r="AD5262" i="1"/>
  <c r="AF5262" i="1" s="1"/>
  <c r="AD5263" i="1"/>
  <c r="AF5263" i="1" s="1"/>
  <c r="AD5264" i="1"/>
  <c r="AF5264" i="1" s="1"/>
  <c r="AD5265" i="1"/>
  <c r="AF5265" i="1" s="1"/>
  <c r="AD5266" i="1"/>
  <c r="AF5266" i="1" s="1"/>
  <c r="AD5267" i="1"/>
  <c r="AF5267" i="1" s="1"/>
  <c r="AD5268" i="1"/>
  <c r="AF5268" i="1" s="1"/>
  <c r="AD5269" i="1"/>
  <c r="AF5269" i="1" s="1"/>
  <c r="AD5270" i="1"/>
  <c r="AF5270" i="1" s="1"/>
  <c r="AD5271" i="1"/>
  <c r="AF5271" i="1" s="1"/>
  <c r="AD5272" i="1"/>
  <c r="AF5272" i="1" s="1"/>
  <c r="AD5273" i="1"/>
  <c r="AF5273" i="1" s="1"/>
  <c r="AD5274" i="1"/>
  <c r="AF5274" i="1" s="1"/>
  <c r="AD5275" i="1"/>
  <c r="AF5275" i="1" s="1"/>
  <c r="AD5276" i="1"/>
  <c r="AF5276" i="1" s="1"/>
  <c r="AD5277" i="1"/>
  <c r="AF5277" i="1" s="1"/>
  <c r="AD5278" i="1"/>
  <c r="AF5278" i="1" s="1"/>
  <c r="AD5279" i="1"/>
  <c r="AF5279" i="1" s="1"/>
  <c r="AD5280" i="1"/>
  <c r="AF5280" i="1" s="1"/>
  <c r="AD5281" i="1"/>
  <c r="AF5281" i="1" s="1"/>
  <c r="AD5282" i="1"/>
  <c r="AF5282" i="1" s="1"/>
  <c r="AD5283" i="1"/>
  <c r="AF5283" i="1" s="1"/>
  <c r="AD5284" i="1"/>
  <c r="AF5284" i="1" s="1"/>
  <c r="AD5285" i="1"/>
  <c r="AF5285" i="1" s="1"/>
  <c r="AD5286" i="1"/>
  <c r="AF5286" i="1" s="1"/>
  <c r="AD5287" i="1"/>
  <c r="AF5287" i="1" s="1"/>
  <c r="AD5288" i="1"/>
  <c r="AF5288" i="1" s="1"/>
  <c r="AD5289" i="1"/>
  <c r="AF5289" i="1" s="1"/>
  <c r="AD5290" i="1"/>
  <c r="AF5290" i="1" s="1"/>
  <c r="AD5291" i="1"/>
  <c r="AF5291" i="1" s="1"/>
  <c r="AD5292" i="1"/>
  <c r="AF5292" i="1" s="1"/>
  <c r="AD5293" i="1"/>
  <c r="AF5293" i="1" s="1"/>
  <c r="AD5294" i="1"/>
  <c r="AF5294" i="1" s="1"/>
  <c r="AD5295" i="1"/>
  <c r="AF5295" i="1" s="1"/>
  <c r="AD5296" i="1"/>
  <c r="AF5296" i="1" s="1"/>
  <c r="AD5297" i="1"/>
  <c r="AF5297" i="1" s="1"/>
  <c r="AD5298" i="1"/>
  <c r="AF5298" i="1" s="1"/>
  <c r="AD5299" i="1"/>
  <c r="AF5299" i="1" s="1"/>
  <c r="AD5300" i="1"/>
  <c r="AF5300" i="1" s="1"/>
  <c r="AD5301" i="1"/>
  <c r="AF5301" i="1" s="1"/>
  <c r="AD5302" i="1"/>
  <c r="AF5302" i="1" s="1"/>
  <c r="AD5303" i="1"/>
  <c r="AF5303" i="1" s="1"/>
  <c r="AD5304" i="1"/>
  <c r="AF5304" i="1" s="1"/>
  <c r="AD5305" i="1"/>
  <c r="AF5305" i="1" s="1"/>
  <c r="AD5306" i="1"/>
  <c r="AF5306" i="1" s="1"/>
  <c r="AD5307" i="1"/>
  <c r="AF5307" i="1" s="1"/>
  <c r="AD5308" i="1"/>
  <c r="AF5308" i="1" s="1"/>
  <c r="AD5309" i="1"/>
  <c r="AF5309" i="1" s="1"/>
  <c r="AD5310" i="1"/>
  <c r="AF5310" i="1" s="1"/>
  <c r="AD5311" i="1"/>
  <c r="AF5311" i="1" s="1"/>
  <c r="AD5312" i="1"/>
  <c r="AF5312" i="1" s="1"/>
  <c r="AD5313" i="1"/>
  <c r="AF5313" i="1" s="1"/>
  <c r="AD5314" i="1"/>
  <c r="AF5314" i="1" s="1"/>
  <c r="AD5315" i="1"/>
  <c r="AF5315" i="1" s="1"/>
  <c r="AD5316" i="1"/>
  <c r="AF5316" i="1" s="1"/>
  <c r="AD5317" i="1"/>
  <c r="AF5317" i="1" s="1"/>
  <c r="AD5318" i="1"/>
  <c r="AF5318" i="1" s="1"/>
  <c r="AD5319" i="1"/>
  <c r="AF5319" i="1" s="1"/>
  <c r="AD5320" i="1"/>
  <c r="AF5320" i="1" s="1"/>
  <c r="AD5321" i="1"/>
  <c r="AF5321" i="1" s="1"/>
  <c r="AD5322" i="1"/>
  <c r="AF5322" i="1" s="1"/>
  <c r="AD5323" i="1"/>
  <c r="AF5323" i="1" s="1"/>
  <c r="AD5324" i="1"/>
  <c r="AF5324" i="1" s="1"/>
  <c r="AD5325" i="1"/>
  <c r="AF5325" i="1" s="1"/>
  <c r="AD5326" i="1"/>
  <c r="AF5326" i="1" s="1"/>
  <c r="AD5327" i="1"/>
  <c r="AF5327" i="1" s="1"/>
  <c r="AD5328" i="1"/>
  <c r="AF5328" i="1" s="1"/>
  <c r="AD5329" i="1"/>
  <c r="AF5329" i="1" s="1"/>
  <c r="AD5330" i="1"/>
  <c r="AF5330" i="1" s="1"/>
  <c r="AD5331" i="1"/>
  <c r="AF5331" i="1" s="1"/>
  <c r="AD5332" i="1"/>
  <c r="AF5332" i="1" s="1"/>
  <c r="AD5333" i="1"/>
  <c r="AF5333" i="1" s="1"/>
  <c r="AD5334" i="1"/>
  <c r="AF5334" i="1" s="1"/>
  <c r="AD5335" i="1"/>
  <c r="AF5335" i="1" s="1"/>
  <c r="AD5336" i="1"/>
  <c r="AF5336" i="1" s="1"/>
  <c r="AD5337" i="1"/>
  <c r="AF5337" i="1" s="1"/>
  <c r="AD5338" i="1"/>
  <c r="AF5338" i="1" s="1"/>
  <c r="AD5339" i="1"/>
  <c r="AF5339" i="1" s="1"/>
  <c r="AD5340" i="1"/>
  <c r="AF5340" i="1" s="1"/>
  <c r="AD5341" i="1"/>
  <c r="AF5341" i="1" s="1"/>
  <c r="AD5342" i="1"/>
  <c r="AF5342" i="1" s="1"/>
  <c r="AD5343" i="1"/>
  <c r="AF5343" i="1" s="1"/>
  <c r="AD5344" i="1"/>
  <c r="AF5344" i="1" s="1"/>
  <c r="AD5345" i="1"/>
  <c r="AF5345" i="1" s="1"/>
  <c r="AD5346" i="1"/>
  <c r="AF5346" i="1" s="1"/>
  <c r="AD5347" i="1"/>
  <c r="AF5347" i="1" s="1"/>
  <c r="AD5348" i="1"/>
  <c r="AF5348" i="1" s="1"/>
  <c r="AD5349" i="1"/>
  <c r="AF5349" i="1" s="1"/>
  <c r="AD5350" i="1"/>
  <c r="AF5350" i="1" s="1"/>
  <c r="AD5351" i="1"/>
  <c r="AF5351" i="1" s="1"/>
  <c r="AD5352" i="1"/>
  <c r="AF5352" i="1" s="1"/>
  <c r="AD5353" i="1"/>
  <c r="AF5353" i="1" s="1"/>
  <c r="AD5354" i="1"/>
  <c r="AF5354" i="1" s="1"/>
  <c r="AD5355" i="1"/>
  <c r="AF5355" i="1" s="1"/>
  <c r="AD5356" i="1"/>
  <c r="AF5356" i="1" s="1"/>
  <c r="AD5357" i="1"/>
  <c r="AF5357" i="1" s="1"/>
  <c r="AD5358" i="1"/>
  <c r="AF5358" i="1" s="1"/>
  <c r="AD5359" i="1"/>
  <c r="AF5359" i="1" s="1"/>
  <c r="AD5360" i="1"/>
  <c r="AF5360" i="1" s="1"/>
  <c r="AD5361" i="1"/>
  <c r="AF5361" i="1" s="1"/>
  <c r="AD5362" i="1"/>
  <c r="AF5362" i="1" s="1"/>
  <c r="AD5363" i="1"/>
  <c r="AF5363" i="1" s="1"/>
  <c r="AD5364" i="1"/>
  <c r="AF5364" i="1" s="1"/>
  <c r="AD5365" i="1"/>
  <c r="AF5365" i="1" s="1"/>
  <c r="AD5366" i="1"/>
  <c r="AF5366" i="1" s="1"/>
  <c r="AD5367" i="1"/>
  <c r="AF5367" i="1" s="1"/>
  <c r="AD5368" i="1"/>
  <c r="AF5368" i="1" s="1"/>
  <c r="AD5369" i="1"/>
  <c r="AF5369" i="1" s="1"/>
  <c r="AD5370" i="1"/>
  <c r="AF5370" i="1" s="1"/>
  <c r="AD5371" i="1"/>
  <c r="AF5371" i="1" s="1"/>
  <c r="AD5372" i="1"/>
  <c r="AF5372" i="1" s="1"/>
  <c r="AD5373" i="1"/>
  <c r="AF5373" i="1" s="1"/>
  <c r="AD5374" i="1"/>
  <c r="AF5374" i="1" s="1"/>
  <c r="AD5375" i="1"/>
  <c r="AF5375" i="1" s="1"/>
  <c r="AD5376" i="1"/>
  <c r="AF5376" i="1" s="1"/>
  <c r="AD5377" i="1"/>
  <c r="AF5377" i="1" s="1"/>
  <c r="AD5378" i="1"/>
  <c r="AF5378" i="1" s="1"/>
  <c r="AD5379" i="1"/>
  <c r="AF5379" i="1" s="1"/>
  <c r="AD5380" i="1"/>
  <c r="AF5380" i="1" s="1"/>
  <c r="AD5381" i="1"/>
  <c r="AF5381" i="1" s="1"/>
  <c r="AD5382" i="1"/>
  <c r="AF5382" i="1" s="1"/>
  <c r="AD5383" i="1"/>
  <c r="AF5383" i="1" s="1"/>
  <c r="AD5384" i="1"/>
  <c r="AF5384" i="1" s="1"/>
  <c r="AD5385" i="1"/>
  <c r="AF5385" i="1" s="1"/>
  <c r="AD5386" i="1"/>
  <c r="AF5386" i="1" s="1"/>
  <c r="AD5387" i="1"/>
  <c r="AF5387" i="1" s="1"/>
  <c r="AD5388" i="1"/>
  <c r="AF5388" i="1" s="1"/>
  <c r="AD5389" i="1"/>
  <c r="AF5389" i="1" s="1"/>
  <c r="AD5390" i="1"/>
  <c r="AF5390" i="1" s="1"/>
  <c r="AD5391" i="1"/>
  <c r="AF5391" i="1" s="1"/>
  <c r="AD5392" i="1"/>
  <c r="AF5392" i="1" s="1"/>
  <c r="AD5393" i="1"/>
  <c r="AF5393" i="1" s="1"/>
  <c r="AD5394" i="1"/>
  <c r="AF5394" i="1" s="1"/>
  <c r="AD5395" i="1"/>
  <c r="AF5395" i="1" s="1"/>
  <c r="AD5396" i="1"/>
  <c r="AF5396" i="1" s="1"/>
  <c r="AD5397" i="1"/>
  <c r="AF5397" i="1" s="1"/>
  <c r="AD5398" i="1"/>
  <c r="AF5398" i="1" s="1"/>
  <c r="AD5399" i="1"/>
  <c r="AF5399" i="1" s="1"/>
  <c r="AD5400" i="1"/>
  <c r="AF5400" i="1" s="1"/>
  <c r="AD5401" i="1"/>
  <c r="AF5401" i="1" s="1"/>
  <c r="AD5402" i="1"/>
  <c r="AF5402" i="1" s="1"/>
  <c r="AD5403" i="1"/>
  <c r="AF5403" i="1" s="1"/>
  <c r="AD5404" i="1"/>
  <c r="AF5404" i="1" s="1"/>
  <c r="AD5405" i="1"/>
  <c r="AF5405" i="1" s="1"/>
  <c r="AD5406" i="1"/>
  <c r="AF5406" i="1" s="1"/>
  <c r="AD5407" i="1"/>
  <c r="AF5407" i="1" s="1"/>
  <c r="AD5408" i="1"/>
  <c r="AF5408" i="1" s="1"/>
  <c r="AD5409" i="1"/>
  <c r="AF5409" i="1" s="1"/>
  <c r="AD5410" i="1"/>
  <c r="AF5410" i="1" s="1"/>
  <c r="AD5411" i="1"/>
  <c r="AF5411" i="1" s="1"/>
  <c r="AD5412" i="1"/>
  <c r="AF5412" i="1" s="1"/>
  <c r="AD5413" i="1"/>
  <c r="AF5413" i="1" s="1"/>
  <c r="AD5414" i="1"/>
  <c r="AF5414" i="1" s="1"/>
  <c r="AD5415" i="1"/>
  <c r="AF5415" i="1" s="1"/>
  <c r="AD5416" i="1"/>
  <c r="AF5416" i="1" s="1"/>
  <c r="AD5417" i="1"/>
  <c r="AF5417" i="1" s="1"/>
  <c r="AD5418" i="1"/>
  <c r="AF5418" i="1" s="1"/>
  <c r="AD5419" i="1"/>
  <c r="AF5419" i="1" s="1"/>
  <c r="AD5420" i="1"/>
  <c r="AF5420" i="1" s="1"/>
  <c r="AD5421" i="1"/>
  <c r="AF5421" i="1" s="1"/>
  <c r="AD5422" i="1"/>
  <c r="AF5422" i="1" s="1"/>
  <c r="AD5423" i="1"/>
  <c r="AF5423" i="1" s="1"/>
  <c r="AD5424" i="1"/>
  <c r="AF5424" i="1" s="1"/>
  <c r="AD5425" i="1"/>
  <c r="AF5425" i="1" s="1"/>
  <c r="AD5426" i="1"/>
  <c r="AF5426" i="1" s="1"/>
  <c r="AD5427" i="1"/>
  <c r="AF5427" i="1" s="1"/>
  <c r="AD5428" i="1"/>
  <c r="AF5428" i="1" s="1"/>
  <c r="AD5429" i="1"/>
  <c r="AF5429" i="1" s="1"/>
  <c r="AD5430" i="1"/>
  <c r="AF5430" i="1" s="1"/>
  <c r="AD5431" i="1"/>
  <c r="AF5431" i="1" s="1"/>
  <c r="AD5432" i="1"/>
  <c r="AF5432" i="1" s="1"/>
  <c r="AD5433" i="1"/>
  <c r="AF5433" i="1" s="1"/>
  <c r="AD5434" i="1"/>
  <c r="AF5434" i="1" s="1"/>
  <c r="AD5435" i="1"/>
  <c r="AF5435" i="1" s="1"/>
  <c r="AD5436" i="1"/>
  <c r="AF5436" i="1" s="1"/>
  <c r="AD5437" i="1"/>
  <c r="AF5437" i="1" s="1"/>
  <c r="AD5438" i="1"/>
  <c r="AF5438" i="1" s="1"/>
  <c r="AD5439" i="1"/>
  <c r="AF5439" i="1" s="1"/>
  <c r="AD5440" i="1"/>
  <c r="AF5440" i="1" s="1"/>
  <c r="AD5441" i="1"/>
  <c r="AF5441" i="1" s="1"/>
  <c r="AD5442" i="1"/>
  <c r="AF5442" i="1" s="1"/>
  <c r="AD5443" i="1"/>
  <c r="AF5443" i="1" s="1"/>
  <c r="AD5444" i="1"/>
  <c r="AF5444" i="1" s="1"/>
  <c r="AD5445" i="1"/>
  <c r="AF5445" i="1" s="1"/>
  <c r="AD5446" i="1"/>
  <c r="AF5446" i="1" s="1"/>
  <c r="AD5447" i="1"/>
  <c r="AF5447" i="1" s="1"/>
  <c r="AD5448" i="1"/>
  <c r="AF5448" i="1" s="1"/>
  <c r="AD5449" i="1"/>
  <c r="AF5449" i="1" s="1"/>
  <c r="AD5450" i="1"/>
  <c r="AF5450" i="1" s="1"/>
  <c r="AD5451" i="1"/>
  <c r="AF5451" i="1" s="1"/>
  <c r="AD5452" i="1"/>
  <c r="AF5452" i="1" s="1"/>
  <c r="AD5453" i="1"/>
  <c r="AF5453" i="1" s="1"/>
  <c r="AD5454" i="1"/>
  <c r="AF5454" i="1" s="1"/>
  <c r="AD5455" i="1"/>
  <c r="AF5455" i="1" s="1"/>
  <c r="AD5456" i="1"/>
  <c r="AF5456" i="1" s="1"/>
  <c r="AD5457" i="1"/>
  <c r="AF5457" i="1" s="1"/>
  <c r="AD5458" i="1"/>
  <c r="AF5458" i="1" s="1"/>
  <c r="AD5459" i="1"/>
  <c r="AF5459" i="1" s="1"/>
  <c r="AD5460" i="1"/>
  <c r="AF5460" i="1" s="1"/>
  <c r="AD5461" i="1"/>
  <c r="AF5461" i="1" s="1"/>
  <c r="AD5462" i="1"/>
  <c r="AF5462" i="1" s="1"/>
  <c r="AD5463" i="1"/>
  <c r="AF5463" i="1" s="1"/>
  <c r="AD5464" i="1"/>
  <c r="AF5464" i="1" s="1"/>
  <c r="AD5465" i="1"/>
  <c r="AF5465" i="1" s="1"/>
  <c r="AD5466" i="1"/>
  <c r="AF5466" i="1" s="1"/>
  <c r="AD5467" i="1"/>
  <c r="AF5467" i="1" s="1"/>
  <c r="AD5468" i="1"/>
  <c r="AF5468" i="1" s="1"/>
  <c r="AD5469" i="1"/>
  <c r="AF5469" i="1" s="1"/>
  <c r="AD5470" i="1"/>
  <c r="AF5470" i="1" s="1"/>
  <c r="AD5471" i="1"/>
  <c r="AF5471" i="1" s="1"/>
  <c r="AD5472" i="1"/>
  <c r="AF5472" i="1" s="1"/>
  <c r="AD5473" i="1"/>
  <c r="AF5473" i="1" s="1"/>
  <c r="AD5474" i="1"/>
  <c r="AF5474" i="1" s="1"/>
  <c r="AD5475" i="1"/>
  <c r="AF5475" i="1" s="1"/>
  <c r="AD5476" i="1"/>
  <c r="AF5476" i="1" s="1"/>
  <c r="AD5477" i="1"/>
  <c r="AF5477" i="1" s="1"/>
  <c r="AD5478" i="1"/>
  <c r="AF5478" i="1" s="1"/>
  <c r="AD5479" i="1"/>
  <c r="AF5479" i="1" s="1"/>
  <c r="AD5480" i="1"/>
  <c r="AF5480" i="1" s="1"/>
  <c r="AD5481" i="1"/>
  <c r="AF5481" i="1" s="1"/>
  <c r="AD5482" i="1"/>
  <c r="AF5482" i="1" s="1"/>
  <c r="AD5483" i="1"/>
  <c r="AF5483" i="1" s="1"/>
  <c r="AD5484" i="1"/>
  <c r="AF5484" i="1" s="1"/>
  <c r="AD5485" i="1"/>
  <c r="AF5485" i="1" s="1"/>
  <c r="AD5486" i="1"/>
  <c r="AF5486" i="1" s="1"/>
  <c r="AD5487" i="1"/>
  <c r="AF5487" i="1" s="1"/>
  <c r="AD5488" i="1"/>
  <c r="AF5488" i="1" s="1"/>
  <c r="AD5489" i="1"/>
  <c r="AF5489" i="1" s="1"/>
  <c r="AD5490" i="1"/>
  <c r="AF5490" i="1" s="1"/>
  <c r="AD5491" i="1"/>
  <c r="AF5491" i="1" s="1"/>
  <c r="AD5492" i="1"/>
  <c r="AF5492" i="1" s="1"/>
  <c r="AD5493" i="1"/>
  <c r="AF5493" i="1" s="1"/>
  <c r="AD5494" i="1"/>
  <c r="AF5494" i="1" s="1"/>
  <c r="AD5495" i="1"/>
  <c r="AF5495" i="1" s="1"/>
  <c r="AD5496" i="1"/>
  <c r="AF5496" i="1" s="1"/>
  <c r="AD5497" i="1"/>
  <c r="AF5497" i="1" s="1"/>
  <c r="AD5498" i="1"/>
  <c r="AF5498" i="1" s="1"/>
  <c r="AD5499" i="1"/>
  <c r="AF5499" i="1" s="1"/>
  <c r="AD5500" i="1"/>
  <c r="AF5500" i="1" s="1"/>
  <c r="AD5501" i="1"/>
  <c r="AF5501" i="1" s="1"/>
  <c r="AD5502" i="1"/>
  <c r="AF5502" i="1" s="1"/>
  <c r="AD5503" i="1"/>
  <c r="AF5503" i="1" s="1"/>
  <c r="AD5504" i="1"/>
  <c r="AF5504" i="1" s="1"/>
  <c r="AD5505" i="1"/>
  <c r="AF5505" i="1" s="1"/>
  <c r="AD5506" i="1"/>
  <c r="AF5506" i="1" s="1"/>
  <c r="AD5507" i="1"/>
  <c r="AF5507" i="1" s="1"/>
  <c r="AD5508" i="1"/>
  <c r="AF5508" i="1" s="1"/>
  <c r="AD5509" i="1"/>
  <c r="AF5509" i="1" s="1"/>
  <c r="AD5510" i="1"/>
  <c r="AF5510" i="1" s="1"/>
  <c r="AD5511" i="1"/>
  <c r="AF5511" i="1" s="1"/>
  <c r="AD5512" i="1"/>
  <c r="AF5512" i="1" s="1"/>
  <c r="AD5513" i="1"/>
  <c r="AF5513" i="1" s="1"/>
  <c r="AD5514" i="1"/>
  <c r="AF5514" i="1" s="1"/>
  <c r="AD5515" i="1"/>
  <c r="AF5515" i="1" s="1"/>
  <c r="AD5516" i="1"/>
  <c r="AF5516" i="1" s="1"/>
  <c r="AD5517" i="1"/>
  <c r="AF5517" i="1" s="1"/>
  <c r="AD5518" i="1"/>
  <c r="AF5518" i="1" s="1"/>
  <c r="AD5519" i="1"/>
  <c r="AF5519" i="1" s="1"/>
  <c r="AD5520" i="1"/>
  <c r="AF5520" i="1" s="1"/>
  <c r="AD5521" i="1"/>
  <c r="AF5521" i="1" s="1"/>
  <c r="AD5522" i="1"/>
  <c r="AF5522" i="1" s="1"/>
  <c r="AD5523" i="1"/>
  <c r="AF5523" i="1" s="1"/>
  <c r="AD5524" i="1"/>
  <c r="AF5524" i="1" s="1"/>
  <c r="AD5525" i="1"/>
  <c r="AF5525" i="1" s="1"/>
  <c r="AD5526" i="1"/>
  <c r="AF5526" i="1" s="1"/>
  <c r="AD5527" i="1"/>
  <c r="AF5527" i="1" s="1"/>
  <c r="AD5528" i="1"/>
  <c r="AF5528" i="1" s="1"/>
  <c r="AD5529" i="1"/>
  <c r="AF5529" i="1" s="1"/>
  <c r="AD5530" i="1"/>
  <c r="AF5530" i="1" s="1"/>
  <c r="AD5531" i="1"/>
  <c r="AF5531" i="1" s="1"/>
  <c r="AD5532" i="1"/>
  <c r="AF5532" i="1" s="1"/>
  <c r="AD5533" i="1"/>
  <c r="AF5533" i="1" s="1"/>
  <c r="AD5534" i="1"/>
  <c r="AF5534" i="1" s="1"/>
  <c r="AD5535" i="1"/>
  <c r="AF5535" i="1" s="1"/>
  <c r="AD5536" i="1"/>
  <c r="AF5536" i="1" s="1"/>
  <c r="AD5537" i="1"/>
  <c r="AF5537" i="1" s="1"/>
  <c r="AD5538" i="1"/>
  <c r="AF5538" i="1" s="1"/>
  <c r="AD5539" i="1"/>
  <c r="AF5539" i="1" s="1"/>
  <c r="AD5540" i="1"/>
  <c r="AF5540" i="1" s="1"/>
  <c r="AD5541" i="1"/>
  <c r="AF5541" i="1" s="1"/>
  <c r="AD5542" i="1"/>
  <c r="AF5542" i="1" s="1"/>
  <c r="AD5543" i="1"/>
  <c r="AF5543" i="1" s="1"/>
  <c r="AD5544" i="1"/>
  <c r="AF5544" i="1" s="1"/>
  <c r="AD5545" i="1"/>
  <c r="AF5545" i="1" s="1"/>
  <c r="AD5546" i="1"/>
  <c r="AF5546" i="1" s="1"/>
  <c r="AD5547" i="1"/>
  <c r="AF5547" i="1" s="1"/>
  <c r="AD5548" i="1"/>
  <c r="AF5548" i="1" s="1"/>
  <c r="AD5549" i="1"/>
  <c r="AF5549" i="1" s="1"/>
  <c r="AD5550" i="1"/>
  <c r="AF5550" i="1" s="1"/>
  <c r="AD5551" i="1"/>
  <c r="AF5551" i="1" s="1"/>
  <c r="AD5552" i="1"/>
  <c r="AF5552" i="1" s="1"/>
  <c r="AD5553" i="1"/>
  <c r="AF5553" i="1" s="1"/>
  <c r="AD5554" i="1"/>
  <c r="AF5554" i="1" s="1"/>
  <c r="AD5555" i="1"/>
  <c r="AF5555" i="1" s="1"/>
  <c r="AD5556" i="1"/>
  <c r="AF5556" i="1" s="1"/>
  <c r="AD5557" i="1"/>
  <c r="AF5557" i="1" s="1"/>
  <c r="AD5558" i="1"/>
  <c r="AF5558" i="1" s="1"/>
  <c r="AD5559" i="1"/>
  <c r="AF5559" i="1" s="1"/>
  <c r="AD5560" i="1"/>
  <c r="AF5560" i="1" s="1"/>
  <c r="AD5561" i="1"/>
  <c r="AF5561" i="1" s="1"/>
  <c r="AD5562" i="1"/>
  <c r="AF5562" i="1" s="1"/>
  <c r="AD5563" i="1"/>
  <c r="AF5563" i="1" s="1"/>
  <c r="AD5564" i="1"/>
  <c r="AF5564" i="1" s="1"/>
  <c r="AD5565" i="1"/>
  <c r="AF5565" i="1" s="1"/>
  <c r="AD5566" i="1"/>
  <c r="AF5566" i="1" s="1"/>
  <c r="AD5567" i="1"/>
  <c r="AF5567" i="1" s="1"/>
  <c r="AD5568" i="1"/>
  <c r="AF5568" i="1" s="1"/>
  <c r="AD5569" i="1"/>
  <c r="AF5569" i="1" s="1"/>
  <c r="AD5570" i="1"/>
  <c r="AF5570" i="1" s="1"/>
  <c r="AD5571" i="1"/>
  <c r="AF5571" i="1" s="1"/>
  <c r="AD5572" i="1"/>
  <c r="AF5572" i="1" s="1"/>
  <c r="AD5573" i="1"/>
  <c r="AF5573" i="1" s="1"/>
  <c r="AD5574" i="1"/>
  <c r="AF5574" i="1" s="1"/>
  <c r="AD5575" i="1"/>
  <c r="AF5575" i="1" s="1"/>
  <c r="AD5576" i="1"/>
  <c r="AF5576" i="1" s="1"/>
  <c r="AD5577" i="1"/>
  <c r="AF5577" i="1" s="1"/>
  <c r="AD5578" i="1"/>
  <c r="AF5578" i="1" s="1"/>
  <c r="AD5579" i="1"/>
  <c r="AF5579" i="1" s="1"/>
  <c r="AD5580" i="1"/>
  <c r="AF5580" i="1" s="1"/>
  <c r="AD5581" i="1"/>
  <c r="AF5581" i="1" s="1"/>
  <c r="AD5582" i="1"/>
  <c r="AF5582" i="1" s="1"/>
  <c r="AD5583" i="1"/>
  <c r="AF5583" i="1" s="1"/>
  <c r="AD5584" i="1"/>
  <c r="AF5584" i="1" s="1"/>
  <c r="AD5585" i="1"/>
  <c r="AF5585" i="1" s="1"/>
  <c r="AD5586" i="1"/>
  <c r="AF5586" i="1" s="1"/>
  <c r="AD5587" i="1"/>
  <c r="AF5587" i="1" s="1"/>
  <c r="AD5588" i="1"/>
  <c r="AF5588" i="1" s="1"/>
  <c r="AD5589" i="1"/>
  <c r="AF5589" i="1" s="1"/>
  <c r="AD5590" i="1"/>
  <c r="AF5590" i="1" s="1"/>
  <c r="AD5591" i="1"/>
  <c r="AF5591" i="1" s="1"/>
  <c r="AD5592" i="1"/>
  <c r="AF5592" i="1" s="1"/>
  <c r="AD5593" i="1"/>
  <c r="AF5593" i="1" s="1"/>
  <c r="AD5594" i="1"/>
  <c r="AF5594" i="1" s="1"/>
  <c r="AD5595" i="1"/>
  <c r="AF5595" i="1" s="1"/>
  <c r="AD5596" i="1"/>
  <c r="AF5596" i="1" s="1"/>
  <c r="AD5597" i="1"/>
  <c r="AF5597" i="1" s="1"/>
  <c r="AD5598" i="1"/>
  <c r="AF5598" i="1" s="1"/>
  <c r="AD5599" i="1"/>
  <c r="AF5599" i="1" s="1"/>
  <c r="AD5600" i="1"/>
  <c r="AF5600" i="1" s="1"/>
  <c r="AD5601" i="1"/>
  <c r="AF5601" i="1" s="1"/>
  <c r="AD5602" i="1"/>
  <c r="AF5602" i="1" s="1"/>
  <c r="AD5603" i="1"/>
  <c r="AF5603" i="1" s="1"/>
  <c r="AD5604" i="1"/>
  <c r="AF5604" i="1" s="1"/>
  <c r="AD5605" i="1"/>
  <c r="AF5605" i="1" s="1"/>
  <c r="AD5606" i="1"/>
  <c r="AF5606" i="1" s="1"/>
  <c r="AD5607" i="1"/>
  <c r="AF5607" i="1" s="1"/>
  <c r="AD5608" i="1"/>
  <c r="AF5608" i="1" s="1"/>
  <c r="AD5609" i="1"/>
  <c r="AF5609" i="1" s="1"/>
  <c r="AD5610" i="1"/>
  <c r="AF5610" i="1" s="1"/>
  <c r="AD5611" i="1"/>
  <c r="AF5611" i="1" s="1"/>
  <c r="AD5612" i="1"/>
  <c r="AF5612" i="1" s="1"/>
  <c r="AD5613" i="1"/>
  <c r="AF5613" i="1" s="1"/>
  <c r="AD5614" i="1"/>
  <c r="AF5614" i="1" s="1"/>
  <c r="AD5615" i="1"/>
  <c r="AF5615" i="1" s="1"/>
  <c r="AD5616" i="1"/>
  <c r="AF5616" i="1" s="1"/>
  <c r="AD5617" i="1"/>
  <c r="AF5617" i="1" s="1"/>
  <c r="AD5618" i="1"/>
  <c r="AF5618" i="1" s="1"/>
  <c r="AD5619" i="1"/>
  <c r="AF5619" i="1" s="1"/>
  <c r="AD5620" i="1"/>
  <c r="AF5620" i="1" s="1"/>
  <c r="AD5621" i="1"/>
  <c r="AF5621" i="1" s="1"/>
  <c r="AD5622" i="1"/>
  <c r="AF5622" i="1" s="1"/>
  <c r="AD5623" i="1"/>
  <c r="AF5623" i="1" s="1"/>
  <c r="AD5624" i="1"/>
  <c r="AF5624" i="1" s="1"/>
  <c r="AD5625" i="1"/>
  <c r="AF5625" i="1" s="1"/>
  <c r="AD5626" i="1"/>
  <c r="AF5626" i="1" s="1"/>
  <c r="AD5627" i="1"/>
  <c r="AF5627" i="1" s="1"/>
  <c r="AD5628" i="1"/>
  <c r="AF5628" i="1" s="1"/>
  <c r="AD5629" i="1"/>
  <c r="AF5629" i="1" s="1"/>
  <c r="AD5630" i="1"/>
  <c r="AF5630" i="1" s="1"/>
  <c r="AD5631" i="1"/>
  <c r="AF5631" i="1" s="1"/>
  <c r="AD5632" i="1"/>
  <c r="AF5632" i="1" s="1"/>
  <c r="AD5633" i="1"/>
  <c r="AF5633" i="1" s="1"/>
  <c r="AD5634" i="1"/>
  <c r="AF5634" i="1" s="1"/>
  <c r="AD5635" i="1"/>
  <c r="AF5635" i="1" s="1"/>
  <c r="AD5636" i="1"/>
  <c r="AF5636" i="1" s="1"/>
  <c r="AD5637" i="1"/>
  <c r="AF5637" i="1" s="1"/>
  <c r="AD5638" i="1"/>
  <c r="AF5638" i="1" s="1"/>
  <c r="AD5639" i="1"/>
  <c r="AF5639" i="1" s="1"/>
  <c r="AD5640" i="1"/>
  <c r="AF5640" i="1" s="1"/>
  <c r="AD5641" i="1"/>
  <c r="AF5641" i="1" s="1"/>
  <c r="AD5642" i="1"/>
  <c r="AF5642" i="1" s="1"/>
  <c r="AD5643" i="1"/>
  <c r="AF5643" i="1" s="1"/>
  <c r="AD5644" i="1"/>
  <c r="AF5644" i="1" s="1"/>
  <c r="AD5645" i="1"/>
  <c r="AF5645" i="1" s="1"/>
  <c r="AD5646" i="1"/>
  <c r="AF5646" i="1" s="1"/>
  <c r="AD5647" i="1"/>
  <c r="AF5647" i="1" s="1"/>
  <c r="AD5648" i="1"/>
  <c r="AF5648" i="1" s="1"/>
  <c r="AD5649" i="1"/>
  <c r="AF5649" i="1" s="1"/>
  <c r="AD5650" i="1"/>
  <c r="AF5650" i="1" s="1"/>
  <c r="AD5651" i="1"/>
  <c r="AF5651" i="1" s="1"/>
  <c r="AD5652" i="1"/>
  <c r="AF5652" i="1" s="1"/>
  <c r="AD5653" i="1"/>
  <c r="AF5653" i="1" s="1"/>
  <c r="AD5654" i="1"/>
  <c r="AF5654" i="1" s="1"/>
  <c r="AD5655" i="1"/>
  <c r="AF5655" i="1" s="1"/>
  <c r="AD5656" i="1"/>
  <c r="AF5656" i="1" s="1"/>
  <c r="AD5657" i="1"/>
  <c r="AF5657" i="1" s="1"/>
  <c r="AD5658" i="1"/>
  <c r="AF5658" i="1" s="1"/>
  <c r="AD5659" i="1"/>
  <c r="AF5659" i="1" s="1"/>
  <c r="AD5660" i="1"/>
  <c r="AF5660" i="1" s="1"/>
  <c r="AD5661" i="1"/>
  <c r="AF5661" i="1" s="1"/>
  <c r="AD5662" i="1"/>
  <c r="AF5662" i="1" s="1"/>
  <c r="AD5663" i="1"/>
  <c r="AF5663" i="1" s="1"/>
  <c r="AD5664" i="1"/>
  <c r="AF5664" i="1" s="1"/>
  <c r="AD5665" i="1"/>
  <c r="AF5665" i="1" s="1"/>
  <c r="AD5666" i="1"/>
  <c r="AF5666" i="1" s="1"/>
  <c r="AD5667" i="1"/>
  <c r="AF5667" i="1" s="1"/>
  <c r="AD5668" i="1"/>
  <c r="AF5668" i="1" s="1"/>
  <c r="AD5669" i="1"/>
  <c r="AF5669" i="1" s="1"/>
  <c r="AD5670" i="1"/>
  <c r="AF5670" i="1" s="1"/>
  <c r="AD5671" i="1"/>
  <c r="AF5671" i="1" s="1"/>
  <c r="AD5672" i="1"/>
  <c r="AF5672" i="1" s="1"/>
  <c r="AD5673" i="1"/>
  <c r="AF5673" i="1" s="1"/>
  <c r="AD5674" i="1"/>
  <c r="AF5674" i="1" s="1"/>
  <c r="AD5675" i="1"/>
  <c r="AF5675" i="1" s="1"/>
  <c r="AD5676" i="1"/>
  <c r="AF5676" i="1" s="1"/>
  <c r="AD5677" i="1"/>
  <c r="AF5677" i="1" s="1"/>
  <c r="AD5678" i="1"/>
  <c r="AF5678" i="1" s="1"/>
  <c r="AD5679" i="1"/>
  <c r="AF5679" i="1" s="1"/>
  <c r="AD5680" i="1"/>
  <c r="AF5680" i="1" s="1"/>
  <c r="AD5681" i="1"/>
  <c r="AF5681" i="1" s="1"/>
  <c r="AD5682" i="1"/>
  <c r="AF5682" i="1" s="1"/>
  <c r="AD5683" i="1"/>
  <c r="AF5683" i="1" s="1"/>
  <c r="AD5684" i="1"/>
  <c r="AF5684" i="1" s="1"/>
  <c r="AD5685" i="1"/>
  <c r="AF5685" i="1" s="1"/>
  <c r="AD5686" i="1"/>
  <c r="AF5686" i="1" s="1"/>
  <c r="AD5687" i="1"/>
  <c r="AF5687" i="1" s="1"/>
  <c r="AD5688" i="1"/>
  <c r="AF5688" i="1" s="1"/>
  <c r="AD5689" i="1"/>
  <c r="AF5689" i="1" s="1"/>
  <c r="AD5690" i="1"/>
  <c r="AF5690" i="1" s="1"/>
  <c r="AD5691" i="1"/>
  <c r="AF5691" i="1" s="1"/>
  <c r="AD5692" i="1"/>
  <c r="AF5692" i="1" s="1"/>
  <c r="AD5693" i="1"/>
  <c r="AF5693" i="1" s="1"/>
  <c r="AD5694" i="1"/>
  <c r="AF5694" i="1" s="1"/>
  <c r="AD5695" i="1"/>
  <c r="AF5695" i="1" s="1"/>
  <c r="AD5696" i="1"/>
  <c r="AF5696" i="1" s="1"/>
  <c r="AD5697" i="1"/>
  <c r="AF5697" i="1" s="1"/>
  <c r="AD5698" i="1"/>
  <c r="AF5698" i="1" s="1"/>
  <c r="AD5699" i="1"/>
  <c r="AF5699" i="1" s="1"/>
  <c r="AD5700" i="1"/>
  <c r="AF5700" i="1" s="1"/>
  <c r="AD5701" i="1"/>
  <c r="AF5701" i="1" s="1"/>
  <c r="AD5702" i="1"/>
  <c r="AF5702" i="1" s="1"/>
  <c r="AD5703" i="1"/>
  <c r="AF5703" i="1" s="1"/>
  <c r="AD5704" i="1"/>
  <c r="AF5704" i="1" s="1"/>
  <c r="AD5705" i="1"/>
  <c r="AF5705" i="1" s="1"/>
  <c r="AD5706" i="1"/>
  <c r="AF5706" i="1" s="1"/>
  <c r="AD5707" i="1"/>
  <c r="AF5707" i="1" s="1"/>
  <c r="AD5708" i="1"/>
  <c r="AF5708" i="1" s="1"/>
  <c r="AD5709" i="1"/>
  <c r="AF5709" i="1" s="1"/>
  <c r="AD5710" i="1"/>
  <c r="AF5710" i="1" s="1"/>
  <c r="AD5711" i="1"/>
  <c r="AF5711" i="1" s="1"/>
  <c r="AD5712" i="1"/>
  <c r="AF5712" i="1" s="1"/>
  <c r="AD5713" i="1"/>
  <c r="AF5713" i="1" s="1"/>
  <c r="AD5714" i="1"/>
  <c r="AF5714" i="1" s="1"/>
  <c r="AD5715" i="1"/>
  <c r="AF5715" i="1" s="1"/>
  <c r="AD5716" i="1"/>
  <c r="AF5716" i="1" s="1"/>
  <c r="AD5717" i="1"/>
  <c r="AF5717" i="1" s="1"/>
  <c r="AD5718" i="1"/>
  <c r="AF5718" i="1" s="1"/>
  <c r="AD5719" i="1"/>
  <c r="AF5719" i="1" s="1"/>
  <c r="AD5720" i="1"/>
  <c r="AF5720" i="1" s="1"/>
  <c r="AD5721" i="1"/>
  <c r="AF5721" i="1" s="1"/>
  <c r="AD5722" i="1"/>
  <c r="AF5722" i="1" s="1"/>
  <c r="AD5723" i="1"/>
  <c r="AF5723" i="1" s="1"/>
  <c r="AD5724" i="1"/>
  <c r="AF5724" i="1" s="1"/>
  <c r="AD5725" i="1"/>
  <c r="AF5725" i="1" s="1"/>
  <c r="AD5726" i="1"/>
  <c r="AF5726" i="1" s="1"/>
  <c r="AD5727" i="1"/>
  <c r="AF5727" i="1" s="1"/>
  <c r="AD5728" i="1"/>
  <c r="AF5728" i="1" s="1"/>
  <c r="AD5729" i="1"/>
  <c r="AF5729" i="1" s="1"/>
  <c r="AD5730" i="1"/>
  <c r="AF5730" i="1" s="1"/>
  <c r="AD5731" i="1"/>
  <c r="AF5731" i="1" s="1"/>
  <c r="AD5732" i="1"/>
  <c r="AF5732" i="1" s="1"/>
  <c r="AD5733" i="1"/>
  <c r="AF5733" i="1" s="1"/>
  <c r="AD5734" i="1"/>
  <c r="AF5734" i="1" s="1"/>
  <c r="AD5735" i="1"/>
  <c r="AF5735" i="1" s="1"/>
  <c r="AD5736" i="1"/>
  <c r="AF5736" i="1" s="1"/>
  <c r="AD5737" i="1"/>
  <c r="AF5737" i="1" s="1"/>
  <c r="AD5738" i="1"/>
  <c r="AF5738" i="1" s="1"/>
  <c r="AD5739" i="1"/>
  <c r="AF5739" i="1" s="1"/>
  <c r="AD5740" i="1"/>
  <c r="AF5740" i="1" s="1"/>
  <c r="AD5741" i="1"/>
  <c r="AF5741" i="1" s="1"/>
  <c r="AD5742" i="1"/>
  <c r="AF5742" i="1" s="1"/>
  <c r="AD5743" i="1"/>
  <c r="AF5743" i="1" s="1"/>
  <c r="AD5744" i="1"/>
  <c r="AF5744" i="1" s="1"/>
  <c r="AD5745" i="1"/>
  <c r="AF5745" i="1" s="1"/>
  <c r="AD5746" i="1"/>
  <c r="AF5746" i="1" s="1"/>
  <c r="AD5747" i="1"/>
  <c r="AF5747" i="1" s="1"/>
  <c r="AD5748" i="1"/>
  <c r="AF5748" i="1" s="1"/>
  <c r="AD5749" i="1"/>
  <c r="AF5749" i="1" s="1"/>
  <c r="AD5750" i="1"/>
  <c r="AF5750" i="1" s="1"/>
  <c r="AD5751" i="1"/>
  <c r="AF5751" i="1" s="1"/>
  <c r="AD5752" i="1"/>
  <c r="AF5752" i="1" s="1"/>
  <c r="AD5753" i="1"/>
  <c r="AF5753" i="1" s="1"/>
  <c r="AD5754" i="1"/>
  <c r="AF5754" i="1" s="1"/>
  <c r="AD5755" i="1"/>
  <c r="AF5755" i="1" s="1"/>
  <c r="AD5756" i="1"/>
  <c r="AF5756" i="1" s="1"/>
  <c r="AD5757" i="1"/>
  <c r="AF5757" i="1" s="1"/>
  <c r="AD5758" i="1"/>
  <c r="AF5758" i="1" s="1"/>
  <c r="AD5759" i="1"/>
  <c r="AF5759" i="1" s="1"/>
  <c r="AD5760" i="1"/>
  <c r="AF5760" i="1" s="1"/>
  <c r="AD5761" i="1"/>
  <c r="AF5761" i="1" s="1"/>
  <c r="AD5762" i="1"/>
  <c r="AF5762" i="1" s="1"/>
  <c r="AD5763" i="1"/>
  <c r="AF5763" i="1" s="1"/>
  <c r="AD5764" i="1"/>
  <c r="AF5764" i="1" s="1"/>
  <c r="AD5765" i="1"/>
  <c r="AF5765" i="1" s="1"/>
  <c r="AD5766" i="1"/>
  <c r="AF5766" i="1" s="1"/>
  <c r="AD5767" i="1"/>
  <c r="AF5767" i="1" s="1"/>
  <c r="AD5768" i="1"/>
  <c r="AF5768" i="1" s="1"/>
  <c r="AD5769" i="1"/>
  <c r="AF5769" i="1" s="1"/>
  <c r="AD5770" i="1"/>
  <c r="AF5770" i="1" s="1"/>
  <c r="AD5771" i="1"/>
  <c r="AF5771" i="1" s="1"/>
  <c r="AD5772" i="1"/>
  <c r="AF5772" i="1" s="1"/>
  <c r="AD5773" i="1"/>
  <c r="AF5773" i="1" s="1"/>
  <c r="AD5774" i="1"/>
  <c r="AF5774" i="1" s="1"/>
  <c r="AD5775" i="1"/>
  <c r="AF5775" i="1" s="1"/>
  <c r="AD5776" i="1"/>
  <c r="AF5776" i="1" s="1"/>
  <c r="AD5777" i="1"/>
  <c r="AF5777" i="1" s="1"/>
  <c r="AD5778" i="1"/>
  <c r="AF5778" i="1" s="1"/>
  <c r="AD5779" i="1"/>
  <c r="AF5779" i="1" s="1"/>
  <c r="AD5780" i="1"/>
  <c r="AF5780" i="1" s="1"/>
  <c r="AD5781" i="1"/>
  <c r="AF5781" i="1" s="1"/>
  <c r="AD5782" i="1"/>
  <c r="AF5782" i="1" s="1"/>
  <c r="AD5783" i="1"/>
  <c r="AF5783" i="1" s="1"/>
  <c r="AD5784" i="1"/>
  <c r="AF5784" i="1" s="1"/>
  <c r="AD5785" i="1"/>
  <c r="AF5785" i="1" s="1"/>
  <c r="AD5786" i="1"/>
  <c r="AF5786" i="1" s="1"/>
  <c r="AD5787" i="1"/>
  <c r="AF5787" i="1" s="1"/>
  <c r="AD5788" i="1"/>
  <c r="AF5788" i="1" s="1"/>
  <c r="AD5789" i="1"/>
  <c r="AF5789" i="1" s="1"/>
  <c r="AD5790" i="1"/>
  <c r="AF5790" i="1" s="1"/>
  <c r="AD5791" i="1"/>
  <c r="AF5791" i="1" s="1"/>
  <c r="AD5792" i="1"/>
  <c r="AF5792" i="1" s="1"/>
  <c r="AD5793" i="1"/>
  <c r="AF5793" i="1" s="1"/>
  <c r="AD5794" i="1"/>
  <c r="AF5794" i="1" s="1"/>
  <c r="AD5795" i="1"/>
  <c r="AF5795" i="1" s="1"/>
  <c r="AD5796" i="1"/>
  <c r="AF5796" i="1" s="1"/>
  <c r="AD5797" i="1"/>
  <c r="AF5797" i="1" s="1"/>
  <c r="AD5798" i="1"/>
  <c r="AF5798" i="1" s="1"/>
  <c r="AD5799" i="1"/>
  <c r="AF5799" i="1" s="1"/>
  <c r="AD5800" i="1"/>
  <c r="AF5800" i="1" s="1"/>
  <c r="AD5801" i="1"/>
  <c r="AF5801" i="1" s="1"/>
  <c r="AD5802" i="1"/>
  <c r="AF5802" i="1" s="1"/>
  <c r="AD5803" i="1"/>
  <c r="AF5803" i="1" s="1"/>
  <c r="AD5804" i="1"/>
  <c r="AF5804" i="1" s="1"/>
  <c r="AD5805" i="1"/>
  <c r="AF5805" i="1" s="1"/>
  <c r="AD5806" i="1"/>
  <c r="AF5806" i="1" s="1"/>
  <c r="AD5807" i="1"/>
  <c r="AF5807" i="1" s="1"/>
  <c r="AD5808" i="1"/>
  <c r="AF5808" i="1" s="1"/>
  <c r="AD5809" i="1"/>
  <c r="AF5809" i="1" s="1"/>
  <c r="AD5810" i="1"/>
  <c r="AF5810" i="1" s="1"/>
  <c r="AD5811" i="1"/>
  <c r="AF5811" i="1" s="1"/>
  <c r="AD5812" i="1"/>
  <c r="AF5812" i="1" s="1"/>
  <c r="AD5813" i="1"/>
  <c r="AF5813" i="1" s="1"/>
  <c r="AD5814" i="1"/>
  <c r="AF5814" i="1" s="1"/>
  <c r="AD5815" i="1"/>
  <c r="AF5815" i="1" s="1"/>
  <c r="AD5816" i="1"/>
  <c r="AF5816" i="1" s="1"/>
  <c r="AD5817" i="1"/>
  <c r="AF5817" i="1" s="1"/>
  <c r="AD5818" i="1"/>
  <c r="AF5818" i="1" s="1"/>
  <c r="AD5819" i="1"/>
  <c r="AF5819" i="1" s="1"/>
  <c r="AD5820" i="1"/>
  <c r="AF5820" i="1" s="1"/>
  <c r="AD5821" i="1"/>
  <c r="AF5821" i="1" s="1"/>
  <c r="AD5822" i="1"/>
  <c r="AF5822" i="1" s="1"/>
  <c r="AD5823" i="1"/>
  <c r="AF5823" i="1" s="1"/>
  <c r="AD5824" i="1"/>
  <c r="AF5824" i="1" s="1"/>
  <c r="AD5825" i="1"/>
  <c r="AF5825" i="1" s="1"/>
  <c r="AD5826" i="1"/>
  <c r="AF5826" i="1" s="1"/>
  <c r="AD5827" i="1"/>
  <c r="AF5827" i="1" s="1"/>
  <c r="AD5828" i="1"/>
  <c r="AF5828" i="1" s="1"/>
  <c r="AD5829" i="1"/>
  <c r="AF5829" i="1" s="1"/>
  <c r="AD5830" i="1"/>
  <c r="AF5830" i="1" s="1"/>
  <c r="AD5831" i="1"/>
  <c r="AF5831" i="1" s="1"/>
  <c r="AD5832" i="1"/>
  <c r="AF5832" i="1" s="1"/>
  <c r="AD5833" i="1"/>
  <c r="AF5833" i="1" s="1"/>
  <c r="AD5834" i="1"/>
  <c r="AF5834" i="1" s="1"/>
  <c r="AD5835" i="1"/>
  <c r="AF5835" i="1" s="1"/>
  <c r="AD5836" i="1"/>
  <c r="AF5836" i="1" s="1"/>
  <c r="AD5837" i="1"/>
  <c r="AF5837" i="1" s="1"/>
  <c r="AD5838" i="1"/>
  <c r="AF5838" i="1" s="1"/>
  <c r="AD5839" i="1"/>
  <c r="AF5839" i="1" s="1"/>
  <c r="AD5840" i="1"/>
  <c r="AF5840" i="1" s="1"/>
  <c r="AD5841" i="1"/>
  <c r="AF5841" i="1" s="1"/>
  <c r="AD5842" i="1"/>
  <c r="AF5842" i="1" s="1"/>
  <c r="AD5843" i="1"/>
  <c r="AF5843" i="1" s="1"/>
  <c r="AD5844" i="1"/>
  <c r="AF5844" i="1" s="1"/>
  <c r="AD5845" i="1"/>
  <c r="AF5845" i="1" s="1"/>
  <c r="AD5846" i="1"/>
  <c r="AF5846" i="1" s="1"/>
  <c r="AD5847" i="1"/>
  <c r="AF5847" i="1" s="1"/>
  <c r="AD5848" i="1"/>
  <c r="AF5848" i="1" s="1"/>
  <c r="AD5849" i="1"/>
  <c r="AF5849" i="1" s="1"/>
  <c r="AD5850" i="1"/>
  <c r="AF5850" i="1" s="1"/>
  <c r="AD5851" i="1"/>
  <c r="AF5851" i="1" s="1"/>
  <c r="AD5852" i="1"/>
  <c r="AF5852" i="1" s="1"/>
  <c r="AD5853" i="1"/>
  <c r="AF5853" i="1" s="1"/>
  <c r="AD5854" i="1"/>
  <c r="AF5854" i="1" s="1"/>
  <c r="AD5855" i="1"/>
  <c r="AF5855" i="1" s="1"/>
  <c r="AD5856" i="1"/>
  <c r="AF5856" i="1" s="1"/>
  <c r="AD5857" i="1"/>
  <c r="AF5857" i="1" s="1"/>
  <c r="AD5858" i="1"/>
  <c r="AF5858" i="1" s="1"/>
  <c r="AD5859" i="1"/>
  <c r="AF5859" i="1" s="1"/>
  <c r="AD5860" i="1"/>
  <c r="AF5860" i="1" s="1"/>
  <c r="AD5861" i="1"/>
  <c r="AF5861" i="1" s="1"/>
  <c r="AD5862" i="1"/>
  <c r="AF5862" i="1" s="1"/>
  <c r="AD5863" i="1"/>
  <c r="AF5863" i="1" s="1"/>
  <c r="AD5864" i="1"/>
  <c r="AF5864" i="1" s="1"/>
  <c r="AD5865" i="1"/>
  <c r="AF5865" i="1" s="1"/>
  <c r="AD5866" i="1"/>
  <c r="AF5866" i="1" s="1"/>
  <c r="AD5867" i="1"/>
  <c r="AF5867" i="1" s="1"/>
  <c r="AD5868" i="1"/>
  <c r="AF5868" i="1" s="1"/>
  <c r="AD5869" i="1"/>
  <c r="AF5869" i="1" s="1"/>
  <c r="AD5870" i="1"/>
  <c r="AF5870" i="1" s="1"/>
  <c r="AD5871" i="1"/>
  <c r="AF5871" i="1" s="1"/>
  <c r="AD5872" i="1"/>
  <c r="AF5872" i="1" s="1"/>
  <c r="AD5873" i="1"/>
  <c r="AF5873" i="1" s="1"/>
  <c r="AD5874" i="1"/>
  <c r="AF5874" i="1" s="1"/>
  <c r="AD5875" i="1"/>
  <c r="AF5875" i="1" s="1"/>
  <c r="AD5876" i="1"/>
  <c r="AF5876" i="1" s="1"/>
  <c r="AD5877" i="1"/>
  <c r="AF5877" i="1" s="1"/>
  <c r="AD5878" i="1"/>
  <c r="AF5878" i="1" s="1"/>
  <c r="AD5879" i="1"/>
  <c r="AF5879" i="1" s="1"/>
  <c r="AD5880" i="1"/>
  <c r="AF5880" i="1" s="1"/>
  <c r="AD5881" i="1"/>
  <c r="AF5881" i="1" s="1"/>
  <c r="AD5882" i="1"/>
  <c r="AF5882" i="1" s="1"/>
  <c r="AD5883" i="1"/>
  <c r="AF5883" i="1" s="1"/>
  <c r="AD5884" i="1"/>
  <c r="AF5884" i="1" s="1"/>
  <c r="AD5885" i="1"/>
  <c r="AF5885" i="1" s="1"/>
  <c r="AD5886" i="1"/>
  <c r="AF5886" i="1" s="1"/>
  <c r="AD5887" i="1"/>
  <c r="AF5887" i="1" s="1"/>
  <c r="AD5888" i="1"/>
  <c r="AF5888" i="1" s="1"/>
  <c r="AD5889" i="1"/>
  <c r="AF5889" i="1" s="1"/>
  <c r="AD5890" i="1"/>
  <c r="AF5890" i="1" s="1"/>
  <c r="AD5891" i="1"/>
  <c r="AF5891" i="1" s="1"/>
  <c r="AD5892" i="1"/>
  <c r="AF5892" i="1" s="1"/>
  <c r="AD5893" i="1"/>
  <c r="AF5893" i="1" s="1"/>
  <c r="AD5894" i="1"/>
  <c r="AF5894" i="1" s="1"/>
  <c r="AD5895" i="1"/>
  <c r="AF5895" i="1" s="1"/>
  <c r="AD5896" i="1"/>
  <c r="AF5896" i="1" s="1"/>
  <c r="AD5897" i="1"/>
  <c r="AF5897" i="1" s="1"/>
  <c r="AD5898" i="1"/>
  <c r="AF5898" i="1" s="1"/>
  <c r="AD5899" i="1"/>
  <c r="AF5899" i="1" s="1"/>
  <c r="AD5900" i="1"/>
  <c r="AF5900" i="1" s="1"/>
  <c r="AD5901" i="1"/>
  <c r="AF5901" i="1" s="1"/>
  <c r="AD5902" i="1"/>
  <c r="AF5902" i="1" s="1"/>
  <c r="AD5903" i="1"/>
  <c r="AF5903" i="1" s="1"/>
  <c r="AD5904" i="1"/>
  <c r="AF5904" i="1" s="1"/>
  <c r="AD5905" i="1"/>
  <c r="AF5905" i="1" s="1"/>
  <c r="AD5906" i="1"/>
  <c r="AF5906" i="1" s="1"/>
  <c r="AD5907" i="1"/>
  <c r="AF5907" i="1" s="1"/>
  <c r="AD5908" i="1"/>
  <c r="AF5908" i="1" s="1"/>
  <c r="AD5909" i="1"/>
  <c r="AF5909" i="1" s="1"/>
  <c r="AD5910" i="1"/>
  <c r="AF5910" i="1" s="1"/>
  <c r="AD5911" i="1"/>
  <c r="AF5911" i="1" s="1"/>
  <c r="AD5912" i="1"/>
  <c r="AF5912" i="1" s="1"/>
  <c r="AD5913" i="1"/>
  <c r="AF5913" i="1" s="1"/>
  <c r="AD5914" i="1"/>
  <c r="AF5914" i="1" s="1"/>
  <c r="AD5915" i="1"/>
  <c r="AF5915" i="1" s="1"/>
  <c r="AD5916" i="1"/>
  <c r="AF5916" i="1" s="1"/>
  <c r="AD5917" i="1"/>
  <c r="AF5917" i="1" s="1"/>
  <c r="AD5918" i="1"/>
  <c r="AF5918" i="1" s="1"/>
  <c r="AD5919" i="1"/>
  <c r="AF5919" i="1" s="1"/>
  <c r="AD5920" i="1"/>
  <c r="AF5920" i="1" s="1"/>
  <c r="AD5921" i="1"/>
  <c r="AF5921" i="1" s="1"/>
  <c r="AD5922" i="1"/>
  <c r="AF5922" i="1" s="1"/>
  <c r="AD5923" i="1"/>
  <c r="AF5923" i="1" s="1"/>
  <c r="AD5924" i="1"/>
  <c r="AF5924" i="1" s="1"/>
  <c r="AD5925" i="1"/>
  <c r="AF5925" i="1" s="1"/>
  <c r="AD5926" i="1"/>
  <c r="AF5926" i="1" s="1"/>
  <c r="AD5927" i="1"/>
  <c r="AF5927" i="1" s="1"/>
  <c r="AD5928" i="1"/>
  <c r="AF5928" i="1" s="1"/>
  <c r="AD5929" i="1"/>
  <c r="AF5929" i="1" s="1"/>
  <c r="AD5930" i="1"/>
  <c r="AF5930" i="1" s="1"/>
  <c r="AD5931" i="1"/>
  <c r="AF5931" i="1" s="1"/>
  <c r="AD5932" i="1"/>
  <c r="AF5932" i="1" s="1"/>
  <c r="AD5933" i="1"/>
  <c r="AF5933" i="1" s="1"/>
  <c r="AD5934" i="1"/>
  <c r="AF5934" i="1" s="1"/>
  <c r="AD5935" i="1"/>
  <c r="AF5935" i="1" s="1"/>
  <c r="AD5936" i="1"/>
  <c r="AF5936" i="1" s="1"/>
  <c r="AD5937" i="1"/>
  <c r="AF5937" i="1" s="1"/>
  <c r="AD5938" i="1"/>
  <c r="AF5938" i="1" s="1"/>
  <c r="AD5939" i="1"/>
  <c r="AF5939" i="1" s="1"/>
  <c r="AD5940" i="1"/>
  <c r="AF5940" i="1" s="1"/>
  <c r="AD5941" i="1"/>
  <c r="AF5941" i="1" s="1"/>
  <c r="AD5942" i="1"/>
  <c r="AF5942" i="1" s="1"/>
  <c r="AD5943" i="1"/>
  <c r="AF5943" i="1" s="1"/>
  <c r="AD5944" i="1"/>
  <c r="AF5944" i="1" s="1"/>
  <c r="AD5945" i="1"/>
  <c r="AF5945" i="1" s="1"/>
  <c r="AD5946" i="1"/>
  <c r="AF5946" i="1" s="1"/>
  <c r="AD5947" i="1"/>
  <c r="AF5947" i="1" s="1"/>
  <c r="AD5948" i="1"/>
  <c r="AF5948" i="1" s="1"/>
  <c r="AD5949" i="1"/>
  <c r="AF5949" i="1" s="1"/>
  <c r="AD5950" i="1"/>
  <c r="AF5950" i="1" s="1"/>
  <c r="AD5951" i="1"/>
  <c r="AF5951" i="1" s="1"/>
  <c r="AD5952" i="1"/>
  <c r="AF5952" i="1" s="1"/>
  <c r="AD5953" i="1"/>
  <c r="AF5953" i="1" s="1"/>
  <c r="AD5954" i="1"/>
  <c r="AF5954" i="1" s="1"/>
  <c r="AD5955" i="1"/>
  <c r="AF5955" i="1" s="1"/>
  <c r="AD5956" i="1"/>
  <c r="AF5956" i="1" s="1"/>
  <c r="AD5957" i="1"/>
  <c r="AF5957" i="1" s="1"/>
  <c r="AD5958" i="1"/>
  <c r="AF5958" i="1" s="1"/>
  <c r="AD5959" i="1"/>
  <c r="AF5959" i="1" s="1"/>
  <c r="AD5960" i="1"/>
  <c r="AF5960" i="1" s="1"/>
  <c r="AD5961" i="1"/>
  <c r="AF5961" i="1" s="1"/>
  <c r="AD5962" i="1"/>
  <c r="AF5962" i="1" s="1"/>
  <c r="AD5963" i="1"/>
  <c r="AF5963" i="1" s="1"/>
  <c r="AD5964" i="1"/>
  <c r="AF5964" i="1" s="1"/>
  <c r="AD5965" i="1"/>
  <c r="AF5965" i="1" s="1"/>
  <c r="AD5966" i="1"/>
  <c r="AF5966" i="1" s="1"/>
  <c r="AD5967" i="1"/>
  <c r="AF5967" i="1" s="1"/>
  <c r="AD5968" i="1"/>
  <c r="AF5968" i="1" s="1"/>
  <c r="AD5969" i="1"/>
  <c r="AF5969" i="1" s="1"/>
  <c r="AD5970" i="1"/>
  <c r="AF5970" i="1" s="1"/>
  <c r="AD5971" i="1"/>
  <c r="AF5971" i="1" s="1"/>
  <c r="AD5972" i="1"/>
  <c r="AF5972" i="1" s="1"/>
  <c r="AD5973" i="1"/>
  <c r="AF5973" i="1" s="1"/>
  <c r="AD5974" i="1"/>
  <c r="AF5974" i="1" s="1"/>
  <c r="AD5975" i="1"/>
  <c r="AF5975" i="1" s="1"/>
  <c r="AD5976" i="1"/>
  <c r="AF5976" i="1" s="1"/>
  <c r="AD5977" i="1"/>
  <c r="AF5977" i="1" s="1"/>
  <c r="AD5978" i="1"/>
  <c r="AF5978" i="1" s="1"/>
  <c r="AD5979" i="1"/>
  <c r="AF5979" i="1" s="1"/>
  <c r="AD5980" i="1"/>
  <c r="AF5980" i="1" s="1"/>
  <c r="AD5981" i="1"/>
  <c r="AF5981" i="1" s="1"/>
  <c r="AD5982" i="1"/>
  <c r="AF5982" i="1" s="1"/>
  <c r="AD5983" i="1"/>
  <c r="AF5983" i="1" s="1"/>
  <c r="AD5984" i="1"/>
  <c r="AF5984" i="1" s="1"/>
  <c r="AD5985" i="1"/>
  <c r="AF5985" i="1" s="1"/>
  <c r="AD5986" i="1"/>
  <c r="AF5986" i="1" s="1"/>
  <c r="AD5987" i="1"/>
  <c r="AF5987" i="1" s="1"/>
  <c r="AD5988" i="1"/>
  <c r="AF5988" i="1" s="1"/>
  <c r="AD5989" i="1"/>
  <c r="AF5989" i="1" s="1"/>
  <c r="AD5990" i="1"/>
  <c r="AF5990" i="1" s="1"/>
  <c r="AD5991" i="1"/>
  <c r="AF5991" i="1" s="1"/>
  <c r="AD5992" i="1"/>
  <c r="AF5992" i="1" s="1"/>
  <c r="AD5993" i="1"/>
  <c r="AF5993" i="1" s="1"/>
  <c r="AD5994" i="1"/>
  <c r="AF5994" i="1" s="1"/>
  <c r="AD5995" i="1"/>
  <c r="AF5995" i="1" s="1"/>
  <c r="AD5996" i="1"/>
  <c r="AF5996" i="1" s="1"/>
  <c r="AD5997" i="1"/>
  <c r="AF5997" i="1" s="1"/>
  <c r="AD5998" i="1"/>
  <c r="AF5998" i="1" s="1"/>
  <c r="AD5999" i="1"/>
  <c r="AF5999" i="1" s="1"/>
  <c r="AD6000" i="1"/>
  <c r="AF6000" i="1" s="1"/>
  <c r="AD6001" i="1"/>
  <c r="AF6001" i="1" s="1"/>
  <c r="AD6002" i="1"/>
  <c r="AF6002" i="1" s="1"/>
  <c r="AD6003" i="1"/>
  <c r="AF6003" i="1" s="1"/>
  <c r="AD6004" i="1"/>
  <c r="AF6004" i="1" s="1"/>
  <c r="AD6005" i="1"/>
  <c r="AF6005" i="1" s="1"/>
  <c r="AD6006" i="1"/>
  <c r="AF6006" i="1" s="1"/>
  <c r="AD6007" i="1"/>
  <c r="AF6007" i="1" s="1"/>
  <c r="AD6008" i="1"/>
  <c r="AF6008" i="1" s="1"/>
  <c r="AD6009" i="1"/>
  <c r="AF6009" i="1" s="1"/>
  <c r="AD6010" i="1"/>
  <c r="AF6010" i="1" s="1"/>
  <c r="AD6011" i="1"/>
  <c r="AF6011" i="1" s="1"/>
  <c r="AD6012" i="1"/>
  <c r="AF6012" i="1" s="1"/>
  <c r="AD6013" i="1"/>
  <c r="AF6013" i="1" s="1"/>
  <c r="AD6014" i="1"/>
  <c r="AF6014" i="1" s="1"/>
  <c r="AD6015" i="1"/>
  <c r="AF6015" i="1" s="1"/>
  <c r="AD6016" i="1"/>
  <c r="AF6016" i="1" s="1"/>
  <c r="AD6017" i="1"/>
  <c r="AF6017" i="1" s="1"/>
  <c r="AD6018" i="1"/>
  <c r="AF6018" i="1" s="1"/>
  <c r="AD6019" i="1"/>
  <c r="AF6019" i="1" s="1"/>
  <c r="AD6020" i="1"/>
  <c r="AF6020" i="1" s="1"/>
  <c r="AD6021" i="1"/>
  <c r="AF6021" i="1" s="1"/>
  <c r="AD6022" i="1"/>
  <c r="AF6022" i="1" s="1"/>
  <c r="AD6023" i="1"/>
  <c r="AF6023" i="1" s="1"/>
  <c r="AD6024" i="1"/>
  <c r="AF6024" i="1" s="1"/>
  <c r="AD6025" i="1"/>
  <c r="AF6025" i="1" s="1"/>
  <c r="AD6026" i="1"/>
  <c r="AF6026" i="1" s="1"/>
  <c r="AD6027" i="1"/>
  <c r="AF6027" i="1" s="1"/>
  <c r="AD6028" i="1"/>
  <c r="AF6028" i="1" s="1"/>
  <c r="AD6029" i="1"/>
  <c r="AF6029" i="1" s="1"/>
  <c r="AD6030" i="1"/>
  <c r="AF6030" i="1" s="1"/>
  <c r="AD6031" i="1"/>
  <c r="AF6031" i="1" s="1"/>
  <c r="AD6032" i="1"/>
  <c r="AF6032" i="1" s="1"/>
  <c r="AD6033" i="1"/>
  <c r="AF6033" i="1" s="1"/>
  <c r="AD6034" i="1"/>
  <c r="AF6034" i="1" s="1"/>
  <c r="AD6035" i="1"/>
  <c r="AF6035" i="1" s="1"/>
  <c r="AD6036" i="1"/>
  <c r="AF6036" i="1" s="1"/>
  <c r="AD6037" i="1"/>
  <c r="AF6037" i="1" s="1"/>
  <c r="AD6038" i="1"/>
  <c r="AF6038" i="1" s="1"/>
  <c r="AD6039" i="1"/>
  <c r="AF6039" i="1" s="1"/>
  <c r="AD6040" i="1"/>
  <c r="AF6040" i="1" s="1"/>
  <c r="AD6041" i="1"/>
  <c r="AF6041" i="1" s="1"/>
  <c r="AD6042" i="1"/>
  <c r="AF6042" i="1" s="1"/>
  <c r="AD6043" i="1"/>
  <c r="AF6043" i="1" s="1"/>
  <c r="AD6044" i="1"/>
  <c r="AF6044" i="1" s="1"/>
  <c r="AD6045" i="1"/>
  <c r="AF6045" i="1" s="1"/>
  <c r="AD6046" i="1"/>
  <c r="AF6046" i="1" s="1"/>
  <c r="AD6047" i="1"/>
  <c r="AF6047" i="1" s="1"/>
  <c r="AD6048" i="1"/>
  <c r="AF6048" i="1" s="1"/>
  <c r="AD6049" i="1"/>
  <c r="AF6049" i="1" s="1"/>
  <c r="AD6050" i="1"/>
  <c r="AF6050" i="1" s="1"/>
  <c r="AD6051" i="1"/>
  <c r="AF6051" i="1" s="1"/>
  <c r="AD6052" i="1"/>
  <c r="AF6052" i="1" s="1"/>
  <c r="AD6053" i="1"/>
  <c r="AF6053" i="1" s="1"/>
  <c r="AD6054" i="1"/>
  <c r="AF6054" i="1" s="1"/>
  <c r="AD6055" i="1"/>
  <c r="AF6055" i="1" s="1"/>
  <c r="AD6056" i="1"/>
  <c r="AF6056" i="1" s="1"/>
  <c r="AD6057" i="1"/>
  <c r="AF6057" i="1" s="1"/>
  <c r="AD6058" i="1"/>
  <c r="AF6058" i="1" s="1"/>
  <c r="AD6059" i="1"/>
  <c r="AF6059" i="1" s="1"/>
  <c r="AD6060" i="1"/>
  <c r="AF6060" i="1" s="1"/>
  <c r="AD6061" i="1"/>
  <c r="AF6061" i="1" s="1"/>
  <c r="AD6062" i="1"/>
  <c r="AF6062" i="1" s="1"/>
  <c r="AD6063" i="1"/>
  <c r="AF6063" i="1" s="1"/>
  <c r="AD6064" i="1"/>
  <c r="AF6064" i="1" s="1"/>
  <c r="AD6065" i="1"/>
  <c r="AF6065" i="1" s="1"/>
  <c r="AD6066" i="1"/>
  <c r="AF6066" i="1" s="1"/>
  <c r="AD6067" i="1"/>
  <c r="AF6067" i="1" s="1"/>
  <c r="AD6068" i="1"/>
  <c r="AF6068" i="1" s="1"/>
  <c r="AD6069" i="1"/>
  <c r="AF6069" i="1" s="1"/>
  <c r="AD6070" i="1"/>
  <c r="AF6070" i="1" s="1"/>
  <c r="AD6071" i="1"/>
  <c r="AF6071" i="1" s="1"/>
  <c r="AD6072" i="1"/>
  <c r="AF6072" i="1" s="1"/>
  <c r="AD6073" i="1"/>
  <c r="AF6073" i="1" s="1"/>
  <c r="AD6074" i="1"/>
  <c r="AF6074" i="1" s="1"/>
  <c r="AD6075" i="1"/>
  <c r="AF6075" i="1" s="1"/>
  <c r="AD6076" i="1"/>
  <c r="AF6076" i="1" s="1"/>
  <c r="AD6077" i="1"/>
  <c r="AF6077" i="1" s="1"/>
  <c r="AD6078" i="1"/>
  <c r="AF6078" i="1" s="1"/>
  <c r="AD6079" i="1"/>
  <c r="AF6079" i="1" s="1"/>
  <c r="AD6080" i="1"/>
  <c r="AF6080" i="1" s="1"/>
  <c r="AD6081" i="1"/>
  <c r="AF6081" i="1" s="1"/>
  <c r="AD6082" i="1"/>
  <c r="AF6082" i="1" s="1"/>
  <c r="AD6083" i="1"/>
  <c r="AF6083" i="1" s="1"/>
  <c r="AD6084" i="1"/>
  <c r="AF6084" i="1" s="1"/>
  <c r="AD6085" i="1"/>
  <c r="AF6085" i="1" s="1"/>
  <c r="AD6086" i="1"/>
  <c r="AF6086" i="1" s="1"/>
  <c r="AD6087" i="1"/>
  <c r="AF6087" i="1" s="1"/>
  <c r="AD6088" i="1"/>
  <c r="AF6088" i="1" s="1"/>
  <c r="AD6089" i="1"/>
  <c r="AF6089" i="1" s="1"/>
  <c r="AD6090" i="1"/>
  <c r="AF6090" i="1" s="1"/>
  <c r="AD6091" i="1"/>
  <c r="AF6091" i="1" s="1"/>
  <c r="AD6092" i="1"/>
  <c r="AF6092" i="1" s="1"/>
  <c r="AD6093" i="1"/>
  <c r="AF6093" i="1" s="1"/>
  <c r="AD6094" i="1"/>
  <c r="AF6094" i="1" s="1"/>
  <c r="AD6095" i="1"/>
  <c r="AF6095" i="1" s="1"/>
  <c r="AD6096" i="1"/>
  <c r="AF6096" i="1" s="1"/>
  <c r="AD6097" i="1"/>
  <c r="AF6097" i="1" s="1"/>
  <c r="AD6098" i="1"/>
  <c r="AF6098" i="1" s="1"/>
  <c r="AD6099" i="1"/>
  <c r="AF6099" i="1" s="1"/>
  <c r="AD6100" i="1"/>
  <c r="AF6100" i="1" s="1"/>
  <c r="AD6101" i="1"/>
  <c r="AF6101" i="1" s="1"/>
  <c r="AD6102" i="1"/>
  <c r="AF6102" i="1" s="1"/>
  <c r="AD6103" i="1"/>
  <c r="AF6103" i="1" s="1"/>
  <c r="AD6104" i="1"/>
  <c r="AF6104" i="1" s="1"/>
  <c r="AD6105" i="1"/>
  <c r="AF6105" i="1" s="1"/>
  <c r="AD6106" i="1"/>
  <c r="AF6106" i="1" s="1"/>
  <c r="AD6107" i="1"/>
  <c r="AF6107" i="1" s="1"/>
  <c r="AD6108" i="1"/>
  <c r="AF6108" i="1" s="1"/>
  <c r="AD6109" i="1"/>
  <c r="AF6109" i="1" s="1"/>
  <c r="AD6110" i="1"/>
  <c r="AF6110" i="1" s="1"/>
  <c r="AD6111" i="1"/>
  <c r="AF6111" i="1" s="1"/>
  <c r="AD6112" i="1"/>
  <c r="AF6112" i="1" s="1"/>
  <c r="AD6113" i="1"/>
  <c r="AF6113" i="1" s="1"/>
  <c r="AD6114" i="1"/>
  <c r="AF6114" i="1" s="1"/>
  <c r="AD6115" i="1"/>
  <c r="AF6115" i="1" s="1"/>
  <c r="AD6116" i="1"/>
  <c r="AF6116" i="1" s="1"/>
  <c r="AD6117" i="1"/>
  <c r="AF6117" i="1" s="1"/>
  <c r="AD6118" i="1"/>
  <c r="AF6118" i="1" s="1"/>
  <c r="AD6119" i="1"/>
  <c r="AF6119" i="1" s="1"/>
  <c r="AD6120" i="1"/>
  <c r="AF6120" i="1" s="1"/>
  <c r="AD6121" i="1"/>
  <c r="AF6121" i="1" s="1"/>
  <c r="AD6122" i="1"/>
  <c r="AF6122" i="1" s="1"/>
  <c r="AD6123" i="1"/>
  <c r="AF6123" i="1" s="1"/>
  <c r="AD6124" i="1"/>
  <c r="AF6124" i="1" s="1"/>
  <c r="AD6125" i="1"/>
  <c r="AF6125" i="1" s="1"/>
  <c r="AD6126" i="1"/>
  <c r="AF6126" i="1" s="1"/>
  <c r="AD6127" i="1"/>
  <c r="AF6127" i="1" s="1"/>
  <c r="AD6128" i="1"/>
  <c r="AF6128" i="1" s="1"/>
  <c r="AD6129" i="1"/>
  <c r="AF6129" i="1" s="1"/>
  <c r="AD6130" i="1"/>
  <c r="AF6130" i="1" s="1"/>
  <c r="AD6131" i="1"/>
  <c r="AF6131" i="1" s="1"/>
  <c r="AD6132" i="1"/>
  <c r="AF6132" i="1" s="1"/>
  <c r="AD6133" i="1"/>
  <c r="AF6133" i="1" s="1"/>
  <c r="AD6134" i="1"/>
  <c r="AF6134" i="1" s="1"/>
  <c r="AD6135" i="1"/>
  <c r="AF6135" i="1" s="1"/>
  <c r="AD6136" i="1"/>
  <c r="AF6136" i="1" s="1"/>
  <c r="AD6137" i="1"/>
  <c r="AF6137" i="1" s="1"/>
  <c r="AD6138" i="1"/>
  <c r="AF6138" i="1" s="1"/>
  <c r="AD6139" i="1"/>
  <c r="AF6139" i="1" s="1"/>
  <c r="AD6140" i="1"/>
  <c r="AF6140" i="1" s="1"/>
  <c r="AD6141" i="1"/>
  <c r="AF6141" i="1" s="1"/>
  <c r="AD6142" i="1"/>
  <c r="AF6142" i="1" s="1"/>
  <c r="AD6143" i="1"/>
  <c r="AF6143" i="1" s="1"/>
  <c r="AD6144" i="1"/>
  <c r="AF6144" i="1" s="1"/>
  <c r="AD6145" i="1"/>
  <c r="AF6145" i="1" s="1"/>
  <c r="AD6146" i="1"/>
  <c r="AF6146" i="1" s="1"/>
  <c r="AD6147" i="1"/>
  <c r="AF6147" i="1" s="1"/>
  <c r="AD6148" i="1"/>
  <c r="AF6148" i="1" s="1"/>
  <c r="AD6149" i="1"/>
  <c r="AF6149" i="1" s="1"/>
  <c r="AD6150" i="1"/>
  <c r="AF6150" i="1" s="1"/>
  <c r="AD6151" i="1"/>
  <c r="AF6151" i="1" s="1"/>
  <c r="AD6152" i="1"/>
  <c r="AF6152" i="1" s="1"/>
  <c r="AD6153" i="1"/>
  <c r="AF6153" i="1" s="1"/>
  <c r="AD6154" i="1"/>
  <c r="AF6154" i="1" s="1"/>
  <c r="AD6155" i="1"/>
  <c r="AF6155" i="1" s="1"/>
  <c r="AD6156" i="1"/>
  <c r="AF6156" i="1" s="1"/>
  <c r="AD6157" i="1"/>
  <c r="AF6157" i="1" s="1"/>
  <c r="AD6158" i="1"/>
  <c r="AF6158" i="1" s="1"/>
  <c r="AD6159" i="1"/>
  <c r="AF6159" i="1" s="1"/>
  <c r="AD6160" i="1"/>
  <c r="AF6160" i="1" s="1"/>
  <c r="AD6161" i="1"/>
  <c r="AF6161" i="1" s="1"/>
  <c r="AD6162" i="1"/>
  <c r="AF6162" i="1" s="1"/>
  <c r="AD6163" i="1"/>
  <c r="AF6163" i="1" s="1"/>
  <c r="AD6164" i="1"/>
  <c r="AF6164" i="1" s="1"/>
  <c r="AD6165" i="1"/>
  <c r="AF6165" i="1" s="1"/>
  <c r="AD6166" i="1"/>
  <c r="AF6166" i="1" s="1"/>
  <c r="AD6167" i="1"/>
  <c r="AF6167" i="1" s="1"/>
  <c r="AD6168" i="1"/>
  <c r="AF6168" i="1" s="1"/>
  <c r="AD6169" i="1"/>
  <c r="AF6169" i="1" s="1"/>
  <c r="AD6170" i="1"/>
  <c r="AF6170" i="1" s="1"/>
  <c r="AD6171" i="1"/>
  <c r="AF6171" i="1" s="1"/>
  <c r="AD6172" i="1"/>
  <c r="AF6172" i="1" s="1"/>
  <c r="AD6173" i="1"/>
  <c r="AF6173" i="1" s="1"/>
  <c r="AD6174" i="1"/>
  <c r="AF6174" i="1" s="1"/>
  <c r="AD6175" i="1"/>
  <c r="AF6175" i="1" s="1"/>
  <c r="AD6176" i="1"/>
  <c r="AF6176" i="1" s="1"/>
  <c r="AD6177" i="1"/>
  <c r="AF6177" i="1" s="1"/>
  <c r="AD6178" i="1"/>
  <c r="AF6178" i="1" s="1"/>
  <c r="AD6179" i="1"/>
  <c r="AF6179" i="1" s="1"/>
  <c r="AD6180" i="1"/>
  <c r="AF6180" i="1" s="1"/>
  <c r="AD6181" i="1"/>
  <c r="AF6181" i="1" s="1"/>
  <c r="AD6182" i="1"/>
  <c r="AF6182" i="1" s="1"/>
  <c r="AD6183" i="1"/>
  <c r="AF6183" i="1" s="1"/>
  <c r="AD6184" i="1"/>
  <c r="AF6184" i="1" s="1"/>
  <c r="AD6185" i="1"/>
  <c r="AF6185" i="1" s="1"/>
  <c r="AD6186" i="1"/>
  <c r="AF6186" i="1" s="1"/>
  <c r="AD6187" i="1"/>
  <c r="AF6187" i="1" s="1"/>
  <c r="AD6188" i="1"/>
  <c r="AF6188" i="1" s="1"/>
  <c r="AD6189" i="1"/>
  <c r="AF6189" i="1" s="1"/>
  <c r="AD6190" i="1"/>
  <c r="AF6190" i="1" s="1"/>
  <c r="AD6191" i="1"/>
  <c r="AF6191" i="1" s="1"/>
  <c r="AD6192" i="1"/>
  <c r="AF6192" i="1" s="1"/>
  <c r="AD6193" i="1"/>
  <c r="AF6193" i="1" s="1"/>
  <c r="AD6194" i="1"/>
  <c r="AF6194" i="1" s="1"/>
  <c r="AD6195" i="1"/>
  <c r="AF6195" i="1" s="1"/>
  <c r="AD6196" i="1"/>
  <c r="AF6196" i="1" s="1"/>
  <c r="AD6197" i="1"/>
  <c r="AF6197" i="1" s="1"/>
  <c r="AD6198" i="1"/>
  <c r="AF6198" i="1" s="1"/>
  <c r="AD6199" i="1"/>
  <c r="AF6199" i="1" s="1"/>
  <c r="AD6200" i="1"/>
  <c r="AF6200" i="1" s="1"/>
  <c r="AD6201" i="1"/>
  <c r="AF6201" i="1" s="1"/>
  <c r="AD6202" i="1"/>
  <c r="AF6202" i="1" s="1"/>
  <c r="AD6203" i="1"/>
  <c r="AF6203" i="1" s="1"/>
  <c r="AD6204" i="1"/>
  <c r="AF6204" i="1" s="1"/>
  <c r="AD6205" i="1"/>
  <c r="AF6205" i="1" s="1"/>
  <c r="AD6206" i="1"/>
  <c r="AF6206" i="1" s="1"/>
  <c r="AD6207" i="1"/>
  <c r="AF6207" i="1" s="1"/>
  <c r="AD6208" i="1"/>
  <c r="AF6208" i="1" s="1"/>
  <c r="AD6209" i="1"/>
  <c r="AF6209" i="1" s="1"/>
  <c r="AD6210" i="1"/>
  <c r="AF6210" i="1" s="1"/>
  <c r="AD6211" i="1"/>
  <c r="AF6211" i="1" s="1"/>
  <c r="AD6212" i="1"/>
  <c r="AF6212" i="1" s="1"/>
  <c r="AD6213" i="1"/>
  <c r="AF6213" i="1" s="1"/>
  <c r="AD6214" i="1"/>
  <c r="AF6214" i="1" s="1"/>
  <c r="AD6215" i="1"/>
  <c r="AF6215" i="1" s="1"/>
  <c r="AD6216" i="1"/>
  <c r="AF6216" i="1" s="1"/>
  <c r="AD6217" i="1"/>
  <c r="AF6217" i="1" s="1"/>
  <c r="AD6218" i="1"/>
  <c r="AF6218" i="1" s="1"/>
  <c r="AD6219" i="1"/>
  <c r="AF6219" i="1" s="1"/>
  <c r="AD6220" i="1"/>
  <c r="AF6220" i="1" s="1"/>
  <c r="AD6221" i="1"/>
  <c r="AF6221" i="1" s="1"/>
  <c r="AD6222" i="1"/>
  <c r="AF6222" i="1" s="1"/>
  <c r="AD6223" i="1"/>
  <c r="AF6223" i="1" s="1"/>
  <c r="AD6224" i="1"/>
  <c r="AF6224" i="1" s="1"/>
  <c r="AD6225" i="1"/>
  <c r="AF6225" i="1" s="1"/>
  <c r="AD6226" i="1"/>
  <c r="AF6226" i="1" s="1"/>
  <c r="AD6227" i="1"/>
  <c r="AF6227" i="1" s="1"/>
  <c r="AD6228" i="1"/>
  <c r="AF6228" i="1" s="1"/>
  <c r="AD6229" i="1"/>
  <c r="AF6229" i="1" s="1"/>
  <c r="AD6230" i="1"/>
  <c r="AF6230" i="1" s="1"/>
  <c r="AD6231" i="1"/>
  <c r="AF6231" i="1" s="1"/>
  <c r="AD6232" i="1"/>
  <c r="AF6232" i="1" s="1"/>
  <c r="AD6233" i="1"/>
  <c r="AF6233" i="1" s="1"/>
  <c r="AD6234" i="1"/>
  <c r="AF6234" i="1" s="1"/>
  <c r="AD6235" i="1"/>
  <c r="AF6235" i="1" s="1"/>
  <c r="AD6236" i="1"/>
  <c r="AF6236" i="1" s="1"/>
  <c r="AD6237" i="1"/>
  <c r="AF6237" i="1" s="1"/>
  <c r="AD6238" i="1"/>
  <c r="AF6238" i="1" s="1"/>
  <c r="AD6239" i="1"/>
  <c r="AF6239" i="1" s="1"/>
  <c r="AD6240" i="1"/>
  <c r="AF6240" i="1" s="1"/>
  <c r="AD6241" i="1"/>
  <c r="AF6241" i="1" s="1"/>
  <c r="AD6242" i="1"/>
  <c r="AF6242" i="1" s="1"/>
  <c r="AD2" i="1"/>
  <c r="AF2" i="1" s="1"/>
  <c r="BF4328" i="1"/>
  <c r="BG4328" i="1"/>
  <c r="BH4328" i="1"/>
  <c r="BI4328" i="1"/>
  <c r="BJ4328" i="1"/>
  <c r="BJ2" i="1"/>
  <c r="BJ3" i="1"/>
  <c r="BJ4" i="1"/>
  <c r="BJ5" i="1"/>
  <c r="BJ6" i="1"/>
  <c r="BJ7" i="1"/>
  <c r="BJ8" i="1"/>
  <c r="BJ9" i="1"/>
  <c r="BJ10" i="1"/>
  <c r="BJ11" i="1"/>
  <c r="BJ12" i="1"/>
  <c r="BJ13" i="1"/>
  <c r="BJ14" i="1"/>
  <c r="BJ15" i="1"/>
  <c r="BJ16" i="1"/>
  <c r="BJ17" i="1"/>
  <c r="BJ18" i="1"/>
  <c r="BJ19" i="1"/>
  <c r="BJ20" i="1"/>
  <c r="BJ21" i="1"/>
  <c r="BJ22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J50" i="1"/>
  <c r="BJ51" i="1"/>
  <c r="BJ52" i="1"/>
  <c r="BJ53" i="1"/>
  <c r="BJ54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BJ77" i="1"/>
  <c r="BJ78" i="1"/>
  <c r="BJ79" i="1"/>
  <c r="BJ80" i="1"/>
  <c r="BJ81" i="1"/>
  <c r="BJ82" i="1"/>
  <c r="BJ83" i="1"/>
  <c r="BJ84" i="1"/>
  <c r="BJ85" i="1"/>
  <c r="BJ86" i="1"/>
  <c r="BJ87" i="1"/>
  <c r="BJ88" i="1"/>
  <c r="BJ89" i="1"/>
  <c r="BJ90" i="1"/>
  <c r="BJ91" i="1"/>
  <c r="BJ92" i="1"/>
  <c r="BJ93" i="1"/>
  <c r="BJ94" i="1"/>
  <c r="BJ95" i="1"/>
  <c r="BJ96" i="1"/>
  <c r="BJ97" i="1"/>
  <c r="BJ98" i="1"/>
  <c r="BJ99" i="1"/>
  <c r="BJ100" i="1"/>
  <c r="BJ101" i="1"/>
  <c r="BJ102" i="1"/>
  <c r="BJ103" i="1"/>
  <c r="BJ104" i="1"/>
  <c r="BJ105" i="1"/>
  <c r="BJ106" i="1"/>
  <c r="BJ107" i="1"/>
  <c r="BJ108" i="1"/>
  <c r="BJ109" i="1"/>
  <c r="BJ110" i="1"/>
  <c r="BJ111" i="1"/>
  <c r="BJ112" i="1"/>
  <c r="BJ113" i="1"/>
  <c r="BJ114" i="1"/>
  <c r="BJ115" i="1"/>
  <c r="BJ116" i="1"/>
  <c r="BJ117" i="1"/>
  <c r="BJ118" i="1"/>
  <c r="BJ119" i="1"/>
  <c r="BJ120" i="1"/>
  <c r="BJ121" i="1"/>
  <c r="BJ122" i="1"/>
  <c r="BJ123" i="1"/>
  <c r="BJ124" i="1"/>
  <c r="BJ125" i="1"/>
  <c r="BJ126" i="1"/>
  <c r="BJ127" i="1"/>
  <c r="BJ128" i="1"/>
  <c r="BJ129" i="1"/>
  <c r="BJ130" i="1"/>
  <c r="BJ131" i="1"/>
  <c r="BJ132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62" i="1"/>
  <c r="BJ163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1" i="1"/>
  <c r="BJ182" i="1"/>
  <c r="BJ183" i="1"/>
  <c r="BJ184" i="1"/>
  <c r="BJ185" i="1"/>
  <c r="BJ186" i="1"/>
  <c r="BJ187" i="1"/>
  <c r="BJ188" i="1"/>
  <c r="BJ189" i="1"/>
  <c r="BJ190" i="1"/>
  <c r="BJ191" i="1"/>
  <c r="BJ192" i="1"/>
  <c r="BJ193" i="1"/>
  <c r="BJ194" i="1"/>
  <c r="BJ195" i="1"/>
  <c r="BJ196" i="1"/>
  <c r="BJ197" i="1"/>
  <c r="BJ198" i="1"/>
  <c r="BJ199" i="1"/>
  <c r="BJ200" i="1"/>
  <c r="BJ201" i="1"/>
  <c r="BJ202" i="1"/>
  <c r="BJ203" i="1"/>
  <c r="BJ204" i="1"/>
  <c r="BJ205" i="1"/>
  <c r="BJ206" i="1"/>
  <c r="BJ207" i="1"/>
  <c r="BJ208" i="1"/>
  <c r="BJ209" i="1"/>
  <c r="BJ210" i="1"/>
  <c r="BJ211" i="1"/>
  <c r="BJ212" i="1"/>
  <c r="BJ213" i="1"/>
  <c r="BJ214" i="1"/>
  <c r="BJ215" i="1"/>
  <c r="BJ216" i="1"/>
  <c r="BJ217" i="1"/>
  <c r="BJ218" i="1"/>
  <c r="BJ219" i="1"/>
  <c r="BJ220" i="1"/>
  <c r="BJ221" i="1"/>
  <c r="BJ222" i="1"/>
  <c r="BJ223" i="1"/>
  <c r="BJ224" i="1"/>
  <c r="BJ225" i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0" i="1"/>
  <c r="BJ241" i="1"/>
  <c r="BJ242" i="1"/>
  <c r="BJ243" i="1"/>
  <c r="BJ244" i="1"/>
  <c r="BJ245" i="1"/>
  <c r="BJ246" i="1"/>
  <c r="BJ247" i="1"/>
  <c r="BJ248" i="1"/>
  <c r="BJ249" i="1"/>
  <c r="BJ250" i="1"/>
  <c r="BJ251" i="1"/>
  <c r="BJ252" i="1"/>
  <c r="BJ253" i="1"/>
  <c r="BJ254" i="1"/>
  <c r="BJ255" i="1"/>
  <c r="BJ256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J281" i="1"/>
  <c r="BJ282" i="1"/>
  <c r="BJ283" i="1"/>
  <c r="BJ284" i="1"/>
  <c r="BJ285" i="1"/>
  <c r="BJ286" i="1"/>
  <c r="BJ287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J312" i="1"/>
  <c r="BJ313" i="1"/>
  <c r="BJ314" i="1"/>
  <c r="BJ315" i="1"/>
  <c r="BJ316" i="1"/>
  <c r="BJ317" i="1"/>
  <c r="BJ318" i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BJ343" i="1"/>
  <c r="BJ344" i="1"/>
  <c r="BJ345" i="1"/>
  <c r="BJ346" i="1"/>
  <c r="BJ347" i="1"/>
  <c r="BJ348" i="1"/>
  <c r="BJ349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J374" i="1"/>
  <c r="BJ375" i="1"/>
  <c r="BJ376" i="1"/>
  <c r="BJ377" i="1"/>
  <c r="BJ378" i="1"/>
  <c r="BJ379" i="1"/>
  <c r="BJ380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5" i="1"/>
  <c r="BJ396" i="1"/>
  <c r="BJ397" i="1"/>
  <c r="BJ398" i="1"/>
  <c r="BJ399" i="1"/>
  <c r="BJ400" i="1"/>
  <c r="BJ401" i="1"/>
  <c r="BJ402" i="1"/>
  <c r="BJ403" i="1"/>
  <c r="BJ404" i="1"/>
  <c r="BJ405" i="1"/>
  <c r="BJ406" i="1"/>
  <c r="BJ407" i="1"/>
  <c r="BJ408" i="1"/>
  <c r="BJ409" i="1"/>
  <c r="BJ410" i="1"/>
  <c r="BJ411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0" i="1"/>
  <c r="BJ431" i="1"/>
  <c r="BJ432" i="1"/>
  <c r="BJ433" i="1"/>
  <c r="BJ434" i="1"/>
  <c r="BJ435" i="1"/>
  <c r="BJ436" i="1"/>
  <c r="BJ437" i="1"/>
  <c r="BJ438" i="1"/>
  <c r="BJ439" i="1"/>
  <c r="BJ440" i="1"/>
  <c r="BJ441" i="1"/>
  <c r="BJ44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J467" i="1"/>
  <c r="BJ468" i="1"/>
  <c r="BJ469" i="1"/>
  <c r="BJ470" i="1"/>
  <c r="BJ471" i="1"/>
  <c r="BJ472" i="1"/>
  <c r="BJ47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3" i="1"/>
  <c r="BJ494" i="1"/>
  <c r="BJ495" i="1"/>
  <c r="BJ496" i="1"/>
  <c r="BJ497" i="1"/>
  <c r="BJ498" i="1"/>
  <c r="BJ499" i="1"/>
  <c r="BJ500" i="1"/>
  <c r="BJ501" i="1"/>
  <c r="BJ502" i="1"/>
  <c r="BJ503" i="1"/>
  <c r="BJ504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J529" i="1"/>
  <c r="BJ530" i="1"/>
  <c r="BJ531" i="1"/>
  <c r="BJ532" i="1"/>
  <c r="BJ533" i="1"/>
  <c r="BJ534" i="1"/>
  <c r="BJ535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49" i="1"/>
  <c r="BJ550" i="1"/>
  <c r="BJ551" i="1"/>
  <c r="BJ552" i="1"/>
  <c r="BJ553" i="1"/>
  <c r="BJ554" i="1"/>
  <c r="BJ555" i="1"/>
  <c r="BJ556" i="1"/>
  <c r="BJ557" i="1"/>
  <c r="BJ558" i="1"/>
  <c r="BJ559" i="1"/>
  <c r="BJ560" i="1"/>
  <c r="BJ561" i="1"/>
  <c r="BJ562" i="1"/>
  <c r="BJ563" i="1"/>
  <c r="BJ564" i="1"/>
  <c r="BJ565" i="1"/>
  <c r="BJ566" i="1"/>
  <c r="BJ567" i="1"/>
  <c r="BJ568" i="1"/>
  <c r="BJ569" i="1"/>
  <c r="BJ570" i="1"/>
  <c r="BJ571" i="1"/>
  <c r="BJ572" i="1"/>
  <c r="BJ573" i="1"/>
  <c r="BJ574" i="1"/>
  <c r="BJ575" i="1"/>
  <c r="BJ576" i="1"/>
  <c r="BJ577" i="1"/>
  <c r="BJ578" i="1"/>
  <c r="BJ579" i="1"/>
  <c r="BJ580" i="1"/>
  <c r="BJ581" i="1"/>
  <c r="BJ582" i="1"/>
  <c r="BJ583" i="1"/>
  <c r="BJ584" i="1"/>
  <c r="BJ585" i="1"/>
  <c r="BJ586" i="1"/>
  <c r="BJ587" i="1"/>
  <c r="BJ588" i="1"/>
  <c r="BJ589" i="1"/>
  <c r="BJ590" i="1"/>
  <c r="BJ591" i="1"/>
  <c r="BJ592" i="1"/>
  <c r="BJ593" i="1"/>
  <c r="BJ594" i="1"/>
  <c r="BJ595" i="1"/>
  <c r="BJ596" i="1"/>
  <c r="BJ597" i="1"/>
  <c r="BJ598" i="1"/>
  <c r="BJ599" i="1"/>
  <c r="BJ600" i="1"/>
  <c r="BJ601" i="1"/>
  <c r="BJ602" i="1"/>
  <c r="BJ603" i="1"/>
  <c r="BJ604" i="1"/>
  <c r="BJ605" i="1"/>
  <c r="BJ606" i="1"/>
  <c r="BJ607" i="1"/>
  <c r="BJ608" i="1"/>
  <c r="BJ609" i="1"/>
  <c r="BJ610" i="1"/>
  <c r="BJ611" i="1"/>
  <c r="BJ612" i="1"/>
  <c r="BJ613" i="1"/>
  <c r="BJ614" i="1"/>
  <c r="BJ615" i="1"/>
  <c r="BJ616" i="1"/>
  <c r="BJ617" i="1"/>
  <c r="BJ618" i="1"/>
  <c r="BJ619" i="1"/>
  <c r="BJ620" i="1"/>
  <c r="BJ621" i="1"/>
  <c r="BJ622" i="1"/>
  <c r="BJ623" i="1"/>
  <c r="BJ624" i="1"/>
  <c r="BJ625" i="1"/>
  <c r="BJ626" i="1"/>
  <c r="BJ627" i="1"/>
  <c r="BJ628" i="1"/>
  <c r="BJ629" i="1"/>
  <c r="BJ630" i="1"/>
  <c r="BJ631" i="1"/>
  <c r="BJ632" i="1"/>
  <c r="BJ633" i="1"/>
  <c r="BJ634" i="1"/>
  <c r="BJ635" i="1"/>
  <c r="BJ636" i="1"/>
  <c r="BJ637" i="1"/>
  <c r="BJ638" i="1"/>
  <c r="BJ639" i="1"/>
  <c r="BJ640" i="1"/>
  <c r="BJ641" i="1"/>
  <c r="BJ642" i="1"/>
  <c r="BJ643" i="1"/>
  <c r="BJ644" i="1"/>
  <c r="BJ645" i="1"/>
  <c r="BJ646" i="1"/>
  <c r="BJ647" i="1"/>
  <c r="BJ648" i="1"/>
  <c r="BJ649" i="1"/>
  <c r="BJ650" i="1"/>
  <c r="BJ651" i="1"/>
  <c r="BJ652" i="1"/>
  <c r="BJ653" i="1"/>
  <c r="BJ654" i="1"/>
  <c r="BJ655" i="1"/>
  <c r="BJ656" i="1"/>
  <c r="BJ657" i="1"/>
  <c r="BJ658" i="1"/>
  <c r="BJ659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3" i="1"/>
  <c r="BJ674" i="1"/>
  <c r="BJ675" i="1"/>
  <c r="BJ676" i="1"/>
  <c r="BJ677" i="1"/>
  <c r="BJ678" i="1"/>
  <c r="BJ679" i="1"/>
  <c r="BJ680" i="1"/>
  <c r="BJ681" i="1"/>
  <c r="BJ682" i="1"/>
  <c r="BJ683" i="1"/>
  <c r="BJ684" i="1"/>
  <c r="BJ685" i="1"/>
  <c r="BJ686" i="1"/>
  <c r="BJ687" i="1"/>
  <c r="BJ688" i="1"/>
  <c r="BJ689" i="1"/>
  <c r="BJ690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2" i="1"/>
  <c r="BJ713" i="1"/>
  <c r="BJ714" i="1"/>
  <c r="BJ715" i="1"/>
  <c r="BJ716" i="1"/>
  <c r="BJ717" i="1"/>
  <c r="BJ718" i="1"/>
  <c r="BJ719" i="1"/>
  <c r="BJ720" i="1"/>
  <c r="BJ72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J746" i="1"/>
  <c r="BJ747" i="1"/>
  <c r="BJ748" i="1"/>
  <c r="BJ749" i="1"/>
  <c r="BJ750" i="1"/>
  <c r="BJ751" i="1"/>
  <c r="BJ752" i="1"/>
  <c r="BJ753" i="1"/>
  <c r="BJ754" i="1"/>
  <c r="BJ755" i="1"/>
  <c r="BJ756" i="1"/>
  <c r="BJ757" i="1"/>
  <c r="BJ758" i="1"/>
  <c r="BJ759" i="1"/>
  <c r="BJ760" i="1"/>
  <c r="BJ761" i="1"/>
  <c r="BJ762" i="1"/>
  <c r="BJ763" i="1"/>
  <c r="BJ764" i="1"/>
  <c r="BJ765" i="1"/>
  <c r="BJ766" i="1"/>
  <c r="BJ767" i="1"/>
  <c r="BJ768" i="1"/>
  <c r="BJ769" i="1"/>
  <c r="BJ770" i="1"/>
  <c r="BJ771" i="1"/>
  <c r="BJ772" i="1"/>
  <c r="BJ773" i="1"/>
  <c r="BJ774" i="1"/>
  <c r="BJ775" i="1"/>
  <c r="BJ776" i="1"/>
  <c r="BJ777" i="1"/>
  <c r="BJ778" i="1"/>
  <c r="BJ779" i="1"/>
  <c r="BJ780" i="1"/>
  <c r="BJ781" i="1"/>
  <c r="BJ782" i="1"/>
  <c r="BJ783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J808" i="1"/>
  <c r="BJ809" i="1"/>
  <c r="BJ810" i="1"/>
  <c r="BJ811" i="1"/>
  <c r="BJ812" i="1"/>
  <c r="BJ813" i="1"/>
  <c r="BJ814" i="1"/>
  <c r="BJ815" i="1"/>
  <c r="BJ816" i="1"/>
  <c r="BJ817" i="1"/>
  <c r="BJ818" i="1"/>
  <c r="BJ819" i="1"/>
  <c r="BJ820" i="1"/>
  <c r="BJ821" i="1"/>
  <c r="BJ822" i="1"/>
  <c r="BJ823" i="1"/>
  <c r="BJ824" i="1"/>
  <c r="BJ825" i="1"/>
  <c r="BJ826" i="1"/>
  <c r="BJ827" i="1"/>
  <c r="BJ828" i="1"/>
  <c r="BJ829" i="1"/>
  <c r="BJ830" i="1"/>
  <c r="BJ831" i="1"/>
  <c r="BJ832" i="1"/>
  <c r="BJ833" i="1"/>
  <c r="BJ834" i="1"/>
  <c r="BJ835" i="1"/>
  <c r="BJ836" i="1"/>
  <c r="BJ837" i="1"/>
  <c r="BJ838" i="1"/>
  <c r="BJ839" i="1"/>
  <c r="BJ840" i="1"/>
  <c r="BJ841" i="1"/>
  <c r="BJ842" i="1"/>
  <c r="BJ843" i="1"/>
  <c r="BJ844" i="1"/>
  <c r="BJ845" i="1"/>
  <c r="BJ846" i="1"/>
  <c r="BJ847" i="1"/>
  <c r="BJ848" i="1"/>
  <c r="BJ849" i="1"/>
  <c r="BJ850" i="1"/>
  <c r="BJ851" i="1"/>
  <c r="BJ852" i="1"/>
  <c r="BJ853" i="1"/>
  <c r="BJ854" i="1"/>
  <c r="BJ855" i="1"/>
  <c r="BJ856" i="1"/>
  <c r="BJ857" i="1"/>
  <c r="BJ858" i="1"/>
  <c r="BJ859" i="1"/>
  <c r="BJ860" i="1"/>
  <c r="BJ861" i="1"/>
  <c r="BJ862" i="1"/>
  <c r="BJ863" i="1"/>
  <c r="BJ864" i="1"/>
  <c r="BJ865" i="1"/>
  <c r="BJ866" i="1"/>
  <c r="BJ867" i="1"/>
  <c r="BJ868" i="1"/>
  <c r="BJ869" i="1"/>
  <c r="BJ870" i="1"/>
  <c r="BJ871" i="1"/>
  <c r="BJ872" i="1"/>
  <c r="BJ873" i="1"/>
  <c r="BJ874" i="1"/>
  <c r="BJ875" i="1"/>
  <c r="BJ876" i="1"/>
  <c r="BJ877" i="1"/>
  <c r="BJ878" i="1"/>
  <c r="BJ879" i="1"/>
  <c r="BJ880" i="1"/>
  <c r="BJ881" i="1"/>
  <c r="BJ882" i="1"/>
  <c r="BJ883" i="1"/>
  <c r="BJ884" i="1"/>
  <c r="BJ885" i="1"/>
  <c r="BJ886" i="1"/>
  <c r="BJ887" i="1"/>
  <c r="BJ888" i="1"/>
  <c r="BJ889" i="1"/>
  <c r="BJ890" i="1"/>
  <c r="BJ891" i="1"/>
  <c r="BJ892" i="1"/>
  <c r="BJ893" i="1"/>
  <c r="BJ894" i="1"/>
  <c r="BJ895" i="1"/>
  <c r="BJ896" i="1"/>
  <c r="BJ897" i="1"/>
  <c r="BJ898" i="1"/>
  <c r="BJ899" i="1"/>
  <c r="BJ900" i="1"/>
  <c r="BJ901" i="1"/>
  <c r="BJ902" i="1"/>
  <c r="BJ903" i="1"/>
  <c r="BJ904" i="1"/>
  <c r="BJ905" i="1"/>
  <c r="BJ906" i="1"/>
  <c r="BJ907" i="1"/>
  <c r="BJ908" i="1"/>
  <c r="BJ909" i="1"/>
  <c r="BJ910" i="1"/>
  <c r="BJ911" i="1"/>
  <c r="BJ912" i="1"/>
  <c r="BJ913" i="1"/>
  <c r="BJ914" i="1"/>
  <c r="BJ915" i="1"/>
  <c r="BJ916" i="1"/>
  <c r="BJ917" i="1"/>
  <c r="BJ918" i="1"/>
  <c r="BJ919" i="1"/>
  <c r="BJ920" i="1"/>
  <c r="BJ921" i="1"/>
  <c r="BJ922" i="1"/>
  <c r="BJ923" i="1"/>
  <c r="BJ924" i="1"/>
  <c r="BJ925" i="1"/>
  <c r="BJ926" i="1"/>
  <c r="BJ927" i="1"/>
  <c r="BJ928" i="1"/>
  <c r="BJ929" i="1"/>
  <c r="BJ930" i="1"/>
  <c r="BJ931" i="1"/>
  <c r="BJ932" i="1"/>
  <c r="BJ933" i="1"/>
  <c r="BJ934" i="1"/>
  <c r="BJ935" i="1"/>
  <c r="BJ936" i="1"/>
  <c r="BJ937" i="1"/>
  <c r="BJ938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1" i="1"/>
  <c r="BJ962" i="1"/>
  <c r="BJ963" i="1"/>
  <c r="BJ964" i="1"/>
  <c r="BJ965" i="1"/>
  <c r="BJ966" i="1"/>
  <c r="BJ967" i="1"/>
  <c r="BJ968" i="1"/>
  <c r="BJ969" i="1"/>
  <c r="BJ970" i="1"/>
  <c r="BJ971" i="1"/>
  <c r="BJ972" i="1"/>
  <c r="BJ973" i="1"/>
  <c r="BJ974" i="1"/>
  <c r="BJ975" i="1"/>
  <c r="BJ976" i="1"/>
  <c r="BJ977" i="1"/>
  <c r="BJ978" i="1"/>
  <c r="BJ979" i="1"/>
  <c r="BJ980" i="1"/>
  <c r="BJ981" i="1"/>
  <c r="BJ982" i="1"/>
  <c r="BJ983" i="1"/>
  <c r="BJ984" i="1"/>
  <c r="BJ985" i="1"/>
  <c r="BJ986" i="1"/>
  <c r="BJ987" i="1"/>
  <c r="BJ988" i="1"/>
  <c r="BJ989" i="1"/>
  <c r="BJ990" i="1"/>
  <c r="BJ991" i="1"/>
  <c r="BJ992" i="1"/>
  <c r="BJ993" i="1"/>
  <c r="BJ994" i="1"/>
  <c r="BJ995" i="1"/>
  <c r="BJ996" i="1"/>
  <c r="BJ997" i="1"/>
  <c r="BJ998" i="1"/>
  <c r="BJ999" i="1"/>
  <c r="BJ1000" i="1"/>
  <c r="BJ1001" i="1"/>
  <c r="BJ1002" i="1"/>
  <c r="BJ1003" i="1"/>
  <c r="BJ1004" i="1"/>
  <c r="BJ1005" i="1"/>
  <c r="BJ1006" i="1"/>
  <c r="BJ1007" i="1"/>
  <c r="BJ1008" i="1"/>
  <c r="BJ1009" i="1"/>
  <c r="BJ1010" i="1"/>
  <c r="BJ1011" i="1"/>
  <c r="BJ1012" i="1"/>
  <c r="BJ1013" i="1"/>
  <c r="BJ1014" i="1"/>
  <c r="BJ1015" i="1"/>
  <c r="BJ1016" i="1"/>
  <c r="BJ1017" i="1"/>
  <c r="BJ1018" i="1"/>
  <c r="BJ1019" i="1"/>
  <c r="BJ1020" i="1"/>
  <c r="BJ1021" i="1"/>
  <c r="BJ1022" i="1"/>
  <c r="BJ1023" i="1"/>
  <c r="BJ1024" i="1"/>
  <c r="BJ1025" i="1"/>
  <c r="BJ1026" i="1"/>
  <c r="BJ1027" i="1"/>
  <c r="BJ1028" i="1"/>
  <c r="BJ1029" i="1"/>
  <c r="BJ1030" i="1"/>
  <c r="BJ1031" i="1"/>
  <c r="BJ1032" i="1"/>
  <c r="BJ1033" i="1"/>
  <c r="BJ1034" i="1"/>
  <c r="BJ1035" i="1"/>
  <c r="BJ1036" i="1"/>
  <c r="BJ1037" i="1"/>
  <c r="BJ1038" i="1"/>
  <c r="BJ1039" i="1"/>
  <c r="BJ1040" i="1"/>
  <c r="BJ1041" i="1"/>
  <c r="BJ1042" i="1"/>
  <c r="BJ1043" i="1"/>
  <c r="BJ1044" i="1"/>
  <c r="BJ1045" i="1"/>
  <c r="BJ1046" i="1"/>
  <c r="BJ1047" i="1"/>
  <c r="BJ1048" i="1"/>
  <c r="BJ1049" i="1"/>
  <c r="BJ1050" i="1"/>
  <c r="BJ1051" i="1"/>
  <c r="BJ1052" i="1"/>
  <c r="BJ1053" i="1"/>
  <c r="BJ1054" i="1"/>
  <c r="BJ1055" i="1"/>
  <c r="BJ1056" i="1"/>
  <c r="BJ1057" i="1"/>
  <c r="BJ1058" i="1"/>
  <c r="BJ1059" i="1"/>
  <c r="BJ1060" i="1"/>
  <c r="BJ1061" i="1"/>
  <c r="BJ1062" i="1"/>
  <c r="BJ1063" i="1"/>
  <c r="BJ1064" i="1"/>
  <c r="BJ1065" i="1"/>
  <c r="BJ1066" i="1"/>
  <c r="BJ1067" i="1"/>
  <c r="BJ1068" i="1"/>
  <c r="BJ1069" i="1"/>
  <c r="BJ1070" i="1"/>
  <c r="BJ1071" i="1"/>
  <c r="BJ1072" i="1"/>
  <c r="BJ1073" i="1"/>
  <c r="BJ1074" i="1"/>
  <c r="BJ1075" i="1"/>
  <c r="BJ1076" i="1"/>
  <c r="BJ1077" i="1"/>
  <c r="BJ1078" i="1"/>
  <c r="BJ1079" i="1"/>
  <c r="BJ1080" i="1"/>
  <c r="BJ1081" i="1"/>
  <c r="BJ1082" i="1"/>
  <c r="BJ1083" i="1"/>
  <c r="BJ1084" i="1"/>
  <c r="BJ1085" i="1"/>
  <c r="BJ1086" i="1"/>
  <c r="BJ1087" i="1"/>
  <c r="BJ1088" i="1"/>
  <c r="BJ1089" i="1"/>
  <c r="BJ1090" i="1"/>
  <c r="BJ1091" i="1"/>
  <c r="BJ1092" i="1"/>
  <c r="BJ1093" i="1"/>
  <c r="BJ1094" i="1"/>
  <c r="BJ1095" i="1"/>
  <c r="BJ1096" i="1"/>
  <c r="BJ1097" i="1"/>
  <c r="BJ1098" i="1"/>
  <c r="BJ1099" i="1"/>
  <c r="BJ1100" i="1"/>
  <c r="BJ1101" i="1"/>
  <c r="BJ1102" i="1"/>
  <c r="BJ1103" i="1"/>
  <c r="BJ1104" i="1"/>
  <c r="BJ1105" i="1"/>
  <c r="BJ1106" i="1"/>
  <c r="BJ1107" i="1"/>
  <c r="BJ1108" i="1"/>
  <c r="BJ1109" i="1"/>
  <c r="BJ1110" i="1"/>
  <c r="BJ1111" i="1"/>
  <c r="BJ1112" i="1"/>
  <c r="BJ1113" i="1"/>
  <c r="BJ1114" i="1"/>
  <c r="BJ1115" i="1"/>
  <c r="BJ1116" i="1"/>
  <c r="BJ1117" i="1"/>
  <c r="BJ1118" i="1"/>
  <c r="BJ1119" i="1"/>
  <c r="BJ1120" i="1"/>
  <c r="BJ1121" i="1"/>
  <c r="BJ1122" i="1"/>
  <c r="BJ1123" i="1"/>
  <c r="BJ1124" i="1"/>
  <c r="BJ1125" i="1"/>
  <c r="BJ1126" i="1"/>
  <c r="BJ1127" i="1"/>
  <c r="BJ1128" i="1"/>
  <c r="BJ1129" i="1"/>
  <c r="BJ1130" i="1"/>
  <c r="BJ1131" i="1"/>
  <c r="BJ1132" i="1"/>
  <c r="BJ1133" i="1"/>
  <c r="BJ1134" i="1"/>
  <c r="BJ1135" i="1"/>
  <c r="BJ1136" i="1"/>
  <c r="BJ1137" i="1"/>
  <c r="BJ1138" i="1"/>
  <c r="BJ1139" i="1"/>
  <c r="BJ1140" i="1"/>
  <c r="BJ1141" i="1"/>
  <c r="BJ1142" i="1"/>
  <c r="BJ1143" i="1"/>
  <c r="BJ1144" i="1"/>
  <c r="BJ1145" i="1"/>
  <c r="BJ1146" i="1"/>
  <c r="BJ1147" i="1"/>
  <c r="BJ1148" i="1"/>
  <c r="BJ1149" i="1"/>
  <c r="BJ1150" i="1"/>
  <c r="BJ1151" i="1"/>
  <c r="BJ1152" i="1"/>
  <c r="BJ1153" i="1"/>
  <c r="BJ1154" i="1"/>
  <c r="BJ1155" i="1"/>
  <c r="BJ1156" i="1"/>
  <c r="BJ1157" i="1"/>
  <c r="BJ1158" i="1"/>
  <c r="BJ1159" i="1"/>
  <c r="BJ1160" i="1"/>
  <c r="BJ1161" i="1"/>
  <c r="BJ1162" i="1"/>
  <c r="BJ1163" i="1"/>
  <c r="BJ1164" i="1"/>
  <c r="BJ1165" i="1"/>
  <c r="BJ1166" i="1"/>
  <c r="BJ1167" i="1"/>
  <c r="BJ1168" i="1"/>
  <c r="BJ1169" i="1"/>
  <c r="BJ1170" i="1"/>
  <c r="BJ1171" i="1"/>
  <c r="BJ1172" i="1"/>
  <c r="BJ1173" i="1"/>
  <c r="BJ1174" i="1"/>
  <c r="BJ1175" i="1"/>
  <c r="BJ1176" i="1"/>
  <c r="BJ1177" i="1"/>
  <c r="BJ1178" i="1"/>
  <c r="BJ1179" i="1"/>
  <c r="BJ1180" i="1"/>
  <c r="BJ1181" i="1"/>
  <c r="BJ1182" i="1"/>
  <c r="BJ1183" i="1"/>
  <c r="BJ1184" i="1"/>
  <c r="BJ1185" i="1"/>
  <c r="BJ1186" i="1"/>
  <c r="BJ1187" i="1"/>
  <c r="BJ1188" i="1"/>
  <c r="BJ1189" i="1"/>
  <c r="BJ1190" i="1"/>
  <c r="BJ1191" i="1"/>
  <c r="BJ1192" i="1"/>
  <c r="BJ1193" i="1"/>
  <c r="BJ1194" i="1"/>
  <c r="BJ1195" i="1"/>
  <c r="BJ1196" i="1"/>
  <c r="BJ1197" i="1"/>
  <c r="BJ1198" i="1"/>
  <c r="BJ1199" i="1"/>
  <c r="BJ1200" i="1"/>
  <c r="BJ1201" i="1"/>
  <c r="BJ1202" i="1"/>
  <c r="BJ1203" i="1"/>
  <c r="BJ1204" i="1"/>
  <c r="BJ1205" i="1"/>
  <c r="BJ1206" i="1"/>
  <c r="BJ1207" i="1"/>
  <c r="BJ1208" i="1"/>
  <c r="BJ1209" i="1"/>
  <c r="BJ1210" i="1"/>
  <c r="BJ1211" i="1"/>
  <c r="BJ1212" i="1"/>
  <c r="BJ1213" i="1"/>
  <c r="BJ1214" i="1"/>
  <c r="BJ1215" i="1"/>
  <c r="BJ1216" i="1"/>
  <c r="BJ1217" i="1"/>
  <c r="BJ1218" i="1"/>
  <c r="BJ1219" i="1"/>
  <c r="BJ1220" i="1"/>
  <c r="BJ1221" i="1"/>
  <c r="BJ1222" i="1"/>
  <c r="BJ1223" i="1"/>
  <c r="BJ1224" i="1"/>
  <c r="BJ1225" i="1"/>
  <c r="BJ1226" i="1"/>
  <c r="BJ1227" i="1"/>
  <c r="BJ1228" i="1"/>
  <c r="BJ1229" i="1"/>
  <c r="BJ1230" i="1"/>
  <c r="BJ1231" i="1"/>
  <c r="BJ1232" i="1"/>
  <c r="BJ1233" i="1"/>
  <c r="BJ1234" i="1"/>
  <c r="BJ1235" i="1"/>
  <c r="BJ1236" i="1"/>
  <c r="BJ1237" i="1"/>
  <c r="BJ1238" i="1"/>
  <c r="BJ1239" i="1"/>
  <c r="BJ1240" i="1"/>
  <c r="BJ1241" i="1"/>
  <c r="BJ1242" i="1"/>
  <c r="BJ1243" i="1"/>
  <c r="BJ1244" i="1"/>
  <c r="BJ1245" i="1"/>
  <c r="BJ1246" i="1"/>
  <c r="BJ1247" i="1"/>
  <c r="BJ1248" i="1"/>
  <c r="BJ1249" i="1"/>
  <c r="BJ1250" i="1"/>
  <c r="BJ1251" i="1"/>
  <c r="BJ1252" i="1"/>
  <c r="BJ1253" i="1"/>
  <c r="BJ1254" i="1"/>
  <c r="BJ1255" i="1"/>
  <c r="BJ1256" i="1"/>
  <c r="BJ1257" i="1"/>
  <c r="BJ1258" i="1"/>
  <c r="BJ1259" i="1"/>
  <c r="BJ1260" i="1"/>
  <c r="BJ1261" i="1"/>
  <c r="BJ1262" i="1"/>
  <c r="BJ1263" i="1"/>
  <c r="BJ1264" i="1"/>
  <c r="BJ1265" i="1"/>
  <c r="BJ1266" i="1"/>
  <c r="BJ1267" i="1"/>
  <c r="BJ1268" i="1"/>
  <c r="BJ1269" i="1"/>
  <c r="BJ1270" i="1"/>
  <c r="BJ1271" i="1"/>
  <c r="BJ1272" i="1"/>
  <c r="BJ1273" i="1"/>
  <c r="BJ1274" i="1"/>
  <c r="BJ1275" i="1"/>
  <c r="BJ1276" i="1"/>
  <c r="BJ1277" i="1"/>
  <c r="BJ1278" i="1"/>
  <c r="BJ1279" i="1"/>
  <c r="BJ1280" i="1"/>
  <c r="BJ1281" i="1"/>
  <c r="BJ1282" i="1"/>
  <c r="BJ1283" i="1"/>
  <c r="BJ1284" i="1"/>
  <c r="BJ1285" i="1"/>
  <c r="BJ1286" i="1"/>
  <c r="BJ1287" i="1"/>
  <c r="BJ1288" i="1"/>
  <c r="BJ1289" i="1"/>
  <c r="BJ1290" i="1"/>
  <c r="BJ1291" i="1"/>
  <c r="BJ1292" i="1"/>
  <c r="BJ1293" i="1"/>
  <c r="BJ1294" i="1"/>
  <c r="BJ1295" i="1"/>
  <c r="BJ1296" i="1"/>
  <c r="BJ1297" i="1"/>
  <c r="BJ1298" i="1"/>
  <c r="BJ1299" i="1"/>
  <c r="BJ1300" i="1"/>
  <c r="BJ1301" i="1"/>
  <c r="BJ1302" i="1"/>
  <c r="BJ1303" i="1"/>
  <c r="BJ1304" i="1"/>
  <c r="BJ1305" i="1"/>
  <c r="BJ1306" i="1"/>
  <c r="BJ1307" i="1"/>
  <c r="BJ1308" i="1"/>
  <c r="BJ1309" i="1"/>
  <c r="BJ1310" i="1"/>
  <c r="BJ1311" i="1"/>
  <c r="BJ1312" i="1"/>
  <c r="BJ1313" i="1"/>
  <c r="BJ1314" i="1"/>
  <c r="BJ1315" i="1"/>
  <c r="BJ1316" i="1"/>
  <c r="BJ1317" i="1"/>
  <c r="BJ1318" i="1"/>
  <c r="BJ1319" i="1"/>
  <c r="BJ1320" i="1"/>
  <c r="BJ1321" i="1"/>
  <c r="BJ1322" i="1"/>
  <c r="BJ1323" i="1"/>
  <c r="BJ1324" i="1"/>
  <c r="BJ1325" i="1"/>
  <c r="BJ1326" i="1"/>
  <c r="BJ1327" i="1"/>
  <c r="BJ1328" i="1"/>
  <c r="BJ1329" i="1"/>
  <c r="BJ1330" i="1"/>
  <c r="BJ1331" i="1"/>
  <c r="BJ1332" i="1"/>
  <c r="BJ1333" i="1"/>
  <c r="BJ1334" i="1"/>
  <c r="BJ1335" i="1"/>
  <c r="BJ1336" i="1"/>
  <c r="BJ1337" i="1"/>
  <c r="BJ1338" i="1"/>
  <c r="BJ1339" i="1"/>
  <c r="BJ1340" i="1"/>
  <c r="BJ1341" i="1"/>
  <c r="BJ1342" i="1"/>
  <c r="BJ1343" i="1"/>
  <c r="BJ1344" i="1"/>
  <c r="BJ1345" i="1"/>
  <c r="BJ1346" i="1"/>
  <c r="BJ1347" i="1"/>
  <c r="BJ1348" i="1"/>
  <c r="BJ1349" i="1"/>
  <c r="BJ1350" i="1"/>
  <c r="BJ1351" i="1"/>
  <c r="BJ1352" i="1"/>
  <c r="BJ1353" i="1"/>
  <c r="BJ1354" i="1"/>
  <c r="BJ1355" i="1"/>
  <c r="BJ1356" i="1"/>
  <c r="BJ1357" i="1"/>
  <c r="BJ1358" i="1"/>
  <c r="BJ1359" i="1"/>
  <c r="BJ1360" i="1"/>
  <c r="BJ1361" i="1"/>
  <c r="BJ1362" i="1"/>
  <c r="BJ1363" i="1"/>
  <c r="BJ1364" i="1"/>
  <c r="BJ1365" i="1"/>
  <c r="BJ1366" i="1"/>
  <c r="BJ1367" i="1"/>
  <c r="BJ1368" i="1"/>
  <c r="BJ1369" i="1"/>
  <c r="BJ1370" i="1"/>
  <c r="BJ1371" i="1"/>
  <c r="BJ1372" i="1"/>
  <c r="BJ1373" i="1"/>
  <c r="BJ1374" i="1"/>
  <c r="BJ1375" i="1"/>
  <c r="BJ1376" i="1"/>
  <c r="BJ1377" i="1"/>
  <c r="BJ1378" i="1"/>
  <c r="BJ1379" i="1"/>
  <c r="BJ1380" i="1"/>
  <c r="BJ1381" i="1"/>
  <c r="BJ1382" i="1"/>
  <c r="BJ1383" i="1"/>
  <c r="BJ1384" i="1"/>
  <c r="BJ1385" i="1"/>
  <c r="BJ1386" i="1"/>
  <c r="BJ1387" i="1"/>
  <c r="BJ1388" i="1"/>
  <c r="BJ1389" i="1"/>
  <c r="BJ1390" i="1"/>
  <c r="BJ1391" i="1"/>
  <c r="BJ1392" i="1"/>
  <c r="BJ1393" i="1"/>
  <c r="BJ1394" i="1"/>
  <c r="BJ1395" i="1"/>
  <c r="BJ1396" i="1"/>
  <c r="BJ1397" i="1"/>
  <c r="BJ1398" i="1"/>
  <c r="BJ1399" i="1"/>
  <c r="BJ1400" i="1"/>
  <c r="BJ1401" i="1"/>
  <c r="BJ1402" i="1"/>
  <c r="BJ1403" i="1"/>
  <c r="BJ1404" i="1"/>
  <c r="BJ1405" i="1"/>
  <c r="BJ1406" i="1"/>
  <c r="BJ1407" i="1"/>
  <c r="BJ1408" i="1"/>
  <c r="BJ1409" i="1"/>
  <c r="BJ1410" i="1"/>
  <c r="BJ1411" i="1"/>
  <c r="BJ1412" i="1"/>
  <c r="BJ1413" i="1"/>
  <c r="BJ1414" i="1"/>
  <c r="BJ1415" i="1"/>
  <c r="BJ1416" i="1"/>
  <c r="BJ1417" i="1"/>
  <c r="BJ1418" i="1"/>
  <c r="BJ1419" i="1"/>
  <c r="BJ1420" i="1"/>
  <c r="BJ1421" i="1"/>
  <c r="BJ1422" i="1"/>
  <c r="BJ1423" i="1"/>
  <c r="BJ1424" i="1"/>
  <c r="BJ1425" i="1"/>
  <c r="BJ1426" i="1"/>
  <c r="BJ1427" i="1"/>
  <c r="BJ1428" i="1"/>
  <c r="BJ1429" i="1"/>
  <c r="BJ1430" i="1"/>
  <c r="BJ1431" i="1"/>
  <c r="BJ1432" i="1"/>
  <c r="BJ1433" i="1"/>
  <c r="BJ1434" i="1"/>
  <c r="BJ1435" i="1"/>
  <c r="BJ1436" i="1"/>
  <c r="BJ1437" i="1"/>
  <c r="BJ1438" i="1"/>
  <c r="BJ1439" i="1"/>
  <c r="BJ1440" i="1"/>
  <c r="BJ1441" i="1"/>
  <c r="BJ1442" i="1"/>
  <c r="BJ1443" i="1"/>
  <c r="BJ1444" i="1"/>
  <c r="BJ1445" i="1"/>
  <c r="BJ1446" i="1"/>
  <c r="BJ1447" i="1"/>
  <c r="BJ1448" i="1"/>
  <c r="BJ1449" i="1"/>
  <c r="BJ1450" i="1"/>
  <c r="BJ1451" i="1"/>
  <c r="BJ1452" i="1"/>
  <c r="BJ1453" i="1"/>
  <c r="BJ1454" i="1"/>
  <c r="BJ1455" i="1"/>
  <c r="BJ1456" i="1"/>
  <c r="BJ1457" i="1"/>
  <c r="BJ1458" i="1"/>
  <c r="BJ1459" i="1"/>
  <c r="BJ1460" i="1"/>
  <c r="BJ1461" i="1"/>
  <c r="BJ1462" i="1"/>
  <c r="BJ1463" i="1"/>
  <c r="BJ1464" i="1"/>
  <c r="BJ1465" i="1"/>
  <c r="BJ1466" i="1"/>
  <c r="BJ1467" i="1"/>
  <c r="BJ1468" i="1"/>
  <c r="BJ1469" i="1"/>
  <c r="BJ1470" i="1"/>
  <c r="BJ1471" i="1"/>
  <c r="BJ1472" i="1"/>
  <c r="BJ1473" i="1"/>
  <c r="BJ1474" i="1"/>
  <c r="BJ1475" i="1"/>
  <c r="BJ1476" i="1"/>
  <c r="BJ1477" i="1"/>
  <c r="BJ1478" i="1"/>
  <c r="BJ1479" i="1"/>
  <c r="BJ1480" i="1"/>
  <c r="BJ1481" i="1"/>
  <c r="BJ1482" i="1"/>
  <c r="BJ1483" i="1"/>
  <c r="BJ1484" i="1"/>
  <c r="BJ1485" i="1"/>
  <c r="BJ1486" i="1"/>
  <c r="BJ1487" i="1"/>
  <c r="BJ1488" i="1"/>
  <c r="BJ1489" i="1"/>
  <c r="BJ1490" i="1"/>
  <c r="BJ1491" i="1"/>
  <c r="BJ1492" i="1"/>
  <c r="BJ1493" i="1"/>
  <c r="BJ1494" i="1"/>
  <c r="BJ1495" i="1"/>
  <c r="BJ1496" i="1"/>
  <c r="BJ1497" i="1"/>
  <c r="BJ1498" i="1"/>
  <c r="BJ1499" i="1"/>
  <c r="BJ1500" i="1"/>
  <c r="BJ1501" i="1"/>
  <c r="BJ1502" i="1"/>
  <c r="BJ1503" i="1"/>
  <c r="BJ1504" i="1"/>
  <c r="BJ1505" i="1"/>
  <c r="BJ1506" i="1"/>
  <c r="BJ1507" i="1"/>
  <c r="BJ1508" i="1"/>
  <c r="BJ1509" i="1"/>
  <c r="BJ1510" i="1"/>
  <c r="BJ1511" i="1"/>
  <c r="BJ1512" i="1"/>
  <c r="BJ1513" i="1"/>
  <c r="BJ1514" i="1"/>
  <c r="BJ1515" i="1"/>
  <c r="BJ1516" i="1"/>
  <c r="BJ1517" i="1"/>
  <c r="BJ1518" i="1"/>
  <c r="BJ1519" i="1"/>
  <c r="BJ1520" i="1"/>
  <c r="BJ1521" i="1"/>
  <c r="BJ1522" i="1"/>
  <c r="BJ1523" i="1"/>
  <c r="BJ1524" i="1"/>
  <c r="BJ1525" i="1"/>
  <c r="BJ1526" i="1"/>
  <c r="BJ1527" i="1"/>
  <c r="BJ1528" i="1"/>
  <c r="BJ1529" i="1"/>
  <c r="BJ1530" i="1"/>
  <c r="BJ1531" i="1"/>
  <c r="BJ1532" i="1"/>
  <c r="BJ1533" i="1"/>
  <c r="BJ1534" i="1"/>
  <c r="BJ1535" i="1"/>
  <c r="BJ1536" i="1"/>
  <c r="BJ1537" i="1"/>
  <c r="BJ1538" i="1"/>
  <c r="BJ1539" i="1"/>
  <c r="BJ1540" i="1"/>
  <c r="BJ1541" i="1"/>
  <c r="BJ1542" i="1"/>
  <c r="BJ1543" i="1"/>
  <c r="BJ1544" i="1"/>
  <c r="BJ1545" i="1"/>
  <c r="BJ1546" i="1"/>
  <c r="BJ1547" i="1"/>
  <c r="BJ1548" i="1"/>
  <c r="BJ1549" i="1"/>
  <c r="BJ1550" i="1"/>
  <c r="BJ1551" i="1"/>
  <c r="BJ1552" i="1"/>
  <c r="BJ1553" i="1"/>
  <c r="BJ1554" i="1"/>
  <c r="BJ1555" i="1"/>
  <c r="BJ1556" i="1"/>
  <c r="BJ1557" i="1"/>
  <c r="BJ1558" i="1"/>
  <c r="BJ1559" i="1"/>
  <c r="BJ1560" i="1"/>
  <c r="BJ1561" i="1"/>
  <c r="BJ1562" i="1"/>
  <c r="BJ1563" i="1"/>
  <c r="BJ1564" i="1"/>
  <c r="BJ1565" i="1"/>
  <c r="BJ1566" i="1"/>
  <c r="BJ1567" i="1"/>
  <c r="BJ1568" i="1"/>
  <c r="BJ1569" i="1"/>
  <c r="BJ1570" i="1"/>
  <c r="BJ1571" i="1"/>
  <c r="BJ1572" i="1"/>
  <c r="BJ1573" i="1"/>
  <c r="BJ1574" i="1"/>
  <c r="BJ1575" i="1"/>
  <c r="BJ1576" i="1"/>
  <c r="BJ1577" i="1"/>
  <c r="BJ1578" i="1"/>
  <c r="BJ1579" i="1"/>
  <c r="BJ1580" i="1"/>
  <c r="BJ1581" i="1"/>
  <c r="BJ1582" i="1"/>
  <c r="BJ1583" i="1"/>
  <c r="BJ1584" i="1"/>
  <c r="BJ1585" i="1"/>
  <c r="BJ1586" i="1"/>
  <c r="BJ1587" i="1"/>
  <c r="BJ1588" i="1"/>
  <c r="BJ1589" i="1"/>
  <c r="BJ1590" i="1"/>
  <c r="BJ1591" i="1"/>
  <c r="BJ1592" i="1"/>
  <c r="BJ1593" i="1"/>
  <c r="BJ1594" i="1"/>
  <c r="BJ1595" i="1"/>
  <c r="BJ1596" i="1"/>
  <c r="BJ1597" i="1"/>
  <c r="BJ1598" i="1"/>
  <c r="BJ1599" i="1"/>
  <c r="BJ1600" i="1"/>
  <c r="BJ1601" i="1"/>
  <c r="BJ1602" i="1"/>
  <c r="BJ1603" i="1"/>
  <c r="BJ1604" i="1"/>
  <c r="BJ1605" i="1"/>
  <c r="BJ1606" i="1"/>
  <c r="BJ1607" i="1"/>
  <c r="BJ1608" i="1"/>
  <c r="BJ1609" i="1"/>
  <c r="BJ1610" i="1"/>
  <c r="BJ1611" i="1"/>
  <c r="BJ1612" i="1"/>
  <c r="BJ1613" i="1"/>
  <c r="BJ1614" i="1"/>
  <c r="BJ1615" i="1"/>
  <c r="BJ1616" i="1"/>
  <c r="BJ1617" i="1"/>
  <c r="BJ1618" i="1"/>
  <c r="BJ1619" i="1"/>
  <c r="BJ1620" i="1"/>
  <c r="BJ1621" i="1"/>
  <c r="BJ1622" i="1"/>
  <c r="BJ1623" i="1"/>
  <c r="BJ1624" i="1"/>
  <c r="BJ1625" i="1"/>
  <c r="BJ1626" i="1"/>
  <c r="BJ1627" i="1"/>
  <c r="BJ1628" i="1"/>
  <c r="BJ1629" i="1"/>
  <c r="BJ1630" i="1"/>
  <c r="BJ1631" i="1"/>
  <c r="BJ1632" i="1"/>
  <c r="BJ1633" i="1"/>
  <c r="BJ1634" i="1"/>
  <c r="BJ1635" i="1"/>
  <c r="BJ1636" i="1"/>
  <c r="BJ1637" i="1"/>
  <c r="BJ1638" i="1"/>
  <c r="BJ1639" i="1"/>
  <c r="BJ1640" i="1"/>
  <c r="BJ1641" i="1"/>
  <c r="BJ1642" i="1"/>
  <c r="BJ1643" i="1"/>
  <c r="BJ1644" i="1"/>
  <c r="BJ1645" i="1"/>
  <c r="BJ1646" i="1"/>
  <c r="BJ1647" i="1"/>
  <c r="BJ1648" i="1"/>
  <c r="BJ1649" i="1"/>
  <c r="BJ1650" i="1"/>
  <c r="BJ1651" i="1"/>
  <c r="BJ1652" i="1"/>
  <c r="BJ1653" i="1"/>
  <c r="BJ1654" i="1"/>
  <c r="BJ1655" i="1"/>
  <c r="BJ1656" i="1"/>
  <c r="BJ1657" i="1"/>
  <c r="BJ1658" i="1"/>
  <c r="BJ1659" i="1"/>
  <c r="BJ1660" i="1"/>
  <c r="BJ1661" i="1"/>
  <c r="BJ1662" i="1"/>
  <c r="BJ1663" i="1"/>
  <c r="BJ1664" i="1"/>
  <c r="BJ1665" i="1"/>
  <c r="BJ1666" i="1"/>
  <c r="BJ1667" i="1"/>
  <c r="BJ1668" i="1"/>
  <c r="BJ1669" i="1"/>
  <c r="BJ1670" i="1"/>
  <c r="BJ1671" i="1"/>
  <c r="BJ1672" i="1"/>
  <c r="BJ1673" i="1"/>
  <c r="BJ1674" i="1"/>
  <c r="BJ1675" i="1"/>
  <c r="BJ1676" i="1"/>
  <c r="BJ1677" i="1"/>
  <c r="BJ1678" i="1"/>
  <c r="BJ1679" i="1"/>
  <c r="BJ1680" i="1"/>
  <c r="BJ1681" i="1"/>
  <c r="BJ1682" i="1"/>
  <c r="BJ1683" i="1"/>
  <c r="BJ1684" i="1"/>
  <c r="BJ1685" i="1"/>
  <c r="BJ1686" i="1"/>
  <c r="BJ1687" i="1"/>
  <c r="BJ1688" i="1"/>
  <c r="BJ1689" i="1"/>
  <c r="BJ1690" i="1"/>
  <c r="BJ1691" i="1"/>
  <c r="BJ1692" i="1"/>
  <c r="BJ1693" i="1"/>
  <c r="BJ1694" i="1"/>
  <c r="BJ1695" i="1"/>
  <c r="BJ1696" i="1"/>
  <c r="BJ1697" i="1"/>
  <c r="BJ1698" i="1"/>
  <c r="BJ1699" i="1"/>
  <c r="BJ1700" i="1"/>
  <c r="BJ1701" i="1"/>
  <c r="BJ1702" i="1"/>
  <c r="BJ1703" i="1"/>
  <c r="BJ1704" i="1"/>
  <c r="BJ1705" i="1"/>
  <c r="BJ1706" i="1"/>
  <c r="BJ1707" i="1"/>
  <c r="BJ1708" i="1"/>
  <c r="BJ1709" i="1"/>
  <c r="BJ1710" i="1"/>
  <c r="BJ1711" i="1"/>
  <c r="BJ1712" i="1"/>
  <c r="BJ1713" i="1"/>
  <c r="BJ1714" i="1"/>
  <c r="BJ1715" i="1"/>
  <c r="BJ1716" i="1"/>
  <c r="BJ1717" i="1"/>
  <c r="BJ1718" i="1"/>
  <c r="BJ1719" i="1"/>
  <c r="BJ1720" i="1"/>
  <c r="BJ1721" i="1"/>
  <c r="BJ1722" i="1"/>
  <c r="BJ1723" i="1"/>
  <c r="BJ1724" i="1"/>
  <c r="BJ1725" i="1"/>
  <c r="BJ1726" i="1"/>
  <c r="BJ1727" i="1"/>
  <c r="BJ1728" i="1"/>
  <c r="BJ1729" i="1"/>
  <c r="BJ1730" i="1"/>
  <c r="BJ1731" i="1"/>
  <c r="BJ1732" i="1"/>
  <c r="BJ1733" i="1"/>
  <c r="BJ1734" i="1"/>
  <c r="BJ1735" i="1"/>
  <c r="BJ1736" i="1"/>
  <c r="BJ1737" i="1"/>
  <c r="BJ1738" i="1"/>
  <c r="BJ1739" i="1"/>
  <c r="BJ1740" i="1"/>
  <c r="BJ1741" i="1"/>
  <c r="BJ1742" i="1"/>
  <c r="BJ1743" i="1"/>
  <c r="BJ1744" i="1"/>
  <c r="BJ1745" i="1"/>
  <c r="BJ1746" i="1"/>
  <c r="BJ1747" i="1"/>
  <c r="BJ1748" i="1"/>
  <c r="BJ1749" i="1"/>
  <c r="BJ1750" i="1"/>
  <c r="BJ1751" i="1"/>
  <c r="BJ1752" i="1"/>
  <c r="BJ1753" i="1"/>
  <c r="BJ1754" i="1"/>
  <c r="BJ1755" i="1"/>
  <c r="BJ1756" i="1"/>
  <c r="BJ1757" i="1"/>
  <c r="BJ1758" i="1"/>
  <c r="BJ1759" i="1"/>
  <c r="BJ1760" i="1"/>
  <c r="BJ1761" i="1"/>
  <c r="BJ1762" i="1"/>
  <c r="BJ1763" i="1"/>
  <c r="BJ1764" i="1"/>
  <c r="BJ1765" i="1"/>
  <c r="BJ1766" i="1"/>
  <c r="BJ1767" i="1"/>
  <c r="BJ1768" i="1"/>
  <c r="BJ1769" i="1"/>
  <c r="BJ1770" i="1"/>
  <c r="BJ1771" i="1"/>
  <c r="BJ1772" i="1"/>
  <c r="BJ1773" i="1"/>
  <c r="BJ1774" i="1"/>
  <c r="BJ1775" i="1"/>
  <c r="BJ1776" i="1"/>
  <c r="BJ1777" i="1"/>
  <c r="BJ1778" i="1"/>
  <c r="BJ1779" i="1"/>
  <c r="BJ1780" i="1"/>
  <c r="BJ1781" i="1"/>
  <c r="BJ1782" i="1"/>
  <c r="BJ1783" i="1"/>
  <c r="BJ1784" i="1"/>
  <c r="BJ1785" i="1"/>
  <c r="BJ1786" i="1"/>
  <c r="BJ1787" i="1"/>
  <c r="BJ1788" i="1"/>
  <c r="BJ1789" i="1"/>
  <c r="BJ1790" i="1"/>
  <c r="BJ1791" i="1"/>
  <c r="BJ1792" i="1"/>
  <c r="BJ1793" i="1"/>
  <c r="BJ1794" i="1"/>
  <c r="BJ1795" i="1"/>
  <c r="BJ1796" i="1"/>
  <c r="BJ1797" i="1"/>
  <c r="BJ1798" i="1"/>
  <c r="BJ1799" i="1"/>
  <c r="BJ1800" i="1"/>
  <c r="BJ1801" i="1"/>
  <c r="BJ1802" i="1"/>
  <c r="BJ1803" i="1"/>
  <c r="BJ1804" i="1"/>
  <c r="BJ1805" i="1"/>
  <c r="BJ1806" i="1"/>
  <c r="BJ1807" i="1"/>
  <c r="BJ1808" i="1"/>
  <c r="BJ1809" i="1"/>
  <c r="BJ1810" i="1"/>
  <c r="BJ1811" i="1"/>
  <c r="BJ1812" i="1"/>
  <c r="BJ1813" i="1"/>
  <c r="BJ1814" i="1"/>
  <c r="BJ1815" i="1"/>
  <c r="BJ1816" i="1"/>
  <c r="BJ1817" i="1"/>
  <c r="BJ1818" i="1"/>
  <c r="BJ1819" i="1"/>
  <c r="BJ1820" i="1"/>
  <c r="BJ1821" i="1"/>
  <c r="BJ1822" i="1"/>
  <c r="BJ1823" i="1"/>
  <c r="BJ1824" i="1"/>
  <c r="BJ1825" i="1"/>
  <c r="BJ1826" i="1"/>
  <c r="BJ1827" i="1"/>
  <c r="BJ1828" i="1"/>
  <c r="BJ1829" i="1"/>
  <c r="BJ1830" i="1"/>
  <c r="BJ1831" i="1"/>
  <c r="BJ1832" i="1"/>
  <c r="BJ1833" i="1"/>
  <c r="BJ1834" i="1"/>
  <c r="BJ1835" i="1"/>
  <c r="BJ1836" i="1"/>
  <c r="BJ1837" i="1"/>
  <c r="BJ1838" i="1"/>
  <c r="BJ1839" i="1"/>
  <c r="BJ1840" i="1"/>
  <c r="BJ1841" i="1"/>
  <c r="BJ1842" i="1"/>
  <c r="BJ1843" i="1"/>
  <c r="BJ1844" i="1"/>
  <c r="BJ1845" i="1"/>
  <c r="BJ1846" i="1"/>
  <c r="BJ1847" i="1"/>
  <c r="BJ1848" i="1"/>
  <c r="BJ1849" i="1"/>
  <c r="BJ1850" i="1"/>
  <c r="BJ1851" i="1"/>
  <c r="BJ1852" i="1"/>
  <c r="BJ1853" i="1"/>
  <c r="BJ1854" i="1"/>
  <c r="BJ1855" i="1"/>
  <c r="BJ1856" i="1"/>
  <c r="BJ1857" i="1"/>
  <c r="BJ1858" i="1"/>
  <c r="BJ1859" i="1"/>
  <c r="BJ1860" i="1"/>
  <c r="BJ1861" i="1"/>
  <c r="BJ1862" i="1"/>
  <c r="BJ1863" i="1"/>
  <c r="BJ1864" i="1"/>
  <c r="BJ1865" i="1"/>
  <c r="BJ1866" i="1"/>
  <c r="BJ1867" i="1"/>
  <c r="BJ1868" i="1"/>
  <c r="BJ1869" i="1"/>
  <c r="BJ1870" i="1"/>
  <c r="BJ1871" i="1"/>
  <c r="BJ1872" i="1"/>
  <c r="BJ1873" i="1"/>
  <c r="BJ1874" i="1"/>
  <c r="BJ1875" i="1"/>
  <c r="BJ1876" i="1"/>
  <c r="BJ1877" i="1"/>
  <c r="BJ1878" i="1"/>
  <c r="BJ1879" i="1"/>
  <c r="BJ1880" i="1"/>
  <c r="BJ1881" i="1"/>
  <c r="BJ1882" i="1"/>
  <c r="BJ1883" i="1"/>
  <c r="BJ1884" i="1"/>
  <c r="BJ1885" i="1"/>
  <c r="BJ1886" i="1"/>
  <c r="BJ1887" i="1"/>
  <c r="BJ1888" i="1"/>
  <c r="BJ1889" i="1"/>
  <c r="BJ1890" i="1"/>
  <c r="BJ1891" i="1"/>
  <c r="BJ1892" i="1"/>
  <c r="BJ1893" i="1"/>
  <c r="BJ1894" i="1"/>
  <c r="BJ1895" i="1"/>
  <c r="BJ1896" i="1"/>
  <c r="BJ1897" i="1"/>
  <c r="BJ1898" i="1"/>
  <c r="BJ1899" i="1"/>
  <c r="BJ1900" i="1"/>
  <c r="BJ1901" i="1"/>
  <c r="BJ1902" i="1"/>
  <c r="BJ1903" i="1"/>
  <c r="BJ1904" i="1"/>
  <c r="BJ1905" i="1"/>
  <c r="BJ1906" i="1"/>
  <c r="BJ1907" i="1"/>
  <c r="BJ1908" i="1"/>
  <c r="BJ1909" i="1"/>
  <c r="BJ1910" i="1"/>
  <c r="BJ1911" i="1"/>
  <c r="BJ1912" i="1"/>
  <c r="BJ1913" i="1"/>
  <c r="BJ1914" i="1"/>
  <c r="BJ1915" i="1"/>
  <c r="BJ1916" i="1"/>
  <c r="BJ1917" i="1"/>
  <c r="BJ1918" i="1"/>
  <c r="BJ1919" i="1"/>
  <c r="BJ1920" i="1"/>
  <c r="BJ1921" i="1"/>
  <c r="BJ1922" i="1"/>
  <c r="BJ1923" i="1"/>
  <c r="BJ1924" i="1"/>
  <c r="BJ1925" i="1"/>
  <c r="BJ1926" i="1"/>
  <c r="BJ1927" i="1"/>
  <c r="BJ1928" i="1"/>
  <c r="BJ1929" i="1"/>
  <c r="BJ1930" i="1"/>
  <c r="BJ1931" i="1"/>
  <c r="BJ1932" i="1"/>
  <c r="BJ1933" i="1"/>
  <c r="BJ1934" i="1"/>
  <c r="BJ1935" i="1"/>
  <c r="BJ1936" i="1"/>
  <c r="BJ1937" i="1"/>
  <c r="BJ1938" i="1"/>
  <c r="BJ1939" i="1"/>
  <c r="BJ1940" i="1"/>
  <c r="BJ1941" i="1"/>
  <c r="BJ1942" i="1"/>
  <c r="BJ1943" i="1"/>
  <c r="BJ1944" i="1"/>
  <c r="BJ1945" i="1"/>
  <c r="BJ1946" i="1"/>
  <c r="BJ1947" i="1"/>
  <c r="BJ1948" i="1"/>
  <c r="BJ1949" i="1"/>
  <c r="BJ1950" i="1"/>
  <c r="BJ1951" i="1"/>
  <c r="BJ1952" i="1"/>
  <c r="BJ1953" i="1"/>
  <c r="BJ1954" i="1"/>
  <c r="BJ1955" i="1"/>
  <c r="BJ1956" i="1"/>
  <c r="BJ1957" i="1"/>
  <c r="BJ1958" i="1"/>
  <c r="BJ1959" i="1"/>
  <c r="BJ1960" i="1"/>
  <c r="BJ1961" i="1"/>
  <c r="BJ1962" i="1"/>
  <c r="BJ1963" i="1"/>
  <c r="BJ1964" i="1"/>
  <c r="BJ1965" i="1"/>
  <c r="BJ1966" i="1"/>
  <c r="BJ1967" i="1"/>
  <c r="BJ1968" i="1"/>
  <c r="BJ1969" i="1"/>
  <c r="BJ1970" i="1"/>
  <c r="BJ1971" i="1"/>
  <c r="BJ1972" i="1"/>
  <c r="BJ1973" i="1"/>
  <c r="BJ1974" i="1"/>
  <c r="BJ1975" i="1"/>
  <c r="BJ1976" i="1"/>
  <c r="BJ1977" i="1"/>
  <c r="BJ1978" i="1"/>
  <c r="BJ1979" i="1"/>
  <c r="BJ1980" i="1"/>
  <c r="BJ1981" i="1"/>
  <c r="BJ1982" i="1"/>
  <c r="BJ1983" i="1"/>
  <c r="BJ1984" i="1"/>
  <c r="BJ1985" i="1"/>
  <c r="BJ1986" i="1"/>
  <c r="BJ1987" i="1"/>
  <c r="BJ1988" i="1"/>
  <c r="BJ1989" i="1"/>
  <c r="BJ1990" i="1"/>
  <c r="BJ1991" i="1"/>
  <c r="BJ1992" i="1"/>
  <c r="BJ1993" i="1"/>
  <c r="BJ1994" i="1"/>
  <c r="BJ1995" i="1"/>
  <c r="BJ1996" i="1"/>
  <c r="BJ1997" i="1"/>
  <c r="BJ1998" i="1"/>
  <c r="BJ1999" i="1"/>
  <c r="BJ2000" i="1"/>
  <c r="BJ2001" i="1"/>
  <c r="BJ2002" i="1"/>
  <c r="BJ2003" i="1"/>
  <c r="BJ2004" i="1"/>
  <c r="BJ2005" i="1"/>
  <c r="BJ2006" i="1"/>
  <c r="BJ2007" i="1"/>
  <c r="BJ2008" i="1"/>
  <c r="BJ2009" i="1"/>
  <c r="BJ2010" i="1"/>
  <c r="BJ2011" i="1"/>
  <c r="BJ2012" i="1"/>
  <c r="BJ2013" i="1"/>
  <c r="BJ2014" i="1"/>
  <c r="BJ2015" i="1"/>
  <c r="BJ2016" i="1"/>
  <c r="BJ2017" i="1"/>
  <c r="BJ2018" i="1"/>
  <c r="BJ2019" i="1"/>
  <c r="BJ2020" i="1"/>
  <c r="BJ2021" i="1"/>
  <c r="BJ2022" i="1"/>
  <c r="BJ2023" i="1"/>
  <c r="BJ2024" i="1"/>
  <c r="BJ2025" i="1"/>
  <c r="BJ2026" i="1"/>
  <c r="BJ2027" i="1"/>
  <c r="BJ2028" i="1"/>
  <c r="BJ2029" i="1"/>
  <c r="BJ2030" i="1"/>
  <c r="BJ2031" i="1"/>
  <c r="BJ2032" i="1"/>
  <c r="BJ2033" i="1"/>
  <c r="BJ2034" i="1"/>
  <c r="BJ2035" i="1"/>
  <c r="BJ2036" i="1"/>
  <c r="BJ2037" i="1"/>
  <c r="BJ2038" i="1"/>
  <c r="BJ2039" i="1"/>
  <c r="BJ2040" i="1"/>
  <c r="BJ2041" i="1"/>
  <c r="BJ2042" i="1"/>
  <c r="BJ2043" i="1"/>
  <c r="BJ2044" i="1"/>
  <c r="BJ2045" i="1"/>
  <c r="BJ2046" i="1"/>
  <c r="BJ2047" i="1"/>
  <c r="BJ2048" i="1"/>
  <c r="BJ2049" i="1"/>
  <c r="BJ2050" i="1"/>
  <c r="BJ2051" i="1"/>
  <c r="BJ2052" i="1"/>
  <c r="BJ2053" i="1"/>
  <c r="BJ2054" i="1"/>
  <c r="BJ2055" i="1"/>
  <c r="BJ2056" i="1"/>
  <c r="BJ2057" i="1"/>
  <c r="BJ2058" i="1"/>
  <c r="BJ2059" i="1"/>
  <c r="BJ2060" i="1"/>
  <c r="BJ2061" i="1"/>
  <c r="BJ2062" i="1"/>
  <c r="BJ2063" i="1"/>
  <c r="BJ2064" i="1"/>
  <c r="BJ2065" i="1"/>
  <c r="BJ2066" i="1"/>
  <c r="BJ2067" i="1"/>
  <c r="BJ2068" i="1"/>
  <c r="BJ2069" i="1"/>
  <c r="BJ2070" i="1"/>
  <c r="BJ2071" i="1"/>
  <c r="BJ2072" i="1"/>
  <c r="BJ2073" i="1"/>
  <c r="BJ2074" i="1"/>
  <c r="BJ2075" i="1"/>
  <c r="BJ2076" i="1"/>
  <c r="BJ2077" i="1"/>
  <c r="BJ2078" i="1"/>
  <c r="BJ2079" i="1"/>
  <c r="BJ2080" i="1"/>
  <c r="BJ2081" i="1"/>
  <c r="BJ2082" i="1"/>
  <c r="BJ2083" i="1"/>
  <c r="BJ2084" i="1"/>
  <c r="BJ2085" i="1"/>
  <c r="BJ2086" i="1"/>
  <c r="BJ2087" i="1"/>
  <c r="BJ2088" i="1"/>
  <c r="BJ2089" i="1"/>
  <c r="BJ2090" i="1"/>
  <c r="BJ2091" i="1"/>
  <c r="BJ2092" i="1"/>
  <c r="BJ2093" i="1"/>
  <c r="BJ2094" i="1"/>
  <c r="BJ2095" i="1"/>
  <c r="BJ2096" i="1"/>
  <c r="BJ2097" i="1"/>
  <c r="BJ2098" i="1"/>
  <c r="BJ2099" i="1"/>
  <c r="BJ2100" i="1"/>
  <c r="BJ2101" i="1"/>
  <c r="BJ2102" i="1"/>
  <c r="BJ2103" i="1"/>
  <c r="BJ2104" i="1"/>
  <c r="BJ2105" i="1"/>
  <c r="BJ2106" i="1"/>
  <c r="BJ2107" i="1"/>
  <c r="BJ2108" i="1"/>
  <c r="BJ2109" i="1"/>
  <c r="BJ2110" i="1"/>
  <c r="BJ2111" i="1"/>
  <c r="BJ2112" i="1"/>
  <c r="BJ2113" i="1"/>
  <c r="BJ2114" i="1"/>
  <c r="BJ2115" i="1"/>
  <c r="BJ2116" i="1"/>
  <c r="BJ2117" i="1"/>
  <c r="BJ2118" i="1"/>
  <c r="BJ2119" i="1"/>
  <c r="BJ2120" i="1"/>
  <c r="BJ2121" i="1"/>
  <c r="BJ2122" i="1"/>
  <c r="BJ2123" i="1"/>
  <c r="BJ2124" i="1"/>
  <c r="BJ2125" i="1"/>
  <c r="BJ2126" i="1"/>
  <c r="BJ2127" i="1"/>
  <c r="BJ2128" i="1"/>
  <c r="BJ2129" i="1"/>
  <c r="BJ2130" i="1"/>
  <c r="BJ2131" i="1"/>
  <c r="BJ2132" i="1"/>
  <c r="BJ2133" i="1"/>
  <c r="BJ2134" i="1"/>
  <c r="BJ2135" i="1"/>
  <c r="BJ2136" i="1"/>
  <c r="BJ2137" i="1"/>
  <c r="BJ2138" i="1"/>
  <c r="BJ2139" i="1"/>
  <c r="BJ2140" i="1"/>
  <c r="BJ2141" i="1"/>
  <c r="BJ2142" i="1"/>
  <c r="BJ2143" i="1"/>
  <c r="BJ2144" i="1"/>
  <c r="BJ2145" i="1"/>
  <c r="BJ2146" i="1"/>
  <c r="BJ2147" i="1"/>
  <c r="BJ2148" i="1"/>
  <c r="BJ2149" i="1"/>
  <c r="BJ2150" i="1"/>
  <c r="BJ2151" i="1"/>
  <c r="BJ2152" i="1"/>
  <c r="BJ2153" i="1"/>
  <c r="BJ2154" i="1"/>
  <c r="BJ2155" i="1"/>
  <c r="BJ2156" i="1"/>
  <c r="BJ2157" i="1"/>
  <c r="BJ2158" i="1"/>
  <c r="BJ2159" i="1"/>
  <c r="BJ2160" i="1"/>
  <c r="BJ2161" i="1"/>
  <c r="BJ2162" i="1"/>
  <c r="BJ2163" i="1"/>
  <c r="BJ2164" i="1"/>
  <c r="BJ2165" i="1"/>
  <c r="BJ2166" i="1"/>
  <c r="BJ2167" i="1"/>
  <c r="BJ2168" i="1"/>
  <c r="BJ2169" i="1"/>
  <c r="BJ2170" i="1"/>
  <c r="BJ2171" i="1"/>
  <c r="BJ2172" i="1"/>
  <c r="BJ2173" i="1"/>
  <c r="BJ2174" i="1"/>
  <c r="BJ2175" i="1"/>
  <c r="BJ2176" i="1"/>
  <c r="BJ2177" i="1"/>
  <c r="BJ2178" i="1"/>
  <c r="BJ2179" i="1"/>
  <c r="BJ2180" i="1"/>
  <c r="BJ2181" i="1"/>
  <c r="BJ2182" i="1"/>
  <c r="BJ2183" i="1"/>
  <c r="BJ2184" i="1"/>
  <c r="BJ2185" i="1"/>
  <c r="BJ2186" i="1"/>
  <c r="BJ2187" i="1"/>
  <c r="BJ2188" i="1"/>
  <c r="BJ2189" i="1"/>
  <c r="BJ2190" i="1"/>
  <c r="BJ2191" i="1"/>
  <c r="BJ2192" i="1"/>
  <c r="BJ2193" i="1"/>
  <c r="BJ2194" i="1"/>
  <c r="BJ2195" i="1"/>
  <c r="BJ2196" i="1"/>
  <c r="BJ2197" i="1"/>
  <c r="BJ2198" i="1"/>
  <c r="BJ2199" i="1"/>
  <c r="BJ2200" i="1"/>
  <c r="BJ2201" i="1"/>
  <c r="BJ2202" i="1"/>
  <c r="BJ2203" i="1"/>
  <c r="BJ2204" i="1"/>
  <c r="BJ2205" i="1"/>
  <c r="BJ2206" i="1"/>
  <c r="BJ2207" i="1"/>
  <c r="BJ2208" i="1"/>
  <c r="BJ2209" i="1"/>
  <c r="BJ2210" i="1"/>
  <c r="BJ2211" i="1"/>
  <c r="BJ2212" i="1"/>
  <c r="BJ2213" i="1"/>
  <c r="BJ2214" i="1"/>
  <c r="BJ2215" i="1"/>
  <c r="BJ2216" i="1"/>
  <c r="BJ2217" i="1"/>
  <c r="BJ2218" i="1"/>
  <c r="BJ2219" i="1"/>
  <c r="BJ2220" i="1"/>
  <c r="BJ2221" i="1"/>
  <c r="BJ2222" i="1"/>
  <c r="BJ2223" i="1"/>
  <c r="BJ2224" i="1"/>
  <c r="BJ2225" i="1"/>
  <c r="BJ2226" i="1"/>
  <c r="BJ2227" i="1"/>
  <c r="BJ2228" i="1"/>
  <c r="BJ2229" i="1"/>
  <c r="BJ2230" i="1"/>
  <c r="BJ2231" i="1"/>
  <c r="BJ2232" i="1"/>
  <c r="BJ2233" i="1"/>
  <c r="BJ2234" i="1"/>
  <c r="BJ2235" i="1"/>
  <c r="BJ2236" i="1"/>
  <c r="BJ2237" i="1"/>
  <c r="BJ2238" i="1"/>
  <c r="BJ2239" i="1"/>
  <c r="BJ2240" i="1"/>
  <c r="BJ2241" i="1"/>
  <c r="BJ2242" i="1"/>
  <c r="BJ2243" i="1"/>
  <c r="BJ2244" i="1"/>
  <c r="BJ2245" i="1"/>
  <c r="BJ2246" i="1"/>
  <c r="BJ2247" i="1"/>
  <c r="BJ2248" i="1"/>
  <c r="BJ2249" i="1"/>
  <c r="BJ2250" i="1"/>
  <c r="BJ2251" i="1"/>
  <c r="BJ2252" i="1"/>
  <c r="BJ2253" i="1"/>
  <c r="BJ2254" i="1"/>
  <c r="BJ2255" i="1"/>
  <c r="BJ2256" i="1"/>
  <c r="BJ2257" i="1"/>
  <c r="BJ2258" i="1"/>
  <c r="BJ2259" i="1"/>
  <c r="BJ2260" i="1"/>
  <c r="BJ2261" i="1"/>
  <c r="BJ2262" i="1"/>
  <c r="BJ2263" i="1"/>
  <c r="BJ2264" i="1"/>
  <c r="BJ2265" i="1"/>
  <c r="BJ2266" i="1"/>
  <c r="BJ2267" i="1"/>
  <c r="BJ2268" i="1"/>
  <c r="BJ2269" i="1"/>
  <c r="BJ2270" i="1"/>
  <c r="BJ2271" i="1"/>
  <c r="BJ2272" i="1"/>
  <c r="BJ2273" i="1"/>
  <c r="BJ2274" i="1"/>
  <c r="BJ2275" i="1"/>
  <c r="BJ2276" i="1"/>
  <c r="BJ2277" i="1"/>
  <c r="BJ2278" i="1"/>
  <c r="BJ2279" i="1"/>
  <c r="BJ2280" i="1"/>
  <c r="BJ2281" i="1"/>
  <c r="BJ2282" i="1"/>
  <c r="BJ2283" i="1"/>
  <c r="BJ2284" i="1"/>
  <c r="BJ2285" i="1"/>
  <c r="BJ2286" i="1"/>
  <c r="BJ2287" i="1"/>
  <c r="BJ2288" i="1"/>
  <c r="BJ2289" i="1"/>
  <c r="BJ2290" i="1"/>
  <c r="BJ2291" i="1"/>
  <c r="BJ2292" i="1"/>
  <c r="BJ2293" i="1"/>
  <c r="BJ2294" i="1"/>
  <c r="BJ2295" i="1"/>
  <c r="BJ2296" i="1"/>
  <c r="BJ2297" i="1"/>
  <c r="BJ2298" i="1"/>
  <c r="BJ2299" i="1"/>
  <c r="BJ2300" i="1"/>
  <c r="BJ2301" i="1"/>
  <c r="BJ2302" i="1"/>
  <c r="BJ2303" i="1"/>
  <c r="BJ2304" i="1"/>
  <c r="BJ2305" i="1"/>
  <c r="BJ2306" i="1"/>
  <c r="BJ2307" i="1"/>
  <c r="BJ2308" i="1"/>
  <c r="BJ2309" i="1"/>
  <c r="BJ2310" i="1"/>
  <c r="BJ2311" i="1"/>
  <c r="BJ2312" i="1"/>
  <c r="BJ2313" i="1"/>
  <c r="BJ2314" i="1"/>
  <c r="BJ2315" i="1"/>
  <c r="BJ2316" i="1"/>
  <c r="BJ2317" i="1"/>
  <c r="BJ2318" i="1"/>
  <c r="BJ2319" i="1"/>
  <c r="BJ2320" i="1"/>
  <c r="BJ2321" i="1"/>
  <c r="BJ2322" i="1"/>
  <c r="BJ2323" i="1"/>
  <c r="BJ2324" i="1"/>
  <c r="BJ2325" i="1"/>
  <c r="BJ2326" i="1"/>
  <c r="BJ2327" i="1"/>
  <c r="BJ2328" i="1"/>
  <c r="BJ2329" i="1"/>
  <c r="BJ2330" i="1"/>
  <c r="BJ2331" i="1"/>
  <c r="BJ2332" i="1"/>
  <c r="BJ2333" i="1"/>
  <c r="BJ2334" i="1"/>
  <c r="BJ2335" i="1"/>
  <c r="BJ2336" i="1"/>
  <c r="BJ2337" i="1"/>
  <c r="BJ2338" i="1"/>
  <c r="BJ2339" i="1"/>
  <c r="BJ2340" i="1"/>
  <c r="BJ2341" i="1"/>
  <c r="BJ2342" i="1"/>
  <c r="BJ2343" i="1"/>
  <c r="BJ2344" i="1"/>
  <c r="BJ2345" i="1"/>
  <c r="BJ2346" i="1"/>
  <c r="BJ2347" i="1"/>
  <c r="BJ2348" i="1"/>
  <c r="BJ2349" i="1"/>
  <c r="BJ2350" i="1"/>
  <c r="BJ2351" i="1"/>
  <c r="BJ2352" i="1"/>
  <c r="BJ2353" i="1"/>
  <c r="BJ2354" i="1"/>
  <c r="BJ2355" i="1"/>
  <c r="BJ2356" i="1"/>
  <c r="BJ2357" i="1"/>
  <c r="BJ2358" i="1"/>
  <c r="BJ2359" i="1"/>
  <c r="BJ2360" i="1"/>
  <c r="BJ2361" i="1"/>
  <c r="BJ2362" i="1"/>
  <c r="BJ2363" i="1"/>
  <c r="BJ2364" i="1"/>
  <c r="BJ2365" i="1"/>
  <c r="BJ2366" i="1"/>
  <c r="BJ2367" i="1"/>
  <c r="BJ2368" i="1"/>
  <c r="BJ2369" i="1"/>
  <c r="BJ2370" i="1"/>
  <c r="BJ2371" i="1"/>
  <c r="BJ2372" i="1"/>
  <c r="BJ2373" i="1"/>
  <c r="BJ2374" i="1"/>
  <c r="BJ2375" i="1"/>
  <c r="BJ2376" i="1"/>
  <c r="BJ2377" i="1"/>
  <c r="BJ2378" i="1"/>
  <c r="BJ2379" i="1"/>
  <c r="BJ2380" i="1"/>
  <c r="BJ2381" i="1"/>
  <c r="BJ2382" i="1"/>
  <c r="BJ2383" i="1"/>
  <c r="BJ2384" i="1"/>
  <c r="BJ2385" i="1"/>
  <c r="BJ2386" i="1"/>
  <c r="BJ2387" i="1"/>
  <c r="BJ2388" i="1"/>
  <c r="BJ2389" i="1"/>
  <c r="BJ2390" i="1"/>
  <c r="BJ2391" i="1"/>
  <c r="BJ2392" i="1"/>
  <c r="BJ2393" i="1"/>
  <c r="BJ2394" i="1"/>
  <c r="BJ2395" i="1"/>
  <c r="BJ2396" i="1"/>
  <c r="BJ2397" i="1"/>
  <c r="BJ2398" i="1"/>
  <c r="BJ2399" i="1"/>
  <c r="BJ2400" i="1"/>
  <c r="BJ2401" i="1"/>
  <c r="BJ2402" i="1"/>
  <c r="BJ2403" i="1"/>
  <c r="BJ2404" i="1"/>
  <c r="BJ2405" i="1"/>
  <c r="BJ2406" i="1"/>
  <c r="BJ2407" i="1"/>
  <c r="BJ2408" i="1"/>
  <c r="BJ2409" i="1"/>
  <c r="BJ2410" i="1"/>
  <c r="BJ2411" i="1"/>
  <c r="BJ2412" i="1"/>
  <c r="BJ2413" i="1"/>
  <c r="BJ2414" i="1"/>
  <c r="BJ2415" i="1"/>
  <c r="BJ2416" i="1"/>
  <c r="BJ2417" i="1"/>
  <c r="BJ2418" i="1"/>
  <c r="BJ2419" i="1"/>
  <c r="BJ2420" i="1"/>
  <c r="BJ2421" i="1"/>
  <c r="BJ2422" i="1"/>
  <c r="BJ2423" i="1"/>
  <c r="BJ2424" i="1"/>
  <c r="BJ2425" i="1"/>
  <c r="BJ2426" i="1"/>
  <c r="BJ2427" i="1"/>
  <c r="BJ2428" i="1"/>
  <c r="BJ2429" i="1"/>
  <c r="BJ2430" i="1"/>
  <c r="BJ2431" i="1"/>
  <c r="BJ2432" i="1"/>
  <c r="BJ2433" i="1"/>
  <c r="BJ2434" i="1"/>
  <c r="BJ2435" i="1"/>
  <c r="BJ2436" i="1"/>
  <c r="BJ2437" i="1"/>
  <c r="BJ2438" i="1"/>
  <c r="BJ2439" i="1"/>
  <c r="BJ2440" i="1"/>
  <c r="BJ2441" i="1"/>
  <c r="BJ2442" i="1"/>
  <c r="BJ2443" i="1"/>
  <c r="BJ2444" i="1"/>
  <c r="BJ2445" i="1"/>
  <c r="BJ2446" i="1"/>
  <c r="BJ2447" i="1"/>
  <c r="BJ2448" i="1"/>
  <c r="BJ2449" i="1"/>
  <c r="BJ2450" i="1"/>
  <c r="BJ2451" i="1"/>
  <c r="BJ2452" i="1"/>
  <c r="BJ2453" i="1"/>
  <c r="BJ2454" i="1"/>
  <c r="BJ2455" i="1"/>
  <c r="BJ2456" i="1"/>
  <c r="BJ2457" i="1"/>
  <c r="BJ2458" i="1"/>
  <c r="BJ2459" i="1"/>
  <c r="BJ2460" i="1"/>
  <c r="BJ2461" i="1"/>
  <c r="BJ2462" i="1"/>
  <c r="BJ2463" i="1"/>
  <c r="BJ2464" i="1"/>
  <c r="BJ2465" i="1"/>
  <c r="BJ2466" i="1"/>
  <c r="BJ2467" i="1"/>
  <c r="BJ2468" i="1"/>
  <c r="BJ2469" i="1"/>
  <c r="BJ2470" i="1"/>
  <c r="BJ2471" i="1"/>
  <c r="BJ2472" i="1"/>
  <c r="BJ2473" i="1"/>
  <c r="BJ2474" i="1"/>
  <c r="BJ2475" i="1"/>
  <c r="BJ2476" i="1"/>
  <c r="BJ2477" i="1"/>
  <c r="BJ2478" i="1"/>
  <c r="BJ2479" i="1"/>
  <c r="BJ2480" i="1"/>
  <c r="BJ2481" i="1"/>
  <c r="BJ2482" i="1"/>
  <c r="BJ2483" i="1"/>
  <c r="BJ2484" i="1"/>
  <c r="BJ2485" i="1"/>
  <c r="BJ2486" i="1"/>
  <c r="BJ2487" i="1"/>
  <c r="BJ2488" i="1"/>
  <c r="BJ2489" i="1"/>
  <c r="BJ2490" i="1"/>
  <c r="BJ2491" i="1"/>
  <c r="BJ2492" i="1"/>
  <c r="BJ2493" i="1"/>
  <c r="BJ2494" i="1"/>
  <c r="BJ2495" i="1"/>
  <c r="BJ2496" i="1"/>
  <c r="BJ2497" i="1"/>
  <c r="BJ2498" i="1"/>
  <c r="BJ2499" i="1"/>
  <c r="BJ2500" i="1"/>
  <c r="BJ2501" i="1"/>
  <c r="BJ2502" i="1"/>
  <c r="BJ2503" i="1"/>
  <c r="BJ2504" i="1"/>
  <c r="BJ2505" i="1"/>
  <c r="BJ2506" i="1"/>
  <c r="BJ2507" i="1"/>
  <c r="BJ2508" i="1"/>
  <c r="BJ2509" i="1"/>
  <c r="BJ2510" i="1"/>
  <c r="BJ2511" i="1"/>
  <c r="BJ2512" i="1"/>
  <c r="BJ2513" i="1"/>
  <c r="BJ2514" i="1"/>
  <c r="BJ2515" i="1"/>
  <c r="BJ2516" i="1"/>
  <c r="BJ2517" i="1"/>
  <c r="BJ2518" i="1"/>
  <c r="BJ2519" i="1"/>
  <c r="BJ2520" i="1"/>
  <c r="BJ2521" i="1"/>
  <c r="BJ2522" i="1"/>
  <c r="BJ2523" i="1"/>
  <c r="BJ2524" i="1"/>
  <c r="BJ2525" i="1"/>
  <c r="BJ2526" i="1"/>
  <c r="BJ2527" i="1"/>
  <c r="BJ2528" i="1"/>
  <c r="BJ2529" i="1"/>
  <c r="BJ2530" i="1"/>
  <c r="BJ2531" i="1"/>
  <c r="BJ2532" i="1"/>
  <c r="BJ2533" i="1"/>
  <c r="BJ2534" i="1"/>
  <c r="BJ2535" i="1"/>
  <c r="BJ2536" i="1"/>
  <c r="BJ2537" i="1"/>
  <c r="BJ2538" i="1"/>
  <c r="BJ2539" i="1"/>
  <c r="BJ2540" i="1"/>
  <c r="BJ2541" i="1"/>
  <c r="BJ2542" i="1"/>
  <c r="BJ2543" i="1"/>
  <c r="BJ2544" i="1"/>
  <c r="BJ2545" i="1"/>
  <c r="BJ2546" i="1"/>
  <c r="BJ2547" i="1"/>
  <c r="BJ2548" i="1"/>
  <c r="BJ2549" i="1"/>
  <c r="BJ2550" i="1"/>
  <c r="BJ2551" i="1"/>
  <c r="BJ2552" i="1"/>
  <c r="BJ2553" i="1"/>
  <c r="BJ2554" i="1"/>
  <c r="BJ2555" i="1"/>
  <c r="BJ2556" i="1"/>
  <c r="BJ2557" i="1"/>
  <c r="BJ2558" i="1"/>
  <c r="BJ2559" i="1"/>
  <c r="BJ2560" i="1"/>
  <c r="BJ2561" i="1"/>
  <c r="BJ2562" i="1"/>
  <c r="BJ2563" i="1"/>
  <c r="BJ2564" i="1"/>
  <c r="BJ2565" i="1"/>
  <c r="BJ2566" i="1"/>
  <c r="BJ2567" i="1"/>
  <c r="BJ2568" i="1"/>
  <c r="BJ2569" i="1"/>
  <c r="BJ2570" i="1"/>
  <c r="BJ2571" i="1"/>
  <c r="BJ2572" i="1"/>
  <c r="BJ2573" i="1"/>
  <c r="BJ2574" i="1"/>
  <c r="BJ2575" i="1"/>
  <c r="BJ2576" i="1"/>
  <c r="BJ2577" i="1"/>
  <c r="BJ2578" i="1"/>
  <c r="BJ2579" i="1"/>
  <c r="BJ2580" i="1"/>
  <c r="BJ2581" i="1"/>
  <c r="BJ2582" i="1"/>
  <c r="BJ2583" i="1"/>
  <c r="BJ2584" i="1"/>
  <c r="BJ2585" i="1"/>
  <c r="BJ2586" i="1"/>
  <c r="BJ2587" i="1"/>
  <c r="BJ2588" i="1"/>
  <c r="BJ2589" i="1"/>
  <c r="BJ2590" i="1"/>
  <c r="BJ2591" i="1"/>
  <c r="BJ2592" i="1"/>
  <c r="BJ2593" i="1"/>
  <c r="BJ2594" i="1"/>
  <c r="BJ2595" i="1"/>
  <c r="BJ2596" i="1"/>
  <c r="BJ2597" i="1"/>
  <c r="BJ2598" i="1"/>
  <c r="BJ2599" i="1"/>
  <c r="BJ2600" i="1"/>
  <c r="BJ2601" i="1"/>
  <c r="BJ2602" i="1"/>
  <c r="BJ2603" i="1"/>
  <c r="BJ2604" i="1"/>
  <c r="BJ2605" i="1"/>
  <c r="BJ2606" i="1"/>
  <c r="BJ2607" i="1"/>
  <c r="BJ2608" i="1"/>
  <c r="BJ2609" i="1"/>
  <c r="BJ2610" i="1"/>
  <c r="BJ2611" i="1"/>
  <c r="BJ2612" i="1"/>
  <c r="BJ2613" i="1"/>
  <c r="BJ2614" i="1"/>
  <c r="BJ2615" i="1"/>
  <c r="BJ2616" i="1"/>
  <c r="BJ2617" i="1"/>
  <c r="BJ2618" i="1"/>
  <c r="BJ2619" i="1"/>
  <c r="BJ2620" i="1"/>
  <c r="BJ2621" i="1"/>
  <c r="BJ2622" i="1"/>
  <c r="BJ2623" i="1"/>
  <c r="BJ2624" i="1"/>
  <c r="BJ2625" i="1"/>
  <c r="BJ2626" i="1"/>
  <c r="BJ2627" i="1"/>
  <c r="BJ2628" i="1"/>
  <c r="BJ2629" i="1"/>
  <c r="BJ2630" i="1"/>
  <c r="BJ2631" i="1"/>
  <c r="BJ2632" i="1"/>
  <c r="BJ2633" i="1"/>
  <c r="BJ2634" i="1"/>
  <c r="BJ2635" i="1"/>
  <c r="BJ2636" i="1"/>
  <c r="BJ2637" i="1"/>
  <c r="BJ2638" i="1"/>
  <c r="BJ2639" i="1"/>
  <c r="BJ2640" i="1"/>
  <c r="BJ2641" i="1"/>
  <c r="BJ2642" i="1"/>
  <c r="BJ2643" i="1"/>
  <c r="BJ2644" i="1"/>
  <c r="BJ2645" i="1"/>
  <c r="BJ2646" i="1"/>
  <c r="BJ2647" i="1"/>
  <c r="BJ2648" i="1"/>
  <c r="BJ2649" i="1"/>
  <c r="BJ2650" i="1"/>
  <c r="BJ2651" i="1"/>
  <c r="BJ2652" i="1"/>
  <c r="BJ2653" i="1"/>
  <c r="BJ2654" i="1"/>
  <c r="BJ2655" i="1"/>
  <c r="BJ2656" i="1"/>
  <c r="BJ2657" i="1"/>
  <c r="BJ2658" i="1"/>
  <c r="BJ2659" i="1"/>
  <c r="BJ2660" i="1"/>
  <c r="BJ2661" i="1"/>
  <c r="BJ2662" i="1"/>
  <c r="BJ2663" i="1"/>
  <c r="BJ2664" i="1"/>
  <c r="BJ2665" i="1"/>
  <c r="BJ2666" i="1"/>
  <c r="BJ2667" i="1"/>
  <c r="BJ2668" i="1"/>
  <c r="BJ2669" i="1"/>
  <c r="BJ2670" i="1"/>
  <c r="BJ2671" i="1"/>
  <c r="BJ2672" i="1"/>
  <c r="BJ2673" i="1"/>
  <c r="BJ2674" i="1"/>
  <c r="BJ2675" i="1"/>
  <c r="BJ2676" i="1"/>
  <c r="BJ2677" i="1"/>
  <c r="BJ2678" i="1"/>
  <c r="BJ2679" i="1"/>
  <c r="BJ2680" i="1"/>
  <c r="BJ2681" i="1"/>
  <c r="BJ2682" i="1"/>
  <c r="BJ2683" i="1"/>
  <c r="BJ2684" i="1"/>
  <c r="BJ2685" i="1"/>
  <c r="BJ2686" i="1"/>
  <c r="BJ2687" i="1"/>
  <c r="BJ2688" i="1"/>
  <c r="BJ2689" i="1"/>
  <c r="BJ2690" i="1"/>
  <c r="BJ2691" i="1"/>
  <c r="BJ2692" i="1"/>
  <c r="BJ2693" i="1"/>
  <c r="BJ2694" i="1"/>
  <c r="BJ2695" i="1"/>
  <c r="BJ2696" i="1"/>
  <c r="BJ2697" i="1"/>
  <c r="BJ2698" i="1"/>
  <c r="BJ2699" i="1"/>
  <c r="BJ2700" i="1"/>
  <c r="BJ2701" i="1"/>
  <c r="BJ2702" i="1"/>
  <c r="BJ2703" i="1"/>
  <c r="BJ2704" i="1"/>
  <c r="BJ2705" i="1"/>
  <c r="BJ2706" i="1"/>
  <c r="BJ2707" i="1"/>
  <c r="BJ2708" i="1"/>
  <c r="BJ2709" i="1"/>
  <c r="BJ2710" i="1"/>
  <c r="BJ2711" i="1"/>
  <c r="BJ2712" i="1"/>
  <c r="BJ2713" i="1"/>
  <c r="BJ2714" i="1"/>
  <c r="BJ2715" i="1"/>
  <c r="BJ2716" i="1"/>
  <c r="BJ2717" i="1"/>
  <c r="BJ2718" i="1"/>
  <c r="BJ2719" i="1"/>
  <c r="BJ2720" i="1"/>
  <c r="BJ2721" i="1"/>
  <c r="BJ2722" i="1"/>
  <c r="BJ2723" i="1"/>
  <c r="BJ2724" i="1"/>
  <c r="BJ2725" i="1"/>
  <c r="BJ2726" i="1"/>
  <c r="BJ2727" i="1"/>
  <c r="BJ2728" i="1"/>
  <c r="BJ2729" i="1"/>
  <c r="BJ2730" i="1"/>
  <c r="BJ2731" i="1"/>
  <c r="BJ2732" i="1"/>
  <c r="BJ2733" i="1"/>
  <c r="BJ2734" i="1"/>
  <c r="BJ2735" i="1"/>
  <c r="BJ2736" i="1"/>
  <c r="BJ2737" i="1"/>
  <c r="BJ2738" i="1"/>
  <c r="BJ2739" i="1"/>
  <c r="BJ2740" i="1"/>
  <c r="BJ2741" i="1"/>
  <c r="BJ2742" i="1"/>
  <c r="BJ2743" i="1"/>
  <c r="BJ2744" i="1"/>
  <c r="BJ2745" i="1"/>
  <c r="BJ2746" i="1"/>
  <c r="BJ2747" i="1"/>
  <c r="BJ2748" i="1"/>
  <c r="BJ2749" i="1"/>
  <c r="BJ2750" i="1"/>
  <c r="BJ2751" i="1"/>
  <c r="BJ2752" i="1"/>
  <c r="BJ2753" i="1"/>
  <c r="BJ2754" i="1"/>
  <c r="BJ2755" i="1"/>
  <c r="BJ2756" i="1"/>
  <c r="BJ2757" i="1"/>
  <c r="BJ2758" i="1"/>
  <c r="BJ2759" i="1"/>
  <c r="BJ2760" i="1"/>
  <c r="BJ2761" i="1"/>
  <c r="BJ2762" i="1"/>
  <c r="BJ2763" i="1"/>
  <c r="BJ2764" i="1"/>
  <c r="BJ2765" i="1"/>
  <c r="BJ2766" i="1"/>
  <c r="BJ2767" i="1"/>
  <c r="BJ2768" i="1"/>
  <c r="BJ2769" i="1"/>
  <c r="BJ2770" i="1"/>
  <c r="BJ2771" i="1"/>
  <c r="BJ2772" i="1"/>
  <c r="BJ2773" i="1"/>
  <c r="BJ2774" i="1"/>
  <c r="BJ2775" i="1"/>
  <c r="BJ2776" i="1"/>
  <c r="BJ2777" i="1"/>
  <c r="BJ2778" i="1"/>
  <c r="BJ2779" i="1"/>
  <c r="BJ2780" i="1"/>
  <c r="BJ2781" i="1"/>
  <c r="BJ2782" i="1"/>
  <c r="BJ2783" i="1"/>
  <c r="BJ2784" i="1"/>
  <c r="BJ2785" i="1"/>
  <c r="BJ2786" i="1"/>
  <c r="BJ2787" i="1"/>
  <c r="BJ2788" i="1"/>
  <c r="BJ2789" i="1"/>
  <c r="BJ2790" i="1"/>
  <c r="BJ2791" i="1"/>
  <c r="BJ2792" i="1"/>
  <c r="BJ2793" i="1"/>
  <c r="BJ2794" i="1"/>
  <c r="BJ2795" i="1"/>
  <c r="BJ2796" i="1"/>
  <c r="BJ2797" i="1"/>
  <c r="BJ2798" i="1"/>
  <c r="BJ2799" i="1"/>
  <c r="BJ2800" i="1"/>
  <c r="BJ2801" i="1"/>
  <c r="BJ2802" i="1"/>
  <c r="BJ2803" i="1"/>
  <c r="BJ2804" i="1"/>
  <c r="BJ2805" i="1"/>
  <c r="BJ2806" i="1"/>
  <c r="BJ2807" i="1"/>
  <c r="BJ2808" i="1"/>
  <c r="BJ2809" i="1"/>
  <c r="BJ2810" i="1"/>
  <c r="BJ2811" i="1"/>
  <c r="BJ2812" i="1"/>
  <c r="BJ2813" i="1"/>
  <c r="BJ2814" i="1"/>
  <c r="BJ2815" i="1"/>
  <c r="BJ2816" i="1"/>
  <c r="BJ2817" i="1"/>
  <c r="BJ2818" i="1"/>
  <c r="BJ2819" i="1"/>
  <c r="BJ2820" i="1"/>
  <c r="BJ2821" i="1"/>
  <c r="BJ2822" i="1"/>
  <c r="BJ2823" i="1"/>
  <c r="BJ2824" i="1"/>
  <c r="BJ2825" i="1"/>
  <c r="BJ2826" i="1"/>
  <c r="BJ2827" i="1"/>
  <c r="BJ2828" i="1"/>
  <c r="BJ2829" i="1"/>
  <c r="BJ2830" i="1"/>
  <c r="BJ2831" i="1"/>
  <c r="BJ2832" i="1"/>
  <c r="BJ2833" i="1"/>
  <c r="BJ2834" i="1"/>
  <c r="BJ2835" i="1"/>
  <c r="BJ2836" i="1"/>
  <c r="BJ2837" i="1"/>
  <c r="BJ2838" i="1"/>
  <c r="BJ2839" i="1"/>
  <c r="BJ2840" i="1"/>
  <c r="BJ2841" i="1"/>
  <c r="BJ2842" i="1"/>
  <c r="BJ2843" i="1"/>
  <c r="BJ2844" i="1"/>
  <c r="BJ2845" i="1"/>
  <c r="BJ2846" i="1"/>
  <c r="BJ2847" i="1"/>
  <c r="BJ2848" i="1"/>
  <c r="BJ2849" i="1"/>
  <c r="BJ2850" i="1"/>
  <c r="BJ2851" i="1"/>
  <c r="BJ2852" i="1"/>
  <c r="BJ2853" i="1"/>
  <c r="BJ2854" i="1"/>
  <c r="BJ2855" i="1"/>
  <c r="BJ2856" i="1"/>
  <c r="BJ2857" i="1"/>
  <c r="BJ2858" i="1"/>
  <c r="BJ2859" i="1"/>
  <c r="BJ2860" i="1"/>
  <c r="BJ2861" i="1"/>
  <c r="BJ2862" i="1"/>
  <c r="BJ2863" i="1"/>
  <c r="BJ2864" i="1"/>
  <c r="BJ2865" i="1"/>
  <c r="BJ2866" i="1"/>
  <c r="BJ2867" i="1"/>
  <c r="BJ2868" i="1"/>
  <c r="BJ2869" i="1"/>
  <c r="BJ2870" i="1"/>
  <c r="BJ2871" i="1"/>
  <c r="BJ2872" i="1"/>
  <c r="BJ2873" i="1"/>
  <c r="BJ2874" i="1"/>
  <c r="BJ2875" i="1"/>
  <c r="BJ2876" i="1"/>
  <c r="BJ2877" i="1"/>
  <c r="BJ2878" i="1"/>
  <c r="BJ2879" i="1"/>
  <c r="BJ2880" i="1"/>
  <c r="BJ2881" i="1"/>
  <c r="BJ2882" i="1"/>
  <c r="BJ2883" i="1"/>
  <c r="BJ2884" i="1"/>
  <c r="BJ2885" i="1"/>
  <c r="BJ2886" i="1"/>
  <c r="BJ2887" i="1"/>
  <c r="BJ2888" i="1"/>
  <c r="BJ2889" i="1"/>
  <c r="BJ2890" i="1"/>
  <c r="BJ2891" i="1"/>
  <c r="BJ2892" i="1"/>
  <c r="BJ2893" i="1"/>
  <c r="BJ2894" i="1"/>
  <c r="BJ2895" i="1"/>
  <c r="BJ2896" i="1"/>
  <c r="BJ2897" i="1"/>
  <c r="BJ2898" i="1"/>
  <c r="BJ2899" i="1"/>
  <c r="BJ2900" i="1"/>
  <c r="BJ2901" i="1"/>
  <c r="BJ2902" i="1"/>
  <c r="BJ2903" i="1"/>
  <c r="BJ2904" i="1"/>
  <c r="BJ2905" i="1"/>
  <c r="BJ2906" i="1"/>
  <c r="BJ2907" i="1"/>
  <c r="BJ2908" i="1"/>
  <c r="BJ2909" i="1"/>
  <c r="BJ2910" i="1"/>
  <c r="BJ2911" i="1"/>
  <c r="BJ2912" i="1"/>
  <c r="BJ2913" i="1"/>
  <c r="BJ2914" i="1"/>
  <c r="BJ2915" i="1"/>
  <c r="BJ2916" i="1"/>
  <c r="BJ2917" i="1"/>
  <c r="BJ2918" i="1"/>
  <c r="BJ2919" i="1"/>
  <c r="BJ2920" i="1"/>
  <c r="BJ2921" i="1"/>
  <c r="BJ2922" i="1"/>
  <c r="BJ2923" i="1"/>
  <c r="BJ2924" i="1"/>
  <c r="BJ2925" i="1"/>
  <c r="BJ2926" i="1"/>
  <c r="BJ2927" i="1"/>
  <c r="BJ2928" i="1"/>
  <c r="BJ2929" i="1"/>
  <c r="BJ2930" i="1"/>
  <c r="BJ2931" i="1"/>
  <c r="BJ2932" i="1"/>
  <c r="BJ2933" i="1"/>
  <c r="BJ2934" i="1"/>
  <c r="BJ2935" i="1"/>
  <c r="BJ2936" i="1"/>
  <c r="BJ2937" i="1"/>
  <c r="BJ2938" i="1"/>
  <c r="BJ2939" i="1"/>
  <c r="BJ2940" i="1"/>
  <c r="BJ2941" i="1"/>
  <c r="BJ2942" i="1"/>
  <c r="BJ2943" i="1"/>
  <c r="BJ2944" i="1"/>
  <c r="BJ2945" i="1"/>
  <c r="BJ2946" i="1"/>
  <c r="BJ2947" i="1"/>
  <c r="BJ2948" i="1"/>
  <c r="BJ2949" i="1"/>
  <c r="BJ2950" i="1"/>
  <c r="BJ2951" i="1"/>
  <c r="BJ2952" i="1"/>
  <c r="BJ2953" i="1"/>
  <c r="BJ2954" i="1"/>
  <c r="BJ2955" i="1"/>
  <c r="BJ2956" i="1"/>
  <c r="BJ2957" i="1"/>
  <c r="BJ2958" i="1"/>
  <c r="BJ2959" i="1"/>
  <c r="BJ2960" i="1"/>
  <c r="BJ2961" i="1"/>
  <c r="BJ2962" i="1"/>
  <c r="BJ2963" i="1"/>
  <c r="BJ2964" i="1"/>
  <c r="BJ2965" i="1"/>
  <c r="BJ2966" i="1"/>
  <c r="BJ2967" i="1"/>
  <c r="BJ2968" i="1"/>
  <c r="BJ2969" i="1"/>
  <c r="BJ2970" i="1"/>
  <c r="BJ2971" i="1"/>
  <c r="BJ2972" i="1"/>
  <c r="BJ2973" i="1"/>
  <c r="BJ2974" i="1"/>
  <c r="BJ2975" i="1"/>
  <c r="BJ2976" i="1"/>
  <c r="BJ2977" i="1"/>
  <c r="BJ2978" i="1"/>
  <c r="BJ2979" i="1"/>
  <c r="BJ2980" i="1"/>
  <c r="BJ2981" i="1"/>
  <c r="BJ2982" i="1"/>
  <c r="BJ2983" i="1"/>
  <c r="BJ2984" i="1"/>
  <c r="BJ2985" i="1"/>
  <c r="BJ2986" i="1"/>
  <c r="BJ2987" i="1"/>
  <c r="BJ2988" i="1"/>
  <c r="BJ2989" i="1"/>
  <c r="BJ2990" i="1"/>
  <c r="BJ2991" i="1"/>
  <c r="BJ2992" i="1"/>
  <c r="BJ2993" i="1"/>
  <c r="BJ2994" i="1"/>
  <c r="BJ2995" i="1"/>
  <c r="BJ2996" i="1"/>
  <c r="BJ2997" i="1"/>
  <c r="BJ2998" i="1"/>
  <c r="BJ2999" i="1"/>
  <c r="BJ3000" i="1"/>
  <c r="BJ3001" i="1"/>
  <c r="BJ3002" i="1"/>
  <c r="BJ3003" i="1"/>
  <c r="BJ3004" i="1"/>
  <c r="BJ3005" i="1"/>
  <c r="BJ3006" i="1"/>
  <c r="BJ3007" i="1"/>
  <c r="BJ3008" i="1"/>
  <c r="BJ3009" i="1"/>
  <c r="BJ3010" i="1"/>
  <c r="BJ3011" i="1"/>
  <c r="BJ3012" i="1"/>
  <c r="BJ3013" i="1"/>
  <c r="BJ3014" i="1"/>
  <c r="BJ3015" i="1"/>
  <c r="BJ3016" i="1"/>
  <c r="BJ3017" i="1"/>
  <c r="BJ3018" i="1"/>
  <c r="BJ3019" i="1"/>
  <c r="BJ3020" i="1"/>
  <c r="BJ3021" i="1"/>
  <c r="BJ3022" i="1"/>
  <c r="BJ3023" i="1"/>
  <c r="BJ3024" i="1"/>
  <c r="BJ3025" i="1"/>
  <c r="BJ3026" i="1"/>
  <c r="BJ3027" i="1"/>
  <c r="BJ3028" i="1"/>
  <c r="BJ3029" i="1"/>
  <c r="BJ3030" i="1"/>
  <c r="BJ3031" i="1"/>
  <c r="BJ3032" i="1"/>
  <c r="BJ3033" i="1"/>
  <c r="BJ3034" i="1"/>
  <c r="BJ3035" i="1"/>
  <c r="BJ3036" i="1"/>
  <c r="BJ3037" i="1"/>
  <c r="BJ3038" i="1"/>
  <c r="BJ3039" i="1"/>
  <c r="BJ3040" i="1"/>
  <c r="BJ3041" i="1"/>
  <c r="BJ3042" i="1"/>
  <c r="BJ3043" i="1"/>
  <c r="BJ3044" i="1"/>
  <c r="BJ3045" i="1"/>
  <c r="BJ3046" i="1"/>
  <c r="BJ3047" i="1"/>
  <c r="BJ3048" i="1"/>
  <c r="BJ3049" i="1"/>
  <c r="BJ3050" i="1"/>
  <c r="BJ3051" i="1"/>
  <c r="BJ3052" i="1"/>
  <c r="BJ3053" i="1"/>
  <c r="BJ3054" i="1"/>
  <c r="BJ3055" i="1"/>
  <c r="BJ3056" i="1"/>
  <c r="BJ3057" i="1"/>
  <c r="BJ3058" i="1"/>
  <c r="BJ3059" i="1"/>
  <c r="BJ3060" i="1"/>
  <c r="BJ3061" i="1"/>
  <c r="BJ3062" i="1"/>
  <c r="BJ3063" i="1"/>
  <c r="BJ3064" i="1"/>
  <c r="BJ3065" i="1"/>
  <c r="BJ3066" i="1"/>
  <c r="BJ3067" i="1"/>
  <c r="BJ3068" i="1"/>
  <c r="BJ3069" i="1"/>
  <c r="BJ3070" i="1"/>
  <c r="BJ3071" i="1"/>
  <c r="BJ3072" i="1"/>
  <c r="BJ3073" i="1"/>
  <c r="BJ3074" i="1"/>
  <c r="BJ3075" i="1"/>
  <c r="BJ3076" i="1"/>
  <c r="BJ3077" i="1"/>
  <c r="BJ3078" i="1"/>
  <c r="BJ3079" i="1"/>
  <c r="BJ3080" i="1"/>
  <c r="BJ3081" i="1"/>
  <c r="BJ3082" i="1"/>
  <c r="BJ3083" i="1"/>
  <c r="BJ3084" i="1"/>
  <c r="BJ3085" i="1"/>
  <c r="BJ3086" i="1"/>
  <c r="BJ3087" i="1"/>
  <c r="BJ3088" i="1"/>
  <c r="BJ3089" i="1"/>
  <c r="BJ3090" i="1"/>
  <c r="BJ3091" i="1"/>
  <c r="BJ3092" i="1"/>
  <c r="BJ3093" i="1"/>
  <c r="BJ3094" i="1"/>
  <c r="BJ3095" i="1"/>
  <c r="BJ3096" i="1"/>
  <c r="BJ3097" i="1"/>
  <c r="BJ3098" i="1"/>
  <c r="BJ3099" i="1"/>
  <c r="BJ3100" i="1"/>
  <c r="BJ3101" i="1"/>
  <c r="BJ3102" i="1"/>
  <c r="BJ3103" i="1"/>
  <c r="BJ3104" i="1"/>
  <c r="BJ3105" i="1"/>
  <c r="BJ3106" i="1"/>
  <c r="BJ3107" i="1"/>
  <c r="BJ3108" i="1"/>
  <c r="BJ3109" i="1"/>
  <c r="BJ3110" i="1"/>
  <c r="BJ3111" i="1"/>
  <c r="BJ3112" i="1"/>
  <c r="BJ3113" i="1"/>
  <c r="BJ3114" i="1"/>
  <c r="BJ3115" i="1"/>
  <c r="BJ3116" i="1"/>
  <c r="BJ3117" i="1"/>
  <c r="BJ3118" i="1"/>
  <c r="BJ3119" i="1"/>
  <c r="BJ3120" i="1"/>
  <c r="BJ3121" i="1"/>
  <c r="BJ3122" i="1"/>
  <c r="BJ3123" i="1"/>
  <c r="BJ3124" i="1"/>
  <c r="BJ3125" i="1"/>
  <c r="BJ3126" i="1"/>
  <c r="BJ3127" i="1"/>
  <c r="BJ3128" i="1"/>
  <c r="BJ3129" i="1"/>
  <c r="BJ3130" i="1"/>
  <c r="BJ3131" i="1"/>
  <c r="BJ3132" i="1"/>
  <c r="BJ3133" i="1"/>
  <c r="BJ3134" i="1"/>
  <c r="BJ3135" i="1"/>
  <c r="BJ3136" i="1"/>
  <c r="BJ3137" i="1"/>
  <c r="BJ3138" i="1"/>
  <c r="BJ3139" i="1"/>
  <c r="BJ3140" i="1"/>
  <c r="BJ3141" i="1"/>
  <c r="BJ3142" i="1"/>
  <c r="BJ3143" i="1"/>
  <c r="BJ3144" i="1"/>
  <c r="BJ3145" i="1"/>
  <c r="BJ3146" i="1"/>
  <c r="BJ3147" i="1"/>
  <c r="BJ3148" i="1"/>
  <c r="BJ3149" i="1"/>
  <c r="BJ3150" i="1"/>
  <c r="BJ3151" i="1"/>
  <c r="BJ3152" i="1"/>
  <c r="BJ3153" i="1"/>
  <c r="BJ3154" i="1"/>
  <c r="BJ3155" i="1"/>
  <c r="BJ3156" i="1"/>
  <c r="BJ3157" i="1"/>
  <c r="BJ3158" i="1"/>
  <c r="BJ3159" i="1"/>
  <c r="BJ3160" i="1"/>
  <c r="BJ3161" i="1"/>
  <c r="BJ3162" i="1"/>
  <c r="BJ3163" i="1"/>
  <c r="BJ3164" i="1"/>
  <c r="BJ3165" i="1"/>
  <c r="BJ3166" i="1"/>
  <c r="BJ3167" i="1"/>
  <c r="BJ3168" i="1"/>
  <c r="BJ3169" i="1"/>
  <c r="BJ3170" i="1"/>
  <c r="BJ3171" i="1"/>
  <c r="BJ3172" i="1"/>
  <c r="BJ3173" i="1"/>
  <c r="BJ3174" i="1"/>
  <c r="BJ3175" i="1"/>
  <c r="BJ3176" i="1"/>
  <c r="BJ3177" i="1"/>
  <c r="BJ3178" i="1"/>
  <c r="BJ3179" i="1"/>
  <c r="BJ3180" i="1"/>
  <c r="BJ3181" i="1"/>
  <c r="BJ3182" i="1"/>
  <c r="BJ3183" i="1"/>
  <c r="BJ3184" i="1"/>
  <c r="BJ3185" i="1"/>
  <c r="BJ3186" i="1"/>
  <c r="BJ3187" i="1"/>
  <c r="BJ3188" i="1"/>
  <c r="BJ3189" i="1"/>
  <c r="BJ3190" i="1"/>
  <c r="BJ3191" i="1"/>
  <c r="BJ3192" i="1"/>
  <c r="BJ3193" i="1"/>
  <c r="BJ3194" i="1"/>
  <c r="BJ3195" i="1"/>
  <c r="BJ3196" i="1"/>
  <c r="BJ3197" i="1"/>
  <c r="BJ3198" i="1"/>
  <c r="BJ3199" i="1"/>
  <c r="BJ3200" i="1"/>
  <c r="BJ3201" i="1"/>
  <c r="BJ3202" i="1"/>
  <c r="BJ3203" i="1"/>
  <c r="BJ3204" i="1"/>
  <c r="BJ3205" i="1"/>
  <c r="BJ3206" i="1"/>
  <c r="BJ3207" i="1"/>
  <c r="BJ3208" i="1"/>
  <c r="BJ3209" i="1"/>
  <c r="BJ3210" i="1"/>
  <c r="BJ3211" i="1"/>
  <c r="BJ3212" i="1"/>
  <c r="BJ3213" i="1"/>
  <c r="BJ3214" i="1"/>
  <c r="BJ3215" i="1"/>
  <c r="BJ3216" i="1"/>
  <c r="BJ3217" i="1"/>
  <c r="BJ3218" i="1"/>
  <c r="BJ3219" i="1"/>
  <c r="BJ3220" i="1"/>
  <c r="BJ3221" i="1"/>
  <c r="BJ3222" i="1"/>
  <c r="BJ3223" i="1"/>
  <c r="BJ3224" i="1"/>
  <c r="BJ3225" i="1"/>
  <c r="BJ3226" i="1"/>
  <c r="BJ3227" i="1"/>
  <c r="BJ3228" i="1"/>
  <c r="BJ3229" i="1"/>
  <c r="BJ3230" i="1"/>
  <c r="BJ3231" i="1"/>
  <c r="BJ3232" i="1"/>
  <c r="BJ3233" i="1"/>
  <c r="BJ3234" i="1"/>
  <c r="BJ3235" i="1"/>
  <c r="BJ3236" i="1"/>
  <c r="BJ3237" i="1"/>
  <c r="BJ3238" i="1"/>
  <c r="BJ3239" i="1"/>
  <c r="BJ3240" i="1"/>
  <c r="BJ3241" i="1"/>
  <c r="BJ3242" i="1"/>
  <c r="BJ3243" i="1"/>
  <c r="BJ3244" i="1"/>
  <c r="BJ3245" i="1"/>
  <c r="BJ3246" i="1"/>
  <c r="BJ3247" i="1"/>
  <c r="BJ3248" i="1"/>
  <c r="BJ3249" i="1"/>
  <c r="BJ3250" i="1"/>
  <c r="BJ3251" i="1"/>
  <c r="BJ3252" i="1"/>
  <c r="BJ3253" i="1"/>
  <c r="BJ3254" i="1"/>
  <c r="BJ3255" i="1"/>
  <c r="BJ3256" i="1"/>
  <c r="BJ3257" i="1"/>
  <c r="BJ3258" i="1"/>
  <c r="BJ3259" i="1"/>
  <c r="BJ3260" i="1"/>
  <c r="BJ3261" i="1"/>
  <c r="BJ3262" i="1"/>
  <c r="BJ3263" i="1"/>
  <c r="BJ3264" i="1"/>
  <c r="BJ3265" i="1"/>
  <c r="BJ3266" i="1"/>
  <c r="BJ3267" i="1"/>
  <c r="BJ3268" i="1"/>
  <c r="BJ3269" i="1"/>
  <c r="BJ3270" i="1"/>
  <c r="BJ3271" i="1"/>
  <c r="BJ3272" i="1"/>
  <c r="BJ3273" i="1"/>
  <c r="BJ3274" i="1"/>
  <c r="BJ3275" i="1"/>
  <c r="BJ3276" i="1"/>
  <c r="BJ3277" i="1"/>
  <c r="BJ3278" i="1"/>
  <c r="BJ3279" i="1"/>
  <c r="BJ3280" i="1"/>
  <c r="BJ3281" i="1"/>
  <c r="BJ3282" i="1"/>
  <c r="BJ3283" i="1"/>
  <c r="BJ3284" i="1"/>
  <c r="BJ3285" i="1"/>
  <c r="BJ3286" i="1"/>
  <c r="BJ3287" i="1"/>
  <c r="BJ3288" i="1"/>
  <c r="BJ3289" i="1"/>
  <c r="BJ3290" i="1"/>
  <c r="BJ3291" i="1"/>
  <c r="BJ3292" i="1"/>
  <c r="BJ3293" i="1"/>
  <c r="BJ3294" i="1"/>
  <c r="BJ3295" i="1"/>
  <c r="BJ3296" i="1"/>
  <c r="BJ3297" i="1"/>
  <c r="BJ3298" i="1"/>
  <c r="BJ3299" i="1"/>
  <c r="BJ3300" i="1"/>
  <c r="BJ3301" i="1"/>
  <c r="BJ3302" i="1"/>
  <c r="BJ3303" i="1"/>
  <c r="BJ3304" i="1"/>
  <c r="BJ3305" i="1"/>
  <c r="BJ3306" i="1"/>
  <c r="BJ3307" i="1"/>
  <c r="BJ3308" i="1"/>
  <c r="BJ3309" i="1"/>
  <c r="BJ3310" i="1"/>
  <c r="BJ3311" i="1"/>
  <c r="BJ3312" i="1"/>
  <c r="BJ3313" i="1"/>
  <c r="BJ3314" i="1"/>
  <c r="BJ3315" i="1"/>
  <c r="BJ3316" i="1"/>
  <c r="BJ3317" i="1"/>
  <c r="BJ3318" i="1"/>
  <c r="BJ3319" i="1"/>
  <c r="BJ3320" i="1"/>
  <c r="BJ3321" i="1"/>
  <c r="BJ3322" i="1"/>
  <c r="BJ3323" i="1"/>
  <c r="BJ3324" i="1"/>
  <c r="BJ3325" i="1"/>
  <c r="BJ3326" i="1"/>
  <c r="BJ3327" i="1"/>
  <c r="BJ3328" i="1"/>
  <c r="BJ3329" i="1"/>
  <c r="BJ3330" i="1"/>
  <c r="BJ3331" i="1"/>
  <c r="BJ3332" i="1"/>
  <c r="BJ3333" i="1"/>
  <c r="BJ3334" i="1"/>
  <c r="BJ3335" i="1"/>
  <c r="BJ3336" i="1"/>
  <c r="BJ3337" i="1"/>
  <c r="BJ3338" i="1"/>
  <c r="BJ3339" i="1"/>
  <c r="BJ3340" i="1"/>
  <c r="BJ3341" i="1"/>
  <c r="BJ3342" i="1"/>
  <c r="BJ3343" i="1"/>
  <c r="BJ3344" i="1"/>
  <c r="BJ3345" i="1"/>
  <c r="BJ3346" i="1"/>
  <c r="BJ3347" i="1"/>
  <c r="BJ3348" i="1"/>
  <c r="BJ3349" i="1"/>
  <c r="BJ3350" i="1"/>
  <c r="BJ3351" i="1"/>
  <c r="BJ3352" i="1"/>
  <c r="BJ3353" i="1"/>
  <c r="BJ3354" i="1"/>
  <c r="BJ3355" i="1"/>
  <c r="BJ3356" i="1"/>
  <c r="BJ3357" i="1"/>
  <c r="BJ3358" i="1"/>
  <c r="BJ3359" i="1"/>
  <c r="BJ3360" i="1"/>
  <c r="BJ3361" i="1"/>
  <c r="BJ3362" i="1"/>
  <c r="BJ3363" i="1"/>
  <c r="BJ3364" i="1"/>
  <c r="BJ3365" i="1"/>
  <c r="BJ3366" i="1"/>
  <c r="BJ3367" i="1"/>
  <c r="BJ3368" i="1"/>
  <c r="BJ3369" i="1"/>
  <c r="BJ3370" i="1"/>
  <c r="BJ3371" i="1"/>
  <c r="BJ3372" i="1"/>
  <c r="BJ3373" i="1"/>
  <c r="BJ3374" i="1"/>
  <c r="BJ3375" i="1"/>
  <c r="BJ3376" i="1"/>
  <c r="BJ3377" i="1"/>
  <c r="BJ3378" i="1"/>
  <c r="BJ3379" i="1"/>
  <c r="BJ3380" i="1"/>
  <c r="BJ3381" i="1"/>
  <c r="BJ3382" i="1"/>
  <c r="BJ3383" i="1"/>
  <c r="BJ3384" i="1"/>
  <c r="BJ3385" i="1"/>
  <c r="BJ3386" i="1"/>
  <c r="BJ3387" i="1"/>
  <c r="BJ3388" i="1"/>
  <c r="BJ3389" i="1"/>
  <c r="BJ3390" i="1"/>
  <c r="BJ3391" i="1"/>
  <c r="BJ3392" i="1"/>
  <c r="BJ3393" i="1"/>
  <c r="BJ3394" i="1"/>
  <c r="BJ3395" i="1"/>
  <c r="BJ3396" i="1"/>
  <c r="BJ3397" i="1"/>
  <c r="BJ3398" i="1"/>
  <c r="BJ3399" i="1"/>
  <c r="BJ3400" i="1"/>
  <c r="BJ3401" i="1"/>
  <c r="BJ3402" i="1"/>
  <c r="BJ3403" i="1"/>
  <c r="BJ3404" i="1"/>
  <c r="BJ3405" i="1"/>
  <c r="BJ3406" i="1"/>
  <c r="BJ3407" i="1"/>
  <c r="BJ3408" i="1"/>
  <c r="BJ3409" i="1"/>
  <c r="BJ3410" i="1"/>
  <c r="BJ3411" i="1"/>
  <c r="BJ3412" i="1"/>
  <c r="BJ3413" i="1"/>
  <c r="BJ3414" i="1"/>
  <c r="BJ3415" i="1"/>
  <c r="BJ3416" i="1"/>
  <c r="BJ3417" i="1"/>
  <c r="BJ3418" i="1"/>
  <c r="BJ3419" i="1"/>
  <c r="BJ3420" i="1"/>
  <c r="BJ3421" i="1"/>
  <c r="BJ3422" i="1"/>
  <c r="BJ3423" i="1"/>
  <c r="BJ3424" i="1"/>
  <c r="BJ3425" i="1"/>
  <c r="BJ3426" i="1"/>
  <c r="BJ3427" i="1"/>
  <c r="BJ3428" i="1"/>
  <c r="BJ3429" i="1"/>
  <c r="BJ3430" i="1"/>
  <c r="BJ3431" i="1"/>
  <c r="BJ3432" i="1"/>
  <c r="BJ3433" i="1"/>
  <c r="BJ3434" i="1"/>
  <c r="BJ3435" i="1"/>
  <c r="BJ3436" i="1"/>
  <c r="BJ3437" i="1"/>
  <c r="BJ3438" i="1"/>
  <c r="BJ3439" i="1"/>
  <c r="BJ3440" i="1"/>
  <c r="BJ3441" i="1"/>
  <c r="BJ3442" i="1"/>
  <c r="BJ3443" i="1"/>
  <c r="BJ3444" i="1"/>
  <c r="BJ3445" i="1"/>
  <c r="BJ3446" i="1"/>
  <c r="BJ3447" i="1"/>
  <c r="BJ3448" i="1"/>
  <c r="BJ3449" i="1"/>
  <c r="BJ3450" i="1"/>
  <c r="BJ3451" i="1"/>
  <c r="BJ3452" i="1"/>
  <c r="BJ3453" i="1"/>
  <c r="BJ3454" i="1"/>
  <c r="BJ3455" i="1"/>
  <c r="BJ3456" i="1"/>
  <c r="BJ3457" i="1"/>
  <c r="BJ3458" i="1"/>
  <c r="BJ3459" i="1"/>
  <c r="BJ3460" i="1"/>
  <c r="BJ3461" i="1"/>
  <c r="BJ3462" i="1"/>
  <c r="BJ3463" i="1"/>
  <c r="BJ3464" i="1"/>
  <c r="BJ3465" i="1"/>
  <c r="BJ3466" i="1"/>
  <c r="BJ3467" i="1"/>
  <c r="BJ3468" i="1"/>
  <c r="BJ3469" i="1"/>
  <c r="BJ3470" i="1"/>
  <c r="BJ3471" i="1"/>
  <c r="BJ3472" i="1"/>
  <c r="BJ3473" i="1"/>
  <c r="BJ3474" i="1"/>
  <c r="BJ3475" i="1"/>
  <c r="BJ3476" i="1"/>
  <c r="BJ3477" i="1"/>
  <c r="BJ3478" i="1"/>
  <c r="BJ3479" i="1"/>
  <c r="BJ3480" i="1"/>
  <c r="BJ3481" i="1"/>
  <c r="BJ3482" i="1"/>
  <c r="BJ3483" i="1"/>
  <c r="BJ3484" i="1"/>
  <c r="BJ3485" i="1"/>
  <c r="BJ3486" i="1"/>
  <c r="BJ3487" i="1"/>
  <c r="BJ3488" i="1"/>
  <c r="BJ3489" i="1"/>
  <c r="BJ3490" i="1"/>
  <c r="BJ3491" i="1"/>
  <c r="BJ3492" i="1"/>
  <c r="BJ3493" i="1"/>
  <c r="BJ3494" i="1"/>
  <c r="BJ3495" i="1"/>
  <c r="BJ3496" i="1"/>
  <c r="BJ3497" i="1"/>
  <c r="BJ3498" i="1"/>
  <c r="BJ3499" i="1"/>
  <c r="BJ3500" i="1"/>
  <c r="BJ3501" i="1"/>
  <c r="BJ3502" i="1"/>
  <c r="BJ3503" i="1"/>
  <c r="BJ3504" i="1"/>
  <c r="BJ3505" i="1"/>
  <c r="BJ3506" i="1"/>
  <c r="BJ3507" i="1"/>
  <c r="BJ3508" i="1"/>
  <c r="BJ3509" i="1"/>
  <c r="BJ3510" i="1"/>
  <c r="BJ3511" i="1"/>
  <c r="BJ3512" i="1"/>
  <c r="BJ3513" i="1"/>
  <c r="BJ3514" i="1"/>
  <c r="BJ3515" i="1"/>
  <c r="BJ3516" i="1"/>
  <c r="BJ3517" i="1"/>
  <c r="BJ3518" i="1"/>
  <c r="BJ3519" i="1"/>
  <c r="BJ3520" i="1"/>
  <c r="BJ3521" i="1"/>
  <c r="BJ3522" i="1"/>
  <c r="BJ3523" i="1"/>
  <c r="BJ3524" i="1"/>
  <c r="BJ3525" i="1"/>
  <c r="BJ3526" i="1"/>
  <c r="BJ3527" i="1"/>
  <c r="BJ3528" i="1"/>
  <c r="BJ3529" i="1"/>
  <c r="BJ3530" i="1"/>
  <c r="BJ3531" i="1"/>
  <c r="BJ3532" i="1"/>
  <c r="BJ3533" i="1"/>
  <c r="BJ3534" i="1"/>
  <c r="BJ3535" i="1"/>
  <c r="BJ3536" i="1"/>
  <c r="BJ3537" i="1"/>
  <c r="BJ3538" i="1"/>
  <c r="BJ3539" i="1"/>
  <c r="BJ3540" i="1"/>
  <c r="BJ3541" i="1"/>
  <c r="BJ3542" i="1"/>
  <c r="BJ3543" i="1"/>
  <c r="BJ3544" i="1"/>
  <c r="BJ3545" i="1"/>
  <c r="BJ3546" i="1"/>
  <c r="BJ3547" i="1"/>
  <c r="BJ3548" i="1"/>
  <c r="BJ3549" i="1"/>
  <c r="BJ3550" i="1"/>
  <c r="BJ3551" i="1"/>
  <c r="BJ3552" i="1"/>
  <c r="BJ3553" i="1"/>
  <c r="BJ3554" i="1"/>
  <c r="BJ3555" i="1"/>
  <c r="BJ3556" i="1"/>
  <c r="BJ3557" i="1"/>
  <c r="BJ3558" i="1"/>
  <c r="BJ3559" i="1"/>
  <c r="BJ3560" i="1"/>
  <c r="BJ3561" i="1"/>
  <c r="BJ3562" i="1"/>
  <c r="BJ3563" i="1"/>
  <c r="BJ3564" i="1"/>
  <c r="BJ3565" i="1"/>
  <c r="BJ3566" i="1"/>
  <c r="BJ3567" i="1"/>
  <c r="BJ3568" i="1"/>
  <c r="BJ3569" i="1"/>
  <c r="BJ3570" i="1"/>
  <c r="BJ3571" i="1"/>
  <c r="BJ3572" i="1"/>
  <c r="BJ3573" i="1"/>
  <c r="BJ3574" i="1"/>
  <c r="BJ3575" i="1"/>
  <c r="BJ3576" i="1"/>
  <c r="BJ3577" i="1"/>
  <c r="BJ3578" i="1"/>
  <c r="BJ3579" i="1"/>
  <c r="BJ3580" i="1"/>
  <c r="BJ3581" i="1"/>
  <c r="BJ3582" i="1"/>
  <c r="BJ3583" i="1"/>
  <c r="BJ3584" i="1"/>
  <c r="BJ3585" i="1"/>
  <c r="BJ3586" i="1"/>
  <c r="BJ3587" i="1"/>
  <c r="BJ3588" i="1"/>
  <c r="BJ3589" i="1"/>
  <c r="BJ3590" i="1"/>
  <c r="BJ3591" i="1"/>
  <c r="BJ3592" i="1"/>
  <c r="BJ3593" i="1"/>
  <c r="BJ3594" i="1"/>
  <c r="BJ3595" i="1"/>
  <c r="BJ3596" i="1"/>
  <c r="BJ3597" i="1"/>
  <c r="BJ3598" i="1"/>
  <c r="BJ3599" i="1"/>
  <c r="BJ3600" i="1"/>
  <c r="BJ3601" i="1"/>
  <c r="BJ3602" i="1"/>
  <c r="BJ3603" i="1"/>
  <c r="BJ3604" i="1"/>
  <c r="BJ3605" i="1"/>
  <c r="BJ3606" i="1"/>
  <c r="BJ3607" i="1"/>
  <c r="BJ3608" i="1"/>
  <c r="BJ3609" i="1"/>
  <c r="BJ3610" i="1"/>
  <c r="BJ3611" i="1"/>
  <c r="BJ3612" i="1"/>
  <c r="BJ3613" i="1"/>
  <c r="BJ3614" i="1"/>
  <c r="BJ3615" i="1"/>
  <c r="BJ3616" i="1"/>
  <c r="BJ3617" i="1"/>
  <c r="BJ3618" i="1"/>
  <c r="BJ3619" i="1"/>
  <c r="BJ3620" i="1"/>
  <c r="BJ3621" i="1"/>
  <c r="BJ3622" i="1"/>
  <c r="BJ3623" i="1"/>
  <c r="BJ3624" i="1"/>
  <c r="BJ3625" i="1"/>
  <c r="BJ3626" i="1"/>
  <c r="BJ3627" i="1"/>
  <c r="BJ3628" i="1"/>
  <c r="BJ3629" i="1"/>
  <c r="BJ3630" i="1"/>
  <c r="BJ3631" i="1"/>
  <c r="BJ3632" i="1"/>
  <c r="BJ3633" i="1"/>
  <c r="BJ3634" i="1"/>
  <c r="BJ3635" i="1"/>
  <c r="BJ3636" i="1"/>
  <c r="BJ3637" i="1"/>
  <c r="BJ3638" i="1"/>
  <c r="BJ3639" i="1"/>
  <c r="BJ3640" i="1"/>
  <c r="BJ3641" i="1"/>
  <c r="BJ3642" i="1"/>
  <c r="BJ3643" i="1"/>
  <c r="BJ3644" i="1"/>
  <c r="BJ3645" i="1"/>
  <c r="BJ3646" i="1"/>
  <c r="BJ3647" i="1"/>
  <c r="BJ3648" i="1"/>
  <c r="BJ3649" i="1"/>
  <c r="BJ3650" i="1"/>
  <c r="BJ3651" i="1"/>
  <c r="BJ3652" i="1"/>
  <c r="BJ3653" i="1"/>
  <c r="BJ3654" i="1"/>
  <c r="BJ3655" i="1"/>
  <c r="BJ3656" i="1"/>
  <c r="BJ3657" i="1"/>
  <c r="BJ3658" i="1"/>
  <c r="BJ3659" i="1"/>
  <c r="BJ3660" i="1"/>
  <c r="BJ3661" i="1"/>
  <c r="BJ3662" i="1"/>
  <c r="BJ3663" i="1"/>
  <c r="BJ3664" i="1"/>
  <c r="BJ3665" i="1"/>
  <c r="BJ3666" i="1"/>
  <c r="BJ3667" i="1"/>
  <c r="BJ3668" i="1"/>
  <c r="BJ3669" i="1"/>
  <c r="BJ3670" i="1"/>
  <c r="BJ3671" i="1"/>
  <c r="BJ3672" i="1"/>
  <c r="BJ3673" i="1"/>
  <c r="BJ3674" i="1"/>
  <c r="BJ3675" i="1"/>
  <c r="BJ3676" i="1"/>
  <c r="BJ3677" i="1"/>
  <c r="BJ3678" i="1"/>
  <c r="BJ3679" i="1"/>
  <c r="BJ3680" i="1"/>
  <c r="BJ3681" i="1"/>
  <c r="BJ3682" i="1"/>
  <c r="BJ3683" i="1"/>
  <c r="BJ3684" i="1"/>
  <c r="BJ3685" i="1"/>
  <c r="BJ3686" i="1"/>
  <c r="BJ3687" i="1"/>
  <c r="BJ3688" i="1"/>
  <c r="BJ3689" i="1"/>
  <c r="BJ3690" i="1"/>
  <c r="BJ3691" i="1"/>
  <c r="BJ3692" i="1"/>
  <c r="BJ3693" i="1"/>
  <c r="BJ3694" i="1"/>
  <c r="BJ3695" i="1"/>
  <c r="BJ3696" i="1"/>
  <c r="BJ3697" i="1"/>
  <c r="BJ3698" i="1"/>
  <c r="BJ3699" i="1"/>
  <c r="BJ3700" i="1"/>
  <c r="BJ3701" i="1"/>
  <c r="BJ3702" i="1"/>
  <c r="BJ3703" i="1"/>
  <c r="BJ3704" i="1"/>
  <c r="BJ3705" i="1"/>
  <c r="BJ3706" i="1"/>
  <c r="BJ3707" i="1"/>
  <c r="BJ3708" i="1"/>
  <c r="BJ3709" i="1"/>
  <c r="BJ3710" i="1"/>
  <c r="BJ3711" i="1"/>
  <c r="BJ3712" i="1"/>
  <c r="BJ3713" i="1"/>
  <c r="BJ3714" i="1"/>
  <c r="BJ3715" i="1"/>
  <c r="BJ3716" i="1"/>
  <c r="BJ3717" i="1"/>
  <c r="BJ3718" i="1"/>
  <c r="BJ3719" i="1"/>
  <c r="BJ3720" i="1"/>
  <c r="BJ3721" i="1"/>
  <c r="BJ3722" i="1"/>
  <c r="BJ3723" i="1"/>
  <c r="BJ3724" i="1"/>
  <c r="BJ3725" i="1"/>
  <c r="BJ3726" i="1"/>
  <c r="BJ3727" i="1"/>
  <c r="BJ3728" i="1"/>
  <c r="BJ3729" i="1"/>
  <c r="BJ3730" i="1"/>
  <c r="BJ3731" i="1"/>
  <c r="BJ3732" i="1"/>
  <c r="BJ3733" i="1"/>
  <c r="BJ3734" i="1"/>
  <c r="BJ3735" i="1"/>
  <c r="BJ3736" i="1"/>
  <c r="BJ3737" i="1"/>
  <c r="BJ3738" i="1"/>
  <c r="BJ3739" i="1"/>
  <c r="BJ3740" i="1"/>
  <c r="BJ3741" i="1"/>
  <c r="BJ3742" i="1"/>
  <c r="BJ3743" i="1"/>
  <c r="BJ3744" i="1"/>
  <c r="BJ3745" i="1"/>
  <c r="BJ3746" i="1"/>
  <c r="BJ3747" i="1"/>
  <c r="BJ3748" i="1"/>
  <c r="BJ3749" i="1"/>
  <c r="BJ3750" i="1"/>
  <c r="BJ3751" i="1"/>
  <c r="BJ3752" i="1"/>
  <c r="BJ3753" i="1"/>
  <c r="BJ3754" i="1"/>
  <c r="BJ3755" i="1"/>
  <c r="BJ3756" i="1"/>
  <c r="BJ3757" i="1"/>
  <c r="BJ3758" i="1"/>
  <c r="BJ3759" i="1"/>
  <c r="BJ3760" i="1"/>
  <c r="BJ3761" i="1"/>
  <c r="BJ3762" i="1"/>
  <c r="BJ3763" i="1"/>
  <c r="BJ3764" i="1"/>
  <c r="BJ3765" i="1"/>
  <c r="BJ3766" i="1"/>
  <c r="BJ3767" i="1"/>
  <c r="BJ3768" i="1"/>
  <c r="BJ3769" i="1"/>
  <c r="BJ3770" i="1"/>
  <c r="BJ3771" i="1"/>
  <c r="BJ3772" i="1"/>
  <c r="BJ3773" i="1"/>
  <c r="BJ3774" i="1"/>
  <c r="BJ3775" i="1"/>
  <c r="BJ3776" i="1"/>
  <c r="BJ3777" i="1"/>
  <c r="BJ3778" i="1"/>
  <c r="BJ3779" i="1"/>
  <c r="BJ3780" i="1"/>
  <c r="BJ3781" i="1"/>
  <c r="BJ3782" i="1"/>
  <c r="BJ3783" i="1"/>
  <c r="BJ3784" i="1"/>
  <c r="BJ3785" i="1"/>
  <c r="BJ3786" i="1"/>
  <c r="BJ3787" i="1"/>
  <c r="BJ3788" i="1"/>
  <c r="BJ3789" i="1"/>
  <c r="BJ3790" i="1"/>
  <c r="BJ3791" i="1"/>
  <c r="BJ3792" i="1"/>
  <c r="BJ3793" i="1"/>
  <c r="BJ3794" i="1"/>
  <c r="BJ3795" i="1"/>
  <c r="BJ3796" i="1"/>
  <c r="BJ3797" i="1"/>
  <c r="BJ3798" i="1"/>
  <c r="BJ3799" i="1"/>
  <c r="BJ3800" i="1"/>
  <c r="BJ3801" i="1"/>
  <c r="BJ3802" i="1"/>
  <c r="BJ3803" i="1"/>
  <c r="BJ3804" i="1"/>
  <c r="BJ3805" i="1"/>
  <c r="BJ3806" i="1"/>
  <c r="BJ3807" i="1"/>
  <c r="BJ3808" i="1"/>
  <c r="BJ3809" i="1"/>
  <c r="BJ3810" i="1"/>
  <c r="BJ3811" i="1"/>
  <c r="BJ3812" i="1"/>
  <c r="BJ3813" i="1"/>
  <c r="BJ3814" i="1"/>
  <c r="BJ3815" i="1"/>
  <c r="BJ3816" i="1"/>
  <c r="BJ3817" i="1"/>
  <c r="BJ3818" i="1"/>
  <c r="BJ3819" i="1"/>
  <c r="BJ3820" i="1"/>
  <c r="BJ3821" i="1"/>
  <c r="BJ3822" i="1"/>
  <c r="BJ3823" i="1"/>
  <c r="BJ3824" i="1"/>
  <c r="BJ3825" i="1"/>
  <c r="BJ3826" i="1"/>
  <c r="BJ3827" i="1"/>
  <c r="BJ3828" i="1"/>
  <c r="BJ3829" i="1"/>
  <c r="BJ3830" i="1"/>
  <c r="BJ3831" i="1"/>
  <c r="BJ3832" i="1"/>
  <c r="BJ3833" i="1"/>
  <c r="BJ3834" i="1"/>
  <c r="BJ3835" i="1"/>
  <c r="BJ3836" i="1"/>
  <c r="BJ3837" i="1"/>
  <c r="BJ3838" i="1"/>
  <c r="BJ3839" i="1"/>
  <c r="BJ3840" i="1"/>
  <c r="BJ3841" i="1"/>
  <c r="BJ3842" i="1"/>
  <c r="BJ3843" i="1"/>
  <c r="BJ3844" i="1"/>
  <c r="BJ3845" i="1"/>
  <c r="BJ3846" i="1"/>
  <c r="BJ3847" i="1"/>
  <c r="BJ3848" i="1"/>
  <c r="BJ3849" i="1"/>
  <c r="BJ3850" i="1"/>
  <c r="BJ3851" i="1"/>
  <c r="BJ3852" i="1"/>
  <c r="BJ3853" i="1"/>
  <c r="BJ3854" i="1"/>
  <c r="BJ3855" i="1"/>
  <c r="BJ3856" i="1"/>
  <c r="BJ3857" i="1"/>
  <c r="BJ3858" i="1"/>
  <c r="BJ3859" i="1"/>
  <c r="BJ3860" i="1"/>
  <c r="BJ3861" i="1"/>
  <c r="BJ3862" i="1"/>
  <c r="BJ3863" i="1"/>
  <c r="BJ3864" i="1"/>
  <c r="BJ3865" i="1"/>
  <c r="BJ3866" i="1"/>
  <c r="BJ3867" i="1"/>
  <c r="BJ3868" i="1"/>
  <c r="BJ3869" i="1"/>
  <c r="BJ3870" i="1"/>
  <c r="BJ3871" i="1"/>
  <c r="BJ3872" i="1"/>
  <c r="BJ3873" i="1"/>
  <c r="BJ3874" i="1"/>
  <c r="BJ3875" i="1"/>
  <c r="BJ3876" i="1"/>
  <c r="BJ3877" i="1"/>
  <c r="BJ3878" i="1"/>
  <c r="BJ3879" i="1"/>
  <c r="BJ3880" i="1"/>
  <c r="BJ3881" i="1"/>
  <c r="BJ3882" i="1"/>
  <c r="BJ3883" i="1"/>
  <c r="BJ3884" i="1"/>
  <c r="BJ3885" i="1"/>
  <c r="BJ3886" i="1"/>
  <c r="BJ3887" i="1"/>
  <c r="BJ3888" i="1"/>
  <c r="BJ3889" i="1"/>
  <c r="BJ3890" i="1"/>
  <c r="BJ3891" i="1"/>
  <c r="BJ3892" i="1"/>
  <c r="BJ3893" i="1"/>
  <c r="BJ3894" i="1"/>
  <c r="BJ3895" i="1"/>
  <c r="BJ3896" i="1"/>
  <c r="BJ3897" i="1"/>
  <c r="BJ3898" i="1"/>
  <c r="BJ3899" i="1"/>
  <c r="BJ3900" i="1"/>
  <c r="BJ3901" i="1"/>
  <c r="BJ3902" i="1"/>
  <c r="BJ3903" i="1"/>
  <c r="BJ3904" i="1"/>
  <c r="BJ3905" i="1"/>
  <c r="BJ3906" i="1"/>
  <c r="BJ3907" i="1"/>
  <c r="BJ3908" i="1"/>
  <c r="BJ3909" i="1"/>
  <c r="BJ3910" i="1"/>
  <c r="BJ3911" i="1"/>
  <c r="BJ3912" i="1"/>
  <c r="BJ3913" i="1"/>
  <c r="BJ3914" i="1"/>
  <c r="BJ3915" i="1"/>
  <c r="BJ3916" i="1"/>
  <c r="BJ3917" i="1"/>
  <c r="BJ3918" i="1"/>
  <c r="BJ3919" i="1"/>
  <c r="BJ3920" i="1"/>
  <c r="BJ3921" i="1"/>
  <c r="BJ3922" i="1"/>
  <c r="BJ3923" i="1"/>
  <c r="BJ3924" i="1"/>
  <c r="BJ3925" i="1"/>
  <c r="BJ3926" i="1"/>
  <c r="BJ3927" i="1"/>
  <c r="BJ3928" i="1"/>
  <c r="BJ3929" i="1"/>
  <c r="BJ3930" i="1"/>
  <c r="BJ3931" i="1"/>
  <c r="BJ3932" i="1"/>
  <c r="BJ3933" i="1"/>
  <c r="BJ3934" i="1"/>
  <c r="BJ3935" i="1"/>
  <c r="BJ3936" i="1"/>
  <c r="BJ3937" i="1"/>
  <c r="BJ3938" i="1"/>
  <c r="BJ3939" i="1"/>
  <c r="BJ3940" i="1"/>
  <c r="BJ3941" i="1"/>
  <c r="BJ3942" i="1"/>
  <c r="BJ3943" i="1"/>
  <c r="BJ3944" i="1"/>
  <c r="BJ3945" i="1"/>
  <c r="BJ3946" i="1"/>
  <c r="BJ3947" i="1"/>
  <c r="BJ3948" i="1"/>
  <c r="BJ3949" i="1"/>
  <c r="BJ3950" i="1"/>
  <c r="BJ3951" i="1"/>
  <c r="BJ3952" i="1"/>
  <c r="BJ3953" i="1"/>
  <c r="BJ3954" i="1"/>
  <c r="BJ3955" i="1"/>
  <c r="BJ3956" i="1"/>
  <c r="BJ3957" i="1"/>
  <c r="BJ3958" i="1"/>
  <c r="BJ3959" i="1"/>
  <c r="BJ3960" i="1"/>
  <c r="BJ3961" i="1"/>
  <c r="BJ3962" i="1"/>
  <c r="BJ3963" i="1"/>
  <c r="BJ3964" i="1"/>
  <c r="BJ3965" i="1"/>
  <c r="BJ3966" i="1"/>
  <c r="BJ3967" i="1"/>
  <c r="BJ3968" i="1"/>
  <c r="BJ3969" i="1"/>
  <c r="BJ3970" i="1"/>
  <c r="BJ3971" i="1"/>
  <c r="BJ3972" i="1"/>
  <c r="BJ3973" i="1"/>
  <c r="BJ3974" i="1"/>
  <c r="BJ3975" i="1"/>
  <c r="BJ3976" i="1"/>
  <c r="BJ3977" i="1"/>
  <c r="BJ3978" i="1"/>
  <c r="BJ3979" i="1"/>
  <c r="BJ3980" i="1"/>
  <c r="BJ3981" i="1"/>
  <c r="BJ3982" i="1"/>
  <c r="BJ3983" i="1"/>
  <c r="BJ3984" i="1"/>
  <c r="BJ3985" i="1"/>
  <c r="BJ3986" i="1"/>
  <c r="BJ3987" i="1"/>
  <c r="BJ3988" i="1"/>
  <c r="BJ3989" i="1"/>
  <c r="BJ3990" i="1"/>
  <c r="BJ3991" i="1"/>
  <c r="BJ3992" i="1"/>
  <c r="BJ3993" i="1"/>
  <c r="BJ3994" i="1"/>
  <c r="BJ3995" i="1"/>
  <c r="BJ3996" i="1"/>
  <c r="BJ3997" i="1"/>
  <c r="BJ3998" i="1"/>
  <c r="BJ3999" i="1"/>
  <c r="BJ4000" i="1"/>
  <c r="BJ4001" i="1"/>
  <c r="BJ4002" i="1"/>
  <c r="BJ4003" i="1"/>
  <c r="BJ4004" i="1"/>
  <c r="BJ4005" i="1"/>
  <c r="BJ4006" i="1"/>
  <c r="BJ4007" i="1"/>
  <c r="BJ4008" i="1"/>
  <c r="BJ4009" i="1"/>
  <c r="BJ4010" i="1"/>
  <c r="BJ4011" i="1"/>
  <c r="BJ4012" i="1"/>
  <c r="BJ4013" i="1"/>
  <c r="BJ4014" i="1"/>
  <c r="BJ4015" i="1"/>
  <c r="BJ4016" i="1"/>
  <c r="BJ4017" i="1"/>
  <c r="BJ4018" i="1"/>
  <c r="BJ4019" i="1"/>
  <c r="BJ4020" i="1"/>
  <c r="BJ4021" i="1"/>
  <c r="BJ4022" i="1"/>
  <c r="BJ4023" i="1"/>
  <c r="BJ4024" i="1"/>
  <c r="BJ4025" i="1"/>
  <c r="BJ4026" i="1"/>
  <c r="BJ4027" i="1"/>
  <c r="BJ4028" i="1"/>
  <c r="BJ4029" i="1"/>
  <c r="BJ4030" i="1"/>
  <c r="BJ4031" i="1"/>
  <c r="BJ4032" i="1"/>
  <c r="BJ4033" i="1"/>
  <c r="BJ4034" i="1"/>
  <c r="BJ4035" i="1"/>
  <c r="BJ4036" i="1"/>
  <c r="BJ4037" i="1"/>
  <c r="BJ4038" i="1"/>
  <c r="BJ4039" i="1"/>
  <c r="BJ4040" i="1"/>
  <c r="BJ4041" i="1"/>
  <c r="BJ4042" i="1"/>
  <c r="BJ4043" i="1"/>
  <c r="BJ4044" i="1"/>
  <c r="BJ4045" i="1"/>
  <c r="BJ4046" i="1"/>
  <c r="BJ4047" i="1"/>
  <c r="BJ4048" i="1"/>
  <c r="BJ4049" i="1"/>
  <c r="BJ4050" i="1"/>
  <c r="BJ4051" i="1"/>
  <c r="BJ4052" i="1"/>
  <c r="BJ4053" i="1"/>
  <c r="BJ4054" i="1"/>
  <c r="BJ4055" i="1"/>
  <c r="BJ4056" i="1"/>
  <c r="BJ4057" i="1"/>
  <c r="BJ4058" i="1"/>
  <c r="BJ4059" i="1"/>
  <c r="BJ4060" i="1"/>
  <c r="BJ4061" i="1"/>
  <c r="BJ4062" i="1"/>
  <c r="BJ4063" i="1"/>
  <c r="BJ4064" i="1"/>
  <c r="BJ4065" i="1"/>
  <c r="BJ4066" i="1"/>
  <c r="BJ4067" i="1"/>
  <c r="BJ4068" i="1"/>
  <c r="BJ4069" i="1"/>
  <c r="BJ4070" i="1"/>
  <c r="BJ4071" i="1"/>
  <c r="BJ4072" i="1"/>
  <c r="BJ4073" i="1"/>
  <c r="BJ4074" i="1"/>
  <c r="BJ4075" i="1"/>
  <c r="BJ4076" i="1"/>
  <c r="BJ4077" i="1"/>
  <c r="BJ4078" i="1"/>
  <c r="BJ4079" i="1"/>
  <c r="BJ4080" i="1"/>
  <c r="BJ4081" i="1"/>
  <c r="BJ4082" i="1"/>
  <c r="BJ4083" i="1"/>
  <c r="BJ4084" i="1"/>
  <c r="BJ4085" i="1"/>
  <c r="BJ4086" i="1"/>
  <c r="BJ4087" i="1"/>
  <c r="BJ4088" i="1"/>
  <c r="BJ4089" i="1"/>
  <c r="BJ4090" i="1"/>
  <c r="BJ4091" i="1"/>
  <c r="BJ4092" i="1"/>
  <c r="BJ4093" i="1"/>
  <c r="BJ4094" i="1"/>
  <c r="BJ4095" i="1"/>
  <c r="BJ4096" i="1"/>
  <c r="BJ4097" i="1"/>
  <c r="BJ4098" i="1"/>
  <c r="BJ4099" i="1"/>
  <c r="BJ4100" i="1"/>
  <c r="BJ4101" i="1"/>
  <c r="BJ4102" i="1"/>
  <c r="BJ4103" i="1"/>
  <c r="BJ4104" i="1"/>
  <c r="BJ4105" i="1"/>
  <c r="BJ4106" i="1"/>
  <c r="BJ4107" i="1"/>
  <c r="BJ4108" i="1"/>
  <c r="BJ4109" i="1"/>
  <c r="BJ4110" i="1"/>
  <c r="BJ4111" i="1"/>
  <c r="BJ4112" i="1"/>
  <c r="BJ4113" i="1"/>
  <c r="BJ4114" i="1"/>
  <c r="BJ4115" i="1"/>
  <c r="BJ4116" i="1"/>
  <c r="BJ4117" i="1"/>
  <c r="BJ4118" i="1"/>
  <c r="BJ4119" i="1"/>
  <c r="BJ4120" i="1"/>
  <c r="BJ4121" i="1"/>
  <c r="BJ4122" i="1"/>
  <c r="BJ4123" i="1"/>
  <c r="BJ4124" i="1"/>
  <c r="BJ4125" i="1"/>
  <c r="BJ4126" i="1"/>
  <c r="BJ4127" i="1"/>
  <c r="BJ4128" i="1"/>
  <c r="BJ4129" i="1"/>
  <c r="BJ4130" i="1"/>
  <c r="BJ4131" i="1"/>
  <c r="BJ4132" i="1"/>
  <c r="BJ4133" i="1"/>
  <c r="BJ4134" i="1"/>
  <c r="BJ4135" i="1"/>
  <c r="BJ4136" i="1"/>
  <c r="BJ4137" i="1"/>
  <c r="BJ4138" i="1"/>
  <c r="BJ4139" i="1"/>
  <c r="BJ4140" i="1"/>
  <c r="BJ4141" i="1"/>
  <c r="BJ4142" i="1"/>
  <c r="BJ4143" i="1"/>
  <c r="BJ4144" i="1"/>
  <c r="BJ4145" i="1"/>
  <c r="BJ4146" i="1"/>
  <c r="BJ4147" i="1"/>
  <c r="BJ4148" i="1"/>
  <c r="BJ4149" i="1"/>
  <c r="BJ4150" i="1"/>
  <c r="BJ4151" i="1"/>
  <c r="BJ4152" i="1"/>
  <c r="BJ4153" i="1"/>
  <c r="BJ4154" i="1"/>
  <c r="BJ4155" i="1"/>
  <c r="BJ4156" i="1"/>
  <c r="BJ4157" i="1"/>
  <c r="BJ4158" i="1"/>
  <c r="BJ4159" i="1"/>
  <c r="BJ4160" i="1"/>
  <c r="BJ4161" i="1"/>
  <c r="BJ4162" i="1"/>
  <c r="BJ4163" i="1"/>
  <c r="BJ4164" i="1"/>
  <c r="BJ4165" i="1"/>
  <c r="BJ4166" i="1"/>
  <c r="BJ4167" i="1"/>
  <c r="BJ4168" i="1"/>
  <c r="BJ4169" i="1"/>
  <c r="BJ4170" i="1"/>
  <c r="BJ4171" i="1"/>
  <c r="BJ4172" i="1"/>
  <c r="BJ4173" i="1"/>
  <c r="BJ4174" i="1"/>
  <c r="BJ4175" i="1"/>
  <c r="BJ4176" i="1"/>
  <c r="BJ4177" i="1"/>
  <c r="BJ4178" i="1"/>
  <c r="BJ4179" i="1"/>
  <c r="BJ4180" i="1"/>
  <c r="BJ4181" i="1"/>
  <c r="BJ4182" i="1"/>
  <c r="BJ4183" i="1"/>
  <c r="BJ4184" i="1"/>
  <c r="BJ4185" i="1"/>
  <c r="BJ4186" i="1"/>
  <c r="BJ4187" i="1"/>
  <c r="BJ4188" i="1"/>
  <c r="BJ4189" i="1"/>
  <c r="BJ4190" i="1"/>
  <c r="BJ4191" i="1"/>
  <c r="BJ4192" i="1"/>
  <c r="BJ4193" i="1"/>
  <c r="BJ4194" i="1"/>
  <c r="BJ4195" i="1"/>
  <c r="BJ4196" i="1"/>
  <c r="BJ4197" i="1"/>
  <c r="BJ4198" i="1"/>
  <c r="BJ4199" i="1"/>
  <c r="BJ4200" i="1"/>
  <c r="BJ4201" i="1"/>
  <c r="BJ4202" i="1"/>
  <c r="BJ4203" i="1"/>
  <c r="BJ4204" i="1"/>
  <c r="BJ4205" i="1"/>
  <c r="BJ4206" i="1"/>
  <c r="BJ4207" i="1"/>
  <c r="BJ4208" i="1"/>
  <c r="BJ4209" i="1"/>
  <c r="BJ4210" i="1"/>
  <c r="BJ4211" i="1"/>
  <c r="BJ4212" i="1"/>
  <c r="BJ4213" i="1"/>
  <c r="BJ4214" i="1"/>
  <c r="BJ4215" i="1"/>
  <c r="BJ4216" i="1"/>
  <c r="BJ4217" i="1"/>
  <c r="BJ4218" i="1"/>
  <c r="BJ4219" i="1"/>
  <c r="BJ4220" i="1"/>
  <c r="BJ4221" i="1"/>
  <c r="BJ4222" i="1"/>
  <c r="BJ4223" i="1"/>
  <c r="BJ4224" i="1"/>
  <c r="BJ4225" i="1"/>
  <c r="BJ4226" i="1"/>
  <c r="BJ4227" i="1"/>
  <c r="BJ4228" i="1"/>
  <c r="BJ4229" i="1"/>
  <c r="BJ4230" i="1"/>
  <c r="BJ4231" i="1"/>
  <c r="BJ4232" i="1"/>
  <c r="BJ4233" i="1"/>
  <c r="BJ4234" i="1"/>
  <c r="BJ4235" i="1"/>
  <c r="BJ4236" i="1"/>
  <c r="BJ4237" i="1"/>
  <c r="BJ4238" i="1"/>
  <c r="BJ4239" i="1"/>
  <c r="BJ4240" i="1"/>
  <c r="BJ4241" i="1"/>
  <c r="BJ4242" i="1"/>
  <c r="BJ4243" i="1"/>
  <c r="BJ4244" i="1"/>
  <c r="BJ4245" i="1"/>
  <c r="BJ4246" i="1"/>
  <c r="BJ4247" i="1"/>
  <c r="BJ4248" i="1"/>
  <c r="BJ4249" i="1"/>
  <c r="BJ4250" i="1"/>
  <c r="BJ4251" i="1"/>
  <c r="BJ4252" i="1"/>
  <c r="BJ4253" i="1"/>
  <c r="BJ4254" i="1"/>
  <c r="BJ4255" i="1"/>
  <c r="BJ4256" i="1"/>
  <c r="BJ4257" i="1"/>
  <c r="BJ4258" i="1"/>
  <c r="BJ4259" i="1"/>
  <c r="BJ4260" i="1"/>
  <c r="BJ4261" i="1"/>
  <c r="BJ4262" i="1"/>
  <c r="BJ4263" i="1"/>
  <c r="BJ4264" i="1"/>
  <c r="BJ4265" i="1"/>
  <c r="BJ4266" i="1"/>
  <c r="BJ4267" i="1"/>
  <c r="BJ4268" i="1"/>
  <c r="BJ4269" i="1"/>
  <c r="BJ4270" i="1"/>
  <c r="BJ4271" i="1"/>
  <c r="BJ4272" i="1"/>
  <c r="BJ4273" i="1"/>
  <c r="BJ4274" i="1"/>
  <c r="BJ4275" i="1"/>
  <c r="BJ4276" i="1"/>
  <c r="BJ4277" i="1"/>
  <c r="BJ4278" i="1"/>
  <c r="BJ4279" i="1"/>
  <c r="BJ4280" i="1"/>
  <c r="BJ4281" i="1"/>
  <c r="BJ4282" i="1"/>
  <c r="BJ4283" i="1"/>
  <c r="BJ4284" i="1"/>
  <c r="BJ4285" i="1"/>
  <c r="BJ4286" i="1"/>
  <c r="BJ4287" i="1"/>
  <c r="BJ4288" i="1"/>
  <c r="BJ4289" i="1"/>
  <c r="BJ4290" i="1"/>
  <c r="BJ4291" i="1"/>
  <c r="BJ4292" i="1"/>
  <c r="BJ4293" i="1"/>
  <c r="BJ4294" i="1"/>
  <c r="BJ4295" i="1"/>
  <c r="BJ4296" i="1"/>
  <c r="BJ4297" i="1"/>
  <c r="BJ4298" i="1"/>
  <c r="BJ4299" i="1"/>
  <c r="BJ4300" i="1"/>
  <c r="BJ4301" i="1"/>
  <c r="BJ4302" i="1"/>
  <c r="BJ4303" i="1"/>
  <c r="BJ4304" i="1"/>
  <c r="BJ4305" i="1"/>
  <c r="BJ4306" i="1"/>
  <c r="BJ4307" i="1"/>
  <c r="BJ4308" i="1"/>
  <c r="BJ4309" i="1"/>
  <c r="BJ4310" i="1"/>
  <c r="BJ4311" i="1"/>
  <c r="BJ4312" i="1"/>
  <c r="BJ4313" i="1"/>
  <c r="BJ4314" i="1"/>
  <c r="BJ4315" i="1"/>
  <c r="BJ4316" i="1"/>
  <c r="BJ4317" i="1"/>
  <c r="BJ4318" i="1"/>
  <c r="BJ4319" i="1"/>
  <c r="BJ4320" i="1"/>
  <c r="BJ4321" i="1"/>
  <c r="BJ4322" i="1"/>
  <c r="BJ4323" i="1"/>
  <c r="BJ4324" i="1"/>
  <c r="BJ4325" i="1"/>
  <c r="BJ4326" i="1"/>
  <c r="BJ4327" i="1"/>
  <c r="BJ4329" i="1"/>
  <c r="BJ4330" i="1"/>
  <c r="BJ4331" i="1"/>
  <c r="BJ4332" i="1"/>
  <c r="BJ4333" i="1"/>
  <c r="BJ4334" i="1"/>
  <c r="BJ4335" i="1"/>
  <c r="BJ4336" i="1"/>
  <c r="BJ4337" i="1"/>
  <c r="BJ4338" i="1"/>
  <c r="BJ4339" i="1"/>
  <c r="BJ4340" i="1"/>
  <c r="BJ4341" i="1"/>
  <c r="BJ4342" i="1"/>
  <c r="BJ4343" i="1"/>
  <c r="BJ4344" i="1"/>
  <c r="BJ4345" i="1"/>
  <c r="BJ4346" i="1"/>
  <c r="BJ4347" i="1"/>
  <c r="BJ4348" i="1"/>
  <c r="BJ4349" i="1"/>
  <c r="BJ4350" i="1"/>
  <c r="BJ4351" i="1"/>
  <c r="BJ4352" i="1"/>
  <c r="BJ4353" i="1"/>
  <c r="BJ4354" i="1"/>
  <c r="BJ4355" i="1"/>
  <c r="BJ4356" i="1"/>
  <c r="BJ4357" i="1"/>
  <c r="BJ4358" i="1"/>
  <c r="BJ4359" i="1"/>
  <c r="BJ4360" i="1"/>
  <c r="BJ4361" i="1"/>
  <c r="BJ4362" i="1"/>
  <c r="BJ4363" i="1"/>
  <c r="BJ4364" i="1"/>
  <c r="BJ4365" i="1"/>
  <c r="BJ4366" i="1"/>
  <c r="BJ4367" i="1"/>
  <c r="BJ4368" i="1"/>
  <c r="BJ4369" i="1"/>
  <c r="BJ4370" i="1"/>
  <c r="BJ4371" i="1"/>
  <c r="BJ4372" i="1"/>
  <c r="BJ4373" i="1"/>
  <c r="BJ4374" i="1"/>
  <c r="BJ4375" i="1"/>
  <c r="BJ4376" i="1"/>
  <c r="BJ4377" i="1"/>
  <c r="BJ4378" i="1"/>
  <c r="BJ4379" i="1"/>
  <c r="BJ4380" i="1"/>
  <c r="BJ4381" i="1"/>
  <c r="BJ4382" i="1"/>
  <c r="BJ4383" i="1"/>
  <c r="BJ4384" i="1"/>
  <c r="BJ4385" i="1"/>
  <c r="BJ4386" i="1"/>
  <c r="BJ4387" i="1"/>
  <c r="BJ4388" i="1"/>
  <c r="BJ4389" i="1"/>
  <c r="BJ4390" i="1"/>
  <c r="BJ4391" i="1"/>
  <c r="BJ4392" i="1"/>
  <c r="BJ4393" i="1"/>
  <c r="BJ4394" i="1"/>
  <c r="BJ4395" i="1"/>
  <c r="BJ4396" i="1"/>
  <c r="BJ4397" i="1"/>
  <c r="BJ4398" i="1"/>
  <c r="BJ4399" i="1"/>
  <c r="BJ4400" i="1"/>
  <c r="BJ4401" i="1"/>
  <c r="BJ4402" i="1"/>
  <c r="BJ4403" i="1"/>
  <c r="BJ4404" i="1"/>
  <c r="BJ4405" i="1"/>
  <c r="BJ4406" i="1"/>
  <c r="BJ4407" i="1"/>
  <c r="BJ4408" i="1"/>
  <c r="BJ4409" i="1"/>
  <c r="BJ4410" i="1"/>
  <c r="BJ4411" i="1"/>
  <c r="BJ4412" i="1"/>
  <c r="BJ4413" i="1"/>
  <c r="BJ4414" i="1"/>
  <c r="BJ4415" i="1"/>
  <c r="BJ4416" i="1"/>
  <c r="BJ4417" i="1"/>
  <c r="BJ4418" i="1"/>
  <c r="BJ4419" i="1"/>
  <c r="BJ4420" i="1"/>
  <c r="BJ4421" i="1"/>
  <c r="BJ4422" i="1"/>
  <c r="BJ4423" i="1"/>
  <c r="BJ4424" i="1"/>
  <c r="BJ4425" i="1"/>
  <c r="BJ4426" i="1"/>
  <c r="BJ4427" i="1"/>
  <c r="BJ4428" i="1"/>
  <c r="BJ4429" i="1"/>
  <c r="BJ4430" i="1"/>
  <c r="BJ4431" i="1"/>
  <c r="BJ4432" i="1"/>
  <c r="BJ4433" i="1"/>
  <c r="BJ4434" i="1"/>
  <c r="BJ4435" i="1"/>
  <c r="BJ4436" i="1"/>
  <c r="BJ4437" i="1"/>
  <c r="BJ4438" i="1"/>
  <c r="BJ4439" i="1"/>
  <c r="BJ4440" i="1"/>
  <c r="BJ4441" i="1"/>
  <c r="BJ4442" i="1"/>
  <c r="BJ4443" i="1"/>
  <c r="BJ4444" i="1"/>
  <c r="BJ4445" i="1"/>
  <c r="BJ4446" i="1"/>
  <c r="BJ4447" i="1"/>
  <c r="BJ4448" i="1"/>
  <c r="BJ4449" i="1"/>
  <c r="BJ4450" i="1"/>
  <c r="BJ4451" i="1"/>
  <c r="BJ4452" i="1"/>
  <c r="BJ4453" i="1"/>
  <c r="BJ4454" i="1"/>
  <c r="BJ4455" i="1"/>
  <c r="BJ4456" i="1"/>
  <c r="BJ4457" i="1"/>
  <c r="BJ4458" i="1"/>
  <c r="BJ4459" i="1"/>
  <c r="BJ4460" i="1"/>
  <c r="BJ4461" i="1"/>
  <c r="BJ4462" i="1"/>
  <c r="BJ4463" i="1"/>
  <c r="BJ4464" i="1"/>
  <c r="BJ4465" i="1"/>
  <c r="BJ4466" i="1"/>
  <c r="BJ4467" i="1"/>
  <c r="BJ4468" i="1"/>
  <c r="BJ4469" i="1"/>
  <c r="BJ4470" i="1"/>
  <c r="BJ4471" i="1"/>
  <c r="BJ4472" i="1"/>
  <c r="BJ4473" i="1"/>
  <c r="BJ4474" i="1"/>
  <c r="BJ4475" i="1"/>
  <c r="BJ4476" i="1"/>
  <c r="BJ4477" i="1"/>
  <c r="BJ4478" i="1"/>
  <c r="BJ4479" i="1"/>
  <c r="BJ4480" i="1"/>
  <c r="BJ4481" i="1"/>
  <c r="BJ4482" i="1"/>
  <c r="BJ4483" i="1"/>
  <c r="BJ4484" i="1"/>
  <c r="BJ4485" i="1"/>
  <c r="BJ4486" i="1"/>
  <c r="BJ4487" i="1"/>
  <c r="BJ4488" i="1"/>
  <c r="BJ4489" i="1"/>
  <c r="BJ4490" i="1"/>
  <c r="BJ4491" i="1"/>
  <c r="BJ4492" i="1"/>
  <c r="BJ4493" i="1"/>
  <c r="BJ4494" i="1"/>
  <c r="BJ4495" i="1"/>
  <c r="BJ4496" i="1"/>
  <c r="BJ4497" i="1"/>
  <c r="BJ4498" i="1"/>
  <c r="BJ4499" i="1"/>
  <c r="BJ4500" i="1"/>
  <c r="BJ4501" i="1"/>
  <c r="BJ4502" i="1"/>
  <c r="BJ4503" i="1"/>
  <c r="BJ4504" i="1"/>
  <c r="BJ4505" i="1"/>
  <c r="BJ4506" i="1"/>
  <c r="BJ4507" i="1"/>
  <c r="BJ4508" i="1"/>
  <c r="BJ4509" i="1"/>
  <c r="BJ4510" i="1"/>
  <c r="BJ4511" i="1"/>
  <c r="BJ4512" i="1"/>
  <c r="BJ4513" i="1"/>
  <c r="BJ4514" i="1"/>
  <c r="BJ4515" i="1"/>
  <c r="BJ4516" i="1"/>
  <c r="BJ4517" i="1"/>
  <c r="BJ4518" i="1"/>
  <c r="BJ4519" i="1"/>
  <c r="BJ4520" i="1"/>
  <c r="BJ4521" i="1"/>
  <c r="BJ4522" i="1"/>
  <c r="BJ4523" i="1"/>
  <c r="BJ4524" i="1"/>
  <c r="BJ4525" i="1"/>
  <c r="BJ4526" i="1"/>
  <c r="BJ4527" i="1"/>
  <c r="BJ4528" i="1"/>
  <c r="BJ4529" i="1"/>
  <c r="BJ4530" i="1"/>
  <c r="BJ4531" i="1"/>
  <c r="BJ4532" i="1"/>
  <c r="BJ4533" i="1"/>
  <c r="BJ4534" i="1"/>
  <c r="BJ4535" i="1"/>
  <c r="BJ4536" i="1"/>
  <c r="BJ4537" i="1"/>
  <c r="BJ4538" i="1"/>
  <c r="BJ4539" i="1"/>
  <c r="BJ4540" i="1"/>
  <c r="BJ4541" i="1"/>
  <c r="BJ4542" i="1"/>
  <c r="BJ4543" i="1"/>
  <c r="BJ4544" i="1"/>
  <c r="BJ4545" i="1"/>
  <c r="BJ4546" i="1"/>
  <c r="BJ4547" i="1"/>
  <c r="BJ4548" i="1"/>
  <c r="BJ4549" i="1"/>
  <c r="BJ4550" i="1"/>
  <c r="BJ4551" i="1"/>
  <c r="BJ4552" i="1"/>
  <c r="BJ4553" i="1"/>
  <c r="BJ4554" i="1"/>
  <c r="BJ4555" i="1"/>
  <c r="BJ4556" i="1"/>
  <c r="BJ4557" i="1"/>
  <c r="BJ4558" i="1"/>
  <c r="BJ4559" i="1"/>
  <c r="BJ4560" i="1"/>
  <c r="BJ4561" i="1"/>
  <c r="BJ4562" i="1"/>
  <c r="BJ4563" i="1"/>
  <c r="BJ4564" i="1"/>
  <c r="BJ4565" i="1"/>
  <c r="BJ4566" i="1"/>
  <c r="BJ4567" i="1"/>
  <c r="BJ4568" i="1"/>
  <c r="BJ4569" i="1"/>
  <c r="BJ4570" i="1"/>
  <c r="BJ4571" i="1"/>
  <c r="BJ4572" i="1"/>
  <c r="BJ4573" i="1"/>
  <c r="BJ4574" i="1"/>
  <c r="BJ4575" i="1"/>
  <c r="BJ4576" i="1"/>
  <c r="BJ4577" i="1"/>
  <c r="BJ4578" i="1"/>
  <c r="BJ4579" i="1"/>
  <c r="BJ4580" i="1"/>
  <c r="BJ4581" i="1"/>
  <c r="BJ4582" i="1"/>
  <c r="BJ4583" i="1"/>
  <c r="BJ4584" i="1"/>
  <c r="BJ4585" i="1"/>
  <c r="BJ4586" i="1"/>
  <c r="BJ4587" i="1"/>
  <c r="BJ4588" i="1"/>
  <c r="BJ4589" i="1"/>
  <c r="BJ4590" i="1"/>
  <c r="BJ4591" i="1"/>
  <c r="BJ4592" i="1"/>
  <c r="BJ4593" i="1"/>
  <c r="BJ4594" i="1"/>
  <c r="BJ4595" i="1"/>
  <c r="BJ4596" i="1"/>
  <c r="BJ4597" i="1"/>
  <c r="BJ4598" i="1"/>
  <c r="BJ4599" i="1"/>
  <c r="BJ4600" i="1"/>
  <c r="BJ4601" i="1"/>
  <c r="BJ4602" i="1"/>
  <c r="BJ4603" i="1"/>
  <c r="BJ4604" i="1"/>
  <c r="BJ4605" i="1"/>
  <c r="BJ4606" i="1"/>
  <c r="BJ4607" i="1"/>
  <c r="BJ4608" i="1"/>
  <c r="BJ4609" i="1"/>
  <c r="BJ4610" i="1"/>
  <c r="BJ4611" i="1"/>
  <c r="BJ4612" i="1"/>
  <c r="BJ4613" i="1"/>
  <c r="BJ4614" i="1"/>
  <c r="BJ4615" i="1"/>
  <c r="BJ4616" i="1"/>
  <c r="BJ4617" i="1"/>
  <c r="BJ4618" i="1"/>
  <c r="BJ4619" i="1"/>
  <c r="BJ4620" i="1"/>
  <c r="BJ4621" i="1"/>
  <c r="BJ4622" i="1"/>
  <c r="BJ4623" i="1"/>
  <c r="BJ4624" i="1"/>
  <c r="BJ4625" i="1"/>
  <c r="BJ4626" i="1"/>
  <c r="BJ4627" i="1"/>
  <c r="BJ4628" i="1"/>
  <c r="BJ4629" i="1"/>
  <c r="BJ4630" i="1"/>
  <c r="BJ4631" i="1"/>
  <c r="BJ4632" i="1"/>
  <c r="BJ4633" i="1"/>
  <c r="BJ4634" i="1"/>
  <c r="BJ4635" i="1"/>
  <c r="BJ4636" i="1"/>
  <c r="BJ4637" i="1"/>
  <c r="BJ4638" i="1"/>
  <c r="BJ4639" i="1"/>
  <c r="BJ4640" i="1"/>
  <c r="BJ4641" i="1"/>
  <c r="BJ4642" i="1"/>
  <c r="BJ4643" i="1"/>
  <c r="BJ4644" i="1"/>
  <c r="BJ4645" i="1"/>
  <c r="BJ4646" i="1"/>
  <c r="BJ4647" i="1"/>
  <c r="BJ4648" i="1"/>
  <c r="BJ4649" i="1"/>
  <c r="BJ4650" i="1"/>
  <c r="BJ4651" i="1"/>
  <c r="BJ4652" i="1"/>
  <c r="BJ4653" i="1"/>
  <c r="BJ4654" i="1"/>
  <c r="BJ4655" i="1"/>
  <c r="BJ4656" i="1"/>
  <c r="BJ4657" i="1"/>
  <c r="BJ4658" i="1"/>
  <c r="BJ4659" i="1"/>
  <c r="BJ4660" i="1"/>
  <c r="BJ4661" i="1"/>
  <c r="BJ4662" i="1"/>
  <c r="BJ4663" i="1"/>
  <c r="BJ4664" i="1"/>
  <c r="BJ4665" i="1"/>
  <c r="BJ4666" i="1"/>
  <c r="BJ4667" i="1"/>
  <c r="BJ4668" i="1"/>
  <c r="BJ4669" i="1"/>
  <c r="BJ4670" i="1"/>
  <c r="BJ4671" i="1"/>
  <c r="BJ4672" i="1"/>
  <c r="BJ4673" i="1"/>
  <c r="BJ4674" i="1"/>
  <c r="BJ4675" i="1"/>
  <c r="BJ4676" i="1"/>
  <c r="BJ4677" i="1"/>
  <c r="BJ4678" i="1"/>
  <c r="BJ4679" i="1"/>
  <c r="BJ4680" i="1"/>
  <c r="BJ4681" i="1"/>
  <c r="BJ4682" i="1"/>
  <c r="BJ4683" i="1"/>
  <c r="BJ4684" i="1"/>
  <c r="BJ4685" i="1"/>
  <c r="BJ4686" i="1"/>
  <c r="BJ4687" i="1"/>
  <c r="BJ4688" i="1"/>
  <c r="BJ4689" i="1"/>
  <c r="BJ4690" i="1"/>
  <c r="BJ4691" i="1"/>
  <c r="BJ4692" i="1"/>
  <c r="BJ4693" i="1"/>
  <c r="BJ4694" i="1"/>
  <c r="BJ4695" i="1"/>
  <c r="BJ4696" i="1"/>
  <c r="BJ4697" i="1"/>
  <c r="BJ4698" i="1"/>
  <c r="BJ4699" i="1"/>
  <c r="BJ4700" i="1"/>
  <c r="BJ4701" i="1"/>
  <c r="BJ4702" i="1"/>
  <c r="BJ4703" i="1"/>
  <c r="BJ4704" i="1"/>
  <c r="BJ4705" i="1"/>
  <c r="BJ4706" i="1"/>
  <c r="BJ4707" i="1"/>
  <c r="BJ4708" i="1"/>
  <c r="BJ4709" i="1"/>
  <c r="BJ4710" i="1"/>
  <c r="BJ4711" i="1"/>
  <c r="BJ4712" i="1"/>
  <c r="BJ4713" i="1"/>
  <c r="BJ4714" i="1"/>
  <c r="BJ4715" i="1"/>
  <c r="BJ4716" i="1"/>
  <c r="BJ4717" i="1"/>
  <c r="BJ4718" i="1"/>
  <c r="BJ4719" i="1"/>
  <c r="BJ4720" i="1"/>
  <c r="BJ4721" i="1"/>
  <c r="BJ4722" i="1"/>
  <c r="BJ4723" i="1"/>
  <c r="BJ4724" i="1"/>
  <c r="BJ4725" i="1"/>
  <c r="BJ4726" i="1"/>
  <c r="BJ4727" i="1"/>
  <c r="BJ4728" i="1"/>
  <c r="BJ4729" i="1"/>
  <c r="BJ4730" i="1"/>
  <c r="BJ4731" i="1"/>
  <c r="BJ4732" i="1"/>
  <c r="BJ4733" i="1"/>
  <c r="BJ4734" i="1"/>
  <c r="BJ4735" i="1"/>
  <c r="BJ4736" i="1"/>
  <c r="BJ4737" i="1"/>
  <c r="BJ4738" i="1"/>
  <c r="BJ4739" i="1"/>
  <c r="BJ4740" i="1"/>
  <c r="BJ4741" i="1"/>
  <c r="BJ4742" i="1"/>
  <c r="BJ4743" i="1"/>
  <c r="BJ4744" i="1"/>
  <c r="BJ4745" i="1"/>
  <c r="BJ4746" i="1"/>
  <c r="BJ4747" i="1"/>
  <c r="BJ4748" i="1"/>
  <c r="BJ4749" i="1"/>
  <c r="BJ4750" i="1"/>
  <c r="BJ4751" i="1"/>
  <c r="BJ4752" i="1"/>
  <c r="BJ4753" i="1"/>
  <c r="BJ4754" i="1"/>
  <c r="BJ4755" i="1"/>
  <c r="BJ4756" i="1"/>
  <c r="BJ4757" i="1"/>
  <c r="BJ4758" i="1"/>
  <c r="BJ4759" i="1"/>
  <c r="BJ4760" i="1"/>
  <c r="BJ4761" i="1"/>
  <c r="BJ4762" i="1"/>
  <c r="BJ4763" i="1"/>
  <c r="BJ4764" i="1"/>
  <c r="BJ4765" i="1"/>
  <c r="BJ4766" i="1"/>
  <c r="BJ4767" i="1"/>
  <c r="BJ4768" i="1"/>
  <c r="BJ4769" i="1"/>
  <c r="BJ4770" i="1"/>
  <c r="BJ4771" i="1"/>
  <c r="BJ4772" i="1"/>
  <c r="BJ4773" i="1"/>
  <c r="BJ4774" i="1"/>
  <c r="BJ4775" i="1"/>
  <c r="BJ4776" i="1"/>
  <c r="BJ4777" i="1"/>
  <c r="BJ4778" i="1"/>
  <c r="BJ4779" i="1"/>
  <c r="BJ4780" i="1"/>
  <c r="BJ4781" i="1"/>
  <c r="BJ4782" i="1"/>
  <c r="BJ4783" i="1"/>
  <c r="BJ4784" i="1"/>
  <c r="BJ4785" i="1"/>
  <c r="BJ4786" i="1"/>
  <c r="BJ4787" i="1"/>
  <c r="BJ4788" i="1"/>
  <c r="BJ4789" i="1"/>
  <c r="BJ4790" i="1"/>
  <c r="BJ4791" i="1"/>
  <c r="BJ4792" i="1"/>
  <c r="BJ4793" i="1"/>
  <c r="BJ4794" i="1"/>
  <c r="BJ4795" i="1"/>
  <c r="BJ4796" i="1"/>
  <c r="BJ4797" i="1"/>
  <c r="BJ4798" i="1"/>
  <c r="BJ4799" i="1"/>
  <c r="BJ4800" i="1"/>
  <c r="BJ4801" i="1"/>
  <c r="BJ4802" i="1"/>
  <c r="BJ4803" i="1"/>
  <c r="BJ4804" i="1"/>
  <c r="BJ4805" i="1"/>
  <c r="BJ4806" i="1"/>
  <c r="BJ4807" i="1"/>
  <c r="BJ4808" i="1"/>
  <c r="BJ4809" i="1"/>
  <c r="BJ4810" i="1"/>
  <c r="BJ4811" i="1"/>
  <c r="BJ4812" i="1"/>
  <c r="BJ4813" i="1"/>
  <c r="BJ4814" i="1"/>
  <c r="BJ4815" i="1"/>
  <c r="BJ4816" i="1"/>
  <c r="BJ4817" i="1"/>
  <c r="BJ4818" i="1"/>
  <c r="BJ4819" i="1"/>
  <c r="BJ4820" i="1"/>
  <c r="BJ4821" i="1"/>
  <c r="BJ4822" i="1"/>
  <c r="BJ4823" i="1"/>
  <c r="BJ4824" i="1"/>
  <c r="BJ4825" i="1"/>
  <c r="BJ4826" i="1"/>
  <c r="BJ4827" i="1"/>
  <c r="BJ4828" i="1"/>
  <c r="BJ4829" i="1"/>
  <c r="BJ4830" i="1"/>
  <c r="BJ4831" i="1"/>
  <c r="BJ4832" i="1"/>
  <c r="BJ4833" i="1"/>
  <c r="BJ4834" i="1"/>
  <c r="BJ4835" i="1"/>
  <c r="BJ4836" i="1"/>
  <c r="BJ4837" i="1"/>
  <c r="BJ4838" i="1"/>
  <c r="BJ4839" i="1"/>
  <c r="BJ4840" i="1"/>
  <c r="BJ4841" i="1"/>
  <c r="BJ4842" i="1"/>
  <c r="BJ4843" i="1"/>
  <c r="BJ4844" i="1"/>
  <c r="BJ4845" i="1"/>
  <c r="BJ4846" i="1"/>
  <c r="BJ4847" i="1"/>
  <c r="BJ4848" i="1"/>
  <c r="BJ4849" i="1"/>
  <c r="BJ4850" i="1"/>
  <c r="BJ4851" i="1"/>
  <c r="BJ4852" i="1"/>
  <c r="BJ4853" i="1"/>
  <c r="BJ4854" i="1"/>
  <c r="BJ4855" i="1"/>
  <c r="BJ4856" i="1"/>
  <c r="BJ4857" i="1"/>
  <c r="BJ4858" i="1"/>
  <c r="BJ4859" i="1"/>
  <c r="BJ4860" i="1"/>
  <c r="BJ4861" i="1"/>
  <c r="BJ4862" i="1"/>
  <c r="BJ4863" i="1"/>
  <c r="BJ4864" i="1"/>
  <c r="BJ4865" i="1"/>
  <c r="BJ4866" i="1"/>
  <c r="BJ4867" i="1"/>
  <c r="BJ4868" i="1"/>
  <c r="BJ4869" i="1"/>
  <c r="BJ4870" i="1"/>
  <c r="BJ4871" i="1"/>
  <c r="BJ4872" i="1"/>
  <c r="BJ4873" i="1"/>
  <c r="BJ4874" i="1"/>
  <c r="BJ4875" i="1"/>
  <c r="BJ4876" i="1"/>
  <c r="BJ4877" i="1"/>
  <c r="BJ4878" i="1"/>
  <c r="BJ4879" i="1"/>
  <c r="BJ4880" i="1"/>
  <c r="BJ4881" i="1"/>
  <c r="BJ4882" i="1"/>
  <c r="BJ4883" i="1"/>
  <c r="BJ4884" i="1"/>
  <c r="BJ4885" i="1"/>
  <c r="BJ4886" i="1"/>
  <c r="BJ4887" i="1"/>
  <c r="BJ4888" i="1"/>
  <c r="BJ4889" i="1"/>
  <c r="BJ4890" i="1"/>
  <c r="BJ4891" i="1"/>
  <c r="BJ4892" i="1"/>
  <c r="BJ4893" i="1"/>
  <c r="BJ4894" i="1"/>
  <c r="BJ4895" i="1"/>
  <c r="BJ4896" i="1"/>
  <c r="BJ4897" i="1"/>
  <c r="BJ4898" i="1"/>
  <c r="BJ4899" i="1"/>
  <c r="BJ4900" i="1"/>
  <c r="BJ4901" i="1"/>
  <c r="BJ4902" i="1"/>
  <c r="BJ4903" i="1"/>
  <c r="BJ4904" i="1"/>
  <c r="BJ4905" i="1"/>
  <c r="BJ4906" i="1"/>
  <c r="BJ4907" i="1"/>
  <c r="BJ4908" i="1"/>
  <c r="BJ4909" i="1"/>
  <c r="BJ4910" i="1"/>
  <c r="BJ4911" i="1"/>
  <c r="BJ4912" i="1"/>
  <c r="BJ4913" i="1"/>
  <c r="BJ4914" i="1"/>
  <c r="BJ4915" i="1"/>
  <c r="BJ4916" i="1"/>
  <c r="BJ4917" i="1"/>
  <c r="BJ4918" i="1"/>
  <c r="BJ4919" i="1"/>
  <c r="BJ4920" i="1"/>
  <c r="BJ4921" i="1"/>
  <c r="BJ4922" i="1"/>
  <c r="BJ4923" i="1"/>
  <c r="BJ4924" i="1"/>
  <c r="BJ4925" i="1"/>
  <c r="BJ4926" i="1"/>
  <c r="BJ4927" i="1"/>
  <c r="BJ4928" i="1"/>
  <c r="BJ4929" i="1"/>
  <c r="BJ4930" i="1"/>
  <c r="BJ4931" i="1"/>
  <c r="BJ4932" i="1"/>
  <c r="BJ4933" i="1"/>
  <c r="BJ4934" i="1"/>
  <c r="BJ4935" i="1"/>
  <c r="BJ4936" i="1"/>
  <c r="BJ4937" i="1"/>
  <c r="BJ4938" i="1"/>
  <c r="BJ4939" i="1"/>
  <c r="BJ4940" i="1"/>
  <c r="BJ4941" i="1"/>
  <c r="BJ4942" i="1"/>
  <c r="BJ4943" i="1"/>
  <c r="BJ4944" i="1"/>
  <c r="BJ4945" i="1"/>
  <c r="BJ4946" i="1"/>
  <c r="BJ4947" i="1"/>
  <c r="BJ4948" i="1"/>
  <c r="BJ4949" i="1"/>
  <c r="BJ4950" i="1"/>
  <c r="BJ4951" i="1"/>
  <c r="BJ4952" i="1"/>
  <c r="BJ4953" i="1"/>
  <c r="BJ4954" i="1"/>
  <c r="BJ4955" i="1"/>
  <c r="BJ4956" i="1"/>
  <c r="BJ4957" i="1"/>
  <c r="BJ4958" i="1"/>
  <c r="BJ4959" i="1"/>
  <c r="BJ4960" i="1"/>
  <c r="BJ4961" i="1"/>
  <c r="BJ4962" i="1"/>
  <c r="BJ4963" i="1"/>
  <c r="BJ4964" i="1"/>
  <c r="BJ4965" i="1"/>
  <c r="BJ4966" i="1"/>
  <c r="BJ4967" i="1"/>
  <c r="BJ4968" i="1"/>
  <c r="BJ4969" i="1"/>
  <c r="BJ4970" i="1"/>
  <c r="BJ4971" i="1"/>
  <c r="BJ4972" i="1"/>
  <c r="BJ4973" i="1"/>
  <c r="BJ4974" i="1"/>
  <c r="BJ4975" i="1"/>
  <c r="BJ4976" i="1"/>
  <c r="BJ4977" i="1"/>
  <c r="BJ4978" i="1"/>
  <c r="BJ4979" i="1"/>
  <c r="BJ4980" i="1"/>
  <c r="BJ4981" i="1"/>
  <c r="BJ4982" i="1"/>
  <c r="BJ4983" i="1"/>
  <c r="BJ4984" i="1"/>
  <c r="BJ4985" i="1"/>
  <c r="BJ4986" i="1"/>
  <c r="BJ4987" i="1"/>
  <c r="BJ4988" i="1"/>
  <c r="BJ4989" i="1"/>
  <c r="BJ4990" i="1"/>
  <c r="BJ4991" i="1"/>
  <c r="BJ4992" i="1"/>
  <c r="BJ4993" i="1"/>
  <c r="BJ4994" i="1"/>
  <c r="BJ4995" i="1"/>
  <c r="BJ4996" i="1"/>
  <c r="BJ4997" i="1"/>
  <c r="BJ4998" i="1"/>
  <c r="BJ4999" i="1"/>
  <c r="BJ5000" i="1"/>
  <c r="BJ5001" i="1"/>
  <c r="BJ5002" i="1"/>
  <c r="BJ5003" i="1"/>
  <c r="BJ5004" i="1"/>
  <c r="BJ5005" i="1"/>
  <c r="BJ5006" i="1"/>
  <c r="BJ5007" i="1"/>
  <c r="BJ5008" i="1"/>
  <c r="BJ5009" i="1"/>
  <c r="BJ5010" i="1"/>
  <c r="BJ5011" i="1"/>
  <c r="BJ5012" i="1"/>
  <c r="BJ5013" i="1"/>
  <c r="BJ5014" i="1"/>
  <c r="BJ5015" i="1"/>
  <c r="BJ5016" i="1"/>
  <c r="BJ5017" i="1"/>
  <c r="BJ5018" i="1"/>
  <c r="BJ5019" i="1"/>
  <c r="BJ5020" i="1"/>
  <c r="BJ5021" i="1"/>
  <c r="BJ5022" i="1"/>
  <c r="BJ5023" i="1"/>
  <c r="BJ5024" i="1"/>
  <c r="BJ5025" i="1"/>
  <c r="BJ5026" i="1"/>
  <c r="BJ5027" i="1"/>
  <c r="BJ5028" i="1"/>
  <c r="BJ5029" i="1"/>
  <c r="BJ5030" i="1"/>
  <c r="BJ5031" i="1"/>
  <c r="BJ5032" i="1"/>
  <c r="BJ5033" i="1"/>
  <c r="BJ5034" i="1"/>
  <c r="BJ5035" i="1"/>
  <c r="BJ5036" i="1"/>
  <c r="BJ5037" i="1"/>
  <c r="BJ5038" i="1"/>
  <c r="BJ5039" i="1"/>
  <c r="BJ5040" i="1"/>
  <c r="BJ5041" i="1"/>
  <c r="BJ5042" i="1"/>
  <c r="BJ5043" i="1"/>
  <c r="BJ5044" i="1"/>
  <c r="BJ5045" i="1"/>
  <c r="BJ5046" i="1"/>
  <c r="BJ5047" i="1"/>
  <c r="BJ5048" i="1"/>
  <c r="BJ5049" i="1"/>
  <c r="BJ5050" i="1"/>
  <c r="BJ5051" i="1"/>
  <c r="BJ5052" i="1"/>
  <c r="BJ5053" i="1"/>
  <c r="BJ5054" i="1"/>
  <c r="BJ5055" i="1"/>
  <c r="BJ5056" i="1"/>
  <c r="BJ5057" i="1"/>
  <c r="BJ5058" i="1"/>
  <c r="BJ5059" i="1"/>
  <c r="BJ5060" i="1"/>
  <c r="BJ5061" i="1"/>
  <c r="BJ5062" i="1"/>
  <c r="BJ5063" i="1"/>
  <c r="BJ5064" i="1"/>
  <c r="BJ5065" i="1"/>
  <c r="BJ5066" i="1"/>
  <c r="BJ5067" i="1"/>
  <c r="BJ5068" i="1"/>
  <c r="BJ5069" i="1"/>
  <c r="BJ5070" i="1"/>
  <c r="BJ5071" i="1"/>
  <c r="BJ5072" i="1"/>
  <c r="BJ5073" i="1"/>
  <c r="BJ5074" i="1"/>
  <c r="BJ5075" i="1"/>
  <c r="BJ5076" i="1"/>
  <c r="BJ5077" i="1"/>
  <c r="BJ5078" i="1"/>
  <c r="BJ5079" i="1"/>
  <c r="BJ5080" i="1"/>
  <c r="BJ5081" i="1"/>
  <c r="BJ5082" i="1"/>
  <c r="BJ5083" i="1"/>
  <c r="BJ5084" i="1"/>
  <c r="BJ5085" i="1"/>
  <c r="BJ5086" i="1"/>
  <c r="BJ5087" i="1"/>
  <c r="BJ5088" i="1"/>
  <c r="BJ5089" i="1"/>
  <c r="BJ5090" i="1"/>
  <c r="BJ5091" i="1"/>
  <c r="BJ5092" i="1"/>
  <c r="BJ5093" i="1"/>
  <c r="BJ5094" i="1"/>
  <c r="BJ5095" i="1"/>
  <c r="BJ5096" i="1"/>
  <c r="BJ5097" i="1"/>
  <c r="BJ5098" i="1"/>
  <c r="BJ5099" i="1"/>
  <c r="BJ5100" i="1"/>
  <c r="BJ5101" i="1"/>
  <c r="BJ5102" i="1"/>
  <c r="BJ5103" i="1"/>
  <c r="BJ5104" i="1"/>
  <c r="BJ5105" i="1"/>
  <c r="BJ5106" i="1"/>
  <c r="BJ5107" i="1"/>
  <c r="BJ5108" i="1"/>
  <c r="BJ5109" i="1"/>
  <c r="BJ5110" i="1"/>
  <c r="BJ5111" i="1"/>
  <c r="BJ5112" i="1"/>
  <c r="BJ5113" i="1"/>
  <c r="BJ5114" i="1"/>
  <c r="BJ5115" i="1"/>
  <c r="BJ5116" i="1"/>
  <c r="BJ5117" i="1"/>
  <c r="BJ5118" i="1"/>
  <c r="BJ5119" i="1"/>
  <c r="BJ5120" i="1"/>
  <c r="BJ5121" i="1"/>
  <c r="BJ5122" i="1"/>
  <c r="BJ5123" i="1"/>
  <c r="BJ5124" i="1"/>
  <c r="BJ5125" i="1"/>
  <c r="BJ5126" i="1"/>
  <c r="BJ5127" i="1"/>
  <c r="BJ5128" i="1"/>
  <c r="BJ5129" i="1"/>
  <c r="BJ5130" i="1"/>
  <c r="BJ5131" i="1"/>
  <c r="BJ5132" i="1"/>
  <c r="BJ5133" i="1"/>
  <c r="BJ5134" i="1"/>
  <c r="BJ5135" i="1"/>
  <c r="BJ5136" i="1"/>
  <c r="BJ5137" i="1"/>
  <c r="BJ5138" i="1"/>
  <c r="BJ5139" i="1"/>
  <c r="BJ5140" i="1"/>
  <c r="BJ5141" i="1"/>
  <c r="BJ5142" i="1"/>
  <c r="BJ5143" i="1"/>
  <c r="BJ5144" i="1"/>
  <c r="BJ5145" i="1"/>
  <c r="BJ5146" i="1"/>
  <c r="BJ5147" i="1"/>
  <c r="BJ5148" i="1"/>
  <c r="BJ5149" i="1"/>
  <c r="BJ5150" i="1"/>
  <c r="BJ5151" i="1"/>
  <c r="BJ5152" i="1"/>
  <c r="BJ5153" i="1"/>
  <c r="BJ5154" i="1"/>
  <c r="BJ5155" i="1"/>
  <c r="BJ5156" i="1"/>
  <c r="BJ5157" i="1"/>
  <c r="BJ5158" i="1"/>
  <c r="BJ5159" i="1"/>
  <c r="BJ5160" i="1"/>
  <c r="BJ5161" i="1"/>
  <c r="BJ5162" i="1"/>
  <c r="BJ5163" i="1"/>
  <c r="BJ5164" i="1"/>
  <c r="BJ5165" i="1"/>
  <c r="BJ5166" i="1"/>
  <c r="BJ5167" i="1"/>
  <c r="BJ5168" i="1"/>
  <c r="BJ5169" i="1"/>
  <c r="BJ5170" i="1"/>
  <c r="BJ5171" i="1"/>
  <c r="BJ5172" i="1"/>
  <c r="BJ5173" i="1"/>
  <c r="BJ5174" i="1"/>
  <c r="BJ5175" i="1"/>
  <c r="BJ5176" i="1"/>
  <c r="BJ5177" i="1"/>
  <c r="BJ5178" i="1"/>
  <c r="BJ5179" i="1"/>
  <c r="BJ5180" i="1"/>
  <c r="BJ5181" i="1"/>
  <c r="BJ5182" i="1"/>
  <c r="BJ5183" i="1"/>
  <c r="BJ5184" i="1"/>
  <c r="BJ5185" i="1"/>
  <c r="BJ5186" i="1"/>
  <c r="BJ5187" i="1"/>
  <c r="BJ5188" i="1"/>
  <c r="BJ5189" i="1"/>
  <c r="BJ5190" i="1"/>
  <c r="BJ5191" i="1"/>
  <c r="BJ5192" i="1"/>
  <c r="BJ5193" i="1"/>
  <c r="BJ5194" i="1"/>
  <c r="BJ5195" i="1"/>
  <c r="BJ5196" i="1"/>
  <c r="BJ5197" i="1"/>
  <c r="BJ5198" i="1"/>
  <c r="BJ5199" i="1"/>
  <c r="BJ5200" i="1"/>
  <c r="BJ5201" i="1"/>
  <c r="BJ5202" i="1"/>
  <c r="BJ5203" i="1"/>
  <c r="BJ5204" i="1"/>
  <c r="BJ5205" i="1"/>
  <c r="BJ5206" i="1"/>
  <c r="BJ5207" i="1"/>
  <c r="BJ5208" i="1"/>
  <c r="BJ5209" i="1"/>
  <c r="BJ5210" i="1"/>
  <c r="BJ5211" i="1"/>
  <c r="BJ5212" i="1"/>
  <c r="BJ5213" i="1"/>
  <c r="BJ5214" i="1"/>
  <c r="BJ5215" i="1"/>
  <c r="BJ5216" i="1"/>
  <c r="BJ5217" i="1"/>
  <c r="BJ5218" i="1"/>
  <c r="BJ5219" i="1"/>
  <c r="BJ5220" i="1"/>
  <c r="BJ5221" i="1"/>
  <c r="BJ5222" i="1"/>
  <c r="BJ5223" i="1"/>
  <c r="BJ5224" i="1"/>
  <c r="BJ5225" i="1"/>
  <c r="BJ5226" i="1"/>
  <c r="BJ5227" i="1"/>
  <c r="BJ5228" i="1"/>
  <c r="BJ5229" i="1"/>
  <c r="BJ5230" i="1"/>
  <c r="BJ5231" i="1"/>
  <c r="BJ5232" i="1"/>
  <c r="BJ5233" i="1"/>
  <c r="BJ5234" i="1"/>
  <c r="BJ5235" i="1"/>
  <c r="BJ5236" i="1"/>
  <c r="BJ5237" i="1"/>
  <c r="BJ5238" i="1"/>
  <c r="BJ5239" i="1"/>
  <c r="BJ5240" i="1"/>
  <c r="BJ5241" i="1"/>
  <c r="BJ5242" i="1"/>
  <c r="BJ5243" i="1"/>
  <c r="BJ5244" i="1"/>
  <c r="BJ5245" i="1"/>
  <c r="BJ5246" i="1"/>
  <c r="BJ5247" i="1"/>
  <c r="BJ5248" i="1"/>
  <c r="BJ5249" i="1"/>
  <c r="BJ5250" i="1"/>
  <c r="BJ5251" i="1"/>
  <c r="BJ5252" i="1"/>
  <c r="BJ5253" i="1"/>
  <c r="BJ5254" i="1"/>
  <c r="BJ5255" i="1"/>
  <c r="BJ5256" i="1"/>
  <c r="BJ5257" i="1"/>
  <c r="BJ5258" i="1"/>
  <c r="BJ5259" i="1"/>
  <c r="BJ5260" i="1"/>
  <c r="BJ5261" i="1"/>
  <c r="BJ5262" i="1"/>
  <c r="BJ5263" i="1"/>
  <c r="BJ5264" i="1"/>
  <c r="BJ5265" i="1"/>
  <c r="BJ5266" i="1"/>
  <c r="BJ5267" i="1"/>
  <c r="BJ5268" i="1"/>
  <c r="BJ5269" i="1"/>
  <c r="BJ5270" i="1"/>
  <c r="BJ5271" i="1"/>
  <c r="BJ5272" i="1"/>
  <c r="BJ5273" i="1"/>
  <c r="BJ5274" i="1"/>
  <c r="BJ5275" i="1"/>
  <c r="BJ5276" i="1"/>
  <c r="BJ5277" i="1"/>
  <c r="BJ5278" i="1"/>
  <c r="BJ5279" i="1"/>
  <c r="BJ5280" i="1"/>
  <c r="BJ5281" i="1"/>
  <c r="BJ5282" i="1"/>
  <c r="BJ5283" i="1"/>
  <c r="BJ5284" i="1"/>
  <c r="BJ5285" i="1"/>
  <c r="BJ5286" i="1"/>
  <c r="BJ5287" i="1"/>
  <c r="BJ5288" i="1"/>
  <c r="BJ5289" i="1"/>
  <c r="BJ5290" i="1"/>
  <c r="BJ5291" i="1"/>
  <c r="BJ5292" i="1"/>
  <c r="BJ5293" i="1"/>
  <c r="BJ5294" i="1"/>
  <c r="BJ5295" i="1"/>
  <c r="BJ5296" i="1"/>
  <c r="BJ5297" i="1"/>
  <c r="BJ5298" i="1"/>
  <c r="BJ5299" i="1"/>
  <c r="BJ5300" i="1"/>
  <c r="BJ5301" i="1"/>
  <c r="BJ5302" i="1"/>
  <c r="BJ5303" i="1"/>
  <c r="BJ5304" i="1"/>
  <c r="BJ5305" i="1"/>
  <c r="BJ5306" i="1"/>
  <c r="BJ5307" i="1"/>
  <c r="BJ5308" i="1"/>
  <c r="BJ5309" i="1"/>
  <c r="BJ5310" i="1"/>
  <c r="BJ5311" i="1"/>
  <c r="BJ5312" i="1"/>
  <c r="BJ5313" i="1"/>
  <c r="BJ5314" i="1"/>
  <c r="BJ5315" i="1"/>
  <c r="BJ5316" i="1"/>
  <c r="BJ5317" i="1"/>
  <c r="BJ5318" i="1"/>
  <c r="BJ5319" i="1"/>
  <c r="BJ5320" i="1"/>
  <c r="BJ5321" i="1"/>
  <c r="BJ5322" i="1"/>
  <c r="BJ5323" i="1"/>
  <c r="BJ5324" i="1"/>
  <c r="BJ5325" i="1"/>
  <c r="BJ5326" i="1"/>
  <c r="BJ5327" i="1"/>
  <c r="BJ5328" i="1"/>
  <c r="BJ5329" i="1"/>
  <c r="BJ5330" i="1"/>
  <c r="BJ5331" i="1"/>
  <c r="BJ5332" i="1"/>
  <c r="BJ5333" i="1"/>
  <c r="BJ5334" i="1"/>
  <c r="BJ5335" i="1"/>
  <c r="BJ5336" i="1"/>
  <c r="BJ5337" i="1"/>
  <c r="BJ5338" i="1"/>
  <c r="BJ5339" i="1"/>
  <c r="BJ5340" i="1"/>
  <c r="BJ5341" i="1"/>
  <c r="BJ5342" i="1"/>
  <c r="BJ5343" i="1"/>
  <c r="BJ5344" i="1"/>
  <c r="BJ5345" i="1"/>
  <c r="BJ5346" i="1"/>
  <c r="BJ5347" i="1"/>
  <c r="BJ5348" i="1"/>
  <c r="BJ5349" i="1"/>
  <c r="BJ5350" i="1"/>
  <c r="BJ5351" i="1"/>
  <c r="BJ5352" i="1"/>
  <c r="BJ5353" i="1"/>
  <c r="BJ5354" i="1"/>
  <c r="BJ5355" i="1"/>
  <c r="BJ5356" i="1"/>
  <c r="BJ5357" i="1"/>
  <c r="BJ5358" i="1"/>
  <c r="BJ5359" i="1"/>
  <c r="BJ5360" i="1"/>
  <c r="BJ5361" i="1"/>
  <c r="BJ5362" i="1"/>
  <c r="BJ5363" i="1"/>
  <c r="BJ5364" i="1"/>
  <c r="BJ5365" i="1"/>
  <c r="BJ5366" i="1"/>
  <c r="BJ5367" i="1"/>
  <c r="BJ5368" i="1"/>
  <c r="BJ5369" i="1"/>
  <c r="BJ5370" i="1"/>
  <c r="BJ5371" i="1"/>
  <c r="BJ5372" i="1"/>
  <c r="BJ5373" i="1"/>
  <c r="BJ5374" i="1"/>
  <c r="BJ5375" i="1"/>
  <c r="BJ5376" i="1"/>
  <c r="BJ5377" i="1"/>
  <c r="BJ5378" i="1"/>
  <c r="BJ5379" i="1"/>
  <c r="BJ5380" i="1"/>
  <c r="BJ5381" i="1"/>
  <c r="BJ5382" i="1"/>
  <c r="BJ5383" i="1"/>
  <c r="BJ5384" i="1"/>
  <c r="BJ5385" i="1"/>
  <c r="BJ5386" i="1"/>
  <c r="BJ5387" i="1"/>
  <c r="BJ5388" i="1"/>
  <c r="BJ5389" i="1"/>
  <c r="BJ5390" i="1"/>
  <c r="BJ5391" i="1"/>
  <c r="BJ5392" i="1"/>
  <c r="BJ5393" i="1"/>
  <c r="BJ5394" i="1"/>
  <c r="BJ5395" i="1"/>
  <c r="BJ5396" i="1"/>
  <c r="BJ5397" i="1"/>
  <c r="BJ5398" i="1"/>
  <c r="BJ5399" i="1"/>
  <c r="BJ5400" i="1"/>
  <c r="BJ5401" i="1"/>
  <c r="BJ5402" i="1"/>
  <c r="BJ5403" i="1"/>
  <c r="BJ5404" i="1"/>
  <c r="BJ5405" i="1"/>
  <c r="BJ5406" i="1"/>
  <c r="BJ5407" i="1"/>
  <c r="BJ5408" i="1"/>
  <c r="BJ5409" i="1"/>
  <c r="BJ5410" i="1"/>
  <c r="BJ5411" i="1"/>
  <c r="BJ5412" i="1"/>
  <c r="BJ5413" i="1"/>
  <c r="BJ5414" i="1"/>
  <c r="BJ5415" i="1"/>
  <c r="BJ5416" i="1"/>
  <c r="BJ5417" i="1"/>
  <c r="BJ5418" i="1"/>
  <c r="BJ5419" i="1"/>
  <c r="BJ5420" i="1"/>
  <c r="BJ5421" i="1"/>
  <c r="BJ5422" i="1"/>
  <c r="BJ5423" i="1"/>
  <c r="BJ5424" i="1"/>
  <c r="BJ5425" i="1"/>
  <c r="BJ5426" i="1"/>
  <c r="BJ5427" i="1"/>
  <c r="BJ5428" i="1"/>
  <c r="BJ5429" i="1"/>
  <c r="BJ5430" i="1"/>
  <c r="BJ5431" i="1"/>
  <c r="BJ5432" i="1"/>
  <c r="BJ5433" i="1"/>
  <c r="BJ5434" i="1"/>
  <c r="BJ5435" i="1"/>
  <c r="BJ5436" i="1"/>
  <c r="BJ5437" i="1"/>
  <c r="BJ5438" i="1"/>
  <c r="BJ5439" i="1"/>
  <c r="BJ5440" i="1"/>
  <c r="BJ5441" i="1"/>
  <c r="BJ5442" i="1"/>
  <c r="BJ5443" i="1"/>
  <c r="BJ5444" i="1"/>
  <c r="BJ5445" i="1"/>
  <c r="BJ5446" i="1"/>
  <c r="BJ5447" i="1"/>
  <c r="BJ5448" i="1"/>
  <c r="BJ5449" i="1"/>
  <c r="BJ5450" i="1"/>
  <c r="BJ5451" i="1"/>
  <c r="BJ5452" i="1"/>
  <c r="BJ5453" i="1"/>
  <c r="BJ5454" i="1"/>
  <c r="BJ5455" i="1"/>
  <c r="BJ5456" i="1"/>
  <c r="BJ5457" i="1"/>
  <c r="BJ5458" i="1"/>
  <c r="BJ5459" i="1"/>
  <c r="BJ5460" i="1"/>
  <c r="BJ5461" i="1"/>
  <c r="BJ5462" i="1"/>
  <c r="BJ5463" i="1"/>
  <c r="BJ5464" i="1"/>
  <c r="BJ5465" i="1"/>
  <c r="BJ5466" i="1"/>
  <c r="BJ5467" i="1"/>
  <c r="BJ5468" i="1"/>
  <c r="BJ5469" i="1"/>
  <c r="BJ5470" i="1"/>
  <c r="BJ5471" i="1"/>
  <c r="BJ5472" i="1"/>
  <c r="BJ5473" i="1"/>
  <c r="BJ5474" i="1"/>
  <c r="BJ5475" i="1"/>
  <c r="BJ5476" i="1"/>
  <c r="BJ5477" i="1"/>
  <c r="BJ5478" i="1"/>
  <c r="BJ5479" i="1"/>
  <c r="BJ5480" i="1"/>
  <c r="BJ5481" i="1"/>
  <c r="BJ5482" i="1"/>
  <c r="BJ5483" i="1"/>
  <c r="BJ5484" i="1"/>
  <c r="BJ5485" i="1"/>
  <c r="BJ5486" i="1"/>
  <c r="BJ5487" i="1"/>
  <c r="BJ5488" i="1"/>
  <c r="BJ5489" i="1"/>
  <c r="BJ5490" i="1"/>
  <c r="BJ5491" i="1"/>
  <c r="BJ5492" i="1"/>
  <c r="BJ5493" i="1"/>
  <c r="BJ5494" i="1"/>
  <c r="BJ5495" i="1"/>
  <c r="BJ5496" i="1"/>
  <c r="BJ5497" i="1"/>
  <c r="BJ5498" i="1"/>
  <c r="BJ5499" i="1"/>
  <c r="BJ5500" i="1"/>
  <c r="BJ5501" i="1"/>
  <c r="BJ5502" i="1"/>
  <c r="BJ5503" i="1"/>
  <c r="BJ5504" i="1"/>
  <c r="BJ5505" i="1"/>
  <c r="BJ5506" i="1"/>
  <c r="BJ5507" i="1"/>
  <c r="BJ5508" i="1"/>
  <c r="BJ5509" i="1"/>
  <c r="BJ5510" i="1"/>
  <c r="BJ5511" i="1"/>
  <c r="BJ5512" i="1"/>
  <c r="BJ5513" i="1"/>
  <c r="BJ5514" i="1"/>
  <c r="BJ5515" i="1"/>
  <c r="BJ5516" i="1"/>
  <c r="BJ5517" i="1"/>
  <c r="BJ5518" i="1"/>
  <c r="BJ5519" i="1"/>
  <c r="BJ5520" i="1"/>
  <c r="BJ5521" i="1"/>
  <c r="BJ5522" i="1"/>
  <c r="BJ5523" i="1"/>
  <c r="BJ5524" i="1"/>
  <c r="BJ5525" i="1"/>
  <c r="BJ5526" i="1"/>
  <c r="BJ5527" i="1"/>
  <c r="BJ5528" i="1"/>
  <c r="BJ5529" i="1"/>
  <c r="BJ5530" i="1"/>
  <c r="BJ5531" i="1"/>
  <c r="BJ5532" i="1"/>
  <c r="BJ5533" i="1"/>
  <c r="BJ5534" i="1"/>
  <c r="BJ5535" i="1"/>
  <c r="BJ5536" i="1"/>
  <c r="BJ5537" i="1"/>
  <c r="BJ5538" i="1"/>
  <c r="BJ5539" i="1"/>
  <c r="BJ5540" i="1"/>
  <c r="BJ5541" i="1"/>
  <c r="BJ5542" i="1"/>
  <c r="BJ5543" i="1"/>
  <c r="BJ5544" i="1"/>
  <c r="BJ5545" i="1"/>
  <c r="BJ5546" i="1"/>
  <c r="BJ5547" i="1"/>
  <c r="BJ5548" i="1"/>
  <c r="BJ5549" i="1"/>
  <c r="BJ5550" i="1"/>
  <c r="BJ5551" i="1"/>
  <c r="BJ5552" i="1"/>
  <c r="BJ5553" i="1"/>
  <c r="BJ5554" i="1"/>
  <c r="BJ5555" i="1"/>
  <c r="BJ5556" i="1"/>
  <c r="BJ5557" i="1"/>
  <c r="BJ5558" i="1"/>
  <c r="BJ5559" i="1"/>
  <c r="BJ5560" i="1"/>
  <c r="BJ5561" i="1"/>
  <c r="BJ5562" i="1"/>
  <c r="BJ5563" i="1"/>
  <c r="BJ5564" i="1"/>
  <c r="BJ5565" i="1"/>
  <c r="BJ5566" i="1"/>
  <c r="BJ5567" i="1"/>
  <c r="BJ5568" i="1"/>
  <c r="BJ5569" i="1"/>
  <c r="BJ5570" i="1"/>
  <c r="BJ5571" i="1"/>
  <c r="BJ5572" i="1"/>
  <c r="BJ5573" i="1"/>
  <c r="BJ5574" i="1"/>
  <c r="BJ5575" i="1"/>
  <c r="BJ5576" i="1"/>
  <c r="BJ5577" i="1"/>
  <c r="BJ5578" i="1"/>
  <c r="BJ5579" i="1"/>
  <c r="BJ5580" i="1"/>
  <c r="BJ5581" i="1"/>
  <c r="BJ5582" i="1"/>
  <c r="BJ5583" i="1"/>
  <c r="BJ5584" i="1"/>
  <c r="BJ5585" i="1"/>
  <c r="BJ5586" i="1"/>
  <c r="BJ5587" i="1"/>
  <c r="BJ5588" i="1"/>
  <c r="BJ5589" i="1"/>
  <c r="BJ5590" i="1"/>
  <c r="BJ5591" i="1"/>
  <c r="BJ5592" i="1"/>
  <c r="BJ5593" i="1"/>
  <c r="BJ5594" i="1"/>
  <c r="BJ5595" i="1"/>
  <c r="BJ5596" i="1"/>
  <c r="BJ5597" i="1"/>
  <c r="BJ5598" i="1"/>
  <c r="BJ5599" i="1"/>
  <c r="BJ5600" i="1"/>
  <c r="BJ5601" i="1"/>
  <c r="BJ5602" i="1"/>
  <c r="BJ5603" i="1"/>
  <c r="BJ5604" i="1"/>
  <c r="BJ5605" i="1"/>
  <c r="BJ5606" i="1"/>
  <c r="BJ5607" i="1"/>
  <c r="BJ5608" i="1"/>
  <c r="BJ5609" i="1"/>
  <c r="BJ5610" i="1"/>
  <c r="BJ5611" i="1"/>
  <c r="BJ5612" i="1"/>
  <c r="BJ5613" i="1"/>
  <c r="BJ5614" i="1"/>
  <c r="BJ5615" i="1"/>
  <c r="BJ5616" i="1"/>
  <c r="BJ5617" i="1"/>
  <c r="BJ5618" i="1"/>
  <c r="BJ5619" i="1"/>
  <c r="BJ5620" i="1"/>
  <c r="BJ5621" i="1"/>
  <c r="BJ5622" i="1"/>
  <c r="BJ5623" i="1"/>
  <c r="BJ5624" i="1"/>
  <c r="BJ5625" i="1"/>
  <c r="BJ5626" i="1"/>
  <c r="BJ5627" i="1"/>
  <c r="BJ5628" i="1"/>
  <c r="BJ5629" i="1"/>
  <c r="BJ5630" i="1"/>
  <c r="BJ5631" i="1"/>
  <c r="BJ5632" i="1"/>
  <c r="BJ5633" i="1"/>
  <c r="BJ5634" i="1"/>
  <c r="BJ5635" i="1"/>
  <c r="BJ5636" i="1"/>
  <c r="BJ5637" i="1"/>
  <c r="BJ5638" i="1"/>
  <c r="BJ5639" i="1"/>
  <c r="BJ5640" i="1"/>
  <c r="BJ5641" i="1"/>
  <c r="BJ5642" i="1"/>
  <c r="BJ5643" i="1"/>
  <c r="BJ5644" i="1"/>
  <c r="BJ5645" i="1"/>
  <c r="BJ5646" i="1"/>
  <c r="BJ5647" i="1"/>
  <c r="BJ5648" i="1"/>
  <c r="BJ5649" i="1"/>
  <c r="BJ5650" i="1"/>
  <c r="BJ5651" i="1"/>
  <c r="BJ5652" i="1"/>
  <c r="BJ5653" i="1"/>
  <c r="BJ5654" i="1"/>
  <c r="BJ5655" i="1"/>
  <c r="BJ5656" i="1"/>
  <c r="BJ5657" i="1"/>
  <c r="BJ5658" i="1"/>
  <c r="BJ5659" i="1"/>
  <c r="BJ5660" i="1"/>
  <c r="BJ5661" i="1"/>
  <c r="BJ5662" i="1"/>
  <c r="BJ5663" i="1"/>
  <c r="BJ5664" i="1"/>
  <c r="BJ5665" i="1"/>
  <c r="BJ5666" i="1"/>
  <c r="BJ5667" i="1"/>
  <c r="BJ5668" i="1"/>
  <c r="BJ5669" i="1"/>
  <c r="BJ5670" i="1"/>
  <c r="BJ5671" i="1"/>
  <c r="BJ5672" i="1"/>
  <c r="BJ5673" i="1"/>
  <c r="BJ5674" i="1"/>
  <c r="BJ5675" i="1"/>
  <c r="BJ5676" i="1"/>
  <c r="BJ5677" i="1"/>
  <c r="BJ5678" i="1"/>
  <c r="BJ5679" i="1"/>
  <c r="BJ5680" i="1"/>
  <c r="BJ5681" i="1"/>
  <c r="BJ5682" i="1"/>
  <c r="BJ5683" i="1"/>
  <c r="BJ5684" i="1"/>
  <c r="BJ5685" i="1"/>
  <c r="BJ5686" i="1"/>
  <c r="BJ5687" i="1"/>
  <c r="BJ5688" i="1"/>
  <c r="BJ5689" i="1"/>
  <c r="BJ5690" i="1"/>
  <c r="BJ5691" i="1"/>
  <c r="BJ5692" i="1"/>
  <c r="BJ5693" i="1"/>
  <c r="BJ5694" i="1"/>
  <c r="BJ5695" i="1"/>
  <c r="BJ5696" i="1"/>
  <c r="BJ5697" i="1"/>
  <c r="BJ5698" i="1"/>
  <c r="BJ5699" i="1"/>
  <c r="BJ5700" i="1"/>
  <c r="BJ5701" i="1"/>
  <c r="BJ5702" i="1"/>
  <c r="BJ5703" i="1"/>
  <c r="BJ5704" i="1"/>
  <c r="BJ5705" i="1"/>
  <c r="BJ5706" i="1"/>
  <c r="BJ5707" i="1"/>
  <c r="BJ5708" i="1"/>
  <c r="BJ5709" i="1"/>
  <c r="BJ5710" i="1"/>
  <c r="BJ5711" i="1"/>
  <c r="BJ5712" i="1"/>
  <c r="BJ5713" i="1"/>
  <c r="BJ5714" i="1"/>
  <c r="BJ5715" i="1"/>
  <c r="BJ5716" i="1"/>
  <c r="BJ5717" i="1"/>
  <c r="BJ5718" i="1"/>
  <c r="BJ5719" i="1"/>
  <c r="BJ5720" i="1"/>
  <c r="BJ5721" i="1"/>
  <c r="BJ5722" i="1"/>
  <c r="BJ5723" i="1"/>
  <c r="BJ5724" i="1"/>
  <c r="BJ5725" i="1"/>
  <c r="BJ5726" i="1"/>
  <c r="BJ5727" i="1"/>
  <c r="BJ5728" i="1"/>
  <c r="BJ5729" i="1"/>
  <c r="BJ5730" i="1"/>
  <c r="BJ5731" i="1"/>
  <c r="BJ5732" i="1"/>
  <c r="BJ5733" i="1"/>
  <c r="BJ5734" i="1"/>
  <c r="BJ5735" i="1"/>
  <c r="BJ5736" i="1"/>
  <c r="BJ5737" i="1"/>
  <c r="BJ5738" i="1"/>
  <c r="BJ5739" i="1"/>
  <c r="BJ5740" i="1"/>
  <c r="BJ5741" i="1"/>
  <c r="BJ5742" i="1"/>
  <c r="BJ5743" i="1"/>
  <c r="BJ5744" i="1"/>
  <c r="BJ5745" i="1"/>
  <c r="BJ5746" i="1"/>
  <c r="BJ5747" i="1"/>
  <c r="BJ5748" i="1"/>
  <c r="BJ5749" i="1"/>
  <c r="BJ5750" i="1"/>
  <c r="BJ5751" i="1"/>
  <c r="BJ5752" i="1"/>
  <c r="BJ5753" i="1"/>
  <c r="BJ5754" i="1"/>
  <c r="BJ5755" i="1"/>
  <c r="BJ5756" i="1"/>
  <c r="BJ5757" i="1"/>
  <c r="BJ5758" i="1"/>
  <c r="BJ5759" i="1"/>
  <c r="BJ5760" i="1"/>
  <c r="BJ5761" i="1"/>
  <c r="BJ5762" i="1"/>
  <c r="BJ5763" i="1"/>
  <c r="BJ5764" i="1"/>
  <c r="BJ5765" i="1"/>
  <c r="BJ5766" i="1"/>
  <c r="BJ5767" i="1"/>
  <c r="BJ5768" i="1"/>
  <c r="BJ5769" i="1"/>
  <c r="BJ5770" i="1"/>
  <c r="BJ5771" i="1"/>
  <c r="BJ5772" i="1"/>
  <c r="BJ5773" i="1"/>
  <c r="BJ5774" i="1"/>
  <c r="BJ5775" i="1"/>
  <c r="BJ5776" i="1"/>
  <c r="BJ5777" i="1"/>
  <c r="BJ5778" i="1"/>
  <c r="BJ5779" i="1"/>
  <c r="BJ5780" i="1"/>
  <c r="BJ5781" i="1"/>
  <c r="BJ5782" i="1"/>
  <c r="BJ5783" i="1"/>
  <c r="BJ5784" i="1"/>
  <c r="BJ5785" i="1"/>
  <c r="BJ5786" i="1"/>
  <c r="BJ5787" i="1"/>
  <c r="BJ5788" i="1"/>
  <c r="BJ5789" i="1"/>
  <c r="BJ5790" i="1"/>
  <c r="BJ5791" i="1"/>
  <c r="BJ5792" i="1"/>
  <c r="BJ5793" i="1"/>
  <c r="BJ5794" i="1"/>
  <c r="BJ5795" i="1"/>
  <c r="BJ5796" i="1"/>
  <c r="BJ5797" i="1"/>
  <c r="BJ5798" i="1"/>
  <c r="BJ5799" i="1"/>
  <c r="BJ5800" i="1"/>
  <c r="BJ5801" i="1"/>
  <c r="BJ5802" i="1"/>
  <c r="BJ5803" i="1"/>
  <c r="BJ5804" i="1"/>
  <c r="BJ5805" i="1"/>
  <c r="BJ5806" i="1"/>
  <c r="BJ5807" i="1"/>
  <c r="BJ5808" i="1"/>
  <c r="BJ5809" i="1"/>
  <c r="BJ5810" i="1"/>
  <c r="BJ5811" i="1"/>
  <c r="BJ5812" i="1"/>
  <c r="BJ5813" i="1"/>
  <c r="BJ5814" i="1"/>
  <c r="BJ5815" i="1"/>
  <c r="BJ5816" i="1"/>
  <c r="BJ5817" i="1"/>
  <c r="BJ5818" i="1"/>
  <c r="BJ5819" i="1"/>
  <c r="BJ5820" i="1"/>
  <c r="BJ5821" i="1"/>
  <c r="BJ5822" i="1"/>
  <c r="BJ5823" i="1"/>
  <c r="BJ5824" i="1"/>
  <c r="BJ5825" i="1"/>
  <c r="BJ5826" i="1"/>
  <c r="BJ5827" i="1"/>
  <c r="BJ5828" i="1"/>
  <c r="BJ5829" i="1"/>
  <c r="BJ5830" i="1"/>
  <c r="BJ5831" i="1"/>
  <c r="BJ5832" i="1"/>
  <c r="BJ5833" i="1"/>
  <c r="BJ5834" i="1"/>
  <c r="BJ5835" i="1"/>
  <c r="BJ5836" i="1"/>
  <c r="BJ5837" i="1"/>
  <c r="BJ5838" i="1"/>
  <c r="BJ5839" i="1"/>
  <c r="BJ5840" i="1"/>
  <c r="BJ5841" i="1"/>
  <c r="BJ5842" i="1"/>
  <c r="BJ5843" i="1"/>
  <c r="BJ5844" i="1"/>
  <c r="BJ5845" i="1"/>
  <c r="BJ5846" i="1"/>
  <c r="BJ5847" i="1"/>
  <c r="BJ5848" i="1"/>
  <c r="BJ5849" i="1"/>
  <c r="BJ5850" i="1"/>
  <c r="BJ5851" i="1"/>
  <c r="BJ5852" i="1"/>
  <c r="BJ5853" i="1"/>
  <c r="BJ5854" i="1"/>
  <c r="BJ5855" i="1"/>
  <c r="BJ5856" i="1"/>
  <c r="BJ5857" i="1"/>
  <c r="BJ5858" i="1"/>
  <c r="BJ5859" i="1"/>
  <c r="BJ5860" i="1"/>
  <c r="BJ5861" i="1"/>
  <c r="BJ5862" i="1"/>
  <c r="BJ5863" i="1"/>
  <c r="BJ5864" i="1"/>
  <c r="BJ5865" i="1"/>
  <c r="BJ5866" i="1"/>
  <c r="BJ5867" i="1"/>
  <c r="BJ5868" i="1"/>
  <c r="BJ5869" i="1"/>
  <c r="BJ5870" i="1"/>
  <c r="BJ5871" i="1"/>
  <c r="BJ5872" i="1"/>
  <c r="BJ5873" i="1"/>
  <c r="BJ5874" i="1"/>
  <c r="BJ5875" i="1"/>
  <c r="BJ5876" i="1"/>
  <c r="BJ5877" i="1"/>
  <c r="BJ5878" i="1"/>
  <c r="BJ5879" i="1"/>
  <c r="BJ5880" i="1"/>
  <c r="BJ5881" i="1"/>
  <c r="BJ5882" i="1"/>
  <c r="BJ5883" i="1"/>
  <c r="BJ5884" i="1"/>
  <c r="BJ5885" i="1"/>
  <c r="BJ5886" i="1"/>
  <c r="BJ5887" i="1"/>
  <c r="BJ5888" i="1"/>
  <c r="BJ5889" i="1"/>
  <c r="BJ5890" i="1"/>
  <c r="BJ5891" i="1"/>
  <c r="BJ5892" i="1"/>
  <c r="BJ5893" i="1"/>
  <c r="BJ5894" i="1"/>
  <c r="BJ5895" i="1"/>
  <c r="BJ5896" i="1"/>
  <c r="BJ5897" i="1"/>
  <c r="BJ5898" i="1"/>
  <c r="BJ5899" i="1"/>
  <c r="BJ5900" i="1"/>
  <c r="BJ5901" i="1"/>
  <c r="BJ5902" i="1"/>
  <c r="BJ5903" i="1"/>
  <c r="BJ5904" i="1"/>
  <c r="BJ5905" i="1"/>
  <c r="BJ5906" i="1"/>
  <c r="BJ5907" i="1"/>
  <c r="BJ5908" i="1"/>
  <c r="BJ5909" i="1"/>
  <c r="BJ5910" i="1"/>
  <c r="BJ5911" i="1"/>
  <c r="BJ5912" i="1"/>
  <c r="BJ5913" i="1"/>
  <c r="BJ5914" i="1"/>
  <c r="BJ5915" i="1"/>
  <c r="BJ5916" i="1"/>
  <c r="BJ5917" i="1"/>
  <c r="BJ5918" i="1"/>
  <c r="BJ5919" i="1"/>
  <c r="BJ5920" i="1"/>
  <c r="BJ5921" i="1"/>
  <c r="BJ5922" i="1"/>
  <c r="BJ5923" i="1"/>
  <c r="BJ5924" i="1"/>
  <c r="BJ5925" i="1"/>
  <c r="BJ5926" i="1"/>
  <c r="BJ5927" i="1"/>
  <c r="BJ5928" i="1"/>
  <c r="BJ5929" i="1"/>
  <c r="BJ5930" i="1"/>
  <c r="BJ5931" i="1"/>
  <c r="BJ5932" i="1"/>
  <c r="BJ5933" i="1"/>
  <c r="BJ5934" i="1"/>
  <c r="BJ5935" i="1"/>
  <c r="BJ5936" i="1"/>
  <c r="BJ5937" i="1"/>
  <c r="BJ5938" i="1"/>
  <c r="BJ5939" i="1"/>
  <c r="BJ5940" i="1"/>
  <c r="BJ5941" i="1"/>
  <c r="BJ5942" i="1"/>
  <c r="BJ5943" i="1"/>
  <c r="BJ5944" i="1"/>
  <c r="BJ5945" i="1"/>
  <c r="BJ5946" i="1"/>
  <c r="BJ5947" i="1"/>
  <c r="BJ5948" i="1"/>
  <c r="BJ5949" i="1"/>
  <c r="BJ5950" i="1"/>
  <c r="BJ5951" i="1"/>
  <c r="BJ5952" i="1"/>
  <c r="BJ5953" i="1"/>
  <c r="BJ5954" i="1"/>
  <c r="BJ5955" i="1"/>
  <c r="BJ5956" i="1"/>
  <c r="BJ5957" i="1"/>
  <c r="BJ5958" i="1"/>
  <c r="BJ5959" i="1"/>
  <c r="BJ5960" i="1"/>
  <c r="BJ5961" i="1"/>
  <c r="BJ5962" i="1"/>
  <c r="BJ5963" i="1"/>
  <c r="BJ5964" i="1"/>
  <c r="BJ5965" i="1"/>
  <c r="BJ5966" i="1"/>
  <c r="BJ5967" i="1"/>
  <c r="BJ5968" i="1"/>
  <c r="BJ5969" i="1"/>
  <c r="BJ5970" i="1"/>
  <c r="BJ5971" i="1"/>
  <c r="BJ5972" i="1"/>
  <c r="BJ5973" i="1"/>
  <c r="BJ5974" i="1"/>
  <c r="BJ5975" i="1"/>
  <c r="BJ5976" i="1"/>
  <c r="BJ5977" i="1"/>
  <c r="BJ5978" i="1"/>
  <c r="BJ5979" i="1"/>
  <c r="BJ5980" i="1"/>
  <c r="BJ5981" i="1"/>
  <c r="BJ5982" i="1"/>
  <c r="BJ5983" i="1"/>
  <c r="BJ5984" i="1"/>
  <c r="BJ5985" i="1"/>
  <c r="BJ5986" i="1"/>
  <c r="BJ5987" i="1"/>
  <c r="BJ5988" i="1"/>
  <c r="BJ5989" i="1"/>
  <c r="BJ5990" i="1"/>
  <c r="BJ5991" i="1"/>
  <c r="BJ5992" i="1"/>
  <c r="BJ5993" i="1"/>
  <c r="BJ5994" i="1"/>
  <c r="BJ5995" i="1"/>
  <c r="BJ5996" i="1"/>
  <c r="BJ5997" i="1"/>
  <c r="BJ5998" i="1"/>
  <c r="BJ5999" i="1"/>
  <c r="BJ6000" i="1"/>
  <c r="BJ6001" i="1"/>
  <c r="BJ6002" i="1"/>
  <c r="BJ6003" i="1"/>
  <c r="BJ6004" i="1"/>
  <c r="BJ6005" i="1"/>
  <c r="BJ6006" i="1"/>
  <c r="BJ6007" i="1"/>
  <c r="BJ6008" i="1"/>
  <c r="BJ6009" i="1"/>
  <c r="BJ6010" i="1"/>
  <c r="BJ6011" i="1"/>
  <c r="BJ6012" i="1"/>
  <c r="BJ6013" i="1"/>
  <c r="BJ6014" i="1"/>
  <c r="BJ6015" i="1"/>
  <c r="BJ6016" i="1"/>
  <c r="BJ6017" i="1"/>
  <c r="BJ6018" i="1"/>
  <c r="BJ6019" i="1"/>
  <c r="BJ6020" i="1"/>
  <c r="BJ6021" i="1"/>
  <c r="BJ6022" i="1"/>
  <c r="BJ6023" i="1"/>
  <c r="BJ6024" i="1"/>
  <c r="BJ6025" i="1"/>
  <c r="BJ6026" i="1"/>
  <c r="BJ6027" i="1"/>
  <c r="BJ6028" i="1"/>
  <c r="BJ6029" i="1"/>
  <c r="BJ6030" i="1"/>
  <c r="BJ6031" i="1"/>
  <c r="BJ6032" i="1"/>
  <c r="BJ6033" i="1"/>
  <c r="BJ6034" i="1"/>
  <c r="BJ6035" i="1"/>
  <c r="BJ6036" i="1"/>
  <c r="BJ6037" i="1"/>
  <c r="BJ6038" i="1"/>
  <c r="BJ6039" i="1"/>
  <c r="BJ6040" i="1"/>
  <c r="BJ6041" i="1"/>
  <c r="BJ6042" i="1"/>
  <c r="BJ6043" i="1"/>
  <c r="BJ6044" i="1"/>
  <c r="BJ6045" i="1"/>
  <c r="BJ6046" i="1"/>
  <c r="BJ6047" i="1"/>
  <c r="BJ6048" i="1"/>
  <c r="BJ6049" i="1"/>
  <c r="BJ6050" i="1"/>
  <c r="BJ6051" i="1"/>
  <c r="BJ6052" i="1"/>
  <c r="BJ6053" i="1"/>
  <c r="BJ6054" i="1"/>
  <c r="BJ6055" i="1"/>
  <c r="BJ6056" i="1"/>
  <c r="BJ6057" i="1"/>
  <c r="BJ6058" i="1"/>
  <c r="BJ6059" i="1"/>
  <c r="BJ6060" i="1"/>
  <c r="BJ6061" i="1"/>
  <c r="BJ6062" i="1"/>
  <c r="BJ6063" i="1"/>
  <c r="BJ6064" i="1"/>
  <c r="BJ6065" i="1"/>
  <c r="BJ6066" i="1"/>
  <c r="BJ6067" i="1"/>
  <c r="BJ6068" i="1"/>
  <c r="BJ6069" i="1"/>
  <c r="BJ6070" i="1"/>
  <c r="BJ6071" i="1"/>
  <c r="BJ6072" i="1"/>
  <c r="BJ6073" i="1"/>
  <c r="BJ6074" i="1"/>
  <c r="BJ6075" i="1"/>
  <c r="BJ6076" i="1"/>
  <c r="BJ6077" i="1"/>
  <c r="BJ6078" i="1"/>
  <c r="BJ6079" i="1"/>
  <c r="BJ6080" i="1"/>
  <c r="BJ6081" i="1"/>
  <c r="BJ6082" i="1"/>
  <c r="BJ6083" i="1"/>
  <c r="BJ6084" i="1"/>
  <c r="BJ6085" i="1"/>
  <c r="BJ6086" i="1"/>
  <c r="BJ6087" i="1"/>
  <c r="BJ6088" i="1"/>
  <c r="BJ6089" i="1"/>
  <c r="BJ6090" i="1"/>
  <c r="BJ6091" i="1"/>
  <c r="BJ6092" i="1"/>
  <c r="BJ6093" i="1"/>
  <c r="BJ6094" i="1"/>
  <c r="BJ6095" i="1"/>
  <c r="BJ6096" i="1"/>
  <c r="BJ6097" i="1"/>
  <c r="BJ6098" i="1"/>
  <c r="BJ6099" i="1"/>
  <c r="BJ6100" i="1"/>
  <c r="BJ6101" i="1"/>
  <c r="BJ6102" i="1"/>
  <c r="BJ6103" i="1"/>
  <c r="BJ6104" i="1"/>
  <c r="BJ6105" i="1"/>
  <c r="BJ6106" i="1"/>
  <c r="BJ6107" i="1"/>
  <c r="BJ6108" i="1"/>
  <c r="BJ6109" i="1"/>
  <c r="BJ6110" i="1"/>
  <c r="BJ6111" i="1"/>
  <c r="BJ6112" i="1"/>
  <c r="BJ6113" i="1"/>
  <c r="BJ6114" i="1"/>
  <c r="BJ6115" i="1"/>
  <c r="BJ6116" i="1"/>
  <c r="BJ6117" i="1"/>
  <c r="BJ6118" i="1"/>
  <c r="BJ6119" i="1"/>
  <c r="BJ6120" i="1"/>
  <c r="BJ6121" i="1"/>
  <c r="BJ6122" i="1"/>
  <c r="BJ6123" i="1"/>
  <c r="BJ6124" i="1"/>
  <c r="BJ6125" i="1"/>
  <c r="BJ6126" i="1"/>
  <c r="BJ6127" i="1"/>
  <c r="BJ6128" i="1"/>
  <c r="BJ6129" i="1"/>
  <c r="BJ6130" i="1"/>
  <c r="BJ6131" i="1"/>
  <c r="BJ6132" i="1"/>
  <c r="BJ6133" i="1"/>
  <c r="BJ6134" i="1"/>
  <c r="BJ6135" i="1"/>
  <c r="BJ6136" i="1"/>
  <c r="BJ6137" i="1"/>
  <c r="BJ6138" i="1"/>
  <c r="BJ6139" i="1"/>
  <c r="BJ6140" i="1"/>
  <c r="BJ6141" i="1"/>
  <c r="BJ6142" i="1"/>
  <c r="BJ6143" i="1"/>
  <c r="BJ6144" i="1"/>
  <c r="BJ6145" i="1"/>
  <c r="BJ6146" i="1"/>
  <c r="BJ6147" i="1"/>
  <c r="BJ6148" i="1"/>
  <c r="BJ6149" i="1"/>
  <c r="BJ6150" i="1"/>
  <c r="BJ6151" i="1"/>
  <c r="BJ6152" i="1"/>
  <c r="BJ6153" i="1"/>
  <c r="BJ6154" i="1"/>
  <c r="BJ6155" i="1"/>
  <c r="BJ6156" i="1"/>
  <c r="BJ6157" i="1"/>
  <c r="BJ6158" i="1"/>
  <c r="BJ6159" i="1"/>
  <c r="BJ6160" i="1"/>
  <c r="BJ6161" i="1"/>
  <c r="BJ6162" i="1"/>
  <c r="BJ6163" i="1"/>
  <c r="BJ6164" i="1"/>
  <c r="BJ6165" i="1"/>
  <c r="BJ6166" i="1"/>
  <c r="BJ6167" i="1"/>
  <c r="BJ6168" i="1"/>
  <c r="BJ6169" i="1"/>
  <c r="BJ6170" i="1"/>
  <c r="BJ6171" i="1"/>
  <c r="BJ6172" i="1"/>
  <c r="BJ6173" i="1"/>
  <c r="BJ6174" i="1"/>
  <c r="BJ6175" i="1"/>
  <c r="BJ6176" i="1"/>
  <c r="BJ6177" i="1"/>
  <c r="BJ6178" i="1"/>
  <c r="BJ6179" i="1"/>
  <c r="BJ6180" i="1"/>
  <c r="BJ6181" i="1"/>
  <c r="BJ6182" i="1"/>
  <c r="BJ6183" i="1"/>
  <c r="BJ6184" i="1"/>
  <c r="BJ6185" i="1"/>
  <c r="BJ6186" i="1"/>
  <c r="BJ6187" i="1"/>
  <c r="BJ6188" i="1"/>
  <c r="BJ6189" i="1"/>
  <c r="BJ6190" i="1"/>
  <c r="BJ6191" i="1"/>
  <c r="BJ6192" i="1"/>
  <c r="BJ6193" i="1"/>
  <c r="BJ6194" i="1"/>
  <c r="BJ6195" i="1"/>
  <c r="BJ6196" i="1"/>
  <c r="BJ6197" i="1"/>
  <c r="BJ6198" i="1"/>
  <c r="BJ6199" i="1"/>
  <c r="BJ6200" i="1"/>
  <c r="BJ6201" i="1"/>
  <c r="BJ6202" i="1"/>
  <c r="BJ6203" i="1"/>
  <c r="BJ6204" i="1"/>
  <c r="BJ6205" i="1"/>
  <c r="BJ6206" i="1"/>
  <c r="BJ6207" i="1"/>
  <c r="BJ6208" i="1"/>
  <c r="BJ6209" i="1"/>
  <c r="BJ6210" i="1"/>
  <c r="BJ6211" i="1"/>
  <c r="BJ6212" i="1"/>
  <c r="BJ6213" i="1"/>
  <c r="BJ6214" i="1"/>
  <c r="BJ6215" i="1"/>
  <c r="BJ6216" i="1"/>
  <c r="BJ6217" i="1"/>
  <c r="BJ6218" i="1"/>
  <c r="BJ6219" i="1"/>
  <c r="BJ6220" i="1"/>
  <c r="BJ6221" i="1"/>
  <c r="BJ6222" i="1"/>
  <c r="BJ6223" i="1"/>
  <c r="BJ6224" i="1"/>
  <c r="BJ6225" i="1"/>
  <c r="BJ6226" i="1"/>
  <c r="BJ6227" i="1"/>
  <c r="BJ6228" i="1"/>
  <c r="BJ6229" i="1"/>
  <c r="BJ6230" i="1"/>
  <c r="BJ6231" i="1"/>
  <c r="BJ6232" i="1"/>
  <c r="BJ6233" i="1"/>
  <c r="BJ6234" i="1"/>
  <c r="BJ6235" i="1"/>
  <c r="BJ6236" i="1"/>
  <c r="BJ6237" i="1"/>
  <c r="BJ6238" i="1"/>
  <c r="BJ6239" i="1"/>
  <c r="BJ6240" i="1"/>
  <c r="BJ6241" i="1"/>
  <c r="BJ624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714" i="1"/>
  <c r="BI715" i="1"/>
  <c r="BI716" i="1"/>
  <c r="BI717" i="1"/>
  <c r="BI718" i="1"/>
  <c r="BI719" i="1"/>
  <c r="BI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50" i="1"/>
  <c r="BI751" i="1"/>
  <c r="BI752" i="1"/>
  <c r="BI753" i="1"/>
  <c r="BI754" i="1"/>
  <c r="BI755" i="1"/>
  <c r="BI756" i="1"/>
  <c r="BI757" i="1"/>
  <c r="BI758" i="1"/>
  <c r="BI759" i="1"/>
  <c r="BI760" i="1"/>
  <c r="BI761" i="1"/>
  <c r="BI762" i="1"/>
  <c r="BI763" i="1"/>
  <c r="BI764" i="1"/>
  <c r="BI765" i="1"/>
  <c r="BI766" i="1"/>
  <c r="BI767" i="1"/>
  <c r="BI768" i="1"/>
  <c r="BI769" i="1"/>
  <c r="BI770" i="1"/>
  <c r="BI771" i="1"/>
  <c r="BI772" i="1"/>
  <c r="BI773" i="1"/>
  <c r="BI774" i="1"/>
  <c r="BI775" i="1"/>
  <c r="BI776" i="1"/>
  <c r="BI777" i="1"/>
  <c r="BI778" i="1"/>
  <c r="BI779" i="1"/>
  <c r="BI780" i="1"/>
  <c r="BI781" i="1"/>
  <c r="BI782" i="1"/>
  <c r="BI783" i="1"/>
  <c r="BI784" i="1"/>
  <c r="BI785" i="1"/>
  <c r="BI786" i="1"/>
  <c r="BI787" i="1"/>
  <c r="BI788" i="1"/>
  <c r="BI789" i="1"/>
  <c r="BI790" i="1"/>
  <c r="BI791" i="1"/>
  <c r="BI792" i="1"/>
  <c r="BI793" i="1"/>
  <c r="BI794" i="1"/>
  <c r="BI795" i="1"/>
  <c r="BI796" i="1"/>
  <c r="BI797" i="1"/>
  <c r="BI798" i="1"/>
  <c r="BI799" i="1"/>
  <c r="BI800" i="1"/>
  <c r="BI801" i="1"/>
  <c r="BI802" i="1"/>
  <c r="BI803" i="1"/>
  <c r="BI804" i="1"/>
  <c r="BI805" i="1"/>
  <c r="BI806" i="1"/>
  <c r="BI807" i="1"/>
  <c r="BI808" i="1"/>
  <c r="BI809" i="1"/>
  <c r="BI810" i="1"/>
  <c r="BI811" i="1"/>
  <c r="BI812" i="1"/>
  <c r="BI813" i="1"/>
  <c r="BI814" i="1"/>
  <c r="BI815" i="1"/>
  <c r="BI816" i="1"/>
  <c r="BI817" i="1"/>
  <c r="BI818" i="1"/>
  <c r="BI819" i="1"/>
  <c r="BI820" i="1"/>
  <c r="BI821" i="1"/>
  <c r="BI822" i="1"/>
  <c r="BI823" i="1"/>
  <c r="BI824" i="1"/>
  <c r="BI825" i="1"/>
  <c r="BI826" i="1"/>
  <c r="BI827" i="1"/>
  <c r="BI828" i="1"/>
  <c r="BI829" i="1"/>
  <c r="BI830" i="1"/>
  <c r="BI831" i="1"/>
  <c r="BI832" i="1"/>
  <c r="BI833" i="1"/>
  <c r="BI834" i="1"/>
  <c r="BI835" i="1"/>
  <c r="BI836" i="1"/>
  <c r="BI837" i="1"/>
  <c r="BI838" i="1"/>
  <c r="BI839" i="1"/>
  <c r="BI840" i="1"/>
  <c r="BI841" i="1"/>
  <c r="BI842" i="1"/>
  <c r="BI843" i="1"/>
  <c r="BI844" i="1"/>
  <c r="BI845" i="1"/>
  <c r="BI846" i="1"/>
  <c r="BI847" i="1"/>
  <c r="BI848" i="1"/>
  <c r="BI849" i="1"/>
  <c r="BI850" i="1"/>
  <c r="BI851" i="1"/>
  <c r="BI852" i="1"/>
  <c r="BI853" i="1"/>
  <c r="BI854" i="1"/>
  <c r="BI855" i="1"/>
  <c r="BI856" i="1"/>
  <c r="BI857" i="1"/>
  <c r="BI858" i="1"/>
  <c r="BI859" i="1"/>
  <c r="BI860" i="1"/>
  <c r="BI861" i="1"/>
  <c r="BI862" i="1"/>
  <c r="BI863" i="1"/>
  <c r="BI864" i="1"/>
  <c r="BI865" i="1"/>
  <c r="BI866" i="1"/>
  <c r="BI867" i="1"/>
  <c r="BI868" i="1"/>
  <c r="BI869" i="1"/>
  <c r="BI870" i="1"/>
  <c r="BI871" i="1"/>
  <c r="BI872" i="1"/>
  <c r="BI873" i="1"/>
  <c r="BI874" i="1"/>
  <c r="BI875" i="1"/>
  <c r="BI876" i="1"/>
  <c r="BI877" i="1"/>
  <c r="BI878" i="1"/>
  <c r="BI879" i="1"/>
  <c r="BI880" i="1"/>
  <c r="BI881" i="1"/>
  <c r="BI882" i="1"/>
  <c r="BI883" i="1"/>
  <c r="BI884" i="1"/>
  <c r="BI885" i="1"/>
  <c r="BI886" i="1"/>
  <c r="BI887" i="1"/>
  <c r="BI888" i="1"/>
  <c r="BI889" i="1"/>
  <c r="BI890" i="1"/>
  <c r="BI891" i="1"/>
  <c r="BI892" i="1"/>
  <c r="BI893" i="1"/>
  <c r="BI894" i="1"/>
  <c r="BI895" i="1"/>
  <c r="BI896" i="1"/>
  <c r="BI897" i="1"/>
  <c r="BI898" i="1"/>
  <c r="BI899" i="1"/>
  <c r="BI900" i="1"/>
  <c r="BI901" i="1"/>
  <c r="BI902" i="1"/>
  <c r="BI903" i="1"/>
  <c r="BI904" i="1"/>
  <c r="BI905" i="1"/>
  <c r="BI906" i="1"/>
  <c r="BI907" i="1"/>
  <c r="BI908" i="1"/>
  <c r="BI909" i="1"/>
  <c r="BI910" i="1"/>
  <c r="BI911" i="1"/>
  <c r="BI912" i="1"/>
  <c r="BI913" i="1"/>
  <c r="BI914" i="1"/>
  <c r="BI915" i="1"/>
  <c r="BI916" i="1"/>
  <c r="BI917" i="1"/>
  <c r="BI918" i="1"/>
  <c r="BI919" i="1"/>
  <c r="BI920" i="1"/>
  <c r="BI921" i="1"/>
  <c r="BI922" i="1"/>
  <c r="BI923" i="1"/>
  <c r="BI924" i="1"/>
  <c r="BI925" i="1"/>
  <c r="BI926" i="1"/>
  <c r="BI927" i="1"/>
  <c r="BI928" i="1"/>
  <c r="BI929" i="1"/>
  <c r="BI930" i="1"/>
  <c r="BI931" i="1"/>
  <c r="BI932" i="1"/>
  <c r="BI933" i="1"/>
  <c r="BI934" i="1"/>
  <c r="BI935" i="1"/>
  <c r="BI936" i="1"/>
  <c r="BI937" i="1"/>
  <c r="BI938" i="1"/>
  <c r="BI939" i="1"/>
  <c r="BI940" i="1"/>
  <c r="BI941" i="1"/>
  <c r="BI942" i="1"/>
  <c r="BI943" i="1"/>
  <c r="BI944" i="1"/>
  <c r="BI945" i="1"/>
  <c r="BI946" i="1"/>
  <c r="BI947" i="1"/>
  <c r="BI948" i="1"/>
  <c r="BI949" i="1"/>
  <c r="BI950" i="1"/>
  <c r="BI951" i="1"/>
  <c r="BI952" i="1"/>
  <c r="BI953" i="1"/>
  <c r="BI954" i="1"/>
  <c r="BI955" i="1"/>
  <c r="BI956" i="1"/>
  <c r="BI957" i="1"/>
  <c r="BI958" i="1"/>
  <c r="BI959" i="1"/>
  <c r="BI960" i="1"/>
  <c r="BI961" i="1"/>
  <c r="BI962" i="1"/>
  <c r="BI963" i="1"/>
  <c r="BI964" i="1"/>
  <c r="BI965" i="1"/>
  <c r="BI966" i="1"/>
  <c r="BI967" i="1"/>
  <c r="BI968" i="1"/>
  <c r="BI969" i="1"/>
  <c r="BI970" i="1"/>
  <c r="BI971" i="1"/>
  <c r="BI972" i="1"/>
  <c r="BI973" i="1"/>
  <c r="BI974" i="1"/>
  <c r="BI975" i="1"/>
  <c r="BI976" i="1"/>
  <c r="BI977" i="1"/>
  <c r="BI978" i="1"/>
  <c r="BI979" i="1"/>
  <c r="BI980" i="1"/>
  <c r="BI981" i="1"/>
  <c r="BI982" i="1"/>
  <c r="BI983" i="1"/>
  <c r="BI984" i="1"/>
  <c r="BI985" i="1"/>
  <c r="BI986" i="1"/>
  <c r="BI987" i="1"/>
  <c r="BI988" i="1"/>
  <c r="BI989" i="1"/>
  <c r="BI990" i="1"/>
  <c r="BI991" i="1"/>
  <c r="BI992" i="1"/>
  <c r="BI993" i="1"/>
  <c r="BI994" i="1"/>
  <c r="BI995" i="1"/>
  <c r="BI996" i="1"/>
  <c r="BI997" i="1"/>
  <c r="BI998" i="1"/>
  <c r="BI999" i="1"/>
  <c r="BI1000" i="1"/>
  <c r="BI1001" i="1"/>
  <c r="BI1002" i="1"/>
  <c r="BI1003" i="1"/>
  <c r="BI1004" i="1"/>
  <c r="BI1005" i="1"/>
  <c r="BI1006" i="1"/>
  <c r="BI1007" i="1"/>
  <c r="BI1008" i="1"/>
  <c r="BI1009" i="1"/>
  <c r="BI1010" i="1"/>
  <c r="BI1011" i="1"/>
  <c r="BI1012" i="1"/>
  <c r="BI1013" i="1"/>
  <c r="BI1014" i="1"/>
  <c r="BI1015" i="1"/>
  <c r="BI1016" i="1"/>
  <c r="BI1017" i="1"/>
  <c r="BI1018" i="1"/>
  <c r="BI1019" i="1"/>
  <c r="BI1020" i="1"/>
  <c r="BI1021" i="1"/>
  <c r="BI1022" i="1"/>
  <c r="BI1023" i="1"/>
  <c r="BI1024" i="1"/>
  <c r="BI1025" i="1"/>
  <c r="BI1026" i="1"/>
  <c r="BI1027" i="1"/>
  <c r="BI1028" i="1"/>
  <c r="BI1029" i="1"/>
  <c r="BI1030" i="1"/>
  <c r="BI1031" i="1"/>
  <c r="BI1032" i="1"/>
  <c r="BI1033" i="1"/>
  <c r="BI1034" i="1"/>
  <c r="BI1035" i="1"/>
  <c r="BI1036" i="1"/>
  <c r="BI1037" i="1"/>
  <c r="BI1038" i="1"/>
  <c r="BI1039" i="1"/>
  <c r="BI1040" i="1"/>
  <c r="BI1041" i="1"/>
  <c r="BI1042" i="1"/>
  <c r="BI1043" i="1"/>
  <c r="BI1044" i="1"/>
  <c r="BI1045" i="1"/>
  <c r="BI1046" i="1"/>
  <c r="BI1047" i="1"/>
  <c r="BI1048" i="1"/>
  <c r="BI1049" i="1"/>
  <c r="BI1050" i="1"/>
  <c r="BI1051" i="1"/>
  <c r="BI1052" i="1"/>
  <c r="BI1053" i="1"/>
  <c r="BI1054" i="1"/>
  <c r="BI1055" i="1"/>
  <c r="BI1056" i="1"/>
  <c r="BI1057" i="1"/>
  <c r="BI1058" i="1"/>
  <c r="BI1059" i="1"/>
  <c r="BI1060" i="1"/>
  <c r="BI1061" i="1"/>
  <c r="BI1062" i="1"/>
  <c r="BI1063" i="1"/>
  <c r="BI1064" i="1"/>
  <c r="BI1065" i="1"/>
  <c r="BI1066" i="1"/>
  <c r="BI1067" i="1"/>
  <c r="BI1068" i="1"/>
  <c r="BI1069" i="1"/>
  <c r="BI1070" i="1"/>
  <c r="BI1071" i="1"/>
  <c r="BI1072" i="1"/>
  <c r="BI1073" i="1"/>
  <c r="BI1074" i="1"/>
  <c r="BI1075" i="1"/>
  <c r="BI1076" i="1"/>
  <c r="BI1077" i="1"/>
  <c r="BI1078" i="1"/>
  <c r="BI1079" i="1"/>
  <c r="BI1080" i="1"/>
  <c r="BI1081" i="1"/>
  <c r="BI1082" i="1"/>
  <c r="BI1083" i="1"/>
  <c r="BI1084" i="1"/>
  <c r="BI1085" i="1"/>
  <c r="BI1086" i="1"/>
  <c r="BI1087" i="1"/>
  <c r="BI1088" i="1"/>
  <c r="BI1089" i="1"/>
  <c r="BI1090" i="1"/>
  <c r="BI1091" i="1"/>
  <c r="BI1092" i="1"/>
  <c r="BI1093" i="1"/>
  <c r="BI1094" i="1"/>
  <c r="BI1095" i="1"/>
  <c r="BI1096" i="1"/>
  <c r="BI1097" i="1"/>
  <c r="BI1098" i="1"/>
  <c r="BI1099" i="1"/>
  <c r="BI1100" i="1"/>
  <c r="BI1101" i="1"/>
  <c r="BI1102" i="1"/>
  <c r="BI1103" i="1"/>
  <c r="BI1104" i="1"/>
  <c r="BI1105" i="1"/>
  <c r="BI1106" i="1"/>
  <c r="BI1107" i="1"/>
  <c r="BI1108" i="1"/>
  <c r="BI1109" i="1"/>
  <c r="BI1110" i="1"/>
  <c r="BI1111" i="1"/>
  <c r="BI1112" i="1"/>
  <c r="BI1113" i="1"/>
  <c r="BI1114" i="1"/>
  <c r="BI1115" i="1"/>
  <c r="BI1116" i="1"/>
  <c r="BI1117" i="1"/>
  <c r="BI1118" i="1"/>
  <c r="BI1119" i="1"/>
  <c r="BI1120" i="1"/>
  <c r="BI1121" i="1"/>
  <c r="BI1122" i="1"/>
  <c r="BI1123" i="1"/>
  <c r="BI1124" i="1"/>
  <c r="BI1125" i="1"/>
  <c r="BI1126" i="1"/>
  <c r="BI1127" i="1"/>
  <c r="BI1128" i="1"/>
  <c r="BI1129" i="1"/>
  <c r="BI1130" i="1"/>
  <c r="BI1131" i="1"/>
  <c r="BI1132" i="1"/>
  <c r="BI1133" i="1"/>
  <c r="BI1134" i="1"/>
  <c r="BI1135" i="1"/>
  <c r="BI1136" i="1"/>
  <c r="BI1137" i="1"/>
  <c r="BI1138" i="1"/>
  <c r="BI1139" i="1"/>
  <c r="BI1140" i="1"/>
  <c r="BI1141" i="1"/>
  <c r="BI1142" i="1"/>
  <c r="BI1143" i="1"/>
  <c r="BI1144" i="1"/>
  <c r="BI1145" i="1"/>
  <c r="BI1146" i="1"/>
  <c r="BI1147" i="1"/>
  <c r="BI1148" i="1"/>
  <c r="BI1149" i="1"/>
  <c r="BI1150" i="1"/>
  <c r="BI1151" i="1"/>
  <c r="BI1152" i="1"/>
  <c r="BI1153" i="1"/>
  <c r="BI1154" i="1"/>
  <c r="BI1155" i="1"/>
  <c r="BI1156" i="1"/>
  <c r="BI1157" i="1"/>
  <c r="BI1158" i="1"/>
  <c r="BI1159" i="1"/>
  <c r="BI1160" i="1"/>
  <c r="BI1161" i="1"/>
  <c r="BI1162" i="1"/>
  <c r="BI1163" i="1"/>
  <c r="BI1164" i="1"/>
  <c r="BI1165" i="1"/>
  <c r="BI1166" i="1"/>
  <c r="BI1167" i="1"/>
  <c r="BI1168" i="1"/>
  <c r="BI1169" i="1"/>
  <c r="BI1170" i="1"/>
  <c r="BI1171" i="1"/>
  <c r="BI1172" i="1"/>
  <c r="BI1173" i="1"/>
  <c r="BI1174" i="1"/>
  <c r="BI1175" i="1"/>
  <c r="BI1176" i="1"/>
  <c r="BI1177" i="1"/>
  <c r="BI1178" i="1"/>
  <c r="BI1179" i="1"/>
  <c r="BI1180" i="1"/>
  <c r="BI1181" i="1"/>
  <c r="BI1182" i="1"/>
  <c r="BI1183" i="1"/>
  <c r="BI1184" i="1"/>
  <c r="BI1185" i="1"/>
  <c r="BI1186" i="1"/>
  <c r="BI1187" i="1"/>
  <c r="BI1188" i="1"/>
  <c r="BI1189" i="1"/>
  <c r="BI1190" i="1"/>
  <c r="BI1191" i="1"/>
  <c r="BI1192" i="1"/>
  <c r="BI1193" i="1"/>
  <c r="BI1194" i="1"/>
  <c r="BI1195" i="1"/>
  <c r="BI1196" i="1"/>
  <c r="BI1197" i="1"/>
  <c r="BI1198" i="1"/>
  <c r="BI1199" i="1"/>
  <c r="BI1200" i="1"/>
  <c r="BI1201" i="1"/>
  <c r="BI1202" i="1"/>
  <c r="BI1203" i="1"/>
  <c r="BI1204" i="1"/>
  <c r="BI1205" i="1"/>
  <c r="BI1206" i="1"/>
  <c r="BI1207" i="1"/>
  <c r="BI1208" i="1"/>
  <c r="BI1209" i="1"/>
  <c r="BI1210" i="1"/>
  <c r="BI1211" i="1"/>
  <c r="BI1212" i="1"/>
  <c r="BI1213" i="1"/>
  <c r="BI1214" i="1"/>
  <c r="BI1215" i="1"/>
  <c r="BI1216" i="1"/>
  <c r="BI1217" i="1"/>
  <c r="BI1218" i="1"/>
  <c r="BI1219" i="1"/>
  <c r="BI1220" i="1"/>
  <c r="BI1221" i="1"/>
  <c r="BI1222" i="1"/>
  <c r="BI1223" i="1"/>
  <c r="BI1224" i="1"/>
  <c r="BI1225" i="1"/>
  <c r="BI1226" i="1"/>
  <c r="BI1227" i="1"/>
  <c r="BI1228" i="1"/>
  <c r="BI1229" i="1"/>
  <c r="BI1230" i="1"/>
  <c r="BI1231" i="1"/>
  <c r="BI1232" i="1"/>
  <c r="BI1233" i="1"/>
  <c r="BI1234" i="1"/>
  <c r="BI1235" i="1"/>
  <c r="BI1236" i="1"/>
  <c r="BI1237" i="1"/>
  <c r="BI1238" i="1"/>
  <c r="BI1239" i="1"/>
  <c r="BI1240" i="1"/>
  <c r="BI1241" i="1"/>
  <c r="BI1242" i="1"/>
  <c r="BI1243" i="1"/>
  <c r="BI1244" i="1"/>
  <c r="BI1245" i="1"/>
  <c r="BI1246" i="1"/>
  <c r="BI1247" i="1"/>
  <c r="BI1248" i="1"/>
  <c r="BI1249" i="1"/>
  <c r="BI1250" i="1"/>
  <c r="BI1251" i="1"/>
  <c r="BI1252" i="1"/>
  <c r="BI1253" i="1"/>
  <c r="BI1254" i="1"/>
  <c r="BI1255" i="1"/>
  <c r="BI1256" i="1"/>
  <c r="BI1257" i="1"/>
  <c r="BI1258" i="1"/>
  <c r="BI1259" i="1"/>
  <c r="BI1260" i="1"/>
  <c r="BI1261" i="1"/>
  <c r="BI1262" i="1"/>
  <c r="BI1263" i="1"/>
  <c r="BI1264" i="1"/>
  <c r="BI1265" i="1"/>
  <c r="BI1266" i="1"/>
  <c r="BI1267" i="1"/>
  <c r="BI1268" i="1"/>
  <c r="BI1269" i="1"/>
  <c r="BI1270" i="1"/>
  <c r="BI1271" i="1"/>
  <c r="BI1272" i="1"/>
  <c r="BI1273" i="1"/>
  <c r="BI1274" i="1"/>
  <c r="BI1275" i="1"/>
  <c r="BI1276" i="1"/>
  <c r="BI1277" i="1"/>
  <c r="BI1278" i="1"/>
  <c r="BI1279" i="1"/>
  <c r="BI1280" i="1"/>
  <c r="BI1281" i="1"/>
  <c r="BI1282" i="1"/>
  <c r="BI1283" i="1"/>
  <c r="BI1284" i="1"/>
  <c r="BI1285" i="1"/>
  <c r="BI1286" i="1"/>
  <c r="BI1287" i="1"/>
  <c r="BI1288" i="1"/>
  <c r="BI1289" i="1"/>
  <c r="BI1290" i="1"/>
  <c r="BI1291" i="1"/>
  <c r="BI1292" i="1"/>
  <c r="BI1293" i="1"/>
  <c r="BI1294" i="1"/>
  <c r="BI1295" i="1"/>
  <c r="BI1296" i="1"/>
  <c r="BI1297" i="1"/>
  <c r="BI1298" i="1"/>
  <c r="BI1299" i="1"/>
  <c r="BI1300" i="1"/>
  <c r="BI1301" i="1"/>
  <c r="BI1302" i="1"/>
  <c r="BI1303" i="1"/>
  <c r="BI1304" i="1"/>
  <c r="BI1305" i="1"/>
  <c r="BI1306" i="1"/>
  <c r="BI1307" i="1"/>
  <c r="BI1308" i="1"/>
  <c r="BI1309" i="1"/>
  <c r="BI1310" i="1"/>
  <c r="BI1311" i="1"/>
  <c r="BI1312" i="1"/>
  <c r="BI1313" i="1"/>
  <c r="BI1314" i="1"/>
  <c r="BI1315" i="1"/>
  <c r="BI1316" i="1"/>
  <c r="BI1317" i="1"/>
  <c r="BI1318" i="1"/>
  <c r="BI1319" i="1"/>
  <c r="BI1320" i="1"/>
  <c r="BI1321" i="1"/>
  <c r="BI1322" i="1"/>
  <c r="BI1323" i="1"/>
  <c r="BI1324" i="1"/>
  <c r="BI1325" i="1"/>
  <c r="BI1326" i="1"/>
  <c r="BI1327" i="1"/>
  <c r="BI1328" i="1"/>
  <c r="BI1329" i="1"/>
  <c r="BI1330" i="1"/>
  <c r="BI1331" i="1"/>
  <c r="BI1332" i="1"/>
  <c r="BI1333" i="1"/>
  <c r="BI1334" i="1"/>
  <c r="BI1335" i="1"/>
  <c r="BI1336" i="1"/>
  <c r="BI1337" i="1"/>
  <c r="BI1338" i="1"/>
  <c r="BI1339" i="1"/>
  <c r="BI1340" i="1"/>
  <c r="BI1341" i="1"/>
  <c r="BI1342" i="1"/>
  <c r="BI1343" i="1"/>
  <c r="BI1344" i="1"/>
  <c r="BI1345" i="1"/>
  <c r="BI1346" i="1"/>
  <c r="BI1347" i="1"/>
  <c r="BI1348" i="1"/>
  <c r="BI1349" i="1"/>
  <c r="BI1350" i="1"/>
  <c r="BI1351" i="1"/>
  <c r="BI1352" i="1"/>
  <c r="BI1353" i="1"/>
  <c r="BI1354" i="1"/>
  <c r="BI1355" i="1"/>
  <c r="BI1356" i="1"/>
  <c r="BI1357" i="1"/>
  <c r="BI1358" i="1"/>
  <c r="BI1359" i="1"/>
  <c r="BI1360" i="1"/>
  <c r="BI1361" i="1"/>
  <c r="BI1362" i="1"/>
  <c r="BI1363" i="1"/>
  <c r="BI1364" i="1"/>
  <c r="BI1365" i="1"/>
  <c r="BI1366" i="1"/>
  <c r="BI1367" i="1"/>
  <c r="BI1368" i="1"/>
  <c r="BI1369" i="1"/>
  <c r="BI1370" i="1"/>
  <c r="BI1371" i="1"/>
  <c r="BI1372" i="1"/>
  <c r="BI1373" i="1"/>
  <c r="BI1374" i="1"/>
  <c r="BI1375" i="1"/>
  <c r="BI1376" i="1"/>
  <c r="BI1377" i="1"/>
  <c r="BI1378" i="1"/>
  <c r="BI1379" i="1"/>
  <c r="BI1380" i="1"/>
  <c r="BI1381" i="1"/>
  <c r="BI1382" i="1"/>
  <c r="BI1383" i="1"/>
  <c r="BI1384" i="1"/>
  <c r="BI1385" i="1"/>
  <c r="BI1386" i="1"/>
  <c r="BI1387" i="1"/>
  <c r="BI1388" i="1"/>
  <c r="BI1389" i="1"/>
  <c r="BI1390" i="1"/>
  <c r="BI1391" i="1"/>
  <c r="BI1392" i="1"/>
  <c r="BI1393" i="1"/>
  <c r="BI1394" i="1"/>
  <c r="BI1395" i="1"/>
  <c r="BI1396" i="1"/>
  <c r="BI1397" i="1"/>
  <c r="BI1398" i="1"/>
  <c r="BI1399" i="1"/>
  <c r="BI1400" i="1"/>
  <c r="BI1401" i="1"/>
  <c r="BI1402" i="1"/>
  <c r="BI1403" i="1"/>
  <c r="BI1404" i="1"/>
  <c r="BI1405" i="1"/>
  <c r="BI1406" i="1"/>
  <c r="BI1407" i="1"/>
  <c r="BI1408" i="1"/>
  <c r="BI1409" i="1"/>
  <c r="BI1410" i="1"/>
  <c r="BI1411" i="1"/>
  <c r="BI1412" i="1"/>
  <c r="BI1413" i="1"/>
  <c r="BI1414" i="1"/>
  <c r="BI1415" i="1"/>
  <c r="BI1416" i="1"/>
  <c r="BI1417" i="1"/>
  <c r="BI1418" i="1"/>
  <c r="BI1419" i="1"/>
  <c r="BI1420" i="1"/>
  <c r="BI1421" i="1"/>
  <c r="BI1422" i="1"/>
  <c r="BI1423" i="1"/>
  <c r="BI1424" i="1"/>
  <c r="BI1425" i="1"/>
  <c r="BI1426" i="1"/>
  <c r="BI1427" i="1"/>
  <c r="BI1428" i="1"/>
  <c r="BI1429" i="1"/>
  <c r="BI1430" i="1"/>
  <c r="BI1431" i="1"/>
  <c r="BI1432" i="1"/>
  <c r="BI1433" i="1"/>
  <c r="BI1434" i="1"/>
  <c r="BI1435" i="1"/>
  <c r="BI1436" i="1"/>
  <c r="BI1437" i="1"/>
  <c r="BI1438" i="1"/>
  <c r="BI1439" i="1"/>
  <c r="BI1440" i="1"/>
  <c r="BI1441" i="1"/>
  <c r="BI1442" i="1"/>
  <c r="BI1443" i="1"/>
  <c r="BI1444" i="1"/>
  <c r="BI1445" i="1"/>
  <c r="BI1446" i="1"/>
  <c r="BI1447" i="1"/>
  <c r="BI1448" i="1"/>
  <c r="BI1449" i="1"/>
  <c r="BI1450" i="1"/>
  <c r="BI1451" i="1"/>
  <c r="BI1452" i="1"/>
  <c r="BI1453" i="1"/>
  <c r="BI1454" i="1"/>
  <c r="BI1455" i="1"/>
  <c r="BI1456" i="1"/>
  <c r="BI1457" i="1"/>
  <c r="BI1458" i="1"/>
  <c r="BI1459" i="1"/>
  <c r="BI1460" i="1"/>
  <c r="BI1461" i="1"/>
  <c r="BI1462" i="1"/>
  <c r="BI1463" i="1"/>
  <c r="BI1464" i="1"/>
  <c r="BI1465" i="1"/>
  <c r="BI1466" i="1"/>
  <c r="BI1467" i="1"/>
  <c r="BI1468" i="1"/>
  <c r="BI1469" i="1"/>
  <c r="BI1470" i="1"/>
  <c r="BI1471" i="1"/>
  <c r="BI1472" i="1"/>
  <c r="BI1473" i="1"/>
  <c r="BI1474" i="1"/>
  <c r="BI1475" i="1"/>
  <c r="BI1476" i="1"/>
  <c r="BI1477" i="1"/>
  <c r="BI1478" i="1"/>
  <c r="BI1479" i="1"/>
  <c r="BI1480" i="1"/>
  <c r="BI1481" i="1"/>
  <c r="BI1482" i="1"/>
  <c r="BI1483" i="1"/>
  <c r="BI1484" i="1"/>
  <c r="BI1485" i="1"/>
  <c r="BI1486" i="1"/>
  <c r="BI1487" i="1"/>
  <c r="BI1488" i="1"/>
  <c r="BI1489" i="1"/>
  <c r="BI1490" i="1"/>
  <c r="BI1491" i="1"/>
  <c r="BI1492" i="1"/>
  <c r="BI1493" i="1"/>
  <c r="BI1494" i="1"/>
  <c r="BI1495" i="1"/>
  <c r="BI1496" i="1"/>
  <c r="BI1497" i="1"/>
  <c r="BI1498" i="1"/>
  <c r="BI1499" i="1"/>
  <c r="BI1500" i="1"/>
  <c r="BI1501" i="1"/>
  <c r="BI1502" i="1"/>
  <c r="BI1503" i="1"/>
  <c r="BI1504" i="1"/>
  <c r="BI1505" i="1"/>
  <c r="BI1506" i="1"/>
  <c r="BI1507" i="1"/>
  <c r="BI1508" i="1"/>
  <c r="BI1509" i="1"/>
  <c r="BI1510" i="1"/>
  <c r="BI1511" i="1"/>
  <c r="BI1512" i="1"/>
  <c r="BI1513" i="1"/>
  <c r="BI1514" i="1"/>
  <c r="BI1515" i="1"/>
  <c r="BI1516" i="1"/>
  <c r="BI1517" i="1"/>
  <c r="BI1518" i="1"/>
  <c r="BI1519" i="1"/>
  <c r="BI1520" i="1"/>
  <c r="BI1521" i="1"/>
  <c r="BI1522" i="1"/>
  <c r="BI1523" i="1"/>
  <c r="BI1524" i="1"/>
  <c r="BI1525" i="1"/>
  <c r="BI1526" i="1"/>
  <c r="BI1527" i="1"/>
  <c r="BI1528" i="1"/>
  <c r="BI1529" i="1"/>
  <c r="BI1530" i="1"/>
  <c r="BI1531" i="1"/>
  <c r="BI1532" i="1"/>
  <c r="BI1533" i="1"/>
  <c r="BI1534" i="1"/>
  <c r="BI1535" i="1"/>
  <c r="BI1536" i="1"/>
  <c r="BI1537" i="1"/>
  <c r="BI1538" i="1"/>
  <c r="BI1539" i="1"/>
  <c r="BI1540" i="1"/>
  <c r="BI1541" i="1"/>
  <c r="BI1542" i="1"/>
  <c r="BI1543" i="1"/>
  <c r="BI1544" i="1"/>
  <c r="BI1545" i="1"/>
  <c r="BI1546" i="1"/>
  <c r="BI1547" i="1"/>
  <c r="BI1548" i="1"/>
  <c r="BI1549" i="1"/>
  <c r="BI1550" i="1"/>
  <c r="BI1551" i="1"/>
  <c r="BI1552" i="1"/>
  <c r="BI1553" i="1"/>
  <c r="BI1554" i="1"/>
  <c r="BI1555" i="1"/>
  <c r="BI1556" i="1"/>
  <c r="BI1557" i="1"/>
  <c r="BI1558" i="1"/>
  <c r="BI1559" i="1"/>
  <c r="BI1560" i="1"/>
  <c r="BI1561" i="1"/>
  <c r="BI1562" i="1"/>
  <c r="BI1563" i="1"/>
  <c r="BI1564" i="1"/>
  <c r="BI1565" i="1"/>
  <c r="BI1566" i="1"/>
  <c r="BI1567" i="1"/>
  <c r="BI1568" i="1"/>
  <c r="BI1569" i="1"/>
  <c r="BI1570" i="1"/>
  <c r="BI1571" i="1"/>
  <c r="BI1572" i="1"/>
  <c r="BI1573" i="1"/>
  <c r="BI1574" i="1"/>
  <c r="BI1575" i="1"/>
  <c r="BI1576" i="1"/>
  <c r="BI1577" i="1"/>
  <c r="BI1578" i="1"/>
  <c r="BI1579" i="1"/>
  <c r="BI1580" i="1"/>
  <c r="BI1581" i="1"/>
  <c r="BI1582" i="1"/>
  <c r="BI1583" i="1"/>
  <c r="BI1584" i="1"/>
  <c r="BI1585" i="1"/>
  <c r="BI1586" i="1"/>
  <c r="BI1587" i="1"/>
  <c r="BI1588" i="1"/>
  <c r="BI1589" i="1"/>
  <c r="BI1590" i="1"/>
  <c r="BI1591" i="1"/>
  <c r="BI1592" i="1"/>
  <c r="BI1593" i="1"/>
  <c r="BI1594" i="1"/>
  <c r="BI1595" i="1"/>
  <c r="BI1596" i="1"/>
  <c r="BI1597" i="1"/>
  <c r="BI1598" i="1"/>
  <c r="BI1599" i="1"/>
  <c r="BI1600" i="1"/>
  <c r="BI1601" i="1"/>
  <c r="BI1602" i="1"/>
  <c r="BI1603" i="1"/>
  <c r="BI1604" i="1"/>
  <c r="BI1605" i="1"/>
  <c r="BI1606" i="1"/>
  <c r="BI1607" i="1"/>
  <c r="BI1608" i="1"/>
  <c r="BI1609" i="1"/>
  <c r="BI1610" i="1"/>
  <c r="BI1611" i="1"/>
  <c r="BI1612" i="1"/>
  <c r="BI1613" i="1"/>
  <c r="BI1614" i="1"/>
  <c r="BI1615" i="1"/>
  <c r="BI1616" i="1"/>
  <c r="BI1617" i="1"/>
  <c r="BI1618" i="1"/>
  <c r="BI1619" i="1"/>
  <c r="BI1620" i="1"/>
  <c r="BI1621" i="1"/>
  <c r="BI1622" i="1"/>
  <c r="BI1623" i="1"/>
  <c r="BI1624" i="1"/>
  <c r="BI1625" i="1"/>
  <c r="BI1626" i="1"/>
  <c r="BI1627" i="1"/>
  <c r="BI1628" i="1"/>
  <c r="BI1629" i="1"/>
  <c r="BI1630" i="1"/>
  <c r="BI1631" i="1"/>
  <c r="BI1632" i="1"/>
  <c r="BI1633" i="1"/>
  <c r="BI1634" i="1"/>
  <c r="BI1635" i="1"/>
  <c r="BI1636" i="1"/>
  <c r="BI1637" i="1"/>
  <c r="BI1638" i="1"/>
  <c r="BI1639" i="1"/>
  <c r="BI1640" i="1"/>
  <c r="BI1641" i="1"/>
  <c r="BI1642" i="1"/>
  <c r="BI1643" i="1"/>
  <c r="BI1644" i="1"/>
  <c r="BI1645" i="1"/>
  <c r="BI1646" i="1"/>
  <c r="BI1647" i="1"/>
  <c r="BI1648" i="1"/>
  <c r="BI1649" i="1"/>
  <c r="BI1650" i="1"/>
  <c r="BI1651" i="1"/>
  <c r="BI1652" i="1"/>
  <c r="BI1653" i="1"/>
  <c r="BI1654" i="1"/>
  <c r="BI1655" i="1"/>
  <c r="BI1656" i="1"/>
  <c r="BI1657" i="1"/>
  <c r="BI1658" i="1"/>
  <c r="BI1659" i="1"/>
  <c r="BI1660" i="1"/>
  <c r="BI1661" i="1"/>
  <c r="BI1662" i="1"/>
  <c r="BI1663" i="1"/>
  <c r="BI1664" i="1"/>
  <c r="BI1665" i="1"/>
  <c r="BI1666" i="1"/>
  <c r="BI1667" i="1"/>
  <c r="BI1668" i="1"/>
  <c r="BI1669" i="1"/>
  <c r="BI1670" i="1"/>
  <c r="BI1671" i="1"/>
  <c r="BI1672" i="1"/>
  <c r="BI1673" i="1"/>
  <c r="BI1674" i="1"/>
  <c r="BI1675" i="1"/>
  <c r="BI1676" i="1"/>
  <c r="BI1677" i="1"/>
  <c r="BI1678" i="1"/>
  <c r="BI1679" i="1"/>
  <c r="BI1680" i="1"/>
  <c r="BI1681" i="1"/>
  <c r="BI1682" i="1"/>
  <c r="BI1683" i="1"/>
  <c r="BI1684" i="1"/>
  <c r="BI1685" i="1"/>
  <c r="BI1686" i="1"/>
  <c r="BI1687" i="1"/>
  <c r="BI1688" i="1"/>
  <c r="BI1689" i="1"/>
  <c r="BI1690" i="1"/>
  <c r="BI1691" i="1"/>
  <c r="BI1692" i="1"/>
  <c r="BI1693" i="1"/>
  <c r="BI1694" i="1"/>
  <c r="BI1695" i="1"/>
  <c r="BI1696" i="1"/>
  <c r="BI1697" i="1"/>
  <c r="BI1698" i="1"/>
  <c r="BI1699" i="1"/>
  <c r="BI1700" i="1"/>
  <c r="BI1701" i="1"/>
  <c r="BI1702" i="1"/>
  <c r="BI1703" i="1"/>
  <c r="BI1704" i="1"/>
  <c r="BI1705" i="1"/>
  <c r="BI1706" i="1"/>
  <c r="BI1707" i="1"/>
  <c r="BI1708" i="1"/>
  <c r="BI1709" i="1"/>
  <c r="BI1710" i="1"/>
  <c r="BI1711" i="1"/>
  <c r="BI1712" i="1"/>
  <c r="BI1713" i="1"/>
  <c r="BI1714" i="1"/>
  <c r="BI1715" i="1"/>
  <c r="BI1716" i="1"/>
  <c r="BI1717" i="1"/>
  <c r="BI1718" i="1"/>
  <c r="BI1719" i="1"/>
  <c r="BI1720" i="1"/>
  <c r="BI1721" i="1"/>
  <c r="BI1722" i="1"/>
  <c r="BI1723" i="1"/>
  <c r="BI1724" i="1"/>
  <c r="BI1725" i="1"/>
  <c r="BI1726" i="1"/>
  <c r="BI1727" i="1"/>
  <c r="BI1728" i="1"/>
  <c r="BI1729" i="1"/>
  <c r="BI1730" i="1"/>
  <c r="BI1731" i="1"/>
  <c r="BI1732" i="1"/>
  <c r="BI1733" i="1"/>
  <c r="BI1734" i="1"/>
  <c r="BI1735" i="1"/>
  <c r="BI1736" i="1"/>
  <c r="BI1737" i="1"/>
  <c r="BI1738" i="1"/>
  <c r="BI1739" i="1"/>
  <c r="BI1740" i="1"/>
  <c r="BI1741" i="1"/>
  <c r="BI1742" i="1"/>
  <c r="BI1743" i="1"/>
  <c r="BI1744" i="1"/>
  <c r="BI1745" i="1"/>
  <c r="BI1746" i="1"/>
  <c r="BI1747" i="1"/>
  <c r="BI1748" i="1"/>
  <c r="BI1749" i="1"/>
  <c r="BI1750" i="1"/>
  <c r="BI1751" i="1"/>
  <c r="BI1752" i="1"/>
  <c r="BI1753" i="1"/>
  <c r="BI1754" i="1"/>
  <c r="BI1755" i="1"/>
  <c r="BI1756" i="1"/>
  <c r="BI1757" i="1"/>
  <c r="BI1758" i="1"/>
  <c r="BI1759" i="1"/>
  <c r="BI1760" i="1"/>
  <c r="BI1761" i="1"/>
  <c r="BI1762" i="1"/>
  <c r="BI1763" i="1"/>
  <c r="BI1764" i="1"/>
  <c r="BI1765" i="1"/>
  <c r="BI1766" i="1"/>
  <c r="BI1767" i="1"/>
  <c r="BI1768" i="1"/>
  <c r="BI1769" i="1"/>
  <c r="BI1770" i="1"/>
  <c r="BI1771" i="1"/>
  <c r="BI1772" i="1"/>
  <c r="BI1773" i="1"/>
  <c r="BI1774" i="1"/>
  <c r="BI1775" i="1"/>
  <c r="BI1776" i="1"/>
  <c r="BI1777" i="1"/>
  <c r="BI1778" i="1"/>
  <c r="BI1779" i="1"/>
  <c r="BI1780" i="1"/>
  <c r="BI1781" i="1"/>
  <c r="BI1782" i="1"/>
  <c r="BI1783" i="1"/>
  <c r="BI1784" i="1"/>
  <c r="BI1785" i="1"/>
  <c r="BI1786" i="1"/>
  <c r="BI1787" i="1"/>
  <c r="BI1788" i="1"/>
  <c r="BI1789" i="1"/>
  <c r="BI1790" i="1"/>
  <c r="BI1791" i="1"/>
  <c r="BI1792" i="1"/>
  <c r="BI1793" i="1"/>
  <c r="BI1794" i="1"/>
  <c r="BI1795" i="1"/>
  <c r="BI1796" i="1"/>
  <c r="BI1797" i="1"/>
  <c r="BI1798" i="1"/>
  <c r="BI1799" i="1"/>
  <c r="BI1800" i="1"/>
  <c r="BI1801" i="1"/>
  <c r="BI1802" i="1"/>
  <c r="BI1803" i="1"/>
  <c r="BI1804" i="1"/>
  <c r="BI1805" i="1"/>
  <c r="BI1806" i="1"/>
  <c r="BI1807" i="1"/>
  <c r="BI1808" i="1"/>
  <c r="BI1809" i="1"/>
  <c r="BI1810" i="1"/>
  <c r="BI1811" i="1"/>
  <c r="BI1812" i="1"/>
  <c r="BI1813" i="1"/>
  <c r="BI1814" i="1"/>
  <c r="BI1815" i="1"/>
  <c r="BI1816" i="1"/>
  <c r="BI1817" i="1"/>
  <c r="BI1818" i="1"/>
  <c r="BI1819" i="1"/>
  <c r="BI1820" i="1"/>
  <c r="BI1821" i="1"/>
  <c r="BI1822" i="1"/>
  <c r="BI1823" i="1"/>
  <c r="BI1824" i="1"/>
  <c r="BI1825" i="1"/>
  <c r="BI1826" i="1"/>
  <c r="BI1827" i="1"/>
  <c r="BI1828" i="1"/>
  <c r="BI1829" i="1"/>
  <c r="BI1830" i="1"/>
  <c r="BI1831" i="1"/>
  <c r="BI1832" i="1"/>
  <c r="BI1833" i="1"/>
  <c r="BI1834" i="1"/>
  <c r="BI1835" i="1"/>
  <c r="BI1836" i="1"/>
  <c r="BI1837" i="1"/>
  <c r="BI1838" i="1"/>
  <c r="BI1839" i="1"/>
  <c r="BI1840" i="1"/>
  <c r="BI1841" i="1"/>
  <c r="BI1842" i="1"/>
  <c r="BI1843" i="1"/>
  <c r="BI1844" i="1"/>
  <c r="BI1845" i="1"/>
  <c r="BI1846" i="1"/>
  <c r="BI1847" i="1"/>
  <c r="BI1848" i="1"/>
  <c r="BI1849" i="1"/>
  <c r="BI1850" i="1"/>
  <c r="BI1851" i="1"/>
  <c r="BI1852" i="1"/>
  <c r="BI1853" i="1"/>
  <c r="BI1854" i="1"/>
  <c r="BI1855" i="1"/>
  <c r="BI1856" i="1"/>
  <c r="BI1857" i="1"/>
  <c r="BI1858" i="1"/>
  <c r="BI1859" i="1"/>
  <c r="BI1860" i="1"/>
  <c r="BI1861" i="1"/>
  <c r="BI1862" i="1"/>
  <c r="BI1863" i="1"/>
  <c r="BI1864" i="1"/>
  <c r="BI1865" i="1"/>
  <c r="BI1866" i="1"/>
  <c r="BI1867" i="1"/>
  <c r="BI1868" i="1"/>
  <c r="BI1869" i="1"/>
  <c r="BI1870" i="1"/>
  <c r="BI1871" i="1"/>
  <c r="BI1872" i="1"/>
  <c r="BI1873" i="1"/>
  <c r="BI1874" i="1"/>
  <c r="BI1875" i="1"/>
  <c r="BI1876" i="1"/>
  <c r="BI1877" i="1"/>
  <c r="BI1878" i="1"/>
  <c r="BI1879" i="1"/>
  <c r="BI1880" i="1"/>
  <c r="BI1881" i="1"/>
  <c r="BI1882" i="1"/>
  <c r="BI1883" i="1"/>
  <c r="BI1884" i="1"/>
  <c r="BI1885" i="1"/>
  <c r="BI1886" i="1"/>
  <c r="BI1887" i="1"/>
  <c r="BI1888" i="1"/>
  <c r="BI1889" i="1"/>
  <c r="BI1890" i="1"/>
  <c r="BI1891" i="1"/>
  <c r="BI1892" i="1"/>
  <c r="BI1893" i="1"/>
  <c r="BI1894" i="1"/>
  <c r="BI1895" i="1"/>
  <c r="BI1896" i="1"/>
  <c r="BI1897" i="1"/>
  <c r="BI1898" i="1"/>
  <c r="BI1899" i="1"/>
  <c r="BI1900" i="1"/>
  <c r="BI1901" i="1"/>
  <c r="BI1902" i="1"/>
  <c r="BI1903" i="1"/>
  <c r="BI1904" i="1"/>
  <c r="BI1905" i="1"/>
  <c r="BI1906" i="1"/>
  <c r="BI1907" i="1"/>
  <c r="BI1908" i="1"/>
  <c r="BI1909" i="1"/>
  <c r="BI1910" i="1"/>
  <c r="BI1911" i="1"/>
  <c r="BI1912" i="1"/>
  <c r="BI1913" i="1"/>
  <c r="BI1914" i="1"/>
  <c r="BI1915" i="1"/>
  <c r="BI1916" i="1"/>
  <c r="BI1917" i="1"/>
  <c r="BI1918" i="1"/>
  <c r="BI1919" i="1"/>
  <c r="BI1920" i="1"/>
  <c r="BI1921" i="1"/>
  <c r="BI1922" i="1"/>
  <c r="BI1923" i="1"/>
  <c r="BI1924" i="1"/>
  <c r="BI1925" i="1"/>
  <c r="BI1926" i="1"/>
  <c r="BI1927" i="1"/>
  <c r="BI1928" i="1"/>
  <c r="BI1929" i="1"/>
  <c r="BI1930" i="1"/>
  <c r="BI1931" i="1"/>
  <c r="BI1932" i="1"/>
  <c r="BI1933" i="1"/>
  <c r="BI1934" i="1"/>
  <c r="BI1935" i="1"/>
  <c r="BI1936" i="1"/>
  <c r="BI1937" i="1"/>
  <c r="BI1938" i="1"/>
  <c r="BI1939" i="1"/>
  <c r="BI1940" i="1"/>
  <c r="BI1941" i="1"/>
  <c r="BI1942" i="1"/>
  <c r="BI1943" i="1"/>
  <c r="BI1944" i="1"/>
  <c r="BI1945" i="1"/>
  <c r="BI1946" i="1"/>
  <c r="BI1947" i="1"/>
  <c r="BI1948" i="1"/>
  <c r="BI1949" i="1"/>
  <c r="BI1950" i="1"/>
  <c r="BI1951" i="1"/>
  <c r="BI1952" i="1"/>
  <c r="BI1953" i="1"/>
  <c r="BI1954" i="1"/>
  <c r="BI1955" i="1"/>
  <c r="BI1956" i="1"/>
  <c r="BI1957" i="1"/>
  <c r="BI1958" i="1"/>
  <c r="BI1959" i="1"/>
  <c r="BI1960" i="1"/>
  <c r="BI1961" i="1"/>
  <c r="BI1962" i="1"/>
  <c r="BI1963" i="1"/>
  <c r="BI1964" i="1"/>
  <c r="BI1965" i="1"/>
  <c r="BI1966" i="1"/>
  <c r="BI1967" i="1"/>
  <c r="BI1968" i="1"/>
  <c r="BI1969" i="1"/>
  <c r="BI1970" i="1"/>
  <c r="BI1971" i="1"/>
  <c r="BI1972" i="1"/>
  <c r="BI1973" i="1"/>
  <c r="BI1974" i="1"/>
  <c r="BI1975" i="1"/>
  <c r="BI1976" i="1"/>
  <c r="BI1977" i="1"/>
  <c r="BI1978" i="1"/>
  <c r="BI1979" i="1"/>
  <c r="BI1980" i="1"/>
  <c r="BI1981" i="1"/>
  <c r="BI1982" i="1"/>
  <c r="BI1983" i="1"/>
  <c r="BI1984" i="1"/>
  <c r="BI1985" i="1"/>
  <c r="BI1986" i="1"/>
  <c r="BI1987" i="1"/>
  <c r="BI1988" i="1"/>
  <c r="BI1989" i="1"/>
  <c r="BI1990" i="1"/>
  <c r="BI1991" i="1"/>
  <c r="BI1992" i="1"/>
  <c r="BI1993" i="1"/>
  <c r="BI1994" i="1"/>
  <c r="BI1995" i="1"/>
  <c r="BI1996" i="1"/>
  <c r="BI1997" i="1"/>
  <c r="BI1998" i="1"/>
  <c r="BI1999" i="1"/>
  <c r="BI2000" i="1"/>
  <c r="BI2001" i="1"/>
  <c r="BI2002" i="1"/>
  <c r="BI2003" i="1"/>
  <c r="BI2004" i="1"/>
  <c r="BI2005" i="1"/>
  <c r="BI2006" i="1"/>
  <c r="BI2007" i="1"/>
  <c r="BI2008" i="1"/>
  <c r="BI2009" i="1"/>
  <c r="BI2010" i="1"/>
  <c r="BI2011" i="1"/>
  <c r="BI2012" i="1"/>
  <c r="BI2013" i="1"/>
  <c r="BI2014" i="1"/>
  <c r="BI2015" i="1"/>
  <c r="BI2016" i="1"/>
  <c r="BI2017" i="1"/>
  <c r="BI2018" i="1"/>
  <c r="BI2019" i="1"/>
  <c r="BI2020" i="1"/>
  <c r="BI2021" i="1"/>
  <c r="BI2022" i="1"/>
  <c r="BI2023" i="1"/>
  <c r="BI2024" i="1"/>
  <c r="BI2025" i="1"/>
  <c r="BI2026" i="1"/>
  <c r="BI2027" i="1"/>
  <c r="BI2028" i="1"/>
  <c r="BI2029" i="1"/>
  <c r="BI2030" i="1"/>
  <c r="BI2031" i="1"/>
  <c r="BI2032" i="1"/>
  <c r="BI2033" i="1"/>
  <c r="BI2034" i="1"/>
  <c r="BI2035" i="1"/>
  <c r="BI2036" i="1"/>
  <c r="BI2037" i="1"/>
  <c r="BI2038" i="1"/>
  <c r="BI2039" i="1"/>
  <c r="BI2040" i="1"/>
  <c r="BI2041" i="1"/>
  <c r="BI2042" i="1"/>
  <c r="BI2043" i="1"/>
  <c r="BI2044" i="1"/>
  <c r="BI2045" i="1"/>
  <c r="BI2046" i="1"/>
  <c r="BI2047" i="1"/>
  <c r="BI2048" i="1"/>
  <c r="BI2049" i="1"/>
  <c r="BI2050" i="1"/>
  <c r="BI2051" i="1"/>
  <c r="BI2052" i="1"/>
  <c r="BI2053" i="1"/>
  <c r="BI2054" i="1"/>
  <c r="BI2055" i="1"/>
  <c r="BI2056" i="1"/>
  <c r="BI2057" i="1"/>
  <c r="BI2058" i="1"/>
  <c r="BI2059" i="1"/>
  <c r="BI2060" i="1"/>
  <c r="BI2061" i="1"/>
  <c r="BI2062" i="1"/>
  <c r="BI2063" i="1"/>
  <c r="BI2064" i="1"/>
  <c r="BI2065" i="1"/>
  <c r="BI2066" i="1"/>
  <c r="BI2067" i="1"/>
  <c r="BI2068" i="1"/>
  <c r="BI2069" i="1"/>
  <c r="BI2070" i="1"/>
  <c r="BI2071" i="1"/>
  <c r="BI2072" i="1"/>
  <c r="BI2073" i="1"/>
  <c r="BI2074" i="1"/>
  <c r="BI2075" i="1"/>
  <c r="BI2076" i="1"/>
  <c r="BI2077" i="1"/>
  <c r="BI2078" i="1"/>
  <c r="BI2079" i="1"/>
  <c r="BI2080" i="1"/>
  <c r="BI2081" i="1"/>
  <c r="BI2082" i="1"/>
  <c r="BI2083" i="1"/>
  <c r="BI2084" i="1"/>
  <c r="BI2085" i="1"/>
  <c r="BI2086" i="1"/>
  <c r="BI2087" i="1"/>
  <c r="BI2088" i="1"/>
  <c r="BI2089" i="1"/>
  <c r="BI2090" i="1"/>
  <c r="BI2091" i="1"/>
  <c r="BI2092" i="1"/>
  <c r="BI2093" i="1"/>
  <c r="BI2094" i="1"/>
  <c r="BI2095" i="1"/>
  <c r="BI2096" i="1"/>
  <c r="BI2097" i="1"/>
  <c r="BI2098" i="1"/>
  <c r="BI2099" i="1"/>
  <c r="BI2100" i="1"/>
  <c r="BI2101" i="1"/>
  <c r="BI2102" i="1"/>
  <c r="BI2103" i="1"/>
  <c r="BI2104" i="1"/>
  <c r="BI2105" i="1"/>
  <c r="BI2106" i="1"/>
  <c r="BI2107" i="1"/>
  <c r="BI2108" i="1"/>
  <c r="BI2109" i="1"/>
  <c r="BI2110" i="1"/>
  <c r="BI2111" i="1"/>
  <c r="BI2112" i="1"/>
  <c r="BI2113" i="1"/>
  <c r="BI2114" i="1"/>
  <c r="BI2115" i="1"/>
  <c r="BI2116" i="1"/>
  <c r="BI2117" i="1"/>
  <c r="BI2118" i="1"/>
  <c r="BI2119" i="1"/>
  <c r="BI2120" i="1"/>
  <c r="BI2121" i="1"/>
  <c r="BI2122" i="1"/>
  <c r="BI2123" i="1"/>
  <c r="BI2124" i="1"/>
  <c r="BI2125" i="1"/>
  <c r="BI2126" i="1"/>
  <c r="BI2127" i="1"/>
  <c r="BI2128" i="1"/>
  <c r="BI2129" i="1"/>
  <c r="BI2130" i="1"/>
  <c r="BI2131" i="1"/>
  <c r="BI2132" i="1"/>
  <c r="BI2133" i="1"/>
  <c r="BI2134" i="1"/>
  <c r="BI2135" i="1"/>
  <c r="BI2136" i="1"/>
  <c r="BI2137" i="1"/>
  <c r="BI2138" i="1"/>
  <c r="BI2139" i="1"/>
  <c r="BI2140" i="1"/>
  <c r="BI2141" i="1"/>
  <c r="BI2142" i="1"/>
  <c r="BI2143" i="1"/>
  <c r="BI2144" i="1"/>
  <c r="BI2145" i="1"/>
  <c r="BI2146" i="1"/>
  <c r="BI2147" i="1"/>
  <c r="BI2148" i="1"/>
  <c r="BI2149" i="1"/>
  <c r="BI2150" i="1"/>
  <c r="BI2151" i="1"/>
  <c r="BI2152" i="1"/>
  <c r="BI2153" i="1"/>
  <c r="BI2154" i="1"/>
  <c r="BI2155" i="1"/>
  <c r="BI2156" i="1"/>
  <c r="BI2157" i="1"/>
  <c r="BI2158" i="1"/>
  <c r="BI2159" i="1"/>
  <c r="BI2160" i="1"/>
  <c r="BI2161" i="1"/>
  <c r="BI2162" i="1"/>
  <c r="BI2163" i="1"/>
  <c r="BI2164" i="1"/>
  <c r="BI2165" i="1"/>
  <c r="BI2166" i="1"/>
  <c r="BI2167" i="1"/>
  <c r="BI2168" i="1"/>
  <c r="BI2169" i="1"/>
  <c r="BI2170" i="1"/>
  <c r="BI2171" i="1"/>
  <c r="BI2172" i="1"/>
  <c r="BI2173" i="1"/>
  <c r="BI2174" i="1"/>
  <c r="BI2175" i="1"/>
  <c r="BI2176" i="1"/>
  <c r="BI2177" i="1"/>
  <c r="BI2178" i="1"/>
  <c r="BI2179" i="1"/>
  <c r="BI2180" i="1"/>
  <c r="BI2181" i="1"/>
  <c r="BI2182" i="1"/>
  <c r="BI2183" i="1"/>
  <c r="BI2184" i="1"/>
  <c r="BI2185" i="1"/>
  <c r="BI2186" i="1"/>
  <c r="BI2187" i="1"/>
  <c r="BI2188" i="1"/>
  <c r="BI2189" i="1"/>
  <c r="BI2190" i="1"/>
  <c r="BI2191" i="1"/>
  <c r="BI2192" i="1"/>
  <c r="BI2193" i="1"/>
  <c r="BI2194" i="1"/>
  <c r="BI2195" i="1"/>
  <c r="BI2196" i="1"/>
  <c r="BI2197" i="1"/>
  <c r="BI2198" i="1"/>
  <c r="BI2199" i="1"/>
  <c r="BI2200" i="1"/>
  <c r="BI2201" i="1"/>
  <c r="BI2202" i="1"/>
  <c r="BI2203" i="1"/>
  <c r="BI2204" i="1"/>
  <c r="BI2205" i="1"/>
  <c r="BI2206" i="1"/>
  <c r="BI2207" i="1"/>
  <c r="BI2208" i="1"/>
  <c r="BI2209" i="1"/>
  <c r="BI2210" i="1"/>
  <c r="BI2211" i="1"/>
  <c r="BI2212" i="1"/>
  <c r="BI2213" i="1"/>
  <c r="BI2214" i="1"/>
  <c r="BI2215" i="1"/>
  <c r="BI2216" i="1"/>
  <c r="BI2217" i="1"/>
  <c r="BI2218" i="1"/>
  <c r="BI2219" i="1"/>
  <c r="BI2220" i="1"/>
  <c r="BI2221" i="1"/>
  <c r="BI2222" i="1"/>
  <c r="BI2223" i="1"/>
  <c r="BI2224" i="1"/>
  <c r="BI2225" i="1"/>
  <c r="BI2226" i="1"/>
  <c r="BI2227" i="1"/>
  <c r="BI2228" i="1"/>
  <c r="BI2229" i="1"/>
  <c r="BI2230" i="1"/>
  <c r="BI2231" i="1"/>
  <c r="BI2232" i="1"/>
  <c r="BI2233" i="1"/>
  <c r="BI2234" i="1"/>
  <c r="BI2235" i="1"/>
  <c r="BI2236" i="1"/>
  <c r="BI2237" i="1"/>
  <c r="BI2238" i="1"/>
  <c r="BI2239" i="1"/>
  <c r="BI2240" i="1"/>
  <c r="BI2241" i="1"/>
  <c r="BI2242" i="1"/>
  <c r="BI2243" i="1"/>
  <c r="BI2244" i="1"/>
  <c r="BI2245" i="1"/>
  <c r="BI2246" i="1"/>
  <c r="BI2247" i="1"/>
  <c r="BI2248" i="1"/>
  <c r="BI2249" i="1"/>
  <c r="BI2250" i="1"/>
  <c r="BI2251" i="1"/>
  <c r="BI2252" i="1"/>
  <c r="BI2253" i="1"/>
  <c r="BI2254" i="1"/>
  <c r="BI2255" i="1"/>
  <c r="BI2256" i="1"/>
  <c r="BI2257" i="1"/>
  <c r="BI2258" i="1"/>
  <c r="BI2259" i="1"/>
  <c r="BI2260" i="1"/>
  <c r="BI2261" i="1"/>
  <c r="BI2262" i="1"/>
  <c r="BI2263" i="1"/>
  <c r="BI2264" i="1"/>
  <c r="BI2265" i="1"/>
  <c r="BI2266" i="1"/>
  <c r="BI2267" i="1"/>
  <c r="BI2268" i="1"/>
  <c r="BI2269" i="1"/>
  <c r="BI2270" i="1"/>
  <c r="BI2271" i="1"/>
  <c r="BI2272" i="1"/>
  <c r="BI2273" i="1"/>
  <c r="BI2274" i="1"/>
  <c r="BI2275" i="1"/>
  <c r="BI2276" i="1"/>
  <c r="BI2277" i="1"/>
  <c r="BI2278" i="1"/>
  <c r="BI2279" i="1"/>
  <c r="BI2280" i="1"/>
  <c r="BI2281" i="1"/>
  <c r="BI2282" i="1"/>
  <c r="BI2283" i="1"/>
  <c r="BI2284" i="1"/>
  <c r="BI2285" i="1"/>
  <c r="BI2286" i="1"/>
  <c r="BI2287" i="1"/>
  <c r="BI2288" i="1"/>
  <c r="BI2289" i="1"/>
  <c r="BI2290" i="1"/>
  <c r="BI2291" i="1"/>
  <c r="BI2292" i="1"/>
  <c r="BI2293" i="1"/>
  <c r="BI2294" i="1"/>
  <c r="BI2295" i="1"/>
  <c r="BI2296" i="1"/>
  <c r="BI2297" i="1"/>
  <c r="BI2298" i="1"/>
  <c r="BI2299" i="1"/>
  <c r="BI2300" i="1"/>
  <c r="BI2301" i="1"/>
  <c r="BI2302" i="1"/>
  <c r="BI2303" i="1"/>
  <c r="BI2304" i="1"/>
  <c r="BI2305" i="1"/>
  <c r="BI2306" i="1"/>
  <c r="BI2307" i="1"/>
  <c r="BI2308" i="1"/>
  <c r="BI2309" i="1"/>
  <c r="BI2310" i="1"/>
  <c r="BI2311" i="1"/>
  <c r="BI2312" i="1"/>
  <c r="BI2313" i="1"/>
  <c r="BI2314" i="1"/>
  <c r="BI2315" i="1"/>
  <c r="BI2316" i="1"/>
  <c r="BI2317" i="1"/>
  <c r="BI2318" i="1"/>
  <c r="BI2319" i="1"/>
  <c r="BI2320" i="1"/>
  <c r="BI2321" i="1"/>
  <c r="BI2322" i="1"/>
  <c r="BI2323" i="1"/>
  <c r="BI2324" i="1"/>
  <c r="BI2325" i="1"/>
  <c r="BI2326" i="1"/>
  <c r="BI2327" i="1"/>
  <c r="BI2328" i="1"/>
  <c r="BI2329" i="1"/>
  <c r="BI2330" i="1"/>
  <c r="BI2331" i="1"/>
  <c r="BI2332" i="1"/>
  <c r="BI2333" i="1"/>
  <c r="BI2334" i="1"/>
  <c r="BI2335" i="1"/>
  <c r="BI2336" i="1"/>
  <c r="BI2337" i="1"/>
  <c r="BI2338" i="1"/>
  <c r="BI2339" i="1"/>
  <c r="BI2340" i="1"/>
  <c r="BI2341" i="1"/>
  <c r="BI2342" i="1"/>
  <c r="BI2343" i="1"/>
  <c r="BI2344" i="1"/>
  <c r="BI2345" i="1"/>
  <c r="BI2346" i="1"/>
  <c r="BI2347" i="1"/>
  <c r="BI2348" i="1"/>
  <c r="BI2349" i="1"/>
  <c r="BI2350" i="1"/>
  <c r="BI2351" i="1"/>
  <c r="BI2352" i="1"/>
  <c r="BI2353" i="1"/>
  <c r="BI2354" i="1"/>
  <c r="BI2355" i="1"/>
  <c r="BI2356" i="1"/>
  <c r="BI2357" i="1"/>
  <c r="BI2358" i="1"/>
  <c r="BI2359" i="1"/>
  <c r="BI2360" i="1"/>
  <c r="BI2361" i="1"/>
  <c r="BI2362" i="1"/>
  <c r="BI2363" i="1"/>
  <c r="BI2364" i="1"/>
  <c r="BI2365" i="1"/>
  <c r="BI2366" i="1"/>
  <c r="BI2367" i="1"/>
  <c r="BI2368" i="1"/>
  <c r="BI2369" i="1"/>
  <c r="BI2370" i="1"/>
  <c r="BI2371" i="1"/>
  <c r="BI2372" i="1"/>
  <c r="BI2373" i="1"/>
  <c r="BI2374" i="1"/>
  <c r="BI2375" i="1"/>
  <c r="BI2376" i="1"/>
  <c r="BI2377" i="1"/>
  <c r="BI2378" i="1"/>
  <c r="BI2379" i="1"/>
  <c r="BI2380" i="1"/>
  <c r="BI2381" i="1"/>
  <c r="BI2382" i="1"/>
  <c r="BI2383" i="1"/>
  <c r="BI2384" i="1"/>
  <c r="BI2385" i="1"/>
  <c r="BI2386" i="1"/>
  <c r="BI2387" i="1"/>
  <c r="BI2388" i="1"/>
  <c r="BI2389" i="1"/>
  <c r="BI2390" i="1"/>
  <c r="BI2391" i="1"/>
  <c r="BI2392" i="1"/>
  <c r="BI2393" i="1"/>
  <c r="BI2394" i="1"/>
  <c r="BI2395" i="1"/>
  <c r="BI2396" i="1"/>
  <c r="BI2397" i="1"/>
  <c r="BI2398" i="1"/>
  <c r="BI2399" i="1"/>
  <c r="BI2400" i="1"/>
  <c r="BI2401" i="1"/>
  <c r="BI2402" i="1"/>
  <c r="BI2403" i="1"/>
  <c r="BI2404" i="1"/>
  <c r="BI2405" i="1"/>
  <c r="BI2406" i="1"/>
  <c r="BI2407" i="1"/>
  <c r="BI2408" i="1"/>
  <c r="BI2409" i="1"/>
  <c r="BI2410" i="1"/>
  <c r="BI2411" i="1"/>
  <c r="BI2412" i="1"/>
  <c r="BI2413" i="1"/>
  <c r="BI2414" i="1"/>
  <c r="BI2415" i="1"/>
  <c r="BI2416" i="1"/>
  <c r="BI2417" i="1"/>
  <c r="BI2418" i="1"/>
  <c r="BI2419" i="1"/>
  <c r="BI2420" i="1"/>
  <c r="BI2421" i="1"/>
  <c r="BI2422" i="1"/>
  <c r="BI2423" i="1"/>
  <c r="BI2424" i="1"/>
  <c r="BI2425" i="1"/>
  <c r="BI2426" i="1"/>
  <c r="BI2427" i="1"/>
  <c r="BI2428" i="1"/>
  <c r="BI2429" i="1"/>
  <c r="BI2430" i="1"/>
  <c r="BI2431" i="1"/>
  <c r="BI2432" i="1"/>
  <c r="BI2433" i="1"/>
  <c r="BI2434" i="1"/>
  <c r="BI2435" i="1"/>
  <c r="BI2436" i="1"/>
  <c r="BI2437" i="1"/>
  <c r="BI2438" i="1"/>
  <c r="BI2439" i="1"/>
  <c r="BI2440" i="1"/>
  <c r="BI2441" i="1"/>
  <c r="BI2442" i="1"/>
  <c r="BI2443" i="1"/>
  <c r="BI2444" i="1"/>
  <c r="BI2445" i="1"/>
  <c r="BI2446" i="1"/>
  <c r="BI2447" i="1"/>
  <c r="BI2448" i="1"/>
  <c r="BI2449" i="1"/>
  <c r="BI2450" i="1"/>
  <c r="BI2451" i="1"/>
  <c r="BI2452" i="1"/>
  <c r="BI2453" i="1"/>
  <c r="BI2454" i="1"/>
  <c r="BI2455" i="1"/>
  <c r="BI2456" i="1"/>
  <c r="BI2457" i="1"/>
  <c r="BI2458" i="1"/>
  <c r="BI2459" i="1"/>
  <c r="BI2460" i="1"/>
  <c r="BI2461" i="1"/>
  <c r="BI2462" i="1"/>
  <c r="BI2463" i="1"/>
  <c r="BI2464" i="1"/>
  <c r="BI2465" i="1"/>
  <c r="BI2466" i="1"/>
  <c r="BI2467" i="1"/>
  <c r="BI2468" i="1"/>
  <c r="BI2469" i="1"/>
  <c r="BI2470" i="1"/>
  <c r="BI2471" i="1"/>
  <c r="BI2472" i="1"/>
  <c r="BI2473" i="1"/>
  <c r="BI2474" i="1"/>
  <c r="BI2475" i="1"/>
  <c r="BI2476" i="1"/>
  <c r="BI2477" i="1"/>
  <c r="BI2478" i="1"/>
  <c r="BI2479" i="1"/>
  <c r="BI2480" i="1"/>
  <c r="BI2481" i="1"/>
  <c r="BI2482" i="1"/>
  <c r="BI2483" i="1"/>
  <c r="BI2484" i="1"/>
  <c r="BI2485" i="1"/>
  <c r="BI2486" i="1"/>
  <c r="BI2487" i="1"/>
  <c r="BI2488" i="1"/>
  <c r="BI2489" i="1"/>
  <c r="BI2490" i="1"/>
  <c r="BI2491" i="1"/>
  <c r="BI2492" i="1"/>
  <c r="BI2493" i="1"/>
  <c r="BI2494" i="1"/>
  <c r="BI2495" i="1"/>
  <c r="BI2496" i="1"/>
  <c r="BI2497" i="1"/>
  <c r="BI2498" i="1"/>
  <c r="BI2499" i="1"/>
  <c r="BI2500" i="1"/>
  <c r="BI2501" i="1"/>
  <c r="BI2502" i="1"/>
  <c r="BI2503" i="1"/>
  <c r="BI2504" i="1"/>
  <c r="BI2505" i="1"/>
  <c r="BI2506" i="1"/>
  <c r="BI2507" i="1"/>
  <c r="BI2508" i="1"/>
  <c r="BI2509" i="1"/>
  <c r="BI2510" i="1"/>
  <c r="BI2511" i="1"/>
  <c r="BI2512" i="1"/>
  <c r="BI2513" i="1"/>
  <c r="BI2514" i="1"/>
  <c r="BI2515" i="1"/>
  <c r="BI2516" i="1"/>
  <c r="BI2517" i="1"/>
  <c r="BI2518" i="1"/>
  <c r="BI2519" i="1"/>
  <c r="BI2520" i="1"/>
  <c r="BI2521" i="1"/>
  <c r="BI2522" i="1"/>
  <c r="BI2523" i="1"/>
  <c r="BI2524" i="1"/>
  <c r="BI2525" i="1"/>
  <c r="BI2526" i="1"/>
  <c r="BI2527" i="1"/>
  <c r="BI2528" i="1"/>
  <c r="BI2529" i="1"/>
  <c r="BI2530" i="1"/>
  <c r="BI2531" i="1"/>
  <c r="BI2532" i="1"/>
  <c r="BI2533" i="1"/>
  <c r="BI2534" i="1"/>
  <c r="BI2535" i="1"/>
  <c r="BI2536" i="1"/>
  <c r="BI2537" i="1"/>
  <c r="BI2538" i="1"/>
  <c r="BI2539" i="1"/>
  <c r="BI2540" i="1"/>
  <c r="BI2541" i="1"/>
  <c r="BI2542" i="1"/>
  <c r="BI2543" i="1"/>
  <c r="BI2544" i="1"/>
  <c r="BI2545" i="1"/>
  <c r="BI2546" i="1"/>
  <c r="BI2547" i="1"/>
  <c r="BI2548" i="1"/>
  <c r="BI2549" i="1"/>
  <c r="BI2550" i="1"/>
  <c r="BI2551" i="1"/>
  <c r="BI2552" i="1"/>
  <c r="BI2553" i="1"/>
  <c r="BI2554" i="1"/>
  <c r="BI2555" i="1"/>
  <c r="BI2556" i="1"/>
  <c r="BI2557" i="1"/>
  <c r="BI2558" i="1"/>
  <c r="BI2559" i="1"/>
  <c r="BI2560" i="1"/>
  <c r="BI2561" i="1"/>
  <c r="BI2562" i="1"/>
  <c r="BI2563" i="1"/>
  <c r="BI2564" i="1"/>
  <c r="BI2565" i="1"/>
  <c r="BI2566" i="1"/>
  <c r="BI2567" i="1"/>
  <c r="BI2568" i="1"/>
  <c r="BI2569" i="1"/>
  <c r="BI2570" i="1"/>
  <c r="BI2571" i="1"/>
  <c r="BI2572" i="1"/>
  <c r="BI2573" i="1"/>
  <c r="BI2574" i="1"/>
  <c r="BI2575" i="1"/>
  <c r="BI2576" i="1"/>
  <c r="BI2577" i="1"/>
  <c r="BI2578" i="1"/>
  <c r="BI2579" i="1"/>
  <c r="BI2580" i="1"/>
  <c r="BI2581" i="1"/>
  <c r="BI2582" i="1"/>
  <c r="BI2583" i="1"/>
  <c r="BI2584" i="1"/>
  <c r="BI2585" i="1"/>
  <c r="BI2586" i="1"/>
  <c r="BI2587" i="1"/>
  <c r="BI2588" i="1"/>
  <c r="BI2589" i="1"/>
  <c r="BI2590" i="1"/>
  <c r="BI2591" i="1"/>
  <c r="BI2592" i="1"/>
  <c r="BI2593" i="1"/>
  <c r="BI2594" i="1"/>
  <c r="BI2595" i="1"/>
  <c r="BI2596" i="1"/>
  <c r="BI2597" i="1"/>
  <c r="BI2598" i="1"/>
  <c r="BI2599" i="1"/>
  <c r="BI2600" i="1"/>
  <c r="BI2601" i="1"/>
  <c r="BI2602" i="1"/>
  <c r="BI2603" i="1"/>
  <c r="BI2604" i="1"/>
  <c r="BI2605" i="1"/>
  <c r="BI2606" i="1"/>
  <c r="BI2607" i="1"/>
  <c r="BI2608" i="1"/>
  <c r="BI2609" i="1"/>
  <c r="BI2610" i="1"/>
  <c r="BI2611" i="1"/>
  <c r="BI2612" i="1"/>
  <c r="BI2613" i="1"/>
  <c r="BI2614" i="1"/>
  <c r="BI2615" i="1"/>
  <c r="BI2616" i="1"/>
  <c r="BI2617" i="1"/>
  <c r="BI2618" i="1"/>
  <c r="BI2619" i="1"/>
  <c r="BI2620" i="1"/>
  <c r="BI2621" i="1"/>
  <c r="BI2622" i="1"/>
  <c r="BI2623" i="1"/>
  <c r="BI2624" i="1"/>
  <c r="BI2625" i="1"/>
  <c r="BI2626" i="1"/>
  <c r="BI2627" i="1"/>
  <c r="BI2628" i="1"/>
  <c r="BI2629" i="1"/>
  <c r="BI2630" i="1"/>
  <c r="BI2631" i="1"/>
  <c r="BI2632" i="1"/>
  <c r="BI2633" i="1"/>
  <c r="BI2634" i="1"/>
  <c r="BI2635" i="1"/>
  <c r="BI2636" i="1"/>
  <c r="BI2637" i="1"/>
  <c r="BI2638" i="1"/>
  <c r="BI2639" i="1"/>
  <c r="BI2640" i="1"/>
  <c r="BI2641" i="1"/>
  <c r="BI2642" i="1"/>
  <c r="BI2643" i="1"/>
  <c r="BI2644" i="1"/>
  <c r="BI2645" i="1"/>
  <c r="BI2646" i="1"/>
  <c r="BI2647" i="1"/>
  <c r="BI2648" i="1"/>
  <c r="BI2649" i="1"/>
  <c r="BI2650" i="1"/>
  <c r="BI2651" i="1"/>
  <c r="BI2652" i="1"/>
  <c r="BI2653" i="1"/>
  <c r="BI2654" i="1"/>
  <c r="BI2655" i="1"/>
  <c r="BI2656" i="1"/>
  <c r="BI2657" i="1"/>
  <c r="BI2658" i="1"/>
  <c r="BI2659" i="1"/>
  <c r="BI2660" i="1"/>
  <c r="BI2661" i="1"/>
  <c r="BI2662" i="1"/>
  <c r="BI2663" i="1"/>
  <c r="BI2664" i="1"/>
  <c r="BI2665" i="1"/>
  <c r="BI2666" i="1"/>
  <c r="BI2667" i="1"/>
  <c r="BI2668" i="1"/>
  <c r="BI2669" i="1"/>
  <c r="BI2670" i="1"/>
  <c r="BI2671" i="1"/>
  <c r="BI2672" i="1"/>
  <c r="BI2673" i="1"/>
  <c r="BI2674" i="1"/>
  <c r="BI2675" i="1"/>
  <c r="BI2676" i="1"/>
  <c r="BI2677" i="1"/>
  <c r="BI2678" i="1"/>
  <c r="BI2679" i="1"/>
  <c r="BI2680" i="1"/>
  <c r="BI2681" i="1"/>
  <c r="BI2682" i="1"/>
  <c r="BI2683" i="1"/>
  <c r="BI2684" i="1"/>
  <c r="BI2685" i="1"/>
  <c r="BI2686" i="1"/>
  <c r="BI2687" i="1"/>
  <c r="BI2688" i="1"/>
  <c r="BI2689" i="1"/>
  <c r="BI2690" i="1"/>
  <c r="BI2691" i="1"/>
  <c r="BI2692" i="1"/>
  <c r="BI2693" i="1"/>
  <c r="BI2694" i="1"/>
  <c r="BI2695" i="1"/>
  <c r="BI2696" i="1"/>
  <c r="BI2697" i="1"/>
  <c r="BI2698" i="1"/>
  <c r="BI2699" i="1"/>
  <c r="BI2700" i="1"/>
  <c r="BI2701" i="1"/>
  <c r="BI2702" i="1"/>
  <c r="BI2703" i="1"/>
  <c r="BI2704" i="1"/>
  <c r="BI2705" i="1"/>
  <c r="BI2706" i="1"/>
  <c r="BI2707" i="1"/>
  <c r="BI2708" i="1"/>
  <c r="BI2709" i="1"/>
  <c r="BI2710" i="1"/>
  <c r="BI2711" i="1"/>
  <c r="BI2712" i="1"/>
  <c r="BI2713" i="1"/>
  <c r="BI2714" i="1"/>
  <c r="BI2715" i="1"/>
  <c r="BI2716" i="1"/>
  <c r="BI2717" i="1"/>
  <c r="BI2718" i="1"/>
  <c r="BI2719" i="1"/>
  <c r="BI2720" i="1"/>
  <c r="BI2721" i="1"/>
  <c r="BI2722" i="1"/>
  <c r="BI2723" i="1"/>
  <c r="BI2724" i="1"/>
  <c r="BI2725" i="1"/>
  <c r="BI2726" i="1"/>
  <c r="BI2727" i="1"/>
  <c r="BI2728" i="1"/>
  <c r="BI2729" i="1"/>
  <c r="BI2730" i="1"/>
  <c r="BI2731" i="1"/>
  <c r="BI2732" i="1"/>
  <c r="BI2733" i="1"/>
  <c r="BI2734" i="1"/>
  <c r="BI2735" i="1"/>
  <c r="BI2736" i="1"/>
  <c r="BI2737" i="1"/>
  <c r="BI2738" i="1"/>
  <c r="BI2739" i="1"/>
  <c r="BI2740" i="1"/>
  <c r="BI2741" i="1"/>
  <c r="BI2742" i="1"/>
  <c r="BI2743" i="1"/>
  <c r="BI2744" i="1"/>
  <c r="BI2745" i="1"/>
  <c r="BI2746" i="1"/>
  <c r="BI2747" i="1"/>
  <c r="BI2748" i="1"/>
  <c r="BI2749" i="1"/>
  <c r="BI2750" i="1"/>
  <c r="BI2751" i="1"/>
  <c r="BI2752" i="1"/>
  <c r="BI2753" i="1"/>
  <c r="BI2754" i="1"/>
  <c r="BI2755" i="1"/>
  <c r="BI2756" i="1"/>
  <c r="BI2757" i="1"/>
  <c r="BI2758" i="1"/>
  <c r="BI2759" i="1"/>
  <c r="BI2760" i="1"/>
  <c r="BI2761" i="1"/>
  <c r="BI2762" i="1"/>
  <c r="BI2763" i="1"/>
  <c r="BI2764" i="1"/>
  <c r="BI2765" i="1"/>
  <c r="BI2766" i="1"/>
  <c r="BI2767" i="1"/>
  <c r="BI2768" i="1"/>
  <c r="BI2769" i="1"/>
  <c r="BI2770" i="1"/>
  <c r="BI2771" i="1"/>
  <c r="BI2772" i="1"/>
  <c r="BI2773" i="1"/>
  <c r="BI2774" i="1"/>
  <c r="BI2775" i="1"/>
  <c r="BI2776" i="1"/>
  <c r="BI2777" i="1"/>
  <c r="BI2778" i="1"/>
  <c r="BI2779" i="1"/>
  <c r="BI2780" i="1"/>
  <c r="BI2781" i="1"/>
  <c r="BI2782" i="1"/>
  <c r="BI2783" i="1"/>
  <c r="BI2784" i="1"/>
  <c r="BI2785" i="1"/>
  <c r="BI2786" i="1"/>
  <c r="BI2787" i="1"/>
  <c r="BI2788" i="1"/>
  <c r="BI2789" i="1"/>
  <c r="BI2790" i="1"/>
  <c r="BI2791" i="1"/>
  <c r="BI2792" i="1"/>
  <c r="BI2793" i="1"/>
  <c r="BI2794" i="1"/>
  <c r="BI2795" i="1"/>
  <c r="BI2796" i="1"/>
  <c r="BI2797" i="1"/>
  <c r="BI2798" i="1"/>
  <c r="BI2799" i="1"/>
  <c r="BI2800" i="1"/>
  <c r="BI2801" i="1"/>
  <c r="BI2802" i="1"/>
  <c r="BI2803" i="1"/>
  <c r="BI2804" i="1"/>
  <c r="BI2805" i="1"/>
  <c r="BI2806" i="1"/>
  <c r="BI2807" i="1"/>
  <c r="BI2808" i="1"/>
  <c r="BI2809" i="1"/>
  <c r="BI2810" i="1"/>
  <c r="BI2811" i="1"/>
  <c r="BI2812" i="1"/>
  <c r="BI2813" i="1"/>
  <c r="BI2814" i="1"/>
  <c r="BI2815" i="1"/>
  <c r="BI2816" i="1"/>
  <c r="BI2817" i="1"/>
  <c r="BI2818" i="1"/>
  <c r="BI2819" i="1"/>
  <c r="BI2820" i="1"/>
  <c r="BI2821" i="1"/>
  <c r="BI2822" i="1"/>
  <c r="BI2823" i="1"/>
  <c r="BI2824" i="1"/>
  <c r="BI2825" i="1"/>
  <c r="BI2826" i="1"/>
  <c r="BI2827" i="1"/>
  <c r="BI2828" i="1"/>
  <c r="BI2829" i="1"/>
  <c r="BI2830" i="1"/>
  <c r="BI2831" i="1"/>
  <c r="BI2832" i="1"/>
  <c r="BI2833" i="1"/>
  <c r="BI2834" i="1"/>
  <c r="BI2835" i="1"/>
  <c r="BI2836" i="1"/>
  <c r="BI2837" i="1"/>
  <c r="BI2838" i="1"/>
  <c r="BI2839" i="1"/>
  <c r="BI2840" i="1"/>
  <c r="BI2841" i="1"/>
  <c r="BI2842" i="1"/>
  <c r="BI2843" i="1"/>
  <c r="BI2844" i="1"/>
  <c r="BI2845" i="1"/>
  <c r="BI2846" i="1"/>
  <c r="BI2847" i="1"/>
  <c r="BI2848" i="1"/>
  <c r="BI2849" i="1"/>
  <c r="BI2850" i="1"/>
  <c r="BI2851" i="1"/>
  <c r="BI2852" i="1"/>
  <c r="BI2853" i="1"/>
  <c r="BI2854" i="1"/>
  <c r="BI2855" i="1"/>
  <c r="BI2856" i="1"/>
  <c r="BI2857" i="1"/>
  <c r="BI2858" i="1"/>
  <c r="BI2859" i="1"/>
  <c r="BI2860" i="1"/>
  <c r="BI2861" i="1"/>
  <c r="BI2862" i="1"/>
  <c r="BI2863" i="1"/>
  <c r="BI2864" i="1"/>
  <c r="BI2865" i="1"/>
  <c r="BI2866" i="1"/>
  <c r="BI2867" i="1"/>
  <c r="BI2868" i="1"/>
  <c r="BI2869" i="1"/>
  <c r="BI2870" i="1"/>
  <c r="BI2871" i="1"/>
  <c r="BI2872" i="1"/>
  <c r="BI2873" i="1"/>
  <c r="BI2874" i="1"/>
  <c r="BI2875" i="1"/>
  <c r="BI2876" i="1"/>
  <c r="BI2877" i="1"/>
  <c r="BI2878" i="1"/>
  <c r="BI2879" i="1"/>
  <c r="BI2880" i="1"/>
  <c r="BI2881" i="1"/>
  <c r="BI2882" i="1"/>
  <c r="BI2883" i="1"/>
  <c r="BI2884" i="1"/>
  <c r="BI2885" i="1"/>
  <c r="BI2886" i="1"/>
  <c r="BI2887" i="1"/>
  <c r="BI2888" i="1"/>
  <c r="BI2889" i="1"/>
  <c r="BI2890" i="1"/>
  <c r="BI2891" i="1"/>
  <c r="BI2892" i="1"/>
  <c r="BI2893" i="1"/>
  <c r="BI2894" i="1"/>
  <c r="BI2895" i="1"/>
  <c r="BI2896" i="1"/>
  <c r="BI2897" i="1"/>
  <c r="BI2898" i="1"/>
  <c r="BI2899" i="1"/>
  <c r="BI2900" i="1"/>
  <c r="BI2901" i="1"/>
  <c r="BI2902" i="1"/>
  <c r="BI2903" i="1"/>
  <c r="BI2904" i="1"/>
  <c r="BI2905" i="1"/>
  <c r="BI2906" i="1"/>
  <c r="BI2907" i="1"/>
  <c r="BI2908" i="1"/>
  <c r="BI2909" i="1"/>
  <c r="BI2910" i="1"/>
  <c r="BI2911" i="1"/>
  <c r="BI2912" i="1"/>
  <c r="BI2913" i="1"/>
  <c r="BI2914" i="1"/>
  <c r="BI2915" i="1"/>
  <c r="BI2916" i="1"/>
  <c r="BI2917" i="1"/>
  <c r="BI2918" i="1"/>
  <c r="BI2919" i="1"/>
  <c r="BI2920" i="1"/>
  <c r="BI2921" i="1"/>
  <c r="BI2922" i="1"/>
  <c r="BI2923" i="1"/>
  <c r="BI2924" i="1"/>
  <c r="BI2925" i="1"/>
  <c r="BI2926" i="1"/>
  <c r="BI2927" i="1"/>
  <c r="BI2928" i="1"/>
  <c r="BI2929" i="1"/>
  <c r="BI2930" i="1"/>
  <c r="BI2931" i="1"/>
  <c r="BI2932" i="1"/>
  <c r="BI2933" i="1"/>
  <c r="BI2934" i="1"/>
  <c r="BI2935" i="1"/>
  <c r="BI2936" i="1"/>
  <c r="BI2937" i="1"/>
  <c r="BI2938" i="1"/>
  <c r="BI2939" i="1"/>
  <c r="BI2940" i="1"/>
  <c r="BI2941" i="1"/>
  <c r="BI2942" i="1"/>
  <c r="BI2943" i="1"/>
  <c r="BI2944" i="1"/>
  <c r="BI2945" i="1"/>
  <c r="BI2946" i="1"/>
  <c r="BI2947" i="1"/>
  <c r="BI2948" i="1"/>
  <c r="BI2949" i="1"/>
  <c r="BI2950" i="1"/>
  <c r="BI2951" i="1"/>
  <c r="BI2952" i="1"/>
  <c r="BI2953" i="1"/>
  <c r="BI2954" i="1"/>
  <c r="BI2955" i="1"/>
  <c r="BI2956" i="1"/>
  <c r="BI2957" i="1"/>
  <c r="BI2958" i="1"/>
  <c r="BI2959" i="1"/>
  <c r="BI2960" i="1"/>
  <c r="BI2961" i="1"/>
  <c r="BI2962" i="1"/>
  <c r="BI2963" i="1"/>
  <c r="BI2964" i="1"/>
  <c r="BI2965" i="1"/>
  <c r="BI2966" i="1"/>
  <c r="BI2967" i="1"/>
  <c r="BI2968" i="1"/>
  <c r="BI2969" i="1"/>
  <c r="BI2970" i="1"/>
  <c r="BI2971" i="1"/>
  <c r="BI2972" i="1"/>
  <c r="BI2973" i="1"/>
  <c r="BI2974" i="1"/>
  <c r="BI2975" i="1"/>
  <c r="BI2976" i="1"/>
  <c r="BI2977" i="1"/>
  <c r="BI2978" i="1"/>
  <c r="BI2979" i="1"/>
  <c r="BI2980" i="1"/>
  <c r="BI2981" i="1"/>
  <c r="BI2982" i="1"/>
  <c r="BI2983" i="1"/>
  <c r="BI2984" i="1"/>
  <c r="BI2985" i="1"/>
  <c r="BI2986" i="1"/>
  <c r="BI2987" i="1"/>
  <c r="BI2988" i="1"/>
  <c r="BI2989" i="1"/>
  <c r="BI2990" i="1"/>
  <c r="BI2991" i="1"/>
  <c r="BI2992" i="1"/>
  <c r="BI2993" i="1"/>
  <c r="BI2994" i="1"/>
  <c r="BI2995" i="1"/>
  <c r="BI2996" i="1"/>
  <c r="BI2997" i="1"/>
  <c r="BI2998" i="1"/>
  <c r="BI2999" i="1"/>
  <c r="BI3000" i="1"/>
  <c r="BI3001" i="1"/>
  <c r="BI3002" i="1"/>
  <c r="BI3003" i="1"/>
  <c r="BI3004" i="1"/>
  <c r="BI3005" i="1"/>
  <c r="BI3006" i="1"/>
  <c r="BI3007" i="1"/>
  <c r="BI3008" i="1"/>
  <c r="BI3009" i="1"/>
  <c r="BI3010" i="1"/>
  <c r="BI3011" i="1"/>
  <c r="BI3012" i="1"/>
  <c r="BI3013" i="1"/>
  <c r="BI3014" i="1"/>
  <c r="BI3015" i="1"/>
  <c r="BI3016" i="1"/>
  <c r="BI3017" i="1"/>
  <c r="BI3018" i="1"/>
  <c r="BI3019" i="1"/>
  <c r="BI3020" i="1"/>
  <c r="BI3021" i="1"/>
  <c r="BI3022" i="1"/>
  <c r="BI3023" i="1"/>
  <c r="BI3024" i="1"/>
  <c r="BI3025" i="1"/>
  <c r="BI3026" i="1"/>
  <c r="BI3027" i="1"/>
  <c r="BI3028" i="1"/>
  <c r="BI3029" i="1"/>
  <c r="BI3030" i="1"/>
  <c r="BI3031" i="1"/>
  <c r="BI3032" i="1"/>
  <c r="BI3033" i="1"/>
  <c r="BI3034" i="1"/>
  <c r="BI3035" i="1"/>
  <c r="BI3036" i="1"/>
  <c r="BI3037" i="1"/>
  <c r="BI3038" i="1"/>
  <c r="BI3039" i="1"/>
  <c r="BI3040" i="1"/>
  <c r="BI3041" i="1"/>
  <c r="BI3042" i="1"/>
  <c r="BI3043" i="1"/>
  <c r="BI3044" i="1"/>
  <c r="BI3045" i="1"/>
  <c r="BI3046" i="1"/>
  <c r="BI3047" i="1"/>
  <c r="BI3048" i="1"/>
  <c r="BI3049" i="1"/>
  <c r="BI3050" i="1"/>
  <c r="BI3051" i="1"/>
  <c r="BI3052" i="1"/>
  <c r="BI3053" i="1"/>
  <c r="BI3054" i="1"/>
  <c r="BI3055" i="1"/>
  <c r="BI3056" i="1"/>
  <c r="BI3057" i="1"/>
  <c r="BI3058" i="1"/>
  <c r="BI3059" i="1"/>
  <c r="BI3060" i="1"/>
  <c r="BI3061" i="1"/>
  <c r="BI3062" i="1"/>
  <c r="BI3063" i="1"/>
  <c r="BI3064" i="1"/>
  <c r="BI3065" i="1"/>
  <c r="BI3066" i="1"/>
  <c r="BI3067" i="1"/>
  <c r="BI3068" i="1"/>
  <c r="BI3069" i="1"/>
  <c r="BI3070" i="1"/>
  <c r="BI3071" i="1"/>
  <c r="BI3072" i="1"/>
  <c r="BI3073" i="1"/>
  <c r="BI3074" i="1"/>
  <c r="BI3075" i="1"/>
  <c r="BI3076" i="1"/>
  <c r="BI3077" i="1"/>
  <c r="BI3078" i="1"/>
  <c r="BI3079" i="1"/>
  <c r="BI3080" i="1"/>
  <c r="BI3081" i="1"/>
  <c r="BI3082" i="1"/>
  <c r="BI3083" i="1"/>
  <c r="BI3084" i="1"/>
  <c r="BI3085" i="1"/>
  <c r="BI3086" i="1"/>
  <c r="BI3087" i="1"/>
  <c r="BI3088" i="1"/>
  <c r="BI3089" i="1"/>
  <c r="BI3090" i="1"/>
  <c r="BI3091" i="1"/>
  <c r="BI3092" i="1"/>
  <c r="BI3093" i="1"/>
  <c r="BI3094" i="1"/>
  <c r="BI3095" i="1"/>
  <c r="BI3096" i="1"/>
  <c r="BI3097" i="1"/>
  <c r="BI3098" i="1"/>
  <c r="BI3099" i="1"/>
  <c r="BI3100" i="1"/>
  <c r="BI3101" i="1"/>
  <c r="BI3102" i="1"/>
  <c r="BI3103" i="1"/>
  <c r="BI3104" i="1"/>
  <c r="BI3105" i="1"/>
  <c r="BI3106" i="1"/>
  <c r="BI3107" i="1"/>
  <c r="BI3108" i="1"/>
  <c r="BI3109" i="1"/>
  <c r="BI3110" i="1"/>
  <c r="BI3111" i="1"/>
  <c r="BI3112" i="1"/>
  <c r="BI3113" i="1"/>
  <c r="BI3114" i="1"/>
  <c r="BI3115" i="1"/>
  <c r="BI3116" i="1"/>
  <c r="BI3117" i="1"/>
  <c r="BI3118" i="1"/>
  <c r="BI3119" i="1"/>
  <c r="BI3120" i="1"/>
  <c r="BI3121" i="1"/>
  <c r="BI3122" i="1"/>
  <c r="BI3123" i="1"/>
  <c r="BI3124" i="1"/>
  <c r="BI3125" i="1"/>
  <c r="BI3126" i="1"/>
  <c r="BI3127" i="1"/>
  <c r="BI3128" i="1"/>
  <c r="BI3129" i="1"/>
  <c r="BI3130" i="1"/>
  <c r="BI3131" i="1"/>
  <c r="BI3132" i="1"/>
  <c r="BI3133" i="1"/>
  <c r="BI3134" i="1"/>
  <c r="BI3135" i="1"/>
  <c r="BI3136" i="1"/>
  <c r="BI3137" i="1"/>
  <c r="BI3138" i="1"/>
  <c r="BI3139" i="1"/>
  <c r="BI3140" i="1"/>
  <c r="BI3141" i="1"/>
  <c r="BI3142" i="1"/>
  <c r="BI3143" i="1"/>
  <c r="BI3144" i="1"/>
  <c r="BI3145" i="1"/>
  <c r="BI3146" i="1"/>
  <c r="BI3147" i="1"/>
  <c r="BI3148" i="1"/>
  <c r="BI3149" i="1"/>
  <c r="BI3150" i="1"/>
  <c r="BI3151" i="1"/>
  <c r="BI3152" i="1"/>
  <c r="BI3153" i="1"/>
  <c r="BI3154" i="1"/>
  <c r="BI3155" i="1"/>
  <c r="BI3156" i="1"/>
  <c r="BI3157" i="1"/>
  <c r="BI3158" i="1"/>
  <c r="BI3159" i="1"/>
  <c r="BI3160" i="1"/>
  <c r="BI3161" i="1"/>
  <c r="BI3162" i="1"/>
  <c r="BI3163" i="1"/>
  <c r="BI3164" i="1"/>
  <c r="BI3165" i="1"/>
  <c r="BI3166" i="1"/>
  <c r="BI3167" i="1"/>
  <c r="BI3168" i="1"/>
  <c r="BI3169" i="1"/>
  <c r="BI3170" i="1"/>
  <c r="BI3171" i="1"/>
  <c r="BI3172" i="1"/>
  <c r="BI3173" i="1"/>
  <c r="BI3174" i="1"/>
  <c r="BI3175" i="1"/>
  <c r="BI3176" i="1"/>
  <c r="BI3177" i="1"/>
  <c r="BI3178" i="1"/>
  <c r="BI3179" i="1"/>
  <c r="BI3180" i="1"/>
  <c r="BI3181" i="1"/>
  <c r="BI3182" i="1"/>
  <c r="BI3183" i="1"/>
  <c r="BI3184" i="1"/>
  <c r="BI3185" i="1"/>
  <c r="BI3186" i="1"/>
  <c r="BI3187" i="1"/>
  <c r="BI3188" i="1"/>
  <c r="BI3189" i="1"/>
  <c r="BI3190" i="1"/>
  <c r="BI3191" i="1"/>
  <c r="BI3192" i="1"/>
  <c r="BI3193" i="1"/>
  <c r="BI3194" i="1"/>
  <c r="BI3195" i="1"/>
  <c r="BI3196" i="1"/>
  <c r="BI3197" i="1"/>
  <c r="BI3198" i="1"/>
  <c r="BI3199" i="1"/>
  <c r="BI3200" i="1"/>
  <c r="BI3201" i="1"/>
  <c r="BI3202" i="1"/>
  <c r="BI3203" i="1"/>
  <c r="BI3204" i="1"/>
  <c r="BI3205" i="1"/>
  <c r="BI3206" i="1"/>
  <c r="BI3207" i="1"/>
  <c r="BI3208" i="1"/>
  <c r="BI3209" i="1"/>
  <c r="BI3210" i="1"/>
  <c r="BI3211" i="1"/>
  <c r="BI3212" i="1"/>
  <c r="BI3213" i="1"/>
  <c r="BI3214" i="1"/>
  <c r="BI3215" i="1"/>
  <c r="BI3216" i="1"/>
  <c r="BI3217" i="1"/>
  <c r="BI3218" i="1"/>
  <c r="BI3219" i="1"/>
  <c r="BI3220" i="1"/>
  <c r="BI3221" i="1"/>
  <c r="BI3222" i="1"/>
  <c r="BI3223" i="1"/>
  <c r="BI3224" i="1"/>
  <c r="BI3225" i="1"/>
  <c r="BI3226" i="1"/>
  <c r="BI3227" i="1"/>
  <c r="BI3228" i="1"/>
  <c r="BI3229" i="1"/>
  <c r="BI3230" i="1"/>
  <c r="BI3231" i="1"/>
  <c r="BI3232" i="1"/>
  <c r="BI3233" i="1"/>
  <c r="BI3234" i="1"/>
  <c r="BI3235" i="1"/>
  <c r="BI3236" i="1"/>
  <c r="BI3237" i="1"/>
  <c r="BI3238" i="1"/>
  <c r="BI3239" i="1"/>
  <c r="BI3240" i="1"/>
  <c r="BI3241" i="1"/>
  <c r="BI3242" i="1"/>
  <c r="BI3243" i="1"/>
  <c r="BI3244" i="1"/>
  <c r="BI3245" i="1"/>
  <c r="BI3246" i="1"/>
  <c r="BI3247" i="1"/>
  <c r="BI3248" i="1"/>
  <c r="BI3249" i="1"/>
  <c r="BI3250" i="1"/>
  <c r="BI3251" i="1"/>
  <c r="BI3252" i="1"/>
  <c r="BI3253" i="1"/>
  <c r="BI3254" i="1"/>
  <c r="BI3255" i="1"/>
  <c r="BI3256" i="1"/>
  <c r="BI3257" i="1"/>
  <c r="BI3258" i="1"/>
  <c r="BI3259" i="1"/>
  <c r="BI3260" i="1"/>
  <c r="BI3261" i="1"/>
  <c r="BI3262" i="1"/>
  <c r="BI3263" i="1"/>
  <c r="BI3264" i="1"/>
  <c r="BI3265" i="1"/>
  <c r="BI3266" i="1"/>
  <c r="BI3267" i="1"/>
  <c r="BI3268" i="1"/>
  <c r="BI3269" i="1"/>
  <c r="BI3270" i="1"/>
  <c r="BI3271" i="1"/>
  <c r="BI3272" i="1"/>
  <c r="BI3273" i="1"/>
  <c r="BI3274" i="1"/>
  <c r="BI3275" i="1"/>
  <c r="BI3276" i="1"/>
  <c r="BI3277" i="1"/>
  <c r="BI3278" i="1"/>
  <c r="BI3279" i="1"/>
  <c r="BI3280" i="1"/>
  <c r="BI3281" i="1"/>
  <c r="BI3282" i="1"/>
  <c r="BI3283" i="1"/>
  <c r="BI3284" i="1"/>
  <c r="BI3285" i="1"/>
  <c r="BI3286" i="1"/>
  <c r="BI3287" i="1"/>
  <c r="BI3288" i="1"/>
  <c r="BI3289" i="1"/>
  <c r="BI3290" i="1"/>
  <c r="BI3291" i="1"/>
  <c r="BI3292" i="1"/>
  <c r="BI3293" i="1"/>
  <c r="BI3294" i="1"/>
  <c r="BI3295" i="1"/>
  <c r="BI3296" i="1"/>
  <c r="BI3297" i="1"/>
  <c r="BI3298" i="1"/>
  <c r="BI3299" i="1"/>
  <c r="BI3300" i="1"/>
  <c r="BI3301" i="1"/>
  <c r="BI3302" i="1"/>
  <c r="BI3303" i="1"/>
  <c r="BI3304" i="1"/>
  <c r="BI3305" i="1"/>
  <c r="BI3306" i="1"/>
  <c r="BI3307" i="1"/>
  <c r="BI3308" i="1"/>
  <c r="BI3309" i="1"/>
  <c r="BI3310" i="1"/>
  <c r="BI3311" i="1"/>
  <c r="BI3312" i="1"/>
  <c r="BI3313" i="1"/>
  <c r="BI3314" i="1"/>
  <c r="BI3315" i="1"/>
  <c r="BI3316" i="1"/>
  <c r="BI3317" i="1"/>
  <c r="BI3318" i="1"/>
  <c r="BI3319" i="1"/>
  <c r="BI3320" i="1"/>
  <c r="BI3321" i="1"/>
  <c r="BI3322" i="1"/>
  <c r="BI3323" i="1"/>
  <c r="BI3324" i="1"/>
  <c r="BI3325" i="1"/>
  <c r="BI3326" i="1"/>
  <c r="BI3327" i="1"/>
  <c r="BI3328" i="1"/>
  <c r="BI3329" i="1"/>
  <c r="BI3330" i="1"/>
  <c r="BI3331" i="1"/>
  <c r="BI3332" i="1"/>
  <c r="BI3333" i="1"/>
  <c r="BI3334" i="1"/>
  <c r="BI3335" i="1"/>
  <c r="BI3336" i="1"/>
  <c r="BI3337" i="1"/>
  <c r="BI3338" i="1"/>
  <c r="BI3339" i="1"/>
  <c r="BI3340" i="1"/>
  <c r="BI3341" i="1"/>
  <c r="BI3342" i="1"/>
  <c r="BI3343" i="1"/>
  <c r="BI3344" i="1"/>
  <c r="BI3345" i="1"/>
  <c r="BI3346" i="1"/>
  <c r="BI3347" i="1"/>
  <c r="BI3348" i="1"/>
  <c r="BI3349" i="1"/>
  <c r="BI3350" i="1"/>
  <c r="BI3351" i="1"/>
  <c r="BI3352" i="1"/>
  <c r="BI3353" i="1"/>
  <c r="BI3354" i="1"/>
  <c r="BI3355" i="1"/>
  <c r="BI3356" i="1"/>
  <c r="BI3357" i="1"/>
  <c r="BI3358" i="1"/>
  <c r="BI3359" i="1"/>
  <c r="BI3360" i="1"/>
  <c r="BI3361" i="1"/>
  <c r="BI3362" i="1"/>
  <c r="BI3363" i="1"/>
  <c r="BI3364" i="1"/>
  <c r="BI3365" i="1"/>
  <c r="BI3366" i="1"/>
  <c r="BI3367" i="1"/>
  <c r="BI3368" i="1"/>
  <c r="BI3369" i="1"/>
  <c r="BI3370" i="1"/>
  <c r="BI3371" i="1"/>
  <c r="BI3372" i="1"/>
  <c r="BI3373" i="1"/>
  <c r="BI3374" i="1"/>
  <c r="BI3375" i="1"/>
  <c r="BI3376" i="1"/>
  <c r="BI3377" i="1"/>
  <c r="BI3378" i="1"/>
  <c r="BI3379" i="1"/>
  <c r="BI3380" i="1"/>
  <c r="BI3381" i="1"/>
  <c r="BI3382" i="1"/>
  <c r="BI3383" i="1"/>
  <c r="BI3384" i="1"/>
  <c r="BI3385" i="1"/>
  <c r="BI3386" i="1"/>
  <c r="BI3387" i="1"/>
  <c r="BI3388" i="1"/>
  <c r="BI3389" i="1"/>
  <c r="BI3390" i="1"/>
  <c r="BI3391" i="1"/>
  <c r="BI3392" i="1"/>
  <c r="BI3393" i="1"/>
  <c r="BI3394" i="1"/>
  <c r="BI3395" i="1"/>
  <c r="BI3396" i="1"/>
  <c r="BI3397" i="1"/>
  <c r="BI3398" i="1"/>
  <c r="BI3399" i="1"/>
  <c r="BI3400" i="1"/>
  <c r="BI3401" i="1"/>
  <c r="BI3402" i="1"/>
  <c r="BI3403" i="1"/>
  <c r="BI3404" i="1"/>
  <c r="BI3405" i="1"/>
  <c r="BI3406" i="1"/>
  <c r="BI3407" i="1"/>
  <c r="BI3408" i="1"/>
  <c r="BI3409" i="1"/>
  <c r="BI3410" i="1"/>
  <c r="BI3411" i="1"/>
  <c r="BI3412" i="1"/>
  <c r="BI3413" i="1"/>
  <c r="BI3414" i="1"/>
  <c r="BI3415" i="1"/>
  <c r="BI3416" i="1"/>
  <c r="BI3417" i="1"/>
  <c r="BI3418" i="1"/>
  <c r="BI3419" i="1"/>
  <c r="BI3420" i="1"/>
  <c r="BI3421" i="1"/>
  <c r="BI3422" i="1"/>
  <c r="BI3423" i="1"/>
  <c r="BI3424" i="1"/>
  <c r="BI3425" i="1"/>
  <c r="BI3426" i="1"/>
  <c r="BI3427" i="1"/>
  <c r="BI3428" i="1"/>
  <c r="BI3429" i="1"/>
  <c r="BI3430" i="1"/>
  <c r="BI3431" i="1"/>
  <c r="BI3432" i="1"/>
  <c r="BI3433" i="1"/>
  <c r="BI3434" i="1"/>
  <c r="BI3435" i="1"/>
  <c r="BI3436" i="1"/>
  <c r="BI3437" i="1"/>
  <c r="BI3438" i="1"/>
  <c r="BI3439" i="1"/>
  <c r="BI3440" i="1"/>
  <c r="BI3441" i="1"/>
  <c r="BI3442" i="1"/>
  <c r="BI3443" i="1"/>
  <c r="BI3444" i="1"/>
  <c r="BI3445" i="1"/>
  <c r="BI3446" i="1"/>
  <c r="BI3447" i="1"/>
  <c r="BI3448" i="1"/>
  <c r="BI3449" i="1"/>
  <c r="BI3450" i="1"/>
  <c r="BI3451" i="1"/>
  <c r="BI3452" i="1"/>
  <c r="BI3453" i="1"/>
  <c r="BI3454" i="1"/>
  <c r="BI3455" i="1"/>
  <c r="BI3456" i="1"/>
  <c r="BI3457" i="1"/>
  <c r="BI3458" i="1"/>
  <c r="BI3459" i="1"/>
  <c r="BI3460" i="1"/>
  <c r="BI3461" i="1"/>
  <c r="BI3462" i="1"/>
  <c r="BI3463" i="1"/>
  <c r="BI3464" i="1"/>
  <c r="BI3465" i="1"/>
  <c r="BI3466" i="1"/>
  <c r="BI3467" i="1"/>
  <c r="BI3468" i="1"/>
  <c r="BI3469" i="1"/>
  <c r="BI3470" i="1"/>
  <c r="BI3471" i="1"/>
  <c r="BI3472" i="1"/>
  <c r="BI3473" i="1"/>
  <c r="BI3474" i="1"/>
  <c r="BI3475" i="1"/>
  <c r="BI3476" i="1"/>
  <c r="BI3477" i="1"/>
  <c r="BI3478" i="1"/>
  <c r="BI3479" i="1"/>
  <c r="BI3480" i="1"/>
  <c r="BI3481" i="1"/>
  <c r="BI3482" i="1"/>
  <c r="BI3483" i="1"/>
  <c r="BI3484" i="1"/>
  <c r="BI3485" i="1"/>
  <c r="BI3486" i="1"/>
  <c r="BI3487" i="1"/>
  <c r="BI3488" i="1"/>
  <c r="BI3489" i="1"/>
  <c r="BI3490" i="1"/>
  <c r="BI3491" i="1"/>
  <c r="BI3492" i="1"/>
  <c r="BI3493" i="1"/>
  <c r="BI3494" i="1"/>
  <c r="BI3495" i="1"/>
  <c r="BI3496" i="1"/>
  <c r="BI3497" i="1"/>
  <c r="BI3498" i="1"/>
  <c r="BI3499" i="1"/>
  <c r="BI3500" i="1"/>
  <c r="BI3501" i="1"/>
  <c r="BI3502" i="1"/>
  <c r="BI3503" i="1"/>
  <c r="BI3504" i="1"/>
  <c r="BI3505" i="1"/>
  <c r="BI3506" i="1"/>
  <c r="BI3507" i="1"/>
  <c r="BI3508" i="1"/>
  <c r="BI3509" i="1"/>
  <c r="BI3510" i="1"/>
  <c r="BI3511" i="1"/>
  <c r="BI3512" i="1"/>
  <c r="BI3513" i="1"/>
  <c r="BI3514" i="1"/>
  <c r="BI3515" i="1"/>
  <c r="BI3516" i="1"/>
  <c r="BI3517" i="1"/>
  <c r="BI3518" i="1"/>
  <c r="BI3519" i="1"/>
  <c r="BI3520" i="1"/>
  <c r="BI3521" i="1"/>
  <c r="BI3522" i="1"/>
  <c r="BI3523" i="1"/>
  <c r="BI3524" i="1"/>
  <c r="BI3525" i="1"/>
  <c r="BI3526" i="1"/>
  <c r="BI3527" i="1"/>
  <c r="BI3528" i="1"/>
  <c r="BI3529" i="1"/>
  <c r="BI3530" i="1"/>
  <c r="BI3531" i="1"/>
  <c r="BI3532" i="1"/>
  <c r="BI3533" i="1"/>
  <c r="BI3534" i="1"/>
  <c r="BI3535" i="1"/>
  <c r="BI3536" i="1"/>
  <c r="BI3537" i="1"/>
  <c r="BI3538" i="1"/>
  <c r="BI3539" i="1"/>
  <c r="BI3540" i="1"/>
  <c r="BI3541" i="1"/>
  <c r="BI3542" i="1"/>
  <c r="BI3543" i="1"/>
  <c r="BI3544" i="1"/>
  <c r="BI3545" i="1"/>
  <c r="BI3546" i="1"/>
  <c r="BI3547" i="1"/>
  <c r="BI3548" i="1"/>
  <c r="BI3549" i="1"/>
  <c r="BI3550" i="1"/>
  <c r="BI3551" i="1"/>
  <c r="BI3552" i="1"/>
  <c r="BI3553" i="1"/>
  <c r="BI3554" i="1"/>
  <c r="BI3555" i="1"/>
  <c r="BI3556" i="1"/>
  <c r="BI3557" i="1"/>
  <c r="BI3558" i="1"/>
  <c r="BI3559" i="1"/>
  <c r="BI3560" i="1"/>
  <c r="BI3561" i="1"/>
  <c r="BI3562" i="1"/>
  <c r="BI3563" i="1"/>
  <c r="BI3564" i="1"/>
  <c r="BI3565" i="1"/>
  <c r="BI3566" i="1"/>
  <c r="BI3567" i="1"/>
  <c r="BI3568" i="1"/>
  <c r="BI3569" i="1"/>
  <c r="BI3570" i="1"/>
  <c r="BI3571" i="1"/>
  <c r="BI3572" i="1"/>
  <c r="BI3573" i="1"/>
  <c r="BI3574" i="1"/>
  <c r="BI3575" i="1"/>
  <c r="BI3576" i="1"/>
  <c r="BI3577" i="1"/>
  <c r="BI3578" i="1"/>
  <c r="BI3579" i="1"/>
  <c r="BI3580" i="1"/>
  <c r="BI3581" i="1"/>
  <c r="BI3582" i="1"/>
  <c r="BI3583" i="1"/>
  <c r="BI3584" i="1"/>
  <c r="BI3585" i="1"/>
  <c r="BI3586" i="1"/>
  <c r="BI3587" i="1"/>
  <c r="BI3588" i="1"/>
  <c r="BI3589" i="1"/>
  <c r="BI3590" i="1"/>
  <c r="BI3591" i="1"/>
  <c r="BI3592" i="1"/>
  <c r="BI3593" i="1"/>
  <c r="BI3594" i="1"/>
  <c r="BI3595" i="1"/>
  <c r="BI3596" i="1"/>
  <c r="BI3597" i="1"/>
  <c r="BI3598" i="1"/>
  <c r="BI3599" i="1"/>
  <c r="BI3600" i="1"/>
  <c r="BI3601" i="1"/>
  <c r="BI3602" i="1"/>
  <c r="BI3603" i="1"/>
  <c r="BI3604" i="1"/>
  <c r="BI3605" i="1"/>
  <c r="BI3606" i="1"/>
  <c r="BI3607" i="1"/>
  <c r="BI3608" i="1"/>
  <c r="BI3609" i="1"/>
  <c r="BI3610" i="1"/>
  <c r="BI3611" i="1"/>
  <c r="BI3612" i="1"/>
  <c r="BI3613" i="1"/>
  <c r="BI3614" i="1"/>
  <c r="BI3615" i="1"/>
  <c r="BI3616" i="1"/>
  <c r="BI3617" i="1"/>
  <c r="BI3618" i="1"/>
  <c r="BI3619" i="1"/>
  <c r="BI3620" i="1"/>
  <c r="BI3621" i="1"/>
  <c r="BI3622" i="1"/>
  <c r="BI3623" i="1"/>
  <c r="BI3624" i="1"/>
  <c r="BI3625" i="1"/>
  <c r="BI3626" i="1"/>
  <c r="BI3627" i="1"/>
  <c r="BI3628" i="1"/>
  <c r="BI3629" i="1"/>
  <c r="BI3630" i="1"/>
  <c r="BI3631" i="1"/>
  <c r="BI3632" i="1"/>
  <c r="BI3633" i="1"/>
  <c r="BI3634" i="1"/>
  <c r="BI3635" i="1"/>
  <c r="BI3636" i="1"/>
  <c r="BI3637" i="1"/>
  <c r="BI3638" i="1"/>
  <c r="BI3639" i="1"/>
  <c r="BI3640" i="1"/>
  <c r="BI3641" i="1"/>
  <c r="BI3642" i="1"/>
  <c r="BI3643" i="1"/>
  <c r="BI3644" i="1"/>
  <c r="BI3645" i="1"/>
  <c r="BI3646" i="1"/>
  <c r="BI3647" i="1"/>
  <c r="BI3648" i="1"/>
  <c r="BI3649" i="1"/>
  <c r="BI3650" i="1"/>
  <c r="BI3651" i="1"/>
  <c r="BI3652" i="1"/>
  <c r="BI3653" i="1"/>
  <c r="BI3654" i="1"/>
  <c r="BI3655" i="1"/>
  <c r="BI3656" i="1"/>
  <c r="BI3657" i="1"/>
  <c r="BI3658" i="1"/>
  <c r="BI3659" i="1"/>
  <c r="BI3660" i="1"/>
  <c r="BI3661" i="1"/>
  <c r="BI3662" i="1"/>
  <c r="BI3663" i="1"/>
  <c r="BI3664" i="1"/>
  <c r="BI3665" i="1"/>
  <c r="BI3666" i="1"/>
  <c r="BI3667" i="1"/>
  <c r="BI3668" i="1"/>
  <c r="BI3669" i="1"/>
  <c r="BI3670" i="1"/>
  <c r="BI3671" i="1"/>
  <c r="BI3672" i="1"/>
  <c r="BI3673" i="1"/>
  <c r="BI3674" i="1"/>
  <c r="BI3675" i="1"/>
  <c r="BI3676" i="1"/>
  <c r="BI3677" i="1"/>
  <c r="BI3678" i="1"/>
  <c r="BI3679" i="1"/>
  <c r="BI3680" i="1"/>
  <c r="BI3681" i="1"/>
  <c r="BI3682" i="1"/>
  <c r="BI3683" i="1"/>
  <c r="BI3684" i="1"/>
  <c r="BI3685" i="1"/>
  <c r="BI3686" i="1"/>
  <c r="BI3687" i="1"/>
  <c r="BI3688" i="1"/>
  <c r="BI3689" i="1"/>
  <c r="BI3690" i="1"/>
  <c r="BI3691" i="1"/>
  <c r="BI3692" i="1"/>
  <c r="BI3693" i="1"/>
  <c r="BI3694" i="1"/>
  <c r="BI3695" i="1"/>
  <c r="BI3696" i="1"/>
  <c r="BI3697" i="1"/>
  <c r="BI3698" i="1"/>
  <c r="BI3699" i="1"/>
  <c r="BI3700" i="1"/>
  <c r="BI3701" i="1"/>
  <c r="BI3702" i="1"/>
  <c r="BI3703" i="1"/>
  <c r="BI3704" i="1"/>
  <c r="BI3705" i="1"/>
  <c r="BI3706" i="1"/>
  <c r="BI3707" i="1"/>
  <c r="BI3708" i="1"/>
  <c r="BI3709" i="1"/>
  <c r="BI3710" i="1"/>
  <c r="BI3711" i="1"/>
  <c r="BI3712" i="1"/>
  <c r="BI3713" i="1"/>
  <c r="BI3714" i="1"/>
  <c r="BI3715" i="1"/>
  <c r="BI3716" i="1"/>
  <c r="BI3717" i="1"/>
  <c r="BI3718" i="1"/>
  <c r="BI3719" i="1"/>
  <c r="BI3720" i="1"/>
  <c r="BI3721" i="1"/>
  <c r="BI3722" i="1"/>
  <c r="BI3723" i="1"/>
  <c r="BI3724" i="1"/>
  <c r="BI3725" i="1"/>
  <c r="BI3726" i="1"/>
  <c r="BI3727" i="1"/>
  <c r="BI3728" i="1"/>
  <c r="BI3729" i="1"/>
  <c r="BI3730" i="1"/>
  <c r="BI3731" i="1"/>
  <c r="BI3732" i="1"/>
  <c r="BI3733" i="1"/>
  <c r="BI3734" i="1"/>
  <c r="BI3735" i="1"/>
  <c r="BI3736" i="1"/>
  <c r="BI3737" i="1"/>
  <c r="BI3738" i="1"/>
  <c r="BI3739" i="1"/>
  <c r="BI3740" i="1"/>
  <c r="BI3741" i="1"/>
  <c r="BI3742" i="1"/>
  <c r="BI3743" i="1"/>
  <c r="BI3744" i="1"/>
  <c r="BI3745" i="1"/>
  <c r="BI3746" i="1"/>
  <c r="BI3747" i="1"/>
  <c r="BI3748" i="1"/>
  <c r="BI3749" i="1"/>
  <c r="BI3750" i="1"/>
  <c r="BI3751" i="1"/>
  <c r="BI3752" i="1"/>
  <c r="BI3753" i="1"/>
  <c r="BI3754" i="1"/>
  <c r="BI3755" i="1"/>
  <c r="BI3756" i="1"/>
  <c r="BI3757" i="1"/>
  <c r="BI3758" i="1"/>
  <c r="BI3759" i="1"/>
  <c r="BI3760" i="1"/>
  <c r="BI3761" i="1"/>
  <c r="BI3762" i="1"/>
  <c r="BI3763" i="1"/>
  <c r="BI3764" i="1"/>
  <c r="BI3765" i="1"/>
  <c r="BI3766" i="1"/>
  <c r="BI3767" i="1"/>
  <c r="BI3768" i="1"/>
  <c r="BI3769" i="1"/>
  <c r="BI3770" i="1"/>
  <c r="BI3771" i="1"/>
  <c r="BI3772" i="1"/>
  <c r="BI3773" i="1"/>
  <c r="BI3774" i="1"/>
  <c r="BI3775" i="1"/>
  <c r="BI3776" i="1"/>
  <c r="BI3777" i="1"/>
  <c r="BI3778" i="1"/>
  <c r="BI3779" i="1"/>
  <c r="BI3780" i="1"/>
  <c r="BI3781" i="1"/>
  <c r="BI3782" i="1"/>
  <c r="BI3783" i="1"/>
  <c r="BI3784" i="1"/>
  <c r="BI3785" i="1"/>
  <c r="BI3786" i="1"/>
  <c r="BI3787" i="1"/>
  <c r="BI3788" i="1"/>
  <c r="BI3789" i="1"/>
  <c r="BI3790" i="1"/>
  <c r="BI3791" i="1"/>
  <c r="BI3792" i="1"/>
  <c r="BI3793" i="1"/>
  <c r="BI3794" i="1"/>
  <c r="BI3795" i="1"/>
  <c r="BI3796" i="1"/>
  <c r="BI3797" i="1"/>
  <c r="BI3798" i="1"/>
  <c r="BI3799" i="1"/>
  <c r="BI3800" i="1"/>
  <c r="BI3801" i="1"/>
  <c r="BI3802" i="1"/>
  <c r="BI3803" i="1"/>
  <c r="BI3804" i="1"/>
  <c r="BI3805" i="1"/>
  <c r="BI3806" i="1"/>
  <c r="BI3807" i="1"/>
  <c r="BI3808" i="1"/>
  <c r="BI3809" i="1"/>
  <c r="BI3810" i="1"/>
  <c r="BI3811" i="1"/>
  <c r="BI3812" i="1"/>
  <c r="BI3813" i="1"/>
  <c r="BI3814" i="1"/>
  <c r="BI3815" i="1"/>
  <c r="BI3816" i="1"/>
  <c r="BI3817" i="1"/>
  <c r="BI3818" i="1"/>
  <c r="BI3819" i="1"/>
  <c r="BI3820" i="1"/>
  <c r="BI3821" i="1"/>
  <c r="BI3822" i="1"/>
  <c r="BI3823" i="1"/>
  <c r="BI3824" i="1"/>
  <c r="BI3825" i="1"/>
  <c r="BI3826" i="1"/>
  <c r="BI3827" i="1"/>
  <c r="BI3828" i="1"/>
  <c r="BI3829" i="1"/>
  <c r="BI3830" i="1"/>
  <c r="BI3831" i="1"/>
  <c r="BI3832" i="1"/>
  <c r="BI3833" i="1"/>
  <c r="BI3834" i="1"/>
  <c r="BI3835" i="1"/>
  <c r="BI3836" i="1"/>
  <c r="BI3837" i="1"/>
  <c r="BI3838" i="1"/>
  <c r="BI3839" i="1"/>
  <c r="BI3840" i="1"/>
  <c r="BI3841" i="1"/>
  <c r="BI3842" i="1"/>
  <c r="BI3843" i="1"/>
  <c r="BI3844" i="1"/>
  <c r="BI3845" i="1"/>
  <c r="BI3846" i="1"/>
  <c r="BI3847" i="1"/>
  <c r="BI3848" i="1"/>
  <c r="BI3849" i="1"/>
  <c r="BI3850" i="1"/>
  <c r="BI3851" i="1"/>
  <c r="BI3852" i="1"/>
  <c r="BI3853" i="1"/>
  <c r="BI3854" i="1"/>
  <c r="BI3855" i="1"/>
  <c r="BI3856" i="1"/>
  <c r="BI3857" i="1"/>
  <c r="BI3858" i="1"/>
  <c r="BI3859" i="1"/>
  <c r="BI3860" i="1"/>
  <c r="BI3861" i="1"/>
  <c r="BI3862" i="1"/>
  <c r="BI3863" i="1"/>
  <c r="BI3864" i="1"/>
  <c r="BI3865" i="1"/>
  <c r="BI3866" i="1"/>
  <c r="BI3867" i="1"/>
  <c r="BI3868" i="1"/>
  <c r="BI3869" i="1"/>
  <c r="BI3870" i="1"/>
  <c r="BI3871" i="1"/>
  <c r="BI3872" i="1"/>
  <c r="BI3873" i="1"/>
  <c r="BI3874" i="1"/>
  <c r="BI3875" i="1"/>
  <c r="BI3876" i="1"/>
  <c r="BI3877" i="1"/>
  <c r="BI3878" i="1"/>
  <c r="BI3879" i="1"/>
  <c r="BI3880" i="1"/>
  <c r="BI3881" i="1"/>
  <c r="BI3882" i="1"/>
  <c r="BI3883" i="1"/>
  <c r="BI3884" i="1"/>
  <c r="BI3885" i="1"/>
  <c r="BI3886" i="1"/>
  <c r="BI3887" i="1"/>
  <c r="BI3888" i="1"/>
  <c r="BI3889" i="1"/>
  <c r="BI3890" i="1"/>
  <c r="BI3891" i="1"/>
  <c r="BI3892" i="1"/>
  <c r="BI3893" i="1"/>
  <c r="BI3894" i="1"/>
  <c r="BI3895" i="1"/>
  <c r="BI3896" i="1"/>
  <c r="BI3897" i="1"/>
  <c r="BI3898" i="1"/>
  <c r="BI3899" i="1"/>
  <c r="BI3900" i="1"/>
  <c r="BI3901" i="1"/>
  <c r="BI3902" i="1"/>
  <c r="BI3903" i="1"/>
  <c r="BI3904" i="1"/>
  <c r="BI3905" i="1"/>
  <c r="BI3906" i="1"/>
  <c r="BI3907" i="1"/>
  <c r="BI3908" i="1"/>
  <c r="BI3909" i="1"/>
  <c r="BI3910" i="1"/>
  <c r="BI3911" i="1"/>
  <c r="BI3912" i="1"/>
  <c r="BI3913" i="1"/>
  <c r="BI3914" i="1"/>
  <c r="BI3915" i="1"/>
  <c r="BI3916" i="1"/>
  <c r="BI3917" i="1"/>
  <c r="BI3918" i="1"/>
  <c r="BI3919" i="1"/>
  <c r="BI3920" i="1"/>
  <c r="BI3921" i="1"/>
  <c r="BI3922" i="1"/>
  <c r="BI3923" i="1"/>
  <c r="BI3924" i="1"/>
  <c r="BI3925" i="1"/>
  <c r="BI3926" i="1"/>
  <c r="BI3927" i="1"/>
  <c r="BI3928" i="1"/>
  <c r="BI3929" i="1"/>
  <c r="BI3930" i="1"/>
  <c r="BI3931" i="1"/>
  <c r="BI3932" i="1"/>
  <c r="BI3933" i="1"/>
  <c r="BI3934" i="1"/>
  <c r="BI3935" i="1"/>
  <c r="BI3936" i="1"/>
  <c r="BI3937" i="1"/>
  <c r="BI3938" i="1"/>
  <c r="BI3939" i="1"/>
  <c r="BI3940" i="1"/>
  <c r="BI3941" i="1"/>
  <c r="BI3942" i="1"/>
  <c r="BI3943" i="1"/>
  <c r="BI3944" i="1"/>
  <c r="BI3945" i="1"/>
  <c r="BI3946" i="1"/>
  <c r="BI3947" i="1"/>
  <c r="BI3948" i="1"/>
  <c r="BI3949" i="1"/>
  <c r="BI3950" i="1"/>
  <c r="BI3951" i="1"/>
  <c r="BI3952" i="1"/>
  <c r="BI3953" i="1"/>
  <c r="BI3954" i="1"/>
  <c r="BI3955" i="1"/>
  <c r="BI3956" i="1"/>
  <c r="BI3957" i="1"/>
  <c r="BI3958" i="1"/>
  <c r="BI3959" i="1"/>
  <c r="BI3960" i="1"/>
  <c r="BI3961" i="1"/>
  <c r="BI3962" i="1"/>
  <c r="BI3963" i="1"/>
  <c r="BI3964" i="1"/>
  <c r="BI3965" i="1"/>
  <c r="BI3966" i="1"/>
  <c r="BI3967" i="1"/>
  <c r="BI3968" i="1"/>
  <c r="BI3969" i="1"/>
  <c r="BI3970" i="1"/>
  <c r="BI3971" i="1"/>
  <c r="BI3972" i="1"/>
  <c r="BI3973" i="1"/>
  <c r="BI3974" i="1"/>
  <c r="BI3975" i="1"/>
  <c r="BI3976" i="1"/>
  <c r="BI3977" i="1"/>
  <c r="BI3978" i="1"/>
  <c r="BI3979" i="1"/>
  <c r="BI3980" i="1"/>
  <c r="BI3981" i="1"/>
  <c r="BI3982" i="1"/>
  <c r="BI3983" i="1"/>
  <c r="BI3984" i="1"/>
  <c r="BI3985" i="1"/>
  <c r="BI3986" i="1"/>
  <c r="BI3987" i="1"/>
  <c r="BI3988" i="1"/>
  <c r="BI3989" i="1"/>
  <c r="BI3990" i="1"/>
  <c r="BI3991" i="1"/>
  <c r="BI3992" i="1"/>
  <c r="BI3993" i="1"/>
  <c r="BI3994" i="1"/>
  <c r="BI3995" i="1"/>
  <c r="BI3996" i="1"/>
  <c r="BI3997" i="1"/>
  <c r="BI3998" i="1"/>
  <c r="BI3999" i="1"/>
  <c r="BI4000" i="1"/>
  <c r="BI4001" i="1"/>
  <c r="BI4002" i="1"/>
  <c r="BI4003" i="1"/>
  <c r="BI4004" i="1"/>
  <c r="BI4005" i="1"/>
  <c r="BI4006" i="1"/>
  <c r="BI4007" i="1"/>
  <c r="BI4008" i="1"/>
  <c r="BI4009" i="1"/>
  <c r="BI4010" i="1"/>
  <c r="BI4011" i="1"/>
  <c r="BI4012" i="1"/>
  <c r="BI4013" i="1"/>
  <c r="BI4014" i="1"/>
  <c r="BI4015" i="1"/>
  <c r="BI4016" i="1"/>
  <c r="BI4017" i="1"/>
  <c r="BI4018" i="1"/>
  <c r="BI4019" i="1"/>
  <c r="BI4020" i="1"/>
  <c r="BI4021" i="1"/>
  <c r="BI4022" i="1"/>
  <c r="BI4023" i="1"/>
  <c r="BI4024" i="1"/>
  <c r="BI4025" i="1"/>
  <c r="BI4026" i="1"/>
  <c r="BI4027" i="1"/>
  <c r="BI4028" i="1"/>
  <c r="BI4029" i="1"/>
  <c r="BI4030" i="1"/>
  <c r="BI4031" i="1"/>
  <c r="BI4032" i="1"/>
  <c r="BI4033" i="1"/>
  <c r="BI4034" i="1"/>
  <c r="BI4035" i="1"/>
  <c r="BI4036" i="1"/>
  <c r="BI4037" i="1"/>
  <c r="BI4038" i="1"/>
  <c r="BI4039" i="1"/>
  <c r="BI4040" i="1"/>
  <c r="BI4041" i="1"/>
  <c r="BI4042" i="1"/>
  <c r="BI4043" i="1"/>
  <c r="BI4044" i="1"/>
  <c r="BI4045" i="1"/>
  <c r="BI4046" i="1"/>
  <c r="BI4047" i="1"/>
  <c r="BI4048" i="1"/>
  <c r="BI4049" i="1"/>
  <c r="BI4050" i="1"/>
  <c r="BI4051" i="1"/>
  <c r="BI4052" i="1"/>
  <c r="BI4053" i="1"/>
  <c r="BI4054" i="1"/>
  <c r="BI4055" i="1"/>
  <c r="BI4056" i="1"/>
  <c r="BI4057" i="1"/>
  <c r="BI4058" i="1"/>
  <c r="BI4059" i="1"/>
  <c r="BI4060" i="1"/>
  <c r="BI4061" i="1"/>
  <c r="BI4062" i="1"/>
  <c r="BI4063" i="1"/>
  <c r="BI4064" i="1"/>
  <c r="BI4065" i="1"/>
  <c r="BI4066" i="1"/>
  <c r="BI4067" i="1"/>
  <c r="BI4068" i="1"/>
  <c r="BI4069" i="1"/>
  <c r="BI4070" i="1"/>
  <c r="BI4071" i="1"/>
  <c r="BI4072" i="1"/>
  <c r="BI4073" i="1"/>
  <c r="BI4074" i="1"/>
  <c r="BI4075" i="1"/>
  <c r="BI4076" i="1"/>
  <c r="BI4077" i="1"/>
  <c r="BI4078" i="1"/>
  <c r="BI4079" i="1"/>
  <c r="BI4080" i="1"/>
  <c r="BI4081" i="1"/>
  <c r="BI4082" i="1"/>
  <c r="BI4083" i="1"/>
  <c r="BI4084" i="1"/>
  <c r="BI4085" i="1"/>
  <c r="BI4086" i="1"/>
  <c r="BI4087" i="1"/>
  <c r="BI4088" i="1"/>
  <c r="BI4089" i="1"/>
  <c r="BI4090" i="1"/>
  <c r="BI4091" i="1"/>
  <c r="BI4092" i="1"/>
  <c r="BI4093" i="1"/>
  <c r="BI4094" i="1"/>
  <c r="BI4095" i="1"/>
  <c r="BI4096" i="1"/>
  <c r="BI4097" i="1"/>
  <c r="BI4098" i="1"/>
  <c r="BI4099" i="1"/>
  <c r="BI4100" i="1"/>
  <c r="BI4101" i="1"/>
  <c r="BI4102" i="1"/>
  <c r="BI4103" i="1"/>
  <c r="BI4104" i="1"/>
  <c r="BI4105" i="1"/>
  <c r="BI4106" i="1"/>
  <c r="BI4107" i="1"/>
  <c r="BI4108" i="1"/>
  <c r="BI4109" i="1"/>
  <c r="BI4110" i="1"/>
  <c r="BI4111" i="1"/>
  <c r="BI4112" i="1"/>
  <c r="BI4113" i="1"/>
  <c r="BI4114" i="1"/>
  <c r="BI4115" i="1"/>
  <c r="BI4116" i="1"/>
  <c r="BI4117" i="1"/>
  <c r="BI4118" i="1"/>
  <c r="BI4119" i="1"/>
  <c r="BI4120" i="1"/>
  <c r="BI4121" i="1"/>
  <c r="BI4122" i="1"/>
  <c r="BI4123" i="1"/>
  <c r="BI4124" i="1"/>
  <c r="BI4125" i="1"/>
  <c r="BI4126" i="1"/>
  <c r="BI4127" i="1"/>
  <c r="BI4128" i="1"/>
  <c r="BI4129" i="1"/>
  <c r="BI4130" i="1"/>
  <c r="BI4131" i="1"/>
  <c r="BI4132" i="1"/>
  <c r="BI4133" i="1"/>
  <c r="BI4134" i="1"/>
  <c r="BI4135" i="1"/>
  <c r="BI4136" i="1"/>
  <c r="BI4137" i="1"/>
  <c r="BI4138" i="1"/>
  <c r="BI4139" i="1"/>
  <c r="BI4140" i="1"/>
  <c r="BI4141" i="1"/>
  <c r="BI4142" i="1"/>
  <c r="BI4143" i="1"/>
  <c r="BI4144" i="1"/>
  <c r="BI4145" i="1"/>
  <c r="BI4146" i="1"/>
  <c r="BI4147" i="1"/>
  <c r="BI4148" i="1"/>
  <c r="BI4149" i="1"/>
  <c r="BI4150" i="1"/>
  <c r="BI4151" i="1"/>
  <c r="BI4152" i="1"/>
  <c r="BI4153" i="1"/>
  <c r="BI4154" i="1"/>
  <c r="BI4155" i="1"/>
  <c r="BI4156" i="1"/>
  <c r="BI4157" i="1"/>
  <c r="BI4158" i="1"/>
  <c r="BI4159" i="1"/>
  <c r="BI4160" i="1"/>
  <c r="BI4161" i="1"/>
  <c r="BI4162" i="1"/>
  <c r="BI4163" i="1"/>
  <c r="BI4164" i="1"/>
  <c r="BI4165" i="1"/>
  <c r="BI4166" i="1"/>
  <c r="BI4167" i="1"/>
  <c r="BI4168" i="1"/>
  <c r="BI4169" i="1"/>
  <c r="BI4170" i="1"/>
  <c r="BI4171" i="1"/>
  <c r="BI4172" i="1"/>
  <c r="BI4173" i="1"/>
  <c r="BI4174" i="1"/>
  <c r="BI4175" i="1"/>
  <c r="BI4176" i="1"/>
  <c r="BI4177" i="1"/>
  <c r="BI4178" i="1"/>
  <c r="BI4179" i="1"/>
  <c r="BI4180" i="1"/>
  <c r="BI4181" i="1"/>
  <c r="BI4182" i="1"/>
  <c r="BI4183" i="1"/>
  <c r="BI4184" i="1"/>
  <c r="BI4185" i="1"/>
  <c r="BI4186" i="1"/>
  <c r="BI4187" i="1"/>
  <c r="BI4188" i="1"/>
  <c r="BI4189" i="1"/>
  <c r="BI4190" i="1"/>
  <c r="BI4191" i="1"/>
  <c r="BI4192" i="1"/>
  <c r="BI4193" i="1"/>
  <c r="BI4194" i="1"/>
  <c r="BI4195" i="1"/>
  <c r="BI4196" i="1"/>
  <c r="BI4197" i="1"/>
  <c r="BI4198" i="1"/>
  <c r="BI4199" i="1"/>
  <c r="BI4200" i="1"/>
  <c r="BI4201" i="1"/>
  <c r="BI4202" i="1"/>
  <c r="BI4203" i="1"/>
  <c r="BI4204" i="1"/>
  <c r="BI4205" i="1"/>
  <c r="BI4206" i="1"/>
  <c r="BI4207" i="1"/>
  <c r="BI4208" i="1"/>
  <c r="BI4209" i="1"/>
  <c r="BI4210" i="1"/>
  <c r="BI4211" i="1"/>
  <c r="BI4212" i="1"/>
  <c r="BI4213" i="1"/>
  <c r="BI4214" i="1"/>
  <c r="BI4215" i="1"/>
  <c r="BI4216" i="1"/>
  <c r="BI4217" i="1"/>
  <c r="BI4218" i="1"/>
  <c r="BI4219" i="1"/>
  <c r="BI4220" i="1"/>
  <c r="BI4221" i="1"/>
  <c r="BI4222" i="1"/>
  <c r="BI4223" i="1"/>
  <c r="BI4224" i="1"/>
  <c r="BI4225" i="1"/>
  <c r="BI4226" i="1"/>
  <c r="BI4227" i="1"/>
  <c r="BI4228" i="1"/>
  <c r="BI4229" i="1"/>
  <c r="BI4230" i="1"/>
  <c r="BI4231" i="1"/>
  <c r="BI4232" i="1"/>
  <c r="BI4233" i="1"/>
  <c r="BI4234" i="1"/>
  <c r="BI4235" i="1"/>
  <c r="BI4236" i="1"/>
  <c r="BI4237" i="1"/>
  <c r="BI4238" i="1"/>
  <c r="BI4239" i="1"/>
  <c r="BI4240" i="1"/>
  <c r="BI4241" i="1"/>
  <c r="BI4242" i="1"/>
  <c r="BI4243" i="1"/>
  <c r="BI4244" i="1"/>
  <c r="BI4245" i="1"/>
  <c r="BI4246" i="1"/>
  <c r="BI4247" i="1"/>
  <c r="BI4248" i="1"/>
  <c r="BI4249" i="1"/>
  <c r="BI4250" i="1"/>
  <c r="BI4251" i="1"/>
  <c r="BI4252" i="1"/>
  <c r="BI4253" i="1"/>
  <c r="BI4254" i="1"/>
  <c r="BI4255" i="1"/>
  <c r="BI4256" i="1"/>
  <c r="BI4257" i="1"/>
  <c r="BI4258" i="1"/>
  <c r="BI4259" i="1"/>
  <c r="BI4260" i="1"/>
  <c r="BI4261" i="1"/>
  <c r="BI4262" i="1"/>
  <c r="BI4263" i="1"/>
  <c r="BI4264" i="1"/>
  <c r="BI4265" i="1"/>
  <c r="BI4266" i="1"/>
  <c r="BI4267" i="1"/>
  <c r="BI4268" i="1"/>
  <c r="BI4269" i="1"/>
  <c r="BI4270" i="1"/>
  <c r="BI4271" i="1"/>
  <c r="BI4272" i="1"/>
  <c r="BI4273" i="1"/>
  <c r="BI4274" i="1"/>
  <c r="BI4275" i="1"/>
  <c r="BI4276" i="1"/>
  <c r="BI4277" i="1"/>
  <c r="BI4278" i="1"/>
  <c r="BI4279" i="1"/>
  <c r="BI4280" i="1"/>
  <c r="BI4281" i="1"/>
  <c r="BI4282" i="1"/>
  <c r="BI4283" i="1"/>
  <c r="BI4284" i="1"/>
  <c r="BI4285" i="1"/>
  <c r="BI4286" i="1"/>
  <c r="BI4287" i="1"/>
  <c r="BI4288" i="1"/>
  <c r="BI4289" i="1"/>
  <c r="BI4290" i="1"/>
  <c r="BI4291" i="1"/>
  <c r="BI4292" i="1"/>
  <c r="BI4293" i="1"/>
  <c r="BI4294" i="1"/>
  <c r="BI4295" i="1"/>
  <c r="BI4296" i="1"/>
  <c r="BI4297" i="1"/>
  <c r="BI4298" i="1"/>
  <c r="BI4299" i="1"/>
  <c r="BI4300" i="1"/>
  <c r="BI4301" i="1"/>
  <c r="BI4302" i="1"/>
  <c r="BI4303" i="1"/>
  <c r="BI4304" i="1"/>
  <c r="BI4305" i="1"/>
  <c r="BI4306" i="1"/>
  <c r="BI4307" i="1"/>
  <c r="BI4308" i="1"/>
  <c r="BI4309" i="1"/>
  <c r="BI4310" i="1"/>
  <c r="BI4311" i="1"/>
  <c r="BI4312" i="1"/>
  <c r="BI4313" i="1"/>
  <c r="BI4314" i="1"/>
  <c r="BI4315" i="1"/>
  <c r="BI4316" i="1"/>
  <c r="BI4317" i="1"/>
  <c r="BI4318" i="1"/>
  <c r="BI4319" i="1"/>
  <c r="BI4320" i="1"/>
  <c r="BI4321" i="1"/>
  <c r="BI4322" i="1"/>
  <c r="BI4323" i="1"/>
  <c r="BI4324" i="1"/>
  <c r="BI4325" i="1"/>
  <c r="BI4326" i="1"/>
  <c r="BI4327" i="1"/>
  <c r="BI4329" i="1"/>
  <c r="BI4330" i="1"/>
  <c r="BI4331" i="1"/>
  <c r="BI4332" i="1"/>
  <c r="BI4333" i="1"/>
  <c r="BI4334" i="1"/>
  <c r="BI4335" i="1"/>
  <c r="BI4336" i="1"/>
  <c r="BI4337" i="1"/>
  <c r="BI4338" i="1"/>
  <c r="BI4339" i="1"/>
  <c r="BI4340" i="1"/>
  <c r="BI4341" i="1"/>
  <c r="BI4342" i="1"/>
  <c r="BI4343" i="1"/>
  <c r="BI4344" i="1"/>
  <c r="BI4345" i="1"/>
  <c r="BI4346" i="1"/>
  <c r="BI4347" i="1"/>
  <c r="BI4348" i="1"/>
  <c r="BI4349" i="1"/>
  <c r="BI4350" i="1"/>
  <c r="BI4351" i="1"/>
  <c r="BI4352" i="1"/>
  <c r="BI4353" i="1"/>
  <c r="BI4354" i="1"/>
  <c r="BI4355" i="1"/>
  <c r="BI4356" i="1"/>
  <c r="BI4357" i="1"/>
  <c r="BI4358" i="1"/>
  <c r="BI4359" i="1"/>
  <c r="BI4360" i="1"/>
  <c r="BI4361" i="1"/>
  <c r="BI4362" i="1"/>
  <c r="BI4363" i="1"/>
  <c r="BI4364" i="1"/>
  <c r="BI4365" i="1"/>
  <c r="BI4366" i="1"/>
  <c r="BI4367" i="1"/>
  <c r="BI4368" i="1"/>
  <c r="BI4369" i="1"/>
  <c r="BI4370" i="1"/>
  <c r="BI4371" i="1"/>
  <c r="BI4372" i="1"/>
  <c r="BI4373" i="1"/>
  <c r="BI4374" i="1"/>
  <c r="BI4375" i="1"/>
  <c r="BI4376" i="1"/>
  <c r="BI4377" i="1"/>
  <c r="BI4378" i="1"/>
  <c r="BI4379" i="1"/>
  <c r="BI4380" i="1"/>
  <c r="BI4381" i="1"/>
  <c r="BI4382" i="1"/>
  <c r="BI4383" i="1"/>
  <c r="BI4384" i="1"/>
  <c r="BI4385" i="1"/>
  <c r="BI4386" i="1"/>
  <c r="BI4387" i="1"/>
  <c r="BI4388" i="1"/>
  <c r="BI4389" i="1"/>
  <c r="BI4390" i="1"/>
  <c r="BI4391" i="1"/>
  <c r="BI4392" i="1"/>
  <c r="BI4393" i="1"/>
  <c r="BI4394" i="1"/>
  <c r="BI4395" i="1"/>
  <c r="BI4396" i="1"/>
  <c r="BI4397" i="1"/>
  <c r="BI4398" i="1"/>
  <c r="BI4399" i="1"/>
  <c r="BI4400" i="1"/>
  <c r="BI4401" i="1"/>
  <c r="BI4402" i="1"/>
  <c r="BI4403" i="1"/>
  <c r="BI4404" i="1"/>
  <c r="BI4405" i="1"/>
  <c r="BI4406" i="1"/>
  <c r="BI4407" i="1"/>
  <c r="BI4408" i="1"/>
  <c r="BI4409" i="1"/>
  <c r="BI4410" i="1"/>
  <c r="BI4411" i="1"/>
  <c r="BI4412" i="1"/>
  <c r="BI4413" i="1"/>
  <c r="BI4414" i="1"/>
  <c r="BI4415" i="1"/>
  <c r="BI4416" i="1"/>
  <c r="BI4417" i="1"/>
  <c r="BI4418" i="1"/>
  <c r="BI4419" i="1"/>
  <c r="BI4420" i="1"/>
  <c r="BI4421" i="1"/>
  <c r="BI4422" i="1"/>
  <c r="BI4423" i="1"/>
  <c r="BI4424" i="1"/>
  <c r="BI4425" i="1"/>
  <c r="BI4426" i="1"/>
  <c r="BI4427" i="1"/>
  <c r="BI4428" i="1"/>
  <c r="BI4429" i="1"/>
  <c r="BI4430" i="1"/>
  <c r="BI4431" i="1"/>
  <c r="BI4432" i="1"/>
  <c r="BI4433" i="1"/>
  <c r="BI4434" i="1"/>
  <c r="BI4435" i="1"/>
  <c r="BI4436" i="1"/>
  <c r="BI4437" i="1"/>
  <c r="BI4438" i="1"/>
  <c r="BI4439" i="1"/>
  <c r="BI4440" i="1"/>
  <c r="BI4441" i="1"/>
  <c r="BI4442" i="1"/>
  <c r="BI4443" i="1"/>
  <c r="BI4444" i="1"/>
  <c r="BI4445" i="1"/>
  <c r="BI4446" i="1"/>
  <c r="BI4447" i="1"/>
  <c r="BI4448" i="1"/>
  <c r="BI4449" i="1"/>
  <c r="BI4450" i="1"/>
  <c r="BI4451" i="1"/>
  <c r="BI4452" i="1"/>
  <c r="BI4453" i="1"/>
  <c r="BI4454" i="1"/>
  <c r="BI4455" i="1"/>
  <c r="BI4456" i="1"/>
  <c r="BI4457" i="1"/>
  <c r="BI4458" i="1"/>
  <c r="BI4459" i="1"/>
  <c r="BI4460" i="1"/>
  <c r="BI4461" i="1"/>
  <c r="BI4462" i="1"/>
  <c r="BI4463" i="1"/>
  <c r="BI4464" i="1"/>
  <c r="BI4465" i="1"/>
  <c r="BI4466" i="1"/>
  <c r="BI4467" i="1"/>
  <c r="BI4468" i="1"/>
  <c r="BI4469" i="1"/>
  <c r="BI4470" i="1"/>
  <c r="BI4471" i="1"/>
  <c r="BI4472" i="1"/>
  <c r="BI4473" i="1"/>
  <c r="BI4474" i="1"/>
  <c r="BI4475" i="1"/>
  <c r="BI4476" i="1"/>
  <c r="BI4477" i="1"/>
  <c r="BI4478" i="1"/>
  <c r="BI4479" i="1"/>
  <c r="BI4480" i="1"/>
  <c r="BI4481" i="1"/>
  <c r="BI4482" i="1"/>
  <c r="BI4483" i="1"/>
  <c r="BI4484" i="1"/>
  <c r="BI4485" i="1"/>
  <c r="BI4486" i="1"/>
  <c r="BI4487" i="1"/>
  <c r="BI4488" i="1"/>
  <c r="BI4489" i="1"/>
  <c r="BI4490" i="1"/>
  <c r="BI4491" i="1"/>
  <c r="BI4492" i="1"/>
  <c r="BI4493" i="1"/>
  <c r="BI4494" i="1"/>
  <c r="BI4495" i="1"/>
  <c r="BI4496" i="1"/>
  <c r="BI4497" i="1"/>
  <c r="BI4498" i="1"/>
  <c r="BI4499" i="1"/>
  <c r="BI4500" i="1"/>
  <c r="BI4501" i="1"/>
  <c r="BI4502" i="1"/>
  <c r="BI4503" i="1"/>
  <c r="BI4504" i="1"/>
  <c r="BI4505" i="1"/>
  <c r="BI4506" i="1"/>
  <c r="BI4507" i="1"/>
  <c r="BI4508" i="1"/>
  <c r="BI4509" i="1"/>
  <c r="BI4510" i="1"/>
  <c r="BI4511" i="1"/>
  <c r="BI4512" i="1"/>
  <c r="BI4513" i="1"/>
  <c r="BI4514" i="1"/>
  <c r="BI4515" i="1"/>
  <c r="BI4516" i="1"/>
  <c r="BI4517" i="1"/>
  <c r="BI4518" i="1"/>
  <c r="BI4519" i="1"/>
  <c r="BI4520" i="1"/>
  <c r="BI4521" i="1"/>
  <c r="BI4522" i="1"/>
  <c r="BI4523" i="1"/>
  <c r="BI4524" i="1"/>
  <c r="BI4525" i="1"/>
  <c r="BI4526" i="1"/>
  <c r="BI4527" i="1"/>
  <c r="BI4528" i="1"/>
  <c r="BI4529" i="1"/>
  <c r="BI4530" i="1"/>
  <c r="BI4531" i="1"/>
  <c r="BI4532" i="1"/>
  <c r="BI4533" i="1"/>
  <c r="BI4534" i="1"/>
  <c r="BI4535" i="1"/>
  <c r="BI4536" i="1"/>
  <c r="BI4537" i="1"/>
  <c r="BI4538" i="1"/>
  <c r="BI4539" i="1"/>
  <c r="BI4540" i="1"/>
  <c r="BI4541" i="1"/>
  <c r="BI4542" i="1"/>
  <c r="BI4543" i="1"/>
  <c r="BI4544" i="1"/>
  <c r="BI4545" i="1"/>
  <c r="BI4546" i="1"/>
  <c r="BI4547" i="1"/>
  <c r="BI4548" i="1"/>
  <c r="BI4549" i="1"/>
  <c r="BI4550" i="1"/>
  <c r="BI4551" i="1"/>
  <c r="BI4552" i="1"/>
  <c r="BI4553" i="1"/>
  <c r="BI4554" i="1"/>
  <c r="BI4555" i="1"/>
  <c r="BI4556" i="1"/>
  <c r="BI4557" i="1"/>
  <c r="BI4558" i="1"/>
  <c r="BI4559" i="1"/>
  <c r="BI4560" i="1"/>
  <c r="BI4561" i="1"/>
  <c r="BI4562" i="1"/>
  <c r="BI4563" i="1"/>
  <c r="BI4564" i="1"/>
  <c r="BI4565" i="1"/>
  <c r="BI4566" i="1"/>
  <c r="BI4567" i="1"/>
  <c r="BI4568" i="1"/>
  <c r="BI4569" i="1"/>
  <c r="BI4570" i="1"/>
  <c r="BI4571" i="1"/>
  <c r="BI4572" i="1"/>
  <c r="BI4573" i="1"/>
  <c r="BI4574" i="1"/>
  <c r="BI4575" i="1"/>
  <c r="BI4576" i="1"/>
  <c r="BI4577" i="1"/>
  <c r="BI4578" i="1"/>
  <c r="BI4579" i="1"/>
  <c r="BI4580" i="1"/>
  <c r="BI4581" i="1"/>
  <c r="BI4582" i="1"/>
  <c r="BI4583" i="1"/>
  <c r="BI4584" i="1"/>
  <c r="BI4585" i="1"/>
  <c r="BI4586" i="1"/>
  <c r="BI4587" i="1"/>
  <c r="BI4588" i="1"/>
  <c r="BI4589" i="1"/>
  <c r="BI4590" i="1"/>
  <c r="BI4591" i="1"/>
  <c r="BI4592" i="1"/>
  <c r="BI4593" i="1"/>
  <c r="BI4594" i="1"/>
  <c r="BI4595" i="1"/>
  <c r="BI4596" i="1"/>
  <c r="BI4597" i="1"/>
  <c r="BI4598" i="1"/>
  <c r="BI4599" i="1"/>
  <c r="BI4600" i="1"/>
  <c r="BI4601" i="1"/>
  <c r="BI4602" i="1"/>
  <c r="BI4603" i="1"/>
  <c r="BI4604" i="1"/>
  <c r="BI4605" i="1"/>
  <c r="BI4606" i="1"/>
  <c r="BI4607" i="1"/>
  <c r="BI4608" i="1"/>
  <c r="BI4609" i="1"/>
  <c r="BI4610" i="1"/>
  <c r="BI4611" i="1"/>
  <c r="BI4612" i="1"/>
  <c r="BI4613" i="1"/>
  <c r="BI4614" i="1"/>
  <c r="BI4615" i="1"/>
  <c r="BI4616" i="1"/>
  <c r="BI4617" i="1"/>
  <c r="BI4618" i="1"/>
  <c r="BI4619" i="1"/>
  <c r="BI4620" i="1"/>
  <c r="BI4621" i="1"/>
  <c r="BI4622" i="1"/>
  <c r="BI4623" i="1"/>
  <c r="BI4624" i="1"/>
  <c r="BI4625" i="1"/>
  <c r="BI4626" i="1"/>
  <c r="BI4627" i="1"/>
  <c r="BI4628" i="1"/>
  <c r="BI4629" i="1"/>
  <c r="BI4630" i="1"/>
  <c r="BI4631" i="1"/>
  <c r="BI4632" i="1"/>
  <c r="BI4633" i="1"/>
  <c r="BI4634" i="1"/>
  <c r="BI4635" i="1"/>
  <c r="BI4636" i="1"/>
  <c r="BI4637" i="1"/>
  <c r="BI4638" i="1"/>
  <c r="BI4639" i="1"/>
  <c r="BI4640" i="1"/>
  <c r="BI4641" i="1"/>
  <c r="BI4642" i="1"/>
  <c r="BI4643" i="1"/>
  <c r="BI4644" i="1"/>
  <c r="BI4645" i="1"/>
  <c r="BI4646" i="1"/>
  <c r="BI4647" i="1"/>
  <c r="BI4648" i="1"/>
  <c r="BI4649" i="1"/>
  <c r="BI4650" i="1"/>
  <c r="BI4651" i="1"/>
  <c r="BI4652" i="1"/>
  <c r="BI4653" i="1"/>
  <c r="BI4654" i="1"/>
  <c r="BI4655" i="1"/>
  <c r="BI4656" i="1"/>
  <c r="BI4657" i="1"/>
  <c r="BI4658" i="1"/>
  <c r="BI4659" i="1"/>
  <c r="BI4660" i="1"/>
  <c r="BI4661" i="1"/>
  <c r="BI4662" i="1"/>
  <c r="BI4663" i="1"/>
  <c r="BI4664" i="1"/>
  <c r="BI4665" i="1"/>
  <c r="BI4666" i="1"/>
  <c r="BI4667" i="1"/>
  <c r="BI4668" i="1"/>
  <c r="BI4669" i="1"/>
  <c r="BI4670" i="1"/>
  <c r="BI4671" i="1"/>
  <c r="BI4672" i="1"/>
  <c r="BI4673" i="1"/>
  <c r="BI4674" i="1"/>
  <c r="BI4675" i="1"/>
  <c r="BI4676" i="1"/>
  <c r="BI4677" i="1"/>
  <c r="BI4678" i="1"/>
  <c r="BI4679" i="1"/>
  <c r="BI4680" i="1"/>
  <c r="BI4681" i="1"/>
  <c r="BI4682" i="1"/>
  <c r="BI4683" i="1"/>
  <c r="BI4684" i="1"/>
  <c r="BI4685" i="1"/>
  <c r="BI4686" i="1"/>
  <c r="BI4687" i="1"/>
  <c r="BI4688" i="1"/>
  <c r="BI4689" i="1"/>
  <c r="BI4690" i="1"/>
  <c r="BI4691" i="1"/>
  <c r="BI4692" i="1"/>
  <c r="BI4693" i="1"/>
  <c r="BI4694" i="1"/>
  <c r="BI4695" i="1"/>
  <c r="BI4696" i="1"/>
  <c r="BI4697" i="1"/>
  <c r="BI4698" i="1"/>
  <c r="BI4699" i="1"/>
  <c r="BI4700" i="1"/>
  <c r="BI4701" i="1"/>
  <c r="BI4702" i="1"/>
  <c r="BI4703" i="1"/>
  <c r="BI4704" i="1"/>
  <c r="BI4705" i="1"/>
  <c r="BI4706" i="1"/>
  <c r="BI4707" i="1"/>
  <c r="BI4708" i="1"/>
  <c r="BI4709" i="1"/>
  <c r="BI4710" i="1"/>
  <c r="BI4711" i="1"/>
  <c r="BI4712" i="1"/>
  <c r="BI4713" i="1"/>
  <c r="BI4714" i="1"/>
  <c r="BI4715" i="1"/>
  <c r="BI4716" i="1"/>
  <c r="BI4717" i="1"/>
  <c r="BI4718" i="1"/>
  <c r="BI4719" i="1"/>
  <c r="BI4720" i="1"/>
  <c r="BI4721" i="1"/>
  <c r="BI4722" i="1"/>
  <c r="BI4723" i="1"/>
  <c r="BI4724" i="1"/>
  <c r="BI4725" i="1"/>
  <c r="BI4726" i="1"/>
  <c r="BI4727" i="1"/>
  <c r="BI4728" i="1"/>
  <c r="BI4729" i="1"/>
  <c r="BI4730" i="1"/>
  <c r="BI4731" i="1"/>
  <c r="BI4732" i="1"/>
  <c r="BI4733" i="1"/>
  <c r="BI4734" i="1"/>
  <c r="BI4735" i="1"/>
  <c r="BI4736" i="1"/>
  <c r="BI4737" i="1"/>
  <c r="BI4738" i="1"/>
  <c r="BI4739" i="1"/>
  <c r="BI4740" i="1"/>
  <c r="BI4741" i="1"/>
  <c r="BI4742" i="1"/>
  <c r="BI4743" i="1"/>
  <c r="BI4744" i="1"/>
  <c r="BI4745" i="1"/>
  <c r="BI4746" i="1"/>
  <c r="BI4747" i="1"/>
  <c r="BI4748" i="1"/>
  <c r="BI4749" i="1"/>
  <c r="BI4750" i="1"/>
  <c r="BI4751" i="1"/>
  <c r="BI4752" i="1"/>
  <c r="BI4753" i="1"/>
  <c r="BI4754" i="1"/>
  <c r="BI4755" i="1"/>
  <c r="BI4756" i="1"/>
  <c r="BI4757" i="1"/>
  <c r="BI4758" i="1"/>
  <c r="BI4759" i="1"/>
  <c r="BI4760" i="1"/>
  <c r="BI4761" i="1"/>
  <c r="BI4762" i="1"/>
  <c r="BI4763" i="1"/>
  <c r="BI4764" i="1"/>
  <c r="BI4765" i="1"/>
  <c r="BI4766" i="1"/>
  <c r="BI4767" i="1"/>
  <c r="BI4768" i="1"/>
  <c r="BI4769" i="1"/>
  <c r="BI4770" i="1"/>
  <c r="BI4771" i="1"/>
  <c r="BI4772" i="1"/>
  <c r="BI4773" i="1"/>
  <c r="BI4774" i="1"/>
  <c r="BI4775" i="1"/>
  <c r="BI4776" i="1"/>
  <c r="BI4777" i="1"/>
  <c r="BI4778" i="1"/>
  <c r="BI4779" i="1"/>
  <c r="BI4780" i="1"/>
  <c r="BI4781" i="1"/>
  <c r="BI4782" i="1"/>
  <c r="BI4783" i="1"/>
  <c r="BI4784" i="1"/>
  <c r="BI4785" i="1"/>
  <c r="BI4786" i="1"/>
  <c r="BI4787" i="1"/>
  <c r="BI4788" i="1"/>
  <c r="BI4789" i="1"/>
  <c r="BI4790" i="1"/>
  <c r="BI4791" i="1"/>
  <c r="BI4792" i="1"/>
  <c r="BI4793" i="1"/>
  <c r="BI4794" i="1"/>
  <c r="BI4795" i="1"/>
  <c r="BI4796" i="1"/>
  <c r="BI4797" i="1"/>
  <c r="BI4798" i="1"/>
  <c r="BI4799" i="1"/>
  <c r="BI4800" i="1"/>
  <c r="BI4801" i="1"/>
  <c r="BI4802" i="1"/>
  <c r="BI4803" i="1"/>
  <c r="BI4804" i="1"/>
  <c r="BI4805" i="1"/>
  <c r="BI4806" i="1"/>
  <c r="BI4807" i="1"/>
  <c r="BI4808" i="1"/>
  <c r="BI4809" i="1"/>
  <c r="BI4810" i="1"/>
  <c r="BI4811" i="1"/>
  <c r="BI4812" i="1"/>
  <c r="BI4813" i="1"/>
  <c r="BI4814" i="1"/>
  <c r="BI4815" i="1"/>
  <c r="BI4816" i="1"/>
  <c r="BI4817" i="1"/>
  <c r="BI4818" i="1"/>
  <c r="BI4819" i="1"/>
  <c r="BI4820" i="1"/>
  <c r="BI4821" i="1"/>
  <c r="BI4822" i="1"/>
  <c r="BI4823" i="1"/>
  <c r="BI4824" i="1"/>
  <c r="BI4825" i="1"/>
  <c r="BI4826" i="1"/>
  <c r="BI4827" i="1"/>
  <c r="BI4828" i="1"/>
  <c r="BI4829" i="1"/>
  <c r="BI4830" i="1"/>
  <c r="BI4831" i="1"/>
  <c r="BI4832" i="1"/>
  <c r="BI4833" i="1"/>
  <c r="BI4834" i="1"/>
  <c r="BI4835" i="1"/>
  <c r="BI4836" i="1"/>
  <c r="BI4837" i="1"/>
  <c r="BI4838" i="1"/>
  <c r="BI4839" i="1"/>
  <c r="BI4840" i="1"/>
  <c r="BI4841" i="1"/>
  <c r="BI4842" i="1"/>
  <c r="BI4843" i="1"/>
  <c r="BI4844" i="1"/>
  <c r="BI4845" i="1"/>
  <c r="BI4846" i="1"/>
  <c r="BI4847" i="1"/>
  <c r="BI4848" i="1"/>
  <c r="BI4849" i="1"/>
  <c r="BI4850" i="1"/>
  <c r="BI4851" i="1"/>
  <c r="BI4852" i="1"/>
  <c r="BI4853" i="1"/>
  <c r="BI4854" i="1"/>
  <c r="BI4855" i="1"/>
  <c r="BI4856" i="1"/>
  <c r="BI4857" i="1"/>
  <c r="BI4858" i="1"/>
  <c r="BI4859" i="1"/>
  <c r="BI4860" i="1"/>
  <c r="BI4861" i="1"/>
  <c r="BI4862" i="1"/>
  <c r="BI4863" i="1"/>
  <c r="BI4864" i="1"/>
  <c r="BI4865" i="1"/>
  <c r="BI4866" i="1"/>
  <c r="BI4867" i="1"/>
  <c r="BI4868" i="1"/>
  <c r="BI4869" i="1"/>
  <c r="BI4870" i="1"/>
  <c r="BI4871" i="1"/>
  <c r="BI4872" i="1"/>
  <c r="BI4873" i="1"/>
  <c r="BI4874" i="1"/>
  <c r="BI4875" i="1"/>
  <c r="BI4876" i="1"/>
  <c r="BI4877" i="1"/>
  <c r="BI4878" i="1"/>
  <c r="BI4879" i="1"/>
  <c r="BI4880" i="1"/>
  <c r="BI4881" i="1"/>
  <c r="BI4882" i="1"/>
  <c r="BI4883" i="1"/>
  <c r="BI4884" i="1"/>
  <c r="BI4885" i="1"/>
  <c r="BI4886" i="1"/>
  <c r="BI4887" i="1"/>
  <c r="BI4888" i="1"/>
  <c r="BI4889" i="1"/>
  <c r="BI4890" i="1"/>
  <c r="BI4891" i="1"/>
  <c r="BI4892" i="1"/>
  <c r="BI4893" i="1"/>
  <c r="BI4894" i="1"/>
  <c r="BI4895" i="1"/>
  <c r="BI4896" i="1"/>
  <c r="BI4897" i="1"/>
  <c r="BI4898" i="1"/>
  <c r="BI4899" i="1"/>
  <c r="BI4900" i="1"/>
  <c r="BI4901" i="1"/>
  <c r="BI4902" i="1"/>
  <c r="BI4903" i="1"/>
  <c r="BI4904" i="1"/>
  <c r="BI4905" i="1"/>
  <c r="BI4906" i="1"/>
  <c r="BI4907" i="1"/>
  <c r="BI4908" i="1"/>
  <c r="BI4909" i="1"/>
  <c r="BI4910" i="1"/>
  <c r="BI4911" i="1"/>
  <c r="BI4912" i="1"/>
  <c r="BI4913" i="1"/>
  <c r="BI4914" i="1"/>
  <c r="BI4915" i="1"/>
  <c r="BI4916" i="1"/>
  <c r="BI4917" i="1"/>
  <c r="BI4918" i="1"/>
  <c r="BI4919" i="1"/>
  <c r="BI4920" i="1"/>
  <c r="BI4921" i="1"/>
  <c r="BI4922" i="1"/>
  <c r="BI4923" i="1"/>
  <c r="BI4924" i="1"/>
  <c r="BI4925" i="1"/>
  <c r="BI4926" i="1"/>
  <c r="BI4927" i="1"/>
  <c r="BI4928" i="1"/>
  <c r="BI4929" i="1"/>
  <c r="BI4930" i="1"/>
  <c r="BI4931" i="1"/>
  <c r="BI4932" i="1"/>
  <c r="BI4933" i="1"/>
  <c r="BI4934" i="1"/>
  <c r="BI4935" i="1"/>
  <c r="BI4936" i="1"/>
  <c r="BI4937" i="1"/>
  <c r="BI4938" i="1"/>
  <c r="BI4939" i="1"/>
  <c r="BI4940" i="1"/>
  <c r="BI4941" i="1"/>
  <c r="BI4942" i="1"/>
  <c r="BI4943" i="1"/>
  <c r="BI4944" i="1"/>
  <c r="BI4945" i="1"/>
  <c r="BI4946" i="1"/>
  <c r="BI4947" i="1"/>
  <c r="BI4948" i="1"/>
  <c r="BI4949" i="1"/>
  <c r="BI4950" i="1"/>
  <c r="BI4951" i="1"/>
  <c r="BI4952" i="1"/>
  <c r="BI4953" i="1"/>
  <c r="BI4954" i="1"/>
  <c r="BI4955" i="1"/>
  <c r="BI4956" i="1"/>
  <c r="BI4957" i="1"/>
  <c r="BI4958" i="1"/>
  <c r="BI4959" i="1"/>
  <c r="BI4960" i="1"/>
  <c r="BI4961" i="1"/>
  <c r="BI4962" i="1"/>
  <c r="BI4963" i="1"/>
  <c r="BI4964" i="1"/>
  <c r="BI4965" i="1"/>
  <c r="BI4966" i="1"/>
  <c r="BI4967" i="1"/>
  <c r="BI4968" i="1"/>
  <c r="BI4969" i="1"/>
  <c r="BI4970" i="1"/>
  <c r="BI4971" i="1"/>
  <c r="BI4972" i="1"/>
  <c r="BI4973" i="1"/>
  <c r="BI4974" i="1"/>
  <c r="BI4975" i="1"/>
  <c r="BI4976" i="1"/>
  <c r="BI4977" i="1"/>
  <c r="BI4978" i="1"/>
  <c r="BI4979" i="1"/>
  <c r="BI4980" i="1"/>
  <c r="BI4981" i="1"/>
  <c r="BI4982" i="1"/>
  <c r="BI4983" i="1"/>
  <c r="BI4984" i="1"/>
  <c r="BI4985" i="1"/>
  <c r="BI4986" i="1"/>
  <c r="BI4987" i="1"/>
  <c r="BI4988" i="1"/>
  <c r="BI4989" i="1"/>
  <c r="BI4990" i="1"/>
  <c r="BI4991" i="1"/>
  <c r="BI4992" i="1"/>
  <c r="BI4993" i="1"/>
  <c r="BI4994" i="1"/>
  <c r="BI4995" i="1"/>
  <c r="BI4996" i="1"/>
  <c r="BI4997" i="1"/>
  <c r="BI4998" i="1"/>
  <c r="BI4999" i="1"/>
  <c r="BI5000" i="1"/>
  <c r="BI5001" i="1"/>
  <c r="BI5002" i="1"/>
  <c r="BI5003" i="1"/>
  <c r="BI5004" i="1"/>
  <c r="BI5005" i="1"/>
  <c r="BI5006" i="1"/>
  <c r="BI5007" i="1"/>
  <c r="BI5008" i="1"/>
  <c r="BI5009" i="1"/>
  <c r="BI5010" i="1"/>
  <c r="BI5011" i="1"/>
  <c r="BI5012" i="1"/>
  <c r="BI5013" i="1"/>
  <c r="BI5014" i="1"/>
  <c r="BI5015" i="1"/>
  <c r="BI5016" i="1"/>
  <c r="BI5017" i="1"/>
  <c r="BI5018" i="1"/>
  <c r="BI5019" i="1"/>
  <c r="BI5020" i="1"/>
  <c r="BI5021" i="1"/>
  <c r="BI5022" i="1"/>
  <c r="BI5023" i="1"/>
  <c r="BI5024" i="1"/>
  <c r="BI5025" i="1"/>
  <c r="BI5026" i="1"/>
  <c r="BI5027" i="1"/>
  <c r="BI5028" i="1"/>
  <c r="BI5029" i="1"/>
  <c r="BI5030" i="1"/>
  <c r="BI5031" i="1"/>
  <c r="BI5032" i="1"/>
  <c r="BI5033" i="1"/>
  <c r="BI5034" i="1"/>
  <c r="BI5035" i="1"/>
  <c r="BI5036" i="1"/>
  <c r="BI5037" i="1"/>
  <c r="BI5038" i="1"/>
  <c r="BI5039" i="1"/>
  <c r="BI5040" i="1"/>
  <c r="BI5041" i="1"/>
  <c r="BI5042" i="1"/>
  <c r="BI5043" i="1"/>
  <c r="BI5044" i="1"/>
  <c r="BI5045" i="1"/>
  <c r="BI5046" i="1"/>
  <c r="BI5047" i="1"/>
  <c r="BI5048" i="1"/>
  <c r="BI5049" i="1"/>
  <c r="BI5050" i="1"/>
  <c r="BI5051" i="1"/>
  <c r="BI5052" i="1"/>
  <c r="BI5053" i="1"/>
  <c r="BI5054" i="1"/>
  <c r="BI5055" i="1"/>
  <c r="BI5056" i="1"/>
  <c r="BI5057" i="1"/>
  <c r="BI5058" i="1"/>
  <c r="BI5059" i="1"/>
  <c r="BI5060" i="1"/>
  <c r="BI5061" i="1"/>
  <c r="BI5062" i="1"/>
  <c r="BI5063" i="1"/>
  <c r="BI5064" i="1"/>
  <c r="BI5065" i="1"/>
  <c r="BI5066" i="1"/>
  <c r="BI5067" i="1"/>
  <c r="BI5068" i="1"/>
  <c r="BI5069" i="1"/>
  <c r="BI5070" i="1"/>
  <c r="BI5071" i="1"/>
  <c r="BI5072" i="1"/>
  <c r="BI5073" i="1"/>
  <c r="BI5074" i="1"/>
  <c r="BI5075" i="1"/>
  <c r="BI5076" i="1"/>
  <c r="BI5077" i="1"/>
  <c r="BI5078" i="1"/>
  <c r="BI5079" i="1"/>
  <c r="BI5080" i="1"/>
  <c r="BI5081" i="1"/>
  <c r="BI5082" i="1"/>
  <c r="BI5083" i="1"/>
  <c r="BI5084" i="1"/>
  <c r="BI5085" i="1"/>
  <c r="BI5086" i="1"/>
  <c r="BI5087" i="1"/>
  <c r="BI5088" i="1"/>
  <c r="BI5089" i="1"/>
  <c r="BI5090" i="1"/>
  <c r="BI5091" i="1"/>
  <c r="BI5092" i="1"/>
  <c r="BI5093" i="1"/>
  <c r="BI5094" i="1"/>
  <c r="BI5095" i="1"/>
  <c r="BI5096" i="1"/>
  <c r="BI5097" i="1"/>
  <c r="BI5098" i="1"/>
  <c r="BI5099" i="1"/>
  <c r="BI5100" i="1"/>
  <c r="BI5101" i="1"/>
  <c r="BI5102" i="1"/>
  <c r="BI5103" i="1"/>
  <c r="BI5104" i="1"/>
  <c r="BI5105" i="1"/>
  <c r="BI5106" i="1"/>
  <c r="BI5107" i="1"/>
  <c r="BI5108" i="1"/>
  <c r="BI5109" i="1"/>
  <c r="BI5110" i="1"/>
  <c r="BI5111" i="1"/>
  <c r="BI5112" i="1"/>
  <c r="BI5113" i="1"/>
  <c r="BI5114" i="1"/>
  <c r="BI5115" i="1"/>
  <c r="BI5116" i="1"/>
  <c r="BI5117" i="1"/>
  <c r="BI5118" i="1"/>
  <c r="BI5119" i="1"/>
  <c r="BI5120" i="1"/>
  <c r="BI5121" i="1"/>
  <c r="BI5122" i="1"/>
  <c r="BI5123" i="1"/>
  <c r="BI5124" i="1"/>
  <c r="BI5125" i="1"/>
  <c r="BI5126" i="1"/>
  <c r="BI5127" i="1"/>
  <c r="BI5128" i="1"/>
  <c r="BI5129" i="1"/>
  <c r="BI5130" i="1"/>
  <c r="BI5131" i="1"/>
  <c r="BI5132" i="1"/>
  <c r="BI5133" i="1"/>
  <c r="BI5134" i="1"/>
  <c r="BI5135" i="1"/>
  <c r="BI5136" i="1"/>
  <c r="BI5137" i="1"/>
  <c r="BI5138" i="1"/>
  <c r="BI5139" i="1"/>
  <c r="BI5140" i="1"/>
  <c r="BI5141" i="1"/>
  <c r="BI5142" i="1"/>
  <c r="BI5143" i="1"/>
  <c r="BI5144" i="1"/>
  <c r="BI5145" i="1"/>
  <c r="BI5146" i="1"/>
  <c r="BI5147" i="1"/>
  <c r="BI5148" i="1"/>
  <c r="BI5149" i="1"/>
  <c r="BI5150" i="1"/>
  <c r="BI5151" i="1"/>
  <c r="BI5152" i="1"/>
  <c r="BI5153" i="1"/>
  <c r="BI5154" i="1"/>
  <c r="BI5155" i="1"/>
  <c r="BI5156" i="1"/>
  <c r="BI5157" i="1"/>
  <c r="BI5158" i="1"/>
  <c r="BI5159" i="1"/>
  <c r="BI5160" i="1"/>
  <c r="BI5161" i="1"/>
  <c r="BI5162" i="1"/>
  <c r="BI5163" i="1"/>
  <c r="BI5164" i="1"/>
  <c r="BI5165" i="1"/>
  <c r="BI5166" i="1"/>
  <c r="BI5167" i="1"/>
  <c r="BI5168" i="1"/>
  <c r="BI5169" i="1"/>
  <c r="BI5170" i="1"/>
  <c r="BI5171" i="1"/>
  <c r="BI5172" i="1"/>
  <c r="BI5173" i="1"/>
  <c r="BI5174" i="1"/>
  <c r="BI5175" i="1"/>
  <c r="BI5176" i="1"/>
  <c r="BI5177" i="1"/>
  <c r="BI5178" i="1"/>
  <c r="BI5179" i="1"/>
  <c r="BI5180" i="1"/>
  <c r="BI5181" i="1"/>
  <c r="BI5182" i="1"/>
  <c r="BI5183" i="1"/>
  <c r="BI5184" i="1"/>
  <c r="BI5185" i="1"/>
  <c r="BI5186" i="1"/>
  <c r="BI5187" i="1"/>
  <c r="BI5188" i="1"/>
  <c r="BI5189" i="1"/>
  <c r="BI5190" i="1"/>
  <c r="BI5191" i="1"/>
  <c r="BI5192" i="1"/>
  <c r="BI5193" i="1"/>
  <c r="BI5194" i="1"/>
  <c r="BI5195" i="1"/>
  <c r="BI5196" i="1"/>
  <c r="BI5197" i="1"/>
  <c r="BI5198" i="1"/>
  <c r="BI5199" i="1"/>
  <c r="BI5200" i="1"/>
  <c r="BI5201" i="1"/>
  <c r="BI5202" i="1"/>
  <c r="BI5203" i="1"/>
  <c r="BI5204" i="1"/>
  <c r="BI5205" i="1"/>
  <c r="BI5206" i="1"/>
  <c r="BI5207" i="1"/>
  <c r="BI5208" i="1"/>
  <c r="BI5209" i="1"/>
  <c r="BI5210" i="1"/>
  <c r="BI5211" i="1"/>
  <c r="BI5212" i="1"/>
  <c r="BI5213" i="1"/>
  <c r="BI5214" i="1"/>
  <c r="BI5215" i="1"/>
  <c r="BI5216" i="1"/>
  <c r="BI5217" i="1"/>
  <c r="BI5218" i="1"/>
  <c r="BI5219" i="1"/>
  <c r="BI5220" i="1"/>
  <c r="BI5221" i="1"/>
  <c r="BI5222" i="1"/>
  <c r="BI5223" i="1"/>
  <c r="BI5224" i="1"/>
  <c r="BI5225" i="1"/>
  <c r="BI5226" i="1"/>
  <c r="BI5227" i="1"/>
  <c r="BI5228" i="1"/>
  <c r="BI5229" i="1"/>
  <c r="BI5230" i="1"/>
  <c r="BI5231" i="1"/>
  <c r="BI5232" i="1"/>
  <c r="BI5233" i="1"/>
  <c r="BI5234" i="1"/>
  <c r="BI5235" i="1"/>
  <c r="BI5236" i="1"/>
  <c r="BI5237" i="1"/>
  <c r="BI5238" i="1"/>
  <c r="BI5239" i="1"/>
  <c r="BI5240" i="1"/>
  <c r="BI5241" i="1"/>
  <c r="BI5242" i="1"/>
  <c r="BI5243" i="1"/>
  <c r="BI5244" i="1"/>
  <c r="BI5245" i="1"/>
  <c r="BI5246" i="1"/>
  <c r="BI5247" i="1"/>
  <c r="BI5248" i="1"/>
  <c r="BI5249" i="1"/>
  <c r="BI5250" i="1"/>
  <c r="BI5251" i="1"/>
  <c r="BI5252" i="1"/>
  <c r="BI5253" i="1"/>
  <c r="BI5254" i="1"/>
  <c r="BI5255" i="1"/>
  <c r="BI5256" i="1"/>
  <c r="BI5257" i="1"/>
  <c r="BI5258" i="1"/>
  <c r="BI5259" i="1"/>
  <c r="BI5260" i="1"/>
  <c r="BI5261" i="1"/>
  <c r="BI5262" i="1"/>
  <c r="BI5263" i="1"/>
  <c r="BI5264" i="1"/>
  <c r="BI5265" i="1"/>
  <c r="BI5266" i="1"/>
  <c r="BI5267" i="1"/>
  <c r="BI5268" i="1"/>
  <c r="BI5269" i="1"/>
  <c r="BI5270" i="1"/>
  <c r="BI5271" i="1"/>
  <c r="BI5272" i="1"/>
  <c r="BI5273" i="1"/>
  <c r="BI5274" i="1"/>
  <c r="BI5275" i="1"/>
  <c r="BI5276" i="1"/>
  <c r="BI5277" i="1"/>
  <c r="BI5278" i="1"/>
  <c r="BI5279" i="1"/>
  <c r="BI5280" i="1"/>
  <c r="BI5281" i="1"/>
  <c r="BI5282" i="1"/>
  <c r="BI5283" i="1"/>
  <c r="BI5284" i="1"/>
  <c r="BI5285" i="1"/>
  <c r="BI5286" i="1"/>
  <c r="BI5287" i="1"/>
  <c r="BI5288" i="1"/>
  <c r="BI5289" i="1"/>
  <c r="BI5290" i="1"/>
  <c r="BI5291" i="1"/>
  <c r="BI5292" i="1"/>
  <c r="BI5293" i="1"/>
  <c r="BI5294" i="1"/>
  <c r="BI5295" i="1"/>
  <c r="BI5296" i="1"/>
  <c r="BI5297" i="1"/>
  <c r="BI5298" i="1"/>
  <c r="BI5299" i="1"/>
  <c r="BI5300" i="1"/>
  <c r="BI5301" i="1"/>
  <c r="BI5302" i="1"/>
  <c r="BI5303" i="1"/>
  <c r="BI5304" i="1"/>
  <c r="BI5305" i="1"/>
  <c r="BI5306" i="1"/>
  <c r="BI5307" i="1"/>
  <c r="BI5308" i="1"/>
  <c r="BI5309" i="1"/>
  <c r="BI5310" i="1"/>
  <c r="BI5311" i="1"/>
  <c r="BI5312" i="1"/>
  <c r="BI5313" i="1"/>
  <c r="BI5314" i="1"/>
  <c r="BI5315" i="1"/>
  <c r="BI5316" i="1"/>
  <c r="BI5317" i="1"/>
  <c r="BI5318" i="1"/>
  <c r="BI5319" i="1"/>
  <c r="BI5320" i="1"/>
  <c r="BI5321" i="1"/>
  <c r="BI5322" i="1"/>
  <c r="BI5323" i="1"/>
  <c r="BI5324" i="1"/>
  <c r="BI5325" i="1"/>
  <c r="BI5326" i="1"/>
  <c r="BI5327" i="1"/>
  <c r="BI5328" i="1"/>
  <c r="BI5329" i="1"/>
  <c r="BI5330" i="1"/>
  <c r="BI5331" i="1"/>
  <c r="BI5332" i="1"/>
  <c r="BI5333" i="1"/>
  <c r="BI5334" i="1"/>
  <c r="BI5335" i="1"/>
  <c r="BI5336" i="1"/>
  <c r="BI5337" i="1"/>
  <c r="BI5338" i="1"/>
  <c r="BI5339" i="1"/>
  <c r="BI5340" i="1"/>
  <c r="BI5341" i="1"/>
  <c r="BI5342" i="1"/>
  <c r="BI5343" i="1"/>
  <c r="BI5344" i="1"/>
  <c r="BI5345" i="1"/>
  <c r="BI5346" i="1"/>
  <c r="BI5347" i="1"/>
  <c r="BI5348" i="1"/>
  <c r="BI5349" i="1"/>
  <c r="BI5350" i="1"/>
  <c r="BI5351" i="1"/>
  <c r="BI5352" i="1"/>
  <c r="BI5353" i="1"/>
  <c r="BI5354" i="1"/>
  <c r="BI5355" i="1"/>
  <c r="BI5356" i="1"/>
  <c r="BI5357" i="1"/>
  <c r="BI5358" i="1"/>
  <c r="BI5359" i="1"/>
  <c r="BI5360" i="1"/>
  <c r="BI5361" i="1"/>
  <c r="BI5362" i="1"/>
  <c r="BI5363" i="1"/>
  <c r="BI5364" i="1"/>
  <c r="BI5365" i="1"/>
  <c r="BI5366" i="1"/>
  <c r="BI5367" i="1"/>
  <c r="BI5368" i="1"/>
  <c r="BI5369" i="1"/>
  <c r="BI5370" i="1"/>
  <c r="BI5371" i="1"/>
  <c r="BI5372" i="1"/>
  <c r="BI5373" i="1"/>
  <c r="BI5374" i="1"/>
  <c r="BI5375" i="1"/>
  <c r="BI5376" i="1"/>
  <c r="BI5377" i="1"/>
  <c r="BI5378" i="1"/>
  <c r="BI5379" i="1"/>
  <c r="BI5380" i="1"/>
  <c r="BI5381" i="1"/>
  <c r="BI5382" i="1"/>
  <c r="BI5383" i="1"/>
  <c r="BI5384" i="1"/>
  <c r="BI5385" i="1"/>
  <c r="BI5386" i="1"/>
  <c r="BI5387" i="1"/>
  <c r="BI5388" i="1"/>
  <c r="BI5389" i="1"/>
  <c r="BI5390" i="1"/>
  <c r="BI5391" i="1"/>
  <c r="BI5392" i="1"/>
  <c r="BI5393" i="1"/>
  <c r="BI5394" i="1"/>
  <c r="BI5395" i="1"/>
  <c r="BI5396" i="1"/>
  <c r="BI5397" i="1"/>
  <c r="BI5398" i="1"/>
  <c r="BI5399" i="1"/>
  <c r="BI5400" i="1"/>
  <c r="BI5401" i="1"/>
  <c r="BI5402" i="1"/>
  <c r="BI5403" i="1"/>
  <c r="BI5404" i="1"/>
  <c r="BI5405" i="1"/>
  <c r="BI5406" i="1"/>
  <c r="BI5407" i="1"/>
  <c r="BI5408" i="1"/>
  <c r="BI5409" i="1"/>
  <c r="BI5410" i="1"/>
  <c r="BI5411" i="1"/>
  <c r="BI5412" i="1"/>
  <c r="BI5413" i="1"/>
  <c r="BI5414" i="1"/>
  <c r="BI5415" i="1"/>
  <c r="BI5416" i="1"/>
  <c r="BI5417" i="1"/>
  <c r="BI5418" i="1"/>
  <c r="BI5419" i="1"/>
  <c r="BI5420" i="1"/>
  <c r="BI5421" i="1"/>
  <c r="BI5422" i="1"/>
  <c r="BI5423" i="1"/>
  <c r="BI5424" i="1"/>
  <c r="BI5425" i="1"/>
  <c r="BI5426" i="1"/>
  <c r="BI5427" i="1"/>
  <c r="BI5428" i="1"/>
  <c r="BI5429" i="1"/>
  <c r="BI5430" i="1"/>
  <c r="BI5431" i="1"/>
  <c r="BI5432" i="1"/>
  <c r="BI5433" i="1"/>
  <c r="BI5434" i="1"/>
  <c r="BI5435" i="1"/>
  <c r="BI5436" i="1"/>
  <c r="BI5437" i="1"/>
  <c r="BI5438" i="1"/>
  <c r="BI5439" i="1"/>
  <c r="BI5440" i="1"/>
  <c r="BI5441" i="1"/>
  <c r="BI5442" i="1"/>
  <c r="BI5443" i="1"/>
  <c r="BI5444" i="1"/>
  <c r="BI5445" i="1"/>
  <c r="BI5446" i="1"/>
  <c r="BI5447" i="1"/>
  <c r="BI5448" i="1"/>
  <c r="BI5449" i="1"/>
  <c r="BI5450" i="1"/>
  <c r="BI5451" i="1"/>
  <c r="BI5452" i="1"/>
  <c r="BI5453" i="1"/>
  <c r="BI5454" i="1"/>
  <c r="BI5455" i="1"/>
  <c r="BI5456" i="1"/>
  <c r="BI5457" i="1"/>
  <c r="BI5458" i="1"/>
  <c r="BI5459" i="1"/>
  <c r="BI5460" i="1"/>
  <c r="BI5461" i="1"/>
  <c r="BI5462" i="1"/>
  <c r="BI5463" i="1"/>
  <c r="BI5464" i="1"/>
  <c r="BI5465" i="1"/>
  <c r="BI5466" i="1"/>
  <c r="BI5467" i="1"/>
  <c r="BI5468" i="1"/>
  <c r="BI5469" i="1"/>
  <c r="BI5470" i="1"/>
  <c r="BI5471" i="1"/>
  <c r="BI5472" i="1"/>
  <c r="BI5473" i="1"/>
  <c r="BI5474" i="1"/>
  <c r="BI5475" i="1"/>
  <c r="BI5476" i="1"/>
  <c r="BI5477" i="1"/>
  <c r="BI5478" i="1"/>
  <c r="BI5479" i="1"/>
  <c r="BI5480" i="1"/>
  <c r="BI5481" i="1"/>
  <c r="BI5482" i="1"/>
  <c r="BI5483" i="1"/>
  <c r="BI5484" i="1"/>
  <c r="BI5485" i="1"/>
  <c r="BI5486" i="1"/>
  <c r="BI5487" i="1"/>
  <c r="BI5488" i="1"/>
  <c r="BI5489" i="1"/>
  <c r="BI5490" i="1"/>
  <c r="BI5491" i="1"/>
  <c r="BI5492" i="1"/>
  <c r="BI5493" i="1"/>
  <c r="BI5494" i="1"/>
  <c r="BI5495" i="1"/>
  <c r="BI5496" i="1"/>
  <c r="BI5497" i="1"/>
  <c r="BI5498" i="1"/>
  <c r="BI5499" i="1"/>
  <c r="BI5500" i="1"/>
  <c r="BI5501" i="1"/>
  <c r="BI5502" i="1"/>
  <c r="BI5503" i="1"/>
  <c r="BI5504" i="1"/>
  <c r="BI5505" i="1"/>
  <c r="BI5506" i="1"/>
  <c r="BI5507" i="1"/>
  <c r="BI5508" i="1"/>
  <c r="BI5509" i="1"/>
  <c r="BI5510" i="1"/>
  <c r="BI5511" i="1"/>
  <c r="BI5512" i="1"/>
  <c r="BI5513" i="1"/>
  <c r="BI5514" i="1"/>
  <c r="BI5515" i="1"/>
  <c r="BI5516" i="1"/>
  <c r="BI5517" i="1"/>
  <c r="BI5518" i="1"/>
  <c r="BI5519" i="1"/>
  <c r="BI5520" i="1"/>
  <c r="BI5521" i="1"/>
  <c r="BI5522" i="1"/>
  <c r="BI5523" i="1"/>
  <c r="BI5524" i="1"/>
  <c r="BI5525" i="1"/>
  <c r="BI5526" i="1"/>
  <c r="BI5527" i="1"/>
  <c r="BI5528" i="1"/>
  <c r="BI5529" i="1"/>
  <c r="BI5530" i="1"/>
  <c r="BI5531" i="1"/>
  <c r="BI5532" i="1"/>
  <c r="BI5533" i="1"/>
  <c r="BI5534" i="1"/>
  <c r="BI5535" i="1"/>
  <c r="BI5536" i="1"/>
  <c r="BI5537" i="1"/>
  <c r="BI5538" i="1"/>
  <c r="BI5539" i="1"/>
  <c r="BI5540" i="1"/>
  <c r="BI5541" i="1"/>
  <c r="BI5542" i="1"/>
  <c r="BI5543" i="1"/>
  <c r="BI5544" i="1"/>
  <c r="BI5545" i="1"/>
  <c r="BI5546" i="1"/>
  <c r="BI5547" i="1"/>
  <c r="BI5548" i="1"/>
  <c r="BI5549" i="1"/>
  <c r="BI5550" i="1"/>
  <c r="BI5551" i="1"/>
  <c r="BI5552" i="1"/>
  <c r="BI5553" i="1"/>
  <c r="BI5554" i="1"/>
  <c r="BI5555" i="1"/>
  <c r="BI5556" i="1"/>
  <c r="BI5557" i="1"/>
  <c r="BI5558" i="1"/>
  <c r="BI5559" i="1"/>
  <c r="BI5560" i="1"/>
  <c r="BI5561" i="1"/>
  <c r="BI5562" i="1"/>
  <c r="BI5563" i="1"/>
  <c r="BI5564" i="1"/>
  <c r="BI5565" i="1"/>
  <c r="BI5566" i="1"/>
  <c r="BI5567" i="1"/>
  <c r="BI5568" i="1"/>
  <c r="BI5569" i="1"/>
  <c r="BI5570" i="1"/>
  <c r="BI5571" i="1"/>
  <c r="BI5572" i="1"/>
  <c r="BI5573" i="1"/>
  <c r="BI5574" i="1"/>
  <c r="BI5575" i="1"/>
  <c r="BI5576" i="1"/>
  <c r="BI5577" i="1"/>
  <c r="BI5578" i="1"/>
  <c r="BI5579" i="1"/>
  <c r="BI5580" i="1"/>
  <c r="BI5581" i="1"/>
  <c r="BI5582" i="1"/>
  <c r="BI5583" i="1"/>
  <c r="BI5584" i="1"/>
  <c r="BI5585" i="1"/>
  <c r="BI5586" i="1"/>
  <c r="BI5587" i="1"/>
  <c r="BI5588" i="1"/>
  <c r="BI5589" i="1"/>
  <c r="BI5590" i="1"/>
  <c r="BI5591" i="1"/>
  <c r="BI5592" i="1"/>
  <c r="BI5593" i="1"/>
  <c r="BI5594" i="1"/>
  <c r="BI5595" i="1"/>
  <c r="BI5596" i="1"/>
  <c r="BI5597" i="1"/>
  <c r="BI5598" i="1"/>
  <c r="BI5599" i="1"/>
  <c r="BI5600" i="1"/>
  <c r="BI5601" i="1"/>
  <c r="BI5602" i="1"/>
  <c r="BI5603" i="1"/>
  <c r="BI5604" i="1"/>
  <c r="BI5605" i="1"/>
  <c r="BI5606" i="1"/>
  <c r="BI5607" i="1"/>
  <c r="BI5608" i="1"/>
  <c r="BI5609" i="1"/>
  <c r="BI5610" i="1"/>
  <c r="BI5611" i="1"/>
  <c r="BI5612" i="1"/>
  <c r="BI5613" i="1"/>
  <c r="BI5614" i="1"/>
  <c r="BI5615" i="1"/>
  <c r="BI5616" i="1"/>
  <c r="BI5617" i="1"/>
  <c r="BI5618" i="1"/>
  <c r="BI5619" i="1"/>
  <c r="BI5620" i="1"/>
  <c r="BI5621" i="1"/>
  <c r="BI5622" i="1"/>
  <c r="BI5623" i="1"/>
  <c r="BI5624" i="1"/>
  <c r="BI5625" i="1"/>
  <c r="BI5626" i="1"/>
  <c r="BI5627" i="1"/>
  <c r="BI5628" i="1"/>
  <c r="BI5629" i="1"/>
  <c r="BI5630" i="1"/>
  <c r="BI5631" i="1"/>
  <c r="BI5632" i="1"/>
  <c r="BI5633" i="1"/>
  <c r="BI5634" i="1"/>
  <c r="BI5635" i="1"/>
  <c r="BI5636" i="1"/>
  <c r="BI5637" i="1"/>
  <c r="BI5638" i="1"/>
  <c r="BI5639" i="1"/>
  <c r="BI5640" i="1"/>
  <c r="BI5641" i="1"/>
  <c r="BI5642" i="1"/>
  <c r="BI5643" i="1"/>
  <c r="BI5644" i="1"/>
  <c r="BI5645" i="1"/>
  <c r="BI5646" i="1"/>
  <c r="BI5647" i="1"/>
  <c r="BI5648" i="1"/>
  <c r="BI5649" i="1"/>
  <c r="BI5650" i="1"/>
  <c r="BI5651" i="1"/>
  <c r="BI5652" i="1"/>
  <c r="BI5653" i="1"/>
  <c r="BI5654" i="1"/>
  <c r="BI5655" i="1"/>
  <c r="BI5656" i="1"/>
  <c r="BI5657" i="1"/>
  <c r="BI5658" i="1"/>
  <c r="BI5659" i="1"/>
  <c r="BI5660" i="1"/>
  <c r="BI5661" i="1"/>
  <c r="BI5662" i="1"/>
  <c r="BI5663" i="1"/>
  <c r="BI5664" i="1"/>
  <c r="BI5665" i="1"/>
  <c r="BI5666" i="1"/>
  <c r="BI5667" i="1"/>
  <c r="BI5668" i="1"/>
  <c r="BI5669" i="1"/>
  <c r="BI5670" i="1"/>
  <c r="BI5671" i="1"/>
  <c r="BI5672" i="1"/>
  <c r="BI5673" i="1"/>
  <c r="BI5674" i="1"/>
  <c r="BI5675" i="1"/>
  <c r="BI5676" i="1"/>
  <c r="BI5677" i="1"/>
  <c r="BI5678" i="1"/>
  <c r="BI5679" i="1"/>
  <c r="BI5680" i="1"/>
  <c r="BI5681" i="1"/>
  <c r="BI5682" i="1"/>
  <c r="BI5683" i="1"/>
  <c r="BI5684" i="1"/>
  <c r="BI5685" i="1"/>
  <c r="BI5686" i="1"/>
  <c r="BI5687" i="1"/>
  <c r="BI5688" i="1"/>
  <c r="BI5689" i="1"/>
  <c r="BI5690" i="1"/>
  <c r="BI5691" i="1"/>
  <c r="BI5692" i="1"/>
  <c r="BI5693" i="1"/>
  <c r="BI5694" i="1"/>
  <c r="BI5695" i="1"/>
  <c r="BI5696" i="1"/>
  <c r="BI5697" i="1"/>
  <c r="BI5698" i="1"/>
  <c r="BI5699" i="1"/>
  <c r="BI5700" i="1"/>
  <c r="BI5701" i="1"/>
  <c r="BI5702" i="1"/>
  <c r="BI5703" i="1"/>
  <c r="BI5704" i="1"/>
  <c r="BI5705" i="1"/>
  <c r="BI5706" i="1"/>
  <c r="BI5707" i="1"/>
  <c r="BI5708" i="1"/>
  <c r="BI5709" i="1"/>
  <c r="BI5710" i="1"/>
  <c r="BI5711" i="1"/>
  <c r="BI5712" i="1"/>
  <c r="BI5713" i="1"/>
  <c r="BI5714" i="1"/>
  <c r="BI5715" i="1"/>
  <c r="BI5716" i="1"/>
  <c r="BI5717" i="1"/>
  <c r="BI5718" i="1"/>
  <c r="BI5719" i="1"/>
  <c r="BI5720" i="1"/>
  <c r="BI5721" i="1"/>
  <c r="BI5722" i="1"/>
  <c r="BI5723" i="1"/>
  <c r="BI5724" i="1"/>
  <c r="BI5725" i="1"/>
  <c r="BI5726" i="1"/>
  <c r="BI5727" i="1"/>
  <c r="BI5728" i="1"/>
  <c r="BI5729" i="1"/>
  <c r="BI5730" i="1"/>
  <c r="BI5731" i="1"/>
  <c r="BI5732" i="1"/>
  <c r="BI5733" i="1"/>
  <c r="BI5734" i="1"/>
  <c r="BI5735" i="1"/>
  <c r="BI5736" i="1"/>
  <c r="BI5737" i="1"/>
  <c r="BI5738" i="1"/>
  <c r="BI5739" i="1"/>
  <c r="BI5740" i="1"/>
  <c r="BI5741" i="1"/>
  <c r="BI5742" i="1"/>
  <c r="BI5743" i="1"/>
  <c r="BI5744" i="1"/>
  <c r="BI5745" i="1"/>
  <c r="BI5746" i="1"/>
  <c r="BI5747" i="1"/>
  <c r="BI5748" i="1"/>
  <c r="BI5749" i="1"/>
  <c r="BI5750" i="1"/>
  <c r="BI5751" i="1"/>
  <c r="BI5752" i="1"/>
  <c r="BI5753" i="1"/>
  <c r="BI5754" i="1"/>
  <c r="BI5755" i="1"/>
  <c r="BI5756" i="1"/>
  <c r="BI5757" i="1"/>
  <c r="BI5758" i="1"/>
  <c r="BI5759" i="1"/>
  <c r="BI5760" i="1"/>
  <c r="BI5761" i="1"/>
  <c r="BI5762" i="1"/>
  <c r="BI5763" i="1"/>
  <c r="BI5764" i="1"/>
  <c r="BI5765" i="1"/>
  <c r="BI5766" i="1"/>
  <c r="BI5767" i="1"/>
  <c r="BI5768" i="1"/>
  <c r="BI5769" i="1"/>
  <c r="BI5770" i="1"/>
  <c r="BI5771" i="1"/>
  <c r="BI5772" i="1"/>
  <c r="BI5773" i="1"/>
  <c r="BI5774" i="1"/>
  <c r="BI5775" i="1"/>
  <c r="BI5776" i="1"/>
  <c r="BI5777" i="1"/>
  <c r="BI5778" i="1"/>
  <c r="BI5779" i="1"/>
  <c r="BI5780" i="1"/>
  <c r="BI5781" i="1"/>
  <c r="BI5782" i="1"/>
  <c r="BI5783" i="1"/>
  <c r="BI5784" i="1"/>
  <c r="BI5785" i="1"/>
  <c r="BI5786" i="1"/>
  <c r="BI5787" i="1"/>
  <c r="BI5788" i="1"/>
  <c r="BI5789" i="1"/>
  <c r="BI5790" i="1"/>
  <c r="BI5791" i="1"/>
  <c r="BI5792" i="1"/>
  <c r="BI5793" i="1"/>
  <c r="BI5794" i="1"/>
  <c r="BI5795" i="1"/>
  <c r="BI5796" i="1"/>
  <c r="BI5797" i="1"/>
  <c r="BI5798" i="1"/>
  <c r="BI5799" i="1"/>
  <c r="BI5800" i="1"/>
  <c r="BI5801" i="1"/>
  <c r="BI5802" i="1"/>
  <c r="BI5803" i="1"/>
  <c r="BI5804" i="1"/>
  <c r="BI5805" i="1"/>
  <c r="BI5806" i="1"/>
  <c r="BI5807" i="1"/>
  <c r="BI5808" i="1"/>
  <c r="BI5809" i="1"/>
  <c r="BI5810" i="1"/>
  <c r="BI5811" i="1"/>
  <c r="BI5812" i="1"/>
  <c r="BI5813" i="1"/>
  <c r="BI5814" i="1"/>
  <c r="BI5815" i="1"/>
  <c r="BI5816" i="1"/>
  <c r="BI5817" i="1"/>
  <c r="BI5818" i="1"/>
  <c r="BI5819" i="1"/>
  <c r="BI5820" i="1"/>
  <c r="BI5821" i="1"/>
  <c r="BI5822" i="1"/>
  <c r="BI5823" i="1"/>
  <c r="BI5824" i="1"/>
  <c r="BI5825" i="1"/>
  <c r="BI5826" i="1"/>
  <c r="BI5827" i="1"/>
  <c r="BI5828" i="1"/>
  <c r="BI5829" i="1"/>
  <c r="BI5830" i="1"/>
  <c r="BI5831" i="1"/>
  <c r="BI5832" i="1"/>
  <c r="BI5833" i="1"/>
  <c r="BI5834" i="1"/>
  <c r="BI5835" i="1"/>
  <c r="BI5836" i="1"/>
  <c r="BI5837" i="1"/>
  <c r="BI5838" i="1"/>
  <c r="BI5839" i="1"/>
  <c r="BI5840" i="1"/>
  <c r="BI5841" i="1"/>
  <c r="BI5842" i="1"/>
  <c r="BI5843" i="1"/>
  <c r="BI5844" i="1"/>
  <c r="BI5845" i="1"/>
  <c r="BI5846" i="1"/>
  <c r="BI5847" i="1"/>
  <c r="BI5848" i="1"/>
  <c r="BI5849" i="1"/>
  <c r="BI5850" i="1"/>
  <c r="BI5851" i="1"/>
  <c r="BI5852" i="1"/>
  <c r="BI5853" i="1"/>
  <c r="BI5854" i="1"/>
  <c r="BI5855" i="1"/>
  <c r="BI5856" i="1"/>
  <c r="BI5857" i="1"/>
  <c r="BI5858" i="1"/>
  <c r="BI5859" i="1"/>
  <c r="BI5860" i="1"/>
  <c r="BI5861" i="1"/>
  <c r="BI5862" i="1"/>
  <c r="BI5863" i="1"/>
  <c r="BI5864" i="1"/>
  <c r="BI5865" i="1"/>
  <c r="BI5866" i="1"/>
  <c r="BI5867" i="1"/>
  <c r="BI5868" i="1"/>
  <c r="BI5869" i="1"/>
  <c r="BI5870" i="1"/>
  <c r="BI5871" i="1"/>
  <c r="BI5872" i="1"/>
  <c r="BI5873" i="1"/>
  <c r="BI5874" i="1"/>
  <c r="BI5875" i="1"/>
  <c r="BI5876" i="1"/>
  <c r="BI5877" i="1"/>
  <c r="BI5878" i="1"/>
  <c r="BI5879" i="1"/>
  <c r="BI5880" i="1"/>
  <c r="BI5881" i="1"/>
  <c r="BI5882" i="1"/>
  <c r="BI5883" i="1"/>
  <c r="BI5884" i="1"/>
  <c r="BI5885" i="1"/>
  <c r="BI5886" i="1"/>
  <c r="BI5887" i="1"/>
  <c r="BI5888" i="1"/>
  <c r="BI5889" i="1"/>
  <c r="BI5890" i="1"/>
  <c r="BI5891" i="1"/>
  <c r="BI5892" i="1"/>
  <c r="BI5893" i="1"/>
  <c r="BI5894" i="1"/>
  <c r="BI5895" i="1"/>
  <c r="BI5896" i="1"/>
  <c r="BI5897" i="1"/>
  <c r="BI5898" i="1"/>
  <c r="BI5899" i="1"/>
  <c r="BI5900" i="1"/>
  <c r="BI5901" i="1"/>
  <c r="BI5902" i="1"/>
  <c r="BI5903" i="1"/>
  <c r="BI5904" i="1"/>
  <c r="BI5905" i="1"/>
  <c r="BI5906" i="1"/>
  <c r="BI5907" i="1"/>
  <c r="BI5908" i="1"/>
  <c r="BI5909" i="1"/>
  <c r="BI5910" i="1"/>
  <c r="BI5911" i="1"/>
  <c r="BI5912" i="1"/>
  <c r="BI5913" i="1"/>
  <c r="BI5914" i="1"/>
  <c r="BI5915" i="1"/>
  <c r="BI5916" i="1"/>
  <c r="BI5917" i="1"/>
  <c r="BI5918" i="1"/>
  <c r="BI5919" i="1"/>
  <c r="BI5920" i="1"/>
  <c r="BI5921" i="1"/>
  <c r="BI5922" i="1"/>
  <c r="BI5923" i="1"/>
  <c r="BI5924" i="1"/>
  <c r="BI5925" i="1"/>
  <c r="BI5926" i="1"/>
  <c r="BI5927" i="1"/>
  <c r="BI5928" i="1"/>
  <c r="BI5929" i="1"/>
  <c r="BI5930" i="1"/>
  <c r="BI5931" i="1"/>
  <c r="BI5932" i="1"/>
  <c r="BI5933" i="1"/>
  <c r="BI5934" i="1"/>
  <c r="BI5935" i="1"/>
  <c r="BI5936" i="1"/>
  <c r="BI5937" i="1"/>
  <c r="BI5938" i="1"/>
  <c r="BI5939" i="1"/>
  <c r="BI5940" i="1"/>
  <c r="BI5941" i="1"/>
  <c r="BI5942" i="1"/>
  <c r="BI5943" i="1"/>
  <c r="BI5944" i="1"/>
  <c r="BI5945" i="1"/>
  <c r="BI5946" i="1"/>
  <c r="BI5947" i="1"/>
  <c r="BI5948" i="1"/>
  <c r="BI5949" i="1"/>
  <c r="BI5950" i="1"/>
  <c r="BI5951" i="1"/>
  <c r="BI5952" i="1"/>
  <c r="BI5953" i="1"/>
  <c r="BI5954" i="1"/>
  <c r="BI5955" i="1"/>
  <c r="BI5956" i="1"/>
  <c r="BI5957" i="1"/>
  <c r="BI5958" i="1"/>
  <c r="BI5959" i="1"/>
  <c r="BI5960" i="1"/>
  <c r="BI5961" i="1"/>
  <c r="BI5962" i="1"/>
  <c r="BI5963" i="1"/>
  <c r="BI5964" i="1"/>
  <c r="BI5965" i="1"/>
  <c r="BI5966" i="1"/>
  <c r="BI5967" i="1"/>
  <c r="BI5968" i="1"/>
  <c r="BI5969" i="1"/>
  <c r="BI5970" i="1"/>
  <c r="BI5971" i="1"/>
  <c r="BI5972" i="1"/>
  <c r="BI5973" i="1"/>
  <c r="BI5974" i="1"/>
  <c r="BI5975" i="1"/>
  <c r="BI5976" i="1"/>
  <c r="BI5977" i="1"/>
  <c r="BI5978" i="1"/>
  <c r="BI5979" i="1"/>
  <c r="BI5980" i="1"/>
  <c r="BI5981" i="1"/>
  <c r="BI5982" i="1"/>
  <c r="BI5983" i="1"/>
  <c r="BI5984" i="1"/>
  <c r="BI5985" i="1"/>
  <c r="BI5986" i="1"/>
  <c r="BI5987" i="1"/>
  <c r="BI5988" i="1"/>
  <c r="BI5989" i="1"/>
  <c r="BI5990" i="1"/>
  <c r="BI5991" i="1"/>
  <c r="BI5992" i="1"/>
  <c r="BI5993" i="1"/>
  <c r="BI5994" i="1"/>
  <c r="BI5995" i="1"/>
  <c r="BI5996" i="1"/>
  <c r="BI5997" i="1"/>
  <c r="BI5998" i="1"/>
  <c r="BI5999" i="1"/>
  <c r="BI6000" i="1"/>
  <c r="BI6001" i="1"/>
  <c r="BI6002" i="1"/>
  <c r="BI6003" i="1"/>
  <c r="BI6004" i="1"/>
  <c r="BI6005" i="1"/>
  <c r="BI6006" i="1"/>
  <c r="BI6007" i="1"/>
  <c r="BI6008" i="1"/>
  <c r="BI6009" i="1"/>
  <c r="BI6010" i="1"/>
  <c r="BI6011" i="1"/>
  <c r="BI6012" i="1"/>
  <c r="BI6013" i="1"/>
  <c r="BI6014" i="1"/>
  <c r="BI6015" i="1"/>
  <c r="BI6016" i="1"/>
  <c r="BI6017" i="1"/>
  <c r="BI6018" i="1"/>
  <c r="BI6019" i="1"/>
  <c r="BI6020" i="1"/>
  <c r="BI6021" i="1"/>
  <c r="BI6022" i="1"/>
  <c r="BI6023" i="1"/>
  <c r="BI6024" i="1"/>
  <c r="BI6025" i="1"/>
  <c r="BI6026" i="1"/>
  <c r="BI6027" i="1"/>
  <c r="BI6028" i="1"/>
  <c r="BI6029" i="1"/>
  <c r="BI6030" i="1"/>
  <c r="BI6031" i="1"/>
  <c r="BI6032" i="1"/>
  <c r="BI6033" i="1"/>
  <c r="BI6034" i="1"/>
  <c r="BI6035" i="1"/>
  <c r="BI6036" i="1"/>
  <c r="BI6037" i="1"/>
  <c r="BI6038" i="1"/>
  <c r="BI6039" i="1"/>
  <c r="BI6040" i="1"/>
  <c r="BI6041" i="1"/>
  <c r="BI6042" i="1"/>
  <c r="BI6043" i="1"/>
  <c r="BI6044" i="1"/>
  <c r="BI6045" i="1"/>
  <c r="BI6046" i="1"/>
  <c r="BI6047" i="1"/>
  <c r="BI6048" i="1"/>
  <c r="BI6049" i="1"/>
  <c r="BI6050" i="1"/>
  <c r="BI6051" i="1"/>
  <c r="BI6052" i="1"/>
  <c r="BI6053" i="1"/>
  <c r="BI6054" i="1"/>
  <c r="BI6055" i="1"/>
  <c r="BI6056" i="1"/>
  <c r="BI6057" i="1"/>
  <c r="BI6058" i="1"/>
  <c r="BI6059" i="1"/>
  <c r="BI6060" i="1"/>
  <c r="BI6061" i="1"/>
  <c r="BI6062" i="1"/>
  <c r="BI6063" i="1"/>
  <c r="BI6064" i="1"/>
  <c r="BI6065" i="1"/>
  <c r="BI6066" i="1"/>
  <c r="BI6067" i="1"/>
  <c r="BI6068" i="1"/>
  <c r="BI6069" i="1"/>
  <c r="BI6070" i="1"/>
  <c r="BI6071" i="1"/>
  <c r="BI6072" i="1"/>
  <c r="BI6073" i="1"/>
  <c r="BI6074" i="1"/>
  <c r="BI6075" i="1"/>
  <c r="BI6076" i="1"/>
  <c r="BI6077" i="1"/>
  <c r="BI6078" i="1"/>
  <c r="BI6079" i="1"/>
  <c r="BI6080" i="1"/>
  <c r="BI6081" i="1"/>
  <c r="BI6082" i="1"/>
  <c r="BI6083" i="1"/>
  <c r="BI6084" i="1"/>
  <c r="BI6085" i="1"/>
  <c r="BI6086" i="1"/>
  <c r="BI6087" i="1"/>
  <c r="BI6088" i="1"/>
  <c r="BI6089" i="1"/>
  <c r="BI6090" i="1"/>
  <c r="BI6091" i="1"/>
  <c r="BI6092" i="1"/>
  <c r="BI6093" i="1"/>
  <c r="BI6094" i="1"/>
  <c r="BI6095" i="1"/>
  <c r="BI6096" i="1"/>
  <c r="BI6097" i="1"/>
  <c r="BI6098" i="1"/>
  <c r="BI6099" i="1"/>
  <c r="BI6100" i="1"/>
  <c r="BI6101" i="1"/>
  <c r="BI6102" i="1"/>
  <c r="BI6103" i="1"/>
  <c r="BI6104" i="1"/>
  <c r="BI6105" i="1"/>
  <c r="BI6106" i="1"/>
  <c r="BI6107" i="1"/>
  <c r="BI6108" i="1"/>
  <c r="BI6109" i="1"/>
  <c r="BI6110" i="1"/>
  <c r="BI6111" i="1"/>
  <c r="BI6112" i="1"/>
  <c r="BI6113" i="1"/>
  <c r="BI6114" i="1"/>
  <c r="BI6115" i="1"/>
  <c r="BI6116" i="1"/>
  <c r="BI6117" i="1"/>
  <c r="BI6118" i="1"/>
  <c r="BI6119" i="1"/>
  <c r="BI6120" i="1"/>
  <c r="BI6121" i="1"/>
  <c r="BI6122" i="1"/>
  <c r="BI6123" i="1"/>
  <c r="BI6124" i="1"/>
  <c r="BI6125" i="1"/>
  <c r="BI6126" i="1"/>
  <c r="BI6127" i="1"/>
  <c r="BI6128" i="1"/>
  <c r="BI6129" i="1"/>
  <c r="BI6130" i="1"/>
  <c r="BI6131" i="1"/>
  <c r="BI6132" i="1"/>
  <c r="BI6133" i="1"/>
  <c r="BI6134" i="1"/>
  <c r="BI6135" i="1"/>
  <c r="BI6136" i="1"/>
  <c r="BI6137" i="1"/>
  <c r="BI6138" i="1"/>
  <c r="BI6139" i="1"/>
  <c r="BI6140" i="1"/>
  <c r="BI6141" i="1"/>
  <c r="BI6142" i="1"/>
  <c r="BI6143" i="1"/>
  <c r="BI6144" i="1"/>
  <c r="BI6145" i="1"/>
  <c r="BI6146" i="1"/>
  <c r="BI6147" i="1"/>
  <c r="BI6148" i="1"/>
  <c r="BI6149" i="1"/>
  <c r="BI6150" i="1"/>
  <c r="BI6151" i="1"/>
  <c r="BI6152" i="1"/>
  <c r="BI6153" i="1"/>
  <c r="BI6154" i="1"/>
  <c r="BI6155" i="1"/>
  <c r="BI6156" i="1"/>
  <c r="BI6157" i="1"/>
  <c r="BI6158" i="1"/>
  <c r="BI6159" i="1"/>
  <c r="BI6160" i="1"/>
  <c r="BI6161" i="1"/>
  <c r="BI6162" i="1"/>
  <c r="BI6163" i="1"/>
  <c r="BI6164" i="1"/>
  <c r="BI6165" i="1"/>
  <c r="BI6166" i="1"/>
  <c r="BI6167" i="1"/>
  <c r="BI6168" i="1"/>
  <c r="BI6169" i="1"/>
  <c r="BI6170" i="1"/>
  <c r="BI6171" i="1"/>
  <c r="BI6172" i="1"/>
  <c r="BI6173" i="1"/>
  <c r="BI6174" i="1"/>
  <c r="BI6175" i="1"/>
  <c r="BI6176" i="1"/>
  <c r="BI6177" i="1"/>
  <c r="BI6178" i="1"/>
  <c r="BI6179" i="1"/>
  <c r="BI6180" i="1"/>
  <c r="BI6181" i="1"/>
  <c r="BI6182" i="1"/>
  <c r="BI6183" i="1"/>
  <c r="BI6184" i="1"/>
  <c r="BI6185" i="1"/>
  <c r="BI6186" i="1"/>
  <c r="BI6187" i="1"/>
  <c r="BI6188" i="1"/>
  <c r="BI6189" i="1"/>
  <c r="BI6190" i="1"/>
  <c r="BI6191" i="1"/>
  <c r="BI6192" i="1"/>
  <c r="BI6193" i="1"/>
  <c r="BI6194" i="1"/>
  <c r="BI6195" i="1"/>
  <c r="BI6196" i="1"/>
  <c r="BI6197" i="1"/>
  <c r="BI6198" i="1"/>
  <c r="BI6199" i="1"/>
  <c r="BI6200" i="1"/>
  <c r="BI6201" i="1"/>
  <c r="BI6202" i="1"/>
  <c r="BI6203" i="1"/>
  <c r="BI6204" i="1"/>
  <c r="BI6205" i="1"/>
  <c r="BI6206" i="1"/>
  <c r="BI6207" i="1"/>
  <c r="BI6208" i="1"/>
  <c r="BI6209" i="1"/>
  <c r="BI6210" i="1"/>
  <c r="BI6211" i="1"/>
  <c r="BI6212" i="1"/>
  <c r="BI6213" i="1"/>
  <c r="BI6214" i="1"/>
  <c r="BI6215" i="1"/>
  <c r="BI6216" i="1"/>
  <c r="BI6217" i="1"/>
  <c r="BI6218" i="1"/>
  <c r="BI6219" i="1"/>
  <c r="BI6220" i="1"/>
  <c r="BI6221" i="1"/>
  <c r="BI6222" i="1"/>
  <c r="BI6223" i="1"/>
  <c r="BI6224" i="1"/>
  <c r="BI6225" i="1"/>
  <c r="BI6226" i="1"/>
  <c r="BI6227" i="1"/>
  <c r="BI6228" i="1"/>
  <c r="BI6229" i="1"/>
  <c r="BI6230" i="1"/>
  <c r="BI6231" i="1"/>
  <c r="BI6232" i="1"/>
  <c r="BI6233" i="1"/>
  <c r="BI6234" i="1"/>
  <c r="BI6235" i="1"/>
  <c r="BI6236" i="1"/>
  <c r="BI6237" i="1"/>
  <c r="BI6238" i="1"/>
  <c r="BI6239" i="1"/>
  <c r="BI6240" i="1"/>
  <c r="BI6241" i="1"/>
  <c r="BI6242" i="1"/>
  <c r="BI2" i="1"/>
  <c r="BH3" i="1"/>
  <c r="BH4" i="1"/>
  <c r="BH5" i="1"/>
  <c r="BH6" i="1"/>
  <c r="BH7" i="1"/>
  <c r="BH8" i="1"/>
  <c r="BH9" i="1"/>
  <c r="BH10" i="1"/>
  <c r="BH11" i="1"/>
  <c r="BH12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50" i="1"/>
  <c r="BH51" i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H121" i="1"/>
  <c r="BH122" i="1"/>
  <c r="BH123" i="1"/>
  <c r="BH124" i="1"/>
  <c r="BH125" i="1"/>
  <c r="BH126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H141" i="1"/>
  <c r="BH142" i="1"/>
  <c r="BH143" i="1"/>
  <c r="BH144" i="1"/>
  <c r="BH145" i="1"/>
  <c r="BH146" i="1"/>
  <c r="BH147" i="1"/>
  <c r="BH148" i="1"/>
  <c r="BH149" i="1"/>
  <c r="BH150" i="1"/>
  <c r="BH151" i="1"/>
  <c r="BH152" i="1"/>
  <c r="BH153" i="1"/>
  <c r="BH154" i="1"/>
  <c r="BH155" i="1"/>
  <c r="BH156" i="1"/>
  <c r="BH157" i="1"/>
  <c r="BH158" i="1"/>
  <c r="BH159" i="1"/>
  <c r="BH160" i="1"/>
  <c r="BH161" i="1"/>
  <c r="BH162" i="1"/>
  <c r="BH163" i="1"/>
  <c r="BH164" i="1"/>
  <c r="BH165" i="1"/>
  <c r="BH166" i="1"/>
  <c r="BH167" i="1"/>
  <c r="BH168" i="1"/>
  <c r="BH169" i="1"/>
  <c r="BH170" i="1"/>
  <c r="BH171" i="1"/>
  <c r="BH172" i="1"/>
  <c r="BH173" i="1"/>
  <c r="BH174" i="1"/>
  <c r="BH175" i="1"/>
  <c r="BH176" i="1"/>
  <c r="BH177" i="1"/>
  <c r="BH178" i="1"/>
  <c r="BH179" i="1"/>
  <c r="BH180" i="1"/>
  <c r="BH181" i="1"/>
  <c r="BH182" i="1"/>
  <c r="BH183" i="1"/>
  <c r="BH184" i="1"/>
  <c r="BH185" i="1"/>
  <c r="BH186" i="1"/>
  <c r="BH187" i="1"/>
  <c r="BH188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H204" i="1"/>
  <c r="BH205" i="1"/>
  <c r="BH206" i="1"/>
  <c r="BH207" i="1"/>
  <c r="BH208" i="1"/>
  <c r="BH209" i="1"/>
  <c r="BH210" i="1"/>
  <c r="BH211" i="1"/>
  <c r="BH212" i="1"/>
  <c r="BH213" i="1"/>
  <c r="BH214" i="1"/>
  <c r="BH215" i="1"/>
  <c r="BH216" i="1"/>
  <c r="BH217" i="1"/>
  <c r="BH218" i="1"/>
  <c r="BH219" i="1"/>
  <c r="BH220" i="1"/>
  <c r="BH221" i="1"/>
  <c r="BH222" i="1"/>
  <c r="BH223" i="1"/>
  <c r="BH224" i="1"/>
  <c r="BH225" i="1"/>
  <c r="BH226" i="1"/>
  <c r="BH227" i="1"/>
  <c r="BH228" i="1"/>
  <c r="BH229" i="1"/>
  <c r="BH230" i="1"/>
  <c r="BH231" i="1"/>
  <c r="BH232" i="1"/>
  <c r="BH233" i="1"/>
  <c r="BH234" i="1"/>
  <c r="BH235" i="1"/>
  <c r="BH236" i="1"/>
  <c r="BH237" i="1"/>
  <c r="BH238" i="1"/>
  <c r="BH239" i="1"/>
  <c r="BH240" i="1"/>
  <c r="BH241" i="1"/>
  <c r="BH242" i="1"/>
  <c r="BH243" i="1"/>
  <c r="BH244" i="1"/>
  <c r="BH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H260" i="1"/>
  <c r="BH261" i="1"/>
  <c r="BH262" i="1"/>
  <c r="BH263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6" i="1"/>
  <c r="BH277" i="1"/>
  <c r="BH278" i="1"/>
  <c r="BH279" i="1"/>
  <c r="BH280" i="1"/>
  <c r="BH281" i="1"/>
  <c r="BH282" i="1"/>
  <c r="BH283" i="1"/>
  <c r="BH284" i="1"/>
  <c r="BH285" i="1"/>
  <c r="BH286" i="1"/>
  <c r="BH287" i="1"/>
  <c r="BH288" i="1"/>
  <c r="BH289" i="1"/>
  <c r="BH290" i="1"/>
  <c r="BH291" i="1"/>
  <c r="BH292" i="1"/>
  <c r="BH293" i="1"/>
  <c r="BH294" i="1"/>
  <c r="BH295" i="1"/>
  <c r="BH296" i="1"/>
  <c r="BH297" i="1"/>
  <c r="BH298" i="1"/>
  <c r="BH299" i="1"/>
  <c r="BH300" i="1"/>
  <c r="BH301" i="1"/>
  <c r="BH302" i="1"/>
  <c r="BH303" i="1"/>
  <c r="BH304" i="1"/>
  <c r="BH305" i="1"/>
  <c r="BH306" i="1"/>
  <c r="BH307" i="1"/>
  <c r="BH308" i="1"/>
  <c r="BH309" i="1"/>
  <c r="BH310" i="1"/>
  <c r="BH311" i="1"/>
  <c r="BH312" i="1"/>
  <c r="BH313" i="1"/>
  <c r="BH314" i="1"/>
  <c r="BH315" i="1"/>
  <c r="BH316" i="1"/>
  <c r="BH317" i="1"/>
  <c r="BH318" i="1"/>
  <c r="BH319" i="1"/>
  <c r="BH320" i="1"/>
  <c r="BH321" i="1"/>
  <c r="BH322" i="1"/>
  <c r="BH323" i="1"/>
  <c r="BH324" i="1"/>
  <c r="BH325" i="1"/>
  <c r="BH326" i="1"/>
  <c r="BH327" i="1"/>
  <c r="BH328" i="1"/>
  <c r="BH329" i="1"/>
  <c r="BH330" i="1"/>
  <c r="BH331" i="1"/>
  <c r="BH332" i="1"/>
  <c r="BH333" i="1"/>
  <c r="BH334" i="1"/>
  <c r="BH335" i="1"/>
  <c r="BH336" i="1"/>
  <c r="BH337" i="1"/>
  <c r="BH338" i="1"/>
  <c r="BH339" i="1"/>
  <c r="BH340" i="1"/>
  <c r="BH341" i="1"/>
  <c r="BH342" i="1"/>
  <c r="BH343" i="1"/>
  <c r="BH344" i="1"/>
  <c r="BH345" i="1"/>
  <c r="BH346" i="1"/>
  <c r="BH347" i="1"/>
  <c r="BH348" i="1"/>
  <c r="BH349" i="1"/>
  <c r="BH350" i="1"/>
  <c r="BH351" i="1"/>
  <c r="BH352" i="1"/>
  <c r="BH353" i="1"/>
  <c r="BH354" i="1"/>
  <c r="BH355" i="1"/>
  <c r="BH356" i="1"/>
  <c r="BH357" i="1"/>
  <c r="BH358" i="1"/>
  <c r="BH359" i="1"/>
  <c r="BH360" i="1"/>
  <c r="BH361" i="1"/>
  <c r="BH362" i="1"/>
  <c r="BH363" i="1"/>
  <c r="BH364" i="1"/>
  <c r="BH365" i="1"/>
  <c r="BH366" i="1"/>
  <c r="BH367" i="1"/>
  <c r="BH368" i="1"/>
  <c r="BH369" i="1"/>
  <c r="BH370" i="1"/>
  <c r="BH371" i="1"/>
  <c r="BH372" i="1"/>
  <c r="BH373" i="1"/>
  <c r="BH374" i="1"/>
  <c r="BH375" i="1"/>
  <c r="BH376" i="1"/>
  <c r="BH377" i="1"/>
  <c r="BH378" i="1"/>
  <c r="BH379" i="1"/>
  <c r="BH380" i="1"/>
  <c r="BH381" i="1"/>
  <c r="BH382" i="1"/>
  <c r="BH383" i="1"/>
  <c r="BH384" i="1"/>
  <c r="BH385" i="1"/>
  <c r="BH386" i="1"/>
  <c r="BH387" i="1"/>
  <c r="BH388" i="1"/>
  <c r="BH389" i="1"/>
  <c r="BH390" i="1"/>
  <c r="BH391" i="1"/>
  <c r="BH392" i="1"/>
  <c r="BH393" i="1"/>
  <c r="BH394" i="1"/>
  <c r="BH395" i="1"/>
  <c r="BH396" i="1"/>
  <c r="BH397" i="1"/>
  <c r="BH398" i="1"/>
  <c r="BH399" i="1"/>
  <c r="BH400" i="1"/>
  <c r="BH401" i="1"/>
  <c r="BH402" i="1"/>
  <c r="BH403" i="1"/>
  <c r="BH404" i="1"/>
  <c r="BH405" i="1"/>
  <c r="BH406" i="1"/>
  <c r="BH407" i="1"/>
  <c r="BH408" i="1"/>
  <c r="BH409" i="1"/>
  <c r="BH410" i="1"/>
  <c r="BH411" i="1"/>
  <c r="BH412" i="1"/>
  <c r="BH413" i="1"/>
  <c r="BH414" i="1"/>
  <c r="BH415" i="1"/>
  <c r="BH416" i="1"/>
  <c r="BH417" i="1"/>
  <c r="BH418" i="1"/>
  <c r="BH419" i="1"/>
  <c r="BH420" i="1"/>
  <c r="BH421" i="1"/>
  <c r="BH422" i="1"/>
  <c r="BH423" i="1"/>
  <c r="BH424" i="1"/>
  <c r="BH425" i="1"/>
  <c r="BH426" i="1"/>
  <c r="BH427" i="1"/>
  <c r="BH428" i="1"/>
  <c r="BH429" i="1"/>
  <c r="BH430" i="1"/>
  <c r="BH431" i="1"/>
  <c r="BH432" i="1"/>
  <c r="BH433" i="1"/>
  <c r="BH434" i="1"/>
  <c r="BH435" i="1"/>
  <c r="BH436" i="1"/>
  <c r="BH437" i="1"/>
  <c r="BH438" i="1"/>
  <c r="BH439" i="1"/>
  <c r="BH440" i="1"/>
  <c r="BH441" i="1"/>
  <c r="BH442" i="1"/>
  <c r="BH443" i="1"/>
  <c r="BH444" i="1"/>
  <c r="BH445" i="1"/>
  <c r="BH446" i="1"/>
  <c r="BH447" i="1"/>
  <c r="BH448" i="1"/>
  <c r="BH449" i="1"/>
  <c r="BH450" i="1"/>
  <c r="BH451" i="1"/>
  <c r="BH452" i="1"/>
  <c r="BH453" i="1"/>
  <c r="BH454" i="1"/>
  <c r="BH455" i="1"/>
  <c r="BH456" i="1"/>
  <c r="BH457" i="1"/>
  <c r="BH458" i="1"/>
  <c r="BH459" i="1"/>
  <c r="BH460" i="1"/>
  <c r="BH461" i="1"/>
  <c r="BH462" i="1"/>
  <c r="BH463" i="1"/>
  <c r="BH464" i="1"/>
  <c r="BH465" i="1"/>
  <c r="BH466" i="1"/>
  <c r="BH467" i="1"/>
  <c r="BH468" i="1"/>
  <c r="BH469" i="1"/>
  <c r="BH470" i="1"/>
  <c r="BH471" i="1"/>
  <c r="BH472" i="1"/>
  <c r="BH473" i="1"/>
  <c r="BH474" i="1"/>
  <c r="BH475" i="1"/>
  <c r="BH476" i="1"/>
  <c r="BH477" i="1"/>
  <c r="BH478" i="1"/>
  <c r="BH479" i="1"/>
  <c r="BH480" i="1"/>
  <c r="BH481" i="1"/>
  <c r="BH482" i="1"/>
  <c r="BH483" i="1"/>
  <c r="BH484" i="1"/>
  <c r="BH485" i="1"/>
  <c r="BH486" i="1"/>
  <c r="BH487" i="1"/>
  <c r="BH488" i="1"/>
  <c r="BH489" i="1"/>
  <c r="BH490" i="1"/>
  <c r="BH491" i="1"/>
  <c r="BH492" i="1"/>
  <c r="BH493" i="1"/>
  <c r="BH494" i="1"/>
  <c r="BH495" i="1"/>
  <c r="BH496" i="1"/>
  <c r="BH497" i="1"/>
  <c r="BH498" i="1"/>
  <c r="BH499" i="1"/>
  <c r="BH500" i="1"/>
  <c r="BH501" i="1"/>
  <c r="BH502" i="1"/>
  <c r="BH503" i="1"/>
  <c r="BH504" i="1"/>
  <c r="BH505" i="1"/>
  <c r="BH506" i="1"/>
  <c r="BH507" i="1"/>
  <c r="BH508" i="1"/>
  <c r="BH509" i="1"/>
  <c r="BH510" i="1"/>
  <c r="BH511" i="1"/>
  <c r="BH512" i="1"/>
  <c r="BH513" i="1"/>
  <c r="BH514" i="1"/>
  <c r="BH515" i="1"/>
  <c r="BH516" i="1"/>
  <c r="BH517" i="1"/>
  <c r="BH518" i="1"/>
  <c r="BH519" i="1"/>
  <c r="BH520" i="1"/>
  <c r="BH521" i="1"/>
  <c r="BH522" i="1"/>
  <c r="BH523" i="1"/>
  <c r="BH524" i="1"/>
  <c r="BH525" i="1"/>
  <c r="BH526" i="1"/>
  <c r="BH527" i="1"/>
  <c r="BH528" i="1"/>
  <c r="BH529" i="1"/>
  <c r="BH530" i="1"/>
  <c r="BH531" i="1"/>
  <c r="BH532" i="1"/>
  <c r="BH533" i="1"/>
  <c r="BH534" i="1"/>
  <c r="BH535" i="1"/>
  <c r="BH536" i="1"/>
  <c r="BH537" i="1"/>
  <c r="BH538" i="1"/>
  <c r="BH539" i="1"/>
  <c r="BH540" i="1"/>
  <c r="BH541" i="1"/>
  <c r="BH542" i="1"/>
  <c r="BH543" i="1"/>
  <c r="BH544" i="1"/>
  <c r="BH545" i="1"/>
  <c r="BH546" i="1"/>
  <c r="BH547" i="1"/>
  <c r="BH548" i="1"/>
  <c r="BH549" i="1"/>
  <c r="BH550" i="1"/>
  <c r="BH551" i="1"/>
  <c r="BH552" i="1"/>
  <c r="BH553" i="1"/>
  <c r="BH554" i="1"/>
  <c r="BH555" i="1"/>
  <c r="BH556" i="1"/>
  <c r="BH557" i="1"/>
  <c r="BH558" i="1"/>
  <c r="BH559" i="1"/>
  <c r="BH560" i="1"/>
  <c r="BH561" i="1"/>
  <c r="BH562" i="1"/>
  <c r="BH563" i="1"/>
  <c r="BH564" i="1"/>
  <c r="BH565" i="1"/>
  <c r="BH566" i="1"/>
  <c r="BH567" i="1"/>
  <c r="BH568" i="1"/>
  <c r="BH569" i="1"/>
  <c r="BH570" i="1"/>
  <c r="BH571" i="1"/>
  <c r="BH572" i="1"/>
  <c r="BH573" i="1"/>
  <c r="BH574" i="1"/>
  <c r="BH575" i="1"/>
  <c r="BH576" i="1"/>
  <c r="BH577" i="1"/>
  <c r="BH578" i="1"/>
  <c r="BH579" i="1"/>
  <c r="BH580" i="1"/>
  <c r="BH581" i="1"/>
  <c r="BH582" i="1"/>
  <c r="BH583" i="1"/>
  <c r="BH584" i="1"/>
  <c r="BH585" i="1"/>
  <c r="BH586" i="1"/>
  <c r="BH587" i="1"/>
  <c r="BH588" i="1"/>
  <c r="BH589" i="1"/>
  <c r="BH590" i="1"/>
  <c r="BH591" i="1"/>
  <c r="BH592" i="1"/>
  <c r="BH593" i="1"/>
  <c r="BH594" i="1"/>
  <c r="BH595" i="1"/>
  <c r="BH596" i="1"/>
  <c r="BH597" i="1"/>
  <c r="BH598" i="1"/>
  <c r="BH599" i="1"/>
  <c r="BH600" i="1"/>
  <c r="BH601" i="1"/>
  <c r="BH602" i="1"/>
  <c r="BH603" i="1"/>
  <c r="BH604" i="1"/>
  <c r="BH605" i="1"/>
  <c r="BH606" i="1"/>
  <c r="BH607" i="1"/>
  <c r="BH608" i="1"/>
  <c r="BH609" i="1"/>
  <c r="BH610" i="1"/>
  <c r="BH611" i="1"/>
  <c r="BH612" i="1"/>
  <c r="BH613" i="1"/>
  <c r="BH614" i="1"/>
  <c r="BH615" i="1"/>
  <c r="BH616" i="1"/>
  <c r="BH617" i="1"/>
  <c r="BH618" i="1"/>
  <c r="BH619" i="1"/>
  <c r="BH620" i="1"/>
  <c r="BH621" i="1"/>
  <c r="BH622" i="1"/>
  <c r="BH623" i="1"/>
  <c r="BH624" i="1"/>
  <c r="BH625" i="1"/>
  <c r="BH626" i="1"/>
  <c r="BH627" i="1"/>
  <c r="BH628" i="1"/>
  <c r="BH629" i="1"/>
  <c r="BH630" i="1"/>
  <c r="BH631" i="1"/>
  <c r="BH632" i="1"/>
  <c r="BH633" i="1"/>
  <c r="BH634" i="1"/>
  <c r="BH635" i="1"/>
  <c r="BH636" i="1"/>
  <c r="BH637" i="1"/>
  <c r="BH638" i="1"/>
  <c r="BH639" i="1"/>
  <c r="BH640" i="1"/>
  <c r="BH641" i="1"/>
  <c r="BH642" i="1"/>
  <c r="BH643" i="1"/>
  <c r="BH644" i="1"/>
  <c r="BH645" i="1"/>
  <c r="BH646" i="1"/>
  <c r="BH647" i="1"/>
  <c r="BH648" i="1"/>
  <c r="BH649" i="1"/>
  <c r="BH650" i="1"/>
  <c r="BH651" i="1"/>
  <c r="BH652" i="1"/>
  <c r="BH653" i="1"/>
  <c r="BH654" i="1"/>
  <c r="BH655" i="1"/>
  <c r="BH656" i="1"/>
  <c r="BH657" i="1"/>
  <c r="BH658" i="1"/>
  <c r="BH659" i="1"/>
  <c r="BH660" i="1"/>
  <c r="BH661" i="1"/>
  <c r="BH662" i="1"/>
  <c r="BH663" i="1"/>
  <c r="BH664" i="1"/>
  <c r="BH665" i="1"/>
  <c r="BH666" i="1"/>
  <c r="BH667" i="1"/>
  <c r="BH668" i="1"/>
  <c r="BH669" i="1"/>
  <c r="BH670" i="1"/>
  <c r="BH671" i="1"/>
  <c r="BH672" i="1"/>
  <c r="BH673" i="1"/>
  <c r="BH674" i="1"/>
  <c r="BH675" i="1"/>
  <c r="BH676" i="1"/>
  <c r="BH677" i="1"/>
  <c r="BH678" i="1"/>
  <c r="BH679" i="1"/>
  <c r="BH680" i="1"/>
  <c r="BH681" i="1"/>
  <c r="BH682" i="1"/>
  <c r="BH683" i="1"/>
  <c r="BH684" i="1"/>
  <c r="BH685" i="1"/>
  <c r="BH686" i="1"/>
  <c r="BH687" i="1"/>
  <c r="BH688" i="1"/>
  <c r="BH689" i="1"/>
  <c r="BH690" i="1"/>
  <c r="BH691" i="1"/>
  <c r="BH692" i="1"/>
  <c r="BH693" i="1"/>
  <c r="BH694" i="1"/>
  <c r="BH695" i="1"/>
  <c r="BH696" i="1"/>
  <c r="BH697" i="1"/>
  <c r="BH698" i="1"/>
  <c r="BH699" i="1"/>
  <c r="BH700" i="1"/>
  <c r="BH701" i="1"/>
  <c r="BH702" i="1"/>
  <c r="BH703" i="1"/>
  <c r="BH704" i="1"/>
  <c r="BH705" i="1"/>
  <c r="BH706" i="1"/>
  <c r="BH707" i="1"/>
  <c r="BH708" i="1"/>
  <c r="BH709" i="1"/>
  <c r="BH710" i="1"/>
  <c r="BH711" i="1"/>
  <c r="BH712" i="1"/>
  <c r="BH713" i="1"/>
  <c r="BH714" i="1"/>
  <c r="BH715" i="1"/>
  <c r="BH716" i="1"/>
  <c r="BH717" i="1"/>
  <c r="BH718" i="1"/>
  <c r="BH719" i="1"/>
  <c r="BH720" i="1"/>
  <c r="BH721" i="1"/>
  <c r="BH722" i="1"/>
  <c r="BH723" i="1"/>
  <c r="BH724" i="1"/>
  <c r="BH725" i="1"/>
  <c r="BH726" i="1"/>
  <c r="BH727" i="1"/>
  <c r="BH728" i="1"/>
  <c r="BH729" i="1"/>
  <c r="BH730" i="1"/>
  <c r="BH731" i="1"/>
  <c r="BH732" i="1"/>
  <c r="BH733" i="1"/>
  <c r="BH734" i="1"/>
  <c r="BH735" i="1"/>
  <c r="BH736" i="1"/>
  <c r="BH737" i="1"/>
  <c r="BH738" i="1"/>
  <c r="BH739" i="1"/>
  <c r="BH740" i="1"/>
  <c r="BH741" i="1"/>
  <c r="BH742" i="1"/>
  <c r="BH743" i="1"/>
  <c r="BH744" i="1"/>
  <c r="BH745" i="1"/>
  <c r="BH746" i="1"/>
  <c r="BH747" i="1"/>
  <c r="BH748" i="1"/>
  <c r="BH749" i="1"/>
  <c r="BH750" i="1"/>
  <c r="BH751" i="1"/>
  <c r="BH752" i="1"/>
  <c r="BH753" i="1"/>
  <c r="BH754" i="1"/>
  <c r="BH755" i="1"/>
  <c r="BH756" i="1"/>
  <c r="BH757" i="1"/>
  <c r="BH758" i="1"/>
  <c r="BH759" i="1"/>
  <c r="BH760" i="1"/>
  <c r="BH761" i="1"/>
  <c r="BH762" i="1"/>
  <c r="BH763" i="1"/>
  <c r="BH764" i="1"/>
  <c r="BH765" i="1"/>
  <c r="BH766" i="1"/>
  <c r="BH767" i="1"/>
  <c r="BH768" i="1"/>
  <c r="BH769" i="1"/>
  <c r="BH770" i="1"/>
  <c r="BH771" i="1"/>
  <c r="BH772" i="1"/>
  <c r="BH773" i="1"/>
  <c r="BH774" i="1"/>
  <c r="BH775" i="1"/>
  <c r="BH776" i="1"/>
  <c r="BH777" i="1"/>
  <c r="BH778" i="1"/>
  <c r="BH779" i="1"/>
  <c r="BH780" i="1"/>
  <c r="BH781" i="1"/>
  <c r="BH782" i="1"/>
  <c r="BH783" i="1"/>
  <c r="BH784" i="1"/>
  <c r="BH785" i="1"/>
  <c r="BH786" i="1"/>
  <c r="BH787" i="1"/>
  <c r="BH788" i="1"/>
  <c r="BH789" i="1"/>
  <c r="BH790" i="1"/>
  <c r="BH791" i="1"/>
  <c r="BH792" i="1"/>
  <c r="BH793" i="1"/>
  <c r="BH794" i="1"/>
  <c r="BH795" i="1"/>
  <c r="BH796" i="1"/>
  <c r="BH797" i="1"/>
  <c r="BH798" i="1"/>
  <c r="BH799" i="1"/>
  <c r="BH800" i="1"/>
  <c r="BH801" i="1"/>
  <c r="BH802" i="1"/>
  <c r="BH803" i="1"/>
  <c r="BH804" i="1"/>
  <c r="BH805" i="1"/>
  <c r="BH806" i="1"/>
  <c r="BH807" i="1"/>
  <c r="BH808" i="1"/>
  <c r="BH809" i="1"/>
  <c r="BH810" i="1"/>
  <c r="BH811" i="1"/>
  <c r="BH812" i="1"/>
  <c r="BH813" i="1"/>
  <c r="BH814" i="1"/>
  <c r="BH815" i="1"/>
  <c r="BH816" i="1"/>
  <c r="BH817" i="1"/>
  <c r="BH818" i="1"/>
  <c r="BH819" i="1"/>
  <c r="BH820" i="1"/>
  <c r="BH821" i="1"/>
  <c r="BH822" i="1"/>
  <c r="BH823" i="1"/>
  <c r="BH824" i="1"/>
  <c r="BH825" i="1"/>
  <c r="BH826" i="1"/>
  <c r="BH827" i="1"/>
  <c r="BH828" i="1"/>
  <c r="BH829" i="1"/>
  <c r="BH830" i="1"/>
  <c r="BH831" i="1"/>
  <c r="BH832" i="1"/>
  <c r="BH833" i="1"/>
  <c r="BH834" i="1"/>
  <c r="BH835" i="1"/>
  <c r="BH836" i="1"/>
  <c r="BH837" i="1"/>
  <c r="BH838" i="1"/>
  <c r="BH839" i="1"/>
  <c r="BH840" i="1"/>
  <c r="BH841" i="1"/>
  <c r="BH842" i="1"/>
  <c r="BH843" i="1"/>
  <c r="BH844" i="1"/>
  <c r="BH845" i="1"/>
  <c r="BH846" i="1"/>
  <c r="BH847" i="1"/>
  <c r="BH848" i="1"/>
  <c r="BH849" i="1"/>
  <c r="BH850" i="1"/>
  <c r="BH851" i="1"/>
  <c r="BH852" i="1"/>
  <c r="BH853" i="1"/>
  <c r="BH854" i="1"/>
  <c r="BH855" i="1"/>
  <c r="BH856" i="1"/>
  <c r="BH857" i="1"/>
  <c r="BH858" i="1"/>
  <c r="BH859" i="1"/>
  <c r="BH860" i="1"/>
  <c r="BH861" i="1"/>
  <c r="BH862" i="1"/>
  <c r="BH863" i="1"/>
  <c r="BH864" i="1"/>
  <c r="BH865" i="1"/>
  <c r="BH866" i="1"/>
  <c r="BH867" i="1"/>
  <c r="BH868" i="1"/>
  <c r="BH869" i="1"/>
  <c r="BH870" i="1"/>
  <c r="BH871" i="1"/>
  <c r="BH872" i="1"/>
  <c r="BH873" i="1"/>
  <c r="BH874" i="1"/>
  <c r="BH875" i="1"/>
  <c r="BH876" i="1"/>
  <c r="BH877" i="1"/>
  <c r="BH878" i="1"/>
  <c r="BH879" i="1"/>
  <c r="BH880" i="1"/>
  <c r="BH881" i="1"/>
  <c r="BH882" i="1"/>
  <c r="BH883" i="1"/>
  <c r="BH884" i="1"/>
  <c r="BH885" i="1"/>
  <c r="BH886" i="1"/>
  <c r="BH887" i="1"/>
  <c r="BH888" i="1"/>
  <c r="BH889" i="1"/>
  <c r="BH890" i="1"/>
  <c r="BH891" i="1"/>
  <c r="BH892" i="1"/>
  <c r="BH893" i="1"/>
  <c r="BH894" i="1"/>
  <c r="BH895" i="1"/>
  <c r="BH896" i="1"/>
  <c r="BH897" i="1"/>
  <c r="BH898" i="1"/>
  <c r="BH899" i="1"/>
  <c r="BH900" i="1"/>
  <c r="BH901" i="1"/>
  <c r="BH902" i="1"/>
  <c r="BH903" i="1"/>
  <c r="BH904" i="1"/>
  <c r="BH905" i="1"/>
  <c r="BH906" i="1"/>
  <c r="BH907" i="1"/>
  <c r="BH908" i="1"/>
  <c r="BH909" i="1"/>
  <c r="BH910" i="1"/>
  <c r="BH911" i="1"/>
  <c r="BH912" i="1"/>
  <c r="BH913" i="1"/>
  <c r="BH914" i="1"/>
  <c r="BH915" i="1"/>
  <c r="BH916" i="1"/>
  <c r="BH917" i="1"/>
  <c r="BH918" i="1"/>
  <c r="BH919" i="1"/>
  <c r="BH920" i="1"/>
  <c r="BH921" i="1"/>
  <c r="BH922" i="1"/>
  <c r="BH923" i="1"/>
  <c r="BH924" i="1"/>
  <c r="BH925" i="1"/>
  <c r="BH926" i="1"/>
  <c r="BH927" i="1"/>
  <c r="BH928" i="1"/>
  <c r="BH929" i="1"/>
  <c r="BH930" i="1"/>
  <c r="BH931" i="1"/>
  <c r="BH932" i="1"/>
  <c r="BH933" i="1"/>
  <c r="BH934" i="1"/>
  <c r="BH935" i="1"/>
  <c r="BH936" i="1"/>
  <c r="BH937" i="1"/>
  <c r="BH938" i="1"/>
  <c r="BH939" i="1"/>
  <c r="BH940" i="1"/>
  <c r="BH941" i="1"/>
  <c r="BH942" i="1"/>
  <c r="BH943" i="1"/>
  <c r="BH944" i="1"/>
  <c r="BH945" i="1"/>
  <c r="BH946" i="1"/>
  <c r="BH947" i="1"/>
  <c r="BH948" i="1"/>
  <c r="BH949" i="1"/>
  <c r="BH950" i="1"/>
  <c r="BH951" i="1"/>
  <c r="BH952" i="1"/>
  <c r="BH953" i="1"/>
  <c r="BH954" i="1"/>
  <c r="BH955" i="1"/>
  <c r="BH956" i="1"/>
  <c r="BH957" i="1"/>
  <c r="BH958" i="1"/>
  <c r="BH959" i="1"/>
  <c r="BH960" i="1"/>
  <c r="BH961" i="1"/>
  <c r="BH962" i="1"/>
  <c r="BH963" i="1"/>
  <c r="BH964" i="1"/>
  <c r="BH965" i="1"/>
  <c r="BH966" i="1"/>
  <c r="BH967" i="1"/>
  <c r="BH968" i="1"/>
  <c r="BH969" i="1"/>
  <c r="BH970" i="1"/>
  <c r="BH971" i="1"/>
  <c r="BH972" i="1"/>
  <c r="BH973" i="1"/>
  <c r="BH974" i="1"/>
  <c r="BH975" i="1"/>
  <c r="BH976" i="1"/>
  <c r="BH977" i="1"/>
  <c r="BH978" i="1"/>
  <c r="BH979" i="1"/>
  <c r="BH980" i="1"/>
  <c r="BH981" i="1"/>
  <c r="BH982" i="1"/>
  <c r="BH983" i="1"/>
  <c r="BH984" i="1"/>
  <c r="BH985" i="1"/>
  <c r="BH986" i="1"/>
  <c r="BH987" i="1"/>
  <c r="BH988" i="1"/>
  <c r="BH989" i="1"/>
  <c r="BH990" i="1"/>
  <c r="BH991" i="1"/>
  <c r="BH992" i="1"/>
  <c r="BH993" i="1"/>
  <c r="BH994" i="1"/>
  <c r="BH995" i="1"/>
  <c r="BH996" i="1"/>
  <c r="BH997" i="1"/>
  <c r="BH998" i="1"/>
  <c r="BH999" i="1"/>
  <c r="BH1000" i="1"/>
  <c r="BH1001" i="1"/>
  <c r="BH1002" i="1"/>
  <c r="BH1003" i="1"/>
  <c r="BH1004" i="1"/>
  <c r="BH1005" i="1"/>
  <c r="BH1006" i="1"/>
  <c r="BH1007" i="1"/>
  <c r="BH1008" i="1"/>
  <c r="BH1009" i="1"/>
  <c r="BH1010" i="1"/>
  <c r="BH1011" i="1"/>
  <c r="BH1012" i="1"/>
  <c r="BH1013" i="1"/>
  <c r="BH1014" i="1"/>
  <c r="BH1015" i="1"/>
  <c r="BH1016" i="1"/>
  <c r="BH1017" i="1"/>
  <c r="BH1018" i="1"/>
  <c r="BH1019" i="1"/>
  <c r="BH1020" i="1"/>
  <c r="BH1021" i="1"/>
  <c r="BH1022" i="1"/>
  <c r="BH1023" i="1"/>
  <c r="BH1024" i="1"/>
  <c r="BH1025" i="1"/>
  <c r="BH1026" i="1"/>
  <c r="BH1027" i="1"/>
  <c r="BH1028" i="1"/>
  <c r="BH1029" i="1"/>
  <c r="BH1030" i="1"/>
  <c r="BH1031" i="1"/>
  <c r="BH1032" i="1"/>
  <c r="BH1033" i="1"/>
  <c r="BH1034" i="1"/>
  <c r="BH1035" i="1"/>
  <c r="BH1036" i="1"/>
  <c r="BH1037" i="1"/>
  <c r="BH1038" i="1"/>
  <c r="BH1039" i="1"/>
  <c r="BH1040" i="1"/>
  <c r="BH1041" i="1"/>
  <c r="BH1042" i="1"/>
  <c r="BH1043" i="1"/>
  <c r="BH1044" i="1"/>
  <c r="BH1045" i="1"/>
  <c r="BH1046" i="1"/>
  <c r="BH1047" i="1"/>
  <c r="BH1048" i="1"/>
  <c r="BH1049" i="1"/>
  <c r="BH1050" i="1"/>
  <c r="BH1051" i="1"/>
  <c r="BH1052" i="1"/>
  <c r="BH1053" i="1"/>
  <c r="BH1054" i="1"/>
  <c r="BH1055" i="1"/>
  <c r="BH1056" i="1"/>
  <c r="BH1057" i="1"/>
  <c r="BH1058" i="1"/>
  <c r="BH1059" i="1"/>
  <c r="BH1060" i="1"/>
  <c r="BH1061" i="1"/>
  <c r="BH1062" i="1"/>
  <c r="BH1063" i="1"/>
  <c r="BH1064" i="1"/>
  <c r="BH1065" i="1"/>
  <c r="BH1066" i="1"/>
  <c r="BH1067" i="1"/>
  <c r="BH1068" i="1"/>
  <c r="BH1069" i="1"/>
  <c r="BH1070" i="1"/>
  <c r="BH1071" i="1"/>
  <c r="BH1072" i="1"/>
  <c r="BH1073" i="1"/>
  <c r="BH1074" i="1"/>
  <c r="BH1075" i="1"/>
  <c r="BH1076" i="1"/>
  <c r="BH1077" i="1"/>
  <c r="BH1078" i="1"/>
  <c r="BH1079" i="1"/>
  <c r="BH1080" i="1"/>
  <c r="BH1081" i="1"/>
  <c r="BH1082" i="1"/>
  <c r="BH1083" i="1"/>
  <c r="BH1084" i="1"/>
  <c r="BH1085" i="1"/>
  <c r="BH1086" i="1"/>
  <c r="BH1087" i="1"/>
  <c r="BH1088" i="1"/>
  <c r="BH1089" i="1"/>
  <c r="BH1090" i="1"/>
  <c r="BH1091" i="1"/>
  <c r="BH1092" i="1"/>
  <c r="BH1093" i="1"/>
  <c r="BH1094" i="1"/>
  <c r="BH1095" i="1"/>
  <c r="BH1096" i="1"/>
  <c r="BH1097" i="1"/>
  <c r="BH1098" i="1"/>
  <c r="BH1099" i="1"/>
  <c r="BH1100" i="1"/>
  <c r="BH1101" i="1"/>
  <c r="BH1102" i="1"/>
  <c r="BH1103" i="1"/>
  <c r="BH1104" i="1"/>
  <c r="BH1105" i="1"/>
  <c r="BH1106" i="1"/>
  <c r="BH1107" i="1"/>
  <c r="BH1108" i="1"/>
  <c r="BH1109" i="1"/>
  <c r="BH1110" i="1"/>
  <c r="BH1111" i="1"/>
  <c r="BH1112" i="1"/>
  <c r="BH1113" i="1"/>
  <c r="BH1114" i="1"/>
  <c r="BH1115" i="1"/>
  <c r="BH1116" i="1"/>
  <c r="BH1117" i="1"/>
  <c r="BH1118" i="1"/>
  <c r="BH1119" i="1"/>
  <c r="BH1120" i="1"/>
  <c r="BH1121" i="1"/>
  <c r="BH1122" i="1"/>
  <c r="BH1123" i="1"/>
  <c r="BH1124" i="1"/>
  <c r="BH1125" i="1"/>
  <c r="BH1126" i="1"/>
  <c r="BH1127" i="1"/>
  <c r="BH1128" i="1"/>
  <c r="BH1129" i="1"/>
  <c r="BH1130" i="1"/>
  <c r="BH1131" i="1"/>
  <c r="BH1132" i="1"/>
  <c r="BH1133" i="1"/>
  <c r="BH1134" i="1"/>
  <c r="BH1135" i="1"/>
  <c r="BH1136" i="1"/>
  <c r="BH1137" i="1"/>
  <c r="BH1138" i="1"/>
  <c r="BH1139" i="1"/>
  <c r="BH1140" i="1"/>
  <c r="BH1141" i="1"/>
  <c r="BH1142" i="1"/>
  <c r="BH1143" i="1"/>
  <c r="BH1144" i="1"/>
  <c r="BH1145" i="1"/>
  <c r="BH1146" i="1"/>
  <c r="BH1147" i="1"/>
  <c r="BH1148" i="1"/>
  <c r="BH1149" i="1"/>
  <c r="BH1150" i="1"/>
  <c r="BH1151" i="1"/>
  <c r="BH1152" i="1"/>
  <c r="BH1153" i="1"/>
  <c r="BH1154" i="1"/>
  <c r="BH1155" i="1"/>
  <c r="BH1156" i="1"/>
  <c r="BH1157" i="1"/>
  <c r="BH1158" i="1"/>
  <c r="BH1159" i="1"/>
  <c r="BH1160" i="1"/>
  <c r="BH1161" i="1"/>
  <c r="BH1162" i="1"/>
  <c r="BH1163" i="1"/>
  <c r="BH1164" i="1"/>
  <c r="BH1165" i="1"/>
  <c r="BH1166" i="1"/>
  <c r="BH1167" i="1"/>
  <c r="BH1168" i="1"/>
  <c r="BH1169" i="1"/>
  <c r="BH1170" i="1"/>
  <c r="BH1171" i="1"/>
  <c r="BH1172" i="1"/>
  <c r="BH1173" i="1"/>
  <c r="BH1174" i="1"/>
  <c r="BH1175" i="1"/>
  <c r="BH1176" i="1"/>
  <c r="BH1177" i="1"/>
  <c r="BH1178" i="1"/>
  <c r="BH1179" i="1"/>
  <c r="BH1180" i="1"/>
  <c r="BH1181" i="1"/>
  <c r="BH1182" i="1"/>
  <c r="BH1183" i="1"/>
  <c r="BH1184" i="1"/>
  <c r="BH1185" i="1"/>
  <c r="BH1186" i="1"/>
  <c r="BH1187" i="1"/>
  <c r="BH1188" i="1"/>
  <c r="BH1189" i="1"/>
  <c r="BH1190" i="1"/>
  <c r="BH1191" i="1"/>
  <c r="BH1192" i="1"/>
  <c r="BH1193" i="1"/>
  <c r="BH1194" i="1"/>
  <c r="BH1195" i="1"/>
  <c r="BH1196" i="1"/>
  <c r="BH1197" i="1"/>
  <c r="BH1198" i="1"/>
  <c r="BH1199" i="1"/>
  <c r="BH1200" i="1"/>
  <c r="BH1201" i="1"/>
  <c r="BH1202" i="1"/>
  <c r="BH1203" i="1"/>
  <c r="BH1204" i="1"/>
  <c r="BH1205" i="1"/>
  <c r="BH1206" i="1"/>
  <c r="BH1207" i="1"/>
  <c r="BH1208" i="1"/>
  <c r="BH1209" i="1"/>
  <c r="BH1210" i="1"/>
  <c r="BH1211" i="1"/>
  <c r="BH1212" i="1"/>
  <c r="BH1213" i="1"/>
  <c r="BH1214" i="1"/>
  <c r="BH1215" i="1"/>
  <c r="BH1216" i="1"/>
  <c r="BH1217" i="1"/>
  <c r="BH1218" i="1"/>
  <c r="BH1219" i="1"/>
  <c r="BH1220" i="1"/>
  <c r="BH1221" i="1"/>
  <c r="BH1222" i="1"/>
  <c r="BH1223" i="1"/>
  <c r="BH1224" i="1"/>
  <c r="BH1225" i="1"/>
  <c r="BH1226" i="1"/>
  <c r="BH1227" i="1"/>
  <c r="BH1228" i="1"/>
  <c r="BH1229" i="1"/>
  <c r="BH1230" i="1"/>
  <c r="BH1231" i="1"/>
  <c r="BH1232" i="1"/>
  <c r="BH1233" i="1"/>
  <c r="BH1234" i="1"/>
  <c r="BH1235" i="1"/>
  <c r="BH1236" i="1"/>
  <c r="BH1237" i="1"/>
  <c r="BH1238" i="1"/>
  <c r="BH1239" i="1"/>
  <c r="BH1240" i="1"/>
  <c r="BH1241" i="1"/>
  <c r="BH1242" i="1"/>
  <c r="BH1243" i="1"/>
  <c r="BH1244" i="1"/>
  <c r="BH1245" i="1"/>
  <c r="BH1246" i="1"/>
  <c r="BH1247" i="1"/>
  <c r="BH1248" i="1"/>
  <c r="BH1249" i="1"/>
  <c r="BH1250" i="1"/>
  <c r="BH1251" i="1"/>
  <c r="BH1252" i="1"/>
  <c r="BH1253" i="1"/>
  <c r="BH1254" i="1"/>
  <c r="BH1255" i="1"/>
  <c r="BH1256" i="1"/>
  <c r="BH1257" i="1"/>
  <c r="BH1258" i="1"/>
  <c r="BH1259" i="1"/>
  <c r="BH1260" i="1"/>
  <c r="BH1261" i="1"/>
  <c r="BH1262" i="1"/>
  <c r="BH1263" i="1"/>
  <c r="BH1264" i="1"/>
  <c r="BH1265" i="1"/>
  <c r="BH1266" i="1"/>
  <c r="BH1267" i="1"/>
  <c r="BH1268" i="1"/>
  <c r="BH1269" i="1"/>
  <c r="BH1270" i="1"/>
  <c r="BH1271" i="1"/>
  <c r="BH1272" i="1"/>
  <c r="BH1273" i="1"/>
  <c r="BH1274" i="1"/>
  <c r="BH1275" i="1"/>
  <c r="BH1276" i="1"/>
  <c r="BH1277" i="1"/>
  <c r="BH1278" i="1"/>
  <c r="BH1279" i="1"/>
  <c r="BH1280" i="1"/>
  <c r="BH1281" i="1"/>
  <c r="BH1282" i="1"/>
  <c r="BH1283" i="1"/>
  <c r="BH1284" i="1"/>
  <c r="BH1285" i="1"/>
  <c r="BH1286" i="1"/>
  <c r="BH1287" i="1"/>
  <c r="BH1288" i="1"/>
  <c r="BH1289" i="1"/>
  <c r="BH1290" i="1"/>
  <c r="BH1291" i="1"/>
  <c r="BH1292" i="1"/>
  <c r="BH1293" i="1"/>
  <c r="BH1294" i="1"/>
  <c r="BH1295" i="1"/>
  <c r="BH1296" i="1"/>
  <c r="BH1297" i="1"/>
  <c r="BH1298" i="1"/>
  <c r="BH1299" i="1"/>
  <c r="BH1300" i="1"/>
  <c r="BH1301" i="1"/>
  <c r="BH1302" i="1"/>
  <c r="BH1303" i="1"/>
  <c r="BH1304" i="1"/>
  <c r="BH1305" i="1"/>
  <c r="BH1306" i="1"/>
  <c r="BH1307" i="1"/>
  <c r="BH1308" i="1"/>
  <c r="BH1309" i="1"/>
  <c r="BH1310" i="1"/>
  <c r="BH1311" i="1"/>
  <c r="BH1312" i="1"/>
  <c r="BH1313" i="1"/>
  <c r="BH1314" i="1"/>
  <c r="BH1315" i="1"/>
  <c r="BH1316" i="1"/>
  <c r="BH1317" i="1"/>
  <c r="BH1318" i="1"/>
  <c r="BH1319" i="1"/>
  <c r="BH1320" i="1"/>
  <c r="BH1321" i="1"/>
  <c r="BH1322" i="1"/>
  <c r="BH1323" i="1"/>
  <c r="BH1324" i="1"/>
  <c r="BH1325" i="1"/>
  <c r="BH1326" i="1"/>
  <c r="BH1327" i="1"/>
  <c r="BH1328" i="1"/>
  <c r="BH1329" i="1"/>
  <c r="BH1330" i="1"/>
  <c r="BH1331" i="1"/>
  <c r="BH1332" i="1"/>
  <c r="BH1333" i="1"/>
  <c r="BH1334" i="1"/>
  <c r="BH1335" i="1"/>
  <c r="BH1336" i="1"/>
  <c r="BH1337" i="1"/>
  <c r="BH1338" i="1"/>
  <c r="BH1339" i="1"/>
  <c r="BH1340" i="1"/>
  <c r="BH1341" i="1"/>
  <c r="BH1342" i="1"/>
  <c r="BH1343" i="1"/>
  <c r="BH1344" i="1"/>
  <c r="BH1345" i="1"/>
  <c r="BH1346" i="1"/>
  <c r="BH1347" i="1"/>
  <c r="BH1348" i="1"/>
  <c r="BH1349" i="1"/>
  <c r="BH1350" i="1"/>
  <c r="BH1351" i="1"/>
  <c r="BH1352" i="1"/>
  <c r="BH1353" i="1"/>
  <c r="BH1354" i="1"/>
  <c r="BH1355" i="1"/>
  <c r="BH1356" i="1"/>
  <c r="BH1357" i="1"/>
  <c r="BH1358" i="1"/>
  <c r="BH1359" i="1"/>
  <c r="BH1360" i="1"/>
  <c r="BH1361" i="1"/>
  <c r="BH1362" i="1"/>
  <c r="BH1363" i="1"/>
  <c r="BH1364" i="1"/>
  <c r="BH1365" i="1"/>
  <c r="BH1366" i="1"/>
  <c r="BH1367" i="1"/>
  <c r="BH1368" i="1"/>
  <c r="BH1369" i="1"/>
  <c r="BH1370" i="1"/>
  <c r="BH1371" i="1"/>
  <c r="BH1372" i="1"/>
  <c r="BH1373" i="1"/>
  <c r="BH1374" i="1"/>
  <c r="BH1375" i="1"/>
  <c r="BH1376" i="1"/>
  <c r="BH1377" i="1"/>
  <c r="BH1378" i="1"/>
  <c r="BH1379" i="1"/>
  <c r="BH1380" i="1"/>
  <c r="BH1381" i="1"/>
  <c r="BH1382" i="1"/>
  <c r="BH1383" i="1"/>
  <c r="BH1384" i="1"/>
  <c r="BH1385" i="1"/>
  <c r="BH1386" i="1"/>
  <c r="BH1387" i="1"/>
  <c r="BH1388" i="1"/>
  <c r="BH1389" i="1"/>
  <c r="BH1390" i="1"/>
  <c r="BH1391" i="1"/>
  <c r="BH1392" i="1"/>
  <c r="BH1393" i="1"/>
  <c r="BH1394" i="1"/>
  <c r="BH1395" i="1"/>
  <c r="BH1396" i="1"/>
  <c r="BH1397" i="1"/>
  <c r="BH1398" i="1"/>
  <c r="BH1399" i="1"/>
  <c r="BH1400" i="1"/>
  <c r="BH1401" i="1"/>
  <c r="BH1402" i="1"/>
  <c r="BH1403" i="1"/>
  <c r="BH1404" i="1"/>
  <c r="BH1405" i="1"/>
  <c r="BH1406" i="1"/>
  <c r="BH1407" i="1"/>
  <c r="BH1408" i="1"/>
  <c r="BH1409" i="1"/>
  <c r="BH1410" i="1"/>
  <c r="BH1411" i="1"/>
  <c r="BH1412" i="1"/>
  <c r="BH1413" i="1"/>
  <c r="BH1414" i="1"/>
  <c r="BH1415" i="1"/>
  <c r="BH1416" i="1"/>
  <c r="BH1417" i="1"/>
  <c r="BH1418" i="1"/>
  <c r="BH1419" i="1"/>
  <c r="BH1420" i="1"/>
  <c r="BH1421" i="1"/>
  <c r="BH1422" i="1"/>
  <c r="BH1423" i="1"/>
  <c r="BH1424" i="1"/>
  <c r="BH1425" i="1"/>
  <c r="BH1426" i="1"/>
  <c r="BH1427" i="1"/>
  <c r="BH1428" i="1"/>
  <c r="BH1429" i="1"/>
  <c r="BH1430" i="1"/>
  <c r="BH1431" i="1"/>
  <c r="BH1432" i="1"/>
  <c r="BH1433" i="1"/>
  <c r="BH1434" i="1"/>
  <c r="BH1435" i="1"/>
  <c r="BH1436" i="1"/>
  <c r="BH1437" i="1"/>
  <c r="BH1438" i="1"/>
  <c r="BH1439" i="1"/>
  <c r="BH1440" i="1"/>
  <c r="BH1441" i="1"/>
  <c r="BH1442" i="1"/>
  <c r="BH1443" i="1"/>
  <c r="BH1444" i="1"/>
  <c r="BH1445" i="1"/>
  <c r="BH1446" i="1"/>
  <c r="BH1447" i="1"/>
  <c r="BH1448" i="1"/>
  <c r="BH1449" i="1"/>
  <c r="BH1450" i="1"/>
  <c r="BH1451" i="1"/>
  <c r="BH1452" i="1"/>
  <c r="BH1453" i="1"/>
  <c r="BH1454" i="1"/>
  <c r="BH1455" i="1"/>
  <c r="BH1456" i="1"/>
  <c r="BH1457" i="1"/>
  <c r="BH1458" i="1"/>
  <c r="BH1459" i="1"/>
  <c r="BH1460" i="1"/>
  <c r="BH1461" i="1"/>
  <c r="BH1462" i="1"/>
  <c r="BH1463" i="1"/>
  <c r="BH1464" i="1"/>
  <c r="BH1465" i="1"/>
  <c r="BH1466" i="1"/>
  <c r="BH1467" i="1"/>
  <c r="BH1468" i="1"/>
  <c r="BH1469" i="1"/>
  <c r="BH1470" i="1"/>
  <c r="BH1471" i="1"/>
  <c r="BH1472" i="1"/>
  <c r="BH1473" i="1"/>
  <c r="BH1474" i="1"/>
  <c r="BH1475" i="1"/>
  <c r="BH1476" i="1"/>
  <c r="BH1477" i="1"/>
  <c r="BH1478" i="1"/>
  <c r="BH1479" i="1"/>
  <c r="BH1480" i="1"/>
  <c r="BH1481" i="1"/>
  <c r="BH1482" i="1"/>
  <c r="BH1483" i="1"/>
  <c r="BH1484" i="1"/>
  <c r="BH1485" i="1"/>
  <c r="BH1486" i="1"/>
  <c r="BH1487" i="1"/>
  <c r="BH1488" i="1"/>
  <c r="BH1489" i="1"/>
  <c r="BH1490" i="1"/>
  <c r="BH1491" i="1"/>
  <c r="BH1492" i="1"/>
  <c r="BH1493" i="1"/>
  <c r="BH1494" i="1"/>
  <c r="BH1495" i="1"/>
  <c r="BH1496" i="1"/>
  <c r="BH1497" i="1"/>
  <c r="BH1498" i="1"/>
  <c r="BH1499" i="1"/>
  <c r="BH1500" i="1"/>
  <c r="BH1501" i="1"/>
  <c r="BH1502" i="1"/>
  <c r="BH1503" i="1"/>
  <c r="BH1504" i="1"/>
  <c r="BH1505" i="1"/>
  <c r="BH1506" i="1"/>
  <c r="BH1507" i="1"/>
  <c r="BH1508" i="1"/>
  <c r="BH1509" i="1"/>
  <c r="BH1510" i="1"/>
  <c r="BH1511" i="1"/>
  <c r="BH1512" i="1"/>
  <c r="BH1513" i="1"/>
  <c r="BH1514" i="1"/>
  <c r="BH1515" i="1"/>
  <c r="BH1516" i="1"/>
  <c r="BH1517" i="1"/>
  <c r="BH1518" i="1"/>
  <c r="BH1519" i="1"/>
  <c r="BH1520" i="1"/>
  <c r="BH1521" i="1"/>
  <c r="BH1522" i="1"/>
  <c r="BH1523" i="1"/>
  <c r="BH1524" i="1"/>
  <c r="BH1525" i="1"/>
  <c r="BH1526" i="1"/>
  <c r="BH1527" i="1"/>
  <c r="BH1528" i="1"/>
  <c r="BH1529" i="1"/>
  <c r="BH1530" i="1"/>
  <c r="BH1531" i="1"/>
  <c r="BH1532" i="1"/>
  <c r="BH1533" i="1"/>
  <c r="BH1534" i="1"/>
  <c r="BH1535" i="1"/>
  <c r="BH1536" i="1"/>
  <c r="BH1537" i="1"/>
  <c r="BH1538" i="1"/>
  <c r="BH1539" i="1"/>
  <c r="BH1540" i="1"/>
  <c r="BH1541" i="1"/>
  <c r="BH1542" i="1"/>
  <c r="BH1543" i="1"/>
  <c r="BH1544" i="1"/>
  <c r="BH1545" i="1"/>
  <c r="BH1546" i="1"/>
  <c r="BH1547" i="1"/>
  <c r="BH1548" i="1"/>
  <c r="BH1549" i="1"/>
  <c r="BH1550" i="1"/>
  <c r="BH1551" i="1"/>
  <c r="BH1552" i="1"/>
  <c r="BH1553" i="1"/>
  <c r="BH1554" i="1"/>
  <c r="BH1555" i="1"/>
  <c r="BH1556" i="1"/>
  <c r="BH1557" i="1"/>
  <c r="BH1558" i="1"/>
  <c r="BH1559" i="1"/>
  <c r="BH1560" i="1"/>
  <c r="BH1561" i="1"/>
  <c r="BH1562" i="1"/>
  <c r="BH1563" i="1"/>
  <c r="BH1564" i="1"/>
  <c r="BH1565" i="1"/>
  <c r="BH1566" i="1"/>
  <c r="BH1567" i="1"/>
  <c r="BH1568" i="1"/>
  <c r="BH1569" i="1"/>
  <c r="BH1570" i="1"/>
  <c r="BH1571" i="1"/>
  <c r="BH1572" i="1"/>
  <c r="BH1573" i="1"/>
  <c r="BH1574" i="1"/>
  <c r="BH1575" i="1"/>
  <c r="BH1576" i="1"/>
  <c r="BH1577" i="1"/>
  <c r="BH1578" i="1"/>
  <c r="BH1579" i="1"/>
  <c r="BH1580" i="1"/>
  <c r="BH1581" i="1"/>
  <c r="BH1582" i="1"/>
  <c r="BH1583" i="1"/>
  <c r="BH1584" i="1"/>
  <c r="BH1585" i="1"/>
  <c r="BH1586" i="1"/>
  <c r="BH1587" i="1"/>
  <c r="BH1588" i="1"/>
  <c r="BH1589" i="1"/>
  <c r="BH1590" i="1"/>
  <c r="BH1591" i="1"/>
  <c r="BH1592" i="1"/>
  <c r="BH1593" i="1"/>
  <c r="BH1594" i="1"/>
  <c r="BH1595" i="1"/>
  <c r="BH1596" i="1"/>
  <c r="BH1597" i="1"/>
  <c r="BH1598" i="1"/>
  <c r="BH1599" i="1"/>
  <c r="BH1600" i="1"/>
  <c r="BH1601" i="1"/>
  <c r="BH1602" i="1"/>
  <c r="BH1603" i="1"/>
  <c r="BH1604" i="1"/>
  <c r="BH1605" i="1"/>
  <c r="BH1606" i="1"/>
  <c r="BH1607" i="1"/>
  <c r="BH1608" i="1"/>
  <c r="BH1609" i="1"/>
  <c r="BH1610" i="1"/>
  <c r="BH1611" i="1"/>
  <c r="BH1612" i="1"/>
  <c r="BH1613" i="1"/>
  <c r="BH1614" i="1"/>
  <c r="BH1615" i="1"/>
  <c r="BH1616" i="1"/>
  <c r="BH1617" i="1"/>
  <c r="BH1618" i="1"/>
  <c r="BH1619" i="1"/>
  <c r="BH1620" i="1"/>
  <c r="BH1621" i="1"/>
  <c r="BH1622" i="1"/>
  <c r="BH1623" i="1"/>
  <c r="BH1624" i="1"/>
  <c r="BH1625" i="1"/>
  <c r="BH1626" i="1"/>
  <c r="BH1627" i="1"/>
  <c r="BH1628" i="1"/>
  <c r="BH1629" i="1"/>
  <c r="BH1630" i="1"/>
  <c r="BH1631" i="1"/>
  <c r="BH1632" i="1"/>
  <c r="BH1633" i="1"/>
  <c r="BH1634" i="1"/>
  <c r="BH1635" i="1"/>
  <c r="BH1636" i="1"/>
  <c r="BH1637" i="1"/>
  <c r="BH1638" i="1"/>
  <c r="BH1639" i="1"/>
  <c r="BH1640" i="1"/>
  <c r="BH1641" i="1"/>
  <c r="BH1642" i="1"/>
  <c r="BH1643" i="1"/>
  <c r="BH1644" i="1"/>
  <c r="BH1645" i="1"/>
  <c r="BH1646" i="1"/>
  <c r="BH1647" i="1"/>
  <c r="BH1648" i="1"/>
  <c r="BH1649" i="1"/>
  <c r="BH1650" i="1"/>
  <c r="BH1651" i="1"/>
  <c r="BH1652" i="1"/>
  <c r="BH1653" i="1"/>
  <c r="BH1654" i="1"/>
  <c r="BH1655" i="1"/>
  <c r="BH1656" i="1"/>
  <c r="BH1657" i="1"/>
  <c r="BH1658" i="1"/>
  <c r="BH1659" i="1"/>
  <c r="BH1660" i="1"/>
  <c r="BH1661" i="1"/>
  <c r="BH1662" i="1"/>
  <c r="BH1663" i="1"/>
  <c r="BH1664" i="1"/>
  <c r="BH1665" i="1"/>
  <c r="BH1666" i="1"/>
  <c r="BH1667" i="1"/>
  <c r="BH1668" i="1"/>
  <c r="BH1669" i="1"/>
  <c r="BH1670" i="1"/>
  <c r="BH1671" i="1"/>
  <c r="BH1672" i="1"/>
  <c r="BH1673" i="1"/>
  <c r="BH1674" i="1"/>
  <c r="BH1675" i="1"/>
  <c r="BH1676" i="1"/>
  <c r="BH1677" i="1"/>
  <c r="BH1678" i="1"/>
  <c r="BH1679" i="1"/>
  <c r="BH1680" i="1"/>
  <c r="BH1681" i="1"/>
  <c r="BH1682" i="1"/>
  <c r="BH1683" i="1"/>
  <c r="BH1684" i="1"/>
  <c r="BH1685" i="1"/>
  <c r="BH1686" i="1"/>
  <c r="BH1687" i="1"/>
  <c r="BH1688" i="1"/>
  <c r="BH1689" i="1"/>
  <c r="BH1690" i="1"/>
  <c r="BH1691" i="1"/>
  <c r="BH1692" i="1"/>
  <c r="BH1693" i="1"/>
  <c r="BH1694" i="1"/>
  <c r="BH1695" i="1"/>
  <c r="BH1696" i="1"/>
  <c r="BH1697" i="1"/>
  <c r="BH1698" i="1"/>
  <c r="BH1699" i="1"/>
  <c r="BH1700" i="1"/>
  <c r="BH1701" i="1"/>
  <c r="BH1702" i="1"/>
  <c r="BH1703" i="1"/>
  <c r="BH1704" i="1"/>
  <c r="BH1705" i="1"/>
  <c r="BH1706" i="1"/>
  <c r="BH1707" i="1"/>
  <c r="BH1708" i="1"/>
  <c r="BH1709" i="1"/>
  <c r="BH1710" i="1"/>
  <c r="BH1711" i="1"/>
  <c r="BH1712" i="1"/>
  <c r="BH1713" i="1"/>
  <c r="BH1714" i="1"/>
  <c r="BH1715" i="1"/>
  <c r="BH1716" i="1"/>
  <c r="BH1717" i="1"/>
  <c r="BH1718" i="1"/>
  <c r="BH1719" i="1"/>
  <c r="BH1720" i="1"/>
  <c r="BH1721" i="1"/>
  <c r="BH1722" i="1"/>
  <c r="BH1723" i="1"/>
  <c r="BH1724" i="1"/>
  <c r="BH1725" i="1"/>
  <c r="BH1726" i="1"/>
  <c r="BH1727" i="1"/>
  <c r="BH1728" i="1"/>
  <c r="BH1729" i="1"/>
  <c r="BH1730" i="1"/>
  <c r="BH1731" i="1"/>
  <c r="BH1732" i="1"/>
  <c r="BH1733" i="1"/>
  <c r="BH1734" i="1"/>
  <c r="BH1735" i="1"/>
  <c r="BH1736" i="1"/>
  <c r="BH1737" i="1"/>
  <c r="BH1738" i="1"/>
  <c r="BH1739" i="1"/>
  <c r="BH1740" i="1"/>
  <c r="BH1741" i="1"/>
  <c r="BH1742" i="1"/>
  <c r="BH1743" i="1"/>
  <c r="BH1744" i="1"/>
  <c r="BH1745" i="1"/>
  <c r="BH1746" i="1"/>
  <c r="BH1747" i="1"/>
  <c r="BH1748" i="1"/>
  <c r="BH1749" i="1"/>
  <c r="BH1750" i="1"/>
  <c r="BH1751" i="1"/>
  <c r="BH1752" i="1"/>
  <c r="BH1753" i="1"/>
  <c r="BH1754" i="1"/>
  <c r="BH1755" i="1"/>
  <c r="BH1756" i="1"/>
  <c r="BH1757" i="1"/>
  <c r="BH1758" i="1"/>
  <c r="BH1759" i="1"/>
  <c r="BH1760" i="1"/>
  <c r="BH1761" i="1"/>
  <c r="BH1762" i="1"/>
  <c r="BH1763" i="1"/>
  <c r="BH1764" i="1"/>
  <c r="BH1765" i="1"/>
  <c r="BH1766" i="1"/>
  <c r="BH1767" i="1"/>
  <c r="BH1768" i="1"/>
  <c r="BH1769" i="1"/>
  <c r="BH1770" i="1"/>
  <c r="BH1771" i="1"/>
  <c r="BH1772" i="1"/>
  <c r="BH1773" i="1"/>
  <c r="BH1774" i="1"/>
  <c r="BH1775" i="1"/>
  <c r="BH1776" i="1"/>
  <c r="BH1777" i="1"/>
  <c r="BH1778" i="1"/>
  <c r="BH1779" i="1"/>
  <c r="BH1780" i="1"/>
  <c r="BH1781" i="1"/>
  <c r="BH1782" i="1"/>
  <c r="BH1783" i="1"/>
  <c r="BH1784" i="1"/>
  <c r="BH1785" i="1"/>
  <c r="BH1786" i="1"/>
  <c r="BH1787" i="1"/>
  <c r="BH1788" i="1"/>
  <c r="BH1789" i="1"/>
  <c r="BH1790" i="1"/>
  <c r="BH1791" i="1"/>
  <c r="BH1792" i="1"/>
  <c r="BH1793" i="1"/>
  <c r="BH1794" i="1"/>
  <c r="BH1795" i="1"/>
  <c r="BH1796" i="1"/>
  <c r="BH1797" i="1"/>
  <c r="BH1798" i="1"/>
  <c r="BH1799" i="1"/>
  <c r="BH1800" i="1"/>
  <c r="BH1801" i="1"/>
  <c r="BH1802" i="1"/>
  <c r="BH1803" i="1"/>
  <c r="BH1804" i="1"/>
  <c r="BH1805" i="1"/>
  <c r="BH1806" i="1"/>
  <c r="BH1807" i="1"/>
  <c r="BH1808" i="1"/>
  <c r="BH1809" i="1"/>
  <c r="BH1810" i="1"/>
  <c r="BH1811" i="1"/>
  <c r="BH1812" i="1"/>
  <c r="BH1813" i="1"/>
  <c r="BH1814" i="1"/>
  <c r="BH1815" i="1"/>
  <c r="BH1816" i="1"/>
  <c r="BH1817" i="1"/>
  <c r="BH1818" i="1"/>
  <c r="BH1819" i="1"/>
  <c r="BH1820" i="1"/>
  <c r="BH1821" i="1"/>
  <c r="BH1822" i="1"/>
  <c r="BH1823" i="1"/>
  <c r="BH1824" i="1"/>
  <c r="BH1825" i="1"/>
  <c r="BH1826" i="1"/>
  <c r="BH1827" i="1"/>
  <c r="BH1828" i="1"/>
  <c r="BH1829" i="1"/>
  <c r="BH1830" i="1"/>
  <c r="BH1831" i="1"/>
  <c r="BH1832" i="1"/>
  <c r="BH1833" i="1"/>
  <c r="BH1834" i="1"/>
  <c r="BH1835" i="1"/>
  <c r="BH1836" i="1"/>
  <c r="BH1837" i="1"/>
  <c r="BH1838" i="1"/>
  <c r="BH1839" i="1"/>
  <c r="BH1840" i="1"/>
  <c r="BH1841" i="1"/>
  <c r="BH1842" i="1"/>
  <c r="BH1843" i="1"/>
  <c r="BH1844" i="1"/>
  <c r="BH1845" i="1"/>
  <c r="BH1846" i="1"/>
  <c r="BH1847" i="1"/>
  <c r="BH1848" i="1"/>
  <c r="BH1849" i="1"/>
  <c r="BH1850" i="1"/>
  <c r="BH1851" i="1"/>
  <c r="BH1852" i="1"/>
  <c r="BH1853" i="1"/>
  <c r="BH1854" i="1"/>
  <c r="BH1855" i="1"/>
  <c r="BH1856" i="1"/>
  <c r="BH1857" i="1"/>
  <c r="BH1858" i="1"/>
  <c r="BH1859" i="1"/>
  <c r="BH1860" i="1"/>
  <c r="BH1861" i="1"/>
  <c r="BH1862" i="1"/>
  <c r="BH1863" i="1"/>
  <c r="BH1864" i="1"/>
  <c r="BH1865" i="1"/>
  <c r="BH1866" i="1"/>
  <c r="BH1867" i="1"/>
  <c r="BH1868" i="1"/>
  <c r="BH1869" i="1"/>
  <c r="BH1870" i="1"/>
  <c r="BH1871" i="1"/>
  <c r="BH1872" i="1"/>
  <c r="BH1873" i="1"/>
  <c r="BH1874" i="1"/>
  <c r="BH1875" i="1"/>
  <c r="BH1876" i="1"/>
  <c r="BH1877" i="1"/>
  <c r="BH1878" i="1"/>
  <c r="BH1879" i="1"/>
  <c r="BH1880" i="1"/>
  <c r="BH1881" i="1"/>
  <c r="BH1882" i="1"/>
  <c r="BH1883" i="1"/>
  <c r="BH1884" i="1"/>
  <c r="BH1885" i="1"/>
  <c r="BH1886" i="1"/>
  <c r="BH1887" i="1"/>
  <c r="BH1888" i="1"/>
  <c r="BH1889" i="1"/>
  <c r="BH1890" i="1"/>
  <c r="BH1891" i="1"/>
  <c r="BH1892" i="1"/>
  <c r="BH1893" i="1"/>
  <c r="BH1894" i="1"/>
  <c r="BH1895" i="1"/>
  <c r="BH1896" i="1"/>
  <c r="BH1897" i="1"/>
  <c r="BH1898" i="1"/>
  <c r="BH1899" i="1"/>
  <c r="BH1900" i="1"/>
  <c r="BH1901" i="1"/>
  <c r="BH1902" i="1"/>
  <c r="BH1903" i="1"/>
  <c r="BH1904" i="1"/>
  <c r="BH1905" i="1"/>
  <c r="BH1906" i="1"/>
  <c r="BH1907" i="1"/>
  <c r="BH1908" i="1"/>
  <c r="BH1909" i="1"/>
  <c r="BH1910" i="1"/>
  <c r="BH1911" i="1"/>
  <c r="BH1912" i="1"/>
  <c r="BH1913" i="1"/>
  <c r="BH1914" i="1"/>
  <c r="BH1915" i="1"/>
  <c r="BH1916" i="1"/>
  <c r="BH1917" i="1"/>
  <c r="BH1918" i="1"/>
  <c r="BH1919" i="1"/>
  <c r="BH1920" i="1"/>
  <c r="BH1921" i="1"/>
  <c r="BH1922" i="1"/>
  <c r="BH1923" i="1"/>
  <c r="BH1924" i="1"/>
  <c r="BH1925" i="1"/>
  <c r="BH1926" i="1"/>
  <c r="BH1927" i="1"/>
  <c r="BH1928" i="1"/>
  <c r="BH1929" i="1"/>
  <c r="BH1930" i="1"/>
  <c r="BH1931" i="1"/>
  <c r="BH1932" i="1"/>
  <c r="BH1933" i="1"/>
  <c r="BH1934" i="1"/>
  <c r="BH1935" i="1"/>
  <c r="BH1936" i="1"/>
  <c r="BH1937" i="1"/>
  <c r="BH1938" i="1"/>
  <c r="BH1939" i="1"/>
  <c r="BH1940" i="1"/>
  <c r="BH1941" i="1"/>
  <c r="BH1942" i="1"/>
  <c r="BH1943" i="1"/>
  <c r="BH1944" i="1"/>
  <c r="BH1945" i="1"/>
  <c r="BH1946" i="1"/>
  <c r="BH1947" i="1"/>
  <c r="BH1948" i="1"/>
  <c r="BH1949" i="1"/>
  <c r="BH1950" i="1"/>
  <c r="BH1951" i="1"/>
  <c r="BH1952" i="1"/>
  <c r="BH1953" i="1"/>
  <c r="BH1954" i="1"/>
  <c r="BH1955" i="1"/>
  <c r="BH1956" i="1"/>
  <c r="BH1957" i="1"/>
  <c r="BH1958" i="1"/>
  <c r="BH1959" i="1"/>
  <c r="BH1960" i="1"/>
  <c r="BH1961" i="1"/>
  <c r="BH1962" i="1"/>
  <c r="BH1963" i="1"/>
  <c r="BH1964" i="1"/>
  <c r="BH1965" i="1"/>
  <c r="BH1966" i="1"/>
  <c r="BH1967" i="1"/>
  <c r="BH1968" i="1"/>
  <c r="BH1969" i="1"/>
  <c r="BH1970" i="1"/>
  <c r="BH1971" i="1"/>
  <c r="BH1972" i="1"/>
  <c r="BH1973" i="1"/>
  <c r="BH1974" i="1"/>
  <c r="BH1975" i="1"/>
  <c r="BH1976" i="1"/>
  <c r="BH1977" i="1"/>
  <c r="BH1978" i="1"/>
  <c r="BH1979" i="1"/>
  <c r="BH1980" i="1"/>
  <c r="BH1981" i="1"/>
  <c r="BH1982" i="1"/>
  <c r="BH1983" i="1"/>
  <c r="BH1984" i="1"/>
  <c r="BH1985" i="1"/>
  <c r="BH1986" i="1"/>
  <c r="BH1987" i="1"/>
  <c r="BH1988" i="1"/>
  <c r="BH1989" i="1"/>
  <c r="BH1990" i="1"/>
  <c r="BH1991" i="1"/>
  <c r="BH1992" i="1"/>
  <c r="BH1993" i="1"/>
  <c r="BH1994" i="1"/>
  <c r="BH1995" i="1"/>
  <c r="BH1996" i="1"/>
  <c r="BH1997" i="1"/>
  <c r="BH1998" i="1"/>
  <c r="BH1999" i="1"/>
  <c r="BH2000" i="1"/>
  <c r="BH2001" i="1"/>
  <c r="BH2002" i="1"/>
  <c r="BH2003" i="1"/>
  <c r="BH2004" i="1"/>
  <c r="BH2005" i="1"/>
  <c r="BH2006" i="1"/>
  <c r="BH2007" i="1"/>
  <c r="BH2008" i="1"/>
  <c r="BH2009" i="1"/>
  <c r="BH2010" i="1"/>
  <c r="BH2011" i="1"/>
  <c r="BH2012" i="1"/>
  <c r="BH2013" i="1"/>
  <c r="BH2014" i="1"/>
  <c r="BH2015" i="1"/>
  <c r="BH2016" i="1"/>
  <c r="BH2017" i="1"/>
  <c r="BH2018" i="1"/>
  <c r="BH2019" i="1"/>
  <c r="BH2020" i="1"/>
  <c r="BH2021" i="1"/>
  <c r="BH2022" i="1"/>
  <c r="BH2023" i="1"/>
  <c r="BH2024" i="1"/>
  <c r="BH2025" i="1"/>
  <c r="BH2026" i="1"/>
  <c r="BH2027" i="1"/>
  <c r="BH2028" i="1"/>
  <c r="BH2029" i="1"/>
  <c r="BH2030" i="1"/>
  <c r="BH2031" i="1"/>
  <c r="BH2032" i="1"/>
  <c r="BH2033" i="1"/>
  <c r="BH2034" i="1"/>
  <c r="BH2035" i="1"/>
  <c r="BH2036" i="1"/>
  <c r="BH2037" i="1"/>
  <c r="BH2038" i="1"/>
  <c r="BH2039" i="1"/>
  <c r="BH2040" i="1"/>
  <c r="BH2041" i="1"/>
  <c r="BH2042" i="1"/>
  <c r="BH2043" i="1"/>
  <c r="BH2044" i="1"/>
  <c r="BH2045" i="1"/>
  <c r="BH2046" i="1"/>
  <c r="BH2047" i="1"/>
  <c r="BH2048" i="1"/>
  <c r="BH2049" i="1"/>
  <c r="BH2050" i="1"/>
  <c r="BH2051" i="1"/>
  <c r="BH2052" i="1"/>
  <c r="BH2053" i="1"/>
  <c r="BH2054" i="1"/>
  <c r="BH2055" i="1"/>
  <c r="BH2056" i="1"/>
  <c r="BH2057" i="1"/>
  <c r="BH2058" i="1"/>
  <c r="BH2059" i="1"/>
  <c r="BH2060" i="1"/>
  <c r="BH2061" i="1"/>
  <c r="BH2062" i="1"/>
  <c r="BH2063" i="1"/>
  <c r="BH2064" i="1"/>
  <c r="BH2065" i="1"/>
  <c r="BH2066" i="1"/>
  <c r="BH2067" i="1"/>
  <c r="BH2068" i="1"/>
  <c r="BH2069" i="1"/>
  <c r="BH2070" i="1"/>
  <c r="BH2071" i="1"/>
  <c r="BH2072" i="1"/>
  <c r="BH2073" i="1"/>
  <c r="BH2074" i="1"/>
  <c r="BH2075" i="1"/>
  <c r="BH2076" i="1"/>
  <c r="BH2077" i="1"/>
  <c r="BH2078" i="1"/>
  <c r="BH2079" i="1"/>
  <c r="BH2080" i="1"/>
  <c r="BH2081" i="1"/>
  <c r="BH2082" i="1"/>
  <c r="BH2083" i="1"/>
  <c r="BH2084" i="1"/>
  <c r="BH2085" i="1"/>
  <c r="BH2086" i="1"/>
  <c r="BH2087" i="1"/>
  <c r="BH2088" i="1"/>
  <c r="BH2089" i="1"/>
  <c r="BH2090" i="1"/>
  <c r="BH2091" i="1"/>
  <c r="BH2092" i="1"/>
  <c r="BH2093" i="1"/>
  <c r="BH2094" i="1"/>
  <c r="BH2095" i="1"/>
  <c r="BH2096" i="1"/>
  <c r="BH2097" i="1"/>
  <c r="BH2098" i="1"/>
  <c r="BH2099" i="1"/>
  <c r="BH2100" i="1"/>
  <c r="BH2101" i="1"/>
  <c r="BH2102" i="1"/>
  <c r="BH2103" i="1"/>
  <c r="BH2104" i="1"/>
  <c r="BH2105" i="1"/>
  <c r="BH2106" i="1"/>
  <c r="BH2107" i="1"/>
  <c r="BH2108" i="1"/>
  <c r="BH2109" i="1"/>
  <c r="BH2110" i="1"/>
  <c r="BH2111" i="1"/>
  <c r="BH2112" i="1"/>
  <c r="BH2113" i="1"/>
  <c r="BH2114" i="1"/>
  <c r="BH2115" i="1"/>
  <c r="BH2116" i="1"/>
  <c r="BH2117" i="1"/>
  <c r="BH2118" i="1"/>
  <c r="BH2119" i="1"/>
  <c r="BH2120" i="1"/>
  <c r="BH2121" i="1"/>
  <c r="BH2122" i="1"/>
  <c r="BH2123" i="1"/>
  <c r="BH2124" i="1"/>
  <c r="BH2125" i="1"/>
  <c r="BH2126" i="1"/>
  <c r="BH2127" i="1"/>
  <c r="BH2128" i="1"/>
  <c r="BH2129" i="1"/>
  <c r="BH2130" i="1"/>
  <c r="BH2131" i="1"/>
  <c r="BH2132" i="1"/>
  <c r="BH2133" i="1"/>
  <c r="BH2134" i="1"/>
  <c r="BH2135" i="1"/>
  <c r="BH2136" i="1"/>
  <c r="BH2137" i="1"/>
  <c r="BH2138" i="1"/>
  <c r="BH2139" i="1"/>
  <c r="BH2140" i="1"/>
  <c r="BH2141" i="1"/>
  <c r="BH2142" i="1"/>
  <c r="BH2143" i="1"/>
  <c r="BH2144" i="1"/>
  <c r="BH2145" i="1"/>
  <c r="BH2146" i="1"/>
  <c r="BH2147" i="1"/>
  <c r="BH2148" i="1"/>
  <c r="BH2149" i="1"/>
  <c r="BH2150" i="1"/>
  <c r="BH2151" i="1"/>
  <c r="BH2152" i="1"/>
  <c r="BH2153" i="1"/>
  <c r="BH2154" i="1"/>
  <c r="BH2155" i="1"/>
  <c r="BH2156" i="1"/>
  <c r="BH2157" i="1"/>
  <c r="BH2158" i="1"/>
  <c r="BH2159" i="1"/>
  <c r="BH2160" i="1"/>
  <c r="BH2161" i="1"/>
  <c r="BH2162" i="1"/>
  <c r="BH2163" i="1"/>
  <c r="BH2164" i="1"/>
  <c r="BH2165" i="1"/>
  <c r="BH2166" i="1"/>
  <c r="BH2167" i="1"/>
  <c r="BH2168" i="1"/>
  <c r="BH2169" i="1"/>
  <c r="BH2170" i="1"/>
  <c r="BH2171" i="1"/>
  <c r="BH2172" i="1"/>
  <c r="BH2173" i="1"/>
  <c r="BH2174" i="1"/>
  <c r="BH2175" i="1"/>
  <c r="BH2176" i="1"/>
  <c r="BH2177" i="1"/>
  <c r="BH2178" i="1"/>
  <c r="BH2179" i="1"/>
  <c r="BH2180" i="1"/>
  <c r="BH2181" i="1"/>
  <c r="BH2182" i="1"/>
  <c r="BH2183" i="1"/>
  <c r="BH2184" i="1"/>
  <c r="BH2185" i="1"/>
  <c r="BH2186" i="1"/>
  <c r="BH2187" i="1"/>
  <c r="BH2188" i="1"/>
  <c r="BH2189" i="1"/>
  <c r="BH2190" i="1"/>
  <c r="BH2191" i="1"/>
  <c r="BH2192" i="1"/>
  <c r="BH2193" i="1"/>
  <c r="BH2194" i="1"/>
  <c r="BH2195" i="1"/>
  <c r="BH2196" i="1"/>
  <c r="BH2197" i="1"/>
  <c r="BH2198" i="1"/>
  <c r="BH2199" i="1"/>
  <c r="BH2200" i="1"/>
  <c r="BH2201" i="1"/>
  <c r="BH2202" i="1"/>
  <c r="BH2203" i="1"/>
  <c r="BH2204" i="1"/>
  <c r="BH2205" i="1"/>
  <c r="BH2206" i="1"/>
  <c r="BH2207" i="1"/>
  <c r="BH2208" i="1"/>
  <c r="BH2209" i="1"/>
  <c r="BH2210" i="1"/>
  <c r="BH2211" i="1"/>
  <c r="BH2212" i="1"/>
  <c r="BH2213" i="1"/>
  <c r="BH2214" i="1"/>
  <c r="BH2215" i="1"/>
  <c r="BH2216" i="1"/>
  <c r="BH2217" i="1"/>
  <c r="BH2218" i="1"/>
  <c r="BH2219" i="1"/>
  <c r="BH2220" i="1"/>
  <c r="BH2221" i="1"/>
  <c r="BH2222" i="1"/>
  <c r="BH2223" i="1"/>
  <c r="BH2224" i="1"/>
  <c r="BH2225" i="1"/>
  <c r="BH2226" i="1"/>
  <c r="BH2227" i="1"/>
  <c r="BH2228" i="1"/>
  <c r="BH2229" i="1"/>
  <c r="BH2230" i="1"/>
  <c r="BH2231" i="1"/>
  <c r="BH2232" i="1"/>
  <c r="BH2233" i="1"/>
  <c r="BH2234" i="1"/>
  <c r="BH2235" i="1"/>
  <c r="BH2236" i="1"/>
  <c r="BH2237" i="1"/>
  <c r="BH2238" i="1"/>
  <c r="BH2239" i="1"/>
  <c r="BH2240" i="1"/>
  <c r="BH2241" i="1"/>
  <c r="BH2242" i="1"/>
  <c r="BH2243" i="1"/>
  <c r="BH2244" i="1"/>
  <c r="BH2245" i="1"/>
  <c r="BH2246" i="1"/>
  <c r="BH2247" i="1"/>
  <c r="BH2248" i="1"/>
  <c r="BH2249" i="1"/>
  <c r="BH2250" i="1"/>
  <c r="BH2251" i="1"/>
  <c r="BH2252" i="1"/>
  <c r="BH2253" i="1"/>
  <c r="BH2254" i="1"/>
  <c r="BH2255" i="1"/>
  <c r="BH2256" i="1"/>
  <c r="BH2257" i="1"/>
  <c r="BH2258" i="1"/>
  <c r="BH2259" i="1"/>
  <c r="BH2260" i="1"/>
  <c r="BH2261" i="1"/>
  <c r="BH2262" i="1"/>
  <c r="BH2263" i="1"/>
  <c r="BH2264" i="1"/>
  <c r="BH2265" i="1"/>
  <c r="BH2266" i="1"/>
  <c r="BH2267" i="1"/>
  <c r="BH2268" i="1"/>
  <c r="BH2269" i="1"/>
  <c r="BH2270" i="1"/>
  <c r="BH2271" i="1"/>
  <c r="BH2272" i="1"/>
  <c r="BH2273" i="1"/>
  <c r="BH2274" i="1"/>
  <c r="BH2275" i="1"/>
  <c r="BH2276" i="1"/>
  <c r="BH2277" i="1"/>
  <c r="BH2278" i="1"/>
  <c r="BH2279" i="1"/>
  <c r="BH2280" i="1"/>
  <c r="BH2281" i="1"/>
  <c r="BH2282" i="1"/>
  <c r="BH2283" i="1"/>
  <c r="BH2284" i="1"/>
  <c r="BH2285" i="1"/>
  <c r="BH2286" i="1"/>
  <c r="BH2287" i="1"/>
  <c r="BH2288" i="1"/>
  <c r="BH2289" i="1"/>
  <c r="BH2290" i="1"/>
  <c r="BH2291" i="1"/>
  <c r="BH2292" i="1"/>
  <c r="BH2293" i="1"/>
  <c r="BH2294" i="1"/>
  <c r="BH2295" i="1"/>
  <c r="BH2296" i="1"/>
  <c r="BH2297" i="1"/>
  <c r="BH2298" i="1"/>
  <c r="BH2299" i="1"/>
  <c r="BH2300" i="1"/>
  <c r="BH2301" i="1"/>
  <c r="BH2302" i="1"/>
  <c r="BH2303" i="1"/>
  <c r="BH2304" i="1"/>
  <c r="BH2305" i="1"/>
  <c r="BH2306" i="1"/>
  <c r="BH2307" i="1"/>
  <c r="BH2308" i="1"/>
  <c r="BH2309" i="1"/>
  <c r="BH2310" i="1"/>
  <c r="BH2311" i="1"/>
  <c r="BH2312" i="1"/>
  <c r="BH2313" i="1"/>
  <c r="BH2314" i="1"/>
  <c r="BH2315" i="1"/>
  <c r="BH2316" i="1"/>
  <c r="BH2317" i="1"/>
  <c r="BH2318" i="1"/>
  <c r="BH2319" i="1"/>
  <c r="BH2320" i="1"/>
  <c r="BH2321" i="1"/>
  <c r="BH2322" i="1"/>
  <c r="BH2323" i="1"/>
  <c r="BH2324" i="1"/>
  <c r="BH2325" i="1"/>
  <c r="BH2326" i="1"/>
  <c r="BH2327" i="1"/>
  <c r="BH2328" i="1"/>
  <c r="BH2329" i="1"/>
  <c r="BH2330" i="1"/>
  <c r="BH2331" i="1"/>
  <c r="BH2332" i="1"/>
  <c r="BH2333" i="1"/>
  <c r="BH2334" i="1"/>
  <c r="BH2335" i="1"/>
  <c r="BH2336" i="1"/>
  <c r="BH2337" i="1"/>
  <c r="BH2338" i="1"/>
  <c r="BH2339" i="1"/>
  <c r="BH2340" i="1"/>
  <c r="BH2341" i="1"/>
  <c r="BH2342" i="1"/>
  <c r="BH2343" i="1"/>
  <c r="BH2344" i="1"/>
  <c r="BH2345" i="1"/>
  <c r="BH2346" i="1"/>
  <c r="BH2347" i="1"/>
  <c r="BH2348" i="1"/>
  <c r="BH2349" i="1"/>
  <c r="BH2350" i="1"/>
  <c r="BH2351" i="1"/>
  <c r="BH2352" i="1"/>
  <c r="BH2353" i="1"/>
  <c r="BH2354" i="1"/>
  <c r="BH2355" i="1"/>
  <c r="BH2356" i="1"/>
  <c r="BH2357" i="1"/>
  <c r="BH2358" i="1"/>
  <c r="BH2359" i="1"/>
  <c r="BH2360" i="1"/>
  <c r="BH2361" i="1"/>
  <c r="BH2362" i="1"/>
  <c r="BH2363" i="1"/>
  <c r="BH2364" i="1"/>
  <c r="BH2365" i="1"/>
  <c r="BH2366" i="1"/>
  <c r="BH2367" i="1"/>
  <c r="BH2368" i="1"/>
  <c r="BH2369" i="1"/>
  <c r="BH2370" i="1"/>
  <c r="BH2371" i="1"/>
  <c r="BH2372" i="1"/>
  <c r="BH2373" i="1"/>
  <c r="BH2374" i="1"/>
  <c r="BH2375" i="1"/>
  <c r="BH2376" i="1"/>
  <c r="BH2377" i="1"/>
  <c r="BH2378" i="1"/>
  <c r="BH2379" i="1"/>
  <c r="BH2380" i="1"/>
  <c r="BH2381" i="1"/>
  <c r="BH2382" i="1"/>
  <c r="BH2383" i="1"/>
  <c r="BH2384" i="1"/>
  <c r="BH2385" i="1"/>
  <c r="BH2386" i="1"/>
  <c r="BH2387" i="1"/>
  <c r="BH2388" i="1"/>
  <c r="BH2389" i="1"/>
  <c r="BH2390" i="1"/>
  <c r="BH2391" i="1"/>
  <c r="BH2392" i="1"/>
  <c r="BH2393" i="1"/>
  <c r="BH2394" i="1"/>
  <c r="BH2395" i="1"/>
  <c r="BH2396" i="1"/>
  <c r="BH2397" i="1"/>
  <c r="BH2398" i="1"/>
  <c r="BH2399" i="1"/>
  <c r="BH2400" i="1"/>
  <c r="BH2401" i="1"/>
  <c r="BH2402" i="1"/>
  <c r="BH2403" i="1"/>
  <c r="BH2404" i="1"/>
  <c r="BH2405" i="1"/>
  <c r="BH2406" i="1"/>
  <c r="BH2407" i="1"/>
  <c r="BH2408" i="1"/>
  <c r="BH2409" i="1"/>
  <c r="BH2410" i="1"/>
  <c r="BH2411" i="1"/>
  <c r="BH2412" i="1"/>
  <c r="BH2413" i="1"/>
  <c r="BH2414" i="1"/>
  <c r="BH2415" i="1"/>
  <c r="BH2416" i="1"/>
  <c r="BH2417" i="1"/>
  <c r="BH2418" i="1"/>
  <c r="BH2419" i="1"/>
  <c r="BH2420" i="1"/>
  <c r="BH2421" i="1"/>
  <c r="BH2422" i="1"/>
  <c r="BH2423" i="1"/>
  <c r="BH2424" i="1"/>
  <c r="BH2425" i="1"/>
  <c r="BH2426" i="1"/>
  <c r="BH2427" i="1"/>
  <c r="BH2428" i="1"/>
  <c r="BH2429" i="1"/>
  <c r="BH2430" i="1"/>
  <c r="BH2431" i="1"/>
  <c r="BH2432" i="1"/>
  <c r="BH2433" i="1"/>
  <c r="BH2434" i="1"/>
  <c r="BH2435" i="1"/>
  <c r="BH2436" i="1"/>
  <c r="BH2437" i="1"/>
  <c r="BH2438" i="1"/>
  <c r="BH2439" i="1"/>
  <c r="BH2440" i="1"/>
  <c r="BH2441" i="1"/>
  <c r="BH2442" i="1"/>
  <c r="BH2443" i="1"/>
  <c r="BH2444" i="1"/>
  <c r="BH2445" i="1"/>
  <c r="BH2446" i="1"/>
  <c r="BH2447" i="1"/>
  <c r="BH2448" i="1"/>
  <c r="BH2449" i="1"/>
  <c r="BH2450" i="1"/>
  <c r="BH2451" i="1"/>
  <c r="BH2452" i="1"/>
  <c r="BH2453" i="1"/>
  <c r="BH2454" i="1"/>
  <c r="BH2455" i="1"/>
  <c r="BH2456" i="1"/>
  <c r="BH2457" i="1"/>
  <c r="BH2458" i="1"/>
  <c r="BH2459" i="1"/>
  <c r="BH2460" i="1"/>
  <c r="BH2461" i="1"/>
  <c r="BH2462" i="1"/>
  <c r="BH2463" i="1"/>
  <c r="BH2464" i="1"/>
  <c r="BH2465" i="1"/>
  <c r="BH2466" i="1"/>
  <c r="BH2467" i="1"/>
  <c r="BH2468" i="1"/>
  <c r="BH2469" i="1"/>
  <c r="BH2470" i="1"/>
  <c r="BH2471" i="1"/>
  <c r="BH2472" i="1"/>
  <c r="BH2473" i="1"/>
  <c r="BH2474" i="1"/>
  <c r="BH2475" i="1"/>
  <c r="BH2476" i="1"/>
  <c r="BH2477" i="1"/>
  <c r="BH2478" i="1"/>
  <c r="BH2479" i="1"/>
  <c r="BH2480" i="1"/>
  <c r="BH2481" i="1"/>
  <c r="BH2482" i="1"/>
  <c r="BH2483" i="1"/>
  <c r="BH2484" i="1"/>
  <c r="BH2485" i="1"/>
  <c r="BH2486" i="1"/>
  <c r="BH2487" i="1"/>
  <c r="BH2488" i="1"/>
  <c r="BH2489" i="1"/>
  <c r="BH2490" i="1"/>
  <c r="BH2491" i="1"/>
  <c r="BH2492" i="1"/>
  <c r="BH2493" i="1"/>
  <c r="BH2494" i="1"/>
  <c r="BH2495" i="1"/>
  <c r="BH2496" i="1"/>
  <c r="BH2497" i="1"/>
  <c r="BH2498" i="1"/>
  <c r="BH2499" i="1"/>
  <c r="BH2500" i="1"/>
  <c r="BH2501" i="1"/>
  <c r="BH2502" i="1"/>
  <c r="BH2503" i="1"/>
  <c r="BH2504" i="1"/>
  <c r="BH2505" i="1"/>
  <c r="BH2506" i="1"/>
  <c r="BH2507" i="1"/>
  <c r="BH2508" i="1"/>
  <c r="BH2509" i="1"/>
  <c r="BH2510" i="1"/>
  <c r="BH2511" i="1"/>
  <c r="BH2512" i="1"/>
  <c r="BH2513" i="1"/>
  <c r="BH2514" i="1"/>
  <c r="BH2515" i="1"/>
  <c r="BH2516" i="1"/>
  <c r="BH2517" i="1"/>
  <c r="BH2518" i="1"/>
  <c r="BH2519" i="1"/>
  <c r="BH2520" i="1"/>
  <c r="BH2521" i="1"/>
  <c r="BH2522" i="1"/>
  <c r="BH2523" i="1"/>
  <c r="BH2524" i="1"/>
  <c r="BH2525" i="1"/>
  <c r="BH2526" i="1"/>
  <c r="BH2527" i="1"/>
  <c r="BH2528" i="1"/>
  <c r="BH2529" i="1"/>
  <c r="BH2530" i="1"/>
  <c r="BH2531" i="1"/>
  <c r="BH2532" i="1"/>
  <c r="BH2533" i="1"/>
  <c r="BH2534" i="1"/>
  <c r="BH2535" i="1"/>
  <c r="BH2536" i="1"/>
  <c r="BH2537" i="1"/>
  <c r="BH2538" i="1"/>
  <c r="BH2539" i="1"/>
  <c r="BH2540" i="1"/>
  <c r="BH2541" i="1"/>
  <c r="BH2542" i="1"/>
  <c r="BH2543" i="1"/>
  <c r="BH2544" i="1"/>
  <c r="BH2545" i="1"/>
  <c r="BH2546" i="1"/>
  <c r="BH2547" i="1"/>
  <c r="BH2548" i="1"/>
  <c r="BH2549" i="1"/>
  <c r="BH2550" i="1"/>
  <c r="BH2551" i="1"/>
  <c r="BH2552" i="1"/>
  <c r="BH2553" i="1"/>
  <c r="BH2554" i="1"/>
  <c r="BH2555" i="1"/>
  <c r="BH2556" i="1"/>
  <c r="BH2557" i="1"/>
  <c r="BH2558" i="1"/>
  <c r="BH2559" i="1"/>
  <c r="BH2560" i="1"/>
  <c r="BH2561" i="1"/>
  <c r="BH2562" i="1"/>
  <c r="BH2563" i="1"/>
  <c r="BH2564" i="1"/>
  <c r="BH2565" i="1"/>
  <c r="BH2566" i="1"/>
  <c r="BH2567" i="1"/>
  <c r="BH2568" i="1"/>
  <c r="BH2569" i="1"/>
  <c r="BH2570" i="1"/>
  <c r="BH2571" i="1"/>
  <c r="BH2572" i="1"/>
  <c r="BH2573" i="1"/>
  <c r="BH2574" i="1"/>
  <c r="BH2575" i="1"/>
  <c r="BH2576" i="1"/>
  <c r="BH2577" i="1"/>
  <c r="BH2578" i="1"/>
  <c r="BH2579" i="1"/>
  <c r="BH2580" i="1"/>
  <c r="BH2581" i="1"/>
  <c r="BH2582" i="1"/>
  <c r="BH2583" i="1"/>
  <c r="BH2584" i="1"/>
  <c r="BH2585" i="1"/>
  <c r="BH2586" i="1"/>
  <c r="BH2587" i="1"/>
  <c r="BH2588" i="1"/>
  <c r="BH2589" i="1"/>
  <c r="BH2590" i="1"/>
  <c r="BH2591" i="1"/>
  <c r="BH2592" i="1"/>
  <c r="BH2593" i="1"/>
  <c r="BH2594" i="1"/>
  <c r="BH2595" i="1"/>
  <c r="BH2596" i="1"/>
  <c r="BH2597" i="1"/>
  <c r="BH2598" i="1"/>
  <c r="BH2599" i="1"/>
  <c r="BH2600" i="1"/>
  <c r="BH2601" i="1"/>
  <c r="BH2602" i="1"/>
  <c r="BH2603" i="1"/>
  <c r="BH2604" i="1"/>
  <c r="BH2605" i="1"/>
  <c r="BH2606" i="1"/>
  <c r="BH2607" i="1"/>
  <c r="BH2608" i="1"/>
  <c r="BH2609" i="1"/>
  <c r="BH2610" i="1"/>
  <c r="BH2611" i="1"/>
  <c r="BH2612" i="1"/>
  <c r="BH2613" i="1"/>
  <c r="BH2614" i="1"/>
  <c r="BH2615" i="1"/>
  <c r="BH2616" i="1"/>
  <c r="BH2617" i="1"/>
  <c r="BH2618" i="1"/>
  <c r="BH2619" i="1"/>
  <c r="BH2620" i="1"/>
  <c r="BH2621" i="1"/>
  <c r="BH2622" i="1"/>
  <c r="BH2623" i="1"/>
  <c r="BH2624" i="1"/>
  <c r="BH2625" i="1"/>
  <c r="BH2626" i="1"/>
  <c r="BH2627" i="1"/>
  <c r="BH2628" i="1"/>
  <c r="BH2629" i="1"/>
  <c r="BH2630" i="1"/>
  <c r="BH2631" i="1"/>
  <c r="BH2632" i="1"/>
  <c r="BH2633" i="1"/>
  <c r="BH2634" i="1"/>
  <c r="BH2635" i="1"/>
  <c r="BH2636" i="1"/>
  <c r="BH2637" i="1"/>
  <c r="BH2638" i="1"/>
  <c r="BH2639" i="1"/>
  <c r="BH2640" i="1"/>
  <c r="BH2641" i="1"/>
  <c r="BH2642" i="1"/>
  <c r="BH2643" i="1"/>
  <c r="BH2644" i="1"/>
  <c r="BH2645" i="1"/>
  <c r="BH2646" i="1"/>
  <c r="BH2647" i="1"/>
  <c r="BH2648" i="1"/>
  <c r="BH2649" i="1"/>
  <c r="BH2650" i="1"/>
  <c r="BH2651" i="1"/>
  <c r="BH2652" i="1"/>
  <c r="BH2653" i="1"/>
  <c r="BH2654" i="1"/>
  <c r="BH2655" i="1"/>
  <c r="BH2656" i="1"/>
  <c r="BH2657" i="1"/>
  <c r="BH2658" i="1"/>
  <c r="BH2659" i="1"/>
  <c r="BH2660" i="1"/>
  <c r="BH2661" i="1"/>
  <c r="BH2662" i="1"/>
  <c r="BH2663" i="1"/>
  <c r="BH2664" i="1"/>
  <c r="BH2665" i="1"/>
  <c r="BH2666" i="1"/>
  <c r="BH2667" i="1"/>
  <c r="BH2668" i="1"/>
  <c r="BH2669" i="1"/>
  <c r="BH2670" i="1"/>
  <c r="BH2671" i="1"/>
  <c r="BH2672" i="1"/>
  <c r="BH2673" i="1"/>
  <c r="BH2674" i="1"/>
  <c r="BH2675" i="1"/>
  <c r="BH2676" i="1"/>
  <c r="BH2677" i="1"/>
  <c r="BH2678" i="1"/>
  <c r="BH2679" i="1"/>
  <c r="BH2680" i="1"/>
  <c r="BH2681" i="1"/>
  <c r="BH2682" i="1"/>
  <c r="BH2683" i="1"/>
  <c r="BH2684" i="1"/>
  <c r="BH2685" i="1"/>
  <c r="BH2686" i="1"/>
  <c r="BH2687" i="1"/>
  <c r="BH2688" i="1"/>
  <c r="BH2689" i="1"/>
  <c r="BH2690" i="1"/>
  <c r="BH2691" i="1"/>
  <c r="BH2692" i="1"/>
  <c r="BH2693" i="1"/>
  <c r="BH2694" i="1"/>
  <c r="BH2695" i="1"/>
  <c r="BH2696" i="1"/>
  <c r="BH2697" i="1"/>
  <c r="BH2698" i="1"/>
  <c r="BH2699" i="1"/>
  <c r="BH2700" i="1"/>
  <c r="BH2701" i="1"/>
  <c r="BH2702" i="1"/>
  <c r="BH2703" i="1"/>
  <c r="BH2704" i="1"/>
  <c r="BH2705" i="1"/>
  <c r="BH2706" i="1"/>
  <c r="BH2707" i="1"/>
  <c r="BH2708" i="1"/>
  <c r="BH2709" i="1"/>
  <c r="BH2710" i="1"/>
  <c r="BH2711" i="1"/>
  <c r="BH2712" i="1"/>
  <c r="BH2713" i="1"/>
  <c r="BH2714" i="1"/>
  <c r="BH2715" i="1"/>
  <c r="BH2716" i="1"/>
  <c r="BH2717" i="1"/>
  <c r="BH2718" i="1"/>
  <c r="BH2719" i="1"/>
  <c r="BH2720" i="1"/>
  <c r="BH2721" i="1"/>
  <c r="BH2722" i="1"/>
  <c r="BH2723" i="1"/>
  <c r="BH2724" i="1"/>
  <c r="BH2725" i="1"/>
  <c r="BH2726" i="1"/>
  <c r="BH2727" i="1"/>
  <c r="BH2728" i="1"/>
  <c r="BH2729" i="1"/>
  <c r="BH2730" i="1"/>
  <c r="BH2731" i="1"/>
  <c r="BH2732" i="1"/>
  <c r="BH2733" i="1"/>
  <c r="BH2734" i="1"/>
  <c r="BH2735" i="1"/>
  <c r="BH2736" i="1"/>
  <c r="BH2737" i="1"/>
  <c r="BH2738" i="1"/>
  <c r="BH2739" i="1"/>
  <c r="BH2740" i="1"/>
  <c r="BH2741" i="1"/>
  <c r="BH2742" i="1"/>
  <c r="BH2743" i="1"/>
  <c r="BH2744" i="1"/>
  <c r="BH2745" i="1"/>
  <c r="BH2746" i="1"/>
  <c r="BH2747" i="1"/>
  <c r="BH2748" i="1"/>
  <c r="BH2749" i="1"/>
  <c r="BH2750" i="1"/>
  <c r="BH2751" i="1"/>
  <c r="BH2752" i="1"/>
  <c r="BH2753" i="1"/>
  <c r="BH2754" i="1"/>
  <c r="BH2755" i="1"/>
  <c r="BH2756" i="1"/>
  <c r="BH2757" i="1"/>
  <c r="BH2758" i="1"/>
  <c r="BH2759" i="1"/>
  <c r="BH2760" i="1"/>
  <c r="BH2761" i="1"/>
  <c r="BH2762" i="1"/>
  <c r="BH2763" i="1"/>
  <c r="BH2764" i="1"/>
  <c r="BH2765" i="1"/>
  <c r="BH2766" i="1"/>
  <c r="BH2767" i="1"/>
  <c r="BH2768" i="1"/>
  <c r="BH2769" i="1"/>
  <c r="BH2770" i="1"/>
  <c r="BH2771" i="1"/>
  <c r="BH2772" i="1"/>
  <c r="BH2773" i="1"/>
  <c r="BH2774" i="1"/>
  <c r="BH2775" i="1"/>
  <c r="BH2776" i="1"/>
  <c r="BH2777" i="1"/>
  <c r="BH2778" i="1"/>
  <c r="BH2779" i="1"/>
  <c r="BH2780" i="1"/>
  <c r="BH2781" i="1"/>
  <c r="BH2782" i="1"/>
  <c r="BH2783" i="1"/>
  <c r="BH2784" i="1"/>
  <c r="BH2785" i="1"/>
  <c r="BH2786" i="1"/>
  <c r="BH2787" i="1"/>
  <c r="BH2788" i="1"/>
  <c r="BH2789" i="1"/>
  <c r="BH2790" i="1"/>
  <c r="BH2791" i="1"/>
  <c r="BH2792" i="1"/>
  <c r="BH2793" i="1"/>
  <c r="BH2794" i="1"/>
  <c r="BH2795" i="1"/>
  <c r="BH2796" i="1"/>
  <c r="BH2797" i="1"/>
  <c r="BH2798" i="1"/>
  <c r="BH2799" i="1"/>
  <c r="BH2800" i="1"/>
  <c r="BH2801" i="1"/>
  <c r="BH2802" i="1"/>
  <c r="BH2803" i="1"/>
  <c r="BH2804" i="1"/>
  <c r="BH2805" i="1"/>
  <c r="BH2806" i="1"/>
  <c r="BH2807" i="1"/>
  <c r="BH2808" i="1"/>
  <c r="BH2809" i="1"/>
  <c r="BH2810" i="1"/>
  <c r="BH2811" i="1"/>
  <c r="BH2812" i="1"/>
  <c r="BH2813" i="1"/>
  <c r="BH2814" i="1"/>
  <c r="BH2815" i="1"/>
  <c r="BH2816" i="1"/>
  <c r="BH2817" i="1"/>
  <c r="BH2818" i="1"/>
  <c r="BH2819" i="1"/>
  <c r="BH2820" i="1"/>
  <c r="BH2821" i="1"/>
  <c r="BH2822" i="1"/>
  <c r="BH2823" i="1"/>
  <c r="BH2824" i="1"/>
  <c r="BH2825" i="1"/>
  <c r="BH2826" i="1"/>
  <c r="BH2827" i="1"/>
  <c r="BH2828" i="1"/>
  <c r="BH2829" i="1"/>
  <c r="BH2830" i="1"/>
  <c r="BH2831" i="1"/>
  <c r="BH2832" i="1"/>
  <c r="BH2833" i="1"/>
  <c r="BH2834" i="1"/>
  <c r="BH2835" i="1"/>
  <c r="BH2836" i="1"/>
  <c r="BH2837" i="1"/>
  <c r="BH2838" i="1"/>
  <c r="BH2839" i="1"/>
  <c r="BH2840" i="1"/>
  <c r="BH2841" i="1"/>
  <c r="BH2842" i="1"/>
  <c r="BH2843" i="1"/>
  <c r="BH2844" i="1"/>
  <c r="BH2845" i="1"/>
  <c r="BH2846" i="1"/>
  <c r="BH2847" i="1"/>
  <c r="BH2848" i="1"/>
  <c r="BH2849" i="1"/>
  <c r="BH2850" i="1"/>
  <c r="BH2851" i="1"/>
  <c r="BH2852" i="1"/>
  <c r="BH2853" i="1"/>
  <c r="BH2854" i="1"/>
  <c r="BH2855" i="1"/>
  <c r="BH2856" i="1"/>
  <c r="BH2857" i="1"/>
  <c r="BH2858" i="1"/>
  <c r="BH2859" i="1"/>
  <c r="BH2860" i="1"/>
  <c r="BH2861" i="1"/>
  <c r="BH2862" i="1"/>
  <c r="BH2863" i="1"/>
  <c r="BH2864" i="1"/>
  <c r="BH2865" i="1"/>
  <c r="BH2866" i="1"/>
  <c r="BH2867" i="1"/>
  <c r="BH2868" i="1"/>
  <c r="BH2869" i="1"/>
  <c r="BH2870" i="1"/>
  <c r="BH2871" i="1"/>
  <c r="BH2872" i="1"/>
  <c r="BH2873" i="1"/>
  <c r="BH2874" i="1"/>
  <c r="BH2875" i="1"/>
  <c r="BH2876" i="1"/>
  <c r="BH2877" i="1"/>
  <c r="BH2878" i="1"/>
  <c r="BH2879" i="1"/>
  <c r="BH2880" i="1"/>
  <c r="BH2881" i="1"/>
  <c r="BH2882" i="1"/>
  <c r="BH2883" i="1"/>
  <c r="BH2884" i="1"/>
  <c r="BH2885" i="1"/>
  <c r="BH2886" i="1"/>
  <c r="BH2887" i="1"/>
  <c r="BH2888" i="1"/>
  <c r="BH2889" i="1"/>
  <c r="BH2890" i="1"/>
  <c r="BH2891" i="1"/>
  <c r="BH2892" i="1"/>
  <c r="BH2893" i="1"/>
  <c r="BH2894" i="1"/>
  <c r="BH2895" i="1"/>
  <c r="BH2896" i="1"/>
  <c r="BH2897" i="1"/>
  <c r="BH2898" i="1"/>
  <c r="BH2899" i="1"/>
  <c r="BH2900" i="1"/>
  <c r="BH2901" i="1"/>
  <c r="BH2902" i="1"/>
  <c r="BH2903" i="1"/>
  <c r="BH2904" i="1"/>
  <c r="BH2905" i="1"/>
  <c r="BH2906" i="1"/>
  <c r="BH2907" i="1"/>
  <c r="BH2908" i="1"/>
  <c r="BH2909" i="1"/>
  <c r="BH2910" i="1"/>
  <c r="BH2911" i="1"/>
  <c r="BH2912" i="1"/>
  <c r="BH2913" i="1"/>
  <c r="BH2914" i="1"/>
  <c r="BH2915" i="1"/>
  <c r="BH2916" i="1"/>
  <c r="BH2917" i="1"/>
  <c r="BH2918" i="1"/>
  <c r="BH2919" i="1"/>
  <c r="BH2920" i="1"/>
  <c r="BH2921" i="1"/>
  <c r="BH2922" i="1"/>
  <c r="BH2923" i="1"/>
  <c r="BH2924" i="1"/>
  <c r="BH2925" i="1"/>
  <c r="BH2926" i="1"/>
  <c r="BH2927" i="1"/>
  <c r="BH2928" i="1"/>
  <c r="BH2929" i="1"/>
  <c r="BH2930" i="1"/>
  <c r="BH2931" i="1"/>
  <c r="BH2932" i="1"/>
  <c r="BH2933" i="1"/>
  <c r="BH2934" i="1"/>
  <c r="BH2935" i="1"/>
  <c r="BH2936" i="1"/>
  <c r="BH2937" i="1"/>
  <c r="BH2938" i="1"/>
  <c r="BH2939" i="1"/>
  <c r="BH2940" i="1"/>
  <c r="BH2941" i="1"/>
  <c r="BH2942" i="1"/>
  <c r="BH2943" i="1"/>
  <c r="BH2944" i="1"/>
  <c r="BH2945" i="1"/>
  <c r="BH2946" i="1"/>
  <c r="BH2947" i="1"/>
  <c r="BH2948" i="1"/>
  <c r="BH2949" i="1"/>
  <c r="BH2950" i="1"/>
  <c r="BH2951" i="1"/>
  <c r="BH2952" i="1"/>
  <c r="BH2953" i="1"/>
  <c r="BH2954" i="1"/>
  <c r="BH2955" i="1"/>
  <c r="BH2956" i="1"/>
  <c r="BH2957" i="1"/>
  <c r="BH2958" i="1"/>
  <c r="BH2959" i="1"/>
  <c r="BH2960" i="1"/>
  <c r="BH2961" i="1"/>
  <c r="BH2962" i="1"/>
  <c r="BH2963" i="1"/>
  <c r="BH2964" i="1"/>
  <c r="BH2965" i="1"/>
  <c r="BH2966" i="1"/>
  <c r="BH2967" i="1"/>
  <c r="BH2968" i="1"/>
  <c r="BH2969" i="1"/>
  <c r="BH2970" i="1"/>
  <c r="BH2971" i="1"/>
  <c r="BH2972" i="1"/>
  <c r="BH2973" i="1"/>
  <c r="BH2974" i="1"/>
  <c r="BH2975" i="1"/>
  <c r="BH2976" i="1"/>
  <c r="BH2977" i="1"/>
  <c r="BH2978" i="1"/>
  <c r="BH2979" i="1"/>
  <c r="BH2980" i="1"/>
  <c r="BH2981" i="1"/>
  <c r="BH2982" i="1"/>
  <c r="BH2983" i="1"/>
  <c r="BH2984" i="1"/>
  <c r="BH2985" i="1"/>
  <c r="BH2986" i="1"/>
  <c r="BH2987" i="1"/>
  <c r="BH2988" i="1"/>
  <c r="BH2989" i="1"/>
  <c r="BH2990" i="1"/>
  <c r="BH2991" i="1"/>
  <c r="BH2992" i="1"/>
  <c r="BH2993" i="1"/>
  <c r="BH2994" i="1"/>
  <c r="BH2995" i="1"/>
  <c r="BH2996" i="1"/>
  <c r="BH2997" i="1"/>
  <c r="BH2998" i="1"/>
  <c r="BH2999" i="1"/>
  <c r="BH3000" i="1"/>
  <c r="BH3001" i="1"/>
  <c r="BH3002" i="1"/>
  <c r="BH3003" i="1"/>
  <c r="BH3004" i="1"/>
  <c r="BH3005" i="1"/>
  <c r="BH3006" i="1"/>
  <c r="BH3007" i="1"/>
  <c r="BH3008" i="1"/>
  <c r="BH3009" i="1"/>
  <c r="BH3010" i="1"/>
  <c r="BH3011" i="1"/>
  <c r="BH3012" i="1"/>
  <c r="BH3013" i="1"/>
  <c r="BH3014" i="1"/>
  <c r="BH3015" i="1"/>
  <c r="BH3016" i="1"/>
  <c r="BH3017" i="1"/>
  <c r="BH3018" i="1"/>
  <c r="BH3019" i="1"/>
  <c r="BH3020" i="1"/>
  <c r="BH3021" i="1"/>
  <c r="BH3022" i="1"/>
  <c r="BH3023" i="1"/>
  <c r="BH3024" i="1"/>
  <c r="BH3025" i="1"/>
  <c r="BH3026" i="1"/>
  <c r="BH3027" i="1"/>
  <c r="BH3028" i="1"/>
  <c r="BH3029" i="1"/>
  <c r="BH3030" i="1"/>
  <c r="BH3031" i="1"/>
  <c r="BH3032" i="1"/>
  <c r="BH3033" i="1"/>
  <c r="BH3034" i="1"/>
  <c r="BH3035" i="1"/>
  <c r="BH3036" i="1"/>
  <c r="BH3037" i="1"/>
  <c r="BH3038" i="1"/>
  <c r="BH3039" i="1"/>
  <c r="BH3040" i="1"/>
  <c r="BH3041" i="1"/>
  <c r="BH3042" i="1"/>
  <c r="BH3043" i="1"/>
  <c r="BH3044" i="1"/>
  <c r="BH3045" i="1"/>
  <c r="BH3046" i="1"/>
  <c r="BH3047" i="1"/>
  <c r="BH3048" i="1"/>
  <c r="BH3049" i="1"/>
  <c r="BH3050" i="1"/>
  <c r="BH3051" i="1"/>
  <c r="BH3052" i="1"/>
  <c r="BH3053" i="1"/>
  <c r="BH3054" i="1"/>
  <c r="BH3055" i="1"/>
  <c r="BH3056" i="1"/>
  <c r="BH3057" i="1"/>
  <c r="BH3058" i="1"/>
  <c r="BH3059" i="1"/>
  <c r="BH3060" i="1"/>
  <c r="BH3061" i="1"/>
  <c r="BH3062" i="1"/>
  <c r="BH3063" i="1"/>
  <c r="BH3064" i="1"/>
  <c r="BH3065" i="1"/>
  <c r="BH3066" i="1"/>
  <c r="BH3067" i="1"/>
  <c r="BH3068" i="1"/>
  <c r="BH3069" i="1"/>
  <c r="BH3070" i="1"/>
  <c r="BH3071" i="1"/>
  <c r="BH3072" i="1"/>
  <c r="BH3073" i="1"/>
  <c r="BH3074" i="1"/>
  <c r="BH3075" i="1"/>
  <c r="BH3076" i="1"/>
  <c r="BH3077" i="1"/>
  <c r="BH3078" i="1"/>
  <c r="BH3079" i="1"/>
  <c r="BH3080" i="1"/>
  <c r="BH3081" i="1"/>
  <c r="BH3082" i="1"/>
  <c r="BH3083" i="1"/>
  <c r="BH3084" i="1"/>
  <c r="BH3085" i="1"/>
  <c r="BH3086" i="1"/>
  <c r="BH3087" i="1"/>
  <c r="BH3088" i="1"/>
  <c r="BH3089" i="1"/>
  <c r="BH3090" i="1"/>
  <c r="BH3091" i="1"/>
  <c r="BH3092" i="1"/>
  <c r="BH3093" i="1"/>
  <c r="BH3094" i="1"/>
  <c r="BH3095" i="1"/>
  <c r="BH3096" i="1"/>
  <c r="BH3097" i="1"/>
  <c r="BH3098" i="1"/>
  <c r="BH3099" i="1"/>
  <c r="BH3100" i="1"/>
  <c r="BH3101" i="1"/>
  <c r="BH3102" i="1"/>
  <c r="BH3103" i="1"/>
  <c r="BH3104" i="1"/>
  <c r="BH3105" i="1"/>
  <c r="BH3106" i="1"/>
  <c r="BH3107" i="1"/>
  <c r="BH3108" i="1"/>
  <c r="BH3109" i="1"/>
  <c r="BH3110" i="1"/>
  <c r="BH3111" i="1"/>
  <c r="BH3112" i="1"/>
  <c r="BH3113" i="1"/>
  <c r="BH3114" i="1"/>
  <c r="BH3115" i="1"/>
  <c r="BH3116" i="1"/>
  <c r="BH3117" i="1"/>
  <c r="BH3118" i="1"/>
  <c r="BH3119" i="1"/>
  <c r="BH3120" i="1"/>
  <c r="BH3121" i="1"/>
  <c r="BH3122" i="1"/>
  <c r="BH3123" i="1"/>
  <c r="BH3124" i="1"/>
  <c r="BH3125" i="1"/>
  <c r="BH3126" i="1"/>
  <c r="BH3127" i="1"/>
  <c r="BH3128" i="1"/>
  <c r="BH3129" i="1"/>
  <c r="BH3130" i="1"/>
  <c r="BH3131" i="1"/>
  <c r="BH3132" i="1"/>
  <c r="BH3133" i="1"/>
  <c r="BH3134" i="1"/>
  <c r="BH3135" i="1"/>
  <c r="BH3136" i="1"/>
  <c r="BH3137" i="1"/>
  <c r="BH3138" i="1"/>
  <c r="BH3139" i="1"/>
  <c r="BH3140" i="1"/>
  <c r="BH3141" i="1"/>
  <c r="BH3142" i="1"/>
  <c r="BH3143" i="1"/>
  <c r="BH3144" i="1"/>
  <c r="BH3145" i="1"/>
  <c r="BH3146" i="1"/>
  <c r="BH3147" i="1"/>
  <c r="BH3148" i="1"/>
  <c r="BH3149" i="1"/>
  <c r="BH3150" i="1"/>
  <c r="BH3151" i="1"/>
  <c r="BH3152" i="1"/>
  <c r="BH3153" i="1"/>
  <c r="BH3154" i="1"/>
  <c r="BH3155" i="1"/>
  <c r="BH3156" i="1"/>
  <c r="BH3157" i="1"/>
  <c r="BH3158" i="1"/>
  <c r="BH3159" i="1"/>
  <c r="BH3160" i="1"/>
  <c r="BH3161" i="1"/>
  <c r="BH3162" i="1"/>
  <c r="BH3163" i="1"/>
  <c r="BH3164" i="1"/>
  <c r="BH3165" i="1"/>
  <c r="BH3166" i="1"/>
  <c r="BH3167" i="1"/>
  <c r="BH3168" i="1"/>
  <c r="BH3169" i="1"/>
  <c r="BH3170" i="1"/>
  <c r="BH3171" i="1"/>
  <c r="BH3172" i="1"/>
  <c r="BH3173" i="1"/>
  <c r="BH3174" i="1"/>
  <c r="BH3175" i="1"/>
  <c r="BH3176" i="1"/>
  <c r="BH3177" i="1"/>
  <c r="BH3178" i="1"/>
  <c r="BH3179" i="1"/>
  <c r="BH3180" i="1"/>
  <c r="BH3181" i="1"/>
  <c r="BH3182" i="1"/>
  <c r="BH3183" i="1"/>
  <c r="BH3184" i="1"/>
  <c r="BH3185" i="1"/>
  <c r="BH3186" i="1"/>
  <c r="BH3187" i="1"/>
  <c r="BH3188" i="1"/>
  <c r="BH3189" i="1"/>
  <c r="BH3190" i="1"/>
  <c r="BH3191" i="1"/>
  <c r="BH3192" i="1"/>
  <c r="BH3193" i="1"/>
  <c r="BH3194" i="1"/>
  <c r="BH3195" i="1"/>
  <c r="BH3196" i="1"/>
  <c r="BH3197" i="1"/>
  <c r="BH3198" i="1"/>
  <c r="BH3199" i="1"/>
  <c r="BH3200" i="1"/>
  <c r="BH3201" i="1"/>
  <c r="BH3202" i="1"/>
  <c r="BH3203" i="1"/>
  <c r="BH3204" i="1"/>
  <c r="BH3205" i="1"/>
  <c r="BH3206" i="1"/>
  <c r="BH3207" i="1"/>
  <c r="BH3208" i="1"/>
  <c r="BH3209" i="1"/>
  <c r="BH3210" i="1"/>
  <c r="BH3211" i="1"/>
  <c r="BH3212" i="1"/>
  <c r="BH3213" i="1"/>
  <c r="BH3214" i="1"/>
  <c r="BH3215" i="1"/>
  <c r="BH3216" i="1"/>
  <c r="BH3217" i="1"/>
  <c r="BH3218" i="1"/>
  <c r="BH3219" i="1"/>
  <c r="BH3220" i="1"/>
  <c r="BH3221" i="1"/>
  <c r="BH3222" i="1"/>
  <c r="BH3223" i="1"/>
  <c r="BH3224" i="1"/>
  <c r="BH3225" i="1"/>
  <c r="BH3226" i="1"/>
  <c r="BH3227" i="1"/>
  <c r="BH3228" i="1"/>
  <c r="BH3229" i="1"/>
  <c r="BH3230" i="1"/>
  <c r="BH3231" i="1"/>
  <c r="BH3232" i="1"/>
  <c r="BH3233" i="1"/>
  <c r="BH3234" i="1"/>
  <c r="BH3235" i="1"/>
  <c r="BH3236" i="1"/>
  <c r="BH3237" i="1"/>
  <c r="BH3238" i="1"/>
  <c r="BH3239" i="1"/>
  <c r="BH3240" i="1"/>
  <c r="BH3241" i="1"/>
  <c r="BH3242" i="1"/>
  <c r="BH3243" i="1"/>
  <c r="BH3244" i="1"/>
  <c r="BH3245" i="1"/>
  <c r="BH3246" i="1"/>
  <c r="BH3247" i="1"/>
  <c r="BH3248" i="1"/>
  <c r="BH3249" i="1"/>
  <c r="BH3250" i="1"/>
  <c r="BH3251" i="1"/>
  <c r="BH3252" i="1"/>
  <c r="BH3253" i="1"/>
  <c r="BH3254" i="1"/>
  <c r="BH3255" i="1"/>
  <c r="BH3256" i="1"/>
  <c r="BH3257" i="1"/>
  <c r="BH3258" i="1"/>
  <c r="BH3259" i="1"/>
  <c r="BH3260" i="1"/>
  <c r="BH3261" i="1"/>
  <c r="BH3262" i="1"/>
  <c r="BH3263" i="1"/>
  <c r="BH3264" i="1"/>
  <c r="BH3265" i="1"/>
  <c r="BH3266" i="1"/>
  <c r="BH3267" i="1"/>
  <c r="BH3268" i="1"/>
  <c r="BH3269" i="1"/>
  <c r="BH3270" i="1"/>
  <c r="BH3271" i="1"/>
  <c r="BH3272" i="1"/>
  <c r="BH3273" i="1"/>
  <c r="BH3274" i="1"/>
  <c r="BH3275" i="1"/>
  <c r="BH3276" i="1"/>
  <c r="BH3277" i="1"/>
  <c r="BH3278" i="1"/>
  <c r="BH3279" i="1"/>
  <c r="BH3280" i="1"/>
  <c r="BH3281" i="1"/>
  <c r="BH3282" i="1"/>
  <c r="BH3283" i="1"/>
  <c r="BH3284" i="1"/>
  <c r="BH3285" i="1"/>
  <c r="BH3286" i="1"/>
  <c r="BH3287" i="1"/>
  <c r="BH3288" i="1"/>
  <c r="BH3289" i="1"/>
  <c r="BH3290" i="1"/>
  <c r="BH3291" i="1"/>
  <c r="BH3292" i="1"/>
  <c r="BH3293" i="1"/>
  <c r="BH3294" i="1"/>
  <c r="BH3295" i="1"/>
  <c r="BH3296" i="1"/>
  <c r="BH3297" i="1"/>
  <c r="BH3298" i="1"/>
  <c r="BH3299" i="1"/>
  <c r="BH3300" i="1"/>
  <c r="BH3301" i="1"/>
  <c r="BH3302" i="1"/>
  <c r="BH3303" i="1"/>
  <c r="BH3304" i="1"/>
  <c r="BH3305" i="1"/>
  <c r="BH3306" i="1"/>
  <c r="BH3307" i="1"/>
  <c r="BH3308" i="1"/>
  <c r="BH3309" i="1"/>
  <c r="BH3310" i="1"/>
  <c r="BH3311" i="1"/>
  <c r="BH3312" i="1"/>
  <c r="BH3313" i="1"/>
  <c r="BH3314" i="1"/>
  <c r="BH3315" i="1"/>
  <c r="BH3316" i="1"/>
  <c r="BH3317" i="1"/>
  <c r="BH3318" i="1"/>
  <c r="BH3319" i="1"/>
  <c r="BH3320" i="1"/>
  <c r="BH3321" i="1"/>
  <c r="BH3322" i="1"/>
  <c r="BH3323" i="1"/>
  <c r="BH3324" i="1"/>
  <c r="BH3325" i="1"/>
  <c r="BH3326" i="1"/>
  <c r="BH3327" i="1"/>
  <c r="BH3328" i="1"/>
  <c r="BH3329" i="1"/>
  <c r="BH3330" i="1"/>
  <c r="BH3331" i="1"/>
  <c r="BH3332" i="1"/>
  <c r="BH3333" i="1"/>
  <c r="BH3334" i="1"/>
  <c r="BH3335" i="1"/>
  <c r="BH3336" i="1"/>
  <c r="BH3337" i="1"/>
  <c r="BH3338" i="1"/>
  <c r="BH3339" i="1"/>
  <c r="BH3340" i="1"/>
  <c r="BH3341" i="1"/>
  <c r="BH3342" i="1"/>
  <c r="BH3343" i="1"/>
  <c r="BH3344" i="1"/>
  <c r="BH3345" i="1"/>
  <c r="BH3346" i="1"/>
  <c r="BH3347" i="1"/>
  <c r="BH3348" i="1"/>
  <c r="BH3349" i="1"/>
  <c r="BH3350" i="1"/>
  <c r="BH3351" i="1"/>
  <c r="BH3352" i="1"/>
  <c r="BH3353" i="1"/>
  <c r="BH3354" i="1"/>
  <c r="BH3355" i="1"/>
  <c r="BH3356" i="1"/>
  <c r="BH3357" i="1"/>
  <c r="BH3358" i="1"/>
  <c r="BH3359" i="1"/>
  <c r="BH3360" i="1"/>
  <c r="BH3361" i="1"/>
  <c r="BH3362" i="1"/>
  <c r="BH3363" i="1"/>
  <c r="BH3364" i="1"/>
  <c r="BH3365" i="1"/>
  <c r="BH3366" i="1"/>
  <c r="BH3367" i="1"/>
  <c r="BH3368" i="1"/>
  <c r="BH3369" i="1"/>
  <c r="BH3370" i="1"/>
  <c r="BH3371" i="1"/>
  <c r="BH3372" i="1"/>
  <c r="BH3373" i="1"/>
  <c r="BH3374" i="1"/>
  <c r="BH3375" i="1"/>
  <c r="BH3376" i="1"/>
  <c r="BH3377" i="1"/>
  <c r="BH3378" i="1"/>
  <c r="BH3379" i="1"/>
  <c r="BH3380" i="1"/>
  <c r="BH3381" i="1"/>
  <c r="BH3382" i="1"/>
  <c r="BH3383" i="1"/>
  <c r="BH3384" i="1"/>
  <c r="BH3385" i="1"/>
  <c r="BH3386" i="1"/>
  <c r="BH3387" i="1"/>
  <c r="BH3388" i="1"/>
  <c r="BH3389" i="1"/>
  <c r="BH3390" i="1"/>
  <c r="BH3391" i="1"/>
  <c r="BH3392" i="1"/>
  <c r="BH3393" i="1"/>
  <c r="BH3394" i="1"/>
  <c r="BH3395" i="1"/>
  <c r="BH3396" i="1"/>
  <c r="BH3397" i="1"/>
  <c r="BH3398" i="1"/>
  <c r="BH3399" i="1"/>
  <c r="BH3400" i="1"/>
  <c r="BH3401" i="1"/>
  <c r="BH3402" i="1"/>
  <c r="BH3403" i="1"/>
  <c r="BH3404" i="1"/>
  <c r="BH3405" i="1"/>
  <c r="BH3406" i="1"/>
  <c r="BH3407" i="1"/>
  <c r="BH3408" i="1"/>
  <c r="BH3409" i="1"/>
  <c r="BH3410" i="1"/>
  <c r="BH3411" i="1"/>
  <c r="BH3412" i="1"/>
  <c r="BH3413" i="1"/>
  <c r="BH3414" i="1"/>
  <c r="BH3415" i="1"/>
  <c r="BH3416" i="1"/>
  <c r="BH3417" i="1"/>
  <c r="BH3418" i="1"/>
  <c r="BH3419" i="1"/>
  <c r="BH3420" i="1"/>
  <c r="BH3421" i="1"/>
  <c r="BH3422" i="1"/>
  <c r="BH3423" i="1"/>
  <c r="BH3424" i="1"/>
  <c r="BH3425" i="1"/>
  <c r="BH3426" i="1"/>
  <c r="BH3427" i="1"/>
  <c r="BH3428" i="1"/>
  <c r="BH3429" i="1"/>
  <c r="BH3430" i="1"/>
  <c r="BH3431" i="1"/>
  <c r="BH3432" i="1"/>
  <c r="BH3433" i="1"/>
  <c r="BH3434" i="1"/>
  <c r="BH3435" i="1"/>
  <c r="BH3436" i="1"/>
  <c r="BH3437" i="1"/>
  <c r="BH3438" i="1"/>
  <c r="BH3439" i="1"/>
  <c r="BH3440" i="1"/>
  <c r="BH3441" i="1"/>
  <c r="BH3442" i="1"/>
  <c r="BH3443" i="1"/>
  <c r="BH3444" i="1"/>
  <c r="BH3445" i="1"/>
  <c r="BH3446" i="1"/>
  <c r="BH3447" i="1"/>
  <c r="BH3448" i="1"/>
  <c r="BH3449" i="1"/>
  <c r="BH3450" i="1"/>
  <c r="BH3451" i="1"/>
  <c r="BH3452" i="1"/>
  <c r="BH3453" i="1"/>
  <c r="BH3454" i="1"/>
  <c r="BH3455" i="1"/>
  <c r="BH3456" i="1"/>
  <c r="BH3457" i="1"/>
  <c r="BH3458" i="1"/>
  <c r="BH3459" i="1"/>
  <c r="BH3460" i="1"/>
  <c r="BH3461" i="1"/>
  <c r="BH3462" i="1"/>
  <c r="BH3463" i="1"/>
  <c r="BH3464" i="1"/>
  <c r="BH3465" i="1"/>
  <c r="BH3466" i="1"/>
  <c r="BH3467" i="1"/>
  <c r="BH3468" i="1"/>
  <c r="BH3469" i="1"/>
  <c r="BH3470" i="1"/>
  <c r="BH3471" i="1"/>
  <c r="BH3472" i="1"/>
  <c r="BH3473" i="1"/>
  <c r="BH3474" i="1"/>
  <c r="BH3475" i="1"/>
  <c r="BH3476" i="1"/>
  <c r="BH3477" i="1"/>
  <c r="BH3478" i="1"/>
  <c r="BH3479" i="1"/>
  <c r="BH3480" i="1"/>
  <c r="BH3481" i="1"/>
  <c r="BH3482" i="1"/>
  <c r="BH3483" i="1"/>
  <c r="BH3484" i="1"/>
  <c r="BH3485" i="1"/>
  <c r="BH3486" i="1"/>
  <c r="BH3487" i="1"/>
  <c r="BH3488" i="1"/>
  <c r="BH3489" i="1"/>
  <c r="BH3490" i="1"/>
  <c r="BH3491" i="1"/>
  <c r="BH3492" i="1"/>
  <c r="BH3493" i="1"/>
  <c r="BH3494" i="1"/>
  <c r="BH3495" i="1"/>
  <c r="BH3496" i="1"/>
  <c r="BH3497" i="1"/>
  <c r="BH3498" i="1"/>
  <c r="BH3499" i="1"/>
  <c r="BH3500" i="1"/>
  <c r="BH3501" i="1"/>
  <c r="BH3502" i="1"/>
  <c r="BH3503" i="1"/>
  <c r="BH3504" i="1"/>
  <c r="BH3505" i="1"/>
  <c r="BH3506" i="1"/>
  <c r="BH3507" i="1"/>
  <c r="BH3508" i="1"/>
  <c r="BH3509" i="1"/>
  <c r="BH3510" i="1"/>
  <c r="BH3511" i="1"/>
  <c r="BH3512" i="1"/>
  <c r="BH3513" i="1"/>
  <c r="BH3514" i="1"/>
  <c r="BH3515" i="1"/>
  <c r="BH3516" i="1"/>
  <c r="BH3517" i="1"/>
  <c r="BH3518" i="1"/>
  <c r="BH3519" i="1"/>
  <c r="BH3520" i="1"/>
  <c r="BH3521" i="1"/>
  <c r="BH3522" i="1"/>
  <c r="BH3523" i="1"/>
  <c r="BH3524" i="1"/>
  <c r="BH3525" i="1"/>
  <c r="BH3526" i="1"/>
  <c r="BH3527" i="1"/>
  <c r="BH3528" i="1"/>
  <c r="BH3529" i="1"/>
  <c r="BH3530" i="1"/>
  <c r="BH3531" i="1"/>
  <c r="BH3532" i="1"/>
  <c r="BH3533" i="1"/>
  <c r="BH3534" i="1"/>
  <c r="BH3535" i="1"/>
  <c r="BH3536" i="1"/>
  <c r="BH3537" i="1"/>
  <c r="BH3538" i="1"/>
  <c r="BH3539" i="1"/>
  <c r="BH3540" i="1"/>
  <c r="BH3541" i="1"/>
  <c r="BH3542" i="1"/>
  <c r="BH3543" i="1"/>
  <c r="BH3544" i="1"/>
  <c r="BH3545" i="1"/>
  <c r="BH3546" i="1"/>
  <c r="BH3547" i="1"/>
  <c r="BH3548" i="1"/>
  <c r="BH3549" i="1"/>
  <c r="BH3550" i="1"/>
  <c r="BH3551" i="1"/>
  <c r="BH3552" i="1"/>
  <c r="BH3553" i="1"/>
  <c r="BH3554" i="1"/>
  <c r="BH3555" i="1"/>
  <c r="BH3556" i="1"/>
  <c r="BH3557" i="1"/>
  <c r="BH3558" i="1"/>
  <c r="BH3559" i="1"/>
  <c r="BH3560" i="1"/>
  <c r="BH3561" i="1"/>
  <c r="BH3562" i="1"/>
  <c r="BH3563" i="1"/>
  <c r="BH3564" i="1"/>
  <c r="BH3565" i="1"/>
  <c r="BH3566" i="1"/>
  <c r="BH3567" i="1"/>
  <c r="BH3568" i="1"/>
  <c r="BH3569" i="1"/>
  <c r="BH3570" i="1"/>
  <c r="BH3571" i="1"/>
  <c r="BH3572" i="1"/>
  <c r="BH3573" i="1"/>
  <c r="BH3574" i="1"/>
  <c r="BH3575" i="1"/>
  <c r="BH3576" i="1"/>
  <c r="BH3577" i="1"/>
  <c r="BH3578" i="1"/>
  <c r="BH3579" i="1"/>
  <c r="BH3580" i="1"/>
  <c r="BH3581" i="1"/>
  <c r="BH3582" i="1"/>
  <c r="BH3583" i="1"/>
  <c r="BH3584" i="1"/>
  <c r="BH3585" i="1"/>
  <c r="BH3586" i="1"/>
  <c r="BH3587" i="1"/>
  <c r="BH3588" i="1"/>
  <c r="BH3589" i="1"/>
  <c r="BH3590" i="1"/>
  <c r="BH3591" i="1"/>
  <c r="BH3592" i="1"/>
  <c r="BH3593" i="1"/>
  <c r="BH3594" i="1"/>
  <c r="BH3595" i="1"/>
  <c r="BH3596" i="1"/>
  <c r="BH3597" i="1"/>
  <c r="BH3598" i="1"/>
  <c r="BH3599" i="1"/>
  <c r="BH3600" i="1"/>
  <c r="BH3601" i="1"/>
  <c r="BH3602" i="1"/>
  <c r="BH3603" i="1"/>
  <c r="BH3604" i="1"/>
  <c r="BH3605" i="1"/>
  <c r="BH3606" i="1"/>
  <c r="BH3607" i="1"/>
  <c r="BH3608" i="1"/>
  <c r="BH3609" i="1"/>
  <c r="BH3610" i="1"/>
  <c r="BH3611" i="1"/>
  <c r="BH3612" i="1"/>
  <c r="BH3613" i="1"/>
  <c r="BH3614" i="1"/>
  <c r="BH3615" i="1"/>
  <c r="BH3616" i="1"/>
  <c r="BH3617" i="1"/>
  <c r="BH3618" i="1"/>
  <c r="BH3619" i="1"/>
  <c r="BH3620" i="1"/>
  <c r="BH3621" i="1"/>
  <c r="BH3622" i="1"/>
  <c r="BH3623" i="1"/>
  <c r="BH3624" i="1"/>
  <c r="BH3625" i="1"/>
  <c r="BH3626" i="1"/>
  <c r="BH3627" i="1"/>
  <c r="BH3628" i="1"/>
  <c r="BH3629" i="1"/>
  <c r="BH3630" i="1"/>
  <c r="BH3631" i="1"/>
  <c r="BH3632" i="1"/>
  <c r="BH3633" i="1"/>
  <c r="BH3634" i="1"/>
  <c r="BH3635" i="1"/>
  <c r="BH3636" i="1"/>
  <c r="BH3637" i="1"/>
  <c r="BH3638" i="1"/>
  <c r="BH3639" i="1"/>
  <c r="BH3640" i="1"/>
  <c r="BH3641" i="1"/>
  <c r="BH3642" i="1"/>
  <c r="BH3643" i="1"/>
  <c r="BH3644" i="1"/>
  <c r="BH3645" i="1"/>
  <c r="BH3646" i="1"/>
  <c r="BH3647" i="1"/>
  <c r="BH3648" i="1"/>
  <c r="BH3649" i="1"/>
  <c r="BH3650" i="1"/>
  <c r="BH3651" i="1"/>
  <c r="BH3652" i="1"/>
  <c r="BH3653" i="1"/>
  <c r="BH3654" i="1"/>
  <c r="BH3655" i="1"/>
  <c r="BH3656" i="1"/>
  <c r="BH3657" i="1"/>
  <c r="BH3658" i="1"/>
  <c r="BH3659" i="1"/>
  <c r="BH3660" i="1"/>
  <c r="BH3661" i="1"/>
  <c r="BH3662" i="1"/>
  <c r="BH3663" i="1"/>
  <c r="BH3664" i="1"/>
  <c r="BH3665" i="1"/>
  <c r="BH3666" i="1"/>
  <c r="BH3667" i="1"/>
  <c r="BH3668" i="1"/>
  <c r="BH3669" i="1"/>
  <c r="BH3670" i="1"/>
  <c r="BH3671" i="1"/>
  <c r="BH3672" i="1"/>
  <c r="BH3673" i="1"/>
  <c r="BH3674" i="1"/>
  <c r="BH3675" i="1"/>
  <c r="BH3676" i="1"/>
  <c r="BH3677" i="1"/>
  <c r="BH3678" i="1"/>
  <c r="BH3679" i="1"/>
  <c r="BH3680" i="1"/>
  <c r="BH3681" i="1"/>
  <c r="BH3682" i="1"/>
  <c r="BH3683" i="1"/>
  <c r="BH3684" i="1"/>
  <c r="BH3685" i="1"/>
  <c r="BH3686" i="1"/>
  <c r="BH3687" i="1"/>
  <c r="BH3688" i="1"/>
  <c r="BH3689" i="1"/>
  <c r="BH3690" i="1"/>
  <c r="BH3691" i="1"/>
  <c r="BH3692" i="1"/>
  <c r="BH3693" i="1"/>
  <c r="BH3694" i="1"/>
  <c r="BH3695" i="1"/>
  <c r="BH3696" i="1"/>
  <c r="BH3697" i="1"/>
  <c r="BH3698" i="1"/>
  <c r="BH3699" i="1"/>
  <c r="BH3700" i="1"/>
  <c r="BH3701" i="1"/>
  <c r="BH3702" i="1"/>
  <c r="BH3703" i="1"/>
  <c r="BH3704" i="1"/>
  <c r="BH3705" i="1"/>
  <c r="BH3706" i="1"/>
  <c r="BH3707" i="1"/>
  <c r="BH3708" i="1"/>
  <c r="BH3709" i="1"/>
  <c r="BH3710" i="1"/>
  <c r="BH3711" i="1"/>
  <c r="BH3712" i="1"/>
  <c r="BH3713" i="1"/>
  <c r="BH3714" i="1"/>
  <c r="BH3715" i="1"/>
  <c r="BH3716" i="1"/>
  <c r="BH3717" i="1"/>
  <c r="BH3718" i="1"/>
  <c r="BH3719" i="1"/>
  <c r="BH3720" i="1"/>
  <c r="BH3721" i="1"/>
  <c r="BH3722" i="1"/>
  <c r="BH3723" i="1"/>
  <c r="BH3724" i="1"/>
  <c r="BH3725" i="1"/>
  <c r="BH3726" i="1"/>
  <c r="BH3727" i="1"/>
  <c r="BH3728" i="1"/>
  <c r="BH3729" i="1"/>
  <c r="BH3730" i="1"/>
  <c r="BH3731" i="1"/>
  <c r="BH3732" i="1"/>
  <c r="BH3733" i="1"/>
  <c r="BH3734" i="1"/>
  <c r="BH3735" i="1"/>
  <c r="BH3736" i="1"/>
  <c r="BH3737" i="1"/>
  <c r="BH3738" i="1"/>
  <c r="BH3739" i="1"/>
  <c r="BH3740" i="1"/>
  <c r="BH3741" i="1"/>
  <c r="BH3742" i="1"/>
  <c r="BH3743" i="1"/>
  <c r="BH3744" i="1"/>
  <c r="BH3745" i="1"/>
  <c r="BH3746" i="1"/>
  <c r="BH3747" i="1"/>
  <c r="BH3748" i="1"/>
  <c r="BH3749" i="1"/>
  <c r="BH3750" i="1"/>
  <c r="BH3751" i="1"/>
  <c r="BH3752" i="1"/>
  <c r="BH3753" i="1"/>
  <c r="BH3754" i="1"/>
  <c r="BH3755" i="1"/>
  <c r="BH3756" i="1"/>
  <c r="BH3757" i="1"/>
  <c r="BH3758" i="1"/>
  <c r="BH3759" i="1"/>
  <c r="BH3760" i="1"/>
  <c r="BH3761" i="1"/>
  <c r="BH3762" i="1"/>
  <c r="BH3763" i="1"/>
  <c r="BH3764" i="1"/>
  <c r="BH3765" i="1"/>
  <c r="BH3766" i="1"/>
  <c r="BH3767" i="1"/>
  <c r="BH3768" i="1"/>
  <c r="BH3769" i="1"/>
  <c r="BH3770" i="1"/>
  <c r="BH3771" i="1"/>
  <c r="BH3772" i="1"/>
  <c r="BH3773" i="1"/>
  <c r="BH3774" i="1"/>
  <c r="BH3775" i="1"/>
  <c r="BH3776" i="1"/>
  <c r="BH3777" i="1"/>
  <c r="BH3778" i="1"/>
  <c r="BH3779" i="1"/>
  <c r="BH3780" i="1"/>
  <c r="BH3781" i="1"/>
  <c r="BH3782" i="1"/>
  <c r="BH3783" i="1"/>
  <c r="BH3784" i="1"/>
  <c r="BH3785" i="1"/>
  <c r="BH3786" i="1"/>
  <c r="BH3787" i="1"/>
  <c r="BH3788" i="1"/>
  <c r="BH3789" i="1"/>
  <c r="BH3790" i="1"/>
  <c r="BH3791" i="1"/>
  <c r="BH3792" i="1"/>
  <c r="BH3793" i="1"/>
  <c r="BH3794" i="1"/>
  <c r="BH3795" i="1"/>
  <c r="BH3796" i="1"/>
  <c r="BH3797" i="1"/>
  <c r="BH3798" i="1"/>
  <c r="BH3799" i="1"/>
  <c r="BH3800" i="1"/>
  <c r="BH3801" i="1"/>
  <c r="BH3802" i="1"/>
  <c r="BH3803" i="1"/>
  <c r="BH3804" i="1"/>
  <c r="BH3805" i="1"/>
  <c r="BH3806" i="1"/>
  <c r="BH3807" i="1"/>
  <c r="BH3808" i="1"/>
  <c r="BH3809" i="1"/>
  <c r="BH3810" i="1"/>
  <c r="BH3811" i="1"/>
  <c r="BH3812" i="1"/>
  <c r="BH3813" i="1"/>
  <c r="BH3814" i="1"/>
  <c r="BH3815" i="1"/>
  <c r="BH3816" i="1"/>
  <c r="BH3817" i="1"/>
  <c r="BH3818" i="1"/>
  <c r="BH3819" i="1"/>
  <c r="BH3820" i="1"/>
  <c r="BH3821" i="1"/>
  <c r="BH3822" i="1"/>
  <c r="BH3823" i="1"/>
  <c r="BH3824" i="1"/>
  <c r="BH3825" i="1"/>
  <c r="BH3826" i="1"/>
  <c r="BH3827" i="1"/>
  <c r="BH3828" i="1"/>
  <c r="BH3829" i="1"/>
  <c r="BH3830" i="1"/>
  <c r="BH3831" i="1"/>
  <c r="BH3832" i="1"/>
  <c r="BH3833" i="1"/>
  <c r="BH3834" i="1"/>
  <c r="BH3835" i="1"/>
  <c r="BH3836" i="1"/>
  <c r="BH3837" i="1"/>
  <c r="BH3838" i="1"/>
  <c r="BH3839" i="1"/>
  <c r="BH3840" i="1"/>
  <c r="BH3841" i="1"/>
  <c r="BH3842" i="1"/>
  <c r="BH3843" i="1"/>
  <c r="BH3844" i="1"/>
  <c r="BH3845" i="1"/>
  <c r="BH3846" i="1"/>
  <c r="BH3847" i="1"/>
  <c r="BH3848" i="1"/>
  <c r="BH3849" i="1"/>
  <c r="BH3850" i="1"/>
  <c r="BH3851" i="1"/>
  <c r="BH3852" i="1"/>
  <c r="BH3853" i="1"/>
  <c r="BH3854" i="1"/>
  <c r="BH3855" i="1"/>
  <c r="BH3856" i="1"/>
  <c r="BH3857" i="1"/>
  <c r="BH3858" i="1"/>
  <c r="BH3859" i="1"/>
  <c r="BH3860" i="1"/>
  <c r="BH3861" i="1"/>
  <c r="BH3862" i="1"/>
  <c r="BH3863" i="1"/>
  <c r="BH3864" i="1"/>
  <c r="BH3865" i="1"/>
  <c r="BH3866" i="1"/>
  <c r="BH3867" i="1"/>
  <c r="BH3868" i="1"/>
  <c r="BH3869" i="1"/>
  <c r="BH3870" i="1"/>
  <c r="BH3871" i="1"/>
  <c r="BH3872" i="1"/>
  <c r="BH3873" i="1"/>
  <c r="BH3874" i="1"/>
  <c r="BH3875" i="1"/>
  <c r="BH3876" i="1"/>
  <c r="BH3877" i="1"/>
  <c r="BH3878" i="1"/>
  <c r="BH3879" i="1"/>
  <c r="BH3880" i="1"/>
  <c r="BH3881" i="1"/>
  <c r="BH3882" i="1"/>
  <c r="BH3883" i="1"/>
  <c r="BH3884" i="1"/>
  <c r="BH3885" i="1"/>
  <c r="BH3886" i="1"/>
  <c r="BH3887" i="1"/>
  <c r="BH3888" i="1"/>
  <c r="BH3889" i="1"/>
  <c r="BH3890" i="1"/>
  <c r="BH3891" i="1"/>
  <c r="BH3892" i="1"/>
  <c r="BH3893" i="1"/>
  <c r="BH3894" i="1"/>
  <c r="BH3895" i="1"/>
  <c r="BH3896" i="1"/>
  <c r="BH3897" i="1"/>
  <c r="BH3898" i="1"/>
  <c r="BH3899" i="1"/>
  <c r="BH3900" i="1"/>
  <c r="BH3901" i="1"/>
  <c r="BH3902" i="1"/>
  <c r="BH3903" i="1"/>
  <c r="BH3904" i="1"/>
  <c r="BH3905" i="1"/>
  <c r="BH3906" i="1"/>
  <c r="BH3907" i="1"/>
  <c r="BH3908" i="1"/>
  <c r="BH3909" i="1"/>
  <c r="BH3910" i="1"/>
  <c r="BH3911" i="1"/>
  <c r="BH3912" i="1"/>
  <c r="BH3913" i="1"/>
  <c r="BH3914" i="1"/>
  <c r="BH3915" i="1"/>
  <c r="BH3916" i="1"/>
  <c r="BH3917" i="1"/>
  <c r="BH3918" i="1"/>
  <c r="BH3919" i="1"/>
  <c r="BH3920" i="1"/>
  <c r="BH3921" i="1"/>
  <c r="BH3922" i="1"/>
  <c r="BH3923" i="1"/>
  <c r="BH3924" i="1"/>
  <c r="BH3925" i="1"/>
  <c r="BH3926" i="1"/>
  <c r="BH3927" i="1"/>
  <c r="BH3928" i="1"/>
  <c r="BH3929" i="1"/>
  <c r="BH3930" i="1"/>
  <c r="BH3931" i="1"/>
  <c r="BH3932" i="1"/>
  <c r="BH3933" i="1"/>
  <c r="BH3934" i="1"/>
  <c r="BH3935" i="1"/>
  <c r="BH3936" i="1"/>
  <c r="BH3937" i="1"/>
  <c r="BH3938" i="1"/>
  <c r="BH3939" i="1"/>
  <c r="BH3940" i="1"/>
  <c r="BH3941" i="1"/>
  <c r="BH3942" i="1"/>
  <c r="BH3943" i="1"/>
  <c r="BH3944" i="1"/>
  <c r="BH3945" i="1"/>
  <c r="BH3946" i="1"/>
  <c r="BH3947" i="1"/>
  <c r="BH3948" i="1"/>
  <c r="BH3949" i="1"/>
  <c r="BH3950" i="1"/>
  <c r="BH3951" i="1"/>
  <c r="BH3952" i="1"/>
  <c r="BH3953" i="1"/>
  <c r="BH3954" i="1"/>
  <c r="BH3955" i="1"/>
  <c r="BH3956" i="1"/>
  <c r="BH3957" i="1"/>
  <c r="BH3958" i="1"/>
  <c r="BH3959" i="1"/>
  <c r="BH3960" i="1"/>
  <c r="BH3961" i="1"/>
  <c r="BH3962" i="1"/>
  <c r="BH3963" i="1"/>
  <c r="BH3964" i="1"/>
  <c r="BH3965" i="1"/>
  <c r="BH3966" i="1"/>
  <c r="BH3967" i="1"/>
  <c r="BH3968" i="1"/>
  <c r="BH3969" i="1"/>
  <c r="BH3970" i="1"/>
  <c r="BH3971" i="1"/>
  <c r="BH3972" i="1"/>
  <c r="BH3973" i="1"/>
  <c r="BH3974" i="1"/>
  <c r="BH3975" i="1"/>
  <c r="BH3976" i="1"/>
  <c r="BH3977" i="1"/>
  <c r="BH3978" i="1"/>
  <c r="BH3979" i="1"/>
  <c r="BH3980" i="1"/>
  <c r="BH3981" i="1"/>
  <c r="BH3982" i="1"/>
  <c r="BH3983" i="1"/>
  <c r="BH3984" i="1"/>
  <c r="BH3985" i="1"/>
  <c r="BH3986" i="1"/>
  <c r="BH3987" i="1"/>
  <c r="BH3988" i="1"/>
  <c r="BH3989" i="1"/>
  <c r="BH3990" i="1"/>
  <c r="BH3991" i="1"/>
  <c r="BH3992" i="1"/>
  <c r="BH3993" i="1"/>
  <c r="BH3994" i="1"/>
  <c r="BH3995" i="1"/>
  <c r="BH3996" i="1"/>
  <c r="BH3997" i="1"/>
  <c r="BH3998" i="1"/>
  <c r="BH3999" i="1"/>
  <c r="BH4000" i="1"/>
  <c r="BH4001" i="1"/>
  <c r="BH4002" i="1"/>
  <c r="BH4003" i="1"/>
  <c r="BH4004" i="1"/>
  <c r="BH4005" i="1"/>
  <c r="BH4006" i="1"/>
  <c r="BH4007" i="1"/>
  <c r="BH4008" i="1"/>
  <c r="BH4009" i="1"/>
  <c r="BH4010" i="1"/>
  <c r="BH4011" i="1"/>
  <c r="BH4012" i="1"/>
  <c r="BH4013" i="1"/>
  <c r="BH4014" i="1"/>
  <c r="BH4015" i="1"/>
  <c r="BH4016" i="1"/>
  <c r="BH4017" i="1"/>
  <c r="BH4018" i="1"/>
  <c r="BH4019" i="1"/>
  <c r="BH4020" i="1"/>
  <c r="BH4021" i="1"/>
  <c r="BH4022" i="1"/>
  <c r="BH4023" i="1"/>
  <c r="BH4024" i="1"/>
  <c r="BH4025" i="1"/>
  <c r="BH4026" i="1"/>
  <c r="BH4027" i="1"/>
  <c r="BH4028" i="1"/>
  <c r="BH4029" i="1"/>
  <c r="BH4030" i="1"/>
  <c r="BH4031" i="1"/>
  <c r="BH4032" i="1"/>
  <c r="BH4033" i="1"/>
  <c r="BH4034" i="1"/>
  <c r="BH4035" i="1"/>
  <c r="BH4036" i="1"/>
  <c r="BH4037" i="1"/>
  <c r="BH4038" i="1"/>
  <c r="BH4039" i="1"/>
  <c r="BH4040" i="1"/>
  <c r="BH4041" i="1"/>
  <c r="BH4042" i="1"/>
  <c r="BH4043" i="1"/>
  <c r="BH4044" i="1"/>
  <c r="BH4045" i="1"/>
  <c r="BH4046" i="1"/>
  <c r="BH4047" i="1"/>
  <c r="BH4048" i="1"/>
  <c r="BH4049" i="1"/>
  <c r="BH4050" i="1"/>
  <c r="BH4051" i="1"/>
  <c r="BH4052" i="1"/>
  <c r="BH4053" i="1"/>
  <c r="BH4054" i="1"/>
  <c r="BH4055" i="1"/>
  <c r="BH4056" i="1"/>
  <c r="BH4057" i="1"/>
  <c r="BH4058" i="1"/>
  <c r="BH4059" i="1"/>
  <c r="BH4060" i="1"/>
  <c r="BH4061" i="1"/>
  <c r="BH4062" i="1"/>
  <c r="BH4063" i="1"/>
  <c r="BH4064" i="1"/>
  <c r="BH4065" i="1"/>
  <c r="BH4066" i="1"/>
  <c r="BH4067" i="1"/>
  <c r="BH4068" i="1"/>
  <c r="BH4069" i="1"/>
  <c r="BH4070" i="1"/>
  <c r="BH4071" i="1"/>
  <c r="BH4072" i="1"/>
  <c r="BH4073" i="1"/>
  <c r="BH4074" i="1"/>
  <c r="BH4075" i="1"/>
  <c r="BH4076" i="1"/>
  <c r="BH4077" i="1"/>
  <c r="BH4078" i="1"/>
  <c r="BH4079" i="1"/>
  <c r="BH4080" i="1"/>
  <c r="BH4081" i="1"/>
  <c r="BH4082" i="1"/>
  <c r="BH4083" i="1"/>
  <c r="BH4084" i="1"/>
  <c r="BH4085" i="1"/>
  <c r="BH4086" i="1"/>
  <c r="BH4087" i="1"/>
  <c r="BH4088" i="1"/>
  <c r="BH4089" i="1"/>
  <c r="BH4090" i="1"/>
  <c r="BH4091" i="1"/>
  <c r="BH4092" i="1"/>
  <c r="BH4093" i="1"/>
  <c r="BH4094" i="1"/>
  <c r="BH4095" i="1"/>
  <c r="BH4096" i="1"/>
  <c r="BH4097" i="1"/>
  <c r="BH4098" i="1"/>
  <c r="BH4099" i="1"/>
  <c r="BH4100" i="1"/>
  <c r="BH4101" i="1"/>
  <c r="BH4102" i="1"/>
  <c r="BH4103" i="1"/>
  <c r="BH4104" i="1"/>
  <c r="BH4105" i="1"/>
  <c r="BH4106" i="1"/>
  <c r="BH4107" i="1"/>
  <c r="BH4108" i="1"/>
  <c r="BH4109" i="1"/>
  <c r="BH4110" i="1"/>
  <c r="BH4111" i="1"/>
  <c r="BH4112" i="1"/>
  <c r="BH4113" i="1"/>
  <c r="BH4114" i="1"/>
  <c r="BH4115" i="1"/>
  <c r="BH4116" i="1"/>
  <c r="BH4117" i="1"/>
  <c r="BH4118" i="1"/>
  <c r="BH4119" i="1"/>
  <c r="BH4120" i="1"/>
  <c r="BH4121" i="1"/>
  <c r="BH4122" i="1"/>
  <c r="BH4123" i="1"/>
  <c r="BH4124" i="1"/>
  <c r="BH4125" i="1"/>
  <c r="BH4126" i="1"/>
  <c r="BH4127" i="1"/>
  <c r="BH4128" i="1"/>
  <c r="BH4129" i="1"/>
  <c r="BH4130" i="1"/>
  <c r="BH4131" i="1"/>
  <c r="BH4132" i="1"/>
  <c r="BH4133" i="1"/>
  <c r="BH4134" i="1"/>
  <c r="BH4135" i="1"/>
  <c r="BH4136" i="1"/>
  <c r="BH4137" i="1"/>
  <c r="BH4138" i="1"/>
  <c r="BH4139" i="1"/>
  <c r="BH4140" i="1"/>
  <c r="BH4141" i="1"/>
  <c r="BH4142" i="1"/>
  <c r="BH4143" i="1"/>
  <c r="BH4144" i="1"/>
  <c r="BH4145" i="1"/>
  <c r="BH4146" i="1"/>
  <c r="BH4147" i="1"/>
  <c r="BH4148" i="1"/>
  <c r="BH4149" i="1"/>
  <c r="BH4150" i="1"/>
  <c r="BH4151" i="1"/>
  <c r="BH4152" i="1"/>
  <c r="BH4153" i="1"/>
  <c r="BH4154" i="1"/>
  <c r="BH4155" i="1"/>
  <c r="BH4156" i="1"/>
  <c r="BH4157" i="1"/>
  <c r="BH4158" i="1"/>
  <c r="BH4159" i="1"/>
  <c r="BH4160" i="1"/>
  <c r="BH4161" i="1"/>
  <c r="BH4162" i="1"/>
  <c r="BH4163" i="1"/>
  <c r="BH4164" i="1"/>
  <c r="BH4165" i="1"/>
  <c r="BH4166" i="1"/>
  <c r="BH4167" i="1"/>
  <c r="BH4168" i="1"/>
  <c r="BH4169" i="1"/>
  <c r="BH4170" i="1"/>
  <c r="BH4171" i="1"/>
  <c r="BH4172" i="1"/>
  <c r="BH4173" i="1"/>
  <c r="BH4174" i="1"/>
  <c r="BH4175" i="1"/>
  <c r="BH4176" i="1"/>
  <c r="BH4177" i="1"/>
  <c r="BH4178" i="1"/>
  <c r="BH4179" i="1"/>
  <c r="BH4180" i="1"/>
  <c r="BH4181" i="1"/>
  <c r="BH4182" i="1"/>
  <c r="BH4183" i="1"/>
  <c r="BH4184" i="1"/>
  <c r="BH4185" i="1"/>
  <c r="BH4186" i="1"/>
  <c r="BH4187" i="1"/>
  <c r="BH4188" i="1"/>
  <c r="BH4189" i="1"/>
  <c r="BH4190" i="1"/>
  <c r="BH4191" i="1"/>
  <c r="BH4192" i="1"/>
  <c r="BH4193" i="1"/>
  <c r="BH4194" i="1"/>
  <c r="BH4195" i="1"/>
  <c r="BH4196" i="1"/>
  <c r="BH4197" i="1"/>
  <c r="BH4198" i="1"/>
  <c r="BH4199" i="1"/>
  <c r="BH4200" i="1"/>
  <c r="BH4201" i="1"/>
  <c r="BH4202" i="1"/>
  <c r="BH4203" i="1"/>
  <c r="BH4204" i="1"/>
  <c r="BH4205" i="1"/>
  <c r="BH4206" i="1"/>
  <c r="BH4207" i="1"/>
  <c r="BH4208" i="1"/>
  <c r="BH4209" i="1"/>
  <c r="BH4210" i="1"/>
  <c r="BH4211" i="1"/>
  <c r="BH4212" i="1"/>
  <c r="BH4213" i="1"/>
  <c r="BH4214" i="1"/>
  <c r="BH4215" i="1"/>
  <c r="BH4216" i="1"/>
  <c r="BH4217" i="1"/>
  <c r="BH4218" i="1"/>
  <c r="BH4219" i="1"/>
  <c r="BH4220" i="1"/>
  <c r="BH4221" i="1"/>
  <c r="BH4222" i="1"/>
  <c r="BH4223" i="1"/>
  <c r="BH4224" i="1"/>
  <c r="BH4225" i="1"/>
  <c r="BH4226" i="1"/>
  <c r="BH4227" i="1"/>
  <c r="BH4228" i="1"/>
  <c r="BH4229" i="1"/>
  <c r="BH4230" i="1"/>
  <c r="BH4231" i="1"/>
  <c r="BH4232" i="1"/>
  <c r="BH4233" i="1"/>
  <c r="BH4234" i="1"/>
  <c r="BH4235" i="1"/>
  <c r="BH4236" i="1"/>
  <c r="BH4237" i="1"/>
  <c r="BH4238" i="1"/>
  <c r="BH4239" i="1"/>
  <c r="BH4240" i="1"/>
  <c r="BH4241" i="1"/>
  <c r="BH4242" i="1"/>
  <c r="BH4243" i="1"/>
  <c r="BH4244" i="1"/>
  <c r="BH4245" i="1"/>
  <c r="BH4246" i="1"/>
  <c r="BH4247" i="1"/>
  <c r="BH4248" i="1"/>
  <c r="BH4249" i="1"/>
  <c r="BH4250" i="1"/>
  <c r="BH4251" i="1"/>
  <c r="BH4252" i="1"/>
  <c r="BH4253" i="1"/>
  <c r="BH4254" i="1"/>
  <c r="BH4255" i="1"/>
  <c r="BH4256" i="1"/>
  <c r="BH4257" i="1"/>
  <c r="BH4258" i="1"/>
  <c r="BH4259" i="1"/>
  <c r="BH4260" i="1"/>
  <c r="BH4261" i="1"/>
  <c r="BH4262" i="1"/>
  <c r="BH4263" i="1"/>
  <c r="BH4264" i="1"/>
  <c r="BH4265" i="1"/>
  <c r="BH4266" i="1"/>
  <c r="BH4267" i="1"/>
  <c r="BH4268" i="1"/>
  <c r="BH4269" i="1"/>
  <c r="BH4270" i="1"/>
  <c r="BH4271" i="1"/>
  <c r="BH4272" i="1"/>
  <c r="BH4273" i="1"/>
  <c r="BH4274" i="1"/>
  <c r="BH4275" i="1"/>
  <c r="BH4276" i="1"/>
  <c r="BH4277" i="1"/>
  <c r="BH4278" i="1"/>
  <c r="BH4279" i="1"/>
  <c r="BH4280" i="1"/>
  <c r="BH4281" i="1"/>
  <c r="BH4282" i="1"/>
  <c r="BH4283" i="1"/>
  <c r="BH4284" i="1"/>
  <c r="BH4285" i="1"/>
  <c r="BH4286" i="1"/>
  <c r="BH4287" i="1"/>
  <c r="BH4288" i="1"/>
  <c r="BH4289" i="1"/>
  <c r="BH4290" i="1"/>
  <c r="BH4291" i="1"/>
  <c r="BH4292" i="1"/>
  <c r="BH4293" i="1"/>
  <c r="BH4294" i="1"/>
  <c r="BH4295" i="1"/>
  <c r="BH4296" i="1"/>
  <c r="BH4297" i="1"/>
  <c r="BH4298" i="1"/>
  <c r="BH4299" i="1"/>
  <c r="BH4300" i="1"/>
  <c r="BH4301" i="1"/>
  <c r="BH4302" i="1"/>
  <c r="BH4303" i="1"/>
  <c r="BH4304" i="1"/>
  <c r="BH4305" i="1"/>
  <c r="BH4306" i="1"/>
  <c r="BH4307" i="1"/>
  <c r="BH4308" i="1"/>
  <c r="BH4309" i="1"/>
  <c r="BH4310" i="1"/>
  <c r="BH4311" i="1"/>
  <c r="BH4312" i="1"/>
  <c r="BH4313" i="1"/>
  <c r="BH4314" i="1"/>
  <c r="BH4315" i="1"/>
  <c r="BH4316" i="1"/>
  <c r="BH4317" i="1"/>
  <c r="BH4318" i="1"/>
  <c r="BH4319" i="1"/>
  <c r="BH4320" i="1"/>
  <c r="BH4321" i="1"/>
  <c r="BH4322" i="1"/>
  <c r="BH4323" i="1"/>
  <c r="BH4324" i="1"/>
  <c r="BH4325" i="1"/>
  <c r="BH4326" i="1"/>
  <c r="BH4327" i="1"/>
  <c r="BH4329" i="1"/>
  <c r="BH4330" i="1"/>
  <c r="BH4331" i="1"/>
  <c r="BH4332" i="1"/>
  <c r="BH4333" i="1"/>
  <c r="BH4334" i="1"/>
  <c r="BH4335" i="1"/>
  <c r="BH4336" i="1"/>
  <c r="BH4337" i="1"/>
  <c r="BH4338" i="1"/>
  <c r="BH4339" i="1"/>
  <c r="BH4340" i="1"/>
  <c r="BH4341" i="1"/>
  <c r="BH4342" i="1"/>
  <c r="BH4343" i="1"/>
  <c r="BH4344" i="1"/>
  <c r="BH4345" i="1"/>
  <c r="BH4346" i="1"/>
  <c r="BH4347" i="1"/>
  <c r="BH4348" i="1"/>
  <c r="BH4349" i="1"/>
  <c r="BH4350" i="1"/>
  <c r="BH4351" i="1"/>
  <c r="BH4352" i="1"/>
  <c r="BH4353" i="1"/>
  <c r="BH4354" i="1"/>
  <c r="BH4355" i="1"/>
  <c r="BH4356" i="1"/>
  <c r="BH4357" i="1"/>
  <c r="BH4358" i="1"/>
  <c r="BH4359" i="1"/>
  <c r="BH4360" i="1"/>
  <c r="BH4361" i="1"/>
  <c r="BH4362" i="1"/>
  <c r="BH4363" i="1"/>
  <c r="BH4364" i="1"/>
  <c r="BH4365" i="1"/>
  <c r="BH4366" i="1"/>
  <c r="BH4367" i="1"/>
  <c r="BH4368" i="1"/>
  <c r="BH4369" i="1"/>
  <c r="BH4370" i="1"/>
  <c r="BH4371" i="1"/>
  <c r="BH4372" i="1"/>
  <c r="BH4373" i="1"/>
  <c r="BH4374" i="1"/>
  <c r="BH4375" i="1"/>
  <c r="BH4376" i="1"/>
  <c r="BH4377" i="1"/>
  <c r="BH4378" i="1"/>
  <c r="BH4379" i="1"/>
  <c r="BH4380" i="1"/>
  <c r="BH4381" i="1"/>
  <c r="BH4382" i="1"/>
  <c r="BH4383" i="1"/>
  <c r="BH4384" i="1"/>
  <c r="BH4385" i="1"/>
  <c r="BH4386" i="1"/>
  <c r="BH4387" i="1"/>
  <c r="BH4388" i="1"/>
  <c r="BH4389" i="1"/>
  <c r="BH4390" i="1"/>
  <c r="BH4391" i="1"/>
  <c r="BH4392" i="1"/>
  <c r="BH4393" i="1"/>
  <c r="BH4394" i="1"/>
  <c r="BH4395" i="1"/>
  <c r="BH4396" i="1"/>
  <c r="BH4397" i="1"/>
  <c r="BH4398" i="1"/>
  <c r="BH4399" i="1"/>
  <c r="BH4400" i="1"/>
  <c r="BH4401" i="1"/>
  <c r="BH4402" i="1"/>
  <c r="BH4403" i="1"/>
  <c r="BH4404" i="1"/>
  <c r="BH4405" i="1"/>
  <c r="BH4406" i="1"/>
  <c r="BH4407" i="1"/>
  <c r="BH4408" i="1"/>
  <c r="BH4409" i="1"/>
  <c r="BH4410" i="1"/>
  <c r="BH4411" i="1"/>
  <c r="BH4412" i="1"/>
  <c r="BH4413" i="1"/>
  <c r="BH4414" i="1"/>
  <c r="BH4415" i="1"/>
  <c r="BH4416" i="1"/>
  <c r="BH4417" i="1"/>
  <c r="BH4418" i="1"/>
  <c r="BH4419" i="1"/>
  <c r="BH4420" i="1"/>
  <c r="BH4421" i="1"/>
  <c r="BH4422" i="1"/>
  <c r="BH4423" i="1"/>
  <c r="BH4424" i="1"/>
  <c r="BH4425" i="1"/>
  <c r="BH4426" i="1"/>
  <c r="BH4427" i="1"/>
  <c r="BH4428" i="1"/>
  <c r="BH4429" i="1"/>
  <c r="BH4430" i="1"/>
  <c r="BH4431" i="1"/>
  <c r="BH4432" i="1"/>
  <c r="BH4433" i="1"/>
  <c r="BH4434" i="1"/>
  <c r="BH4435" i="1"/>
  <c r="BH4436" i="1"/>
  <c r="BH4437" i="1"/>
  <c r="BH4438" i="1"/>
  <c r="BH4439" i="1"/>
  <c r="BH4440" i="1"/>
  <c r="BH4441" i="1"/>
  <c r="BH4442" i="1"/>
  <c r="BH4443" i="1"/>
  <c r="BH4444" i="1"/>
  <c r="BH4445" i="1"/>
  <c r="BH4446" i="1"/>
  <c r="BH4447" i="1"/>
  <c r="BH4448" i="1"/>
  <c r="BH4449" i="1"/>
  <c r="BH4450" i="1"/>
  <c r="BH4451" i="1"/>
  <c r="BH4452" i="1"/>
  <c r="BH4453" i="1"/>
  <c r="BH4454" i="1"/>
  <c r="BH4455" i="1"/>
  <c r="BH4456" i="1"/>
  <c r="BH4457" i="1"/>
  <c r="BH4458" i="1"/>
  <c r="BH4459" i="1"/>
  <c r="BH4460" i="1"/>
  <c r="BH4461" i="1"/>
  <c r="BH4462" i="1"/>
  <c r="BH4463" i="1"/>
  <c r="BH4464" i="1"/>
  <c r="BH4465" i="1"/>
  <c r="BH4466" i="1"/>
  <c r="BH4467" i="1"/>
  <c r="BH4468" i="1"/>
  <c r="BH4469" i="1"/>
  <c r="BH4470" i="1"/>
  <c r="BH4471" i="1"/>
  <c r="BH4472" i="1"/>
  <c r="BH4473" i="1"/>
  <c r="BH4474" i="1"/>
  <c r="BH4475" i="1"/>
  <c r="BH4476" i="1"/>
  <c r="BH4477" i="1"/>
  <c r="BH4478" i="1"/>
  <c r="BH4479" i="1"/>
  <c r="BH4480" i="1"/>
  <c r="BH4481" i="1"/>
  <c r="BH4482" i="1"/>
  <c r="BH4483" i="1"/>
  <c r="BH4484" i="1"/>
  <c r="BH4485" i="1"/>
  <c r="BH4486" i="1"/>
  <c r="BH4487" i="1"/>
  <c r="BH4488" i="1"/>
  <c r="BH4489" i="1"/>
  <c r="BH4490" i="1"/>
  <c r="BH4491" i="1"/>
  <c r="BH4492" i="1"/>
  <c r="BH4493" i="1"/>
  <c r="BH4494" i="1"/>
  <c r="BH4495" i="1"/>
  <c r="BH4496" i="1"/>
  <c r="BH4497" i="1"/>
  <c r="BH4498" i="1"/>
  <c r="BH4499" i="1"/>
  <c r="BH4500" i="1"/>
  <c r="BH4501" i="1"/>
  <c r="BH4502" i="1"/>
  <c r="BH4503" i="1"/>
  <c r="BH4504" i="1"/>
  <c r="BH4505" i="1"/>
  <c r="BH4506" i="1"/>
  <c r="BH4507" i="1"/>
  <c r="BH4508" i="1"/>
  <c r="BH4509" i="1"/>
  <c r="BH4510" i="1"/>
  <c r="BH4511" i="1"/>
  <c r="BH4512" i="1"/>
  <c r="BH4513" i="1"/>
  <c r="BH4514" i="1"/>
  <c r="BH4515" i="1"/>
  <c r="BH4516" i="1"/>
  <c r="BH4517" i="1"/>
  <c r="BH4518" i="1"/>
  <c r="BH4519" i="1"/>
  <c r="BH4520" i="1"/>
  <c r="BH4521" i="1"/>
  <c r="BH4522" i="1"/>
  <c r="BH4523" i="1"/>
  <c r="BH4524" i="1"/>
  <c r="BH4525" i="1"/>
  <c r="BH4526" i="1"/>
  <c r="BH4527" i="1"/>
  <c r="BH4528" i="1"/>
  <c r="BH4529" i="1"/>
  <c r="BH4530" i="1"/>
  <c r="BH4531" i="1"/>
  <c r="BH4532" i="1"/>
  <c r="BH4533" i="1"/>
  <c r="BH4534" i="1"/>
  <c r="BH4535" i="1"/>
  <c r="BH4536" i="1"/>
  <c r="BH4537" i="1"/>
  <c r="BH4538" i="1"/>
  <c r="BH4539" i="1"/>
  <c r="BH4540" i="1"/>
  <c r="BH4541" i="1"/>
  <c r="BH4542" i="1"/>
  <c r="BH4543" i="1"/>
  <c r="BH4544" i="1"/>
  <c r="BH4545" i="1"/>
  <c r="BH4546" i="1"/>
  <c r="BH4547" i="1"/>
  <c r="BH4548" i="1"/>
  <c r="BH4549" i="1"/>
  <c r="BH4550" i="1"/>
  <c r="BH4551" i="1"/>
  <c r="BH4552" i="1"/>
  <c r="BH4553" i="1"/>
  <c r="BH4554" i="1"/>
  <c r="BH4555" i="1"/>
  <c r="BH4556" i="1"/>
  <c r="BH4557" i="1"/>
  <c r="BH4558" i="1"/>
  <c r="BH4559" i="1"/>
  <c r="BH4560" i="1"/>
  <c r="BH4561" i="1"/>
  <c r="BH4562" i="1"/>
  <c r="BH4563" i="1"/>
  <c r="BH4564" i="1"/>
  <c r="BH4565" i="1"/>
  <c r="BH4566" i="1"/>
  <c r="BH4567" i="1"/>
  <c r="BH4568" i="1"/>
  <c r="BH4569" i="1"/>
  <c r="BH4570" i="1"/>
  <c r="BH4571" i="1"/>
  <c r="BH4572" i="1"/>
  <c r="BH4573" i="1"/>
  <c r="BH4574" i="1"/>
  <c r="BH4575" i="1"/>
  <c r="BH4576" i="1"/>
  <c r="BH4577" i="1"/>
  <c r="BH4578" i="1"/>
  <c r="BH4579" i="1"/>
  <c r="BH4580" i="1"/>
  <c r="BH4581" i="1"/>
  <c r="BH4582" i="1"/>
  <c r="BH4583" i="1"/>
  <c r="BH4584" i="1"/>
  <c r="BH4585" i="1"/>
  <c r="BH4586" i="1"/>
  <c r="BH4587" i="1"/>
  <c r="BH4588" i="1"/>
  <c r="BH4589" i="1"/>
  <c r="BH4590" i="1"/>
  <c r="BH4591" i="1"/>
  <c r="BH4592" i="1"/>
  <c r="BH4593" i="1"/>
  <c r="BH4594" i="1"/>
  <c r="BH4595" i="1"/>
  <c r="BH4596" i="1"/>
  <c r="BH4597" i="1"/>
  <c r="BH4598" i="1"/>
  <c r="BH4599" i="1"/>
  <c r="BH4600" i="1"/>
  <c r="BH4601" i="1"/>
  <c r="BH4602" i="1"/>
  <c r="BH4603" i="1"/>
  <c r="BH4604" i="1"/>
  <c r="BH4605" i="1"/>
  <c r="BH4606" i="1"/>
  <c r="BH4607" i="1"/>
  <c r="BH4608" i="1"/>
  <c r="BH4609" i="1"/>
  <c r="BH4610" i="1"/>
  <c r="BH4611" i="1"/>
  <c r="BH4612" i="1"/>
  <c r="BH4613" i="1"/>
  <c r="BH4614" i="1"/>
  <c r="BH4615" i="1"/>
  <c r="BH4616" i="1"/>
  <c r="BH4617" i="1"/>
  <c r="BH4618" i="1"/>
  <c r="BH4619" i="1"/>
  <c r="BH4620" i="1"/>
  <c r="BH4621" i="1"/>
  <c r="BH4622" i="1"/>
  <c r="BH4623" i="1"/>
  <c r="BH4624" i="1"/>
  <c r="BH4625" i="1"/>
  <c r="BH4626" i="1"/>
  <c r="BH4627" i="1"/>
  <c r="BH4628" i="1"/>
  <c r="BH4629" i="1"/>
  <c r="BH4630" i="1"/>
  <c r="BH4631" i="1"/>
  <c r="BH4632" i="1"/>
  <c r="BH4633" i="1"/>
  <c r="BH4634" i="1"/>
  <c r="BH4635" i="1"/>
  <c r="BH4636" i="1"/>
  <c r="BH4637" i="1"/>
  <c r="BH4638" i="1"/>
  <c r="BH4639" i="1"/>
  <c r="BH4640" i="1"/>
  <c r="BH4641" i="1"/>
  <c r="BH4642" i="1"/>
  <c r="BH4643" i="1"/>
  <c r="BH4644" i="1"/>
  <c r="BH4645" i="1"/>
  <c r="BH4646" i="1"/>
  <c r="BH4647" i="1"/>
  <c r="BH4648" i="1"/>
  <c r="BH4649" i="1"/>
  <c r="BH4650" i="1"/>
  <c r="BH4651" i="1"/>
  <c r="BH4652" i="1"/>
  <c r="BH4653" i="1"/>
  <c r="BH4654" i="1"/>
  <c r="BH4655" i="1"/>
  <c r="BH4656" i="1"/>
  <c r="BH4657" i="1"/>
  <c r="BH4658" i="1"/>
  <c r="BH4659" i="1"/>
  <c r="BH4660" i="1"/>
  <c r="BH4661" i="1"/>
  <c r="BH4662" i="1"/>
  <c r="BH4663" i="1"/>
  <c r="BH4664" i="1"/>
  <c r="BH4665" i="1"/>
  <c r="BH4666" i="1"/>
  <c r="BH4667" i="1"/>
  <c r="BH4668" i="1"/>
  <c r="BH4669" i="1"/>
  <c r="BH4670" i="1"/>
  <c r="BH4671" i="1"/>
  <c r="BH4672" i="1"/>
  <c r="BH4673" i="1"/>
  <c r="BH4674" i="1"/>
  <c r="BH4675" i="1"/>
  <c r="BH4676" i="1"/>
  <c r="BH4677" i="1"/>
  <c r="BH4678" i="1"/>
  <c r="BH4679" i="1"/>
  <c r="BH4680" i="1"/>
  <c r="BH4681" i="1"/>
  <c r="BH4682" i="1"/>
  <c r="BH4683" i="1"/>
  <c r="BH4684" i="1"/>
  <c r="BH4685" i="1"/>
  <c r="BH4686" i="1"/>
  <c r="BH4687" i="1"/>
  <c r="BH4688" i="1"/>
  <c r="BH4689" i="1"/>
  <c r="BH4690" i="1"/>
  <c r="BH4691" i="1"/>
  <c r="BH4692" i="1"/>
  <c r="BH4693" i="1"/>
  <c r="BH4694" i="1"/>
  <c r="BH4695" i="1"/>
  <c r="BH4696" i="1"/>
  <c r="BH4697" i="1"/>
  <c r="BH4698" i="1"/>
  <c r="BH4699" i="1"/>
  <c r="BH4700" i="1"/>
  <c r="BH4701" i="1"/>
  <c r="BH4702" i="1"/>
  <c r="BH4703" i="1"/>
  <c r="BH4704" i="1"/>
  <c r="BH4705" i="1"/>
  <c r="BH4706" i="1"/>
  <c r="BH4707" i="1"/>
  <c r="BH4708" i="1"/>
  <c r="BH4709" i="1"/>
  <c r="BH4710" i="1"/>
  <c r="BH4711" i="1"/>
  <c r="BH4712" i="1"/>
  <c r="BH4713" i="1"/>
  <c r="BH4714" i="1"/>
  <c r="BH4715" i="1"/>
  <c r="BH4716" i="1"/>
  <c r="BH4717" i="1"/>
  <c r="BH4718" i="1"/>
  <c r="BH4719" i="1"/>
  <c r="BH4720" i="1"/>
  <c r="BH4721" i="1"/>
  <c r="BH4722" i="1"/>
  <c r="BH4723" i="1"/>
  <c r="BH4724" i="1"/>
  <c r="BH4725" i="1"/>
  <c r="BH4726" i="1"/>
  <c r="BH4727" i="1"/>
  <c r="BH4728" i="1"/>
  <c r="BH4729" i="1"/>
  <c r="BH4730" i="1"/>
  <c r="BH4731" i="1"/>
  <c r="BH4732" i="1"/>
  <c r="BH4733" i="1"/>
  <c r="BH4734" i="1"/>
  <c r="BH4735" i="1"/>
  <c r="BH4736" i="1"/>
  <c r="BH4737" i="1"/>
  <c r="BH4738" i="1"/>
  <c r="BH4739" i="1"/>
  <c r="BH4740" i="1"/>
  <c r="BH4741" i="1"/>
  <c r="BH4742" i="1"/>
  <c r="BH4743" i="1"/>
  <c r="BH4744" i="1"/>
  <c r="BH4745" i="1"/>
  <c r="BH4746" i="1"/>
  <c r="BH4747" i="1"/>
  <c r="BH4748" i="1"/>
  <c r="BH4749" i="1"/>
  <c r="BH4750" i="1"/>
  <c r="BH4751" i="1"/>
  <c r="BH4752" i="1"/>
  <c r="BH4753" i="1"/>
  <c r="BH4754" i="1"/>
  <c r="BH4755" i="1"/>
  <c r="BH4756" i="1"/>
  <c r="BH4757" i="1"/>
  <c r="BH4758" i="1"/>
  <c r="BH4759" i="1"/>
  <c r="BH4760" i="1"/>
  <c r="BH4761" i="1"/>
  <c r="BH4762" i="1"/>
  <c r="BH4763" i="1"/>
  <c r="BH4764" i="1"/>
  <c r="BH4765" i="1"/>
  <c r="BH4766" i="1"/>
  <c r="BH4767" i="1"/>
  <c r="BH4768" i="1"/>
  <c r="BH4769" i="1"/>
  <c r="BH4770" i="1"/>
  <c r="BH4771" i="1"/>
  <c r="BH4772" i="1"/>
  <c r="BH4773" i="1"/>
  <c r="BH4774" i="1"/>
  <c r="BH4775" i="1"/>
  <c r="BH4776" i="1"/>
  <c r="BH4777" i="1"/>
  <c r="BH4778" i="1"/>
  <c r="BH4779" i="1"/>
  <c r="BH4780" i="1"/>
  <c r="BH4781" i="1"/>
  <c r="BH4782" i="1"/>
  <c r="BH4783" i="1"/>
  <c r="BH4784" i="1"/>
  <c r="BH4785" i="1"/>
  <c r="BH4786" i="1"/>
  <c r="BH4787" i="1"/>
  <c r="BH4788" i="1"/>
  <c r="BH4789" i="1"/>
  <c r="BH4790" i="1"/>
  <c r="BH4791" i="1"/>
  <c r="BH4792" i="1"/>
  <c r="BH4793" i="1"/>
  <c r="BH4794" i="1"/>
  <c r="BH4795" i="1"/>
  <c r="BH4796" i="1"/>
  <c r="BH4797" i="1"/>
  <c r="BH4798" i="1"/>
  <c r="BH4799" i="1"/>
  <c r="BH4800" i="1"/>
  <c r="BH4801" i="1"/>
  <c r="BH4802" i="1"/>
  <c r="BH4803" i="1"/>
  <c r="BH4804" i="1"/>
  <c r="BH4805" i="1"/>
  <c r="BH4806" i="1"/>
  <c r="BH4807" i="1"/>
  <c r="BH4808" i="1"/>
  <c r="BH4809" i="1"/>
  <c r="BH4810" i="1"/>
  <c r="BH4811" i="1"/>
  <c r="BH4812" i="1"/>
  <c r="BH4813" i="1"/>
  <c r="BH4814" i="1"/>
  <c r="BH4815" i="1"/>
  <c r="BH4816" i="1"/>
  <c r="BH4817" i="1"/>
  <c r="BH4818" i="1"/>
  <c r="BH4819" i="1"/>
  <c r="BH4820" i="1"/>
  <c r="BH4821" i="1"/>
  <c r="BH4822" i="1"/>
  <c r="BH4823" i="1"/>
  <c r="BH4824" i="1"/>
  <c r="BH4825" i="1"/>
  <c r="BH4826" i="1"/>
  <c r="BH4827" i="1"/>
  <c r="BH4828" i="1"/>
  <c r="BH4829" i="1"/>
  <c r="BH4830" i="1"/>
  <c r="BH4831" i="1"/>
  <c r="BH4832" i="1"/>
  <c r="BH4833" i="1"/>
  <c r="BH4834" i="1"/>
  <c r="BH4835" i="1"/>
  <c r="BH4836" i="1"/>
  <c r="BH4837" i="1"/>
  <c r="BH4838" i="1"/>
  <c r="BH4839" i="1"/>
  <c r="BH4840" i="1"/>
  <c r="BH4841" i="1"/>
  <c r="BH4842" i="1"/>
  <c r="BH4843" i="1"/>
  <c r="BH4844" i="1"/>
  <c r="BH4845" i="1"/>
  <c r="BH4846" i="1"/>
  <c r="BH4847" i="1"/>
  <c r="BH4848" i="1"/>
  <c r="BH4849" i="1"/>
  <c r="BH4850" i="1"/>
  <c r="BH4851" i="1"/>
  <c r="BH4852" i="1"/>
  <c r="BH4853" i="1"/>
  <c r="BH4854" i="1"/>
  <c r="BH4855" i="1"/>
  <c r="BH4856" i="1"/>
  <c r="BH4857" i="1"/>
  <c r="BH4858" i="1"/>
  <c r="BH4859" i="1"/>
  <c r="BH4860" i="1"/>
  <c r="BH4861" i="1"/>
  <c r="BH4862" i="1"/>
  <c r="BH4863" i="1"/>
  <c r="BH4864" i="1"/>
  <c r="BH4865" i="1"/>
  <c r="BH4866" i="1"/>
  <c r="BH4867" i="1"/>
  <c r="BH4868" i="1"/>
  <c r="BH4869" i="1"/>
  <c r="BH4870" i="1"/>
  <c r="BH4871" i="1"/>
  <c r="BH4872" i="1"/>
  <c r="BH4873" i="1"/>
  <c r="BH4874" i="1"/>
  <c r="BH4875" i="1"/>
  <c r="BH4876" i="1"/>
  <c r="BH4877" i="1"/>
  <c r="BH4878" i="1"/>
  <c r="BH4879" i="1"/>
  <c r="BH4880" i="1"/>
  <c r="BH4881" i="1"/>
  <c r="BH4882" i="1"/>
  <c r="BH4883" i="1"/>
  <c r="BH4884" i="1"/>
  <c r="BH4885" i="1"/>
  <c r="BH4886" i="1"/>
  <c r="BH4887" i="1"/>
  <c r="BH4888" i="1"/>
  <c r="BH4889" i="1"/>
  <c r="BH4890" i="1"/>
  <c r="BH4891" i="1"/>
  <c r="BH4892" i="1"/>
  <c r="BH4893" i="1"/>
  <c r="BH4894" i="1"/>
  <c r="BH4895" i="1"/>
  <c r="BH4896" i="1"/>
  <c r="BH4897" i="1"/>
  <c r="BH4898" i="1"/>
  <c r="BH4899" i="1"/>
  <c r="BH4900" i="1"/>
  <c r="BH4901" i="1"/>
  <c r="BH4902" i="1"/>
  <c r="BH4903" i="1"/>
  <c r="BH4904" i="1"/>
  <c r="BH4905" i="1"/>
  <c r="BH4906" i="1"/>
  <c r="BH4907" i="1"/>
  <c r="BH4908" i="1"/>
  <c r="BH4909" i="1"/>
  <c r="BH4910" i="1"/>
  <c r="BH4911" i="1"/>
  <c r="BH4912" i="1"/>
  <c r="BH4913" i="1"/>
  <c r="BH4914" i="1"/>
  <c r="BH4915" i="1"/>
  <c r="BH4916" i="1"/>
  <c r="BH4917" i="1"/>
  <c r="BH4918" i="1"/>
  <c r="BH4919" i="1"/>
  <c r="BH4920" i="1"/>
  <c r="BH4921" i="1"/>
  <c r="BH4922" i="1"/>
  <c r="BH4923" i="1"/>
  <c r="BH4924" i="1"/>
  <c r="BH4925" i="1"/>
  <c r="BH4926" i="1"/>
  <c r="BH4927" i="1"/>
  <c r="BH4928" i="1"/>
  <c r="BH4929" i="1"/>
  <c r="BH4930" i="1"/>
  <c r="BH4931" i="1"/>
  <c r="BH4932" i="1"/>
  <c r="BH4933" i="1"/>
  <c r="BH4934" i="1"/>
  <c r="BH4935" i="1"/>
  <c r="BH4936" i="1"/>
  <c r="BH4937" i="1"/>
  <c r="BH4938" i="1"/>
  <c r="BH4939" i="1"/>
  <c r="BH4940" i="1"/>
  <c r="BH4941" i="1"/>
  <c r="BH4942" i="1"/>
  <c r="BH4943" i="1"/>
  <c r="BH4944" i="1"/>
  <c r="BH4945" i="1"/>
  <c r="BH4946" i="1"/>
  <c r="BH4947" i="1"/>
  <c r="BH4948" i="1"/>
  <c r="BH4949" i="1"/>
  <c r="BH4950" i="1"/>
  <c r="BH4951" i="1"/>
  <c r="BH4952" i="1"/>
  <c r="BH4953" i="1"/>
  <c r="BH4954" i="1"/>
  <c r="BH4955" i="1"/>
  <c r="BH4956" i="1"/>
  <c r="BH4957" i="1"/>
  <c r="BH4958" i="1"/>
  <c r="BH4959" i="1"/>
  <c r="BH4960" i="1"/>
  <c r="BH4961" i="1"/>
  <c r="BH4962" i="1"/>
  <c r="BH4963" i="1"/>
  <c r="BH4964" i="1"/>
  <c r="BH4965" i="1"/>
  <c r="BH4966" i="1"/>
  <c r="BH4967" i="1"/>
  <c r="BH4968" i="1"/>
  <c r="BH4969" i="1"/>
  <c r="BH4970" i="1"/>
  <c r="BH4971" i="1"/>
  <c r="BH4972" i="1"/>
  <c r="BH4973" i="1"/>
  <c r="BH4974" i="1"/>
  <c r="BH4975" i="1"/>
  <c r="BH4976" i="1"/>
  <c r="BH4977" i="1"/>
  <c r="BH4978" i="1"/>
  <c r="BH4979" i="1"/>
  <c r="BH4980" i="1"/>
  <c r="BH4981" i="1"/>
  <c r="BH4982" i="1"/>
  <c r="BH4983" i="1"/>
  <c r="BH4984" i="1"/>
  <c r="BH4985" i="1"/>
  <c r="BH4986" i="1"/>
  <c r="BH4987" i="1"/>
  <c r="BH4988" i="1"/>
  <c r="BH4989" i="1"/>
  <c r="BH4990" i="1"/>
  <c r="BH4991" i="1"/>
  <c r="BH4992" i="1"/>
  <c r="BH4993" i="1"/>
  <c r="BH4994" i="1"/>
  <c r="BH4995" i="1"/>
  <c r="BH4996" i="1"/>
  <c r="BH4997" i="1"/>
  <c r="BH4998" i="1"/>
  <c r="BH4999" i="1"/>
  <c r="BH5000" i="1"/>
  <c r="BH5001" i="1"/>
  <c r="BH5002" i="1"/>
  <c r="BH5003" i="1"/>
  <c r="BH5004" i="1"/>
  <c r="BH5005" i="1"/>
  <c r="BH5006" i="1"/>
  <c r="BH5007" i="1"/>
  <c r="BH5008" i="1"/>
  <c r="BH5009" i="1"/>
  <c r="BH5010" i="1"/>
  <c r="BH5011" i="1"/>
  <c r="BH5012" i="1"/>
  <c r="BH5013" i="1"/>
  <c r="BH5014" i="1"/>
  <c r="BH5015" i="1"/>
  <c r="BH5016" i="1"/>
  <c r="BH5017" i="1"/>
  <c r="BH5018" i="1"/>
  <c r="BH5019" i="1"/>
  <c r="BH5020" i="1"/>
  <c r="BH5021" i="1"/>
  <c r="BH5022" i="1"/>
  <c r="BH5023" i="1"/>
  <c r="BH5024" i="1"/>
  <c r="BH5025" i="1"/>
  <c r="BH5026" i="1"/>
  <c r="BH5027" i="1"/>
  <c r="BH5028" i="1"/>
  <c r="BH5029" i="1"/>
  <c r="BH5030" i="1"/>
  <c r="BH5031" i="1"/>
  <c r="BH5032" i="1"/>
  <c r="BH5033" i="1"/>
  <c r="BH5034" i="1"/>
  <c r="BH5035" i="1"/>
  <c r="BH5036" i="1"/>
  <c r="BH5037" i="1"/>
  <c r="BH5038" i="1"/>
  <c r="BH5039" i="1"/>
  <c r="BH5040" i="1"/>
  <c r="BH5041" i="1"/>
  <c r="BH5042" i="1"/>
  <c r="BH5043" i="1"/>
  <c r="BH5044" i="1"/>
  <c r="BH5045" i="1"/>
  <c r="BH5046" i="1"/>
  <c r="BH5047" i="1"/>
  <c r="BH5048" i="1"/>
  <c r="BH5049" i="1"/>
  <c r="BH5050" i="1"/>
  <c r="BH5051" i="1"/>
  <c r="BH5052" i="1"/>
  <c r="BH5053" i="1"/>
  <c r="BH5054" i="1"/>
  <c r="BH5055" i="1"/>
  <c r="BH5056" i="1"/>
  <c r="BH5057" i="1"/>
  <c r="BH5058" i="1"/>
  <c r="BH5059" i="1"/>
  <c r="BH5060" i="1"/>
  <c r="BH5061" i="1"/>
  <c r="BH5062" i="1"/>
  <c r="BH5063" i="1"/>
  <c r="BH5064" i="1"/>
  <c r="BH5065" i="1"/>
  <c r="BH5066" i="1"/>
  <c r="BH5067" i="1"/>
  <c r="BH5068" i="1"/>
  <c r="BH5069" i="1"/>
  <c r="BH5070" i="1"/>
  <c r="BH5071" i="1"/>
  <c r="BH5072" i="1"/>
  <c r="BH5073" i="1"/>
  <c r="BH5074" i="1"/>
  <c r="BH5075" i="1"/>
  <c r="BH5076" i="1"/>
  <c r="BH5077" i="1"/>
  <c r="BH5078" i="1"/>
  <c r="BH5079" i="1"/>
  <c r="BH5080" i="1"/>
  <c r="BH5081" i="1"/>
  <c r="BH5082" i="1"/>
  <c r="BH5083" i="1"/>
  <c r="BH5084" i="1"/>
  <c r="BH5085" i="1"/>
  <c r="BH5086" i="1"/>
  <c r="BH5087" i="1"/>
  <c r="BH5088" i="1"/>
  <c r="BH5089" i="1"/>
  <c r="BH5090" i="1"/>
  <c r="BH5091" i="1"/>
  <c r="BH5092" i="1"/>
  <c r="BH5093" i="1"/>
  <c r="BH5094" i="1"/>
  <c r="BH5095" i="1"/>
  <c r="BH5096" i="1"/>
  <c r="BH5097" i="1"/>
  <c r="BH5098" i="1"/>
  <c r="BH5099" i="1"/>
  <c r="BH5100" i="1"/>
  <c r="BH5101" i="1"/>
  <c r="BH5102" i="1"/>
  <c r="BH5103" i="1"/>
  <c r="BH5104" i="1"/>
  <c r="BH5105" i="1"/>
  <c r="BH5106" i="1"/>
  <c r="BH5107" i="1"/>
  <c r="BH5108" i="1"/>
  <c r="BH5109" i="1"/>
  <c r="BH5110" i="1"/>
  <c r="BH5111" i="1"/>
  <c r="BH5112" i="1"/>
  <c r="BH5113" i="1"/>
  <c r="BH5114" i="1"/>
  <c r="BH5115" i="1"/>
  <c r="BH5116" i="1"/>
  <c r="BH5117" i="1"/>
  <c r="BH5118" i="1"/>
  <c r="BH5119" i="1"/>
  <c r="BH5120" i="1"/>
  <c r="BH5121" i="1"/>
  <c r="BH5122" i="1"/>
  <c r="BH5123" i="1"/>
  <c r="BH5124" i="1"/>
  <c r="BH5125" i="1"/>
  <c r="BH5126" i="1"/>
  <c r="BH5127" i="1"/>
  <c r="BH5128" i="1"/>
  <c r="BH5129" i="1"/>
  <c r="BH5130" i="1"/>
  <c r="BH5131" i="1"/>
  <c r="BH5132" i="1"/>
  <c r="BH5133" i="1"/>
  <c r="BH5134" i="1"/>
  <c r="BH5135" i="1"/>
  <c r="BH5136" i="1"/>
  <c r="BH5137" i="1"/>
  <c r="BH5138" i="1"/>
  <c r="BH5139" i="1"/>
  <c r="BH5140" i="1"/>
  <c r="BH5141" i="1"/>
  <c r="BH5142" i="1"/>
  <c r="BH5143" i="1"/>
  <c r="BH5144" i="1"/>
  <c r="BH5145" i="1"/>
  <c r="BH5146" i="1"/>
  <c r="BH5147" i="1"/>
  <c r="BH5148" i="1"/>
  <c r="BH5149" i="1"/>
  <c r="BH5150" i="1"/>
  <c r="BH5151" i="1"/>
  <c r="BH5152" i="1"/>
  <c r="BH5153" i="1"/>
  <c r="BH5154" i="1"/>
  <c r="BH5155" i="1"/>
  <c r="BH5156" i="1"/>
  <c r="BH5157" i="1"/>
  <c r="BH5158" i="1"/>
  <c r="BH5159" i="1"/>
  <c r="BH5160" i="1"/>
  <c r="BH5161" i="1"/>
  <c r="BH5162" i="1"/>
  <c r="BH5163" i="1"/>
  <c r="BH5164" i="1"/>
  <c r="BH5165" i="1"/>
  <c r="BH5166" i="1"/>
  <c r="BH5167" i="1"/>
  <c r="BH5168" i="1"/>
  <c r="BH5169" i="1"/>
  <c r="BH5170" i="1"/>
  <c r="BH5171" i="1"/>
  <c r="BH5172" i="1"/>
  <c r="BH5173" i="1"/>
  <c r="BH5174" i="1"/>
  <c r="BH5175" i="1"/>
  <c r="BH5176" i="1"/>
  <c r="BH5177" i="1"/>
  <c r="BH5178" i="1"/>
  <c r="BH5179" i="1"/>
  <c r="BH5180" i="1"/>
  <c r="BH5181" i="1"/>
  <c r="BH5182" i="1"/>
  <c r="BH5183" i="1"/>
  <c r="BH5184" i="1"/>
  <c r="BH5185" i="1"/>
  <c r="BH5186" i="1"/>
  <c r="BH5187" i="1"/>
  <c r="BH5188" i="1"/>
  <c r="BH5189" i="1"/>
  <c r="BH5190" i="1"/>
  <c r="BH5191" i="1"/>
  <c r="BH5192" i="1"/>
  <c r="BH5193" i="1"/>
  <c r="BH5194" i="1"/>
  <c r="BH5195" i="1"/>
  <c r="BH5196" i="1"/>
  <c r="BH5197" i="1"/>
  <c r="BH5198" i="1"/>
  <c r="BH5199" i="1"/>
  <c r="BH5200" i="1"/>
  <c r="BH5201" i="1"/>
  <c r="BH5202" i="1"/>
  <c r="BH5203" i="1"/>
  <c r="BH5204" i="1"/>
  <c r="BH5205" i="1"/>
  <c r="BH5206" i="1"/>
  <c r="BH5207" i="1"/>
  <c r="BH5208" i="1"/>
  <c r="BH5209" i="1"/>
  <c r="BH5210" i="1"/>
  <c r="BH5211" i="1"/>
  <c r="BH5212" i="1"/>
  <c r="BH5213" i="1"/>
  <c r="BH5214" i="1"/>
  <c r="BH5215" i="1"/>
  <c r="BH5216" i="1"/>
  <c r="BH5217" i="1"/>
  <c r="BH5218" i="1"/>
  <c r="BH5219" i="1"/>
  <c r="BH5220" i="1"/>
  <c r="BH5221" i="1"/>
  <c r="BH5222" i="1"/>
  <c r="BH5223" i="1"/>
  <c r="BH5224" i="1"/>
  <c r="BH5225" i="1"/>
  <c r="BH5226" i="1"/>
  <c r="BH5227" i="1"/>
  <c r="BH5228" i="1"/>
  <c r="BH5229" i="1"/>
  <c r="BH5230" i="1"/>
  <c r="BH5231" i="1"/>
  <c r="BH5232" i="1"/>
  <c r="BH5233" i="1"/>
  <c r="BH5234" i="1"/>
  <c r="BH5235" i="1"/>
  <c r="BH5236" i="1"/>
  <c r="BH5237" i="1"/>
  <c r="BH5238" i="1"/>
  <c r="BH5239" i="1"/>
  <c r="BH5240" i="1"/>
  <c r="BH5241" i="1"/>
  <c r="BH5242" i="1"/>
  <c r="BH5243" i="1"/>
  <c r="BH5244" i="1"/>
  <c r="BH5245" i="1"/>
  <c r="BH5246" i="1"/>
  <c r="BH5247" i="1"/>
  <c r="BH5248" i="1"/>
  <c r="BH5249" i="1"/>
  <c r="BH5250" i="1"/>
  <c r="BH5251" i="1"/>
  <c r="BH5252" i="1"/>
  <c r="BH5253" i="1"/>
  <c r="BH5254" i="1"/>
  <c r="BH5255" i="1"/>
  <c r="BH5256" i="1"/>
  <c r="BH5257" i="1"/>
  <c r="BH5258" i="1"/>
  <c r="BH5259" i="1"/>
  <c r="BH5260" i="1"/>
  <c r="BH5261" i="1"/>
  <c r="BH5262" i="1"/>
  <c r="BH5263" i="1"/>
  <c r="BH5264" i="1"/>
  <c r="BH5265" i="1"/>
  <c r="BH5266" i="1"/>
  <c r="BH5267" i="1"/>
  <c r="BH5268" i="1"/>
  <c r="BH5269" i="1"/>
  <c r="BH5270" i="1"/>
  <c r="BH5271" i="1"/>
  <c r="BH5272" i="1"/>
  <c r="BH5273" i="1"/>
  <c r="BH5274" i="1"/>
  <c r="BH5275" i="1"/>
  <c r="BH5276" i="1"/>
  <c r="BH5277" i="1"/>
  <c r="BH5278" i="1"/>
  <c r="BH5279" i="1"/>
  <c r="BH5280" i="1"/>
  <c r="BH5281" i="1"/>
  <c r="BH5282" i="1"/>
  <c r="BH5283" i="1"/>
  <c r="BH5284" i="1"/>
  <c r="BH5285" i="1"/>
  <c r="BH5286" i="1"/>
  <c r="BH5287" i="1"/>
  <c r="BH5288" i="1"/>
  <c r="BH5289" i="1"/>
  <c r="BH5290" i="1"/>
  <c r="BH5291" i="1"/>
  <c r="BH5292" i="1"/>
  <c r="BH5293" i="1"/>
  <c r="BH5294" i="1"/>
  <c r="BH5295" i="1"/>
  <c r="BH5296" i="1"/>
  <c r="BH5297" i="1"/>
  <c r="BH5298" i="1"/>
  <c r="BH5299" i="1"/>
  <c r="BH5300" i="1"/>
  <c r="BH5301" i="1"/>
  <c r="BH5302" i="1"/>
  <c r="BH5303" i="1"/>
  <c r="BH5304" i="1"/>
  <c r="BH5305" i="1"/>
  <c r="BH5306" i="1"/>
  <c r="BH5307" i="1"/>
  <c r="BH5308" i="1"/>
  <c r="BH5309" i="1"/>
  <c r="BH5310" i="1"/>
  <c r="BH5311" i="1"/>
  <c r="BH5312" i="1"/>
  <c r="BH5313" i="1"/>
  <c r="BH5314" i="1"/>
  <c r="BH5315" i="1"/>
  <c r="BH5316" i="1"/>
  <c r="BH5317" i="1"/>
  <c r="BH5318" i="1"/>
  <c r="BH5319" i="1"/>
  <c r="BH5320" i="1"/>
  <c r="BH5321" i="1"/>
  <c r="BH5322" i="1"/>
  <c r="BH5323" i="1"/>
  <c r="BH5324" i="1"/>
  <c r="BH5325" i="1"/>
  <c r="BH5326" i="1"/>
  <c r="BH5327" i="1"/>
  <c r="BH5328" i="1"/>
  <c r="BH5329" i="1"/>
  <c r="BH5330" i="1"/>
  <c r="BH5331" i="1"/>
  <c r="BH5332" i="1"/>
  <c r="BH5333" i="1"/>
  <c r="BH5334" i="1"/>
  <c r="BH5335" i="1"/>
  <c r="BH5336" i="1"/>
  <c r="BH5337" i="1"/>
  <c r="BH5338" i="1"/>
  <c r="BH5339" i="1"/>
  <c r="BH5340" i="1"/>
  <c r="BH5341" i="1"/>
  <c r="BH5342" i="1"/>
  <c r="BH5343" i="1"/>
  <c r="BH5344" i="1"/>
  <c r="BH5345" i="1"/>
  <c r="BH5346" i="1"/>
  <c r="BH5347" i="1"/>
  <c r="BH5348" i="1"/>
  <c r="BH5349" i="1"/>
  <c r="BH5350" i="1"/>
  <c r="BH5351" i="1"/>
  <c r="BH5352" i="1"/>
  <c r="BH5353" i="1"/>
  <c r="BH5354" i="1"/>
  <c r="BH5355" i="1"/>
  <c r="BH5356" i="1"/>
  <c r="BH5357" i="1"/>
  <c r="BH5358" i="1"/>
  <c r="BH5359" i="1"/>
  <c r="BH5360" i="1"/>
  <c r="BH5361" i="1"/>
  <c r="BH5362" i="1"/>
  <c r="BH5363" i="1"/>
  <c r="BH5364" i="1"/>
  <c r="BH5365" i="1"/>
  <c r="BH5366" i="1"/>
  <c r="BH5367" i="1"/>
  <c r="BH5368" i="1"/>
  <c r="BH5369" i="1"/>
  <c r="BH5370" i="1"/>
  <c r="BH5371" i="1"/>
  <c r="BH5372" i="1"/>
  <c r="BH5373" i="1"/>
  <c r="BH5374" i="1"/>
  <c r="BH5375" i="1"/>
  <c r="BH5376" i="1"/>
  <c r="BH5377" i="1"/>
  <c r="BH5378" i="1"/>
  <c r="BH5379" i="1"/>
  <c r="BH5380" i="1"/>
  <c r="BH5381" i="1"/>
  <c r="BH5382" i="1"/>
  <c r="BH5383" i="1"/>
  <c r="BH5384" i="1"/>
  <c r="BH5385" i="1"/>
  <c r="BH5386" i="1"/>
  <c r="BH5387" i="1"/>
  <c r="BH5388" i="1"/>
  <c r="BH5389" i="1"/>
  <c r="BH5390" i="1"/>
  <c r="BH5391" i="1"/>
  <c r="BH5392" i="1"/>
  <c r="BH5393" i="1"/>
  <c r="BH5394" i="1"/>
  <c r="BH5395" i="1"/>
  <c r="BH5396" i="1"/>
  <c r="BH5397" i="1"/>
  <c r="BH5398" i="1"/>
  <c r="BH5399" i="1"/>
  <c r="BH5400" i="1"/>
  <c r="BH5401" i="1"/>
  <c r="BH5402" i="1"/>
  <c r="BH5403" i="1"/>
  <c r="BH5404" i="1"/>
  <c r="BH5405" i="1"/>
  <c r="BH5406" i="1"/>
  <c r="BH5407" i="1"/>
  <c r="BH5408" i="1"/>
  <c r="BH5409" i="1"/>
  <c r="BH5410" i="1"/>
  <c r="BH5411" i="1"/>
  <c r="BH5412" i="1"/>
  <c r="BH5413" i="1"/>
  <c r="BH5414" i="1"/>
  <c r="BH5415" i="1"/>
  <c r="BH5416" i="1"/>
  <c r="BH5417" i="1"/>
  <c r="BH5418" i="1"/>
  <c r="BH5419" i="1"/>
  <c r="BH5420" i="1"/>
  <c r="BH5421" i="1"/>
  <c r="BH5422" i="1"/>
  <c r="BH5423" i="1"/>
  <c r="BH5424" i="1"/>
  <c r="BH5425" i="1"/>
  <c r="BH5426" i="1"/>
  <c r="BH5427" i="1"/>
  <c r="BH5428" i="1"/>
  <c r="BH5429" i="1"/>
  <c r="BH5430" i="1"/>
  <c r="BH5431" i="1"/>
  <c r="BH5432" i="1"/>
  <c r="BH5433" i="1"/>
  <c r="BH5434" i="1"/>
  <c r="BH5435" i="1"/>
  <c r="BH5436" i="1"/>
  <c r="BH5437" i="1"/>
  <c r="BH5438" i="1"/>
  <c r="BH5439" i="1"/>
  <c r="BH5440" i="1"/>
  <c r="BH5441" i="1"/>
  <c r="BH5442" i="1"/>
  <c r="BH5443" i="1"/>
  <c r="BH5444" i="1"/>
  <c r="BH5445" i="1"/>
  <c r="BH5446" i="1"/>
  <c r="BH5447" i="1"/>
  <c r="BH5448" i="1"/>
  <c r="BH5449" i="1"/>
  <c r="BH5450" i="1"/>
  <c r="BH5451" i="1"/>
  <c r="BH5452" i="1"/>
  <c r="BH5453" i="1"/>
  <c r="BH5454" i="1"/>
  <c r="BH5455" i="1"/>
  <c r="BH5456" i="1"/>
  <c r="BH5457" i="1"/>
  <c r="BH5458" i="1"/>
  <c r="BH5459" i="1"/>
  <c r="BH5460" i="1"/>
  <c r="BH5461" i="1"/>
  <c r="BH5462" i="1"/>
  <c r="BH5463" i="1"/>
  <c r="BH5464" i="1"/>
  <c r="BH5465" i="1"/>
  <c r="BH5466" i="1"/>
  <c r="BH5467" i="1"/>
  <c r="BH5468" i="1"/>
  <c r="BH5469" i="1"/>
  <c r="BH5470" i="1"/>
  <c r="BH5471" i="1"/>
  <c r="BH5472" i="1"/>
  <c r="BH5473" i="1"/>
  <c r="BH5474" i="1"/>
  <c r="BH5475" i="1"/>
  <c r="BH5476" i="1"/>
  <c r="BH5477" i="1"/>
  <c r="BH5478" i="1"/>
  <c r="BH5479" i="1"/>
  <c r="BH5480" i="1"/>
  <c r="BH5481" i="1"/>
  <c r="BH5482" i="1"/>
  <c r="BH5483" i="1"/>
  <c r="BH5484" i="1"/>
  <c r="BH5485" i="1"/>
  <c r="BH5486" i="1"/>
  <c r="BH5487" i="1"/>
  <c r="BH5488" i="1"/>
  <c r="BH5489" i="1"/>
  <c r="BH5490" i="1"/>
  <c r="BH5491" i="1"/>
  <c r="BH5492" i="1"/>
  <c r="BH5493" i="1"/>
  <c r="BH5494" i="1"/>
  <c r="BH5495" i="1"/>
  <c r="BH5496" i="1"/>
  <c r="BH5497" i="1"/>
  <c r="BH5498" i="1"/>
  <c r="BH5499" i="1"/>
  <c r="BH5500" i="1"/>
  <c r="BH5501" i="1"/>
  <c r="BH5502" i="1"/>
  <c r="BH5503" i="1"/>
  <c r="BH5504" i="1"/>
  <c r="BH5505" i="1"/>
  <c r="BH5506" i="1"/>
  <c r="BH5507" i="1"/>
  <c r="BH5508" i="1"/>
  <c r="BH5509" i="1"/>
  <c r="BH5510" i="1"/>
  <c r="BH5511" i="1"/>
  <c r="BH5512" i="1"/>
  <c r="BH5513" i="1"/>
  <c r="BH5514" i="1"/>
  <c r="BH5515" i="1"/>
  <c r="BH5516" i="1"/>
  <c r="BH5517" i="1"/>
  <c r="BH5518" i="1"/>
  <c r="BH5519" i="1"/>
  <c r="BH5520" i="1"/>
  <c r="BH5521" i="1"/>
  <c r="BH5522" i="1"/>
  <c r="BH5523" i="1"/>
  <c r="BH5524" i="1"/>
  <c r="BH5525" i="1"/>
  <c r="BH5526" i="1"/>
  <c r="BH5527" i="1"/>
  <c r="BH5528" i="1"/>
  <c r="BH5529" i="1"/>
  <c r="BH5530" i="1"/>
  <c r="BH5531" i="1"/>
  <c r="BH5532" i="1"/>
  <c r="BH5533" i="1"/>
  <c r="BH5534" i="1"/>
  <c r="BH5535" i="1"/>
  <c r="BH5536" i="1"/>
  <c r="BH5537" i="1"/>
  <c r="BH5538" i="1"/>
  <c r="BH5539" i="1"/>
  <c r="BH5540" i="1"/>
  <c r="BH5541" i="1"/>
  <c r="BH5542" i="1"/>
  <c r="BH5543" i="1"/>
  <c r="BH5544" i="1"/>
  <c r="BH5545" i="1"/>
  <c r="BH5546" i="1"/>
  <c r="BH5547" i="1"/>
  <c r="BH5548" i="1"/>
  <c r="BH5549" i="1"/>
  <c r="BH5550" i="1"/>
  <c r="BH5551" i="1"/>
  <c r="BH5552" i="1"/>
  <c r="BH5553" i="1"/>
  <c r="BH5554" i="1"/>
  <c r="BH5555" i="1"/>
  <c r="BH5556" i="1"/>
  <c r="BH5557" i="1"/>
  <c r="BH5558" i="1"/>
  <c r="BH5559" i="1"/>
  <c r="BH5560" i="1"/>
  <c r="BH5561" i="1"/>
  <c r="BH5562" i="1"/>
  <c r="BH5563" i="1"/>
  <c r="BH5564" i="1"/>
  <c r="BH5565" i="1"/>
  <c r="BH5566" i="1"/>
  <c r="BH5567" i="1"/>
  <c r="BH5568" i="1"/>
  <c r="BH5569" i="1"/>
  <c r="BH5570" i="1"/>
  <c r="BH5571" i="1"/>
  <c r="BH5572" i="1"/>
  <c r="BH5573" i="1"/>
  <c r="BH5574" i="1"/>
  <c r="BH5575" i="1"/>
  <c r="BH5576" i="1"/>
  <c r="BH5577" i="1"/>
  <c r="BH5578" i="1"/>
  <c r="BH5579" i="1"/>
  <c r="BH5580" i="1"/>
  <c r="BH5581" i="1"/>
  <c r="BH5582" i="1"/>
  <c r="BH5583" i="1"/>
  <c r="BH5584" i="1"/>
  <c r="BH5585" i="1"/>
  <c r="BH5586" i="1"/>
  <c r="BH5587" i="1"/>
  <c r="BH5588" i="1"/>
  <c r="BH5589" i="1"/>
  <c r="BH5590" i="1"/>
  <c r="BH5591" i="1"/>
  <c r="BH5592" i="1"/>
  <c r="BH5593" i="1"/>
  <c r="BH5594" i="1"/>
  <c r="BH5595" i="1"/>
  <c r="BH5596" i="1"/>
  <c r="BH5597" i="1"/>
  <c r="BH5598" i="1"/>
  <c r="BH5599" i="1"/>
  <c r="BH5600" i="1"/>
  <c r="BH5601" i="1"/>
  <c r="BH5602" i="1"/>
  <c r="BH5603" i="1"/>
  <c r="BH5604" i="1"/>
  <c r="BH5605" i="1"/>
  <c r="BH5606" i="1"/>
  <c r="BH5607" i="1"/>
  <c r="BH5608" i="1"/>
  <c r="BH5609" i="1"/>
  <c r="BH5610" i="1"/>
  <c r="BH5611" i="1"/>
  <c r="BH5612" i="1"/>
  <c r="BH5613" i="1"/>
  <c r="BH5614" i="1"/>
  <c r="BH5615" i="1"/>
  <c r="BH5616" i="1"/>
  <c r="BH5617" i="1"/>
  <c r="BH5618" i="1"/>
  <c r="BH5619" i="1"/>
  <c r="BH5620" i="1"/>
  <c r="BH5621" i="1"/>
  <c r="BH5622" i="1"/>
  <c r="BH5623" i="1"/>
  <c r="BH5624" i="1"/>
  <c r="BH5625" i="1"/>
  <c r="BH5626" i="1"/>
  <c r="BH5627" i="1"/>
  <c r="BH5628" i="1"/>
  <c r="BH5629" i="1"/>
  <c r="BH5630" i="1"/>
  <c r="BH5631" i="1"/>
  <c r="BH5632" i="1"/>
  <c r="BH5633" i="1"/>
  <c r="BH5634" i="1"/>
  <c r="BH5635" i="1"/>
  <c r="BH5636" i="1"/>
  <c r="BH5637" i="1"/>
  <c r="BH5638" i="1"/>
  <c r="BH5639" i="1"/>
  <c r="BH5640" i="1"/>
  <c r="BH5641" i="1"/>
  <c r="BH5642" i="1"/>
  <c r="BH5643" i="1"/>
  <c r="BH5644" i="1"/>
  <c r="BH5645" i="1"/>
  <c r="BH5646" i="1"/>
  <c r="BH5647" i="1"/>
  <c r="BH5648" i="1"/>
  <c r="BH5649" i="1"/>
  <c r="BH5650" i="1"/>
  <c r="BH5651" i="1"/>
  <c r="BH5652" i="1"/>
  <c r="BH5653" i="1"/>
  <c r="BH5654" i="1"/>
  <c r="BH5655" i="1"/>
  <c r="BH5656" i="1"/>
  <c r="BH5657" i="1"/>
  <c r="BH5658" i="1"/>
  <c r="BH5659" i="1"/>
  <c r="BH5660" i="1"/>
  <c r="BH5661" i="1"/>
  <c r="BH5662" i="1"/>
  <c r="BH5663" i="1"/>
  <c r="BH5664" i="1"/>
  <c r="BH5665" i="1"/>
  <c r="BH5666" i="1"/>
  <c r="BH5667" i="1"/>
  <c r="BH5668" i="1"/>
  <c r="BH5669" i="1"/>
  <c r="BH5670" i="1"/>
  <c r="BH5671" i="1"/>
  <c r="BH5672" i="1"/>
  <c r="BH5673" i="1"/>
  <c r="BH5674" i="1"/>
  <c r="BH5675" i="1"/>
  <c r="BH5676" i="1"/>
  <c r="BH5677" i="1"/>
  <c r="BH5678" i="1"/>
  <c r="BH5679" i="1"/>
  <c r="BH5680" i="1"/>
  <c r="BH5681" i="1"/>
  <c r="BH5682" i="1"/>
  <c r="BH5683" i="1"/>
  <c r="BH5684" i="1"/>
  <c r="BH5685" i="1"/>
  <c r="BH5686" i="1"/>
  <c r="BH5687" i="1"/>
  <c r="BH5688" i="1"/>
  <c r="BH5689" i="1"/>
  <c r="BH5690" i="1"/>
  <c r="BH5691" i="1"/>
  <c r="BH5692" i="1"/>
  <c r="BH5693" i="1"/>
  <c r="BH5694" i="1"/>
  <c r="BH5695" i="1"/>
  <c r="BH5696" i="1"/>
  <c r="BH5697" i="1"/>
  <c r="BH5698" i="1"/>
  <c r="BH5699" i="1"/>
  <c r="BH5700" i="1"/>
  <c r="BH5701" i="1"/>
  <c r="BH5702" i="1"/>
  <c r="BH5703" i="1"/>
  <c r="BH5704" i="1"/>
  <c r="BH5705" i="1"/>
  <c r="BH5706" i="1"/>
  <c r="BH5707" i="1"/>
  <c r="BH5708" i="1"/>
  <c r="BH5709" i="1"/>
  <c r="BH5710" i="1"/>
  <c r="BH5711" i="1"/>
  <c r="BH5712" i="1"/>
  <c r="BH5713" i="1"/>
  <c r="BH5714" i="1"/>
  <c r="BH5715" i="1"/>
  <c r="BH5716" i="1"/>
  <c r="BH5717" i="1"/>
  <c r="BH5718" i="1"/>
  <c r="BH5719" i="1"/>
  <c r="BH5720" i="1"/>
  <c r="BH5721" i="1"/>
  <c r="BH5722" i="1"/>
  <c r="BH5723" i="1"/>
  <c r="BH5724" i="1"/>
  <c r="BH5725" i="1"/>
  <c r="BH5726" i="1"/>
  <c r="BH5727" i="1"/>
  <c r="BH5728" i="1"/>
  <c r="BH5729" i="1"/>
  <c r="BH5730" i="1"/>
  <c r="BH5731" i="1"/>
  <c r="BH5732" i="1"/>
  <c r="BH5733" i="1"/>
  <c r="BH5734" i="1"/>
  <c r="BH5735" i="1"/>
  <c r="BH5736" i="1"/>
  <c r="BH5737" i="1"/>
  <c r="BH5738" i="1"/>
  <c r="BH5739" i="1"/>
  <c r="BH5740" i="1"/>
  <c r="BH5741" i="1"/>
  <c r="BH5742" i="1"/>
  <c r="BH5743" i="1"/>
  <c r="BH5744" i="1"/>
  <c r="BH5745" i="1"/>
  <c r="BH5746" i="1"/>
  <c r="BH5747" i="1"/>
  <c r="BH5748" i="1"/>
  <c r="BH5749" i="1"/>
  <c r="BH5750" i="1"/>
  <c r="BH5751" i="1"/>
  <c r="BH5752" i="1"/>
  <c r="BH5753" i="1"/>
  <c r="BH5754" i="1"/>
  <c r="BH5755" i="1"/>
  <c r="BH5756" i="1"/>
  <c r="BH5757" i="1"/>
  <c r="BH5758" i="1"/>
  <c r="BH5759" i="1"/>
  <c r="BH5760" i="1"/>
  <c r="BH5761" i="1"/>
  <c r="BH5762" i="1"/>
  <c r="BH5763" i="1"/>
  <c r="BH5764" i="1"/>
  <c r="BH5765" i="1"/>
  <c r="BH5766" i="1"/>
  <c r="BH5767" i="1"/>
  <c r="BH5768" i="1"/>
  <c r="BH5769" i="1"/>
  <c r="BH5770" i="1"/>
  <c r="BH5771" i="1"/>
  <c r="BH5772" i="1"/>
  <c r="BH5773" i="1"/>
  <c r="BH5774" i="1"/>
  <c r="BH5775" i="1"/>
  <c r="BH5776" i="1"/>
  <c r="BH5777" i="1"/>
  <c r="BH5778" i="1"/>
  <c r="BH5779" i="1"/>
  <c r="BH5780" i="1"/>
  <c r="BH5781" i="1"/>
  <c r="BH5782" i="1"/>
  <c r="BH5783" i="1"/>
  <c r="BH5784" i="1"/>
  <c r="BH5785" i="1"/>
  <c r="BH5786" i="1"/>
  <c r="BH5787" i="1"/>
  <c r="BH5788" i="1"/>
  <c r="BH5789" i="1"/>
  <c r="BH5790" i="1"/>
  <c r="BH5791" i="1"/>
  <c r="BH5792" i="1"/>
  <c r="BH5793" i="1"/>
  <c r="BH5794" i="1"/>
  <c r="BH5795" i="1"/>
  <c r="BH5796" i="1"/>
  <c r="BH5797" i="1"/>
  <c r="BH5798" i="1"/>
  <c r="BH5799" i="1"/>
  <c r="BH5800" i="1"/>
  <c r="BH5801" i="1"/>
  <c r="BH5802" i="1"/>
  <c r="BH5803" i="1"/>
  <c r="BH5804" i="1"/>
  <c r="BH5805" i="1"/>
  <c r="BH5806" i="1"/>
  <c r="BH5807" i="1"/>
  <c r="BH5808" i="1"/>
  <c r="BH5809" i="1"/>
  <c r="BH5810" i="1"/>
  <c r="BH5811" i="1"/>
  <c r="BH5812" i="1"/>
  <c r="BH5813" i="1"/>
  <c r="BH5814" i="1"/>
  <c r="BH5815" i="1"/>
  <c r="BH5816" i="1"/>
  <c r="BH5817" i="1"/>
  <c r="BH5818" i="1"/>
  <c r="BH5819" i="1"/>
  <c r="BH5820" i="1"/>
  <c r="BH5821" i="1"/>
  <c r="BH5822" i="1"/>
  <c r="BH5823" i="1"/>
  <c r="BH5824" i="1"/>
  <c r="BH5825" i="1"/>
  <c r="BH5826" i="1"/>
  <c r="BH5827" i="1"/>
  <c r="BH5828" i="1"/>
  <c r="BH5829" i="1"/>
  <c r="BH5830" i="1"/>
  <c r="BH5831" i="1"/>
  <c r="BH5832" i="1"/>
  <c r="BH5833" i="1"/>
  <c r="BH5834" i="1"/>
  <c r="BH5835" i="1"/>
  <c r="BH5836" i="1"/>
  <c r="BH5837" i="1"/>
  <c r="BH5838" i="1"/>
  <c r="BH5839" i="1"/>
  <c r="BH5840" i="1"/>
  <c r="BH5841" i="1"/>
  <c r="BH5842" i="1"/>
  <c r="BH5843" i="1"/>
  <c r="BH5844" i="1"/>
  <c r="BH5845" i="1"/>
  <c r="BH5846" i="1"/>
  <c r="BH5847" i="1"/>
  <c r="BH5848" i="1"/>
  <c r="BH5849" i="1"/>
  <c r="BH5850" i="1"/>
  <c r="BH5851" i="1"/>
  <c r="BH5852" i="1"/>
  <c r="BH5853" i="1"/>
  <c r="BH5854" i="1"/>
  <c r="BH5855" i="1"/>
  <c r="BH5856" i="1"/>
  <c r="BH5857" i="1"/>
  <c r="BH5858" i="1"/>
  <c r="BH5859" i="1"/>
  <c r="BH5860" i="1"/>
  <c r="BH5861" i="1"/>
  <c r="BH5862" i="1"/>
  <c r="BH5863" i="1"/>
  <c r="BH5864" i="1"/>
  <c r="BH5865" i="1"/>
  <c r="BH5866" i="1"/>
  <c r="BH5867" i="1"/>
  <c r="BH5868" i="1"/>
  <c r="BH5869" i="1"/>
  <c r="BH5870" i="1"/>
  <c r="BH5871" i="1"/>
  <c r="BH5872" i="1"/>
  <c r="BH5873" i="1"/>
  <c r="BH5874" i="1"/>
  <c r="BH5875" i="1"/>
  <c r="BH5876" i="1"/>
  <c r="BH5877" i="1"/>
  <c r="BH5878" i="1"/>
  <c r="BH5879" i="1"/>
  <c r="BH5880" i="1"/>
  <c r="BH5881" i="1"/>
  <c r="BH5882" i="1"/>
  <c r="BH5883" i="1"/>
  <c r="BH5884" i="1"/>
  <c r="BH5885" i="1"/>
  <c r="BH5886" i="1"/>
  <c r="BH5887" i="1"/>
  <c r="BH5888" i="1"/>
  <c r="BH5889" i="1"/>
  <c r="BH5890" i="1"/>
  <c r="BH5891" i="1"/>
  <c r="BH5892" i="1"/>
  <c r="BH5893" i="1"/>
  <c r="BH5894" i="1"/>
  <c r="BH5895" i="1"/>
  <c r="BH5896" i="1"/>
  <c r="BH5897" i="1"/>
  <c r="BH5898" i="1"/>
  <c r="BH5899" i="1"/>
  <c r="BH5900" i="1"/>
  <c r="BH5901" i="1"/>
  <c r="BH5902" i="1"/>
  <c r="BH5903" i="1"/>
  <c r="BH5904" i="1"/>
  <c r="BH5905" i="1"/>
  <c r="BH5906" i="1"/>
  <c r="BH5907" i="1"/>
  <c r="BH5908" i="1"/>
  <c r="BH5909" i="1"/>
  <c r="BH5910" i="1"/>
  <c r="BH5911" i="1"/>
  <c r="BH5912" i="1"/>
  <c r="BH5913" i="1"/>
  <c r="BH5914" i="1"/>
  <c r="BH5915" i="1"/>
  <c r="BH5916" i="1"/>
  <c r="BH5917" i="1"/>
  <c r="BH5918" i="1"/>
  <c r="BH5919" i="1"/>
  <c r="BH5920" i="1"/>
  <c r="BH5921" i="1"/>
  <c r="BH5922" i="1"/>
  <c r="BH5923" i="1"/>
  <c r="BH5924" i="1"/>
  <c r="BH5925" i="1"/>
  <c r="BH5926" i="1"/>
  <c r="BH5927" i="1"/>
  <c r="BH5928" i="1"/>
  <c r="BH5929" i="1"/>
  <c r="BH5930" i="1"/>
  <c r="BH5931" i="1"/>
  <c r="BH5932" i="1"/>
  <c r="BH5933" i="1"/>
  <c r="BH5934" i="1"/>
  <c r="BH5935" i="1"/>
  <c r="BH5936" i="1"/>
  <c r="BH5937" i="1"/>
  <c r="BH5938" i="1"/>
  <c r="BH5939" i="1"/>
  <c r="BH5940" i="1"/>
  <c r="BH5941" i="1"/>
  <c r="BH5942" i="1"/>
  <c r="BH5943" i="1"/>
  <c r="BH5944" i="1"/>
  <c r="BH5945" i="1"/>
  <c r="BH5946" i="1"/>
  <c r="BH5947" i="1"/>
  <c r="BH5948" i="1"/>
  <c r="BH5949" i="1"/>
  <c r="BH5950" i="1"/>
  <c r="BH5951" i="1"/>
  <c r="BH5952" i="1"/>
  <c r="BH5953" i="1"/>
  <c r="BH5954" i="1"/>
  <c r="BH5955" i="1"/>
  <c r="BH5956" i="1"/>
  <c r="BH5957" i="1"/>
  <c r="BH5958" i="1"/>
  <c r="BH5959" i="1"/>
  <c r="BH5960" i="1"/>
  <c r="BH5961" i="1"/>
  <c r="BH5962" i="1"/>
  <c r="BH5963" i="1"/>
  <c r="BH5964" i="1"/>
  <c r="BH5965" i="1"/>
  <c r="BH5966" i="1"/>
  <c r="BH5967" i="1"/>
  <c r="BH5968" i="1"/>
  <c r="BH5969" i="1"/>
  <c r="BH5970" i="1"/>
  <c r="BH5971" i="1"/>
  <c r="BH5972" i="1"/>
  <c r="BH5973" i="1"/>
  <c r="BH5974" i="1"/>
  <c r="BH5975" i="1"/>
  <c r="BH5976" i="1"/>
  <c r="BH5977" i="1"/>
  <c r="BH5978" i="1"/>
  <c r="BH5979" i="1"/>
  <c r="BH5980" i="1"/>
  <c r="BH5981" i="1"/>
  <c r="BH5982" i="1"/>
  <c r="BH5983" i="1"/>
  <c r="BH5984" i="1"/>
  <c r="BH5985" i="1"/>
  <c r="BH5986" i="1"/>
  <c r="BH5987" i="1"/>
  <c r="BH5988" i="1"/>
  <c r="BH5989" i="1"/>
  <c r="BH5990" i="1"/>
  <c r="BH5991" i="1"/>
  <c r="BH5992" i="1"/>
  <c r="BH5993" i="1"/>
  <c r="BH5994" i="1"/>
  <c r="BH5995" i="1"/>
  <c r="BH5996" i="1"/>
  <c r="BH5997" i="1"/>
  <c r="BH5998" i="1"/>
  <c r="BH5999" i="1"/>
  <c r="BH6000" i="1"/>
  <c r="BH6001" i="1"/>
  <c r="BH6002" i="1"/>
  <c r="BH6003" i="1"/>
  <c r="BH6004" i="1"/>
  <c r="BH6005" i="1"/>
  <c r="BH6006" i="1"/>
  <c r="BH6007" i="1"/>
  <c r="BH6008" i="1"/>
  <c r="BH6009" i="1"/>
  <c r="BH6010" i="1"/>
  <c r="BH6011" i="1"/>
  <c r="BH6012" i="1"/>
  <c r="BH6013" i="1"/>
  <c r="BH6014" i="1"/>
  <c r="BH6015" i="1"/>
  <c r="BH6016" i="1"/>
  <c r="BH6017" i="1"/>
  <c r="BH6018" i="1"/>
  <c r="BH6019" i="1"/>
  <c r="BH6020" i="1"/>
  <c r="BH6021" i="1"/>
  <c r="BH6022" i="1"/>
  <c r="BH6023" i="1"/>
  <c r="BH6024" i="1"/>
  <c r="BH6025" i="1"/>
  <c r="BH6026" i="1"/>
  <c r="BH6027" i="1"/>
  <c r="BH6028" i="1"/>
  <c r="BH6029" i="1"/>
  <c r="BH6030" i="1"/>
  <c r="BH6031" i="1"/>
  <c r="BH6032" i="1"/>
  <c r="BH6033" i="1"/>
  <c r="BH6034" i="1"/>
  <c r="BH6035" i="1"/>
  <c r="BH6036" i="1"/>
  <c r="BH6037" i="1"/>
  <c r="BH6038" i="1"/>
  <c r="BH6039" i="1"/>
  <c r="BH6040" i="1"/>
  <c r="BH6041" i="1"/>
  <c r="BH6042" i="1"/>
  <c r="BH6043" i="1"/>
  <c r="BH6044" i="1"/>
  <c r="BH6045" i="1"/>
  <c r="BH6046" i="1"/>
  <c r="BH6047" i="1"/>
  <c r="BH6048" i="1"/>
  <c r="BH6049" i="1"/>
  <c r="BH6050" i="1"/>
  <c r="BH6051" i="1"/>
  <c r="BH6052" i="1"/>
  <c r="BH6053" i="1"/>
  <c r="BH6054" i="1"/>
  <c r="BH6055" i="1"/>
  <c r="BH6056" i="1"/>
  <c r="BH6057" i="1"/>
  <c r="BH6058" i="1"/>
  <c r="BH6059" i="1"/>
  <c r="BH6060" i="1"/>
  <c r="BH6061" i="1"/>
  <c r="BH6062" i="1"/>
  <c r="BH6063" i="1"/>
  <c r="BH6064" i="1"/>
  <c r="BH6065" i="1"/>
  <c r="BH6066" i="1"/>
  <c r="BH6067" i="1"/>
  <c r="BH6068" i="1"/>
  <c r="BH6069" i="1"/>
  <c r="BH6070" i="1"/>
  <c r="BH6071" i="1"/>
  <c r="BH6072" i="1"/>
  <c r="BH6073" i="1"/>
  <c r="BH6074" i="1"/>
  <c r="BH6075" i="1"/>
  <c r="BH6076" i="1"/>
  <c r="BH6077" i="1"/>
  <c r="BH6078" i="1"/>
  <c r="BH6079" i="1"/>
  <c r="BH6080" i="1"/>
  <c r="BH6081" i="1"/>
  <c r="BH6082" i="1"/>
  <c r="BH6083" i="1"/>
  <c r="BH6084" i="1"/>
  <c r="BH6085" i="1"/>
  <c r="BH6086" i="1"/>
  <c r="BH6087" i="1"/>
  <c r="BH6088" i="1"/>
  <c r="BH6089" i="1"/>
  <c r="BH6090" i="1"/>
  <c r="BH6091" i="1"/>
  <c r="BH6092" i="1"/>
  <c r="BH6093" i="1"/>
  <c r="BH6094" i="1"/>
  <c r="BH6095" i="1"/>
  <c r="BH6096" i="1"/>
  <c r="BH6097" i="1"/>
  <c r="BH6098" i="1"/>
  <c r="BH6099" i="1"/>
  <c r="BH6100" i="1"/>
  <c r="BH6101" i="1"/>
  <c r="BH6102" i="1"/>
  <c r="BH6103" i="1"/>
  <c r="BH6104" i="1"/>
  <c r="BH6105" i="1"/>
  <c r="BH6106" i="1"/>
  <c r="BH6107" i="1"/>
  <c r="BH6108" i="1"/>
  <c r="BH6109" i="1"/>
  <c r="BH6110" i="1"/>
  <c r="BH6111" i="1"/>
  <c r="BH6112" i="1"/>
  <c r="BH6113" i="1"/>
  <c r="BH6114" i="1"/>
  <c r="BH6115" i="1"/>
  <c r="BH6116" i="1"/>
  <c r="BH6117" i="1"/>
  <c r="BH6118" i="1"/>
  <c r="BH6119" i="1"/>
  <c r="BH6120" i="1"/>
  <c r="BH6121" i="1"/>
  <c r="BH6122" i="1"/>
  <c r="BH6123" i="1"/>
  <c r="BH6124" i="1"/>
  <c r="BH6125" i="1"/>
  <c r="BH6126" i="1"/>
  <c r="BH6127" i="1"/>
  <c r="BH6128" i="1"/>
  <c r="BH6129" i="1"/>
  <c r="BH6130" i="1"/>
  <c r="BH6131" i="1"/>
  <c r="BH6132" i="1"/>
  <c r="BH6133" i="1"/>
  <c r="BH6134" i="1"/>
  <c r="BH6135" i="1"/>
  <c r="BH6136" i="1"/>
  <c r="BH6137" i="1"/>
  <c r="BH6138" i="1"/>
  <c r="BH6139" i="1"/>
  <c r="BH6140" i="1"/>
  <c r="BH6141" i="1"/>
  <c r="BH6142" i="1"/>
  <c r="BH6143" i="1"/>
  <c r="BH6144" i="1"/>
  <c r="BH6145" i="1"/>
  <c r="BH6146" i="1"/>
  <c r="BH6147" i="1"/>
  <c r="BH6148" i="1"/>
  <c r="BH6149" i="1"/>
  <c r="BH6150" i="1"/>
  <c r="BH6151" i="1"/>
  <c r="BH6152" i="1"/>
  <c r="BH6153" i="1"/>
  <c r="BH6154" i="1"/>
  <c r="BH6155" i="1"/>
  <c r="BH6156" i="1"/>
  <c r="BH6157" i="1"/>
  <c r="BH6158" i="1"/>
  <c r="BH6159" i="1"/>
  <c r="BH6160" i="1"/>
  <c r="BH6161" i="1"/>
  <c r="BH6162" i="1"/>
  <c r="BH6163" i="1"/>
  <c r="BH6164" i="1"/>
  <c r="BH6165" i="1"/>
  <c r="BH6166" i="1"/>
  <c r="BH6167" i="1"/>
  <c r="BH6168" i="1"/>
  <c r="BH6169" i="1"/>
  <c r="BH6170" i="1"/>
  <c r="BH6171" i="1"/>
  <c r="BH6172" i="1"/>
  <c r="BH6173" i="1"/>
  <c r="BH6174" i="1"/>
  <c r="BH6175" i="1"/>
  <c r="BH6176" i="1"/>
  <c r="BH6177" i="1"/>
  <c r="BH6178" i="1"/>
  <c r="BH6179" i="1"/>
  <c r="BH6180" i="1"/>
  <c r="BH6181" i="1"/>
  <c r="BH6182" i="1"/>
  <c r="BH6183" i="1"/>
  <c r="BH6184" i="1"/>
  <c r="BH6185" i="1"/>
  <c r="BH6186" i="1"/>
  <c r="BH6187" i="1"/>
  <c r="BH6188" i="1"/>
  <c r="BH6189" i="1"/>
  <c r="BH6190" i="1"/>
  <c r="BH6191" i="1"/>
  <c r="BH6192" i="1"/>
  <c r="BH6193" i="1"/>
  <c r="BH6194" i="1"/>
  <c r="BH6195" i="1"/>
  <c r="BH6196" i="1"/>
  <c r="BH6197" i="1"/>
  <c r="BH6198" i="1"/>
  <c r="BH6199" i="1"/>
  <c r="BH6200" i="1"/>
  <c r="BH6201" i="1"/>
  <c r="BH6202" i="1"/>
  <c r="BH6203" i="1"/>
  <c r="BH6204" i="1"/>
  <c r="BH6205" i="1"/>
  <c r="BH6206" i="1"/>
  <c r="BH6207" i="1"/>
  <c r="BH6208" i="1"/>
  <c r="BH6209" i="1"/>
  <c r="BH6210" i="1"/>
  <c r="BH6211" i="1"/>
  <c r="BH6212" i="1"/>
  <c r="BH6213" i="1"/>
  <c r="BH6214" i="1"/>
  <c r="BH6215" i="1"/>
  <c r="BH6216" i="1"/>
  <c r="BH6217" i="1"/>
  <c r="BH6218" i="1"/>
  <c r="BH6219" i="1"/>
  <c r="BH6220" i="1"/>
  <c r="BH6221" i="1"/>
  <c r="BH6222" i="1"/>
  <c r="BH6223" i="1"/>
  <c r="BH6224" i="1"/>
  <c r="BH6225" i="1"/>
  <c r="BH6226" i="1"/>
  <c r="BH6227" i="1"/>
  <c r="BH6228" i="1"/>
  <c r="BH6229" i="1"/>
  <c r="BH6230" i="1"/>
  <c r="BH6231" i="1"/>
  <c r="BH6232" i="1"/>
  <c r="BH6233" i="1"/>
  <c r="BH6234" i="1"/>
  <c r="BH6235" i="1"/>
  <c r="BH6236" i="1"/>
  <c r="BH6237" i="1"/>
  <c r="BH6238" i="1"/>
  <c r="BH6239" i="1"/>
  <c r="BH6240" i="1"/>
  <c r="BH6241" i="1"/>
  <c r="BH6242" i="1"/>
  <c r="BH2" i="1"/>
  <c r="BG3" i="1"/>
  <c r="BG4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425" i="1"/>
  <c r="BG426" i="1"/>
  <c r="BG427" i="1"/>
  <c r="BG428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60" i="1"/>
  <c r="BG461" i="1"/>
  <c r="BG462" i="1"/>
  <c r="BG463" i="1"/>
  <c r="BG464" i="1"/>
  <c r="BG465" i="1"/>
  <c r="BG466" i="1"/>
  <c r="BG467" i="1"/>
  <c r="BG468" i="1"/>
  <c r="BG469" i="1"/>
  <c r="BG470" i="1"/>
  <c r="BG471" i="1"/>
  <c r="BG472" i="1"/>
  <c r="BG473" i="1"/>
  <c r="BG474" i="1"/>
  <c r="BG475" i="1"/>
  <c r="BG476" i="1"/>
  <c r="BG477" i="1"/>
  <c r="BG478" i="1"/>
  <c r="BG479" i="1"/>
  <c r="BG480" i="1"/>
  <c r="BG481" i="1"/>
  <c r="BG482" i="1"/>
  <c r="BG483" i="1"/>
  <c r="BG484" i="1"/>
  <c r="BG485" i="1"/>
  <c r="BG486" i="1"/>
  <c r="BG487" i="1"/>
  <c r="BG488" i="1"/>
  <c r="BG489" i="1"/>
  <c r="BG490" i="1"/>
  <c r="BG491" i="1"/>
  <c r="BG492" i="1"/>
  <c r="BG493" i="1"/>
  <c r="BG494" i="1"/>
  <c r="BG495" i="1"/>
  <c r="BG496" i="1"/>
  <c r="BG497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G514" i="1"/>
  <c r="BG515" i="1"/>
  <c r="BG516" i="1"/>
  <c r="BG517" i="1"/>
  <c r="BG518" i="1"/>
  <c r="BG519" i="1"/>
  <c r="BG520" i="1"/>
  <c r="BG521" i="1"/>
  <c r="BG522" i="1"/>
  <c r="BG523" i="1"/>
  <c r="BG524" i="1"/>
  <c r="BG525" i="1"/>
  <c r="BG526" i="1"/>
  <c r="BG527" i="1"/>
  <c r="BG528" i="1"/>
  <c r="BG529" i="1"/>
  <c r="BG530" i="1"/>
  <c r="BG531" i="1"/>
  <c r="BG532" i="1"/>
  <c r="BG533" i="1"/>
  <c r="BG534" i="1"/>
  <c r="BG535" i="1"/>
  <c r="BG536" i="1"/>
  <c r="BG537" i="1"/>
  <c r="BG538" i="1"/>
  <c r="BG539" i="1"/>
  <c r="BG540" i="1"/>
  <c r="BG541" i="1"/>
  <c r="BG542" i="1"/>
  <c r="BG543" i="1"/>
  <c r="BG544" i="1"/>
  <c r="BG545" i="1"/>
  <c r="BG546" i="1"/>
  <c r="BG547" i="1"/>
  <c r="BG548" i="1"/>
  <c r="BG549" i="1"/>
  <c r="BG550" i="1"/>
  <c r="BG551" i="1"/>
  <c r="BG552" i="1"/>
  <c r="BG553" i="1"/>
  <c r="BG554" i="1"/>
  <c r="BG555" i="1"/>
  <c r="BG556" i="1"/>
  <c r="BG557" i="1"/>
  <c r="BG558" i="1"/>
  <c r="BG559" i="1"/>
  <c r="BG560" i="1"/>
  <c r="BG561" i="1"/>
  <c r="BG562" i="1"/>
  <c r="BG563" i="1"/>
  <c r="BG564" i="1"/>
  <c r="BG565" i="1"/>
  <c r="BG566" i="1"/>
  <c r="BG567" i="1"/>
  <c r="BG568" i="1"/>
  <c r="BG569" i="1"/>
  <c r="BG570" i="1"/>
  <c r="BG571" i="1"/>
  <c r="BG572" i="1"/>
  <c r="BG573" i="1"/>
  <c r="BG574" i="1"/>
  <c r="BG575" i="1"/>
  <c r="BG576" i="1"/>
  <c r="BG577" i="1"/>
  <c r="BG578" i="1"/>
  <c r="BG579" i="1"/>
  <c r="BG580" i="1"/>
  <c r="BG581" i="1"/>
  <c r="BG582" i="1"/>
  <c r="BG583" i="1"/>
  <c r="BG584" i="1"/>
  <c r="BG585" i="1"/>
  <c r="BG586" i="1"/>
  <c r="BG587" i="1"/>
  <c r="BG588" i="1"/>
  <c r="BG589" i="1"/>
  <c r="BG590" i="1"/>
  <c r="BG591" i="1"/>
  <c r="BG592" i="1"/>
  <c r="BG593" i="1"/>
  <c r="BG594" i="1"/>
  <c r="BG595" i="1"/>
  <c r="BG596" i="1"/>
  <c r="BG597" i="1"/>
  <c r="BG598" i="1"/>
  <c r="BG599" i="1"/>
  <c r="BG600" i="1"/>
  <c r="BG601" i="1"/>
  <c r="BG602" i="1"/>
  <c r="BG603" i="1"/>
  <c r="BG604" i="1"/>
  <c r="BG605" i="1"/>
  <c r="BG606" i="1"/>
  <c r="BG607" i="1"/>
  <c r="BG608" i="1"/>
  <c r="BG609" i="1"/>
  <c r="BG610" i="1"/>
  <c r="BG611" i="1"/>
  <c r="BG612" i="1"/>
  <c r="BG613" i="1"/>
  <c r="BG614" i="1"/>
  <c r="BG615" i="1"/>
  <c r="BG616" i="1"/>
  <c r="BG617" i="1"/>
  <c r="BG618" i="1"/>
  <c r="BG619" i="1"/>
  <c r="BG620" i="1"/>
  <c r="BG621" i="1"/>
  <c r="BG622" i="1"/>
  <c r="BG623" i="1"/>
  <c r="BG624" i="1"/>
  <c r="BG625" i="1"/>
  <c r="BG626" i="1"/>
  <c r="BG627" i="1"/>
  <c r="BG628" i="1"/>
  <c r="BG629" i="1"/>
  <c r="BG630" i="1"/>
  <c r="BG631" i="1"/>
  <c r="BG632" i="1"/>
  <c r="BG633" i="1"/>
  <c r="BG634" i="1"/>
  <c r="BG635" i="1"/>
  <c r="BG636" i="1"/>
  <c r="BG637" i="1"/>
  <c r="BG638" i="1"/>
  <c r="BG639" i="1"/>
  <c r="BG640" i="1"/>
  <c r="BG641" i="1"/>
  <c r="BG642" i="1"/>
  <c r="BG643" i="1"/>
  <c r="BG644" i="1"/>
  <c r="BG645" i="1"/>
  <c r="BG646" i="1"/>
  <c r="BG647" i="1"/>
  <c r="BG648" i="1"/>
  <c r="BG649" i="1"/>
  <c r="BG650" i="1"/>
  <c r="BG651" i="1"/>
  <c r="BG652" i="1"/>
  <c r="BG653" i="1"/>
  <c r="BG654" i="1"/>
  <c r="BG655" i="1"/>
  <c r="BG656" i="1"/>
  <c r="BG657" i="1"/>
  <c r="BG658" i="1"/>
  <c r="BG659" i="1"/>
  <c r="BG660" i="1"/>
  <c r="BG661" i="1"/>
  <c r="BG662" i="1"/>
  <c r="BG663" i="1"/>
  <c r="BG664" i="1"/>
  <c r="BG665" i="1"/>
  <c r="BG666" i="1"/>
  <c r="BG667" i="1"/>
  <c r="BG668" i="1"/>
  <c r="BG669" i="1"/>
  <c r="BG670" i="1"/>
  <c r="BG671" i="1"/>
  <c r="BG672" i="1"/>
  <c r="BG673" i="1"/>
  <c r="BG674" i="1"/>
  <c r="BG675" i="1"/>
  <c r="BG676" i="1"/>
  <c r="BG677" i="1"/>
  <c r="BG678" i="1"/>
  <c r="BG679" i="1"/>
  <c r="BG680" i="1"/>
  <c r="BG681" i="1"/>
  <c r="BG682" i="1"/>
  <c r="BG683" i="1"/>
  <c r="BG684" i="1"/>
  <c r="BG685" i="1"/>
  <c r="BG686" i="1"/>
  <c r="BG687" i="1"/>
  <c r="BG688" i="1"/>
  <c r="BG689" i="1"/>
  <c r="BG690" i="1"/>
  <c r="BG691" i="1"/>
  <c r="BG692" i="1"/>
  <c r="BG693" i="1"/>
  <c r="BG694" i="1"/>
  <c r="BG695" i="1"/>
  <c r="BG696" i="1"/>
  <c r="BG697" i="1"/>
  <c r="BG698" i="1"/>
  <c r="BG699" i="1"/>
  <c r="BG700" i="1"/>
  <c r="BG701" i="1"/>
  <c r="BG702" i="1"/>
  <c r="BG703" i="1"/>
  <c r="BG704" i="1"/>
  <c r="BG705" i="1"/>
  <c r="BG706" i="1"/>
  <c r="BG707" i="1"/>
  <c r="BG708" i="1"/>
  <c r="BG709" i="1"/>
  <c r="BG710" i="1"/>
  <c r="BG711" i="1"/>
  <c r="BG712" i="1"/>
  <c r="BG713" i="1"/>
  <c r="BG714" i="1"/>
  <c r="BG715" i="1"/>
  <c r="BG716" i="1"/>
  <c r="BG717" i="1"/>
  <c r="BG718" i="1"/>
  <c r="BG719" i="1"/>
  <c r="BG720" i="1"/>
  <c r="BG721" i="1"/>
  <c r="BG722" i="1"/>
  <c r="BG723" i="1"/>
  <c r="BG724" i="1"/>
  <c r="BG725" i="1"/>
  <c r="BG726" i="1"/>
  <c r="BG727" i="1"/>
  <c r="BG728" i="1"/>
  <c r="BG729" i="1"/>
  <c r="BG730" i="1"/>
  <c r="BG731" i="1"/>
  <c r="BG732" i="1"/>
  <c r="BG733" i="1"/>
  <c r="BG734" i="1"/>
  <c r="BG735" i="1"/>
  <c r="BG736" i="1"/>
  <c r="BG737" i="1"/>
  <c r="BG738" i="1"/>
  <c r="BG739" i="1"/>
  <c r="BG740" i="1"/>
  <c r="BG741" i="1"/>
  <c r="BG742" i="1"/>
  <c r="BG743" i="1"/>
  <c r="BG744" i="1"/>
  <c r="BG745" i="1"/>
  <c r="BG746" i="1"/>
  <c r="BG747" i="1"/>
  <c r="BG748" i="1"/>
  <c r="BG749" i="1"/>
  <c r="BG750" i="1"/>
  <c r="BG751" i="1"/>
  <c r="BG752" i="1"/>
  <c r="BG753" i="1"/>
  <c r="BG754" i="1"/>
  <c r="BG755" i="1"/>
  <c r="BG756" i="1"/>
  <c r="BG757" i="1"/>
  <c r="BG758" i="1"/>
  <c r="BG759" i="1"/>
  <c r="BG760" i="1"/>
  <c r="BG761" i="1"/>
  <c r="BG762" i="1"/>
  <c r="BG763" i="1"/>
  <c r="BG764" i="1"/>
  <c r="BG765" i="1"/>
  <c r="BG766" i="1"/>
  <c r="BG767" i="1"/>
  <c r="BG768" i="1"/>
  <c r="BG769" i="1"/>
  <c r="BG770" i="1"/>
  <c r="BG771" i="1"/>
  <c r="BG772" i="1"/>
  <c r="BG773" i="1"/>
  <c r="BG774" i="1"/>
  <c r="BG775" i="1"/>
  <c r="BG776" i="1"/>
  <c r="BG777" i="1"/>
  <c r="BG778" i="1"/>
  <c r="BG779" i="1"/>
  <c r="BG780" i="1"/>
  <c r="BG781" i="1"/>
  <c r="BG782" i="1"/>
  <c r="BG783" i="1"/>
  <c r="BG784" i="1"/>
  <c r="BG785" i="1"/>
  <c r="BG786" i="1"/>
  <c r="BG787" i="1"/>
  <c r="BG788" i="1"/>
  <c r="BG789" i="1"/>
  <c r="BG790" i="1"/>
  <c r="BG791" i="1"/>
  <c r="BG792" i="1"/>
  <c r="BG793" i="1"/>
  <c r="BG794" i="1"/>
  <c r="BG795" i="1"/>
  <c r="BG796" i="1"/>
  <c r="BG797" i="1"/>
  <c r="BG798" i="1"/>
  <c r="BG799" i="1"/>
  <c r="BG800" i="1"/>
  <c r="BG801" i="1"/>
  <c r="BG802" i="1"/>
  <c r="BG803" i="1"/>
  <c r="BG804" i="1"/>
  <c r="BG805" i="1"/>
  <c r="BG806" i="1"/>
  <c r="BG807" i="1"/>
  <c r="BG808" i="1"/>
  <c r="BG809" i="1"/>
  <c r="BG810" i="1"/>
  <c r="BG811" i="1"/>
  <c r="BG812" i="1"/>
  <c r="BG813" i="1"/>
  <c r="BG814" i="1"/>
  <c r="BG815" i="1"/>
  <c r="BG816" i="1"/>
  <c r="BG817" i="1"/>
  <c r="BG818" i="1"/>
  <c r="BG819" i="1"/>
  <c r="BG820" i="1"/>
  <c r="BG821" i="1"/>
  <c r="BG822" i="1"/>
  <c r="BG823" i="1"/>
  <c r="BG824" i="1"/>
  <c r="BG825" i="1"/>
  <c r="BG826" i="1"/>
  <c r="BG827" i="1"/>
  <c r="BG828" i="1"/>
  <c r="BG829" i="1"/>
  <c r="BG830" i="1"/>
  <c r="BG831" i="1"/>
  <c r="BG832" i="1"/>
  <c r="BG833" i="1"/>
  <c r="BG834" i="1"/>
  <c r="BG835" i="1"/>
  <c r="BG836" i="1"/>
  <c r="BG837" i="1"/>
  <c r="BG838" i="1"/>
  <c r="BG839" i="1"/>
  <c r="BG840" i="1"/>
  <c r="BG841" i="1"/>
  <c r="BG842" i="1"/>
  <c r="BG843" i="1"/>
  <c r="BG844" i="1"/>
  <c r="BG845" i="1"/>
  <c r="BG846" i="1"/>
  <c r="BG847" i="1"/>
  <c r="BG848" i="1"/>
  <c r="BG849" i="1"/>
  <c r="BG850" i="1"/>
  <c r="BG851" i="1"/>
  <c r="BG852" i="1"/>
  <c r="BG853" i="1"/>
  <c r="BG854" i="1"/>
  <c r="BG855" i="1"/>
  <c r="BG856" i="1"/>
  <c r="BG857" i="1"/>
  <c r="BG858" i="1"/>
  <c r="BG859" i="1"/>
  <c r="BG860" i="1"/>
  <c r="BG861" i="1"/>
  <c r="BG862" i="1"/>
  <c r="BG863" i="1"/>
  <c r="BG864" i="1"/>
  <c r="BG865" i="1"/>
  <c r="BG866" i="1"/>
  <c r="BG867" i="1"/>
  <c r="BG868" i="1"/>
  <c r="BG869" i="1"/>
  <c r="BG870" i="1"/>
  <c r="BG871" i="1"/>
  <c r="BG872" i="1"/>
  <c r="BG873" i="1"/>
  <c r="BG874" i="1"/>
  <c r="BG875" i="1"/>
  <c r="BG876" i="1"/>
  <c r="BG877" i="1"/>
  <c r="BG878" i="1"/>
  <c r="BG879" i="1"/>
  <c r="BG880" i="1"/>
  <c r="BG881" i="1"/>
  <c r="BG882" i="1"/>
  <c r="BG883" i="1"/>
  <c r="BG884" i="1"/>
  <c r="BG885" i="1"/>
  <c r="BG886" i="1"/>
  <c r="BG887" i="1"/>
  <c r="BG888" i="1"/>
  <c r="BG889" i="1"/>
  <c r="BG890" i="1"/>
  <c r="BG891" i="1"/>
  <c r="BG892" i="1"/>
  <c r="BG893" i="1"/>
  <c r="BG894" i="1"/>
  <c r="BG895" i="1"/>
  <c r="BG896" i="1"/>
  <c r="BG897" i="1"/>
  <c r="BG898" i="1"/>
  <c r="BG899" i="1"/>
  <c r="BG900" i="1"/>
  <c r="BG901" i="1"/>
  <c r="BG902" i="1"/>
  <c r="BG903" i="1"/>
  <c r="BG904" i="1"/>
  <c r="BG905" i="1"/>
  <c r="BG906" i="1"/>
  <c r="BG907" i="1"/>
  <c r="BG908" i="1"/>
  <c r="BG909" i="1"/>
  <c r="BG910" i="1"/>
  <c r="BG911" i="1"/>
  <c r="BG912" i="1"/>
  <c r="BG913" i="1"/>
  <c r="BG914" i="1"/>
  <c r="BG915" i="1"/>
  <c r="BG916" i="1"/>
  <c r="BG917" i="1"/>
  <c r="BG918" i="1"/>
  <c r="BG919" i="1"/>
  <c r="BG920" i="1"/>
  <c r="BG921" i="1"/>
  <c r="BG922" i="1"/>
  <c r="BG923" i="1"/>
  <c r="BG924" i="1"/>
  <c r="BG925" i="1"/>
  <c r="BG926" i="1"/>
  <c r="BG927" i="1"/>
  <c r="BG928" i="1"/>
  <c r="BG929" i="1"/>
  <c r="BG930" i="1"/>
  <c r="BG931" i="1"/>
  <c r="BG932" i="1"/>
  <c r="BG933" i="1"/>
  <c r="BG934" i="1"/>
  <c r="BG935" i="1"/>
  <c r="BG936" i="1"/>
  <c r="BG937" i="1"/>
  <c r="BG938" i="1"/>
  <c r="BG939" i="1"/>
  <c r="BG940" i="1"/>
  <c r="BG941" i="1"/>
  <c r="BG942" i="1"/>
  <c r="BG943" i="1"/>
  <c r="BG944" i="1"/>
  <c r="BG945" i="1"/>
  <c r="BG946" i="1"/>
  <c r="BG947" i="1"/>
  <c r="BG948" i="1"/>
  <c r="BG949" i="1"/>
  <c r="BG950" i="1"/>
  <c r="BG951" i="1"/>
  <c r="BG952" i="1"/>
  <c r="BG953" i="1"/>
  <c r="BG954" i="1"/>
  <c r="BG955" i="1"/>
  <c r="BG956" i="1"/>
  <c r="BG957" i="1"/>
  <c r="BG958" i="1"/>
  <c r="BG959" i="1"/>
  <c r="BG960" i="1"/>
  <c r="BG961" i="1"/>
  <c r="BG962" i="1"/>
  <c r="BG963" i="1"/>
  <c r="BG964" i="1"/>
  <c r="BG965" i="1"/>
  <c r="BG966" i="1"/>
  <c r="BG967" i="1"/>
  <c r="BG968" i="1"/>
  <c r="BG969" i="1"/>
  <c r="BG970" i="1"/>
  <c r="BG971" i="1"/>
  <c r="BG972" i="1"/>
  <c r="BG973" i="1"/>
  <c r="BG974" i="1"/>
  <c r="BG975" i="1"/>
  <c r="BG976" i="1"/>
  <c r="BG977" i="1"/>
  <c r="BG978" i="1"/>
  <c r="BG979" i="1"/>
  <c r="BG980" i="1"/>
  <c r="BG981" i="1"/>
  <c r="BG982" i="1"/>
  <c r="BG983" i="1"/>
  <c r="BG984" i="1"/>
  <c r="BG985" i="1"/>
  <c r="BG986" i="1"/>
  <c r="BG987" i="1"/>
  <c r="BG988" i="1"/>
  <c r="BG989" i="1"/>
  <c r="BG990" i="1"/>
  <c r="BG991" i="1"/>
  <c r="BG992" i="1"/>
  <c r="BG993" i="1"/>
  <c r="BG994" i="1"/>
  <c r="BG995" i="1"/>
  <c r="BG996" i="1"/>
  <c r="BG997" i="1"/>
  <c r="BG998" i="1"/>
  <c r="BG999" i="1"/>
  <c r="BG1000" i="1"/>
  <c r="BG1001" i="1"/>
  <c r="BG1002" i="1"/>
  <c r="BG1003" i="1"/>
  <c r="BG1004" i="1"/>
  <c r="BG1005" i="1"/>
  <c r="BG1006" i="1"/>
  <c r="BG1007" i="1"/>
  <c r="BG1008" i="1"/>
  <c r="BG1009" i="1"/>
  <c r="BG1010" i="1"/>
  <c r="BG1011" i="1"/>
  <c r="BG1012" i="1"/>
  <c r="BG1013" i="1"/>
  <c r="BG1014" i="1"/>
  <c r="BG1015" i="1"/>
  <c r="BG1016" i="1"/>
  <c r="BG1017" i="1"/>
  <c r="BG1018" i="1"/>
  <c r="BG1019" i="1"/>
  <c r="BG1020" i="1"/>
  <c r="BG1021" i="1"/>
  <c r="BG1022" i="1"/>
  <c r="BG1023" i="1"/>
  <c r="BG1024" i="1"/>
  <c r="BG1025" i="1"/>
  <c r="BG1026" i="1"/>
  <c r="BG1027" i="1"/>
  <c r="BG1028" i="1"/>
  <c r="BG1029" i="1"/>
  <c r="BG1030" i="1"/>
  <c r="BG1031" i="1"/>
  <c r="BG1032" i="1"/>
  <c r="BG1033" i="1"/>
  <c r="BG1034" i="1"/>
  <c r="BG1035" i="1"/>
  <c r="BG1036" i="1"/>
  <c r="BG1037" i="1"/>
  <c r="BG1038" i="1"/>
  <c r="BG1039" i="1"/>
  <c r="BG1040" i="1"/>
  <c r="BG1041" i="1"/>
  <c r="BG1042" i="1"/>
  <c r="BG1043" i="1"/>
  <c r="BG1044" i="1"/>
  <c r="BG1045" i="1"/>
  <c r="BG1046" i="1"/>
  <c r="BG1047" i="1"/>
  <c r="BG1048" i="1"/>
  <c r="BG1049" i="1"/>
  <c r="BG1050" i="1"/>
  <c r="BG1051" i="1"/>
  <c r="BG1052" i="1"/>
  <c r="BG1053" i="1"/>
  <c r="BG1054" i="1"/>
  <c r="BG1055" i="1"/>
  <c r="BG1056" i="1"/>
  <c r="BG1057" i="1"/>
  <c r="BG1058" i="1"/>
  <c r="BG1059" i="1"/>
  <c r="BG1060" i="1"/>
  <c r="BG1061" i="1"/>
  <c r="BG1062" i="1"/>
  <c r="BG1063" i="1"/>
  <c r="BG1064" i="1"/>
  <c r="BG1065" i="1"/>
  <c r="BG1066" i="1"/>
  <c r="BG1067" i="1"/>
  <c r="BG1068" i="1"/>
  <c r="BG1069" i="1"/>
  <c r="BG1070" i="1"/>
  <c r="BG1071" i="1"/>
  <c r="BG1072" i="1"/>
  <c r="BG1073" i="1"/>
  <c r="BG1074" i="1"/>
  <c r="BG1075" i="1"/>
  <c r="BG1076" i="1"/>
  <c r="BG1077" i="1"/>
  <c r="BG1078" i="1"/>
  <c r="BG1079" i="1"/>
  <c r="BG1080" i="1"/>
  <c r="BG1081" i="1"/>
  <c r="BG1082" i="1"/>
  <c r="BG1083" i="1"/>
  <c r="BG1084" i="1"/>
  <c r="BG1085" i="1"/>
  <c r="BG1086" i="1"/>
  <c r="BG1087" i="1"/>
  <c r="BG1088" i="1"/>
  <c r="BG1089" i="1"/>
  <c r="BG1090" i="1"/>
  <c r="BG1091" i="1"/>
  <c r="BG1092" i="1"/>
  <c r="BG1093" i="1"/>
  <c r="BG1094" i="1"/>
  <c r="BG1095" i="1"/>
  <c r="BG1096" i="1"/>
  <c r="BG1097" i="1"/>
  <c r="BG1098" i="1"/>
  <c r="BG1099" i="1"/>
  <c r="BG1100" i="1"/>
  <c r="BG1101" i="1"/>
  <c r="BG1102" i="1"/>
  <c r="BG1103" i="1"/>
  <c r="BG1104" i="1"/>
  <c r="BG1105" i="1"/>
  <c r="BG1106" i="1"/>
  <c r="BG1107" i="1"/>
  <c r="BG1108" i="1"/>
  <c r="BG1109" i="1"/>
  <c r="BG1110" i="1"/>
  <c r="BG1111" i="1"/>
  <c r="BG1112" i="1"/>
  <c r="BG1113" i="1"/>
  <c r="BG1114" i="1"/>
  <c r="BG1115" i="1"/>
  <c r="BG1116" i="1"/>
  <c r="BG1117" i="1"/>
  <c r="BG1118" i="1"/>
  <c r="BG1119" i="1"/>
  <c r="BG1120" i="1"/>
  <c r="BG1121" i="1"/>
  <c r="BG1122" i="1"/>
  <c r="BG1123" i="1"/>
  <c r="BG1124" i="1"/>
  <c r="BG1125" i="1"/>
  <c r="BG1126" i="1"/>
  <c r="BG1127" i="1"/>
  <c r="BG1128" i="1"/>
  <c r="BG1129" i="1"/>
  <c r="BG1130" i="1"/>
  <c r="BG1131" i="1"/>
  <c r="BG1132" i="1"/>
  <c r="BG1133" i="1"/>
  <c r="BG1134" i="1"/>
  <c r="BG1135" i="1"/>
  <c r="BG1136" i="1"/>
  <c r="BG1137" i="1"/>
  <c r="BG1138" i="1"/>
  <c r="BG1139" i="1"/>
  <c r="BG1140" i="1"/>
  <c r="BG1141" i="1"/>
  <c r="BG1142" i="1"/>
  <c r="BG1143" i="1"/>
  <c r="BG1144" i="1"/>
  <c r="BG1145" i="1"/>
  <c r="BG1146" i="1"/>
  <c r="BG1147" i="1"/>
  <c r="BG1148" i="1"/>
  <c r="BG1149" i="1"/>
  <c r="BG1150" i="1"/>
  <c r="BG1151" i="1"/>
  <c r="BG1152" i="1"/>
  <c r="BG1153" i="1"/>
  <c r="BG1154" i="1"/>
  <c r="BG1155" i="1"/>
  <c r="BG1156" i="1"/>
  <c r="BG1157" i="1"/>
  <c r="BG1158" i="1"/>
  <c r="BG1159" i="1"/>
  <c r="BG1160" i="1"/>
  <c r="BG1161" i="1"/>
  <c r="BG1162" i="1"/>
  <c r="BG1163" i="1"/>
  <c r="BG1164" i="1"/>
  <c r="BG1165" i="1"/>
  <c r="BG1166" i="1"/>
  <c r="BG1167" i="1"/>
  <c r="BG1168" i="1"/>
  <c r="BG1169" i="1"/>
  <c r="BG1170" i="1"/>
  <c r="BG1171" i="1"/>
  <c r="BG1172" i="1"/>
  <c r="BG1173" i="1"/>
  <c r="BG1174" i="1"/>
  <c r="BG1175" i="1"/>
  <c r="BG1176" i="1"/>
  <c r="BG1177" i="1"/>
  <c r="BG1178" i="1"/>
  <c r="BG1179" i="1"/>
  <c r="BG1180" i="1"/>
  <c r="BG1181" i="1"/>
  <c r="BG1182" i="1"/>
  <c r="BG1183" i="1"/>
  <c r="BG1184" i="1"/>
  <c r="BG1185" i="1"/>
  <c r="BG1186" i="1"/>
  <c r="BG1187" i="1"/>
  <c r="BG1188" i="1"/>
  <c r="BG1189" i="1"/>
  <c r="BG1190" i="1"/>
  <c r="BG1191" i="1"/>
  <c r="BG1192" i="1"/>
  <c r="BG1193" i="1"/>
  <c r="BG1194" i="1"/>
  <c r="BG1195" i="1"/>
  <c r="BG1196" i="1"/>
  <c r="BG1197" i="1"/>
  <c r="BG1198" i="1"/>
  <c r="BG1199" i="1"/>
  <c r="BG1200" i="1"/>
  <c r="BG1201" i="1"/>
  <c r="BG1202" i="1"/>
  <c r="BG1203" i="1"/>
  <c r="BG1204" i="1"/>
  <c r="BG1205" i="1"/>
  <c r="BG1206" i="1"/>
  <c r="BG1207" i="1"/>
  <c r="BG1208" i="1"/>
  <c r="BG1209" i="1"/>
  <c r="BG1210" i="1"/>
  <c r="BG1211" i="1"/>
  <c r="BG1212" i="1"/>
  <c r="BG1213" i="1"/>
  <c r="BG1214" i="1"/>
  <c r="BG1215" i="1"/>
  <c r="BG1216" i="1"/>
  <c r="BG1217" i="1"/>
  <c r="BG1218" i="1"/>
  <c r="BG1219" i="1"/>
  <c r="BG1220" i="1"/>
  <c r="BG1221" i="1"/>
  <c r="BG1222" i="1"/>
  <c r="BG1223" i="1"/>
  <c r="BG1224" i="1"/>
  <c r="BG1225" i="1"/>
  <c r="BG1226" i="1"/>
  <c r="BG1227" i="1"/>
  <c r="BG1228" i="1"/>
  <c r="BG1229" i="1"/>
  <c r="BG1230" i="1"/>
  <c r="BG1231" i="1"/>
  <c r="BG1232" i="1"/>
  <c r="BG1233" i="1"/>
  <c r="BG1234" i="1"/>
  <c r="BG1235" i="1"/>
  <c r="BG1236" i="1"/>
  <c r="BG1237" i="1"/>
  <c r="BG1238" i="1"/>
  <c r="BG1239" i="1"/>
  <c r="BG1240" i="1"/>
  <c r="BG1241" i="1"/>
  <c r="BG1242" i="1"/>
  <c r="BG1243" i="1"/>
  <c r="BG1244" i="1"/>
  <c r="BG1245" i="1"/>
  <c r="BG1246" i="1"/>
  <c r="BG1247" i="1"/>
  <c r="BG1248" i="1"/>
  <c r="BG1249" i="1"/>
  <c r="BG1250" i="1"/>
  <c r="BG1251" i="1"/>
  <c r="BG1252" i="1"/>
  <c r="BG1253" i="1"/>
  <c r="BG1254" i="1"/>
  <c r="BG1255" i="1"/>
  <c r="BG1256" i="1"/>
  <c r="BG1257" i="1"/>
  <c r="BG1258" i="1"/>
  <c r="BG1259" i="1"/>
  <c r="BG1260" i="1"/>
  <c r="BG1261" i="1"/>
  <c r="BG1262" i="1"/>
  <c r="BG1263" i="1"/>
  <c r="BG1264" i="1"/>
  <c r="BG1265" i="1"/>
  <c r="BG1266" i="1"/>
  <c r="BG1267" i="1"/>
  <c r="BG1268" i="1"/>
  <c r="BG1269" i="1"/>
  <c r="BG1270" i="1"/>
  <c r="BG1271" i="1"/>
  <c r="BG1272" i="1"/>
  <c r="BG1273" i="1"/>
  <c r="BG1274" i="1"/>
  <c r="BG1275" i="1"/>
  <c r="BG1276" i="1"/>
  <c r="BG1277" i="1"/>
  <c r="BG1278" i="1"/>
  <c r="BG1279" i="1"/>
  <c r="BG1280" i="1"/>
  <c r="BG1281" i="1"/>
  <c r="BG1282" i="1"/>
  <c r="BG1283" i="1"/>
  <c r="BG1284" i="1"/>
  <c r="BG1285" i="1"/>
  <c r="BG1286" i="1"/>
  <c r="BG1287" i="1"/>
  <c r="BG1288" i="1"/>
  <c r="BG1289" i="1"/>
  <c r="BG1290" i="1"/>
  <c r="BG1291" i="1"/>
  <c r="BG1292" i="1"/>
  <c r="BG1293" i="1"/>
  <c r="BG1294" i="1"/>
  <c r="BG1295" i="1"/>
  <c r="BG1296" i="1"/>
  <c r="BG1297" i="1"/>
  <c r="BG1298" i="1"/>
  <c r="BG1299" i="1"/>
  <c r="BG1300" i="1"/>
  <c r="BG1301" i="1"/>
  <c r="BG1302" i="1"/>
  <c r="BG1303" i="1"/>
  <c r="BG1304" i="1"/>
  <c r="BG1305" i="1"/>
  <c r="BG1306" i="1"/>
  <c r="BG1307" i="1"/>
  <c r="BG1308" i="1"/>
  <c r="BG1309" i="1"/>
  <c r="BG1310" i="1"/>
  <c r="BG1311" i="1"/>
  <c r="BG1312" i="1"/>
  <c r="BG1313" i="1"/>
  <c r="BG1314" i="1"/>
  <c r="BG1315" i="1"/>
  <c r="BG1316" i="1"/>
  <c r="BG1317" i="1"/>
  <c r="BG1318" i="1"/>
  <c r="BG1319" i="1"/>
  <c r="BG1320" i="1"/>
  <c r="BG1321" i="1"/>
  <c r="BG1322" i="1"/>
  <c r="BG1323" i="1"/>
  <c r="BG1324" i="1"/>
  <c r="BG1325" i="1"/>
  <c r="BG1326" i="1"/>
  <c r="BG1327" i="1"/>
  <c r="BG1328" i="1"/>
  <c r="BG1329" i="1"/>
  <c r="BG1330" i="1"/>
  <c r="BG1331" i="1"/>
  <c r="BG1332" i="1"/>
  <c r="BG1333" i="1"/>
  <c r="BG1334" i="1"/>
  <c r="BG1335" i="1"/>
  <c r="BG1336" i="1"/>
  <c r="BG1337" i="1"/>
  <c r="BG1338" i="1"/>
  <c r="BG1339" i="1"/>
  <c r="BG1340" i="1"/>
  <c r="BG1341" i="1"/>
  <c r="BG1342" i="1"/>
  <c r="BG1343" i="1"/>
  <c r="BG1344" i="1"/>
  <c r="BG1345" i="1"/>
  <c r="BG1346" i="1"/>
  <c r="BG1347" i="1"/>
  <c r="BG1348" i="1"/>
  <c r="BG1349" i="1"/>
  <c r="BG1350" i="1"/>
  <c r="BG1351" i="1"/>
  <c r="BG1352" i="1"/>
  <c r="BG1353" i="1"/>
  <c r="BG1354" i="1"/>
  <c r="BG1355" i="1"/>
  <c r="BG1356" i="1"/>
  <c r="BG1357" i="1"/>
  <c r="BG1358" i="1"/>
  <c r="BG1359" i="1"/>
  <c r="BG1360" i="1"/>
  <c r="BG1361" i="1"/>
  <c r="BG1362" i="1"/>
  <c r="BG1363" i="1"/>
  <c r="BG1364" i="1"/>
  <c r="BG1365" i="1"/>
  <c r="BG1366" i="1"/>
  <c r="BG1367" i="1"/>
  <c r="BG1368" i="1"/>
  <c r="BG1369" i="1"/>
  <c r="BG1370" i="1"/>
  <c r="BG1371" i="1"/>
  <c r="BG1372" i="1"/>
  <c r="BG1373" i="1"/>
  <c r="BG1374" i="1"/>
  <c r="BG1375" i="1"/>
  <c r="BG1376" i="1"/>
  <c r="BG1377" i="1"/>
  <c r="BG1378" i="1"/>
  <c r="BG1379" i="1"/>
  <c r="BG1380" i="1"/>
  <c r="BG1381" i="1"/>
  <c r="BG1382" i="1"/>
  <c r="BG1383" i="1"/>
  <c r="BG1384" i="1"/>
  <c r="BG1385" i="1"/>
  <c r="BG1386" i="1"/>
  <c r="BG1387" i="1"/>
  <c r="BG1388" i="1"/>
  <c r="BG1389" i="1"/>
  <c r="BG1390" i="1"/>
  <c r="BG1391" i="1"/>
  <c r="BG1392" i="1"/>
  <c r="BG1393" i="1"/>
  <c r="BG1394" i="1"/>
  <c r="BG1395" i="1"/>
  <c r="BG1396" i="1"/>
  <c r="BG1397" i="1"/>
  <c r="BG1398" i="1"/>
  <c r="BG1399" i="1"/>
  <c r="BG1400" i="1"/>
  <c r="BG1401" i="1"/>
  <c r="BG1402" i="1"/>
  <c r="BG1403" i="1"/>
  <c r="BG1404" i="1"/>
  <c r="BG1405" i="1"/>
  <c r="BG1406" i="1"/>
  <c r="BG1407" i="1"/>
  <c r="BG1408" i="1"/>
  <c r="BG1409" i="1"/>
  <c r="BG1410" i="1"/>
  <c r="BG1411" i="1"/>
  <c r="BG1412" i="1"/>
  <c r="BG1413" i="1"/>
  <c r="BG1414" i="1"/>
  <c r="BG1415" i="1"/>
  <c r="BG1416" i="1"/>
  <c r="BG1417" i="1"/>
  <c r="BG1418" i="1"/>
  <c r="BG1419" i="1"/>
  <c r="BG1420" i="1"/>
  <c r="BG1421" i="1"/>
  <c r="BG1422" i="1"/>
  <c r="BG1423" i="1"/>
  <c r="BG1424" i="1"/>
  <c r="BG1425" i="1"/>
  <c r="BG1426" i="1"/>
  <c r="BG1427" i="1"/>
  <c r="BG1428" i="1"/>
  <c r="BG1429" i="1"/>
  <c r="BG1430" i="1"/>
  <c r="BG1431" i="1"/>
  <c r="BG1432" i="1"/>
  <c r="BG1433" i="1"/>
  <c r="BG1434" i="1"/>
  <c r="BG1435" i="1"/>
  <c r="BG1436" i="1"/>
  <c r="BG1437" i="1"/>
  <c r="BG1438" i="1"/>
  <c r="BG1439" i="1"/>
  <c r="BG1440" i="1"/>
  <c r="BG1441" i="1"/>
  <c r="BG1442" i="1"/>
  <c r="BG1443" i="1"/>
  <c r="BG1444" i="1"/>
  <c r="BG1445" i="1"/>
  <c r="BG1446" i="1"/>
  <c r="BG1447" i="1"/>
  <c r="BG1448" i="1"/>
  <c r="BG1449" i="1"/>
  <c r="BG1450" i="1"/>
  <c r="BG1451" i="1"/>
  <c r="BG1452" i="1"/>
  <c r="BG1453" i="1"/>
  <c r="BG1454" i="1"/>
  <c r="BG1455" i="1"/>
  <c r="BG1456" i="1"/>
  <c r="BG1457" i="1"/>
  <c r="BG1458" i="1"/>
  <c r="BG1459" i="1"/>
  <c r="BG1460" i="1"/>
  <c r="BG1461" i="1"/>
  <c r="BG1462" i="1"/>
  <c r="BG1463" i="1"/>
  <c r="BG1464" i="1"/>
  <c r="BG1465" i="1"/>
  <c r="BG1466" i="1"/>
  <c r="BG1467" i="1"/>
  <c r="BG1468" i="1"/>
  <c r="BG1469" i="1"/>
  <c r="BG1470" i="1"/>
  <c r="BG1471" i="1"/>
  <c r="BG1472" i="1"/>
  <c r="BG1473" i="1"/>
  <c r="BG1474" i="1"/>
  <c r="BG1475" i="1"/>
  <c r="BG1476" i="1"/>
  <c r="BG1477" i="1"/>
  <c r="BG1478" i="1"/>
  <c r="BG1479" i="1"/>
  <c r="BG1480" i="1"/>
  <c r="BG1481" i="1"/>
  <c r="BG1482" i="1"/>
  <c r="BG1483" i="1"/>
  <c r="BG1484" i="1"/>
  <c r="BG1485" i="1"/>
  <c r="BG1486" i="1"/>
  <c r="BG1487" i="1"/>
  <c r="BG1488" i="1"/>
  <c r="BG1489" i="1"/>
  <c r="BG1490" i="1"/>
  <c r="BG1491" i="1"/>
  <c r="BG1492" i="1"/>
  <c r="BG1493" i="1"/>
  <c r="BG1494" i="1"/>
  <c r="BG1495" i="1"/>
  <c r="BG1496" i="1"/>
  <c r="BG1497" i="1"/>
  <c r="BG1498" i="1"/>
  <c r="BG1499" i="1"/>
  <c r="BG1500" i="1"/>
  <c r="BG1501" i="1"/>
  <c r="BG1502" i="1"/>
  <c r="BG1503" i="1"/>
  <c r="BG1504" i="1"/>
  <c r="BG1505" i="1"/>
  <c r="BG1506" i="1"/>
  <c r="BG1507" i="1"/>
  <c r="BG1508" i="1"/>
  <c r="BG1509" i="1"/>
  <c r="BG1510" i="1"/>
  <c r="BG1511" i="1"/>
  <c r="BG1512" i="1"/>
  <c r="BG1513" i="1"/>
  <c r="BG1514" i="1"/>
  <c r="BG1515" i="1"/>
  <c r="BG1516" i="1"/>
  <c r="BG1517" i="1"/>
  <c r="BG1518" i="1"/>
  <c r="BG1519" i="1"/>
  <c r="BG1520" i="1"/>
  <c r="BG1521" i="1"/>
  <c r="BG1522" i="1"/>
  <c r="BG1523" i="1"/>
  <c r="BG1524" i="1"/>
  <c r="BG1525" i="1"/>
  <c r="BG1526" i="1"/>
  <c r="BG1527" i="1"/>
  <c r="BG1528" i="1"/>
  <c r="BG1529" i="1"/>
  <c r="BG1530" i="1"/>
  <c r="BG1531" i="1"/>
  <c r="BG1532" i="1"/>
  <c r="BG1533" i="1"/>
  <c r="BG1534" i="1"/>
  <c r="BG1535" i="1"/>
  <c r="BG1536" i="1"/>
  <c r="BG1537" i="1"/>
  <c r="BG1538" i="1"/>
  <c r="BG1539" i="1"/>
  <c r="BG1540" i="1"/>
  <c r="BG1541" i="1"/>
  <c r="BG1542" i="1"/>
  <c r="BG1543" i="1"/>
  <c r="BG1544" i="1"/>
  <c r="BG1545" i="1"/>
  <c r="BG1546" i="1"/>
  <c r="BG1547" i="1"/>
  <c r="BG1548" i="1"/>
  <c r="BG1549" i="1"/>
  <c r="BG1550" i="1"/>
  <c r="BG1551" i="1"/>
  <c r="BG1552" i="1"/>
  <c r="BG1553" i="1"/>
  <c r="BG1554" i="1"/>
  <c r="BG1555" i="1"/>
  <c r="BG1556" i="1"/>
  <c r="BG1557" i="1"/>
  <c r="BG1558" i="1"/>
  <c r="BG1559" i="1"/>
  <c r="BG1560" i="1"/>
  <c r="BG1561" i="1"/>
  <c r="BG1562" i="1"/>
  <c r="BG1563" i="1"/>
  <c r="BG1564" i="1"/>
  <c r="BG1565" i="1"/>
  <c r="BG1566" i="1"/>
  <c r="BG1567" i="1"/>
  <c r="BG1568" i="1"/>
  <c r="BG1569" i="1"/>
  <c r="BG1570" i="1"/>
  <c r="BG1571" i="1"/>
  <c r="BG1572" i="1"/>
  <c r="BG1573" i="1"/>
  <c r="BG1574" i="1"/>
  <c r="BG1575" i="1"/>
  <c r="BG1576" i="1"/>
  <c r="BG1577" i="1"/>
  <c r="BG1578" i="1"/>
  <c r="BG1579" i="1"/>
  <c r="BG1580" i="1"/>
  <c r="BG1581" i="1"/>
  <c r="BG1582" i="1"/>
  <c r="BG1583" i="1"/>
  <c r="BG1584" i="1"/>
  <c r="BG1585" i="1"/>
  <c r="BG1586" i="1"/>
  <c r="BG1587" i="1"/>
  <c r="BG1588" i="1"/>
  <c r="BG1589" i="1"/>
  <c r="BG1590" i="1"/>
  <c r="BG1591" i="1"/>
  <c r="BG1592" i="1"/>
  <c r="BG1593" i="1"/>
  <c r="BG1594" i="1"/>
  <c r="BG1595" i="1"/>
  <c r="BG1596" i="1"/>
  <c r="BG1597" i="1"/>
  <c r="BG1598" i="1"/>
  <c r="BG1599" i="1"/>
  <c r="BG1600" i="1"/>
  <c r="BG1601" i="1"/>
  <c r="BG1602" i="1"/>
  <c r="BG1603" i="1"/>
  <c r="BG1604" i="1"/>
  <c r="BG1605" i="1"/>
  <c r="BG1606" i="1"/>
  <c r="BG1607" i="1"/>
  <c r="BG1608" i="1"/>
  <c r="BG1609" i="1"/>
  <c r="BG1610" i="1"/>
  <c r="BG1611" i="1"/>
  <c r="BG1612" i="1"/>
  <c r="BG1613" i="1"/>
  <c r="BG1614" i="1"/>
  <c r="BG1615" i="1"/>
  <c r="BG1616" i="1"/>
  <c r="BG1617" i="1"/>
  <c r="BG1618" i="1"/>
  <c r="BG1619" i="1"/>
  <c r="BG1620" i="1"/>
  <c r="BG1621" i="1"/>
  <c r="BG1622" i="1"/>
  <c r="BG1623" i="1"/>
  <c r="BG1624" i="1"/>
  <c r="BG1625" i="1"/>
  <c r="BG1626" i="1"/>
  <c r="BG1627" i="1"/>
  <c r="BG1628" i="1"/>
  <c r="BG1629" i="1"/>
  <c r="BG1630" i="1"/>
  <c r="BG1631" i="1"/>
  <c r="BG1632" i="1"/>
  <c r="BG1633" i="1"/>
  <c r="BG1634" i="1"/>
  <c r="BG1635" i="1"/>
  <c r="BG1636" i="1"/>
  <c r="BG1637" i="1"/>
  <c r="BG1638" i="1"/>
  <c r="BG1639" i="1"/>
  <c r="BG1640" i="1"/>
  <c r="BG1641" i="1"/>
  <c r="BG1642" i="1"/>
  <c r="BG1643" i="1"/>
  <c r="BG1644" i="1"/>
  <c r="BG1645" i="1"/>
  <c r="BG1646" i="1"/>
  <c r="BG1647" i="1"/>
  <c r="BG1648" i="1"/>
  <c r="BG1649" i="1"/>
  <c r="BG1650" i="1"/>
  <c r="BG1651" i="1"/>
  <c r="BG1652" i="1"/>
  <c r="BG1653" i="1"/>
  <c r="BG1654" i="1"/>
  <c r="BG1655" i="1"/>
  <c r="BG1656" i="1"/>
  <c r="BG1657" i="1"/>
  <c r="BG1658" i="1"/>
  <c r="BG1659" i="1"/>
  <c r="BG1660" i="1"/>
  <c r="BG1661" i="1"/>
  <c r="BG1662" i="1"/>
  <c r="BG1663" i="1"/>
  <c r="BG1664" i="1"/>
  <c r="BG1665" i="1"/>
  <c r="BG1666" i="1"/>
  <c r="BG1667" i="1"/>
  <c r="BG1668" i="1"/>
  <c r="BG1669" i="1"/>
  <c r="BG1670" i="1"/>
  <c r="BG1671" i="1"/>
  <c r="BG1672" i="1"/>
  <c r="BG1673" i="1"/>
  <c r="BG1674" i="1"/>
  <c r="BG1675" i="1"/>
  <c r="BG1676" i="1"/>
  <c r="BG1677" i="1"/>
  <c r="BG1678" i="1"/>
  <c r="BG1679" i="1"/>
  <c r="BG1680" i="1"/>
  <c r="BG1681" i="1"/>
  <c r="BG1682" i="1"/>
  <c r="BG1683" i="1"/>
  <c r="BG1684" i="1"/>
  <c r="BG1685" i="1"/>
  <c r="BG1686" i="1"/>
  <c r="BG1687" i="1"/>
  <c r="BG1688" i="1"/>
  <c r="BG1689" i="1"/>
  <c r="BG1690" i="1"/>
  <c r="BG1691" i="1"/>
  <c r="BG1692" i="1"/>
  <c r="BG1693" i="1"/>
  <c r="BG1694" i="1"/>
  <c r="BG1695" i="1"/>
  <c r="BG1696" i="1"/>
  <c r="BG1697" i="1"/>
  <c r="BG1698" i="1"/>
  <c r="BG1699" i="1"/>
  <c r="BG1700" i="1"/>
  <c r="BG1701" i="1"/>
  <c r="BG1702" i="1"/>
  <c r="BG1703" i="1"/>
  <c r="BG1704" i="1"/>
  <c r="BG1705" i="1"/>
  <c r="BG1706" i="1"/>
  <c r="BG1707" i="1"/>
  <c r="BG1708" i="1"/>
  <c r="BG1709" i="1"/>
  <c r="BG1710" i="1"/>
  <c r="BG1711" i="1"/>
  <c r="BG1712" i="1"/>
  <c r="BG1713" i="1"/>
  <c r="BG1714" i="1"/>
  <c r="BG1715" i="1"/>
  <c r="BG1716" i="1"/>
  <c r="BG1717" i="1"/>
  <c r="BG1718" i="1"/>
  <c r="BG1719" i="1"/>
  <c r="BG1720" i="1"/>
  <c r="BG1721" i="1"/>
  <c r="BG1722" i="1"/>
  <c r="BG1723" i="1"/>
  <c r="BG1724" i="1"/>
  <c r="BG1725" i="1"/>
  <c r="BG1726" i="1"/>
  <c r="BG1727" i="1"/>
  <c r="BG1728" i="1"/>
  <c r="BG1729" i="1"/>
  <c r="BG1730" i="1"/>
  <c r="BG1731" i="1"/>
  <c r="BG1732" i="1"/>
  <c r="BG1733" i="1"/>
  <c r="BG1734" i="1"/>
  <c r="BG1735" i="1"/>
  <c r="BG1736" i="1"/>
  <c r="BG1737" i="1"/>
  <c r="BG1738" i="1"/>
  <c r="BG1739" i="1"/>
  <c r="BG1740" i="1"/>
  <c r="BG1741" i="1"/>
  <c r="BG1742" i="1"/>
  <c r="BG1743" i="1"/>
  <c r="BG1744" i="1"/>
  <c r="BG1745" i="1"/>
  <c r="BG1746" i="1"/>
  <c r="BG1747" i="1"/>
  <c r="BG1748" i="1"/>
  <c r="BG1749" i="1"/>
  <c r="BG1750" i="1"/>
  <c r="BG1751" i="1"/>
  <c r="BG1752" i="1"/>
  <c r="BG1753" i="1"/>
  <c r="BG1754" i="1"/>
  <c r="BG1755" i="1"/>
  <c r="BG1756" i="1"/>
  <c r="BG1757" i="1"/>
  <c r="BG1758" i="1"/>
  <c r="BG1759" i="1"/>
  <c r="BG1760" i="1"/>
  <c r="BG1761" i="1"/>
  <c r="BG1762" i="1"/>
  <c r="BG1763" i="1"/>
  <c r="BG1764" i="1"/>
  <c r="BG1765" i="1"/>
  <c r="BG1766" i="1"/>
  <c r="BG1767" i="1"/>
  <c r="BG1768" i="1"/>
  <c r="BG1769" i="1"/>
  <c r="BG1770" i="1"/>
  <c r="BG1771" i="1"/>
  <c r="BG1772" i="1"/>
  <c r="BG1773" i="1"/>
  <c r="BG1774" i="1"/>
  <c r="BG1775" i="1"/>
  <c r="BG1776" i="1"/>
  <c r="BG1777" i="1"/>
  <c r="BG1778" i="1"/>
  <c r="BG1779" i="1"/>
  <c r="BG1780" i="1"/>
  <c r="BG1781" i="1"/>
  <c r="BG1782" i="1"/>
  <c r="BG1783" i="1"/>
  <c r="BG1784" i="1"/>
  <c r="BG1785" i="1"/>
  <c r="BG1786" i="1"/>
  <c r="BG1787" i="1"/>
  <c r="BG1788" i="1"/>
  <c r="BG1789" i="1"/>
  <c r="BG1790" i="1"/>
  <c r="BG1791" i="1"/>
  <c r="BG1792" i="1"/>
  <c r="BG1793" i="1"/>
  <c r="BG1794" i="1"/>
  <c r="BG1795" i="1"/>
  <c r="BG1796" i="1"/>
  <c r="BG1797" i="1"/>
  <c r="BG1798" i="1"/>
  <c r="BG1799" i="1"/>
  <c r="BG1800" i="1"/>
  <c r="BG1801" i="1"/>
  <c r="BG1802" i="1"/>
  <c r="BG1803" i="1"/>
  <c r="BG1804" i="1"/>
  <c r="BG1805" i="1"/>
  <c r="BG1806" i="1"/>
  <c r="BG1807" i="1"/>
  <c r="BG1808" i="1"/>
  <c r="BG1809" i="1"/>
  <c r="BG1810" i="1"/>
  <c r="BG1811" i="1"/>
  <c r="BG1812" i="1"/>
  <c r="BG1813" i="1"/>
  <c r="BG1814" i="1"/>
  <c r="BG1815" i="1"/>
  <c r="BG1816" i="1"/>
  <c r="BG1817" i="1"/>
  <c r="BG1818" i="1"/>
  <c r="BG1819" i="1"/>
  <c r="BG1820" i="1"/>
  <c r="BG1821" i="1"/>
  <c r="BG1822" i="1"/>
  <c r="BG1823" i="1"/>
  <c r="BG1824" i="1"/>
  <c r="BG1825" i="1"/>
  <c r="BG1826" i="1"/>
  <c r="BG1827" i="1"/>
  <c r="BG1828" i="1"/>
  <c r="BG1829" i="1"/>
  <c r="BG1830" i="1"/>
  <c r="BG1831" i="1"/>
  <c r="BG1832" i="1"/>
  <c r="BG1833" i="1"/>
  <c r="BG1834" i="1"/>
  <c r="BG1835" i="1"/>
  <c r="BG1836" i="1"/>
  <c r="BG1837" i="1"/>
  <c r="BG1838" i="1"/>
  <c r="BG1839" i="1"/>
  <c r="BG1840" i="1"/>
  <c r="BG1841" i="1"/>
  <c r="BG1842" i="1"/>
  <c r="BG1843" i="1"/>
  <c r="BG1844" i="1"/>
  <c r="BG1845" i="1"/>
  <c r="BG1846" i="1"/>
  <c r="BG1847" i="1"/>
  <c r="BG1848" i="1"/>
  <c r="BG1849" i="1"/>
  <c r="BG1850" i="1"/>
  <c r="BG1851" i="1"/>
  <c r="BG1852" i="1"/>
  <c r="BG1853" i="1"/>
  <c r="BG1854" i="1"/>
  <c r="BG1855" i="1"/>
  <c r="BG1856" i="1"/>
  <c r="BG1857" i="1"/>
  <c r="BG1858" i="1"/>
  <c r="BG1859" i="1"/>
  <c r="BG1860" i="1"/>
  <c r="BG1861" i="1"/>
  <c r="BG1862" i="1"/>
  <c r="BG1863" i="1"/>
  <c r="BG1864" i="1"/>
  <c r="BG1865" i="1"/>
  <c r="BG1866" i="1"/>
  <c r="BG1867" i="1"/>
  <c r="BG1868" i="1"/>
  <c r="BG1869" i="1"/>
  <c r="BG1870" i="1"/>
  <c r="BG1871" i="1"/>
  <c r="BG1872" i="1"/>
  <c r="BG1873" i="1"/>
  <c r="BG1874" i="1"/>
  <c r="BG1875" i="1"/>
  <c r="BG1876" i="1"/>
  <c r="BG1877" i="1"/>
  <c r="BG1878" i="1"/>
  <c r="BG1879" i="1"/>
  <c r="BG1880" i="1"/>
  <c r="BG1881" i="1"/>
  <c r="BG1882" i="1"/>
  <c r="BG1883" i="1"/>
  <c r="BG1884" i="1"/>
  <c r="BG1885" i="1"/>
  <c r="BG1886" i="1"/>
  <c r="BG1887" i="1"/>
  <c r="BG1888" i="1"/>
  <c r="BG1889" i="1"/>
  <c r="BG1890" i="1"/>
  <c r="BG1891" i="1"/>
  <c r="BG1892" i="1"/>
  <c r="BG1893" i="1"/>
  <c r="BG1894" i="1"/>
  <c r="BG1895" i="1"/>
  <c r="BG1896" i="1"/>
  <c r="BG1897" i="1"/>
  <c r="BG1898" i="1"/>
  <c r="BG1899" i="1"/>
  <c r="BG1900" i="1"/>
  <c r="BG1901" i="1"/>
  <c r="BG1902" i="1"/>
  <c r="BG1903" i="1"/>
  <c r="BG1904" i="1"/>
  <c r="BG1905" i="1"/>
  <c r="BG1906" i="1"/>
  <c r="BG1907" i="1"/>
  <c r="BG1908" i="1"/>
  <c r="BG1909" i="1"/>
  <c r="BG1910" i="1"/>
  <c r="BG1911" i="1"/>
  <c r="BG1912" i="1"/>
  <c r="BG1913" i="1"/>
  <c r="BG1914" i="1"/>
  <c r="BG1915" i="1"/>
  <c r="BG1916" i="1"/>
  <c r="BG1917" i="1"/>
  <c r="BG1918" i="1"/>
  <c r="BG1919" i="1"/>
  <c r="BG1920" i="1"/>
  <c r="BG1921" i="1"/>
  <c r="BG1922" i="1"/>
  <c r="BG1923" i="1"/>
  <c r="BG1924" i="1"/>
  <c r="BG1925" i="1"/>
  <c r="BG1926" i="1"/>
  <c r="BG1927" i="1"/>
  <c r="BG1928" i="1"/>
  <c r="BG1929" i="1"/>
  <c r="BG1930" i="1"/>
  <c r="BG1931" i="1"/>
  <c r="BG1932" i="1"/>
  <c r="BG1933" i="1"/>
  <c r="BG1934" i="1"/>
  <c r="BG1935" i="1"/>
  <c r="BG1936" i="1"/>
  <c r="BG1937" i="1"/>
  <c r="BG1938" i="1"/>
  <c r="BG1939" i="1"/>
  <c r="BG1940" i="1"/>
  <c r="BG1941" i="1"/>
  <c r="BG1942" i="1"/>
  <c r="BG1943" i="1"/>
  <c r="BG1944" i="1"/>
  <c r="BG1945" i="1"/>
  <c r="BG1946" i="1"/>
  <c r="BG1947" i="1"/>
  <c r="BG1948" i="1"/>
  <c r="BG1949" i="1"/>
  <c r="BG1950" i="1"/>
  <c r="BG1951" i="1"/>
  <c r="BG1952" i="1"/>
  <c r="BG1953" i="1"/>
  <c r="BG1954" i="1"/>
  <c r="BG1955" i="1"/>
  <c r="BG1956" i="1"/>
  <c r="BG1957" i="1"/>
  <c r="BG1958" i="1"/>
  <c r="BG1959" i="1"/>
  <c r="BG1960" i="1"/>
  <c r="BG1961" i="1"/>
  <c r="BG1962" i="1"/>
  <c r="BG1963" i="1"/>
  <c r="BG1964" i="1"/>
  <c r="BG1965" i="1"/>
  <c r="BG1966" i="1"/>
  <c r="BG1967" i="1"/>
  <c r="BG1968" i="1"/>
  <c r="BG1969" i="1"/>
  <c r="BG1970" i="1"/>
  <c r="BG1971" i="1"/>
  <c r="BG1972" i="1"/>
  <c r="BG1973" i="1"/>
  <c r="BG1974" i="1"/>
  <c r="BG1975" i="1"/>
  <c r="BG1976" i="1"/>
  <c r="BG1977" i="1"/>
  <c r="BG1978" i="1"/>
  <c r="BG1979" i="1"/>
  <c r="BG1980" i="1"/>
  <c r="BG1981" i="1"/>
  <c r="BG1982" i="1"/>
  <c r="BG1983" i="1"/>
  <c r="BG1984" i="1"/>
  <c r="BG1985" i="1"/>
  <c r="BG1986" i="1"/>
  <c r="BG1987" i="1"/>
  <c r="BG1988" i="1"/>
  <c r="BG1989" i="1"/>
  <c r="BG1990" i="1"/>
  <c r="BG1991" i="1"/>
  <c r="BG1992" i="1"/>
  <c r="BG1993" i="1"/>
  <c r="BG1994" i="1"/>
  <c r="BG1995" i="1"/>
  <c r="BG1996" i="1"/>
  <c r="BG1997" i="1"/>
  <c r="BG1998" i="1"/>
  <c r="BG1999" i="1"/>
  <c r="BG2000" i="1"/>
  <c r="BG2001" i="1"/>
  <c r="BG2002" i="1"/>
  <c r="BG2003" i="1"/>
  <c r="BG2004" i="1"/>
  <c r="BG2005" i="1"/>
  <c r="BG2006" i="1"/>
  <c r="BG2007" i="1"/>
  <c r="BG2008" i="1"/>
  <c r="BG2009" i="1"/>
  <c r="BG2010" i="1"/>
  <c r="BG2011" i="1"/>
  <c r="BG2012" i="1"/>
  <c r="BG2013" i="1"/>
  <c r="BG2014" i="1"/>
  <c r="BG2015" i="1"/>
  <c r="BG2016" i="1"/>
  <c r="BG2017" i="1"/>
  <c r="BG2018" i="1"/>
  <c r="BG2019" i="1"/>
  <c r="BG2020" i="1"/>
  <c r="BG2021" i="1"/>
  <c r="BG2022" i="1"/>
  <c r="BG2023" i="1"/>
  <c r="BG2024" i="1"/>
  <c r="BG2025" i="1"/>
  <c r="BG2026" i="1"/>
  <c r="BG2027" i="1"/>
  <c r="BG2028" i="1"/>
  <c r="BG2029" i="1"/>
  <c r="BG2030" i="1"/>
  <c r="BG2031" i="1"/>
  <c r="BG2032" i="1"/>
  <c r="BG2033" i="1"/>
  <c r="BG2034" i="1"/>
  <c r="BG2035" i="1"/>
  <c r="BG2036" i="1"/>
  <c r="BG2037" i="1"/>
  <c r="BG2038" i="1"/>
  <c r="BG2039" i="1"/>
  <c r="BG2040" i="1"/>
  <c r="BG2041" i="1"/>
  <c r="BG2042" i="1"/>
  <c r="BG2043" i="1"/>
  <c r="BG2044" i="1"/>
  <c r="BG2045" i="1"/>
  <c r="BG2046" i="1"/>
  <c r="BG2047" i="1"/>
  <c r="BG2048" i="1"/>
  <c r="BG2049" i="1"/>
  <c r="BG2050" i="1"/>
  <c r="BG2051" i="1"/>
  <c r="BG2052" i="1"/>
  <c r="BG2053" i="1"/>
  <c r="BG2054" i="1"/>
  <c r="BG2055" i="1"/>
  <c r="BG2056" i="1"/>
  <c r="BG2057" i="1"/>
  <c r="BG2058" i="1"/>
  <c r="BG2059" i="1"/>
  <c r="BG2060" i="1"/>
  <c r="BG2061" i="1"/>
  <c r="BG2062" i="1"/>
  <c r="BG2063" i="1"/>
  <c r="BG2064" i="1"/>
  <c r="BG2065" i="1"/>
  <c r="BG2066" i="1"/>
  <c r="BG2067" i="1"/>
  <c r="BG2068" i="1"/>
  <c r="BG2069" i="1"/>
  <c r="BG2070" i="1"/>
  <c r="BG2071" i="1"/>
  <c r="BG2072" i="1"/>
  <c r="BG2073" i="1"/>
  <c r="BG2074" i="1"/>
  <c r="BG2075" i="1"/>
  <c r="BG2076" i="1"/>
  <c r="BG2077" i="1"/>
  <c r="BG2078" i="1"/>
  <c r="BG2079" i="1"/>
  <c r="BG2080" i="1"/>
  <c r="BG2081" i="1"/>
  <c r="BG2082" i="1"/>
  <c r="BG2083" i="1"/>
  <c r="BG2084" i="1"/>
  <c r="BG2085" i="1"/>
  <c r="BG2086" i="1"/>
  <c r="BG2087" i="1"/>
  <c r="BG2088" i="1"/>
  <c r="BG2089" i="1"/>
  <c r="BG2090" i="1"/>
  <c r="BG2091" i="1"/>
  <c r="BG2092" i="1"/>
  <c r="BG2093" i="1"/>
  <c r="BG2094" i="1"/>
  <c r="BG2095" i="1"/>
  <c r="BG2096" i="1"/>
  <c r="BG2097" i="1"/>
  <c r="BG2098" i="1"/>
  <c r="BG2099" i="1"/>
  <c r="BG2100" i="1"/>
  <c r="BG2101" i="1"/>
  <c r="BG2102" i="1"/>
  <c r="BG2103" i="1"/>
  <c r="BG2104" i="1"/>
  <c r="BG2105" i="1"/>
  <c r="BG2106" i="1"/>
  <c r="BG2107" i="1"/>
  <c r="BG2108" i="1"/>
  <c r="BG2109" i="1"/>
  <c r="BG2110" i="1"/>
  <c r="BG2111" i="1"/>
  <c r="BG2112" i="1"/>
  <c r="BG2113" i="1"/>
  <c r="BG2114" i="1"/>
  <c r="BG2115" i="1"/>
  <c r="BG2116" i="1"/>
  <c r="BG2117" i="1"/>
  <c r="BG2118" i="1"/>
  <c r="BG2119" i="1"/>
  <c r="BG2120" i="1"/>
  <c r="BG2121" i="1"/>
  <c r="BG2122" i="1"/>
  <c r="BG2123" i="1"/>
  <c r="BG2124" i="1"/>
  <c r="BG2125" i="1"/>
  <c r="BG2126" i="1"/>
  <c r="BG2127" i="1"/>
  <c r="BG2128" i="1"/>
  <c r="BG2129" i="1"/>
  <c r="BG2130" i="1"/>
  <c r="BG2131" i="1"/>
  <c r="BG2132" i="1"/>
  <c r="BG2133" i="1"/>
  <c r="BG2134" i="1"/>
  <c r="BG2135" i="1"/>
  <c r="BG2136" i="1"/>
  <c r="BG2137" i="1"/>
  <c r="BG2138" i="1"/>
  <c r="BG2139" i="1"/>
  <c r="BG2140" i="1"/>
  <c r="BG2141" i="1"/>
  <c r="BG2142" i="1"/>
  <c r="BG2143" i="1"/>
  <c r="BG2144" i="1"/>
  <c r="BG2145" i="1"/>
  <c r="BG2146" i="1"/>
  <c r="BG2147" i="1"/>
  <c r="BG2148" i="1"/>
  <c r="BG2149" i="1"/>
  <c r="BG2150" i="1"/>
  <c r="BG2151" i="1"/>
  <c r="BG2152" i="1"/>
  <c r="BG2153" i="1"/>
  <c r="BG2154" i="1"/>
  <c r="BG2155" i="1"/>
  <c r="BG2156" i="1"/>
  <c r="BG2157" i="1"/>
  <c r="BG2158" i="1"/>
  <c r="BG2159" i="1"/>
  <c r="BG2160" i="1"/>
  <c r="BG2161" i="1"/>
  <c r="BG2162" i="1"/>
  <c r="BG2163" i="1"/>
  <c r="BG2164" i="1"/>
  <c r="BG2165" i="1"/>
  <c r="BG2166" i="1"/>
  <c r="BG2167" i="1"/>
  <c r="BG2168" i="1"/>
  <c r="BG2169" i="1"/>
  <c r="BG2170" i="1"/>
  <c r="BG2171" i="1"/>
  <c r="BG2172" i="1"/>
  <c r="BG2173" i="1"/>
  <c r="BG2174" i="1"/>
  <c r="BG2175" i="1"/>
  <c r="BG2176" i="1"/>
  <c r="BG2177" i="1"/>
  <c r="BG2178" i="1"/>
  <c r="BG2179" i="1"/>
  <c r="BG2180" i="1"/>
  <c r="BG2181" i="1"/>
  <c r="BG2182" i="1"/>
  <c r="BG2183" i="1"/>
  <c r="BG2184" i="1"/>
  <c r="BG2185" i="1"/>
  <c r="BG2186" i="1"/>
  <c r="BG2187" i="1"/>
  <c r="BG2188" i="1"/>
  <c r="BG2189" i="1"/>
  <c r="BG2190" i="1"/>
  <c r="BG2191" i="1"/>
  <c r="BG2192" i="1"/>
  <c r="BG2193" i="1"/>
  <c r="BG2194" i="1"/>
  <c r="BG2195" i="1"/>
  <c r="BG2196" i="1"/>
  <c r="BG2197" i="1"/>
  <c r="BG2198" i="1"/>
  <c r="BG2199" i="1"/>
  <c r="BG2200" i="1"/>
  <c r="BG2201" i="1"/>
  <c r="BG2202" i="1"/>
  <c r="BG2203" i="1"/>
  <c r="BG2204" i="1"/>
  <c r="BG2205" i="1"/>
  <c r="BG2206" i="1"/>
  <c r="BG2207" i="1"/>
  <c r="BG2208" i="1"/>
  <c r="BG2209" i="1"/>
  <c r="BG2210" i="1"/>
  <c r="BG2211" i="1"/>
  <c r="BG2212" i="1"/>
  <c r="BG2213" i="1"/>
  <c r="BG2214" i="1"/>
  <c r="BG2215" i="1"/>
  <c r="BG2216" i="1"/>
  <c r="BG2217" i="1"/>
  <c r="BG2218" i="1"/>
  <c r="BG2219" i="1"/>
  <c r="BG2220" i="1"/>
  <c r="BG2221" i="1"/>
  <c r="BG2222" i="1"/>
  <c r="BG2223" i="1"/>
  <c r="BG2224" i="1"/>
  <c r="BG2225" i="1"/>
  <c r="BG2226" i="1"/>
  <c r="BG2227" i="1"/>
  <c r="BG2228" i="1"/>
  <c r="BG2229" i="1"/>
  <c r="BG2230" i="1"/>
  <c r="BG2231" i="1"/>
  <c r="BG2232" i="1"/>
  <c r="BG2233" i="1"/>
  <c r="BG2234" i="1"/>
  <c r="BG2235" i="1"/>
  <c r="BG2236" i="1"/>
  <c r="BG2237" i="1"/>
  <c r="BG2238" i="1"/>
  <c r="BG2239" i="1"/>
  <c r="BG2240" i="1"/>
  <c r="BG2241" i="1"/>
  <c r="BG2242" i="1"/>
  <c r="BG2243" i="1"/>
  <c r="BG2244" i="1"/>
  <c r="BG2245" i="1"/>
  <c r="BG2246" i="1"/>
  <c r="BG2247" i="1"/>
  <c r="BG2248" i="1"/>
  <c r="BG2249" i="1"/>
  <c r="BG2250" i="1"/>
  <c r="BG2251" i="1"/>
  <c r="BG2252" i="1"/>
  <c r="BG2253" i="1"/>
  <c r="BG2254" i="1"/>
  <c r="BG2255" i="1"/>
  <c r="BG2256" i="1"/>
  <c r="BG2257" i="1"/>
  <c r="BG2258" i="1"/>
  <c r="BG2259" i="1"/>
  <c r="BG2260" i="1"/>
  <c r="BG2261" i="1"/>
  <c r="BG2262" i="1"/>
  <c r="BG2263" i="1"/>
  <c r="BG2264" i="1"/>
  <c r="BG2265" i="1"/>
  <c r="BG2266" i="1"/>
  <c r="BG2267" i="1"/>
  <c r="BG2268" i="1"/>
  <c r="BG2269" i="1"/>
  <c r="BG2270" i="1"/>
  <c r="BG2271" i="1"/>
  <c r="BG2272" i="1"/>
  <c r="BG2273" i="1"/>
  <c r="BG2274" i="1"/>
  <c r="BG2275" i="1"/>
  <c r="BG2276" i="1"/>
  <c r="BG2277" i="1"/>
  <c r="BG2278" i="1"/>
  <c r="BG2279" i="1"/>
  <c r="BG2280" i="1"/>
  <c r="BG2281" i="1"/>
  <c r="BG2282" i="1"/>
  <c r="BG2283" i="1"/>
  <c r="BG2284" i="1"/>
  <c r="BG2285" i="1"/>
  <c r="BG2286" i="1"/>
  <c r="BG2287" i="1"/>
  <c r="BG2288" i="1"/>
  <c r="BG2289" i="1"/>
  <c r="BG2290" i="1"/>
  <c r="BG2291" i="1"/>
  <c r="BG2292" i="1"/>
  <c r="BG2293" i="1"/>
  <c r="BG2294" i="1"/>
  <c r="BG2295" i="1"/>
  <c r="BG2296" i="1"/>
  <c r="BG2297" i="1"/>
  <c r="BG2298" i="1"/>
  <c r="BG2299" i="1"/>
  <c r="BG2300" i="1"/>
  <c r="BG2301" i="1"/>
  <c r="BG2302" i="1"/>
  <c r="BG2303" i="1"/>
  <c r="BG2304" i="1"/>
  <c r="BG2305" i="1"/>
  <c r="BG2306" i="1"/>
  <c r="BG2307" i="1"/>
  <c r="BG2308" i="1"/>
  <c r="BG2309" i="1"/>
  <c r="BG2310" i="1"/>
  <c r="BG2311" i="1"/>
  <c r="BG2312" i="1"/>
  <c r="BG2313" i="1"/>
  <c r="BG2314" i="1"/>
  <c r="BG2315" i="1"/>
  <c r="BG2316" i="1"/>
  <c r="BG2317" i="1"/>
  <c r="BG2318" i="1"/>
  <c r="BG2319" i="1"/>
  <c r="BG2320" i="1"/>
  <c r="BG2321" i="1"/>
  <c r="BG2322" i="1"/>
  <c r="BG2323" i="1"/>
  <c r="BG2324" i="1"/>
  <c r="BG2325" i="1"/>
  <c r="BG2326" i="1"/>
  <c r="BG2327" i="1"/>
  <c r="BG2328" i="1"/>
  <c r="BG2329" i="1"/>
  <c r="BG2330" i="1"/>
  <c r="BG2331" i="1"/>
  <c r="BG2332" i="1"/>
  <c r="BG2333" i="1"/>
  <c r="BG2334" i="1"/>
  <c r="BG2335" i="1"/>
  <c r="BG2336" i="1"/>
  <c r="BG2337" i="1"/>
  <c r="BG2338" i="1"/>
  <c r="BG2339" i="1"/>
  <c r="BG2340" i="1"/>
  <c r="BG2341" i="1"/>
  <c r="BG2342" i="1"/>
  <c r="BG2343" i="1"/>
  <c r="BG2344" i="1"/>
  <c r="BG2345" i="1"/>
  <c r="BG2346" i="1"/>
  <c r="BG2347" i="1"/>
  <c r="BG2348" i="1"/>
  <c r="BG2349" i="1"/>
  <c r="BG2350" i="1"/>
  <c r="BG2351" i="1"/>
  <c r="BG2352" i="1"/>
  <c r="BG2353" i="1"/>
  <c r="BG2354" i="1"/>
  <c r="BG2355" i="1"/>
  <c r="BG2356" i="1"/>
  <c r="BG2357" i="1"/>
  <c r="BG2358" i="1"/>
  <c r="BG2359" i="1"/>
  <c r="BG2360" i="1"/>
  <c r="BG2361" i="1"/>
  <c r="BG2362" i="1"/>
  <c r="BG2363" i="1"/>
  <c r="BG2364" i="1"/>
  <c r="BG2365" i="1"/>
  <c r="BG2366" i="1"/>
  <c r="BG2367" i="1"/>
  <c r="BG2368" i="1"/>
  <c r="BG2369" i="1"/>
  <c r="BG2370" i="1"/>
  <c r="BG2371" i="1"/>
  <c r="BG2372" i="1"/>
  <c r="BG2373" i="1"/>
  <c r="BG2374" i="1"/>
  <c r="BG2375" i="1"/>
  <c r="BG2376" i="1"/>
  <c r="BG2377" i="1"/>
  <c r="BG2378" i="1"/>
  <c r="BG2379" i="1"/>
  <c r="BG2380" i="1"/>
  <c r="BG2381" i="1"/>
  <c r="BG2382" i="1"/>
  <c r="BG2383" i="1"/>
  <c r="BG2384" i="1"/>
  <c r="BG2385" i="1"/>
  <c r="BG2386" i="1"/>
  <c r="BG2387" i="1"/>
  <c r="BG2388" i="1"/>
  <c r="BG2389" i="1"/>
  <c r="BG2390" i="1"/>
  <c r="BG2391" i="1"/>
  <c r="BG2392" i="1"/>
  <c r="BG2393" i="1"/>
  <c r="BG2394" i="1"/>
  <c r="BG2395" i="1"/>
  <c r="BG2396" i="1"/>
  <c r="BG2397" i="1"/>
  <c r="BG2398" i="1"/>
  <c r="BG2399" i="1"/>
  <c r="BG2400" i="1"/>
  <c r="BG2401" i="1"/>
  <c r="BG2402" i="1"/>
  <c r="BG2403" i="1"/>
  <c r="BG2404" i="1"/>
  <c r="BG2405" i="1"/>
  <c r="BG2406" i="1"/>
  <c r="BG2407" i="1"/>
  <c r="BG2408" i="1"/>
  <c r="BG2409" i="1"/>
  <c r="BG2410" i="1"/>
  <c r="BG2411" i="1"/>
  <c r="BG2412" i="1"/>
  <c r="BG2413" i="1"/>
  <c r="BG2414" i="1"/>
  <c r="BG2415" i="1"/>
  <c r="BG2416" i="1"/>
  <c r="BG2417" i="1"/>
  <c r="BG2418" i="1"/>
  <c r="BG2419" i="1"/>
  <c r="BG2420" i="1"/>
  <c r="BG2421" i="1"/>
  <c r="BG2422" i="1"/>
  <c r="BG2423" i="1"/>
  <c r="BG2424" i="1"/>
  <c r="BG2425" i="1"/>
  <c r="BG2426" i="1"/>
  <c r="BG2427" i="1"/>
  <c r="BG2428" i="1"/>
  <c r="BG2429" i="1"/>
  <c r="BG2430" i="1"/>
  <c r="BG2431" i="1"/>
  <c r="BG2432" i="1"/>
  <c r="BG2433" i="1"/>
  <c r="BG2434" i="1"/>
  <c r="BG2435" i="1"/>
  <c r="BG2436" i="1"/>
  <c r="BG2437" i="1"/>
  <c r="BG2438" i="1"/>
  <c r="BG2439" i="1"/>
  <c r="BG2440" i="1"/>
  <c r="BG2441" i="1"/>
  <c r="BG2442" i="1"/>
  <c r="BG2443" i="1"/>
  <c r="BG2444" i="1"/>
  <c r="BG2445" i="1"/>
  <c r="BG2446" i="1"/>
  <c r="BG2447" i="1"/>
  <c r="BG2448" i="1"/>
  <c r="BG2449" i="1"/>
  <c r="BG2450" i="1"/>
  <c r="BG2451" i="1"/>
  <c r="BG2452" i="1"/>
  <c r="BG2453" i="1"/>
  <c r="BG2454" i="1"/>
  <c r="BG2455" i="1"/>
  <c r="BG2456" i="1"/>
  <c r="BG2457" i="1"/>
  <c r="BG2458" i="1"/>
  <c r="BG2459" i="1"/>
  <c r="BG2460" i="1"/>
  <c r="BG2461" i="1"/>
  <c r="BG2462" i="1"/>
  <c r="BG2463" i="1"/>
  <c r="BG2464" i="1"/>
  <c r="BG2465" i="1"/>
  <c r="BG2466" i="1"/>
  <c r="BG2467" i="1"/>
  <c r="BG2468" i="1"/>
  <c r="BG2469" i="1"/>
  <c r="BG2470" i="1"/>
  <c r="BG2471" i="1"/>
  <c r="BG2472" i="1"/>
  <c r="BG2473" i="1"/>
  <c r="BG2474" i="1"/>
  <c r="BG2475" i="1"/>
  <c r="BG2476" i="1"/>
  <c r="BG2477" i="1"/>
  <c r="BG2478" i="1"/>
  <c r="BG2479" i="1"/>
  <c r="BG2480" i="1"/>
  <c r="BG2481" i="1"/>
  <c r="BG2482" i="1"/>
  <c r="BG2483" i="1"/>
  <c r="BG2484" i="1"/>
  <c r="BG2485" i="1"/>
  <c r="BG2486" i="1"/>
  <c r="BG2487" i="1"/>
  <c r="BG2488" i="1"/>
  <c r="BG2489" i="1"/>
  <c r="BG2490" i="1"/>
  <c r="BG2491" i="1"/>
  <c r="BG2492" i="1"/>
  <c r="BG2493" i="1"/>
  <c r="BG2494" i="1"/>
  <c r="BG2495" i="1"/>
  <c r="BG2496" i="1"/>
  <c r="BG2497" i="1"/>
  <c r="BG2498" i="1"/>
  <c r="BG2499" i="1"/>
  <c r="BG2500" i="1"/>
  <c r="BG2501" i="1"/>
  <c r="BG2502" i="1"/>
  <c r="BG2503" i="1"/>
  <c r="BG2504" i="1"/>
  <c r="BG2505" i="1"/>
  <c r="BG2506" i="1"/>
  <c r="BG2507" i="1"/>
  <c r="BG2508" i="1"/>
  <c r="BG2509" i="1"/>
  <c r="BG2510" i="1"/>
  <c r="BG2511" i="1"/>
  <c r="BG2512" i="1"/>
  <c r="BG2513" i="1"/>
  <c r="BG2514" i="1"/>
  <c r="BG2515" i="1"/>
  <c r="BG2516" i="1"/>
  <c r="BG2517" i="1"/>
  <c r="BG2518" i="1"/>
  <c r="BG2519" i="1"/>
  <c r="BG2520" i="1"/>
  <c r="BG2521" i="1"/>
  <c r="BG2522" i="1"/>
  <c r="BG2523" i="1"/>
  <c r="BG2524" i="1"/>
  <c r="BG2525" i="1"/>
  <c r="BG2526" i="1"/>
  <c r="BG2527" i="1"/>
  <c r="BG2528" i="1"/>
  <c r="BG2529" i="1"/>
  <c r="BG2530" i="1"/>
  <c r="BG2531" i="1"/>
  <c r="BG2532" i="1"/>
  <c r="BG2533" i="1"/>
  <c r="BG2534" i="1"/>
  <c r="BG2535" i="1"/>
  <c r="BG2536" i="1"/>
  <c r="BG2537" i="1"/>
  <c r="BG2538" i="1"/>
  <c r="BG2539" i="1"/>
  <c r="BG2540" i="1"/>
  <c r="BG2541" i="1"/>
  <c r="BG2542" i="1"/>
  <c r="BG2543" i="1"/>
  <c r="BG2544" i="1"/>
  <c r="BG2545" i="1"/>
  <c r="BG2546" i="1"/>
  <c r="BG2547" i="1"/>
  <c r="BG2548" i="1"/>
  <c r="BG2549" i="1"/>
  <c r="BG2550" i="1"/>
  <c r="BG2551" i="1"/>
  <c r="BG2552" i="1"/>
  <c r="BG2553" i="1"/>
  <c r="BG2554" i="1"/>
  <c r="BG2555" i="1"/>
  <c r="BG2556" i="1"/>
  <c r="BG2557" i="1"/>
  <c r="BG2558" i="1"/>
  <c r="BG2559" i="1"/>
  <c r="BG2560" i="1"/>
  <c r="BG2561" i="1"/>
  <c r="BG2562" i="1"/>
  <c r="BG2563" i="1"/>
  <c r="BG2564" i="1"/>
  <c r="BG2565" i="1"/>
  <c r="BG2566" i="1"/>
  <c r="BG2567" i="1"/>
  <c r="BG2568" i="1"/>
  <c r="BG2569" i="1"/>
  <c r="BG2570" i="1"/>
  <c r="BG2571" i="1"/>
  <c r="BG2572" i="1"/>
  <c r="BG2573" i="1"/>
  <c r="BG2574" i="1"/>
  <c r="BG2575" i="1"/>
  <c r="BG2576" i="1"/>
  <c r="BG2577" i="1"/>
  <c r="BG2578" i="1"/>
  <c r="BG2579" i="1"/>
  <c r="BG2580" i="1"/>
  <c r="BG2581" i="1"/>
  <c r="BG2582" i="1"/>
  <c r="BG2583" i="1"/>
  <c r="BG2584" i="1"/>
  <c r="BG2585" i="1"/>
  <c r="BG2586" i="1"/>
  <c r="BG2587" i="1"/>
  <c r="BG2588" i="1"/>
  <c r="BG2589" i="1"/>
  <c r="BG2590" i="1"/>
  <c r="BG2591" i="1"/>
  <c r="BG2592" i="1"/>
  <c r="BG2593" i="1"/>
  <c r="BG2594" i="1"/>
  <c r="BG2595" i="1"/>
  <c r="BG2596" i="1"/>
  <c r="BG2597" i="1"/>
  <c r="BG2598" i="1"/>
  <c r="BG2599" i="1"/>
  <c r="BG2600" i="1"/>
  <c r="BG2601" i="1"/>
  <c r="BG2602" i="1"/>
  <c r="BG2603" i="1"/>
  <c r="BG2604" i="1"/>
  <c r="BG2605" i="1"/>
  <c r="BG2606" i="1"/>
  <c r="BG2607" i="1"/>
  <c r="BG2608" i="1"/>
  <c r="BG2609" i="1"/>
  <c r="BG2610" i="1"/>
  <c r="BG2611" i="1"/>
  <c r="BG2612" i="1"/>
  <c r="BG2613" i="1"/>
  <c r="BG2614" i="1"/>
  <c r="BG2615" i="1"/>
  <c r="BG2616" i="1"/>
  <c r="BG2617" i="1"/>
  <c r="BG2618" i="1"/>
  <c r="BG2619" i="1"/>
  <c r="BG2620" i="1"/>
  <c r="BG2621" i="1"/>
  <c r="BG2622" i="1"/>
  <c r="BG2623" i="1"/>
  <c r="BG2624" i="1"/>
  <c r="BG2625" i="1"/>
  <c r="BG2626" i="1"/>
  <c r="BG2627" i="1"/>
  <c r="BG2628" i="1"/>
  <c r="BG2629" i="1"/>
  <c r="BG2630" i="1"/>
  <c r="BG2631" i="1"/>
  <c r="BG2632" i="1"/>
  <c r="BG2633" i="1"/>
  <c r="BG2634" i="1"/>
  <c r="BG2635" i="1"/>
  <c r="BG2636" i="1"/>
  <c r="BG2637" i="1"/>
  <c r="BG2638" i="1"/>
  <c r="BG2639" i="1"/>
  <c r="BG2640" i="1"/>
  <c r="BG2641" i="1"/>
  <c r="BG2642" i="1"/>
  <c r="BG2643" i="1"/>
  <c r="BG2644" i="1"/>
  <c r="BG2645" i="1"/>
  <c r="BG2646" i="1"/>
  <c r="BG2647" i="1"/>
  <c r="BG2648" i="1"/>
  <c r="BG2649" i="1"/>
  <c r="BG2650" i="1"/>
  <c r="BG2651" i="1"/>
  <c r="BG2652" i="1"/>
  <c r="BG2653" i="1"/>
  <c r="BG2654" i="1"/>
  <c r="BG2655" i="1"/>
  <c r="BG2656" i="1"/>
  <c r="BG2657" i="1"/>
  <c r="BG2658" i="1"/>
  <c r="BG2659" i="1"/>
  <c r="BG2660" i="1"/>
  <c r="BG2661" i="1"/>
  <c r="BG2662" i="1"/>
  <c r="BG2663" i="1"/>
  <c r="BG2664" i="1"/>
  <c r="BG2665" i="1"/>
  <c r="BG2666" i="1"/>
  <c r="BG2667" i="1"/>
  <c r="BG2668" i="1"/>
  <c r="BG2669" i="1"/>
  <c r="BG2670" i="1"/>
  <c r="BG2671" i="1"/>
  <c r="BG2672" i="1"/>
  <c r="BG2673" i="1"/>
  <c r="BG2674" i="1"/>
  <c r="BG2675" i="1"/>
  <c r="BG2676" i="1"/>
  <c r="BG2677" i="1"/>
  <c r="BG2678" i="1"/>
  <c r="BG2679" i="1"/>
  <c r="BG2680" i="1"/>
  <c r="BG2681" i="1"/>
  <c r="BG2682" i="1"/>
  <c r="BG2683" i="1"/>
  <c r="BG2684" i="1"/>
  <c r="BG2685" i="1"/>
  <c r="BG2686" i="1"/>
  <c r="BG2687" i="1"/>
  <c r="BG2688" i="1"/>
  <c r="BG2689" i="1"/>
  <c r="BG2690" i="1"/>
  <c r="BG2691" i="1"/>
  <c r="BG2692" i="1"/>
  <c r="BG2693" i="1"/>
  <c r="BG2694" i="1"/>
  <c r="BG2695" i="1"/>
  <c r="BG2696" i="1"/>
  <c r="BG2697" i="1"/>
  <c r="BG2698" i="1"/>
  <c r="BG2699" i="1"/>
  <c r="BG2700" i="1"/>
  <c r="BG2701" i="1"/>
  <c r="BG2702" i="1"/>
  <c r="BG2703" i="1"/>
  <c r="BG2704" i="1"/>
  <c r="BG2705" i="1"/>
  <c r="BG2706" i="1"/>
  <c r="BG2707" i="1"/>
  <c r="BG2708" i="1"/>
  <c r="BG2709" i="1"/>
  <c r="BG2710" i="1"/>
  <c r="BG2711" i="1"/>
  <c r="BG2712" i="1"/>
  <c r="BG2713" i="1"/>
  <c r="BG2714" i="1"/>
  <c r="BG2715" i="1"/>
  <c r="BG2716" i="1"/>
  <c r="BG2717" i="1"/>
  <c r="BG2718" i="1"/>
  <c r="BG2719" i="1"/>
  <c r="BG2720" i="1"/>
  <c r="BG2721" i="1"/>
  <c r="BG2722" i="1"/>
  <c r="BG2723" i="1"/>
  <c r="BG2724" i="1"/>
  <c r="BG2725" i="1"/>
  <c r="BG2726" i="1"/>
  <c r="BG2727" i="1"/>
  <c r="BG2728" i="1"/>
  <c r="BG2729" i="1"/>
  <c r="BG2730" i="1"/>
  <c r="BG2731" i="1"/>
  <c r="BG2732" i="1"/>
  <c r="BG2733" i="1"/>
  <c r="BG2734" i="1"/>
  <c r="BG2735" i="1"/>
  <c r="BG2736" i="1"/>
  <c r="BG2737" i="1"/>
  <c r="BG2738" i="1"/>
  <c r="BG2739" i="1"/>
  <c r="BG2740" i="1"/>
  <c r="BG2741" i="1"/>
  <c r="BG2742" i="1"/>
  <c r="BG2743" i="1"/>
  <c r="BG2744" i="1"/>
  <c r="BG2745" i="1"/>
  <c r="BG2746" i="1"/>
  <c r="BG2747" i="1"/>
  <c r="BG2748" i="1"/>
  <c r="BG2749" i="1"/>
  <c r="BG2750" i="1"/>
  <c r="BG2751" i="1"/>
  <c r="BG2752" i="1"/>
  <c r="BG2753" i="1"/>
  <c r="BG2754" i="1"/>
  <c r="BG2755" i="1"/>
  <c r="BG2756" i="1"/>
  <c r="BG2757" i="1"/>
  <c r="BG2758" i="1"/>
  <c r="BG2759" i="1"/>
  <c r="BG2760" i="1"/>
  <c r="BG2761" i="1"/>
  <c r="BG2762" i="1"/>
  <c r="BG2763" i="1"/>
  <c r="BG2764" i="1"/>
  <c r="BG2765" i="1"/>
  <c r="BG2766" i="1"/>
  <c r="BG2767" i="1"/>
  <c r="BG2768" i="1"/>
  <c r="BG2769" i="1"/>
  <c r="BG2770" i="1"/>
  <c r="BG2771" i="1"/>
  <c r="BG2772" i="1"/>
  <c r="BG2773" i="1"/>
  <c r="BG2774" i="1"/>
  <c r="BG2775" i="1"/>
  <c r="BG2776" i="1"/>
  <c r="BG2777" i="1"/>
  <c r="BG2778" i="1"/>
  <c r="BG2779" i="1"/>
  <c r="BG2780" i="1"/>
  <c r="BG2781" i="1"/>
  <c r="BG2782" i="1"/>
  <c r="BG2783" i="1"/>
  <c r="BG2784" i="1"/>
  <c r="BG2785" i="1"/>
  <c r="BG2786" i="1"/>
  <c r="BG2787" i="1"/>
  <c r="BG2788" i="1"/>
  <c r="BG2789" i="1"/>
  <c r="BG2790" i="1"/>
  <c r="BG2791" i="1"/>
  <c r="BG2792" i="1"/>
  <c r="BG2793" i="1"/>
  <c r="BG2794" i="1"/>
  <c r="BG2795" i="1"/>
  <c r="BG2796" i="1"/>
  <c r="BG2797" i="1"/>
  <c r="BG2798" i="1"/>
  <c r="BG2799" i="1"/>
  <c r="BG2800" i="1"/>
  <c r="BG2801" i="1"/>
  <c r="BG2802" i="1"/>
  <c r="BG2803" i="1"/>
  <c r="BG2804" i="1"/>
  <c r="BG2805" i="1"/>
  <c r="BG2806" i="1"/>
  <c r="BG2807" i="1"/>
  <c r="BG2808" i="1"/>
  <c r="BG2809" i="1"/>
  <c r="BG2810" i="1"/>
  <c r="BG2811" i="1"/>
  <c r="BG2812" i="1"/>
  <c r="BG2813" i="1"/>
  <c r="BG2814" i="1"/>
  <c r="BG2815" i="1"/>
  <c r="BG2816" i="1"/>
  <c r="BG2817" i="1"/>
  <c r="BG2818" i="1"/>
  <c r="BG2819" i="1"/>
  <c r="BG2820" i="1"/>
  <c r="BG2821" i="1"/>
  <c r="BG2822" i="1"/>
  <c r="BG2823" i="1"/>
  <c r="BG2824" i="1"/>
  <c r="BG2825" i="1"/>
  <c r="BG2826" i="1"/>
  <c r="BG2827" i="1"/>
  <c r="BG2828" i="1"/>
  <c r="BG2829" i="1"/>
  <c r="BG2830" i="1"/>
  <c r="BG2831" i="1"/>
  <c r="BG2832" i="1"/>
  <c r="BG2833" i="1"/>
  <c r="BG2834" i="1"/>
  <c r="BG2835" i="1"/>
  <c r="BG2836" i="1"/>
  <c r="BG2837" i="1"/>
  <c r="BG2838" i="1"/>
  <c r="BG2839" i="1"/>
  <c r="BG2840" i="1"/>
  <c r="BG2841" i="1"/>
  <c r="BG2842" i="1"/>
  <c r="BG2843" i="1"/>
  <c r="BG2844" i="1"/>
  <c r="BG2845" i="1"/>
  <c r="BG2846" i="1"/>
  <c r="BG2847" i="1"/>
  <c r="BG2848" i="1"/>
  <c r="BG2849" i="1"/>
  <c r="BG2850" i="1"/>
  <c r="BG2851" i="1"/>
  <c r="BG2852" i="1"/>
  <c r="BG2853" i="1"/>
  <c r="BG2854" i="1"/>
  <c r="BG2855" i="1"/>
  <c r="BG2856" i="1"/>
  <c r="BG2857" i="1"/>
  <c r="BG2858" i="1"/>
  <c r="BG2859" i="1"/>
  <c r="BG2860" i="1"/>
  <c r="BG2861" i="1"/>
  <c r="BG2862" i="1"/>
  <c r="BG2863" i="1"/>
  <c r="BG2864" i="1"/>
  <c r="BG2865" i="1"/>
  <c r="BG2866" i="1"/>
  <c r="BG2867" i="1"/>
  <c r="BG2868" i="1"/>
  <c r="BG2869" i="1"/>
  <c r="BG2870" i="1"/>
  <c r="BG2871" i="1"/>
  <c r="BG2872" i="1"/>
  <c r="BG2873" i="1"/>
  <c r="BG2874" i="1"/>
  <c r="BG2875" i="1"/>
  <c r="BG2876" i="1"/>
  <c r="BG2877" i="1"/>
  <c r="BG2878" i="1"/>
  <c r="BG2879" i="1"/>
  <c r="BG2880" i="1"/>
  <c r="BG2881" i="1"/>
  <c r="BG2882" i="1"/>
  <c r="BG2883" i="1"/>
  <c r="BG2884" i="1"/>
  <c r="BG2885" i="1"/>
  <c r="BG2886" i="1"/>
  <c r="BG2887" i="1"/>
  <c r="BG2888" i="1"/>
  <c r="BG2889" i="1"/>
  <c r="BG2890" i="1"/>
  <c r="BG2891" i="1"/>
  <c r="BG2892" i="1"/>
  <c r="BG2893" i="1"/>
  <c r="BG2894" i="1"/>
  <c r="BG2895" i="1"/>
  <c r="BG2896" i="1"/>
  <c r="BG2897" i="1"/>
  <c r="BG2898" i="1"/>
  <c r="BG2899" i="1"/>
  <c r="BG2900" i="1"/>
  <c r="BG2901" i="1"/>
  <c r="BG2902" i="1"/>
  <c r="BG2903" i="1"/>
  <c r="BG2904" i="1"/>
  <c r="BG2905" i="1"/>
  <c r="BG2906" i="1"/>
  <c r="BG2907" i="1"/>
  <c r="BG2908" i="1"/>
  <c r="BG2909" i="1"/>
  <c r="BG2910" i="1"/>
  <c r="BG2911" i="1"/>
  <c r="BG2912" i="1"/>
  <c r="BG2913" i="1"/>
  <c r="BG2914" i="1"/>
  <c r="BG2915" i="1"/>
  <c r="BG2916" i="1"/>
  <c r="BG2917" i="1"/>
  <c r="BG2918" i="1"/>
  <c r="BG2919" i="1"/>
  <c r="BG2920" i="1"/>
  <c r="BG2921" i="1"/>
  <c r="BG2922" i="1"/>
  <c r="BG2923" i="1"/>
  <c r="BG2924" i="1"/>
  <c r="BG2925" i="1"/>
  <c r="BG2926" i="1"/>
  <c r="BG2927" i="1"/>
  <c r="BG2928" i="1"/>
  <c r="BG2929" i="1"/>
  <c r="BG2930" i="1"/>
  <c r="BG2931" i="1"/>
  <c r="BG2932" i="1"/>
  <c r="BG2933" i="1"/>
  <c r="BG2934" i="1"/>
  <c r="BG2935" i="1"/>
  <c r="BG2936" i="1"/>
  <c r="BG2937" i="1"/>
  <c r="BG2938" i="1"/>
  <c r="BG2939" i="1"/>
  <c r="BG2940" i="1"/>
  <c r="BG2941" i="1"/>
  <c r="BG2942" i="1"/>
  <c r="BG2943" i="1"/>
  <c r="BG2944" i="1"/>
  <c r="BG2945" i="1"/>
  <c r="BG2946" i="1"/>
  <c r="BG2947" i="1"/>
  <c r="BG2948" i="1"/>
  <c r="BG2949" i="1"/>
  <c r="BG2950" i="1"/>
  <c r="BG2951" i="1"/>
  <c r="BG2952" i="1"/>
  <c r="BG2953" i="1"/>
  <c r="BG2954" i="1"/>
  <c r="BG2955" i="1"/>
  <c r="BG2956" i="1"/>
  <c r="BG2957" i="1"/>
  <c r="BG2958" i="1"/>
  <c r="BG2959" i="1"/>
  <c r="BG2960" i="1"/>
  <c r="BG2961" i="1"/>
  <c r="BG2962" i="1"/>
  <c r="BG2963" i="1"/>
  <c r="BG2964" i="1"/>
  <c r="BG2965" i="1"/>
  <c r="BG2966" i="1"/>
  <c r="BG2967" i="1"/>
  <c r="BG2968" i="1"/>
  <c r="BG2969" i="1"/>
  <c r="BG2970" i="1"/>
  <c r="BG2971" i="1"/>
  <c r="BG2972" i="1"/>
  <c r="BG2973" i="1"/>
  <c r="BG2974" i="1"/>
  <c r="BG2975" i="1"/>
  <c r="BG2976" i="1"/>
  <c r="BG2977" i="1"/>
  <c r="BG2978" i="1"/>
  <c r="BG2979" i="1"/>
  <c r="BG2980" i="1"/>
  <c r="BG2981" i="1"/>
  <c r="BG2982" i="1"/>
  <c r="BG2983" i="1"/>
  <c r="BG2984" i="1"/>
  <c r="BG2985" i="1"/>
  <c r="BG2986" i="1"/>
  <c r="BG2987" i="1"/>
  <c r="BG2988" i="1"/>
  <c r="BG2989" i="1"/>
  <c r="BG2990" i="1"/>
  <c r="BG2991" i="1"/>
  <c r="BG2992" i="1"/>
  <c r="BG2993" i="1"/>
  <c r="BG2994" i="1"/>
  <c r="BG2995" i="1"/>
  <c r="BG2996" i="1"/>
  <c r="BG2997" i="1"/>
  <c r="BG2998" i="1"/>
  <c r="BG2999" i="1"/>
  <c r="BG3000" i="1"/>
  <c r="BG3001" i="1"/>
  <c r="BG3002" i="1"/>
  <c r="BG3003" i="1"/>
  <c r="BG3004" i="1"/>
  <c r="BG3005" i="1"/>
  <c r="BG3006" i="1"/>
  <c r="BG3007" i="1"/>
  <c r="BG3008" i="1"/>
  <c r="BG3009" i="1"/>
  <c r="BG3010" i="1"/>
  <c r="BG3011" i="1"/>
  <c r="BG3012" i="1"/>
  <c r="BG3013" i="1"/>
  <c r="BG3014" i="1"/>
  <c r="BG3015" i="1"/>
  <c r="BG3016" i="1"/>
  <c r="BG3017" i="1"/>
  <c r="BG3018" i="1"/>
  <c r="BG3019" i="1"/>
  <c r="BG3020" i="1"/>
  <c r="BG3021" i="1"/>
  <c r="BG3022" i="1"/>
  <c r="BG3023" i="1"/>
  <c r="BG3024" i="1"/>
  <c r="BG3025" i="1"/>
  <c r="BG3026" i="1"/>
  <c r="BG3027" i="1"/>
  <c r="BG3028" i="1"/>
  <c r="BG3029" i="1"/>
  <c r="BG3030" i="1"/>
  <c r="BG3031" i="1"/>
  <c r="BG3032" i="1"/>
  <c r="BG3033" i="1"/>
  <c r="BG3034" i="1"/>
  <c r="BG3035" i="1"/>
  <c r="BG3036" i="1"/>
  <c r="BG3037" i="1"/>
  <c r="BG3038" i="1"/>
  <c r="BG3039" i="1"/>
  <c r="BG3040" i="1"/>
  <c r="BG3041" i="1"/>
  <c r="BG3042" i="1"/>
  <c r="BG3043" i="1"/>
  <c r="BG3044" i="1"/>
  <c r="BG3045" i="1"/>
  <c r="BG3046" i="1"/>
  <c r="BG3047" i="1"/>
  <c r="BG3048" i="1"/>
  <c r="BG3049" i="1"/>
  <c r="BG3050" i="1"/>
  <c r="BG3051" i="1"/>
  <c r="BG3052" i="1"/>
  <c r="BG3053" i="1"/>
  <c r="BG3054" i="1"/>
  <c r="BG3055" i="1"/>
  <c r="BG3056" i="1"/>
  <c r="BG3057" i="1"/>
  <c r="BG3058" i="1"/>
  <c r="BG3059" i="1"/>
  <c r="BG3060" i="1"/>
  <c r="BG3061" i="1"/>
  <c r="BG3062" i="1"/>
  <c r="BG3063" i="1"/>
  <c r="BG3064" i="1"/>
  <c r="BG3065" i="1"/>
  <c r="BG3066" i="1"/>
  <c r="BG3067" i="1"/>
  <c r="BG3068" i="1"/>
  <c r="BG3069" i="1"/>
  <c r="BG3070" i="1"/>
  <c r="BG3071" i="1"/>
  <c r="BG3072" i="1"/>
  <c r="BG3073" i="1"/>
  <c r="BG3074" i="1"/>
  <c r="BG3075" i="1"/>
  <c r="BG3076" i="1"/>
  <c r="BG3077" i="1"/>
  <c r="BG3078" i="1"/>
  <c r="BG3079" i="1"/>
  <c r="BG3080" i="1"/>
  <c r="BG3081" i="1"/>
  <c r="BG3082" i="1"/>
  <c r="BG3083" i="1"/>
  <c r="BG3084" i="1"/>
  <c r="BG3085" i="1"/>
  <c r="BG3086" i="1"/>
  <c r="BG3087" i="1"/>
  <c r="BG3088" i="1"/>
  <c r="BG3089" i="1"/>
  <c r="BG3090" i="1"/>
  <c r="BG3091" i="1"/>
  <c r="BG3092" i="1"/>
  <c r="BG3093" i="1"/>
  <c r="BG3094" i="1"/>
  <c r="BG3095" i="1"/>
  <c r="BG3096" i="1"/>
  <c r="BG3097" i="1"/>
  <c r="BG3098" i="1"/>
  <c r="BG3099" i="1"/>
  <c r="BG3100" i="1"/>
  <c r="BG3101" i="1"/>
  <c r="BG3102" i="1"/>
  <c r="BG3103" i="1"/>
  <c r="BG3104" i="1"/>
  <c r="BG3105" i="1"/>
  <c r="BG3106" i="1"/>
  <c r="BG3107" i="1"/>
  <c r="BG3108" i="1"/>
  <c r="BG3109" i="1"/>
  <c r="BG3110" i="1"/>
  <c r="BG3111" i="1"/>
  <c r="BG3112" i="1"/>
  <c r="BG3113" i="1"/>
  <c r="BG3114" i="1"/>
  <c r="BG3115" i="1"/>
  <c r="BG3116" i="1"/>
  <c r="BG3117" i="1"/>
  <c r="BG3118" i="1"/>
  <c r="BG3119" i="1"/>
  <c r="BG3120" i="1"/>
  <c r="BG3121" i="1"/>
  <c r="BG3122" i="1"/>
  <c r="BG3123" i="1"/>
  <c r="BG3124" i="1"/>
  <c r="BG3125" i="1"/>
  <c r="BG3126" i="1"/>
  <c r="BG3127" i="1"/>
  <c r="BG3128" i="1"/>
  <c r="BG3129" i="1"/>
  <c r="BG3130" i="1"/>
  <c r="BG3131" i="1"/>
  <c r="BG3132" i="1"/>
  <c r="BG3133" i="1"/>
  <c r="BG3134" i="1"/>
  <c r="BG3135" i="1"/>
  <c r="BG3136" i="1"/>
  <c r="BG3137" i="1"/>
  <c r="BG3138" i="1"/>
  <c r="BG3139" i="1"/>
  <c r="BG3140" i="1"/>
  <c r="BG3141" i="1"/>
  <c r="BG3142" i="1"/>
  <c r="BG3143" i="1"/>
  <c r="BG3144" i="1"/>
  <c r="BG3145" i="1"/>
  <c r="BG3146" i="1"/>
  <c r="BG3147" i="1"/>
  <c r="BG3148" i="1"/>
  <c r="BG3149" i="1"/>
  <c r="BG3150" i="1"/>
  <c r="BG3151" i="1"/>
  <c r="BG3152" i="1"/>
  <c r="BG3153" i="1"/>
  <c r="BG3154" i="1"/>
  <c r="BG3155" i="1"/>
  <c r="BG3156" i="1"/>
  <c r="BG3157" i="1"/>
  <c r="BG3158" i="1"/>
  <c r="BG3159" i="1"/>
  <c r="BG3160" i="1"/>
  <c r="BG3161" i="1"/>
  <c r="BG3162" i="1"/>
  <c r="BG3163" i="1"/>
  <c r="BG3164" i="1"/>
  <c r="BG3165" i="1"/>
  <c r="BG3166" i="1"/>
  <c r="BG3167" i="1"/>
  <c r="BG3168" i="1"/>
  <c r="BG3169" i="1"/>
  <c r="BG3170" i="1"/>
  <c r="BG3171" i="1"/>
  <c r="BG3172" i="1"/>
  <c r="BG3173" i="1"/>
  <c r="BG3174" i="1"/>
  <c r="BG3175" i="1"/>
  <c r="BG3176" i="1"/>
  <c r="BG3177" i="1"/>
  <c r="BG3178" i="1"/>
  <c r="BG3179" i="1"/>
  <c r="BG3180" i="1"/>
  <c r="BG3181" i="1"/>
  <c r="BG3182" i="1"/>
  <c r="BG3183" i="1"/>
  <c r="BG3184" i="1"/>
  <c r="BG3185" i="1"/>
  <c r="BG3186" i="1"/>
  <c r="BG3187" i="1"/>
  <c r="BG3188" i="1"/>
  <c r="BG3189" i="1"/>
  <c r="BG3190" i="1"/>
  <c r="BG3191" i="1"/>
  <c r="BG3192" i="1"/>
  <c r="BG3193" i="1"/>
  <c r="BG3194" i="1"/>
  <c r="BG3195" i="1"/>
  <c r="BG3196" i="1"/>
  <c r="BG3197" i="1"/>
  <c r="BG3198" i="1"/>
  <c r="BG3199" i="1"/>
  <c r="BG3200" i="1"/>
  <c r="BG3201" i="1"/>
  <c r="BG3202" i="1"/>
  <c r="BG3203" i="1"/>
  <c r="BG3204" i="1"/>
  <c r="BG3205" i="1"/>
  <c r="BG3206" i="1"/>
  <c r="BG3207" i="1"/>
  <c r="BG3208" i="1"/>
  <c r="BG3209" i="1"/>
  <c r="BG3210" i="1"/>
  <c r="BG3211" i="1"/>
  <c r="BG3212" i="1"/>
  <c r="BG3213" i="1"/>
  <c r="BG3214" i="1"/>
  <c r="BG3215" i="1"/>
  <c r="BG3216" i="1"/>
  <c r="BG3217" i="1"/>
  <c r="BG3218" i="1"/>
  <c r="BG3219" i="1"/>
  <c r="BG3220" i="1"/>
  <c r="BG3221" i="1"/>
  <c r="BG3222" i="1"/>
  <c r="BG3223" i="1"/>
  <c r="BG3224" i="1"/>
  <c r="BG3225" i="1"/>
  <c r="BG3226" i="1"/>
  <c r="BG3227" i="1"/>
  <c r="BG3228" i="1"/>
  <c r="BG3229" i="1"/>
  <c r="BG3230" i="1"/>
  <c r="BG3231" i="1"/>
  <c r="BG3232" i="1"/>
  <c r="BG3233" i="1"/>
  <c r="BG3234" i="1"/>
  <c r="BG3235" i="1"/>
  <c r="BG3236" i="1"/>
  <c r="BG3237" i="1"/>
  <c r="BG3238" i="1"/>
  <c r="BG3239" i="1"/>
  <c r="BG3240" i="1"/>
  <c r="BG3241" i="1"/>
  <c r="BG3242" i="1"/>
  <c r="BG3243" i="1"/>
  <c r="BG3244" i="1"/>
  <c r="BG3245" i="1"/>
  <c r="BG3246" i="1"/>
  <c r="BG3247" i="1"/>
  <c r="BG3248" i="1"/>
  <c r="BG3249" i="1"/>
  <c r="BG3250" i="1"/>
  <c r="BG3251" i="1"/>
  <c r="BG3252" i="1"/>
  <c r="BG3253" i="1"/>
  <c r="BG3254" i="1"/>
  <c r="BG3255" i="1"/>
  <c r="BG3256" i="1"/>
  <c r="BG3257" i="1"/>
  <c r="BG3258" i="1"/>
  <c r="BG3259" i="1"/>
  <c r="BG3260" i="1"/>
  <c r="BG3261" i="1"/>
  <c r="BG3262" i="1"/>
  <c r="BG3263" i="1"/>
  <c r="BG3264" i="1"/>
  <c r="BG3265" i="1"/>
  <c r="BG3266" i="1"/>
  <c r="BG3267" i="1"/>
  <c r="BG3268" i="1"/>
  <c r="BG3269" i="1"/>
  <c r="BG3270" i="1"/>
  <c r="BG3271" i="1"/>
  <c r="BG3272" i="1"/>
  <c r="BG3273" i="1"/>
  <c r="BG3274" i="1"/>
  <c r="BG3275" i="1"/>
  <c r="BG3276" i="1"/>
  <c r="BG3277" i="1"/>
  <c r="BG3278" i="1"/>
  <c r="BG3279" i="1"/>
  <c r="BG3280" i="1"/>
  <c r="BG3281" i="1"/>
  <c r="BG3282" i="1"/>
  <c r="BG3283" i="1"/>
  <c r="BG3284" i="1"/>
  <c r="BG3285" i="1"/>
  <c r="BG3286" i="1"/>
  <c r="BG3287" i="1"/>
  <c r="BG3288" i="1"/>
  <c r="BG3289" i="1"/>
  <c r="BG3290" i="1"/>
  <c r="BG3291" i="1"/>
  <c r="BG3292" i="1"/>
  <c r="BG3293" i="1"/>
  <c r="BG3294" i="1"/>
  <c r="BG3295" i="1"/>
  <c r="BG3296" i="1"/>
  <c r="BG3297" i="1"/>
  <c r="BG3298" i="1"/>
  <c r="BG3299" i="1"/>
  <c r="BG3300" i="1"/>
  <c r="BG3301" i="1"/>
  <c r="BG3302" i="1"/>
  <c r="BG3303" i="1"/>
  <c r="BG3304" i="1"/>
  <c r="BG3305" i="1"/>
  <c r="BG3306" i="1"/>
  <c r="BG3307" i="1"/>
  <c r="BG3308" i="1"/>
  <c r="BG3309" i="1"/>
  <c r="BG3310" i="1"/>
  <c r="BG3311" i="1"/>
  <c r="BG3312" i="1"/>
  <c r="BG3313" i="1"/>
  <c r="BG3314" i="1"/>
  <c r="BG3315" i="1"/>
  <c r="BG3316" i="1"/>
  <c r="BG3317" i="1"/>
  <c r="BG3318" i="1"/>
  <c r="BG3319" i="1"/>
  <c r="BG3320" i="1"/>
  <c r="BG3321" i="1"/>
  <c r="BG3322" i="1"/>
  <c r="BG3323" i="1"/>
  <c r="BG3324" i="1"/>
  <c r="BG3325" i="1"/>
  <c r="BG3326" i="1"/>
  <c r="BG3327" i="1"/>
  <c r="BG3328" i="1"/>
  <c r="BG3329" i="1"/>
  <c r="BG3330" i="1"/>
  <c r="BG3331" i="1"/>
  <c r="BG3332" i="1"/>
  <c r="BG3333" i="1"/>
  <c r="BG3334" i="1"/>
  <c r="BG3335" i="1"/>
  <c r="BG3336" i="1"/>
  <c r="BG3337" i="1"/>
  <c r="BG3338" i="1"/>
  <c r="BG3339" i="1"/>
  <c r="BG3340" i="1"/>
  <c r="BG3341" i="1"/>
  <c r="BG3342" i="1"/>
  <c r="BG3343" i="1"/>
  <c r="BG3344" i="1"/>
  <c r="BG3345" i="1"/>
  <c r="BG3346" i="1"/>
  <c r="BG3347" i="1"/>
  <c r="BG3348" i="1"/>
  <c r="BG3349" i="1"/>
  <c r="BG3350" i="1"/>
  <c r="BG3351" i="1"/>
  <c r="BG3352" i="1"/>
  <c r="BG3353" i="1"/>
  <c r="BG3354" i="1"/>
  <c r="BG3355" i="1"/>
  <c r="BG3356" i="1"/>
  <c r="BG3357" i="1"/>
  <c r="BG3358" i="1"/>
  <c r="BG3359" i="1"/>
  <c r="BG3360" i="1"/>
  <c r="BG3361" i="1"/>
  <c r="BG3362" i="1"/>
  <c r="BG3363" i="1"/>
  <c r="BG3364" i="1"/>
  <c r="BG3365" i="1"/>
  <c r="BG3366" i="1"/>
  <c r="BG3367" i="1"/>
  <c r="BG3368" i="1"/>
  <c r="BG3369" i="1"/>
  <c r="BG3370" i="1"/>
  <c r="BG3371" i="1"/>
  <c r="BG3372" i="1"/>
  <c r="BG3373" i="1"/>
  <c r="BG3374" i="1"/>
  <c r="BG3375" i="1"/>
  <c r="BG3376" i="1"/>
  <c r="BG3377" i="1"/>
  <c r="BG3378" i="1"/>
  <c r="BG3379" i="1"/>
  <c r="BG3380" i="1"/>
  <c r="BG3381" i="1"/>
  <c r="BG3382" i="1"/>
  <c r="BG3383" i="1"/>
  <c r="BG3384" i="1"/>
  <c r="BG3385" i="1"/>
  <c r="BG3386" i="1"/>
  <c r="BG3387" i="1"/>
  <c r="BG3388" i="1"/>
  <c r="BG3389" i="1"/>
  <c r="BG3390" i="1"/>
  <c r="BG3391" i="1"/>
  <c r="BG3392" i="1"/>
  <c r="BG3393" i="1"/>
  <c r="BG3394" i="1"/>
  <c r="BG3395" i="1"/>
  <c r="BG3396" i="1"/>
  <c r="BG3397" i="1"/>
  <c r="BG3398" i="1"/>
  <c r="BG3399" i="1"/>
  <c r="BG3400" i="1"/>
  <c r="BG3401" i="1"/>
  <c r="BG3402" i="1"/>
  <c r="BG3403" i="1"/>
  <c r="BG3404" i="1"/>
  <c r="BG3405" i="1"/>
  <c r="BG3406" i="1"/>
  <c r="BG3407" i="1"/>
  <c r="BG3408" i="1"/>
  <c r="BG3409" i="1"/>
  <c r="BG3410" i="1"/>
  <c r="BG3411" i="1"/>
  <c r="BG3412" i="1"/>
  <c r="BG3413" i="1"/>
  <c r="BG3414" i="1"/>
  <c r="BG3415" i="1"/>
  <c r="BG3416" i="1"/>
  <c r="BG3417" i="1"/>
  <c r="BG3418" i="1"/>
  <c r="BG3419" i="1"/>
  <c r="BG3420" i="1"/>
  <c r="BG3421" i="1"/>
  <c r="BG3422" i="1"/>
  <c r="BG3423" i="1"/>
  <c r="BG3424" i="1"/>
  <c r="BG3425" i="1"/>
  <c r="BG3426" i="1"/>
  <c r="BG3427" i="1"/>
  <c r="BG3428" i="1"/>
  <c r="BG3429" i="1"/>
  <c r="BG3430" i="1"/>
  <c r="BG3431" i="1"/>
  <c r="BG3432" i="1"/>
  <c r="BG3433" i="1"/>
  <c r="BG3434" i="1"/>
  <c r="BG3435" i="1"/>
  <c r="BG3436" i="1"/>
  <c r="BG3437" i="1"/>
  <c r="BG3438" i="1"/>
  <c r="BG3439" i="1"/>
  <c r="BG3440" i="1"/>
  <c r="BG3441" i="1"/>
  <c r="BG3442" i="1"/>
  <c r="BG3443" i="1"/>
  <c r="BG3444" i="1"/>
  <c r="BG3445" i="1"/>
  <c r="BG3446" i="1"/>
  <c r="BG3447" i="1"/>
  <c r="BG3448" i="1"/>
  <c r="BG3449" i="1"/>
  <c r="BG3450" i="1"/>
  <c r="BG3451" i="1"/>
  <c r="BG3452" i="1"/>
  <c r="BG3453" i="1"/>
  <c r="BG3454" i="1"/>
  <c r="BG3455" i="1"/>
  <c r="BG3456" i="1"/>
  <c r="BG3457" i="1"/>
  <c r="BG3458" i="1"/>
  <c r="BG3459" i="1"/>
  <c r="BG3460" i="1"/>
  <c r="BG3461" i="1"/>
  <c r="BG3462" i="1"/>
  <c r="BG3463" i="1"/>
  <c r="BG3464" i="1"/>
  <c r="BG3465" i="1"/>
  <c r="BG3466" i="1"/>
  <c r="BG3467" i="1"/>
  <c r="BG3468" i="1"/>
  <c r="BG3469" i="1"/>
  <c r="BG3470" i="1"/>
  <c r="BG3471" i="1"/>
  <c r="BG3472" i="1"/>
  <c r="BG3473" i="1"/>
  <c r="BG3474" i="1"/>
  <c r="BG3475" i="1"/>
  <c r="BG3476" i="1"/>
  <c r="BG3477" i="1"/>
  <c r="BG3478" i="1"/>
  <c r="BG3479" i="1"/>
  <c r="BG3480" i="1"/>
  <c r="BG3481" i="1"/>
  <c r="BG3482" i="1"/>
  <c r="BG3483" i="1"/>
  <c r="BG3484" i="1"/>
  <c r="BG3485" i="1"/>
  <c r="BG3486" i="1"/>
  <c r="BG3487" i="1"/>
  <c r="BG3488" i="1"/>
  <c r="BG3489" i="1"/>
  <c r="BG3490" i="1"/>
  <c r="BG3491" i="1"/>
  <c r="BG3492" i="1"/>
  <c r="BG3493" i="1"/>
  <c r="BG3494" i="1"/>
  <c r="BG3495" i="1"/>
  <c r="BG3496" i="1"/>
  <c r="BG3497" i="1"/>
  <c r="BG3498" i="1"/>
  <c r="BG3499" i="1"/>
  <c r="BG3500" i="1"/>
  <c r="BG3501" i="1"/>
  <c r="BG3502" i="1"/>
  <c r="BG3503" i="1"/>
  <c r="BG3504" i="1"/>
  <c r="BG3505" i="1"/>
  <c r="BG3506" i="1"/>
  <c r="BG3507" i="1"/>
  <c r="BG3508" i="1"/>
  <c r="BG3509" i="1"/>
  <c r="BG3510" i="1"/>
  <c r="BG3511" i="1"/>
  <c r="BG3512" i="1"/>
  <c r="BG3513" i="1"/>
  <c r="BG3514" i="1"/>
  <c r="BG3515" i="1"/>
  <c r="BG3516" i="1"/>
  <c r="BG3517" i="1"/>
  <c r="BG3518" i="1"/>
  <c r="BG3519" i="1"/>
  <c r="BG3520" i="1"/>
  <c r="BG3521" i="1"/>
  <c r="BG3522" i="1"/>
  <c r="BG3523" i="1"/>
  <c r="BG3524" i="1"/>
  <c r="BG3525" i="1"/>
  <c r="BG3526" i="1"/>
  <c r="BG3527" i="1"/>
  <c r="BG3528" i="1"/>
  <c r="BG3529" i="1"/>
  <c r="BG3530" i="1"/>
  <c r="BG3531" i="1"/>
  <c r="BG3532" i="1"/>
  <c r="BG3533" i="1"/>
  <c r="BG3534" i="1"/>
  <c r="BG3535" i="1"/>
  <c r="BG3536" i="1"/>
  <c r="BG3537" i="1"/>
  <c r="BG3538" i="1"/>
  <c r="BG3539" i="1"/>
  <c r="BG3540" i="1"/>
  <c r="BG3541" i="1"/>
  <c r="BG3542" i="1"/>
  <c r="BG3543" i="1"/>
  <c r="BG3544" i="1"/>
  <c r="BG3545" i="1"/>
  <c r="BG3546" i="1"/>
  <c r="BG3547" i="1"/>
  <c r="BG3548" i="1"/>
  <c r="BG3549" i="1"/>
  <c r="BG3550" i="1"/>
  <c r="BG3551" i="1"/>
  <c r="BG3552" i="1"/>
  <c r="BG3553" i="1"/>
  <c r="BG3554" i="1"/>
  <c r="BG3555" i="1"/>
  <c r="BG3556" i="1"/>
  <c r="BG3557" i="1"/>
  <c r="BG3558" i="1"/>
  <c r="BG3559" i="1"/>
  <c r="BG3560" i="1"/>
  <c r="BG3561" i="1"/>
  <c r="BG3562" i="1"/>
  <c r="BG3563" i="1"/>
  <c r="BG3564" i="1"/>
  <c r="BG3565" i="1"/>
  <c r="BG3566" i="1"/>
  <c r="BG3567" i="1"/>
  <c r="BG3568" i="1"/>
  <c r="BG3569" i="1"/>
  <c r="BG3570" i="1"/>
  <c r="BG3571" i="1"/>
  <c r="BG3572" i="1"/>
  <c r="BG3573" i="1"/>
  <c r="BG3574" i="1"/>
  <c r="BG3575" i="1"/>
  <c r="BG3576" i="1"/>
  <c r="BG3577" i="1"/>
  <c r="BG3578" i="1"/>
  <c r="BG3579" i="1"/>
  <c r="BG3580" i="1"/>
  <c r="BG3581" i="1"/>
  <c r="BG3582" i="1"/>
  <c r="BG3583" i="1"/>
  <c r="BG3584" i="1"/>
  <c r="BG3585" i="1"/>
  <c r="BG3586" i="1"/>
  <c r="BG3587" i="1"/>
  <c r="BG3588" i="1"/>
  <c r="BG3589" i="1"/>
  <c r="BG3590" i="1"/>
  <c r="BG3591" i="1"/>
  <c r="BG3592" i="1"/>
  <c r="BG3593" i="1"/>
  <c r="BG3594" i="1"/>
  <c r="BG3595" i="1"/>
  <c r="BG3596" i="1"/>
  <c r="BG3597" i="1"/>
  <c r="BG3598" i="1"/>
  <c r="BG3599" i="1"/>
  <c r="BG3600" i="1"/>
  <c r="BG3601" i="1"/>
  <c r="BG3602" i="1"/>
  <c r="BG3603" i="1"/>
  <c r="BG3604" i="1"/>
  <c r="BG3605" i="1"/>
  <c r="BG3606" i="1"/>
  <c r="BG3607" i="1"/>
  <c r="BG3608" i="1"/>
  <c r="BG3609" i="1"/>
  <c r="BG3610" i="1"/>
  <c r="BG3611" i="1"/>
  <c r="BG3612" i="1"/>
  <c r="BG3613" i="1"/>
  <c r="BG3614" i="1"/>
  <c r="BG3615" i="1"/>
  <c r="BG3616" i="1"/>
  <c r="BG3617" i="1"/>
  <c r="BG3618" i="1"/>
  <c r="BG3619" i="1"/>
  <c r="BG3620" i="1"/>
  <c r="BG3621" i="1"/>
  <c r="BG3622" i="1"/>
  <c r="BG3623" i="1"/>
  <c r="BG3624" i="1"/>
  <c r="BG3625" i="1"/>
  <c r="BG3626" i="1"/>
  <c r="BG3627" i="1"/>
  <c r="BG3628" i="1"/>
  <c r="BG3629" i="1"/>
  <c r="BG3630" i="1"/>
  <c r="BG3631" i="1"/>
  <c r="BG3632" i="1"/>
  <c r="BG3633" i="1"/>
  <c r="BG3634" i="1"/>
  <c r="BG3635" i="1"/>
  <c r="BG3636" i="1"/>
  <c r="BG3637" i="1"/>
  <c r="BG3638" i="1"/>
  <c r="BG3639" i="1"/>
  <c r="BG3640" i="1"/>
  <c r="BG3641" i="1"/>
  <c r="BG3642" i="1"/>
  <c r="BG3643" i="1"/>
  <c r="BG3644" i="1"/>
  <c r="BG3645" i="1"/>
  <c r="BG3646" i="1"/>
  <c r="BG3647" i="1"/>
  <c r="BG3648" i="1"/>
  <c r="BG3649" i="1"/>
  <c r="BG3650" i="1"/>
  <c r="BG3651" i="1"/>
  <c r="BG3652" i="1"/>
  <c r="BG3653" i="1"/>
  <c r="BG3654" i="1"/>
  <c r="BG3655" i="1"/>
  <c r="BG3656" i="1"/>
  <c r="BG3657" i="1"/>
  <c r="BG3658" i="1"/>
  <c r="BG3659" i="1"/>
  <c r="BG3660" i="1"/>
  <c r="BG3661" i="1"/>
  <c r="BG3662" i="1"/>
  <c r="BG3663" i="1"/>
  <c r="BG3664" i="1"/>
  <c r="BG3665" i="1"/>
  <c r="BG3666" i="1"/>
  <c r="BG3667" i="1"/>
  <c r="BG3668" i="1"/>
  <c r="BG3669" i="1"/>
  <c r="BG3670" i="1"/>
  <c r="BG3671" i="1"/>
  <c r="BG3672" i="1"/>
  <c r="BG3673" i="1"/>
  <c r="BG3674" i="1"/>
  <c r="BG3675" i="1"/>
  <c r="BG3676" i="1"/>
  <c r="BG3677" i="1"/>
  <c r="BG3678" i="1"/>
  <c r="BG3679" i="1"/>
  <c r="BG3680" i="1"/>
  <c r="BG3681" i="1"/>
  <c r="BG3682" i="1"/>
  <c r="BG3683" i="1"/>
  <c r="BG3684" i="1"/>
  <c r="BG3685" i="1"/>
  <c r="BG3686" i="1"/>
  <c r="BG3687" i="1"/>
  <c r="BG3688" i="1"/>
  <c r="BG3689" i="1"/>
  <c r="BG3690" i="1"/>
  <c r="BG3691" i="1"/>
  <c r="BG3692" i="1"/>
  <c r="BG3693" i="1"/>
  <c r="BG3694" i="1"/>
  <c r="BG3695" i="1"/>
  <c r="BG3696" i="1"/>
  <c r="BG3697" i="1"/>
  <c r="BG3698" i="1"/>
  <c r="BG3699" i="1"/>
  <c r="BG3700" i="1"/>
  <c r="BG3701" i="1"/>
  <c r="BG3702" i="1"/>
  <c r="BG3703" i="1"/>
  <c r="BG3704" i="1"/>
  <c r="BG3705" i="1"/>
  <c r="BG3706" i="1"/>
  <c r="BG3707" i="1"/>
  <c r="BG3708" i="1"/>
  <c r="BG3709" i="1"/>
  <c r="BG3710" i="1"/>
  <c r="BG3711" i="1"/>
  <c r="BG3712" i="1"/>
  <c r="BG3713" i="1"/>
  <c r="BG3714" i="1"/>
  <c r="BG3715" i="1"/>
  <c r="BG3716" i="1"/>
  <c r="BG3717" i="1"/>
  <c r="BG3718" i="1"/>
  <c r="BG3719" i="1"/>
  <c r="BG3720" i="1"/>
  <c r="BG3721" i="1"/>
  <c r="BG3722" i="1"/>
  <c r="BG3723" i="1"/>
  <c r="BG3724" i="1"/>
  <c r="BG3725" i="1"/>
  <c r="BG3726" i="1"/>
  <c r="BG3727" i="1"/>
  <c r="BG3728" i="1"/>
  <c r="BG3729" i="1"/>
  <c r="BG3730" i="1"/>
  <c r="BG3731" i="1"/>
  <c r="BG3732" i="1"/>
  <c r="BG3733" i="1"/>
  <c r="BG3734" i="1"/>
  <c r="BG3735" i="1"/>
  <c r="BG3736" i="1"/>
  <c r="BG3737" i="1"/>
  <c r="BG3738" i="1"/>
  <c r="BG3739" i="1"/>
  <c r="BG3740" i="1"/>
  <c r="BG3741" i="1"/>
  <c r="BG3742" i="1"/>
  <c r="BG3743" i="1"/>
  <c r="BG3744" i="1"/>
  <c r="BG3745" i="1"/>
  <c r="BG3746" i="1"/>
  <c r="BG3747" i="1"/>
  <c r="BG3748" i="1"/>
  <c r="BG3749" i="1"/>
  <c r="BG3750" i="1"/>
  <c r="BG3751" i="1"/>
  <c r="BG3752" i="1"/>
  <c r="BG3753" i="1"/>
  <c r="BG3754" i="1"/>
  <c r="BG3755" i="1"/>
  <c r="BG3756" i="1"/>
  <c r="BG3757" i="1"/>
  <c r="BG3758" i="1"/>
  <c r="BG3759" i="1"/>
  <c r="BG3760" i="1"/>
  <c r="BG3761" i="1"/>
  <c r="BG3762" i="1"/>
  <c r="BG3763" i="1"/>
  <c r="BG3764" i="1"/>
  <c r="BG3765" i="1"/>
  <c r="BG3766" i="1"/>
  <c r="BG3767" i="1"/>
  <c r="BG3768" i="1"/>
  <c r="BG3769" i="1"/>
  <c r="BG3770" i="1"/>
  <c r="BG3771" i="1"/>
  <c r="BG3772" i="1"/>
  <c r="BG3773" i="1"/>
  <c r="BG3774" i="1"/>
  <c r="BG3775" i="1"/>
  <c r="BG3776" i="1"/>
  <c r="BG3777" i="1"/>
  <c r="BG3778" i="1"/>
  <c r="BG3779" i="1"/>
  <c r="BG3780" i="1"/>
  <c r="BG3781" i="1"/>
  <c r="BG3782" i="1"/>
  <c r="BG3783" i="1"/>
  <c r="BG3784" i="1"/>
  <c r="BG3785" i="1"/>
  <c r="BG3786" i="1"/>
  <c r="BG3787" i="1"/>
  <c r="BG3788" i="1"/>
  <c r="BG3789" i="1"/>
  <c r="BG3790" i="1"/>
  <c r="BG3791" i="1"/>
  <c r="BG3792" i="1"/>
  <c r="BG3793" i="1"/>
  <c r="BG3794" i="1"/>
  <c r="BG3795" i="1"/>
  <c r="BG3796" i="1"/>
  <c r="BG3797" i="1"/>
  <c r="BG3798" i="1"/>
  <c r="BG3799" i="1"/>
  <c r="BG3800" i="1"/>
  <c r="BG3801" i="1"/>
  <c r="BG3802" i="1"/>
  <c r="BG3803" i="1"/>
  <c r="BG3804" i="1"/>
  <c r="BG3805" i="1"/>
  <c r="BG3806" i="1"/>
  <c r="BG3807" i="1"/>
  <c r="BG3808" i="1"/>
  <c r="BG3809" i="1"/>
  <c r="BG3810" i="1"/>
  <c r="BG3811" i="1"/>
  <c r="BG3812" i="1"/>
  <c r="BG3813" i="1"/>
  <c r="BG3814" i="1"/>
  <c r="BG3815" i="1"/>
  <c r="BG3816" i="1"/>
  <c r="BG3817" i="1"/>
  <c r="BG3818" i="1"/>
  <c r="BG3819" i="1"/>
  <c r="BG3820" i="1"/>
  <c r="BG3821" i="1"/>
  <c r="BG3822" i="1"/>
  <c r="BG3823" i="1"/>
  <c r="BG3824" i="1"/>
  <c r="BG3825" i="1"/>
  <c r="BG3826" i="1"/>
  <c r="BG3827" i="1"/>
  <c r="BG3828" i="1"/>
  <c r="BG3829" i="1"/>
  <c r="BG3830" i="1"/>
  <c r="BG3831" i="1"/>
  <c r="BG3832" i="1"/>
  <c r="BG3833" i="1"/>
  <c r="BG3834" i="1"/>
  <c r="BG3835" i="1"/>
  <c r="BG3836" i="1"/>
  <c r="BG3837" i="1"/>
  <c r="BG3838" i="1"/>
  <c r="BG3839" i="1"/>
  <c r="BG3840" i="1"/>
  <c r="BG3841" i="1"/>
  <c r="BG3842" i="1"/>
  <c r="BG3843" i="1"/>
  <c r="BG3844" i="1"/>
  <c r="BG3845" i="1"/>
  <c r="BG3846" i="1"/>
  <c r="BG3847" i="1"/>
  <c r="BG3848" i="1"/>
  <c r="BG3849" i="1"/>
  <c r="BG3850" i="1"/>
  <c r="BG3851" i="1"/>
  <c r="BG3852" i="1"/>
  <c r="BG3853" i="1"/>
  <c r="BG3854" i="1"/>
  <c r="BG3855" i="1"/>
  <c r="BG3856" i="1"/>
  <c r="BG3857" i="1"/>
  <c r="BG3858" i="1"/>
  <c r="BG3859" i="1"/>
  <c r="BG3860" i="1"/>
  <c r="BG3861" i="1"/>
  <c r="BG3862" i="1"/>
  <c r="BG3863" i="1"/>
  <c r="BG3864" i="1"/>
  <c r="BG3865" i="1"/>
  <c r="BG3866" i="1"/>
  <c r="BG3867" i="1"/>
  <c r="BG3868" i="1"/>
  <c r="BG3869" i="1"/>
  <c r="BG3870" i="1"/>
  <c r="BG3871" i="1"/>
  <c r="BG3872" i="1"/>
  <c r="BG3873" i="1"/>
  <c r="BG3874" i="1"/>
  <c r="BG3875" i="1"/>
  <c r="BG3876" i="1"/>
  <c r="BG3877" i="1"/>
  <c r="BG3878" i="1"/>
  <c r="BG3879" i="1"/>
  <c r="BG3880" i="1"/>
  <c r="BG3881" i="1"/>
  <c r="BG3882" i="1"/>
  <c r="BG3883" i="1"/>
  <c r="BG3884" i="1"/>
  <c r="BG3885" i="1"/>
  <c r="BG3886" i="1"/>
  <c r="BG3887" i="1"/>
  <c r="BG3888" i="1"/>
  <c r="BG3889" i="1"/>
  <c r="BG3890" i="1"/>
  <c r="BG3891" i="1"/>
  <c r="BG3892" i="1"/>
  <c r="BG3893" i="1"/>
  <c r="BG3894" i="1"/>
  <c r="BG3895" i="1"/>
  <c r="BG3896" i="1"/>
  <c r="BG3897" i="1"/>
  <c r="BG3898" i="1"/>
  <c r="BG3899" i="1"/>
  <c r="BG3900" i="1"/>
  <c r="BG3901" i="1"/>
  <c r="BG3902" i="1"/>
  <c r="BG3903" i="1"/>
  <c r="BG3904" i="1"/>
  <c r="BG3905" i="1"/>
  <c r="BG3906" i="1"/>
  <c r="BG3907" i="1"/>
  <c r="BG3908" i="1"/>
  <c r="BG3909" i="1"/>
  <c r="BG3910" i="1"/>
  <c r="BG3911" i="1"/>
  <c r="BG3912" i="1"/>
  <c r="BG3913" i="1"/>
  <c r="BG3914" i="1"/>
  <c r="BG3915" i="1"/>
  <c r="BG3916" i="1"/>
  <c r="BG3917" i="1"/>
  <c r="BG3918" i="1"/>
  <c r="BG3919" i="1"/>
  <c r="BG3920" i="1"/>
  <c r="BG3921" i="1"/>
  <c r="BG3922" i="1"/>
  <c r="BG3923" i="1"/>
  <c r="BG3924" i="1"/>
  <c r="BG3925" i="1"/>
  <c r="BG3926" i="1"/>
  <c r="BG3927" i="1"/>
  <c r="BG3928" i="1"/>
  <c r="BG3929" i="1"/>
  <c r="BG3930" i="1"/>
  <c r="BG3931" i="1"/>
  <c r="BG3932" i="1"/>
  <c r="BG3933" i="1"/>
  <c r="BG3934" i="1"/>
  <c r="BG3935" i="1"/>
  <c r="BG3936" i="1"/>
  <c r="BG3937" i="1"/>
  <c r="BG3938" i="1"/>
  <c r="BG3939" i="1"/>
  <c r="BG3940" i="1"/>
  <c r="BG3941" i="1"/>
  <c r="BG3942" i="1"/>
  <c r="BG3943" i="1"/>
  <c r="BG3944" i="1"/>
  <c r="BG3945" i="1"/>
  <c r="BG3946" i="1"/>
  <c r="BG3947" i="1"/>
  <c r="BG3948" i="1"/>
  <c r="BG3949" i="1"/>
  <c r="BG3950" i="1"/>
  <c r="BG3951" i="1"/>
  <c r="BG3952" i="1"/>
  <c r="BG3953" i="1"/>
  <c r="BG3954" i="1"/>
  <c r="BG3955" i="1"/>
  <c r="BG3956" i="1"/>
  <c r="BG3957" i="1"/>
  <c r="BG3958" i="1"/>
  <c r="BG3959" i="1"/>
  <c r="BG3960" i="1"/>
  <c r="BG3961" i="1"/>
  <c r="BG3962" i="1"/>
  <c r="BG3963" i="1"/>
  <c r="BG3964" i="1"/>
  <c r="BG3965" i="1"/>
  <c r="BG3966" i="1"/>
  <c r="BG3967" i="1"/>
  <c r="BG3968" i="1"/>
  <c r="BG3969" i="1"/>
  <c r="BG3970" i="1"/>
  <c r="BG3971" i="1"/>
  <c r="BG3972" i="1"/>
  <c r="BG3973" i="1"/>
  <c r="BG3974" i="1"/>
  <c r="BG3975" i="1"/>
  <c r="BG3976" i="1"/>
  <c r="BG3977" i="1"/>
  <c r="BG3978" i="1"/>
  <c r="BG3979" i="1"/>
  <c r="BG3980" i="1"/>
  <c r="BG3981" i="1"/>
  <c r="BG3982" i="1"/>
  <c r="BG3983" i="1"/>
  <c r="BG3984" i="1"/>
  <c r="BG3985" i="1"/>
  <c r="BG3986" i="1"/>
  <c r="BG3987" i="1"/>
  <c r="BG3988" i="1"/>
  <c r="BG3989" i="1"/>
  <c r="BG3990" i="1"/>
  <c r="BG3991" i="1"/>
  <c r="BG3992" i="1"/>
  <c r="BG3993" i="1"/>
  <c r="BG3994" i="1"/>
  <c r="BG3995" i="1"/>
  <c r="BG3996" i="1"/>
  <c r="BG3997" i="1"/>
  <c r="BG3998" i="1"/>
  <c r="BG3999" i="1"/>
  <c r="BG4000" i="1"/>
  <c r="BG4001" i="1"/>
  <c r="BG4002" i="1"/>
  <c r="BG4003" i="1"/>
  <c r="BG4004" i="1"/>
  <c r="BG4005" i="1"/>
  <c r="BG4006" i="1"/>
  <c r="BG4007" i="1"/>
  <c r="BG4008" i="1"/>
  <c r="BG4009" i="1"/>
  <c r="BG4010" i="1"/>
  <c r="BG4011" i="1"/>
  <c r="BG4012" i="1"/>
  <c r="BG4013" i="1"/>
  <c r="BG4014" i="1"/>
  <c r="BG4015" i="1"/>
  <c r="BG4016" i="1"/>
  <c r="BG4017" i="1"/>
  <c r="BG4018" i="1"/>
  <c r="BG4019" i="1"/>
  <c r="BG4020" i="1"/>
  <c r="BG4021" i="1"/>
  <c r="BG4022" i="1"/>
  <c r="BG4023" i="1"/>
  <c r="BG4024" i="1"/>
  <c r="BG4025" i="1"/>
  <c r="BG4026" i="1"/>
  <c r="BG4027" i="1"/>
  <c r="BG4028" i="1"/>
  <c r="BG4029" i="1"/>
  <c r="BG4030" i="1"/>
  <c r="BG4031" i="1"/>
  <c r="BG4032" i="1"/>
  <c r="BG4033" i="1"/>
  <c r="BG4034" i="1"/>
  <c r="BG4035" i="1"/>
  <c r="BG4036" i="1"/>
  <c r="BG4037" i="1"/>
  <c r="BG4038" i="1"/>
  <c r="BG4039" i="1"/>
  <c r="BG4040" i="1"/>
  <c r="BG4041" i="1"/>
  <c r="BG4042" i="1"/>
  <c r="BG4043" i="1"/>
  <c r="BG4044" i="1"/>
  <c r="BG4045" i="1"/>
  <c r="BG4046" i="1"/>
  <c r="BG4047" i="1"/>
  <c r="BG4048" i="1"/>
  <c r="BG4049" i="1"/>
  <c r="BG4050" i="1"/>
  <c r="BG4051" i="1"/>
  <c r="BG4052" i="1"/>
  <c r="BG4053" i="1"/>
  <c r="BG4054" i="1"/>
  <c r="BG4055" i="1"/>
  <c r="BG4056" i="1"/>
  <c r="BG4057" i="1"/>
  <c r="BG4058" i="1"/>
  <c r="BG4059" i="1"/>
  <c r="BG4060" i="1"/>
  <c r="BG4061" i="1"/>
  <c r="BG4062" i="1"/>
  <c r="BG4063" i="1"/>
  <c r="BG4064" i="1"/>
  <c r="BG4065" i="1"/>
  <c r="BG4066" i="1"/>
  <c r="BG4067" i="1"/>
  <c r="BG4068" i="1"/>
  <c r="BG4069" i="1"/>
  <c r="BG4070" i="1"/>
  <c r="BG4071" i="1"/>
  <c r="BG4072" i="1"/>
  <c r="BG4073" i="1"/>
  <c r="BG4074" i="1"/>
  <c r="BG4075" i="1"/>
  <c r="BG4076" i="1"/>
  <c r="BG4077" i="1"/>
  <c r="BG4078" i="1"/>
  <c r="BG4079" i="1"/>
  <c r="BG4080" i="1"/>
  <c r="BG4081" i="1"/>
  <c r="BG4082" i="1"/>
  <c r="BG4083" i="1"/>
  <c r="BG4084" i="1"/>
  <c r="BG4085" i="1"/>
  <c r="BG4086" i="1"/>
  <c r="BG4087" i="1"/>
  <c r="BG4088" i="1"/>
  <c r="BG4089" i="1"/>
  <c r="BG4090" i="1"/>
  <c r="BG4091" i="1"/>
  <c r="BG4092" i="1"/>
  <c r="BG4093" i="1"/>
  <c r="BG4094" i="1"/>
  <c r="BG4095" i="1"/>
  <c r="BG4096" i="1"/>
  <c r="BG4097" i="1"/>
  <c r="BG4098" i="1"/>
  <c r="BG4099" i="1"/>
  <c r="BG4100" i="1"/>
  <c r="BG4101" i="1"/>
  <c r="BG4102" i="1"/>
  <c r="BG4103" i="1"/>
  <c r="BG4104" i="1"/>
  <c r="BG4105" i="1"/>
  <c r="BG4106" i="1"/>
  <c r="BG4107" i="1"/>
  <c r="BG4108" i="1"/>
  <c r="BG4109" i="1"/>
  <c r="BG4110" i="1"/>
  <c r="BG4111" i="1"/>
  <c r="BG4112" i="1"/>
  <c r="BG4113" i="1"/>
  <c r="BG4114" i="1"/>
  <c r="BG4115" i="1"/>
  <c r="BG4116" i="1"/>
  <c r="BG4117" i="1"/>
  <c r="BG4118" i="1"/>
  <c r="BG4119" i="1"/>
  <c r="BG4120" i="1"/>
  <c r="BG4121" i="1"/>
  <c r="BG4122" i="1"/>
  <c r="BG4123" i="1"/>
  <c r="BG4124" i="1"/>
  <c r="BG4125" i="1"/>
  <c r="BG4126" i="1"/>
  <c r="BG4127" i="1"/>
  <c r="BG4128" i="1"/>
  <c r="BG4129" i="1"/>
  <c r="BG4130" i="1"/>
  <c r="BG4131" i="1"/>
  <c r="BG4132" i="1"/>
  <c r="BG4133" i="1"/>
  <c r="BG4134" i="1"/>
  <c r="BG4135" i="1"/>
  <c r="BG4136" i="1"/>
  <c r="BG4137" i="1"/>
  <c r="BG4138" i="1"/>
  <c r="BG4139" i="1"/>
  <c r="BG4140" i="1"/>
  <c r="BG4141" i="1"/>
  <c r="BG4142" i="1"/>
  <c r="BG4143" i="1"/>
  <c r="BG4144" i="1"/>
  <c r="BG4145" i="1"/>
  <c r="BG4146" i="1"/>
  <c r="BG4147" i="1"/>
  <c r="BG4148" i="1"/>
  <c r="BG4149" i="1"/>
  <c r="BG4150" i="1"/>
  <c r="BG4151" i="1"/>
  <c r="BG4152" i="1"/>
  <c r="BG4153" i="1"/>
  <c r="BG4154" i="1"/>
  <c r="BG4155" i="1"/>
  <c r="BG4156" i="1"/>
  <c r="BG4157" i="1"/>
  <c r="BG4158" i="1"/>
  <c r="BG4159" i="1"/>
  <c r="BG4160" i="1"/>
  <c r="BG4161" i="1"/>
  <c r="BG4162" i="1"/>
  <c r="BG4163" i="1"/>
  <c r="BG4164" i="1"/>
  <c r="BG4165" i="1"/>
  <c r="BG4166" i="1"/>
  <c r="BG4167" i="1"/>
  <c r="BG4168" i="1"/>
  <c r="BG4169" i="1"/>
  <c r="BG4170" i="1"/>
  <c r="BG4171" i="1"/>
  <c r="BG4172" i="1"/>
  <c r="BG4173" i="1"/>
  <c r="BG4174" i="1"/>
  <c r="BG4175" i="1"/>
  <c r="BG4176" i="1"/>
  <c r="BG4177" i="1"/>
  <c r="BG4178" i="1"/>
  <c r="BG4179" i="1"/>
  <c r="BG4180" i="1"/>
  <c r="BG4181" i="1"/>
  <c r="BG4182" i="1"/>
  <c r="BG4183" i="1"/>
  <c r="BG4184" i="1"/>
  <c r="BG4185" i="1"/>
  <c r="BG4186" i="1"/>
  <c r="BG4187" i="1"/>
  <c r="BG4188" i="1"/>
  <c r="BG4189" i="1"/>
  <c r="BG4190" i="1"/>
  <c r="BG4191" i="1"/>
  <c r="BG4192" i="1"/>
  <c r="BG4193" i="1"/>
  <c r="BG4194" i="1"/>
  <c r="BG4195" i="1"/>
  <c r="BG4196" i="1"/>
  <c r="BG4197" i="1"/>
  <c r="BG4198" i="1"/>
  <c r="BG4199" i="1"/>
  <c r="BG4200" i="1"/>
  <c r="BG4201" i="1"/>
  <c r="BG4202" i="1"/>
  <c r="BG4203" i="1"/>
  <c r="BG4204" i="1"/>
  <c r="BG4205" i="1"/>
  <c r="BG4206" i="1"/>
  <c r="BG4207" i="1"/>
  <c r="BG4208" i="1"/>
  <c r="BG4209" i="1"/>
  <c r="BG4210" i="1"/>
  <c r="BG4211" i="1"/>
  <c r="BG4212" i="1"/>
  <c r="BG4213" i="1"/>
  <c r="BG4214" i="1"/>
  <c r="BG4215" i="1"/>
  <c r="BG4216" i="1"/>
  <c r="BG4217" i="1"/>
  <c r="BG4218" i="1"/>
  <c r="BG4219" i="1"/>
  <c r="BG4220" i="1"/>
  <c r="BG4221" i="1"/>
  <c r="BG4222" i="1"/>
  <c r="BG4223" i="1"/>
  <c r="BG4224" i="1"/>
  <c r="BG4225" i="1"/>
  <c r="BG4226" i="1"/>
  <c r="BG4227" i="1"/>
  <c r="BG4228" i="1"/>
  <c r="BG4229" i="1"/>
  <c r="BG4230" i="1"/>
  <c r="BG4231" i="1"/>
  <c r="BG4232" i="1"/>
  <c r="BG4233" i="1"/>
  <c r="BG4234" i="1"/>
  <c r="BG4235" i="1"/>
  <c r="BG4236" i="1"/>
  <c r="BG4237" i="1"/>
  <c r="BG4238" i="1"/>
  <c r="BG4239" i="1"/>
  <c r="BG4240" i="1"/>
  <c r="BG4241" i="1"/>
  <c r="BG4242" i="1"/>
  <c r="BG4243" i="1"/>
  <c r="BG4244" i="1"/>
  <c r="BG4245" i="1"/>
  <c r="BG4246" i="1"/>
  <c r="BG4247" i="1"/>
  <c r="BG4248" i="1"/>
  <c r="BG4249" i="1"/>
  <c r="BG4250" i="1"/>
  <c r="BG4251" i="1"/>
  <c r="BG4252" i="1"/>
  <c r="BG4253" i="1"/>
  <c r="BG4254" i="1"/>
  <c r="BG4255" i="1"/>
  <c r="BG4256" i="1"/>
  <c r="BG4257" i="1"/>
  <c r="BG4258" i="1"/>
  <c r="BG4259" i="1"/>
  <c r="BG4260" i="1"/>
  <c r="BG4261" i="1"/>
  <c r="BG4262" i="1"/>
  <c r="BG4263" i="1"/>
  <c r="BG4264" i="1"/>
  <c r="BG4265" i="1"/>
  <c r="BG4266" i="1"/>
  <c r="BG4267" i="1"/>
  <c r="BG4268" i="1"/>
  <c r="BG4269" i="1"/>
  <c r="BG4270" i="1"/>
  <c r="BG4271" i="1"/>
  <c r="BG4272" i="1"/>
  <c r="BG4273" i="1"/>
  <c r="BG4274" i="1"/>
  <c r="BG4275" i="1"/>
  <c r="BG4276" i="1"/>
  <c r="BG4277" i="1"/>
  <c r="BG4278" i="1"/>
  <c r="BG4279" i="1"/>
  <c r="BG4280" i="1"/>
  <c r="BG4281" i="1"/>
  <c r="BG4282" i="1"/>
  <c r="BG4283" i="1"/>
  <c r="BG4284" i="1"/>
  <c r="BG4285" i="1"/>
  <c r="BG4286" i="1"/>
  <c r="BG4287" i="1"/>
  <c r="BG4288" i="1"/>
  <c r="BG4289" i="1"/>
  <c r="BG4290" i="1"/>
  <c r="BG4291" i="1"/>
  <c r="BG4292" i="1"/>
  <c r="BG4293" i="1"/>
  <c r="BG4294" i="1"/>
  <c r="BG4295" i="1"/>
  <c r="BG4296" i="1"/>
  <c r="BG4297" i="1"/>
  <c r="BG4298" i="1"/>
  <c r="BG4299" i="1"/>
  <c r="BG4300" i="1"/>
  <c r="BG4301" i="1"/>
  <c r="BG4302" i="1"/>
  <c r="BG4303" i="1"/>
  <c r="BG4304" i="1"/>
  <c r="BG4305" i="1"/>
  <c r="BG4306" i="1"/>
  <c r="BG4307" i="1"/>
  <c r="BG4308" i="1"/>
  <c r="BG4309" i="1"/>
  <c r="BG4310" i="1"/>
  <c r="BG4311" i="1"/>
  <c r="BG4312" i="1"/>
  <c r="BG4313" i="1"/>
  <c r="BG4314" i="1"/>
  <c r="BG4315" i="1"/>
  <c r="BG4316" i="1"/>
  <c r="BG4317" i="1"/>
  <c r="BG4318" i="1"/>
  <c r="BG4319" i="1"/>
  <c r="BG4320" i="1"/>
  <c r="BG4321" i="1"/>
  <c r="BG4322" i="1"/>
  <c r="BG4323" i="1"/>
  <c r="BG4324" i="1"/>
  <c r="BG4325" i="1"/>
  <c r="BG4326" i="1"/>
  <c r="BG4327" i="1"/>
  <c r="BG4329" i="1"/>
  <c r="BG4330" i="1"/>
  <c r="BG4331" i="1"/>
  <c r="BG4332" i="1"/>
  <c r="BG4333" i="1"/>
  <c r="BG4334" i="1"/>
  <c r="BG4335" i="1"/>
  <c r="BG4336" i="1"/>
  <c r="BG4337" i="1"/>
  <c r="BG4338" i="1"/>
  <c r="BG4339" i="1"/>
  <c r="BG4340" i="1"/>
  <c r="BG4341" i="1"/>
  <c r="BG4342" i="1"/>
  <c r="BG4343" i="1"/>
  <c r="BG4344" i="1"/>
  <c r="BG4345" i="1"/>
  <c r="BG4346" i="1"/>
  <c r="BG4347" i="1"/>
  <c r="BG4348" i="1"/>
  <c r="BG4349" i="1"/>
  <c r="BG4350" i="1"/>
  <c r="BG4351" i="1"/>
  <c r="BG4352" i="1"/>
  <c r="BG4353" i="1"/>
  <c r="BG4354" i="1"/>
  <c r="BG4355" i="1"/>
  <c r="BG4356" i="1"/>
  <c r="BG4357" i="1"/>
  <c r="BG4358" i="1"/>
  <c r="BG4359" i="1"/>
  <c r="BG4360" i="1"/>
  <c r="BG4361" i="1"/>
  <c r="BG4362" i="1"/>
  <c r="BG4363" i="1"/>
  <c r="BG4364" i="1"/>
  <c r="BG4365" i="1"/>
  <c r="BG4366" i="1"/>
  <c r="BG4367" i="1"/>
  <c r="BG4368" i="1"/>
  <c r="BG4369" i="1"/>
  <c r="BG4370" i="1"/>
  <c r="BG4371" i="1"/>
  <c r="BG4372" i="1"/>
  <c r="BG4373" i="1"/>
  <c r="BG4374" i="1"/>
  <c r="BG4375" i="1"/>
  <c r="BG4376" i="1"/>
  <c r="BG4377" i="1"/>
  <c r="BG4378" i="1"/>
  <c r="BG4379" i="1"/>
  <c r="BG4380" i="1"/>
  <c r="BG4381" i="1"/>
  <c r="BG4382" i="1"/>
  <c r="BG4383" i="1"/>
  <c r="BG4384" i="1"/>
  <c r="BG4385" i="1"/>
  <c r="BG4386" i="1"/>
  <c r="BG4387" i="1"/>
  <c r="BG4388" i="1"/>
  <c r="BG4389" i="1"/>
  <c r="BG4390" i="1"/>
  <c r="BG4391" i="1"/>
  <c r="BG4392" i="1"/>
  <c r="BG4393" i="1"/>
  <c r="BG4394" i="1"/>
  <c r="BG4395" i="1"/>
  <c r="BG4396" i="1"/>
  <c r="BG4397" i="1"/>
  <c r="BG4398" i="1"/>
  <c r="BG4399" i="1"/>
  <c r="BG4400" i="1"/>
  <c r="BG4401" i="1"/>
  <c r="BG4402" i="1"/>
  <c r="BG4403" i="1"/>
  <c r="BG4404" i="1"/>
  <c r="BG4405" i="1"/>
  <c r="BG4406" i="1"/>
  <c r="BG4407" i="1"/>
  <c r="BG4408" i="1"/>
  <c r="BG4409" i="1"/>
  <c r="BG4410" i="1"/>
  <c r="BG4411" i="1"/>
  <c r="BG4412" i="1"/>
  <c r="BG4413" i="1"/>
  <c r="BG4414" i="1"/>
  <c r="BG4415" i="1"/>
  <c r="BG4416" i="1"/>
  <c r="BG4417" i="1"/>
  <c r="BG4418" i="1"/>
  <c r="BG4419" i="1"/>
  <c r="BG4420" i="1"/>
  <c r="BG4421" i="1"/>
  <c r="BG4422" i="1"/>
  <c r="BG4423" i="1"/>
  <c r="BG4424" i="1"/>
  <c r="BG4425" i="1"/>
  <c r="BG4426" i="1"/>
  <c r="BG4427" i="1"/>
  <c r="BG4428" i="1"/>
  <c r="BG4429" i="1"/>
  <c r="BG4430" i="1"/>
  <c r="BG4431" i="1"/>
  <c r="BG4432" i="1"/>
  <c r="BG4433" i="1"/>
  <c r="BG4434" i="1"/>
  <c r="BG4435" i="1"/>
  <c r="BG4436" i="1"/>
  <c r="BG4437" i="1"/>
  <c r="BG4438" i="1"/>
  <c r="BG4439" i="1"/>
  <c r="BG4440" i="1"/>
  <c r="BG4441" i="1"/>
  <c r="BG4442" i="1"/>
  <c r="BG4443" i="1"/>
  <c r="BG4444" i="1"/>
  <c r="BG4445" i="1"/>
  <c r="BG4446" i="1"/>
  <c r="BG4447" i="1"/>
  <c r="BG4448" i="1"/>
  <c r="BG4449" i="1"/>
  <c r="BG4450" i="1"/>
  <c r="BG4451" i="1"/>
  <c r="BG4452" i="1"/>
  <c r="BG4453" i="1"/>
  <c r="BG4454" i="1"/>
  <c r="BG4455" i="1"/>
  <c r="BG4456" i="1"/>
  <c r="BG4457" i="1"/>
  <c r="BG4458" i="1"/>
  <c r="BG4459" i="1"/>
  <c r="BG4460" i="1"/>
  <c r="BG4461" i="1"/>
  <c r="BG4462" i="1"/>
  <c r="BG4463" i="1"/>
  <c r="BG4464" i="1"/>
  <c r="BG4465" i="1"/>
  <c r="BG4466" i="1"/>
  <c r="BG4467" i="1"/>
  <c r="BG4468" i="1"/>
  <c r="BG4469" i="1"/>
  <c r="BG4470" i="1"/>
  <c r="BG4471" i="1"/>
  <c r="BG4472" i="1"/>
  <c r="BG4473" i="1"/>
  <c r="BG4474" i="1"/>
  <c r="BG4475" i="1"/>
  <c r="BG4476" i="1"/>
  <c r="BG4477" i="1"/>
  <c r="BG4478" i="1"/>
  <c r="BG4479" i="1"/>
  <c r="BG4480" i="1"/>
  <c r="BG4481" i="1"/>
  <c r="BG4482" i="1"/>
  <c r="BG4483" i="1"/>
  <c r="BG4484" i="1"/>
  <c r="BG4485" i="1"/>
  <c r="BG4486" i="1"/>
  <c r="BG4487" i="1"/>
  <c r="BG4488" i="1"/>
  <c r="BG4489" i="1"/>
  <c r="BG4490" i="1"/>
  <c r="BG4491" i="1"/>
  <c r="BG4492" i="1"/>
  <c r="BG4493" i="1"/>
  <c r="BG4494" i="1"/>
  <c r="BG4495" i="1"/>
  <c r="BG4496" i="1"/>
  <c r="BG4497" i="1"/>
  <c r="BG4498" i="1"/>
  <c r="BG4499" i="1"/>
  <c r="BG4500" i="1"/>
  <c r="BG4501" i="1"/>
  <c r="BG4502" i="1"/>
  <c r="BG4503" i="1"/>
  <c r="BG4504" i="1"/>
  <c r="BG4505" i="1"/>
  <c r="BG4506" i="1"/>
  <c r="BG4507" i="1"/>
  <c r="BG4508" i="1"/>
  <c r="BG4509" i="1"/>
  <c r="BG4510" i="1"/>
  <c r="BG4511" i="1"/>
  <c r="BG4512" i="1"/>
  <c r="BG4513" i="1"/>
  <c r="BG4514" i="1"/>
  <c r="BG4515" i="1"/>
  <c r="BG4516" i="1"/>
  <c r="BG4517" i="1"/>
  <c r="BG4518" i="1"/>
  <c r="BG4519" i="1"/>
  <c r="BG4520" i="1"/>
  <c r="BG4521" i="1"/>
  <c r="BG4522" i="1"/>
  <c r="BG4523" i="1"/>
  <c r="BG4524" i="1"/>
  <c r="BG4525" i="1"/>
  <c r="BG4526" i="1"/>
  <c r="BG4527" i="1"/>
  <c r="BG4528" i="1"/>
  <c r="BG4529" i="1"/>
  <c r="BG4530" i="1"/>
  <c r="BG4531" i="1"/>
  <c r="BG4532" i="1"/>
  <c r="BG4533" i="1"/>
  <c r="BG4534" i="1"/>
  <c r="BG4535" i="1"/>
  <c r="BG4536" i="1"/>
  <c r="BG4537" i="1"/>
  <c r="BG4538" i="1"/>
  <c r="BG4539" i="1"/>
  <c r="BG4540" i="1"/>
  <c r="BG4541" i="1"/>
  <c r="BG4542" i="1"/>
  <c r="BG4543" i="1"/>
  <c r="BG4544" i="1"/>
  <c r="BG4545" i="1"/>
  <c r="BG4546" i="1"/>
  <c r="BG4547" i="1"/>
  <c r="BG4548" i="1"/>
  <c r="BG4549" i="1"/>
  <c r="BG4550" i="1"/>
  <c r="BG4551" i="1"/>
  <c r="BG4552" i="1"/>
  <c r="BG4553" i="1"/>
  <c r="BG4554" i="1"/>
  <c r="BG4555" i="1"/>
  <c r="BG4556" i="1"/>
  <c r="BG4557" i="1"/>
  <c r="BG4558" i="1"/>
  <c r="BG4559" i="1"/>
  <c r="BG4560" i="1"/>
  <c r="BG4561" i="1"/>
  <c r="BG4562" i="1"/>
  <c r="BG4563" i="1"/>
  <c r="BG4564" i="1"/>
  <c r="BG4565" i="1"/>
  <c r="BG4566" i="1"/>
  <c r="BG4567" i="1"/>
  <c r="BG4568" i="1"/>
  <c r="BG4569" i="1"/>
  <c r="BG4570" i="1"/>
  <c r="BG4571" i="1"/>
  <c r="BG4572" i="1"/>
  <c r="BG4573" i="1"/>
  <c r="BG4574" i="1"/>
  <c r="BG4575" i="1"/>
  <c r="BG4576" i="1"/>
  <c r="BG4577" i="1"/>
  <c r="BG4578" i="1"/>
  <c r="BG4579" i="1"/>
  <c r="BG4580" i="1"/>
  <c r="BG4581" i="1"/>
  <c r="BG4582" i="1"/>
  <c r="BG4583" i="1"/>
  <c r="BG4584" i="1"/>
  <c r="BG4585" i="1"/>
  <c r="BG4586" i="1"/>
  <c r="BG4587" i="1"/>
  <c r="BG4588" i="1"/>
  <c r="BG4589" i="1"/>
  <c r="BG4590" i="1"/>
  <c r="BG4591" i="1"/>
  <c r="BG4592" i="1"/>
  <c r="BG4593" i="1"/>
  <c r="BG4594" i="1"/>
  <c r="BG4595" i="1"/>
  <c r="BG4596" i="1"/>
  <c r="BG4597" i="1"/>
  <c r="BG4598" i="1"/>
  <c r="BG4599" i="1"/>
  <c r="BG4600" i="1"/>
  <c r="BG4601" i="1"/>
  <c r="BG4602" i="1"/>
  <c r="BG4603" i="1"/>
  <c r="BG4604" i="1"/>
  <c r="BG4605" i="1"/>
  <c r="BG4606" i="1"/>
  <c r="BG4607" i="1"/>
  <c r="BG4608" i="1"/>
  <c r="BG4609" i="1"/>
  <c r="BG4610" i="1"/>
  <c r="BG4611" i="1"/>
  <c r="BG4612" i="1"/>
  <c r="BG4613" i="1"/>
  <c r="BG4614" i="1"/>
  <c r="BG4615" i="1"/>
  <c r="BG4616" i="1"/>
  <c r="BG4617" i="1"/>
  <c r="BG4618" i="1"/>
  <c r="BG4619" i="1"/>
  <c r="BG4620" i="1"/>
  <c r="BG4621" i="1"/>
  <c r="BG4622" i="1"/>
  <c r="BG4623" i="1"/>
  <c r="BG4624" i="1"/>
  <c r="BG4625" i="1"/>
  <c r="BG4626" i="1"/>
  <c r="BG4627" i="1"/>
  <c r="BG4628" i="1"/>
  <c r="BG4629" i="1"/>
  <c r="BG4630" i="1"/>
  <c r="BG4631" i="1"/>
  <c r="BG4632" i="1"/>
  <c r="BG4633" i="1"/>
  <c r="BG4634" i="1"/>
  <c r="BG4635" i="1"/>
  <c r="BG4636" i="1"/>
  <c r="BG4637" i="1"/>
  <c r="BG4638" i="1"/>
  <c r="BG4639" i="1"/>
  <c r="BG4640" i="1"/>
  <c r="BG4641" i="1"/>
  <c r="BG4642" i="1"/>
  <c r="BG4643" i="1"/>
  <c r="BG4644" i="1"/>
  <c r="BG4645" i="1"/>
  <c r="BG4646" i="1"/>
  <c r="BG4647" i="1"/>
  <c r="BG4648" i="1"/>
  <c r="BG4649" i="1"/>
  <c r="BG4650" i="1"/>
  <c r="BG4651" i="1"/>
  <c r="BG4652" i="1"/>
  <c r="BG4653" i="1"/>
  <c r="BG4654" i="1"/>
  <c r="BG4655" i="1"/>
  <c r="BG4656" i="1"/>
  <c r="BG4657" i="1"/>
  <c r="BG4658" i="1"/>
  <c r="BG4659" i="1"/>
  <c r="BG4660" i="1"/>
  <c r="BG4661" i="1"/>
  <c r="BG4662" i="1"/>
  <c r="BG4663" i="1"/>
  <c r="BG4664" i="1"/>
  <c r="BG4665" i="1"/>
  <c r="BG4666" i="1"/>
  <c r="BG4667" i="1"/>
  <c r="BG4668" i="1"/>
  <c r="BG4669" i="1"/>
  <c r="BG4670" i="1"/>
  <c r="BG4671" i="1"/>
  <c r="BG4672" i="1"/>
  <c r="BG4673" i="1"/>
  <c r="BG4674" i="1"/>
  <c r="BG4675" i="1"/>
  <c r="BG4676" i="1"/>
  <c r="BG4677" i="1"/>
  <c r="BG4678" i="1"/>
  <c r="BG4679" i="1"/>
  <c r="BG4680" i="1"/>
  <c r="BG4681" i="1"/>
  <c r="BG4682" i="1"/>
  <c r="BG4683" i="1"/>
  <c r="BG4684" i="1"/>
  <c r="BG4685" i="1"/>
  <c r="BG4686" i="1"/>
  <c r="BG4687" i="1"/>
  <c r="BG4688" i="1"/>
  <c r="BG4689" i="1"/>
  <c r="BG4690" i="1"/>
  <c r="BG4691" i="1"/>
  <c r="BG4692" i="1"/>
  <c r="BG4693" i="1"/>
  <c r="BG4694" i="1"/>
  <c r="BG4695" i="1"/>
  <c r="BG4696" i="1"/>
  <c r="BG4697" i="1"/>
  <c r="BG4698" i="1"/>
  <c r="BG4699" i="1"/>
  <c r="BG4700" i="1"/>
  <c r="BG4701" i="1"/>
  <c r="BG4702" i="1"/>
  <c r="BG4703" i="1"/>
  <c r="BG4704" i="1"/>
  <c r="BG4705" i="1"/>
  <c r="BG4706" i="1"/>
  <c r="BG4707" i="1"/>
  <c r="BG4708" i="1"/>
  <c r="BG4709" i="1"/>
  <c r="BG4710" i="1"/>
  <c r="BG4711" i="1"/>
  <c r="BG4712" i="1"/>
  <c r="BG4713" i="1"/>
  <c r="BG4714" i="1"/>
  <c r="BG4715" i="1"/>
  <c r="BG4716" i="1"/>
  <c r="BG4717" i="1"/>
  <c r="BG4718" i="1"/>
  <c r="BG4719" i="1"/>
  <c r="BG4720" i="1"/>
  <c r="BG4721" i="1"/>
  <c r="BG4722" i="1"/>
  <c r="BG4723" i="1"/>
  <c r="BG4724" i="1"/>
  <c r="BG4725" i="1"/>
  <c r="BG4726" i="1"/>
  <c r="BG4727" i="1"/>
  <c r="BG4728" i="1"/>
  <c r="BG4729" i="1"/>
  <c r="BG4730" i="1"/>
  <c r="BG4731" i="1"/>
  <c r="BG4732" i="1"/>
  <c r="BG4733" i="1"/>
  <c r="BG4734" i="1"/>
  <c r="BG4735" i="1"/>
  <c r="BG4736" i="1"/>
  <c r="BG4737" i="1"/>
  <c r="BG4738" i="1"/>
  <c r="BG4739" i="1"/>
  <c r="BG4740" i="1"/>
  <c r="BG4741" i="1"/>
  <c r="BG4742" i="1"/>
  <c r="BG4743" i="1"/>
  <c r="BG4744" i="1"/>
  <c r="BG4745" i="1"/>
  <c r="BG4746" i="1"/>
  <c r="BG4747" i="1"/>
  <c r="BG4748" i="1"/>
  <c r="BG4749" i="1"/>
  <c r="BG4750" i="1"/>
  <c r="BG4751" i="1"/>
  <c r="BG4752" i="1"/>
  <c r="BG4753" i="1"/>
  <c r="BG4754" i="1"/>
  <c r="BG4755" i="1"/>
  <c r="BG4756" i="1"/>
  <c r="BG4757" i="1"/>
  <c r="BG4758" i="1"/>
  <c r="BG4759" i="1"/>
  <c r="BG4760" i="1"/>
  <c r="BG4761" i="1"/>
  <c r="BG4762" i="1"/>
  <c r="BG4763" i="1"/>
  <c r="BG4764" i="1"/>
  <c r="BG4765" i="1"/>
  <c r="BG4766" i="1"/>
  <c r="BG4767" i="1"/>
  <c r="BG4768" i="1"/>
  <c r="BG4769" i="1"/>
  <c r="BG4770" i="1"/>
  <c r="BG4771" i="1"/>
  <c r="BG4772" i="1"/>
  <c r="BG4773" i="1"/>
  <c r="BG4774" i="1"/>
  <c r="BG4775" i="1"/>
  <c r="BG4776" i="1"/>
  <c r="BG4777" i="1"/>
  <c r="BG4778" i="1"/>
  <c r="BG4779" i="1"/>
  <c r="BG4780" i="1"/>
  <c r="BG4781" i="1"/>
  <c r="BG4782" i="1"/>
  <c r="BG4783" i="1"/>
  <c r="BG4784" i="1"/>
  <c r="BG4785" i="1"/>
  <c r="BG4786" i="1"/>
  <c r="BG4787" i="1"/>
  <c r="BG4788" i="1"/>
  <c r="BG4789" i="1"/>
  <c r="BG4790" i="1"/>
  <c r="BG4791" i="1"/>
  <c r="BG4792" i="1"/>
  <c r="BG4793" i="1"/>
  <c r="BG4794" i="1"/>
  <c r="BG4795" i="1"/>
  <c r="BG4796" i="1"/>
  <c r="BG4797" i="1"/>
  <c r="BG4798" i="1"/>
  <c r="BG4799" i="1"/>
  <c r="BG4800" i="1"/>
  <c r="BG4801" i="1"/>
  <c r="BG4802" i="1"/>
  <c r="BG4803" i="1"/>
  <c r="BG4804" i="1"/>
  <c r="BG4805" i="1"/>
  <c r="BG4806" i="1"/>
  <c r="BG4807" i="1"/>
  <c r="BG4808" i="1"/>
  <c r="BG4809" i="1"/>
  <c r="BG4810" i="1"/>
  <c r="BG4811" i="1"/>
  <c r="BG4812" i="1"/>
  <c r="BG4813" i="1"/>
  <c r="BG4814" i="1"/>
  <c r="BG4815" i="1"/>
  <c r="BG4816" i="1"/>
  <c r="BG4817" i="1"/>
  <c r="BG4818" i="1"/>
  <c r="BG4819" i="1"/>
  <c r="BG4820" i="1"/>
  <c r="BG4821" i="1"/>
  <c r="BG4822" i="1"/>
  <c r="BG4823" i="1"/>
  <c r="BG4824" i="1"/>
  <c r="BG4825" i="1"/>
  <c r="BG4826" i="1"/>
  <c r="BG4827" i="1"/>
  <c r="BG4828" i="1"/>
  <c r="BG4829" i="1"/>
  <c r="BG4830" i="1"/>
  <c r="BG4831" i="1"/>
  <c r="BG4832" i="1"/>
  <c r="BG4833" i="1"/>
  <c r="BG4834" i="1"/>
  <c r="BG4835" i="1"/>
  <c r="BG4836" i="1"/>
  <c r="BG4837" i="1"/>
  <c r="BG4838" i="1"/>
  <c r="BG4839" i="1"/>
  <c r="BG4840" i="1"/>
  <c r="BG4841" i="1"/>
  <c r="BG4842" i="1"/>
  <c r="BG4843" i="1"/>
  <c r="BG4844" i="1"/>
  <c r="BG4845" i="1"/>
  <c r="BG4846" i="1"/>
  <c r="BG4847" i="1"/>
  <c r="BG4848" i="1"/>
  <c r="BG4849" i="1"/>
  <c r="BG4850" i="1"/>
  <c r="BG4851" i="1"/>
  <c r="BG4852" i="1"/>
  <c r="BG4853" i="1"/>
  <c r="BG4854" i="1"/>
  <c r="BG4855" i="1"/>
  <c r="BG4856" i="1"/>
  <c r="BG4857" i="1"/>
  <c r="BG4858" i="1"/>
  <c r="BG4859" i="1"/>
  <c r="BG4860" i="1"/>
  <c r="BG4861" i="1"/>
  <c r="BG4862" i="1"/>
  <c r="BG4863" i="1"/>
  <c r="BG4864" i="1"/>
  <c r="BG4865" i="1"/>
  <c r="BG4866" i="1"/>
  <c r="BG4867" i="1"/>
  <c r="BG4868" i="1"/>
  <c r="BG4869" i="1"/>
  <c r="BG4870" i="1"/>
  <c r="BG4871" i="1"/>
  <c r="BG4872" i="1"/>
  <c r="BG4873" i="1"/>
  <c r="BG4874" i="1"/>
  <c r="BG4875" i="1"/>
  <c r="BG4876" i="1"/>
  <c r="BG4877" i="1"/>
  <c r="BG4878" i="1"/>
  <c r="BG4879" i="1"/>
  <c r="BG4880" i="1"/>
  <c r="BG4881" i="1"/>
  <c r="BG4882" i="1"/>
  <c r="BG4883" i="1"/>
  <c r="BG4884" i="1"/>
  <c r="BG4885" i="1"/>
  <c r="BG4886" i="1"/>
  <c r="BG4887" i="1"/>
  <c r="BG4888" i="1"/>
  <c r="BG4889" i="1"/>
  <c r="BG4890" i="1"/>
  <c r="BG4891" i="1"/>
  <c r="BG4892" i="1"/>
  <c r="BG4893" i="1"/>
  <c r="BG4894" i="1"/>
  <c r="BG4895" i="1"/>
  <c r="BG4896" i="1"/>
  <c r="BG4897" i="1"/>
  <c r="BG4898" i="1"/>
  <c r="BG4899" i="1"/>
  <c r="BG4900" i="1"/>
  <c r="BG4901" i="1"/>
  <c r="BG4902" i="1"/>
  <c r="BG4903" i="1"/>
  <c r="BG4904" i="1"/>
  <c r="BG4905" i="1"/>
  <c r="BG4906" i="1"/>
  <c r="BG4907" i="1"/>
  <c r="BG4908" i="1"/>
  <c r="BG4909" i="1"/>
  <c r="BG4910" i="1"/>
  <c r="BG4911" i="1"/>
  <c r="BG4912" i="1"/>
  <c r="BG4913" i="1"/>
  <c r="BG4914" i="1"/>
  <c r="BG4915" i="1"/>
  <c r="BG4916" i="1"/>
  <c r="BG4917" i="1"/>
  <c r="BG4918" i="1"/>
  <c r="BG4919" i="1"/>
  <c r="BG4920" i="1"/>
  <c r="BG4921" i="1"/>
  <c r="BG4922" i="1"/>
  <c r="BG4923" i="1"/>
  <c r="BG4924" i="1"/>
  <c r="BG4925" i="1"/>
  <c r="BG4926" i="1"/>
  <c r="BG4927" i="1"/>
  <c r="BG4928" i="1"/>
  <c r="BG4929" i="1"/>
  <c r="BG4930" i="1"/>
  <c r="BG4931" i="1"/>
  <c r="BG4932" i="1"/>
  <c r="BG4933" i="1"/>
  <c r="BG4934" i="1"/>
  <c r="BG4935" i="1"/>
  <c r="BG4936" i="1"/>
  <c r="BG4937" i="1"/>
  <c r="BG4938" i="1"/>
  <c r="BG4939" i="1"/>
  <c r="BG4940" i="1"/>
  <c r="BG4941" i="1"/>
  <c r="BG4942" i="1"/>
  <c r="BG4943" i="1"/>
  <c r="BG4944" i="1"/>
  <c r="BG4945" i="1"/>
  <c r="BG4946" i="1"/>
  <c r="BG4947" i="1"/>
  <c r="BG4948" i="1"/>
  <c r="BG4949" i="1"/>
  <c r="BG4950" i="1"/>
  <c r="BG4951" i="1"/>
  <c r="BG4952" i="1"/>
  <c r="BG4953" i="1"/>
  <c r="BG4954" i="1"/>
  <c r="BG4955" i="1"/>
  <c r="BG4956" i="1"/>
  <c r="BG4957" i="1"/>
  <c r="BG4958" i="1"/>
  <c r="BG4959" i="1"/>
  <c r="BG4960" i="1"/>
  <c r="BG4961" i="1"/>
  <c r="BG4962" i="1"/>
  <c r="BG4963" i="1"/>
  <c r="BG4964" i="1"/>
  <c r="BG4965" i="1"/>
  <c r="BG4966" i="1"/>
  <c r="BG4967" i="1"/>
  <c r="BG4968" i="1"/>
  <c r="BG4969" i="1"/>
  <c r="BG4970" i="1"/>
  <c r="BG4971" i="1"/>
  <c r="BG4972" i="1"/>
  <c r="BG4973" i="1"/>
  <c r="BG4974" i="1"/>
  <c r="BG4975" i="1"/>
  <c r="BG4976" i="1"/>
  <c r="BG4977" i="1"/>
  <c r="BG4978" i="1"/>
  <c r="BG4979" i="1"/>
  <c r="BG4980" i="1"/>
  <c r="BG4981" i="1"/>
  <c r="BG4982" i="1"/>
  <c r="BG4983" i="1"/>
  <c r="BG4984" i="1"/>
  <c r="BG4985" i="1"/>
  <c r="BG4986" i="1"/>
  <c r="BG4987" i="1"/>
  <c r="BG4988" i="1"/>
  <c r="BG4989" i="1"/>
  <c r="BG4990" i="1"/>
  <c r="BG4991" i="1"/>
  <c r="BG4992" i="1"/>
  <c r="BG4993" i="1"/>
  <c r="BG4994" i="1"/>
  <c r="BG4995" i="1"/>
  <c r="BG4996" i="1"/>
  <c r="BG4997" i="1"/>
  <c r="BG4998" i="1"/>
  <c r="BG4999" i="1"/>
  <c r="BG5000" i="1"/>
  <c r="BG5001" i="1"/>
  <c r="BG5002" i="1"/>
  <c r="BG5003" i="1"/>
  <c r="BG5004" i="1"/>
  <c r="BG5005" i="1"/>
  <c r="BG5006" i="1"/>
  <c r="BG5007" i="1"/>
  <c r="BG5008" i="1"/>
  <c r="BG5009" i="1"/>
  <c r="BG5010" i="1"/>
  <c r="BG5011" i="1"/>
  <c r="BG5012" i="1"/>
  <c r="BG5013" i="1"/>
  <c r="BG5014" i="1"/>
  <c r="BG5015" i="1"/>
  <c r="BG5016" i="1"/>
  <c r="BG5017" i="1"/>
  <c r="BG5018" i="1"/>
  <c r="BG5019" i="1"/>
  <c r="BG5020" i="1"/>
  <c r="BG5021" i="1"/>
  <c r="BG5022" i="1"/>
  <c r="BG5023" i="1"/>
  <c r="BG5024" i="1"/>
  <c r="BG5025" i="1"/>
  <c r="BG5026" i="1"/>
  <c r="BG5027" i="1"/>
  <c r="BG5028" i="1"/>
  <c r="BG5029" i="1"/>
  <c r="BG5030" i="1"/>
  <c r="BG5031" i="1"/>
  <c r="BG5032" i="1"/>
  <c r="BG5033" i="1"/>
  <c r="BG5034" i="1"/>
  <c r="BG5035" i="1"/>
  <c r="BG5036" i="1"/>
  <c r="BG5037" i="1"/>
  <c r="BG5038" i="1"/>
  <c r="BG5039" i="1"/>
  <c r="BG5040" i="1"/>
  <c r="BG5041" i="1"/>
  <c r="BG5042" i="1"/>
  <c r="BG5043" i="1"/>
  <c r="BG5044" i="1"/>
  <c r="BG5045" i="1"/>
  <c r="BG5046" i="1"/>
  <c r="BG5047" i="1"/>
  <c r="BG5048" i="1"/>
  <c r="BG5049" i="1"/>
  <c r="BG5050" i="1"/>
  <c r="BG5051" i="1"/>
  <c r="BG5052" i="1"/>
  <c r="BG5053" i="1"/>
  <c r="BG5054" i="1"/>
  <c r="BG5055" i="1"/>
  <c r="BG5056" i="1"/>
  <c r="BG5057" i="1"/>
  <c r="BG5058" i="1"/>
  <c r="BG5059" i="1"/>
  <c r="BG5060" i="1"/>
  <c r="BG5061" i="1"/>
  <c r="BG5062" i="1"/>
  <c r="BG5063" i="1"/>
  <c r="BG5064" i="1"/>
  <c r="BG5065" i="1"/>
  <c r="BG5066" i="1"/>
  <c r="BG5067" i="1"/>
  <c r="BG5068" i="1"/>
  <c r="BG5069" i="1"/>
  <c r="BG5070" i="1"/>
  <c r="BG5071" i="1"/>
  <c r="BG5072" i="1"/>
  <c r="BG5073" i="1"/>
  <c r="BG5074" i="1"/>
  <c r="BG5075" i="1"/>
  <c r="BG5076" i="1"/>
  <c r="BG5077" i="1"/>
  <c r="BG5078" i="1"/>
  <c r="BG5079" i="1"/>
  <c r="BG5080" i="1"/>
  <c r="BG5081" i="1"/>
  <c r="BG5082" i="1"/>
  <c r="BG5083" i="1"/>
  <c r="BG5084" i="1"/>
  <c r="BG5085" i="1"/>
  <c r="BG5086" i="1"/>
  <c r="BG5087" i="1"/>
  <c r="BG5088" i="1"/>
  <c r="BG5089" i="1"/>
  <c r="BG5090" i="1"/>
  <c r="BG5091" i="1"/>
  <c r="BG5092" i="1"/>
  <c r="BG5093" i="1"/>
  <c r="BG5094" i="1"/>
  <c r="BG5095" i="1"/>
  <c r="BG5096" i="1"/>
  <c r="BG5097" i="1"/>
  <c r="BG5098" i="1"/>
  <c r="BG5099" i="1"/>
  <c r="BG5100" i="1"/>
  <c r="BG5101" i="1"/>
  <c r="BG5102" i="1"/>
  <c r="BG5103" i="1"/>
  <c r="BG5104" i="1"/>
  <c r="BG5105" i="1"/>
  <c r="BG5106" i="1"/>
  <c r="BG5107" i="1"/>
  <c r="BG5108" i="1"/>
  <c r="BG5109" i="1"/>
  <c r="BG5110" i="1"/>
  <c r="BG5111" i="1"/>
  <c r="BG5112" i="1"/>
  <c r="BG5113" i="1"/>
  <c r="BG5114" i="1"/>
  <c r="BG5115" i="1"/>
  <c r="BG5116" i="1"/>
  <c r="BG5117" i="1"/>
  <c r="BG5118" i="1"/>
  <c r="BG5119" i="1"/>
  <c r="BG5120" i="1"/>
  <c r="BG5121" i="1"/>
  <c r="BG5122" i="1"/>
  <c r="BG5123" i="1"/>
  <c r="BG5124" i="1"/>
  <c r="BG5125" i="1"/>
  <c r="BG5126" i="1"/>
  <c r="BG5127" i="1"/>
  <c r="BG5128" i="1"/>
  <c r="BG5129" i="1"/>
  <c r="BG5130" i="1"/>
  <c r="BG5131" i="1"/>
  <c r="BG5132" i="1"/>
  <c r="BG5133" i="1"/>
  <c r="BG5134" i="1"/>
  <c r="BG5135" i="1"/>
  <c r="BG5136" i="1"/>
  <c r="BG5137" i="1"/>
  <c r="BG5138" i="1"/>
  <c r="BG5139" i="1"/>
  <c r="BG5140" i="1"/>
  <c r="BG5141" i="1"/>
  <c r="BG5142" i="1"/>
  <c r="BG5143" i="1"/>
  <c r="BG5144" i="1"/>
  <c r="BG5145" i="1"/>
  <c r="BG5146" i="1"/>
  <c r="BG5147" i="1"/>
  <c r="BG5148" i="1"/>
  <c r="BG5149" i="1"/>
  <c r="BG5150" i="1"/>
  <c r="BG5151" i="1"/>
  <c r="BG5152" i="1"/>
  <c r="BG5153" i="1"/>
  <c r="BG5154" i="1"/>
  <c r="BG5155" i="1"/>
  <c r="BG5156" i="1"/>
  <c r="BG5157" i="1"/>
  <c r="BG5158" i="1"/>
  <c r="BG5159" i="1"/>
  <c r="BG5160" i="1"/>
  <c r="BG5161" i="1"/>
  <c r="BG5162" i="1"/>
  <c r="BG5163" i="1"/>
  <c r="BG5164" i="1"/>
  <c r="BG5165" i="1"/>
  <c r="BG5166" i="1"/>
  <c r="BG5167" i="1"/>
  <c r="BG5168" i="1"/>
  <c r="BG5169" i="1"/>
  <c r="BG5170" i="1"/>
  <c r="BG5171" i="1"/>
  <c r="BG5172" i="1"/>
  <c r="BG5173" i="1"/>
  <c r="BG5174" i="1"/>
  <c r="BG5175" i="1"/>
  <c r="BG5176" i="1"/>
  <c r="BG5177" i="1"/>
  <c r="BG5178" i="1"/>
  <c r="BG5179" i="1"/>
  <c r="BG5180" i="1"/>
  <c r="BG5181" i="1"/>
  <c r="BG5182" i="1"/>
  <c r="BG5183" i="1"/>
  <c r="BG5184" i="1"/>
  <c r="BG5185" i="1"/>
  <c r="BG5186" i="1"/>
  <c r="BG5187" i="1"/>
  <c r="BG5188" i="1"/>
  <c r="BG5189" i="1"/>
  <c r="BG5190" i="1"/>
  <c r="BG5191" i="1"/>
  <c r="BG5192" i="1"/>
  <c r="BG5193" i="1"/>
  <c r="BG5194" i="1"/>
  <c r="BG5195" i="1"/>
  <c r="BG5196" i="1"/>
  <c r="BG5197" i="1"/>
  <c r="BG5198" i="1"/>
  <c r="BG5199" i="1"/>
  <c r="BG5200" i="1"/>
  <c r="BG5201" i="1"/>
  <c r="BG5202" i="1"/>
  <c r="BG5203" i="1"/>
  <c r="BG5204" i="1"/>
  <c r="BG5205" i="1"/>
  <c r="BG5206" i="1"/>
  <c r="BG5207" i="1"/>
  <c r="BG5208" i="1"/>
  <c r="BG5209" i="1"/>
  <c r="BG5210" i="1"/>
  <c r="BG5211" i="1"/>
  <c r="BG5212" i="1"/>
  <c r="BG5213" i="1"/>
  <c r="BG5214" i="1"/>
  <c r="BG5215" i="1"/>
  <c r="BG5216" i="1"/>
  <c r="BG5217" i="1"/>
  <c r="BG5218" i="1"/>
  <c r="BG5219" i="1"/>
  <c r="BG5220" i="1"/>
  <c r="BG5221" i="1"/>
  <c r="BG5222" i="1"/>
  <c r="BG5223" i="1"/>
  <c r="BG5224" i="1"/>
  <c r="BG5225" i="1"/>
  <c r="BG5226" i="1"/>
  <c r="BG5227" i="1"/>
  <c r="BG5228" i="1"/>
  <c r="BG5229" i="1"/>
  <c r="BG5230" i="1"/>
  <c r="BG5231" i="1"/>
  <c r="BG5232" i="1"/>
  <c r="BG5233" i="1"/>
  <c r="BG5234" i="1"/>
  <c r="BG5235" i="1"/>
  <c r="BG5236" i="1"/>
  <c r="BG5237" i="1"/>
  <c r="BG5238" i="1"/>
  <c r="BG5239" i="1"/>
  <c r="BG5240" i="1"/>
  <c r="BG5241" i="1"/>
  <c r="BG5242" i="1"/>
  <c r="BG5243" i="1"/>
  <c r="BG5244" i="1"/>
  <c r="BG5245" i="1"/>
  <c r="BG5246" i="1"/>
  <c r="BG5247" i="1"/>
  <c r="BG5248" i="1"/>
  <c r="BG5249" i="1"/>
  <c r="BG5250" i="1"/>
  <c r="BG5251" i="1"/>
  <c r="BG5252" i="1"/>
  <c r="BG5253" i="1"/>
  <c r="BG5254" i="1"/>
  <c r="BG5255" i="1"/>
  <c r="BG5256" i="1"/>
  <c r="BG5257" i="1"/>
  <c r="BG5258" i="1"/>
  <c r="BG5259" i="1"/>
  <c r="BG5260" i="1"/>
  <c r="BG5261" i="1"/>
  <c r="BG5262" i="1"/>
  <c r="BG5263" i="1"/>
  <c r="BG5264" i="1"/>
  <c r="BG5265" i="1"/>
  <c r="BG5266" i="1"/>
  <c r="BG5267" i="1"/>
  <c r="BG5268" i="1"/>
  <c r="BG5269" i="1"/>
  <c r="BG5270" i="1"/>
  <c r="BG5271" i="1"/>
  <c r="BG5272" i="1"/>
  <c r="BG5273" i="1"/>
  <c r="BG5274" i="1"/>
  <c r="BG5275" i="1"/>
  <c r="BG5276" i="1"/>
  <c r="BG5277" i="1"/>
  <c r="BG5278" i="1"/>
  <c r="BG5279" i="1"/>
  <c r="BG5280" i="1"/>
  <c r="BG5281" i="1"/>
  <c r="BG5282" i="1"/>
  <c r="BG5283" i="1"/>
  <c r="BG5284" i="1"/>
  <c r="BG5285" i="1"/>
  <c r="BG5286" i="1"/>
  <c r="BG5287" i="1"/>
  <c r="BG5288" i="1"/>
  <c r="BG5289" i="1"/>
  <c r="BG5290" i="1"/>
  <c r="BG5291" i="1"/>
  <c r="BG5292" i="1"/>
  <c r="BG5293" i="1"/>
  <c r="BG5294" i="1"/>
  <c r="BG5295" i="1"/>
  <c r="BG5296" i="1"/>
  <c r="BG5297" i="1"/>
  <c r="BG5298" i="1"/>
  <c r="BG5299" i="1"/>
  <c r="BG5300" i="1"/>
  <c r="BG5301" i="1"/>
  <c r="BG5302" i="1"/>
  <c r="BG5303" i="1"/>
  <c r="BG5304" i="1"/>
  <c r="BG5305" i="1"/>
  <c r="BG5306" i="1"/>
  <c r="BG5307" i="1"/>
  <c r="BG5308" i="1"/>
  <c r="BG5309" i="1"/>
  <c r="BG5310" i="1"/>
  <c r="BG5311" i="1"/>
  <c r="BG5312" i="1"/>
  <c r="BG5313" i="1"/>
  <c r="BG5314" i="1"/>
  <c r="BG5315" i="1"/>
  <c r="BG5316" i="1"/>
  <c r="BG5317" i="1"/>
  <c r="BG5318" i="1"/>
  <c r="BG5319" i="1"/>
  <c r="BG5320" i="1"/>
  <c r="BG5321" i="1"/>
  <c r="BG5322" i="1"/>
  <c r="BG5323" i="1"/>
  <c r="BG5324" i="1"/>
  <c r="BG5325" i="1"/>
  <c r="BG5326" i="1"/>
  <c r="BG5327" i="1"/>
  <c r="BG5328" i="1"/>
  <c r="BG5329" i="1"/>
  <c r="BG5330" i="1"/>
  <c r="BG5331" i="1"/>
  <c r="BG5332" i="1"/>
  <c r="BG5333" i="1"/>
  <c r="BG5334" i="1"/>
  <c r="BG5335" i="1"/>
  <c r="BG5336" i="1"/>
  <c r="BG5337" i="1"/>
  <c r="BG5338" i="1"/>
  <c r="BG5339" i="1"/>
  <c r="BG5340" i="1"/>
  <c r="BG5341" i="1"/>
  <c r="BG5342" i="1"/>
  <c r="BG5343" i="1"/>
  <c r="BG5344" i="1"/>
  <c r="BG5345" i="1"/>
  <c r="BG5346" i="1"/>
  <c r="BG5347" i="1"/>
  <c r="BG5348" i="1"/>
  <c r="BG5349" i="1"/>
  <c r="BG5350" i="1"/>
  <c r="BG5351" i="1"/>
  <c r="BG5352" i="1"/>
  <c r="BG5353" i="1"/>
  <c r="BG5354" i="1"/>
  <c r="BG5355" i="1"/>
  <c r="BG5356" i="1"/>
  <c r="BG5357" i="1"/>
  <c r="BG5358" i="1"/>
  <c r="BG5359" i="1"/>
  <c r="BG5360" i="1"/>
  <c r="BG5361" i="1"/>
  <c r="BG5362" i="1"/>
  <c r="BG5363" i="1"/>
  <c r="BG5364" i="1"/>
  <c r="BG5365" i="1"/>
  <c r="BG5366" i="1"/>
  <c r="BG5367" i="1"/>
  <c r="BG5368" i="1"/>
  <c r="BG5369" i="1"/>
  <c r="BG5370" i="1"/>
  <c r="BG5371" i="1"/>
  <c r="BG5372" i="1"/>
  <c r="BG5373" i="1"/>
  <c r="BG5374" i="1"/>
  <c r="BG5375" i="1"/>
  <c r="BG5376" i="1"/>
  <c r="BG5377" i="1"/>
  <c r="BG5378" i="1"/>
  <c r="BG5379" i="1"/>
  <c r="BG5380" i="1"/>
  <c r="BG5381" i="1"/>
  <c r="BG5382" i="1"/>
  <c r="BG5383" i="1"/>
  <c r="BG5384" i="1"/>
  <c r="BG5385" i="1"/>
  <c r="BG5386" i="1"/>
  <c r="BG5387" i="1"/>
  <c r="BG5388" i="1"/>
  <c r="BG5389" i="1"/>
  <c r="BG5390" i="1"/>
  <c r="BG5391" i="1"/>
  <c r="BG5392" i="1"/>
  <c r="BG5393" i="1"/>
  <c r="BG5394" i="1"/>
  <c r="BG5395" i="1"/>
  <c r="BG5396" i="1"/>
  <c r="BG5397" i="1"/>
  <c r="BG5398" i="1"/>
  <c r="BG5399" i="1"/>
  <c r="BG5400" i="1"/>
  <c r="BG5401" i="1"/>
  <c r="BG5402" i="1"/>
  <c r="BG5403" i="1"/>
  <c r="BG5404" i="1"/>
  <c r="BG5405" i="1"/>
  <c r="BG5406" i="1"/>
  <c r="BG5407" i="1"/>
  <c r="BG5408" i="1"/>
  <c r="BG5409" i="1"/>
  <c r="BG5410" i="1"/>
  <c r="BG5411" i="1"/>
  <c r="BG5412" i="1"/>
  <c r="BG5413" i="1"/>
  <c r="BG5414" i="1"/>
  <c r="BG5415" i="1"/>
  <c r="BG5416" i="1"/>
  <c r="BG5417" i="1"/>
  <c r="BG5418" i="1"/>
  <c r="BG5419" i="1"/>
  <c r="BG5420" i="1"/>
  <c r="BG5421" i="1"/>
  <c r="BG5422" i="1"/>
  <c r="BG5423" i="1"/>
  <c r="BG5424" i="1"/>
  <c r="BG5425" i="1"/>
  <c r="BG5426" i="1"/>
  <c r="BG5427" i="1"/>
  <c r="BG5428" i="1"/>
  <c r="BG5429" i="1"/>
  <c r="BG5430" i="1"/>
  <c r="BG5431" i="1"/>
  <c r="BG5432" i="1"/>
  <c r="BG5433" i="1"/>
  <c r="BG5434" i="1"/>
  <c r="BG5435" i="1"/>
  <c r="BG5436" i="1"/>
  <c r="BG5437" i="1"/>
  <c r="BG5438" i="1"/>
  <c r="BG5439" i="1"/>
  <c r="BG5440" i="1"/>
  <c r="BG5441" i="1"/>
  <c r="BG5442" i="1"/>
  <c r="BG5443" i="1"/>
  <c r="BG5444" i="1"/>
  <c r="BG5445" i="1"/>
  <c r="BG5446" i="1"/>
  <c r="BG5447" i="1"/>
  <c r="BG5448" i="1"/>
  <c r="BG5449" i="1"/>
  <c r="BG5450" i="1"/>
  <c r="BG5451" i="1"/>
  <c r="BG5452" i="1"/>
  <c r="BG5453" i="1"/>
  <c r="BG5454" i="1"/>
  <c r="BG5455" i="1"/>
  <c r="BG5456" i="1"/>
  <c r="BG5457" i="1"/>
  <c r="BG5458" i="1"/>
  <c r="BG5459" i="1"/>
  <c r="BG5460" i="1"/>
  <c r="BG5461" i="1"/>
  <c r="BG5462" i="1"/>
  <c r="BG5463" i="1"/>
  <c r="BG5464" i="1"/>
  <c r="BG5465" i="1"/>
  <c r="BG5466" i="1"/>
  <c r="BG5467" i="1"/>
  <c r="BG5468" i="1"/>
  <c r="BG5469" i="1"/>
  <c r="BG5470" i="1"/>
  <c r="BG5471" i="1"/>
  <c r="BG5472" i="1"/>
  <c r="BG5473" i="1"/>
  <c r="BG5474" i="1"/>
  <c r="BG5475" i="1"/>
  <c r="BG5476" i="1"/>
  <c r="BG5477" i="1"/>
  <c r="BG5478" i="1"/>
  <c r="BG5479" i="1"/>
  <c r="BG5480" i="1"/>
  <c r="BG5481" i="1"/>
  <c r="BG5482" i="1"/>
  <c r="BG5483" i="1"/>
  <c r="BG5484" i="1"/>
  <c r="BG5485" i="1"/>
  <c r="BG5486" i="1"/>
  <c r="BG5487" i="1"/>
  <c r="BG5488" i="1"/>
  <c r="BG5489" i="1"/>
  <c r="BG5490" i="1"/>
  <c r="BG5491" i="1"/>
  <c r="BG5492" i="1"/>
  <c r="BG5493" i="1"/>
  <c r="BG5494" i="1"/>
  <c r="BG5495" i="1"/>
  <c r="BG5496" i="1"/>
  <c r="BG5497" i="1"/>
  <c r="BG5498" i="1"/>
  <c r="BG5499" i="1"/>
  <c r="BG5500" i="1"/>
  <c r="BG5501" i="1"/>
  <c r="BG5502" i="1"/>
  <c r="BG5503" i="1"/>
  <c r="BG5504" i="1"/>
  <c r="BG5505" i="1"/>
  <c r="BG5506" i="1"/>
  <c r="BG5507" i="1"/>
  <c r="BG5508" i="1"/>
  <c r="BG5509" i="1"/>
  <c r="BG5510" i="1"/>
  <c r="BG5511" i="1"/>
  <c r="BG5512" i="1"/>
  <c r="BG5513" i="1"/>
  <c r="BG5514" i="1"/>
  <c r="BG5515" i="1"/>
  <c r="BG5516" i="1"/>
  <c r="BG5517" i="1"/>
  <c r="BG5518" i="1"/>
  <c r="BG5519" i="1"/>
  <c r="BG5520" i="1"/>
  <c r="BG5521" i="1"/>
  <c r="BG5522" i="1"/>
  <c r="BG5523" i="1"/>
  <c r="BG5524" i="1"/>
  <c r="BG5525" i="1"/>
  <c r="BG5526" i="1"/>
  <c r="BG5527" i="1"/>
  <c r="BG5528" i="1"/>
  <c r="BG5529" i="1"/>
  <c r="BG5530" i="1"/>
  <c r="BG5531" i="1"/>
  <c r="BG5532" i="1"/>
  <c r="BG5533" i="1"/>
  <c r="BG5534" i="1"/>
  <c r="BG5535" i="1"/>
  <c r="BG5536" i="1"/>
  <c r="BG5537" i="1"/>
  <c r="BG5538" i="1"/>
  <c r="BG5539" i="1"/>
  <c r="BG5540" i="1"/>
  <c r="BG5541" i="1"/>
  <c r="BG5542" i="1"/>
  <c r="BG5543" i="1"/>
  <c r="BG5544" i="1"/>
  <c r="BG5545" i="1"/>
  <c r="BG5546" i="1"/>
  <c r="BG5547" i="1"/>
  <c r="BG5548" i="1"/>
  <c r="BG5549" i="1"/>
  <c r="BG5550" i="1"/>
  <c r="BG5551" i="1"/>
  <c r="BG5552" i="1"/>
  <c r="BG5553" i="1"/>
  <c r="BG5554" i="1"/>
  <c r="BG5555" i="1"/>
  <c r="BG5556" i="1"/>
  <c r="BG5557" i="1"/>
  <c r="BG5558" i="1"/>
  <c r="BG5559" i="1"/>
  <c r="BG5560" i="1"/>
  <c r="BG5561" i="1"/>
  <c r="BG5562" i="1"/>
  <c r="BG5563" i="1"/>
  <c r="BG5564" i="1"/>
  <c r="BG5565" i="1"/>
  <c r="BG5566" i="1"/>
  <c r="BG5567" i="1"/>
  <c r="BG5568" i="1"/>
  <c r="BG5569" i="1"/>
  <c r="BG5570" i="1"/>
  <c r="BG5571" i="1"/>
  <c r="BG5572" i="1"/>
  <c r="BG5573" i="1"/>
  <c r="BG5574" i="1"/>
  <c r="BG5575" i="1"/>
  <c r="BG5576" i="1"/>
  <c r="BG5577" i="1"/>
  <c r="BG5578" i="1"/>
  <c r="BG5579" i="1"/>
  <c r="BG5580" i="1"/>
  <c r="BG5581" i="1"/>
  <c r="BG5582" i="1"/>
  <c r="BG5583" i="1"/>
  <c r="BG5584" i="1"/>
  <c r="BG5585" i="1"/>
  <c r="BG5586" i="1"/>
  <c r="BG5587" i="1"/>
  <c r="BG5588" i="1"/>
  <c r="BG5589" i="1"/>
  <c r="BG5590" i="1"/>
  <c r="BG5591" i="1"/>
  <c r="BG5592" i="1"/>
  <c r="BG5593" i="1"/>
  <c r="BG5594" i="1"/>
  <c r="BG5595" i="1"/>
  <c r="BG5596" i="1"/>
  <c r="BG5597" i="1"/>
  <c r="BG5598" i="1"/>
  <c r="BG5599" i="1"/>
  <c r="BG5600" i="1"/>
  <c r="BG5601" i="1"/>
  <c r="BG5602" i="1"/>
  <c r="BG5603" i="1"/>
  <c r="BG5604" i="1"/>
  <c r="BG5605" i="1"/>
  <c r="BG5606" i="1"/>
  <c r="BG5607" i="1"/>
  <c r="BG5608" i="1"/>
  <c r="BG5609" i="1"/>
  <c r="BG5610" i="1"/>
  <c r="BG5611" i="1"/>
  <c r="BG5612" i="1"/>
  <c r="BG5613" i="1"/>
  <c r="BG5614" i="1"/>
  <c r="BG5615" i="1"/>
  <c r="BG5616" i="1"/>
  <c r="BG5617" i="1"/>
  <c r="BG5618" i="1"/>
  <c r="BG5619" i="1"/>
  <c r="BG5620" i="1"/>
  <c r="BG5621" i="1"/>
  <c r="BG5622" i="1"/>
  <c r="BG5623" i="1"/>
  <c r="BG5624" i="1"/>
  <c r="BG5625" i="1"/>
  <c r="BG5626" i="1"/>
  <c r="BG5627" i="1"/>
  <c r="BG5628" i="1"/>
  <c r="BG5629" i="1"/>
  <c r="BG5630" i="1"/>
  <c r="BG5631" i="1"/>
  <c r="BG5632" i="1"/>
  <c r="BG5633" i="1"/>
  <c r="BG5634" i="1"/>
  <c r="BG5635" i="1"/>
  <c r="BG5636" i="1"/>
  <c r="BG5637" i="1"/>
  <c r="BG5638" i="1"/>
  <c r="BG5639" i="1"/>
  <c r="BG5640" i="1"/>
  <c r="BG5641" i="1"/>
  <c r="BG5642" i="1"/>
  <c r="BG5643" i="1"/>
  <c r="BG5644" i="1"/>
  <c r="BG5645" i="1"/>
  <c r="BG5646" i="1"/>
  <c r="BG5647" i="1"/>
  <c r="BG5648" i="1"/>
  <c r="BG5649" i="1"/>
  <c r="BG5650" i="1"/>
  <c r="BG5651" i="1"/>
  <c r="BG5652" i="1"/>
  <c r="BG5653" i="1"/>
  <c r="BG5654" i="1"/>
  <c r="BG5655" i="1"/>
  <c r="BG5656" i="1"/>
  <c r="BG5657" i="1"/>
  <c r="BG5658" i="1"/>
  <c r="BG5659" i="1"/>
  <c r="BG5660" i="1"/>
  <c r="BG5661" i="1"/>
  <c r="BG5662" i="1"/>
  <c r="BG5663" i="1"/>
  <c r="BG5664" i="1"/>
  <c r="BG5665" i="1"/>
  <c r="BG5666" i="1"/>
  <c r="BG5667" i="1"/>
  <c r="BG5668" i="1"/>
  <c r="BG5669" i="1"/>
  <c r="BG5670" i="1"/>
  <c r="BG5671" i="1"/>
  <c r="BG5672" i="1"/>
  <c r="BG5673" i="1"/>
  <c r="BG5674" i="1"/>
  <c r="BG5675" i="1"/>
  <c r="BG5676" i="1"/>
  <c r="BG5677" i="1"/>
  <c r="BG5678" i="1"/>
  <c r="BG5679" i="1"/>
  <c r="BG5680" i="1"/>
  <c r="BG5681" i="1"/>
  <c r="BG5682" i="1"/>
  <c r="BG5683" i="1"/>
  <c r="BG5684" i="1"/>
  <c r="BG5685" i="1"/>
  <c r="BG5686" i="1"/>
  <c r="BG5687" i="1"/>
  <c r="BG5688" i="1"/>
  <c r="BG5689" i="1"/>
  <c r="BG5690" i="1"/>
  <c r="BG5691" i="1"/>
  <c r="BG5692" i="1"/>
  <c r="BG5693" i="1"/>
  <c r="BG5694" i="1"/>
  <c r="BG5695" i="1"/>
  <c r="BG5696" i="1"/>
  <c r="BG5697" i="1"/>
  <c r="BG5698" i="1"/>
  <c r="BG5699" i="1"/>
  <c r="BG5700" i="1"/>
  <c r="BG5701" i="1"/>
  <c r="BG5702" i="1"/>
  <c r="BG5703" i="1"/>
  <c r="BG5704" i="1"/>
  <c r="BG5705" i="1"/>
  <c r="BG5706" i="1"/>
  <c r="BG5707" i="1"/>
  <c r="BG5708" i="1"/>
  <c r="BG5709" i="1"/>
  <c r="BG5710" i="1"/>
  <c r="BG5711" i="1"/>
  <c r="BG5712" i="1"/>
  <c r="BG5713" i="1"/>
  <c r="BG5714" i="1"/>
  <c r="BG5715" i="1"/>
  <c r="BG5716" i="1"/>
  <c r="BG5717" i="1"/>
  <c r="BG5718" i="1"/>
  <c r="BG5719" i="1"/>
  <c r="BG5720" i="1"/>
  <c r="BG5721" i="1"/>
  <c r="BG5722" i="1"/>
  <c r="BG5723" i="1"/>
  <c r="BG5724" i="1"/>
  <c r="BG5725" i="1"/>
  <c r="BG5726" i="1"/>
  <c r="BG5727" i="1"/>
  <c r="BG5728" i="1"/>
  <c r="BG5729" i="1"/>
  <c r="BG5730" i="1"/>
  <c r="BG5731" i="1"/>
  <c r="BG5732" i="1"/>
  <c r="BG5733" i="1"/>
  <c r="BG5734" i="1"/>
  <c r="BG5735" i="1"/>
  <c r="BG5736" i="1"/>
  <c r="BG5737" i="1"/>
  <c r="BG5738" i="1"/>
  <c r="BG5739" i="1"/>
  <c r="BG5740" i="1"/>
  <c r="BG5741" i="1"/>
  <c r="BG5742" i="1"/>
  <c r="BG5743" i="1"/>
  <c r="BG5744" i="1"/>
  <c r="BG5745" i="1"/>
  <c r="BG5746" i="1"/>
  <c r="BG5747" i="1"/>
  <c r="BG5748" i="1"/>
  <c r="BG5749" i="1"/>
  <c r="BG5750" i="1"/>
  <c r="BG5751" i="1"/>
  <c r="BG5752" i="1"/>
  <c r="BG5753" i="1"/>
  <c r="BG5754" i="1"/>
  <c r="BG5755" i="1"/>
  <c r="BG5756" i="1"/>
  <c r="BG5757" i="1"/>
  <c r="BG5758" i="1"/>
  <c r="BG5759" i="1"/>
  <c r="BG5760" i="1"/>
  <c r="BG5761" i="1"/>
  <c r="BG5762" i="1"/>
  <c r="BG5763" i="1"/>
  <c r="BG5764" i="1"/>
  <c r="BG5765" i="1"/>
  <c r="BG5766" i="1"/>
  <c r="BG5767" i="1"/>
  <c r="BG5768" i="1"/>
  <c r="BG5769" i="1"/>
  <c r="BG5770" i="1"/>
  <c r="BG5771" i="1"/>
  <c r="BG5772" i="1"/>
  <c r="BG5773" i="1"/>
  <c r="BG5774" i="1"/>
  <c r="BG5775" i="1"/>
  <c r="BG5776" i="1"/>
  <c r="BG5777" i="1"/>
  <c r="BG5778" i="1"/>
  <c r="BG5779" i="1"/>
  <c r="BG5780" i="1"/>
  <c r="BG5781" i="1"/>
  <c r="BG5782" i="1"/>
  <c r="BG5783" i="1"/>
  <c r="BG5784" i="1"/>
  <c r="BG5785" i="1"/>
  <c r="BG5786" i="1"/>
  <c r="BG5787" i="1"/>
  <c r="BG5788" i="1"/>
  <c r="BG5789" i="1"/>
  <c r="BG5790" i="1"/>
  <c r="BG5791" i="1"/>
  <c r="BG5792" i="1"/>
  <c r="BG5793" i="1"/>
  <c r="BG5794" i="1"/>
  <c r="BG5795" i="1"/>
  <c r="BG5796" i="1"/>
  <c r="BG5797" i="1"/>
  <c r="BG5798" i="1"/>
  <c r="BG5799" i="1"/>
  <c r="BG5800" i="1"/>
  <c r="BG5801" i="1"/>
  <c r="BG5802" i="1"/>
  <c r="BG5803" i="1"/>
  <c r="BG5804" i="1"/>
  <c r="BG5805" i="1"/>
  <c r="BG5806" i="1"/>
  <c r="BG5807" i="1"/>
  <c r="BG5808" i="1"/>
  <c r="BG5809" i="1"/>
  <c r="BG5810" i="1"/>
  <c r="BG5811" i="1"/>
  <c r="BG5812" i="1"/>
  <c r="BG5813" i="1"/>
  <c r="BG5814" i="1"/>
  <c r="BG5815" i="1"/>
  <c r="BG5816" i="1"/>
  <c r="BG5817" i="1"/>
  <c r="BG5818" i="1"/>
  <c r="BG5819" i="1"/>
  <c r="BG5820" i="1"/>
  <c r="BG5821" i="1"/>
  <c r="BG5822" i="1"/>
  <c r="BG5823" i="1"/>
  <c r="BG5824" i="1"/>
  <c r="BG5825" i="1"/>
  <c r="BG5826" i="1"/>
  <c r="BG5827" i="1"/>
  <c r="BG5828" i="1"/>
  <c r="BG5829" i="1"/>
  <c r="BG5830" i="1"/>
  <c r="BG5831" i="1"/>
  <c r="BG5832" i="1"/>
  <c r="BG5833" i="1"/>
  <c r="BG5834" i="1"/>
  <c r="BG5835" i="1"/>
  <c r="BG5836" i="1"/>
  <c r="BG5837" i="1"/>
  <c r="BG5838" i="1"/>
  <c r="BG5839" i="1"/>
  <c r="BG5840" i="1"/>
  <c r="BG5841" i="1"/>
  <c r="BG5842" i="1"/>
  <c r="BG5843" i="1"/>
  <c r="BG5844" i="1"/>
  <c r="BG5845" i="1"/>
  <c r="BG5846" i="1"/>
  <c r="BG5847" i="1"/>
  <c r="BG5848" i="1"/>
  <c r="BG5849" i="1"/>
  <c r="BG5850" i="1"/>
  <c r="BG5851" i="1"/>
  <c r="BG5852" i="1"/>
  <c r="BG5853" i="1"/>
  <c r="BG5854" i="1"/>
  <c r="BG5855" i="1"/>
  <c r="BG5856" i="1"/>
  <c r="BG5857" i="1"/>
  <c r="BG5858" i="1"/>
  <c r="BG5859" i="1"/>
  <c r="BG5860" i="1"/>
  <c r="BG5861" i="1"/>
  <c r="BG5862" i="1"/>
  <c r="BG5863" i="1"/>
  <c r="BG5864" i="1"/>
  <c r="BG5865" i="1"/>
  <c r="BG5866" i="1"/>
  <c r="BG5867" i="1"/>
  <c r="BG5868" i="1"/>
  <c r="BG5869" i="1"/>
  <c r="BG5870" i="1"/>
  <c r="BG5871" i="1"/>
  <c r="BG5872" i="1"/>
  <c r="BG5873" i="1"/>
  <c r="BG5874" i="1"/>
  <c r="BG5875" i="1"/>
  <c r="BG5876" i="1"/>
  <c r="BG5877" i="1"/>
  <c r="BG5878" i="1"/>
  <c r="BG5879" i="1"/>
  <c r="BG5880" i="1"/>
  <c r="BG5881" i="1"/>
  <c r="BG5882" i="1"/>
  <c r="BG5883" i="1"/>
  <c r="BG5884" i="1"/>
  <c r="BG5885" i="1"/>
  <c r="BG5886" i="1"/>
  <c r="BG5887" i="1"/>
  <c r="BG5888" i="1"/>
  <c r="BG5889" i="1"/>
  <c r="BG5890" i="1"/>
  <c r="BG5891" i="1"/>
  <c r="BG5892" i="1"/>
  <c r="BG5893" i="1"/>
  <c r="BG5894" i="1"/>
  <c r="BG5895" i="1"/>
  <c r="BG5896" i="1"/>
  <c r="BG5897" i="1"/>
  <c r="BG5898" i="1"/>
  <c r="BG5899" i="1"/>
  <c r="BG5900" i="1"/>
  <c r="BG5901" i="1"/>
  <c r="BG5902" i="1"/>
  <c r="BG5903" i="1"/>
  <c r="BG5904" i="1"/>
  <c r="BG5905" i="1"/>
  <c r="BG5906" i="1"/>
  <c r="BG5907" i="1"/>
  <c r="BG5908" i="1"/>
  <c r="BG5909" i="1"/>
  <c r="BG5910" i="1"/>
  <c r="BG5911" i="1"/>
  <c r="BG5912" i="1"/>
  <c r="BG5913" i="1"/>
  <c r="BG5914" i="1"/>
  <c r="BG5915" i="1"/>
  <c r="BG5916" i="1"/>
  <c r="BG5917" i="1"/>
  <c r="BG5918" i="1"/>
  <c r="BG5919" i="1"/>
  <c r="BG5920" i="1"/>
  <c r="BG5921" i="1"/>
  <c r="BG5922" i="1"/>
  <c r="BG5923" i="1"/>
  <c r="BG5924" i="1"/>
  <c r="BG5925" i="1"/>
  <c r="BG5926" i="1"/>
  <c r="BG5927" i="1"/>
  <c r="BG5928" i="1"/>
  <c r="BG5929" i="1"/>
  <c r="BG5930" i="1"/>
  <c r="BG5931" i="1"/>
  <c r="BG5932" i="1"/>
  <c r="BG5933" i="1"/>
  <c r="BG5934" i="1"/>
  <c r="BG5935" i="1"/>
  <c r="BG5936" i="1"/>
  <c r="BG5937" i="1"/>
  <c r="BG5938" i="1"/>
  <c r="BG5939" i="1"/>
  <c r="BG5940" i="1"/>
  <c r="BG5941" i="1"/>
  <c r="BG5942" i="1"/>
  <c r="BG5943" i="1"/>
  <c r="BG5944" i="1"/>
  <c r="BG5945" i="1"/>
  <c r="BG5946" i="1"/>
  <c r="BG5947" i="1"/>
  <c r="BG5948" i="1"/>
  <c r="BG5949" i="1"/>
  <c r="BG5950" i="1"/>
  <c r="BG5951" i="1"/>
  <c r="BG5952" i="1"/>
  <c r="BG5953" i="1"/>
  <c r="BG5954" i="1"/>
  <c r="BG5955" i="1"/>
  <c r="BG5956" i="1"/>
  <c r="BG5957" i="1"/>
  <c r="BG5958" i="1"/>
  <c r="BG5959" i="1"/>
  <c r="BG5960" i="1"/>
  <c r="BG5961" i="1"/>
  <c r="BG5962" i="1"/>
  <c r="BG5963" i="1"/>
  <c r="BG5964" i="1"/>
  <c r="BG5965" i="1"/>
  <c r="BG5966" i="1"/>
  <c r="BG5967" i="1"/>
  <c r="BG5968" i="1"/>
  <c r="BG5969" i="1"/>
  <c r="BG5970" i="1"/>
  <c r="BG5971" i="1"/>
  <c r="BG5972" i="1"/>
  <c r="BG5973" i="1"/>
  <c r="BG5974" i="1"/>
  <c r="BG5975" i="1"/>
  <c r="BG5976" i="1"/>
  <c r="BG5977" i="1"/>
  <c r="BG5978" i="1"/>
  <c r="BG5979" i="1"/>
  <c r="BG5980" i="1"/>
  <c r="BG5981" i="1"/>
  <c r="BG5982" i="1"/>
  <c r="BG5983" i="1"/>
  <c r="BG5984" i="1"/>
  <c r="BG5985" i="1"/>
  <c r="BG5986" i="1"/>
  <c r="BG5987" i="1"/>
  <c r="BG5988" i="1"/>
  <c r="BG5989" i="1"/>
  <c r="BG5990" i="1"/>
  <c r="BG5991" i="1"/>
  <c r="BG5992" i="1"/>
  <c r="BG5993" i="1"/>
  <c r="BG5994" i="1"/>
  <c r="BG5995" i="1"/>
  <c r="BG5996" i="1"/>
  <c r="BG5997" i="1"/>
  <c r="BG5998" i="1"/>
  <c r="BG5999" i="1"/>
  <c r="BG6000" i="1"/>
  <c r="BG6001" i="1"/>
  <c r="BG6002" i="1"/>
  <c r="BG6003" i="1"/>
  <c r="BG6004" i="1"/>
  <c r="BG6005" i="1"/>
  <c r="BG6006" i="1"/>
  <c r="BG6007" i="1"/>
  <c r="BG6008" i="1"/>
  <c r="BG6009" i="1"/>
  <c r="BG6010" i="1"/>
  <c r="BG6011" i="1"/>
  <c r="BG6012" i="1"/>
  <c r="BG6013" i="1"/>
  <c r="BG6014" i="1"/>
  <c r="BG6015" i="1"/>
  <c r="BG6016" i="1"/>
  <c r="BG6017" i="1"/>
  <c r="BG6018" i="1"/>
  <c r="BG6019" i="1"/>
  <c r="BG6020" i="1"/>
  <c r="BG6021" i="1"/>
  <c r="BG6022" i="1"/>
  <c r="BG6023" i="1"/>
  <c r="BG6024" i="1"/>
  <c r="BG6025" i="1"/>
  <c r="BG6026" i="1"/>
  <c r="BG6027" i="1"/>
  <c r="BG6028" i="1"/>
  <c r="BG6029" i="1"/>
  <c r="BG6030" i="1"/>
  <c r="BG6031" i="1"/>
  <c r="BG6032" i="1"/>
  <c r="BG6033" i="1"/>
  <c r="BG6034" i="1"/>
  <c r="BG6035" i="1"/>
  <c r="BG6036" i="1"/>
  <c r="BG6037" i="1"/>
  <c r="BG6038" i="1"/>
  <c r="BG6039" i="1"/>
  <c r="BG6040" i="1"/>
  <c r="BG6041" i="1"/>
  <c r="BG6042" i="1"/>
  <c r="BG6043" i="1"/>
  <c r="BG6044" i="1"/>
  <c r="BG6045" i="1"/>
  <c r="BG6046" i="1"/>
  <c r="BG6047" i="1"/>
  <c r="BG6048" i="1"/>
  <c r="BG6049" i="1"/>
  <c r="BG6050" i="1"/>
  <c r="BG6051" i="1"/>
  <c r="BG6052" i="1"/>
  <c r="BG6053" i="1"/>
  <c r="BG6054" i="1"/>
  <c r="BG6055" i="1"/>
  <c r="BG6056" i="1"/>
  <c r="BG6057" i="1"/>
  <c r="BG6058" i="1"/>
  <c r="BG6059" i="1"/>
  <c r="BG6060" i="1"/>
  <c r="BG6061" i="1"/>
  <c r="BG6062" i="1"/>
  <c r="BG6063" i="1"/>
  <c r="BG6064" i="1"/>
  <c r="BG6065" i="1"/>
  <c r="BG6066" i="1"/>
  <c r="BG6067" i="1"/>
  <c r="BG6068" i="1"/>
  <c r="BG6069" i="1"/>
  <c r="BG6070" i="1"/>
  <c r="BG6071" i="1"/>
  <c r="BG6072" i="1"/>
  <c r="BG6073" i="1"/>
  <c r="BG6074" i="1"/>
  <c r="BG6075" i="1"/>
  <c r="BG6076" i="1"/>
  <c r="BG6077" i="1"/>
  <c r="BG6078" i="1"/>
  <c r="BG6079" i="1"/>
  <c r="BG6080" i="1"/>
  <c r="BG6081" i="1"/>
  <c r="BG6082" i="1"/>
  <c r="BG6083" i="1"/>
  <c r="BG6084" i="1"/>
  <c r="BG6085" i="1"/>
  <c r="BG6086" i="1"/>
  <c r="BG6087" i="1"/>
  <c r="BG6088" i="1"/>
  <c r="BG6089" i="1"/>
  <c r="BG6090" i="1"/>
  <c r="BG6091" i="1"/>
  <c r="BG6092" i="1"/>
  <c r="BG6093" i="1"/>
  <c r="BG6094" i="1"/>
  <c r="BG6095" i="1"/>
  <c r="BG6096" i="1"/>
  <c r="BG6097" i="1"/>
  <c r="BG6098" i="1"/>
  <c r="BG6099" i="1"/>
  <c r="BG6100" i="1"/>
  <c r="BG6101" i="1"/>
  <c r="BG6102" i="1"/>
  <c r="BG6103" i="1"/>
  <c r="BG6104" i="1"/>
  <c r="BG6105" i="1"/>
  <c r="BG6106" i="1"/>
  <c r="BG6107" i="1"/>
  <c r="BG6108" i="1"/>
  <c r="BG6109" i="1"/>
  <c r="BG6110" i="1"/>
  <c r="BG6111" i="1"/>
  <c r="BG6112" i="1"/>
  <c r="BG6113" i="1"/>
  <c r="BG6114" i="1"/>
  <c r="BG6115" i="1"/>
  <c r="BG6116" i="1"/>
  <c r="BG6117" i="1"/>
  <c r="BG6118" i="1"/>
  <c r="BG6119" i="1"/>
  <c r="BG6120" i="1"/>
  <c r="BG6121" i="1"/>
  <c r="BG6122" i="1"/>
  <c r="BG6123" i="1"/>
  <c r="BG6124" i="1"/>
  <c r="BG6125" i="1"/>
  <c r="BG6126" i="1"/>
  <c r="BG6127" i="1"/>
  <c r="BG6128" i="1"/>
  <c r="BG6129" i="1"/>
  <c r="BG6130" i="1"/>
  <c r="BG6131" i="1"/>
  <c r="BG6132" i="1"/>
  <c r="BG6133" i="1"/>
  <c r="BG6134" i="1"/>
  <c r="BG6135" i="1"/>
  <c r="BG6136" i="1"/>
  <c r="BG6137" i="1"/>
  <c r="BG6138" i="1"/>
  <c r="BG6139" i="1"/>
  <c r="BG6140" i="1"/>
  <c r="BG6141" i="1"/>
  <c r="BG6142" i="1"/>
  <c r="BG6143" i="1"/>
  <c r="BG6144" i="1"/>
  <c r="BG6145" i="1"/>
  <c r="BG6146" i="1"/>
  <c r="BG6147" i="1"/>
  <c r="BG6148" i="1"/>
  <c r="BG6149" i="1"/>
  <c r="BG6150" i="1"/>
  <c r="BG6151" i="1"/>
  <c r="BG6152" i="1"/>
  <c r="BG6153" i="1"/>
  <c r="BG6154" i="1"/>
  <c r="BG6155" i="1"/>
  <c r="BG6156" i="1"/>
  <c r="BG6157" i="1"/>
  <c r="BG6158" i="1"/>
  <c r="BG6159" i="1"/>
  <c r="BG6160" i="1"/>
  <c r="BG6161" i="1"/>
  <c r="BG6162" i="1"/>
  <c r="BG6163" i="1"/>
  <c r="BG6164" i="1"/>
  <c r="BG6165" i="1"/>
  <c r="BG6166" i="1"/>
  <c r="BG6167" i="1"/>
  <c r="BG6168" i="1"/>
  <c r="BG6169" i="1"/>
  <c r="BG6170" i="1"/>
  <c r="BG6171" i="1"/>
  <c r="BG6172" i="1"/>
  <c r="BG6173" i="1"/>
  <c r="BG6174" i="1"/>
  <c r="BG6175" i="1"/>
  <c r="BG6176" i="1"/>
  <c r="BG6177" i="1"/>
  <c r="BG6178" i="1"/>
  <c r="BG6179" i="1"/>
  <c r="BG6180" i="1"/>
  <c r="BG6181" i="1"/>
  <c r="BG6182" i="1"/>
  <c r="BG6183" i="1"/>
  <c r="BG6184" i="1"/>
  <c r="BG6185" i="1"/>
  <c r="BG6186" i="1"/>
  <c r="BG6187" i="1"/>
  <c r="BG6188" i="1"/>
  <c r="BG6189" i="1"/>
  <c r="BG6190" i="1"/>
  <c r="BG6191" i="1"/>
  <c r="BG6192" i="1"/>
  <c r="BG6193" i="1"/>
  <c r="BG6194" i="1"/>
  <c r="BG6195" i="1"/>
  <c r="BG6196" i="1"/>
  <c r="BG6197" i="1"/>
  <c r="BG6198" i="1"/>
  <c r="BG6199" i="1"/>
  <c r="BG6200" i="1"/>
  <c r="BG6201" i="1"/>
  <c r="BG6202" i="1"/>
  <c r="BG6203" i="1"/>
  <c r="BG6204" i="1"/>
  <c r="BG6205" i="1"/>
  <c r="BG6206" i="1"/>
  <c r="BG6207" i="1"/>
  <c r="BG6208" i="1"/>
  <c r="BG6209" i="1"/>
  <c r="BG6210" i="1"/>
  <c r="BG6211" i="1"/>
  <c r="BG6212" i="1"/>
  <c r="BG6213" i="1"/>
  <c r="BG6214" i="1"/>
  <c r="BG6215" i="1"/>
  <c r="BG6216" i="1"/>
  <c r="BG6217" i="1"/>
  <c r="BG6218" i="1"/>
  <c r="BG6219" i="1"/>
  <c r="BG6220" i="1"/>
  <c r="BG6221" i="1"/>
  <c r="BG6222" i="1"/>
  <c r="BG6223" i="1"/>
  <c r="BG6224" i="1"/>
  <c r="BG6225" i="1"/>
  <c r="BG6226" i="1"/>
  <c r="BG6227" i="1"/>
  <c r="BG6228" i="1"/>
  <c r="BG6229" i="1"/>
  <c r="BG6230" i="1"/>
  <c r="BG6231" i="1"/>
  <c r="BG6232" i="1"/>
  <c r="BG6233" i="1"/>
  <c r="BG6234" i="1"/>
  <c r="BG6235" i="1"/>
  <c r="BG6236" i="1"/>
  <c r="BG6237" i="1"/>
  <c r="BG6238" i="1"/>
  <c r="BG6239" i="1"/>
  <c r="BG6240" i="1"/>
  <c r="BG6241" i="1"/>
  <c r="BG6242" i="1"/>
  <c r="BG2" i="1"/>
  <c r="BF3" i="1"/>
  <c r="BF4" i="1"/>
  <c r="BF5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4" i="1"/>
  <c r="BF95" i="1"/>
  <c r="BF96" i="1"/>
  <c r="BF97" i="1"/>
  <c r="BF98" i="1"/>
  <c r="BF99" i="1"/>
  <c r="BF100" i="1"/>
  <c r="BF101" i="1"/>
  <c r="BF102" i="1"/>
  <c r="BF103" i="1"/>
  <c r="BF104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BF735" i="1"/>
  <c r="BF736" i="1"/>
  <c r="BF737" i="1"/>
  <c r="BF738" i="1"/>
  <c r="BF739" i="1"/>
  <c r="BF740" i="1"/>
  <c r="BF741" i="1"/>
  <c r="BF742" i="1"/>
  <c r="BF743" i="1"/>
  <c r="BF744" i="1"/>
  <c r="BF745" i="1"/>
  <c r="BF746" i="1"/>
  <c r="BF747" i="1"/>
  <c r="BF748" i="1"/>
  <c r="BF749" i="1"/>
  <c r="BF750" i="1"/>
  <c r="BF751" i="1"/>
  <c r="BF752" i="1"/>
  <c r="BF753" i="1"/>
  <c r="BF754" i="1"/>
  <c r="BF755" i="1"/>
  <c r="BF756" i="1"/>
  <c r="BF757" i="1"/>
  <c r="BF758" i="1"/>
  <c r="BF759" i="1"/>
  <c r="BF760" i="1"/>
  <c r="BF761" i="1"/>
  <c r="BF762" i="1"/>
  <c r="BF763" i="1"/>
  <c r="BF764" i="1"/>
  <c r="BF765" i="1"/>
  <c r="BF766" i="1"/>
  <c r="BF767" i="1"/>
  <c r="BF768" i="1"/>
  <c r="BF769" i="1"/>
  <c r="BF770" i="1"/>
  <c r="BF771" i="1"/>
  <c r="BF772" i="1"/>
  <c r="BF773" i="1"/>
  <c r="BF774" i="1"/>
  <c r="BF775" i="1"/>
  <c r="BF776" i="1"/>
  <c r="BF777" i="1"/>
  <c r="BF778" i="1"/>
  <c r="BF779" i="1"/>
  <c r="BF780" i="1"/>
  <c r="BF781" i="1"/>
  <c r="BF782" i="1"/>
  <c r="BF783" i="1"/>
  <c r="BF784" i="1"/>
  <c r="BF785" i="1"/>
  <c r="BF786" i="1"/>
  <c r="BF787" i="1"/>
  <c r="BF788" i="1"/>
  <c r="BF789" i="1"/>
  <c r="BF790" i="1"/>
  <c r="BF791" i="1"/>
  <c r="BF792" i="1"/>
  <c r="BF793" i="1"/>
  <c r="BF794" i="1"/>
  <c r="BF795" i="1"/>
  <c r="BF796" i="1"/>
  <c r="BF797" i="1"/>
  <c r="BF798" i="1"/>
  <c r="BF799" i="1"/>
  <c r="BF800" i="1"/>
  <c r="BF801" i="1"/>
  <c r="BF802" i="1"/>
  <c r="BF803" i="1"/>
  <c r="BF804" i="1"/>
  <c r="BF805" i="1"/>
  <c r="BF806" i="1"/>
  <c r="BF807" i="1"/>
  <c r="BF808" i="1"/>
  <c r="BF809" i="1"/>
  <c r="BF810" i="1"/>
  <c r="BF811" i="1"/>
  <c r="BF812" i="1"/>
  <c r="BF813" i="1"/>
  <c r="BF814" i="1"/>
  <c r="BF815" i="1"/>
  <c r="BF816" i="1"/>
  <c r="BF817" i="1"/>
  <c r="BF818" i="1"/>
  <c r="BF819" i="1"/>
  <c r="BF820" i="1"/>
  <c r="BF821" i="1"/>
  <c r="BF822" i="1"/>
  <c r="BF823" i="1"/>
  <c r="BF824" i="1"/>
  <c r="BF825" i="1"/>
  <c r="BF826" i="1"/>
  <c r="BF827" i="1"/>
  <c r="BF828" i="1"/>
  <c r="BF829" i="1"/>
  <c r="BF830" i="1"/>
  <c r="BF831" i="1"/>
  <c r="BF832" i="1"/>
  <c r="BF833" i="1"/>
  <c r="BF834" i="1"/>
  <c r="BF835" i="1"/>
  <c r="BF836" i="1"/>
  <c r="BF837" i="1"/>
  <c r="BF838" i="1"/>
  <c r="BF839" i="1"/>
  <c r="BF840" i="1"/>
  <c r="BF841" i="1"/>
  <c r="BF842" i="1"/>
  <c r="BF843" i="1"/>
  <c r="BF844" i="1"/>
  <c r="BF845" i="1"/>
  <c r="BF846" i="1"/>
  <c r="BF847" i="1"/>
  <c r="BF848" i="1"/>
  <c r="BF849" i="1"/>
  <c r="BF850" i="1"/>
  <c r="BF851" i="1"/>
  <c r="BF852" i="1"/>
  <c r="BF853" i="1"/>
  <c r="BF854" i="1"/>
  <c r="BF855" i="1"/>
  <c r="BF856" i="1"/>
  <c r="BF857" i="1"/>
  <c r="BF858" i="1"/>
  <c r="BF859" i="1"/>
  <c r="BF860" i="1"/>
  <c r="BF861" i="1"/>
  <c r="BF862" i="1"/>
  <c r="BF863" i="1"/>
  <c r="BF864" i="1"/>
  <c r="BF865" i="1"/>
  <c r="BF866" i="1"/>
  <c r="BF867" i="1"/>
  <c r="BF868" i="1"/>
  <c r="BF869" i="1"/>
  <c r="BF870" i="1"/>
  <c r="BF871" i="1"/>
  <c r="BF872" i="1"/>
  <c r="BF873" i="1"/>
  <c r="BF874" i="1"/>
  <c r="BF875" i="1"/>
  <c r="BF876" i="1"/>
  <c r="BF877" i="1"/>
  <c r="BF878" i="1"/>
  <c r="BF879" i="1"/>
  <c r="BF880" i="1"/>
  <c r="BF881" i="1"/>
  <c r="BF882" i="1"/>
  <c r="BF883" i="1"/>
  <c r="BF884" i="1"/>
  <c r="BF885" i="1"/>
  <c r="BF886" i="1"/>
  <c r="BF887" i="1"/>
  <c r="BF888" i="1"/>
  <c r="BF889" i="1"/>
  <c r="BF890" i="1"/>
  <c r="BF891" i="1"/>
  <c r="BF892" i="1"/>
  <c r="BF893" i="1"/>
  <c r="BF894" i="1"/>
  <c r="BF895" i="1"/>
  <c r="BF896" i="1"/>
  <c r="BF897" i="1"/>
  <c r="BF898" i="1"/>
  <c r="BF899" i="1"/>
  <c r="BF900" i="1"/>
  <c r="BF901" i="1"/>
  <c r="BF902" i="1"/>
  <c r="BF903" i="1"/>
  <c r="BF904" i="1"/>
  <c r="BF905" i="1"/>
  <c r="BF906" i="1"/>
  <c r="BF907" i="1"/>
  <c r="BF908" i="1"/>
  <c r="BF909" i="1"/>
  <c r="BF910" i="1"/>
  <c r="BF911" i="1"/>
  <c r="BF912" i="1"/>
  <c r="BF913" i="1"/>
  <c r="BF914" i="1"/>
  <c r="BF915" i="1"/>
  <c r="BF916" i="1"/>
  <c r="BF917" i="1"/>
  <c r="BF918" i="1"/>
  <c r="BF919" i="1"/>
  <c r="BF920" i="1"/>
  <c r="BF921" i="1"/>
  <c r="BF922" i="1"/>
  <c r="BF923" i="1"/>
  <c r="BF924" i="1"/>
  <c r="BF925" i="1"/>
  <c r="BF926" i="1"/>
  <c r="BF927" i="1"/>
  <c r="BF928" i="1"/>
  <c r="BF929" i="1"/>
  <c r="BF930" i="1"/>
  <c r="BF931" i="1"/>
  <c r="BF932" i="1"/>
  <c r="BF933" i="1"/>
  <c r="BF934" i="1"/>
  <c r="BF935" i="1"/>
  <c r="BF936" i="1"/>
  <c r="BF937" i="1"/>
  <c r="BF938" i="1"/>
  <c r="BF939" i="1"/>
  <c r="BF940" i="1"/>
  <c r="BF941" i="1"/>
  <c r="BF942" i="1"/>
  <c r="BF943" i="1"/>
  <c r="BF944" i="1"/>
  <c r="BF945" i="1"/>
  <c r="BF946" i="1"/>
  <c r="BF947" i="1"/>
  <c r="BF948" i="1"/>
  <c r="BF949" i="1"/>
  <c r="BF950" i="1"/>
  <c r="BF951" i="1"/>
  <c r="BF952" i="1"/>
  <c r="BF953" i="1"/>
  <c r="BF954" i="1"/>
  <c r="BF955" i="1"/>
  <c r="BF956" i="1"/>
  <c r="BF957" i="1"/>
  <c r="BF958" i="1"/>
  <c r="BF959" i="1"/>
  <c r="BF960" i="1"/>
  <c r="BF961" i="1"/>
  <c r="BF962" i="1"/>
  <c r="BF963" i="1"/>
  <c r="BF964" i="1"/>
  <c r="BF965" i="1"/>
  <c r="BF966" i="1"/>
  <c r="BF967" i="1"/>
  <c r="BF968" i="1"/>
  <c r="BF969" i="1"/>
  <c r="BF970" i="1"/>
  <c r="BF971" i="1"/>
  <c r="BF972" i="1"/>
  <c r="BF973" i="1"/>
  <c r="BF974" i="1"/>
  <c r="BF975" i="1"/>
  <c r="BF976" i="1"/>
  <c r="BF977" i="1"/>
  <c r="BF978" i="1"/>
  <c r="BF979" i="1"/>
  <c r="BF980" i="1"/>
  <c r="BF981" i="1"/>
  <c r="BF982" i="1"/>
  <c r="BF983" i="1"/>
  <c r="BF984" i="1"/>
  <c r="BF985" i="1"/>
  <c r="BF986" i="1"/>
  <c r="BF987" i="1"/>
  <c r="BF988" i="1"/>
  <c r="BF989" i="1"/>
  <c r="BF990" i="1"/>
  <c r="BF991" i="1"/>
  <c r="BF992" i="1"/>
  <c r="BF993" i="1"/>
  <c r="BF994" i="1"/>
  <c r="BF995" i="1"/>
  <c r="BF996" i="1"/>
  <c r="BF997" i="1"/>
  <c r="BF998" i="1"/>
  <c r="BF999" i="1"/>
  <c r="BF1000" i="1"/>
  <c r="BF1001" i="1"/>
  <c r="BF1002" i="1"/>
  <c r="BF1003" i="1"/>
  <c r="BF1004" i="1"/>
  <c r="BF1005" i="1"/>
  <c r="BF1006" i="1"/>
  <c r="BF1007" i="1"/>
  <c r="BF1008" i="1"/>
  <c r="BF1009" i="1"/>
  <c r="BF1010" i="1"/>
  <c r="BF1011" i="1"/>
  <c r="BF1012" i="1"/>
  <c r="BF1013" i="1"/>
  <c r="BF1014" i="1"/>
  <c r="BF1015" i="1"/>
  <c r="BF1016" i="1"/>
  <c r="BF1017" i="1"/>
  <c r="BF1018" i="1"/>
  <c r="BF1019" i="1"/>
  <c r="BF1020" i="1"/>
  <c r="BF1021" i="1"/>
  <c r="BF1022" i="1"/>
  <c r="BF1023" i="1"/>
  <c r="BF1024" i="1"/>
  <c r="BF1025" i="1"/>
  <c r="BF1026" i="1"/>
  <c r="BF1027" i="1"/>
  <c r="BF1028" i="1"/>
  <c r="BF1029" i="1"/>
  <c r="BF1030" i="1"/>
  <c r="BF1031" i="1"/>
  <c r="BF1032" i="1"/>
  <c r="BF1033" i="1"/>
  <c r="BF1034" i="1"/>
  <c r="BF1035" i="1"/>
  <c r="BF1036" i="1"/>
  <c r="BF1037" i="1"/>
  <c r="BF1038" i="1"/>
  <c r="BF1039" i="1"/>
  <c r="BF1040" i="1"/>
  <c r="BF1041" i="1"/>
  <c r="BF1042" i="1"/>
  <c r="BF1043" i="1"/>
  <c r="BF1044" i="1"/>
  <c r="BF1045" i="1"/>
  <c r="BF1046" i="1"/>
  <c r="BF1047" i="1"/>
  <c r="BF1048" i="1"/>
  <c r="BF1049" i="1"/>
  <c r="BF1050" i="1"/>
  <c r="BF1051" i="1"/>
  <c r="BF1052" i="1"/>
  <c r="BF1053" i="1"/>
  <c r="BF1054" i="1"/>
  <c r="BF1055" i="1"/>
  <c r="BF1056" i="1"/>
  <c r="BF1057" i="1"/>
  <c r="BF1058" i="1"/>
  <c r="BF1059" i="1"/>
  <c r="BF1060" i="1"/>
  <c r="BF1061" i="1"/>
  <c r="BF1062" i="1"/>
  <c r="BF1063" i="1"/>
  <c r="BF1064" i="1"/>
  <c r="BF1065" i="1"/>
  <c r="BF1066" i="1"/>
  <c r="BF1067" i="1"/>
  <c r="BF1068" i="1"/>
  <c r="BF1069" i="1"/>
  <c r="BF1070" i="1"/>
  <c r="BF1071" i="1"/>
  <c r="BF1072" i="1"/>
  <c r="BF1073" i="1"/>
  <c r="BF1074" i="1"/>
  <c r="BF1075" i="1"/>
  <c r="BF1076" i="1"/>
  <c r="BF1077" i="1"/>
  <c r="BF1078" i="1"/>
  <c r="BF1079" i="1"/>
  <c r="BF1080" i="1"/>
  <c r="BF1081" i="1"/>
  <c r="BF1082" i="1"/>
  <c r="BF1083" i="1"/>
  <c r="BF1084" i="1"/>
  <c r="BF1085" i="1"/>
  <c r="BF1086" i="1"/>
  <c r="BF1087" i="1"/>
  <c r="BF1088" i="1"/>
  <c r="BF1089" i="1"/>
  <c r="BF1090" i="1"/>
  <c r="BF1091" i="1"/>
  <c r="BF1092" i="1"/>
  <c r="BF1093" i="1"/>
  <c r="BF1094" i="1"/>
  <c r="BF1095" i="1"/>
  <c r="BF1096" i="1"/>
  <c r="BF1097" i="1"/>
  <c r="BF1098" i="1"/>
  <c r="BF1099" i="1"/>
  <c r="BF1100" i="1"/>
  <c r="BF1101" i="1"/>
  <c r="BF1102" i="1"/>
  <c r="BF1103" i="1"/>
  <c r="BF1104" i="1"/>
  <c r="BF1105" i="1"/>
  <c r="BF1106" i="1"/>
  <c r="BF1107" i="1"/>
  <c r="BF1108" i="1"/>
  <c r="BF1109" i="1"/>
  <c r="BF1110" i="1"/>
  <c r="BF1111" i="1"/>
  <c r="BF1112" i="1"/>
  <c r="BF1113" i="1"/>
  <c r="BF1114" i="1"/>
  <c r="BF1115" i="1"/>
  <c r="BF1116" i="1"/>
  <c r="BF1117" i="1"/>
  <c r="BF1118" i="1"/>
  <c r="BF1119" i="1"/>
  <c r="BF1120" i="1"/>
  <c r="BF1121" i="1"/>
  <c r="BF1122" i="1"/>
  <c r="BF1123" i="1"/>
  <c r="BF1124" i="1"/>
  <c r="BF1125" i="1"/>
  <c r="BF1126" i="1"/>
  <c r="BF1127" i="1"/>
  <c r="BF1128" i="1"/>
  <c r="BF1129" i="1"/>
  <c r="BF1130" i="1"/>
  <c r="BF1131" i="1"/>
  <c r="BF1132" i="1"/>
  <c r="BF1133" i="1"/>
  <c r="BF1134" i="1"/>
  <c r="BF1135" i="1"/>
  <c r="BF1136" i="1"/>
  <c r="BF1137" i="1"/>
  <c r="BF1138" i="1"/>
  <c r="BF1139" i="1"/>
  <c r="BF1140" i="1"/>
  <c r="BF1141" i="1"/>
  <c r="BF1142" i="1"/>
  <c r="BF1143" i="1"/>
  <c r="BF1144" i="1"/>
  <c r="BF1145" i="1"/>
  <c r="BF1146" i="1"/>
  <c r="BF1147" i="1"/>
  <c r="BF1148" i="1"/>
  <c r="BF1149" i="1"/>
  <c r="BF1150" i="1"/>
  <c r="BF1151" i="1"/>
  <c r="BF1152" i="1"/>
  <c r="BF1153" i="1"/>
  <c r="BF1154" i="1"/>
  <c r="BF1155" i="1"/>
  <c r="BF1156" i="1"/>
  <c r="BF1157" i="1"/>
  <c r="BF1158" i="1"/>
  <c r="BF1159" i="1"/>
  <c r="BF1160" i="1"/>
  <c r="BF1161" i="1"/>
  <c r="BF1162" i="1"/>
  <c r="BF1163" i="1"/>
  <c r="BF1164" i="1"/>
  <c r="BF1165" i="1"/>
  <c r="BF1166" i="1"/>
  <c r="BF1167" i="1"/>
  <c r="BF1168" i="1"/>
  <c r="BF1169" i="1"/>
  <c r="BF1170" i="1"/>
  <c r="BF1171" i="1"/>
  <c r="BF1172" i="1"/>
  <c r="BF1173" i="1"/>
  <c r="BF1174" i="1"/>
  <c r="BF1175" i="1"/>
  <c r="BF1176" i="1"/>
  <c r="BF1177" i="1"/>
  <c r="BF1178" i="1"/>
  <c r="BF1179" i="1"/>
  <c r="BF1180" i="1"/>
  <c r="BF1181" i="1"/>
  <c r="BF1182" i="1"/>
  <c r="BF1183" i="1"/>
  <c r="BF1184" i="1"/>
  <c r="BF1185" i="1"/>
  <c r="BF1186" i="1"/>
  <c r="BF1187" i="1"/>
  <c r="BF1188" i="1"/>
  <c r="BF1189" i="1"/>
  <c r="BF1190" i="1"/>
  <c r="BF1191" i="1"/>
  <c r="BF1192" i="1"/>
  <c r="BF1193" i="1"/>
  <c r="BF1194" i="1"/>
  <c r="BF1195" i="1"/>
  <c r="BF1196" i="1"/>
  <c r="BF1197" i="1"/>
  <c r="BF1198" i="1"/>
  <c r="BF1199" i="1"/>
  <c r="BF1200" i="1"/>
  <c r="BF1201" i="1"/>
  <c r="BF1202" i="1"/>
  <c r="BF1203" i="1"/>
  <c r="BF1204" i="1"/>
  <c r="BF1205" i="1"/>
  <c r="BF1206" i="1"/>
  <c r="BF1207" i="1"/>
  <c r="BF1208" i="1"/>
  <c r="BF1209" i="1"/>
  <c r="BF1210" i="1"/>
  <c r="BF1211" i="1"/>
  <c r="BF1212" i="1"/>
  <c r="BF1213" i="1"/>
  <c r="BF1214" i="1"/>
  <c r="BF1215" i="1"/>
  <c r="BF1216" i="1"/>
  <c r="BF1217" i="1"/>
  <c r="BF1218" i="1"/>
  <c r="BF1219" i="1"/>
  <c r="BF1220" i="1"/>
  <c r="BF1221" i="1"/>
  <c r="BF1222" i="1"/>
  <c r="BF1223" i="1"/>
  <c r="BF1224" i="1"/>
  <c r="BF1225" i="1"/>
  <c r="BF1226" i="1"/>
  <c r="BF1227" i="1"/>
  <c r="BF1228" i="1"/>
  <c r="BF1229" i="1"/>
  <c r="BF1230" i="1"/>
  <c r="BF1231" i="1"/>
  <c r="BF1232" i="1"/>
  <c r="BF1233" i="1"/>
  <c r="BF1234" i="1"/>
  <c r="BF1235" i="1"/>
  <c r="BF1236" i="1"/>
  <c r="BF1237" i="1"/>
  <c r="BF1238" i="1"/>
  <c r="BF1239" i="1"/>
  <c r="BF1240" i="1"/>
  <c r="BF1241" i="1"/>
  <c r="BF1242" i="1"/>
  <c r="BF1243" i="1"/>
  <c r="BF1244" i="1"/>
  <c r="BF1245" i="1"/>
  <c r="BF1246" i="1"/>
  <c r="BF1247" i="1"/>
  <c r="BF1248" i="1"/>
  <c r="BF1249" i="1"/>
  <c r="BF1250" i="1"/>
  <c r="BF1251" i="1"/>
  <c r="BF1252" i="1"/>
  <c r="BF1253" i="1"/>
  <c r="BF1254" i="1"/>
  <c r="BF1255" i="1"/>
  <c r="BF1256" i="1"/>
  <c r="BF1257" i="1"/>
  <c r="BF1258" i="1"/>
  <c r="BF1259" i="1"/>
  <c r="BF1260" i="1"/>
  <c r="BF1261" i="1"/>
  <c r="BF1262" i="1"/>
  <c r="BF1263" i="1"/>
  <c r="BF1264" i="1"/>
  <c r="BF1265" i="1"/>
  <c r="BF1266" i="1"/>
  <c r="BF1267" i="1"/>
  <c r="BF1268" i="1"/>
  <c r="BF1269" i="1"/>
  <c r="BF1270" i="1"/>
  <c r="BF1271" i="1"/>
  <c r="BF1272" i="1"/>
  <c r="BF1273" i="1"/>
  <c r="BF1274" i="1"/>
  <c r="BF1275" i="1"/>
  <c r="BF1276" i="1"/>
  <c r="BF1277" i="1"/>
  <c r="BF1278" i="1"/>
  <c r="BF1279" i="1"/>
  <c r="BF1280" i="1"/>
  <c r="BF1281" i="1"/>
  <c r="BF1282" i="1"/>
  <c r="BF1283" i="1"/>
  <c r="BF1284" i="1"/>
  <c r="BF1285" i="1"/>
  <c r="BF1286" i="1"/>
  <c r="BF1287" i="1"/>
  <c r="BF1288" i="1"/>
  <c r="BF1289" i="1"/>
  <c r="BF1290" i="1"/>
  <c r="BF1291" i="1"/>
  <c r="BF1292" i="1"/>
  <c r="BF1293" i="1"/>
  <c r="BF1294" i="1"/>
  <c r="BF1295" i="1"/>
  <c r="BF1296" i="1"/>
  <c r="BF1297" i="1"/>
  <c r="BF1298" i="1"/>
  <c r="BF1299" i="1"/>
  <c r="BF1300" i="1"/>
  <c r="BF1301" i="1"/>
  <c r="BF1302" i="1"/>
  <c r="BF1303" i="1"/>
  <c r="BF1304" i="1"/>
  <c r="BF1305" i="1"/>
  <c r="BF1306" i="1"/>
  <c r="BF1307" i="1"/>
  <c r="BF1308" i="1"/>
  <c r="BF1309" i="1"/>
  <c r="BF1310" i="1"/>
  <c r="BF1311" i="1"/>
  <c r="BF1312" i="1"/>
  <c r="BF1313" i="1"/>
  <c r="BF1314" i="1"/>
  <c r="BF1315" i="1"/>
  <c r="BF1316" i="1"/>
  <c r="BF1317" i="1"/>
  <c r="BF1318" i="1"/>
  <c r="BF1319" i="1"/>
  <c r="BF1320" i="1"/>
  <c r="BF1321" i="1"/>
  <c r="BF1322" i="1"/>
  <c r="BF1323" i="1"/>
  <c r="BF1324" i="1"/>
  <c r="BF1325" i="1"/>
  <c r="BF1326" i="1"/>
  <c r="BF1327" i="1"/>
  <c r="BF1328" i="1"/>
  <c r="BF1329" i="1"/>
  <c r="BF1330" i="1"/>
  <c r="BF1331" i="1"/>
  <c r="BF1332" i="1"/>
  <c r="BF1333" i="1"/>
  <c r="BF1334" i="1"/>
  <c r="BF1335" i="1"/>
  <c r="BF1336" i="1"/>
  <c r="BF1337" i="1"/>
  <c r="BF1338" i="1"/>
  <c r="BF1339" i="1"/>
  <c r="BF1340" i="1"/>
  <c r="BF1341" i="1"/>
  <c r="BF1342" i="1"/>
  <c r="BF1343" i="1"/>
  <c r="BF1344" i="1"/>
  <c r="BF1345" i="1"/>
  <c r="BF1346" i="1"/>
  <c r="BF1347" i="1"/>
  <c r="BF1348" i="1"/>
  <c r="BF1349" i="1"/>
  <c r="BF1350" i="1"/>
  <c r="BF1351" i="1"/>
  <c r="BF1352" i="1"/>
  <c r="BF1353" i="1"/>
  <c r="BF1354" i="1"/>
  <c r="BF1355" i="1"/>
  <c r="BF1356" i="1"/>
  <c r="BF1357" i="1"/>
  <c r="BF1358" i="1"/>
  <c r="BF1359" i="1"/>
  <c r="BF1360" i="1"/>
  <c r="BF1361" i="1"/>
  <c r="BF1362" i="1"/>
  <c r="BF1363" i="1"/>
  <c r="BF1364" i="1"/>
  <c r="BF1365" i="1"/>
  <c r="BF1366" i="1"/>
  <c r="BF1367" i="1"/>
  <c r="BF1368" i="1"/>
  <c r="BF1369" i="1"/>
  <c r="BF1370" i="1"/>
  <c r="BF1371" i="1"/>
  <c r="BF1372" i="1"/>
  <c r="BF1373" i="1"/>
  <c r="BF1374" i="1"/>
  <c r="BF1375" i="1"/>
  <c r="BF1376" i="1"/>
  <c r="BF1377" i="1"/>
  <c r="BF1378" i="1"/>
  <c r="BF1379" i="1"/>
  <c r="BF1380" i="1"/>
  <c r="BF1381" i="1"/>
  <c r="BF1382" i="1"/>
  <c r="BF1383" i="1"/>
  <c r="BF1384" i="1"/>
  <c r="BF1385" i="1"/>
  <c r="BF1386" i="1"/>
  <c r="BF1387" i="1"/>
  <c r="BF1388" i="1"/>
  <c r="BF1389" i="1"/>
  <c r="BF1390" i="1"/>
  <c r="BF1391" i="1"/>
  <c r="BF1392" i="1"/>
  <c r="BF1393" i="1"/>
  <c r="BF1394" i="1"/>
  <c r="BF1395" i="1"/>
  <c r="BF1396" i="1"/>
  <c r="BF1397" i="1"/>
  <c r="BF1398" i="1"/>
  <c r="BF1399" i="1"/>
  <c r="BF1400" i="1"/>
  <c r="BF1401" i="1"/>
  <c r="BF1402" i="1"/>
  <c r="BF1403" i="1"/>
  <c r="BF1404" i="1"/>
  <c r="BF1405" i="1"/>
  <c r="BF1406" i="1"/>
  <c r="BF1407" i="1"/>
  <c r="BF1408" i="1"/>
  <c r="BF1409" i="1"/>
  <c r="BF1410" i="1"/>
  <c r="BF1411" i="1"/>
  <c r="BF1412" i="1"/>
  <c r="BF1413" i="1"/>
  <c r="BF1414" i="1"/>
  <c r="BF1415" i="1"/>
  <c r="BF1416" i="1"/>
  <c r="BF1417" i="1"/>
  <c r="BF1418" i="1"/>
  <c r="BF1419" i="1"/>
  <c r="BF1420" i="1"/>
  <c r="BF1421" i="1"/>
  <c r="BF1422" i="1"/>
  <c r="BF1423" i="1"/>
  <c r="BF1424" i="1"/>
  <c r="BF1425" i="1"/>
  <c r="BF1426" i="1"/>
  <c r="BF1427" i="1"/>
  <c r="BF1428" i="1"/>
  <c r="BF1429" i="1"/>
  <c r="BF1430" i="1"/>
  <c r="BF1431" i="1"/>
  <c r="BF1432" i="1"/>
  <c r="BF1433" i="1"/>
  <c r="BF1434" i="1"/>
  <c r="BF1435" i="1"/>
  <c r="BF1436" i="1"/>
  <c r="BF1437" i="1"/>
  <c r="BF1438" i="1"/>
  <c r="BF1439" i="1"/>
  <c r="BF1440" i="1"/>
  <c r="BF1441" i="1"/>
  <c r="BF1442" i="1"/>
  <c r="BF1443" i="1"/>
  <c r="BF1444" i="1"/>
  <c r="BF1445" i="1"/>
  <c r="BF1446" i="1"/>
  <c r="BF1447" i="1"/>
  <c r="BF1448" i="1"/>
  <c r="BF1449" i="1"/>
  <c r="BF1450" i="1"/>
  <c r="BF1451" i="1"/>
  <c r="BF1452" i="1"/>
  <c r="BF1453" i="1"/>
  <c r="BF1454" i="1"/>
  <c r="BF1455" i="1"/>
  <c r="BF1456" i="1"/>
  <c r="BF1457" i="1"/>
  <c r="BF1458" i="1"/>
  <c r="BF1459" i="1"/>
  <c r="BF1460" i="1"/>
  <c r="BF1461" i="1"/>
  <c r="BF1462" i="1"/>
  <c r="BF1463" i="1"/>
  <c r="BF1464" i="1"/>
  <c r="BF1465" i="1"/>
  <c r="BF1466" i="1"/>
  <c r="BF1467" i="1"/>
  <c r="BF1468" i="1"/>
  <c r="BF1469" i="1"/>
  <c r="BF1470" i="1"/>
  <c r="BF1471" i="1"/>
  <c r="BF1472" i="1"/>
  <c r="BF1473" i="1"/>
  <c r="BF1474" i="1"/>
  <c r="BF1475" i="1"/>
  <c r="BF1476" i="1"/>
  <c r="BF1477" i="1"/>
  <c r="BF1478" i="1"/>
  <c r="BF1479" i="1"/>
  <c r="BF1480" i="1"/>
  <c r="BF1481" i="1"/>
  <c r="BF1482" i="1"/>
  <c r="BF1483" i="1"/>
  <c r="BF1484" i="1"/>
  <c r="BF1485" i="1"/>
  <c r="BF1486" i="1"/>
  <c r="BF1487" i="1"/>
  <c r="BF1488" i="1"/>
  <c r="BF1489" i="1"/>
  <c r="BF1490" i="1"/>
  <c r="BF1491" i="1"/>
  <c r="BF1492" i="1"/>
  <c r="BF1493" i="1"/>
  <c r="BF1494" i="1"/>
  <c r="BF1495" i="1"/>
  <c r="BF1496" i="1"/>
  <c r="BF1497" i="1"/>
  <c r="BF1498" i="1"/>
  <c r="BF1499" i="1"/>
  <c r="BF1500" i="1"/>
  <c r="BF1501" i="1"/>
  <c r="BF1502" i="1"/>
  <c r="BF1503" i="1"/>
  <c r="BF1504" i="1"/>
  <c r="BF1505" i="1"/>
  <c r="BF1506" i="1"/>
  <c r="BF1507" i="1"/>
  <c r="BF1508" i="1"/>
  <c r="BF1509" i="1"/>
  <c r="BF1510" i="1"/>
  <c r="BF1511" i="1"/>
  <c r="BF1512" i="1"/>
  <c r="BF1513" i="1"/>
  <c r="BF1514" i="1"/>
  <c r="BF1515" i="1"/>
  <c r="BF1516" i="1"/>
  <c r="BF1517" i="1"/>
  <c r="BF1518" i="1"/>
  <c r="BF1519" i="1"/>
  <c r="BF1520" i="1"/>
  <c r="BF1521" i="1"/>
  <c r="BF1522" i="1"/>
  <c r="BF1523" i="1"/>
  <c r="BF1524" i="1"/>
  <c r="BF1525" i="1"/>
  <c r="BF1526" i="1"/>
  <c r="BF1527" i="1"/>
  <c r="BF1528" i="1"/>
  <c r="BF1529" i="1"/>
  <c r="BF1530" i="1"/>
  <c r="BF1531" i="1"/>
  <c r="BF1532" i="1"/>
  <c r="BF1533" i="1"/>
  <c r="BF1534" i="1"/>
  <c r="BF1535" i="1"/>
  <c r="BF1536" i="1"/>
  <c r="BF1537" i="1"/>
  <c r="BF1538" i="1"/>
  <c r="BF1539" i="1"/>
  <c r="BF1540" i="1"/>
  <c r="BF1541" i="1"/>
  <c r="BF1542" i="1"/>
  <c r="BF1543" i="1"/>
  <c r="BF1544" i="1"/>
  <c r="BF1545" i="1"/>
  <c r="BF1546" i="1"/>
  <c r="BF1547" i="1"/>
  <c r="BF1548" i="1"/>
  <c r="BF1549" i="1"/>
  <c r="BF1550" i="1"/>
  <c r="BF1551" i="1"/>
  <c r="BF1552" i="1"/>
  <c r="BF1553" i="1"/>
  <c r="BF1554" i="1"/>
  <c r="BF1555" i="1"/>
  <c r="BF1556" i="1"/>
  <c r="BF1557" i="1"/>
  <c r="BF1558" i="1"/>
  <c r="BF1559" i="1"/>
  <c r="BF1560" i="1"/>
  <c r="BF1561" i="1"/>
  <c r="BF1562" i="1"/>
  <c r="BF1563" i="1"/>
  <c r="BF1564" i="1"/>
  <c r="BF1565" i="1"/>
  <c r="BF1566" i="1"/>
  <c r="BF1567" i="1"/>
  <c r="BF1568" i="1"/>
  <c r="BF1569" i="1"/>
  <c r="BF1570" i="1"/>
  <c r="BF1571" i="1"/>
  <c r="BF1572" i="1"/>
  <c r="BF1573" i="1"/>
  <c r="BF1574" i="1"/>
  <c r="BF1575" i="1"/>
  <c r="BF1576" i="1"/>
  <c r="BF1577" i="1"/>
  <c r="BF1578" i="1"/>
  <c r="BF1579" i="1"/>
  <c r="BF1580" i="1"/>
  <c r="BF1581" i="1"/>
  <c r="BF1582" i="1"/>
  <c r="BF1583" i="1"/>
  <c r="BF1584" i="1"/>
  <c r="BF1585" i="1"/>
  <c r="BF1586" i="1"/>
  <c r="BF1587" i="1"/>
  <c r="BF1588" i="1"/>
  <c r="BF1589" i="1"/>
  <c r="BF1590" i="1"/>
  <c r="BF1591" i="1"/>
  <c r="BF1592" i="1"/>
  <c r="BF1593" i="1"/>
  <c r="BF1594" i="1"/>
  <c r="BF1595" i="1"/>
  <c r="BF1596" i="1"/>
  <c r="BF1597" i="1"/>
  <c r="BF1598" i="1"/>
  <c r="BF1599" i="1"/>
  <c r="BF1600" i="1"/>
  <c r="BF1601" i="1"/>
  <c r="BF1602" i="1"/>
  <c r="BF1603" i="1"/>
  <c r="BF1604" i="1"/>
  <c r="BF1605" i="1"/>
  <c r="BF1606" i="1"/>
  <c r="BF1607" i="1"/>
  <c r="BF1608" i="1"/>
  <c r="BF1609" i="1"/>
  <c r="BF1610" i="1"/>
  <c r="BF1611" i="1"/>
  <c r="BF1612" i="1"/>
  <c r="BF1613" i="1"/>
  <c r="BF1614" i="1"/>
  <c r="BF1615" i="1"/>
  <c r="BF1616" i="1"/>
  <c r="BF1617" i="1"/>
  <c r="BF1618" i="1"/>
  <c r="BF1619" i="1"/>
  <c r="BF1620" i="1"/>
  <c r="BF1621" i="1"/>
  <c r="BF1622" i="1"/>
  <c r="BF1623" i="1"/>
  <c r="BF1624" i="1"/>
  <c r="BF1625" i="1"/>
  <c r="BF1626" i="1"/>
  <c r="BF1627" i="1"/>
  <c r="BF1628" i="1"/>
  <c r="BF1629" i="1"/>
  <c r="BF1630" i="1"/>
  <c r="BF1631" i="1"/>
  <c r="BF1632" i="1"/>
  <c r="BF1633" i="1"/>
  <c r="BF1634" i="1"/>
  <c r="BF1635" i="1"/>
  <c r="BF1636" i="1"/>
  <c r="BF1637" i="1"/>
  <c r="BF1638" i="1"/>
  <c r="BF1639" i="1"/>
  <c r="BF1640" i="1"/>
  <c r="BF1641" i="1"/>
  <c r="BF1642" i="1"/>
  <c r="BF1643" i="1"/>
  <c r="BF1644" i="1"/>
  <c r="BF1645" i="1"/>
  <c r="BF1646" i="1"/>
  <c r="BF1647" i="1"/>
  <c r="BF1648" i="1"/>
  <c r="BF1649" i="1"/>
  <c r="BF1650" i="1"/>
  <c r="BF1651" i="1"/>
  <c r="BF1652" i="1"/>
  <c r="BF1653" i="1"/>
  <c r="BF1654" i="1"/>
  <c r="BF1655" i="1"/>
  <c r="BF1656" i="1"/>
  <c r="BF1657" i="1"/>
  <c r="BF1658" i="1"/>
  <c r="BF1659" i="1"/>
  <c r="BF1660" i="1"/>
  <c r="BF1661" i="1"/>
  <c r="BF1662" i="1"/>
  <c r="BF1663" i="1"/>
  <c r="BF1664" i="1"/>
  <c r="BF1665" i="1"/>
  <c r="BF1666" i="1"/>
  <c r="BF1667" i="1"/>
  <c r="BF1668" i="1"/>
  <c r="BF1669" i="1"/>
  <c r="BF1670" i="1"/>
  <c r="BF1671" i="1"/>
  <c r="BF1672" i="1"/>
  <c r="BF1673" i="1"/>
  <c r="BF1674" i="1"/>
  <c r="BF1675" i="1"/>
  <c r="BF1676" i="1"/>
  <c r="BF1677" i="1"/>
  <c r="BF1678" i="1"/>
  <c r="BF1679" i="1"/>
  <c r="BF1680" i="1"/>
  <c r="BF1681" i="1"/>
  <c r="BF1682" i="1"/>
  <c r="BF1683" i="1"/>
  <c r="BF1684" i="1"/>
  <c r="BF1685" i="1"/>
  <c r="BF1686" i="1"/>
  <c r="BF1687" i="1"/>
  <c r="BF1688" i="1"/>
  <c r="BF1689" i="1"/>
  <c r="BF1690" i="1"/>
  <c r="BF1691" i="1"/>
  <c r="BF1692" i="1"/>
  <c r="BF1693" i="1"/>
  <c r="BF1694" i="1"/>
  <c r="BF1695" i="1"/>
  <c r="BF1696" i="1"/>
  <c r="BF1697" i="1"/>
  <c r="BF1698" i="1"/>
  <c r="BF1699" i="1"/>
  <c r="BF1700" i="1"/>
  <c r="BF1701" i="1"/>
  <c r="BF1702" i="1"/>
  <c r="BF1703" i="1"/>
  <c r="BF1704" i="1"/>
  <c r="BF1705" i="1"/>
  <c r="BF1706" i="1"/>
  <c r="BF1707" i="1"/>
  <c r="BF1708" i="1"/>
  <c r="BF1709" i="1"/>
  <c r="BF1710" i="1"/>
  <c r="BF1711" i="1"/>
  <c r="BF1712" i="1"/>
  <c r="BF1713" i="1"/>
  <c r="BF1714" i="1"/>
  <c r="BF1715" i="1"/>
  <c r="BF1716" i="1"/>
  <c r="BF1717" i="1"/>
  <c r="BF1718" i="1"/>
  <c r="BF1719" i="1"/>
  <c r="BF1720" i="1"/>
  <c r="BF1721" i="1"/>
  <c r="BF1722" i="1"/>
  <c r="BF1723" i="1"/>
  <c r="BF1724" i="1"/>
  <c r="BF1725" i="1"/>
  <c r="BF1726" i="1"/>
  <c r="BF1727" i="1"/>
  <c r="BF1728" i="1"/>
  <c r="BF1729" i="1"/>
  <c r="BF1730" i="1"/>
  <c r="BF1731" i="1"/>
  <c r="BF1732" i="1"/>
  <c r="BF1733" i="1"/>
  <c r="BF1734" i="1"/>
  <c r="BF1735" i="1"/>
  <c r="BF1736" i="1"/>
  <c r="BF1737" i="1"/>
  <c r="BF1738" i="1"/>
  <c r="BF1739" i="1"/>
  <c r="BF1740" i="1"/>
  <c r="BF1741" i="1"/>
  <c r="BF1742" i="1"/>
  <c r="BF1743" i="1"/>
  <c r="BF1744" i="1"/>
  <c r="BF1745" i="1"/>
  <c r="BF1746" i="1"/>
  <c r="BF1747" i="1"/>
  <c r="BF1748" i="1"/>
  <c r="BF1749" i="1"/>
  <c r="BF1750" i="1"/>
  <c r="BF1751" i="1"/>
  <c r="BF1752" i="1"/>
  <c r="BF1753" i="1"/>
  <c r="BF1754" i="1"/>
  <c r="BF1755" i="1"/>
  <c r="BF1756" i="1"/>
  <c r="BF1757" i="1"/>
  <c r="BF1758" i="1"/>
  <c r="BF1759" i="1"/>
  <c r="BF1760" i="1"/>
  <c r="BF1761" i="1"/>
  <c r="BF1762" i="1"/>
  <c r="BF1763" i="1"/>
  <c r="BF1764" i="1"/>
  <c r="BF1765" i="1"/>
  <c r="BF1766" i="1"/>
  <c r="BF1767" i="1"/>
  <c r="BF1768" i="1"/>
  <c r="BF1769" i="1"/>
  <c r="BF1770" i="1"/>
  <c r="BF1771" i="1"/>
  <c r="BF1772" i="1"/>
  <c r="BF1773" i="1"/>
  <c r="BF1774" i="1"/>
  <c r="BF1775" i="1"/>
  <c r="BF1776" i="1"/>
  <c r="BF1777" i="1"/>
  <c r="BF1778" i="1"/>
  <c r="BF1779" i="1"/>
  <c r="BF1780" i="1"/>
  <c r="BF1781" i="1"/>
  <c r="BF1782" i="1"/>
  <c r="BF1783" i="1"/>
  <c r="BF1784" i="1"/>
  <c r="BF1785" i="1"/>
  <c r="BF1786" i="1"/>
  <c r="BF1787" i="1"/>
  <c r="BF1788" i="1"/>
  <c r="BF1789" i="1"/>
  <c r="BF1790" i="1"/>
  <c r="BF1791" i="1"/>
  <c r="BF1792" i="1"/>
  <c r="BF1793" i="1"/>
  <c r="BF1794" i="1"/>
  <c r="BF1795" i="1"/>
  <c r="BF1796" i="1"/>
  <c r="BF1797" i="1"/>
  <c r="BF1798" i="1"/>
  <c r="BF1799" i="1"/>
  <c r="BF1800" i="1"/>
  <c r="BF1801" i="1"/>
  <c r="BF1802" i="1"/>
  <c r="BF1803" i="1"/>
  <c r="BF1804" i="1"/>
  <c r="BF1805" i="1"/>
  <c r="BF1806" i="1"/>
  <c r="BF1807" i="1"/>
  <c r="BF1808" i="1"/>
  <c r="BF1809" i="1"/>
  <c r="BF1810" i="1"/>
  <c r="BF1811" i="1"/>
  <c r="BF1812" i="1"/>
  <c r="BF1813" i="1"/>
  <c r="BF1814" i="1"/>
  <c r="BF1815" i="1"/>
  <c r="BF1816" i="1"/>
  <c r="BF1817" i="1"/>
  <c r="BF1818" i="1"/>
  <c r="BF1819" i="1"/>
  <c r="BF1820" i="1"/>
  <c r="BF1821" i="1"/>
  <c r="BF1822" i="1"/>
  <c r="BF1823" i="1"/>
  <c r="BF1824" i="1"/>
  <c r="BF1825" i="1"/>
  <c r="BF1826" i="1"/>
  <c r="BF1827" i="1"/>
  <c r="BF1828" i="1"/>
  <c r="BF1829" i="1"/>
  <c r="BF1830" i="1"/>
  <c r="BF1831" i="1"/>
  <c r="BF1832" i="1"/>
  <c r="BF1833" i="1"/>
  <c r="BF1834" i="1"/>
  <c r="BF1835" i="1"/>
  <c r="BF1836" i="1"/>
  <c r="BF1837" i="1"/>
  <c r="BF1838" i="1"/>
  <c r="BF1839" i="1"/>
  <c r="BF1840" i="1"/>
  <c r="BF1841" i="1"/>
  <c r="BF1842" i="1"/>
  <c r="BF1843" i="1"/>
  <c r="BF1844" i="1"/>
  <c r="BF1845" i="1"/>
  <c r="BF1846" i="1"/>
  <c r="BF1847" i="1"/>
  <c r="BF1848" i="1"/>
  <c r="BF1849" i="1"/>
  <c r="BF1850" i="1"/>
  <c r="BF1851" i="1"/>
  <c r="BF1852" i="1"/>
  <c r="BF1853" i="1"/>
  <c r="BF1854" i="1"/>
  <c r="BF1855" i="1"/>
  <c r="BF1856" i="1"/>
  <c r="BF1857" i="1"/>
  <c r="BF1858" i="1"/>
  <c r="BF1859" i="1"/>
  <c r="BF1860" i="1"/>
  <c r="BF1861" i="1"/>
  <c r="BF1862" i="1"/>
  <c r="BF1863" i="1"/>
  <c r="BF1864" i="1"/>
  <c r="BF1865" i="1"/>
  <c r="BF1866" i="1"/>
  <c r="BF1867" i="1"/>
  <c r="BF1868" i="1"/>
  <c r="BF1869" i="1"/>
  <c r="BF1870" i="1"/>
  <c r="BF1871" i="1"/>
  <c r="BF1872" i="1"/>
  <c r="BF1873" i="1"/>
  <c r="BF1874" i="1"/>
  <c r="BF1875" i="1"/>
  <c r="BF1876" i="1"/>
  <c r="BF1877" i="1"/>
  <c r="BF1878" i="1"/>
  <c r="BF1879" i="1"/>
  <c r="BF1880" i="1"/>
  <c r="BF1881" i="1"/>
  <c r="BF1882" i="1"/>
  <c r="BF1883" i="1"/>
  <c r="BF1884" i="1"/>
  <c r="BF1885" i="1"/>
  <c r="BF1886" i="1"/>
  <c r="BF1887" i="1"/>
  <c r="BF1888" i="1"/>
  <c r="BF1889" i="1"/>
  <c r="BF1890" i="1"/>
  <c r="BF1891" i="1"/>
  <c r="BF1892" i="1"/>
  <c r="BF1893" i="1"/>
  <c r="BF1894" i="1"/>
  <c r="BF1895" i="1"/>
  <c r="BF1896" i="1"/>
  <c r="BF1897" i="1"/>
  <c r="BF1898" i="1"/>
  <c r="BF1899" i="1"/>
  <c r="BF1900" i="1"/>
  <c r="BF1901" i="1"/>
  <c r="BF1902" i="1"/>
  <c r="BF1903" i="1"/>
  <c r="BF1904" i="1"/>
  <c r="BF1905" i="1"/>
  <c r="BF1906" i="1"/>
  <c r="BF1907" i="1"/>
  <c r="BF1908" i="1"/>
  <c r="BF1909" i="1"/>
  <c r="BF1910" i="1"/>
  <c r="BF1911" i="1"/>
  <c r="BF1912" i="1"/>
  <c r="BF1913" i="1"/>
  <c r="BF1914" i="1"/>
  <c r="BF1915" i="1"/>
  <c r="BF1916" i="1"/>
  <c r="BF1917" i="1"/>
  <c r="BF1918" i="1"/>
  <c r="BF1919" i="1"/>
  <c r="BF1920" i="1"/>
  <c r="BF1921" i="1"/>
  <c r="BF1922" i="1"/>
  <c r="BF1923" i="1"/>
  <c r="BF1924" i="1"/>
  <c r="BF1925" i="1"/>
  <c r="BF1926" i="1"/>
  <c r="BF1927" i="1"/>
  <c r="BF1928" i="1"/>
  <c r="BF1929" i="1"/>
  <c r="BF1930" i="1"/>
  <c r="BF1931" i="1"/>
  <c r="BF1932" i="1"/>
  <c r="BF1933" i="1"/>
  <c r="BF1934" i="1"/>
  <c r="BF1935" i="1"/>
  <c r="BF1936" i="1"/>
  <c r="BF1937" i="1"/>
  <c r="BF1938" i="1"/>
  <c r="BF1939" i="1"/>
  <c r="BF1940" i="1"/>
  <c r="BF1941" i="1"/>
  <c r="BF1942" i="1"/>
  <c r="BF1943" i="1"/>
  <c r="BF1944" i="1"/>
  <c r="BF1945" i="1"/>
  <c r="BF1946" i="1"/>
  <c r="BF1947" i="1"/>
  <c r="BF1948" i="1"/>
  <c r="BF1949" i="1"/>
  <c r="BF1950" i="1"/>
  <c r="BF1951" i="1"/>
  <c r="BF1952" i="1"/>
  <c r="BF1953" i="1"/>
  <c r="BF1954" i="1"/>
  <c r="BF1955" i="1"/>
  <c r="BF1956" i="1"/>
  <c r="BF1957" i="1"/>
  <c r="BF1958" i="1"/>
  <c r="BF1959" i="1"/>
  <c r="BF1960" i="1"/>
  <c r="BF1961" i="1"/>
  <c r="BF1962" i="1"/>
  <c r="BF1963" i="1"/>
  <c r="BF1964" i="1"/>
  <c r="BF1965" i="1"/>
  <c r="BF1966" i="1"/>
  <c r="BF1967" i="1"/>
  <c r="BF1968" i="1"/>
  <c r="BF1969" i="1"/>
  <c r="BF1970" i="1"/>
  <c r="BF1971" i="1"/>
  <c r="BF1972" i="1"/>
  <c r="BF1973" i="1"/>
  <c r="BF1974" i="1"/>
  <c r="BF1975" i="1"/>
  <c r="BF1976" i="1"/>
  <c r="BF1977" i="1"/>
  <c r="BF1978" i="1"/>
  <c r="BF1979" i="1"/>
  <c r="BF1980" i="1"/>
  <c r="BF1981" i="1"/>
  <c r="BF1982" i="1"/>
  <c r="BF1983" i="1"/>
  <c r="BF1984" i="1"/>
  <c r="BF1985" i="1"/>
  <c r="BF1986" i="1"/>
  <c r="BF1987" i="1"/>
  <c r="BF1988" i="1"/>
  <c r="BF1989" i="1"/>
  <c r="BF1990" i="1"/>
  <c r="BF1991" i="1"/>
  <c r="BF1992" i="1"/>
  <c r="BF1993" i="1"/>
  <c r="BF1994" i="1"/>
  <c r="BF1995" i="1"/>
  <c r="BF1996" i="1"/>
  <c r="BF1997" i="1"/>
  <c r="BF1998" i="1"/>
  <c r="BF1999" i="1"/>
  <c r="BF2000" i="1"/>
  <c r="BF2001" i="1"/>
  <c r="BF2002" i="1"/>
  <c r="BF2003" i="1"/>
  <c r="BF2004" i="1"/>
  <c r="BF2005" i="1"/>
  <c r="BF2006" i="1"/>
  <c r="BF2007" i="1"/>
  <c r="BF2008" i="1"/>
  <c r="BF2009" i="1"/>
  <c r="BF2010" i="1"/>
  <c r="BF2011" i="1"/>
  <c r="BF2012" i="1"/>
  <c r="BF2013" i="1"/>
  <c r="BF2014" i="1"/>
  <c r="BF2015" i="1"/>
  <c r="BF2016" i="1"/>
  <c r="BF2017" i="1"/>
  <c r="BF2018" i="1"/>
  <c r="BF2019" i="1"/>
  <c r="BF2020" i="1"/>
  <c r="BF2021" i="1"/>
  <c r="BF2022" i="1"/>
  <c r="BF2023" i="1"/>
  <c r="BF2024" i="1"/>
  <c r="BF2025" i="1"/>
  <c r="BF2026" i="1"/>
  <c r="BF2027" i="1"/>
  <c r="BF2028" i="1"/>
  <c r="BF2029" i="1"/>
  <c r="BF2030" i="1"/>
  <c r="BF2031" i="1"/>
  <c r="BF2032" i="1"/>
  <c r="BF2033" i="1"/>
  <c r="BF2034" i="1"/>
  <c r="BF2035" i="1"/>
  <c r="BF2036" i="1"/>
  <c r="BF2037" i="1"/>
  <c r="BF2038" i="1"/>
  <c r="BF2039" i="1"/>
  <c r="BF2040" i="1"/>
  <c r="BF2041" i="1"/>
  <c r="BF2042" i="1"/>
  <c r="BF2043" i="1"/>
  <c r="BF2044" i="1"/>
  <c r="BF2045" i="1"/>
  <c r="BF2046" i="1"/>
  <c r="BF2047" i="1"/>
  <c r="BF2048" i="1"/>
  <c r="BF2049" i="1"/>
  <c r="BF2050" i="1"/>
  <c r="BF2051" i="1"/>
  <c r="BF2052" i="1"/>
  <c r="BF2053" i="1"/>
  <c r="BF2054" i="1"/>
  <c r="BF2055" i="1"/>
  <c r="BF2056" i="1"/>
  <c r="BF2057" i="1"/>
  <c r="BF2058" i="1"/>
  <c r="BF2059" i="1"/>
  <c r="BF2060" i="1"/>
  <c r="BF2061" i="1"/>
  <c r="BF2062" i="1"/>
  <c r="BF2063" i="1"/>
  <c r="BF2064" i="1"/>
  <c r="BF2065" i="1"/>
  <c r="BF2066" i="1"/>
  <c r="BF2067" i="1"/>
  <c r="BF2068" i="1"/>
  <c r="BF2069" i="1"/>
  <c r="BF2070" i="1"/>
  <c r="BF2071" i="1"/>
  <c r="BF2072" i="1"/>
  <c r="BF2073" i="1"/>
  <c r="BF2074" i="1"/>
  <c r="BF2075" i="1"/>
  <c r="BF2076" i="1"/>
  <c r="BF2077" i="1"/>
  <c r="BF2078" i="1"/>
  <c r="BF2079" i="1"/>
  <c r="BF2080" i="1"/>
  <c r="BF2081" i="1"/>
  <c r="BF2082" i="1"/>
  <c r="BF2083" i="1"/>
  <c r="BF2084" i="1"/>
  <c r="BF2085" i="1"/>
  <c r="BF2086" i="1"/>
  <c r="BF2087" i="1"/>
  <c r="BF2088" i="1"/>
  <c r="BF2089" i="1"/>
  <c r="BF2090" i="1"/>
  <c r="BF2091" i="1"/>
  <c r="BF2092" i="1"/>
  <c r="BF2093" i="1"/>
  <c r="BF2094" i="1"/>
  <c r="BF2095" i="1"/>
  <c r="BF2096" i="1"/>
  <c r="BF2097" i="1"/>
  <c r="BF2098" i="1"/>
  <c r="BF2099" i="1"/>
  <c r="BF2100" i="1"/>
  <c r="BF2101" i="1"/>
  <c r="BF2102" i="1"/>
  <c r="BF2103" i="1"/>
  <c r="BF2104" i="1"/>
  <c r="BF2105" i="1"/>
  <c r="BF2106" i="1"/>
  <c r="BF2107" i="1"/>
  <c r="BF2108" i="1"/>
  <c r="BF2109" i="1"/>
  <c r="BF2110" i="1"/>
  <c r="BF2111" i="1"/>
  <c r="BF2112" i="1"/>
  <c r="BF2113" i="1"/>
  <c r="BF2114" i="1"/>
  <c r="BF2115" i="1"/>
  <c r="BF2116" i="1"/>
  <c r="BF2117" i="1"/>
  <c r="BF2118" i="1"/>
  <c r="BF2119" i="1"/>
  <c r="BF2120" i="1"/>
  <c r="BF2121" i="1"/>
  <c r="BF2122" i="1"/>
  <c r="BF2123" i="1"/>
  <c r="BF2124" i="1"/>
  <c r="BF2125" i="1"/>
  <c r="BF2126" i="1"/>
  <c r="BF2127" i="1"/>
  <c r="BF2128" i="1"/>
  <c r="BF2129" i="1"/>
  <c r="BF2130" i="1"/>
  <c r="BF2131" i="1"/>
  <c r="BF2132" i="1"/>
  <c r="BF2133" i="1"/>
  <c r="BF2134" i="1"/>
  <c r="BF2135" i="1"/>
  <c r="BF2136" i="1"/>
  <c r="BF2137" i="1"/>
  <c r="BF2138" i="1"/>
  <c r="BF2139" i="1"/>
  <c r="BF2140" i="1"/>
  <c r="BF2141" i="1"/>
  <c r="BF2142" i="1"/>
  <c r="BF2143" i="1"/>
  <c r="BF2144" i="1"/>
  <c r="BF2145" i="1"/>
  <c r="BF2146" i="1"/>
  <c r="BF2147" i="1"/>
  <c r="BF2148" i="1"/>
  <c r="BF2149" i="1"/>
  <c r="BF2150" i="1"/>
  <c r="BF2151" i="1"/>
  <c r="BF2152" i="1"/>
  <c r="BF2153" i="1"/>
  <c r="BF2154" i="1"/>
  <c r="BF2155" i="1"/>
  <c r="BF2156" i="1"/>
  <c r="BF2157" i="1"/>
  <c r="BF2158" i="1"/>
  <c r="BF2159" i="1"/>
  <c r="BF2160" i="1"/>
  <c r="BF2161" i="1"/>
  <c r="BF2162" i="1"/>
  <c r="BF2163" i="1"/>
  <c r="BF2164" i="1"/>
  <c r="BF2165" i="1"/>
  <c r="BF2166" i="1"/>
  <c r="BF2167" i="1"/>
  <c r="BF2168" i="1"/>
  <c r="BF2169" i="1"/>
  <c r="BF2170" i="1"/>
  <c r="BF2171" i="1"/>
  <c r="BF2172" i="1"/>
  <c r="BF2173" i="1"/>
  <c r="BF2174" i="1"/>
  <c r="BF2175" i="1"/>
  <c r="BF2176" i="1"/>
  <c r="BF2177" i="1"/>
  <c r="BF2178" i="1"/>
  <c r="BF2179" i="1"/>
  <c r="BF2180" i="1"/>
  <c r="BF2181" i="1"/>
  <c r="BF2182" i="1"/>
  <c r="BF2183" i="1"/>
  <c r="BF2184" i="1"/>
  <c r="BF2185" i="1"/>
  <c r="BF2186" i="1"/>
  <c r="BF2187" i="1"/>
  <c r="BF2188" i="1"/>
  <c r="BF2189" i="1"/>
  <c r="BF2190" i="1"/>
  <c r="BF2191" i="1"/>
  <c r="BF2192" i="1"/>
  <c r="BF2193" i="1"/>
  <c r="BF2194" i="1"/>
  <c r="BF2195" i="1"/>
  <c r="BF2196" i="1"/>
  <c r="BF2197" i="1"/>
  <c r="BF2198" i="1"/>
  <c r="BF2199" i="1"/>
  <c r="BF2200" i="1"/>
  <c r="BF2201" i="1"/>
  <c r="BF2202" i="1"/>
  <c r="BF2203" i="1"/>
  <c r="BF2204" i="1"/>
  <c r="BF2205" i="1"/>
  <c r="BF2206" i="1"/>
  <c r="BF2207" i="1"/>
  <c r="BF2208" i="1"/>
  <c r="BF2209" i="1"/>
  <c r="BF2210" i="1"/>
  <c r="BF2211" i="1"/>
  <c r="BF2212" i="1"/>
  <c r="BF2213" i="1"/>
  <c r="BF2214" i="1"/>
  <c r="BF2215" i="1"/>
  <c r="BF2216" i="1"/>
  <c r="BF2217" i="1"/>
  <c r="BF2218" i="1"/>
  <c r="BF2219" i="1"/>
  <c r="BF2220" i="1"/>
  <c r="BF2221" i="1"/>
  <c r="BF2222" i="1"/>
  <c r="BF2223" i="1"/>
  <c r="BF2224" i="1"/>
  <c r="BF2225" i="1"/>
  <c r="BF2226" i="1"/>
  <c r="BF2227" i="1"/>
  <c r="BF2228" i="1"/>
  <c r="BF2229" i="1"/>
  <c r="BF2230" i="1"/>
  <c r="BF2231" i="1"/>
  <c r="BF2232" i="1"/>
  <c r="BF2233" i="1"/>
  <c r="BF2234" i="1"/>
  <c r="BF2235" i="1"/>
  <c r="BF2236" i="1"/>
  <c r="BF2237" i="1"/>
  <c r="BF2238" i="1"/>
  <c r="BF2239" i="1"/>
  <c r="BF2240" i="1"/>
  <c r="BF2241" i="1"/>
  <c r="BF2242" i="1"/>
  <c r="BF2243" i="1"/>
  <c r="BF2244" i="1"/>
  <c r="BF2245" i="1"/>
  <c r="BF2246" i="1"/>
  <c r="BF2247" i="1"/>
  <c r="BF2248" i="1"/>
  <c r="BF2249" i="1"/>
  <c r="BF2250" i="1"/>
  <c r="BF2251" i="1"/>
  <c r="BF2252" i="1"/>
  <c r="BF2253" i="1"/>
  <c r="BF2254" i="1"/>
  <c r="BF2255" i="1"/>
  <c r="BF2256" i="1"/>
  <c r="BF2257" i="1"/>
  <c r="BF2258" i="1"/>
  <c r="BF2259" i="1"/>
  <c r="BF2260" i="1"/>
  <c r="BF2261" i="1"/>
  <c r="BF2262" i="1"/>
  <c r="BF2263" i="1"/>
  <c r="BF2264" i="1"/>
  <c r="BF2265" i="1"/>
  <c r="BF2266" i="1"/>
  <c r="BF2267" i="1"/>
  <c r="BF2268" i="1"/>
  <c r="BF2269" i="1"/>
  <c r="BF2270" i="1"/>
  <c r="BF2271" i="1"/>
  <c r="BF2272" i="1"/>
  <c r="BF2273" i="1"/>
  <c r="BF2274" i="1"/>
  <c r="BF2275" i="1"/>
  <c r="BF2276" i="1"/>
  <c r="BF2277" i="1"/>
  <c r="BF2278" i="1"/>
  <c r="BF2279" i="1"/>
  <c r="BF2280" i="1"/>
  <c r="BF2281" i="1"/>
  <c r="BF2282" i="1"/>
  <c r="BF2283" i="1"/>
  <c r="BF2284" i="1"/>
  <c r="BF2285" i="1"/>
  <c r="BF2286" i="1"/>
  <c r="BF2287" i="1"/>
  <c r="BF2288" i="1"/>
  <c r="BF2289" i="1"/>
  <c r="BF2290" i="1"/>
  <c r="BF2291" i="1"/>
  <c r="BF2292" i="1"/>
  <c r="BF2293" i="1"/>
  <c r="BF2294" i="1"/>
  <c r="BF2295" i="1"/>
  <c r="BF2296" i="1"/>
  <c r="BF2297" i="1"/>
  <c r="BF2298" i="1"/>
  <c r="BF2299" i="1"/>
  <c r="BF2300" i="1"/>
  <c r="BF2301" i="1"/>
  <c r="BF2302" i="1"/>
  <c r="BF2303" i="1"/>
  <c r="BF2304" i="1"/>
  <c r="BF2305" i="1"/>
  <c r="BF2306" i="1"/>
  <c r="BF2307" i="1"/>
  <c r="BF2308" i="1"/>
  <c r="BF2309" i="1"/>
  <c r="BF2310" i="1"/>
  <c r="BF2311" i="1"/>
  <c r="BF2312" i="1"/>
  <c r="BF2313" i="1"/>
  <c r="BF2314" i="1"/>
  <c r="BF2315" i="1"/>
  <c r="BF2316" i="1"/>
  <c r="BF2317" i="1"/>
  <c r="BF2318" i="1"/>
  <c r="BF2319" i="1"/>
  <c r="BF2320" i="1"/>
  <c r="BF2321" i="1"/>
  <c r="BF2322" i="1"/>
  <c r="BF2323" i="1"/>
  <c r="BF2324" i="1"/>
  <c r="BF2325" i="1"/>
  <c r="BF2326" i="1"/>
  <c r="BF2327" i="1"/>
  <c r="BF2328" i="1"/>
  <c r="BF2329" i="1"/>
  <c r="BF2330" i="1"/>
  <c r="BF2331" i="1"/>
  <c r="BF2332" i="1"/>
  <c r="BF2333" i="1"/>
  <c r="BF2334" i="1"/>
  <c r="BF2335" i="1"/>
  <c r="BF2336" i="1"/>
  <c r="BF2337" i="1"/>
  <c r="BF2338" i="1"/>
  <c r="BF2339" i="1"/>
  <c r="BF2340" i="1"/>
  <c r="BF2341" i="1"/>
  <c r="BF2342" i="1"/>
  <c r="BF2343" i="1"/>
  <c r="BF2344" i="1"/>
  <c r="BF2345" i="1"/>
  <c r="BF2346" i="1"/>
  <c r="BF2347" i="1"/>
  <c r="BF2348" i="1"/>
  <c r="BF2349" i="1"/>
  <c r="BF2350" i="1"/>
  <c r="BF2351" i="1"/>
  <c r="BF2352" i="1"/>
  <c r="BF2353" i="1"/>
  <c r="BF2354" i="1"/>
  <c r="BF2355" i="1"/>
  <c r="BF2356" i="1"/>
  <c r="BF2357" i="1"/>
  <c r="BF2358" i="1"/>
  <c r="BF2359" i="1"/>
  <c r="BF2360" i="1"/>
  <c r="BF2361" i="1"/>
  <c r="BF2362" i="1"/>
  <c r="BF2363" i="1"/>
  <c r="BF2364" i="1"/>
  <c r="BF2365" i="1"/>
  <c r="BF2366" i="1"/>
  <c r="BF2367" i="1"/>
  <c r="BF2368" i="1"/>
  <c r="BF2369" i="1"/>
  <c r="BF2370" i="1"/>
  <c r="BF2371" i="1"/>
  <c r="BF2372" i="1"/>
  <c r="BF2373" i="1"/>
  <c r="BF2374" i="1"/>
  <c r="BF2375" i="1"/>
  <c r="BF2376" i="1"/>
  <c r="BF2377" i="1"/>
  <c r="BF2378" i="1"/>
  <c r="BF2379" i="1"/>
  <c r="BF2380" i="1"/>
  <c r="BF2381" i="1"/>
  <c r="BF2382" i="1"/>
  <c r="BF2383" i="1"/>
  <c r="BF2384" i="1"/>
  <c r="BF2385" i="1"/>
  <c r="BF2386" i="1"/>
  <c r="BF2387" i="1"/>
  <c r="BF2388" i="1"/>
  <c r="BF2389" i="1"/>
  <c r="BF2390" i="1"/>
  <c r="BF2391" i="1"/>
  <c r="BF2392" i="1"/>
  <c r="BF2393" i="1"/>
  <c r="BF2394" i="1"/>
  <c r="BF2395" i="1"/>
  <c r="BF2396" i="1"/>
  <c r="BF2397" i="1"/>
  <c r="BF2398" i="1"/>
  <c r="BF2399" i="1"/>
  <c r="BF2400" i="1"/>
  <c r="BF2401" i="1"/>
  <c r="BF2402" i="1"/>
  <c r="BF2403" i="1"/>
  <c r="BF2404" i="1"/>
  <c r="BF2405" i="1"/>
  <c r="BF2406" i="1"/>
  <c r="BF2407" i="1"/>
  <c r="BF2408" i="1"/>
  <c r="BF2409" i="1"/>
  <c r="BF2410" i="1"/>
  <c r="BF2411" i="1"/>
  <c r="BF2412" i="1"/>
  <c r="BF2413" i="1"/>
  <c r="BF2414" i="1"/>
  <c r="BF2415" i="1"/>
  <c r="BF2416" i="1"/>
  <c r="BF2417" i="1"/>
  <c r="BF2418" i="1"/>
  <c r="BF2419" i="1"/>
  <c r="BF2420" i="1"/>
  <c r="BF2421" i="1"/>
  <c r="BF2422" i="1"/>
  <c r="BF2423" i="1"/>
  <c r="BF2424" i="1"/>
  <c r="BF2425" i="1"/>
  <c r="BF2426" i="1"/>
  <c r="BF2427" i="1"/>
  <c r="BF2428" i="1"/>
  <c r="BF2429" i="1"/>
  <c r="BF2430" i="1"/>
  <c r="BF2431" i="1"/>
  <c r="BF2432" i="1"/>
  <c r="BF2433" i="1"/>
  <c r="BF2434" i="1"/>
  <c r="BF2435" i="1"/>
  <c r="BF2436" i="1"/>
  <c r="BF2437" i="1"/>
  <c r="BF2438" i="1"/>
  <c r="BF2439" i="1"/>
  <c r="BF2440" i="1"/>
  <c r="BF2441" i="1"/>
  <c r="BF2442" i="1"/>
  <c r="BF2443" i="1"/>
  <c r="BF2444" i="1"/>
  <c r="BF2445" i="1"/>
  <c r="BF2446" i="1"/>
  <c r="BF2447" i="1"/>
  <c r="BF2448" i="1"/>
  <c r="BF2449" i="1"/>
  <c r="BF2450" i="1"/>
  <c r="BF2451" i="1"/>
  <c r="BF2452" i="1"/>
  <c r="BF2453" i="1"/>
  <c r="BF2454" i="1"/>
  <c r="BF2455" i="1"/>
  <c r="BF2456" i="1"/>
  <c r="BF2457" i="1"/>
  <c r="BF2458" i="1"/>
  <c r="BF2459" i="1"/>
  <c r="BF2460" i="1"/>
  <c r="BF2461" i="1"/>
  <c r="BF2462" i="1"/>
  <c r="BF2463" i="1"/>
  <c r="BF2464" i="1"/>
  <c r="BF2465" i="1"/>
  <c r="BF2466" i="1"/>
  <c r="BF2467" i="1"/>
  <c r="BF2468" i="1"/>
  <c r="BF2469" i="1"/>
  <c r="BF2470" i="1"/>
  <c r="BF2471" i="1"/>
  <c r="BF2472" i="1"/>
  <c r="BF2473" i="1"/>
  <c r="BF2474" i="1"/>
  <c r="BF2475" i="1"/>
  <c r="BF2476" i="1"/>
  <c r="BF2477" i="1"/>
  <c r="BF2478" i="1"/>
  <c r="BF2479" i="1"/>
  <c r="BF2480" i="1"/>
  <c r="BF2481" i="1"/>
  <c r="BF2482" i="1"/>
  <c r="BF2483" i="1"/>
  <c r="BF2484" i="1"/>
  <c r="BF2485" i="1"/>
  <c r="BF2486" i="1"/>
  <c r="BF2487" i="1"/>
  <c r="BF2488" i="1"/>
  <c r="BF2489" i="1"/>
  <c r="BF2490" i="1"/>
  <c r="BF2491" i="1"/>
  <c r="BF2492" i="1"/>
  <c r="BF2493" i="1"/>
  <c r="BF2494" i="1"/>
  <c r="BF2495" i="1"/>
  <c r="BF2496" i="1"/>
  <c r="BF2497" i="1"/>
  <c r="BF2498" i="1"/>
  <c r="BF2499" i="1"/>
  <c r="BF2500" i="1"/>
  <c r="BF2501" i="1"/>
  <c r="BF2502" i="1"/>
  <c r="BF2503" i="1"/>
  <c r="BF2504" i="1"/>
  <c r="BF2505" i="1"/>
  <c r="BF2506" i="1"/>
  <c r="BF2507" i="1"/>
  <c r="BF2508" i="1"/>
  <c r="BF2509" i="1"/>
  <c r="BF2510" i="1"/>
  <c r="BF2511" i="1"/>
  <c r="BF2512" i="1"/>
  <c r="BF2513" i="1"/>
  <c r="BF2514" i="1"/>
  <c r="BF2515" i="1"/>
  <c r="BF2516" i="1"/>
  <c r="BF2517" i="1"/>
  <c r="BF2518" i="1"/>
  <c r="BF2519" i="1"/>
  <c r="BF2520" i="1"/>
  <c r="BF2521" i="1"/>
  <c r="BF2522" i="1"/>
  <c r="BF2523" i="1"/>
  <c r="BF2524" i="1"/>
  <c r="BF2525" i="1"/>
  <c r="BF2526" i="1"/>
  <c r="BF2527" i="1"/>
  <c r="BF2528" i="1"/>
  <c r="BF2529" i="1"/>
  <c r="BF2530" i="1"/>
  <c r="BF2531" i="1"/>
  <c r="BF2532" i="1"/>
  <c r="BF2533" i="1"/>
  <c r="BF2534" i="1"/>
  <c r="BF2535" i="1"/>
  <c r="BF2536" i="1"/>
  <c r="BF2537" i="1"/>
  <c r="BF2538" i="1"/>
  <c r="BF2539" i="1"/>
  <c r="BF2540" i="1"/>
  <c r="BF2541" i="1"/>
  <c r="BF2542" i="1"/>
  <c r="BF2543" i="1"/>
  <c r="BF2544" i="1"/>
  <c r="BF2545" i="1"/>
  <c r="BF2546" i="1"/>
  <c r="BF2547" i="1"/>
  <c r="BF2548" i="1"/>
  <c r="BF2549" i="1"/>
  <c r="BF2550" i="1"/>
  <c r="BF2551" i="1"/>
  <c r="BF2552" i="1"/>
  <c r="BF2553" i="1"/>
  <c r="BF2554" i="1"/>
  <c r="BF2555" i="1"/>
  <c r="BF2556" i="1"/>
  <c r="BF2557" i="1"/>
  <c r="BF2558" i="1"/>
  <c r="BF2559" i="1"/>
  <c r="BF2560" i="1"/>
  <c r="BF2561" i="1"/>
  <c r="BF2562" i="1"/>
  <c r="BF2563" i="1"/>
  <c r="BF2564" i="1"/>
  <c r="BF2565" i="1"/>
  <c r="BF2566" i="1"/>
  <c r="BF2567" i="1"/>
  <c r="BF2568" i="1"/>
  <c r="BF2569" i="1"/>
  <c r="BF2570" i="1"/>
  <c r="BF2571" i="1"/>
  <c r="BF2572" i="1"/>
  <c r="BF2573" i="1"/>
  <c r="BF2574" i="1"/>
  <c r="BF2575" i="1"/>
  <c r="BF2576" i="1"/>
  <c r="BF2577" i="1"/>
  <c r="BF2578" i="1"/>
  <c r="BF2579" i="1"/>
  <c r="BF2580" i="1"/>
  <c r="BF2581" i="1"/>
  <c r="BF2582" i="1"/>
  <c r="BF2583" i="1"/>
  <c r="BF2584" i="1"/>
  <c r="BF2585" i="1"/>
  <c r="BF2586" i="1"/>
  <c r="BF2587" i="1"/>
  <c r="BF2588" i="1"/>
  <c r="BF2589" i="1"/>
  <c r="BF2590" i="1"/>
  <c r="BF2591" i="1"/>
  <c r="BF2592" i="1"/>
  <c r="BF2593" i="1"/>
  <c r="BF2594" i="1"/>
  <c r="BF2595" i="1"/>
  <c r="BF2596" i="1"/>
  <c r="BF2597" i="1"/>
  <c r="BF2598" i="1"/>
  <c r="BF2599" i="1"/>
  <c r="BF2600" i="1"/>
  <c r="BF2601" i="1"/>
  <c r="BF2602" i="1"/>
  <c r="BF2603" i="1"/>
  <c r="BF2604" i="1"/>
  <c r="BF2605" i="1"/>
  <c r="BF2606" i="1"/>
  <c r="BF2607" i="1"/>
  <c r="BF2608" i="1"/>
  <c r="BF2609" i="1"/>
  <c r="BF2610" i="1"/>
  <c r="BF2611" i="1"/>
  <c r="BF2612" i="1"/>
  <c r="BF2613" i="1"/>
  <c r="BF2614" i="1"/>
  <c r="BF2615" i="1"/>
  <c r="BF2616" i="1"/>
  <c r="BF2617" i="1"/>
  <c r="BF2618" i="1"/>
  <c r="BF2619" i="1"/>
  <c r="BF2620" i="1"/>
  <c r="BF2621" i="1"/>
  <c r="BF2622" i="1"/>
  <c r="BF2623" i="1"/>
  <c r="BF2624" i="1"/>
  <c r="BF2625" i="1"/>
  <c r="BF2626" i="1"/>
  <c r="BF2627" i="1"/>
  <c r="BF2628" i="1"/>
  <c r="BF2629" i="1"/>
  <c r="BF2630" i="1"/>
  <c r="BF2631" i="1"/>
  <c r="BF2632" i="1"/>
  <c r="BF2633" i="1"/>
  <c r="BF2634" i="1"/>
  <c r="BF2635" i="1"/>
  <c r="BF2636" i="1"/>
  <c r="BF2637" i="1"/>
  <c r="BF2638" i="1"/>
  <c r="BF2639" i="1"/>
  <c r="BF2640" i="1"/>
  <c r="BF2641" i="1"/>
  <c r="BF2642" i="1"/>
  <c r="BF2643" i="1"/>
  <c r="BF2644" i="1"/>
  <c r="BF2645" i="1"/>
  <c r="BF2646" i="1"/>
  <c r="BF2647" i="1"/>
  <c r="BF2648" i="1"/>
  <c r="BF2649" i="1"/>
  <c r="BF2650" i="1"/>
  <c r="BF2651" i="1"/>
  <c r="BF2652" i="1"/>
  <c r="BF2653" i="1"/>
  <c r="BF2654" i="1"/>
  <c r="BF2655" i="1"/>
  <c r="BF2656" i="1"/>
  <c r="BF2657" i="1"/>
  <c r="BF2658" i="1"/>
  <c r="BF2659" i="1"/>
  <c r="BF2660" i="1"/>
  <c r="BF2661" i="1"/>
  <c r="BF2662" i="1"/>
  <c r="BF2663" i="1"/>
  <c r="BF2664" i="1"/>
  <c r="BF2665" i="1"/>
  <c r="BF2666" i="1"/>
  <c r="BF2667" i="1"/>
  <c r="BF2668" i="1"/>
  <c r="BF2669" i="1"/>
  <c r="BF2670" i="1"/>
  <c r="BF2671" i="1"/>
  <c r="BF2672" i="1"/>
  <c r="BF2673" i="1"/>
  <c r="BF2674" i="1"/>
  <c r="BF2675" i="1"/>
  <c r="BF2676" i="1"/>
  <c r="BF2677" i="1"/>
  <c r="BF2678" i="1"/>
  <c r="BF2679" i="1"/>
  <c r="BF2680" i="1"/>
  <c r="BF2681" i="1"/>
  <c r="BF2682" i="1"/>
  <c r="BF2683" i="1"/>
  <c r="BF2684" i="1"/>
  <c r="BF2685" i="1"/>
  <c r="BF2686" i="1"/>
  <c r="BF2687" i="1"/>
  <c r="BF2688" i="1"/>
  <c r="BF2689" i="1"/>
  <c r="BF2690" i="1"/>
  <c r="BF2691" i="1"/>
  <c r="BF2692" i="1"/>
  <c r="BF2693" i="1"/>
  <c r="BF2694" i="1"/>
  <c r="BF2695" i="1"/>
  <c r="BF2696" i="1"/>
  <c r="BF2697" i="1"/>
  <c r="BF2698" i="1"/>
  <c r="BF2699" i="1"/>
  <c r="BF2700" i="1"/>
  <c r="BF2701" i="1"/>
  <c r="BF2702" i="1"/>
  <c r="BF2703" i="1"/>
  <c r="BF2704" i="1"/>
  <c r="BF2705" i="1"/>
  <c r="BF2706" i="1"/>
  <c r="BF2707" i="1"/>
  <c r="BF2708" i="1"/>
  <c r="BF2709" i="1"/>
  <c r="BF2710" i="1"/>
  <c r="BF2711" i="1"/>
  <c r="BF2712" i="1"/>
  <c r="BF2713" i="1"/>
  <c r="BF2714" i="1"/>
  <c r="BF2715" i="1"/>
  <c r="BF2716" i="1"/>
  <c r="BF2717" i="1"/>
  <c r="BF2718" i="1"/>
  <c r="BF2719" i="1"/>
  <c r="BF2720" i="1"/>
  <c r="BF2721" i="1"/>
  <c r="BF2722" i="1"/>
  <c r="BF2723" i="1"/>
  <c r="BF2724" i="1"/>
  <c r="BF2725" i="1"/>
  <c r="BF2726" i="1"/>
  <c r="BF2727" i="1"/>
  <c r="BF2728" i="1"/>
  <c r="BF2729" i="1"/>
  <c r="BF2730" i="1"/>
  <c r="BF2731" i="1"/>
  <c r="BF2732" i="1"/>
  <c r="BF2733" i="1"/>
  <c r="BF2734" i="1"/>
  <c r="BF2735" i="1"/>
  <c r="BF2736" i="1"/>
  <c r="BF2737" i="1"/>
  <c r="BF2738" i="1"/>
  <c r="BF2739" i="1"/>
  <c r="BF2740" i="1"/>
  <c r="BF2741" i="1"/>
  <c r="BF2742" i="1"/>
  <c r="BF2743" i="1"/>
  <c r="BF2744" i="1"/>
  <c r="BF2745" i="1"/>
  <c r="BF2746" i="1"/>
  <c r="BF2747" i="1"/>
  <c r="BF2748" i="1"/>
  <c r="BF2749" i="1"/>
  <c r="BF2750" i="1"/>
  <c r="BF2751" i="1"/>
  <c r="BF2752" i="1"/>
  <c r="BF2753" i="1"/>
  <c r="BF2754" i="1"/>
  <c r="BF2755" i="1"/>
  <c r="BF2756" i="1"/>
  <c r="BF2757" i="1"/>
  <c r="BF2758" i="1"/>
  <c r="BF2759" i="1"/>
  <c r="BF2760" i="1"/>
  <c r="BF2761" i="1"/>
  <c r="BF2762" i="1"/>
  <c r="BF2763" i="1"/>
  <c r="BF2764" i="1"/>
  <c r="BF2765" i="1"/>
  <c r="BF2766" i="1"/>
  <c r="BF2767" i="1"/>
  <c r="BF2768" i="1"/>
  <c r="BF2769" i="1"/>
  <c r="BF2770" i="1"/>
  <c r="BF2771" i="1"/>
  <c r="BF2772" i="1"/>
  <c r="BF2773" i="1"/>
  <c r="BF2774" i="1"/>
  <c r="BF2775" i="1"/>
  <c r="BF2776" i="1"/>
  <c r="BF2777" i="1"/>
  <c r="BF2778" i="1"/>
  <c r="BF2779" i="1"/>
  <c r="BF2780" i="1"/>
  <c r="BF2781" i="1"/>
  <c r="BF2782" i="1"/>
  <c r="BF2783" i="1"/>
  <c r="BF2784" i="1"/>
  <c r="BF2785" i="1"/>
  <c r="BF2786" i="1"/>
  <c r="BF2787" i="1"/>
  <c r="BF2788" i="1"/>
  <c r="BF2789" i="1"/>
  <c r="BF2790" i="1"/>
  <c r="BF2791" i="1"/>
  <c r="BF2792" i="1"/>
  <c r="BF2793" i="1"/>
  <c r="BF2794" i="1"/>
  <c r="BF2795" i="1"/>
  <c r="BF2796" i="1"/>
  <c r="BF2797" i="1"/>
  <c r="BF2798" i="1"/>
  <c r="BF2799" i="1"/>
  <c r="BF2800" i="1"/>
  <c r="BF2801" i="1"/>
  <c r="BF2802" i="1"/>
  <c r="BF2803" i="1"/>
  <c r="BF2804" i="1"/>
  <c r="BF2805" i="1"/>
  <c r="BF2806" i="1"/>
  <c r="BF2807" i="1"/>
  <c r="BF2808" i="1"/>
  <c r="BF2809" i="1"/>
  <c r="BF2810" i="1"/>
  <c r="BF2811" i="1"/>
  <c r="BF2812" i="1"/>
  <c r="BF2813" i="1"/>
  <c r="BF2814" i="1"/>
  <c r="BF2815" i="1"/>
  <c r="BF2816" i="1"/>
  <c r="BF2817" i="1"/>
  <c r="BF2818" i="1"/>
  <c r="BF2819" i="1"/>
  <c r="BF2820" i="1"/>
  <c r="BF2821" i="1"/>
  <c r="BF2822" i="1"/>
  <c r="BF2823" i="1"/>
  <c r="BF2824" i="1"/>
  <c r="BF2825" i="1"/>
  <c r="BF2826" i="1"/>
  <c r="BF2827" i="1"/>
  <c r="BF2828" i="1"/>
  <c r="BF2829" i="1"/>
  <c r="BF2830" i="1"/>
  <c r="BF2831" i="1"/>
  <c r="BF2832" i="1"/>
  <c r="BF2833" i="1"/>
  <c r="BF2834" i="1"/>
  <c r="BF2835" i="1"/>
  <c r="BF2836" i="1"/>
  <c r="BF2837" i="1"/>
  <c r="BF2838" i="1"/>
  <c r="BF2839" i="1"/>
  <c r="BF2840" i="1"/>
  <c r="BF2841" i="1"/>
  <c r="BF2842" i="1"/>
  <c r="BF2843" i="1"/>
  <c r="BF2844" i="1"/>
  <c r="BF2845" i="1"/>
  <c r="BF2846" i="1"/>
  <c r="BF2847" i="1"/>
  <c r="BF2848" i="1"/>
  <c r="BF2849" i="1"/>
  <c r="BF2850" i="1"/>
  <c r="BF2851" i="1"/>
  <c r="BF2852" i="1"/>
  <c r="BF2853" i="1"/>
  <c r="BF2854" i="1"/>
  <c r="BF2855" i="1"/>
  <c r="BF2856" i="1"/>
  <c r="BF2857" i="1"/>
  <c r="BF2858" i="1"/>
  <c r="BF2859" i="1"/>
  <c r="BF2860" i="1"/>
  <c r="BF2861" i="1"/>
  <c r="BF2862" i="1"/>
  <c r="BF2863" i="1"/>
  <c r="BF2864" i="1"/>
  <c r="BF2865" i="1"/>
  <c r="BF2866" i="1"/>
  <c r="BF2867" i="1"/>
  <c r="BF2868" i="1"/>
  <c r="BF2869" i="1"/>
  <c r="BF2870" i="1"/>
  <c r="BF2871" i="1"/>
  <c r="BF2872" i="1"/>
  <c r="BF2873" i="1"/>
  <c r="BF2874" i="1"/>
  <c r="BF2875" i="1"/>
  <c r="BF2876" i="1"/>
  <c r="BF2877" i="1"/>
  <c r="BF2878" i="1"/>
  <c r="BF2879" i="1"/>
  <c r="BF2880" i="1"/>
  <c r="BF2881" i="1"/>
  <c r="BF2882" i="1"/>
  <c r="BF2883" i="1"/>
  <c r="BF2884" i="1"/>
  <c r="BF2885" i="1"/>
  <c r="BF2886" i="1"/>
  <c r="BF2887" i="1"/>
  <c r="BF2888" i="1"/>
  <c r="BF2889" i="1"/>
  <c r="BF2890" i="1"/>
  <c r="BF2891" i="1"/>
  <c r="BF2892" i="1"/>
  <c r="BF2893" i="1"/>
  <c r="BF2894" i="1"/>
  <c r="BF2895" i="1"/>
  <c r="BF2896" i="1"/>
  <c r="BF2897" i="1"/>
  <c r="BF2898" i="1"/>
  <c r="BF2899" i="1"/>
  <c r="BF2900" i="1"/>
  <c r="BF2901" i="1"/>
  <c r="BF2902" i="1"/>
  <c r="BF2903" i="1"/>
  <c r="BF2904" i="1"/>
  <c r="BF2905" i="1"/>
  <c r="BF2906" i="1"/>
  <c r="BF2907" i="1"/>
  <c r="BF2908" i="1"/>
  <c r="BF2909" i="1"/>
  <c r="BF2910" i="1"/>
  <c r="BF2911" i="1"/>
  <c r="BF2912" i="1"/>
  <c r="BF2913" i="1"/>
  <c r="BF2914" i="1"/>
  <c r="BF2915" i="1"/>
  <c r="BF2916" i="1"/>
  <c r="BF2917" i="1"/>
  <c r="BF2918" i="1"/>
  <c r="BF2919" i="1"/>
  <c r="BF2920" i="1"/>
  <c r="BF2921" i="1"/>
  <c r="BF2922" i="1"/>
  <c r="BF2923" i="1"/>
  <c r="BF2924" i="1"/>
  <c r="BF2925" i="1"/>
  <c r="BF2926" i="1"/>
  <c r="BF2927" i="1"/>
  <c r="BF2928" i="1"/>
  <c r="BF2929" i="1"/>
  <c r="BF2930" i="1"/>
  <c r="BF2931" i="1"/>
  <c r="BF2932" i="1"/>
  <c r="BF2933" i="1"/>
  <c r="BF2934" i="1"/>
  <c r="BF2935" i="1"/>
  <c r="BF2936" i="1"/>
  <c r="BF2937" i="1"/>
  <c r="BF2938" i="1"/>
  <c r="BF2939" i="1"/>
  <c r="BF2940" i="1"/>
  <c r="BF2941" i="1"/>
  <c r="BF2942" i="1"/>
  <c r="BF2943" i="1"/>
  <c r="BF2944" i="1"/>
  <c r="BF2945" i="1"/>
  <c r="BF2946" i="1"/>
  <c r="BF2947" i="1"/>
  <c r="BF2948" i="1"/>
  <c r="BF2949" i="1"/>
  <c r="BF2950" i="1"/>
  <c r="BF2951" i="1"/>
  <c r="BF2952" i="1"/>
  <c r="BF2953" i="1"/>
  <c r="BF2954" i="1"/>
  <c r="BF2955" i="1"/>
  <c r="BF2956" i="1"/>
  <c r="BF2957" i="1"/>
  <c r="BF2958" i="1"/>
  <c r="BF2959" i="1"/>
  <c r="BF2960" i="1"/>
  <c r="BF2961" i="1"/>
  <c r="BF2962" i="1"/>
  <c r="BF2963" i="1"/>
  <c r="BF2964" i="1"/>
  <c r="BF2965" i="1"/>
  <c r="BF2966" i="1"/>
  <c r="BF2967" i="1"/>
  <c r="BF2968" i="1"/>
  <c r="BF2969" i="1"/>
  <c r="BF2970" i="1"/>
  <c r="BF2971" i="1"/>
  <c r="BF2972" i="1"/>
  <c r="BF2973" i="1"/>
  <c r="BF2974" i="1"/>
  <c r="BF2975" i="1"/>
  <c r="BF2976" i="1"/>
  <c r="BF2977" i="1"/>
  <c r="BF2978" i="1"/>
  <c r="BF2979" i="1"/>
  <c r="BF2980" i="1"/>
  <c r="BF2981" i="1"/>
  <c r="BF2982" i="1"/>
  <c r="BF2983" i="1"/>
  <c r="BF2984" i="1"/>
  <c r="BF2985" i="1"/>
  <c r="BF2986" i="1"/>
  <c r="BF2987" i="1"/>
  <c r="BF2988" i="1"/>
  <c r="BF2989" i="1"/>
  <c r="BF2990" i="1"/>
  <c r="BF2991" i="1"/>
  <c r="BF2992" i="1"/>
  <c r="BF2993" i="1"/>
  <c r="BF2994" i="1"/>
  <c r="BF2995" i="1"/>
  <c r="BF2996" i="1"/>
  <c r="BF2997" i="1"/>
  <c r="BF2998" i="1"/>
  <c r="BF2999" i="1"/>
  <c r="BF3000" i="1"/>
  <c r="BF3001" i="1"/>
  <c r="BF3002" i="1"/>
  <c r="BF3003" i="1"/>
  <c r="BF3004" i="1"/>
  <c r="BF3005" i="1"/>
  <c r="BF3006" i="1"/>
  <c r="BF3007" i="1"/>
  <c r="BF3008" i="1"/>
  <c r="BF3009" i="1"/>
  <c r="BF3010" i="1"/>
  <c r="BF3011" i="1"/>
  <c r="BF3012" i="1"/>
  <c r="BF3013" i="1"/>
  <c r="BF3014" i="1"/>
  <c r="BF3015" i="1"/>
  <c r="BF3016" i="1"/>
  <c r="BF3017" i="1"/>
  <c r="BF3018" i="1"/>
  <c r="BF3019" i="1"/>
  <c r="BF3020" i="1"/>
  <c r="BF3021" i="1"/>
  <c r="BF3022" i="1"/>
  <c r="BF3023" i="1"/>
  <c r="BF3024" i="1"/>
  <c r="BF3025" i="1"/>
  <c r="BF3026" i="1"/>
  <c r="BF3027" i="1"/>
  <c r="BF3028" i="1"/>
  <c r="BF3029" i="1"/>
  <c r="BF3030" i="1"/>
  <c r="BF3031" i="1"/>
  <c r="BF3032" i="1"/>
  <c r="BF3033" i="1"/>
  <c r="BF3034" i="1"/>
  <c r="BF3035" i="1"/>
  <c r="BF3036" i="1"/>
  <c r="BF3037" i="1"/>
  <c r="BF3038" i="1"/>
  <c r="BF3039" i="1"/>
  <c r="BF3040" i="1"/>
  <c r="BF3041" i="1"/>
  <c r="BF3042" i="1"/>
  <c r="BF3043" i="1"/>
  <c r="BF3044" i="1"/>
  <c r="BF3045" i="1"/>
  <c r="BF3046" i="1"/>
  <c r="BF3047" i="1"/>
  <c r="BF3048" i="1"/>
  <c r="BF3049" i="1"/>
  <c r="BF3050" i="1"/>
  <c r="BF3051" i="1"/>
  <c r="BF3052" i="1"/>
  <c r="BF3053" i="1"/>
  <c r="BF3054" i="1"/>
  <c r="BF3055" i="1"/>
  <c r="BF3056" i="1"/>
  <c r="BF3057" i="1"/>
  <c r="BF3058" i="1"/>
  <c r="BF3059" i="1"/>
  <c r="BF3060" i="1"/>
  <c r="BF3061" i="1"/>
  <c r="BF3062" i="1"/>
  <c r="BF3063" i="1"/>
  <c r="BF3064" i="1"/>
  <c r="BF3065" i="1"/>
  <c r="BF3066" i="1"/>
  <c r="BF3067" i="1"/>
  <c r="BF3068" i="1"/>
  <c r="BF3069" i="1"/>
  <c r="BF3070" i="1"/>
  <c r="BF3071" i="1"/>
  <c r="BF3072" i="1"/>
  <c r="BF3073" i="1"/>
  <c r="BF3074" i="1"/>
  <c r="BF3075" i="1"/>
  <c r="BF3076" i="1"/>
  <c r="BF3077" i="1"/>
  <c r="BF3078" i="1"/>
  <c r="BF3079" i="1"/>
  <c r="BF3080" i="1"/>
  <c r="BF3081" i="1"/>
  <c r="BF3082" i="1"/>
  <c r="BF3083" i="1"/>
  <c r="BF3084" i="1"/>
  <c r="BF3085" i="1"/>
  <c r="BF3086" i="1"/>
  <c r="BF3087" i="1"/>
  <c r="BF3088" i="1"/>
  <c r="BF3089" i="1"/>
  <c r="BF3090" i="1"/>
  <c r="BF3091" i="1"/>
  <c r="BF3092" i="1"/>
  <c r="BF3093" i="1"/>
  <c r="BF3094" i="1"/>
  <c r="BF3095" i="1"/>
  <c r="BF3096" i="1"/>
  <c r="BF3097" i="1"/>
  <c r="BF3098" i="1"/>
  <c r="BF3099" i="1"/>
  <c r="BF3100" i="1"/>
  <c r="BF3101" i="1"/>
  <c r="BF3102" i="1"/>
  <c r="BF3103" i="1"/>
  <c r="BF3104" i="1"/>
  <c r="BF3105" i="1"/>
  <c r="BF3106" i="1"/>
  <c r="BF3107" i="1"/>
  <c r="BF3108" i="1"/>
  <c r="BF3109" i="1"/>
  <c r="BF3110" i="1"/>
  <c r="BF3111" i="1"/>
  <c r="BF3112" i="1"/>
  <c r="BF3113" i="1"/>
  <c r="BF3114" i="1"/>
  <c r="BF3115" i="1"/>
  <c r="BF3116" i="1"/>
  <c r="BF3117" i="1"/>
  <c r="BF3118" i="1"/>
  <c r="BF3119" i="1"/>
  <c r="BF3120" i="1"/>
  <c r="BF3121" i="1"/>
  <c r="BF3122" i="1"/>
  <c r="BF3123" i="1"/>
  <c r="BF3124" i="1"/>
  <c r="BF3125" i="1"/>
  <c r="BF3126" i="1"/>
  <c r="BF3127" i="1"/>
  <c r="BF3128" i="1"/>
  <c r="BF3129" i="1"/>
  <c r="BF3130" i="1"/>
  <c r="BF3131" i="1"/>
  <c r="BF3132" i="1"/>
  <c r="BF3133" i="1"/>
  <c r="BF3134" i="1"/>
  <c r="BF3135" i="1"/>
  <c r="BF3136" i="1"/>
  <c r="BF3137" i="1"/>
  <c r="BF3138" i="1"/>
  <c r="BF3139" i="1"/>
  <c r="BF3140" i="1"/>
  <c r="BF3141" i="1"/>
  <c r="BF3142" i="1"/>
  <c r="BF3143" i="1"/>
  <c r="BF3144" i="1"/>
  <c r="BF3145" i="1"/>
  <c r="BF3146" i="1"/>
  <c r="BF3147" i="1"/>
  <c r="BF3148" i="1"/>
  <c r="BF3149" i="1"/>
  <c r="BF3150" i="1"/>
  <c r="BF3151" i="1"/>
  <c r="BF3152" i="1"/>
  <c r="BF3153" i="1"/>
  <c r="BF3154" i="1"/>
  <c r="BF3155" i="1"/>
  <c r="BF3156" i="1"/>
  <c r="BF3157" i="1"/>
  <c r="BF3158" i="1"/>
  <c r="BF3159" i="1"/>
  <c r="BF3160" i="1"/>
  <c r="BF3161" i="1"/>
  <c r="BF3162" i="1"/>
  <c r="BF3163" i="1"/>
  <c r="BF3164" i="1"/>
  <c r="BF3165" i="1"/>
  <c r="BF3166" i="1"/>
  <c r="BF3167" i="1"/>
  <c r="BF3168" i="1"/>
  <c r="BF3169" i="1"/>
  <c r="BF3170" i="1"/>
  <c r="BF3171" i="1"/>
  <c r="BF3172" i="1"/>
  <c r="BF3173" i="1"/>
  <c r="BF3174" i="1"/>
  <c r="BF3175" i="1"/>
  <c r="BF3176" i="1"/>
  <c r="BF3177" i="1"/>
  <c r="BF3178" i="1"/>
  <c r="BF3179" i="1"/>
  <c r="BF3180" i="1"/>
  <c r="BF3181" i="1"/>
  <c r="BF3182" i="1"/>
  <c r="BF3183" i="1"/>
  <c r="BF3184" i="1"/>
  <c r="BF3185" i="1"/>
  <c r="BF3186" i="1"/>
  <c r="BF3187" i="1"/>
  <c r="BF3188" i="1"/>
  <c r="BF3189" i="1"/>
  <c r="BF3190" i="1"/>
  <c r="BF3191" i="1"/>
  <c r="BF3192" i="1"/>
  <c r="BF3193" i="1"/>
  <c r="BF3194" i="1"/>
  <c r="BF3195" i="1"/>
  <c r="BF3196" i="1"/>
  <c r="BF3197" i="1"/>
  <c r="BF3198" i="1"/>
  <c r="BF3199" i="1"/>
  <c r="BF3200" i="1"/>
  <c r="BF3201" i="1"/>
  <c r="BF3202" i="1"/>
  <c r="BF3203" i="1"/>
  <c r="BF3204" i="1"/>
  <c r="BF3205" i="1"/>
  <c r="BF3206" i="1"/>
  <c r="BF3207" i="1"/>
  <c r="BF3208" i="1"/>
  <c r="BF3209" i="1"/>
  <c r="BF3210" i="1"/>
  <c r="BF3211" i="1"/>
  <c r="BF3212" i="1"/>
  <c r="BF3213" i="1"/>
  <c r="BF3214" i="1"/>
  <c r="BF3215" i="1"/>
  <c r="BF3216" i="1"/>
  <c r="BF3217" i="1"/>
  <c r="BF3218" i="1"/>
  <c r="BF3219" i="1"/>
  <c r="BF3220" i="1"/>
  <c r="BF3221" i="1"/>
  <c r="BF3222" i="1"/>
  <c r="BF3223" i="1"/>
  <c r="BF3224" i="1"/>
  <c r="BF3225" i="1"/>
  <c r="BF3226" i="1"/>
  <c r="BF3227" i="1"/>
  <c r="BF3228" i="1"/>
  <c r="BF3229" i="1"/>
  <c r="BF3230" i="1"/>
  <c r="BF3231" i="1"/>
  <c r="BF3232" i="1"/>
  <c r="BF3233" i="1"/>
  <c r="BF3234" i="1"/>
  <c r="BF3235" i="1"/>
  <c r="BF3236" i="1"/>
  <c r="BF3237" i="1"/>
  <c r="BF3238" i="1"/>
  <c r="BF3239" i="1"/>
  <c r="BF3240" i="1"/>
  <c r="BF3241" i="1"/>
  <c r="BF3242" i="1"/>
  <c r="BF3243" i="1"/>
  <c r="BF3244" i="1"/>
  <c r="BF3245" i="1"/>
  <c r="BF3246" i="1"/>
  <c r="BF3247" i="1"/>
  <c r="BF3248" i="1"/>
  <c r="BF3249" i="1"/>
  <c r="BF3250" i="1"/>
  <c r="BF3251" i="1"/>
  <c r="BF3252" i="1"/>
  <c r="BF3253" i="1"/>
  <c r="BF3254" i="1"/>
  <c r="BF3255" i="1"/>
  <c r="BF3256" i="1"/>
  <c r="BF3257" i="1"/>
  <c r="BF3258" i="1"/>
  <c r="BF3259" i="1"/>
  <c r="BF3260" i="1"/>
  <c r="BF3261" i="1"/>
  <c r="BF3262" i="1"/>
  <c r="BF3263" i="1"/>
  <c r="BF3264" i="1"/>
  <c r="BF3265" i="1"/>
  <c r="BF3266" i="1"/>
  <c r="BF3267" i="1"/>
  <c r="BF3268" i="1"/>
  <c r="BF3269" i="1"/>
  <c r="BF3270" i="1"/>
  <c r="BF3271" i="1"/>
  <c r="BF3272" i="1"/>
  <c r="BF3273" i="1"/>
  <c r="BF3274" i="1"/>
  <c r="BF3275" i="1"/>
  <c r="BF3276" i="1"/>
  <c r="BF3277" i="1"/>
  <c r="BF3278" i="1"/>
  <c r="BF3279" i="1"/>
  <c r="BF3280" i="1"/>
  <c r="BF3281" i="1"/>
  <c r="BF3282" i="1"/>
  <c r="BF3283" i="1"/>
  <c r="BF3284" i="1"/>
  <c r="BF3285" i="1"/>
  <c r="BF3286" i="1"/>
  <c r="BF3287" i="1"/>
  <c r="BF3288" i="1"/>
  <c r="BF3289" i="1"/>
  <c r="BF3290" i="1"/>
  <c r="BF3291" i="1"/>
  <c r="BF3292" i="1"/>
  <c r="BF3293" i="1"/>
  <c r="BF3294" i="1"/>
  <c r="BF3295" i="1"/>
  <c r="BF3296" i="1"/>
  <c r="BF3297" i="1"/>
  <c r="BF3298" i="1"/>
  <c r="BF3299" i="1"/>
  <c r="BF3300" i="1"/>
  <c r="BF3301" i="1"/>
  <c r="BF3302" i="1"/>
  <c r="BF3303" i="1"/>
  <c r="BF3304" i="1"/>
  <c r="BF3305" i="1"/>
  <c r="BF3306" i="1"/>
  <c r="BF3307" i="1"/>
  <c r="BF3308" i="1"/>
  <c r="BF3309" i="1"/>
  <c r="BF3310" i="1"/>
  <c r="BF3311" i="1"/>
  <c r="BF3312" i="1"/>
  <c r="BF3313" i="1"/>
  <c r="BF3314" i="1"/>
  <c r="BF3315" i="1"/>
  <c r="BF3316" i="1"/>
  <c r="BF3317" i="1"/>
  <c r="BF3318" i="1"/>
  <c r="BF3319" i="1"/>
  <c r="BF3320" i="1"/>
  <c r="BF3321" i="1"/>
  <c r="BF3322" i="1"/>
  <c r="BF3323" i="1"/>
  <c r="BF3324" i="1"/>
  <c r="BF3325" i="1"/>
  <c r="BF3326" i="1"/>
  <c r="BF3327" i="1"/>
  <c r="BF3328" i="1"/>
  <c r="BF3329" i="1"/>
  <c r="BF3330" i="1"/>
  <c r="BF3331" i="1"/>
  <c r="BF3332" i="1"/>
  <c r="BF3333" i="1"/>
  <c r="BF3334" i="1"/>
  <c r="BF3335" i="1"/>
  <c r="BF3336" i="1"/>
  <c r="BF3337" i="1"/>
  <c r="BF3338" i="1"/>
  <c r="BF3339" i="1"/>
  <c r="BF3340" i="1"/>
  <c r="BF3341" i="1"/>
  <c r="BF3342" i="1"/>
  <c r="BF3343" i="1"/>
  <c r="BF3344" i="1"/>
  <c r="BF3345" i="1"/>
  <c r="BF3346" i="1"/>
  <c r="BF3347" i="1"/>
  <c r="BF3348" i="1"/>
  <c r="BF3349" i="1"/>
  <c r="BF3350" i="1"/>
  <c r="BF3351" i="1"/>
  <c r="BF3352" i="1"/>
  <c r="BF3353" i="1"/>
  <c r="BF3354" i="1"/>
  <c r="BF3355" i="1"/>
  <c r="BF3356" i="1"/>
  <c r="BF3357" i="1"/>
  <c r="BF3358" i="1"/>
  <c r="BF3359" i="1"/>
  <c r="BF3360" i="1"/>
  <c r="BF3361" i="1"/>
  <c r="BF3362" i="1"/>
  <c r="BF3363" i="1"/>
  <c r="BF3364" i="1"/>
  <c r="BF3365" i="1"/>
  <c r="BF3366" i="1"/>
  <c r="BF3367" i="1"/>
  <c r="BF3368" i="1"/>
  <c r="BF3369" i="1"/>
  <c r="BF3370" i="1"/>
  <c r="BF3371" i="1"/>
  <c r="BF3372" i="1"/>
  <c r="BF3373" i="1"/>
  <c r="BF3374" i="1"/>
  <c r="BF3375" i="1"/>
  <c r="BF3376" i="1"/>
  <c r="BF3377" i="1"/>
  <c r="BF3378" i="1"/>
  <c r="BF3379" i="1"/>
  <c r="BF3380" i="1"/>
  <c r="BF3381" i="1"/>
  <c r="BF3382" i="1"/>
  <c r="BF3383" i="1"/>
  <c r="BF3384" i="1"/>
  <c r="BF3385" i="1"/>
  <c r="BF3386" i="1"/>
  <c r="BF3387" i="1"/>
  <c r="BF3388" i="1"/>
  <c r="BF3389" i="1"/>
  <c r="BF3390" i="1"/>
  <c r="BF3391" i="1"/>
  <c r="BF3392" i="1"/>
  <c r="BF3393" i="1"/>
  <c r="BF3394" i="1"/>
  <c r="BF3395" i="1"/>
  <c r="BF3396" i="1"/>
  <c r="BF3397" i="1"/>
  <c r="BF3398" i="1"/>
  <c r="BF3399" i="1"/>
  <c r="BF3400" i="1"/>
  <c r="BF3401" i="1"/>
  <c r="BF3402" i="1"/>
  <c r="BF3403" i="1"/>
  <c r="BF3404" i="1"/>
  <c r="BF3405" i="1"/>
  <c r="BF3406" i="1"/>
  <c r="BF3407" i="1"/>
  <c r="BF3408" i="1"/>
  <c r="BF3409" i="1"/>
  <c r="BF3410" i="1"/>
  <c r="BF3411" i="1"/>
  <c r="BF3412" i="1"/>
  <c r="BF3413" i="1"/>
  <c r="BF3414" i="1"/>
  <c r="BF3415" i="1"/>
  <c r="BF3416" i="1"/>
  <c r="BF3417" i="1"/>
  <c r="BF3418" i="1"/>
  <c r="BF3419" i="1"/>
  <c r="BF3420" i="1"/>
  <c r="BF3421" i="1"/>
  <c r="BF3422" i="1"/>
  <c r="BF3423" i="1"/>
  <c r="BF3424" i="1"/>
  <c r="BF3425" i="1"/>
  <c r="BF3426" i="1"/>
  <c r="BF3427" i="1"/>
  <c r="BF3428" i="1"/>
  <c r="BF3429" i="1"/>
  <c r="BF3430" i="1"/>
  <c r="BF3431" i="1"/>
  <c r="BF3432" i="1"/>
  <c r="BF3433" i="1"/>
  <c r="BF3434" i="1"/>
  <c r="BF3435" i="1"/>
  <c r="BF3436" i="1"/>
  <c r="BF3437" i="1"/>
  <c r="BF3438" i="1"/>
  <c r="BF3439" i="1"/>
  <c r="BF3440" i="1"/>
  <c r="BF3441" i="1"/>
  <c r="BF3442" i="1"/>
  <c r="BF3443" i="1"/>
  <c r="BF3444" i="1"/>
  <c r="BF3445" i="1"/>
  <c r="BF3446" i="1"/>
  <c r="BF3447" i="1"/>
  <c r="BF3448" i="1"/>
  <c r="BF3449" i="1"/>
  <c r="BF3450" i="1"/>
  <c r="BF3451" i="1"/>
  <c r="BF3452" i="1"/>
  <c r="BF3453" i="1"/>
  <c r="BF3454" i="1"/>
  <c r="BF3455" i="1"/>
  <c r="BF3456" i="1"/>
  <c r="BF3457" i="1"/>
  <c r="BF3458" i="1"/>
  <c r="BF3459" i="1"/>
  <c r="BF3460" i="1"/>
  <c r="BF3461" i="1"/>
  <c r="BF3462" i="1"/>
  <c r="BF3463" i="1"/>
  <c r="BF3464" i="1"/>
  <c r="BF3465" i="1"/>
  <c r="BF3466" i="1"/>
  <c r="BF3467" i="1"/>
  <c r="BF3468" i="1"/>
  <c r="BF3469" i="1"/>
  <c r="BF3470" i="1"/>
  <c r="BF3471" i="1"/>
  <c r="BF3472" i="1"/>
  <c r="BF3473" i="1"/>
  <c r="BF3474" i="1"/>
  <c r="BF3475" i="1"/>
  <c r="BF3476" i="1"/>
  <c r="BF3477" i="1"/>
  <c r="BF3478" i="1"/>
  <c r="BF3479" i="1"/>
  <c r="BF3480" i="1"/>
  <c r="BF3481" i="1"/>
  <c r="BF3482" i="1"/>
  <c r="BF3483" i="1"/>
  <c r="BF3484" i="1"/>
  <c r="BF3485" i="1"/>
  <c r="BF3486" i="1"/>
  <c r="BF3487" i="1"/>
  <c r="BF3488" i="1"/>
  <c r="BF3489" i="1"/>
  <c r="BF3490" i="1"/>
  <c r="BF3491" i="1"/>
  <c r="BF3492" i="1"/>
  <c r="BF3493" i="1"/>
  <c r="BF3494" i="1"/>
  <c r="BF3495" i="1"/>
  <c r="BF3496" i="1"/>
  <c r="BF3497" i="1"/>
  <c r="BF3498" i="1"/>
  <c r="BF3499" i="1"/>
  <c r="BF3500" i="1"/>
  <c r="BF3501" i="1"/>
  <c r="BF3502" i="1"/>
  <c r="BF3503" i="1"/>
  <c r="BF3504" i="1"/>
  <c r="BF3505" i="1"/>
  <c r="BF3506" i="1"/>
  <c r="BF3507" i="1"/>
  <c r="BF3508" i="1"/>
  <c r="BF3509" i="1"/>
  <c r="BF3510" i="1"/>
  <c r="BF3511" i="1"/>
  <c r="BF3512" i="1"/>
  <c r="BF3513" i="1"/>
  <c r="BF3514" i="1"/>
  <c r="BF3515" i="1"/>
  <c r="BF3516" i="1"/>
  <c r="BF3517" i="1"/>
  <c r="BF3518" i="1"/>
  <c r="BF3519" i="1"/>
  <c r="BF3520" i="1"/>
  <c r="BF3521" i="1"/>
  <c r="BF3522" i="1"/>
  <c r="BF3523" i="1"/>
  <c r="BF3524" i="1"/>
  <c r="BF3525" i="1"/>
  <c r="BF3526" i="1"/>
  <c r="BF3527" i="1"/>
  <c r="BF3528" i="1"/>
  <c r="BF3529" i="1"/>
  <c r="BF3530" i="1"/>
  <c r="BF3531" i="1"/>
  <c r="BF3532" i="1"/>
  <c r="BF3533" i="1"/>
  <c r="BF3534" i="1"/>
  <c r="BF3535" i="1"/>
  <c r="BF3536" i="1"/>
  <c r="BF3537" i="1"/>
  <c r="BF3538" i="1"/>
  <c r="BF3539" i="1"/>
  <c r="BF3540" i="1"/>
  <c r="BF3541" i="1"/>
  <c r="BF3542" i="1"/>
  <c r="BF3543" i="1"/>
  <c r="BF3544" i="1"/>
  <c r="BF3545" i="1"/>
  <c r="BF3546" i="1"/>
  <c r="BF3547" i="1"/>
  <c r="BF3548" i="1"/>
  <c r="BF3549" i="1"/>
  <c r="BF3550" i="1"/>
  <c r="BF3551" i="1"/>
  <c r="BF3552" i="1"/>
  <c r="BF3553" i="1"/>
  <c r="BF3554" i="1"/>
  <c r="BF3555" i="1"/>
  <c r="BF3556" i="1"/>
  <c r="BF3557" i="1"/>
  <c r="BF3558" i="1"/>
  <c r="BF3559" i="1"/>
  <c r="BF3560" i="1"/>
  <c r="BF3561" i="1"/>
  <c r="BF3562" i="1"/>
  <c r="BF3563" i="1"/>
  <c r="BF3564" i="1"/>
  <c r="BF3565" i="1"/>
  <c r="BF3566" i="1"/>
  <c r="BF3567" i="1"/>
  <c r="BF3568" i="1"/>
  <c r="BF3569" i="1"/>
  <c r="BF3570" i="1"/>
  <c r="BF3571" i="1"/>
  <c r="BF3572" i="1"/>
  <c r="BF3573" i="1"/>
  <c r="BF3574" i="1"/>
  <c r="BF3575" i="1"/>
  <c r="BF3576" i="1"/>
  <c r="BF3577" i="1"/>
  <c r="BF3578" i="1"/>
  <c r="BF3579" i="1"/>
  <c r="BF3580" i="1"/>
  <c r="BF3581" i="1"/>
  <c r="BF3582" i="1"/>
  <c r="BF3583" i="1"/>
  <c r="BF3584" i="1"/>
  <c r="BF3585" i="1"/>
  <c r="BF3586" i="1"/>
  <c r="BF3587" i="1"/>
  <c r="BF3588" i="1"/>
  <c r="BF3589" i="1"/>
  <c r="BF3590" i="1"/>
  <c r="BF3591" i="1"/>
  <c r="BF3592" i="1"/>
  <c r="BF3593" i="1"/>
  <c r="BF3594" i="1"/>
  <c r="BF3595" i="1"/>
  <c r="BF3596" i="1"/>
  <c r="BF3597" i="1"/>
  <c r="BF3598" i="1"/>
  <c r="BF3599" i="1"/>
  <c r="BF3600" i="1"/>
  <c r="BF3601" i="1"/>
  <c r="BF3602" i="1"/>
  <c r="BF3603" i="1"/>
  <c r="BF3604" i="1"/>
  <c r="BF3605" i="1"/>
  <c r="BF3606" i="1"/>
  <c r="BF3607" i="1"/>
  <c r="BF3608" i="1"/>
  <c r="BF3609" i="1"/>
  <c r="BF3610" i="1"/>
  <c r="BF3611" i="1"/>
  <c r="BF3612" i="1"/>
  <c r="BF3613" i="1"/>
  <c r="BF3614" i="1"/>
  <c r="BF3615" i="1"/>
  <c r="BF3616" i="1"/>
  <c r="BF3617" i="1"/>
  <c r="BF3618" i="1"/>
  <c r="BF3619" i="1"/>
  <c r="BF3620" i="1"/>
  <c r="BF3621" i="1"/>
  <c r="BF3622" i="1"/>
  <c r="BF3623" i="1"/>
  <c r="BF3624" i="1"/>
  <c r="BF3625" i="1"/>
  <c r="BF3626" i="1"/>
  <c r="BF3627" i="1"/>
  <c r="BF3628" i="1"/>
  <c r="BF3629" i="1"/>
  <c r="BF3630" i="1"/>
  <c r="BF3631" i="1"/>
  <c r="BF3632" i="1"/>
  <c r="BF3633" i="1"/>
  <c r="BF3634" i="1"/>
  <c r="BF3635" i="1"/>
  <c r="BF3636" i="1"/>
  <c r="BF3637" i="1"/>
  <c r="BF3638" i="1"/>
  <c r="BF3639" i="1"/>
  <c r="BF3640" i="1"/>
  <c r="BF3641" i="1"/>
  <c r="BF3642" i="1"/>
  <c r="BF3643" i="1"/>
  <c r="BF3644" i="1"/>
  <c r="BF3645" i="1"/>
  <c r="BF3646" i="1"/>
  <c r="BF3647" i="1"/>
  <c r="BF3648" i="1"/>
  <c r="BF3649" i="1"/>
  <c r="BF3650" i="1"/>
  <c r="BF3651" i="1"/>
  <c r="BF3652" i="1"/>
  <c r="BF3653" i="1"/>
  <c r="BF3654" i="1"/>
  <c r="BF3655" i="1"/>
  <c r="BF3656" i="1"/>
  <c r="BF3657" i="1"/>
  <c r="BF3658" i="1"/>
  <c r="BF3659" i="1"/>
  <c r="BF3660" i="1"/>
  <c r="BF3661" i="1"/>
  <c r="BF3662" i="1"/>
  <c r="BF3663" i="1"/>
  <c r="BF3664" i="1"/>
  <c r="BF3665" i="1"/>
  <c r="BF3666" i="1"/>
  <c r="BF3667" i="1"/>
  <c r="BF3668" i="1"/>
  <c r="BF3669" i="1"/>
  <c r="BF3670" i="1"/>
  <c r="BF3671" i="1"/>
  <c r="BF3672" i="1"/>
  <c r="BF3673" i="1"/>
  <c r="BF3674" i="1"/>
  <c r="BF3675" i="1"/>
  <c r="BF3676" i="1"/>
  <c r="BF3677" i="1"/>
  <c r="BF3678" i="1"/>
  <c r="BF3679" i="1"/>
  <c r="BF3680" i="1"/>
  <c r="BF3681" i="1"/>
  <c r="BF3682" i="1"/>
  <c r="BF3683" i="1"/>
  <c r="BF3684" i="1"/>
  <c r="BF3685" i="1"/>
  <c r="BF3686" i="1"/>
  <c r="BF3687" i="1"/>
  <c r="BF3688" i="1"/>
  <c r="BF3689" i="1"/>
  <c r="BF3690" i="1"/>
  <c r="BF3691" i="1"/>
  <c r="BF3692" i="1"/>
  <c r="BF3693" i="1"/>
  <c r="BF3694" i="1"/>
  <c r="BF3695" i="1"/>
  <c r="BF3696" i="1"/>
  <c r="BF3697" i="1"/>
  <c r="BF3698" i="1"/>
  <c r="BF3699" i="1"/>
  <c r="BF3700" i="1"/>
  <c r="BF3701" i="1"/>
  <c r="BF3702" i="1"/>
  <c r="BF3703" i="1"/>
  <c r="BF3704" i="1"/>
  <c r="BF3705" i="1"/>
  <c r="BF3706" i="1"/>
  <c r="BF3707" i="1"/>
  <c r="BF3708" i="1"/>
  <c r="BF3709" i="1"/>
  <c r="BF3710" i="1"/>
  <c r="BF3711" i="1"/>
  <c r="BF3712" i="1"/>
  <c r="BF3713" i="1"/>
  <c r="BF3714" i="1"/>
  <c r="BF3715" i="1"/>
  <c r="BF3716" i="1"/>
  <c r="BF3717" i="1"/>
  <c r="BF3718" i="1"/>
  <c r="BF3719" i="1"/>
  <c r="BF3720" i="1"/>
  <c r="BF3721" i="1"/>
  <c r="BF3722" i="1"/>
  <c r="BF3723" i="1"/>
  <c r="BF3724" i="1"/>
  <c r="BF3725" i="1"/>
  <c r="BF3726" i="1"/>
  <c r="BF3727" i="1"/>
  <c r="BF3728" i="1"/>
  <c r="BF3729" i="1"/>
  <c r="BF3730" i="1"/>
  <c r="BF3731" i="1"/>
  <c r="BF3732" i="1"/>
  <c r="BF3733" i="1"/>
  <c r="BF3734" i="1"/>
  <c r="BF3735" i="1"/>
  <c r="BF3736" i="1"/>
  <c r="BF3737" i="1"/>
  <c r="BF3738" i="1"/>
  <c r="BF3739" i="1"/>
  <c r="BF3740" i="1"/>
  <c r="BF3741" i="1"/>
  <c r="BF3742" i="1"/>
  <c r="BF3743" i="1"/>
  <c r="BF3744" i="1"/>
  <c r="BF3745" i="1"/>
  <c r="BF3746" i="1"/>
  <c r="BF3747" i="1"/>
  <c r="BF3748" i="1"/>
  <c r="BF3749" i="1"/>
  <c r="BF3750" i="1"/>
  <c r="BF3751" i="1"/>
  <c r="BF3752" i="1"/>
  <c r="BF3753" i="1"/>
  <c r="BF3754" i="1"/>
  <c r="BF3755" i="1"/>
  <c r="BF3756" i="1"/>
  <c r="BF3757" i="1"/>
  <c r="BF3758" i="1"/>
  <c r="BF3759" i="1"/>
  <c r="BF3760" i="1"/>
  <c r="BF3761" i="1"/>
  <c r="BF3762" i="1"/>
  <c r="BF3763" i="1"/>
  <c r="BF3764" i="1"/>
  <c r="BF3765" i="1"/>
  <c r="BF3766" i="1"/>
  <c r="BF3767" i="1"/>
  <c r="BF3768" i="1"/>
  <c r="BF3769" i="1"/>
  <c r="BF3770" i="1"/>
  <c r="BF3771" i="1"/>
  <c r="BF3772" i="1"/>
  <c r="BF3773" i="1"/>
  <c r="BF3774" i="1"/>
  <c r="BF3775" i="1"/>
  <c r="BF3776" i="1"/>
  <c r="BF3777" i="1"/>
  <c r="BF3778" i="1"/>
  <c r="BF3779" i="1"/>
  <c r="BF3780" i="1"/>
  <c r="BF3781" i="1"/>
  <c r="BF3782" i="1"/>
  <c r="BF3783" i="1"/>
  <c r="BF3784" i="1"/>
  <c r="BF3785" i="1"/>
  <c r="BF3786" i="1"/>
  <c r="BF3787" i="1"/>
  <c r="BF3788" i="1"/>
  <c r="BF3789" i="1"/>
  <c r="BF3790" i="1"/>
  <c r="BF3791" i="1"/>
  <c r="BF3792" i="1"/>
  <c r="BF3793" i="1"/>
  <c r="BF3794" i="1"/>
  <c r="BF3795" i="1"/>
  <c r="BF3796" i="1"/>
  <c r="BF3797" i="1"/>
  <c r="BF3798" i="1"/>
  <c r="BF3799" i="1"/>
  <c r="BF3800" i="1"/>
  <c r="BF3801" i="1"/>
  <c r="BF3802" i="1"/>
  <c r="BF3803" i="1"/>
  <c r="BF3804" i="1"/>
  <c r="BF3805" i="1"/>
  <c r="BF3806" i="1"/>
  <c r="BF3807" i="1"/>
  <c r="BF3808" i="1"/>
  <c r="BF3809" i="1"/>
  <c r="BF3810" i="1"/>
  <c r="BF3811" i="1"/>
  <c r="BF3812" i="1"/>
  <c r="BF3813" i="1"/>
  <c r="BF3814" i="1"/>
  <c r="BF3815" i="1"/>
  <c r="BF3816" i="1"/>
  <c r="BF3817" i="1"/>
  <c r="BF3818" i="1"/>
  <c r="BF3819" i="1"/>
  <c r="BF3820" i="1"/>
  <c r="BF3821" i="1"/>
  <c r="BF3822" i="1"/>
  <c r="BF3823" i="1"/>
  <c r="BF3824" i="1"/>
  <c r="BF3825" i="1"/>
  <c r="BF3826" i="1"/>
  <c r="BF3827" i="1"/>
  <c r="BF3828" i="1"/>
  <c r="BF3829" i="1"/>
  <c r="BF3830" i="1"/>
  <c r="BF3831" i="1"/>
  <c r="BF3832" i="1"/>
  <c r="BF3833" i="1"/>
  <c r="BF3834" i="1"/>
  <c r="BF3835" i="1"/>
  <c r="BF3836" i="1"/>
  <c r="BF3837" i="1"/>
  <c r="BF3838" i="1"/>
  <c r="BF3839" i="1"/>
  <c r="BF3840" i="1"/>
  <c r="BF3841" i="1"/>
  <c r="BF3842" i="1"/>
  <c r="BF3843" i="1"/>
  <c r="BF3844" i="1"/>
  <c r="BF3845" i="1"/>
  <c r="BF3846" i="1"/>
  <c r="BF3847" i="1"/>
  <c r="BF3848" i="1"/>
  <c r="BF3849" i="1"/>
  <c r="BF3850" i="1"/>
  <c r="BF3851" i="1"/>
  <c r="BF3852" i="1"/>
  <c r="BF3853" i="1"/>
  <c r="BF3854" i="1"/>
  <c r="BF3855" i="1"/>
  <c r="BF3856" i="1"/>
  <c r="BF3857" i="1"/>
  <c r="BF3858" i="1"/>
  <c r="BF3859" i="1"/>
  <c r="BF3860" i="1"/>
  <c r="BF3861" i="1"/>
  <c r="BF3862" i="1"/>
  <c r="BF3863" i="1"/>
  <c r="BF3864" i="1"/>
  <c r="BF3865" i="1"/>
  <c r="BF3866" i="1"/>
  <c r="BF3867" i="1"/>
  <c r="BF3868" i="1"/>
  <c r="BF3869" i="1"/>
  <c r="BF3870" i="1"/>
  <c r="BF3871" i="1"/>
  <c r="BF3872" i="1"/>
  <c r="BF3873" i="1"/>
  <c r="BF3874" i="1"/>
  <c r="BF3875" i="1"/>
  <c r="BF3876" i="1"/>
  <c r="BF3877" i="1"/>
  <c r="BF3878" i="1"/>
  <c r="BF3879" i="1"/>
  <c r="BF3880" i="1"/>
  <c r="BF3881" i="1"/>
  <c r="BF3882" i="1"/>
  <c r="BF3883" i="1"/>
  <c r="BF3884" i="1"/>
  <c r="BF3885" i="1"/>
  <c r="BF3886" i="1"/>
  <c r="BF3887" i="1"/>
  <c r="BF3888" i="1"/>
  <c r="BF3889" i="1"/>
  <c r="BF3890" i="1"/>
  <c r="BF3891" i="1"/>
  <c r="BF3892" i="1"/>
  <c r="BF3893" i="1"/>
  <c r="BF3894" i="1"/>
  <c r="BF3895" i="1"/>
  <c r="BF3896" i="1"/>
  <c r="BF3897" i="1"/>
  <c r="BF3898" i="1"/>
  <c r="BF3899" i="1"/>
  <c r="BF3900" i="1"/>
  <c r="BF3901" i="1"/>
  <c r="BF3902" i="1"/>
  <c r="BF3903" i="1"/>
  <c r="BF3904" i="1"/>
  <c r="BF3905" i="1"/>
  <c r="BF3906" i="1"/>
  <c r="BF3907" i="1"/>
  <c r="BF3908" i="1"/>
  <c r="BF3909" i="1"/>
  <c r="BF3910" i="1"/>
  <c r="BF3911" i="1"/>
  <c r="BF3912" i="1"/>
  <c r="BF3913" i="1"/>
  <c r="BF3914" i="1"/>
  <c r="BF3915" i="1"/>
  <c r="BF3916" i="1"/>
  <c r="BF3917" i="1"/>
  <c r="BF3918" i="1"/>
  <c r="BF3919" i="1"/>
  <c r="BF3920" i="1"/>
  <c r="BF3921" i="1"/>
  <c r="BF3922" i="1"/>
  <c r="BF3923" i="1"/>
  <c r="BF3924" i="1"/>
  <c r="BF3925" i="1"/>
  <c r="BF3926" i="1"/>
  <c r="BF3927" i="1"/>
  <c r="BF3928" i="1"/>
  <c r="BF3929" i="1"/>
  <c r="BF3930" i="1"/>
  <c r="BF3931" i="1"/>
  <c r="BF3932" i="1"/>
  <c r="BF3933" i="1"/>
  <c r="BF3934" i="1"/>
  <c r="BF3935" i="1"/>
  <c r="BF3936" i="1"/>
  <c r="BF3937" i="1"/>
  <c r="BF3938" i="1"/>
  <c r="BF3939" i="1"/>
  <c r="BF3940" i="1"/>
  <c r="BF3941" i="1"/>
  <c r="BF3942" i="1"/>
  <c r="BF3943" i="1"/>
  <c r="BF3944" i="1"/>
  <c r="BF3945" i="1"/>
  <c r="BF3946" i="1"/>
  <c r="BF3947" i="1"/>
  <c r="BF3948" i="1"/>
  <c r="BF3949" i="1"/>
  <c r="BF3950" i="1"/>
  <c r="BF3951" i="1"/>
  <c r="BF3952" i="1"/>
  <c r="BF3953" i="1"/>
  <c r="BF3954" i="1"/>
  <c r="BF3955" i="1"/>
  <c r="BF3956" i="1"/>
  <c r="BF3957" i="1"/>
  <c r="BF3958" i="1"/>
  <c r="BF3959" i="1"/>
  <c r="BF3960" i="1"/>
  <c r="BF3961" i="1"/>
  <c r="BF3962" i="1"/>
  <c r="BF3963" i="1"/>
  <c r="BF3964" i="1"/>
  <c r="BF3965" i="1"/>
  <c r="BF3966" i="1"/>
  <c r="BF3967" i="1"/>
  <c r="BF3968" i="1"/>
  <c r="BF3969" i="1"/>
  <c r="BF3970" i="1"/>
  <c r="BF3971" i="1"/>
  <c r="BF3972" i="1"/>
  <c r="BF3973" i="1"/>
  <c r="BF3974" i="1"/>
  <c r="BF3975" i="1"/>
  <c r="BF3976" i="1"/>
  <c r="BF3977" i="1"/>
  <c r="BF3978" i="1"/>
  <c r="BF3979" i="1"/>
  <c r="BF3980" i="1"/>
  <c r="BF3981" i="1"/>
  <c r="BF3982" i="1"/>
  <c r="BF3983" i="1"/>
  <c r="BF3984" i="1"/>
  <c r="BF3985" i="1"/>
  <c r="BF3986" i="1"/>
  <c r="BF3987" i="1"/>
  <c r="BF3988" i="1"/>
  <c r="BF3989" i="1"/>
  <c r="BF3990" i="1"/>
  <c r="BF3991" i="1"/>
  <c r="BF3992" i="1"/>
  <c r="BF3993" i="1"/>
  <c r="BF3994" i="1"/>
  <c r="BF3995" i="1"/>
  <c r="BF3996" i="1"/>
  <c r="BF3997" i="1"/>
  <c r="BF3998" i="1"/>
  <c r="BF3999" i="1"/>
  <c r="BF4000" i="1"/>
  <c r="BF4001" i="1"/>
  <c r="BF4002" i="1"/>
  <c r="BF4003" i="1"/>
  <c r="BF4004" i="1"/>
  <c r="BF4005" i="1"/>
  <c r="BF4006" i="1"/>
  <c r="BF4007" i="1"/>
  <c r="BF4008" i="1"/>
  <c r="BF4009" i="1"/>
  <c r="BF4010" i="1"/>
  <c r="BF4011" i="1"/>
  <c r="BF4012" i="1"/>
  <c r="BF4013" i="1"/>
  <c r="BF4014" i="1"/>
  <c r="BF4015" i="1"/>
  <c r="BF4016" i="1"/>
  <c r="BF4017" i="1"/>
  <c r="BF4018" i="1"/>
  <c r="BF4019" i="1"/>
  <c r="BF4020" i="1"/>
  <c r="BF4021" i="1"/>
  <c r="BF4022" i="1"/>
  <c r="BF4023" i="1"/>
  <c r="BF4024" i="1"/>
  <c r="BF4025" i="1"/>
  <c r="BF4026" i="1"/>
  <c r="BF4027" i="1"/>
  <c r="BF4028" i="1"/>
  <c r="BF4029" i="1"/>
  <c r="BF4030" i="1"/>
  <c r="BF4031" i="1"/>
  <c r="BF4032" i="1"/>
  <c r="BF4033" i="1"/>
  <c r="BF4034" i="1"/>
  <c r="BF4035" i="1"/>
  <c r="BF4036" i="1"/>
  <c r="BF4037" i="1"/>
  <c r="BF4038" i="1"/>
  <c r="BF4039" i="1"/>
  <c r="BF4040" i="1"/>
  <c r="BF4041" i="1"/>
  <c r="BF4042" i="1"/>
  <c r="BF4043" i="1"/>
  <c r="BF4044" i="1"/>
  <c r="BF4045" i="1"/>
  <c r="BF4046" i="1"/>
  <c r="BF4047" i="1"/>
  <c r="BF4048" i="1"/>
  <c r="BF4049" i="1"/>
  <c r="BF4050" i="1"/>
  <c r="BF4051" i="1"/>
  <c r="BF4052" i="1"/>
  <c r="BF4053" i="1"/>
  <c r="BF4054" i="1"/>
  <c r="BF4055" i="1"/>
  <c r="BF4056" i="1"/>
  <c r="BF4057" i="1"/>
  <c r="BF4058" i="1"/>
  <c r="BF4059" i="1"/>
  <c r="BF4060" i="1"/>
  <c r="BF4061" i="1"/>
  <c r="BF4062" i="1"/>
  <c r="BF4063" i="1"/>
  <c r="BF4064" i="1"/>
  <c r="BF4065" i="1"/>
  <c r="BF4066" i="1"/>
  <c r="BF4067" i="1"/>
  <c r="BF4068" i="1"/>
  <c r="BF4069" i="1"/>
  <c r="BF4070" i="1"/>
  <c r="BF4071" i="1"/>
  <c r="BF4072" i="1"/>
  <c r="BF4073" i="1"/>
  <c r="BF4074" i="1"/>
  <c r="BF4075" i="1"/>
  <c r="BF4076" i="1"/>
  <c r="BF4077" i="1"/>
  <c r="BF4078" i="1"/>
  <c r="BF4079" i="1"/>
  <c r="BF4080" i="1"/>
  <c r="BF4081" i="1"/>
  <c r="BF4082" i="1"/>
  <c r="BF4083" i="1"/>
  <c r="BF4084" i="1"/>
  <c r="BF4085" i="1"/>
  <c r="BF4086" i="1"/>
  <c r="BF4087" i="1"/>
  <c r="BF4088" i="1"/>
  <c r="BF4089" i="1"/>
  <c r="BF4090" i="1"/>
  <c r="BF4091" i="1"/>
  <c r="BF4092" i="1"/>
  <c r="BF4093" i="1"/>
  <c r="BF4094" i="1"/>
  <c r="BF4095" i="1"/>
  <c r="BF4096" i="1"/>
  <c r="BF4097" i="1"/>
  <c r="BF4098" i="1"/>
  <c r="BF4099" i="1"/>
  <c r="BF4100" i="1"/>
  <c r="BF4101" i="1"/>
  <c r="BF4102" i="1"/>
  <c r="BF4103" i="1"/>
  <c r="BF4104" i="1"/>
  <c r="BF4105" i="1"/>
  <c r="BF4106" i="1"/>
  <c r="BF4107" i="1"/>
  <c r="BF4108" i="1"/>
  <c r="BF4109" i="1"/>
  <c r="BF4110" i="1"/>
  <c r="BF4111" i="1"/>
  <c r="BF4112" i="1"/>
  <c r="BF4113" i="1"/>
  <c r="BF4114" i="1"/>
  <c r="BF4115" i="1"/>
  <c r="BF4116" i="1"/>
  <c r="BF4117" i="1"/>
  <c r="BF4118" i="1"/>
  <c r="BF4119" i="1"/>
  <c r="BF4120" i="1"/>
  <c r="BF4121" i="1"/>
  <c r="BF4122" i="1"/>
  <c r="BF4123" i="1"/>
  <c r="BF4124" i="1"/>
  <c r="BF4125" i="1"/>
  <c r="BF4126" i="1"/>
  <c r="BF4127" i="1"/>
  <c r="BF4128" i="1"/>
  <c r="BF4129" i="1"/>
  <c r="BF4130" i="1"/>
  <c r="BF4131" i="1"/>
  <c r="BF4132" i="1"/>
  <c r="BF4133" i="1"/>
  <c r="BF4134" i="1"/>
  <c r="BF4135" i="1"/>
  <c r="BF4136" i="1"/>
  <c r="BF4137" i="1"/>
  <c r="BF4138" i="1"/>
  <c r="BF4139" i="1"/>
  <c r="BF4140" i="1"/>
  <c r="BF4141" i="1"/>
  <c r="BF4142" i="1"/>
  <c r="BF4143" i="1"/>
  <c r="BF4144" i="1"/>
  <c r="BF4145" i="1"/>
  <c r="BF4146" i="1"/>
  <c r="BF4147" i="1"/>
  <c r="BF4148" i="1"/>
  <c r="BF4149" i="1"/>
  <c r="BF4150" i="1"/>
  <c r="BF4151" i="1"/>
  <c r="BF4152" i="1"/>
  <c r="BF4153" i="1"/>
  <c r="BF4154" i="1"/>
  <c r="BF4155" i="1"/>
  <c r="BF4156" i="1"/>
  <c r="BF4157" i="1"/>
  <c r="BF4158" i="1"/>
  <c r="BF4159" i="1"/>
  <c r="BF4160" i="1"/>
  <c r="BF4161" i="1"/>
  <c r="BF4162" i="1"/>
  <c r="BF4163" i="1"/>
  <c r="BF4164" i="1"/>
  <c r="BF4165" i="1"/>
  <c r="BF4166" i="1"/>
  <c r="BF4167" i="1"/>
  <c r="BF4168" i="1"/>
  <c r="BF4169" i="1"/>
  <c r="BF4170" i="1"/>
  <c r="BF4171" i="1"/>
  <c r="BF4172" i="1"/>
  <c r="BF4173" i="1"/>
  <c r="BF4174" i="1"/>
  <c r="BF4175" i="1"/>
  <c r="BF4176" i="1"/>
  <c r="BF4177" i="1"/>
  <c r="BF4178" i="1"/>
  <c r="BF4179" i="1"/>
  <c r="BF4180" i="1"/>
  <c r="BF4181" i="1"/>
  <c r="BF4182" i="1"/>
  <c r="BF4183" i="1"/>
  <c r="BF4184" i="1"/>
  <c r="BF4185" i="1"/>
  <c r="BF4186" i="1"/>
  <c r="BF4187" i="1"/>
  <c r="BF4188" i="1"/>
  <c r="BF4189" i="1"/>
  <c r="BF4190" i="1"/>
  <c r="BF4191" i="1"/>
  <c r="BF4192" i="1"/>
  <c r="BF4193" i="1"/>
  <c r="BF4194" i="1"/>
  <c r="BF4195" i="1"/>
  <c r="BF4196" i="1"/>
  <c r="BF4197" i="1"/>
  <c r="BF4198" i="1"/>
  <c r="BF4199" i="1"/>
  <c r="BF4200" i="1"/>
  <c r="BF4201" i="1"/>
  <c r="BF4202" i="1"/>
  <c r="BF4203" i="1"/>
  <c r="BF4204" i="1"/>
  <c r="BF4205" i="1"/>
  <c r="BF4206" i="1"/>
  <c r="BF4207" i="1"/>
  <c r="BF4208" i="1"/>
  <c r="BF4209" i="1"/>
  <c r="BF4210" i="1"/>
  <c r="BF4211" i="1"/>
  <c r="BF4212" i="1"/>
  <c r="BF4213" i="1"/>
  <c r="BF4214" i="1"/>
  <c r="BF4215" i="1"/>
  <c r="BF4216" i="1"/>
  <c r="BF4217" i="1"/>
  <c r="BF4218" i="1"/>
  <c r="BF4219" i="1"/>
  <c r="BF4220" i="1"/>
  <c r="BF4221" i="1"/>
  <c r="BF4222" i="1"/>
  <c r="BF4223" i="1"/>
  <c r="BF4224" i="1"/>
  <c r="BF4225" i="1"/>
  <c r="BF4226" i="1"/>
  <c r="BF4227" i="1"/>
  <c r="BF4228" i="1"/>
  <c r="BF4229" i="1"/>
  <c r="BF4230" i="1"/>
  <c r="BF4231" i="1"/>
  <c r="BF4232" i="1"/>
  <c r="BF4233" i="1"/>
  <c r="BF4234" i="1"/>
  <c r="BF4235" i="1"/>
  <c r="BF4236" i="1"/>
  <c r="BF4237" i="1"/>
  <c r="BF4238" i="1"/>
  <c r="BF4239" i="1"/>
  <c r="BF4240" i="1"/>
  <c r="BF4241" i="1"/>
  <c r="BF4242" i="1"/>
  <c r="BF4243" i="1"/>
  <c r="BF4244" i="1"/>
  <c r="BF4245" i="1"/>
  <c r="BF4246" i="1"/>
  <c r="BF4247" i="1"/>
  <c r="BF4248" i="1"/>
  <c r="BF4249" i="1"/>
  <c r="BF4250" i="1"/>
  <c r="BF4251" i="1"/>
  <c r="BF4252" i="1"/>
  <c r="BF4253" i="1"/>
  <c r="BF4254" i="1"/>
  <c r="BF4255" i="1"/>
  <c r="BF4256" i="1"/>
  <c r="BF4257" i="1"/>
  <c r="BF4258" i="1"/>
  <c r="BF4259" i="1"/>
  <c r="BF4260" i="1"/>
  <c r="BF4261" i="1"/>
  <c r="BF4262" i="1"/>
  <c r="BF4263" i="1"/>
  <c r="BF4264" i="1"/>
  <c r="BF4265" i="1"/>
  <c r="BF4266" i="1"/>
  <c r="BF4267" i="1"/>
  <c r="BF4268" i="1"/>
  <c r="BF4269" i="1"/>
  <c r="BF4270" i="1"/>
  <c r="BF4271" i="1"/>
  <c r="BF4272" i="1"/>
  <c r="BF4273" i="1"/>
  <c r="BF4274" i="1"/>
  <c r="BF4275" i="1"/>
  <c r="BF4276" i="1"/>
  <c r="BF4277" i="1"/>
  <c r="BF4278" i="1"/>
  <c r="BF4279" i="1"/>
  <c r="BF4280" i="1"/>
  <c r="BF4281" i="1"/>
  <c r="BF4282" i="1"/>
  <c r="BF4283" i="1"/>
  <c r="BF4284" i="1"/>
  <c r="BF4285" i="1"/>
  <c r="BF4286" i="1"/>
  <c r="BF4287" i="1"/>
  <c r="BF4288" i="1"/>
  <c r="BF4289" i="1"/>
  <c r="BF4290" i="1"/>
  <c r="BF4291" i="1"/>
  <c r="BF4292" i="1"/>
  <c r="BF4293" i="1"/>
  <c r="BF4294" i="1"/>
  <c r="BF4295" i="1"/>
  <c r="BF4296" i="1"/>
  <c r="BF4297" i="1"/>
  <c r="BF4298" i="1"/>
  <c r="BF4299" i="1"/>
  <c r="BF4300" i="1"/>
  <c r="BF4301" i="1"/>
  <c r="BF4302" i="1"/>
  <c r="BF4303" i="1"/>
  <c r="BF4304" i="1"/>
  <c r="BF4305" i="1"/>
  <c r="BF4306" i="1"/>
  <c r="BF4307" i="1"/>
  <c r="BF4308" i="1"/>
  <c r="BF4309" i="1"/>
  <c r="BF4310" i="1"/>
  <c r="BF4311" i="1"/>
  <c r="BF4312" i="1"/>
  <c r="BF4313" i="1"/>
  <c r="BF4314" i="1"/>
  <c r="BF4315" i="1"/>
  <c r="BF4316" i="1"/>
  <c r="BF4317" i="1"/>
  <c r="BF4318" i="1"/>
  <c r="BF4319" i="1"/>
  <c r="BF4320" i="1"/>
  <c r="BF4321" i="1"/>
  <c r="BF4322" i="1"/>
  <c r="BF4323" i="1"/>
  <c r="BF4324" i="1"/>
  <c r="BF4325" i="1"/>
  <c r="BF4326" i="1"/>
  <c r="BF4327" i="1"/>
  <c r="BF4329" i="1"/>
  <c r="BF4330" i="1"/>
  <c r="BF4331" i="1"/>
  <c r="BF4332" i="1"/>
  <c r="BF4333" i="1"/>
  <c r="BF4334" i="1"/>
  <c r="BF4335" i="1"/>
  <c r="BF4336" i="1"/>
  <c r="BF4337" i="1"/>
  <c r="BF4338" i="1"/>
  <c r="BF4339" i="1"/>
  <c r="BF4340" i="1"/>
  <c r="BF4341" i="1"/>
  <c r="BF4342" i="1"/>
  <c r="BF4343" i="1"/>
  <c r="BF4344" i="1"/>
  <c r="BF4345" i="1"/>
  <c r="BF4346" i="1"/>
  <c r="BF4347" i="1"/>
  <c r="BF4348" i="1"/>
  <c r="BF4349" i="1"/>
  <c r="BF4350" i="1"/>
  <c r="BF4351" i="1"/>
  <c r="BF4352" i="1"/>
  <c r="BF4353" i="1"/>
  <c r="BF4354" i="1"/>
  <c r="BF4355" i="1"/>
  <c r="BF4356" i="1"/>
  <c r="BF4357" i="1"/>
  <c r="BF4358" i="1"/>
  <c r="BF4359" i="1"/>
  <c r="BF4360" i="1"/>
  <c r="BF4361" i="1"/>
  <c r="BF4362" i="1"/>
  <c r="BF4363" i="1"/>
  <c r="BF4364" i="1"/>
  <c r="BF4365" i="1"/>
  <c r="BF4366" i="1"/>
  <c r="BF4367" i="1"/>
  <c r="BF4368" i="1"/>
  <c r="BF4369" i="1"/>
  <c r="BF4370" i="1"/>
  <c r="BF4371" i="1"/>
  <c r="BF4372" i="1"/>
  <c r="BF4373" i="1"/>
  <c r="BF4374" i="1"/>
  <c r="BF4375" i="1"/>
  <c r="BF4376" i="1"/>
  <c r="BF4377" i="1"/>
  <c r="BF4378" i="1"/>
  <c r="BF4379" i="1"/>
  <c r="BF4380" i="1"/>
  <c r="BF4381" i="1"/>
  <c r="BF4382" i="1"/>
  <c r="BF4383" i="1"/>
  <c r="BF4384" i="1"/>
  <c r="BF4385" i="1"/>
  <c r="BF4386" i="1"/>
  <c r="BF4387" i="1"/>
  <c r="BF4388" i="1"/>
  <c r="BF4389" i="1"/>
  <c r="BF4390" i="1"/>
  <c r="BF4391" i="1"/>
  <c r="BF4392" i="1"/>
  <c r="BF4393" i="1"/>
  <c r="BF4394" i="1"/>
  <c r="BF4395" i="1"/>
  <c r="BF4396" i="1"/>
  <c r="BF4397" i="1"/>
  <c r="BF4398" i="1"/>
  <c r="BF4399" i="1"/>
  <c r="BF4400" i="1"/>
  <c r="BF4401" i="1"/>
  <c r="BF4402" i="1"/>
  <c r="BF4403" i="1"/>
  <c r="BF4404" i="1"/>
  <c r="BF4405" i="1"/>
  <c r="BF4406" i="1"/>
  <c r="BF4407" i="1"/>
  <c r="BF4408" i="1"/>
  <c r="BF4409" i="1"/>
  <c r="BF4410" i="1"/>
  <c r="BF4411" i="1"/>
  <c r="BF4412" i="1"/>
  <c r="BF4413" i="1"/>
  <c r="BF4414" i="1"/>
  <c r="BF4415" i="1"/>
  <c r="BF4416" i="1"/>
  <c r="BF4417" i="1"/>
  <c r="BF4418" i="1"/>
  <c r="BF4419" i="1"/>
  <c r="BF4420" i="1"/>
  <c r="BF4421" i="1"/>
  <c r="BF4422" i="1"/>
  <c r="BF4423" i="1"/>
  <c r="BF4424" i="1"/>
  <c r="BF4425" i="1"/>
  <c r="BF4426" i="1"/>
  <c r="BF4427" i="1"/>
  <c r="BF4428" i="1"/>
  <c r="BF4429" i="1"/>
  <c r="BF4430" i="1"/>
  <c r="BF4431" i="1"/>
  <c r="BF4432" i="1"/>
  <c r="BF4433" i="1"/>
  <c r="BF4434" i="1"/>
  <c r="BF4435" i="1"/>
  <c r="BF4436" i="1"/>
  <c r="BF4437" i="1"/>
  <c r="BF4438" i="1"/>
  <c r="BF4439" i="1"/>
  <c r="BF4440" i="1"/>
  <c r="BF4441" i="1"/>
  <c r="BF4442" i="1"/>
  <c r="BF4443" i="1"/>
  <c r="BF4444" i="1"/>
  <c r="BF4445" i="1"/>
  <c r="BF4446" i="1"/>
  <c r="BF4447" i="1"/>
  <c r="BF4448" i="1"/>
  <c r="BF4449" i="1"/>
  <c r="BF4450" i="1"/>
  <c r="BF4451" i="1"/>
  <c r="BF4452" i="1"/>
  <c r="BF4453" i="1"/>
  <c r="BF4454" i="1"/>
  <c r="BF4455" i="1"/>
  <c r="BF4456" i="1"/>
  <c r="BF4457" i="1"/>
  <c r="BF4458" i="1"/>
  <c r="BF4459" i="1"/>
  <c r="BF4460" i="1"/>
  <c r="BF4461" i="1"/>
  <c r="BF4462" i="1"/>
  <c r="BF4463" i="1"/>
  <c r="BF4464" i="1"/>
  <c r="BF4465" i="1"/>
  <c r="BF4466" i="1"/>
  <c r="BF4467" i="1"/>
  <c r="BF4468" i="1"/>
  <c r="BF4469" i="1"/>
  <c r="BF4470" i="1"/>
  <c r="BF4471" i="1"/>
  <c r="BF4472" i="1"/>
  <c r="BF4473" i="1"/>
  <c r="BF4474" i="1"/>
  <c r="BF4475" i="1"/>
  <c r="BF4476" i="1"/>
  <c r="BF4477" i="1"/>
  <c r="BF4478" i="1"/>
  <c r="BF4479" i="1"/>
  <c r="BF4480" i="1"/>
  <c r="BF4481" i="1"/>
  <c r="BF4482" i="1"/>
  <c r="BF4483" i="1"/>
  <c r="BF4484" i="1"/>
  <c r="BF4485" i="1"/>
  <c r="BF4486" i="1"/>
  <c r="BF4487" i="1"/>
  <c r="BF4488" i="1"/>
  <c r="BF4489" i="1"/>
  <c r="BF4490" i="1"/>
  <c r="BF4491" i="1"/>
  <c r="BF4492" i="1"/>
  <c r="BF4493" i="1"/>
  <c r="BF4494" i="1"/>
  <c r="BF4495" i="1"/>
  <c r="BF4496" i="1"/>
  <c r="BF4497" i="1"/>
  <c r="BF4498" i="1"/>
  <c r="BF4499" i="1"/>
  <c r="BF4500" i="1"/>
  <c r="BF4501" i="1"/>
  <c r="BF4502" i="1"/>
  <c r="BF4503" i="1"/>
  <c r="BF4504" i="1"/>
  <c r="BF4505" i="1"/>
  <c r="BF4506" i="1"/>
  <c r="BF4507" i="1"/>
  <c r="BF4508" i="1"/>
  <c r="BF4509" i="1"/>
  <c r="BF4510" i="1"/>
  <c r="BF4511" i="1"/>
  <c r="BF4512" i="1"/>
  <c r="BF4513" i="1"/>
  <c r="BF4514" i="1"/>
  <c r="BF4515" i="1"/>
  <c r="BF4516" i="1"/>
  <c r="BF4517" i="1"/>
  <c r="BF4518" i="1"/>
  <c r="BF4519" i="1"/>
  <c r="BF4520" i="1"/>
  <c r="BF4521" i="1"/>
  <c r="BF4522" i="1"/>
  <c r="BF4523" i="1"/>
  <c r="BF4524" i="1"/>
  <c r="BF4525" i="1"/>
  <c r="BF4526" i="1"/>
  <c r="BF4527" i="1"/>
  <c r="BF4528" i="1"/>
  <c r="BF4529" i="1"/>
  <c r="BF4530" i="1"/>
  <c r="BF4531" i="1"/>
  <c r="BF4532" i="1"/>
  <c r="BF4533" i="1"/>
  <c r="BF4534" i="1"/>
  <c r="BF4535" i="1"/>
  <c r="BF4536" i="1"/>
  <c r="BF4537" i="1"/>
  <c r="BF4538" i="1"/>
  <c r="BF4539" i="1"/>
  <c r="BF4540" i="1"/>
  <c r="BF4541" i="1"/>
  <c r="BF4542" i="1"/>
  <c r="BF4543" i="1"/>
  <c r="BF4544" i="1"/>
  <c r="BF4545" i="1"/>
  <c r="BF4546" i="1"/>
  <c r="BF4547" i="1"/>
  <c r="BF4548" i="1"/>
  <c r="BF4549" i="1"/>
  <c r="BF4550" i="1"/>
  <c r="BF4551" i="1"/>
  <c r="BF4552" i="1"/>
  <c r="BF4553" i="1"/>
  <c r="BF4554" i="1"/>
  <c r="BF4555" i="1"/>
  <c r="BF4556" i="1"/>
  <c r="BF4557" i="1"/>
  <c r="BF4558" i="1"/>
  <c r="BF4559" i="1"/>
  <c r="BF4560" i="1"/>
  <c r="BF4561" i="1"/>
  <c r="BF4562" i="1"/>
  <c r="BF4563" i="1"/>
  <c r="BF4564" i="1"/>
  <c r="BF4565" i="1"/>
  <c r="BF4566" i="1"/>
  <c r="BF4567" i="1"/>
  <c r="BF4568" i="1"/>
  <c r="BF4569" i="1"/>
  <c r="BF4570" i="1"/>
  <c r="BF4571" i="1"/>
  <c r="BF4572" i="1"/>
  <c r="BF4573" i="1"/>
  <c r="BF4574" i="1"/>
  <c r="BF4575" i="1"/>
  <c r="BF4576" i="1"/>
  <c r="BF4577" i="1"/>
  <c r="BF4578" i="1"/>
  <c r="BF4579" i="1"/>
  <c r="BF4580" i="1"/>
  <c r="BF4581" i="1"/>
  <c r="BF4582" i="1"/>
  <c r="BF4583" i="1"/>
  <c r="BF4584" i="1"/>
  <c r="BF4585" i="1"/>
  <c r="BF4586" i="1"/>
  <c r="BF4587" i="1"/>
  <c r="BF4588" i="1"/>
  <c r="BF4589" i="1"/>
  <c r="BF4590" i="1"/>
  <c r="BF4591" i="1"/>
  <c r="BF4592" i="1"/>
  <c r="BF4593" i="1"/>
  <c r="BF4594" i="1"/>
  <c r="BF4595" i="1"/>
  <c r="BF4596" i="1"/>
  <c r="BF4597" i="1"/>
  <c r="BF4598" i="1"/>
  <c r="BF4599" i="1"/>
  <c r="BF4600" i="1"/>
  <c r="BF4601" i="1"/>
  <c r="BF4602" i="1"/>
  <c r="BF4603" i="1"/>
  <c r="BF4604" i="1"/>
  <c r="BF4605" i="1"/>
  <c r="BF4606" i="1"/>
  <c r="BF4607" i="1"/>
  <c r="BF4608" i="1"/>
  <c r="BF4609" i="1"/>
  <c r="BF4610" i="1"/>
  <c r="BF4611" i="1"/>
  <c r="BF4612" i="1"/>
  <c r="BF4613" i="1"/>
  <c r="BF4614" i="1"/>
  <c r="BF4615" i="1"/>
  <c r="BF4616" i="1"/>
  <c r="BF4617" i="1"/>
  <c r="BF4618" i="1"/>
  <c r="BF4619" i="1"/>
  <c r="BF4620" i="1"/>
  <c r="BF4621" i="1"/>
  <c r="BF4622" i="1"/>
  <c r="BF4623" i="1"/>
  <c r="BF4624" i="1"/>
  <c r="BF4625" i="1"/>
  <c r="BF4626" i="1"/>
  <c r="BF4627" i="1"/>
  <c r="BF4628" i="1"/>
  <c r="BF4629" i="1"/>
  <c r="BF4630" i="1"/>
  <c r="BF4631" i="1"/>
  <c r="BF4632" i="1"/>
  <c r="BF4633" i="1"/>
  <c r="BF4634" i="1"/>
  <c r="BF4635" i="1"/>
  <c r="BF4636" i="1"/>
  <c r="BF4637" i="1"/>
  <c r="BF4638" i="1"/>
  <c r="BF4639" i="1"/>
  <c r="BF4640" i="1"/>
  <c r="BF4641" i="1"/>
  <c r="BF4642" i="1"/>
  <c r="BF4643" i="1"/>
  <c r="BF4644" i="1"/>
  <c r="BF4645" i="1"/>
  <c r="BF4646" i="1"/>
  <c r="BF4647" i="1"/>
  <c r="BF4648" i="1"/>
  <c r="BF4649" i="1"/>
  <c r="BF4650" i="1"/>
  <c r="BF4651" i="1"/>
  <c r="BF4652" i="1"/>
  <c r="BF4653" i="1"/>
  <c r="BF4654" i="1"/>
  <c r="BF4655" i="1"/>
  <c r="BF4656" i="1"/>
  <c r="BF4657" i="1"/>
  <c r="BF4658" i="1"/>
  <c r="BF4659" i="1"/>
  <c r="BF4660" i="1"/>
  <c r="BF4661" i="1"/>
  <c r="BF4662" i="1"/>
  <c r="BF4663" i="1"/>
  <c r="BF4664" i="1"/>
  <c r="BF4665" i="1"/>
  <c r="BF4666" i="1"/>
  <c r="BF4667" i="1"/>
  <c r="BF4668" i="1"/>
  <c r="BF4669" i="1"/>
  <c r="BF4670" i="1"/>
  <c r="BF4671" i="1"/>
  <c r="BF4672" i="1"/>
  <c r="BF4673" i="1"/>
  <c r="BF4674" i="1"/>
  <c r="BF4675" i="1"/>
  <c r="BF4676" i="1"/>
  <c r="BF4677" i="1"/>
  <c r="BF4678" i="1"/>
  <c r="BF4679" i="1"/>
  <c r="BF4680" i="1"/>
  <c r="BF4681" i="1"/>
  <c r="BF4682" i="1"/>
  <c r="BF4683" i="1"/>
  <c r="BF4684" i="1"/>
  <c r="BF4685" i="1"/>
  <c r="BF4686" i="1"/>
  <c r="BF4687" i="1"/>
  <c r="BF4688" i="1"/>
  <c r="BF4689" i="1"/>
  <c r="BF4690" i="1"/>
  <c r="BF4691" i="1"/>
  <c r="BF4692" i="1"/>
  <c r="BF4693" i="1"/>
  <c r="BF4694" i="1"/>
  <c r="BF4695" i="1"/>
  <c r="BF4696" i="1"/>
  <c r="BF4697" i="1"/>
  <c r="BF4698" i="1"/>
  <c r="BF4699" i="1"/>
  <c r="BF4700" i="1"/>
  <c r="BF4701" i="1"/>
  <c r="BF4702" i="1"/>
  <c r="BF4703" i="1"/>
  <c r="BF4704" i="1"/>
  <c r="BF4705" i="1"/>
  <c r="BF4706" i="1"/>
  <c r="BF4707" i="1"/>
  <c r="BF4708" i="1"/>
  <c r="BF4709" i="1"/>
  <c r="BF4710" i="1"/>
  <c r="BF4711" i="1"/>
  <c r="BF4712" i="1"/>
  <c r="BF4713" i="1"/>
  <c r="BF4714" i="1"/>
  <c r="BF4715" i="1"/>
  <c r="BF4716" i="1"/>
  <c r="BF4717" i="1"/>
  <c r="BF4718" i="1"/>
  <c r="BF4719" i="1"/>
  <c r="BF4720" i="1"/>
  <c r="BF4721" i="1"/>
  <c r="BF4722" i="1"/>
  <c r="BF4723" i="1"/>
  <c r="BF4724" i="1"/>
  <c r="BF4725" i="1"/>
  <c r="BF4726" i="1"/>
  <c r="BF4727" i="1"/>
  <c r="BF4728" i="1"/>
  <c r="BF4729" i="1"/>
  <c r="BF4730" i="1"/>
  <c r="BF4731" i="1"/>
  <c r="BF4732" i="1"/>
  <c r="BF4733" i="1"/>
  <c r="BF4734" i="1"/>
  <c r="BF4735" i="1"/>
  <c r="BF4736" i="1"/>
  <c r="BF4737" i="1"/>
  <c r="BF4738" i="1"/>
  <c r="BF4739" i="1"/>
  <c r="BF4740" i="1"/>
  <c r="BF4741" i="1"/>
  <c r="BF4742" i="1"/>
  <c r="BF4743" i="1"/>
  <c r="BF4744" i="1"/>
  <c r="BF4745" i="1"/>
  <c r="BF4746" i="1"/>
  <c r="BF4747" i="1"/>
  <c r="BF4748" i="1"/>
  <c r="BF4749" i="1"/>
  <c r="BF4750" i="1"/>
  <c r="BF4751" i="1"/>
  <c r="BF4752" i="1"/>
  <c r="BF4753" i="1"/>
  <c r="BF4754" i="1"/>
  <c r="BF4755" i="1"/>
  <c r="BF4756" i="1"/>
  <c r="BF4757" i="1"/>
  <c r="BF4758" i="1"/>
  <c r="BF4759" i="1"/>
  <c r="BF4760" i="1"/>
  <c r="BF4761" i="1"/>
  <c r="BF4762" i="1"/>
  <c r="BF4763" i="1"/>
  <c r="BF4764" i="1"/>
  <c r="BF4765" i="1"/>
  <c r="BF4766" i="1"/>
  <c r="BF4767" i="1"/>
  <c r="BF4768" i="1"/>
  <c r="BF4769" i="1"/>
  <c r="BF4770" i="1"/>
  <c r="BF4771" i="1"/>
  <c r="BF4772" i="1"/>
  <c r="BF4773" i="1"/>
  <c r="BF4774" i="1"/>
  <c r="BF4775" i="1"/>
  <c r="BF4776" i="1"/>
  <c r="BF4777" i="1"/>
  <c r="BF4778" i="1"/>
  <c r="BF4779" i="1"/>
  <c r="BF4780" i="1"/>
  <c r="BF4781" i="1"/>
  <c r="BF4782" i="1"/>
  <c r="BF4783" i="1"/>
  <c r="BF4784" i="1"/>
  <c r="BF4785" i="1"/>
  <c r="BF4786" i="1"/>
  <c r="BF4787" i="1"/>
  <c r="BF4788" i="1"/>
  <c r="BF4789" i="1"/>
  <c r="BF4790" i="1"/>
  <c r="BF4791" i="1"/>
  <c r="BF4792" i="1"/>
  <c r="BF4793" i="1"/>
  <c r="BF4794" i="1"/>
  <c r="BF4795" i="1"/>
  <c r="BF4796" i="1"/>
  <c r="BF4797" i="1"/>
  <c r="BF4798" i="1"/>
  <c r="BF4799" i="1"/>
  <c r="BF4800" i="1"/>
  <c r="BF4801" i="1"/>
  <c r="BF4802" i="1"/>
  <c r="BF4803" i="1"/>
  <c r="BF4804" i="1"/>
  <c r="BF4805" i="1"/>
  <c r="BF4806" i="1"/>
  <c r="BF4807" i="1"/>
  <c r="BF4808" i="1"/>
  <c r="BF4809" i="1"/>
  <c r="BF4810" i="1"/>
  <c r="BF4811" i="1"/>
  <c r="BF4812" i="1"/>
  <c r="BF4813" i="1"/>
  <c r="BF4814" i="1"/>
  <c r="BF4815" i="1"/>
  <c r="BF4816" i="1"/>
  <c r="BF4817" i="1"/>
  <c r="BF4818" i="1"/>
  <c r="BF4819" i="1"/>
  <c r="BF4820" i="1"/>
  <c r="BF4821" i="1"/>
  <c r="BF4822" i="1"/>
  <c r="BF4823" i="1"/>
  <c r="BF4824" i="1"/>
  <c r="BF4825" i="1"/>
  <c r="BF4826" i="1"/>
  <c r="BF4827" i="1"/>
  <c r="BF4828" i="1"/>
  <c r="BF4829" i="1"/>
  <c r="BF4830" i="1"/>
  <c r="BF4831" i="1"/>
  <c r="BF4832" i="1"/>
  <c r="BF4833" i="1"/>
  <c r="BF4834" i="1"/>
  <c r="BF4835" i="1"/>
  <c r="BF4836" i="1"/>
  <c r="BF4837" i="1"/>
  <c r="BF4838" i="1"/>
  <c r="BF4839" i="1"/>
  <c r="BF4840" i="1"/>
  <c r="BF4841" i="1"/>
  <c r="BF4842" i="1"/>
  <c r="BF4843" i="1"/>
  <c r="BF4844" i="1"/>
  <c r="BF4845" i="1"/>
  <c r="BF4846" i="1"/>
  <c r="BF4847" i="1"/>
  <c r="BF4848" i="1"/>
  <c r="BF4849" i="1"/>
  <c r="BF4850" i="1"/>
  <c r="BF4851" i="1"/>
  <c r="BF4852" i="1"/>
  <c r="BF4853" i="1"/>
  <c r="BF4854" i="1"/>
  <c r="BF4855" i="1"/>
  <c r="BF4856" i="1"/>
  <c r="BF4857" i="1"/>
  <c r="BF4858" i="1"/>
  <c r="BF4859" i="1"/>
  <c r="BF4860" i="1"/>
  <c r="BF4861" i="1"/>
  <c r="BF4862" i="1"/>
  <c r="BF4863" i="1"/>
  <c r="BF4864" i="1"/>
  <c r="BF4865" i="1"/>
  <c r="BF4866" i="1"/>
  <c r="BF4867" i="1"/>
  <c r="BF4868" i="1"/>
  <c r="BF4869" i="1"/>
  <c r="BF4870" i="1"/>
  <c r="BF4871" i="1"/>
  <c r="BF4872" i="1"/>
  <c r="BF4873" i="1"/>
  <c r="BF4874" i="1"/>
  <c r="BF4875" i="1"/>
  <c r="BF4876" i="1"/>
  <c r="BF4877" i="1"/>
  <c r="BF4878" i="1"/>
  <c r="BF4879" i="1"/>
  <c r="BF4880" i="1"/>
  <c r="BF4881" i="1"/>
  <c r="BF4882" i="1"/>
  <c r="BF4883" i="1"/>
  <c r="BF4884" i="1"/>
  <c r="BF4885" i="1"/>
  <c r="BF4886" i="1"/>
  <c r="BF4887" i="1"/>
  <c r="BF4888" i="1"/>
  <c r="BF4889" i="1"/>
  <c r="BF4890" i="1"/>
  <c r="BF4891" i="1"/>
  <c r="BF4892" i="1"/>
  <c r="BF4893" i="1"/>
  <c r="BF4894" i="1"/>
  <c r="BF4895" i="1"/>
  <c r="BF4896" i="1"/>
  <c r="BF4897" i="1"/>
  <c r="BF4898" i="1"/>
  <c r="BF4899" i="1"/>
  <c r="BF4900" i="1"/>
  <c r="BF4901" i="1"/>
  <c r="BF4902" i="1"/>
  <c r="BF4903" i="1"/>
  <c r="BF4904" i="1"/>
  <c r="BF4905" i="1"/>
  <c r="BF4906" i="1"/>
  <c r="BF4907" i="1"/>
  <c r="BF4908" i="1"/>
  <c r="BF4909" i="1"/>
  <c r="BF4910" i="1"/>
  <c r="BF4911" i="1"/>
  <c r="BF4912" i="1"/>
  <c r="BF4913" i="1"/>
  <c r="BF4914" i="1"/>
  <c r="BF4915" i="1"/>
  <c r="BF4916" i="1"/>
  <c r="BF4917" i="1"/>
  <c r="BF4918" i="1"/>
  <c r="BF4919" i="1"/>
  <c r="BF4920" i="1"/>
  <c r="BF4921" i="1"/>
  <c r="BF4922" i="1"/>
  <c r="BF4923" i="1"/>
  <c r="BF4924" i="1"/>
  <c r="BF4925" i="1"/>
  <c r="BF4926" i="1"/>
  <c r="BF4927" i="1"/>
  <c r="BF4928" i="1"/>
  <c r="BF4929" i="1"/>
  <c r="BF4930" i="1"/>
  <c r="BF4931" i="1"/>
  <c r="BF4932" i="1"/>
  <c r="BF4933" i="1"/>
  <c r="BF4934" i="1"/>
  <c r="BF4935" i="1"/>
  <c r="BF4936" i="1"/>
  <c r="BF4937" i="1"/>
  <c r="BF4938" i="1"/>
  <c r="BF4939" i="1"/>
  <c r="BF4940" i="1"/>
  <c r="BF4941" i="1"/>
  <c r="BF4942" i="1"/>
  <c r="BF4943" i="1"/>
  <c r="BF4944" i="1"/>
  <c r="BF4945" i="1"/>
  <c r="BF4946" i="1"/>
  <c r="BF4947" i="1"/>
  <c r="BF4948" i="1"/>
  <c r="BF4949" i="1"/>
  <c r="BF4950" i="1"/>
  <c r="BF4951" i="1"/>
  <c r="BF4952" i="1"/>
  <c r="BF4953" i="1"/>
  <c r="BF4954" i="1"/>
  <c r="BF4955" i="1"/>
  <c r="BF4956" i="1"/>
  <c r="BF4957" i="1"/>
  <c r="BF4958" i="1"/>
  <c r="BF4959" i="1"/>
  <c r="BF4960" i="1"/>
  <c r="BF4961" i="1"/>
  <c r="BF4962" i="1"/>
  <c r="BF4963" i="1"/>
  <c r="BF4964" i="1"/>
  <c r="BF4965" i="1"/>
  <c r="BF4966" i="1"/>
  <c r="BF4967" i="1"/>
  <c r="BF4968" i="1"/>
  <c r="BF4969" i="1"/>
  <c r="BF4970" i="1"/>
  <c r="BF4971" i="1"/>
  <c r="BF4972" i="1"/>
  <c r="BF4973" i="1"/>
  <c r="BF4974" i="1"/>
  <c r="BF4975" i="1"/>
  <c r="BF4976" i="1"/>
  <c r="BF4977" i="1"/>
  <c r="BF4978" i="1"/>
  <c r="BF4979" i="1"/>
  <c r="BF4980" i="1"/>
  <c r="BF4981" i="1"/>
  <c r="BF4982" i="1"/>
  <c r="BF4983" i="1"/>
  <c r="BF4984" i="1"/>
  <c r="BF4985" i="1"/>
  <c r="BF4986" i="1"/>
  <c r="BF4987" i="1"/>
  <c r="BF4988" i="1"/>
  <c r="BF4989" i="1"/>
  <c r="BF4990" i="1"/>
  <c r="BF4991" i="1"/>
  <c r="BF4992" i="1"/>
  <c r="BF4993" i="1"/>
  <c r="BF4994" i="1"/>
  <c r="BF4995" i="1"/>
  <c r="BF4996" i="1"/>
  <c r="BF4997" i="1"/>
  <c r="BF4998" i="1"/>
  <c r="BF4999" i="1"/>
  <c r="BF5000" i="1"/>
  <c r="BF5001" i="1"/>
  <c r="BF5002" i="1"/>
  <c r="BF5003" i="1"/>
  <c r="BF5004" i="1"/>
  <c r="BF5005" i="1"/>
  <c r="BF5006" i="1"/>
  <c r="BF5007" i="1"/>
  <c r="BF5008" i="1"/>
  <c r="BF5009" i="1"/>
  <c r="BF5010" i="1"/>
  <c r="BF5011" i="1"/>
  <c r="BF5012" i="1"/>
  <c r="BF5013" i="1"/>
  <c r="BF5014" i="1"/>
  <c r="BF5015" i="1"/>
  <c r="BF5016" i="1"/>
  <c r="BF5017" i="1"/>
  <c r="BF5018" i="1"/>
  <c r="BF5019" i="1"/>
  <c r="BF5020" i="1"/>
  <c r="BF5021" i="1"/>
  <c r="BF5022" i="1"/>
  <c r="BF5023" i="1"/>
  <c r="BF5024" i="1"/>
  <c r="BF5025" i="1"/>
  <c r="BF5026" i="1"/>
  <c r="BF5027" i="1"/>
  <c r="BF5028" i="1"/>
  <c r="BF5029" i="1"/>
  <c r="BF5030" i="1"/>
  <c r="BF5031" i="1"/>
  <c r="BF5032" i="1"/>
  <c r="BF5033" i="1"/>
  <c r="BF5034" i="1"/>
  <c r="BF5035" i="1"/>
  <c r="BF5036" i="1"/>
  <c r="BF5037" i="1"/>
  <c r="BF5038" i="1"/>
  <c r="BF5039" i="1"/>
  <c r="BF5040" i="1"/>
  <c r="BF5041" i="1"/>
  <c r="BF5042" i="1"/>
  <c r="BF5043" i="1"/>
  <c r="BF5044" i="1"/>
  <c r="BF5045" i="1"/>
  <c r="BF5046" i="1"/>
  <c r="BF5047" i="1"/>
  <c r="BF5048" i="1"/>
  <c r="BF5049" i="1"/>
  <c r="BF5050" i="1"/>
  <c r="BF5051" i="1"/>
  <c r="BF5052" i="1"/>
  <c r="BF5053" i="1"/>
  <c r="BF5054" i="1"/>
  <c r="BF5055" i="1"/>
  <c r="BF5056" i="1"/>
  <c r="BF5057" i="1"/>
  <c r="BF5058" i="1"/>
  <c r="BF5059" i="1"/>
  <c r="BF5060" i="1"/>
  <c r="BF5061" i="1"/>
  <c r="BF5062" i="1"/>
  <c r="BF5063" i="1"/>
  <c r="BF5064" i="1"/>
  <c r="BF5065" i="1"/>
  <c r="BF5066" i="1"/>
  <c r="BF5067" i="1"/>
  <c r="BF5068" i="1"/>
  <c r="BF5069" i="1"/>
  <c r="BF5070" i="1"/>
  <c r="BF5071" i="1"/>
  <c r="BF5072" i="1"/>
  <c r="BF5073" i="1"/>
  <c r="BF5074" i="1"/>
  <c r="BF5075" i="1"/>
  <c r="BF5076" i="1"/>
  <c r="BF5077" i="1"/>
  <c r="BF5078" i="1"/>
  <c r="BF5079" i="1"/>
  <c r="BF5080" i="1"/>
  <c r="BF5081" i="1"/>
  <c r="BF5082" i="1"/>
  <c r="BF5083" i="1"/>
  <c r="BF5084" i="1"/>
  <c r="BF5085" i="1"/>
  <c r="BF5086" i="1"/>
  <c r="BF5087" i="1"/>
  <c r="BF5088" i="1"/>
  <c r="BF5089" i="1"/>
  <c r="BF5090" i="1"/>
  <c r="BF5091" i="1"/>
  <c r="BF5092" i="1"/>
  <c r="BF5093" i="1"/>
  <c r="BF5094" i="1"/>
  <c r="BF5095" i="1"/>
  <c r="BF5096" i="1"/>
  <c r="BF5097" i="1"/>
  <c r="BF5098" i="1"/>
  <c r="BF5099" i="1"/>
  <c r="BF5100" i="1"/>
  <c r="BF5101" i="1"/>
  <c r="BF5102" i="1"/>
  <c r="BF5103" i="1"/>
  <c r="BF5104" i="1"/>
  <c r="BF5105" i="1"/>
  <c r="BF5106" i="1"/>
  <c r="BF5107" i="1"/>
  <c r="BF5108" i="1"/>
  <c r="BF5109" i="1"/>
  <c r="BF5110" i="1"/>
  <c r="BF5111" i="1"/>
  <c r="BF5112" i="1"/>
  <c r="BF5113" i="1"/>
  <c r="BF5114" i="1"/>
  <c r="BF5115" i="1"/>
  <c r="BF5116" i="1"/>
  <c r="BF5117" i="1"/>
  <c r="BF5118" i="1"/>
  <c r="BF5119" i="1"/>
  <c r="BF5120" i="1"/>
  <c r="BF5121" i="1"/>
  <c r="BF5122" i="1"/>
  <c r="BF5123" i="1"/>
  <c r="BF5124" i="1"/>
  <c r="BF5125" i="1"/>
  <c r="BF5126" i="1"/>
  <c r="BF5127" i="1"/>
  <c r="BF5128" i="1"/>
  <c r="BF5129" i="1"/>
  <c r="BF5130" i="1"/>
  <c r="BF5131" i="1"/>
  <c r="BF5132" i="1"/>
  <c r="BF5133" i="1"/>
  <c r="BF5134" i="1"/>
  <c r="BF5135" i="1"/>
  <c r="BF5136" i="1"/>
  <c r="BF5137" i="1"/>
  <c r="BF5138" i="1"/>
  <c r="BF5139" i="1"/>
  <c r="BF5140" i="1"/>
  <c r="BF5141" i="1"/>
  <c r="BF5142" i="1"/>
  <c r="BF5143" i="1"/>
  <c r="BF5144" i="1"/>
  <c r="BF5145" i="1"/>
  <c r="BF5146" i="1"/>
  <c r="BF5147" i="1"/>
  <c r="BF5148" i="1"/>
  <c r="BF5149" i="1"/>
  <c r="BF5150" i="1"/>
  <c r="BF5151" i="1"/>
  <c r="BF5152" i="1"/>
  <c r="BF5153" i="1"/>
  <c r="BF5154" i="1"/>
  <c r="BF5155" i="1"/>
  <c r="BF5156" i="1"/>
  <c r="BF5157" i="1"/>
  <c r="BF5158" i="1"/>
  <c r="BF5159" i="1"/>
  <c r="BF5160" i="1"/>
  <c r="BF5161" i="1"/>
  <c r="BF5162" i="1"/>
  <c r="BF5163" i="1"/>
  <c r="BF5164" i="1"/>
  <c r="BF5165" i="1"/>
  <c r="BF5166" i="1"/>
  <c r="BF5167" i="1"/>
  <c r="BF5168" i="1"/>
  <c r="BF5169" i="1"/>
  <c r="BF5170" i="1"/>
  <c r="BF5171" i="1"/>
  <c r="BF5172" i="1"/>
  <c r="BF5173" i="1"/>
  <c r="BF5174" i="1"/>
  <c r="BF5175" i="1"/>
  <c r="BF5176" i="1"/>
  <c r="BF5177" i="1"/>
  <c r="BF5178" i="1"/>
  <c r="BF5179" i="1"/>
  <c r="BF5180" i="1"/>
  <c r="BF5181" i="1"/>
  <c r="BF5182" i="1"/>
  <c r="BF5183" i="1"/>
  <c r="BF5184" i="1"/>
  <c r="BF5185" i="1"/>
  <c r="BF5186" i="1"/>
  <c r="BF5187" i="1"/>
  <c r="BF5188" i="1"/>
  <c r="BF5189" i="1"/>
  <c r="BF5190" i="1"/>
  <c r="BF5191" i="1"/>
  <c r="BF5192" i="1"/>
  <c r="BF5193" i="1"/>
  <c r="BF5194" i="1"/>
  <c r="BF5195" i="1"/>
  <c r="BF5196" i="1"/>
  <c r="BF5197" i="1"/>
  <c r="BF5198" i="1"/>
  <c r="BF5199" i="1"/>
  <c r="BF5200" i="1"/>
  <c r="BF5201" i="1"/>
  <c r="BF5202" i="1"/>
  <c r="BF5203" i="1"/>
  <c r="BF5204" i="1"/>
  <c r="BF5205" i="1"/>
  <c r="BF5206" i="1"/>
  <c r="BF5207" i="1"/>
  <c r="BF5208" i="1"/>
  <c r="BF5209" i="1"/>
  <c r="BF5210" i="1"/>
  <c r="BF5211" i="1"/>
  <c r="BF5212" i="1"/>
  <c r="BF5213" i="1"/>
  <c r="BF5214" i="1"/>
  <c r="BF5215" i="1"/>
  <c r="BF5216" i="1"/>
  <c r="BF5217" i="1"/>
  <c r="BF5218" i="1"/>
  <c r="BF5219" i="1"/>
  <c r="BF5220" i="1"/>
  <c r="BF5221" i="1"/>
  <c r="BF5222" i="1"/>
  <c r="BF5223" i="1"/>
  <c r="BF5224" i="1"/>
  <c r="BF5225" i="1"/>
  <c r="BF5226" i="1"/>
  <c r="BF5227" i="1"/>
  <c r="BF5228" i="1"/>
  <c r="BF5229" i="1"/>
  <c r="BF5230" i="1"/>
  <c r="BF5231" i="1"/>
  <c r="BF5232" i="1"/>
  <c r="BF5233" i="1"/>
  <c r="BF5234" i="1"/>
  <c r="BF5235" i="1"/>
  <c r="BF5236" i="1"/>
  <c r="BF5237" i="1"/>
  <c r="BF5238" i="1"/>
  <c r="BF5239" i="1"/>
  <c r="BF5240" i="1"/>
  <c r="BF5241" i="1"/>
  <c r="BF5242" i="1"/>
  <c r="BF5243" i="1"/>
  <c r="BF5244" i="1"/>
  <c r="BF5245" i="1"/>
  <c r="BF5246" i="1"/>
  <c r="BF5247" i="1"/>
  <c r="BF5248" i="1"/>
  <c r="BF5249" i="1"/>
  <c r="BF5250" i="1"/>
  <c r="BF5251" i="1"/>
  <c r="BF5252" i="1"/>
  <c r="BF5253" i="1"/>
  <c r="BF5254" i="1"/>
  <c r="BF5255" i="1"/>
  <c r="BF5256" i="1"/>
  <c r="BF5257" i="1"/>
  <c r="BF5258" i="1"/>
  <c r="BF5259" i="1"/>
  <c r="BF5260" i="1"/>
  <c r="BF5261" i="1"/>
  <c r="BF5262" i="1"/>
  <c r="BF5263" i="1"/>
  <c r="BF5264" i="1"/>
  <c r="BF5265" i="1"/>
  <c r="BF5266" i="1"/>
  <c r="BF5267" i="1"/>
  <c r="BF5268" i="1"/>
  <c r="BF5269" i="1"/>
  <c r="BF5270" i="1"/>
  <c r="BF5271" i="1"/>
  <c r="BF5272" i="1"/>
  <c r="BF5273" i="1"/>
  <c r="BF5274" i="1"/>
  <c r="BF5275" i="1"/>
  <c r="BF5276" i="1"/>
  <c r="BF5277" i="1"/>
  <c r="BF5278" i="1"/>
  <c r="BF5279" i="1"/>
  <c r="BF5280" i="1"/>
  <c r="BF5281" i="1"/>
  <c r="BF5282" i="1"/>
  <c r="BF5283" i="1"/>
  <c r="BF5284" i="1"/>
  <c r="BF5285" i="1"/>
  <c r="BF5286" i="1"/>
  <c r="BF5287" i="1"/>
  <c r="BF5288" i="1"/>
  <c r="BF5289" i="1"/>
  <c r="BF5290" i="1"/>
  <c r="BF5291" i="1"/>
  <c r="BF5292" i="1"/>
  <c r="BF5293" i="1"/>
  <c r="BF5294" i="1"/>
  <c r="BF5295" i="1"/>
  <c r="BF5296" i="1"/>
  <c r="BF5297" i="1"/>
  <c r="BF5298" i="1"/>
  <c r="BF5299" i="1"/>
  <c r="BF5300" i="1"/>
  <c r="BF5301" i="1"/>
  <c r="BF5302" i="1"/>
  <c r="BF5303" i="1"/>
  <c r="BF5304" i="1"/>
  <c r="BF5305" i="1"/>
  <c r="BF5306" i="1"/>
  <c r="BF5307" i="1"/>
  <c r="BF5308" i="1"/>
  <c r="BF5309" i="1"/>
  <c r="BF5310" i="1"/>
  <c r="BF5311" i="1"/>
  <c r="BF5312" i="1"/>
  <c r="BF5313" i="1"/>
  <c r="BF5314" i="1"/>
  <c r="BF5315" i="1"/>
  <c r="BF5316" i="1"/>
  <c r="BF5317" i="1"/>
  <c r="BF5318" i="1"/>
  <c r="BF5319" i="1"/>
  <c r="BF5320" i="1"/>
  <c r="BF5321" i="1"/>
  <c r="BF5322" i="1"/>
  <c r="BF5323" i="1"/>
  <c r="BF5324" i="1"/>
  <c r="BF5325" i="1"/>
  <c r="BF5326" i="1"/>
  <c r="BF5327" i="1"/>
  <c r="BF5328" i="1"/>
  <c r="BF5329" i="1"/>
  <c r="BF5330" i="1"/>
  <c r="BF5331" i="1"/>
  <c r="BF5332" i="1"/>
  <c r="BF5333" i="1"/>
  <c r="BF5334" i="1"/>
  <c r="BF5335" i="1"/>
  <c r="BF5336" i="1"/>
  <c r="BF5337" i="1"/>
  <c r="BF5338" i="1"/>
  <c r="BF5339" i="1"/>
  <c r="BF5340" i="1"/>
  <c r="BF5341" i="1"/>
  <c r="BF5342" i="1"/>
  <c r="BF5343" i="1"/>
  <c r="BF5344" i="1"/>
  <c r="BF5345" i="1"/>
  <c r="BF5346" i="1"/>
  <c r="BF5347" i="1"/>
  <c r="BF5348" i="1"/>
  <c r="BF5349" i="1"/>
  <c r="BF5350" i="1"/>
  <c r="BF5351" i="1"/>
  <c r="BF5352" i="1"/>
  <c r="BF5353" i="1"/>
  <c r="BF5354" i="1"/>
  <c r="BF5355" i="1"/>
  <c r="BF5356" i="1"/>
  <c r="BF5357" i="1"/>
  <c r="BF5358" i="1"/>
  <c r="BF5359" i="1"/>
  <c r="BF5360" i="1"/>
  <c r="BF5361" i="1"/>
  <c r="BF5362" i="1"/>
  <c r="BF5363" i="1"/>
  <c r="BF5364" i="1"/>
  <c r="BF5365" i="1"/>
  <c r="BF5366" i="1"/>
  <c r="BF5367" i="1"/>
  <c r="BF5368" i="1"/>
  <c r="BF5369" i="1"/>
  <c r="BF5370" i="1"/>
  <c r="BF5371" i="1"/>
  <c r="BF5372" i="1"/>
  <c r="BF5373" i="1"/>
  <c r="BF5374" i="1"/>
  <c r="BF5375" i="1"/>
  <c r="BF5376" i="1"/>
  <c r="BF5377" i="1"/>
  <c r="BF5378" i="1"/>
  <c r="BF5379" i="1"/>
  <c r="BF5380" i="1"/>
  <c r="BF5381" i="1"/>
  <c r="BF5382" i="1"/>
  <c r="BF5383" i="1"/>
  <c r="BF5384" i="1"/>
  <c r="BF5385" i="1"/>
  <c r="BF5386" i="1"/>
  <c r="BF5387" i="1"/>
  <c r="BF5388" i="1"/>
  <c r="BF5389" i="1"/>
  <c r="BF5390" i="1"/>
  <c r="BF5391" i="1"/>
  <c r="BF5392" i="1"/>
  <c r="BF5393" i="1"/>
  <c r="BF5394" i="1"/>
  <c r="BF5395" i="1"/>
  <c r="BF5396" i="1"/>
  <c r="BF5397" i="1"/>
  <c r="BF5398" i="1"/>
  <c r="BF5399" i="1"/>
  <c r="BF5400" i="1"/>
  <c r="BF5401" i="1"/>
  <c r="BF5402" i="1"/>
  <c r="BF5403" i="1"/>
  <c r="BF5404" i="1"/>
  <c r="BF5405" i="1"/>
  <c r="BF5406" i="1"/>
  <c r="BF5407" i="1"/>
  <c r="BF5408" i="1"/>
  <c r="BF5409" i="1"/>
  <c r="BF5410" i="1"/>
  <c r="BF5411" i="1"/>
  <c r="BF5412" i="1"/>
  <c r="BF5413" i="1"/>
  <c r="BF5414" i="1"/>
  <c r="BF5415" i="1"/>
  <c r="BF5416" i="1"/>
  <c r="BF5417" i="1"/>
  <c r="BF5418" i="1"/>
  <c r="BF5419" i="1"/>
  <c r="BF5420" i="1"/>
  <c r="BF5421" i="1"/>
  <c r="BF5422" i="1"/>
  <c r="BF5423" i="1"/>
  <c r="BF5424" i="1"/>
  <c r="BF5425" i="1"/>
  <c r="BF5426" i="1"/>
  <c r="BF5427" i="1"/>
  <c r="BF5428" i="1"/>
  <c r="BF5429" i="1"/>
  <c r="BF5430" i="1"/>
  <c r="BF5431" i="1"/>
  <c r="BF5432" i="1"/>
  <c r="BF5433" i="1"/>
  <c r="BF5434" i="1"/>
  <c r="BF5435" i="1"/>
  <c r="BF5436" i="1"/>
  <c r="BF5437" i="1"/>
  <c r="BF5438" i="1"/>
  <c r="BF5439" i="1"/>
  <c r="BF5440" i="1"/>
  <c r="BF5441" i="1"/>
  <c r="BF5442" i="1"/>
  <c r="BF5443" i="1"/>
  <c r="BF5444" i="1"/>
  <c r="BF5445" i="1"/>
  <c r="BF5446" i="1"/>
  <c r="BF5447" i="1"/>
  <c r="BF5448" i="1"/>
  <c r="BF5449" i="1"/>
  <c r="BF5450" i="1"/>
  <c r="BF5451" i="1"/>
  <c r="BF5452" i="1"/>
  <c r="BF5453" i="1"/>
  <c r="BF5454" i="1"/>
  <c r="BF5455" i="1"/>
  <c r="BF5456" i="1"/>
  <c r="BF5457" i="1"/>
  <c r="BF5458" i="1"/>
  <c r="BF5459" i="1"/>
  <c r="BF5460" i="1"/>
  <c r="BF5461" i="1"/>
  <c r="BF5462" i="1"/>
  <c r="BF5463" i="1"/>
  <c r="BF5464" i="1"/>
  <c r="BF5465" i="1"/>
  <c r="BF5466" i="1"/>
  <c r="BF5467" i="1"/>
  <c r="BF5468" i="1"/>
  <c r="BF5469" i="1"/>
  <c r="BF5470" i="1"/>
  <c r="BF5471" i="1"/>
  <c r="BF5472" i="1"/>
  <c r="BF5473" i="1"/>
  <c r="BF5474" i="1"/>
  <c r="BF5475" i="1"/>
  <c r="BF5476" i="1"/>
  <c r="BF5477" i="1"/>
  <c r="BF5478" i="1"/>
  <c r="BF5479" i="1"/>
  <c r="BF5480" i="1"/>
  <c r="BF5481" i="1"/>
  <c r="BF5482" i="1"/>
  <c r="BF5483" i="1"/>
  <c r="BF5484" i="1"/>
  <c r="BF5485" i="1"/>
  <c r="BF5486" i="1"/>
  <c r="BF5487" i="1"/>
  <c r="BF5488" i="1"/>
  <c r="BF5489" i="1"/>
  <c r="BF5490" i="1"/>
  <c r="BF5491" i="1"/>
  <c r="BF5492" i="1"/>
  <c r="BF5493" i="1"/>
  <c r="BF5494" i="1"/>
  <c r="BF5495" i="1"/>
  <c r="BF5496" i="1"/>
  <c r="BF5497" i="1"/>
  <c r="BF5498" i="1"/>
  <c r="BF5499" i="1"/>
  <c r="BF5500" i="1"/>
  <c r="BF5501" i="1"/>
  <c r="BF5502" i="1"/>
  <c r="BF5503" i="1"/>
  <c r="BF5504" i="1"/>
  <c r="BF5505" i="1"/>
  <c r="BF5506" i="1"/>
  <c r="BF5507" i="1"/>
  <c r="BF5508" i="1"/>
  <c r="BF5509" i="1"/>
  <c r="BF5510" i="1"/>
  <c r="BF5511" i="1"/>
  <c r="BF5512" i="1"/>
  <c r="BF5513" i="1"/>
  <c r="BF5514" i="1"/>
  <c r="BF5515" i="1"/>
  <c r="BF5516" i="1"/>
  <c r="BF5517" i="1"/>
  <c r="BF5518" i="1"/>
  <c r="BF5519" i="1"/>
  <c r="BF5520" i="1"/>
  <c r="BF5521" i="1"/>
  <c r="BF5522" i="1"/>
  <c r="BF5523" i="1"/>
  <c r="BF5524" i="1"/>
  <c r="BF5525" i="1"/>
  <c r="BF5526" i="1"/>
  <c r="BF5527" i="1"/>
  <c r="BF5528" i="1"/>
  <c r="BF5529" i="1"/>
  <c r="BF5530" i="1"/>
  <c r="BF5531" i="1"/>
  <c r="BF5532" i="1"/>
  <c r="BF5533" i="1"/>
  <c r="BF5534" i="1"/>
  <c r="BF5535" i="1"/>
  <c r="BF5536" i="1"/>
  <c r="BF5537" i="1"/>
  <c r="BF5538" i="1"/>
  <c r="BF5539" i="1"/>
  <c r="BF5540" i="1"/>
  <c r="BF5541" i="1"/>
  <c r="BF5542" i="1"/>
  <c r="BF5543" i="1"/>
  <c r="BF5544" i="1"/>
  <c r="BF5545" i="1"/>
  <c r="BF5546" i="1"/>
  <c r="BF5547" i="1"/>
  <c r="BF5548" i="1"/>
  <c r="BF5549" i="1"/>
  <c r="BF5550" i="1"/>
  <c r="BF5551" i="1"/>
  <c r="BF5552" i="1"/>
  <c r="BF5553" i="1"/>
  <c r="BF5554" i="1"/>
  <c r="BF5555" i="1"/>
  <c r="BF5556" i="1"/>
  <c r="BF5557" i="1"/>
  <c r="BF5558" i="1"/>
  <c r="BF5559" i="1"/>
  <c r="BF5560" i="1"/>
  <c r="BF5561" i="1"/>
  <c r="BF5562" i="1"/>
  <c r="BF5563" i="1"/>
  <c r="BF5564" i="1"/>
  <c r="BF5565" i="1"/>
  <c r="BF5566" i="1"/>
  <c r="BF5567" i="1"/>
  <c r="BF5568" i="1"/>
  <c r="BF5569" i="1"/>
  <c r="BF5570" i="1"/>
  <c r="BF5571" i="1"/>
  <c r="BF5572" i="1"/>
  <c r="BF5573" i="1"/>
  <c r="BF5574" i="1"/>
  <c r="BF5575" i="1"/>
  <c r="BF5576" i="1"/>
  <c r="BF5577" i="1"/>
  <c r="BF5578" i="1"/>
  <c r="BF5579" i="1"/>
  <c r="BF5580" i="1"/>
  <c r="BF5581" i="1"/>
  <c r="BF5582" i="1"/>
  <c r="BF5583" i="1"/>
  <c r="BF5584" i="1"/>
  <c r="BF5585" i="1"/>
  <c r="BF5586" i="1"/>
  <c r="BF5587" i="1"/>
  <c r="BF5588" i="1"/>
  <c r="BF5589" i="1"/>
  <c r="BF5590" i="1"/>
  <c r="BF5591" i="1"/>
  <c r="BF5592" i="1"/>
  <c r="BF5593" i="1"/>
  <c r="BF5594" i="1"/>
  <c r="BF5595" i="1"/>
  <c r="BF5596" i="1"/>
  <c r="BF5597" i="1"/>
  <c r="BF5598" i="1"/>
  <c r="BF5599" i="1"/>
  <c r="BF5600" i="1"/>
  <c r="BF5601" i="1"/>
  <c r="BF5602" i="1"/>
  <c r="BF5603" i="1"/>
  <c r="BF5604" i="1"/>
  <c r="BF5605" i="1"/>
  <c r="BF5606" i="1"/>
  <c r="BF5607" i="1"/>
  <c r="BF5608" i="1"/>
  <c r="BF5609" i="1"/>
  <c r="BF5610" i="1"/>
  <c r="BF5611" i="1"/>
  <c r="BF5612" i="1"/>
  <c r="BF5613" i="1"/>
  <c r="BF5614" i="1"/>
  <c r="BF5615" i="1"/>
  <c r="BF5616" i="1"/>
  <c r="BF5617" i="1"/>
  <c r="BF5618" i="1"/>
  <c r="BF5619" i="1"/>
  <c r="BF5620" i="1"/>
  <c r="BF5621" i="1"/>
  <c r="BF5622" i="1"/>
  <c r="BF5623" i="1"/>
  <c r="BF5624" i="1"/>
  <c r="BF5625" i="1"/>
  <c r="BF5626" i="1"/>
  <c r="BF5627" i="1"/>
  <c r="BF5628" i="1"/>
  <c r="BF5629" i="1"/>
  <c r="BF5630" i="1"/>
  <c r="BF5631" i="1"/>
  <c r="BF5632" i="1"/>
  <c r="BF5633" i="1"/>
  <c r="BF5634" i="1"/>
  <c r="BF5635" i="1"/>
  <c r="BF5636" i="1"/>
  <c r="BF5637" i="1"/>
  <c r="BF5638" i="1"/>
  <c r="BF5639" i="1"/>
  <c r="BF5640" i="1"/>
  <c r="BF5641" i="1"/>
  <c r="BF5642" i="1"/>
  <c r="BF5643" i="1"/>
  <c r="BF5644" i="1"/>
  <c r="BF5645" i="1"/>
  <c r="BF5646" i="1"/>
  <c r="BF5647" i="1"/>
  <c r="BF5648" i="1"/>
  <c r="BF5649" i="1"/>
  <c r="BF5650" i="1"/>
  <c r="BF5651" i="1"/>
  <c r="BF5652" i="1"/>
  <c r="BF5653" i="1"/>
  <c r="BF5654" i="1"/>
  <c r="BF5655" i="1"/>
  <c r="BF5656" i="1"/>
  <c r="BF5657" i="1"/>
  <c r="BF5658" i="1"/>
  <c r="BF5659" i="1"/>
  <c r="BF5660" i="1"/>
  <c r="BF5661" i="1"/>
  <c r="BF5662" i="1"/>
  <c r="BF5663" i="1"/>
  <c r="BF5664" i="1"/>
  <c r="BF5665" i="1"/>
  <c r="BF5666" i="1"/>
  <c r="BF5667" i="1"/>
  <c r="BF5668" i="1"/>
  <c r="BF5669" i="1"/>
  <c r="BF5670" i="1"/>
  <c r="BF5671" i="1"/>
  <c r="BF5672" i="1"/>
  <c r="BF5673" i="1"/>
  <c r="BF5674" i="1"/>
  <c r="BF5675" i="1"/>
  <c r="BF5676" i="1"/>
  <c r="BF5677" i="1"/>
  <c r="BF5678" i="1"/>
  <c r="BF5679" i="1"/>
  <c r="BF5680" i="1"/>
  <c r="BF5681" i="1"/>
  <c r="BF5682" i="1"/>
  <c r="BF5683" i="1"/>
  <c r="BF5684" i="1"/>
  <c r="BF5685" i="1"/>
  <c r="BF5686" i="1"/>
  <c r="BF5687" i="1"/>
  <c r="BF5688" i="1"/>
  <c r="BF5689" i="1"/>
  <c r="BF5690" i="1"/>
  <c r="BF5691" i="1"/>
  <c r="BF5692" i="1"/>
  <c r="BF5693" i="1"/>
  <c r="BF5694" i="1"/>
  <c r="BF5695" i="1"/>
  <c r="BF5696" i="1"/>
  <c r="BF5697" i="1"/>
  <c r="BF5698" i="1"/>
  <c r="BF5699" i="1"/>
  <c r="BF5700" i="1"/>
  <c r="BF5701" i="1"/>
  <c r="BF5702" i="1"/>
  <c r="BF5703" i="1"/>
  <c r="BF5704" i="1"/>
  <c r="BF5705" i="1"/>
  <c r="BF5706" i="1"/>
  <c r="BF5707" i="1"/>
  <c r="BF5708" i="1"/>
  <c r="BF5709" i="1"/>
  <c r="BF5710" i="1"/>
  <c r="BF5711" i="1"/>
  <c r="BF5712" i="1"/>
  <c r="BF5713" i="1"/>
  <c r="BF5714" i="1"/>
  <c r="BF5715" i="1"/>
  <c r="BF5716" i="1"/>
  <c r="BF5717" i="1"/>
  <c r="BF5718" i="1"/>
  <c r="BF5719" i="1"/>
  <c r="BF5720" i="1"/>
  <c r="BF5721" i="1"/>
  <c r="BF5722" i="1"/>
  <c r="BF5723" i="1"/>
  <c r="BF5724" i="1"/>
  <c r="BF5725" i="1"/>
  <c r="BF5726" i="1"/>
  <c r="BF5727" i="1"/>
  <c r="BF5728" i="1"/>
  <c r="BF5729" i="1"/>
  <c r="BF5730" i="1"/>
  <c r="BF5731" i="1"/>
  <c r="BF5732" i="1"/>
  <c r="BF5733" i="1"/>
  <c r="BF5734" i="1"/>
  <c r="BF5735" i="1"/>
  <c r="BF5736" i="1"/>
  <c r="BF5737" i="1"/>
  <c r="BF5738" i="1"/>
  <c r="BF5739" i="1"/>
  <c r="BF5740" i="1"/>
  <c r="BF5741" i="1"/>
  <c r="BF5742" i="1"/>
  <c r="BF5743" i="1"/>
  <c r="BF5744" i="1"/>
  <c r="BF5745" i="1"/>
  <c r="BF5746" i="1"/>
  <c r="BF5747" i="1"/>
  <c r="BF5748" i="1"/>
  <c r="BF5749" i="1"/>
  <c r="BF5750" i="1"/>
  <c r="BF5751" i="1"/>
  <c r="BF5752" i="1"/>
  <c r="BF5753" i="1"/>
  <c r="BF5754" i="1"/>
  <c r="BF5755" i="1"/>
  <c r="BF5756" i="1"/>
  <c r="BF5757" i="1"/>
  <c r="BF5758" i="1"/>
  <c r="BF5759" i="1"/>
  <c r="BF5760" i="1"/>
  <c r="BF5761" i="1"/>
  <c r="BF5762" i="1"/>
  <c r="BF5763" i="1"/>
  <c r="BF5764" i="1"/>
  <c r="BF5765" i="1"/>
  <c r="BF5766" i="1"/>
  <c r="BF5767" i="1"/>
  <c r="BF5768" i="1"/>
  <c r="BF5769" i="1"/>
  <c r="BF5770" i="1"/>
  <c r="BF5771" i="1"/>
  <c r="BF5772" i="1"/>
  <c r="BF5773" i="1"/>
  <c r="BF5774" i="1"/>
  <c r="BF5775" i="1"/>
  <c r="BF5776" i="1"/>
  <c r="BF5777" i="1"/>
  <c r="BF5778" i="1"/>
  <c r="BF5779" i="1"/>
  <c r="BF5780" i="1"/>
  <c r="BF5781" i="1"/>
  <c r="BF5782" i="1"/>
  <c r="BF5783" i="1"/>
  <c r="BF5784" i="1"/>
  <c r="BF5785" i="1"/>
  <c r="BF5786" i="1"/>
  <c r="BF5787" i="1"/>
  <c r="BF5788" i="1"/>
  <c r="BF5789" i="1"/>
  <c r="BF5790" i="1"/>
  <c r="BF5791" i="1"/>
  <c r="BF5792" i="1"/>
  <c r="BF5793" i="1"/>
  <c r="BF5794" i="1"/>
  <c r="BF5795" i="1"/>
  <c r="BF5796" i="1"/>
  <c r="BF5797" i="1"/>
  <c r="BF5798" i="1"/>
  <c r="BF5799" i="1"/>
  <c r="BF5800" i="1"/>
  <c r="BF5801" i="1"/>
  <c r="BF5802" i="1"/>
  <c r="BF5803" i="1"/>
  <c r="BF5804" i="1"/>
  <c r="BF5805" i="1"/>
  <c r="BF5806" i="1"/>
  <c r="BF5807" i="1"/>
  <c r="BF5808" i="1"/>
  <c r="BF5809" i="1"/>
  <c r="BF5810" i="1"/>
  <c r="BF5811" i="1"/>
  <c r="BF5812" i="1"/>
  <c r="BF5813" i="1"/>
  <c r="BF5814" i="1"/>
  <c r="BF5815" i="1"/>
  <c r="BF5816" i="1"/>
  <c r="BF5817" i="1"/>
  <c r="BF5818" i="1"/>
  <c r="BF5819" i="1"/>
  <c r="BF5820" i="1"/>
  <c r="BF5821" i="1"/>
  <c r="BF5822" i="1"/>
  <c r="BF5823" i="1"/>
  <c r="BF5824" i="1"/>
  <c r="BF5825" i="1"/>
  <c r="BF5826" i="1"/>
  <c r="BF5827" i="1"/>
  <c r="BF5828" i="1"/>
  <c r="BF5829" i="1"/>
  <c r="BF5830" i="1"/>
  <c r="BF5831" i="1"/>
  <c r="BF5832" i="1"/>
  <c r="BF5833" i="1"/>
  <c r="BF5834" i="1"/>
  <c r="BF5835" i="1"/>
  <c r="BF5836" i="1"/>
  <c r="BF5837" i="1"/>
  <c r="BF5838" i="1"/>
  <c r="BF5839" i="1"/>
  <c r="BF5840" i="1"/>
  <c r="BF5841" i="1"/>
  <c r="BF5842" i="1"/>
  <c r="BF5843" i="1"/>
  <c r="BF5844" i="1"/>
  <c r="BF5845" i="1"/>
  <c r="BF5846" i="1"/>
  <c r="BF5847" i="1"/>
  <c r="BF5848" i="1"/>
  <c r="BF5849" i="1"/>
  <c r="BF5850" i="1"/>
  <c r="BF5851" i="1"/>
  <c r="BF5852" i="1"/>
  <c r="BF5853" i="1"/>
  <c r="BF5854" i="1"/>
  <c r="BF5855" i="1"/>
  <c r="BF5856" i="1"/>
  <c r="BF5857" i="1"/>
  <c r="BF5858" i="1"/>
  <c r="BF5859" i="1"/>
  <c r="BF5860" i="1"/>
  <c r="BF5861" i="1"/>
  <c r="BF5862" i="1"/>
  <c r="BF5863" i="1"/>
  <c r="BF5864" i="1"/>
  <c r="BF5865" i="1"/>
  <c r="BF5866" i="1"/>
  <c r="BF5867" i="1"/>
  <c r="BF5868" i="1"/>
  <c r="BF5869" i="1"/>
  <c r="BF5870" i="1"/>
  <c r="BF5871" i="1"/>
  <c r="BF5872" i="1"/>
  <c r="BF5873" i="1"/>
  <c r="BF5874" i="1"/>
  <c r="BF5875" i="1"/>
  <c r="BF5876" i="1"/>
  <c r="BF5877" i="1"/>
  <c r="BF5878" i="1"/>
  <c r="BF5879" i="1"/>
  <c r="BF5880" i="1"/>
  <c r="BF5881" i="1"/>
  <c r="BF5882" i="1"/>
  <c r="BF5883" i="1"/>
  <c r="BF5884" i="1"/>
  <c r="BF5885" i="1"/>
  <c r="BF5886" i="1"/>
  <c r="BF5887" i="1"/>
  <c r="BF5888" i="1"/>
  <c r="BF5889" i="1"/>
  <c r="BF5890" i="1"/>
  <c r="BF5891" i="1"/>
  <c r="BF5892" i="1"/>
  <c r="BF5893" i="1"/>
  <c r="BF5894" i="1"/>
  <c r="BF5895" i="1"/>
  <c r="BF5896" i="1"/>
  <c r="BF5897" i="1"/>
  <c r="BF5898" i="1"/>
  <c r="BF5899" i="1"/>
  <c r="BF5900" i="1"/>
  <c r="BF5901" i="1"/>
  <c r="BF5902" i="1"/>
  <c r="BF5903" i="1"/>
  <c r="BF5904" i="1"/>
  <c r="BF5905" i="1"/>
  <c r="BF5906" i="1"/>
  <c r="BF5907" i="1"/>
  <c r="BF5908" i="1"/>
  <c r="BF5909" i="1"/>
  <c r="BF5910" i="1"/>
  <c r="BF5911" i="1"/>
  <c r="BF5912" i="1"/>
  <c r="BF5913" i="1"/>
  <c r="BF5914" i="1"/>
  <c r="BF5915" i="1"/>
  <c r="BF5916" i="1"/>
  <c r="BF5917" i="1"/>
  <c r="BF5918" i="1"/>
  <c r="BF5919" i="1"/>
  <c r="BF5920" i="1"/>
  <c r="BF5921" i="1"/>
  <c r="BF5922" i="1"/>
  <c r="BF5923" i="1"/>
  <c r="BF5924" i="1"/>
  <c r="BF5925" i="1"/>
  <c r="BF5926" i="1"/>
  <c r="BF5927" i="1"/>
  <c r="BF5928" i="1"/>
  <c r="BF5929" i="1"/>
  <c r="BF5930" i="1"/>
  <c r="BF5931" i="1"/>
  <c r="BF5932" i="1"/>
  <c r="BF5933" i="1"/>
  <c r="BF5934" i="1"/>
  <c r="BF5935" i="1"/>
  <c r="BF5936" i="1"/>
  <c r="BF5937" i="1"/>
  <c r="BF5938" i="1"/>
  <c r="BF5939" i="1"/>
  <c r="BF5940" i="1"/>
  <c r="BF5941" i="1"/>
  <c r="BF5942" i="1"/>
  <c r="BF5943" i="1"/>
  <c r="BF5944" i="1"/>
  <c r="BF5945" i="1"/>
  <c r="BF5946" i="1"/>
  <c r="BF5947" i="1"/>
  <c r="BF5948" i="1"/>
  <c r="BF5949" i="1"/>
  <c r="BF5950" i="1"/>
  <c r="BF5951" i="1"/>
  <c r="BF5952" i="1"/>
  <c r="BF5953" i="1"/>
  <c r="BF5954" i="1"/>
  <c r="BF5955" i="1"/>
  <c r="BF5956" i="1"/>
  <c r="BF5957" i="1"/>
  <c r="BF5958" i="1"/>
  <c r="BF5959" i="1"/>
  <c r="BF5960" i="1"/>
  <c r="BF5961" i="1"/>
  <c r="BF5962" i="1"/>
  <c r="BF5963" i="1"/>
  <c r="BF5964" i="1"/>
  <c r="BF5965" i="1"/>
  <c r="BF5966" i="1"/>
  <c r="BF5967" i="1"/>
  <c r="BF5968" i="1"/>
  <c r="BF5969" i="1"/>
  <c r="BF5970" i="1"/>
  <c r="BF5971" i="1"/>
  <c r="BF5972" i="1"/>
  <c r="BF5973" i="1"/>
  <c r="BF5974" i="1"/>
  <c r="BF5975" i="1"/>
  <c r="BF5976" i="1"/>
  <c r="BF5977" i="1"/>
  <c r="BF5978" i="1"/>
  <c r="BF5979" i="1"/>
  <c r="BF5980" i="1"/>
  <c r="BF5981" i="1"/>
  <c r="BF5982" i="1"/>
  <c r="BF5983" i="1"/>
  <c r="BF5984" i="1"/>
  <c r="BF5985" i="1"/>
  <c r="BF5986" i="1"/>
  <c r="BF5987" i="1"/>
  <c r="BF5988" i="1"/>
  <c r="BF5989" i="1"/>
  <c r="BF5990" i="1"/>
  <c r="BF5991" i="1"/>
  <c r="BF5992" i="1"/>
  <c r="BF5993" i="1"/>
  <c r="BF5994" i="1"/>
  <c r="BF5995" i="1"/>
  <c r="BF5996" i="1"/>
  <c r="BF5997" i="1"/>
  <c r="BF5998" i="1"/>
  <c r="BF5999" i="1"/>
  <c r="BF6000" i="1"/>
  <c r="BF6001" i="1"/>
  <c r="BF6002" i="1"/>
  <c r="BF6003" i="1"/>
  <c r="BF6004" i="1"/>
  <c r="BF6005" i="1"/>
  <c r="BF6006" i="1"/>
  <c r="BF6007" i="1"/>
  <c r="BF6008" i="1"/>
  <c r="BF6009" i="1"/>
  <c r="BF6010" i="1"/>
  <c r="BF6011" i="1"/>
  <c r="BF6012" i="1"/>
  <c r="BF6013" i="1"/>
  <c r="BF6014" i="1"/>
  <c r="BF6015" i="1"/>
  <c r="BF6016" i="1"/>
  <c r="BF6017" i="1"/>
  <c r="BF6018" i="1"/>
  <c r="BF6019" i="1"/>
  <c r="BF6020" i="1"/>
  <c r="BF6021" i="1"/>
  <c r="BF6022" i="1"/>
  <c r="BF6023" i="1"/>
  <c r="BF6024" i="1"/>
  <c r="BF6025" i="1"/>
  <c r="BF6026" i="1"/>
  <c r="BF6027" i="1"/>
  <c r="BF6028" i="1"/>
  <c r="BF6029" i="1"/>
  <c r="BF6030" i="1"/>
  <c r="BF6031" i="1"/>
  <c r="BF6032" i="1"/>
  <c r="BF6033" i="1"/>
  <c r="BF6034" i="1"/>
  <c r="BF6035" i="1"/>
  <c r="BF6036" i="1"/>
  <c r="BF6037" i="1"/>
  <c r="BF6038" i="1"/>
  <c r="BF6039" i="1"/>
  <c r="BF6040" i="1"/>
  <c r="BF6041" i="1"/>
  <c r="BF6042" i="1"/>
  <c r="BF6043" i="1"/>
  <c r="BF6044" i="1"/>
  <c r="BF6045" i="1"/>
  <c r="BF6046" i="1"/>
  <c r="BF6047" i="1"/>
  <c r="BF6048" i="1"/>
  <c r="BF6049" i="1"/>
  <c r="BF6050" i="1"/>
  <c r="BF6051" i="1"/>
  <c r="BF6052" i="1"/>
  <c r="BF6053" i="1"/>
  <c r="BF6054" i="1"/>
  <c r="BF6055" i="1"/>
  <c r="BF6056" i="1"/>
  <c r="BF6057" i="1"/>
  <c r="BF6058" i="1"/>
  <c r="BF6059" i="1"/>
  <c r="BF6060" i="1"/>
  <c r="BF6061" i="1"/>
  <c r="BF6062" i="1"/>
  <c r="BF6063" i="1"/>
  <c r="BF6064" i="1"/>
  <c r="BF6065" i="1"/>
  <c r="BF6066" i="1"/>
  <c r="BF6067" i="1"/>
  <c r="BF6068" i="1"/>
  <c r="BF6069" i="1"/>
  <c r="BF6070" i="1"/>
  <c r="BF6071" i="1"/>
  <c r="BF6072" i="1"/>
  <c r="BF6073" i="1"/>
  <c r="BF6074" i="1"/>
  <c r="BF6075" i="1"/>
  <c r="BF6076" i="1"/>
  <c r="BF6077" i="1"/>
  <c r="BF6078" i="1"/>
  <c r="BF6079" i="1"/>
  <c r="BF6080" i="1"/>
  <c r="BF6081" i="1"/>
  <c r="BF6082" i="1"/>
  <c r="BF6083" i="1"/>
  <c r="BF6084" i="1"/>
  <c r="BF6085" i="1"/>
  <c r="BF6086" i="1"/>
  <c r="BF6087" i="1"/>
  <c r="BF6088" i="1"/>
  <c r="BF6089" i="1"/>
  <c r="BF6090" i="1"/>
  <c r="BF6091" i="1"/>
  <c r="BF6092" i="1"/>
  <c r="BF6093" i="1"/>
  <c r="BF6094" i="1"/>
  <c r="BF6095" i="1"/>
  <c r="BF6096" i="1"/>
  <c r="BF6097" i="1"/>
  <c r="BF6098" i="1"/>
  <c r="BF6099" i="1"/>
  <c r="BF6100" i="1"/>
  <c r="BF6101" i="1"/>
  <c r="BF6102" i="1"/>
  <c r="BF6103" i="1"/>
  <c r="BF6104" i="1"/>
  <c r="BF6105" i="1"/>
  <c r="BF6106" i="1"/>
  <c r="BF6107" i="1"/>
  <c r="BF6108" i="1"/>
  <c r="BF6109" i="1"/>
  <c r="BF6110" i="1"/>
  <c r="BF6111" i="1"/>
  <c r="BF6112" i="1"/>
  <c r="BF6113" i="1"/>
  <c r="BF6114" i="1"/>
  <c r="BF6115" i="1"/>
  <c r="BF6116" i="1"/>
  <c r="BF6117" i="1"/>
  <c r="BF6118" i="1"/>
  <c r="BF6119" i="1"/>
  <c r="BF6120" i="1"/>
  <c r="BF6121" i="1"/>
  <c r="BF6122" i="1"/>
  <c r="BF6123" i="1"/>
  <c r="BF6124" i="1"/>
  <c r="BF6125" i="1"/>
  <c r="BF6126" i="1"/>
  <c r="BF6127" i="1"/>
  <c r="BF6128" i="1"/>
  <c r="BF6129" i="1"/>
  <c r="BF6130" i="1"/>
  <c r="BF6131" i="1"/>
  <c r="BF6132" i="1"/>
  <c r="BF6133" i="1"/>
  <c r="BF6134" i="1"/>
  <c r="BF6135" i="1"/>
  <c r="BF6136" i="1"/>
  <c r="BF6137" i="1"/>
  <c r="BF6138" i="1"/>
  <c r="BF6139" i="1"/>
  <c r="BF6140" i="1"/>
  <c r="BF6141" i="1"/>
  <c r="BF6142" i="1"/>
  <c r="BF6143" i="1"/>
  <c r="BF6144" i="1"/>
  <c r="BF6145" i="1"/>
  <c r="BF6146" i="1"/>
  <c r="BF6147" i="1"/>
  <c r="BF6148" i="1"/>
  <c r="BF6149" i="1"/>
  <c r="BF6150" i="1"/>
  <c r="BF6151" i="1"/>
  <c r="BF6152" i="1"/>
  <c r="BF6153" i="1"/>
  <c r="BF6154" i="1"/>
  <c r="BF6155" i="1"/>
  <c r="BF6156" i="1"/>
  <c r="BF6157" i="1"/>
  <c r="BF6158" i="1"/>
  <c r="BF6159" i="1"/>
  <c r="BF6160" i="1"/>
  <c r="BF6161" i="1"/>
  <c r="BF6162" i="1"/>
  <c r="BF6163" i="1"/>
  <c r="BF6164" i="1"/>
  <c r="BF6165" i="1"/>
  <c r="BF6166" i="1"/>
  <c r="BF6167" i="1"/>
  <c r="BF6168" i="1"/>
  <c r="BF6169" i="1"/>
  <c r="BF6170" i="1"/>
  <c r="BF6171" i="1"/>
  <c r="BF6172" i="1"/>
  <c r="BF6173" i="1"/>
  <c r="BF6174" i="1"/>
  <c r="BF6175" i="1"/>
  <c r="BF6176" i="1"/>
  <c r="BF6177" i="1"/>
  <c r="BF6178" i="1"/>
  <c r="BF6179" i="1"/>
  <c r="BF6180" i="1"/>
  <c r="BF6181" i="1"/>
  <c r="BF6182" i="1"/>
  <c r="BF6183" i="1"/>
  <c r="BF6184" i="1"/>
  <c r="BF6185" i="1"/>
  <c r="BF6186" i="1"/>
  <c r="BF6187" i="1"/>
  <c r="BF6188" i="1"/>
  <c r="BF6189" i="1"/>
  <c r="BF6190" i="1"/>
  <c r="BF6191" i="1"/>
  <c r="BF6192" i="1"/>
  <c r="BF6193" i="1"/>
  <c r="BF6194" i="1"/>
  <c r="BF6195" i="1"/>
  <c r="BF6196" i="1"/>
  <c r="BF6197" i="1"/>
  <c r="BF6198" i="1"/>
  <c r="BF6199" i="1"/>
  <c r="BF6200" i="1"/>
  <c r="BF6201" i="1"/>
  <c r="BF6202" i="1"/>
  <c r="BF6203" i="1"/>
  <c r="BF6204" i="1"/>
  <c r="BF6205" i="1"/>
  <c r="BF6206" i="1"/>
  <c r="BF6207" i="1"/>
  <c r="BF6208" i="1"/>
  <c r="BF6209" i="1"/>
  <c r="BF6210" i="1"/>
  <c r="BF6211" i="1"/>
  <c r="BF6212" i="1"/>
  <c r="BF6213" i="1"/>
  <c r="BF6214" i="1"/>
  <c r="BF6215" i="1"/>
  <c r="BF6216" i="1"/>
  <c r="BF6217" i="1"/>
  <c r="BF6218" i="1"/>
  <c r="BF6219" i="1"/>
  <c r="BF6220" i="1"/>
  <c r="BF6221" i="1"/>
  <c r="BF6222" i="1"/>
  <c r="BF6223" i="1"/>
  <c r="BF6224" i="1"/>
  <c r="BF6225" i="1"/>
  <c r="BF6226" i="1"/>
  <c r="BF6227" i="1"/>
  <c r="BF6228" i="1"/>
  <c r="BF6229" i="1"/>
  <c r="BF6230" i="1"/>
  <c r="BF6231" i="1"/>
  <c r="BF6232" i="1"/>
  <c r="BF6233" i="1"/>
  <c r="BF6234" i="1"/>
  <c r="BF6235" i="1"/>
  <c r="BF6236" i="1"/>
  <c r="BF6237" i="1"/>
  <c r="BF6238" i="1"/>
  <c r="BF6239" i="1"/>
  <c r="BF6240" i="1"/>
  <c r="BF6241" i="1"/>
  <c r="BF6242" i="1"/>
  <c r="BF2" i="1"/>
</calcChain>
</file>

<file path=xl/sharedStrings.xml><?xml version="1.0" encoding="utf-8"?>
<sst xmlns="http://schemas.openxmlformats.org/spreadsheetml/2006/main" count="18785" uniqueCount="1147">
  <si>
    <t xml:space="preserve">  INDEX_x</t>
  </si>
  <si>
    <t>corp_code</t>
  </si>
  <si>
    <t>corp_name_x</t>
  </si>
  <si>
    <t>year</t>
  </si>
  <si>
    <t>market</t>
  </si>
  <si>
    <t>dividend_type</t>
  </si>
  <si>
    <t>lintner</t>
  </si>
  <si>
    <t>operating_profit</t>
  </si>
  <si>
    <t>total_asset_rate</t>
  </si>
  <si>
    <t>total_revenue_rate</t>
  </si>
  <si>
    <t>total_revenue</t>
  </si>
  <si>
    <t>std_profit_rate</t>
  </si>
  <si>
    <t>dividend_frequency</t>
  </si>
  <si>
    <t>market_cap</t>
  </si>
  <si>
    <t>PER</t>
  </si>
  <si>
    <t>ln_total_dividend</t>
  </si>
  <si>
    <t>total_dividend</t>
  </si>
  <si>
    <t>total_asset</t>
  </si>
  <si>
    <t>total_debt</t>
  </si>
  <si>
    <t>total_equity</t>
  </si>
  <si>
    <t>total_equity_rate</t>
  </si>
  <si>
    <t>debt_rate</t>
  </si>
  <si>
    <t>insider_ownership_rate</t>
  </si>
  <si>
    <t>foreign_ownership_rate</t>
  </si>
  <si>
    <t>AUR</t>
  </si>
  <si>
    <t>disclosure</t>
  </si>
  <si>
    <t>dividend_record_date</t>
  </si>
  <si>
    <t>주가</t>
  </si>
  <si>
    <t>주당배당금</t>
  </si>
  <si>
    <t>시가1</t>
  </si>
  <si>
    <t>종가1</t>
  </si>
  <si>
    <t>고가1</t>
  </si>
  <si>
    <t>저가1</t>
  </si>
  <si>
    <t>시가2</t>
  </si>
  <si>
    <t>종가2</t>
  </si>
  <si>
    <t>고가2</t>
  </si>
  <si>
    <t>저가2</t>
  </si>
  <si>
    <t>시가3</t>
  </si>
  <si>
    <t>종가3</t>
  </si>
  <si>
    <t>고가3</t>
  </si>
  <si>
    <t>저가3</t>
  </si>
  <si>
    <t>시가4</t>
  </si>
  <si>
    <t>종가4</t>
  </si>
  <si>
    <t>고가4</t>
  </si>
  <si>
    <t>저가4</t>
  </si>
  <si>
    <t>거래여부</t>
  </si>
  <si>
    <t>배당락(2-1)</t>
  </si>
  <si>
    <t>배당락(3-2)</t>
  </si>
  <si>
    <t>배당락(4-3)</t>
  </si>
  <si>
    <t>배당락</t>
  </si>
  <si>
    <t>수정종가</t>
  </si>
  <si>
    <t>배당락시가</t>
  </si>
  <si>
    <t>STD</t>
  </si>
  <si>
    <t>ABSSTD</t>
  </si>
  <si>
    <t>동화약품</t>
  </si>
  <si>
    <t>KOSPI</t>
  </si>
  <si>
    <t>결산배당</t>
  </si>
  <si>
    <t>경방</t>
  </si>
  <si>
    <t>삼양홀딩스</t>
  </si>
  <si>
    <t>중간배당</t>
  </si>
  <si>
    <t>하이트진로</t>
  </si>
  <si>
    <t>유한양행</t>
  </si>
  <si>
    <t>하이트진로홀딩스</t>
  </si>
  <si>
    <t>두산</t>
  </si>
  <si>
    <t>분기배당</t>
  </si>
  <si>
    <t>성창기업지주</t>
  </si>
  <si>
    <t>DL</t>
  </si>
  <si>
    <t>유유제약</t>
  </si>
  <si>
    <t>일동홀딩스</t>
  </si>
  <si>
    <t>삼천당제약</t>
  </si>
  <si>
    <t>KOSDAQ</t>
  </si>
  <si>
    <t>기아</t>
  </si>
  <si>
    <t>노루홀딩스</t>
  </si>
  <si>
    <t>삼화페인트공업</t>
  </si>
  <si>
    <t>대원강업</t>
  </si>
  <si>
    <t>중앙에너비스</t>
  </si>
  <si>
    <t>시알홀딩스</t>
  </si>
  <si>
    <t>대동</t>
  </si>
  <si>
    <t>가온전선</t>
  </si>
  <si>
    <t>삼일제약</t>
  </si>
  <si>
    <t>CS홀딩스</t>
  </si>
  <si>
    <t>동아쏘시오홀딩스</t>
  </si>
  <si>
    <t>천일고속</t>
  </si>
  <si>
    <t>SK하이닉스</t>
  </si>
  <si>
    <t>영풍</t>
  </si>
  <si>
    <t>현대건설</t>
  </si>
  <si>
    <t>화천기공</t>
  </si>
  <si>
    <t>강남제비스코</t>
  </si>
  <si>
    <t>유니온</t>
  </si>
  <si>
    <t>한국주철관공업</t>
  </si>
  <si>
    <t>DB하이텍</t>
  </si>
  <si>
    <t>CJ</t>
  </si>
  <si>
    <t>JW중외제약</t>
  </si>
  <si>
    <t>대한제분</t>
  </si>
  <si>
    <t>동국홀딩스</t>
  </si>
  <si>
    <t>GS글로벌</t>
  </si>
  <si>
    <t>백광산업</t>
  </si>
  <si>
    <t>KG케미칼</t>
  </si>
  <si>
    <t>태원물산</t>
  </si>
  <si>
    <t>세아베스틸지주</t>
  </si>
  <si>
    <t>BYC</t>
  </si>
  <si>
    <t>동양</t>
  </si>
  <si>
    <t>디아이동일</t>
  </si>
  <si>
    <t>안국약품</t>
  </si>
  <si>
    <t>제일연마</t>
  </si>
  <si>
    <t>종근당홀딩스</t>
  </si>
  <si>
    <t>대상</t>
  </si>
  <si>
    <t>SK네트웍스</t>
  </si>
  <si>
    <t>SHD</t>
  </si>
  <si>
    <t>알루코</t>
  </si>
  <si>
    <t>대한제당</t>
  </si>
  <si>
    <t>오리온홀딩스</t>
  </si>
  <si>
    <t>무림SP</t>
  </si>
  <si>
    <t>삼화콘덴서공업</t>
  </si>
  <si>
    <t>이화공영</t>
  </si>
  <si>
    <t>KISCO홀딩스</t>
  </si>
  <si>
    <t>코오롱</t>
  </si>
  <si>
    <t>아세아</t>
  </si>
  <si>
    <t>비비안</t>
  </si>
  <si>
    <t>경농</t>
  </si>
  <si>
    <t>고려산업</t>
  </si>
  <si>
    <t>도화엔지니어링</t>
  </si>
  <si>
    <t>삼양통상</t>
  </si>
  <si>
    <t>한국수출포장공업</t>
  </si>
  <si>
    <t>한일철강</t>
  </si>
  <si>
    <t>피에스텍</t>
  </si>
  <si>
    <t>삼일기업공사</t>
  </si>
  <si>
    <t>아세아제지</t>
  </si>
  <si>
    <t>한진</t>
  </si>
  <si>
    <t>넥센타이어</t>
  </si>
  <si>
    <t>SH에너지화학</t>
  </si>
  <si>
    <t>한독</t>
  </si>
  <si>
    <t>삼익악기</t>
  </si>
  <si>
    <t>HS화성</t>
  </si>
  <si>
    <t>조흥</t>
  </si>
  <si>
    <t>제일파마홀딩스</t>
  </si>
  <si>
    <t>동일제강</t>
  </si>
  <si>
    <t>신일전자</t>
  </si>
  <si>
    <t>TCC스틸</t>
  </si>
  <si>
    <t>국제약품</t>
  </si>
  <si>
    <t>보락</t>
  </si>
  <si>
    <t>아모레퍼시픽그룹</t>
  </si>
  <si>
    <t>신신제약</t>
  </si>
  <si>
    <t>삼영무역</t>
  </si>
  <si>
    <t>SUN&amp;L</t>
  </si>
  <si>
    <t>신풍</t>
  </si>
  <si>
    <t>대유에이텍</t>
  </si>
  <si>
    <t>유성기업</t>
  </si>
  <si>
    <t>한국쉘석유</t>
  </si>
  <si>
    <t>금호건설</t>
  </si>
  <si>
    <t>부광약품</t>
  </si>
  <si>
    <t>혜인</t>
  </si>
  <si>
    <t>세아제강지주</t>
  </si>
  <si>
    <t>대웅</t>
  </si>
  <si>
    <t>선광</t>
  </si>
  <si>
    <t>디아이</t>
  </si>
  <si>
    <t>일신방직</t>
  </si>
  <si>
    <t>대원제약</t>
  </si>
  <si>
    <t>삼양식품</t>
  </si>
  <si>
    <t>태광산업</t>
  </si>
  <si>
    <t>흥아해운</t>
  </si>
  <si>
    <t>한일홀딩스</t>
  </si>
  <si>
    <t>대주산업</t>
  </si>
  <si>
    <t>한국화장품제조</t>
  </si>
  <si>
    <t>한진중공업홀딩스</t>
  </si>
  <si>
    <t>대한항공</t>
  </si>
  <si>
    <t>SNT다이내믹스</t>
  </si>
  <si>
    <t>미창석유공업</t>
  </si>
  <si>
    <t>포스코퓨처엠</t>
  </si>
  <si>
    <t>진양산업</t>
  </si>
  <si>
    <t>에이스침대</t>
  </si>
  <si>
    <t>대한화섬</t>
  </si>
  <si>
    <t>남양유업</t>
  </si>
  <si>
    <t>사조대림</t>
  </si>
  <si>
    <t>롯데정밀화학</t>
  </si>
  <si>
    <t>현대제철</t>
  </si>
  <si>
    <t>신흥</t>
  </si>
  <si>
    <t>한국석유공업</t>
  </si>
  <si>
    <t>태양금속공업</t>
  </si>
  <si>
    <t>동방</t>
  </si>
  <si>
    <t>한솔홀딩스</t>
  </si>
  <si>
    <t>엔피씨</t>
  </si>
  <si>
    <t>남성</t>
  </si>
  <si>
    <t>세방</t>
  </si>
  <si>
    <t>농심</t>
  </si>
  <si>
    <t>삼익THK</t>
  </si>
  <si>
    <t>송원산업</t>
  </si>
  <si>
    <t>삼화왕관</t>
  </si>
  <si>
    <t>세방전지</t>
  </si>
  <si>
    <t>현대비앤지스틸</t>
  </si>
  <si>
    <t>한국가구</t>
  </si>
  <si>
    <t>창해에탄올</t>
  </si>
  <si>
    <t>삼천리</t>
  </si>
  <si>
    <t>대륙제관</t>
  </si>
  <si>
    <t>효성</t>
  </si>
  <si>
    <t>덕성</t>
  </si>
  <si>
    <t>DRB동일</t>
  </si>
  <si>
    <t>동일산업</t>
  </si>
  <si>
    <t>조광페인트</t>
  </si>
  <si>
    <t>한신공영</t>
  </si>
  <si>
    <t>신라교역</t>
  </si>
  <si>
    <t>성신양회</t>
  </si>
  <si>
    <t>휴스틸</t>
  </si>
  <si>
    <t>SGC에너지</t>
  </si>
  <si>
    <t>한창</t>
  </si>
  <si>
    <t>동국산업</t>
  </si>
  <si>
    <t>빙그레</t>
  </si>
  <si>
    <t>녹십자홀딩스</t>
  </si>
  <si>
    <t>동진쎄미켐</t>
  </si>
  <si>
    <t>모나미</t>
  </si>
  <si>
    <t>현대자동차</t>
  </si>
  <si>
    <t>한국공항</t>
  </si>
  <si>
    <t>현대지에프홀딩스</t>
  </si>
  <si>
    <t>POSCO홀딩스</t>
  </si>
  <si>
    <t>삼진제약</t>
  </si>
  <si>
    <t>SPC삼립</t>
  </si>
  <si>
    <t>푸드웰</t>
  </si>
  <si>
    <t>삼영전자공업</t>
  </si>
  <si>
    <t>대원산업</t>
  </si>
  <si>
    <t>넥센</t>
  </si>
  <si>
    <t>크라운해태홀딩스</t>
  </si>
  <si>
    <t>대림비앤코</t>
  </si>
  <si>
    <t>신영와코루</t>
  </si>
  <si>
    <t>풍산홀딩스</t>
  </si>
  <si>
    <t>원림</t>
  </si>
  <si>
    <t>에스엘</t>
  </si>
  <si>
    <t>한일사료</t>
  </si>
  <si>
    <t>삼성전자</t>
  </si>
  <si>
    <t>이수화학</t>
  </si>
  <si>
    <t>동부건설</t>
  </si>
  <si>
    <t>매일홀딩스</t>
  </si>
  <si>
    <t>화승인더스트리</t>
  </si>
  <si>
    <t>사조오양</t>
  </si>
  <si>
    <t>삼아알미늄</t>
  </si>
  <si>
    <t>SK디스커버리</t>
  </si>
  <si>
    <t>피제이전자</t>
  </si>
  <si>
    <t>한국전자홀딩스</t>
  </si>
  <si>
    <t>LS</t>
  </si>
  <si>
    <t>녹십자</t>
  </si>
  <si>
    <t>대구백화점</t>
  </si>
  <si>
    <t>한일현대시멘트</t>
  </si>
  <si>
    <t>삼성SDI</t>
  </si>
  <si>
    <t>대림통상</t>
  </si>
  <si>
    <t>동구바이오제약</t>
  </si>
  <si>
    <t>대한유화</t>
  </si>
  <si>
    <t>삼성공조</t>
  </si>
  <si>
    <t>서부T&amp;D</t>
  </si>
  <si>
    <t>영풍제지</t>
  </si>
  <si>
    <t>AK홀딩스</t>
  </si>
  <si>
    <t>신송홀딩스</t>
  </si>
  <si>
    <t>태경케미컬</t>
  </si>
  <si>
    <t>우성</t>
  </si>
  <si>
    <t>사조산업</t>
  </si>
  <si>
    <t>벽산</t>
  </si>
  <si>
    <t>DN오토모티브</t>
  </si>
  <si>
    <t>진양제약</t>
  </si>
  <si>
    <t>와이엠</t>
  </si>
  <si>
    <t>샘표</t>
  </si>
  <si>
    <t>일양약품</t>
  </si>
  <si>
    <t>동방아그로</t>
  </si>
  <si>
    <t>선도전기</t>
  </si>
  <si>
    <t>이수페타시스</t>
  </si>
  <si>
    <t>대원</t>
  </si>
  <si>
    <t>국도화학</t>
  </si>
  <si>
    <t>F&amp;F 홀딩스</t>
  </si>
  <si>
    <t>한일화학</t>
  </si>
  <si>
    <t>코리아써키트</t>
  </si>
  <si>
    <t>에스엠코어</t>
  </si>
  <si>
    <t>서연</t>
  </si>
  <si>
    <t>TP</t>
  </si>
  <si>
    <t>대덕</t>
  </si>
  <si>
    <t>이건산업</t>
  </si>
  <si>
    <t>NI스틸</t>
  </si>
  <si>
    <t>원풍</t>
  </si>
  <si>
    <t>문배철강</t>
  </si>
  <si>
    <t>부스타</t>
  </si>
  <si>
    <t>서흥</t>
  </si>
  <si>
    <t>일정실업</t>
  </si>
  <si>
    <t>율촌화학</t>
  </si>
  <si>
    <t>호텔신라</t>
  </si>
  <si>
    <t>대동기어</t>
  </si>
  <si>
    <t>한미사이언스</t>
  </si>
  <si>
    <t>케이씨티시</t>
  </si>
  <si>
    <t>경인전자</t>
  </si>
  <si>
    <t>삼성전기</t>
  </si>
  <si>
    <t>SIMPAC</t>
  </si>
  <si>
    <t>한솔로지스틱스</t>
  </si>
  <si>
    <t>무림페이퍼</t>
  </si>
  <si>
    <t>한샘</t>
  </si>
  <si>
    <t>신원</t>
  </si>
  <si>
    <t>광동제약</t>
  </si>
  <si>
    <t>삼아제약</t>
  </si>
  <si>
    <t>태영건설</t>
  </si>
  <si>
    <t>KC그린홀딩스</t>
  </si>
  <si>
    <t>경동나비엔</t>
  </si>
  <si>
    <t>한창제지</t>
  </si>
  <si>
    <t>삼화전기</t>
  </si>
  <si>
    <t>포스코엠텍</t>
  </si>
  <si>
    <t>무림P&amp;P</t>
  </si>
  <si>
    <t>모토닉</t>
  </si>
  <si>
    <t>삼정펄프</t>
  </si>
  <si>
    <t>엠에스씨</t>
  </si>
  <si>
    <t>영원무역홀딩스</t>
  </si>
  <si>
    <t>한국내화</t>
  </si>
  <si>
    <t>OCI홀딩스</t>
  </si>
  <si>
    <t>한국무브넥스</t>
  </si>
  <si>
    <t>엘에스일렉트릭</t>
  </si>
  <si>
    <t>고려아연</t>
  </si>
  <si>
    <t>흥국</t>
  </si>
  <si>
    <t>한솔피엔에스</t>
  </si>
  <si>
    <t>오리콤</t>
  </si>
  <si>
    <t>진양폴리우레탄</t>
  </si>
  <si>
    <t>화천기계</t>
  </si>
  <si>
    <t>평화홀딩스</t>
  </si>
  <si>
    <t>아이에스동서</t>
  </si>
  <si>
    <t>S-Oil</t>
  </si>
  <si>
    <t>삼호개발</t>
  </si>
  <si>
    <t>경동제약</t>
  </si>
  <si>
    <t>LG이노텍</t>
  </si>
  <si>
    <t>에넥스</t>
  </si>
  <si>
    <t>HMM</t>
  </si>
  <si>
    <t>현대위아</t>
  </si>
  <si>
    <t>태림포장</t>
  </si>
  <si>
    <t>유니크</t>
  </si>
  <si>
    <t>유니켐</t>
  </si>
  <si>
    <t>서한</t>
  </si>
  <si>
    <t>부산산업</t>
  </si>
  <si>
    <t>한농화성</t>
  </si>
  <si>
    <t>세보엠이씨</t>
  </si>
  <si>
    <t>한신기계공업</t>
  </si>
  <si>
    <t>영흥</t>
  </si>
  <si>
    <t>영화금속</t>
  </si>
  <si>
    <t>경동인베스트</t>
  </si>
  <si>
    <t>현대모비스</t>
  </si>
  <si>
    <t>더존비즈온</t>
  </si>
  <si>
    <t>경인양행</t>
  </si>
  <si>
    <t>원일특강</t>
  </si>
  <si>
    <t>HDC</t>
  </si>
  <si>
    <t>모나리자</t>
  </si>
  <si>
    <t>리드코프</t>
  </si>
  <si>
    <t>에스원</t>
  </si>
  <si>
    <t>신일제약</t>
  </si>
  <si>
    <t>대창</t>
  </si>
  <si>
    <t>모베이스전자</t>
  </si>
  <si>
    <t>하이록코리아</t>
  </si>
  <si>
    <t>동원개발</t>
  </si>
  <si>
    <t>일성건설</t>
  </si>
  <si>
    <t>화승코퍼레이션</t>
  </si>
  <si>
    <t>디와이</t>
  </si>
  <si>
    <t>계룡건설산업</t>
  </si>
  <si>
    <t>까뮤이앤씨</t>
  </si>
  <si>
    <t>지엠비코리아</t>
  </si>
  <si>
    <t>한익스프레스</t>
  </si>
  <si>
    <t>금강공업</t>
  </si>
  <si>
    <t>영보화학</t>
  </si>
  <si>
    <t>극동유화</t>
  </si>
  <si>
    <t>고려제약</t>
  </si>
  <si>
    <t>태경비케이</t>
  </si>
  <si>
    <t>성광벤드</t>
  </si>
  <si>
    <t>한솔케미칼</t>
  </si>
  <si>
    <t>사조씨푸드</t>
  </si>
  <si>
    <t>HL D&amp;I</t>
  </si>
  <si>
    <t>동원시스템즈</t>
  </si>
  <si>
    <t>유니드</t>
  </si>
  <si>
    <t>성문전자</t>
  </si>
  <si>
    <t>오리엔탈정공</t>
  </si>
  <si>
    <t>삼륭물산</t>
  </si>
  <si>
    <t>대창단조</t>
  </si>
  <si>
    <t>예스코홀딩스</t>
  </si>
  <si>
    <t>코콤</t>
  </si>
  <si>
    <t>성우하이텍</t>
  </si>
  <si>
    <t>한국전력공사</t>
  </si>
  <si>
    <t>일진홀딩스</t>
  </si>
  <si>
    <t>태경산업</t>
  </si>
  <si>
    <t>대현</t>
  </si>
  <si>
    <t>SGC E&amp;C</t>
  </si>
  <si>
    <t>KG스틸</t>
  </si>
  <si>
    <t>한세예스24홀딩스</t>
  </si>
  <si>
    <t>환인제약</t>
  </si>
  <si>
    <t>신대양제지</t>
  </si>
  <si>
    <t>대성홀딩스</t>
  </si>
  <si>
    <t>두올</t>
  </si>
  <si>
    <t>현대사료</t>
  </si>
  <si>
    <t>퍼시스</t>
  </si>
  <si>
    <t>카스</t>
  </si>
  <si>
    <t>명문제약</t>
  </si>
  <si>
    <t>우신시스템</t>
  </si>
  <si>
    <t>서울도시가스</t>
  </si>
  <si>
    <t>삼현철강</t>
  </si>
  <si>
    <t>세명전기</t>
  </si>
  <si>
    <t>수산중공업</t>
  </si>
  <si>
    <t>대림제지</t>
  </si>
  <si>
    <t>SK텔레콤</t>
  </si>
  <si>
    <t>풀무원</t>
  </si>
  <si>
    <t>한국알콜</t>
  </si>
  <si>
    <t>광전자</t>
  </si>
  <si>
    <t>E1</t>
  </si>
  <si>
    <t>한국카본</t>
  </si>
  <si>
    <t>진로발효</t>
  </si>
  <si>
    <t>애경산업</t>
  </si>
  <si>
    <t>삼성에스디에스</t>
  </si>
  <si>
    <t>삼목에스폼</t>
  </si>
  <si>
    <t>조일알미늄</t>
  </si>
  <si>
    <t>SK가스</t>
  </si>
  <si>
    <t>한온시스템</t>
  </si>
  <si>
    <t>티에이치엔</t>
  </si>
  <si>
    <t>와이지-원</t>
  </si>
  <si>
    <t>세아특수강</t>
  </si>
  <si>
    <t>일지테크</t>
  </si>
  <si>
    <t>서연탑메탈</t>
  </si>
  <si>
    <t>에너토크</t>
  </si>
  <si>
    <t>롯데에너지머티리얼즈</t>
  </si>
  <si>
    <t>대동금속</t>
  </si>
  <si>
    <t>시공테크</t>
  </si>
  <si>
    <t>에이티넘인베스트</t>
  </si>
  <si>
    <t>한국큐빅</t>
  </si>
  <si>
    <t>포스코DX</t>
  </si>
  <si>
    <t>삼원강재</t>
  </si>
  <si>
    <t>MH에탄올</t>
  </si>
  <si>
    <t>태광</t>
  </si>
  <si>
    <t>한국종합기술</t>
  </si>
  <si>
    <t>유진기업</t>
  </si>
  <si>
    <t>동남합성</t>
  </si>
  <si>
    <t>CNH</t>
  </si>
  <si>
    <t>다우기술</t>
  </si>
  <si>
    <t>삼보판지</t>
  </si>
  <si>
    <t>인지컨트롤스</t>
  </si>
  <si>
    <t>인팩</t>
  </si>
  <si>
    <t>풍국주정</t>
  </si>
  <si>
    <t>대한약품</t>
  </si>
  <si>
    <t>흥구석유</t>
  </si>
  <si>
    <t>WISCOM</t>
  </si>
  <si>
    <t>디씨엠</t>
  </si>
  <si>
    <t>KB오토시스</t>
  </si>
  <si>
    <t>콜마홀딩스</t>
  </si>
  <si>
    <t>한일단조</t>
  </si>
  <si>
    <t>세원물산</t>
  </si>
  <si>
    <t>케이피에프</t>
  </si>
  <si>
    <t>경창산업</t>
  </si>
  <si>
    <t>PN풍년</t>
  </si>
  <si>
    <t>삼천리자전거</t>
  </si>
  <si>
    <t>KPX케미칼</t>
  </si>
  <si>
    <t>에스제이엠홀딩스</t>
  </si>
  <si>
    <t>한국단자공업</t>
  </si>
  <si>
    <t>한국선재</t>
  </si>
  <si>
    <t>이구산업</t>
  </si>
  <si>
    <t>남해화학</t>
  </si>
  <si>
    <t>케이씨피드</t>
  </si>
  <si>
    <t>동화기업</t>
  </si>
  <si>
    <t>동신건설</t>
  </si>
  <si>
    <t>제이에스티나</t>
  </si>
  <si>
    <t>스틱인베스트먼트</t>
  </si>
  <si>
    <t>부국철강</t>
  </si>
  <si>
    <t>동서</t>
  </si>
  <si>
    <t>BGF</t>
  </si>
  <si>
    <t>팜스토리</t>
  </si>
  <si>
    <t>휴맥스홀딩스</t>
  </si>
  <si>
    <t>동아지질</t>
  </si>
  <si>
    <t>삼성물산</t>
  </si>
  <si>
    <t>팬오션</t>
  </si>
  <si>
    <t>신도리코</t>
  </si>
  <si>
    <t>코엔텍</t>
  </si>
  <si>
    <t>제일기획</t>
  </si>
  <si>
    <t>NICE평가정보</t>
  </si>
  <si>
    <t>케이티</t>
  </si>
  <si>
    <t>한글과컴퓨터</t>
  </si>
  <si>
    <t>에스에이엠티</t>
  </si>
  <si>
    <t>신세계인터내셔날</t>
  </si>
  <si>
    <t>신세계푸드</t>
  </si>
  <si>
    <t>오스템</t>
  </si>
  <si>
    <t>피에스케이홀딩스</t>
  </si>
  <si>
    <t>아즈텍WB</t>
  </si>
  <si>
    <t>다우데이타</t>
  </si>
  <si>
    <t>삼일</t>
  </si>
  <si>
    <t>한국파마</t>
  </si>
  <si>
    <t>TJ미디어</t>
  </si>
  <si>
    <t>유비케어</t>
  </si>
  <si>
    <t>삼진</t>
  </si>
  <si>
    <t>비트컴퓨터</t>
  </si>
  <si>
    <t>동일기연</t>
  </si>
  <si>
    <t>제룡전기</t>
  </si>
  <si>
    <t>디지틀조선</t>
  </si>
  <si>
    <t>엠케이전자</t>
  </si>
  <si>
    <t>자화전자</t>
  </si>
  <si>
    <t>유나이티드</t>
  </si>
  <si>
    <t>코웰패션</t>
  </si>
  <si>
    <t>제이씨현시스템</t>
  </si>
  <si>
    <t>동성화인텍</t>
  </si>
  <si>
    <t>SJG세종</t>
  </si>
  <si>
    <t>파라텍</t>
  </si>
  <si>
    <t>블루콤</t>
  </si>
  <si>
    <t>네패스</t>
  </si>
  <si>
    <t>케이티앤지</t>
  </si>
  <si>
    <t>티비씨</t>
  </si>
  <si>
    <t>무학</t>
  </si>
  <si>
    <t>두산에너빌리티</t>
  </si>
  <si>
    <t>SBS</t>
  </si>
  <si>
    <t>LG디스플레이</t>
  </si>
  <si>
    <t>신세계건설</t>
  </si>
  <si>
    <t>NICE</t>
  </si>
  <si>
    <t>인천도시가스</t>
  </si>
  <si>
    <t>해성산업</t>
  </si>
  <si>
    <t>한국기업평가</t>
  </si>
  <si>
    <t>HS애드</t>
  </si>
  <si>
    <t>그래디언트</t>
  </si>
  <si>
    <t>백산</t>
  </si>
  <si>
    <t>프럼파스트</t>
  </si>
  <si>
    <t>KG이니시스</t>
  </si>
  <si>
    <t>CJ ENM</t>
  </si>
  <si>
    <t>이지홀딩스</t>
  </si>
  <si>
    <t>JYP Ent.</t>
  </si>
  <si>
    <t>아비코전자</t>
  </si>
  <si>
    <t>SCI평가정보</t>
  </si>
  <si>
    <t>금화피에스시</t>
  </si>
  <si>
    <t>유니셈</t>
  </si>
  <si>
    <t>대성미생물</t>
  </si>
  <si>
    <t>SNT홀딩스</t>
  </si>
  <si>
    <t>영풍정밀</t>
  </si>
  <si>
    <t>엔씨소프트</t>
  </si>
  <si>
    <t>팜스코</t>
  </si>
  <si>
    <t>HRS</t>
  </si>
  <si>
    <t>KCI</t>
  </si>
  <si>
    <t>코맥스</t>
  </si>
  <si>
    <t>심텍홀딩스</t>
  </si>
  <si>
    <t>나이스정보통신</t>
  </si>
  <si>
    <t>에프에스티</t>
  </si>
  <si>
    <t>솔브레인홀딩스</t>
  </si>
  <si>
    <t>진성티이씨</t>
  </si>
  <si>
    <t>주성엔지니어링</t>
  </si>
  <si>
    <t>파세코</t>
  </si>
  <si>
    <t>한국팩키지</t>
  </si>
  <si>
    <t>인지디스플레</t>
  </si>
  <si>
    <t>성도이엔지</t>
  </si>
  <si>
    <t>EG</t>
  </si>
  <si>
    <t>희림</t>
  </si>
  <si>
    <t>삼지전자</t>
  </si>
  <si>
    <t>LG헬로비전</t>
  </si>
  <si>
    <t>광주신세계</t>
  </si>
  <si>
    <t>쎄니트</t>
  </si>
  <si>
    <t>엘컴텍</t>
  </si>
  <si>
    <t>제일테크노스</t>
  </si>
  <si>
    <t>서린바이오</t>
  </si>
  <si>
    <t>에코플라스틱</t>
  </si>
  <si>
    <t>마크로젠</t>
  </si>
  <si>
    <t>삼표시멘트</t>
  </si>
  <si>
    <t>에스넷</t>
  </si>
  <si>
    <t>파인디지털</t>
  </si>
  <si>
    <t>현대에이치티</t>
  </si>
  <si>
    <t>이건홀딩스</t>
  </si>
  <si>
    <t>이오테크닉스</t>
  </si>
  <si>
    <t>하나투어</t>
  </si>
  <si>
    <t>경남스틸</t>
  </si>
  <si>
    <t>세중</t>
  </si>
  <si>
    <t>한국경제TV</t>
  </si>
  <si>
    <t>케이엘넷</t>
  </si>
  <si>
    <t>에스티아이</t>
  </si>
  <si>
    <t>HDC랩스</t>
  </si>
  <si>
    <t>오로라</t>
  </si>
  <si>
    <t>YTN</t>
  </si>
  <si>
    <t>정상제이엘에스</t>
  </si>
  <si>
    <t>아이씨디</t>
  </si>
  <si>
    <t>현대에버다임</t>
  </si>
  <si>
    <t>한국전자인증</t>
  </si>
  <si>
    <t>에스엠</t>
  </si>
  <si>
    <t>상신브레이크</t>
  </si>
  <si>
    <t>인바디</t>
  </si>
  <si>
    <t>동아화성</t>
  </si>
  <si>
    <t>에스씨디</t>
  </si>
  <si>
    <t>비츠로테크</t>
  </si>
  <si>
    <t>새로닉스</t>
  </si>
  <si>
    <t>HD현대인프라코어</t>
  </si>
  <si>
    <t>한미반도체</t>
  </si>
  <si>
    <t>디지아이</t>
  </si>
  <si>
    <t>피에이치에이</t>
  </si>
  <si>
    <t>국순당</t>
  </si>
  <si>
    <t>조광ILI</t>
  </si>
  <si>
    <t>위닉스</t>
  </si>
  <si>
    <t>KSS해운</t>
  </si>
  <si>
    <t>코스맥스비티아이</t>
  </si>
  <si>
    <t>이글벳</t>
  </si>
  <si>
    <t>오공</t>
  </si>
  <si>
    <t>한양이엔지</t>
  </si>
  <si>
    <t>성우테크론</t>
  </si>
  <si>
    <t>에이텍</t>
  </si>
  <si>
    <t>코다코</t>
  </si>
  <si>
    <t>KG모빌리언스</t>
  </si>
  <si>
    <t>서울반도체</t>
  </si>
  <si>
    <t>포스코인터내셔널</t>
  </si>
  <si>
    <t>유니온머티리얼</t>
  </si>
  <si>
    <t>한국항공우주</t>
  </si>
  <si>
    <t>유라테크</t>
  </si>
  <si>
    <t>대동스틸</t>
  </si>
  <si>
    <t>TPC</t>
  </si>
  <si>
    <t>엔피케이</t>
  </si>
  <si>
    <t>대원미디어</t>
  </si>
  <si>
    <t>인탑스</t>
  </si>
  <si>
    <t>파인디앤씨</t>
  </si>
  <si>
    <t>코메론</t>
  </si>
  <si>
    <t>오픈베이스</t>
  </si>
  <si>
    <t>유아이엘</t>
  </si>
  <si>
    <t>고려신용정보</t>
  </si>
  <si>
    <t>동원F&amp;B</t>
  </si>
  <si>
    <t>우진플라임</t>
  </si>
  <si>
    <t>승일</t>
  </si>
  <si>
    <t>미래컴퍼니</t>
  </si>
  <si>
    <t>쎌바이오텍</t>
  </si>
  <si>
    <t>에스폴리텍</t>
  </si>
  <si>
    <t>쏠리드</t>
  </si>
  <si>
    <t>수산아이앤티</t>
  </si>
  <si>
    <t>토비스</t>
  </si>
  <si>
    <t>피씨디렉트</t>
  </si>
  <si>
    <t>YW</t>
  </si>
  <si>
    <t>나라엠앤디</t>
  </si>
  <si>
    <t>CJ프레시웨이</t>
  </si>
  <si>
    <t>한전KPS</t>
  </si>
  <si>
    <t>진양화학</t>
  </si>
  <si>
    <t>LG생활건강</t>
  </si>
  <si>
    <t>LG화학</t>
  </si>
  <si>
    <t>iMBC</t>
  </si>
  <si>
    <t>현대바이오랜드</t>
  </si>
  <si>
    <t>코텍</t>
  </si>
  <si>
    <t>아이크래프트</t>
  </si>
  <si>
    <t>한네트</t>
  </si>
  <si>
    <t>지에스이</t>
  </si>
  <si>
    <t>케이엔솔</t>
  </si>
  <si>
    <t>프리엠스</t>
  </si>
  <si>
    <t>케이티스카이라이프</t>
  </si>
  <si>
    <t>금강철강</t>
  </si>
  <si>
    <t>구영테크</t>
  </si>
  <si>
    <t>예스24</t>
  </si>
  <si>
    <t>NE능률</t>
  </si>
  <si>
    <t>한국정보인증</t>
  </si>
  <si>
    <t>세코닉스</t>
  </si>
  <si>
    <t>프로텍</t>
  </si>
  <si>
    <t>태양</t>
  </si>
  <si>
    <t>한미글로벌</t>
  </si>
  <si>
    <t>삼보모터스</t>
  </si>
  <si>
    <t>한국컴퓨터</t>
  </si>
  <si>
    <t>농우바이오</t>
  </si>
  <si>
    <t>삼진엘앤디</t>
  </si>
  <si>
    <t>이랜텍</t>
  </si>
  <si>
    <t>텔레칩스</t>
  </si>
  <si>
    <t>삼영엠텍</t>
  </si>
  <si>
    <t>대한뉴팜</t>
  </si>
  <si>
    <t>아이디스홀딩스</t>
  </si>
  <si>
    <t>유신</t>
  </si>
  <si>
    <t>제이브이엠</t>
  </si>
  <si>
    <t>테이팩스</t>
  </si>
  <si>
    <t>에스에프에이</t>
  </si>
  <si>
    <t>코위버</t>
  </si>
  <si>
    <t>YBM넷</t>
  </si>
  <si>
    <t>현대홈쇼핑</t>
  </si>
  <si>
    <t>KNN</t>
  </si>
  <si>
    <t>포스코스틸리온</t>
  </si>
  <si>
    <t>리노공업</t>
  </si>
  <si>
    <t>세아홀딩스</t>
  </si>
  <si>
    <t>KTcs</t>
  </si>
  <si>
    <t>KTis</t>
  </si>
  <si>
    <t>아이컴포넌트</t>
  </si>
  <si>
    <t>아진엑스텍</t>
  </si>
  <si>
    <t>메타바이오메드</t>
  </si>
  <si>
    <t>NHN KCP</t>
  </si>
  <si>
    <t>LS마린솔루션</t>
  </si>
  <si>
    <t>동양에스텍</t>
  </si>
  <si>
    <t>국일신동</t>
  </si>
  <si>
    <t>KH바텍</t>
  </si>
  <si>
    <t>영림원소프트랩</t>
  </si>
  <si>
    <t>HL홀딩스</t>
  </si>
  <si>
    <t>화일약품</t>
  </si>
  <si>
    <t>LB세미콘</t>
  </si>
  <si>
    <t>종근당바이오</t>
  </si>
  <si>
    <t>서울옥션</t>
  </si>
  <si>
    <t>한국전자금융</t>
  </si>
  <si>
    <t>인텍플러스</t>
  </si>
  <si>
    <t>브리지텍</t>
  </si>
  <si>
    <t>티씨케이</t>
  </si>
  <si>
    <t>케이프</t>
  </si>
  <si>
    <t>에프앤가이드</t>
  </si>
  <si>
    <t>SNT모티브</t>
  </si>
  <si>
    <t>탑엔지니어링</t>
  </si>
  <si>
    <t>신성델타테크</t>
  </si>
  <si>
    <t>위세아이텍</t>
  </si>
  <si>
    <t>휴비츠</t>
  </si>
  <si>
    <t>삼영이엔씨</t>
  </si>
  <si>
    <t>우주일렉트로</t>
  </si>
  <si>
    <t>파커스</t>
  </si>
  <si>
    <t>서호전기</t>
  </si>
  <si>
    <t>하츠</t>
  </si>
  <si>
    <t>국보디자인</t>
  </si>
  <si>
    <t>디티씨</t>
  </si>
  <si>
    <t>엘앤에프</t>
  </si>
  <si>
    <t>대화제약</t>
  </si>
  <si>
    <t>오텍</t>
  </si>
  <si>
    <t>멀티캠퍼스</t>
  </si>
  <si>
    <t>JW신약</t>
  </si>
  <si>
    <t>하나마이크론</t>
  </si>
  <si>
    <t>선바이오</t>
  </si>
  <si>
    <t>엔브이에이치코리아</t>
  </si>
  <si>
    <t>로지시스</t>
  </si>
  <si>
    <t>와이엔텍</t>
  </si>
  <si>
    <t>이글루</t>
  </si>
  <si>
    <t>도이치모터스</t>
  </si>
  <si>
    <t>다원시스</t>
  </si>
  <si>
    <t>셀트리온</t>
  </si>
  <si>
    <t>삼성출판사</t>
  </si>
  <si>
    <t>일신바이오</t>
  </si>
  <si>
    <t>DMS</t>
  </si>
  <si>
    <t>디지털대성</t>
  </si>
  <si>
    <t>웹젠</t>
  </si>
  <si>
    <t>티케이지휴켐스</t>
  </si>
  <si>
    <t>에스텍</t>
  </si>
  <si>
    <t>대웅제약</t>
  </si>
  <si>
    <t>한세엠케이</t>
  </si>
  <si>
    <t>DSR제강</t>
  </si>
  <si>
    <t>현대백화점</t>
  </si>
  <si>
    <t>모나용평</t>
  </si>
  <si>
    <t>로체시스템즈</t>
  </si>
  <si>
    <t>지역난방공사</t>
  </si>
  <si>
    <t>롯데하이마트</t>
  </si>
  <si>
    <t>캐스텍코리아</t>
  </si>
  <si>
    <t>중앙백신</t>
  </si>
  <si>
    <t>우리산업홀딩스</t>
  </si>
  <si>
    <t>농심홀딩스</t>
  </si>
  <si>
    <t>메가스터디</t>
  </si>
  <si>
    <t>빛샘전자</t>
  </si>
  <si>
    <t>에이치시티</t>
  </si>
  <si>
    <t>엘엠에스</t>
  </si>
  <si>
    <t>우리손에프앤지</t>
  </si>
  <si>
    <t>원익QnC</t>
  </si>
  <si>
    <t>플랜티넷</t>
  </si>
  <si>
    <t>새론오토모티브</t>
  </si>
  <si>
    <t>세진중공업</t>
  </si>
  <si>
    <t>동국알앤에스</t>
  </si>
  <si>
    <t>유니퀘스트</t>
  </si>
  <si>
    <t>텔코웨어</t>
  </si>
  <si>
    <t>유비쿼스홀딩스</t>
  </si>
  <si>
    <t>대봉엘에스</t>
  </si>
  <si>
    <t>HB테크놀러지</t>
  </si>
  <si>
    <t>컴투스</t>
  </si>
  <si>
    <t>대주전자재료</t>
  </si>
  <si>
    <t>가온그룹</t>
  </si>
  <si>
    <t>GS</t>
  </si>
  <si>
    <t>와토스코리아</t>
  </si>
  <si>
    <t>CJ CGV</t>
  </si>
  <si>
    <t>한창산업</t>
  </si>
  <si>
    <t>제우스</t>
  </si>
  <si>
    <t>현대리바트</t>
  </si>
  <si>
    <t>LIG넥스원</t>
  </si>
  <si>
    <t>서산</t>
  </si>
  <si>
    <t>가비아</t>
  </si>
  <si>
    <t>동양이엔피</t>
  </si>
  <si>
    <t>휴비스</t>
  </si>
  <si>
    <t>이상네트웍스</t>
  </si>
  <si>
    <t>모두투어</t>
  </si>
  <si>
    <t>성창오토텍</t>
  </si>
  <si>
    <t>오디텍</t>
  </si>
  <si>
    <t>일진다이아</t>
  </si>
  <si>
    <t>티플랙스</t>
  </si>
  <si>
    <t>성우전자</t>
  </si>
  <si>
    <t>휠라홀딩스</t>
  </si>
  <si>
    <t>비츠로셀</t>
  </si>
  <si>
    <t>그린케미칼</t>
  </si>
  <si>
    <t>GST</t>
  </si>
  <si>
    <t>에프엔에스테크</t>
  </si>
  <si>
    <t>케이엠</t>
  </si>
  <si>
    <t>아바코</t>
  </si>
  <si>
    <t>대한제강</t>
  </si>
  <si>
    <t>수성웹툰</t>
  </si>
  <si>
    <t>유진테크</t>
  </si>
  <si>
    <t>동양고속</t>
  </si>
  <si>
    <t>대상홀딩스</t>
  </si>
  <si>
    <t>네오티스</t>
  </si>
  <si>
    <t>진바이오텍</t>
  </si>
  <si>
    <t>현대글로비스</t>
  </si>
  <si>
    <t>유니테스트</t>
  </si>
  <si>
    <t>동국제약</t>
  </si>
  <si>
    <t>비엠티</t>
  </si>
  <si>
    <t>선진뷰티사이언스</t>
  </si>
  <si>
    <t>메디톡스</t>
  </si>
  <si>
    <t>MDS테크</t>
  </si>
  <si>
    <t>픽셀플러스</t>
  </si>
  <si>
    <t>동아엘텍</t>
  </si>
  <si>
    <t>진도</t>
  </si>
  <si>
    <t>동우팜투테이블</t>
  </si>
  <si>
    <t>켐트로닉스</t>
  </si>
  <si>
    <t>테크윙</t>
  </si>
  <si>
    <t>넥스턴바이오</t>
  </si>
  <si>
    <t>케이씨티</t>
  </si>
  <si>
    <t>HDC현대EP</t>
  </si>
  <si>
    <t>나스미디어</t>
  </si>
  <si>
    <t>상아프론테크</t>
  </si>
  <si>
    <t>평화산업</t>
  </si>
  <si>
    <t>아이윈</t>
  </si>
  <si>
    <t>노루페인트</t>
  </si>
  <si>
    <t>로보스타</t>
  </si>
  <si>
    <t>덕신이피씨</t>
  </si>
  <si>
    <t>아모레퍼시픽</t>
  </si>
  <si>
    <t>제이스텍</t>
  </si>
  <si>
    <t>현대이지웰</t>
  </si>
  <si>
    <t>이엠텍</t>
  </si>
  <si>
    <t>상신이디피</t>
  </si>
  <si>
    <t>남화토건</t>
  </si>
  <si>
    <t>파트론</t>
  </si>
  <si>
    <t>디엔에프</t>
  </si>
  <si>
    <t>이크레더블</t>
  </si>
  <si>
    <t>디아이씨</t>
  </si>
  <si>
    <t>KPX홀딩스</t>
  </si>
  <si>
    <t>현우산업</t>
  </si>
  <si>
    <t>한라IMS</t>
  </si>
  <si>
    <t>네오팜</t>
  </si>
  <si>
    <t>동양피스톤</t>
  </si>
  <si>
    <t>엑시콘</t>
  </si>
  <si>
    <t>LF</t>
  </si>
  <si>
    <t>빅솔론</t>
  </si>
  <si>
    <t>케이아이엔엑스</t>
  </si>
  <si>
    <t>매커스</t>
  </si>
  <si>
    <t>서원인텍</t>
  </si>
  <si>
    <t>동운아나텍</t>
  </si>
  <si>
    <t>효성 ITX</t>
  </si>
  <si>
    <t>칩스앤미디어</t>
  </si>
  <si>
    <t>일진파워</t>
  </si>
  <si>
    <t>참좋은여행</t>
  </si>
  <si>
    <t>푸른기술</t>
  </si>
  <si>
    <t>제이엠티</t>
  </si>
  <si>
    <t>AJ네트웍스</t>
  </si>
  <si>
    <t>테스</t>
  </si>
  <si>
    <t>에스에너지</t>
  </si>
  <si>
    <t>크레버스</t>
  </si>
  <si>
    <t>알에프세미</t>
  </si>
  <si>
    <t>JW홀딩스</t>
  </si>
  <si>
    <t>SK이노베이션</t>
  </si>
  <si>
    <t>엠씨넥스</t>
  </si>
  <si>
    <t>CJ제일제당</t>
  </si>
  <si>
    <t>마이크로컨텍솔</t>
  </si>
  <si>
    <t>고영</t>
  </si>
  <si>
    <t>에스티오</t>
  </si>
  <si>
    <t>아이센스</t>
  </si>
  <si>
    <t>쎄트렉아이</t>
  </si>
  <si>
    <t>브레인즈컴퍼니</t>
  </si>
  <si>
    <t>바이오플러스</t>
  </si>
  <si>
    <t>스맥</t>
  </si>
  <si>
    <t>인지소프트</t>
  </si>
  <si>
    <t>뷰웍스</t>
  </si>
  <si>
    <t>동국S&amp;C</t>
  </si>
  <si>
    <t>진양홀딩스</t>
  </si>
  <si>
    <t>서암기계공업</t>
  </si>
  <si>
    <t>세운메디칼</t>
  </si>
  <si>
    <t>SNT에너지</t>
  </si>
  <si>
    <t>월덱스</t>
  </si>
  <si>
    <t>우림피티에스</t>
  </si>
  <si>
    <t>씨큐브</t>
  </si>
  <si>
    <t>모베이스</t>
  </si>
  <si>
    <t>에스앤에스텍</t>
  </si>
  <si>
    <t>해태제과식품</t>
  </si>
  <si>
    <t>하이드로리튬</t>
  </si>
  <si>
    <t>인화정공</t>
  </si>
  <si>
    <t>어보브반도체</t>
  </si>
  <si>
    <t>동성케미컬</t>
  </si>
  <si>
    <t>이연제약</t>
  </si>
  <si>
    <t>이엔에프테크놀로지</t>
  </si>
  <si>
    <t>풍산</t>
  </si>
  <si>
    <t>일진전기</t>
  </si>
  <si>
    <t>디와이피엔에프</t>
  </si>
  <si>
    <t>한국철강</t>
  </si>
  <si>
    <t>우진</t>
  </si>
  <si>
    <t>하이텍팜</t>
  </si>
  <si>
    <t>미원홀딩스</t>
  </si>
  <si>
    <t>톱텍</t>
  </si>
  <si>
    <t>대양전기공업</t>
  </si>
  <si>
    <t>LX하우시스</t>
  </si>
  <si>
    <t>옵티시스</t>
  </si>
  <si>
    <t>디에스케이</t>
  </si>
  <si>
    <t>동일금속</t>
  </si>
  <si>
    <t>크리스에프앤씨</t>
  </si>
  <si>
    <t>디아이티</t>
  </si>
  <si>
    <t>호전실업</t>
  </si>
  <si>
    <t>남화산업</t>
  </si>
  <si>
    <t>영원무역</t>
  </si>
  <si>
    <t>KH 미래물산</t>
  </si>
  <si>
    <t>위메이드</t>
  </si>
  <si>
    <t>GKL</t>
  </si>
  <si>
    <t>폴라리스우노</t>
  </si>
  <si>
    <t>아이패밀리에스씨</t>
  </si>
  <si>
    <t>우리넷</t>
  </si>
  <si>
    <t>케이씨에스</t>
  </si>
  <si>
    <t>스타플렉스</t>
  </si>
  <si>
    <t>대성에너지</t>
  </si>
  <si>
    <t>포메탈</t>
  </si>
  <si>
    <t>인터로조</t>
  </si>
  <si>
    <t>KC코트렐</t>
  </si>
  <si>
    <t>지엔씨에너지</t>
  </si>
  <si>
    <t>조선선재</t>
  </si>
  <si>
    <t>코오롱인더</t>
  </si>
  <si>
    <t>대정화금</t>
  </si>
  <si>
    <t>골프존뉴딘홀딩스</t>
  </si>
  <si>
    <t>나노신소재</t>
  </si>
  <si>
    <t>제노레이</t>
  </si>
  <si>
    <t>삼기</t>
  </si>
  <si>
    <t>와이지엔터테인먼트</t>
  </si>
  <si>
    <t>아이마켓코리아</t>
  </si>
  <si>
    <t>와이솔</t>
  </si>
  <si>
    <t>엠에스오토텍</t>
  </si>
  <si>
    <t>코리아에프티</t>
  </si>
  <si>
    <t>이엠넷</t>
  </si>
  <si>
    <t>에스제이엠</t>
  </si>
  <si>
    <t>아나패스</t>
  </si>
  <si>
    <t>태웅로직스</t>
  </si>
  <si>
    <t>현대퓨처넷</t>
  </si>
  <si>
    <t>BGF에코머티리얼즈</t>
  </si>
  <si>
    <t>화신정공</t>
  </si>
  <si>
    <t>하이비젼시스템</t>
  </si>
  <si>
    <t>제이엔케이글로벌</t>
  </si>
  <si>
    <t>화인써키트</t>
  </si>
  <si>
    <t>피제이메탈</t>
  </si>
  <si>
    <t>한미약품</t>
  </si>
  <si>
    <t>인터지스</t>
  </si>
  <si>
    <t>GH신소재</t>
  </si>
  <si>
    <t>나이스디앤비</t>
  </si>
  <si>
    <t>한전산업</t>
  </si>
  <si>
    <t>옵투스제약</t>
  </si>
  <si>
    <t>시큐브</t>
  </si>
  <si>
    <t>딜리</t>
  </si>
  <si>
    <t>티에스이</t>
  </si>
  <si>
    <t>알서포트</t>
  </si>
  <si>
    <t>두산테스나</t>
  </si>
  <si>
    <t>메가엠디</t>
  </si>
  <si>
    <t>미원화학</t>
  </si>
  <si>
    <t>시디즈</t>
  </si>
  <si>
    <t>하림</t>
  </si>
  <si>
    <t>선진</t>
  </si>
  <si>
    <t>윈스</t>
  </si>
  <si>
    <t>피엔티</t>
  </si>
  <si>
    <t>넥스트아이</t>
  </si>
  <si>
    <t>제이씨케미칼</t>
  </si>
  <si>
    <t>신진에스엠</t>
  </si>
  <si>
    <t>오이솔루션</t>
  </si>
  <si>
    <t>코오롱ENP</t>
  </si>
  <si>
    <t>서플러스글로벌</t>
  </si>
  <si>
    <t>대창스틸</t>
  </si>
  <si>
    <t>파크시스템스</t>
  </si>
  <si>
    <t>비아트론</t>
  </si>
  <si>
    <t>아이디스</t>
  </si>
  <si>
    <t>사람인</t>
  </si>
  <si>
    <t>지씨셀</t>
  </si>
  <si>
    <t>뉴파워프라즈마</t>
  </si>
  <si>
    <t>덴티움</t>
  </si>
  <si>
    <t>삼양사</t>
  </si>
  <si>
    <t>세경하이테크</t>
  </si>
  <si>
    <t>알엔투테크놀로지</t>
  </si>
  <si>
    <t>아바텍</t>
  </si>
  <si>
    <t>하이로닉</t>
  </si>
  <si>
    <t>KG에코솔루션</t>
  </si>
  <si>
    <t>와이엠씨</t>
  </si>
  <si>
    <t>DSR</t>
  </si>
  <si>
    <t>한국콜마</t>
  </si>
  <si>
    <t>동일고무벨트</t>
  </si>
  <si>
    <t>하나머티리얼즈</t>
  </si>
  <si>
    <t>파이오링크</t>
  </si>
  <si>
    <t>동아에스티</t>
  </si>
  <si>
    <t>엘티씨</t>
  </si>
  <si>
    <t>선익시스템</t>
  </si>
  <si>
    <t>라이온켐텍</t>
  </si>
  <si>
    <t>오파스넷</t>
  </si>
  <si>
    <t>베셀</t>
  </si>
  <si>
    <t>파버나인</t>
  </si>
  <si>
    <t>서진시스템</t>
  </si>
  <si>
    <t>엠아이텍</t>
  </si>
  <si>
    <t>유티아이</t>
  </si>
  <si>
    <t>한진칼</t>
  </si>
  <si>
    <t>아세아시멘트</t>
  </si>
  <si>
    <t>코미코</t>
  </si>
  <si>
    <t>종근당</t>
  </si>
  <si>
    <t>디바이스이엔지</t>
  </si>
  <si>
    <t>인텔리안테크</t>
  </si>
  <si>
    <t>케이사인</t>
  </si>
  <si>
    <t>윈하이텍</t>
  </si>
  <si>
    <t>쿠쿠홀딩스</t>
  </si>
  <si>
    <t>드림텍</t>
  </si>
  <si>
    <t>코스맥스</t>
  </si>
  <si>
    <t>노바렉스</t>
  </si>
  <si>
    <t>해성디에스</t>
  </si>
  <si>
    <t>강동씨앤엘</t>
  </si>
  <si>
    <t>제일일렉트릭</t>
  </si>
  <si>
    <t>콜마비앤에이치</t>
  </si>
  <si>
    <t>비씨월드제약</t>
  </si>
  <si>
    <t>서연이화</t>
  </si>
  <si>
    <t>그리티</t>
  </si>
  <si>
    <t>HL만도</t>
  </si>
  <si>
    <t>바디텍메드</t>
  </si>
  <si>
    <t>미스터블루</t>
  </si>
  <si>
    <t>정다운</t>
  </si>
  <si>
    <t>지란지교시큐리티</t>
  </si>
  <si>
    <t>디와이파워</t>
  </si>
  <si>
    <t>인카금융서비스</t>
  </si>
  <si>
    <t>AP위성</t>
  </si>
  <si>
    <t>네오오토</t>
  </si>
  <si>
    <t>한솔제지</t>
  </si>
  <si>
    <t>클래시스</t>
  </si>
  <si>
    <t>헥토이노베이션</t>
  </si>
  <si>
    <t>금호에이치티</t>
  </si>
  <si>
    <t>케어젠</t>
  </si>
  <si>
    <t>경보제약</t>
  </si>
  <si>
    <t>토니모리</t>
  </si>
  <si>
    <t>아이쓰리시스템</t>
  </si>
  <si>
    <t>파마리서치</t>
  </si>
  <si>
    <t>골프존</t>
  </si>
  <si>
    <t>로보로보</t>
  </si>
  <si>
    <t>메가스터디교육</t>
  </si>
  <si>
    <t>우리산업</t>
  </si>
  <si>
    <t>인크로스</t>
  </si>
  <si>
    <t>원익피앤이</t>
  </si>
  <si>
    <t>RFHIC</t>
  </si>
  <si>
    <t>케이디켐</t>
  </si>
  <si>
    <t>심텍</t>
  </si>
  <si>
    <t>한국맥널티</t>
  </si>
  <si>
    <t>에이텍모빌리티</t>
  </si>
  <si>
    <t>LK삼양</t>
  </si>
  <si>
    <t>보광산업</t>
  </si>
  <si>
    <t>잇츠한불</t>
  </si>
  <si>
    <t>LS에코에너지</t>
  </si>
  <si>
    <t>에코마케팅</t>
  </si>
  <si>
    <t>라온테크</t>
  </si>
  <si>
    <t>JW생명과학</t>
  </si>
  <si>
    <t>헥토파이낸셜</t>
  </si>
  <si>
    <t>녹십자웰빙</t>
  </si>
  <si>
    <t>에스티팜</t>
  </si>
  <si>
    <t>클리오</t>
  </si>
  <si>
    <t>앤디포스</t>
  </si>
  <si>
    <t>에이치엘사이언스</t>
  </si>
  <si>
    <t>원익IPS</t>
  </si>
  <si>
    <t>두산밥캣</t>
  </si>
  <si>
    <t>화승엔터프라이즈</t>
  </si>
  <si>
    <t>메카로</t>
  </si>
  <si>
    <t>티이엠씨씨엔에스</t>
  </si>
  <si>
    <t>신흥에스이씨</t>
  </si>
  <si>
    <t>에이플러스에셋</t>
  </si>
  <si>
    <t>에코프로비엠</t>
  </si>
  <si>
    <t>샘표식품</t>
  </si>
  <si>
    <t>일동제약</t>
  </si>
  <si>
    <t>보라티알</t>
  </si>
  <si>
    <t>브이원텍</t>
  </si>
  <si>
    <t>세화피앤씨</t>
  </si>
  <si>
    <t>네오셈</t>
  </si>
  <si>
    <t>야스</t>
  </si>
  <si>
    <t>포인트엔지니어링</t>
  </si>
  <si>
    <t>알리코제약</t>
  </si>
  <si>
    <t>아이퀘스트</t>
  </si>
  <si>
    <t>디케이앤디</t>
  </si>
  <si>
    <t>덕우전자</t>
  </si>
  <si>
    <t>디알젬</t>
  </si>
  <si>
    <t>유에스티</t>
  </si>
  <si>
    <t>지니언스</t>
  </si>
  <si>
    <t>유비쿼스</t>
  </si>
  <si>
    <t>씨앤지하이테크</t>
  </si>
  <si>
    <t>이랜시스</t>
  </si>
  <si>
    <t>크라운제과</t>
  </si>
  <si>
    <t>AP시스템</t>
  </si>
  <si>
    <t>영화테크</t>
  </si>
  <si>
    <t>엔에프씨</t>
  </si>
  <si>
    <t>HD현대일렉트릭</t>
  </si>
  <si>
    <t>HD현대건설기계</t>
  </si>
  <si>
    <t>경동도시가스</t>
  </si>
  <si>
    <t>아시아나IDT</t>
  </si>
  <si>
    <t>매일유업</t>
  </si>
  <si>
    <t>미원에스씨</t>
  </si>
  <si>
    <t>시스웍</t>
  </si>
  <si>
    <t>뉴트리</t>
  </si>
  <si>
    <t>오리온</t>
  </si>
  <si>
    <t>제일약품</t>
  </si>
  <si>
    <t>이녹스첨단소재</t>
  </si>
  <si>
    <t>삼양패키징</t>
  </si>
  <si>
    <t>와이엠텍</t>
  </si>
  <si>
    <t>린드먼아시아</t>
  </si>
  <si>
    <t>인산가</t>
  </si>
  <si>
    <t>천보</t>
  </si>
  <si>
    <t>케이씨텍</t>
  </si>
  <si>
    <t>BGF리테일</t>
  </si>
  <si>
    <t>코윈테크</t>
  </si>
  <si>
    <t>SK케미칼</t>
  </si>
  <si>
    <t>노바텍</t>
  </si>
  <si>
    <t>롯데이노베이트</t>
  </si>
  <si>
    <t>에스퓨얼셀</t>
  </si>
  <si>
    <t>DH오토리드</t>
  </si>
  <si>
    <t>휴네시온</t>
  </si>
  <si>
    <t>엘앤씨바이오</t>
  </si>
  <si>
    <t>소룩스</t>
  </si>
  <si>
    <t>푸드나무</t>
  </si>
  <si>
    <t>액트로</t>
  </si>
  <si>
    <t>HDC현대산업개발</t>
  </si>
  <si>
    <t>이노룰스</t>
  </si>
  <si>
    <t>HB솔루션</t>
  </si>
  <si>
    <t>효성티앤씨</t>
  </si>
  <si>
    <t>더네이쳐홀딩스</t>
  </si>
  <si>
    <t>한일시멘트</t>
  </si>
  <si>
    <t>에스제이그룹</t>
  </si>
  <si>
    <t>세아제강</t>
  </si>
  <si>
    <t>원바이오젠</t>
  </si>
  <si>
    <t>현대오토에버</t>
  </si>
  <si>
    <t>자이에스앤디</t>
  </si>
  <si>
    <t>대모</t>
  </si>
  <si>
    <t>KBG</t>
  </si>
  <si>
    <t>팜스빌</t>
  </si>
  <si>
    <t>비비씨</t>
  </si>
  <si>
    <t>현대무벡스</t>
  </si>
  <si>
    <t>피에스케이</t>
  </si>
  <si>
    <t>프로이천</t>
  </si>
  <si>
    <t>코퍼스코리아</t>
  </si>
  <si>
    <t>위더스제약</t>
  </si>
  <si>
    <t>포커스에이치엔에스</t>
  </si>
  <si>
    <t>아이디피</t>
  </si>
  <si>
    <t>모코엠시스</t>
  </si>
  <si>
    <t>엔시스</t>
  </si>
  <si>
    <t>비올</t>
  </si>
  <si>
    <t>브랜드엑스코퍼레이션</t>
  </si>
  <si>
    <t>교촌에프앤비</t>
  </si>
  <si>
    <t>티앤엘</t>
  </si>
  <si>
    <t>피엔케이피부임상연구센타</t>
  </si>
  <si>
    <t>엠투아이</t>
  </si>
  <si>
    <t>넥스틴</t>
  </si>
  <si>
    <t>씨앤투스</t>
  </si>
  <si>
    <t>대덕전자</t>
  </si>
  <si>
    <t>이지바이오</t>
  </si>
  <si>
    <t>티엘비</t>
  </si>
  <si>
    <t>싸이버원</t>
  </si>
  <si>
    <t>에이치피오</t>
  </si>
  <si>
    <t>제노코</t>
  </si>
  <si>
    <t>공구우먼</t>
  </si>
  <si>
    <t>윤성에프앤씨</t>
  </si>
  <si>
    <t>씨유테크</t>
  </si>
  <si>
    <t>화승알앤에이</t>
  </si>
  <si>
    <t>지아이텍</t>
  </si>
  <si>
    <t>원준</t>
  </si>
  <si>
    <t>F&amp;F</t>
  </si>
  <si>
    <t>에코프로에이치엔</t>
  </si>
  <si>
    <t>LX홀딩스</t>
  </si>
  <si>
    <t>HPSP</t>
  </si>
  <si>
    <t>큐알티</t>
  </si>
  <si>
    <t>산돌</t>
  </si>
  <si>
    <t>티이엠씨</t>
  </si>
  <si>
    <t>market_evaluation</t>
    <phoneticPr fontId="2" type="noConversion"/>
  </si>
  <si>
    <t>change1</t>
    <phoneticPr fontId="2" type="noConversion"/>
  </si>
  <si>
    <t>change2</t>
    <phoneticPr fontId="2" type="noConversion"/>
  </si>
  <si>
    <t>change3</t>
  </si>
  <si>
    <t>change4</t>
  </si>
  <si>
    <t>주당배당금_배당횟수</t>
    <phoneticPr fontId="2" type="noConversion"/>
  </si>
  <si>
    <t>dividend_profit_rate</t>
    <phoneticPr fontId="2" type="noConversion"/>
  </si>
  <si>
    <t>dividend_payout_rate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</si>
</sst>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0" fontId="1" fillId="0" borderId="2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53BB1B51-3D5E-AB4E-B86B-F017FE36FFCD}">
  <we:reference id="a2a4692c-ecd3-4c3d-bc1e-2c407a976176" version="25.0.2.0" store="EXCatalog" storeType="EXCatalog"/>
  <we:alternateReferences>
    <we:reference id="WA200000019" version="25.0.2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PSIFORECAST</we:customFunctionIds>
        <we:customFunctionIds>PSIPREDICT</we:customFunctionIds>
        <we:customFunctionIds>PSIPOSTERIORS</we:customFunctionIds>
        <we:customFunctionIds>PSITRANSFORM</we:customFunctionIds>
      </we:customFunctionIdList>
    </a:ext>
  </we:extLst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6242"/>
  <sheetViews>
    <sheetView tabSelected="1" workbookViewId="0">
      <selection activeCell="G1" sqref="G1"/>
    </sheetView>
  </sheetViews>
  <sheetFormatPr baseColWidth="10" defaultColWidth="8.83203125" defaultRowHeight="17"/>
  <cols>
    <col min="3" max="3" width="10.83203125" customWidth="1"/>
    <col min="7" max="13" width="8.83203125" customWidth="1"/>
    <col min="14" max="14" width="16.6640625" customWidth="1"/>
    <col min="15" max="15" width="19.33203125" customWidth="1"/>
    <col min="16" max="27" width="8.83203125" customWidth="1"/>
    <col min="28" max="28" width="19.1640625" customWidth="1"/>
    <col min="32" max="32" width="21" customWidth="1"/>
    <col min="58" max="58" width="18.6640625" customWidth="1"/>
  </cols>
  <sheetData>
    <row r="1" spans="1:6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1146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1144</v>
      </c>
      <c r="AE1" s="1" t="s">
        <v>28</v>
      </c>
      <c r="AF1" s="1" t="s">
        <v>1145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3" t="s">
        <v>1139</v>
      </c>
      <c r="BG1" s="3" t="s">
        <v>1140</v>
      </c>
      <c r="BH1" s="3" t="s">
        <v>1141</v>
      </c>
      <c r="BI1" s="3" t="s">
        <v>1142</v>
      </c>
      <c r="BJ1" s="3" t="s">
        <v>1143</v>
      </c>
    </row>
    <row r="2" spans="1:62">
      <c r="A2">
        <v>1</v>
      </c>
      <c r="B2">
        <v>20</v>
      </c>
      <c r="C2" t="s">
        <v>54</v>
      </c>
      <c r="D2">
        <v>2016</v>
      </c>
      <c r="E2" t="s">
        <v>55</v>
      </c>
      <c r="F2" t="s">
        <v>56</v>
      </c>
      <c r="G2">
        <v>11.590999999999999</v>
      </c>
      <c r="H2">
        <v>0.91952742300000001</v>
      </c>
      <c r="I2">
        <v>11259333902</v>
      </c>
      <c r="J2">
        <v>2.34</v>
      </c>
      <c r="K2">
        <v>6.39</v>
      </c>
      <c r="L2">
        <v>237471000000</v>
      </c>
      <c r="M2">
        <v>1.82</v>
      </c>
      <c r="N2">
        <v>1</v>
      </c>
      <c r="O2">
        <v>226804000000</v>
      </c>
      <c r="P2">
        <v>20.1436016</v>
      </c>
      <c r="Q2">
        <v>21.836149240000001</v>
      </c>
      <c r="R2">
        <v>3043120300</v>
      </c>
      <c r="S2">
        <v>324604000000</v>
      </c>
      <c r="T2">
        <v>71679000000</v>
      </c>
      <c r="U2">
        <v>252925000000</v>
      </c>
      <c r="V2">
        <v>9.9111252069999995</v>
      </c>
      <c r="W2">
        <v>28.34</v>
      </c>
      <c r="X2">
        <v>32.29</v>
      </c>
      <c r="Y2">
        <v>7.44</v>
      </c>
      <c r="Z2">
        <v>4.4516492640000003</v>
      </c>
      <c r="AA2">
        <v>0</v>
      </c>
      <c r="AB2" s="2">
        <v>42369</v>
      </c>
      <c r="AC2">
        <v>8120</v>
      </c>
      <c r="AD2">
        <f>AE2/N2</f>
        <v>110</v>
      </c>
      <c r="AE2">
        <v>110</v>
      </c>
      <c r="AF2">
        <f>AD2*100/AC2</f>
        <v>1.354679802955665</v>
      </c>
      <c r="AG2">
        <v>7044.1874548803398</v>
      </c>
      <c r="AH2">
        <v>7017.53857421875</v>
      </c>
      <c r="AI2">
        <v>7088.6022559829898</v>
      </c>
      <c r="AJ2">
        <v>6999.7726537776898</v>
      </c>
      <c r="AK2">
        <v>6964.2403747635562</v>
      </c>
      <c r="AL2">
        <v>7044.18701171875</v>
      </c>
      <c r="AM2">
        <v>7061.9529310421258</v>
      </c>
      <c r="AN2">
        <v>6964.2403747635562</v>
      </c>
      <c r="AO2">
        <v>6928.7095156848663</v>
      </c>
      <c r="AP2">
        <v>6955.3583984375</v>
      </c>
      <c r="AQ2">
        <v>7053.0709685304919</v>
      </c>
      <c r="AR2">
        <v>6893.1776720146872</v>
      </c>
      <c r="AS2">
        <v>7017.5385867387822</v>
      </c>
      <c r="AT2">
        <v>6928.708984375</v>
      </c>
      <c r="AU2">
        <v>7026.4215469751607</v>
      </c>
      <c r="AV2">
        <v>6875.4112229567309</v>
      </c>
      <c r="AW2">
        <v>1</v>
      </c>
      <c r="AX2">
        <v>-4.4316158982837811E-4</v>
      </c>
      <c r="AY2">
        <v>-8.8819763260562468</v>
      </c>
      <c r="AZ2">
        <v>-5.3130986634641886E-4</v>
      </c>
      <c r="BA2">
        <v>-4.4316158982837811E-4</v>
      </c>
      <c r="BB2">
        <v>6934.18701171875</v>
      </c>
      <c r="BC2">
        <v>7044.1874548803398</v>
      </c>
      <c r="BD2">
        <v>-1.5615774546910949E-2</v>
      </c>
      <c r="BE2">
        <v>1.5615774546910949E-2</v>
      </c>
      <c r="BF2">
        <f>(O2-U2)/S2</f>
        <v>-8.0470357728185726E-2</v>
      </c>
      <c r="BG2">
        <f>MAX(AI2)-AJ2</f>
        <v>88.829602205300034</v>
      </c>
      <c r="BH2">
        <f>MAX(AG2:AN2)-MIN(AG2:AN2)</f>
        <v>124.3618812194336</v>
      </c>
      <c r="BI2">
        <f>MAX(AG2:AR2)-MIN(AG2:AR2)</f>
        <v>195.42458396830261</v>
      </c>
      <c r="BJ2">
        <f>MAX(AG2:AV2)-MIN(AG2:AV2)</f>
        <v>213.19103302625899</v>
      </c>
    </row>
    <row r="3" spans="1:62">
      <c r="A3">
        <v>2</v>
      </c>
      <c r="B3">
        <v>20</v>
      </c>
      <c r="C3" t="s">
        <v>54</v>
      </c>
      <c r="D3">
        <v>2017</v>
      </c>
      <c r="E3" t="s">
        <v>55</v>
      </c>
      <c r="F3" t="s">
        <v>56</v>
      </c>
      <c r="G3">
        <v>8.8089999999999993</v>
      </c>
      <c r="H3">
        <v>0.93297600400000003</v>
      </c>
      <c r="I3">
        <v>10987308187</v>
      </c>
      <c r="J3">
        <v>13.13</v>
      </c>
      <c r="K3">
        <v>9.02</v>
      </c>
      <c r="L3">
        <v>258882000000</v>
      </c>
      <c r="M3">
        <v>1.37</v>
      </c>
      <c r="N3">
        <v>1</v>
      </c>
      <c r="O3">
        <v>272332000000</v>
      </c>
      <c r="P3">
        <v>24.786037480000001</v>
      </c>
      <c r="Q3">
        <v>22.144241659999999</v>
      </c>
      <c r="R3">
        <v>4141159500</v>
      </c>
      <c r="S3">
        <v>367225000000</v>
      </c>
      <c r="T3">
        <v>70280404999</v>
      </c>
      <c r="U3">
        <v>296945000000</v>
      </c>
      <c r="V3">
        <v>17.404368884056542</v>
      </c>
      <c r="W3">
        <v>23.67</v>
      </c>
      <c r="X3">
        <v>32.4</v>
      </c>
      <c r="Y3">
        <v>12</v>
      </c>
      <c r="Z3">
        <v>3.7001155730000002</v>
      </c>
      <c r="AA3">
        <v>0</v>
      </c>
      <c r="AB3" s="2">
        <v>42735</v>
      </c>
      <c r="AC3">
        <v>9750</v>
      </c>
      <c r="AD3">
        <f t="shared" ref="AD3:AD66" si="0">AE3/N3</f>
        <v>150</v>
      </c>
      <c r="AE3">
        <v>150</v>
      </c>
      <c r="AF3">
        <f t="shared" ref="AF3:AF66" si="1">AD3*100/AC3</f>
        <v>1.5384615384615385</v>
      </c>
      <c r="AG3">
        <v>8633.1188182142378</v>
      </c>
      <c r="AH3">
        <v>8623.9638671875</v>
      </c>
      <c r="AI3">
        <v>8669.7386223211925</v>
      </c>
      <c r="AJ3">
        <v>8514.1044548666396</v>
      </c>
      <c r="AK3">
        <v>8422.8474717766148</v>
      </c>
      <c r="AL3">
        <v>8440.8642578125</v>
      </c>
      <c r="AM3">
        <v>8630.0405111893015</v>
      </c>
      <c r="AN3">
        <v>8359.7887206510131</v>
      </c>
      <c r="AO3">
        <v>8440.8638022239465</v>
      </c>
      <c r="AP3">
        <v>8341.771484375</v>
      </c>
      <c r="AQ3">
        <v>8440.8638022239465</v>
      </c>
      <c r="AR3">
        <v>8188.6288113357177</v>
      </c>
      <c r="AS3">
        <v>8612.0236973578321</v>
      </c>
      <c r="AT3">
        <v>8395.822265625</v>
      </c>
      <c r="AU3">
        <v>8612.0236973578321</v>
      </c>
      <c r="AV3">
        <v>8368.7970866583964</v>
      </c>
      <c r="AW3">
        <v>1</v>
      </c>
      <c r="AX3">
        <v>-192.25456040173779</v>
      </c>
      <c r="AY3">
        <v>-81.075987401614839</v>
      </c>
      <c r="AZ3">
        <v>-45.04153659894655</v>
      </c>
      <c r="BA3">
        <v>-192.25456040173779</v>
      </c>
      <c r="BB3">
        <v>8290.8642578125</v>
      </c>
      <c r="BC3">
        <v>8633.1188182142378</v>
      </c>
      <c r="BD3">
        <v>-3.9644370430723802E-2</v>
      </c>
      <c r="BE3">
        <v>3.9644370430723802E-2</v>
      </c>
      <c r="BF3">
        <f t="shared" ref="BF3:BF66" si="2">(O3-U3)/S3</f>
        <v>-6.7024303900878213E-2</v>
      </c>
      <c r="BG3">
        <f t="shared" ref="BG3:BG66" si="3">MAX(AI3)-AJ3</f>
        <v>155.63416745455288</v>
      </c>
      <c r="BH3">
        <f t="shared" ref="BH3:BH66" si="4">MAX(AG3:AN3)-MIN(AG3:AN3)</f>
        <v>309.94990167017932</v>
      </c>
      <c r="BI3">
        <f t="shared" ref="BI3:BI66" si="5">MAX(AG3:AR3)-MIN(AG3:AR3)</f>
        <v>481.10981098547472</v>
      </c>
      <c r="BJ3">
        <f t="shared" ref="BJ3:BJ66" si="6">MAX(AG3:AV3)-MIN(AG3:AV3)</f>
        <v>481.10981098547472</v>
      </c>
    </row>
    <row r="4" spans="1:62">
      <c r="A4">
        <v>3</v>
      </c>
      <c r="B4">
        <v>20</v>
      </c>
      <c r="C4" t="s">
        <v>54</v>
      </c>
      <c r="D4">
        <v>2018</v>
      </c>
      <c r="E4" t="s">
        <v>55</v>
      </c>
      <c r="F4" t="s">
        <v>56</v>
      </c>
      <c r="G4">
        <v>32.905999999999999</v>
      </c>
      <c r="H4">
        <v>0.88336653300000001</v>
      </c>
      <c r="I4">
        <v>11225780035</v>
      </c>
      <c r="J4">
        <v>0.92</v>
      </c>
      <c r="K4">
        <v>18.43</v>
      </c>
      <c r="L4">
        <v>306603000000</v>
      </c>
      <c r="M4">
        <v>1.1200000000000001</v>
      </c>
      <c r="N4">
        <v>1</v>
      </c>
      <c r="O4">
        <v>254176000000</v>
      </c>
      <c r="P4">
        <v>22.64220181</v>
      </c>
      <c r="Q4">
        <v>21.921098109999999</v>
      </c>
      <c r="R4">
        <v>3312927600</v>
      </c>
      <c r="S4">
        <v>370600000000</v>
      </c>
      <c r="T4">
        <v>73198591231</v>
      </c>
      <c r="U4">
        <v>297401000000</v>
      </c>
      <c r="V4">
        <v>0.15356379127447839</v>
      </c>
      <c r="W4">
        <v>24.61</v>
      </c>
      <c r="X4">
        <v>32.380000000000003</v>
      </c>
      <c r="Y4">
        <v>8.2799999999999994</v>
      </c>
      <c r="Z4">
        <v>3.774627535</v>
      </c>
      <c r="AA4">
        <v>0</v>
      </c>
      <c r="AB4" s="2">
        <v>43100</v>
      </c>
      <c r="AC4">
        <v>9100</v>
      </c>
      <c r="AD4">
        <f t="shared" si="0"/>
        <v>120</v>
      </c>
      <c r="AE4">
        <v>120</v>
      </c>
      <c r="AF4">
        <f t="shared" si="1"/>
        <v>1.3186813186813187</v>
      </c>
      <c r="AG4">
        <v>8177.9233095962391</v>
      </c>
      <c r="AH4">
        <v>8391.421875</v>
      </c>
      <c r="AI4">
        <v>8465.6822455752208</v>
      </c>
      <c r="AJ4">
        <v>8103.6629390210173</v>
      </c>
      <c r="AK4">
        <v>7873.2580943943294</v>
      </c>
      <c r="AL4">
        <v>7992.2724609375</v>
      </c>
      <c r="AM4">
        <v>8385.9353656572166</v>
      </c>
      <c r="AN4">
        <v>7864.103143121778</v>
      </c>
      <c r="AO4">
        <v>8157.061878450595</v>
      </c>
      <c r="AP4">
        <v>8083.822265625</v>
      </c>
      <c r="AQ4">
        <v>8550.7247973881658</v>
      </c>
      <c r="AR4">
        <v>8056.3574108154016</v>
      </c>
      <c r="AS4">
        <v>8193.6812891490172</v>
      </c>
      <c r="AT4">
        <v>8266.9208984375</v>
      </c>
      <c r="AU4">
        <v>8358.4704100481031</v>
      </c>
      <c r="AV4">
        <v>8193.6812891490172</v>
      </c>
      <c r="AW4">
        <v>1</v>
      </c>
      <c r="AX4">
        <v>-185.65084865873911</v>
      </c>
      <c r="AY4">
        <v>210.56417123067061</v>
      </c>
      <c r="AZ4">
        <v>109.859019986905</v>
      </c>
      <c r="BA4">
        <v>-185.65084865873911</v>
      </c>
      <c r="BB4">
        <v>7872.2724609375</v>
      </c>
      <c r="BC4">
        <v>8177.9233095962391</v>
      </c>
      <c r="BD4">
        <v>-3.7375117996041672E-2</v>
      </c>
      <c r="BE4">
        <v>3.7375117996041672E-2</v>
      </c>
      <c r="BF4">
        <f t="shared" si="2"/>
        <v>-0.11663518618456557</v>
      </c>
      <c r="BG4">
        <f t="shared" si="3"/>
        <v>362.01930655420347</v>
      </c>
      <c r="BH4">
        <f t="shared" si="4"/>
        <v>601.57910245344283</v>
      </c>
      <c r="BI4">
        <f t="shared" si="5"/>
        <v>686.62165426638785</v>
      </c>
      <c r="BJ4">
        <f t="shared" si="6"/>
        <v>686.62165426638785</v>
      </c>
    </row>
    <row r="5" spans="1:62">
      <c r="A5">
        <v>4</v>
      </c>
      <c r="B5">
        <v>20</v>
      </c>
      <c r="C5" t="s">
        <v>54</v>
      </c>
      <c r="D5">
        <v>2019</v>
      </c>
      <c r="E5" t="s">
        <v>55</v>
      </c>
      <c r="F5" t="s">
        <v>56</v>
      </c>
      <c r="G5">
        <v>35.265999999999998</v>
      </c>
      <c r="H5">
        <v>0.81713069900000002</v>
      </c>
      <c r="I5">
        <v>9917746256</v>
      </c>
      <c r="J5">
        <v>1.47</v>
      </c>
      <c r="K5">
        <v>0.18</v>
      </c>
      <c r="L5">
        <v>307150000000</v>
      </c>
      <c r="M5">
        <v>0.99</v>
      </c>
      <c r="N5">
        <v>1</v>
      </c>
      <c r="O5">
        <v>232111000000</v>
      </c>
      <c r="P5">
        <v>23.403554570000001</v>
      </c>
      <c r="Q5">
        <v>21.921098109999999</v>
      </c>
      <c r="R5">
        <v>3312927600</v>
      </c>
      <c r="S5">
        <v>376029000000</v>
      </c>
      <c r="T5">
        <v>75153958643</v>
      </c>
      <c r="U5">
        <v>300875000000</v>
      </c>
      <c r="V5">
        <v>1.16811981129855</v>
      </c>
      <c r="W5">
        <v>24.98</v>
      </c>
      <c r="X5">
        <v>32.36</v>
      </c>
      <c r="Y5">
        <v>5.72</v>
      </c>
      <c r="Z5">
        <v>3.296301207</v>
      </c>
      <c r="AA5">
        <v>0</v>
      </c>
      <c r="AB5" s="2">
        <v>43465</v>
      </c>
      <c r="AC5">
        <v>8310</v>
      </c>
      <c r="AD5">
        <f t="shared" si="0"/>
        <v>120</v>
      </c>
      <c r="AE5">
        <v>120</v>
      </c>
      <c r="AF5">
        <f t="shared" si="1"/>
        <v>1.4440433212996391</v>
      </c>
      <c r="AG5">
        <v>7548.5478299677516</v>
      </c>
      <c r="AH5">
        <v>7671.05859375</v>
      </c>
      <c r="AI5">
        <v>7680.4824986563262</v>
      </c>
      <c r="AJ5">
        <v>7520.276115248771</v>
      </c>
      <c r="AK5">
        <v>7574.5578515624993</v>
      </c>
      <c r="AL5">
        <v>7426.037109375</v>
      </c>
      <c r="AM5">
        <v>7574.5578515624993</v>
      </c>
      <c r="AN5">
        <v>7426.037109375</v>
      </c>
      <c r="AO5">
        <v>7555.9928441334359</v>
      </c>
      <c r="AP5">
        <v>7565.275390625</v>
      </c>
      <c r="AQ5">
        <v>7593.1230300996931</v>
      </c>
      <c r="AR5">
        <v>7416.7546467599695</v>
      </c>
      <c r="AS5">
        <v>7537.4277511503069</v>
      </c>
      <c r="AT5">
        <v>7565.275390625</v>
      </c>
      <c r="AU5">
        <v>7648.8183090490802</v>
      </c>
      <c r="AV5">
        <v>7426.0371932515336</v>
      </c>
      <c r="AW5">
        <v>0</v>
      </c>
      <c r="AX5">
        <v>-122.5107205927516</v>
      </c>
      <c r="AY5">
        <v>-9.2824609374993088</v>
      </c>
      <c r="AZ5">
        <v>9.2825464915640623</v>
      </c>
      <c r="BA5">
        <v>-9.2824609374993088</v>
      </c>
      <c r="BB5">
        <v>7445.275390625</v>
      </c>
      <c r="BC5">
        <v>7574.5578515624993</v>
      </c>
      <c r="BD5">
        <v>-1.7067987791634671E-2</v>
      </c>
      <c r="BE5">
        <v>1.7067987791634671E-2</v>
      </c>
      <c r="BF5">
        <f t="shared" si="2"/>
        <v>-0.18286887447510697</v>
      </c>
      <c r="BG5">
        <f t="shared" si="3"/>
        <v>160.20638340755522</v>
      </c>
      <c r="BH5">
        <f t="shared" si="4"/>
        <v>254.44538928132624</v>
      </c>
      <c r="BI5">
        <f t="shared" si="5"/>
        <v>263.7278518963567</v>
      </c>
      <c r="BJ5">
        <f t="shared" si="6"/>
        <v>263.7278518963567</v>
      </c>
    </row>
    <row r="6" spans="1:62">
      <c r="A6">
        <v>5</v>
      </c>
      <c r="B6">
        <v>20</v>
      </c>
      <c r="C6" t="s">
        <v>54</v>
      </c>
      <c r="D6">
        <v>2020</v>
      </c>
      <c r="E6" t="s">
        <v>55</v>
      </c>
      <c r="F6" t="s">
        <v>56</v>
      </c>
      <c r="G6">
        <v>17.306000000000001</v>
      </c>
      <c r="H6">
        <v>1.4752591930000001</v>
      </c>
      <c r="I6">
        <v>23153371156</v>
      </c>
      <c r="J6">
        <v>15.37</v>
      </c>
      <c r="K6">
        <v>-11.42</v>
      </c>
      <c r="L6">
        <v>272075000000</v>
      </c>
      <c r="M6">
        <v>2.11</v>
      </c>
      <c r="N6">
        <v>1</v>
      </c>
      <c r="O6">
        <v>548853000000</v>
      </c>
      <c r="P6">
        <v>23.705117569999999</v>
      </c>
      <c r="Q6">
        <v>22.32656321</v>
      </c>
      <c r="R6">
        <v>4969391400</v>
      </c>
      <c r="S6">
        <v>433808000000</v>
      </c>
      <c r="T6">
        <v>91125559753</v>
      </c>
      <c r="U6">
        <v>342682000000</v>
      </c>
      <c r="V6">
        <v>13.895139177399249</v>
      </c>
      <c r="W6">
        <v>26.59</v>
      </c>
      <c r="X6">
        <v>33.659999999999997</v>
      </c>
      <c r="Y6">
        <v>3.11</v>
      </c>
      <c r="Z6">
        <v>6.7565180419999997</v>
      </c>
      <c r="AA6">
        <v>0</v>
      </c>
      <c r="AB6" s="2">
        <v>43830</v>
      </c>
      <c r="AC6">
        <v>19650</v>
      </c>
      <c r="AD6">
        <f t="shared" si="0"/>
        <v>180</v>
      </c>
      <c r="AE6">
        <v>180</v>
      </c>
      <c r="AF6">
        <f t="shared" si="1"/>
        <v>0.91603053435114501</v>
      </c>
      <c r="AG6">
        <v>19130.527705078119</v>
      </c>
      <c r="AH6">
        <v>18847.810546875</v>
      </c>
      <c r="AI6">
        <v>19319.005810546871</v>
      </c>
      <c r="AJ6">
        <v>18376.615283203129</v>
      </c>
      <c r="AK6">
        <v>22146.177891962099</v>
      </c>
      <c r="AL6">
        <v>19271.88671875</v>
      </c>
      <c r="AM6">
        <v>22900.090330837411</v>
      </c>
      <c r="AN6">
        <v>19271.88671875</v>
      </c>
      <c r="AO6">
        <v>22570.25233721234</v>
      </c>
      <c r="AP6">
        <v>22523.1328125</v>
      </c>
      <c r="AQ6">
        <v>24030.957603294981</v>
      </c>
      <c r="AR6">
        <v>20732.59087343096</v>
      </c>
      <c r="AS6">
        <v>20732.592284115141</v>
      </c>
      <c r="AT6">
        <v>22099.05859375</v>
      </c>
      <c r="AU6">
        <v>22947.210096281979</v>
      </c>
      <c r="AV6">
        <v>20638.353228278251</v>
      </c>
      <c r="AW6">
        <v>1</v>
      </c>
      <c r="AX6">
        <v>141.35901367188131</v>
      </c>
      <c r="AY6">
        <v>376.95492053790082</v>
      </c>
      <c r="AZ6">
        <v>-471.19374346233963</v>
      </c>
      <c r="BA6">
        <v>141.35901367188131</v>
      </c>
      <c r="BB6">
        <v>19091.88671875</v>
      </c>
      <c r="BC6">
        <v>19130.527705078119</v>
      </c>
      <c r="BD6">
        <v>-2.0198599287912819E-3</v>
      </c>
      <c r="BE6">
        <v>2.0198599287912819E-3</v>
      </c>
      <c r="BF6">
        <f t="shared" si="2"/>
        <v>0.47525863976690147</v>
      </c>
      <c r="BG6">
        <f t="shared" si="3"/>
        <v>942.39052734374127</v>
      </c>
      <c r="BH6">
        <f t="shared" si="4"/>
        <v>4523.4750476342815</v>
      </c>
      <c r="BI6">
        <f t="shared" si="5"/>
        <v>5654.3423200918514</v>
      </c>
      <c r="BJ6">
        <f t="shared" si="6"/>
        <v>5654.3423200918514</v>
      </c>
    </row>
    <row r="7" spans="1:62">
      <c r="A7">
        <v>6</v>
      </c>
      <c r="B7">
        <v>20</v>
      </c>
      <c r="C7" t="s">
        <v>54</v>
      </c>
      <c r="D7">
        <v>2021</v>
      </c>
      <c r="E7" t="s">
        <v>55</v>
      </c>
      <c r="F7" t="s">
        <v>56</v>
      </c>
      <c r="G7">
        <v>25.442</v>
      </c>
      <c r="H7">
        <v>1.1064443159999999</v>
      </c>
      <c r="I7">
        <v>22496350976</v>
      </c>
      <c r="J7">
        <v>3.23</v>
      </c>
      <c r="K7">
        <v>7.7</v>
      </c>
      <c r="L7">
        <v>293018000000</v>
      </c>
      <c r="M7">
        <v>2.4500000000000002</v>
      </c>
      <c r="N7">
        <v>1</v>
      </c>
      <c r="O7">
        <v>407799000000</v>
      </c>
      <c r="P7">
        <v>18.127360410000001</v>
      </c>
      <c r="Q7">
        <v>22.32914611</v>
      </c>
      <c r="R7">
        <v>4982243400</v>
      </c>
      <c r="S7">
        <v>447804000000</v>
      </c>
      <c r="T7">
        <v>87671267145</v>
      </c>
      <c r="U7">
        <v>360133000000</v>
      </c>
      <c r="V7">
        <v>5.092476406697755</v>
      </c>
      <c r="W7">
        <v>24.34</v>
      </c>
      <c r="X7">
        <v>33.659999999999997</v>
      </c>
      <c r="Y7">
        <v>2.36</v>
      </c>
      <c r="Z7">
        <v>6.2466785820000004</v>
      </c>
      <c r="AA7">
        <v>0</v>
      </c>
      <c r="AB7" s="2">
        <v>44196</v>
      </c>
      <c r="AC7">
        <v>14600</v>
      </c>
      <c r="AD7">
        <f t="shared" si="0"/>
        <v>180</v>
      </c>
      <c r="AE7">
        <v>180</v>
      </c>
      <c r="AF7">
        <f t="shared" si="1"/>
        <v>1.2328767123287672</v>
      </c>
      <c r="AG7">
        <v>13845.4107952758</v>
      </c>
      <c r="AH7">
        <v>14178.4619140625</v>
      </c>
      <c r="AI7">
        <v>14606.670495359691</v>
      </c>
      <c r="AJ7">
        <v>13845.4107952758</v>
      </c>
      <c r="AK7">
        <v>13940.566859050599</v>
      </c>
      <c r="AL7">
        <v>13750.251953125</v>
      </c>
      <c r="AM7">
        <v>14083.303038494811</v>
      </c>
      <c r="AN7">
        <v>13750.251953125</v>
      </c>
      <c r="AO7">
        <v>14416.35567539462</v>
      </c>
      <c r="AP7">
        <v>13940.568359375</v>
      </c>
      <c r="AQ7">
        <v>14749.40679660836</v>
      </c>
      <c r="AR7">
        <v>13845.410896171081</v>
      </c>
      <c r="AS7">
        <v>13750.253332765309</v>
      </c>
      <c r="AT7">
        <v>14178.4619140625</v>
      </c>
      <c r="AU7">
        <v>15367.93019544358</v>
      </c>
      <c r="AV7">
        <v>13512.35967648909</v>
      </c>
      <c r="AW7">
        <v>1</v>
      </c>
      <c r="AX7">
        <v>-95.15884215080041</v>
      </c>
      <c r="AY7">
        <v>1.500324400694808E-3</v>
      </c>
      <c r="AZ7">
        <v>-237.89376133211951</v>
      </c>
      <c r="BA7">
        <v>-95.15884215080041</v>
      </c>
      <c r="BB7">
        <v>13570.251953125</v>
      </c>
      <c r="BC7">
        <v>13845.4107952758</v>
      </c>
      <c r="BD7">
        <v>-1.9873649559367899E-2</v>
      </c>
      <c r="BE7">
        <v>1.9873649559367899E-2</v>
      </c>
      <c r="BF7">
        <f t="shared" si="2"/>
        <v>0.10644389063072238</v>
      </c>
      <c r="BG7">
        <f t="shared" si="3"/>
        <v>761.25970008389049</v>
      </c>
      <c r="BH7">
        <f t="shared" si="4"/>
        <v>856.4185422346909</v>
      </c>
      <c r="BI7">
        <f t="shared" si="5"/>
        <v>999.15484348336031</v>
      </c>
      <c r="BJ7">
        <f t="shared" si="6"/>
        <v>1855.5705189544897</v>
      </c>
    </row>
    <row r="8" spans="1:62">
      <c r="A8">
        <v>7</v>
      </c>
      <c r="B8">
        <v>20</v>
      </c>
      <c r="C8" t="s">
        <v>54</v>
      </c>
      <c r="D8">
        <v>2022</v>
      </c>
      <c r="E8" t="s">
        <v>55</v>
      </c>
      <c r="F8" t="s">
        <v>56</v>
      </c>
      <c r="G8">
        <v>23.076000000000001</v>
      </c>
      <c r="H8">
        <v>0.739712971</v>
      </c>
      <c r="I8">
        <v>29915077882</v>
      </c>
      <c r="J8">
        <v>2.98</v>
      </c>
      <c r="K8">
        <v>16.18</v>
      </c>
      <c r="L8">
        <v>340426000000</v>
      </c>
      <c r="M8">
        <v>2.71</v>
      </c>
      <c r="N8">
        <v>1</v>
      </c>
      <c r="O8">
        <v>258645000000</v>
      </c>
      <c r="P8">
        <v>8.6459882609999994</v>
      </c>
      <c r="Q8">
        <v>22.32914611</v>
      </c>
      <c r="R8">
        <v>4982243400</v>
      </c>
      <c r="S8">
        <v>461136000000</v>
      </c>
      <c r="T8">
        <v>82463208091</v>
      </c>
      <c r="U8">
        <v>378673000000</v>
      </c>
      <c r="V8">
        <v>5.1480980637708846</v>
      </c>
      <c r="W8">
        <v>21.78</v>
      </c>
      <c r="X8">
        <v>33.659999999999997</v>
      </c>
      <c r="Y8">
        <v>4.2</v>
      </c>
      <c r="Z8">
        <v>7.899976466</v>
      </c>
      <c r="AA8">
        <v>0</v>
      </c>
      <c r="AB8" s="2">
        <v>44561</v>
      </c>
      <c r="AC8">
        <v>9260</v>
      </c>
      <c r="AD8">
        <f t="shared" si="0"/>
        <v>180</v>
      </c>
      <c r="AE8">
        <v>180</v>
      </c>
      <c r="AF8">
        <f t="shared" si="1"/>
        <v>1.9438444924406046</v>
      </c>
      <c r="AG8">
        <v>9346.2963384495324</v>
      </c>
      <c r="AH8">
        <v>9259.578125</v>
      </c>
      <c r="AI8">
        <v>9394.473123699272</v>
      </c>
      <c r="AJ8">
        <v>9172.8599115504694</v>
      </c>
      <c r="AK8">
        <v>9346.2963108986805</v>
      </c>
      <c r="AL8">
        <v>9307.7548828125</v>
      </c>
      <c r="AM8">
        <v>9567.9095223942204</v>
      </c>
      <c r="AN8">
        <v>9307.7548828125</v>
      </c>
      <c r="AO8">
        <v>9413.7446513325285</v>
      </c>
      <c r="AP8">
        <v>9230.6728515625</v>
      </c>
      <c r="AQ8">
        <v>9413.7446513325285</v>
      </c>
      <c r="AR8">
        <v>9192.1314200319684</v>
      </c>
      <c r="AS8">
        <v>9519.7334603463696</v>
      </c>
      <c r="AT8">
        <v>9423.3798828125</v>
      </c>
      <c r="AU8">
        <v>9519.7334603463696</v>
      </c>
      <c r="AV8">
        <v>9365.5677362921779</v>
      </c>
      <c r="AW8">
        <v>1</v>
      </c>
      <c r="AX8">
        <v>-38.541455637032414</v>
      </c>
      <c r="AY8">
        <v>-115.6234593361805</v>
      </c>
      <c r="AZ8">
        <v>9.6352314799714804</v>
      </c>
      <c r="BA8">
        <v>-38.541455637032414</v>
      </c>
      <c r="BB8">
        <v>9127.7548828125</v>
      </c>
      <c r="BC8">
        <v>9346.2963384495324</v>
      </c>
      <c r="BD8">
        <v>-2.338267991118357E-2</v>
      </c>
      <c r="BE8">
        <v>2.338267991118357E-2</v>
      </c>
      <c r="BF8">
        <f t="shared" si="2"/>
        <v>-0.26028763748655492</v>
      </c>
      <c r="BG8">
        <f t="shared" si="3"/>
        <v>221.61321214880263</v>
      </c>
      <c r="BH8">
        <f t="shared" si="4"/>
        <v>395.049610843751</v>
      </c>
      <c r="BI8">
        <f t="shared" si="5"/>
        <v>395.049610843751</v>
      </c>
      <c r="BJ8">
        <f t="shared" si="6"/>
        <v>395.049610843751</v>
      </c>
    </row>
    <row r="9" spans="1:62">
      <c r="A9">
        <v>8</v>
      </c>
      <c r="B9">
        <v>20</v>
      </c>
      <c r="C9" t="s">
        <v>54</v>
      </c>
      <c r="D9">
        <v>2023</v>
      </c>
      <c r="E9" t="s">
        <v>55</v>
      </c>
      <c r="F9" t="s">
        <v>56</v>
      </c>
      <c r="G9">
        <v>17.669</v>
      </c>
      <c r="H9">
        <v>0.787245949</v>
      </c>
      <c r="I9">
        <v>18775880121</v>
      </c>
      <c r="J9">
        <v>22.52</v>
      </c>
      <c r="K9">
        <v>6.08</v>
      </c>
      <c r="L9">
        <v>361109000000</v>
      </c>
      <c r="M9">
        <v>2.39</v>
      </c>
      <c r="N9">
        <v>1</v>
      </c>
      <c r="O9">
        <v>286856000000</v>
      </c>
      <c r="P9">
        <v>15.27790948</v>
      </c>
      <c r="Q9">
        <v>22.330546909999999</v>
      </c>
      <c r="R9">
        <v>4989227400</v>
      </c>
      <c r="S9">
        <v>564972000000</v>
      </c>
      <c r="T9">
        <v>157916000000</v>
      </c>
      <c r="U9">
        <v>407056000000</v>
      </c>
      <c r="V9">
        <v>7.4953852004235841</v>
      </c>
      <c r="W9">
        <v>38.79</v>
      </c>
      <c r="X9">
        <v>33.659999999999997</v>
      </c>
      <c r="Y9">
        <v>4.5599999999999996</v>
      </c>
      <c r="Z9">
        <v>4.6126037010000003</v>
      </c>
      <c r="AA9">
        <v>0</v>
      </c>
      <c r="AB9" s="2">
        <v>44926</v>
      </c>
      <c r="AC9">
        <v>10270</v>
      </c>
      <c r="AD9">
        <f t="shared" si="0"/>
        <v>180</v>
      </c>
      <c r="AE9">
        <v>180</v>
      </c>
      <c r="AF9">
        <f t="shared" si="1"/>
        <v>1.7526777020447906</v>
      </c>
      <c r="AG9">
        <v>9890</v>
      </c>
      <c r="AH9">
        <v>9920</v>
      </c>
      <c r="AI9">
        <v>10030</v>
      </c>
      <c r="AJ9">
        <v>9800</v>
      </c>
      <c r="AK9">
        <v>9789.8192771084341</v>
      </c>
      <c r="AL9">
        <v>9780</v>
      </c>
      <c r="AM9">
        <v>10005.843373493981</v>
      </c>
      <c r="AN9">
        <v>9760.3614457831318</v>
      </c>
      <c r="AO9">
        <v>9632.7106106665815</v>
      </c>
      <c r="AP9">
        <v>9740.72265625</v>
      </c>
      <c r="AQ9">
        <v>9799.6383174773182</v>
      </c>
      <c r="AR9">
        <v>9534.5178419543845</v>
      </c>
      <c r="AS9">
        <v>9622.8911870503598</v>
      </c>
      <c r="AT9">
        <v>9554.15625</v>
      </c>
      <c r="AU9">
        <v>9701.4454008222001</v>
      </c>
      <c r="AV9">
        <v>9505.0598663926012</v>
      </c>
      <c r="AW9">
        <v>1</v>
      </c>
      <c r="AX9">
        <v>-110</v>
      </c>
      <c r="AY9">
        <v>-49.096620858434108</v>
      </c>
      <c r="AZ9">
        <v>-78.554360666581488</v>
      </c>
      <c r="BA9">
        <v>-110</v>
      </c>
      <c r="BB9">
        <v>9600</v>
      </c>
      <c r="BC9">
        <v>9890</v>
      </c>
      <c r="BD9">
        <v>-2.932254802831143E-2</v>
      </c>
      <c r="BE9">
        <v>2.932254802831143E-2</v>
      </c>
      <c r="BF9">
        <f t="shared" si="2"/>
        <v>-0.21275390638828118</v>
      </c>
      <c r="BG9">
        <f t="shared" si="3"/>
        <v>230</v>
      </c>
      <c r="BH9">
        <f t="shared" si="4"/>
        <v>269.63855421686822</v>
      </c>
      <c r="BI9">
        <f t="shared" si="5"/>
        <v>495.48215804561551</v>
      </c>
      <c r="BJ9">
        <f t="shared" si="6"/>
        <v>524.94013360739882</v>
      </c>
    </row>
    <row r="10" spans="1:62">
      <c r="A10">
        <v>9</v>
      </c>
      <c r="B10">
        <v>20</v>
      </c>
      <c r="C10" t="s">
        <v>54</v>
      </c>
      <c r="D10">
        <v>2024</v>
      </c>
      <c r="E10" t="s">
        <v>55</v>
      </c>
      <c r="F10" t="s">
        <v>56</v>
      </c>
      <c r="J10">
        <v>3.92</v>
      </c>
      <c r="K10">
        <v>-4.68</v>
      </c>
      <c r="L10">
        <v>344200000000</v>
      </c>
      <c r="N10">
        <v>1</v>
      </c>
      <c r="P10">
        <v>6.36</v>
      </c>
      <c r="S10">
        <v>587100000000</v>
      </c>
      <c r="T10">
        <v>182300000000</v>
      </c>
      <c r="U10">
        <v>404800000000</v>
      </c>
      <c r="V10">
        <v>-0.55422349750402888</v>
      </c>
      <c r="W10">
        <v>65.859911609999997</v>
      </c>
      <c r="X10">
        <v>33.659999999999997</v>
      </c>
      <c r="Y10">
        <v>3.14</v>
      </c>
      <c r="Z10">
        <v>61.768113839999998</v>
      </c>
      <c r="AA10">
        <v>0</v>
      </c>
      <c r="AB10" s="2">
        <v>45291</v>
      </c>
      <c r="AC10">
        <v>6300</v>
      </c>
      <c r="AD10">
        <f t="shared" si="0"/>
        <v>180</v>
      </c>
      <c r="AE10">
        <v>180</v>
      </c>
      <c r="AF10">
        <f t="shared" si="1"/>
        <v>2.8571428571428572</v>
      </c>
      <c r="AG10">
        <v>6330</v>
      </c>
      <c r="AH10">
        <v>6210</v>
      </c>
      <c r="AI10">
        <v>6350</v>
      </c>
      <c r="AJ10">
        <v>6200</v>
      </c>
      <c r="AK10">
        <v>6460</v>
      </c>
      <c r="AL10">
        <v>6370</v>
      </c>
      <c r="AM10">
        <v>6470</v>
      </c>
      <c r="AN10">
        <v>6330</v>
      </c>
      <c r="AO10">
        <v>6330</v>
      </c>
      <c r="AP10">
        <v>6460</v>
      </c>
      <c r="AQ10">
        <v>6460</v>
      </c>
      <c r="AR10">
        <v>6330</v>
      </c>
      <c r="AS10">
        <v>6300</v>
      </c>
      <c r="AT10">
        <v>6330</v>
      </c>
      <c r="AU10">
        <v>6370</v>
      </c>
      <c r="AV10">
        <v>6250</v>
      </c>
      <c r="AW10">
        <v>0</v>
      </c>
      <c r="AX10">
        <v>40</v>
      </c>
      <c r="AY10">
        <v>0</v>
      </c>
      <c r="AZ10">
        <v>0</v>
      </c>
      <c r="BA10">
        <v>0</v>
      </c>
      <c r="BB10">
        <v>6280</v>
      </c>
      <c r="BC10">
        <v>6460</v>
      </c>
      <c r="BD10">
        <v>-2.7863777089783281E-2</v>
      </c>
      <c r="BE10">
        <v>2.7863777089783281E-2</v>
      </c>
      <c r="BF10">
        <f t="shared" si="2"/>
        <v>-0.68949071708397203</v>
      </c>
      <c r="BG10">
        <f t="shared" si="3"/>
        <v>150</v>
      </c>
      <c r="BH10">
        <f t="shared" si="4"/>
        <v>270</v>
      </c>
      <c r="BI10">
        <f t="shared" si="5"/>
        <v>270</v>
      </c>
      <c r="BJ10">
        <f t="shared" si="6"/>
        <v>270</v>
      </c>
    </row>
    <row r="11" spans="1:62">
      <c r="A11">
        <v>10</v>
      </c>
      <c r="B11">
        <v>50</v>
      </c>
      <c r="C11" t="s">
        <v>57</v>
      </c>
      <c r="D11">
        <v>2016</v>
      </c>
      <c r="E11" t="s">
        <v>55</v>
      </c>
      <c r="F11" t="s">
        <v>56</v>
      </c>
      <c r="G11">
        <v>16.742000000000001</v>
      </c>
      <c r="H11">
        <v>0.79999418099999997</v>
      </c>
      <c r="I11">
        <v>43436568980</v>
      </c>
      <c r="J11">
        <v>-1.27</v>
      </c>
      <c r="K11">
        <v>5.54</v>
      </c>
      <c r="L11">
        <v>377445000000</v>
      </c>
      <c r="M11">
        <v>0.44</v>
      </c>
      <c r="N11">
        <v>1</v>
      </c>
      <c r="O11">
        <v>419454000000</v>
      </c>
      <c r="P11">
        <v>9.6566934460000002</v>
      </c>
      <c r="Q11">
        <v>22.31956757</v>
      </c>
      <c r="R11">
        <v>4934748600</v>
      </c>
      <c r="S11">
        <v>1301910000000</v>
      </c>
      <c r="T11">
        <v>622068000000</v>
      </c>
      <c r="U11">
        <v>679843000000</v>
      </c>
      <c r="V11">
        <v>2.5477046639999998</v>
      </c>
      <c r="W11">
        <v>91.5</v>
      </c>
      <c r="X11">
        <v>56.73</v>
      </c>
      <c r="Y11">
        <v>3.29</v>
      </c>
      <c r="Z11">
        <v>6.3892058870000001</v>
      </c>
      <c r="AA11">
        <v>0</v>
      </c>
      <c r="AB11" s="2">
        <v>42369</v>
      </c>
      <c r="AC11">
        <v>15300</v>
      </c>
      <c r="AD11">
        <f t="shared" si="0"/>
        <v>180</v>
      </c>
      <c r="AE11">
        <v>180</v>
      </c>
      <c r="AF11">
        <f t="shared" si="1"/>
        <v>1.1764705882352942</v>
      </c>
      <c r="AG11">
        <v>14201.748820754719</v>
      </c>
      <c r="AH11">
        <v>14474.859375</v>
      </c>
      <c r="AI11">
        <v>14839.00678066038</v>
      </c>
      <c r="AJ11">
        <v>14201.748820754719</v>
      </c>
      <c r="AK11">
        <v>14474.857727635779</v>
      </c>
      <c r="AL11">
        <v>14247.265625</v>
      </c>
      <c r="AM11">
        <v>14656.931409744409</v>
      </c>
      <c r="AN11">
        <v>14156.228783945689</v>
      </c>
      <c r="AO11">
        <v>14429.340949292449</v>
      </c>
      <c r="AP11">
        <v>14474.859375</v>
      </c>
      <c r="AQ11">
        <v>14565.8962264151</v>
      </c>
      <c r="AR11">
        <v>14383.82252358491</v>
      </c>
      <c r="AS11">
        <v>14930.041477720821</v>
      </c>
      <c r="AT11">
        <v>14429.3388671875</v>
      </c>
      <c r="AU11">
        <v>14930.041477720821</v>
      </c>
      <c r="AV11">
        <v>14429.3388671875</v>
      </c>
      <c r="AW11">
        <v>1</v>
      </c>
      <c r="AX11">
        <v>45.516804245280582</v>
      </c>
      <c r="AY11">
        <v>1.647364220843883E-3</v>
      </c>
      <c r="AZ11">
        <v>-2.082104949295172E-3</v>
      </c>
      <c r="BA11">
        <v>45.516804245280582</v>
      </c>
      <c r="BB11">
        <v>14067.265625</v>
      </c>
      <c r="BC11">
        <v>14201.748820754719</v>
      </c>
      <c r="BD11">
        <v>-9.4694813612097532E-3</v>
      </c>
      <c r="BE11">
        <v>9.4694813612097532E-3</v>
      </c>
      <c r="BF11">
        <f t="shared" si="2"/>
        <v>-0.20000537671574839</v>
      </c>
      <c r="BG11">
        <f t="shared" si="3"/>
        <v>637.25795990566075</v>
      </c>
      <c r="BH11">
        <f t="shared" si="4"/>
        <v>682.77799671469074</v>
      </c>
      <c r="BI11">
        <f t="shared" si="5"/>
        <v>682.77799671469074</v>
      </c>
      <c r="BJ11">
        <f t="shared" si="6"/>
        <v>773.81269377513127</v>
      </c>
    </row>
    <row r="12" spans="1:62">
      <c r="A12">
        <v>11</v>
      </c>
      <c r="B12">
        <v>50</v>
      </c>
      <c r="C12" t="s">
        <v>57</v>
      </c>
      <c r="D12">
        <v>2017</v>
      </c>
      <c r="E12" t="s">
        <v>55</v>
      </c>
      <c r="F12" t="s">
        <v>56</v>
      </c>
      <c r="G12">
        <v>19.492999999999999</v>
      </c>
      <c r="H12">
        <v>0.75035221699999999</v>
      </c>
      <c r="I12">
        <v>42309231903</v>
      </c>
      <c r="J12">
        <v>-2.14</v>
      </c>
      <c r="K12">
        <v>-4.41</v>
      </c>
      <c r="L12">
        <v>360789000000</v>
      </c>
      <c r="M12">
        <v>0.44</v>
      </c>
      <c r="N12">
        <v>1</v>
      </c>
      <c r="O12">
        <v>381072000000</v>
      </c>
      <c r="P12">
        <v>9.0068345809999997</v>
      </c>
      <c r="Q12">
        <v>22.31956757</v>
      </c>
      <c r="R12">
        <v>4934748600</v>
      </c>
      <c r="S12">
        <v>1274040000000</v>
      </c>
      <c r="T12">
        <v>574908000000</v>
      </c>
      <c r="U12">
        <v>699134000000</v>
      </c>
      <c r="V12">
        <v>2.837566908830421</v>
      </c>
      <c r="W12">
        <v>82.23</v>
      </c>
      <c r="X12">
        <v>57.66</v>
      </c>
      <c r="Y12">
        <v>2.17</v>
      </c>
      <c r="Z12">
        <v>6.0516627569999999</v>
      </c>
      <c r="AA12">
        <v>0</v>
      </c>
      <c r="AB12" s="2">
        <v>42735</v>
      </c>
      <c r="AC12">
        <v>13900</v>
      </c>
      <c r="AD12">
        <f t="shared" si="0"/>
        <v>180</v>
      </c>
      <c r="AE12">
        <v>180</v>
      </c>
      <c r="AF12">
        <f t="shared" si="1"/>
        <v>1.2949640287769784</v>
      </c>
      <c r="AG12">
        <v>13193.562503500219</v>
      </c>
      <c r="AH12">
        <v>13007.0810546875</v>
      </c>
      <c r="AI12">
        <v>13380.04395231295</v>
      </c>
      <c r="AJ12">
        <v>13007.0810546875</v>
      </c>
      <c r="AK12">
        <v>13213.37386461938</v>
      </c>
      <c r="AL12">
        <v>13305.453125</v>
      </c>
      <c r="AM12">
        <v>13397.53238538062</v>
      </c>
      <c r="AN12">
        <v>12983.175713667821</v>
      </c>
      <c r="AO12">
        <v>13443.570610894099</v>
      </c>
      <c r="AP12">
        <v>13259.412109375</v>
      </c>
      <c r="AQ12">
        <v>13443.570610894099</v>
      </c>
      <c r="AR12">
        <v>13075.253607855901</v>
      </c>
      <c r="AS12">
        <v>12706.935533405171</v>
      </c>
      <c r="AT12">
        <v>13351.490234375</v>
      </c>
      <c r="AU12">
        <v>13535.64872036638</v>
      </c>
      <c r="AV12">
        <v>12660.89591190733</v>
      </c>
      <c r="AW12">
        <v>1</v>
      </c>
      <c r="AX12">
        <v>111.89062149978049</v>
      </c>
      <c r="AY12">
        <v>46.038244755620333</v>
      </c>
      <c r="AZ12">
        <v>-92.080376519099445</v>
      </c>
      <c r="BA12">
        <v>111.89062149978049</v>
      </c>
      <c r="BB12">
        <v>13125.453125</v>
      </c>
      <c r="BC12">
        <v>13193.562503500219</v>
      </c>
      <c r="BD12">
        <v>-5.1623190083914189E-3</v>
      </c>
      <c r="BE12">
        <v>5.1623190083914189E-3</v>
      </c>
      <c r="BF12">
        <f t="shared" si="2"/>
        <v>-0.24964836268876958</v>
      </c>
      <c r="BG12">
        <f t="shared" si="3"/>
        <v>372.96289762544984</v>
      </c>
      <c r="BH12">
        <f t="shared" si="4"/>
        <v>414.35667171279965</v>
      </c>
      <c r="BI12">
        <f t="shared" si="5"/>
        <v>460.39489722627877</v>
      </c>
      <c r="BJ12">
        <f t="shared" si="6"/>
        <v>874.75280845905036</v>
      </c>
    </row>
    <row r="13" spans="1:62">
      <c r="A13">
        <v>12</v>
      </c>
      <c r="B13">
        <v>50</v>
      </c>
      <c r="C13" t="s">
        <v>57</v>
      </c>
      <c r="D13">
        <v>2018</v>
      </c>
      <c r="E13" t="s">
        <v>55</v>
      </c>
      <c r="F13" t="s">
        <v>56</v>
      </c>
      <c r="G13">
        <v>16.7</v>
      </c>
      <c r="H13">
        <v>0.68298763200000001</v>
      </c>
      <c r="I13">
        <v>40979750900</v>
      </c>
      <c r="J13">
        <v>2.1800000000000002</v>
      </c>
      <c r="K13">
        <v>-2.59</v>
      </c>
      <c r="L13">
        <v>351439000000</v>
      </c>
      <c r="M13">
        <v>0.38</v>
      </c>
      <c r="N13">
        <v>1</v>
      </c>
      <c r="O13">
        <v>296085000000</v>
      </c>
      <c r="P13">
        <v>7.2251516789999997</v>
      </c>
      <c r="Q13">
        <v>21.938616060000001</v>
      </c>
      <c r="R13">
        <v>3371474625</v>
      </c>
      <c r="S13">
        <v>1301790000000</v>
      </c>
      <c r="T13">
        <v>593023000000</v>
      </c>
      <c r="U13">
        <v>708769000000</v>
      </c>
      <c r="V13">
        <v>1.378133519468371</v>
      </c>
      <c r="W13">
        <v>83.67</v>
      </c>
      <c r="X13">
        <v>58.62</v>
      </c>
      <c r="Y13">
        <v>2.2000000000000002</v>
      </c>
      <c r="Z13">
        <v>5.7818204379999996</v>
      </c>
      <c r="AA13">
        <v>0</v>
      </c>
      <c r="AB13" s="2">
        <v>43100</v>
      </c>
      <c r="AC13">
        <v>10800</v>
      </c>
      <c r="AD13">
        <f t="shared" si="0"/>
        <v>125</v>
      </c>
      <c r="AE13">
        <v>125</v>
      </c>
      <c r="AF13">
        <f t="shared" si="1"/>
        <v>1.1574074074074074</v>
      </c>
      <c r="AG13">
        <v>10187.364929759169</v>
      </c>
      <c r="AH13">
        <v>10281.6923828125</v>
      </c>
      <c r="AI13">
        <v>10328.85610933916</v>
      </c>
      <c r="AJ13">
        <v>9998.7100236525221</v>
      </c>
      <c r="AK13">
        <v>10349.72196320564</v>
      </c>
      <c r="AL13">
        <v>10116.6201171875</v>
      </c>
      <c r="AM13">
        <v>10629.44417842742</v>
      </c>
      <c r="AN13">
        <v>9976.7590095766118</v>
      </c>
      <c r="AO13">
        <v>10303.10131176098</v>
      </c>
      <c r="AP13">
        <v>10349.7216796875</v>
      </c>
      <c r="AQ13">
        <v>10442.96241554054</v>
      </c>
      <c r="AR13">
        <v>10116.6198400549</v>
      </c>
      <c r="AS13">
        <v>10163.239984660389</v>
      </c>
      <c r="AT13">
        <v>10209.8603515625</v>
      </c>
      <c r="AU13">
        <v>10396.34181917095</v>
      </c>
      <c r="AV13">
        <v>10116.619617758281</v>
      </c>
      <c r="AW13">
        <v>1</v>
      </c>
      <c r="AX13">
        <v>-70.744812571669172</v>
      </c>
      <c r="AY13">
        <v>-2.8351814034977002E-4</v>
      </c>
      <c r="AZ13">
        <v>-93.240960198480025</v>
      </c>
      <c r="BA13">
        <v>-70.744812571669172</v>
      </c>
      <c r="BB13">
        <v>9991.6201171875</v>
      </c>
      <c r="BC13">
        <v>10187.364929759169</v>
      </c>
      <c r="BD13">
        <v>-1.9214469484632141E-2</v>
      </c>
      <c r="BE13">
        <v>1.9214469484632141E-2</v>
      </c>
      <c r="BF13">
        <f t="shared" si="2"/>
        <v>-0.31701272862750518</v>
      </c>
      <c r="BG13">
        <f t="shared" si="3"/>
        <v>330.14608568663789</v>
      </c>
      <c r="BH13">
        <f t="shared" si="4"/>
        <v>652.68516885080862</v>
      </c>
      <c r="BI13">
        <f t="shared" si="5"/>
        <v>652.68516885080862</v>
      </c>
      <c r="BJ13">
        <f t="shared" si="6"/>
        <v>652.68516885080862</v>
      </c>
    </row>
    <row r="14" spans="1:62">
      <c r="A14">
        <v>13</v>
      </c>
      <c r="B14">
        <v>50</v>
      </c>
      <c r="C14" t="s">
        <v>57</v>
      </c>
      <c r="D14">
        <v>2019</v>
      </c>
      <c r="E14" t="s">
        <v>55</v>
      </c>
      <c r="F14" t="s">
        <v>56</v>
      </c>
      <c r="G14">
        <v>7.569</v>
      </c>
      <c r="H14">
        <v>0.64461633299999999</v>
      </c>
      <c r="I14">
        <v>32020529934</v>
      </c>
      <c r="J14">
        <v>5.3</v>
      </c>
      <c r="K14">
        <v>-2.15</v>
      </c>
      <c r="L14">
        <v>343892000000</v>
      </c>
      <c r="M14">
        <v>1.01</v>
      </c>
      <c r="N14">
        <v>1</v>
      </c>
      <c r="O14">
        <v>254414000000</v>
      </c>
      <c r="P14">
        <v>7.9453308900000001</v>
      </c>
      <c r="Q14">
        <v>21.91776655</v>
      </c>
      <c r="R14">
        <v>3301908750</v>
      </c>
      <c r="S14">
        <v>1370740000000</v>
      </c>
      <c r="T14">
        <v>629189000000</v>
      </c>
      <c r="U14">
        <v>741553000000</v>
      </c>
      <c r="V14">
        <v>4.6254844667303452</v>
      </c>
      <c r="W14">
        <v>84.85</v>
      </c>
      <c r="X14">
        <v>58.61</v>
      </c>
      <c r="Y14">
        <v>1.87</v>
      </c>
      <c r="Z14">
        <v>4.3180365979999999</v>
      </c>
      <c r="AA14">
        <v>0</v>
      </c>
      <c r="AB14" s="2">
        <v>43465</v>
      </c>
      <c r="AC14">
        <v>9280</v>
      </c>
      <c r="AD14">
        <f t="shared" si="0"/>
        <v>125</v>
      </c>
      <c r="AE14">
        <v>125</v>
      </c>
      <c r="AF14">
        <f t="shared" si="1"/>
        <v>1.3469827586206897</v>
      </c>
      <c r="AG14">
        <v>9098.9444324521792</v>
      </c>
      <c r="AH14">
        <v>8993.8095703125</v>
      </c>
      <c r="AI14">
        <v>9137.1752914120625</v>
      </c>
      <c r="AJ14">
        <v>8965.1364260925875</v>
      </c>
      <c r="AK14">
        <v>8932.8093976774981</v>
      </c>
      <c r="AL14">
        <v>9017.7041015625</v>
      </c>
      <c r="AM14">
        <v>9027.1368464386123</v>
      </c>
      <c r="AN14">
        <v>8923.3766528013857</v>
      </c>
      <c r="AO14">
        <v>9017.7052616816272</v>
      </c>
      <c r="AP14">
        <v>8932.810546875</v>
      </c>
      <c r="AQ14">
        <v>9093.167230398627</v>
      </c>
      <c r="AR14">
        <v>8913.9450546957505</v>
      </c>
      <c r="AS14">
        <v>9112.0320190429684</v>
      </c>
      <c r="AT14">
        <v>9055.435546875</v>
      </c>
      <c r="AU14">
        <v>9112.0320190429684</v>
      </c>
      <c r="AV14">
        <v>9008.2718200683594</v>
      </c>
      <c r="AW14">
        <v>0</v>
      </c>
      <c r="AX14">
        <v>-81.240330889679171</v>
      </c>
      <c r="AY14">
        <v>1.1491975019453089E-3</v>
      </c>
      <c r="AZ14">
        <v>37.730285193372772</v>
      </c>
      <c r="BA14">
        <v>1.1491975019453089E-3</v>
      </c>
      <c r="BB14">
        <v>8807.810546875</v>
      </c>
      <c r="BC14">
        <v>8932.8093976774981</v>
      </c>
      <c r="BD14">
        <v>-1.399322936801913E-2</v>
      </c>
      <c r="BE14">
        <v>1.399322936801913E-2</v>
      </c>
      <c r="BF14">
        <f t="shared" si="2"/>
        <v>-0.35538395319316574</v>
      </c>
      <c r="BG14">
        <f t="shared" si="3"/>
        <v>172.03886531947501</v>
      </c>
      <c r="BH14">
        <f t="shared" si="4"/>
        <v>213.79863861067679</v>
      </c>
      <c r="BI14">
        <f t="shared" si="5"/>
        <v>223.23023671631199</v>
      </c>
      <c r="BJ14">
        <f t="shared" si="6"/>
        <v>223.23023671631199</v>
      </c>
    </row>
    <row r="15" spans="1:62">
      <c r="A15">
        <v>14</v>
      </c>
      <c r="B15">
        <v>50</v>
      </c>
      <c r="C15" t="s">
        <v>57</v>
      </c>
      <c r="D15">
        <v>2020</v>
      </c>
      <c r="E15" t="s">
        <v>55</v>
      </c>
      <c r="F15" t="s">
        <v>56</v>
      </c>
      <c r="G15">
        <v>24.966999999999999</v>
      </c>
      <c r="H15">
        <v>0.68220427900000002</v>
      </c>
      <c r="I15">
        <v>21853996547</v>
      </c>
      <c r="J15">
        <v>-7.72</v>
      </c>
      <c r="K15">
        <v>-4.2699999999999996</v>
      </c>
      <c r="L15">
        <v>329225000000</v>
      </c>
      <c r="M15">
        <v>2.2200000000000002</v>
      </c>
      <c r="N15">
        <v>1</v>
      </c>
      <c r="O15">
        <v>339949000000</v>
      </c>
      <c r="P15">
        <v>15.555477339999999</v>
      </c>
      <c r="Q15">
        <v>21.902507969999998</v>
      </c>
      <c r="R15">
        <v>3251908750</v>
      </c>
      <c r="S15">
        <v>1264900000000</v>
      </c>
      <c r="T15">
        <v>522972000000</v>
      </c>
      <c r="U15">
        <v>741930000000</v>
      </c>
      <c r="V15">
        <v>5.0839252217980371E-2</v>
      </c>
      <c r="W15">
        <v>70.489999999999995</v>
      </c>
      <c r="X15">
        <v>59.37</v>
      </c>
      <c r="Y15">
        <v>2.95</v>
      </c>
      <c r="Z15">
        <v>2.9455604370000001</v>
      </c>
      <c r="AA15">
        <v>0</v>
      </c>
      <c r="AB15" s="2">
        <v>43830</v>
      </c>
      <c r="AC15">
        <v>12400</v>
      </c>
      <c r="AD15">
        <f t="shared" si="0"/>
        <v>125</v>
      </c>
      <c r="AE15">
        <v>125</v>
      </c>
      <c r="AF15">
        <f t="shared" si="1"/>
        <v>1.0080645161290323</v>
      </c>
      <c r="AG15">
        <v>11517.046875</v>
      </c>
      <c r="AH15">
        <v>11517.046875</v>
      </c>
      <c r="AI15">
        <v>11517.046875</v>
      </c>
      <c r="AJ15">
        <v>11325.892570020749</v>
      </c>
      <c r="AK15">
        <v>11373.68163248698</v>
      </c>
      <c r="AL15">
        <v>11469.2587890625</v>
      </c>
      <c r="AM15">
        <v>11564.83594563802</v>
      </c>
      <c r="AN15">
        <v>11325.893054199219</v>
      </c>
      <c r="AO15">
        <v>11469.2592834728</v>
      </c>
      <c r="AP15">
        <v>11421.470703125</v>
      </c>
      <c r="AQ15">
        <v>11708.20218521182</v>
      </c>
      <c r="AR15">
        <v>11421.470703125</v>
      </c>
      <c r="AS15">
        <v>11517.047359245869</v>
      </c>
      <c r="AT15">
        <v>11564.8359375</v>
      </c>
      <c r="AU15">
        <v>11660.41309400827</v>
      </c>
      <c r="AV15">
        <v>11373.68162448347</v>
      </c>
      <c r="AW15">
        <v>1</v>
      </c>
      <c r="AX15">
        <v>-47.7880859375</v>
      </c>
      <c r="AY15">
        <v>47.789070638020348</v>
      </c>
      <c r="AZ15">
        <v>95.576654027199766</v>
      </c>
      <c r="BA15">
        <v>-47.7880859375</v>
      </c>
      <c r="BB15">
        <v>11344.2587890625</v>
      </c>
      <c r="BC15">
        <v>11517.046875</v>
      </c>
      <c r="BD15">
        <v>-1.5002811728809601E-2</v>
      </c>
      <c r="BE15">
        <v>1.5002811728809601E-2</v>
      </c>
      <c r="BF15">
        <f t="shared" si="2"/>
        <v>-0.31779666376788679</v>
      </c>
      <c r="BG15">
        <f t="shared" si="3"/>
        <v>191.15430497925081</v>
      </c>
      <c r="BH15">
        <f t="shared" si="4"/>
        <v>238.94337561727116</v>
      </c>
      <c r="BI15">
        <f t="shared" si="5"/>
        <v>382.30961519107041</v>
      </c>
      <c r="BJ15">
        <f t="shared" si="6"/>
        <v>382.30961519107041</v>
      </c>
    </row>
    <row r="16" spans="1:62">
      <c r="A16">
        <v>15</v>
      </c>
      <c r="B16">
        <v>50</v>
      </c>
      <c r="C16" t="s">
        <v>57</v>
      </c>
      <c r="D16">
        <v>2021</v>
      </c>
      <c r="E16" t="s">
        <v>55</v>
      </c>
      <c r="F16" t="s">
        <v>56</v>
      </c>
      <c r="G16">
        <v>14.051</v>
      </c>
      <c r="H16">
        <v>0.70476475699999996</v>
      </c>
      <c r="I16">
        <v>53796815200</v>
      </c>
      <c r="J16">
        <v>0.47</v>
      </c>
      <c r="K16">
        <v>16.440000000000001</v>
      </c>
      <c r="L16">
        <v>383357000000</v>
      </c>
      <c r="M16">
        <v>2.81</v>
      </c>
      <c r="N16">
        <v>1</v>
      </c>
      <c r="O16">
        <v>376960000000</v>
      </c>
      <c r="P16">
        <v>7.0071055529999997</v>
      </c>
      <c r="Q16">
        <v>21.86449211</v>
      </c>
      <c r="R16">
        <v>3130605000</v>
      </c>
      <c r="S16">
        <v>1270810000000</v>
      </c>
      <c r="T16">
        <v>518659000000</v>
      </c>
      <c r="U16">
        <v>752146000000</v>
      </c>
      <c r="V16">
        <v>1.376949307886189</v>
      </c>
      <c r="W16">
        <v>68.959999999999994</v>
      </c>
      <c r="X16">
        <v>59.75</v>
      </c>
      <c r="Y16">
        <v>2.0299999999999998</v>
      </c>
      <c r="Z16">
        <v>7.1524431689999997</v>
      </c>
      <c r="AA16">
        <v>0</v>
      </c>
      <c r="AB16" s="2">
        <v>44196</v>
      </c>
      <c r="AC16">
        <v>13750</v>
      </c>
      <c r="AD16">
        <f t="shared" si="0"/>
        <v>125</v>
      </c>
      <c r="AE16">
        <v>125</v>
      </c>
      <c r="AF16">
        <f t="shared" si="1"/>
        <v>0.90909090909090906</v>
      </c>
      <c r="AG16">
        <v>13327.325801208941</v>
      </c>
      <c r="AH16">
        <v>13230.7509765625</v>
      </c>
      <c r="AI16">
        <v>13327.325801208941</v>
      </c>
      <c r="AJ16">
        <v>13134.176151916059</v>
      </c>
      <c r="AK16">
        <v>13327.326171875</v>
      </c>
      <c r="AL16">
        <v>13327.326171875</v>
      </c>
      <c r="AM16">
        <v>13375.61358554121</v>
      </c>
      <c r="AN16">
        <v>13230.75134454257</v>
      </c>
      <c r="AO16">
        <v>13230.75134454257</v>
      </c>
      <c r="AP16">
        <v>13327.326171875</v>
      </c>
      <c r="AQ16">
        <v>13423.90099920743</v>
      </c>
      <c r="AR16">
        <v>13182.46393087636</v>
      </c>
      <c r="AS16">
        <v>13279.03838888572</v>
      </c>
      <c r="AT16">
        <v>13230.7509765625</v>
      </c>
      <c r="AU16">
        <v>13279.03838888572</v>
      </c>
      <c r="AV16">
        <v>13085.88873959284</v>
      </c>
      <c r="AW16">
        <v>1</v>
      </c>
      <c r="AX16">
        <v>3.7066605909785721E-4</v>
      </c>
      <c r="AY16">
        <v>0</v>
      </c>
      <c r="AZ16">
        <v>-3.6798007022298412E-4</v>
      </c>
      <c r="BA16">
        <v>3.7066605909785721E-4</v>
      </c>
      <c r="BB16">
        <v>13202.326171875</v>
      </c>
      <c r="BC16">
        <v>13327.325801208941</v>
      </c>
      <c r="BD16">
        <v>-9.3791981376040202E-3</v>
      </c>
      <c r="BE16">
        <v>9.3791981376040202E-3</v>
      </c>
      <c r="BF16">
        <f t="shared" si="2"/>
        <v>-0.29523374855407181</v>
      </c>
      <c r="BG16">
        <f t="shared" si="3"/>
        <v>193.1496492928818</v>
      </c>
      <c r="BH16">
        <f t="shared" si="4"/>
        <v>241.43743362515124</v>
      </c>
      <c r="BI16">
        <f t="shared" si="5"/>
        <v>289.72484729137068</v>
      </c>
      <c r="BJ16">
        <f t="shared" si="6"/>
        <v>338.01225961459022</v>
      </c>
    </row>
    <row r="17" spans="1:62">
      <c r="A17">
        <v>16</v>
      </c>
      <c r="B17">
        <v>50</v>
      </c>
      <c r="C17" t="s">
        <v>57</v>
      </c>
      <c r="D17">
        <v>2022</v>
      </c>
      <c r="E17" t="s">
        <v>55</v>
      </c>
      <c r="F17" t="s">
        <v>56</v>
      </c>
      <c r="G17">
        <v>70.542000000000002</v>
      </c>
      <c r="H17">
        <v>0.63236656999999996</v>
      </c>
      <c r="I17">
        <v>31895306272</v>
      </c>
      <c r="J17">
        <v>-1.77</v>
      </c>
      <c r="K17">
        <v>1.53</v>
      </c>
      <c r="L17">
        <v>389228000000</v>
      </c>
      <c r="M17">
        <v>2.92</v>
      </c>
      <c r="N17">
        <v>1</v>
      </c>
      <c r="O17">
        <v>296085000000</v>
      </c>
      <c r="P17">
        <v>9.2830247020000005</v>
      </c>
      <c r="Q17">
        <v>21.859305160000002</v>
      </c>
      <c r="R17">
        <v>3114408750</v>
      </c>
      <c r="S17">
        <v>1248320000000</v>
      </c>
      <c r="T17">
        <v>493310000000</v>
      </c>
      <c r="U17">
        <v>755008000000</v>
      </c>
      <c r="V17">
        <v>0.38051123053237013</v>
      </c>
      <c r="W17">
        <v>65.34</v>
      </c>
      <c r="X17">
        <v>60.61</v>
      </c>
      <c r="Y17">
        <v>1.1299999999999999</v>
      </c>
      <c r="Z17">
        <v>4.2244991140000003</v>
      </c>
      <c r="AA17">
        <v>0</v>
      </c>
      <c r="AB17" s="2">
        <v>44561</v>
      </c>
      <c r="AC17">
        <v>10800</v>
      </c>
      <c r="AD17">
        <f t="shared" si="0"/>
        <v>125</v>
      </c>
      <c r="AE17">
        <v>125</v>
      </c>
      <c r="AF17">
        <f t="shared" si="1"/>
        <v>1.1574074074074074</v>
      </c>
      <c r="AG17">
        <v>10721.05078125</v>
      </c>
      <c r="AH17">
        <v>10721.05078125</v>
      </c>
      <c r="AI17">
        <v>10915.978977272731</v>
      </c>
      <c r="AJ17">
        <v>10623.58668323864</v>
      </c>
      <c r="AK17">
        <v>10721.050921384531</v>
      </c>
      <c r="AL17">
        <v>10867.2470703125</v>
      </c>
      <c r="AM17">
        <v>10867.2470703125</v>
      </c>
      <c r="AN17">
        <v>10672.318871741871</v>
      </c>
      <c r="AO17">
        <v>10915.978977272731</v>
      </c>
      <c r="AP17">
        <v>10721.05078125</v>
      </c>
      <c r="AQ17">
        <v>11013.443075284091</v>
      </c>
      <c r="AR17">
        <v>10721.05078125</v>
      </c>
      <c r="AS17">
        <v>11062.1748046875</v>
      </c>
      <c r="AT17">
        <v>11062.1748046875</v>
      </c>
      <c r="AU17">
        <v>11208.370947480729</v>
      </c>
      <c r="AV17">
        <v>10818.51456669879</v>
      </c>
      <c r="AW17">
        <v>1</v>
      </c>
      <c r="AX17">
        <v>146.1962890625</v>
      </c>
      <c r="AY17">
        <v>-1.4013453073857821E-4</v>
      </c>
      <c r="AZ17">
        <v>146.19582741476921</v>
      </c>
      <c r="BA17">
        <v>146.1962890625</v>
      </c>
      <c r="BB17">
        <v>10742.2470703125</v>
      </c>
      <c r="BC17">
        <v>10721.05078125</v>
      </c>
      <c r="BD17">
        <v>1.977071976897087E-3</v>
      </c>
      <c r="BE17">
        <v>1.977071976897087E-3</v>
      </c>
      <c r="BF17">
        <f t="shared" si="2"/>
        <v>-0.36763249807741605</v>
      </c>
      <c r="BG17">
        <f t="shared" si="3"/>
        <v>292.39229403409081</v>
      </c>
      <c r="BH17">
        <f t="shared" si="4"/>
        <v>292.39229403409081</v>
      </c>
      <c r="BI17">
        <f t="shared" si="5"/>
        <v>389.85639204545078</v>
      </c>
      <c r="BJ17">
        <f t="shared" si="6"/>
        <v>584.78426424208919</v>
      </c>
    </row>
    <row r="18" spans="1:62">
      <c r="A18">
        <v>17</v>
      </c>
      <c r="B18">
        <v>50</v>
      </c>
      <c r="C18" t="s">
        <v>57</v>
      </c>
      <c r="D18">
        <v>2023</v>
      </c>
      <c r="E18" t="s">
        <v>55</v>
      </c>
      <c r="F18" t="s">
        <v>56</v>
      </c>
      <c r="G18">
        <v>-23.152000000000001</v>
      </c>
      <c r="H18">
        <v>0.58926953699999995</v>
      </c>
      <c r="I18">
        <v>15968826403</v>
      </c>
      <c r="J18">
        <v>-3.32</v>
      </c>
      <c r="K18">
        <v>1.1000000000000001</v>
      </c>
      <c r="L18">
        <v>393519000000</v>
      </c>
      <c r="M18">
        <v>3.69</v>
      </c>
      <c r="N18">
        <v>1</v>
      </c>
      <c r="O18">
        <v>242351000000</v>
      </c>
      <c r="P18">
        <v>15.176505819999999</v>
      </c>
      <c r="Q18">
        <v>21.859305160000002</v>
      </c>
      <c r="R18">
        <v>3114408750</v>
      </c>
      <c r="S18">
        <v>1206860000000</v>
      </c>
      <c r="T18">
        <v>468815000000</v>
      </c>
      <c r="U18">
        <v>738046000000</v>
      </c>
      <c r="V18">
        <v>-2.2465987115368309</v>
      </c>
      <c r="W18">
        <v>63.52</v>
      </c>
      <c r="X18">
        <v>61.08</v>
      </c>
      <c r="Y18">
        <v>1.01</v>
      </c>
      <c r="Z18">
        <v>2.1636627530000001</v>
      </c>
      <c r="AA18">
        <v>0</v>
      </c>
      <c r="AB18" s="2">
        <v>44926</v>
      </c>
      <c r="AC18">
        <v>8840</v>
      </c>
      <c r="AD18">
        <f t="shared" si="0"/>
        <v>125</v>
      </c>
      <c r="AE18">
        <v>125</v>
      </c>
      <c r="AF18">
        <f t="shared" si="1"/>
        <v>1.4140271493212671</v>
      </c>
      <c r="AG18">
        <v>8780</v>
      </c>
      <c r="AH18">
        <v>8820</v>
      </c>
      <c r="AI18">
        <v>8900</v>
      </c>
      <c r="AJ18">
        <v>8450</v>
      </c>
      <c r="AK18">
        <v>8764.1506228765575</v>
      </c>
      <c r="AL18">
        <v>8705</v>
      </c>
      <c r="AM18">
        <v>8921.885617214044</v>
      </c>
      <c r="AN18">
        <v>8645.8493771234425</v>
      </c>
      <c r="AO18">
        <v>8616.2737243378633</v>
      </c>
      <c r="AP18">
        <v>8793.7255859375</v>
      </c>
      <c r="AQ18">
        <v>8833.1593329596417</v>
      </c>
      <c r="AR18">
        <v>8616.2737243378633</v>
      </c>
      <c r="AS18">
        <v>8655.7081642412759</v>
      </c>
      <c r="AT18">
        <v>8616.2744140625</v>
      </c>
      <c r="AU18">
        <v>8714.8587895094388</v>
      </c>
      <c r="AV18">
        <v>8586.6991014284176</v>
      </c>
      <c r="AW18">
        <v>1</v>
      </c>
      <c r="AX18">
        <v>-75</v>
      </c>
      <c r="AY18">
        <v>29.57496306094254</v>
      </c>
      <c r="AZ18">
        <v>6.8972463668615092E-4</v>
      </c>
      <c r="BA18">
        <v>-75</v>
      </c>
      <c r="BB18">
        <v>8580</v>
      </c>
      <c r="BC18">
        <v>8780</v>
      </c>
      <c r="BD18">
        <v>-2.277904328018223E-2</v>
      </c>
      <c r="BE18">
        <v>2.277904328018223E-2</v>
      </c>
      <c r="BF18">
        <f t="shared" si="2"/>
        <v>-0.41073115357207962</v>
      </c>
      <c r="BG18">
        <f t="shared" si="3"/>
        <v>450</v>
      </c>
      <c r="BH18">
        <f t="shared" si="4"/>
        <v>471.88561721404403</v>
      </c>
      <c r="BI18">
        <f t="shared" si="5"/>
        <v>471.88561721404403</v>
      </c>
      <c r="BJ18">
        <f t="shared" si="6"/>
        <v>471.88561721404403</v>
      </c>
    </row>
    <row r="19" spans="1:62">
      <c r="A19">
        <v>18</v>
      </c>
      <c r="B19">
        <v>70</v>
      </c>
      <c r="C19" t="s">
        <v>58</v>
      </c>
      <c r="D19">
        <v>2016</v>
      </c>
      <c r="E19" t="s">
        <v>55</v>
      </c>
      <c r="F19" t="s">
        <v>56</v>
      </c>
      <c r="G19">
        <v>23.760999999999999</v>
      </c>
      <c r="H19">
        <v>0.73900742399999997</v>
      </c>
      <c r="I19">
        <v>141013000000</v>
      </c>
      <c r="J19">
        <v>3.19</v>
      </c>
      <c r="K19">
        <v>6.2</v>
      </c>
      <c r="L19">
        <v>2311470000000</v>
      </c>
      <c r="M19">
        <v>0.85</v>
      </c>
      <c r="N19">
        <v>1</v>
      </c>
      <c r="O19">
        <v>1023430000000</v>
      </c>
      <c r="P19">
        <v>7.2577023709999997</v>
      </c>
      <c r="Q19">
        <v>23.4626576</v>
      </c>
      <c r="R19">
        <v>15477568150</v>
      </c>
      <c r="S19">
        <v>3169440000000</v>
      </c>
      <c r="T19">
        <v>1318810000000</v>
      </c>
      <c r="U19">
        <v>1850630000000</v>
      </c>
      <c r="V19">
        <v>3.0209373049999999</v>
      </c>
      <c r="W19">
        <v>71.260000000000005</v>
      </c>
      <c r="X19">
        <v>43.3</v>
      </c>
      <c r="Y19">
        <v>6.52</v>
      </c>
      <c r="Z19">
        <v>7.6197294979999999</v>
      </c>
      <c r="AA19">
        <v>0</v>
      </c>
      <c r="AB19" s="2">
        <v>42369</v>
      </c>
      <c r="AC19">
        <v>119500</v>
      </c>
      <c r="AD19">
        <f t="shared" si="0"/>
        <v>2000</v>
      </c>
      <c r="AE19">
        <v>2000</v>
      </c>
      <c r="AF19">
        <f t="shared" si="1"/>
        <v>1.6736401673640167</v>
      </c>
      <c r="AG19">
        <v>90424.489340840082</v>
      </c>
      <c r="AH19">
        <v>91162.6484375</v>
      </c>
      <c r="AI19">
        <v>91531.727985829959</v>
      </c>
      <c r="AJ19">
        <v>90055.409792510123</v>
      </c>
      <c r="AK19">
        <v>90424.4765625</v>
      </c>
      <c r="AL19">
        <v>90424.4765625</v>
      </c>
      <c r="AM19">
        <v>90424.4765625</v>
      </c>
      <c r="AN19">
        <v>89317.238073979592</v>
      </c>
      <c r="AO19">
        <v>90793.556058673479</v>
      </c>
      <c r="AP19">
        <v>90424.4765625</v>
      </c>
      <c r="AQ19">
        <v>91162.635554846944</v>
      </c>
      <c r="AR19">
        <v>89317.238073979592</v>
      </c>
      <c r="AS19">
        <v>90793.568889170041</v>
      </c>
      <c r="AT19">
        <v>91162.6484375</v>
      </c>
      <c r="AU19">
        <v>91531.727985829959</v>
      </c>
      <c r="AV19">
        <v>90055.409792510123</v>
      </c>
      <c r="AW19">
        <v>1</v>
      </c>
      <c r="AX19">
        <v>-1.2778340082149949E-2</v>
      </c>
      <c r="AY19">
        <v>0</v>
      </c>
      <c r="AZ19">
        <v>369.09237882652093</v>
      </c>
      <c r="BA19">
        <v>-1.2778340082149949E-2</v>
      </c>
      <c r="BB19">
        <v>88424.4765625</v>
      </c>
      <c r="BC19">
        <v>90424.489340840082</v>
      </c>
      <c r="BD19">
        <v>-2.211804338536396E-2</v>
      </c>
      <c r="BE19">
        <v>2.211804338536396E-2</v>
      </c>
      <c r="BF19">
        <f t="shared" si="2"/>
        <v>-0.26099247816648996</v>
      </c>
      <c r="BG19">
        <f t="shared" si="3"/>
        <v>1476.3181933198357</v>
      </c>
      <c r="BH19">
        <f t="shared" si="4"/>
        <v>2214.4899118503672</v>
      </c>
      <c r="BI19">
        <f t="shared" si="5"/>
        <v>2214.4899118503672</v>
      </c>
      <c r="BJ19">
        <f t="shared" si="6"/>
        <v>2214.4899118503672</v>
      </c>
    </row>
    <row r="20" spans="1:62">
      <c r="A20">
        <v>19</v>
      </c>
      <c r="B20">
        <v>70</v>
      </c>
      <c r="C20" t="s">
        <v>58</v>
      </c>
      <c r="D20">
        <v>2017</v>
      </c>
      <c r="E20" t="s">
        <v>55</v>
      </c>
      <c r="F20" t="s">
        <v>56</v>
      </c>
      <c r="G20">
        <v>23.036999999999999</v>
      </c>
      <c r="H20">
        <v>0.728562178</v>
      </c>
      <c r="I20">
        <v>98828000000</v>
      </c>
      <c r="J20">
        <v>2.89</v>
      </c>
      <c r="K20">
        <v>3.67</v>
      </c>
      <c r="L20">
        <v>2396290000000</v>
      </c>
      <c r="M20">
        <v>1</v>
      </c>
      <c r="N20">
        <v>1</v>
      </c>
      <c r="O20">
        <v>1044840000000</v>
      </c>
      <c r="P20">
        <v>10.572318190000001</v>
      </c>
      <c r="Q20">
        <v>23.4626576</v>
      </c>
      <c r="R20">
        <v>15477568150</v>
      </c>
      <c r="S20">
        <v>3261060000000</v>
      </c>
      <c r="T20">
        <v>1331040000000</v>
      </c>
      <c r="U20">
        <v>1930020000000</v>
      </c>
      <c r="V20">
        <v>4.2898904697319296</v>
      </c>
      <c r="W20">
        <v>68.97</v>
      </c>
      <c r="X20">
        <v>43.3</v>
      </c>
      <c r="Y20">
        <v>6.58</v>
      </c>
      <c r="Z20">
        <v>5.1205686989999997</v>
      </c>
      <c r="AA20">
        <v>0</v>
      </c>
      <c r="AB20" s="2">
        <v>42735</v>
      </c>
      <c r="AC20">
        <v>122000</v>
      </c>
      <c r="AD20">
        <f t="shared" si="0"/>
        <v>2000</v>
      </c>
      <c r="AE20">
        <v>2000</v>
      </c>
      <c r="AF20">
        <f t="shared" si="1"/>
        <v>1.639344262295082</v>
      </c>
      <c r="AG20">
        <v>89249.342006714884</v>
      </c>
      <c r="AH20">
        <v>92300.6015625</v>
      </c>
      <c r="AI20">
        <v>93826.231340392565</v>
      </c>
      <c r="AJ20">
        <v>89249.342006714884</v>
      </c>
      <c r="AK20">
        <v>90787.479316086072</v>
      </c>
      <c r="AL20">
        <v>91537.7890625</v>
      </c>
      <c r="AM20">
        <v>91912.943935706964</v>
      </c>
      <c r="AN20">
        <v>89286.859823258201</v>
      </c>
      <c r="AO20">
        <v>89286.864798553725</v>
      </c>
      <c r="AP20">
        <v>90787.484375</v>
      </c>
      <c r="AQ20">
        <v>91537.794163223152</v>
      </c>
      <c r="AR20">
        <v>88161.400116219011</v>
      </c>
      <c r="AS20">
        <v>85535.309335443031</v>
      </c>
      <c r="AT20">
        <v>88911.703125</v>
      </c>
      <c r="AU20">
        <v>90412.322587025308</v>
      </c>
      <c r="AV20">
        <v>84034.689873417723</v>
      </c>
      <c r="AW20">
        <v>1</v>
      </c>
      <c r="AX20">
        <v>2288.4470557851159</v>
      </c>
      <c r="AY20">
        <v>5.0589139282237738E-3</v>
      </c>
      <c r="AZ20">
        <v>-375.16167355372448</v>
      </c>
      <c r="BA20">
        <v>2288.4470557851159</v>
      </c>
      <c r="BB20">
        <v>89537.7890625</v>
      </c>
      <c r="BC20">
        <v>89249.342006714884</v>
      </c>
      <c r="BD20">
        <v>3.2319236119792839E-3</v>
      </c>
      <c r="BE20">
        <v>3.2319236119792839E-3</v>
      </c>
      <c r="BF20">
        <f t="shared" si="2"/>
        <v>-0.27143934794208019</v>
      </c>
      <c r="BG20">
        <f t="shared" si="3"/>
        <v>4576.8893336776819</v>
      </c>
      <c r="BH20">
        <f t="shared" si="4"/>
        <v>4576.8893336776819</v>
      </c>
      <c r="BI20">
        <f t="shared" si="5"/>
        <v>5664.8312241735548</v>
      </c>
      <c r="BJ20">
        <f t="shared" si="6"/>
        <v>9791.5414669748425</v>
      </c>
    </row>
    <row r="21" spans="1:62">
      <c r="A21">
        <v>20</v>
      </c>
      <c r="B21">
        <v>70</v>
      </c>
      <c r="C21" t="s">
        <v>58</v>
      </c>
      <c r="D21">
        <v>2018</v>
      </c>
      <c r="E21" t="s">
        <v>55</v>
      </c>
      <c r="F21" t="s">
        <v>56</v>
      </c>
      <c r="G21">
        <v>15.109</v>
      </c>
      <c r="H21">
        <v>0.59875432100000003</v>
      </c>
      <c r="I21">
        <v>138458000000</v>
      </c>
      <c r="J21">
        <v>1.62</v>
      </c>
      <c r="K21">
        <v>6.98</v>
      </c>
      <c r="L21">
        <v>2563480000000</v>
      </c>
      <c r="M21">
        <v>0.83</v>
      </c>
      <c r="N21">
        <v>1</v>
      </c>
      <c r="O21">
        <v>672295000000</v>
      </c>
      <c r="P21">
        <v>4.8555899509999998</v>
      </c>
      <c r="Q21">
        <v>23.463368209999999</v>
      </c>
      <c r="R21">
        <v>15488570650</v>
      </c>
      <c r="S21">
        <v>3313800000000</v>
      </c>
      <c r="T21">
        <v>1311860000000</v>
      </c>
      <c r="U21">
        <v>2001940000000</v>
      </c>
      <c r="V21">
        <v>3.726386255064714</v>
      </c>
      <c r="W21">
        <v>65.53</v>
      </c>
      <c r="X21">
        <v>41.89</v>
      </c>
      <c r="Y21">
        <v>8.7899999999999991</v>
      </c>
      <c r="Z21">
        <v>6.9161912939999999</v>
      </c>
      <c r="AA21">
        <v>0</v>
      </c>
      <c r="AB21" s="2">
        <v>43100</v>
      </c>
      <c r="AC21">
        <v>78500</v>
      </c>
      <c r="AD21">
        <f t="shared" si="0"/>
        <v>2000</v>
      </c>
      <c r="AE21">
        <v>2000</v>
      </c>
      <c r="AF21">
        <f t="shared" si="1"/>
        <v>2.5477707006369426</v>
      </c>
      <c r="AG21">
        <v>61201.530082152058</v>
      </c>
      <c r="AH21">
        <v>60731.953125</v>
      </c>
      <c r="AI21">
        <v>62218.946822648191</v>
      </c>
      <c r="AJ21">
        <v>60418.901820231957</v>
      </c>
      <c r="AK21">
        <v>61101.479282041153</v>
      </c>
      <c r="AL21">
        <v>60262.3828125</v>
      </c>
      <c r="AM21">
        <v>62245.701740506331</v>
      </c>
      <c r="AN21">
        <v>59652.1308346519</v>
      </c>
      <c r="AO21">
        <v>61788.005334654852</v>
      </c>
      <c r="AP21">
        <v>61330.31640625</v>
      </c>
      <c r="AQ21">
        <v>62550.820215329601</v>
      </c>
      <c r="AR21">
        <v>61101.471942047567</v>
      </c>
      <c r="AS21">
        <v>63313.629156403942</v>
      </c>
      <c r="AT21">
        <v>61940.5625</v>
      </c>
      <c r="AU21">
        <v>64076.443965517239</v>
      </c>
      <c r="AV21">
        <v>61864.281019088667</v>
      </c>
      <c r="AW21">
        <v>1</v>
      </c>
      <c r="AX21">
        <v>-939.14726965205773</v>
      </c>
      <c r="AY21">
        <v>228.83712420884689</v>
      </c>
      <c r="AZ21">
        <v>152.55716534514801</v>
      </c>
      <c r="BA21">
        <v>-939.14726965205773</v>
      </c>
      <c r="BB21">
        <v>58262.3828125</v>
      </c>
      <c r="BC21">
        <v>61201.530082152058</v>
      </c>
      <c r="BD21">
        <v>-4.8024081517353913E-2</v>
      </c>
      <c r="BE21">
        <v>4.8024081517353913E-2</v>
      </c>
      <c r="BF21">
        <f t="shared" si="2"/>
        <v>-0.40124479449574507</v>
      </c>
      <c r="BG21">
        <f t="shared" si="3"/>
        <v>1800.0450024162346</v>
      </c>
      <c r="BH21">
        <f t="shared" si="4"/>
        <v>2593.5709058544307</v>
      </c>
      <c r="BI21">
        <f t="shared" si="5"/>
        <v>2898.6893806777007</v>
      </c>
      <c r="BJ21">
        <f t="shared" si="6"/>
        <v>4424.3131308653392</v>
      </c>
    </row>
    <row r="22" spans="1:62">
      <c r="A22">
        <v>21</v>
      </c>
      <c r="B22">
        <v>70</v>
      </c>
      <c r="C22" t="s">
        <v>58</v>
      </c>
      <c r="D22">
        <v>2019</v>
      </c>
      <c r="E22" t="s">
        <v>55</v>
      </c>
      <c r="F22" t="s">
        <v>56</v>
      </c>
      <c r="G22">
        <v>24.972999999999999</v>
      </c>
      <c r="H22">
        <v>0.59445739900000005</v>
      </c>
      <c r="I22">
        <v>79376000000</v>
      </c>
      <c r="J22">
        <v>8.32</v>
      </c>
      <c r="K22">
        <v>-2.92</v>
      </c>
      <c r="L22">
        <v>2488560000000</v>
      </c>
      <c r="M22">
        <v>1.1299999999999999</v>
      </c>
      <c r="N22">
        <v>1</v>
      </c>
      <c r="O22">
        <v>573806000000</v>
      </c>
      <c r="P22">
        <v>7.2289628730000004</v>
      </c>
      <c r="Q22">
        <v>23.463733829999999</v>
      </c>
      <c r="R22">
        <v>15494234650</v>
      </c>
      <c r="S22">
        <v>3589520000000</v>
      </c>
      <c r="T22">
        <v>1560010000000</v>
      </c>
      <c r="U22">
        <v>2029510000000</v>
      </c>
      <c r="V22">
        <v>1.37716415077375</v>
      </c>
      <c r="W22">
        <v>76.87</v>
      </c>
      <c r="X22">
        <v>41.71</v>
      </c>
      <c r="Y22">
        <v>8.27</v>
      </c>
      <c r="Z22">
        <v>3.9110918400000001</v>
      </c>
      <c r="AA22">
        <v>0</v>
      </c>
      <c r="AB22" s="2">
        <v>43465</v>
      </c>
      <c r="AC22">
        <v>67000</v>
      </c>
      <c r="AD22">
        <f t="shared" si="0"/>
        <v>2000</v>
      </c>
      <c r="AE22">
        <v>2000</v>
      </c>
      <c r="AF22">
        <f t="shared" si="1"/>
        <v>2.9850746268656718</v>
      </c>
      <c r="AG22">
        <v>52609.609869909502</v>
      </c>
      <c r="AH22">
        <v>53497.1953125</v>
      </c>
      <c r="AI22">
        <v>53981.332826640282</v>
      </c>
      <c r="AJ22">
        <v>52125.472355769227</v>
      </c>
      <c r="AK22">
        <v>51496.941447368423</v>
      </c>
      <c r="AL22">
        <v>52044.78125</v>
      </c>
      <c r="AM22">
        <v>52044.78125</v>
      </c>
      <c r="AN22">
        <v>50870.838815789473</v>
      </c>
      <c r="AO22">
        <v>50088.21156773212</v>
      </c>
      <c r="AP22">
        <v>51418.6796875</v>
      </c>
      <c r="AQ22">
        <v>52670.884976693313</v>
      </c>
      <c r="AR22">
        <v>50088.21156773212</v>
      </c>
      <c r="AS22">
        <v>50636.05078125</v>
      </c>
      <c r="AT22">
        <v>50636.05078125</v>
      </c>
      <c r="AU22">
        <v>50636.05078125</v>
      </c>
      <c r="AV22">
        <v>50166.473803371329</v>
      </c>
      <c r="AW22">
        <v>0</v>
      </c>
      <c r="AX22">
        <v>-564.82861990950187</v>
      </c>
      <c r="AY22">
        <v>-78.261759868422814</v>
      </c>
      <c r="AZ22">
        <v>547.83921351788013</v>
      </c>
      <c r="BA22">
        <v>-78.261759868422814</v>
      </c>
      <c r="BB22">
        <v>49418.6796875</v>
      </c>
      <c r="BC22">
        <v>51496.941447368423</v>
      </c>
      <c r="BD22">
        <v>-4.0356994055510562E-2</v>
      </c>
      <c r="BE22">
        <v>4.0356994055510562E-2</v>
      </c>
      <c r="BF22">
        <f t="shared" si="2"/>
        <v>-0.40554280238026252</v>
      </c>
      <c r="BG22">
        <f t="shared" si="3"/>
        <v>1855.8604708710554</v>
      </c>
      <c r="BH22">
        <f t="shared" si="4"/>
        <v>3110.494010850809</v>
      </c>
      <c r="BI22">
        <f t="shared" si="5"/>
        <v>3893.1212589081624</v>
      </c>
      <c r="BJ22">
        <f t="shared" si="6"/>
        <v>3893.1212589081624</v>
      </c>
    </row>
    <row r="23" spans="1:62">
      <c r="A23">
        <v>22</v>
      </c>
      <c r="B23">
        <v>70</v>
      </c>
      <c r="C23" t="s">
        <v>58</v>
      </c>
      <c r="D23">
        <v>2020</v>
      </c>
      <c r="E23" t="s">
        <v>55</v>
      </c>
      <c r="F23" t="s">
        <v>56</v>
      </c>
      <c r="G23">
        <v>12.166</v>
      </c>
      <c r="H23">
        <v>0.61019045299999997</v>
      </c>
      <c r="I23">
        <v>170336000000</v>
      </c>
      <c r="J23">
        <v>8.4700000000000006</v>
      </c>
      <c r="K23">
        <v>-0.7</v>
      </c>
      <c r="L23">
        <v>2471230000000</v>
      </c>
      <c r="M23">
        <v>1.49</v>
      </c>
      <c r="N23">
        <v>1</v>
      </c>
      <c r="O23">
        <v>638038000000</v>
      </c>
      <c r="P23">
        <v>3.7457624310000002</v>
      </c>
      <c r="Q23">
        <v>23.58140787</v>
      </c>
      <c r="R23">
        <v>17429114150</v>
      </c>
      <c r="S23">
        <v>3893570000000</v>
      </c>
      <c r="T23">
        <v>1737780000000</v>
      </c>
      <c r="U23">
        <v>2155790000000</v>
      </c>
      <c r="V23">
        <v>6.2221915634808402</v>
      </c>
      <c r="W23">
        <v>80.61</v>
      </c>
      <c r="X23">
        <v>41.73</v>
      </c>
      <c r="Y23">
        <v>7.85</v>
      </c>
      <c r="Z23">
        <v>7.9013261960000003</v>
      </c>
      <c r="AA23">
        <v>0</v>
      </c>
      <c r="AB23" s="2">
        <v>43830</v>
      </c>
      <c r="AC23">
        <v>74500</v>
      </c>
      <c r="AD23">
        <f t="shared" si="0"/>
        <v>2250</v>
      </c>
      <c r="AE23">
        <v>2250</v>
      </c>
      <c r="AF23">
        <f t="shared" si="1"/>
        <v>3.0201342281879193</v>
      </c>
      <c r="AG23">
        <v>60113.745540929573</v>
      </c>
      <c r="AH23">
        <v>60436.50390625</v>
      </c>
      <c r="AI23">
        <v>60436.50390625</v>
      </c>
      <c r="AJ23">
        <v>59387.539218958613</v>
      </c>
      <c r="AK23">
        <v>58903.398385067107</v>
      </c>
      <c r="AL23">
        <v>60113.7421875</v>
      </c>
      <c r="AM23">
        <v>61485.465163590598</v>
      </c>
      <c r="AN23">
        <v>58903.398385067107</v>
      </c>
      <c r="AO23">
        <v>60839.942601165982</v>
      </c>
      <c r="AP23">
        <v>58822.703125</v>
      </c>
      <c r="AQ23">
        <v>60839.942601165982</v>
      </c>
      <c r="AR23">
        <v>58661.323966906733</v>
      </c>
      <c r="AS23">
        <v>55998.572030215233</v>
      </c>
      <c r="AT23">
        <v>60920.63671875</v>
      </c>
      <c r="AU23">
        <v>61162.705473923837</v>
      </c>
      <c r="AV23">
        <v>55917.882445157287</v>
      </c>
      <c r="AW23">
        <v>1</v>
      </c>
      <c r="AX23">
        <v>-3.353429572598543E-3</v>
      </c>
      <c r="AY23">
        <v>-80.695260067106574</v>
      </c>
      <c r="AZ23">
        <v>80.694117584018386</v>
      </c>
      <c r="BA23">
        <v>-3.353429572598543E-3</v>
      </c>
      <c r="BB23">
        <v>57863.7421875</v>
      </c>
      <c r="BC23">
        <v>60113.745540929573</v>
      </c>
      <c r="BD23">
        <v>-3.7429099337981123E-2</v>
      </c>
      <c r="BE23">
        <v>3.7429099337981123E-2</v>
      </c>
      <c r="BF23">
        <f t="shared" si="2"/>
        <v>-0.38980986600985729</v>
      </c>
      <c r="BG23">
        <f t="shared" si="3"/>
        <v>1048.9646872913872</v>
      </c>
      <c r="BH23">
        <f t="shared" si="4"/>
        <v>2582.0667785234909</v>
      </c>
      <c r="BI23">
        <f t="shared" si="5"/>
        <v>2824.1411966838641</v>
      </c>
      <c r="BJ23">
        <f t="shared" si="6"/>
        <v>5567.5827184333102</v>
      </c>
    </row>
    <row r="24" spans="1:62">
      <c r="A24">
        <v>23</v>
      </c>
      <c r="B24">
        <v>70</v>
      </c>
      <c r="C24" t="s">
        <v>58</v>
      </c>
      <c r="D24">
        <v>2021</v>
      </c>
      <c r="E24" t="s">
        <v>55</v>
      </c>
      <c r="F24" t="s">
        <v>56</v>
      </c>
      <c r="G24">
        <v>8.4770000000000003</v>
      </c>
      <c r="H24">
        <v>0.64480126100000001</v>
      </c>
      <c r="I24">
        <v>351700000000</v>
      </c>
      <c r="J24">
        <v>14.56</v>
      </c>
      <c r="K24">
        <v>25.74</v>
      </c>
      <c r="L24">
        <v>3107310000000</v>
      </c>
      <c r="M24">
        <v>3.19</v>
      </c>
      <c r="N24">
        <v>1</v>
      </c>
      <c r="O24">
        <v>841011000000</v>
      </c>
      <c r="P24">
        <v>2.3912749849999999</v>
      </c>
      <c r="Q24">
        <v>23.868871909999999</v>
      </c>
      <c r="R24">
        <v>23233752650</v>
      </c>
      <c r="S24">
        <v>4460590000000</v>
      </c>
      <c r="T24">
        <v>2035180000000</v>
      </c>
      <c r="U24">
        <v>2425410000000</v>
      </c>
      <c r="V24">
        <v>12.506784055960919</v>
      </c>
      <c r="W24">
        <v>83.91</v>
      </c>
      <c r="X24">
        <v>41.54</v>
      </c>
      <c r="Y24">
        <v>8.1300000000000008</v>
      </c>
      <c r="Z24">
        <v>14.50064113</v>
      </c>
      <c r="AA24">
        <v>0</v>
      </c>
      <c r="AB24" s="2">
        <v>44196</v>
      </c>
      <c r="AC24">
        <v>98200</v>
      </c>
      <c r="AD24">
        <f t="shared" si="0"/>
        <v>3000</v>
      </c>
      <c r="AE24">
        <v>3000</v>
      </c>
      <c r="AF24">
        <f t="shared" si="1"/>
        <v>3.0549898167006111</v>
      </c>
      <c r="AG24">
        <v>82529.906407669027</v>
      </c>
      <c r="AH24">
        <v>82446.7109375</v>
      </c>
      <c r="AI24">
        <v>83611.447519866299</v>
      </c>
      <c r="AJ24">
        <v>81947.53811648587</v>
      </c>
      <c r="AK24">
        <v>81864.342803030304</v>
      </c>
      <c r="AL24">
        <v>82363.515625</v>
      </c>
      <c r="AM24">
        <v>83112.274857954544</v>
      </c>
      <c r="AN24">
        <v>81864.342803030304</v>
      </c>
      <c r="AO24">
        <v>82030.727167133402</v>
      </c>
      <c r="AP24">
        <v>81697.9453125</v>
      </c>
      <c r="AQ24">
        <v>82529.899949083512</v>
      </c>
      <c r="AR24">
        <v>81697.9453125</v>
      </c>
      <c r="AS24">
        <v>82363.516418147206</v>
      </c>
      <c r="AT24">
        <v>81947.5390625</v>
      </c>
      <c r="AU24">
        <v>82696.298302664974</v>
      </c>
      <c r="AV24">
        <v>81781.148120241109</v>
      </c>
      <c r="AW24">
        <v>1</v>
      </c>
      <c r="AX24">
        <v>-166.39078266902649</v>
      </c>
      <c r="AY24">
        <v>-166.39749053030391</v>
      </c>
      <c r="AZ24">
        <v>-83.188104633401963</v>
      </c>
      <c r="BA24">
        <v>-166.39078266902649</v>
      </c>
      <c r="BB24">
        <v>79363.515625</v>
      </c>
      <c r="BC24">
        <v>82529.906407669027</v>
      </c>
      <c r="BD24">
        <v>-3.8366586374497483E-2</v>
      </c>
      <c r="BE24">
        <v>3.8366586374497483E-2</v>
      </c>
      <c r="BF24">
        <f t="shared" si="2"/>
        <v>-0.35519942429140539</v>
      </c>
      <c r="BG24">
        <f t="shared" si="3"/>
        <v>1663.9094033804286</v>
      </c>
      <c r="BH24">
        <f t="shared" si="4"/>
        <v>1747.1047168359946</v>
      </c>
      <c r="BI24">
        <f t="shared" si="5"/>
        <v>1913.5022073662985</v>
      </c>
      <c r="BJ24">
        <f t="shared" si="6"/>
        <v>1913.5022073662985</v>
      </c>
    </row>
    <row r="25" spans="1:62">
      <c r="A25">
        <v>24</v>
      </c>
      <c r="B25">
        <v>70</v>
      </c>
      <c r="C25" t="s">
        <v>58</v>
      </c>
      <c r="D25">
        <v>2022</v>
      </c>
      <c r="E25" t="s">
        <v>55</v>
      </c>
      <c r="F25" t="s">
        <v>59</v>
      </c>
      <c r="G25">
        <v>25.606000000000002</v>
      </c>
      <c r="H25">
        <v>0.57448575899999998</v>
      </c>
      <c r="I25">
        <v>132324000000</v>
      </c>
      <c r="J25">
        <v>1.95</v>
      </c>
      <c r="K25">
        <v>6.74</v>
      </c>
      <c r="L25">
        <v>3316780000000</v>
      </c>
      <c r="M25">
        <v>3.21</v>
      </c>
      <c r="N25">
        <v>2</v>
      </c>
      <c r="O25">
        <v>588365000000</v>
      </c>
      <c r="P25">
        <v>4.4463998800000004</v>
      </c>
      <c r="Q25">
        <v>24.022929139999999</v>
      </c>
      <c r="R25">
        <v>27103511650</v>
      </c>
      <c r="S25">
        <v>4547780000000</v>
      </c>
      <c r="T25">
        <v>2024270000000</v>
      </c>
      <c r="U25">
        <v>2523510000000</v>
      </c>
      <c r="V25">
        <v>4.044676982448328</v>
      </c>
      <c r="W25">
        <v>80.22</v>
      </c>
      <c r="X25">
        <v>41.57</v>
      </c>
      <c r="Y25">
        <v>7.3</v>
      </c>
      <c r="Z25">
        <v>5.2436487270000001</v>
      </c>
      <c r="AA25">
        <v>1</v>
      </c>
      <c r="AB25" s="2">
        <v>44763</v>
      </c>
      <c r="AC25">
        <v>68700</v>
      </c>
      <c r="AD25">
        <f t="shared" si="0"/>
        <v>1750</v>
      </c>
      <c r="AE25">
        <v>3500</v>
      </c>
      <c r="AF25">
        <f t="shared" si="1"/>
        <v>2.547307132459971</v>
      </c>
      <c r="AG25">
        <v>61125.018919693233</v>
      </c>
      <c r="AH25">
        <v>60782.1015625</v>
      </c>
      <c r="AI25">
        <v>62068.041651974607</v>
      </c>
      <c r="AJ25">
        <v>60696.372223201688</v>
      </c>
      <c r="AK25">
        <v>60696.377823004201</v>
      </c>
      <c r="AL25">
        <v>61210.75390625</v>
      </c>
      <c r="AM25">
        <v>61467.941947872903</v>
      </c>
      <c r="AN25">
        <v>60182.001739758402</v>
      </c>
      <c r="AO25">
        <v>61039.292372881348</v>
      </c>
      <c r="AP25">
        <v>60696.375</v>
      </c>
      <c r="AQ25">
        <v>61210.751059322043</v>
      </c>
      <c r="AR25">
        <v>60353.457627118652</v>
      </c>
      <c r="AS25">
        <v>60610.643490313807</v>
      </c>
      <c r="AT25">
        <v>61125.01953125</v>
      </c>
      <c r="AU25">
        <v>61725.124912342217</v>
      </c>
      <c r="AV25">
        <v>60610.643490313807</v>
      </c>
      <c r="AW25">
        <v>1</v>
      </c>
      <c r="AX25">
        <v>85.734986556766671</v>
      </c>
      <c r="AY25">
        <v>-2.8230042007635352E-3</v>
      </c>
      <c r="AZ25">
        <v>85.727158368652454</v>
      </c>
      <c r="BA25">
        <v>85.734986556766671</v>
      </c>
      <c r="BB25">
        <v>59460.75390625</v>
      </c>
      <c r="BC25">
        <v>61125.018919693233</v>
      </c>
      <c r="BD25">
        <v>-2.722723105623516E-2</v>
      </c>
      <c r="BE25">
        <v>2.722723105623516E-2</v>
      </c>
      <c r="BF25">
        <f t="shared" si="2"/>
        <v>-0.42551420693173375</v>
      </c>
      <c r="BG25">
        <f t="shared" si="3"/>
        <v>1371.6694287729188</v>
      </c>
      <c r="BH25">
        <f t="shared" si="4"/>
        <v>1886.0399122162053</v>
      </c>
      <c r="BI25">
        <f t="shared" si="5"/>
        <v>1886.0399122162053</v>
      </c>
      <c r="BJ25">
        <f t="shared" si="6"/>
        <v>1886.0399122162053</v>
      </c>
    </row>
    <row r="26" spans="1:62">
      <c r="A26">
        <v>25</v>
      </c>
      <c r="B26">
        <v>70</v>
      </c>
      <c r="C26" t="s">
        <v>58</v>
      </c>
      <c r="D26">
        <v>2023</v>
      </c>
      <c r="E26" t="s">
        <v>55</v>
      </c>
      <c r="F26" t="s">
        <v>56</v>
      </c>
      <c r="G26">
        <v>11.939</v>
      </c>
      <c r="H26">
        <v>0.57061562499999996</v>
      </c>
      <c r="I26">
        <v>94802726814</v>
      </c>
      <c r="J26">
        <v>12.95</v>
      </c>
      <c r="K26">
        <v>-3.19</v>
      </c>
      <c r="L26">
        <v>3210850000000</v>
      </c>
      <c r="M26">
        <v>3.53</v>
      </c>
      <c r="N26">
        <v>1</v>
      </c>
      <c r="O26">
        <v>590935000000</v>
      </c>
      <c r="P26">
        <v>6.2333090919999998</v>
      </c>
      <c r="Q26">
        <v>24.022929139999999</v>
      </c>
      <c r="R26">
        <v>27103511650</v>
      </c>
      <c r="S26">
        <v>5136660000000</v>
      </c>
      <c r="T26">
        <v>2340120000000</v>
      </c>
      <c r="U26">
        <v>2796540000000</v>
      </c>
      <c r="V26">
        <v>10.81945385593875</v>
      </c>
      <c r="W26">
        <v>83.68</v>
      </c>
      <c r="X26">
        <v>41.94</v>
      </c>
      <c r="Y26">
        <v>8.32</v>
      </c>
      <c r="Z26">
        <v>3.390000744</v>
      </c>
      <c r="AA26">
        <v>0</v>
      </c>
      <c r="AB26" s="2">
        <v>44926</v>
      </c>
      <c r="AC26">
        <v>69000</v>
      </c>
      <c r="AD26">
        <f t="shared" si="0"/>
        <v>3500</v>
      </c>
      <c r="AE26">
        <v>3500</v>
      </c>
      <c r="AF26">
        <f t="shared" si="1"/>
        <v>5.0724637681159424</v>
      </c>
      <c r="AG26">
        <v>65499.999602561773</v>
      </c>
      <c r="AH26">
        <v>65310.14453125</v>
      </c>
      <c r="AI26">
        <v>65784.78220952944</v>
      </c>
      <c r="AJ26">
        <v>65025.361924282341</v>
      </c>
      <c r="AK26">
        <v>63307.170904017847</v>
      </c>
      <c r="AL26">
        <v>63126.80859375</v>
      </c>
      <c r="AM26">
        <v>63397.352059151788</v>
      </c>
      <c r="AN26">
        <v>63126.80859375</v>
      </c>
      <c r="AO26">
        <v>63577.714369419642</v>
      </c>
      <c r="AP26">
        <v>63126.80859375</v>
      </c>
      <c r="AQ26">
        <v>63577.714369419642</v>
      </c>
      <c r="AR26">
        <v>63126.80859375</v>
      </c>
      <c r="AS26">
        <v>63848.265202702707</v>
      </c>
      <c r="AT26">
        <v>63397.359375</v>
      </c>
      <c r="AU26">
        <v>64118.808699324327</v>
      </c>
      <c r="AV26">
        <v>63397.359375</v>
      </c>
      <c r="AW26">
        <v>1</v>
      </c>
      <c r="AX26">
        <v>-2373.1910088117729</v>
      </c>
      <c r="AY26">
        <v>-180.3623102678466</v>
      </c>
      <c r="AZ26">
        <v>-180.354994419642</v>
      </c>
      <c r="BA26">
        <v>-2373.1910088117729</v>
      </c>
      <c r="BB26">
        <v>59626.80859375</v>
      </c>
      <c r="BC26">
        <v>65499.999602561773</v>
      </c>
      <c r="BD26">
        <v>-8.9667038846547809E-2</v>
      </c>
      <c r="BE26">
        <v>8.9667038846547809E-2</v>
      </c>
      <c r="BF26">
        <f t="shared" si="2"/>
        <v>-0.42938504787157411</v>
      </c>
      <c r="BG26">
        <f t="shared" si="3"/>
        <v>759.42028524709895</v>
      </c>
      <c r="BH26">
        <f t="shared" si="4"/>
        <v>2657.9736157794396</v>
      </c>
      <c r="BI26">
        <f t="shared" si="5"/>
        <v>2657.9736157794396</v>
      </c>
      <c r="BJ26">
        <f t="shared" si="6"/>
        <v>2657.9736157794396</v>
      </c>
    </row>
    <row r="27" spans="1:62">
      <c r="A27">
        <v>26</v>
      </c>
      <c r="B27">
        <v>70</v>
      </c>
      <c r="C27" t="s">
        <v>58</v>
      </c>
      <c r="D27">
        <v>2024</v>
      </c>
      <c r="E27" t="s">
        <v>55</v>
      </c>
      <c r="F27" t="s">
        <v>56</v>
      </c>
      <c r="J27">
        <v>0.8</v>
      </c>
      <c r="K27">
        <v>-16.600000000000001</v>
      </c>
      <c r="L27">
        <v>2677700000000</v>
      </c>
      <c r="N27">
        <v>1</v>
      </c>
      <c r="P27">
        <v>2.94</v>
      </c>
      <c r="S27">
        <v>5178000000000</v>
      </c>
      <c r="T27">
        <v>2229700000000</v>
      </c>
      <c r="U27">
        <v>2948300000000</v>
      </c>
      <c r="V27">
        <v>5.4267058579530421</v>
      </c>
      <c r="W27">
        <v>45.985806500000002</v>
      </c>
      <c r="X27">
        <v>41.94</v>
      </c>
      <c r="Y27">
        <v>8.3000000000000007</v>
      </c>
      <c r="Z27">
        <v>84.283429630000001</v>
      </c>
      <c r="AA27">
        <v>0</v>
      </c>
      <c r="AB27" s="2">
        <v>45291</v>
      </c>
      <c r="AC27">
        <v>65500</v>
      </c>
      <c r="AD27">
        <f t="shared" si="0"/>
        <v>3500</v>
      </c>
      <c r="AE27">
        <v>3500</v>
      </c>
      <c r="AF27">
        <f t="shared" si="1"/>
        <v>5.343511450381679</v>
      </c>
      <c r="AG27">
        <v>66200</v>
      </c>
      <c r="AH27">
        <v>65800</v>
      </c>
      <c r="AI27">
        <v>67300</v>
      </c>
      <c r="AJ27">
        <v>65300</v>
      </c>
      <c r="AK27">
        <v>65310.144927536232</v>
      </c>
      <c r="AL27">
        <v>65500</v>
      </c>
      <c r="AM27">
        <v>65784.782608695648</v>
      </c>
      <c r="AN27">
        <v>64835.507246376808</v>
      </c>
      <c r="AO27">
        <v>64835.5078125</v>
      </c>
      <c r="AP27">
        <v>64835.5078125</v>
      </c>
      <c r="AQ27">
        <v>65120.290423682287</v>
      </c>
      <c r="AR27">
        <v>64360.870127196191</v>
      </c>
      <c r="AS27">
        <v>64076.089638157893</v>
      </c>
      <c r="AT27">
        <v>64930.4375</v>
      </c>
      <c r="AU27">
        <v>65215.220120614038</v>
      </c>
      <c r="AV27">
        <v>63886.234557748539</v>
      </c>
      <c r="AW27">
        <v>0</v>
      </c>
      <c r="AX27">
        <v>-700</v>
      </c>
      <c r="AY27">
        <v>-474.63711503623199</v>
      </c>
      <c r="AZ27">
        <v>94.9296875</v>
      </c>
      <c r="BA27">
        <v>-474.63711503623199</v>
      </c>
      <c r="BB27">
        <v>61335.5078125</v>
      </c>
      <c r="BC27">
        <v>65310.144927536232</v>
      </c>
      <c r="BD27">
        <v>-6.0857882331240017E-2</v>
      </c>
      <c r="BE27">
        <v>6.0857882331240017E-2</v>
      </c>
      <c r="BF27">
        <f t="shared" si="2"/>
        <v>-0.56938972576284275</v>
      </c>
      <c r="BG27">
        <f t="shared" si="3"/>
        <v>2000</v>
      </c>
      <c r="BH27">
        <f t="shared" si="4"/>
        <v>2464.4927536231917</v>
      </c>
      <c r="BI27">
        <f t="shared" si="5"/>
        <v>2939.1298728038091</v>
      </c>
      <c r="BJ27">
        <f t="shared" si="6"/>
        <v>3413.7654422514606</v>
      </c>
    </row>
    <row r="28" spans="1:62">
      <c r="A28">
        <v>27</v>
      </c>
      <c r="B28">
        <v>80</v>
      </c>
      <c r="C28" t="s">
        <v>60</v>
      </c>
      <c r="D28">
        <v>2016</v>
      </c>
      <c r="E28" t="s">
        <v>55</v>
      </c>
      <c r="F28" t="s">
        <v>56</v>
      </c>
      <c r="G28">
        <v>163.5</v>
      </c>
      <c r="H28">
        <v>1.0552517749999999</v>
      </c>
      <c r="I28">
        <v>124006000000</v>
      </c>
      <c r="J28">
        <v>-1.72</v>
      </c>
      <c r="K28">
        <v>-0.9</v>
      </c>
      <c r="L28">
        <v>1890230000000</v>
      </c>
      <c r="M28">
        <v>0.33</v>
      </c>
      <c r="N28">
        <v>1</v>
      </c>
      <c r="O28">
        <v>1479820000000</v>
      </c>
      <c r="P28">
        <v>11.93344832</v>
      </c>
      <c r="Q28">
        <v>24.864192299999999</v>
      </c>
      <c r="R28">
        <v>62861032850</v>
      </c>
      <c r="S28">
        <v>3401080000000</v>
      </c>
      <c r="T28">
        <v>2109180000000</v>
      </c>
      <c r="U28">
        <v>1291900000000</v>
      </c>
      <c r="V28">
        <v>-2.4686697259999999</v>
      </c>
      <c r="W28">
        <v>163.26</v>
      </c>
      <c r="X28">
        <v>53.82</v>
      </c>
      <c r="Y28">
        <v>11.67</v>
      </c>
      <c r="Z28">
        <v>9.5987305519999992</v>
      </c>
      <c r="AA28">
        <v>0</v>
      </c>
      <c r="AB28" s="2">
        <v>42369</v>
      </c>
      <c r="AC28">
        <v>21100</v>
      </c>
      <c r="AD28">
        <f t="shared" si="0"/>
        <v>900</v>
      </c>
      <c r="AE28">
        <v>900</v>
      </c>
      <c r="AF28">
        <f t="shared" si="1"/>
        <v>4.2654028436018958</v>
      </c>
      <c r="AG28">
        <v>16472.021484375</v>
      </c>
      <c r="AH28">
        <v>16472.021484375</v>
      </c>
      <c r="AI28">
        <v>16619.093104771211</v>
      </c>
      <c r="AJ28">
        <v>16361.71776907785</v>
      </c>
      <c r="AK28">
        <v>16288.18260842909</v>
      </c>
      <c r="AL28">
        <v>16398.486328125</v>
      </c>
      <c r="AM28">
        <v>16398.486328125</v>
      </c>
      <c r="AN28">
        <v>16251.41470186379</v>
      </c>
      <c r="AO28">
        <v>16288.183925162621</v>
      </c>
      <c r="AP28">
        <v>16251.416015625</v>
      </c>
      <c r="AQ28">
        <v>16324.95183470023</v>
      </c>
      <c r="AR28">
        <v>16177.880196549781</v>
      </c>
      <c r="AS28">
        <v>16361.720392300371</v>
      </c>
      <c r="AT28">
        <v>16288.1845703125</v>
      </c>
      <c r="AU28">
        <v>16361.720392300371</v>
      </c>
      <c r="AV28">
        <v>16177.8808373307</v>
      </c>
      <c r="AW28">
        <v>1</v>
      </c>
      <c r="AX28">
        <v>-73.53515625</v>
      </c>
      <c r="AY28">
        <v>-36.766592804089669</v>
      </c>
      <c r="AZ28">
        <v>6.4514987934671808E-4</v>
      </c>
      <c r="BA28">
        <v>-73.53515625</v>
      </c>
      <c r="BB28">
        <v>15498.486328125</v>
      </c>
      <c r="BC28">
        <v>16472.021484375</v>
      </c>
      <c r="BD28">
        <v>-5.9102348620263409E-2</v>
      </c>
      <c r="BE28">
        <v>5.9102348620263409E-2</v>
      </c>
      <c r="BF28">
        <f t="shared" si="2"/>
        <v>5.5253037270514074E-2</v>
      </c>
      <c r="BG28">
        <f t="shared" si="3"/>
        <v>257.37533569336119</v>
      </c>
      <c r="BH28">
        <f t="shared" si="4"/>
        <v>367.6784029074206</v>
      </c>
      <c r="BI28">
        <f t="shared" si="5"/>
        <v>441.21290822143055</v>
      </c>
      <c r="BJ28">
        <f t="shared" si="6"/>
        <v>441.21290822143055</v>
      </c>
    </row>
    <row r="29" spans="1:62">
      <c r="A29">
        <v>28</v>
      </c>
      <c r="B29">
        <v>80</v>
      </c>
      <c r="C29" t="s">
        <v>60</v>
      </c>
      <c r="D29">
        <v>2017</v>
      </c>
      <c r="E29" t="s">
        <v>55</v>
      </c>
      <c r="F29" t="s">
        <v>56</v>
      </c>
      <c r="G29">
        <v>438.77800000000002</v>
      </c>
      <c r="H29">
        <v>1.1347677359999999</v>
      </c>
      <c r="I29">
        <v>87249748641</v>
      </c>
      <c r="J29">
        <v>3.13</v>
      </c>
      <c r="K29">
        <v>-0.02</v>
      </c>
      <c r="L29">
        <v>1889910000000</v>
      </c>
      <c r="M29">
        <v>1.27</v>
      </c>
      <c r="N29">
        <v>1</v>
      </c>
      <c r="O29">
        <v>1690220000000</v>
      </c>
      <c r="P29">
        <v>19.372205090000001</v>
      </c>
      <c r="Q29">
        <v>24.74652193</v>
      </c>
      <c r="R29">
        <v>55882769250</v>
      </c>
      <c r="S29">
        <v>3507600000000</v>
      </c>
      <c r="T29">
        <v>2290090000000</v>
      </c>
      <c r="U29">
        <v>1217510000000</v>
      </c>
      <c r="V29">
        <v>-5.7581856180818951</v>
      </c>
      <c r="W29">
        <v>188.1</v>
      </c>
      <c r="X29">
        <v>53.82</v>
      </c>
      <c r="Y29">
        <v>19.7</v>
      </c>
      <c r="Z29">
        <v>7.1662449290000003</v>
      </c>
      <c r="AA29">
        <v>0</v>
      </c>
      <c r="AB29" s="2">
        <v>42735</v>
      </c>
      <c r="AC29">
        <v>24100</v>
      </c>
      <c r="AD29">
        <f t="shared" si="0"/>
        <v>800</v>
      </c>
      <c r="AE29">
        <v>800</v>
      </c>
      <c r="AF29">
        <f t="shared" si="1"/>
        <v>3.3195020746887969</v>
      </c>
      <c r="AG29">
        <v>18774.34745489691</v>
      </c>
      <c r="AH29">
        <v>19210.0390625</v>
      </c>
      <c r="AI29">
        <v>19249.647390463921</v>
      </c>
      <c r="AJ29">
        <v>18497.08915914948</v>
      </c>
      <c r="AK29">
        <v>18770.442561280801</v>
      </c>
      <c r="AL29">
        <v>18655.521484375</v>
      </c>
      <c r="AM29">
        <v>18923.670663821871</v>
      </c>
      <c r="AN29">
        <v>18655.521484375</v>
      </c>
      <c r="AO29">
        <v>18732.138671875</v>
      </c>
      <c r="AP29">
        <v>18732.138671875</v>
      </c>
      <c r="AQ29">
        <v>18808.752735972648</v>
      </c>
      <c r="AR29">
        <v>18387.375383435581</v>
      </c>
      <c r="AS29">
        <v>18693.83163982617</v>
      </c>
      <c r="AT29">
        <v>18732.138671875</v>
      </c>
      <c r="AU29">
        <v>19038.594928265589</v>
      </c>
      <c r="AV29">
        <v>18693.83163982617</v>
      </c>
      <c r="AW29">
        <v>1</v>
      </c>
      <c r="AX29">
        <v>-118.8259705219098</v>
      </c>
      <c r="AY29">
        <v>-38.303889405800867</v>
      </c>
      <c r="AZ29">
        <v>0</v>
      </c>
      <c r="BA29">
        <v>-118.8259705219098</v>
      </c>
      <c r="BB29">
        <v>17855.521484375</v>
      </c>
      <c r="BC29">
        <v>18774.34745489691</v>
      </c>
      <c r="BD29">
        <v>-4.89405010069872E-2</v>
      </c>
      <c r="BE29">
        <v>4.89405010069872E-2</v>
      </c>
      <c r="BF29">
        <f t="shared" si="2"/>
        <v>0.13476736229900788</v>
      </c>
      <c r="BG29">
        <f t="shared" si="3"/>
        <v>752.55823131444049</v>
      </c>
      <c r="BH29">
        <f t="shared" si="4"/>
        <v>752.55823131444049</v>
      </c>
      <c r="BI29">
        <f t="shared" si="5"/>
        <v>862.27200702833943</v>
      </c>
      <c r="BJ29">
        <f t="shared" si="6"/>
        <v>862.27200702833943</v>
      </c>
    </row>
    <row r="30" spans="1:62">
      <c r="A30">
        <v>29</v>
      </c>
      <c r="B30">
        <v>80</v>
      </c>
      <c r="C30" t="s">
        <v>60</v>
      </c>
      <c r="D30">
        <v>2018</v>
      </c>
      <c r="E30" t="s">
        <v>55</v>
      </c>
      <c r="F30" t="s">
        <v>56</v>
      </c>
      <c r="G30">
        <v>250.91</v>
      </c>
      <c r="H30">
        <v>1.0005365610000001</v>
      </c>
      <c r="I30">
        <v>90442082687</v>
      </c>
      <c r="J30">
        <v>-2.27</v>
      </c>
      <c r="K30">
        <v>-0.23</v>
      </c>
      <c r="L30">
        <v>1885630000000</v>
      </c>
      <c r="M30">
        <v>1.22</v>
      </c>
      <c r="N30">
        <v>1</v>
      </c>
      <c r="O30">
        <v>1164220000000</v>
      </c>
      <c r="P30">
        <v>12.872524690000001</v>
      </c>
      <c r="Q30">
        <v>24.74652193</v>
      </c>
      <c r="R30">
        <v>55882769250</v>
      </c>
      <c r="S30">
        <v>3428140000000</v>
      </c>
      <c r="T30">
        <v>2265760000000</v>
      </c>
      <c r="U30">
        <v>1162380000000</v>
      </c>
      <c r="V30">
        <v>-4.5280942250987666</v>
      </c>
      <c r="W30">
        <v>194.92</v>
      </c>
      <c r="X30">
        <v>53.82</v>
      </c>
      <c r="Y30">
        <v>12.45</v>
      </c>
      <c r="Z30">
        <v>7.7807672779999999</v>
      </c>
      <c r="AA30">
        <v>0</v>
      </c>
      <c r="AB30" s="2">
        <v>43100</v>
      </c>
      <c r="AC30">
        <v>16600</v>
      </c>
      <c r="AD30">
        <f t="shared" si="0"/>
        <v>800</v>
      </c>
      <c r="AE30">
        <v>800</v>
      </c>
      <c r="AF30">
        <f t="shared" si="1"/>
        <v>4.8192771084337354</v>
      </c>
      <c r="AG30">
        <v>14027.0253157264</v>
      </c>
      <c r="AH30">
        <v>14068.525390625</v>
      </c>
      <c r="AI30">
        <v>14193.025615320799</v>
      </c>
      <c r="AJ30">
        <v>13902.525091030609</v>
      </c>
      <c r="AK30">
        <v>13981.74107739049</v>
      </c>
      <c r="AL30">
        <v>13902.5244140625</v>
      </c>
      <c r="AM30">
        <v>14100.56607238248</v>
      </c>
      <c r="AN30">
        <v>13625.266092414529</v>
      </c>
      <c r="AO30">
        <v>14140.17270851672</v>
      </c>
      <c r="AP30">
        <v>14060.9560546875</v>
      </c>
      <c r="AQ30">
        <v>14258.997689260559</v>
      </c>
      <c r="AR30">
        <v>13981.739400858271</v>
      </c>
      <c r="AS30">
        <v>14417.431358506939</v>
      </c>
      <c r="AT30">
        <v>14258.998046875</v>
      </c>
      <c r="AU30">
        <v>14457.03968641493</v>
      </c>
      <c r="AV30">
        <v>14179.78139105903</v>
      </c>
      <c r="AW30">
        <v>1</v>
      </c>
      <c r="AX30">
        <v>-124.5009016638996</v>
      </c>
      <c r="AY30">
        <v>79.214977297009682</v>
      </c>
      <c r="AZ30">
        <v>118.82533835827959</v>
      </c>
      <c r="BA30">
        <v>-124.5009016638996</v>
      </c>
      <c r="BB30">
        <v>13102.5244140625</v>
      </c>
      <c r="BC30">
        <v>14027.0253157264</v>
      </c>
      <c r="BD30">
        <v>-6.5908550163333302E-2</v>
      </c>
      <c r="BE30">
        <v>6.5908550163333302E-2</v>
      </c>
      <c r="BF30">
        <f t="shared" si="2"/>
        <v>5.3673420572088659E-4</v>
      </c>
      <c r="BG30">
        <f t="shared" si="3"/>
        <v>290.50052429018979</v>
      </c>
      <c r="BH30">
        <f t="shared" si="4"/>
        <v>567.75952290626992</v>
      </c>
      <c r="BI30">
        <f t="shared" si="5"/>
        <v>633.73159684602979</v>
      </c>
      <c r="BJ30">
        <f t="shared" si="6"/>
        <v>831.77359400040041</v>
      </c>
    </row>
    <row r="31" spans="1:62">
      <c r="A31">
        <v>30</v>
      </c>
      <c r="B31">
        <v>80</v>
      </c>
      <c r="C31" t="s">
        <v>60</v>
      </c>
      <c r="D31">
        <v>2019</v>
      </c>
      <c r="E31" t="s">
        <v>55</v>
      </c>
      <c r="F31" t="s">
        <v>56</v>
      </c>
      <c r="G31">
        <v>-115.354</v>
      </c>
      <c r="H31">
        <v>1.305937516</v>
      </c>
      <c r="I31">
        <v>88246563619</v>
      </c>
      <c r="J31">
        <v>-4.59</v>
      </c>
      <c r="K31">
        <v>7.92</v>
      </c>
      <c r="L31">
        <v>2035060000000</v>
      </c>
      <c r="M31">
        <v>1.23</v>
      </c>
      <c r="N31">
        <v>1</v>
      </c>
      <c r="O31">
        <v>2033870000000</v>
      </c>
      <c r="P31">
        <v>23.047636480000001</v>
      </c>
      <c r="Q31">
        <v>24.613135369999998</v>
      </c>
      <c r="R31">
        <v>48904505650</v>
      </c>
      <c r="S31">
        <v>3270860000000</v>
      </c>
      <c r="T31">
        <v>2237660000000</v>
      </c>
      <c r="U31">
        <v>1033200000000</v>
      </c>
      <c r="V31">
        <v>-11.113405254735969</v>
      </c>
      <c r="W31">
        <v>216.58</v>
      </c>
      <c r="X31">
        <v>53.81</v>
      </c>
      <c r="Y31">
        <v>9.77</v>
      </c>
      <c r="Z31">
        <v>8.5410921040000005</v>
      </c>
      <c r="AA31">
        <v>0</v>
      </c>
      <c r="AB31" s="2">
        <v>43465</v>
      </c>
      <c r="AC31">
        <v>29000</v>
      </c>
      <c r="AD31">
        <f t="shared" si="0"/>
        <v>700</v>
      </c>
      <c r="AE31">
        <v>700</v>
      </c>
      <c r="AF31">
        <f t="shared" si="1"/>
        <v>2.4137931034482758</v>
      </c>
      <c r="AG31">
        <v>23412.44819972826</v>
      </c>
      <c r="AH31">
        <v>24476.650390625</v>
      </c>
      <c r="AI31">
        <v>24732.058916440219</v>
      </c>
      <c r="AJ31">
        <v>23327.312024456522</v>
      </c>
      <c r="AK31">
        <v>23364.537441896278</v>
      </c>
      <c r="AL31">
        <v>23157.037109375</v>
      </c>
      <c r="AM31">
        <v>23489.03764140905</v>
      </c>
      <c r="AN31">
        <v>23074.036976366489</v>
      </c>
      <c r="AO31">
        <v>23240.038923487551</v>
      </c>
      <c r="AP31">
        <v>23323.0390625</v>
      </c>
      <c r="AQ31">
        <v>23447.53927101869</v>
      </c>
      <c r="AR31">
        <v>22949.538436943949</v>
      </c>
      <c r="AS31">
        <v>23240.039343525179</v>
      </c>
      <c r="AT31">
        <v>23074.0390625</v>
      </c>
      <c r="AU31">
        <v>23240.039343525179</v>
      </c>
      <c r="AV31">
        <v>22866.53871121852</v>
      </c>
      <c r="AW31">
        <v>0</v>
      </c>
      <c r="AX31">
        <v>-255.41109035326011</v>
      </c>
      <c r="AY31">
        <v>-41.498379396278317</v>
      </c>
      <c r="AZ31">
        <v>-165.9998609875511</v>
      </c>
      <c r="BA31">
        <v>-41.498379396278317</v>
      </c>
      <c r="BB31">
        <v>22623.0390625</v>
      </c>
      <c r="BC31">
        <v>23364.537441896278</v>
      </c>
      <c r="BD31">
        <v>-3.1736060739069268E-2</v>
      </c>
      <c r="BE31">
        <v>3.1736060739069268E-2</v>
      </c>
      <c r="BF31">
        <f t="shared" si="2"/>
        <v>0.3059348305950117</v>
      </c>
      <c r="BG31">
        <f t="shared" si="3"/>
        <v>1404.7468919836974</v>
      </c>
      <c r="BH31">
        <f t="shared" si="4"/>
        <v>1658.0219400737296</v>
      </c>
      <c r="BI31">
        <f t="shared" si="5"/>
        <v>1782.5204794962701</v>
      </c>
      <c r="BJ31">
        <f t="shared" si="6"/>
        <v>1865.5202052216991</v>
      </c>
    </row>
    <row r="32" spans="1:62">
      <c r="A32">
        <v>31</v>
      </c>
      <c r="B32">
        <v>80</v>
      </c>
      <c r="C32" t="s">
        <v>60</v>
      </c>
      <c r="D32">
        <v>2020</v>
      </c>
      <c r="E32" t="s">
        <v>55</v>
      </c>
      <c r="F32" t="s">
        <v>56</v>
      </c>
      <c r="G32">
        <v>60.481000000000002</v>
      </c>
      <c r="H32">
        <v>1.3515929090000001</v>
      </c>
      <c r="I32">
        <v>198479000000</v>
      </c>
      <c r="J32">
        <v>0.82</v>
      </c>
      <c r="K32">
        <v>10.87</v>
      </c>
      <c r="L32">
        <v>2256320000000</v>
      </c>
      <c r="M32">
        <v>1.88</v>
      </c>
      <c r="N32">
        <v>1</v>
      </c>
      <c r="O32">
        <v>2233760000000</v>
      </c>
      <c r="P32">
        <v>11.254367009999999</v>
      </c>
      <c r="Q32">
        <v>24.682051000000001</v>
      </c>
      <c r="R32">
        <v>52393637450</v>
      </c>
      <c r="S32">
        <v>3297790000000</v>
      </c>
      <c r="T32">
        <v>2223510000000</v>
      </c>
      <c r="U32">
        <v>1074280000000</v>
      </c>
      <c r="V32">
        <v>3.975996902826171</v>
      </c>
      <c r="W32">
        <v>206.98</v>
      </c>
      <c r="X32">
        <v>53.81</v>
      </c>
      <c r="Y32">
        <v>8.93</v>
      </c>
      <c r="Z32">
        <v>18.4755371</v>
      </c>
      <c r="AA32">
        <v>0</v>
      </c>
      <c r="AB32" s="2">
        <v>43830</v>
      </c>
      <c r="AC32">
        <v>31850</v>
      </c>
      <c r="AD32">
        <f t="shared" si="0"/>
        <v>750</v>
      </c>
      <c r="AE32">
        <v>750</v>
      </c>
      <c r="AF32">
        <f t="shared" si="1"/>
        <v>2.3547880690737832</v>
      </c>
      <c r="AG32">
        <v>26732.75917012243</v>
      </c>
      <c r="AH32">
        <v>26945.599609375</v>
      </c>
      <c r="AI32">
        <v>27115.871960777051</v>
      </c>
      <c r="AJ32">
        <v>26732.75917012243</v>
      </c>
      <c r="AK32">
        <v>26945.600481915739</v>
      </c>
      <c r="AL32">
        <v>26775.328125</v>
      </c>
      <c r="AM32">
        <v>27073.30474960255</v>
      </c>
      <c r="AN32">
        <v>26647.6238573132</v>
      </c>
      <c r="AO32">
        <v>27328.712124208861</v>
      </c>
      <c r="AP32">
        <v>26903.03125</v>
      </c>
      <c r="AQ32">
        <v>27328.712124208861</v>
      </c>
      <c r="AR32">
        <v>26860.463162579112</v>
      </c>
      <c r="AS32">
        <v>27413.848795826831</v>
      </c>
      <c r="AT32">
        <v>27286.14453125</v>
      </c>
      <c r="AU32">
        <v>27456.416884019109</v>
      </c>
      <c r="AV32">
        <v>27158.440266673169</v>
      </c>
      <c r="AW32">
        <v>1</v>
      </c>
      <c r="AX32">
        <v>42.568954877569922</v>
      </c>
      <c r="AY32">
        <v>-42.569231915738783</v>
      </c>
      <c r="AZ32">
        <v>-42.567592958861503</v>
      </c>
      <c r="BA32">
        <v>42.568954877569922</v>
      </c>
      <c r="BB32">
        <v>26025.328125</v>
      </c>
      <c r="BC32">
        <v>26732.75917012243</v>
      </c>
      <c r="BD32">
        <v>-2.6463076281070249E-2</v>
      </c>
      <c r="BE32">
        <v>2.6463076281070249E-2</v>
      </c>
      <c r="BF32">
        <f t="shared" si="2"/>
        <v>0.35159303654871898</v>
      </c>
      <c r="BG32">
        <f t="shared" si="3"/>
        <v>383.11279065462077</v>
      </c>
      <c r="BH32">
        <f t="shared" si="4"/>
        <v>468.24810346385129</v>
      </c>
      <c r="BI32">
        <f t="shared" si="5"/>
        <v>681.08826689566195</v>
      </c>
      <c r="BJ32">
        <f t="shared" si="6"/>
        <v>808.79302670590914</v>
      </c>
    </row>
    <row r="33" spans="1:62">
      <c r="A33">
        <v>32</v>
      </c>
      <c r="B33">
        <v>80</v>
      </c>
      <c r="C33" t="s">
        <v>60</v>
      </c>
      <c r="D33">
        <v>2021</v>
      </c>
      <c r="E33" t="s">
        <v>55</v>
      </c>
      <c r="F33" t="s">
        <v>56</v>
      </c>
      <c r="G33">
        <v>77.861999999999995</v>
      </c>
      <c r="H33">
        <v>1.281287407</v>
      </c>
      <c r="I33">
        <v>174111000000</v>
      </c>
      <c r="J33">
        <v>10.11</v>
      </c>
      <c r="K33">
        <v>-2.37</v>
      </c>
      <c r="L33">
        <v>2202900000000</v>
      </c>
      <c r="M33">
        <v>2.09</v>
      </c>
      <c r="N33">
        <v>1</v>
      </c>
      <c r="O33">
        <v>2114530000000</v>
      </c>
      <c r="P33">
        <v>12.14471442</v>
      </c>
      <c r="Q33">
        <v>24.74652193</v>
      </c>
      <c r="R33">
        <v>55882769250</v>
      </c>
      <c r="S33">
        <v>3631050000000</v>
      </c>
      <c r="T33">
        <v>2537890000000</v>
      </c>
      <c r="U33">
        <v>1093160000000</v>
      </c>
      <c r="V33">
        <v>1.757456156681684</v>
      </c>
      <c r="W33">
        <v>232.16</v>
      </c>
      <c r="X33">
        <v>53.81</v>
      </c>
      <c r="Y33">
        <v>4.08</v>
      </c>
      <c r="Z33">
        <v>15.92731165</v>
      </c>
      <c r="AA33">
        <v>0</v>
      </c>
      <c r="AB33" s="2">
        <v>44196</v>
      </c>
      <c r="AC33">
        <v>30150</v>
      </c>
      <c r="AD33">
        <f t="shared" si="0"/>
        <v>800</v>
      </c>
      <c r="AE33">
        <v>800</v>
      </c>
      <c r="AF33">
        <f t="shared" si="1"/>
        <v>2.6533996683250414</v>
      </c>
      <c r="AG33">
        <v>26541.20200938523</v>
      </c>
      <c r="AH33">
        <v>26628.365234375</v>
      </c>
      <c r="AI33">
        <v>26671.946846869891</v>
      </c>
      <c r="AJ33">
        <v>26410.457171900569</v>
      </c>
      <c r="AK33">
        <v>26323.295053366179</v>
      </c>
      <c r="AL33">
        <v>26541.203125</v>
      </c>
      <c r="AM33">
        <v>26671.947967980301</v>
      </c>
      <c r="AN33">
        <v>26323.295053366179</v>
      </c>
      <c r="AO33">
        <v>26541.201023127069</v>
      </c>
      <c r="AP33">
        <v>26323.29296875</v>
      </c>
      <c r="AQ33">
        <v>26628.364244877899</v>
      </c>
      <c r="AR33">
        <v>26236.12974699917</v>
      </c>
      <c r="AS33">
        <v>25974.642829517328</v>
      </c>
      <c r="AT33">
        <v>26410.458984375</v>
      </c>
      <c r="AU33">
        <v>26454.040599860771</v>
      </c>
      <c r="AV33">
        <v>25974.642829517328</v>
      </c>
      <c r="AW33">
        <v>1</v>
      </c>
      <c r="AX33">
        <v>1.1156147702422461E-3</v>
      </c>
      <c r="AY33">
        <v>-2.084616178763099E-3</v>
      </c>
      <c r="AZ33">
        <v>-130.74203875206879</v>
      </c>
      <c r="BA33">
        <v>1.1156147702422461E-3</v>
      </c>
      <c r="BB33">
        <v>25741.203125</v>
      </c>
      <c r="BC33">
        <v>26541.20200938523</v>
      </c>
      <c r="BD33">
        <v>-3.0141772934863399E-2</v>
      </c>
      <c r="BE33">
        <v>3.0141772934863399E-2</v>
      </c>
      <c r="BF33">
        <f t="shared" si="2"/>
        <v>0.28128778177111302</v>
      </c>
      <c r="BG33">
        <f t="shared" si="3"/>
        <v>261.48967496932164</v>
      </c>
      <c r="BH33">
        <f t="shared" si="4"/>
        <v>348.65291461412198</v>
      </c>
      <c r="BI33">
        <f t="shared" si="5"/>
        <v>435.81822098113116</v>
      </c>
      <c r="BJ33">
        <f t="shared" si="6"/>
        <v>697.30513846297254</v>
      </c>
    </row>
    <row r="34" spans="1:62">
      <c r="A34">
        <v>33</v>
      </c>
      <c r="B34">
        <v>80</v>
      </c>
      <c r="C34" t="s">
        <v>60</v>
      </c>
      <c r="D34">
        <v>2022</v>
      </c>
      <c r="E34" t="s">
        <v>55</v>
      </c>
      <c r="F34" t="s">
        <v>56</v>
      </c>
      <c r="G34">
        <v>76.426000000000002</v>
      </c>
      <c r="H34">
        <v>1.1892596550000001</v>
      </c>
      <c r="I34">
        <v>190571000000</v>
      </c>
      <c r="J34">
        <v>-8.1999999999999993</v>
      </c>
      <c r="K34">
        <v>13.38</v>
      </c>
      <c r="L34">
        <v>2497550000000</v>
      </c>
      <c r="M34">
        <v>1.99</v>
      </c>
      <c r="N34">
        <v>1</v>
      </c>
      <c r="O34">
        <v>1791910000000</v>
      </c>
      <c r="P34">
        <v>9.4028669679999997</v>
      </c>
      <c r="Q34">
        <v>24.91821208</v>
      </c>
      <c r="R34">
        <v>66350164650</v>
      </c>
      <c r="S34">
        <v>3333440000000</v>
      </c>
      <c r="T34">
        <v>2172410000000</v>
      </c>
      <c r="U34">
        <v>1161030000000</v>
      </c>
      <c r="V34">
        <v>6.2086062424530706</v>
      </c>
      <c r="W34">
        <v>187.11</v>
      </c>
      <c r="X34">
        <v>53.81</v>
      </c>
      <c r="Y34">
        <v>13.62</v>
      </c>
      <c r="Z34">
        <v>16.413960020000001</v>
      </c>
      <c r="AA34">
        <v>0</v>
      </c>
      <c r="AB34" s="2">
        <v>44561</v>
      </c>
      <c r="AC34">
        <v>25550</v>
      </c>
      <c r="AD34">
        <f t="shared" si="0"/>
        <v>950</v>
      </c>
      <c r="AE34">
        <v>950</v>
      </c>
      <c r="AF34">
        <f t="shared" si="1"/>
        <v>3.7181996086105675</v>
      </c>
      <c r="AG34">
        <v>24473.794301553989</v>
      </c>
      <c r="AH34">
        <v>24652.76171875</v>
      </c>
      <c r="AI34">
        <v>24697.503573049002</v>
      </c>
      <c r="AJ34">
        <v>24429.052447254991</v>
      </c>
      <c r="AK34">
        <v>24250.086598115809</v>
      </c>
      <c r="AL34">
        <v>24339.5703125</v>
      </c>
      <c r="AM34">
        <v>24518.537741268381</v>
      </c>
      <c r="AN34">
        <v>24026.377312155331</v>
      </c>
      <c r="AO34">
        <v>24473.795217366231</v>
      </c>
      <c r="AP34">
        <v>24250.0859375</v>
      </c>
      <c r="AQ34">
        <v>24697.504497232469</v>
      </c>
      <c r="AR34">
        <v>24250.0859375</v>
      </c>
      <c r="AS34">
        <v>24608.02048817413</v>
      </c>
      <c r="AT34">
        <v>24473.794921875</v>
      </c>
      <c r="AU34">
        <v>24608.02048817413</v>
      </c>
      <c r="AV34">
        <v>24205.34378927674</v>
      </c>
      <c r="AW34">
        <v>1</v>
      </c>
      <c r="AX34">
        <v>-134.2239890539895</v>
      </c>
      <c r="AY34">
        <v>-6.6061580946552567E-4</v>
      </c>
      <c r="AZ34">
        <v>-2.9549123064498423E-4</v>
      </c>
      <c r="BA34">
        <v>-134.2239890539895</v>
      </c>
      <c r="BB34">
        <v>23389.5703125</v>
      </c>
      <c r="BC34">
        <v>24473.794301553989</v>
      </c>
      <c r="BD34">
        <v>-4.4301426076182447E-2</v>
      </c>
      <c r="BE34">
        <v>4.4301426076182447E-2</v>
      </c>
      <c r="BF34">
        <f t="shared" si="2"/>
        <v>0.18925794374580013</v>
      </c>
      <c r="BG34">
        <f t="shared" si="3"/>
        <v>268.4511257940103</v>
      </c>
      <c r="BH34">
        <f t="shared" si="4"/>
        <v>671.12626089367041</v>
      </c>
      <c r="BI34">
        <f t="shared" si="5"/>
        <v>671.12718507713726</v>
      </c>
      <c r="BJ34">
        <f t="shared" si="6"/>
        <v>671.12718507713726</v>
      </c>
    </row>
    <row r="35" spans="1:62">
      <c r="A35">
        <v>34</v>
      </c>
      <c r="B35">
        <v>80</v>
      </c>
      <c r="C35" t="s">
        <v>60</v>
      </c>
      <c r="D35">
        <v>2023</v>
      </c>
      <c r="E35" t="s">
        <v>55</v>
      </c>
      <c r="F35" t="s">
        <v>56</v>
      </c>
      <c r="G35">
        <v>186.84399999999999</v>
      </c>
      <c r="H35">
        <v>1.1376065639999999</v>
      </c>
      <c r="I35">
        <v>123920000000</v>
      </c>
      <c r="J35">
        <v>0.75</v>
      </c>
      <c r="K35">
        <v>0.91</v>
      </c>
      <c r="L35">
        <v>2520180000000</v>
      </c>
      <c r="M35">
        <v>1.97</v>
      </c>
      <c r="N35">
        <v>1</v>
      </c>
      <c r="O35">
        <v>1578010000000</v>
      </c>
      <c r="P35">
        <v>12.73407237</v>
      </c>
      <c r="Q35">
        <v>24.91821208</v>
      </c>
      <c r="R35">
        <v>66350164650</v>
      </c>
      <c r="S35">
        <v>3358350000000</v>
      </c>
      <c r="T35">
        <v>2242470000000</v>
      </c>
      <c r="U35">
        <v>1115880000000</v>
      </c>
      <c r="V35">
        <v>-3.888788403400429</v>
      </c>
      <c r="W35">
        <v>200.96</v>
      </c>
      <c r="X35">
        <v>53.81</v>
      </c>
      <c r="Y35">
        <v>10.67</v>
      </c>
      <c r="Z35">
        <v>11.10513675</v>
      </c>
      <c r="AA35">
        <v>0</v>
      </c>
      <c r="AB35" s="2">
        <v>44926</v>
      </c>
      <c r="AC35">
        <v>22500</v>
      </c>
      <c r="AD35">
        <f t="shared" si="0"/>
        <v>950</v>
      </c>
      <c r="AE35">
        <v>950</v>
      </c>
      <c r="AF35">
        <f t="shared" si="1"/>
        <v>4.2222222222222223</v>
      </c>
      <c r="AG35">
        <v>21737.289151278412</v>
      </c>
      <c r="AH35">
        <v>21254.23828125</v>
      </c>
      <c r="AI35">
        <v>22027.119673295449</v>
      </c>
      <c r="AJ35">
        <v>21254.23828125</v>
      </c>
      <c r="AK35">
        <v>21547.99817234341</v>
      </c>
      <c r="AL35">
        <v>21640.677734375</v>
      </c>
      <c r="AM35">
        <v>21779.697077422381</v>
      </c>
      <c r="AN35">
        <v>21408.97882929604</v>
      </c>
      <c r="AO35">
        <v>21687.017261744058</v>
      </c>
      <c r="AP35">
        <v>21455.318359375</v>
      </c>
      <c r="AQ35">
        <v>21687.017261744058</v>
      </c>
      <c r="AR35">
        <v>21362.638798427379</v>
      </c>
      <c r="AS35">
        <v>21779.697014149679</v>
      </c>
      <c r="AT35">
        <v>21594.337890625</v>
      </c>
      <c r="AU35">
        <v>21779.697014149679</v>
      </c>
      <c r="AV35">
        <v>21408.978767100321</v>
      </c>
      <c r="AW35">
        <v>1</v>
      </c>
      <c r="AX35">
        <v>-96.611416903411737</v>
      </c>
      <c r="AY35">
        <v>-92.679812968410261</v>
      </c>
      <c r="AZ35">
        <v>-92.679371119058487</v>
      </c>
      <c r="BA35">
        <v>-96.611416903411737</v>
      </c>
      <c r="BB35">
        <v>20690.677734375</v>
      </c>
      <c r="BC35">
        <v>21737.289151278412</v>
      </c>
      <c r="BD35">
        <v>-4.8148203284210281E-2</v>
      </c>
      <c r="BE35">
        <v>4.8148203284210281E-2</v>
      </c>
      <c r="BF35">
        <f t="shared" si="2"/>
        <v>0.13760626498131523</v>
      </c>
      <c r="BG35">
        <f t="shared" si="3"/>
        <v>772.88139204544859</v>
      </c>
      <c r="BH35">
        <f t="shared" si="4"/>
        <v>772.88139204544859</v>
      </c>
      <c r="BI35">
        <f t="shared" si="5"/>
        <v>772.88139204544859</v>
      </c>
      <c r="BJ35">
        <f t="shared" si="6"/>
        <v>772.88139204544859</v>
      </c>
    </row>
    <row r="36" spans="1:62">
      <c r="A36">
        <v>35</v>
      </c>
      <c r="B36">
        <v>80</v>
      </c>
      <c r="C36" t="s">
        <v>60</v>
      </c>
      <c r="D36">
        <v>2024</v>
      </c>
      <c r="E36" t="s">
        <v>55</v>
      </c>
      <c r="F36" t="s">
        <v>56</v>
      </c>
      <c r="J36">
        <v>2.38</v>
      </c>
      <c r="K36">
        <v>-21.75</v>
      </c>
      <c r="L36">
        <v>1972100000000</v>
      </c>
      <c r="N36">
        <v>1</v>
      </c>
      <c r="P36">
        <v>38.130000000000003</v>
      </c>
      <c r="S36">
        <v>3438300000000</v>
      </c>
      <c r="T36">
        <v>2266400000000</v>
      </c>
      <c r="U36">
        <v>1172000000000</v>
      </c>
      <c r="V36">
        <v>5.0292146108900599</v>
      </c>
      <c r="W36">
        <v>3.0741050990000001</v>
      </c>
      <c r="X36">
        <v>53.81</v>
      </c>
      <c r="Y36">
        <v>9.08</v>
      </c>
      <c r="Z36">
        <v>20.410834950000002</v>
      </c>
      <c r="AA36">
        <v>0</v>
      </c>
      <c r="AB36" s="2">
        <v>45291</v>
      </c>
      <c r="AC36">
        <v>19520</v>
      </c>
      <c r="AD36">
        <f t="shared" si="0"/>
        <v>950</v>
      </c>
      <c r="AE36">
        <v>950</v>
      </c>
      <c r="AF36">
        <f t="shared" si="1"/>
        <v>4.8668032786885247</v>
      </c>
      <c r="AG36">
        <v>19990</v>
      </c>
      <c r="AH36">
        <v>19700</v>
      </c>
      <c r="AI36">
        <v>20050</v>
      </c>
      <c r="AJ36">
        <v>19600</v>
      </c>
      <c r="AK36">
        <v>20288.135593220341</v>
      </c>
      <c r="AL36">
        <v>19950</v>
      </c>
      <c r="AM36">
        <v>20336.4406779661</v>
      </c>
      <c r="AN36">
        <v>19901.69491525424</v>
      </c>
      <c r="AO36">
        <v>20239.830078125</v>
      </c>
      <c r="AP36">
        <v>20239.830078125</v>
      </c>
      <c r="AQ36">
        <v>20384.745329281031</v>
      </c>
      <c r="AR36">
        <v>20191.524994406329</v>
      </c>
      <c r="AS36">
        <v>20239.830475291561</v>
      </c>
      <c r="AT36">
        <v>20191.525390625</v>
      </c>
      <c r="AU36">
        <v>20288.135559958129</v>
      </c>
      <c r="AV36">
        <v>20046.610136625299</v>
      </c>
      <c r="AW36">
        <v>0</v>
      </c>
      <c r="AX36">
        <v>-40</v>
      </c>
      <c r="AY36">
        <v>-48.305515095340517</v>
      </c>
      <c r="AZ36">
        <v>-48.3046875</v>
      </c>
      <c r="BA36">
        <v>-48.305515095340517</v>
      </c>
      <c r="BB36">
        <v>19289.830078125</v>
      </c>
      <c r="BC36">
        <v>20288.135593220341</v>
      </c>
      <c r="BD36">
        <v>-4.9206370418233163E-2</v>
      </c>
      <c r="BE36">
        <v>4.9206370418233163E-2</v>
      </c>
      <c r="BF36">
        <f t="shared" si="2"/>
        <v>-0.34086612570165487</v>
      </c>
      <c r="BG36">
        <f t="shared" si="3"/>
        <v>450</v>
      </c>
      <c r="BH36">
        <f t="shared" si="4"/>
        <v>736.44067796610034</v>
      </c>
      <c r="BI36">
        <f t="shared" si="5"/>
        <v>784.74532928103145</v>
      </c>
      <c r="BJ36">
        <f t="shared" si="6"/>
        <v>784.74532928103145</v>
      </c>
    </row>
    <row r="37" spans="1:62">
      <c r="A37">
        <v>36</v>
      </c>
      <c r="B37">
        <v>100</v>
      </c>
      <c r="C37" t="s">
        <v>61</v>
      </c>
      <c r="D37">
        <v>2016</v>
      </c>
      <c r="E37" t="s">
        <v>55</v>
      </c>
      <c r="F37" t="s">
        <v>56</v>
      </c>
      <c r="G37">
        <v>12.741</v>
      </c>
      <c r="H37">
        <v>0.42859651500000001</v>
      </c>
      <c r="I37">
        <v>97793027286</v>
      </c>
      <c r="J37">
        <v>8.81</v>
      </c>
      <c r="K37">
        <v>17.02</v>
      </c>
      <c r="L37">
        <v>1320800000000</v>
      </c>
      <c r="M37">
        <v>0.14000000000000001</v>
      </c>
      <c r="N37">
        <v>1</v>
      </c>
      <c r="O37">
        <v>327495000000</v>
      </c>
      <c r="P37">
        <v>3.3488534140000001</v>
      </c>
      <c r="Q37">
        <v>23.745908230000001</v>
      </c>
      <c r="R37">
        <v>20545509400</v>
      </c>
      <c r="S37">
        <v>2045940000000</v>
      </c>
      <c r="T37">
        <v>549389000000</v>
      </c>
      <c r="U37">
        <v>1496550000000</v>
      </c>
      <c r="V37">
        <v>9.7225754890000005</v>
      </c>
      <c r="W37">
        <v>36.71</v>
      </c>
      <c r="X37">
        <v>15.52</v>
      </c>
      <c r="Y37">
        <v>29.69</v>
      </c>
      <c r="Z37">
        <v>6.5345646510000002</v>
      </c>
      <c r="AA37">
        <v>0</v>
      </c>
      <c r="AB37" s="2">
        <v>42369</v>
      </c>
      <c r="AC37">
        <v>29365</v>
      </c>
      <c r="AD37">
        <f t="shared" si="0"/>
        <v>2000</v>
      </c>
      <c r="AE37">
        <v>2000</v>
      </c>
      <c r="AF37">
        <f t="shared" si="1"/>
        <v>6.8108292184573473</v>
      </c>
      <c r="AG37">
        <v>26873.551809466058</v>
      </c>
      <c r="AH37">
        <v>27127.67578125</v>
      </c>
      <c r="AI37">
        <v>27254.736850501249</v>
      </c>
      <c r="AJ37">
        <v>26682.960205589181</v>
      </c>
      <c r="AK37">
        <v>26174.707455874719</v>
      </c>
      <c r="AL37">
        <v>26873.546875</v>
      </c>
      <c r="AM37">
        <v>27254.731846042781</v>
      </c>
      <c r="AN37">
        <v>26174.707455874719</v>
      </c>
      <c r="AO37">
        <v>25920.58738168902</v>
      </c>
      <c r="AP37">
        <v>26047.6484375</v>
      </c>
      <c r="AQ37">
        <v>26365.302910308688</v>
      </c>
      <c r="AR37">
        <v>25539.400547693611</v>
      </c>
      <c r="AS37">
        <v>26047.645901096079</v>
      </c>
      <c r="AT37">
        <v>25666.4609375</v>
      </c>
      <c r="AU37">
        <v>26238.237466253591</v>
      </c>
      <c r="AV37">
        <v>25475.86753906143</v>
      </c>
      <c r="AW37">
        <v>1</v>
      </c>
      <c r="AX37">
        <v>-4.9344660583301447E-3</v>
      </c>
      <c r="AY37">
        <v>-127.059018374719</v>
      </c>
      <c r="AZ37">
        <v>-254.12644418901979</v>
      </c>
      <c r="BA37">
        <v>-4.9344660583301447E-3</v>
      </c>
      <c r="BB37">
        <v>24873.546875</v>
      </c>
      <c r="BC37">
        <v>26873.551809466058</v>
      </c>
      <c r="BD37">
        <v>-7.4422798617991684E-2</v>
      </c>
      <c r="BE37">
        <v>7.4422798617991684E-2</v>
      </c>
      <c r="BF37">
        <f t="shared" si="2"/>
        <v>-0.57140238716677905</v>
      </c>
      <c r="BG37">
        <f t="shared" si="3"/>
        <v>571.77664491206815</v>
      </c>
      <c r="BH37">
        <f t="shared" si="4"/>
        <v>1080.0293946265301</v>
      </c>
      <c r="BI37">
        <f t="shared" si="5"/>
        <v>1715.3363028076383</v>
      </c>
      <c r="BJ37">
        <f t="shared" si="6"/>
        <v>1778.8693114398193</v>
      </c>
    </row>
    <row r="38" spans="1:62">
      <c r="A38">
        <v>37</v>
      </c>
      <c r="B38">
        <v>100</v>
      </c>
      <c r="C38" t="s">
        <v>61</v>
      </c>
      <c r="D38">
        <v>2017</v>
      </c>
      <c r="E38" t="s">
        <v>55</v>
      </c>
      <c r="F38" t="s">
        <v>56</v>
      </c>
      <c r="G38">
        <v>19.838000000000001</v>
      </c>
      <c r="H38">
        <v>0.42048997199999999</v>
      </c>
      <c r="I38">
        <v>88709620146</v>
      </c>
      <c r="J38">
        <v>2.38</v>
      </c>
      <c r="K38">
        <v>10.71</v>
      </c>
      <c r="L38">
        <v>1462250000000</v>
      </c>
      <c r="M38">
        <v>0.83</v>
      </c>
      <c r="N38">
        <v>1</v>
      </c>
      <c r="O38">
        <v>392441000000</v>
      </c>
      <c r="P38">
        <v>4.423880305</v>
      </c>
      <c r="Q38">
        <v>23.802871750000001</v>
      </c>
      <c r="R38">
        <v>21749829400</v>
      </c>
      <c r="S38">
        <v>2094670000000</v>
      </c>
      <c r="T38">
        <v>488348000000</v>
      </c>
      <c r="U38">
        <v>1606320000000</v>
      </c>
      <c r="V38">
        <v>7.3348702014633664</v>
      </c>
      <c r="W38">
        <v>30.4</v>
      </c>
      <c r="X38">
        <v>15.52</v>
      </c>
      <c r="Y38">
        <v>24.33</v>
      </c>
      <c r="Z38">
        <v>5.5225372369999999</v>
      </c>
      <c r="AA38">
        <v>0</v>
      </c>
      <c r="AB38" s="2">
        <v>42735</v>
      </c>
      <c r="AC38">
        <v>33640</v>
      </c>
      <c r="AD38">
        <f t="shared" si="0"/>
        <v>2000</v>
      </c>
      <c r="AE38">
        <v>2000</v>
      </c>
      <c r="AF38">
        <f t="shared" si="1"/>
        <v>5.9453032104637336</v>
      </c>
      <c r="AG38">
        <v>31159.149890269211</v>
      </c>
      <c r="AH38">
        <v>30945.73046875</v>
      </c>
      <c r="AI38">
        <v>31301.428263288752</v>
      </c>
      <c r="AJ38">
        <v>30590.032674211248</v>
      </c>
      <c r="AK38">
        <v>29401.45133285048</v>
      </c>
      <c r="AL38">
        <v>30542.603515625</v>
      </c>
      <c r="AM38">
        <v>30676.857147669569</v>
      </c>
      <c r="AN38">
        <v>29334.324516828201</v>
      </c>
      <c r="AO38">
        <v>29468.57659381003</v>
      </c>
      <c r="AP38">
        <v>29669.95703125</v>
      </c>
      <c r="AQ38">
        <v>29669.95703125</v>
      </c>
      <c r="AR38">
        <v>29132.944376212148</v>
      </c>
      <c r="AS38">
        <v>29065.818665354651</v>
      </c>
      <c r="AT38">
        <v>29267.197265625</v>
      </c>
      <c r="AU38">
        <v>29468.577710697478</v>
      </c>
      <c r="AV38">
        <v>28998.691850330491</v>
      </c>
      <c r="AW38">
        <v>1</v>
      </c>
      <c r="AX38">
        <v>-616.54637464421103</v>
      </c>
      <c r="AY38">
        <v>268.50569839951999</v>
      </c>
      <c r="AZ38">
        <v>-201.37932818503029</v>
      </c>
      <c r="BA38">
        <v>-616.54637464421103</v>
      </c>
      <c r="BB38">
        <v>28542.603515625</v>
      </c>
      <c r="BC38">
        <v>31159.149890269211</v>
      </c>
      <c r="BD38">
        <v>-8.3973612369358658E-2</v>
      </c>
      <c r="BE38">
        <v>8.3973612369358658E-2</v>
      </c>
      <c r="BF38">
        <f t="shared" si="2"/>
        <v>-0.57950846672745593</v>
      </c>
      <c r="BG38">
        <f t="shared" si="3"/>
        <v>711.39558907750325</v>
      </c>
      <c r="BH38">
        <f t="shared" si="4"/>
        <v>1967.1037464605506</v>
      </c>
      <c r="BI38">
        <f t="shared" si="5"/>
        <v>2168.4838870766034</v>
      </c>
      <c r="BJ38">
        <f t="shared" si="6"/>
        <v>2302.7364129582602</v>
      </c>
    </row>
    <row r="39" spans="1:62">
      <c r="A39">
        <v>38</v>
      </c>
      <c r="B39">
        <v>100</v>
      </c>
      <c r="C39" t="s">
        <v>61</v>
      </c>
      <c r="D39">
        <v>2018</v>
      </c>
      <c r="E39" t="s">
        <v>55</v>
      </c>
      <c r="F39" t="s">
        <v>56</v>
      </c>
      <c r="G39">
        <v>38.951000000000001</v>
      </c>
      <c r="H39">
        <v>0.42454146199999998</v>
      </c>
      <c r="I39">
        <v>50126443053</v>
      </c>
      <c r="J39">
        <v>3.78</v>
      </c>
      <c r="K39">
        <v>3.87</v>
      </c>
      <c r="L39">
        <v>1518820000000</v>
      </c>
      <c r="M39">
        <v>1.98</v>
      </c>
      <c r="N39">
        <v>1</v>
      </c>
      <c r="O39">
        <v>400796000000</v>
      </c>
      <c r="P39">
        <v>7.9957092369999998</v>
      </c>
      <c r="Q39">
        <v>23.846598369999999</v>
      </c>
      <c r="R39">
        <v>22721975400</v>
      </c>
      <c r="S39">
        <v>2173820000000</v>
      </c>
      <c r="T39">
        <v>522077000000</v>
      </c>
      <c r="U39">
        <v>1651740000000</v>
      </c>
      <c r="V39">
        <v>2.8275810548334079</v>
      </c>
      <c r="W39">
        <v>31.61</v>
      </c>
      <c r="X39">
        <v>15.57</v>
      </c>
      <c r="Y39">
        <v>22.33</v>
      </c>
      <c r="Z39">
        <v>3.0347659469999999</v>
      </c>
      <c r="AA39">
        <v>0</v>
      </c>
      <c r="AB39" s="2">
        <v>43100</v>
      </c>
      <c r="AC39">
        <v>32827</v>
      </c>
      <c r="AD39">
        <f t="shared" si="0"/>
        <v>2000</v>
      </c>
      <c r="AE39">
        <v>2000</v>
      </c>
      <c r="AF39">
        <f t="shared" si="1"/>
        <v>6.0925457702500987</v>
      </c>
      <c r="AG39">
        <v>32202.13220374527</v>
      </c>
      <c r="AH39">
        <v>30995.49609375</v>
      </c>
      <c r="AI39">
        <v>32503.791231244079</v>
      </c>
      <c r="AJ39">
        <v>30693.837066251181</v>
      </c>
      <c r="AK39">
        <v>30661.170840835719</v>
      </c>
      <c r="AL39">
        <v>31372.56640625</v>
      </c>
      <c r="AM39">
        <v>31585.98768266007</v>
      </c>
      <c r="AN39">
        <v>30661.170840835719</v>
      </c>
      <c r="AO39">
        <v>31016.872928513629</v>
      </c>
      <c r="AP39">
        <v>31301.4296875</v>
      </c>
      <c r="AQ39">
        <v>31443.708066993189</v>
      </c>
      <c r="AR39">
        <v>30874.59268703045</v>
      </c>
      <c r="AS39">
        <v>30874.58933724403</v>
      </c>
      <c r="AT39">
        <v>31230.287109375</v>
      </c>
      <c r="AU39">
        <v>31372.56547343147</v>
      </c>
      <c r="AV39">
        <v>30305.472157038552</v>
      </c>
      <c r="AW39">
        <v>1</v>
      </c>
      <c r="AX39">
        <v>-829.56579749527009</v>
      </c>
      <c r="AY39">
        <v>640.25884666428101</v>
      </c>
      <c r="AZ39">
        <v>213.41418086137131</v>
      </c>
      <c r="BA39">
        <v>-829.56579749527009</v>
      </c>
      <c r="BB39">
        <v>29372.56640625</v>
      </c>
      <c r="BC39">
        <v>32202.13220374527</v>
      </c>
      <c r="BD39">
        <v>-8.7868895748654099E-2</v>
      </c>
      <c r="BE39">
        <v>8.7868895748654099E-2</v>
      </c>
      <c r="BF39">
        <f t="shared" si="2"/>
        <v>-0.57545886963962056</v>
      </c>
      <c r="BG39">
        <f t="shared" si="3"/>
        <v>1809.9541649928979</v>
      </c>
      <c r="BH39">
        <f t="shared" si="4"/>
        <v>1842.6203904083595</v>
      </c>
      <c r="BI39">
        <f t="shared" si="5"/>
        <v>1842.6203904083595</v>
      </c>
      <c r="BJ39">
        <f t="shared" si="6"/>
        <v>2198.3190742055267</v>
      </c>
    </row>
    <row r="40" spans="1:62">
      <c r="A40">
        <v>39</v>
      </c>
      <c r="B40">
        <v>100</v>
      </c>
      <c r="C40" t="s">
        <v>61</v>
      </c>
      <c r="D40">
        <v>2019</v>
      </c>
      <c r="E40" t="s">
        <v>55</v>
      </c>
      <c r="F40" t="s">
        <v>56</v>
      </c>
      <c r="G40">
        <v>64.954999999999998</v>
      </c>
      <c r="H40">
        <v>0.45999944100000001</v>
      </c>
      <c r="I40">
        <v>12535759291</v>
      </c>
      <c r="J40">
        <v>-2.6</v>
      </c>
      <c r="K40">
        <v>-2.5299999999999998</v>
      </c>
      <c r="L40">
        <v>1480350000000</v>
      </c>
      <c r="M40">
        <v>2.91</v>
      </c>
      <c r="N40">
        <v>1</v>
      </c>
      <c r="O40">
        <v>506702000000</v>
      </c>
      <c r="P40">
        <v>40.420531199999999</v>
      </c>
      <c r="Q40">
        <v>23.892169150000001</v>
      </c>
      <c r="R40">
        <v>23781389400</v>
      </c>
      <c r="S40">
        <v>2117200000000</v>
      </c>
      <c r="T40">
        <v>467209000000</v>
      </c>
      <c r="U40">
        <v>1649990000000</v>
      </c>
      <c r="V40">
        <v>-0.1059488781527359</v>
      </c>
      <c r="W40">
        <v>28.32</v>
      </c>
      <c r="X40">
        <v>15.6</v>
      </c>
      <c r="Y40">
        <v>20.73</v>
      </c>
      <c r="Z40">
        <v>0.75974759199999997</v>
      </c>
      <c r="AA40">
        <v>0</v>
      </c>
      <c r="AB40" s="2">
        <v>43465</v>
      </c>
      <c r="AC40">
        <v>39657</v>
      </c>
      <c r="AD40">
        <f t="shared" si="0"/>
        <v>2000</v>
      </c>
      <c r="AE40">
        <v>2000</v>
      </c>
      <c r="AF40">
        <f t="shared" si="1"/>
        <v>5.0432458330181307</v>
      </c>
      <c r="AG40">
        <v>37617.528489469987</v>
      </c>
      <c r="AH40">
        <v>37777.265625</v>
      </c>
      <c r="AI40">
        <v>38096.732311740991</v>
      </c>
      <c r="AJ40">
        <v>37138.324667198976</v>
      </c>
      <c r="AK40">
        <v>36500.779606520307</v>
      </c>
      <c r="AL40">
        <v>37104.09765625</v>
      </c>
      <c r="AM40">
        <v>37104.09765625</v>
      </c>
      <c r="AN40">
        <v>36500.779606520307</v>
      </c>
      <c r="AO40">
        <v>36877.850161508548</v>
      </c>
      <c r="AP40">
        <v>36500.77734375</v>
      </c>
      <c r="AQ40">
        <v>36953.263973102818</v>
      </c>
      <c r="AR40">
        <v>36274.532149179991</v>
      </c>
      <c r="AS40">
        <v>36576.191904970263</v>
      </c>
      <c r="AT40">
        <v>36727.01953125</v>
      </c>
      <c r="AU40">
        <v>37481.168942010532</v>
      </c>
      <c r="AV40">
        <v>36500.778091830391</v>
      </c>
      <c r="AW40">
        <v>0</v>
      </c>
      <c r="AX40">
        <v>-513.43083321998711</v>
      </c>
      <c r="AY40">
        <v>-2.2627703074249439E-3</v>
      </c>
      <c r="AZ40">
        <v>-150.8306302585479</v>
      </c>
      <c r="BA40">
        <v>-2.2627703074249439E-3</v>
      </c>
      <c r="BB40">
        <v>34500.77734375</v>
      </c>
      <c r="BC40">
        <v>36500.779606520307</v>
      </c>
      <c r="BD40">
        <v>-5.4793412204626933E-2</v>
      </c>
      <c r="BE40">
        <v>5.4793412204626933E-2</v>
      </c>
      <c r="BF40">
        <f t="shared" si="2"/>
        <v>-0.54</v>
      </c>
      <c r="BG40">
        <f t="shared" si="3"/>
        <v>958.40764454201417</v>
      </c>
      <c r="BH40">
        <f t="shared" si="4"/>
        <v>1595.9527052206831</v>
      </c>
      <c r="BI40">
        <f t="shared" si="5"/>
        <v>1822.2001625609992</v>
      </c>
      <c r="BJ40">
        <f t="shared" si="6"/>
        <v>1822.2001625609992</v>
      </c>
    </row>
    <row r="41" spans="1:62">
      <c r="A41">
        <v>40</v>
      </c>
      <c r="B41">
        <v>100</v>
      </c>
      <c r="C41" t="s">
        <v>61</v>
      </c>
      <c r="D41">
        <v>2020</v>
      </c>
      <c r="E41" t="s">
        <v>55</v>
      </c>
      <c r="F41" t="s">
        <v>56</v>
      </c>
      <c r="G41">
        <v>13.099</v>
      </c>
      <c r="H41">
        <v>2.0665494240000002</v>
      </c>
      <c r="I41">
        <v>84255098219</v>
      </c>
      <c r="J41">
        <v>13.05</v>
      </c>
      <c r="K41">
        <v>9.42</v>
      </c>
      <c r="L41">
        <v>1619870000000</v>
      </c>
      <c r="M41">
        <v>2.5499999999999998</v>
      </c>
      <c r="N41">
        <v>1</v>
      </c>
      <c r="O41">
        <v>4399310000000</v>
      </c>
      <c r="P41">
        <v>52.214191239999998</v>
      </c>
      <c r="Q41">
        <v>23.939765940000001</v>
      </c>
      <c r="R41">
        <v>24940677400</v>
      </c>
      <c r="S41">
        <v>2393520000000</v>
      </c>
      <c r="T41">
        <v>547020000000</v>
      </c>
      <c r="U41">
        <v>1846500000000</v>
      </c>
      <c r="V41">
        <v>11.909769150116061</v>
      </c>
      <c r="W41">
        <v>29.62</v>
      </c>
      <c r="X41">
        <v>15.66</v>
      </c>
      <c r="Y41">
        <v>20.72</v>
      </c>
      <c r="Z41">
        <v>4.5629622650000004</v>
      </c>
      <c r="AA41">
        <v>0</v>
      </c>
      <c r="AB41" s="2">
        <v>43830</v>
      </c>
      <c r="AC41">
        <v>65802</v>
      </c>
      <c r="AD41">
        <f t="shared" si="0"/>
        <v>400</v>
      </c>
      <c r="AE41">
        <v>400</v>
      </c>
      <c r="AF41">
        <f t="shared" si="1"/>
        <v>0.60788425883711739</v>
      </c>
      <c r="AG41">
        <v>59980.393748329487</v>
      </c>
      <c r="AH41">
        <v>58702.515625</v>
      </c>
      <c r="AI41">
        <v>60299.860435042232</v>
      </c>
      <c r="AJ41">
        <v>58303.178474449567</v>
      </c>
      <c r="AK41">
        <v>60219.988566643638</v>
      </c>
      <c r="AL41">
        <v>58542.7734375</v>
      </c>
      <c r="AM41">
        <v>61577.733244483912</v>
      </c>
      <c r="AN41">
        <v>58542.7734375</v>
      </c>
      <c r="AO41">
        <v>63654.295133681379</v>
      </c>
      <c r="AP41">
        <v>59341.453125</v>
      </c>
      <c r="AQ41">
        <v>63654.295133681379</v>
      </c>
      <c r="AR41">
        <v>58462.912147269977</v>
      </c>
      <c r="AS41">
        <v>58862.244807268653</v>
      </c>
      <c r="AT41">
        <v>62695.87890625</v>
      </c>
      <c r="AU41">
        <v>67487.920581936894</v>
      </c>
      <c r="AV41">
        <v>57504.50010824261</v>
      </c>
      <c r="AW41">
        <v>1</v>
      </c>
      <c r="AX41">
        <v>-1437.6203108294869</v>
      </c>
      <c r="AY41">
        <v>-878.53544164363848</v>
      </c>
      <c r="AZ41">
        <v>-958.4162274313785</v>
      </c>
      <c r="BA41">
        <v>-1437.6203108294869</v>
      </c>
      <c r="BB41">
        <v>58142.7734375</v>
      </c>
      <c r="BC41">
        <v>59980.393748329487</v>
      </c>
      <c r="BD41">
        <v>-3.0637016464745471E-2</v>
      </c>
      <c r="BE41">
        <v>3.0637016464745471E-2</v>
      </c>
      <c r="BF41">
        <f t="shared" si="2"/>
        <v>1.0665505197366223</v>
      </c>
      <c r="BG41">
        <f t="shared" si="3"/>
        <v>1996.6819605926648</v>
      </c>
      <c r="BH41">
        <f t="shared" si="4"/>
        <v>3274.554770034345</v>
      </c>
      <c r="BI41">
        <f t="shared" si="5"/>
        <v>5351.1166592318114</v>
      </c>
      <c r="BJ41">
        <f t="shared" si="6"/>
        <v>9983.4204736942847</v>
      </c>
    </row>
    <row r="42" spans="1:62">
      <c r="A42">
        <v>41</v>
      </c>
      <c r="B42">
        <v>100</v>
      </c>
      <c r="C42" t="s">
        <v>61</v>
      </c>
      <c r="D42">
        <v>2021</v>
      </c>
      <c r="E42" t="s">
        <v>55</v>
      </c>
      <c r="F42" t="s">
        <v>56</v>
      </c>
      <c r="G42">
        <v>26.309000000000001</v>
      </c>
      <c r="H42">
        <v>1.8289405540000001</v>
      </c>
      <c r="I42">
        <v>48596120264</v>
      </c>
      <c r="J42">
        <v>2.94</v>
      </c>
      <c r="K42">
        <v>4.1900000000000004</v>
      </c>
      <c r="L42">
        <v>1687810000000</v>
      </c>
      <c r="M42">
        <v>2.0499999999999998</v>
      </c>
      <c r="N42">
        <v>1</v>
      </c>
      <c r="O42">
        <v>3978240000000</v>
      </c>
      <c r="P42">
        <v>81.863378999999995</v>
      </c>
      <c r="Q42">
        <v>23.98442009</v>
      </c>
      <c r="R42">
        <v>26079622200</v>
      </c>
      <c r="S42">
        <v>2463810000000</v>
      </c>
      <c r="T42">
        <v>527923000000</v>
      </c>
      <c r="U42">
        <v>1935890000000</v>
      </c>
      <c r="V42">
        <v>4.8410506363390198</v>
      </c>
      <c r="W42">
        <v>27.27</v>
      </c>
      <c r="X42">
        <v>15.74</v>
      </c>
      <c r="Y42">
        <v>17.16</v>
      </c>
      <c r="Z42">
        <v>2.5102728079999999</v>
      </c>
      <c r="AA42">
        <v>0</v>
      </c>
      <c r="AB42" s="2">
        <v>44196</v>
      </c>
      <c r="AC42">
        <v>56854</v>
      </c>
      <c r="AD42">
        <f t="shared" si="0"/>
        <v>400</v>
      </c>
      <c r="AE42">
        <v>400</v>
      </c>
      <c r="AF42">
        <f t="shared" si="1"/>
        <v>0.70355647799627119</v>
      </c>
      <c r="AG42">
        <v>54458.41173063498</v>
      </c>
      <c r="AH42">
        <v>56734.53515625</v>
      </c>
      <c r="AI42">
        <v>56903.13900929501</v>
      </c>
      <c r="AJ42">
        <v>54374.107898079637</v>
      </c>
      <c r="AK42">
        <v>54205.502401917292</v>
      </c>
      <c r="AL42">
        <v>54458.40625</v>
      </c>
      <c r="AM42">
        <v>54711.306286017403</v>
      </c>
      <c r="AN42">
        <v>54205.502401917292</v>
      </c>
      <c r="AO42">
        <v>54458.412449019132</v>
      </c>
      <c r="AP42">
        <v>54289.80859375</v>
      </c>
      <c r="AQ42">
        <v>54879.916369093371</v>
      </c>
      <c r="AR42">
        <v>53109.596855128977</v>
      </c>
      <c r="AS42">
        <v>54205.505435303392</v>
      </c>
      <c r="AT42">
        <v>54374.10546875</v>
      </c>
      <c r="AU42">
        <v>55048.513226667441</v>
      </c>
      <c r="AV42">
        <v>53952.601573067972</v>
      </c>
      <c r="AW42">
        <v>1</v>
      </c>
      <c r="AX42">
        <v>-5.480634979903698E-3</v>
      </c>
      <c r="AY42">
        <v>84.306191832707555</v>
      </c>
      <c r="AZ42">
        <v>-84.3069802691316</v>
      </c>
      <c r="BA42">
        <v>-5.480634979903698E-3</v>
      </c>
      <c r="BB42">
        <v>54058.40625</v>
      </c>
      <c r="BC42">
        <v>54458.41173063498</v>
      </c>
      <c r="BD42">
        <v>-7.3451550995190197E-3</v>
      </c>
      <c r="BE42">
        <v>7.3451550995190197E-3</v>
      </c>
      <c r="BF42">
        <f t="shared" si="2"/>
        <v>0.82893973155397538</v>
      </c>
      <c r="BG42">
        <f t="shared" si="3"/>
        <v>2529.0311112153722</v>
      </c>
      <c r="BH42">
        <f t="shared" si="4"/>
        <v>2697.6366073777172</v>
      </c>
      <c r="BI42">
        <f t="shared" si="5"/>
        <v>3793.5421541660326</v>
      </c>
      <c r="BJ42">
        <f t="shared" si="6"/>
        <v>3793.5421541660326</v>
      </c>
    </row>
    <row r="43" spans="1:62">
      <c r="A43">
        <v>42</v>
      </c>
      <c r="B43">
        <v>100</v>
      </c>
      <c r="C43" t="s">
        <v>61</v>
      </c>
      <c r="D43">
        <v>2022</v>
      </c>
      <c r="E43" t="s">
        <v>55</v>
      </c>
      <c r="F43" t="s">
        <v>56</v>
      </c>
      <c r="G43">
        <v>30.1</v>
      </c>
      <c r="H43">
        <v>1.8093291</v>
      </c>
      <c r="I43">
        <v>36028967211</v>
      </c>
      <c r="J43">
        <v>0.36</v>
      </c>
      <c r="K43">
        <v>5.22</v>
      </c>
      <c r="L43">
        <v>1775850000000</v>
      </c>
      <c r="M43">
        <v>1.61</v>
      </c>
      <c r="N43">
        <v>1</v>
      </c>
      <c r="O43">
        <v>4009060000000</v>
      </c>
      <c r="P43">
        <v>111.27316329999999</v>
      </c>
      <c r="Q43">
        <v>24.02901391</v>
      </c>
      <c r="R43">
        <v>27268933000</v>
      </c>
      <c r="S43">
        <v>2472730000000</v>
      </c>
      <c r="T43">
        <v>464922000000</v>
      </c>
      <c r="U43">
        <v>2007810000000</v>
      </c>
      <c r="V43">
        <v>3.7150871175531668</v>
      </c>
      <c r="W43">
        <v>23.16</v>
      </c>
      <c r="X43">
        <v>15.81</v>
      </c>
      <c r="Y43">
        <v>19.63</v>
      </c>
      <c r="Z43">
        <v>1.794441068</v>
      </c>
      <c r="AA43">
        <v>0</v>
      </c>
      <c r="AB43" s="2">
        <v>44561</v>
      </c>
      <c r="AC43">
        <v>54745</v>
      </c>
      <c r="AD43">
        <f t="shared" si="0"/>
        <v>400</v>
      </c>
      <c r="AE43">
        <v>400</v>
      </c>
      <c r="AF43">
        <f t="shared" si="1"/>
        <v>0.73066033427710297</v>
      </c>
      <c r="AG43">
        <v>53085.843544306117</v>
      </c>
      <c r="AH43">
        <v>53353.0546875</v>
      </c>
      <c r="AI43">
        <v>53531.195449629253</v>
      </c>
      <c r="AJ43">
        <v>52996.773163241487</v>
      </c>
      <c r="AK43">
        <v>52996.773231462153</v>
      </c>
      <c r="AL43">
        <v>53263.984375</v>
      </c>
      <c r="AM43">
        <v>53709.336280896408</v>
      </c>
      <c r="AN43">
        <v>52818.632469103577</v>
      </c>
      <c r="AO43">
        <v>53353.054963602262</v>
      </c>
      <c r="AP43">
        <v>52996.7734375</v>
      </c>
      <c r="AQ43">
        <v>53620.266108178963</v>
      </c>
      <c r="AR43">
        <v>52818.632674448869</v>
      </c>
      <c r="AS43">
        <v>52996.772892621593</v>
      </c>
      <c r="AT43">
        <v>53709.3359375</v>
      </c>
      <c r="AU43">
        <v>53798.406318109803</v>
      </c>
      <c r="AV43">
        <v>52996.772892621593</v>
      </c>
      <c r="AW43">
        <v>1</v>
      </c>
      <c r="AX43">
        <v>178.14083069388289</v>
      </c>
      <c r="AY43">
        <v>2.060378465102986E-4</v>
      </c>
      <c r="AZ43">
        <v>356.28097389773762</v>
      </c>
      <c r="BA43">
        <v>178.14083069388289</v>
      </c>
      <c r="BB43">
        <v>52863.984375</v>
      </c>
      <c r="BC43">
        <v>53085.843544306117</v>
      </c>
      <c r="BD43">
        <v>-4.1792529701623867E-3</v>
      </c>
      <c r="BE43">
        <v>4.1792529701623867E-3</v>
      </c>
      <c r="BF43">
        <f t="shared" si="2"/>
        <v>0.80932815147630355</v>
      </c>
      <c r="BG43">
        <f t="shared" si="3"/>
        <v>534.42228638776578</v>
      </c>
      <c r="BH43">
        <f t="shared" si="4"/>
        <v>890.7038117928314</v>
      </c>
      <c r="BI43">
        <f t="shared" si="5"/>
        <v>890.7038117928314</v>
      </c>
      <c r="BJ43">
        <f t="shared" si="6"/>
        <v>979.77384900622565</v>
      </c>
    </row>
    <row r="44" spans="1:62">
      <c r="A44">
        <v>43</v>
      </c>
      <c r="B44">
        <v>100</v>
      </c>
      <c r="C44" t="s">
        <v>61</v>
      </c>
      <c r="D44">
        <v>2023</v>
      </c>
      <c r="E44" t="s">
        <v>55</v>
      </c>
      <c r="F44" t="s">
        <v>56</v>
      </c>
      <c r="G44">
        <v>23.983000000000001</v>
      </c>
      <c r="H44">
        <v>2.1268399040000001</v>
      </c>
      <c r="I44">
        <v>56759795062</v>
      </c>
      <c r="J44">
        <v>13.8</v>
      </c>
      <c r="K44">
        <v>4.68</v>
      </c>
      <c r="L44">
        <v>1858980000000</v>
      </c>
      <c r="M44">
        <v>1.6</v>
      </c>
      <c r="N44">
        <v>1</v>
      </c>
      <c r="O44">
        <v>5272740000000</v>
      </c>
      <c r="P44">
        <v>92.895677230000004</v>
      </c>
      <c r="Q44">
        <v>24.193527339999999</v>
      </c>
      <c r="R44">
        <v>32145147300</v>
      </c>
      <c r="S44">
        <v>2814070000000</v>
      </c>
      <c r="T44">
        <v>712338000000</v>
      </c>
      <c r="U44">
        <v>2101730000000</v>
      </c>
      <c r="V44">
        <v>4.677733450874336</v>
      </c>
      <c r="W44">
        <v>33.89</v>
      </c>
      <c r="X44">
        <v>15.86</v>
      </c>
      <c r="Y44">
        <v>19.54</v>
      </c>
      <c r="Z44">
        <v>2.7006225850000001</v>
      </c>
      <c r="AA44">
        <v>0</v>
      </c>
      <c r="AB44" s="2">
        <v>44926</v>
      </c>
      <c r="AC44">
        <v>68800</v>
      </c>
      <c r="AD44">
        <f t="shared" si="0"/>
        <v>450</v>
      </c>
      <c r="AE44">
        <v>450</v>
      </c>
      <c r="AF44">
        <f t="shared" si="1"/>
        <v>0.65406976744186052</v>
      </c>
      <c r="AG44">
        <v>66809.01613125921</v>
      </c>
      <c r="AH44">
        <v>67605.546875</v>
      </c>
      <c r="AI44">
        <v>68501.643961708396</v>
      </c>
      <c r="AJ44">
        <v>66809.01613125921</v>
      </c>
      <c r="AK44">
        <v>66023.063904180017</v>
      </c>
      <c r="AL44">
        <v>65834.6953125</v>
      </c>
      <c r="AM44">
        <v>67435.824478759954</v>
      </c>
      <c r="AN44">
        <v>65552.138561959757</v>
      </c>
      <c r="AO44">
        <v>63291.719966084187</v>
      </c>
      <c r="AP44">
        <v>64704.48046875</v>
      </c>
      <c r="AQ44">
        <v>65457.954797115774</v>
      </c>
      <c r="AR44">
        <v>63103.351383992747</v>
      </c>
      <c r="AS44">
        <v>62067.328405804707</v>
      </c>
      <c r="AT44">
        <v>61502.22265625</v>
      </c>
      <c r="AU44">
        <v>62161.512697397156</v>
      </c>
      <c r="AV44">
        <v>61313.8540730651</v>
      </c>
      <c r="AW44">
        <v>1</v>
      </c>
      <c r="AX44">
        <v>-974.32081875920994</v>
      </c>
      <c r="AY44">
        <v>-1318.5834354300171</v>
      </c>
      <c r="AZ44">
        <v>-1789.497309834187</v>
      </c>
      <c r="BA44">
        <v>-974.32081875920994</v>
      </c>
      <c r="BB44">
        <v>65384.6953125</v>
      </c>
      <c r="BC44">
        <v>66809.01613125921</v>
      </c>
      <c r="BD44">
        <v>-2.131929043769866E-2</v>
      </c>
      <c r="BE44">
        <v>2.131929043769866E-2</v>
      </c>
      <c r="BF44">
        <f t="shared" si="2"/>
        <v>1.1268411944265779</v>
      </c>
      <c r="BG44">
        <f t="shared" si="3"/>
        <v>1692.6278304491861</v>
      </c>
      <c r="BH44">
        <f t="shared" si="4"/>
        <v>2949.5053997486393</v>
      </c>
      <c r="BI44">
        <f t="shared" si="5"/>
        <v>5398.2925777156488</v>
      </c>
      <c r="BJ44">
        <f t="shared" si="6"/>
        <v>7187.7898886432959</v>
      </c>
    </row>
    <row r="45" spans="1:62">
      <c r="A45">
        <v>44</v>
      </c>
      <c r="B45">
        <v>100</v>
      </c>
      <c r="C45" t="s">
        <v>61</v>
      </c>
      <c r="D45">
        <v>2024</v>
      </c>
      <c r="E45" t="s">
        <v>55</v>
      </c>
      <c r="F45" t="s">
        <v>56</v>
      </c>
      <c r="J45">
        <v>3.97</v>
      </c>
      <c r="K45">
        <v>-15.45</v>
      </c>
      <c r="L45">
        <v>1571700000000</v>
      </c>
      <c r="N45">
        <v>1</v>
      </c>
      <c r="P45">
        <v>65.84</v>
      </c>
      <c r="S45">
        <v>2925700000000</v>
      </c>
      <c r="T45">
        <v>751200000000</v>
      </c>
      <c r="U45">
        <v>2174600000000</v>
      </c>
      <c r="V45">
        <v>3.4671437339715379</v>
      </c>
      <c r="W45">
        <v>27.657958870000002</v>
      </c>
      <c r="X45">
        <v>15.86</v>
      </c>
      <c r="Y45">
        <v>20.73</v>
      </c>
      <c r="Z45">
        <v>254.5683157</v>
      </c>
      <c r="AA45">
        <v>0</v>
      </c>
      <c r="AB45" s="2">
        <v>45291</v>
      </c>
      <c r="AC45">
        <v>119500</v>
      </c>
      <c r="AD45">
        <f t="shared" si="0"/>
        <v>450</v>
      </c>
      <c r="AE45">
        <v>450</v>
      </c>
      <c r="AF45">
        <f t="shared" si="1"/>
        <v>0.37656903765690375</v>
      </c>
      <c r="AG45">
        <v>115000</v>
      </c>
      <c r="AH45">
        <v>112300</v>
      </c>
      <c r="AI45">
        <v>115700</v>
      </c>
      <c r="AJ45">
        <v>111600</v>
      </c>
      <c r="AK45">
        <v>116592.19427580231</v>
      </c>
      <c r="AL45">
        <v>114800</v>
      </c>
      <c r="AM45">
        <v>117687.4241110147</v>
      </c>
      <c r="AN45">
        <v>114103.0355594102</v>
      </c>
      <c r="AO45">
        <v>117587.8546861622</v>
      </c>
      <c r="AP45">
        <v>116293.4921875</v>
      </c>
      <c r="AQ45">
        <v>117587.8546861622</v>
      </c>
      <c r="AR45">
        <v>112808.670075717</v>
      </c>
      <c r="AS45">
        <v>110717.7738674852</v>
      </c>
      <c r="AT45">
        <v>117587.8515625</v>
      </c>
      <c r="AU45">
        <v>118483.9486531541</v>
      </c>
      <c r="AV45">
        <v>110717.7738674852</v>
      </c>
      <c r="AW45">
        <v>0</v>
      </c>
      <c r="AX45">
        <v>-200</v>
      </c>
      <c r="AY45">
        <v>-298.70208830230689</v>
      </c>
      <c r="AZ45">
        <v>-3.123662201687694E-3</v>
      </c>
      <c r="BA45">
        <v>-298.70208830230689</v>
      </c>
      <c r="BB45">
        <v>115843.4921875</v>
      </c>
      <c r="BC45">
        <v>116592.19427580231</v>
      </c>
      <c r="BD45">
        <v>-6.4215455670319568E-3</v>
      </c>
      <c r="BE45">
        <v>6.4215455670319568E-3</v>
      </c>
      <c r="BF45">
        <f t="shared" si="2"/>
        <v>-0.74327511364801591</v>
      </c>
      <c r="BG45">
        <f t="shared" si="3"/>
        <v>4100</v>
      </c>
      <c r="BH45">
        <f t="shared" si="4"/>
        <v>6087.4241110146977</v>
      </c>
      <c r="BI45">
        <f t="shared" si="5"/>
        <v>6087.4241110146977</v>
      </c>
      <c r="BJ45">
        <f t="shared" si="6"/>
        <v>7766.1747856689035</v>
      </c>
    </row>
    <row r="46" spans="1:62">
      <c r="A46">
        <v>45</v>
      </c>
      <c r="B46">
        <v>140</v>
      </c>
      <c r="C46" t="s">
        <v>62</v>
      </c>
      <c r="D46">
        <v>2016</v>
      </c>
      <c r="E46" t="s">
        <v>55</v>
      </c>
      <c r="F46" t="s">
        <v>56</v>
      </c>
      <c r="G46">
        <v>9.4789999999999992</v>
      </c>
      <c r="H46">
        <v>0.76946145600000004</v>
      </c>
      <c r="I46">
        <v>132939000000</v>
      </c>
      <c r="J46">
        <v>-2.5</v>
      </c>
      <c r="K46">
        <v>-1.64</v>
      </c>
      <c r="L46">
        <v>1895440000000</v>
      </c>
      <c r="M46">
        <v>0.4</v>
      </c>
      <c r="N46">
        <v>1</v>
      </c>
      <c r="O46">
        <v>288924000000</v>
      </c>
      <c r="P46">
        <v>2.1733593920000001</v>
      </c>
      <c r="Q46">
        <v>22.201984700000001</v>
      </c>
      <c r="R46">
        <v>4387321300</v>
      </c>
      <c r="S46">
        <v>3967110000000</v>
      </c>
      <c r="T46">
        <v>2763610000000</v>
      </c>
      <c r="U46">
        <v>1203500000000</v>
      </c>
      <c r="V46">
        <v>8.2809337299999992</v>
      </c>
      <c r="W46">
        <v>229.63</v>
      </c>
      <c r="X46">
        <v>65.91</v>
      </c>
      <c r="Y46">
        <v>7.04</v>
      </c>
      <c r="Z46">
        <v>11.04603241</v>
      </c>
      <c r="AA46">
        <v>0</v>
      </c>
      <c r="AB46" s="2">
        <v>42369</v>
      </c>
      <c r="AC46">
        <v>12450</v>
      </c>
      <c r="AD46">
        <f t="shared" si="0"/>
        <v>200</v>
      </c>
      <c r="AE46">
        <v>200</v>
      </c>
      <c r="AF46">
        <f t="shared" si="1"/>
        <v>1.606425702811245</v>
      </c>
      <c r="AG46">
        <v>9317.640625</v>
      </c>
      <c r="AH46">
        <v>9317.640625</v>
      </c>
      <c r="AI46">
        <v>9428.5649181547615</v>
      </c>
      <c r="AJ46">
        <v>9206.7163318452385</v>
      </c>
      <c r="AK46">
        <v>9169.7415674603162</v>
      </c>
      <c r="AL46">
        <v>9317.640625</v>
      </c>
      <c r="AM46">
        <v>9317.640625</v>
      </c>
      <c r="AN46">
        <v>9132.7668030753957</v>
      </c>
      <c r="AO46">
        <v>9169.7412109375</v>
      </c>
      <c r="AP46">
        <v>9169.7412109375</v>
      </c>
      <c r="AQ46">
        <v>9243.6907368321572</v>
      </c>
      <c r="AR46">
        <v>9095.7916850428428</v>
      </c>
      <c r="AS46">
        <v>9132.7664479901705</v>
      </c>
      <c r="AT46">
        <v>9169.7412109375</v>
      </c>
      <c r="AU46">
        <v>9169.7412109375</v>
      </c>
      <c r="AV46">
        <v>9058.8169220955133</v>
      </c>
      <c r="AW46">
        <v>1</v>
      </c>
      <c r="AX46">
        <v>0</v>
      </c>
      <c r="AY46">
        <v>-3.5652281621878501E-4</v>
      </c>
      <c r="AZ46">
        <v>0</v>
      </c>
      <c r="BA46">
        <v>0</v>
      </c>
      <c r="BB46">
        <v>9117.640625</v>
      </c>
      <c r="BC46">
        <v>9317.640625</v>
      </c>
      <c r="BD46">
        <v>-2.1464661285967981E-2</v>
      </c>
      <c r="BE46">
        <v>2.1464661285967981E-2</v>
      </c>
      <c r="BF46">
        <f t="shared" si="2"/>
        <v>-0.23053961195933564</v>
      </c>
      <c r="BG46">
        <f t="shared" si="3"/>
        <v>221.84858630952294</v>
      </c>
      <c r="BH46">
        <f t="shared" si="4"/>
        <v>295.79811507936574</v>
      </c>
      <c r="BI46">
        <f t="shared" si="5"/>
        <v>332.77323311191867</v>
      </c>
      <c r="BJ46">
        <f t="shared" si="6"/>
        <v>369.74799605924818</v>
      </c>
    </row>
    <row r="47" spans="1:62">
      <c r="A47">
        <v>46</v>
      </c>
      <c r="B47">
        <v>140</v>
      </c>
      <c r="C47" t="s">
        <v>62</v>
      </c>
      <c r="D47">
        <v>2017</v>
      </c>
      <c r="E47" t="s">
        <v>55</v>
      </c>
      <c r="F47" t="s">
        <v>56</v>
      </c>
      <c r="G47">
        <v>-43.29</v>
      </c>
      <c r="H47">
        <v>0.77814646399999998</v>
      </c>
      <c r="I47">
        <v>100096000000</v>
      </c>
      <c r="J47">
        <v>2.33</v>
      </c>
      <c r="K47">
        <v>-0.75</v>
      </c>
      <c r="L47">
        <v>1881220000000</v>
      </c>
      <c r="M47">
        <v>1.17</v>
      </c>
      <c r="N47">
        <v>1</v>
      </c>
      <c r="O47">
        <v>234388000000</v>
      </c>
      <c r="P47">
        <v>2.3416352950000001</v>
      </c>
      <c r="Q47">
        <v>21.916140039999998</v>
      </c>
      <c r="R47">
        <v>3296542550</v>
      </c>
      <c r="S47">
        <v>4059350000000</v>
      </c>
      <c r="T47">
        <v>2924380000000</v>
      </c>
      <c r="U47">
        <v>1134970000000</v>
      </c>
      <c r="V47">
        <v>-5.6942251765683416</v>
      </c>
      <c r="W47">
        <v>257.66000000000003</v>
      </c>
      <c r="X47">
        <v>65.91</v>
      </c>
      <c r="Y47">
        <v>4.78</v>
      </c>
      <c r="Z47">
        <v>8.8192639449999994</v>
      </c>
      <c r="AA47">
        <v>0</v>
      </c>
      <c r="AB47" s="2">
        <v>42735</v>
      </c>
      <c r="AC47">
        <v>10100</v>
      </c>
      <c r="AD47">
        <f t="shared" si="0"/>
        <v>150</v>
      </c>
      <c r="AE47">
        <v>150</v>
      </c>
      <c r="AF47">
        <f t="shared" si="1"/>
        <v>1.4851485148514851</v>
      </c>
      <c r="AG47">
        <v>7628.65673828125</v>
      </c>
      <c r="AH47">
        <v>7628.65673828125</v>
      </c>
      <c r="AI47">
        <v>7666.8000219726564</v>
      </c>
      <c r="AJ47">
        <v>7559.9988276367176</v>
      </c>
      <c r="AK47">
        <v>7551.7976953125008</v>
      </c>
      <c r="AL47">
        <v>7514.2265625</v>
      </c>
      <c r="AM47">
        <v>7664.5110937500003</v>
      </c>
      <c r="AN47">
        <v>7499.1981093750001</v>
      </c>
      <c r="AO47">
        <v>7626.9399609374996</v>
      </c>
      <c r="AP47">
        <v>7514.2265625</v>
      </c>
      <c r="AQ47">
        <v>7626.9399609374996</v>
      </c>
      <c r="AR47">
        <v>7506.7123359375</v>
      </c>
      <c r="AS47">
        <v>7626.93994140625</v>
      </c>
      <c r="AT47">
        <v>7626.93994140625</v>
      </c>
      <c r="AU47">
        <v>7702.0822068388243</v>
      </c>
      <c r="AV47">
        <v>7506.7123167141326</v>
      </c>
      <c r="AW47">
        <v>1</v>
      </c>
      <c r="AX47">
        <v>-114.43017578125</v>
      </c>
      <c r="AY47">
        <v>-37.571132812500757</v>
      </c>
      <c r="AZ47">
        <v>-1.953124956344254E-5</v>
      </c>
      <c r="BA47">
        <v>-114.43017578125</v>
      </c>
      <c r="BB47">
        <v>7364.2265625</v>
      </c>
      <c r="BC47">
        <v>7628.65673828125</v>
      </c>
      <c r="BD47">
        <v>-3.4662744025998289E-2</v>
      </c>
      <c r="BE47">
        <v>3.4662744025998289E-2</v>
      </c>
      <c r="BF47">
        <f t="shared" si="2"/>
        <v>-0.22185374505770628</v>
      </c>
      <c r="BG47">
        <f t="shared" si="3"/>
        <v>106.80119433593882</v>
      </c>
      <c r="BH47">
        <f t="shared" si="4"/>
        <v>167.60191259765634</v>
      </c>
      <c r="BI47">
        <f t="shared" si="5"/>
        <v>167.60191259765634</v>
      </c>
      <c r="BJ47">
        <f t="shared" si="6"/>
        <v>202.88409746382422</v>
      </c>
    </row>
    <row r="48" spans="1:62">
      <c r="A48">
        <v>47</v>
      </c>
      <c r="B48">
        <v>140</v>
      </c>
      <c r="C48" t="s">
        <v>62</v>
      </c>
      <c r="D48">
        <v>2018</v>
      </c>
      <c r="E48" t="s">
        <v>55</v>
      </c>
      <c r="F48" t="s">
        <v>56</v>
      </c>
      <c r="G48">
        <v>50.808</v>
      </c>
      <c r="H48">
        <v>0.76609671499999998</v>
      </c>
      <c r="I48">
        <v>103512000000</v>
      </c>
      <c r="J48">
        <v>-1.73</v>
      </c>
      <c r="K48">
        <v>-0.24</v>
      </c>
      <c r="L48">
        <v>1876650000000</v>
      </c>
      <c r="M48">
        <v>1.1100000000000001</v>
      </c>
      <c r="N48">
        <v>1</v>
      </c>
      <c r="O48">
        <v>162679000000</v>
      </c>
      <c r="P48">
        <v>1.571599647</v>
      </c>
      <c r="Q48">
        <v>22.20267235</v>
      </c>
      <c r="R48">
        <v>4390339300</v>
      </c>
      <c r="S48">
        <v>3989290000000</v>
      </c>
      <c r="T48">
        <v>2893500000000</v>
      </c>
      <c r="U48">
        <v>1095790000000</v>
      </c>
      <c r="V48">
        <v>-3.4520736230913589</v>
      </c>
      <c r="W48">
        <v>264.06</v>
      </c>
      <c r="X48">
        <v>65.91</v>
      </c>
      <c r="Y48">
        <v>4.07</v>
      </c>
      <c r="Z48">
        <v>9.4463355199999999</v>
      </c>
      <c r="AA48">
        <v>0</v>
      </c>
      <c r="AB48" s="2">
        <v>43100</v>
      </c>
      <c r="AC48">
        <v>7010</v>
      </c>
      <c r="AD48">
        <f t="shared" si="0"/>
        <v>200</v>
      </c>
      <c r="AE48">
        <v>200</v>
      </c>
      <c r="AF48">
        <f t="shared" si="1"/>
        <v>2.8530670470756063</v>
      </c>
      <c r="AG48">
        <v>5436.1445565787108</v>
      </c>
      <c r="AH48">
        <v>5451.85595703125</v>
      </c>
      <c r="AI48">
        <v>5483.2787579363294</v>
      </c>
      <c r="AJ48">
        <v>5373.298954768552</v>
      </c>
      <c r="AK48">
        <v>5347.6881816180457</v>
      </c>
      <c r="AL48">
        <v>5279.0302734375</v>
      </c>
      <c r="AM48">
        <v>5393.4601204050759</v>
      </c>
      <c r="AN48">
        <v>5195.1150523279448</v>
      </c>
      <c r="AO48">
        <v>5370.5742517605631</v>
      </c>
      <c r="AP48">
        <v>5416.34619140625</v>
      </c>
      <c r="AQ48">
        <v>5416.34619140625</v>
      </c>
      <c r="AR48">
        <v>5301.9163422920337</v>
      </c>
      <c r="AS48">
        <v>5347.6877378627232</v>
      </c>
      <c r="AT48">
        <v>5340.05908203125</v>
      </c>
      <c r="AU48">
        <v>5362.9450495256697</v>
      </c>
      <c r="AV48">
        <v>5301.9158028738839</v>
      </c>
      <c r="AW48">
        <v>1</v>
      </c>
      <c r="AX48">
        <v>-157.11428314121079</v>
      </c>
      <c r="AY48">
        <v>68.658009788204254</v>
      </c>
      <c r="AZ48">
        <v>-30.515169729313129</v>
      </c>
      <c r="BA48">
        <v>-157.11428314121079</v>
      </c>
      <c r="BB48">
        <v>5079.0302734375</v>
      </c>
      <c r="BC48">
        <v>5436.1445565787108</v>
      </c>
      <c r="BD48">
        <v>-6.5692565645451492E-2</v>
      </c>
      <c r="BE48">
        <v>6.5692565645451492E-2</v>
      </c>
      <c r="BF48">
        <f t="shared" si="2"/>
        <v>-0.23390402803506388</v>
      </c>
      <c r="BG48">
        <f t="shared" si="3"/>
        <v>109.97980316777739</v>
      </c>
      <c r="BH48">
        <f t="shared" si="4"/>
        <v>288.16370560838459</v>
      </c>
      <c r="BI48">
        <f t="shared" si="5"/>
        <v>288.16370560838459</v>
      </c>
      <c r="BJ48">
        <f t="shared" si="6"/>
        <v>288.16370560838459</v>
      </c>
    </row>
    <row r="49" spans="1:62">
      <c r="A49">
        <v>48</v>
      </c>
      <c r="B49">
        <v>140</v>
      </c>
      <c r="C49" t="s">
        <v>62</v>
      </c>
      <c r="D49">
        <v>2019</v>
      </c>
      <c r="E49" t="s">
        <v>55</v>
      </c>
      <c r="F49" t="s">
        <v>56</v>
      </c>
      <c r="G49">
        <v>-19.100999999999999</v>
      </c>
      <c r="H49">
        <v>0.82374603499999999</v>
      </c>
      <c r="I49">
        <v>100944000000</v>
      </c>
      <c r="J49">
        <v>-3.82</v>
      </c>
      <c r="K49">
        <v>7.98</v>
      </c>
      <c r="L49">
        <v>2026320000000</v>
      </c>
      <c r="M49">
        <v>1.1399999999999999</v>
      </c>
      <c r="N49">
        <v>1</v>
      </c>
      <c r="O49">
        <v>306329000000</v>
      </c>
      <c r="P49">
        <v>3.0346459220000002</v>
      </c>
      <c r="Q49">
        <v>22.760017950000002</v>
      </c>
      <c r="R49">
        <v>7665671500</v>
      </c>
      <c r="S49">
        <v>3836700000000</v>
      </c>
      <c r="T49">
        <v>2854140000000</v>
      </c>
      <c r="U49">
        <v>982564000000</v>
      </c>
      <c r="V49">
        <v>-10.33281924456328</v>
      </c>
      <c r="W49">
        <v>290.48</v>
      </c>
      <c r="X49">
        <v>65.91</v>
      </c>
      <c r="Y49">
        <v>6.88</v>
      </c>
      <c r="Z49">
        <v>10.27352926</v>
      </c>
      <c r="AA49">
        <v>0</v>
      </c>
      <c r="AB49" s="2">
        <v>43465</v>
      </c>
      <c r="AC49">
        <v>13200</v>
      </c>
      <c r="AD49">
        <f t="shared" si="0"/>
        <v>350</v>
      </c>
      <c r="AE49">
        <v>350</v>
      </c>
      <c r="AF49">
        <f t="shared" si="1"/>
        <v>2.6515151515151514</v>
      </c>
      <c r="AG49">
        <v>10220.23227650883</v>
      </c>
      <c r="AH49">
        <v>10583.7978515625</v>
      </c>
      <c r="AI49">
        <v>10664.59020157443</v>
      </c>
      <c r="AJ49">
        <v>10139.4399264969</v>
      </c>
      <c r="AK49">
        <v>10055.29446640316</v>
      </c>
      <c r="AL49">
        <v>9937.458984375</v>
      </c>
      <c r="AM49">
        <v>10173.12994843132</v>
      </c>
      <c r="AN49">
        <v>9898.1804903656121</v>
      </c>
      <c r="AO49">
        <v>10094.57359451593</v>
      </c>
      <c r="AP49">
        <v>10016.0166015625</v>
      </c>
      <c r="AQ49">
        <v>10212.409083946081</v>
      </c>
      <c r="AR49">
        <v>9976.7381050857839</v>
      </c>
      <c r="AS49">
        <v>10055.29571984436</v>
      </c>
      <c r="AT49">
        <v>10094.57421875</v>
      </c>
      <c r="AU49">
        <v>10369.52371108949</v>
      </c>
      <c r="AV49">
        <v>9976.7387220330747</v>
      </c>
      <c r="AW49">
        <v>0</v>
      </c>
      <c r="AX49">
        <v>-282.77329213383018</v>
      </c>
      <c r="AY49">
        <v>-39.277864840660193</v>
      </c>
      <c r="AZ49">
        <v>6.2423406961897854E-4</v>
      </c>
      <c r="BA49">
        <v>-39.277864840660193</v>
      </c>
      <c r="BB49">
        <v>9666.0166015625</v>
      </c>
      <c r="BC49">
        <v>10055.29446640316</v>
      </c>
      <c r="BD49">
        <v>-3.8713721029385952E-2</v>
      </c>
      <c r="BE49">
        <v>3.8713721029385952E-2</v>
      </c>
      <c r="BF49">
        <f t="shared" si="2"/>
        <v>-0.17625433315088487</v>
      </c>
      <c r="BG49">
        <f t="shared" si="3"/>
        <v>525.15027507753075</v>
      </c>
      <c r="BH49">
        <f t="shared" si="4"/>
        <v>766.40971120881841</v>
      </c>
      <c r="BI49">
        <f t="shared" si="5"/>
        <v>766.40971120881841</v>
      </c>
      <c r="BJ49">
        <f t="shared" si="6"/>
        <v>766.40971120881841</v>
      </c>
    </row>
    <row r="50" spans="1:62">
      <c r="A50">
        <v>49</v>
      </c>
      <c r="B50">
        <v>140</v>
      </c>
      <c r="C50" t="s">
        <v>62</v>
      </c>
      <c r="D50">
        <v>2020</v>
      </c>
      <c r="E50" t="s">
        <v>55</v>
      </c>
      <c r="F50" t="s">
        <v>56</v>
      </c>
      <c r="G50">
        <v>8.1319999999999997</v>
      </c>
      <c r="H50">
        <v>0.81789336199999996</v>
      </c>
      <c r="I50">
        <v>210494000000</v>
      </c>
      <c r="J50">
        <v>1.78</v>
      </c>
      <c r="K50">
        <v>10.89</v>
      </c>
      <c r="L50">
        <v>2247010000000</v>
      </c>
      <c r="M50">
        <v>1.81</v>
      </c>
      <c r="N50">
        <v>1</v>
      </c>
      <c r="O50">
        <v>349262000000</v>
      </c>
      <c r="P50">
        <v>1.659248308</v>
      </c>
      <c r="Q50">
        <v>22.893186669999999</v>
      </c>
      <c r="R50">
        <v>8757590700</v>
      </c>
      <c r="S50">
        <v>3904980000000</v>
      </c>
      <c r="T50">
        <v>2844600000000</v>
      </c>
      <c r="U50">
        <v>1060380000000</v>
      </c>
      <c r="V50">
        <v>7.9196876742889009</v>
      </c>
      <c r="W50">
        <v>268.26</v>
      </c>
      <c r="X50">
        <v>65.91</v>
      </c>
      <c r="Y50">
        <v>5.01</v>
      </c>
      <c r="Z50">
        <v>19.850808199999999</v>
      </c>
      <c r="AA50">
        <v>0</v>
      </c>
      <c r="AB50" s="2">
        <v>43830</v>
      </c>
      <c r="AC50">
        <v>15050</v>
      </c>
      <c r="AD50">
        <f t="shared" si="0"/>
        <v>400</v>
      </c>
      <c r="AE50">
        <v>400</v>
      </c>
      <c r="AF50">
        <f t="shared" si="1"/>
        <v>2.6578073089700998</v>
      </c>
      <c r="AG50">
        <v>12199.646787334979</v>
      </c>
      <c r="AH50">
        <v>12240.04296875</v>
      </c>
      <c r="AI50">
        <v>12442.02387582508</v>
      </c>
      <c r="AJ50">
        <v>12118.854424504951</v>
      </c>
      <c r="AK50">
        <v>12078.45794313949</v>
      </c>
      <c r="AL50">
        <v>12199.646484375</v>
      </c>
      <c r="AM50">
        <v>12280.43884519868</v>
      </c>
      <c r="AN50">
        <v>11997.665582315811</v>
      </c>
      <c r="AO50">
        <v>12320.83502561051</v>
      </c>
      <c r="AP50">
        <v>12199.646484375</v>
      </c>
      <c r="AQ50">
        <v>12361.23120602235</v>
      </c>
      <c r="AR50">
        <v>12118.854123551329</v>
      </c>
      <c r="AS50">
        <v>12442.02313212541</v>
      </c>
      <c r="AT50">
        <v>12401.626953125</v>
      </c>
      <c r="AU50">
        <v>12442.02313212541</v>
      </c>
      <c r="AV50">
        <v>12280.438416123779</v>
      </c>
      <c r="AW50">
        <v>1</v>
      </c>
      <c r="AX50">
        <v>-3.0295997930807061E-4</v>
      </c>
      <c r="AY50">
        <v>121.1885412355095</v>
      </c>
      <c r="AZ50">
        <v>80.791927514490453</v>
      </c>
      <c r="BA50">
        <v>-3.0295997930807061E-4</v>
      </c>
      <c r="BB50">
        <v>11799.646484375</v>
      </c>
      <c r="BC50">
        <v>12199.646787334979</v>
      </c>
      <c r="BD50">
        <v>-3.2787859348127869E-2</v>
      </c>
      <c r="BE50">
        <v>3.2787859348127869E-2</v>
      </c>
      <c r="BF50">
        <f t="shared" si="2"/>
        <v>-0.18210541411223616</v>
      </c>
      <c r="BG50">
        <f t="shared" si="3"/>
        <v>323.16945132012916</v>
      </c>
      <c r="BH50">
        <f t="shared" si="4"/>
        <v>444.35829350926906</v>
      </c>
      <c r="BI50">
        <f t="shared" si="5"/>
        <v>444.35829350926906</v>
      </c>
      <c r="BJ50">
        <f t="shared" si="6"/>
        <v>444.35829350926906</v>
      </c>
    </row>
    <row r="51" spans="1:62">
      <c r="A51">
        <v>50</v>
      </c>
      <c r="B51">
        <v>140</v>
      </c>
      <c r="C51" t="s">
        <v>62</v>
      </c>
      <c r="D51">
        <v>2023</v>
      </c>
      <c r="E51" t="s">
        <v>55</v>
      </c>
      <c r="F51" t="s">
        <v>56</v>
      </c>
      <c r="G51">
        <v>65.7</v>
      </c>
      <c r="H51">
        <v>0.77315829700000005</v>
      </c>
      <c r="I51">
        <v>138073000000</v>
      </c>
      <c r="J51">
        <v>0.88</v>
      </c>
      <c r="K51">
        <v>11.56</v>
      </c>
      <c r="L51">
        <v>2506870000000</v>
      </c>
      <c r="M51">
        <v>2.1</v>
      </c>
      <c r="N51">
        <v>1</v>
      </c>
      <c r="O51">
        <v>202363000000</v>
      </c>
      <c r="P51">
        <v>1.4656231909999999</v>
      </c>
      <c r="Q51">
        <v>23.210977079999999</v>
      </c>
      <c r="R51">
        <v>12033702350</v>
      </c>
      <c r="S51">
        <v>3979750000000</v>
      </c>
      <c r="T51">
        <v>2874610000000</v>
      </c>
      <c r="U51">
        <v>1105140000000</v>
      </c>
      <c r="V51">
        <v>4.2211282747694234</v>
      </c>
      <c r="W51">
        <v>260.11</v>
      </c>
      <c r="X51">
        <v>65.900000000000006</v>
      </c>
      <c r="Y51">
        <v>7.02</v>
      </c>
      <c r="Z51">
        <v>12.4937112</v>
      </c>
      <c r="AA51">
        <v>0</v>
      </c>
      <c r="AB51" s="2">
        <v>44926</v>
      </c>
      <c r="AC51">
        <v>8720</v>
      </c>
      <c r="AD51">
        <f t="shared" si="0"/>
        <v>550</v>
      </c>
      <c r="AE51">
        <v>550</v>
      </c>
      <c r="AF51">
        <f t="shared" si="1"/>
        <v>6.307339449541284</v>
      </c>
      <c r="AG51">
        <v>8732.0786670369835</v>
      </c>
      <c r="AH51">
        <v>8404.384765625</v>
      </c>
      <c r="AI51">
        <v>8732.0786670369835</v>
      </c>
      <c r="AJ51">
        <v>8375.4705978533548</v>
      </c>
      <c r="AK51">
        <v>8248.4244777326549</v>
      </c>
      <c r="AL51">
        <v>8221.26171875</v>
      </c>
      <c r="AM51">
        <v>8257.4787307268725</v>
      </c>
      <c r="AN51">
        <v>8203.1532127615646</v>
      </c>
      <c r="AO51">
        <v>8239.3702247384354</v>
      </c>
      <c r="AP51">
        <v>8221.26171875</v>
      </c>
      <c r="AQ51">
        <v>8266.5329837210902</v>
      </c>
      <c r="AR51">
        <v>8203.1532127615646</v>
      </c>
      <c r="AS51">
        <v>8221.2611772896034</v>
      </c>
      <c r="AT51">
        <v>8230.3154296875</v>
      </c>
      <c r="AU51">
        <v>8320.8579536664602</v>
      </c>
      <c r="AV51">
        <v>8157.8814105043321</v>
      </c>
      <c r="AW51">
        <v>1</v>
      </c>
      <c r="AX51">
        <v>-510.81694828698352</v>
      </c>
      <c r="AY51">
        <v>-27.16275898265485</v>
      </c>
      <c r="AZ51">
        <v>-9.0547950509353541</v>
      </c>
      <c r="BA51">
        <v>-510.81694828698352</v>
      </c>
      <c r="BB51">
        <v>7671.26171875</v>
      </c>
      <c r="BC51">
        <v>8732.0786670369835</v>
      </c>
      <c r="BD51">
        <v>-0.12148504253534689</v>
      </c>
      <c r="BE51">
        <v>0.12148504253534689</v>
      </c>
      <c r="BF51">
        <f t="shared" si="2"/>
        <v>-0.22684264086940134</v>
      </c>
      <c r="BG51">
        <f t="shared" si="3"/>
        <v>356.60806918362869</v>
      </c>
      <c r="BH51">
        <f t="shared" si="4"/>
        <v>528.92545427541882</v>
      </c>
      <c r="BI51">
        <f t="shared" si="5"/>
        <v>528.92545427541882</v>
      </c>
      <c r="BJ51">
        <f t="shared" si="6"/>
        <v>574.19725653265141</v>
      </c>
    </row>
    <row r="52" spans="1:62">
      <c r="A52">
        <v>51</v>
      </c>
      <c r="B52">
        <v>140</v>
      </c>
      <c r="C52" t="s">
        <v>62</v>
      </c>
      <c r="D52">
        <v>2024</v>
      </c>
      <c r="E52" t="s">
        <v>55</v>
      </c>
      <c r="F52" t="s">
        <v>56</v>
      </c>
      <c r="J52">
        <v>1.89</v>
      </c>
      <c r="K52">
        <v>-21.74</v>
      </c>
      <c r="L52">
        <v>1962000000000</v>
      </c>
      <c r="N52">
        <v>1</v>
      </c>
      <c r="P52">
        <v>221.95</v>
      </c>
      <c r="S52">
        <v>4055000000000</v>
      </c>
      <c r="T52">
        <v>2887300000000</v>
      </c>
      <c r="U52">
        <v>1167700000000</v>
      </c>
      <c r="V52">
        <v>5.6608212534158566</v>
      </c>
      <c r="W52">
        <v>4.2592746039999998</v>
      </c>
      <c r="X52">
        <v>65.900000000000006</v>
      </c>
      <c r="Y52">
        <v>7.17</v>
      </c>
      <c r="Z52">
        <v>24.56039032</v>
      </c>
      <c r="AA52">
        <v>0</v>
      </c>
      <c r="AB52" s="2">
        <v>45291</v>
      </c>
      <c r="AC52">
        <v>9100</v>
      </c>
      <c r="AD52">
        <f t="shared" si="0"/>
        <v>550</v>
      </c>
      <c r="AE52">
        <v>550</v>
      </c>
      <c r="AF52">
        <f t="shared" si="1"/>
        <v>6.0439560439560438</v>
      </c>
      <c r="AG52">
        <v>9310</v>
      </c>
      <c r="AH52">
        <v>9200</v>
      </c>
      <c r="AI52">
        <v>9490</v>
      </c>
      <c r="AJ52">
        <v>9160</v>
      </c>
      <c r="AK52">
        <v>9368.1902792140645</v>
      </c>
      <c r="AL52">
        <v>9320</v>
      </c>
      <c r="AM52">
        <v>9416.3805584281272</v>
      </c>
      <c r="AN52">
        <v>9291.0858324715609</v>
      </c>
      <c r="AO52">
        <v>9435.656410905116</v>
      </c>
      <c r="AP52">
        <v>9300.7236328125</v>
      </c>
      <c r="AQ52">
        <v>9445.2944664831612</v>
      </c>
      <c r="AR52">
        <v>9204.3430770320592</v>
      </c>
      <c r="AS52">
        <v>9242.8954494201043</v>
      </c>
      <c r="AT52">
        <v>9348.9140625</v>
      </c>
      <c r="AU52">
        <v>9397.1043411726805</v>
      </c>
      <c r="AV52">
        <v>9117.6007248711339</v>
      </c>
      <c r="AW52">
        <v>0</v>
      </c>
      <c r="AX52">
        <v>10</v>
      </c>
      <c r="AY52">
        <v>-67.466646401564503</v>
      </c>
      <c r="AZ52">
        <v>-86.74234840511599</v>
      </c>
      <c r="BA52">
        <v>-67.466646401564503</v>
      </c>
      <c r="BB52">
        <v>8750.7236328125</v>
      </c>
      <c r="BC52">
        <v>9368.1902792140645</v>
      </c>
      <c r="BD52">
        <v>-6.5910984725789143E-2</v>
      </c>
      <c r="BE52">
        <v>6.5910984725789143E-2</v>
      </c>
      <c r="BF52">
        <f t="shared" si="2"/>
        <v>-0.28796547472256473</v>
      </c>
      <c r="BG52">
        <f t="shared" si="3"/>
        <v>330</v>
      </c>
      <c r="BH52">
        <f t="shared" si="4"/>
        <v>330</v>
      </c>
      <c r="BI52">
        <f t="shared" si="5"/>
        <v>330</v>
      </c>
      <c r="BJ52">
        <f t="shared" si="6"/>
        <v>372.39927512886607</v>
      </c>
    </row>
    <row r="53" spans="1:62">
      <c r="A53">
        <v>52</v>
      </c>
      <c r="B53">
        <v>150</v>
      </c>
      <c r="C53" t="s">
        <v>63</v>
      </c>
      <c r="D53">
        <v>2016</v>
      </c>
      <c r="E53" t="s">
        <v>55</v>
      </c>
      <c r="F53" t="s">
        <v>56</v>
      </c>
      <c r="G53">
        <v>199.19399999999999</v>
      </c>
      <c r="H53">
        <v>0.78574770000000005</v>
      </c>
      <c r="I53">
        <v>917243000000</v>
      </c>
      <c r="J53">
        <v>-9.16</v>
      </c>
      <c r="K53">
        <v>-13.45</v>
      </c>
      <c r="L53">
        <v>16410700000000</v>
      </c>
      <c r="M53">
        <v>2.96</v>
      </c>
      <c r="N53">
        <v>1</v>
      </c>
      <c r="O53">
        <v>1759360000000</v>
      </c>
      <c r="P53">
        <v>1.9180933389999999</v>
      </c>
      <c r="Q53">
        <v>25.332686970000001</v>
      </c>
      <c r="R53">
        <v>100426000000</v>
      </c>
      <c r="S53">
        <v>28664800000000</v>
      </c>
      <c r="T53">
        <v>20763900000000</v>
      </c>
      <c r="U53">
        <v>7900860000000</v>
      </c>
      <c r="V53">
        <v>-5.8695911470000004</v>
      </c>
      <c r="W53">
        <v>262.81</v>
      </c>
      <c r="X53">
        <v>46.37</v>
      </c>
      <c r="Y53">
        <v>6.79</v>
      </c>
      <c r="Z53">
        <v>11.60940708</v>
      </c>
      <c r="AA53">
        <v>0</v>
      </c>
      <c r="AB53" s="2">
        <v>42369</v>
      </c>
      <c r="AC53">
        <v>82712</v>
      </c>
      <c r="AD53">
        <f t="shared" si="0"/>
        <v>5100</v>
      </c>
      <c r="AE53">
        <v>5100</v>
      </c>
      <c r="AF53">
        <f t="shared" si="1"/>
        <v>6.1659734984041012</v>
      </c>
      <c r="AG53">
        <v>94524.668039285825</v>
      </c>
      <c r="AH53">
        <v>95353.828125</v>
      </c>
      <c r="AI53">
        <v>95768.414058953844</v>
      </c>
      <c r="AJ53">
        <v>94110.082105331981</v>
      </c>
      <c r="AK53">
        <v>92866.337961646379</v>
      </c>
      <c r="AL53">
        <v>94939.25</v>
      </c>
      <c r="AM53">
        <v>95768.415993560819</v>
      </c>
      <c r="AN53">
        <v>92866.337961646379</v>
      </c>
      <c r="AO53">
        <v>92037.1953125</v>
      </c>
      <c r="AP53">
        <v>92037.1953125</v>
      </c>
      <c r="AQ53">
        <v>92451.775442350176</v>
      </c>
      <c r="AR53">
        <v>91208.029161701663</v>
      </c>
      <c r="AS53">
        <v>91622.59375</v>
      </c>
      <c r="AT53">
        <v>91622.59375</v>
      </c>
      <c r="AU53">
        <v>92451.759760150424</v>
      </c>
      <c r="AV53">
        <v>91208.013690473279</v>
      </c>
      <c r="AW53">
        <v>1</v>
      </c>
      <c r="AX53">
        <v>414.58196071417478</v>
      </c>
      <c r="AY53">
        <v>-829.14264914637897</v>
      </c>
      <c r="AZ53">
        <v>-414.6015625</v>
      </c>
      <c r="BA53">
        <v>414.58196071417478</v>
      </c>
      <c r="BB53">
        <v>89839.25</v>
      </c>
      <c r="BC53">
        <v>94524.668039285825</v>
      </c>
      <c r="BD53">
        <v>-4.9568204115125768E-2</v>
      </c>
      <c r="BE53">
        <v>4.9568204115125768E-2</v>
      </c>
      <c r="BF53">
        <f t="shared" si="2"/>
        <v>-0.21425232340710557</v>
      </c>
      <c r="BG53">
        <f t="shared" si="3"/>
        <v>1658.3319536218623</v>
      </c>
      <c r="BH53">
        <f t="shared" si="4"/>
        <v>2902.0780319144396</v>
      </c>
      <c r="BI53">
        <f t="shared" si="5"/>
        <v>4560.3868318591558</v>
      </c>
      <c r="BJ53">
        <f t="shared" si="6"/>
        <v>4560.4023030875396</v>
      </c>
    </row>
    <row r="54" spans="1:62">
      <c r="A54">
        <v>53</v>
      </c>
      <c r="B54">
        <v>150</v>
      </c>
      <c r="C54" t="s">
        <v>63</v>
      </c>
      <c r="D54">
        <v>2017</v>
      </c>
      <c r="E54" t="s">
        <v>55</v>
      </c>
      <c r="F54" t="s">
        <v>56</v>
      </c>
      <c r="G54">
        <v>218.57599999999999</v>
      </c>
      <c r="H54">
        <v>0.79794793500000005</v>
      </c>
      <c r="I54">
        <v>1084410000000</v>
      </c>
      <c r="J54">
        <v>0.25</v>
      </c>
      <c r="K54">
        <v>7.13</v>
      </c>
      <c r="L54">
        <v>17580500000000</v>
      </c>
      <c r="M54">
        <v>2.6</v>
      </c>
      <c r="N54">
        <v>1</v>
      </c>
      <c r="O54">
        <v>1708890000000</v>
      </c>
      <c r="P54">
        <v>1.575871708</v>
      </c>
      <c r="Q54">
        <v>25.332756679999999</v>
      </c>
      <c r="R54">
        <v>100433000000</v>
      </c>
      <c r="S54">
        <v>28736500000000</v>
      </c>
      <c r="T54">
        <v>21221300000000</v>
      </c>
      <c r="U54">
        <v>7515160000000</v>
      </c>
      <c r="V54">
        <v>-4.8817470503211036</v>
      </c>
      <c r="W54">
        <v>282.38</v>
      </c>
      <c r="X54">
        <v>42.33</v>
      </c>
      <c r="Y54">
        <v>8.09</v>
      </c>
      <c r="Z54">
        <v>14.4296329</v>
      </c>
      <c r="AA54">
        <v>0</v>
      </c>
      <c r="AB54" s="2">
        <v>42735</v>
      </c>
      <c r="AC54">
        <v>89014</v>
      </c>
      <c r="AD54">
        <f t="shared" si="0"/>
        <v>5100</v>
      </c>
      <c r="AE54">
        <v>5100</v>
      </c>
      <c r="AF54">
        <f t="shared" si="1"/>
        <v>5.7294358190846379</v>
      </c>
      <c r="AG54">
        <v>108600.7172252384</v>
      </c>
      <c r="AH54">
        <v>104528.1953125</v>
      </c>
      <c r="AI54">
        <v>109505.7192369822</v>
      </c>
      <c r="AJ54">
        <v>102265.677423249</v>
      </c>
      <c r="AK54">
        <v>107172.5103569459</v>
      </c>
      <c r="AL54">
        <v>108040.3125</v>
      </c>
      <c r="AM54">
        <v>108040.3125</v>
      </c>
      <c r="AN54">
        <v>106304.72054500561</v>
      </c>
      <c r="AO54">
        <v>108474.21354627061</v>
      </c>
      <c r="AP54">
        <v>106304.7265625</v>
      </c>
      <c r="AQ54">
        <v>108474.21354627061</v>
      </c>
      <c r="AR54">
        <v>105870.8316319688</v>
      </c>
      <c r="AS54">
        <v>106304.72054500561</v>
      </c>
      <c r="AT54">
        <v>108040.3125</v>
      </c>
      <c r="AU54">
        <v>108908.10231194019</v>
      </c>
      <c r="AV54">
        <v>105870.82563903549</v>
      </c>
      <c r="AW54">
        <v>1</v>
      </c>
      <c r="AX54">
        <v>-560.40472523840435</v>
      </c>
      <c r="AY54">
        <v>-867.78379444590246</v>
      </c>
      <c r="AZ54">
        <v>-433.90104627060651</v>
      </c>
      <c r="BA54">
        <v>-560.40472523840435</v>
      </c>
      <c r="BB54">
        <v>102940.3125</v>
      </c>
      <c r="BC54">
        <v>108600.7172252384</v>
      </c>
      <c r="BD54">
        <v>-5.2121246248297767E-2</v>
      </c>
      <c r="BE54">
        <v>5.2121246248297767E-2</v>
      </c>
      <c r="BF54">
        <f t="shared" si="2"/>
        <v>-0.20205209402676039</v>
      </c>
      <c r="BG54">
        <f t="shared" si="3"/>
        <v>7240.0418137332017</v>
      </c>
      <c r="BH54">
        <f t="shared" si="4"/>
        <v>7240.0418137332017</v>
      </c>
      <c r="BI54">
        <f t="shared" si="5"/>
        <v>7240.0418137332017</v>
      </c>
      <c r="BJ54">
        <f t="shared" si="6"/>
        <v>7240.0418137332017</v>
      </c>
    </row>
    <row r="55" spans="1:62">
      <c r="A55">
        <v>54</v>
      </c>
      <c r="B55">
        <v>150</v>
      </c>
      <c r="C55" t="s">
        <v>63</v>
      </c>
      <c r="D55">
        <v>2018</v>
      </c>
      <c r="E55" t="s">
        <v>55</v>
      </c>
      <c r="F55" t="s">
        <v>64</v>
      </c>
      <c r="G55">
        <v>-30.071999999999999</v>
      </c>
      <c r="H55">
        <v>0.81137930599999997</v>
      </c>
      <c r="I55">
        <v>1214780000000</v>
      </c>
      <c r="J55">
        <v>0.48</v>
      </c>
      <c r="K55">
        <v>3.27</v>
      </c>
      <c r="L55">
        <v>18154700000000</v>
      </c>
      <c r="M55">
        <v>2.42</v>
      </c>
      <c r="N55">
        <v>4</v>
      </c>
      <c r="O55">
        <v>1601910000000</v>
      </c>
      <c r="P55">
        <v>1.3186809239999999</v>
      </c>
      <c r="Q55">
        <v>25.352142780000001</v>
      </c>
      <c r="R55">
        <v>102399000000</v>
      </c>
      <c r="S55">
        <v>28875500000000</v>
      </c>
      <c r="T55">
        <v>21827100000000</v>
      </c>
      <c r="U55">
        <v>7048440000000</v>
      </c>
      <c r="V55">
        <v>-6.2103800850547426</v>
      </c>
      <c r="W55">
        <v>309.67</v>
      </c>
      <c r="X55">
        <v>29.03</v>
      </c>
      <c r="Y55">
        <v>6.98</v>
      </c>
      <c r="Z55">
        <v>17.234735629999999</v>
      </c>
      <c r="AA55">
        <v>0</v>
      </c>
      <c r="AB55" s="2">
        <v>43373</v>
      </c>
      <c r="AC55">
        <v>87833</v>
      </c>
      <c r="AD55">
        <f t="shared" si="0"/>
        <v>1300</v>
      </c>
      <c r="AE55">
        <v>5200</v>
      </c>
      <c r="AF55">
        <f t="shared" si="1"/>
        <v>1.480081518335933</v>
      </c>
      <c r="AG55">
        <v>104787.13162503039</v>
      </c>
      <c r="AH55">
        <v>103838.8359375</v>
      </c>
      <c r="AI55">
        <v>106683.73647517709</v>
      </c>
      <c r="AJ55">
        <v>101942.2378248962</v>
      </c>
      <c r="AK55">
        <v>106366.7274131171</v>
      </c>
      <c r="AL55">
        <v>104023.8515625</v>
      </c>
      <c r="AM55">
        <v>108241.03608361571</v>
      </c>
      <c r="AN55">
        <v>99338.093202928358</v>
      </c>
      <c r="AO55">
        <v>111989.64318998709</v>
      </c>
      <c r="AP55">
        <v>108241.0390625</v>
      </c>
      <c r="AQ55">
        <v>112926.79089269</v>
      </c>
      <c r="AR55">
        <v>107303.88470145941</v>
      </c>
      <c r="AS55">
        <v>111521.06328566209</v>
      </c>
      <c r="AT55">
        <v>112458.2109375</v>
      </c>
      <c r="AU55">
        <v>112458.2109375</v>
      </c>
      <c r="AV55">
        <v>109646.75466531191</v>
      </c>
      <c r="AW55">
        <v>1</v>
      </c>
      <c r="AX55">
        <v>-763.28006253039348</v>
      </c>
      <c r="AY55">
        <v>1874.3116493829</v>
      </c>
      <c r="AZ55">
        <v>468.56774751290499</v>
      </c>
      <c r="BA55">
        <v>-763.28006253039348</v>
      </c>
      <c r="BB55">
        <v>102723.8515625</v>
      </c>
      <c r="BC55">
        <v>104787.13162503039</v>
      </c>
      <c r="BD55">
        <v>-1.9690204613230771E-2</v>
      </c>
      <c r="BE55">
        <v>1.9690204613230771E-2</v>
      </c>
      <c r="BF55">
        <f t="shared" si="2"/>
        <v>-0.18862114941732611</v>
      </c>
      <c r="BG55">
        <f t="shared" si="3"/>
        <v>4741.4986502808897</v>
      </c>
      <c r="BH55">
        <f t="shared" si="4"/>
        <v>8902.9428806873475</v>
      </c>
      <c r="BI55">
        <f t="shared" si="5"/>
        <v>13588.697689761641</v>
      </c>
      <c r="BJ55">
        <f t="shared" si="6"/>
        <v>13588.697689761641</v>
      </c>
    </row>
    <row r="56" spans="1:62">
      <c r="A56">
        <v>55</v>
      </c>
      <c r="B56">
        <v>150</v>
      </c>
      <c r="C56" t="s">
        <v>63</v>
      </c>
      <c r="D56">
        <v>2019</v>
      </c>
      <c r="E56" t="s">
        <v>55</v>
      </c>
      <c r="F56" t="s">
        <v>64</v>
      </c>
      <c r="G56">
        <v>23.082000000000001</v>
      </c>
      <c r="H56">
        <v>0.81321170600000003</v>
      </c>
      <c r="I56">
        <v>1103320000000</v>
      </c>
      <c r="J56">
        <v>0.9</v>
      </c>
      <c r="K56">
        <v>1.61</v>
      </c>
      <c r="L56">
        <v>18446500000000</v>
      </c>
      <c r="M56">
        <v>2.14</v>
      </c>
      <c r="N56">
        <v>4</v>
      </c>
      <c r="O56">
        <v>1161630000000</v>
      </c>
      <c r="P56">
        <v>1.0528455940000001</v>
      </c>
      <c r="Q56">
        <v>25.328126709999999</v>
      </c>
      <c r="R56">
        <v>99969073700</v>
      </c>
      <c r="S56">
        <v>29134800000000</v>
      </c>
      <c r="T56">
        <v>22531100000000</v>
      </c>
      <c r="U56">
        <v>6603650000000</v>
      </c>
      <c r="V56">
        <v>-6.3104743744715144</v>
      </c>
      <c r="W56">
        <v>341.19</v>
      </c>
      <c r="X56">
        <v>20.6</v>
      </c>
      <c r="Y56">
        <v>7.19</v>
      </c>
      <c r="Z56">
        <v>16.707729820000001</v>
      </c>
      <c r="AA56">
        <v>0</v>
      </c>
      <c r="AB56" s="2">
        <v>43738</v>
      </c>
      <c r="AC56">
        <v>70300</v>
      </c>
      <c r="AD56">
        <f t="shared" si="0"/>
        <v>1300</v>
      </c>
      <c r="AE56">
        <v>5200</v>
      </c>
      <c r="AF56">
        <f t="shared" si="1"/>
        <v>1.8492176386913228</v>
      </c>
      <c r="AG56">
        <v>63378.128589527027</v>
      </c>
      <c r="AH56">
        <v>64200.03515625</v>
      </c>
      <c r="AI56">
        <v>64747.972867398646</v>
      </c>
      <c r="AJ56">
        <v>63378.128589527027</v>
      </c>
      <c r="AK56">
        <v>64116.950032552093</v>
      </c>
      <c r="AL56">
        <v>64565.3203125</v>
      </c>
      <c r="AM56">
        <v>64565.3203125</v>
      </c>
      <c r="AN56">
        <v>63758.253808593749</v>
      </c>
      <c r="AO56">
        <v>63668.582031250007</v>
      </c>
      <c r="AP56">
        <v>63668.58203125</v>
      </c>
      <c r="AQ56">
        <v>63668.582031250007</v>
      </c>
      <c r="AR56">
        <v>63309.885794454232</v>
      </c>
      <c r="AS56">
        <v>63578.907972051064</v>
      </c>
      <c r="AT56">
        <v>63668.58203125</v>
      </c>
      <c r="AU56">
        <v>63847.930149647887</v>
      </c>
      <c r="AV56">
        <v>63130.537676056338</v>
      </c>
      <c r="AW56">
        <v>0</v>
      </c>
      <c r="AX56">
        <v>1187.1917229729729</v>
      </c>
      <c r="AY56">
        <v>-448.36800130209298</v>
      </c>
      <c r="AZ56">
        <v>0</v>
      </c>
      <c r="BA56">
        <v>-448.36800130209298</v>
      </c>
      <c r="BB56">
        <v>62368.58203125</v>
      </c>
      <c r="BC56">
        <v>64116.950032552093</v>
      </c>
      <c r="BD56">
        <v>-2.7268421227373559E-2</v>
      </c>
      <c r="BE56">
        <v>2.7268421227373559E-2</v>
      </c>
      <c r="BF56">
        <f t="shared" si="2"/>
        <v>-0.18678762167579666</v>
      </c>
      <c r="BG56">
        <f t="shared" si="3"/>
        <v>1369.8442778716199</v>
      </c>
      <c r="BH56">
        <f t="shared" si="4"/>
        <v>1369.8442778716199</v>
      </c>
      <c r="BI56">
        <f t="shared" si="5"/>
        <v>1438.0870729444141</v>
      </c>
      <c r="BJ56">
        <f t="shared" si="6"/>
        <v>1617.4351913423088</v>
      </c>
    </row>
    <row r="57" spans="1:62">
      <c r="A57">
        <v>56</v>
      </c>
      <c r="B57">
        <v>150</v>
      </c>
      <c r="C57" t="s">
        <v>63</v>
      </c>
      <c r="D57">
        <v>2020</v>
      </c>
      <c r="E57" t="s">
        <v>55</v>
      </c>
      <c r="F57" t="s">
        <v>56</v>
      </c>
      <c r="G57">
        <v>-2.0640000000000001</v>
      </c>
      <c r="H57">
        <v>0.77276826300000001</v>
      </c>
      <c r="I57">
        <v>530141000000</v>
      </c>
      <c r="J57">
        <v>3.37</v>
      </c>
      <c r="K57">
        <v>-7.4</v>
      </c>
      <c r="L57">
        <v>17080700000000</v>
      </c>
      <c r="M57">
        <v>1.4</v>
      </c>
      <c r="N57">
        <v>1</v>
      </c>
      <c r="O57">
        <v>865849000000</v>
      </c>
      <c r="P57">
        <v>1.633242767</v>
      </c>
      <c r="Q57">
        <v>23.713732</v>
      </c>
      <c r="R57">
        <v>19894954700</v>
      </c>
      <c r="S57">
        <v>30117600000000</v>
      </c>
      <c r="T57">
        <v>22408100000000</v>
      </c>
      <c r="U57">
        <v>7709530000000</v>
      </c>
      <c r="V57">
        <v>16.746496255858499</v>
      </c>
      <c r="W57">
        <v>290.64999999999998</v>
      </c>
      <c r="X57">
        <v>47.68</v>
      </c>
      <c r="Y57">
        <v>5.89</v>
      </c>
      <c r="Z57">
        <v>6.8764373440000002</v>
      </c>
      <c r="AA57">
        <v>0</v>
      </c>
      <c r="AB57" s="2">
        <v>43830</v>
      </c>
      <c r="AC57">
        <v>52400</v>
      </c>
      <c r="AD57">
        <f t="shared" si="0"/>
        <v>2000</v>
      </c>
      <c r="AE57">
        <v>2000</v>
      </c>
      <c r="AF57">
        <f t="shared" si="1"/>
        <v>3.8167938931297711</v>
      </c>
      <c r="AG57">
        <v>49497.034846006318</v>
      </c>
      <c r="AH57">
        <v>50592.91015625</v>
      </c>
      <c r="AI57">
        <v>50684.23309877031</v>
      </c>
      <c r="AJ57">
        <v>48949.09719088448</v>
      </c>
      <c r="AK57">
        <v>47487.930562033587</v>
      </c>
      <c r="AL57">
        <v>48949.09765625</v>
      </c>
      <c r="AM57">
        <v>49040.420599638528</v>
      </c>
      <c r="AN57">
        <v>47213.961731868003</v>
      </c>
      <c r="AO57">
        <v>48675.129152254303</v>
      </c>
      <c r="AP57">
        <v>47853.22265625</v>
      </c>
      <c r="AQ57">
        <v>48766.452096254783</v>
      </c>
      <c r="AR57">
        <v>47579.253824248568</v>
      </c>
      <c r="AS57">
        <v>49040.419319509347</v>
      </c>
      <c r="AT57">
        <v>48857.7734375</v>
      </c>
      <c r="AU57">
        <v>49040.419319509347</v>
      </c>
      <c r="AV57">
        <v>47853.221086448597</v>
      </c>
      <c r="AW57">
        <v>1</v>
      </c>
      <c r="AX57">
        <v>-547.93718975631782</v>
      </c>
      <c r="AY57">
        <v>365.29209421641281</v>
      </c>
      <c r="AZ57">
        <v>182.64428524569669</v>
      </c>
      <c r="BA57">
        <v>-547.93718975631782</v>
      </c>
      <c r="BB57">
        <v>46949.09765625</v>
      </c>
      <c r="BC57">
        <v>49497.034846006318</v>
      </c>
      <c r="BD57">
        <v>-5.1476562135153822E-2</v>
      </c>
      <c r="BE57">
        <v>5.1476562135153822E-2</v>
      </c>
      <c r="BF57">
        <f t="shared" si="2"/>
        <v>-0.22723195075304806</v>
      </c>
      <c r="BG57">
        <f t="shared" si="3"/>
        <v>1735.1359078858295</v>
      </c>
      <c r="BH57">
        <f t="shared" si="4"/>
        <v>3470.2713669023069</v>
      </c>
      <c r="BI57">
        <f t="shared" si="5"/>
        <v>3470.2713669023069</v>
      </c>
      <c r="BJ57">
        <f t="shared" si="6"/>
        <v>3470.2713669023069</v>
      </c>
    </row>
    <row r="58" spans="1:62">
      <c r="A58">
        <v>57</v>
      </c>
      <c r="B58">
        <v>150</v>
      </c>
      <c r="C58" t="s">
        <v>63</v>
      </c>
      <c r="D58">
        <v>2021</v>
      </c>
      <c r="E58" t="s">
        <v>55</v>
      </c>
      <c r="F58" t="s">
        <v>56</v>
      </c>
      <c r="G58">
        <v>5.4470000000000001</v>
      </c>
      <c r="H58">
        <v>0.74827844600000004</v>
      </c>
      <c r="I58">
        <v>945931000000</v>
      </c>
      <c r="J58">
        <v>-13.64</v>
      </c>
      <c r="K58">
        <v>-22.7</v>
      </c>
      <c r="L58">
        <v>13204200000000</v>
      </c>
      <c r="M58">
        <v>1.59</v>
      </c>
      <c r="N58">
        <v>1</v>
      </c>
      <c r="O58">
        <v>1949810000000</v>
      </c>
      <c r="P58">
        <v>2.0612629569999998</v>
      </c>
      <c r="Q58">
        <v>24.300440829999999</v>
      </c>
      <c r="R58">
        <v>35772341000</v>
      </c>
      <c r="S58">
        <v>26009900000000</v>
      </c>
      <c r="T58">
        <v>17512800000000</v>
      </c>
      <c r="U58">
        <v>8497050000000</v>
      </c>
      <c r="V58">
        <v>10.214889883040859</v>
      </c>
      <c r="W58">
        <v>206.1</v>
      </c>
      <c r="X58">
        <v>49.25</v>
      </c>
      <c r="Y58">
        <v>10.62</v>
      </c>
      <c r="Z58">
        <v>11.132463619999999</v>
      </c>
      <c r="AA58">
        <v>0</v>
      </c>
      <c r="AB58" s="2">
        <v>44196</v>
      </c>
      <c r="AC58">
        <v>118000</v>
      </c>
      <c r="AD58">
        <f t="shared" si="0"/>
        <v>2000</v>
      </c>
      <c r="AE58">
        <v>2000</v>
      </c>
      <c r="AF58">
        <f t="shared" si="1"/>
        <v>1.6949152542372881</v>
      </c>
      <c r="AG58">
        <v>111286.0716931573</v>
      </c>
      <c r="AH58">
        <v>109865.3984375</v>
      </c>
      <c r="AI58">
        <v>112233.18719692891</v>
      </c>
      <c r="AJ58">
        <v>108918.28293372841</v>
      </c>
      <c r="AK58">
        <v>109391.8393284575</v>
      </c>
      <c r="AL58">
        <v>111286.0703125</v>
      </c>
      <c r="AM58">
        <v>113653.8590425532</v>
      </c>
      <c r="AN58">
        <v>108918.2815824468</v>
      </c>
      <c r="AO58">
        <v>113180.300951087</v>
      </c>
      <c r="AP58">
        <v>108918.28125</v>
      </c>
      <c r="AQ58">
        <v>114127.41644021741</v>
      </c>
      <c r="AR58">
        <v>108918.28125</v>
      </c>
      <c r="AS58">
        <v>113180.306110964</v>
      </c>
      <c r="AT58">
        <v>111759.6328125</v>
      </c>
      <c r="AU58">
        <v>114600.97940942799</v>
      </c>
      <c r="AV58">
        <v>110338.959514036</v>
      </c>
      <c r="AW58">
        <v>1</v>
      </c>
      <c r="AX58">
        <v>-1.3806572969770059E-3</v>
      </c>
      <c r="AY58">
        <v>-473.55807845749951</v>
      </c>
      <c r="AZ58">
        <v>-1420.6681385870031</v>
      </c>
      <c r="BA58">
        <v>-1.3806572969770059E-3</v>
      </c>
      <c r="BB58">
        <v>109286.0703125</v>
      </c>
      <c r="BC58">
        <v>111286.0716931573</v>
      </c>
      <c r="BD58">
        <v>-1.7971713353058111E-2</v>
      </c>
      <c r="BE58">
        <v>1.7971713353058111E-2</v>
      </c>
      <c r="BF58">
        <f t="shared" si="2"/>
        <v>-0.25172107543666067</v>
      </c>
      <c r="BG58">
        <f t="shared" si="3"/>
        <v>3314.9042632005003</v>
      </c>
      <c r="BH58">
        <f t="shared" si="4"/>
        <v>4735.577460106404</v>
      </c>
      <c r="BI58">
        <f t="shared" si="5"/>
        <v>5209.1351902174065</v>
      </c>
      <c r="BJ58">
        <f t="shared" si="6"/>
        <v>5682.6981594279932</v>
      </c>
    </row>
    <row r="59" spans="1:62">
      <c r="A59">
        <v>58</v>
      </c>
      <c r="B59">
        <v>150</v>
      </c>
      <c r="C59" t="s">
        <v>63</v>
      </c>
      <c r="D59">
        <v>2022</v>
      </c>
      <c r="E59" t="s">
        <v>55</v>
      </c>
      <c r="F59" t="s">
        <v>56</v>
      </c>
      <c r="G59">
        <v>-6.1550000000000002</v>
      </c>
      <c r="H59">
        <v>0.66085633700000002</v>
      </c>
      <c r="I59">
        <v>1126030000000</v>
      </c>
      <c r="J59">
        <v>1.17</v>
      </c>
      <c r="K59">
        <v>28.72</v>
      </c>
      <c r="L59">
        <v>16995800000000</v>
      </c>
      <c r="M59">
        <v>1.63</v>
      </c>
      <c r="N59">
        <v>1</v>
      </c>
      <c r="O59">
        <v>1373130000000</v>
      </c>
      <c r="P59">
        <v>1.219444143</v>
      </c>
      <c r="Q59">
        <v>24.300440829999999</v>
      </c>
      <c r="R59">
        <v>35772341000</v>
      </c>
      <c r="S59">
        <v>26315300000000</v>
      </c>
      <c r="T59">
        <v>16017500000000</v>
      </c>
      <c r="U59">
        <v>10297800000000</v>
      </c>
      <c r="V59">
        <v>21.192649213550581</v>
      </c>
      <c r="W59">
        <v>155.54</v>
      </c>
      <c r="X59">
        <v>39.44</v>
      </c>
      <c r="Y59">
        <v>6.7</v>
      </c>
      <c r="Z59">
        <v>10.93466566</v>
      </c>
      <c r="AA59">
        <v>0</v>
      </c>
      <c r="AB59" s="2">
        <v>44561</v>
      </c>
      <c r="AC59">
        <v>83100</v>
      </c>
      <c r="AD59">
        <f t="shared" si="0"/>
        <v>2000</v>
      </c>
      <c r="AE59">
        <v>2000</v>
      </c>
      <c r="AF59">
        <f t="shared" si="1"/>
        <v>2.4067388688327318</v>
      </c>
      <c r="AG59">
        <v>79755.998902845036</v>
      </c>
      <c r="AH59">
        <v>79563.3515625</v>
      </c>
      <c r="AI59">
        <v>80333.940923880145</v>
      </c>
      <c r="AJ59">
        <v>78600.114860774818</v>
      </c>
      <c r="AK59">
        <v>81586.146326522925</v>
      </c>
      <c r="AL59">
        <v>79852.3203125</v>
      </c>
      <c r="AM59">
        <v>82164.088331197228</v>
      </c>
      <c r="AN59">
        <v>79467.025642717126</v>
      </c>
      <c r="AO59">
        <v>82356.73329454787</v>
      </c>
      <c r="AP59">
        <v>81489.8203125</v>
      </c>
      <c r="AQ59">
        <v>82838.3516179078</v>
      </c>
      <c r="AR59">
        <v>79852.318013076248</v>
      </c>
      <c r="AS59">
        <v>83512.614951508629</v>
      </c>
      <c r="AT59">
        <v>83801.5859375</v>
      </c>
      <c r="AU59">
        <v>85150.11720545977</v>
      </c>
      <c r="AV59">
        <v>82356.731007543101</v>
      </c>
      <c r="AW59">
        <v>1</v>
      </c>
      <c r="AX59">
        <v>96.321409654963645</v>
      </c>
      <c r="AY59">
        <v>-96.326014022924937</v>
      </c>
      <c r="AZ59">
        <v>1444.8526429521301</v>
      </c>
      <c r="BA59">
        <v>96.321409654963645</v>
      </c>
      <c r="BB59">
        <v>77852.3203125</v>
      </c>
      <c r="BC59">
        <v>79755.998902845036</v>
      </c>
      <c r="BD59">
        <v>-2.386878249326433E-2</v>
      </c>
      <c r="BE59">
        <v>2.386878249326433E-2</v>
      </c>
      <c r="BF59">
        <f t="shared" si="2"/>
        <v>-0.33914376807408619</v>
      </c>
      <c r="BG59">
        <f t="shared" si="3"/>
        <v>1733.8260631053272</v>
      </c>
      <c r="BH59">
        <f t="shared" si="4"/>
        <v>3563.9734704224102</v>
      </c>
      <c r="BI59">
        <f t="shared" si="5"/>
        <v>4238.2367571329814</v>
      </c>
      <c r="BJ59">
        <f t="shared" si="6"/>
        <v>6550.0023446849518</v>
      </c>
    </row>
    <row r="60" spans="1:62">
      <c r="A60">
        <v>59</v>
      </c>
      <c r="B60">
        <v>180</v>
      </c>
      <c r="C60" t="s">
        <v>65</v>
      </c>
      <c r="D60">
        <v>2016</v>
      </c>
      <c r="E60" t="s">
        <v>55</v>
      </c>
      <c r="F60" t="s">
        <v>56</v>
      </c>
      <c r="G60">
        <v>3.258</v>
      </c>
      <c r="H60">
        <v>0.55699660399999995</v>
      </c>
      <c r="I60">
        <v>976417417</v>
      </c>
      <c r="J60">
        <v>75.569999999999993</v>
      </c>
      <c r="K60">
        <v>2.2999999999999998</v>
      </c>
      <c r="L60">
        <v>181374000000</v>
      </c>
      <c r="M60">
        <v>0.84</v>
      </c>
      <c r="N60">
        <v>1</v>
      </c>
      <c r="O60">
        <v>221810000000</v>
      </c>
      <c r="P60">
        <v>227.1672792</v>
      </c>
      <c r="Q60">
        <v>20.3490574</v>
      </c>
      <c r="R60">
        <v>687833530</v>
      </c>
      <c r="S60">
        <v>636441000000</v>
      </c>
      <c r="T60">
        <v>132685000000</v>
      </c>
      <c r="U60">
        <v>503756000000</v>
      </c>
      <c r="V60">
        <v>80.594241199999999</v>
      </c>
      <c r="W60">
        <v>26.34</v>
      </c>
      <c r="X60">
        <v>28.94</v>
      </c>
      <c r="Y60">
        <v>1.76</v>
      </c>
      <c r="Z60">
        <v>0.19382745200000001</v>
      </c>
      <c r="AA60">
        <v>0</v>
      </c>
      <c r="AB60" s="2">
        <v>42369</v>
      </c>
      <c r="AC60">
        <v>3180</v>
      </c>
      <c r="AD60">
        <f t="shared" si="0"/>
        <v>10</v>
      </c>
      <c r="AE60">
        <v>10</v>
      </c>
      <c r="AF60">
        <f t="shared" si="1"/>
        <v>0.31446540880503143</v>
      </c>
      <c r="AG60">
        <v>3159.9205087440382</v>
      </c>
      <c r="AH60">
        <v>3135</v>
      </c>
      <c r="AI60">
        <v>3159.9205087440382</v>
      </c>
      <c r="AJ60">
        <v>3115.0635930047688</v>
      </c>
      <c r="AK60">
        <v>3184.8409181227821</v>
      </c>
      <c r="AL60">
        <v>3159.92041015625</v>
      </c>
      <c r="AM60">
        <v>3189.8250197160878</v>
      </c>
      <c r="AN60">
        <v>3125.031699003106</v>
      </c>
      <c r="AO60">
        <v>3174.8728608085139</v>
      </c>
      <c r="AP60">
        <v>3184.841064453125</v>
      </c>
      <c r="AQ60">
        <v>3204.7774717423472</v>
      </c>
      <c r="AR60">
        <v>3159.9205553415982</v>
      </c>
      <c r="AS60">
        <v>3224.7138200457471</v>
      </c>
      <c r="AT60">
        <v>3174.872802734375</v>
      </c>
      <c r="AU60">
        <v>3239.6661252391582</v>
      </c>
      <c r="AV60">
        <v>3174.872802734375</v>
      </c>
      <c r="AW60">
        <v>1</v>
      </c>
      <c r="AX60">
        <v>-9.8587788215809269E-5</v>
      </c>
      <c r="AY60">
        <v>1.4633034288635829E-4</v>
      </c>
      <c r="AZ60">
        <v>-5.8074138905794832E-5</v>
      </c>
      <c r="BA60">
        <v>-9.8587788215809269E-5</v>
      </c>
      <c r="BB60">
        <v>3149.92041015625</v>
      </c>
      <c r="BC60">
        <v>3159.9205087440382</v>
      </c>
      <c r="BD60">
        <v>-3.1646677693683242E-3</v>
      </c>
      <c r="BE60">
        <v>3.1646677693683242E-3</v>
      </c>
      <c r="BF60">
        <f t="shared" si="2"/>
        <v>-0.44300414335342947</v>
      </c>
      <c r="BG60">
        <f t="shared" si="3"/>
        <v>44.856915739269425</v>
      </c>
      <c r="BH60">
        <f t="shared" si="4"/>
        <v>74.761426711319018</v>
      </c>
      <c r="BI60">
        <f t="shared" si="5"/>
        <v>89.713878737578398</v>
      </c>
      <c r="BJ60">
        <f t="shared" si="6"/>
        <v>124.6025322343894</v>
      </c>
    </row>
    <row r="61" spans="1:62">
      <c r="A61">
        <v>60</v>
      </c>
      <c r="B61">
        <v>210</v>
      </c>
      <c r="C61" t="s">
        <v>66</v>
      </c>
      <c r="D61">
        <v>2016</v>
      </c>
      <c r="E61" t="s">
        <v>55</v>
      </c>
      <c r="F61" t="s">
        <v>56</v>
      </c>
      <c r="G61">
        <v>4.0140000000000002</v>
      </c>
      <c r="H61">
        <v>0.80579927500000004</v>
      </c>
      <c r="I61">
        <v>419388000000</v>
      </c>
      <c r="J61">
        <v>2.71</v>
      </c>
      <c r="K61">
        <v>3.58</v>
      </c>
      <c r="L61">
        <v>9853770000000</v>
      </c>
      <c r="M61">
        <v>0.99</v>
      </c>
      <c r="N61">
        <v>1</v>
      </c>
      <c r="O61">
        <v>2738930000000</v>
      </c>
      <c r="P61">
        <v>6.5307877190000001</v>
      </c>
      <c r="Q61">
        <v>23.188819760000001</v>
      </c>
      <c r="R61">
        <v>11770000000</v>
      </c>
      <c r="S61">
        <v>12391500000000</v>
      </c>
      <c r="T61">
        <v>7246140000000</v>
      </c>
      <c r="U61">
        <v>5145370000000</v>
      </c>
      <c r="V61">
        <v>7.0665207749999999</v>
      </c>
      <c r="W61">
        <v>140.83000000000001</v>
      </c>
      <c r="X61">
        <v>23.34</v>
      </c>
      <c r="Y61">
        <v>35.369999999999997</v>
      </c>
      <c r="Z61">
        <v>8.1507841029999994</v>
      </c>
      <c r="AA61">
        <v>0</v>
      </c>
      <c r="AB61" s="2">
        <v>42369</v>
      </c>
      <c r="AC61">
        <v>78705</v>
      </c>
      <c r="AD61">
        <f t="shared" si="0"/>
        <v>300</v>
      </c>
      <c r="AE61">
        <v>300</v>
      </c>
      <c r="AF61">
        <f t="shared" si="1"/>
        <v>0.38117019249094719</v>
      </c>
      <c r="AG61">
        <v>95721.643780668004</v>
      </c>
      <c r="AH61">
        <v>96065.96875</v>
      </c>
      <c r="AI61">
        <v>96639.841504881551</v>
      </c>
      <c r="AJ61">
        <v>94688.68203670271</v>
      </c>
      <c r="AK61">
        <v>95033.005047349041</v>
      </c>
      <c r="AL61">
        <v>95721.6484375</v>
      </c>
      <c r="AM61">
        <v>96295.521220300303</v>
      </c>
      <c r="AN61">
        <v>94803.457250632055</v>
      </c>
      <c r="AO61">
        <v>95377.332808602048</v>
      </c>
      <c r="AP61">
        <v>95033.0078125</v>
      </c>
      <c r="AQ61">
        <v>95606.880611998131</v>
      </c>
      <c r="AR61">
        <v>94229.587209605786</v>
      </c>
      <c r="AS61">
        <v>95721.652493270507</v>
      </c>
      <c r="AT61">
        <v>95836.4296875</v>
      </c>
      <c r="AU61">
        <v>96984.168719715162</v>
      </c>
      <c r="AV61">
        <v>94114.817848169288</v>
      </c>
      <c r="AW61">
        <v>1</v>
      </c>
      <c r="AX61">
        <v>4.6568319958169013E-3</v>
      </c>
      <c r="AY61">
        <v>2.7651509590214118E-3</v>
      </c>
      <c r="AZ61">
        <v>459.09687889795168</v>
      </c>
      <c r="BA61">
        <v>4.6568319958169013E-3</v>
      </c>
      <c r="BB61">
        <v>95421.6484375</v>
      </c>
      <c r="BC61">
        <v>95721.643780668004</v>
      </c>
      <c r="BD61">
        <v>-3.1340387745053691E-3</v>
      </c>
      <c r="BE61">
        <v>3.1340387745053691E-3</v>
      </c>
      <c r="BF61">
        <f t="shared" si="2"/>
        <v>-0.19420086349513779</v>
      </c>
      <c r="BG61">
        <f t="shared" si="3"/>
        <v>1951.1594681788411</v>
      </c>
      <c r="BH61">
        <f t="shared" si="4"/>
        <v>1951.1594681788411</v>
      </c>
      <c r="BI61">
        <f t="shared" si="5"/>
        <v>2410.2542952757649</v>
      </c>
      <c r="BJ61">
        <f t="shared" si="6"/>
        <v>2869.3508715458738</v>
      </c>
    </row>
    <row r="62" spans="1:62">
      <c r="A62">
        <v>61</v>
      </c>
      <c r="B62">
        <v>210</v>
      </c>
      <c r="C62" t="s">
        <v>66</v>
      </c>
      <c r="D62">
        <v>2017</v>
      </c>
      <c r="E62" t="s">
        <v>55</v>
      </c>
      <c r="F62" t="s">
        <v>56</v>
      </c>
      <c r="G62">
        <v>7.6360000000000001</v>
      </c>
      <c r="H62">
        <v>0.76846271200000005</v>
      </c>
      <c r="I62">
        <v>545899000000</v>
      </c>
      <c r="J62">
        <v>8.16</v>
      </c>
      <c r="K62">
        <v>25.19</v>
      </c>
      <c r="L62">
        <v>12335500000000</v>
      </c>
      <c r="M62">
        <v>0.86</v>
      </c>
      <c r="N62">
        <v>1</v>
      </c>
      <c r="O62">
        <v>2591140000000</v>
      </c>
      <c r="P62">
        <v>4.7465527510000003</v>
      </c>
      <c r="Q62">
        <v>24.381428320000001</v>
      </c>
      <c r="R62">
        <v>38790000000</v>
      </c>
      <c r="S62">
        <v>13402500000000</v>
      </c>
      <c r="T62">
        <v>7708150000000</v>
      </c>
      <c r="U62">
        <v>5694310000000</v>
      </c>
      <c r="V62">
        <v>10.668620526803711</v>
      </c>
      <c r="W62">
        <v>135.37</v>
      </c>
      <c r="X62">
        <v>23.12</v>
      </c>
      <c r="Y62">
        <v>33.4</v>
      </c>
      <c r="Z62">
        <v>9.5867453650000005</v>
      </c>
      <c r="AA62">
        <v>0</v>
      </c>
      <c r="AB62" s="2">
        <v>42735</v>
      </c>
      <c r="AC62">
        <v>74458</v>
      </c>
      <c r="AD62">
        <f t="shared" si="0"/>
        <v>1000</v>
      </c>
      <c r="AE62">
        <v>1000</v>
      </c>
      <c r="AF62">
        <f t="shared" si="1"/>
        <v>1.3430390287141745</v>
      </c>
      <c r="AG62">
        <v>94518.886343349077</v>
      </c>
      <c r="AH62">
        <v>94754.59375</v>
      </c>
      <c r="AI62">
        <v>95343.865645944956</v>
      </c>
      <c r="AJ62">
        <v>93929.614447404121</v>
      </c>
      <c r="AK62">
        <v>94098.900511456784</v>
      </c>
      <c r="AL62">
        <v>93983.4453125</v>
      </c>
      <c r="AM62">
        <v>94329.817530646891</v>
      </c>
      <c r="AN62">
        <v>93406.14945388645</v>
      </c>
      <c r="AO62">
        <v>94560.738427133823</v>
      </c>
      <c r="AP62">
        <v>93637.0703125</v>
      </c>
      <c r="AQ62">
        <v>94560.738427133823</v>
      </c>
      <c r="AR62">
        <v>92713.402197866177</v>
      </c>
      <c r="AS62">
        <v>94791.657349817178</v>
      </c>
      <c r="AT62">
        <v>94098.90625</v>
      </c>
      <c r="AU62">
        <v>95484.415070911287</v>
      </c>
      <c r="AV62">
        <v>93521.61035618055</v>
      </c>
      <c r="AW62">
        <v>1</v>
      </c>
      <c r="AX62">
        <v>-535.44103084907692</v>
      </c>
      <c r="AY62">
        <v>-461.83019895678439</v>
      </c>
      <c r="AZ62">
        <v>-461.83217713382328</v>
      </c>
      <c r="BA62">
        <v>-535.44103084907692</v>
      </c>
      <c r="BB62">
        <v>92983.4453125</v>
      </c>
      <c r="BC62">
        <v>94518.886343349077</v>
      </c>
      <c r="BD62">
        <v>-1.6244806622788991E-2</v>
      </c>
      <c r="BE62">
        <v>1.6244806622788991E-2</v>
      </c>
      <c r="BF62">
        <f t="shared" si="2"/>
        <v>-0.23153665360940123</v>
      </c>
      <c r="BG62">
        <f t="shared" si="3"/>
        <v>1414.2511985408346</v>
      </c>
      <c r="BH62">
        <f t="shared" si="4"/>
        <v>1937.7161920585058</v>
      </c>
      <c r="BI62">
        <f t="shared" si="5"/>
        <v>2630.463448078779</v>
      </c>
      <c r="BJ62">
        <f t="shared" si="6"/>
        <v>2771.0128730451106</v>
      </c>
    </row>
    <row r="63" spans="1:62">
      <c r="A63">
        <v>62</v>
      </c>
      <c r="B63">
        <v>210</v>
      </c>
      <c r="C63" t="s">
        <v>66</v>
      </c>
      <c r="D63">
        <v>2018</v>
      </c>
      <c r="E63" t="s">
        <v>55</v>
      </c>
      <c r="F63" t="s">
        <v>56</v>
      </c>
      <c r="G63">
        <v>9.7050000000000001</v>
      </c>
      <c r="H63">
        <v>0.77971555999999997</v>
      </c>
      <c r="I63">
        <v>845358000000</v>
      </c>
      <c r="J63">
        <v>-4.24</v>
      </c>
      <c r="K63">
        <v>-10.95</v>
      </c>
      <c r="L63">
        <v>10984500000000</v>
      </c>
      <c r="M63">
        <v>2.0499999999999998</v>
      </c>
      <c r="N63">
        <v>1</v>
      </c>
      <c r="O63">
        <v>3223180000000</v>
      </c>
      <c r="P63">
        <v>3.8127941060000001</v>
      </c>
      <c r="Q63">
        <v>24.910037639999999</v>
      </c>
      <c r="R63">
        <v>65810000000</v>
      </c>
      <c r="S63">
        <v>12833700000000</v>
      </c>
      <c r="T63">
        <v>6783470000000</v>
      </c>
      <c r="U63">
        <v>6050240000000</v>
      </c>
      <c r="V63">
        <v>6.2506256245269398</v>
      </c>
      <c r="W63">
        <v>112.12</v>
      </c>
      <c r="X63">
        <v>23.12</v>
      </c>
      <c r="Y63">
        <v>42.88</v>
      </c>
      <c r="Z63">
        <v>13.97230523</v>
      </c>
      <c r="AA63">
        <v>0</v>
      </c>
      <c r="AB63" s="2">
        <v>43100</v>
      </c>
      <c r="AC63">
        <v>92620</v>
      </c>
      <c r="AD63">
        <f t="shared" si="0"/>
        <v>1700</v>
      </c>
      <c r="AE63">
        <v>1700</v>
      </c>
      <c r="AF63">
        <f t="shared" si="1"/>
        <v>1.8354567048153747</v>
      </c>
      <c r="AG63">
        <v>121853.1433093572</v>
      </c>
      <c r="AH63">
        <v>124884.3125</v>
      </c>
      <c r="AI63">
        <v>125490.5491194132</v>
      </c>
      <c r="AJ63">
        <v>120883.17028086539</v>
      </c>
      <c r="AK63">
        <v>116086.1546709705</v>
      </c>
      <c r="AL63">
        <v>118443.2421875</v>
      </c>
      <c r="AM63">
        <v>120800.3161867593</v>
      </c>
      <c r="AN63">
        <v>116086.1546709705</v>
      </c>
      <c r="AO63">
        <v>120800.3177682708</v>
      </c>
      <c r="AP63">
        <v>119032.515625</v>
      </c>
      <c r="AQ63">
        <v>121978.861541965</v>
      </c>
      <c r="AR63">
        <v>118443.2437381529</v>
      </c>
      <c r="AS63">
        <v>124335.9333632443</v>
      </c>
      <c r="AT63">
        <v>121978.859375</v>
      </c>
      <c r="AU63">
        <v>125514.4771160016</v>
      </c>
      <c r="AV63">
        <v>119032.513510377</v>
      </c>
      <c r="AW63">
        <v>1</v>
      </c>
      <c r="AX63">
        <v>-3409.9011218571982</v>
      </c>
      <c r="AY63">
        <v>2946.3609540295001</v>
      </c>
      <c r="AZ63">
        <v>1178.5416067291951</v>
      </c>
      <c r="BA63">
        <v>-3409.9011218571982</v>
      </c>
      <c r="BB63">
        <v>116743.2421875</v>
      </c>
      <c r="BC63">
        <v>121853.1433093572</v>
      </c>
      <c r="BD63">
        <v>-4.1934914299948167E-2</v>
      </c>
      <c r="BE63">
        <v>4.1934914299948167E-2</v>
      </c>
      <c r="BF63">
        <f t="shared" si="2"/>
        <v>-0.22028409577908165</v>
      </c>
      <c r="BG63">
        <f t="shared" si="3"/>
        <v>4607.378838547811</v>
      </c>
      <c r="BH63">
        <f t="shared" si="4"/>
        <v>9404.3944484427047</v>
      </c>
      <c r="BI63">
        <f t="shared" si="5"/>
        <v>9404.3944484427047</v>
      </c>
      <c r="BJ63">
        <f t="shared" si="6"/>
        <v>9428.3224450310954</v>
      </c>
    </row>
    <row r="64" spans="1:62">
      <c r="A64">
        <v>63</v>
      </c>
      <c r="B64">
        <v>210</v>
      </c>
      <c r="C64" t="s">
        <v>66</v>
      </c>
      <c r="D64">
        <v>2019</v>
      </c>
      <c r="E64" t="s">
        <v>55</v>
      </c>
      <c r="F64" t="s">
        <v>56</v>
      </c>
      <c r="G64">
        <v>7.0910000000000002</v>
      </c>
      <c r="H64">
        <v>0.71061343700000001</v>
      </c>
      <c r="I64">
        <v>1130120000000</v>
      </c>
      <c r="J64">
        <v>4.76</v>
      </c>
      <c r="K64">
        <v>-11.69</v>
      </c>
      <c r="L64">
        <v>9700080000000</v>
      </c>
      <c r="M64">
        <v>3.54</v>
      </c>
      <c r="N64">
        <v>1</v>
      </c>
      <c r="O64">
        <v>2845840000000</v>
      </c>
      <c r="P64">
        <v>2.518174707</v>
      </c>
      <c r="Q64">
        <v>24.6426616</v>
      </c>
      <c r="R64">
        <v>50370000000</v>
      </c>
      <c r="S64">
        <v>13445200000000</v>
      </c>
      <c r="T64">
        <v>6708520000000</v>
      </c>
      <c r="U64">
        <v>6736710000000</v>
      </c>
      <c r="V64">
        <v>11.346161474586131</v>
      </c>
      <c r="W64">
        <v>99.58</v>
      </c>
      <c r="X64">
        <v>23.12</v>
      </c>
      <c r="Y64">
        <v>48.59</v>
      </c>
      <c r="Z64">
        <v>16.775547710000001</v>
      </c>
      <c r="AA64">
        <v>0</v>
      </c>
      <c r="AB64" s="2">
        <v>43465</v>
      </c>
      <c r="AC64">
        <v>81777</v>
      </c>
      <c r="AD64">
        <f t="shared" si="0"/>
        <v>1300</v>
      </c>
      <c r="AE64">
        <v>1300</v>
      </c>
      <c r="AF64">
        <f t="shared" si="1"/>
        <v>1.5896890323685144</v>
      </c>
      <c r="AG64">
        <v>111148.5707042204</v>
      </c>
      <c r="AH64">
        <v>110279.2578125</v>
      </c>
      <c r="AI64">
        <v>111645.3229628882</v>
      </c>
      <c r="AJ64">
        <v>109658.31392821721</v>
      </c>
      <c r="AK64">
        <v>110577.1888075485</v>
      </c>
      <c r="AL64">
        <v>110092.1953125</v>
      </c>
      <c r="AM64">
        <v>111304.6686203031</v>
      </c>
      <c r="AN64">
        <v>109728.45888272869</v>
      </c>
      <c r="AO64">
        <v>111547.1528975454</v>
      </c>
      <c r="AP64">
        <v>110334.6796875</v>
      </c>
      <c r="AQ64">
        <v>111547.1528975454</v>
      </c>
      <c r="AR64">
        <v>109849.69318476639</v>
      </c>
      <c r="AS64">
        <v>111425.90829339239</v>
      </c>
      <c r="AT64">
        <v>111062.171875</v>
      </c>
      <c r="AU64">
        <v>111425.90829339239</v>
      </c>
      <c r="AV64">
        <v>110092.19186845919</v>
      </c>
      <c r="AW64">
        <v>0</v>
      </c>
      <c r="AX64">
        <v>-1056.375391720401</v>
      </c>
      <c r="AY64">
        <v>-242.509120048504</v>
      </c>
      <c r="AZ64">
        <v>-484.98102254539839</v>
      </c>
      <c r="BA64">
        <v>-242.509120048504</v>
      </c>
      <c r="BB64">
        <v>109034.6796875</v>
      </c>
      <c r="BC64">
        <v>110577.1888075485</v>
      </c>
      <c r="BD64">
        <v>-1.394961417162746E-2</v>
      </c>
      <c r="BE64">
        <v>1.394961417162746E-2</v>
      </c>
      <c r="BF64">
        <f t="shared" si="2"/>
        <v>-0.28938729063160085</v>
      </c>
      <c r="BG64">
        <f t="shared" si="3"/>
        <v>1987.0090346709912</v>
      </c>
      <c r="BH64">
        <f t="shared" si="4"/>
        <v>1987.0090346709912</v>
      </c>
      <c r="BI64">
        <f t="shared" si="5"/>
        <v>1987.0090346709912</v>
      </c>
      <c r="BJ64">
        <f t="shared" si="6"/>
        <v>1987.0090346709912</v>
      </c>
    </row>
    <row r="65" spans="1:62">
      <c r="A65">
        <v>64</v>
      </c>
      <c r="B65">
        <v>210</v>
      </c>
      <c r="C65" t="s">
        <v>66</v>
      </c>
      <c r="D65">
        <v>2020</v>
      </c>
      <c r="E65" t="s">
        <v>55</v>
      </c>
      <c r="F65" t="s">
        <v>56</v>
      </c>
      <c r="G65">
        <v>8.7959999999999994</v>
      </c>
      <c r="H65">
        <v>0.95674507399999997</v>
      </c>
      <c r="I65">
        <v>119050000000</v>
      </c>
      <c r="J65">
        <v>3.4</v>
      </c>
      <c r="K65">
        <v>-83.85</v>
      </c>
      <c r="L65">
        <v>1566150000000</v>
      </c>
      <c r="M65">
        <v>3.02</v>
      </c>
      <c r="N65">
        <v>1</v>
      </c>
      <c r="O65">
        <v>2610000000000</v>
      </c>
      <c r="P65">
        <v>21.923561530000001</v>
      </c>
      <c r="Q65">
        <v>24.6426616</v>
      </c>
      <c r="R65">
        <v>50370000000</v>
      </c>
      <c r="S65">
        <v>13901800000000</v>
      </c>
      <c r="T65">
        <v>10690500000000</v>
      </c>
      <c r="U65">
        <v>3211320000000</v>
      </c>
      <c r="V65">
        <v>-52.331033991369672</v>
      </c>
      <c r="W65">
        <v>332.9</v>
      </c>
      <c r="X65">
        <v>23.12</v>
      </c>
      <c r="Y65">
        <v>32.33</v>
      </c>
      <c r="Z65">
        <v>3.7071982860000001</v>
      </c>
      <c r="AA65">
        <v>0</v>
      </c>
      <c r="AB65" s="2">
        <v>43830</v>
      </c>
      <c r="AC65">
        <v>75000</v>
      </c>
      <c r="AD65">
        <f t="shared" si="0"/>
        <v>1300</v>
      </c>
      <c r="AE65">
        <v>1300</v>
      </c>
      <c r="AF65">
        <f t="shared" si="1"/>
        <v>1.7333333333333334</v>
      </c>
      <c r="AG65">
        <v>110651.8200260334</v>
      </c>
      <c r="AH65">
        <v>109782.5</v>
      </c>
      <c r="AI65">
        <v>112638.8362109819</v>
      </c>
      <c r="AJ65">
        <v>109285.747734237</v>
      </c>
      <c r="AK65">
        <v>112763.0149932505</v>
      </c>
      <c r="AL65">
        <v>109285.7421875</v>
      </c>
      <c r="AM65">
        <v>113508.1504759724</v>
      </c>
      <c r="AN65">
        <v>108788.9899469494</v>
      </c>
      <c r="AO65">
        <v>115619.3644298181</v>
      </c>
      <c r="AP65">
        <v>111769.5234375</v>
      </c>
      <c r="AQ65">
        <v>115991.92509236719</v>
      </c>
      <c r="AR65">
        <v>111272.7711395035</v>
      </c>
      <c r="AS65">
        <v>110527.63569357269</v>
      </c>
      <c r="AT65">
        <v>116116.109375</v>
      </c>
      <c r="AU65">
        <v>117233.80553566469</v>
      </c>
      <c r="AV65">
        <v>109658.3156661783</v>
      </c>
      <c r="AW65">
        <v>1</v>
      </c>
      <c r="AX65">
        <v>-1366.0778385333981</v>
      </c>
      <c r="AY65">
        <v>-993.49155575050099</v>
      </c>
      <c r="AZ65">
        <v>496.74494518189749</v>
      </c>
      <c r="BA65">
        <v>-1366.0778385333981</v>
      </c>
      <c r="BB65">
        <v>107985.7421875</v>
      </c>
      <c r="BC65">
        <v>110651.8200260334</v>
      </c>
      <c r="BD65">
        <v>-2.409429720998843E-2</v>
      </c>
      <c r="BE65">
        <v>2.409429720998843E-2</v>
      </c>
      <c r="BF65">
        <f t="shared" si="2"/>
        <v>-4.3254830309744065E-2</v>
      </c>
      <c r="BG65">
        <f t="shared" si="3"/>
        <v>3353.0884767449024</v>
      </c>
      <c r="BH65">
        <f t="shared" si="4"/>
        <v>4719.1605290230073</v>
      </c>
      <c r="BI65">
        <f t="shared" si="5"/>
        <v>7202.9351454177959</v>
      </c>
      <c r="BJ65">
        <f t="shared" si="6"/>
        <v>8444.8155887152971</v>
      </c>
    </row>
    <row r="66" spans="1:62">
      <c r="A66">
        <v>65</v>
      </c>
      <c r="B66">
        <v>210</v>
      </c>
      <c r="C66" t="s">
        <v>66</v>
      </c>
      <c r="D66">
        <v>2021</v>
      </c>
      <c r="E66" t="s">
        <v>55</v>
      </c>
      <c r="F66" t="s">
        <v>56</v>
      </c>
      <c r="G66">
        <v>4.92</v>
      </c>
      <c r="H66">
        <v>0.61977490000000002</v>
      </c>
      <c r="I66">
        <v>193162000000</v>
      </c>
      <c r="J66">
        <v>-41.15</v>
      </c>
      <c r="K66">
        <v>50.61</v>
      </c>
      <c r="L66">
        <v>2358770000000</v>
      </c>
      <c r="M66">
        <v>2.56</v>
      </c>
      <c r="N66">
        <v>1</v>
      </c>
      <c r="O66">
        <v>1276210000000</v>
      </c>
      <c r="P66">
        <v>6.6069585919999998</v>
      </c>
      <c r="Q66">
        <v>24.485682220000001</v>
      </c>
      <c r="R66">
        <v>43052331400</v>
      </c>
      <c r="S66">
        <v>8180720000000</v>
      </c>
      <c r="T66">
        <v>3793990000000</v>
      </c>
      <c r="U66">
        <v>4386730000000</v>
      </c>
      <c r="V66">
        <v>36.602082632686873</v>
      </c>
      <c r="W66">
        <v>86.49</v>
      </c>
      <c r="X66">
        <v>43.35</v>
      </c>
      <c r="Y66">
        <v>11.98</v>
      </c>
      <c r="Z66">
        <v>4.4033254839999998</v>
      </c>
      <c r="AA66">
        <v>0</v>
      </c>
      <c r="AB66" s="2">
        <v>44196</v>
      </c>
      <c r="AC66">
        <v>60900</v>
      </c>
      <c r="AD66">
        <f t="shared" si="0"/>
        <v>1900</v>
      </c>
      <c r="AE66">
        <v>1900</v>
      </c>
      <c r="AF66">
        <f t="shared" si="1"/>
        <v>3.1198686371100166</v>
      </c>
      <c r="AG66">
        <v>59800.922767857141</v>
      </c>
      <c r="AH66">
        <v>58958.65625</v>
      </c>
      <c r="AI66">
        <v>60268.848611111112</v>
      </c>
      <c r="AJ66">
        <v>58584.315575396817</v>
      </c>
      <c r="AK66">
        <v>59613.755434516817</v>
      </c>
      <c r="AL66">
        <v>59800.92578125</v>
      </c>
      <c r="AM66">
        <v>60268.851648082942</v>
      </c>
      <c r="AN66">
        <v>59426.585087783642</v>
      </c>
      <c r="AO66">
        <v>59239.417104101252</v>
      </c>
      <c r="AP66">
        <v>59613.7578125</v>
      </c>
      <c r="AQ66">
        <v>59613.7578125</v>
      </c>
      <c r="AR66">
        <v>58958.661572802193</v>
      </c>
      <c r="AS66">
        <v>58865.071019931107</v>
      </c>
      <c r="AT66">
        <v>59426.58203125</v>
      </c>
      <c r="AU66">
        <v>59800.922705462603</v>
      </c>
      <c r="AV66">
        <v>58771.485851377947</v>
      </c>
      <c r="AW66">
        <v>1</v>
      </c>
      <c r="AX66">
        <v>3.0133928594295871E-3</v>
      </c>
      <c r="AY66">
        <v>2.3779831826686859E-3</v>
      </c>
      <c r="AZ66">
        <v>187.16492714874769</v>
      </c>
      <c r="BA66">
        <v>3.0133928594295871E-3</v>
      </c>
      <c r="BB66">
        <v>57900.92578125</v>
      </c>
      <c r="BC66">
        <v>59800.922767857141</v>
      </c>
      <c r="BD66">
        <v>-3.1772034588542913E-2</v>
      </c>
      <c r="BE66">
        <v>3.1772034588542913E-2</v>
      </c>
      <c r="BF66">
        <f t="shared" si="2"/>
        <v>-0.3802257014052553</v>
      </c>
      <c r="BG66">
        <f t="shared" si="3"/>
        <v>1684.5330357142957</v>
      </c>
      <c r="BH66">
        <f t="shared" si="4"/>
        <v>1684.5360726861254</v>
      </c>
      <c r="BI66">
        <f t="shared" si="5"/>
        <v>1684.5360726861254</v>
      </c>
      <c r="BJ66">
        <f t="shared" si="6"/>
        <v>1684.5360726861254</v>
      </c>
    </row>
    <row r="67" spans="1:62">
      <c r="A67">
        <v>66</v>
      </c>
      <c r="B67">
        <v>210</v>
      </c>
      <c r="C67" t="s">
        <v>66</v>
      </c>
      <c r="D67">
        <v>2022</v>
      </c>
      <c r="E67" t="s">
        <v>55</v>
      </c>
      <c r="F67" t="s">
        <v>56</v>
      </c>
      <c r="G67">
        <v>25.599</v>
      </c>
      <c r="H67">
        <v>0.71901336599999999</v>
      </c>
      <c r="I67">
        <v>287459000000</v>
      </c>
      <c r="J67">
        <v>46.92</v>
      </c>
      <c r="K67">
        <v>119.39</v>
      </c>
      <c r="L67">
        <v>5174950000000</v>
      </c>
      <c r="M67">
        <v>2.21</v>
      </c>
      <c r="N67">
        <v>1</v>
      </c>
      <c r="O67">
        <v>1240590000000</v>
      </c>
      <c r="P67">
        <v>4.3157053100000002</v>
      </c>
      <c r="Q67">
        <v>23.845587049999999</v>
      </c>
      <c r="R67">
        <v>22699007800</v>
      </c>
      <c r="S67">
        <v>12019000000000</v>
      </c>
      <c r="T67">
        <v>7401230000000</v>
      </c>
      <c r="U67">
        <v>4617760000000</v>
      </c>
      <c r="V67">
        <v>5.2665653003490069</v>
      </c>
      <c r="W67">
        <v>160.28</v>
      </c>
      <c r="X67">
        <v>43.35</v>
      </c>
      <c r="Y67">
        <v>9.23</v>
      </c>
      <c r="Z67">
        <v>6.2250744950000003</v>
      </c>
      <c r="AA67">
        <v>0</v>
      </c>
      <c r="AB67" s="2">
        <v>44561</v>
      </c>
      <c r="AC67">
        <v>59200</v>
      </c>
      <c r="AD67">
        <f t="shared" ref="AD67:AD130" si="7">AE67/N67</f>
        <v>1000</v>
      </c>
      <c r="AE67">
        <v>1000</v>
      </c>
      <c r="AF67">
        <f t="shared" ref="AF67:AF130" si="8">AD67*100/AC67</f>
        <v>1.6891891891891893</v>
      </c>
      <c r="AG67">
        <v>59730.624053220301</v>
      </c>
      <c r="AH67">
        <v>60116.60546875</v>
      </c>
      <c r="AI67">
        <v>60406.091530397272</v>
      </c>
      <c r="AJ67">
        <v>59055.156576043337</v>
      </c>
      <c r="AK67">
        <v>59248.146753444082</v>
      </c>
      <c r="AL67">
        <v>59537.6328125</v>
      </c>
      <c r="AM67">
        <v>59827.118871555918</v>
      </c>
      <c r="AN67">
        <v>58958.660694388171</v>
      </c>
      <c r="AO67">
        <v>58958.658483051709</v>
      </c>
      <c r="AP67">
        <v>59248.14453125</v>
      </c>
      <c r="AQ67">
        <v>59730.621278247148</v>
      </c>
      <c r="AR67">
        <v>58669.172434853419</v>
      </c>
      <c r="AS67">
        <v>58862.16368447581</v>
      </c>
      <c r="AT67">
        <v>59827.1171875</v>
      </c>
      <c r="AU67">
        <v>60502.584639616944</v>
      </c>
      <c r="AV67">
        <v>58862.16368447581</v>
      </c>
      <c r="AW67">
        <v>1</v>
      </c>
      <c r="AX67">
        <v>-192.99124072030099</v>
      </c>
      <c r="AY67">
        <v>-2.222194081696216E-3</v>
      </c>
      <c r="AZ67">
        <v>868.45870444829052</v>
      </c>
      <c r="BA67">
        <v>-192.99124072030099</v>
      </c>
      <c r="BB67">
        <v>58537.6328125</v>
      </c>
      <c r="BC67">
        <v>59730.624053220301</v>
      </c>
      <c r="BD67">
        <v>-1.9972857468512961E-2</v>
      </c>
      <c r="BE67">
        <v>1.9972857468512961E-2</v>
      </c>
      <c r="BF67">
        <f t="shared" ref="BF67:BF130" si="9">(O67-U67)/S67</f>
        <v>-0.28098593893002743</v>
      </c>
      <c r="BG67">
        <f t="shared" ref="BG67:BG130" si="10">MAX(AI67)-AJ67</f>
        <v>1350.9349543539356</v>
      </c>
      <c r="BH67">
        <f t="shared" ref="BH67:BH130" si="11">MAX(AG67:AN67)-MIN(AG67:AN67)</f>
        <v>1447.4308360091018</v>
      </c>
      <c r="BI67">
        <f t="shared" ref="BI67:BI130" si="12">MAX(AG67:AR67)-MIN(AG67:AR67)</f>
        <v>1736.9190955438535</v>
      </c>
      <c r="BJ67">
        <f t="shared" ref="BJ67:BJ130" si="13">MAX(AG67:AV67)-MIN(AG67:AV67)</f>
        <v>1833.4122047635246</v>
      </c>
    </row>
    <row r="68" spans="1:62">
      <c r="A68">
        <v>67</v>
      </c>
      <c r="B68">
        <v>210</v>
      </c>
      <c r="C68" t="s">
        <v>66</v>
      </c>
      <c r="D68">
        <v>2023</v>
      </c>
      <c r="E68" t="s">
        <v>55</v>
      </c>
      <c r="F68" t="s">
        <v>56</v>
      </c>
      <c r="G68">
        <v>-18.763000000000002</v>
      </c>
      <c r="H68">
        <v>0.71481904399999996</v>
      </c>
      <c r="I68">
        <v>150696000000</v>
      </c>
      <c r="J68">
        <v>0.84</v>
      </c>
      <c r="K68">
        <v>-3.04</v>
      </c>
      <c r="L68">
        <v>5017820000000</v>
      </c>
      <c r="M68">
        <v>3.21</v>
      </c>
      <c r="N68">
        <v>1</v>
      </c>
      <c r="O68">
        <v>1077130000000</v>
      </c>
      <c r="P68">
        <v>7.1477175080000004</v>
      </c>
      <c r="Q68">
        <v>23.845587009999999</v>
      </c>
      <c r="R68">
        <v>22699006800</v>
      </c>
      <c r="S68">
        <v>12119600000000</v>
      </c>
      <c r="T68">
        <v>7586160000000</v>
      </c>
      <c r="U68">
        <v>4533400000000</v>
      </c>
      <c r="V68">
        <v>-1.8268597761685319</v>
      </c>
      <c r="W68">
        <v>167.34</v>
      </c>
      <c r="X68">
        <v>49</v>
      </c>
      <c r="Y68">
        <v>10.09</v>
      </c>
      <c r="Z68">
        <v>3.3241275859999999</v>
      </c>
      <c r="AA68">
        <v>0</v>
      </c>
      <c r="AB68" s="2">
        <v>44926</v>
      </c>
      <c r="AC68">
        <v>51400</v>
      </c>
      <c r="AD68">
        <f t="shared" si="7"/>
        <v>1000</v>
      </c>
      <c r="AE68">
        <v>1000</v>
      </c>
      <c r="AF68">
        <f t="shared" si="8"/>
        <v>1.9455252918287937</v>
      </c>
      <c r="AG68">
        <v>51800</v>
      </c>
      <c r="AH68">
        <v>51100</v>
      </c>
      <c r="AI68">
        <v>52000</v>
      </c>
      <c r="AJ68">
        <v>50100</v>
      </c>
      <c r="AK68">
        <v>51584.555984555976</v>
      </c>
      <c r="AL68">
        <v>50800</v>
      </c>
      <c r="AM68">
        <v>51682.625482625488</v>
      </c>
      <c r="AN68">
        <v>49623.166023166028</v>
      </c>
      <c r="AO68">
        <v>50701.931469167459</v>
      </c>
      <c r="AP68">
        <v>51388.41796875</v>
      </c>
      <c r="AQ68">
        <v>51486.487468690357</v>
      </c>
      <c r="AR68">
        <v>49917.375469644561</v>
      </c>
      <c r="AS68">
        <v>50015.444015444024</v>
      </c>
      <c r="AT68">
        <v>50800</v>
      </c>
      <c r="AU68">
        <v>50800</v>
      </c>
      <c r="AV68">
        <v>49525.096525096516</v>
      </c>
      <c r="AW68">
        <v>1</v>
      </c>
      <c r="AX68">
        <v>-1000</v>
      </c>
      <c r="AY68">
        <v>-196.13801580597649</v>
      </c>
      <c r="AZ68">
        <v>98.068530832541001</v>
      </c>
      <c r="BA68">
        <v>-1000</v>
      </c>
      <c r="BB68">
        <v>49800</v>
      </c>
      <c r="BC68">
        <v>51800</v>
      </c>
      <c r="BD68">
        <v>-3.8610038610038609E-2</v>
      </c>
      <c r="BE68">
        <v>3.8610038610038609E-2</v>
      </c>
      <c r="BF68">
        <f t="shared" si="9"/>
        <v>-0.28518020396712762</v>
      </c>
      <c r="BG68">
        <f t="shared" si="10"/>
        <v>1900</v>
      </c>
      <c r="BH68">
        <f t="shared" si="11"/>
        <v>2376.833976833972</v>
      </c>
      <c r="BI68">
        <f t="shared" si="12"/>
        <v>2376.833976833972</v>
      </c>
      <c r="BJ68">
        <f t="shared" si="13"/>
        <v>2474.9034749034836</v>
      </c>
    </row>
    <row r="69" spans="1:62">
      <c r="A69">
        <v>68</v>
      </c>
      <c r="B69">
        <v>220</v>
      </c>
      <c r="C69" t="s">
        <v>67</v>
      </c>
      <c r="D69">
        <v>2018</v>
      </c>
      <c r="E69" t="s">
        <v>55</v>
      </c>
      <c r="F69" t="s">
        <v>56</v>
      </c>
      <c r="G69">
        <v>33.484999999999999</v>
      </c>
      <c r="H69">
        <v>0.61425069499999996</v>
      </c>
      <c r="I69">
        <v>5327413351</v>
      </c>
      <c r="J69">
        <v>11.31</v>
      </c>
      <c r="K69">
        <v>32.21</v>
      </c>
      <c r="L69">
        <v>83096445246</v>
      </c>
      <c r="M69">
        <v>2.21</v>
      </c>
      <c r="N69">
        <v>1</v>
      </c>
      <c r="O69">
        <v>34708799150</v>
      </c>
      <c r="P69">
        <v>6.5151316149999996</v>
      </c>
      <c r="Q69">
        <v>21.090595789999998</v>
      </c>
      <c r="R69">
        <v>1443874250</v>
      </c>
      <c r="S69">
        <v>135226000000</v>
      </c>
      <c r="T69">
        <v>48354058680</v>
      </c>
      <c r="U69">
        <v>86872256126</v>
      </c>
      <c r="V69">
        <v>4.8754847817098854</v>
      </c>
      <c r="W69">
        <v>55.66</v>
      </c>
      <c r="X69">
        <v>34.979999999999997</v>
      </c>
      <c r="Y69">
        <v>3.87</v>
      </c>
      <c r="Z69">
        <v>6.1324680499999999</v>
      </c>
      <c r="AA69">
        <v>0</v>
      </c>
      <c r="AB69" s="2">
        <v>43100</v>
      </c>
      <c r="AC69">
        <v>5450</v>
      </c>
      <c r="AD69">
        <f t="shared" si="7"/>
        <v>200</v>
      </c>
      <c r="AE69">
        <v>200</v>
      </c>
      <c r="AF69">
        <f t="shared" si="8"/>
        <v>3.669724770642202</v>
      </c>
      <c r="AG69">
        <v>4805.17724609375</v>
      </c>
      <c r="AH69">
        <v>4805.17724609375</v>
      </c>
      <c r="AI69">
        <v>4969.2564691310972</v>
      </c>
      <c r="AJ69">
        <v>4781.7373570884147</v>
      </c>
      <c r="AK69">
        <v>4778.9520420792078</v>
      </c>
      <c r="AL69">
        <v>4641.09765625</v>
      </c>
      <c r="AM69">
        <v>4778.9520420792078</v>
      </c>
      <c r="AN69">
        <v>4595.1461943069307</v>
      </c>
      <c r="AO69">
        <v>4847.8791959479668</v>
      </c>
      <c r="AP69">
        <v>4801.927734375</v>
      </c>
      <c r="AQ69">
        <v>4870.8549267344497</v>
      </c>
      <c r="AR69">
        <v>4801.927734375</v>
      </c>
      <c r="AS69">
        <v>4916.8059496609676</v>
      </c>
      <c r="AT69">
        <v>4870.8544921875</v>
      </c>
      <c r="AU69">
        <v>4939.7816783976996</v>
      </c>
      <c r="AV69">
        <v>4801.9273059773004</v>
      </c>
      <c r="AW69">
        <v>1</v>
      </c>
      <c r="AX69">
        <v>-164.07958984375</v>
      </c>
      <c r="AY69">
        <v>22.975692295792211</v>
      </c>
      <c r="AZ69">
        <v>22.97529623953324</v>
      </c>
      <c r="BA69">
        <v>-164.07958984375</v>
      </c>
      <c r="BB69">
        <v>4441.09765625</v>
      </c>
      <c r="BC69">
        <v>4805.17724609375</v>
      </c>
      <c r="BD69">
        <v>-7.5768191514625091E-2</v>
      </c>
      <c r="BE69">
        <v>7.5768191514625091E-2</v>
      </c>
      <c r="BF69">
        <f t="shared" si="9"/>
        <v>-0.38575020318577791</v>
      </c>
      <c r="BG69">
        <f t="shared" si="10"/>
        <v>187.51911204268254</v>
      </c>
      <c r="BH69">
        <f t="shared" si="11"/>
        <v>374.11027482416648</v>
      </c>
      <c r="BI69">
        <f t="shared" si="12"/>
        <v>374.11027482416648</v>
      </c>
      <c r="BJ69">
        <f t="shared" si="13"/>
        <v>374.11027482416648</v>
      </c>
    </row>
    <row r="70" spans="1:62">
      <c r="A70">
        <v>69</v>
      </c>
      <c r="B70">
        <v>220</v>
      </c>
      <c r="C70" t="s">
        <v>67</v>
      </c>
      <c r="D70">
        <v>2019</v>
      </c>
      <c r="E70" t="s">
        <v>55</v>
      </c>
      <c r="F70" t="s">
        <v>56</v>
      </c>
      <c r="G70">
        <v>27.312999999999999</v>
      </c>
      <c r="H70">
        <v>0.61495897899999996</v>
      </c>
      <c r="I70">
        <v>8074727045</v>
      </c>
      <c r="J70">
        <v>1.84</v>
      </c>
      <c r="K70">
        <v>9.36</v>
      </c>
      <c r="L70">
        <v>90877644152</v>
      </c>
      <c r="M70">
        <v>2.86</v>
      </c>
      <c r="N70">
        <v>1</v>
      </c>
      <c r="O70">
        <v>37517346017</v>
      </c>
      <c r="P70">
        <v>4.6462680169999997</v>
      </c>
      <c r="Q70">
        <v>21.14160747</v>
      </c>
      <c r="R70">
        <v>1519439680</v>
      </c>
      <c r="S70">
        <v>137719000000</v>
      </c>
      <c r="T70">
        <v>47173960036</v>
      </c>
      <c r="U70">
        <v>90544666584</v>
      </c>
      <c r="V70">
        <v>4.2273685774587406</v>
      </c>
      <c r="W70">
        <v>52.1</v>
      </c>
      <c r="X70">
        <v>35.19</v>
      </c>
      <c r="Y70">
        <v>3.29</v>
      </c>
      <c r="Z70">
        <v>8.9179488419999995</v>
      </c>
      <c r="AA70">
        <v>0</v>
      </c>
      <c r="AB70" s="2">
        <v>43465</v>
      </c>
      <c r="AC70">
        <v>5891</v>
      </c>
      <c r="AD70">
        <f t="shared" si="7"/>
        <v>210</v>
      </c>
      <c r="AE70">
        <v>210</v>
      </c>
      <c r="AF70">
        <f t="shared" si="8"/>
        <v>3.5647598030894585</v>
      </c>
      <c r="AG70">
        <v>5257.1384091227583</v>
      </c>
      <c r="AH70">
        <v>5328.82666015625</v>
      </c>
      <c r="AI70">
        <v>5352.7227438340806</v>
      </c>
      <c r="AJ70">
        <v>5161.5540744114351</v>
      </c>
      <c r="AK70">
        <v>5180.2147882634936</v>
      </c>
      <c r="AL70">
        <v>5156.77490234375</v>
      </c>
      <c r="AM70">
        <v>5250.534446022727</v>
      </c>
      <c r="AN70">
        <v>5156.77490234375</v>
      </c>
      <c r="AO70">
        <v>5109.8957189611483</v>
      </c>
      <c r="AP70">
        <v>5203.6552734375</v>
      </c>
      <c r="AQ70">
        <v>5203.6552734375</v>
      </c>
      <c r="AR70">
        <v>5086.4558303420608</v>
      </c>
      <c r="AS70">
        <v>5156.77490234375</v>
      </c>
      <c r="AT70">
        <v>5156.77490234375</v>
      </c>
      <c r="AU70">
        <v>5180.2147882634936</v>
      </c>
      <c r="AV70">
        <v>5086.4552445845165</v>
      </c>
      <c r="AW70">
        <v>0</v>
      </c>
      <c r="AX70">
        <v>-100.3635067790083</v>
      </c>
      <c r="AY70">
        <v>23.44048517400643</v>
      </c>
      <c r="AZ70">
        <v>46.879183382601703</v>
      </c>
      <c r="BA70">
        <v>23.44048517400643</v>
      </c>
      <c r="BB70">
        <v>4993.6552734375</v>
      </c>
      <c r="BC70">
        <v>5180.2147882634936</v>
      </c>
      <c r="BD70">
        <v>-3.6013857040961009E-2</v>
      </c>
      <c r="BE70">
        <v>3.6013857040961009E-2</v>
      </c>
      <c r="BF70">
        <f t="shared" si="9"/>
        <v>-0.38503997681510904</v>
      </c>
      <c r="BG70">
        <f t="shared" si="10"/>
        <v>191.16866942264551</v>
      </c>
      <c r="BH70">
        <f t="shared" si="11"/>
        <v>195.94784149033057</v>
      </c>
      <c r="BI70">
        <f t="shared" si="12"/>
        <v>266.26691349201974</v>
      </c>
      <c r="BJ70">
        <f t="shared" si="13"/>
        <v>266.26749924956403</v>
      </c>
    </row>
    <row r="71" spans="1:62">
      <c r="A71">
        <v>70</v>
      </c>
      <c r="B71">
        <v>220</v>
      </c>
      <c r="C71" t="s">
        <v>67</v>
      </c>
      <c r="D71">
        <v>2020</v>
      </c>
      <c r="E71" t="s">
        <v>55</v>
      </c>
      <c r="F71" t="s">
        <v>56</v>
      </c>
      <c r="G71">
        <v>76.718000000000004</v>
      </c>
      <c r="H71">
        <v>0.63544984900000001</v>
      </c>
      <c r="I71">
        <v>6270927155</v>
      </c>
      <c r="J71">
        <v>12.48</v>
      </c>
      <c r="K71">
        <v>7.97</v>
      </c>
      <c r="L71">
        <v>98119846404</v>
      </c>
      <c r="M71">
        <v>2.36</v>
      </c>
      <c r="N71">
        <v>1</v>
      </c>
      <c r="O71">
        <v>60567255936</v>
      </c>
      <c r="P71">
        <v>9.6584212249999997</v>
      </c>
      <c r="Q71">
        <v>21.339107739999999</v>
      </c>
      <c r="R71">
        <v>1851214480</v>
      </c>
      <c r="S71">
        <v>154901000000</v>
      </c>
      <c r="T71">
        <v>37864565521</v>
      </c>
      <c r="U71">
        <v>117036000000</v>
      </c>
      <c r="V71">
        <v>29.257751356810719</v>
      </c>
      <c r="W71">
        <v>32.35</v>
      </c>
      <c r="X71">
        <v>40.72</v>
      </c>
      <c r="Y71">
        <v>0.69</v>
      </c>
      <c r="Z71">
        <v>5.3581181469999999</v>
      </c>
      <c r="AA71">
        <v>0</v>
      </c>
      <c r="AB71" s="2">
        <v>43830</v>
      </c>
      <c r="AC71">
        <v>7578</v>
      </c>
      <c r="AD71">
        <f t="shared" si="7"/>
        <v>210</v>
      </c>
      <c r="AE71">
        <v>210</v>
      </c>
      <c r="AF71">
        <f t="shared" si="8"/>
        <v>2.7711797307996835</v>
      </c>
      <c r="AG71">
        <v>7264.4098011363631</v>
      </c>
      <c r="AH71">
        <v>7097.13720703125</v>
      </c>
      <c r="AI71">
        <v>7336.098055752841</v>
      </c>
      <c r="AJ71">
        <v>7025.4489524147721</v>
      </c>
      <c r="AK71">
        <v>7742.3318770559208</v>
      </c>
      <c r="AL71">
        <v>7264.41015625</v>
      </c>
      <c r="AM71">
        <v>7837.916221217105</v>
      </c>
      <c r="AN71">
        <v>7264.41015625</v>
      </c>
      <c r="AO71">
        <v>7598.955078125</v>
      </c>
      <c r="AP71">
        <v>7598.955078125</v>
      </c>
      <c r="AQ71">
        <v>8124.6689514544023</v>
      </c>
      <c r="AR71">
        <v>7431.6824820656448</v>
      </c>
      <c r="AS71">
        <v>7312.2021014873799</v>
      </c>
      <c r="AT71">
        <v>7455.57861328125</v>
      </c>
      <c r="AU71">
        <v>7503.3707838792061</v>
      </c>
      <c r="AV71">
        <v>7121.0334190955527</v>
      </c>
      <c r="AW71">
        <v>1</v>
      </c>
      <c r="AX71">
        <v>3.5511363694240572E-4</v>
      </c>
      <c r="AY71">
        <v>-143.37679893092081</v>
      </c>
      <c r="AZ71">
        <v>-143.37646484375</v>
      </c>
      <c r="BA71">
        <v>3.5511363694240572E-4</v>
      </c>
      <c r="BB71">
        <v>7054.41015625</v>
      </c>
      <c r="BC71">
        <v>7264.4098011363631</v>
      </c>
      <c r="BD71">
        <v>-2.8908011887423129E-2</v>
      </c>
      <c r="BE71">
        <v>2.8908011887423129E-2</v>
      </c>
      <c r="BF71">
        <f t="shared" si="9"/>
        <v>-0.36454731773197074</v>
      </c>
      <c r="BG71">
        <f t="shared" si="10"/>
        <v>310.64910333806893</v>
      </c>
      <c r="BH71">
        <f t="shared" si="11"/>
        <v>812.46726880233291</v>
      </c>
      <c r="BI71">
        <f t="shared" si="12"/>
        <v>1099.2199990396302</v>
      </c>
      <c r="BJ71">
        <f t="shared" si="13"/>
        <v>1099.2199990396302</v>
      </c>
    </row>
    <row r="72" spans="1:62">
      <c r="A72">
        <v>71</v>
      </c>
      <c r="B72">
        <v>220</v>
      </c>
      <c r="C72" t="s">
        <v>67</v>
      </c>
      <c r="D72">
        <v>2022</v>
      </c>
      <c r="E72" t="s">
        <v>55</v>
      </c>
      <c r="F72" t="s">
        <v>56</v>
      </c>
      <c r="G72">
        <v>-45.237000000000002</v>
      </c>
      <c r="H72">
        <v>0.91706763599999996</v>
      </c>
      <c r="I72">
        <v>-592113629</v>
      </c>
      <c r="J72">
        <v>1.1499999999999999</v>
      </c>
      <c r="K72">
        <v>41.54</v>
      </c>
      <c r="L72">
        <v>138881000000</v>
      </c>
      <c r="M72">
        <v>3.96</v>
      </c>
      <c r="N72">
        <v>1</v>
      </c>
      <c r="O72">
        <v>107185000000</v>
      </c>
      <c r="P72">
        <v>-181.02137490000001</v>
      </c>
      <c r="Q72">
        <v>21.417280099999999</v>
      </c>
      <c r="R72">
        <v>2001734920</v>
      </c>
      <c r="S72">
        <v>195205000000</v>
      </c>
      <c r="T72">
        <v>71831031376</v>
      </c>
      <c r="U72">
        <v>123374000000</v>
      </c>
      <c r="V72">
        <v>5.4154277316381281</v>
      </c>
      <c r="W72">
        <v>58.22</v>
      </c>
      <c r="X72">
        <v>33.590000000000003</v>
      </c>
      <c r="Y72">
        <v>2.12</v>
      </c>
      <c r="Z72">
        <v>-0.47993388300000001</v>
      </c>
      <c r="AA72">
        <v>0</v>
      </c>
      <c r="AB72" s="2">
        <v>44561</v>
      </c>
      <c r="AC72">
        <v>6220</v>
      </c>
      <c r="AD72">
        <f t="shared" si="7"/>
        <v>105</v>
      </c>
      <c r="AE72">
        <v>105</v>
      </c>
      <c r="AF72">
        <f t="shared" si="8"/>
        <v>1.6881028938906752</v>
      </c>
      <c r="AG72">
        <v>6304.3406593406589</v>
      </c>
      <c r="AH72">
        <v>6265</v>
      </c>
      <c r="AI72">
        <v>6471.538461538461</v>
      </c>
      <c r="AJ72">
        <v>6255.1648351648346</v>
      </c>
      <c r="AK72">
        <v>6255.1644706607967</v>
      </c>
      <c r="AL72">
        <v>6353.51611328125</v>
      </c>
      <c r="AM72">
        <v>6501.043577211929</v>
      </c>
      <c r="AN72">
        <v>6255.1644706607967</v>
      </c>
      <c r="AO72">
        <v>6402.6922251783963</v>
      </c>
      <c r="AP72">
        <v>6245.32958984375</v>
      </c>
      <c r="AQ72">
        <v>6402.6922251783963</v>
      </c>
      <c r="AR72">
        <v>6225.6592604269199</v>
      </c>
      <c r="AS72">
        <v>6540.3842357878984</v>
      </c>
      <c r="AT72">
        <v>6471.5380859375</v>
      </c>
      <c r="AU72">
        <v>6540.3842357878984</v>
      </c>
      <c r="AV72">
        <v>6353.5161147653871</v>
      </c>
      <c r="AW72">
        <v>1</v>
      </c>
      <c r="AX72">
        <v>49.175453940591069</v>
      </c>
      <c r="AY72">
        <v>-9.8348808170467237</v>
      </c>
      <c r="AZ72">
        <v>68.845860759103743</v>
      </c>
      <c r="BA72">
        <v>49.175453940591069</v>
      </c>
      <c r="BB72">
        <v>6248.51611328125</v>
      </c>
      <c r="BC72">
        <v>6304.3406593406589</v>
      </c>
      <c r="BD72">
        <v>-8.85493806187297E-3</v>
      </c>
      <c r="BE72">
        <v>8.85493806187297E-3</v>
      </c>
      <c r="BF72">
        <f t="shared" si="9"/>
        <v>-8.2933326502907204E-2</v>
      </c>
      <c r="BG72">
        <f t="shared" si="10"/>
        <v>216.37362637362639</v>
      </c>
      <c r="BH72">
        <f t="shared" si="11"/>
        <v>245.87910655113228</v>
      </c>
      <c r="BI72">
        <f t="shared" si="12"/>
        <v>275.3843167850091</v>
      </c>
      <c r="BJ72">
        <f t="shared" si="13"/>
        <v>314.72497536097853</v>
      </c>
    </row>
    <row r="73" spans="1:62">
      <c r="A73">
        <v>72</v>
      </c>
      <c r="B73">
        <v>230</v>
      </c>
      <c r="C73" t="s">
        <v>68</v>
      </c>
      <c r="D73">
        <v>2016</v>
      </c>
      <c r="E73" t="s">
        <v>55</v>
      </c>
      <c r="F73" t="s">
        <v>56</v>
      </c>
      <c r="G73">
        <v>0.39300000000000002</v>
      </c>
      <c r="H73">
        <v>1.3099968559999999</v>
      </c>
      <c r="I73">
        <v>-3510380093</v>
      </c>
      <c r="J73">
        <v>-71.08</v>
      </c>
      <c r="K73">
        <v>-91.44</v>
      </c>
      <c r="L73">
        <v>40771268801</v>
      </c>
      <c r="M73">
        <v>9.61</v>
      </c>
      <c r="N73">
        <v>1</v>
      </c>
      <c r="O73">
        <v>170104000000</v>
      </c>
      <c r="P73">
        <v>-48.457557559999998</v>
      </c>
      <c r="Q73">
        <v>20.768956490000001</v>
      </c>
      <c r="R73">
        <v>1046750550</v>
      </c>
      <c r="S73">
        <v>204088000000</v>
      </c>
      <c r="T73">
        <v>97249993894</v>
      </c>
      <c r="U73">
        <v>106838000000</v>
      </c>
      <c r="V73">
        <v>10.814309209999999</v>
      </c>
      <c r="W73">
        <v>91.03</v>
      </c>
      <c r="X73">
        <v>31.72</v>
      </c>
      <c r="Y73">
        <v>12.64</v>
      </c>
      <c r="Z73">
        <v>-3.2857036759999998</v>
      </c>
      <c r="AA73">
        <v>0</v>
      </c>
      <c r="AB73" s="2">
        <v>42369</v>
      </c>
      <c r="AC73">
        <v>23551</v>
      </c>
      <c r="AD73">
        <f t="shared" si="7"/>
        <v>150</v>
      </c>
      <c r="AE73">
        <v>150</v>
      </c>
      <c r="AF73">
        <f t="shared" si="8"/>
        <v>0.63691562990955797</v>
      </c>
      <c r="AG73">
        <v>22094.811649424399</v>
      </c>
      <c r="AH73">
        <v>22221.55078125</v>
      </c>
      <c r="AI73">
        <v>22348.289913075601</v>
      </c>
      <c r="AJ73">
        <v>22094.811649424399</v>
      </c>
      <c r="AK73">
        <v>22010.317237994979</v>
      </c>
      <c r="AL73">
        <v>22179.302734375</v>
      </c>
      <c r="AM73">
        <v>22390.534604850029</v>
      </c>
      <c r="AN73">
        <v>22010.317237994979</v>
      </c>
      <c r="AO73">
        <v>21587.856941518061</v>
      </c>
      <c r="AP73">
        <v>22221.55078125</v>
      </c>
      <c r="AQ73">
        <v>22306.0435358004</v>
      </c>
      <c r="AR73">
        <v>21587.856941518061</v>
      </c>
      <c r="AS73">
        <v>21587.853515625</v>
      </c>
      <c r="AT73">
        <v>21587.853515625</v>
      </c>
      <c r="AU73">
        <v>21799.085368479489</v>
      </c>
      <c r="AV73">
        <v>21503.360774483212</v>
      </c>
      <c r="AW73">
        <v>1</v>
      </c>
      <c r="AX73">
        <v>84.491084950601362</v>
      </c>
      <c r="AY73">
        <v>211.23354325502081</v>
      </c>
      <c r="AZ73">
        <v>-3.4258930609212261E-3</v>
      </c>
      <c r="BA73">
        <v>84.491084950601362</v>
      </c>
      <c r="BB73">
        <v>22029.302734375</v>
      </c>
      <c r="BC73">
        <v>22094.811649424399</v>
      </c>
      <c r="BD73">
        <v>-2.9649003616242751E-3</v>
      </c>
      <c r="BE73">
        <v>2.9649003616242751E-3</v>
      </c>
      <c r="BF73">
        <f t="shared" si="9"/>
        <v>0.30999372819568027</v>
      </c>
      <c r="BG73">
        <f t="shared" si="10"/>
        <v>253.47826365120272</v>
      </c>
      <c r="BH73">
        <f t="shared" si="11"/>
        <v>380.21736685504948</v>
      </c>
      <c r="BI73">
        <f t="shared" si="12"/>
        <v>802.67766333196778</v>
      </c>
      <c r="BJ73">
        <f t="shared" si="13"/>
        <v>887.17383036681713</v>
      </c>
    </row>
    <row r="74" spans="1:62">
      <c r="A74">
        <v>73</v>
      </c>
      <c r="B74">
        <v>230</v>
      </c>
      <c r="C74" t="s">
        <v>68</v>
      </c>
      <c r="D74">
        <v>2018</v>
      </c>
      <c r="E74" t="s">
        <v>55</v>
      </c>
      <c r="F74" t="s">
        <v>56</v>
      </c>
      <c r="G74">
        <v>-53.488999999999997</v>
      </c>
      <c r="H74">
        <v>0.87439083699999998</v>
      </c>
      <c r="I74">
        <v>-674507194</v>
      </c>
      <c r="J74">
        <v>-3.41</v>
      </c>
      <c r="K74">
        <v>15.4</v>
      </c>
      <c r="L74">
        <v>47050030688</v>
      </c>
      <c r="M74">
        <v>6.05</v>
      </c>
      <c r="N74">
        <v>1</v>
      </c>
      <c r="O74">
        <v>131601000000</v>
      </c>
      <c r="P74">
        <v>-195.10653780000001</v>
      </c>
      <c r="Q74">
        <v>21.440697740000001</v>
      </c>
      <c r="R74">
        <v>2049164000</v>
      </c>
      <c r="S74">
        <v>265468000000</v>
      </c>
      <c r="T74">
        <v>100522000000</v>
      </c>
      <c r="U74">
        <v>164946000000</v>
      </c>
      <c r="V74">
        <v>54.388887848892708</v>
      </c>
      <c r="W74">
        <v>60.94</v>
      </c>
      <c r="X74">
        <v>52.36</v>
      </c>
      <c r="Y74">
        <v>1.9</v>
      </c>
      <c r="Z74">
        <v>-0.408926069</v>
      </c>
      <c r="AA74">
        <v>0</v>
      </c>
      <c r="AB74" s="2">
        <v>43100</v>
      </c>
      <c r="AC74">
        <v>12545</v>
      </c>
      <c r="AD74">
        <f t="shared" si="7"/>
        <v>200</v>
      </c>
      <c r="AE74">
        <v>200</v>
      </c>
      <c r="AF74">
        <f t="shared" si="8"/>
        <v>1.5942606616181745</v>
      </c>
      <c r="AG74">
        <v>12161.241062664991</v>
      </c>
      <c r="AH74">
        <v>11977.6748046875</v>
      </c>
      <c r="AI74">
        <v>12666.047330969341</v>
      </c>
      <c r="AJ74">
        <v>11931.78324019313</v>
      </c>
      <c r="AK74">
        <v>11665.42456545369</v>
      </c>
      <c r="AL74">
        <v>11966.74609375</v>
      </c>
      <c r="AM74">
        <v>12052.83795897752</v>
      </c>
      <c r="AN74">
        <v>11622.379559754931</v>
      </c>
      <c r="AO74">
        <v>11923.699280745899</v>
      </c>
      <c r="AP74">
        <v>11837.607421875</v>
      </c>
      <c r="AQ74">
        <v>11923.699280745899</v>
      </c>
      <c r="AR74">
        <v>11665.423704133211</v>
      </c>
      <c r="AS74">
        <v>11794.5634765625</v>
      </c>
      <c r="AT74">
        <v>11794.5634765625</v>
      </c>
      <c r="AU74">
        <v>11966.747223269649</v>
      </c>
      <c r="AV74">
        <v>11493.24284674008</v>
      </c>
      <c r="AW74">
        <v>1</v>
      </c>
      <c r="AX74">
        <v>-194.49496891499069</v>
      </c>
      <c r="AY74">
        <v>172.18285642131011</v>
      </c>
      <c r="AZ74">
        <v>-129.13580418339919</v>
      </c>
      <c r="BA74">
        <v>-194.49496891499069</v>
      </c>
      <c r="BB74">
        <v>11766.74609375</v>
      </c>
      <c r="BC74">
        <v>12161.241062664991</v>
      </c>
      <c r="BD74">
        <v>-3.2438709740413768E-2</v>
      </c>
      <c r="BE74">
        <v>3.2438709740413768E-2</v>
      </c>
      <c r="BF74">
        <f t="shared" si="9"/>
        <v>-0.12560835957629546</v>
      </c>
      <c r="BG74">
        <f t="shared" si="10"/>
        <v>734.26409077621065</v>
      </c>
      <c r="BH74">
        <f t="shared" si="11"/>
        <v>1043.6677712144101</v>
      </c>
      <c r="BI74">
        <f t="shared" si="12"/>
        <v>1043.6677712144101</v>
      </c>
      <c r="BJ74">
        <f t="shared" si="13"/>
        <v>1172.8044842292602</v>
      </c>
    </row>
    <row r="75" spans="1:62">
      <c r="A75">
        <v>74</v>
      </c>
      <c r="B75">
        <v>230</v>
      </c>
      <c r="C75" t="s">
        <v>68</v>
      </c>
      <c r="D75">
        <v>2019</v>
      </c>
      <c r="E75" t="s">
        <v>55</v>
      </c>
      <c r="F75" t="s">
        <v>56</v>
      </c>
      <c r="G75">
        <v>-2.6920000000000002</v>
      </c>
      <c r="H75">
        <v>0.74606418900000004</v>
      </c>
      <c r="I75">
        <v>-23796280588</v>
      </c>
      <c r="J75">
        <v>203.47</v>
      </c>
      <c r="K75">
        <v>521.09</v>
      </c>
      <c r="L75">
        <v>292221000000</v>
      </c>
      <c r="M75">
        <v>6.26</v>
      </c>
      <c r="N75">
        <v>1</v>
      </c>
      <c r="O75">
        <v>116517000000</v>
      </c>
      <c r="P75">
        <v>-4.8964541290000003</v>
      </c>
      <c r="Q75">
        <v>20.796169769999999</v>
      </c>
      <c r="R75">
        <v>1075627200</v>
      </c>
      <c r="S75">
        <v>805625000000</v>
      </c>
      <c r="T75">
        <v>484531000000</v>
      </c>
      <c r="U75">
        <v>321094000000</v>
      </c>
      <c r="V75">
        <v>94.66613315873073</v>
      </c>
      <c r="W75">
        <v>150.9</v>
      </c>
      <c r="X75">
        <v>47.37</v>
      </c>
      <c r="Y75">
        <v>1.27</v>
      </c>
      <c r="Z75">
        <v>-7.4110013229999998</v>
      </c>
      <c r="AA75">
        <v>0</v>
      </c>
      <c r="AB75" s="2">
        <v>43465</v>
      </c>
      <c r="AC75">
        <v>10590</v>
      </c>
      <c r="AD75">
        <f t="shared" si="7"/>
        <v>100</v>
      </c>
      <c r="AE75">
        <v>100</v>
      </c>
      <c r="AF75">
        <f t="shared" si="8"/>
        <v>0.94428706326723322</v>
      </c>
      <c r="AG75">
        <v>10234.63671875</v>
      </c>
      <c r="AH75">
        <v>10234.63671875</v>
      </c>
      <c r="AI75">
        <v>10280.947382383711</v>
      </c>
      <c r="AJ75">
        <v>10049.39406421517</v>
      </c>
      <c r="AK75">
        <v>9958.4493736188542</v>
      </c>
      <c r="AL75">
        <v>10142.015625</v>
      </c>
      <c r="AM75">
        <v>10187.907187845291</v>
      </c>
      <c r="AN75">
        <v>9958.4493736188542</v>
      </c>
      <c r="AO75">
        <v>10096.12202232331</v>
      </c>
      <c r="AP75">
        <v>10050.23046875</v>
      </c>
      <c r="AQ75">
        <v>10187.90512946992</v>
      </c>
      <c r="AR75">
        <v>10004.33891517669</v>
      </c>
      <c r="AS75">
        <v>10600.93031231914</v>
      </c>
      <c r="AT75">
        <v>10142.015625</v>
      </c>
      <c r="AU75">
        <v>10600.93031231914</v>
      </c>
      <c r="AV75">
        <v>10096.124062154709</v>
      </c>
      <c r="AW75">
        <v>0</v>
      </c>
      <c r="AX75">
        <v>-92.62109375</v>
      </c>
      <c r="AY75">
        <v>91.781095131145776</v>
      </c>
      <c r="AZ75">
        <v>45.893602676689618</v>
      </c>
      <c r="BA75">
        <v>91.781095131145776</v>
      </c>
      <c r="BB75">
        <v>9950.23046875</v>
      </c>
      <c r="BC75">
        <v>9958.4493736188542</v>
      </c>
      <c r="BD75">
        <v>-8.2531974211036353E-4</v>
      </c>
      <c r="BE75">
        <v>8.2531974211036353E-4</v>
      </c>
      <c r="BF75">
        <f t="shared" si="9"/>
        <v>-0.25393576415826224</v>
      </c>
      <c r="BG75">
        <f t="shared" si="10"/>
        <v>231.5533181685405</v>
      </c>
      <c r="BH75">
        <f t="shared" si="11"/>
        <v>322.49800876485642</v>
      </c>
      <c r="BI75">
        <f t="shared" si="12"/>
        <v>322.49800876485642</v>
      </c>
      <c r="BJ75">
        <f t="shared" si="13"/>
        <v>642.48093870028606</v>
      </c>
    </row>
    <row r="76" spans="1:62">
      <c r="A76">
        <v>75</v>
      </c>
      <c r="B76">
        <v>230</v>
      </c>
      <c r="C76" t="s">
        <v>68</v>
      </c>
      <c r="D76">
        <v>2020</v>
      </c>
      <c r="E76" t="s">
        <v>55</v>
      </c>
      <c r="F76" t="s">
        <v>56</v>
      </c>
      <c r="G76">
        <v>-3.6110000000000002</v>
      </c>
      <c r="H76">
        <v>0.81764598899999996</v>
      </c>
      <c r="I76">
        <v>-9214716010</v>
      </c>
      <c r="J76">
        <v>-0.77</v>
      </c>
      <c r="K76">
        <v>104.12</v>
      </c>
      <c r="L76">
        <v>596469000000</v>
      </c>
      <c r="M76">
        <v>4.99</v>
      </c>
      <c r="N76">
        <v>1</v>
      </c>
      <c r="O76">
        <v>159835000000</v>
      </c>
      <c r="P76">
        <v>-17.345574169999999</v>
      </c>
      <c r="Q76">
        <v>20.84478331</v>
      </c>
      <c r="R76">
        <v>1129209100</v>
      </c>
      <c r="S76">
        <v>799397000000</v>
      </c>
      <c r="T76">
        <v>493789000000</v>
      </c>
      <c r="U76">
        <v>305608000000</v>
      </c>
      <c r="V76">
        <v>-4.822886755903256</v>
      </c>
      <c r="W76">
        <v>161.58000000000001</v>
      </c>
      <c r="X76">
        <v>47.37</v>
      </c>
      <c r="Y76">
        <v>1.96</v>
      </c>
      <c r="Z76">
        <v>-3.0152077199999998</v>
      </c>
      <c r="AA76">
        <v>0</v>
      </c>
      <c r="AB76" s="2">
        <v>43830</v>
      </c>
      <c r="AC76">
        <v>13850</v>
      </c>
      <c r="AD76">
        <f t="shared" si="7"/>
        <v>100</v>
      </c>
      <c r="AE76">
        <v>100</v>
      </c>
      <c r="AF76">
        <f t="shared" si="8"/>
        <v>0.72202166064981954</v>
      </c>
      <c r="AG76">
        <v>12740.03690113741</v>
      </c>
      <c r="AH76">
        <v>13226.2978515625</v>
      </c>
      <c r="AI76">
        <v>13566.68051686006</v>
      </c>
      <c r="AJ76">
        <v>12691.4108060949</v>
      </c>
      <c r="AK76">
        <v>12302.40272189262</v>
      </c>
      <c r="AL76">
        <v>12934.5419921875</v>
      </c>
      <c r="AM76">
        <v>13566.68126248238</v>
      </c>
      <c r="AN76">
        <v>12107.89833103266</v>
      </c>
      <c r="AO76">
        <v>12983.16769083498</v>
      </c>
      <c r="AP76">
        <v>12302.40234375</v>
      </c>
      <c r="AQ76">
        <v>13031.79378705534</v>
      </c>
      <c r="AR76">
        <v>12107.89795886858</v>
      </c>
      <c r="AS76">
        <v>11329.880349392361</v>
      </c>
      <c r="AT76">
        <v>13129.0458984375</v>
      </c>
      <c r="AU76">
        <v>14539.202680121531</v>
      </c>
      <c r="AV76">
        <v>11135.37596571181</v>
      </c>
      <c r="AW76">
        <v>1</v>
      </c>
      <c r="AX76">
        <v>194.50509105009041</v>
      </c>
      <c r="AY76">
        <v>-3.7814262032043189E-4</v>
      </c>
      <c r="AZ76">
        <v>145.87820760252001</v>
      </c>
      <c r="BA76">
        <v>194.50509105009041</v>
      </c>
      <c r="BB76">
        <v>12834.5419921875</v>
      </c>
      <c r="BC76">
        <v>12740.03690113741</v>
      </c>
      <c r="BD76">
        <v>7.4179605430854884E-3</v>
      </c>
      <c r="BE76">
        <v>7.4179605430854884E-3</v>
      </c>
      <c r="BF76">
        <f t="shared" si="9"/>
        <v>-0.18235369910069715</v>
      </c>
      <c r="BG76">
        <f t="shared" si="10"/>
        <v>875.2697107651602</v>
      </c>
      <c r="BH76">
        <f t="shared" si="11"/>
        <v>1458.7829314497194</v>
      </c>
      <c r="BI76">
        <f t="shared" si="12"/>
        <v>1458.7833036137999</v>
      </c>
      <c r="BJ76">
        <f t="shared" si="13"/>
        <v>3403.8267144097208</v>
      </c>
    </row>
    <row r="77" spans="1:62">
      <c r="A77">
        <v>76</v>
      </c>
      <c r="B77">
        <v>230</v>
      </c>
      <c r="C77" t="s">
        <v>68</v>
      </c>
      <c r="D77">
        <v>2021</v>
      </c>
      <c r="E77" t="s">
        <v>55</v>
      </c>
      <c r="F77" t="s">
        <v>56</v>
      </c>
      <c r="G77">
        <v>-0.83799999999999997</v>
      </c>
      <c r="H77">
        <v>0.98637905199999998</v>
      </c>
      <c r="I77">
        <v>-82843702401</v>
      </c>
      <c r="J77">
        <v>15.18</v>
      </c>
      <c r="K77">
        <v>-0.69</v>
      </c>
      <c r="L77">
        <v>592375000000</v>
      </c>
      <c r="M77">
        <v>6.7</v>
      </c>
      <c r="N77">
        <v>1</v>
      </c>
      <c r="O77">
        <v>170798000000</v>
      </c>
      <c r="P77">
        <v>-2.0616886380000001</v>
      </c>
      <c r="Q77">
        <v>20.84478331</v>
      </c>
      <c r="R77">
        <v>1129209100</v>
      </c>
      <c r="S77">
        <v>920763000000</v>
      </c>
      <c r="T77">
        <v>737423000000</v>
      </c>
      <c r="U77">
        <v>183340000000</v>
      </c>
      <c r="V77">
        <v>-40.008114970812279</v>
      </c>
      <c r="W77">
        <v>402.22</v>
      </c>
      <c r="X77">
        <v>46.68</v>
      </c>
      <c r="Y77">
        <v>1.51</v>
      </c>
      <c r="Z77">
        <v>-45.185830920000001</v>
      </c>
      <c r="AA77">
        <v>0</v>
      </c>
      <c r="AB77" s="2">
        <v>44196</v>
      </c>
      <c r="AC77">
        <v>14800</v>
      </c>
      <c r="AD77">
        <f t="shared" si="7"/>
        <v>100</v>
      </c>
      <c r="AE77">
        <v>100</v>
      </c>
      <c r="AF77">
        <f t="shared" si="8"/>
        <v>0.67567567567567566</v>
      </c>
      <c r="AG77">
        <v>13470.14134275618</v>
      </c>
      <c r="AH77">
        <v>13862</v>
      </c>
      <c r="AI77">
        <v>13959.96466431095</v>
      </c>
      <c r="AJ77">
        <v>13421.15901060071</v>
      </c>
      <c r="AK77">
        <v>14057.92959872159</v>
      </c>
      <c r="AL77">
        <v>13470.1416015625</v>
      </c>
      <c r="AM77">
        <v>14057.92959872159</v>
      </c>
      <c r="AN77">
        <v>13421.15926846591</v>
      </c>
      <c r="AO77">
        <v>13715.053353658541</v>
      </c>
      <c r="AP77">
        <v>14057.9296875</v>
      </c>
      <c r="AQ77">
        <v>14204.87668771777</v>
      </c>
      <c r="AR77">
        <v>13323.194686411151</v>
      </c>
      <c r="AS77">
        <v>13274.211665546591</v>
      </c>
      <c r="AT77">
        <v>13666.0703125</v>
      </c>
      <c r="AU77">
        <v>14057.928959453409</v>
      </c>
      <c r="AV77">
        <v>13274.211665546591</v>
      </c>
      <c r="AW77">
        <v>1</v>
      </c>
      <c r="AX77">
        <v>2.5880631983454799E-4</v>
      </c>
      <c r="AY77">
        <v>8.8778409917722456E-5</v>
      </c>
      <c r="AZ77">
        <v>-48.9830411585408</v>
      </c>
      <c r="BA77">
        <v>2.5880631983454799E-4</v>
      </c>
      <c r="BB77">
        <v>13370.1416015625</v>
      </c>
      <c r="BC77">
        <v>13470.14134275618</v>
      </c>
      <c r="BD77">
        <v>-7.4238078613374676E-3</v>
      </c>
      <c r="BE77">
        <v>7.4238078613374676E-3</v>
      </c>
      <c r="BF77">
        <f t="shared" si="9"/>
        <v>-1.3621311890247545E-2</v>
      </c>
      <c r="BG77">
        <f t="shared" si="10"/>
        <v>538.80565371024022</v>
      </c>
      <c r="BH77">
        <f t="shared" si="11"/>
        <v>636.77058812088035</v>
      </c>
      <c r="BI77">
        <f t="shared" si="12"/>
        <v>881.68200130661899</v>
      </c>
      <c r="BJ77">
        <f t="shared" si="13"/>
        <v>930.66502217117886</v>
      </c>
    </row>
    <row r="78" spans="1:62">
      <c r="A78">
        <v>77</v>
      </c>
      <c r="B78">
        <v>230</v>
      </c>
      <c r="C78" t="s">
        <v>68</v>
      </c>
      <c r="D78">
        <v>2022</v>
      </c>
      <c r="E78" t="s">
        <v>55</v>
      </c>
      <c r="F78" t="s">
        <v>56</v>
      </c>
      <c r="G78">
        <v>-0.58099999999999996</v>
      </c>
      <c r="H78">
        <v>1.073547789</v>
      </c>
      <c r="I78">
        <v>-98410983144</v>
      </c>
      <c r="J78">
        <v>-6.32</v>
      </c>
      <c r="K78">
        <v>14.04</v>
      </c>
      <c r="L78">
        <v>675540000000</v>
      </c>
      <c r="M78">
        <v>6.4</v>
      </c>
      <c r="N78">
        <v>1</v>
      </c>
      <c r="O78">
        <v>232539000000</v>
      </c>
      <c r="P78">
        <v>-2.362938084</v>
      </c>
      <c r="Q78">
        <v>20.84478322</v>
      </c>
      <c r="R78">
        <v>1129209000</v>
      </c>
      <c r="S78">
        <v>862553000000</v>
      </c>
      <c r="T78">
        <v>693453000000</v>
      </c>
      <c r="U78">
        <v>169100000000</v>
      </c>
      <c r="V78">
        <v>-7.766990291262136</v>
      </c>
      <c r="W78">
        <v>410.08</v>
      </c>
      <c r="X78">
        <v>46.6</v>
      </c>
      <c r="Y78">
        <v>1.1000000000000001</v>
      </c>
      <c r="Z78">
        <v>-58.196914929999998</v>
      </c>
      <c r="AA78">
        <v>0</v>
      </c>
      <c r="AB78" s="2">
        <v>44561</v>
      </c>
      <c r="AC78">
        <v>20150</v>
      </c>
      <c r="AD78">
        <f t="shared" si="7"/>
        <v>100</v>
      </c>
      <c r="AE78">
        <v>100</v>
      </c>
      <c r="AF78">
        <f t="shared" si="8"/>
        <v>0.49627791563275436</v>
      </c>
      <c r="AG78">
        <v>29008.07338892487</v>
      </c>
      <c r="AH78">
        <v>28564.072265625</v>
      </c>
      <c r="AI78">
        <v>29205.407221502592</v>
      </c>
      <c r="AJ78">
        <v>27922.737309747408</v>
      </c>
      <c r="AK78">
        <v>31030.747615370641</v>
      </c>
      <c r="AL78">
        <v>29698.744140625</v>
      </c>
      <c r="AM78">
        <v>31968.083393895351</v>
      </c>
      <c r="AN78">
        <v>29600.077216569771</v>
      </c>
      <c r="AO78">
        <v>29106.742949527681</v>
      </c>
      <c r="AP78">
        <v>28070.740234375</v>
      </c>
      <c r="AQ78">
        <v>29748.077963669821</v>
      </c>
      <c r="AR78">
        <v>27725.405995990779</v>
      </c>
      <c r="AS78">
        <v>30142.745018544822</v>
      </c>
      <c r="AT78">
        <v>29304.076171875</v>
      </c>
      <c r="AU78">
        <v>30586.746172664141</v>
      </c>
      <c r="AV78">
        <v>29156.07578716856</v>
      </c>
      <c r="AW78">
        <v>1</v>
      </c>
      <c r="AX78">
        <v>690.6707517001305</v>
      </c>
      <c r="AY78">
        <v>-2960.0073809956411</v>
      </c>
      <c r="AZ78">
        <v>197.33322234731901</v>
      </c>
      <c r="BA78">
        <v>690.6707517001305</v>
      </c>
      <c r="BB78">
        <v>29598.744140625</v>
      </c>
      <c r="BC78">
        <v>29008.07338892487</v>
      </c>
      <c r="BD78">
        <v>2.0362288242336199E-2</v>
      </c>
      <c r="BE78">
        <v>2.0362288242336199E-2</v>
      </c>
      <c r="BF78">
        <f t="shared" si="9"/>
        <v>7.35479443002343E-2</v>
      </c>
      <c r="BG78">
        <f t="shared" si="10"/>
        <v>1282.6699117551834</v>
      </c>
      <c r="BH78">
        <f t="shared" si="11"/>
        <v>4045.3460841479427</v>
      </c>
      <c r="BI78">
        <f t="shared" si="12"/>
        <v>4242.677397904572</v>
      </c>
      <c r="BJ78">
        <f t="shared" si="13"/>
        <v>4242.677397904572</v>
      </c>
    </row>
    <row r="79" spans="1:62">
      <c r="A79">
        <v>78</v>
      </c>
      <c r="B79">
        <v>230</v>
      </c>
      <c r="C79" t="s">
        <v>68</v>
      </c>
      <c r="D79">
        <v>2023</v>
      </c>
      <c r="E79" t="s">
        <v>55</v>
      </c>
      <c r="F79" t="s">
        <v>56</v>
      </c>
      <c r="G79">
        <v>-0.95099999999999996</v>
      </c>
      <c r="H79">
        <v>0.94470137399999998</v>
      </c>
      <c r="I79">
        <v>-79561775827</v>
      </c>
      <c r="J79">
        <v>1.67</v>
      </c>
      <c r="K79">
        <v>-5.49</v>
      </c>
      <c r="L79">
        <v>638448000000</v>
      </c>
      <c r="M79">
        <v>5.43</v>
      </c>
      <c r="N79">
        <v>1</v>
      </c>
      <c r="O79">
        <v>121405000000</v>
      </c>
      <c r="P79">
        <v>-1.5259212950000001</v>
      </c>
      <c r="Q79">
        <v>20.84478322</v>
      </c>
      <c r="R79">
        <v>1129209000</v>
      </c>
      <c r="S79">
        <v>876999000000</v>
      </c>
      <c r="T79">
        <v>707097000000</v>
      </c>
      <c r="U79">
        <v>169902000000</v>
      </c>
      <c r="V79">
        <v>0.47427557658190422</v>
      </c>
      <c r="W79">
        <v>416.18</v>
      </c>
      <c r="X79">
        <v>46.58</v>
      </c>
      <c r="Y79">
        <v>1.27</v>
      </c>
      <c r="Z79">
        <v>-46.828039590000003</v>
      </c>
      <c r="AA79">
        <v>0</v>
      </c>
      <c r="AB79" s="2">
        <v>44926</v>
      </c>
      <c r="AC79">
        <v>10520</v>
      </c>
      <c r="AD79">
        <f t="shared" si="7"/>
        <v>100</v>
      </c>
      <c r="AE79">
        <v>100</v>
      </c>
      <c r="AF79">
        <f t="shared" si="8"/>
        <v>0.95057034220532322</v>
      </c>
      <c r="AG79">
        <v>10050</v>
      </c>
      <c r="AH79">
        <v>10160</v>
      </c>
      <c r="AI79">
        <v>10330</v>
      </c>
      <c r="AJ79">
        <v>10050</v>
      </c>
      <c r="AK79">
        <v>10197.91873141724</v>
      </c>
      <c r="AL79">
        <v>9990</v>
      </c>
      <c r="AM79">
        <v>10485.044598612491</v>
      </c>
      <c r="AN79">
        <v>9980.0991080277508</v>
      </c>
      <c r="AO79">
        <v>9950.3960775524338</v>
      </c>
      <c r="AP79">
        <v>10267.224609375</v>
      </c>
      <c r="AQ79">
        <v>10504.846008241921</v>
      </c>
      <c r="AR79">
        <v>9871.1889445967936</v>
      </c>
      <c r="AS79">
        <v>9970.1978172561121</v>
      </c>
      <c r="AT79">
        <v>9920.693359375</v>
      </c>
      <c r="AU79">
        <v>10079.107624594561</v>
      </c>
      <c r="AV79">
        <v>9881.0897930701103</v>
      </c>
      <c r="AW79">
        <v>1</v>
      </c>
      <c r="AX79">
        <v>-60</v>
      </c>
      <c r="AY79">
        <v>69.305877957760458</v>
      </c>
      <c r="AZ79">
        <v>-29.702718177433781</v>
      </c>
      <c r="BA79">
        <v>-60</v>
      </c>
      <c r="BB79">
        <v>9890</v>
      </c>
      <c r="BC79">
        <v>10050</v>
      </c>
      <c r="BD79">
        <v>-1.5920398009950251E-2</v>
      </c>
      <c r="BE79">
        <v>1.5920398009950251E-2</v>
      </c>
      <c r="BF79">
        <f t="shared" si="9"/>
        <v>-5.5298808778573294E-2</v>
      </c>
      <c r="BG79">
        <f t="shared" si="10"/>
        <v>280</v>
      </c>
      <c r="BH79">
        <f t="shared" si="11"/>
        <v>504.94549058473967</v>
      </c>
      <c r="BI79">
        <f t="shared" si="12"/>
        <v>633.65706364512698</v>
      </c>
      <c r="BJ79">
        <f t="shared" si="13"/>
        <v>633.65706364512698</v>
      </c>
    </row>
    <row r="80" spans="1:62">
      <c r="A80">
        <v>79</v>
      </c>
      <c r="B80">
        <v>250</v>
      </c>
      <c r="C80" t="s">
        <v>69</v>
      </c>
      <c r="D80">
        <v>2016</v>
      </c>
      <c r="E80" t="s">
        <v>70</v>
      </c>
      <c r="F80" t="s">
        <v>56</v>
      </c>
      <c r="G80">
        <v>6.8209999999999997</v>
      </c>
      <c r="H80">
        <v>1.421246899</v>
      </c>
      <c r="I80">
        <v>24358075976</v>
      </c>
      <c r="J80">
        <v>11.32</v>
      </c>
      <c r="K80">
        <v>11.59</v>
      </c>
      <c r="L80">
        <v>147373000000</v>
      </c>
      <c r="M80">
        <v>0.56999999999999995</v>
      </c>
      <c r="N80">
        <v>1</v>
      </c>
      <c r="O80">
        <v>257406000000</v>
      </c>
      <c r="P80">
        <v>10.56758832</v>
      </c>
      <c r="Q80">
        <v>20.786265190000002</v>
      </c>
      <c r="R80">
        <v>1065026150</v>
      </c>
      <c r="S80">
        <v>205114000000</v>
      </c>
      <c r="T80">
        <v>34110754689</v>
      </c>
      <c r="U80">
        <v>171003000000</v>
      </c>
      <c r="V80">
        <v>2.3307930149999998</v>
      </c>
      <c r="W80">
        <v>19.95</v>
      </c>
      <c r="X80">
        <v>38.5</v>
      </c>
      <c r="Y80">
        <v>4.67</v>
      </c>
      <c r="Z80">
        <v>14.24423898</v>
      </c>
      <c r="AA80">
        <v>0</v>
      </c>
      <c r="AB80" s="2">
        <v>42369</v>
      </c>
      <c r="AC80">
        <v>11700</v>
      </c>
      <c r="AD80">
        <f t="shared" si="7"/>
        <v>50</v>
      </c>
      <c r="AE80">
        <v>50</v>
      </c>
      <c r="AF80">
        <f t="shared" si="8"/>
        <v>0.42735042735042733</v>
      </c>
      <c r="AG80">
        <v>11422.59962184176</v>
      </c>
      <c r="AH80">
        <v>11620.3935546875</v>
      </c>
      <c r="AI80">
        <v>11818.187487533251</v>
      </c>
      <c r="AJ80">
        <v>11274.254172207449</v>
      </c>
      <c r="AK80">
        <v>11570.94530400815</v>
      </c>
      <c r="AL80">
        <v>11373.1513671875</v>
      </c>
      <c r="AM80">
        <v>11620.39378821332</v>
      </c>
      <c r="AN80">
        <v>11224.805914572011</v>
      </c>
      <c r="AO80">
        <v>11620.392308728449</v>
      </c>
      <c r="AP80">
        <v>11472.046875</v>
      </c>
      <c r="AQ80">
        <v>12015.98013200431</v>
      </c>
      <c r="AR80">
        <v>11274.252963362071</v>
      </c>
      <c r="AS80">
        <v>11719.291011433739</v>
      </c>
      <c r="AT80">
        <v>11521.4970703125</v>
      </c>
      <c r="AU80">
        <v>11768.739496714061</v>
      </c>
      <c r="AV80">
        <v>11373.15161447157</v>
      </c>
      <c r="AW80">
        <v>1</v>
      </c>
      <c r="AX80">
        <v>-49.448254654260381</v>
      </c>
      <c r="AY80">
        <v>-98.898429008149833</v>
      </c>
      <c r="AZ80">
        <v>-98.895238415949279</v>
      </c>
      <c r="BA80">
        <v>-49.448254654260381</v>
      </c>
      <c r="BB80">
        <v>11323.1513671875</v>
      </c>
      <c r="BC80">
        <v>11422.59962184176</v>
      </c>
      <c r="BD80">
        <v>-8.7062715972378198E-3</v>
      </c>
      <c r="BE80">
        <v>8.7062715972378198E-3</v>
      </c>
      <c r="BF80">
        <f t="shared" si="9"/>
        <v>0.42124379613288221</v>
      </c>
      <c r="BG80">
        <f t="shared" si="10"/>
        <v>543.93331532580123</v>
      </c>
      <c r="BH80">
        <f t="shared" si="11"/>
        <v>593.38157296123973</v>
      </c>
      <c r="BI80">
        <f t="shared" si="12"/>
        <v>791.17421743229897</v>
      </c>
      <c r="BJ80">
        <f t="shared" si="13"/>
        <v>791.17421743229897</v>
      </c>
    </row>
    <row r="81" spans="1:62">
      <c r="A81">
        <v>80</v>
      </c>
      <c r="B81">
        <v>250</v>
      </c>
      <c r="C81" t="s">
        <v>69</v>
      </c>
      <c r="D81">
        <v>2017</v>
      </c>
      <c r="E81" t="s">
        <v>70</v>
      </c>
      <c r="F81" t="s">
        <v>56</v>
      </c>
      <c r="G81">
        <v>4.6479999999999997</v>
      </c>
      <c r="H81">
        <v>1.6071966179999999</v>
      </c>
      <c r="I81">
        <v>26511831248</v>
      </c>
      <c r="J81">
        <v>14.64</v>
      </c>
      <c r="K81">
        <v>9.32</v>
      </c>
      <c r="L81">
        <v>161112000000</v>
      </c>
      <c r="M81">
        <v>0.45</v>
      </c>
      <c r="N81">
        <v>1</v>
      </c>
      <c r="O81">
        <v>341535000000</v>
      </c>
      <c r="P81">
        <v>12.88235459</v>
      </c>
      <c r="Q81">
        <v>20.791196079999999</v>
      </c>
      <c r="R81">
        <v>1070290650</v>
      </c>
      <c r="S81">
        <v>235144000000</v>
      </c>
      <c r="T81">
        <v>36386893474</v>
      </c>
      <c r="U81">
        <v>198757000000</v>
      </c>
      <c r="V81">
        <v>16.23012461769677</v>
      </c>
      <c r="W81">
        <v>18.309999999999999</v>
      </c>
      <c r="X81">
        <v>38.200000000000003</v>
      </c>
      <c r="Y81">
        <v>3.19</v>
      </c>
      <c r="Z81">
        <v>13.33881637</v>
      </c>
      <c r="AA81">
        <v>0</v>
      </c>
      <c r="AB81" s="2">
        <v>42735</v>
      </c>
      <c r="AC81">
        <v>15450</v>
      </c>
      <c r="AD81">
        <f t="shared" si="7"/>
        <v>50</v>
      </c>
      <c r="AE81">
        <v>50</v>
      </c>
      <c r="AF81">
        <f t="shared" si="8"/>
        <v>0.32362459546925565</v>
      </c>
      <c r="AG81">
        <v>15246.38363687094</v>
      </c>
      <c r="AH81">
        <v>15346.033203125</v>
      </c>
      <c r="AI81">
        <v>15495.507552506089</v>
      </c>
      <c r="AJ81">
        <v>15146.73407061688</v>
      </c>
      <c r="AK81">
        <v>14500.661760140731</v>
      </c>
      <c r="AL81">
        <v>14997.259765625</v>
      </c>
      <c r="AM81">
        <v>15245.55876836714</v>
      </c>
      <c r="AN81">
        <v>14500.661760140731</v>
      </c>
      <c r="AO81">
        <v>14649.640165243771</v>
      </c>
      <c r="AP81">
        <v>14451.0009765625</v>
      </c>
      <c r="AQ81">
        <v>14997.258745436</v>
      </c>
      <c r="AR81">
        <v>14302.021585051551</v>
      </c>
      <c r="AS81">
        <v>14947.599686033491</v>
      </c>
      <c r="AT81">
        <v>14550.3212890625</v>
      </c>
      <c r="AU81">
        <v>15195.89868414036</v>
      </c>
      <c r="AV81">
        <v>14500.66148944113</v>
      </c>
      <c r="AW81">
        <v>1</v>
      </c>
      <c r="AX81">
        <v>-249.12387124593991</v>
      </c>
      <c r="AY81">
        <v>-49.660783578230621</v>
      </c>
      <c r="AZ81">
        <v>-99.318876181270753</v>
      </c>
      <c r="BA81">
        <v>-249.12387124593991</v>
      </c>
      <c r="BB81">
        <v>14947.259765625</v>
      </c>
      <c r="BC81">
        <v>15246.38363687094</v>
      </c>
      <c r="BD81">
        <v>-1.9619332582092228E-2</v>
      </c>
      <c r="BE81">
        <v>1.9619332582092228E-2</v>
      </c>
      <c r="BF81">
        <f t="shared" si="9"/>
        <v>0.60719388970162969</v>
      </c>
      <c r="BG81">
        <f t="shared" si="10"/>
        <v>348.77348188920951</v>
      </c>
      <c r="BH81">
        <f t="shared" si="11"/>
        <v>994.84579236535865</v>
      </c>
      <c r="BI81">
        <f t="shared" si="12"/>
        <v>1193.4859674545387</v>
      </c>
      <c r="BJ81">
        <f t="shared" si="13"/>
        <v>1193.4859674545387</v>
      </c>
    </row>
    <row r="82" spans="1:62">
      <c r="A82">
        <v>81</v>
      </c>
      <c r="B82">
        <v>250</v>
      </c>
      <c r="C82" t="s">
        <v>69</v>
      </c>
      <c r="D82">
        <v>2018</v>
      </c>
      <c r="E82" t="s">
        <v>70</v>
      </c>
      <c r="F82" t="s">
        <v>56</v>
      </c>
      <c r="G82">
        <v>7.335</v>
      </c>
      <c r="H82">
        <v>3.4286307859999998</v>
      </c>
      <c r="I82">
        <v>15500129435</v>
      </c>
      <c r="J82">
        <v>11.06</v>
      </c>
      <c r="K82">
        <v>-0.72</v>
      </c>
      <c r="L82">
        <v>159960000000</v>
      </c>
      <c r="M82">
        <v>3.29</v>
      </c>
      <c r="N82">
        <v>1</v>
      </c>
      <c r="O82">
        <v>840021000000</v>
      </c>
      <c r="P82">
        <v>54.194443829999997</v>
      </c>
      <c r="Q82">
        <v>20.791196079999999</v>
      </c>
      <c r="R82">
        <v>1070290650</v>
      </c>
      <c r="S82">
        <v>261158000000</v>
      </c>
      <c r="T82">
        <v>55394974068</v>
      </c>
      <c r="U82">
        <v>205763000000</v>
      </c>
      <c r="V82">
        <v>3.5249072988624301</v>
      </c>
      <c r="W82">
        <v>26.92</v>
      </c>
      <c r="X82">
        <v>38.200000000000003</v>
      </c>
      <c r="Y82">
        <v>3.09</v>
      </c>
      <c r="Z82">
        <v>7.5330012850000001</v>
      </c>
      <c r="AA82">
        <v>0</v>
      </c>
      <c r="AB82" s="2">
        <v>43100</v>
      </c>
      <c r="AC82">
        <v>38000</v>
      </c>
      <c r="AD82">
        <f t="shared" si="7"/>
        <v>50</v>
      </c>
      <c r="AE82">
        <v>50</v>
      </c>
      <c r="AF82">
        <f t="shared" si="8"/>
        <v>0.13157894736842105</v>
      </c>
      <c r="AG82">
        <v>38316.723035952069</v>
      </c>
      <c r="AH82">
        <v>37468.56640625</v>
      </c>
      <c r="AI82">
        <v>38466.397735311257</v>
      </c>
      <c r="AJ82">
        <v>37318.891706890812</v>
      </c>
      <c r="AK82">
        <v>36671.040662650601</v>
      </c>
      <c r="AL82">
        <v>37219.11328125</v>
      </c>
      <c r="AM82">
        <v>37567.886765813251</v>
      </c>
      <c r="AN82">
        <v>35574.89542545181</v>
      </c>
      <c r="AO82">
        <v>38365.082677980143</v>
      </c>
      <c r="AP82">
        <v>37617.7109375</v>
      </c>
      <c r="AQ82">
        <v>39012.804853062917</v>
      </c>
      <c r="AR82">
        <v>37518.061372102653</v>
      </c>
      <c r="AS82">
        <v>38066.132782101173</v>
      </c>
      <c r="AT82">
        <v>38414.90625</v>
      </c>
      <c r="AU82">
        <v>39162.277966926071</v>
      </c>
      <c r="AV82">
        <v>37767.18409533074</v>
      </c>
      <c r="AW82">
        <v>1</v>
      </c>
      <c r="AX82">
        <v>-1097.609754702069</v>
      </c>
      <c r="AY82">
        <v>946.67027484939899</v>
      </c>
      <c r="AZ82">
        <v>49.823572019857238</v>
      </c>
      <c r="BA82">
        <v>-1097.609754702069</v>
      </c>
      <c r="BB82">
        <v>37169.11328125</v>
      </c>
      <c r="BC82">
        <v>38316.723035952069</v>
      </c>
      <c r="BD82">
        <v>-2.9950623742674501E-2</v>
      </c>
      <c r="BE82">
        <v>2.9950623742674501E-2</v>
      </c>
      <c r="BF82">
        <f t="shared" si="9"/>
        <v>2.4286370702792945</v>
      </c>
      <c r="BG82">
        <f t="shared" si="10"/>
        <v>1147.5060284204446</v>
      </c>
      <c r="BH82">
        <f t="shared" si="11"/>
        <v>2891.5023098594465</v>
      </c>
      <c r="BI82">
        <f t="shared" si="12"/>
        <v>3437.9094276111064</v>
      </c>
      <c r="BJ82">
        <f t="shared" si="13"/>
        <v>3587.3825414742605</v>
      </c>
    </row>
    <row r="83" spans="1:62">
      <c r="A83">
        <v>82</v>
      </c>
      <c r="B83">
        <v>250</v>
      </c>
      <c r="C83" t="s">
        <v>69</v>
      </c>
      <c r="D83">
        <v>2019</v>
      </c>
      <c r="E83" t="s">
        <v>70</v>
      </c>
      <c r="F83" t="s">
        <v>56</v>
      </c>
      <c r="G83">
        <v>5.4610000000000003</v>
      </c>
      <c r="H83">
        <v>2.9430237940000001</v>
      </c>
      <c r="I83">
        <v>25210116894</v>
      </c>
      <c r="J83">
        <v>11.1</v>
      </c>
      <c r="K83">
        <v>16.66</v>
      </c>
      <c r="L83">
        <v>186602000000</v>
      </c>
      <c r="M83">
        <v>2.89</v>
      </c>
      <c r="N83">
        <v>1</v>
      </c>
      <c r="O83">
        <v>786967000000</v>
      </c>
      <c r="P83">
        <v>31.216314709999999</v>
      </c>
      <c r="Q83">
        <v>20.791196079999999</v>
      </c>
      <c r="R83">
        <v>1070290650</v>
      </c>
      <c r="S83">
        <v>290151000000</v>
      </c>
      <c r="T83">
        <v>66954254388</v>
      </c>
      <c r="U83">
        <v>223197000000</v>
      </c>
      <c r="V83">
        <v>8.4728546920486192</v>
      </c>
      <c r="W83">
        <v>30</v>
      </c>
      <c r="X83">
        <v>38.200000000000003</v>
      </c>
      <c r="Y83">
        <v>9.58</v>
      </c>
      <c r="Z83">
        <v>11.295007050000001</v>
      </c>
      <c r="AA83">
        <v>0</v>
      </c>
      <c r="AB83" s="2">
        <v>43465</v>
      </c>
      <c r="AC83">
        <v>35600</v>
      </c>
      <c r="AD83">
        <f t="shared" si="7"/>
        <v>50</v>
      </c>
      <c r="AE83">
        <v>50</v>
      </c>
      <c r="AF83">
        <f t="shared" si="8"/>
        <v>0.1404494382022472</v>
      </c>
      <c r="AG83">
        <v>33078.335756602748</v>
      </c>
      <c r="AH83">
        <v>34527.38671875</v>
      </c>
      <c r="AI83">
        <v>34627.321267863597</v>
      </c>
      <c r="AJ83">
        <v>32878.466658375553</v>
      </c>
      <c r="AK83">
        <v>32728.871212121208</v>
      </c>
      <c r="AL83">
        <v>32928.4375</v>
      </c>
      <c r="AM83">
        <v>33028.220643939392</v>
      </c>
      <c r="AN83">
        <v>32080.280776515148</v>
      </c>
      <c r="AO83">
        <v>32629.08587159701</v>
      </c>
      <c r="AP83">
        <v>32529.302734375</v>
      </c>
      <c r="AQ83">
        <v>32828.652146041029</v>
      </c>
      <c r="AR83">
        <v>32229.953322708971</v>
      </c>
      <c r="AS83">
        <v>31481.578544177679</v>
      </c>
      <c r="AT83">
        <v>32080.27734375</v>
      </c>
      <c r="AU83">
        <v>32329.735176905131</v>
      </c>
      <c r="AV83">
        <v>31481.578544177679</v>
      </c>
      <c r="AW83">
        <v>0</v>
      </c>
      <c r="AX83">
        <v>-149.89825660274801</v>
      </c>
      <c r="AY83">
        <v>-199.5684777462084</v>
      </c>
      <c r="AZ83">
        <v>-548.80852784700983</v>
      </c>
      <c r="BA83">
        <v>-199.5684777462084</v>
      </c>
      <c r="BB83">
        <v>32479.302734375</v>
      </c>
      <c r="BC83">
        <v>32728.871212121208</v>
      </c>
      <c r="BD83">
        <v>-7.6253310457520497E-3</v>
      </c>
      <c r="BE83">
        <v>7.6253310457520497E-3</v>
      </c>
      <c r="BF83">
        <f t="shared" si="9"/>
        <v>1.9430227709020476</v>
      </c>
      <c r="BG83">
        <f t="shared" si="10"/>
        <v>1748.8546094880439</v>
      </c>
      <c r="BH83">
        <f t="shared" si="11"/>
        <v>2547.040491348449</v>
      </c>
      <c r="BI83">
        <f t="shared" si="12"/>
        <v>2547.040491348449</v>
      </c>
      <c r="BJ83">
        <f t="shared" si="13"/>
        <v>3145.7427236859185</v>
      </c>
    </row>
    <row r="84" spans="1:62">
      <c r="A84">
        <v>83</v>
      </c>
      <c r="B84">
        <v>270</v>
      </c>
      <c r="C84" t="s">
        <v>71</v>
      </c>
      <c r="D84">
        <v>2016</v>
      </c>
      <c r="E84" t="s">
        <v>55</v>
      </c>
      <c r="F84" t="s">
        <v>56</v>
      </c>
      <c r="G84">
        <v>16.010000000000002</v>
      </c>
      <c r="H84">
        <v>0.79035040700000003</v>
      </c>
      <c r="I84">
        <v>2461480000000</v>
      </c>
      <c r="J84">
        <v>10.68</v>
      </c>
      <c r="K84">
        <v>6.45</v>
      </c>
      <c r="L84">
        <v>52712900000000</v>
      </c>
      <c r="M84">
        <v>0.06</v>
      </c>
      <c r="N84">
        <v>1</v>
      </c>
      <c r="O84">
        <v>15910500000000</v>
      </c>
      <c r="P84">
        <v>6.4637987590000003</v>
      </c>
      <c r="Q84">
        <v>26.81236513</v>
      </c>
      <c r="R84">
        <v>441024000000</v>
      </c>
      <c r="S84">
        <v>50889200000000</v>
      </c>
      <c r="T84">
        <v>24309800000000</v>
      </c>
      <c r="U84">
        <v>26579400000000</v>
      </c>
      <c r="V84">
        <v>2.7456483989999998</v>
      </c>
      <c r="W84">
        <v>91.46</v>
      </c>
      <c r="X84">
        <v>35.619999999999997</v>
      </c>
      <c r="Y84">
        <v>37.409999999999997</v>
      </c>
      <c r="Z84">
        <v>9.2608561520000006</v>
      </c>
      <c r="AA84">
        <v>0</v>
      </c>
      <c r="AB84" s="2">
        <v>42369</v>
      </c>
      <c r="AC84">
        <v>39250</v>
      </c>
      <c r="AD84">
        <f t="shared" si="7"/>
        <v>1100</v>
      </c>
      <c r="AE84">
        <v>1100</v>
      </c>
      <c r="AF84">
        <f t="shared" si="8"/>
        <v>2.8025477707006368</v>
      </c>
      <c r="AG84">
        <v>30143.736513548261</v>
      </c>
      <c r="AH84">
        <v>30491.103515625</v>
      </c>
      <c r="AI84">
        <v>30645.488849881331</v>
      </c>
      <c r="AJ84">
        <v>30143.736513548261</v>
      </c>
      <c r="AK84">
        <v>30182.331335136219</v>
      </c>
      <c r="AL84">
        <v>30105.138671875</v>
      </c>
      <c r="AM84">
        <v>30375.31299328927</v>
      </c>
      <c r="AN84">
        <v>29989.34967698318</v>
      </c>
      <c r="AO84">
        <v>29873.557504795401</v>
      </c>
      <c r="AP84">
        <v>30182.328125</v>
      </c>
      <c r="AQ84">
        <v>30375.30976262788</v>
      </c>
      <c r="AR84">
        <v>29834.961177269819</v>
      </c>
      <c r="AS84">
        <v>30143.735568017069</v>
      </c>
      <c r="AT84">
        <v>29950.75390625</v>
      </c>
      <c r="AU84">
        <v>30220.928232723909</v>
      </c>
      <c r="AV84">
        <v>29796.368576836339</v>
      </c>
      <c r="AW84">
        <v>1</v>
      </c>
      <c r="AX84">
        <v>-38.597841673261428</v>
      </c>
      <c r="AY84">
        <v>-3.2101362194225662E-3</v>
      </c>
      <c r="AZ84">
        <v>77.196401454599254</v>
      </c>
      <c r="BA84">
        <v>-38.597841673261428</v>
      </c>
      <c r="BB84">
        <v>29005.138671875</v>
      </c>
      <c r="BC84">
        <v>30143.736513548261</v>
      </c>
      <c r="BD84">
        <v>-3.7772286165038388E-2</v>
      </c>
      <c r="BE84">
        <v>3.7772286165038388E-2</v>
      </c>
      <c r="BF84">
        <f t="shared" si="9"/>
        <v>-0.20964959166188504</v>
      </c>
      <c r="BG84">
        <f t="shared" si="10"/>
        <v>501.75233633306925</v>
      </c>
      <c r="BH84">
        <f t="shared" si="11"/>
        <v>656.13917289815072</v>
      </c>
      <c r="BI84">
        <f t="shared" si="12"/>
        <v>810.52767261151166</v>
      </c>
      <c r="BJ84">
        <f t="shared" si="13"/>
        <v>849.12027304499134</v>
      </c>
    </row>
    <row r="85" spans="1:62">
      <c r="A85">
        <v>84</v>
      </c>
      <c r="B85">
        <v>270</v>
      </c>
      <c r="C85" t="s">
        <v>71</v>
      </c>
      <c r="D85">
        <v>2017</v>
      </c>
      <c r="E85" t="s">
        <v>55</v>
      </c>
      <c r="F85" t="s">
        <v>56</v>
      </c>
      <c r="G85">
        <v>33.134</v>
      </c>
      <c r="H85">
        <v>0.74602452200000002</v>
      </c>
      <c r="I85">
        <v>662226000000</v>
      </c>
      <c r="J85">
        <v>2.76</v>
      </c>
      <c r="K85">
        <v>1.56</v>
      </c>
      <c r="L85">
        <v>53535700000000</v>
      </c>
      <c r="M85">
        <v>2</v>
      </c>
      <c r="N85">
        <v>1</v>
      </c>
      <c r="O85">
        <v>13579700000000</v>
      </c>
      <c r="P85">
        <v>20.50609931</v>
      </c>
      <c r="Q85">
        <v>26.493912250000001</v>
      </c>
      <c r="R85">
        <v>320745000000</v>
      </c>
      <c r="S85">
        <v>52294500000000</v>
      </c>
      <c r="T85">
        <v>25433300000000</v>
      </c>
      <c r="U85">
        <v>26861200000000</v>
      </c>
      <c r="V85">
        <v>1.0602195685380409</v>
      </c>
      <c r="W85">
        <v>94.68</v>
      </c>
      <c r="X85">
        <v>35.619999999999997</v>
      </c>
      <c r="Y85">
        <v>37.450000000000003</v>
      </c>
      <c r="Z85">
        <v>2.4653626790000001</v>
      </c>
      <c r="AA85">
        <v>0</v>
      </c>
      <c r="AB85" s="2">
        <v>42735</v>
      </c>
      <c r="AC85">
        <v>33500</v>
      </c>
      <c r="AD85">
        <f t="shared" si="7"/>
        <v>800</v>
      </c>
      <c r="AE85">
        <v>800</v>
      </c>
      <c r="AF85">
        <f t="shared" si="8"/>
        <v>2.3880597014925371</v>
      </c>
      <c r="AG85">
        <v>26687.55772113943</v>
      </c>
      <c r="AH85">
        <v>27135.0625</v>
      </c>
      <c r="AI85">
        <v>27135.0625</v>
      </c>
      <c r="AJ85">
        <v>26443.4642053973</v>
      </c>
      <c r="AK85">
        <v>26282.695694888931</v>
      </c>
      <c r="AL85">
        <v>26362.099609375</v>
      </c>
      <c r="AM85">
        <v>26560.609395590171</v>
      </c>
      <c r="AN85">
        <v>26242.993737645898</v>
      </c>
      <c r="AO85">
        <v>26401.80118249622</v>
      </c>
      <c r="AP85">
        <v>26282.6953125</v>
      </c>
      <c r="AQ85">
        <v>26401.80118249622</v>
      </c>
      <c r="AR85">
        <v>26044.48357250755</v>
      </c>
      <c r="AS85">
        <v>26322.398464214479</v>
      </c>
      <c r="AT85">
        <v>26123.888671875</v>
      </c>
      <c r="AU85">
        <v>26401.802381150272</v>
      </c>
      <c r="AV85">
        <v>26084.186713407111</v>
      </c>
      <c r="AW85">
        <v>1</v>
      </c>
      <c r="AX85">
        <v>-325.45811176443021</v>
      </c>
      <c r="AY85">
        <v>-3.8238893102970911E-4</v>
      </c>
      <c r="AZ85">
        <v>-277.91251062121961</v>
      </c>
      <c r="BA85">
        <v>-325.45811176443021</v>
      </c>
      <c r="BB85">
        <v>25562.099609375</v>
      </c>
      <c r="BC85">
        <v>26687.55772113943</v>
      </c>
      <c r="BD85">
        <v>-4.2171641314069953E-2</v>
      </c>
      <c r="BE85">
        <v>4.2171641314069953E-2</v>
      </c>
      <c r="BF85">
        <f t="shared" si="9"/>
        <v>-0.25397508342177477</v>
      </c>
      <c r="BG85">
        <f t="shared" si="10"/>
        <v>691.59829460269975</v>
      </c>
      <c r="BH85">
        <f t="shared" si="11"/>
        <v>892.06876235410164</v>
      </c>
      <c r="BI85">
        <f t="shared" si="12"/>
        <v>1090.57892749245</v>
      </c>
      <c r="BJ85">
        <f t="shared" si="13"/>
        <v>1090.57892749245</v>
      </c>
    </row>
    <row r="86" spans="1:62">
      <c r="A86">
        <v>85</v>
      </c>
      <c r="B86">
        <v>270</v>
      </c>
      <c r="C86" t="s">
        <v>71</v>
      </c>
      <c r="D86">
        <v>2018</v>
      </c>
      <c r="E86" t="s">
        <v>55</v>
      </c>
      <c r="F86" t="s">
        <v>56</v>
      </c>
      <c r="G86">
        <v>31.216000000000001</v>
      </c>
      <c r="H86">
        <v>0.73771752000000002</v>
      </c>
      <c r="I86">
        <v>1157480000000</v>
      </c>
      <c r="J86">
        <v>-0.97</v>
      </c>
      <c r="K86">
        <v>1.18</v>
      </c>
      <c r="L86">
        <v>54169800000000</v>
      </c>
      <c r="M86">
        <v>1.78</v>
      </c>
      <c r="N86">
        <v>1</v>
      </c>
      <c r="O86">
        <v>13660700000000</v>
      </c>
      <c r="P86">
        <v>11.80214327</v>
      </c>
      <c r="Q86">
        <v>26.61169494</v>
      </c>
      <c r="R86">
        <v>360838000000</v>
      </c>
      <c r="S86">
        <v>51786600000000</v>
      </c>
      <c r="T86">
        <v>24543100000000</v>
      </c>
      <c r="U86">
        <v>27243500000000</v>
      </c>
      <c r="V86">
        <v>1.4232424463538489</v>
      </c>
      <c r="W86">
        <v>90.09</v>
      </c>
      <c r="X86">
        <v>0</v>
      </c>
      <c r="Y86">
        <v>40.549999999999997</v>
      </c>
      <c r="Z86">
        <v>4.2486464660000003</v>
      </c>
      <c r="AA86">
        <v>0</v>
      </c>
      <c r="AB86" s="2">
        <v>43100</v>
      </c>
      <c r="AC86">
        <v>33700</v>
      </c>
      <c r="AD86">
        <f t="shared" si="7"/>
        <v>900</v>
      </c>
      <c r="AE86">
        <v>900</v>
      </c>
      <c r="AF86">
        <f t="shared" si="8"/>
        <v>2.6706231454005933</v>
      </c>
      <c r="AG86">
        <v>27468.407222130289</v>
      </c>
      <c r="AH86">
        <v>27635.642578125</v>
      </c>
      <c r="AI86">
        <v>28011.922129113089</v>
      </c>
      <c r="AJ86">
        <v>27050.31883214353</v>
      </c>
      <c r="AK86">
        <v>26931.652565961831</v>
      </c>
      <c r="AL86">
        <v>27175.74609375</v>
      </c>
      <c r="AM86">
        <v>27501.204130800899</v>
      </c>
      <c r="AN86">
        <v>26565.512274279561</v>
      </c>
      <c r="AO86">
        <v>27541.887118120339</v>
      </c>
      <c r="AP86">
        <v>27257.111328125</v>
      </c>
      <c r="AQ86">
        <v>27663.933885261191</v>
      </c>
      <c r="AR86">
        <v>27013.017793843279</v>
      </c>
      <c r="AS86">
        <v>27623.253187892351</v>
      </c>
      <c r="AT86">
        <v>27541.888671875</v>
      </c>
      <c r="AU86">
        <v>27663.935445901028</v>
      </c>
      <c r="AV86">
        <v>27216.430607805571</v>
      </c>
      <c r="AW86">
        <v>1</v>
      </c>
      <c r="AX86">
        <v>-292.66112838028857</v>
      </c>
      <c r="AY86">
        <v>325.45876216316901</v>
      </c>
      <c r="AZ86">
        <v>1.5537546605628449E-3</v>
      </c>
      <c r="BA86">
        <v>-292.66112838028857</v>
      </c>
      <c r="BB86">
        <v>26275.74609375</v>
      </c>
      <c r="BC86">
        <v>27468.407222130289</v>
      </c>
      <c r="BD86">
        <v>-4.3419376985914387E-2</v>
      </c>
      <c r="BE86">
        <v>4.3419376985914387E-2</v>
      </c>
      <c r="BF86">
        <f t="shared" si="9"/>
        <v>-0.2622840657621856</v>
      </c>
      <c r="BG86">
        <f t="shared" si="10"/>
        <v>961.60329696955887</v>
      </c>
      <c r="BH86">
        <f t="shared" si="11"/>
        <v>1446.4098548335278</v>
      </c>
      <c r="BI86">
        <f t="shared" si="12"/>
        <v>1446.4098548335278</v>
      </c>
      <c r="BJ86">
        <f t="shared" si="13"/>
        <v>1446.4098548335278</v>
      </c>
    </row>
    <row r="87" spans="1:62">
      <c r="A87">
        <v>86</v>
      </c>
      <c r="B87">
        <v>270</v>
      </c>
      <c r="C87" t="s">
        <v>71</v>
      </c>
      <c r="D87">
        <v>2019</v>
      </c>
      <c r="E87" t="s">
        <v>55</v>
      </c>
      <c r="F87" t="s">
        <v>56</v>
      </c>
      <c r="G87">
        <v>25.241</v>
      </c>
      <c r="H87">
        <v>0.80087484099999995</v>
      </c>
      <c r="I87">
        <v>2009680000000</v>
      </c>
      <c r="J87">
        <v>6.87</v>
      </c>
      <c r="K87">
        <v>7.34</v>
      </c>
      <c r="L87">
        <v>58146000000000</v>
      </c>
      <c r="M87">
        <v>1.55</v>
      </c>
      <c r="N87">
        <v>1</v>
      </c>
      <c r="O87">
        <v>17957600000000</v>
      </c>
      <c r="P87">
        <v>8.935550074</v>
      </c>
      <c r="Q87">
        <v>26.856817880000001</v>
      </c>
      <c r="R87">
        <v>461071000000</v>
      </c>
      <c r="S87">
        <v>55344800000000</v>
      </c>
      <c r="T87">
        <v>26366700000000</v>
      </c>
      <c r="U87">
        <v>28978100000000</v>
      </c>
      <c r="V87">
        <v>6.367023326665076</v>
      </c>
      <c r="W87">
        <v>90.99</v>
      </c>
      <c r="X87">
        <v>35.619999999999997</v>
      </c>
      <c r="Y87">
        <v>41.69</v>
      </c>
      <c r="Z87">
        <v>6.9351682820000002</v>
      </c>
      <c r="AA87">
        <v>0</v>
      </c>
      <c r="AB87" s="2">
        <v>43465</v>
      </c>
      <c r="AC87">
        <v>44300</v>
      </c>
      <c r="AD87">
        <f t="shared" si="7"/>
        <v>1150</v>
      </c>
      <c r="AE87">
        <v>1150</v>
      </c>
      <c r="AF87">
        <f t="shared" si="8"/>
        <v>2.5959367945823928</v>
      </c>
      <c r="AG87">
        <v>37797.376105376257</v>
      </c>
      <c r="AH87">
        <v>38054.79296875</v>
      </c>
      <c r="AI87">
        <v>38526.723884935171</v>
      </c>
      <c r="AJ87">
        <v>37754.473294813979</v>
      </c>
      <c r="AK87">
        <v>37544.334967433482</v>
      </c>
      <c r="AL87">
        <v>37711.5703125</v>
      </c>
      <c r="AM87">
        <v>37795.187985033263</v>
      </c>
      <c r="AN87">
        <v>37418.908458633603</v>
      </c>
      <c r="AO87">
        <v>37460.719239373597</v>
      </c>
      <c r="AP87">
        <v>37377.1015625</v>
      </c>
      <c r="AQ87">
        <v>37544.336916247201</v>
      </c>
      <c r="AR87">
        <v>36959.013178131987</v>
      </c>
      <c r="AS87">
        <v>37627.95434706704</v>
      </c>
      <c r="AT87">
        <v>37418.91015625</v>
      </c>
      <c r="AU87">
        <v>37753.380861557263</v>
      </c>
      <c r="AV87">
        <v>37293.483641759783</v>
      </c>
      <c r="AW87">
        <v>0</v>
      </c>
      <c r="AX87">
        <v>-85.805792876257328</v>
      </c>
      <c r="AY87">
        <v>-167.23340493348221</v>
      </c>
      <c r="AZ87">
        <v>-41.809083123596793</v>
      </c>
      <c r="BA87">
        <v>-167.23340493348221</v>
      </c>
      <c r="BB87">
        <v>36227.1015625</v>
      </c>
      <c r="BC87">
        <v>37544.334967433482</v>
      </c>
      <c r="BD87">
        <v>-3.5084744637934602E-2</v>
      </c>
      <c r="BE87">
        <v>3.5084744637934602E-2</v>
      </c>
      <c r="BF87">
        <f t="shared" si="9"/>
        <v>-0.1991243983174571</v>
      </c>
      <c r="BG87">
        <f t="shared" si="10"/>
        <v>772.25059012119164</v>
      </c>
      <c r="BH87">
        <f t="shared" si="11"/>
        <v>1107.8154263015676</v>
      </c>
      <c r="BI87">
        <f t="shared" si="12"/>
        <v>1567.7107068031837</v>
      </c>
      <c r="BJ87">
        <f t="shared" si="13"/>
        <v>1567.7107068031837</v>
      </c>
    </row>
    <row r="88" spans="1:62">
      <c r="A88">
        <v>87</v>
      </c>
      <c r="B88">
        <v>270</v>
      </c>
      <c r="C88" t="s">
        <v>71</v>
      </c>
      <c r="D88">
        <v>2020</v>
      </c>
      <c r="E88" t="s">
        <v>55</v>
      </c>
      <c r="F88" t="s">
        <v>56</v>
      </c>
      <c r="G88">
        <v>26.952000000000002</v>
      </c>
      <c r="H88">
        <v>0.92400453800000004</v>
      </c>
      <c r="I88">
        <v>2066460000000</v>
      </c>
      <c r="J88">
        <v>9.3000000000000007</v>
      </c>
      <c r="K88">
        <v>1.76</v>
      </c>
      <c r="L88">
        <v>59168100000000</v>
      </c>
      <c r="M88">
        <v>1.33</v>
      </c>
      <c r="N88">
        <v>1</v>
      </c>
      <c r="O88">
        <v>25294700000000</v>
      </c>
      <c r="P88">
        <v>12.24058189</v>
      </c>
      <c r="Q88">
        <v>26.717055179999999</v>
      </c>
      <c r="R88">
        <v>400931000000</v>
      </c>
      <c r="S88">
        <v>60490500000000</v>
      </c>
      <c r="T88">
        <v>30598800000000</v>
      </c>
      <c r="U88">
        <v>29891700000000</v>
      </c>
      <c r="V88">
        <v>3.15272567904728</v>
      </c>
      <c r="W88">
        <v>102.37</v>
      </c>
      <c r="X88">
        <v>35.619999999999997</v>
      </c>
      <c r="Y88">
        <v>37.299999999999997</v>
      </c>
      <c r="Z88">
        <v>6.913156495</v>
      </c>
      <c r="AA88">
        <v>0</v>
      </c>
      <c r="AB88" s="2">
        <v>43830</v>
      </c>
      <c r="AC88">
        <v>62400</v>
      </c>
      <c r="AD88">
        <f t="shared" si="7"/>
        <v>1000</v>
      </c>
      <c r="AE88">
        <v>1000</v>
      </c>
      <c r="AF88">
        <f t="shared" si="8"/>
        <v>1.6025641025641026</v>
      </c>
      <c r="AG88">
        <v>53027.875936993507</v>
      </c>
      <c r="AH88">
        <v>52942.0703125</v>
      </c>
      <c r="AI88">
        <v>53885.932181928692</v>
      </c>
      <c r="AJ88">
        <v>52513.042190032407</v>
      </c>
      <c r="AK88">
        <v>51483.373625814333</v>
      </c>
      <c r="AL88">
        <v>52684.65234375</v>
      </c>
      <c r="AM88">
        <v>53199.486080008137</v>
      </c>
      <c r="AN88">
        <v>51054.345512265878</v>
      </c>
      <c r="AO88">
        <v>51998.206691576088</v>
      </c>
      <c r="AP88">
        <v>51311.76171875</v>
      </c>
      <c r="AQ88">
        <v>52255.623556385872</v>
      </c>
      <c r="AR88">
        <v>51311.76171875</v>
      </c>
      <c r="AS88">
        <v>53371.098274367869</v>
      </c>
      <c r="AT88">
        <v>52598.84765625</v>
      </c>
      <c r="AU88">
        <v>53371.098274367869</v>
      </c>
      <c r="AV88">
        <v>51912.402662367458</v>
      </c>
      <c r="AW88">
        <v>1</v>
      </c>
      <c r="AX88">
        <v>-343.22359324350691</v>
      </c>
      <c r="AY88">
        <v>-171.6119070643326</v>
      </c>
      <c r="AZ88">
        <v>600.64096467391209</v>
      </c>
      <c r="BA88">
        <v>-343.22359324350691</v>
      </c>
      <c r="BB88">
        <v>51684.65234375</v>
      </c>
      <c r="BC88">
        <v>53027.875936993507</v>
      </c>
      <c r="BD88">
        <v>-2.533051851519556E-2</v>
      </c>
      <c r="BE88">
        <v>2.533051851519556E-2</v>
      </c>
      <c r="BF88">
        <f t="shared" si="9"/>
        <v>-7.5995404237028955E-2</v>
      </c>
      <c r="BG88">
        <f t="shared" si="10"/>
        <v>1372.8899918962852</v>
      </c>
      <c r="BH88">
        <f t="shared" si="11"/>
        <v>2831.5866696628145</v>
      </c>
      <c r="BI88">
        <f t="shared" si="12"/>
        <v>2831.5866696628145</v>
      </c>
      <c r="BJ88">
        <f t="shared" si="13"/>
        <v>2831.5866696628145</v>
      </c>
    </row>
    <row r="89" spans="1:62">
      <c r="A89">
        <v>88</v>
      </c>
      <c r="B89">
        <v>270</v>
      </c>
      <c r="C89" t="s">
        <v>71</v>
      </c>
      <c r="D89">
        <v>2021</v>
      </c>
      <c r="E89" t="s">
        <v>55</v>
      </c>
      <c r="F89" t="s">
        <v>56</v>
      </c>
      <c r="G89">
        <v>25.266999999999999</v>
      </c>
      <c r="H89">
        <v>0.97619014299999995</v>
      </c>
      <c r="I89">
        <v>5065690000000</v>
      </c>
      <c r="J89">
        <v>10.51</v>
      </c>
      <c r="K89">
        <v>18.07</v>
      </c>
      <c r="L89">
        <v>69862400000000</v>
      </c>
      <c r="M89">
        <v>2.29</v>
      </c>
      <c r="N89">
        <v>1</v>
      </c>
      <c r="O89">
        <v>33320900000000</v>
      </c>
      <c r="P89">
        <v>6.5777548809999997</v>
      </c>
      <c r="Q89">
        <v>27.81566497</v>
      </c>
      <c r="R89">
        <v>1202790000000</v>
      </c>
      <c r="S89">
        <v>66850000000000</v>
      </c>
      <c r="T89">
        <v>31937400000000</v>
      </c>
      <c r="U89">
        <v>34912600000000</v>
      </c>
      <c r="V89">
        <v>16.79697039646457</v>
      </c>
      <c r="W89">
        <v>91.48</v>
      </c>
      <c r="X89">
        <v>35.619999999999997</v>
      </c>
      <c r="Y89">
        <v>34.93</v>
      </c>
      <c r="Z89">
        <v>14.50963263</v>
      </c>
      <c r="AA89">
        <v>0</v>
      </c>
      <c r="AB89" s="2">
        <v>44196</v>
      </c>
      <c r="AC89">
        <v>82200</v>
      </c>
      <c r="AD89">
        <f t="shared" si="7"/>
        <v>3000</v>
      </c>
      <c r="AE89">
        <v>3000</v>
      </c>
      <c r="AF89">
        <f t="shared" si="8"/>
        <v>3.6496350364963503</v>
      </c>
      <c r="AG89">
        <v>74463.734725088434</v>
      </c>
      <c r="AH89">
        <v>73940.5703125</v>
      </c>
      <c r="AI89">
        <v>74812.51100014741</v>
      </c>
      <c r="AJ89">
        <v>73940.5703125</v>
      </c>
      <c r="AK89">
        <v>73853.372181624567</v>
      </c>
      <c r="AL89">
        <v>74202.1484375</v>
      </c>
      <c r="AM89">
        <v>74812.506885282026</v>
      </c>
      <c r="AN89">
        <v>73678.984053686843</v>
      </c>
      <c r="AO89">
        <v>73678.980617206063</v>
      </c>
      <c r="AP89">
        <v>73417.3984375</v>
      </c>
      <c r="AQ89">
        <v>73853.368737010096</v>
      </c>
      <c r="AR89">
        <v>72981.428137989904</v>
      </c>
      <c r="AS89">
        <v>72981.43997690703</v>
      </c>
      <c r="AT89">
        <v>73155.828125</v>
      </c>
      <c r="AU89">
        <v>73940.574791418345</v>
      </c>
      <c r="AV89">
        <v>72719.857754767581</v>
      </c>
      <c r="AW89">
        <v>1</v>
      </c>
      <c r="AX89">
        <v>-261.58628758843412</v>
      </c>
      <c r="AY89">
        <v>-435.97374412456702</v>
      </c>
      <c r="AZ89">
        <v>-523.15249220606347</v>
      </c>
      <c r="BA89">
        <v>-261.58628758843412</v>
      </c>
      <c r="BB89">
        <v>71202.1484375</v>
      </c>
      <c r="BC89">
        <v>74463.734725088434</v>
      </c>
      <c r="BD89">
        <v>-4.3801003261921212E-2</v>
      </c>
      <c r="BE89">
        <v>4.3801003261921212E-2</v>
      </c>
      <c r="BF89">
        <f t="shared" si="9"/>
        <v>-2.3810022438294689E-2</v>
      </c>
      <c r="BG89">
        <f t="shared" si="10"/>
        <v>871.9406876474095</v>
      </c>
      <c r="BH89">
        <f t="shared" si="11"/>
        <v>1133.5269464605663</v>
      </c>
      <c r="BI89">
        <f t="shared" si="12"/>
        <v>1831.0828621575056</v>
      </c>
      <c r="BJ89">
        <f t="shared" si="13"/>
        <v>2092.6532453798281</v>
      </c>
    </row>
    <row r="90" spans="1:62">
      <c r="A90">
        <v>89</v>
      </c>
      <c r="B90">
        <v>270</v>
      </c>
      <c r="C90" t="s">
        <v>71</v>
      </c>
      <c r="D90">
        <v>2022</v>
      </c>
      <c r="E90" t="s">
        <v>55</v>
      </c>
      <c r="F90" t="s">
        <v>56</v>
      </c>
      <c r="G90">
        <v>25.943000000000001</v>
      </c>
      <c r="H90">
        <v>0.79236420900000004</v>
      </c>
      <c r="I90">
        <v>7233120000000</v>
      </c>
      <c r="J90">
        <v>10.26</v>
      </c>
      <c r="K90">
        <v>23.9</v>
      </c>
      <c r="L90">
        <v>86559000000000</v>
      </c>
      <c r="M90">
        <v>2.7</v>
      </c>
      <c r="N90">
        <v>1</v>
      </c>
      <c r="O90">
        <v>24038000000000</v>
      </c>
      <c r="P90">
        <v>3.3233302469999999</v>
      </c>
      <c r="Q90">
        <v>27.969819220000002</v>
      </c>
      <c r="R90">
        <v>1403260000000</v>
      </c>
      <c r="S90">
        <v>73711000000000</v>
      </c>
      <c r="T90">
        <v>34367900000000</v>
      </c>
      <c r="U90">
        <v>39343100000000</v>
      </c>
      <c r="V90">
        <v>12.690260822740211</v>
      </c>
      <c r="W90">
        <v>87.35</v>
      </c>
      <c r="X90">
        <v>35.619999999999997</v>
      </c>
      <c r="Y90">
        <v>35.47</v>
      </c>
      <c r="Z90">
        <v>18.38472312</v>
      </c>
      <c r="AA90">
        <v>0</v>
      </c>
      <c r="AB90" s="2">
        <v>44561</v>
      </c>
      <c r="AC90">
        <v>59300</v>
      </c>
      <c r="AD90">
        <f t="shared" si="7"/>
        <v>3500</v>
      </c>
      <c r="AE90">
        <v>3500</v>
      </c>
      <c r="AF90">
        <f t="shared" si="8"/>
        <v>5.9021922428330527</v>
      </c>
      <c r="AG90">
        <v>57858.346333853347</v>
      </c>
      <c r="AH90">
        <v>57948.75</v>
      </c>
      <c r="AI90">
        <v>58129.557332293291</v>
      </c>
      <c r="AJ90">
        <v>57406.328003120128</v>
      </c>
      <c r="AK90">
        <v>57044.714708840271</v>
      </c>
      <c r="AL90">
        <v>57587.13671875</v>
      </c>
      <c r="AM90">
        <v>57767.944055386579</v>
      </c>
      <c r="AN90">
        <v>56683.100035567113</v>
      </c>
      <c r="AO90">
        <v>56592.693991726483</v>
      </c>
      <c r="AP90">
        <v>56683.09765625</v>
      </c>
      <c r="AQ90">
        <v>57225.519643391148</v>
      </c>
      <c r="AR90">
        <v>56502.290327202951</v>
      </c>
      <c r="AS90">
        <v>56050.273129921261</v>
      </c>
      <c r="AT90">
        <v>57406.328125</v>
      </c>
      <c r="AU90">
        <v>57406.328125</v>
      </c>
      <c r="AV90">
        <v>56050.273129921261</v>
      </c>
      <c r="AW90">
        <v>1</v>
      </c>
      <c r="AX90">
        <v>-271.20961510334752</v>
      </c>
      <c r="AY90">
        <v>-361.61705259027082</v>
      </c>
      <c r="AZ90">
        <v>813.63413327351736</v>
      </c>
      <c r="BA90">
        <v>-271.20961510334752</v>
      </c>
      <c r="BB90">
        <v>54087.13671875</v>
      </c>
      <c r="BC90">
        <v>57858.346333853347</v>
      </c>
      <c r="BD90">
        <v>-6.5180044955705632E-2</v>
      </c>
      <c r="BE90">
        <v>6.5180044955705632E-2</v>
      </c>
      <c r="BF90">
        <f t="shared" si="9"/>
        <v>-0.20763658070030253</v>
      </c>
      <c r="BG90">
        <f t="shared" si="10"/>
        <v>723.22932917316211</v>
      </c>
      <c r="BH90">
        <f t="shared" si="11"/>
        <v>1446.4572967261774</v>
      </c>
      <c r="BI90">
        <f t="shared" si="12"/>
        <v>1627.2670050903398</v>
      </c>
      <c r="BJ90">
        <f t="shared" si="13"/>
        <v>2079.2842023720295</v>
      </c>
    </row>
    <row r="91" spans="1:62">
      <c r="A91">
        <v>90</v>
      </c>
      <c r="B91">
        <v>320</v>
      </c>
      <c r="C91" t="s">
        <v>72</v>
      </c>
      <c r="D91">
        <v>2016</v>
      </c>
      <c r="E91" t="s">
        <v>55</v>
      </c>
      <c r="F91" t="s">
        <v>56</v>
      </c>
      <c r="G91">
        <v>22.481999999999999</v>
      </c>
      <c r="H91">
        <v>0.662320574</v>
      </c>
      <c r="I91">
        <v>22703392727</v>
      </c>
      <c r="J91">
        <v>-1.65</v>
      </c>
      <c r="K91">
        <v>0.98</v>
      </c>
      <c r="L91">
        <v>690144000000</v>
      </c>
      <c r="M91">
        <v>0.49</v>
      </c>
      <c r="N91">
        <v>1</v>
      </c>
      <c r="O91">
        <v>205898000000</v>
      </c>
      <c r="P91">
        <v>9.0690556289999993</v>
      </c>
      <c r="Q91">
        <v>22.268747640000001</v>
      </c>
      <c r="R91">
        <v>4690230865</v>
      </c>
      <c r="S91">
        <v>970205000000</v>
      </c>
      <c r="T91">
        <v>436688000000</v>
      </c>
      <c r="U91">
        <v>533517000000</v>
      </c>
      <c r="V91">
        <v>8.5814010920000001</v>
      </c>
      <c r="W91">
        <v>81.849999999999994</v>
      </c>
      <c r="X91">
        <v>46.77</v>
      </c>
      <c r="Y91">
        <v>0.98</v>
      </c>
      <c r="Z91">
        <v>4.255420676</v>
      </c>
      <c r="AA91">
        <v>0</v>
      </c>
      <c r="AB91" s="2">
        <v>42369</v>
      </c>
      <c r="AC91">
        <v>15600</v>
      </c>
      <c r="AD91">
        <f t="shared" si="7"/>
        <v>450</v>
      </c>
      <c r="AE91">
        <v>450</v>
      </c>
      <c r="AF91">
        <f t="shared" si="8"/>
        <v>2.8846153846153846</v>
      </c>
      <c r="AG91">
        <v>11673.275834236991</v>
      </c>
      <c r="AH91">
        <v>11822.455078125</v>
      </c>
      <c r="AI91">
        <v>11822.455078125</v>
      </c>
      <c r="AJ91">
        <v>11561.39140132098</v>
      </c>
      <c r="AK91">
        <v>11635.98046875</v>
      </c>
      <c r="AL91">
        <v>11635.98046875</v>
      </c>
      <c r="AM91">
        <v>11747.864896334129</v>
      </c>
      <c r="AN91">
        <v>11524.096041165871</v>
      </c>
      <c r="AO91">
        <v>11524.096041165871</v>
      </c>
      <c r="AP91">
        <v>11635.98046875</v>
      </c>
      <c r="AQ91">
        <v>11673.275277944709</v>
      </c>
      <c r="AR91">
        <v>11449.50642277644</v>
      </c>
      <c r="AS91">
        <v>11673.27470353217</v>
      </c>
      <c r="AT91">
        <v>11449.505859375</v>
      </c>
      <c r="AU91">
        <v>11673.27470353217</v>
      </c>
      <c r="AV91">
        <v>11412.211052015469</v>
      </c>
      <c r="AW91">
        <v>1</v>
      </c>
      <c r="AX91">
        <v>-37.295365486990697</v>
      </c>
      <c r="AY91">
        <v>0</v>
      </c>
      <c r="AZ91">
        <v>-74.590181790870702</v>
      </c>
      <c r="BA91">
        <v>-37.295365486990697</v>
      </c>
      <c r="BB91">
        <v>11185.98046875</v>
      </c>
      <c r="BC91">
        <v>11673.275834236991</v>
      </c>
      <c r="BD91">
        <v>-4.174452590743926E-2</v>
      </c>
      <c r="BE91">
        <v>4.174452590743926E-2</v>
      </c>
      <c r="BF91">
        <f t="shared" si="9"/>
        <v>-0.33768018099267683</v>
      </c>
      <c r="BG91">
        <f t="shared" si="10"/>
        <v>261.06367680402036</v>
      </c>
      <c r="BH91">
        <f t="shared" si="11"/>
        <v>298.3590369591293</v>
      </c>
      <c r="BI91">
        <f t="shared" si="12"/>
        <v>372.94865534856035</v>
      </c>
      <c r="BJ91">
        <f t="shared" si="13"/>
        <v>410.24402610953075</v>
      </c>
    </row>
    <row r="92" spans="1:62">
      <c r="A92">
        <v>91</v>
      </c>
      <c r="B92">
        <v>320</v>
      </c>
      <c r="C92" t="s">
        <v>72</v>
      </c>
      <c r="D92">
        <v>2017</v>
      </c>
      <c r="E92" t="s">
        <v>55</v>
      </c>
      <c r="F92" t="s">
        <v>56</v>
      </c>
      <c r="G92">
        <v>7.5670000000000002</v>
      </c>
      <c r="H92">
        <v>0.63229251200000003</v>
      </c>
      <c r="I92">
        <v>17260449381</v>
      </c>
      <c r="J92">
        <v>1.9</v>
      </c>
      <c r="K92">
        <v>11.76</v>
      </c>
      <c r="L92">
        <v>771302000000</v>
      </c>
      <c r="M92">
        <v>0.88</v>
      </c>
      <c r="N92">
        <v>1</v>
      </c>
      <c r="O92">
        <v>213988000000</v>
      </c>
      <c r="P92">
        <v>12.397564300000001</v>
      </c>
      <c r="Q92">
        <v>22.268673400000001</v>
      </c>
      <c r="R92">
        <v>4689882645</v>
      </c>
      <c r="S92">
        <v>988648000000</v>
      </c>
      <c r="T92">
        <v>411127000000</v>
      </c>
      <c r="U92">
        <v>577521000000</v>
      </c>
      <c r="V92">
        <v>8.2479096261225049</v>
      </c>
      <c r="W92">
        <v>71.19</v>
      </c>
      <c r="X92">
        <v>46.11</v>
      </c>
      <c r="Y92">
        <v>2.63</v>
      </c>
      <c r="Z92">
        <v>2.988713723</v>
      </c>
      <c r="AA92">
        <v>0</v>
      </c>
      <c r="AB92" s="2">
        <v>42735</v>
      </c>
      <c r="AC92">
        <v>16100</v>
      </c>
      <c r="AD92">
        <f t="shared" si="7"/>
        <v>450</v>
      </c>
      <c r="AE92">
        <v>450</v>
      </c>
      <c r="AF92">
        <f t="shared" si="8"/>
        <v>2.7950310559006213</v>
      </c>
      <c r="AG92">
        <v>13405.615503153669</v>
      </c>
      <c r="AH92">
        <v>12893.0478515625</v>
      </c>
      <c r="AI92">
        <v>13445.0437840453</v>
      </c>
      <c r="AJ92">
        <v>12814.191289779241</v>
      </c>
      <c r="AK92">
        <v>13319.45486845129</v>
      </c>
      <c r="AL92">
        <v>13050.7626953125</v>
      </c>
      <c r="AM92">
        <v>13319.45486845129</v>
      </c>
      <c r="AN92">
        <v>13012.378099149821</v>
      </c>
      <c r="AO92">
        <v>12782.068089878519</v>
      </c>
      <c r="AP92">
        <v>12935.6064453125</v>
      </c>
      <c r="AQ92">
        <v>13050.76021188798</v>
      </c>
      <c r="AR92">
        <v>12705.298912161539</v>
      </c>
      <c r="AS92">
        <v>12858.837890625</v>
      </c>
      <c r="AT92">
        <v>12858.837890625</v>
      </c>
      <c r="AU92">
        <v>13050.76084421642</v>
      </c>
      <c r="AV92">
        <v>12666.91493703358</v>
      </c>
      <c r="AW92">
        <v>1</v>
      </c>
      <c r="AX92">
        <v>-354.85280784116912</v>
      </c>
      <c r="AY92">
        <v>-383.84842313879022</v>
      </c>
      <c r="AZ92">
        <v>76.769800746480541</v>
      </c>
      <c r="BA92">
        <v>-354.85280784116912</v>
      </c>
      <c r="BB92">
        <v>12600.7626953125</v>
      </c>
      <c r="BC92">
        <v>13405.615503153669</v>
      </c>
      <c r="BD92">
        <v>-6.0038482205597168E-2</v>
      </c>
      <c r="BE92">
        <v>6.0038482205597168E-2</v>
      </c>
      <c r="BF92">
        <f t="shared" si="9"/>
        <v>-0.36770721227373138</v>
      </c>
      <c r="BG92">
        <f t="shared" si="10"/>
        <v>630.85249426605878</v>
      </c>
      <c r="BH92">
        <f t="shared" si="11"/>
        <v>630.85249426605878</v>
      </c>
      <c r="BI92">
        <f t="shared" si="12"/>
        <v>739.74487188376042</v>
      </c>
      <c r="BJ92">
        <f t="shared" si="13"/>
        <v>778.1288470117197</v>
      </c>
    </row>
    <row r="93" spans="1:62">
      <c r="A93">
        <v>92</v>
      </c>
      <c r="B93">
        <v>320</v>
      </c>
      <c r="C93" t="s">
        <v>72</v>
      </c>
      <c r="D93">
        <v>2018</v>
      </c>
      <c r="E93" t="s">
        <v>55</v>
      </c>
      <c r="F93" t="s">
        <v>56</v>
      </c>
      <c r="G93">
        <v>176.05199999999999</v>
      </c>
      <c r="H93">
        <v>0.59612848200000002</v>
      </c>
      <c r="I93">
        <v>10236607223</v>
      </c>
      <c r="J93">
        <v>-0.15</v>
      </c>
      <c r="K93">
        <v>8.39</v>
      </c>
      <c r="L93">
        <v>835993000000</v>
      </c>
      <c r="M93">
        <v>1.21</v>
      </c>
      <c r="N93">
        <v>1</v>
      </c>
      <c r="O93">
        <v>162817000000</v>
      </c>
      <c r="P93">
        <v>15.90532842</v>
      </c>
      <c r="Q93">
        <v>22.268704100000001</v>
      </c>
      <c r="R93">
        <v>4690026645</v>
      </c>
      <c r="S93">
        <v>987142000000</v>
      </c>
      <c r="T93">
        <v>425647000000</v>
      </c>
      <c r="U93">
        <v>561495000000</v>
      </c>
      <c r="V93">
        <v>-2.7749640272821252</v>
      </c>
      <c r="W93">
        <v>75.81</v>
      </c>
      <c r="X93">
        <v>46.3</v>
      </c>
      <c r="Y93">
        <v>2.33</v>
      </c>
      <c r="Z93">
        <v>1.823098554</v>
      </c>
      <c r="AA93">
        <v>0</v>
      </c>
      <c r="AB93" s="2">
        <v>43100</v>
      </c>
      <c r="AC93">
        <v>12250</v>
      </c>
      <c r="AD93">
        <f t="shared" si="7"/>
        <v>450</v>
      </c>
      <c r="AE93">
        <v>450</v>
      </c>
      <c r="AF93">
        <f t="shared" si="8"/>
        <v>3.6734693877551021</v>
      </c>
      <c r="AG93">
        <v>9984.301442792339</v>
      </c>
      <c r="AH93">
        <v>10147.978515625</v>
      </c>
      <c r="AI93">
        <v>10188.897783833159</v>
      </c>
      <c r="AJ93">
        <v>9943.3821745841724</v>
      </c>
      <c r="AK93">
        <v>9975.3558364435721</v>
      </c>
      <c r="AL93">
        <v>9738.7861328125</v>
      </c>
      <c r="AM93">
        <v>9975.3558364435721</v>
      </c>
      <c r="AN93">
        <v>9659.9295649354754</v>
      </c>
      <c r="AO93">
        <v>9975.35546875</v>
      </c>
      <c r="AP93">
        <v>9975.35546875</v>
      </c>
      <c r="AQ93">
        <v>10014.78375123518</v>
      </c>
      <c r="AR93">
        <v>9817.6423388092899</v>
      </c>
      <c r="AS93">
        <v>9857.0706212944679</v>
      </c>
      <c r="AT93">
        <v>9975.35546875</v>
      </c>
      <c r="AU93">
        <v>10054.21203372036</v>
      </c>
      <c r="AV93">
        <v>9778.2140563241119</v>
      </c>
      <c r="AW93">
        <v>1</v>
      </c>
      <c r="AX93">
        <v>-245.515309979839</v>
      </c>
      <c r="AY93">
        <v>-3.6769357211596798E-4</v>
      </c>
      <c r="AZ93">
        <v>0</v>
      </c>
      <c r="BA93">
        <v>-245.515309979839</v>
      </c>
      <c r="BB93">
        <v>9288.7861328125</v>
      </c>
      <c r="BC93">
        <v>9984.301442792339</v>
      </c>
      <c r="BD93">
        <v>-6.9660888542375801E-2</v>
      </c>
      <c r="BE93">
        <v>6.9660888542375801E-2</v>
      </c>
      <c r="BF93">
        <f t="shared" si="9"/>
        <v>-0.4038709729704541</v>
      </c>
      <c r="BG93">
        <f t="shared" si="10"/>
        <v>245.51560924898695</v>
      </c>
      <c r="BH93">
        <f t="shared" si="11"/>
        <v>528.96821889768398</v>
      </c>
      <c r="BI93">
        <f t="shared" si="12"/>
        <v>528.96821889768398</v>
      </c>
      <c r="BJ93">
        <f t="shared" si="13"/>
        <v>528.96821889768398</v>
      </c>
    </row>
    <row r="94" spans="1:62">
      <c r="A94">
        <v>93</v>
      </c>
      <c r="B94">
        <v>320</v>
      </c>
      <c r="C94" t="s">
        <v>72</v>
      </c>
      <c r="D94">
        <v>2019</v>
      </c>
      <c r="E94" t="s">
        <v>55</v>
      </c>
      <c r="F94" t="s">
        <v>56</v>
      </c>
      <c r="G94">
        <v>20.936</v>
      </c>
      <c r="H94">
        <v>0.60161014899999998</v>
      </c>
      <c r="I94">
        <v>25013196740</v>
      </c>
      <c r="J94">
        <v>2.0499999999999998</v>
      </c>
      <c r="K94">
        <v>5.78</v>
      </c>
      <c r="L94">
        <v>884292000000</v>
      </c>
      <c r="M94">
        <v>1.05</v>
      </c>
      <c r="N94">
        <v>1</v>
      </c>
      <c r="O94">
        <v>166139000000</v>
      </c>
      <c r="P94">
        <v>6.6420693540000002</v>
      </c>
      <c r="Q94">
        <v>22.150983149999998</v>
      </c>
      <c r="R94">
        <v>4169171395</v>
      </c>
      <c r="S94">
        <v>1007370000000</v>
      </c>
      <c r="T94">
        <v>439906000000</v>
      </c>
      <c r="U94">
        <v>567466000000</v>
      </c>
      <c r="V94">
        <v>1.0634110722268231</v>
      </c>
      <c r="W94">
        <v>77.52</v>
      </c>
      <c r="X94">
        <v>45.95</v>
      </c>
      <c r="Y94">
        <v>2.15</v>
      </c>
      <c r="Z94">
        <v>4.4078758450000004</v>
      </c>
      <c r="AA94">
        <v>0</v>
      </c>
      <c r="AB94" s="2">
        <v>43465</v>
      </c>
      <c r="AC94">
        <v>12500</v>
      </c>
      <c r="AD94">
        <f t="shared" si="7"/>
        <v>400</v>
      </c>
      <c r="AE94">
        <v>400</v>
      </c>
      <c r="AF94">
        <f t="shared" si="8"/>
        <v>3.2</v>
      </c>
      <c r="AG94">
        <v>10314.36084964859</v>
      </c>
      <c r="AH94">
        <v>10525.720703125</v>
      </c>
      <c r="AI94">
        <v>10567.992673820279</v>
      </c>
      <c r="AJ94">
        <v>10145.272966867469</v>
      </c>
      <c r="AK94">
        <v>10147.978843749999</v>
      </c>
      <c r="AL94">
        <v>10229.8173828125</v>
      </c>
      <c r="AM94">
        <v>10352.575191406249</v>
      </c>
      <c r="AN94">
        <v>10147.978843749999</v>
      </c>
      <c r="AO94">
        <v>9902.4629063760076</v>
      </c>
      <c r="AP94">
        <v>10147.978515625</v>
      </c>
      <c r="AQ94">
        <v>10147.978515625</v>
      </c>
      <c r="AR94">
        <v>9902.4629063760076</v>
      </c>
      <c r="AS94">
        <v>9984.3014349489786</v>
      </c>
      <c r="AT94">
        <v>10025.220703125</v>
      </c>
      <c r="AU94">
        <v>10066.13997130102</v>
      </c>
      <c r="AV94">
        <v>9820.6243622448983</v>
      </c>
      <c r="AW94">
        <v>0</v>
      </c>
      <c r="AX94">
        <v>-84.543466836090374</v>
      </c>
      <c r="AY94">
        <v>-3.2812499921419658E-4</v>
      </c>
      <c r="AZ94">
        <v>122.7577967489924</v>
      </c>
      <c r="BA94">
        <v>-3.2812499921419658E-4</v>
      </c>
      <c r="BB94">
        <v>9747.978515625</v>
      </c>
      <c r="BC94">
        <v>10147.978843749999</v>
      </c>
      <c r="BD94">
        <v>-3.9416748328299278E-2</v>
      </c>
      <c r="BE94">
        <v>3.9416748328299278E-2</v>
      </c>
      <c r="BF94">
        <f t="shared" si="9"/>
        <v>-0.39839085936646912</v>
      </c>
      <c r="BG94">
        <f t="shared" si="10"/>
        <v>422.71970695281016</v>
      </c>
      <c r="BH94">
        <f t="shared" si="11"/>
        <v>422.71970695281016</v>
      </c>
      <c r="BI94">
        <f t="shared" si="12"/>
        <v>665.52976744427178</v>
      </c>
      <c r="BJ94">
        <f t="shared" si="13"/>
        <v>747.36831157538109</v>
      </c>
    </row>
    <row r="95" spans="1:62">
      <c r="A95">
        <v>94</v>
      </c>
      <c r="B95">
        <v>320</v>
      </c>
      <c r="C95" t="s">
        <v>72</v>
      </c>
      <c r="D95">
        <v>2020</v>
      </c>
      <c r="E95" t="s">
        <v>55</v>
      </c>
      <c r="F95" t="s">
        <v>56</v>
      </c>
      <c r="G95">
        <v>16.114999999999998</v>
      </c>
      <c r="H95">
        <v>0.58858592600000004</v>
      </c>
      <c r="I95">
        <v>35782037373</v>
      </c>
      <c r="J95">
        <v>4.34</v>
      </c>
      <c r="K95">
        <v>-4.0999999999999996</v>
      </c>
      <c r="L95">
        <v>848027000000</v>
      </c>
      <c r="M95">
        <v>1.1200000000000001</v>
      </c>
      <c r="N95">
        <v>1</v>
      </c>
      <c r="O95">
        <v>145538000000</v>
      </c>
      <c r="P95">
        <v>4.0673509430000001</v>
      </c>
      <c r="Q95">
        <v>22.268479939999999</v>
      </c>
      <c r="R95">
        <v>4688975445</v>
      </c>
      <c r="S95">
        <v>1051080000000</v>
      </c>
      <c r="T95">
        <v>473115000000</v>
      </c>
      <c r="U95">
        <v>577969000000</v>
      </c>
      <c r="V95">
        <v>1.8508597871942991</v>
      </c>
      <c r="W95">
        <v>81.86</v>
      </c>
      <c r="X95">
        <v>46.42</v>
      </c>
      <c r="Y95">
        <v>1.98</v>
      </c>
      <c r="Z95">
        <v>6.1909959480000003</v>
      </c>
      <c r="AA95">
        <v>0</v>
      </c>
      <c r="AB95" s="2">
        <v>43830</v>
      </c>
      <c r="AC95">
        <v>10950</v>
      </c>
      <c r="AD95">
        <f t="shared" si="7"/>
        <v>450</v>
      </c>
      <c r="AE95">
        <v>450</v>
      </c>
      <c r="AF95">
        <f t="shared" si="8"/>
        <v>4.1095890410958908</v>
      </c>
      <c r="AG95">
        <v>9468.9228784403676</v>
      </c>
      <c r="AH95">
        <v>9215.291015625</v>
      </c>
      <c r="AI95">
        <v>9553.4668327121562</v>
      </c>
      <c r="AJ95">
        <v>9046.2031070814228</v>
      </c>
      <c r="AK95">
        <v>9299.833984375</v>
      </c>
      <c r="AL95">
        <v>9468.921875</v>
      </c>
      <c r="AM95">
        <v>9849.36962890625</v>
      </c>
      <c r="AN95">
        <v>9003.93017578125</v>
      </c>
      <c r="AO95">
        <v>9426.64990234375</v>
      </c>
      <c r="AP95">
        <v>9384.3779296875</v>
      </c>
      <c r="AQ95">
        <v>9680.28173828125</v>
      </c>
      <c r="AR95">
        <v>9173.01806640625</v>
      </c>
      <c r="AS95">
        <v>9595.7368206894189</v>
      </c>
      <c r="AT95">
        <v>9638.0087890625</v>
      </c>
      <c r="AU95">
        <v>9933.9125676740678</v>
      </c>
      <c r="AV95">
        <v>8919.3853267201212</v>
      </c>
      <c r="AW95">
        <v>1</v>
      </c>
      <c r="AX95">
        <v>-1.0034403676399959E-3</v>
      </c>
      <c r="AY95">
        <v>84.5439453125</v>
      </c>
      <c r="AZ95">
        <v>211.35888671875</v>
      </c>
      <c r="BA95">
        <v>-1.0034403676399959E-3</v>
      </c>
      <c r="BB95">
        <v>9018.921875</v>
      </c>
      <c r="BC95">
        <v>9468.9228784403676</v>
      </c>
      <c r="BD95">
        <v>-4.7523990766148008E-2</v>
      </c>
      <c r="BE95">
        <v>4.7523990766148008E-2</v>
      </c>
      <c r="BF95">
        <f t="shared" si="9"/>
        <v>-0.41141587700270199</v>
      </c>
      <c r="BG95">
        <f t="shared" si="10"/>
        <v>507.26372563073346</v>
      </c>
      <c r="BH95">
        <f t="shared" si="11"/>
        <v>845.439453125</v>
      </c>
      <c r="BI95">
        <f t="shared" si="12"/>
        <v>845.439453125</v>
      </c>
      <c r="BJ95">
        <f t="shared" si="13"/>
        <v>1014.5272409539466</v>
      </c>
    </row>
    <row r="96" spans="1:62">
      <c r="A96">
        <v>95</v>
      </c>
      <c r="B96">
        <v>320</v>
      </c>
      <c r="C96" t="s">
        <v>72</v>
      </c>
      <c r="D96">
        <v>2021</v>
      </c>
      <c r="E96" t="s">
        <v>55</v>
      </c>
      <c r="F96" t="s">
        <v>56</v>
      </c>
      <c r="G96">
        <v>43.790999999999997</v>
      </c>
      <c r="H96">
        <v>0.60771163800000005</v>
      </c>
      <c r="I96">
        <v>26659685696</v>
      </c>
      <c r="J96">
        <v>0.42</v>
      </c>
      <c r="K96">
        <v>12.64</v>
      </c>
      <c r="L96">
        <v>955214000000</v>
      </c>
      <c r="M96">
        <v>1.0900000000000001</v>
      </c>
      <c r="N96">
        <v>1</v>
      </c>
      <c r="O96">
        <v>169462000000</v>
      </c>
      <c r="P96">
        <v>6.3564956160000001</v>
      </c>
      <c r="Q96">
        <v>22.26851113</v>
      </c>
      <c r="R96">
        <v>4689121695</v>
      </c>
      <c r="S96">
        <v>1055540000000</v>
      </c>
      <c r="T96">
        <v>472000000000</v>
      </c>
      <c r="U96">
        <v>583537000000</v>
      </c>
      <c r="V96">
        <v>0.96337346812718327</v>
      </c>
      <c r="W96">
        <v>80.89</v>
      </c>
      <c r="X96">
        <v>44.71</v>
      </c>
      <c r="Y96">
        <v>3.59</v>
      </c>
      <c r="Z96">
        <v>4.5686367270000003</v>
      </c>
      <c r="AA96">
        <v>0</v>
      </c>
      <c r="AB96" s="2">
        <v>44196</v>
      </c>
      <c r="AC96">
        <v>12750</v>
      </c>
      <c r="AD96">
        <f t="shared" si="7"/>
        <v>450</v>
      </c>
      <c r="AE96">
        <v>450</v>
      </c>
      <c r="AF96">
        <f t="shared" si="8"/>
        <v>3.5294117647058822</v>
      </c>
      <c r="AG96">
        <v>11012.441483754959</v>
      </c>
      <c r="AH96">
        <v>11100.541015625</v>
      </c>
      <c r="AI96">
        <v>11144.59078156002</v>
      </c>
      <c r="AJ96">
        <v>10924.34195188492</v>
      </c>
      <c r="AK96">
        <v>10836.24134036145</v>
      </c>
      <c r="AL96">
        <v>10968.390625</v>
      </c>
      <c r="AM96">
        <v>10968.390625</v>
      </c>
      <c r="AN96">
        <v>10748.141817269079</v>
      </c>
      <c r="AO96">
        <v>10748.142617984689</v>
      </c>
      <c r="AP96">
        <v>10792.1923828125</v>
      </c>
      <c r="AQ96">
        <v>10880.29191246811</v>
      </c>
      <c r="AR96">
        <v>10748.142617984689</v>
      </c>
      <c r="AS96">
        <v>10924.34163678279</v>
      </c>
      <c r="AT96">
        <v>10748.142578125</v>
      </c>
      <c r="AU96">
        <v>10968.39140144723</v>
      </c>
      <c r="AV96">
        <v>10660.043048796109</v>
      </c>
      <c r="AW96">
        <v>1</v>
      </c>
      <c r="AX96">
        <v>-44.050858754959343</v>
      </c>
      <c r="AY96">
        <v>-44.048957548950057</v>
      </c>
      <c r="AZ96">
        <v>-3.9859689422883093E-5</v>
      </c>
      <c r="BA96">
        <v>-44.050858754959343</v>
      </c>
      <c r="BB96">
        <v>10518.390625</v>
      </c>
      <c r="BC96">
        <v>11012.441483754959</v>
      </c>
      <c r="BD96">
        <v>-4.4862972437470852E-2</v>
      </c>
      <c r="BE96">
        <v>4.4862972437470852E-2</v>
      </c>
      <c r="BF96">
        <f t="shared" si="9"/>
        <v>-0.39228736002425296</v>
      </c>
      <c r="BG96">
        <f t="shared" si="10"/>
        <v>220.24882967509984</v>
      </c>
      <c r="BH96">
        <f t="shared" si="11"/>
        <v>396.44896429094115</v>
      </c>
      <c r="BI96">
        <f t="shared" si="12"/>
        <v>396.44896429094115</v>
      </c>
      <c r="BJ96">
        <f t="shared" si="13"/>
        <v>484.54773276391097</v>
      </c>
    </row>
    <row r="97" spans="1:62">
      <c r="A97">
        <v>96</v>
      </c>
      <c r="B97">
        <v>320</v>
      </c>
      <c r="C97" t="s">
        <v>72</v>
      </c>
      <c r="D97">
        <v>2022</v>
      </c>
      <c r="E97" t="s">
        <v>55</v>
      </c>
      <c r="F97" t="s">
        <v>56</v>
      </c>
      <c r="G97">
        <v>15.692</v>
      </c>
      <c r="H97">
        <v>0.549217179</v>
      </c>
      <c r="I97">
        <v>29976023937</v>
      </c>
      <c r="J97">
        <v>11.03</v>
      </c>
      <c r="K97">
        <v>8.66</v>
      </c>
      <c r="L97">
        <v>1037900000000</v>
      </c>
      <c r="M97">
        <v>1.06</v>
      </c>
      <c r="N97">
        <v>1</v>
      </c>
      <c r="O97">
        <v>132513000000</v>
      </c>
      <c r="P97">
        <v>4.4206254889999999</v>
      </c>
      <c r="Q97">
        <v>22.37951108</v>
      </c>
      <c r="R97">
        <v>5239600440</v>
      </c>
      <c r="S97">
        <v>1171990000000</v>
      </c>
      <c r="T97">
        <v>511164000000</v>
      </c>
      <c r="U97">
        <v>660825000000</v>
      </c>
      <c r="V97">
        <v>13.244747119719911</v>
      </c>
      <c r="W97">
        <v>77.349999999999994</v>
      </c>
      <c r="X97">
        <v>46.21</v>
      </c>
      <c r="Y97">
        <v>4.8600000000000003</v>
      </c>
      <c r="Z97">
        <v>4.536151619</v>
      </c>
      <c r="AA97">
        <v>0</v>
      </c>
      <c r="AB97" s="2">
        <v>44561</v>
      </c>
      <c r="AC97">
        <v>9970</v>
      </c>
      <c r="AD97">
        <f t="shared" si="7"/>
        <v>500</v>
      </c>
      <c r="AE97">
        <v>500</v>
      </c>
      <c r="AF97">
        <f t="shared" si="8"/>
        <v>5.0150451354062184</v>
      </c>
      <c r="AG97">
        <v>9727.2667014898252</v>
      </c>
      <c r="AH97">
        <v>9818.6025390625</v>
      </c>
      <c r="AI97">
        <v>9864.2704578488374</v>
      </c>
      <c r="AJ97">
        <v>9681.5987827034878</v>
      </c>
      <c r="AK97">
        <v>9590.2627966538912</v>
      </c>
      <c r="AL97">
        <v>9681.5986328125</v>
      </c>
      <c r="AM97">
        <v>9772.9344689711088</v>
      </c>
      <c r="AN97">
        <v>9590.2627966538912</v>
      </c>
      <c r="AO97">
        <v>9772.9344175799761</v>
      </c>
      <c r="AP97">
        <v>9635.9306640625</v>
      </c>
      <c r="AQ97">
        <v>9772.9344175799761</v>
      </c>
      <c r="AR97">
        <v>9590.2627462233413</v>
      </c>
      <c r="AS97">
        <v>9864.2704074182257</v>
      </c>
      <c r="AT97">
        <v>9772.9345703125</v>
      </c>
      <c r="AU97">
        <v>9864.2704074182257</v>
      </c>
      <c r="AV97">
        <v>9681.5987332067762</v>
      </c>
      <c r="AW97">
        <v>1</v>
      </c>
      <c r="AX97">
        <v>-45.668068677325209</v>
      </c>
      <c r="AY97">
        <v>45.667867408608799</v>
      </c>
      <c r="AZ97">
        <v>1.5273252392944409E-4</v>
      </c>
      <c r="BA97">
        <v>-45.668068677325209</v>
      </c>
      <c r="BB97">
        <v>9181.5986328125</v>
      </c>
      <c r="BC97">
        <v>9727.2667014898252</v>
      </c>
      <c r="BD97">
        <v>-5.6096752091083391E-2</v>
      </c>
      <c r="BE97">
        <v>5.6096752091083391E-2</v>
      </c>
      <c r="BF97">
        <f t="shared" si="9"/>
        <v>-0.45078200325941348</v>
      </c>
      <c r="BG97">
        <f t="shared" si="10"/>
        <v>182.67167514534958</v>
      </c>
      <c r="BH97">
        <f t="shared" si="11"/>
        <v>274.00766119494619</v>
      </c>
      <c r="BI97">
        <f t="shared" si="12"/>
        <v>274.00771162549609</v>
      </c>
      <c r="BJ97">
        <f t="shared" si="13"/>
        <v>274.00771162549609</v>
      </c>
    </row>
    <row r="98" spans="1:62">
      <c r="A98">
        <v>97</v>
      </c>
      <c r="B98">
        <v>320</v>
      </c>
      <c r="C98" t="s">
        <v>72</v>
      </c>
      <c r="D98">
        <v>2023</v>
      </c>
      <c r="E98" t="s">
        <v>55</v>
      </c>
      <c r="F98" t="s">
        <v>59</v>
      </c>
      <c r="G98">
        <v>10.154</v>
      </c>
      <c r="H98">
        <v>0.54452866799999999</v>
      </c>
      <c r="I98">
        <v>67435854564</v>
      </c>
      <c r="J98">
        <v>1.44</v>
      </c>
      <c r="K98">
        <v>17.03</v>
      </c>
      <c r="L98">
        <v>1214620000000</v>
      </c>
      <c r="M98">
        <v>1.22</v>
      </c>
      <c r="N98">
        <v>2</v>
      </c>
      <c r="O98">
        <v>152317000000</v>
      </c>
      <c r="P98">
        <v>2.2586885190000001</v>
      </c>
      <c r="Q98">
        <v>22.380971379999998</v>
      </c>
      <c r="R98">
        <v>5247257440</v>
      </c>
      <c r="S98">
        <v>1188820000000</v>
      </c>
      <c r="T98">
        <v>495032000000</v>
      </c>
      <c r="U98">
        <v>693792000000</v>
      </c>
      <c r="V98">
        <v>4.98876404494382</v>
      </c>
      <c r="W98">
        <v>71.349999999999994</v>
      </c>
      <c r="X98">
        <v>46.36</v>
      </c>
      <c r="Y98">
        <v>3.89</v>
      </c>
      <c r="Z98">
        <v>9.7198950929999999</v>
      </c>
      <c r="AA98">
        <v>0</v>
      </c>
      <c r="AB98" s="2">
        <v>45107</v>
      </c>
      <c r="AC98">
        <v>11460</v>
      </c>
      <c r="AD98">
        <f t="shared" si="7"/>
        <v>250</v>
      </c>
      <c r="AE98">
        <v>500</v>
      </c>
      <c r="AF98">
        <f t="shared" si="8"/>
        <v>2.1815008726003491</v>
      </c>
      <c r="AG98">
        <v>11780</v>
      </c>
      <c r="AH98">
        <v>11450</v>
      </c>
      <c r="AI98">
        <v>11780</v>
      </c>
      <c r="AJ98">
        <v>11410</v>
      </c>
      <c r="AK98">
        <v>11322.525252525251</v>
      </c>
      <c r="AL98">
        <v>11380</v>
      </c>
      <c r="AM98">
        <v>11447.05387205387</v>
      </c>
      <c r="AN98">
        <v>11255.471380471379</v>
      </c>
      <c r="AO98">
        <v>11418.316660933529</v>
      </c>
      <c r="AP98">
        <v>11312.9462890625</v>
      </c>
      <c r="AQ98">
        <v>11418.316660933529</v>
      </c>
      <c r="AR98">
        <v>11245.892416053661</v>
      </c>
      <c r="AS98">
        <v>11370.421060646189</v>
      </c>
      <c r="AT98">
        <v>11303.3671875</v>
      </c>
      <c r="AU98">
        <v>11437.474933792369</v>
      </c>
      <c r="AV98">
        <v>11293.78806276483</v>
      </c>
      <c r="AW98">
        <v>1</v>
      </c>
      <c r="AX98">
        <v>-400</v>
      </c>
      <c r="AY98">
        <v>-9.5789634627508349</v>
      </c>
      <c r="AZ98">
        <v>-114.94947343352941</v>
      </c>
      <c r="BA98">
        <v>-400</v>
      </c>
      <c r="BB98">
        <v>11130</v>
      </c>
      <c r="BC98">
        <v>11780</v>
      </c>
      <c r="BD98">
        <v>-5.5178268251273338E-2</v>
      </c>
      <c r="BE98">
        <v>5.5178268251273338E-2</v>
      </c>
      <c r="BF98">
        <f t="shared" si="9"/>
        <v>-0.45547265355562661</v>
      </c>
      <c r="BG98">
        <f t="shared" si="10"/>
        <v>370</v>
      </c>
      <c r="BH98">
        <f t="shared" si="11"/>
        <v>524.52861952862077</v>
      </c>
      <c r="BI98">
        <f t="shared" si="12"/>
        <v>534.10758394633922</v>
      </c>
      <c r="BJ98">
        <f t="shared" si="13"/>
        <v>534.10758394633922</v>
      </c>
    </row>
    <row r="99" spans="1:62">
      <c r="A99">
        <v>98</v>
      </c>
      <c r="B99">
        <v>320</v>
      </c>
      <c r="C99" t="s">
        <v>72</v>
      </c>
      <c r="D99">
        <v>2024</v>
      </c>
      <c r="E99" t="s">
        <v>55</v>
      </c>
      <c r="F99" t="s">
        <v>59</v>
      </c>
      <c r="J99">
        <v>1.52</v>
      </c>
      <c r="K99">
        <v>-23.19</v>
      </c>
      <c r="L99">
        <v>932900000000</v>
      </c>
      <c r="N99">
        <v>2</v>
      </c>
      <c r="P99">
        <v>5.3</v>
      </c>
      <c r="S99">
        <v>1206900000000</v>
      </c>
      <c r="T99">
        <v>458300000000</v>
      </c>
      <c r="U99">
        <v>748600000000</v>
      </c>
      <c r="V99">
        <v>7.8997739956644066</v>
      </c>
      <c r="W99">
        <v>37.792011010000003</v>
      </c>
      <c r="X99">
        <v>46.36</v>
      </c>
      <c r="Y99">
        <v>3.87</v>
      </c>
      <c r="Z99">
        <v>98.031476260000005</v>
      </c>
      <c r="AA99">
        <v>0</v>
      </c>
      <c r="AB99" s="2">
        <v>45473</v>
      </c>
      <c r="AC99">
        <v>12880</v>
      </c>
      <c r="AD99">
        <f t="shared" si="7"/>
        <v>250</v>
      </c>
      <c r="AE99">
        <v>500</v>
      </c>
      <c r="AF99">
        <f t="shared" si="8"/>
        <v>1.9409937888198758</v>
      </c>
      <c r="AG99">
        <v>13090</v>
      </c>
      <c r="AH99">
        <v>12940</v>
      </c>
      <c r="AI99">
        <v>13090</v>
      </c>
      <c r="AJ99">
        <v>12550</v>
      </c>
      <c r="AK99">
        <v>13210</v>
      </c>
      <c r="AL99">
        <v>13140</v>
      </c>
      <c r="AM99">
        <v>13220</v>
      </c>
      <c r="AN99">
        <v>13040</v>
      </c>
      <c r="AO99">
        <v>13200</v>
      </c>
      <c r="AP99">
        <v>13140</v>
      </c>
      <c r="AQ99">
        <v>13200</v>
      </c>
      <c r="AR99">
        <v>13020</v>
      </c>
      <c r="AS99">
        <v>12890</v>
      </c>
      <c r="AT99">
        <v>13200</v>
      </c>
      <c r="AU99">
        <v>13200</v>
      </c>
      <c r="AV99">
        <v>12830</v>
      </c>
      <c r="AW99">
        <v>0</v>
      </c>
      <c r="AX99">
        <v>50</v>
      </c>
      <c r="AY99">
        <v>-70</v>
      </c>
      <c r="AZ99">
        <v>0</v>
      </c>
      <c r="BA99">
        <v>-70</v>
      </c>
      <c r="BB99">
        <v>12890</v>
      </c>
      <c r="BC99">
        <v>13210</v>
      </c>
      <c r="BD99">
        <v>-2.422407267221802E-2</v>
      </c>
      <c r="BE99">
        <v>2.422407267221802E-2</v>
      </c>
      <c r="BF99">
        <f t="shared" si="9"/>
        <v>-0.62026679923771644</v>
      </c>
      <c r="BG99">
        <f t="shared" si="10"/>
        <v>540</v>
      </c>
      <c r="BH99">
        <f t="shared" si="11"/>
        <v>670</v>
      </c>
      <c r="BI99">
        <f t="shared" si="12"/>
        <v>670</v>
      </c>
      <c r="BJ99">
        <f t="shared" si="13"/>
        <v>670</v>
      </c>
    </row>
    <row r="100" spans="1:62">
      <c r="A100">
        <v>99</v>
      </c>
      <c r="B100">
        <v>390</v>
      </c>
      <c r="C100" t="s">
        <v>73</v>
      </c>
      <c r="D100">
        <v>2016</v>
      </c>
      <c r="E100" t="s">
        <v>55</v>
      </c>
      <c r="F100" t="s">
        <v>56</v>
      </c>
      <c r="G100">
        <v>50.817999999999998</v>
      </c>
      <c r="H100">
        <v>0.91617085600000003</v>
      </c>
      <c r="I100">
        <v>18875178325</v>
      </c>
      <c r="J100">
        <v>2.81</v>
      </c>
      <c r="K100">
        <v>-4.93</v>
      </c>
      <c r="L100">
        <v>482192000000</v>
      </c>
      <c r="M100">
        <v>1.65</v>
      </c>
      <c r="N100">
        <v>1</v>
      </c>
      <c r="O100">
        <v>251602000000</v>
      </c>
      <c r="P100">
        <v>13.3297686</v>
      </c>
      <c r="Q100">
        <v>22.66505927</v>
      </c>
      <c r="R100">
        <v>6971242200</v>
      </c>
      <c r="S100">
        <v>526308000000</v>
      </c>
      <c r="T100">
        <v>230586000000</v>
      </c>
      <c r="U100">
        <v>295722000000</v>
      </c>
      <c r="V100">
        <v>0.16997255</v>
      </c>
      <c r="W100">
        <v>77.97</v>
      </c>
      <c r="X100">
        <v>34.15</v>
      </c>
      <c r="Y100">
        <v>11.38</v>
      </c>
      <c r="Z100">
        <v>6.3827440380000002</v>
      </c>
      <c r="AA100">
        <v>0</v>
      </c>
      <c r="AB100" s="2">
        <v>42369</v>
      </c>
      <c r="AC100">
        <v>9910</v>
      </c>
      <c r="AD100">
        <f t="shared" si="7"/>
        <v>300</v>
      </c>
      <c r="AE100">
        <v>300</v>
      </c>
      <c r="AF100">
        <f t="shared" si="8"/>
        <v>3.0272452068617559</v>
      </c>
      <c r="AG100">
        <v>8139.6789053018811</v>
      </c>
      <c r="AH100">
        <v>8259.9697265625</v>
      </c>
      <c r="AI100">
        <v>8259.9697265625</v>
      </c>
      <c r="AJ100">
        <v>8099.581964881675</v>
      </c>
      <c r="AK100">
        <v>8099.5812855988297</v>
      </c>
      <c r="AL100">
        <v>8139.67822265625</v>
      </c>
      <c r="AM100">
        <v>8179.7751597136703</v>
      </c>
      <c r="AN100">
        <v>8019.38741148399</v>
      </c>
      <c r="AO100">
        <v>7995.3302442863796</v>
      </c>
      <c r="AP100">
        <v>8059.4853515625</v>
      </c>
      <c r="AQ100">
        <v>8099.582293610074</v>
      </c>
      <c r="AR100">
        <v>7995.3302442863796</v>
      </c>
      <c r="AS100">
        <v>8003.3499551388541</v>
      </c>
      <c r="AT100">
        <v>7995.33056640625</v>
      </c>
      <c r="AU100">
        <v>8059.4856762670825</v>
      </c>
      <c r="AV100">
        <v>7987.3111776736459</v>
      </c>
      <c r="AW100">
        <v>1</v>
      </c>
      <c r="AX100">
        <v>-6.8264563105913112E-4</v>
      </c>
      <c r="AY100">
        <v>-40.095934036329709</v>
      </c>
      <c r="AZ100">
        <v>3.2211987036134809E-4</v>
      </c>
      <c r="BA100">
        <v>-6.8264563105913112E-4</v>
      </c>
      <c r="BB100">
        <v>7839.67822265625</v>
      </c>
      <c r="BC100">
        <v>8139.6789053018811</v>
      </c>
      <c r="BD100">
        <v>-3.685657458185751E-2</v>
      </c>
      <c r="BE100">
        <v>3.685657458185751E-2</v>
      </c>
      <c r="BF100">
        <f t="shared" si="9"/>
        <v>-8.3829240672761957E-2</v>
      </c>
      <c r="BG100">
        <f t="shared" si="10"/>
        <v>160.38776168082495</v>
      </c>
      <c r="BH100">
        <f t="shared" si="11"/>
        <v>240.58231507850996</v>
      </c>
      <c r="BI100">
        <f t="shared" si="12"/>
        <v>264.63948227612036</v>
      </c>
      <c r="BJ100">
        <f t="shared" si="13"/>
        <v>272.65854888885406</v>
      </c>
    </row>
    <row r="101" spans="1:62">
      <c r="A101">
        <v>100</v>
      </c>
      <c r="B101">
        <v>390</v>
      </c>
      <c r="C101" t="s">
        <v>73</v>
      </c>
      <c r="D101">
        <v>2017</v>
      </c>
      <c r="E101" t="s">
        <v>55</v>
      </c>
      <c r="F101" t="s">
        <v>56</v>
      </c>
      <c r="G101">
        <v>213.38300000000001</v>
      </c>
      <c r="H101">
        <v>0.81729384599999999</v>
      </c>
      <c r="I101">
        <v>8769702051</v>
      </c>
      <c r="J101">
        <v>3.04</v>
      </c>
      <c r="K101">
        <v>1.23</v>
      </c>
      <c r="L101">
        <v>488121000000</v>
      </c>
      <c r="M101">
        <v>2.23</v>
      </c>
      <c r="N101">
        <v>1</v>
      </c>
      <c r="O101">
        <v>193330000000</v>
      </c>
      <c r="P101">
        <v>22.045176690000002</v>
      </c>
      <c r="Q101">
        <v>22.160233049999999</v>
      </c>
      <c r="R101">
        <v>4207914725</v>
      </c>
      <c r="S101">
        <v>542306000000</v>
      </c>
      <c r="T101">
        <v>249894000000</v>
      </c>
      <c r="U101">
        <v>292412000000</v>
      </c>
      <c r="V101">
        <v>-1.119294472511345</v>
      </c>
      <c r="W101">
        <v>85.46</v>
      </c>
      <c r="X101">
        <v>33</v>
      </c>
      <c r="Y101">
        <v>10.24</v>
      </c>
      <c r="Z101">
        <v>2.9990910259999999</v>
      </c>
      <c r="AA101">
        <v>0</v>
      </c>
      <c r="AB101" s="2">
        <v>42735</v>
      </c>
      <c r="AC101">
        <v>7380</v>
      </c>
      <c r="AD101">
        <f t="shared" si="7"/>
        <v>175</v>
      </c>
      <c r="AE101">
        <v>175</v>
      </c>
      <c r="AF101">
        <f t="shared" si="8"/>
        <v>2.3712737127371275</v>
      </c>
      <c r="AG101">
        <v>6224.9755859375</v>
      </c>
      <c r="AH101">
        <v>6224.9755859375</v>
      </c>
      <c r="AI101">
        <v>6318.0119058360224</v>
      </c>
      <c r="AJ101">
        <v>6199.6020441469946</v>
      </c>
      <c r="AK101">
        <v>6153.6780960164606</v>
      </c>
      <c r="AL101">
        <v>6178.4580078125</v>
      </c>
      <c r="AM101">
        <v>6178.4580078125</v>
      </c>
      <c r="AN101">
        <v>6120.6382136217417</v>
      </c>
      <c r="AO101">
        <v>6128.8973377202183</v>
      </c>
      <c r="AP101">
        <v>6153.67724609375</v>
      </c>
      <c r="AQ101">
        <v>6153.67724609375</v>
      </c>
      <c r="AR101">
        <v>6071.07755151531</v>
      </c>
      <c r="AS101">
        <v>6194.9770933829705</v>
      </c>
      <c r="AT101">
        <v>6153.67724609375</v>
      </c>
      <c r="AU101">
        <v>6219.7570017565013</v>
      </c>
      <c r="AV101">
        <v>6137.1573071780622</v>
      </c>
      <c r="AW101">
        <v>1</v>
      </c>
      <c r="AX101">
        <v>-46.517578125</v>
      </c>
      <c r="AY101">
        <v>-8.4992271058581537E-4</v>
      </c>
      <c r="AZ101">
        <v>24.779908373531729</v>
      </c>
      <c r="BA101">
        <v>-46.517578125</v>
      </c>
      <c r="BB101">
        <v>6003.4580078125</v>
      </c>
      <c r="BC101">
        <v>6224.9755859375</v>
      </c>
      <c r="BD101">
        <v>-3.5585292675752528E-2</v>
      </c>
      <c r="BE101">
        <v>3.5585292675752528E-2</v>
      </c>
      <c r="BF101">
        <f t="shared" si="9"/>
        <v>-0.18270496730628097</v>
      </c>
      <c r="BG101">
        <f t="shared" si="10"/>
        <v>118.40986168902782</v>
      </c>
      <c r="BH101">
        <f t="shared" si="11"/>
        <v>197.37369221428071</v>
      </c>
      <c r="BI101">
        <f t="shared" si="12"/>
        <v>246.93435432071237</v>
      </c>
      <c r="BJ101">
        <f t="shared" si="13"/>
        <v>246.93435432071237</v>
      </c>
    </row>
    <row r="102" spans="1:62">
      <c r="A102">
        <v>101</v>
      </c>
      <c r="B102">
        <v>390</v>
      </c>
      <c r="C102" t="s">
        <v>73</v>
      </c>
      <c r="D102">
        <v>2018</v>
      </c>
      <c r="E102" t="s">
        <v>55</v>
      </c>
      <c r="F102" t="s">
        <v>56</v>
      </c>
      <c r="G102">
        <v>357.22899999999998</v>
      </c>
      <c r="H102">
        <v>0.82289142699999995</v>
      </c>
      <c r="I102">
        <v>7883936732</v>
      </c>
      <c r="J102">
        <v>2.89</v>
      </c>
      <c r="K102">
        <v>7.4</v>
      </c>
      <c r="L102">
        <v>524224000000</v>
      </c>
      <c r="M102">
        <v>2.2000000000000002</v>
      </c>
      <c r="N102">
        <v>1</v>
      </c>
      <c r="O102">
        <v>182956000000</v>
      </c>
      <c r="P102">
        <v>23.206192940000001</v>
      </c>
      <c r="Q102">
        <v>21.774578770000002</v>
      </c>
      <c r="R102">
        <v>2861405500</v>
      </c>
      <c r="S102">
        <v>557979000000</v>
      </c>
      <c r="T102">
        <v>276200000000</v>
      </c>
      <c r="U102">
        <v>281779000000</v>
      </c>
      <c r="V102">
        <v>-3.6363076754715951</v>
      </c>
      <c r="W102">
        <v>98.02</v>
      </c>
      <c r="X102">
        <v>32.729999999999997</v>
      </c>
      <c r="Y102">
        <v>10.01</v>
      </c>
      <c r="Z102">
        <v>2.7979149379999999</v>
      </c>
      <c r="AA102">
        <v>0</v>
      </c>
      <c r="AB102" s="2">
        <v>43100</v>
      </c>
      <c r="AC102">
        <v>6920</v>
      </c>
      <c r="AD102">
        <f t="shared" si="7"/>
        <v>125</v>
      </c>
      <c r="AE102">
        <v>125</v>
      </c>
      <c r="AF102">
        <f t="shared" si="8"/>
        <v>1.8063583815028901</v>
      </c>
      <c r="AG102">
        <v>5910.2506851573871</v>
      </c>
      <c r="AH102">
        <v>5918.8662109375</v>
      </c>
      <c r="AI102">
        <v>5996.405942958515</v>
      </c>
      <c r="AJ102">
        <v>5858.5575304767108</v>
      </c>
      <c r="AK102">
        <v>5802.0830135317537</v>
      </c>
      <c r="AL102">
        <v>5776.70947265625</v>
      </c>
      <c r="AM102">
        <v>5869.7457891997619</v>
      </c>
      <c r="AN102">
        <v>5539.8897578182196</v>
      </c>
      <c r="AO102">
        <v>5827.457015793615</v>
      </c>
      <c r="AP102">
        <v>5878.2041015625</v>
      </c>
      <c r="AQ102">
        <v>5912.0354920750906</v>
      </c>
      <c r="AR102">
        <v>5827.457015793615</v>
      </c>
      <c r="AS102">
        <v>5869.7457776782476</v>
      </c>
      <c r="AT102">
        <v>5827.45654296875</v>
      </c>
      <c r="AU102">
        <v>5945.8664001553416</v>
      </c>
      <c r="AV102">
        <v>5734.4202266078564</v>
      </c>
      <c r="AW102">
        <v>1</v>
      </c>
      <c r="AX102">
        <v>-133.5412125011371</v>
      </c>
      <c r="AY102">
        <v>76.12108803074625</v>
      </c>
      <c r="AZ102">
        <v>-4.7282486502808752E-4</v>
      </c>
      <c r="BA102">
        <v>-133.5412125011371</v>
      </c>
      <c r="BB102">
        <v>5651.70947265625</v>
      </c>
      <c r="BC102">
        <v>5910.2506851573871</v>
      </c>
      <c r="BD102">
        <v>-4.3744542536989242E-2</v>
      </c>
      <c r="BE102">
        <v>4.3744542536989242E-2</v>
      </c>
      <c r="BF102">
        <f t="shared" si="9"/>
        <v>-0.1771088159231799</v>
      </c>
      <c r="BG102">
        <f t="shared" si="10"/>
        <v>137.84841248180419</v>
      </c>
      <c r="BH102">
        <f t="shared" si="11"/>
        <v>456.51618514029542</v>
      </c>
      <c r="BI102">
        <f t="shared" si="12"/>
        <v>456.51618514029542</v>
      </c>
      <c r="BJ102">
        <f t="shared" si="13"/>
        <v>456.51618514029542</v>
      </c>
    </row>
    <row r="103" spans="1:62">
      <c r="A103">
        <v>102</v>
      </c>
      <c r="B103">
        <v>390</v>
      </c>
      <c r="C103" t="s">
        <v>73</v>
      </c>
      <c r="D103">
        <v>2019</v>
      </c>
      <c r="E103" t="s">
        <v>55</v>
      </c>
      <c r="F103" t="s">
        <v>56</v>
      </c>
      <c r="G103">
        <v>72.671999999999997</v>
      </c>
      <c r="H103">
        <v>0.73909800999999997</v>
      </c>
      <c r="I103">
        <v>11248669648</v>
      </c>
      <c r="J103">
        <v>0.48</v>
      </c>
      <c r="K103">
        <v>3.06</v>
      </c>
      <c r="L103">
        <v>540277000000</v>
      </c>
      <c r="M103">
        <v>1.99</v>
      </c>
      <c r="N103">
        <v>1</v>
      </c>
      <c r="O103">
        <v>135895000000</v>
      </c>
      <c r="P103">
        <v>12.081000189999999</v>
      </c>
      <c r="Q103">
        <v>21.763487380000001</v>
      </c>
      <c r="R103">
        <v>2829843875</v>
      </c>
      <c r="S103">
        <v>560640000000</v>
      </c>
      <c r="T103">
        <v>278473000000</v>
      </c>
      <c r="U103">
        <v>282167000000</v>
      </c>
      <c r="V103">
        <v>0.1376965636190064</v>
      </c>
      <c r="W103">
        <v>98.69</v>
      </c>
      <c r="X103">
        <v>32.770000000000003</v>
      </c>
      <c r="Y103">
        <v>10.41</v>
      </c>
      <c r="Z103">
        <v>3.986529129</v>
      </c>
      <c r="AA103">
        <v>0</v>
      </c>
      <c r="AB103" s="2">
        <v>43465</v>
      </c>
      <c r="AC103">
        <v>5140</v>
      </c>
      <c r="AD103">
        <f t="shared" si="7"/>
        <v>125</v>
      </c>
      <c r="AE103">
        <v>125</v>
      </c>
      <c r="AF103">
        <f t="shared" si="8"/>
        <v>2.431906614785992</v>
      </c>
      <c r="AG103">
        <v>4486.653844087672</v>
      </c>
      <c r="AH103">
        <v>4495.48583984375</v>
      </c>
      <c r="AI103">
        <v>4495.48583984375</v>
      </c>
      <c r="AJ103">
        <v>4451.3258610633602</v>
      </c>
      <c r="AK103">
        <v>4350.8398581112133</v>
      </c>
      <c r="AL103">
        <v>4393.91748046875</v>
      </c>
      <c r="AM103">
        <v>4393.91748046875</v>
      </c>
      <c r="AN103">
        <v>4333.6088091681986</v>
      </c>
      <c r="AO103">
        <v>4350.84033203125</v>
      </c>
      <c r="AP103">
        <v>4350.84033203125</v>
      </c>
      <c r="AQ103">
        <v>4368.0713828511753</v>
      </c>
      <c r="AR103">
        <v>4333.6092812113238</v>
      </c>
      <c r="AS103">
        <v>4368.0713828511753</v>
      </c>
      <c r="AT103">
        <v>4350.84033203125</v>
      </c>
      <c r="AU103">
        <v>4385.3024336711014</v>
      </c>
      <c r="AV103">
        <v>4324.9937558013607</v>
      </c>
      <c r="AW103">
        <v>0</v>
      </c>
      <c r="AX103">
        <v>-92.736363618922041</v>
      </c>
      <c r="AY103">
        <v>4.7392003671120619E-4</v>
      </c>
      <c r="AZ103">
        <v>0</v>
      </c>
      <c r="BA103">
        <v>4.7392003671120619E-4</v>
      </c>
      <c r="BB103">
        <v>4225.84033203125</v>
      </c>
      <c r="BC103">
        <v>4350.8398581112133</v>
      </c>
      <c r="BD103">
        <v>-2.8729976316395171E-2</v>
      </c>
      <c r="BE103">
        <v>2.8729976316395171E-2</v>
      </c>
      <c r="BF103">
        <f t="shared" si="9"/>
        <v>-0.26090182648401827</v>
      </c>
      <c r="BG103">
        <f t="shared" si="10"/>
        <v>44.159978780389793</v>
      </c>
      <c r="BH103">
        <f t="shared" si="11"/>
        <v>161.8770306755514</v>
      </c>
      <c r="BI103">
        <f t="shared" si="12"/>
        <v>161.8770306755514</v>
      </c>
      <c r="BJ103">
        <f t="shared" si="13"/>
        <v>170.49208404238925</v>
      </c>
    </row>
    <row r="104" spans="1:62">
      <c r="A104">
        <v>103</v>
      </c>
      <c r="B104">
        <v>390</v>
      </c>
      <c r="C104" t="s">
        <v>73</v>
      </c>
      <c r="D104">
        <v>2020</v>
      </c>
      <c r="E104" t="s">
        <v>55</v>
      </c>
      <c r="F104" t="s">
        <v>56</v>
      </c>
      <c r="G104">
        <v>53.366</v>
      </c>
      <c r="H104">
        <v>1.135406753</v>
      </c>
      <c r="I104">
        <v>15020454305</v>
      </c>
      <c r="J104">
        <v>6</v>
      </c>
      <c r="K104">
        <v>2.12</v>
      </c>
      <c r="L104">
        <v>551719000000</v>
      </c>
      <c r="M104">
        <v>0.96</v>
      </c>
      <c r="N104">
        <v>1</v>
      </c>
      <c r="O104">
        <v>372786000000</v>
      </c>
      <c r="P104">
        <v>24.81858282</v>
      </c>
      <c r="Q104">
        <v>21.964450769999999</v>
      </c>
      <c r="R104">
        <v>3459710550</v>
      </c>
      <c r="S104">
        <v>594293000000</v>
      </c>
      <c r="T104">
        <v>301978000000</v>
      </c>
      <c r="U104">
        <v>292315000000</v>
      </c>
      <c r="V104">
        <v>3.5964517466606649</v>
      </c>
      <c r="W104">
        <v>103.31</v>
      </c>
      <c r="X104">
        <v>32.380000000000003</v>
      </c>
      <c r="Y104">
        <v>9.9600000000000009</v>
      </c>
      <c r="Z104">
        <v>5.1384480119999996</v>
      </c>
      <c r="AA104">
        <v>0</v>
      </c>
      <c r="AB104" s="2">
        <v>43830</v>
      </c>
      <c r="AC104">
        <v>14100</v>
      </c>
      <c r="AD104">
        <f t="shared" si="7"/>
        <v>150</v>
      </c>
      <c r="AE104">
        <v>150</v>
      </c>
      <c r="AF104">
        <f t="shared" si="8"/>
        <v>1.0638297872340425</v>
      </c>
      <c r="AG104">
        <v>12762.233084928501</v>
      </c>
      <c r="AH104">
        <v>11967.353515625</v>
      </c>
      <c r="AI104">
        <v>12806.393061000919</v>
      </c>
      <c r="AJ104">
        <v>11481.59377882841</v>
      </c>
      <c r="AK104">
        <v>12938.872971502729</v>
      </c>
      <c r="AL104">
        <v>13159.6728515625</v>
      </c>
      <c r="AM104">
        <v>13468.792683646179</v>
      </c>
      <c r="AN104">
        <v>12011.513475251681</v>
      </c>
      <c r="AO104">
        <v>14881.912617451429</v>
      </c>
      <c r="AP104">
        <v>13071.353515625</v>
      </c>
      <c r="AQ104">
        <v>15014.39255173142</v>
      </c>
      <c r="AR104">
        <v>12629.75373469172</v>
      </c>
      <c r="AS104">
        <v>16736.63115122126</v>
      </c>
      <c r="AT104">
        <v>15367.671875</v>
      </c>
      <c r="AU104">
        <v>17752.310614224141</v>
      </c>
      <c r="AV104">
        <v>14661.11224856322</v>
      </c>
      <c r="AW104">
        <v>1</v>
      </c>
      <c r="AX104">
        <v>397.43976663399923</v>
      </c>
      <c r="AY104">
        <v>132.48054412227069</v>
      </c>
      <c r="AZ104">
        <v>485.75925754857047</v>
      </c>
      <c r="BA104">
        <v>397.43976663399923</v>
      </c>
      <c r="BB104">
        <v>13009.6728515625</v>
      </c>
      <c r="BC104">
        <v>12762.233084928501</v>
      </c>
      <c r="BD104">
        <v>1.9388438135189048E-2</v>
      </c>
      <c r="BE104">
        <v>1.9388438135189048E-2</v>
      </c>
      <c r="BF104">
        <f t="shared" si="9"/>
        <v>0.13540627266348418</v>
      </c>
      <c r="BG104">
        <f t="shared" si="10"/>
        <v>1324.7992821725093</v>
      </c>
      <c r="BH104">
        <f t="shared" si="11"/>
        <v>1987.1989048177693</v>
      </c>
      <c r="BI104">
        <f t="shared" si="12"/>
        <v>3532.7987729030101</v>
      </c>
      <c r="BJ104">
        <f t="shared" si="13"/>
        <v>6270.7168353957313</v>
      </c>
    </row>
    <row r="105" spans="1:62">
      <c r="A105">
        <v>104</v>
      </c>
      <c r="B105">
        <v>390</v>
      </c>
      <c r="C105" t="s">
        <v>73</v>
      </c>
      <c r="D105">
        <v>2021</v>
      </c>
      <c r="E105" t="s">
        <v>55</v>
      </c>
      <c r="F105" t="s">
        <v>56</v>
      </c>
      <c r="G105">
        <v>-97.241</v>
      </c>
      <c r="H105">
        <v>0.92675354399999998</v>
      </c>
      <c r="I105">
        <v>823659928</v>
      </c>
      <c r="J105">
        <v>3</v>
      </c>
      <c r="K105">
        <v>14.48</v>
      </c>
      <c r="L105">
        <v>631606000000</v>
      </c>
      <c r="M105">
        <v>0.96</v>
      </c>
      <c r="N105">
        <v>1</v>
      </c>
      <c r="O105">
        <v>251088000000</v>
      </c>
      <c r="P105">
        <v>304.8442814</v>
      </c>
      <c r="Q105">
        <v>21.581532039999999</v>
      </c>
      <c r="R105">
        <v>2359067000</v>
      </c>
      <c r="S105">
        <v>612098000000</v>
      </c>
      <c r="T105">
        <v>316176000000</v>
      </c>
      <c r="U105">
        <v>295922000000</v>
      </c>
      <c r="V105">
        <v>1.2339428356396349</v>
      </c>
      <c r="W105">
        <v>106.84</v>
      </c>
      <c r="X105">
        <v>28.99</v>
      </c>
      <c r="Y105">
        <v>9.3800000000000008</v>
      </c>
      <c r="Z105">
        <v>0.278336835</v>
      </c>
      <c r="AA105">
        <v>0</v>
      </c>
      <c r="AB105" s="2">
        <v>44196</v>
      </c>
      <c r="AC105">
        <v>9230</v>
      </c>
      <c r="AD105">
        <f t="shared" si="7"/>
        <v>100</v>
      </c>
      <c r="AE105">
        <v>100</v>
      </c>
      <c r="AF105">
        <f t="shared" si="8"/>
        <v>1.0834236186348862</v>
      </c>
      <c r="AG105">
        <v>8083.7849261218616</v>
      </c>
      <c r="AH105">
        <v>8092.71728515625</v>
      </c>
      <c r="AI105">
        <v>8137.3790803281954</v>
      </c>
      <c r="AJ105">
        <v>8039.1231309499171</v>
      </c>
      <c r="AK105">
        <v>7949.7990322956994</v>
      </c>
      <c r="AL105">
        <v>8074.85205078125</v>
      </c>
      <c r="AM105">
        <v>8092.7167677077568</v>
      </c>
      <c r="AN105">
        <v>7923.0019569059386</v>
      </c>
      <c r="AO105">
        <v>7949.7990285019732</v>
      </c>
      <c r="AP105">
        <v>7923.001953125</v>
      </c>
      <c r="AQ105">
        <v>8003.3931792559188</v>
      </c>
      <c r="AR105">
        <v>7771.1518593221545</v>
      </c>
      <c r="AS105">
        <v>7923.001953125</v>
      </c>
      <c r="AT105">
        <v>7923.001953125</v>
      </c>
      <c r="AU105">
        <v>8048.0549715508741</v>
      </c>
      <c r="AV105">
        <v>7771.1518593221545</v>
      </c>
      <c r="AW105">
        <v>1</v>
      </c>
      <c r="AX105">
        <v>-8.9328753406116448</v>
      </c>
      <c r="AY105">
        <v>-26.797079170699359</v>
      </c>
      <c r="AZ105">
        <v>-26.797075376973229</v>
      </c>
      <c r="BA105">
        <v>-8.9328753406116448</v>
      </c>
      <c r="BB105">
        <v>7974.85205078125</v>
      </c>
      <c r="BC105">
        <v>8083.7849261218616</v>
      </c>
      <c r="BD105">
        <v>-1.347547916429679E-2</v>
      </c>
      <c r="BE105">
        <v>1.347547916429679E-2</v>
      </c>
      <c r="BF105">
        <f t="shared" si="9"/>
        <v>-7.3246440929393655E-2</v>
      </c>
      <c r="BG105">
        <f t="shared" si="10"/>
        <v>98.255949378278274</v>
      </c>
      <c r="BH105">
        <f t="shared" si="11"/>
        <v>214.37712342225677</v>
      </c>
      <c r="BI105">
        <f t="shared" si="12"/>
        <v>366.22722100604096</v>
      </c>
      <c r="BJ105">
        <f t="shared" si="13"/>
        <v>366.22722100604096</v>
      </c>
    </row>
    <row r="106" spans="1:62">
      <c r="A106">
        <v>105</v>
      </c>
      <c r="B106">
        <v>390</v>
      </c>
      <c r="C106" t="s">
        <v>73</v>
      </c>
      <c r="D106">
        <v>2022</v>
      </c>
      <c r="E106" t="s">
        <v>55</v>
      </c>
      <c r="F106" t="s">
        <v>56</v>
      </c>
      <c r="G106">
        <v>107.26900000000001</v>
      </c>
      <c r="H106">
        <v>0.76196895899999995</v>
      </c>
      <c r="I106">
        <v>19854394322</v>
      </c>
      <c r="J106">
        <v>-4.07</v>
      </c>
      <c r="K106">
        <v>2.29</v>
      </c>
      <c r="L106">
        <v>646040000000</v>
      </c>
      <c r="M106">
        <v>1.1599999999999999</v>
      </c>
      <c r="N106">
        <v>1</v>
      </c>
      <c r="O106">
        <v>159956000000</v>
      </c>
      <c r="P106">
        <v>8.0564732990000003</v>
      </c>
      <c r="Q106">
        <v>22.497822769999999</v>
      </c>
      <c r="R106">
        <v>5897667500</v>
      </c>
      <c r="S106">
        <v>587186000000</v>
      </c>
      <c r="T106">
        <v>287461000000</v>
      </c>
      <c r="U106">
        <v>299725000000</v>
      </c>
      <c r="V106">
        <v>1.285135947986294</v>
      </c>
      <c r="W106">
        <v>95.91</v>
      </c>
      <c r="X106">
        <v>29.01</v>
      </c>
      <c r="Y106">
        <v>8.0299999999999994</v>
      </c>
      <c r="Z106">
        <v>6.624203627</v>
      </c>
      <c r="AA106">
        <v>0</v>
      </c>
      <c r="AB106" s="2">
        <v>44561</v>
      </c>
      <c r="AC106">
        <v>5880</v>
      </c>
      <c r="AD106">
        <f t="shared" si="7"/>
        <v>250</v>
      </c>
      <c r="AE106">
        <v>250</v>
      </c>
      <c r="AF106">
        <f t="shared" si="8"/>
        <v>4.2517006802721085</v>
      </c>
      <c r="AG106">
        <v>5409.8666766950682</v>
      </c>
      <c r="AH106">
        <v>5482.11865234375</v>
      </c>
      <c r="AI106">
        <v>5509.2131432120059</v>
      </c>
      <c r="AJ106">
        <v>5391.8036827828973</v>
      </c>
      <c r="AK106">
        <v>5364.7096984557593</v>
      </c>
      <c r="AL106">
        <v>5409.8671875</v>
      </c>
      <c r="AM106">
        <v>5445.9931787353926</v>
      </c>
      <c r="AN106">
        <v>5346.6467028380639</v>
      </c>
      <c r="AO106">
        <v>5500.1819340869633</v>
      </c>
      <c r="AP106">
        <v>5364.70947265625</v>
      </c>
      <c r="AQ106">
        <v>5500.1819340869633</v>
      </c>
      <c r="AR106">
        <v>5337.6149803701073</v>
      </c>
      <c r="AS106">
        <v>5464.0556528376437</v>
      </c>
      <c r="AT106">
        <v>5500.181640625</v>
      </c>
      <c r="AU106">
        <v>5509.2131375718391</v>
      </c>
      <c r="AV106">
        <v>5445.9926589439656</v>
      </c>
      <c r="AW106">
        <v>1</v>
      </c>
      <c r="AX106">
        <v>5.1080493176414166E-4</v>
      </c>
      <c r="AY106">
        <v>-2.257995092804777E-4</v>
      </c>
      <c r="AZ106">
        <v>-2.9346196333790431E-4</v>
      </c>
      <c r="BA106">
        <v>5.1080493176414166E-4</v>
      </c>
      <c r="BB106">
        <v>5159.8671875</v>
      </c>
      <c r="BC106">
        <v>5409.8666766950682</v>
      </c>
      <c r="BD106">
        <v>-4.6211765305054608E-2</v>
      </c>
      <c r="BE106">
        <v>4.6211765305054608E-2</v>
      </c>
      <c r="BF106">
        <f t="shared" si="9"/>
        <v>-0.23803190130554883</v>
      </c>
      <c r="BG106">
        <f t="shared" si="10"/>
        <v>117.40946042910855</v>
      </c>
      <c r="BH106">
        <f t="shared" si="11"/>
        <v>162.56644037394199</v>
      </c>
      <c r="BI106">
        <f t="shared" si="12"/>
        <v>171.59816284189856</v>
      </c>
      <c r="BJ106">
        <f t="shared" si="13"/>
        <v>171.59816284189856</v>
      </c>
    </row>
    <row r="107" spans="1:62">
      <c r="A107">
        <v>106</v>
      </c>
      <c r="B107">
        <v>390</v>
      </c>
      <c r="C107" t="s">
        <v>73</v>
      </c>
      <c r="D107">
        <v>2023</v>
      </c>
      <c r="E107" t="s">
        <v>55</v>
      </c>
      <c r="F107" t="s">
        <v>56</v>
      </c>
      <c r="G107">
        <v>58.497999999999998</v>
      </c>
      <c r="H107">
        <v>0.78256075700000005</v>
      </c>
      <c r="I107">
        <v>25826733514</v>
      </c>
      <c r="J107">
        <v>0.57999999999999996</v>
      </c>
      <c r="K107">
        <v>-2.27</v>
      </c>
      <c r="L107">
        <v>631382000000</v>
      </c>
      <c r="M107">
        <v>1.47</v>
      </c>
      <c r="N107">
        <v>1</v>
      </c>
      <c r="O107">
        <v>180631000000</v>
      </c>
      <c r="P107">
        <v>6.9939558579999996</v>
      </c>
      <c r="Q107">
        <v>22.9678264</v>
      </c>
      <c r="R107">
        <v>9436268000</v>
      </c>
      <c r="S107">
        <v>590614000000</v>
      </c>
      <c r="T107">
        <v>281560000000</v>
      </c>
      <c r="U107">
        <v>309054000000</v>
      </c>
      <c r="V107">
        <v>3.112519809825673</v>
      </c>
      <c r="W107">
        <v>91.1</v>
      </c>
      <c r="X107">
        <v>28.93</v>
      </c>
      <c r="Y107">
        <v>6.12</v>
      </c>
      <c r="Z107">
        <v>8.3567057909999996</v>
      </c>
      <c r="AA107">
        <v>0</v>
      </c>
      <c r="AB107" s="2">
        <v>44926</v>
      </c>
      <c r="AC107">
        <v>6640</v>
      </c>
      <c r="AD107">
        <f t="shared" si="7"/>
        <v>400</v>
      </c>
      <c r="AE107">
        <v>400</v>
      </c>
      <c r="AF107">
        <f t="shared" si="8"/>
        <v>6.024096385542169</v>
      </c>
      <c r="AG107">
        <v>6860</v>
      </c>
      <c r="AH107">
        <v>6640</v>
      </c>
      <c r="AI107">
        <v>6860</v>
      </c>
      <c r="AJ107">
        <v>6610</v>
      </c>
      <c r="AK107">
        <v>6433.4833091436867</v>
      </c>
      <c r="AL107">
        <v>6490</v>
      </c>
      <c r="AM107">
        <v>6499.4194484760528</v>
      </c>
      <c r="AN107">
        <v>6358.1277213352687</v>
      </c>
      <c r="AO107">
        <v>6471.1611777857734</v>
      </c>
      <c r="AP107">
        <v>6442.90283203125</v>
      </c>
      <c r="AQ107">
        <v>6480.5806263706136</v>
      </c>
      <c r="AR107">
        <v>6395.8055891070453</v>
      </c>
      <c r="AS107">
        <v>6301.611103258635</v>
      </c>
      <c r="AT107">
        <v>6442.90283203125</v>
      </c>
      <c r="AU107">
        <v>6518.2584207099781</v>
      </c>
      <c r="AV107">
        <v>6226.255514579907</v>
      </c>
      <c r="AW107">
        <v>1</v>
      </c>
      <c r="AX107">
        <v>-370</v>
      </c>
      <c r="AY107">
        <v>9.4195228875632893</v>
      </c>
      <c r="AZ107">
        <v>-28.258345754523361</v>
      </c>
      <c r="BA107">
        <v>-370</v>
      </c>
      <c r="BB107">
        <v>6090</v>
      </c>
      <c r="BC107">
        <v>6860</v>
      </c>
      <c r="BD107">
        <v>-0.1122448979591837</v>
      </c>
      <c r="BE107">
        <v>0.1122448979591837</v>
      </c>
      <c r="BF107">
        <f t="shared" si="9"/>
        <v>-0.21743981686854696</v>
      </c>
      <c r="BG107">
        <f t="shared" si="10"/>
        <v>250</v>
      </c>
      <c r="BH107">
        <f t="shared" si="11"/>
        <v>501.87227866473131</v>
      </c>
      <c r="BI107">
        <f t="shared" si="12"/>
        <v>501.87227866473131</v>
      </c>
      <c r="BJ107">
        <f t="shared" si="13"/>
        <v>633.74448542009304</v>
      </c>
    </row>
    <row r="108" spans="1:62">
      <c r="A108">
        <v>107</v>
      </c>
      <c r="B108">
        <v>430</v>
      </c>
      <c r="C108" t="s">
        <v>74</v>
      </c>
      <c r="D108">
        <v>2016</v>
      </c>
      <c r="E108" t="s">
        <v>55</v>
      </c>
      <c r="F108" t="s">
        <v>56</v>
      </c>
      <c r="G108">
        <v>16.795999999999999</v>
      </c>
      <c r="H108">
        <v>0.78545550600000003</v>
      </c>
      <c r="I108">
        <v>59687893447</v>
      </c>
      <c r="J108">
        <v>11.31</v>
      </c>
      <c r="K108">
        <v>6.23</v>
      </c>
      <c r="L108">
        <v>1076120000000</v>
      </c>
      <c r="M108">
        <v>0.24</v>
      </c>
      <c r="N108">
        <v>1</v>
      </c>
      <c r="O108">
        <v>277760000000</v>
      </c>
      <c r="P108">
        <v>4.6535400060000001</v>
      </c>
      <c r="Q108">
        <v>22.77095868</v>
      </c>
      <c r="R108">
        <v>7750000000</v>
      </c>
      <c r="S108">
        <v>1288360000000</v>
      </c>
      <c r="T108">
        <v>734193000000</v>
      </c>
      <c r="U108">
        <v>554171000000</v>
      </c>
      <c r="V108">
        <v>5.4732018910000004</v>
      </c>
      <c r="W108">
        <v>132.47999999999999</v>
      </c>
      <c r="X108">
        <v>34.76</v>
      </c>
      <c r="Y108">
        <v>1.87</v>
      </c>
      <c r="Z108">
        <v>10.770663470000001</v>
      </c>
      <c r="AA108">
        <v>0</v>
      </c>
      <c r="AB108" s="2">
        <v>42369</v>
      </c>
      <c r="AC108">
        <v>4480</v>
      </c>
      <c r="AD108">
        <f t="shared" si="7"/>
        <v>125</v>
      </c>
      <c r="AE108">
        <v>125</v>
      </c>
      <c r="AF108">
        <f t="shared" si="8"/>
        <v>2.7901785714285716</v>
      </c>
      <c r="AG108">
        <v>3614.4717080698329</v>
      </c>
      <c r="AH108">
        <v>3714.429443359375</v>
      </c>
      <c r="AI108">
        <v>3734.4209904172831</v>
      </c>
      <c r="AJ108">
        <v>3546.500448072944</v>
      </c>
      <c r="AK108">
        <v>3474.5309938703258</v>
      </c>
      <c r="AL108">
        <v>3582.4853515625</v>
      </c>
      <c r="AM108">
        <v>3602.4768992832728</v>
      </c>
      <c r="AN108">
        <v>3450.5411366053991</v>
      </c>
      <c r="AO108">
        <v>3394.564832836802</v>
      </c>
      <c r="AP108">
        <v>3470.53271484375</v>
      </c>
      <c r="AQ108">
        <v>3470.53271484375</v>
      </c>
      <c r="AR108">
        <v>3378.5715945195489</v>
      </c>
      <c r="AS108">
        <v>3430.549463465074</v>
      </c>
      <c r="AT108">
        <v>3398.56298828125</v>
      </c>
      <c r="AU108">
        <v>3450.5410104549628</v>
      </c>
      <c r="AV108">
        <v>3374.5731318933822</v>
      </c>
      <c r="AW108">
        <v>1</v>
      </c>
      <c r="AX108">
        <v>-31.986356507332861</v>
      </c>
      <c r="AY108">
        <v>-3.9982790265758008</v>
      </c>
      <c r="AZ108">
        <v>3.998155444448003</v>
      </c>
      <c r="BA108">
        <v>-31.986356507332861</v>
      </c>
      <c r="BB108">
        <v>3457.4853515625</v>
      </c>
      <c r="BC108">
        <v>3614.4717080698329</v>
      </c>
      <c r="BD108">
        <v>-4.3432725218691848E-2</v>
      </c>
      <c r="BE108">
        <v>4.3432725218691848E-2</v>
      </c>
      <c r="BF108">
        <f t="shared" si="9"/>
        <v>-0.21454484771337204</v>
      </c>
      <c r="BG108">
        <f t="shared" si="10"/>
        <v>187.92054234433908</v>
      </c>
      <c r="BH108">
        <f t="shared" si="11"/>
        <v>283.879853811884</v>
      </c>
      <c r="BI108">
        <f t="shared" si="12"/>
        <v>355.84939589773421</v>
      </c>
      <c r="BJ108">
        <f t="shared" si="13"/>
        <v>359.84785852390087</v>
      </c>
    </row>
    <row r="109" spans="1:62">
      <c r="A109">
        <v>108</v>
      </c>
      <c r="B109">
        <v>430</v>
      </c>
      <c r="C109" t="s">
        <v>74</v>
      </c>
      <c r="D109">
        <v>2017</v>
      </c>
      <c r="E109" t="s">
        <v>55</v>
      </c>
      <c r="F109" t="s">
        <v>56</v>
      </c>
      <c r="G109">
        <v>27.181999999999999</v>
      </c>
      <c r="H109">
        <v>0.719756391</v>
      </c>
      <c r="I109">
        <v>38152597075</v>
      </c>
      <c r="J109">
        <v>-9.4700000000000006</v>
      </c>
      <c r="K109">
        <v>-4.46</v>
      </c>
      <c r="L109">
        <v>1028170000000</v>
      </c>
      <c r="M109">
        <v>0.98</v>
      </c>
      <c r="N109">
        <v>1</v>
      </c>
      <c r="O109">
        <v>231880000000</v>
      </c>
      <c r="P109">
        <v>6.0776989710000002</v>
      </c>
      <c r="Q109">
        <v>22.68757707</v>
      </c>
      <c r="R109">
        <v>7130000000</v>
      </c>
      <c r="S109">
        <v>1166360000000</v>
      </c>
      <c r="T109">
        <v>607618000000</v>
      </c>
      <c r="U109">
        <v>558746000000</v>
      </c>
      <c r="V109">
        <v>0.82555745428757554</v>
      </c>
      <c r="W109">
        <v>108.75</v>
      </c>
      <c r="X109">
        <v>35.97</v>
      </c>
      <c r="Y109">
        <v>1.39</v>
      </c>
      <c r="Z109">
        <v>6.8282541749999996</v>
      </c>
      <c r="AA109">
        <v>0</v>
      </c>
      <c r="AB109" s="2">
        <v>42735</v>
      </c>
      <c r="AC109">
        <v>3740</v>
      </c>
      <c r="AD109">
        <f t="shared" si="7"/>
        <v>115</v>
      </c>
      <c r="AE109">
        <v>115</v>
      </c>
      <c r="AF109">
        <f t="shared" si="8"/>
        <v>3.0748663101604277</v>
      </c>
      <c r="AG109">
        <v>3260.4770723978681</v>
      </c>
      <c r="AH109">
        <v>3252.00830078125</v>
      </c>
      <c r="AI109">
        <v>3285.8833872477212</v>
      </c>
      <c r="AJ109">
        <v>3226.601985931396</v>
      </c>
      <c r="AK109">
        <v>3085.7706179274728</v>
      </c>
      <c r="AL109">
        <v>3188.49267578125</v>
      </c>
      <c r="AM109">
        <v>3188.49267578125</v>
      </c>
      <c r="AN109">
        <v>3081.661735613322</v>
      </c>
      <c r="AO109">
        <v>3057.0080907748002</v>
      </c>
      <c r="AP109">
        <v>3085.770263671875</v>
      </c>
      <c r="AQ109">
        <v>3110.4235547265098</v>
      </c>
      <c r="AR109">
        <v>3052.899208932361</v>
      </c>
      <c r="AS109">
        <v>3089.8796302083329</v>
      </c>
      <c r="AT109">
        <v>3081.661865234375</v>
      </c>
      <c r="AU109">
        <v>3110.4240426432289</v>
      </c>
      <c r="AV109">
        <v>3040.573040364583</v>
      </c>
      <c r="AW109">
        <v>1</v>
      </c>
      <c r="AX109">
        <v>-71.984396616618142</v>
      </c>
      <c r="AY109">
        <v>-3.542555978128803E-4</v>
      </c>
      <c r="AZ109">
        <v>24.65377445957483</v>
      </c>
      <c r="BA109">
        <v>-71.984396616618142</v>
      </c>
      <c r="BB109">
        <v>3073.49267578125</v>
      </c>
      <c r="BC109">
        <v>3260.4770723978681</v>
      </c>
      <c r="BD109">
        <v>-5.7348784384827253E-2</v>
      </c>
      <c r="BE109">
        <v>5.7348784384827253E-2</v>
      </c>
      <c r="BF109">
        <f t="shared" si="9"/>
        <v>-0.28024452141705819</v>
      </c>
      <c r="BG109">
        <f t="shared" si="10"/>
        <v>59.281401316325173</v>
      </c>
      <c r="BH109">
        <f t="shared" si="11"/>
        <v>204.22165163439922</v>
      </c>
      <c r="BI109">
        <f t="shared" si="12"/>
        <v>232.98417831536017</v>
      </c>
      <c r="BJ109">
        <f t="shared" si="13"/>
        <v>245.31034688313821</v>
      </c>
    </row>
    <row r="110" spans="1:62">
      <c r="A110">
        <v>109</v>
      </c>
      <c r="B110">
        <v>430</v>
      </c>
      <c r="C110" t="s">
        <v>74</v>
      </c>
      <c r="D110">
        <v>2018</v>
      </c>
      <c r="E110" t="s">
        <v>55</v>
      </c>
      <c r="F110" t="s">
        <v>56</v>
      </c>
      <c r="G110">
        <v>29.885999999999999</v>
      </c>
      <c r="H110">
        <v>0.695634584</v>
      </c>
      <c r="I110">
        <v>42231279664</v>
      </c>
      <c r="J110">
        <v>-6.91</v>
      </c>
      <c r="K110">
        <v>-3.19</v>
      </c>
      <c r="L110">
        <v>995413000000</v>
      </c>
      <c r="M110">
        <v>0.85</v>
      </c>
      <c r="N110">
        <v>1</v>
      </c>
      <c r="O110">
        <v>240250000000</v>
      </c>
      <c r="P110">
        <v>5.688911203</v>
      </c>
      <c r="Q110">
        <v>22.68757707</v>
      </c>
      <c r="R110">
        <v>7130000000</v>
      </c>
      <c r="S110">
        <v>1085770000000</v>
      </c>
      <c r="T110">
        <v>515047000000</v>
      </c>
      <c r="U110">
        <v>570720000000</v>
      </c>
      <c r="V110">
        <v>2.1430131043443712</v>
      </c>
      <c r="W110">
        <v>90.25</v>
      </c>
      <c r="X110">
        <v>37.020000000000003</v>
      </c>
      <c r="Y110">
        <v>1.76</v>
      </c>
      <c r="Z110">
        <v>7.3996495070000003</v>
      </c>
      <c r="AA110">
        <v>0</v>
      </c>
      <c r="AB110" s="2">
        <v>43100</v>
      </c>
      <c r="AC110">
        <v>3875</v>
      </c>
      <c r="AD110">
        <f t="shared" si="7"/>
        <v>115</v>
      </c>
      <c r="AE110">
        <v>115</v>
      </c>
      <c r="AF110">
        <f t="shared" si="8"/>
        <v>2.967741935483871</v>
      </c>
      <c r="AG110">
        <v>3407.5339456015722</v>
      </c>
      <c r="AH110">
        <v>3390.081787109375</v>
      </c>
      <c r="AI110">
        <v>3525.3360154239058</v>
      </c>
      <c r="AJ110">
        <v>3346.4513908788808</v>
      </c>
      <c r="AK110">
        <v>3294.352029497195</v>
      </c>
      <c r="AL110">
        <v>3302.82080078125</v>
      </c>
      <c r="AM110">
        <v>3374.8053566957128</v>
      </c>
      <c r="AN110">
        <v>3260.476944360978</v>
      </c>
      <c r="AO110">
        <v>3230.8364304463571</v>
      </c>
      <c r="AP110">
        <v>3323.992919921875</v>
      </c>
      <c r="AQ110">
        <v>3493.368355331907</v>
      </c>
      <c r="AR110">
        <v>3226.602044561107</v>
      </c>
      <c r="AS110">
        <v>3315.524291675943</v>
      </c>
      <c r="AT110">
        <v>3268.946044921875</v>
      </c>
      <c r="AU110">
        <v>3379.0400827042181</v>
      </c>
      <c r="AV110">
        <v>3226.602184236358</v>
      </c>
      <c r="AW110">
        <v>1</v>
      </c>
      <c r="AX110">
        <v>-104.7131448203222</v>
      </c>
      <c r="AY110">
        <v>29.640890424680041</v>
      </c>
      <c r="AZ110">
        <v>38.109614475517901</v>
      </c>
      <c r="BA110">
        <v>-104.7131448203222</v>
      </c>
      <c r="BB110">
        <v>3187.82080078125</v>
      </c>
      <c r="BC110">
        <v>3407.5339456015722</v>
      </c>
      <c r="BD110">
        <v>-6.44786371398961E-2</v>
      </c>
      <c r="BE110">
        <v>6.44786371398961E-2</v>
      </c>
      <c r="BF110">
        <f t="shared" si="9"/>
        <v>-0.30436464444587713</v>
      </c>
      <c r="BG110">
        <f t="shared" si="10"/>
        <v>178.88462454502496</v>
      </c>
      <c r="BH110">
        <f t="shared" si="11"/>
        <v>264.8590710629278</v>
      </c>
      <c r="BI110">
        <f t="shared" si="12"/>
        <v>298.73397086279874</v>
      </c>
      <c r="BJ110">
        <f t="shared" si="13"/>
        <v>298.73397086279874</v>
      </c>
    </row>
    <row r="111" spans="1:62">
      <c r="A111">
        <v>110</v>
      </c>
      <c r="B111">
        <v>430</v>
      </c>
      <c r="C111" t="s">
        <v>74</v>
      </c>
      <c r="D111">
        <v>2019</v>
      </c>
      <c r="E111" t="s">
        <v>55</v>
      </c>
      <c r="F111" t="s">
        <v>56</v>
      </c>
      <c r="G111">
        <v>33.634</v>
      </c>
      <c r="H111">
        <v>0.64044562000000005</v>
      </c>
      <c r="I111">
        <v>26938915914</v>
      </c>
      <c r="J111">
        <v>-3.48</v>
      </c>
      <c r="K111">
        <v>-3.54</v>
      </c>
      <c r="L111">
        <v>960215000000</v>
      </c>
      <c r="M111">
        <v>1.1100000000000001</v>
      </c>
      <c r="N111">
        <v>1</v>
      </c>
      <c r="O111">
        <v>210490000000</v>
      </c>
      <c r="P111">
        <v>7.8136032149999997</v>
      </c>
      <c r="Q111">
        <v>22.68757707</v>
      </c>
      <c r="R111">
        <v>7130000000</v>
      </c>
      <c r="S111">
        <v>1047990000000</v>
      </c>
      <c r="T111">
        <v>460690000000</v>
      </c>
      <c r="U111">
        <v>587299000000</v>
      </c>
      <c r="V111">
        <v>2.9049271096159242</v>
      </c>
      <c r="W111">
        <v>78.44</v>
      </c>
      <c r="X111">
        <v>36.93</v>
      </c>
      <c r="Y111">
        <v>2.7</v>
      </c>
      <c r="Z111">
        <v>4.5869167009999998</v>
      </c>
      <c r="AA111">
        <v>0</v>
      </c>
      <c r="AB111" s="2">
        <v>43465</v>
      </c>
      <c r="AC111">
        <v>3395</v>
      </c>
      <c r="AD111">
        <f t="shared" si="7"/>
        <v>115</v>
      </c>
      <c r="AE111">
        <v>115</v>
      </c>
      <c r="AF111">
        <f t="shared" si="8"/>
        <v>3.3873343151693667</v>
      </c>
      <c r="AG111">
        <v>3047.0641819776679</v>
      </c>
      <c r="AH111">
        <v>3060.606689453125</v>
      </c>
      <c r="AI111">
        <v>3083.177535245552</v>
      </c>
      <c r="AJ111">
        <v>3047.0641819776679</v>
      </c>
      <c r="AK111">
        <v>2966.8669259461431</v>
      </c>
      <c r="AL111">
        <v>2997.408203125</v>
      </c>
      <c r="AM111">
        <v>3010.4973219159392</v>
      </c>
      <c r="AN111">
        <v>2966.8669259461431</v>
      </c>
      <c r="AO111">
        <v>2958.1408641142011</v>
      </c>
      <c r="AP111">
        <v>2966.866943359375</v>
      </c>
      <c r="AQ111">
        <v>3010.497339585248</v>
      </c>
      <c r="AR111">
        <v>2958.1408641142011</v>
      </c>
      <c r="AS111">
        <v>3014.8606243833751</v>
      </c>
      <c r="AT111">
        <v>2971.230224609375</v>
      </c>
      <c r="AU111">
        <v>3019.2236643607748</v>
      </c>
      <c r="AV111">
        <v>2971.230224609375</v>
      </c>
      <c r="AW111">
        <v>0</v>
      </c>
      <c r="AX111">
        <v>-49.655978852667893</v>
      </c>
      <c r="AY111">
        <v>1.7413231944374271E-5</v>
      </c>
      <c r="AZ111">
        <v>13.08936049517388</v>
      </c>
      <c r="BA111">
        <v>1.7413231944374271E-5</v>
      </c>
      <c r="BB111">
        <v>2851.866943359375</v>
      </c>
      <c r="BC111">
        <v>2966.8669259461431</v>
      </c>
      <c r="BD111">
        <v>-3.8761422556926522E-2</v>
      </c>
      <c r="BE111">
        <v>3.8761422556926522E-2</v>
      </c>
      <c r="BF111">
        <f t="shared" si="9"/>
        <v>-0.35955400337789484</v>
      </c>
      <c r="BG111">
        <f t="shared" si="10"/>
        <v>36.113353267884122</v>
      </c>
      <c r="BH111">
        <f t="shared" si="11"/>
        <v>116.31060929940895</v>
      </c>
      <c r="BI111">
        <f t="shared" si="12"/>
        <v>125.03667113135089</v>
      </c>
      <c r="BJ111">
        <f t="shared" si="13"/>
        <v>125.03667113135089</v>
      </c>
    </row>
    <row r="112" spans="1:62">
      <c r="A112">
        <v>111</v>
      </c>
      <c r="B112">
        <v>430</v>
      </c>
      <c r="C112" t="s">
        <v>74</v>
      </c>
      <c r="D112">
        <v>2020</v>
      </c>
      <c r="E112" t="s">
        <v>55</v>
      </c>
      <c r="F112" t="s">
        <v>56</v>
      </c>
      <c r="G112">
        <v>-232.21</v>
      </c>
      <c r="H112">
        <v>0.67093341799999995</v>
      </c>
      <c r="I112">
        <v>5212549273</v>
      </c>
      <c r="J112">
        <v>-2.87</v>
      </c>
      <c r="K112">
        <v>-10.31</v>
      </c>
      <c r="L112">
        <v>861231000000</v>
      </c>
      <c r="M112">
        <v>1.84</v>
      </c>
      <c r="N112">
        <v>1</v>
      </c>
      <c r="O112">
        <v>237150000000</v>
      </c>
      <c r="P112">
        <v>45.495972809999998</v>
      </c>
      <c r="Q112">
        <v>22.54781513</v>
      </c>
      <c r="R112">
        <v>6200000000</v>
      </c>
      <c r="S112">
        <v>1017870000000</v>
      </c>
      <c r="T112">
        <v>445771000000</v>
      </c>
      <c r="U112">
        <v>572096000000</v>
      </c>
      <c r="V112">
        <v>-2.5886303228849359</v>
      </c>
      <c r="W112">
        <v>77.92</v>
      </c>
      <c r="X112">
        <v>37.19</v>
      </c>
      <c r="Y112">
        <v>1.81</v>
      </c>
      <c r="Z112">
        <v>0.91113192099999996</v>
      </c>
      <c r="AA112">
        <v>0</v>
      </c>
      <c r="AB112" s="2">
        <v>43830</v>
      </c>
      <c r="AC112">
        <v>3825</v>
      </c>
      <c r="AD112">
        <f t="shared" si="7"/>
        <v>100</v>
      </c>
      <c r="AE112">
        <v>100</v>
      </c>
      <c r="AF112">
        <f t="shared" si="8"/>
        <v>2.6143790849673203</v>
      </c>
      <c r="AG112">
        <v>3430.7686090848811</v>
      </c>
      <c r="AH112">
        <v>3403.68359375</v>
      </c>
      <c r="AI112">
        <v>3430.7686090848811</v>
      </c>
      <c r="AJ112">
        <v>3376.5985784151189</v>
      </c>
      <c r="AK112">
        <v>3430.7685908564808</v>
      </c>
      <c r="AL112">
        <v>3412.7119140625</v>
      </c>
      <c r="AM112">
        <v>3457.853606047453</v>
      </c>
      <c r="AN112">
        <v>3376.598560474537</v>
      </c>
      <c r="AO112">
        <v>3475.9104935495479</v>
      </c>
      <c r="AP112">
        <v>3430.768798828125</v>
      </c>
      <c r="AQ112">
        <v>3489.4530019659751</v>
      </c>
      <c r="AR112">
        <v>3421.7404598838411</v>
      </c>
      <c r="AS112">
        <v>3498.481001420455</v>
      </c>
      <c r="AT112">
        <v>3475.91015625</v>
      </c>
      <c r="AU112">
        <v>3512.0235085227268</v>
      </c>
      <c r="AV112">
        <v>3471.3959872159089</v>
      </c>
      <c r="AW112">
        <v>1</v>
      </c>
      <c r="AX112">
        <v>-18.05669502238106</v>
      </c>
      <c r="AY112">
        <v>2.0797164415853331E-4</v>
      </c>
      <c r="AZ112">
        <v>-3.3729954793670908E-4</v>
      </c>
      <c r="BA112">
        <v>-18.05669502238106</v>
      </c>
      <c r="BB112">
        <v>3312.7119140625</v>
      </c>
      <c r="BC112">
        <v>3430.7686090848811</v>
      </c>
      <c r="BD112">
        <v>-3.4411150524625837E-2</v>
      </c>
      <c r="BE112">
        <v>3.4411150524625837E-2</v>
      </c>
      <c r="BF112">
        <f t="shared" si="9"/>
        <v>-0.32906559776788785</v>
      </c>
      <c r="BG112">
        <f t="shared" si="10"/>
        <v>54.170030669762127</v>
      </c>
      <c r="BH112">
        <f t="shared" si="11"/>
        <v>81.25504557291606</v>
      </c>
      <c r="BI112">
        <f t="shared" si="12"/>
        <v>112.85444149143814</v>
      </c>
      <c r="BJ112">
        <f t="shared" si="13"/>
        <v>135.42494804818989</v>
      </c>
    </row>
    <row r="113" spans="1:62">
      <c r="A113">
        <v>112</v>
      </c>
      <c r="B113">
        <v>430</v>
      </c>
      <c r="C113" t="s">
        <v>74</v>
      </c>
      <c r="D113">
        <v>2021</v>
      </c>
      <c r="E113" t="s">
        <v>55</v>
      </c>
      <c r="F113" t="s">
        <v>56</v>
      </c>
      <c r="G113">
        <v>-217.011</v>
      </c>
      <c r="H113">
        <v>0.64830044499999995</v>
      </c>
      <c r="I113">
        <v>-4958511406</v>
      </c>
      <c r="J113">
        <v>-3.42</v>
      </c>
      <c r="K113">
        <v>0.12</v>
      </c>
      <c r="L113">
        <v>862223000000</v>
      </c>
      <c r="M113">
        <v>2.0699999999999998</v>
      </c>
      <c r="N113">
        <v>1</v>
      </c>
      <c r="O113">
        <v>231260000000</v>
      </c>
      <c r="P113">
        <v>-46.638997279999998</v>
      </c>
      <c r="Q113">
        <v>22.54781513</v>
      </c>
      <c r="R113">
        <v>6200000000</v>
      </c>
      <c r="S113">
        <v>983029000000</v>
      </c>
      <c r="T113">
        <v>406038000000</v>
      </c>
      <c r="U113">
        <v>576991000000</v>
      </c>
      <c r="V113">
        <v>0.85562562926501851</v>
      </c>
      <c r="W113">
        <v>70.37</v>
      </c>
      <c r="X113">
        <v>35.28</v>
      </c>
      <c r="Y113">
        <v>2.13</v>
      </c>
      <c r="Z113">
        <v>-0.85937413299999998</v>
      </c>
      <c r="AA113">
        <v>0</v>
      </c>
      <c r="AB113" s="2">
        <v>44196</v>
      </c>
      <c r="AC113">
        <v>3730</v>
      </c>
      <c r="AD113">
        <f t="shared" si="7"/>
        <v>100</v>
      </c>
      <c r="AE113">
        <v>100</v>
      </c>
      <c r="AF113">
        <f t="shared" si="8"/>
        <v>2.6809651474530831</v>
      </c>
      <c r="AG113">
        <v>3486.2788770443931</v>
      </c>
      <c r="AH113">
        <v>3472.370849609375</v>
      </c>
      <c r="AI113">
        <v>3490.9148861893982</v>
      </c>
      <c r="AJ113">
        <v>3458.4628221743569</v>
      </c>
      <c r="AK113">
        <v>3463.099005841194</v>
      </c>
      <c r="AL113">
        <v>3486.279052734375</v>
      </c>
      <c r="AM113">
        <v>3500.1870808702829</v>
      </c>
      <c r="AN113">
        <v>3463.099005841194</v>
      </c>
      <c r="AO113">
        <v>3500.186950601887</v>
      </c>
      <c r="AP113">
        <v>3463.098876953125</v>
      </c>
      <c r="AQ113">
        <v>3523.3669966323632</v>
      </c>
      <c r="AR113">
        <v>3444.5548401287442</v>
      </c>
      <c r="AS113">
        <v>3370.378604243821</v>
      </c>
      <c r="AT113">
        <v>3481.642822265625</v>
      </c>
      <c r="AU113">
        <v>3653.175158382573</v>
      </c>
      <c r="AV113">
        <v>3370.378604243821</v>
      </c>
      <c r="AW113">
        <v>1</v>
      </c>
      <c r="AX113">
        <v>1.7568998191563881E-4</v>
      </c>
      <c r="AY113">
        <v>-1.2888806895716701E-4</v>
      </c>
      <c r="AZ113">
        <v>-18.54412833626202</v>
      </c>
      <c r="BA113">
        <v>1.7568998191563881E-4</v>
      </c>
      <c r="BB113">
        <v>3386.279052734375</v>
      </c>
      <c r="BC113">
        <v>3486.2788770443931</v>
      </c>
      <c r="BD113">
        <v>-2.8683828183818792E-2</v>
      </c>
      <c r="BE113">
        <v>2.8683828183818792E-2</v>
      </c>
      <c r="BF113">
        <f t="shared" si="9"/>
        <v>-0.35169969553288866</v>
      </c>
      <c r="BG113">
        <f t="shared" si="10"/>
        <v>32.452064015041287</v>
      </c>
      <c r="BH113">
        <f t="shared" si="11"/>
        <v>41.724258695925982</v>
      </c>
      <c r="BI113">
        <f t="shared" si="12"/>
        <v>78.812156503619008</v>
      </c>
      <c r="BJ113">
        <f t="shared" si="13"/>
        <v>282.79655413875207</v>
      </c>
    </row>
    <row r="114" spans="1:62">
      <c r="A114">
        <v>113</v>
      </c>
      <c r="B114">
        <v>430</v>
      </c>
      <c r="C114" t="s">
        <v>74</v>
      </c>
      <c r="D114">
        <v>2022</v>
      </c>
      <c r="E114" t="s">
        <v>55</v>
      </c>
      <c r="F114" t="s">
        <v>56</v>
      </c>
      <c r="G114">
        <v>26.684999999999999</v>
      </c>
      <c r="H114">
        <v>0.616167205</v>
      </c>
      <c r="I114">
        <v>22056715849</v>
      </c>
      <c r="J114">
        <v>2.79</v>
      </c>
      <c r="K114">
        <v>18.809999999999999</v>
      </c>
      <c r="L114">
        <v>1024450000000</v>
      </c>
      <c r="M114">
        <v>1.88</v>
      </c>
      <c r="N114">
        <v>1</v>
      </c>
      <c r="O114">
        <v>210180000000</v>
      </c>
      <c r="P114">
        <v>9.5290704850000001</v>
      </c>
      <c r="Q114">
        <v>22.54781513</v>
      </c>
      <c r="R114">
        <v>6200000000</v>
      </c>
      <c r="S114">
        <v>1010420000000</v>
      </c>
      <c r="T114">
        <v>412407000000</v>
      </c>
      <c r="U114">
        <v>598012000000</v>
      </c>
      <c r="V114">
        <v>3.643211072616384</v>
      </c>
      <c r="W114">
        <v>68.959999999999994</v>
      </c>
      <c r="X114">
        <v>42.68</v>
      </c>
      <c r="Y114">
        <v>2.11</v>
      </c>
      <c r="Z114">
        <v>3.6883400079999999</v>
      </c>
      <c r="AA114">
        <v>0</v>
      </c>
      <c r="AB114" s="2">
        <v>44561</v>
      </c>
      <c r="AC114">
        <v>3390</v>
      </c>
      <c r="AD114">
        <f t="shared" si="7"/>
        <v>100</v>
      </c>
      <c r="AE114">
        <v>100</v>
      </c>
      <c r="AF114">
        <f t="shared" si="8"/>
        <v>2.9498525073746311</v>
      </c>
      <c r="AG114">
        <v>3611.3034812742171</v>
      </c>
      <c r="AH114">
        <v>3535.075439453125</v>
      </c>
      <c r="AI114">
        <v>3701.824280936763</v>
      </c>
      <c r="AJ114">
        <v>3525.5469342254892</v>
      </c>
      <c r="AK114">
        <v>3535.075483141447</v>
      </c>
      <c r="AL114">
        <v>3620.83203125</v>
      </c>
      <c r="AM114">
        <v>3668.4745579769742</v>
      </c>
      <c r="AN114">
        <v>3530.3112304687502</v>
      </c>
      <c r="AO114">
        <v>3492.1973974609382</v>
      </c>
      <c r="AP114">
        <v>3573.189697265625</v>
      </c>
      <c r="AQ114">
        <v>3582.7182031249999</v>
      </c>
      <c r="AR114">
        <v>3449.3191210937498</v>
      </c>
      <c r="AS114">
        <v>3473.1404631241512</v>
      </c>
      <c r="AT114">
        <v>3506.490234375</v>
      </c>
      <c r="AU114">
        <v>3525.547246518342</v>
      </c>
      <c r="AV114">
        <v>3449.319197944973</v>
      </c>
      <c r="AW114">
        <v>1</v>
      </c>
      <c r="AX114">
        <v>9.5285499757828802</v>
      </c>
      <c r="AY114">
        <v>38.114214124178027</v>
      </c>
      <c r="AZ114">
        <v>14.292836914061811</v>
      </c>
      <c r="BA114">
        <v>9.5285499757828802</v>
      </c>
      <c r="BB114">
        <v>3520.83203125</v>
      </c>
      <c r="BC114">
        <v>3611.3034812742171</v>
      </c>
      <c r="BD114">
        <v>-2.5052297734970488E-2</v>
      </c>
      <c r="BE114">
        <v>2.5052297734970488E-2</v>
      </c>
      <c r="BF114">
        <f t="shared" si="9"/>
        <v>-0.38383246570732965</v>
      </c>
      <c r="BG114">
        <f t="shared" si="10"/>
        <v>176.27734671127382</v>
      </c>
      <c r="BH114">
        <f t="shared" si="11"/>
        <v>176.27734671127382</v>
      </c>
      <c r="BI114">
        <f t="shared" si="12"/>
        <v>252.50515984301319</v>
      </c>
      <c r="BJ114">
        <f t="shared" si="13"/>
        <v>252.50515984301319</v>
      </c>
    </row>
    <row r="115" spans="1:62">
      <c r="A115">
        <v>114</v>
      </c>
      <c r="B115">
        <v>430</v>
      </c>
      <c r="C115" t="s">
        <v>74</v>
      </c>
      <c r="D115">
        <v>2023</v>
      </c>
      <c r="E115" t="s">
        <v>55</v>
      </c>
      <c r="F115" t="s">
        <v>56</v>
      </c>
      <c r="G115">
        <v>18.048999999999999</v>
      </c>
      <c r="H115">
        <v>0.72628667199999997</v>
      </c>
      <c r="I115">
        <v>59171860226</v>
      </c>
      <c r="J115">
        <v>1.57</v>
      </c>
      <c r="K115">
        <v>8.0299999999999994</v>
      </c>
      <c r="L115">
        <v>1106760000000</v>
      </c>
      <c r="M115">
        <v>2.2599999999999998</v>
      </c>
      <c r="N115">
        <v>1</v>
      </c>
      <c r="O115">
        <v>337280000000</v>
      </c>
      <c r="P115">
        <v>5.7000067039999998</v>
      </c>
      <c r="Q115">
        <v>22.643125309999999</v>
      </c>
      <c r="R115">
        <v>6820000000</v>
      </c>
      <c r="S115">
        <v>1026300000000</v>
      </c>
      <c r="T115">
        <v>408111000000</v>
      </c>
      <c r="U115">
        <v>618193000000</v>
      </c>
      <c r="V115">
        <v>3.3746814445195081</v>
      </c>
      <c r="W115">
        <v>66.02</v>
      </c>
      <c r="X115">
        <v>38.229999999999997</v>
      </c>
      <c r="Y115">
        <v>2.96</v>
      </c>
      <c r="Z115">
        <v>9.57174543</v>
      </c>
      <c r="AA115">
        <v>0</v>
      </c>
      <c r="AB115" s="2">
        <v>44926</v>
      </c>
      <c r="AC115">
        <v>5440</v>
      </c>
      <c r="AD115">
        <f t="shared" si="7"/>
        <v>110</v>
      </c>
      <c r="AE115">
        <v>110</v>
      </c>
      <c r="AF115">
        <f t="shared" si="8"/>
        <v>2.0220588235294117</v>
      </c>
      <c r="AG115">
        <v>5320</v>
      </c>
      <c r="AH115">
        <v>5350</v>
      </c>
      <c r="AI115">
        <v>5450</v>
      </c>
      <c r="AJ115">
        <v>5270</v>
      </c>
      <c r="AK115">
        <v>5356.4716981132078</v>
      </c>
      <c r="AL115">
        <v>5190</v>
      </c>
      <c r="AM115">
        <v>5385.8490566037744</v>
      </c>
      <c r="AN115">
        <v>5190</v>
      </c>
      <c r="AO115">
        <v>5415.2264243912523</v>
      </c>
      <c r="AP115">
        <v>5366.26416015625</v>
      </c>
      <c r="AQ115">
        <v>5552.320764249258</v>
      </c>
      <c r="AR115">
        <v>5307.5094430742474</v>
      </c>
      <c r="AS115">
        <v>5356.4717073092497</v>
      </c>
      <c r="AT115">
        <v>5366.26416015625</v>
      </c>
      <c r="AU115">
        <v>5542.5283114022577</v>
      </c>
      <c r="AV115">
        <v>5317.3018959212477</v>
      </c>
      <c r="AW115">
        <v>1</v>
      </c>
      <c r="AX115">
        <v>-130</v>
      </c>
      <c r="AY115">
        <v>9.7924620430421783</v>
      </c>
      <c r="AZ115">
        <v>-48.962264235002287</v>
      </c>
      <c r="BA115">
        <v>-130</v>
      </c>
      <c r="BB115">
        <v>5080</v>
      </c>
      <c r="BC115">
        <v>5320</v>
      </c>
      <c r="BD115">
        <v>-4.5112781954887222E-2</v>
      </c>
      <c r="BE115">
        <v>4.5112781954887222E-2</v>
      </c>
      <c r="BF115">
        <f t="shared" si="9"/>
        <v>-0.27371431355354187</v>
      </c>
      <c r="BG115">
        <f t="shared" si="10"/>
        <v>180</v>
      </c>
      <c r="BH115">
        <f t="shared" si="11"/>
        <v>260</v>
      </c>
      <c r="BI115">
        <f t="shared" si="12"/>
        <v>362.32076424925799</v>
      </c>
      <c r="BJ115">
        <f t="shared" si="13"/>
        <v>362.32076424925799</v>
      </c>
    </row>
    <row r="116" spans="1:62">
      <c r="A116">
        <v>115</v>
      </c>
      <c r="B116">
        <v>430</v>
      </c>
      <c r="C116" t="s">
        <v>74</v>
      </c>
      <c r="D116">
        <v>2024</v>
      </c>
      <c r="E116" t="s">
        <v>55</v>
      </c>
      <c r="F116" t="s">
        <v>56</v>
      </c>
      <c r="J116">
        <v>25.09</v>
      </c>
      <c r="K116">
        <v>-14.4</v>
      </c>
      <c r="L116">
        <v>947400000000</v>
      </c>
      <c r="N116">
        <v>1</v>
      </c>
      <c r="P116">
        <v>7.87</v>
      </c>
      <c r="S116">
        <v>1283800000000</v>
      </c>
      <c r="T116">
        <v>591700000000</v>
      </c>
      <c r="U116">
        <v>692000000000</v>
      </c>
      <c r="V116">
        <v>11.93915168887386</v>
      </c>
      <c r="W116">
        <v>2.1280944019999999</v>
      </c>
      <c r="X116">
        <v>38.229999999999997</v>
      </c>
      <c r="Y116">
        <v>1.92</v>
      </c>
      <c r="Z116">
        <v>26.851652789999999</v>
      </c>
      <c r="AA116">
        <v>0</v>
      </c>
      <c r="AB116" s="2">
        <v>45291</v>
      </c>
      <c r="AC116">
        <v>3890</v>
      </c>
      <c r="AD116">
        <f t="shared" si="7"/>
        <v>110</v>
      </c>
      <c r="AE116">
        <v>110</v>
      </c>
      <c r="AF116">
        <f t="shared" si="8"/>
        <v>2.8277634961439588</v>
      </c>
      <c r="AG116">
        <v>3890</v>
      </c>
      <c r="AH116">
        <v>3885</v>
      </c>
      <c r="AI116">
        <v>3900</v>
      </c>
      <c r="AJ116">
        <v>3810</v>
      </c>
      <c r="AK116">
        <v>3880</v>
      </c>
      <c r="AL116">
        <v>3890</v>
      </c>
      <c r="AM116">
        <v>3930</v>
      </c>
      <c r="AN116">
        <v>3880</v>
      </c>
      <c r="AO116">
        <v>3925</v>
      </c>
      <c r="AP116">
        <v>3900</v>
      </c>
      <c r="AQ116">
        <v>3960</v>
      </c>
      <c r="AR116">
        <v>3900</v>
      </c>
      <c r="AS116">
        <v>3875</v>
      </c>
      <c r="AT116">
        <v>3955</v>
      </c>
      <c r="AU116">
        <v>3980</v>
      </c>
      <c r="AV116">
        <v>3875</v>
      </c>
      <c r="AW116">
        <v>0</v>
      </c>
      <c r="AX116">
        <v>0</v>
      </c>
      <c r="AY116">
        <v>20</v>
      </c>
      <c r="AZ116">
        <v>30</v>
      </c>
      <c r="BA116">
        <v>20</v>
      </c>
      <c r="BB116">
        <v>3790</v>
      </c>
      <c r="BC116">
        <v>3880</v>
      </c>
      <c r="BD116">
        <v>-2.3195876288659791E-2</v>
      </c>
      <c r="BE116">
        <v>2.3195876288659791E-2</v>
      </c>
      <c r="BF116">
        <f t="shared" si="9"/>
        <v>-0.53902477021342887</v>
      </c>
      <c r="BG116">
        <f t="shared" si="10"/>
        <v>90</v>
      </c>
      <c r="BH116">
        <f t="shared" si="11"/>
        <v>120</v>
      </c>
      <c r="BI116">
        <f t="shared" si="12"/>
        <v>150</v>
      </c>
      <c r="BJ116">
        <f t="shared" si="13"/>
        <v>170</v>
      </c>
    </row>
    <row r="117" spans="1:62">
      <c r="A117">
        <v>116</v>
      </c>
      <c r="B117">
        <v>440</v>
      </c>
      <c r="C117" t="s">
        <v>75</v>
      </c>
      <c r="D117">
        <v>2016</v>
      </c>
      <c r="E117" t="s">
        <v>70</v>
      </c>
      <c r="F117" t="s">
        <v>56</v>
      </c>
      <c r="G117">
        <v>54.551000000000002</v>
      </c>
      <c r="H117">
        <v>0.44411748000000001</v>
      </c>
      <c r="I117">
        <v>2106153107</v>
      </c>
      <c r="J117">
        <v>0.21</v>
      </c>
      <c r="K117">
        <v>1.31</v>
      </c>
      <c r="L117">
        <v>91628325947</v>
      </c>
      <c r="M117">
        <v>0.04</v>
      </c>
      <c r="N117">
        <v>1</v>
      </c>
      <c r="O117">
        <v>7684278420</v>
      </c>
      <c r="P117">
        <v>3.6484899390000001</v>
      </c>
      <c r="Q117">
        <v>20.426191530000001</v>
      </c>
      <c r="R117">
        <v>742988800</v>
      </c>
      <c r="S117">
        <v>77535141052</v>
      </c>
      <c r="T117">
        <v>26750433035</v>
      </c>
      <c r="U117">
        <v>50784708017</v>
      </c>
      <c r="V117">
        <v>-7.7103437499999998</v>
      </c>
      <c r="W117">
        <v>52.67</v>
      </c>
      <c r="X117">
        <v>49.88</v>
      </c>
      <c r="Y117">
        <v>0</v>
      </c>
      <c r="Z117">
        <v>4.1472190930000004</v>
      </c>
      <c r="AA117">
        <v>0</v>
      </c>
      <c r="AB117" s="2">
        <v>42369</v>
      </c>
      <c r="AC117">
        <v>6170</v>
      </c>
      <c r="AD117">
        <f t="shared" si="7"/>
        <v>800</v>
      </c>
      <c r="AE117">
        <v>800</v>
      </c>
      <c r="AF117">
        <f t="shared" si="8"/>
        <v>12.965964343598054</v>
      </c>
      <c r="AG117">
        <v>3886.8623133645501</v>
      </c>
      <c r="AH117">
        <v>3874.34423828125</v>
      </c>
      <c r="AI117">
        <v>3886.8623133645501</v>
      </c>
      <c r="AJ117">
        <v>3805.4948253231018</v>
      </c>
      <c r="AK117">
        <v>3818.0124368574411</v>
      </c>
      <c r="AL117">
        <v>3843.048583984375</v>
      </c>
      <c r="AM117">
        <v>3861.825694329576</v>
      </c>
      <c r="AN117">
        <v>3811.7534000757082</v>
      </c>
      <c r="AO117">
        <v>3843.04909431445</v>
      </c>
      <c r="AP117">
        <v>3811.75390625</v>
      </c>
      <c r="AQ117">
        <v>3843.04909431445</v>
      </c>
      <c r="AR117">
        <v>3780.45871818555</v>
      </c>
      <c r="AS117">
        <v>3792.9767846639729</v>
      </c>
      <c r="AT117">
        <v>3824.27197265625</v>
      </c>
      <c r="AU117">
        <v>3855.5671606485271</v>
      </c>
      <c r="AV117">
        <v>3792.9767846639729</v>
      </c>
      <c r="AW117">
        <v>1</v>
      </c>
      <c r="AX117">
        <v>-43.813729380175118</v>
      </c>
      <c r="AY117">
        <v>-6.2585306074411156</v>
      </c>
      <c r="AZ117">
        <v>-18.777121658200031</v>
      </c>
      <c r="BA117">
        <v>-43.813729380175118</v>
      </c>
      <c r="BB117">
        <v>3043.048583984375</v>
      </c>
      <c r="BC117">
        <v>3886.8623133645501</v>
      </c>
      <c r="BD117">
        <v>-0.2170938050670882</v>
      </c>
      <c r="BE117">
        <v>0.2170938050670882</v>
      </c>
      <c r="BF117">
        <f t="shared" si="9"/>
        <v>-0.5558825200059172</v>
      </c>
      <c r="BG117">
        <f t="shared" si="10"/>
        <v>81.367488041448269</v>
      </c>
      <c r="BH117">
        <f t="shared" si="11"/>
        <v>81.367488041448269</v>
      </c>
      <c r="BI117">
        <f t="shared" si="12"/>
        <v>106.40359517900015</v>
      </c>
      <c r="BJ117">
        <f t="shared" si="13"/>
        <v>106.40359517900015</v>
      </c>
    </row>
    <row r="118" spans="1:62">
      <c r="A118">
        <v>117</v>
      </c>
      <c r="B118">
        <v>440</v>
      </c>
      <c r="C118" t="s">
        <v>75</v>
      </c>
      <c r="D118">
        <v>2017</v>
      </c>
      <c r="E118" t="s">
        <v>70</v>
      </c>
      <c r="F118" t="s">
        <v>56</v>
      </c>
      <c r="G118">
        <v>51.176000000000002</v>
      </c>
      <c r="H118">
        <v>0.37355433399999999</v>
      </c>
      <c r="I118">
        <v>642132693</v>
      </c>
      <c r="J118">
        <v>-21.98</v>
      </c>
      <c r="K118">
        <v>-22.71</v>
      </c>
      <c r="L118">
        <v>70818896796</v>
      </c>
      <c r="M118">
        <v>0.82</v>
      </c>
      <c r="N118">
        <v>1</v>
      </c>
      <c r="O118">
        <v>7298196360</v>
      </c>
      <c r="P118">
        <v>11.365557989999999</v>
      </c>
      <c r="Q118">
        <v>20.521501709999999</v>
      </c>
      <c r="R118">
        <v>817287680</v>
      </c>
      <c r="S118">
        <v>60493561837</v>
      </c>
      <c r="T118">
        <v>15299435834</v>
      </c>
      <c r="U118">
        <v>45194126003</v>
      </c>
      <c r="V118">
        <v>-11.008396488424371</v>
      </c>
      <c r="W118">
        <v>33.85</v>
      </c>
      <c r="X118">
        <v>49.88</v>
      </c>
      <c r="Y118">
        <v>0</v>
      </c>
      <c r="Z118">
        <v>1.4208321960000001</v>
      </c>
      <c r="AA118">
        <v>0</v>
      </c>
      <c r="AB118" s="2">
        <v>42735</v>
      </c>
      <c r="AC118">
        <v>5860</v>
      </c>
      <c r="AD118">
        <f t="shared" si="7"/>
        <v>880</v>
      </c>
      <c r="AE118">
        <v>880</v>
      </c>
      <c r="AF118">
        <f t="shared" si="8"/>
        <v>15.017064846416382</v>
      </c>
      <c r="AG118">
        <v>4977.397117866848</v>
      </c>
      <c r="AH118">
        <v>4859.0888671875</v>
      </c>
      <c r="AI118">
        <v>4977.397117866848</v>
      </c>
      <c r="AJ118">
        <v>4859.0888671875</v>
      </c>
      <c r="AK118">
        <v>4233.7451171875</v>
      </c>
      <c r="AL118">
        <v>4233.7451171875</v>
      </c>
      <c r="AM118">
        <v>4269.6852285388368</v>
      </c>
      <c r="AN118">
        <v>4233.7451171875</v>
      </c>
      <c r="AO118">
        <v>4226.5569936391466</v>
      </c>
      <c r="AP118">
        <v>4255.30908203125</v>
      </c>
      <c r="AQ118">
        <v>4291.249192521379</v>
      </c>
      <c r="AR118">
        <v>4226.5569936391466</v>
      </c>
      <c r="AS118">
        <v>4312.8135107992484</v>
      </c>
      <c r="AT118">
        <v>4305.62548828125</v>
      </c>
      <c r="AU118">
        <v>4312.8135107992484</v>
      </c>
      <c r="AV118">
        <v>4284.0614207272538</v>
      </c>
      <c r="AW118">
        <v>1</v>
      </c>
      <c r="AX118">
        <v>-743.65200067934802</v>
      </c>
      <c r="AY118">
        <v>21.56396484375</v>
      </c>
      <c r="AZ118">
        <v>79.06849464210336</v>
      </c>
      <c r="BA118">
        <v>-743.65200067934802</v>
      </c>
      <c r="BB118">
        <v>3353.7451171875</v>
      </c>
      <c r="BC118">
        <v>4977.397117866848</v>
      </c>
      <c r="BD118">
        <v>-0.32620503492700881</v>
      </c>
      <c r="BE118">
        <v>0.32620503492700881</v>
      </c>
      <c r="BF118">
        <f t="shared" si="9"/>
        <v>-0.62644566615387343</v>
      </c>
      <c r="BG118">
        <f t="shared" si="10"/>
        <v>118.30825067934802</v>
      </c>
      <c r="BH118">
        <f t="shared" si="11"/>
        <v>743.65200067934802</v>
      </c>
      <c r="BI118">
        <f t="shared" si="12"/>
        <v>750.84012422770138</v>
      </c>
      <c r="BJ118">
        <f t="shared" si="13"/>
        <v>750.84012422770138</v>
      </c>
    </row>
    <row r="119" spans="1:62">
      <c r="A119">
        <v>118</v>
      </c>
      <c r="B119">
        <v>440</v>
      </c>
      <c r="C119" t="s">
        <v>75</v>
      </c>
      <c r="D119">
        <v>2018</v>
      </c>
      <c r="E119" t="s">
        <v>70</v>
      </c>
      <c r="F119" t="s">
        <v>56</v>
      </c>
      <c r="G119">
        <v>83.575999999999993</v>
      </c>
      <c r="H119">
        <v>0.93970511499999998</v>
      </c>
      <c r="I119">
        <v>1424706079</v>
      </c>
      <c r="J119">
        <v>-2.89</v>
      </c>
      <c r="K119">
        <v>7.5</v>
      </c>
      <c r="L119">
        <v>76133493867</v>
      </c>
      <c r="M119">
        <v>0.67</v>
      </c>
      <c r="N119">
        <v>1</v>
      </c>
      <c r="O119">
        <v>41721771000</v>
      </c>
      <c r="P119">
        <v>29.28447602</v>
      </c>
      <c r="Q119">
        <v>20.426191530000001</v>
      </c>
      <c r="R119">
        <v>742988800</v>
      </c>
      <c r="S119">
        <v>58743738214</v>
      </c>
      <c r="T119">
        <v>13480020286</v>
      </c>
      <c r="U119">
        <v>45263717928</v>
      </c>
      <c r="V119">
        <v>0.15398444699512601</v>
      </c>
      <c r="W119">
        <v>29.78</v>
      </c>
      <c r="X119">
        <v>49.88</v>
      </c>
      <c r="Y119">
        <v>0.51</v>
      </c>
      <c r="Z119">
        <v>3.1475675089999999</v>
      </c>
      <c r="AA119">
        <v>0</v>
      </c>
      <c r="AB119" s="2">
        <v>43100</v>
      </c>
      <c r="AC119">
        <v>6700</v>
      </c>
      <c r="AD119">
        <f t="shared" si="7"/>
        <v>160</v>
      </c>
      <c r="AE119">
        <v>160</v>
      </c>
      <c r="AF119">
        <f t="shared" si="8"/>
        <v>2.3880597014925371</v>
      </c>
      <c r="AG119">
        <v>5841.1843186433098</v>
      </c>
      <c r="AH119">
        <v>5893.10595703125</v>
      </c>
      <c r="AI119">
        <v>6074.8316913890421</v>
      </c>
      <c r="AJ119">
        <v>5694.0730098774766</v>
      </c>
      <c r="AK119">
        <v>5560.488090805994</v>
      </c>
      <c r="AL119">
        <v>5763.30224609375</v>
      </c>
      <c r="AM119">
        <v>5923.8634523632236</v>
      </c>
      <c r="AN119">
        <v>5560.488090805994</v>
      </c>
      <c r="AO119">
        <v>5729.4995453429083</v>
      </c>
      <c r="AP119">
        <v>5644.99365234375</v>
      </c>
      <c r="AQ119">
        <v>5729.4995453429083</v>
      </c>
      <c r="AR119">
        <v>5568.9383486445086</v>
      </c>
      <c r="AS119">
        <v>5754.850993923611</v>
      </c>
      <c r="AT119">
        <v>5704.1474609375</v>
      </c>
      <c r="AU119">
        <v>5754.850993923611</v>
      </c>
      <c r="AV119">
        <v>5535.1356843171297</v>
      </c>
      <c r="AW119">
        <v>1</v>
      </c>
      <c r="AX119">
        <v>-77.88207254955978</v>
      </c>
      <c r="AY119">
        <v>84.505561537755966</v>
      </c>
      <c r="AZ119">
        <v>-25.352084405408281</v>
      </c>
      <c r="BA119">
        <v>-77.88207254955978</v>
      </c>
      <c r="BB119">
        <v>5603.30224609375</v>
      </c>
      <c r="BC119">
        <v>5841.1843186433098</v>
      </c>
      <c r="BD119">
        <v>-4.0724972809077692E-2</v>
      </c>
      <c r="BE119">
        <v>4.0724972809077692E-2</v>
      </c>
      <c r="BF119">
        <f t="shared" si="9"/>
        <v>-6.0294884794305982E-2</v>
      </c>
      <c r="BG119">
        <f t="shared" si="10"/>
        <v>380.75868151156556</v>
      </c>
      <c r="BH119">
        <f t="shared" si="11"/>
        <v>514.3436005830481</v>
      </c>
      <c r="BI119">
        <f t="shared" si="12"/>
        <v>514.3436005830481</v>
      </c>
      <c r="BJ119">
        <f t="shared" si="13"/>
        <v>539.69600707191239</v>
      </c>
    </row>
    <row r="120" spans="1:62">
      <c r="A120">
        <v>119</v>
      </c>
      <c r="B120">
        <v>440</v>
      </c>
      <c r="C120" t="s">
        <v>75</v>
      </c>
      <c r="D120">
        <v>2019</v>
      </c>
      <c r="E120" t="s">
        <v>70</v>
      </c>
      <c r="F120" t="s">
        <v>56</v>
      </c>
      <c r="G120">
        <v>120.81100000000001</v>
      </c>
      <c r="H120">
        <v>1.0853180069999999</v>
      </c>
      <c r="I120">
        <v>638178300</v>
      </c>
      <c r="J120">
        <v>4.82</v>
      </c>
      <c r="K120">
        <v>-13.7</v>
      </c>
      <c r="L120">
        <v>65702344320</v>
      </c>
      <c r="M120">
        <v>0.7</v>
      </c>
      <c r="N120">
        <v>1</v>
      </c>
      <c r="O120">
        <v>50377481700</v>
      </c>
      <c r="P120">
        <v>78.93950907</v>
      </c>
      <c r="Q120">
        <v>20.426191530000001</v>
      </c>
      <c r="R120">
        <v>742988800</v>
      </c>
      <c r="S120">
        <v>61575390254</v>
      </c>
      <c r="T120">
        <v>16451398136</v>
      </c>
      <c r="U120">
        <v>45123992118</v>
      </c>
      <c r="V120">
        <v>-0.30869273757462612</v>
      </c>
      <c r="W120">
        <v>36.46</v>
      </c>
      <c r="X120">
        <v>49.88</v>
      </c>
      <c r="Y120">
        <v>0.56999999999999995</v>
      </c>
      <c r="Z120">
        <v>1.414277129</v>
      </c>
      <c r="AA120">
        <v>0</v>
      </c>
      <c r="AB120" s="2">
        <v>43465</v>
      </c>
      <c r="AC120">
        <v>8090</v>
      </c>
      <c r="AD120">
        <f t="shared" si="7"/>
        <v>160</v>
      </c>
      <c r="AE120">
        <v>160</v>
      </c>
      <c r="AF120">
        <f t="shared" si="8"/>
        <v>1.9777503090234858</v>
      </c>
      <c r="AG120">
        <v>6855.0984135841836</v>
      </c>
      <c r="AH120">
        <v>6925.76953125</v>
      </c>
      <c r="AI120">
        <v>7014.1084283322707</v>
      </c>
      <c r="AJ120">
        <v>6793.2611856265939</v>
      </c>
      <c r="AK120">
        <v>6585.3943039251844</v>
      </c>
      <c r="AL120">
        <v>6784.42724609375</v>
      </c>
      <c r="AM120">
        <v>6801.7344584562343</v>
      </c>
      <c r="AN120">
        <v>6498.858242112763</v>
      </c>
      <c r="AO120">
        <v>7788.2461708470391</v>
      </c>
      <c r="AP120">
        <v>6576.7412109375</v>
      </c>
      <c r="AQ120">
        <v>7883.4358462685032</v>
      </c>
      <c r="AR120">
        <v>6568.0876040810044</v>
      </c>
      <c r="AS120">
        <v>7303.6429028780949</v>
      </c>
      <c r="AT120">
        <v>7338.25732421875</v>
      </c>
      <c r="AU120">
        <v>7563.2510629330036</v>
      </c>
      <c r="AV120">
        <v>6948.8450841363874</v>
      </c>
      <c r="AW120">
        <v>0</v>
      </c>
      <c r="AX120">
        <v>-70.671167490433618</v>
      </c>
      <c r="AY120">
        <v>-8.6530929876844311</v>
      </c>
      <c r="AZ120">
        <v>-449.98884662828908</v>
      </c>
      <c r="BA120">
        <v>-8.6530929876844311</v>
      </c>
      <c r="BB120">
        <v>6416.7412109375</v>
      </c>
      <c r="BC120">
        <v>6585.3943039251844</v>
      </c>
      <c r="BD120">
        <v>-2.5610173848991821E-2</v>
      </c>
      <c r="BE120">
        <v>2.5610173848991821E-2</v>
      </c>
      <c r="BF120">
        <f t="shared" si="9"/>
        <v>8.5318007085772848E-2</v>
      </c>
      <c r="BG120">
        <f t="shared" si="10"/>
        <v>220.84724270567676</v>
      </c>
      <c r="BH120">
        <f t="shared" si="11"/>
        <v>515.25018621950767</v>
      </c>
      <c r="BI120">
        <f t="shared" si="12"/>
        <v>1384.5776041557401</v>
      </c>
      <c r="BJ120">
        <f t="shared" si="13"/>
        <v>1384.5776041557401</v>
      </c>
    </row>
    <row r="121" spans="1:62">
      <c r="A121">
        <v>120</v>
      </c>
      <c r="B121">
        <v>440</v>
      </c>
      <c r="C121" t="s">
        <v>75</v>
      </c>
      <c r="D121">
        <v>2020</v>
      </c>
      <c r="E121" t="s">
        <v>70</v>
      </c>
      <c r="F121" t="s">
        <v>56</v>
      </c>
      <c r="G121">
        <v>11.085000000000001</v>
      </c>
      <c r="H121">
        <v>0.944712047</v>
      </c>
      <c r="I121">
        <v>128643323</v>
      </c>
      <c r="J121">
        <v>15.83</v>
      </c>
      <c r="K121">
        <v>-18.47</v>
      </c>
      <c r="L121">
        <v>53564699255</v>
      </c>
      <c r="M121">
        <v>0.82</v>
      </c>
      <c r="N121">
        <v>1</v>
      </c>
      <c r="O121">
        <v>57663223800</v>
      </c>
      <c r="P121">
        <v>448.24109370000002</v>
      </c>
      <c r="Q121">
        <v>21.478561559999999</v>
      </c>
      <c r="R121">
        <v>2128240800</v>
      </c>
      <c r="S121">
        <v>71325526765</v>
      </c>
      <c r="T121">
        <v>9718860593</v>
      </c>
      <c r="U121">
        <v>61606666172</v>
      </c>
      <c r="V121">
        <v>36.527517359052652</v>
      </c>
      <c r="W121">
        <v>15.78</v>
      </c>
      <c r="X121">
        <v>49.88</v>
      </c>
      <c r="Y121">
        <v>0.78</v>
      </c>
      <c r="Z121">
        <v>0.20881396599999999</v>
      </c>
      <c r="AA121">
        <v>0</v>
      </c>
      <c r="AB121" s="2">
        <v>43830</v>
      </c>
      <c r="AC121">
        <v>9260</v>
      </c>
      <c r="AD121">
        <f t="shared" si="7"/>
        <v>480</v>
      </c>
      <c r="AE121">
        <v>480</v>
      </c>
      <c r="AF121">
        <f t="shared" si="8"/>
        <v>5.1835853131749463</v>
      </c>
      <c r="AG121">
        <v>8542.3711213019196</v>
      </c>
      <c r="AH121">
        <v>8454.0322265625</v>
      </c>
      <c r="AI121">
        <v>8542.3711213019196</v>
      </c>
      <c r="AJ121">
        <v>8383.3611107709639</v>
      </c>
      <c r="AK121">
        <v>8321.5238844533687</v>
      </c>
      <c r="AL121">
        <v>8454.0322265625</v>
      </c>
      <c r="AM121">
        <v>8595.3744581455721</v>
      </c>
      <c r="AN121">
        <v>8286.1883265576016</v>
      </c>
      <c r="AO121">
        <v>8374.5280381944449</v>
      </c>
      <c r="AP121">
        <v>8348.0263671875</v>
      </c>
      <c r="AQ121">
        <v>8498.2025028935186</v>
      </c>
      <c r="AR121">
        <v>8136.0129991319454</v>
      </c>
      <c r="AS121">
        <v>8233.1851101002103</v>
      </c>
      <c r="AT121">
        <v>8374.52734375</v>
      </c>
      <c r="AU121">
        <v>8542.3712462091244</v>
      </c>
      <c r="AV121">
        <v>8091.8428764504206</v>
      </c>
      <c r="AW121">
        <v>1</v>
      </c>
      <c r="AX121">
        <v>-88.338894739419629</v>
      </c>
      <c r="AY121">
        <v>26.502482734131259</v>
      </c>
      <c r="AZ121">
        <v>-6.944444448890863E-4</v>
      </c>
      <c r="BA121">
        <v>-88.338894739419629</v>
      </c>
      <c r="BB121">
        <v>7974.0322265625</v>
      </c>
      <c r="BC121">
        <v>8542.3711213019196</v>
      </c>
      <c r="BD121">
        <v>-6.6531749401775073E-2</v>
      </c>
      <c r="BE121">
        <v>6.6531749401775073E-2</v>
      </c>
      <c r="BF121">
        <f t="shared" si="9"/>
        <v>-5.5287953007240577E-2</v>
      </c>
      <c r="BG121">
        <f t="shared" si="10"/>
        <v>159.0100105309557</v>
      </c>
      <c r="BH121">
        <f t="shared" si="11"/>
        <v>309.18613158797052</v>
      </c>
      <c r="BI121">
        <f t="shared" si="12"/>
        <v>459.3614590136267</v>
      </c>
      <c r="BJ121">
        <f t="shared" si="13"/>
        <v>503.53158169515154</v>
      </c>
    </row>
    <row r="122" spans="1:62">
      <c r="A122">
        <v>121</v>
      </c>
      <c r="B122">
        <v>440</v>
      </c>
      <c r="C122" t="s">
        <v>75</v>
      </c>
      <c r="D122">
        <v>2022</v>
      </c>
      <c r="E122" t="s">
        <v>70</v>
      </c>
      <c r="F122" t="s">
        <v>56</v>
      </c>
      <c r="G122">
        <v>283.76499999999999</v>
      </c>
      <c r="H122">
        <v>1.9871877170000001</v>
      </c>
      <c r="I122">
        <v>811819806</v>
      </c>
      <c r="J122">
        <v>-1.62</v>
      </c>
      <c r="K122">
        <v>33.71</v>
      </c>
      <c r="L122">
        <v>71620870966</v>
      </c>
      <c r="M122">
        <v>0.73</v>
      </c>
      <c r="N122">
        <v>1</v>
      </c>
      <c r="O122">
        <v>121429000000</v>
      </c>
      <c r="P122">
        <v>149.57633960000001</v>
      </c>
      <c r="Q122">
        <v>21.073096450000001</v>
      </c>
      <c r="R122">
        <v>1418827200</v>
      </c>
      <c r="S122">
        <v>63421752822</v>
      </c>
      <c r="T122">
        <v>4601893188</v>
      </c>
      <c r="U122">
        <v>58819859634</v>
      </c>
      <c r="V122">
        <v>-4.5235470626173786</v>
      </c>
      <c r="W122">
        <v>7.82</v>
      </c>
      <c r="X122">
        <v>49.88</v>
      </c>
      <c r="Y122">
        <v>0.24</v>
      </c>
      <c r="Z122">
        <v>1.3801797739999999</v>
      </c>
      <c r="AA122">
        <v>0</v>
      </c>
      <c r="AB122" s="2">
        <v>44561</v>
      </c>
      <c r="AC122">
        <v>19500</v>
      </c>
      <c r="AD122">
        <f t="shared" si="7"/>
        <v>320</v>
      </c>
      <c r="AE122">
        <v>320</v>
      </c>
      <c r="AF122">
        <f t="shared" si="8"/>
        <v>1.641025641025641</v>
      </c>
      <c r="AG122">
        <v>20134.694864620269</v>
      </c>
      <c r="AH122">
        <v>20039.943359375</v>
      </c>
      <c r="AI122">
        <v>20608.452390846629</v>
      </c>
      <c r="AJ122">
        <v>19992.56760675236</v>
      </c>
      <c r="AK122">
        <v>21034.833846830988</v>
      </c>
      <c r="AL122">
        <v>20182.0703125</v>
      </c>
      <c r="AM122">
        <v>21034.833846830988</v>
      </c>
      <c r="AN122">
        <v>20182.0703125</v>
      </c>
      <c r="AO122">
        <v>20466.324970997681</v>
      </c>
      <c r="AP122">
        <v>20418.94921875</v>
      </c>
      <c r="AQ122">
        <v>20797.955236731439</v>
      </c>
      <c r="AR122">
        <v>20134.694705263919</v>
      </c>
      <c r="AS122">
        <v>21034.832780756209</v>
      </c>
      <c r="AT122">
        <v>20987.45703125</v>
      </c>
      <c r="AU122">
        <v>21224.335778781038</v>
      </c>
      <c r="AV122">
        <v>20940.081281743791</v>
      </c>
      <c r="AW122">
        <v>1</v>
      </c>
      <c r="AX122">
        <v>47.375447879730928</v>
      </c>
      <c r="AY122">
        <v>-615.88462808098848</v>
      </c>
      <c r="AZ122">
        <v>521.13206025231921</v>
      </c>
      <c r="BA122">
        <v>47.375447879730928</v>
      </c>
      <c r="BB122">
        <v>19862.0703125</v>
      </c>
      <c r="BC122">
        <v>20134.694864620269</v>
      </c>
      <c r="BD122">
        <v>-1.3540038920545649E-2</v>
      </c>
      <c r="BE122">
        <v>1.3540038920545649E-2</v>
      </c>
      <c r="BF122">
        <f t="shared" si="9"/>
        <v>0.98718716497349601</v>
      </c>
      <c r="BG122">
        <f t="shared" si="10"/>
        <v>615.88478409426898</v>
      </c>
      <c r="BH122">
        <f t="shared" si="11"/>
        <v>1042.2662400786285</v>
      </c>
      <c r="BI122">
        <f t="shared" si="12"/>
        <v>1042.2662400786285</v>
      </c>
      <c r="BJ122">
        <f t="shared" si="13"/>
        <v>1231.7681720286782</v>
      </c>
    </row>
    <row r="123" spans="1:62">
      <c r="A123">
        <v>122</v>
      </c>
      <c r="B123">
        <v>440</v>
      </c>
      <c r="C123" t="s">
        <v>75</v>
      </c>
      <c r="D123">
        <v>2023</v>
      </c>
      <c r="E123" t="s">
        <v>70</v>
      </c>
      <c r="F123" t="s">
        <v>56</v>
      </c>
      <c r="G123">
        <v>-565.27</v>
      </c>
      <c r="H123">
        <v>1.8543072030000001</v>
      </c>
      <c r="I123">
        <v>-739276625</v>
      </c>
      <c r="J123">
        <v>-2.98</v>
      </c>
      <c r="K123">
        <v>-22.55</v>
      </c>
      <c r="L123">
        <v>55473865404</v>
      </c>
      <c r="M123">
        <v>0.98</v>
      </c>
      <c r="N123">
        <v>1</v>
      </c>
      <c r="O123">
        <v>109597000000</v>
      </c>
      <c r="P123">
        <v>-148.24963249999999</v>
      </c>
      <c r="Q123">
        <v>21.073096450000001</v>
      </c>
      <c r="R123">
        <v>1418827200</v>
      </c>
      <c r="S123">
        <v>61533132670</v>
      </c>
      <c r="T123">
        <v>4503843144</v>
      </c>
      <c r="U123">
        <v>57029289526</v>
      </c>
      <c r="V123">
        <v>-3.0441590971852399</v>
      </c>
      <c r="W123">
        <v>7.9</v>
      </c>
      <c r="X123">
        <v>49.88</v>
      </c>
      <c r="Y123">
        <v>0.32</v>
      </c>
      <c r="Z123">
        <v>-1.2963104240000001</v>
      </c>
      <c r="AA123">
        <v>0</v>
      </c>
      <c r="AB123" s="2">
        <v>44926</v>
      </c>
      <c r="AC123">
        <v>17600</v>
      </c>
      <c r="AD123">
        <f t="shared" si="7"/>
        <v>320</v>
      </c>
      <c r="AE123">
        <v>320</v>
      </c>
      <c r="AF123">
        <f t="shared" si="8"/>
        <v>1.8181818181818181</v>
      </c>
      <c r="AG123">
        <v>17005.583643335369</v>
      </c>
      <c r="AH123">
        <v>17064.392578125</v>
      </c>
      <c r="AI123">
        <v>17142.804491177842</v>
      </c>
      <c r="AJ123">
        <v>16799.752371571649</v>
      </c>
      <c r="AK123">
        <v>16836.246228836451</v>
      </c>
      <c r="AL123">
        <v>16691.935546875</v>
      </c>
      <c r="AM123">
        <v>16922.832638013329</v>
      </c>
      <c r="AN123">
        <v>16634.211274090419</v>
      </c>
      <c r="AO123">
        <v>16730.418640241289</v>
      </c>
      <c r="AP123">
        <v>16845.8671875</v>
      </c>
      <c r="AQ123">
        <v>16855.48789977156</v>
      </c>
      <c r="AR123">
        <v>16461.038696637639</v>
      </c>
      <c r="AS123">
        <v>16730.419065496211</v>
      </c>
      <c r="AT123">
        <v>16807.384765625</v>
      </c>
      <c r="AU123">
        <v>17240.31682884946</v>
      </c>
      <c r="AV123">
        <v>16643.832652851321</v>
      </c>
      <c r="AW123">
        <v>1</v>
      </c>
      <c r="AX123">
        <v>-313.64809646036878</v>
      </c>
      <c r="AY123">
        <v>9.620958663548663</v>
      </c>
      <c r="AZ123">
        <v>76.966125383711187</v>
      </c>
      <c r="BA123">
        <v>-313.64809646036878</v>
      </c>
      <c r="BB123">
        <v>16371.935546875</v>
      </c>
      <c r="BC123">
        <v>17005.583643335369</v>
      </c>
      <c r="BD123">
        <v>-3.7261179019204137E-2</v>
      </c>
      <c r="BE123">
        <v>3.7261179019204137E-2</v>
      </c>
      <c r="BF123">
        <f t="shared" si="9"/>
        <v>0.85429927248981063</v>
      </c>
      <c r="BG123">
        <f t="shared" si="10"/>
        <v>343.05211960619272</v>
      </c>
      <c r="BH123">
        <f t="shared" si="11"/>
        <v>508.59321708742209</v>
      </c>
      <c r="BI123">
        <f t="shared" si="12"/>
        <v>681.76579454020248</v>
      </c>
      <c r="BJ123">
        <f t="shared" si="13"/>
        <v>779.27813221182078</v>
      </c>
    </row>
    <row r="124" spans="1:62">
      <c r="A124">
        <v>123</v>
      </c>
      <c r="B124">
        <v>480</v>
      </c>
      <c r="C124" t="s">
        <v>76</v>
      </c>
      <c r="D124">
        <v>2016</v>
      </c>
      <c r="E124" t="s">
        <v>55</v>
      </c>
      <c r="F124" t="s">
        <v>56</v>
      </c>
      <c r="G124">
        <v>60.813000000000002</v>
      </c>
      <c r="H124">
        <v>0.38167648500000001</v>
      </c>
      <c r="I124">
        <v>36009845643</v>
      </c>
      <c r="J124">
        <v>7.36</v>
      </c>
      <c r="K124">
        <v>-1.9</v>
      </c>
      <c r="L124">
        <v>714500000000</v>
      </c>
      <c r="M124">
        <v>1.05</v>
      </c>
      <c r="N124">
        <v>1</v>
      </c>
      <c r="O124">
        <v>34280000000</v>
      </c>
      <c r="P124">
        <v>0.95196186999999999</v>
      </c>
      <c r="Q124">
        <v>23.154683800000001</v>
      </c>
      <c r="R124">
        <v>11375000000</v>
      </c>
      <c r="S124">
        <v>970226000000</v>
      </c>
      <c r="T124">
        <v>336032000000</v>
      </c>
      <c r="U124">
        <v>634194000000</v>
      </c>
      <c r="V124">
        <v>0.75904924799999995</v>
      </c>
      <c r="W124">
        <v>52.99</v>
      </c>
      <c r="X124">
        <v>61.18</v>
      </c>
      <c r="Y124">
        <v>2.71</v>
      </c>
      <c r="Z124">
        <v>5.6780489320000003</v>
      </c>
      <c r="AA124">
        <v>0</v>
      </c>
      <c r="AB124" s="2">
        <v>42369</v>
      </c>
      <c r="AC124">
        <v>8570</v>
      </c>
      <c r="AD124">
        <f t="shared" si="7"/>
        <v>350</v>
      </c>
      <c r="AE124">
        <v>350</v>
      </c>
      <c r="AF124">
        <f t="shared" si="8"/>
        <v>4.0840140023337224</v>
      </c>
      <c r="AG124">
        <v>8128.5997367488562</v>
      </c>
      <c r="AH124">
        <v>8183.896484375</v>
      </c>
      <c r="AI124">
        <v>8193.1123978908399</v>
      </c>
      <c r="AJ124">
        <v>8119.3838232330154</v>
      </c>
      <c r="AK124">
        <v>8128.60009765625</v>
      </c>
      <c r="AL124">
        <v>8128.60009765625</v>
      </c>
      <c r="AM124">
        <v>8156.2484726969014</v>
      </c>
      <c r="AN124">
        <v>8091.7358086905742</v>
      </c>
      <c r="AO124">
        <v>8119.3841837312248</v>
      </c>
      <c r="AP124">
        <v>8128.60009765625</v>
      </c>
      <c r="AQ124">
        <v>8147.0319255062996</v>
      </c>
      <c r="AR124">
        <v>8082.5192614999733</v>
      </c>
      <c r="AS124">
        <v>8119.38525390625</v>
      </c>
      <c r="AT124">
        <v>8119.38525390625</v>
      </c>
      <c r="AU124">
        <v>8128.6011690459782</v>
      </c>
      <c r="AV124">
        <v>8054.8725813968349</v>
      </c>
      <c r="AW124">
        <v>1</v>
      </c>
      <c r="AX124">
        <v>3.6090739376959391E-4</v>
      </c>
      <c r="AY124">
        <v>0</v>
      </c>
      <c r="AZ124">
        <v>1.0701750252337661E-3</v>
      </c>
      <c r="BA124">
        <v>3.6090739376959391E-4</v>
      </c>
      <c r="BB124">
        <v>4628.60009765625</v>
      </c>
      <c r="BC124">
        <v>8128.5997367488562</v>
      </c>
      <c r="BD124">
        <v>-0.4305784209387678</v>
      </c>
      <c r="BE124">
        <v>0.4305784209387678</v>
      </c>
      <c r="BF124">
        <f t="shared" si="9"/>
        <v>-0.61832397812468431</v>
      </c>
      <c r="BG124">
        <f t="shared" si="10"/>
        <v>73.728574657824538</v>
      </c>
      <c r="BH124">
        <f t="shared" si="11"/>
        <v>101.3765892002657</v>
      </c>
      <c r="BI124">
        <f t="shared" si="12"/>
        <v>110.59313639086668</v>
      </c>
      <c r="BJ124">
        <f t="shared" si="13"/>
        <v>138.23981649400503</v>
      </c>
    </row>
    <row r="125" spans="1:62">
      <c r="A125">
        <v>124</v>
      </c>
      <c r="B125">
        <v>480</v>
      </c>
      <c r="C125" t="s">
        <v>76</v>
      </c>
      <c r="D125">
        <v>2017</v>
      </c>
      <c r="E125" t="s">
        <v>55</v>
      </c>
      <c r="F125" t="s">
        <v>56</v>
      </c>
      <c r="G125">
        <v>50.128</v>
      </c>
      <c r="H125">
        <v>0.38074332799999999</v>
      </c>
      <c r="I125">
        <v>-3164361360</v>
      </c>
      <c r="J125">
        <v>2.99</v>
      </c>
      <c r="K125">
        <v>-2.82</v>
      </c>
      <c r="L125">
        <v>694334000000</v>
      </c>
      <c r="M125">
        <v>2.84</v>
      </c>
      <c r="N125">
        <v>1</v>
      </c>
      <c r="O125">
        <v>34840000000</v>
      </c>
      <c r="P125">
        <v>-11.010120540000001</v>
      </c>
      <c r="Q125">
        <v>23.154683800000001</v>
      </c>
      <c r="R125">
        <v>11375000000</v>
      </c>
      <c r="S125">
        <v>999227000000</v>
      </c>
      <c r="T125">
        <v>345609000000</v>
      </c>
      <c r="U125">
        <v>653618000000</v>
      </c>
      <c r="V125">
        <v>3.0627852045273212</v>
      </c>
      <c r="W125">
        <v>52.88</v>
      </c>
      <c r="X125">
        <v>61.24</v>
      </c>
      <c r="Y125">
        <v>3.09</v>
      </c>
      <c r="Z125">
        <v>-0.48413008200000002</v>
      </c>
      <c r="AA125">
        <v>0</v>
      </c>
      <c r="AB125" s="2">
        <v>42735</v>
      </c>
      <c r="AC125">
        <v>8710</v>
      </c>
      <c r="AD125">
        <f t="shared" si="7"/>
        <v>350</v>
      </c>
      <c r="AE125">
        <v>350</v>
      </c>
      <c r="AF125">
        <f t="shared" si="8"/>
        <v>4.0183696900114807</v>
      </c>
      <c r="AG125">
        <v>8489.3400241728141</v>
      </c>
      <c r="AH125">
        <v>8719.0517578125</v>
      </c>
      <c r="AI125">
        <v>8719.0517578125</v>
      </c>
      <c r="AJ125">
        <v>8479.3527663569948</v>
      </c>
      <c r="AK125">
        <v>8500.5072044194876</v>
      </c>
      <c r="AL125">
        <v>8529.2900390625</v>
      </c>
      <c r="AM125">
        <v>8538.8840975269923</v>
      </c>
      <c r="AN125">
        <v>8471.7243697764752</v>
      </c>
      <c r="AO125">
        <v>8356.5932672985673</v>
      </c>
      <c r="AP125">
        <v>8462.1298828125</v>
      </c>
      <c r="AQ125">
        <v>8481.3179987698513</v>
      </c>
      <c r="AR125">
        <v>8356.5932672985673</v>
      </c>
      <c r="AS125">
        <v>8366.1882253834956</v>
      </c>
      <c r="AT125">
        <v>8414.1591796875</v>
      </c>
      <c r="AU125">
        <v>8481.3189112628497</v>
      </c>
      <c r="AV125">
        <v>8366.1882253834956</v>
      </c>
      <c r="AW125">
        <v>1</v>
      </c>
      <c r="AX125">
        <v>39.950014889685917</v>
      </c>
      <c r="AY125">
        <v>-38.377321606987607</v>
      </c>
      <c r="AZ125">
        <v>57.565912388932702</v>
      </c>
      <c r="BA125">
        <v>39.950014889685917</v>
      </c>
      <c r="BB125">
        <v>5029.2900390625</v>
      </c>
      <c r="BC125">
        <v>8489.3400241728141</v>
      </c>
      <c r="BD125">
        <v>-0.40757585103883909</v>
      </c>
      <c r="BE125">
        <v>0.40757585103883909</v>
      </c>
      <c r="BF125">
        <f t="shared" si="9"/>
        <v>-0.61925668541782797</v>
      </c>
      <c r="BG125">
        <f t="shared" si="10"/>
        <v>239.69899145550517</v>
      </c>
      <c r="BH125">
        <f t="shared" si="11"/>
        <v>247.32738803602479</v>
      </c>
      <c r="BI125">
        <f t="shared" si="12"/>
        <v>362.4584905139327</v>
      </c>
      <c r="BJ125">
        <f t="shared" si="13"/>
        <v>362.4584905139327</v>
      </c>
    </row>
    <row r="126" spans="1:62">
      <c r="A126">
        <v>125</v>
      </c>
      <c r="B126">
        <v>480</v>
      </c>
      <c r="C126" t="s">
        <v>76</v>
      </c>
      <c r="D126">
        <v>2018</v>
      </c>
      <c r="E126" t="s">
        <v>55</v>
      </c>
      <c r="F126" t="s">
        <v>56</v>
      </c>
      <c r="G126">
        <v>22.431000000000001</v>
      </c>
      <c r="H126">
        <v>0.35931943500000002</v>
      </c>
      <c r="I126">
        <v>39441106886</v>
      </c>
      <c r="J126">
        <v>3.14</v>
      </c>
      <c r="K126">
        <v>13.66</v>
      </c>
      <c r="L126">
        <v>789177000000</v>
      </c>
      <c r="M126">
        <v>2.59</v>
      </c>
      <c r="N126">
        <v>1</v>
      </c>
      <c r="O126">
        <v>33400000000</v>
      </c>
      <c r="P126">
        <v>0.846832217</v>
      </c>
      <c r="Q126">
        <v>23.288215189999999</v>
      </c>
      <c r="R126">
        <v>13000000000</v>
      </c>
      <c r="S126">
        <v>1030620000000</v>
      </c>
      <c r="T126">
        <v>336923000000</v>
      </c>
      <c r="U126">
        <v>693700000000</v>
      </c>
      <c r="V126">
        <v>6.1323280570608523</v>
      </c>
      <c r="W126">
        <v>48.57</v>
      </c>
      <c r="X126">
        <v>61.29</v>
      </c>
      <c r="Y126">
        <v>3.16</v>
      </c>
      <c r="Z126">
        <v>5.6856143699999997</v>
      </c>
      <c r="AA126">
        <v>0</v>
      </c>
      <c r="AB126" s="2">
        <v>43100</v>
      </c>
      <c r="AC126">
        <v>8350</v>
      </c>
      <c r="AD126">
        <f t="shared" si="7"/>
        <v>400</v>
      </c>
      <c r="AE126">
        <v>400</v>
      </c>
      <c r="AF126">
        <f t="shared" si="8"/>
        <v>4.7904191616766463</v>
      </c>
      <c r="AG126">
        <v>8563.2029253169221</v>
      </c>
      <c r="AH126">
        <v>8804.2724609375</v>
      </c>
      <c r="AI126">
        <v>8814.7535259037286</v>
      </c>
      <c r="AJ126">
        <v>8563.2029253169221</v>
      </c>
      <c r="AK126">
        <v>8449.3910532619684</v>
      </c>
      <c r="AL126">
        <v>8479.353515625</v>
      </c>
      <c r="AM126">
        <v>8479.353515625</v>
      </c>
      <c r="AN126">
        <v>8419.428590898935</v>
      </c>
      <c r="AO126">
        <v>8469.3651871242982</v>
      </c>
      <c r="AP126">
        <v>8459.3779296875</v>
      </c>
      <c r="AQ126">
        <v>8479.3524445610983</v>
      </c>
      <c r="AR126">
        <v>8429.415471109156</v>
      </c>
      <c r="AS126">
        <v>8439.4027756294945</v>
      </c>
      <c r="AT126">
        <v>8469.365234375</v>
      </c>
      <c r="AU126">
        <v>8469.365234375</v>
      </c>
      <c r="AV126">
        <v>8389.4658018989539</v>
      </c>
      <c r="AW126">
        <v>1</v>
      </c>
      <c r="AX126">
        <v>-83.849409691922119</v>
      </c>
      <c r="AY126">
        <v>9.9868764255315909</v>
      </c>
      <c r="AZ126">
        <v>4.7250701754819602E-5</v>
      </c>
      <c r="BA126">
        <v>-83.849409691922119</v>
      </c>
      <c r="BB126">
        <v>4479.353515625</v>
      </c>
      <c r="BC126">
        <v>8563.2029253169221</v>
      </c>
      <c r="BD126">
        <v>-0.47690676553023292</v>
      </c>
      <c r="BE126">
        <v>0.47690676553023292</v>
      </c>
      <c r="BF126">
        <f t="shared" si="9"/>
        <v>-0.64068230773709034</v>
      </c>
      <c r="BG126">
        <f t="shared" si="10"/>
        <v>251.55060058680647</v>
      </c>
      <c r="BH126">
        <f t="shared" si="11"/>
        <v>395.32493500479359</v>
      </c>
      <c r="BI126">
        <f t="shared" si="12"/>
        <v>395.32493500479359</v>
      </c>
      <c r="BJ126">
        <f t="shared" si="13"/>
        <v>425.28772400477465</v>
      </c>
    </row>
    <row r="127" spans="1:62">
      <c r="A127">
        <v>126</v>
      </c>
      <c r="B127">
        <v>480</v>
      </c>
      <c r="C127" t="s">
        <v>76</v>
      </c>
      <c r="D127">
        <v>2019</v>
      </c>
      <c r="E127" t="s">
        <v>55</v>
      </c>
      <c r="F127" t="s">
        <v>56</v>
      </c>
      <c r="G127">
        <v>40.354999999999997</v>
      </c>
      <c r="H127">
        <v>0.37532707300000001</v>
      </c>
      <c r="I127">
        <v>21328774779</v>
      </c>
      <c r="J127">
        <v>3.73</v>
      </c>
      <c r="K127">
        <v>-4.0599999999999996</v>
      </c>
      <c r="L127">
        <v>757153000000</v>
      </c>
      <c r="M127">
        <v>2.25</v>
      </c>
      <c r="N127">
        <v>1</v>
      </c>
      <c r="O127">
        <v>35520000000</v>
      </c>
      <c r="P127">
        <v>1.665355857</v>
      </c>
      <c r="Q127">
        <v>23.288215189999999</v>
      </c>
      <c r="R127">
        <v>13000000000</v>
      </c>
      <c r="S127">
        <v>1069060000000</v>
      </c>
      <c r="T127">
        <v>365727000000</v>
      </c>
      <c r="U127">
        <v>703332000000</v>
      </c>
      <c r="V127">
        <v>1.3884964682139249</v>
      </c>
      <c r="W127">
        <v>52</v>
      </c>
      <c r="X127">
        <v>60.17</v>
      </c>
      <c r="Y127">
        <v>3.79</v>
      </c>
      <c r="Z127">
        <v>3.032532969</v>
      </c>
      <c r="AA127">
        <v>0</v>
      </c>
      <c r="AB127" s="2">
        <v>43465</v>
      </c>
      <c r="AC127">
        <v>8880</v>
      </c>
      <c r="AD127">
        <f t="shared" si="7"/>
        <v>400</v>
      </c>
      <c r="AE127">
        <v>400</v>
      </c>
      <c r="AF127">
        <f t="shared" si="8"/>
        <v>4.5045045045045047</v>
      </c>
      <c r="AG127">
        <v>9776.2071809286117</v>
      </c>
      <c r="AH127">
        <v>9666.6083984375</v>
      </c>
      <c r="AI127">
        <v>9885.8059634197216</v>
      </c>
      <c r="AJ127">
        <v>9655.6487461140205</v>
      </c>
      <c r="AK127">
        <v>9485.554764909848</v>
      </c>
      <c r="AL127">
        <v>9600.8486328125</v>
      </c>
      <c r="AM127">
        <v>9611.3296971128584</v>
      </c>
      <c r="AN127">
        <v>9412.1858744082001</v>
      </c>
      <c r="AO127">
        <v>9422.6669503887715</v>
      </c>
      <c r="AP127">
        <v>9401.7041015625</v>
      </c>
      <c r="AQ127">
        <v>9590.3675804002323</v>
      </c>
      <c r="AR127">
        <v>9254.9663203773107</v>
      </c>
      <c r="AS127">
        <v>9003.4179565458726</v>
      </c>
      <c r="AT127">
        <v>9317.8564453125</v>
      </c>
      <c r="AU127">
        <v>9537.9631713892159</v>
      </c>
      <c r="AV127">
        <v>8898.605126956998</v>
      </c>
      <c r="AW127">
        <v>0</v>
      </c>
      <c r="AX127">
        <v>-175.35854811611171</v>
      </c>
      <c r="AY127">
        <v>-83.850663347348018</v>
      </c>
      <c r="AZ127">
        <v>-104.8105050762715</v>
      </c>
      <c r="BA127">
        <v>-83.850663347348018</v>
      </c>
      <c r="BB127">
        <v>5401.7041015625</v>
      </c>
      <c r="BC127">
        <v>9485.554764909848</v>
      </c>
      <c r="BD127">
        <v>-0.43053366561699058</v>
      </c>
      <c r="BE127">
        <v>0.43053366561699058</v>
      </c>
      <c r="BF127">
        <f t="shared" si="9"/>
        <v>-0.62467214188165299</v>
      </c>
      <c r="BG127">
        <f t="shared" si="10"/>
        <v>230.15721730570112</v>
      </c>
      <c r="BH127">
        <f t="shared" si="11"/>
        <v>473.62008901152149</v>
      </c>
      <c r="BI127">
        <f t="shared" si="12"/>
        <v>630.8396430424109</v>
      </c>
      <c r="BJ127">
        <f t="shared" si="13"/>
        <v>987.2008364627236</v>
      </c>
    </row>
    <row r="128" spans="1:62">
      <c r="A128">
        <v>127</v>
      </c>
      <c r="B128">
        <v>480</v>
      </c>
      <c r="C128" t="s">
        <v>76</v>
      </c>
      <c r="D128">
        <v>2020</v>
      </c>
      <c r="E128" t="s">
        <v>55</v>
      </c>
      <c r="F128" t="s">
        <v>56</v>
      </c>
      <c r="G128">
        <v>33.851999999999997</v>
      </c>
      <c r="H128">
        <v>0.43800188099999998</v>
      </c>
      <c r="I128">
        <v>22921569157</v>
      </c>
      <c r="J128">
        <v>16.579999999999998</v>
      </c>
      <c r="K128">
        <v>-6.86</v>
      </c>
      <c r="L128">
        <v>705227000000</v>
      </c>
      <c r="M128">
        <v>2.2400000000000002</v>
      </c>
      <c r="N128">
        <v>1</v>
      </c>
      <c r="O128">
        <v>32240000000</v>
      </c>
      <c r="P128">
        <v>1.406535468</v>
      </c>
      <c r="Q128">
        <v>23.321501170000001</v>
      </c>
      <c r="R128">
        <v>13440000000</v>
      </c>
      <c r="S128">
        <v>1246280000000</v>
      </c>
      <c r="T128">
        <v>513632000000</v>
      </c>
      <c r="U128">
        <v>732646000000</v>
      </c>
      <c r="V128">
        <v>4.1678751997634116</v>
      </c>
      <c r="W128">
        <v>70.11</v>
      </c>
      <c r="X128">
        <v>61.49</v>
      </c>
      <c r="Y128">
        <v>2.87</v>
      </c>
      <c r="Z128">
        <v>3.128600874</v>
      </c>
      <c r="AA128">
        <v>0</v>
      </c>
      <c r="AB128" s="2">
        <v>43830</v>
      </c>
      <c r="AC128">
        <v>8060</v>
      </c>
      <c r="AD128">
        <f t="shared" si="7"/>
        <v>420</v>
      </c>
      <c r="AE128">
        <v>420</v>
      </c>
      <c r="AF128">
        <f t="shared" si="8"/>
        <v>5.2109181141439205</v>
      </c>
      <c r="AG128">
        <v>9491.2498649068821</v>
      </c>
      <c r="AH128">
        <v>9513.169921875</v>
      </c>
      <c r="AI128">
        <v>9535.0892257577088</v>
      </c>
      <c r="AJ128">
        <v>9425.4904470879374</v>
      </c>
      <c r="AK128">
        <v>9425.4922160253154</v>
      </c>
      <c r="AL128">
        <v>9480.2919921875</v>
      </c>
      <c r="AM128">
        <v>9513.171707267702</v>
      </c>
      <c r="AN128">
        <v>9425.4922160253154</v>
      </c>
      <c r="AO128">
        <v>9458.3706129688817</v>
      </c>
      <c r="AP128">
        <v>9414.53125</v>
      </c>
      <c r="AQ128">
        <v>9480.2906709960444</v>
      </c>
      <c r="AR128">
        <v>9326.8525240622384</v>
      </c>
      <c r="AS128">
        <v>9392.6121163732623</v>
      </c>
      <c r="AT128">
        <v>9447.4111328125</v>
      </c>
      <c r="AU128">
        <v>9491.2504965809821</v>
      </c>
      <c r="AV128">
        <v>9326.8526941778109</v>
      </c>
      <c r="AW128">
        <v>1</v>
      </c>
      <c r="AX128">
        <v>-10.95787271938207</v>
      </c>
      <c r="AY128">
        <v>-10.960966025315431</v>
      </c>
      <c r="AZ128">
        <v>-10.959480156381691</v>
      </c>
      <c r="BA128">
        <v>-10.95787271938207</v>
      </c>
      <c r="BB128">
        <v>5280.2919921875</v>
      </c>
      <c r="BC128">
        <v>9491.2498649068821</v>
      </c>
      <c r="BD128">
        <v>-0.44366737075261847</v>
      </c>
      <c r="BE128">
        <v>0.44366737075261847</v>
      </c>
      <c r="BF128">
        <f t="shared" si="9"/>
        <v>-0.5619973039766345</v>
      </c>
      <c r="BG128">
        <f t="shared" si="10"/>
        <v>109.59877866977149</v>
      </c>
      <c r="BH128">
        <f t="shared" si="11"/>
        <v>109.59877866977149</v>
      </c>
      <c r="BI128">
        <f t="shared" si="12"/>
        <v>208.2367016954704</v>
      </c>
      <c r="BJ128">
        <f t="shared" si="13"/>
        <v>208.2367016954704</v>
      </c>
    </row>
    <row r="129" spans="1:62">
      <c r="A129">
        <v>128</v>
      </c>
      <c r="B129">
        <v>480</v>
      </c>
      <c r="C129" t="s">
        <v>76</v>
      </c>
      <c r="D129">
        <v>2021</v>
      </c>
      <c r="E129" t="s">
        <v>55</v>
      </c>
      <c r="F129" t="s">
        <v>56</v>
      </c>
      <c r="G129">
        <v>43.119</v>
      </c>
      <c r="H129">
        <v>0.439517306</v>
      </c>
      <c r="I129">
        <v>33138447600</v>
      </c>
      <c r="J129">
        <v>8.27</v>
      </c>
      <c r="K129">
        <v>5.82</v>
      </c>
      <c r="L129">
        <v>746291000000</v>
      </c>
      <c r="M129">
        <v>2.13</v>
      </c>
      <c r="N129">
        <v>1</v>
      </c>
      <c r="O129">
        <v>32400000000</v>
      </c>
      <c r="P129">
        <v>0.97771628899999996</v>
      </c>
      <c r="Q129">
        <v>23.39049404</v>
      </c>
      <c r="R129">
        <v>14400000000</v>
      </c>
      <c r="S129">
        <v>1349340000000</v>
      </c>
      <c r="T129">
        <v>560657000000</v>
      </c>
      <c r="U129">
        <v>788679000000</v>
      </c>
      <c r="V129">
        <v>7.6480319281071623</v>
      </c>
      <c r="W129">
        <v>71.09</v>
      </c>
      <c r="X129">
        <v>60.38</v>
      </c>
      <c r="Y129">
        <v>2.82</v>
      </c>
      <c r="Z129">
        <v>4.2017661940000002</v>
      </c>
      <c r="AA129">
        <v>0</v>
      </c>
      <c r="AB129" s="2">
        <v>44196</v>
      </c>
      <c r="AC129">
        <v>8100</v>
      </c>
      <c r="AD129">
        <f t="shared" si="7"/>
        <v>450</v>
      </c>
      <c r="AE129">
        <v>450</v>
      </c>
      <c r="AF129">
        <f t="shared" si="8"/>
        <v>5.5555555555555554</v>
      </c>
      <c r="AG129">
        <v>9628.9641565867878</v>
      </c>
      <c r="AH129">
        <v>9686.623046875</v>
      </c>
      <c r="AI129">
        <v>9686.623046875</v>
      </c>
      <c r="AJ129">
        <v>9617.4326954799089</v>
      </c>
      <c r="AK129">
        <v>9628.9640782005063</v>
      </c>
      <c r="AL129">
        <v>9617.4326171875</v>
      </c>
      <c r="AM129">
        <v>9686.6229680193355</v>
      </c>
      <c r="AN129">
        <v>9571.305980758576</v>
      </c>
      <c r="AO129">
        <v>9652.0275810849835</v>
      </c>
      <c r="AP129">
        <v>9628.9638671875</v>
      </c>
      <c r="AQ129">
        <v>9663.5590418452848</v>
      </c>
      <c r="AR129">
        <v>9571.3057710091125</v>
      </c>
      <c r="AS129">
        <v>9605.9003637975948</v>
      </c>
      <c r="AT129">
        <v>9617.4326171875</v>
      </c>
      <c r="AU129">
        <v>9617.4326171875</v>
      </c>
      <c r="AV129">
        <v>9571.305980758576</v>
      </c>
      <c r="AW129">
        <v>1</v>
      </c>
      <c r="AX129">
        <v>-11.531539399287791</v>
      </c>
      <c r="AY129">
        <v>-2.110130062646931E-4</v>
      </c>
      <c r="AZ129">
        <v>-34.594963897483467</v>
      </c>
      <c r="BA129">
        <v>-11.531539399287791</v>
      </c>
      <c r="BB129">
        <v>5117.4326171875</v>
      </c>
      <c r="BC129">
        <v>9628.9641565867878</v>
      </c>
      <c r="BD129">
        <v>-0.46853757746238262</v>
      </c>
      <c r="BE129">
        <v>0.46853757746238262</v>
      </c>
      <c r="BF129">
        <f t="shared" si="9"/>
        <v>-0.56048067944328339</v>
      </c>
      <c r="BG129">
        <f t="shared" si="10"/>
        <v>69.190351395091056</v>
      </c>
      <c r="BH129">
        <f t="shared" si="11"/>
        <v>115.31706611642403</v>
      </c>
      <c r="BI129">
        <f t="shared" si="12"/>
        <v>115.3172758658875</v>
      </c>
      <c r="BJ129">
        <f t="shared" si="13"/>
        <v>115.3172758658875</v>
      </c>
    </row>
    <row r="130" spans="1:62">
      <c r="A130">
        <v>129</v>
      </c>
      <c r="B130">
        <v>480</v>
      </c>
      <c r="C130" t="s">
        <v>76</v>
      </c>
      <c r="D130">
        <v>2022</v>
      </c>
      <c r="E130" t="s">
        <v>55</v>
      </c>
      <c r="F130" t="s">
        <v>56</v>
      </c>
      <c r="G130">
        <v>29.045999999999999</v>
      </c>
      <c r="H130">
        <v>0.50831692500000003</v>
      </c>
      <c r="I130">
        <v>22597868685</v>
      </c>
      <c r="J130">
        <v>20.09</v>
      </c>
      <c r="K130">
        <v>6.93</v>
      </c>
      <c r="L130">
        <v>798040000000</v>
      </c>
      <c r="M130">
        <v>1</v>
      </c>
      <c r="N130">
        <v>1</v>
      </c>
      <c r="O130">
        <v>30320000000</v>
      </c>
      <c r="P130">
        <v>1.3417194530000001</v>
      </c>
      <c r="Q130">
        <v>23.39049404</v>
      </c>
      <c r="R130">
        <v>14400000000</v>
      </c>
      <c r="S130">
        <v>1620440000000</v>
      </c>
      <c r="T130">
        <v>793378000000</v>
      </c>
      <c r="U130">
        <v>827064000000</v>
      </c>
      <c r="V130">
        <v>4.8669991213155166</v>
      </c>
      <c r="W130">
        <v>95.93</v>
      </c>
      <c r="X130">
        <v>60.52</v>
      </c>
      <c r="Y130">
        <v>2.7</v>
      </c>
      <c r="Z130">
        <v>2.7322998809999999</v>
      </c>
      <c r="AA130">
        <v>0</v>
      </c>
      <c r="AB130" s="2">
        <v>44561</v>
      </c>
      <c r="AC130">
        <v>7580</v>
      </c>
      <c r="AD130">
        <f t="shared" si="7"/>
        <v>450</v>
      </c>
      <c r="AE130">
        <v>450</v>
      </c>
      <c r="AF130">
        <f t="shared" si="8"/>
        <v>5.9366754617414248</v>
      </c>
      <c r="AG130">
        <v>9735.3593094404296</v>
      </c>
      <c r="AH130">
        <v>9759.728515625</v>
      </c>
      <c r="AI130">
        <v>9784.0977218095704</v>
      </c>
      <c r="AJ130">
        <v>9674.4375498215613</v>
      </c>
      <c r="AK130">
        <v>9698.8068213195493</v>
      </c>
      <c r="AL130">
        <v>9735.359375</v>
      </c>
      <c r="AM130">
        <v>9747.5443967885258</v>
      </c>
      <c r="AN130">
        <v>9662.253430410723</v>
      </c>
      <c r="AO130">
        <v>9845.019755614434</v>
      </c>
      <c r="AP130">
        <v>9710.9912109375</v>
      </c>
      <c r="AQ130">
        <v>9845.019755614434</v>
      </c>
      <c r="AR130">
        <v>9698.8070261200683</v>
      </c>
      <c r="AS130">
        <v>9771.9134035808602</v>
      </c>
      <c r="AT130">
        <v>9808.466796875</v>
      </c>
      <c r="AU130">
        <v>9832.8360048139039</v>
      </c>
      <c r="AV130">
        <v>9747.5450328703864</v>
      </c>
      <c r="AW130">
        <v>1</v>
      </c>
      <c r="AX130">
        <v>6.555957043019589E-5</v>
      </c>
      <c r="AY130">
        <v>12.18438961795073</v>
      </c>
      <c r="AZ130">
        <v>-36.552958739433961</v>
      </c>
      <c r="BA130">
        <v>6.555957043019589E-5</v>
      </c>
      <c r="BB130">
        <v>5235.359375</v>
      </c>
      <c r="BC130">
        <v>9735.3593094404296</v>
      </c>
      <c r="BD130">
        <v>-0.46223254750102089</v>
      </c>
      <c r="BE130">
        <v>0.46223254750102089</v>
      </c>
      <c r="BF130">
        <f t="shared" si="9"/>
        <v>-0.49168374021870603</v>
      </c>
      <c r="BG130">
        <f t="shared" si="10"/>
        <v>109.6601719880091</v>
      </c>
      <c r="BH130">
        <f t="shared" si="11"/>
        <v>121.84429139884742</v>
      </c>
      <c r="BI130">
        <f t="shared" si="12"/>
        <v>182.76632520371095</v>
      </c>
      <c r="BJ130">
        <f t="shared" si="13"/>
        <v>182.76632520371095</v>
      </c>
    </row>
    <row r="131" spans="1:62">
      <c r="A131">
        <v>130</v>
      </c>
      <c r="B131">
        <v>480</v>
      </c>
      <c r="C131" t="s">
        <v>76</v>
      </c>
      <c r="D131">
        <v>2023</v>
      </c>
      <c r="E131" t="s">
        <v>55</v>
      </c>
      <c r="F131" t="s">
        <v>56</v>
      </c>
      <c r="G131">
        <v>58.09</v>
      </c>
      <c r="H131">
        <v>0.67704344500000002</v>
      </c>
      <c r="I131">
        <v>39415273348</v>
      </c>
      <c r="J131">
        <v>0.08</v>
      </c>
      <c r="K131">
        <v>2.36</v>
      </c>
      <c r="L131">
        <v>816904000000</v>
      </c>
      <c r="M131">
        <v>0.94</v>
      </c>
      <c r="N131">
        <v>1</v>
      </c>
      <c r="O131">
        <v>302913000000</v>
      </c>
      <c r="P131">
        <v>7.6851570389999999</v>
      </c>
      <c r="Q131">
        <v>23.470648019999999</v>
      </c>
      <c r="R131">
        <v>15601735813</v>
      </c>
      <c r="S131">
        <v>1621800000000</v>
      </c>
      <c r="T131">
        <v>795118000000</v>
      </c>
      <c r="U131">
        <v>826684000000</v>
      </c>
      <c r="V131">
        <v>-4.594565837710262E-2</v>
      </c>
      <c r="W131">
        <v>96.18</v>
      </c>
      <c r="X131">
        <v>74.489999999999995</v>
      </c>
      <c r="Y131">
        <v>1.49</v>
      </c>
      <c r="Z131">
        <v>4.7678766430000001</v>
      </c>
      <c r="AA131">
        <v>0</v>
      </c>
      <c r="AB131" s="2">
        <v>44926</v>
      </c>
      <c r="AC131">
        <v>6460</v>
      </c>
      <c r="AD131">
        <f t="shared" ref="AD131:AD194" si="14">AE131/N131</f>
        <v>410</v>
      </c>
      <c r="AE131">
        <v>410</v>
      </c>
      <c r="AF131">
        <f t="shared" ref="AF131:AF194" si="15">AD131*100/AC131</f>
        <v>6.3467492260061915</v>
      </c>
      <c r="AG131">
        <v>6339.3892757617796</v>
      </c>
      <c r="AH131">
        <v>6213.5693359375</v>
      </c>
      <c r="AI131">
        <v>6455.5307586764993</v>
      </c>
      <c r="AJ131">
        <v>6155.4985944801401</v>
      </c>
      <c r="AK131">
        <v>6031.4632800787103</v>
      </c>
      <c r="AL131">
        <v>6058.7138671875</v>
      </c>
      <c r="AM131">
        <v>6058.7138671875</v>
      </c>
      <c r="AN131">
        <v>5958.7950477886052</v>
      </c>
      <c r="AO131">
        <v>5995.1295285108608</v>
      </c>
      <c r="AP131">
        <v>5958.79541015625</v>
      </c>
      <c r="AQ131">
        <v>6022.3801172768199</v>
      </c>
      <c r="AR131">
        <v>5895.2107030356801</v>
      </c>
      <c r="AS131">
        <v>5840.7090790493794</v>
      </c>
      <c r="AT131">
        <v>5949.71142578125</v>
      </c>
      <c r="AU131">
        <v>5949.71142578125</v>
      </c>
      <c r="AV131">
        <v>5840.7090790493794</v>
      </c>
      <c r="AW131">
        <v>1</v>
      </c>
      <c r="AX131">
        <v>-280.67540857427957</v>
      </c>
      <c r="AY131">
        <v>-72.667869922460341</v>
      </c>
      <c r="AZ131">
        <v>-45.418102729610837</v>
      </c>
      <c r="BA131">
        <v>-280.67540857427957</v>
      </c>
      <c r="BB131">
        <v>5648.7138671875</v>
      </c>
      <c r="BC131">
        <v>6339.3892757617796</v>
      </c>
      <c r="BD131">
        <v>-0.10894983389252171</v>
      </c>
      <c r="BE131">
        <v>0.10894983389252171</v>
      </c>
      <c r="BF131">
        <f t="shared" ref="BF131:BF194" si="16">(O131-U131)/S131</f>
        <v>-0.3229565914416081</v>
      </c>
      <c r="BG131">
        <f t="shared" ref="BG131:BG194" si="17">MAX(AI131)-AJ131</f>
        <v>300.03216419635919</v>
      </c>
      <c r="BH131">
        <f t="shared" ref="BH131:BH194" si="18">MAX(AG131:AN131)-MIN(AG131:AN131)</f>
        <v>496.73571088789413</v>
      </c>
      <c r="BI131">
        <f t="shared" ref="BI131:BI194" si="19">MAX(AG131:AR131)-MIN(AG131:AR131)</f>
        <v>560.32005564081919</v>
      </c>
      <c r="BJ131">
        <f t="shared" ref="BJ131:BJ194" si="20">MAX(AG131:AV131)-MIN(AG131:AV131)</f>
        <v>614.82167962711992</v>
      </c>
    </row>
    <row r="132" spans="1:62">
      <c r="A132">
        <v>131</v>
      </c>
      <c r="B132">
        <v>490</v>
      </c>
      <c r="C132" t="s">
        <v>77</v>
      </c>
      <c r="D132">
        <v>2016</v>
      </c>
      <c r="E132" t="s">
        <v>55</v>
      </c>
      <c r="F132" t="s">
        <v>56</v>
      </c>
      <c r="G132">
        <v>-4.6130000000000004</v>
      </c>
      <c r="H132">
        <v>0.93181851500000001</v>
      </c>
      <c r="I132">
        <v>-12977718071</v>
      </c>
      <c r="J132">
        <v>-3.06</v>
      </c>
      <c r="K132">
        <v>0.33</v>
      </c>
      <c r="L132">
        <v>585414000000</v>
      </c>
      <c r="M132">
        <v>2.23</v>
      </c>
      <c r="N132">
        <v>1</v>
      </c>
      <c r="O132">
        <v>169657000000</v>
      </c>
      <c r="P132">
        <v>-13.072922419999999</v>
      </c>
      <c r="Q132">
        <v>20.535885589999999</v>
      </c>
      <c r="R132">
        <v>829128400</v>
      </c>
      <c r="S132">
        <v>667215000000</v>
      </c>
      <c r="T132">
        <v>452067000000</v>
      </c>
      <c r="U132">
        <v>215148000000</v>
      </c>
      <c r="V132">
        <v>-2.8293670180000001</v>
      </c>
      <c r="W132">
        <v>210.12</v>
      </c>
      <c r="X132">
        <v>26.85</v>
      </c>
      <c r="Y132">
        <v>1.65</v>
      </c>
      <c r="Z132">
        <v>-6.0319956829999999</v>
      </c>
      <c r="AA132">
        <v>0</v>
      </c>
      <c r="AB132" s="2">
        <v>42369</v>
      </c>
      <c r="AC132">
        <v>7150</v>
      </c>
      <c r="AD132">
        <f t="shared" si="14"/>
        <v>40</v>
      </c>
      <c r="AE132">
        <v>40</v>
      </c>
      <c r="AF132">
        <f t="shared" si="15"/>
        <v>0.55944055944055948</v>
      </c>
      <c r="AG132">
        <v>6583.5837588028171</v>
      </c>
      <c r="AH132">
        <v>6639.69384765625</v>
      </c>
      <c r="AI132">
        <v>6686.4522550341107</v>
      </c>
      <c r="AJ132">
        <v>6583.5837588028171</v>
      </c>
      <c r="AK132">
        <v>6527.4738935990763</v>
      </c>
      <c r="AL132">
        <v>6583.583984375</v>
      </c>
      <c r="AM132">
        <v>6602.2873479669743</v>
      </c>
      <c r="AN132">
        <v>6499.4188482111149</v>
      </c>
      <c r="AO132">
        <v>6405.9008159473497</v>
      </c>
      <c r="AP132">
        <v>6527.47265625</v>
      </c>
      <c r="AQ132">
        <v>6555.527696319843</v>
      </c>
      <c r="AR132">
        <v>6405.9008159473497</v>
      </c>
      <c r="AS132">
        <v>6452.6593149688852</v>
      </c>
      <c r="AT132">
        <v>6480.71435546875</v>
      </c>
      <c r="AU132">
        <v>6536.8244364684797</v>
      </c>
      <c r="AV132">
        <v>6452.6593149688852</v>
      </c>
      <c r="AW132">
        <v>1</v>
      </c>
      <c r="AX132">
        <v>2.2557218289875891E-4</v>
      </c>
      <c r="AY132">
        <v>-1.237349076291139E-3</v>
      </c>
      <c r="AZ132">
        <v>74.813539521400344</v>
      </c>
      <c r="BA132">
        <v>2.2557218289875891E-4</v>
      </c>
      <c r="BB132">
        <v>6543.583984375</v>
      </c>
      <c r="BC132">
        <v>6583.5837588028171</v>
      </c>
      <c r="BD132">
        <v>-6.0756839881218137E-3</v>
      </c>
      <c r="BE132">
        <v>6.0756839881218137E-3</v>
      </c>
      <c r="BF132">
        <f t="shared" si="16"/>
        <v>-6.8180421603231345E-2</v>
      </c>
      <c r="BG132">
        <f t="shared" si="17"/>
        <v>102.86849623129365</v>
      </c>
      <c r="BH132">
        <f t="shared" si="18"/>
        <v>187.03340682299586</v>
      </c>
      <c r="BI132">
        <f t="shared" si="19"/>
        <v>280.55143908676109</v>
      </c>
      <c r="BJ132">
        <f t="shared" si="20"/>
        <v>280.55143908676109</v>
      </c>
    </row>
    <row r="133" spans="1:62">
      <c r="A133">
        <v>132</v>
      </c>
      <c r="B133">
        <v>490</v>
      </c>
      <c r="C133" t="s">
        <v>77</v>
      </c>
      <c r="D133">
        <v>2017</v>
      </c>
      <c r="E133" t="s">
        <v>55</v>
      </c>
      <c r="F133" t="s">
        <v>56</v>
      </c>
      <c r="G133">
        <v>12.621</v>
      </c>
      <c r="H133">
        <v>1.0121717290000001</v>
      </c>
      <c r="I133">
        <v>17177382758</v>
      </c>
      <c r="J133">
        <v>9.5</v>
      </c>
      <c r="K133">
        <v>4.22</v>
      </c>
      <c r="L133">
        <v>610103000000</v>
      </c>
      <c r="M133">
        <v>2.5499999999999998</v>
      </c>
      <c r="N133">
        <v>1</v>
      </c>
      <c r="O133">
        <v>227791000000</v>
      </c>
      <c r="P133">
        <v>13.26108984</v>
      </c>
      <c r="Q133">
        <v>20.94135069</v>
      </c>
      <c r="R133">
        <v>1243692600</v>
      </c>
      <c r="S133">
        <v>730626000000</v>
      </c>
      <c r="T133">
        <v>511728000000</v>
      </c>
      <c r="U133">
        <v>218898000000</v>
      </c>
      <c r="V133">
        <v>1.74298622343689</v>
      </c>
      <c r="W133">
        <v>233.77</v>
      </c>
      <c r="X133">
        <v>27.03</v>
      </c>
      <c r="Y133">
        <v>2.88</v>
      </c>
      <c r="Z133">
        <v>7.8472086350000003</v>
      </c>
      <c r="AA133">
        <v>0</v>
      </c>
      <c r="AB133" s="2">
        <v>42735</v>
      </c>
      <c r="AC133">
        <v>9600</v>
      </c>
      <c r="AD133">
        <f t="shared" si="14"/>
        <v>60</v>
      </c>
      <c r="AE133">
        <v>60</v>
      </c>
      <c r="AF133">
        <f t="shared" si="15"/>
        <v>0.625</v>
      </c>
      <c r="AG133">
        <v>8765.8884391191714</v>
      </c>
      <c r="AH133">
        <v>9135.078125</v>
      </c>
      <c r="AI133">
        <v>9248.6749514248713</v>
      </c>
      <c r="AJ133">
        <v>8699.6236237046633</v>
      </c>
      <c r="AK133">
        <v>8783.9573051120915</v>
      </c>
      <c r="AL133">
        <v>8652.2919921875</v>
      </c>
      <c r="AM133">
        <v>9404.665208899456</v>
      </c>
      <c r="AN133">
        <v>8464.1986880095101</v>
      </c>
      <c r="AO133">
        <v>8699.3151737463068</v>
      </c>
      <c r="AP133">
        <v>8755.7431640625</v>
      </c>
      <c r="AQ133">
        <v>9122.5251011177497</v>
      </c>
      <c r="AR133">
        <v>8520.6265377450327</v>
      </c>
      <c r="AS133">
        <v>9301.2129666385135</v>
      </c>
      <c r="AT133">
        <v>8699.314453125</v>
      </c>
      <c r="AU133">
        <v>9310.617630912162</v>
      </c>
      <c r="AV133">
        <v>8407.7698606418926</v>
      </c>
      <c r="AW133">
        <v>1</v>
      </c>
      <c r="AX133">
        <v>-113.59644693167139</v>
      </c>
      <c r="AY133">
        <v>-28.21414104959149</v>
      </c>
      <c r="AZ133">
        <v>-7.206213067547651E-4</v>
      </c>
      <c r="BA133">
        <v>-113.59644693167139</v>
      </c>
      <c r="BB133">
        <v>8592.2919921875</v>
      </c>
      <c r="BC133">
        <v>8765.8884391191714</v>
      </c>
      <c r="BD133">
        <v>-1.9803634068278769E-2</v>
      </c>
      <c r="BE133">
        <v>1.9803634068278769E-2</v>
      </c>
      <c r="BF133">
        <f t="shared" si="16"/>
        <v>1.2171754084853263E-2</v>
      </c>
      <c r="BG133">
        <f t="shared" si="17"/>
        <v>549.05132772020806</v>
      </c>
      <c r="BH133">
        <f t="shared" si="18"/>
        <v>940.46652088994597</v>
      </c>
      <c r="BI133">
        <f t="shared" si="19"/>
        <v>940.46652088994597</v>
      </c>
      <c r="BJ133">
        <f t="shared" si="20"/>
        <v>996.89534825756346</v>
      </c>
    </row>
    <row r="134" spans="1:62">
      <c r="A134">
        <v>133</v>
      </c>
      <c r="B134">
        <v>490</v>
      </c>
      <c r="C134" t="s">
        <v>77</v>
      </c>
      <c r="D134">
        <v>2018</v>
      </c>
      <c r="E134" t="s">
        <v>55</v>
      </c>
      <c r="F134" t="s">
        <v>56</v>
      </c>
      <c r="G134">
        <v>70.793000000000006</v>
      </c>
      <c r="H134">
        <v>0.87758562100000004</v>
      </c>
      <c r="I134">
        <v>5219510812</v>
      </c>
      <c r="J134">
        <v>5.76</v>
      </c>
      <c r="K134">
        <v>7.32</v>
      </c>
      <c r="L134">
        <v>654760000000</v>
      </c>
      <c r="M134">
        <v>2.08</v>
      </c>
      <c r="N134">
        <v>1</v>
      </c>
      <c r="O134">
        <v>122912000000</v>
      </c>
      <c r="P134">
        <v>23.548591470000002</v>
      </c>
      <c r="Q134">
        <v>20.759029139999999</v>
      </c>
      <c r="R134">
        <v>1036410500</v>
      </c>
      <c r="S134">
        <v>772717000000</v>
      </c>
      <c r="T134">
        <v>555213000000</v>
      </c>
      <c r="U134">
        <v>217504000000</v>
      </c>
      <c r="V134">
        <v>-0.63682628438816258</v>
      </c>
      <c r="W134">
        <v>255.27</v>
      </c>
      <c r="X134">
        <v>27.48</v>
      </c>
      <c r="Y134">
        <v>2.4700000000000002</v>
      </c>
      <c r="Z134">
        <v>2.3997309530000002</v>
      </c>
      <c r="AA134">
        <v>0</v>
      </c>
      <c r="AB134" s="2">
        <v>43100</v>
      </c>
      <c r="AC134">
        <v>5180</v>
      </c>
      <c r="AD134">
        <f t="shared" si="14"/>
        <v>50</v>
      </c>
      <c r="AE134">
        <v>50</v>
      </c>
      <c r="AF134">
        <f t="shared" si="15"/>
        <v>0.96525096525096521</v>
      </c>
      <c r="AG134">
        <v>4876.7303899329481</v>
      </c>
      <c r="AH134">
        <v>4857.60595703125</v>
      </c>
      <c r="AI134">
        <v>4876.7303899329481</v>
      </c>
      <c r="AJ134">
        <v>4757.2026842973364</v>
      </c>
      <c r="AK134">
        <v>4808.9324860658817</v>
      </c>
      <c r="AL134">
        <v>4723.73486328125</v>
      </c>
      <c r="AM134">
        <v>4827.8652911291338</v>
      </c>
      <c r="AN134">
        <v>4704.8020582179988</v>
      </c>
      <c r="AO134">
        <v>4913.0622649370107</v>
      </c>
      <c r="AP134">
        <v>4837.3310546875</v>
      </c>
      <c r="AQ134">
        <v>5064.5246854360321</v>
      </c>
      <c r="AR134">
        <v>4808.9318508439337</v>
      </c>
      <c r="AS134">
        <v>4884.6639680548833</v>
      </c>
      <c r="AT134">
        <v>4894.13037109375</v>
      </c>
      <c r="AU134">
        <v>4950.9287893269457</v>
      </c>
      <c r="AV134">
        <v>4865.7311619771517</v>
      </c>
      <c r="AW134">
        <v>1</v>
      </c>
      <c r="AX134">
        <v>-152.9955266516981</v>
      </c>
      <c r="AY134">
        <v>28.39856862161832</v>
      </c>
      <c r="AZ134">
        <v>-18.931893843260699</v>
      </c>
      <c r="BA134">
        <v>-152.9955266516981</v>
      </c>
      <c r="BB134">
        <v>4673.73486328125</v>
      </c>
      <c r="BC134">
        <v>4876.7303899329481</v>
      </c>
      <c r="BD134">
        <v>-4.1625333045013632E-2</v>
      </c>
      <c r="BE134">
        <v>4.1625333045013632E-2</v>
      </c>
      <c r="BF134">
        <f t="shared" si="16"/>
        <v>-0.12241480386739259</v>
      </c>
      <c r="BG134">
        <f t="shared" si="17"/>
        <v>119.52770563561171</v>
      </c>
      <c r="BH134">
        <f t="shared" si="18"/>
        <v>171.92833171494931</v>
      </c>
      <c r="BI134">
        <f t="shared" si="19"/>
        <v>359.72262721803327</v>
      </c>
      <c r="BJ134">
        <f t="shared" si="20"/>
        <v>359.72262721803327</v>
      </c>
    </row>
    <row r="135" spans="1:62">
      <c r="A135">
        <v>134</v>
      </c>
      <c r="B135">
        <v>490</v>
      </c>
      <c r="C135" t="s">
        <v>77</v>
      </c>
      <c r="D135">
        <v>2019</v>
      </c>
      <c r="E135" t="s">
        <v>55</v>
      </c>
      <c r="F135" t="s">
        <v>56</v>
      </c>
      <c r="G135">
        <v>41.429000000000002</v>
      </c>
      <c r="H135">
        <v>0.89469278500000005</v>
      </c>
      <c r="I135">
        <v>24519412614</v>
      </c>
      <c r="J135">
        <v>5.73</v>
      </c>
      <c r="K135">
        <v>27.21</v>
      </c>
      <c r="L135">
        <v>832931000000</v>
      </c>
      <c r="M135">
        <v>2.09</v>
      </c>
      <c r="N135">
        <v>1</v>
      </c>
      <c r="O135">
        <v>134776000000</v>
      </c>
      <c r="P135">
        <v>5.4967153949999998</v>
      </c>
      <c r="Q135">
        <v>20.94135069</v>
      </c>
      <c r="R135">
        <v>1243692600</v>
      </c>
      <c r="S135">
        <v>816998000000</v>
      </c>
      <c r="T135">
        <v>596186000000</v>
      </c>
      <c r="U135">
        <v>220812000000</v>
      </c>
      <c r="V135">
        <v>1.5208915698102099</v>
      </c>
      <c r="W135">
        <v>270</v>
      </c>
      <c r="X135">
        <v>27.68</v>
      </c>
      <c r="Y135">
        <v>4.38</v>
      </c>
      <c r="Z135">
        <v>11.104202949999999</v>
      </c>
      <c r="AA135">
        <v>0</v>
      </c>
      <c r="AB135" s="2">
        <v>43465</v>
      </c>
      <c r="AC135">
        <v>5680</v>
      </c>
      <c r="AD135">
        <f t="shared" si="14"/>
        <v>60</v>
      </c>
      <c r="AE135">
        <v>60</v>
      </c>
      <c r="AF135">
        <f t="shared" si="15"/>
        <v>1.056338028169014</v>
      </c>
      <c r="AG135">
        <v>5489.32470703125</v>
      </c>
      <c r="AH135">
        <v>5489.32470703125</v>
      </c>
      <c r="AI135">
        <v>5537.6462273396237</v>
      </c>
      <c r="AJ135">
        <v>5392.6816664145026</v>
      </c>
      <c r="AK135">
        <v>5431.3388671875</v>
      </c>
      <c r="AL135">
        <v>5431.3388671875</v>
      </c>
      <c r="AM135">
        <v>5469.587732449384</v>
      </c>
      <c r="AN135">
        <v>5402.6522182410872</v>
      </c>
      <c r="AO135">
        <v>5421.776323651934</v>
      </c>
      <c r="AP135">
        <v>5469.58740234375</v>
      </c>
      <c r="AQ135">
        <v>5469.58740234375</v>
      </c>
      <c r="AR135">
        <v>5364.4030292217549</v>
      </c>
      <c r="AS135">
        <v>5431.3384594298241</v>
      </c>
      <c r="AT135">
        <v>5450.462890625</v>
      </c>
      <c r="AU135">
        <v>5450.462890625</v>
      </c>
      <c r="AV135">
        <v>5354.8407346491222</v>
      </c>
      <c r="AW135">
        <v>0</v>
      </c>
      <c r="AX135">
        <v>-57.98583984375</v>
      </c>
      <c r="AY135">
        <v>38.24853515625</v>
      </c>
      <c r="AZ135">
        <v>28.686566973065961</v>
      </c>
      <c r="BA135">
        <v>38.24853515625</v>
      </c>
      <c r="BB135">
        <v>5409.58740234375</v>
      </c>
      <c r="BC135">
        <v>5431.3388671875</v>
      </c>
      <c r="BD135">
        <v>-4.0048071710564294E-3</v>
      </c>
      <c r="BE135">
        <v>4.0048071710564294E-3</v>
      </c>
      <c r="BF135">
        <f t="shared" si="16"/>
        <v>-0.10530747933287474</v>
      </c>
      <c r="BG135">
        <f t="shared" si="17"/>
        <v>144.96456092512108</v>
      </c>
      <c r="BH135">
        <f t="shared" si="18"/>
        <v>144.96456092512108</v>
      </c>
      <c r="BI135">
        <f t="shared" si="19"/>
        <v>173.24319811786881</v>
      </c>
      <c r="BJ135">
        <f t="shared" si="20"/>
        <v>182.80549269050152</v>
      </c>
    </row>
    <row r="136" spans="1:62">
      <c r="A136">
        <v>135</v>
      </c>
      <c r="B136">
        <v>490</v>
      </c>
      <c r="C136" t="s">
        <v>77</v>
      </c>
      <c r="D136">
        <v>2020</v>
      </c>
      <c r="E136" t="s">
        <v>55</v>
      </c>
      <c r="F136" t="s">
        <v>56</v>
      </c>
      <c r="G136">
        <v>7.8959999999999999</v>
      </c>
      <c r="H136">
        <v>0.82266160799999999</v>
      </c>
      <c r="I136">
        <v>33135607128</v>
      </c>
      <c r="J136">
        <v>14.9</v>
      </c>
      <c r="K136">
        <v>7.54</v>
      </c>
      <c r="L136">
        <v>895751000000</v>
      </c>
      <c r="M136">
        <v>2.39</v>
      </c>
      <c r="N136">
        <v>1</v>
      </c>
      <c r="O136">
        <v>161826000000</v>
      </c>
      <c r="P136">
        <v>4.8837611929999998</v>
      </c>
      <c r="Q136">
        <v>21.22903277</v>
      </c>
      <c r="R136">
        <v>1658256800</v>
      </c>
      <c r="S136">
        <v>938727000000</v>
      </c>
      <c r="T136">
        <v>610428000000</v>
      </c>
      <c r="U136">
        <v>328299000000</v>
      </c>
      <c r="V136">
        <v>48.678060974947023</v>
      </c>
      <c r="W136">
        <v>185.94</v>
      </c>
      <c r="X136">
        <v>27.72</v>
      </c>
      <c r="Y136">
        <v>2.2000000000000002</v>
      </c>
      <c r="Z136">
        <v>10.09311851</v>
      </c>
      <c r="AA136">
        <v>1</v>
      </c>
      <c r="AB136" s="2">
        <v>43830</v>
      </c>
      <c r="AC136">
        <v>6820</v>
      </c>
      <c r="AD136">
        <f t="shared" si="14"/>
        <v>80</v>
      </c>
      <c r="AE136">
        <v>80</v>
      </c>
      <c r="AF136">
        <f t="shared" si="15"/>
        <v>1.1730205278592376</v>
      </c>
      <c r="AG136">
        <v>6359.1118340549701</v>
      </c>
      <c r="AH136">
        <v>6417.09765625</v>
      </c>
      <c r="AI136">
        <v>6523.4049969408889</v>
      </c>
      <c r="AJ136">
        <v>6359.1118340549701</v>
      </c>
      <c r="AK136">
        <v>6446.090298587329</v>
      </c>
      <c r="AL136">
        <v>6349.447265625</v>
      </c>
      <c r="AM136">
        <v>6446.090298587329</v>
      </c>
      <c r="AN136">
        <v>6330.1186590325342</v>
      </c>
      <c r="AO136">
        <v>6600.719158259436</v>
      </c>
      <c r="AP136">
        <v>6368.77587890625</v>
      </c>
      <c r="AQ136">
        <v>6600.719158259436</v>
      </c>
      <c r="AR136">
        <v>6349.4472722934843</v>
      </c>
      <c r="AS136">
        <v>6610.3832936217004</v>
      </c>
      <c r="AT136">
        <v>6591.0546875</v>
      </c>
      <c r="AU136">
        <v>6668.3691119868035</v>
      </c>
      <c r="AV136">
        <v>6533.0688691348978</v>
      </c>
      <c r="AW136">
        <v>1</v>
      </c>
      <c r="AX136">
        <v>-9.6645684299701315</v>
      </c>
      <c r="AY136">
        <v>-77.314419681079016</v>
      </c>
      <c r="AZ136">
        <v>-9.6644707594359716</v>
      </c>
      <c r="BA136">
        <v>-9.6645684299701315</v>
      </c>
      <c r="BB136">
        <v>6269.447265625</v>
      </c>
      <c r="BC136">
        <v>6359.1118340549701</v>
      </c>
      <c r="BD136">
        <v>-1.410017165444225E-2</v>
      </c>
      <c r="BE136">
        <v>1.410017165444225E-2</v>
      </c>
      <c r="BF136">
        <f t="shared" si="16"/>
        <v>-0.17733909858776833</v>
      </c>
      <c r="BG136">
        <f t="shared" si="17"/>
        <v>164.29316288591872</v>
      </c>
      <c r="BH136">
        <f t="shared" si="18"/>
        <v>193.28633790835465</v>
      </c>
      <c r="BI136">
        <f t="shared" si="19"/>
        <v>270.60049922690177</v>
      </c>
      <c r="BJ136">
        <f t="shared" si="20"/>
        <v>338.25045295426935</v>
      </c>
    </row>
    <row r="137" spans="1:62">
      <c r="A137">
        <v>136</v>
      </c>
      <c r="B137">
        <v>490</v>
      </c>
      <c r="C137" t="s">
        <v>77</v>
      </c>
      <c r="D137">
        <v>2021</v>
      </c>
      <c r="E137" t="s">
        <v>55</v>
      </c>
      <c r="F137" t="s">
        <v>56</v>
      </c>
      <c r="G137">
        <v>4.7830000000000004</v>
      </c>
      <c r="H137">
        <v>0.88398772599999997</v>
      </c>
      <c r="I137">
        <v>38206130770</v>
      </c>
      <c r="J137">
        <v>34.29</v>
      </c>
      <c r="K137">
        <v>31.64</v>
      </c>
      <c r="L137">
        <v>1179190000000</v>
      </c>
      <c r="M137">
        <v>1.1200000000000001</v>
      </c>
      <c r="N137">
        <v>1</v>
      </c>
      <c r="O137">
        <v>239655000000</v>
      </c>
      <c r="P137">
        <v>6.2726823200000004</v>
      </c>
      <c r="Q137">
        <v>21.22903277</v>
      </c>
      <c r="R137">
        <v>1658256800</v>
      </c>
      <c r="S137">
        <v>1260640000000</v>
      </c>
      <c r="T137">
        <v>874735000000</v>
      </c>
      <c r="U137">
        <v>385905000000</v>
      </c>
      <c r="V137">
        <v>17.546809463324589</v>
      </c>
      <c r="W137">
        <v>226.67</v>
      </c>
      <c r="X137">
        <v>27.72</v>
      </c>
      <c r="Y137">
        <v>3.99</v>
      </c>
      <c r="Z137">
        <v>9.9003979659999999</v>
      </c>
      <c r="AA137">
        <v>0</v>
      </c>
      <c r="AB137" s="2">
        <v>44196</v>
      </c>
      <c r="AC137">
        <v>10100</v>
      </c>
      <c r="AD137">
        <f t="shared" si="14"/>
        <v>80</v>
      </c>
      <c r="AE137">
        <v>80</v>
      </c>
      <c r="AF137">
        <f t="shared" si="15"/>
        <v>0.79207920792079212</v>
      </c>
      <c r="AG137">
        <v>9782.1600231713419</v>
      </c>
      <c r="AH137">
        <v>9762.595703125</v>
      </c>
      <c r="AI137">
        <v>9879.981623403055</v>
      </c>
      <c r="AJ137">
        <v>9752.8135431018291</v>
      </c>
      <c r="AK137">
        <v>9782.1611328125</v>
      </c>
      <c r="AL137">
        <v>9782.1611328125</v>
      </c>
      <c r="AM137">
        <v>9879.9827441406251</v>
      </c>
      <c r="AN137">
        <v>9762.5968105468746</v>
      </c>
      <c r="AO137">
        <v>9694.1216826171876</v>
      </c>
      <c r="AP137">
        <v>9782.1611328125</v>
      </c>
      <c r="AQ137">
        <v>9782.1611328125</v>
      </c>
      <c r="AR137">
        <v>9625.6465546875006</v>
      </c>
      <c r="AS137">
        <v>9723.4675090751261</v>
      </c>
      <c r="AT137">
        <v>9684.3388671875</v>
      </c>
      <c r="AU137">
        <v>9928.8928789851634</v>
      </c>
      <c r="AV137">
        <v>9674.5567067155935</v>
      </c>
      <c r="AW137">
        <v>1</v>
      </c>
      <c r="AX137">
        <v>1.109641158109298E-3</v>
      </c>
      <c r="AY137">
        <v>0</v>
      </c>
      <c r="AZ137">
        <v>-9.7828154296876164</v>
      </c>
      <c r="BA137">
        <v>1.109641158109298E-3</v>
      </c>
      <c r="BB137">
        <v>9702.1611328125</v>
      </c>
      <c r="BC137">
        <v>9782.1600231713419</v>
      </c>
      <c r="BD137">
        <v>-8.1780394278304323E-3</v>
      </c>
      <c r="BE137">
        <v>8.1780394278304323E-3</v>
      </c>
      <c r="BF137">
        <f t="shared" si="16"/>
        <v>-0.11601250158649574</v>
      </c>
      <c r="BG137">
        <f t="shared" si="17"/>
        <v>127.16808030122593</v>
      </c>
      <c r="BH137">
        <f t="shared" si="18"/>
        <v>127.16920103879602</v>
      </c>
      <c r="BI137">
        <f t="shared" si="19"/>
        <v>254.33618945312446</v>
      </c>
      <c r="BJ137">
        <f t="shared" si="20"/>
        <v>303.2463242976628</v>
      </c>
    </row>
    <row r="138" spans="1:62">
      <c r="A138">
        <v>137</v>
      </c>
      <c r="B138">
        <v>490</v>
      </c>
      <c r="C138" t="s">
        <v>77</v>
      </c>
      <c r="D138">
        <v>2022</v>
      </c>
      <c r="E138" t="s">
        <v>55</v>
      </c>
      <c r="F138" t="s">
        <v>56</v>
      </c>
      <c r="G138">
        <v>6.0039999999999996</v>
      </c>
      <c r="H138">
        <v>0.90543277799999999</v>
      </c>
      <c r="I138">
        <v>88279120517</v>
      </c>
      <c r="J138">
        <v>35.94</v>
      </c>
      <c r="K138">
        <v>24.13</v>
      </c>
      <c r="L138">
        <v>1463740000000</v>
      </c>
      <c r="M138">
        <v>1.87</v>
      </c>
      <c r="N138">
        <v>1</v>
      </c>
      <c r="O138">
        <v>309924000000</v>
      </c>
      <c r="P138">
        <v>3.5107280460000001</v>
      </c>
      <c r="Q138">
        <v>21.560419979999999</v>
      </c>
      <c r="R138">
        <v>2309784300</v>
      </c>
      <c r="S138">
        <v>1713770000000</v>
      </c>
      <c r="T138">
        <v>1241780000000</v>
      </c>
      <c r="U138">
        <v>471991000000</v>
      </c>
      <c r="V138">
        <v>22.307562742125651</v>
      </c>
      <c r="W138">
        <v>263.08999999999997</v>
      </c>
      <c r="X138">
        <v>27.48</v>
      </c>
      <c r="Y138">
        <v>5.33</v>
      </c>
      <c r="Z138">
        <v>18.70356014</v>
      </c>
      <c r="AA138">
        <v>0</v>
      </c>
      <c r="AB138" s="2">
        <v>44561</v>
      </c>
      <c r="AC138">
        <v>12950</v>
      </c>
      <c r="AD138">
        <f t="shared" si="14"/>
        <v>100</v>
      </c>
      <c r="AE138">
        <v>100</v>
      </c>
      <c r="AF138">
        <f t="shared" si="15"/>
        <v>0.77220077220077221</v>
      </c>
      <c r="AG138">
        <v>11982.150597656249</v>
      </c>
      <c r="AH138">
        <v>12327.3154296875</v>
      </c>
      <c r="AI138">
        <v>12524.5524765625</v>
      </c>
      <c r="AJ138">
        <v>11982.150597656249</v>
      </c>
      <c r="AK138">
        <v>12080.768912358541</v>
      </c>
      <c r="AL138">
        <v>11982.150390625</v>
      </c>
      <c r="AM138">
        <v>12179.387434092079</v>
      </c>
      <c r="AN138">
        <v>11834.222608024689</v>
      </c>
      <c r="AO138">
        <v>12278.006584821431</v>
      </c>
      <c r="AP138">
        <v>12080.76953125</v>
      </c>
      <c r="AQ138">
        <v>12425.934375000001</v>
      </c>
      <c r="AR138">
        <v>11932.84174107143</v>
      </c>
      <c r="AS138">
        <v>12919.027152267159</v>
      </c>
      <c r="AT138">
        <v>12573.8623046875</v>
      </c>
      <c r="AU138">
        <v>12968.33641620711</v>
      </c>
      <c r="AV138">
        <v>12327.315984987739</v>
      </c>
      <c r="AW138">
        <v>1</v>
      </c>
      <c r="AX138">
        <v>-2.0703124937426759E-4</v>
      </c>
      <c r="AY138">
        <v>6.1889145945315249E-4</v>
      </c>
      <c r="AZ138">
        <v>295.85571986606919</v>
      </c>
      <c r="BA138">
        <v>-2.0703124937426759E-4</v>
      </c>
      <c r="BB138">
        <v>11882.150390625</v>
      </c>
      <c r="BC138">
        <v>11982.150597656249</v>
      </c>
      <c r="BD138">
        <v>-8.3457644949655168E-3</v>
      </c>
      <c r="BE138">
        <v>8.3457644949655168E-3</v>
      </c>
      <c r="BF138">
        <f t="shared" si="16"/>
        <v>-9.4567532399330134E-2</v>
      </c>
      <c r="BG138">
        <f t="shared" si="17"/>
        <v>542.4018789062502</v>
      </c>
      <c r="BH138">
        <f t="shared" si="18"/>
        <v>690.3298685378104</v>
      </c>
      <c r="BI138">
        <f t="shared" si="19"/>
        <v>690.3298685378104</v>
      </c>
      <c r="BJ138">
        <f t="shared" si="20"/>
        <v>1134.1138081824211</v>
      </c>
    </row>
    <row r="139" spans="1:62">
      <c r="A139">
        <v>138</v>
      </c>
      <c r="B139">
        <v>490</v>
      </c>
      <c r="C139" t="s">
        <v>77</v>
      </c>
      <c r="D139">
        <v>2023</v>
      </c>
      <c r="E139" t="s">
        <v>55</v>
      </c>
      <c r="F139" t="s">
        <v>56</v>
      </c>
      <c r="G139">
        <v>19.966000000000001</v>
      </c>
      <c r="H139">
        <v>0.92594580900000001</v>
      </c>
      <c r="I139">
        <v>65403445106</v>
      </c>
      <c r="J139">
        <v>14.16</v>
      </c>
      <c r="K139">
        <v>-2.0699999999999998</v>
      </c>
      <c r="L139">
        <v>1433390000000</v>
      </c>
      <c r="M139">
        <v>1.24</v>
      </c>
      <c r="N139">
        <v>1</v>
      </c>
      <c r="O139">
        <v>432182000000</v>
      </c>
      <c r="P139">
        <v>6.6079370449999999</v>
      </c>
      <c r="Q139">
        <v>21.5903341</v>
      </c>
      <c r="R139">
        <v>2379923300</v>
      </c>
      <c r="S139">
        <v>1956380000000</v>
      </c>
      <c r="T139">
        <v>1379320000000</v>
      </c>
      <c r="U139">
        <v>577060000000</v>
      </c>
      <c r="V139">
        <v>22.260805820449971</v>
      </c>
      <c r="W139">
        <v>239.02</v>
      </c>
      <c r="X139">
        <v>26.14</v>
      </c>
      <c r="Y139">
        <v>4.26</v>
      </c>
      <c r="Z139">
        <v>11.33390724</v>
      </c>
      <c r="AA139">
        <v>0</v>
      </c>
      <c r="AB139" s="2">
        <v>44926</v>
      </c>
      <c r="AC139">
        <v>17020</v>
      </c>
      <c r="AD139">
        <f t="shared" si="14"/>
        <v>100</v>
      </c>
      <c r="AE139">
        <v>100</v>
      </c>
      <c r="AF139">
        <f t="shared" si="15"/>
        <v>0.58754406580493534</v>
      </c>
      <c r="AG139">
        <v>16940</v>
      </c>
      <c r="AH139">
        <v>16930</v>
      </c>
      <c r="AI139">
        <v>17370</v>
      </c>
      <c r="AJ139">
        <v>16430</v>
      </c>
      <c r="AK139">
        <v>16800.937866354041</v>
      </c>
      <c r="AL139">
        <v>16960</v>
      </c>
      <c r="AM139">
        <v>18878.686987104338</v>
      </c>
      <c r="AN139">
        <v>16114.982415005859</v>
      </c>
      <c r="AO139">
        <v>19882.766919486581</v>
      </c>
      <c r="AP139">
        <v>17039.53125</v>
      </c>
      <c r="AQ139">
        <v>19982.180754084009</v>
      </c>
      <c r="AR139">
        <v>16562.344843932318</v>
      </c>
      <c r="AS139">
        <v>13768.816236647879</v>
      </c>
      <c r="AT139">
        <v>17974.021484375</v>
      </c>
      <c r="AU139">
        <v>17974.021484375</v>
      </c>
      <c r="AV139">
        <v>13589.87133248928</v>
      </c>
      <c r="AW139">
        <v>1</v>
      </c>
      <c r="AX139">
        <v>20</v>
      </c>
      <c r="AY139">
        <v>238.59338364595899</v>
      </c>
      <c r="AZ139">
        <v>-1908.7454351115809</v>
      </c>
      <c r="BA139">
        <v>20</v>
      </c>
      <c r="BB139">
        <v>16860</v>
      </c>
      <c r="BC139">
        <v>16940</v>
      </c>
      <c r="BD139">
        <v>-4.7225501770956314E-3</v>
      </c>
      <c r="BE139">
        <v>4.7225501770956314E-3</v>
      </c>
      <c r="BF139">
        <f t="shared" si="16"/>
        <v>-7.4054120365164233E-2</v>
      </c>
      <c r="BG139">
        <f t="shared" si="17"/>
        <v>940</v>
      </c>
      <c r="BH139">
        <f t="shared" si="18"/>
        <v>2763.7045720984788</v>
      </c>
      <c r="BI139">
        <f t="shared" si="19"/>
        <v>3867.1983390781497</v>
      </c>
      <c r="BJ139">
        <f t="shared" si="20"/>
        <v>6392.3094215947294</v>
      </c>
    </row>
    <row r="140" spans="1:62">
      <c r="A140">
        <v>139</v>
      </c>
      <c r="B140">
        <v>490</v>
      </c>
      <c r="C140" t="s">
        <v>77</v>
      </c>
      <c r="D140">
        <v>2024</v>
      </c>
      <c r="E140" t="s">
        <v>55</v>
      </c>
      <c r="F140" t="s">
        <v>56</v>
      </c>
      <c r="J140">
        <v>19.13</v>
      </c>
      <c r="K140">
        <v>-23.03</v>
      </c>
      <c r="L140">
        <v>1103300000000</v>
      </c>
      <c r="N140">
        <v>1</v>
      </c>
      <c r="P140">
        <v>11.61</v>
      </c>
      <c r="S140">
        <v>2330600000000</v>
      </c>
      <c r="T140">
        <v>1708800000000</v>
      </c>
      <c r="U140">
        <v>621800000000</v>
      </c>
      <c r="V140">
        <v>7.7530932658649014</v>
      </c>
      <c r="W140">
        <v>5.6255654210000001</v>
      </c>
      <c r="X140">
        <v>26.14</v>
      </c>
      <c r="Y140">
        <v>3.29</v>
      </c>
      <c r="Z140">
        <v>56.486036689999999</v>
      </c>
      <c r="AA140">
        <v>0</v>
      </c>
      <c r="AB140" s="2">
        <v>45291</v>
      </c>
      <c r="AC140">
        <v>9220</v>
      </c>
      <c r="AD140">
        <f t="shared" si="14"/>
        <v>100</v>
      </c>
      <c r="AE140">
        <v>100</v>
      </c>
      <c r="AF140">
        <f t="shared" si="15"/>
        <v>1.0845986984815619</v>
      </c>
      <c r="AG140">
        <v>9640</v>
      </c>
      <c r="AH140">
        <v>9230</v>
      </c>
      <c r="AI140">
        <v>9850</v>
      </c>
      <c r="AJ140">
        <v>9220</v>
      </c>
      <c r="AK140">
        <v>9870</v>
      </c>
      <c r="AL140">
        <v>9630</v>
      </c>
      <c r="AM140">
        <v>9900</v>
      </c>
      <c r="AN140">
        <v>9610</v>
      </c>
      <c r="AO140">
        <v>9920</v>
      </c>
      <c r="AP140">
        <v>9890</v>
      </c>
      <c r="AQ140">
        <v>9970</v>
      </c>
      <c r="AR140">
        <v>9730</v>
      </c>
      <c r="AS140">
        <v>9870</v>
      </c>
      <c r="AT140">
        <v>9890</v>
      </c>
      <c r="AU140">
        <v>9990</v>
      </c>
      <c r="AV140">
        <v>9750</v>
      </c>
      <c r="AW140">
        <v>0</v>
      </c>
      <c r="AX140">
        <v>-10</v>
      </c>
      <c r="AY140">
        <v>20</v>
      </c>
      <c r="AZ140">
        <v>-30</v>
      </c>
      <c r="BA140">
        <v>20</v>
      </c>
      <c r="BB140">
        <v>9790</v>
      </c>
      <c r="BC140">
        <v>9870</v>
      </c>
      <c r="BD140">
        <v>-8.1053698074974676E-3</v>
      </c>
      <c r="BE140">
        <v>8.1053698074974676E-3</v>
      </c>
      <c r="BF140">
        <f t="shared" si="16"/>
        <v>-0.26679824937784263</v>
      </c>
      <c r="BG140">
        <f t="shared" si="17"/>
        <v>630</v>
      </c>
      <c r="BH140">
        <f t="shared" si="18"/>
        <v>680</v>
      </c>
      <c r="BI140">
        <f t="shared" si="19"/>
        <v>750</v>
      </c>
      <c r="BJ140">
        <f t="shared" si="20"/>
        <v>770</v>
      </c>
    </row>
    <row r="141" spans="1:62">
      <c r="A141">
        <v>140</v>
      </c>
      <c r="B141">
        <v>500</v>
      </c>
      <c r="C141" t="s">
        <v>78</v>
      </c>
      <c r="D141">
        <v>2016</v>
      </c>
      <c r="E141" t="s">
        <v>55</v>
      </c>
      <c r="F141" t="s">
        <v>56</v>
      </c>
      <c r="G141">
        <v>59.070999999999998</v>
      </c>
      <c r="H141">
        <v>0.63726177900000003</v>
      </c>
      <c r="I141">
        <v>16800018902</v>
      </c>
      <c r="J141">
        <v>-0.24</v>
      </c>
      <c r="K141">
        <v>-4.03</v>
      </c>
      <c r="L141">
        <v>749445000000</v>
      </c>
      <c r="M141">
        <v>0.69</v>
      </c>
      <c r="N141">
        <v>1</v>
      </c>
      <c r="O141">
        <v>76230038081</v>
      </c>
      <c r="P141">
        <v>4.5374971620000002</v>
      </c>
      <c r="Q141">
        <v>21.580371249999999</v>
      </c>
      <c r="R141">
        <v>2356330200</v>
      </c>
      <c r="S141">
        <v>519226000000</v>
      </c>
      <c r="T141">
        <v>254653000000</v>
      </c>
      <c r="U141">
        <v>264573000000</v>
      </c>
      <c r="V141">
        <v>45.336315079999999</v>
      </c>
      <c r="W141">
        <v>96.25</v>
      </c>
      <c r="X141">
        <v>37.619999999999997</v>
      </c>
      <c r="Y141">
        <v>4.49</v>
      </c>
      <c r="Z141">
        <v>6.3498614379999996</v>
      </c>
      <c r="AA141">
        <v>0</v>
      </c>
      <c r="AB141" s="2">
        <v>42369</v>
      </c>
      <c r="AC141">
        <v>18323</v>
      </c>
      <c r="AD141">
        <f t="shared" si="14"/>
        <v>600</v>
      </c>
      <c r="AE141">
        <v>600</v>
      </c>
      <c r="AF141">
        <f t="shared" si="15"/>
        <v>3.2745729411122633</v>
      </c>
      <c r="AG141">
        <v>15455.4403089603</v>
      </c>
      <c r="AH141">
        <v>15253.4091796875</v>
      </c>
      <c r="AI141">
        <v>15455.4403089603</v>
      </c>
      <c r="AJ141">
        <v>15219.7370481909</v>
      </c>
      <c r="AK141">
        <v>15354.423914470501</v>
      </c>
      <c r="AL141">
        <v>15253.4091796875</v>
      </c>
      <c r="AM141">
        <v>15354.423914470501</v>
      </c>
      <c r="AN141">
        <v>15152.392785197701</v>
      </c>
      <c r="AO141">
        <v>15421.7681774637</v>
      </c>
      <c r="AP141">
        <v>15253.4091796875</v>
      </c>
      <c r="AQ141">
        <v>15421.7681774637</v>
      </c>
      <c r="AR141">
        <v>15017.70425921131</v>
      </c>
      <c r="AS141">
        <v>15388.096045967101</v>
      </c>
      <c r="AT141">
        <v>15253.4091796875</v>
      </c>
      <c r="AU141">
        <v>15388.096045967101</v>
      </c>
      <c r="AV141">
        <v>15152.392785197701</v>
      </c>
      <c r="AW141">
        <v>1</v>
      </c>
      <c r="AX141">
        <v>-202.0311292728002</v>
      </c>
      <c r="AY141">
        <v>-101.0147347830007</v>
      </c>
      <c r="AZ141">
        <v>-168.35899777620031</v>
      </c>
      <c r="BA141">
        <v>-202.0311292728002</v>
      </c>
      <c r="BB141">
        <v>14653.4091796875</v>
      </c>
      <c r="BC141">
        <v>15455.4403089603</v>
      </c>
      <c r="BD141">
        <v>-5.189312716039686E-2</v>
      </c>
      <c r="BE141">
        <v>5.189312716039686E-2</v>
      </c>
      <c r="BF141">
        <f t="shared" si="16"/>
        <v>-0.36273792514049757</v>
      </c>
      <c r="BG141">
        <f t="shared" si="17"/>
        <v>235.7032607694</v>
      </c>
      <c r="BH141">
        <f t="shared" si="18"/>
        <v>303.04752376259967</v>
      </c>
      <c r="BI141">
        <f t="shared" si="19"/>
        <v>437.7360497489899</v>
      </c>
      <c r="BJ141">
        <f t="shared" si="20"/>
        <v>437.7360497489899</v>
      </c>
    </row>
    <row r="142" spans="1:62">
      <c r="A142">
        <v>141</v>
      </c>
      <c r="B142">
        <v>500</v>
      </c>
      <c r="C142" t="s">
        <v>78</v>
      </c>
      <c r="D142">
        <v>2017</v>
      </c>
      <c r="E142" t="s">
        <v>55</v>
      </c>
      <c r="F142" t="s">
        <v>56</v>
      </c>
      <c r="G142">
        <v>162.05799999999999</v>
      </c>
      <c r="H142">
        <v>0.66359090700000001</v>
      </c>
      <c r="I142">
        <v>7863304491</v>
      </c>
      <c r="J142">
        <v>3.8</v>
      </c>
      <c r="K142">
        <v>11.68</v>
      </c>
      <c r="L142">
        <v>836979000000</v>
      </c>
      <c r="M142">
        <v>0.68</v>
      </c>
      <c r="N142">
        <v>1</v>
      </c>
      <c r="O142">
        <v>78805292874</v>
      </c>
      <c r="P142">
        <v>10.021905289999999</v>
      </c>
      <c r="Q142">
        <v>21.580371249999999</v>
      </c>
      <c r="R142">
        <v>2356330200</v>
      </c>
      <c r="S142">
        <v>538956000000</v>
      </c>
      <c r="T142">
        <v>278841000000</v>
      </c>
      <c r="U142">
        <v>260115000000</v>
      </c>
      <c r="V142">
        <v>-1.684979192888163</v>
      </c>
      <c r="W142">
        <v>107.2</v>
      </c>
      <c r="X142">
        <v>37.619999999999997</v>
      </c>
      <c r="Y142">
        <v>4.83</v>
      </c>
      <c r="Z142">
        <v>3.0230107799999999</v>
      </c>
      <c r="AA142">
        <v>0</v>
      </c>
      <c r="AB142" s="2">
        <v>42735</v>
      </c>
      <c r="AC142">
        <v>18942</v>
      </c>
      <c r="AD142">
        <f t="shared" si="14"/>
        <v>600</v>
      </c>
      <c r="AE142">
        <v>600</v>
      </c>
      <c r="AF142">
        <f t="shared" si="15"/>
        <v>3.1675641431738994</v>
      </c>
      <c r="AG142">
        <v>15576.396689975059</v>
      </c>
      <c r="AH142">
        <v>15540.833984375</v>
      </c>
      <c r="AI142">
        <v>15683.084806775239</v>
      </c>
      <c r="AJ142">
        <v>15398.583161974761</v>
      </c>
      <c r="AK142">
        <v>14907.528527786721</v>
      </c>
      <c r="AL142">
        <v>15149.6455078125</v>
      </c>
      <c r="AM142">
        <v>15149.6455078125</v>
      </c>
      <c r="AN142">
        <v>14907.528527786721</v>
      </c>
      <c r="AO142">
        <v>14872.94188583084</v>
      </c>
      <c r="AP142">
        <v>14907.5302734375</v>
      </c>
      <c r="AQ142">
        <v>15045.88211899487</v>
      </c>
      <c r="AR142">
        <v>14872.94188583084</v>
      </c>
      <c r="AS142">
        <v>15426.352677798841</v>
      </c>
      <c r="AT142">
        <v>14907.5302734375</v>
      </c>
      <c r="AU142">
        <v>15426.352677798841</v>
      </c>
      <c r="AV142">
        <v>14872.94188583084</v>
      </c>
      <c r="AW142">
        <v>1</v>
      </c>
      <c r="AX142">
        <v>-426.75118216255942</v>
      </c>
      <c r="AY142">
        <v>1.745650779412244E-3</v>
      </c>
      <c r="AZ142">
        <v>34.588387606660042</v>
      </c>
      <c r="BA142">
        <v>-426.75118216255942</v>
      </c>
      <c r="BB142">
        <v>14549.6455078125</v>
      </c>
      <c r="BC142">
        <v>15576.396689975059</v>
      </c>
      <c r="BD142">
        <v>-6.5917118226924365E-2</v>
      </c>
      <c r="BE142">
        <v>6.5917118226924365E-2</v>
      </c>
      <c r="BF142">
        <f t="shared" si="16"/>
        <v>-0.33640910784182754</v>
      </c>
      <c r="BG142">
        <f t="shared" si="17"/>
        <v>284.50164480047897</v>
      </c>
      <c r="BH142">
        <f t="shared" si="18"/>
        <v>775.5562789885189</v>
      </c>
      <c r="BI142">
        <f t="shared" si="19"/>
        <v>810.14292094439952</v>
      </c>
      <c r="BJ142">
        <f t="shared" si="20"/>
        <v>810.14292094439952</v>
      </c>
    </row>
    <row r="143" spans="1:62">
      <c r="A143">
        <v>142</v>
      </c>
      <c r="B143">
        <v>500</v>
      </c>
      <c r="C143" t="s">
        <v>78</v>
      </c>
      <c r="D143">
        <v>2019</v>
      </c>
      <c r="E143" t="s">
        <v>55</v>
      </c>
      <c r="F143" t="s">
        <v>56</v>
      </c>
      <c r="G143">
        <v>43.174999999999997</v>
      </c>
      <c r="H143">
        <v>0.65522882199999999</v>
      </c>
      <c r="I143">
        <v>7118670092</v>
      </c>
      <c r="J143">
        <v>-2.64</v>
      </c>
      <c r="K143">
        <v>-0.8</v>
      </c>
      <c r="L143">
        <v>830264000000</v>
      </c>
      <c r="M143">
        <v>0.63</v>
      </c>
      <c r="N143">
        <v>1</v>
      </c>
      <c r="O143">
        <v>80007633157</v>
      </c>
      <c r="P143">
        <v>11.239126430000001</v>
      </c>
      <c r="Q143">
        <v>21.58134652</v>
      </c>
      <c r="R143">
        <v>2358629400</v>
      </c>
      <c r="S143">
        <v>512573000000</v>
      </c>
      <c r="T143">
        <v>255845000000</v>
      </c>
      <c r="U143">
        <v>256728000000</v>
      </c>
      <c r="V143">
        <v>-1.3021163716048669</v>
      </c>
      <c r="W143">
        <v>99.66</v>
      </c>
      <c r="X143">
        <v>46.39</v>
      </c>
      <c r="Y143">
        <v>5.26</v>
      </c>
      <c r="Z143">
        <v>2.7728452259999998</v>
      </c>
      <c r="AA143">
        <v>0</v>
      </c>
      <c r="AB143" s="2">
        <v>43465</v>
      </c>
      <c r="AC143">
        <v>19231</v>
      </c>
      <c r="AD143">
        <f t="shared" si="14"/>
        <v>600</v>
      </c>
      <c r="AE143">
        <v>600</v>
      </c>
      <c r="AF143">
        <f t="shared" si="15"/>
        <v>3.1199625604492747</v>
      </c>
      <c r="AG143">
        <v>18328.52105592627</v>
      </c>
      <c r="AH143">
        <v>17194.796875</v>
      </c>
      <c r="AI143">
        <v>18744.21942553969</v>
      </c>
      <c r="AJ143">
        <v>16968.053156448721</v>
      </c>
      <c r="AK143">
        <v>18280.44428494923</v>
      </c>
      <c r="AL143">
        <v>17875.03125</v>
      </c>
      <c r="AM143">
        <v>18280.44428494923</v>
      </c>
      <c r="AN143">
        <v>17727.607667605651</v>
      </c>
      <c r="AO143">
        <v>18206.73351715946</v>
      </c>
      <c r="AP143">
        <v>18280.4453125</v>
      </c>
      <c r="AQ143">
        <v>18354.15710784054</v>
      </c>
      <c r="AR143">
        <v>17432.763299354421</v>
      </c>
      <c r="AS143">
        <v>18280.442251748751</v>
      </c>
      <c r="AT143">
        <v>18206.73046875</v>
      </c>
      <c r="AU143">
        <v>18427.864001111218</v>
      </c>
      <c r="AV143">
        <v>17985.595119753751</v>
      </c>
      <c r="AW143">
        <v>0</v>
      </c>
      <c r="AX143">
        <v>-453.48980592627049</v>
      </c>
      <c r="AY143">
        <v>1.027550770231755E-3</v>
      </c>
      <c r="AZ143">
        <v>-3.048409460461698E-3</v>
      </c>
      <c r="BA143">
        <v>1.027550770231755E-3</v>
      </c>
      <c r="BB143">
        <v>17680.4453125</v>
      </c>
      <c r="BC143">
        <v>18280.44428494923</v>
      </c>
      <c r="BD143">
        <v>-3.2821903182256057E-2</v>
      </c>
      <c r="BE143">
        <v>3.2821903182256057E-2</v>
      </c>
      <c r="BF143">
        <f t="shared" si="16"/>
        <v>-0.34477111912449543</v>
      </c>
      <c r="BG143">
        <f t="shared" si="17"/>
        <v>1776.1662690909689</v>
      </c>
      <c r="BH143">
        <f t="shared" si="18"/>
        <v>1776.1662690909689</v>
      </c>
      <c r="BI143">
        <f t="shared" si="19"/>
        <v>1776.1662690909689</v>
      </c>
      <c r="BJ143">
        <f t="shared" si="20"/>
        <v>1776.1662690909689</v>
      </c>
    </row>
    <row r="144" spans="1:62">
      <c r="A144">
        <v>143</v>
      </c>
      <c r="B144">
        <v>500</v>
      </c>
      <c r="C144" t="s">
        <v>78</v>
      </c>
      <c r="D144">
        <v>2020</v>
      </c>
      <c r="E144" t="s">
        <v>55</v>
      </c>
      <c r="F144" t="s">
        <v>56</v>
      </c>
      <c r="G144">
        <v>24.812000000000001</v>
      </c>
      <c r="H144">
        <v>0.65213174699999998</v>
      </c>
      <c r="I144">
        <v>12650885274</v>
      </c>
      <c r="J144">
        <v>5.83</v>
      </c>
      <c r="K144">
        <v>3.27</v>
      </c>
      <c r="L144">
        <v>857415000000</v>
      </c>
      <c r="M144">
        <v>0.65</v>
      </c>
      <c r="N144">
        <v>1</v>
      </c>
      <c r="O144">
        <v>74857123571</v>
      </c>
      <c r="P144">
        <v>5.9171450810000001</v>
      </c>
      <c r="Q144">
        <v>21.58134652</v>
      </c>
      <c r="R144">
        <v>2358629400</v>
      </c>
      <c r="S144">
        <v>542461000000</v>
      </c>
      <c r="T144">
        <v>278899000000</v>
      </c>
      <c r="U144">
        <v>263562000000</v>
      </c>
      <c r="V144">
        <v>2.6619612975600631</v>
      </c>
      <c r="W144">
        <v>105.82</v>
      </c>
      <c r="X144">
        <v>46.56</v>
      </c>
      <c r="Y144">
        <v>4.42</v>
      </c>
      <c r="Z144">
        <v>4.799965577</v>
      </c>
      <c r="AA144">
        <v>0</v>
      </c>
      <c r="AB144" s="2">
        <v>43830</v>
      </c>
      <c r="AC144">
        <v>17993</v>
      </c>
      <c r="AD144">
        <f t="shared" si="14"/>
        <v>600</v>
      </c>
      <c r="AE144">
        <v>600</v>
      </c>
      <c r="AF144">
        <f t="shared" si="15"/>
        <v>3.3346301339409772</v>
      </c>
      <c r="AG144">
        <v>16363.3969482455</v>
      </c>
      <c r="AH144">
        <v>16552.3515625</v>
      </c>
      <c r="AI144">
        <v>16627.933408201799</v>
      </c>
      <c r="AJ144">
        <v>16363.3969482455</v>
      </c>
      <c r="AK144">
        <v>16552.353338184988</v>
      </c>
      <c r="AL144">
        <v>16476.771484375</v>
      </c>
      <c r="AM144">
        <v>16741.306109986821</v>
      </c>
      <c r="AN144">
        <v>16287.818712573169</v>
      </c>
      <c r="AO144">
        <v>17345.957313923751</v>
      </c>
      <c r="AP144">
        <v>16590.142578125</v>
      </c>
      <c r="AQ144">
        <v>17345.957313923751</v>
      </c>
      <c r="AR144">
        <v>16552.351655062768</v>
      </c>
      <c r="AS144">
        <v>17572.704401499341</v>
      </c>
      <c r="AT144">
        <v>17232.587890625</v>
      </c>
      <c r="AU144">
        <v>17572.704401499341</v>
      </c>
      <c r="AV144">
        <v>17081.42603174935</v>
      </c>
      <c r="AW144">
        <v>1</v>
      </c>
      <c r="AX144">
        <v>113.3745361295005</v>
      </c>
      <c r="AY144">
        <v>37.789239940011612</v>
      </c>
      <c r="AZ144">
        <v>-113.3694232987509</v>
      </c>
      <c r="BA144">
        <v>113.3745361295005</v>
      </c>
      <c r="BB144">
        <v>15876.771484375</v>
      </c>
      <c r="BC144">
        <v>16363.3969482455</v>
      </c>
      <c r="BD144">
        <v>-2.973865789662189E-2</v>
      </c>
      <c r="BE144">
        <v>2.973865789662189E-2</v>
      </c>
      <c r="BF144">
        <f t="shared" si="16"/>
        <v>-0.34786809822088594</v>
      </c>
      <c r="BG144">
        <f t="shared" si="17"/>
        <v>264.53645995629995</v>
      </c>
      <c r="BH144">
        <f t="shared" si="18"/>
        <v>453.48739741365171</v>
      </c>
      <c r="BI144">
        <f t="shared" si="19"/>
        <v>1058.1386013505817</v>
      </c>
      <c r="BJ144">
        <f t="shared" si="20"/>
        <v>1284.8856889261715</v>
      </c>
    </row>
    <row r="145" spans="1:62">
      <c r="A145">
        <v>144</v>
      </c>
      <c r="B145">
        <v>500</v>
      </c>
      <c r="C145" t="s">
        <v>78</v>
      </c>
      <c r="D145">
        <v>2021</v>
      </c>
      <c r="E145" t="s">
        <v>55</v>
      </c>
      <c r="F145" t="s">
        <v>56</v>
      </c>
      <c r="G145">
        <v>28.204000000000001</v>
      </c>
      <c r="H145">
        <v>0.71714250400000001</v>
      </c>
      <c r="I145">
        <v>16571777888</v>
      </c>
      <c r="J145">
        <v>21.48</v>
      </c>
      <c r="K145">
        <v>24.84</v>
      </c>
      <c r="L145">
        <v>1070380000000</v>
      </c>
      <c r="M145">
        <v>0.41</v>
      </c>
      <c r="N145">
        <v>1</v>
      </c>
      <c r="O145">
        <v>81721696121</v>
      </c>
      <c r="P145">
        <v>4.9313777119999997</v>
      </c>
      <c r="Q145">
        <v>21.224671579999999</v>
      </c>
      <c r="R145">
        <v>1651040580</v>
      </c>
      <c r="S145">
        <v>658966000000</v>
      </c>
      <c r="T145">
        <v>390851000000</v>
      </c>
      <c r="U145">
        <v>268115000000</v>
      </c>
      <c r="V145">
        <v>1.727487270547347</v>
      </c>
      <c r="W145">
        <v>145.78</v>
      </c>
      <c r="X145">
        <v>46.56</v>
      </c>
      <c r="Y145">
        <v>2.76</v>
      </c>
      <c r="Z145">
        <v>6.1808469830000003</v>
      </c>
      <c r="AA145">
        <v>0</v>
      </c>
      <c r="AB145" s="2">
        <v>44196</v>
      </c>
      <c r="AC145">
        <v>19643</v>
      </c>
      <c r="AD145">
        <f t="shared" si="14"/>
        <v>420</v>
      </c>
      <c r="AE145">
        <v>420</v>
      </c>
      <c r="AF145">
        <f t="shared" si="15"/>
        <v>2.138166267881688</v>
      </c>
      <c r="AG145">
        <v>18451.559139977329</v>
      </c>
      <c r="AH145">
        <v>18606.939453125</v>
      </c>
      <c r="AI145">
        <v>18606.939453125</v>
      </c>
      <c r="AJ145">
        <v>18179.640241233272</v>
      </c>
      <c r="AK145">
        <v>18606.939306657659</v>
      </c>
      <c r="AL145">
        <v>18568.09375</v>
      </c>
      <c r="AM145">
        <v>18801.16708994595</v>
      </c>
      <c r="AN145">
        <v>18373.867881417769</v>
      </c>
      <c r="AO145">
        <v>18606.939453125</v>
      </c>
      <c r="AP145">
        <v>18606.939453125</v>
      </c>
      <c r="AQ145">
        <v>18723.476124015309</v>
      </c>
      <c r="AR145">
        <v>18373.868026050459</v>
      </c>
      <c r="AS145">
        <v>18490.402782234691</v>
      </c>
      <c r="AT145">
        <v>18606.939453125</v>
      </c>
      <c r="AU145">
        <v>18684.63056705187</v>
      </c>
      <c r="AV145">
        <v>18490.402782234691</v>
      </c>
      <c r="AW145">
        <v>1</v>
      </c>
      <c r="AX145">
        <v>116.53461002267071</v>
      </c>
      <c r="AY145">
        <v>1.464673405280337E-4</v>
      </c>
      <c r="AZ145">
        <v>0</v>
      </c>
      <c r="BA145">
        <v>116.53461002267071</v>
      </c>
      <c r="BB145">
        <v>18148.09375</v>
      </c>
      <c r="BC145">
        <v>18451.559139977329</v>
      </c>
      <c r="BD145">
        <v>-1.644659877656833E-2</v>
      </c>
      <c r="BE145">
        <v>1.644659877656833E-2</v>
      </c>
      <c r="BF145">
        <f t="shared" si="16"/>
        <v>-0.28285723979537641</v>
      </c>
      <c r="BG145">
        <f t="shared" si="17"/>
        <v>427.29921189172819</v>
      </c>
      <c r="BH145">
        <f t="shared" si="18"/>
        <v>621.52684871267775</v>
      </c>
      <c r="BI145">
        <f t="shared" si="19"/>
        <v>621.52684871267775</v>
      </c>
      <c r="BJ145">
        <f t="shared" si="20"/>
        <v>621.52684871267775</v>
      </c>
    </row>
    <row r="146" spans="1:62">
      <c r="A146">
        <v>145</v>
      </c>
      <c r="B146">
        <v>500</v>
      </c>
      <c r="C146" t="s">
        <v>78</v>
      </c>
      <c r="D146">
        <v>2022</v>
      </c>
      <c r="E146" t="s">
        <v>55</v>
      </c>
      <c r="F146" t="s">
        <v>56</v>
      </c>
      <c r="G146">
        <v>1.4850000000000001</v>
      </c>
      <c r="H146">
        <v>0.75475153100000003</v>
      </c>
      <c r="I146">
        <v>28462568691</v>
      </c>
      <c r="J146">
        <v>14.17</v>
      </c>
      <c r="K146">
        <v>32.33</v>
      </c>
      <c r="L146">
        <v>1416450000000</v>
      </c>
      <c r="M146">
        <v>0.56000000000000005</v>
      </c>
      <c r="N146">
        <v>1</v>
      </c>
      <c r="O146">
        <v>118562000000</v>
      </c>
      <c r="P146">
        <v>4.1655472690000002</v>
      </c>
      <c r="Q146">
        <v>18.86165295</v>
      </c>
      <c r="R146">
        <v>155421750</v>
      </c>
      <c r="S146">
        <v>752333000000</v>
      </c>
      <c r="T146">
        <v>449262000000</v>
      </c>
      <c r="U146">
        <v>303071000000</v>
      </c>
      <c r="V146">
        <v>13.03768905133991</v>
      </c>
      <c r="W146">
        <v>148.24</v>
      </c>
      <c r="X146">
        <v>47.51</v>
      </c>
      <c r="Y146">
        <v>1.77</v>
      </c>
      <c r="Z146">
        <v>9.3913864050000004</v>
      </c>
      <c r="AA146">
        <v>0</v>
      </c>
      <c r="AB146" s="2">
        <v>44561</v>
      </c>
      <c r="AC146">
        <v>18645</v>
      </c>
      <c r="AD146">
        <f t="shared" si="14"/>
        <v>50</v>
      </c>
      <c r="AE146">
        <v>50</v>
      </c>
      <c r="AF146">
        <f t="shared" si="15"/>
        <v>0.26816840976133011</v>
      </c>
      <c r="AG146">
        <v>19314.032078203541</v>
      </c>
      <c r="AH146">
        <v>20335.681640625</v>
      </c>
      <c r="AI146">
        <v>20578.93033025484</v>
      </c>
      <c r="AJ146">
        <v>19314.032078203541</v>
      </c>
      <c r="AK146">
        <v>20043.7832114226</v>
      </c>
      <c r="AL146">
        <v>19314.033203125</v>
      </c>
      <c r="AM146">
        <v>20092.432172801131</v>
      </c>
      <c r="AN146">
        <v>19216.73333191549</v>
      </c>
      <c r="AO146">
        <v>19751.883967463789</v>
      </c>
      <c r="AP146">
        <v>20189.732421875</v>
      </c>
      <c r="AQ146">
        <v>20870.83153308884</v>
      </c>
      <c r="AR146">
        <v>19703.23305672226</v>
      </c>
      <c r="AS146">
        <v>19605.931914094439</v>
      </c>
      <c r="AT146">
        <v>19946.482421875</v>
      </c>
      <c r="AU146">
        <v>21065.429915041739</v>
      </c>
      <c r="AV146">
        <v>19362.68127304369</v>
      </c>
      <c r="AW146">
        <v>1</v>
      </c>
      <c r="AX146">
        <v>1.1249214585404841E-3</v>
      </c>
      <c r="AY146">
        <v>145.94921045239971</v>
      </c>
      <c r="AZ146">
        <v>194.5984544112107</v>
      </c>
      <c r="BA146">
        <v>1.1249214585404841E-3</v>
      </c>
      <c r="BB146">
        <v>19264.033203125</v>
      </c>
      <c r="BC146">
        <v>19314.032078203541</v>
      </c>
      <c r="BD146">
        <v>-2.58873314883673E-3</v>
      </c>
      <c r="BE146">
        <v>2.58873314883673E-3</v>
      </c>
      <c r="BF146">
        <f t="shared" si="16"/>
        <v>-0.2452491117630092</v>
      </c>
      <c r="BG146">
        <f t="shared" si="17"/>
        <v>1264.8982520512982</v>
      </c>
      <c r="BH146">
        <f t="shared" si="18"/>
        <v>1362.1969983393501</v>
      </c>
      <c r="BI146">
        <f t="shared" si="19"/>
        <v>1654.0982011733504</v>
      </c>
      <c r="BJ146">
        <f t="shared" si="20"/>
        <v>1848.6965831262496</v>
      </c>
    </row>
    <row r="147" spans="1:62">
      <c r="A147">
        <v>146</v>
      </c>
      <c r="B147">
        <v>520</v>
      </c>
      <c r="C147" t="s">
        <v>79</v>
      </c>
      <c r="D147">
        <v>2016</v>
      </c>
      <c r="E147" t="s">
        <v>55</v>
      </c>
      <c r="F147" t="s">
        <v>56</v>
      </c>
      <c r="G147">
        <v>86.305999999999997</v>
      </c>
      <c r="H147">
        <v>0.67685398900000004</v>
      </c>
      <c r="I147">
        <v>3853289255</v>
      </c>
      <c r="J147">
        <v>1.7</v>
      </c>
      <c r="K147">
        <v>9.7799999999999994</v>
      </c>
      <c r="L147">
        <v>96758065722</v>
      </c>
      <c r="M147">
        <v>1.53</v>
      </c>
      <c r="N147">
        <v>1</v>
      </c>
      <c r="O147">
        <v>20234500000</v>
      </c>
      <c r="P147">
        <v>5.2512278889999999</v>
      </c>
      <c r="Q147">
        <v>20.456084189999999</v>
      </c>
      <c r="R147">
        <v>765534000</v>
      </c>
      <c r="S147">
        <v>100995000000</v>
      </c>
      <c r="T147">
        <v>48124699582</v>
      </c>
      <c r="U147">
        <v>52870789379</v>
      </c>
      <c r="V147">
        <v>12.32389004</v>
      </c>
      <c r="W147">
        <v>91.02</v>
      </c>
      <c r="X147">
        <v>42.52</v>
      </c>
      <c r="Y147">
        <v>1.65</v>
      </c>
      <c r="Z147">
        <v>7.2881250690000003</v>
      </c>
      <c r="AA147">
        <v>0</v>
      </c>
      <c r="AB147" s="2">
        <v>42369</v>
      </c>
      <c r="AC147">
        <v>3679</v>
      </c>
      <c r="AD147">
        <f t="shared" si="14"/>
        <v>150</v>
      </c>
      <c r="AE147">
        <v>150</v>
      </c>
      <c r="AF147">
        <f t="shared" si="15"/>
        <v>4.077194889915738</v>
      </c>
      <c r="AG147">
        <v>3473.25732421875</v>
      </c>
      <c r="AH147">
        <v>3473.25732421875</v>
      </c>
      <c r="AI147">
        <v>3489.6987298010231</v>
      </c>
      <c r="AJ147">
        <v>3415.7121762200559</v>
      </c>
      <c r="AK147">
        <v>3452.7054530105388</v>
      </c>
      <c r="AL147">
        <v>3473.25732421875</v>
      </c>
      <c r="AM147">
        <v>3473.25732421875</v>
      </c>
      <c r="AN147">
        <v>3399.2707706377842</v>
      </c>
      <c r="AO147">
        <v>3469.1469556860352</v>
      </c>
      <c r="AP147">
        <v>3452.705322265625</v>
      </c>
      <c r="AQ147">
        <v>3489.6985976552701</v>
      </c>
      <c r="AR147">
        <v>3399.270641916301</v>
      </c>
      <c r="AS147">
        <v>3481.478157214377</v>
      </c>
      <c r="AT147">
        <v>3469.147216796875</v>
      </c>
      <c r="AU147">
        <v>3502.0300291912108</v>
      </c>
      <c r="AV147">
        <v>3415.7123039649559</v>
      </c>
      <c r="AW147">
        <v>1</v>
      </c>
      <c r="AX147">
        <v>0</v>
      </c>
      <c r="AY147">
        <v>-1.3074491380393741E-4</v>
      </c>
      <c r="AZ147">
        <v>2.6111083980140393E-4</v>
      </c>
      <c r="BA147">
        <v>0</v>
      </c>
      <c r="BB147">
        <v>3323.25732421875</v>
      </c>
      <c r="BC147">
        <v>3473.25732421875</v>
      </c>
      <c r="BD147">
        <v>-4.318712551300527E-2</v>
      </c>
      <c r="BE147">
        <v>4.318712551300527E-2</v>
      </c>
      <c r="BF147">
        <f t="shared" si="16"/>
        <v>-0.32314757541462447</v>
      </c>
      <c r="BG147">
        <f t="shared" si="17"/>
        <v>73.986553580967211</v>
      </c>
      <c r="BH147">
        <f t="shared" si="18"/>
        <v>90.427959163238938</v>
      </c>
      <c r="BI147">
        <f t="shared" si="19"/>
        <v>90.428087884722117</v>
      </c>
      <c r="BJ147">
        <f t="shared" si="20"/>
        <v>102.75938727490984</v>
      </c>
    </row>
    <row r="148" spans="1:62">
      <c r="A148">
        <v>147</v>
      </c>
      <c r="B148">
        <v>520</v>
      </c>
      <c r="C148" t="s">
        <v>79</v>
      </c>
      <c r="D148">
        <v>2017</v>
      </c>
      <c r="E148" t="s">
        <v>55</v>
      </c>
      <c r="F148" t="s">
        <v>56</v>
      </c>
      <c r="G148">
        <v>-60.420999999999999</v>
      </c>
      <c r="H148">
        <v>0.773786262</v>
      </c>
      <c r="I148">
        <v>1307014863</v>
      </c>
      <c r="J148">
        <v>34.14</v>
      </c>
      <c r="K148">
        <v>-4.88</v>
      </c>
      <c r="L148">
        <v>92037814986</v>
      </c>
      <c r="M148">
        <v>1.38</v>
      </c>
      <c r="N148">
        <v>1</v>
      </c>
      <c r="O148">
        <v>20520500000</v>
      </c>
      <c r="P148">
        <v>15.700280530000001</v>
      </c>
      <c r="Q148">
        <v>20.456084189999999</v>
      </c>
      <c r="R148">
        <v>765534000</v>
      </c>
      <c r="S148">
        <v>135477000000</v>
      </c>
      <c r="T148">
        <v>84309810183</v>
      </c>
      <c r="U148">
        <v>51167278734</v>
      </c>
      <c r="V148">
        <v>-3.2220261225693472</v>
      </c>
      <c r="W148">
        <v>164.77</v>
      </c>
      <c r="X148">
        <v>42.75</v>
      </c>
      <c r="Y148">
        <v>1.93</v>
      </c>
      <c r="Z148">
        <v>2.554395886</v>
      </c>
      <c r="AA148">
        <v>0</v>
      </c>
      <c r="AB148" s="2">
        <v>42735</v>
      </c>
      <c r="AC148">
        <v>3731</v>
      </c>
      <c r="AD148">
        <f t="shared" si="14"/>
        <v>150</v>
      </c>
      <c r="AE148">
        <v>150</v>
      </c>
      <c r="AF148">
        <f t="shared" si="15"/>
        <v>4.0203698740284102</v>
      </c>
      <c r="AG148">
        <v>3454.4980605110418</v>
      </c>
      <c r="AH148">
        <v>3416.11474609375</v>
      </c>
      <c r="AI148">
        <v>3454.4980605110418</v>
      </c>
      <c r="AJ148">
        <v>3364.936914522279</v>
      </c>
      <c r="AK148">
        <v>3347.7176578130329</v>
      </c>
      <c r="AL148">
        <v>3339.348388671875</v>
      </c>
      <c r="AM148">
        <v>3464.8878909683081</v>
      </c>
      <c r="AN148">
        <v>3301.6865612418992</v>
      </c>
      <c r="AO148">
        <v>3385.3791846063291</v>
      </c>
      <c r="AP148">
        <v>3335.16357421875</v>
      </c>
      <c r="AQ148">
        <v>3385.3791846063291</v>
      </c>
      <c r="AR148">
        <v>3305.8710185312402</v>
      </c>
      <c r="AS148">
        <v>3506.7339680432151</v>
      </c>
      <c r="AT148">
        <v>3372.825439453125</v>
      </c>
      <c r="AU148">
        <v>3506.7339680432151</v>
      </c>
      <c r="AV148">
        <v>3347.7174013635031</v>
      </c>
      <c r="AW148">
        <v>1</v>
      </c>
      <c r="AX148">
        <v>-115.1496718391668</v>
      </c>
      <c r="AY148">
        <v>-12.554083594282931</v>
      </c>
      <c r="AZ148">
        <v>-12.55374515320409</v>
      </c>
      <c r="BA148">
        <v>-115.1496718391668</v>
      </c>
      <c r="BB148">
        <v>3189.348388671875</v>
      </c>
      <c r="BC148">
        <v>3454.4980605110418</v>
      </c>
      <c r="BD148">
        <v>-7.6754905400045828E-2</v>
      </c>
      <c r="BE148">
        <v>7.6754905400045828E-2</v>
      </c>
      <c r="BF148">
        <f t="shared" si="16"/>
        <v>-0.22621388674092283</v>
      </c>
      <c r="BG148">
        <f t="shared" si="17"/>
        <v>89.561145988762746</v>
      </c>
      <c r="BH148">
        <f t="shared" si="18"/>
        <v>163.20132972640886</v>
      </c>
      <c r="BI148">
        <f t="shared" si="19"/>
        <v>163.20132972640886</v>
      </c>
      <c r="BJ148">
        <f t="shared" si="20"/>
        <v>205.0474068013159</v>
      </c>
    </row>
    <row r="149" spans="1:62">
      <c r="A149">
        <v>148</v>
      </c>
      <c r="B149">
        <v>520</v>
      </c>
      <c r="C149" t="s">
        <v>79</v>
      </c>
      <c r="D149">
        <v>2018</v>
      </c>
      <c r="E149" t="s">
        <v>55</v>
      </c>
      <c r="F149" t="s">
        <v>56</v>
      </c>
      <c r="G149">
        <v>-7.1280000000000001</v>
      </c>
      <c r="H149">
        <v>1.0348330489999999</v>
      </c>
      <c r="I149">
        <v>-5731790408</v>
      </c>
      <c r="J149">
        <v>9.2100000000000009</v>
      </c>
      <c r="K149">
        <v>2.78</v>
      </c>
      <c r="L149">
        <v>94599866210</v>
      </c>
      <c r="M149">
        <v>4.38</v>
      </c>
      <c r="N149">
        <v>1</v>
      </c>
      <c r="O149">
        <v>61236500000</v>
      </c>
      <c r="P149">
        <v>-10.68366002</v>
      </c>
      <c r="Q149">
        <v>20.22954476</v>
      </c>
      <c r="R149">
        <v>610351000</v>
      </c>
      <c r="S149">
        <v>147949000000</v>
      </c>
      <c r="T149">
        <v>91865620708</v>
      </c>
      <c r="U149">
        <v>56082998537</v>
      </c>
      <c r="V149">
        <v>9.6071550503106344</v>
      </c>
      <c r="W149">
        <v>163.80000000000001</v>
      </c>
      <c r="X149">
        <v>38.380000000000003</v>
      </c>
      <c r="Y149">
        <v>2.4300000000000002</v>
      </c>
      <c r="Z149">
        <v>-10.2201925</v>
      </c>
      <c r="AA149">
        <v>0</v>
      </c>
      <c r="AB149" s="2">
        <v>43100</v>
      </c>
      <c r="AC149">
        <v>9421</v>
      </c>
      <c r="AD149">
        <f t="shared" si="14"/>
        <v>100</v>
      </c>
      <c r="AE149">
        <v>100</v>
      </c>
      <c r="AF149">
        <f t="shared" si="15"/>
        <v>1.0614584439019212</v>
      </c>
      <c r="AG149">
        <v>8872.7960381751764</v>
      </c>
      <c r="AH149">
        <v>8761.8857421875</v>
      </c>
      <c r="AI149">
        <v>8961.5240843388419</v>
      </c>
      <c r="AJ149">
        <v>8761.8857421875</v>
      </c>
      <c r="AK149">
        <v>8517.7691658594413</v>
      </c>
      <c r="AL149">
        <v>8495.7021484375</v>
      </c>
      <c r="AM149">
        <v>8694.3034088728764</v>
      </c>
      <c r="AN149">
        <v>8385.3680095088421</v>
      </c>
      <c r="AO149">
        <v>9003.2378242809846</v>
      </c>
      <c r="AP149">
        <v>8914.970703125</v>
      </c>
      <c r="AQ149">
        <v>9091.5049454369673</v>
      </c>
      <c r="AR149">
        <v>8782.5695473005053</v>
      </c>
      <c r="AS149">
        <v>8870.8361565041196</v>
      </c>
      <c r="AT149">
        <v>9003.2373046875</v>
      </c>
      <c r="AU149">
        <v>9091.5044207494248</v>
      </c>
      <c r="AV149">
        <v>8848.7700886243783</v>
      </c>
      <c r="AW149">
        <v>1</v>
      </c>
      <c r="AX149">
        <v>-377.09388973767642</v>
      </c>
      <c r="AY149">
        <v>397.20153726555873</v>
      </c>
      <c r="AZ149">
        <v>-5.1959348456875887E-4</v>
      </c>
      <c r="BA149">
        <v>-377.09388973767642</v>
      </c>
      <c r="BB149">
        <v>8395.7021484375</v>
      </c>
      <c r="BC149">
        <v>8872.7960381751764</v>
      </c>
      <c r="BD149">
        <v>-5.3770411005164713E-2</v>
      </c>
      <c r="BE149">
        <v>5.3770411005164713E-2</v>
      </c>
      <c r="BF149">
        <f t="shared" si="16"/>
        <v>3.4832959080493955E-2</v>
      </c>
      <c r="BG149">
        <f t="shared" si="17"/>
        <v>199.63834215134193</v>
      </c>
      <c r="BH149">
        <f t="shared" si="18"/>
        <v>576.15607482999985</v>
      </c>
      <c r="BI149">
        <f t="shared" si="19"/>
        <v>706.13693592812524</v>
      </c>
      <c r="BJ149">
        <f t="shared" si="20"/>
        <v>706.13693592812524</v>
      </c>
    </row>
    <row r="150" spans="1:62">
      <c r="A150">
        <v>149</v>
      </c>
      <c r="B150">
        <v>520</v>
      </c>
      <c r="C150" t="s">
        <v>79</v>
      </c>
      <c r="D150">
        <v>2019</v>
      </c>
      <c r="E150" t="s">
        <v>55</v>
      </c>
      <c r="F150" t="s">
        <v>56</v>
      </c>
      <c r="G150">
        <v>116.908</v>
      </c>
      <c r="H150">
        <v>1.001648211</v>
      </c>
      <c r="I150">
        <v>4822839404</v>
      </c>
      <c r="J150">
        <v>24.28</v>
      </c>
      <c r="K150">
        <v>28.02</v>
      </c>
      <c r="L150">
        <v>121107000000</v>
      </c>
      <c r="M150">
        <v>4.1399999999999997</v>
      </c>
      <c r="N150">
        <v>1</v>
      </c>
      <c r="O150">
        <v>62575500000</v>
      </c>
      <c r="P150">
        <v>12.97482557</v>
      </c>
      <c r="Q150">
        <v>20.638682150000001</v>
      </c>
      <c r="R150">
        <v>918894750</v>
      </c>
      <c r="S150">
        <v>183874000000</v>
      </c>
      <c r="T150">
        <v>121602000000</v>
      </c>
      <c r="U150">
        <v>62272435623</v>
      </c>
      <c r="V150">
        <v>11.03620927457472</v>
      </c>
      <c r="W150">
        <v>195.27</v>
      </c>
      <c r="X150">
        <v>38.590000000000003</v>
      </c>
      <c r="Y150">
        <v>1.92</v>
      </c>
      <c r="Z150">
        <v>7.7447418839999997</v>
      </c>
      <c r="AA150">
        <v>0</v>
      </c>
      <c r="AB150" s="2">
        <v>43465</v>
      </c>
      <c r="AC150">
        <v>9627</v>
      </c>
      <c r="AD150">
        <f t="shared" si="14"/>
        <v>150</v>
      </c>
      <c r="AE150">
        <v>150</v>
      </c>
      <c r="AF150">
        <f t="shared" si="15"/>
        <v>1.5581177937052042</v>
      </c>
      <c r="AG150">
        <v>9294.7379033387497</v>
      </c>
      <c r="AH150">
        <v>9451.1396484375</v>
      </c>
      <c r="AI150">
        <v>9473.4820691259702</v>
      </c>
      <c r="AJ150">
        <v>9205.3653404171946</v>
      </c>
      <c r="AK150">
        <v>9116.7977144091747</v>
      </c>
      <c r="AL150">
        <v>9227.7080078125</v>
      </c>
      <c r="AM150">
        <v>9294.2538026015536</v>
      </c>
      <c r="AN150">
        <v>9050.251919620121</v>
      </c>
      <c r="AO150">
        <v>9338.6178641494207</v>
      </c>
      <c r="AP150">
        <v>9138.98046875</v>
      </c>
      <c r="AQ150">
        <v>9471.7104142147746</v>
      </c>
      <c r="AR150">
        <v>9138.98046875</v>
      </c>
      <c r="AS150">
        <v>9826.6213316589437</v>
      </c>
      <c r="AT150">
        <v>9360.7998046875</v>
      </c>
      <c r="AU150">
        <v>9848.8035814573104</v>
      </c>
      <c r="AV150">
        <v>9227.7082121620515</v>
      </c>
      <c r="AW150">
        <v>0</v>
      </c>
      <c r="AX150">
        <v>-67.029895526249675</v>
      </c>
      <c r="AY150">
        <v>22.18275434082534</v>
      </c>
      <c r="AZ150">
        <v>22.181940538079289</v>
      </c>
      <c r="BA150">
        <v>22.18275434082534</v>
      </c>
      <c r="BB150">
        <v>8988.98046875</v>
      </c>
      <c r="BC150">
        <v>9116.7977144091747</v>
      </c>
      <c r="BD150">
        <v>-1.4019971668029711E-2</v>
      </c>
      <c r="BE150">
        <v>1.4019971668029711E-2</v>
      </c>
      <c r="BF150">
        <f t="shared" si="16"/>
        <v>1.6482176762348129E-3</v>
      </c>
      <c r="BG150">
        <f t="shared" si="17"/>
        <v>268.11672870877555</v>
      </c>
      <c r="BH150">
        <f t="shared" si="18"/>
        <v>423.23014950584911</v>
      </c>
      <c r="BI150">
        <f t="shared" si="19"/>
        <v>423.23014950584911</v>
      </c>
      <c r="BJ150">
        <f t="shared" si="20"/>
        <v>798.55166183718939</v>
      </c>
    </row>
    <row r="151" spans="1:62">
      <c r="A151">
        <v>150</v>
      </c>
      <c r="B151">
        <v>520</v>
      </c>
      <c r="C151" t="s">
        <v>79</v>
      </c>
      <c r="D151">
        <v>2020</v>
      </c>
      <c r="E151" t="s">
        <v>55</v>
      </c>
      <c r="F151" t="s">
        <v>56</v>
      </c>
      <c r="G151">
        <v>69.995999999999995</v>
      </c>
      <c r="H151">
        <v>0.99750291499999999</v>
      </c>
      <c r="I151">
        <v>6538397865</v>
      </c>
      <c r="J151">
        <v>4.2300000000000004</v>
      </c>
      <c r="K151">
        <v>1.56</v>
      </c>
      <c r="L151">
        <v>122999000000</v>
      </c>
      <c r="M151">
        <v>4.58</v>
      </c>
      <c r="N151">
        <v>1</v>
      </c>
      <c r="O151">
        <v>63072615216</v>
      </c>
      <c r="P151">
        <v>9.6464939150000006</v>
      </c>
      <c r="Q151">
        <v>20.659946569999999</v>
      </c>
      <c r="R151">
        <v>938643750</v>
      </c>
      <c r="S151">
        <v>191661000000</v>
      </c>
      <c r="T151">
        <v>128110000000</v>
      </c>
      <c r="U151">
        <v>63551208750</v>
      </c>
      <c r="V151">
        <v>2.0535139090138488</v>
      </c>
      <c r="W151">
        <v>201.59</v>
      </c>
      <c r="X151">
        <v>37.74</v>
      </c>
      <c r="Y151">
        <v>2.0499999999999998</v>
      </c>
      <c r="Z151">
        <v>10.288392610000001</v>
      </c>
      <c r="AA151">
        <v>0</v>
      </c>
      <c r="AB151" s="2">
        <v>43830</v>
      </c>
      <c r="AC151">
        <v>9421</v>
      </c>
      <c r="AD151">
        <f t="shared" si="14"/>
        <v>150</v>
      </c>
      <c r="AE151">
        <v>150</v>
      </c>
      <c r="AF151">
        <f t="shared" si="15"/>
        <v>1.592187665852882</v>
      </c>
      <c r="AG151">
        <v>9384.1089017969589</v>
      </c>
      <c r="AH151">
        <v>9294.7373046875</v>
      </c>
      <c r="AI151">
        <v>9406.452281102238</v>
      </c>
      <c r="AJ151">
        <v>9138.3346096063742</v>
      </c>
      <c r="AK151">
        <v>9495.8253171039541</v>
      </c>
      <c r="AL151">
        <v>9384.109375</v>
      </c>
      <c r="AM151">
        <v>9585.1978787759435</v>
      </c>
      <c r="AN151">
        <v>9183.0218312799352</v>
      </c>
      <c r="AO151">
        <v>9875.6573468959123</v>
      </c>
      <c r="AP151">
        <v>9406.4521484375</v>
      </c>
      <c r="AQ151">
        <v>9875.6573468959123</v>
      </c>
      <c r="AR151">
        <v>9339.422971522843</v>
      </c>
      <c r="AS151">
        <v>9585.1979797443928</v>
      </c>
      <c r="AT151">
        <v>9808.62890625</v>
      </c>
      <c r="AU151">
        <v>9853.3156675846531</v>
      </c>
      <c r="AV151">
        <v>9361.7670532387874</v>
      </c>
      <c r="AW151">
        <v>1</v>
      </c>
      <c r="AX151">
        <v>4.7320304111053701E-4</v>
      </c>
      <c r="AY151">
        <v>-89.373168666454148</v>
      </c>
      <c r="AZ151">
        <v>-67.028440645912269</v>
      </c>
      <c r="BA151">
        <v>4.7320304111053701E-4</v>
      </c>
      <c r="BB151">
        <v>9234.109375</v>
      </c>
      <c r="BC151">
        <v>9384.1089017969589</v>
      </c>
      <c r="BD151">
        <v>-1.5984418804883601E-2</v>
      </c>
      <c r="BE151">
        <v>1.5984418804883601E-2</v>
      </c>
      <c r="BF151">
        <f t="shared" si="16"/>
        <v>-2.4970835694272699E-3</v>
      </c>
      <c r="BG151">
        <f t="shared" si="17"/>
        <v>268.11767149586376</v>
      </c>
      <c r="BH151">
        <f t="shared" si="18"/>
        <v>446.86326916956932</v>
      </c>
      <c r="BI151">
        <f t="shared" si="19"/>
        <v>737.32273728953805</v>
      </c>
      <c r="BJ151">
        <f t="shared" si="20"/>
        <v>737.32273728953805</v>
      </c>
    </row>
    <row r="152" spans="1:62">
      <c r="A152">
        <v>151</v>
      </c>
      <c r="B152">
        <v>520</v>
      </c>
      <c r="C152" t="s">
        <v>79</v>
      </c>
      <c r="D152">
        <v>2021</v>
      </c>
      <c r="E152" t="s">
        <v>55</v>
      </c>
      <c r="F152" t="s">
        <v>56</v>
      </c>
      <c r="G152">
        <v>-18.724</v>
      </c>
      <c r="H152">
        <v>1.1657026349999999</v>
      </c>
      <c r="I152">
        <v>399740768</v>
      </c>
      <c r="J152">
        <v>18.13</v>
      </c>
      <c r="K152">
        <v>9.14</v>
      </c>
      <c r="L152">
        <v>134247000000</v>
      </c>
      <c r="M152">
        <v>4.42</v>
      </c>
      <c r="N152">
        <v>1</v>
      </c>
      <c r="O152">
        <v>103262000000</v>
      </c>
      <c r="P152">
        <v>258.32340099999999</v>
      </c>
      <c r="Q152">
        <v>20.72441757</v>
      </c>
      <c r="R152">
        <v>1001152400</v>
      </c>
      <c r="S152">
        <v>226404000000</v>
      </c>
      <c r="T152">
        <v>160658000000</v>
      </c>
      <c r="U152">
        <v>65746492511</v>
      </c>
      <c r="V152">
        <v>3.4543540621483459</v>
      </c>
      <c r="W152">
        <v>244.36</v>
      </c>
      <c r="X152">
        <v>37.54</v>
      </c>
      <c r="Y152">
        <v>3.06</v>
      </c>
      <c r="Z152">
        <v>0.60800318399999997</v>
      </c>
      <c r="AA152">
        <v>0</v>
      </c>
      <c r="AB152" s="2">
        <v>44196</v>
      </c>
      <c r="AC152">
        <v>7628</v>
      </c>
      <c r="AD152">
        <f t="shared" si="14"/>
        <v>80</v>
      </c>
      <c r="AE152">
        <v>80</v>
      </c>
      <c r="AF152">
        <f t="shared" si="15"/>
        <v>1.048767697954903</v>
      </c>
      <c r="AG152">
        <v>7472.7272598577947</v>
      </c>
      <c r="AH152">
        <v>7580.7666015625</v>
      </c>
      <c r="AI152">
        <v>7661.7963496284892</v>
      </c>
      <c r="AJ152">
        <v>7445.7171826441572</v>
      </c>
      <c r="AK152">
        <v>7508.7408646303948</v>
      </c>
      <c r="AL152">
        <v>7454.72119140625</v>
      </c>
      <c r="AM152">
        <v>7517.7440629052626</v>
      </c>
      <c r="AN152">
        <v>7418.70791473184</v>
      </c>
      <c r="AO152">
        <v>7508.7404978162149</v>
      </c>
      <c r="AP152">
        <v>7499.73681640625</v>
      </c>
      <c r="AQ152">
        <v>7535.7500913213526</v>
      </c>
      <c r="AR152">
        <v>7445.7171458210541</v>
      </c>
      <c r="AS152">
        <v>7526.7470703125</v>
      </c>
      <c r="AT152">
        <v>7526.7470703125</v>
      </c>
      <c r="AU152">
        <v>7580.7667421667829</v>
      </c>
      <c r="AV152">
        <v>7481.7305965047763</v>
      </c>
      <c r="AW152">
        <v>1</v>
      </c>
      <c r="AX152">
        <v>-18.00606845154471</v>
      </c>
      <c r="AY152">
        <v>-9.0040482241447535</v>
      </c>
      <c r="AZ152">
        <v>18.00657249628512</v>
      </c>
      <c r="BA152">
        <v>-18.00606845154471</v>
      </c>
      <c r="BB152">
        <v>7374.72119140625</v>
      </c>
      <c r="BC152">
        <v>7472.7272598577947</v>
      </c>
      <c r="BD152">
        <v>-1.311516733362081E-2</v>
      </c>
      <c r="BE152">
        <v>1.311516733362081E-2</v>
      </c>
      <c r="BF152">
        <f t="shared" si="16"/>
        <v>0.16570161078867865</v>
      </c>
      <c r="BG152">
        <f t="shared" si="17"/>
        <v>216.07916698433201</v>
      </c>
      <c r="BH152">
        <f t="shared" si="18"/>
        <v>243.08843489664923</v>
      </c>
      <c r="BI152">
        <f t="shared" si="19"/>
        <v>243.08843489664923</v>
      </c>
      <c r="BJ152">
        <f t="shared" si="20"/>
        <v>243.08843489664923</v>
      </c>
    </row>
    <row r="153" spans="1:62">
      <c r="A153">
        <v>152</v>
      </c>
      <c r="B153">
        <v>590</v>
      </c>
      <c r="C153" t="s">
        <v>80</v>
      </c>
      <c r="D153">
        <v>2018</v>
      </c>
      <c r="E153" t="s">
        <v>55</v>
      </c>
      <c r="F153" t="s">
        <v>56</v>
      </c>
      <c r="G153">
        <v>4.5380000000000003</v>
      </c>
      <c r="H153">
        <v>0.33978532</v>
      </c>
      <c r="I153">
        <v>13319440370</v>
      </c>
      <c r="J153">
        <v>0.66</v>
      </c>
      <c r="K153">
        <v>1.32</v>
      </c>
      <c r="L153">
        <v>122551000000</v>
      </c>
      <c r="M153">
        <v>2.5299999999999998</v>
      </c>
      <c r="N153">
        <v>1</v>
      </c>
      <c r="O153">
        <v>73771399800</v>
      </c>
      <c r="P153">
        <v>5.5386260800000002</v>
      </c>
      <c r="Q153">
        <v>20.167548320000002</v>
      </c>
      <c r="R153">
        <v>573660500</v>
      </c>
      <c r="S153">
        <v>304418000000</v>
      </c>
      <c r="T153">
        <v>29665433326</v>
      </c>
      <c r="U153">
        <v>274753000000</v>
      </c>
      <c r="V153">
        <v>1.9756523030100579</v>
      </c>
      <c r="W153">
        <v>10.8</v>
      </c>
      <c r="X153">
        <v>73.37</v>
      </c>
      <c r="Y153">
        <v>2.1</v>
      </c>
      <c r="Z153">
        <v>4.8477870559999996</v>
      </c>
      <c r="AA153">
        <v>0</v>
      </c>
      <c r="AB153" s="2">
        <v>43100</v>
      </c>
      <c r="AC153">
        <v>63900</v>
      </c>
      <c r="AD153">
        <f t="shared" si="14"/>
        <v>500</v>
      </c>
      <c r="AE153">
        <v>500</v>
      </c>
      <c r="AF153">
        <f t="shared" si="15"/>
        <v>0.78247261345852892</v>
      </c>
      <c r="AG153">
        <v>60451.345724587911</v>
      </c>
      <c r="AH153">
        <v>61123.02734375</v>
      </c>
      <c r="AI153">
        <v>61986.617996958397</v>
      </c>
      <c r="AJ153">
        <v>60163.482173518452</v>
      </c>
      <c r="AK153">
        <v>60363.573110465113</v>
      </c>
      <c r="AL153">
        <v>61410.890625</v>
      </c>
      <c r="AM153">
        <v>61982.154723837208</v>
      </c>
      <c r="AN153">
        <v>60363.573110465113</v>
      </c>
      <c r="AO153">
        <v>60268.367948379993</v>
      </c>
      <c r="AP153">
        <v>62077.37109375</v>
      </c>
      <c r="AQ153">
        <v>62363.003169334741</v>
      </c>
      <c r="AR153">
        <v>60268.367948379993</v>
      </c>
      <c r="AS153">
        <v>62077.37109375</v>
      </c>
      <c r="AT153">
        <v>62077.37109375</v>
      </c>
      <c r="AU153">
        <v>62267.792477473158</v>
      </c>
      <c r="AV153">
        <v>61315.68555885736</v>
      </c>
      <c r="AW153">
        <v>1</v>
      </c>
      <c r="AX153">
        <v>959.54490041208919</v>
      </c>
      <c r="AY153">
        <v>1713.7979832848871</v>
      </c>
      <c r="AZ153">
        <v>1809.0031453700069</v>
      </c>
      <c r="BA153">
        <v>959.54490041208919</v>
      </c>
      <c r="BB153">
        <v>60910.890625</v>
      </c>
      <c r="BC153">
        <v>60451.345724587911</v>
      </c>
      <c r="BD153">
        <v>7.6018969454500407E-3</v>
      </c>
      <c r="BE153">
        <v>7.6018969454500407E-3</v>
      </c>
      <c r="BF153">
        <f t="shared" si="16"/>
        <v>-0.66021588802239028</v>
      </c>
      <c r="BG153">
        <f t="shared" si="17"/>
        <v>1823.1358234399449</v>
      </c>
      <c r="BH153">
        <f t="shared" si="18"/>
        <v>1823.1358234399449</v>
      </c>
      <c r="BI153">
        <f t="shared" si="19"/>
        <v>2199.5209958162886</v>
      </c>
      <c r="BJ153">
        <f t="shared" si="20"/>
        <v>2199.5209958162886</v>
      </c>
    </row>
    <row r="154" spans="1:62">
      <c r="A154">
        <v>153</v>
      </c>
      <c r="B154">
        <v>590</v>
      </c>
      <c r="C154" t="s">
        <v>80</v>
      </c>
      <c r="D154">
        <v>2019</v>
      </c>
      <c r="E154" t="s">
        <v>55</v>
      </c>
      <c r="F154" t="s">
        <v>56</v>
      </c>
      <c r="G154">
        <v>3.4550000000000001</v>
      </c>
      <c r="H154">
        <v>0.30441800899999999</v>
      </c>
      <c r="I154">
        <v>17025221715</v>
      </c>
      <c r="J154">
        <v>3.24</v>
      </c>
      <c r="K154">
        <v>10.14</v>
      </c>
      <c r="L154">
        <v>134972000000</v>
      </c>
      <c r="M154">
        <v>2.3199999999999998</v>
      </c>
      <c r="N154">
        <v>1</v>
      </c>
      <c r="O154">
        <v>67537197000</v>
      </c>
      <c r="P154">
        <v>3.9668908950000001</v>
      </c>
      <c r="Q154">
        <v>20.167548320000002</v>
      </c>
      <c r="R154">
        <v>573660500</v>
      </c>
      <c r="S154">
        <v>314292000000</v>
      </c>
      <c r="T154">
        <v>28138799708</v>
      </c>
      <c r="U154">
        <v>286153000000</v>
      </c>
      <c r="V154">
        <v>4.1491812646267743</v>
      </c>
      <c r="W154">
        <v>9.83</v>
      </c>
      <c r="X154">
        <v>73.37</v>
      </c>
      <c r="Y154">
        <v>2.4</v>
      </c>
      <c r="Z154">
        <v>5.9496918479999996</v>
      </c>
      <c r="AA154">
        <v>0</v>
      </c>
      <c r="AB154" s="2">
        <v>43465</v>
      </c>
      <c r="AC154">
        <v>58500</v>
      </c>
      <c r="AD154">
        <f t="shared" si="14"/>
        <v>500</v>
      </c>
      <c r="AE154">
        <v>500</v>
      </c>
      <c r="AF154">
        <f t="shared" si="15"/>
        <v>0.85470085470085466</v>
      </c>
      <c r="AG154">
        <v>55945.674164870688</v>
      </c>
      <c r="AH154">
        <v>56139.2578125</v>
      </c>
      <c r="AI154">
        <v>56236.049636314659</v>
      </c>
      <c r="AJ154">
        <v>55655.298693426717</v>
      </c>
      <c r="AK154">
        <v>55173.847385921283</v>
      </c>
      <c r="AL154">
        <v>55461.7109375</v>
      </c>
      <c r="AM154">
        <v>55557.665454692913</v>
      </c>
      <c r="AN154">
        <v>54885.983834342558</v>
      </c>
      <c r="AO154">
        <v>54598.120550271742</v>
      </c>
      <c r="AP154">
        <v>55173.84765625</v>
      </c>
      <c r="AQ154">
        <v>55173.84765625</v>
      </c>
      <c r="AR154">
        <v>54598.120550271742</v>
      </c>
      <c r="AS154">
        <v>54310.257537895443</v>
      </c>
      <c r="AT154">
        <v>54598.12109375</v>
      </c>
      <c r="AU154">
        <v>54598.12109375</v>
      </c>
      <c r="AV154">
        <v>53830.484944804477</v>
      </c>
      <c r="AW154">
        <v>0</v>
      </c>
      <c r="AX154">
        <v>-483.9632273706884</v>
      </c>
      <c r="AY154">
        <v>2.7032871730625629E-4</v>
      </c>
      <c r="AZ154">
        <v>5.4347825789591298E-4</v>
      </c>
      <c r="BA154">
        <v>2.7032871730625629E-4</v>
      </c>
      <c r="BB154">
        <v>54673.84765625</v>
      </c>
      <c r="BC154">
        <v>55173.847385921283</v>
      </c>
      <c r="BD154">
        <v>-9.0622596277175286E-3</v>
      </c>
      <c r="BE154">
        <v>9.0622596277175286E-3</v>
      </c>
      <c r="BF154">
        <f t="shared" si="16"/>
        <v>-0.69558182518167821</v>
      </c>
      <c r="BG154">
        <f t="shared" si="17"/>
        <v>580.75094288794207</v>
      </c>
      <c r="BH154">
        <f t="shared" si="18"/>
        <v>1350.0658019721013</v>
      </c>
      <c r="BI154">
        <f t="shared" si="19"/>
        <v>1637.9290860429173</v>
      </c>
      <c r="BJ154">
        <f t="shared" si="20"/>
        <v>2405.5646915101825</v>
      </c>
    </row>
    <row r="155" spans="1:62">
      <c r="A155">
        <v>154</v>
      </c>
      <c r="B155">
        <v>590</v>
      </c>
      <c r="C155" t="s">
        <v>80</v>
      </c>
      <c r="D155">
        <v>2020</v>
      </c>
      <c r="E155" t="s">
        <v>55</v>
      </c>
      <c r="F155" t="s">
        <v>56</v>
      </c>
      <c r="G155">
        <v>4.8470000000000004</v>
      </c>
      <c r="H155">
        <v>0.29740856500000001</v>
      </c>
      <c r="I155">
        <v>15901269821</v>
      </c>
      <c r="J155">
        <v>3</v>
      </c>
      <c r="K155">
        <v>-2.4700000000000002</v>
      </c>
      <c r="L155">
        <v>131637000000</v>
      </c>
      <c r="M155">
        <v>2.02</v>
      </c>
      <c r="N155">
        <v>1</v>
      </c>
      <c r="O155">
        <v>68114438000</v>
      </c>
      <c r="P155">
        <v>4.2835848179999996</v>
      </c>
      <c r="Q155">
        <v>20.167548320000002</v>
      </c>
      <c r="R155">
        <v>573660500</v>
      </c>
      <c r="S155">
        <v>323725000000</v>
      </c>
      <c r="T155">
        <v>28164318547</v>
      </c>
      <c r="U155">
        <v>295561000000</v>
      </c>
      <c r="V155">
        <v>3.2877516573301691</v>
      </c>
      <c r="W155">
        <v>9.5299999999999994</v>
      </c>
      <c r="X155">
        <v>73.37</v>
      </c>
      <c r="Y155">
        <v>2.7</v>
      </c>
      <c r="Z155">
        <v>5.3800297810000002</v>
      </c>
      <c r="AA155">
        <v>0</v>
      </c>
      <c r="AB155" s="2">
        <v>43830</v>
      </c>
      <c r="AC155">
        <v>59000</v>
      </c>
      <c r="AD155">
        <f t="shared" si="14"/>
        <v>500</v>
      </c>
      <c r="AE155">
        <v>500</v>
      </c>
      <c r="AF155">
        <f t="shared" si="15"/>
        <v>0.84745762711864403</v>
      </c>
      <c r="AG155">
        <v>55171.342292746107</v>
      </c>
      <c r="AH155">
        <v>56042.46875</v>
      </c>
      <c r="AI155">
        <v>56139.260578583773</v>
      </c>
      <c r="AJ155">
        <v>55074.550464162348</v>
      </c>
      <c r="AK155">
        <v>55945.676750983388</v>
      </c>
      <c r="AL155">
        <v>55364.92578125</v>
      </c>
      <c r="AM155">
        <v>56526.427720716783</v>
      </c>
      <c r="AN155">
        <v>54687.382983227697</v>
      </c>
      <c r="AO155">
        <v>55848.883954638841</v>
      </c>
      <c r="AP155">
        <v>55945.67578125</v>
      </c>
      <c r="AQ155">
        <v>56623.218567528107</v>
      </c>
      <c r="AR155">
        <v>55558.508474805363</v>
      </c>
      <c r="AS155">
        <v>55848.8828125</v>
      </c>
      <c r="AT155">
        <v>55848.8828125</v>
      </c>
      <c r="AU155">
        <v>56332.84193565858</v>
      </c>
      <c r="AV155">
        <v>54977.75639081456</v>
      </c>
      <c r="AW155">
        <v>1</v>
      </c>
      <c r="AX155">
        <v>193.58348850389299</v>
      </c>
      <c r="AY155">
        <v>-9.6973338804673404E-4</v>
      </c>
      <c r="AZ155">
        <v>-1.1421388408052739E-3</v>
      </c>
      <c r="BA155">
        <v>193.58348850389299</v>
      </c>
      <c r="BB155">
        <v>54864.92578125</v>
      </c>
      <c r="BC155">
        <v>55171.342292746107</v>
      </c>
      <c r="BD155">
        <v>-5.5539071329862213E-3</v>
      </c>
      <c r="BE155">
        <v>5.5539071329862213E-3</v>
      </c>
      <c r="BF155">
        <f t="shared" si="16"/>
        <v>-0.702591897443818</v>
      </c>
      <c r="BG155">
        <f t="shared" si="17"/>
        <v>1064.7101144214248</v>
      </c>
      <c r="BH155">
        <f t="shared" si="18"/>
        <v>1839.0447374890864</v>
      </c>
      <c r="BI155">
        <f t="shared" si="19"/>
        <v>1935.8355843004101</v>
      </c>
      <c r="BJ155">
        <f t="shared" si="20"/>
        <v>1935.8355843004101</v>
      </c>
    </row>
    <row r="156" spans="1:62">
      <c r="A156">
        <v>155</v>
      </c>
      <c r="B156">
        <v>590</v>
      </c>
      <c r="C156" t="s">
        <v>80</v>
      </c>
      <c r="D156">
        <v>2021</v>
      </c>
      <c r="E156" t="s">
        <v>55</v>
      </c>
      <c r="F156" t="s">
        <v>56</v>
      </c>
      <c r="G156">
        <v>2.6960000000000002</v>
      </c>
      <c r="H156">
        <v>0.32659845500000001</v>
      </c>
      <c r="I156">
        <v>19647701659</v>
      </c>
      <c r="J156">
        <v>9.26</v>
      </c>
      <c r="K156">
        <v>20.8</v>
      </c>
      <c r="L156">
        <v>159018000000</v>
      </c>
      <c r="M156">
        <v>1.1499999999999999</v>
      </c>
      <c r="N156">
        <v>1</v>
      </c>
      <c r="O156">
        <v>74002296200</v>
      </c>
      <c r="P156">
        <v>3.7664607029999999</v>
      </c>
      <c r="Q156">
        <v>20.157474390000001</v>
      </c>
      <c r="R156">
        <v>567910500</v>
      </c>
      <c r="S156">
        <v>353717000000</v>
      </c>
      <c r="T156">
        <v>41521127951</v>
      </c>
      <c r="U156">
        <v>312196000000</v>
      </c>
      <c r="V156">
        <v>5.6282797798085671</v>
      </c>
      <c r="W156">
        <v>13.3</v>
      </c>
      <c r="X156">
        <v>73.37</v>
      </c>
      <c r="Y156">
        <v>2.71</v>
      </c>
      <c r="Z156">
        <v>6.2933867369999996</v>
      </c>
      <c r="AA156">
        <v>0</v>
      </c>
      <c r="AB156" s="2">
        <v>44196</v>
      </c>
      <c r="AC156">
        <v>64100</v>
      </c>
      <c r="AD156">
        <f t="shared" si="14"/>
        <v>500</v>
      </c>
      <c r="AE156">
        <v>500</v>
      </c>
      <c r="AF156">
        <f t="shared" si="15"/>
        <v>0.78003120124804992</v>
      </c>
      <c r="AG156">
        <v>62384.087164306642</v>
      </c>
      <c r="AH156">
        <v>62481.71484375</v>
      </c>
      <c r="AI156">
        <v>62481.71484375</v>
      </c>
      <c r="AJ156">
        <v>62188.831805419919</v>
      </c>
      <c r="AK156">
        <v>61310.182690429683</v>
      </c>
      <c r="AL156">
        <v>62481.71484375</v>
      </c>
      <c r="AM156">
        <v>62579.342523193358</v>
      </c>
      <c r="AN156">
        <v>61212.555010986332</v>
      </c>
      <c r="AO156">
        <v>61310.18359375</v>
      </c>
      <c r="AP156">
        <v>61310.18359375</v>
      </c>
      <c r="AQ156">
        <v>61603.066636395313</v>
      </c>
      <c r="AR156">
        <v>60919.67287022293</v>
      </c>
      <c r="AS156">
        <v>60529.15707236842</v>
      </c>
      <c r="AT156">
        <v>61212.55078125</v>
      </c>
      <c r="AU156">
        <v>61505.4337993421</v>
      </c>
      <c r="AV156">
        <v>60529.15707236842</v>
      </c>
      <c r="AW156">
        <v>1</v>
      </c>
      <c r="AX156">
        <v>97.62767944335792</v>
      </c>
      <c r="AY156">
        <v>9.0332031686557457E-4</v>
      </c>
      <c r="AZ156">
        <v>-97.6328125</v>
      </c>
      <c r="BA156">
        <v>97.62767944335792</v>
      </c>
      <c r="BB156">
        <v>61981.71484375</v>
      </c>
      <c r="BC156">
        <v>62384.087164306642</v>
      </c>
      <c r="BD156">
        <v>-6.4499191836674234E-3</v>
      </c>
      <c r="BE156">
        <v>6.4499191836674234E-3</v>
      </c>
      <c r="BF156">
        <f t="shared" si="16"/>
        <v>-0.67340191113234593</v>
      </c>
      <c r="BG156">
        <f t="shared" si="17"/>
        <v>292.88303833008104</v>
      </c>
      <c r="BH156">
        <f t="shared" si="18"/>
        <v>1366.7875122070254</v>
      </c>
      <c r="BI156">
        <f t="shared" si="19"/>
        <v>1659.6696529704277</v>
      </c>
      <c r="BJ156">
        <f t="shared" si="20"/>
        <v>2050.185450824938</v>
      </c>
    </row>
    <row r="157" spans="1:62">
      <c r="A157">
        <v>156</v>
      </c>
      <c r="B157">
        <v>590</v>
      </c>
      <c r="C157" t="s">
        <v>80</v>
      </c>
      <c r="D157">
        <v>2022</v>
      </c>
      <c r="E157" t="s">
        <v>55</v>
      </c>
      <c r="F157" t="s">
        <v>56</v>
      </c>
      <c r="G157">
        <v>2.972</v>
      </c>
      <c r="H157">
        <v>0.275159706</v>
      </c>
      <c r="I157">
        <v>15632045335</v>
      </c>
      <c r="J157">
        <v>2.94</v>
      </c>
      <c r="K157">
        <v>10.220000000000001</v>
      </c>
      <c r="L157">
        <v>175266000000</v>
      </c>
      <c r="M157">
        <v>1.52</v>
      </c>
      <c r="N157">
        <v>1</v>
      </c>
      <c r="O157">
        <v>66498163200</v>
      </c>
      <c r="P157">
        <v>4.2539643260000002</v>
      </c>
      <c r="Q157">
        <v>20.140425820000001</v>
      </c>
      <c r="R157">
        <v>558310500</v>
      </c>
      <c r="S157">
        <v>364121000000</v>
      </c>
      <c r="T157">
        <v>33693421213</v>
      </c>
      <c r="U157">
        <v>330428000000</v>
      </c>
      <c r="V157">
        <v>5.8399210752219757</v>
      </c>
      <c r="W157">
        <v>10.199999999999999</v>
      </c>
      <c r="X157">
        <v>73.349999999999994</v>
      </c>
      <c r="Y157">
        <v>3.53</v>
      </c>
      <c r="Z157">
        <v>4.7308476690000001</v>
      </c>
      <c r="AA157">
        <v>0</v>
      </c>
      <c r="AB157" s="2">
        <v>44561</v>
      </c>
      <c r="AC157">
        <v>57600</v>
      </c>
      <c r="AD157">
        <f t="shared" si="14"/>
        <v>500</v>
      </c>
      <c r="AE157">
        <v>500</v>
      </c>
      <c r="AF157">
        <f t="shared" si="15"/>
        <v>0.86805555555555558</v>
      </c>
      <c r="AG157">
        <v>58937.277852980609</v>
      </c>
      <c r="AH157">
        <v>59626.02734375</v>
      </c>
      <c r="AI157">
        <v>59724.420128145633</v>
      </c>
      <c r="AJ157">
        <v>58543.706715398097</v>
      </c>
      <c r="AK157">
        <v>58642.095106427383</v>
      </c>
      <c r="AL157">
        <v>58937.2734375</v>
      </c>
      <c r="AM157">
        <v>59429.237322621033</v>
      </c>
      <c r="AN157">
        <v>57658.16733618531</v>
      </c>
      <c r="AO157">
        <v>58642.09765625</v>
      </c>
      <c r="AP157">
        <v>58642.09765625</v>
      </c>
      <c r="AQ157">
        <v>58642.09765625</v>
      </c>
      <c r="AR157">
        <v>57461.384280620798</v>
      </c>
      <c r="AS157">
        <v>58346.921050565317</v>
      </c>
      <c r="AT157">
        <v>58740.4921875</v>
      </c>
      <c r="AU157">
        <v>58937.277755967327</v>
      </c>
      <c r="AV157">
        <v>57953.349913630649</v>
      </c>
      <c r="AW157">
        <v>1</v>
      </c>
      <c r="AX157">
        <v>-4.4154806091682994E-3</v>
      </c>
      <c r="AY157">
        <v>2.5498226168565452E-3</v>
      </c>
      <c r="AZ157">
        <v>98.39453125</v>
      </c>
      <c r="BA157">
        <v>-4.4154806091682994E-3</v>
      </c>
      <c r="BB157">
        <v>58437.2734375</v>
      </c>
      <c r="BC157">
        <v>58937.277852980609</v>
      </c>
      <c r="BD157">
        <v>-8.4836699911365627E-3</v>
      </c>
      <c r="BE157">
        <v>8.4836699911365627E-3</v>
      </c>
      <c r="BF157">
        <f t="shared" si="16"/>
        <v>-0.72484101933148593</v>
      </c>
      <c r="BG157">
        <f t="shared" si="17"/>
        <v>1180.7134127475365</v>
      </c>
      <c r="BH157">
        <f t="shared" si="18"/>
        <v>2066.2527919603235</v>
      </c>
      <c r="BI157">
        <f t="shared" si="19"/>
        <v>2263.0358475248358</v>
      </c>
      <c r="BJ157">
        <f t="shared" si="20"/>
        <v>2263.0358475248358</v>
      </c>
    </row>
    <row r="158" spans="1:62">
      <c r="A158">
        <v>157</v>
      </c>
      <c r="B158">
        <v>590</v>
      </c>
      <c r="C158" t="s">
        <v>80</v>
      </c>
      <c r="D158">
        <v>2023</v>
      </c>
      <c r="E158" t="s">
        <v>55</v>
      </c>
      <c r="F158" t="s">
        <v>56</v>
      </c>
      <c r="G158">
        <v>2.4319999999999999</v>
      </c>
      <c r="H158">
        <v>0.28174659899999999</v>
      </c>
      <c r="I158">
        <v>19128717935</v>
      </c>
      <c r="J158">
        <v>5.43</v>
      </c>
      <c r="K158">
        <v>-1.88</v>
      </c>
      <c r="L158">
        <v>171965000000</v>
      </c>
      <c r="M158">
        <v>1.51</v>
      </c>
      <c r="N158">
        <v>1</v>
      </c>
      <c r="O158">
        <v>71462435800</v>
      </c>
      <c r="P158">
        <v>3.7358716900000002</v>
      </c>
      <c r="Q158">
        <v>20.10439461</v>
      </c>
      <c r="R158">
        <v>538552000</v>
      </c>
      <c r="S158">
        <v>383910000000</v>
      </c>
      <c r="T158">
        <v>36702819606</v>
      </c>
      <c r="U158">
        <v>347207000000</v>
      </c>
      <c r="V158">
        <v>5.077959494958054</v>
      </c>
      <c r="W158">
        <v>10.57</v>
      </c>
      <c r="X158">
        <v>73.349999999999994</v>
      </c>
      <c r="Y158">
        <v>2.4500000000000002</v>
      </c>
      <c r="Z158">
        <v>5.5093122939999999</v>
      </c>
      <c r="AA158">
        <v>0</v>
      </c>
      <c r="AB158" s="2">
        <v>44926</v>
      </c>
      <c r="AC158">
        <v>61900</v>
      </c>
      <c r="AD158">
        <f t="shared" si="14"/>
        <v>500</v>
      </c>
      <c r="AE158">
        <v>500</v>
      </c>
      <c r="AF158">
        <f t="shared" si="15"/>
        <v>0.80775444264943452</v>
      </c>
      <c r="AG158">
        <v>63400</v>
      </c>
      <c r="AH158">
        <v>63200</v>
      </c>
      <c r="AI158">
        <v>63500</v>
      </c>
      <c r="AJ158">
        <v>62900</v>
      </c>
      <c r="AK158">
        <v>62106.309148264991</v>
      </c>
      <c r="AL158">
        <v>62900</v>
      </c>
      <c r="AM158">
        <v>63296.845425867512</v>
      </c>
      <c r="AN158">
        <v>62106.309148264991</v>
      </c>
      <c r="AO158">
        <v>62205.522172619043</v>
      </c>
      <c r="AP158">
        <v>62503.15625</v>
      </c>
      <c r="AQ158">
        <v>62503.15625</v>
      </c>
      <c r="AR158">
        <v>62007.099454365067</v>
      </c>
      <c r="AS158">
        <v>61907.888513513513</v>
      </c>
      <c r="AT158">
        <v>62403.9453125</v>
      </c>
      <c r="AU158">
        <v>62403.9453125</v>
      </c>
      <c r="AV158">
        <v>61907.888513513513</v>
      </c>
      <c r="AW158">
        <v>1</v>
      </c>
      <c r="AX158">
        <v>-500</v>
      </c>
      <c r="AY158">
        <v>396.84710173500929</v>
      </c>
      <c r="AZ158">
        <v>198.423139880957</v>
      </c>
      <c r="BA158">
        <v>-500</v>
      </c>
      <c r="BB158">
        <v>62400</v>
      </c>
      <c r="BC158">
        <v>63400</v>
      </c>
      <c r="BD158">
        <v>-1.577287066246057E-2</v>
      </c>
      <c r="BE158">
        <v>1.577287066246057E-2</v>
      </c>
      <c r="BF158">
        <f t="shared" si="16"/>
        <v>-0.71825314318460054</v>
      </c>
      <c r="BG158">
        <f t="shared" si="17"/>
        <v>600</v>
      </c>
      <c r="BH158">
        <f t="shared" si="18"/>
        <v>1393.6908517350093</v>
      </c>
      <c r="BI158">
        <f t="shared" si="19"/>
        <v>1492.9005456349332</v>
      </c>
      <c r="BJ158">
        <f t="shared" si="20"/>
        <v>1592.1114864864867</v>
      </c>
    </row>
    <row r="159" spans="1:62">
      <c r="A159">
        <v>158</v>
      </c>
      <c r="B159">
        <v>590</v>
      </c>
      <c r="C159" t="s">
        <v>80</v>
      </c>
      <c r="D159">
        <v>2024</v>
      </c>
      <c r="E159" t="s">
        <v>55</v>
      </c>
      <c r="F159" t="s">
        <v>56</v>
      </c>
      <c r="J159">
        <v>4.5</v>
      </c>
      <c r="K159">
        <v>-39.520000000000003</v>
      </c>
      <c r="L159">
        <v>104000000000</v>
      </c>
      <c r="N159">
        <v>1</v>
      </c>
      <c r="P159">
        <v>4.57</v>
      </c>
      <c r="S159">
        <v>401200000000</v>
      </c>
      <c r="T159">
        <v>40500000000</v>
      </c>
      <c r="U159">
        <v>360700000000</v>
      </c>
      <c r="V159">
        <v>3.8861543690075369</v>
      </c>
      <c r="W159">
        <v>16.723608599999999</v>
      </c>
      <c r="X159">
        <v>73.349999999999994</v>
      </c>
      <c r="Y159">
        <v>2.62</v>
      </c>
      <c r="Z159">
        <v>2.5519688569999999</v>
      </c>
      <c r="AA159">
        <v>0</v>
      </c>
      <c r="AB159" s="2">
        <v>45291</v>
      </c>
      <c r="AC159">
        <v>68900</v>
      </c>
      <c r="AD159">
        <f t="shared" si="14"/>
        <v>500</v>
      </c>
      <c r="AE159">
        <v>500</v>
      </c>
      <c r="AF159">
        <f t="shared" si="15"/>
        <v>0.72568940493468792</v>
      </c>
      <c r="AG159">
        <v>68700</v>
      </c>
      <c r="AH159">
        <v>69200</v>
      </c>
      <c r="AI159">
        <v>69300</v>
      </c>
      <c r="AJ159">
        <v>68700</v>
      </c>
      <c r="AK159">
        <v>69100</v>
      </c>
      <c r="AL159">
        <v>68600</v>
      </c>
      <c r="AM159">
        <v>69400</v>
      </c>
      <c r="AN159">
        <v>68600</v>
      </c>
      <c r="AO159">
        <v>68800</v>
      </c>
      <c r="AP159">
        <v>69100</v>
      </c>
      <c r="AQ159">
        <v>69300</v>
      </c>
      <c r="AR159">
        <v>68100</v>
      </c>
      <c r="AS159">
        <v>67400</v>
      </c>
      <c r="AT159">
        <v>68800</v>
      </c>
      <c r="AU159">
        <v>68800</v>
      </c>
      <c r="AV159">
        <v>67400</v>
      </c>
      <c r="AW159">
        <v>0</v>
      </c>
      <c r="AX159">
        <v>-100</v>
      </c>
      <c r="AY159">
        <v>0</v>
      </c>
      <c r="AZ159">
        <v>0</v>
      </c>
      <c r="BA159">
        <v>0</v>
      </c>
      <c r="BB159">
        <v>68600</v>
      </c>
      <c r="BC159">
        <v>69100</v>
      </c>
      <c r="BD159">
        <v>-7.2358900144717797E-3</v>
      </c>
      <c r="BE159">
        <v>7.2358900144717797E-3</v>
      </c>
      <c r="BF159">
        <f t="shared" si="16"/>
        <v>-0.89905284147557329</v>
      </c>
      <c r="BG159">
        <f t="shared" si="17"/>
        <v>600</v>
      </c>
      <c r="BH159">
        <f t="shared" si="18"/>
        <v>800</v>
      </c>
      <c r="BI159">
        <f t="shared" si="19"/>
        <v>1300</v>
      </c>
      <c r="BJ159">
        <f t="shared" si="20"/>
        <v>2000</v>
      </c>
    </row>
    <row r="160" spans="1:62">
      <c r="A160">
        <v>159</v>
      </c>
      <c r="B160">
        <v>640</v>
      </c>
      <c r="C160" t="s">
        <v>81</v>
      </c>
      <c r="D160">
        <v>2016</v>
      </c>
      <c r="E160" t="s">
        <v>55</v>
      </c>
      <c r="F160" t="s">
        <v>56</v>
      </c>
      <c r="G160">
        <v>3.444</v>
      </c>
      <c r="H160">
        <v>1.0506459669999999</v>
      </c>
      <c r="I160">
        <v>75998662176</v>
      </c>
      <c r="J160">
        <v>14.61</v>
      </c>
      <c r="K160">
        <v>3.04</v>
      </c>
      <c r="L160">
        <v>726166000000</v>
      </c>
      <c r="M160">
        <v>0.95</v>
      </c>
      <c r="N160">
        <v>1</v>
      </c>
      <c r="O160">
        <v>946874000000</v>
      </c>
      <c r="P160">
        <v>12.45908753</v>
      </c>
      <c r="Q160">
        <v>22.52337584</v>
      </c>
      <c r="R160">
        <v>6050313000</v>
      </c>
      <c r="S160">
        <v>1402220000000</v>
      </c>
      <c r="T160">
        <v>526358000000</v>
      </c>
      <c r="U160">
        <v>875857000000</v>
      </c>
      <c r="V160">
        <v>4.6236311959999998</v>
      </c>
      <c r="W160">
        <v>60.1</v>
      </c>
      <c r="X160">
        <v>26.86</v>
      </c>
      <c r="Y160">
        <v>20.81</v>
      </c>
      <c r="Z160">
        <v>8.6770628280000004</v>
      </c>
      <c r="AA160">
        <v>0</v>
      </c>
      <c r="AB160" s="2">
        <v>42369</v>
      </c>
      <c r="AC160">
        <v>156500</v>
      </c>
      <c r="AD160">
        <f t="shared" si="14"/>
        <v>1000</v>
      </c>
      <c r="AE160">
        <v>1000</v>
      </c>
      <c r="AF160">
        <f t="shared" si="15"/>
        <v>0.63897763578274758</v>
      </c>
      <c r="AG160">
        <v>130367.4278350516</v>
      </c>
      <c r="AH160">
        <v>131725.421875</v>
      </c>
      <c r="AI160">
        <v>134441.4099548969</v>
      </c>
      <c r="AJ160">
        <v>130367.4278350516</v>
      </c>
      <c r="AK160">
        <v>129009.44207974141</v>
      </c>
      <c r="AL160">
        <v>131272.765625</v>
      </c>
      <c r="AM160">
        <v>131725.43033405169</v>
      </c>
      <c r="AN160">
        <v>127651.4479525862</v>
      </c>
      <c r="AO160">
        <v>125388.10646609039</v>
      </c>
      <c r="AP160">
        <v>127651.4296875</v>
      </c>
      <c r="AQ160">
        <v>132178.07613031921</v>
      </c>
      <c r="AR160">
        <v>124935.4418218085</v>
      </c>
      <c r="AS160">
        <v>124935.4506696429</v>
      </c>
      <c r="AT160">
        <v>126746.109375</v>
      </c>
      <c r="AU160">
        <v>127198.77405133929</v>
      </c>
      <c r="AV160">
        <v>124482.78599330359</v>
      </c>
      <c r="AW160">
        <v>1</v>
      </c>
      <c r="AX160">
        <v>905.33778994840395</v>
      </c>
      <c r="AY160">
        <v>-1358.0123922414059</v>
      </c>
      <c r="AZ160">
        <v>1358.002908909606</v>
      </c>
      <c r="BA160">
        <v>905.33778994840395</v>
      </c>
      <c r="BB160">
        <v>130272.765625</v>
      </c>
      <c r="BC160">
        <v>130367.4278350516</v>
      </c>
      <c r="BD160">
        <v>-7.2611856829274987E-4</v>
      </c>
      <c r="BE160">
        <v>7.2611856829274987E-4</v>
      </c>
      <c r="BF160">
        <f t="shared" si="16"/>
        <v>5.0646118298127256E-2</v>
      </c>
      <c r="BG160">
        <f t="shared" si="17"/>
        <v>4073.9821198452992</v>
      </c>
      <c r="BH160">
        <f t="shared" si="18"/>
        <v>6789.9620023106982</v>
      </c>
      <c r="BI160">
        <f t="shared" si="19"/>
        <v>9505.9681330883905</v>
      </c>
      <c r="BJ160">
        <f t="shared" si="20"/>
        <v>9958.6239615933009</v>
      </c>
    </row>
    <row r="161" spans="1:62">
      <c r="A161">
        <v>160</v>
      </c>
      <c r="B161">
        <v>640</v>
      </c>
      <c r="C161" t="s">
        <v>81</v>
      </c>
      <c r="D161">
        <v>2017</v>
      </c>
      <c r="E161" t="s">
        <v>55</v>
      </c>
      <c r="F161" t="s">
        <v>56</v>
      </c>
      <c r="G161">
        <v>18.861999999999998</v>
      </c>
      <c r="H161">
        <v>0.91191497799999999</v>
      </c>
      <c r="I161">
        <v>53374417534</v>
      </c>
      <c r="J161">
        <v>4.08</v>
      </c>
      <c r="K161">
        <v>-4.9400000000000004</v>
      </c>
      <c r="L161">
        <v>690265000000</v>
      </c>
      <c r="M161">
        <v>1.37</v>
      </c>
      <c r="N161">
        <v>1</v>
      </c>
      <c r="O161">
        <v>785693000000</v>
      </c>
      <c r="P161">
        <v>14.72040765</v>
      </c>
      <c r="Q161">
        <v>22.537801940000001</v>
      </c>
      <c r="R161">
        <v>6138228000</v>
      </c>
      <c r="S161">
        <v>1459450000000</v>
      </c>
      <c r="T161">
        <v>545197000000</v>
      </c>
      <c r="U161">
        <v>914248000000</v>
      </c>
      <c r="V161">
        <v>4.3832497770754806</v>
      </c>
      <c r="W161">
        <v>59.63</v>
      </c>
      <c r="X161">
        <v>28.66</v>
      </c>
      <c r="Y161">
        <v>16.57</v>
      </c>
      <c r="Z161">
        <v>5.8380677380000003</v>
      </c>
      <c r="AA161">
        <v>0</v>
      </c>
      <c r="AB161" s="2">
        <v>42735</v>
      </c>
      <c r="AC161">
        <v>128000</v>
      </c>
      <c r="AD161">
        <f t="shared" si="14"/>
        <v>1000</v>
      </c>
      <c r="AE161">
        <v>1000</v>
      </c>
      <c r="AF161">
        <f t="shared" si="15"/>
        <v>0.78125</v>
      </c>
      <c r="AG161">
        <v>114860.92984068629</v>
      </c>
      <c r="AH161">
        <v>117158.1484375</v>
      </c>
      <c r="AI161">
        <v>117617.59215686269</v>
      </c>
      <c r="AJ161">
        <v>113482.59868259801</v>
      </c>
      <c r="AK161">
        <v>110302.9412822421</v>
      </c>
      <c r="AL161">
        <v>114860.9140625</v>
      </c>
      <c r="AM161">
        <v>116228.3058965774</v>
      </c>
      <c r="AN161">
        <v>110302.9412822421</v>
      </c>
      <c r="AO161">
        <v>113493.5171556123</v>
      </c>
      <c r="AP161">
        <v>111670.328125</v>
      </c>
      <c r="AQ161">
        <v>113493.5171556123</v>
      </c>
      <c r="AR161">
        <v>110758.7336096939</v>
      </c>
      <c r="AS161">
        <v>111214.54511088711</v>
      </c>
      <c r="AT161">
        <v>113037.734375</v>
      </c>
      <c r="AU161">
        <v>113037.734375</v>
      </c>
      <c r="AV161">
        <v>110758.74779485889</v>
      </c>
      <c r="AW161">
        <v>1</v>
      </c>
      <c r="AX161">
        <v>-1.5778186294483021E-2</v>
      </c>
      <c r="AY161">
        <v>1367.3868427579</v>
      </c>
      <c r="AZ161">
        <v>-455.78278061229503</v>
      </c>
      <c r="BA161">
        <v>-1.5778186294483021E-2</v>
      </c>
      <c r="BB161">
        <v>113860.9140625</v>
      </c>
      <c r="BC161">
        <v>114860.92984068629</v>
      </c>
      <c r="BD161">
        <v>-8.7063179757758385E-3</v>
      </c>
      <c r="BE161">
        <v>8.7063179757758385E-3</v>
      </c>
      <c r="BF161">
        <f t="shared" si="16"/>
        <v>-8.808455239987667E-2</v>
      </c>
      <c r="BG161">
        <f t="shared" si="17"/>
        <v>4134.9934742646874</v>
      </c>
      <c r="BH161">
        <f t="shared" si="18"/>
        <v>7314.6508746205945</v>
      </c>
      <c r="BI161">
        <f t="shared" si="19"/>
        <v>7314.6508746205945</v>
      </c>
      <c r="BJ161">
        <f t="shared" si="20"/>
        <v>7314.6508746205945</v>
      </c>
    </row>
    <row r="162" spans="1:62">
      <c r="A162">
        <v>161</v>
      </c>
      <c r="B162">
        <v>640</v>
      </c>
      <c r="C162" t="s">
        <v>81</v>
      </c>
      <c r="D162">
        <v>2018</v>
      </c>
      <c r="E162" t="s">
        <v>55</v>
      </c>
      <c r="F162" t="s">
        <v>56</v>
      </c>
      <c r="G162">
        <v>-3.7450000000000001</v>
      </c>
      <c r="H162">
        <v>0.94630228299999997</v>
      </c>
      <c r="I162">
        <v>50548771797</v>
      </c>
      <c r="J162">
        <v>-14.9</v>
      </c>
      <c r="K162">
        <v>2.5</v>
      </c>
      <c r="L162">
        <v>707496000000</v>
      </c>
      <c r="M162">
        <v>1.49</v>
      </c>
      <c r="N162">
        <v>1</v>
      </c>
      <c r="O162">
        <v>669074000000</v>
      </c>
      <c r="P162">
        <v>13.23620777</v>
      </c>
      <c r="Q162">
        <v>22.537812689999999</v>
      </c>
      <c r="R162">
        <v>6138294000</v>
      </c>
      <c r="S162">
        <v>1241930000000</v>
      </c>
      <c r="T162">
        <v>506170000000</v>
      </c>
      <c r="U162">
        <v>735763000000</v>
      </c>
      <c r="V162">
        <v>-19.52260218234002</v>
      </c>
      <c r="W162">
        <v>68.8</v>
      </c>
      <c r="X162">
        <v>28.55</v>
      </c>
      <c r="Y162">
        <v>16.91</v>
      </c>
      <c r="Z162">
        <v>6.8702519420000003</v>
      </c>
      <c r="AA162">
        <v>0</v>
      </c>
      <c r="AB162" s="2">
        <v>43100</v>
      </c>
      <c r="AC162">
        <v>109000</v>
      </c>
      <c r="AD162">
        <f t="shared" si="14"/>
        <v>1000</v>
      </c>
      <c r="AE162">
        <v>1000</v>
      </c>
      <c r="AF162">
        <f t="shared" si="15"/>
        <v>0.91743119266055051</v>
      </c>
      <c r="AG162">
        <v>100150.28372093019</v>
      </c>
      <c r="AH162">
        <v>99686.625</v>
      </c>
      <c r="AI162">
        <v>103859.5534883721</v>
      </c>
      <c r="AJ162">
        <v>96904.672674418616</v>
      </c>
      <c r="AK162">
        <v>101537.0373579546</v>
      </c>
      <c r="AL162">
        <v>101077.59375</v>
      </c>
      <c r="AM162">
        <v>103374.81178977271</v>
      </c>
      <c r="AN162">
        <v>98780.375710227279</v>
      </c>
      <c r="AO162">
        <v>102455.9436936937</v>
      </c>
      <c r="AP162">
        <v>101996.5</v>
      </c>
      <c r="AQ162">
        <v>103834.27477477481</v>
      </c>
      <c r="AR162">
        <v>101537.0563063063</v>
      </c>
      <c r="AS162">
        <v>102915.3873873874</v>
      </c>
      <c r="AT162">
        <v>101996.5</v>
      </c>
      <c r="AU162">
        <v>104753.1621621622</v>
      </c>
      <c r="AV162">
        <v>101077.6126126126</v>
      </c>
      <c r="AW162">
        <v>1</v>
      </c>
      <c r="AX162">
        <v>927.31002906980575</v>
      </c>
      <c r="AY162">
        <v>459.46264204540063</v>
      </c>
      <c r="AZ162">
        <v>-459.44369369369821</v>
      </c>
      <c r="BA162">
        <v>927.31002906980575</v>
      </c>
      <c r="BB162">
        <v>100077.59375</v>
      </c>
      <c r="BC162">
        <v>100150.28372093019</v>
      </c>
      <c r="BD162">
        <v>-7.2580893662513833E-4</v>
      </c>
      <c r="BE162">
        <v>7.2580893662513833E-4</v>
      </c>
      <c r="BF162">
        <f t="shared" si="16"/>
        <v>-5.3697873471129615E-2</v>
      </c>
      <c r="BG162">
        <f t="shared" si="17"/>
        <v>6954.8808139534813</v>
      </c>
      <c r="BH162">
        <f t="shared" si="18"/>
        <v>6954.8808139534813</v>
      </c>
      <c r="BI162">
        <f t="shared" si="19"/>
        <v>6954.8808139534813</v>
      </c>
      <c r="BJ162">
        <f t="shared" si="20"/>
        <v>7848.4894877435872</v>
      </c>
    </row>
    <row r="163" spans="1:62">
      <c r="A163">
        <v>162</v>
      </c>
      <c r="B163">
        <v>640</v>
      </c>
      <c r="C163" t="s">
        <v>81</v>
      </c>
      <c r="D163">
        <v>2019</v>
      </c>
      <c r="E163" t="s">
        <v>55</v>
      </c>
      <c r="F163" t="s">
        <v>56</v>
      </c>
      <c r="G163">
        <v>30.73</v>
      </c>
      <c r="H163">
        <v>0.93593521599999996</v>
      </c>
      <c r="I163">
        <v>52823155830</v>
      </c>
      <c r="J163">
        <v>9.39</v>
      </c>
      <c r="K163">
        <v>8.7899999999999991</v>
      </c>
      <c r="L163">
        <v>769686000000</v>
      </c>
      <c r="M163">
        <v>1.51</v>
      </c>
      <c r="N163">
        <v>1</v>
      </c>
      <c r="O163">
        <v>659867000000</v>
      </c>
      <c r="P163">
        <v>12.49200123</v>
      </c>
      <c r="Q163">
        <v>22.537813180000001</v>
      </c>
      <c r="R163">
        <v>6138297000</v>
      </c>
      <c r="S163">
        <v>1358580000000</v>
      </c>
      <c r="T163">
        <v>611673000000</v>
      </c>
      <c r="U163">
        <v>746904000000</v>
      </c>
      <c r="V163">
        <v>1.5142104183004581</v>
      </c>
      <c r="W163">
        <v>81.89</v>
      </c>
      <c r="X163">
        <v>28.55</v>
      </c>
      <c r="Y163">
        <v>14.21</v>
      </c>
      <c r="Z163">
        <v>7.072281823</v>
      </c>
      <c r="AA163">
        <v>0</v>
      </c>
      <c r="AB163" s="2">
        <v>43465</v>
      </c>
      <c r="AC163">
        <v>107500</v>
      </c>
      <c r="AD163">
        <f t="shared" si="14"/>
        <v>1000</v>
      </c>
      <c r="AE163">
        <v>1000</v>
      </c>
      <c r="AF163">
        <f t="shared" si="15"/>
        <v>0.93023255813953487</v>
      </c>
      <c r="AG163">
        <v>100141.7097271127</v>
      </c>
      <c r="AH163">
        <v>99673.7578125</v>
      </c>
      <c r="AI163">
        <v>101545.56547095071</v>
      </c>
      <c r="AJ163">
        <v>99205.805897887316</v>
      </c>
      <c r="AK163">
        <v>100150.2841169725</v>
      </c>
      <c r="AL163">
        <v>101077.6015625</v>
      </c>
      <c r="AM163">
        <v>101541.26028526379</v>
      </c>
      <c r="AN163">
        <v>98295.649225917427</v>
      </c>
      <c r="AO163">
        <v>98759.302707373281</v>
      </c>
      <c r="AP163">
        <v>100613.9375</v>
      </c>
      <c r="AQ163">
        <v>101077.59619815669</v>
      </c>
      <c r="AR163">
        <v>98759.302707373281</v>
      </c>
      <c r="AS163">
        <v>100150.296875</v>
      </c>
      <c r="AT163">
        <v>100150.296875</v>
      </c>
      <c r="AU163">
        <v>100150.296875</v>
      </c>
      <c r="AV163">
        <v>98295.661747685182</v>
      </c>
      <c r="AW163">
        <v>0</v>
      </c>
      <c r="AX163">
        <v>935.8918353873014</v>
      </c>
      <c r="AY163">
        <v>463.65338302750018</v>
      </c>
      <c r="AZ163">
        <v>1390.994167626719</v>
      </c>
      <c r="BA163">
        <v>463.65338302750018</v>
      </c>
      <c r="BB163">
        <v>99613.9375</v>
      </c>
      <c r="BC163">
        <v>100150.2841169725</v>
      </c>
      <c r="BD163">
        <v>-5.3554178273330028E-3</v>
      </c>
      <c r="BE163">
        <v>5.3554178273330028E-3</v>
      </c>
      <c r="BF163">
        <f t="shared" si="16"/>
        <v>-6.4064685186003029E-2</v>
      </c>
      <c r="BG163">
        <f t="shared" si="17"/>
        <v>2339.7595730633911</v>
      </c>
      <c r="BH163">
        <f t="shared" si="18"/>
        <v>3249.9162450332806</v>
      </c>
      <c r="BI163">
        <f t="shared" si="19"/>
        <v>3249.9162450332806</v>
      </c>
      <c r="BJ163">
        <f t="shared" si="20"/>
        <v>3249.9162450332806</v>
      </c>
    </row>
    <row r="164" spans="1:62">
      <c r="A164">
        <v>163</v>
      </c>
      <c r="B164">
        <v>640</v>
      </c>
      <c r="C164" t="s">
        <v>81</v>
      </c>
      <c r="D164">
        <v>2020</v>
      </c>
      <c r="E164" t="s">
        <v>55</v>
      </c>
      <c r="F164" t="s">
        <v>56</v>
      </c>
      <c r="G164">
        <v>3.7309999999999999</v>
      </c>
      <c r="H164">
        <v>0.910847289</v>
      </c>
      <c r="I164">
        <v>50609922157</v>
      </c>
      <c r="J164">
        <v>11.23</v>
      </c>
      <c r="K164">
        <v>1.77</v>
      </c>
      <c r="L164">
        <v>783316000000</v>
      </c>
      <c r="M164">
        <v>1.6</v>
      </c>
      <c r="N164">
        <v>1</v>
      </c>
      <c r="O164">
        <v>754004000000</v>
      </c>
      <c r="P164">
        <v>14.89835141</v>
      </c>
      <c r="Q164">
        <v>22.524506219999999</v>
      </c>
      <c r="R164">
        <v>6057156000</v>
      </c>
      <c r="S164">
        <v>1511110000000</v>
      </c>
      <c r="T164">
        <v>622383000000</v>
      </c>
      <c r="U164">
        <v>888724000000</v>
      </c>
      <c r="V164">
        <v>18.987714619281729</v>
      </c>
      <c r="W164">
        <v>70.03</v>
      </c>
      <c r="X164">
        <v>28.48</v>
      </c>
      <c r="Y164">
        <v>12.53</v>
      </c>
      <c r="Z164">
        <v>5.694672604</v>
      </c>
      <c r="AA164">
        <v>0</v>
      </c>
      <c r="AB164" s="2">
        <v>43830</v>
      </c>
      <c r="AC164">
        <v>122500</v>
      </c>
      <c r="AD164">
        <f t="shared" si="14"/>
        <v>1000</v>
      </c>
      <c r="AE164">
        <v>1000</v>
      </c>
      <c r="AF164">
        <f t="shared" si="15"/>
        <v>0.81632653061224492</v>
      </c>
      <c r="AG164">
        <v>109500.74179687499</v>
      </c>
      <c r="AH164">
        <v>112308.453125</v>
      </c>
      <c r="AI164">
        <v>114180.26067708329</v>
      </c>
      <c r="AJ164">
        <v>109500.74179687499</v>
      </c>
      <c r="AK164">
        <v>115584.10433148729</v>
      </c>
      <c r="AL164">
        <v>110904.5859375</v>
      </c>
      <c r="AM164">
        <v>116520.0080102848</v>
      </c>
      <c r="AN164">
        <v>110436.63409810131</v>
      </c>
      <c r="AO164">
        <v>119327.7255544355</v>
      </c>
      <c r="AP164">
        <v>116052.0625</v>
      </c>
      <c r="AQ164">
        <v>120731.5811491936</v>
      </c>
      <c r="AR164">
        <v>115584.11063508069</v>
      </c>
      <c r="AS164">
        <v>122135.441587936</v>
      </c>
      <c r="AT164">
        <v>120731.5859375</v>
      </c>
      <c r="AU164">
        <v>123071.3453548934</v>
      </c>
      <c r="AV164">
        <v>118859.7784035853</v>
      </c>
      <c r="AW164">
        <v>1</v>
      </c>
      <c r="AX164">
        <v>1403.844140625006</v>
      </c>
      <c r="AY164">
        <v>467.95816851270502</v>
      </c>
      <c r="AZ164">
        <v>1403.8603830645011</v>
      </c>
      <c r="BA164">
        <v>1403.844140625006</v>
      </c>
      <c r="BB164">
        <v>109904.5859375</v>
      </c>
      <c r="BC164">
        <v>109500.74179687499</v>
      </c>
      <c r="BD164">
        <v>3.6880493592832539E-3</v>
      </c>
      <c r="BE164">
        <v>3.6880493592832539E-3</v>
      </c>
      <c r="BF164">
        <f t="shared" si="16"/>
        <v>-8.9153006730152001E-2</v>
      </c>
      <c r="BG164">
        <f t="shared" si="17"/>
        <v>4679.5188802082994</v>
      </c>
      <c r="BH164">
        <f t="shared" si="18"/>
        <v>7019.2662134098064</v>
      </c>
      <c r="BI164">
        <f t="shared" si="19"/>
        <v>11230.83935231861</v>
      </c>
      <c r="BJ164">
        <f t="shared" si="20"/>
        <v>13570.603558018411</v>
      </c>
    </row>
    <row r="165" spans="1:62">
      <c r="A165">
        <v>164</v>
      </c>
      <c r="B165">
        <v>640</v>
      </c>
      <c r="C165" t="s">
        <v>81</v>
      </c>
      <c r="D165">
        <v>2021</v>
      </c>
      <c r="E165" t="s">
        <v>55</v>
      </c>
      <c r="F165" t="s">
        <v>59</v>
      </c>
      <c r="G165">
        <v>15.493</v>
      </c>
      <c r="H165">
        <v>0.84919052699999997</v>
      </c>
      <c r="I165">
        <v>61564188030</v>
      </c>
      <c r="J165">
        <v>11.93</v>
      </c>
      <c r="K165">
        <v>12.59</v>
      </c>
      <c r="L165">
        <v>881944000000</v>
      </c>
      <c r="M165">
        <v>0.46</v>
      </c>
      <c r="N165">
        <v>2</v>
      </c>
      <c r="O165">
        <v>729963000000</v>
      </c>
      <c r="P165">
        <v>11.85694498</v>
      </c>
      <c r="Q165">
        <v>22.961341210000001</v>
      </c>
      <c r="R165">
        <v>9375270000</v>
      </c>
      <c r="S165">
        <v>1691390000000</v>
      </c>
      <c r="T165">
        <v>706348000000</v>
      </c>
      <c r="U165">
        <v>985041000000</v>
      </c>
      <c r="V165">
        <v>10.83767288832078</v>
      </c>
      <c r="W165">
        <v>71.709999999999994</v>
      </c>
      <c r="X165">
        <v>30.32</v>
      </c>
      <c r="Y165">
        <v>12.16</v>
      </c>
      <c r="Z165">
        <v>6.249911225</v>
      </c>
      <c r="AA165">
        <v>0</v>
      </c>
      <c r="AB165" s="2">
        <v>44469</v>
      </c>
      <c r="AC165">
        <v>115000</v>
      </c>
      <c r="AD165">
        <f t="shared" si="14"/>
        <v>750</v>
      </c>
      <c r="AE165">
        <v>1500</v>
      </c>
      <c r="AF165">
        <f t="shared" si="15"/>
        <v>0.65217391304347827</v>
      </c>
      <c r="AG165">
        <v>108057.0280837004</v>
      </c>
      <c r="AH165">
        <v>107583.09375</v>
      </c>
      <c r="AI165">
        <v>108530.96241740089</v>
      </c>
      <c r="AJ165">
        <v>106161.2907488987</v>
      </c>
      <c r="AK165">
        <v>108530.94990405699</v>
      </c>
      <c r="AL165">
        <v>108057.015625</v>
      </c>
      <c r="AM165">
        <v>109004.884183114</v>
      </c>
      <c r="AN165">
        <v>107109.147066886</v>
      </c>
      <c r="AO165">
        <v>109478.8184621711</v>
      </c>
      <c r="AP165">
        <v>108057.015625</v>
      </c>
      <c r="AQ165">
        <v>109478.8184621711</v>
      </c>
      <c r="AR165">
        <v>107109.147066886</v>
      </c>
      <c r="AS165">
        <v>107583.0877038043</v>
      </c>
      <c r="AT165">
        <v>109004.890625</v>
      </c>
      <c r="AU165">
        <v>109004.890625</v>
      </c>
      <c r="AV165">
        <v>106635.2190896739</v>
      </c>
      <c r="AW165">
        <v>1</v>
      </c>
      <c r="AX165">
        <v>-1.245870039565489E-2</v>
      </c>
      <c r="AY165">
        <v>-473.93427905699349</v>
      </c>
      <c r="AZ165">
        <v>-473.92783717109711</v>
      </c>
      <c r="BA165">
        <v>-1.245870039565489E-2</v>
      </c>
      <c r="BB165">
        <v>107307.015625</v>
      </c>
      <c r="BC165">
        <v>108057.0280837004</v>
      </c>
      <c r="BD165">
        <v>-6.9408947479051523E-3</v>
      </c>
      <c r="BE165">
        <v>6.9408947479051523E-3</v>
      </c>
      <c r="BF165">
        <f t="shared" si="16"/>
        <v>-0.15080968907230147</v>
      </c>
      <c r="BG165">
        <f t="shared" si="17"/>
        <v>2369.6716685021966</v>
      </c>
      <c r="BH165">
        <f t="shared" si="18"/>
        <v>2843.593434215305</v>
      </c>
      <c r="BI165">
        <f t="shared" si="19"/>
        <v>3317.5277132724004</v>
      </c>
      <c r="BJ165">
        <f t="shared" si="20"/>
        <v>3317.5277132724004</v>
      </c>
    </row>
    <row r="166" spans="1:62">
      <c r="A166">
        <v>165</v>
      </c>
      <c r="B166">
        <v>640</v>
      </c>
      <c r="C166" t="s">
        <v>81</v>
      </c>
      <c r="D166">
        <v>2022</v>
      </c>
      <c r="E166" t="s">
        <v>55</v>
      </c>
      <c r="F166" t="s">
        <v>64</v>
      </c>
      <c r="G166">
        <v>79.778999999999996</v>
      </c>
      <c r="H166">
        <v>0.79540518199999999</v>
      </c>
      <c r="I166">
        <v>37854827137</v>
      </c>
      <c r="J166">
        <v>2.37</v>
      </c>
      <c r="K166">
        <v>15.07</v>
      </c>
      <c r="L166">
        <v>1014860000000</v>
      </c>
      <c r="M166">
        <v>1.42</v>
      </c>
      <c r="N166">
        <v>4</v>
      </c>
      <c r="O166">
        <v>644415000000</v>
      </c>
      <c r="P166">
        <v>17.0233156</v>
      </c>
      <c r="Q166">
        <v>22.55596297</v>
      </c>
      <c r="R166">
        <v>6250723000</v>
      </c>
      <c r="S166">
        <v>1731450000000</v>
      </c>
      <c r="T166">
        <v>732791000000</v>
      </c>
      <c r="U166">
        <v>998661000000</v>
      </c>
      <c r="V166">
        <v>1.382683563425279</v>
      </c>
      <c r="W166">
        <v>73.38</v>
      </c>
      <c r="X166">
        <v>30.29</v>
      </c>
      <c r="Y166">
        <v>12.53</v>
      </c>
      <c r="Z166">
        <v>3.7905582710000001</v>
      </c>
      <c r="AA166">
        <v>0</v>
      </c>
      <c r="AB166" s="2">
        <v>44742</v>
      </c>
      <c r="AC166">
        <v>101500</v>
      </c>
      <c r="AD166">
        <f t="shared" si="14"/>
        <v>250</v>
      </c>
      <c r="AE166">
        <v>1000</v>
      </c>
      <c r="AF166">
        <f t="shared" si="15"/>
        <v>0.24630541871921183</v>
      </c>
      <c r="AG166">
        <v>96548.258803353659</v>
      </c>
      <c r="AH166">
        <v>98469.6171875</v>
      </c>
      <c r="AI166">
        <v>98469.6171875</v>
      </c>
      <c r="AJ166">
        <v>96548.258803353659</v>
      </c>
      <c r="AK166">
        <v>96548.25417698019</v>
      </c>
      <c r="AL166">
        <v>97028.59375</v>
      </c>
      <c r="AM166">
        <v>97508.933323019795</v>
      </c>
      <c r="AN166">
        <v>96067.914603960395</v>
      </c>
      <c r="AO166">
        <v>97028.605254975118</v>
      </c>
      <c r="AP166">
        <v>96548.265625</v>
      </c>
      <c r="AQ166">
        <v>97508.944884950251</v>
      </c>
      <c r="AR166">
        <v>96067.925995024867</v>
      </c>
      <c r="AS166">
        <v>97508.9375</v>
      </c>
      <c r="AT166">
        <v>97508.9375</v>
      </c>
      <c r="AU166">
        <v>97989.277093596058</v>
      </c>
      <c r="AV166">
        <v>96548.258312807884</v>
      </c>
      <c r="AW166">
        <v>1</v>
      </c>
      <c r="AX166">
        <v>480.33494664634048</v>
      </c>
      <c r="AY166">
        <v>1.144801980990451E-2</v>
      </c>
      <c r="AZ166">
        <v>480.33224502488162</v>
      </c>
      <c r="BA166">
        <v>480.33494664634048</v>
      </c>
      <c r="BB166">
        <v>96778.59375</v>
      </c>
      <c r="BC166">
        <v>96548.258803353659</v>
      </c>
      <c r="BD166">
        <v>2.385697572397232E-3</v>
      </c>
      <c r="BE166">
        <v>2.385697572397232E-3</v>
      </c>
      <c r="BF166">
        <f t="shared" si="16"/>
        <v>-0.20459499263622974</v>
      </c>
      <c r="BG166">
        <f t="shared" si="17"/>
        <v>1921.3583841463405</v>
      </c>
      <c r="BH166">
        <f t="shared" si="18"/>
        <v>2401.7025835396053</v>
      </c>
      <c r="BI166">
        <f t="shared" si="19"/>
        <v>2401.7025835396053</v>
      </c>
      <c r="BJ166">
        <f t="shared" si="20"/>
        <v>2401.7025835396053</v>
      </c>
    </row>
    <row r="167" spans="1:62">
      <c r="A167">
        <v>166</v>
      </c>
      <c r="B167">
        <v>640</v>
      </c>
      <c r="C167" t="s">
        <v>81</v>
      </c>
      <c r="D167">
        <v>2023</v>
      </c>
      <c r="E167" t="s">
        <v>55</v>
      </c>
      <c r="F167" t="s">
        <v>64</v>
      </c>
      <c r="G167">
        <v>13.427</v>
      </c>
      <c r="H167">
        <v>0.80273474199999995</v>
      </c>
      <c r="I167">
        <v>76881723048</v>
      </c>
      <c r="J167">
        <v>13.03</v>
      </c>
      <c r="K167">
        <v>11.54</v>
      </c>
      <c r="L167">
        <v>1132000000000</v>
      </c>
      <c r="M167">
        <v>1.37</v>
      </c>
      <c r="N167">
        <v>4</v>
      </c>
      <c r="O167">
        <v>641240000000</v>
      </c>
      <c r="P167">
        <v>8.3406066820000007</v>
      </c>
      <c r="Q167">
        <v>22.738284530000001</v>
      </c>
      <c r="R167">
        <v>7500867600</v>
      </c>
      <c r="S167">
        <v>1957110000000</v>
      </c>
      <c r="T167">
        <v>929797000000</v>
      </c>
      <c r="U167">
        <v>1027310000000</v>
      </c>
      <c r="V167">
        <v>2.8687412445264209</v>
      </c>
      <c r="W167">
        <v>90.51</v>
      </c>
      <c r="X167">
        <v>30.29</v>
      </c>
      <c r="Y167">
        <v>14.36</v>
      </c>
      <c r="Z167">
        <v>7.4837899999999999</v>
      </c>
      <c r="AA167">
        <v>0</v>
      </c>
      <c r="AB167" s="2">
        <v>45107</v>
      </c>
      <c r="AC167">
        <v>101000</v>
      </c>
      <c r="AD167">
        <f t="shared" si="14"/>
        <v>300</v>
      </c>
      <c r="AE167">
        <v>1200</v>
      </c>
      <c r="AF167">
        <f t="shared" si="15"/>
        <v>0.29702970297029702</v>
      </c>
      <c r="AG167">
        <v>99448.795568982881</v>
      </c>
      <c r="AH167">
        <v>98654</v>
      </c>
      <c r="AI167">
        <v>101237.0855991944</v>
      </c>
      <c r="AJ167">
        <v>97759.854984894264</v>
      </c>
      <c r="AK167">
        <v>98943.710664335667</v>
      </c>
      <c r="AL167">
        <v>98256.6015625</v>
      </c>
      <c r="AM167">
        <v>100219.7704248876</v>
      </c>
      <c r="AN167">
        <v>98060.284676261246</v>
      </c>
      <c r="AO167">
        <v>98452.920648437503</v>
      </c>
      <c r="AP167">
        <v>98158.4453125</v>
      </c>
      <c r="AQ167">
        <v>100416.0895546875</v>
      </c>
      <c r="AR167">
        <v>97569.494640624995</v>
      </c>
      <c r="AS167">
        <v>95900.798659142354</v>
      </c>
      <c r="AT167">
        <v>97569.4921875</v>
      </c>
      <c r="AU167">
        <v>98354.759730256541</v>
      </c>
      <c r="AV167">
        <v>95115.531116385813</v>
      </c>
      <c r="AW167">
        <v>1</v>
      </c>
      <c r="AX167">
        <v>-1192.1940064828809</v>
      </c>
      <c r="AY167">
        <v>-785.26535183566739</v>
      </c>
      <c r="AZ167">
        <v>-883.42846093750268</v>
      </c>
      <c r="BA167">
        <v>-1192.1940064828809</v>
      </c>
      <c r="BB167">
        <v>97956.6015625</v>
      </c>
      <c r="BC167">
        <v>99448.795568982881</v>
      </c>
      <c r="BD167">
        <v>-1.500464634031508E-2</v>
      </c>
      <c r="BE167">
        <v>1.500464634031508E-2</v>
      </c>
      <c r="BF167">
        <f t="shared" si="16"/>
        <v>-0.19726535554976471</v>
      </c>
      <c r="BG167">
        <f t="shared" si="17"/>
        <v>3477.2306143001333</v>
      </c>
      <c r="BH167">
        <f t="shared" si="18"/>
        <v>3477.2306143001333</v>
      </c>
      <c r="BI167">
        <f t="shared" si="19"/>
        <v>3667.5909585694026</v>
      </c>
      <c r="BJ167">
        <f t="shared" si="20"/>
        <v>6121.554482808584</v>
      </c>
    </row>
    <row r="168" spans="1:62">
      <c r="A168">
        <v>167</v>
      </c>
      <c r="B168">
        <v>640</v>
      </c>
      <c r="C168" t="s">
        <v>81</v>
      </c>
      <c r="D168">
        <v>2024</v>
      </c>
      <c r="E168" t="s">
        <v>55</v>
      </c>
      <c r="F168" t="s">
        <v>64</v>
      </c>
      <c r="J168">
        <v>4.03</v>
      </c>
      <c r="K168">
        <v>-12.87</v>
      </c>
      <c r="L168">
        <v>986300000000</v>
      </c>
      <c r="N168">
        <v>4</v>
      </c>
      <c r="P168">
        <v>11.84</v>
      </c>
      <c r="S168">
        <v>2035900000000</v>
      </c>
      <c r="T168">
        <v>967100000000</v>
      </c>
      <c r="U168">
        <v>1068800000000</v>
      </c>
      <c r="V168">
        <v>4.0387030205098764</v>
      </c>
      <c r="W168">
        <v>25.040155720000001</v>
      </c>
      <c r="X168">
        <v>30.29</v>
      </c>
      <c r="Y168">
        <v>15.14</v>
      </c>
      <c r="Z168">
        <v>69.991273840000005</v>
      </c>
      <c r="AA168">
        <v>0</v>
      </c>
      <c r="AB168" s="2">
        <v>45473</v>
      </c>
      <c r="AC168">
        <v>109800</v>
      </c>
      <c r="AD168">
        <f t="shared" si="14"/>
        <v>550</v>
      </c>
      <c r="AE168">
        <v>2200</v>
      </c>
      <c r="AF168">
        <f t="shared" si="15"/>
        <v>0.50091074681238612</v>
      </c>
      <c r="AG168">
        <v>106700</v>
      </c>
      <c r="AH168">
        <v>105900</v>
      </c>
      <c r="AI168">
        <v>106700</v>
      </c>
      <c r="AJ168">
        <v>104000</v>
      </c>
      <c r="AK168">
        <v>106700</v>
      </c>
      <c r="AL168">
        <v>106700</v>
      </c>
      <c r="AM168">
        <v>108100</v>
      </c>
      <c r="AN168">
        <v>106000</v>
      </c>
      <c r="AO168">
        <v>110900</v>
      </c>
      <c r="AP168">
        <v>107600</v>
      </c>
      <c r="AQ168">
        <v>110900</v>
      </c>
      <c r="AR168">
        <v>106200</v>
      </c>
      <c r="AS168">
        <v>113200</v>
      </c>
      <c r="AT168">
        <v>110200</v>
      </c>
      <c r="AU168">
        <v>115000</v>
      </c>
      <c r="AV168">
        <v>109200</v>
      </c>
      <c r="AW168">
        <v>0</v>
      </c>
      <c r="AX168">
        <v>0</v>
      </c>
      <c r="AY168">
        <v>900</v>
      </c>
      <c r="AZ168">
        <v>-700</v>
      </c>
      <c r="BA168">
        <v>900</v>
      </c>
      <c r="BB168">
        <v>107050</v>
      </c>
      <c r="BC168">
        <v>106700</v>
      </c>
      <c r="BD168">
        <v>3.2802249297094661E-3</v>
      </c>
      <c r="BE168">
        <v>3.2802249297094661E-3</v>
      </c>
      <c r="BF168">
        <f t="shared" si="16"/>
        <v>-0.5249766687951275</v>
      </c>
      <c r="BG168">
        <f t="shared" si="17"/>
        <v>2700</v>
      </c>
      <c r="BH168">
        <f t="shared" si="18"/>
        <v>4100</v>
      </c>
      <c r="BI168">
        <f t="shared" si="19"/>
        <v>6900</v>
      </c>
      <c r="BJ168">
        <f t="shared" si="20"/>
        <v>11000</v>
      </c>
    </row>
    <row r="169" spans="1:62">
      <c r="A169">
        <v>168</v>
      </c>
      <c r="B169">
        <v>650</v>
      </c>
      <c r="C169" t="s">
        <v>82</v>
      </c>
      <c r="D169">
        <v>2019</v>
      </c>
      <c r="E169" t="s">
        <v>55</v>
      </c>
      <c r="F169" t="s">
        <v>64</v>
      </c>
      <c r="G169">
        <v>647.90300000000002</v>
      </c>
      <c r="H169">
        <v>1.6126774500000001</v>
      </c>
      <c r="I169">
        <v>560732152</v>
      </c>
      <c r="J169">
        <v>-0.45</v>
      </c>
      <c r="K169">
        <v>7.94</v>
      </c>
      <c r="L169">
        <v>59633084814</v>
      </c>
      <c r="M169">
        <v>4.25</v>
      </c>
      <c r="N169">
        <v>4</v>
      </c>
      <c r="O169">
        <v>100045000000</v>
      </c>
      <c r="P169">
        <v>178.41923209999999</v>
      </c>
      <c r="Q169">
        <v>22.26749001</v>
      </c>
      <c r="R169">
        <v>4684336000</v>
      </c>
      <c r="S169">
        <v>80044782325</v>
      </c>
      <c r="T169">
        <v>29041015484</v>
      </c>
      <c r="U169">
        <v>51003766841</v>
      </c>
      <c r="V169">
        <v>8.1991654009847519</v>
      </c>
      <c r="W169">
        <v>56.94</v>
      </c>
      <c r="X169">
        <v>85.74</v>
      </c>
      <c r="Y169">
        <v>0.11</v>
      </c>
      <c r="Z169">
        <v>1.0993936070000001</v>
      </c>
      <c r="AA169">
        <v>0</v>
      </c>
      <c r="AB169" s="2">
        <v>43738</v>
      </c>
      <c r="AC169">
        <v>70000</v>
      </c>
      <c r="AD169">
        <f t="shared" si="14"/>
        <v>1250</v>
      </c>
      <c r="AE169">
        <v>5000</v>
      </c>
      <c r="AF169">
        <f t="shared" si="15"/>
        <v>1.7857142857142858</v>
      </c>
      <c r="AG169">
        <v>64625.319126074493</v>
      </c>
      <c r="AH169">
        <v>64074.53515625</v>
      </c>
      <c r="AI169">
        <v>64625.319126074493</v>
      </c>
      <c r="AJ169">
        <v>63523.751186425499</v>
      </c>
      <c r="AK169">
        <v>64362.571679149449</v>
      </c>
      <c r="AL169">
        <v>64808.9140625</v>
      </c>
      <c r="AM169">
        <v>64987.451015840234</v>
      </c>
      <c r="AN169">
        <v>64273.303202479343</v>
      </c>
      <c r="AO169">
        <v>63826.955590109217</v>
      </c>
      <c r="AP169">
        <v>64362.56640625</v>
      </c>
      <c r="AQ169">
        <v>64362.56640625</v>
      </c>
      <c r="AR169">
        <v>63826.955590109217</v>
      </c>
      <c r="AS169">
        <v>64184.036959553698</v>
      </c>
      <c r="AT169">
        <v>64005.5</v>
      </c>
      <c r="AU169">
        <v>64184.036959553698</v>
      </c>
      <c r="AV169">
        <v>63826.963040446302</v>
      </c>
      <c r="AW169">
        <v>0</v>
      </c>
      <c r="AX169">
        <v>183.5949364255066</v>
      </c>
      <c r="AY169">
        <v>-5.2728994487551972E-3</v>
      </c>
      <c r="AZ169">
        <v>178.54440989078279</v>
      </c>
      <c r="BA169">
        <v>-5.2728994487551972E-3</v>
      </c>
      <c r="BB169">
        <v>63112.56640625</v>
      </c>
      <c r="BC169">
        <v>64362.571679149449</v>
      </c>
      <c r="BD169">
        <v>-1.9421307139975481E-2</v>
      </c>
      <c r="BE169">
        <v>1.9421307139975481E-2</v>
      </c>
      <c r="BF169">
        <f t="shared" si="16"/>
        <v>0.61267245327598563</v>
      </c>
      <c r="BG169">
        <f t="shared" si="17"/>
        <v>1101.5679396489941</v>
      </c>
      <c r="BH169">
        <f t="shared" si="18"/>
        <v>1463.6998294147343</v>
      </c>
      <c r="BI169">
        <f t="shared" si="19"/>
        <v>1463.6998294147343</v>
      </c>
      <c r="BJ169">
        <f t="shared" si="20"/>
        <v>1463.6998294147343</v>
      </c>
    </row>
    <row r="170" spans="1:62">
      <c r="A170">
        <v>169</v>
      </c>
      <c r="B170">
        <v>650</v>
      </c>
      <c r="C170" t="s">
        <v>82</v>
      </c>
      <c r="D170">
        <v>2020</v>
      </c>
      <c r="E170" t="s">
        <v>55</v>
      </c>
      <c r="F170" t="s">
        <v>64</v>
      </c>
      <c r="G170">
        <v>-63.302999999999997</v>
      </c>
      <c r="H170">
        <v>1.9352155170000001</v>
      </c>
      <c r="I170">
        <v>-9995625509</v>
      </c>
      <c r="J170">
        <v>-16.27</v>
      </c>
      <c r="K170">
        <v>-47.75</v>
      </c>
      <c r="L170">
        <v>31159428124</v>
      </c>
      <c r="M170">
        <v>13.97</v>
      </c>
      <c r="N170">
        <v>4</v>
      </c>
      <c r="O170">
        <v>100617000000</v>
      </c>
      <c r="P170">
        <v>-10.06611221</v>
      </c>
      <c r="Q170">
        <v>22.17749031</v>
      </c>
      <c r="R170">
        <v>4281162000</v>
      </c>
      <c r="S170">
        <v>67019917354</v>
      </c>
      <c r="T170">
        <v>29080896014</v>
      </c>
      <c r="U170">
        <v>37939021340</v>
      </c>
      <c r="V170">
        <v>-25.615256107903281</v>
      </c>
      <c r="W170">
        <v>76.650000000000006</v>
      </c>
      <c r="X170">
        <v>85.74</v>
      </c>
      <c r="Y170">
        <v>0.23</v>
      </c>
      <c r="Z170">
        <v>-26.346556020000001</v>
      </c>
      <c r="AA170">
        <v>0</v>
      </c>
      <c r="AB170" s="2">
        <v>43921</v>
      </c>
      <c r="AC170">
        <v>70400</v>
      </c>
      <c r="AD170">
        <f t="shared" si="14"/>
        <v>750</v>
      </c>
      <c r="AE170">
        <v>3000</v>
      </c>
      <c r="AF170">
        <f t="shared" si="15"/>
        <v>1.0653409090909092</v>
      </c>
      <c r="AG170">
        <v>66329.801124476988</v>
      </c>
      <c r="AH170">
        <v>67172.9765625</v>
      </c>
      <c r="AI170">
        <v>67547.721201621345</v>
      </c>
      <c r="AJ170">
        <v>65767.684165794984</v>
      </c>
      <c r="AK170">
        <v>66798.236854284201</v>
      </c>
      <c r="AL170">
        <v>66423.4921875</v>
      </c>
      <c r="AM170">
        <v>66798.236854284201</v>
      </c>
      <c r="AN170">
        <v>65580.31668723555</v>
      </c>
      <c r="AO170">
        <v>67454.029628331002</v>
      </c>
      <c r="AP170">
        <v>66798.2265625</v>
      </c>
      <c r="AQ170">
        <v>67641.401932854147</v>
      </c>
      <c r="AR170">
        <v>66329.795801192144</v>
      </c>
      <c r="AS170">
        <v>69327.762369791657</v>
      </c>
      <c r="AT170">
        <v>67454.0390625</v>
      </c>
      <c r="AU170">
        <v>69327.762369791657</v>
      </c>
      <c r="AV170">
        <v>66236.118912760416</v>
      </c>
      <c r="AW170">
        <v>1</v>
      </c>
      <c r="AX170">
        <v>93.691063023012248</v>
      </c>
      <c r="AY170">
        <v>-1.029178420139942E-2</v>
      </c>
      <c r="AZ170">
        <v>9.4341689982684329E-3</v>
      </c>
      <c r="BA170">
        <v>93.691063023012248</v>
      </c>
      <c r="BB170">
        <v>65673.4921875</v>
      </c>
      <c r="BC170">
        <v>66329.801124476988</v>
      </c>
      <c r="BD170">
        <v>-9.8946314605305973E-3</v>
      </c>
      <c r="BE170">
        <v>9.8946314605305973E-3</v>
      </c>
      <c r="BF170">
        <f t="shared" si="16"/>
        <v>0.93521420399452559</v>
      </c>
      <c r="BG170">
        <f t="shared" si="17"/>
        <v>1780.0370358263608</v>
      </c>
      <c r="BH170">
        <f t="shared" si="18"/>
        <v>1967.4045143857948</v>
      </c>
      <c r="BI170">
        <f t="shared" si="19"/>
        <v>2061.0852456185967</v>
      </c>
      <c r="BJ170">
        <f t="shared" si="20"/>
        <v>3747.4456825561065</v>
      </c>
    </row>
    <row r="171" spans="1:62">
      <c r="A171">
        <v>170</v>
      </c>
      <c r="B171">
        <v>650</v>
      </c>
      <c r="C171" t="s">
        <v>82</v>
      </c>
      <c r="D171">
        <v>2021</v>
      </c>
      <c r="E171" t="s">
        <v>55</v>
      </c>
      <c r="F171" t="s">
        <v>56</v>
      </c>
      <c r="G171">
        <v>-628.10500000000002</v>
      </c>
      <c r="H171">
        <v>1.960964041</v>
      </c>
      <c r="I171">
        <v>-9844065237</v>
      </c>
      <c r="J171">
        <v>-6.44</v>
      </c>
      <c r="K171">
        <v>-5.83</v>
      </c>
      <c r="L171">
        <v>29342954504</v>
      </c>
      <c r="M171">
        <v>16.63</v>
      </c>
      <c r="N171">
        <v>1</v>
      </c>
      <c r="O171">
        <v>96186506000</v>
      </c>
      <c r="P171">
        <v>-9.7710146859999991</v>
      </c>
      <c r="Q171">
        <v>21.995168750000001</v>
      </c>
      <c r="R171">
        <v>3567635000</v>
      </c>
      <c r="S171">
        <v>62706049934</v>
      </c>
      <c r="T171">
        <v>26777803079</v>
      </c>
      <c r="U171">
        <v>35928246855</v>
      </c>
      <c r="V171">
        <v>-5.3000167478753424</v>
      </c>
      <c r="W171">
        <v>74.53</v>
      </c>
      <c r="X171">
        <v>85.74</v>
      </c>
      <c r="Y171">
        <v>0.05</v>
      </c>
      <c r="Z171">
        <v>-27.399236250000001</v>
      </c>
      <c r="AA171">
        <v>0</v>
      </c>
      <c r="AB171" s="2">
        <v>44196</v>
      </c>
      <c r="AC171">
        <v>67300</v>
      </c>
      <c r="AD171">
        <f t="shared" si="14"/>
        <v>2500</v>
      </c>
      <c r="AE171">
        <v>2500</v>
      </c>
      <c r="AF171">
        <f t="shared" si="15"/>
        <v>3.7147102526002973</v>
      </c>
      <c r="AG171">
        <v>65022.026431718063</v>
      </c>
      <c r="AH171">
        <v>65600</v>
      </c>
      <c r="AI171">
        <v>65792.657856093982</v>
      </c>
      <c r="AJ171">
        <v>64540.381791483123</v>
      </c>
      <c r="AK171">
        <v>64925.694513888877</v>
      </c>
      <c r="AL171">
        <v>65022.0234375</v>
      </c>
      <c r="AM171">
        <v>65696.325902777768</v>
      </c>
      <c r="AN171">
        <v>64540.378819444442</v>
      </c>
      <c r="AO171">
        <v>66948.60438755581</v>
      </c>
      <c r="AP171">
        <v>64733.0390625</v>
      </c>
      <c r="AQ171">
        <v>67430.2490234375</v>
      </c>
      <c r="AR171">
        <v>64733.0390625</v>
      </c>
      <c r="AS171">
        <v>63191.772197962156</v>
      </c>
      <c r="AT171">
        <v>66177.96875</v>
      </c>
      <c r="AU171">
        <v>67141.257960334799</v>
      </c>
      <c r="AV171">
        <v>62613.79867176128</v>
      </c>
      <c r="AW171">
        <v>1</v>
      </c>
      <c r="AX171">
        <v>-2.9942180626676418E-3</v>
      </c>
      <c r="AY171">
        <v>-192.6554513888768</v>
      </c>
      <c r="AZ171">
        <v>-770.63563755580981</v>
      </c>
      <c r="BA171">
        <v>-2.9942180626676418E-3</v>
      </c>
      <c r="BB171">
        <v>62522.0234375</v>
      </c>
      <c r="BC171">
        <v>65022.026431718063</v>
      </c>
      <c r="BD171">
        <v>-3.8448555534383477E-2</v>
      </c>
      <c r="BE171">
        <v>3.8448555534383477E-2</v>
      </c>
      <c r="BF171">
        <f t="shared" si="16"/>
        <v>0.96096404108413191</v>
      </c>
      <c r="BG171">
        <f t="shared" si="17"/>
        <v>1252.2760646108582</v>
      </c>
      <c r="BH171">
        <f t="shared" si="18"/>
        <v>1252.2790366495392</v>
      </c>
      <c r="BI171">
        <f t="shared" si="19"/>
        <v>2889.8702039930577</v>
      </c>
      <c r="BJ171">
        <f t="shared" si="20"/>
        <v>4816.4503516762197</v>
      </c>
    </row>
    <row r="172" spans="1:62">
      <c r="A172">
        <v>171</v>
      </c>
      <c r="B172">
        <v>660</v>
      </c>
      <c r="C172" t="s">
        <v>83</v>
      </c>
      <c r="D172">
        <v>2016</v>
      </c>
      <c r="E172" t="s">
        <v>55</v>
      </c>
      <c r="F172" t="s">
        <v>56</v>
      </c>
      <c r="G172">
        <v>14.308999999999999</v>
      </c>
      <c r="H172">
        <v>1.264408022</v>
      </c>
      <c r="I172">
        <v>3276750000000</v>
      </c>
      <c r="J172">
        <v>8.5500000000000007</v>
      </c>
      <c r="K172">
        <v>-8.51</v>
      </c>
      <c r="L172">
        <v>17198000000000</v>
      </c>
      <c r="M172">
        <v>6.6</v>
      </c>
      <c r="N172">
        <v>1</v>
      </c>
      <c r="O172">
        <v>32541700000000</v>
      </c>
      <c r="P172">
        <v>9.9310920009999997</v>
      </c>
      <c r="Q172">
        <v>26.77205781</v>
      </c>
      <c r="R172">
        <v>423601000000</v>
      </c>
      <c r="S172">
        <v>32216000000000</v>
      </c>
      <c r="T172">
        <v>8192500000000</v>
      </c>
      <c r="U172">
        <v>24023500000000</v>
      </c>
      <c r="V172">
        <v>2.9122286069999999</v>
      </c>
      <c r="W172">
        <v>34.1</v>
      </c>
      <c r="X172">
        <v>20.07</v>
      </c>
      <c r="Y172">
        <v>51.38</v>
      </c>
      <c r="Z172">
        <v>13.63976939</v>
      </c>
      <c r="AA172">
        <v>0</v>
      </c>
      <c r="AB172" s="2">
        <v>42369</v>
      </c>
      <c r="AC172">
        <v>44700</v>
      </c>
      <c r="AD172">
        <f t="shared" si="14"/>
        <v>600</v>
      </c>
      <c r="AE172">
        <v>600</v>
      </c>
      <c r="AF172">
        <f t="shared" si="15"/>
        <v>1.3422818791946309</v>
      </c>
      <c r="AG172">
        <v>40655.390107304207</v>
      </c>
      <c r="AH172">
        <v>40744.64453125</v>
      </c>
      <c r="AI172">
        <v>41012.40780308735</v>
      </c>
      <c r="AJ172">
        <v>40521.508471385539</v>
      </c>
      <c r="AK172">
        <v>41235.54386295181</v>
      </c>
      <c r="AL172">
        <v>40744.64453125</v>
      </c>
      <c r="AM172">
        <v>41592.561558734938</v>
      </c>
      <c r="AN172">
        <v>40387.626835466872</v>
      </c>
      <c r="AO172">
        <v>41235.538556290499</v>
      </c>
      <c r="AP172">
        <v>41324.79296875</v>
      </c>
      <c r="AQ172">
        <v>41414.047381209501</v>
      </c>
      <c r="AR172">
        <v>41012.402525141741</v>
      </c>
      <c r="AS172">
        <v>41057.0417239011</v>
      </c>
      <c r="AT172">
        <v>40610.76953125</v>
      </c>
      <c r="AU172">
        <v>41637.195574347526</v>
      </c>
      <c r="AV172">
        <v>40298.378996394233</v>
      </c>
      <c r="AW172">
        <v>1</v>
      </c>
      <c r="AX172">
        <v>89.254423945792951</v>
      </c>
      <c r="AY172">
        <v>89.249105798189703</v>
      </c>
      <c r="AZ172">
        <v>-624.7690250404994</v>
      </c>
      <c r="BA172">
        <v>89.254423945792951</v>
      </c>
      <c r="BB172">
        <v>40144.64453125</v>
      </c>
      <c r="BC172">
        <v>40655.390107304207</v>
      </c>
      <c r="BD172">
        <v>-1.25628010137442E-2</v>
      </c>
      <c r="BE172">
        <v>1.25628010137442E-2</v>
      </c>
      <c r="BF172">
        <f t="shared" si="16"/>
        <v>0.26440898932207596</v>
      </c>
      <c r="BG172">
        <f t="shared" si="17"/>
        <v>490.8993317018103</v>
      </c>
      <c r="BH172">
        <f t="shared" si="18"/>
        <v>1204.9347232680666</v>
      </c>
      <c r="BI172">
        <f t="shared" si="19"/>
        <v>1204.9347232680666</v>
      </c>
      <c r="BJ172">
        <f t="shared" si="20"/>
        <v>1338.8165779532937</v>
      </c>
    </row>
    <row r="173" spans="1:62">
      <c r="A173">
        <v>172</v>
      </c>
      <c r="B173">
        <v>660</v>
      </c>
      <c r="C173" t="s">
        <v>83</v>
      </c>
      <c r="D173">
        <v>2017</v>
      </c>
      <c r="E173" t="s">
        <v>55</v>
      </c>
      <c r="F173" t="s">
        <v>56</v>
      </c>
      <c r="G173">
        <v>6.6340000000000003</v>
      </c>
      <c r="H173">
        <v>1.4815500130000001</v>
      </c>
      <c r="I173">
        <v>13721300000000</v>
      </c>
      <c r="J173">
        <v>40.98</v>
      </c>
      <c r="K173">
        <v>75.08</v>
      </c>
      <c r="L173">
        <v>30109400000000</v>
      </c>
      <c r="M173">
        <v>13.45</v>
      </c>
      <c r="N173">
        <v>1</v>
      </c>
      <c r="O173">
        <v>55692200000000</v>
      </c>
      <c r="P173">
        <v>4.0588122789999996</v>
      </c>
      <c r="Q173">
        <v>27.282883909999999</v>
      </c>
      <c r="R173">
        <v>706002000000</v>
      </c>
      <c r="S173">
        <v>45418400000000</v>
      </c>
      <c r="T173">
        <v>11597500000000</v>
      </c>
      <c r="U173">
        <v>33820900000000</v>
      </c>
      <c r="V173">
        <v>40.782567069744211</v>
      </c>
      <c r="W173">
        <v>34.29</v>
      </c>
      <c r="X173">
        <v>20.07</v>
      </c>
      <c r="Y173">
        <v>47.55</v>
      </c>
      <c r="Z173">
        <v>40.570475649999999</v>
      </c>
      <c r="AA173">
        <v>0</v>
      </c>
      <c r="AB173" s="2">
        <v>42735</v>
      </c>
      <c r="AC173">
        <v>76500</v>
      </c>
      <c r="AD173">
        <f t="shared" si="14"/>
        <v>1000</v>
      </c>
      <c r="AE173">
        <v>1000</v>
      </c>
      <c r="AF173">
        <f t="shared" si="15"/>
        <v>1.3071895424836601</v>
      </c>
      <c r="AG173">
        <v>69128.304115346211</v>
      </c>
      <c r="AH173">
        <v>68853.2578125</v>
      </c>
      <c r="AI173">
        <v>70045.125124833561</v>
      </c>
      <c r="AJ173">
        <v>68211.483105858861</v>
      </c>
      <c r="AK173">
        <v>69279.459628378376</v>
      </c>
      <c r="AL173">
        <v>66927.9375</v>
      </c>
      <c r="AM173">
        <v>69550.789104729731</v>
      </c>
      <c r="AN173">
        <v>66927.9375</v>
      </c>
      <c r="AO173">
        <v>69098.576760104304</v>
      </c>
      <c r="AP173">
        <v>69369.90625</v>
      </c>
      <c r="AQ173">
        <v>70003.008393089956</v>
      </c>
      <c r="AR173">
        <v>69008.133596805739</v>
      </c>
      <c r="AS173">
        <v>72535.415543831172</v>
      </c>
      <c r="AT173">
        <v>69641.234375</v>
      </c>
      <c r="AU173">
        <v>72897.18818993507</v>
      </c>
      <c r="AV173">
        <v>69550.791213474018</v>
      </c>
      <c r="AW173">
        <v>1</v>
      </c>
      <c r="AX173">
        <v>-2200.3666153462109</v>
      </c>
      <c r="AY173">
        <v>90.446621621624217</v>
      </c>
      <c r="AZ173">
        <v>542.65761489569559</v>
      </c>
      <c r="BA173">
        <v>-2200.3666153462109</v>
      </c>
      <c r="BB173">
        <v>65927.9375</v>
      </c>
      <c r="BC173">
        <v>69128.304115346211</v>
      </c>
      <c r="BD173">
        <v>-4.6296038305903453E-2</v>
      </c>
      <c r="BE173">
        <v>4.6296038305903453E-2</v>
      </c>
      <c r="BF173">
        <f t="shared" si="16"/>
        <v>0.48155152977647825</v>
      </c>
      <c r="BG173">
        <f t="shared" si="17"/>
        <v>1833.6420189747005</v>
      </c>
      <c r="BH173">
        <f t="shared" si="18"/>
        <v>3117.1876248335611</v>
      </c>
      <c r="BI173">
        <f t="shared" si="19"/>
        <v>3117.1876248335611</v>
      </c>
      <c r="BJ173">
        <f t="shared" si="20"/>
        <v>5969.2506899350701</v>
      </c>
    </row>
    <row r="174" spans="1:62">
      <c r="A174">
        <v>173</v>
      </c>
      <c r="B174">
        <v>660</v>
      </c>
      <c r="C174" t="s">
        <v>83</v>
      </c>
      <c r="D174">
        <v>2018</v>
      </c>
      <c r="E174" t="s">
        <v>55</v>
      </c>
      <c r="F174" t="s">
        <v>56</v>
      </c>
      <c r="G174">
        <v>6.6020000000000003</v>
      </c>
      <c r="H174">
        <v>0.95588656400000005</v>
      </c>
      <c r="I174">
        <v>20843800000000</v>
      </c>
      <c r="J174">
        <v>40.159999999999997</v>
      </c>
      <c r="K174">
        <v>34.33</v>
      </c>
      <c r="L174">
        <v>40445100000000</v>
      </c>
      <c r="M174">
        <v>15.04</v>
      </c>
      <c r="N174">
        <v>1</v>
      </c>
      <c r="O174">
        <v>44044100000000</v>
      </c>
      <c r="P174">
        <v>2.1130572679999999</v>
      </c>
      <c r="Q174">
        <v>27.656688859999999</v>
      </c>
      <c r="R174">
        <v>1026000000000</v>
      </c>
      <c r="S174">
        <v>63658300000000</v>
      </c>
      <c r="T174">
        <v>16806000000000</v>
      </c>
      <c r="U174">
        <v>46852300000000</v>
      </c>
      <c r="V174">
        <v>38.530612727632906</v>
      </c>
      <c r="W174">
        <v>35.869999999999997</v>
      </c>
      <c r="X174">
        <v>20.07</v>
      </c>
      <c r="Y174">
        <v>48.38</v>
      </c>
      <c r="Z174">
        <v>44.488317539999997</v>
      </c>
      <c r="AA174">
        <v>0</v>
      </c>
      <c r="AB174" s="2">
        <v>43100</v>
      </c>
      <c r="AC174">
        <v>60500</v>
      </c>
      <c r="AD174">
        <f t="shared" si="14"/>
        <v>1500</v>
      </c>
      <c r="AE174">
        <v>1500</v>
      </c>
      <c r="AF174">
        <f t="shared" si="15"/>
        <v>2.4793388429752068</v>
      </c>
      <c r="AG174">
        <v>57921.8046875</v>
      </c>
      <c r="AH174">
        <v>57921.8046875</v>
      </c>
      <c r="AI174">
        <v>58203.891398640422</v>
      </c>
      <c r="AJ174">
        <v>56981.515650365247</v>
      </c>
      <c r="AK174">
        <v>54459.170575083197</v>
      </c>
      <c r="AL174">
        <v>55100.9453125</v>
      </c>
      <c r="AM174">
        <v>55742.720049916803</v>
      </c>
      <c r="AN174">
        <v>54367.488469737938</v>
      </c>
      <c r="AO174">
        <v>54642.527628311262</v>
      </c>
      <c r="AP174">
        <v>55375.984375</v>
      </c>
      <c r="AQ174">
        <v>55651.030655008282</v>
      </c>
      <c r="AR174">
        <v>54275.799254966892</v>
      </c>
      <c r="AS174">
        <v>53358.980078125001</v>
      </c>
      <c r="AT174">
        <v>55009.2578125</v>
      </c>
      <c r="AU174">
        <v>55467.668294270828</v>
      </c>
      <c r="AV174">
        <v>53358.980078125001</v>
      </c>
      <c r="AW174">
        <v>1</v>
      </c>
      <c r="AX174">
        <v>-2820.859375</v>
      </c>
      <c r="AY174">
        <v>916.81379991680296</v>
      </c>
      <c r="AZ174">
        <v>366.73018418873829</v>
      </c>
      <c r="BA174">
        <v>-2820.859375</v>
      </c>
      <c r="BB174">
        <v>53600.9453125</v>
      </c>
      <c r="BC174">
        <v>57921.8046875</v>
      </c>
      <c r="BD174">
        <v>-7.4598148284776719E-2</v>
      </c>
      <c r="BE174">
        <v>7.4598148284776719E-2</v>
      </c>
      <c r="BF174">
        <f t="shared" si="16"/>
        <v>-4.411365053732192E-2</v>
      </c>
      <c r="BG174">
        <f t="shared" si="17"/>
        <v>1222.3757482751753</v>
      </c>
      <c r="BH174">
        <f t="shared" si="18"/>
        <v>3836.4029289024838</v>
      </c>
      <c r="BI174">
        <f t="shared" si="19"/>
        <v>3928.0921436735298</v>
      </c>
      <c r="BJ174">
        <f t="shared" si="20"/>
        <v>4844.9113205154208</v>
      </c>
    </row>
    <row r="175" spans="1:62">
      <c r="A175">
        <v>174</v>
      </c>
      <c r="B175">
        <v>660</v>
      </c>
      <c r="C175" t="s">
        <v>83</v>
      </c>
      <c r="D175">
        <v>2019</v>
      </c>
      <c r="E175" t="s">
        <v>55</v>
      </c>
      <c r="F175" t="s">
        <v>56</v>
      </c>
      <c r="G175">
        <v>33.921999999999997</v>
      </c>
      <c r="H175">
        <v>1.317363608</v>
      </c>
      <c r="I175">
        <v>2712720000000</v>
      </c>
      <c r="J175">
        <v>1.78</v>
      </c>
      <c r="K175">
        <v>-33.270000000000003</v>
      </c>
      <c r="L175">
        <v>26990700000000</v>
      </c>
      <c r="M175">
        <v>17.48</v>
      </c>
      <c r="N175">
        <v>1</v>
      </c>
      <c r="O175">
        <v>68505000000000</v>
      </c>
      <c r="P175">
        <v>25.253259660000001</v>
      </c>
      <c r="Q175">
        <v>27.251226679999998</v>
      </c>
      <c r="R175">
        <v>684002000000</v>
      </c>
      <c r="S175">
        <v>64789500000000</v>
      </c>
      <c r="T175">
        <v>16846300000000</v>
      </c>
      <c r="U175">
        <v>47943200000000</v>
      </c>
      <c r="V175">
        <v>2.3283808905859482</v>
      </c>
      <c r="W175">
        <v>35.14</v>
      </c>
      <c r="X175">
        <v>20.07</v>
      </c>
      <c r="Y175">
        <v>50.46</v>
      </c>
      <c r="Z175">
        <v>5.6581955309999996</v>
      </c>
      <c r="AA175">
        <v>0</v>
      </c>
      <c r="AB175" s="2">
        <v>43465</v>
      </c>
      <c r="AC175">
        <v>94100</v>
      </c>
      <c r="AD175">
        <f t="shared" si="14"/>
        <v>1000</v>
      </c>
      <c r="AE175">
        <v>1000</v>
      </c>
      <c r="AF175">
        <f t="shared" si="15"/>
        <v>1.0626992561105206</v>
      </c>
      <c r="AG175">
        <v>90089.733007812494</v>
      </c>
      <c r="AH175">
        <v>91230.109375</v>
      </c>
      <c r="AI175">
        <v>92180.423014322922</v>
      </c>
      <c r="AJ175">
        <v>89519.544824218756</v>
      </c>
      <c r="AK175">
        <v>88387.182720200421</v>
      </c>
      <c r="AL175">
        <v>89139.4140625</v>
      </c>
      <c r="AM175">
        <v>89421.500815862339</v>
      </c>
      <c r="AN175">
        <v>87917.03813126318</v>
      </c>
      <c r="AO175">
        <v>89327.47201492537</v>
      </c>
      <c r="AP175">
        <v>88199.125</v>
      </c>
      <c r="AQ175">
        <v>89891.645522388062</v>
      </c>
      <c r="AR175">
        <v>88199.125</v>
      </c>
      <c r="AS175">
        <v>90079.706428382662</v>
      </c>
      <c r="AT175">
        <v>88951.359375</v>
      </c>
      <c r="AU175">
        <v>90455.822112843554</v>
      </c>
      <c r="AV175">
        <v>88481.214769423896</v>
      </c>
      <c r="AW175">
        <v>0</v>
      </c>
      <c r="AX175">
        <v>-950.31894531249418</v>
      </c>
      <c r="AY175">
        <v>-188.05772020042059</v>
      </c>
      <c r="AZ175">
        <v>-376.11263992536988</v>
      </c>
      <c r="BA175">
        <v>-188.05772020042059</v>
      </c>
      <c r="BB175">
        <v>87199.125</v>
      </c>
      <c r="BC175">
        <v>88387.182720200421</v>
      </c>
      <c r="BD175">
        <v>-1.344151588088684E-2</v>
      </c>
      <c r="BE175">
        <v>1.344151588088684E-2</v>
      </c>
      <c r="BF175">
        <f t="shared" si="16"/>
        <v>0.31736315298003537</v>
      </c>
      <c r="BG175">
        <f t="shared" si="17"/>
        <v>2660.8781901041657</v>
      </c>
      <c r="BH175">
        <f t="shared" si="18"/>
        <v>4263.3848830597417</v>
      </c>
      <c r="BI175">
        <f t="shared" si="19"/>
        <v>4263.3848830597417</v>
      </c>
      <c r="BJ175">
        <f t="shared" si="20"/>
        <v>4263.3848830597417</v>
      </c>
    </row>
    <row r="176" spans="1:62">
      <c r="A176">
        <v>175</v>
      </c>
      <c r="B176">
        <v>660</v>
      </c>
      <c r="C176" t="s">
        <v>83</v>
      </c>
      <c r="D176">
        <v>2020</v>
      </c>
      <c r="E176" t="s">
        <v>55</v>
      </c>
      <c r="F176" t="s">
        <v>56</v>
      </c>
      <c r="G176">
        <v>16.815999999999999</v>
      </c>
      <c r="H176">
        <v>1.48275008</v>
      </c>
      <c r="I176">
        <v>5012620000000</v>
      </c>
      <c r="J176">
        <v>9.85</v>
      </c>
      <c r="K176">
        <v>18.190000000000001</v>
      </c>
      <c r="L176">
        <v>31900400000000</v>
      </c>
      <c r="M176">
        <v>18.809999999999999</v>
      </c>
      <c r="N176">
        <v>1</v>
      </c>
      <c r="O176">
        <v>86268300000000</v>
      </c>
      <c r="P176">
        <v>17.210217459999999</v>
      </c>
      <c r="Q176">
        <v>27.40823</v>
      </c>
      <c r="R176">
        <v>800282000000</v>
      </c>
      <c r="S176">
        <v>71173900000000</v>
      </c>
      <c r="T176">
        <v>19264800000000</v>
      </c>
      <c r="U176">
        <v>51909100000000</v>
      </c>
      <c r="V176">
        <v>8.272080295015769</v>
      </c>
      <c r="W176">
        <v>37.11</v>
      </c>
      <c r="X176">
        <v>20.07</v>
      </c>
      <c r="Y176">
        <v>49.65</v>
      </c>
      <c r="Z176">
        <v>9.6565342110000003</v>
      </c>
      <c r="AA176">
        <v>0</v>
      </c>
      <c r="AB176" s="2">
        <v>43830</v>
      </c>
      <c r="AC176">
        <v>118500</v>
      </c>
      <c r="AD176">
        <f t="shared" si="14"/>
        <v>1170</v>
      </c>
      <c r="AE176">
        <v>1170</v>
      </c>
      <c r="AF176">
        <f t="shared" si="15"/>
        <v>0.98734177215189878</v>
      </c>
      <c r="AG176">
        <v>110236.3805614407</v>
      </c>
      <c r="AH176">
        <v>112137.0078125</v>
      </c>
      <c r="AI176">
        <v>112612.16462526481</v>
      </c>
      <c r="AJ176">
        <v>109761.2237486759</v>
      </c>
      <c r="AK176">
        <v>107385.43426724141</v>
      </c>
      <c r="AL176">
        <v>110236.375</v>
      </c>
      <c r="AM176">
        <v>110236.375</v>
      </c>
      <c r="AN176">
        <v>106910.2774784483</v>
      </c>
      <c r="AO176">
        <v>109286.0572916667</v>
      </c>
      <c r="AP176">
        <v>106910.2734375</v>
      </c>
      <c r="AQ176">
        <v>109761.2140625</v>
      </c>
      <c r="AR176">
        <v>106910.2734375</v>
      </c>
      <c r="AS176">
        <v>112137.00215517241</v>
      </c>
      <c r="AT176">
        <v>110236.375</v>
      </c>
      <c r="AU176">
        <v>112137.00215517241</v>
      </c>
      <c r="AV176">
        <v>108810.9046336207</v>
      </c>
      <c r="AW176">
        <v>1</v>
      </c>
      <c r="AX176">
        <v>-5.5614407028770074E-3</v>
      </c>
      <c r="AY176">
        <v>-475.16082974140591</v>
      </c>
      <c r="AZ176">
        <v>950.31770833329938</v>
      </c>
      <c r="BA176">
        <v>-5.5614407028770074E-3</v>
      </c>
      <c r="BB176">
        <v>109066.375</v>
      </c>
      <c r="BC176">
        <v>110236.3805614407</v>
      </c>
      <c r="BD176">
        <v>-1.0613606465322899E-2</v>
      </c>
      <c r="BE176">
        <v>1.0613606465322899E-2</v>
      </c>
      <c r="BF176">
        <f t="shared" si="16"/>
        <v>0.48274999683872882</v>
      </c>
      <c r="BG176">
        <f t="shared" si="17"/>
        <v>2850.9408765889093</v>
      </c>
      <c r="BH176">
        <f t="shared" si="18"/>
        <v>5701.8871468165016</v>
      </c>
      <c r="BI176">
        <f t="shared" si="19"/>
        <v>5701.8911877648061</v>
      </c>
      <c r="BJ176">
        <f t="shared" si="20"/>
        <v>5701.8911877648061</v>
      </c>
    </row>
    <row r="177" spans="1:62">
      <c r="A177">
        <v>176</v>
      </c>
      <c r="B177">
        <v>660</v>
      </c>
      <c r="C177" t="s">
        <v>83</v>
      </c>
      <c r="D177">
        <v>2021</v>
      </c>
      <c r="E177" t="s">
        <v>55</v>
      </c>
      <c r="F177" t="s">
        <v>56</v>
      </c>
      <c r="G177">
        <v>11.012</v>
      </c>
      <c r="H177">
        <v>1.3442106599999999</v>
      </c>
      <c r="I177">
        <v>12410300000000</v>
      </c>
      <c r="J177">
        <v>35.42</v>
      </c>
      <c r="K177">
        <v>34.79</v>
      </c>
      <c r="L177">
        <v>42997800000000</v>
      </c>
      <c r="M177">
        <v>18.09</v>
      </c>
      <c r="N177">
        <v>1</v>
      </c>
      <c r="O177">
        <v>95368300000000</v>
      </c>
      <c r="P177">
        <v>7.6846095429999997</v>
      </c>
      <c r="Q177">
        <v>27.688289520000001</v>
      </c>
      <c r="R177">
        <v>1058940000000</v>
      </c>
      <c r="S177">
        <v>96386500000000</v>
      </c>
      <c r="T177">
        <v>34195400000000</v>
      </c>
      <c r="U177">
        <v>62191100000000</v>
      </c>
      <c r="V177">
        <v>19.807702310384879</v>
      </c>
      <c r="W177">
        <v>54.98</v>
      </c>
      <c r="X177">
        <v>20.07</v>
      </c>
      <c r="Y177">
        <v>48.92</v>
      </c>
      <c r="Z177">
        <v>19.95510612</v>
      </c>
      <c r="AA177">
        <v>0</v>
      </c>
      <c r="AB177" s="2">
        <v>44196</v>
      </c>
      <c r="AC177">
        <v>131000</v>
      </c>
      <c r="AD177">
        <f t="shared" si="14"/>
        <v>1540</v>
      </c>
      <c r="AE177">
        <v>1540</v>
      </c>
      <c r="AF177">
        <f t="shared" si="15"/>
        <v>1.1755725190839694</v>
      </c>
      <c r="AG177">
        <v>123364.9717261905</v>
      </c>
      <c r="AH177">
        <v>120964.875</v>
      </c>
      <c r="AI177">
        <v>123844.99107142859</v>
      </c>
      <c r="AJ177">
        <v>120964.875</v>
      </c>
      <c r="AK177">
        <v>123844.97607421879</v>
      </c>
      <c r="AL177">
        <v>122884.9375</v>
      </c>
      <c r="AM177">
        <v>124805.0146484375</v>
      </c>
      <c r="AN177">
        <v>122884.9375</v>
      </c>
      <c r="AO177">
        <v>123844.9560661765</v>
      </c>
      <c r="AP177">
        <v>122404.8984375</v>
      </c>
      <c r="AQ177">
        <v>123844.9560661765</v>
      </c>
      <c r="AR177">
        <v>121444.8600183824</v>
      </c>
      <c r="AS177">
        <v>122404.90987942911</v>
      </c>
      <c r="AT177">
        <v>121924.890625</v>
      </c>
      <c r="AU177">
        <v>123364.9483882874</v>
      </c>
      <c r="AV177">
        <v>120964.8521161417</v>
      </c>
      <c r="AW177">
        <v>1</v>
      </c>
      <c r="AX177">
        <v>-480.03422619050252</v>
      </c>
      <c r="AY177">
        <v>-1440.0776367187941</v>
      </c>
      <c r="AZ177">
        <v>-1920.065441176499</v>
      </c>
      <c r="BA177">
        <v>-480.03422619050252</v>
      </c>
      <c r="BB177">
        <v>121344.9375</v>
      </c>
      <c r="BC177">
        <v>123364.9717261905</v>
      </c>
      <c r="BD177">
        <v>-1.637445538976804E-2</v>
      </c>
      <c r="BE177">
        <v>1.637445538976804E-2</v>
      </c>
      <c r="BF177">
        <f t="shared" si="16"/>
        <v>0.34421002941283269</v>
      </c>
      <c r="BG177">
        <f t="shared" si="17"/>
        <v>2880.1160714285943</v>
      </c>
      <c r="BH177">
        <f t="shared" si="18"/>
        <v>3840.1396484375</v>
      </c>
      <c r="BI177">
        <f t="shared" si="19"/>
        <v>3840.1396484375</v>
      </c>
      <c r="BJ177">
        <f t="shared" si="20"/>
        <v>3840.1625322957989</v>
      </c>
    </row>
    <row r="178" spans="1:62">
      <c r="A178">
        <v>177</v>
      </c>
      <c r="B178">
        <v>660</v>
      </c>
      <c r="C178" t="s">
        <v>83</v>
      </c>
      <c r="D178">
        <v>2022</v>
      </c>
      <c r="E178" t="s">
        <v>55</v>
      </c>
      <c r="F178" t="s">
        <v>64</v>
      </c>
      <c r="G178">
        <v>36.811</v>
      </c>
      <c r="H178">
        <v>0.91633543699999997</v>
      </c>
      <c r="I178">
        <v>6809420000000</v>
      </c>
      <c r="J178">
        <v>7.77</v>
      </c>
      <c r="K178">
        <v>3.78</v>
      </c>
      <c r="L178">
        <v>44621600000000</v>
      </c>
      <c r="M178">
        <v>16.739999999999998</v>
      </c>
      <c r="N178">
        <v>4</v>
      </c>
      <c r="O178">
        <v>54600200000000</v>
      </c>
      <c r="P178">
        <v>8.0183301040000003</v>
      </c>
      <c r="Q178">
        <v>27.438867380000001</v>
      </c>
      <c r="R178">
        <v>825180000000</v>
      </c>
      <c r="S178">
        <v>103872000000000</v>
      </c>
      <c r="T178">
        <v>40581000000000</v>
      </c>
      <c r="U178">
        <v>63290500000000</v>
      </c>
      <c r="V178">
        <v>1.7677770613480059</v>
      </c>
      <c r="W178">
        <v>64.12</v>
      </c>
      <c r="X178">
        <v>20.07</v>
      </c>
      <c r="Y178">
        <v>49.72</v>
      </c>
      <c r="Z178">
        <v>10.75899227</v>
      </c>
      <c r="AA178">
        <v>0</v>
      </c>
      <c r="AB178" s="2">
        <v>44834</v>
      </c>
      <c r="AC178">
        <v>75000</v>
      </c>
      <c r="AD178">
        <f t="shared" si="14"/>
        <v>300</v>
      </c>
      <c r="AE178">
        <v>1200</v>
      </c>
      <c r="AF178">
        <f t="shared" si="15"/>
        <v>0.4</v>
      </c>
      <c r="AG178">
        <v>76020.682579139611</v>
      </c>
      <c r="AH178">
        <v>75530.2265625</v>
      </c>
      <c r="AI178">
        <v>76118.773782467542</v>
      </c>
      <c r="AJ178">
        <v>75039.770545860389</v>
      </c>
      <c r="AK178">
        <v>76216.864985795459</v>
      </c>
      <c r="AL178">
        <v>75530.2265625</v>
      </c>
      <c r="AM178">
        <v>76216.864985795459</v>
      </c>
      <c r="AN178">
        <v>75039.770545860389</v>
      </c>
      <c r="AO178">
        <v>76314.953125</v>
      </c>
      <c r="AP178">
        <v>76314.953125</v>
      </c>
      <c r="AQ178">
        <v>76805.409121947305</v>
      </c>
      <c r="AR178">
        <v>75824.49712805271</v>
      </c>
      <c r="AS178">
        <v>77001.611426767675</v>
      </c>
      <c r="AT178">
        <v>77688.25</v>
      </c>
      <c r="AU178">
        <v>77786.341224747477</v>
      </c>
      <c r="AV178">
        <v>76413.064078282827</v>
      </c>
      <c r="AW178">
        <v>1</v>
      </c>
      <c r="AX178">
        <v>-490.45601663961128</v>
      </c>
      <c r="AY178">
        <v>98.088139204541221</v>
      </c>
      <c r="AZ178">
        <v>1373.296875</v>
      </c>
      <c r="BA178">
        <v>-490.45601663961128</v>
      </c>
      <c r="BB178">
        <v>75230.2265625</v>
      </c>
      <c r="BC178">
        <v>76020.682579139611</v>
      </c>
      <c r="BD178">
        <v>-1.039790738285893E-2</v>
      </c>
      <c r="BE178">
        <v>1.039790738285893E-2</v>
      </c>
      <c r="BF178">
        <f t="shared" si="16"/>
        <v>-8.3663547443006775E-2</v>
      </c>
      <c r="BG178">
        <f t="shared" si="17"/>
        <v>1079.0032366071537</v>
      </c>
      <c r="BH178">
        <f t="shared" si="18"/>
        <v>1177.0944399350701</v>
      </c>
      <c r="BI178">
        <f t="shared" si="19"/>
        <v>1765.6385760869161</v>
      </c>
      <c r="BJ178">
        <f t="shared" si="20"/>
        <v>2746.5706788870884</v>
      </c>
    </row>
    <row r="179" spans="1:62">
      <c r="A179">
        <v>178</v>
      </c>
      <c r="B179">
        <v>660</v>
      </c>
      <c r="C179" t="s">
        <v>83</v>
      </c>
      <c r="D179">
        <v>2024</v>
      </c>
      <c r="E179" t="s">
        <v>55</v>
      </c>
      <c r="F179" t="s">
        <v>64</v>
      </c>
      <c r="J179">
        <v>4.33</v>
      </c>
      <c r="K179">
        <v>4.04</v>
      </c>
      <c r="L179">
        <v>46425900000000</v>
      </c>
      <c r="N179">
        <v>4</v>
      </c>
      <c r="S179">
        <v>108367000000000</v>
      </c>
      <c r="T179">
        <v>43065500000000</v>
      </c>
      <c r="U179">
        <v>65301500000000</v>
      </c>
      <c r="V179">
        <v>3.177412091862128</v>
      </c>
      <c r="W179">
        <v>0.56899999999999995</v>
      </c>
      <c r="X179">
        <v>20.07</v>
      </c>
      <c r="Y179">
        <v>54.72</v>
      </c>
      <c r="Z179">
        <v>50</v>
      </c>
      <c r="AA179">
        <v>0</v>
      </c>
      <c r="AB179" s="2">
        <v>45291</v>
      </c>
      <c r="AC179">
        <v>209500</v>
      </c>
      <c r="AD179">
        <f t="shared" si="14"/>
        <v>326.25</v>
      </c>
      <c r="AE179">
        <v>1305</v>
      </c>
      <c r="AF179">
        <f t="shared" si="15"/>
        <v>0.15572792362768498</v>
      </c>
      <c r="AG179">
        <v>170100</v>
      </c>
      <c r="AH179">
        <v>174500</v>
      </c>
      <c r="AI179">
        <v>176000</v>
      </c>
      <c r="AJ179">
        <v>170000</v>
      </c>
      <c r="AK179">
        <v>170000</v>
      </c>
      <c r="AL179">
        <v>170100</v>
      </c>
      <c r="AM179">
        <v>172000</v>
      </c>
      <c r="AN179">
        <v>169400</v>
      </c>
      <c r="AO179">
        <v>171700</v>
      </c>
      <c r="AP179">
        <v>168500</v>
      </c>
      <c r="AQ179">
        <v>171900</v>
      </c>
      <c r="AR179">
        <v>168300</v>
      </c>
      <c r="AS179">
        <v>170000</v>
      </c>
      <c r="AT179">
        <v>169600</v>
      </c>
      <c r="AU179">
        <v>173300</v>
      </c>
      <c r="AV179">
        <v>169600</v>
      </c>
      <c r="AW179">
        <v>0</v>
      </c>
      <c r="AX179">
        <v>0</v>
      </c>
      <c r="AY179">
        <v>-1500</v>
      </c>
      <c r="AZ179">
        <v>-2100</v>
      </c>
      <c r="BA179">
        <v>-1500</v>
      </c>
      <c r="BB179">
        <v>168173.75</v>
      </c>
      <c r="BC179">
        <v>170000</v>
      </c>
      <c r="BD179">
        <v>-1.074264705882353E-2</v>
      </c>
      <c r="BE179">
        <v>1.074264705882353E-2</v>
      </c>
      <c r="BF179">
        <f t="shared" si="16"/>
        <v>-0.60259580868714646</v>
      </c>
      <c r="BG179">
        <f t="shared" si="17"/>
        <v>6000</v>
      </c>
      <c r="BH179">
        <f t="shared" si="18"/>
        <v>6600</v>
      </c>
      <c r="BI179">
        <f t="shared" si="19"/>
        <v>7700</v>
      </c>
      <c r="BJ179">
        <f t="shared" si="20"/>
        <v>7700</v>
      </c>
    </row>
    <row r="180" spans="1:62">
      <c r="A180">
        <v>179</v>
      </c>
      <c r="B180">
        <v>670</v>
      </c>
      <c r="C180" t="s">
        <v>84</v>
      </c>
      <c r="D180">
        <v>2016</v>
      </c>
      <c r="E180" t="s">
        <v>55</v>
      </c>
      <c r="F180" t="s">
        <v>56</v>
      </c>
      <c r="G180">
        <v>13.504</v>
      </c>
      <c r="H180">
        <v>0.69916484899999998</v>
      </c>
      <c r="I180">
        <v>-4150400981</v>
      </c>
      <c r="J180">
        <v>3.69</v>
      </c>
      <c r="K180">
        <v>1.48</v>
      </c>
      <c r="L180">
        <v>2654080000000</v>
      </c>
      <c r="M180">
        <v>0.04</v>
      </c>
      <c r="N180">
        <v>1</v>
      </c>
      <c r="O180">
        <v>1898390000000</v>
      </c>
      <c r="P180">
        <v>-457.39825389999999</v>
      </c>
      <c r="Q180">
        <v>23.568253120000001</v>
      </c>
      <c r="R180">
        <v>17201340000</v>
      </c>
      <c r="S180">
        <v>4134900000000</v>
      </c>
      <c r="T180">
        <v>992592000000</v>
      </c>
      <c r="U180">
        <v>3142310000000</v>
      </c>
      <c r="V180">
        <v>6.7107663630000003</v>
      </c>
      <c r="W180">
        <v>31.59</v>
      </c>
      <c r="X180">
        <v>73.84</v>
      </c>
      <c r="Y180">
        <v>2.62</v>
      </c>
      <c r="Z180">
        <v>-0.13208120700000001</v>
      </c>
      <c r="AA180">
        <v>0</v>
      </c>
      <c r="AB180" s="2">
        <v>42369</v>
      </c>
      <c r="AC180">
        <v>1030589</v>
      </c>
      <c r="AD180">
        <f t="shared" si="14"/>
        <v>10000</v>
      </c>
      <c r="AE180">
        <v>10000</v>
      </c>
      <c r="AF180">
        <f t="shared" si="15"/>
        <v>0.97031891471770026</v>
      </c>
      <c r="AG180">
        <v>923639.59308560239</v>
      </c>
      <c r="AH180">
        <v>912490.75</v>
      </c>
      <c r="AI180">
        <v>923639.59308560239</v>
      </c>
      <c r="AJ180">
        <v>899626.69175103353</v>
      </c>
      <c r="AK180">
        <v>921066.79531641386</v>
      </c>
      <c r="AL180">
        <v>923639.5625</v>
      </c>
      <c r="AM180">
        <v>929642.81537298171</v>
      </c>
      <c r="AN180">
        <v>904772.30728029821</v>
      </c>
      <c r="AO180">
        <v>923639.53227304609</v>
      </c>
      <c r="AP180">
        <v>931358</v>
      </c>
      <c r="AQ180">
        <v>939934.07525217114</v>
      </c>
      <c r="AR180">
        <v>921066.76517365617</v>
      </c>
      <c r="AS180">
        <v>906487.59745120991</v>
      </c>
      <c r="AT180">
        <v>933930.875</v>
      </c>
      <c r="AU180">
        <v>938218.96859776671</v>
      </c>
      <c r="AV180">
        <v>905629.98982691008</v>
      </c>
      <c r="AW180">
        <v>1</v>
      </c>
      <c r="AX180">
        <v>-3.0585602391511198E-2</v>
      </c>
      <c r="AY180">
        <v>10291.20468358614</v>
      </c>
      <c r="AZ180">
        <v>10291.34272695391</v>
      </c>
      <c r="BA180">
        <v>-3.0585602391511198E-2</v>
      </c>
      <c r="BB180">
        <v>913639.5625</v>
      </c>
      <c r="BC180">
        <v>923639.59308560239</v>
      </c>
      <c r="BD180">
        <v>-1.082676691261718E-2</v>
      </c>
      <c r="BE180">
        <v>1.082676691261718E-2</v>
      </c>
      <c r="BF180">
        <f t="shared" si="16"/>
        <v>-0.3008343611695567</v>
      </c>
      <c r="BG180">
        <f t="shared" si="17"/>
        <v>24012.901334568858</v>
      </c>
      <c r="BH180">
        <f t="shared" si="18"/>
        <v>30016.12362194818</v>
      </c>
      <c r="BI180">
        <f t="shared" si="19"/>
        <v>40307.383501137607</v>
      </c>
      <c r="BJ180">
        <f t="shared" si="20"/>
        <v>40307.383501137607</v>
      </c>
    </row>
    <row r="181" spans="1:62">
      <c r="A181">
        <v>180</v>
      </c>
      <c r="B181">
        <v>670</v>
      </c>
      <c r="C181" t="s">
        <v>84</v>
      </c>
      <c r="D181">
        <v>2017</v>
      </c>
      <c r="E181" t="s">
        <v>55</v>
      </c>
      <c r="F181" t="s">
        <v>56</v>
      </c>
      <c r="G181">
        <v>6.3170000000000002</v>
      </c>
      <c r="H181">
        <v>0.67665130600000001</v>
      </c>
      <c r="I181">
        <v>159425000000</v>
      </c>
      <c r="J181">
        <v>16.18</v>
      </c>
      <c r="K181">
        <v>40.340000000000003</v>
      </c>
      <c r="L181">
        <v>3724850000000</v>
      </c>
      <c r="M181">
        <v>2.58</v>
      </c>
      <c r="N181">
        <v>1</v>
      </c>
      <c r="O181">
        <v>1916230000000</v>
      </c>
      <c r="P181">
        <v>12.019621519999999</v>
      </c>
      <c r="Q181">
        <v>23.568253120000001</v>
      </c>
      <c r="R181">
        <v>17201340000</v>
      </c>
      <c r="S181">
        <v>4803740000000</v>
      </c>
      <c r="T181">
        <v>1334230000000</v>
      </c>
      <c r="U181">
        <v>3469510000000</v>
      </c>
      <c r="V181">
        <v>10.41272185112226</v>
      </c>
      <c r="W181">
        <v>38.46</v>
      </c>
      <c r="X181">
        <v>73.84</v>
      </c>
      <c r="Y181">
        <v>2.63</v>
      </c>
      <c r="Z181">
        <v>4.5950292690000003</v>
      </c>
      <c r="AA181">
        <v>0</v>
      </c>
      <c r="AB181" s="2">
        <v>42735</v>
      </c>
      <c r="AC181">
        <v>1040275</v>
      </c>
      <c r="AD181">
        <f t="shared" si="14"/>
        <v>10000</v>
      </c>
      <c r="AE181">
        <v>10000</v>
      </c>
      <c r="AF181">
        <f t="shared" si="15"/>
        <v>0.96128427579245868</v>
      </c>
      <c r="AG181">
        <v>914494.03137801075</v>
      </c>
      <c r="AH181">
        <v>927608.1875</v>
      </c>
      <c r="AI181">
        <v>937225.27679632115</v>
      </c>
      <c r="AJ181">
        <v>914494.03137801075</v>
      </c>
      <c r="AK181">
        <v>911625.03352362267</v>
      </c>
      <c r="AL181">
        <v>917685.1875</v>
      </c>
      <c r="AM181">
        <v>922013.9089135594</v>
      </c>
      <c r="AN181">
        <v>909027.80067548703</v>
      </c>
      <c r="AO181">
        <v>909027.75576006493</v>
      </c>
      <c r="AP181">
        <v>909893.5</v>
      </c>
      <c r="AQ181">
        <v>918550.88639674813</v>
      </c>
      <c r="AR181">
        <v>900370.3693633168</v>
      </c>
      <c r="AS181">
        <v>911624.94195754186</v>
      </c>
      <c r="AT181">
        <v>902967.5</v>
      </c>
      <c r="AU181">
        <v>922013.81630399183</v>
      </c>
      <c r="AV181">
        <v>896041.60243656673</v>
      </c>
      <c r="AW181">
        <v>1</v>
      </c>
      <c r="AX181">
        <v>3191.156121989246</v>
      </c>
      <c r="AY181">
        <v>-1731.533523622667</v>
      </c>
      <c r="AZ181">
        <v>-6060.2557600649307</v>
      </c>
      <c r="BA181">
        <v>3191.156121989246</v>
      </c>
      <c r="BB181">
        <v>907685.1875</v>
      </c>
      <c r="BC181">
        <v>914494.03137801075</v>
      </c>
      <c r="BD181">
        <v>-7.4454765634181406E-3</v>
      </c>
      <c r="BE181">
        <v>7.4454765634181406E-3</v>
      </c>
      <c r="BF181">
        <f t="shared" si="16"/>
        <v>-0.32334805797149718</v>
      </c>
      <c r="BG181">
        <f t="shared" si="17"/>
        <v>22731.245418310398</v>
      </c>
      <c r="BH181">
        <f t="shared" si="18"/>
        <v>28197.476120834122</v>
      </c>
      <c r="BI181">
        <f t="shared" si="19"/>
        <v>36854.907433004351</v>
      </c>
      <c r="BJ181">
        <f t="shared" si="20"/>
        <v>41183.674359754426</v>
      </c>
    </row>
    <row r="182" spans="1:62">
      <c r="A182">
        <v>181</v>
      </c>
      <c r="B182">
        <v>670</v>
      </c>
      <c r="C182" t="s">
        <v>84</v>
      </c>
      <c r="D182">
        <v>2018</v>
      </c>
      <c r="E182" t="s">
        <v>55</v>
      </c>
      <c r="F182" t="s">
        <v>56</v>
      </c>
      <c r="G182">
        <v>37.203000000000003</v>
      </c>
      <c r="H182">
        <v>0.538680677</v>
      </c>
      <c r="I182">
        <v>-108919000000</v>
      </c>
      <c r="J182">
        <v>-1.71</v>
      </c>
      <c r="K182">
        <v>-20.23</v>
      </c>
      <c r="L182">
        <v>2971430000000</v>
      </c>
      <c r="M182">
        <v>3.26</v>
      </c>
      <c r="N182">
        <v>1</v>
      </c>
      <c r="O182">
        <v>1329230000000</v>
      </c>
      <c r="P182">
        <v>-12.203813070000001</v>
      </c>
      <c r="Q182">
        <v>23.568253120000001</v>
      </c>
      <c r="R182">
        <v>17201340000</v>
      </c>
      <c r="S182">
        <v>4721550000000</v>
      </c>
      <c r="T182">
        <v>1214180000000</v>
      </c>
      <c r="U182">
        <v>3507370000000</v>
      </c>
      <c r="V182">
        <v>1.0912203740585851</v>
      </c>
      <c r="W182">
        <v>34.619999999999997</v>
      </c>
      <c r="X182">
        <v>74.05</v>
      </c>
      <c r="Y182">
        <v>3.19</v>
      </c>
      <c r="Z182">
        <v>-3.1054322750000001</v>
      </c>
      <c r="AA182">
        <v>0</v>
      </c>
      <c r="AB182" s="2">
        <v>43100</v>
      </c>
      <c r="AC182">
        <v>721606</v>
      </c>
      <c r="AD182">
        <f t="shared" si="14"/>
        <v>10000</v>
      </c>
      <c r="AE182">
        <v>10000</v>
      </c>
      <c r="AF182">
        <f t="shared" si="15"/>
        <v>1.3857977899296847</v>
      </c>
      <c r="AG182">
        <v>654705.55072214408</v>
      </c>
      <c r="AH182">
        <v>666222.6875</v>
      </c>
      <c r="AI182">
        <v>673310.13424449519</v>
      </c>
      <c r="AJ182">
        <v>651161.79869545554</v>
      </c>
      <c r="AK182">
        <v>664450.75</v>
      </c>
      <c r="AL182">
        <v>664450.75</v>
      </c>
      <c r="AM182">
        <v>668822.1543725729</v>
      </c>
      <c r="AN182">
        <v>651336.59343709541</v>
      </c>
      <c r="AO182">
        <v>650462.28074212675</v>
      </c>
      <c r="AP182">
        <v>661827.875</v>
      </c>
      <c r="AQ182">
        <v>663576.43666349002</v>
      </c>
      <c r="AR182">
        <v>632102.49638510519</v>
      </c>
      <c r="AS182">
        <v>662702.18818721233</v>
      </c>
      <c r="AT182">
        <v>650462.3125</v>
      </c>
      <c r="AU182">
        <v>662702.18818721233</v>
      </c>
      <c r="AV182">
        <v>643468.12205937051</v>
      </c>
      <c r="AW182">
        <v>1</v>
      </c>
      <c r="AX182">
        <v>9745.1992778559215</v>
      </c>
      <c r="AY182">
        <v>-2622.875</v>
      </c>
      <c r="AZ182">
        <v>3.1757873250171542E-2</v>
      </c>
      <c r="BA182">
        <v>9745.1992778559215</v>
      </c>
      <c r="BB182">
        <v>654450.75</v>
      </c>
      <c r="BC182">
        <v>654705.55072214408</v>
      </c>
      <c r="BD182">
        <v>-3.8918369007721372E-4</v>
      </c>
      <c r="BE182">
        <v>3.8918369007721372E-4</v>
      </c>
      <c r="BF182">
        <f t="shared" si="16"/>
        <v>-0.46131884656521693</v>
      </c>
      <c r="BG182">
        <f t="shared" si="17"/>
        <v>22148.33554903965</v>
      </c>
      <c r="BH182">
        <f t="shared" si="18"/>
        <v>22148.33554903965</v>
      </c>
      <c r="BI182">
        <f t="shared" si="19"/>
        <v>41207.637859390001</v>
      </c>
      <c r="BJ182">
        <f t="shared" si="20"/>
        <v>41207.637859390001</v>
      </c>
    </row>
    <row r="183" spans="1:62">
      <c r="A183">
        <v>182</v>
      </c>
      <c r="B183">
        <v>670</v>
      </c>
      <c r="C183" t="s">
        <v>84</v>
      </c>
      <c r="D183">
        <v>2019</v>
      </c>
      <c r="E183" t="s">
        <v>55</v>
      </c>
      <c r="F183" t="s">
        <v>56</v>
      </c>
      <c r="G183">
        <v>8.2940000000000005</v>
      </c>
      <c r="H183">
        <v>0.47283123100000002</v>
      </c>
      <c r="I183">
        <v>84396705015</v>
      </c>
      <c r="J183">
        <v>2.35</v>
      </c>
      <c r="K183">
        <v>3.79</v>
      </c>
      <c r="L183">
        <v>3084130000000</v>
      </c>
      <c r="M183">
        <v>3.07</v>
      </c>
      <c r="N183">
        <v>1</v>
      </c>
      <c r="O183">
        <v>1150810000000</v>
      </c>
      <c r="P183">
        <v>13.63568781</v>
      </c>
      <c r="Q183">
        <v>23.568253120000001</v>
      </c>
      <c r="R183">
        <v>17201340000</v>
      </c>
      <c r="S183">
        <v>4832690000000</v>
      </c>
      <c r="T183">
        <v>1134240000000</v>
      </c>
      <c r="U183">
        <v>3698450000000</v>
      </c>
      <c r="V183">
        <v>5.4479567311119146</v>
      </c>
      <c r="W183">
        <v>30.67</v>
      </c>
      <c r="X183">
        <v>74.05</v>
      </c>
      <c r="Y183">
        <v>3.77</v>
      </c>
      <c r="Z183">
        <v>2.2819479789999999</v>
      </c>
      <c r="AA183">
        <v>0</v>
      </c>
      <c r="AB183" s="2">
        <v>43465</v>
      </c>
      <c r="AC183">
        <v>624746</v>
      </c>
      <c r="AD183">
        <f t="shared" si="14"/>
        <v>10000</v>
      </c>
      <c r="AE183">
        <v>10000</v>
      </c>
      <c r="AF183">
        <f t="shared" si="15"/>
        <v>1.6006505043649739</v>
      </c>
      <c r="AG183">
        <v>559924.77448053518</v>
      </c>
      <c r="AH183">
        <v>565326</v>
      </c>
      <c r="AI183">
        <v>570727.16728773876</v>
      </c>
      <c r="AJ183">
        <v>555423.75321431458</v>
      </c>
      <c r="AK183">
        <v>565226.19143658946</v>
      </c>
      <c r="AL183">
        <v>559024.625</v>
      </c>
      <c r="AM183">
        <v>566998.06756132934</v>
      </c>
      <c r="AN183">
        <v>555480.93005940598</v>
      </c>
      <c r="AO183">
        <v>553708.98840360169</v>
      </c>
      <c r="AP183">
        <v>566112.0625</v>
      </c>
      <c r="AQ183">
        <v>566998.00045751978</v>
      </c>
      <c r="AR183">
        <v>551051.17453104223</v>
      </c>
      <c r="AS183">
        <v>558138.56919301825</v>
      </c>
      <c r="AT183">
        <v>554594.875</v>
      </c>
      <c r="AU183">
        <v>558138.56919301825</v>
      </c>
      <c r="AV183">
        <v>550165.1856226353</v>
      </c>
      <c r="AW183">
        <v>0</v>
      </c>
      <c r="AX183">
        <v>-900.1494805351831</v>
      </c>
      <c r="AY183">
        <v>885.87106341053732</v>
      </c>
      <c r="AZ183">
        <v>885.88659639831167</v>
      </c>
      <c r="BA183">
        <v>885.87106341053732</v>
      </c>
      <c r="BB183">
        <v>556112.0625</v>
      </c>
      <c r="BC183">
        <v>565226.19143658946</v>
      </c>
      <c r="BD183">
        <v>-1.612474629568177E-2</v>
      </c>
      <c r="BE183">
        <v>1.612474629568177E-2</v>
      </c>
      <c r="BF183">
        <f t="shared" si="16"/>
        <v>-0.52716809892627092</v>
      </c>
      <c r="BG183">
        <f t="shared" si="17"/>
        <v>15303.414073424181</v>
      </c>
      <c r="BH183">
        <f t="shared" si="18"/>
        <v>15303.414073424181</v>
      </c>
      <c r="BI183">
        <f t="shared" si="19"/>
        <v>19675.992756696534</v>
      </c>
      <c r="BJ183">
        <f t="shared" si="20"/>
        <v>20561.981665103463</v>
      </c>
    </row>
    <row r="184" spans="1:62">
      <c r="A184">
        <v>183</v>
      </c>
      <c r="B184">
        <v>670</v>
      </c>
      <c r="C184" t="s">
        <v>84</v>
      </c>
      <c r="D184">
        <v>2020</v>
      </c>
      <c r="E184" t="s">
        <v>55</v>
      </c>
      <c r="F184" t="s">
        <v>56</v>
      </c>
      <c r="G184">
        <v>20.154</v>
      </c>
      <c r="H184">
        <v>0.44964653700000001</v>
      </c>
      <c r="I184">
        <v>46683478556</v>
      </c>
      <c r="J184">
        <v>3.48</v>
      </c>
      <c r="K184">
        <v>3.22</v>
      </c>
      <c r="L184">
        <v>3183430000000</v>
      </c>
      <c r="M184">
        <v>3.05</v>
      </c>
      <c r="N184">
        <v>1</v>
      </c>
      <c r="O184">
        <v>959898000000</v>
      </c>
      <c r="P184">
        <v>20.56183742</v>
      </c>
      <c r="Q184">
        <v>23.568253120000001</v>
      </c>
      <c r="R184">
        <v>17201340000</v>
      </c>
      <c r="S184">
        <v>5000860000000</v>
      </c>
      <c r="T184">
        <v>1288720000000</v>
      </c>
      <c r="U184">
        <v>3712140000000</v>
      </c>
      <c r="V184">
        <v>0.37015506495964517</v>
      </c>
      <c r="W184">
        <v>34.72</v>
      </c>
      <c r="X184">
        <v>74.05</v>
      </c>
      <c r="Y184">
        <v>4.6500000000000004</v>
      </c>
      <c r="Z184">
        <v>1.2575893840000001</v>
      </c>
      <c r="AA184">
        <v>0</v>
      </c>
      <c r="AB184" s="2">
        <v>43830</v>
      </c>
      <c r="AC184">
        <v>521106</v>
      </c>
      <c r="AD184">
        <f t="shared" si="14"/>
        <v>10000</v>
      </c>
      <c r="AE184">
        <v>10000</v>
      </c>
      <c r="AF184">
        <f t="shared" si="15"/>
        <v>1.9189953675451827</v>
      </c>
      <c r="AG184">
        <v>484307.9106491101</v>
      </c>
      <c r="AH184">
        <v>482507.53125</v>
      </c>
      <c r="AI184">
        <v>489709.13619402988</v>
      </c>
      <c r="AJ184">
        <v>480707.12273502682</v>
      </c>
      <c r="AK184">
        <v>483407.74556343799</v>
      </c>
      <c r="AL184">
        <v>485208.125</v>
      </c>
      <c r="AM184">
        <v>486108.3292762129</v>
      </c>
      <c r="AN184">
        <v>478006.51990616077</v>
      </c>
      <c r="AO184">
        <v>479806.93286210141</v>
      </c>
      <c r="AP184">
        <v>483407.75</v>
      </c>
      <c r="AQ184">
        <v>491509.55944440787</v>
      </c>
      <c r="AR184">
        <v>478906.72857762681</v>
      </c>
      <c r="AS184">
        <v>478906.70987000398</v>
      </c>
      <c r="AT184">
        <v>484307.90625</v>
      </c>
      <c r="AU184">
        <v>487908.72324723919</v>
      </c>
      <c r="AV184">
        <v>473505.51349000807</v>
      </c>
      <c r="AW184">
        <v>1</v>
      </c>
      <c r="AX184">
        <v>900.21435088990256</v>
      </c>
      <c r="AY184">
        <v>4.4365620124153793E-3</v>
      </c>
      <c r="AZ184">
        <v>4500.9733878985862</v>
      </c>
      <c r="BA184">
        <v>900.21435088990256</v>
      </c>
      <c r="BB184">
        <v>475208.125</v>
      </c>
      <c r="BC184">
        <v>484307.9106491101</v>
      </c>
      <c r="BD184">
        <v>-1.8789256687783199E-2</v>
      </c>
      <c r="BE184">
        <v>1.8789256687783199E-2</v>
      </c>
      <c r="BF184">
        <f t="shared" si="16"/>
        <v>-0.55035373915686503</v>
      </c>
      <c r="BG184">
        <f t="shared" si="17"/>
        <v>9002.0134590030648</v>
      </c>
      <c r="BH184">
        <f t="shared" si="18"/>
        <v>11702.61628786911</v>
      </c>
      <c r="BI184">
        <f t="shared" si="19"/>
        <v>13503.039538247103</v>
      </c>
      <c r="BJ184">
        <f t="shared" si="20"/>
        <v>18004.0459543998</v>
      </c>
    </row>
    <row r="185" spans="1:62">
      <c r="A185">
        <v>184</v>
      </c>
      <c r="B185">
        <v>670</v>
      </c>
      <c r="C185" t="s">
        <v>84</v>
      </c>
      <c r="D185">
        <v>2021</v>
      </c>
      <c r="E185" t="s">
        <v>55</v>
      </c>
      <c r="F185" t="s">
        <v>56</v>
      </c>
      <c r="G185">
        <v>10.115</v>
      </c>
      <c r="H185">
        <v>0.50486489899999998</v>
      </c>
      <c r="I185">
        <v>-26784314362</v>
      </c>
      <c r="J185">
        <v>10.4</v>
      </c>
      <c r="K185">
        <v>12.52</v>
      </c>
      <c r="L185">
        <v>3582070000000</v>
      </c>
      <c r="M185">
        <v>3.11</v>
      </c>
      <c r="N185">
        <v>1</v>
      </c>
      <c r="O185">
        <v>1168650000000</v>
      </c>
      <c r="P185">
        <v>-43.631847559999997</v>
      </c>
      <c r="Q185">
        <v>23.568253120000001</v>
      </c>
      <c r="R185">
        <v>17201340000</v>
      </c>
      <c r="S185">
        <v>5521000000000</v>
      </c>
      <c r="T185">
        <v>1618710000000</v>
      </c>
      <c r="U185">
        <v>3902290000000</v>
      </c>
      <c r="V185">
        <v>5.1223822377388784</v>
      </c>
      <c r="W185">
        <v>41.48</v>
      </c>
      <c r="X185">
        <v>74.05</v>
      </c>
      <c r="Y185">
        <v>4.07</v>
      </c>
      <c r="Z185">
        <v>-0.68637426599999996</v>
      </c>
      <c r="AA185">
        <v>0</v>
      </c>
      <c r="AB185" s="2">
        <v>44196</v>
      </c>
      <c r="AC185">
        <v>634432</v>
      </c>
      <c r="AD185">
        <f t="shared" si="14"/>
        <v>10000</v>
      </c>
      <c r="AE185">
        <v>10000</v>
      </c>
      <c r="AF185">
        <f t="shared" si="15"/>
        <v>1.5762130535660244</v>
      </c>
      <c r="AG185">
        <v>612996.72102281626</v>
      </c>
      <c r="AH185">
        <v>616667.375</v>
      </c>
      <c r="AI185">
        <v>620338.02897718386</v>
      </c>
      <c r="AJ185">
        <v>609326.0670456324</v>
      </c>
      <c r="AK185">
        <v>613914.37993725052</v>
      </c>
      <c r="AL185">
        <v>609326.0625</v>
      </c>
      <c r="AM185">
        <v>619420.36086195102</v>
      </c>
      <c r="AN185">
        <v>608408.3990125499</v>
      </c>
      <c r="AO185">
        <v>610243.75</v>
      </c>
      <c r="AP185">
        <v>610243.75</v>
      </c>
      <c r="AQ185">
        <v>612079.07704711868</v>
      </c>
      <c r="AR185">
        <v>603820.16469620273</v>
      </c>
      <c r="AS185">
        <v>605655.5</v>
      </c>
      <c r="AT185">
        <v>605655.5</v>
      </c>
      <c r="AU185">
        <v>609326.09478315921</v>
      </c>
      <c r="AV185">
        <v>600149.51878358296</v>
      </c>
      <c r="AW185">
        <v>1</v>
      </c>
      <c r="AX185">
        <v>-3670.658522816258</v>
      </c>
      <c r="AY185">
        <v>-3670.6299372505159</v>
      </c>
      <c r="AZ185">
        <v>-4588.25</v>
      </c>
      <c r="BA185">
        <v>-3670.658522816258</v>
      </c>
      <c r="BB185">
        <v>599326.0625</v>
      </c>
      <c r="BC185">
        <v>612996.72102281626</v>
      </c>
      <c r="BD185">
        <v>-2.230135668589886E-2</v>
      </c>
      <c r="BE185">
        <v>2.230135668589886E-2</v>
      </c>
      <c r="BF185">
        <f t="shared" si="16"/>
        <v>-0.49513493932258651</v>
      </c>
      <c r="BG185">
        <f t="shared" si="17"/>
        <v>11011.961931551457</v>
      </c>
      <c r="BH185">
        <f t="shared" si="18"/>
        <v>11929.629964633961</v>
      </c>
      <c r="BI185">
        <f t="shared" si="19"/>
        <v>16517.864280981128</v>
      </c>
      <c r="BJ185">
        <f t="shared" si="20"/>
        <v>20188.510193600901</v>
      </c>
    </row>
    <row r="186" spans="1:62">
      <c r="A186">
        <v>185</v>
      </c>
      <c r="B186">
        <v>670</v>
      </c>
      <c r="C186" t="s">
        <v>84</v>
      </c>
      <c r="D186">
        <v>2022</v>
      </c>
      <c r="E186" t="s">
        <v>55</v>
      </c>
      <c r="F186" t="s">
        <v>56</v>
      </c>
      <c r="G186">
        <v>4.1390000000000002</v>
      </c>
      <c r="H186">
        <v>0.43392625000000001</v>
      </c>
      <c r="I186">
        <v>68871997441</v>
      </c>
      <c r="J186">
        <v>6.36</v>
      </c>
      <c r="K186">
        <v>23.66</v>
      </c>
      <c r="L186">
        <v>4429490000000</v>
      </c>
      <c r="M186">
        <v>2.54</v>
      </c>
      <c r="N186">
        <v>1</v>
      </c>
      <c r="O186">
        <v>1079440000000</v>
      </c>
      <c r="P186">
        <v>15.67312063</v>
      </c>
      <c r="Q186">
        <v>23.568253120000001</v>
      </c>
      <c r="R186">
        <v>17201340000</v>
      </c>
      <c r="S186">
        <v>5871940000000</v>
      </c>
      <c r="T186">
        <v>1468550000000</v>
      </c>
      <c r="U186">
        <v>4403390000000</v>
      </c>
      <c r="V186">
        <v>12.841177872479999</v>
      </c>
      <c r="W186">
        <v>33.35</v>
      </c>
      <c r="X186">
        <v>71.34</v>
      </c>
      <c r="Y186">
        <v>5.05</v>
      </c>
      <c r="Z186">
        <v>1.5640676259999999</v>
      </c>
      <c r="AA186">
        <v>0</v>
      </c>
      <c r="AB186" s="2">
        <v>44561</v>
      </c>
      <c r="AC186">
        <v>586002</v>
      </c>
      <c r="AD186">
        <f t="shared" si="14"/>
        <v>10000</v>
      </c>
      <c r="AE186">
        <v>10000</v>
      </c>
      <c r="AF186">
        <f t="shared" si="15"/>
        <v>1.7064788174784387</v>
      </c>
      <c r="AG186">
        <v>583373.71262425184</v>
      </c>
      <c r="AH186">
        <v>590828.9375</v>
      </c>
      <c r="AI186">
        <v>593624.6694344274</v>
      </c>
      <c r="AJ186">
        <v>583373.71262425184</v>
      </c>
      <c r="AK186">
        <v>587101.24138035194</v>
      </c>
      <c r="AL186">
        <v>588965.0625</v>
      </c>
      <c r="AM186">
        <v>590828.88361964806</v>
      </c>
      <c r="AN186">
        <v>579646.01718447928</v>
      </c>
      <c r="AO186">
        <v>596420.31102552987</v>
      </c>
      <c r="AP186">
        <v>589896.9375</v>
      </c>
      <c r="AQ186">
        <v>602943.62426834402</v>
      </c>
      <c r="AR186">
        <v>583373.62425718596</v>
      </c>
      <c r="AS186">
        <v>601079.85764812585</v>
      </c>
      <c r="AT186">
        <v>604807.5</v>
      </c>
      <c r="AU186">
        <v>611330.87411577965</v>
      </c>
      <c r="AV186">
        <v>599216.09675491008</v>
      </c>
      <c r="AW186">
        <v>1</v>
      </c>
      <c r="AX186">
        <v>5591.3498757481584</v>
      </c>
      <c r="AY186">
        <v>2795.6961196480552</v>
      </c>
      <c r="AZ186">
        <v>8387.188974470133</v>
      </c>
      <c r="BA186">
        <v>5591.3498757481584</v>
      </c>
      <c r="BB186">
        <v>578965.0625</v>
      </c>
      <c r="BC186">
        <v>583373.71262425184</v>
      </c>
      <c r="BD186">
        <v>-7.5571628080736506E-3</v>
      </c>
      <c r="BE186">
        <v>7.5571628080736506E-3</v>
      </c>
      <c r="BF186">
        <f t="shared" si="16"/>
        <v>-0.56607356342196957</v>
      </c>
      <c r="BG186">
        <f t="shared" si="17"/>
        <v>10250.956810175558</v>
      </c>
      <c r="BH186">
        <f t="shared" si="18"/>
        <v>13978.652249948122</v>
      </c>
      <c r="BI186">
        <f t="shared" si="19"/>
        <v>23297.607083864743</v>
      </c>
      <c r="BJ186">
        <f t="shared" si="20"/>
        <v>31684.856931300368</v>
      </c>
    </row>
    <row r="187" spans="1:62">
      <c r="A187">
        <v>186</v>
      </c>
      <c r="B187">
        <v>720</v>
      </c>
      <c r="C187" t="s">
        <v>85</v>
      </c>
      <c r="D187">
        <v>2016</v>
      </c>
      <c r="E187" t="s">
        <v>55</v>
      </c>
      <c r="F187" t="s">
        <v>56</v>
      </c>
      <c r="G187">
        <v>8.5690000000000008</v>
      </c>
      <c r="H187">
        <v>0.82451672399999998</v>
      </c>
      <c r="I187">
        <v>1158960000000</v>
      </c>
      <c r="J187">
        <v>2.7</v>
      </c>
      <c r="K187">
        <v>-2.12</v>
      </c>
      <c r="L187">
        <v>18825000000000</v>
      </c>
      <c r="M187">
        <v>0.35</v>
      </c>
      <c r="N187">
        <v>1</v>
      </c>
      <c r="O187">
        <v>4637190000000</v>
      </c>
      <c r="P187">
        <v>4.0011632170000002</v>
      </c>
      <c r="Q187">
        <v>24.743824870000001</v>
      </c>
      <c r="R187">
        <v>55732253300</v>
      </c>
      <c r="S187">
        <v>19873500000000</v>
      </c>
      <c r="T187">
        <v>11748800000000</v>
      </c>
      <c r="U187">
        <v>8124650000000</v>
      </c>
      <c r="V187">
        <v>22.5842089</v>
      </c>
      <c r="W187">
        <v>144.61000000000001</v>
      </c>
      <c r="X187">
        <v>34.92</v>
      </c>
      <c r="Y187">
        <v>28.93</v>
      </c>
      <c r="Z187">
        <v>14.26473756</v>
      </c>
      <c r="AA187">
        <v>0</v>
      </c>
      <c r="AB187" s="2">
        <v>42369</v>
      </c>
      <c r="AC187">
        <v>41643</v>
      </c>
      <c r="AD187">
        <f t="shared" si="14"/>
        <v>500</v>
      </c>
      <c r="AE187">
        <v>500</v>
      </c>
      <c r="AF187">
        <f t="shared" si="15"/>
        <v>1.2006819873688255</v>
      </c>
      <c r="AG187">
        <v>38352.965325836223</v>
      </c>
      <c r="AH187">
        <v>38665.140625</v>
      </c>
      <c r="AI187">
        <v>38798.930038927327</v>
      </c>
      <c r="AJ187">
        <v>37907.000612745098</v>
      </c>
      <c r="AK187">
        <v>38620.539397450753</v>
      </c>
      <c r="AL187">
        <v>38486.75</v>
      </c>
      <c r="AM187">
        <v>38754.328794901507</v>
      </c>
      <c r="AN187">
        <v>38085.38180764774</v>
      </c>
      <c r="AO187">
        <v>38977.311464389531</v>
      </c>
      <c r="AP187">
        <v>38352.9609375</v>
      </c>
      <c r="AQ187">
        <v>38977.311464389531</v>
      </c>
      <c r="AR187">
        <v>37817.803343023254</v>
      </c>
      <c r="AS187">
        <v>38352.965675636573</v>
      </c>
      <c r="AT187">
        <v>38531.3515625</v>
      </c>
      <c r="AU187">
        <v>39021.912751374417</v>
      </c>
      <c r="AV187">
        <v>38040.790373625583</v>
      </c>
      <c r="AW187">
        <v>1</v>
      </c>
      <c r="AX187">
        <v>133.7846741637768</v>
      </c>
      <c r="AY187">
        <v>-267.57845995075331</v>
      </c>
      <c r="AZ187">
        <v>-445.95990188953152</v>
      </c>
      <c r="BA187">
        <v>133.7846741637768</v>
      </c>
      <c r="BB187">
        <v>37986.75</v>
      </c>
      <c r="BC187">
        <v>38352.965325836223</v>
      </c>
      <c r="BD187">
        <v>-9.5485530968716162E-3</v>
      </c>
      <c r="BE187">
        <v>9.5485530968716162E-3</v>
      </c>
      <c r="BF187">
        <f t="shared" si="16"/>
        <v>-0.17548292952927266</v>
      </c>
      <c r="BG187">
        <f t="shared" si="17"/>
        <v>891.92942618222878</v>
      </c>
      <c r="BH187">
        <f t="shared" si="18"/>
        <v>891.92942618222878</v>
      </c>
      <c r="BI187">
        <f t="shared" si="19"/>
        <v>1159.5081213662779</v>
      </c>
      <c r="BJ187">
        <f t="shared" si="20"/>
        <v>1204.1094083511634</v>
      </c>
    </row>
    <row r="188" spans="1:62">
      <c r="A188">
        <v>187</v>
      </c>
      <c r="B188">
        <v>720</v>
      </c>
      <c r="C188" t="s">
        <v>85</v>
      </c>
      <c r="D188">
        <v>2017</v>
      </c>
      <c r="E188" t="s">
        <v>55</v>
      </c>
      <c r="F188" t="s">
        <v>56</v>
      </c>
      <c r="G188">
        <v>14.999000000000001</v>
      </c>
      <c r="H188">
        <v>0.75368989399999997</v>
      </c>
      <c r="I188">
        <v>986105000000</v>
      </c>
      <c r="J188">
        <v>-7.25</v>
      </c>
      <c r="K188">
        <v>-10.29</v>
      </c>
      <c r="L188">
        <v>16887100000000</v>
      </c>
      <c r="M188">
        <v>0.25</v>
      </c>
      <c r="N188">
        <v>1</v>
      </c>
      <c r="O188">
        <v>3932970000000</v>
      </c>
      <c r="P188">
        <v>3.9883929849999999</v>
      </c>
      <c r="Q188">
        <v>24.743824870000001</v>
      </c>
      <c r="R188">
        <v>55732253300</v>
      </c>
      <c r="S188">
        <v>18431900000000</v>
      </c>
      <c r="T188">
        <v>9958960000000</v>
      </c>
      <c r="U188">
        <v>8472940000000</v>
      </c>
      <c r="V188">
        <v>4.286830817327516</v>
      </c>
      <c r="W188">
        <v>117.54</v>
      </c>
      <c r="X188">
        <v>34.92</v>
      </c>
      <c r="Y188">
        <v>28.83</v>
      </c>
      <c r="Z188">
        <v>11.63828612</v>
      </c>
      <c r="AA188">
        <v>0</v>
      </c>
      <c r="AB188" s="2">
        <v>42735</v>
      </c>
      <c r="AC188">
        <v>35319</v>
      </c>
      <c r="AD188">
        <f t="shared" si="14"/>
        <v>500</v>
      </c>
      <c r="AE188">
        <v>500</v>
      </c>
      <c r="AF188">
        <f t="shared" si="15"/>
        <v>1.4156686202893627</v>
      </c>
      <c r="AG188">
        <v>32034.908725247529</v>
      </c>
      <c r="AH188">
        <v>32355.2578125</v>
      </c>
      <c r="AI188">
        <v>32492.550278465351</v>
      </c>
      <c r="AJ188">
        <v>31577.2671720297</v>
      </c>
      <c r="AK188">
        <v>31536.674615452619</v>
      </c>
      <c r="AL188">
        <v>31897.609375</v>
      </c>
      <c r="AM188">
        <v>32032.959909830271</v>
      </c>
      <c r="AN188">
        <v>31401.324080622351</v>
      </c>
      <c r="AO188">
        <v>32078.079582848321</v>
      </c>
      <c r="AP188">
        <v>31491.560546875</v>
      </c>
      <c r="AQ188">
        <v>32168.31328069037</v>
      </c>
      <c r="AR188">
        <v>31356.210000111929</v>
      </c>
      <c r="AS188">
        <v>32529.248231183981</v>
      </c>
      <c r="AT188">
        <v>32032.962890625</v>
      </c>
      <c r="AU188">
        <v>32529.248231183981</v>
      </c>
      <c r="AV188">
        <v>31987.84604148327</v>
      </c>
      <c r="AW188">
        <v>1</v>
      </c>
      <c r="AX188">
        <v>-137.29935024752919</v>
      </c>
      <c r="AY188">
        <v>-45.114068577619037</v>
      </c>
      <c r="AZ188">
        <v>-45.11669222332057</v>
      </c>
      <c r="BA188">
        <v>-137.29935024752919</v>
      </c>
      <c r="BB188">
        <v>31397.609375</v>
      </c>
      <c r="BC188">
        <v>32034.908725247529</v>
      </c>
      <c r="BD188">
        <v>-1.9893902483488501E-2</v>
      </c>
      <c r="BE188">
        <v>1.9893902483488501E-2</v>
      </c>
      <c r="BF188">
        <f t="shared" si="16"/>
        <v>-0.24631047260456057</v>
      </c>
      <c r="BG188">
        <f t="shared" si="17"/>
        <v>915.28310643565055</v>
      </c>
      <c r="BH188">
        <f t="shared" si="18"/>
        <v>1091.2261978429997</v>
      </c>
      <c r="BI188">
        <f t="shared" si="19"/>
        <v>1136.340278353422</v>
      </c>
      <c r="BJ188">
        <f t="shared" si="20"/>
        <v>1173.0382310720524</v>
      </c>
    </row>
    <row r="189" spans="1:62">
      <c r="A189">
        <v>188</v>
      </c>
      <c r="B189">
        <v>720</v>
      </c>
      <c r="C189" t="s">
        <v>85</v>
      </c>
      <c r="D189">
        <v>2018</v>
      </c>
      <c r="E189" t="s">
        <v>55</v>
      </c>
      <c r="F189" t="s">
        <v>56</v>
      </c>
      <c r="G189">
        <v>10.411</v>
      </c>
      <c r="H189">
        <v>0.86838860100000004</v>
      </c>
      <c r="I189">
        <v>839989000000</v>
      </c>
      <c r="J189">
        <v>-2.0499999999999998</v>
      </c>
      <c r="K189">
        <v>-0.92</v>
      </c>
      <c r="L189">
        <v>16730900000000</v>
      </c>
      <c r="M189">
        <v>0.48</v>
      </c>
      <c r="N189">
        <v>1</v>
      </c>
      <c r="O189">
        <v>5915660000000</v>
      </c>
      <c r="P189">
        <v>7.0425489619999997</v>
      </c>
      <c r="Q189">
        <v>24.743824870000001</v>
      </c>
      <c r="R189">
        <v>55732253300</v>
      </c>
      <c r="S189">
        <v>18054600000000</v>
      </c>
      <c r="T189">
        <v>9762750000000</v>
      </c>
      <c r="U189">
        <v>8291860000000</v>
      </c>
      <c r="V189">
        <v>-2.1371566422044772</v>
      </c>
      <c r="W189">
        <v>117.74</v>
      </c>
      <c r="X189">
        <v>34.92</v>
      </c>
      <c r="Y189">
        <v>24.36</v>
      </c>
      <c r="Z189">
        <v>10.130284400000001</v>
      </c>
      <c r="AA189">
        <v>0</v>
      </c>
      <c r="AB189" s="2">
        <v>43100</v>
      </c>
      <c r="AC189">
        <v>53124</v>
      </c>
      <c r="AD189">
        <f t="shared" si="14"/>
        <v>500</v>
      </c>
      <c r="AE189">
        <v>500</v>
      </c>
      <c r="AF189">
        <f t="shared" si="15"/>
        <v>0.94119418718469994</v>
      </c>
      <c r="AG189">
        <v>48707.382339676442</v>
      </c>
      <c r="AH189">
        <v>49631.62109375</v>
      </c>
      <c r="AI189">
        <v>49908.892719972071</v>
      </c>
      <c r="AJ189">
        <v>48430.110713454378</v>
      </c>
      <c r="AK189">
        <v>48143.884538517443</v>
      </c>
      <c r="AL189">
        <v>47228.6015625</v>
      </c>
      <c r="AM189">
        <v>48876.110919331397</v>
      </c>
      <c r="AN189">
        <v>47137.073264898259</v>
      </c>
      <c r="AO189">
        <v>50432.091465898513</v>
      </c>
      <c r="AP189">
        <v>49150.6953125</v>
      </c>
      <c r="AQ189">
        <v>50523.619762569833</v>
      </c>
      <c r="AR189">
        <v>47960.827455772807</v>
      </c>
      <c r="AS189">
        <v>52171.133452868853</v>
      </c>
      <c r="AT189">
        <v>50249.0390625</v>
      </c>
      <c r="AU189">
        <v>52262.661757172129</v>
      </c>
      <c r="AV189">
        <v>50157.510758196717</v>
      </c>
      <c r="AW189">
        <v>1</v>
      </c>
      <c r="AX189">
        <v>-1478.7807771764419</v>
      </c>
      <c r="AY189">
        <v>1006.810773982557</v>
      </c>
      <c r="AZ189">
        <v>-183.05240339851301</v>
      </c>
      <c r="BA189">
        <v>-1478.7807771764419</v>
      </c>
      <c r="BB189">
        <v>46728.6015625</v>
      </c>
      <c r="BC189">
        <v>48707.382339676442</v>
      </c>
      <c r="BD189">
        <v>-4.0625890411781607E-2</v>
      </c>
      <c r="BE189">
        <v>4.0625890411781607E-2</v>
      </c>
      <c r="BF189">
        <f t="shared" si="16"/>
        <v>-0.13161188838301596</v>
      </c>
      <c r="BG189">
        <f t="shared" si="17"/>
        <v>1478.7820065176929</v>
      </c>
      <c r="BH189">
        <f t="shared" si="18"/>
        <v>2771.8194550738117</v>
      </c>
      <c r="BI189">
        <f t="shared" si="19"/>
        <v>3386.5464976715739</v>
      </c>
      <c r="BJ189">
        <f t="shared" si="20"/>
        <v>5125.5884922738696</v>
      </c>
    </row>
    <row r="190" spans="1:62">
      <c r="A190">
        <v>189</v>
      </c>
      <c r="B190">
        <v>720</v>
      </c>
      <c r="C190" t="s">
        <v>85</v>
      </c>
      <c r="D190">
        <v>2019</v>
      </c>
      <c r="E190" t="s">
        <v>55</v>
      </c>
      <c r="F190" t="s">
        <v>56</v>
      </c>
      <c r="G190">
        <v>11.664999999999999</v>
      </c>
      <c r="H190">
        <v>0.77330777799999995</v>
      </c>
      <c r="I190">
        <v>859667000000</v>
      </c>
      <c r="J190">
        <v>0.95</v>
      </c>
      <c r="K190">
        <v>3.27</v>
      </c>
      <c r="L190">
        <v>17278800000000</v>
      </c>
      <c r="M190">
        <v>0.52</v>
      </c>
      <c r="N190">
        <v>1</v>
      </c>
      <c r="O190">
        <v>4583070000000</v>
      </c>
      <c r="P190">
        <v>5.3312145519999996</v>
      </c>
      <c r="Q190">
        <v>24.926131649999999</v>
      </c>
      <c r="R190">
        <v>66877715400</v>
      </c>
      <c r="S190">
        <v>18227000000000</v>
      </c>
      <c r="T190">
        <v>9511990000000</v>
      </c>
      <c r="U190">
        <v>8714980000000</v>
      </c>
      <c r="V190">
        <v>5.1028357931754753</v>
      </c>
      <c r="W190">
        <v>109.15</v>
      </c>
      <c r="X190">
        <v>34.92</v>
      </c>
      <c r="Y190">
        <v>22.63</v>
      </c>
      <c r="Z190">
        <v>9.8642452420000009</v>
      </c>
      <c r="AA190">
        <v>0</v>
      </c>
      <c r="AB190" s="2">
        <v>43465</v>
      </c>
      <c r="AC190">
        <v>41157</v>
      </c>
      <c r="AD190">
        <f t="shared" si="14"/>
        <v>600</v>
      </c>
      <c r="AE190">
        <v>600</v>
      </c>
      <c r="AF190">
        <f t="shared" si="15"/>
        <v>1.4578322035133755</v>
      </c>
      <c r="AG190">
        <v>39981.243126104237</v>
      </c>
      <c r="AH190">
        <v>39793.7578125</v>
      </c>
      <c r="AI190">
        <v>40028.114454505303</v>
      </c>
      <c r="AJ190">
        <v>39278.173200088328</v>
      </c>
      <c r="AK190">
        <v>39233.933506740912</v>
      </c>
      <c r="AL190">
        <v>39418.78125</v>
      </c>
      <c r="AM190">
        <v>39511.205121629537</v>
      </c>
      <c r="AN190">
        <v>39095.2976992966</v>
      </c>
      <c r="AO190">
        <v>39326.365296488519</v>
      </c>
      <c r="AP190">
        <v>39233.94140625</v>
      </c>
      <c r="AQ190">
        <v>39603.636967204067</v>
      </c>
      <c r="AR190">
        <v>39095.305570892233</v>
      </c>
      <c r="AS190">
        <v>39557.42299500588</v>
      </c>
      <c r="AT190">
        <v>39326.36328125</v>
      </c>
      <c r="AU190">
        <v>39557.42299500588</v>
      </c>
      <c r="AV190">
        <v>39141.515510245299</v>
      </c>
      <c r="AW190">
        <v>0</v>
      </c>
      <c r="AX190">
        <v>-562.46187610423658</v>
      </c>
      <c r="AY190">
        <v>7.8995090880198404E-3</v>
      </c>
      <c r="AZ190">
        <v>-2.0152385186520409E-3</v>
      </c>
      <c r="BA190">
        <v>7.8995090880198404E-3</v>
      </c>
      <c r="BB190">
        <v>38633.94140625</v>
      </c>
      <c r="BC190">
        <v>39233.933506740912</v>
      </c>
      <c r="BD190">
        <v>-1.5292682809584341E-2</v>
      </c>
      <c r="BE190">
        <v>1.5292682809584341E-2</v>
      </c>
      <c r="BF190">
        <f t="shared" si="16"/>
        <v>-0.22669172107313326</v>
      </c>
      <c r="BG190">
        <f t="shared" si="17"/>
        <v>749.94125441697543</v>
      </c>
      <c r="BH190">
        <f t="shared" si="18"/>
        <v>932.8167552087034</v>
      </c>
      <c r="BI190">
        <f t="shared" si="19"/>
        <v>932.8167552087034</v>
      </c>
      <c r="BJ190">
        <f t="shared" si="20"/>
        <v>932.8167552087034</v>
      </c>
    </row>
    <row r="191" spans="1:62">
      <c r="A191">
        <v>190</v>
      </c>
      <c r="B191">
        <v>720</v>
      </c>
      <c r="C191" t="s">
        <v>85</v>
      </c>
      <c r="D191">
        <v>2020</v>
      </c>
      <c r="E191" t="s">
        <v>55</v>
      </c>
      <c r="F191" t="s">
        <v>56</v>
      </c>
      <c r="G191">
        <v>29.370999999999999</v>
      </c>
      <c r="H191">
        <v>0.73751464899999997</v>
      </c>
      <c r="I191">
        <v>548972000000</v>
      </c>
      <c r="J191">
        <v>-1.58</v>
      </c>
      <c r="K191">
        <v>-1.78</v>
      </c>
      <c r="L191">
        <v>16970900000000</v>
      </c>
      <c r="M191">
        <v>1.1399999999999999</v>
      </c>
      <c r="N191">
        <v>1</v>
      </c>
      <c r="O191">
        <v>4057580000000</v>
      </c>
      <c r="P191">
        <v>7.3912355549999997</v>
      </c>
      <c r="Q191">
        <v>24.926131649999999</v>
      </c>
      <c r="R191">
        <v>66877715400</v>
      </c>
      <c r="S191">
        <v>17939300000000</v>
      </c>
      <c r="T191">
        <v>9172900000000</v>
      </c>
      <c r="U191">
        <v>8766380000000</v>
      </c>
      <c r="V191">
        <v>0.58978907582117224</v>
      </c>
      <c r="W191">
        <v>104.64</v>
      </c>
      <c r="X191">
        <v>34.92</v>
      </c>
      <c r="Y191">
        <v>18.75</v>
      </c>
      <c r="Z191">
        <v>6.2622427959999998</v>
      </c>
      <c r="AA191">
        <v>0</v>
      </c>
      <c r="AB191" s="2">
        <v>43830</v>
      </c>
      <c r="AC191">
        <v>36438</v>
      </c>
      <c r="AD191">
        <f t="shared" si="14"/>
        <v>600</v>
      </c>
      <c r="AE191">
        <v>600</v>
      </c>
      <c r="AF191">
        <f t="shared" si="15"/>
        <v>1.6466326362588506</v>
      </c>
      <c r="AG191">
        <v>34169.194395890183</v>
      </c>
      <c r="AH191">
        <v>34356.6796875</v>
      </c>
      <c r="AI191">
        <v>35340.977468451572</v>
      </c>
      <c r="AJ191">
        <v>34169.194395890183</v>
      </c>
      <c r="AK191">
        <v>34356.685250946968</v>
      </c>
      <c r="AL191">
        <v>34028.5859375</v>
      </c>
      <c r="AM191">
        <v>34591.041903409088</v>
      </c>
      <c r="AN191">
        <v>33278.644649621208</v>
      </c>
      <c r="AO191">
        <v>34966.011339346776</v>
      </c>
      <c r="AP191">
        <v>34262.94140625</v>
      </c>
      <c r="AQ191">
        <v>35012.882668219907</v>
      </c>
      <c r="AR191">
        <v>34262.94140625</v>
      </c>
      <c r="AS191">
        <v>35247.235989932888</v>
      </c>
      <c r="AT191">
        <v>34919.13671875</v>
      </c>
      <c r="AU191">
        <v>35294.107314387576</v>
      </c>
      <c r="AV191">
        <v>34450.423474203017</v>
      </c>
      <c r="AW191">
        <v>1</v>
      </c>
      <c r="AX191">
        <v>-140.6084583901829</v>
      </c>
      <c r="AY191">
        <v>-93.743844696968154</v>
      </c>
      <c r="AZ191">
        <v>-46.874620596776367</v>
      </c>
      <c r="BA191">
        <v>-140.6084583901829</v>
      </c>
      <c r="BB191">
        <v>33428.5859375</v>
      </c>
      <c r="BC191">
        <v>34169.194395890183</v>
      </c>
      <c r="BD191">
        <v>-2.1674741575975289E-2</v>
      </c>
      <c r="BE191">
        <v>2.1674741575975289E-2</v>
      </c>
      <c r="BF191">
        <f t="shared" si="16"/>
        <v>-0.26248515828376806</v>
      </c>
      <c r="BG191">
        <f t="shared" si="17"/>
        <v>1171.7830725613894</v>
      </c>
      <c r="BH191">
        <f t="shared" si="18"/>
        <v>2062.332818830364</v>
      </c>
      <c r="BI191">
        <f t="shared" si="19"/>
        <v>2062.332818830364</v>
      </c>
      <c r="BJ191">
        <f t="shared" si="20"/>
        <v>2062.332818830364</v>
      </c>
    </row>
    <row r="192" spans="1:62">
      <c r="A192">
        <v>191</v>
      </c>
      <c r="B192">
        <v>720</v>
      </c>
      <c r="C192" t="s">
        <v>85</v>
      </c>
      <c r="D192">
        <v>2021</v>
      </c>
      <c r="E192" t="s">
        <v>55</v>
      </c>
      <c r="F192" t="s">
        <v>56</v>
      </c>
      <c r="G192">
        <v>12.176</v>
      </c>
      <c r="H192">
        <v>0.77188638700000001</v>
      </c>
      <c r="I192">
        <v>753504000000</v>
      </c>
      <c r="J192">
        <v>9.4700000000000006</v>
      </c>
      <c r="K192">
        <v>6.45</v>
      </c>
      <c r="L192">
        <v>18065500000000</v>
      </c>
      <c r="M192">
        <v>0.99</v>
      </c>
      <c r="N192">
        <v>1</v>
      </c>
      <c r="O192">
        <v>4949760000000</v>
      </c>
      <c r="P192">
        <v>6.5689946629999998</v>
      </c>
      <c r="Q192">
        <v>24.935378759999999</v>
      </c>
      <c r="R192">
        <v>67499009450</v>
      </c>
      <c r="S192">
        <v>19637300000000</v>
      </c>
      <c r="T192">
        <v>10208000000000</v>
      </c>
      <c r="U192">
        <v>9429290000000</v>
      </c>
      <c r="V192">
        <v>7.5619582997771033</v>
      </c>
      <c r="W192">
        <v>108.26</v>
      </c>
      <c r="X192">
        <v>34.92</v>
      </c>
      <c r="Y192">
        <v>22.25</v>
      </c>
      <c r="Z192">
        <v>7.9911000720000001</v>
      </c>
      <c r="AA192">
        <v>0</v>
      </c>
      <c r="AB192" s="2">
        <v>44196</v>
      </c>
      <c r="AC192">
        <v>44450</v>
      </c>
      <c r="AD192">
        <f t="shared" si="14"/>
        <v>600</v>
      </c>
      <c r="AE192">
        <v>600</v>
      </c>
      <c r="AF192">
        <f t="shared" si="15"/>
        <v>1.3498312710911136</v>
      </c>
      <c r="AG192">
        <v>43276.452759604683</v>
      </c>
      <c r="AH192">
        <v>42799.83984375</v>
      </c>
      <c r="AI192">
        <v>43467.097925946553</v>
      </c>
      <c r="AJ192">
        <v>42704.517260579058</v>
      </c>
      <c r="AK192">
        <v>43514.756796099777</v>
      </c>
      <c r="AL192">
        <v>43228.7890625</v>
      </c>
      <c r="AM192">
        <v>43610.079373966371</v>
      </c>
      <c r="AN192">
        <v>43085.805195700108</v>
      </c>
      <c r="AO192">
        <v>43467.099931318677</v>
      </c>
      <c r="AP192">
        <v>43371.77734375</v>
      </c>
      <c r="AQ192">
        <v>43562.422518887361</v>
      </c>
      <c r="AR192">
        <v>43038.148287259617</v>
      </c>
      <c r="AS192">
        <v>44182.013684781123</v>
      </c>
      <c r="AT192">
        <v>43276.44921875</v>
      </c>
      <c r="AU192">
        <v>44277.336260152813</v>
      </c>
      <c r="AV192">
        <v>42990.481492634914</v>
      </c>
      <c r="AW192">
        <v>1</v>
      </c>
      <c r="AX192">
        <v>-47.663697104682797</v>
      </c>
      <c r="AY192">
        <v>-142.97945234977669</v>
      </c>
      <c r="AZ192">
        <v>-190.65071256867671</v>
      </c>
      <c r="BA192">
        <v>-47.663697104682797</v>
      </c>
      <c r="BB192">
        <v>42628.7890625</v>
      </c>
      <c r="BC192">
        <v>43276.452759604683</v>
      </c>
      <c r="BD192">
        <v>-1.4965729763074019E-2</v>
      </c>
      <c r="BE192">
        <v>1.4965729763074019E-2</v>
      </c>
      <c r="BF192">
        <f t="shared" si="16"/>
        <v>-0.22811333533632425</v>
      </c>
      <c r="BG192">
        <f t="shared" si="17"/>
        <v>762.58066536749538</v>
      </c>
      <c r="BH192">
        <f t="shared" si="18"/>
        <v>905.56211338731373</v>
      </c>
      <c r="BI192">
        <f t="shared" si="19"/>
        <v>905.56211338731373</v>
      </c>
      <c r="BJ192">
        <f t="shared" si="20"/>
        <v>1572.8189995737557</v>
      </c>
    </row>
    <row r="193" spans="1:62">
      <c r="A193">
        <v>192</v>
      </c>
      <c r="B193">
        <v>720</v>
      </c>
      <c r="C193" t="s">
        <v>85</v>
      </c>
      <c r="D193">
        <v>2022</v>
      </c>
      <c r="E193" t="s">
        <v>55</v>
      </c>
      <c r="F193" t="s">
        <v>56</v>
      </c>
      <c r="G193">
        <v>14.335000000000001</v>
      </c>
      <c r="H193">
        <v>0.71126410100000004</v>
      </c>
      <c r="I193">
        <v>574902000000</v>
      </c>
      <c r="J193">
        <v>6.49</v>
      </c>
      <c r="K193">
        <v>17.57</v>
      </c>
      <c r="L193">
        <v>21239100000000</v>
      </c>
      <c r="M193">
        <v>1.03</v>
      </c>
      <c r="N193">
        <v>1</v>
      </c>
      <c r="O193">
        <v>3886320000000</v>
      </c>
      <c r="P193">
        <v>6.7599629129999999</v>
      </c>
      <c r="Q193">
        <v>24.935378759999999</v>
      </c>
      <c r="R193">
        <v>67499009450</v>
      </c>
      <c r="S193">
        <v>20911700000000</v>
      </c>
      <c r="T193">
        <v>10987400000000</v>
      </c>
      <c r="U193">
        <v>9924280000000</v>
      </c>
      <c r="V193">
        <v>5.2494938643312494</v>
      </c>
      <c r="W193">
        <v>110.71</v>
      </c>
      <c r="X193">
        <v>34.92</v>
      </c>
      <c r="Y193">
        <v>24.86</v>
      </c>
      <c r="Z193">
        <v>5.7928837150000003</v>
      </c>
      <c r="AA193">
        <v>0</v>
      </c>
      <c r="AB193" s="2">
        <v>44561</v>
      </c>
      <c r="AC193">
        <v>34900</v>
      </c>
      <c r="AD193">
        <f t="shared" si="14"/>
        <v>600</v>
      </c>
      <c r="AE193">
        <v>600</v>
      </c>
      <c r="AF193">
        <f t="shared" si="15"/>
        <v>1.7191977077363896</v>
      </c>
      <c r="AG193">
        <v>33814.263207872929</v>
      </c>
      <c r="AH193">
        <v>34973.609375</v>
      </c>
      <c r="AI193">
        <v>35118.527645890877</v>
      </c>
      <c r="AJ193">
        <v>33765.957117575963</v>
      </c>
      <c r="AK193">
        <v>33669.340955829757</v>
      </c>
      <c r="AL193">
        <v>33765.953125</v>
      </c>
      <c r="AM193">
        <v>34007.483547925607</v>
      </c>
      <c r="AN193">
        <v>33427.81053290415</v>
      </c>
      <c r="AO193">
        <v>33717.65234375</v>
      </c>
      <c r="AP193">
        <v>33717.65234375</v>
      </c>
      <c r="AQ193">
        <v>33910.876712482102</v>
      </c>
      <c r="AR193">
        <v>33427.815790651861</v>
      </c>
      <c r="AS193">
        <v>34297.32421875</v>
      </c>
      <c r="AT193">
        <v>34297.32421875</v>
      </c>
      <c r="AU193">
        <v>34538.854670994719</v>
      </c>
      <c r="AV193">
        <v>34055.793766505281</v>
      </c>
      <c r="AW193">
        <v>1</v>
      </c>
      <c r="AX193">
        <v>-48.310082872929343</v>
      </c>
      <c r="AY193">
        <v>48.311387920242851</v>
      </c>
      <c r="AZ193">
        <v>579.671875</v>
      </c>
      <c r="BA193">
        <v>-48.310082872929343</v>
      </c>
      <c r="BB193">
        <v>33165.953125</v>
      </c>
      <c r="BC193">
        <v>33814.263207872929</v>
      </c>
      <c r="BD193">
        <v>-1.9172681033664641E-2</v>
      </c>
      <c r="BE193">
        <v>1.9172681033664641E-2</v>
      </c>
      <c r="BF193">
        <f t="shared" si="16"/>
        <v>-0.28873597077234275</v>
      </c>
      <c r="BG193">
        <f t="shared" si="17"/>
        <v>1352.5705283149146</v>
      </c>
      <c r="BH193">
        <f t="shared" si="18"/>
        <v>1690.7171129867274</v>
      </c>
      <c r="BI193">
        <f t="shared" si="19"/>
        <v>1690.7171129867274</v>
      </c>
      <c r="BJ193">
        <f t="shared" si="20"/>
        <v>1690.7171129867274</v>
      </c>
    </row>
    <row r="194" spans="1:62">
      <c r="A194">
        <v>193</v>
      </c>
      <c r="B194">
        <v>850</v>
      </c>
      <c r="C194" t="s">
        <v>86</v>
      </c>
      <c r="D194">
        <v>2016</v>
      </c>
      <c r="E194" t="s">
        <v>55</v>
      </c>
      <c r="F194" t="s">
        <v>56</v>
      </c>
      <c r="G194">
        <v>38.456000000000003</v>
      </c>
      <c r="H194">
        <v>0.53636966600000002</v>
      </c>
      <c r="I194">
        <v>4172137144</v>
      </c>
      <c r="J194">
        <v>1.63</v>
      </c>
      <c r="K194">
        <v>-12.32</v>
      </c>
      <c r="L194">
        <v>174779000000</v>
      </c>
      <c r="M194">
        <v>2.2400000000000002</v>
      </c>
      <c r="N194">
        <v>1</v>
      </c>
      <c r="O194">
        <v>110880000000</v>
      </c>
      <c r="P194">
        <v>26.576307580000002</v>
      </c>
      <c r="Q194">
        <v>21.734866749999998</v>
      </c>
      <c r="R194">
        <v>2750000000</v>
      </c>
      <c r="S194">
        <v>346273000000</v>
      </c>
      <c r="T194">
        <v>74850170192</v>
      </c>
      <c r="U194">
        <v>271423000000</v>
      </c>
      <c r="V194">
        <v>0.75813842600000003</v>
      </c>
      <c r="W194">
        <v>27.58</v>
      </c>
      <c r="X194">
        <v>48.78</v>
      </c>
      <c r="Y194">
        <v>13.49</v>
      </c>
      <c r="Z194">
        <v>1.5371347099999999</v>
      </c>
      <c r="AA194">
        <v>0</v>
      </c>
      <c r="AB194" s="2">
        <v>42369</v>
      </c>
      <c r="AC194">
        <v>50400</v>
      </c>
      <c r="AD194">
        <f t="shared" si="14"/>
        <v>1250</v>
      </c>
      <c r="AE194">
        <v>1250</v>
      </c>
      <c r="AF194">
        <f t="shared" si="15"/>
        <v>2.4801587301587302</v>
      </c>
      <c r="AG194">
        <v>37618.890625</v>
      </c>
      <c r="AH194">
        <v>37618.890625</v>
      </c>
      <c r="AI194">
        <v>37919.84175</v>
      </c>
      <c r="AJ194">
        <v>37581.271734374997</v>
      </c>
      <c r="AK194">
        <v>37430.789928398357</v>
      </c>
      <c r="AL194">
        <v>37844.59765625</v>
      </c>
      <c r="AM194">
        <v>37844.59765625</v>
      </c>
      <c r="AN194">
        <v>37430.789928398357</v>
      </c>
      <c r="AO194">
        <v>37769.365179467874</v>
      </c>
      <c r="AP194">
        <v>37468.4140625</v>
      </c>
      <c r="AQ194">
        <v>37844.602958709838</v>
      </c>
      <c r="AR194">
        <v>37468.4140625</v>
      </c>
      <c r="AS194">
        <v>37393.170027133237</v>
      </c>
      <c r="AT194">
        <v>37694.12109375</v>
      </c>
      <c r="AU194">
        <v>37694.12109375</v>
      </c>
      <c r="AV194">
        <v>37393.170027133237</v>
      </c>
      <c r="AW194">
        <v>1</v>
      </c>
      <c r="AX194">
        <v>225.70703125</v>
      </c>
      <c r="AY194">
        <v>37.624134101642987</v>
      </c>
      <c r="AZ194">
        <v>-75.244085717873531</v>
      </c>
      <c r="BA194">
        <v>225.70703125</v>
      </c>
      <c r="BB194">
        <v>36594.59765625</v>
      </c>
      <c r="BC194">
        <v>37618.890625</v>
      </c>
      <c r="BD194">
        <v>-2.722815457161026E-2</v>
      </c>
      <c r="BE194">
        <v>2.722815457161026E-2</v>
      </c>
      <c r="BF194">
        <f t="shared" si="16"/>
        <v>-0.46363129669364922</v>
      </c>
      <c r="BG194">
        <f t="shared" si="17"/>
        <v>338.57001562500227</v>
      </c>
      <c r="BH194">
        <f t="shared" si="18"/>
        <v>489.05182160164259</v>
      </c>
      <c r="BI194">
        <f t="shared" si="19"/>
        <v>489.05182160164259</v>
      </c>
      <c r="BJ194">
        <f t="shared" si="20"/>
        <v>526.67172286676214</v>
      </c>
    </row>
    <row r="195" spans="1:62">
      <c r="A195">
        <v>194</v>
      </c>
      <c r="B195">
        <v>850</v>
      </c>
      <c r="C195" t="s">
        <v>86</v>
      </c>
      <c r="D195">
        <v>2017</v>
      </c>
      <c r="E195" t="s">
        <v>55</v>
      </c>
      <c r="F195" t="s">
        <v>56</v>
      </c>
      <c r="G195">
        <v>31.555</v>
      </c>
      <c r="H195">
        <v>0.570040039</v>
      </c>
      <c r="I195">
        <v>11012310348</v>
      </c>
      <c r="J195">
        <v>4.13</v>
      </c>
      <c r="K195">
        <v>19.260000000000002</v>
      </c>
      <c r="L195">
        <v>208441000000</v>
      </c>
      <c r="M195">
        <v>1.75</v>
      </c>
      <c r="N195">
        <v>1</v>
      </c>
      <c r="O195">
        <v>122320000000</v>
      </c>
      <c r="P195">
        <v>11.107569270000001</v>
      </c>
      <c r="Q195">
        <v>21.734866749999998</v>
      </c>
      <c r="R195">
        <v>2750000000</v>
      </c>
      <c r="S195">
        <v>360583000000</v>
      </c>
      <c r="T195">
        <v>83226694933</v>
      </c>
      <c r="U195">
        <v>277356000000</v>
      </c>
      <c r="V195">
        <v>2.1858869734694548</v>
      </c>
      <c r="W195">
        <v>30.01</v>
      </c>
      <c r="X195">
        <v>48.78</v>
      </c>
      <c r="Y195">
        <v>16</v>
      </c>
      <c r="Z195">
        <v>3.9704604720000001</v>
      </c>
      <c r="AA195">
        <v>0</v>
      </c>
      <c r="AB195" s="2">
        <v>42735</v>
      </c>
      <c r="AC195">
        <v>55600</v>
      </c>
      <c r="AD195">
        <f t="shared" ref="AD195:AD258" si="21">AE195/N195</f>
        <v>1250</v>
      </c>
      <c r="AE195">
        <v>1250</v>
      </c>
      <c r="AF195">
        <f t="shared" ref="AF195:AF258" si="22">AD195*100/AC195</f>
        <v>2.2482014388489207</v>
      </c>
      <c r="AG195">
        <v>43814.464581492932</v>
      </c>
      <c r="AH195">
        <v>44682.859375</v>
      </c>
      <c r="AI195">
        <v>44682.859375</v>
      </c>
      <c r="AJ195">
        <v>43261.849712897521</v>
      </c>
      <c r="AK195">
        <v>43907.98951998874</v>
      </c>
      <c r="AL195">
        <v>42827.65234375</v>
      </c>
      <c r="AM195">
        <v>43907.98951998874</v>
      </c>
      <c r="AN195">
        <v>42673.318461430179</v>
      </c>
      <c r="AO195">
        <v>43290.659468529928</v>
      </c>
      <c r="AP195">
        <v>43830.828125</v>
      </c>
      <c r="AQ195">
        <v>43830.828125</v>
      </c>
      <c r="AR195">
        <v>43290.659468529928</v>
      </c>
      <c r="AS195">
        <v>43599.324030748663</v>
      </c>
      <c r="AT195">
        <v>43290.65625</v>
      </c>
      <c r="AU195">
        <v>44062.325701871661</v>
      </c>
      <c r="AV195">
        <v>42827.654578877009</v>
      </c>
      <c r="AW195">
        <v>1</v>
      </c>
      <c r="AX195">
        <v>-986.81223774293176</v>
      </c>
      <c r="AY195">
        <v>-77.16139498873963</v>
      </c>
      <c r="AZ195">
        <v>-3.2185299278353341E-3</v>
      </c>
      <c r="BA195">
        <v>-986.81223774293176</v>
      </c>
      <c r="BB195">
        <v>41577.65234375</v>
      </c>
      <c r="BC195">
        <v>43814.464581492932</v>
      </c>
      <c r="BD195">
        <v>-5.1051913086432033E-2</v>
      </c>
      <c r="BE195">
        <v>5.1051913086432033E-2</v>
      </c>
      <c r="BF195">
        <f t="shared" ref="BF195:BF258" si="23">(O195-U195)/S195</f>
        <v>-0.42995926041993104</v>
      </c>
      <c r="BG195">
        <f t="shared" ref="BG195:BG258" si="24">MAX(AI195)-AJ195</f>
        <v>1421.0096621024786</v>
      </c>
      <c r="BH195">
        <f t="shared" ref="BH195:BH258" si="25">MAX(AG195:AN195)-MIN(AG195:AN195)</f>
        <v>2009.540913569821</v>
      </c>
      <c r="BI195">
        <f t="shared" ref="BI195:BI258" si="26">MAX(AG195:AR195)-MIN(AG195:AR195)</f>
        <v>2009.540913569821</v>
      </c>
      <c r="BJ195">
        <f t="shared" ref="BJ195:BJ258" si="27">MAX(AG195:AV195)-MIN(AG195:AV195)</f>
        <v>2009.540913569821</v>
      </c>
    </row>
    <row r="196" spans="1:62">
      <c r="A196">
        <v>195</v>
      </c>
      <c r="B196">
        <v>850</v>
      </c>
      <c r="C196" t="s">
        <v>86</v>
      </c>
      <c r="D196">
        <v>2018</v>
      </c>
      <c r="E196" t="s">
        <v>55</v>
      </c>
      <c r="F196" t="s">
        <v>56</v>
      </c>
      <c r="G196">
        <v>21.727</v>
      </c>
      <c r="H196">
        <v>0.48748561499999998</v>
      </c>
      <c r="I196">
        <v>8557750565</v>
      </c>
      <c r="J196">
        <v>6.95</v>
      </c>
      <c r="K196">
        <v>3.41</v>
      </c>
      <c r="L196">
        <v>215559000000</v>
      </c>
      <c r="M196">
        <v>1.45</v>
      </c>
      <c r="N196">
        <v>1</v>
      </c>
      <c r="O196">
        <v>90420000000</v>
      </c>
      <c r="P196">
        <v>10.56586066</v>
      </c>
      <c r="Q196">
        <v>21.734866749999998</v>
      </c>
      <c r="R196">
        <v>2750000000</v>
      </c>
      <c r="S196">
        <v>385640000000</v>
      </c>
      <c r="T196">
        <v>97573835139</v>
      </c>
      <c r="U196">
        <v>288066000000</v>
      </c>
      <c r="V196">
        <v>3.861463245792411</v>
      </c>
      <c r="W196">
        <v>33.869999999999997</v>
      </c>
      <c r="X196">
        <v>48.78</v>
      </c>
      <c r="Y196">
        <v>16.579999999999998</v>
      </c>
      <c r="Z196">
        <v>2.9707603690000002</v>
      </c>
      <c r="AA196">
        <v>0</v>
      </c>
      <c r="AB196" s="2">
        <v>43100</v>
      </c>
      <c r="AC196">
        <v>41100</v>
      </c>
      <c r="AD196">
        <f t="shared" si="21"/>
        <v>1250</v>
      </c>
      <c r="AE196">
        <v>1250</v>
      </c>
      <c r="AF196">
        <f t="shared" si="22"/>
        <v>3.0413625304136254</v>
      </c>
      <c r="AG196">
        <v>33465.432326473267</v>
      </c>
      <c r="AH196">
        <v>33506.14453125</v>
      </c>
      <c r="AI196">
        <v>33506.14453125</v>
      </c>
      <c r="AJ196">
        <v>32895.461459599028</v>
      </c>
      <c r="AK196">
        <v>32485.86295771163</v>
      </c>
      <c r="AL196">
        <v>32406.91796875</v>
      </c>
      <c r="AM196">
        <v>32485.86295771163</v>
      </c>
      <c r="AN196">
        <v>31854.30304601858</v>
      </c>
      <c r="AO196">
        <v>32446.392895744841</v>
      </c>
      <c r="AP196">
        <v>32525.337890625</v>
      </c>
      <c r="AQ196">
        <v>32525.337890625</v>
      </c>
      <c r="AR196">
        <v>32288.502905984529</v>
      </c>
      <c r="AS196">
        <v>32485.860364520511</v>
      </c>
      <c r="AT196">
        <v>32722.6953125</v>
      </c>
      <c r="AU196">
        <v>32722.6953125</v>
      </c>
      <c r="AV196">
        <v>32288.497907870929</v>
      </c>
      <c r="AW196">
        <v>1</v>
      </c>
      <c r="AX196">
        <v>-1058.514357723267</v>
      </c>
      <c r="AY196">
        <v>39.474932913370139</v>
      </c>
      <c r="AZ196">
        <v>276.30241675515941</v>
      </c>
      <c r="BA196">
        <v>-1058.514357723267</v>
      </c>
      <c r="BB196">
        <v>31156.91796875</v>
      </c>
      <c r="BC196">
        <v>33465.432326473267</v>
      </c>
      <c r="BD196">
        <v>-6.8982056923767465E-2</v>
      </c>
      <c r="BE196">
        <v>6.8982056923767465E-2</v>
      </c>
      <c r="BF196">
        <f t="shared" si="23"/>
        <v>-0.51251426200601602</v>
      </c>
      <c r="BG196">
        <f t="shared" si="24"/>
        <v>610.68307165097212</v>
      </c>
      <c r="BH196">
        <f t="shared" si="25"/>
        <v>1651.8414852314199</v>
      </c>
      <c r="BI196">
        <f t="shared" si="26"/>
        <v>1651.8414852314199</v>
      </c>
      <c r="BJ196">
        <f t="shared" si="27"/>
        <v>1651.8414852314199</v>
      </c>
    </row>
    <row r="197" spans="1:62">
      <c r="A197">
        <v>196</v>
      </c>
      <c r="B197">
        <v>850</v>
      </c>
      <c r="C197" t="s">
        <v>86</v>
      </c>
      <c r="D197">
        <v>2019</v>
      </c>
      <c r="E197" t="s">
        <v>55</v>
      </c>
      <c r="F197" t="s">
        <v>56</v>
      </c>
      <c r="G197">
        <v>36.893000000000001</v>
      </c>
      <c r="H197">
        <v>0.44349065199999999</v>
      </c>
      <c r="I197">
        <v>6871972032</v>
      </c>
      <c r="J197">
        <v>-2.77</v>
      </c>
      <c r="K197">
        <v>-4.21</v>
      </c>
      <c r="L197">
        <v>206476000000</v>
      </c>
      <c r="M197">
        <v>1.33</v>
      </c>
      <c r="N197">
        <v>1</v>
      </c>
      <c r="O197">
        <v>88000000000</v>
      </c>
      <c r="P197">
        <v>12.805640009999999</v>
      </c>
      <c r="Q197">
        <v>21.734866749999998</v>
      </c>
      <c r="R197">
        <v>2750000000</v>
      </c>
      <c r="S197">
        <v>374944000000</v>
      </c>
      <c r="T197">
        <v>78284214798</v>
      </c>
      <c r="U197">
        <v>296660000000</v>
      </c>
      <c r="V197">
        <v>2.9833440947560632</v>
      </c>
      <c r="W197">
        <v>26.39</v>
      </c>
      <c r="X197">
        <v>48.78</v>
      </c>
      <c r="Y197">
        <v>8.17</v>
      </c>
      <c r="Z197">
        <v>2.316447122</v>
      </c>
      <c r="AA197">
        <v>0</v>
      </c>
      <c r="AB197" s="2">
        <v>43465</v>
      </c>
      <c r="AC197">
        <v>40000</v>
      </c>
      <c r="AD197">
        <f t="shared" si="21"/>
        <v>1250</v>
      </c>
      <c r="AE197">
        <v>1250</v>
      </c>
      <c r="AF197">
        <f t="shared" si="22"/>
        <v>3.125</v>
      </c>
      <c r="AG197">
        <v>33937.778834164586</v>
      </c>
      <c r="AH197">
        <v>33685.765625</v>
      </c>
      <c r="AI197">
        <v>33937.778834164586</v>
      </c>
      <c r="AJ197">
        <v>33601.76122194514</v>
      </c>
      <c r="AK197">
        <v>32488.33910472973</v>
      </c>
      <c r="AL197">
        <v>33139.734375</v>
      </c>
      <c r="AM197">
        <v>33384.007601351354</v>
      </c>
      <c r="AN197">
        <v>32406.91469594595</v>
      </c>
      <c r="AO197">
        <v>31877.65733697786</v>
      </c>
      <c r="AP197">
        <v>32406.916015625</v>
      </c>
      <c r="AQ197">
        <v>32447.628221674779</v>
      </c>
      <c r="AR197">
        <v>31877.65733697786</v>
      </c>
      <c r="AS197">
        <v>31918.368454661559</v>
      </c>
      <c r="AT197">
        <v>31877.65625</v>
      </c>
      <c r="AU197">
        <v>32121.929477969348</v>
      </c>
      <c r="AV197">
        <v>31714.807431353769</v>
      </c>
      <c r="AW197">
        <v>0</v>
      </c>
      <c r="AX197">
        <v>-798.04445916458644</v>
      </c>
      <c r="AY197">
        <v>-81.423089104730025</v>
      </c>
      <c r="AZ197">
        <v>-1.0869778598134869E-3</v>
      </c>
      <c r="BA197">
        <v>-81.423089104730025</v>
      </c>
      <c r="BB197">
        <v>31156.916015625</v>
      </c>
      <c r="BC197">
        <v>32488.33910472973</v>
      </c>
      <c r="BD197">
        <v>-4.0981568334802883E-2</v>
      </c>
      <c r="BE197">
        <v>4.0981568334802883E-2</v>
      </c>
      <c r="BF197">
        <f t="shared" si="23"/>
        <v>-0.55650977212597086</v>
      </c>
      <c r="BG197">
        <f t="shared" si="24"/>
        <v>336.01761221944616</v>
      </c>
      <c r="BH197">
        <f t="shared" si="25"/>
        <v>1530.8641382186361</v>
      </c>
      <c r="BI197">
        <f t="shared" si="26"/>
        <v>2060.1214971867266</v>
      </c>
      <c r="BJ197">
        <f t="shared" si="27"/>
        <v>2222.9714028108174</v>
      </c>
    </row>
    <row r="198" spans="1:62">
      <c r="A198">
        <v>197</v>
      </c>
      <c r="B198">
        <v>850</v>
      </c>
      <c r="C198" t="s">
        <v>86</v>
      </c>
      <c r="D198">
        <v>2020</v>
      </c>
      <c r="E198" t="s">
        <v>55</v>
      </c>
      <c r="F198" t="s">
        <v>56</v>
      </c>
      <c r="G198">
        <v>36.536999999999999</v>
      </c>
      <c r="H198">
        <v>0.40566266499999998</v>
      </c>
      <c r="I198">
        <v>1428681891</v>
      </c>
      <c r="J198">
        <v>0.92</v>
      </c>
      <c r="K198">
        <v>-21.66</v>
      </c>
      <c r="L198">
        <v>161746000000</v>
      </c>
      <c r="M198">
        <v>1.66</v>
      </c>
      <c r="N198">
        <v>1</v>
      </c>
      <c r="O198">
        <v>71280000000</v>
      </c>
      <c r="P198">
        <v>49.892142149999998</v>
      </c>
      <c r="Q198">
        <v>21.224041119999999</v>
      </c>
      <c r="R198">
        <v>1650000000</v>
      </c>
      <c r="S198">
        <v>378376000000</v>
      </c>
      <c r="T198">
        <v>82213083362</v>
      </c>
      <c r="U198">
        <v>296163000000</v>
      </c>
      <c r="V198">
        <v>-0.1675318546484191</v>
      </c>
      <c r="W198">
        <v>27.76</v>
      </c>
      <c r="X198">
        <v>48.78</v>
      </c>
      <c r="Y198">
        <v>7.62</v>
      </c>
      <c r="Z198">
        <v>0.48239715700000002</v>
      </c>
      <c r="AA198">
        <v>0</v>
      </c>
      <c r="AB198" s="2">
        <v>43830</v>
      </c>
      <c r="AC198">
        <v>32400</v>
      </c>
      <c r="AD198">
        <f t="shared" si="21"/>
        <v>750</v>
      </c>
      <c r="AE198">
        <v>750</v>
      </c>
      <c r="AF198">
        <f t="shared" si="22"/>
        <v>2.3148148148148149</v>
      </c>
      <c r="AG198">
        <v>27637.44921875</v>
      </c>
      <c r="AH198">
        <v>27637.44921875</v>
      </c>
      <c r="AI198">
        <v>27679.451421210109</v>
      </c>
      <c r="AJ198">
        <v>27469.44040890957</v>
      </c>
      <c r="AK198">
        <v>27889.462433510638</v>
      </c>
      <c r="AL198">
        <v>27637.44921875</v>
      </c>
      <c r="AM198">
        <v>28015.469040890959</v>
      </c>
      <c r="AN198">
        <v>27385.436003989362</v>
      </c>
      <c r="AO198">
        <v>27847.45873729292</v>
      </c>
      <c r="AP198">
        <v>27889.4609375</v>
      </c>
      <c r="AQ198">
        <v>28015.467538121229</v>
      </c>
      <c r="AR198">
        <v>27763.45433687876</v>
      </c>
      <c r="AS198">
        <v>27553.44189010574</v>
      </c>
      <c r="AT198">
        <v>27805.455078125</v>
      </c>
      <c r="AU198">
        <v>28267.47925616031</v>
      </c>
      <c r="AV198">
        <v>27511.439692102529</v>
      </c>
      <c r="AW198">
        <v>1</v>
      </c>
      <c r="AX198">
        <v>0</v>
      </c>
      <c r="AY198">
        <v>-1.496010638220469E-3</v>
      </c>
      <c r="AZ198">
        <v>-42.003659167919977</v>
      </c>
      <c r="BA198">
        <v>0</v>
      </c>
      <c r="BB198">
        <v>26887.44921875</v>
      </c>
      <c r="BC198">
        <v>27637.44921875</v>
      </c>
      <c r="BD198">
        <v>-2.7137091924213451E-2</v>
      </c>
      <c r="BE198">
        <v>2.7137091924213451E-2</v>
      </c>
      <c r="BF198">
        <f t="shared" si="23"/>
        <v>-0.59433737869209469</v>
      </c>
      <c r="BG198">
        <f t="shared" si="24"/>
        <v>210.01101230053973</v>
      </c>
      <c r="BH198">
        <f t="shared" si="25"/>
        <v>630.03303690159737</v>
      </c>
      <c r="BI198">
        <f t="shared" si="26"/>
        <v>630.03303690159737</v>
      </c>
      <c r="BJ198">
        <f t="shared" si="27"/>
        <v>882.04325217094811</v>
      </c>
    </row>
    <row r="199" spans="1:62">
      <c r="A199">
        <v>198</v>
      </c>
      <c r="B199">
        <v>850</v>
      </c>
      <c r="C199" t="s">
        <v>86</v>
      </c>
      <c r="D199">
        <v>2021</v>
      </c>
      <c r="E199" t="s">
        <v>55</v>
      </c>
      <c r="F199" t="s">
        <v>56</v>
      </c>
      <c r="G199">
        <v>23.62</v>
      </c>
      <c r="H199">
        <v>0.45232981700000002</v>
      </c>
      <c r="I199">
        <v>3322539254</v>
      </c>
      <c r="J199">
        <v>12.44</v>
      </c>
      <c r="K199">
        <v>26.11</v>
      </c>
      <c r="L199">
        <v>203972000000</v>
      </c>
      <c r="M199">
        <v>1.78</v>
      </c>
      <c r="N199">
        <v>1</v>
      </c>
      <c r="O199">
        <v>75350000000</v>
      </c>
      <c r="P199">
        <v>22.678437859999999</v>
      </c>
      <c r="Q199">
        <v>21.511723199999999</v>
      </c>
      <c r="R199">
        <v>2200000000</v>
      </c>
      <c r="S199">
        <v>425437000000</v>
      </c>
      <c r="T199">
        <v>117088000000</v>
      </c>
      <c r="U199">
        <v>308349000000</v>
      </c>
      <c r="V199">
        <v>4.1146260674020727</v>
      </c>
      <c r="W199">
        <v>37.97</v>
      </c>
      <c r="X199">
        <v>48.78</v>
      </c>
      <c r="Y199">
        <v>8</v>
      </c>
      <c r="Z199">
        <v>1.077525549</v>
      </c>
      <c r="AA199">
        <v>0</v>
      </c>
      <c r="AB199" s="2">
        <v>44196</v>
      </c>
      <c r="AC199">
        <v>34250</v>
      </c>
      <c r="AD199">
        <f t="shared" si="21"/>
        <v>1000</v>
      </c>
      <c r="AE199">
        <v>1000</v>
      </c>
      <c r="AF199">
        <f t="shared" si="22"/>
        <v>2.9197080291970803</v>
      </c>
      <c r="AG199">
        <v>30863.29596065616</v>
      </c>
      <c r="AH199">
        <v>31035.236328125</v>
      </c>
      <c r="AI199">
        <v>31078.221419992209</v>
      </c>
      <c r="AJ199">
        <v>30476.430133851281</v>
      </c>
      <c r="AK199">
        <v>30519.413538356279</v>
      </c>
      <c r="AL199">
        <v>30433.443359375</v>
      </c>
      <c r="AM199">
        <v>31121.204791225278</v>
      </c>
      <c r="AN199">
        <v>30261.503001412431</v>
      </c>
      <c r="AO199">
        <v>29788.669124002659</v>
      </c>
      <c r="AP199">
        <v>30304.490234375</v>
      </c>
      <c r="AQ199">
        <v>30433.44551196809</v>
      </c>
      <c r="AR199">
        <v>29788.669124002659</v>
      </c>
      <c r="AS199">
        <v>29917.621996929189</v>
      </c>
      <c r="AT199">
        <v>29745.681640625</v>
      </c>
      <c r="AU199">
        <v>29960.607086005239</v>
      </c>
      <c r="AV199">
        <v>29702.69655154895</v>
      </c>
      <c r="AW199">
        <v>1</v>
      </c>
      <c r="AX199">
        <v>-429.85260128115988</v>
      </c>
      <c r="AY199">
        <v>-214.92330398127891</v>
      </c>
      <c r="AZ199">
        <v>-42.987483377659373</v>
      </c>
      <c r="BA199">
        <v>-429.85260128115988</v>
      </c>
      <c r="BB199">
        <v>29433.443359375</v>
      </c>
      <c r="BC199">
        <v>30863.29596065616</v>
      </c>
      <c r="BD199">
        <v>-4.6328577579786173E-2</v>
      </c>
      <c r="BE199">
        <v>4.6328577579786173E-2</v>
      </c>
      <c r="BF199">
        <f t="shared" si="23"/>
        <v>-0.5476698077506188</v>
      </c>
      <c r="BG199">
        <f t="shared" si="24"/>
        <v>601.7912861409277</v>
      </c>
      <c r="BH199">
        <f t="shared" si="25"/>
        <v>859.70178981284698</v>
      </c>
      <c r="BI199">
        <f t="shared" si="26"/>
        <v>1332.5356672226189</v>
      </c>
      <c r="BJ199">
        <f t="shared" si="27"/>
        <v>1418.5082396763282</v>
      </c>
    </row>
    <row r="200" spans="1:62">
      <c r="A200">
        <v>199</v>
      </c>
      <c r="B200">
        <v>850</v>
      </c>
      <c r="C200" t="s">
        <v>86</v>
      </c>
      <c r="D200">
        <v>2022</v>
      </c>
      <c r="E200" t="s">
        <v>55</v>
      </c>
      <c r="F200" t="s">
        <v>56</v>
      </c>
      <c r="G200">
        <v>14.672000000000001</v>
      </c>
      <c r="H200">
        <v>0.41388884599999998</v>
      </c>
      <c r="I200">
        <v>8182884639</v>
      </c>
      <c r="J200">
        <v>11.42</v>
      </c>
      <c r="K200">
        <v>19.670000000000002</v>
      </c>
      <c r="L200">
        <v>244094000000</v>
      </c>
      <c r="M200">
        <v>1.31</v>
      </c>
      <c r="N200">
        <v>1</v>
      </c>
      <c r="O200">
        <v>67430000000</v>
      </c>
      <c r="P200">
        <v>8.2403703549999996</v>
      </c>
      <c r="Q200">
        <v>22.428013929999999</v>
      </c>
      <c r="R200">
        <v>5500000000</v>
      </c>
      <c r="S200">
        <v>474033000000</v>
      </c>
      <c r="T200">
        <v>128767000000</v>
      </c>
      <c r="U200">
        <v>345266000000</v>
      </c>
      <c r="V200">
        <v>11.972472750033241</v>
      </c>
      <c r="W200">
        <v>37.29</v>
      </c>
      <c r="X200">
        <v>48.78</v>
      </c>
      <c r="Y200">
        <v>8.5</v>
      </c>
      <c r="Z200">
        <v>2.370023298</v>
      </c>
      <c r="AA200">
        <v>0</v>
      </c>
      <c r="AB200" s="2">
        <v>44561</v>
      </c>
      <c r="AC200">
        <v>30650</v>
      </c>
      <c r="AD200">
        <f t="shared" si="21"/>
        <v>2500</v>
      </c>
      <c r="AE200">
        <v>2500</v>
      </c>
      <c r="AF200">
        <f t="shared" si="22"/>
        <v>8.1566068515497552</v>
      </c>
      <c r="AG200">
        <v>27861.02734375</v>
      </c>
      <c r="AH200">
        <v>27861.02734375</v>
      </c>
      <c r="AI200">
        <v>28391.71357886905</v>
      </c>
      <c r="AJ200">
        <v>27861.02734375</v>
      </c>
      <c r="AK200">
        <v>28922.399813988101</v>
      </c>
      <c r="AL200">
        <v>27861.02734375</v>
      </c>
      <c r="AM200">
        <v>28966.623666914689</v>
      </c>
      <c r="AN200">
        <v>27551.46037326389</v>
      </c>
      <c r="AO200">
        <v>29187.74230677481</v>
      </c>
      <c r="AP200">
        <v>28966.623046875</v>
      </c>
      <c r="AQ200">
        <v>29187.74230677481</v>
      </c>
      <c r="AR200">
        <v>28833.951490935109</v>
      </c>
      <c r="AS200">
        <v>29099.295989898041</v>
      </c>
      <c r="AT200">
        <v>29276.19140625</v>
      </c>
      <c r="AU200">
        <v>29276.19140625</v>
      </c>
      <c r="AV200">
        <v>29010.84828172205</v>
      </c>
      <c r="AW200">
        <v>1</v>
      </c>
      <c r="AX200">
        <v>0</v>
      </c>
      <c r="AY200">
        <v>44.223232886899503</v>
      </c>
      <c r="AZ200">
        <v>88.449099475190451</v>
      </c>
      <c r="BA200">
        <v>0</v>
      </c>
      <c r="BB200">
        <v>25361.02734375</v>
      </c>
      <c r="BC200">
        <v>27861.02734375</v>
      </c>
      <c r="BD200">
        <v>-8.9731077363190595E-2</v>
      </c>
      <c r="BE200">
        <v>8.9731077363190595E-2</v>
      </c>
      <c r="BF200">
        <f t="shared" si="23"/>
        <v>-0.58611109353146296</v>
      </c>
      <c r="BG200">
        <f t="shared" si="24"/>
        <v>530.68623511905025</v>
      </c>
      <c r="BH200">
        <f t="shared" si="25"/>
        <v>1415.1632936507995</v>
      </c>
      <c r="BI200">
        <f t="shared" si="26"/>
        <v>1636.2819335109198</v>
      </c>
      <c r="BJ200">
        <f t="shared" si="27"/>
        <v>1724.7310329861102</v>
      </c>
    </row>
    <row r="201" spans="1:62">
      <c r="A201">
        <v>200</v>
      </c>
      <c r="B201">
        <v>850</v>
      </c>
      <c r="C201" t="s">
        <v>86</v>
      </c>
      <c r="D201">
        <v>2023</v>
      </c>
      <c r="E201" t="s">
        <v>55</v>
      </c>
      <c r="F201" t="s">
        <v>56</v>
      </c>
      <c r="G201">
        <v>27.076000000000001</v>
      </c>
      <c r="H201">
        <v>0.40520517700000003</v>
      </c>
      <c r="I201">
        <v>4560057509</v>
      </c>
      <c r="J201">
        <v>-2.14</v>
      </c>
      <c r="K201">
        <v>-7.53</v>
      </c>
      <c r="L201">
        <v>225720000000</v>
      </c>
      <c r="M201">
        <v>1.08</v>
      </c>
      <c r="N201">
        <v>1</v>
      </c>
      <c r="O201">
        <v>69630000000</v>
      </c>
      <c r="P201">
        <v>15.269544270000001</v>
      </c>
      <c r="Q201">
        <v>21.774087460000001</v>
      </c>
      <c r="R201">
        <v>2860000000</v>
      </c>
      <c r="S201">
        <v>463886000000</v>
      </c>
      <c r="T201">
        <v>118339000000</v>
      </c>
      <c r="U201">
        <v>345547000000</v>
      </c>
      <c r="V201">
        <v>8.1386525171896457E-2</v>
      </c>
      <c r="W201">
        <v>34.25</v>
      </c>
      <c r="X201">
        <v>48.78</v>
      </c>
      <c r="Y201">
        <v>9.94</v>
      </c>
      <c r="Z201">
        <v>1.319663464</v>
      </c>
      <c r="AA201">
        <v>0</v>
      </c>
      <c r="AB201" s="2">
        <v>44926</v>
      </c>
      <c r="AC201">
        <v>31650</v>
      </c>
      <c r="AD201">
        <f t="shared" si="21"/>
        <v>1300</v>
      </c>
      <c r="AE201">
        <v>1300</v>
      </c>
      <c r="AF201">
        <f t="shared" si="22"/>
        <v>4.1074249605055293</v>
      </c>
      <c r="AG201">
        <v>31800</v>
      </c>
      <c r="AH201">
        <v>31950</v>
      </c>
      <c r="AI201">
        <v>32400</v>
      </c>
      <c r="AJ201">
        <v>31650</v>
      </c>
      <c r="AK201">
        <v>31559.81873111783</v>
      </c>
      <c r="AL201">
        <v>31800</v>
      </c>
      <c r="AM201">
        <v>31896.072507552872</v>
      </c>
      <c r="AN201">
        <v>31415.709969788521</v>
      </c>
      <c r="AO201">
        <v>31463.745852953769</v>
      </c>
      <c r="AP201">
        <v>31559.818359375</v>
      </c>
      <c r="AQ201">
        <v>31607.854612585619</v>
      </c>
      <c r="AR201">
        <v>31175.528333690068</v>
      </c>
      <c r="AS201">
        <v>31463.74609375</v>
      </c>
      <c r="AT201">
        <v>31463.74609375</v>
      </c>
      <c r="AU201">
        <v>31655.89110806298</v>
      </c>
      <c r="AV201">
        <v>31271.60107943702</v>
      </c>
      <c r="AW201">
        <v>1</v>
      </c>
      <c r="AX201">
        <v>0</v>
      </c>
      <c r="AY201">
        <v>-3.7174282988416962E-4</v>
      </c>
      <c r="AZ201">
        <v>2.4079623108264059E-4</v>
      </c>
      <c r="BA201">
        <v>0</v>
      </c>
      <c r="BB201">
        <v>30500</v>
      </c>
      <c r="BC201">
        <v>31800</v>
      </c>
      <c r="BD201">
        <v>-4.0880503144654093E-2</v>
      </c>
      <c r="BE201">
        <v>4.0880503144654093E-2</v>
      </c>
      <c r="BF201">
        <f t="shared" si="23"/>
        <v>-0.59479484183614073</v>
      </c>
      <c r="BG201">
        <f t="shared" si="24"/>
        <v>750</v>
      </c>
      <c r="BH201">
        <f t="shared" si="25"/>
        <v>984.29003021147946</v>
      </c>
      <c r="BI201">
        <f t="shared" si="26"/>
        <v>1224.4716663099316</v>
      </c>
      <c r="BJ201">
        <f t="shared" si="27"/>
        <v>1224.4716663099316</v>
      </c>
    </row>
    <row r="202" spans="1:62">
      <c r="A202">
        <v>201</v>
      </c>
      <c r="B202">
        <v>850</v>
      </c>
      <c r="C202" t="s">
        <v>86</v>
      </c>
      <c r="D202">
        <v>2024</v>
      </c>
      <c r="E202" t="s">
        <v>55</v>
      </c>
      <c r="F202" t="s">
        <v>56</v>
      </c>
      <c r="J202">
        <v>-3.7</v>
      </c>
      <c r="K202">
        <v>-26.86</v>
      </c>
      <c r="L202">
        <v>165100000000</v>
      </c>
      <c r="N202">
        <v>1</v>
      </c>
      <c r="P202">
        <v>5.51</v>
      </c>
      <c r="S202">
        <v>446700000000</v>
      </c>
      <c r="T202">
        <v>103100000000</v>
      </c>
      <c r="U202">
        <v>343700000000</v>
      </c>
      <c r="V202">
        <v>-0.53451484168579089</v>
      </c>
      <c r="W202">
        <v>26.51354328</v>
      </c>
      <c r="X202">
        <v>48.78</v>
      </c>
      <c r="Y202">
        <v>8.9700000000000006</v>
      </c>
      <c r="Z202">
        <v>84.748522829999999</v>
      </c>
      <c r="AA202">
        <v>0</v>
      </c>
      <c r="AB202" s="2">
        <v>45291</v>
      </c>
      <c r="AC202">
        <v>26450</v>
      </c>
      <c r="AD202">
        <f t="shared" si="21"/>
        <v>1300</v>
      </c>
      <c r="AE202">
        <v>1300</v>
      </c>
      <c r="AF202">
        <f t="shared" si="22"/>
        <v>4.9149338374291114</v>
      </c>
      <c r="AG202">
        <v>25700</v>
      </c>
      <c r="AH202">
        <v>26000</v>
      </c>
      <c r="AI202">
        <v>26200</v>
      </c>
      <c r="AJ202">
        <v>25700</v>
      </c>
      <c r="AK202">
        <v>27050</v>
      </c>
      <c r="AL202">
        <v>26900</v>
      </c>
      <c r="AM202">
        <v>27250</v>
      </c>
      <c r="AN202">
        <v>26800</v>
      </c>
      <c r="AO202">
        <v>27350</v>
      </c>
      <c r="AP202">
        <v>27050</v>
      </c>
      <c r="AQ202">
        <v>27350</v>
      </c>
      <c r="AR202">
        <v>27000</v>
      </c>
      <c r="AS202">
        <v>26700</v>
      </c>
      <c r="AT202">
        <v>27000</v>
      </c>
      <c r="AU202">
        <v>27200</v>
      </c>
      <c r="AV202">
        <v>26700</v>
      </c>
      <c r="AW202">
        <v>0</v>
      </c>
      <c r="AX202">
        <v>1200</v>
      </c>
      <c r="AY202">
        <v>0</v>
      </c>
      <c r="AZ202">
        <v>-350</v>
      </c>
      <c r="BA202">
        <v>0</v>
      </c>
      <c r="BB202">
        <v>25750</v>
      </c>
      <c r="BC202">
        <v>27050</v>
      </c>
      <c r="BD202">
        <v>-4.8059149722735672E-2</v>
      </c>
      <c r="BE202">
        <v>4.8059149722735672E-2</v>
      </c>
      <c r="BF202">
        <f t="shared" si="23"/>
        <v>-0.76942019252294602</v>
      </c>
      <c r="BG202">
        <f t="shared" si="24"/>
        <v>500</v>
      </c>
      <c r="BH202">
        <f t="shared" si="25"/>
        <v>1550</v>
      </c>
      <c r="BI202">
        <f t="shared" si="26"/>
        <v>1650</v>
      </c>
      <c r="BJ202">
        <f t="shared" si="27"/>
        <v>1650</v>
      </c>
    </row>
    <row r="203" spans="1:62">
      <c r="A203">
        <v>202</v>
      </c>
      <c r="B203">
        <v>860</v>
      </c>
      <c r="C203" t="s">
        <v>87</v>
      </c>
      <c r="D203">
        <v>2016</v>
      </c>
      <c r="E203" t="s">
        <v>55</v>
      </c>
      <c r="F203" t="s">
        <v>56</v>
      </c>
      <c r="G203">
        <v>8.7080000000000002</v>
      </c>
      <c r="H203">
        <v>0.591281838</v>
      </c>
      <c r="I203">
        <v>27396334685</v>
      </c>
      <c r="J203">
        <v>7.41</v>
      </c>
      <c r="K203">
        <v>-1.22</v>
      </c>
      <c r="L203">
        <v>290286000000</v>
      </c>
      <c r="M203">
        <v>0.05</v>
      </c>
      <c r="N203">
        <v>1</v>
      </c>
      <c r="O203">
        <v>234975000000</v>
      </c>
      <c r="P203">
        <v>8.5768772609999999</v>
      </c>
      <c r="Q203">
        <v>21.901920830000002</v>
      </c>
      <c r="R203">
        <v>3250000000</v>
      </c>
      <c r="S203">
        <v>560934000000</v>
      </c>
      <c r="T203">
        <v>96695309451</v>
      </c>
      <c r="U203">
        <v>464239000000</v>
      </c>
      <c r="V203">
        <v>9.9549471270000005</v>
      </c>
      <c r="W203">
        <v>20.83</v>
      </c>
      <c r="X203">
        <v>50.97</v>
      </c>
      <c r="Y203">
        <v>9.18</v>
      </c>
      <c r="Z203">
        <v>5.9013427749999998</v>
      </c>
      <c r="AA203">
        <v>0</v>
      </c>
      <c r="AB203" s="2">
        <v>42369</v>
      </c>
      <c r="AC203">
        <v>36150</v>
      </c>
      <c r="AD203">
        <f t="shared" si="21"/>
        <v>500</v>
      </c>
      <c r="AE203">
        <v>500</v>
      </c>
      <c r="AF203">
        <f t="shared" si="22"/>
        <v>1.3831258644536653</v>
      </c>
      <c r="AG203">
        <v>29913.50668218085</v>
      </c>
      <c r="AH203">
        <v>29744.7421875</v>
      </c>
      <c r="AI203">
        <v>29997.888929521279</v>
      </c>
      <c r="AJ203">
        <v>29702.551063829789</v>
      </c>
      <c r="AK203">
        <v>29871.319759206799</v>
      </c>
      <c r="AL203">
        <v>29786.9375</v>
      </c>
      <c r="AM203">
        <v>29871.319759206799</v>
      </c>
      <c r="AN203">
        <v>29618.172981586398</v>
      </c>
      <c r="AO203">
        <v>29786.9375</v>
      </c>
      <c r="AP203">
        <v>29786.9375</v>
      </c>
      <c r="AQ203">
        <v>29871.319759206799</v>
      </c>
      <c r="AR203">
        <v>29533.79072237961</v>
      </c>
      <c r="AS203">
        <v>29871.31555851064</v>
      </c>
      <c r="AT203">
        <v>29744.7421875</v>
      </c>
      <c r="AU203">
        <v>29871.31555851064</v>
      </c>
      <c r="AV203">
        <v>29575.97769281915</v>
      </c>
      <c r="AW203">
        <v>1</v>
      </c>
      <c r="AX203">
        <v>-126.5691821808505</v>
      </c>
      <c r="AY203">
        <v>-84.382259206799063</v>
      </c>
      <c r="AZ203">
        <v>-42.1953125</v>
      </c>
      <c r="BA203">
        <v>-126.5691821808505</v>
      </c>
      <c r="BB203">
        <v>29286.9375</v>
      </c>
      <c r="BC203">
        <v>29913.50668218085</v>
      </c>
      <c r="BD203">
        <v>-2.0946029124498829E-2</v>
      </c>
      <c r="BE203">
        <v>2.0946029124498829E-2</v>
      </c>
      <c r="BF203">
        <f t="shared" si="23"/>
        <v>-0.40871831623684785</v>
      </c>
      <c r="BG203">
        <f t="shared" si="24"/>
        <v>295.33786569149015</v>
      </c>
      <c r="BH203">
        <f t="shared" si="25"/>
        <v>379.71594793488111</v>
      </c>
      <c r="BI203">
        <f t="shared" si="26"/>
        <v>464.09820714166926</v>
      </c>
      <c r="BJ203">
        <f t="shared" si="27"/>
        <v>464.09820714166926</v>
      </c>
    </row>
    <row r="204" spans="1:62">
      <c r="A204">
        <v>203</v>
      </c>
      <c r="B204">
        <v>860</v>
      </c>
      <c r="C204" t="s">
        <v>87</v>
      </c>
      <c r="D204">
        <v>2017</v>
      </c>
      <c r="E204" t="s">
        <v>55</v>
      </c>
      <c r="F204" t="s">
        <v>56</v>
      </c>
      <c r="G204">
        <v>16.225000000000001</v>
      </c>
      <c r="H204">
        <v>0.58695730899999998</v>
      </c>
      <c r="I204">
        <v>15086342722</v>
      </c>
      <c r="J204">
        <v>4.2300000000000004</v>
      </c>
      <c r="K204">
        <v>3.35</v>
      </c>
      <c r="L204">
        <v>300025000000</v>
      </c>
      <c r="M204">
        <v>2.57</v>
      </c>
      <c r="N204">
        <v>1</v>
      </c>
      <c r="O204">
        <v>243425000000</v>
      </c>
      <c r="P204">
        <v>16.135454729999999</v>
      </c>
      <c r="Q204">
        <v>21.99723101</v>
      </c>
      <c r="R204">
        <v>3575000000</v>
      </c>
      <c r="S204">
        <v>584685000000</v>
      </c>
      <c r="T204">
        <v>99759712989</v>
      </c>
      <c r="U204">
        <v>484925000000</v>
      </c>
      <c r="V204">
        <v>4.455894485383606</v>
      </c>
      <c r="W204">
        <v>20.57</v>
      </c>
      <c r="X204">
        <v>50.74</v>
      </c>
      <c r="Y204">
        <v>12.94</v>
      </c>
      <c r="Z204">
        <v>3.1110672209999999</v>
      </c>
      <c r="AA204">
        <v>0</v>
      </c>
      <c r="AB204" s="2">
        <v>42735</v>
      </c>
      <c r="AC204">
        <v>37450</v>
      </c>
      <c r="AD204">
        <f t="shared" si="21"/>
        <v>550</v>
      </c>
      <c r="AE204">
        <v>550</v>
      </c>
      <c r="AF204">
        <f t="shared" si="22"/>
        <v>1.4686248331108145</v>
      </c>
      <c r="AG204">
        <v>31463.933164376671</v>
      </c>
      <c r="AH204">
        <v>32420.01953125</v>
      </c>
      <c r="AI204">
        <v>32898.062714686661</v>
      </c>
      <c r="AJ204">
        <v>30985.88998094001</v>
      </c>
      <c r="AK204">
        <v>31114.285199412981</v>
      </c>
      <c r="AL204">
        <v>30985.890625</v>
      </c>
      <c r="AM204">
        <v>31114.285199412981</v>
      </c>
      <c r="AN204">
        <v>30472.31232734806</v>
      </c>
      <c r="AO204">
        <v>30557.904296875</v>
      </c>
      <c r="AP204">
        <v>30557.904296875</v>
      </c>
      <c r="AQ204">
        <v>31585.060743828781</v>
      </c>
      <c r="AR204">
        <v>30172.720629267329</v>
      </c>
      <c r="AS204">
        <v>30857.491593903189</v>
      </c>
      <c r="AT204">
        <v>30557.904296875</v>
      </c>
      <c r="AU204">
        <v>31028.684335062149</v>
      </c>
      <c r="AV204">
        <v>30472.307926295522</v>
      </c>
      <c r="AW204">
        <v>1</v>
      </c>
      <c r="AX204">
        <v>-478.0425393766709</v>
      </c>
      <c r="AY204">
        <v>-556.38090253798146</v>
      </c>
      <c r="AZ204">
        <v>0</v>
      </c>
      <c r="BA204">
        <v>-478.0425393766709</v>
      </c>
      <c r="BB204">
        <v>30435.890625</v>
      </c>
      <c r="BC204">
        <v>31463.933164376671</v>
      </c>
      <c r="BD204">
        <v>-3.2673681767815863E-2</v>
      </c>
      <c r="BE204">
        <v>3.2673681767815863E-2</v>
      </c>
      <c r="BF204">
        <f t="shared" si="23"/>
        <v>-0.41304292054696118</v>
      </c>
      <c r="BG204">
        <f t="shared" si="24"/>
        <v>1912.1727337466509</v>
      </c>
      <c r="BH204">
        <f t="shared" si="25"/>
        <v>2425.7503873386013</v>
      </c>
      <c r="BI204">
        <f t="shared" si="26"/>
        <v>2725.3420854193319</v>
      </c>
      <c r="BJ204">
        <f t="shared" si="27"/>
        <v>2725.3420854193319</v>
      </c>
    </row>
    <row r="205" spans="1:62">
      <c r="A205">
        <v>204</v>
      </c>
      <c r="B205">
        <v>860</v>
      </c>
      <c r="C205" t="s">
        <v>87</v>
      </c>
      <c r="D205">
        <v>2018</v>
      </c>
      <c r="E205" t="s">
        <v>55</v>
      </c>
      <c r="F205" t="s">
        <v>56</v>
      </c>
      <c r="G205">
        <v>9.2040000000000006</v>
      </c>
      <c r="H205">
        <v>0.41166968500000001</v>
      </c>
      <c r="I205">
        <v>1696646596</v>
      </c>
      <c r="J205">
        <v>12.52</v>
      </c>
      <c r="K205">
        <v>2.33</v>
      </c>
      <c r="L205">
        <v>307021000000</v>
      </c>
      <c r="M205">
        <v>4.2699999999999996</v>
      </c>
      <c r="N205">
        <v>1</v>
      </c>
      <c r="O205">
        <v>162500000000</v>
      </c>
      <c r="P205">
        <v>95.777164429999999</v>
      </c>
      <c r="Q205">
        <v>21.99723101</v>
      </c>
      <c r="R205">
        <v>3575000000</v>
      </c>
      <c r="S205">
        <v>657867000000</v>
      </c>
      <c r="T205">
        <v>108324000000</v>
      </c>
      <c r="U205">
        <v>549543000000</v>
      </c>
      <c r="V205">
        <v>13.325359591689439</v>
      </c>
      <c r="W205">
        <v>19.71</v>
      </c>
      <c r="X205">
        <v>50.74</v>
      </c>
      <c r="Y205">
        <v>12.94</v>
      </c>
      <c r="Z205">
        <v>0.30873773199999999</v>
      </c>
      <c r="AA205">
        <v>0</v>
      </c>
      <c r="AB205" s="2">
        <v>43100</v>
      </c>
      <c r="AC205">
        <v>25000</v>
      </c>
      <c r="AD205">
        <f t="shared" si="21"/>
        <v>550</v>
      </c>
      <c r="AE205">
        <v>550</v>
      </c>
      <c r="AF205">
        <f t="shared" si="22"/>
        <v>2.2000000000000002</v>
      </c>
      <c r="AG205">
        <v>22131.16015625</v>
      </c>
      <c r="AH205">
        <v>22131.16015625</v>
      </c>
      <c r="AI205">
        <v>22486.68080133032</v>
      </c>
      <c r="AJ205">
        <v>21997.839914344881</v>
      </c>
      <c r="AK205">
        <v>21338.109065166918</v>
      </c>
      <c r="AL205">
        <v>21642.318359375</v>
      </c>
      <c r="AM205">
        <v>21729.235300577311</v>
      </c>
      <c r="AN205">
        <v>21251.192123964611</v>
      </c>
      <c r="AO205">
        <v>21946.52723849177</v>
      </c>
      <c r="AP205">
        <v>21772.693359375</v>
      </c>
      <c r="AQ205">
        <v>21946.52723849177</v>
      </c>
      <c r="AR205">
        <v>21598.85948025823</v>
      </c>
      <c r="AS205">
        <v>22076.904109374998</v>
      </c>
      <c r="AT205">
        <v>21729.236328125</v>
      </c>
      <c r="AU205">
        <v>22163.821054687502</v>
      </c>
      <c r="AV205">
        <v>21729.236328125</v>
      </c>
      <c r="AW205">
        <v>1</v>
      </c>
      <c r="AX205">
        <v>-488.841796875</v>
      </c>
      <c r="AY205">
        <v>434.5842942080817</v>
      </c>
      <c r="AZ205">
        <v>-217.29091036676979</v>
      </c>
      <c r="BA205">
        <v>-488.841796875</v>
      </c>
      <c r="BB205">
        <v>21092.318359375</v>
      </c>
      <c r="BC205">
        <v>22131.16015625</v>
      </c>
      <c r="BD205">
        <v>-4.6940232212888469E-2</v>
      </c>
      <c r="BE205">
        <v>4.6940232212888469E-2</v>
      </c>
      <c r="BF205">
        <f t="shared" si="23"/>
        <v>-0.58833016399971427</v>
      </c>
      <c r="BG205">
        <f t="shared" si="24"/>
        <v>488.84088698543928</v>
      </c>
      <c r="BH205">
        <f t="shared" si="25"/>
        <v>1235.488677365709</v>
      </c>
      <c r="BI205">
        <f t="shared" si="26"/>
        <v>1235.488677365709</v>
      </c>
      <c r="BJ205">
        <f t="shared" si="27"/>
        <v>1235.488677365709</v>
      </c>
    </row>
    <row r="206" spans="1:62">
      <c r="A206">
        <v>205</v>
      </c>
      <c r="B206">
        <v>860</v>
      </c>
      <c r="C206" t="s">
        <v>87</v>
      </c>
      <c r="D206">
        <v>2019</v>
      </c>
      <c r="E206" t="s">
        <v>55</v>
      </c>
      <c r="F206" t="s">
        <v>56</v>
      </c>
      <c r="G206">
        <v>18.664000000000001</v>
      </c>
      <c r="H206">
        <v>0.36200534000000001</v>
      </c>
      <c r="I206">
        <v>-1964061687</v>
      </c>
      <c r="J206">
        <v>2.19</v>
      </c>
      <c r="K206">
        <v>8.31</v>
      </c>
      <c r="L206">
        <v>332539000000</v>
      </c>
      <c r="M206">
        <v>4.7699999999999996</v>
      </c>
      <c r="N206">
        <v>1</v>
      </c>
      <c r="O206">
        <v>132275000000</v>
      </c>
      <c r="P206">
        <v>-67.347681019999996</v>
      </c>
      <c r="Q206">
        <v>21.901920830000002</v>
      </c>
      <c r="R206">
        <v>3250000000</v>
      </c>
      <c r="S206">
        <v>672270000000</v>
      </c>
      <c r="T206">
        <v>111090000000</v>
      </c>
      <c r="U206">
        <v>561180000000</v>
      </c>
      <c r="V206">
        <v>2.117577696376808</v>
      </c>
      <c r="W206">
        <v>19.8</v>
      </c>
      <c r="X206">
        <v>50.74</v>
      </c>
      <c r="Y206">
        <v>12.49</v>
      </c>
      <c r="Z206">
        <v>-0.34998782699999997</v>
      </c>
      <c r="AA206">
        <v>0</v>
      </c>
      <c r="AB206" s="2">
        <v>43465</v>
      </c>
      <c r="AC206">
        <v>20350</v>
      </c>
      <c r="AD206">
        <f t="shared" si="21"/>
        <v>500</v>
      </c>
      <c r="AE206">
        <v>500</v>
      </c>
      <c r="AF206">
        <f t="shared" si="22"/>
        <v>2.4570024570024569</v>
      </c>
      <c r="AG206">
        <v>18449.31690889247</v>
      </c>
      <c r="AH206">
        <v>18585.978515625</v>
      </c>
      <c r="AI206">
        <v>18585.978515625</v>
      </c>
      <c r="AJ206">
        <v>18403.763039981619</v>
      </c>
      <c r="AK206">
        <v>17909.353639784531</v>
      </c>
      <c r="AL206">
        <v>18175.994140625</v>
      </c>
      <c r="AM206">
        <v>18220.434224098412</v>
      </c>
      <c r="AN206">
        <v>17776.0333893643</v>
      </c>
      <c r="AO206">
        <v>17953.791640818861</v>
      </c>
      <c r="AP206">
        <v>17909.3515625</v>
      </c>
      <c r="AQ206">
        <v>17998.231719137719</v>
      </c>
      <c r="AR206">
        <v>17731.59124922457</v>
      </c>
      <c r="AS206">
        <v>17998.232421875</v>
      </c>
      <c r="AT206">
        <v>17998.232421875</v>
      </c>
      <c r="AU206">
        <v>17998.232421875</v>
      </c>
      <c r="AV206">
        <v>17776.03202160494</v>
      </c>
      <c r="AW206">
        <v>0</v>
      </c>
      <c r="AX206">
        <v>-273.32276826746971</v>
      </c>
      <c r="AY206">
        <v>-2.0772845309693371E-3</v>
      </c>
      <c r="AZ206">
        <v>44.440781056138803</v>
      </c>
      <c r="BA206">
        <v>-2.0772845309693371E-3</v>
      </c>
      <c r="BB206">
        <v>17409.3515625</v>
      </c>
      <c r="BC206">
        <v>17909.353639784531</v>
      </c>
      <c r="BD206">
        <v>-2.7918488145424018E-2</v>
      </c>
      <c r="BE206">
        <v>2.7918488145424018E-2</v>
      </c>
      <c r="BF206">
        <f t="shared" si="23"/>
        <v>-0.63799515075788005</v>
      </c>
      <c r="BG206">
        <f t="shared" si="24"/>
        <v>182.21547564338107</v>
      </c>
      <c r="BH206">
        <f t="shared" si="25"/>
        <v>809.94512626069991</v>
      </c>
      <c r="BI206">
        <f t="shared" si="26"/>
        <v>854.38726640043024</v>
      </c>
      <c r="BJ206">
        <f t="shared" si="27"/>
        <v>854.38726640043024</v>
      </c>
    </row>
    <row r="207" spans="1:62">
      <c r="A207">
        <v>206</v>
      </c>
      <c r="B207">
        <v>860</v>
      </c>
      <c r="C207" t="s">
        <v>87</v>
      </c>
      <c r="D207">
        <v>2020</v>
      </c>
      <c r="E207" t="s">
        <v>55</v>
      </c>
      <c r="F207" t="s">
        <v>56</v>
      </c>
      <c r="G207">
        <v>12.965</v>
      </c>
      <c r="H207">
        <v>0.38286120600000001</v>
      </c>
      <c r="I207">
        <v>2724671498</v>
      </c>
      <c r="J207">
        <v>5.93</v>
      </c>
      <c r="K207">
        <v>2.4900000000000002</v>
      </c>
      <c r="L207">
        <v>340807000000</v>
      </c>
      <c r="M207">
        <v>4.16</v>
      </c>
      <c r="N207">
        <v>1</v>
      </c>
      <c r="O207">
        <v>143000000000</v>
      </c>
      <c r="P207">
        <v>52.483391159999996</v>
      </c>
      <c r="Q207">
        <v>21.901920830000002</v>
      </c>
      <c r="R207">
        <v>3250000000</v>
      </c>
      <c r="S207">
        <v>712156000000</v>
      </c>
      <c r="T207">
        <v>129657000000</v>
      </c>
      <c r="U207">
        <v>582499000000</v>
      </c>
      <c r="V207">
        <v>3.7989593356855198</v>
      </c>
      <c r="W207">
        <v>22.26</v>
      </c>
      <c r="X207">
        <v>50.74</v>
      </c>
      <c r="Y207">
        <v>9.6199999999999992</v>
      </c>
      <c r="Z207">
        <v>0.46775556699999998</v>
      </c>
      <c r="AA207">
        <v>0</v>
      </c>
      <c r="AB207" s="2">
        <v>43830</v>
      </c>
      <c r="AC207">
        <v>22000</v>
      </c>
      <c r="AD207">
        <f t="shared" si="21"/>
        <v>500</v>
      </c>
      <c r="AE207">
        <v>500</v>
      </c>
      <c r="AF207">
        <f t="shared" si="22"/>
        <v>2.2727272727272729</v>
      </c>
      <c r="AG207">
        <v>19087.071130952379</v>
      </c>
      <c r="AH207">
        <v>19132.625</v>
      </c>
      <c r="AI207">
        <v>19405.94821428572</v>
      </c>
      <c r="AJ207">
        <v>19041.517261904759</v>
      </c>
      <c r="AK207">
        <v>18995.964348392208</v>
      </c>
      <c r="AL207">
        <v>18859.302734375</v>
      </c>
      <c r="AM207">
        <v>19223.733705087561</v>
      </c>
      <c r="AN207">
        <v>18540.425635001509</v>
      </c>
      <c r="AO207">
        <v>19998.14679276316</v>
      </c>
      <c r="AP207">
        <v>19041.515625</v>
      </c>
      <c r="AQ207">
        <v>19998.14679276316</v>
      </c>
      <c r="AR207">
        <v>18859.30016447368</v>
      </c>
      <c r="AS207">
        <v>20499.238993095099</v>
      </c>
      <c r="AT207">
        <v>19998.146484375</v>
      </c>
      <c r="AU207">
        <v>20681.4544508115</v>
      </c>
      <c r="AV207">
        <v>19861.484891087701</v>
      </c>
      <c r="AW207">
        <v>1</v>
      </c>
      <c r="AX207">
        <v>-227.76839657737949</v>
      </c>
      <c r="AY207">
        <v>45.551276607791813</v>
      </c>
      <c r="AZ207">
        <v>-3.0838816019240772E-4</v>
      </c>
      <c r="BA207">
        <v>-227.76839657737949</v>
      </c>
      <c r="BB207">
        <v>18359.302734375</v>
      </c>
      <c r="BC207">
        <v>19087.071130952379</v>
      </c>
      <c r="BD207">
        <v>-3.8128867000301603E-2</v>
      </c>
      <c r="BE207">
        <v>3.8128867000301603E-2</v>
      </c>
      <c r="BF207">
        <f t="shared" si="23"/>
        <v>-0.61713866063053602</v>
      </c>
      <c r="BG207">
        <f t="shared" si="24"/>
        <v>364.43095238096066</v>
      </c>
      <c r="BH207">
        <f t="shared" si="25"/>
        <v>865.52257928421022</v>
      </c>
      <c r="BI207">
        <f t="shared" si="26"/>
        <v>1457.7211577616508</v>
      </c>
      <c r="BJ207">
        <f t="shared" si="27"/>
        <v>2141.0288158099902</v>
      </c>
    </row>
    <row r="208" spans="1:62">
      <c r="A208">
        <v>207</v>
      </c>
      <c r="B208">
        <v>860</v>
      </c>
      <c r="C208" t="s">
        <v>87</v>
      </c>
      <c r="D208">
        <v>2021</v>
      </c>
      <c r="E208" t="s">
        <v>55</v>
      </c>
      <c r="F208" t="s">
        <v>56</v>
      </c>
      <c r="G208">
        <v>6.85</v>
      </c>
      <c r="H208">
        <v>0.447183728</v>
      </c>
      <c r="I208">
        <v>-12719974974</v>
      </c>
      <c r="J208">
        <v>26.94</v>
      </c>
      <c r="K208">
        <v>73.41</v>
      </c>
      <c r="L208">
        <v>590984000000</v>
      </c>
      <c r="M208">
        <v>2.67</v>
      </c>
      <c r="N208">
        <v>1</v>
      </c>
      <c r="O208">
        <v>162175000000</v>
      </c>
      <c r="P208">
        <v>-12.749632</v>
      </c>
      <c r="Q208">
        <v>21.901920830000002</v>
      </c>
      <c r="R208">
        <v>3250000000</v>
      </c>
      <c r="S208">
        <v>904011000000</v>
      </c>
      <c r="T208">
        <v>242084000000</v>
      </c>
      <c r="U208">
        <v>661927000000</v>
      </c>
      <c r="V208">
        <v>13.63573156348766</v>
      </c>
      <c r="W208">
        <v>36.57</v>
      </c>
      <c r="X208">
        <v>50.74</v>
      </c>
      <c r="Y208">
        <v>10.99</v>
      </c>
      <c r="Z208">
        <v>-1.9216582760000001</v>
      </c>
      <c r="AA208">
        <v>0</v>
      </c>
      <c r="AB208" s="2">
        <v>44196</v>
      </c>
      <c r="AC208">
        <v>24950</v>
      </c>
      <c r="AD208">
        <f t="shared" si="21"/>
        <v>500</v>
      </c>
      <c r="AE208">
        <v>500</v>
      </c>
      <c r="AF208">
        <f t="shared" si="22"/>
        <v>2.0040080160320639</v>
      </c>
      <c r="AG208">
        <v>22578.072615131579</v>
      </c>
      <c r="AH208">
        <v>22158.232421875</v>
      </c>
      <c r="AI208">
        <v>22578.072615131579</v>
      </c>
      <c r="AJ208">
        <v>21924.98787006579</v>
      </c>
      <c r="AK208">
        <v>21411.85042385244</v>
      </c>
      <c r="AL208">
        <v>22484.775390625</v>
      </c>
      <c r="AM208">
        <v>22578.073213822609</v>
      </c>
      <c r="AN208">
        <v>21411.85042385244</v>
      </c>
      <c r="AO208">
        <v>21411.8515625</v>
      </c>
      <c r="AP208">
        <v>21411.8515625</v>
      </c>
      <c r="AQ208">
        <v>21785.042875136169</v>
      </c>
      <c r="AR208">
        <v>21411.8515625</v>
      </c>
      <c r="AS208">
        <v>21225.25443930813</v>
      </c>
      <c r="AT208">
        <v>21365.201171875</v>
      </c>
      <c r="AU208">
        <v>21411.85008273062</v>
      </c>
      <c r="AV208">
        <v>21178.60552845251</v>
      </c>
      <c r="AW208">
        <v>1</v>
      </c>
      <c r="AX208">
        <v>-93.297224506579369</v>
      </c>
      <c r="AY208">
        <v>1.138647559855599E-3</v>
      </c>
      <c r="AZ208">
        <v>-46.650390625</v>
      </c>
      <c r="BA208">
        <v>-93.297224506579369</v>
      </c>
      <c r="BB208">
        <v>21984.775390625</v>
      </c>
      <c r="BC208">
        <v>22578.072615131579</v>
      </c>
      <c r="BD208">
        <v>-2.627758509860394E-2</v>
      </c>
      <c r="BE208">
        <v>2.627758509860394E-2</v>
      </c>
      <c r="BF208">
        <f t="shared" si="23"/>
        <v>-0.55281628210276201</v>
      </c>
      <c r="BG208">
        <f t="shared" si="24"/>
        <v>653.08474506578932</v>
      </c>
      <c r="BH208">
        <f t="shared" si="25"/>
        <v>1166.2227899701684</v>
      </c>
      <c r="BI208">
        <f t="shared" si="26"/>
        <v>1166.2227899701684</v>
      </c>
      <c r="BJ208">
        <f t="shared" si="27"/>
        <v>1399.4676853700985</v>
      </c>
    </row>
    <row r="209" spans="1:62">
      <c r="A209">
        <v>208</v>
      </c>
      <c r="B209">
        <v>860</v>
      </c>
      <c r="C209" t="s">
        <v>87</v>
      </c>
      <c r="D209">
        <v>2022</v>
      </c>
      <c r="E209" t="s">
        <v>55</v>
      </c>
      <c r="F209" t="s">
        <v>56</v>
      </c>
      <c r="G209">
        <v>27.856000000000002</v>
      </c>
      <c r="H209">
        <v>0.43205709399999997</v>
      </c>
      <c r="I209">
        <v>4405118561</v>
      </c>
      <c r="J209">
        <v>5.95</v>
      </c>
      <c r="K209">
        <v>13.91</v>
      </c>
      <c r="L209">
        <v>673166000000</v>
      </c>
      <c r="M209">
        <v>1.25</v>
      </c>
      <c r="N209">
        <v>1</v>
      </c>
      <c r="O209">
        <v>134875000000</v>
      </c>
      <c r="P209">
        <v>30.617791130000001</v>
      </c>
      <c r="Q209">
        <v>21.901920830000002</v>
      </c>
      <c r="R209">
        <v>3250000000</v>
      </c>
      <c r="S209">
        <v>957792000000</v>
      </c>
      <c r="T209">
        <v>278946000000</v>
      </c>
      <c r="U209">
        <v>678846000000</v>
      </c>
      <c r="V209">
        <v>2.556022038684024</v>
      </c>
      <c r="W209">
        <v>41.09</v>
      </c>
      <c r="X209">
        <v>50.74</v>
      </c>
      <c r="Y209">
        <v>9.4700000000000006</v>
      </c>
      <c r="Z209">
        <v>0.64891279599999996</v>
      </c>
      <c r="AA209">
        <v>0</v>
      </c>
      <c r="AB209" s="2">
        <v>44561</v>
      </c>
      <c r="AC209">
        <v>20750</v>
      </c>
      <c r="AD209">
        <f t="shared" si="21"/>
        <v>500</v>
      </c>
      <c r="AE209">
        <v>500</v>
      </c>
      <c r="AF209">
        <f t="shared" si="22"/>
        <v>2.4096385542168677</v>
      </c>
      <c r="AG209">
        <v>20053.52097647015</v>
      </c>
      <c r="AH209">
        <v>20148.787109375</v>
      </c>
      <c r="AI209">
        <v>20196.420175827421</v>
      </c>
      <c r="AJ209">
        <v>20005.887910017729</v>
      </c>
      <c r="AK209">
        <v>19910.622028658181</v>
      </c>
      <c r="AL209">
        <v>20101.154296875</v>
      </c>
      <c r="AM209">
        <v>20148.787363929208</v>
      </c>
      <c r="AN209">
        <v>19910.622028658181</v>
      </c>
      <c r="AO209">
        <v>19958.254158567579</v>
      </c>
      <c r="AP209">
        <v>19910.62109375</v>
      </c>
      <c r="AQ209">
        <v>20005.887223385169</v>
      </c>
      <c r="AR209">
        <v>19720.088834479669</v>
      </c>
      <c r="AS209">
        <v>19767.723330543151</v>
      </c>
      <c r="AT209">
        <v>20005.888671875</v>
      </c>
      <c r="AU209">
        <v>20053.521740141368</v>
      </c>
      <c r="AV209">
        <v>19767.723330543151</v>
      </c>
      <c r="AW209">
        <v>1</v>
      </c>
      <c r="AX209">
        <v>47.633320404849663</v>
      </c>
      <c r="AY209">
        <v>-9.3490818107966334E-4</v>
      </c>
      <c r="AZ209">
        <v>47.634513307421003</v>
      </c>
      <c r="BA209">
        <v>47.633320404849663</v>
      </c>
      <c r="BB209">
        <v>19601.154296875</v>
      </c>
      <c r="BC209">
        <v>20053.52097647015</v>
      </c>
      <c r="BD209">
        <v>-2.2557967756681532E-2</v>
      </c>
      <c r="BE209">
        <v>2.2557967756681532E-2</v>
      </c>
      <c r="BF209">
        <f t="shared" si="23"/>
        <v>-0.56794272660452372</v>
      </c>
      <c r="BG209">
        <f t="shared" si="24"/>
        <v>190.53226580969203</v>
      </c>
      <c r="BH209">
        <f t="shared" si="25"/>
        <v>285.79814716924011</v>
      </c>
      <c r="BI209">
        <f t="shared" si="26"/>
        <v>476.33134134775173</v>
      </c>
      <c r="BJ209">
        <f t="shared" si="27"/>
        <v>476.33134134775173</v>
      </c>
    </row>
    <row r="210" spans="1:62">
      <c r="A210">
        <v>209</v>
      </c>
      <c r="B210">
        <v>860</v>
      </c>
      <c r="C210" t="s">
        <v>87</v>
      </c>
      <c r="D210">
        <v>2023</v>
      </c>
      <c r="E210" t="s">
        <v>55</v>
      </c>
      <c r="F210" t="s">
        <v>56</v>
      </c>
      <c r="G210">
        <v>14.959</v>
      </c>
      <c r="H210">
        <v>0.434686138</v>
      </c>
      <c r="I210">
        <v>23167970906</v>
      </c>
      <c r="J210">
        <v>2.91</v>
      </c>
      <c r="K210">
        <v>-5.1100000000000003</v>
      </c>
      <c r="L210">
        <v>638789000000</v>
      </c>
      <c r="M210">
        <v>2.13</v>
      </c>
      <c r="N210">
        <v>1</v>
      </c>
      <c r="O210">
        <v>134875000000</v>
      </c>
      <c r="P210">
        <v>5.8216146999999996</v>
      </c>
      <c r="Q210">
        <v>21.901920830000002</v>
      </c>
      <c r="R210">
        <v>3250000000</v>
      </c>
      <c r="S210">
        <v>985686000000</v>
      </c>
      <c r="T210">
        <v>293589000000</v>
      </c>
      <c r="U210">
        <v>692097000000</v>
      </c>
      <c r="V210">
        <v>1.9519891109323759</v>
      </c>
      <c r="W210">
        <v>42.42</v>
      </c>
      <c r="X210">
        <v>50.74</v>
      </c>
      <c r="Y210">
        <v>9.0399999999999991</v>
      </c>
      <c r="Z210">
        <v>3.3475034429999999</v>
      </c>
      <c r="AA210">
        <v>0</v>
      </c>
      <c r="AB210" s="2">
        <v>44926</v>
      </c>
      <c r="AC210">
        <v>20750</v>
      </c>
      <c r="AD210">
        <f t="shared" si="21"/>
        <v>500</v>
      </c>
      <c r="AE210">
        <v>500</v>
      </c>
      <c r="AF210">
        <f t="shared" si="22"/>
        <v>2.4096385542168677</v>
      </c>
      <c r="AG210">
        <v>20600</v>
      </c>
      <c r="AH210">
        <v>20500</v>
      </c>
      <c r="AI210">
        <v>20600</v>
      </c>
      <c r="AJ210">
        <v>20250</v>
      </c>
      <c r="AK210">
        <v>20295.14563106796</v>
      </c>
      <c r="AL210">
        <v>20100</v>
      </c>
      <c r="AM210">
        <v>20295.14563106796</v>
      </c>
      <c r="AN210">
        <v>19904.85436893204</v>
      </c>
      <c r="AO210">
        <v>20295.146337772399</v>
      </c>
      <c r="AP210">
        <v>20148.787109375</v>
      </c>
      <c r="AQ210">
        <v>20295.146337772399</v>
      </c>
      <c r="AR210">
        <v>19953.641471511801</v>
      </c>
      <c r="AS210">
        <v>20441.50541634909</v>
      </c>
      <c r="AT210">
        <v>20002.427734375</v>
      </c>
      <c r="AU210">
        <v>20441.50541634909</v>
      </c>
      <c r="AV210">
        <v>19904.85491615854</v>
      </c>
      <c r="AW210">
        <v>1</v>
      </c>
      <c r="AX210">
        <v>-500</v>
      </c>
      <c r="AY210">
        <v>-146.35852169296049</v>
      </c>
      <c r="AZ210">
        <v>-292.71860339739942</v>
      </c>
      <c r="BA210">
        <v>-500</v>
      </c>
      <c r="BB210">
        <v>19600</v>
      </c>
      <c r="BC210">
        <v>20600</v>
      </c>
      <c r="BD210">
        <v>-4.8543689320388349E-2</v>
      </c>
      <c r="BE210">
        <v>4.8543689320388349E-2</v>
      </c>
      <c r="BF210">
        <f t="shared" si="23"/>
        <v>-0.56531390321055586</v>
      </c>
      <c r="BG210">
        <f t="shared" si="24"/>
        <v>350</v>
      </c>
      <c r="BH210">
        <f t="shared" si="25"/>
        <v>695.14563106796049</v>
      </c>
      <c r="BI210">
        <f t="shared" si="26"/>
        <v>695.14563106796049</v>
      </c>
      <c r="BJ210">
        <f t="shared" si="27"/>
        <v>695.14563106796049</v>
      </c>
    </row>
    <row r="211" spans="1:62">
      <c r="A211">
        <v>210</v>
      </c>
      <c r="B211">
        <v>860</v>
      </c>
      <c r="C211" t="s">
        <v>87</v>
      </c>
      <c r="D211">
        <v>2024</v>
      </c>
      <c r="E211" t="s">
        <v>55</v>
      </c>
      <c r="F211" t="s">
        <v>56</v>
      </c>
      <c r="J211">
        <v>-1.88</v>
      </c>
      <c r="K211">
        <v>-24.86</v>
      </c>
      <c r="L211">
        <v>480000000000</v>
      </c>
      <c r="N211">
        <v>1</v>
      </c>
      <c r="P211">
        <v>9.9600000000000009</v>
      </c>
      <c r="S211">
        <v>967200000000</v>
      </c>
      <c r="T211">
        <v>264300000000</v>
      </c>
      <c r="U211">
        <v>702900000000</v>
      </c>
      <c r="V211">
        <v>1.560908369780537</v>
      </c>
      <c r="W211">
        <v>9.7134941959999992</v>
      </c>
      <c r="X211">
        <v>50.74</v>
      </c>
      <c r="Y211">
        <v>6.07</v>
      </c>
      <c r="Z211">
        <v>80.974620160000001</v>
      </c>
      <c r="AA211">
        <v>0</v>
      </c>
      <c r="AB211" s="2">
        <v>45291</v>
      </c>
      <c r="AC211">
        <v>25300</v>
      </c>
      <c r="AD211">
        <f t="shared" si="21"/>
        <v>500</v>
      </c>
      <c r="AE211">
        <v>500</v>
      </c>
      <c r="AF211">
        <f t="shared" si="22"/>
        <v>1.9762845849802371</v>
      </c>
      <c r="AG211">
        <v>25650</v>
      </c>
      <c r="AH211">
        <v>25550</v>
      </c>
      <c r="AI211">
        <v>25650</v>
      </c>
      <c r="AJ211">
        <v>24550</v>
      </c>
      <c r="AK211">
        <v>26000</v>
      </c>
      <c r="AL211">
        <v>25900</v>
      </c>
      <c r="AM211">
        <v>26100</v>
      </c>
      <c r="AN211">
        <v>25650</v>
      </c>
      <c r="AO211">
        <v>26300</v>
      </c>
      <c r="AP211">
        <v>26000</v>
      </c>
      <c r="AQ211">
        <v>26350</v>
      </c>
      <c r="AR211">
        <v>25750</v>
      </c>
      <c r="AS211">
        <v>25800</v>
      </c>
      <c r="AT211">
        <v>26050</v>
      </c>
      <c r="AU211">
        <v>26100</v>
      </c>
      <c r="AV211">
        <v>25800</v>
      </c>
      <c r="AW211">
        <v>0</v>
      </c>
      <c r="AX211">
        <v>250</v>
      </c>
      <c r="AY211">
        <v>0</v>
      </c>
      <c r="AZ211">
        <v>-250</v>
      </c>
      <c r="BA211">
        <v>0</v>
      </c>
      <c r="BB211">
        <v>25500</v>
      </c>
      <c r="BC211">
        <v>26000</v>
      </c>
      <c r="BD211">
        <v>-1.9230769230769228E-2</v>
      </c>
      <c r="BE211">
        <v>1.9230769230769228E-2</v>
      </c>
      <c r="BF211">
        <f t="shared" si="23"/>
        <v>-0.7267369727047146</v>
      </c>
      <c r="BG211">
        <f t="shared" si="24"/>
        <v>1100</v>
      </c>
      <c r="BH211">
        <f t="shared" si="25"/>
        <v>1550</v>
      </c>
      <c r="BI211">
        <f t="shared" si="26"/>
        <v>1800</v>
      </c>
      <c r="BJ211">
        <f t="shared" si="27"/>
        <v>1800</v>
      </c>
    </row>
    <row r="212" spans="1:62">
      <c r="A212">
        <v>211</v>
      </c>
      <c r="B212">
        <v>910</v>
      </c>
      <c r="C212" t="s">
        <v>88</v>
      </c>
      <c r="D212">
        <v>2016</v>
      </c>
      <c r="E212" t="s">
        <v>55</v>
      </c>
      <c r="F212" t="s">
        <v>56</v>
      </c>
      <c r="G212">
        <v>536.07299999999998</v>
      </c>
      <c r="H212">
        <v>0.62029128499999997</v>
      </c>
      <c r="I212">
        <v>1679999288</v>
      </c>
      <c r="J212">
        <v>0.23</v>
      </c>
      <c r="K212">
        <v>-8.1300000000000008</v>
      </c>
      <c r="L212">
        <v>92313119408</v>
      </c>
      <c r="M212">
        <v>1.07</v>
      </c>
      <c r="N212">
        <v>1</v>
      </c>
      <c r="O212">
        <v>62602592190</v>
      </c>
      <c r="P212">
        <v>37.263463520000002</v>
      </c>
      <c r="Q212">
        <v>20.704097520000001</v>
      </c>
      <c r="R212">
        <v>981014230</v>
      </c>
      <c r="S212">
        <v>164338000000</v>
      </c>
      <c r="T212">
        <v>39334604846</v>
      </c>
      <c r="U212">
        <v>125003000000</v>
      </c>
      <c r="V212">
        <v>4.050267882</v>
      </c>
      <c r="W212">
        <v>31.47</v>
      </c>
      <c r="X212">
        <v>44.75</v>
      </c>
      <c r="Y212">
        <v>0.71</v>
      </c>
      <c r="Z212">
        <v>1.343967175</v>
      </c>
      <c r="AA212">
        <v>0</v>
      </c>
      <c r="AB212" s="2">
        <v>42369</v>
      </c>
      <c r="AC212">
        <v>4010</v>
      </c>
      <c r="AD212">
        <f t="shared" si="21"/>
        <v>70</v>
      </c>
      <c r="AE212">
        <v>70</v>
      </c>
      <c r="AF212">
        <f t="shared" si="22"/>
        <v>1.745635910224439</v>
      </c>
      <c r="AG212">
        <v>3351.7365187843252</v>
      </c>
      <c r="AH212">
        <v>3274.731689453125</v>
      </c>
      <c r="AI212">
        <v>3400.371147835609</v>
      </c>
      <c r="AJ212">
        <v>3258.5201464360298</v>
      </c>
      <c r="AK212">
        <v>3461.1641411215569</v>
      </c>
      <c r="AL212">
        <v>3347.683349609375</v>
      </c>
      <c r="AM212">
        <v>3554.3805055779931</v>
      </c>
      <c r="AN212">
        <v>3347.683349609375</v>
      </c>
      <c r="AO212">
        <v>4052.8854828233261</v>
      </c>
      <c r="AP212">
        <v>3509.798828125</v>
      </c>
      <c r="AQ212">
        <v>4215.0009021362584</v>
      </c>
      <c r="AR212">
        <v>3509.798828125</v>
      </c>
      <c r="AS212">
        <v>3392.2648711215861</v>
      </c>
      <c r="AT212">
        <v>3412.529296875</v>
      </c>
      <c r="AU212">
        <v>3428.740837477731</v>
      </c>
      <c r="AV212">
        <v>3376.0533305188542</v>
      </c>
      <c r="AW212">
        <v>1</v>
      </c>
      <c r="AX212">
        <v>-4.0531691749501988</v>
      </c>
      <c r="AY212">
        <v>48.634687003443098</v>
      </c>
      <c r="AZ212">
        <v>-640.35618594832613</v>
      </c>
      <c r="BA212">
        <v>-4.0531691749501988</v>
      </c>
      <c r="BB212">
        <v>3277.683349609375</v>
      </c>
      <c r="BC212">
        <v>3351.7365187843252</v>
      </c>
      <c r="BD212">
        <v>-2.209397091923242E-2</v>
      </c>
      <c r="BE212">
        <v>2.209397091923242E-2</v>
      </c>
      <c r="BF212">
        <f t="shared" si="23"/>
        <v>-0.37970772316810475</v>
      </c>
      <c r="BG212">
        <f t="shared" si="24"/>
        <v>141.85100139957922</v>
      </c>
      <c r="BH212">
        <f t="shared" si="25"/>
        <v>295.86035914196327</v>
      </c>
      <c r="BI212">
        <f t="shared" si="26"/>
        <v>956.48075570022866</v>
      </c>
      <c r="BJ212">
        <f t="shared" si="27"/>
        <v>956.48075570022866</v>
      </c>
    </row>
    <row r="213" spans="1:62">
      <c r="A213">
        <v>212</v>
      </c>
      <c r="B213">
        <v>910</v>
      </c>
      <c r="C213" t="s">
        <v>88</v>
      </c>
      <c r="D213">
        <v>2017</v>
      </c>
      <c r="E213" t="s">
        <v>55</v>
      </c>
      <c r="F213" t="s">
        <v>56</v>
      </c>
      <c r="G213">
        <v>149.96799999999999</v>
      </c>
      <c r="H213">
        <v>0.59180558900000002</v>
      </c>
      <c r="I213">
        <v>462110767</v>
      </c>
      <c r="J213">
        <v>121.07</v>
      </c>
      <c r="K213">
        <v>96.22</v>
      </c>
      <c r="L213">
        <v>181139000000</v>
      </c>
      <c r="M213">
        <v>0.89</v>
      </c>
      <c r="N213">
        <v>1</v>
      </c>
      <c r="O213">
        <v>61041430290</v>
      </c>
      <c r="P213">
        <v>132.09263809999999</v>
      </c>
      <c r="Q213">
        <v>21.75391965</v>
      </c>
      <c r="R213">
        <v>2802897800</v>
      </c>
      <c r="S213">
        <v>363299000000</v>
      </c>
      <c r="T213">
        <v>153961000000</v>
      </c>
      <c r="U213">
        <v>209338000000</v>
      </c>
      <c r="V213">
        <v>67.466380806860641</v>
      </c>
      <c r="W213">
        <v>73.55</v>
      </c>
      <c r="X213">
        <v>44.54</v>
      </c>
      <c r="Y213">
        <v>2.39</v>
      </c>
      <c r="Z213">
        <v>0.22074863</v>
      </c>
      <c r="AA213">
        <v>0</v>
      </c>
      <c r="AB213" s="2">
        <v>42735</v>
      </c>
      <c r="AC213">
        <v>3910</v>
      </c>
      <c r="AD213">
        <f t="shared" si="21"/>
        <v>200</v>
      </c>
      <c r="AE213">
        <v>200</v>
      </c>
      <c r="AF213">
        <f t="shared" si="22"/>
        <v>5.1150895140664963</v>
      </c>
      <c r="AG213">
        <v>3377.140879443235</v>
      </c>
      <c r="AH213">
        <v>3398.872802734375</v>
      </c>
      <c r="AI213">
        <v>3398.872802734375</v>
      </c>
      <c r="AJ213">
        <v>3329.330648202726</v>
      </c>
      <c r="AK213">
        <v>3229.363525390625</v>
      </c>
      <c r="AL213">
        <v>3229.363525390625</v>
      </c>
      <c r="AM213">
        <v>3254.109606044959</v>
      </c>
      <c r="AN213">
        <v>3183.9957108576791</v>
      </c>
      <c r="AO213">
        <v>3266.4827391338831</v>
      </c>
      <c r="AP213">
        <v>3249.9853515625</v>
      </c>
      <c r="AQ213">
        <v>3270.6070860267291</v>
      </c>
      <c r="AR213">
        <v>3221.1149233125789</v>
      </c>
      <c r="AS213">
        <v>3233.488031169974</v>
      </c>
      <c r="AT213">
        <v>3221.114990234375</v>
      </c>
      <c r="AU213">
        <v>3295.3532358479711</v>
      </c>
      <c r="AV213">
        <v>3204.617602320242</v>
      </c>
      <c r="AW213">
        <v>1</v>
      </c>
      <c r="AX213">
        <v>-147.77735405261001</v>
      </c>
      <c r="AY213">
        <v>20.621826171875</v>
      </c>
      <c r="AZ213">
        <v>-45.367748899508108</v>
      </c>
      <c r="BA213">
        <v>-147.77735405261001</v>
      </c>
      <c r="BB213">
        <v>3029.363525390625</v>
      </c>
      <c r="BC213">
        <v>3377.140879443235</v>
      </c>
      <c r="BD213">
        <v>-0.1029798182745475</v>
      </c>
      <c r="BE213">
        <v>0.1029798182745475</v>
      </c>
      <c r="BF213">
        <f t="shared" si="23"/>
        <v>-0.40819426893550492</v>
      </c>
      <c r="BG213">
        <f t="shared" si="24"/>
        <v>69.542154531648976</v>
      </c>
      <c r="BH213">
        <f t="shared" si="25"/>
        <v>214.87709187669589</v>
      </c>
      <c r="BI213">
        <f t="shared" si="26"/>
        <v>214.87709187669589</v>
      </c>
      <c r="BJ213">
        <f t="shared" si="27"/>
        <v>214.87709187669589</v>
      </c>
    </row>
    <row r="214" spans="1:62">
      <c r="A214">
        <v>213</v>
      </c>
      <c r="B214">
        <v>910</v>
      </c>
      <c r="C214" t="s">
        <v>88</v>
      </c>
      <c r="D214">
        <v>2018</v>
      </c>
      <c r="E214" t="s">
        <v>55</v>
      </c>
      <c r="F214" t="s">
        <v>56</v>
      </c>
      <c r="G214">
        <v>-2.3220000000000001</v>
      </c>
      <c r="H214">
        <v>0.71386159199999999</v>
      </c>
      <c r="I214">
        <v>-716957253</v>
      </c>
      <c r="J214">
        <v>-15.61</v>
      </c>
      <c r="K214">
        <v>15.31</v>
      </c>
      <c r="L214">
        <v>208863000000</v>
      </c>
      <c r="M214">
        <v>0.92</v>
      </c>
      <c r="N214">
        <v>1</v>
      </c>
      <c r="O214">
        <v>59558326485</v>
      </c>
      <c r="P214">
        <v>-83.070958880000006</v>
      </c>
      <c r="Q214">
        <v>21.06077247</v>
      </c>
      <c r="R214">
        <v>1401448900</v>
      </c>
      <c r="S214">
        <v>306580000000</v>
      </c>
      <c r="T214">
        <v>159297000000</v>
      </c>
      <c r="U214">
        <v>147283000000</v>
      </c>
      <c r="V214">
        <v>-29.643447439069831</v>
      </c>
      <c r="W214">
        <v>108.16</v>
      </c>
      <c r="X214">
        <v>44.06</v>
      </c>
      <c r="Y214">
        <v>4.16</v>
      </c>
      <c r="Z214">
        <v>-0.48678887100000001</v>
      </c>
      <c r="AA214">
        <v>0</v>
      </c>
      <c r="AB214" s="2">
        <v>43100</v>
      </c>
      <c r="AC214">
        <v>3815</v>
      </c>
      <c r="AD214">
        <f t="shared" si="21"/>
        <v>100</v>
      </c>
      <c r="AE214">
        <v>100</v>
      </c>
      <c r="AF214">
        <f t="shared" si="22"/>
        <v>2.6212319790301444</v>
      </c>
      <c r="AG214">
        <v>3448.8735386349381</v>
      </c>
      <c r="AH214">
        <v>3444.411865234375</v>
      </c>
      <c r="AI214">
        <v>3515.798639643378</v>
      </c>
      <c r="AJ214">
        <v>3413.1801514304361</v>
      </c>
      <c r="AK214">
        <v>3329.3309701530202</v>
      </c>
      <c r="AL214">
        <v>3364.10205078125</v>
      </c>
      <c r="AM214">
        <v>3377.1412060168359</v>
      </c>
      <c r="AN214">
        <v>3285.8671193677319</v>
      </c>
      <c r="AO214">
        <v>3303.252659681847</v>
      </c>
      <c r="AP214">
        <v>3364.10205078125</v>
      </c>
      <c r="AQ214">
        <v>3385.833976173893</v>
      </c>
      <c r="AR214">
        <v>3277.1743492106748</v>
      </c>
      <c r="AS214">
        <v>3246.749398915556</v>
      </c>
      <c r="AT214">
        <v>3320.637939453125</v>
      </c>
      <c r="AU214">
        <v>3324.9843241906292</v>
      </c>
      <c r="AV214">
        <v>3246.749398915556</v>
      </c>
      <c r="AW214">
        <v>1</v>
      </c>
      <c r="AX214">
        <v>-84.771487853688086</v>
      </c>
      <c r="AY214">
        <v>34.771080628229811</v>
      </c>
      <c r="AZ214">
        <v>17.385279771277961</v>
      </c>
      <c r="BA214">
        <v>-84.771487853688086</v>
      </c>
      <c r="BB214">
        <v>3264.10205078125</v>
      </c>
      <c r="BC214">
        <v>3448.8735386349381</v>
      </c>
      <c r="BD214">
        <v>-5.3574445622271358E-2</v>
      </c>
      <c r="BE214">
        <v>5.3574445622271358E-2</v>
      </c>
      <c r="BF214">
        <f t="shared" si="23"/>
        <v>-0.28613958351816821</v>
      </c>
      <c r="BG214">
        <f t="shared" si="24"/>
        <v>102.61848821294188</v>
      </c>
      <c r="BH214">
        <f t="shared" si="25"/>
        <v>229.93152027564611</v>
      </c>
      <c r="BI214">
        <f t="shared" si="26"/>
        <v>238.62429043270322</v>
      </c>
      <c r="BJ214">
        <f t="shared" si="27"/>
        <v>269.04924072782205</v>
      </c>
    </row>
    <row r="215" spans="1:62">
      <c r="A215">
        <v>214</v>
      </c>
      <c r="B215">
        <v>910</v>
      </c>
      <c r="C215" t="s">
        <v>88</v>
      </c>
      <c r="D215">
        <v>2019</v>
      </c>
      <c r="E215" t="s">
        <v>55</v>
      </c>
      <c r="F215" t="s">
        <v>56</v>
      </c>
      <c r="G215">
        <v>-11.563000000000001</v>
      </c>
      <c r="H215">
        <v>0.75315825400000003</v>
      </c>
      <c r="I215">
        <v>10890229359</v>
      </c>
      <c r="J215">
        <v>6.06</v>
      </c>
      <c r="K215">
        <v>1.71</v>
      </c>
      <c r="L215">
        <v>212431000000</v>
      </c>
      <c r="M215">
        <v>2.21</v>
      </c>
      <c r="N215">
        <v>1</v>
      </c>
      <c r="O215">
        <v>62524534095</v>
      </c>
      <c r="P215">
        <v>5.7413422650000001</v>
      </c>
      <c r="Q215">
        <v>21.10249778</v>
      </c>
      <c r="R215">
        <v>1461161900</v>
      </c>
      <c r="S215">
        <v>325174000000</v>
      </c>
      <c r="T215">
        <v>182383000000</v>
      </c>
      <c r="U215">
        <v>142791000000</v>
      </c>
      <c r="V215">
        <v>-3.049910716104371</v>
      </c>
      <c r="W215">
        <v>127.73</v>
      </c>
      <c r="X215">
        <v>40.76</v>
      </c>
      <c r="Y215">
        <v>3.32</v>
      </c>
      <c r="Z215">
        <v>7.6266917100000002</v>
      </c>
      <c r="AA215">
        <v>0</v>
      </c>
      <c r="AB215" s="2">
        <v>43465</v>
      </c>
      <c r="AC215">
        <v>4005</v>
      </c>
      <c r="AD215">
        <f t="shared" si="21"/>
        <v>100</v>
      </c>
      <c r="AE215">
        <v>100</v>
      </c>
      <c r="AF215">
        <f t="shared" si="22"/>
        <v>2.4968789013732833</v>
      </c>
      <c r="AG215">
        <v>3628.8277843745068</v>
      </c>
      <c r="AH215">
        <v>3624.251708984375</v>
      </c>
      <c r="AI215">
        <v>3656.284236715298</v>
      </c>
      <c r="AJ215">
        <v>3619.6756335942432</v>
      </c>
      <c r="AK215">
        <v>3480.1053955078128</v>
      </c>
      <c r="AL215">
        <v>3569.3388671875</v>
      </c>
      <c r="AM215">
        <v>3569.3388671875</v>
      </c>
      <c r="AN215">
        <v>3480.1053955078128</v>
      </c>
      <c r="AO215">
        <v>3506.8752509915098</v>
      </c>
      <c r="AP215">
        <v>3497.951904296875</v>
      </c>
      <c r="AQ215">
        <v>3533.6452910754151</v>
      </c>
      <c r="AR215">
        <v>3484.566884254923</v>
      </c>
      <c r="AS215">
        <v>3555.9541418906852</v>
      </c>
      <c r="AT215">
        <v>3511.33740234375</v>
      </c>
      <c r="AU215">
        <v>3587.1858595735389</v>
      </c>
      <c r="AV215">
        <v>3493.4907065249758</v>
      </c>
      <c r="AW215">
        <v>0</v>
      </c>
      <c r="AX215">
        <v>-59.488917187006791</v>
      </c>
      <c r="AY215">
        <v>17.846508789062231</v>
      </c>
      <c r="AZ215">
        <v>4.4621513522401983</v>
      </c>
      <c r="BA215">
        <v>17.846508789062231</v>
      </c>
      <c r="BB215">
        <v>3397.951904296875</v>
      </c>
      <c r="BC215">
        <v>3480.1053955078128</v>
      </c>
      <c r="BD215">
        <v>-2.3606610109275158E-2</v>
      </c>
      <c r="BE215">
        <v>2.3606610109275158E-2</v>
      </c>
      <c r="BF215">
        <f t="shared" si="23"/>
        <v>-0.24684158605854098</v>
      </c>
      <c r="BG215">
        <f t="shared" si="24"/>
        <v>36.608603121054784</v>
      </c>
      <c r="BH215">
        <f t="shared" si="25"/>
        <v>176.17884120748522</v>
      </c>
      <c r="BI215">
        <f t="shared" si="26"/>
        <v>176.17884120748522</v>
      </c>
      <c r="BJ215">
        <f t="shared" si="27"/>
        <v>176.17884120748522</v>
      </c>
    </row>
    <row r="216" spans="1:62">
      <c r="A216">
        <v>215</v>
      </c>
      <c r="B216">
        <v>910</v>
      </c>
      <c r="C216" t="s">
        <v>88</v>
      </c>
      <c r="D216">
        <v>2020</v>
      </c>
      <c r="E216" t="s">
        <v>55</v>
      </c>
      <c r="F216" t="s">
        <v>56</v>
      </c>
      <c r="G216">
        <v>12.641</v>
      </c>
      <c r="H216">
        <v>0.76547116199999998</v>
      </c>
      <c r="I216">
        <v>7813211279</v>
      </c>
      <c r="J216">
        <v>9</v>
      </c>
      <c r="K216">
        <v>-10.94</v>
      </c>
      <c r="L216">
        <v>189193000000</v>
      </c>
      <c r="M216">
        <v>2.38</v>
      </c>
      <c r="N216">
        <v>1</v>
      </c>
      <c r="O216">
        <v>92889133050</v>
      </c>
      <c r="P216">
        <v>11.88872664</v>
      </c>
      <c r="Q216">
        <v>21.391839740000002</v>
      </c>
      <c r="R216">
        <v>1951452375</v>
      </c>
      <c r="S216">
        <v>354434000000</v>
      </c>
      <c r="T216">
        <v>178420000000</v>
      </c>
      <c r="U216">
        <v>176014000000</v>
      </c>
      <c r="V216">
        <v>23.266872561996209</v>
      </c>
      <c r="W216">
        <v>101.37</v>
      </c>
      <c r="X216">
        <v>38.82</v>
      </c>
      <c r="Y216">
        <v>0.92</v>
      </c>
      <c r="Z216">
        <v>4.4389714900000001</v>
      </c>
      <c r="AA216">
        <v>0</v>
      </c>
      <c r="AB216" s="2">
        <v>43830</v>
      </c>
      <c r="AC216">
        <v>5950</v>
      </c>
      <c r="AD216">
        <f t="shared" si="21"/>
        <v>125</v>
      </c>
      <c r="AE216">
        <v>125</v>
      </c>
      <c r="AF216">
        <f t="shared" si="22"/>
        <v>2.1008403361344539</v>
      </c>
      <c r="AG216">
        <v>5198.4220221532532</v>
      </c>
      <c r="AH216">
        <v>5344.8564453125</v>
      </c>
      <c r="AI216">
        <v>5436.3779597870289</v>
      </c>
      <c r="AJ216">
        <v>5198.4220221532532</v>
      </c>
      <c r="AK216">
        <v>5445.5294357752509</v>
      </c>
      <c r="AL216">
        <v>5244.18212890625</v>
      </c>
      <c r="AM216">
        <v>5555.3552395219785</v>
      </c>
      <c r="AN216">
        <v>5235.0299785940233</v>
      </c>
      <c r="AO216">
        <v>5683.4851989233193</v>
      </c>
      <c r="AP216">
        <v>5445.529296875</v>
      </c>
      <c r="AQ216">
        <v>5683.4851989233193</v>
      </c>
      <c r="AR216">
        <v>5161.8126444327727</v>
      </c>
      <c r="AS216">
        <v>5665.18115234375</v>
      </c>
      <c r="AT216">
        <v>5665.18115234375</v>
      </c>
      <c r="AU216">
        <v>5747.5505067397016</v>
      </c>
      <c r="AV216">
        <v>5601.1160989246773</v>
      </c>
      <c r="AW216">
        <v>1</v>
      </c>
      <c r="AX216">
        <v>45.760106752996762</v>
      </c>
      <c r="AY216">
        <v>-1.389002509313286E-4</v>
      </c>
      <c r="AZ216">
        <v>-18.304046579569331</v>
      </c>
      <c r="BA216">
        <v>45.760106752996762</v>
      </c>
      <c r="BB216">
        <v>5119.18212890625</v>
      </c>
      <c r="BC216">
        <v>5198.4220221532532</v>
      </c>
      <c r="BD216">
        <v>-1.524306662854992E-2</v>
      </c>
      <c r="BE216">
        <v>1.524306662854992E-2</v>
      </c>
      <c r="BF216">
        <f t="shared" si="23"/>
        <v>-0.23452847906803523</v>
      </c>
      <c r="BG216">
        <f t="shared" si="24"/>
        <v>237.95593763377565</v>
      </c>
      <c r="BH216">
        <f t="shared" si="25"/>
        <v>356.93321736872531</v>
      </c>
      <c r="BI216">
        <f t="shared" si="26"/>
        <v>521.67255449054664</v>
      </c>
      <c r="BJ216">
        <f t="shared" si="27"/>
        <v>585.73786230692895</v>
      </c>
    </row>
    <row r="217" spans="1:62">
      <c r="A217">
        <v>216</v>
      </c>
      <c r="B217">
        <v>910</v>
      </c>
      <c r="C217" t="s">
        <v>88</v>
      </c>
      <c r="D217">
        <v>2021</v>
      </c>
      <c r="E217" t="s">
        <v>55</v>
      </c>
      <c r="F217" t="s">
        <v>56</v>
      </c>
      <c r="G217">
        <v>18.811</v>
      </c>
      <c r="H217">
        <v>0.81992569100000001</v>
      </c>
      <c r="I217">
        <v>5173428419</v>
      </c>
      <c r="J217">
        <v>3.31</v>
      </c>
      <c r="K217">
        <v>14.13</v>
      </c>
      <c r="L217">
        <v>215923000000</v>
      </c>
      <c r="M217">
        <v>2.37</v>
      </c>
      <c r="N217">
        <v>1</v>
      </c>
      <c r="O217">
        <v>117712000000</v>
      </c>
      <c r="P217">
        <v>22.75311413</v>
      </c>
      <c r="Q217">
        <v>21.391839740000002</v>
      </c>
      <c r="R217">
        <v>1951452375</v>
      </c>
      <c r="S217">
        <v>366166000000</v>
      </c>
      <c r="T217">
        <v>182517000000</v>
      </c>
      <c r="U217">
        <v>183649000000</v>
      </c>
      <c r="V217">
        <v>4.3377231356596626</v>
      </c>
      <c r="W217">
        <v>99.38</v>
      </c>
      <c r="X217">
        <v>38.82</v>
      </c>
      <c r="Y217">
        <v>1.73</v>
      </c>
      <c r="Z217">
        <v>2.8170196509999998</v>
      </c>
      <c r="AA217">
        <v>0</v>
      </c>
      <c r="AB217" s="2">
        <v>44196</v>
      </c>
      <c r="AC217">
        <v>7540</v>
      </c>
      <c r="AD217">
        <f t="shared" si="21"/>
        <v>125</v>
      </c>
      <c r="AE217">
        <v>125</v>
      </c>
      <c r="AF217">
        <f t="shared" si="22"/>
        <v>1.6578249336870026</v>
      </c>
      <c r="AG217">
        <v>6727.4114559204427</v>
      </c>
      <c r="AH217">
        <v>6942.61376953125</v>
      </c>
      <c r="AI217">
        <v>7157.8160831420564</v>
      </c>
      <c r="AJ217">
        <v>6718.0548335895382</v>
      </c>
      <c r="AK217">
        <v>6652.5586406087014</v>
      </c>
      <c r="AL217">
        <v>6727.41162109375</v>
      </c>
      <c r="AM217">
        <v>6942.613939988265</v>
      </c>
      <c r="AN217">
        <v>6558.9924150023908</v>
      </c>
      <c r="AO217">
        <v>6465.4256693092921</v>
      </c>
      <c r="AP217">
        <v>6652.55810546875</v>
      </c>
      <c r="AQ217">
        <v>6951.9700033238842</v>
      </c>
      <c r="AR217">
        <v>6390.5726948455094</v>
      </c>
      <c r="AS217">
        <v>6521.565513069826</v>
      </c>
      <c r="AT217">
        <v>6465.42578125</v>
      </c>
      <c r="AU217">
        <v>6568.3486229196806</v>
      </c>
      <c r="AV217">
        <v>6427.999293370116</v>
      </c>
      <c r="AW217">
        <v>1</v>
      </c>
      <c r="AX217">
        <v>1.6517330732312979E-4</v>
      </c>
      <c r="AY217">
        <v>-5.3513995135290315E-4</v>
      </c>
      <c r="AZ217">
        <v>1.119407079386292E-4</v>
      </c>
      <c r="BA217">
        <v>1.6517330732312979E-4</v>
      </c>
      <c r="BB217">
        <v>6602.41162109375</v>
      </c>
      <c r="BC217">
        <v>6727.4114559204427</v>
      </c>
      <c r="BD217">
        <v>-1.858067336087893E-2</v>
      </c>
      <c r="BE217">
        <v>1.858067336087893E-2</v>
      </c>
      <c r="BF217">
        <f t="shared" si="23"/>
        <v>-0.18007406476843835</v>
      </c>
      <c r="BG217">
        <f t="shared" si="24"/>
        <v>439.76124955251817</v>
      </c>
      <c r="BH217">
        <f t="shared" si="25"/>
        <v>598.82366813966564</v>
      </c>
      <c r="BI217">
        <f t="shared" si="26"/>
        <v>767.24338829654698</v>
      </c>
      <c r="BJ217">
        <f t="shared" si="27"/>
        <v>767.24338829654698</v>
      </c>
    </row>
    <row r="218" spans="1:62">
      <c r="A218">
        <v>217</v>
      </c>
      <c r="B218">
        <v>910</v>
      </c>
      <c r="C218" t="s">
        <v>88</v>
      </c>
      <c r="D218">
        <v>2022</v>
      </c>
      <c r="E218" t="s">
        <v>55</v>
      </c>
      <c r="F218" t="s">
        <v>56</v>
      </c>
      <c r="G218">
        <v>-21.353000000000002</v>
      </c>
      <c r="H218">
        <v>0.73118059700000004</v>
      </c>
      <c r="I218">
        <v>2897590739</v>
      </c>
      <c r="J218">
        <v>2.72</v>
      </c>
      <c r="K218">
        <v>8.83</v>
      </c>
      <c r="L218">
        <v>234981000000</v>
      </c>
      <c r="M218">
        <v>2.19</v>
      </c>
      <c r="N218">
        <v>1</v>
      </c>
      <c r="O218">
        <v>73452667395</v>
      </c>
      <c r="P218">
        <v>25.349565900000002</v>
      </c>
      <c r="Q218">
        <v>21.391839740000002</v>
      </c>
      <c r="R218">
        <v>1951452375</v>
      </c>
      <c r="S218">
        <v>376112000000</v>
      </c>
      <c r="T218">
        <v>201553000000</v>
      </c>
      <c r="U218">
        <v>174559000000</v>
      </c>
      <c r="V218">
        <v>-4.9496594046251277</v>
      </c>
      <c r="W218">
        <v>115.46</v>
      </c>
      <c r="X218">
        <v>40.630000000000003</v>
      </c>
      <c r="Y218">
        <v>0.99</v>
      </c>
      <c r="Z218">
        <v>1.6599492090000001</v>
      </c>
      <c r="AA218">
        <v>0</v>
      </c>
      <c r="AB218" s="2">
        <v>44561</v>
      </c>
      <c r="AC218">
        <v>4705</v>
      </c>
      <c r="AD218">
        <f t="shared" si="21"/>
        <v>125</v>
      </c>
      <c r="AE218">
        <v>125</v>
      </c>
      <c r="AF218">
        <f t="shared" si="22"/>
        <v>2.656748140276302</v>
      </c>
      <c r="AG218">
        <v>4620.4784835408109</v>
      </c>
      <c r="AH218">
        <v>4634.75390625</v>
      </c>
      <c r="AI218">
        <v>4663.3047516683782</v>
      </c>
      <c r="AJ218">
        <v>4620.4784835408109</v>
      </c>
      <c r="AK218">
        <v>4629.99514839723</v>
      </c>
      <c r="AL218">
        <v>4615.7197265625</v>
      </c>
      <c r="AM218">
        <v>4691.8553096810556</v>
      </c>
      <c r="AN218">
        <v>4615.7197265625</v>
      </c>
      <c r="AO218">
        <v>4720.4063775510203</v>
      </c>
      <c r="AP218">
        <v>4663.3046875</v>
      </c>
      <c r="AQ218">
        <v>4758.4741709183672</v>
      </c>
      <c r="AR218">
        <v>4601.4445232780618</v>
      </c>
      <c r="AS218">
        <v>4606.2029038169867</v>
      </c>
      <c r="AT218">
        <v>4706.130859375</v>
      </c>
      <c r="AU218">
        <v>4767.9910223394854</v>
      </c>
      <c r="AV218">
        <v>4606.2029038169867</v>
      </c>
      <c r="AW218">
        <v>1</v>
      </c>
      <c r="AX218">
        <v>-4.7587569783108847</v>
      </c>
      <c r="AY218">
        <v>33.309539102770032</v>
      </c>
      <c r="AZ218">
        <v>-14.27551817602034</v>
      </c>
      <c r="BA218">
        <v>-4.7587569783108847</v>
      </c>
      <c r="BB218">
        <v>4490.7197265625</v>
      </c>
      <c r="BC218">
        <v>4620.4784835408109</v>
      </c>
      <c r="BD218">
        <v>-2.8083402496200539E-2</v>
      </c>
      <c r="BE218">
        <v>2.8083402496200539E-2</v>
      </c>
      <c r="BF218">
        <f t="shared" si="23"/>
        <v>-0.26881974679084952</v>
      </c>
      <c r="BG218">
        <f t="shared" si="24"/>
        <v>42.826268127567346</v>
      </c>
      <c r="BH218">
        <f t="shared" si="25"/>
        <v>76.135583118555587</v>
      </c>
      <c r="BI218">
        <f t="shared" si="26"/>
        <v>157.02964764030548</v>
      </c>
      <c r="BJ218">
        <f t="shared" si="27"/>
        <v>166.54649906142367</v>
      </c>
    </row>
    <row r="219" spans="1:62">
      <c r="A219">
        <v>218</v>
      </c>
      <c r="B219">
        <v>910</v>
      </c>
      <c r="C219" t="s">
        <v>88</v>
      </c>
      <c r="D219">
        <v>2023</v>
      </c>
      <c r="E219" t="s">
        <v>55</v>
      </c>
      <c r="F219" t="s">
        <v>56</v>
      </c>
      <c r="G219">
        <v>-76.168999999999997</v>
      </c>
      <c r="H219">
        <v>0.76552650799999999</v>
      </c>
      <c r="I219">
        <v>-1992452119</v>
      </c>
      <c r="J219">
        <v>1.79</v>
      </c>
      <c r="K219">
        <v>-4.4000000000000004</v>
      </c>
      <c r="L219">
        <v>224650000000</v>
      </c>
      <c r="M219">
        <v>2.38</v>
      </c>
      <c r="N219">
        <v>1</v>
      </c>
      <c r="O219">
        <v>86332253070</v>
      </c>
      <c r="P219">
        <v>-43.329650059999999</v>
      </c>
      <c r="Q219">
        <v>21.391839740000002</v>
      </c>
      <c r="R219">
        <v>1951452375</v>
      </c>
      <c r="S219">
        <v>382847000000</v>
      </c>
      <c r="T219">
        <v>206747000000</v>
      </c>
      <c r="U219">
        <v>176100000000</v>
      </c>
      <c r="V219">
        <v>0.88279607467962118</v>
      </c>
      <c r="W219">
        <v>117.4</v>
      </c>
      <c r="X219">
        <v>39.35</v>
      </c>
      <c r="Y219">
        <v>0.62</v>
      </c>
      <c r="Z219">
        <v>-1.1314322080000001</v>
      </c>
      <c r="AA219">
        <v>0</v>
      </c>
      <c r="AB219" s="2">
        <v>44926</v>
      </c>
      <c r="AC219">
        <v>5530</v>
      </c>
      <c r="AD219">
        <f t="shared" si="21"/>
        <v>125</v>
      </c>
      <c r="AE219">
        <v>125</v>
      </c>
      <c r="AF219">
        <f t="shared" si="22"/>
        <v>2.2603978300180834</v>
      </c>
      <c r="AG219">
        <v>5330</v>
      </c>
      <c r="AH219">
        <v>5440</v>
      </c>
      <c r="AI219">
        <v>5470</v>
      </c>
      <c r="AJ219">
        <v>5330</v>
      </c>
      <c r="AK219">
        <v>5342.9089219330854</v>
      </c>
      <c r="AL219">
        <v>5255</v>
      </c>
      <c r="AM219">
        <v>5421.0501858736061</v>
      </c>
      <c r="AN219">
        <v>5157.3234200743491</v>
      </c>
      <c r="AO219">
        <v>5508.9591264204546</v>
      </c>
      <c r="AP219">
        <v>5372.2119140625</v>
      </c>
      <c r="AQ219">
        <v>5733.6152610085228</v>
      </c>
      <c r="AR219">
        <v>5323.373623934659</v>
      </c>
      <c r="AS219">
        <v>5176.8587270177404</v>
      </c>
      <c r="AT219">
        <v>5196.39404296875</v>
      </c>
      <c r="AU219">
        <v>5245.2323328462762</v>
      </c>
      <c r="AV219">
        <v>5147.5557530912247</v>
      </c>
      <c r="AW219">
        <v>1</v>
      </c>
      <c r="AX219">
        <v>-75</v>
      </c>
      <c r="AY219">
        <v>29.30299212941463</v>
      </c>
      <c r="AZ219">
        <v>-312.5650834517046</v>
      </c>
      <c r="BA219">
        <v>-75</v>
      </c>
      <c r="BB219">
        <v>5130</v>
      </c>
      <c r="BC219">
        <v>5330</v>
      </c>
      <c r="BD219">
        <v>-3.7523452157598502E-2</v>
      </c>
      <c r="BE219">
        <v>3.7523452157598502E-2</v>
      </c>
      <c r="BF219">
        <f t="shared" si="23"/>
        <v>-0.23447420752937859</v>
      </c>
      <c r="BG219">
        <f t="shared" si="24"/>
        <v>140</v>
      </c>
      <c r="BH219">
        <f t="shared" si="25"/>
        <v>312.67657992565091</v>
      </c>
      <c r="BI219">
        <f t="shared" si="26"/>
        <v>576.29184093417371</v>
      </c>
      <c r="BJ219">
        <f t="shared" si="27"/>
        <v>586.05950791729811</v>
      </c>
    </row>
    <row r="220" spans="1:62">
      <c r="A220">
        <v>219</v>
      </c>
      <c r="B220">
        <v>910</v>
      </c>
      <c r="C220" t="s">
        <v>88</v>
      </c>
      <c r="D220">
        <v>2024</v>
      </c>
      <c r="E220" t="s">
        <v>55</v>
      </c>
      <c r="F220" t="s">
        <v>56</v>
      </c>
      <c r="J220">
        <v>-8.76</v>
      </c>
      <c r="K220">
        <v>-26.86</v>
      </c>
      <c r="L220">
        <v>164300000000</v>
      </c>
      <c r="N220">
        <v>1</v>
      </c>
      <c r="P220">
        <v>10.75</v>
      </c>
      <c r="S220">
        <v>349300000000</v>
      </c>
      <c r="T220">
        <v>197400000000</v>
      </c>
      <c r="U220">
        <v>151900000000</v>
      </c>
      <c r="V220">
        <v>-13.74219193639977</v>
      </c>
      <c r="W220">
        <v>12.934883660000001</v>
      </c>
      <c r="X220">
        <v>39.35</v>
      </c>
      <c r="Y220">
        <v>0.99</v>
      </c>
      <c r="Z220">
        <v>98.673258709999999</v>
      </c>
      <c r="AA220">
        <v>0</v>
      </c>
      <c r="AB220" s="2">
        <v>45291</v>
      </c>
      <c r="AC220">
        <v>5030</v>
      </c>
      <c r="AD220">
        <f t="shared" si="21"/>
        <v>125</v>
      </c>
      <c r="AE220">
        <v>125</v>
      </c>
      <c r="AF220">
        <f t="shared" si="22"/>
        <v>2.4850894632206759</v>
      </c>
      <c r="AG220">
        <v>5390</v>
      </c>
      <c r="AH220">
        <v>4885</v>
      </c>
      <c r="AI220">
        <v>5480</v>
      </c>
      <c r="AJ220">
        <v>4885</v>
      </c>
      <c r="AK220">
        <v>5060</v>
      </c>
      <c r="AL220">
        <v>5130</v>
      </c>
      <c r="AM220">
        <v>5130</v>
      </c>
      <c r="AN220">
        <v>4985</v>
      </c>
      <c r="AO220">
        <v>5140</v>
      </c>
      <c r="AP220">
        <v>5060</v>
      </c>
      <c r="AQ220">
        <v>5180</v>
      </c>
      <c r="AR220">
        <v>5050</v>
      </c>
      <c r="AS220">
        <v>5120</v>
      </c>
      <c r="AT220">
        <v>5130</v>
      </c>
      <c r="AU220">
        <v>5200</v>
      </c>
      <c r="AV220">
        <v>5060</v>
      </c>
      <c r="AW220">
        <v>0</v>
      </c>
      <c r="AX220">
        <v>-260</v>
      </c>
      <c r="AY220">
        <v>0</v>
      </c>
      <c r="AZ220">
        <v>-10</v>
      </c>
      <c r="BA220">
        <v>0</v>
      </c>
      <c r="BB220">
        <v>4935</v>
      </c>
      <c r="BC220">
        <v>5060</v>
      </c>
      <c r="BD220">
        <v>-2.4703557312252961E-2</v>
      </c>
      <c r="BE220">
        <v>2.4703557312252961E-2</v>
      </c>
      <c r="BF220">
        <f t="shared" si="23"/>
        <v>-0.43486973947895791</v>
      </c>
      <c r="BG220">
        <f t="shared" si="24"/>
        <v>595</v>
      </c>
      <c r="BH220">
        <f t="shared" si="25"/>
        <v>595</v>
      </c>
      <c r="BI220">
        <f t="shared" si="26"/>
        <v>595</v>
      </c>
      <c r="BJ220">
        <f t="shared" si="27"/>
        <v>595</v>
      </c>
    </row>
    <row r="221" spans="1:62">
      <c r="A221">
        <v>220</v>
      </c>
      <c r="B221">
        <v>970</v>
      </c>
      <c r="C221" t="s">
        <v>89</v>
      </c>
      <c r="D221">
        <v>2021</v>
      </c>
      <c r="E221" t="s">
        <v>55</v>
      </c>
      <c r="F221" t="s">
        <v>56</v>
      </c>
      <c r="G221">
        <v>13.057</v>
      </c>
      <c r="H221">
        <v>0.67048549199999996</v>
      </c>
      <c r="I221">
        <v>48569477615</v>
      </c>
      <c r="J221">
        <v>18.34</v>
      </c>
      <c r="K221">
        <v>55.41</v>
      </c>
      <c r="L221">
        <v>510185000000</v>
      </c>
      <c r="M221">
        <v>3.04</v>
      </c>
      <c r="N221">
        <v>1</v>
      </c>
      <c r="O221">
        <v>207485000000</v>
      </c>
      <c r="P221">
        <v>4.2719123239999996</v>
      </c>
      <c r="Q221">
        <v>22.875557199999999</v>
      </c>
      <c r="R221">
        <v>8604552000</v>
      </c>
      <c r="S221">
        <v>423090000000</v>
      </c>
      <c r="T221">
        <v>76191124416</v>
      </c>
      <c r="U221">
        <v>346899000000</v>
      </c>
      <c r="V221">
        <v>21.982600990210418</v>
      </c>
      <c r="W221">
        <v>21.96</v>
      </c>
      <c r="X221">
        <v>47.93</v>
      </c>
      <c r="Y221">
        <v>3.17</v>
      </c>
      <c r="Z221">
        <v>14.00104284</v>
      </c>
      <c r="AA221">
        <v>0</v>
      </c>
      <c r="AB221" s="2">
        <v>44196</v>
      </c>
      <c r="AC221">
        <v>9100</v>
      </c>
      <c r="AD221">
        <f t="shared" si="21"/>
        <v>400</v>
      </c>
      <c r="AE221">
        <v>400</v>
      </c>
      <c r="AF221">
        <f t="shared" si="22"/>
        <v>4.395604395604396</v>
      </c>
      <c r="AG221">
        <v>7671.9817924626241</v>
      </c>
      <c r="AH221">
        <v>7689.01171875</v>
      </c>
      <c r="AI221">
        <v>7723.07157132475</v>
      </c>
      <c r="AJ221">
        <v>7654.9518661752491</v>
      </c>
      <c r="AK221">
        <v>7646.4367302262326</v>
      </c>
      <c r="AL221">
        <v>7680.49658203125</v>
      </c>
      <c r="AM221">
        <v>7697.5265079337578</v>
      </c>
      <c r="AN221">
        <v>7612.3768784212161</v>
      </c>
      <c r="AO221">
        <v>7671.9814116004318</v>
      </c>
      <c r="AP221">
        <v>7646.4365234375</v>
      </c>
      <c r="AQ221">
        <v>7680.4963743214084</v>
      </c>
      <c r="AR221">
        <v>7569.8018589487056</v>
      </c>
      <c r="AS221">
        <v>7774.160964252158</v>
      </c>
      <c r="AT221">
        <v>7646.4365234375</v>
      </c>
      <c r="AU221">
        <v>7774.160964252158</v>
      </c>
      <c r="AV221">
        <v>7595.3467471116373</v>
      </c>
      <c r="AW221">
        <v>1</v>
      </c>
      <c r="AX221">
        <v>8.514789568625929</v>
      </c>
      <c r="AY221">
        <v>-2.0678873261203989E-4</v>
      </c>
      <c r="AZ221">
        <v>-25.54488816293178</v>
      </c>
      <c r="BA221">
        <v>8.514789568625929</v>
      </c>
      <c r="BB221">
        <v>7280.49658203125</v>
      </c>
      <c r="BC221">
        <v>7671.9817924626241</v>
      </c>
      <c r="BD221">
        <v>-5.1027911825337051E-2</v>
      </c>
      <c r="BE221">
        <v>5.1027911825337051E-2</v>
      </c>
      <c r="BF221">
        <f t="shared" si="23"/>
        <v>-0.32951381502753552</v>
      </c>
      <c r="BG221">
        <f t="shared" si="24"/>
        <v>68.119705149500987</v>
      </c>
      <c r="BH221">
        <f t="shared" si="25"/>
        <v>110.69469290353391</v>
      </c>
      <c r="BI221">
        <f t="shared" si="26"/>
        <v>153.26971237604448</v>
      </c>
      <c r="BJ221">
        <f t="shared" si="27"/>
        <v>204.35910530345245</v>
      </c>
    </row>
    <row r="222" spans="1:62">
      <c r="A222">
        <v>221</v>
      </c>
      <c r="B222">
        <v>970</v>
      </c>
      <c r="C222" t="s">
        <v>89</v>
      </c>
      <c r="D222">
        <v>2022</v>
      </c>
      <c r="E222" t="s">
        <v>55</v>
      </c>
      <c r="F222" t="s">
        <v>56</v>
      </c>
      <c r="G222">
        <v>71.301000000000002</v>
      </c>
      <c r="H222">
        <v>0.53822662300000002</v>
      </c>
      <c r="I222">
        <v>13990246944</v>
      </c>
      <c r="J222">
        <v>0.36</v>
      </c>
      <c r="K222">
        <v>-5.08</v>
      </c>
      <c r="L222">
        <v>484291000000</v>
      </c>
      <c r="M222">
        <v>3.06</v>
      </c>
      <c r="N222">
        <v>1</v>
      </c>
      <c r="O222">
        <v>154587000000</v>
      </c>
      <c r="P222">
        <v>11.049654139999999</v>
      </c>
      <c r="Q222">
        <v>22.875557199999999</v>
      </c>
      <c r="R222">
        <v>8604552000</v>
      </c>
      <c r="S222">
        <v>424608000000</v>
      </c>
      <c r="T222">
        <v>73948278772</v>
      </c>
      <c r="U222">
        <v>350660000000</v>
      </c>
      <c r="V222">
        <v>1.084177238908155</v>
      </c>
      <c r="W222">
        <v>21.09</v>
      </c>
      <c r="X222">
        <v>48.16</v>
      </c>
      <c r="Y222">
        <v>4.53</v>
      </c>
      <c r="Z222">
        <v>3.9896899970000002</v>
      </c>
      <c r="AA222">
        <v>0</v>
      </c>
      <c r="AB222" s="2">
        <v>44561</v>
      </c>
      <c r="AC222">
        <v>6780</v>
      </c>
      <c r="AD222">
        <f t="shared" si="21"/>
        <v>400</v>
      </c>
      <c r="AE222">
        <v>400</v>
      </c>
      <c r="AF222">
        <f t="shared" si="22"/>
        <v>5.8997050147492622</v>
      </c>
      <c r="AG222">
        <v>6323.5831637342426</v>
      </c>
      <c r="AH222">
        <v>6359.208984375</v>
      </c>
      <c r="AI222">
        <v>6385.9283498555669</v>
      </c>
      <c r="AJ222">
        <v>6323.5831637342426</v>
      </c>
      <c r="AK222">
        <v>6359.2091121110234</v>
      </c>
      <c r="AL222">
        <v>6332.48974609375</v>
      </c>
      <c r="AM222">
        <v>6377.0220227892059</v>
      </c>
      <c r="AN222">
        <v>6296.8639247373858</v>
      </c>
      <c r="AO222">
        <v>6332.4898743710273</v>
      </c>
      <c r="AP222">
        <v>6305.7705078125</v>
      </c>
      <c r="AQ222">
        <v>6359.2092409295556</v>
      </c>
      <c r="AR222">
        <v>6234.5188636564271</v>
      </c>
      <c r="AS222">
        <v>6323.5830078125</v>
      </c>
      <c r="AT222">
        <v>6323.5830078125</v>
      </c>
      <c r="AU222">
        <v>6350.3023726342426</v>
      </c>
      <c r="AV222">
        <v>6287.9571880501762</v>
      </c>
      <c r="AW222">
        <v>1</v>
      </c>
      <c r="AX222">
        <v>8.9065823595074107</v>
      </c>
      <c r="AY222">
        <v>-53.438604298523387</v>
      </c>
      <c r="AZ222">
        <v>-8.9068665585273266</v>
      </c>
      <c r="BA222">
        <v>8.9065823595074107</v>
      </c>
      <c r="BB222">
        <v>5932.48974609375</v>
      </c>
      <c r="BC222">
        <v>6323.5831637342426</v>
      </c>
      <c r="BD222">
        <v>-6.1846805444643133E-2</v>
      </c>
      <c r="BE222">
        <v>6.1846805444643133E-2</v>
      </c>
      <c r="BF222">
        <f t="shared" si="23"/>
        <v>-0.46177415404325872</v>
      </c>
      <c r="BG222">
        <f t="shared" si="24"/>
        <v>62.345186121324332</v>
      </c>
      <c r="BH222">
        <f t="shared" si="25"/>
        <v>89.064425118181134</v>
      </c>
      <c r="BI222">
        <f t="shared" si="26"/>
        <v>151.40948619913979</v>
      </c>
      <c r="BJ222">
        <f t="shared" si="27"/>
        <v>151.40948619913979</v>
      </c>
    </row>
    <row r="223" spans="1:62">
      <c r="A223">
        <v>222</v>
      </c>
      <c r="B223">
        <v>970</v>
      </c>
      <c r="C223" t="s">
        <v>89</v>
      </c>
      <c r="D223">
        <v>2023</v>
      </c>
      <c r="E223" t="s">
        <v>55</v>
      </c>
      <c r="F223" t="s">
        <v>56</v>
      </c>
      <c r="G223">
        <v>49.395000000000003</v>
      </c>
      <c r="H223">
        <v>0.53469153700000005</v>
      </c>
      <c r="I223">
        <v>20384146359</v>
      </c>
      <c r="J223">
        <v>2.2400000000000002</v>
      </c>
      <c r="K223">
        <v>-5.77</v>
      </c>
      <c r="L223">
        <v>456326000000</v>
      </c>
      <c r="M223">
        <v>3.06</v>
      </c>
      <c r="N223">
        <v>1</v>
      </c>
      <c r="O223">
        <v>157551000000</v>
      </c>
      <c r="P223">
        <v>7.7291171399999996</v>
      </c>
      <c r="Q223">
        <v>22.875557199999999</v>
      </c>
      <c r="R223">
        <v>8604552000</v>
      </c>
      <c r="S223">
        <v>434108000000</v>
      </c>
      <c r="T223">
        <v>74562473227</v>
      </c>
      <c r="U223">
        <v>359546000000</v>
      </c>
      <c r="V223">
        <v>2.5340785946500879</v>
      </c>
      <c r="W223">
        <v>20.74</v>
      </c>
      <c r="X223">
        <v>47.97</v>
      </c>
      <c r="Y223">
        <v>3.77</v>
      </c>
      <c r="Z223">
        <v>5.6694126369999998</v>
      </c>
      <c r="AA223">
        <v>0</v>
      </c>
      <c r="AB223" s="2">
        <v>44926</v>
      </c>
      <c r="AC223">
        <v>6910</v>
      </c>
      <c r="AD223">
        <f t="shared" si="21"/>
        <v>400</v>
      </c>
      <c r="AE223">
        <v>400</v>
      </c>
      <c r="AF223">
        <f t="shared" si="22"/>
        <v>5.7887120115774238</v>
      </c>
      <c r="AG223">
        <v>6960</v>
      </c>
      <c r="AH223">
        <v>6830</v>
      </c>
      <c r="AI223">
        <v>7000</v>
      </c>
      <c r="AJ223">
        <v>6800</v>
      </c>
      <c r="AK223">
        <v>6604.519774011299</v>
      </c>
      <c r="AL223">
        <v>6680</v>
      </c>
      <c r="AM223">
        <v>6812.0903954802261</v>
      </c>
      <c r="AN223">
        <v>6595.0847457627106</v>
      </c>
      <c r="AO223">
        <v>6538.4748193359374</v>
      </c>
      <c r="AP223">
        <v>6604.52001953125</v>
      </c>
      <c r="AQ223">
        <v>6604.52001953125</v>
      </c>
      <c r="AR223">
        <v>6538.4748193359374</v>
      </c>
      <c r="AS223">
        <v>6481.8644395968613</v>
      </c>
      <c r="AT223">
        <v>6538.474609375</v>
      </c>
      <c r="AU223">
        <v>6576.2147225604258</v>
      </c>
      <c r="AV223">
        <v>6378.0791283369408</v>
      </c>
      <c r="AW223">
        <v>1</v>
      </c>
      <c r="AX223">
        <v>-280</v>
      </c>
      <c r="AY223">
        <v>2.455199510222883E-4</v>
      </c>
      <c r="AZ223">
        <v>-2.0996093735448079E-4</v>
      </c>
      <c r="BA223">
        <v>-280</v>
      </c>
      <c r="BB223">
        <v>6280</v>
      </c>
      <c r="BC223">
        <v>6960</v>
      </c>
      <c r="BD223">
        <v>-9.7701149425287362E-2</v>
      </c>
      <c r="BE223">
        <v>9.7701149425287362E-2</v>
      </c>
      <c r="BF223">
        <f t="shared" si="23"/>
        <v>-0.46531047573414913</v>
      </c>
      <c r="BG223">
        <f t="shared" si="24"/>
        <v>200</v>
      </c>
      <c r="BH223">
        <f t="shared" si="25"/>
        <v>404.91525423728945</v>
      </c>
      <c r="BI223">
        <f t="shared" si="26"/>
        <v>461.52518066406265</v>
      </c>
      <c r="BJ223">
        <f t="shared" si="27"/>
        <v>621.92087166305919</v>
      </c>
    </row>
    <row r="224" spans="1:62">
      <c r="A224">
        <v>223</v>
      </c>
      <c r="B224">
        <v>990</v>
      </c>
      <c r="C224" t="s">
        <v>90</v>
      </c>
      <c r="D224">
        <v>2019</v>
      </c>
      <c r="E224" t="s">
        <v>55</v>
      </c>
      <c r="F224" t="s">
        <v>56</v>
      </c>
      <c r="G224">
        <v>14.531000000000001</v>
      </c>
      <c r="H224">
        <v>1.5333416600000001</v>
      </c>
      <c r="I224">
        <v>181292000000</v>
      </c>
      <c r="J224">
        <v>2.1</v>
      </c>
      <c r="K224">
        <v>20.64</v>
      </c>
      <c r="L224">
        <v>807416000000</v>
      </c>
      <c r="M224">
        <v>2.41</v>
      </c>
      <c r="N224">
        <v>1</v>
      </c>
      <c r="O224">
        <v>1225400000000</v>
      </c>
      <c r="P224">
        <v>6.7592669770000002</v>
      </c>
      <c r="Q224">
        <v>23.444881049999999</v>
      </c>
      <c r="R224">
        <v>15204861500</v>
      </c>
      <c r="S224">
        <v>1088890000000</v>
      </c>
      <c r="T224">
        <v>444239000000</v>
      </c>
      <c r="U224">
        <v>644651000000</v>
      </c>
      <c r="V224">
        <v>15.44774996776458</v>
      </c>
      <c r="W224">
        <v>68.91</v>
      </c>
      <c r="X224">
        <v>19.46</v>
      </c>
      <c r="Y224">
        <v>39.909999999999997</v>
      </c>
      <c r="Z224">
        <v>28.12250349</v>
      </c>
      <c r="AA224">
        <v>0</v>
      </c>
      <c r="AB224" s="2">
        <v>43465</v>
      </c>
      <c r="AC224">
        <v>27600</v>
      </c>
      <c r="AD224">
        <f t="shared" si="21"/>
        <v>350</v>
      </c>
      <c r="AE224">
        <v>350</v>
      </c>
      <c r="AF224">
        <f t="shared" si="22"/>
        <v>1.2681159420289856</v>
      </c>
      <c r="AG224">
        <v>25824.073500638318</v>
      </c>
      <c r="AH224">
        <v>26579.439453125</v>
      </c>
      <c r="AI224">
        <v>27240.384661550841</v>
      </c>
      <c r="AJ224">
        <v>25399.18015236457</v>
      </c>
      <c r="AK224">
        <v>24832.65625</v>
      </c>
      <c r="AL224">
        <v>24832.65625</v>
      </c>
      <c r="AM224">
        <v>25391.740443245781</v>
      </c>
      <c r="AN224">
        <v>24506.523803939959</v>
      </c>
      <c r="AO224">
        <v>24366.75275562852</v>
      </c>
      <c r="AP224">
        <v>24832.65625</v>
      </c>
      <c r="AQ224">
        <v>25298.55974437148</v>
      </c>
      <c r="AR224">
        <v>23900.84926125703</v>
      </c>
      <c r="AS224">
        <v>24739.47679958454</v>
      </c>
      <c r="AT224">
        <v>24180.392578125</v>
      </c>
      <c r="AU224">
        <v>24972.428558526011</v>
      </c>
      <c r="AV224">
        <v>23621.30835666546</v>
      </c>
      <c r="AW224">
        <v>0</v>
      </c>
      <c r="AX224">
        <v>-991.41725063831836</v>
      </c>
      <c r="AY224">
        <v>0</v>
      </c>
      <c r="AZ224">
        <v>-186.36017750352039</v>
      </c>
      <c r="BA224">
        <v>0</v>
      </c>
      <c r="BB224">
        <v>24482.65625</v>
      </c>
      <c r="BC224">
        <v>24832.65625</v>
      </c>
      <c r="BD224">
        <v>-1.4094344015252089E-2</v>
      </c>
      <c r="BE224">
        <v>1.4094344015252089E-2</v>
      </c>
      <c r="BF224">
        <f t="shared" si="23"/>
        <v>0.53334037414247537</v>
      </c>
      <c r="BG224">
        <f t="shared" si="24"/>
        <v>1841.204509186271</v>
      </c>
      <c r="BH224">
        <f t="shared" si="25"/>
        <v>2733.8608576108818</v>
      </c>
      <c r="BI224">
        <f t="shared" si="26"/>
        <v>3339.5354002938111</v>
      </c>
      <c r="BJ224">
        <f t="shared" si="27"/>
        <v>3619.0763048853805</v>
      </c>
    </row>
    <row r="225" spans="1:62">
      <c r="A225">
        <v>224</v>
      </c>
      <c r="B225">
        <v>990</v>
      </c>
      <c r="C225" t="s">
        <v>90</v>
      </c>
      <c r="D225">
        <v>2022</v>
      </c>
      <c r="E225" t="s">
        <v>55</v>
      </c>
      <c r="F225" t="s">
        <v>56</v>
      </c>
      <c r="G225">
        <v>10.111000000000001</v>
      </c>
      <c r="H225">
        <v>1.005240243</v>
      </c>
      <c r="I225">
        <v>768747000000</v>
      </c>
      <c r="J225">
        <v>36.950000000000003</v>
      </c>
      <c r="K225">
        <v>107.49</v>
      </c>
      <c r="L225">
        <v>1675290000000</v>
      </c>
      <c r="M225">
        <v>11.2</v>
      </c>
      <c r="N225">
        <v>1</v>
      </c>
      <c r="O225">
        <v>1649410000000</v>
      </c>
      <c r="P225">
        <v>2.1455791620000002</v>
      </c>
      <c r="Q225">
        <v>24.7575881</v>
      </c>
      <c r="R225">
        <v>56504612200</v>
      </c>
      <c r="S225">
        <v>2122700000000</v>
      </c>
      <c r="T225">
        <v>484416000000</v>
      </c>
      <c r="U225">
        <v>1638280000000</v>
      </c>
      <c r="V225">
        <v>154.13440760969891</v>
      </c>
      <c r="W225">
        <v>29.57</v>
      </c>
      <c r="X225">
        <v>17.82</v>
      </c>
      <c r="Y225">
        <v>25.38</v>
      </c>
      <c r="Z225">
        <v>46.924030080000001</v>
      </c>
      <c r="AA225">
        <v>0</v>
      </c>
      <c r="AB225" s="2">
        <v>44561</v>
      </c>
      <c r="AC225">
        <v>37150</v>
      </c>
      <c r="AD225">
        <f t="shared" si="21"/>
        <v>1300</v>
      </c>
      <c r="AE225">
        <v>1300</v>
      </c>
      <c r="AF225">
        <f t="shared" si="22"/>
        <v>3.4993270524899058</v>
      </c>
      <c r="AG225">
        <v>37531.379469987231</v>
      </c>
      <c r="AH225">
        <v>37483.5078125</v>
      </c>
      <c r="AI225">
        <v>37914.35272988506</v>
      </c>
      <c r="AJ225">
        <v>37196.277867576631</v>
      </c>
      <c r="AK225">
        <v>37339.892279177293</v>
      </c>
      <c r="AL225">
        <v>37531.37890625</v>
      </c>
      <c r="AM225">
        <v>37674.993876554523</v>
      </c>
      <c r="AN225">
        <v>37004.790681800063</v>
      </c>
      <c r="AO225">
        <v>37770.735516826921</v>
      </c>
      <c r="AP225">
        <v>37339.890625</v>
      </c>
      <c r="AQ225">
        <v>37818.607171474359</v>
      </c>
      <c r="AR225">
        <v>37244.14731570513</v>
      </c>
      <c r="AS225">
        <v>38345.193636310643</v>
      </c>
      <c r="AT225">
        <v>38488.80859375</v>
      </c>
      <c r="AU225">
        <v>38632.423551189357</v>
      </c>
      <c r="AV225">
        <v>38201.578678871258</v>
      </c>
      <c r="AW225">
        <v>1</v>
      </c>
      <c r="AX225">
        <v>-5.6373723055003211E-4</v>
      </c>
      <c r="AY225">
        <v>-1.6541772929485889E-3</v>
      </c>
      <c r="AZ225">
        <v>718.0730769230795</v>
      </c>
      <c r="BA225">
        <v>-5.6373723055003211E-4</v>
      </c>
      <c r="BB225">
        <v>36231.37890625</v>
      </c>
      <c r="BC225">
        <v>37531.379469987231</v>
      </c>
      <c r="BD225">
        <v>-3.463769736406315E-2</v>
      </c>
      <c r="BE225">
        <v>3.463769736406315E-2</v>
      </c>
      <c r="BF225">
        <f t="shared" si="23"/>
        <v>5.2433221840109297E-3</v>
      </c>
      <c r="BG225">
        <f t="shared" si="24"/>
        <v>718.07486230842915</v>
      </c>
      <c r="BH225">
        <f t="shared" si="25"/>
        <v>909.56204808499751</v>
      </c>
      <c r="BI225">
        <f t="shared" si="26"/>
        <v>909.56204808499751</v>
      </c>
      <c r="BJ225">
        <f t="shared" si="27"/>
        <v>1627.6328693892938</v>
      </c>
    </row>
    <row r="226" spans="1:62">
      <c r="A226">
        <v>225</v>
      </c>
      <c r="B226">
        <v>990</v>
      </c>
      <c r="C226" t="s">
        <v>90</v>
      </c>
      <c r="D226">
        <v>2023</v>
      </c>
      <c r="E226" t="s">
        <v>55</v>
      </c>
      <c r="F226" t="s">
        <v>56</v>
      </c>
      <c r="G226">
        <v>9.1739999999999995</v>
      </c>
      <c r="H226">
        <v>1.421691203</v>
      </c>
      <c r="I226">
        <v>265437000000</v>
      </c>
      <c r="J226">
        <v>-3.74</v>
      </c>
      <c r="K226">
        <v>-31.1</v>
      </c>
      <c r="L226">
        <v>1154220000000</v>
      </c>
      <c r="M226">
        <v>9.83</v>
      </c>
      <c r="N226">
        <v>1</v>
      </c>
      <c r="O226">
        <v>2601760000000</v>
      </c>
      <c r="P226">
        <v>9.8017882089999997</v>
      </c>
      <c r="Q226">
        <v>23.911020619999999</v>
      </c>
      <c r="R226">
        <v>24233955840</v>
      </c>
      <c r="S226">
        <v>2043380000000</v>
      </c>
      <c r="T226">
        <v>303296000000</v>
      </c>
      <c r="U226">
        <v>1740080000000</v>
      </c>
      <c r="V226">
        <v>6.2138340210464644</v>
      </c>
      <c r="W226">
        <v>17.43</v>
      </c>
      <c r="X226">
        <v>17.82</v>
      </c>
      <c r="Y226">
        <v>21.27</v>
      </c>
      <c r="Z226">
        <v>15.254298650000001</v>
      </c>
      <c r="AA226">
        <v>0</v>
      </c>
      <c r="AB226" s="2">
        <v>44926</v>
      </c>
      <c r="AC226">
        <v>58600</v>
      </c>
      <c r="AD226">
        <f t="shared" si="21"/>
        <v>580</v>
      </c>
      <c r="AE226">
        <v>580</v>
      </c>
      <c r="AF226">
        <f t="shared" si="22"/>
        <v>0.98976109215017061</v>
      </c>
      <c r="AG226">
        <v>59900</v>
      </c>
      <c r="AH226">
        <v>57500</v>
      </c>
      <c r="AI226">
        <v>60100</v>
      </c>
      <c r="AJ226">
        <v>56700</v>
      </c>
      <c r="AK226">
        <v>59022.904841402327</v>
      </c>
      <c r="AL226">
        <v>59320</v>
      </c>
      <c r="AM226">
        <v>60013.222036727879</v>
      </c>
      <c r="AN226">
        <v>58131.619365609353</v>
      </c>
      <c r="AO226">
        <v>59022.907196969703</v>
      </c>
      <c r="AP226">
        <v>58824.84375</v>
      </c>
      <c r="AQ226">
        <v>60607.414772727272</v>
      </c>
      <c r="AR226">
        <v>58032.589962121223</v>
      </c>
      <c r="AS226">
        <v>58626.778283898297</v>
      </c>
      <c r="AT226">
        <v>58428.71484375</v>
      </c>
      <c r="AU226">
        <v>58923.873444120763</v>
      </c>
      <c r="AV226">
        <v>57735.492803230933</v>
      </c>
      <c r="AW226">
        <v>1</v>
      </c>
      <c r="AX226">
        <v>-580</v>
      </c>
      <c r="AY226">
        <v>-198.06109140232729</v>
      </c>
      <c r="AZ226">
        <v>-594.19235321970336</v>
      </c>
      <c r="BA226">
        <v>-580</v>
      </c>
      <c r="BB226">
        <v>58740</v>
      </c>
      <c r="BC226">
        <v>59900</v>
      </c>
      <c r="BD226">
        <v>-1.9365609348914861E-2</v>
      </c>
      <c r="BE226">
        <v>1.9365609348914861E-2</v>
      </c>
      <c r="BF226">
        <f t="shared" si="23"/>
        <v>0.42169346866466345</v>
      </c>
      <c r="BG226">
        <f t="shared" si="24"/>
        <v>3400</v>
      </c>
      <c r="BH226">
        <f t="shared" si="25"/>
        <v>3400</v>
      </c>
      <c r="BI226">
        <f t="shared" si="26"/>
        <v>3907.4147727272721</v>
      </c>
      <c r="BJ226">
        <f t="shared" si="27"/>
        <v>3907.4147727272721</v>
      </c>
    </row>
    <row r="227" spans="1:62">
      <c r="A227">
        <v>226</v>
      </c>
      <c r="B227">
        <v>990</v>
      </c>
      <c r="C227" t="s">
        <v>90</v>
      </c>
      <c r="D227">
        <v>2024</v>
      </c>
      <c r="E227" t="s">
        <v>55</v>
      </c>
      <c r="F227" t="s">
        <v>56</v>
      </c>
      <c r="J227">
        <v>14.12</v>
      </c>
      <c r="K227">
        <v>-26.56</v>
      </c>
      <c r="L227">
        <v>847700000000</v>
      </c>
      <c r="N227">
        <v>1</v>
      </c>
      <c r="P227">
        <v>5.31</v>
      </c>
      <c r="S227">
        <v>2332000000000</v>
      </c>
      <c r="T227">
        <v>375100000000</v>
      </c>
      <c r="U227">
        <v>1956900000000</v>
      </c>
      <c r="V227">
        <v>12.460346650728701</v>
      </c>
      <c r="W227">
        <v>12.00985676</v>
      </c>
      <c r="X227">
        <v>17.82</v>
      </c>
      <c r="Y227">
        <v>24.5</v>
      </c>
      <c r="Z227">
        <v>62.044624059999997</v>
      </c>
      <c r="AA227">
        <v>0</v>
      </c>
      <c r="AB227" s="2">
        <v>45291</v>
      </c>
      <c r="AC227">
        <v>33150</v>
      </c>
      <c r="AD227">
        <f t="shared" si="21"/>
        <v>580</v>
      </c>
      <c r="AE227">
        <v>580</v>
      </c>
      <c r="AF227">
        <f t="shared" si="22"/>
        <v>1.7496229260935143</v>
      </c>
      <c r="AG227">
        <v>33000</v>
      </c>
      <c r="AH227">
        <v>31700</v>
      </c>
      <c r="AI227">
        <v>33250</v>
      </c>
      <c r="AJ227">
        <v>31700</v>
      </c>
      <c r="AK227">
        <v>33950</v>
      </c>
      <c r="AL227">
        <v>33050</v>
      </c>
      <c r="AM227">
        <v>34050</v>
      </c>
      <c r="AN227">
        <v>32850</v>
      </c>
      <c r="AO227">
        <v>33750</v>
      </c>
      <c r="AP227">
        <v>33950</v>
      </c>
      <c r="AQ227">
        <v>34700</v>
      </c>
      <c r="AR227">
        <v>33500</v>
      </c>
      <c r="AS227">
        <v>33200</v>
      </c>
      <c r="AT227">
        <v>33600</v>
      </c>
      <c r="AU227">
        <v>33750</v>
      </c>
      <c r="AV227">
        <v>33150</v>
      </c>
      <c r="AW227">
        <v>0</v>
      </c>
      <c r="AX227">
        <v>50</v>
      </c>
      <c r="AY227">
        <v>0</v>
      </c>
      <c r="AZ227">
        <v>-150</v>
      </c>
      <c r="BA227">
        <v>0</v>
      </c>
      <c r="BB227">
        <v>33370</v>
      </c>
      <c r="BC227">
        <v>33950</v>
      </c>
      <c r="BD227">
        <v>-1.7083946980854199E-2</v>
      </c>
      <c r="BE227">
        <v>1.7083946980854199E-2</v>
      </c>
      <c r="BF227">
        <f t="shared" si="23"/>
        <v>-0.83915094339622642</v>
      </c>
      <c r="BG227">
        <f t="shared" si="24"/>
        <v>1550</v>
      </c>
      <c r="BH227">
        <f t="shared" si="25"/>
        <v>2350</v>
      </c>
      <c r="BI227">
        <f t="shared" si="26"/>
        <v>3000</v>
      </c>
      <c r="BJ227">
        <f t="shared" si="27"/>
        <v>3000</v>
      </c>
    </row>
    <row r="228" spans="1:62">
      <c r="A228">
        <v>227</v>
      </c>
      <c r="B228">
        <v>1040</v>
      </c>
      <c r="C228" t="s">
        <v>91</v>
      </c>
      <c r="D228">
        <v>2016</v>
      </c>
      <c r="E228" t="s">
        <v>55</v>
      </c>
      <c r="F228" t="s">
        <v>56</v>
      </c>
      <c r="G228">
        <v>6.7640000000000002</v>
      </c>
      <c r="H228">
        <v>0.77380166699999997</v>
      </c>
      <c r="I228">
        <v>1252910000000</v>
      </c>
      <c r="J228">
        <v>14.63</v>
      </c>
      <c r="K228">
        <v>13.17</v>
      </c>
      <c r="L228">
        <v>23954200000000</v>
      </c>
      <c r="M228">
        <v>0.4</v>
      </c>
      <c r="N228">
        <v>1</v>
      </c>
      <c r="O228">
        <v>5144930000000</v>
      </c>
      <c r="P228">
        <v>4.106381099</v>
      </c>
      <c r="Q228">
        <v>24.374964370000001</v>
      </c>
      <c r="R228">
        <v>38540072000</v>
      </c>
      <c r="S228">
        <v>27009500000000</v>
      </c>
      <c r="T228">
        <v>15755100000000</v>
      </c>
      <c r="U228">
        <v>11254400000000</v>
      </c>
      <c r="V228">
        <v>-0.77320536500000003</v>
      </c>
      <c r="W228">
        <v>139.99</v>
      </c>
      <c r="X228">
        <v>43.23</v>
      </c>
      <c r="Y228">
        <v>18.86</v>
      </c>
      <c r="Z228">
        <v>11.13262368</v>
      </c>
      <c r="AA228">
        <v>0</v>
      </c>
      <c r="AB228" s="2">
        <v>42369</v>
      </c>
      <c r="AC228">
        <v>176335</v>
      </c>
      <c r="AD228">
        <f t="shared" si="21"/>
        <v>1350</v>
      </c>
      <c r="AE228">
        <v>1350</v>
      </c>
      <c r="AF228">
        <f t="shared" si="22"/>
        <v>0.76558822695437656</v>
      </c>
      <c r="AG228">
        <v>137098.2725652649</v>
      </c>
      <c r="AH228">
        <v>136357.203125</v>
      </c>
      <c r="AI228">
        <v>137468.80728539731</v>
      </c>
      <c r="AJ228">
        <v>134504.52952433779</v>
      </c>
      <c r="AK228">
        <v>137098.25</v>
      </c>
      <c r="AL228">
        <v>137098.25</v>
      </c>
      <c r="AM228">
        <v>138209.85397743629</v>
      </c>
      <c r="AN228">
        <v>134133.9594107056</v>
      </c>
      <c r="AO228">
        <v>135616.1147448472</v>
      </c>
      <c r="AP228">
        <v>136727.71875</v>
      </c>
      <c r="AQ228">
        <v>138950.94007643699</v>
      </c>
      <c r="AR228">
        <v>135245.58007646291</v>
      </c>
      <c r="AS228">
        <v>137098.27606376339</v>
      </c>
      <c r="AT228">
        <v>135986.671875</v>
      </c>
      <c r="AU228">
        <v>137098.27606376339</v>
      </c>
      <c r="AV228">
        <v>134133.98491092751</v>
      </c>
      <c r="AW228">
        <v>1</v>
      </c>
      <c r="AX228">
        <v>-2.2565264895092699E-2</v>
      </c>
      <c r="AY228">
        <v>-370.53125</v>
      </c>
      <c r="AZ228">
        <v>370.55713015279622</v>
      </c>
      <c r="BA228">
        <v>-2.2565264895092699E-2</v>
      </c>
      <c r="BB228">
        <v>135748.25</v>
      </c>
      <c r="BC228">
        <v>137098.2725652649</v>
      </c>
      <c r="BD228">
        <v>-9.8471157951477775E-3</v>
      </c>
      <c r="BE228">
        <v>9.8471157951477775E-3</v>
      </c>
      <c r="BF228">
        <f t="shared" si="23"/>
        <v>-0.22619707880560544</v>
      </c>
      <c r="BG228">
        <f t="shared" si="24"/>
        <v>2964.2777610595222</v>
      </c>
      <c r="BH228">
        <f t="shared" si="25"/>
        <v>4075.8945667306834</v>
      </c>
      <c r="BI228">
        <f t="shared" si="26"/>
        <v>4816.9806657313893</v>
      </c>
      <c r="BJ228">
        <f t="shared" si="27"/>
        <v>4816.9806657313893</v>
      </c>
    </row>
    <row r="229" spans="1:62">
      <c r="A229">
        <v>228</v>
      </c>
      <c r="B229">
        <v>1040</v>
      </c>
      <c r="C229" t="s">
        <v>91</v>
      </c>
      <c r="D229">
        <v>2017</v>
      </c>
      <c r="E229" t="s">
        <v>55</v>
      </c>
      <c r="F229" t="s">
        <v>56</v>
      </c>
      <c r="G229">
        <v>3.6379999999999999</v>
      </c>
      <c r="H229">
        <v>0.76134722799999999</v>
      </c>
      <c r="I229">
        <v>1325960000000</v>
      </c>
      <c r="J229">
        <v>8.57</v>
      </c>
      <c r="K229">
        <v>12.29</v>
      </c>
      <c r="L229">
        <v>26898600000000</v>
      </c>
      <c r="M229">
        <v>0.44</v>
      </c>
      <c r="N229">
        <v>1</v>
      </c>
      <c r="O229">
        <v>4993580000000</v>
      </c>
      <c r="P229">
        <v>3.7660147020000001</v>
      </c>
      <c r="Q229">
        <v>24.44622111</v>
      </c>
      <c r="R229">
        <v>41386522200</v>
      </c>
      <c r="S229">
        <v>29325400000000</v>
      </c>
      <c r="T229">
        <v>17333200000000</v>
      </c>
      <c r="U229">
        <v>11992200000000</v>
      </c>
      <c r="V229">
        <v>6.5556582314472562</v>
      </c>
      <c r="W229">
        <v>144.54</v>
      </c>
      <c r="X229">
        <v>43.23</v>
      </c>
      <c r="Y229">
        <v>19.420000000000002</v>
      </c>
      <c r="Z229">
        <v>11.05685362</v>
      </c>
      <c r="AA229">
        <v>0</v>
      </c>
      <c r="AB229" s="2">
        <v>42735</v>
      </c>
      <c r="AC229">
        <v>171148</v>
      </c>
      <c r="AD229">
        <f t="shared" si="21"/>
        <v>1450</v>
      </c>
      <c r="AE229">
        <v>1450</v>
      </c>
      <c r="AF229">
        <f t="shared" si="22"/>
        <v>0.84721994998480843</v>
      </c>
      <c r="AG229">
        <v>133967.95392468211</v>
      </c>
      <c r="AH229">
        <v>133591.640625</v>
      </c>
      <c r="AI229">
        <v>134720.58052404641</v>
      </c>
      <c r="AJ229">
        <v>132086.38742627151</v>
      </c>
      <c r="AK229">
        <v>135871.95870214319</v>
      </c>
      <c r="AL229">
        <v>134005.578125</v>
      </c>
      <c r="AM229">
        <v>136991.77899969561</v>
      </c>
      <c r="AN229">
        <v>133259.03125996509</v>
      </c>
      <c r="AO229">
        <v>135871.96093866171</v>
      </c>
      <c r="AP229">
        <v>135498.6875</v>
      </c>
      <c r="AQ229">
        <v>137738.32813197031</v>
      </c>
      <c r="AR229">
        <v>134378.85376945871</v>
      </c>
      <c r="AS229">
        <v>135125.40064678219</v>
      </c>
      <c r="AT229">
        <v>135498.6875</v>
      </c>
      <c r="AU229">
        <v>137738.32813197031</v>
      </c>
      <c r="AV229">
        <v>132512.48657615011</v>
      </c>
      <c r="AW229">
        <v>1</v>
      </c>
      <c r="AX229">
        <v>37.624200317892253</v>
      </c>
      <c r="AY229">
        <v>-373.27120214319439</v>
      </c>
      <c r="AZ229">
        <v>-373.2734386617085</v>
      </c>
      <c r="BA229">
        <v>37.624200317892253</v>
      </c>
      <c r="BB229">
        <v>132555.578125</v>
      </c>
      <c r="BC229">
        <v>133967.95392468211</v>
      </c>
      <c r="BD229">
        <v>-1.054263917829302E-2</v>
      </c>
      <c r="BE229">
        <v>1.054263917829302E-2</v>
      </c>
      <c r="BF229">
        <f t="shared" si="23"/>
        <v>-0.23865386320391196</v>
      </c>
      <c r="BG229">
        <f t="shared" si="24"/>
        <v>2634.1930977748998</v>
      </c>
      <c r="BH229">
        <f t="shared" si="25"/>
        <v>4905.3915734241018</v>
      </c>
      <c r="BI229">
        <f t="shared" si="26"/>
        <v>5651.9407056987984</v>
      </c>
      <c r="BJ229">
        <f t="shared" si="27"/>
        <v>5651.9407056987984</v>
      </c>
    </row>
    <row r="230" spans="1:62">
      <c r="A230">
        <v>229</v>
      </c>
      <c r="B230">
        <v>1040</v>
      </c>
      <c r="C230" t="s">
        <v>91</v>
      </c>
      <c r="D230">
        <v>2018</v>
      </c>
      <c r="E230" t="s">
        <v>55</v>
      </c>
      <c r="F230" t="s">
        <v>56</v>
      </c>
      <c r="G230">
        <v>4.6550000000000002</v>
      </c>
      <c r="H230">
        <v>0.71708374799999997</v>
      </c>
      <c r="I230">
        <v>1332480000000</v>
      </c>
      <c r="J230">
        <v>8.1999999999999993</v>
      </c>
      <c r="K230">
        <v>9.76</v>
      </c>
      <c r="L230">
        <v>29523400000000</v>
      </c>
      <c r="M230">
        <v>0.54</v>
      </c>
      <c r="N230">
        <v>1</v>
      </c>
      <c r="O230">
        <v>3545010000000</v>
      </c>
      <c r="P230">
        <v>2.6604566350000001</v>
      </c>
      <c r="Q230">
        <v>24.436087659999998</v>
      </c>
      <c r="R230">
        <v>40969251350</v>
      </c>
      <c r="S230">
        <v>31729500000000</v>
      </c>
      <c r="T230">
        <v>19207700000000</v>
      </c>
      <c r="U230">
        <v>12521800000000</v>
      </c>
      <c r="V230">
        <v>4.4162038658461329</v>
      </c>
      <c r="W230">
        <v>153.38999999999999</v>
      </c>
      <c r="X230">
        <v>43.28</v>
      </c>
      <c r="Y230">
        <v>18.57</v>
      </c>
      <c r="Z230">
        <v>10.641281599999999</v>
      </c>
      <c r="AA230">
        <v>0</v>
      </c>
      <c r="AB230" s="2">
        <v>43100</v>
      </c>
      <c r="AC230">
        <v>121500</v>
      </c>
      <c r="AD230">
        <f t="shared" si="21"/>
        <v>1450</v>
      </c>
      <c r="AE230">
        <v>1450</v>
      </c>
      <c r="AF230">
        <f t="shared" si="22"/>
        <v>1.1934156378600822</v>
      </c>
      <c r="AG230">
        <v>110271.8523080913</v>
      </c>
      <c r="AH230">
        <v>105458.3984375</v>
      </c>
      <c r="AI230">
        <v>111147.02573910791</v>
      </c>
      <c r="AJ230">
        <v>104145.6382909751</v>
      </c>
      <c r="AK230">
        <v>99723.321808812616</v>
      </c>
      <c r="AL230">
        <v>98970.6953125</v>
      </c>
      <c r="AM230">
        <v>100475.9483051252</v>
      </c>
      <c r="AN230">
        <v>98594.382064343692</v>
      </c>
      <c r="AO230">
        <v>102733.83977384691</v>
      </c>
      <c r="AP230">
        <v>100852.2734375</v>
      </c>
      <c r="AQ230">
        <v>104239.0996048245</v>
      </c>
      <c r="AR230">
        <v>99723.326873791724</v>
      </c>
      <c r="AS230">
        <v>99723.323149865173</v>
      </c>
      <c r="AT230">
        <v>102733.8359375</v>
      </c>
      <c r="AU230">
        <v>102733.8359375</v>
      </c>
      <c r="AV230">
        <v>97465.436868664066</v>
      </c>
      <c r="AW230">
        <v>1</v>
      </c>
      <c r="AX230">
        <v>-11301.1569955913</v>
      </c>
      <c r="AY230">
        <v>1128.9516286873841</v>
      </c>
      <c r="AZ230">
        <v>-3.8363469066098328E-3</v>
      </c>
      <c r="BA230">
        <v>-11301.1569955913</v>
      </c>
      <c r="BB230">
        <v>97520.6953125</v>
      </c>
      <c r="BC230">
        <v>110271.8523080913</v>
      </c>
      <c r="BD230">
        <v>-0.11563383337359311</v>
      </c>
      <c r="BE230">
        <v>0.11563383337359311</v>
      </c>
      <c r="BF230">
        <f t="shared" si="23"/>
        <v>-0.28291621361824171</v>
      </c>
      <c r="BG230">
        <f t="shared" si="24"/>
        <v>7001.3874481328094</v>
      </c>
      <c r="BH230">
        <f t="shared" si="25"/>
        <v>12552.643674764215</v>
      </c>
      <c r="BI230">
        <f t="shared" si="26"/>
        <v>12552.643674764215</v>
      </c>
      <c r="BJ230">
        <f t="shared" si="27"/>
        <v>13681.58887044384</v>
      </c>
    </row>
    <row r="231" spans="1:62">
      <c r="A231">
        <v>230</v>
      </c>
      <c r="B231">
        <v>1040</v>
      </c>
      <c r="C231" t="s">
        <v>91</v>
      </c>
      <c r="D231">
        <v>2019</v>
      </c>
      <c r="E231" t="s">
        <v>55</v>
      </c>
      <c r="F231" t="s">
        <v>56</v>
      </c>
      <c r="G231">
        <v>19.190000000000001</v>
      </c>
      <c r="H231">
        <v>0.70787052299999997</v>
      </c>
      <c r="I231">
        <v>1509150000000</v>
      </c>
      <c r="J231">
        <v>27.27</v>
      </c>
      <c r="K231">
        <v>14.42</v>
      </c>
      <c r="L231">
        <v>33779700000000</v>
      </c>
      <c r="M231">
        <v>0.55000000000000004</v>
      </c>
      <c r="N231">
        <v>1</v>
      </c>
      <c r="O231">
        <v>2818500000000</v>
      </c>
      <c r="P231">
        <v>1.867606273</v>
      </c>
      <c r="Q231">
        <v>24.852739410000002</v>
      </c>
      <c r="R231">
        <v>62145199700</v>
      </c>
      <c r="S231">
        <v>40381400000000</v>
      </c>
      <c r="T231">
        <v>25766300000000</v>
      </c>
      <c r="U231">
        <v>14615100000000</v>
      </c>
      <c r="V231">
        <v>16.71724512450287</v>
      </c>
      <c r="W231">
        <v>176.3</v>
      </c>
      <c r="X231">
        <v>47.05</v>
      </c>
      <c r="Y231">
        <v>17.93</v>
      </c>
      <c r="Z231">
        <v>10.325964239999999</v>
      </c>
      <c r="AA231">
        <v>0</v>
      </c>
      <c r="AB231" s="2">
        <v>43465</v>
      </c>
      <c r="AC231">
        <v>96600</v>
      </c>
      <c r="AD231">
        <f t="shared" si="21"/>
        <v>1850</v>
      </c>
      <c r="AE231">
        <v>1850</v>
      </c>
      <c r="AF231">
        <f t="shared" si="22"/>
        <v>1.9151138716356109</v>
      </c>
      <c r="AG231">
        <v>86014.899750388999</v>
      </c>
      <c r="AH231">
        <v>86916.5234375</v>
      </c>
      <c r="AI231">
        <v>88088.634230744297</v>
      </c>
      <c r="AJ231">
        <v>86014.899750388999</v>
      </c>
      <c r="AK231">
        <v>85347.278310244845</v>
      </c>
      <c r="AL231">
        <v>85789.4921875</v>
      </c>
      <c r="AM231">
        <v>85789.4921875</v>
      </c>
      <c r="AN231">
        <v>84728.178882087625</v>
      </c>
      <c r="AO231">
        <v>85170.398657226557</v>
      </c>
      <c r="AP231">
        <v>84905.0703125</v>
      </c>
      <c r="AQ231">
        <v>85524.169783528647</v>
      </c>
      <c r="AR231">
        <v>84816.627530924481</v>
      </c>
      <c r="AS231">
        <v>85258.83847150259</v>
      </c>
      <c r="AT231">
        <v>85347.28125</v>
      </c>
      <c r="AU231">
        <v>85435.72402849741</v>
      </c>
      <c r="AV231">
        <v>84728.181800518127</v>
      </c>
      <c r="AW231">
        <v>0</v>
      </c>
      <c r="AX231">
        <v>-225.40756288899871</v>
      </c>
      <c r="AY231">
        <v>-442.20799774484482</v>
      </c>
      <c r="AZ231">
        <v>176.88259277344329</v>
      </c>
      <c r="BA231">
        <v>-442.20799774484482</v>
      </c>
      <c r="BB231">
        <v>83055.0703125</v>
      </c>
      <c r="BC231">
        <v>85347.278310244845</v>
      </c>
      <c r="BD231">
        <v>-2.6857423495245711E-2</v>
      </c>
      <c r="BE231">
        <v>2.6857423495245711E-2</v>
      </c>
      <c r="BF231">
        <f t="shared" si="23"/>
        <v>-0.2921295447904233</v>
      </c>
      <c r="BG231">
        <f t="shared" si="24"/>
        <v>2073.7344803552987</v>
      </c>
      <c r="BH231">
        <f t="shared" si="25"/>
        <v>3360.4553486566729</v>
      </c>
      <c r="BI231">
        <f t="shared" si="26"/>
        <v>3360.4553486566729</v>
      </c>
      <c r="BJ231">
        <f t="shared" si="27"/>
        <v>3360.4553486566729</v>
      </c>
    </row>
    <row r="232" spans="1:62">
      <c r="A232">
        <v>231</v>
      </c>
      <c r="B232">
        <v>1040</v>
      </c>
      <c r="C232" t="s">
        <v>91</v>
      </c>
      <c r="D232">
        <v>2020</v>
      </c>
      <c r="E232" t="s">
        <v>55</v>
      </c>
      <c r="F232" t="s">
        <v>56</v>
      </c>
      <c r="G232">
        <v>32.927999999999997</v>
      </c>
      <c r="H232">
        <v>0.68247256300000003</v>
      </c>
      <c r="I232">
        <v>1390340000000</v>
      </c>
      <c r="J232">
        <v>-0.88</v>
      </c>
      <c r="K232">
        <v>-5.27</v>
      </c>
      <c r="L232">
        <v>31999100000000</v>
      </c>
      <c r="M232">
        <v>0.37</v>
      </c>
      <c r="N232">
        <v>1</v>
      </c>
      <c r="O232">
        <v>2687200000000</v>
      </c>
      <c r="P232">
        <v>1.9327657380000001</v>
      </c>
      <c r="Q232">
        <v>24.930564570000001</v>
      </c>
      <c r="R232">
        <v>67174837150</v>
      </c>
      <c r="S232">
        <v>40024900000000</v>
      </c>
      <c r="T232">
        <v>24628700000000</v>
      </c>
      <c r="U232">
        <v>15396200000000</v>
      </c>
      <c r="V232">
        <v>5.3444724976223217</v>
      </c>
      <c r="W232">
        <v>159.97</v>
      </c>
      <c r="X232">
        <v>47.07</v>
      </c>
      <c r="Y232">
        <v>19.57</v>
      </c>
      <c r="Z232">
        <v>9.0304101009999993</v>
      </c>
      <c r="AA232">
        <v>0</v>
      </c>
      <c r="AB232" s="2">
        <v>43830</v>
      </c>
      <c r="AC232">
        <v>92100</v>
      </c>
      <c r="AD232">
        <f t="shared" si="21"/>
        <v>2000</v>
      </c>
      <c r="AE232">
        <v>2000</v>
      </c>
      <c r="AF232">
        <f t="shared" si="22"/>
        <v>2.1715526601520088</v>
      </c>
      <c r="AG232">
        <v>77810.121570984164</v>
      </c>
      <c r="AH232">
        <v>79703.53125</v>
      </c>
      <c r="AI232">
        <v>79703.53125</v>
      </c>
      <c r="AJ232">
        <v>77719.959205316743</v>
      </c>
      <c r="AK232">
        <v>74203.622763977401</v>
      </c>
      <c r="AL232">
        <v>77810.1171875</v>
      </c>
      <c r="AM232">
        <v>78621.578432792594</v>
      </c>
      <c r="AN232">
        <v>74203.622763977401</v>
      </c>
      <c r="AO232">
        <v>75646.230777263059</v>
      </c>
      <c r="AP232">
        <v>74203.6328125</v>
      </c>
      <c r="AQ232">
        <v>75916.71789565614</v>
      </c>
      <c r="AR232">
        <v>74203.6328125</v>
      </c>
      <c r="AS232">
        <v>75195.414723629321</v>
      </c>
      <c r="AT232">
        <v>75646.2265625</v>
      </c>
      <c r="AU232">
        <v>75646.2265625</v>
      </c>
      <c r="AV232">
        <v>74203.628678113833</v>
      </c>
      <c r="AW232">
        <v>1</v>
      </c>
      <c r="AX232">
        <v>-4.3834841635543853E-3</v>
      </c>
      <c r="AY232">
        <v>1.004852259939071E-2</v>
      </c>
      <c r="AZ232">
        <v>-4.2147630592808127E-3</v>
      </c>
      <c r="BA232">
        <v>-4.3834841635543853E-3</v>
      </c>
      <c r="BB232">
        <v>75810.1171875</v>
      </c>
      <c r="BC232">
        <v>77810.121570984164</v>
      </c>
      <c r="BD232">
        <v>-2.5703653240788361E-2</v>
      </c>
      <c r="BE232">
        <v>2.5703653240788361E-2</v>
      </c>
      <c r="BF232">
        <f t="shared" si="23"/>
        <v>-0.31752733923132848</v>
      </c>
      <c r="BG232">
        <f t="shared" si="24"/>
        <v>1983.5720446832565</v>
      </c>
      <c r="BH232">
        <f t="shared" si="25"/>
        <v>5499.9084860225994</v>
      </c>
      <c r="BI232">
        <f t="shared" si="26"/>
        <v>5499.9084860225994</v>
      </c>
      <c r="BJ232">
        <f t="shared" si="27"/>
        <v>5499.9084860225994</v>
      </c>
    </row>
    <row r="233" spans="1:62">
      <c r="A233">
        <v>232</v>
      </c>
      <c r="B233">
        <v>1040</v>
      </c>
      <c r="C233" t="s">
        <v>91</v>
      </c>
      <c r="D233">
        <v>2021</v>
      </c>
      <c r="E233" t="s">
        <v>55</v>
      </c>
      <c r="F233" t="s">
        <v>56</v>
      </c>
      <c r="G233">
        <v>9.5709999999999997</v>
      </c>
      <c r="H233">
        <v>0.66559800999999996</v>
      </c>
      <c r="I233">
        <v>1881800000000</v>
      </c>
      <c r="J233">
        <v>4.82</v>
      </c>
      <c r="K233">
        <v>7.77</v>
      </c>
      <c r="L233">
        <v>34484000000000</v>
      </c>
      <c r="M233">
        <v>0.46</v>
      </c>
      <c r="N233">
        <v>1</v>
      </c>
      <c r="O233">
        <v>2433360000000</v>
      </c>
      <c r="P233">
        <v>1.2931032170000001</v>
      </c>
      <c r="Q233">
        <v>25.07010713</v>
      </c>
      <c r="R233">
        <v>77234117150</v>
      </c>
      <c r="S233">
        <v>41956000000000</v>
      </c>
      <c r="T233">
        <v>25492500000000</v>
      </c>
      <c r="U233">
        <v>16463500000000</v>
      </c>
      <c r="V233">
        <v>6.9322300307868172</v>
      </c>
      <c r="W233">
        <v>154.84</v>
      </c>
      <c r="X233">
        <v>47.07</v>
      </c>
      <c r="Y233">
        <v>17.149999999999999</v>
      </c>
      <c r="Z233">
        <v>11.43013333</v>
      </c>
      <c r="AA233">
        <v>0</v>
      </c>
      <c r="AB233" s="2">
        <v>44196</v>
      </c>
      <c r="AC233">
        <v>83400</v>
      </c>
      <c r="AD233">
        <f t="shared" si="21"/>
        <v>2300</v>
      </c>
      <c r="AE233">
        <v>2300</v>
      </c>
      <c r="AF233">
        <f t="shared" si="22"/>
        <v>2.7577937649880098</v>
      </c>
      <c r="AG233">
        <v>78947.121336459561</v>
      </c>
      <c r="AH233">
        <v>78670.4375</v>
      </c>
      <c r="AI233">
        <v>78947.121336459561</v>
      </c>
      <c r="AJ233">
        <v>77932.613936107853</v>
      </c>
      <c r="AK233">
        <v>77655.922815820537</v>
      </c>
      <c r="AL233">
        <v>78117.0625</v>
      </c>
      <c r="AM233">
        <v>79039.341868358912</v>
      </c>
      <c r="AN233">
        <v>77655.922815820537</v>
      </c>
      <c r="AO233">
        <v>78301.525302479218</v>
      </c>
      <c r="AP233">
        <v>77655.9296875</v>
      </c>
      <c r="AQ233">
        <v>78393.753247476241</v>
      </c>
      <c r="AR233">
        <v>77102.562017517805</v>
      </c>
      <c r="AS233">
        <v>78393.751853499416</v>
      </c>
      <c r="AT233">
        <v>77748.15625</v>
      </c>
      <c r="AU233">
        <v>78854.891570284701</v>
      </c>
      <c r="AV233">
        <v>77102.560646500599</v>
      </c>
      <c r="AW233">
        <v>1</v>
      </c>
      <c r="AX233">
        <v>-830.05883645956055</v>
      </c>
      <c r="AY233">
        <v>6.8716794630745426E-3</v>
      </c>
      <c r="AZ233">
        <v>-553.36905247921823</v>
      </c>
      <c r="BA233">
        <v>-830.05883645956055</v>
      </c>
      <c r="BB233">
        <v>75817.0625</v>
      </c>
      <c r="BC233">
        <v>78947.121336459561</v>
      </c>
      <c r="BD233">
        <v>-3.964753601489493E-2</v>
      </c>
      <c r="BE233">
        <v>3.964753601489493E-2</v>
      </c>
      <c r="BF233">
        <f t="shared" si="23"/>
        <v>-0.33440127752883975</v>
      </c>
      <c r="BG233">
        <f t="shared" si="24"/>
        <v>1014.5074003517075</v>
      </c>
      <c r="BH233">
        <f t="shared" si="25"/>
        <v>1383.4190525383747</v>
      </c>
      <c r="BI233">
        <f t="shared" si="26"/>
        <v>1936.779850841107</v>
      </c>
      <c r="BJ233">
        <f t="shared" si="27"/>
        <v>1936.7812218583131</v>
      </c>
    </row>
    <row r="234" spans="1:62">
      <c r="A234">
        <v>233</v>
      </c>
      <c r="B234">
        <v>1040</v>
      </c>
      <c r="C234" t="s">
        <v>91</v>
      </c>
      <c r="D234">
        <v>2022</v>
      </c>
      <c r="E234" t="s">
        <v>55</v>
      </c>
      <c r="F234" t="s">
        <v>64</v>
      </c>
      <c r="G234">
        <v>12.221</v>
      </c>
      <c r="H234">
        <v>0.68325624699999998</v>
      </c>
      <c r="I234">
        <v>2154200000000</v>
      </c>
      <c r="J234">
        <v>14.98</v>
      </c>
      <c r="K234">
        <v>18.68</v>
      </c>
      <c r="L234">
        <v>40924900000000</v>
      </c>
      <c r="M234">
        <v>0.51</v>
      </c>
      <c r="N234">
        <v>4</v>
      </c>
      <c r="O234">
        <v>2453790000000</v>
      </c>
      <c r="P234">
        <v>1.139070435</v>
      </c>
      <c r="Q234">
        <v>25.153371669999999</v>
      </c>
      <c r="R234">
        <v>83940300100</v>
      </c>
      <c r="S234">
        <v>48240400000000</v>
      </c>
      <c r="T234">
        <v>30506800000000</v>
      </c>
      <c r="U234">
        <v>17733600000000</v>
      </c>
      <c r="V234">
        <v>7.7146414796367724</v>
      </c>
      <c r="W234">
        <v>172.03</v>
      </c>
      <c r="X234">
        <v>47.8</v>
      </c>
      <c r="Y234">
        <v>17.89</v>
      </c>
      <c r="Z234">
        <v>12.14756169</v>
      </c>
      <c r="AA234">
        <v>0</v>
      </c>
      <c r="AB234" s="2">
        <v>44834</v>
      </c>
      <c r="AC234">
        <v>84100</v>
      </c>
      <c r="AD234">
        <f t="shared" si="21"/>
        <v>625</v>
      </c>
      <c r="AE234">
        <v>2500</v>
      </c>
      <c r="AF234">
        <f t="shared" si="22"/>
        <v>0.74316290130796669</v>
      </c>
      <c r="AG234">
        <v>78256.287683823524</v>
      </c>
      <c r="AH234">
        <v>78919.4765625</v>
      </c>
      <c r="AI234">
        <v>79108.959099264699</v>
      </c>
      <c r="AJ234">
        <v>77687.840073529413</v>
      </c>
      <c r="AK234">
        <v>79108.956325301202</v>
      </c>
      <c r="AL234">
        <v>78635.25</v>
      </c>
      <c r="AM234">
        <v>80151.110240963855</v>
      </c>
      <c r="AN234">
        <v>77687.837349397596</v>
      </c>
      <c r="AO234">
        <v>80340.594196428574</v>
      </c>
      <c r="AP234">
        <v>79582.6640625</v>
      </c>
      <c r="AQ234">
        <v>80814.300530133929</v>
      </c>
      <c r="AR234">
        <v>77687.838727678565</v>
      </c>
      <c r="AS234">
        <v>78445.768425707545</v>
      </c>
      <c r="AT234">
        <v>80340.59375</v>
      </c>
      <c r="AU234">
        <v>81382.747678360858</v>
      </c>
      <c r="AV234">
        <v>77214.131964917455</v>
      </c>
      <c r="AW234">
        <v>1</v>
      </c>
      <c r="AX234">
        <v>378.96231617647572</v>
      </c>
      <c r="AY234">
        <v>473.70773719879799</v>
      </c>
      <c r="AZ234">
        <v>-4.4642857392318552E-4</v>
      </c>
      <c r="BA234">
        <v>378.96231617647572</v>
      </c>
      <c r="BB234">
        <v>78010.25</v>
      </c>
      <c r="BC234">
        <v>78256.287683823524</v>
      </c>
      <c r="BD234">
        <v>-3.14399891824134E-3</v>
      </c>
      <c r="BE234">
        <v>3.14399891824134E-3</v>
      </c>
      <c r="BF234">
        <f t="shared" si="23"/>
        <v>-0.31674302037296542</v>
      </c>
      <c r="BG234">
        <f t="shared" si="24"/>
        <v>1421.1190257352864</v>
      </c>
      <c r="BH234">
        <f t="shared" si="25"/>
        <v>2463.2728915662592</v>
      </c>
      <c r="BI234">
        <f t="shared" si="26"/>
        <v>3126.463180736333</v>
      </c>
      <c r="BJ234">
        <f t="shared" si="27"/>
        <v>4168.6157134434034</v>
      </c>
    </row>
    <row r="235" spans="1:62">
      <c r="A235">
        <v>234</v>
      </c>
      <c r="B235">
        <v>1040</v>
      </c>
      <c r="C235" t="s">
        <v>91</v>
      </c>
      <c r="D235">
        <v>2024</v>
      </c>
      <c r="E235" t="s">
        <v>55</v>
      </c>
      <c r="F235" t="s">
        <v>64</v>
      </c>
      <c r="J235">
        <v>-4.6100000000000003</v>
      </c>
      <c r="K235">
        <v>-21.9</v>
      </c>
      <c r="L235">
        <v>31963900000000</v>
      </c>
      <c r="N235">
        <v>4</v>
      </c>
      <c r="P235">
        <v>17.07</v>
      </c>
      <c r="S235">
        <v>46014300000000</v>
      </c>
      <c r="T235">
        <v>28704600000000</v>
      </c>
      <c r="U235">
        <v>17309700000000</v>
      </c>
      <c r="V235">
        <v>-2.3903775883069431</v>
      </c>
      <c r="W235">
        <v>33.513061919999998</v>
      </c>
      <c r="X235">
        <v>47.8</v>
      </c>
      <c r="Y235">
        <v>15.3</v>
      </c>
      <c r="Z235">
        <v>75.412719159999995</v>
      </c>
      <c r="AA235">
        <v>0</v>
      </c>
      <c r="AB235" s="2">
        <v>45565</v>
      </c>
      <c r="AC235">
        <v>99100</v>
      </c>
      <c r="AD235">
        <f t="shared" si="21"/>
        <v>750</v>
      </c>
      <c r="AE235">
        <v>3000</v>
      </c>
      <c r="AF235">
        <f t="shared" si="22"/>
        <v>0.75681130171543898</v>
      </c>
      <c r="AG235">
        <v>102000</v>
      </c>
      <c r="AH235">
        <v>101300</v>
      </c>
      <c r="AI235">
        <v>103300</v>
      </c>
      <c r="AJ235">
        <v>100400</v>
      </c>
      <c r="AK235">
        <v>103100</v>
      </c>
      <c r="AL235">
        <v>102100</v>
      </c>
      <c r="AM235">
        <v>103200</v>
      </c>
      <c r="AN235">
        <v>99900</v>
      </c>
      <c r="AO235">
        <v>108200</v>
      </c>
      <c r="AP235">
        <v>102200</v>
      </c>
      <c r="AQ235">
        <v>108200</v>
      </c>
      <c r="AR235">
        <v>101600</v>
      </c>
      <c r="AS235">
        <v>106000</v>
      </c>
      <c r="AT235">
        <v>107900</v>
      </c>
      <c r="AU235">
        <v>109000</v>
      </c>
      <c r="AV235">
        <v>103700</v>
      </c>
      <c r="AW235">
        <v>0</v>
      </c>
      <c r="AX235">
        <v>100</v>
      </c>
      <c r="AY235">
        <v>-900</v>
      </c>
      <c r="AZ235">
        <v>-300</v>
      </c>
      <c r="BA235">
        <v>-900</v>
      </c>
      <c r="BB235">
        <v>101450</v>
      </c>
      <c r="BC235">
        <v>103100</v>
      </c>
      <c r="BD235">
        <v>-1.6003879728419011E-2</v>
      </c>
      <c r="BE235">
        <v>1.6003879728419011E-2</v>
      </c>
      <c r="BF235">
        <f t="shared" si="23"/>
        <v>-0.37618088289944646</v>
      </c>
      <c r="BG235">
        <f t="shared" si="24"/>
        <v>2900</v>
      </c>
      <c r="BH235">
        <f t="shared" si="25"/>
        <v>3400</v>
      </c>
      <c r="BI235">
        <f t="shared" si="26"/>
        <v>8300</v>
      </c>
      <c r="BJ235">
        <f t="shared" si="27"/>
        <v>9100</v>
      </c>
    </row>
    <row r="236" spans="1:62">
      <c r="A236">
        <v>235</v>
      </c>
      <c r="B236">
        <v>1060</v>
      </c>
      <c r="C236" t="s">
        <v>92</v>
      </c>
      <c r="D236">
        <v>2016</v>
      </c>
      <c r="E236" t="s">
        <v>55</v>
      </c>
      <c r="F236" t="s">
        <v>56</v>
      </c>
      <c r="G236">
        <v>-36.542000000000002</v>
      </c>
      <c r="H236">
        <v>1.8536697090000001</v>
      </c>
      <c r="I236">
        <v>24537931119</v>
      </c>
      <c r="J236">
        <v>6.13</v>
      </c>
      <c r="K236">
        <v>7.62</v>
      </c>
      <c r="L236">
        <v>467465000000</v>
      </c>
      <c r="M236">
        <v>0.21</v>
      </c>
      <c r="N236">
        <v>1</v>
      </c>
      <c r="O236">
        <v>832119000000</v>
      </c>
      <c r="P236">
        <v>33.911521810000004</v>
      </c>
      <c r="Q236">
        <v>22.370843229999998</v>
      </c>
      <c r="R236">
        <v>5194380650</v>
      </c>
      <c r="S236">
        <v>651078000000</v>
      </c>
      <c r="T236">
        <v>374765000000</v>
      </c>
      <c r="U236">
        <v>276313000000</v>
      </c>
      <c r="V236">
        <v>-0.41440665500000001</v>
      </c>
      <c r="W236">
        <v>135.63</v>
      </c>
      <c r="X236">
        <v>38.880000000000003</v>
      </c>
      <c r="Y236">
        <v>2.02</v>
      </c>
      <c r="Z236">
        <v>8.8804837699999997</v>
      </c>
      <c r="AA236">
        <v>0</v>
      </c>
      <c r="AB236" s="2">
        <v>42369</v>
      </c>
      <c r="AC236">
        <v>44397</v>
      </c>
      <c r="AD236">
        <f t="shared" si="21"/>
        <v>250</v>
      </c>
      <c r="AE236">
        <v>250</v>
      </c>
      <c r="AF236">
        <f t="shared" si="22"/>
        <v>0.5631011104353898</v>
      </c>
      <c r="AG236">
        <v>36950.950615751921</v>
      </c>
      <c r="AH236">
        <v>36729.24609375</v>
      </c>
      <c r="AI236">
        <v>37320.461669364027</v>
      </c>
      <c r="AJ236">
        <v>36655.344586416031</v>
      </c>
      <c r="AK236">
        <v>37320.456313079361</v>
      </c>
      <c r="AL236">
        <v>36950.9453125</v>
      </c>
      <c r="AM236">
        <v>37689.963796716991</v>
      </c>
      <c r="AN236">
        <v>36877.043815772471</v>
      </c>
      <c r="AO236">
        <v>36285.835178817011</v>
      </c>
      <c r="AP236">
        <v>36877.05078125</v>
      </c>
      <c r="AQ236">
        <v>37542.167894369319</v>
      </c>
      <c r="AR236">
        <v>35879.375111571033</v>
      </c>
      <c r="AS236">
        <v>36211.935842748593</v>
      </c>
      <c r="AT236">
        <v>36064.1328125</v>
      </c>
      <c r="AU236">
        <v>36581.446935312677</v>
      </c>
      <c r="AV236">
        <v>35916.329782251407</v>
      </c>
      <c r="AW236">
        <v>1</v>
      </c>
      <c r="AX236">
        <v>-5.3032519208500162E-3</v>
      </c>
      <c r="AY236">
        <v>-443.40553182936128</v>
      </c>
      <c r="AZ236">
        <v>-221.70236631701121</v>
      </c>
      <c r="BA236">
        <v>-5.3032519208500162E-3</v>
      </c>
      <c r="BB236">
        <v>36700.9453125</v>
      </c>
      <c r="BC236">
        <v>36950.950615751921</v>
      </c>
      <c r="BD236">
        <v>-6.7658693236797383E-3</v>
      </c>
      <c r="BE236">
        <v>6.7658693236797383E-3</v>
      </c>
      <c r="BF236">
        <f t="shared" si="23"/>
        <v>0.85367037436374749</v>
      </c>
      <c r="BG236">
        <f t="shared" si="24"/>
        <v>665.1170829479961</v>
      </c>
      <c r="BH236">
        <f t="shared" si="25"/>
        <v>1034.6192103009598</v>
      </c>
      <c r="BI236">
        <f t="shared" si="26"/>
        <v>1810.5886851459582</v>
      </c>
      <c r="BJ236">
        <f t="shared" si="27"/>
        <v>1810.5886851459582</v>
      </c>
    </row>
    <row r="237" spans="1:62">
      <c r="A237">
        <v>236</v>
      </c>
      <c r="B237">
        <v>1060</v>
      </c>
      <c r="C237" t="s">
        <v>92</v>
      </c>
      <c r="D237">
        <v>2017</v>
      </c>
      <c r="E237" t="s">
        <v>55</v>
      </c>
      <c r="F237" t="s">
        <v>56</v>
      </c>
      <c r="G237">
        <v>-784.51</v>
      </c>
      <c r="H237">
        <v>1.7521832239999999</v>
      </c>
      <c r="I237">
        <v>21718133966</v>
      </c>
      <c r="J237">
        <v>-3.1</v>
      </c>
      <c r="K237">
        <v>7.58</v>
      </c>
      <c r="L237">
        <v>502919000000</v>
      </c>
      <c r="M237">
        <v>0.48</v>
      </c>
      <c r="N237">
        <v>1</v>
      </c>
      <c r="O237">
        <v>745309000000</v>
      </c>
      <c r="P237">
        <v>34.317344740000003</v>
      </c>
      <c r="Q237">
        <v>22.48474848</v>
      </c>
      <c r="R237">
        <v>5821061575</v>
      </c>
      <c r="S237">
        <v>630874000000</v>
      </c>
      <c r="T237">
        <v>360097000000</v>
      </c>
      <c r="U237">
        <v>270777000000</v>
      </c>
      <c r="V237">
        <v>-2.0035249879665451</v>
      </c>
      <c r="W237">
        <v>132.99</v>
      </c>
      <c r="X237">
        <v>39.97</v>
      </c>
      <c r="Y237">
        <v>4.4400000000000004</v>
      </c>
      <c r="Z237">
        <v>8.0206716100000008</v>
      </c>
      <c r="AA237">
        <v>0</v>
      </c>
      <c r="AB237" s="2">
        <v>42735</v>
      </c>
      <c r="AC237">
        <v>38917</v>
      </c>
      <c r="AD237">
        <f t="shared" si="21"/>
        <v>275</v>
      </c>
      <c r="AE237">
        <v>275</v>
      </c>
      <c r="AF237">
        <f t="shared" si="22"/>
        <v>0.70663206310866722</v>
      </c>
      <c r="AG237">
        <v>33870.464217785149</v>
      </c>
      <c r="AH237">
        <v>34181.55859375</v>
      </c>
      <c r="AI237">
        <v>34414.88293320209</v>
      </c>
      <c r="AJ237">
        <v>33714.917029802717</v>
      </c>
      <c r="AK237">
        <v>32236.313343037389</v>
      </c>
      <c r="AL237">
        <v>33221.20703125</v>
      </c>
      <c r="AM237">
        <v>33713.653875356307</v>
      </c>
      <c r="AN237">
        <v>32236.313343037389</v>
      </c>
      <c r="AO237">
        <v>32728.763235208789</v>
      </c>
      <c r="AP237">
        <v>32653</v>
      </c>
      <c r="AQ237">
        <v>32993.927488995192</v>
      </c>
      <c r="AR237">
        <v>32198.43472763598</v>
      </c>
      <c r="AS237">
        <v>32425.715354941931</v>
      </c>
      <c r="AT237">
        <v>32577.23828125</v>
      </c>
      <c r="AU237">
        <v>32880.284133866153</v>
      </c>
      <c r="AV237">
        <v>32160.551117583291</v>
      </c>
      <c r="AW237">
        <v>1</v>
      </c>
      <c r="AX237">
        <v>-649.25718653514923</v>
      </c>
      <c r="AY237">
        <v>416.68665696261093</v>
      </c>
      <c r="AZ237">
        <v>-151.52495395878941</v>
      </c>
      <c r="BA237">
        <v>-649.25718653514923</v>
      </c>
      <c r="BB237">
        <v>32946.20703125</v>
      </c>
      <c r="BC237">
        <v>33870.464217785149</v>
      </c>
      <c r="BD237">
        <v>-2.7287998788331581E-2</v>
      </c>
      <c r="BE237">
        <v>2.7287998788331581E-2</v>
      </c>
      <c r="BF237">
        <f t="shared" si="23"/>
        <v>0.75218189369034072</v>
      </c>
      <c r="BG237">
        <f t="shared" si="24"/>
        <v>699.96590339937393</v>
      </c>
      <c r="BH237">
        <f t="shared" si="25"/>
        <v>2178.5695901647014</v>
      </c>
      <c r="BI237">
        <f t="shared" si="26"/>
        <v>2216.4482055661101</v>
      </c>
      <c r="BJ237">
        <f t="shared" si="27"/>
        <v>2254.3318156187997</v>
      </c>
    </row>
    <row r="238" spans="1:62">
      <c r="A238">
        <v>237</v>
      </c>
      <c r="B238">
        <v>1060</v>
      </c>
      <c r="C238" t="s">
        <v>92</v>
      </c>
      <c r="D238">
        <v>2018</v>
      </c>
      <c r="E238" t="s">
        <v>55</v>
      </c>
      <c r="F238" t="s">
        <v>56</v>
      </c>
      <c r="G238">
        <v>86.32</v>
      </c>
      <c r="H238">
        <v>1.75236174</v>
      </c>
      <c r="I238">
        <v>21584082789</v>
      </c>
      <c r="J238">
        <v>-5.88</v>
      </c>
      <c r="K238">
        <v>6.81</v>
      </c>
      <c r="L238">
        <v>537182000000</v>
      </c>
      <c r="M238">
        <v>0.56999999999999995</v>
      </c>
      <c r="N238">
        <v>1</v>
      </c>
      <c r="O238">
        <v>706857000000</v>
      </c>
      <c r="P238">
        <v>32.748987960000001</v>
      </c>
      <c r="Q238">
        <v>22.662694399999999</v>
      </c>
      <c r="R238">
        <v>6954775650</v>
      </c>
      <c r="S238">
        <v>593791000000</v>
      </c>
      <c r="T238">
        <v>333680000000</v>
      </c>
      <c r="U238">
        <v>260111000000</v>
      </c>
      <c r="V238">
        <v>-3.9390347038337818</v>
      </c>
      <c r="W238">
        <v>128.28</v>
      </c>
      <c r="X238">
        <v>40.380000000000003</v>
      </c>
      <c r="Y238">
        <v>8.4</v>
      </c>
      <c r="Z238">
        <v>8.2980276839999991</v>
      </c>
      <c r="AA238">
        <v>0</v>
      </c>
      <c r="AB238" s="2">
        <v>43100</v>
      </c>
      <c r="AC238">
        <v>35690</v>
      </c>
      <c r="AD238">
        <f t="shared" si="21"/>
        <v>325</v>
      </c>
      <c r="AE238">
        <v>325</v>
      </c>
      <c r="AF238">
        <f t="shared" si="22"/>
        <v>0.91061922107032778</v>
      </c>
      <c r="AG238">
        <v>31321.592985776238</v>
      </c>
      <c r="AH238">
        <v>32401.650390625</v>
      </c>
      <c r="AI238">
        <v>33121.685072782282</v>
      </c>
      <c r="AJ238">
        <v>31321.592985776238</v>
      </c>
      <c r="AK238">
        <v>30370.646088567311</v>
      </c>
      <c r="AL238">
        <v>30565.080078125</v>
      </c>
      <c r="AM238">
        <v>31265.04599801121</v>
      </c>
      <c r="AN238">
        <v>30292.872492744242</v>
      </c>
      <c r="AO238">
        <v>31576.143407002612</v>
      </c>
      <c r="AP238">
        <v>31187.275390625</v>
      </c>
      <c r="AQ238">
        <v>31887.237820104689</v>
      </c>
      <c r="AR238">
        <v>31187.275390625</v>
      </c>
      <c r="AS238">
        <v>31965.012561472991</v>
      </c>
      <c r="AT238">
        <v>31576.14453125</v>
      </c>
      <c r="AU238">
        <v>32276.106985651379</v>
      </c>
      <c r="AV238">
        <v>31576.14453125</v>
      </c>
      <c r="AW238">
        <v>1</v>
      </c>
      <c r="AX238">
        <v>-756.51290765123849</v>
      </c>
      <c r="AY238">
        <v>816.62930205768862</v>
      </c>
      <c r="AZ238">
        <v>1.1242473883612549E-3</v>
      </c>
      <c r="BA238">
        <v>-756.51290765123849</v>
      </c>
      <c r="BB238">
        <v>30240.080078125</v>
      </c>
      <c r="BC238">
        <v>31321.592985776238</v>
      </c>
      <c r="BD238">
        <v>-3.4529307246357971E-2</v>
      </c>
      <c r="BE238">
        <v>3.4529307246357971E-2</v>
      </c>
      <c r="BF238">
        <f t="shared" si="23"/>
        <v>0.75236236318839456</v>
      </c>
      <c r="BG238">
        <f t="shared" si="24"/>
        <v>1800.0920870060436</v>
      </c>
      <c r="BH238">
        <f t="shared" si="25"/>
        <v>2828.8125800380403</v>
      </c>
      <c r="BI238">
        <f t="shared" si="26"/>
        <v>2828.8125800380403</v>
      </c>
      <c r="BJ238">
        <f t="shared" si="27"/>
        <v>2828.8125800380403</v>
      </c>
    </row>
    <row r="239" spans="1:62">
      <c r="A239">
        <v>238</v>
      </c>
      <c r="B239">
        <v>1060</v>
      </c>
      <c r="C239" t="s">
        <v>92</v>
      </c>
      <c r="D239">
        <v>2019</v>
      </c>
      <c r="E239" t="s">
        <v>55</v>
      </c>
      <c r="F239" t="s">
        <v>56</v>
      </c>
      <c r="G239">
        <v>-27.513000000000002</v>
      </c>
      <c r="H239">
        <v>1.5432295789999999</v>
      </c>
      <c r="I239">
        <v>-19013830488</v>
      </c>
      <c r="J239">
        <v>-3.47</v>
      </c>
      <c r="K239">
        <v>-4.8099999999999996</v>
      </c>
      <c r="L239">
        <v>511335000000</v>
      </c>
      <c r="M239">
        <v>3.77</v>
      </c>
      <c r="N239">
        <v>1</v>
      </c>
      <c r="O239">
        <v>541475000000</v>
      </c>
      <c r="P239">
        <v>-28.47796958</v>
      </c>
      <c r="Q239">
        <v>22.662559399999999</v>
      </c>
      <c r="R239">
        <v>6953836775</v>
      </c>
      <c r="S239">
        <v>573208000000</v>
      </c>
      <c r="T239">
        <v>343116000000</v>
      </c>
      <c r="U239">
        <v>230092000000</v>
      </c>
      <c r="V239">
        <v>-11.540842178915931</v>
      </c>
      <c r="W239">
        <v>149.12</v>
      </c>
      <c r="X239">
        <v>40.159999999999997</v>
      </c>
      <c r="Y239">
        <v>7.59</v>
      </c>
      <c r="Z239">
        <v>-8.26357739</v>
      </c>
      <c r="AA239">
        <v>0</v>
      </c>
      <c r="AB239" s="2">
        <v>43465</v>
      </c>
      <c r="AC239">
        <v>26650</v>
      </c>
      <c r="AD239">
        <f t="shared" si="21"/>
        <v>325</v>
      </c>
      <c r="AE239">
        <v>325</v>
      </c>
      <c r="AF239">
        <f t="shared" si="22"/>
        <v>1.2195121951219512</v>
      </c>
      <c r="AG239">
        <v>23588.971893939652</v>
      </c>
      <c r="AH239">
        <v>24172.4453125</v>
      </c>
      <c r="AI239">
        <v>24214.1214668168</v>
      </c>
      <c r="AJ239">
        <v>23588.971893939652</v>
      </c>
      <c r="AK239">
        <v>23001.17008753847</v>
      </c>
      <c r="AL239">
        <v>23521.1953125</v>
      </c>
      <c r="AM239">
        <v>23521.1953125</v>
      </c>
      <c r="AN239">
        <v>23001.17008753847</v>
      </c>
      <c r="AO239">
        <v>23321.18460805243</v>
      </c>
      <c r="AP239">
        <v>23081.171875</v>
      </c>
      <c r="AQ239">
        <v>23361.186132270919</v>
      </c>
      <c r="AR239">
        <v>23001.168826563029</v>
      </c>
      <c r="AS239">
        <v>22601.15002601446</v>
      </c>
      <c r="AT239">
        <v>23241.181640625</v>
      </c>
      <c r="AU239">
        <v>23321.186489386779</v>
      </c>
      <c r="AV239">
        <v>22601.15002601446</v>
      </c>
      <c r="AW239">
        <v>0</v>
      </c>
      <c r="AX239">
        <v>-67.776581439651636</v>
      </c>
      <c r="AY239">
        <v>80.001787461529602</v>
      </c>
      <c r="AZ239">
        <v>-80.002967427430121</v>
      </c>
      <c r="BA239">
        <v>80.001787461529602</v>
      </c>
      <c r="BB239">
        <v>22756.171875</v>
      </c>
      <c r="BC239">
        <v>23001.17008753847</v>
      </c>
      <c r="BD239">
        <v>-1.0651554316847779E-2</v>
      </c>
      <c r="BE239">
        <v>1.0651554316847779E-2</v>
      </c>
      <c r="BF239">
        <f t="shared" si="23"/>
        <v>0.54322863602741067</v>
      </c>
      <c r="BG239">
        <f t="shared" si="24"/>
        <v>625.14957287714788</v>
      </c>
      <c r="BH239">
        <f t="shared" si="25"/>
        <v>1212.9513792783291</v>
      </c>
      <c r="BI239">
        <f t="shared" si="26"/>
        <v>1212.9526402537704</v>
      </c>
      <c r="BJ239">
        <f t="shared" si="27"/>
        <v>1612.9714408023392</v>
      </c>
    </row>
    <row r="240" spans="1:62">
      <c r="A240">
        <v>239</v>
      </c>
      <c r="B240">
        <v>1060</v>
      </c>
      <c r="C240" t="s">
        <v>92</v>
      </c>
      <c r="D240">
        <v>2020</v>
      </c>
      <c r="E240" t="s">
        <v>55</v>
      </c>
      <c r="F240" t="s">
        <v>56</v>
      </c>
      <c r="G240">
        <v>-46.805</v>
      </c>
      <c r="H240">
        <v>1.8585750720000001</v>
      </c>
      <c r="I240">
        <v>-1322981932</v>
      </c>
      <c r="J240">
        <v>-4.21</v>
      </c>
      <c r="K240">
        <v>7.04</v>
      </c>
      <c r="L240">
        <v>547336000000</v>
      </c>
      <c r="M240">
        <v>3.8</v>
      </c>
      <c r="N240">
        <v>1</v>
      </c>
      <c r="O240">
        <v>678898000000</v>
      </c>
      <c r="P240">
        <v>-513.15711569999996</v>
      </c>
      <c r="Q240">
        <v>22.690308219999999</v>
      </c>
      <c r="R240">
        <v>7149499675</v>
      </c>
      <c r="S240">
        <v>549085000000</v>
      </c>
      <c r="T240">
        <v>341618000000</v>
      </c>
      <c r="U240">
        <v>207467000000</v>
      </c>
      <c r="V240">
        <v>-9.8330233124141646</v>
      </c>
      <c r="W240">
        <v>164.66</v>
      </c>
      <c r="X240">
        <v>40.29</v>
      </c>
      <c r="Y240">
        <v>5.83</v>
      </c>
      <c r="Z240">
        <v>-0.63768306900000005</v>
      </c>
      <c r="AA240">
        <v>0</v>
      </c>
      <c r="AB240" s="2">
        <v>43830</v>
      </c>
      <c r="AC240">
        <v>32452</v>
      </c>
      <c r="AD240">
        <f t="shared" si="21"/>
        <v>325</v>
      </c>
      <c r="AE240">
        <v>325</v>
      </c>
      <c r="AF240">
        <f t="shared" si="22"/>
        <v>1.0014791076050782</v>
      </c>
      <c r="AG240">
        <v>28923.580245333109</v>
      </c>
      <c r="AH240">
        <v>28423.4609375</v>
      </c>
      <c r="AI240">
        <v>28965.258215217691</v>
      </c>
      <c r="AJ240">
        <v>28256.754501555632</v>
      </c>
      <c r="AK240">
        <v>29382.021620512409</v>
      </c>
      <c r="AL240">
        <v>28631.841796875</v>
      </c>
      <c r="AM240">
        <v>29840.46474526131</v>
      </c>
      <c r="AN240">
        <v>28506.81333837811</v>
      </c>
      <c r="AO240">
        <v>30423.935979688529</v>
      </c>
      <c r="AP240">
        <v>29382.01953125</v>
      </c>
      <c r="AQ240">
        <v>30423.935979688529</v>
      </c>
      <c r="AR240">
        <v>29256.9892671124</v>
      </c>
      <c r="AS240">
        <v>29173.640298067199</v>
      </c>
      <c r="AT240">
        <v>30423.939453125</v>
      </c>
      <c r="AU240">
        <v>30882.382597614949</v>
      </c>
      <c r="AV240">
        <v>29131.964143440291</v>
      </c>
      <c r="AW240">
        <v>1</v>
      </c>
      <c r="AX240">
        <v>-291.73844845810891</v>
      </c>
      <c r="AY240">
        <v>-2.089262408844661E-3</v>
      </c>
      <c r="AZ240">
        <v>3.4734364708128851E-3</v>
      </c>
      <c r="BA240">
        <v>-291.73844845810891</v>
      </c>
      <c r="BB240">
        <v>28306.841796875</v>
      </c>
      <c r="BC240">
        <v>28923.580245333109</v>
      </c>
      <c r="BD240">
        <v>-2.1323032737540201E-2</v>
      </c>
      <c r="BE240">
        <v>2.1323032737540201E-2</v>
      </c>
      <c r="BF240">
        <f t="shared" si="23"/>
        <v>0.85857563036688311</v>
      </c>
      <c r="BG240">
        <f t="shared" si="24"/>
        <v>708.50371366205945</v>
      </c>
      <c r="BH240">
        <f t="shared" si="25"/>
        <v>1583.7102437056783</v>
      </c>
      <c r="BI240">
        <f t="shared" si="26"/>
        <v>2167.1814781328976</v>
      </c>
      <c r="BJ240">
        <f t="shared" si="27"/>
        <v>2625.6280960593176</v>
      </c>
    </row>
    <row r="241" spans="1:62">
      <c r="A241">
        <v>240</v>
      </c>
      <c r="B241">
        <v>1060</v>
      </c>
      <c r="C241" t="s">
        <v>92</v>
      </c>
      <c r="D241">
        <v>2021</v>
      </c>
      <c r="E241" t="s">
        <v>55</v>
      </c>
      <c r="F241" t="s">
        <v>56</v>
      </c>
      <c r="G241">
        <v>-510.19900000000001</v>
      </c>
      <c r="H241">
        <v>1.441173271</v>
      </c>
      <c r="I241">
        <v>31199849285</v>
      </c>
      <c r="J241">
        <v>15.29</v>
      </c>
      <c r="K241">
        <v>10.82</v>
      </c>
      <c r="L241">
        <v>606585000000</v>
      </c>
      <c r="M241">
        <v>3.78</v>
      </c>
      <c r="N241">
        <v>1</v>
      </c>
      <c r="O241">
        <v>467826000000</v>
      </c>
      <c r="P241">
        <v>14.994484379999999</v>
      </c>
      <c r="Q241">
        <v>22.718233850000001</v>
      </c>
      <c r="R241">
        <v>7351967825</v>
      </c>
      <c r="S241">
        <v>633054000000</v>
      </c>
      <c r="T241">
        <v>444514000000</v>
      </c>
      <c r="U241">
        <v>188540000000</v>
      </c>
      <c r="V241">
        <v>-9.1228966534436804</v>
      </c>
      <c r="W241">
        <v>235.77</v>
      </c>
      <c r="X241">
        <v>40.35</v>
      </c>
      <c r="Y241">
        <v>5.64</v>
      </c>
      <c r="Z241">
        <v>16.548132639999999</v>
      </c>
      <c r="AA241">
        <v>0</v>
      </c>
      <c r="AB241" s="2">
        <v>44196</v>
      </c>
      <c r="AC241">
        <v>21719</v>
      </c>
      <c r="AD241">
        <f t="shared" si="21"/>
        <v>325</v>
      </c>
      <c r="AE241">
        <v>325</v>
      </c>
      <c r="AF241">
        <f t="shared" si="22"/>
        <v>1.4963856531147843</v>
      </c>
      <c r="AG241">
        <v>19718.040524021329</v>
      </c>
      <c r="AH241">
        <v>20064.73046875</v>
      </c>
      <c r="AI241">
        <v>20108.06625388165</v>
      </c>
      <c r="AJ241">
        <v>19718.040524021329</v>
      </c>
      <c r="AK241">
        <v>19761.37542988046</v>
      </c>
      <c r="AL241">
        <v>19848.048828125</v>
      </c>
      <c r="AM241">
        <v>19934.720394531891</v>
      </c>
      <c r="AN241">
        <v>19718.039646677011</v>
      </c>
      <c r="AO241">
        <v>19891.388257883798</v>
      </c>
      <c r="AP241">
        <v>19804.71484375</v>
      </c>
      <c r="AQ241">
        <v>19978.05984017962</v>
      </c>
      <c r="AR241">
        <v>19674.705638468291</v>
      </c>
      <c r="AS241">
        <v>19978.05859375</v>
      </c>
      <c r="AT241">
        <v>19978.05859375</v>
      </c>
      <c r="AU241">
        <v>19978.05859375</v>
      </c>
      <c r="AV241">
        <v>19804.71360813536</v>
      </c>
      <c r="AW241">
        <v>1</v>
      </c>
      <c r="AX241">
        <v>130.0083041036705</v>
      </c>
      <c r="AY241">
        <v>43.339413869540287</v>
      </c>
      <c r="AZ241">
        <v>86.67033586620164</v>
      </c>
      <c r="BA241">
        <v>130.0083041036705</v>
      </c>
      <c r="BB241">
        <v>19523.048828125</v>
      </c>
      <c r="BC241">
        <v>19718.040524021329</v>
      </c>
      <c r="BD241">
        <v>-9.8889996528195873E-3</v>
      </c>
      <c r="BE241">
        <v>9.8889996528195873E-3</v>
      </c>
      <c r="BF241">
        <f t="shared" si="23"/>
        <v>0.44117247501792894</v>
      </c>
      <c r="BG241">
        <f t="shared" si="24"/>
        <v>390.02572986032101</v>
      </c>
      <c r="BH241">
        <f t="shared" si="25"/>
        <v>390.02660720463973</v>
      </c>
      <c r="BI241">
        <f t="shared" si="26"/>
        <v>433.36061541335948</v>
      </c>
      <c r="BJ241">
        <f t="shared" si="27"/>
        <v>433.36061541335948</v>
      </c>
    </row>
    <row r="242" spans="1:62">
      <c r="A242">
        <v>241</v>
      </c>
      <c r="B242">
        <v>1060</v>
      </c>
      <c r="C242" t="s">
        <v>92</v>
      </c>
      <c r="D242">
        <v>2022</v>
      </c>
      <c r="E242" t="s">
        <v>55</v>
      </c>
      <c r="F242" t="s">
        <v>56</v>
      </c>
      <c r="G242">
        <v>29.524000000000001</v>
      </c>
      <c r="H242">
        <v>1.2763065039999999</v>
      </c>
      <c r="I242">
        <v>62960870729</v>
      </c>
      <c r="J242">
        <v>-0.8</v>
      </c>
      <c r="K242">
        <v>12.82</v>
      </c>
      <c r="L242">
        <v>684351000000</v>
      </c>
      <c r="M242">
        <v>4.99</v>
      </c>
      <c r="N242">
        <v>1</v>
      </c>
      <c r="O242">
        <v>399272000000</v>
      </c>
      <c r="P242">
        <v>6.3415894289999999</v>
      </c>
      <c r="Q242">
        <v>22.89956991</v>
      </c>
      <c r="R242">
        <v>8813671275</v>
      </c>
      <c r="S242">
        <v>627973000000</v>
      </c>
      <c r="T242">
        <v>402214000000</v>
      </c>
      <c r="U242">
        <v>225759000000</v>
      </c>
      <c r="V242">
        <v>19.740638591280369</v>
      </c>
      <c r="W242">
        <v>178.16</v>
      </c>
      <c r="X242">
        <v>40.909999999999997</v>
      </c>
      <c r="Y242">
        <v>7.31</v>
      </c>
      <c r="Z242">
        <v>27.8885319</v>
      </c>
      <c r="AA242">
        <v>0</v>
      </c>
      <c r="AB242" s="2">
        <v>44561</v>
      </c>
      <c r="AC242">
        <v>18003</v>
      </c>
      <c r="AD242">
        <f t="shared" si="21"/>
        <v>375</v>
      </c>
      <c r="AE242">
        <v>375</v>
      </c>
      <c r="AF242">
        <f t="shared" si="22"/>
        <v>2.0829861689718379</v>
      </c>
      <c r="AG242">
        <v>17617.781579363331</v>
      </c>
      <c r="AH242">
        <v>17708.361328125</v>
      </c>
      <c r="AI242">
        <v>17798.94107688668</v>
      </c>
      <c r="AJ242">
        <v>17527.201830601651</v>
      </c>
      <c r="AK242">
        <v>17346.04280937781</v>
      </c>
      <c r="AL242">
        <v>17572.4921875</v>
      </c>
      <c r="AM242">
        <v>17844.231441246629</v>
      </c>
      <c r="AN242">
        <v>17346.04280937781</v>
      </c>
      <c r="AO242">
        <v>18025.39094374438</v>
      </c>
      <c r="AP242">
        <v>17572.4921875</v>
      </c>
      <c r="AQ242">
        <v>18161.260570617691</v>
      </c>
      <c r="AR242">
        <v>17527.202311875561</v>
      </c>
      <c r="AS242">
        <v>18433.001691294568</v>
      </c>
      <c r="AT242">
        <v>18115.970703125</v>
      </c>
      <c r="AU242">
        <v>19021.77007467654</v>
      </c>
      <c r="AV242">
        <v>18115.970703125</v>
      </c>
      <c r="AW242">
        <v>1</v>
      </c>
      <c r="AX242">
        <v>-45.28939186333082</v>
      </c>
      <c r="AY242">
        <v>226.44937812219001</v>
      </c>
      <c r="AZ242">
        <v>90.579759380620089</v>
      </c>
      <c r="BA242">
        <v>-45.28939186333082</v>
      </c>
      <c r="BB242">
        <v>17197.4921875</v>
      </c>
      <c r="BC242">
        <v>17617.781579363331</v>
      </c>
      <c r="BD242">
        <v>-2.3855976983824041E-2</v>
      </c>
      <c r="BE242">
        <v>2.3855976983824041E-2</v>
      </c>
      <c r="BF242">
        <f t="shared" si="23"/>
        <v>0.2763064654053598</v>
      </c>
      <c r="BG242">
        <f t="shared" si="24"/>
        <v>271.73924628502937</v>
      </c>
      <c r="BH242">
        <f t="shared" si="25"/>
        <v>498.18863186881936</v>
      </c>
      <c r="BI242">
        <f t="shared" si="26"/>
        <v>815.21776123988093</v>
      </c>
      <c r="BJ242">
        <f t="shared" si="27"/>
        <v>1675.7272652987303</v>
      </c>
    </row>
    <row r="243" spans="1:62">
      <c r="A243">
        <v>242</v>
      </c>
      <c r="B243">
        <v>1060</v>
      </c>
      <c r="C243" t="s">
        <v>92</v>
      </c>
      <c r="D243">
        <v>2023</v>
      </c>
      <c r="E243" t="s">
        <v>55</v>
      </c>
      <c r="F243" t="s">
        <v>56</v>
      </c>
      <c r="G243">
        <v>25.15</v>
      </c>
      <c r="H243">
        <v>1.8469956789999999</v>
      </c>
      <c r="I243">
        <v>100304000000</v>
      </c>
      <c r="J243">
        <v>2.72</v>
      </c>
      <c r="K243">
        <v>9.3800000000000008</v>
      </c>
      <c r="L243">
        <v>748527000000</v>
      </c>
      <c r="M243">
        <v>6.92</v>
      </c>
      <c r="N243">
        <v>1</v>
      </c>
      <c r="O243">
        <v>811786000000</v>
      </c>
      <c r="P243">
        <v>8.0932518120000001</v>
      </c>
      <c r="Q243">
        <v>22.991803109999999</v>
      </c>
      <c r="R243">
        <v>9665252800</v>
      </c>
      <c r="S243">
        <v>645038000000</v>
      </c>
      <c r="T243">
        <v>379598000000</v>
      </c>
      <c r="U243">
        <v>265440000000</v>
      </c>
      <c r="V243">
        <v>17.576707905332679</v>
      </c>
      <c r="W243">
        <v>143.01</v>
      </c>
      <c r="X243">
        <v>45.43</v>
      </c>
      <c r="Y243">
        <v>7.51</v>
      </c>
      <c r="Z243">
        <v>37.78782399</v>
      </c>
      <c r="AA243">
        <v>0</v>
      </c>
      <c r="AB243" s="2">
        <v>44926</v>
      </c>
      <c r="AC243">
        <v>35550</v>
      </c>
      <c r="AD243">
        <f t="shared" si="21"/>
        <v>400</v>
      </c>
      <c r="AE243">
        <v>400</v>
      </c>
      <c r="AF243">
        <f t="shared" si="22"/>
        <v>1.1251758087201125</v>
      </c>
      <c r="AG243">
        <v>35127.34779312669</v>
      </c>
      <c r="AH243">
        <v>36402.921875</v>
      </c>
      <c r="AI243">
        <v>36942.587832715639</v>
      </c>
      <c r="AJ243">
        <v>35078.287251516173</v>
      </c>
      <c r="AK243">
        <v>35718.250251636491</v>
      </c>
      <c r="AL243">
        <v>34719.46875</v>
      </c>
      <c r="AM243">
        <v>36241.419529154788</v>
      </c>
      <c r="AN243">
        <v>34243.860315892452</v>
      </c>
      <c r="AO243">
        <v>35765.810843075691</v>
      </c>
      <c r="AP243">
        <v>35718.25</v>
      </c>
      <c r="AQ243">
        <v>36859.710233816491</v>
      </c>
      <c r="AR243">
        <v>34957.272720778397</v>
      </c>
      <c r="AS243">
        <v>35052.397206866503</v>
      </c>
      <c r="AT243">
        <v>35575.5703125</v>
      </c>
      <c r="AU243">
        <v>37049.956565618217</v>
      </c>
      <c r="AV243">
        <v>34481.667044369133</v>
      </c>
      <c r="AW243">
        <v>1</v>
      </c>
      <c r="AX243">
        <v>-407.87904312668979</v>
      </c>
      <c r="AY243">
        <v>-2.5163649115711451E-4</v>
      </c>
      <c r="AZ243">
        <v>-190.24053057569111</v>
      </c>
      <c r="BA243">
        <v>-407.87904312668979</v>
      </c>
      <c r="BB243">
        <v>34319.46875</v>
      </c>
      <c r="BC243">
        <v>35127.34779312669</v>
      </c>
      <c r="BD243">
        <v>-2.299857785690174E-2</v>
      </c>
      <c r="BE243">
        <v>2.299857785690174E-2</v>
      </c>
      <c r="BF243">
        <f t="shared" si="23"/>
        <v>0.8469981613486337</v>
      </c>
      <c r="BG243">
        <f t="shared" si="24"/>
        <v>1864.3005811994663</v>
      </c>
      <c r="BH243">
        <f t="shared" si="25"/>
        <v>2698.7275168231863</v>
      </c>
      <c r="BI243">
        <f t="shared" si="26"/>
        <v>2698.7275168231863</v>
      </c>
      <c r="BJ243">
        <f t="shared" si="27"/>
        <v>2806.0962497257642</v>
      </c>
    </row>
    <row r="244" spans="1:62">
      <c r="A244">
        <v>243</v>
      </c>
      <c r="B244">
        <v>1060</v>
      </c>
      <c r="C244" t="s">
        <v>92</v>
      </c>
      <c r="D244">
        <v>2024</v>
      </c>
      <c r="E244" t="s">
        <v>55</v>
      </c>
      <c r="F244" t="s">
        <v>56</v>
      </c>
      <c r="J244">
        <v>-1.26</v>
      </c>
      <c r="K244">
        <v>-28.99</v>
      </c>
      <c r="L244">
        <v>531500000000</v>
      </c>
      <c r="N244">
        <v>1</v>
      </c>
      <c r="P244">
        <v>15.96</v>
      </c>
      <c r="S244">
        <v>636900000000</v>
      </c>
      <c r="T244">
        <v>333100000000</v>
      </c>
      <c r="U244">
        <v>303800000000</v>
      </c>
      <c r="V244">
        <v>14.451476793248951</v>
      </c>
      <c r="W244">
        <v>35.758007939999999</v>
      </c>
      <c r="X244">
        <v>45.43</v>
      </c>
      <c r="Y244">
        <v>7.72</v>
      </c>
      <c r="Z244">
        <v>279.53016159999999</v>
      </c>
      <c r="AA244">
        <v>0</v>
      </c>
      <c r="AB244" s="2">
        <v>45291</v>
      </c>
      <c r="AC244">
        <v>24000</v>
      </c>
      <c r="AD244">
        <f t="shared" si="21"/>
        <v>400</v>
      </c>
      <c r="AE244">
        <v>400</v>
      </c>
      <c r="AF244">
        <f t="shared" si="22"/>
        <v>1.6666666666666667</v>
      </c>
      <c r="AG244">
        <v>23850</v>
      </c>
      <c r="AH244">
        <v>23150</v>
      </c>
      <c r="AI244">
        <v>23850</v>
      </c>
      <c r="AJ244">
        <v>23150</v>
      </c>
      <c r="AK244">
        <v>23549.060542797499</v>
      </c>
      <c r="AL244">
        <v>23500</v>
      </c>
      <c r="AM244">
        <v>23549.060542797499</v>
      </c>
      <c r="AN244">
        <v>23107.515657620039</v>
      </c>
      <c r="AO244">
        <v>23549.060526315789</v>
      </c>
      <c r="AP244">
        <v>23303.7578125</v>
      </c>
      <c r="AQ244">
        <v>23598.121069078948</v>
      </c>
      <c r="AR244">
        <v>23205.63672697368</v>
      </c>
      <c r="AS244">
        <v>23107.515661621092</v>
      </c>
      <c r="AT244">
        <v>23549.060546875</v>
      </c>
      <c r="AU244">
        <v>23598.12108968099</v>
      </c>
      <c r="AV244">
        <v>23009.394576009119</v>
      </c>
      <c r="AW244">
        <v>0</v>
      </c>
      <c r="AX244">
        <v>-350</v>
      </c>
      <c r="AY244">
        <v>-245.30273029749881</v>
      </c>
      <c r="AZ244">
        <v>2.0559211407089609E-5</v>
      </c>
      <c r="BA244">
        <v>-245.30273029749881</v>
      </c>
      <c r="BB244">
        <v>22903.7578125</v>
      </c>
      <c r="BC244">
        <v>23549.060542797499</v>
      </c>
      <c r="BD244">
        <v>-2.7402482962101231E-2</v>
      </c>
      <c r="BE244">
        <v>2.7402482962101231E-2</v>
      </c>
      <c r="BF244">
        <f t="shared" si="23"/>
        <v>-0.47699795886324386</v>
      </c>
      <c r="BG244">
        <f t="shared" si="24"/>
        <v>700</v>
      </c>
      <c r="BH244">
        <f t="shared" si="25"/>
        <v>742.48434237996116</v>
      </c>
      <c r="BI244">
        <f t="shared" si="26"/>
        <v>742.48434237996116</v>
      </c>
      <c r="BJ244">
        <f t="shared" si="27"/>
        <v>840.60542399088081</v>
      </c>
    </row>
    <row r="245" spans="1:62">
      <c r="A245">
        <v>244</v>
      </c>
      <c r="B245">
        <v>1130</v>
      </c>
      <c r="C245" t="s">
        <v>93</v>
      </c>
      <c r="D245">
        <v>2016</v>
      </c>
      <c r="E245" t="s">
        <v>55</v>
      </c>
      <c r="F245" t="s">
        <v>56</v>
      </c>
      <c r="G245">
        <v>11.978999999999999</v>
      </c>
      <c r="H245">
        <v>0.58766684499999999</v>
      </c>
      <c r="I245">
        <v>44162235418</v>
      </c>
      <c r="J245">
        <v>-3.12</v>
      </c>
      <c r="K245">
        <v>-2.2200000000000002</v>
      </c>
      <c r="L245">
        <v>807518000000</v>
      </c>
      <c r="M245">
        <v>0.18</v>
      </c>
      <c r="N245">
        <v>1</v>
      </c>
      <c r="O245">
        <v>304200000000</v>
      </c>
      <c r="P245">
        <v>6.8882382680000003</v>
      </c>
      <c r="Q245">
        <v>21.912781030000001</v>
      </c>
      <c r="R245">
        <v>3285488000</v>
      </c>
      <c r="S245">
        <v>867495000000</v>
      </c>
      <c r="T245">
        <v>205598000000</v>
      </c>
      <c r="U245">
        <v>661897000000</v>
      </c>
      <c r="V245">
        <v>5.9531837269999999</v>
      </c>
      <c r="W245">
        <v>31.06</v>
      </c>
      <c r="X245">
        <v>41.03</v>
      </c>
      <c r="Y245">
        <v>12.65</v>
      </c>
      <c r="Z245">
        <v>6.6720706420000004</v>
      </c>
      <c r="AA245">
        <v>0</v>
      </c>
      <c r="AB245" s="2">
        <v>42369</v>
      </c>
      <c r="AC245">
        <v>180000</v>
      </c>
      <c r="AD245">
        <f t="shared" si="21"/>
        <v>2000</v>
      </c>
      <c r="AE245">
        <v>2000</v>
      </c>
      <c r="AF245">
        <f t="shared" si="22"/>
        <v>1.1111111111111112</v>
      </c>
      <c r="AG245">
        <v>159798.9171309192</v>
      </c>
      <c r="AH245">
        <v>159355.03125</v>
      </c>
      <c r="AI245">
        <v>160242.8030118384</v>
      </c>
      <c r="AJ245">
        <v>159355.03125</v>
      </c>
      <c r="AK245">
        <v>162018.38302951391</v>
      </c>
      <c r="AL245">
        <v>159798.953125</v>
      </c>
      <c r="AM245">
        <v>162906.1549913194</v>
      </c>
      <c r="AN245">
        <v>159798.953125</v>
      </c>
      <c r="AO245">
        <v>161130.57671618849</v>
      </c>
      <c r="AP245">
        <v>162462.234375</v>
      </c>
      <c r="AQ245">
        <v>162906.12026127049</v>
      </c>
      <c r="AR245">
        <v>160686.69082991799</v>
      </c>
      <c r="AS245">
        <v>162462.2357954545</v>
      </c>
      <c r="AT245">
        <v>161130.578125</v>
      </c>
      <c r="AU245">
        <v>163793.89346590909</v>
      </c>
      <c r="AV245">
        <v>161130.578125</v>
      </c>
      <c r="AW245">
        <v>1</v>
      </c>
      <c r="AX245">
        <v>3.5994080797536299E-2</v>
      </c>
      <c r="AY245">
        <v>443.85134548609489</v>
      </c>
      <c r="AZ245">
        <v>1.4088115131016821E-3</v>
      </c>
      <c r="BA245">
        <v>3.5994080797536299E-2</v>
      </c>
      <c r="BB245">
        <v>157798.953125</v>
      </c>
      <c r="BC245">
        <v>159798.9171309192</v>
      </c>
      <c r="BD245">
        <v>-1.2515504121224321E-2</v>
      </c>
      <c r="BE245">
        <v>1.2515504121224321E-2</v>
      </c>
      <c r="BF245">
        <f t="shared" si="23"/>
        <v>-0.41233321229517172</v>
      </c>
      <c r="BG245">
        <f t="shared" si="24"/>
        <v>887.77176183840493</v>
      </c>
      <c r="BH245">
        <f t="shared" si="25"/>
        <v>3551.1237413194031</v>
      </c>
      <c r="BI245">
        <f t="shared" si="26"/>
        <v>3551.1237413194031</v>
      </c>
      <c r="BJ245">
        <f t="shared" si="27"/>
        <v>4438.8622159090883</v>
      </c>
    </row>
    <row r="246" spans="1:62">
      <c r="A246">
        <v>245</v>
      </c>
      <c r="B246">
        <v>1130</v>
      </c>
      <c r="C246" t="s">
        <v>93</v>
      </c>
      <c r="D246">
        <v>2017</v>
      </c>
      <c r="E246" t="s">
        <v>55</v>
      </c>
      <c r="F246" t="s">
        <v>56</v>
      </c>
      <c r="G246">
        <v>6.4459999999999997</v>
      </c>
      <c r="H246">
        <v>0.50882429900000004</v>
      </c>
      <c r="I246">
        <v>36178257282</v>
      </c>
      <c r="J246">
        <v>0.69</v>
      </c>
      <c r="K246">
        <v>0.41</v>
      </c>
      <c r="L246">
        <v>810844000000</v>
      </c>
      <c r="M246">
        <v>0.67</v>
      </c>
      <c r="N246">
        <v>1</v>
      </c>
      <c r="O246">
        <v>281385000000</v>
      </c>
      <c r="P246">
        <v>7.7777378219999997</v>
      </c>
      <c r="Q246">
        <v>21.91428956</v>
      </c>
      <c r="R246">
        <v>3290448000</v>
      </c>
      <c r="S246">
        <v>873462000000</v>
      </c>
      <c r="T246">
        <v>163054000000</v>
      </c>
      <c r="U246">
        <v>710408000000</v>
      </c>
      <c r="V246">
        <v>7.3290859453963382</v>
      </c>
      <c r="W246">
        <v>22.95</v>
      </c>
      <c r="X246">
        <v>41.9</v>
      </c>
      <c r="Y246">
        <v>13.44</v>
      </c>
      <c r="Z246">
        <v>5.0926027410000003</v>
      </c>
      <c r="AA246">
        <v>0</v>
      </c>
      <c r="AB246" s="2">
        <v>42735</v>
      </c>
      <c r="AC246">
        <v>166500</v>
      </c>
      <c r="AD246">
        <f t="shared" si="21"/>
        <v>2000</v>
      </c>
      <c r="AE246">
        <v>2000</v>
      </c>
      <c r="AF246">
        <f t="shared" si="22"/>
        <v>1.2012012012012012</v>
      </c>
      <c r="AG246">
        <v>149928.40475299401</v>
      </c>
      <c r="AH246">
        <v>151745.71875</v>
      </c>
      <c r="AI246">
        <v>151745.71875</v>
      </c>
      <c r="AJ246">
        <v>149474.0762537425</v>
      </c>
      <c r="AK246">
        <v>148132.87191242521</v>
      </c>
      <c r="AL246">
        <v>149928.421875</v>
      </c>
      <c r="AM246">
        <v>149928.421875</v>
      </c>
      <c r="AN246">
        <v>147683.98442178141</v>
      </c>
      <c r="AO246">
        <v>147683.95634469701</v>
      </c>
      <c r="AP246">
        <v>148132.84375</v>
      </c>
      <c r="AQ246">
        <v>148132.84375</v>
      </c>
      <c r="AR246">
        <v>146786.18153409089</v>
      </c>
      <c r="AS246">
        <v>147235.07492354739</v>
      </c>
      <c r="AT246">
        <v>146786.1875</v>
      </c>
      <c r="AU246">
        <v>148581.7371941896</v>
      </c>
      <c r="AV246">
        <v>145888.41265290519</v>
      </c>
      <c r="AW246">
        <v>1</v>
      </c>
      <c r="AX246">
        <v>1.712200598558411E-2</v>
      </c>
      <c r="AY246">
        <v>-2.8162425209302459E-2</v>
      </c>
      <c r="AZ246">
        <v>-897.76884469701326</v>
      </c>
      <c r="BA246">
        <v>1.712200598558411E-2</v>
      </c>
      <c r="BB246">
        <v>147928.421875</v>
      </c>
      <c r="BC246">
        <v>149928.40475299401</v>
      </c>
      <c r="BD246">
        <v>-1.3339586193083111E-2</v>
      </c>
      <c r="BE246">
        <v>1.3339586193083111E-2</v>
      </c>
      <c r="BF246">
        <f t="shared" si="23"/>
        <v>-0.49117534592231832</v>
      </c>
      <c r="BG246">
        <f t="shared" si="24"/>
        <v>2271.6424962574965</v>
      </c>
      <c r="BH246">
        <f t="shared" si="25"/>
        <v>4061.7343282185902</v>
      </c>
      <c r="BI246">
        <f t="shared" si="26"/>
        <v>4959.5372159091057</v>
      </c>
      <c r="BJ246">
        <f t="shared" si="27"/>
        <v>5857.3060970948136</v>
      </c>
    </row>
    <row r="247" spans="1:62">
      <c r="A247">
        <v>246</v>
      </c>
      <c r="B247">
        <v>1130</v>
      </c>
      <c r="C247" t="s">
        <v>93</v>
      </c>
      <c r="D247">
        <v>2018</v>
      </c>
      <c r="E247" t="s">
        <v>55</v>
      </c>
      <c r="F247" t="s">
        <v>56</v>
      </c>
      <c r="G247">
        <v>7.9909999999999997</v>
      </c>
      <c r="H247">
        <v>0.509002858</v>
      </c>
      <c r="I247">
        <v>32798360071</v>
      </c>
      <c r="J247">
        <v>5.29</v>
      </c>
      <c r="K247">
        <v>6.63</v>
      </c>
      <c r="L247">
        <v>864586000000</v>
      </c>
      <c r="M247">
        <v>0.9</v>
      </c>
      <c r="N247">
        <v>1</v>
      </c>
      <c r="O247">
        <v>297440000000</v>
      </c>
      <c r="P247">
        <v>9.0687461010000003</v>
      </c>
      <c r="Q247">
        <v>22.13743311</v>
      </c>
      <c r="R247">
        <v>4113060000</v>
      </c>
      <c r="S247">
        <v>919690000000</v>
      </c>
      <c r="T247">
        <v>170685000000</v>
      </c>
      <c r="U247">
        <v>749005000000</v>
      </c>
      <c r="V247">
        <v>5.4330750779833563</v>
      </c>
      <c r="W247">
        <v>22.79</v>
      </c>
      <c r="X247">
        <v>41.9</v>
      </c>
      <c r="Y247">
        <v>13.55</v>
      </c>
      <c r="Z247">
        <v>4.3789240490000001</v>
      </c>
      <c r="AA247">
        <v>0</v>
      </c>
      <c r="AB247" s="2">
        <v>43100</v>
      </c>
      <c r="AC247">
        <v>176000</v>
      </c>
      <c r="AD247">
        <f t="shared" si="21"/>
        <v>2500</v>
      </c>
      <c r="AE247">
        <v>2500</v>
      </c>
      <c r="AF247">
        <f t="shared" si="22"/>
        <v>1.4204545454545454</v>
      </c>
      <c r="AG247">
        <v>160424.57638888891</v>
      </c>
      <c r="AH247">
        <v>161807.546875</v>
      </c>
      <c r="AI247">
        <v>162268.53703703699</v>
      </c>
      <c r="AJ247">
        <v>159963.58622685191</v>
      </c>
      <c r="AK247">
        <v>162195.26959898841</v>
      </c>
      <c r="AL247">
        <v>157197.65625</v>
      </c>
      <c r="AM247">
        <v>163558.2550578035</v>
      </c>
      <c r="AN247">
        <v>156743.3277637283</v>
      </c>
      <c r="AO247">
        <v>167192.89374999999</v>
      </c>
      <c r="AP247">
        <v>163558.265625</v>
      </c>
      <c r="AQ247">
        <v>172644.8359375</v>
      </c>
      <c r="AR247">
        <v>163558.265625</v>
      </c>
      <c r="AS247">
        <v>167192.8876329787</v>
      </c>
      <c r="AT247">
        <v>170827.515625</v>
      </c>
      <c r="AU247">
        <v>170827.515625</v>
      </c>
      <c r="AV247">
        <v>165829.90213597071</v>
      </c>
      <c r="AW247">
        <v>1</v>
      </c>
      <c r="AX247">
        <v>-3226.9201388889051</v>
      </c>
      <c r="AY247">
        <v>1362.9960260115911</v>
      </c>
      <c r="AZ247">
        <v>3634.6218750000121</v>
      </c>
      <c r="BA247">
        <v>-3226.9201388889051</v>
      </c>
      <c r="BB247">
        <v>154697.65625</v>
      </c>
      <c r="BC247">
        <v>160424.57638888891</v>
      </c>
      <c r="BD247">
        <v>-3.569852118547065E-2</v>
      </c>
      <c r="BE247">
        <v>3.569852118547065E-2</v>
      </c>
      <c r="BF247">
        <f t="shared" si="23"/>
        <v>-0.49099696636910262</v>
      </c>
      <c r="BG247">
        <f t="shared" si="24"/>
        <v>2304.9508101850806</v>
      </c>
      <c r="BH247">
        <f t="shared" si="25"/>
        <v>6814.927294075198</v>
      </c>
      <c r="BI247">
        <f t="shared" si="26"/>
        <v>15901.508173771697</v>
      </c>
      <c r="BJ247">
        <f t="shared" si="27"/>
        <v>15901.508173771697</v>
      </c>
    </row>
    <row r="248" spans="1:62">
      <c r="A248">
        <v>247</v>
      </c>
      <c r="B248">
        <v>1130</v>
      </c>
      <c r="C248" t="s">
        <v>93</v>
      </c>
      <c r="D248">
        <v>2020</v>
      </c>
      <c r="E248" t="s">
        <v>55</v>
      </c>
      <c r="F248" t="s">
        <v>56</v>
      </c>
      <c r="G248">
        <v>15.81</v>
      </c>
      <c r="H248">
        <v>0.53888080800000004</v>
      </c>
      <c r="I248">
        <v>22966625919</v>
      </c>
      <c r="J248">
        <v>7.94</v>
      </c>
      <c r="K248">
        <v>12.22</v>
      </c>
      <c r="L248">
        <v>970248000000</v>
      </c>
      <c r="M248">
        <v>1.3</v>
      </c>
      <c r="N248">
        <v>1</v>
      </c>
      <c r="O248">
        <v>280540000000</v>
      </c>
      <c r="P248">
        <v>12.215116009999999</v>
      </c>
      <c r="Q248">
        <v>21.91428956</v>
      </c>
      <c r="R248">
        <v>3290448000</v>
      </c>
      <c r="S248">
        <v>1084880000000</v>
      </c>
      <c r="T248">
        <v>304081000000</v>
      </c>
      <c r="U248">
        <v>780799000000</v>
      </c>
      <c r="V248">
        <v>4.2448314764253912</v>
      </c>
      <c r="W248">
        <v>38.94</v>
      </c>
      <c r="X248">
        <v>42.59</v>
      </c>
      <c r="Y248">
        <v>10.51</v>
      </c>
      <c r="Z248">
        <v>2.9414261439999998</v>
      </c>
      <c r="AA248">
        <v>0</v>
      </c>
      <c r="AB248" s="2">
        <v>43830</v>
      </c>
      <c r="AC248">
        <v>166000</v>
      </c>
      <c r="AD248">
        <f t="shared" si="21"/>
        <v>2000</v>
      </c>
      <c r="AE248">
        <v>2000</v>
      </c>
      <c r="AF248">
        <f t="shared" si="22"/>
        <v>1.2048192771084338</v>
      </c>
      <c r="AG248">
        <v>144431.296875</v>
      </c>
      <c r="AH248">
        <v>144431.296875</v>
      </c>
      <c r="AI248">
        <v>145366.1272754854</v>
      </c>
      <c r="AJ248">
        <v>143029.0512742718</v>
      </c>
      <c r="AK248">
        <v>143496.44424715909</v>
      </c>
      <c r="AL248">
        <v>143963.859375</v>
      </c>
      <c r="AM248">
        <v>144898.68963068179</v>
      </c>
      <c r="AN248">
        <v>142094.19886363641</v>
      </c>
      <c r="AO248">
        <v>147703.17345276871</v>
      </c>
      <c r="AP248">
        <v>143496.4375</v>
      </c>
      <c r="AQ248">
        <v>147703.17345276871</v>
      </c>
      <c r="AR248">
        <v>143496.4375</v>
      </c>
      <c r="AS248">
        <v>145833.52906050961</v>
      </c>
      <c r="AT248">
        <v>146768.359375</v>
      </c>
      <c r="AU248">
        <v>147235.77453224521</v>
      </c>
      <c r="AV248">
        <v>145366.11390326431</v>
      </c>
      <c r="AW248">
        <v>1</v>
      </c>
      <c r="AX248">
        <v>-467.4375</v>
      </c>
      <c r="AY248">
        <v>-6.7471590882632881E-3</v>
      </c>
      <c r="AZ248">
        <v>-934.81407776870765</v>
      </c>
      <c r="BA248">
        <v>-467.4375</v>
      </c>
      <c r="BB248">
        <v>141963.859375</v>
      </c>
      <c r="BC248">
        <v>144431.296875</v>
      </c>
      <c r="BD248">
        <v>-1.7083814612116079E-2</v>
      </c>
      <c r="BE248">
        <v>1.7083814612116079E-2</v>
      </c>
      <c r="BF248">
        <f t="shared" si="23"/>
        <v>-0.46111920212373719</v>
      </c>
      <c r="BG248">
        <f t="shared" si="24"/>
        <v>2337.0760012136016</v>
      </c>
      <c r="BH248">
        <f t="shared" si="25"/>
        <v>3271.9284118489886</v>
      </c>
      <c r="BI248">
        <f t="shared" si="26"/>
        <v>5608.9745891322964</v>
      </c>
      <c r="BJ248">
        <f t="shared" si="27"/>
        <v>5608.9745891322964</v>
      </c>
    </row>
    <row r="249" spans="1:62">
      <c r="A249">
        <v>248</v>
      </c>
      <c r="B249">
        <v>1130</v>
      </c>
      <c r="C249" t="s">
        <v>93</v>
      </c>
      <c r="D249">
        <v>2021</v>
      </c>
      <c r="E249" t="s">
        <v>55</v>
      </c>
      <c r="F249" t="s">
        <v>56</v>
      </c>
      <c r="G249">
        <v>4.7119999999999997</v>
      </c>
      <c r="H249">
        <v>0.53123960000000003</v>
      </c>
      <c r="I249">
        <v>24960181509</v>
      </c>
      <c r="J249">
        <v>21.82</v>
      </c>
      <c r="K249">
        <v>14.54</v>
      </c>
      <c r="L249">
        <v>1111340000000</v>
      </c>
      <c r="M249">
        <v>1.08</v>
      </c>
      <c r="N249">
        <v>1</v>
      </c>
      <c r="O249">
        <v>261105000000</v>
      </c>
      <c r="P249">
        <v>10.46086143</v>
      </c>
      <c r="Q249">
        <v>22.13743311</v>
      </c>
      <c r="R249">
        <v>4113060000</v>
      </c>
      <c r="S249">
        <v>1321600000000</v>
      </c>
      <c r="T249">
        <v>440980000000</v>
      </c>
      <c r="U249">
        <v>880618000000</v>
      </c>
      <c r="V249">
        <v>12.78421206994374</v>
      </c>
      <c r="W249">
        <v>50.08</v>
      </c>
      <c r="X249">
        <v>42.43</v>
      </c>
      <c r="Y249">
        <v>8.1300000000000008</v>
      </c>
      <c r="Z249">
        <v>2.8343937449999999</v>
      </c>
      <c r="AA249">
        <v>0</v>
      </c>
      <c r="AB249" s="2">
        <v>44196</v>
      </c>
      <c r="AC249">
        <v>154500</v>
      </c>
      <c r="AD249">
        <f t="shared" si="21"/>
        <v>2500</v>
      </c>
      <c r="AE249">
        <v>2500</v>
      </c>
      <c r="AF249">
        <f t="shared" si="22"/>
        <v>1.6181229773462784</v>
      </c>
      <c r="AG249">
        <v>147715.2431672026</v>
      </c>
      <c r="AH249">
        <v>147241.796875</v>
      </c>
      <c r="AI249">
        <v>147715.2431672026</v>
      </c>
      <c r="AJ249">
        <v>145821.45799839229</v>
      </c>
      <c r="AK249">
        <v>145821.45799839229</v>
      </c>
      <c r="AL249">
        <v>147241.796875</v>
      </c>
      <c r="AM249">
        <v>147241.796875</v>
      </c>
      <c r="AN249">
        <v>145348.01170618969</v>
      </c>
      <c r="AO249">
        <v>144874.5605722403</v>
      </c>
      <c r="AP249">
        <v>145821.453125</v>
      </c>
      <c r="AQ249">
        <v>145821.453125</v>
      </c>
      <c r="AR249">
        <v>143454.22174310061</v>
      </c>
      <c r="AS249">
        <v>144874.564453125</v>
      </c>
      <c r="AT249">
        <v>143927.671875</v>
      </c>
      <c r="AU249">
        <v>145348.0107421875</v>
      </c>
      <c r="AV249">
        <v>143454.2255859375</v>
      </c>
      <c r="AW249">
        <v>1</v>
      </c>
      <c r="AX249">
        <v>-473.44629220259958</v>
      </c>
      <c r="AY249">
        <v>-4.8733922885730863E-3</v>
      </c>
      <c r="AZ249">
        <v>-946.88869724029792</v>
      </c>
      <c r="BA249">
        <v>-473.44629220259958</v>
      </c>
      <c r="BB249">
        <v>144741.796875</v>
      </c>
      <c r="BC249">
        <v>147715.2431672026</v>
      </c>
      <c r="BD249">
        <v>-2.0129583301277041E-2</v>
      </c>
      <c r="BE249">
        <v>2.0129583301277041E-2</v>
      </c>
      <c r="BF249">
        <f t="shared" si="23"/>
        <v>-0.46875983656174336</v>
      </c>
      <c r="BG249">
        <f t="shared" si="24"/>
        <v>1893.785168810311</v>
      </c>
      <c r="BH249">
        <f t="shared" si="25"/>
        <v>2367.2314610129106</v>
      </c>
      <c r="BI249">
        <f t="shared" si="26"/>
        <v>4261.0214241019858</v>
      </c>
      <c r="BJ249">
        <f t="shared" si="27"/>
        <v>4261.0214241019858</v>
      </c>
    </row>
    <row r="250" spans="1:62">
      <c r="A250">
        <v>249</v>
      </c>
      <c r="B250">
        <v>1130</v>
      </c>
      <c r="C250" t="s">
        <v>93</v>
      </c>
      <c r="D250">
        <v>2022</v>
      </c>
      <c r="E250" t="s">
        <v>55</v>
      </c>
      <c r="F250" t="s">
        <v>56</v>
      </c>
      <c r="G250">
        <v>9.9480000000000004</v>
      </c>
      <c r="H250">
        <v>0.47253393599999999</v>
      </c>
      <c r="I250">
        <v>43274283090</v>
      </c>
      <c r="J250">
        <v>-0.24</v>
      </c>
      <c r="K250">
        <v>23.11</v>
      </c>
      <c r="L250">
        <v>1368170000000</v>
      </c>
      <c r="M250">
        <v>0.72</v>
      </c>
      <c r="N250">
        <v>1</v>
      </c>
      <c r="O250">
        <v>223925000000</v>
      </c>
      <c r="P250">
        <v>5.1745513499999998</v>
      </c>
      <c r="Q250">
        <v>22.13743311</v>
      </c>
      <c r="R250">
        <v>4113060000</v>
      </c>
      <c r="S250">
        <v>1318430000000</v>
      </c>
      <c r="T250">
        <v>399079000000</v>
      </c>
      <c r="U250">
        <v>919353000000</v>
      </c>
      <c r="V250">
        <v>4.398615517738679</v>
      </c>
      <c r="W250">
        <v>43.41</v>
      </c>
      <c r="X250">
        <v>42.41</v>
      </c>
      <c r="Y250">
        <v>8.5500000000000007</v>
      </c>
      <c r="Z250">
        <v>4.7070366979999996</v>
      </c>
      <c r="AA250">
        <v>0</v>
      </c>
      <c r="AB250" s="2">
        <v>44561</v>
      </c>
      <c r="AC250">
        <v>132500</v>
      </c>
      <c r="AD250">
        <f t="shared" si="21"/>
        <v>2500</v>
      </c>
      <c r="AE250">
        <v>2500</v>
      </c>
      <c r="AF250">
        <f t="shared" si="22"/>
        <v>1.8867924528301887</v>
      </c>
      <c r="AG250">
        <v>131369.6998793658</v>
      </c>
      <c r="AH250">
        <v>130888.4921875</v>
      </c>
      <c r="AI250">
        <v>132332.1152630974</v>
      </c>
      <c r="AJ250">
        <v>130407.2844956342</v>
      </c>
      <c r="AK250">
        <v>131369.703125</v>
      </c>
      <c r="AL250">
        <v>131369.703125</v>
      </c>
      <c r="AM250">
        <v>132813.3262362637</v>
      </c>
      <c r="AN250">
        <v>130407.28771749081</v>
      </c>
      <c r="AO250">
        <v>130888.49087591239</v>
      </c>
      <c r="AP250">
        <v>131850.90625</v>
      </c>
      <c r="AQ250">
        <v>132332.11393704379</v>
      </c>
      <c r="AR250">
        <v>129926.0755018248</v>
      </c>
      <c r="AS250">
        <v>131850.9108287546</v>
      </c>
      <c r="AT250">
        <v>131369.703125</v>
      </c>
      <c r="AU250">
        <v>131850.9108287546</v>
      </c>
      <c r="AV250">
        <v>129926.0800137363</v>
      </c>
      <c r="AW250">
        <v>1</v>
      </c>
      <c r="AX250">
        <v>3.2456342014484112E-3</v>
      </c>
      <c r="AY250">
        <v>481.203125</v>
      </c>
      <c r="AZ250">
        <v>481.21224908760632</v>
      </c>
      <c r="BA250">
        <v>3.2456342014484112E-3</v>
      </c>
      <c r="BB250">
        <v>128869.703125</v>
      </c>
      <c r="BC250">
        <v>131369.6998793658</v>
      </c>
      <c r="BD250">
        <v>-1.9030238758720591E-2</v>
      </c>
      <c r="BE250">
        <v>1.9030238758720591E-2</v>
      </c>
      <c r="BF250">
        <f t="shared" si="23"/>
        <v>-0.52746675970662071</v>
      </c>
      <c r="BG250">
        <f t="shared" si="24"/>
        <v>1924.8307674631942</v>
      </c>
      <c r="BH250">
        <f t="shared" si="25"/>
        <v>2406.0417406295019</v>
      </c>
      <c r="BI250">
        <f t="shared" si="26"/>
        <v>2887.2507344389014</v>
      </c>
      <c r="BJ250">
        <f t="shared" si="27"/>
        <v>2887.2507344389014</v>
      </c>
    </row>
    <row r="251" spans="1:62">
      <c r="A251">
        <v>250</v>
      </c>
      <c r="B251">
        <v>1130</v>
      </c>
      <c r="C251" t="s">
        <v>93</v>
      </c>
      <c r="D251">
        <v>2023</v>
      </c>
      <c r="E251" t="s">
        <v>55</v>
      </c>
      <c r="F251" t="s">
        <v>56</v>
      </c>
      <c r="G251">
        <v>4.0869999999999997</v>
      </c>
      <c r="H251">
        <v>0.44483694899999998</v>
      </c>
      <c r="I251">
        <v>54859482247</v>
      </c>
      <c r="J251">
        <v>6.29</v>
      </c>
      <c r="K251">
        <v>5.36</v>
      </c>
      <c r="L251">
        <v>1441460000000</v>
      </c>
      <c r="M251">
        <v>0.73</v>
      </c>
      <c r="N251">
        <v>1</v>
      </c>
      <c r="O251">
        <v>215982000000</v>
      </c>
      <c r="P251">
        <v>3.9370039810000002</v>
      </c>
      <c r="Q251">
        <v>22.137416699999999</v>
      </c>
      <c r="R251">
        <v>4112992500</v>
      </c>
      <c r="S251">
        <v>1401350000000</v>
      </c>
      <c r="T251">
        <v>407392000000</v>
      </c>
      <c r="U251">
        <v>993962000000</v>
      </c>
      <c r="V251">
        <v>8.1153811430429883</v>
      </c>
      <c r="W251">
        <v>40.99</v>
      </c>
      <c r="X251">
        <v>42.03</v>
      </c>
      <c r="Y251">
        <v>8.85</v>
      </c>
      <c r="Z251">
        <v>5.5192735989999999</v>
      </c>
      <c r="AA251">
        <v>0</v>
      </c>
      <c r="AB251" s="2">
        <v>44926</v>
      </c>
      <c r="AC251">
        <v>127800</v>
      </c>
      <c r="AD251">
        <f t="shared" si="21"/>
        <v>2500</v>
      </c>
      <c r="AE251">
        <v>2500</v>
      </c>
      <c r="AF251">
        <f t="shared" si="22"/>
        <v>1.9561815336463224</v>
      </c>
      <c r="AG251">
        <v>127800</v>
      </c>
      <c r="AH251">
        <v>129000</v>
      </c>
      <c r="AI251">
        <v>129300</v>
      </c>
      <c r="AJ251">
        <v>127400</v>
      </c>
      <c r="AK251">
        <v>126966.74491392801</v>
      </c>
      <c r="AL251">
        <v>125300</v>
      </c>
      <c r="AM251">
        <v>126966.74491392801</v>
      </c>
      <c r="AN251">
        <v>124907.8247261346</v>
      </c>
      <c r="AO251">
        <v>124711.7370892019</v>
      </c>
      <c r="AP251">
        <v>125300</v>
      </c>
      <c r="AQ251">
        <v>125300</v>
      </c>
      <c r="AR251">
        <v>124319.56181533651</v>
      </c>
      <c r="AS251">
        <v>125005.8661577545</v>
      </c>
      <c r="AT251">
        <v>124221.515625</v>
      </c>
      <c r="AU251">
        <v>125790.2166905091</v>
      </c>
      <c r="AV251">
        <v>124123.47180840569</v>
      </c>
      <c r="AW251">
        <v>1</v>
      </c>
      <c r="AX251">
        <v>-2500</v>
      </c>
      <c r="AY251">
        <v>-1666.744913928007</v>
      </c>
      <c r="AZ251">
        <v>-490.22146420189529</v>
      </c>
      <c r="BA251">
        <v>-2500</v>
      </c>
      <c r="BB251">
        <v>122800</v>
      </c>
      <c r="BC251">
        <v>127800</v>
      </c>
      <c r="BD251">
        <v>-3.912363067292645E-2</v>
      </c>
      <c r="BE251">
        <v>3.912363067292645E-2</v>
      </c>
      <c r="BF251">
        <f t="shared" si="23"/>
        <v>-0.55516466264673348</v>
      </c>
      <c r="BG251">
        <f t="shared" si="24"/>
        <v>1900</v>
      </c>
      <c r="BH251">
        <f t="shared" si="25"/>
        <v>4392.1752738654031</v>
      </c>
      <c r="BI251">
        <f t="shared" si="26"/>
        <v>4980.4381846634933</v>
      </c>
      <c r="BJ251">
        <f t="shared" si="27"/>
        <v>5176.5281915943051</v>
      </c>
    </row>
    <row r="252" spans="1:62">
      <c r="A252">
        <v>251</v>
      </c>
      <c r="B252">
        <v>1130</v>
      </c>
      <c r="C252" t="s">
        <v>93</v>
      </c>
      <c r="D252">
        <v>2024</v>
      </c>
      <c r="E252" t="s">
        <v>55</v>
      </c>
      <c r="F252" t="s">
        <v>56</v>
      </c>
      <c r="J252">
        <v>4.0999999999999996</v>
      </c>
      <c r="K252">
        <v>-29.88</v>
      </c>
      <c r="L252">
        <v>1010700000000</v>
      </c>
      <c r="N252">
        <v>1</v>
      </c>
      <c r="P252">
        <v>2.09</v>
      </c>
      <c r="S252">
        <v>1458800000000</v>
      </c>
      <c r="T252">
        <v>427300000000</v>
      </c>
      <c r="U252">
        <v>1031500000000</v>
      </c>
      <c r="V252">
        <v>3.776603129697111</v>
      </c>
      <c r="W252">
        <v>32.312722639999997</v>
      </c>
      <c r="X252">
        <v>42.03</v>
      </c>
      <c r="Y252">
        <v>7.88</v>
      </c>
      <c r="Z252">
        <v>50.842046519999997</v>
      </c>
      <c r="AA252">
        <v>0</v>
      </c>
      <c r="AB252" s="2">
        <v>45291</v>
      </c>
      <c r="AC252">
        <v>126400</v>
      </c>
      <c r="AD252">
        <f t="shared" si="21"/>
        <v>2500</v>
      </c>
      <c r="AE252">
        <v>2500</v>
      </c>
      <c r="AF252">
        <f t="shared" si="22"/>
        <v>1.9778481012658229</v>
      </c>
      <c r="AG252">
        <v>127200</v>
      </c>
      <c r="AH252">
        <v>126200</v>
      </c>
      <c r="AI252">
        <v>128000</v>
      </c>
      <c r="AJ252">
        <v>125500</v>
      </c>
      <c r="AK252">
        <v>128600</v>
      </c>
      <c r="AL252">
        <v>128400</v>
      </c>
      <c r="AM252">
        <v>128600</v>
      </c>
      <c r="AN252">
        <v>128000</v>
      </c>
      <c r="AO252">
        <v>128500</v>
      </c>
      <c r="AP252">
        <v>128200</v>
      </c>
      <c r="AQ252">
        <v>129200</v>
      </c>
      <c r="AR252">
        <v>127500</v>
      </c>
      <c r="AS252">
        <v>126100</v>
      </c>
      <c r="AT252">
        <v>128400</v>
      </c>
      <c r="AU252">
        <v>128700</v>
      </c>
      <c r="AV252">
        <v>126100</v>
      </c>
      <c r="AW252">
        <v>0</v>
      </c>
      <c r="AX252">
        <v>1200</v>
      </c>
      <c r="AY252">
        <v>-400</v>
      </c>
      <c r="AZ252">
        <v>-100</v>
      </c>
      <c r="BA252">
        <v>-400</v>
      </c>
      <c r="BB252">
        <v>125700</v>
      </c>
      <c r="BC252">
        <v>128600</v>
      </c>
      <c r="BD252">
        <v>-2.2550544323483669E-2</v>
      </c>
      <c r="BE252">
        <v>2.2550544323483669E-2</v>
      </c>
      <c r="BF252">
        <f t="shared" si="23"/>
        <v>-0.70708801754867012</v>
      </c>
      <c r="BG252">
        <f t="shared" si="24"/>
        <v>2500</v>
      </c>
      <c r="BH252">
        <f t="shared" si="25"/>
        <v>3100</v>
      </c>
      <c r="BI252">
        <f t="shared" si="26"/>
        <v>3700</v>
      </c>
      <c r="BJ252">
        <f t="shared" si="27"/>
        <v>3700</v>
      </c>
    </row>
    <row r="253" spans="1:62">
      <c r="A253">
        <v>252</v>
      </c>
      <c r="B253">
        <v>1230</v>
      </c>
      <c r="C253" t="s">
        <v>94</v>
      </c>
      <c r="D253">
        <v>2021</v>
      </c>
      <c r="E253" t="s">
        <v>55</v>
      </c>
      <c r="F253" t="s">
        <v>56</v>
      </c>
      <c r="G253">
        <v>6.6959999999999997</v>
      </c>
      <c r="H253">
        <v>0.76456002700000003</v>
      </c>
      <c r="I253">
        <v>803015000000</v>
      </c>
      <c r="J253">
        <v>16.899999999999999</v>
      </c>
      <c r="K253">
        <v>19.690000000000001</v>
      </c>
      <c r="L253">
        <v>7240300000000</v>
      </c>
      <c r="M253">
        <v>3.51</v>
      </c>
      <c r="N253">
        <v>1</v>
      </c>
      <c r="O253">
        <v>1291110000000</v>
      </c>
      <c r="P253">
        <v>1.607827374</v>
      </c>
      <c r="Q253">
        <v>24.344962819999999</v>
      </c>
      <c r="R253">
        <v>37400982800</v>
      </c>
      <c r="S253">
        <v>6334110000000</v>
      </c>
      <c r="T253">
        <v>3551700000000</v>
      </c>
      <c r="U253">
        <v>2782410000000</v>
      </c>
      <c r="V253">
        <v>17.367590733460439</v>
      </c>
      <c r="W253">
        <v>127.65</v>
      </c>
      <c r="X253">
        <v>26.27</v>
      </c>
      <c r="Y253">
        <v>22.46</v>
      </c>
      <c r="Z253">
        <v>28.86041238</v>
      </c>
      <c r="AA253">
        <v>0</v>
      </c>
      <c r="AB253" s="2">
        <v>44196</v>
      </c>
      <c r="AC253">
        <v>13529</v>
      </c>
      <c r="AD253">
        <f t="shared" si="21"/>
        <v>400</v>
      </c>
      <c r="AE253">
        <v>400</v>
      </c>
      <c r="AF253">
        <f t="shared" si="22"/>
        <v>2.9566117229654814</v>
      </c>
      <c r="AG253">
        <v>16242.590482213651</v>
      </c>
      <c r="AH253">
        <v>16142.0166015625</v>
      </c>
      <c r="AI253">
        <v>16443.736901707911</v>
      </c>
      <c r="AJ253">
        <v>16091.729661236919</v>
      </c>
      <c r="AK253">
        <v>16041.442720911349</v>
      </c>
      <c r="AL253">
        <v>16142.0166015625</v>
      </c>
      <c r="AM253">
        <v>16343.163021056749</v>
      </c>
      <c r="AN253">
        <v>16041.442720911349</v>
      </c>
      <c r="AO253">
        <v>16091.72976606074</v>
      </c>
      <c r="AP253">
        <v>15991.1572265625</v>
      </c>
      <c r="AQ253">
        <v>16192.303647367051</v>
      </c>
      <c r="AR253">
        <v>15940.87028590935</v>
      </c>
      <c r="AS253">
        <v>16242.59326873286</v>
      </c>
      <c r="AT253">
        <v>16091.732421875</v>
      </c>
      <c r="AU253">
        <v>16393.452773782428</v>
      </c>
      <c r="AV253">
        <v>15890.585967872799</v>
      </c>
      <c r="AW253">
        <v>1</v>
      </c>
      <c r="AX253">
        <v>-100.5738806511508</v>
      </c>
      <c r="AY253">
        <v>-50.28549434884917</v>
      </c>
      <c r="AZ253">
        <v>2.6558142599242269E-3</v>
      </c>
      <c r="BA253">
        <v>-100.5738806511508</v>
      </c>
      <c r="BB253">
        <v>15742.0166015625</v>
      </c>
      <c r="BC253">
        <v>16242.590482213651</v>
      </c>
      <c r="BD253">
        <v>-3.081859886816091E-2</v>
      </c>
      <c r="BE253">
        <v>3.081859886816091E-2</v>
      </c>
      <c r="BF253">
        <f t="shared" si="23"/>
        <v>-0.23543954872902428</v>
      </c>
      <c r="BG253">
        <f t="shared" si="24"/>
        <v>352.00724047099175</v>
      </c>
      <c r="BH253">
        <f t="shared" si="25"/>
        <v>402.2941807965617</v>
      </c>
      <c r="BI253">
        <f t="shared" si="26"/>
        <v>502.86661579856082</v>
      </c>
      <c r="BJ253">
        <f t="shared" si="27"/>
        <v>553.15093383511157</v>
      </c>
    </row>
    <row r="254" spans="1:62">
      <c r="A254">
        <v>253</v>
      </c>
      <c r="B254">
        <v>1230</v>
      </c>
      <c r="C254" t="s">
        <v>94</v>
      </c>
      <c r="D254">
        <v>2022</v>
      </c>
      <c r="E254" t="s">
        <v>55</v>
      </c>
      <c r="F254" t="s">
        <v>56</v>
      </c>
      <c r="G254">
        <v>10.753</v>
      </c>
      <c r="H254">
        <v>0.63088677299999996</v>
      </c>
      <c r="I254">
        <v>743493000000</v>
      </c>
      <c r="J254">
        <v>1.85</v>
      </c>
      <c r="K254">
        <v>17.55</v>
      </c>
      <c r="L254">
        <v>8511130000000</v>
      </c>
      <c r="M254">
        <v>3.73</v>
      </c>
      <c r="N254">
        <v>1</v>
      </c>
      <c r="O254">
        <v>905370000000</v>
      </c>
      <c r="P254">
        <v>1.2177254879999999</v>
      </c>
      <c r="Q254">
        <v>24.54648448</v>
      </c>
      <c r="R254">
        <v>45751228500</v>
      </c>
      <c r="S254">
        <v>6451250000000</v>
      </c>
      <c r="T254">
        <v>3164640000000</v>
      </c>
      <c r="U254">
        <v>3286610000000</v>
      </c>
      <c r="V254">
        <v>18.120981451331762</v>
      </c>
      <c r="W254">
        <v>96.29</v>
      </c>
      <c r="X254">
        <v>26.24</v>
      </c>
      <c r="Y254">
        <v>24.68</v>
      </c>
      <c r="Z254">
        <v>22.621880900000001</v>
      </c>
      <c r="AA254">
        <v>0</v>
      </c>
      <c r="AB254" s="2">
        <v>44561</v>
      </c>
      <c r="AC254">
        <v>9487</v>
      </c>
      <c r="AD254">
        <f t="shared" si="21"/>
        <v>500</v>
      </c>
      <c r="AE254">
        <v>500</v>
      </c>
      <c r="AF254">
        <f t="shared" si="22"/>
        <v>5.2703699799725943</v>
      </c>
      <c r="AG254">
        <v>13449.40148751669</v>
      </c>
      <c r="AH254">
        <v>13561.48046875</v>
      </c>
      <c r="AI254">
        <v>13617.519959366649</v>
      </c>
      <c r="AJ254">
        <v>13337.32400158692</v>
      </c>
      <c r="AK254">
        <v>13225.245324277639</v>
      </c>
      <c r="AL254">
        <v>13393.3623046875</v>
      </c>
      <c r="AM254">
        <v>13449.401796591979</v>
      </c>
      <c r="AN254">
        <v>13057.128343867789</v>
      </c>
      <c r="AO254">
        <v>13337.324099241439</v>
      </c>
      <c r="AP254">
        <v>13225.2451171875</v>
      </c>
      <c r="AQ254">
        <v>13393.362094964859</v>
      </c>
      <c r="AR254">
        <v>13113.166135133561</v>
      </c>
      <c r="AS254">
        <v>13225.246395890041</v>
      </c>
      <c r="AT254">
        <v>13505.4423828125</v>
      </c>
      <c r="AU254">
        <v>13561.48187925773</v>
      </c>
      <c r="AV254">
        <v>13225.246395890041</v>
      </c>
      <c r="AW254">
        <v>1</v>
      </c>
      <c r="AX254">
        <v>-56.039182829190388</v>
      </c>
      <c r="AY254">
        <v>-2.0709013915620739E-4</v>
      </c>
      <c r="AZ254">
        <v>168.1182835710606</v>
      </c>
      <c r="BA254">
        <v>-56.039182829190388</v>
      </c>
      <c r="BB254">
        <v>12893.3623046875</v>
      </c>
      <c r="BC254">
        <v>13449.40148751669</v>
      </c>
      <c r="BD254">
        <v>-4.1343042911261771E-2</v>
      </c>
      <c r="BE254">
        <v>4.1343042911261771E-2</v>
      </c>
      <c r="BF254">
        <f t="shared" si="23"/>
        <v>-0.3691129626041465</v>
      </c>
      <c r="BG254">
        <f t="shared" si="24"/>
        <v>280.19595777972972</v>
      </c>
      <c r="BH254">
        <f t="shared" si="25"/>
        <v>560.39161549886012</v>
      </c>
      <c r="BI254">
        <f t="shared" si="26"/>
        <v>560.39161549886012</v>
      </c>
      <c r="BJ254">
        <f t="shared" si="27"/>
        <v>560.39161549886012</v>
      </c>
    </row>
    <row r="255" spans="1:62">
      <c r="A255">
        <v>254</v>
      </c>
      <c r="B255">
        <v>1230</v>
      </c>
      <c r="C255" t="s">
        <v>94</v>
      </c>
      <c r="D255">
        <v>2023</v>
      </c>
      <c r="E255" t="s">
        <v>55</v>
      </c>
      <c r="F255" t="s">
        <v>56</v>
      </c>
      <c r="G255">
        <v>8.0579999999999998</v>
      </c>
      <c r="H255">
        <v>0.38136983499999999</v>
      </c>
      <c r="I255">
        <v>60062636095</v>
      </c>
      <c r="J255">
        <v>-62.46</v>
      </c>
      <c r="K255">
        <v>-78.37</v>
      </c>
      <c r="L255">
        <v>1841110000000</v>
      </c>
      <c r="M255">
        <v>3.54</v>
      </c>
      <c r="N255">
        <v>1</v>
      </c>
      <c r="O255">
        <v>279208000000</v>
      </c>
      <c r="P255">
        <v>4.6486178249999996</v>
      </c>
      <c r="Q255">
        <v>23.64969765</v>
      </c>
      <c r="R255">
        <v>18660925800</v>
      </c>
      <c r="S255">
        <v>2421650000000</v>
      </c>
      <c r="T255">
        <v>644335000000</v>
      </c>
      <c r="U255">
        <v>1777310000000</v>
      </c>
      <c r="V255">
        <v>-45.922698464375152</v>
      </c>
      <c r="W255">
        <v>36.25</v>
      </c>
      <c r="X255">
        <v>63.07</v>
      </c>
      <c r="Y255">
        <v>17.11</v>
      </c>
      <c r="Z255">
        <v>3.3794124879999998</v>
      </c>
      <c r="AA255">
        <v>0</v>
      </c>
      <c r="AB255" s="2">
        <v>44926</v>
      </c>
      <c r="AC255">
        <v>8780</v>
      </c>
      <c r="AD255">
        <f t="shared" si="21"/>
        <v>600</v>
      </c>
      <c r="AE255">
        <v>600</v>
      </c>
      <c r="AF255">
        <f t="shared" si="22"/>
        <v>6.83371298405467</v>
      </c>
      <c r="AG255">
        <v>8697.0755208333339</v>
      </c>
      <c r="AH255">
        <v>8598.2451171875</v>
      </c>
      <c r="AI255">
        <v>8756.3737630208325</v>
      </c>
      <c r="AJ255">
        <v>8598.2451171875</v>
      </c>
      <c r="AK255">
        <v>8154.8453849439829</v>
      </c>
      <c r="AL255">
        <v>8173.2744140625</v>
      </c>
      <c r="AM255">
        <v>8366.7792198069328</v>
      </c>
      <c r="AN255">
        <v>8108.7728121476894</v>
      </c>
      <c r="AO255">
        <v>8200.918590198864</v>
      </c>
      <c r="AP255">
        <v>8108.7734375</v>
      </c>
      <c r="AQ255">
        <v>8200.918590198864</v>
      </c>
      <c r="AR255">
        <v>8025.8428000710228</v>
      </c>
      <c r="AS255">
        <v>8173.2742201942901</v>
      </c>
      <c r="AT255">
        <v>8099.55810546875</v>
      </c>
      <c r="AU255">
        <v>8246.9903349198303</v>
      </c>
      <c r="AV255">
        <v>8071.9145624466719</v>
      </c>
      <c r="AW255">
        <v>1</v>
      </c>
      <c r="AX255">
        <v>-523.80110677083394</v>
      </c>
      <c r="AY255">
        <v>-46.071947443982943</v>
      </c>
      <c r="AZ255">
        <v>-101.360484730114</v>
      </c>
      <c r="BA255">
        <v>-523.80110677083394</v>
      </c>
      <c r="BB255">
        <v>7573.2744140625</v>
      </c>
      <c r="BC255">
        <v>8697.0755208333339</v>
      </c>
      <c r="BD255">
        <v>-0.12921597657498021</v>
      </c>
      <c r="BE255">
        <v>0.12921597657498021</v>
      </c>
      <c r="BF255">
        <f t="shared" si="23"/>
        <v>-0.61862862098156213</v>
      </c>
      <c r="BG255">
        <f t="shared" si="24"/>
        <v>158.12864583333248</v>
      </c>
      <c r="BH255">
        <f t="shared" si="25"/>
        <v>647.60095087314312</v>
      </c>
      <c r="BI255">
        <f t="shared" si="26"/>
        <v>730.53096294980969</v>
      </c>
      <c r="BJ255">
        <f t="shared" si="27"/>
        <v>730.53096294980969</v>
      </c>
    </row>
    <row r="256" spans="1:62">
      <c r="A256">
        <v>255</v>
      </c>
      <c r="B256">
        <v>1230</v>
      </c>
      <c r="C256" t="s">
        <v>94</v>
      </c>
      <c r="D256">
        <v>2024</v>
      </c>
      <c r="E256" t="s">
        <v>55</v>
      </c>
      <c r="F256" t="s">
        <v>59</v>
      </c>
      <c r="J256">
        <v>3.84</v>
      </c>
      <c r="K256">
        <v>-19.739999999999998</v>
      </c>
      <c r="L256">
        <v>1477600000000</v>
      </c>
      <c r="N256">
        <v>2</v>
      </c>
      <c r="P256">
        <v>1.64</v>
      </c>
      <c r="S256">
        <v>2514700000000</v>
      </c>
      <c r="T256">
        <v>713900000000</v>
      </c>
      <c r="U256">
        <v>1800800000000</v>
      </c>
      <c r="V256">
        <v>1.3216602618564011</v>
      </c>
      <c r="W256">
        <v>20.977039090000002</v>
      </c>
      <c r="X256">
        <v>63.07</v>
      </c>
      <c r="Y256">
        <v>10.199999999999999</v>
      </c>
      <c r="Z256">
        <v>166.51021299999999</v>
      </c>
      <c r="AA256">
        <v>0</v>
      </c>
      <c r="AB256" s="2">
        <v>45473</v>
      </c>
      <c r="AC256">
        <v>7370</v>
      </c>
      <c r="AD256">
        <f t="shared" si="21"/>
        <v>300</v>
      </c>
      <c r="AE256">
        <v>600</v>
      </c>
      <c r="AF256">
        <f t="shared" si="22"/>
        <v>4.0705563093622796</v>
      </c>
      <c r="AG256">
        <v>7400</v>
      </c>
      <c r="AH256">
        <v>7430</v>
      </c>
      <c r="AI256">
        <v>7480</v>
      </c>
      <c r="AJ256">
        <v>7350</v>
      </c>
      <c r="AK256">
        <v>7660</v>
      </c>
      <c r="AL256">
        <v>7620</v>
      </c>
      <c r="AM256">
        <v>7660</v>
      </c>
      <c r="AN256">
        <v>7570</v>
      </c>
      <c r="AO256">
        <v>7640</v>
      </c>
      <c r="AP256">
        <v>7640</v>
      </c>
      <c r="AQ256">
        <v>7660</v>
      </c>
      <c r="AR256">
        <v>7590</v>
      </c>
      <c r="AS256">
        <v>7600</v>
      </c>
      <c r="AT256">
        <v>7640</v>
      </c>
      <c r="AU256">
        <v>7650</v>
      </c>
      <c r="AV256">
        <v>7590</v>
      </c>
      <c r="AW256">
        <v>0</v>
      </c>
      <c r="AX256">
        <v>220</v>
      </c>
      <c r="AY256">
        <v>-20</v>
      </c>
      <c r="AZ256">
        <v>0</v>
      </c>
      <c r="BA256">
        <v>-20</v>
      </c>
      <c r="BB256">
        <v>7340</v>
      </c>
      <c r="BC256">
        <v>7660</v>
      </c>
      <c r="BD256">
        <v>-4.1775456919060053E-2</v>
      </c>
      <c r="BE256">
        <v>4.1775456919060053E-2</v>
      </c>
      <c r="BF256">
        <f t="shared" si="23"/>
        <v>-0.7161092774486022</v>
      </c>
      <c r="BG256">
        <f t="shared" si="24"/>
        <v>130</v>
      </c>
      <c r="BH256">
        <f t="shared" si="25"/>
        <v>310</v>
      </c>
      <c r="BI256">
        <f t="shared" si="26"/>
        <v>310</v>
      </c>
      <c r="BJ256">
        <f t="shared" si="27"/>
        <v>310</v>
      </c>
    </row>
    <row r="257" spans="1:62">
      <c r="A257">
        <v>256</v>
      </c>
      <c r="B257">
        <v>1250</v>
      </c>
      <c r="C257" t="s">
        <v>95</v>
      </c>
      <c r="D257">
        <v>2024</v>
      </c>
      <c r="E257" t="s">
        <v>55</v>
      </c>
      <c r="F257" t="s">
        <v>56</v>
      </c>
      <c r="J257">
        <v>2.2400000000000002</v>
      </c>
      <c r="K257">
        <v>-26.7</v>
      </c>
      <c r="L257">
        <v>2975000000000</v>
      </c>
      <c r="N257">
        <v>1</v>
      </c>
      <c r="P257">
        <v>7.94</v>
      </c>
      <c r="S257">
        <v>1365900000000</v>
      </c>
      <c r="T257">
        <v>814000000000</v>
      </c>
      <c r="U257">
        <v>551800000000</v>
      </c>
      <c r="V257">
        <v>36.890807377913397</v>
      </c>
      <c r="W257">
        <v>31.073803300000002</v>
      </c>
      <c r="X257">
        <v>50.78</v>
      </c>
      <c r="Y257">
        <v>6.01</v>
      </c>
      <c r="Z257">
        <v>59.729583660000003</v>
      </c>
      <c r="AA257">
        <v>0</v>
      </c>
      <c r="AB257" s="2">
        <v>45291</v>
      </c>
      <c r="AC257">
        <v>2675</v>
      </c>
      <c r="AD257">
        <f t="shared" si="21"/>
        <v>25</v>
      </c>
      <c r="AE257">
        <v>25</v>
      </c>
      <c r="AF257">
        <f t="shared" si="22"/>
        <v>0.93457943925233644</v>
      </c>
      <c r="AG257">
        <v>2655</v>
      </c>
      <c r="AH257">
        <v>2635</v>
      </c>
      <c r="AI257">
        <v>2695</v>
      </c>
      <c r="AJ257">
        <v>2610</v>
      </c>
      <c r="AK257">
        <v>2775</v>
      </c>
      <c r="AL257">
        <v>2700</v>
      </c>
      <c r="AM257">
        <v>2775</v>
      </c>
      <c r="AN257">
        <v>2690</v>
      </c>
      <c r="AO257">
        <v>2715</v>
      </c>
      <c r="AP257">
        <v>2740</v>
      </c>
      <c r="AQ257">
        <v>2740</v>
      </c>
      <c r="AR257">
        <v>2690</v>
      </c>
      <c r="AS257">
        <v>2630</v>
      </c>
      <c r="AT257">
        <v>2715</v>
      </c>
      <c r="AU257">
        <v>2740</v>
      </c>
      <c r="AV257">
        <v>2630</v>
      </c>
      <c r="AW257">
        <v>0</v>
      </c>
      <c r="AX257">
        <v>45</v>
      </c>
      <c r="AY257">
        <v>-35</v>
      </c>
      <c r="AZ257">
        <v>0</v>
      </c>
      <c r="BA257">
        <v>-35</v>
      </c>
      <c r="BB257">
        <v>2715</v>
      </c>
      <c r="BC257">
        <v>2775</v>
      </c>
      <c r="BD257">
        <v>-2.1621621621621619E-2</v>
      </c>
      <c r="BE257">
        <v>2.1621621621621619E-2</v>
      </c>
      <c r="BF257">
        <f t="shared" si="23"/>
        <v>-0.4039827220147888</v>
      </c>
      <c r="BG257">
        <f t="shared" si="24"/>
        <v>85</v>
      </c>
      <c r="BH257">
        <f t="shared" si="25"/>
        <v>165</v>
      </c>
      <c r="BI257">
        <f t="shared" si="26"/>
        <v>165</v>
      </c>
      <c r="BJ257">
        <f t="shared" si="27"/>
        <v>165</v>
      </c>
    </row>
    <row r="258" spans="1:62">
      <c r="A258">
        <v>257</v>
      </c>
      <c r="B258">
        <v>1340</v>
      </c>
      <c r="C258" t="s">
        <v>96</v>
      </c>
      <c r="D258">
        <v>2019</v>
      </c>
      <c r="E258" t="s">
        <v>55</v>
      </c>
      <c r="F258" t="s">
        <v>56</v>
      </c>
      <c r="G258">
        <v>20.100999999999999</v>
      </c>
      <c r="H258">
        <v>0.88313590200000003</v>
      </c>
      <c r="I258">
        <v>21205476805</v>
      </c>
      <c r="J258">
        <v>10.46</v>
      </c>
      <c r="K258">
        <v>-4.05</v>
      </c>
      <c r="L258">
        <v>168389000000</v>
      </c>
      <c r="M258">
        <v>5.59</v>
      </c>
      <c r="N258">
        <v>1</v>
      </c>
      <c r="O258">
        <v>128916000000</v>
      </c>
      <c r="P258">
        <v>6.0793647450000003</v>
      </c>
      <c r="Q258">
        <v>21.893256879999999</v>
      </c>
      <c r="R258">
        <v>3221963775</v>
      </c>
      <c r="S258">
        <v>328845000000</v>
      </c>
      <c r="T258">
        <v>161499000000</v>
      </c>
      <c r="U258">
        <v>167346000000</v>
      </c>
      <c r="V258">
        <v>8.7234194608852711</v>
      </c>
      <c r="W258">
        <v>96.51</v>
      </c>
      <c r="X258">
        <v>51.89</v>
      </c>
      <c r="Y258">
        <v>3.13</v>
      </c>
      <c r="Z258">
        <v>12.671636489999999</v>
      </c>
      <c r="AA258">
        <v>0</v>
      </c>
      <c r="AB258" s="2">
        <v>43465</v>
      </c>
      <c r="AC258">
        <v>2870</v>
      </c>
      <c r="AD258">
        <f t="shared" si="21"/>
        <v>75</v>
      </c>
      <c r="AE258">
        <v>75</v>
      </c>
      <c r="AF258">
        <f t="shared" si="22"/>
        <v>2.6132404181184667</v>
      </c>
      <c r="AG258">
        <v>2290.8000192505128</v>
      </c>
      <c r="AH258">
        <v>2324.20751953125</v>
      </c>
      <c r="AI258">
        <v>2348.070019731776</v>
      </c>
      <c r="AJ258">
        <v>2290.8000192505128</v>
      </c>
      <c r="AK258">
        <v>2238.4502980025768</v>
      </c>
      <c r="AL258">
        <v>2243.0751953125</v>
      </c>
      <c r="AM258">
        <v>2247.7000926224232</v>
      </c>
      <c r="AN258">
        <v>2229.2005033827322</v>
      </c>
      <c r="AO258">
        <v>2275.4493720945252</v>
      </c>
      <c r="AP258">
        <v>2238.4501953125</v>
      </c>
      <c r="AQ258">
        <v>2275.4493720945252</v>
      </c>
      <c r="AR258">
        <v>2210.700812725981</v>
      </c>
      <c r="AS258">
        <v>2289.3242332583568</v>
      </c>
      <c r="AT258">
        <v>2256.949951171875</v>
      </c>
      <c r="AU258">
        <v>2289.3242332583568</v>
      </c>
      <c r="AV258">
        <v>2247.7001562900232</v>
      </c>
      <c r="AW258">
        <v>0</v>
      </c>
      <c r="AX258">
        <v>-47.724823938012833</v>
      </c>
      <c r="AY258">
        <v>-1.026900768010819E-4</v>
      </c>
      <c r="AZ258">
        <v>-18.499420922650192</v>
      </c>
      <c r="BA258">
        <v>-1.026900768010819E-4</v>
      </c>
      <c r="BB258">
        <v>2163.4501953125</v>
      </c>
      <c r="BC258">
        <v>2238.4502980025768</v>
      </c>
      <c r="BD258">
        <v>-3.3505368762040952E-2</v>
      </c>
      <c r="BE258">
        <v>3.3505368762040952E-2</v>
      </c>
      <c r="BF258">
        <f t="shared" si="23"/>
        <v>-0.11686356794234366</v>
      </c>
      <c r="BG258">
        <f t="shared" si="24"/>
        <v>57.270000481263196</v>
      </c>
      <c r="BH258">
        <f t="shared" si="25"/>
        <v>118.86951634904381</v>
      </c>
      <c r="BI258">
        <f t="shared" si="26"/>
        <v>137.36920700579503</v>
      </c>
      <c r="BJ258">
        <f t="shared" si="27"/>
        <v>137.36920700579503</v>
      </c>
    </row>
    <row r="259" spans="1:62">
      <c r="A259">
        <v>258</v>
      </c>
      <c r="B259">
        <v>1340</v>
      </c>
      <c r="C259" t="s">
        <v>96</v>
      </c>
      <c r="D259">
        <v>2020</v>
      </c>
      <c r="E259" t="s">
        <v>55</v>
      </c>
      <c r="F259" t="s">
        <v>56</v>
      </c>
      <c r="G259">
        <v>21.759</v>
      </c>
      <c r="H259">
        <v>0.98919626699999996</v>
      </c>
      <c r="I259">
        <v>12521407160</v>
      </c>
      <c r="J259">
        <v>-1.85</v>
      </c>
      <c r="K259">
        <v>1.74</v>
      </c>
      <c r="L259">
        <v>171325000000</v>
      </c>
      <c r="M259">
        <v>4.82</v>
      </c>
      <c r="N259">
        <v>1</v>
      </c>
      <c r="O259">
        <v>173744000000</v>
      </c>
      <c r="P259">
        <v>13.87578856</v>
      </c>
      <c r="Q259">
        <v>21.51510626</v>
      </c>
      <c r="R259">
        <v>2207455350</v>
      </c>
      <c r="S259">
        <v>322745000000</v>
      </c>
      <c r="T259">
        <v>145514000000</v>
      </c>
      <c r="U259">
        <v>177231000000</v>
      </c>
      <c r="V259">
        <v>5.9069233803018886</v>
      </c>
      <c r="W259">
        <v>82.1</v>
      </c>
      <c r="X259">
        <v>44.74</v>
      </c>
      <c r="Y259">
        <v>1.69</v>
      </c>
      <c r="Z259">
        <v>7.0650208819999998</v>
      </c>
      <c r="AA259">
        <v>0</v>
      </c>
      <c r="AB259" s="2">
        <v>43830</v>
      </c>
      <c r="AC259">
        <v>3868</v>
      </c>
      <c r="AD259">
        <f t="shared" ref="AD259:AD322" si="28">AE259/N259</f>
        <v>50</v>
      </c>
      <c r="AE259">
        <v>50</v>
      </c>
      <c r="AF259">
        <f t="shared" ref="AF259:AF322" si="29">AD259*100/AC259</f>
        <v>1.2926577042399172</v>
      </c>
      <c r="AG259">
        <v>3102.124755859375</v>
      </c>
      <c r="AH259">
        <v>3102.124755859375</v>
      </c>
      <c r="AI259">
        <v>3168.9397506009618</v>
      </c>
      <c r="AJ259">
        <v>3102.124755859375</v>
      </c>
      <c r="AK259">
        <v>3111.6700786072529</v>
      </c>
      <c r="AL259">
        <v>3092.580078125</v>
      </c>
      <c r="AM259">
        <v>3164.1675799334489</v>
      </c>
      <c r="AN259">
        <v>3087.8075780044369</v>
      </c>
      <c r="AO259">
        <v>3235.7551726358802</v>
      </c>
      <c r="AP259">
        <v>3111.670166015625</v>
      </c>
      <c r="AQ259">
        <v>3235.7551726358802</v>
      </c>
      <c r="AR259">
        <v>3111.670166015625</v>
      </c>
      <c r="AS259">
        <v>3135.5325380772442</v>
      </c>
      <c r="AT259">
        <v>3216.6650390625</v>
      </c>
      <c r="AU259">
        <v>3245.3000394102369</v>
      </c>
      <c r="AV259">
        <v>3097.352537613594</v>
      </c>
      <c r="AW259">
        <v>1</v>
      </c>
      <c r="AX259">
        <v>-9.544677734375</v>
      </c>
      <c r="AY259">
        <v>8.7408372110076016E-5</v>
      </c>
      <c r="AZ259">
        <v>-19.090133573380172</v>
      </c>
      <c r="BA259">
        <v>-9.544677734375</v>
      </c>
      <c r="BB259">
        <v>3042.580078125</v>
      </c>
      <c r="BC259">
        <v>3102.124755859375</v>
      </c>
      <c r="BD259">
        <v>-1.9194804342380311E-2</v>
      </c>
      <c r="BE259">
        <v>1.9194804342380311E-2</v>
      </c>
      <c r="BF259">
        <f t="shared" ref="BF259:BF322" si="30">(O259-U259)/S259</f>
        <v>-1.0804195262513749E-2</v>
      </c>
      <c r="BG259">
        <f t="shared" ref="BG259:BG322" si="31">MAX(AI259)-AJ259</f>
        <v>66.814994741586816</v>
      </c>
      <c r="BH259">
        <f t="shared" ref="BH259:BH322" si="32">MAX(AG259:AN259)-MIN(AG259:AN259)</f>
        <v>81.132172596524924</v>
      </c>
      <c r="BI259">
        <f t="shared" ref="BI259:BI322" si="33">MAX(AG259:AR259)-MIN(AG259:AR259)</f>
        <v>147.94759463144328</v>
      </c>
      <c r="BJ259">
        <f t="shared" ref="BJ259:BJ322" si="34">MAX(AG259:AV259)-MIN(AG259:AV259)</f>
        <v>157.49246140579999</v>
      </c>
    </row>
    <row r="260" spans="1:62">
      <c r="A260">
        <v>259</v>
      </c>
      <c r="B260">
        <v>1340</v>
      </c>
      <c r="C260" t="s">
        <v>96</v>
      </c>
      <c r="D260">
        <v>2024</v>
      </c>
      <c r="E260" t="s">
        <v>55</v>
      </c>
      <c r="F260" t="s">
        <v>56</v>
      </c>
      <c r="J260">
        <v>35.090000000000003</v>
      </c>
      <c r="K260">
        <v>6.11</v>
      </c>
      <c r="L260">
        <v>181800000000</v>
      </c>
      <c r="N260">
        <v>1</v>
      </c>
      <c r="P260">
        <v>40.74</v>
      </c>
      <c r="S260">
        <v>436000000000</v>
      </c>
      <c r="T260">
        <v>222100000000</v>
      </c>
      <c r="U260">
        <v>213900000000</v>
      </c>
      <c r="V260">
        <v>20.689947018298149</v>
      </c>
      <c r="W260">
        <v>24.72659367</v>
      </c>
      <c r="X260">
        <v>44.74</v>
      </c>
      <c r="Y260">
        <v>1.75</v>
      </c>
      <c r="Z260">
        <v>116.0151947</v>
      </c>
      <c r="AA260">
        <v>0</v>
      </c>
      <c r="AB260" s="2">
        <v>45291</v>
      </c>
      <c r="AC260">
        <v>7130</v>
      </c>
      <c r="AD260">
        <f t="shared" si="28"/>
        <v>60</v>
      </c>
      <c r="AE260">
        <v>60</v>
      </c>
      <c r="AF260">
        <f t="shared" si="29"/>
        <v>0.84151472650771386</v>
      </c>
      <c r="AG260">
        <v>6980</v>
      </c>
      <c r="AH260">
        <v>6820</v>
      </c>
      <c r="AI260">
        <v>7140</v>
      </c>
      <c r="AJ260">
        <v>6550</v>
      </c>
      <c r="AK260">
        <v>7220</v>
      </c>
      <c r="AL260">
        <v>7000</v>
      </c>
      <c r="AM260">
        <v>7230</v>
      </c>
      <c r="AN260">
        <v>6980</v>
      </c>
      <c r="AO260">
        <v>7320</v>
      </c>
      <c r="AP260">
        <v>7220</v>
      </c>
      <c r="AQ260">
        <v>7490</v>
      </c>
      <c r="AR260">
        <v>7170</v>
      </c>
      <c r="AS260">
        <v>7190</v>
      </c>
      <c r="AT260">
        <v>7400</v>
      </c>
      <c r="AU260">
        <v>7400</v>
      </c>
      <c r="AV260">
        <v>7130</v>
      </c>
      <c r="AW260">
        <v>0</v>
      </c>
      <c r="AX260">
        <v>20</v>
      </c>
      <c r="AY260">
        <v>0</v>
      </c>
      <c r="AZ260">
        <v>80</v>
      </c>
      <c r="BA260">
        <v>0</v>
      </c>
      <c r="BB260">
        <v>7160</v>
      </c>
      <c r="BC260">
        <v>7220</v>
      </c>
      <c r="BD260">
        <v>-8.3102493074792248E-3</v>
      </c>
      <c r="BE260">
        <v>8.3102493074792248E-3</v>
      </c>
      <c r="BF260">
        <f t="shared" si="30"/>
        <v>-0.49059633027522936</v>
      </c>
      <c r="BG260">
        <f t="shared" si="31"/>
        <v>590</v>
      </c>
      <c r="BH260">
        <f t="shared" si="32"/>
        <v>680</v>
      </c>
      <c r="BI260">
        <f t="shared" si="33"/>
        <v>940</v>
      </c>
      <c r="BJ260">
        <f t="shared" si="34"/>
        <v>940</v>
      </c>
    </row>
    <row r="261" spans="1:62">
      <c r="A261">
        <v>260</v>
      </c>
      <c r="B261">
        <v>1390</v>
      </c>
      <c r="C261" t="s">
        <v>97</v>
      </c>
      <c r="D261">
        <v>2016</v>
      </c>
      <c r="E261" t="s">
        <v>55</v>
      </c>
      <c r="F261" t="s">
        <v>56</v>
      </c>
      <c r="G261">
        <v>13.601000000000001</v>
      </c>
      <c r="H261">
        <v>0.62322978900000003</v>
      </c>
      <c r="I261">
        <v>53308668391</v>
      </c>
      <c r="J261">
        <v>10.6</v>
      </c>
      <c r="K261">
        <v>1.67</v>
      </c>
      <c r="L261">
        <v>1031450000000</v>
      </c>
      <c r="M261">
        <v>0.49</v>
      </c>
      <c r="N261">
        <v>1</v>
      </c>
      <c r="O261">
        <v>34152055600</v>
      </c>
      <c r="P261">
        <v>0.64064732099999999</v>
      </c>
      <c r="Q261">
        <v>22.0727391</v>
      </c>
      <c r="R261">
        <v>3855394200</v>
      </c>
      <c r="S261">
        <v>1263530000000</v>
      </c>
      <c r="T261">
        <v>753317000000</v>
      </c>
      <c r="U261">
        <v>510212000000</v>
      </c>
      <c r="V261">
        <v>-0.18021864300000001</v>
      </c>
      <c r="W261">
        <v>147.65</v>
      </c>
      <c r="X261">
        <v>41.9</v>
      </c>
      <c r="Y261">
        <v>6.8</v>
      </c>
      <c r="Z261">
        <v>10.44833685</v>
      </c>
      <c r="AA261">
        <v>0</v>
      </c>
      <c r="AB261" s="2">
        <v>42369</v>
      </c>
      <c r="AC261">
        <v>2950</v>
      </c>
      <c r="AD261">
        <f t="shared" si="28"/>
        <v>350</v>
      </c>
      <c r="AE261">
        <v>350</v>
      </c>
      <c r="AF261">
        <f t="shared" si="29"/>
        <v>11.864406779661017</v>
      </c>
      <c r="AG261">
        <v>2400.546030405405</v>
      </c>
      <c r="AH261">
        <v>2425.125</v>
      </c>
      <c r="AI261">
        <v>2441.51097972973</v>
      </c>
      <c r="AJ261">
        <v>2384.1600506756758</v>
      </c>
      <c r="AK261">
        <v>2416.932003514296</v>
      </c>
      <c r="AL261">
        <v>2408.739013671875</v>
      </c>
      <c r="AM261">
        <v>2425.1249933567169</v>
      </c>
      <c r="AN261">
        <v>2392.3530339870322</v>
      </c>
      <c r="AO261">
        <v>2408.73902027027</v>
      </c>
      <c r="AP261">
        <v>2425.125</v>
      </c>
      <c r="AQ261">
        <v>2425.125</v>
      </c>
      <c r="AR261">
        <v>2400.546030405405</v>
      </c>
      <c r="AS261">
        <v>2433.3173720537611</v>
      </c>
      <c r="AT261">
        <v>2416.931396484375</v>
      </c>
      <c r="AU261">
        <v>2441.510359838453</v>
      </c>
      <c r="AV261">
        <v>2400.5454209149889</v>
      </c>
      <c r="AW261">
        <v>1</v>
      </c>
      <c r="AX261">
        <v>8.1929832664700371</v>
      </c>
      <c r="AY261">
        <v>8.1929964857040432</v>
      </c>
      <c r="AZ261">
        <v>8.1923762141050247</v>
      </c>
      <c r="BA261">
        <v>8.1929832664700371</v>
      </c>
      <c r="BB261">
        <v>2058.739013671875</v>
      </c>
      <c r="BC261">
        <v>2400.546030405405</v>
      </c>
      <c r="BD261">
        <v>-0.14238719541478881</v>
      </c>
      <c r="BE261">
        <v>0.14238719541478881</v>
      </c>
      <c r="BF261">
        <f t="shared" si="30"/>
        <v>-0.3767697992133151</v>
      </c>
      <c r="BG261">
        <f t="shared" si="31"/>
        <v>57.350929054054177</v>
      </c>
      <c r="BH261">
        <f t="shared" si="32"/>
        <v>57.350929054054177</v>
      </c>
      <c r="BI261">
        <f t="shared" si="33"/>
        <v>57.350929054054177</v>
      </c>
      <c r="BJ261">
        <f t="shared" si="34"/>
        <v>57.350929054054177</v>
      </c>
    </row>
    <row r="262" spans="1:62">
      <c r="A262">
        <v>261</v>
      </c>
      <c r="B262">
        <v>1390</v>
      </c>
      <c r="C262" t="s">
        <v>97</v>
      </c>
      <c r="D262">
        <v>2017</v>
      </c>
      <c r="E262" t="s">
        <v>55</v>
      </c>
      <c r="F262" t="s">
        <v>56</v>
      </c>
      <c r="G262">
        <v>41.691000000000003</v>
      </c>
      <c r="H262">
        <v>0.65073589499999995</v>
      </c>
      <c r="I262">
        <v>76246324272</v>
      </c>
      <c r="J262">
        <v>17.190000000000001</v>
      </c>
      <c r="K262">
        <v>6.6</v>
      </c>
      <c r="L262">
        <v>1099480000000</v>
      </c>
      <c r="M262">
        <v>1.27</v>
      </c>
      <c r="N262">
        <v>1</v>
      </c>
      <c r="O262">
        <v>60629704100</v>
      </c>
      <c r="P262">
        <v>0.79518199300000003</v>
      </c>
      <c r="Q262">
        <v>22.171545009999999</v>
      </c>
      <c r="R262">
        <v>4255784750</v>
      </c>
      <c r="S262">
        <v>1480670000000</v>
      </c>
      <c r="T262">
        <v>902897000000</v>
      </c>
      <c r="U262">
        <v>577776000000</v>
      </c>
      <c r="V262">
        <v>13.242338478906809</v>
      </c>
      <c r="W262">
        <v>156.27000000000001</v>
      </c>
      <c r="X262">
        <v>42.59</v>
      </c>
      <c r="Y262">
        <v>10.86</v>
      </c>
      <c r="Z262">
        <v>13.19651981</v>
      </c>
      <c r="AA262">
        <v>0</v>
      </c>
      <c r="AB262" s="2">
        <v>42735</v>
      </c>
      <c r="AC262">
        <v>4900</v>
      </c>
      <c r="AD262">
        <f t="shared" si="28"/>
        <v>350</v>
      </c>
      <c r="AE262">
        <v>350</v>
      </c>
      <c r="AF262">
        <f t="shared" si="29"/>
        <v>7.1428571428571432</v>
      </c>
      <c r="AG262">
        <v>3911.0557916135199</v>
      </c>
      <c r="AH262">
        <v>4175.201171875</v>
      </c>
      <c r="AI262">
        <v>4388.221639827806</v>
      </c>
      <c r="AJ262">
        <v>3868.4516980229591</v>
      </c>
      <c r="AK262">
        <v>3902.0176475011858</v>
      </c>
      <c r="AL262">
        <v>3868.451904296875</v>
      </c>
      <c r="AM262">
        <v>3943.974826506575</v>
      </c>
      <c r="AN262">
        <v>3801.320417888252</v>
      </c>
      <c r="AO262">
        <v>3516.0121216083958</v>
      </c>
      <c r="AP262">
        <v>3885.2353515625</v>
      </c>
      <c r="AQ262">
        <v>3943.97541087338</v>
      </c>
      <c r="AR262">
        <v>3507.6206845639849</v>
      </c>
      <c r="AS262">
        <v>3524.40283203125</v>
      </c>
      <c r="AT262">
        <v>3524.40283203125</v>
      </c>
      <c r="AU262">
        <v>3616.7086204892121</v>
      </c>
      <c r="AV262">
        <v>3490.8370907738099</v>
      </c>
      <c r="AW262">
        <v>1</v>
      </c>
      <c r="AX262">
        <v>-42.603887316644887</v>
      </c>
      <c r="AY262">
        <v>-16.78229593868582</v>
      </c>
      <c r="AZ262">
        <v>8.3907104228542266</v>
      </c>
      <c r="BA262">
        <v>-42.603887316644887</v>
      </c>
      <c r="BB262">
        <v>3518.451904296875</v>
      </c>
      <c r="BC262">
        <v>3911.0557916135199</v>
      </c>
      <c r="BD262">
        <v>-0.10038309557191839</v>
      </c>
      <c r="BE262">
        <v>0.10038309557191839</v>
      </c>
      <c r="BF262">
        <f t="shared" si="30"/>
        <v>-0.34926505966893368</v>
      </c>
      <c r="BG262">
        <f t="shared" si="31"/>
        <v>519.76994180484689</v>
      </c>
      <c r="BH262">
        <f t="shared" si="32"/>
        <v>586.90122193955403</v>
      </c>
      <c r="BI262">
        <f t="shared" si="33"/>
        <v>880.60095526382111</v>
      </c>
      <c r="BJ262">
        <f t="shared" si="34"/>
        <v>897.38454905399612</v>
      </c>
    </row>
    <row r="263" spans="1:62">
      <c r="A263">
        <v>262</v>
      </c>
      <c r="B263">
        <v>1390</v>
      </c>
      <c r="C263" t="s">
        <v>97</v>
      </c>
      <c r="D263">
        <v>2018</v>
      </c>
      <c r="E263" t="s">
        <v>55</v>
      </c>
      <c r="F263" t="s">
        <v>56</v>
      </c>
      <c r="G263">
        <v>15.446999999999999</v>
      </c>
      <c r="H263">
        <v>0.62825555200000005</v>
      </c>
      <c r="I263">
        <v>72464667392</v>
      </c>
      <c r="J263">
        <v>1.89</v>
      </c>
      <c r="K263">
        <v>16.670000000000002</v>
      </c>
      <c r="L263">
        <v>1282780000000</v>
      </c>
      <c r="M263">
        <v>1.04</v>
      </c>
      <c r="N263">
        <v>1</v>
      </c>
      <c r="O263">
        <v>43345230480</v>
      </c>
      <c r="P263">
        <v>0.59815675700000004</v>
      </c>
      <c r="Q263">
        <v>22.179346389999999</v>
      </c>
      <c r="R263">
        <v>4289115600</v>
      </c>
      <c r="S263">
        <v>1508600000000</v>
      </c>
      <c r="T263">
        <v>904441000000</v>
      </c>
      <c r="U263">
        <v>604159000000</v>
      </c>
      <c r="V263">
        <v>4.5663025117000364</v>
      </c>
      <c r="W263">
        <v>149.69999999999999</v>
      </c>
      <c r="X263">
        <v>42.64</v>
      </c>
      <c r="Y263">
        <v>10.56</v>
      </c>
      <c r="Z263">
        <v>11.99430405</v>
      </c>
      <c r="AA263">
        <v>0</v>
      </c>
      <c r="AB263" s="2">
        <v>43100</v>
      </c>
      <c r="AC263">
        <v>3480</v>
      </c>
      <c r="AD263">
        <f t="shared" si="28"/>
        <v>350</v>
      </c>
      <c r="AE263">
        <v>350</v>
      </c>
      <c r="AF263">
        <f t="shared" si="29"/>
        <v>10.057471264367816</v>
      </c>
      <c r="AG263">
        <v>3052.564709056508</v>
      </c>
      <c r="AH263">
        <v>3061.261474609375</v>
      </c>
      <c r="AI263">
        <v>3139.5323645851831</v>
      </c>
      <c r="AJ263">
        <v>3017.777646845037</v>
      </c>
      <c r="AK263">
        <v>2939.68255015467</v>
      </c>
      <c r="AL263">
        <v>2948.203369140625</v>
      </c>
      <c r="AM263">
        <v>2973.7658260984922</v>
      </c>
      <c r="AN263">
        <v>2905.5992742108469</v>
      </c>
      <c r="AO263">
        <v>2973.7659783431268</v>
      </c>
      <c r="AP263">
        <v>2990.8076171875</v>
      </c>
      <c r="AQ263">
        <v>3050.453353142806</v>
      </c>
      <c r="AR263">
        <v>2914.1202423878199</v>
      </c>
      <c r="AS263">
        <v>2939.6825265066959</v>
      </c>
      <c r="AT263">
        <v>2982.28662109375</v>
      </c>
      <c r="AU263">
        <v>3016.3698967633932</v>
      </c>
      <c r="AV263">
        <v>2939.6825265066959</v>
      </c>
      <c r="AW263">
        <v>1</v>
      </c>
      <c r="AX263">
        <v>-104.36133991588299</v>
      </c>
      <c r="AY263">
        <v>51.125067032829968</v>
      </c>
      <c r="AZ263">
        <v>8.5206427506232103</v>
      </c>
      <c r="BA263">
        <v>-104.36133991588299</v>
      </c>
      <c r="BB263">
        <v>2598.203369140625</v>
      </c>
      <c r="BC263">
        <v>3052.564709056508</v>
      </c>
      <c r="BD263">
        <v>-0.1488457684673678</v>
      </c>
      <c r="BE263">
        <v>0.1488457684673678</v>
      </c>
      <c r="BF263">
        <f t="shared" si="30"/>
        <v>-0.37174451114941004</v>
      </c>
      <c r="BG263">
        <f t="shared" si="31"/>
        <v>121.75471774014613</v>
      </c>
      <c r="BH263">
        <f t="shared" si="32"/>
        <v>233.93309037433619</v>
      </c>
      <c r="BI263">
        <f t="shared" si="33"/>
        <v>233.93309037433619</v>
      </c>
      <c r="BJ263">
        <f t="shared" si="34"/>
        <v>233.93309037433619</v>
      </c>
    </row>
    <row r="264" spans="1:62">
      <c r="A264">
        <v>263</v>
      </c>
      <c r="B264">
        <v>1390</v>
      </c>
      <c r="C264" t="s">
        <v>97</v>
      </c>
      <c r="D264">
        <v>2019</v>
      </c>
      <c r="E264" t="s">
        <v>55</v>
      </c>
      <c r="F264" t="s">
        <v>56</v>
      </c>
      <c r="G264">
        <v>2.044</v>
      </c>
      <c r="H264">
        <v>0.68196320300000002</v>
      </c>
      <c r="I264">
        <v>117974000000</v>
      </c>
      <c r="J264">
        <v>175.19</v>
      </c>
      <c r="K264">
        <v>61.24</v>
      </c>
      <c r="L264">
        <v>2068400000000</v>
      </c>
      <c r="M264">
        <v>0.9</v>
      </c>
      <c r="N264">
        <v>1</v>
      </c>
      <c r="O264">
        <v>31231756800</v>
      </c>
      <c r="P264">
        <v>0.26473423600000001</v>
      </c>
      <c r="Q264">
        <v>22.223851079999999</v>
      </c>
      <c r="R264">
        <v>4484312700</v>
      </c>
      <c r="S264">
        <v>4151540000000</v>
      </c>
      <c r="T264">
        <v>2799970000000</v>
      </c>
      <c r="U264">
        <v>1351570000000</v>
      </c>
      <c r="V264">
        <v>123.7109767461877</v>
      </c>
      <c r="W264">
        <v>207.16</v>
      </c>
      <c r="X264">
        <v>45.46</v>
      </c>
      <c r="Y264">
        <v>8.0299999999999994</v>
      </c>
      <c r="Z264">
        <v>8.7286637020000004</v>
      </c>
      <c r="AA264">
        <v>0</v>
      </c>
      <c r="AB264" s="2">
        <v>43465</v>
      </c>
      <c r="AC264">
        <v>2400</v>
      </c>
      <c r="AD264">
        <f t="shared" si="28"/>
        <v>350</v>
      </c>
      <c r="AE264">
        <v>350</v>
      </c>
      <c r="AF264">
        <f t="shared" si="29"/>
        <v>14.583333333333334</v>
      </c>
      <c r="AG264">
        <v>2105.67148583567</v>
      </c>
      <c r="AH264">
        <v>2096.711181640625</v>
      </c>
      <c r="AI264">
        <v>2123.5920942257608</v>
      </c>
      <c r="AJ264">
        <v>2087.75087744558</v>
      </c>
      <c r="AK264">
        <v>2035.0430179884449</v>
      </c>
      <c r="AL264">
        <v>2069.830078125</v>
      </c>
      <c r="AM264">
        <v>2078.5268431591389</v>
      </c>
      <c r="AN264">
        <v>2035.0430179884449</v>
      </c>
      <c r="AO264">
        <v>2035.04299357786</v>
      </c>
      <c r="AP264">
        <v>2052.4365234375</v>
      </c>
      <c r="AQ264">
        <v>2069.8300532971398</v>
      </c>
      <c r="AR264">
        <v>2026.3462286480401</v>
      </c>
      <c r="AS264">
        <v>2017.6494514627659</v>
      </c>
      <c r="AT264">
        <v>2043.73974609375</v>
      </c>
      <c r="AU264">
        <v>2061.1332758477388</v>
      </c>
      <c r="AV264">
        <v>2008.9526865857711</v>
      </c>
      <c r="AW264">
        <v>0</v>
      </c>
      <c r="AX264">
        <v>-35.841407710669962</v>
      </c>
      <c r="AY264">
        <v>17.393505449055059</v>
      </c>
      <c r="AZ264">
        <v>8.6967525158900116</v>
      </c>
      <c r="BA264">
        <v>17.393505449055059</v>
      </c>
      <c r="BB264">
        <v>1702.4365234375</v>
      </c>
      <c r="BC264">
        <v>2035.0430179884449</v>
      </c>
      <c r="BD264">
        <v>-0.16343953990698071</v>
      </c>
      <c r="BE264">
        <v>0.16343953990698071</v>
      </c>
      <c r="BF264">
        <f t="shared" si="30"/>
        <v>-0.31803577544718348</v>
      </c>
      <c r="BG264">
        <f t="shared" si="31"/>
        <v>35.84121678018073</v>
      </c>
      <c r="BH264">
        <f t="shared" si="32"/>
        <v>88.54907623731583</v>
      </c>
      <c r="BI264">
        <f t="shared" si="33"/>
        <v>97.245865577720679</v>
      </c>
      <c r="BJ264">
        <f t="shared" si="34"/>
        <v>114.63940763998971</v>
      </c>
    </row>
    <row r="265" spans="1:62">
      <c r="A265">
        <v>264</v>
      </c>
      <c r="B265">
        <v>1390</v>
      </c>
      <c r="C265" t="s">
        <v>97</v>
      </c>
      <c r="D265">
        <v>2020</v>
      </c>
      <c r="E265" t="s">
        <v>55</v>
      </c>
      <c r="F265" t="s">
        <v>56</v>
      </c>
      <c r="G265">
        <v>3.3479999999999999</v>
      </c>
      <c r="H265">
        <v>0.66564244900000002</v>
      </c>
      <c r="I265">
        <v>242958000000</v>
      </c>
      <c r="J265">
        <v>4.1399999999999997</v>
      </c>
      <c r="K265">
        <v>78.22</v>
      </c>
      <c r="L265">
        <v>3686350000000</v>
      </c>
      <c r="M265">
        <v>0.73</v>
      </c>
      <c r="N265">
        <v>1</v>
      </c>
      <c r="O265">
        <v>62073116640</v>
      </c>
      <c r="P265">
        <v>0.25548908300000001</v>
      </c>
      <c r="Q265">
        <v>22.367566440000001</v>
      </c>
      <c r="R265">
        <v>5177387600</v>
      </c>
      <c r="S265">
        <v>4323540000000</v>
      </c>
      <c r="T265">
        <v>2815860000000</v>
      </c>
      <c r="U265">
        <v>1507680000000</v>
      </c>
      <c r="V265">
        <v>11.55027116612532</v>
      </c>
      <c r="W265">
        <v>186.77</v>
      </c>
      <c r="X265">
        <v>46.62</v>
      </c>
      <c r="Y265">
        <v>3.18</v>
      </c>
      <c r="Z265">
        <v>16.114692770000001</v>
      </c>
      <c r="AA265">
        <v>0</v>
      </c>
      <c r="AB265" s="2">
        <v>43830</v>
      </c>
      <c r="AC265">
        <v>4770</v>
      </c>
      <c r="AD265">
        <f t="shared" si="28"/>
        <v>400</v>
      </c>
      <c r="AE265">
        <v>400</v>
      </c>
      <c r="AF265">
        <f t="shared" si="29"/>
        <v>8.3857442348008391</v>
      </c>
      <c r="AG265">
        <v>4202.3826144921049</v>
      </c>
      <c r="AH265">
        <v>4220.30322265625</v>
      </c>
      <c r="AI265">
        <v>4265.104743066614</v>
      </c>
      <c r="AJ265">
        <v>4175.501702245886</v>
      </c>
      <c r="AK265">
        <v>4211.3431170042641</v>
      </c>
      <c r="AL265">
        <v>4202.3828125</v>
      </c>
      <c r="AM265">
        <v>4309.9064665511723</v>
      </c>
      <c r="AN265">
        <v>4085.8988539445631</v>
      </c>
      <c r="AO265">
        <v>4417.4297602227389</v>
      </c>
      <c r="AP265">
        <v>4211.3427734375</v>
      </c>
      <c r="AQ265">
        <v>4417.4297602227389</v>
      </c>
      <c r="AR265">
        <v>4139.6603432513293</v>
      </c>
      <c r="AS265">
        <v>4309.9060439908726</v>
      </c>
      <c r="AT265">
        <v>4417.4296875</v>
      </c>
      <c r="AU265">
        <v>4462.2312056288038</v>
      </c>
      <c r="AV265">
        <v>4220.303007733266</v>
      </c>
      <c r="AW265">
        <v>1</v>
      </c>
      <c r="AX265">
        <v>1.980078950509778E-4</v>
      </c>
      <c r="AY265">
        <v>-3.4356676405877812E-4</v>
      </c>
      <c r="AZ265">
        <v>-7.272273887792835E-5</v>
      </c>
      <c r="BA265">
        <v>1.980078950509778E-4</v>
      </c>
      <c r="BB265">
        <v>3802.3828125</v>
      </c>
      <c r="BC265">
        <v>4202.3826144921049</v>
      </c>
      <c r="BD265">
        <v>-9.5184051212444984E-2</v>
      </c>
      <c r="BE265">
        <v>9.5184051212444984E-2</v>
      </c>
      <c r="BF265">
        <f t="shared" si="30"/>
        <v>-0.33435723582064697</v>
      </c>
      <c r="BG265">
        <f t="shared" si="31"/>
        <v>89.603040820727983</v>
      </c>
      <c r="BH265">
        <f t="shared" si="32"/>
        <v>224.0076126066092</v>
      </c>
      <c r="BI265">
        <f t="shared" si="33"/>
        <v>331.53090627817573</v>
      </c>
      <c r="BJ265">
        <f t="shared" si="34"/>
        <v>376.33235168424062</v>
      </c>
    </row>
    <row r="266" spans="1:62">
      <c r="A266">
        <v>265</v>
      </c>
      <c r="B266">
        <v>1390</v>
      </c>
      <c r="C266" t="s">
        <v>97</v>
      </c>
      <c r="D266">
        <v>2021</v>
      </c>
      <c r="E266" t="s">
        <v>55</v>
      </c>
      <c r="F266" t="s">
        <v>56</v>
      </c>
      <c r="G266">
        <v>2.4460000000000002</v>
      </c>
      <c r="H266">
        <v>0.65153036600000003</v>
      </c>
      <c r="I266">
        <v>467168000000</v>
      </c>
      <c r="J266">
        <v>12.98</v>
      </c>
      <c r="K266">
        <v>33.78</v>
      </c>
      <c r="L266">
        <v>4931510000000</v>
      </c>
      <c r="M266">
        <v>1.56</v>
      </c>
      <c r="N266">
        <v>1</v>
      </c>
      <c r="O266">
        <v>85276490400</v>
      </c>
      <c r="P266">
        <v>0.18253923699999999</v>
      </c>
      <c r="Q266">
        <v>22.65449358</v>
      </c>
      <c r="R266">
        <v>6897974000</v>
      </c>
      <c r="S266">
        <v>4884890000000</v>
      </c>
      <c r="T266">
        <v>3097380000000</v>
      </c>
      <c r="U266">
        <v>1787510000000</v>
      </c>
      <c r="V266">
        <v>18.560304573914891</v>
      </c>
      <c r="W266">
        <v>173.28</v>
      </c>
      <c r="X266">
        <v>50.11</v>
      </c>
      <c r="Y266">
        <v>3.37</v>
      </c>
      <c r="Z266">
        <v>26.13512652</v>
      </c>
      <c r="AA266">
        <v>0</v>
      </c>
      <c r="AB266" s="2">
        <v>44196</v>
      </c>
      <c r="AC266">
        <v>6150</v>
      </c>
      <c r="AD266">
        <f t="shared" si="28"/>
        <v>500</v>
      </c>
      <c r="AE266">
        <v>500</v>
      </c>
      <c r="AF266">
        <f t="shared" si="29"/>
        <v>8.1300813008130088</v>
      </c>
      <c r="AG266">
        <v>5589.2407789654553</v>
      </c>
      <c r="AH266">
        <v>5534.53369140625</v>
      </c>
      <c r="AI266">
        <v>5607.4764748185225</v>
      </c>
      <c r="AJ266">
        <v>5525.4158434797164</v>
      </c>
      <c r="AK266">
        <v>5598.3580814131328</v>
      </c>
      <c r="AL266">
        <v>5589.240234375</v>
      </c>
      <c r="AM266">
        <v>5662.1830106800571</v>
      </c>
      <c r="AN266">
        <v>5589.240234375</v>
      </c>
      <c r="AO266">
        <v>5607.4767350684551</v>
      </c>
      <c r="AP266">
        <v>5598.35888671875</v>
      </c>
      <c r="AQ266">
        <v>5643.9481284672738</v>
      </c>
      <c r="AR266">
        <v>5580.1231900193407</v>
      </c>
      <c r="AS266">
        <v>5634.8296160442069</v>
      </c>
      <c r="AT266">
        <v>5607.47607421875</v>
      </c>
      <c r="AU266">
        <v>5689.5366996951216</v>
      </c>
      <c r="AV266">
        <v>5607.47607421875</v>
      </c>
      <c r="AW266">
        <v>1</v>
      </c>
      <c r="AX266">
        <v>-5.4459045531984884E-4</v>
      </c>
      <c r="AY266">
        <v>8.053056171775097E-4</v>
      </c>
      <c r="AZ266">
        <v>-6.6084970512747532E-4</v>
      </c>
      <c r="BA266">
        <v>-5.4459045531984884E-4</v>
      </c>
      <c r="BB266">
        <v>5089.240234375</v>
      </c>
      <c r="BC266">
        <v>5589.2407789654553</v>
      </c>
      <c r="BD266">
        <v>-8.9457685643487939E-2</v>
      </c>
      <c r="BE266">
        <v>8.9457685643487939E-2</v>
      </c>
      <c r="BF266">
        <f t="shared" si="30"/>
        <v>-0.34846915889610613</v>
      </c>
      <c r="BG266">
        <f t="shared" si="31"/>
        <v>82.060631338806161</v>
      </c>
      <c r="BH266">
        <f t="shared" si="32"/>
        <v>136.76716720034074</v>
      </c>
      <c r="BI266">
        <f t="shared" si="33"/>
        <v>136.76716720034074</v>
      </c>
      <c r="BJ266">
        <f t="shared" si="34"/>
        <v>164.12085621540518</v>
      </c>
    </row>
    <row r="267" spans="1:62">
      <c r="A267">
        <v>266</v>
      </c>
      <c r="B267">
        <v>1390</v>
      </c>
      <c r="C267" t="s">
        <v>97</v>
      </c>
      <c r="D267">
        <v>2022</v>
      </c>
      <c r="E267" t="s">
        <v>55</v>
      </c>
      <c r="F267" t="s">
        <v>56</v>
      </c>
      <c r="G267">
        <v>0.72399999999999998</v>
      </c>
      <c r="H267">
        <v>0.54398190400000002</v>
      </c>
      <c r="I267">
        <v>501084000000</v>
      </c>
      <c r="J267">
        <v>42.93</v>
      </c>
      <c r="K267">
        <v>33.979999999999997</v>
      </c>
      <c r="L267">
        <v>6607360000000</v>
      </c>
      <c r="M267">
        <v>1.59</v>
      </c>
      <c r="N267">
        <v>1</v>
      </c>
      <c r="O267">
        <v>56989654560</v>
      </c>
      <c r="P267">
        <v>0.113732737</v>
      </c>
      <c r="Q267">
        <v>22.65449358</v>
      </c>
      <c r="R267">
        <v>6897974000</v>
      </c>
      <c r="S267">
        <v>6981910000000</v>
      </c>
      <c r="T267">
        <v>3741040000000</v>
      </c>
      <c r="U267">
        <v>3240870000000</v>
      </c>
      <c r="V267">
        <v>81.306398285883716</v>
      </c>
      <c r="W267">
        <v>115.43</v>
      </c>
      <c r="X267">
        <v>50.3</v>
      </c>
      <c r="Y267">
        <v>5.05</v>
      </c>
      <c r="Z267">
        <v>15.461403880000001</v>
      </c>
      <c r="AA267">
        <v>1</v>
      </c>
      <c r="AB267" s="2">
        <v>44561</v>
      </c>
      <c r="AC267">
        <v>4110</v>
      </c>
      <c r="AD267">
        <f t="shared" si="28"/>
        <v>500</v>
      </c>
      <c r="AE267">
        <v>500</v>
      </c>
      <c r="AF267">
        <f t="shared" si="29"/>
        <v>12.165450121654501</v>
      </c>
      <c r="AG267">
        <v>3948.510930765086</v>
      </c>
      <c r="AH267">
        <v>4031.93017578125</v>
      </c>
      <c r="AI267">
        <v>4078.2742007902302</v>
      </c>
      <c r="AJ267">
        <v>3948.510930765086</v>
      </c>
      <c r="AK267">
        <v>3994.8549867142078</v>
      </c>
      <c r="AL267">
        <v>3985.586181640625</v>
      </c>
      <c r="AM267">
        <v>4041.199012082122</v>
      </c>
      <c r="AN267">
        <v>3976.3173765670422</v>
      </c>
      <c r="AO267">
        <v>4041.1992458767359</v>
      </c>
      <c r="AP267">
        <v>4004.1240234375</v>
      </c>
      <c r="AQ267">
        <v>4078.2744683159722</v>
      </c>
      <c r="AR267">
        <v>3967.0488009982641</v>
      </c>
      <c r="AS267">
        <v>4059.7367768158779</v>
      </c>
      <c r="AT267">
        <v>4115.349609375</v>
      </c>
      <c r="AU267">
        <v>4133.8872202280409</v>
      </c>
      <c r="AV267">
        <v>4059.7367768158779</v>
      </c>
      <c r="AW267">
        <v>1</v>
      </c>
      <c r="AX267">
        <v>37.075250875539041</v>
      </c>
      <c r="AY267">
        <v>9.2690367232921744</v>
      </c>
      <c r="AZ267">
        <v>74.150363498264142</v>
      </c>
      <c r="BA267">
        <v>37.075250875539041</v>
      </c>
      <c r="BB267">
        <v>3485.586181640625</v>
      </c>
      <c r="BC267">
        <v>3948.510930765086</v>
      </c>
      <c r="BD267">
        <v>-0.11724033622841259</v>
      </c>
      <c r="BE267">
        <v>0.11724033622841259</v>
      </c>
      <c r="BF267">
        <f t="shared" si="30"/>
        <v>-0.45601853152504113</v>
      </c>
      <c r="BG267">
        <f t="shared" si="31"/>
        <v>129.76327002514427</v>
      </c>
      <c r="BH267">
        <f t="shared" si="32"/>
        <v>129.76327002514427</v>
      </c>
      <c r="BI267">
        <f t="shared" si="33"/>
        <v>129.76353755088621</v>
      </c>
      <c r="BJ267">
        <f t="shared" si="34"/>
        <v>185.3762894629549</v>
      </c>
    </row>
    <row r="268" spans="1:62">
      <c r="A268">
        <v>267</v>
      </c>
      <c r="B268">
        <v>1390</v>
      </c>
      <c r="C268" t="s">
        <v>97</v>
      </c>
      <c r="D268">
        <v>2023</v>
      </c>
      <c r="E268" t="s">
        <v>55</v>
      </c>
      <c r="F268" t="s">
        <v>56</v>
      </c>
      <c r="G268">
        <v>2.343</v>
      </c>
      <c r="H268">
        <v>0.59487804499999997</v>
      </c>
      <c r="I268">
        <v>442584000000</v>
      </c>
      <c r="J268">
        <v>11.98</v>
      </c>
      <c r="K268">
        <v>35.200000000000003</v>
      </c>
      <c r="L268">
        <v>8933060000000</v>
      </c>
      <c r="M268">
        <v>1.76</v>
      </c>
      <c r="N268">
        <v>1</v>
      </c>
      <c r="O268">
        <v>469013000000</v>
      </c>
      <c r="P268">
        <v>1.059715046</v>
      </c>
      <c r="Q268">
        <v>22.829383969999999</v>
      </c>
      <c r="R268">
        <v>8216284800</v>
      </c>
      <c r="S268">
        <v>7818150000000</v>
      </c>
      <c r="T268">
        <v>4181830000000</v>
      </c>
      <c r="U268">
        <v>3636320000000</v>
      </c>
      <c r="V268">
        <v>12.20197045854971</v>
      </c>
      <c r="W268">
        <v>115</v>
      </c>
      <c r="X268">
        <v>50.93</v>
      </c>
      <c r="Y268">
        <v>7.82</v>
      </c>
      <c r="Z268">
        <v>12.17120605</v>
      </c>
      <c r="AA268">
        <v>0</v>
      </c>
      <c r="AB268" s="2">
        <v>44926</v>
      </c>
      <c r="AC268">
        <v>6850</v>
      </c>
      <c r="AD268">
        <f t="shared" si="28"/>
        <v>120</v>
      </c>
      <c r="AE268">
        <v>120</v>
      </c>
      <c r="AF268">
        <f t="shared" si="29"/>
        <v>1.7518248175182483</v>
      </c>
      <c r="AG268">
        <v>6509.72412109375</v>
      </c>
      <c r="AH268">
        <v>6509.72412109375</v>
      </c>
      <c r="AI268">
        <v>6625.6242538135202</v>
      </c>
      <c r="AJ268">
        <v>6500.0657767004359</v>
      </c>
      <c r="AK268">
        <v>6640.8265965930104</v>
      </c>
      <c r="AL268">
        <v>6413.14111328125</v>
      </c>
      <c r="AM268">
        <v>6659.8003868689902</v>
      </c>
      <c r="AN268">
        <v>6403.6542181432596</v>
      </c>
      <c r="AO268">
        <v>6707.2349267578129</v>
      </c>
      <c r="AP268">
        <v>6640.82666015625</v>
      </c>
      <c r="AQ268">
        <v>6735.6956124441967</v>
      </c>
      <c r="AR268">
        <v>6564.9314983258928</v>
      </c>
      <c r="AS268">
        <v>6602.8790792410718</v>
      </c>
      <c r="AT268">
        <v>6640.82666015625</v>
      </c>
      <c r="AU268">
        <v>6697.7480315290177</v>
      </c>
      <c r="AV268">
        <v>6564.9314983258928</v>
      </c>
      <c r="AW268">
        <v>1</v>
      </c>
      <c r="AX268">
        <v>-96.5830078125</v>
      </c>
      <c r="AY268">
        <v>6.3563239564246032E-5</v>
      </c>
      <c r="AZ268">
        <v>-66.4082666015629</v>
      </c>
      <c r="BA268">
        <v>-96.5830078125</v>
      </c>
      <c r="BB268">
        <v>6293.14111328125</v>
      </c>
      <c r="BC268">
        <v>6509.72412109375</v>
      </c>
      <c r="BD268">
        <v>-3.3270689169560413E-2</v>
      </c>
      <c r="BE268">
        <v>3.3270689169560413E-2</v>
      </c>
      <c r="BF268">
        <f t="shared" si="30"/>
        <v>-0.40512231154429118</v>
      </c>
      <c r="BG268">
        <f t="shared" si="31"/>
        <v>125.55847711308434</v>
      </c>
      <c r="BH268">
        <f t="shared" si="32"/>
        <v>256.1461687257306</v>
      </c>
      <c r="BI268">
        <f t="shared" si="33"/>
        <v>332.0413943009371</v>
      </c>
      <c r="BJ268">
        <f t="shared" si="34"/>
        <v>332.0413943009371</v>
      </c>
    </row>
    <row r="269" spans="1:62">
      <c r="A269">
        <v>268</v>
      </c>
      <c r="B269">
        <v>1390</v>
      </c>
      <c r="C269" t="s">
        <v>97</v>
      </c>
      <c r="D269">
        <v>2024</v>
      </c>
      <c r="E269" t="s">
        <v>55</v>
      </c>
      <c r="F269" t="s">
        <v>56</v>
      </c>
      <c r="J269">
        <v>0.72</v>
      </c>
      <c r="K269">
        <v>-25.11</v>
      </c>
      <c r="L269">
        <v>6690200000000</v>
      </c>
      <c r="N269">
        <v>1</v>
      </c>
      <c r="P269">
        <v>2.58</v>
      </c>
      <c r="S269">
        <v>7874500000000</v>
      </c>
      <c r="T269">
        <v>4088700000000</v>
      </c>
      <c r="U269">
        <v>3785800000000</v>
      </c>
      <c r="V269">
        <v>4.1107493289919477</v>
      </c>
      <c r="W269">
        <v>22.20335832</v>
      </c>
      <c r="X269">
        <v>50.93</v>
      </c>
      <c r="Y269">
        <v>5.39</v>
      </c>
      <c r="Z269">
        <v>217.85312730000001</v>
      </c>
      <c r="AA269">
        <v>0</v>
      </c>
      <c r="AB269" s="2">
        <v>45291</v>
      </c>
      <c r="AC269">
        <v>3730</v>
      </c>
      <c r="AD269">
        <f t="shared" si="28"/>
        <v>120</v>
      </c>
      <c r="AE269">
        <v>120</v>
      </c>
      <c r="AF269">
        <f t="shared" si="29"/>
        <v>3.2171581769436997</v>
      </c>
      <c r="AG269">
        <v>3720</v>
      </c>
      <c r="AH269">
        <v>3645</v>
      </c>
      <c r="AI269">
        <v>3780</v>
      </c>
      <c r="AJ269">
        <v>3615</v>
      </c>
      <c r="AK269">
        <v>3757.095926412615</v>
      </c>
      <c r="AL269">
        <v>3675</v>
      </c>
      <c r="AM269">
        <v>3757.095926412615</v>
      </c>
      <c r="AN269">
        <v>3665.3416557161631</v>
      </c>
      <c r="AO269">
        <v>3631.5374826161651</v>
      </c>
      <c r="AP269">
        <v>3689.487548828125</v>
      </c>
      <c r="AQ269">
        <v>3737.7792706714249</v>
      </c>
      <c r="AR269">
        <v>3631.5374826161651</v>
      </c>
      <c r="AS269">
        <v>3655.683349609375</v>
      </c>
      <c r="AT269">
        <v>3655.683349609375</v>
      </c>
      <c r="AU269">
        <v>3675.0000383787769</v>
      </c>
      <c r="AV269">
        <v>3602.5624554935189</v>
      </c>
      <c r="AW269">
        <v>0</v>
      </c>
      <c r="AX269">
        <v>-45</v>
      </c>
      <c r="AY269">
        <v>-67.608377584489972</v>
      </c>
      <c r="AZ269">
        <v>24.145866993209889</v>
      </c>
      <c r="BA269">
        <v>-67.608377584489972</v>
      </c>
      <c r="BB269">
        <v>3569.487548828125</v>
      </c>
      <c r="BC269">
        <v>3757.095926412615</v>
      </c>
      <c r="BD269">
        <v>-4.9934412444886368E-2</v>
      </c>
      <c r="BE269">
        <v>4.9934412444886368E-2</v>
      </c>
      <c r="BF269">
        <f t="shared" si="30"/>
        <v>-0.48076703282748112</v>
      </c>
      <c r="BG269">
        <f t="shared" si="31"/>
        <v>165</v>
      </c>
      <c r="BH269">
        <f t="shared" si="32"/>
        <v>165</v>
      </c>
      <c r="BI269">
        <f t="shared" si="33"/>
        <v>165</v>
      </c>
      <c r="BJ269">
        <f t="shared" si="34"/>
        <v>177.43754450648112</v>
      </c>
    </row>
    <row r="270" spans="1:62">
      <c r="A270">
        <v>269</v>
      </c>
      <c r="B270">
        <v>1420</v>
      </c>
      <c r="C270" t="s">
        <v>98</v>
      </c>
      <c r="D270">
        <v>2016</v>
      </c>
      <c r="E270" t="s">
        <v>55</v>
      </c>
      <c r="F270" t="s">
        <v>56</v>
      </c>
      <c r="G270">
        <v>51.28</v>
      </c>
      <c r="H270">
        <v>1.00316458</v>
      </c>
      <c r="I270">
        <v>1480218935</v>
      </c>
      <c r="J270">
        <v>2.42</v>
      </c>
      <c r="K270">
        <v>4.32</v>
      </c>
      <c r="L270">
        <v>31807061679</v>
      </c>
      <c r="M270">
        <v>2.72</v>
      </c>
      <c r="N270">
        <v>1</v>
      </c>
      <c r="O270">
        <v>32604000000</v>
      </c>
      <c r="P270">
        <v>22.026471369999999</v>
      </c>
      <c r="Q270">
        <v>20.413080040000001</v>
      </c>
      <c r="R270">
        <v>733310700</v>
      </c>
      <c r="S270">
        <v>44707584390</v>
      </c>
      <c r="T270">
        <v>12245065119</v>
      </c>
      <c r="U270">
        <v>32462519271</v>
      </c>
      <c r="V270">
        <v>22.544083109999999</v>
      </c>
      <c r="W270">
        <v>37.72</v>
      </c>
      <c r="X270">
        <v>39.21</v>
      </c>
      <c r="Y270">
        <v>4.04</v>
      </c>
      <c r="Z270">
        <v>4.5597783789999999</v>
      </c>
      <c r="AA270">
        <v>0</v>
      </c>
      <c r="AB270" s="2">
        <v>42369</v>
      </c>
      <c r="AC270">
        <v>4290</v>
      </c>
      <c r="AD270">
        <f t="shared" si="28"/>
        <v>100</v>
      </c>
      <c r="AE270">
        <v>100</v>
      </c>
      <c r="AF270">
        <f t="shared" si="29"/>
        <v>2.3310023310023311</v>
      </c>
      <c r="AG270">
        <v>3828.666636918837</v>
      </c>
      <c r="AH270">
        <v>3716.18603515625</v>
      </c>
      <c r="AI270">
        <v>3850.2975218731808</v>
      </c>
      <c r="AJ270">
        <v>3698.8813271927752</v>
      </c>
      <c r="AK270">
        <v>3828.6665088774389</v>
      </c>
      <c r="AL270">
        <v>3824.34033203125</v>
      </c>
      <c r="AM270">
        <v>3867.6021004931422</v>
      </c>
      <c r="AN270">
        <v>3763.7738561846008</v>
      </c>
      <c r="AO270">
        <v>3876.2551326815642</v>
      </c>
      <c r="AP270">
        <v>3871.928955078125</v>
      </c>
      <c r="AQ270">
        <v>3923.8430863193962</v>
      </c>
      <c r="AR270">
        <v>3837.319534250611</v>
      </c>
      <c r="AS270">
        <v>3884.9067480904719</v>
      </c>
      <c r="AT270">
        <v>3876.25439453125</v>
      </c>
      <c r="AU270">
        <v>3889.232924870083</v>
      </c>
      <c r="AV270">
        <v>3824.3402731759211</v>
      </c>
      <c r="AW270">
        <v>1</v>
      </c>
      <c r="AX270">
        <v>-4.3263048875869572</v>
      </c>
      <c r="AY270">
        <v>43.262446200686099</v>
      </c>
      <c r="AZ270">
        <v>-7.3815031419144361E-4</v>
      </c>
      <c r="BA270">
        <v>-4.3263048875869572</v>
      </c>
      <c r="BB270">
        <v>3724.34033203125</v>
      </c>
      <c r="BC270">
        <v>3828.666636918837</v>
      </c>
      <c r="BD270">
        <v>-2.724873037563405E-2</v>
      </c>
      <c r="BE270">
        <v>2.724873037563405E-2</v>
      </c>
      <c r="BF270">
        <f t="shared" si="30"/>
        <v>3.1645800355889009E-3</v>
      </c>
      <c r="BG270">
        <f t="shared" si="31"/>
        <v>151.41619468040562</v>
      </c>
      <c r="BH270">
        <f t="shared" si="32"/>
        <v>168.720773300367</v>
      </c>
      <c r="BI270">
        <f t="shared" si="33"/>
        <v>224.96175912662102</v>
      </c>
      <c r="BJ270">
        <f t="shared" si="34"/>
        <v>224.96175912662102</v>
      </c>
    </row>
    <row r="271" spans="1:62">
      <c r="A271">
        <v>270</v>
      </c>
      <c r="B271">
        <v>1420</v>
      </c>
      <c r="C271" t="s">
        <v>98</v>
      </c>
      <c r="D271">
        <v>2017</v>
      </c>
      <c r="E271" t="s">
        <v>55</v>
      </c>
      <c r="F271" t="s">
        <v>56</v>
      </c>
      <c r="G271">
        <v>71.022999999999996</v>
      </c>
      <c r="H271">
        <v>0.84799692900000001</v>
      </c>
      <c r="I271">
        <v>259005794</v>
      </c>
      <c r="J271">
        <v>-8.02</v>
      </c>
      <c r="K271">
        <v>-21.71</v>
      </c>
      <c r="L271">
        <v>24900924849</v>
      </c>
      <c r="M271">
        <v>2.16</v>
      </c>
      <c r="N271">
        <v>1</v>
      </c>
      <c r="O271">
        <v>26334000000</v>
      </c>
      <c r="P271">
        <v>101.6734012</v>
      </c>
      <c r="Q271">
        <v>20.189936490000001</v>
      </c>
      <c r="R271">
        <v>586648560</v>
      </c>
      <c r="S271">
        <v>41123790760</v>
      </c>
      <c r="T271">
        <v>8538848271</v>
      </c>
      <c r="U271">
        <v>32584942489</v>
      </c>
      <c r="V271">
        <v>0.37712174147052507</v>
      </c>
      <c r="W271">
        <v>26.2</v>
      </c>
      <c r="X271">
        <v>39.21</v>
      </c>
      <c r="Y271">
        <v>2.42</v>
      </c>
      <c r="Z271">
        <v>0.79486343800000003</v>
      </c>
      <c r="AA271">
        <v>0</v>
      </c>
      <c r="AB271" s="2">
        <v>42735</v>
      </c>
      <c r="AC271">
        <v>3465</v>
      </c>
      <c r="AD271">
        <f t="shared" si="28"/>
        <v>80</v>
      </c>
      <c r="AE271">
        <v>80</v>
      </c>
      <c r="AF271">
        <f t="shared" si="29"/>
        <v>2.3088023088023086</v>
      </c>
      <c r="AG271">
        <v>3262.30626662234</v>
      </c>
      <c r="AH271">
        <v>3194.341552734375</v>
      </c>
      <c r="AI271">
        <v>3262.30626662234</v>
      </c>
      <c r="AJ271">
        <v>3171.6866481050529</v>
      </c>
      <c r="AK271">
        <v>3127.0883802759031</v>
      </c>
      <c r="AL271">
        <v>3158.093505859375</v>
      </c>
      <c r="AM271">
        <v>3180.2400241332839</v>
      </c>
      <c r="AN271">
        <v>3118.2297729663401</v>
      </c>
      <c r="AO271">
        <v>3135.9473706020158</v>
      </c>
      <c r="AP271">
        <v>3131.51806640625</v>
      </c>
      <c r="AQ271">
        <v>3180.2404125596709</v>
      </c>
      <c r="AR271">
        <v>3104.9422412316571</v>
      </c>
      <c r="AS271">
        <v>3189.0990528980451</v>
      </c>
      <c r="AT271">
        <v>3171.3818359375</v>
      </c>
      <c r="AU271">
        <v>3237.8213995395431</v>
      </c>
      <c r="AV271">
        <v>3171.3818359375</v>
      </c>
      <c r="AW271">
        <v>1</v>
      </c>
      <c r="AX271">
        <v>-104.212760762965</v>
      </c>
      <c r="AY271">
        <v>4.4296861303469086</v>
      </c>
      <c r="AZ271">
        <v>35.434465335484219</v>
      </c>
      <c r="BA271">
        <v>-104.212760762965</v>
      </c>
      <c r="BB271">
        <v>3078.093505859375</v>
      </c>
      <c r="BC271">
        <v>3262.30626662234</v>
      </c>
      <c r="BD271">
        <v>-5.6467034578482858E-2</v>
      </c>
      <c r="BE271">
        <v>5.6467034578482858E-2</v>
      </c>
      <c r="BF271">
        <f t="shared" si="30"/>
        <v>-0.15200307105638042</v>
      </c>
      <c r="BG271">
        <f t="shared" si="31"/>
        <v>90.619618517287108</v>
      </c>
      <c r="BH271">
        <f t="shared" si="32"/>
        <v>144.07649365599991</v>
      </c>
      <c r="BI271">
        <f t="shared" si="33"/>
        <v>157.36402539068285</v>
      </c>
      <c r="BJ271">
        <f t="shared" si="34"/>
        <v>157.36402539068285</v>
      </c>
    </row>
    <row r="272" spans="1:62">
      <c r="A272">
        <v>271</v>
      </c>
      <c r="B272">
        <v>1420</v>
      </c>
      <c r="C272" t="s">
        <v>98</v>
      </c>
      <c r="D272">
        <v>2018</v>
      </c>
      <c r="E272" t="s">
        <v>55</v>
      </c>
      <c r="F272" t="s">
        <v>56</v>
      </c>
      <c r="G272">
        <v>144.19</v>
      </c>
      <c r="H272">
        <v>1.1926987449999999</v>
      </c>
      <c r="I272">
        <v>45832455</v>
      </c>
      <c r="J272">
        <v>-6.75</v>
      </c>
      <c r="K272">
        <v>-12.07</v>
      </c>
      <c r="L272">
        <v>21894839377</v>
      </c>
      <c r="M272">
        <v>2.0099999999999998</v>
      </c>
      <c r="N272">
        <v>1</v>
      </c>
      <c r="O272">
        <v>39596000000</v>
      </c>
      <c r="P272">
        <v>863.92928329999995</v>
      </c>
      <c r="Q272">
        <v>20.056405099999999</v>
      </c>
      <c r="R272">
        <v>513317490</v>
      </c>
      <c r="S272">
        <v>38346073110</v>
      </c>
      <c r="T272">
        <v>6139313261</v>
      </c>
      <c r="U272">
        <v>32206759849</v>
      </c>
      <c r="V272">
        <v>-1.160605516267726</v>
      </c>
      <c r="W272">
        <v>19.059999999999999</v>
      </c>
      <c r="X272">
        <v>39.21</v>
      </c>
      <c r="Y272">
        <v>2.16</v>
      </c>
      <c r="Z272">
        <v>0.14230694199999999</v>
      </c>
      <c r="AA272">
        <v>0</v>
      </c>
      <c r="AB272" s="2">
        <v>43100</v>
      </c>
      <c r="AC272">
        <v>5210</v>
      </c>
      <c r="AD272">
        <f t="shared" si="28"/>
        <v>70</v>
      </c>
      <c r="AE272">
        <v>70</v>
      </c>
      <c r="AF272">
        <f t="shared" si="29"/>
        <v>1.3435700575815739</v>
      </c>
      <c r="AG272">
        <v>4758.525390625</v>
      </c>
      <c r="AH272">
        <v>4758.525390625</v>
      </c>
      <c r="AI272">
        <v>4832.0161302485521</v>
      </c>
      <c r="AJ272">
        <v>4657.4756236426156</v>
      </c>
      <c r="AK272">
        <v>4675.9722180246617</v>
      </c>
      <c r="AL272">
        <v>4685.0341796875</v>
      </c>
      <c r="AM272">
        <v>4685.0341796875</v>
      </c>
      <c r="AN272">
        <v>4521.9188697564068</v>
      </c>
      <c r="AO272">
        <v>4630.6627458505591</v>
      </c>
      <c r="AP272">
        <v>4657.8486328125</v>
      </c>
      <c r="AQ272">
        <v>4703.1584444157343</v>
      </c>
      <c r="AR272">
        <v>4576.2909719266781</v>
      </c>
      <c r="AS272">
        <v>4657.8486328125</v>
      </c>
      <c r="AT272">
        <v>4657.8486328125</v>
      </c>
      <c r="AU272">
        <v>4757.5302183396152</v>
      </c>
      <c r="AV272">
        <v>4530.9811603234439</v>
      </c>
      <c r="AW272">
        <v>1</v>
      </c>
      <c r="AX272">
        <v>-73.4912109375</v>
      </c>
      <c r="AY272">
        <v>-18.123585212161739</v>
      </c>
      <c r="AZ272">
        <v>27.18588696194092</v>
      </c>
      <c r="BA272">
        <v>-73.4912109375</v>
      </c>
      <c r="BB272">
        <v>4615.0341796875</v>
      </c>
      <c r="BC272">
        <v>4758.525390625</v>
      </c>
      <c r="BD272">
        <v>-3.0154554017973501E-2</v>
      </c>
      <c r="BE272">
        <v>3.0154554017973501E-2</v>
      </c>
      <c r="BF272">
        <f t="shared" si="30"/>
        <v>0.19269874466162776</v>
      </c>
      <c r="BG272">
        <f t="shared" si="31"/>
        <v>174.54050660593657</v>
      </c>
      <c r="BH272">
        <f t="shared" si="32"/>
        <v>310.09726049214532</v>
      </c>
      <c r="BI272">
        <f t="shared" si="33"/>
        <v>310.09726049214532</v>
      </c>
      <c r="BJ272">
        <f t="shared" si="34"/>
        <v>310.09726049214532</v>
      </c>
    </row>
    <row r="273" spans="1:62">
      <c r="A273">
        <v>272</v>
      </c>
      <c r="B273">
        <v>1420</v>
      </c>
      <c r="C273" t="s">
        <v>98</v>
      </c>
      <c r="D273">
        <v>2019</v>
      </c>
      <c r="E273" t="s">
        <v>55</v>
      </c>
      <c r="F273" t="s">
        <v>56</v>
      </c>
      <c r="G273">
        <v>115.858</v>
      </c>
      <c r="H273">
        <v>0.95888207299999995</v>
      </c>
      <c r="I273">
        <v>68380537</v>
      </c>
      <c r="J273">
        <v>-0.4</v>
      </c>
      <c r="K273">
        <v>-0.04</v>
      </c>
      <c r="L273">
        <v>21887046474</v>
      </c>
      <c r="M273">
        <v>1.85</v>
      </c>
      <c r="N273">
        <v>1</v>
      </c>
      <c r="O273">
        <v>30628000000</v>
      </c>
      <c r="P273">
        <v>447.90522779999998</v>
      </c>
      <c r="Q273">
        <v>20.25056112</v>
      </c>
      <c r="R273">
        <v>623314095</v>
      </c>
      <c r="S273">
        <v>38191577718</v>
      </c>
      <c r="T273">
        <v>5993219200</v>
      </c>
      <c r="U273">
        <v>32198358518</v>
      </c>
      <c r="V273">
        <v>-2.6085613825759801E-2</v>
      </c>
      <c r="W273">
        <v>18.61</v>
      </c>
      <c r="X273">
        <v>40.729999999999997</v>
      </c>
      <c r="Y273">
        <v>1.01</v>
      </c>
      <c r="Z273">
        <v>0.212372742</v>
      </c>
      <c r="AA273">
        <v>0</v>
      </c>
      <c r="AB273" s="2">
        <v>43465</v>
      </c>
      <c r="AC273">
        <v>4030</v>
      </c>
      <c r="AD273">
        <f t="shared" si="28"/>
        <v>85</v>
      </c>
      <c r="AE273">
        <v>85</v>
      </c>
      <c r="AF273">
        <f t="shared" si="29"/>
        <v>2.1091811414392061</v>
      </c>
      <c r="AG273">
        <v>3749.7248774992131</v>
      </c>
      <c r="AH273">
        <v>3726.259765625</v>
      </c>
      <c r="AI273">
        <v>3773.1899893734262</v>
      </c>
      <c r="AJ273">
        <v>3712.1806985004719</v>
      </c>
      <c r="AK273">
        <v>3614.8255518983692</v>
      </c>
      <c r="AL273">
        <v>3669.943603515625</v>
      </c>
      <c r="AM273">
        <v>3697.5026293242531</v>
      </c>
      <c r="AN273">
        <v>3596.45286802595</v>
      </c>
      <c r="AO273">
        <v>3665.350566083624</v>
      </c>
      <c r="AP273">
        <v>3614.82568359375</v>
      </c>
      <c r="AQ273">
        <v>3665.350566083624</v>
      </c>
      <c r="AR273">
        <v>3591.859827916534</v>
      </c>
      <c r="AS273">
        <v>3729.6549821820181</v>
      </c>
      <c r="AT273">
        <v>3665.3505859375</v>
      </c>
      <c r="AU273">
        <v>3729.6549821820181</v>
      </c>
      <c r="AV273">
        <v>3665.3505859375</v>
      </c>
      <c r="AW273">
        <v>0</v>
      </c>
      <c r="AX273">
        <v>-79.781273983588108</v>
      </c>
      <c r="AY273">
        <v>1.316953807872778E-4</v>
      </c>
      <c r="AZ273">
        <v>1.985387598324451E-5</v>
      </c>
      <c r="BA273">
        <v>1.316953807872778E-4</v>
      </c>
      <c r="BB273">
        <v>3529.82568359375</v>
      </c>
      <c r="BC273">
        <v>3614.8255518983692</v>
      </c>
      <c r="BD273">
        <v>-2.3514237985836E-2</v>
      </c>
      <c r="BE273">
        <v>2.3514237985836E-2</v>
      </c>
      <c r="BF273">
        <f t="shared" si="30"/>
        <v>-4.1117927350246053E-2</v>
      </c>
      <c r="BG273">
        <f t="shared" si="31"/>
        <v>61.009290872954352</v>
      </c>
      <c r="BH273">
        <f t="shared" si="32"/>
        <v>176.7371213474762</v>
      </c>
      <c r="BI273">
        <f t="shared" si="33"/>
        <v>181.33016145689226</v>
      </c>
      <c r="BJ273">
        <f t="shared" si="34"/>
        <v>181.33016145689226</v>
      </c>
    </row>
    <row r="274" spans="1:62">
      <c r="A274">
        <v>273</v>
      </c>
      <c r="B274">
        <v>1420</v>
      </c>
      <c r="C274" t="s">
        <v>98</v>
      </c>
      <c r="D274">
        <v>2021</v>
      </c>
      <c r="E274" t="s">
        <v>55</v>
      </c>
      <c r="F274" t="s">
        <v>56</v>
      </c>
      <c r="G274">
        <v>497.92700000000002</v>
      </c>
      <c r="H274">
        <v>1.344542516</v>
      </c>
      <c r="I274">
        <v>-491800940</v>
      </c>
      <c r="J274">
        <v>-2.2400000000000002</v>
      </c>
      <c r="K274">
        <v>-32.78</v>
      </c>
      <c r="L274">
        <v>14713198577</v>
      </c>
      <c r="M274">
        <v>2.31</v>
      </c>
      <c r="N274">
        <v>1</v>
      </c>
      <c r="O274">
        <v>44232000000</v>
      </c>
      <c r="P274">
        <v>-89.938827689999997</v>
      </c>
      <c r="Q274">
        <v>19.815243039999999</v>
      </c>
      <c r="R274">
        <v>403320885</v>
      </c>
      <c r="S274">
        <v>37439040672</v>
      </c>
      <c r="T274">
        <v>6106381935</v>
      </c>
      <c r="U274">
        <v>31332658737</v>
      </c>
      <c r="V274">
        <v>-2.6886456976247519</v>
      </c>
      <c r="W274">
        <v>19.489999999999998</v>
      </c>
      <c r="X274">
        <v>39.78</v>
      </c>
      <c r="Y274">
        <v>3.69</v>
      </c>
      <c r="Z274">
        <v>-1.5696112609999999</v>
      </c>
      <c r="AA274">
        <v>0</v>
      </c>
      <c r="AB274" s="2">
        <v>44196</v>
      </c>
      <c r="AC274">
        <v>5820</v>
      </c>
      <c r="AD274">
        <f t="shared" si="28"/>
        <v>55</v>
      </c>
      <c r="AE274">
        <v>55</v>
      </c>
      <c r="AF274">
        <f t="shared" si="29"/>
        <v>0.94501718213058417</v>
      </c>
      <c r="AG274">
        <v>5246.8469544010886</v>
      </c>
      <c r="AH274">
        <v>5237.341796875</v>
      </c>
      <c r="AI274">
        <v>5294.3727420315336</v>
      </c>
      <c r="AJ274">
        <v>5170.8056941923769</v>
      </c>
      <c r="AK274">
        <v>5132.7849738152472</v>
      </c>
      <c r="AL274">
        <v>5189.81591796875</v>
      </c>
      <c r="AM274">
        <v>5199.3210753276671</v>
      </c>
      <c r="AN274">
        <v>5104.2695017384958</v>
      </c>
      <c r="AO274">
        <v>5180.3106071233306</v>
      </c>
      <c r="AP274">
        <v>5161.30029296875</v>
      </c>
      <c r="AQ274">
        <v>5218.3312354324926</v>
      </c>
      <c r="AR274">
        <v>5047.2384080412639</v>
      </c>
      <c r="AS274">
        <v>5047.2389464316657</v>
      </c>
      <c r="AT274">
        <v>5142.29052734375</v>
      </c>
      <c r="AU274">
        <v>5208.8266339822076</v>
      </c>
      <c r="AV274">
        <v>5037.7337883404571</v>
      </c>
      <c r="AW274">
        <v>1</v>
      </c>
      <c r="AX274">
        <v>-57.031036432338617</v>
      </c>
      <c r="AY274">
        <v>28.515319153502791</v>
      </c>
      <c r="AZ274">
        <v>-38.020079779580563</v>
      </c>
      <c r="BA274">
        <v>-57.031036432338617</v>
      </c>
      <c r="BB274">
        <v>5134.81591796875</v>
      </c>
      <c r="BC274">
        <v>5246.8469544010886</v>
      </c>
      <c r="BD274">
        <v>-2.1352068662564339E-2</v>
      </c>
      <c r="BE274">
        <v>2.1352068662564339E-2</v>
      </c>
      <c r="BF274">
        <f t="shared" si="30"/>
        <v>0.34454251581951434</v>
      </c>
      <c r="BG274">
        <f t="shared" si="31"/>
        <v>123.56704783915666</v>
      </c>
      <c r="BH274">
        <f t="shared" si="32"/>
        <v>190.10324029303774</v>
      </c>
      <c r="BI274">
        <f t="shared" si="33"/>
        <v>247.13433399026962</v>
      </c>
      <c r="BJ274">
        <f t="shared" si="34"/>
        <v>256.63895369107649</v>
      </c>
    </row>
    <row r="275" spans="1:62">
      <c r="A275">
        <v>274</v>
      </c>
      <c r="B275">
        <v>1420</v>
      </c>
      <c r="C275" t="s">
        <v>98</v>
      </c>
      <c r="D275">
        <v>2022</v>
      </c>
      <c r="E275" t="s">
        <v>55</v>
      </c>
      <c r="F275" t="s">
        <v>56</v>
      </c>
      <c r="G275">
        <v>-26.96</v>
      </c>
      <c r="H275">
        <v>1.000814527</v>
      </c>
      <c r="I275">
        <v>-525103179</v>
      </c>
      <c r="J275">
        <v>-6.65</v>
      </c>
      <c r="K275">
        <v>-25.55</v>
      </c>
      <c r="L275">
        <v>10954651040</v>
      </c>
      <c r="M275">
        <v>2.4</v>
      </c>
      <c r="N275">
        <v>1</v>
      </c>
      <c r="O275">
        <v>29602000000</v>
      </c>
      <c r="P275">
        <v>-56.373682700000003</v>
      </c>
      <c r="Q275">
        <v>19.71993286</v>
      </c>
      <c r="R275">
        <v>366655350</v>
      </c>
      <c r="S275">
        <v>34948504183</v>
      </c>
      <c r="T275">
        <v>5374970694</v>
      </c>
      <c r="U275">
        <v>29573533489</v>
      </c>
      <c r="V275">
        <v>-5.6143503900059724</v>
      </c>
      <c r="W275">
        <v>18.170000000000002</v>
      </c>
      <c r="X275">
        <v>39.78</v>
      </c>
      <c r="Y275">
        <v>1.59</v>
      </c>
      <c r="Z275">
        <v>-1.7755848460000001</v>
      </c>
      <c r="AA275">
        <v>0</v>
      </c>
      <c r="AB275" s="2">
        <v>44561</v>
      </c>
      <c r="AC275">
        <v>3895</v>
      </c>
      <c r="AD275">
        <f t="shared" si="28"/>
        <v>50</v>
      </c>
      <c r="AE275">
        <v>50</v>
      </c>
      <c r="AF275">
        <f t="shared" si="29"/>
        <v>1.2836970474967908</v>
      </c>
      <c r="AG275">
        <v>3763.315833782327</v>
      </c>
      <c r="AH275">
        <v>3897.719970703125</v>
      </c>
      <c r="AI275">
        <v>3916.9205616918098</v>
      </c>
      <c r="AJ275">
        <v>3763.315833782327</v>
      </c>
      <c r="AK275">
        <v>3734.5150308414381</v>
      </c>
      <c r="AL275">
        <v>3763.31591796875</v>
      </c>
      <c r="AM275">
        <v>3763.31591796875</v>
      </c>
      <c r="AN275">
        <v>3667.3129608777099</v>
      </c>
      <c r="AO275">
        <v>3830.5180347238788</v>
      </c>
      <c r="AP275">
        <v>3772.916259765625</v>
      </c>
      <c r="AQ275">
        <v>3854.5187742898179</v>
      </c>
      <c r="AR275">
        <v>3772.916259765625</v>
      </c>
      <c r="AS275">
        <v>3806.5170840308779</v>
      </c>
      <c r="AT275">
        <v>3830.517822265625</v>
      </c>
      <c r="AU275">
        <v>3830.517822265625</v>
      </c>
      <c r="AV275">
        <v>3787.3164934430802</v>
      </c>
      <c r="AW275">
        <v>1</v>
      </c>
      <c r="AX275">
        <v>8.4186423009668943E-5</v>
      </c>
      <c r="AY275">
        <v>38.401228924186853</v>
      </c>
      <c r="AZ275">
        <v>-2.1245825382720801E-4</v>
      </c>
      <c r="BA275">
        <v>8.4186423009668943E-5</v>
      </c>
      <c r="BB275">
        <v>3713.31591796875</v>
      </c>
      <c r="BC275">
        <v>3763.315833782327</v>
      </c>
      <c r="BD275">
        <v>-1.328613329892232E-2</v>
      </c>
      <c r="BE275">
        <v>1.328613329892232E-2</v>
      </c>
      <c r="BF275">
        <f t="shared" si="30"/>
        <v>8.1452730711853937E-4</v>
      </c>
      <c r="BG275">
        <f t="shared" si="31"/>
        <v>153.60472790948279</v>
      </c>
      <c r="BH275">
        <f t="shared" si="32"/>
        <v>249.6076008140999</v>
      </c>
      <c r="BI275">
        <f t="shared" si="33"/>
        <v>249.6076008140999</v>
      </c>
      <c r="BJ275">
        <f t="shared" si="34"/>
        <v>249.6076008140999</v>
      </c>
    </row>
    <row r="276" spans="1:62">
      <c r="A276">
        <v>275</v>
      </c>
      <c r="B276">
        <v>1430</v>
      </c>
      <c r="C276" t="s">
        <v>99</v>
      </c>
      <c r="D276">
        <v>2016</v>
      </c>
      <c r="E276" t="s">
        <v>55</v>
      </c>
      <c r="F276" t="s">
        <v>56</v>
      </c>
      <c r="G276">
        <v>27.21</v>
      </c>
      <c r="H276">
        <v>0.69524017500000002</v>
      </c>
      <c r="I276">
        <v>143464000000</v>
      </c>
      <c r="J276">
        <v>-1.58</v>
      </c>
      <c r="K276">
        <v>0.17</v>
      </c>
      <c r="L276">
        <v>2531110000000</v>
      </c>
      <c r="M276">
        <v>2.21</v>
      </c>
      <c r="N276">
        <v>1</v>
      </c>
      <c r="O276">
        <v>916277000000</v>
      </c>
      <c r="P276">
        <v>6.3868088189999996</v>
      </c>
      <c r="Q276">
        <v>24.0723457</v>
      </c>
      <c r="R276">
        <v>28476519200</v>
      </c>
      <c r="S276">
        <v>3537090000000</v>
      </c>
      <c r="T276">
        <v>1542850000000</v>
      </c>
      <c r="U276">
        <v>1994240000000</v>
      </c>
      <c r="V276">
        <v>5.8745921149999996</v>
      </c>
      <c r="W276">
        <v>77.37</v>
      </c>
      <c r="X276">
        <v>65.89</v>
      </c>
      <c r="Y276">
        <v>9.6300000000000008</v>
      </c>
      <c r="Z276">
        <v>7.1939184850000002</v>
      </c>
      <c r="AA276">
        <v>0</v>
      </c>
      <c r="AB276" s="2">
        <v>42369</v>
      </c>
      <c r="AC276">
        <v>25550</v>
      </c>
      <c r="AD276">
        <f t="shared" si="28"/>
        <v>800</v>
      </c>
      <c r="AE276">
        <v>800</v>
      </c>
      <c r="AF276">
        <f t="shared" si="29"/>
        <v>3.131115459882583</v>
      </c>
      <c r="AG276">
        <v>18816.8290509537</v>
      </c>
      <c r="AH276">
        <v>18602.595703125</v>
      </c>
      <c r="AI276">
        <v>18816.8290509537</v>
      </c>
      <c r="AJ276">
        <v>18531.184587182099</v>
      </c>
      <c r="AK276">
        <v>18745.421875</v>
      </c>
      <c r="AL276">
        <v>18745.421875</v>
      </c>
      <c r="AM276">
        <v>18745.421875</v>
      </c>
      <c r="AN276">
        <v>18316.955089285719</v>
      </c>
      <c r="AO276">
        <v>18674.007331673431</v>
      </c>
      <c r="AP276">
        <v>18709.712890625</v>
      </c>
      <c r="AQ276">
        <v>18745.41844957658</v>
      </c>
      <c r="AR276">
        <v>18459.773977963981</v>
      </c>
      <c r="AS276">
        <v>18316.952213790632</v>
      </c>
      <c r="AT276">
        <v>18674.0078125</v>
      </c>
      <c r="AU276">
        <v>18674.0078125</v>
      </c>
      <c r="AV276">
        <v>18281.24665391969</v>
      </c>
      <c r="AW276">
        <v>1</v>
      </c>
      <c r="AX276">
        <v>-71.407175953700062</v>
      </c>
      <c r="AY276">
        <v>-35.708984375</v>
      </c>
      <c r="AZ276">
        <v>4.8082656940096058E-4</v>
      </c>
      <c r="BA276">
        <v>-71.407175953700062</v>
      </c>
      <c r="BB276">
        <v>17945.421875</v>
      </c>
      <c r="BC276">
        <v>18816.8290509537</v>
      </c>
      <c r="BD276">
        <v>-4.6309990572483528E-2</v>
      </c>
      <c r="BE276">
        <v>4.6309990572483528E-2</v>
      </c>
      <c r="BF276">
        <f t="shared" si="30"/>
        <v>-0.30475984495729541</v>
      </c>
      <c r="BG276">
        <f t="shared" si="31"/>
        <v>285.64446377160129</v>
      </c>
      <c r="BH276">
        <f t="shared" si="32"/>
        <v>499.87396166798135</v>
      </c>
      <c r="BI276">
        <f t="shared" si="33"/>
        <v>499.87396166798135</v>
      </c>
      <c r="BJ276">
        <f t="shared" si="34"/>
        <v>535.58239703400977</v>
      </c>
    </row>
    <row r="277" spans="1:62">
      <c r="A277">
        <v>276</v>
      </c>
      <c r="B277">
        <v>1430</v>
      </c>
      <c r="C277" t="s">
        <v>99</v>
      </c>
      <c r="D277">
        <v>2017</v>
      </c>
      <c r="E277" t="s">
        <v>55</v>
      </c>
      <c r="F277" t="s">
        <v>56</v>
      </c>
      <c r="G277">
        <v>23.358000000000001</v>
      </c>
      <c r="H277">
        <v>0.704433172</v>
      </c>
      <c r="I277">
        <v>188524000000</v>
      </c>
      <c r="J277">
        <v>1.52</v>
      </c>
      <c r="K277">
        <v>20.71</v>
      </c>
      <c r="L277">
        <v>3055340000000</v>
      </c>
      <c r="M277">
        <v>1.68</v>
      </c>
      <c r="N277">
        <v>1</v>
      </c>
      <c r="O277">
        <v>1041790000000</v>
      </c>
      <c r="P277">
        <v>5.5260579920000001</v>
      </c>
      <c r="Q277">
        <v>24.190128730000001</v>
      </c>
      <c r="R277">
        <v>32036084100</v>
      </c>
      <c r="S277">
        <v>3590980000000</v>
      </c>
      <c r="T277">
        <v>1487810000000</v>
      </c>
      <c r="U277">
        <v>2103170000000</v>
      </c>
      <c r="V277">
        <v>5.4622312259306796</v>
      </c>
      <c r="W277">
        <v>70.739999999999995</v>
      </c>
      <c r="X277">
        <v>65.900000000000006</v>
      </c>
      <c r="Y277">
        <v>11.79</v>
      </c>
      <c r="Z277">
        <v>8.9638022599999996</v>
      </c>
      <c r="AA277">
        <v>0</v>
      </c>
      <c r="AB277" s="2">
        <v>42735</v>
      </c>
      <c r="AC277">
        <v>29050</v>
      </c>
      <c r="AD277">
        <f t="shared" si="28"/>
        <v>900</v>
      </c>
      <c r="AE277">
        <v>900</v>
      </c>
      <c r="AF277">
        <f t="shared" si="29"/>
        <v>3.0981067125645438</v>
      </c>
      <c r="AG277">
        <v>22186.14585148084</v>
      </c>
      <c r="AH277">
        <v>21806.24609375</v>
      </c>
      <c r="AI277">
        <v>22186.14585148084</v>
      </c>
      <c r="AJ277">
        <v>21654.286190657669</v>
      </c>
      <c r="AK277">
        <v>21660.05414734401</v>
      </c>
      <c r="AL277">
        <v>21844.23828125</v>
      </c>
      <c r="AM277">
        <v>22028.42241515599</v>
      </c>
      <c r="AN277">
        <v>21439.03318665683</v>
      </c>
      <c r="AO277">
        <v>21660.053987068961</v>
      </c>
      <c r="AP277">
        <v>21365.359375</v>
      </c>
      <c r="AQ277">
        <v>21660.053987068961</v>
      </c>
      <c r="AR277">
        <v>21181.175242456899</v>
      </c>
      <c r="AS277">
        <v>21549.540318080359</v>
      </c>
      <c r="AT277">
        <v>21660.05078125</v>
      </c>
      <c r="AU277">
        <v>21807.398065476191</v>
      </c>
      <c r="AV277">
        <v>21365.356212797618</v>
      </c>
      <c r="AW277">
        <v>1</v>
      </c>
      <c r="AX277">
        <v>-341.90757023084012</v>
      </c>
      <c r="AY277">
        <v>-294.69477234400978</v>
      </c>
      <c r="AZ277">
        <v>-3.2058189608505931E-3</v>
      </c>
      <c r="BA277">
        <v>-341.90757023084012</v>
      </c>
      <c r="BB277">
        <v>20944.23828125</v>
      </c>
      <c r="BC277">
        <v>22186.14585148084</v>
      </c>
      <c r="BD277">
        <v>-5.5976715313441769E-2</v>
      </c>
      <c r="BE277">
        <v>5.5976715313441769E-2</v>
      </c>
      <c r="BF277">
        <f t="shared" si="30"/>
        <v>-0.2955683406758044</v>
      </c>
      <c r="BG277">
        <f t="shared" si="31"/>
        <v>531.859660823171</v>
      </c>
      <c r="BH277">
        <f t="shared" si="32"/>
        <v>747.1126648240097</v>
      </c>
      <c r="BI277">
        <f t="shared" si="33"/>
        <v>1004.9706090239415</v>
      </c>
      <c r="BJ277">
        <f t="shared" si="34"/>
        <v>1004.9706090239415</v>
      </c>
    </row>
    <row r="278" spans="1:62">
      <c r="A278">
        <v>277</v>
      </c>
      <c r="B278">
        <v>1430</v>
      </c>
      <c r="C278" t="s">
        <v>99</v>
      </c>
      <c r="D278">
        <v>2018</v>
      </c>
      <c r="E278" t="s">
        <v>55</v>
      </c>
      <c r="F278" t="s">
        <v>56</v>
      </c>
      <c r="G278">
        <v>121.952</v>
      </c>
      <c r="H278">
        <v>0.63423552900000002</v>
      </c>
      <c r="I278">
        <v>55861842226</v>
      </c>
      <c r="J278">
        <v>3.56</v>
      </c>
      <c r="K278">
        <v>7.29</v>
      </c>
      <c r="L278">
        <v>3278060000000</v>
      </c>
      <c r="M278">
        <v>2.93</v>
      </c>
      <c r="N278">
        <v>1</v>
      </c>
      <c r="O278">
        <v>634760000000</v>
      </c>
      <c r="P278">
        <v>11.363024940000001</v>
      </c>
      <c r="Q278">
        <v>24.132970319999998</v>
      </c>
      <c r="R278">
        <v>30256301650</v>
      </c>
      <c r="S278">
        <v>3718900000000</v>
      </c>
      <c r="T278">
        <v>1723900000000</v>
      </c>
      <c r="U278">
        <v>1995000000000</v>
      </c>
      <c r="V278">
        <v>-5.1431886152807431</v>
      </c>
      <c r="W278">
        <v>86.41</v>
      </c>
      <c r="X278">
        <v>65.900000000000006</v>
      </c>
      <c r="Y278">
        <v>9.85</v>
      </c>
      <c r="Z278">
        <v>2.8000923420000001</v>
      </c>
      <c r="AA278">
        <v>0</v>
      </c>
      <c r="AB278" s="2">
        <v>43100</v>
      </c>
      <c r="AC278">
        <v>17700</v>
      </c>
      <c r="AD278">
        <f t="shared" si="28"/>
        <v>850</v>
      </c>
      <c r="AE278">
        <v>850</v>
      </c>
      <c r="AF278">
        <f t="shared" si="29"/>
        <v>4.8022598870056497</v>
      </c>
      <c r="AG278">
        <v>14464.02897669057</v>
      </c>
      <c r="AH278">
        <v>14583.56640625</v>
      </c>
      <c r="AI278">
        <v>14583.56640625</v>
      </c>
      <c r="AJ278">
        <v>13946.03344859973</v>
      </c>
      <c r="AK278">
        <v>13448.45109696062</v>
      </c>
      <c r="AL278">
        <v>13866.3408203125</v>
      </c>
      <c r="AM278">
        <v>13904.33079516267</v>
      </c>
      <c r="AN278">
        <v>13182.521273009421</v>
      </c>
      <c r="AO278">
        <v>13980.312673130191</v>
      </c>
      <c r="AP278">
        <v>13714.3828125</v>
      </c>
      <c r="AQ278">
        <v>13980.312673130191</v>
      </c>
      <c r="AR278">
        <v>13410.46297177978</v>
      </c>
      <c r="AS278">
        <v>14056.29095692452</v>
      </c>
      <c r="AT278">
        <v>13904.3310546875</v>
      </c>
      <c r="AU278">
        <v>14094.28093248378</v>
      </c>
      <c r="AV278">
        <v>13676.39120133197</v>
      </c>
      <c r="AW278">
        <v>1</v>
      </c>
      <c r="AX278">
        <v>-597.68815637806983</v>
      </c>
      <c r="AY278">
        <v>265.93171553938009</v>
      </c>
      <c r="AZ278">
        <v>-75.981618442690888</v>
      </c>
      <c r="BA278">
        <v>-597.68815637806983</v>
      </c>
      <c r="BB278">
        <v>13016.3408203125</v>
      </c>
      <c r="BC278">
        <v>14464.02897669057</v>
      </c>
      <c r="BD278">
        <v>-0.1000888589694534</v>
      </c>
      <c r="BE278">
        <v>0.1000888589694534</v>
      </c>
      <c r="BF278">
        <f t="shared" si="30"/>
        <v>-0.36576407002070505</v>
      </c>
      <c r="BG278">
        <f t="shared" si="31"/>
        <v>637.53295765026996</v>
      </c>
      <c r="BH278">
        <f t="shared" si="32"/>
        <v>1401.0451332405792</v>
      </c>
      <c r="BI278">
        <f t="shared" si="33"/>
        <v>1401.0451332405792</v>
      </c>
      <c r="BJ278">
        <f t="shared" si="34"/>
        <v>1401.0451332405792</v>
      </c>
    </row>
    <row r="279" spans="1:62">
      <c r="A279">
        <v>278</v>
      </c>
      <c r="B279">
        <v>1430</v>
      </c>
      <c r="C279" t="s">
        <v>99</v>
      </c>
      <c r="D279">
        <v>2019</v>
      </c>
      <c r="E279" t="s">
        <v>55</v>
      </c>
      <c r="F279" t="s">
        <v>56</v>
      </c>
      <c r="G279">
        <v>55.65</v>
      </c>
      <c r="H279">
        <v>0.59847967599999996</v>
      </c>
      <c r="I279">
        <v>43988893029</v>
      </c>
      <c r="J279">
        <v>-3.82</v>
      </c>
      <c r="K279">
        <v>-9.68</v>
      </c>
      <c r="L279">
        <v>2960680000000</v>
      </c>
      <c r="M279">
        <v>3.13</v>
      </c>
      <c r="N279">
        <v>1</v>
      </c>
      <c r="O279">
        <v>546897000000</v>
      </c>
      <c r="P279">
        <v>12.43262281</v>
      </c>
      <c r="Q279">
        <v>23.091516439999999</v>
      </c>
      <c r="R279">
        <v>10678694700</v>
      </c>
      <c r="S279">
        <v>3576890000000</v>
      </c>
      <c r="T279">
        <v>1593800000000</v>
      </c>
      <c r="U279">
        <v>1983090000000</v>
      </c>
      <c r="V279">
        <v>-0.59699248120300752</v>
      </c>
      <c r="W279">
        <v>80.37</v>
      </c>
      <c r="X279">
        <v>65.900000000000006</v>
      </c>
      <c r="Y279">
        <v>8.24</v>
      </c>
      <c r="Z279">
        <v>2.218199528</v>
      </c>
      <c r="AA279">
        <v>0</v>
      </c>
      <c r="AB279" s="2">
        <v>43465</v>
      </c>
      <c r="AC279">
        <v>15250</v>
      </c>
      <c r="AD279">
        <f t="shared" si="28"/>
        <v>300</v>
      </c>
      <c r="AE279">
        <v>300</v>
      </c>
      <c r="AF279">
        <f t="shared" si="29"/>
        <v>1.9672131147540983</v>
      </c>
      <c r="AG279">
        <v>12663.54355215097</v>
      </c>
      <c r="AH279">
        <v>12501.1904296875</v>
      </c>
      <c r="AI279">
        <v>12744.720113382709</v>
      </c>
      <c r="AJ279">
        <v>12379.425587839891</v>
      </c>
      <c r="AK279">
        <v>12910.04254001524</v>
      </c>
      <c r="AL279">
        <v>13069.42578125</v>
      </c>
      <c r="AM279">
        <v>13069.42578125</v>
      </c>
      <c r="AN279">
        <v>12790.505109089179</v>
      </c>
      <c r="AO279">
        <v>12710.814453125</v>
      </c>
      <c r="AP279">
        <v>12710.814453125</v>
      </c>
      <c r="AQ279">
        <v>12870.19770645572</v>
      </c>
      <c r="AR279">
        <v>12591.277013126961</v>
      </c>
      <c r="AS279">
        <v>12591.277013126961</v>
      </c>
      <c r="AT279">
        <v>12710.814453125</v>
      </c>
      <c r="AU279">
        <v>12790.506079790361</v>
      </c>
      <c r="AV279">
        <v>12471.73957312892</v>
      </c>
      <c r="AW279">
        <v>0</v>
      </c>
      <c r="AX279">
        <v>405.88222909903021</v>
      </c>
      <c r="AY279">
        <v>-199.22808689023989</v>
      </c>
      <c r="AZ279">
        <v>0</v>
      </c>
      <c r="BA279">
        <v>-199.22808689023989</v>
      </c>
      <c r="BB279">
        <v>12410.814453125</v>
      </c>
      <c r="BC279">
        <v>12910.04254001524</v>
      </c>
      <c r="BD279">
        <v>-3.8669747628085713E-2</v>
      </c>
      <c r="BE279">
        <v>3.8669747628085713E-2</v>
      </c>
      <c r="BF279">
        <f t="shared" si="30"/>
        <v>-0.40152003556161919</v>
      </c>
      <c r="BG279">
        <f t="shared" si="31"/>
        <v>365.29452554281852</v>
      </c>
      <c r="BH279">
        <f t="shared" si="32"/>
        <v>690.0001934101092</v>
      </c>
      <c r="BI279">
        <f t="shared" si="33"/>
        <v>690.0001934101092</v>
      </c>
      <c r="BJ279">
        <f t="shared" si="34"/>
        <v>690.0001934101092</v>
      </c>
    </row>
    <row r="280" spans="1:62">
      <c r="A280">
        <v>279</v>
      </c>
      <c r="B280">
        <v>1430</v>
      </c>
      <c r="C280" t="s">
        <v>99</v>
      </c>
      <c r="D280">
        <v>2020</v>
      </c>
      <c r="E280" t="s">
        <v>55</v>
      </c>
      <c r="F280" t="s">
        <v>56</v>
      </c>
      <c r="G280">
        <v>-1.0649999999999999</v>
      </c>
      <c r="H280">
        <v>0.593474002</v>
      </c>
      <c r="I280">
        <v>-3332103122</v>
      </c>
      <c r="J280">
        <v>-8.2899999999999991</v>
      </c>
      <c r="K280">
        <v>-14.35</v>
      </c>
      <c r="L280">
        <v>2535780000000</v>
      </c>
      <c r="M280">
        <v>2.78</v>
      </c>
      <c r="N280">
        <v>1</v>
      </c>
      <c r="O280">
        <v>380138000000</v>
      </c>
      <c r="P280">
        <v>-114.0836425</v>
      </c>
      <c r="Q280">
        <v>21.68467119</v>
      </c>
      <c r="R280">
        <v>2615369400</v>
      </c>
      <c r="S280">
        <v>3280430000000</v>
      </c>
      <c r="T280">
        <v>1566710000000</v>
      </c>
      <c r="U280">
        <v>1713720000000</v>
      </c>
      <c r="V280">
        <v>-13.58334720058091</v>
      </c>
      <c r="W280">
        <v>91.42</v>
      </c>
      <c r="X280">
        <v>62.65</v>
      </c>
      <c r="Y280">
        <v>9.73</v>
      </c>
      <c r="Z280">
        <v>-0.194436846</v>
      </c>
      <c r="AA280">
        <v>0</v>
      </c>
      <c r="AB280" s="2">
        <v>43830</v>
      </c>
      <c r="AC280">
        <v>10600</v>
      </c>
      <c r="AD280">
        <f t="shared" si="28"/>
        <v>200</v>
      </c>
      <c r="AE280">
        <v>200</v>
      </c>
      <c r="AF280">
        <f t="shared" si="29"/>
        <v>1.8867924528301887</v>
      </c>
      <c r="AG280">
        <v>8482.9498093377988</v>
      </c>
      <c r="AH280">
        <v>8523.5380859375</v>
      </c>
      <c r="AI280">
        <v>8604.714639136906</v>
      </c>
      <c r="AJ280">
        <v>8442.3615327380958</v>
      </c>
      <c r="AK280">
        <v>8564.1267522054422</v>
      </c>
      <c r="AL280">
        <v>8482.9501953125</v>
      </c>
      <c r="AM280">
        <v>8604.7150306519143</v>
      </c>
      <c r="AN280">
        <v>8361.1853599730857</v>
      </c>
      <c r="AO280">
        <v>8726.4798659913286</v>
      </c>
      <c r="AP280">
        <v>8482.9501953125</v>
      </c>
      <c r="AQ280">
        <v>8726.4798659913286</v>
      </c>
      <c r="AR280">
        <v>8442.3619168660298</v>
      </c>
      <c r="AS280">
        <v>8807.6556577329284</v>
      </c>
      <c r="AT280">
        <v>8767.0673828125</v>
      </c>
      <c r="AU280">
        <v>8970.0087574146419</v>
      </c>
      <c r="AV280">
        <v>8604.7142831307865</v>
      </c>
      <c r="AW280">
        <v>1</v>
      </c>
      <c r="AX280">
        <v>3.859747012029402E-4</v>
      </c>
      <c r="AY280">
        <v>-81.176556892942244</v>
      </c>
      <c r="AZ280">
        <v>40.587516821171448</v>
      </c>
      <c r="BA280">
        <v>3.859747012029402E-4</v>
      </c>
      <c r="BB280">
        <v>8282.9501953125</v>
      </c>
      <c r="BC280">
        <v>8482.9498093377988</v>
      </c>
      <c r="BD280">
        <v>-2.3576658888768229E-2</v>
      </c>
      <c r="BE280">
        <v>2.3576658888768229E-2</v>
      </c>
      <c r="BF280">
        <f t="shared" si="30"/>
        <v>-0.4065265834052243</v>
      </c>
      <c r="BG280">
        <f t="shared" si="31"/>
        <v>162.35310639881027</v>
      </c>
      <c r="BH280">
        <f t="shared" si="32"/>
        <v>243.52967067882855</v>
      </c>
      <c r="BI280">
        <f t="shared" si="33"/>
        <v>365.29450601824283</v>
      </c>
      <c r="BJ280">
        <f t="shared" si="34"/>
        <v>608.82339744155615</v>
      </c>
    </row>
    <row r="281" spans="1:62">
      <c r="A281">
        <v>280</v>
      </c>
      <c r="B281">
        <v>1430</v>
      </c>
      <c r="C281" t="s">
        <v>99</v>
      </c>
      <c r="D281">
        <v>2021</v>
      </c>
      <c r="E281" t="s">
        <v>55</v>
      </c>
      <c r="F281" t="s">
        <v>56</v>
      </c>
      <c r="G281">
        <v>26.495999999999999</v>
      </c>
      <c r="H281">
        <v>0.66173950599999998</v>
      </c>
      <c r="I281">
        <v>238430000000</v>
      </c>
      <c r="J281">
        <v>7.49</v>
      </c>
      <c r="K281">
        <v>43.98</v>
      </c>
      <c r="L281">
        <v>3651100000000</v>
      </c>
      <c r="M281">
        <v>3.01</v>
      </c>
      <c r="N281">
        <v>1</v>
      </c>
      <c r="O281">
        <v>713656000000</v>
      </c>
      <c r="P281">
        <v>2.9931475409999999</v>
      </c>
      <c r="Q281">
        <v>24.608225310000002</v>
      </c>
      <c r="R281">
        <v>48664970400</v>
      </c>
      <c r="S281">
        <v>3526000000000</v>
      </c>
      <c r="T281">
        <v>1619640000000</v>
      </c>
      <c r="U281">
        <v>1906360000000</v>
      </c>
      <c r="V281">
        <v>11.241042877482901</v>
      </c>
      <c r="W281">
        <v>84.96</v>
      </c>
      <c r="X281">
        <v>62.65</v>
      </c>
      <c r="Y281">
        <v>18.670000000000002</v>
      </c>
      <c r="Z281">
        <v>12.50708156</v>
      </c>
      <c r="AA281">
        <v>0</v>
      </c>
      <c r="AB281" s="2">
        <v>44196</v>
      </c>
      <c r="AC281">
        <v>19900</v>
      </c>
      <c r="AD281">
        <f t="shared" si="28"/>
        <v>1500</v>
      </c>
      <c r="AE281">
        <v>1500</v>
      </c>
      <c r="AF281">
        <f t="shared" si="29"/>
        <v>7.5376884422110555</v>
      </c>
      <c r="AG281">
        <v>16921.389844719291</v>
      </c>
      <c r="AH281">
        <v>16673.154296875</v>
      </c>
      <c r="AI281">
        <v>17086.88020994882</v>
      </c>
      <c r="AJ281">
        <v>16631.781705567621</v>
      </c>
      <c r="AK281">
        <v>17045.510372096582</v>
      </c>
      <c r="AL281">
        <v>16921.392578125</v>
      </c>
      <c r="AM281">
        <v>17211.000764058681</v>
      </c>
      <c r="AN281">
        <v>16755.902186162901</v>
      </c>
      <c r="AO281">
        <v>17045.509314172748</v>
      </c>
      <c r="AP281">
        <v>17004.13671875</v>
      </c>
      <c r="AQ281">
        <v>17086.8819095955</v>
      </c>
      <c r="AR281">
        <v>16755.901146213499</v>
      </c>
      <c r="AS281">
        <v>16673.155653479069</v>
      </c>
      <c r="AT281">
        <v>16797.2734375</v>
      </c>
      <c r="AU281">
        <v>17086.881600215522</v>
      </c>
      <c r="AV281">
        <v>16590.410464131772</v>
      </c>
      <c r="AW281">
        <v>1</v>
      </c>
      <c r="AX281">
        <v>2.7334057085681711E-3</v>
      </c>
      <c r="AY281">
        <v>-41.373653346581698</v>
      </c>
      <c r="AZ281">
        <v>-248.23587667274839</v>
      </c>
      <c r="BA281">
        <v>2.7334057085681711E-3</v>
      </c>
      <c r="BB281">
        <v>15421.392578125</v>
      </c>
      <c r="BC281">
        <v>16921.389844719291</v>
      </c>
      <c r="BD281">
        <v>-8.86450392289969E-2</v>
      </c>
      <c r="BE281">
        <v>8.86450392289969E-2</v>
      </c>
      <c r="BF281">
        <f t="shared" si="30"/>
        <v>-0.33825978445830968</v>
      </c>
      <c r="BG281">
        <f t="shared" si="31"/>
        <v>455.09850438119975</v>
      </c>
      <c r="BH281">
        <f t="shared" si="32"/>
        <v>579.21905849106042</v>
      </c>
      <c r="BI281">
        <f t="shared" si="33"/>
        <v>579.21905849106042</v>
      </c>
      <c r="BJ281">
        <f t="shared" si="34"/>
        <v>620.59029992690921</v>
      </c>
    </row>
    <row r="282" spans="1:62">
      <c r="A282">
        <v>281</v>
      </c>
      <c r="B282">
        <v>1430</v>
      </c>
      <c r="C282" t="s">
        <v>99</v>
      </c>
      <c r="D282">
        <v>2022</v>
      </c>
      <c r="E282" t="s">
        <v>55</v>
      </c>
      <c r="F282" t="s">
        <v>56</v>
      </c>
      <c r="G282">
        <v>43.642000000000003</v>
      </c>
      <c r="H282">
        <v>0.63670890000000002</v>
      </c>
      <c r="I282">
        <v>127856000000</v>
      </c>
      <c r="J282">
        <v>8.2899999999999991</v>
      </c>
      <c r="K282">
        <v>20.14</v>
      </c>
      <c r="L282">
        <v>4386330000000</v>
      </c>
      <c r="M282">
        <v>2.5</v>
      </c>
      <c r="N282">
        <v>1</v>
      </c>
      <c r="O282">
        <v>584553000000</v>
      </c>
      <c r="P282">
        <v>4.5719601719999998</v>
      </c>
      <c r="Q282">
        <v>24.37497875</v>
      </c>
      <c r="R282">
        <v>38540626200</v>
      </c>
      <c r="S282">
        <v>3818400000000</v>
      </c>
      <c r="T282">
        <v>1846660000000</v>
      </c>
      <c r="U282">
        <v>1971740000000</v>
      </c>
      <c r="V282">
        <v>3.429572588598166</v>
      </c>
      <c r="W282">
        <v>93.66</v>
      </c>
      <c r="X282">
        <v>62.65</v>
      </c>
      <c r="Y282">
        <v>11.28</v>
      </c>
      <c r="Z282">
        <v>6.4844249239999998</v>
      </c>
      <c r="AA282">
        <v>0</v>
      </c>
      <c r="AB282" s="2">
        <v>44561</v>
      </c>
      <c r="AC282">
        <v>16300</v>
      </c>
      <c r="AD282">
        <f t="shared" si="28"/>
        <v>1200</v>
      </c>
      <c r="AE282">
        <v>1200</v>
      </c>
      <c r="AF282">
        <f t="shared" si="29"/>
        <v>7.3619631901840492</v>
      </c>
      <c r="AG282">
        <v>16340.97448536706</v>
      </c>
      <c r="AH282">
        <v>16876.744140625</v>
      </c>
      <c r="AI282">
        <v>16876.744140625</v>
      </c>
      <c r="AJ282">
        <v>16296.32701409557</v>
      </c>
      <c r="AK282">
        <v>16207.031225986169</v>
      </c>
      <c r="AL282">
        <v>16340.9736328125</v>
      </c>
      <c r="AM282">
        <v>16385.621101754608</v>
      </c>
      <c r="AN282">
        <v>15983.793881275609</v>
      </c>
      <c r="AO282">
        <v>16564.211010337531</v>
      </c>
      <c r="AP282">
        <v>16162.3837890625</v>
      </c>
      <c r="AQ282">
        <v>16608.8584793681</v>
      </c>
      <c r="AR282">
        <v>15671.26162972635</v>
      </c>
      <c r="AS282">
        <v>16742.8027605563</v>
      </c>
      <c r="AT282">
        <v>16653.5078125</v>
      </c>
      <c r="AU282">
        <v>16832.0977086126</v>
      </c>
      <c r="AV282">
        <v>16564.2128644437</v>
      </c>
      <c r="AW282">
        <v>1</v>
      </c>
      <c r="AX282">
        <v>-8.5255455996957608E-4</v>
      </c>
      <c r="AY282">
        <v>-44.647436923669368</v>
      </c>
      <c r="AZ282">
        <v>89.296802162469248</v>
      </c>
      <c r="BA282">
        <v>-8.5255455996957608E-4</v>
      </c>
      <c r="BB282">
        <v>15140.9736328125</v>
      </c>
      <c r="BC282">
        <v>16340.97448536706</v>
      </c>
      <c r="BD282">
        <v>-7.343508513700521E-2</v>
      </c>
      <c r="BE282">
        <v>7.343508513700521E-2</v>
      </c>
      <c r="BF282">
        <f t="shared" si="30"/>
        <v>-0.36329012151686568</v>
      </c>
      <c r="BG282">
        <f t="shared" si="31"/>
        <v>580.41712652942988</v>
      </c>
      <c r="BH282">
        <f t="shared" si="32"/>
        <v>892.95025934939076</v>
      </c>
      <c r="BI282">
        <f t="shared" si="33"/>
        <v>1205.4825108986497</v>
      </c>
      <c r="BJ282">
        <f t="shared" si="34"/>
        <v>1205.4825108986497</v>
      </c>
    </row>
    <row r="283" spans="1:62">
      <c r="A283">
        <v>282</v>
      </c>
      <c r="B283">
        <v>1430</v>
      </c>
      <c r="C283" t="s">
        <v>99</v>
      </c>
      <c r="D283">
        <v>2023</v>
      </c>
      <c r="E283" t="s">
        <v>55</v>
      </c>
      <c r="F283" t="s">
        <v>56</v>
      </c>
      <c r="G283">
        <v>30.59</v>
      </c>
      <c r="H283">
        <v>0.68681510999999995</v>
      </c>
      <c r="I283">
        <v>196690000000</v>
      </c>
      <c r="J283">
        <v>-4.01</v>
      </c>
      <c r="K283">
        <v>-6.9</v>
      </c>
      <c r="L283">
        <v>4083480000000</v>
      </c>
      <c r="M283">
        <v>2.64</v>
      </c>
      <c r="N283">
        <v>1</v>
      </c>
      <c r="O283">
        <v>891174000000</v>
      </c>
      <c r="P283">
        <v>4.530853918</v>
      </c>
      <c r="Q283">
        <v>24.37497875</v>
      </c>
      <c r="R283">
        <v>38540626200</v>
      </c>
      <c r="S283">
        <v>3665170000000</v>
      </c>
      <c r="T283">
        <v>1626120000000</v>
      </c>
      <c r="U283">
        <v>2039050000000</v>
      </c>
      <c r="V283">
        <v>3.4137360909653398</v>
      </c>
      <c r="W283">
        <v>79.75</v>
      </c>
      <c r="X283">
        <v>62.65</v>
      </c>
      <c r="Y283">
        <v>12.08</v>
      </c>
      <c r="Z283">
        <v>9.6461587499999997</v>
      </c>
      <c r="AA283">
        <v>0</v>
      </c>
      <c r="AB283" s="2">
        <v>44926</v>
      </c>
      <c r="AC283">
        <v>24850</v>
      </c>
      <c r="AD283">
        <f t="shared" si="28"/>
        <v>1200</v>
      </c>
      <c r="AE283">
        <v>1200</v>
      </c>
      <c r="AF283">
        <f t="shared" si="29"/>
        <v>4.8289738430583498</v>
      </c>
      <c r="AG283">
        <v>25200</v>
      </c>
      <c r="AH283">
        <v>24200</v>
      </c>
      <c r="AI283">
        <v>25250</v>
      </c>
      <c r="AJ283">
        <v>24050</v>
      </c>
      <c r="AK283">
        <v>24790.69767441861</v>
      </c>
      <c r="AL283">
        <v>24600</v>
      </c>
      <c r="AM283">
        <v>24886.046511627908</v>
      </c>
      <c r="AN283">
        <v>24266.279069767439</v>
      </c>
      <c r="AO283">
        <v>24790.696298543691</v>
      </c>
      <c r="AP283">
        <v>24552.32421875</v>
      </c>
      <c r="AQ283">
        <v>24838.370714502431</v>
      </c>
      <c r="AR283">
        <v>24266.277722997569</v>
      </c>
      <c r="AS283">
        <v>24552.325761681121</v>
      </c>
      <c r="AT283">
        <v>24743.0234375</v>
      </c>
      <c r="AU283">
        <v>24933.721113318879</v>
      </c>
      <c r="AV283">
        <v>24313.95366690751</v>
      </c>
      <c r="AW283">
        <v>1</v>
      </c>
      <c r="AX283">
        <v>-600</v>
      </c>
      <c r="AY283">
        <v>-238.3734556686104</v>
      </c>
      <c r="AZ283">
        <v>-47.672861043691228</v>
      </c>
      <c r="BA283">
        <v>-600</v>
      </c>
      <c r="BB283">
        <v>23400</v>
      </c>
      <c r="BC283">
        <v>25200</v>
      </c>
      <c r="BD283">
        <v>-7.1428571428571425E-2</v>
      </c>
      <c r="BE283">
        <v>7.1428571428571425E-2</v>
      </c>
      <c r="BF283">
        <f t="shared" si="30"/>
        <v>-0.31318492730214426</v>
      </c>
      <c r="BG283">
        <f t="shared" si="31"/>
        <v>1200</v>
      </c>
      <c r="BH283">
        <f t="shared" si="32"/>
        <v>1200</v>
      </c>
      <c r="BI283">
        <f t="shared" si="33"/>
        <v>1200</v>
      </c>
      <c r="BJ283">
        <f t="shared" si="34"/>
        <v>1200</v>
      </c>
    </row>
    <row r="284" spans="1:62">
      <c r="A284">
        <v>283</v>
      </c>
      <c r="B284">
        <v>1430</v>
      </c>
      <c r="C284" t="s">
        <v>99</v>
      </c>
      <c r="D284">
        <v>2024</v>
      </c>
      <c r="E284" t="s">
        <v>55</v>
      </c>
      <c r="F284" t="s">
        <v>56</v>
      </c>
      <c r="J284">
        <v>2.7</v>
      </c>
      <c r="K284">
        <v>-31.27</v>
      </c>
      <c r="L284">
        <v>2806600000000</v>
      </c>
      <c r="N284">
        <v>1</v>
      </c>
      <c r="P284">
        <v>5.53</v>
      </c>
      <c r="S284">
        <v>3764300000000</v>
      </c>
      <c r="T284">
        <v>1688000000000</v>
      </c>
      <c r="U284">
        <v>2076300000000</v>
      </c>
      <c r="V284">
        <v>1.826831122336382</v>
      </c>
      <c r="W284">
        <v>29.588961279999999</v>
      </c>
      <c r="X284">
        <v>62.65</v>
      </c>
      <c r="Y284">
        <v>8.56</v>
      </c>
      <c r="Z284">
        <v>105.45847759999999</v>
      </c>
      <c r="AA284">
        <v>0</v>
      </c>
      <c r="AB284" s="2">
        <v>45291</v>
      </c>
      <c r="AC284">
        <v>19760</v>
      </c>
      <c r="AD284">
        <f t="shared" si="28"/>
        <v>1200</v>
      </c>
      <c r="AE284">
        <v>1200</v>
      </c>
      <c r="AF284">
        <f t="shared" si="29"/>
        <v>6.0728744939271255</v>
      </c>
      <c r="AG284">
        <v>20000</v>
      </c>
      <c r="AH284">
        <v>19850</v>
      </c>
      <c r="AI284">
        <v>20250</v>
      </c>
      <c r="AJ284">
        <v>19700</v>
      </c>
      <c r="AK284">
        <v>20400</v>
      </c>
      <c r="AL284">
        <v>20250</v>
      </c>
      <c r="AM284">
        <v>20850</v>
      </c>
      <c r="AN284">
        <v>20150</v>
      </c>
      <c r="AO284">
        <v>20450</v>
      </c>
      <c r="AP284">
        <v>20300</v>
      </c>
      <c r="AQ284">
        <v>20650</v>
      </c>
      <c r="AR284">
        <v>20300</v>
      </c>
      <c r="AS284">
        <v>20050</v>
      </c>
      <c r="AT284">
        <v>20450</v>
      </c>
      <c r="AU284">
        <v>20600</v>
      </c>
      <c r="AV284">
        <v>20000</v>
      </c>
      <c r="AW284">
        <v>0</v>
      </c>
      <c r="AX284">
        <v>250</v>
      </c>
      <c r="AY284">
        <v>-100</v>
      </c>
      <c r="AZ284">
        <v>0</v>
      </c>
      <c r="BA284">
        <v>-100</v>
      </c>
      <c r="BB284">
        <v>19100</v>
      </c>
      <c r="BC284">
        <v>20400</v>
      </c>
      <c r="BD284">
        <v>-6.3725490196078427E-2</v>
      </c>
      <c r="BE284">
        <v>6.3725490196078427E-2</v>
      </c>
      <c r="BF284">
        <f t="shared" si="30"/>
        <v>-0.55157665435804792</v>
      </c>
      <c r="BG284">
        <f t="shared" si="31"/>
        <v>550</v>
      </c>
      <c r="BH284">
        <f t="shared" si="32"/>
        <v>1150</v>
      </c>
      <c r="BI284">
        <f t="shared" si="33"/>
        <v>1150</v>
      </c>
      <c r="BJ284">
        <f t="shared" si="34"/>
        <v>1150</v>
      </c>
    </row>
    <row r="285" spans="1:62">
      <c r="A285">
        <v>284</v>
      </c>
      <c r="B285">
        <v>1460</v>
      </c>
      <c r="C285" t="s">
        <v>100</v>
      </c>
      <c r="D285">
        <v>2016</v>
      </c>
      <c r="E285" t="s">
        <v>55</v>
      </c>
      <c r="F285" t="s">
        <v>56</v>
      </c>
      <c r="G285">
        <v>3.8660000000000001</v>
      </c>
      <c r="H285">
        <v>0.49652856200000001</v>
      </c>
      <c r="I285">
        <v>16154496941</v>
      </c>
      <c r="J285">
        <v>6.01</v>
      </c>
      <c r="K285">
        <v>16.28</v>
      </c>
      <c r="L285">
        <v>211858000000</v>
      </c>
      <c r="M285">
        <v>2.81</v>
      </c>
      <c r="N285">
        <v>1</v>
      </c>
      <c r="O285">
        <v>24797215500</v>
      </c>
      <c r="P285">
        <v>1.535003881</v>
      </c>
      <c r="Q285">
        <v>20.334912750000001</v>
      </c>
      <c r="R285">
        <v>678172850</v>
      </c>
      <c r="S285">
        <v>733018000000</v>
      </c>
      <c r="T285">
        <v>339167000000</v>
      </c>
      <c r="U285">
        <v>393851000000</v>
      </c>
      <c r="V285">
        <v>11.71058047</v>
      </c>
      <c r="W285">
        <v>86.12</v>
      </c>
      <c r="X285">
        <v>74.739999999999995</v>
      </c>
      <c r="Y285">
        <v>1.1399999999999999</v>
      </c>
      <c r="Z285">
        <v>4.1016772689999996</v>
      </c>
      <c r="AA285">
        <v>0</v>
      </c>
      <c r="AB285" s="2">
        <v>42369</v>
      </c>
      <c r="AC285">
        <v>39700</v>
      </c>
      <c r="AD285">
        <f t="shared" si="28"/>
        <v>800</v>
      </c>
      <c r="AE285">
        <v>800</v>
      </c>
      <c r="AF285">
        <f t="shared" si="29"/>
        <v>2.0151133501259446</v>
      </c>
      <c r="AG285">
        <v>38399.199149874054</v>
      </c>
      <c r="AH285">
        <v>38302.71875</v>
      </c>
      <c r="AI285">
        <v>38399.199149874054</v>
      </c>
      <c r="AJ285">
        <v>38061.517750314859</v>
      </c>
      <c r="AK285">
        <v>38543.919818820657</v>
      </c>
      <c r="AL285">
        <v>38399.19921875</v>
      </c>
      <c r="AM285">
        <v>38592.160018844217</v>
      </c>
      <c r="AN285">
        <v>38302.718818702888</v>
      </c>
      <c r="AO285">
        <v>38302.71875</v>
      </c>
      <c r="AP285">
        <v>38302.71875</v>
      </c>
      <c r="AQ285">
        <v>38399.199149874054</v>
      </c>
      <c r="AR285">
        <v>38206.238350125946</v>
      </c>
      <c r="AS285">
        <v>38350.961001215503</v>
      </c>
      <c r="AT285">
        <v>38447.44140625</v>
      </c>
      <c r="AU285">
        <v>38447.44140625</v>
      </c>
      <c r="AV285">
        <v>38350.961001215503</v>
      </c>
      <c r="AW285">
        <v>1</v>
      </c>
      <c r="AX285">
        <v>6.8875946453772485E-5</v>
      </c>
      <c r="AY285">
        <v>-241.20106882065741</v>
      </c>
      <c r="AZ285">
        <v>144.72265625</v>
      </c>
      <c r="BA285">
        <v>6.8875946453772485E-5</v>
      </c>
      <c r="BB285">
        <v>37599.19921875</v>
      </c>
      <c r="BC285">
        <v>38399.199149874054</v>
      </c>
      <c r="BD285">
        <v>-2.083376603771377E-2</v>
      </c>
      <c r="BE285">
        <v>2.083376603771377E-2</v>
      </c>
      <c r="BF285">
        <f t="shared" si="30"/>
        <v>-0.50347165349282008</v>
      </c>
      <c r="BG285">
        <f t="shared" si="31"/>
        <v>337.68139955919469</v>
      </c>
      <c r="BH285">
        <f t="shared" si="32"/>
        <v>530.64226852935826</v>
      </c>
      <c r="BI285">
        <f t="shared" si="33"/>
        <v>530.64226852935826</v>
      </c>
      <c r="BJ285">
        <f t="shared" si="34"/>
        <v>530.64226852935826</v>
      </c>
    </row>
    <row r="286" spans="1:62">
      <c r="A286">
        <v>285</v>
      </c>
      <c r="B286">
        <v>1460</v>
      </c>
      <c r="C286" t="s">
        <v>100</v>
      </c>
      <c r="D286">
        <v>2017</v>
      </c>
      <c r="E286" t="s">
        <v>55</v>
      </c>
      <c r="F286" t="s">
        <v>56</v>
      </c>
      <c r="G286">
        <v>11.63</v>
      </c>
      <c r="H286">
        <v>0.49019415399999999</v>
      </c>
      <c r="I286">
        <v>17207998300</v>
      </c>
      <c r="J286">
        <v>1.75</v>
      </c>
      <c r="K286">
        <v>-7.57</v>
      </c>
      <c r="L286">
        <v>195816000000</v>
      </c>
      <c r="M286">
        <v>2.04</v>
      </c>
      <c r="N286">
        <v>1</v>
      </c>
      <c r="O286">
        <v>19113219000</v>
      </c>
      <c r="P286">
        <v>1.1107171600000001</v>
      </c>
      <c r="Q286">
        <v>20.39462627</v>
      </c>
      <c r="R286">
        <v>719902450</v>
      </c>
      <c r="S286">
        <v>745823000000</v>
      </c>
      <c r="T286">
        <v>346485000000</v>
      </c>
      <c r="U286">
        <v>399338000000</v>
      </c>
      <c r="V286">
        <v>1.393166451272182</v>
      </c>
      <c r="W286">
        <v>86.76</v>
      </c>
      <c r="X286">
        <v>70.430000000000007</v>
      </c>
      <c r="Y286">
        <v>1.47</v>
      </c>
      <c r="Z286">
        <v>4.3091311870000002</v>
      </c>
      <c r="AA286">
        <v>0</v>
      </c>
      <c r="AB286" s="2">
        <v>42735</v>
      </c>
      <c r="AC286">
        <v>30600</v>
      </c>
      <c r="AD286">
        <f t="shared" si="28"/>
        <v>850</v>
      </c>
      <c r="AE286">
        <v>850</v>
      </c>
      <c r="AF286">
        <f t="shared" si="29"/>
        <v>2.7777777777777777</v>
      </c>
      <c r="AG286">
        <v>30196.993968571569</v>
      </c>
      <c r="AH286">
        <v>29712.291015625</v>
      </c>
      <c r="AI286">
        <v>30293.934559160891</v>
      </c>
      <c r="AJ286">
        <v>29421.46924385706</v>
      </c>
      <c r="AK286">
        <v>30114.33147141707</v>
      </c>
      <c r="AL286">
        <v>30017.65625</v>
      </c>
      <c r="AM286">
        <v>30211.00669283414</v>
      </c>
      <c r="AN286">
        <v>29969.318639291461</v>
      </c>
      <c r="AO286">
        <v>30501.029830396361</v>
      </c>
      <c r="AP286">
        <v>30259.341796875</v>
      </c>
      <c r="AQ286">
        <v>30501.029830396361</v>
      </c>
      <c r="AR286">
        <v>30162.666583466449</v>
      </c>
      <c r="AS286">
        <v>30597.70786652921</v>
      </c>
      <c r="AT286">
        <v>30404.357421875</v>
      </c>
      <c r="AU286">
        <v>30597.70786652921</v>
      </c>
      <c r="AV286">
        <v>30356.019810711441</v>
      </c>
      <c r="AW286">
        <v>1</v>
      </c>
      <c r="AX286">
        <v>-179.33771857156901</v>
      </c>
      <c r="AY286">
        <v>145.01032545792989</v>
      </c>
      <c r="AZ286">
        <v>-96.672408521360921</v>
      </c>
      <c r="BA286">
        <v>-179.33771857156901</v>
      </c>
      <c r="BB286">
        <v>29167.65625</v>
      </c>
      <c r="BC286">
        <v>30196.993968571569</v>
      </c>
      <c r="BD286">
        <v>-3.4087423391973487E-2</v>
      </c>
      <c r="BE286">
        <v>3.4087423391973487E-2</v>
      </c>
      <c r="BF286">
        <f t="shared" si="30"/>
        <v>-0.5098056522794282</v>
      </c>
      <c r="BG286">
        <f t="shared" si="31"/>
        <v>872.46531530383072</v>
      </c>
      <c r="BH286">
        <f t="shared" si="32"/>
        <v>872.46531530383072</v>
      </c>
      <c r="BI286">
        <f t="shared" si="33"/>
        <v>1079.5605865393009</v>
      </c>
      <c r="BJ286">
        <f t="shared" si="34"/>
        <v>1176.2386226721501</v>
      </c>
    </row>
    <row r="287" spans="1:62">
      <c r="A287">
        <v>286</v>
      </c>
      <c r="B287">
        <v>1460</v>
      </c>
      <c r="C287" t="s">
        <v>100</v>
      </c>
      <c r="D287">
        <v>2018</v>
      </c>
      <c r="E287" t="s">
        <v>55</v>
      </c>
      <c r="F287" t="s">
        <v>56</v>
      </c>
      <c r="G287">
        <v>9.2949999999999999</v>
      </c>
      <c r="H287">
        <v>0.46909355600000002</v>
      </c>
      <c r="I287">
        <v>21346820739</v>
      </c>
      <c r="J287">
        <v>-0.99</v>
      </c>
      <c r="K287">
        <v>1.05</v>
      </c>
      <c r="L287">
        <v>197864000000</v>
      </c>
      <c r="M287">
        <v>1.82</v>
      </c>
      <c r="N287">
        <v>1</v>
      </c>
      <c r="O287">
        <v>15365529000</v>
      </c>
      <c r="P287">
        <v>0.71980409599999995</v>
      </c>
      <c r="Q287">
        <v>20.554955169999999</v>
      </c>
      <c r="R287">
        <v>845091250</v>
      </c>
      <c r="S287">
        <v>738431000000</v>
      </c>
      <c r="T287">
        <v>331028000000</v>
      </c>
      <c r="U287">
        <v>407403000000</v>
      </c>
      <c r="V287">
        <v>2.0195924254641429</v>
      </c>
      <c r="W287">
        <v>81.25</v>
      </c>
      <c r="X287">
        <v>67.84</v>
      </c>
      <c r="Y287">
        <v>1.4</v>
      </c>
      <c r="Z287">
        <v>5.2397308660000004</v>
      </c>
      <c r="AA287">
        <v>0</v>
      </c>
      <c r="AB287" s="2">
        <v>43100</v>
      </c>
      <c r="AC287">
        <v>24600</v>
      </c>
      <c r="AD287">
        <f t="shared" si="28"/>
        <v>1000</v>
      </c>
      <c r="AE287">
        <v>1000</v>
      </c>
      <c r="AF287">
        <f t="shared" si="29"/>
        <v>4.0650406504065044</v>
      </c>
      <c r="AG287">
        <v>25647.055088446388</v>
      </c>
      <c r="AH287">
        <v>23943.740234375</v>
      </c>
      <c r="AI287">
        <v>25647.055088446388</v>
      </c>
      <c r="AJ287">
        <v>23651.74340224847</v>
      </c>
      <c r="AK287">
        <v>23508.092795051562</v>
      </c>
      <c r="AL287">
        <v>24089.736328125</v>
      </c>
      <c r="AM287">
        <v>24138.20662254779</v>
      </c>
      <c r="AN287">
        <v>23508.092795051562</v>
      </c>
      <c r="AO287">
        <v>23459.625462372449</v>
      </c>
      <c r="AP287">
        <v>23750.447265625</v>
      </c>
      <c r="AQ287">
        <v>23750.447265625</v>
      </c>
      <c r="AR287">
        <v>23459.625462372449</v>
      </c>
      <c r="AS287">
        <v>23459.62272669057</v>
      </c>
      <c r="AT287">
        <v>23653.50390625</v>
      </c>
      <c r="AU287">
        <v>23653.50390625</v>
      </c>
      <c r="AV287">
        <v>23411.152431800721</v>
      </c>
      <c r="AW287">
        <v>1</v>
      </c>
      <c r="AX287">
        <v>-1557.318760321388</v>
      </c>
      <c r="AY287">
        <v>242.35447057343839</v>
      </c>
      <c r="AZ287">
        <v>193.87844387755101</v>
      </c>
      <c r="BA287">
        <v>-1557.318760321388</v>
      </c>
      <c r="BB287">
        <v>23089.736328125</v>
      </c>
      <c r="BC287">
        <v>25647.055088446388</v>
      </c>
      <c r="BD287">
        <v>-9.9711984533983472E-2</v>
      </c>
      <c r="BE287">
        <v>9.9711984533983472E-2</v>
      </c>
      <c r="BF287">
        <f t="shared" si="30"/>
        <v>-0.53090603048896923</v>
      </c>
      <c r="BG287">
        <f t="shared" si="31"/>
        <v>1995.3116861979179</v>
      </c>
      <c r="BH287">
        <f t="shared" si="32"/>
        <v>2138.9622933948267</v>
      </c>
      <c r="BI287">
        <f t="shared" si="33"/>
        <v>2187.4296260739393</v>
      </c>
      <c r="BJ287">
        <f t="shared" si="34"/>
        <v>2235.9026566456669</v>
      </c>
    </row>
    <row r="288" spans="1:62">
      <c r="A288">
        <v>287</v>
      </c>
      <c r="B288">
        <v>1460</v>
      </c>
      <c r="C288" t="s">
        <v>100</v>
      </c>
      <c r="D288">
        <v>2019</v>
      </c>
      <c r="E288" t="s">
        <v>55</v>
      </c>
      <c r="F288" t="s">
        <v>56</v>
      </c>
      <c r="G288">
        <v>3.3420000000000001</v>
      </c>
      <c r="H288">
        <v>0.395351381</v>
      </c>
      <c r="I288">
        <v>23393686890</v>
      </c>
      <c r="J288">
        <v>-6.03</v>
      </c>
      <c r="K288">
        <v>-13.78</v>
      </c>
      <c r="L288">
        <v>170589000000</v>
      </c>
      <c r="M288">
        <v>2.39</v>
      </c>
      <c r="N288">
        <v>1</v>
      </c>
      <c r="O288">
        <v>14772144750</v>
      </c>
      <c r="P288">
        <v>0.63145859900000001</v>
      </c>
      <c r="Q288">
        <v>20.649135269999999</v>
      </c>
      <c r="R288">
        <v>928550450</v>
      </c>
      <c r="S288">
        <v>693882000000</v>
      </c>
      <c r="T288">
        <v>259555000000</v>
      </c>
      <c r="U288">
        <v>434327000000</v>
      </c>
      <c r="V288">
        <v>6.6086896758246736</v>
      </c>
      <c r="W288">
        <v>59.76</v>
      </c>
      <c r="X288">
        <v>61.94</v>
      </c>
      <c r="Y288">
        <v>2.1800000000000002</v>
      </c>
      <c r="Z288">
        <v>5.3861921749999997</v>
      </c>
      <c r="AA288">
        <v>0</v>
      </c>
      <c r="AB288" s="2">
        <v>43465</v>
      </c>
      <c r="AC288">
        <v>23650</v>
      </c>
      <c r="AD288">
        <f t="shared" si="28"/>
        <v>1100</v>
      </c>
      <c r="AE288">
        <v>1100</v>
      </c>
      <c r="AF288">
        <f t="shared" si="29"/>
        <v>4.6511627906976747</v>
      </c>
      <c r="AG288">
        <v>22980.4238775712</v>
      </c>
      <c r="AH288">
        <v>23176.001953125</v>
      </c>
      <c r="AI288">
        <v>23420.47454756725</v>
      </c>
      <c r="AJ288">
        <v>22882.6348397943</v>
      </c>
      <c r="AK288">
        <v>22727.085456475579</v>
      </c>
      <c r="AL288">
        <v>22921.75</v>
      </c>
      <c r="AM288">
        <v>22921.75</v>
      </c>
      <c r="AN288">
        <v>22727.085456475579</v>
      </c>
      <c r="AO288">
        <v>22775.750117103849</v>
      </c>
      <c r="AP288">
        <v>22727.083984375</v>
      </c>
      <c r="AQ288">
        <v>22970.414648019268</v>
      </c>
      <c r="AR288">
        <v>22386.421055273018</v>
      </c>
      <c r="AS288">
        <v>22775.751953125</v>
      </c>
      <c r="AT288">
        <v>22775.751953125</v>
      </c>
      <c r="AU288">
        <v>22970.41649973291</v>
      </c>
      <c r="AV288">
        <v>22727.08581647302</v>
      </c>
      <c r="AW288">
        <v>0</v>
      </c>
      <c r="AX288">
        <v>-58.673877571200137</v>
      </c>
      <c r="AY288">
        <v>-1.472100579121616E-3</v>
      </c>
      <c r="AZ288">
        <v>1.836021150666056E-3</v>
      </c>
      <c r="BA288">
        <v>-1.472100579121616E-3</v>
      </c>
      <c r="BB288">
        <v>21627.083984375</v>
      </c>
      <c r="BC288">
        <v>22727.085456475579</v>
      </c>
      <c r="BD288">
        <v>-4.8400463588135018E-2</v>
      </c>
      <c r="BE288">
        <v>4.8400463588135018E-2</v>
      </c>
      <c r="BF288">
        <f t="shared" si="30"/>
        <v>-0.60464870864210341</v>
      </c>
      <c r="BG288">
        <f t="shared" si="31"/>
        <v>537.83970777294962</v>
      </c>
      <c r="BH288">
        <f t="shared" si="32"/>
        <v>693.38909109167071</v>
      </c>
      <c r="BI288">
        <f t="shared" si="33"/>
        <v>1034.0534922942315</v>
      </c>
      <c r="BJ288">
        <f t="shared" si="34"/>
        <v>1034.0534922942315</v>
      </c>
    </row>
    <row r="289" spans="1:62">
      <c r="A289">
        <v>288</v>
      </c>
      <c r="B289">
        <v>1460</v>
      </c>
      <c r="C289" t="s">
        <v>100</v>
      </c>
      <c r="D289">
        <v>2020</v>
      </c>
      <c r="E289" t="s">
        <v>55</v>
      </c>
      <c r="F289" t="s">
        <v>56</v>
      </c>
      <c r="G289">
        <v>5.0780000000000003</v>
      </c>
      <c r="H289">
        <v>0.35981374399999999</v>
      </c>
      <c r="I289">
        <v>22940934002</v>
      </c>
      <c r="J289">
        <v>-2.13</v>
      </c>
      <c r="K289">
        <v>-5.12</v>
      </c>
      <c r="L289">
        <v>161863000000</v>
      </c>
      <c r="M289">
        <v>2.9</v>
      </c>
      <c r="N289">
        <v>1</v>
      </c>
      <c r="O289">
        <v>17895219750</v>
      </c>
      <c r="P289">
        <v>0.78005628500000002</v>
      </c>
      <c r="Q289">
        <v>20.649135269999999</v>
      </c>
      <c r="R289">
        <v>928550450</v>
      </c>
      <c r="S289">
        <v>679135000000</v>
      </c>
      <c r="T289">
        <v>226467000000</v>
      </c>
      <c r="U289">
        <v>452668000000</v>
      </c>
      <c r="V289">
        <v>4.2228551298906121</v>
      </c>
      <c r="W289">
        <v>50.03</v>
      </c>
      <c r="X289">
        <v>61.53</v>
      </c>
      <c r="Y289">
        <v>2.11</v>
      </c>
      <c r="Z289">
        <v>5.0679380920000003</v>
      </c>
      <c r="AA289">
        <v>0</v>
      </c>
      <c r="AB289" s="2">
        <v>43830</v>
      </c>
      <c r="AC289">
        <v>28650</v>
      </c>
      <c r="AD289">
        <f t="shared" si="28"/>
        <v>1100</v>
      </c>
      <c r="AE289">
        <v>1100</v>
      </c>
      <c r="AF289">
        <f t="shared" si="29"/>
        <v>3.8394415357766145</v>
      </c>
      <c r="AG289">
        <v>27185.351727552821</v>
      </c>
      <c r="AH289">
        <v>27772.0859375</v>
      </c>
      <c r="AI289">
        <v>27820.980454995599</v>
      </c>
      <c r="AJ289">
        <v>27185.351727552821</v>
      </c>
      <c r="AK289">
        <v>27332.033168059919</v>
      </c>
      <c r="AL289">
        <v>27234.244140625</v>
      </c>
      <c r="AM289">
        <v>27332.033168059919</v>
      </c>
      <c r="AN289">
        <v>27087.560599472621</v>
      </c>
      <c r="AO289">
        <v>27478.71866569245</v>
      </c>
      <c r="AP289">
        <v>27185.3515625</v>
      </c>
      <c r="AQ289">
        <v>27478.71866569245</v>
      </c>
      <c r="AR289">
        <v>27038.668010903781</v>
      </c>
      <c r="AS289">
        <v>27527.611275809151</v>
      </c>
      <c r="AT289">
        <v>27380.927734375</v>
      </c>
      <c r="AU289">
        <v>27527.611275809151</v>
      </c>
      <c r="AV289">
        <v>27087.560651506701</v>
      </c>
      <c r="AW289">
        <v>1</v>
      </c>
      <c r="AX289">
        <v>48.892413072178897</v>
      </c>
      <c r="AY289">
        <v>-146.68160555991929</v>
      </c>
      <c r="AZ289">
        <v>-97.790931317449576</v>
      </c>
      <c r="BA289">
        <v>48.892413072178897</v>
      </c>
      <c r="BB289">
        <v>26134.244140625</v>
      </c>
      <c r="BC289">
        <v>27185.351727552821</v>
      </c>
      <c r="BD289">
        <v>-3.8664483633018637E-2</v>
      </c>
      <c r="BE289">
        <v>3.8664483633018637E-2</v>
      </c>
      <c r="BF289">
        <f t="shared" si="30"/>
        <v>-0.64018609002628346</v>
      </c>
      <c r="BG289">
        <f t="shared" si="31"/>
        <v>635.62872744277774</v>
      </c>
      <c r="BH289">
        <f t="shared" si="32"/>
        <v>733.41985552297774</v>
      </c>
      <c r="BI289">
        <f t="shared" si="33"/>
        <v>782.31244409181818</v>
      </c>
      <c r="BJ289">
        <f t="shared" si="34"/>
        <v>782.31244409181818</v>
      </c>
    </row>
    <row r="290" spans="1:62">
      <c r="A290">
        <v>289</v>
      </c>
      <c r="B290">
        <v>1460</v>
      </c>
      <c r="C290" t="s">
        <v>100</v>
      </c>
      <c r="D290">
        <v>2021</v>
      </c>
      <c r="E290" t="s">
        <v>55</v>
      </c>
      <c r="F290" t="s">
        <v>56</v>
      </c>
      <c r="G290">
        <v>4.2279999999999998</v>
      </c>
      <c r="H290">
        <v>0.33715592799999999</v>
      </c>
      <c r="I290">
        <v>26711346464</v>
      </c>
      <c r="J290">
        <v>0.78</v>
      </c>
      <c r="K290">
        <v>1.6</v>
      </c>
      <c r="L290">
        <v>164446000000</v>
      </c>
      <c r="M290">
        <v>2.94</v>
      </c>
      <c r="N290">
        <v>1</v>
      </c>
      <c r="O290">
        <v>28138905750</v>
      </c>
      <c r="P290">
        <v>1.0534439280000001</v>
      </c>
      <c r="Q290">
        <v>20.956270409999998</v>
      </c>
      <c r="R290">
        <v>1262387250</v>
      </c>
      <c r="S290">
        <v>684434000000</v>
      </c>
      <c r="T290">
        <v>202622000000</v>
      </c>
      <c r="U290">
        <v>481812000000</v>
      </c>
      <c r="V290">
        <v>6.4382726413176989</v>
      </c>
      <c r="W290">
        <v>42.05</v>
      </c>
      <c r="X290">
        <v>62.76</v>
      </c>
      <c r="Y290">
        <v>2.27</v>
      </c>
      <c r="Z290">
        <v>5.54393549</v>
      </c>
      <c r="AA290">
        <v>0</v>
      </c>
      <c r="AB290" s="2">
        <v>44196</v>
      </c>
      <c r="AC290">
        <v>45050</v>
      </c>
      <c r="AD290">
        <f t="shared" si="28"/>
        <v>1500</v>
      </c>
      <c r="AE290">
        <v>1500</v>
      </c>
      <c r="AF290">
        <f t="shared" si="29"/>
        <v>3.3296337402885681</v>
      </c>
      <c r="AG290">
        <v>47072.483686918757</v>
      </c>
      <c r="AH290">
        <v>44863.66015625</v>
      </c>
      <c r="AI290">
        <v>48201.437935927243</v>
      </c>
      <c r="AJ290">
        <v>44569.150352160832</v>
      </c>
      <c r="AK290">
        <v>52913.596850066489</v>
      </c>
      <c r="AL290">
        <v>46139.87109375</v>
      </c>
      <c r="AM290">
        <v>53502.616481050529</v>
      </c>
      <c r="AN290">
        <v>46139.87109375</v>
      </c>
      <c r="AO290">
        <v>41231.374741022097</v>
      </c>
      <c r="AP290">
        <v>53306.27734375</v>
      </c>
      <c r="AQ290">
        <v>53306.27734375</v>
      </c>
      <c r="AR290">
        <v>41231.374741022097</v>
      </c>
      <c r="AS290">
        <v>41035.03515625</v>
      </c>
      <c r="AT290">
        <v>41035.03515625</v>
      </c>
      <c r="AU290">
        <v>41231.375037380378</v>
      </c>
      <c r="AV290">
        <v>40936.865215684797</v>
      </c>
      <c r="AW290">
        <v>1</v>
      </c>
      <c r="AX290">
        <v>-932.61259316875658</v>
      </c>
      <c r="AY290">
        <v>392.68049368351058</v>
      </c>
      <c r="AZ290">
        <v>-196.33958477209671</v>
      </c>
      <c r="BA290">
        <v>-932.61259316875658</v>
      </c>
      <c r="BB290">
        <v>44639.87109375</v>
      </c>
      <c r="BC290">
        <v>47072.483686918757</v>
      </c>
      <c r="BD290">
        <v>-5.1678016595601249E-2</v>
      </c>
      <c r="BE290">
        <v>5.1678016595601249E-2</v>
      </c>
      <c r="BF290">
        <f t="shared" si="30"/>
        <v>-0.66284418110438703</v>
      </c>
      <c r="BG290">
        <f t="shared" si="31"/>
        <v>3632.2875837664105</v>
      </c>
      <c r="BH290">
        <f t="shared" si="32"/>
        <v>8933.4661288896968</v>
      </c>
      <c r="BI290">
        <f t="shared" si="33"/>
        <v>12271.241740028432</v>
      </c>
      <c r="BJ290">
        <f t="shared" si="34"/>
        <v>12565.751265365732</v>
      </c>
    </row>
    <row r="291" spans="1:62">
      <c r="A291">
        <v>290</v>
      </c>
      <c r="B291">
        <v>1460</v>
      </c>
      <c r="C291" t="s">
        <v>100</v>
      </c>
      <c r="D291">
        <v>2022</v>
      </c>
      <c r="E291" t="s">
        <v>55</v>
      </c>
      <c r="F291" t="s">
        <v>56</v>
      </c>
      <c r="G291">
        <v>7.125</v>
      </c>
      <c r="H291">
        <v>0.26312305200000002</v>
      </c>
      <c r="I291">
        <v>25326353051</v>
      </c>
      <c r="J291">
        <v>-2.27</v>
      </c>
      <c r="K291">
        <v>3.18</v>
      </c>
      <c r="L291">
        <v>169680000000</v>
      </c>
      <c r="M291">
        <v>2.02</v>
      </c>
      <c r="N291">
        <v>1</v>
      </c>
      <c r="O291">
        <v>22860909000</v>
      </c>
      <c r="P291">
        <v>0.902653017</v>
      </c>
      <c r="Q291">
        <v>21.645250430000001</v>
      </c>
      <c r="R291">
        <v>2514275250</v>
      </c>
      <c r="S291">
        <v>668872000000</v>
      </c>
      <c r="T291">
        <v>153135000000</v>
      </c>
      <c r="U291">
        <v>515737000000</v>
      </c>
      <c r="V291">
        <v>7.0411280748507714</v>
      </c>
      <c r="W291">
        <v>29.69</v>
      </c>
      <c r="X291">
        <v>63.14</v>
      </c>
      <c r="Y291">
        <v>1.86</v>
      </c>
      <c r="Z291">
        <v>4.9107108950000002</v>
      </c>
      <c r="AA291">
        <v>0</v>
      </c>
      <c r="AB291" s="2">
        <v>44561</v>
      </c>
      <c r="AC291">
        <v>36600</v>
      </c>
      <c r="AD291">
        <f t="shared" si="28"/>
        <v>3000</v>
      </c>
      <c r="AE291">
        <v>3000</v>
      </c>
      <c r="AF291">
        <f t="shared" si="29"/>
        <v>8.1967213114754092</v>
      </c>
      <c r="AG291">
        <v>36246.82770721925</v>
      </c>
      <c r="AH291">
        <v>36837.80859375</v>
      </c>
      <c r="AI291">
        <v>37084.050629804478</v>
      </c>
      <c r="AJ291">
        <v>36246.82770721925</v>
      </c>
      <c r="AK291">
        <v>36296.076532778527</v>
      </c>
      <c r="AL291">
        <v>36246.828125</v>
      </c>
      <c r="AM291">
        <v>36394.573348335602</v>
      </c>
      <c r="AN291">
        <v>35902.08927055027</v>
      </c>
      <c r="AO291">
        <v>35754.342315924659</v>
      </c>
      <c r="AP291">
        <v>35951.3359375</v>
      </c>
      <c r="AQ291">
        <v>36197.577964469179</v>
      </c>
      <c r="AR291">
        <v>35754.342315924659</v>
      </c>
      <c r="AS291">
        <v>35557.348694349312</v>
      </c>
      <c r="AT291">
        <v>35951.3359375</v>
      </c>
      <c r="AU291">
        <v>35951.3359375</v>
      </c>
      <c r="AV291">
        <v>35557.348694349312</v>
      </c>
      <c r="AW291">
        <v>1</v>
      </c>
      <c r="AX291">
        <v>4.1778074955800548E-4</v>
      </c>
      <c r="AY291">
        <v>-344.7405952785266</v>
      </c>
      <c r="AZ291">
        <v>196.99362157534051</v>
      </c>
      <c r="BA291">
        <v>4.1778074955800548E-4</v>
      </c>
      <c r="BB291">
        <v>33246.828125</v>
      </c>
      <c r="BC291">
        <v>36246.82770721925</v>
      </c>
      <c r="BD291">
        <v>-8.2765852130605708E-2</v>
      </c>
      <c r="BE291">
        <v>8.2765852130605708E-2</v>
      </c>
      <c r="BF291">
        <f t="shared" si="30"/>
        <v>-0.73687654887631715</v>
      </c>
      <c r="BG291">
        <f t="shared" si="31"/>
        <v>837.22292258522793</v>
      </c>
      <c r="BH291">
        <f t="shared" si="32"/>
        <v>1181.9613592542082</v>
      </c>
      <c r="BI291">
        <f t="shared" si="33"/>
        <v>1329.7083138798189</v>
      </c>
      <c r="BJ291">
        <f t="shared" si="34"/>
        <v>1526.7019354551667</v>
      </c>
    </row>
    <row r="292" spans="1:62">
      <c r="A292">
        <v>291</v>
      </c>
      <c r="B292">
        <v>1460</v>
      </c>
      <c r="C292" t="s">
        <v>100</v>
      </c>
      <c r="D292">
        <v>2023</v>
      </c>
      <c r="E292" t="s">
        <v>55</v>
      </c>
      <c r="F292" t="s">
        <v>56</v>
      </c>
      <c r="G292">
        <v>10.624000000000001</v>
      </c>
      <c r="H292">
        <v>0.258701876</v>
      </c>
      <c r="I292">
        <v>27498394275</v>
      </c>
      <c r="J292">
        <v>2.5099999999999998</v>
      </c>
      <c r="K292">
        <v>-0.75</v>
      </c>
      <c r="L292">
        <v>168402000000</v>
      </c>
      <c r="M292">
        <v>1.19</v>
      </c>
      <c r="N292">
        <v>1</v>
      </c>
      <c r="O292">
        <v>26639829750</v>
      </c>
      <c r="P292">
        <v>0.96877764899999996</v>
      </c>
      <c r="Q292">
        <v>21.645250430000001</v>
      </c>
      <c r="R292">
        <v>2514275250</v>
      </c>
      <c r="S292">
        <v>685663000000</v>
      </c>
      <c r="T292">
        <v>150742000000</v>
      </c>
      <c r="U292">
        <v>534921000000</v>
      </c>
      <c r="V292">
        <v>3.7197253638967149</v>
      </c>
      <c r="W292">
        <v>28.18</v>
      </c>
      <c r="X292">
        <v>65.260000000000005</v>
      </c>
      <c r="Y292">
        <v>1.43</v>
      </c>
      <c r="Z292">
        <v>5.1406458659999998</v>
      </c>
      <c r="AA292">
        <v>0</v>
      </c>
      <c r="AB292" s="2">
        <v>44926</v>
      </c>
      <c r="AC292">
        <v>42650</v>
      </c>
      <c r="AD292">
        <f t="shared" si="28"/>
        <v>3000</v>
      </c>
      <c r="AE292">
        <v>3000</v>
      </c>
      <c r="AF292">
        <f t="shared" si="29"/>
        <v>7.0339976553341153</v>
      </c>
      <c r="AG292">
        <v>42150</v>
      </c>
      <c r="AH292">
        <v>42500</v>
      </c>
      <c r="AI292">
        <v>42500</v>
      </c>
      <c r="AJ292">
        <v>41450</v>
      </c>
      <c r="AK292">
        <v>42199.64664310954</v>
      </c>
      <c r="AL292">
        <v>42150</v>
      </c>
      <c r="AM292">
        <v>42298.939929328619</v>
      </c>
      <c r="AN292">
        <v>41802.473498233223</v>
      </c>
      <c r="AO292">
        <v>42348.587213387567</v>
      </c>
      <c r="AP292">
        <v>41951.4140625</v>
      </c>
      <c r="AQ292">
        <v>42944.346939718933</v>
      </c>
      <c r="AR292">
        <v>41752.827487056209</v>
      </c>
      <c r="AS292">
        <v>42447.878366023942</v>
      </c>
      <c r="AT292">
        <v>42001.05859375</v>
      </c>
      <c r="AU292">
        <v>42497.525007387711</v>
      </c>
      <c r="AV292">
        <v>42001.05859375</v>
      </c>
      <c r="AW292">
        <v>1</v>
      </c>
      <c r="AX292">
        <v>0</v>
      </c>
      <c r="AY292">
        <v>-248.23258060953961</v>
      </c>
      <c r="AZ292">
        <v>-347.52861963756732</v>
      </c>
      <c r="BA292">
        <v>0</v>
      </c>
      <c r="BB292">
        <v>39150</v>
      </c>
      <c r="BC292">
        <v>42150</v>
      </c>
      <c r="BD292">
        <v>-7.1174377224199295E-2</v>
      </c>
      <c r="BE292">
        <v>7.1174377224199295E-2</v>
      </c>
      <c r="BF292">
        <f t="shared" si="30"/>
        <v>-0.74129881625521576</v>
      </c>
      <c r="BG292">
        <f t="shared" si="31"/>
        <v>1050</v>
      </c>
      <c r="BH292">
        <f t="shared" si="32"/>
        <v>1050</v>
      </c>
      <c r="BI292">
        <f t="shared" si="33"/>
        <v>1494.3469397189328</v>
      </c>
      <c r="BJ292">
        <f t="shared" si="34"/>
        <v>1494.3469397189328</v>
      </c>
    </row>
    <row r="293" spans="1:62">
      <c r="A293">
        <v>292</v>
      </c>
      <c r="B293">
        <v>1520</v>
      </c>
      <c r="C293" t="s">
        <v>101</v>
      </c>
      <c r="D293">
        <v>2016</v>
      </c>
      <c r="E293" t="s">
        <v>55</v>
      </c>
      <c r="F293" t="s">
        <v>56</v>
      </c>
      <c r="G293">
        <v>43.375</v>
      </c>
      <c r="H293">
        <v>0.85048609200000003</v>
      </c>
      <c r="I293">
        <v>7652441439</v>
      </c>
      <c r="J293">
        <v>-15.16</v>
      </c>
      <c r="K293">
        <v>12.03</v>
      </c>
      <c r="L293">
        <v>439902000000</v>
      </c>
      <c r="M293">
        <v>5.0999999999999996</v>
      </c>
      <c r="N293">
        <v>1</v>
      </c>
      <c r="O293">
        <v>712472000000</v>
      </c>
      <c r="P293">
        <v>93.103871979999994</v>
      </c>
      <c r="Q293">
        <v>23.08490557</v>
      </c>
      <c r="R293">
        <v>10608332050</v>
      </c>
      <c r="S293">
        <v>1004690000000</v>
      </c>
      <c r="T293">
        <v>142006000000</v>
      </c>
      <c r="U293">
        <v>862688000000</v>
      </c>
      <c r="V293">
        <v>1.312282696</v>
      </c>
      <c r="W293">
        <v>16.46</v>
      </c>
      <c r="X293">
        <v>30.03</v>
      </c>
      <c r="Y293">
        <v>5.97</v>
      </c>
      <c r="Z293">
        <v>0.88704623699999996</v>
      </c>
      <c r="AA293">
        <v>0</v>
      </c>
      <c r="AB293" s="2">
        <v>42369</v>
      </c>
      <c r="AC293">
        <v>2985</v>
      </c>
      <c r="AD293">
        <f t="shared" si="28"/>
        <v>50</v>
      </c>
      <c r="AE293">
        <v>50</v>
      </c>
      <c r="AF293">
        <f t="shared" si="29"/>
        <v>1.6750418760469012</v>
      </c>
      <c r="AG293">
        <v>2553.7798741820511</v>
      </c>
      <c r="AH293">
        <v>2486.470947265625</v>
      </c>
      <c r="AI293">
        <v>2565.6579201084792</v>
      </c>
      <c r="AJ293">
        <v>2458.7555067706262</v>
      </c>
      <c r="AK293">
        <v>2518.145284901495</v>
      </c>
      <c r="AL293">
        <v>2549.820068359375</v>
      </c>
      <c r="AM293">
        <v>2561.6981121560798</v>
      </c>
      <c r="AN293">
        <v>2506.2672411047888</v>
      </c>
      <c r="AO293">
        <v>2470.6335679540089</v>
      </c>
      <c r="AP293">
        <v>2518.145751953125</v>
      </c>
      <c r="AQ293">
        <v>2565.6579359522411</v>
      </c>
      <c r="AR293">
        <v>2470.6335679540089</v>
      </c>
      <c r="AS293">
        <v>2399.3649406373029</v>
      </c>
      <c r="AT293">
        <v>2514.18603515625</v>
      </c>
      <c r="AU293">
        <v>2526.0640794168312</v>
      </c>
      <c r="AV293">
        <v>2399.3649406373029</v>
      </c>
      <c r="AW293">
        <v>1</v>
      </c>
      <c r="AX293">
        <v>-3.9598058226761168</v>
      </c>
      <c r="AY293">
        <v>4.6705163003935008E-4</v>
      </c>
      <c r="AZ293">
        <v>43.552467202241132</v>
      </c>
      <c r="BA293">
        <v>-3.9598058226761168</v>
      </c>
      <c r="BB293">
        <v>2499.820068359375</v>
      </c>
      <c r="BC293">
        <v>2553.7798741820511</v>
      </c>
      <c r="BD293">
        <v>-2.1129387997843349E-2</v>
      </c>
      <c r="BE293">
        <v>2.1129387997843349E-2</v>
      </c>
      <c r="BF293">
        <f t="shared" si="30"/>
        <v>-0.14951477570195781</v>
      </c>
      <c r="BG293">
        <f t="shared" si="31"/>
        <v>106.90241333785298</v>
      </c>
      <c r="BH293">
        <f t="shared" si="32"/>
        <v>106.90241333785298</v>
      </c>
      <c r="BI293">
        <f t="shared" si="33"/>
        <v>106.90242918161493</v>
      </c>
      <c r="BJ293">
        <f t="shared" si="34"/>
        <v>166.29299531493825</v>
      </c>
    </row>
    <row r="294" spans="1:62">
      <c r="A294">
        <v>293</v>
      </c>
      <c r="B294">
        <v>1520</v>
      </c>
      <c r="C294" t="s">
        <v>101</v>
      </c>
      <c r="D294">
        <v>2017</v>
      </c>
      <c r="E294" t="s">
        <v>55</v>
      </c>
      <c r="F294" t="s">
        <v>56</v>
      </c>
      <c r="G294">
        <v>65.731999999999999</v>
      </c>
      <c r="H294">
        <v>0.61457635600000005</v>
      </c>
      <c r="I294">
        <v>6799802181</v>
      </c>
      <c r="J294">
        <v>-2.42</v>
      </c>
      <c r="K294">
        <v>9.82</v>
      </c>
      <c r="L294">
        <v>483088000000</v>
      </c>
      <c r="M294">
        <v>4.26</v>
      </c>
      <c r="N294">
        <v>1</v>
      </c>
      <c r="O294">
        <v>473788000000</v>
      </c>
      <c r="P294">
        <v>69.676713000000007</v>
      </c>
      <c r="Q294">
        <v>23.062428019999999</v>
      </c>
      <c r="R294">
        <v>10372542600</v>
      </c>
      <c r="S294">
        <v>980378000000</v>
      </c>
      <c r="T294">
        <v>128729000000</v>
      </c>
      <c r="U294">
        <v>851649000000</v>
      </c>
      <c r="V294">
        <v>-1.27960514114025</v>
      </c>
      <c r="W294">
        <v>15.12</v>
      </c>
      <c r="X294">
        <v>30.03</v>
      </c>
      <c r="Y294">
        <v>6.72</v>
      </c>
      <c r="Z294">
        <v>0.79842777700000001</v>
      </c>
      <c r="AA294">
        <v>0</v>
      </c>
      <c r="AB294" s="2">
        <v>42735</v>
      </c>
      <c r="AC294">
        <v>1985</v>
      </c>
      <c r="AD294">
        <f t="shared" si="28"/>
        <v>50</v>
      </c>
      <c r="AE294">
        <v>50</v>
      </c>
      <c r="AF294">
        <f t="shared" si="29"/>
        <v>2.5188916876574305</v>
      </c>
      <c r="AG294">
        <v>1662.694451827037</v>
      </c>
      <c r="AH294">
        <v>1629.688110351562</v>
      </c>
      <c r="AI294">
        <v>1666.8202445114721</v>
      </c>
      <c r="AJ294">
        <v>1613.184939613825</v>
      </c>
      <c r="AK294">
        <v>1597.2961495449169</v>
      </c>
      <c r="AL294">
        <v>1621.436645507812</v>
      </c>
      <c r="AM294">
        <v>1649.6005574645239</v>
      </c>
      <c r="AN294">
        <v>1597.2961495449169</v>
      </c>
      <c r="AO294">
        <v>1613.389436582474</v>
      </c>
      <c r="AP294">
        <v>1597.295776367188</v>
      </c>
      <c r="AQ294">
        <v>1613.389436582474</v>
      </c>
      <c r="AR294">
        <v>1589.248946259544</v>
      </c>
      <c r="AS294">
        <v>1585.225838012695</v>
      </c>
      <c r="AT294">
        <v>1609.366333007812</v>
      </c>
      <c r="AU294">
        <v>1617.413164672852</v>
      </c>
      <c r="AV294">
        <v>1581.202422180176</v>
      </c>
      <c r="AW294">
        <v>1</v>
      </c>
      <c r="AX294">
        <v>-41.257806319224983</v>
      </c>
      <c r="AY294">
        <v>-3.7317772898859403E-4</v>
      </c>
      <c r="AZ294">
        <v>-4.0231035746619446</v>
      </c>
      <c r="BA294">
        <v>-41.257806319224983</v>
      </c>
      <c r="BB294">
        <v>1571.436645507812</v>
      </c>
      <c r="BC294">
        <v>1662.694451827037</v>
      </c>
      <c r="BD294">
        <v>-5.4885493975725459E-2</v>
      </c>
      <c r="BE294">
        <v>5.4885493975725459E-2</v>
      </c>
      <c r="BF294">
        <f t="shared" si="30"/>
        <v>-0.38542378551946288</v>
      </c>
      <c r="BG294">
        <f t="shared" si="31"/>
        <v>53.635304897647075</v>
      </c>
      <c r="BH294">
        <f t="shared" si="32"/>
        <v>69.52409496655514</v>
      </c>
      <c r="BI294">
        <f t="shared" si="33"/>
        <v>77.571298251928056</v>
      </c>
      <c r="BJ294">
        <f t="shared" si="34"/>
        <v>85.617822331296111</v>
      </c>
    </row>
    <row r="295" spans="1:62">
      <c r="A295">
        <v>294</v>
      </c>
      <c r="B295">
        <v>1520</v>
      </c>
      <c r="C295" t="s">
        <v>101</v>
      </c>
      <c r="D295">
        <v>2018</v>
      </c>
      <c r="E295" t="s">
        <v>55</v>
      </c>
      <c r="F295" t="s">
        <v>56</v>
      </c>
      <c r="G295">
        <v>327.13600000000002</v>
      </c>
      <c r="H295">
        <v>0.65215241199999996</v>
      </c>
      <c r="I295">
        <v>717143186</v>
      </c>
      <c r="J295">
        <v>-0.28999999999999998</v>
      </c>
      <c r="K295">
        <v>9.66</v>
      </c>
      <c r="L295">
        <v>529745000000</v>
      </c>
      <c r="M295">
        <v>3.99</v>
      </c>
      <c r="N295">
        <v>1</v>
      </c>
      <c r="O295">
        <v>494076000000</v>
      </c>
      <c r="P295">
        <v>688.95029620000003</v>
      </c>
      <c r="Q295">
        <v>23.051420740000001</v>
      </c>
      <c r="R295">
        <v>10258995200</v>
      </c>
      <c r="S295">
        <v>977552000000</v>
      </c>
      <c r="T295">
        <v>143437000000</v>
      </c>
      <c r="U295">
        <v>834115000000</v>
      </c>
      <c r="V295">
        <v>-2.0588294003750369</v>
      </c>
      <c r="W295">
        <v>17.2</v>
      </c>
      <c r="X295">
        <v>30.05</v>
      </c>
      <c r="Y295">
        <v>7.36</v>
      </c>
      <c r="Z295">
        <v>8.5976536000000006E-2</v>
      </c>
      <c r="AA295">
        <v>0</v>
      </c>
      <c r="AB295" s="2">
        <v>43100</v>
      </c>
      <c r="AC295">
        <v>2070</v>
      </c>
      <c r="AD295">
        <f t="shared" si="28"/>
        <v>50</v>
      </c>
      <c r="AE295">
        <v>50</v>
      </c>
      <c r="AF295">
        <f t="shared" si="29"/>
        <v>2.4154589371980677</v>
      </c>
      <c r="AG295">
        <v>1720.8649279906019</v>
      </c>
      <c r="AH295">
        <v>1708.180419921875</v>
      </c>
      <c r="AI295">
        <v>1758.918452196782</v>
      </c>
      <c r="AJ295">
        <v>1708.180419921875</v>
      </c>
      <c r="AK295">
        <v>1703.952270507812</v>
      </c>
      <c r="AL295">
        <v>1703.952270507812</v>
      </c>
      <c r="AM295">
        <v>1716.3296477754241</v>
      </c>
      <c r="AN295">
        <v>1662.694346282442</v>
      </c>
      <c r="AO295">
        <v>1724.581295289855</v>
      </c>
      <c r="AP295">
        <v>1708.078125</v>
      </c>
      <c r="AQ295">
        <v>1724.581295289855</v>
      </c>
      <c r="AR295">
        <v>1683.323369565217</v>
      </c>
      <c r="AS295">
        <v>1695.7008100550811</v>
      </c>
      <c r="AT295">
        <v>1720.45556640625</v>
      </c>
      <c r="AU295">
        <v>1720.45556640625</v>
      </c>
      <c r="AV295">
        <v>1670.946053703912</v>
      </c>
      <c r="AW295">
        <v>1</v>
      </c>
      <c r="AX295">
        <v>-16.912657482789879</v>
      </c>
      <c r="AY295">
        <v>4.1258544921879547</v>
      </c>
      <c r="AZ295">
        <v>-4.1257288836050066</v>
      </c>
      <c r="BA295">
        <v>-16.912657482789879</v>
      </c>
      <c r="BB295">
        <v>1653.952270507812</v>
      </c>
      <c r="BC295">
        <v>1720.8649279906019</v>
      </c>
      <c r="BD295">
        <v>-3.8883154856855402E-2</v>
      </c>
      <c r="BE295">
        <v>3.8883154856855402E-2</v>
      </c>
      <c r="BF295">
        <f t="shared" si="30"/>
        <v>-0.34784748023634549</v>
      </c>
      <c r="BG295">
        <f t="shared" si="31"/>
        <v>50.738032274907027</v>
      </c>
      <c r="BH295">
        <f t="shared" si="32"/>
        <v>96.224105914340043</v>
      </c>
      <c r="BI295">
        <f t="shared" si="33"/>
        <v>96.224105914340043</v>
      </c>
      <c r="BJ295">
        <f t="shared" si="34"/>
        <v>96.224105914340043</v>
      </c>
    </row>
    <row r="296" spans="1:62">
      <c r="A296">
        <v>295</v>
      </c>
      <c r="B296">
        <v>1520</v>
      </c>
      <c r="C296" t="s">
        <v>101</v>
      </c>
      <c r="D296">
        <v>2019</v>
      </c>
      <c r="E296" t="s">
        <v>55</v>
      </c>
      <c r="F296" t="s">
        <v>56</v>
      </c>
      <c r="G296">
        <v>-360.65100000000001</v>
      </c>
      <c r="H296">
        <v>0.53151670200000001</v>
      </c>
      <c r="I296">
        <v>-20118140716</v>
      </c>
      <c r="J296">
        <v>4.08</v>
      </c>
      <c r="K296">
        <v>1.76</v>
      </c>
      <c r="L296">
        <v>539085000000</v>
      </c>
      <c r="M296">
        <v>4.5999999999999996</v>
      </c>
      <c r="N296">
        <v>1</v>
      </c>
      <c r="O296">
        <v>342512000000</v>
      </c>
      <c r="P296">
        <v>-17.025014150000001</v>
      </c>
      <c r="Q296">
        <v>22.82269827</v>
      </c>
      <c r="R296">
        <v>8161536410</v>
      </c>
      <c r="S296">
        <v>1017400000000</v>
      </c>
      <c r="T296">
        <v>198253000000</v>
      </c>
      <c r="U296">
        <v>819146000000</v>
      </c>
      <c r="V296">
        <v>-1.7945966683251111</v>
      </c>
      <c r="W296">
        <v>24.2</v>
      </c>
      <c r="X296">
        <v>30.05</v>
      </c>
      <c r="Y296">
        <v>7.63</v>
      </c>
      <c r="Z296">
        <v>-2.4559896179999998</v>
      </c>
      <c r="AA296">
        <v>0</v>
      </c>
      <c r="AB296" s="2">
        <v>43465</v>
      </c>
      <c r="AC296">
        <v>1435</v>
      </c>
      <c r="AD296">
        <f t="shared" si="28"/>
        <v>40</v>
      </c>
      <c r="AE296">
        <v>40</v>
      </c>
      <c r="AF296">
        <f t="shared" si="29"/>
        <v>2.7874564459930316</v>
      </c>
      <c r="AG296">
        <v>1243.5617571521909</v>
      </c>
      <c r="AH296">
        <v>1221.821166992188</v>
      </c>
      <c r="AI296">
        <v>1243.5617571521909</v>
      </c>
      <c r="AJ296">
        <v>1191.3843407681829</v>
      </c>
      <c r="AK296">
        <v>1200.8000521955821</v>
      </c>
      <c r="AL296">
        <v>1226.169067382812</v>
      </c>
      <c r="AM296">
        <v>1230.397236580684</v>
      </c>
      <c r="AN296">
        <v>1200.8000521955821</v>
      </c>
      <c r="AO296">
        <v>1226.1690438253841</v>
      </c>
      <c r="AP296">
        <v>1205.028198242188</v>
      </c>
      <c r="AQ296">
        <v>1247.3098894085799</v>
      </c>
      <c r="AR296">
        <v>1196.571860008909</v>
      </c>
      <c r="AS296">
        <v>1192.343713799838</v>
      </c>
      <c r="AT296">
        <v>1226.169067382812</v>
      </c>
      <c r="AU296">
        <v>1238.853574976428</v>
      </c>
      <c r="AV296">
        <v>1183.8873754040951</v>
      </c>
      <c r="AW296">
        <v>0</v>
      </c>
      <c r="AX296">
        <v>-17.39268976937888</v>
      </c>
      <c r="AY296">
        <v>4.2281460466058434</v>
      </c>
      <c r="AZ296">
        <v>2.3557427994091998E-5</v>
      </c>
      <c r="BA296">
        <v>4.2281460466058434</v>
      </c>
      <c r="BB296">
        <v>1165.028198242188</v>
      </c>
      <c r="BC296">
        <v>1200.8000521955821</v>
      </c>
      <c r="BD296">
        <v>-2.9790016987414122E-2</v>
      </c>
      <c r="BE296">
        <v>2.9790016987414122E-2</v>
      </c>
      <c r="BF296">
        <f t="shared" si="30"/>
        <v>-0.4684824061332809</v>
      </c>
      <c r="BG296">
        <f t="shared" si="31"/>
        <v>52.177416384007984</v>
      </c>
      <c r="BH296">
        <f t="shared" si="32"/>
        <v>52.177416384007984</v>
      </c>
      <c r="BI296">
        <f t="shared" si="33"/>
        <v>55.925548640396983</v>
      </c>
      <c r="BJ296">
        <f t="shared" si="34"/>
        <v>63.42251400448481</v>
      </c>
    </row>
    <row r="297" spans="1:62">
      <c r="A297">
        <v>296</v>
      </c>
      <c r="B297">
        <v>1520</v>
      </c>
      <c r="C297" t="s">
        <v>101</v>
      </c>
      <c r="D297">
        <v>2020</v>
      </c>
      <c r="E297" t="s">
        <v>55</v>
      </c>
      <c r="F297" t="s">
        <v>56</v>
      </c>
      <c r="G297">
        <v>-27.754000000000001</v>
      </c>
      <c r="H297">
        <v>0.50283705400000001</v>
      </c>
      <c r="I297">
        <v>-15279688856</v>
      </c>
      <c r="J297">
        <v>-2.0299999999999998</v>
      </c>
      <c r="K297">
        <v>11.88</v>
      </c>
      <c r="L297">
        <v>603130000000</v>
      </c>
      <c r="M297">
        <v>2.4300000000000002</v>
      </c>
      <c r="N297">
        <v>1</v>
      </c>
      <c r="O297">
        <v>284034000000</v>
      </c>
      <c r="P297">
        <v>-18.588993380000002</v>
      </c>
      <c r="Q297">
        <v>22.805645179999999</v>
      </c>
      <c r="R297">
        <v>8023536970</v>
      </c>
      <c r="S297">
        <v>996760000000</v>
      </c>
      <c r="T297">
        <v>217174000000</v>
      </c>
      <c r="U297">
        <v>779586000000</v>
      </c>
      <c r="V297">
        <v>-4.8294199080505793</v>
      </c>
      <c r="W297">
        <v>27.86</v>
      </c>
      <c r="X297">
        <v>30.05</v>
      </c>
      <c r="Y297">
        <v>7.65</v>
      </c>
      <c r="Z297">
        <v>-1.959974763</v>
      </c>
      <c r="AA297">
        <v>0</v>
      </c>
      <c r="AB297" s="2">
        <v>43830</v>
      </c>
      <c r="AC297">
        <v>1190</v>
      </c>
      <c r="AD297">
        <f t="shared" si="28"/>
        <v>40</v>
      </c>
      <c r="AE297">
        <v>40</v>
      </c>
      <c r="AF297">
        <f t="shared" si="29"/>
        <v>3.3613445378151261</v>
      </c>
      <c r="AG297">
        <v>1047.896404362526</v>
      </c>
      <c r="AH297">
        <v>1034.85205078125</v>
      </c>
      <c r="AI297">
        <v>1056.5926400833771</v>
      </c>
      <c r="AJ297">
        <v>1034.85205078125</v>
      </c>
      <c r="AK297">
        <v>1052.244329833984</v>
      </c>
      <c r="AL297">
        <v>1043.548095703125</v>
      </c>
      <c r="AM297">
        <v>1060.9405639648439</v>
      </c>
      <c r="AN297">
        <v>1026.1556274414061</v>
      </c>
      <c r="AO297">
        <v>1073.9850958201509</v>
      </c>
      <c r="AP297">
        <v>1052.244506835938</v>
      </c>
      <c r="AQ297">
        <v>1073.9850958201509</v>
      </c>
      <c r="AR297">
        <v>1047.8963890390951</v>
      </c>
      <c r="AS297">
        <v>1069.6368680019609</v>
      </c>
      <c r="AT297">
        <v>1073.984985351562</v>
      </c>
      <c r="AU297">
        <v>1073.984985351562</v>
      </c>
      <c r="AV297">
        <v>1052.2443986035551</v>
      </c>
      <c r="AW297">
        <v>1</v>
      </c>
      <c r="AX297">
        <v>-4.3483086594010274</v>
      </c>
      <c r="AY297">
        <v>1.770019539435452E-4</v>
      </c>
      <c r="AZ297">
        <v>-1.1046858890040311E-4</v>
      </c>
      <c r="BA297">
        <v>-4.3483086594010274</v>
      </c>
      <c r="BB297">
        <v>1003.548095703125</v>
      </c>
      <c r="BC297">
        <v>1047.896404362526</v>
      </c>
      <c r="BD297">
        <v>-4.2321271907006623E-2</v>
      </c>
      <c r="BE297">
        <v>4.2321271907006623E-2</v>
      </c>
      <c r="BF297">
        <f t="shared" si="30"/>
        <v>-0.497162807496288</v>
      </c>
      <c r="BG297">
        <f t="shared" si="31"/>
        <v>21.740589302127091</v>
      </c>
      <c r="BH297">
        <f t="shared" si="32"/>
        <v>34.784936523437864</v>
      </c>
      <c r="BI297">
        <f t="shared" si="33"/>
        <v>47.829468378744878</v>
      </c>
      <c r="BJ297">
        <f t="shared" si="34"/>
        <v>47.829468378744878</v>
      </c>
    </row>
    <row r="298" spans="1:62">
      <c r="A298">
        <v>297</v>
      </c>
      <c r="B298">
        <v>1520</v>
      </c>
      <c r="C298" t="s">
        <v>101</v>
      </c>
      <c r="D298">
        <v>2021</v>
      </c>
      <c r="E298" t="s">
        <v>55</v>
      </c>
      <c r="F298" t="s">
        <v>56</v>
      </c>
      <c r="G298">
        <v>71.344999999999999</v>
      </c>
      <c r="H298">
        <v>0.56879796800000004</v>
      </c>
      <c r="I298">
        <v>7617953056</v>
      </c>
      <c r="J298">
        <v>1.05</v>
      </c>
      <c r="K298">
        <v>15.99</v>
      </c>
      <c r="L298">
        <v>699569000000</v>
      </c>
      <c r="M298">
        <v>2.29</v>
      </c>
      <c r="N298">
        <v>1</v>
      </c>
      <c r="O298">
        <v>349672000000</v>
      </c>
      <c r="P298">
        <v>45.9010642</v>
      </c>
      <c r="Q298">
        <v>22.805641850000001</v>
      </c>
      <c r="R298">
        <v>8023510210</v>
      </c>
      <c r="S298">
        <v>1007230000000</v>
      </c>
      <c r="T298">
        <v>223240000000</v>
      </c>
      <c r="U298">
        <v>783993000000</v>
      </c>
      <c r="V298">
        <v>0.56530004386943844</v>
      </c>
      <c r="W298">
        <v>28.47</v>
      </c>
      <c r="X298">
        <v>30.05</v>
      </c>
      <c r="Y298">
        <v>6.07</v>
      </c>
      <c r="Z298">
        <v>0.97168636100000005</v>
      </c>
      <c r="AA298">
        <v>0</v>
      </c>
      <c r="AB298" s="2">
        <v>44196</v>
      </c>
      <c r="AC298">
        <v>1465</v>
      </c>
      <c r="AD298">
        <f t="shared" si="28"/>
        <v>40</v>
      </c>
      <c r="AE298">
        <v>40</v>
      </c>
      <c r="AF298">
        <f t="shared" si="29"/>
        <v>2.7303754266211606</v>
      </c>
      <c r="AG298">
        <v>1354.505126953125</v>
      </c>
      <c r="AH298">
        <v>1354.505126953125</v>
      </c>
      <c r="AI298">
        <v>1372.505195085392</v>
      </c>
      <c r="AJ298">
        <v>1341.0050758539239</v>
      </c>
      <c r="AK298">
        <v>1332.0050585937499</v>
      </c>
      <c r="AL298">
        <v>1350.005126953125</v>
      </c>
      <c r="AM298">
        <v>1368.0051953125001</v>
      </c>
      <c r="AN298">
        <v>1332.0050585937499</v>
      </c>
      <c r="AO298">
        <v>1345.504949020127</v>
      </c>
      <c r="AP298">
        <v>1327.5048828125</v>
      </c>
      <c r="AQ298">
        <v>1354.5049821239411</v>
      </c>
      <c r="AR298">
        <v>1309.504816604873</v>
      </c>
      <c r="AS298">
        <v>1327.5050924281879</v>
      </c>
      <c r="AT298">
        <v>1336.505126953125</v>
      </c>
      <c r="AU298">
        <v>1354.5051960029989</v>
      </c>
      <c r="AV298">
        <v>1323.00507516572</v>
      </c>
      <c r="AW298">
        <v>1</v>
      </c>
      <c r="AX298">
        <v>-4.5</v>
      </c>
      <c r="AY298">
        <v>-4.5001757812499363</v>
      </c>
      <c r="AZ298">
        <v>-8.9998220670020146</v>
      </c>
      <c r="BA298">
        <v>-4.5</v>
      </c>
      <c r="BB298">
        <v>1310.005126953125</v>
      </c>
      <c r="BC298">
        <v>1354.505126953125</v>
      </c>
      <c r="BD298">
        <v>-3.2853327104121033E-2</v>
      </c>
      <c r="BE298">
        <v>3.2853327104121033E-2</v>
      </c>
      <c r="BF298">
        <f t="shared" si="30"/>
        <v>-0.43120339942217767</v>
      </c>
      <c r="BG298">
        <f t="shared" si="31"/>
        <v>31.500119231468034</v>
      </c>
      <c r="BH298">
        <f t="shared" si="32"/>
        <v>40.500136491642024</v>
      </c>
      <c r="BI298">
        <f t="shared" si="33"/>
        <v>63.000378480518975</v>
      </c>
      <c r="BJ298">
        <f t="shared" si="34"/>
        <v>63.000378480518975</v>
      </c>
    </row>
    <row r="299" spans="1:62">
      <c r="A299">
        <v>298</v>
      </c>
      <c r="B299">
        <v>1520</v>
      </c>
      <c r="C299" t="s">
        <v>101</v>
      </c>
      <c r="D299">
        <v>2022</v>
      </c>
      <c r="E299" t="s">
        <v>55</v>
      </c>
      <c r="F299" t="s">
        <v>56</v>
      </c>
      <c r="G299">
        <v>78.498000000000005</v>
      </c>
      <c r="H299">
        <v>0.44603955200000001</v>
      </c>
      <c r="I299">
        <v>7924864990</v>
      </c>
      <c r="J299">
        <v>-2.35</v>
      </c>
      <c r="K299">
        <v>9.74</v>
      </c>
      <c r="L299">
        <v>767682000000</v>
      </c>
      <c r="M299">
        <v>2.2000000000000002</v>
      </c>
      <c r="N299">
        <v>1</v>
      </c>
      <c r="O299">
        <v>238684000000</v>
      </c>
      <c r="P299">
        <v>30.118375929999999</v>
      </c>
      <c r="Q299">
        <v>22.779140269999999</v>
      </c>
      <c r="R299">
        <v>7813667450</v>
      </c>
      <c r="S299">
        <v>983550000000</v>
      </c>
      <c r="T299">
        <v>200018000000</v>
      </c>
      <c r="U299">
        <v>783532000000</v>
      </c>
      <c r="V299">
        <v>-5.8801545421961678E-2</v>
      </c>
      <c r="W299">
        <v>25.53</v>
      </c>
      <c r="X299">
        <v>30.05</v>
      </c>
      <c r="Y299">
        <v>5.09</v>
      </c>
      <c r="Z299">
        <v>1.0114283770000001</v>
      </c>
      <c r="AA299">
        <v>0</v>
      </c>
      <c r="AB299" s="2">
        <v>44561</v>
      </c>
      <c r="AC299">
        <v>1000</v>
      </c>
      <c r="AD299">
        <f t="shared" si="28"/>
        <v>40</v>
      </c>
      <c r="AE299">
        <v>40</v>
      </c>
      <c r="AF299">
        <f t="shared" si="29"/>
        <v>4</v>
      </c>
      <c r="AG299">
        <v>956.76462536679503</v>
      </c>
      <c r="AH299">
        <v>966.00872802734375</v>
      </c>
      <c r="AI299">
        <v>966.00872802734375</v>
      </c>
      <c r="AJ299">
        <v>956.76462536679503</v>
      </c>
      <c r="AK299">
        <v>956.7646484375</v>
      </c>
      <c r="AL299">
        <v>956.7646484375</v>
      </c>
      <c r="AM299">
        <v>970.63080276268113</v>
      </c>
      <c r="AN299">
        <v>952.14259699577292</v>
      </c>
      <c r="AO299">
        <v>952.14261568509608</v>
      </c>
      <c r="AP299">
        <v>961.38671875</v>
      </c>
      <c r="AQ299">
        <v>970.63082181490381</v>
      </c>
      <c r="AR299">
        <v>947.52056415264417</v>
      </c>
      <c r="AS299">
        <v>956.7646484375</v>
      </c>
      <c r="AT299">
        <v>956.7646484375</v>
      </c>
      <c r="AU299">
        <v>966.00875132095405</v>
      </c>
      <c r="AV299">
        <v>952.14259699577292</v>
      </c>
      <c r="AW299">
        <v>1</v>
      </c>
      <c r="AX299">
        <v>2.3070704969541111E-5</v>
      </c>
      <c r="AY299">
        <v>4.6220703125</v>
      </c>
      <c r="AZ299">
        <v>4.6220327524039249</v>
      </c>
      <c r="BA299">
        <v>2.3070704969541111E-5</v>
      </c>
      <c r="BB299">
        <v>916.7646484375</v>
      </c>
      <c r="BC299">
        <v>956.76462536679503</v>
      </c>
      <c r="BD299">
        <v>-4.1807541655253223E-2</v>
      </c>
      <c r="BE299">
        <v>4.1807541655253223E-2</v>
      </c>
      <c r="BF299">
        <f t="shared" si="30"/>
        <v>-0.55396065273753237</v>
      </c>
      <c r="BG299">
        <f t="shared" si="31"/>
        <v>9.2441026605487195</v>
      </c>
      <c r="BH299">
        <f t="shared" si="32"/>
        <v>18.488205766908209</v>
      </c>
      <c r="BI299">
        <f t="shared" si="33"/>
        <v>23.110257662259642</v>
      </c>
      <c r="BJ299">
        <f t="shared" si="34"/>
        <v>23.110257662259642</v>
      </c>
    </row>
    <row r="300" spans="1:62">
      <c r="A300">
        <v>299</v>
      </c>
      <c r="B300">
        <v>1520</v>
      </c>
      <c r="C300" t="s">
        <v>101</v>
      </c>
      <c r="D300">
        <v>2023</v>
      </c>
      <c r="E300" t="s">
        <v>55</v>
      </c>
      <c r="F300" t="s">
        <v>56</v>
      </c>
      <c r="G300">
        <v>42.267000000000003</v>
      </c>
      <c r="H300">
        <v>0.50002562699999997</v>
      </c>
      <c r="I300">
        <v>26548625914</v>
      </c>
      <c r="J300">
        <v>11.8</v>
      </c>
      <c r="K300">
        <v>12.85</v>
      </c>
      <c r="L300">
        <v>866327000000</v>
      </c>
      <c r="M300">
        <v>2.81</v>
      </c>
      <c r="N300">
        <v>1</v>
      </c>
      <c r="O300">
        <v>238445000000</v>
      </c>
      <c r="P300">
        <v>8.9814583890000002</v>
      </c>
      <c r="Q300">
        <v>22.763032769999999</v>
      </c>
      <c r="R300">
        <v>7688816970</v>
      </c>
      <c r="S300">
        <v>1099650000000</v>
      </c>
      <c r="T300">
        <v>311408000000</v>
      </c>
      <c r="U300">
        <v>788242000000</v>
      </c>
      <c r="V300">
        <v>0.60112414043076734</v>
      </c>
      <c r="W300">
        <v>39.51</v>
      </c>
      <c r="X300">
        <v>30.05</v>
      </c>
      <c r="Y300">
        <v>4.72</v>
      </c>
      <c r="Z300">
        <v>3.3680806040000002</v>
      </c>
      <c r="AA300">
        <v>0</v>
      </c>
      <c r="AB300" s="2">
        <v>44926</v>
      </c>
      <c r="AC300">
        <v>999</v>
      </c>
      <c r="AD300">
        <f t="shared" si="28"/>
        <v>40</v>
      </c>
      <c r="AE300">
        <v>40</v>
      </c>
      <c r="AF300">
        <f t="shared" si="29"/>
        <v>4.0040040040040044</v>
      </c>
      <c r="AG300">
        <v>1020</v>
      </c>
      <c r="AH300">
        <v>1007</v>
      </c>
      <c r="AI300">
        <v>1027</v>
      </c>
      <c r="AJ300">
        <v>1001</v>
      </c>
      <c r="AK300">
        <v>989.07759456838028</v>
      </c>
      <c r="AL300">
        <v>991</v>
      </c>
      <c r="AM300">
        <v>995.80601357904948</v>
      </c>
      <c r="AN300">
        <v>986.19398642095064</v>
      </c>
      <c r="AO300">
        <v>993.88362930445999</v>
      </c>
      <c r="AP300">
        <v>990.038818359375</v>
      </c>
      <c r="AQ300">
        <v>993.88362930445999</v>
      </c>
      <c r="AR300">
        <v>983.3103992054763</v>
      </c>
      <c r="AS300">
        <v>991.96122383191744</v>
      </c>
      <c r="AT300">
        <v>990.038818359375</v>
      </c>
      <c r="AU300">
        <v>993.88362930445999</v>
      </c>
      <c r="AV300">
        <v>988.11641288683256</v>
      </c>
      <c r="AW300">
        <v>1</v>
      </c>
      <c r="AX300">
        <v>-29</v>
      </c>
      <c r="AY300">
        <v>0.96122379099472255</v>
      </c>
      <c r="AZ300">
        <v>-3.844810945084987</v>
      </c>
      <c r="BA300">
        <v>-29</v>
      </c>
      <c r="BB300">
        <v>951</v>
      </c>
      <c r="BC300">
        <v>1020</v>
      </c>
      <c r="BD300">
        <v>-6.7647058823529407E-2</v>
      </c>
      <c r="BE300">
        <v>6.7647058823529407E-2</v>
      </c>
      <c r="BF300">
        <f t="shared" si="30"/>
        <v>-0.49997453735279407</v>
      </c>
      <c r="BG300">
        <f t="shared" si="31"/>
        <v>26</v>
      </c>
      <c r="BH300">
        <f t="shared" si="32"/>
        <v>40.806013579049363</v>
      </c>
      <c r="BI300">
        <f t="shared" si="33"/>
        <v>43.689600794523699</v>
      </c>
      <c r="BJ300">
        <f t="shared" si="34"/>
        <v>43.689600794523699</v>
      </c>
    </row>
    <row r="301" spans="1:62">
      <c r="A301">
        <v>300</v>
      </c>
      <c r="B301">
        <v>1520</v>
      </c>
      <c r="C301" t="s">
        <v>101</v>
      </c>
      <c r="D301">
        <v>2024</v>
      </c>
      <c r="E301" t="s">
        <v>55</v>
      </c>
      <c r="F301" t="s">
        <v>56</v>
      </c>
      <c r="J301">
        <v>28</v>
      </c>
      <c r="K301">
        <v>-33.4</v>
      </c>
      <c r="L301">
        <v>577000000000</v>
      </c>
      <c r="N301">
        <v>1</v>
      </c>
      <c r="P301">
        <v>7.31</v>
      </c>
      <c r="S301">
        <v>1407500000000</v>
      </c>
      <c r="T301">
        <v>633400000000</v>
      </c>
      <c r="U301">
        <v>774100000000</v>
      </c>
      <c r="V301">
        <v>-1.794119064957209</v>
      </c>
      <c r="W301">
        <v>11.7723341</v>
      </c>
      <c r="X301">
        <v>30.05</v>
      </c>
      <c r="Y301">
        <v>4.33</v>
      </c>
      <c r="Z301">
        <v>32.671607369999997</v>
      </c>
      <c r="AA301">
        <v>0</v>
      </c>
      <c r="AB301" s="2">
        <v>45291</v>
      </c>
      <c r="AC301">
        <v>694</v>
      </c>
      <c r="AD301">
        <f t="shared" si="28"/>
        <v>40</v>
      </c>
      <c r="AE301">
        <v>40</v>
      </c>
      <c r="AF301">
        <f t="shared" si="29"/>
        <v>5.7636887608069163</v>
      </c>
      <c r="AG301">
        <v>740</v>
      </c>
      <c r="AH301">
        <v>700</v>
      </c>
      <c r="AI301">
        <v>741</v>
      </c>
      <c r="AJ301">
        <v>690</v>
      </c>
      <c r="AK301">
        <v>761</v>
      </c>
      <c r="AL301">
        <v>756</v>
      </c>
      <c r="AM301">
        <v>761</v>
      </c>
      <c r="AN301">
        <v>748</v>
      </c>
      <c r="AO301">
        <v>762</v>
      </c>
      <c r="AP301">
        <v>760</v>
      </c>
      <c r="AQ301">
        <v>762</v>
      </c>
      <c r="AR301">
        <v>755</v>
      </c>
      <c r="AS301">
        <v>752</v>
      </c>
      <c r="AT301">
        <v>758</v>
      </c>
      <c r="AU301">
        <v>759</v>
      </c>
      <c r="AV301">
        <v>751</v>
      </c>
      <c r="AW301">
        <v>0</v>
      </c>
      <c r="AX301">
        <v>16</v>
      </c>
      <c r="AY301">
        <v>-1</v>
      </c>
      <c r="AZ301">
        <v>-4</v>
      </c>
      <c r="BA301">
        <v>-1</v>
      </c>
      <c r="BB301">
        <v>720</v>
      </c>
      <c r="BC301">
        <v>761</v>
      </c>
      <c r="BD301">
        <v>-5.387647831800263E-2</v>
      </c>
      <c r="BE301">
        <v>5.387647831800263E-2</v>
      </c>
      <c r="BF301">
        <f t="shared" si="30"/>
        <v>-0.54998223801065715</v>
      </c>
      <c r="BG301">
        <f t="shared" si="31"/>
        <v>51</v>
      </c>
      <c r="BH301">
        <f t="shared" si="32"/>
        <v>71</v>
      </c>
      <c r="BI301">
        <f t="shared" si="33"/>
        <v>72</v>
      </c>
      <c r="BJ301">
        <f t="shared" si="34"/>
        <v>72</v>
      </c>
    </row>
    <row r="302" spans="1:62">
      <c r="A302">
        <v>301</v>
      </c>
      <c r="B302">
        <v>1530</v>
      </c>
      <c r="C302" t="s">
        <v>102</v>
      </c>
      <c r="D302">
        <v>2016</v>
      </c>
      <c r="E302" t="s">
        <v>55</v>
      </c>
      <c r="F302" t="s">
        <v>56</v>
      </c>
      <c r="G302">
        <v>76.171999999999997</v>
      </c>
      <c r="H302">
        <v>0.46219958300000002</v>
      </c>
      <c r="I302">
        <v>17269239755</v>
      </c>
      <c r="J302">
        <v>0.83</v>
      </c>
      <c r="K302">
        <v>6.24</v>
      </c>
      <c r="L302">
        <v>822414000000</v>
      </c>
      <c r="M302">
        <v>0.53</v>
      </c>
      <c r="N302">
        <v>1</v>
      </c>
      <c r="O302">
        <v>11645922636</v>
      </c>
      <c r="P302">
        <v>0.67437378800000003</v>
      </c>
      <c r="Q302">
        <v>20.536355969999999</v>
      </c>
      <c r="R302">
        <v>829518500</v>
      </c>
      <c r="S302">
        <v>986881000000</v>
      </c>
      <c r="T302">
        <v>444490000000</v>
      </c>
      <c r="U302">
        <v>542391000000</v>
      </c>
      <c r="V302">
        <v>12.939858170000001</v>
      </c>
      <c r="W302">
        <v>81.95</v>
      </c>
      <c r="X302">
        <v>20.86</v>
      </c>
      <c r="Y302">
        <v>3.21</v>
      </c>
      <c r="Z302">
        <v>3.1839097170000001</v>
      </c>
      <c r="AA302">
        <v>0</v>
      </c>
      <c r="AB302" s="2">
        <v>42369</v>
      </c>
      <c r="AC302">
        <v>5076</v>
      </c>
      <c r="AD302">
        <f t="shared" si="28"/>
        <v>500</v>
      </c>
      <c r="AE302">
        <v>500</v>
      </c>
      <c r="AF302">
        <f>(AD302*100/AC302)/10</f>
        <v>0.9850275807722616</v>
      </c>
      <c r="AG302">
        <v>4217.8564648004867</v>
      </c>
      <c r="AH302">
        <v>4231.916015625</v>
      </c>
      <c r="AI302">
        <v>4231.916015625</v>
      </c>
      <c r="AJ302">
        <v>4196.7669189998778</v>
      </c>
      <c r="AK302">
        <v>4203.7964078993054</v>
      </c>
      <c r="AL302">
        <v>4217.85595703125</v>
      </c>
      <c r="AM302">
        <v>4224.885512033411</v>
      </c>
      <c r="AN302">
        <v>4203.7964078993054</v>
      </c>
      <c r="AO302">
        <v>4210.8259629014647</v>
      </c>
      <c r="AP302">
        <v>4217.85595703125</v>
      </c>
      <c r="AQ302">
        <v>4224.885512033411</v>
      </c>
      <c r="AR302">
        <v>4203.7964078993054</v>
      </c>
      <c r="AS302">
        <v>4210.826171875</v>
      </c>
      <c r="AT302">
        <v>4210.826171875</v>
      </c>
      <c r="AU302">
        <v>4238.9452715343768</v>
      </c>
      <c r="AV302">
        <v>4203.7966165239786</v>
      </c>
      <c r="AW302">
        <v>1</v>
      </c>
      <c r="AX302">
        <v>-5.0776923671946861E-4</v>
      </c>
      <c r="AY302">
        <v>14.05954913194455</v>
      </c>
      <c r="AZ302">
        <v>2.089735353365541E-4</v>
      </c>
      <c r="BA302">
        <v>-5.0776923671946861E-4</v>
      </c>
      <c r="BB302">
        <v>3717.85595703125</v>
      </c>
      <c r="BC302">
        <v>4217.8564648004867</v>
      </c>
      <c r="BD302">
        <v>-0.1185437465551327</v>
      </c>
      <c r="BE302">
        <v>0.1185437465551327</v>
      </c>
      <c r="BF302">
        <f t="shared" si="30"/>
        <v>-0.5378004818858606</v>
      </c>
      <c r="BG302">
        <f t="shared" si="31"/>
        <v>35.149096625122183</v>
      </c>
      <c r="BH302">
        <f t="shared" si="32"/>
        <v>35.149096625122183</v>
      </c>
      <c r="BI302">
        <f t="shared" si="33"/>
        <v>35.149096625122183</v>
      </c>
      <c r="BJ302">
        <f t="shared" si="34"/>
        <v>42.178352534499027</v>
      </c>
    </row>
    <row r="303" spans="1:62">
      <c r="A303">
        <v>302</v>
      </c>
      <c r="B303">
        <v>1530</v>
      </c>
      <c r="C303" t="s">
        <v>102</v>
      </c>
      <c r="D303">
        <v>2017</v>
      </c>
      <c r="E303" t="s">
        <v>55</v>
      </c>
      <c r="F303" t="s">
        <v>56</v>
      </c>
      <c r="G303">
        <v>-20.733000000000001</v>
      </c>
      <c r="H303">
        <v>0.45189133199999998</v>
      </c>
      <c r="I303">
        <v>21954609293</v>
      </c>
      <c r="J303">
        <v>-5.65</v>
      </c>
      <c r="K303">
        <v>3</v>
      </c>
      <c r="L303">
        <v>847124000000</v>
      </c>
      <c r="M303">
        <v>0.62</v>
      </c>
      <c r="N303">
        <v>1</v>
      </c>
      <c r="O303">
        <v>10805346036</v>
      </c>
      <c r="P303">
        <v>0.49216753899999999</v>
      </c>
      <c r="Q303">
        <v>20.561289110000001</v>
      </c>
      <c r="R303">
        <v>850461000</v>
      </c>
      <c r="S303">
        <v>931120000000</v>
      </c>
      <c r="T303">
        <v>409960000000</v>
      </c>
      <c r="U303">
        <v>521160000000</v>
      </c>
      <c r="V303">
        <v>-3.914334861751025</v>
      </c>
      <c r="W303">
        <v>78.66</v>
      </c>
      <c r="X303">
        <v>20.61</v>
      </c>
      <c r="Y303">
        <v>3.44</v>
      </c>
      <c r="Z303">
        <v>4.2126428149999997</v>
      </c>
      <c r="AA303">
        <v>0</v>
      </c>
      <c r="AB303" s="2">
        <v>42735</v>
      </c>
      <c r="AC303">
        <v>4626</v>
      </c>
      <c r="AD303">
        <f t="shared" si="28"/>
        <v>500</v>
      </c>
      <c r="AE303">
        <v>500</v>
      </c>
      <c r="AF303">
        <f>AD303*100/AC303/10</f>
        <v>1.08084738434933</v>
      </c>
      <c r="AG303">
        <v>4059.685828933927</v>
      </c>
      <c r="AH303">
        <v>4037.13232421875</v>
      </c>
      <c r="AI303">
        <v>4067.2038128368231</v>
      </c>
      <c r="AJ303">
        <v>4022.096356412957</v>
      </c>
      <c r="AK303">
        <v>3923.5600656033548</v>
      </c>
      <c r="AL303">
        <v>3974.421142578125</v>
      </c>
      <c r="AM303">
        <v>3996.2186837379618</v>
      </c>
      <c r="AN303">
        <v>3923.5600656033548</v>
      </c>
      <c r="AO303">
        <v>3872.6992226856778</v>
      </c>
      <c r="AP303">
        <v>3923.560302734375</v>
      </c>
      <c r="AQ303">
        <v>3923.560302734375</v>
      </c>
      <c r="AR303">
        <v>3872.6992226856778</v>
      </c>
      <c r="AS303">
        <v>3894.4965088418171</v>
      </c>
      <c r="AT303">
        <v>3887.23095703125</v>
      </c>
      <c r="AU303">
        <v>3894.4965088418171</v>
      </c>
      <c r="AV303">
        <v>3850.901426756619</v>
      </c>
      <c r="AW303">
        <v>1</v>
      </c>
      <c r="AX303">
        <v>-85.264686355802041</v>
      </c>
      <c r="AY303">
        <v>2.3713102018518839E-4</v>
      </c>
      <c r="AZ303">
        <v>14.5317343455722</v>
      </c>
      <c r="BA303">
        <v>-85.264686355802041</v>
      </c>
      <c r="BB303">
        <v>3474.421142578125</v>
      </c>
      <c r="BC303">
        <v>4059.685828933927</v>
      </c>
      <c r="BD303">
        <v>-0.1441650194171534</v>
      </c>
      <c r="BE303">
        <v>0.1441650194171534</v>
      </c>
      <c r="BF303">
        <f t="shared" si="30"/>
        <v>-0.54810835763811327</v>
      </c>
      <c r="BG303">
        <f t="shared" si="31"/>
        <v>45.107456423866097</v>
      </c>
      <c r="BH303">
        <f t="shared" si="32"/>
        <v>143.64374723346828</v>
      </c>
      <c r="BI303">
        <f t="shared" si="33"/>
        <v>194.50459015114529</v>
      </c>
      <c r="BJ303">
        <f t="shared" si="34"/>
        <v>216.30238608020409</v>
      </c>
    </row>
    <row r="304" spans="1:62">
      <c r="A304">
        <v>303</v>
      </c>
      <c r="B304">
        <v>1530</v>
      </c>
      <c r="C304" t="s">
        <v>102</v>
      </c>
      <c r="D304">
        <v>2018</v>
      </c>
      <c r="E304" t="s">
        <v>55</v>
      </c>
      <c r="F304" t="s">
        <v>56</v>
      </c>
      <c r="G304">
        <v>18.71</v>
      </c>
      <c r="H304">
        <v>0.47213099600000002</v>
      </c>
      <c r="I304">
        <v>44454004220</v>
      </c>
      <c r="J304">
        <v>1.77</v>
      </c>
      <c r="K304">
        <v>7.35</v>
      </c>
      <c r="L304">
        <v>909349000000</v>
      </c>
      <c r="M304">
        <v>1.53</v>
      </c>
      <c r="N304">
        <v>1</v>
      </c>
      <c r="O304">
        <v>12398124817</v>
      </c>
      <c r="P304">
        <v>0.27889781899999999</v>
      </c>
      <c r="Q304">
        <v>21.673650120000001</v>
      </c>
      <c r="R304">
        <v>2586703500</v>
      </c>
      <c r="S304">
        <v>947634000000</v>
      </c>
      <c r="T304">
        <v>435009000000</v>
      </c>
      <c r="U304">
        <v>512625000000</v>
      </c>
      <c r="V304">
        <v>-1.637692839051347</v>
      </c>
      <c r="W304">
        <v>84.86</v>
      </c>
      <c r="X304">
        <v>20.38</v>
      </c>
      <c r="Y304">
        <v>7.56</v>
      </c>
      <c r="Z304">
        <v>8.6718369610000003</v>
      </c>
      <c r="AA304">
        <v>0</v>
      </c>
      <c r="AB304" s="2">
        <v>43100</v>
      </c>
      <c r="AC304">
        <v>5213</v>
      </c>
      <c r="AD304">
        <f t="shared" si="28"/>
        <v>1500</v>
      </c>
      <c r="AE304">
        <v>1500</v>
      </c>
      <c r="AF304">
        <f>AD304*100/AC304/10</f>
        <v>2.8774218300402841</v>
      </c>
      <c r="AG304">
        <v>4642.0226371005847</v>
      </c>
      <c r="AH304">
        <v>4689.55224609375</v>
      </c>
      <c r="AI304">
        <v>4697.473617841124</v>
      </c>
      <c r="AJ304">
        <v>4602.4148593577675</v>
      </c>
      <c r="AK304">
        <v>4413.0292988966939</v>
      </c>
      <c r="AL304">
        <v>4458.13720703125</v>
      </c>
      <c r="AM304">
        <v>4465.6551917203424</v>
      </c>
      <c r="AN304">
        <v>4375.4398224447896</v>
      </c>
      <c r="AO304">
        <v>4413.0287008395053</v>
      </c>
      <c r="AP304">
        <v>4495.72607421875</v>
      </c>
      <c r="AQ304">
        <v>4510.7620415592492</v>
      </c>
      <c r="AR304">
        <v>4397.9931804925054</v>
      </c>
      <c r="AS304">
        <v>4375.4394994608392</v>
      </c>
      <c r="AT304">
        <v>4428.06494140625</v>
      </c>
      <c r="AU304">
        <v>4450.6188938086534</v>
      </c>
      <c r="AV304">
        <v>4375.4394994608392</v>
      </c>
      <c r="AW304">
        <v>1</v>
      </c>
      <c r="AX304">
        <v>-183.88543006933469</v>
      </c>
      <c r="AY304">
        <v>82.696775322056055</v>
      </c>
      <c r="AZ304">
        <v>15.036240566744709</v>
      </c>
      <c r="BA304">
        <v>-183.88543006933469</v>
      </c>
      <c r="BB304">
        <v>2958.13720703125</v>
      </c>
      <c r="BC304">
        <v>4642.0226371005847</v>
      </c>
      <c r="BD304">
        <v>-0.36274821596326651</v>
      </c>
      <c r="BE304">
        <v>0.36274821596326651</v>
      </c>
      <c r="BF304">
        <f t="shared" si="30"/>
        <v>-0.52786927778340587</v>
      </c>
      <c r="BG304">
        <f t="shared" si="31"/>
        <v>95.058758483356542</v>
      </c>
      <c r="BH304">
        <f t="shared" si="32"/>
        <v>322.03379539633443</v>
      </c>
      <c r="BI304">
        <f t="shared" si="33"/>
        <v>322.03379539633443</v>
      </c>
      <c r="BJ304">
        <f t="shared" si="34"/>
        <v>322.03411838028478</v>
      </c>
    </row>
    <row r="305" spans="1:62">
      <c r="A305">
        <v>304</v>
      </c>
      <c r="B305">
        <v>1530</v>
      </c>
      <c r="C305" t="s">
        <v>102</v>
      </c>
      <c r="D305">
        <v>2020</v>
      </c>
      <c r="E305" t="s">
        <v>55</v>
      </c>
      <c r="F305" t="s">
        <v>56</v>
      </c>
      <c r="G305">
        <v>11.24</v>
      </c>
      <c r="H305">
        <v>0.451619098</v>
      </c>
      <c r="I305">
        <v>26370789955</v>
      </c>
      <c r="J305">
        <v>-7.78</v>
      </c>
      <c r="K305">
        <v>-25.26</v>
      </c>
      <c r="L305">
        <v>679668000000</v>
      </c>
      <c r="M305">
        <v>1.36</v>
      </c>
      <c r="N305">
        <v>1</v>
      </c>
      <c r="O305">
        <v>32689044122</v>
      </c>
      <c r="P305">
        <v>1.2395929050000001</v>
      </c>
      <c r="Q305">
        <v>21.717550410000001</v>
      </c>
      <c r="R305">
        <v>2702790000</v>
      </c>
      <c r="S305">
        <v>882560000000</v>
      </c>
      <c r="T305">
        <v>365892000000</v>
      </c>
      <c r="U305">
        <v>516668000000</v>
      </c>
      <c r="V305">
        <v>0.7886856864179469</v>
      </c>
      <c r="W305">
        <v>70.819999999999993</v>
      </c>
      <c r="X305">
        <v>19.579999999999998</v>
      </c>
      <c r="Y305">
        <v>4.8099999999999996</v>
      </c>
      <c r="Z305">
        <v>5.104010691</v>
      </c>
      <c r="AA305">
        <v>0</v>
      </c>
      <c r="AB305" s="2">
        <v>43830</v>
      </c>
      <c r="AC305">
        <v>13258</v>
      </c>
      <c r="AD305">
        <f t="shared" si="28"/>
        <v>1500</v>
      </c>
      <c r="AE305">
        <v>1500</v>
      </c>
      <c r="AF305">
        <f>AD305*100/AC305/10</f>
        <v>1.1313923668728314</v>
      </c>
      <c r="AG305">
        <v>10961.43008348313</v>
      </c>
      <c r="AH305">
        <v>11367.4091796875</v>
      </c>
      <c r="AI305">
        <v>11773.38827589187</v>
      </c>
      <c r="AJ305">
        <v>10880.23499944692</v>
      </c>
      <c r="AK305">
        <v>10230.67020506571</v>
      </c>
      <c r="AL305">
        <v>10636.6484375</v>
      </c>
      <c r="AM305">
        <v>10636.6484375</v>
      </c>
      <c r="AN305">
        <v>10190.072198021089</v>
      </c>
      <c r="AO305">
        <v>10311.86403039783</v>
      </c>
      <c r="AP305">
        <v>10230.6689453125</v>
      </c>
      <c r="AQ305">
        <v>10555.45204267135</v>
      </c>
      <c r="AR305">
        <v>10190.07094326691</v>
      </c>
      <c r="AS305">
        <v>9824.690990958894</v>
      </c>
      <c r="AT305">
        <v>10311.865234375</v>
      </c>
      <c r="AU305">
        <v>10555.453275088999</v>
      </c>
      <c r="AV305">
        <v>9784.0929841732268</v>
      </c>
      <c r="AW305">
        <v>1</v>
      </c>
      <c r="AX305">
        <v>-324.78164598313009</v>
      </c>
      <c r="AY305">
        <v>-1.2597532095242061E-3</v>
      </c>
      <c r="AZ305">
        <v>1.20397717000742E-3</v>
      </c>
      <c r="BA305">
        <v>-324.78164598313009</v>
      </c>
      <c r="BB305">
        <v>9136.6484375</v>
      </c>
      <c r="BC305">
        <v>10961.43008348313</v>
      </c>
      <c r="BD305">
        <v>-0.16647295399281359</v>
      </c>
      <c r="BE305">
        <v>0.16647295399281359</v>
      </c>
      <c r="BF305">
        <f t="shared" si="30"/>
        <v>-0.54838079663478967</v>
      </c>
      <c r="BG305">
        <f t="shared" si="31"/>
        <v>893.15327644494937</v>
      </c>
      <c r="BH305">
        <f t="shared" si="32"/>
        <v>1583.3160778707806</v>
      </c>
      <c r="BI305">
        <f t="shared" si="33"/>
        <v>1583.3173326249598</v>
      </c>
      <c r="BJ305">
        <f t="shared" si="34"/>
        <v>1989.2952917186431</v>
      </c>
    </row>
    <row r="306" spans="1:62">
      <c r="A306">
        <v>305</v>
      </c>
      <c r="B306">
        <v>1530</v>
      </c>
      <c r="C306" t="s">
        <v>102</v>
      </c>
      <c r="D306">
        <v>2021</v>
      </c>
      <c r="E306" t="s">
        <v>55</v>
      </c>
      <c r="F306" t="s">
        <v>56</v>
      </c>
      <c r="G306">
        <v>7.9720000000000004</v>
      </c>
      <c r="H306">
        <v>0.48727216200000001</v>
      </c>
      <c r="I306">
        <v>48592979653</v>
      </c>
      <c r="J306">
        <v>12.53</v>
      </c>
      <c r="K306">
        <v>19.63</v>
      </c>
      <c r="L306">
        <v>813085000000</v>
      </c>
      <c r="M306">
        <v>1.31</v>
      </c>
      <c r="N306">
        <v>1</v>
      </c>
      <c r="O306">
        <v>64292853240</v>
      </c>
      <c r="P306">
        <v>1.3230893370000001</v>
      </c>
      <c r="Q306">
        <v>22.029924820000002</v>
      </c>
      <c r="R306">
        <v>3693812000</v>
      </c>
      <c r="S306">
        <v>993144000000</v>
      </c>
      <c r="T306">
        <v>419639000000</v>
      </c>
      <c r="U306">
        <v>573505000000</v>
      </c>
      <c r="V306">
        <v>11.000681288564421</v>
      </c>
      <c r="W306">
        <v>73.17</v>
      </c>
      <c r="X306">
        <v>19.16</v>
      </c>
      <c r="Y306">
        <v>2.56</v>
      </c>
      <c r="Z306">
        <v>8.4729827380000007</v>
      </c>
      <c r="AA306">
        <v>0</v>
      </c>
      <c r="AB306" s="2">
        <v>44196</v>
      </c>
      <c r="AC306">
        <v>25608</v>
      </c>
      <c r="AD306">
        <f t="shared" si="28"/>
        <v>2000</v>
      </c>
      <c r="AE306">
        <v>2000</v>
      </c>
      <c r="AF306">
        <f>AD306*100/AC306/10</f>
        <v>0.78100593564511089</v>
      </c>
      <c r="AG306">
        <v>23893.00807360925</v>
      </c>
      <c r="AH306">
        <v>24061.26953125</v>
      </c>
      <c r="AI306">
        <v>24271.595888803371</v>
      </c>
      <c r="AJ306">
        <v>23766.813373871391</v>
      </c>
      <c r="AK306">
        <v>23935.072009608801</v>
      </c>
      <c r="AL306">
        <v>24145.396484375</v>
      </c>
      <c r="AM306">
        <v>24271.593027224779</v>
      </c>
      <c r="AN306">
        <v>23472.354449143029</v>
      </c>
      <c r="AO306">
        <v>23850.942296731901</v>
      </c>
      <c r="AP306">
        <v>23766.8125</v>
      </c>
      <c r="AQ306">
        <v>24061.268646551878</v>
      </c>
      <c r="AR306">
        <v>23262.030003628141</v>
      </c>
      <c r="AS306">
        <v>23388.224013632451</v>
      </c>
      <c r="AT306">
        <v>23640.615234375</v>
      </c>
      <c r="AU306">
        <v>23935.071348909631</v>
      </c>
      <c r="AV306">
        <v>23051.703005305731</v>
      </c>
      <c r="AW306">
        <v>1</v>
      </c>
      <c r="AX306">
        <v>252.38841076575051</v>
      </c>
      <c r="AY306">
        <v>-168.2595096088007</v>
      </c>
      <c r="AZ306">
        <v>-210.3270623569006</v>
      </c>
      <c r="BA306">
        <v>252.38841076575051</v>
      </c>
      <c r="BB306">
        <v>22145.396484375</v>
      </c>
      <c r="BC306">
        <v>23893.00807360925</v>
      </c>
      <c r="BD306">
        <v>-7.3143221809921624E-2</v>
      </c>
      <c r="BE306">
        <v>7.3143221809921624E-2</v>
      </c>
      <c r="BF306">
        <f t="shared" si="30"/>
        <v>-0.51272740585453869</v>
      </c>
      <c r="BG306">
        <f t="shared" si="31"/>
        <v>504.78251493197968</v>
      </c>
      <c r="BH306">
        <f t="shared" si="32"/>
        <v>799.24143966034171</v>
      </c>
      <c r="BI306">
        <f t="shared" si="33"/>
        <v>1009.5658851752305</v>
      </c>
      <c r="BJ306">
        <f t="shared" si="34"/>
        <v>1219.8928834976396</v>
      </c>
    </row>
    <row r="307" spans="1:62">
      <c r="A307">
        <v>306</v>
      </c>
      <c r="B307">
        <v>1530</v>
      </c>
      <c r="C307" t="s">
        <v>102</v>
      </c>
      <c r="D307">
        <v>2022</v>
      </c>
      <c r="E307" t="s">
        <v>55</v>
      </c>
      <c r="F307" t="s">
        <v>56</v>
      </c>
      <c r="G307">
        <v>8.2170000000000005</v>
      </c>
      <c r="H307">
        <v>0.74218226600000003</v>
      </c>
      <c r="I307">
        <v>44754402506</v>
      </c>
      <c r="J307">
        <v>0.72</v>
      </c>
      <c r="K307">
        <v>12.38</v>
      </c>
      <c r="L307">
        <v>913723000000</v>
      </c>
      <c r="M307">
        <v>0.75</v>
      </c>
      <c r="N307">
        <v>1</v>
      </c>
      <c r="O307">
        <v>361305000000</v>
      </c>
      <c r="P307">
        <v>8.0730655119999994</v>
      </c>
      <c r="Q307">
        <v>22.27593761</v>
      </c>
      <c r="R307">
        <v>4724075000</v>
      </c>
      <c r="S307">
        <v>1000280000000</v>
      </c>
      <c r="T307">
        <v>381087000000</v>
      </c>
      <c r="U307">
        <v>619196000000</v>
      </c>
      <c r="V307">
        <v>7.9669750045771179</v>
      </c>
      <c r="W307">
        <v>61.55</v>
      </c>
      <c r="X307">
        <v>19.21</v>
      </c>
      <c r="Y307">
        <v>2.21</v>
      </c>
      <c r="Z307">
        <v>7.2278248740000004</v>
      </c>
      <c r="AA307">
        <v>0</v>
      </c>
      <c r="AB307" s="2">
        <v>44561</v>
      </c>
      <c r="AC307">
        <v>14131</v>
      </c>
      <c r="AD307">
        <f t="shared" si="28"/>
        <v>250</v>
      </c>
      <c r="AE307">
        <v>250</v>
      </c>
      <c r="AF307">
        <f>AD307*100/AC307/10</f>
        <v>0.17691600028306559</v>
      </c>
      <c r="AG307">
        <v>13902.74318267888</v>
      </c>
      <c r="AH307">
        <v>14076.52734375</v>
      </c>
      <c r="AI307">
        <v>14206.865698575821</v>
      </c>
      <c r="AJ307">
        <v>13728.958085517819</v>
      </c>
      <c r="AK307">
        <v>13381.389215309109</v>
      </c>
      <c r="AL307">
        <v>13685.51171875</v>
      </c>
      <c r="AM307">
        <v>13989.634222190891</v>
      </c>
      <c r="AN307">
        <v>13381.389215309109</v>
      </c>
      <c r="AO307">
        <v>13511.727981571679</v>
      </c>
      <c r="AP307">
        <v>13207.60546875</v>
      </c>
      <c r="AQ307">
        <v>13555.173787377649</v>
      </c>
      <c r="AR307">
        <v>13033.82130943618</v>
      </c>
      <c r="AS307">
        <v>13728.958018315259</v>
      </c>
      <c r="AT307">
        <v>13642.06640625</v>
      </c>
      <c r="AU307">
        <v>13772.404760437819</v>
      </c>
      <c r="AV307">
        <v>13555.173858094809</v>
      </c>
      <c r="AW307">
        <v>1</v>
      </c>
      <c r="AX307">
        <v>-217.23146392887969</v>
      </c>
      <c r="AY307">
        <v>-173.7837465591092</v>
      </c>
      <c r="AZ307">
        <v>130.33842467832071</v>
      </c>
      <c r="BA307">
        <v>-217.23146392887969</v>
      </c>
      <c r="BB307">
        <v>13435.51171875</v>
      </c>
      <c r="BC307">
        <v>13902.74318267888</v>
      </c>
      <c r="BD307">
        <v>-3.3607141971160992E-2</v>
      </c>
      <c r="BE307">
        <v>3.3607141971160992E-2</v>
      </c>
      <c r="BF307">
        <f t="shared" si="30"/>
        <v>-0.25781881073299479</v>
      </c>
      <c r="BG307">
        <f t="shared" si="31"/>
        <v>477.90761305800152</v>
      </c>
      <c r="BH307">
        <f t="shared" si="32"/>
        <v>825.47648326671151</v>
      </c>
      <c r="BI307">
        <f t="shared" si="33"/>
        <v>1173.0443891396408</v>
      </c>
      <c r="BJ307">
        <f t="shared" si="34"/>
        <v>1173.0443891396408</v>
      </c>
    </row>
    <row r="308" spans="1:62">
      <c r="A308">
        <v>307</v>
      </c>
      <c r="B308">
        <v>1530</v>
      </c>
      <c r="C308" t="s">
        <v>102</v>
      </c>
      <c r="D308">
        <v>2023</v>
      </c>
      <c r="E308" t="s">
        <v>55</v>
      </c>
      <c r="F308" t="s">
        <v>56</v>
      </c>
      <c r="G308">
        <v>79.558000000000007</v>
      </c>
      <c r="H308">
        <v>1.089145032</v>
      </c>
      <c r="I308">
        <v>6304538045</v>
      </c>
      <c r="J308">
        <v>-2.46</v>
      </c>
      <c r="K308">
        <v>-25.26</v>
      </c>
      <c r="L308">
        <v>682872000000</v>
      </c>
      <c r="M308">
        <v>1.97</v>
      </c>
      <c r="N308">
        <v>1</v>
      </c>
      <c r="O308">
        <v>692509000000</v>
      </c>
      <c r="P308">
        <v>109.84291450000001</v>
      </c>
      <c r="Q308">
        <v>22.285672989999998</v>
      </c>
      <c r="R308">
        <v>4770290250</v>
      </c>
      <c r="S308">
        <v>975653000000</v>
      </c>
      <c r="T308">
        <v>370119000000</v>
      </c>
      <c r="U308">
        <v>605534000000</v>
      </c>
      <c r="V308">
        <v>-2.206409602129213</v>
      </c>
      <c r="W308">
        <v>61.12</v>
      </c>
      <c r="X308">
        <v>18.899999999999999</v>
      </c>
      <c r="Y308">
        <v>3.87</v>
      </c>
      <c r="Z308">
        <v>1.0411534360000001</v>
      </c>
      <c r="AA308">
        <v>0</v>
      </c>
      <c r="AB308" s="2">
        <v>44926</v>
      </c>
      <c r="AC308">
        <v>27993</v>
      </c>
      <c r="AD308">
        <f t="shared" si="28"/>
        <v>250</v>
      </c>
      <c r="AE308">
        <v>250</v>
      </c>
      <c r="AF308">
        <f>AD308*100/AC308</f>
        <v>0.89308041296038299</v>
      </c>
      <c r="AG308">
        <v>27523.80859375</v>
      </c>
      <c r="AH308">
        <v>27666.666015625</v>
      </c>
      <c r="AI308">
        <v>27952.380859375</v>
      </c>
      <c r="AJ308">
        <v>27428.572265625</v>
      </c>
      <c r="AK308">
        <v>27399.69694825419</v>
      </c>
      <c r="AL308">
        <v>26893.146484375</v>
      </c>
      <c r="AM308">
        <v>27399.69694825419</v>
      </c>
      <c r="AN308">
        <v>26801.047808022391</v>
      </c>
      <c r="AO308">
        <v>27169.446754947359</v>
      </c>
      <c r="AP308">
        <v>27215.49609375</v>
      </c>
      <c r="AQ308">
        <v>27491.795998535839</v>
      </c>
      <c r="AR308">
        <v>26847.097511358879</v>
      </c>
      <c r="AS308">
        <v>26156.348786830538</v>
      </c>
      <c r="AT308">
        <v>27123.396484375</v>
      </c>
      <c r="AU308">
        <v>27445.745716889822</v>
      </c>
      <c r="AV308">
        <v>25833.99761833081</v>
      </c>
      <c r="AW308">
        <v>1</v>
      </c>
      <c r="AX308">
        <v>-630.662109375</v>
      </c>
      <c r="AY308">
        <v>-184.20085450418989</v>
      </c>
      <c r="AZ308">
        <v>-46.050270572359302</v>
      </c>
      <c r="BA308">
        <v>-630.662109375</v>
      </c>
      <c r="BB308">
        <v>26643.146484375</v>
      </c>
      <c r="BC308">
        <v>27523.80859375</v>
      </c>
      <c r="BD308">
        <v>-3.1996375297239109E-2</v>
      </c>
      <c r="BE308">
        <v>3.1996375297239109E-2</v>
      </c>
      <c r="BF308">
        <f t="shared" si="30"/>
        <v>8.9145423629097637E-2</v>
      </c>
      <c r="BG308">
        <f t="shared" si="31"/>
        <v>523.80859375</v>
      </c>
      <c r="BH308">
        <f t="shared" si="32"/>
        <v>1151.3330513526089</v>
      </c>
      <c r="BI308">
        <f t="shared" si="33"/>
        <v>1151.3330513526089</v>
      </c>
      <c r="BJ308">
        <f t="shared" si="34"/>
        <v>2118.3832410441901</v>
      </c>
    </row>
    <row r="309" spans="1:62">
      <c r="A309">
        <v>308</v>
      </c>
      <c r="B309">
        <v>1540</v>
      </c>
      <c r="C309" t="s">
        <v>103</v>
      </c>
      <c r="D309">
        <v>2016</v>
      </c>
      <c r="E309" t="s">
        <v>70</v>
      </c>
      <c r="F309" t="s">
        <v>56</v>
      </c>
      <c r="G309">
        <v>189.249</v>
      </c>
      <c r="H309">
        <v>1.1813661200000001</v>
      </c>
      <c r="I309">
        <v>4164527355</v>
      </c>
      <c r="J309">
        <v>-0.8</v>
      </c>
      <c r="K309">
        <v>-12</v>
      </c>
      <c r="L309">
        <v>174002000000</v>
      </c>
      <c r="M309">
        <v>2.93</v>
      </c>
      <c r="N309">
        <v>1</v>
      </c>
      <c r="O309">
        <v>166943000000</v>
      </c>
      <c r="P309">
        <v>40.086896250000002</v>
      </c>
      <c r="Q309">
        <v>21.647843040000001</v>
      </c>
      <c r="R309">
        <v>2520802240</v>
      </c>
      <c r="S309">
        <v>196268000000</v>
      </c>
      <c r="T309">
        <v>64920584605</v>
      </c>
      <c r="U309">
        <v>131347000000</v>
      </c>
      <c r="V309">
        <v>1.737116654</v>
      </c>
      <c r="W309">
        <v>49.43</v>
      </c>
      <c r="X309">
        <v>49.66</v>
      </c>
      <c r="Y309">
        <v>2.58</v>
      </c>
      <c r="Z309">
        <v>3.1706299759999998</v>
      </c>
      <c r="AA309">
        <v>0</v>
      </c>
      <c r="AB309" s="2">
        <v>42369</v>
      </c>
      <c r="AC309">
        <v>12800</v>
      </c>
      <c r="AD309">
        <f t="shared" si="28"/>
        <v>220</v>
      </c>
      <c r="AE309">
        <v>220</v>
      </c>
      <c r="AF309">
        <f t="shared" si="29"/>
        <v>1.71875</v>
      </c>
      <c r="AG309">
        <v>10116.03851909022</v>
      </c>
      <c r="AH309">
        <v>10156.994140625</v>
      </c>
      <c r="AI309">
        <v>10238.90538369456</v>
      </c>
      <c r="AJ309">
        <v>10075.08289755544</v>
      </c>
      <c r="AK309">
        <v>10238.90385761797</v>
      </c>
      <c r="AL309">
        <v>10197.9482421875</v>
      </c>
      <c r="AM309">
        <v>10361.770703909389</v>
      </c>
      <c r="AN309">
        <v>10156.99262675703</v>
      </c>
      <c r="AO309">
        <v>10197.9482421875</v>
      </c>
      <c r="AP309">
        <v>10197.9482421875</v>
      </c>
      <c r="AQ309">
        <v>10402.726319339859</v>
      </c>
      <c r="AR309">
        <v>10116.03701132656</v>
      </c>
      <c r="AS309">
        <v>10116.03851909022</v>
      </c>
      <c r="AT309">
        <v>10156.994140625</v>
      </c>
      <c r="AU309">
        <v>10238.90538369456</v>
      </c>
      <c r="AV309">
        <v>9952.216032951108</v>
      </c>
      <c r="AW309">
        <v>1</v>
      </c>
      <c r="AX309">
        <v>81.909723097280221</v>
      </c>
      <c r="AY309">
        <v>-40.955615430470061</v>
      </c>
      <c r="AZ309">
        <v>-40.9541015625</v>
      </c>
      <c r="BA309">
        <v>81.909723097280221</v>
      </c>
      <c r="BB309">
        <v>9977.9482421875</v>
      </c>
      <c r="BC309">
        <v>10116.03851909022</v>
      </c>
      <c r="BD309">
        <v>-1.3650627826507999E-2</v>
      </c>
      <c r="BE309">
        <v>1.3650627826507999E-2</v>
      </c>
      <c r="BF309">
        <f t="shared" si="30"/>
        <v>0.1813642570362973</v>
      </c>
      <c r="BG309">
        <f t="shared" si="31"/>
        <v>163.82248613912088</v>
      </c>
      <c r="BH309">
        <f t="shared" si="32"/>
        <v>286.68780635394978</v>
      </c>
      <c r="BI309">
        <f t="shared" si="33"/>
        <v>327.64342178441984</v>
      </c>
      <c r="BJ309">
        <f t="shared" si="34"/>
        <v>450.51028638875141</v>
      </c>
    </row>
    <row r="310" spans="1:62">
      <c r="A310">
        <v>309</v>
      </c>
      <c r="B310">
        <v>1540</v>
      </c>
      <c r="C310" t="s">
        <v>103</v>
      </c>
      <c r="D310">
        <v>2017</v>
      </c>
      <c r="E310" t="s">
        <v>70</v>
      </c>
      <c r="F310" t="s">
        <v>56</v>
      </c>
      <c r="G310">
        <v>30.774000000000001</v>
      </c>
      <c r="H310">
        <v>1.1072599599999999</v>
      </c>
      <c r="I310">
        <v>10403171776</v>
      </c>
      <c r="J310">
        <v>6.01</v>
      </c>
      <c r="K310">
        <v>5.52</v>
      </c>
      <c r="L310">
        <v>183600000000</v>
      </c>
      <c r="M310">
        <v>2.19</v>
      </c>
      <c r="N310">
        <v>1</v>
      </c>
      <c r="O310">
        <v>159770000000</v>
      </c>
      <c r="P310">
        <v>15.357782070000001</v>
      </c>
      <c r="Q310">
        <v>21.647926290000001</v>
      </c>
      <c r="R310">
        <v>2521012120</v>
      </c>
      <c r="S310">
        <v>208065000000</v>
      </c>
      <c r="T310">
        <v>70612462371</v>
      </c>
      <c r="U310">
        <v>137453000000</v>
      </c>
      <c r="V310">
        <v>4.6487548250055193</v>
      </c>
      <c r="W310">
        <v>51.37</v>
      </c>
      <c r="X310">
        <v>49.66</v>
      </c>
      <c r="Y310">
        <v>2.66</v>
      </c>
      <c r="Z310">
        <v>7.5685301709999999</v>
      </c>
      <c r="AA310">
        <v>0</v>
      </c>
      <c r="AB310" s="2">
        <v>42735</v>
      </c>
      <c r="AC310">
        <v>12250</v>
      </c>
      <c r="AD310">
        <f t="shared" si="28"/>
        <v>220</v>
      </c>
      <c r="AE310">
        <v>220</v>
      </c>
      <c r="AF310">
        <f t="shared" si="29"/>
        <v>1.7959183673469388</v>
      </c>
      <c r="AG310">
        <v>10152.09453044954</v>
      </c>
      <c r="AH310">
        <v>10364.4814453125</v>
      </c>
      <c r="AI310">
        <v>10364.4814453125</v>
      </c>
      <c r="AJ310">
        <v>10024.66238153176</v>
      </c>
      <c r="AK310">
        <v>9923.4979896705026</v>
      </c>
      <c r="AL310">
        <v>9965.193359375</v>
      </c>
      <c r="AM310">
        <v>10382.147056419981</v>
      </c>
      <c r="AN310">
        <v>9923.4979896705026</v>
      </c>
      <c r="AO310">
        <v>9715.0221531972165</v>
      </c>
      <c r="AP310">
        <v>9923.4990234375</v>
      </c>
      <c r="AQ310">
        <v>10215.3666417739</v>
      </c>
      <c r="AR310">
        <v>9715.0221531972165</v>
      </c>
      <c r="AS310">
        <v>9881.8038356050529</v>
      </c>
      <c r="AT310">
        <v>9798.4130859375</v>
      </c>
      <c r="AU310">
        <v>10048.58533494016</v>
      </c>
      <c r="AV310">
        <v>9756.7177111037236</v>
      </c>
      <c r="AW310">
        <v>1</v>
      </c>
      <c r="AX310">
        <v>-186.90117107453989</v>
      </c>
      <c r="AY310">
        <v>1.0337669973523591E-3</v>
      </c>
      <c r="AZ310">
        <v>83.390932740283461</v>
      </c>
      <c r="BA310">
        <v>-186.90117107453989</v>
      </c>
      <c r="BB310">
        <v>9745.193359375</v>
      </c>
      <c r="BC310">
        <v>10152.09453044954</v>
      </c>
      <c r="BD310">
        <v>-4.0080514405584647E-2</v>
      </c>
      <c r="BE310">
        <v>4.0080514405584647E-2</v>
      </c>
      <c r="BF310">
        <f t="shared" si="30"/>
        <v>0.10725975055871963</v>
      </c>
      <c r="BG310">
        <f t="shared" si="31"/>
        <v>339.81906378074018</v>
      </c>
      <c r="BH310">
        <f t="shared" si="32"/>
        <v>458.64906674947815</v>
      </c>
      <c r="BI310">
        <f t="shared" si="33"/>
        <v>667.12490322276426</v>
      </c>
      <c r="BJ310">
        <f t="shared" si="34"/>
        <v>667.12490322276426</v>
      </c>
    </row>
    <row r="311" spans="1:62">
      <c r="A311">
        <v>310</v>
      </c>
      <c r="B311">
        <v>1540</v>
      </c>
      <c r="C311" t="s">
        <v>103</v>
      </c>
      <c r="D311">
        <v>2018</v>
      </c>
      <c r="E311" t="s">
        <v>70</v>
      </c>
      <c r="F311" t="s">
        <v>56</v>
      </c>
      <c r="G311">
        <v>19.13</v>
      </c>
      <c r="H311">
        <v>0.91499848699999997</v>
      </c>
      <c r="I311">
        <v>15366114683</v>
      </c>
      <c r="J311">
        <v>2.34</v>
      </c>
      <c r="K311">
        <v>1.17</v>
      </c>
      <c r="L311">
        <v>185746000000</v>
      </c>
      <c r="M311">
        <v>2.4700000000000002</v>
      </c>
      <c r="N311">
        <v>1</v>
      </c>
      <c r="O311">
        <v>129120000000</v>
      </c>
      <c r="P311">
        <v>8.4029021430000004</v>
      </c>
      <c r="Q311">
        <v>21.647926290000001</v>
      </c>
      <c r="R311">
        <v>2521012120</v>
      </c>
      <c r="S311">
        <v>212924000000</v>
      </c>
      <c r="T311">
        <v>65704798492</v>
      </c>
      <c r="U311">
        <v>147219000000</v>
      </c>
      <c r="V311">
        <v>7.1049740638618291</v>
      </c>
      <c r="W311">
        <v>44.63</v>
      </c>
      <c r="X311">
        <v>49.75</v>
      </c>
      <c r="Y311">
        <v>3.17</v>
      </c>
      <c r="Z311">
        <v>10.43758936</v>
      </c>
      <c r="AA311">
        <v>0</v>
      </c>
      <c r="AB311" s="2">
        <v>43100</v>
      </c>
      <c r="AC311">
        <v>9900</v>
      </c>
      <c r="AD311">
        <f t="shared" si="28"/>
        <v>220</v>
      </c>
      <c r="AE311">
        <v>220</v>
      </c>
      <c r="AF311">
        <f t="shared" si="29"/>
        <v>2.2222222222222223</v>
      </c>
      <c r="AG311">
        <v>8322.7048419889852</v>
      </c>
      <c r="AH311">
        <v>8487.94140625</v>
      </c>
      <c r="AI311">
        <v>8487.94140625</v>
      </c>
      <c r="AJ311">
        <v>8322.7048419889852</v>
      </c>
      <c r="AK311">
        <v>8223.6203502891694</v>
      </c>
      <c r="AL311">
        <v>8079.197265625</v>
      </c>
      <c r="AM311">
        <v>8257.6022525630924</v>
      </c>
      <c r="AN311">
        <v>8070.7017900565197</v>
      </c>
      <c r="AO311">
        <v>8249.1087588595365</v>
      </c>
      <c r="AP311">
        <v>8240.61328125</v>
      </c>
      <c r="AQ311">
        <v>8300.0816245167534</v>
      </c>
      <c r="AR311">
        <v>8164.1539827641755</v>
      </c>
      <c r="AS311">
        <v>8232.1172384771617</v>
      </c>
      <c r="AT311">
        <v>8300.0810546875</v>
      </c>
      <c r="AU311">
        <v>8300.0810546875</v>
      </c>
      <c r="AV311">
        <v>8181.1443763194084</v>
      </c>
      <c r="AW311">
        <v>1</v>
      </c>
      <c r="AX311">
        <v>-243.50757636398521</v>
      </c>
      <c r="AY311">
        <v>16.992930960830559</v>
      </c>
      <c r="AZ311">
        <v>50.972295827963528</v>
      </c>
      <c r="BA311">
        <v>-243.50757636398521</v>
      </c>
      <c r="BB311">
        <v>7859.197265625</v>
      </c>
      <c r="BC311">
        <v>8322.7048419889852</v>
      </c>
      <c r="BD311">
        <v>-5.5691939719589377E-2</v>
      </c>
      <c r="BE311">
        <v>5.5691939719589377E-2</v>
      </c>
      <c r="BF311">
        <f t="shared" si="30"/>
        <v>-8.5002160395258403E-2</v>
      </c>
      <c r="BG311">
        <f t="shared" si="31"/>
        <v>165.23656426101479</v>
      </c>
      <c r="BH311">
        <f t="shared" si="32"/>
        <v>417.23961619348029</v>
      </c>
      <c r="BI311">
        <f t="shared" si="33"/>
        <v>417.23961619348029</v>
      </c>
      <c r="BJ311">
        <f t="shared" si="34"/>
        <v>417.23961619348029</v>
      </c>
    </row>
    <row r="312" spans="1:62">
      <c r="A312">
        <v>311</v>
      </c>
      <c r="B312">
        <v>1540</v>
      </c>
      <c r="C312" t="s">
        <v>103</v>
      </c>
      <c r="D312">
        <v>2019</v>
      </c>
      <c r="E312" t="s">
        <v>70</v>
      </c>
      <c r="F312" t="s">
        <v>56</v>
      </c>
      <c r="G312">
        <v>117.749</v>
      </c>
      <c r="H312">
        <v>0.96259671400000002</v>
      </c>
      <c r="I312">
        <v>2417840589</v>
      </c>
      <c r="J312">
        <v>2.36</v>
      </c>
      <c r="K312">
        <v>-16.09</v>
      </c>
      <c r="L312">
        <v>155852000000</v>
      </c>
      <c r="M312">
        <v>2.84</v>
      </c>
      <c r="N312">
        <v>1</v>
      </c>
      <c r="O312">
        <v>140206000000</v>
      </c>
      <c r="P312">
        <v>57.98811371</v>
      </c>
      <c r="Q312">
        <v>21.647926290000001</v>
      </c>
      <c r="R312">
        <v>2521012120</v>
      </c>
      <c r="S312">
        <v>217957000000</v>
      </c>
      <c r="T312">
        <v>69598639522</v>
      </c>
      <c r="U312">
        <v>148358000000</v>
      </c>
      <c r="V312">
        <v>0.77367731067321477</v>
      </c>
      <c r="W312">
        <v>46.91</v>
      </c>
      <c r="X312">
        <v>49.75</v>
      </c>
      <c r="Y312">
        <v>3.09</v>
      </c>
      <c r="Z312">
        <v>1.6297338800000001</v>
      </c>
      <c r="AA312">
        <v>0</v>
      </c>
      <c r="AB312" s="2">
        <v>43465</v>
      </c>
      <c r="AC312">
        <v>10750</v>
      </c>
      <c r="AD312">
        <f t="shared" si="28"/>
        <v>220</v>
      </c>
      <c r="AE312">
        <v>220</v>
      </c>
      <c r="AF312">
        <f t="shared" si="29"/>
        <v>2.0465116279069768</v>
      </c>
      <c r="AG312">
        <v>9367.5821362076513</v>
      </c>
      <c r="AH312">
        <v>9500.7705078125</v>
      </c>
      <c r="AI312">
        <v>9545.1666316807823</v>
      </c>
      <c r="AJ312">
        <v>9367.5821362076513</v>
      </c>
      <c r="AK312">
        <v>9174.9787757374415</v>
      </c>
      <c r="AL312">
        <v>9305.4287109375</v>
      </c>
      <c r="AM312">
        <v>9305.4287109375</v>
      </c>
      <c r="AN312">
        <v>9088.0121522707359</v>
      </c>
      <c r="AO312">
        <v>9174.9764648437504</v>
      </c>
      <c r="AP312">
        <v>9131.4931640625</v>
      </c>
      <c r="AQ312">
        <v>9261.9430664062493</v>
      </c>
      <c r="AR312">
        <v>9088.0098632812496</v>
      </c>
      <c r="AS312">
        <v>9218.4610291960107</v>
      </c>
      <c r="AT312">
        <v>9261.9443359375</v>
      </c>
      <c r="AU312">
        <v>9261.9443359375</v>
      </c>
      <c r="AV312">
        <v>9131.4944157130285</v>
      </c>
      <c r="AW312">
        <v>0</v>
      </c>
      <c r="AX312">
        <v>-62.153425270151267</v>
      </c>
      <c r="AY312">
        <v>-43.485611674941538</v>
      </c>
      <c r="AZ312">
        <v>86.967871093749636</v>
      </c>
      <c r="BA312">
        <v>-43.485611674941538</v>
      </c>
      <c r="BB312">
        <v>8911.4931640625</v>
      </c>
      <c r="BC312">
        <v>9174.9787757374415</v>
      </c>
      <c r="BD312">
        <v>-2.8717844271390569E-2</v>
      </c>
      <c r="BE312">
        <v>2.8717844271390569E-2</v>
      </c>
      <c r="BF312">
        <f t="shared" si="30"/>
        <v>-3.740187284647889E-2</v>
      </c>
      <c r="BG312">
        <f t="shared" si="31"/>
        <v>177.58449547313103</v>
      </c>
      <c r="BH312">
        <f t="shared" si="32"/>
        <v>457.15447941004641</v>
      </c>
      <c r="BI312">
        <f t="shared" si="33"/>
        <v>457.15676839953267</v>
      </c>
      <c r="BJ312">
        <f t="shared" si="34"/>
        <v>457.15676839953267</v>
      </c>
    </row>
    <row r="313" spans="1:62">
      <c r="A313">
        <v>312</v>
      </c>
      <c r="B313">
        <v>1540</v>
      </c>
      <c r="C313" t="s">
        <v>103</v>
      </c>
      <c r="D313">
        <v>2021</v>
      </c>
      <c r="E313" t="s">
        <v>70</v>
      </c>
      <c r="F313" t="s">
        <v>56</v>
      </c>
      <c r="G313">
        <v>67.070999999999998</v>
      </c>
      <c r="H313">
        <v>0.93759362899999998</v>
      </c>
      <c r="I313">
        <v>-1084081000</v>
      </c>
      <c r="J313">
        <v>6.27</v>
      </c>
      <c r="K313">
        <v>4.93</v>
      </c>
      <c r="L313">
        <v>163534000000</v>
      </c>
      <c r="M313">
        <v>3.86</v>
      </c>
      <c r="N313">
        <v>1</v>
      </c>
      <c r="O313">
        <v>139554000000</v>
      </c>
      <c r="P313">
        <v>-128.73013549999999</v>
      </c>
      <c r="Q313">
        <v>21.6440041</v>
      </c>
      <c r="R313">
        <v>2511143580</v>
      </c>
      <c r="S313">
        <v>219956000000</v>
      </c>
      <c r="T313">
        <v>66675410113</v>
      </c>
      <c r="U313">
        <v>153281000000</v>
      </c>
      <c r="V313">
        <v>3.3183245932137129</v>
      </c>
      <c r="W313">
        <v>43.5</v>
      </c>
      <c r="X313">
        <v>49.75</v>
      </c>
      <c r="Y313">
        <v>3.52</v>
      </c>
      <c r="Z313">
        <v>-0.70725073599999999</v>
      </c>
      <c r="AA313">
        <v>0</v>
      </c>
      <c r="AB313" s="2">
        <v>44196</v>
      </c>
      <c r="AC313">
        <v>10700</v>
      </c>
      <c r="AD313">
        <f t="shared" si="28"/>
        <v>220</v>
      </c>
      <c r="AE313">
        <v>220</v>
      </c>
      <c r="AF313">
        <f t="shared" si="29"/>
        <v>2.05607476635514</v>
      </c>
      <c r="AG313">
        <v>9756.6015266628438</v>
      </c>
      <c r="AH313">
        <v>9846.9404296875</v>
      </c>
      <c r="AI313">
        <v>9892.1098811998272</v>
      </c>
      <c r="AJ313">
        <v>9711.4320751505147</v>
      </c>
      <c r="AK313">
        <v>9575.9242957746483</v>
      </c>
      <c r="AL313">
        <v>9621.09375</v>
      </c>
      <c r="AM313">
        <v>9666.2632042253517</v>
      </c>
      <c r="AN313">
        <v>9440.4159330985913</v>
      </c>
      <c r="AO313">
        <v>9575.923828125</v>
      </c>
      <c r="AP313">
        <v>9575.923828125</v>
      </c>
      <c r="AQ313">
        <v>9666.2627321639156</v>
      </c>
      <c r="AR313">
        <v>9440.4154720666265</v>
      </c>
      <c r="AS313">
        <v>9530.7543761055422</v>
      </c>
      <c r="AT313">
        <v>9575.923828125</v>
      </c>
      <c r="AU313">
        <v>9666.2627321639156</v>
      </c>
      <c r="AV313">
        <v>9350.0765680277127</v>
      </c>
      <c r="AW313">
        <v>1</v>
      </c>
      <c r="AX313">
        <v>-135.50777666284381</v>
      </c>
      <c r="AY313">
        <v>-4.6764964827161748E-4</v>
      </c>
      <c r="AZ313">
        <v>0</v>
      </c>
      <c r="BA313">
        <v>-135.50777666284381</v>
      </c>
      <c r="BB313">
        <v>9401.09375</v>
      </c>
      <c r="BC313">
        <v>9756.6015266628438</v>
      </c>
      <c r="BD313">
        <v>-3.6437664866327893E-2</v>
      </c>
      <c r="BE313">
        <v>3.6437664866327893E-2</v>
      </c>
      <c r="BF313">
        <f t="shared" si="30"/>
        <v>-6.2407936132681079E-2</v>
      </c>
      <c r="BG313">
        <f t="shared" si="31"/>
        <v>180.67780604931249</v>
      </c>
      <c r="BH313">
        <f t="shared" si="32"/>
        <v>451.69394810123595</v>
      </c>
      <c r="BI313">
        <f t="shared" si="33"/>
        <v>451.69440913320068</v>
      </c>
      <c r="BJ313">
        <f t="shared" si="34"/>
        <v>542.0333131721145</v>
      </c>
    </row>
    <row r="314" spans="1:62">
      <c r="A314">
        <v>313</v>
      </c>
      <c r="B314">
        <v>1540</v>
      </c>
      <c r="C314" t="s">
        <v>103</v>
      </c>
      <c r="D314">
        <v>2022</v>
      </c>
      <c r="E314" t="s">
        <v>70</v>
      </c>
      <c r="F314" t="s">
        <v>56</v>
      </c>
      <c r="G314">
        <v>36.347999999999999</v>
      </c>
      <c r="H314">
        <v>0.84453112299999999</v>
      </c>
      <c r="I314">
        <v>9675844159</v>
      </c>
      <c r="J314">
        <v>1.8</v>
      </c>
      <c r="K314">
        <v>25.59</v>
      </c>
      <c r="L314">
        <v>205389000000</v>
      </c>
      <c r="M314">
        <v>3.71</v>
      </c>
      <c r="N314">
        <v>1</v>
      </c>
      <c r="O314">
        <v>119860000000</v>
      </c>
      <c r="P314">
        <v>12.387533100000001</v>
      </c>
      <c r="Q314">
        <v>21.639708679999998</v>
      </c>
      <c r="R314">
        <v>2500380300</v>
      </c>
      <c r="S314">
        <v>223912000000</v>
      </c>
      <c r="T314">
        <v>69241179340</v>
      </c>
      <c r="U314">
        <v>154671000000</v>
      </c>
      <c r="V314">
        <v>0.90683124457695341</v>
      </c>
      <c r="W314">
        <v>44.77</v>
      </c>
      <c r="X314">
        <v>49.75</v>
      </c>
      <c r="Y314">
        <v>4.8600000000000003</v>
      </c>
      <c r="Z314">
        <v>6.2557584540000004</v>
      </c>
      <c r="AA314">
        <v>0</v>
      </c>
      <c r="AB314" s="2">
        <v>44561</v>
      </c>
      <c r="AC314">
        <v>9190</v>
      </c>
      <c r="AD314">
        <f t="shared" si="28"/>
        <v>220</v>
      </c>
      <c r="AE314">
        <v>220</v>
      </c>
      <c r="AF314">
        <f t="shared" si="29"/>
        <v>2.3939064200217626</v>
      </c>
      <c r="AG314">
        <v>8805.0826633817433</v>
      </c>
      <c r="AH314">
        <v>8888.0625</v>
      </c>
      <c r="AI314">
        <v>9007.9222640041498</v>
      </c>
      <c r="AJ314">
        <v>8805.0826633817433</v>
      </c>
      <c r="AK314">
        <v>9146.2228816894021</v>
      </c>
      <c r="AL314">
        <v>8786.6435546875</v>
      </c>
      <c r="AM314">
        <v>9358.2824847930879</v>
      </c>
      <c r="AN314">
        <v>8786.6435546875</v>
      </c>
      <c r="AO314">
        <v>9358.2812549221908</v>
      </c>
      <c r="AP314">
        <v>9146.2216796875</v>
      </c>
      <c r="AQ314">
        <v>9450.4810702416198</v>
      </c>
      <c r="AR314">
        <v>9044.8018828361273</v>
      </c>
      <c r="AS314">
        <v>9155.4426117995681</v>
      </c>
      <c r="AT314">
        <v>9358.2822265625</v>
      </c>
      <c r="AU314">
        <v>9404.3821390086214</v>
      </c>
      <c r="AV314">
        <v>9127.7826643318967</v>
      </c>
      <c r="AW314">
        <v>1</v>
      </c>
      <c r="AX314">
        <v>-18.439108694243259</v>
      </c>
      <c r="AY314">
        <v>-1.2020019021292681E-3</v>
      </c>
      <c r="AZ314">
        <v>9.716403092170367E-4</v>
      </c>
      <c r="BA314">
        <v>-18.439108694243259</v>
      </c>
      <c r="BB314">
        <v>8566.6435546875</v>
      </c>
      <c r="BC314">
        <v>8805.0826633817433</v>
      </c>
      <c r="BD314">
        <v>-2.7079712685248839E-2</v>
      </c>
      <c r="BE314">
        <v>2.7079712685248839E-2</v>
      </c>
      <c r="BF314">
        <f t="shared" si="30"/>
        <v>-0.15546732644967665</v>
      </c>
      <c r="BG314">
        <f t="shared" si="31"/>
        <v>202.83960062240658</v>
      </c>
      <c r="BH314">
        <f t="shared" si="32"/>
        <v>571.63893010558786</v>
      </c>
      <c r="BI314">
        <f t="shared" si="33"/>
        <v>663.83751555411982</v>
      </c>
      <c r="BJ314">
        <f t="shared" si="34"/>
        <v>663.83751555411982</v>
      </c>
    </row>
    <row r="315" spans="1:62">
      <c r="A315">
        <v>314</v>
      </c>
      <c r="B315">
        <v>1540</v>
      </c>
      <c r="C315" t="s">
        <v>103</v>
      </c>
      <c r="D315">
        <v>2023</v>
      </c>
      <c r="E315" t="s">
        <v>70</v>
      </c>
      <c r="F315" t="s">
        <v>56</v>
      </c>
      <c r="G315">
        <v>250.53899999999999</v>
      </c>
      <c r="H315">
        <v>0.87872260199999996</v>
      </c>
      <c r="I315">
        <v>5061440940</v>
      </c>
      <c r="J315">
        <v>6.56</v>
      </c>
      <c r="K315">
        <v>13.77</v>
      </c>
      <c r="L315">
        <v>233676000000</v>
      </c>
      <c r="M315">
        <v>2.11</v>
      </c>
      <c r="N315">
        <v>1</v>
      </c>
      <c r="O315">
        <v>122729000000</v>
      </c>
      <c r="P315">
        <v>24.24787203</v>
      </c>
      <c r="Q315">
        <v>21.639708679999998</v>
      </c>
      <c r="R315">
        <v>2500380300</v>
      </c>
      <c r="S315">
        <v>238598000000</v>
      </c>
      <c r="T315">
        <v>86931890148</v>
      </c>
      <c r="U315">
        <v>151666000000</v>
      </c>
      <c r="V315">
        <v>-1.942833498199404</v>
      </c>
      <c r="W315">
        <v>57.32</v>
      </c>
      <c r="X315">
        <v>48.99</v>
      </c>
      <c r="Y315">
        <v>3.56</v>
      </c>
      <c r="Z315">
        <v>3.3372284759999999</v>
      </c>
      <c r="AA315">
        <v>0</v>
      </c>
      <c r="AB315" s="2">
        <v>44926</v>
      </c>
      <c r="AC315">
        <v>9410</v>
      </c>
      <c r="AD315">
        <f t="shared" si="28"/>
        <v>220</v>
      </c>
      <c r="AE315">
        <v>220</v>
      </c>
      <c r="AF315">
        <f t="shared" si="29"/>
        <v>2.3379383634431457</v>
      </c>
      <c r="AG315">
        <v>8771.2875345667071</v>
      </c>
      <c r="AH315">
        <v>8906.6767578125</v>
      </c>
      <c r="AI315">
        <v>9806.0480265166934</v>
      </c>
      <c r="AJ315">
        <v>8751.9462169601647</v>
      </c>
      <c r="AK315">
        <v>8095.4962341848732</v>
      </c>
      <c r="AL315">
        <v>8529.5205078125</v>
      </c>
      <c r="AM315">
        <v>9265.4747109202162</v>
      </c>
      <c r="AN315">
        <v>8038.8843724073568</v>
      </c>
      <c r="AO315">
        <v>7953.9667349074616</v>
      </c>
      <c r="AP315">
        <v>8029.44921875</v>
      </c>
      <c r="AQ315">
        <v>8095.4963921122207</v>
      </c>
      <c r="AR315">
        <v>7906.7901825058752</v>
      </c>
      <c r="AS315">
        <v>7821.8730599947057</v>
      </c>
      <c r="AT315">
        <v>8076.62646484375</v>
      </c>
      <c r="AU315">
        <v>9916.5121665312854</v>
      </c>
      <c r="AV315">
        <v>7765.2611922504739</v>
      </c>
      <c r="AW315">
        <v>1</v>
      </c>
      <c r="AX315">
        <v>-241.76702675420711</v>
      </c>
      <c r="AY315">
        <v>-66.047015434873174</v>
      </c>
      <c r="AZ315">
        <v>122.6597299362884</v>
      </c>
      <c r="BA315">
        <v>-241.76702675420711</v>
      </c>
      <c r="BB315">
        <v>8309.5205078125</v>
      </c>
      <c r="BC315">
        <v>8771.2875345667071</v>
      </c>
      <c r="BD315">
        <v>-5.2645295794309863E-2</v>
      </c>
      <c r="BE315">
        <v>5.2645295794309863E-2</v>
      </c>
      <c r="BF315">
        <f t="shared" si="30"/>
        <v>-0.12127930661614934</v>
      </c>
      <c r="BG315">
        <f t="shared" si="31"/>
        <v>1054.1018095565287</v>
      </c>
      <c r="BH315">
        <f t="shared" si="32"/>
        <v>1767.1636541093367</v>
      </c>
      <c r="BI315">
        <f t="shared" si="33"/>
        <v>1899.2578440108182</v>
      </c>
      <c r="BJ315">
        <f t="shared" si="34"/>
        <v>2151.2509742808115</v>
      </c>
    </row>
    <row r="316" spans="1:62">
      <c r="A316">
        <v>315</v>
      </c>
      <c r="B316">
        <v>1540</v>
      </c>
      <c r="C316" t="s">
        <v>103</v>
      </c>
      <c r="D316">
        <v>2024</v>
      </c>
      <c r="E316" t="s">
        <v>70</v>
      </c>
      <c r="F316" t="s">
        <v>56</v>
      </c>
      <c r="J316">
        <v>27.08</v>
      </c>
      <c r="K316">
        <v>-14.24</v>
      </c>
      <c r="L316">
        <v>200400000000</v>
      </c>
      <c r="N316">
        <v>1</v>
      </c>
      <c r="P316">
        <v>57.28</v>
      </c>
      <c r="S316">
        <v>303200000000</v>
      </c>
      <c r="T316">
        <v>137600000000</v>
      </c>
      <c r="U316">
        <v>165600000000</v>
      </c>
      <c r="V316">
        <v>9.1872931309588175</v>
      </c>
      <c r="W316">
        <v>37.261611219999999</v>
      </c>
      <c r="X316">
        <v>48.99</v>
      </c>
      <c r="Y316">
        <v>3.45</v>
      </c>
      <c r="Z316">
        <v>91.567996109999996</v>
      </c>
      <c r="AA316">
        <v>0</v>
      </c>
      <c r="AB316" s="2">
        <v>45291</v>
      </c>
      <c r="AC316">
        <v>6530</v>
      </c>
      <c r="AD316">
        <f t="shared" si="28"/>
        <v>220</v>
      </c>
      <c r="AE316">
        <v>220</v>
      </c>
      <c r="AF316">
        <f t="shared" si="29"/>
        <v>3.3690658499234303</v>
      </c>
      <c r="AG316">
        <v>6610</v>
      </c>
      <c r="AH316">
        <v>6480</v>
      </c>
      <c r="AI316">
        <v>6680</v>
      </c>
      <c r="AJ316">
        <v>6450</v>
      </c>
      <c r="AK316">
        <v>6527.6946107784433</v>
      </c>
      <c r="AL316">
        <v>6460</v>
      </c>
      <c r="AM316">
        <v>6576.0479041916169</v>
      </c>
      <c r="AN316">
        <v>6440.6586826347302</v>
      </c>
      <c r="AO316">
        <v>6459.9999739196955</v>
      </c>
      <c r="AP316">
        <v>6518.02392578125</v>
      </c>
      <c r="AQ316">
        <v>6547.0359017120272</v>
      </c>
      <c r="AR316">
        <v>6459.9999739196955</v>
      </c>
      <c r="AS316">
        <v>6314.9401112115211</v>
      </c>
      <c r="AT316">
        <v>6479.34130859375</v>
      </c>
      <c r="AU316">
        <v>6556.7065779500936</v>
      </c>
      <c r="AV316">
        <v>6314.9401112115211</v>
      </c>
      <c r="AW316">
        <v>0</v>
      </c>
      <c r="AX316">
        <v>-150</v>
      </c>
      <c r="AY316">
        <v>-9.670684997193348</v>
      </c>
      <c r="AZ316">
        <v>19.341334674054451</v>
      </c>
      <c r="BA316">
        <v>-9.670684997193348</v>
      </c>
      <c r="BB316">
        <v>6298.02392578125</v>
      </c>
      <c r="BC316">
        <v>6527.6946107784433</v>
      </c>
      <c r="BD316">
        <v>-3.5184042558909563E-2</v>
      </c>
      <c r="BE316">
        <v>3.5184042558909563E-2</v>
      </c>
      <c r="BF316">
        <f t="shared" si="30"/>
        <v>-0.54617414248021112</v>
      </c>
      <c r="BG316">
        <f t="shared" si="31"/>
        <v>230</v>
      </c>
      <c r="BH316">
        <f t="shared" si="32"/>
        <v>239.34131736526979</v>
      </c>
      <c r="BI316">
        <f t="shared" si="33"/>
        <v>239.34131736526979</v>
      </c>
      <c r="BJ316">
        <f t="shared" si="34"/>
        <v>365.05988878847893</v>
      </c>
    </row>
    <row r="317" spans="1:62">
      <c r="A317">
        <v>316</v>
      </c>
      <c r="B317">
        <v>1560</v>
      </c>
      <c r="C317" t="s">
        <v>104</v>
      </c>
      <c r="D317">
        <v>2016</v>
      </c>
      <c r="E317" t="s">
        <v>55</v>
      </c>
      <c r="F317" t="s">
        <v>56</v>
      </c>
      <c r="G317">
        <v>25.559000000000001</v>
      </c>
      <c r="H317">
        <v>0.91765850199999999</v>
      </c>
      <c r="I317">
        <v>4177108122</v>
      </c>
      <c r="J317">
        <v>1</v>
      </c>
      <c r="K317">
        <v>-0.19</v>
      </c>
      <c r="L317">
        <v>86409643025</v>
      </c>
      <c r="M317">
        <v>0.04</v>
      </c>
      <c r="N317">
        <v>1</v>
      </c>
      <c r="O317">
        <v>62300000000</v>
      </c>
      <c r="P317">
        <v>14.91462471</v>
      </c>
      <c r="Q317">
        <v>20.905587390000001</v>
      </c>
      <c r="R317">
        <v>1200000000</v>
      </c>
      <c r="S317">
        <v>98362304568</v>
      </c>
      <c r="T317">
        <v>27963005099</v>
      </c>
      <c r="U317">
        <v>70399299469</v>
      </c>
      <c r="V317">
        <v>5.9840174150000003</v>
      </c>
      <c r="W317">
        <v>39.72</v>
      </c>
      <c r="X317">
        <v>50.92</v>
      </c>
      <c r="Y317">
        <v>3.72</v>
      </c>
      <c r="Z317">
        <v>5.9334512610000001</v>
      </c>
      <c r="AA317">
        <v>0</v>
      </c>
      <c r="AB317" s="2">
        <v>42369</v>
      </c>
      <c r="AC317">
        <v>6230</v>
      </c>
      <c r="AD317">
        <f t="shared" si="28"/>
        <v>160</v>
      </c>
      <c r="AE317">
        <v>160</v>
      </c>
      <c r="AF317">
        <f t="shared" si="29"/>
        <v>2.5682182985553772</v>
      </c>
      <c r="AG317">
        <v>4858.9416288372786</v>
      </c>
      <c r="AH317">
        <v>4882.45263671875</v>
      </c>
      <c r="AI317">
        <v>4882.45263671875</v>
      </c>
      <c r="AJ317">
        <v>4858.9416288372786</v>
      </c>
      <c r="AK317">
        <v>4890.2894153225807</v>
      </c>
      <c r="AL317">
        <v>4858.94140625</v>
      </c>
      <c r="AM317">
        <v>4913.8004221270157</v>
      </c>
      <c r="AN317">
        <v>4835.430399445564</v>
      </c>
      <c r="AO317">
        <v>4882.4530357947706</v>
      </c>
      <c r="AP317">
        <v>4890.2900390625</v>
      </c>
      <c r="AQ317">
        <v>4913.8010488656846</v>
      </c>
      <c r="AR317">
        <v>4804.0830031174883</v>
      </c>
      <c r="AS317">
        <v>4898.1273116696857</v>
      </c>
      <c r="AT317">
        <v>4866.779296875</v>
      </c>
      <c r="AU317">
        <v>4898.1273116696857</v>
      </c>
      <c r="AV317">
        <v>4819.757274682971</v>
      </c>
      <c r="AW317">
        <v>1</v>
      </c>
      <c r="AX317">
        <v>-2.225872785857064E-4</v>
      </c>
      <c r="AY317">
        <v>6.2373991931963246E-4</v>
      </c>
      <c r="AZ317">
        <v>-15.673738919770591</v>
      </c>
      <c r="BA317">
        <v>-2.225872785857064E-4</v>
      </c>
      <c r="BB317">
        <v>4698.94140625</v>
      </c>
      <c r="BC317">
        <v>4858.9416288372786</v>
      </c>
      <c r="BD317">
        <v>-3.2929027514488958E-2</v>
      </c>
      <c r="BE317">
        <v>3.2929027514488958E-2</v>
      </c>
      <c r="BF317">
        <f t="shared" si="30"/>
        <v>-8.2341497635415595E-2</v>
      </c>
      <c r="BG317">
        <f t="shared" si="31"/>
        <v>23.511007881471414</v>
      </c>
      <c r="BH317">
        <f t="shared" si="32"/>
        <v>78.370022681451701</v>
      </c>
      <c r="BI317">
        <f t="shared" si="33"/>
        <v>109.71804574819635</v>
      </c>
      <c r="BJ317">
        <f t="shared" si="34"/>
        <v>109.71804574819635</v>
      </c>
    </row>
    <row r="318" spans="1:62">
      <c r="A318">
        <v>317</v>
      </c>
      <c r="B318">
        <v>1560</v>
      </c>
      <c r="C318" t="s">
        <v>104</v>
      </c>
      <c r="D318">
        <v>2017</v>
      </c>
      <c r="E318" t="s">
        <v>55</v>
      </c>
      <c r="F318" t="s">
        <v>56</v>
      </c>
      <c r="G318">
        <v>33.606999999999999</v>
      </c>
      <c r="H318">
        <v>0.86027173300000004</v>
      </c>
      <c r="I318">
        <v>6295080690</v>
      </c>
      <c r="J318">
        <v>0.63</v>
      </c>
      <c r="K318">
        <v>-4.58</v>
      </c>
      <c r="L318">
        <v>82451325482</v>
      </c>
      <c r="M318">
        <v>1.63</v>
      </c>
      <c r="N318">
        <v>1</v>
      </c>
      <c r="O318">
        <v>59000000000</v>
      </c>
      <c r="P318">
        <v>9.3723977349999998</v>
      </c>
      <c r="Q318">
        <v>21.02337043</v>
      </c>
      <c r="R318">
        <v>1350000000</v>
      </c>
      <c r="S318">
        <v>98981772168</v>
      </c>
      <c r="T318">
        <v>26151220661</v>
      </c>
      <c r="U318">
        <v>72830551507</v>
      </c>
      <c r="V318">
        <v>3.4535173735224318</v>
      </c>
      <c r="W318">
        <v>35.909999999999997</v>
      </c>
      <c r="X318">
        <v>50.92</v>
      </c>
      <c r="Y318">
        <v>4.03</v>
      </c>
      <c r="Z318">
        <v>8.6434615140000002</v>
      </c>
      <c r="AA318">
        <v>0</v>
      </c>
      <c r="AB318" s="2">
        <v>42735</v>
      </c>
      <c r="AC318">
        <v>5900</v>
      </c>
      <c r="AD318">
        <f t="shared" si="28"/>
        <v>180</v>
      </c>
      <c r="AE318">
        <v>180</v>
      </c>
      <c r="AF318">
        <f t="shared" si="29"/>
        <v>3.0508474576271185</v>
      </c>
      <c r="AG318">
        <v>4951.3026692158464</v>
      </c>
      <c r="AH318">
        <v>4909.83447265625</v>
      </c>
      <c r="AI318">
        <v>4951.3026692158464</v>
      </c>
      <c r="AJ318">
        <v>4826.8980795370562</v>
      </c>
      <c r="AK318">
        <v>4721.5812926939388</v>
      </c>
      <c r="AL318">
        <v>4802.01708984375</v>
      </c>
      <c r="AM318">
        <v>4810.0606695587312</v>
      </c>
      <c r="AN318">
        <v>4721.5812926939388</v>
      </c>
      <c r="AO318">
        <v>4721.58154296875</v>
      </c>
      <c r="AP318">
        <v>4721.58154296875</v>
      </c>
      <c r="AQ318">
        <v>4745.7122833927824</v>
      </c>
      <c r="AR318">
        <v>4665.2764819793438</v>
      </c>
      <c r="AS318">
        <v>4761.7993197278911</v>
      </c>
      <c r="AT318">
        <v>4729.625</v>
      </c>
      <c r="AU318">
        <v>4777.8864795918371</v>
      </c>
      <c r="AV318">
        <v>4625.0584608843537</v>
      </c>
      <c r="AW318">
        <v>1</v>
      </c>
      <c r="AX318">
        <v>-149.28557937209641</v>
      </c>
      <c r="AY318">
        <v>2.5027481115103001E-4</v>
      </c>
      <c r="AZ318">
        <v>8.04345703125</v>
      </c>
      <c r="BA318">
        <v>-149.28557937209641</v>
      </c>
      <c r="BB318">
        <v>4622.01708984375</v>
      </c>
      <c r="BC318">
        <v>4951.3026692158464</v>
      </c>
      <c r="BD318">
        <v>-6.6504837488403121E-2</v>
      </c>
      <c r="BE318">
        <v>6.6504837488403121E-2</v>
      </c>
      <c r="BF318">
        <f t="shared" si="30"/>
        <v>-0.13972826717555281</v>
      </c>
      <c r="BG318">
        <f t="shared" si="31"/>
        <v>124.40458967879022</v>
      </c>
      <c r="BH318">
        <f t="shared" si="32"/>
        <v>229.72137652190759</v>
      </c>
      <c r="BI318">
        <f t="shared" si="33"/>
        <v>286.02618723650266</v>
      </c>
      <c r="BJ318">
        <f t="shared" si="34"/>
        <v>326.2442083314927</v>
      </c>
    </row>
    <row r="319" spans="1:62">
      <c r="A319">
        <v>318</v>
      </c>
      <c r="B319">
        <v>1560</v>
      </c>
      <c r="C319" t="s">
        <v>104</v>
      </c>
      <c r="D319">
        <v>2018</v>
      </c>
      <c r="E319" t="s">
        <v>55</v>
      </c>
      <c r="F319" t="s">
        <v>56</v>
      </c>
      <c r="G319">
        <v>28.032</v>
      </c>
      <c r="H319">
        <v>0.85016300899999997</v>
      </c>
      <c r="I319">
        <v>5610410596</v>
      </c>
      <c r="J319">
        <v>-0.62</v>
      </c>
      <c r="K319">
        <v>-0.31</v>
      </c>
      <c r="L319">
        <v>82191790225</v>
      </c>
      <c r="M319">
        <v>1.44</v>
      </c>
      <c r="N319">
        <v>1</v>
      </c>
      <c r="O319">
        <v>62100000000</v>
      </c>
      <c r="P319">
        <v>11.068708600000001</v>
      </c>
      <c r="Q319">
        <v>21.128730950000001</v>
      </c>
      <c r="R319">
        <v>1500000000</v>
      </c>
      <c r="S319">
        <v>98371086449</v>
      </c>
      <c r="T319">
        <v>21531458890</v>
      </c>
      <c r="U319">
        <v>76839627559</v>
      </c>
      <c r="V319">
        <v>5.5046624926555356</v>
      </c>
      <c r="W319">
        <v>28.02</v>
      </c>
      <c r="X319">
        <v>50.92</v>
      </c>
      <c r="Y319">
        <v>4.1500000000000004</v>
      </c>
      <c r="Z319">
        <v>7.3014546979999997</v>
      </c>
      <c r="AA319">
        <v>0</v>
      </c>
      <c r="AB319" s="2">
        <v>43100</v>
      </c>
      <c r="AC319">
        <v>6210</v>
      </c>
      <c r="AD319">
        <f t="shared" si="28"/>
        <v>200</v>
      </c>
      <c r="AE319">
        <v>200</v>
      </c>
      <c r="AF319">
        <f t="shared" si="29"/>
        <v>3.2206119162640903</v>
      </c>
      <c r="AG319">
        <v>5313.1735293377606</v>
      </c>
      <c r="AH319">
        <v>5321.7431640625</v>
      </c>
      <c r="AI319">
        <v>5321.7431640625</v>
      </c>
      <c r="AJ319">
        <v>5278.8949904388082</v>
      </c>
      <c r="AK319">
        <v>5067.4137031690316</v>
      </c>
      <c r="AL319">
        <v>5150.35009765625</v>
      </c>
      <c r="AM319">
        <v>5249.8737710409123</v>
      </c>
      <c r="AN319">
        <v>5067.4137031690316</v>
      </c>
      <c r="AO319">
        <v>5067.4137614722385</v>
      </c>
      <c r="AP319">
        <v>5125.46923828125</v>
      </c>
      <c r="AQ319">
        <v>5158.6437964578281</v>
      </c>
      <c r="AR319">
        <v>5059.1201219280947</v>
      </c>
      <c r="AS319">
        <v>5150.3507694367436</v>
      </c>
      <c r="AT319">
        <v>5142.05712890625</v>
      </c>
      <c r="AU319">
        <v>5166.9380504977325</v>
      </c>
      <c r="AV319">
        <v>5100.5889262537803</v>
      </c>
      <c r="AW319">
        <v>1</v>
      </c>
      <c r="AX319">
        <v>-162.82343168151061</v>
      </c>
      <c r="AY319">
        <v>58.055535112218422</v>
      </c>
      <c r="AZ319">
        <v>74.643367434011452</v>
      </c>
      <c r="BA319">
        <v>-162.82343168151061</v>
      </c>
      <c r="BB319">
        <v>4950.35009765625</v>
      </c>
      <c r="BC319">
        <v>5313.1735293377606</v>
      </c>
      <c r="BD319">
        <v>-6.8287517747746745E-2</v>
      </c>
      <c r="BE319">
        <v>6.8287517747746745E-2</v>
      </c>
      <c r="BF319">
        <f t="shared" si="30"/>
        <v>-0.14983699063486186</v>
      </c>
      <c r="BG319">
        <f t="shared" si="31"/>
        <v>42.848173623691764</v>
      </c>
      <c r="BH319">
        <f t="shared" si="32"/>
        <v>254.32946089346842</v>
      </c>
      <c r="BI319">
        <f t="shared" si="33"/>
        <v>262.6230421344053</v>
      </c>
      <c r="BJ319">
        <f t="shared" si="34"/>
        <v>262.6230421344053</v>
      </c>
    </row>
    <row r="320" spans="1:62">
      <c r="A320">
        <v>319</v>
      </c>
      <c r="B320">
        <v>1560</v>
      </c>
      <c r="C320" t="s">
        <v>104</v>
      </c>
      <c r="D320">
        <v>2019</v>
      </c>
      <c r="E320" t="s">
        <v>55</v>
      </c>
      <c r="F320" t="s">
        <v>56</v>
      </c>
      <c r="G320">
        <v>25.741</v>
      </c>
      <c r="H320">
        <v>0.93939453699999997</v>
      </c>
      <c r="I320">
        <v>6925532183</v>
      </c>
      <c r="J320">
        <v>4.2</v>
      </c>
      <c r="K320">
        <v>-1.36</v>
      </c>
      <c r="L320">
        <v>81071832925</v>
      </c>
      <c r="M320">
        <v>1.68</v>
      </c>
      <c r="N320">
        <v>1</v>
      </c>
      <c r="O320">
        <v>77800000000</v>
      </c>
      <c r="P320">
        <v>11.23379373</v>
      </c>
      <c r="Q320">
        <v>21.224041119999999</v>
      </c>
      <c r="R320">
        <v>1650000000</v>
      </c>
      <c r="S320">
        <v>102503000000</v>
      </c>
      <c r="T320">
        <v>18490927641</v>
      </c>
      <c r="U320">
        <v>84012252677</v>
      </c>
      <c r="V320">
        <v>9.3345391510293592</v>
      </c>
      <c r="W320">
        <v>22.01</v>
      </c>
      <c r="X320">
        <v>50.92</v>
      </c>
      <c r="Y320">
        <v>5.03</v>
      </c>
      <c r="Z320">
        <v>8.243478734</v>
      </c>
      <c r="AA320">
        <v>0</v>
      </c>
      <c r="AB320" s="2">
        <v>43465</v>
      </c>
      <c r="AC320">
        <v>7780</v>
      </c>
      <c r="AD320">
        <f t="shared" si="28"/>
        <v>220</v>
      </c>
      <c r="AE320">
        <v>220</v>
      </c>
      <c r="AF320">
        <f t="shared" si="29"/>
        <v>2.8277634961439588</v>
      </c>
      <c r="AG320">
        <v>7020.201086745019</v>
      </c>
      <c r="AH320">
        <v>7073.05078125</v>
      </c>
      <c r="AI320">
        <v>7125.900475754981</v>
      </c>
      <c r="AJ320">
        <v>6852.8437208125779</v>
      </c>
      <c r="AK320">
        <v>5895.907914485837</v>
      </c>
      <c r="AL320">
        <v>6958.54248046875</v>
      </c>
      <c r="AM320">
        <v>7661.2524353929339</v>
      </c>
      <c r="AN320">
        <v>5895.907914485837</v>
      </c>
      <c r="AO320">
        <v>6033.0225144092219</v>
      </c>
      <c r="AP320">
        <v>5947.326171875</v>
      </c>
      <c r="AQ320">
        <v>6375.8078845461096</v>
      </c>
      <c r="AR320">
        <v>5947.326171875</v>
      </c>
      <c r="AS320">
        <v>6024.452105978261</v>
      </c>
      <c r="AT320">
        <v>5913.046875</v>
      </c>
      <c r="AU320">
        <v>6024.452105978261</v>
      </c>
      <c r="AV320">
        <v>5913.046875</v>
      </c>
      <c r="AW320">
        <v>0</v>
      </c>
      <c r="AX320">
        <v>-61.658606276268983</v>
      </c>
      <c r="AY320">
        <v>51.418257389163053</v>
      </c>
      <c r="AZ320">
        <v>-119.9756394092219</v>
      </c>
      <c r="BA320">
        <v>51.418257389163053</v>
      </c>
      <c r="BB320">
        <v>5727.326171875</v>
      </c>
      <c r="BC320">
        <v>5895.907914485837</v>
      </c>
      <c r="BD320">
        <v>-2.8593008075421821E-2</v>
      </c>
      <c r="BE320">
        <v>2.8593008075421821E-2</v>
      </c>
      <c r="BF320">
        <f t="shared" si="30"/>
        <v>-6.0605569368701401E-2</v>
      </c>
      <c r="BG320">
        <f t="shared" si="31"/>
        <v>273.05675494240313</v>
      </c>
      <c r="BH320">
        <f t="shared" si="32"/>
        <v>1765.3445209070969</v>
      </c>
      <c r="BI320">
        <f t="shared" si="33"/>
        <v>1765.3445209070969</v>
      </c>
      <c r="BJ320">
        <f t="shared" si="34"/>
        <v>1765.3445209070969</v>
      </c>
    </row>
    <row r="321" spans="1:62">
      <c r="A321">
        <v>320</v>
      </c>
      <c r="B321">
        <v>1560</v>
      </c>
      <c r="C321" t="s">
        <v>104</v>
      </c>
      <c r="D321">
        <v>2020</v>
      </c>
      <c r="E321" t="s">
        <v>55</v>
      </c>
      <c r="F321" t="s">
        <v>56</v>
      </c>
      <c r="G321">
        <v>50.459000000000003</v>
      </c>
      <c r="H321">
        <v>0.86073804399999998</v>
      </c>
      <c r="I321">
        <v>3580341999</v>
      </c>
      <c r="J321">
        <v>-3.7</v>
      </c>
      <c r="K321">
        <v>-9.75</v>
      </c>
      <c r="L321">
        <v>73164758081</v>
      </c>
      <c r="M321">
        <v>1.65</v>
      </c>
      <c r="N321">
        <v>1</v>
      </c>
      <c r="O321">
        <v>72200000000</v>
      </c>
      <c r="P321">
        <v>20.165671329999999</v>
      </c>
      <c r="Q321">
        <v>21.224041119999999</v>
      </c>
      <c r="R321">
        <v>1650000000</v>
      </c>
      <c r="S321">
        <v>98714751683</v>
      </c>
      <c r="T321">
        <v>12767542288</v>
      </c>
      <c r="U321">
        <v>85947209395</v>
      </c>
      <c r="V321">
        <v>2.3031839479882579</v>
      </c>
      <c r="W321">
        <v>14.86</v>
      </c>
      <c r="X321">
        <v>50.92</v>
      </c>
      <c r="Y321">
        <v>4.87</v>
      </c>
      <c r="Z321">
        <v>4.1657454899999999</v>
      </c>
      <c r="AA321">
        <v>0</v>
      </c>
      <c r="AB321" s="2">
        <v>43830</v>
      </c>
      <c r="AC321">
        <v>7220</v>
      </c>
      <c r="AD321">
        <f t="shared" si="28"/>
        <v>220</v>
      </c>
      <c r="AE321">
        <v>220</v>
      </c>
      <c r="AF321">
        <f t="shared" si="29"/>
        <v>3.0470914127423825</v>
      </c>
      <c r="AG321">
        <v>6289.1136484587878</v>
      </c>
      <c r="AH321">
        <v>6465.279296875</v>
      </c>
      <c r="AI321">
        <v>6474.0875792958104</v>
      </c>
      <c r="AJ321">
        <v>6289.1136484587878</v>
      </c>
      <c r="AK321">
        <v>6227.4560120221486</v>
      </c>
      <c r="AL321">
        <v>6350.77197265625</v>
      </c>
      <c r="AM321">
        <v>6359.5802555586861</v>
      </c>
      <c r="AN321">
        <v>6139.3731829977896</v>
      </c>
      <c r="AO321">
        <v>6341.9627386845832</v>
      </c>
      <c r="AP321">
        <v>6227.455078125</v>
      </c>
      <c r="AQ321">
        <v>6456.4703992441646</v>
      </c>
      <c r="AR321">
        <v>6156.9888254729494</v>
      </c>
      <c r="AS321">
        <v>6430.0461604750171</v>
      </c>
      <c r="AT321">
        <v>6368.38818359375</v>
      </c>
      <c r="AU321">
        <v>6518.1289845911133</v>
      </c>
      <c r="AV321">
        <v>6341.963336358921</v>
      </c>
      <c r="AW321">
        <v>1</v>
      </c>
      <c r="AX321">
        <v>61.658324197462207</v>
      </c>
      <c r="AY321">
        <v>-9.3389714857039507E-4</v>
      </c>
      <c r="AZ321">
        <v>26.425444909166799</v>
      </c>
      <c r="BA321">
        <v>61.658324197462207</v>
      </c>
      <c r="BB321">
        <v>6130.77197265625</v>
      </c>
      <c r="BC321">
        <v>6289.1136484587878</v>
      </c>
      <c r="BD321">
        <v>-2.5177105177824389E-2</v>
      </c>
      <c r="BE321">
        <v>2.5177105177824389E-2</v>
      </c>
      <c r="BF321">
        <f t="shared" si="30"/>
        <v>-0.13926195589435347</v>
      </c>
      <c r="BG321">
        <f t="shared" si="31"/>
        <v>184.97393083702264</v>
      </c>
      <c r="BH321">
        <f t="shared" si="32"/>
        <v>334.7143962980208</v>
      </c>
      <c r="BI321">
        <f t="shared" si="33"/>
        <v>334.7143962980208</v>
      </c>
      <c r="BJ321">
        <f t="shared" si="34"/>
        <v>378.75580159332367</v>
      </c>
    </row>
    <row r="322" spans="1:62">
      <c r="A322">
        <v>321</v>
      </c>
      <c r="B322">
        <v>1560</v>
      </c>
      <c r="C322" t="s">
        <v>104</v>
      </c>
      <c r="D322">
        <v>2021</v>
      </c>
      <c r="E322" t="s">
        <v>55</v>
      </c>
      <c r="F322" t="s">
        <v>56</v>
      </c>
      <c r="G322">
        <v>32.725999999999999</v>
      </c>
      <c r="H322">
        <v>0.946525591</v>
      </c>
      <c r="I322">
        <v>6604428633</v>
      </c>
      <c r="J322">
        <v>7.86</v>
      </c>
      <c r="K322">
        <v>9</v>
      </c>
      <c r="L322">
        <v>79747901283</v>
      </c>
      <c r="M322">
        <v>1.47</v>
      </c>
      <c r="N322">
        <v>1</v>
      </c>
      <c r="O322">
        <v>87200000000</v>
      </c>
      <c r="P322">
        <v>13.20326176</v>
      </c>
      <c r="Q322">
        <v>21.41374897</v>
      </c>
      <c r="R322">
        <v>1994679000</v>
      </c>
      <c r="S322">
        <v>106469000000</v>
      </c>
      <c r="T322">
        <v>13575872997</v>
      </c>
      <c r="U322">
        <v>92893380372</v>
      </c>
      <c r="V322">
        <v>8.0819040267805313</v>
      </c>
      <c r="W322">
        <v>14.61</v>
      </c>
      <c r="X322">
        <v>50.92</v>
      </c>
      <c r="Y322">
        <v>5.43</v>
      </c>
      <c r="Z322">
        <v>7.1096870479999996</v>
      </c>
      <c r="AA322">
        <v>0</v>
      </c>
      <c r="AB322" s="2">
        <v>44196</v>
      </c>
      <c r="AC322">
        <v>8720</v>
      </c>
      <c r="AD322">
        <f t="shared" si="28"/>
        <v>270</v>
      </c>
      <c r="AE322">
        <v>270</v>
      </c>
      <c r="AF322">
        <f t="shared" si="29"/>
        <v>3.096330275229358</v>
      </c>
      <c r="AG322">
        <v>8247.1471748737367</v>
      </c>
      <c r="AH322">
        <v>8092.740234375</v>
      </c>
      <c r="AI322">
        <v>8247.1471748737367</v>
      </c>
      <c r="AJ322">
        <v>8065.491950757576</v>
      </c>
      <c r="AK322">
        <v>8219.8991590711794</v>
      </c>
      <c r="AL322">
        <v>8174.4853515625</v>
      </c>
      <c r="AM322">
        <v>8265.3129665798606</v>
      </c>
      <c r="AN322">
        <v>8101.8232595486106</v>
      </c>
      <c r="AO322">
        <v>8138.154314159292</v>
      </c>
      <c r="AP322">
        <v>8210.81640625</v>
      </c>
      <c r="AQ322">
        <v>8210.81640625</v>
      </c>
      <c r="AR322">
        <v>8010.9956530005529</v>
      </c>
      <c r="AS322">
        <v>8156.3188411167694</v>
      </c>
      <c r="AT322">
        <v>8138.1533203125</v>
      </c>
      <c r="AU322">
        <v>8228.9809243338441</v>
      </c>
      <c r="AV322">
        <v>8001.911914280483</v>
      </c>
      <c r="AW322">
        <v>1</v>
      </c>
      <c r="AX322">
        <v>-72.661823311236731</v>
      </c>
      <c r="AY322">
        <v>-9.0827528211793833</v>
      </c>
      <c r="AZ322">
        <v>-9.9384679197100922E-4</v>
      </c>
      <c r="BA322">
        <v>-72.661823311236731</v>
      </c>
      <c r="BB322">
        <v>7904.4853515625</v>
      </c>
      <c r="BC322">
        <v>8247.1471748737367</v>
      </c>
      <c r="BD322">
        <v>-4.1549134027244139E-2</v>
      </c>
      <c r="BE322">
        <v>4.1549134027244139E-2</v>
      </c>
      <c r="BF322">
        <f t="shared" si="30"/>
        <v>-5.3474535987000908E-2</v>
      </c>
      <c r="BG322">
        <f t="shared" si="31"/>
        <v>181.65522411616075</v>
      </c>
      <c r="BH322">
        <f t="shared" si="32"/>
        <v>199.82101582228461</v>
      </c>
      <c r="BI322">
        <f t="shared" si="33"/>
        <v>254.31731357930767</v>
      </c>
      <c r="BJ322">
        <f t="shared" si="34"/>
        <v>263.40105229937762</v>
      </c>
    </row>
    <row r="323" spans="1:62">
      <c r="A323">
        <v>322</v>
      </c>
      <c r="B323">
        <v>1560</v>
      </c>
      <c r="C323" t="s">
        <v>104</v>
      </c>
      <c r="D323">
        <v>2022</v>
      </c>
      <c r="E323" t="s">
        <v>55</v>
      </c>
      <c r="F323" t="s">
        <v>56</v>
      </c>
      <c r="G323">
        <v>88.06</v>
      </c>
      <c r="H323">
        <v>0.94557254199999996</v>
      </c>
      <c r="I323">
        <v>5129135206</v>
      </c>
      <c r="J323">
        <v>-2.21</v>
      </c>
      <c r="K323">
        <v>4.62</v>
      </c>
      <c r="L323">
        <v>83435241806</v>
      </c>
      <c r="M323">
        <v>1.52</v>
      </c>
      <c r="N323">
        <v>1</v>
      </c>
      <c r="O323">
        <v>86500000000</v>
      </c>
      <c r="P323">
        <v>16.864441379999999</v>
      </c>
      <c r="Q323">
        <v>21.387745450000001</v>
      </c>
      <c r="R323">
        <v>1943478900</v>
      </c>
      <c r="S323">
        <v>104118000000</v>
      </c>
      <c r="T323">
        <v>11951004596</v>
      </c>
      <c r="U323">
        <v>92166871301</v>
      </c>
      <c r="V323">
        <v>-0.78208917372866427</v>
      </c>
      <c r="W323">
        <v>12.97</v>
      </c>
      <c r="X323">
        <v>50.92</v>
      </c>
      <c r="Y323">
        <v>4.5999999999999996</v>
      </c>
      <c r="Z323">
        <v>5.5650529669999997</v>
      </c>
      <c r="AA323">
        <v>0</v>
      </c>
      <c r="AB323" s="2">
        <v>44561</v>
      </c>
      <c r="AC323">
        <v>8650</v>
      </c>
      <c r="AD323">
        <f t="shared" ref="AD323:AD386" si="35">AE323/N323</f>
        <v>270</v>
      </c>
      <c r="AE323">
        <v>270</v>
      </c>
      <c r="AF323">
        <f t="shared" ref="AF323:AF386" si="36">AD323*100/AC323</f>
        <v>3.1213872832369942</v>
      </c>
      <c r="AG323">
        <v>8378.2033320835653</v>
      </c>
      <c r="AH323">
        <v>8387.564453125</v>
      </c>
      <c r="AI323">
        <v>8387.564453125</v>
      </c>
      <c r="AJ323">
        <v>8303.3143637520934</v>
      </c>
      <c r="AK323">
        <v>8415.6469170571436</v>
      </c>
      <c r="AL323">
        <v>8303.3134765625</v>
      </c>
      <c r="AM323">
        <v>8593.5081978403323</v>
      </c>
      <c r="AN323">
        <v>8144.1744358617516</v>
      </c>
      <c r="AO323">
        <v>8256.5084348516957</v>
      </c>
      <c r="AP323">
        <v>8284.591796875</v>
      </c>
      <c r="AQ323">
        <v>8378.2030036193501</v>
      </c>
      <c r="AR323">
        <v>8190.9805901306499</v>
      </c>
      <c r="AS323">
        <v>8116.0917691632376</v>
      </c>
      <c r="AT323">
        <v>8247.1474609375</v>
      </c>
      <c r="AU323">
        <v>8322.0364276656492</v>
      </c>
      <c r="AV323">
        <v>8116.0917691632376</v>
      </c>
      <c r="AW323">
        <v>1</v>
      </c>
      <c r="AX323">
        <v>-74.889855521065329</v>
      </c>
      <c r="AY323">
        <v>-131.05512018214361</v>
      </c>
      <c r="AZ323">
        <v>-9.3609739141957107</v>
      </c>
      <c r="BA323">
        <v>-74.889855521065329</v>
      </c>
      <c r="BB323">
        <v>8033.3134765625</v>
      </c>
      <c r="BC323">
        <v>8378.2033320835653</v>
      </c>
      <c r="BD323">
        <v>-4.1165133125898368E-2</v>
      </c>
      <c r="BE323">
        <v>4.1165133125898368E-2</v>
      </c>
      <c r="BF323">
        <f t="shared" ref="BF323:BF384" si="37">(O323-U323)/S323</f>
        <v>-5.4427392967594461E-2</v>
      </c>
      <c r="BG323">
        <f t="shared" ref="BG323:BG384" si="38">MAX(AI323)-AJ323</f>
        <v>84.250089372906587</v>
      </c>
      <c r="BH323">
        <f t="shared" ref="BH323:BH384" si="39">MAX(AG323:AN323)-MIN(AG323:AN323)</f>
        <v>449.3337619785807</v>
      </c>
      <c r="BI323">
        <f t="shared" ref="BI323:BI384" si="40">MAX(AG323:AR323)-MIN(AG323:AR323)</f>
        <v>449.3337619785807</v>
      </c>
      <c r="BJ323">
        <f t="shared" ref="BJ323:BJ384" si="41">MAX(AG323:AV323)-MIN(AG323:AV323)</f>
        <v>477.4164286770947</v>
      </c>
    </row>
    <row r="324" spans="1:62">
      <c r="A324">
        <v>323</v>
      </c>
      <c r="B324">
        <v>1560</v>
      </c>
      <c r="C324" t="s">
        <v>104</v>
      </c>
      <c r="D324">
        <v>2023</v>
      </c>
      <c r="E324" t="s">
        <v>55</v>
      </c>
      <c r="F324" t="s">
        <v>56</v>
      </c>
      <c r="G324">
        <v>18.899999999999999</v>
      </c>
      <c r="H324">
        <v>0.91633113700000002</v>
      </c>
      <c r="I324">
        <v>7891764655</v>
      </c>
      <c r="J324">
        <v>2.4</v>
      </c>
      <c r="K324">
        <v>2.16</v>
      </c>
      <c r="L324">
        <v>85239048510</v>
      </c>
      <c r="M324">
        <v>1.83</v>
      </c>
      <c r="N324">
        <v>1</v>
      </c>
      <c r="O324">
        <v>86900000000</v>
      </c>
      <c r="P324">
        <v>11.0114789</v>
      </c>
      <c r="Q324">
        <v>21.447598989999999</v>
      </c>
      <c r="R324">
        <v>2063354700</v>
      </c>
      <c r="S324">
        <v>106615000000</v>
      </c>
      <c r="T324">
        <v>10794721777</v>
      </c>
      <c r="U324">
        <v>95820362967</v>
      </c>
      <c r="V324">
        <v>3.9639966231124091</v>
      </c>
      <c r="W324">
        <v>11.27</v>
      </c>
      <c r="X324">
        <v>50.92</v>
      </c>
      <c r="Y324">
        <v>4.18</v>
      </c>
      <c r="Z324">
        <v>8.2359995420000001</v>
      </c>
      <c r="AA324">
        <v>0</v>
      </c>
      <c r="AB324" s="2">
        <v>44926</v>
      </c>
      <c r="AC324">
        <v>8690</v>
      </c>
      <c r="AD324">
        <f t="shared" si="35"/>
        <v>300</v>
      </c>
      <c r="AE324">
        <v>300</v>
      </c>
      <c r="AF324">
        <f t="shared" si="36"/>
        <v>3.4522439585730726</v>
      </c>
      <c r="AG324">
        <v>8620</v>
      </c>
      <c r="AH324">
        <v>8370</v>
      </c>
      <c r="AI324">
        <v>8620</v>
      </c>
      <c r="AJ324">
        <v>8340</v>
      </c>
      <c r="AK324">
        <v>8194.5243619489556</v>
      </c>
      <c r="AL324">
        <v>8320</v>
      </c>
      <c r="AM324">
        <v>8320</v>
      </c>
      <c r="AN324">
        <v>8126.9605568445468</v>
      </c>
      <c r="AO324">
        <v>8223.4801413344012</v>
      </c>
      <c r="AP324">
        <v>8291.0439453125</v>
      </c>
      <c r="AQ324">
        <v>8358.6077492906006</v>
      </c>
      <c r="AR324">
        <v>8223.4801413344012</v>
      </c>
      <c r="AS324">
        <v>8368.2600544674297</v>
      </c>
      <c r="AT324">
        <v>8223.48046875</v>
      </c>
      <c r="AU324">
        <v>8368.2600544674297</v>
      </c>
      <c r="AV324">
        <v>8223.48046875</v>
      </c>
      <c r="AW324">
        <v>1</v>
      </c>
      <c r="AX324">
        <v>-300</v>
      </c>
      <c r="AY324">
        <v>96.519583363544371</v>
      </c>
      <c r="AZ324">
        <v>3.274155988037819E-4</v>
      </c>
      <c r="BA324">
        <v>-300</v>
      </c>
      <c r="BB324">
        <v>8020</v>
      </c>
      <c r="BC324">
        <v>8620</v>
      </c>
      <c r="BD324">
        <v>-6.9605568445475635E-2</v>
      </c>
      <c r="BE324">
        <v>6.9605568445475635E-2</v>
      </c>
      <c r="BF324">
        <f t="shared" si="37"/>
        <v>-8.3668929953571267E-2</v>
      </c>
      <c r="BG324">
        <f t="shared" si="38"/>
        <v>280</v>
      </c>
      <c r="BH324">
        <f t="shared" si="39"/>
        <v>493.03944315545323</v>
      </c>
      <c r="BI324">
        <f t="shared" si="40"/>
        <v>493.03944315545323</v>
      </c>
      <c r="BJ324">
        <f t="shared" si="41"/>
        <v>493.03944315545323</v>
      </c>
    </row>
    <row r="325" spans="1:62">
      <c r="A325">
        <v>324</v>
      </c>
      <c r="B325">
        <v>1560</v>
      </c>
      <c r="C325" t="s">
        <v>104</v>
      </c>
      <c r="D325">
        <v>2024</v>
      </c>
      <c r="E325" t="s">
        <v>55</v>
      </c>
      <c r="F325" t="s">
        <v>56</v>
      </c>
      <c r="J325">
        <v>3.17</v>
      </c>
      <c r="K325">
        <v>-28.91</v>
      </c>
      <c r="L325">
        <v>60600000000</v>
      </c>
      <c r="N325">
        <v>1</v>
      </c>
      <c r="P325">
        <v>5.95</v>
      </c>
      <c r="S325">
        <v>110000000000</v>
      </c>
      <c r="T325">
        <v>11200000000</v>
      </c>
      <c r="U325">
        <v>98900000000</v>
      </c>
      <c r="V325">
        <v>3.2139692833981539</v>
      </c>
      <c r="W325">
        <v>57.582326019999996</v>
      </c>
      <c r="X325">
        <v>50.92</v>
      </c>
      <c r="Y325">
        <v>4.66</v>
      </c>
      <c r="Z325">
        <v>105.53415649999999</v>
      </c>
      <c r="AA325">
        <v>0</v>
      </c>
      <c r="AB325" s="2">
        <v>45291</v>
      </c>
      <c r="AC325">
        <v>9140</v>
      </c>
      <c r="AD325">
        <f t="shared" si="35"/>
        <v>300</v>
      </c>
      <c r="AE325">
        <v>300</v>
      </c>
      <c r="AF325">
        <f t="shared" si="36"/>
        <v>3.2822757111597376</v>
      </c>
      <c r="AG325">
        <v>9310</v>
      </c>
      <c r="AH325">
        <v>9120</v>
      </c>
      <c r="AI325">
        <v>9320</v>
      </c>
      <c r="AJ325">
        <v>9020</v>
      </c>
      <c r="AK325">
        <v>9080</v>
      </c>
      <c r="AL325">
        <v>9130</v>
      </c>
      <c r="AM325">
        <v>9190</v>
      </c>
      <c r="AN325">
        <v>8990</v>
      </c>
      <c r="AO325">
        <v>8960</v>
      </c>
      <c r="AP325">
        <v>9060</v>
      </c>
      <c r="AQ325">
        <v>9210</v>
      </c>
      <c r="AR325">
        <v>8880</v>
      </c>
      <c r="AS325">
        <v>9070</v>
      </c>
      <c r="AT325">
        <v>8930</v>
      </c>
      <c r="AU325">
        <v>9070</v>
      </c>
      <c r="AV325">
        <v>8870</v>
      </c>
      <c r="AW325">
        <v>0</v>
      </c>
      <c r="AX325">
        <v>-180</v>
      </c>
      <c r="AY325">
        <v>-20</v>
      </c>
      <c r="AZ325">
        <v>-30</v>
      </c>
      <c r="BA325">
        <v>-20</v>
      </c>
      <c r="BB325">
        <v>8760</v>
      </c>
      <c r="BC325">
        <v>9080</v>
      </c>
      <c r="BD325">
        <v>-3.5242290748898682E-2</v>
      </c>
      <c r="BE325">
        <v>3.5242290748898682E-2</v>
      </c>
      <c r="BF325">
        <f t="shared" si="37"/>
        <v>-0.89909090909090905</v>
      </c>
      <c r="BG325">
        <f t="shared" si="38"/>
        <v>300</v>
      </c>
      <c r="BH325">
        <f t="shared" si="39"/>
        <v>330</v>
      </c>
      <c r="BI325">
        <f t="shared" si="40"/>
        <v>440</v>
      </c>
      <c r="BJ325">
        <f t="shared" si="41"/>
        <v>450</v>
      </c>
    </row>
    <row r="326" spans="1:62">
      <c r="A326">
        <v>325</v>
      </c>
      <c r="B326">
        <v>1630</v>
      </c>
      <c r="C326" t="s">
        <v>105</v>
      </c>
      <c r="D326">
        <v>2016</v>
      </c>
      <c r="E326" t="s">
        <v>55</v>
      </c>
      <c r="F326" t="s">
        <v>56</v>
      </c>
      <c r="G326">
        <v>15.436</v>
      </c>
      <c r="H326">
        <v>0.71254782299999997</v>
      </c>
      <c r="I326">
        <v>23050478627</v>
      </c>
      <c r="J326">
        <v>40.85</v>
      </c>
      <c r="K326">
        <v>51.32</v>
      </c>
      <c r="L326">
        <v>335676000000</v>
      </c>
      <c r="M326">
        <v>4.12</v>
      </c>
      <c r="N326">
        <v>1</v>
      </c>
      <c r="O326">
        <v>345179000000</v>
      </c>
      <c r="P326">
        <v>14.974935159999999</v>
      </c>
      <c r="Q326">
        <v>22.61262468</v>
      </c>
      <c r="R326">
        <v>6615126000</v>
      </c>
      <c r="S326">
        <v>705666000000</v>
      </c>
      <c r="T326">
        <v>157641000000</v>
      </c>
      <c r="U326">
        <v>548025000000</v>
      </c>
      <c r="V326">
        <v>5.4569150520000003</v>
      </c>
      <c r="W326">
        <v>28.77</v>
      </c>
      <c r="X326">
        <v>37.880000000000003</v>
      </c>
      <c r="Y326">
        <v>5.88</v>
      </c>
      <c r="Z326">
        <v>4.2060998359999999</v>
      </c>
      <c r="AA326">
        <v>0</v>
      </c>
      <c r="AB326" s="2">
        <v>42369</v>
      </c>
      <c r="AC326">
        <v>68900</v>
      </c>
      <c r="AD326">
        <f t="shared" si="35"/>
        <v>1400</v>
      </c>
      <c r="AE326">
        <v>1400</v>
      </c>
      <c r="AF326">
        <f t="shared" si="36"/>
        <v>2.0319303338171264</v>
      </c>
      <c r="AG326">
        <v>59362.90225883152</v>
      </c>
      <c r="AH326">
        <v>59622.12890625</v>
      </c>
      <c r="AI326">
        <v>59967.764436141297</v>
      </c>
      <c r="AJ326">
        <v>59103.67561141304</v>
      </c>
      <c r="AK326">
        <v>59535.723823051943</v>
      </c>
      <c r="AL326">
        <v>59881.359375</v>
      </c>
      <c r="AM326">
        <v>60831.857142857138</v>
      </c>
      <c r="AN326">
        <v>59449.314935064933</v>
      </c>
      <c r="AO326">
        <v>57548.322157434399</v>
      </c>
      <c r="AP326">
        <v>59276.5</v>
      </c>
      <c r="AQ326">
        <v>59622.13556851312</v>
      </c>
      <c r="AR326">
        <v>57461.913265306117</v>
      </c>
      <c r="AS326">
        <v>58498.811298523397</v>
      </c>
      <c r="AT326">
        <v>58153.17578125</v>
      </c>
      <c r="AU326">
        <v>58671.629057160113</v>
      </c>
      <c r="AV326">
        <v>57634.722505339902</v>
      </c>
      <c r="AW326">
        <v>1</v>
      </c>
      <c r="AX326">
        <v>518.45711616847984</v>
      </c>
      <c r="AY326">
        <v>-259.22382305194333</v>
      </c>
      <c r="AZ326">
        <v>604.85362381560117</v>
      </c>
      <c r="BA326">
        <v>518.45711616847984</v>
      </c>
      <c r="BB326">
        <v>58481.359375</v>
      </c>
      <c r="BC326">
        <v>59362.90225883152</v>
      </c>
      <c r="BD326">
        <v>-1.4850063765209051E-2</v>
      </c>
      <c r="BE326">
        <v>1.4850063765209051E-2</v>
      </c>
      <c r="BF326">
        <f t="shared" si="37"/>
        <v>-0.28745327109425706</v>
      </c>
      <c r="BG326">
        <f t="shared" si="38"/>
        <v>864.08882472825644</v>
      </c>
      <c r="BH326">
        <f t="shared" si="39"/>
        <v>1728.1815314440973</v>
      </c>
      <c r="BI326">
        <f t="shared" si="40"/>
        <v>3369.9438775510207</v>
      </c>
      <c r="BJ326">
        <f t="shared" si="41"/>
        <v>3369.9438775510207</v>
      </c>
    </row>
    <row r="327" spans="1:62">
      <c r="A327">
        <v>326</v>
      </c>
      <c r="B327">
        <v>1630</v>
      </c>
      <c r="C327" t="s">
        <v>105</v>
      </c>
      <c r="D327">
        <v>2017</v>
      </c>
      <c r="E327" t="s">
        <v>55</v>
      </c>
      <c r="F327" t="s">
        <v>56</v>
      </c>
      <c r="G327">
        <v>6.6879999999999997</v>
      </c>
      <c r="H327">
        <v>0.66175141000000004</v>
      </c>
      <c r="I327">
        <v>43495867454</v>
      </c>
      <c r="J327">
        <v>16.04</v>
      </c>
      <c r="K327">
        <v>34.28</v>
      </c>
      <c r="L327">
        <v>450735000000</v>
      </c>
      <c r="M327">
        <v>2.92</v>
      </c>
      <c r="N327">
        <v>1</v>
      </c>
      <c r="O327">
        <v>363215000000</v>
      </c>
      <c r="P327">
        <v>8.3505616459999992</v>
      </c>
      <c r="Q327">
        <v>22.229313489999999</v>
      </c>
      <c r="R327">
        <v>4508874900</v>
      </c>
      <c r="S327">
        <v>818863000000</v>
      </c>
      <c r="T327">
        <v>178669000000</v>
      </c>
      <c r="U327">
        <v>640194000000</v>
      </c>
      <c r="V327">
        <v>16.818393321472559</v>
      </c>
      <c r="W327">
        <v>27.91</v>
      </c>
      <c r="X327">
        <v>43.58</v>
      </c>
      <c r="Y327">
        <v>8.89</v>
      </c>
      <c r="Z327">
        <v>6.7941698070000003</v>
      </c>
      <c r="AA327">
        <v>0</v>
      </c>
      <c r="AB327" s="2">
        <v>42735</v>
      </c>
      <c r="AC327">
        <v>72500</v>
      </c>
      <c r="AD327">
        <f t="shared" si="35"/>
        <v>900</v>
      </c>
      <c r="AE327">
        <v>900</v>
      </c>
      <c r="AF327">
        <f t="shared" si="36"/>
        <v>1.2413793103448276</v>
      </c>
      <c r="AG327">
        <v>63247.337281468528</v>
      </c>
      <c r="AH327">
        <v>63872.6640625</v>
      </c>
      <c r="AI327">
        <v>64408.658446241257</v>
      </c>
      <c r="AJ327">
        <v>62622.010500437063</v>
      </c>
      <c r="AK327">
        <v>61915.286880729887</v>
      </c>
      <c r="AL327">
        <v>62532.67578125</v>
      </c>
      <c r="AM327">
        <v>62973.667853050058</v>
      </c>
      <c r="AN327">
        <v>61827.088466369882</v>
      </c>
      <c r="AO327">
        <v>61033.297186609692</v>
      </c>
      <c r="AP327">
        <v>61915.28125</v>
      </c>
      <c r="AQ327">
        <v>62003.479656339026</v>
      </c>
      <c r="AR327">
        <v>60592.305154914531</v>
      </c>
      <c r="AS327">
        <v>60856.907853143057</v>
      </c>
      <c r="AT327">
        <v>61033.3046875</v>
      </c>
      <c r="AU327">
        <v>61386.098356213879</v>
      </c>
      <c r="AV327">
        <v>60680.511018786128</v>
      </c>
      <c r="AW327">
        <v>1</v>
      </c>
      <c r="AX327">
        <v>-714.66150021852809</v>
      </c>
      <c r="AY327">
        <v>-5.6307298873434766E-3</v>
      </c>
      <c r="AZ327">
        <v>7.500890307710506E-3</v>
      </c>
      <c r="BA327">
        <v>-714.66150021852809</v>
      </c>
      <c r="BB327">
        <v>61632.67578125</v>
      </c>
      <c r="BC327">
        <v>63247.337281468528</v>
      </c>
      <c r="BD327">
        <v>-2.5529319804133851E-2</v>
      </c>
      <c r="BE327">
        <v>2.5529319804133851E-2</v>
      </c>
      <c r="BF327">
        <f t="shared" si="37"/>
        <v>-0.33824827840554528</v>
      </c>
      <c r="BG327">
        <f t="shared" si="38"/>
        <v>1786.647945804194</v>
      </c>
      <c r="BH327">
        <f t="shared" si="39"/>
        <v>2581.5699798713758</v>
      </c>
      <c r="BI327">
        <f t="shared" si="40"/>
        <v>3816.3532913267263</v>
      </c>
      <c r="BJ327">
        <f t="shared" si="41"/>
        <v>3816.3532913267263</v>
      </c>
    </row>
    <row r="328" spans="1:62">
      <c r="A328">
        <v>327</v>
      </c>
      <c r="B328">
        <v>1630</v>
      </c>
      <c r="C328" t="s">
        <v>105</v>
      </c>
      <c r="D328">
        <v>2018</v>
      </c>
      <c r="E328" t="s">
        <v>55</v>
      </c>
      <c r="F328" t="s">
        <v>56</v>
      </c>
      <c r="G328">
        <v>12.332000000000001</v>
      </c>
      <c r="H328">
        <v>0.58957107799999997</v>
      </c>
      <c r="I328">
        <v>53715501316</v>
      </c>
      <c r="J328">
        <v>6.42</v>
      </c>
      <c r="K328">
        <v>17.829999999999998</v>
      </c>
      <c r="L328">
        <v>531114000000</v>
      </c>
      <c r="M328">
        <v>2.39</v>
      </c>
      <c r="N328">
        <v>1</v>
      </c>
      <c r="O328">
        <v>313116000000</v>
      </c>
      <c r="P328">
        <v>5.8291611330000004</v>
      </c>
      <c r="Q328">
        <v>22.597038269999999</v>
      </c>
      <c r="R328">
        <v>6512819300</v>
      </c>
      <c r="S328">
        <v>871436000000</v>
      </c>
      <c r="T328">
        <v>200657000000</v>
      </c>
      <c r="U328">
        <v>670779000000</v>
      </c>
      <c r="V328">
        <v>4.7774580830185851</v>
      </c>
      <c r="W328">
        <v>29.91</v>
      </c>
      <c r="X328">
        <v>45.82</v>
      </c>
      <c r="Y328">
        <v>10.74</v>
      </c>
      <c r="Z328">
        <v>8.0079282920000008</v>
      </c>
      <c r="AA328">
        <v>0</v>
      </c>
      <c r="AB328" s="2">
        <v>43100</v>
      </c>
      <c r="AC328">
        <v>62500</v>
      </c>
      <c r="AD328">
        <f t="shared" si="35"/>
        <v>1300</v>
      </c>
      <c r="AE328">
        <v>1300</v>
      </c>
      <c r="AF328">
        <f t="shared" si="36"/>
        <v>2.08</v>
      </c>
      <c r="AG328">
        <v>56937.262742718442</v>
      </c>
      <c r="AH328">
        <v>56389.7890625</v>
      </c>
      <c r="AI328">
        <v>56937.262742718442</v>
      </c>
      <c r="AJ328">
        <v>55659.824155542068</v>
      </c>
      <c r="AK328">
        <v>54582.098216985891</v>
      </c>
      <c r="AL328">
        <v>55386.08984375</v>
      </c>
      <c r="AM328">
        <v>55386.08984375</v>
      </c>
      <c r="AN328">
        <v>53956.771396169359</v>
      </c>
      <c r="AO328">
        <v>54046.099015778193</v>
      </c>
      <c r="AP328">
        <v>54671.42578125</v>
      </c>
      <c r="AQ328">
        <v>55028.755361519608</v>
      </c>
      <c r="AR328">
        <v>53420.772250306371</v>
      </c>
      <c r="AS328">
        <v>52616.782816367573</v>
      </c>
      <c r="AT328">
        <v>54135.43359375</v>
      </c>
      <c r="AU328">
        <v>54135.43359375</v>
      </c>
      <c r="AV328">
        <v>52080.788424350249</v>
      </c>
      <c r="AW328">
        <v>1</v>
      </c>
      <c r="AX328">
        <v>-1551.172898968442</v>
      </c>
      <c r="AY328">
        <v>89.327564264109242</v>
      </c>
      <c r="AZ328">
        <v>89.334577971807448</v>
      </c>
      <c r="BA328">
        <v>-1551.172898968442</v>
      </c>
      <c r="BB328">
        <v>54086.08984375</v>
      </c>
      <c r="BC328">
        <v>56937.262742718442</v>
      </c>
      <c r="BD328">
        <v>-5.0075693168672233E-2</v>
      </c>
      <c r="BE328">
        <v>5.0075693168672233E-2</v>
      </c>
      <c r="BF328">
        <f t="shared" si="37"/>
        <v>-0.41042945207680198</v>
      </c>
      <c r="BG328">
        <f t="shared" si="38"/>
        <v>1277.4385871763734</v>
      </c>
      <c r="BH328">
        <f t="shared" si="39"/>
        <v>2980.4913465490827</v>
      </c>
      <c r="BI328">
        <f t="shared" si="40"/>
        <v>3516.490492412071</v>
      </c>
      <c r="BJ328">
        <f t="shared" si="41"/>
        <v>4856.4743183681931</v>
      </c>
    </row>
    <row r="329" spans="1:62">
      <c r="A329">
        <v>328</v>
      </c>
      <c r="B329">
        <v>1630</v>
      </c>
      <c r="C329" t="s">
        <v>105</v>
      </c>
      <c r="D329">
        <v>2019</v>
      </c>
      <c r="E329" t="s">
        <v>55</v>
      </c>
      <c r="F329" t="s">
        <v>56</v>
      </c>
      <c r="G329">
        <v>8.2100000000000009</v>
      </c>
      <c r="H329">
        <v>0.78220820300000005</v>
      </c>
      <c r="I329">
        <v>86159910151</v>
      </c>
      <c r="J329">
        <v>23.33</v>
      </c>
      <c r="K329">
        <v>35.69</v>
      </c>
      <c r="L329">
        <v>720644000000</v>
      </c>
      <c r="M329">
        <v>2.2799999999999998</v>
      </c>
      <c r="N329">
        <v>1</v>
      </c>
      <c r="O329">
        <v>505996000000</v>
      </c>
      <c r="P329">
        <v>5.8727540469999999</v>
      </c>
      <c r="Q329">
        <v>22.597038269999999</v>
      </c>
      <c r="R329">
        <v>6512819300</v>
      </c>
      <c r="S329">
        <v>1074740000000</v>
      </c>
      <c r="T329">
        <v>334674000000</v>
      </c>
      <c r="U329">
        <v>740065000000</v>
      </c>
      <c r="V329">
        <v>10.32918442586903</v>
      </c>
      <c r="W329">
        <v>45.22</v>
      </c>
      <c r="X329">
        <v>45.84</v>
      </c>
      <c r="Y329">
        <v>15.08</v>
      </c>
      <c r="Z329">
        <v>11.642208480000001</v>
      </c>
      <c r="AA329">
        <v>0</v>
      </c>
      <c r="AB329" s="2">
        <v>43465</v>
      </c>
      <c r="AC329">
        <v>101000</v>
      </c>
      <c r="AD329">
        <f t="shared" si="35"/>
        <v>1300</v>
      </c>
      <c r="AE329">
        <v>1300</v>
      </c>
      <c r="AF329">
        <f t="shared" si="36"/>
        <v>1.2871287128712872</v>
      </c>
      <c r="AG329">
        <v>92356.196674876846</v>
      </c>
      <c r="AH329">
        <v>93835.375</v>
      </c>
      <c r="AI329">
        <v>96146.591133004928</v>
      </c>
      <c r="AJ329">
        <v>92356.196674876846</v>
      </c>
      <c r="AK329">
        <v>91701.848723723713</v>
      </c>
      <c r="AL329">
        <v>91154.375</v>
      </c>
      <c r="AM329">
        <v>92614.304929929931</v>
      </c>
      <c r="AN329">
        <v>89968.181931931933</v>
      </c>
      <c r="AO329">
        <v>91701.8359375</v>
      </c>
      <c r="AP329">
        <v>91701.8359375</v>
      </c>
      <c r="AQ329">
        <v>93982.976134950251</v>
      </c>
      <c r="AR329">
        <v>90606.888642723876</v>
      </c>
      <c r="AS329">
        <v>91063.1229424505</v>
      </c>
      <c r="AT329">
        <v>92158.0703125</v>
      </c>
      <c r="AU329">
        <v>93070.526454207924</v>
      </c>
      <c r="AV329">
        <v>89876.92995823019</v>
      </c>
      <c r="AW329">
        <v>0</v>
      </c>
      <c r="AX329">
        <v>-1201.8216748768459</v>
      </c>
      <c r="AY329">
        <v>-1.2786223713192159E-2</v>
      </c>
      <c r="AZ329">
        <v>456.234375</v>
      </c>
      <c r="BA329">
        <v>-1.2786223713192159E-2</v>
      </c>
      <c r="BB329">
        <v>90401.8359375</v>
      </c>
      <c r="BC329">
        <v>91701.848723723713</v>
      </c>
      <c r="BD329">
        <v>-1.417651666042577E-2</v>
      </c>
      <c r="BE329">
        <v>1.417651666042577E-2</v>
      </c>
      <c r="BF329">
        <f t="shared" si="37"/>
        <v>-0.21779127975138174</v>
      </c>
      <c r="BG329">
        <f t="shared" si="38"/>
        <v>3790.3944581280812</v>
      </c>
      <c r="BH329">
        <f t="shared" si="39"/>
        <v>6178.4092010729946</v>
      </c>
      <c r="BI329">
        <f t="shared" si="40"/>
        <v>6178.4092010729946</v>
      </c>
      <c r="BJ329">
        <f t="shared" si="41"/>
        <v>6269.6611747747374</v>
      </c>
    </row>
    <row r="330" spans="1:62">
      <c r="A330">
        <v>329</v>
      </c>
      <c r="B330">
        <v>1630</v>
      </c>
      <c r="C330" t="s">
        <v>105</v>
      </c>
      <c r="D330">
        <v>2020</v>
      </c>
      <c r="E330" t="s">
        <v>55</v>
      </c>
      <c r="F330" t="s">
        <v>56</v>
      </c>
      <c r="G330">
        <v>6.1550000000000002</v>
      </c>
      <c r="H330">
        <v>0.83984786499999997</v>
      </c>
      <c r="I330">
        <v>89262180331</v>
      </c>
      <c r="J330">
        <v>17.09</v>
      </c>
      <c r="K330">
        <v>19.079999999999998</v>
      </c>
      <c r="L330">
        <v>858119000000</v>
      </c>
      <c r="M330">
        <v>1.85</v>
      </c>
      <c r="N330">
        <v>1</v>
      </c>
      <c r="O330">
        <v>638757000000</v>
      </c>
      <c r="P330">
        <v>7.1559676799999998</v>
      </c>
      <c r="Q330">
        <v>22.668210720000001</v>
      </c>
      <c r="R330">
        <v>6993246400</v>
      </c>
      <c r="S330">
        <v>1258450000000</v>
      </c>
      <c r="T330">
        <v>418151000000</v>
      </c>
      <c r="U330">
        <v>840301000000</v>
      </c>
      <c r="V330">
        <v>13.54421571078216</v>
      </c>
      <c r="W330">
        <v>49.76</v>
      </c>
      <c r="X330">
        <v>45.98</v>
      </c>
      <c r="Y330">
        <v>11.52</v>
      </c>
      <c r="Z330">
        <v>10.622643589999999</v>
      </c>
      <c r="AA330">
        <v>0</v>
      </c>
      <c r="AB330" s="2">
        <v>43830</v>
      </c>
      <c r="AC330">
        <v>127500</v>
      </c>
      <c r="AD330">
        <f t="shared" si="35"/>
        <v>1400</v>
      </c>
      <c r="AE330">
        <v>1400</v>
      </c>
      <c r="AF330">
        <f t="shared" si="36"/>
        <v>1.0980392156862746</v>
      </c>
      <c r="AG330">
        <v>114174.0760542169</v>
      </c>
      <c r="AH330">
        <v>115098.5625</v>
      </c>
      <c r="AI330">
        <v>116485.2921686747</v>
      </c>
      <c r="AJ330">
        <v>111862.859939759</v>
      </c>
      <c r="AK330">
        <v>122956.69839969761</v>
      </c>
      <c r="AL330">
        <v>114636.3203125</v>
      </c>
      <c r="AM330">
        <v>125730.1577620968</v>
      </c>
      <c r="AN330">
        <v>111862.8609501008</v>
      </c>
      <c r="AO330">
        <v>126654.6410361842</v>
      </c>
      <c r="AP330">
        <v>122956.6953125</v>
      </c>
      <c r="AQ330">
        <v>129428.1003289474</v>
      </c>
      <c r="AR330">
        <v>122032.2088815789</v>
      </c>
      <c r="AS330">
        <v>130352.5782960767</v>
      </c>
      <c r="AT330">
        <v>126654.6328125</v>
      </c>
      <c r="AU330">
        <v>138210.71244867699</v>
      </c>
      <c r="AV330">
        <v>123881.1736998175</v>
      </c>
      <c r="AW330">
        <v>1</v>
      </c>
      <c r="AX330">
        <v>462.24425828309899</v>
      </c>
      <c r="AY330">
        <v>-3.087197605054826E-3</v>
      </c>
      <c r="AZ330">
        <v>-8.2236841990379617E-3</v>
      </c>
      <c r="BA330">
        <v>462.24425828309899</v>
      </c>
      <c r="BB330">
        <v>113236.3203125</v>
      </c>
      <c r="BC330">
        <v>114174.0760542169</v>
      </c>
      <c r="BD330">
        <v>-8.2133858589019514E-3</v>
      </c>
      <c r="BE330">
        <v>8.2133858589019514E-3</v>
      </c>
      <c r="BF330">
        <f t="shared" si="37"/>
        <v>-0.16015256863602051</v>
      </c>
      <c r="BG330">
        <f t="shared" si="38"/>
        <v>4622.4322289156989</v>
      </c>
      <c r="BH330">
        <f t="shared" si="39"/>
        <v>13867.297822337801</v>
      </c>
      <c r="BI330">
        <f t="shared" si="40"/>
        <v>17565.240389188402</v>
      </c>
      <c r="BJ330">
        <f t="shared" si="41"/>
        <v>26347.852508917989</v>
      </c>
    </row>
    <row r="331" spans="1:62">
      <c r="A331">
        <v>330</v>
      </c>
      <c r="B331">
        <v>1630</v>
      </c>
      <c r="C331" t="s">
        <v>105</v>
      </c>
      <c r="D331">
        <v>2021</v>
      </c>
      <c r="E331" t="s">
        <v>55</v>
      </c>
      <c r="F331" t="s">
        <v>56</v>
      </c>
      <c r="G331">
        <v>26.817</v>
      </c>
      <c r="H331">
        <v>0.66605577100000002</v>
      </c>
      <c r="I331">
        <v>34410730012</v>
      </c>
      <c r="J331">
        <v>8.68</v>
      </c>
      <c r="K331">
        <v>7.91</v>
      </c>
      <c r="L331">
        <v>925975000000</v>
      </c>
      <c r="M331">
        <v>3.17</v>
      </c>
      <c r="N331">
        <v>1</v>
      </c>
      <c r="O331">
        <v>383254000000</v>
      </c>
      <c r="P331">
        <v>11.137641260000001</v>
      </c>
      <c r="Q331">
        <v>22.65848888</v>
      </c>
      <c r="R331">
        <v>6925588600</v>
      </c>
      <c r="S331">
        <v>1367640000000</v>
      </c>
      <c r="T331">
        <v>527667000000</v>
      </c>
      <c r="U331">
        <v>839968000000</v>
      </c>
      <c r="V331">
        <v>-3.9628656874143908E-2</v>
      </c>
      <c r="W331">
        <v>62.82</v>
      </c>
      <c r="X331">
        <v>46.02</v>
      </c>
      <c r="Y331">
        <v>7.49</v>
      </c>
      <c r="Z331">
        <v>4.0966715410000001</v>
      </c>
      <c r="AA331">
        <v>0</v>
      </c>
      <c r="AB331" s="2">
        <v>44196</v>
      </c>
      <c r="AC331">
        <v>76500</v>
      </c>
      <c r="AD331">
        <f t="shared" si="35"/>
        <v>1400</v>
      </c>
      <c r="AE331">
        <v>1400</v>
      </c>
      <c r="AF331">
        <f t="shared" si="36"/>
        <v>1.8300653594771241</v>
      </c>
      <c r="AG331">
        <v>69773.997060244845</v>
      </c>
      <c r="AH331">
        <v>72579.921875</v>
      </c>
      <c r="AI331">
        <v>78472.363985985823</v>
      </c>
      <c r="AJ331">
        <v>69680.46623308635</v>
      </c>
      <c r="AK331">
        <v>69586.930546246644</v>
      </c>
      <c r="AL331">
        <v>69773.9921875</v>
      </c>
      <c r="AM331">
        <v>69961.053828753356</v>
      </c>
      <c r="AN331">
        <v>68838.683981233247</v>
      </c>
      <c r="AO331">
        <v>68558.094175749313</v>
      </c>
      <c r="AP331">
        <v>68651.625</v>
      </c>
      <c r="AQ331">
        <v>69119.279121253407</v>
      </c>
      <c r="AR331">
        <v>68183.970878746593</v>
      </c>
      <c r="AS331">
        <v>68932.213138812149</v>
      </c>
      <c r="AT331">
        <v>67716.3125</v>
      </c>
      <c r="AU331">
        <v>68932.213138812149</v>
      </c>
      <c r="AV331">
        <v>67716.3125</v>
      </c>
      <c r="AW331">
        <v>1</v>
      </c>
      <c r="AX331">
        <v>-4.8727448447607458E-3</v>
      </c>
      <c r="AY331">
        <v>-935.30554624664364</v>
      </c>
      <c r="AZ331">
        <v>-841.78167574931285</v>
      </c>
      <c r="BA331">
        <v>-4.8727448447607458E-3</v>
      </c>
      <c r="BB331">
        <v>68373.9921875</v>
      </c>
      <c r="BC331">
        <v>69773.997060244845</v>
      </c>
      <c r="BD331">
        <v>-2.0064851258786869E-2</v>
      </c>
      <c r="BE331">
        <v>2.0064851258786869E-2</v>
      </c>
      <c r="BF331">
        <f t="shared" si="37"/>
        <v>-0.33394314293235061</v>
      </c>
      <c r="BG331">
        <f t="shared" si="38"/>
        <v>8791.8977528994728</v>
      </c>
      <c r="BH331">
        <f t="shared" si="39"/>
        <v>9633.6800047525758</v>
      </c>
      <c r="BI331">
        <f t="shared" si="40"/>
        <v>10288.39310723923</v>
      </c>
      <c r="BJ331">
        <f t="shared" si="41"/>
        <v>10756.051485985823</v>
      </c>
    </row>
    <row r="332" spans="1:62">
      <c r="A332">
        <v>331</v>
      </c>
      <c r="B332">
        <v>1630</v>
      </c>
      <c r="C332" t="s">
        <v>105</v>
      </c>
      <c r="D332">
        <v>2022</v>
      </c>
      <c r="E332" t="s">
        <v>55</v>
      </c>
      <c r="F332" t="s">
        <v>56</v>
      </c>
      <c r="G332">
        <v>-30.042000000000002</v>
      </c>
      <c r="H332">
        <v>0.61273482899999998</v>
      </c>
      <c r="I332">
        <v>-32878294931</v>
      </c>
      <c r="J332">
        <v>0.64</v>
      </c>
      <c r="K332">
        <v>-1.84</v>
      </c>
      <c r="L332">
        <v>908963000000</v>
      </c>
      <c r="M332">
        <v>6.48</v>
      </c>
      <c r="N332">
        <v>1</v>
      </c>
      <c r="O332">
        <v>265523000000</v>
      </c>
      <c r="P332">
        <v>-8.0759246660000006</v>
      </c>
      <c r="Q332">
        <v>22.64146701</v>
      </c>
      <c r="R332">
        <v>6808699800</v>
      </c>
      <c r="S332">
        <v>1376370000000</v>
      </c>
      <c r="T332">
        <v>577829000000</v>
      </c>
      <c r="U332">
        <v>798544000000</v>
      </c>
      <c r="V332">
        <v>-4.9316164425311442</v>
      </c>
      <c r="W332">
        <v>72.36</v>
      </c>
      <c r="X332">
        <v>46.87</v>
      </c>
      <c r="Y332">
        <v>5.52</v>
      </c>
      <c r="Z332">
        <v>-4.1172803169999996</v>
      </c>
      <c r="AA332">
        <v>0</v>
      </c>
      <c r="AB332" s="2">
        <v>44561</v>
      </c>
      <c r="AC332">
        <v>53000</v>
      </c>
      <c r="AD332">
        <f t="shared" si="35"/>
        <v>1400</v>
      </c>
      <c r="AE332">
        <v>1400</v>
      </c>
      <c r="AF332">
        <f t="shared" si="36"/>
        <v>2.641509433962264</v>
      </c>
      <c r="AG332">
        <v>53144.06613116197</v>
      </c>
      <c r="AH332">
        <v>54096.46875</v>
      </c>
      <c r="AI332">
        <v>54096.46875</v>
      </c>
      <c r="AJ332">
        <v>52953.585607394372</v>
      </c>
      <c r="AK332">
        <v>53334.548796791452</v>
      </c>
      <c r="AL332">
        <v>53429.7890625</v>
      </c>
      <c r="AM332">
        <v>53715.509859625658</v>
      </c>
      <c r="AN332">
        <v>53048.827999665773</v>
      </c>
      <c r="AO332">
        <v>53715.511858258928</v>
      </c>
      <c r="AP332">
        <v>53334.55078125</v>
      </c>
      <c r="AQ332">
        <v>53810.752127511158</v>
      </c>
      <c r="AR332">
        <v>52953.589704241072</v>
      </c>
      <c r="AS332">
        <v>54001.228488116198</v>
      </c>
      <c r="AT332">
        <v>54096.46875</v>
      </c>
      <c r="AU332">
        <v>54096.46875</v>
      </c>
      <c r="AV332">
        <v>53334.546654929567</v>
      </c>
      <c r="AW332">
        <v>1</v>
      </c>
      <c r="AX332">
        <v>285.72293133803032</v>
      </c>
      <c r="AY332">
        <v>1.9844585476676002E-3</v>
      </c>
      <c r="AZ332">
        <v>380.95689174107252</v>
      </c>
      <c r="BA332">
        <v>285.72293133803032</v>
      </c>
      <c r="BB332">
        <v>52029.7890625</v>
      </c>
      <c r="BC332">
        <v>53144.06613116197</v>
      </c>
      <c r="BD332">
        <v>-2.096710225205356E-2</v>
      </c>
      <c r="BE332">
        <v>2.096710225205356E-2</v>
      </c>
      <c r="BF332">
        <f t="shared" si="37"/>
        <v>-0.38726577882400809</v>
      </c>
      <c r="BG332">
        <f t="shared" si="38"/>
        <v>1142.8831426056277</v>
      </c>
      <c r="BH332">
        <f t="shared" si="39"/>
        <v>1142.8831426056277</v>
      </c>
      <c r="BI332">
        <f t="shared" si="40"/>
        <v>1142.8831426056277</v>
      </c>
      <c r="BJ332">
        <f t="shared" si="41"/>
        <v>1142.8831426056277</v>
      </c>
    </row>
    <row r="333" spans="1:62">
      <c r="A333">
        <v>332</v>
      </c>
      <c r="B333">
        <v>1630</v>
      </c>
      <c r="C333" t="s">
        <v>105</v>
      </c>
      <c r="D333">
        <v>2023</v>
      </c>
      <c r="E333" t="s">
        <v>55</v>
      </c>
      <c r="F333" t="s">
        <v>56</v>
      </c>
      <c r="G333">
        <v>16.425999999999998</v>
      </c>
      <c r="H333">
        <v>0.63811839000000004</v>
      </c>
      <c r="I333">
        <v>17005266704</v>
      </c>
      <c r="J333">
        <v>5.79</v>
      </c>
      <c r="K333">
        <v>-3.21</v>
      </c>
      <c r="L333">
        <v>879781000000</v>
      </c>
      <c r="M333">
        <v>6.38</v>
      </c>
      <c r="N333">
        <v>1</v>
      </c>
      <c r="O333">
        <v>296584000000</v>
      </c>
      <c r="P333">
        <v>17.44070095</v>
      </c>
      <c r="Q333">
        <v>22.620103589999999</v>
      </c>
      <c r="R333">
        <v>6664785400</v>
      </c>
      <c r="S333">
        <v>1456000000000</v>
      </c>
      <c r="T333">
        <v>632519000000</v>
      </c>
      <c r="U333">
        <v>823485000000</v>
      </c>
      <c r="V333">
        <v>3.123309423150133</v>
      </c>
      <c r="W333">
        <v>76.81</v>
      </c>
      <c r="X333">
        <v>47.62</v>
      </c>
      <c r="Y333">
        <v>4.43</v>
      </c>
      <c r="Z333">
        <v>2.0650366070000001</v>
      </c>
      <c r="AA333">
        <v>0</v>
      </c>
      <c r="AB333" s="2">
        <v>44926</v>
      </c>
      <c r="AC333">
        <v>59200</v>
      </c>
      <c r="AD333">
        <f t="shared" si="35"/>
        <v>1400</v>
      </c>
      <c r="AE333">
        <v>1400</v>
      </c>
      <c r="AF333">
        <f t="shared" si="36"/>
        <v>2.3648648648648649</v>
      </c>
      <c r="AG333">
        <v>59100</v>
      </c>
      <c r="AH333">
        <v>59100</v>
      </c>
      <c r="AI333">
        <v>60200</v>
      </c>
      <c r="AJ333">
        <v>58900</v>
      </c>
      <c r="AK333">
        <v>57514.117647058833</v>
      </c>
      <c r="AL333">
        <v>58100</v>
      </c>
      <c r="AM333">
        <v>58490.588235294119</v>
      </c>
      <c r="AN333">
        <v>57514.117647058833</v>
      </c>
      <c r="AO333">
        <v>57807.058361629883</v>
      </c>
      <c r="AP333">
        <v>57514.1171875</v>
      </c>
      <c r="AQ333">
        <v>58197.64659380306</v>
      </c>
      <c r="AR333">
        <v>57514.1171875</v>
      </c>
      <c r="AS333">
        <v>58099.999769056158</v>
      </c>
      <c r="AT333">
        <v>57807.05859375</v>
      </c>
      <c r="AU333">
        <v>58392.94094436233</v>
      </c>
      <c r="AV333">
        <v>57025.882126266893</v>
      </c>
      <c r="AW333">
        <v>1</v>
      </c>
      <c r="AX333">
        <v>-1000</v>
      </c>
      <c r="AY333">
        <v>-4.5955883251735941E-4</v>
      </c>
      <c r="AZ333">
        <v>2.3212011728901419E-4</v>
      </c>
      <c r="BA333">
        <v>-1000</v>
      </c>
      <c r="BB333">
        <v>56700</v>
      </c>
      <c r="BC333">
        <v>59100</v>
      </c>
      <c r="BD333">
        <v>-4.060913705583756E-2</v>
      </c>
      <c r="BE333">
        <v>4.060913705583756E-2</v>
      </c>
      <c r="BF333">
        <f t="shared" si="37"/>
        <v>-0.36188255494505495</v>
      </c>
      <c r="BG333">
        <f t="shared" si="38"/>
        <v>1300</v>
      </c>
      <c r="BH333">
        <f t="shared" si="39"/>
        <v>2685.8823529411675</v>
      </c>
      <c r="BI333">
        <f t="shared" si="40"/>
        <v>2685.8828125</v>
      </c>
      <c r="BJ333">
        <f t="shared" si="41"/>
        <v>3174.1178737331065</v>
      </c>
    </row>
    <row r="334" spans="1:62">
      <c r="A334">
        <v>333</v>
      </c>
      <c r="B334">
        <v>1630</v>
      </c>
      <c r="C334" t="s">
        <v>105</v>
      </c>
      <c r="D334">
        <v>2024</v>
      </c>
      <c r="E334" t="s">
        <v>55</v>
      </c>
      <c r="F334" t="s">
        <v>56</v>
      </c>
      <c r="J334">
        <v>2.0499999999999998</v>
      </c>
      <c r="K334">
        <v>-16.95</v>
      </c>
      <c r="L334">
        <v>730700000000</v>
      </c>
      <c r="N334">
        <v>1</v>
      </c>
      <c r="P334">
        <v>4.9000000000000004</v>
      </c>
      <c r="S334">
        <v>1485800000000</v>
      </c>
      <c r="T334">
        <v>639800000000</v>
      </c>
      <c r="U334">
        <v>846000000000</v>
      </c>
      <c r="V334">
        <v>2.7341117324541431</v>
      </c>
      <c r="W334">
        <v>21.396223299999999</v>
      </c>
      <c r="X334">
        <v>47.62</v>
      </c>
      <c r="Y334">
        <v>5.94</v>
      </c>
      <c r="Z334">
        <v>3.5143934990000001</v>
      </c>
      <c r="AA334">
        <v>0</v>
      </c>
      <c r="AB334" s="2">
        <v>45291</v>
      </c>
      <c r="AC334">
        <v>47700</v>
      </c>
      <c r="AD334">
        <f t="shared" si="35"/>
        <v>1400</v>
      </c>
      <c r="AE334">
        <v>1400</v>
      </c>
      <c r="AF334">
        <f t="shared" si="36"/>
        <v>2.9350104821802936</v>
      </c>
      <c r="AG334">
        <v>49850</v>
      </c>
      <c r="AH334">
        <v>48750</v>
      </c>
      <c r="AI334">
        <v>49950</v>
      </c>
      <c r="AJ334">
        <v>47850</v>
      </c>
      <c r="AK334">
        <v>50500</v>
      </c>
      <c r="AL334">
        <v>50300</v>
      </c>
      <c r="AM334">
        <v>50500</v>
      </c>
      <c r="AN334">
        <v>49850</v>
      </c>
      <c r="AO334">
        <v>50400</v>
      </c>
      <c r="AP334">
        <v>50500</v>
      </c>
      <c r="AQ334">
        <v>50500</v>
      </c>
      <c r="AR334">
        <v>50100</v>
      </c>
      <c r="AS334">
        <v>50600</v>
      </c>
      <c r="AT334">
        <v>50400</v>
      </c>
      <c r="AU334">
        <v>50600</v>
      </c>
      <c r="AV334">
        <v>49950</v>
      </c>
      <c r="AW334">
        <v>0</v>
      </c>
      <c r="AX334">
        <v>450</v>
      </c>
      <c r="AY334">
        <v>0</v>
      </c>
      <c r="AZ334">
        <v>0</v>
      </c>
      <c r="BA334">
        <v>0</v>
      </c>
      <c r="BB334">
        <v>49100</v>
      </c>
      <c r="BC334">
        <v>50500</v>
      </c>
      <c r="BD334">
        <v>-2.772277227722772E-2</v>
      </c>
      <c r="BE334">
        <v>2.772277227722772E-2</v>
      </c>
      <c r="BF334">
        <f t="shared" si="37"/>
        <v>-0.56939022748687573</v>
      </c>
      <c r="BG334">
        <f t="shared" si="38"/>
        <v>2100</v>
      </c>
      <c r="BH334">
        <f t="shared" si="39"/>
        <v>2650</v>
      </c>
      <c r="BI334">
        <f t="shared" si="40"/>
        <v>2650</v>
      </c>
      <c r="BJ334">
        <f t="shared" si="41"/>
        <v>2750</v>
      </c>
    </row>
    <row r="335" spans="1:62">
      <c r="A335">
        <v>334</v>
      </c>
      <c r="B335">
        <v>1680</v>
      </c>
      <c r="C335" t="s">
        <v>106</v>
      </c>
      <c r="D335">
        <v>2016</v>
      </c>
      <c r="E335" t="s">
        <v>55</v>
      </c>
      <c r="F335" t="s">
        <v>56</v>
      </c>
      <c r="G335">
        <v>24.01</v>
      </c>
      <c r="H335">
        <v>1.0178452790000001</v>
      </c>
      <c r="I335">
        <v>111070000000</v>
      </c>
      <c r="J335">
        <v>9.69</v>
      </c>
      <c r="K335">
        <v>8.35</v>
      </c>
      <c r="L335">
        <v>2855010000000</v>
      </c>
      <c r="M335">
        <v>0.2</v>
      </c>
      <c r="N335">
        <v>1</v>
      </c>
      <c r="O335">
        <v>908466000000</v>
      </c>
      <c r="P335">
        <v>8.1792165299999997</v>
      </c>
      <c r="Q335">
        <v>23.391951410000001</v>
      </c>
      <c r="R335">
        <v>14421001430</v>
      </c>
      <c r="S335">
        <v>2308460000000</v>
      </c>
      <c r="T335">
        <v>1441190000000</v>
      </c>
      <c r="U335">
        <v>867270000000</v>
      </c>
      <c r="V335">
        <v>-10.1621392</v>
      </c>
      <c r="W335">
        <v>166.18</v>
      </c>
      <c r="X335">
        <v>45.03</v>
      </c>
      <c r="Y335">
        <v>10.93</v>
      </c>
      <c r="Z335">
        <v>12.806853690000001</v>
      </c>
      <c r="AA335">
        <v>0</v>
      </c>
      <c r="AB335" s="2">
        <v>42369</v>
      </c>
      <c r="AC335">
        <v>26400</v>
      </c>
      <c r="AD335">
        <f t="shared" si="35"/>
        <v>400</v>
      </c>
      <c r="AE335">
        <v>400</v>
      </c>
      <c r="AF335">
        <f t="shared" si="36"/>
        <v>1.5151515151515151</v>
      </c>
      <c r="AG335">
        <v>21977.262275765541</v>
      </c>
      <c r="AH335">
        <v>22017.513671875</v>
      </c>
      <c r="AI335">
        <v>22098.016464093918</v>
      </c>
      <c r="AJ335">
        <v>21776.005295218241</v>
      </c>
      <c r="AK335">
        <v>22138.267299107141</v>
      </c>
      <c r="AL335">
        <v>21977.26171875</v>
      </c>
      <c r="AM335">
        <v>22178.518694196431</v>
      </c>
      <c r="AN335">
        <v>21735.75334821429</v>
      </c>
      <c r="AO335">
        <v>22138.265062898448</v>
      </c>
      <c r="AP335">
        <v>22098.013671875</v>
      </c>
      <c r="AQ335">
        <v>22339.522018015708</v>
      </c>
      <c r="AR335">
        <v>22017.5108898281</v>
      </c>
      <c r="AS335">
        <v>22299.2723194067</v>
      </c>
      <c r="AT335">
        <v>22218.76953125</v>
      </c>
      <c r="AU335">
        <v>22299.2723194067</v>
      </c>
      <c r="AV335">
        <v>22138.2667430933</v>
      </c>
      <c r="AW335">
        <v>1</v>
      </c>
      <c r="AX335">
        <v>-5.5701554083498195E-4</v>
      </c>
      <c r="AY335">
        <v>-40.253627232141298</v>
      </c>
      <c r="AZ335">
        <v>80.504468351551623</v>
      </c>
      <c r="BA335">
        <v>-5.5701554083498195E-4</v>
      </c>
      <c r="BB335">
        <v>21577.26171875</v>
      </c>
      <c r="BC335">
        <v>21977.262275765541</v>
      </c>
      <c r="BD335">
        <v>-1.8200654476268591E-2</v>
      </c>
      <c r="BE335">
        <v>1.8200654476268591E-2</v>
      </c>
      <c r="BF335">
        <f t="shared" si="37"/>
        <v>1.7845663342661341E-2</v>
      </c>
      <c r="BG335">
        <f t="shared" si="38"/>
        <v>322.01116887567696</v>
      </c>
      <c r="BH335">
        <f t="shared" si="39"/>
        <v>442.7653459821413</v>
      </c>
      <c r="BI335">
        <f t="shared" si="40"/>
        <v>603.76866980141858</v>
      </c>
      <c r="BJ335">
        <f t="shared" si="41"/>
        <v>603.76866980141858</v>
      </c>
    </row>
    <row r="336" spans="1:62">
      <c r="A336">
        <v>335</v>
      </c>
      <c r="B336">
        <v>1680</v>
      </c>
      <c r="C336" t="s">
        <v>106</v>
      </c>
      <c r="D336">
        <v>2017</v>
      </c>
      <c r="E336" t="s">
        <v>55</v>
      </c>
      <c r="F336" t="s">
        <v>56</v>
      </c>
      <c r="G336">
        <v>34.811999999999998</v>
      </c>
      <c r="H336">
        <v>1.031127245</v>
      </c>
      <c r="I336">
        <v>96720755409</v>
      </c>
      <c r="J336">
        <v>-2.4300000000000002</v>
      </c>
      <c r="K336">
        <v>3.99</v>
      </c>
      <c r="L336">
        <v>2968800000000</v>
      </c>
      <c r="M336">
        <v>0.47</v>
      </c>
      <c r="N336">
        <v>1</v>
      </c>
      <c r="O336">
        <v>954553000000</v>
      </c>
      <c r="P336">
        <v>9.8691649449999996</v>
      </c>
      <c r="Q336">
        <v>23.614904920000001</v>
      </c>
      <c r="R336">
        <v>18022826230</v>
      </c>
      <c r="S336">
        <v>2252430000000</v>
      </c>
      <c r="T336">
        <v>1367990000000</v>
      </c>
      <c r="U336">
        <v>884441000000</v>
      </c>
      <c r="V336">
        <v>1.979890922088853</v>
      </c>
      <c r="W336">
        <v>154.66999999999999</v>
      </c>
      <c r="X336">
        <v>44.76</v>
      </c>
      <c r="Y336">
        <v>9.77</v>
      </c>
      <c r="Z336">
        <v>10.93580639</v>
      </c>
      <c r="AA336">
        <v>0</v>
      </c>
      <c r="AB336" s="2">
        <v>42735</v>
      </c>
      <c r="AC336">
        <v>27550</v>
      </c>
      <c r="AD336">
        <f t="shared" si="35"/>
        <v>500</v>
      </c>
      <c r="AE336">
        <v>500</v>
      </c>
      <c r="AF336">
        <f t="shared" si="36"/>
        <v>1.8148820326678765</v>
      </c>
      <c r="AG336">
        <v>22518.553374743849</v>
      </c>
      <c r="AH336">
        <v>22851.544921875</v>
      </c>
      <c r="AI336">
        <v>23018.04069544057</v>
      </c>
      <c r="AJ336">
        <v>22268.809714395491</v>
      </c>
      <c r="AK336">
        <v>22548.548708100559</v>
      </c>
      <c r="AL336">
        <v>21935.81640625</v>
      </c>
      <c r="AM336">
        <v>22671.095168470671</v>
      </c>
      <c r="AN336">
        <v>21894.96758612663</v>
      </c>
      <c r="AO336">
        <v>22875.338968579239</v>
      </c>
      <c r="AP336">
        <v>22426.001953125</v>
      </c>
      <c r="AQ336">
        <v>22916.187788165989</v>
      </c>
      <c r="AR336">
        <v>22385.15313353825</v>
      </c>
      <c r="AS336">
        <v>22957.038657200359</v>
      </c>
      <c r="AT336">
        <v>22834.4921875</v>
      </c>
      <c r="AU336">
        <v>23120.433950134171</v>
      </c>
      <c r="AV336">
        <v>22548.550424865829</v>
      </c>
      <c r="AW336">
        <v>1</v>
      </c>
      <c r="AX336">
        <v>-582.73696849384942</v>
      </c>
      <c r="AY336">
        <v>-122.54675497555949</v>
      </c>
      <c r="AZ336">
        <v>-40.846781079239008</v>
      </c>
      <c r="BA336">
        <v>-582.73696849384942</v>
      </c>
      <c r="BB336">
        <v>21435.81640625</v>
      </c>
      <c r="BC336">
        <v>22518.553374743849</v>
      </c>
      <c r="BD336">
        <v>-4.8081994898847083E-2</v>
      </c>
      <c r="BE336">
        <v>4.8081994898847083E-2</v>
      </c>
      <c r="BF336">
        <f t="shared" si="37"/>
        <v>3.1127271435738291E-2</v>
      </c>
      <c r="BG336">
        <f t="shared" si="38"/>
        <v>749.23098104507881</v>
      </c>
      <c r="BH336">
        <f t="shared" si="39"/>
        <v>1123.0731093139402</v>
      </c>
      <c r="BI336">
        <f t="shared" si="40"/>
        <v>1123.0731093139402</v>
      </c>
      <c r="BJ336">
        <f t="shared" si="41"/>
        <v>1225.4663640075414</v>
      </c>
    </row>
    <row r="337" spans="1:62">
      <c r="A337">
        <v>336</v>
      </c>
      <c r="B337">
        <v>1680</v>
      </c>
      <c r="C337" t="s">
        <v>106</v>
      </c>
      <c r="D337">
        <v>2018</v>
      </c>
      <c r="E337" t="s">
        <v>55</v>
      </c>
      <c r="F337" t="s">
        <v>56</v>
      </c>
      <c r="G337">
        <v>30.312000000000001</v>
      </c>
      <c r="H337">
        <v>0.97235912899999999</v>
      </c>
      <c r="I337">
        <v>120162000000</v>
      </c>
      <c r="J337">
        <v>-2.37</v>
      </c>
      <c r="K337">
        <v>-0.41</v>
      </c>
      <c r="L337">
        <v>2956760000000</v>
      </c>
      <c r="M337">
        <v>0.41</v>
      </c>
      <c r="N337">
        <v>1</v>
      </c>
      <c r="O337">
        <v>867933000000</v>
      </c>
      <c r="P337">
        <v>7.2230241360000003</v>
      </c>
      <c r="Q337">
        <v>23.71014598</v>
      </c>
      <c r="R337">
        <v>19823738630</v>
      </c>
      <c r="S337">
        <v>2199000000000</v>
      </c>
      <c r="T337">
        <v>1270280000000</v>
      </c>
      <c r="U337">
        <v>928715000000</v>
      </c>
      <c r="V337">
        <v>5.0058737665938136</v>
      </c>
      <c r="W337">
        <v>136.78</v>
      </c>
      <c r="X337">
        <v>44.76</v>
      </c>
      <c r="Y337">
        <v>15.84</v>
      </c>
      <c r="Z337">
        <v>12.938522580000001</v>
      </c>
      <c r="AA337">
        <v>0</v>
      </c>
      <c r="AB337" s="2">
        <v>43100</v>
      </c>
      <c r="AC337">
        <v>25050</v>
      </c>
      <c r="AD337">
        <f t="shared" si="35"/>
        <v>550</v>
      </c>
      <c r="AE337">
        <v>550</v>
      </c>
      <c r="AF337">
        <f t="shared" si="36"/>
        <v>2.1956087824351296</v>
      </c>
      <c r="AG337">
        <v>21022.888110997959</v>
      </c>
      <c r="AH337">
        <v>20895.21875</v>
      </c>
      <c r="AI337">
        <v>21491.009101323831</v>
      </c>
      <c r="AJ337">
        <v>20639.88002800407</v>
      </c>
      <c r="AK337">
        <v>20895.21875</v>
      </c>
      <c r="AL337">
        <v>20895.21875</v>
      </c>
      <c r="AM337">
        <v>21228.210283864541</v>
      </c>
      <c r="AN337">
        <v>20395.731449203191</v>
      </c>
      <c r="AO337">
        <v>21394.704570620081</v>
      </c>
      <c r="AP337">
        <v>21144.9609375</v>
      </c>
      <c r="AQ337">
        <v>21561.200326033471</v>
      </c>
      <c r="AR337">
        <v>21020.08912093996</v>
      </c>
      <c r="AS337">
        <v>21561.199044634199</v>
      </c>
      <c r="AT337">
        <v>21477.951171875</v>
      </c>
      <c r="AU337">
        <v>21686.07085377301</v>
      </c>
      <c r="AV337">
        <v>21103.335744458571</v>
      </c>
      <c r="AW337">
        <v>1</v>
      </c>
      <c r="AX337">
        <v>-127.6693609979593</v>
      </c>
      <c r="AY337">
        <v>249.7421875</v>
      </c>
      <c r="AZ337">
        <v>83.246601254919369</v>
      </c>
      <c r="BA337">
        <v>-127.6693609979593</v>
      </c>
      <c r="BB337">
        <v>20345.21875</v>
      </c>
      <c r="BC337">
        <v>21022.888110997959</v>
      </c>
      <c r="BD337">
        <v>-3.2234836499150737E-2</v>
      </c>
      <c r="BE337">
        <v>3.2234836499150737E-2</v>
      </c>
      <c r="BF337">
        <f t="shared" si="37"/>
        <v>-2.7640745793542518E-2</v>
      </c>
      <c r="BG337">
        <f t="shared" si="38"/>
        <v>851.12907331976021</v>
      </c>
      <c r="BH337">
        <f t="shared" si="39"/>
        <v>1095.2776521206397</v>
      </c>
      <c r="BI337">
        <f t="shared" si="40"/>
        <v>1165.4688768302804</v>
      </c>
      <c r="BJ337">
        <f t="shared" si="41"/>
        <v>1290.3394045698187</v>
      </c>
    </row>
    <row r="338" spans="1:62">
      <c r="A338">
        <v>337</v>
      </c>
      <c r="B338">
        <v>1680</v>
      </c>
      <c r="C338" t="s">
        <v>106</v>
      </c>
      <c r="D338">
        <v>2019</v>
      </c>
      <c r="E338" t="s">
        <v>55</v>
      </c>
      <c r="F338" t="s">
        <v>56</v>
      </c>
      <c r="G338">
        <v>19.861999999999998</v>
      </c>
      <c r="H338">
        <v>0.90890811699999996</v>
      </c>
      <c r="I338">
        <v>129813000000</v>
      </c>
      <c r="J338">
        <v>9.01</v>
      </c>
      <c r="K338">
        <v>0.24</v>
      </c>
      <c r="L338">
        <v>2963990000000</v>
      </c>
      <c r="M338">
        <v>0.43</v>
      </c>
      <c r="N338">
        <v>1</v>
      </c>
      <c r="O338">
        <v>803834000000</v>
      </c>
      <c r="P338">
        <v>6.1922471559999996</v>
      </c>
      <c r="Q338">
        <v>23.797099750000001</v>
      </c>
      <c r="R338">
        <v>21624651030</v>
      </c>
      <c r="S338">
        <v>2397070000000</v>
      </c>
      <c r="T338">
        <v>1374880000000</v>
      </c>
      <c r="U338">
        <v>1022190000000</v>
      </c>
      <c r="V338">
        <v>10.064982260435119</v>
      </c>
      <c r="W338">
        <v>134.5</v>
      </c>
      <c r="X338">
        <v>44.74</v>
      </c>
      <c r="Y338">
        <v>17.89</v>
      </c>
      <c r="Z338">
        <v>12.699498139999999</v>
      </c>
      <c r="AA338">
        <v>0</v>
      </c>
      <c r="AB338" s="2">
        <v>43465</v>
      </c>
      <c r="AC338">
        <v>23200</v>
      </c>
      <c r="AD338">
        <f t="shared" si="35"/>
        <v>600</v>
      </c>
      <c r="AE338">
        <v>600</v>
      </c>
      <c r="AF338">
        <f t="shared" si="36"/>
        <v>2.5862068965517242</v>
      </c>
      <c r="AG338">
        <v>20093.3927373927</v>
      </c>
      <c r="AH338">
        <v>20355.48046875</v>
      </c>
      <c r="AI338">
        <v>20355.48046875</v>
      </c>
      <c r="AJ338">
        <v>19918.667583154511</v>
      </c>
      <c r="AK338">
        <v>19958.974030981761</v>
      </c>
      <c r="AL338">
        <v>19831.3046875</v>
      </c>
      <c r="AM338">
        <v>19958.974030981761</v>
      </c>
      <c r="AN338">
        <v>19661.078896190989</v>
      </c>
      <c r="AO338">
        <v>19958.978147584319</v>
      </c>
      <c r="AP338">
        <v>19873.865234375</v>
      </c>
      <c r="AQ338">
        <v>20171.760430607599</v>
      </c>
      <c r="AR338">
        <v>19831.30877777034</v>
      </c>
      <c r="AS338">
        <v>20171.759205812101</v>
      </c>
      <c r="AT338">
        <v>20044.08984375</v>
      </c>
      <c r="AU338">
        <v>20171.759205812101</v>
      </c>
      <c r="AV338">
        <v>19958.976935708601</v>
      </c>
      <c r="AW338">
        <v>0</v>
      </c>
      <c r="AX338">
        <v>-262.08804989269993</v>
      </c>
      <c r="AY338">
        <v>-85.108796606760734</v>
      </c>
      <c r="AZ338">
        <v>85.111696165680769</v>
      </c>
      <c r="BA338">
        <v>-85.108796606760734</v>
      </c>
      <c r="BB338">
        <v>19273.865234375</v>
      </c>
      <c r="BC338">
        <v>19958.974030981761</v>
      </c>
      <c r="BD338">
        <v>-3.4325852398188673E-2</v>
      </c>
      <c r="BE338">
        <v>3.4325852398188673E-2</v>
      </c>
      <c r="BF338">
        <f t="shared" si="37"/>
        <v>-9.1092875885977462E-2</v>
      </c>
      <c r="BG338">
        <f t="shared" si="38"/>
        <v>436.81288559548921</v>
      </c>
      <c r="BH338">
        <f t="shared" si="39"/>
        <v>694.40157255901067</v>
      </c>
      <c r="BI338">
        <f t="shared" si="40"/>
        <v>694.40157255901067</v>
      </c>
      <c r="BJ338">
        <f t="shared" si="41"/>
        <v>694.40157255901067</v>
      </c>
    </row>
    <row r="339" spans="1:62">
      <c r="A339">
        <v>338</v>
      </c>
      <c r="B339">
        <v>1680</v>
      </c>
      <c r="C339" t="s">
        <v>106</v>
      </c>
      <c r="D339">
        <v>2020</v>
      </c>
      <c r="E339" t="s">
        <v>55</v>
      </c>
      <c r="F339" t="s">
        <v>56</v>
      </c>
      <c r="G339">
        <v>19.861999999999998</v>
      </c>
      <c r="H339">
        <v>0.92130442999999995</v>
      </c>
      <c r="I339">
        <v>174392000000</v>
      </c>
      <c r="J339">
        <v>5.48</v>
      </c>
      <c r="K339">
        <v>5.03</v>
      </c>
      <c r="L339">
        <v>3113200000000</v>
      </c>
      <c r="M339">
        <v>0.86</v>
      </c>
      <c r="N339">
        <v>1</v>
      </c>
      <c r="O339">
        <v>902581000000</v>
      </c>
      <c r="P339">
        <v>5.1755874769999997</v>
      </c>
      <c r="Q339">
        <v>23.951159910000001</v>
      </c>
      <c r="R339">
        <v>25226475830</v>
      </c>
      <c r="S339">
        <v>2528340000000</v>
      </c>
      <c r="T339">
        <v>1426790000000</v>
      </c>
      <c r="U339">
        <v>1101550000000</v>
      </c>
      <c r="V339">
        <v>7.7637229869202402</v>
      </c>
      <c r="W339">
        <v>129.53</v>
      </c>
      <c r="X339">
        <v>44.74</v>
      </c>
      <c r="Y339">
        <v>16.02</v>
      </c>
      <c r="Z339">
        <v>15.831510140000001</v>
      </c>
      <c r="AA339">
        <v>0</v>
      </c>
      <c r="AB339" s="2">
        <v>43830</v>
      </c>
      <c r="AC339">
        <v>26050</v>
      </c>
      <c r="AD339">
        <f t="shared" si="35"/>
        <v>700</v>
      </c>
      <c r="AE339">
        <v>700</v>
      </c>
      <c r="AF339">
        <f t="shared" si="36"/>
        <v>2.6871401151631478</v>
      </c>
      <c r="AG339">
        <v>22932.676988237359</v>
      </c>
      <c r="AH339">
        <v>23325.80859375</v>
      </c>
      <c r="AI339">
        <v>23369.489883251401</v>
      </c>
      <c r="AJ339">
        <v>22845.31440923455</v>
      </c>
      <c r="AK339">
        <v>22932.678083412549</v>
      </c>
      <c r="AL339">
        <v>22976.359375</v>
      </c>
      <c r="AM339">
        <v>23194.765832937261</v>
      </c>
      <c r="AN339">
        <v>22626.90904230038</v>
      </c>
      <c r="AO339">
        <v>22932.678643588359</v>
      </c>
      <c r="AP339">
        <v>22801.634765625</v>
      </c>
      <c r="AQ339">
        <v>23631.579326059629</v>
      </c>
      <c r="AR339">
        <v>22801.634765625</v>
      </c>
      <c r="AS339">
        <v>22845.316058279459</v>
      </c>
      <c r="AT339">
        <v>22801.634765625</v>
      </c>
      <c r="AU339">
        <v>23020.041228897269</v>
      </c>
      <c r="AV339">
        <v>22583.228302352731</v>
      </c>
      <c r="AW339">
        <v>1</v>
      </c>
      <c r="AX339">
        <v>43.682386762640817</v>
      </c>
      <c r="AY339">
        <v>-131.04331778754931</v>
      </c>
      <c r="AZ339">
        <v>-131.04387796335871</v>
      </c>
      <c r="BA339">
        <v>43.682386762640817</v>
      </c>
      <c r="BB339">
        <v>22276.359375</v>
      </c>
      <c r="BC339">
        <v>22932.676988237359</v>
      </c>
      <c r="BD339">
        <v>-2.8619319653523139E-2</v>
      </c>
      <c r="BE339">
        <v>2.8619319653523139E-2</v>
      </c>
      <c r="BF339">
        <f t="shared" si="37"/>
        <v>-7.8695507724435801E-2</v>
      </c>
      <c r="BG339">
        <f t="shared" si="38"/>
        <v>524.17547401685079</v>
      </c>
      <c r="BH339">
        <f t="shared" si="39"/>
        <v>742.58084095102095</v>
      </c>
      <c r="BI339">
        <f t="shared" si="40"/>
        <v>1004.6702837592493</v>
      </c>
      <c r="BJ339">
        <f t="shared" si="41"/>
        <v>1048.3510237068986</v>
      </c>
    </row>
    <row r="340" spans="1:62">
      <c r="A340">
        <v>339</v>
      </c>
      <c r="B340">
        <v>1680</v>
      </c>
      <c r="C340" t="s">
        <v>106</v>
      </c>
      <c r="D340">
        <v>2021</v>
      </c>
      <c r="E340" t="s">
        <v>55</v>
      </c>
      <c r="F340" t="s">
        <v>56</v>
      </c>
      <c r="G340">
        <v>19.888000000000002</v>
      </c>
      <c r="H340">
        <v>0.84674483899999997</v>
      </c>
      <c r="I340">
        <v>153245000000</v>
      </c>
      <c r="J340">
        <v>13.53</v>
      </c>
      <c r="K340">
        <v>11.46</v>
      </c>
      <c r="L340">
        <v>3469990000000</v>
      </c>
      <c r="M340">
        <v>0.84</v>
      </c>
      <c r="N340">
        <v>1</v>
      </c>
      <c r="O340">
        <v>807299000000</v>
      </c>
      <c r="P340">
        <v>5.2680282060000003</v>
      </c>
      <c r="Q340">
        <v>24.084623400000002</v>
      </c>
      <c r="R340">
        <v>28828300630</v>
      </c>
      <c r="S340">
        <v>2870530000000</v>
      </c>
      <c r="T340">
        <v>1623310000000</v>
      </c>
      <c r="U340">
        <v>1247220000000</v>
      </c>
      <c r="V340">
        <v>13.2240933230448</v>
      </c>
      <c r="W340">
        <v>130.15</v>
      </c>
      <c r="X340">
        <v>44.27</v>
      </c>
      <c r="Y340">
        <v>10.3</v>
      </c>
      <c r="Z340">
        <v>12.28692612</v>
      </c>
      <c r="AA340">
        <v>0</v>
      </c>
      <c r="AB340" s="2">
        <v>44196</v>
      </c>
      <c r="AC340">
        <v>23300</v>
      </c>
      <c r="AD340">
        <f t="shared" si="35"/>
        <v>800</v>
      </c>
      <c r="AE340">
        <v>800</v>
      </c>
      <c r="AF340">
        <f t="shared" si="36"/>
        <v>3.4334763948497855</v>
      </c>
      <c r="AG340">
        <v>20999.652468152872</v>
      </c>
      <c r="AH340">
        <v>21134.265625</v>
      </c>
      <c r="AI340">
        <v>21224.007729564761</v>
      </c>
      <c r="AJ340">
        <v>20999.652468152872</v>
      </c>
      <c r="AK340">
        <v>20730.424148787311</v>
      </c>
      <c r="AL340">
        <v>21044.521484375</v>
      </c>
      <c r="AM340">
        <v>21134.2635802572</v>
      </c>
      <c r="AN340">
        <v>20730.424148787311</v>
      </c>
      <c r="AO340">
        <v>20775.297000737661</v>
      </c>
      <c r="AP340">
        <v>20909.91015625</v>
      </c>
      <c r="AQ340">
        <v>20999.652259924889</v>
      </c>
      <c r="AR340">
        <v>20775.297000737661</v>
      </c>
      <c r="AS340">
        <v>20909.91007206358</v>
      </c>
      <c r="AT340">
        <v>20820.16796875</v>
      </c>
      <c r="AU340">
        <v>20954.78112372036</v>
      </c>
      <c r="AV340">
        <v>20775.296917093208</v>
      </c>
      <c r="AW340">
        <v>1</v>
      </c>
      <c r="AX340">
        <v>44.869016222128273</v>
      </c>
      <c r="AY340">
        <v>179.4860074626886</v>
      </c>
      <c r="AZ340">
        <v>44.87096801233929</v>
      </c>
      <c r="BA340">
        <v>44.869016222128273</v>
      </c>
      <c r="BB340">
        <v>20244.521484375</v>
      </c>
      <c r="BC340">
        <v>20999.652468152872</v>
      </c>
      <c r="BD340">
        <v>-3.5959213369034057E-2</v>
      </c>
      <c r="BE340">
        <v>3.5959213369034057E-2</v>
      </c>
      <c r="BF340">
        <f t="shared" si="37"/>
        <v>-0.15325427708471956</v>
      </c>
      <c r="BG340">
        <f t="shared" si="38"/>
        <v>224.35526141188893</v>
      </c>
      <c r="BH340">
        <f t="shared" si="39"/>
        <v>493.58358077744924</v>
      </c>
      <c r="BI340">
        <f t="shared" si="40"/>
        <v>493.58358077744924</v>
      </c>
      <c r="BJ340">
        <f t="shared" si="41"/>
        <v>493.58358077744924</v>
      </c>
    </row>
    <row r="341" spans="1:62">
      <c r="A341">
        <v>340</v>
      </c>
      <c r="B341">
        <v>1680</v>
      </c>
      <c r="C341" t="s">
        <v>106</v>
      </c>
      <c r="D341">
        <v>2022</v>
      </c>
      <c r="E341" t="s">
        <v>55</v>
      </c>
      <c r="F341" t="s">
        <v>56</v>
      </c>
      <c r="G341">
        <v>35.063000000000002</v>
      </c>
      <c r="H341">
        <v>0.82326017799999995</v>
      </c>
      <c r="I341">
        <v>139999000000</v>
      </c>
      <c r="J341">
        <v>11.14</v>
      </c>
      <c r="K341">
        <v>17.7</v>
      </c>
      <c r="L341">
        <v>4084090000000</v>
      </c>
      <c r="M341">
        <v>0.79</v>
      </c>
      <c r="N341">
        <v>1</v>
      </c>
      <c r="O341">
        <v>758792000000</v>
      </c>
      <c r="P341">
        <v>5.4199797680000001</v>
      </c>
      <c r="Q341">
        <v>24.084623400000002</v>
      </c>
      <c r="R341">
        <v>28828300630</v>
      </c>
      <c r="S341">
        <v>3190200000000</v>
      </c>
      <c r="T341">
        <v>1867570000000</v>
      </c>
      <c r="U341">
        <v>1322630000000</v>
      </c>
      <c r="V341">
        <v>6.0462468530010742</v>
      </c>
      <c r="W341">
        <v>141.19999999999999</v>
      </c>
      <c r="X341">
        <v>44.27</v>
      </c>
      <c r="Y341">
        <v>11.37</v>
      </c>
      <c r="Z341">
        <v>10.584895250000001</v>
      </c>
      <c r="AA341">
        <v>0</v>
      </c>
      <c r="AB341" s="2">
        <v>44561</v>
      </c>
      <c r="AC341">
        <v>21900</v>
      </c>
      <c r="AD341">
        <f t="shared" si="35"/>
        <v>800</v>
      </c>
      <c r="AE341">
        <v>800</v>
      </c>
      <c r="AF341">
        <f t="shared" si="36"/>
        <v>3.6529680365296802</v>
      </c>
      <c r="AG341">
        <v>21262.662554824561</v>
      </c>
      <c r="AH341">
        <v>21169.8125</v>
      </c>
      <c r="AI341">
        <v>21355.512609649119</v>
      </c>
      <c r="AJ341">
        <v>20984.112390350881</v>
      </c>
      <c r="AK341">
        <v>21169.811303336981</v>
      </c>
      <c r="AL341">
        <v>21216.236328125</v>
      </c>
      <c r="AM341">
        <v>21401.93642727708</v>
      </c>
      <c r="AN341">
        <v>20984.111204184901</v>
      </c>
      <c r="AO341">
        <v>20984.11269403595</v>
      </c>
      <c r="AP341">
        <v>21309.087890625</v>
      </c>
      <c r="AQ341">
        <v>21355.512918709152</v>
      </c>
      <c r="AR341">
        <v>20984.11269403595</v>
      </c>
      <c r="AS341">
        <v>21076.962003616271</v>
      </c>
      <c r="AT341">
        <v>21262.662109375</v>
      </c>
      <c r="AU341">
        <v>21401.93718869405</v>
      </c>
      <c r="AV341">
        <v>20844.83687141785</v>
      </c>
      <c r="AW341">
        <v>1</v>
      </c>
      <c r="AX341">
        <v>-46.426226699561077</v>
      </c>
      <c r="AY341">
        <v>139.2765872880191</v>
      </c>
      <c r="AZ341">
        <v>278.54941533904997</v>
      </c>
      <c r="BA341">
        <v>-46.426226699561077</v>
      </c>
      <c r="BB341">
        <v>20416.236328125</v>
      </c>
      <c r="BC341">
        <v>21262.662554824561</v>
      </c>
      <c r="BD341">
        <v>-3.9808101385096967E-2</v>
      </c>
      <c r="BE341">
        <v>3.9808101385096967E-2</v>
      </c>
      <c r="BF341">
        <f t="shared" si="37"/>
        <v>-0.17674064321986083</v>
      </c>
      <c r="BG341">
        <f t="shared" si="38"/>
        <v>371.40021929823706</v>
      </c>
      <c r="BH341">
        <f t="shared" si="39"/>
        <v>417.82522309217893</v>
      </c>
      <c r="BI341">
        <f t="shared" si="40"/>
        <v>417.82522309217893</v>
      </c>
      <c r="BJ341">
        <f t="shared" si="41"/>
        <v>557.10031727619935</v>
      </c>
    </row>
    <row r="342" spans="1:62">
      <c r="A342">
        <v>341</v>
      </c>
      <c r="B342">
        <v>1680</v>
      </c>
      <c r="C342" t="s">
        <v>106</v>
      </c>
      <c r="D342">
        <v>2023</v>
      </c>
      <c r="E342" t="s">
        <v>55</v>
      </c>
      <c r="F342" t="s">
        <v>56</v>
      </c>
      <c r="G342">
        <v>42.045999999999999</v>
      </c>
      <c r="H342">
        <v>0.81261825200000004</v>
      </c>
      <c r="I342">
        <v>123717000000</v>
      </c>
      <c r="J342">
        <v>4.5199999999999996</v>
      </c>
      <c r="K342">
        <v>0.56999999999999995</v>
      </c>
      <c r="L342">
        <v>4107490000000</v>
      </c>
      <c r="M342">
        <v>1.01</v>
      </c>
      <c r="N342">
        <v>1</v>
      </c>
      <c r="O342">
        <v>718947000000</v>
      </c>
      <c r="P342">
        <v>5.8112184969999996</v>
      </c>
      <c r="Q342">
        <v>24.084623400000002</v>
      </c>
      <c r="R342">
        <v>28828300630</v>
      </c>
      <c r="S342">
        <v>3334370000000</v>
      </c>
      <c r="T342">
        <v>1990620000000</v>
      </c>
      <c r="U342">
        <v>1343750000000</v>
      </c>
      <c r="V342">
        <v>1.5968184601891691</v>
      </c>
      <c r="W342">
        <v>148.13999999999999</v>
      </c>
      <c r="X342">
        <v>43.72</v>
      </c>
      <c r="Y342">
        <v>14.04</v>
      </c>
      <c r="Z342">
        <v>9.2068465120000003</v>
      </c>
      <c r="AA342">
        <v>0</v>
      </c>
      <c r="AB342" s="2">
        <v>44926</v>
      </c>
      <c r="AC342">
        <v>20750</v>
      </c>
      <c r="AD342">
        <f t="shared" si="35"/>
        <v>800</v>
      </c>
      <c r="AE342">
        <v>800</v>
      </c>
      <c r="AF342">
        <f t="shared" si="36"/>
        <v>3.8554216867469879</v>
      </c>
      <c r="AG342">
        <v>20750</v>
      </c>
      <c r="AH342">
        <v>20400</v>
      </c>
      <c r="AI342">
        <v>20850</v>
      </c>
      <c r="AJ342">
        <v>20250</v>
      </c>
      <c r="AK342">
        <v>20351.886792452831</v>
      </c>
      <c r="AL342">
        <v>20400</v>
      </c>
      <c r="AM342">
        <v>20496.226415094341</v>
      </c>
      <c r="AN342">
        <v>19918.867924528298</v>
      </c>
      <c r="AO342">
        <v>20207.546875</v>
      </c>
      <c r="AP342">
        <v>20207.546875</v>
      </c>
      <c r="AQ342">
        <v>20255.660081845239</v>
      </c>
      <c r="AR342">
        <v>19822.6412202381</v>
      </c>
      <c r="AS342">
        <v>20159.435546875</v>
      </c>
      <c r="AT342">
        <v>20159.435546875</v>
      </c>
      <c r="AU342">
        <v>20255.66196953311</v>
      </c>
      <c r="AV342">
        <v>19870.756278900659</v>
      </c>
      <c r="AW342">
        <v>1</v>
      </c>
      <c r="AX342">
        <v>-350</v>
      </c>
      <c r="AY342">
        <v>-144.33991745283129</v>
      </c>
      <c r="AZ342">
        <v>-48.111328125</v>
      </c>
      <c r="BA342">
        <v>-350</v>
      </c>
      <c r="BB342">
        <v>19600</v>
      </c>
      <c r="BC342">
        <v>20750</v>
      </c>
      <c r="BD342">
        <v>-5.5421686746987948E-2</v>
      </c>
      <c r="BE342">
        <v>5.5421686746987948E-2</v>
      </c>
      <c r="BF342">
        <f t="shared" si="37"/>
        <v>-0.18738262400393477</v>
      </c>
      <c r="BG342">
        <f t="shared" si="38"/>
        <v>600</v>
      </c>
      <c r="BH342">
        <f t="shared" si="39"/>
        <v>931.13207547170168</v>
      </c>
      <c r="BI342">
        <f t="shared" si="40"/>
        <v>1027.3587797619002</v>
      </c>
      <c r="BJ342">
        <f t="shared" si="41"/>
        <v>1027.3587797619002</v>
      </c>
    </row>
    <row r="343" spans="1:62">
      <c r="A343">
        <v>342</v>
      </c>
      <c r="B343">
        <v>1680</v>
      </c>
      <c r="C343" t="s">
        <v>106</v>
      </c>
      <c r="D343">
        <v>2024</v>
      </c>
      <c r="E343" t="s">
        <v>55</v>
      </c>
      <c r="F343" t="s">
        <v>56</v>
      </c>
      <c r="J343">
        <v>3.13</v>
      </c>
      <c r="K343">
        <v>-21.84</v>
      </c>
      <c r="L343">
        <v>3210500000000</v>
      </c>
      <c r="N343">
        <v>1</v>
      </c>
      <c r="P343">
        <v>10.31</v>
      </c>
      <c r="S343">
        <v>3438800000000</v>
      </c>
      <c r="T343">
        <v>2029700000000</v>
      </c>
      <c r="U343">
        <v>1409000000000</v>
      </c>
      <c r="V343">
        <v>4.8558139534883722</v>
      </c>
      <c r="W343">
        <v>18.102516770000001</v>
      </c>
      <c r="X343">
        <v>43.72</v>
      </c>
      <c r="Y343">
        <v>17.739999999999998</v>
      </c>
      <c r="Z343">
        <v>80.856507289999996</v>
      </c>
      <c r="AA343">
        <v>0</v>
      </c>
      <c r="AB343" s="2">
        <v>45291</v>
      </c>
      <c r="AC343">
        <v>19190</v>
      </c>
      <c r="AD343">
        <f t="shared" si="35"/>
        <v>800</v>
      </c>
      <c r="AE343">
        <v>800</v>
      </c>
      <c r="AF343">
        <f t="shared" si="36"/>
        <v>4.1688379364252217</v>
      </c>
      <c r="AG343">
        <v>19700</v>
      </c>
      <c r="AH343">
        <v>19250</v>
      </c>
      <c r="AI343">
        <v>19940</v>
      </c>
      <c r="AJ343">
        <v>19220</v>
      </c>
      <c r="AK343">
        <v>20150</v>
      </c>
      <c r="AL343">
        <v>19970</v>
      </c>
      <c r="AM343">
        <v>20300</v>
      </c>
      <c r="AN343">
        <v>19790</v>
      </c>
      <c r="AO343">
        <v>20100</v>
      </c>
      <c r="AP343">
        <v>20100</v>
      </c>
      <c r="AQ343">
        <v>20200</v>
      </c>
      <c r="AR343">
        <v>19950</v>
      </c>
      <c r="AS343">
        <v>19750</v>
      </c>
      <c r="AT343">
        <v>20050</v>
      </c>
      <c r="AU343">
        <v>20100</v>
      </c>
      <c r="AV343">
        <v>19640</v>
      </c>
      <c r="AW343">
        <v>0</v>
      </c>
      <c r="AX343">
        <v>270</v>
      </c>
      <c r="AY343">
        <v>-50</v>
      </c>
      <c r="AZ343">
        <v>-50</v>
      </c>
      <c r="BA343">
        <v>-50</v>
      </c>
      <c r="BB343">
        <v>19300</v>
      </c>
      <c r="BC343">
        <v>20150</v>
      </c>
      <c r="BD343">
        <v>-4.2183622828784122E-2</v>
      </c>
      <c r="BE343">
        <v>4.2183622828784122E-2</v>
      </c>
      <c r="BF343">
        <f t="shared" si="37"/>
        <v>-0.40973595440269861</v>
      </c>
      <c r="BG343">
        <f t="shared" si="38"/>
        <v>720</v>
      </c>
      <c r="BH343">
        <f t="shared" si="39"/>
        <v>1080</v>
      </c>
      <c r="BI343">
        <f t="shared" si="40"/>
        <v>1080</v>
      </c>
      <c r="BJ343">
        <f t="shared" si="41"/>
        <v>1080</v>
      </c>
    </row>
    <row r="344" spans="1:62">
      <c r="A344">
        <v>343</v>
      </c>
      <c r="B344">
        <v>1740</v>
      </c>
      <c r="C344" t="s">
        <v>107</v>
      </c>
      <c r="D344">
        <v>2016</v>
      </c>
      <c r="E344" t="s">
        <v>55</v>
      </c>
      <c r="F344" t="s">
        <v>56</v>
      </c>
      <c r="G344">
        <v>-30.443000000000001</v>
      </c>
      <c r="H344">
        <v>0.92017949700000001</v>
      </c>
      <c r="I344">
        <v>167336000000</v>
      </c>
      <c r="J344">
        <v>5.09</v>
      </c>
      <c r="K344">
        <v>-9.33</v>
      </c>
      <c r="L344">
        <v>18457400000000</v>
      </c>
      <c r="M344">
        <v>0.02</v>
      </c>
      <c r="N344">
        <v>1</v>
      </c>
      <c r="O344">
        <v>1717460000000</v>
      </c>
      <c r="P344">
        <v>10.26353276</v>
      </c>
      <c r="Q344">
        <v>23.935438019999999</v>
      </c>
      <c r="R344">
        <v>24832969500</v>
      </c>
      <c r="S344">
        <v>8620320000000</v>
      </c>
      <c r="T344">
        <v>6214780000000</v>
      </c>
      <c r="U344">
        <v>2405540000000</v>
      </c>
      <c r="V344">
        <v>5.325171632</v>
      </c>
      <c r="W344">
        <v>258.35000000000002</v>
      </c>
      <c r="X344">
        <v>40.200000000000003</v>
      </c>
      <c r="Y344">
        <v>19.32</v>
      </c>
      <c r="Z344">
        <v>6.9562759300000003</v>
      </c>
      <c r="AA344">
        <v>0</v>
      </c>
      <c r="AB344" s="2">
        <v>42369</v>
      </c>
      <c r="AC344">
        <v>6920</v>
      </c>
      <c r="AD344">
        <f t="shared" si="35"/>
        <v>100</v>
      </c>
      <c r="AE344">
        <v>100</v>
      </c>
      <c r="AF344">
        <f t="shared" si="36"/>
        <v>1.4450867052023122</v>
      </c>
      <c r="AG344">
        <v>5617.7685861895161</v>
      </c>
      <c r="AH344">
        <v>5528.59765625</v>
      </c>
      <c r="AI344">
        <v>5617.7685861895161</v>
      </c>
      <c r="AJ344">
        <v>5512.3847598973607</v>
      </c>
      <c r="AK344">
        <v>5544.8100500772171</v>
      </c>
      <c r="AL344">
        <v>5577.23583984375</v>
      </c>
      <c r="AM344">
        <v>5642.0874193768168</v>
      </c>
      <c r="AN344">
        <v>5528.5971551939501</v>
      </c>
      <c r="AO344">
        <v>5601.5556869395132</v>
      </c>
      <c r="AP344">
        <v>5536.7041015625</v>
      </c>
      <c r="AQ344">
        <v>5650.1943759722726</v>
      </c>
      <c r="AR344">
        <v>5512.3847570461203</v>
      </c>
      <c r="AS344">
        <v>5625.87451171875</v>
      </c>
      <c r="AT344">
        <v>5625.87451171875</v>
      </c>
      <c r="AU344">
        <v>5674.5131962581054</v>
      </c>
      <c r="AV344">
        <v>5585.3422746026208</v>
      </c>
      <c r="AW344">
        <v>1</v>
      </c>
      <c r="AX344">
        <v>-40.5327463457661</v>
      </c>
      <c r="AY344">
        <v>-8.1059485147170562</v>
      </c>
      <c r="AZ344">
        <v>24.31882477923682</v>
      </c>
      <c r="BA344">
        <v>-40.5327463457661</v>
      </c>
      <c r="BB344">
        <v>5477.23583984375</v>
      </c>
      <c r="BC344">
        <v>5617.7685861895161</v>
      </c>
      <c r="BD344">
        <v>-2.5015759227114812E-2</v>
      </c>
      <c r="BE344">
        <v>2.5015759227114812E-2</v>
      </c>
      <c r="BF344">
        <f t="shared" si="37"/>
        <v>-7.9820702711732278E-2</v>
      </c>
      <c r="BG344">
        <f t="shared" si="38"/>
        <v>105.38382629215539</v>
      </c>
      <c r="BH344">
        <f t="shared" si="39"/>
        <v>129.70265947945609</v>
      </c>
      <c r="BI344">
        <f t="shared" si="40"/>
        <v>137.80961892615233</v>
      </c>
      <c r="BJ344">
        <f t="shared" si="41"/>
        <v>162.1284392119851</v>
      </c>
    </row>
    <row r="345" spans="1:62">
      <c r="A345">
        <v>344</v>
      </c>
      <c r="B345">
        <v>1740</v>
      </c>
      <c r="C345" t="s">
        <v>107</v>
      </c>
      <c r="D345">
        <v>2017</v>
      </c>
      <c r="E345" t="s">
        <v>55</v>
      </c>
      <c r="F345" t="s">
        <v>56</v>
      </c>
      <c r="G345">
        <v>83.447999999999993</v>
      </c>
      <c r="H345">
        <v>0.90341535699999997</v>
      </c>
      <c r="I345">
        <v>142796000000</v>
      </c>
      <c r="J345">
        <v>-16.16</v>
      </c>
      <c r="K345">
        <v>-17.64</v>
      </c>
      <c r="L345">
        <v>15202300000000</v>
      </c>
      <c r="M345">
        <v>0.02</v>
      </c>
      <c r="N345">
        <v>1</v>
      </c>
      <c r="O345">
        <v>1650450000000</v>
      </c>
      <c r="P345">
        <v>11.558081830000001</v>
      </c>
      <c r="Q345">
        <v>24.086461589999999</v>
      </c>
      <c r="R345">
        <v>28881341190</v>
      </c>
      <c r="S345">
        <v>7227370000000</v>
      </c>
      <c r="T345">
        <v>4878870000000</v>
      </c>
      <c r="U345">
        <v>2348500000000</v>
      </c>
      <c r="V345">
        <v>-2.3711931624500111</v>
      </c>
      <c r="W345">
        <v>207.74</v>
      </c>
      <c r="X345">
        <v>40.229999999999997</v>
      </c>
      <c r="Y345">
        <v>16.079999999999998</v>
      </c>
      <c r="Z345">
        <v>6.0803065790000002</v>
      </c>
      <c r="AA345">
        <v>0</v>
      </c>
      <c r="AB345" s="2">
        <v>42735</v>
      </c>
      <c r="AC345">
        <v>6650</v>
      </c>
      <c r="AD345">
        <f t="shared" si="35"/>
        <v>120</v>
      </c>
      <c r="AE345">
        <v>120</v>
      </c>
      <c r="AF345">
        <f t="shared" si="36"/>
        <v>1.8045112781954886</v>
      </c>
      <c r="AG345">
        <v>5464.4756215568004</v>
      </c>
      <c r="AH345">
        <v>5514.76220703125</v>
      </c>
      <c r="AI345">
        <v>5514.76220703125</v>
      </c>
      <c r="AJ345">
        <v>5464.4756215568004</v>
      </c>
      <c r="AK345">
        <v>5446.3269226167686</v>
      </c>
      <c r="AL345">
        <v>5372.283203125</v>
      </c>
      <c r="AM345">
        <v>5454.5540025602986</v>
      </c>
      <c r="AN345">
        <v>5355.8290432379408</v>
      </c>
      <c r="AO345">
        <v>5388.7367037829572</v>
      </c>
      <c r="AP345">
        <v>5421.64501953125</v>
      </c>
      <c r="AQ345">
        <v>5421.64501953125</v>
      </c>
      <c r="AR345">
        <v>5331.1471512234448</v>
      </c>
      <c r="AS345">
        <v>5347.6019632944108</v>
      </c>
      <c r="AT345">
        <v>5372.283203125</v>
      </c>
      <c r="AU345">
        <v>5405.1915228991193</v>
      </c>
      <c r="AV345">
        <v>5322.9207234638207</v>
      </c>
      <c r="AW345">
        <v>1</v>
      </c>
      <c r="AX345">
        <v>-92.192418431800434</v>
      </c>
      <c r="AY345">
        <v>-24.68190308551857</v>
      </c>
      <c r="AZ345">
        <v>-16.453500657957189</v>
      </c>
      <c r="BA345">
        <v>-92.192418431800434</v>
      </c>
      <c r="BB345">
        <v>5252.283203125</v>
      </c>
      <c r="BC345">
        <v>5464.4756215568004</v>
      </c>
      <c r="BD345">
        <v>-3.8831249899756698E-2</v>
      </c>
      <c r="BE345">
        <v>3.8831249899756698E-2</v>
      </c>
      <c r="BF345">
        <f t="shared" si="37"/>
        <v>-9.6584234652439274E-2</v>
      </c>
      <c r="BG345">
        <f t="shared" si="38"/>
        <v>50.286585474449566</v>
      </c>
      <c r="BH345">
        <f t="shared" si="39"/>
        <v>158.93316379330918</v>
      </c>
      <c r="BI345">
        <f t="shared" si="40"/>
        <v>183.61505580780522</v>
      </c>
      <c r="BJ345">
        <f t="shared" si="41"/>
        <v>191.84148356742935</v>
      </c>
    </row>
    <row r="346" spans="1:62">
      <c r="A346">
        <v>345</v>
      </c>
      <c r="B346">
        <v>1740</v>
      </c>
      <c r="C346" t="s">
        <v>107</v>
      </c>
      <c r="D346">
        <v>2018</v>
      </c>
      <c r="E346" t="s">
        <v>55</v>
      </c>
      <c r="F346" t="s">
        <v>56</v>
      </c>
      <c r="G346">
        <v>376.697</v>
      </c>
      <c r="H346">
        <v>0.86854309200000002</v>
      </c>
      <c r="I346">
        <v>137866000000</v>
      </c>
      <c r="J346">
        <v>7.49</v>
      </c>
      <c r="K346">
        <v>-8</v>
      </c>
      <c r="L346">
        <v>13986500000000</v>
      </c>
      <c r="M346">
        <v>0.03</v>
      </c>
      <c r="N346">
        <v>1</v>
      </c>
      <c r="O346">
        <v>1290580000000</v>
      </c>
      <c r="P346">
        <v>9.3610880450000007</v>
      </c>
      <c r="Q346">
        <v>24.086461589999999</v>
      </c>
      <c r="R346">
        <v>28881341190</v>
      </c>
      <c r="S346">
        <v>7769040000000</v>
      </c>
      <c r="T346">
        <v>5457170000000</v>
      </c>
      <c r="U346">
        <v>2311870000000</v>
      </c>
      <c r="V346">
        <v>-1.5597189695550351</v>
      </c>
      <c r="W346">
        <v>236.05</v>
      </c>
      <c r="X346">
        <v>40.33</v>
      </c>
      <c r="Y346">
        <v>11.62</v>
      </c>
      <c r="Z346">
        <v>5.9633975960000001</v>
      </c>
      <c r="AA346">
        <v>0</v>
      </c>
      <c r="AB346" s="2">
        <v>43100</v>
      </c>
      <c r="AC346">
        <v>5200</v>
      </c>
      <c r="AD346">
        <f t="shared" si="35"/>
        <v>120</v>
      </c>
      <c r="AE346">
        <v>120</v>
      </c>
      <c r="AF346">
        <f t="shared" si="36"/>
        <v>2.3076923076923075</v>
      </c>
      <c r="AG346">
        <v>4336.7439284496559</v>
      </c>
      <c r="AH346">
        <v>4525.67138671875</v>
      </c>
      <c r="AI346">
        <v>4560.0218336767684</v>
      </c>
      <c r="AJ346">
        <v>4268.0430345336217</v>
      </c>
      <c r="AK346">
        <v>4131.8804151271288</v>
      </c>
      <c r="AL346">
        <v>4182.1669921875</v>
      </c>
      <c r="AM346">
        <v>4224.0724730711418</v>
      </c>
      <c r="AN346">
        <v>4131.8804151271288</v>
      </c>
      <c r="AO346">
        <v>4081.594083007813</v>
      </c>
      <c r="AP346">
        <v>4190.54833984375</v>
      </c>
      <c r="AQ346">
        <v>4232.4538232421874</v>
      </c>
      <c r="AR346">
        <v>4064.831889648437</v>
      </c>
      <c r="AS346">
        <v>4081.594264137284</v>
      </c>
      <c r="AT346">
        <v>4115.11865234375</v>
      </c>
      <c r="AU346">
        <v>4144.4524920244075</v>
      </c>
      <c r="AV346">
        <v>4039.688778879201</v>
      </c>
      <c r="AW346">
        <v>1</v>
      </c>
      <c r="AX346">
        <v>-154.5769362621559</v>
      </c>
      <c r="AY346">
        <v>58.667924716621201</v>
      </c>
      <c r="AZ346">
        <v>33.524569335937031</v>
      </c>
      <c r="BA346">
        <v>-154.5769362621559</v>
      </c>
      <c r="BB346">
        <v>4062.1669921875</v>
      </c>
      <c r="BC346">
        <v>4336.7439284496559</v>
      </c>
      <c r="BD346">
        <v>-6.3314076365194677E-2</v>
      </c>
      <c r="BE346">
        <v>6.3314076365194677E-2</v>
      </c>
      <c r="BF346">
        <f t="shared" si="37"/>
        <v>-0.13145639615705415</v>
      </c>
      <c r="BG346">
        <f t="shared" si="38"/>
        <v>291.97879914314672</v>
      </c>
      <c r="BH346">
        <f t="shared" si="39"/>
        <v>428.14141854963964</v>
      </c>
      <c r="BI346">
        <f t="shared" si="40"/>
        <v>495.18994402833141</v>
      </c>
      <c r="BJ346">
        <f t="shared" si="41"/>
        <v>520.33305479756746</v>
      </c>
    </row>
    <row r="347" spans="1:62">
      <c r="A347">
        <v>346</v>
      </c>
      <c r="B347">
        <v>1740</v>
      </c>
      <c r="C347" t="s">
        <v>107</v>
      </c>
      <c r="D347">
        <v>2019</v>
      </c>
      <c r="E347" t="s">
        <v>55</v>
      </c>
      <c r="F347" t="s">
        <v>56</v>
      </c>
      <c r="G347">
        <v>-23.555</v>
      </c>
      <c r="H347">
        <v>0.91803559899999998</v>
      </c>
      <c r="I347">
        <v>109372000000</v>
      </c>
      <c r="J347">
        <v>30.5</v>
      </c>
      <c r="K347">
        <v>-6.67</v>
      </c>
      <c r="L347">
        <v>13054200000000</v>
      </c>
      <c r="M347">
        <v>0.06</v>
      </c>
      <c r="N347">
        <v>1</v>
      </c>
      <c r="O347">
        <v>1474230000000</v>
      </c>
      <c r="P347">
        <v>13.47908627</v>
      </c>
      <c r="Q347">
        <v>24.086461589999999</v>
      </c>
      <c r="R347">
        <v>28881341190</v>
      </c>
      <c r="S347">
        <v>10138800000000</v>
      </c>
      <c r="T347">
        <v>7833520000000</v>
      </c>
      <c r="U347">
        <v>2305250000000</v>
      </c>
      <c r="V347">
        <v>-0.28634828082893932</v>
      </c>
      <c r="W347">
        <v>339.81</v>
      </c>
      <c r="X347">
        <v>40.4</v>
      </c>
      <c r="Y347">
        <v>16.850000000000001</v>
      </c>
      <c r="Z347">
        <v>4.7444745690000003</v>
      </c>
      <c r="AA347">
        <v>0</v>
      </c>
      <c r="AB347" s="2">
        <v>43465</v>
      </c>
      <c r="AC347">
        <v>5940</v>
      </c>
      <c r="AD347">
        <f t="shared" si="35"/>
        <v>120</v>
      </c>
      <c r="AE347">
        <v>120</v>
      </c>
      <c r="AF347">
        <f t="shared" si="36"/>
        <v>2.0202020202020203</v>
      </c>
      <c r="AG347">
        <v>5239.4877594351956</v>
      </c>
      <c r="AH347">
        <v>5230.72607421875</v>
      </c>
      <c r="AI347">
        <v>5265.7728150845369</v>
      </c>
      <c r="AJ347">
        <v>5151.8709072707288</v>
      </c>
      <c r="AK347">
        <v>5161.155131156871</v>
      </c>
      <c r="AL347">
        <v>5186.91796875</v>
      </c>
      <c r="AM347">
        <v>5204.0931938120857</v>
      </c>
      <c r="AN347">
        <v>5126.8046810326987</v>
      </c>
      <c r="AO347">
        <v>5152.5675186258277</v>
      </c>
      <c r="AP347">
        <v>5186.91796875</v>
      </c>
      <c r="AQ347">
        <v>5204.0931938120857</v>
      </c>
      <c r="AR347">
        <v>5143.9799060947844</v>
      </c>
      <c r="AS347">
        <v>5161.154853985282</v>
      </c>
      <c r="AT347">
        <v>5178.330078125</v>
      </c>
      <c r="AU347">
        <v>5186.9176901948586</v>
      </c>
      <c r="AV347">
        <v>5118.2167936359874</v>
      </c>
      <c r="AW347">
        <v>0</v>
      </c>
      <c r="AX347">
        <v>-52.569790685195578</v>
      </c>
      <c r="AY347">
        <v>25.76283759312901</v>
      </c>
      <c r="AZ347">
        <v>25.762559499172308</v>
      </c>
      <c r="BA347">
        <v>25.76283759312901</v>
      </c>
      <c r="BB347">
        <v>5066.91796875</v>
      </c>
      <c r="BC347">
        <v>5161.155131156871</v>
      </c>
      <c r="BD347">
        <v>-1.825892847862292E-2</v>
      </c>
      <c r="BE347">
        <v>1.825892847862292E-2</v>
      </c>
      <c r="BF347">
        <f t="shared" si="37"/>
        <v>-8.1964335029786561E-2</v>
      </c>
      <c r="BG347">
        <f t="shared" si="38"/>
        <v>113.90190781380807</v>
      </c>
      <c r="BH347">
        <f t="shared" si="39"/>
        <v>138.96813405183821</v>
      </c>
      <c r="BI347">
        <f t="shared" si="40"/>
        <v>138.96813405183821</v>
      </c>
      <c r="BJ347">
        <f t="shared" si="41"/>
        <v>147.55602144854947</v>
      </c>
    </row>
    <row r="348" spans="1:62">
      <c r="A348">
        <v>347</v>
      </c>
      <c r="B348">
        <v>1740</v>
      </c>
      <c r="C348" t="s">
        <v>107</v>
      </c>
      <c r="D348">
        <v>2020</v>
      </c>
      <c r="E348" t="s">
        <v>55</v>
      </c>
      <c r="F348" t="s">
        <v>56</v>
      </c>
      <c r="G348">
        <v>62.39</v>
      </c>
      <c r="H348">
        <v>0.88142689799999996</v>
      </c>
      <c r="I348">
        <v>123949000000</v>
      </c>
      <c r="J348">
        <v>-13.47</v>
      </c>
      <c r="K348">
        <v>-18.600000000000001</v>
      </c>
      <c r="L348">
        <v>10625900000000</v>
      </c>
      <c r="M348">
        <v>0.12</v>
      </c>
      <c r="N348">
        <v>1</v>
      </c>
      <c r="O348">
        <v>1204950000000</v>
      </c>
      <c r="P348">
        <v>9.7213452809999996</v>
      </c>
      <c r="Q348">
        <v>23.99042429</v>
      </c>
      <c r="R348">
        <v>26236680665</v>
      </c>
      <c r="S348">
        <v>8773480000000</v>
      </c>
      <c r="T348">
        <v>6528230000000</v>
      </c>
      <c r="U348">
        <v>2245250000000</v>
      </c>
      <c r="V348">
        <v>-2.6027545819325448</v>
      </c>
      <c r="W348">
        <v>290.76</v>
      </c>
      <c r="X348">
        <v>40.43</v>
      </c>
      <c r="Y348">
        <v>12.16</v>
      </c>
      <c r="Z348">
        <v>5.5204988310000003</v>
      </c>
      <c r="AA348">
        <v>0</v>
      </c>
      <c r="AB348" s="2">
        <v>43830</v>
      </c>
      <c r="AC348">
        <v>4855</v>
      </c>
      <c r="AD348">
        <f t="shared" si="35"/>
        <v>120</v>
      </c>
      <c r="AE348">
        <v>120</v>
      </c>
      <c r="AF348">
        <f t="shared" si="36"/>
        <v>2.4716786817713698</v>
      </c>
      <c r="AG348">
        <v>4148.6578832165951</v>
      </c>
      <c r="AH348">
        <v>4192.46630859375</v>
      </c>
      <c r="AI348">
        <v>4196.8471511314656</v>
      </c>
      <c r="AJ348">
        <v>4131.1345130657328</v>
      </c>
      <c r="AK348">
        <v>4157.4198224582451</v>
      </c>
      <c r="AL348">
        <v>4131.134765625</v>
      </c>
      <c r="AM348">
        <v>4166.1815080693268</v>
      </c>
      <c r="AN348">
        <v>4109.2305515972957</v>
      </c>
      <c r="AO348">
        <v>4179.3240364859494</v>
      </c>
      <c r="AP348">
        <v>4131.134765625</v>
      </c>
      <c r="AQ348">
        <v>4201.2282505136536</v>
      </c>
      <c r="AR348">
        <v>4131.134765625</v>
      </c>
      <c r="AS348">
        <v>4188.0859701200416</v>
      </c>
      <c r="AT348">
        <v>4196.84765625</v>
      </c>
      <c r="AU348">
        <v>4205.6093423799584</v>
      </c>
      <c r="AV348">
        <v>4144.2775394702503</v>
      </c>
      <c r="AW348">
        <v>1</v>
      </c>
      <c r="AX348">
        <v>-17.52311759159511</v>
      </c>
      <c r="AY348">
        <v>-26.285056833245111</v>
      </c>
      <c r="AZ348">
        <v>17.52361976405064</v>
      </c>
      <c r="BA348">
        <v>-17.52311759159511</v>
      </c>
      <c r="BB348">
        <v>4011.134765625</v>
      </c>
      <c r="BC348">
        <v>4148.6578832165951</v>
      </c>
      <c r="BD348">
        <v>-3.3148821007378121E-2</v>
      </c>
      <c r="BE348">
        <v>3.3148821007378121E-2</v>
      </c>
      <c r="BF348">
        <f t="shared" si="37"/>
        <v>-0.11857324573601354</v>
      </c>
      <c r="BG348">
        <f t="shared" si="38"/>
        <v>65.71263806573279</v>
      </c>
      <c r="BH348">
        <f t="shared" si="39"/>
        <v>87.616599534169836</v>
      </c>
      <c r="BI348">
        <f t="shared" si="40"/>
        <v>91.997698916357876</v>
      </c>
      <c r="BJ348">
        <f t="shared" si="41"/>
        <v>96.378790782662691</v>
      </c>
    </row>
    <row r="349" spans="1:62">
      <c r="A349">
        <v>348</v>
      </c>
      <c r="B349">
        <v>1740</v>
      </c>
      <c r="C349" t="s">
        <v>107</v>
      </c>
      <c r="D349">
        <v>2021</v>
      </c>
      <c r="E349" t="s">
        <v>55</v>
      </c>
      <c r="F349" t="s">
        <v>56</v>
      </c>
      <c r="G349">
        <v>25.34</v>
      </c>
      <c r="H349">
        <v>0.87853541400000001</v>
      </c>
      <c r="I349">
        <v>121978000000</v>
      </c>
      <c r="J349">
        <v>7.27</v>
      </c>
      <c r="K349">
        <v>3.69</v>
      </c>
      <c r="L349">
        <v>11018100000000</v>
      </c>
      <c r="M349">
        <v>0.13</v>
      </c>
      <c r="N349">
        <v>1</v>
      </c>
      <c r="O349">
        <v>1245900000000</v>
      </c>
      <c r="P349">
        <v>10.214153270000001</v>
      </c>
      <c r="Q349">
        <v>23.99042429</v>
      </c>
      <c r="R349">
        <v>26236680665</v>
      </c>
      <c r="S349">
        <v>9410920000000</v>
      </c>
      <c r="T349">
        <v>7021920000000</v>
      </c>
      <c r="U349">
        <v>2389000000000</v>
      </c>
      <c r="V349">
        <v>6.4024050773855921</v>
      </c>
      <c r="W349">
        <v>293.93</v>
      </c>
      <c r="X349">
        <v>42.27</v>
      </c>
      <c r="Y349">
        <v>11.76</v>
      </c>
      <c r="Z349">
        <v>5.1058183340000003</v>
      </c>
      <c r="AA349">
        <v>0</v>
      </c>
      <c r="AB349" s="2">
        <v>44196</v>
      </c>
      <c r="AC349">
        <v>5020</v>
      </c>
      <c r="AD349">
        <f t="shared" si="35"/>
        <v>120</v>
      </c>
      <c r="AE349">
        <v>120</v>
      </c>
      <c r="AF349">
        <f t="shared" si="36"/>
        <v>2.3904382470119523</v>
      </c>
      <c r="AG349">
        <v>4536.7861328125</v>
      </c>
      <c r="AH349">
        <v>4536.7861328125</v>
      </c>
      <c r="AI349">
        <v>4563.7373375618818</v>
      </c>
      <c r="AJ349">
        <v>4491.8674582301983</v>
      </c>
      <c r="AK349">
        <v>4509.8347768632193</v>
      </c>
      <c r="AL349">
        <v>4527.80224609375</v>
      </c>
      <c r="AM349">
        <v>4545.7697153242807</v>
      </c>
      <c r="AN349">
        <v>4491.8673076326886</v>
      </c>
      <c r="AO349">
        <v>4482.8839065218071</v>
      </c>
      <c r="AP349">
        <v>4518.81884765625</v>
      </c>
      <c r="AQ349">
        <v>4563.737524074304</v>
      </c>
      <c r="AR349">
        <v>4482.8839065218071</v>
      </c>
      <c r="AS349">
        <v>4487.3753359688444</v>
      </c>
      <c r="AT349">
        <v>4478.3916015625</v>
      </c>
      <c r="AU349">
        <v>4509.8346719847041</v>
      </c>
      <c r="AV349">
        <v>4469.4078671561556</v>
      </c>
      <c r="AW349">
        <v>1</v>
      </c>
      <c r="AX349">
        <v>-8.98388671875</v>
      </c>
      <c r="AY349">
        <v>8.9840707930306962</v>
      </c>
      <c r="AZ349">
        <v>-4.4923049593071482</v>
      </c>
      <c r="BA349">
        <v>-8.98388671875</v>
      </c>
      <c r="BB349">
        <v>4407.80224609375</v>
      </c>
      <c r="BC349">
        <v>4536.7861328125</v>
      </c>
      <c r="BD349">
        <v>-2.8430673816838871E-2</v>
      </c>
      <c r="BE349">
        <v>2.8430673816838871E-2</v>
      </c>
      <c r="BF349">
        <f t="shared" si="37"/>
        <v>-0.12146527650856664</v>
      </c>
      <c r="BG349">
        <f t="shared" si="38"/>
        <v>71.869879331683478</v>
      </c>
      <c r="BH349">
        <f t="shared" si="39"/>
        <v>71.870029929193151</v>
      </c>
      <c r="BI349">
        <f t="shared" si="40"/>
        <v>80.853617552496871</v>
      </c>
      <c r="BJ349">
        <f t="shared" si="41"/>
        <v>94.32965691814843</v>
      </c>
    </row>
    <row r="350" spans="1:62">
      <c r="A350">
        <v>349</v>
      </c>
      <c r="B350">
        <v>1740</v>
      </c>
      <c r="C350" t="s">
        <v>107</v>
      </c>
      <c r="D350">
        <v>2022</v>
      </c>
      <c r="E350" t="s">
        <v>55</v>
      </c>
      <c r="F350" t="s">
        <v>56</v>
      </c>
      <c r="G350">
        <v>28.920999999999999</v>
      </c>
      <c r="H350">
        <v>0.84312188899999996</v>
      </c>
      <c r="I350">
        <v>154211000000</v>
      </c>
      <c r="J350">
        <v>0.94</v>
      </c>
      <c r="K350">
        <v>-12.27</v>
      </c>
      <c r="L350">
        <v>9666450000000</v>
      </c>
      <c r="M350">
        <v>0.28999999999999998</v>
      </c>
      <c r="N350">
        <v>1</v>
      </c>
      <c r="O350">
        <v>960486000000</v>
      </c>
      <c r="P350">
        <v>6.228389634</v>
      </c>
      <c r="Q350">
        <v>23.990928239999999</v>
      </c>
      <c r="R350">
        <v>26249905915</v>
      </c>
      <c r="S350">
        <v>9499260000000</v>
      </c>
      <c r="T350">
        <v>7048550000000</v>
      </c>
      <c r="U350">
        <v>2450710000000</v>
      </c>
      <c r="V350">
        <v>2.5830891586437841</v>
      </c>
      <c r="W350">
        <v>287.61</v>
      </c>
      <c r="X350">
        <v>43.04</v>
      </c>
      <c r="Y350">
        <v>9.9</v>
      </c>
      <c r="Z350">
        <v>6.2925029889999999</v>
      </c>
      <c r="AA350">
        <v>0</v>
      </c>
      <c r="AB350" s="2">
        <v>44561</v>
      </c>
      <c r="AC350">
        <v>3870</v>
      </c>
      <c r="AD350">
        <f t="shared" si="35"/>
        <v>120</v>
      </c>
      <c r="AE350">
        <v>120</v>
      </c>
      <c r="AF350">
        <f t="shared" si="36"/>
        <v>3.1007751937984498</v>
      </c>
      <c r="AG350">
        <v>3703.4360125506369</v>
      </c>
      <c r="AH350">
        <v>3726.438720703125</v>
      </c>
      <c r="AI350">
        <v>3744.8408872251161</v>
      </c>
      <c r="AJ350">
        <v>3698.835470920139</v>
      </c>
      <c r="AK350">
        <v>3694.2349076152441</v>
      </c>
      <c r="AL350">
        <v>3698.83544921875</v>
      </c>
      <c r="AM350">
        <v>3721.8381572362791</v>
      </c>
      <c r="AN350">
        <v>3680.4332828047259</v>
      </c>
      <c r="AO350">
        <v>3708.0363323709239</v>
      </c>
      <c r="AP350">
        <v>3703.435791015625</v>
      </c>
      <c r="AQ350">
        <v>3763.2428286345112</v>
      </c>
      <c r="AR350">
        <v>3694.2347083050272</v>
      </c>
      <c r="AS350">
        <v>3735.6399134703538</v>
      </c>
      <c r="AT350">
        <v>3763.2431640625</v>
      </c>
      <c r="AU350">
        <v>3767.8437058278569</v>
      </c>
      <c r="AV350">
        <v>3726.4388299396392</v>
      </c>
      <c r="AW350">
        <v>1</v>
      </c>
      <c r="AX350">
        <v>-4.6005633318868604</v>
      </c>
      <c r="AY350">
        <v>9.200883400380917</v>
      </c>
      <c r="AZ350">
        <v>55.206831691576099</v>
      </c>
      <c r="BA350">
        <v>-4.6005633318868604</v>
      </c>
      <c r="BB350">
        <v>3578.83544921875</v>
      </c>
      <c r="BC350">
        <v>3703.4360125506369</v>
      </c>
      <c r="BD350">
        <v>-3.3644583816117221E-2</v>
      </c>
      <c r="BE350">
        <v>3.3644583816117221E-2</v>
      </c>
      <c r="BF350">
        <f t="shared" si="37"/>
        <v>-0.15687790417358827</v>
      </c>
      <c r="BG350">
        <f t="shared" si="38"/>
        <v>46.005416304977189</v>
      </c>
      <c r="BH350">
        <f t="shared" si="39"/>
        <v>64.407604420390271</v>
      </c>
      <c r="BI350">
        <f t="shared" si="40"/>
        <v>82.809545829785293</v>
      </c>
      <c r="BJ350">
        <f t="shared" si="41"/>
        <v>87.410423023130988</v>
      </c>
    </row>
    <row r="351" spans="1:62">
      <c r="A351">
        <v>350</v>
      </c>
      <c r="B351">
        <v>1770</v>
      </c>
      <c r="C351" t="s">
        <v>108</v>
      </c>
      <c r="D351">
        <v>2016</v>
      </c>
      <c r="E351" t="s">
        <v>55</v>
      </c>
      <c r="F351" t="s">
        <v>56</v>
      </c>
      <c r="G351">
        <v>52.728999999999999</v>
      </c>
      <c r="H351">
        <v>0.84213618700000004</v>
      </c>
      <c r="I351">
        <v>605646366</v>
      </c>
      <c r="J351">
        <v>0.82</v>
      </c>
      <c r="K351">
        <v>22.63</v>
      </c>
      <c r="L351">
        <v>70158672615</v>
      </c>
      <c r="M351">
        <v>2.64</v>
      </c>
      <c r="N351">
        <v>1</v>
      </c>
      <c r="O351">
        <v>28272640816</v>
      </c>
      <c r="P351">
        <v>46.681764149999999</v>
      </c>
      <c r="Q351">
        <v>19.53161514</v>
      </c>
      <c r="R351">
        <v>303719500</v>
      </c>
      <c r="S351">
        <v>70143577891</v>
      </c>
      <c r="T351">
        <v>30797804397</v>
      </c>
      <c r="U351">
        <v>39345773494</v>
      </c>
      <c r="V351">
        <v>7.156691972</v>
      </c>
      <c r="W351">
        <v>78.27</v>
      </c>
      <c r="X351">
        <v>35.909999999999997</v>
      </c>
      <c r="Y351">
        <v>0.24</v>
      </c>
      <c r="Z351">
        <v>1.5392920569999999</v>
      </c>
      <c r="AA351">
        <v>0</v>
      </c>
      <c r="AB351" s="2">
        <v>42369</v>
      </c>
      <c r="AC351">
        <v>23272</v>
      </c>
      <c r="AD351">
        <f t="shared" si="35"/>
        <v>250</v>
      </c>
      <c r="AE351">
        <v>250</v>
      </c>
      <c r="AF351">
        <f t="shared" si="36"/>
        <v>1.0742523203850121</v>
      </c>
      <c r="AG351">
        <v>26879.232772435898</v>
      </c>
      <c r="AH351">
        <v>26207.251953125</v>
      </c>
      <c r="AI351">
        <v>26879.232772435898</v>
      </c>
      <c r="AJ351">
        <v>25727.265653617211</v>
      </c>
      <c r="AK351">
        <v>27935.206133583932</v>
      </c>
      <c r="AL351">
        <v>26735.240234375</v>
      </c>
      <c r="AM351">
        <v>28031.20340552065</v>
      </c>
      <c r="AN351">
        <v>26447.248418564861</v>
      </c>
      <c r="AO351">
        <v>28031.20057065217</v>
      </c>
      <c r="AP351">
        <v>27599.212890625</v>
      </c>
      <c r="AQ351">
        <v>28079.1992017663</v>
      </c>
      <c r="AR351">
        <v>27023.229317255431</v>
      </c>
      <c r="AS351">
        <v>25583.27182844884</v>
      </c>
      <c r="AT351">
        <v>27791.208984375</v>
      </c>
      <c r="AU351">
        <v>30431.133844721509</v>
      </c>
      <c r="AV351">
        <v>25583.27182844884</v>
      </c>
      <c r="AW351">
        <v>1</v>
      </c>
      <c r="AX351">
        <v>-143.9925380608984</v>
      </c>
      <c r="AY351">
        <v>-335.99324295893172</v>
      </c>
      <c r="AZ351">
        <v>-239.9915862771704</v>
      </c>
      <c r="BA351">
        <v>-143.9925380608984</v>
      </c>
      <c r="BB351">
        <v>26485.240234375</v>
      </c>
      <c r="BC351">
        <v>26879.232772435898</v>
      </c>
      <c r="BD351">
        <v>-1.465787886866063E-2</v>
      </c>
      <c r="BE351">
        <v>1.465787886866063E-2</v>
      </c>
      <c r="BF351">
        <f t="shared" si="37"/>
        <v>-0.15786381320906037</v>
      </c>
      <c r="BG351">
        <f t="shared" si="38"/>
        <v>1151.9671188186876</v>
      </c>
      <c r="BH351">
        <f t="shared" si="39"/>
        <v>2303.9377519034388</v>
      </c>
      <c r="BI351">
        <f t="shared" si="40"/>
        <v>2351.9335481490889</v>
      </c>
      <c r="BJ351">
        <f t="shared" si="41"/>
        <v>4847.8620162726693</v>
      </c>
    </row>
    <row r="352" spans="1:62">
      <c r="A352">
        <v>351</v>
      </c>
      <c r="B352">
        <v>1770</v>
      </c>
      <c r="C352" t="s">
        <v>108</v>
      </c>
      <c r="D352">
        <v>2017</v>
      </c>
      <c r="E352" t="s">
        <v>55</v>
      </c>
      <c r="F352" t="s">
        <v>56</v>
      </c>
      <c r="G352">
        <v>-5.8460000000000001</v>
      </c>
      <c r="H352">
        <v>0.74033470199999996</v>
      </c>
      <c r="I352">
        <v>-1807041287</v>
      </c>
      <c r="J352">
        <v>0.14000000000000001</v>
      </c>
      <c r="K352">
        <v>-12.66</v>
      </c>
      <c r="L352">
        <v>61275312858</v>
      </c>
      <c r="M352">
        <v>3.78</v>
      </c>
      <c r="N352">
        <v>1</v>
      </c>
      <c r="O352">
        <v>18596137546</v>
      </c>
      <c r="P352">
        <v>-10.29093119</v>
      </c>
      <c r="Q352">
        <v>18.615324399999999</v>
      </c>
      <c r="R352">
        <v>121487800</v>
      </c>
      <c r="S352">
        <v>70239952728</v>
      </c>
      <c r="T352">
        <v>33404936944</v>
      </c>
      <c r="U352">
        <v>36835015784</v>
      </c>
      <c r="V352">
        <v>-6.3812640775326877</v>
      </c>
      <c r="W352">
        <v>90.69</v>
      </c>
      <c r="X352">
        <v>35.909999999999997</v>
      </c>
      <c r="Y352">
        <v>0</v>
      </c>
      <c r="Z352">
        <v>-4.9057703620000002</v>
      </c>
      <c r="AA352">
        <v>0</v>
      </c>
      <c r="AB352" s="2">
        <v>42735</v>
      </c>
      <c r="AC352">
        <v>15307</v>
      </c>
      <c r="AD352">
        <f t="shared" si="35"/>
        <v>100</v>
      </c>
      <c r="AE352">
        <v>100</v>
      </c>
      <c r="AF352">
        <f t="shared" si="36"/>
        <v>0.65329587770301167</v>
      </c>
      <c r="AG352">
        <v>16858.464627368801</v>
      </c>
      <c r="AH352">
        <v>16712.29296875</v>
      </c>
      <c r="AI352">
        <v>16858.464627368801</v>
      </c>
      <c r="AJ352">
        <v>16566.121310131199</v>
      </c>
      <c r="AK352">
        <v>16761.017578125</v>
      </c>
      <c r="AL352">
        <v>16761.017578125</v>
      </c>
      <c r="AM352">
        <v>16906.344320131859</v>
      </c>
      <c r="AN352">
        <v>16470.364094111272</v>
      </c>
      <c r="AO352">
        <v>17051.671062138728</v>
      </c>
      <c r="AP352">
        <v>16761.017578125</v>
      </c>
      <c r="AQ352">
        <v>17051.671062138728</v>
      </c>
      <c r="AR352">
        <v>16276.595104768779</v>
      </c>
      <c r="AS352">
        <v>16857.901229286741</v>
      </c>
      <c r="AT352">
        <v>16809.458984375</v>
      </c>
      <c r="AU352">
        <v>17293.881433492439</v>
      </c>
      <c r="AV352">
        <v>16664.13224963977</v>
      </c>
      <c r="AW352">
        <v>1</v>
      </c>
      <c r="AX352">
        <v>-97.447049243801303</v>
      </c>
      <c r="AY352">
        <v>0</v>
      </c>
      <c r="AZ352">
        <v>-242.2120777637283</v>
      </c>
      <c r="BA352">
        <v>-97.447049243801303</v>
      </c>
      <c r="BB352">
        <v>16661.017578125</v>
      </c>
      <c r="BC352">
        <v>16858.464627368801</v>
      </c>
      <c r="BD352">
        <v>-1.1712042205982201E-2</v>
      </c>
      <c r="BE352">
        <v>1.1712042205982201E-2</v>
      </c>
      <c r="BF352">
        <f t="shared" si="37"/>
        <v>-0.25966529773487979</v>
      </c>
      <c r="BG352">
        <f t="shared" si="38"/>
        <v>292.34331723760261</v>
      </c>
      <c r="BH352">
        <f t="shared" si="39"/>
        <v>435.980226020587</v>
      </c>
      <c r="BI352">
        <f t="shared" si="40"/>
        <v>775.07595736994881</v>
      </c>
      <c r="BJ352">
        <f t="shared" si="41"/>
        <v>1017.2863287236596</v>
      </c>
    </row>
    <row r="353" spans="1:62">
      <c r="A353">
        <v>352</v>
      </c>
      <c r="B353">
        <v>1770</v>
      </c>
      <c r="C353" t="s">
        <v>108</v>
      </c>
      <c r="D353">
        <v>2018</v>
      </c>
      <c r="E353" t="s">
        <v>55</v>
      </c>
      <c r="F353" t="s">
        <v>56</v>
      </c>
      <c r="G353">
        <v>18.690000000000001</v>
      </c>
      <c r="H353">
        <v>0.81369338400000002</v>
      </c>
      <c r="I353">
        <v>3180504697</v>
      </c>
      <c r="J353">
        <v>-8.06</v>
      </c>
      <c r="K353">
        <v>16.920000000000002</v>
      </c>
      <c r="L353">
        <v>71644133274</v>
      </c>
      <c r="M353">
        <v>3.57</v>
      </c>
      <c r="N353">
        <v>1</v>
      </c>
      <c r="O353">
        <v>22002655458</v>
      </c>
      <c r="P353">
        <v>6.917976093</v>
      </c>
      <c r="Q353">
        <v>18.615324399999999</v>
      </c>
      <c r="R353">
        <v>121487800</v>
      </c>
      <c r="S353">
        <v>64576395972</v>
      </c>
      <c r="T353">
        <v>30542730683</v>
      </c>
      <c r="U353">
        <v>34033665289</v>
      </c>
      <c r="V353">
        <v>-7.6051290745389624</v>
      </c>
      <c r="W353">
        <v>89.74</v>
      </c>
      <c r="X353">
        <v>55.15</v>
      </c>
      <c r="Y353">
        <v>0</v>
      </c>
      <c r="Z353">
        <v>9.3451724049999996</v>
      </c>
      <c r="AA353">
        <v>0</v>
      </c>
      <c r="AB353" s="2">
        <v>43100</v>
      </c>
      <c r="AC353">
        <v>18111</v>
      </c>
      <c r="AD353">
        <f t="shared" si="35"/>
        <v>100</v>
      </c>
      <c r="AE353">
        <v>100</v>
      </c>
      <c r="AF353">
        <f t="shared" si="36"/>
        <v>0.55215062669096127</v>
      </c>
      <c r="AG353">
        <v>19978.246599938881</v>
      </c>
      <c r="AH353">
        <v>20027.212890625</v>
      </c>
      <c r="AI353">
        <v>20272.04434405563</v>
      </c>
      <c r="AJ353">
        <v>19635.482565136001</v>
      </c>
      <c r="AK353">
        <v>18856.145058206988</v>
      </c>
      <c r="AL353">
        <v>19684.451171875</v>
      </c>
      <c r="AM353">
        <v>19830.62283899288</v>
      </c>
      <c r="AN353">
        <v>18856.145058206988</v>
      </c>
      <c r="AO353">
        <v>20269.137941919191</v>
      </c>
      <c r="AP353">
        <v>19294.66015625</v>
      </c>
      <c r="AQ353">
        <v>20269.137941919191</v>
      </c>
      <c r="AR353">
        <v>19294.66015625</v>
      </c>
      <c r="AS353">
        <v>20220.41088397686</v>
      </c>
      <c r="AT353">
        <v>20269.134765625</v>
      </c>
      <c r="AU353">
        <v>20269.134765625</v>
      </c>
      <c r="AV353">
        <v>19976.79147573618</v>
      </c>
      <c r="AW353">
        <v>1</v>
      </c>
      <c r="AX353">
        <v>-293.79542806388048</v>
      </c>
      <c r="AY353">
        <v>438.51509804301168</v>
      </c>
      <c r="AZ353">
        <v>-3.1762941907800268E-3</v>
      </c>
      <c r="BA353">
        <v>-293.79542806388048</v>
      </c>
      <c r="BB353">
        <v>19584.451171875</v>
      </c>
      <c r="BC353">
        <v>19978.246599938881</v>
      </c>
      <c r="BD353">
        <v>-1.971121069579175E-2</v>
      </c>
      <c r="BE353">
        <v>1.971121069579175E-2</v>
      </c>
      <c r="BF353">
        <f t="shared" si="37"/>
        <v>-0.18630661637135318</v>
      </c>
      <c r="BG353">
        <f t="shared" si="38"/>
        <v>636.56177891962943</v>
      </c>
      <c r="BH353">
        <f t="shared" si="39"/>
        <v>1415.8992858486417</v>
      </c>
      <c r="BI353">
        <f t="shared" si="40"/>
        <v>1415.8992858486417</v>
      </c>
      <c r="BJ353">
        <f t="shared" si="41"/>
        <v>1415.8992858486417</v>
      </c>
    </row>
    <row r="354" spans="1:62">
      <c r="A354">
        <v>353</v>
      </c>
      <c r="B354">
        <v>1770</v>
      </c>
      <c r="C354" t="s">
        <v>108</v>
      </c>
      <c r="D354">
        <v>2019</v>
      </c>
      <c r="E354" t="s">
        <v>55</v>
      </c>
      <c r="F354" t="s">
        <v>56</v>
      </c>
      <c r="G354">
        <v>12.616</v>
      </c>
      <c r="H354">
        <v>0.83202842499999996</v>
      </c>
      <c r="I354">
        <v>1013611541</v>
      </c>
      <c r="J354">
        <v>1.1299999999999999</v>
      </c>
      <c r="K354">
        <v>3.44</v>
      </c>
      <c r="L354">
        <v>74112165251</v>
      </c>
      <c r="M354">
        <v>3.1</v>
      </c>
      <c r="N354">
        <v>1</v>
      </c>
      <c r="O354">
        <v>23190806142</v>
      </c>
      <c r="P354">
        <v>22.879382490000001</v>
      </c>
      <c r="Q354">
        <v>18.615324399999999</v>
      </c>
      <c r="R354">
        <v>121487800</v>
      </c>
      <c r="S354">
        <v>65306966810</v>
      </c>
      <c r="T354">
        <v>31146446607</v>
      </c>
      <c r="U354">
        <v>34160520203</v>
      </c>
      <c r="V354">
        <v>0.3727336239655642</v>
      </c>
      <c r="W354">
        <v>91.18</v>
      </c>
      <c r="X354">
        <v>51.86</v>
      </c>
      <c r="Y354">
        <v>0.56999999999999995</v>
      </c>
      <c r="Z354">
        <v>2.9672017140000002</v>
      </c>
      <c r="AA354">
        <v>0</v>
      </c>
      <c r="AB354" s="2">
        <v>43465</v>
      </c>
      <c r="AC354">
        <v>19089</v>
      </c>
      <c r="AD354">
        <f t="shared" si="35"/>
        <v>100</v>
      </c>
      <c r="AE354">
        <v>100</v>
      </c>
      <c r="AF354">
        <f t="shared" si="36"/>
        <v>0.52386191000052384</v>
      </c>
      <c r="AG354">
        <v>20466.979654566749</v>
      </c>
      <c r="AH354">
        <v>21008.173828125</v>
      </c>
      <c r="AI354">
        <v>21106.572768771959</v>
      </c>
      <c r="AJ354">
        <v>20466.979654566749</v>
      </c>
      <c r="AK354">
        <v>20321.011343861079</v>
      </c>
      <c r="AL354">
        <v>20663.775390625</v>
      </c>
      <c r="AM354">
        <v>20663.775390625</v>
      </c>
      <c r="AN354">
        <v>20174.112466676539</v>
      </c>
      <c r="AO354">
        <v>20516.875431941109</v>
      </c>
      <c r="AP354">
        <v>20369.9765625</v>
      </c>
      <c r="AQ354">
        <v>20859.63946063702</v>
      </c>
      <c r="AR354">
        <v>20125.145113431488</v>
      </c>
      <c r="AS354">
        <v>20663.77780056683</v>
      </c>
      <c r="AT354">
        <v>20516.87890625</v>
      </c>
      <c r="AU354">
        <v>20663.77780056683</v>
      </c>
      <c r="AV354">
        <v>20272.047415721961</v>
      </c>
      <c r="AW354">
        <v>0</v>
      </c>
      <c r="AX354">
        <v>196.79573605825141</v>
      </c>
      <c r="AY354">
        <v>48.965218638921208</v>
      </c>
      <c r="AZ354">
        <v>3.4743088908726349E-3</v>
      </c>
      <c r="BA354">
        <v>48.965218638921208</v>
      </c>
      <c r="BB354">
        <v>20269.9765625</v>
      </c>
      <c r="BC354">
        <v>20321.011343861079</v>
      </c>
      <c r="BD354">
        <v>-2.5114292048508818E-3</v>
      </c>
      <c r="BE354">
        <v>2.5114292048508818E-3</v>
      </c>
      <c r="BF354">
        <f t="shared" si="37"/>
        <v>-0.16797157480785471</v>
      </c>
      <c r="BG354">
        <f t="shared" si="38"/>
        <v>639.59311420521044</v>
      </c>
      <c r="BH354">
        <f t="shared" si="39"/>
        <v>932.46030209542005</v>
      </c>
      <c r="BI354">
        <f t="shared" si="40"/>
        <v>981.42765534047066</v>
      </c>
      <c r="BJ354">
        <f t="shared" si="41"/>
        <v>981.42765534047066</v>
      </c>
    </row>
    <row r="355" spans="1:62">
      <c r="A355">
        <v>354</v>
      </c>
      <c r="B355">
        <v>1770</v>
      </c>
      <c r="C355" t="s">
        <v>108</v>
      </c>
      <c r="D355">
        <v>2020</v>
      </c>
      <c r="E355" t="s">
        <v>55</v>
      </c>
      <c r="F355" t="s">
        <v>56</v>
      </c>
      <c r="G355">
        <v>24.844000000000001</v>
      </c>
      <c r="H355">
        <v>0.84703077800000004</v>
      </c>
      <c r="I355">
        <v>187172486</v>
      </c>
      <c r="J355">
        <v>-1.69</v>
      </c>
      <c r="K355">
        <v>4.34</v>
      </c>
      <c r="L355">
        <v>77326954913</v>
      </c>
      <c r="M355">
        <v>2.64</v>
      </c>
      <c r="N355">
        <v>1</v>
      </c>
      <c r="O355">
        <v>24783511200</v>
      </c>
      <c r="P355">
        <v>132.4100124</v>
      </c>
      <c r="Q355">
        <v>18.615324399999999</v>
      </c>
      <c r="R355">
        <v>121487800</v>
      </c>
      <c r="S355">
        <v>64200496109</v>
      </c>
      <c r="T355">
        <v>29596284970</v>
      </c>
      <c r="U355">
        <v>34604211139</v>
      </c>
      <c r="V355">
        <v>1.298841274557156</v>
      </c>
      <c r="W355">
        <v>85.53</v>
      </c>
      <c r="X355">
        <v>51.86</v>
      </c>
      <c r="Y355">
        <v>0.13</v>
      </c>
      <c r="Z355">
        <v>0.54089511000000001</v>
      </c>
      <c r="AA355">
        <v>0</v>
      </c>
      <c r="AB355" s="2">
        <v>43830</v>
      </c>
      <c r="AC355">
        <v>20400</v>
      </c>
      <c r="AD355">
        <f t="shared" si="35"/>
        <v>100</v>
      </c>
      <c r="AE355">
        <v>100</v>
      </c>
      <c r="AF355">
        <f t="shared" si="36"/>
        <v>0.49019607843137253</v>
      </c>
      <c r="AG355">
        <v>19778.18625230344</v>
      </c>
      <c r="AH355">
        <v>20024.18359375</v>
      </c>
      <c r="AI355">
        <v>20122.582530328618</v>
      </c>
      <c r="AJ355">
        <v>19778.18625230344</v>
      </c>
      <c r="AK355">
        <v>19827.38427372685</v>
      </c>
      <c r="AL355">
        <v>19925.783203125</v>
      </c>
      <c r="AM355">
        <v>20024.18213252315</v>
      </c>
      <c r="AN355">
        <v>19482.988020833331</v>
      </c>
      <c r="AO355">
        <v>20565.378780241939</v>
      </c>
      <c r="AP355">
        <v>19827.38671875</v>
      </c>
      <c r="AQ355">
        <v>20614.578251008061</v>
      </c>
      <c r="AR355">
        <v>19778.187247983871</v>
      </c>
      <c r="AS355">
        <v>20220.982608776911</v>
      </c>
      <c r="AT355">
        <v>20565.37890625</v>
      </c>
      <c r="AU355">
        <v>20565.37890625</v>
      </c>
      <c r="AV355">
        <v>20171.783137709332</v>
      </c>
      <c r="AW355">
        <v>1</v>
      </c>
      <c r="AX355">
        <v>147.59695082156031</v>
      </c>
      <c r="AY355">
        <v>2.445023150357883E-3</v>
      </c>
      <c r="AZ355">
        <v>1.260080607607961E-4</v>
      </c>
      <c r="BA355">
        <v>147.59695082156031</v>
      </c>
      <c r="BB355">
        <v>19825.783203125</v>
      </c>
      <c r="BC355">
        <v>19778.18625230344</v>
      </c>
      <c r="BD355">
        <v>2.4065376983704459E-3</v>
      </c>
      <c r="BE355">
        <v>2.4065376983704459E-3</v>
      </c>
      <c r="BF355">
        <f t="shared" si="37"/>
        <v>-0.15296922195626581</v>
      </c>
      <c r="BG355">
        <f t="shared" si="38"/>
        <v>344.39627802517862</v>
      </c>
      <c r="BH355">
        <f t="shared" si="39"/>
        <v>639.59450949528764</v>
      </c>
      <c r="BI355">
        <f t="shared" si="40"/>
        <v>1131.5902301747301</v>
      </c>
      <c r="BJ355">
        <f t="shared" si="41"/>
        <v>1131.5902301747301</v>
      </c>
    </row>
    <row r="356" spans="1:62">
      <c r="A356">
        <v>355</v>
      </c>
      <c r="B356">
        <v>1770</v>
      </c>
      <c r="C356" t="s">
        <v>108</v>
      </c>
      <c r="D356">
        <v>2021</v>
      </c>
      <c r="E356" t="s">
        <v>55</v>
      </c>
      <c r="F356" t="s">
        <v>56</v>
      </c>
      <c r="G356">
        <v>2.097</v>
      </c>
      <c r="H356">
        <v>0.94066313999999995</v>
      </c>
      <c r="I356">
        <v>5712545723</v>
      </c>
      <c r="J356">
        <v>10.65</v>
      </c>
      <c r="K356">
        <v>35.49</v>
      </c>
      <c r="L356">
        <v>104771000000</v>
      </c>
      <c r="M356">
        <v>3.37</v>
      </c>
      <c r="N356">
        <v>1</v>
      </c>
      <c r="O356">
        <v>36385596100</v>
      </c>
      <c r="P356">
        <v>6.3694187959999997</v>
      </c>
      <c r="Q356">
        <v>18.615324399999999</v>
      </c>
      <c r="R356">
        <v>121487800</v>
      </c>
      <c r="S356">
        <v>71036421199</v>
      </c>
      <c r="T356">
        <v>30435746887</v>
      </c>
      <c r="U356">
        <v>40600674312</v>
      </c>
      <c r="V356">
        <v>17.3287093553819</v>
      </c>
      <c r="W356">
        <v>74.959999999999994</v>
      </c>
      <c r="X356">
        <v>51.86</v>
      </c>
      <c r="Y356">
        <v>1.78</v>
      </c>
      <c r="Z356">
        <v>14.07007598</v>
      </c>
      <c r="AA356">
        <v>0</v>
      </c>
      <c r="AB356" s="2">
        <v>44196</v>
      </c>
      <c r="AC356">
        <v>29950</v>
      </c>
      <c r="AD356">
        <f t="shared" si="35"/>
        <v>100</v>
      </c>
      <c r="AE356">
        <v>100</v>
      </c>
      <c r="AF356">
        <f t="shared" si="36"/>
        <v>0.333889816360601</v>
      </c>
      <c r="AG356">
        <v>29122.656444982022</v>
      </c>
      <c r="AH356">
        <v>29221.544921875</v>
      </c>
      <c r="AI356">
        <v>29666.543067893399</v>
      </c>
      <c r="AJ356">
        <v>29023.76796808904</v>
      </c>
      <c r="AK356">
        <v>28430.440729785649</v>
      </c>
      <c r="AL356">
        <v>29122.66015625</v>
      </c>
      <c r="AM356">
        <v>29172.10440099745</v>
      </c>
      <c r="AN356">
        <v>28380.996485038198</v>
      </c>
      <c r="AO356">
        <v>28529.328825947301</v>
      </c>
      <c r="AP356">
        <v>28380.99609375</v>
      </c>
      <c r="AQ356">
        <v>29172.10399880226</v>
      </c>
      <c r="AR356">
        <v>28331.551849684231</v>
      </c>
      <c r="AS356">
        <v>28380.995023451131</v>
      </c>
      <c r="AT356">
        <v>28331.55078125</v>
      </c>
      <c r="AU356">
        <v>28924.881687663608</v>
      </c>
      <c r="AV356">
        <v>28331.55078125</v>
      </c>
      <c r="AW356">
        <v>1</v>
      </c>
      <c r="AX356">
        <v>3.7112679783604112E-3</v>
      </c>
      <c r="AY356">
        <v>-49.444636035648728</v>
      </c>
      <c r="AZ356">
        <v>-197.77804469730111</v>
      </c>
      <c r="BA356">
        <v>3.7112679783604112E-3</v>
      </c>
      <c r="BB356">
        <v>29022.66015625</v>
      </c>
      <c r="BC356">
        <v>29122.656444982022</v>
      </c>
      <c r="BD356">
        <v>-3.4336252573982308E-3</v>
      </c>
      <c r="BE356">
        <v>3.4336252573982308E-3</v>
      </c>
      <c r="BF356">
        <f t="shared" si="37"/>
        <v>-5.9336860456299802E-2</v>
      </c>
      <c r="BG356">
        <f t="shared" si="38"/>
        <v>642.77509980435934</v>
      </c>
      <c r="BH356">
        <f t="shared" si="39"/>
        <v>1285.5465828552005</v>
      </c>
      <c r="BI356">
        <f t="shared" si="40"/>
        <v>1334.9912182091684</v>
      </c>
      <c r="BJ356">
        <f t="shared" si="41"/>
        <v>1334.992286643399</v>
      </c>
    </row>
    <row r="357" spans="1:62">
      <c r="A357">
        <v>356</v>
      </c>
      <c r="B357">
        <v>1770</v>
      </c>
      <c r="C357" t="s">
        <v>108</v>
      </c>
      <c r="D357">
        <v>2022</v>
      </c>
      <c r="E357" t="s">
        <v>55</v>
      </c>
      <c r="F357" t="s">
        <v>56</v>
      </c>
      <c r="G357">
        <v>1.123</v>
      </c>
      <c r="H357">
        <v>0.85614363400000004</v>
      </c>
      <c r="I357">
        <v>14179053153</v>
      </c>
      <c r="J357">
        <v>24.29</v>
      </c>
      <c r="K357">
        <v>19.559999999999999</v>
      </c>
      <c r="L357">
        <v>125264000000</v>
      </c>
      <c r="M357">
        <v>4.34</v>
      </c>
      <c r="N357">
        <v>1</v>
      </c>
      <c r="O357">
        <v>38754608200</v>
      </c>
      <c r="P357">
        <v>2.7332296299999999</v>
      </c>
      <c r="Q357">
        <v>18.615324399999999</v>
      </c>
      <c r="R357">
        <v>121487800</v>
      </c>
      <c r="S357">
        <v>88291972478</v>
      </c>
      <c r="T357">
        <v>36836001991</v>
      </c>
      <c r="U357">
        <v>51455970487</v>
      </c>
      <c r="V357">
        <v>26.736738635376781</v>
      </c>
      <c r="W357">
        <v>71.59</v>
      </c>
      <c r="X357">
        <v>50.78</v>
      </c>
      <c r="Y357">
        <v>0</v>
      </c>
      <c r="Z357">
        <v>27.555700569999999</v>
      </c>
      <c r="AA357">
        <v>0</v>
      </c>
      <c r="AB357" s="2">
        <v>44592</v>
      </c>
      <c r="AC357">
        <v>31900</v>
      </c>
      <c r="AD357">
        <f t="shared" si="35"/>
        <v>100</v>
      </c>
      <c r="AE357">
        <v>100</v>
      </c>
      <c r="AF357">
        <f t="shared" si="36"/>
        <v>0.31347962382445144</v>
      </c>
      <c r="AG357">
        <v>32943.79903340841</v>
      </c>
      <c r="AH357">
        <v>33043.02734375</v>
      </c>
      <c r="AI357">
        <v>33688.011360970348</v>
      </c>
      <c r="AJ357">
        <v>32646.114102383639</v>
      </c>
      <c r="AK357">
        <v>34035.312252917924</v>
      </c>
      <c r="AL357">
        <v>32943.80078125</v>
      </c>
      <c r="AM357">
        <v>34035.312252917924</v>
      </c>
      <c r="AN357">
        <v>31951.517625188251</v>
      </c>
      <c r="AO357">
        <v>35226.048253006556</v>
      </c>
      <c r="AP357">
        <v>34035.30859375</v>
      </c>
      <c r="AQ357">
        <v>35226.048253006556</v>
      </c>
      <c r="AR357">
        <v>33787.237831404876</v>
      </c>
      <c r="AS357">
        <v>34481.837180648872</v>
      </c>
      <c r="AT357">
        <v>35077.20703125</v>
      </c>
      <c r="AU357">
        <v>35325.277802333803</v>
      </c>
      <c r="AV357">
        <v>34035.309792698019</v>
      </c>
      <c r="AW357">
        <v>1</v>
      </c>
      <c r="AX357">
        <v>1.7478415902587589E-3</v>
      </c>
      <c r="AY357">
        <v>-3.6591679236153141E-3</v>
      </c>
      <c r="AZ357">
        <v>-148.84122175655651</v>
      </c>
      <c r="BA357">
        <v>1.7478415902587589E-3</v>
      </c>
      <c r="BB357">
        <v>32843.80078125</v>
      </c>
      <c r="BC357">
        <v>32943.79903340841</v>
      </c>
      <c r="BD357">
        <v>-3.0354195658187809E-3</v>
      </c>
      <c r="BE357">
        <v>3.0354195658187809E-3</v>
      </c>
      <c r="BF357">
        <f t="shared" si="37"/>
        <v>-0.14385636576603655</v>
      </c>
      <c r="BG357">
        <f t="shared" si="38"/>
        <v>1041.8972585867086</v>
      </c>
      <c r="BH357">
        <f t="shared" si="39"/>
        <v>2083.7946277296724</v>
      </c>
      <c r="BI357">
        <f t="shared" si="40"/>
        <v>3274.5306278183052</v>
      </c>
      <c r="BJ357">
        <f t="shared" si="41"/>
        <v>3373.760177145552</v>
      </c>
    </row>
    <row r="358" spans="1:62">
      <c r="A358">
        <v>357</v>
      </c>
      <c r="B358">
        <v>1770</v>
      </c>
      <c r="C358" t="s">
        <v>108</v>
      </c>
      <c r="D358">
        <v>2023</v>
      </c>
      <c r="E358" t="s">
        <v>55</v>
      </c>
      <c r="F358" t="s">
        <v>56</v>
      </c>
      <c r="G358">
        <v>110.443</v>
      </c>
      <c r="H358">
        <v>0.69833872100000005</v>
      </c>
      <c r="I358">
        <v>672776337</v>
      </c>
      <c r="J358">
        <v>-3.99</v>
      </c>
      <c r="K358">
        <v>-15.14</v>
      </c>
      <c r="L358">
        <v>106294000000</v>
      </c>
      <c r="M358">
        <v>4.6900000000000004</v>
      </c>
      <c r="N358">
        <v>1</v>
      </c>
      <c r="O358">
        <v>25694669700</v>
      </c>
      <c r="P358">
        <v>38.19199381</v>
      </c>
      <c r="Q358">
        <v>18.615324399999999</v>
      </c>
      <c r="R358">
        <v>121487800</v>
      </c>
      <c r="S358">
        <v>84766158128</v>
      </c>
      <c r="T358">
        <v>33500820712</v>
      </c>
      <c r="U358">
        <v>51265337416</v>
      </c>
      <c r="V358">
        <v>-0.37047804014922259</v>
      </c>
      <c r="W358">
        <v>65.349999999999994</v>
      </c>
      <c r="X358">
        <v>50.78</v>
      </c>
      <c r="Y358">
        <v>0</v>
      </c>
      <c r="Z358">
        <v>1.3123415759999999</v>
      </c>
      <c r="AA358">
        <v>0</v>
      </c>
      <c r="AB358" s="2">
        <v>44926</v>
      </c>
      <c r="AC358">
        <v>21150</v>
      </c>
      <c r="AD358">
        <f t="shared" si="35"/>
        <v>100</v>
      </c>
      <c r="AE358">
        <v>100</v>
      </c>
      <c r="AF358">
        <f t="shared" si="36"/>
        <v>0.4728132387706856</v>
      </c>
      <c r="AG358">
        <v>21000</v>
      </c>
      <c r="AH358">
        <v>20900</v>
      </c>
      <c r="AI358">
        <v>21100</v>
      </c>
      <c r="AJ358">
        <v>20800</v>
      </c>
      <c r="AK358">
        <v>21000.23640661938</v>
      </c>
      <c r="AL358">
        <v>21050</v>
      </c>
      <c r="AM358">
        <v>21050</v>
      </c>
      <c r="AN358">
        <v>20751.418439716312</v>
      </c>
      <c r="AO358">
        <v>20950.472813238772</v>
      </c>
      <c r="AP358">
        <v>21050</v>
      </c>
      <c r="AQ358">
        <v>21050</v>
      </c>
      <c r="AR358">
        <v>20900.709219858159</v>
      </c>
      <c r="AS358">
        <v>20900.709219858159</v>
      </c>
      <c r="AT358">
        <v>21050</v>
      </c>
      <c r="AU358">
        <v>21298.817966903069</v>
      </c>
      <c r="AV358">
        <v>20651.89125295508</v>
      </c>
      <c r="AW358">
        <v>1</v>
      </c>
      <c r="AX358">
        <v>50</v>
      </c>
      <c r="AY358">
        <v>49.763593380619568</v>
      </c>
      <c r="AZ358">
        <v>99.527186761228222</v>
      </c>
      <c r="BA358">
        <v>50</v>
      </c>
      <c r="BB358">
        <v>20950</v>
      </c>
      <c r="BC358">
        <v>21000</v>
      </c>
      <c r="BD358">
        <v>-2.3809523809523812E-3</v>
      </c>
      <c r="BE358">
        <v>2.3809523809523812E-3</v>
      </c>
      <c r="BF358">
        <f t="shared" si="37"/>
        <v>-0.30166127946234578</v>
      </c>
      <c r="BG358">
        <f t="shared" si="38"/>
        <v>300</v>
      </c>
      <c r="BH358">
        <f t="shared" si="39"/>
        <v>348.5815602836883</v>
      </c>
      <c r="BI358">
        <f t="shared" si="40"/>
        <v>348.5815602836883</v>
      </c>
      <c r="BJ358">
        <f t="shared" si="41"/>
        <v>646.9267139479889</v>
      </c>
    </row>
    <row r="359" spans="1:62">
      <c r="A359">
        <v>358</v>
      </c>
      <c r="B359">
        <v>1770</v>
      </c>
      <c r="C359" t="s">
        <v>108</v>
      </c>
      <c r="D359">
        <v>2024</v>
      </c>
      <c r="E359" t="s">
        <v>55</v>
      </c>
      <c r="F359" t="s">
        <v>56</v>
      </c>
      <c r="J359">
        <v>-7.86</v>
      </c>
      <c r="K359">
        <v>-24.64</v>
      </c>
      <c r="L359">
        <v>80100000000</v>
      </c>
      <c r="N359">
        <v>1</v>
      </c>
      <c r="P359">
        <v>149.88999999999999</v>
      </c>
      <c r="S359">
        <v>78100000000</v>
      </c>
      <c r="T359">
        <v>27400000000</v>
      </c>
      <c r="U359">
        <v>50600000000</v>
      </c>
      <c r="V359">
        <v>-1.297830950767032</v>
      </c>
      <c r="W359">
        <v>16.959972950000001</v>
      </c>
      <c r="X359">
        <v>50.78</v>
      </c>
      <c r="Y359">
        <v>0</v>
      </c>
      <c r="Z359">
        <v>2.7245919399999998</v>
      </c>
      <c r="AA359">
        <v>0</v>
      </c>
      <c r="AB359" s="2">
        <v>45291</v>
      </c>
      <c r="AC359">
        <v>13640</v>
      </c>
      <c r="AD359">
        <f t="shared" si="35"/>
        <v>100</v>
      </c>
      <c r="AE359">
        <v>100</v>
      </c>
      <c r="AF359">
        <f t="shared" si="36"/>
        <v>0.73313782991202348</v>
      </c>
      <c r="AG359">
        <v>13770</v>
      </c>
      <c r="AH359">
        <v>13500</v>
      </c>
      <c r="AI359">
        <v>13770</v>
      </c>
      <c r="AJ359">
        <v>13410</v>
      </c>
      <c r="AK359">
        <v>13640</v>
      </c>
      <c r="AL359">
        <v>13830</v>
      </c>
      <c r="AM359">
        <v>13860</v>
      </c>
      <c r="AN359">
        <v>13600</v>
      </c>
      <c r="AO359">
        <v>14040</v>
      </c>
      <c r="AP359">
        <v>13990</v>
      </c>
      <c r="AQ359">
        <v>14250</v>
      </c>
      <c r="AR359">
        <v>13780</v>
      </c>
      <c r="AS359">
        <v>13910</v>
      </c>
      <c r="AT359">
        <v>14040</v>
      </c>
      <c r="AU359">
        <v>14060</v>
      </c>
      <c r="AV359">
        <v>13620</v>
      </c>
      <c r="AW359">
        <v>0</v>
      </c>
      <c r="AX359">
        <v>60</v>
      </c>
      <c r="AY359">
        <v>350</v>
      </c>
      <c r="AZ359">
        <v>0</v>
      </c>
      <c r="BA359">
        <v>350</v>
      </c>
      <c r="BB359">
        <v>13890</v>
      </c>
      <c r="BC359">
        <v>13640</v>
      </c>
      <c r="BD359">
        <v>1.8328445747800591E-2</v>
      </c>
      <c r="BE359">
        <v>1.8328445747800591E-2</v>
      </c>
      <c r="BF359">
        <f t="shared" si="37"/>
        <v>-0.647887323943662</v>
      </c>
      <c r="BG359">
        <f t="shared" si="38"/>
        <v>360</v>
      </c>
      <c r="BH359">
        <f t="shared" si="39"/>
        <v>450</v>
      </c>
      <c r="BI359">
        <f t="shared" si="40"/>
        <v>840</v>
      </c>
      <c r="BJ359">
        <f t="shared" si="41"/>
        <v>840</v>
      </c>
    </row>
    <row r="360" spans="1:62">
      <c r="A360">
        <v>359</v>
      </c>
      <c r="B360">
        <v>1780</v>
      </c>
      <c r="C360" t="s">
        <v>109</v>
      </c>
      <c r="D360">
        <v>2016</v>
      </c>
      <c r="E360" t="s">
        <v>55</v>
      </c>
      <c r="F360" t="s">
        <v>56</v>
      </c>
      <c r="G360">
        <v>16.753</v>
      </c>
      <c r="H360">
        <v>1.4493576450000001</v>
      </c>
      <c r="I360">
        <v>24468353779</v>
      </c>
      <c r="J360">
        <v>2.39</v>
      </c>
      <c r="K360">
        <v>-1.21</v>
      </c>
      <c r="L360">
        <v>428584000000</v>
      </c>
      <c r="M360">
        <v>0.12</v>
      </c>
      <c r="N360">
        <v>1</v>
      </c>
      <c r="O360">
        <v>398704000000</v>
      </c>
      <c r="P360">
        <v>16.29467799</v>
      </c>
      <c r="Q360">
        <v>22.039269699999998</v>
      </c>
      <c r="R360">
        <v>3728492000</v>
      </c>
      <c r="S360">
        <v>439409000000</v>
      </c>
      <c r="T360">
        <v>238157000000</v>
      </c>
      <c r="U360">
        <v>201252000000</v>
      </c>
      <c r="V360">
        <v>-1.6779629579999999</v>
      </c>
      <c r="W360">
        <v>118.34</v>
      </c>
      <c r="X360">
        <v>47.26</v>
      </c>
      <c r="Y360">
        <v>1.67</v>
      </c>
      <c r="Z360">
        <v>12.158067389999999</v>
      </c>
      <c r="AA360">
        <v>0</v>
      </c>
      <c r="AB360" s="2">
        <v>42369</v>
      </c>
      <c r="AC360">
        <v>5350</v>
      </c>
      <c r="AD360">
        <f t="shared" si="35"/>
        <v>50</v>
      </c>
      <c r="AE360">
        <v>50</v>
      </c>
      <c r="AF360">
        <f t="shared" si="36"/>
        <v>0.93457943925233644</v>
      </c>
      <c r="AG360">
        <v>5165.42155968923</v>
      </c>
      <c r="AH360">
        <v>5242.80615234375</v>
      </c>
      <c r="AI360">
        <v>5262.1523005073796</v>
      </c>
      <c r="AJ360">
        <v>5088.03696703471</v>
      </c>
      <c r="AK360">
        <v>5107.383078331758</v>
      </c>
      <c r="AL360">
        <v>5117.05615234375</v>
      </c>
      <c r="AM360">
        <v>5155.7484483917178</v>
      </c>
      <c r="AN360">
        <v>4981.6331161758626</v>
      </c>
      <c r="AO360">
        <v>4942.9411700451119</v>
      </c>
      <c r="AP360">
        <v>5059.01806640625</v>
      </c>
      <c r="AQ360">
        <v>5078.3642157997729</v>
      </c>
      <c r="AR360">
        <v>4933.2680953483496</v>
      </c>
      <c r="AS360">
        <v>5078.3637285232544</v>
      </c>
      <c r="AT360">
        <v>4952.61376953125</v>
      </c>
      <c r="AU360">
        <v>5146.0752449035645</v>
      </c>
      <c r="AV360">
        <v>4952.61376953125</v>
      </c>
      <c r="AW360">
        <v>1</v>
      </c>
      <c r="AX360">
        <v>-48.36540734547998</v>
      </c>
      <c r="AY360">
        <v>-48.365011925508043</v>
      </c>
      <c r="AZ360">
        <v>9.6725994861380968</v>
      </c>
      <c r="BA360">
        <v>-48.36540734547998</v>
      </c>
      <c r="BB360">
        <v>5067.05615234375</v>
      </c>
      <c r="BC360">
        <v>5165.42155968923</v>
      </c>
      <c r="BD360">
        <v>-1.904305509411278E-2</v>
      </c>
      <c r="BE360">
        <v>1.904305509411278E-2</v>
      </c>
      <c r="BF360">
        <f t="shared" si="37"/>
        <v>0.44935811510460644</v>
      </c>
      <c r="BG360">
        <f t="shared" si="38"/>
        <v>174.11533347266959</v>
      </c>
      <c r="BH360">
        <f t="shared" si="39"/>
        <v>280.51918433151695</v>
      </c>
      <c r="BI360">
        <f t="shared" si="40"/>
        <v>328.88420515902999</v>
      </c>
      <c r="BJ360">
        <f t="shared" si="41"/>
        <v>328.88420515902999</v>
      </c>
    </row>
    <row r="361" spans="1:62">
      <c r="A361">
        <v>360</v>
      </c>
      <c r="B361">
        <v>1780</v>
      </c>
      <c r="C361" t="s">
        <v>109</v>
      </c>
      <c r="D361">
        <v>2017</v>
      </c>
      <c r="E361" t="s">
        <v>55</v>
      </c>
      <c r="F361" t="s">
        <v>56</v>
      </c>
      <c r="G361">
        <v>28.818000000000001</v>
      </c>
      <c r="H361">
        <v>1.1023240750000001</v>
      </c>
      <c r="I361">
        <v>20767124157</v>
      </c>
      <c r="J361">
        <v>8.69</v>
      </c>
      <c r="K361">
        <v>7.72</v>
      </c>
      <c r="L361">
        <v>461689000000</v>
      </c>
      <c r="M361">
        <v>0.66</v>
      </c>
      <c r="N361">
        <v>1</v>
      </c>
      <c r="O361">
        <v>256363000000</v>
      </c>
      <c r="P361">
        <v>12.344651519999999</v>
      </c>
      <c r="Q361">
        <v>22.039269699999998</v>
      </c>
      <c r="R361">
        <v>3728492000</v>
      </c>
      <c r="S361">
        <v>477573000000</v>
      </c>
      <c r="T361">
        <v>270077000000</v>
      </c>
      <c r="U361">
        <v>207496000000</v>
      </c>
      <c r="V361">
        <v>3.1025778625802478</v>
      </c>
      <c r="W361">
        <v>130.16</v>
      </c>
      <c r="X361">
        <v>47.37</v>
      </c>
      <c r="Y361">
        <v>1.34</v>
      </c>
      <c r="Z361">
        <v>10.00844554</v>
      </c>
      <c r="AA361">
        <v>0</v>
      </c>
      <c r="AB361" s="2">
        <v>42735</v>
      </c>
      <c r="AC361">
        <v>3440</v>
      </c>
      <c r="AD361">
        <f t="shared" si="35"/>
        <v>50</v>
      </c>
      <c r="AE361">
        <v>50</v>
      </c>
      <c r="AF361">
        <f t="shared" si="36"/>
        <v>1.4534883720930232</v>
      </c>
      <c r="AG361">
        <v>3378.7728608291509</v>
      </c>
      <c r="AH361">
        <v>3393.635498046875</v>
      </c>
      <c r="AI361">
        <v>3413.4523476705072</v>
      </c>
      <c r="AJ361">
        <v>3363.9102236114281</v>
      </c>
      <c r="AK361">
        <v>3334.1122828508751</v>
      </c>
      <c r="AL361">
        <v>3329.230712890625</v>
      </c>
      <c r="AM361">
        <v>3368.2832725726271</v>
      </c>
      <c r="AN361">
        <v>3329.230712890625</v>
      </c>
      <c r="AO361">
        <v>3387.8095967253739</v>
      </c>
      <c r="AP361">
        <v>3338.993896484375</v>
      </c>
      <c r="AQ361">
        <v>3387.8095967253739</v>
      </c>
      <c r="AR361">
        <v>3324.3491864120751</v>
      </c>
      <c r="AS361">
        <v>3295.059766267475</v>
      </c>
      <c r="AT361">
        <v>3338.993896484375</v>
      </c>
      <c r="AU361">
        <v>3392.6911667494751</v>
      </c>
      <c r="AV361">
        <v>3270.651916146976</v>
      </c>
      <c r="AW361">
        <v>1</v>
      </c>
      <c r="AX361">
        <v>-49.542147938525893</v>
      </c>
      <c r="AY361">
        <v>4.8816136334999101</v>
      </c>
      <c r="AZ361">
        <v>-48.815700240998922</v>
      </c>
      <c r="BA361">
        <v>-49.542147938525893</v>
      </c>
      <c r="BB361">
        <v>3279.230712890625</v>
      </c>
      <c r="BC361">
        <v>3378.7728608291509</v>
      </c>
      <c r="BD361">
        <v>-2.9461035718778159E-2</v>
      </c>
      <c r="BE361">
        <v>2.9461035718778159E-2</v>
      </c>
      <c r="BF361">
        <f t="shared" si="37"/>
        <v>0.10232362382295482</v>
      </c>
      <c r="BG361">
        <f t="shared" si="38"/>
        <v>49.542124059079015</v>
      </c>
      <c r="BH361">
        <f t="shared" si="39"/>
        <v>84.221634779882152</v>
      </c>
      <c r="BI361">
        <f t="shared" si="40"/>
        <v>89.10316125843201</v>
      </c>
      <c r="BJ361">
        <f t="shared" si="41"/>
        <v>142.80043152353119</v>
      </c>
    </row>
    <row r="362" spans="1:62">
      <c r="A362">
        <v>361</v>
      </c>
      <c r="B362">
        <v>1780</v>
      </c>
      <c r="C362" t="s">
        <v>109</v>
      </c>
      <c r="D362">
        <v>2018</v>
      </c>
      <c r="E362" t="s">
        <v>55</v>
      </c>
      <c r="F362" t="s">
        <v>56</v>
      </c>
      <c r="G362">
        <v>57.066000000000003</v>
      </c>
      <c r="H362">
        <v>0.90267004900000003</v>
      </c>
      <c r="I362">
        <v>12082710964</v>
      </c>
      <c r="J362">
        <v>55.86</v>
      </c>
      <c r="K362">
        <v>9.77</v>
      </c>
      <c r="L362">
        <v>506773000000</v>
      </c>
      <c r="M362">
        <v>1.53</v>
      </c>
      <c r="N362">
        <v>1</v>
      </c>
      <c r="O362">
        <v>208295000000</v>
      </c>
      <c r="P362">
        <v>17.239083659999999</v>
      </c>
      <c r="Q362">
        <v>21.346178439999999</v>
      </c>
      <c r="R362">
        <v>1864350250</v>
      </c>
      <c r="S362">
        <v>744333000000</v>
      </c>
      <c r="T362">
        <v>463592000000</v>
      </c>
      <c r="U362">
        <v>280741000000</v>
      </c>
      <c r="V362">
        <v>35.299475652542696</v>
      </c>
      <c r="W362">
        <v>165.13</v>
      </c>
      <c r="X362">
        <v>47.29</v>
      </c>
      <c r="Y362">
        <v>2.2200000000000002</v>
      </c>
      <c r="Z362">
        <v>4.3038640470000002</v>
      </c>
      <c r="AA362">
        <v>0</v>
      </c>
      <c r="AB362" s="2">
        <v>43100</v>
      </c>
      <c r="AC362">
        <v>2795</v>
      </c>
      <c r="AD362">
        <f t="shared" si="35"/>
        <v>25</v>
      </c>
      <c r="AE362">
        <v>25</v>
      </c>
      <c r="AF362">
        <f t="shared" si="36"/>
        <v>0.89445438282647582</v>
      </c>
      <c r="AG362">
        <v>2710</v>
      </c>
      <c r="AH362">
        <v>2735</v>
      </c>
      <c r="AI362">
        <v>2775</v>
      </c>
      <c r="AJ362">
        <v>2710</v>
      </c>
      <c r="AK362">
        <v>2675.2747252747249</v>
      </c>
      <c r="AL362">
        <v>2705</v>
      </c>
      <c r="AM362">
        <v>2714.9084249084249</v>
      </c>
      <c r="AN362">
        <v>2655.4578754578761</v>
      </c>
      <c r="AO362">
        <v>2769.4046288359941</v>
      </c>
      <c r="AP362">
        <v>2754.5419921875</v>
      </c>
      <c r="AQ362">
        <v>2774.3588410521579</v>
      </c>
      <c r="AR362">
        <v>2690.1372333773611</v>
      </c>
      <c r="AS362">
        <v>2734.7252756115349</v>
      </c>
      <c r="AT362">
        <v>2759.496337890625</v>
      </c>
      <c r="AU362">
        <v>2799.1300375371688</v>
      </c>
      <c r="AV362">
        <v>2724.8168506998991</v>
      </c>
      <c r="AW362">
        <v>1</v>
      </c>
      <c r="AX362">
        <v>-5</v>
      </c>
      <c r="AY362">
        <v>79.267266912775085</v>
      </c>
      <c r="AZ362">
        <v>-9.9082909453691173</v>
      </c>
      <c r="BA362">
        <v>-5</v>
      </c>
      <c r="BB362">
        <v>2680</v>
      </c>
      <c r="BC362">
        <v>2710</v>
      </c>
      <c r="BD362">
        <v>-1.107011070110701E-2</v>
      </c>
      <c r="BE362">
        <v>1.107011070110701E-2</v>
      </c>
      <c r="BF362">
        <f t="shared" si="37"/>
        <v>-9.733009284822787E-2</v>
      </c>
      <c r="BG362">
        <f t="shared" si="38"/>
        <v>65</v>
      </c>
      <c r="BH362">
        <f t="shared" si="39"/>
        <v>119.54212454212393</v>
      </c>
      <c r="BI362">
        <f t="shared" si="40"/>
        <v>119.54212454212393</v>
      </c>
      <c r="BJ362">
        <f t="shared" si="41"/>
        <v>143.67216207929278</v>
      </c>
    </row>
    <row r="363" spans="1:62">
      <c r="A363">
        <v>362</v>
      </c>
      <c r="B363">
        <v>1790</v>
      </c>
      <c r="C363" t="s">
        <v>110</v>
      </c>
      <c r="D363">
        <v>2016</v>
      </c>
      <c r="E363" t="s">
        <v>55</v>
      </c>
      <c r="F363" t="s">
        <v>56</v>
      </c>
      <c r="G363">
        <v>26.071999999999999</v>
      </c>
      <c r="H363">
        <v>0.64594875200000001</v>
      </c>
      <c r="I363">
        <v>44793879000</v>
      </c>
      <c r="J363">
        <v>-21.48</v>
      </c>
      <c r="K363">
        <v>-4.97</v>
      </c>
      <c r="L363">
        <v>1264250000000</v>
      </c>
      <c r="M363">
        <v>0.89</v>
      </c>
      <c r="N363">
        <v>1</v>
      </c>
      <c r="O363">
        <v>21216004800</v>
      </c>
      <c r="P363">
        <v>0.47363624799999998</v>
      </c>
      <c r="Q363">
        <v>22.496963829999999</v>
      </c>
      <c r="R363">
        <v>5892603900</v>
      </c>
      <c r="S363">
        <v>1210590000000</v>
      </c>
      <c r="T363">
        <v>760761000000</v>
      </c>
      <c r="U363">
        <v>449826000000</v>
      </c>
      <c r="V363">
        <v>8.3795236259999992</v>
      </c>
      <c r="W363">
        <v>169.12</v>
      </c>
      <c r="X363">
        <v>49.31</v>
      </c>
      <c r="Y363">
        <v>2.75</v>
      </c>
      <c r="Z363">
        <v>9.9580457780000007</v>
      </c>
      <c r="AA363">
        <v>0</v>
      </c>
      <c r="AB363" s="2">
        <v>42369</v>
      </c>
      <c r="AC363">
        <v>2400</v>
      </c>
      <c r="AD363">
        <f t="shared" si="35"/>
        <v>650</v>
      </c>
      <c r="AE363">
        <v>650</v>
      </c>
      <c r="AF363">
        <f>AD363*100/AC363/10</f>
        <v>2.708333333333333</v>
      </c>
      <c r="AG363">
        <v>1890.469062898597</v>
      </c>
      <c r="AH363">
        <v>1875.16162109375</v>
      </c>
      <c r="AI363">
        <v>1890.469062898597</v>
      </c>
      <c r="AJ363">
        <v>1859.854179288903</v>
      </c>
      <c r="AK363">
        <v>1836.8931275667351</v>
      </c>
      <c r="AL363">
        <v>1863.68115234375</v>
      </c>
      <c r="AM363">
        <v>1890.4691771207649</v>
      </c>
      <c r="AN363">
        <v>1836.8931275667351</v>
      </c>
      <c r="AO363">
        <v>1825.412622522425</v>
      </c>
      <c r="AP363">
        <v>1859.854370117188</v>
      </c>
      <c r="AQ363">
        <v>1867.508091804913</v>
      </c>
      <c r="AR363">
        <v>1825.412622522425</v>
      </c>
      <c r="AS363">
        <v>1848.3737357365151</v>
      </c>
      <c r="AT363">
        <v>1844.546875</v>
      </c>
      <c r="AU363">
        <v>1848.3737357365151</v>
      </c>
      <c r="AV363">
        <v>1836.893153526971</v>
      </c>
      <c r="AW363">
        <v>1</v>
      </c>
      <c r="AX363">
        <v>-26.787910554847031</v>
      </c>
      <c r="AY363">
        <v>22.96124255045288</v>
      </c>
      <c r="AZ363">
        <v>19.13425247757505</v>
      </c>
      <c r="BA363">
        <v>-26.787910554847031</v>
      </c>
      <c r="BB363">
        <v>1213.68115234375</v>
      </c>
      <c r="BC363">
        <v>1890.469062898597</v>
      </c>
      <c r="BD363">
        <v>-0.35799999261408127</v>
      </c>
      <c r="BE363">
        <v>0.35799999261408127</v>
      </c>
      <c r="BF363">
        <f t="shared" si="37"/>
        <v>-0.3540505003345476</v>
      </c>
      <c r="BG363">
        <f t="shared" si="38"/>
        <v>30.614883609694061</v>
      </c>
      <c r="BH363">
        <f t="shared" si="39"/>
        <v>53.576049554029851</v>
      </c>
      <c r="BI363">
        <f t="shared" si="40"/>
        <v>65.056554598339972</v>
      </c>
      <c r="BJ363">
        <f t="shared" si="41"/>
        <v>65.056554598339972</v>
      </c>
    </row>
    <row r="364" spans="1:62">
      <c r="A364">
        <v>363</v>
      </c>
      <c r="B364">
        <v>1790</v>
      </c>
      <c r="C364" t="s">
        <v>110</v>
      </c>
      <c r="D364">
        <v>2017</v>
      </c>
      <c r="E364" t="s">
        <v>55</v>
      </c>
      <c r="F364" t="s">
        <v>56</v>
      </c>
      <c r="G364">
        <v>46.152000000000001</v>
      </c>
      <c r="H364">
        <v>0.62691022699999999</v>
      </c>
      <c r="I364">
        <v>16450261000</v>
      </c>
      <c r="J364">
        <v>-4.7699999999999996</v>
      </c>
      <c r="K364">
        <v>0.81</v>
      </c>
      <c r="L364">
        <v>1274540000000</v>
      </c>
      <c r="M364">
        <v>1.1299999999999999</v>
      </c>
      <c r="N364">
        <v>1</v>
      </c>
      <c r="O364">
        <v>21658004900</v>
      </c>
      <c r="P364">
        <v>1.3165751530000001</v>
      </c>
      <c r="Q364">
        <v>22.330509639999999</v>
      </c>
      <c r="R364">
        <v>4989041500</v>
      </c>
      <c r="S364">
        <v>1152870000000</v>
      </c>
      <c r="T364">
        <v>701088000000</v>
      </c>
      <c r="U364">
        <v>451782000000</v>
      </c>
      <c r="V364">
        <v>0.43483480279041231</v>
      </c>
      <c r="W364">
        <v>155.18</v>
      </c>
      <c r="X364">
        <v>49.08</v>
      </c>
      <c r="Y364">
        <v>2.84</v>
      </c>
      <c r="Z364">
        <v>3.6411944260000002</v>
      </c>
      <c r="AA364">
        <v>0</v>
      </c>
      <c r="AB364" s="2">
        <v>42735</v>
      </c>
      <c r="AC364">
        <v>2450</v>
      </c>
      <c r="AD364">
        <f t="shared" si="35"/>
        <v>550</v>
      </c>
      <c r="AE364">
        <v>550</v>
      </c>
      <c r="AF364">
        <f>AD364*100/AC364/10</f>
        <v>2.2448979591836737</v>
      </c>
      <c r="AG364">
        <v>1954.4168993241949</v>
      </c>
      <c r="AH364">
        <v>1966.481201171875</v>
      </c>
      <c r="AI364">
        <v>1970.502635121102</v>
      </c>
      <c r="AJ364">
        <v>1946.3740314257409</v>
      </c>
      <c r="AK364">
        <v>1898.7487479073659</v>
      </c>
      <c r="AL364">
        <v>1926.266845703125</v>
      </c>
      <c r="AM364">
        <v>1957.71610032685</v>
      </c>
      <c r="AN364">
        <v>1898.7487479073659</v>
      </c>
      <c r="AO364">
        <v>1973.440993166068</v>
      </c>
      <c r="AP364">
        <v>1914.4736328125</v>
      </c>
      <c r="AQ364">
        <v>1973.440993166068</v>
      </c>
      <c r="AR364">
        <v>1906.6113180986911</v>
      </c>
      <c r="AS364">
        <v>1969.5099292933101</v>
      </c>
      <c r="AT364">
        <v>1938.060668945312</v>
      </c>
      <c r="AU364">
        <v>1969.5099292933101</v>
      </c>
      <c r="AV364">
        <v>1906.6114085973161</v>
      </c>
      <c r="AW364">
        <v>1</v>
      </c>
      <c r="AX364">
        <v>-28.150053621069901</v>
      </c>
      <c r="AY364">
        <v>15.7248849051341</v>
      </c>
      <c r="AZ364">
        <v>-35.380324220755938</v>
      </c>
      <c r="BA364">
        <v>-28.150053621069901</v>
      </c>
      <c r="BB364">
        <v>1376.266845703125</v>
      </c>
      <c r="BC364">
        <v>1954.4168993241949</v>
      </c>
      <c r="BD364">
        <v>-0.29581715846858703</v>
      </c>
      <c r="BE364">
        <v>0.29581715846858703</v>
      </c>
      <c r="BF364">
        <f t="shared" si="37"/>
        <v>-0.37308976302618679</v>
      </c>
      <c r="BG364">
        <f t="shared" si="38"/>
        <v>24.128603695361107</v>
      </c>
      <c r="BH364">
        <f t="shared" si="39"/>
        <v>71.753887213736107</v>
      </c>
      <c r="BI364">
        <f t="shared" si="40"/>
        <v>74.692245258702087</v>
      </c>
      <c r="BJ364">
        <f t="shared" si="41"/>
        <v>74.692245258702087</v>
      </c>
    </row>
    <row r="365" spans="1:62">
      <c r="A365">
        <v>364</v>
      </c>
      <c r="B365">
        <v>1790</v>
      </c>
      <c r="C365" t="s">
        <v>110</v>
      </c>
      <c r="D365">
        <v>2018</v>
      </c>
      <c r="E365" t="s">
        <v>55</v>
      </c>
      <c r="F365" t="s">
        <v>56</v>
      </c>
      <c r="G365">
        <v>51.154000000000003</v>
      </c>
      <c r="H365">
        <v>0.61673750800000005</v>
      </c>
      <c r="I365">
        <v>30691865000</v>
      </c>
      <c r="J365">
        <v>-1.51</v>
      </c>
      <c r="K365">
        <v>-5.0599999999999996</v>
      </c>
      <c r="L365">
        <v>1210090000000</v>
      </c>
      <c r="M365">
        <v>0.92</v>
      </c>
      <c r="N365">
        <v>1</v>
      </c>
      <c r="O365">
        <v>16796003800</v>
      </c>
      <c r="P365">
        <v>0.54724611199999995</v>
      </c>
      <c r="Q365">
        <v>22.330509639999999</v>
      </c>
      <c r="R365">
        <v>4989041500</v>
      </c>
      <c r="S365">
        <v>1135450000000</v>
      </c>
      <c r="T365">
        <v>683477000000</v>
      </c>
      <c r="U365">
        <v>451970000000</v>
      </c>
      <c r="V365">
        <v>4.1612990336047033E-2</v>
      </c>
      <c r="W365">
        <v>151.22</v>
      </c>
      <c r="X365">
        <v>49.18</v>
      </c>
      <c r="Y365">
        <v>2.4300000000000002</v>
      </c>
      <c r="Z365">
        <v>6.7906863289999997</v>
      </c>
      <c r="AA365">
        <v>0</v>
      </c>
      <c r="AB365" s="2">
        <v>43100</v>
      </c>
      <c r="AC365">
        <v>1900</v>
      </c>
      <c r="AD365">
        <f t="shared" si="35"/>
        <v>550</v>
      </c>
      <c r="AE365">
        <v>550</v>
      </c>
      <c r="AF365">
        <f>AD365*100/AC365/10</f>
        <v>2.8947368421052628</v>
      </c>
      <c r="AG365">
        <v>1609.7407797485671</v>
      </c>
      <c r="AH365">
        <v>1601.464477539062</v>
      </c>
      <c r="AI365">
        <v>1609.7407797485671</v>
      </c>
      <c r="AJ365">
        <v>1584.911873120054</v>
      </c>
      <c r="AK365">
        <v>1584.444988857171</v>
      </c>
      <c r="AL365">
        <v>1568.359252929688</v>
      </c>
      <c r="AM365">
        <v>1584.444988857171</v>
      </c>
      <c r="AN365">
        <v>1552.273517002204</v>
      </c>
      <c r="AO365">
        <v>1592.4878646657439</v>
      </c>
      <c r="AP365">
        <v>1588.466430664062</v>
      </c>
      <c r="AQ365">
        <v>1592.4878646657439</v>
      </c>
      <c r="AR365">
        <v>1576.4021286590189</v>
      </c>
      <c r="AS365">
        <v>1592.487915039062</v>
      </c>
      <c r="AT365">
        <v>1592.487915039062</v>
      </c>
      <c r="AU365">
        <v>1600.530783296836</v>
      </c>
      <c r="AV365">
        <v>1572.38074439463</v>
      </c>
      <c r="AW365">
        <v>1</v>
      </c>
      <c r="AX365">
        <v>-41.381526818879138</v>
      </c>
      <c r="AY365">
        <v>4.0214418068910618</v>
      </c>
      <c r="AZ365">
        <v>5.037331811763579E-5</v>
      </c>
      <c r="BA365">
        <v>-41.381526818879138</v>
      </c>
      <c r="BB365">
        <v>1018.359252929688</v>
      </c>
      <c r="BC365">
        <v>1609.7407797485671</v>
      </c>
      <c r="BD365">
        <v>-0.36737686853609419</v>
      </c>
      <c r="BE365">
        <v>0.36737686853609419</v>
      </c>
      <c r="BF365">
        <f t="shared" si="37"/>
        <v>-0.38326125870800121</v>
      </c>
      <c r="BG365">
        <f t="shared" si="38"/>
        <v>24.828906628513096</v>
      </c>
      <c r="BH365">
        <f t="shared" si="39"/>
        <v>57.467262746363076</v>
      </c>
      <c r="BI365">
        <f t="shared" si="40"/>
        <v>57.467262746363076</v>
      </c>
      <c r="BJ365">
        <f t="shared" si="41"/>
        <v>57.467262746363076</v>
      </c>
    </row>
    <row r="366" spans="1:62">
      <c r="A366">
        <v>365</v>
      </c>
      <c r="B366">
        <v>1790</v>
      </c>
      <c r="C366" t="s">
        <v>110</v>
      </c>
      <c r="D366">
        <v>2019</v>
      </c>
      <c r="E366" t="s">
        <v>55</v>
      </c>
      <c r="F366" t="s">
        <v>56</v>
      </c>
      <c r="G366">
        <v>43.052999999999997</v>
      </c>
      <c r="H366">
        <v>0.60924899099999996</v>
      </c>
      <c r="I366">
        <v>29481279000</v>
      </c>
      <c r="J366">
        <v>0.68</v>
      </c>
      <c r="K366">
        <v>-0.47</v>
      </c>
      <c r="L366">
        <v>1204390000000</v>
      </c>
      <c r="M366">
        <v>0.8</v>
      </c>
      <c r="N366">
        <v>1</v>
      </c>
      <c r="O366">
        <v>17635803990</v>
      </c>
      <c r="P366">
        <v>0.59820348999999995</v>
      </c>
      <c r="Q366">
        <v>22.549908819999999</v>
      </c>
      <c r="R366">
        <v>6212994500</v>
      </c>
      <c r="S366">
        <v>1143150000000</v>
      </c>
      <c r="T366">
        <v>678825000000</v>
      </c>
      <c r="U366">
        <v>464321000000</v>
      </c>
      <c r="V366">
        <v>2.73270349801978</v>
      </c>
      <c r="W366">
        <v>146.19999999999999</v>
      </c>
      <c r="X366">
        <v>49.13</v>
      </c>
      <c r="Y366">
        <v>1.96</v>
      </c>
      <c r="Z366">
        <v>6.3493313889999996</v>
      </c>
      <c r="AA366">
        <v>0</v>
      </c>
      <c r="AB366" s="2">
        <v>43465</v>
      </c>
      <c r="AC366">
        <v>1995</v>
      </c>
      <c r="AD366">
        <f t="shared" si="35"/>
        <v>675</v>
      </c>
      <c r="AE366">
        <v>675</v>
      </c>
      <c r="AF366">
        <f>AD366*100/AC366/10</f>
        <v>3.3834586466165413</v>
      </c>
      <c r="AG366">
        <v>1678.3788311298081</v>
      </c>
      <c r="AH366">
        <v>1669.815673828125</v>
      </c>
      <c r="AI366">
        <v>1691.223567082332</v>
      </c>
      <c r="AJ366">
        <v>1644.1262019230769</v>
      </c>
      <c r="AK366">
        <v>1659.3986243917691</v>
      </c>
      <c r="AL366">
        <v>1667.674926757812</v>
      </c>
      <c r="AM366">
        <v>1684.2275314899</v>
      </c>
      <c r="AN366">
        <v>1638.7078684766591</v>
      </c>
      <c r="AO366">
        <v>1626.2932872341989</v>
      </c>
      <c r="AP366">
        <v>1651.122192382812</v>
      </c>
      <c r="AQ366">
        <v>1675.9510975314261</v>
      </c>
      <c r="AR366">
        <v>1626.2932872341989</v>
      </c>
      <c r="AS366">
        <v>1667.6750291595069</v>
      </c>
      <c r="AT366">
        <v>1618.017211914062</v>
      </c>
      <c r="AU366">
        <v>1680.0894834708679</v>
      </c>
      <c r="AV366">
        <v>1601.464606165581</v>
      </c>
      <c r="AW366">
        <v>0</v>
      </c>
      <c r="AX366">
        <v>-10.70390437199603</v>
      </c>
      <c r="AY366">
        <v>-8.2764320089570447</v>
      </c>
      <c r="AZ366">
        <v>-8.2760753201368971</v>
      </c>
      <c r="BA366">
        <v>-8.2764320089570447</v>
      </c>
      <c r="BB366">
        <v>976.12219238281205</v>
      </c>
      <c r="BC366">
        <v>1659.3986243917691</v>
      </c>
      <c r="BD366">
        <v>-0.411761479107772</v>
      </c>
      <c r="BE366">
        <v>0.411761479107772</v>
      </c>
      <c r="BF366">
        <f t="shared" si="37"/>
        <v>-0.3907494169706513</v>
      </c>
      <c r="BG366">
        <f t="shared" si="38"/>
        <v>47.097365159255105</v>
      </c>
      <c r="BH366">
        <f t="shared" si="39"/>
        <v>52.515698605672924</v>
      </c>
      <c r="BI366">
        <f t="shared" si="40"/>
        <v>64.930279848133068</v>
      </c>
      <c r="BJ366">
        <f t="shared" si="41"/>
        <v>89.758960916750993</v>
      </c>
    </row>
    <row r="367" spans="1:62">
      <c r="A367">
        <v>366</v>
      </c>
      <c r="B367">
        <v>1790</v>
      </c>
      <c r="C367" t="s">
        <v>110</v>
      </c>
      <c r="D367">
        <v>2020</v>
      </c>
      <c r="E367" t="s">
        <v>55</v>
      </c>
      <c r="F367" t="s">
        <v>56</v>
      </c>
      <c r="G367">
        <v>35.526000000000003</v>
      </c>
      <c r="H367">
        <v>0.60044733299999997</v>
      </c>
      <c r="I367">
        <v>46300876000</v>
      </c>
      <c r="J367">
        <v>0.27</v>
      </c>
      <c r="K367">
        <v>0.84</v>
      </c>
      <c r="L367">
        <v>1214450000000</v>
      </c>
      <c r="M367">
        <v>1</v>
      </c>
      <c r="N367">
        <v>1</v>
      </c>
      <c r="O367">
        <v>20585365110</v>
      </c>
      <c r="P367">
        <v>0.44459990599999999</v>
      </c>
      <c r="Q367">
        <v>22.809625629999999</v>
      </c>
      <c r="R367">
        <v>8055537900</v>
      </c>
      <c r="S367">
        <v>1146240000000</v>
      </c>
      <c r="T367">
        <v>667673000000</v>
      </c>
      <c r="U367">
        <v>478569000000</v>
      </c>
      <c r="V367">
        <v>3.0685667889240422</v>
      </c>
      <c r="W367">
        <v>139.51</v>
      </c>
      <c r="X367">
        <v>48.41</v>
      </c>
      <c r="Y367">
        <v>2.0099999999999998</v>
      </c>
      <c r="Z367">
        <v>9.6748590070000002</v>
      </c>
      <c r="AA367">
        <v>0</v>
      </c>
      <c r="AB367" s="2">
        <v>43830</v>
      </c>
      <c r="AC367">
        <v>2295</v>
      </c>
      <c r="AD367">
        <f t="shared" si="35"/>
        <v>90</v>
      </c>
      <c r="AE367">
        <v>90</v>
      </c>
      <c r="AF367">
        <f>AD367*100/AC367/10</f>
        <v>0.39215686274509803</v>
      </c>
      <c r="AG367">
        <v>2055.1578570015822</v>
      </c>
      <c r="AH367">
        <v>2029.468383789062</v>
      </c>
      <c r="AI367">
        <v>2072.2841724765949</v>
      </c>
      <c r="AJ367">
        <v>1999.497331707789</v>
      </c>
      <c r="AK367">
        <v>1909.5838666735201</v>
      </c>
      <c r="AL367">
        <v>2033.749633789062</v>
      </c>
      <c r="AM367">
        <v>2072.2838373766449</v>
      </c>
      <c r="AN367">
        <v>1896.739132144326</v>
      </c>
      <c r="AO367">
        <v>1896.7392578125</v>
      </c>
      <c r="AP367">
        <v>1896.7392578125</v>
      </c>
      <c r="AQ367">
        <v>1905.3024147326471</v>
      </c>
      <c r="AR367">
        <v>1871.0497870520601</v>
      </c>
      <c r="AS367">
        <v>1879.613037109375</v>
      </c>
      <c r="AT367">
        <v>1879.613037109375</v>
      </c>
      <c r="AU367">
        <v>1909.5840878149911</v>
      </c>
      <c r="AV367">
        <v>1845.3604077315281</v>
      </c>
      <c r="AW367">
        <v>1</v>
      </c>
      <c r="AX367">
        <v>-21.40822321252017</v>
      </c>
      <c r="AY367">
        <v>-12.844608861020109</v>
      </c>
      <c r="AZ367">
        <v>-17.126220703125</v>
      </c>
      <c r="BA367">
        <v>-21.40822321252017</v>
      </c>
      <c r="BB367">
        <v>1133.749633789062</v>
      </c>
      <c r="BC367">
        <v>2055.1578570015822</v>
      </c>
      <c r="BD367">
        <v>-0.44833939158173908</v>
      </c>
      <c r="BE367">
        <v>0.44833939158173908</v>
      </c>
      <c r="BF367">
        <f t="shared" si="37"/>
        <v>-0.39955300363798157</v>
      </c>
      <c r="BG367">
        <f t="shared" si="38"/>
        <v>72.78684076880586</v>
      </c>
      <c r="BH367">
        <f t="shared" si="39"/>
        <v>175.54504033226885</v>
      </c>
      <c r="BI367">
        <f t="shared" si="40"/>
        <v>201.23438542453482</v>
      </c>
      <c r="BJ367">
        <f t="shared" si="41"/>
        <v>226.92376474506682</v>
      </c>
    </row>
    <row r="368" spans="1:62">
      <c r="A368">
        <v>367</v>
      </c>
      <c r="B368">
        <v>1790</v>
      </c>
      <c r="C368" t="s">
        <v>110</v>
      </c>
      <c r="D368">
        <v>2021</v>
      </c>
      <c r="E368" t="s">
        <v>55</v>
      </c>
      <c r="F368" t="s">
        <v>56</v>
      </c>
      <c r="G368">
        <v>52.558999999999997</v>
      </c>
      <c r="H368">
        <v>0.79673744000000002</v>
      </c>
      <c r="I368">
        <v>42051836000</v>
      </c>
      <c r="J368">
        <v>3.14</v>
      </c>
      <c r="K368">
        <v>3.86</v>
      </c>
      <c r="L368">
        <v>1261350000000</v>
      </c>
      <c r="M368">
        <v>0.96</v>
      </c>
      <c r="N368">
        <v>1</v>
      </c>
      <c r="O368">
        <v>270884000000</v>
      </c>
      <c r="P368">
        <v>6.4416609920000001</v>
      </c>
      <c r="Q368">
        <v>23.08526458</v>
      </c>
      <c r="R368">
        <v>10612141200</v>
      </c>
      <c r="S368">
        <v>1182290000000</v>
      </c>
      <c r="T368">
        <v>671091000000</v>
      </c>
      <c r="U368">
        <v>511199000000</v>
      </c>
      <c r="V368">
        <v>6.8182435552658029</v>
      </c>
      <c r="W368">
        <v>131.28</v>
      </c>
      <c r="X368">
        <v>48.38</v>
      </c>
      <c r="Y368">
        <v>2.39</v>
      </c>
      <c r="Z368">
        <v>8.2261185959999992</v>
      </c>
      <c r="AA368">
        <v>0</v>
      </c>
      <c r="AB368" s="2">
        <v>44196</v>
      </c>
      <c r="AC368">
        <v>3020</v>
      </c>
      <c r="AD368">
        <f t="shared" si="35"/>
        <v>110</v>
      </c>
      <c r="AE368">
        <v>110</v>
      </c>
      <c r="AF368">
        <f t="shared" si="36"/>
        <v>3.6423841059602649</v>
      </c>
      <c r="AG368">
        <v>2697.7351029534111</v>
      </c>
      <c r="AH368">
        <v>2675.4765625</v>
      </c>
      <c r="AI368">
        <v>2706.6385191347749</v>
      </c>
      <c r="AJ368">
        <v>2662.1214382279541</v>
      </c>
      <c r="AK368">
        <v>2671.0243753867571</v>
      </c>
      <c r="AL368">
        <v>2697.734619140625</v>
      </c>
      <c r="AM368">
        <v>2719.9931556021811</v>
      </c>
      <c r="AN368">
        <v>2671.0243753867571</v>
      </c>
      <c r="AO368">
        <v>2679.9281272635549</v>
      </c>
      <c r="AP368">
        <v>2688.83154296875</v>
      </c>
      <c r="AQ368">
        <v>2693.2832508213469</v>
      </c>
      <c r="AR368">
        <v>2666.5730037057642</v>
      </c>
      <c r="AS368">
        <v>2711.0899317541789</v>
      </c>
      <c r="AT368">
        <v>2679.927978515625</v>
      </c>
      <c r="AU368">
        <v>2711.0899317541789</v>
      </c>
      <c r="AV368">
        <v>2653.2177328825792</v>
      </c>
      <c r="AW368">
        <v>1</v>
      </c>
      <c r="AX368">
        <v>-4.8381278611486778E-4</v>
      </c>
      <c r="AY368">
        <v>17.807167581992871</v>
      </c>
      <c r="AZ368">
        <v>-1.487479298702965E-4</v>
      </c>
      <c r="BA368">
        <v>-4.8381278611486778E-4</v>
      </c>
      <c r="BB368">
        <v>2587.734619140625</v>
      </c>
      <c r="BC368">
        <v>2697.7351029534111</v>
      </c>
      <c r="BD368">
        <v>-4.0775124174482667E-2</v>
      </c>
      <c r="BE368">
        <v>4.0775124174482667E-2</v>
      </c>
      <c r="BF368">
        <f t="shared" si="37"/>
        <v>-0.20326231296889935</v>
      </c>
      <c r="BG368">
        <f t="shared" si="38"/>
        <v>44.517080906820865</v>
      </c>
      <c r="BH368">
        <f t="shared" si="39"/>
        <v>57.871717374227046</v>
      </c>
      <c r="BI368">
        <f t="shared" si="40"/>
        <v>57.871717374227046</v>
      </c>
      <c r="BJ368">
        <f t="shared" si="41"/>
        <v>66.77542271960192</v>
      </c>
    </row>
    <row r="369" spans="1:62">
      <c r="A369">
        <v>368</v>
      </c>
      <c r="B369">
        <v>1790</v>
      </c>
      <c r="C369" t="s">
        <v>110</v>
      </c>
      <c r="D369">
        <v>2022</v>
      </c>
      <c r="E369" t="s">
        <v>55</v>
      </c>
      <c r="F369" t="s">
        <v>56</v>
      </c>
      <c r="G369">
        <v>45.365000000000002</v>
      </c>
      <c r="H369">
        <v>0.74624886599999996</v>
      </c>
      <c r="I369">
        <v>38051122000</v>
      </c>
      <c r="J369">
        <v>3.14</v>
      </c>
      <c r="K369">
        <v>9.25</v>
      </c>
      <c r="L369">
        <v>1378080000000</v>
      </c>
      <c r="M369">
        <v>0.57999999999999996</v>
      </c>
      <c r="N369">
        <v>1</v>
      </c>
      <c r="O369">
        <v>228278000000</v>
      </c>
      <c r="P369">
        <v>5.9992395519999997</v>
      </c>
      <c r="Q369">
        <v>23.172021390000001</v>
      </c>
      <c r="R369">
        <v>11573934600</v>
      </c>
      <c r="S369">
        <v>1219470000000</v>
      </c>
      <c r="T369">
        <v>681748000000</v>
      </c>
      <c r="U369">
        <v>537719000000</v>
      </c>
      <c r="V369">
        <v>5.1878035755156011</v>
      </c>
      <c r="W369">
        <v>126.79</v>
      </c>
      <c r="X369">
        <v>48.25</v>
      </c>
      <c r="Y369">
        <v>2.44</v>
      </c>
      <c r="Z369">
        <v>7.0763952919999999</v>
      </c>
      <c r="AA369">
        <v>0</v>
      </c>
      <c r="AB369" s="2">
        <v>44561</v>
      </c>
      <c r="AC369">
        <v>2545</v>
      </c>
      <c r="AD369">
        <f t="shared" si="35"/>
        <v>120</v>
      </c>
      <c r="AE369">
        <v>120</v>
      </c>
      <c r="AF369">
        <f t="shared" si="36"/>
        <v>4.7151277013752457</v>
      </c>
      <c r="AG369">
        <v>2465.853928108078</v>
      </c>
      <c r="AH369">
        <v>2558.2080078125</v>
      </c>
      <c r="AI369">
        <v>2562.8257117977209</v>
      </c>
      <c r="AJ369">
        <v>2461.236224122857</v>
      </c>
      <c r="AK369">
        <v>2465.8539193435749</v>
      </c>
      <c r="AL369">
        <v>2479.70703125</v>
      </c>
      <c r="AM369">
        <v>2484.3247352188082</v>
      </c>
      <c r="AN369">
        <v>2438.1476955307262</v>
      </c>
      <c r="AO369">
        <v>2525.8840137262291</v>
      </c>
      <c r="AP369">
        <v>2488.9423828125</v>
      </c>
      <c r="AQ369">
        <v>2535.1194214546608</v>
      </c>
      <c r="AR369">
        <v>2470.4715673556361</v>
      </c>
      <c r="AS369">
        <v>2535.1195721911859</v>
      </c>
      <c r="AT369">
        <v>2544.35498046875</v>
      </c>
      <c r="AU369">
        <v>2558.2080928850951</v>
      </c>
      <c r="AV369">
        <v>2530.501868052404</v>
      </c>
      <c r="AW369">
        <v>1</v>
      </c>
      <c r="AX369">
        <v>13.85310314192202</v>
      </c>
      <c r="AY369">
        <v>23.08846346892506</v>
      </c>
      <c r="AZ369">
        <v>18.47096674252089</v>
      </c>
      <c r="BA369">
        <v>13.85310314192202</v>
      </c>
      <c r="BB369">
        <v>2359.70703125</v>
      </c>
      <c r="BC369">
        <v>2465.853928108078</v>
      </c>
      <c r="BD369">
        <v>-4.3046709153416483E-2</v>
      </c>
      <c r="BE369">
        <v>4.3046709153416483E-2</v>
      </c>
      <c r="BF369">
        <f t="shared" si="37"/>
        <v>-0.25375039976383185</v>
      </c>
      <c r="BG369">
        <f t="shared" si="38"/>
        <v>101.5894876748639</v>
      </c>
      <c r="BH369">
        <f t="shared" si="39"/>
        <v>124.67801626699475</v>
      </c>
      <c r="BI369">
        <f t="shared" si="40"/>
        <v>124.67801626699475</v>
      </c>
      <c r="BJ369">
        <f t="shared" si="41"/>
        <v>124.67801626699475</v>
      </c>
    </row>
    <row r="370" spans="1:62">
      <c r="A370">
        <v>369</v>
      </c>
      <c r="B370">
        <v>1790</v>
      </c>
      <c r="C370" t="s">
        <v>110</v>
      </c>
      <c r="D370">
        <v>2023</v>
      </c>
      <c r="E370" t="s">
        <v>55</v>
      </c>
      <c r="F370" t="s">
        <v>56</v>
      </c>
      <c r="G370">
        <v>34.127000000000002</v>
      </c>
      <c r="H370">
        <v>0.77277092700000005</v>
      </c>
      <c r="I370">
        <v>47216910000</v>
      </c>
      <c r="J370">
        <v>-2.79</v>
      </c>
      <c r="K370">
        <v>-3.32</v>
      </c>
      <c r="L370">
        <v>1332350000000</v>
      </c>
      <c r="M370">
        <v>0.56000000000000005</v>
      </c>
      <c r="N370">
        <v>1</v>
      </c>
      <c r="O370">
        <v>285235000000</v>
      </c>
      <c r="P370">
        <v>6.0409527939999998</v>
      </c>
      <c r="Q370">
        <v>23.129583530000001</v>
      </c>
      <c r="R370">
        <v>11093037900</v>
      </c>
      <c r="S370">
        <v>1185390000000</v>
      </c>
      <c r="T370">
        <v>630801000000</v>
      </c>
      <c r="U370">
        <v>554591000000</v>
      </c>
      <c r="V370">
        <v>3.1376983145471891</v>
      </c>
      <c r="W370">
        <v>113.74</v>
      </c>
      <c r="X370">
        <v>48.24</v>
      </c>
      <c r="Y370">
        <v>2.66</v>
      </c>
      <c r="Z370">
        <v>8.5138255039999997</v>
      </c>
      <c r="AA370">
        <v>0</v>
      </c>
      <c r="AB370" s="2">
        <v>44926</v>
      </c>
      <c r="AC370">
        <v>3180</v>
      </c>
      <c r="AD370">
        <f t="shared" si="35"/>
        <v>115</v>
      </c>
      <c r="AE370">
        <v>115</v>
      </c>
      <c r="AF370">
        <f t="shared" si="36"/>
        <v>3.6163522012578615</v>
      </c>
      <c r="AG370">
        <v>3260</v>
      </c>
      <c r="AH370">
        <v>3150</v>
      </c>
      <c r="AI370">
        <v>3270</v>
      </c>
      <c r="AJ370">
        <v>3125</v>
      </c>
      <c r="AK370">
        <v>3205</v>
      </c>
      <c r="AL370">
        <v>3205</v>
      </c>
      <c r="AM370">
        <v>3229.1340361445782</v>
      </c>
      <c r="AN370">
        <v>3166.3855421686749</v>
      </c>
      <c r="AO370">
        <v>3219.4804246639078</v>
      </c>
      <c r="AP370">
        <v>3180.865966796875</v>
      </c>
      <c r="AQ370">
        <v>3238.7876535974251</v>
      </c>
      <c r="AR370">
        <v>3156.7319306299792</v>
      </c>
      <c r="AS370">
        <v>3229.134133796405</v>
      </c>
      <c r="AT370">
        <v>3209.826904296875</v>
      </c>
      <c r="AU370">
        <v>3267.7485927954649</v>
      </c>
      <c r="AV370">
        <v>3200.17328954711</v>
      </c>
      <c r="AW370">
        <v>1</v>
      </c>
      <c r="AX370">
        <v>-55</v>
      </c>
      <c r="AY370">
        <v>-24.134033203125</v>
      </c>
      <c r="AZ370">
        <v>-9.6535203670327974</v>
      </c>
      <c r="BA370">
        <v>-55</v>
      </c>
      <c r="BB370">
        <v>3090</v>
      </c>
      <c r="BC370">
        <v>3260</v>
      </c>
      <c r="BD370">
        <v>-5.2147239263803678E-2</v>
      </c>
      <c r="BE370">
        <v>5.2147239263803678E-2</v>
      </c>
      <c r="BF370">
        <f t="shared" si="37"/>
        <v>-0.22722985684036479</v>
      </c>
      <c r="BG370">
        <f t="shared" si="38"/>
        <v>145</v>
      </c>
      <c r="BH370">
        <f t="shared" si="39"/>
        <v>145</v>
      </c>
      <c r="BI370">
        <f t="shared" si="40"/>
        <v>145</v>
      </c>
      <c r="BJ370">
        <f t="shared" si="41"/>
        <v>145</v>
      </c>
    </row>
    <row r="371" spans="1:62">
      <c r="A371">
        <v>370</v>
      </c>
      <c r="B371">
        <v>1790</v>
      </c>
      <c r="C371" t="s">
        <v>110</v>
      </c>
      <c r="D371">
        <v>2024</v>
      </c>
      <c r="E371" t="s">
        <v>55</v>
      </c>
      <c r="F371" t="s">
        <v>56</v>
      </c>
      <c r="J371">
        <v>3.19</v>
      </c>
      <c r="K371">
        <v>-23.41</v>
      </c>
      <c r="L371">
        <v>1020400000000</v>
      </c>
      <c r="N371">
        <v>1</v>
      </c>
      <c r="P371">
        <v>7.54</v>
      </c>
      <c r="S371">
        <v>1223200000000</v>
      </c>
      <c r="T371">
        <v>659800000000</v>
      </c>
      <c r="U371">
        <v>563500000000</v>
      </c>
      <c r="V371">
        <v>1.606409047388075</v>
      </c>
      <c r="W371">
        <v>39.693622730000001</v>
      </c>
      <c r="X371">
        <v>48.24</v>
      </c>
      <c r="Y371">
        <v>1.75</v>
      </c>
      <c r="Z371">
        <v>47.092194810000002</v>
      </c>
      <c r="AA371">
        <v>0</v>
      </c>
      <c r="AB371" s="2">
        <v>45291</v>
      </c>
      <c r="AC371">
        <v>2670</v>
      </c>
      <c r="AD371">
        <f t="shared" si="35"/>
        <v>115</v>
      </c>
      <c r="AE371">
        <v>115</v>
      </c>
      <c r="AF371">
        <f t="shared" si="36"/>
        <v>4.3071161048689142</v>
      </c>
      <c r="AG371">
        <v>2740</v>
      </c>
      <c r="AH371">
        <v>2685</v>
      </c>
      <c r="AI371">
        <v>2745</v>
      </c>
      <c r="AJ371">
        <v>2655</v>
      </c>
      <c r="AK371">
        <v>2785</v>
      </c>
      <c r="AL371">
        <v>2775</v>
      </c>
      <c r="AM371">
        <v>2790</v>
      </c>
      <c r="AN371">
        <v>2760</v>
      </c>
      <c r="AO371">
        <v>2760</v>
      </c>
      <c r="AP371">
        <v>2785</v>
      </c>
      <c r="AQ371">
        <v>2790</v>
      </c>
      <c r="AR371">
        <v>2755</v>
      </c>
      <c r="AS371">
        <v>2765</v>
      </c>
      <c r="AT371">
        <v>2770</v>
      </c>
      <c r="AU371">
        <v>2770</v>
      </c>
      <c r="AV371">
        <v>2735</v>
      </c>
      <c r="AW371">
        <v>0</v>
      </c>
      <c r="AX371">
        <v>35</v>
      </c>
      <c r="AY371">
        <v>0</v>
      </c>
      <c r="AZ371">
        <v>10</v>
      </c>
      <c r="BA371">
        <v>0</v>
      </c>
      <c r="BB371">
        <v>2670</v>
      </c>
      <c r="BC371">
        <v>2785</v>
      </c>
      <c r="BD371">
        <v>-4.1292639138240578E-2</v>
      </c>
      <c r="BE371">
        <v>4.1292639138240578E-2</v>
      </c>
      <c r="BF371">
        <f t="shared" si="37"/>
        <v>-0.46067691301504249</v>
      </c>
      <c r="BG371">
        <f t="shared" si="38"/>
        <v>90</v>
      </c>
      <c r="BH371">
        <f t="shared" si="39"/>
        <v>135</v>
      </c>
      <c r="BI371">
        <f t="shared" si="40"/>
        <v>135</v>
      </c>
      <c r="BJ371">
        <f t="shared" si="41"/>
        <v>135</v>
      </c>
    </row>
    <row r="372" spans="1:62">
      <c r="A372">
        <v>372</v>
      </c>
      <c r="B372">
        <v>1800</v>
      </c>
      <c r="C372" t="s">
        <v>111</v>
      </c>
      <c r="D372">
        <v>2017</v>
      </c>
      <c r="E372" t="s">
        <v>55</v>
      </c>
      <c r="F372" t="s">
        <v>56</v>
      </c>
      <c r="G372">
        <v>1.38</v>
      </c>
      <c r="H372">
        <v>0.66337627399999999</v>
      </c>
      <c r="I372">
        <v>4900910146</v>
      </c>
      <c r="J372">
        <v>47.92</v>
      </c>
      <c r="K372">
        <v>-95.28</v>
      </c>
      <c r="L372">
        <v>112748000000</v>
      </c>
      <c r="M372">
        <v>5.09</v>
      </c>
      <c r="N372">
        <v>1</v>
      </c>
      <c r="O372">
        <v>1669460000000</v>
      </c>
      <c r="P372">
        <v>340.6436688</v>
      </c>
      <c r="Q372">
        <v>23.744045159999999</v>
      </c>
      <c r="R372">
        <v>20507267340</v>
      </c>
      <c r="S372">
        <v>4302850000000</v>
      </c>
      <c r="T372">
        <v>1184940000000</v>
      </c>
      <c r="U372">
        <v>3117910000000</v>
      </c>
      <c r="V372">
        <v>82.879347762332102</v>
      </c>
      <c r="W372">
        <v>38</v>
      </c>
      <c r="X372">
        <v>63.8</v>
      </c>
      <c r="Y372">
        <v>20.84</v>
      </c>
      <c r="Z372">
        <v>0.15718574799999999</v>
      </c>
      <c r="AA372">
        <v>0</v>
      </c>
      <c r="AB372" s="2">
        <v>42735</v>
      </c>
      <c r="AC372">
        <v>26650</v>
      </c>
      <c r="AD372">
        <f t="shared" si="35"/>
        <v>600</v>
      </c>
      <c r="AE372">
        <v>600</v>
      </c>
      <c r="AF372">
        <f t="shared" si="36"/>
        <v>2.2514071294559099</v>
      </c>
      <c r="AG372">
        <v>20779.99025632023</v>
      </c>
      <c r="AH372">
        <v>20625.4921875</v>
      </c>
      <c r="AI372">
        <v>20857.23929073034</v>
      </c>
      <c r="AJ372">
        <v>20355.120567064609</v>
      </c>
      <c r="AK372">
        <v>20282.145396102402</v>
      </c>
      <c r="AL372">
        <v>20470.9921875</v>
      </c>
      <c r="AM372">
        <v>20735.377695456638</v>
      </c>
      <c r="AN372">
        <v>20244.37603782288</v>
      </c>
      <c r="AO372">
        <v>20168.838742173011</v>
      </c>
      <c r="AP372">
        <v>20357.685546875</v>
      </c>
      <c r="AQ372">
        <v>20357.685546875</v>
      </c>
      <c r="AR372">
        <v>19866.683854649811</v>
      </c>
      <c r="AS372">
        <v>20244.379696361058</v>
      </c>
      <c r="AT372">
        <v>19979.994140625</v>
      </c>
      <c r="AU372">
        <v>20395.45715678166</v>
      </c>
      <c r="AV372">
        <v>19979.994140625</v>
      </c>
      <c r="AW372">
        <v>1</v>
      </c>
      <c r="AX372">
        <v>-308.9980688202304</v>
      </c>
      <c r="AY372">
        <v>75.540150772598281</v>
      </c>
      <c r="AZ372">
        <v>-188.8446015480113</v>
      </c>
      <c r="BA372">
        <v>-308.9980688202304</v>
      </c>
      <c r="BB372">
        <v>19870.9921875</v>
      </c>
      <c r="BC372">
        <v>20779.99025632023</v>
      </c>
      <c r="BD372">
        <v>-4.3743912177425529E-2</v>
      </c>
      <c r="BE372">
        <v>4.3743912177425529E-2</v>
      </c>
      <c r="BF372">
        <f t="shared" si="37"/>
        <v>-0.33662572481030018</v>
      </c>
      <c r="BG372">
        <f t="shared" si="38"/>
        <v>502.11872366573152</v>
      </c>
      <c r="BH372">
        <f t="shared" si="39"/>
        <v>612.86325290746026</v>
      </c>
      <c r="BI372">
        <f t="shared" si="40"/>
        <v>990.55543608052903</v>
      </c>
      <c r="BJ372">
        <f t="shared" si="41"/>
        <v>990.55543608052903</v>
      </c>
    </row>
    <row r="373" spans="1:62">
      <c r="A373">
        <v>374</v>
      </c>
      <c r="B373">
        <v>1800</v>
      </c>
      <c r="C373" t="s">
        <v>111</v>
      </c>
      <c r="D373">
        <v>2019</v>
      </c>
      <c r="E373" t="s">
        <v>55</v>
      </c>
      <c r="F373" t="s">
        <v>56</v>
      </c>
      <c r="G373">
        <v>14.781000000000001</v>
      </c>
      <c r="H373">
        <v>0.49098325700000001</v>
      </c>
      <c r="I373">
        <v>266660000000</v>
      </c>
      <c r="J373">
        <v>0.56000000000000005</v>
      </c>
      <c r="K373">
        <v>5.3</v>
      </c>
      <c r="L373">
        <v>2103590000000</v>
      </c>
      <c r="M373">
        <v>3.77</v>
      </c>
      <c r="N373">
        <v>1</v>
      </c>
      <c r="O373">
        <v>1115090000000</v>
      </c>
      <c r="P373">
        <v>4.181686461</v>
      </c>
      <c r="Q373">
        <v>23.863803090000001</v>
      </c>
      <c r="R373">
        <v>23116282850</v>
      </c>
      <c r="S373">
        <v>4366340000000</v>
      </c>
      <c r="T373">
        <v>1028710000000</v>
      </c>
      <c r="U373">
        <v>3337630000000</v>
      </c>
      <c r="V373">
        <v>5.0695871988515986</v>
      </c>
      <c r="W373">
        <v>30.82</v>
      </c>
      <c r="X373">
        <v>63.84</v>
      </c>
      <c r="Y373">
        <v>15.69</v>
      </c>
      <c r="Z373">
        <v>7.9895015330000003</v>
      </c>
      <c r="AA373">
        <v>0</v>
      </c>
      <c r="AB373" s="2">
        <v>43465</v>
      </c>
      <c r="AC373">
        <v>17800</v>
      </c>
      <c r="AD373">
        <f t="shared" si="35"/>
        <v>650</v>
      </c>
      <c r="AE373">
        <v>650</v>
      </c>
      <c r="AF373">
        <f t="shared" si="36"/>
        <v>3.6516853932584268</v>
      </c>
      <c r="AG373">
        <v>14410.338014098421</v>
      </c>
      <c r="AH373">
        <v>14493.634765625</v>
      </c>
      <c r="AI373">
        <v>14660.22826867816</v>
      </c>
      <c r="AJ373">
        <v>14243.744511045261</v>
      </c>
      <c r="AK373">
        <v>14041.61907993468</v>
      </c>
      <c r="AL373">
        <v>14202.0947265625</v>
      </c>
      <c r="AM373">
        <v>14202.0947265625</v>
      </c>
      <c r="AN373">
        <v>13841.02452164989</v>
      </c>
      <c r="AO373">
        <v>13921.262922615841</v>
      </c>
      <c r="AP373">
        <v>13961.3818359375</v>
      </c>
      <c r="AQ373">
        <v>13961.3818359375</v>
      </c>
      <c r="AR373">
        <v>13680.54944268588</v>
      </c>
      <c r="AS373">
        <v>13841.02614291879</v>
      </c>
      <c r="AT373">
        <v>13800.9072265625</v>
      </c>
      <c r="AU373">
        <v>13921.26397563136</v>
      </c>
      <c r="AV373">
        <v>13640.431561137349</v>
      </c>
      <c r="AW373">
        <v>0</v>
      </c>
      <c r="AX373">
        <v>-208.2432875359209</v>
      </c>
      <c r="AY373">
        <v>-80.237243997180485</v>
      </c>
      <c r="AZ373">
        <v>-120.35569605334059</v>
      </c>
      <c r="BA373">
        <v>-80.237243997180485</v>
      </c>
      <c r="BB373">
        <v>13311.3818359375</v>
      </c>
      <c r="BC373">
        <v>14041.61907993468</v>
      </c>
      <c r="BD373">
        <v>-5.200520252259809E-2</v>
      </c>
      <c r="BE373">
        <v>5.200520252259809E-2</v>
      </c>
      <c r="BF373">
        <f t="shared" si="37"/>
        <v>-0.50901670506648589</v>
      </c>
      <c r="BG373">
        <f t="shared" si="38"/>
        <v>416.48375763289914</v>
      </c>
      <c r="BH373">
        <f t="shared" si="39"/>
        <v>819.2037470282703</v>
      </c>
      <c r="BI373">
        <f t="shared" si="40"/>
        <v>979.6788259922796</v>
      </c>
      <c r="BJ373">
        <f t="shared" si="41"/>
        <v>1019.7967075408105</v>
      </c>
    </row>
    <row r="374" spans="1:62">
      <c r="A374">
        <v>375</v>
      </c>
      <c r="B374">
        <v>1800</v>
      </c>
      <c r="C374" t="s">
        <v>111</v>
      </c>
      <c r="D374">
        <v>2020</v>
      </c>
      <c r="E374" t="s">
        <v>55</v>
      </c>
      <c r="F374" t="s">
        <v>56</v>
      </c>
      <c r="G374">
        <v>11.492000000000001</v>
      </c>
      <c r="H374">
        <v>0.40683488299999998</v>
      </c>
      <c r="I374">
        <v>308629000000</v>
      </c>
      <c r="J374">
        <v>3.01</v>
      </c>
      <c r="K374">
        <v>8.41</v>
      </c>
      <c r="L374">
        <v>2280490000000</v>
      </c>
      <c r="M374">
        <v>3.9</v>
      </c>
      <c r="N374">
        <v>1</v>
      </c>
      <c r="O374">
        <v>826920000000</v>
      </c>
      <c r="P374">
        <v>2.6793320469999999</v>
      </c>
      <c r="Q374">
        <v>23.946710230000001</v>
      </c>
      <c r="R374">
        <v>25114475550</v>
      </c>
      <c r="S374">
        <v>4497550000000</v>
      </c>
      <c r="T374">
        <v>1002840000000</v>
      </c>
      <c r="U374">
        <v>3494710000000</v>
      </c>
      <c r="V374">
        <v>4.7063335360720044</v>
      </c>
      <c r="W374">
        <v>28.7</v>
      </c>
      <c r="X374">
        <v>63.84</v>
      </c>
      <c r="Y374">
        <v>6.37</v>
      </c>
      <c r="Z374">
        <v>8.831319337</v>
      </c>
      <c r="AA374">
        <v>0</v>
      </c>
      <c r="AB374" s="2">
        <v>43830</v>
      </c>
      <c r="AC374">
        <v>13200</v>
      </c>
      <c r="AD374">
        <f t="shared" si="35"/>
        <v>650</v>
      </c>
      <c r="AE374">
        <v>650</v>
      </c>
      <c r="AF374">
        <f t="shared" si="36"/>
        <v>4.9242424242424239</v>
      </c>
      <c r="AG374">
        <v>11453.30279806386</v>
      </c>
      <c r="AH374">
        <v>11494.951171875</v>
      </c>
      <c r="AI374">
        <v>11536.59954568614</v>
      </c>
      <c r="AJ374">
        <v>11370.00605044158</v>
      </c>
      <c r="AK374">
        <v>11328.35748626374</v>
      </c>
      <c r="AL374">
        <v>11370.005859375</v>
      </c>
      <c r="AM374">
        <v>11494.95097870879</v>
      </c>
      <c r="AN374">
        <v>11245.06074004121</v>
      </c>
      <c r="AO374">
        <v>11536.600280761721</v>
      </c>
      <c r="AP374">
        <v>11328.3583984375</v>
      </c>
      <c r="AQ374">
        <v>11578.248657226561</v>
      </c>
      <c r="AR374">
        <v>11286.71002197266</v>
      </c>
      <c r="AS374">
        <v>11619.896421144331</v>
      </c>
      <c r="AT374">
        <v>11578.248046875</v>
      </c>
      <c r="AU374">
        <v>11619.896421144331</v>
      </c>
      <c r="AV374">
        <v>11370.00617552833</v>
      </c>
      <c r="AW374">
        <v>1</v>
      </c>
      <c r="AX374">
        <v>-83.296938688859882</v>
      </c>
      <c r="AY374">
        <v>9.1217376029817387E-4</v>
      </c>
      <c r="AZ374">
        <v>41.647766113279431</v>
      </c>
      <c r="BA374">
        <v>-83.296938688859882</v>
      </c>
      <c r="BB374">
        <v>10720.005859375</v>
      </c>
      <c r="BC374">
        <v>11453.30279806386</v>
      </c>
      <c r="BD374">
        <v>-6.4024932512289912E-2</v>
      </c>
      <c r="BE374">
        <v>6.4024932512289912E-2</v>
      </c>
      <c r="BF374">
        <f t="shared" si="37"/>
        <v>-0.59316516770241579</v>
      </c>
      <c r="BG374">
        <f t="shared" si="38"/>
        <v>166.59349524456047</v>
      </c>
      <c r="BH374">
        <f t="shared" si="39"/>
        <v>291.53880564493011</v>
      </c>
      <c r="BI374">
        <f t="shared" si="40"/>
        <v>333.18791718535067</v>
      </c>
      <c r="BJ374">
        <f t="shared" si="41"/>
        <v>374.83568110312081</v>
      </c>
    </row>
    <row r="375" spans="1:62">
      <c r="A375">
        <v>376</v>
      </c>
      <c r="B375">
        <v>1800</v>
      </c>
      <c r="C375" t="s">
        <v>111</v>
      </c>
      <c r="D375">
        <v>2021</v>
      </c>
      <c r="E375" t="s">
        <v>55</v>
      </c>
      <c r="F375" t="s">
        <v>56</v>
      </c>
      <c r="G375">
        <v>14.693</v>
      </c>
      <c r="H375">
        <v>0.421246493</v>
      </c>
      <c r="I375">
        <v>315697000000</v>
      </c>
      <c r="J375">
        <v>10.32</v>
      </c>
      <c r="K375">
        <v>5.9</v>
      </c>
      <c r="L375">
        <v>2415060000000</v>
      </c>
      <c r="M375">
        <v>3.81</v>
      </c>
      <c r="N375">
        <v>1</v>
      </c>
      <c r="O375">
        <v>999194000000</v>
      </c>
      <c r="P375">
        <v>3.165042686</v>
      </c>
      <c r="Q375">
        <v>24.223018020000001</v>
      </c>
      <c r="R375">
        <v>33107246350</v>
      </c>
      <c r="S375">
        <v>4961790000000</v>
      </c>
      <c r="T375">
        <v>1090940000000</v>
      </c>
      <c r="U375">
        <v>3870850000000</v>
      </c>
      <c r="V375">
        <v>10.76312483725402</v>
      </c>
      <c r="W375">
        <v>28.18</v>
      </c>
      <c r="X375">
        <v>63.84</v>
      </c>
      <c r="Y375">
        <v>5.13</v>
      </c>
      <c r="Z375">
        <v>8.1557539040000009</v>
      </c>
      <c r="AA375">
        <v>0</v>
      </c>
      <c r="AB375" s="2">
        <v>44196</v>
      </c>
      <c r="AC375">
        <v>15950</v>
      </c>
      <c r="AD375">
        <f t="shared" si="35"/>
        <v>650</v>
      </c>
      <c r="AE375">
        <v>650</v>
      </c>
      <c r="AF375">
        <f t="shared" si="36"/>
        <v>4.0752351097178687</v>
      </c>
      <c r="AG375">
        <v>14197.241959835121</v>
      </c>
      <c r="AH375">
        <v>14240.92578125</v>
      </c>
      <c r="AI375">
        <v>14371.977245494631</v>
      </c>
      <c r="AJ375">
        <v>14197.241959835121</v>
      </c>
      <c r="AK375">
        <v>14197.2421875</v>
      </c>
      <c r="AL375">
        <v>14197.2421875</v>
      </c>
      <c r="AM375">
        <v>14284.60983173077</v>
      </c>
      <c r="AN375">
        <v>14066.190721153849</v>
      </c>
      <c r="AO375">
        <v>14240.92623939043</v>
      </c>
      <c r="AP375">
        <v>14153.55859375</v>
      </c>
      <c r="AQ375">
        <v>14284.61006221065</v>
      </c>
      <c r="AR375">
        <v>14022.50712528935</v>
      </c>
      <c r="AS375">
        <v>14284.60983173077</v>
      </c>
      <c r="AT375">
        <v>14197.2421875</v>
      </c>
      <c r="AU375">
        <v>14328.293653846151</v>
      </c>
      <c r="AV375">
        <v>14153.558365384621</v>
      </c>
      <c r="AW375">
        <v>1</v>
      </c>
      <c r="AX375">
        <v>2.2766487927583509E-4</v>
      </c>
      <c r="AY375">
        <v>-43.68359375</v>
      </c>
      <c r="AZ375">
        <v>-43.684051890430062</v>
      </c>
      <c r="BA375">
        <v>2.2766487927583509E-4</v>
      </c>
      <c r="BB375">
        <v>13547.2421875</v>
      </c>
      <c r="BC375">
        <v>14197.241959835121</v>
      </c>
      <c r="BD375">
        <v>-4.5783524305214381E-2</v>
      </c>
      <c r="BE375">
        <v>4.5783524305214381E-2</v>
      </c>
      <c r="BF375">
        <f t="shared" si="37"/>
        <v>-0.57875403836115591</v>
      </c>
      <c r="BG375">
        <f t="shared" si="38"/>
        <v>174.73528565950983</v>
      </c>
      <c r="BH375">
        <f t="shared" si="39"/>
        <v>305.7865243407814</v>
      </c>
      <c r="BI375">
        <f t="shared" si="40"/>
        <v>349.47012020528018</v>
      </c>
      <c r="BJ375">
        <f t="shared" si="41"/>
        <v>349.47012020528018</v>
      </c>
    </row>
    <row r="376" spans="1:62">
      <c r="A376">
        <v>377</v>
      </c>
      <c r="B376">
        <v>1800</v>
      </c>
      <c r="C376" t="s">
        <v>111</v>
      </c>
      <c r="D376">
        <v>2022</v>
      </c>
      <c r="E376" t="s">
        <v>55</v>
      </c>
      <c r="F376" t="s">
        <v>56</v>
      </c>
      <c r="G376">
        <v>13.013999999999999</v>
      </c>
      <c r="H376">
        <v>0.37999951599999998</v>
      </c>
      <c r="I376">
        <v>399825000000</v>
      </c>
      <c r="J376">
        <v>2.83</v>
      </c>
      <c r="K376">
        <v>21.51</v>
      </c>
      <c r="L376">
        <v>2934620000000</v>
      </c>
      <c r="M376">
        <v>0.84</v>
      </c>
      <c r="N376">
        <v>1</v>
      </c>
      <c r="O376">
        <v>961607000000</v>
      </c>
      <c r="P376">
        <v>2.4050702880000001</v>
      </c>
      <c r="Q376">
        <v>24.46354294</v>
      </c>
      <c r="R376">
        <v>42109657100</v>
      </c>
      <c r="S376">
        <v>5102160000000</v>
      </c>
      <c r="T376">
        <v>977214000000</v>
      </c>
      <c r="U376">
        <v>4124950000000</v>
      </c>
      <c r="V376">
        <v>6.5644496686774234</v>
      </c>
      <c r="W376">
        <v>23.69</v>
      </c>
      <c r="X376">
        <v>63.84</v>
      </c>
      <c r="Y376">
        <v>5.33</v>
      </c>
      <c r="Z376">
        <v>9.692844762</v>
      </c>
      <c r="AA376">
        <v>0</v>
      </c>
      <c r="AB376" s="2">
        <v>44561</v>
      </c>
      <c r="AC376">
        <v>15350</v>
      </c>
      <c r="AD376">
        <f t="shared" si="35"/>
        <v>700</v>
      </c>
      <c r="AE376">
        <v>700</v>
      </c>
      <c r="AF376">
        <f t="shared" si="36"/>
        <v>4.5602605863192185</v>
      </c>
      <c r="AG376">
        <v>14515.77035569996</v>
      </c>
      <c r="AH376">
        <v>14606.7783203125</v>
      </c>
      <c r="AI376">
        <v>14652.282302618771</v>
      </c>
      <c r="AJ376">
        <v>14424.762391087421</v>
      </c>
      <c r="AK376">
        <v>14561.27456761006</v>
      </c>
      <c r="AL376">
        <v>14470.2666015625</v>
      </c>
      <c r="AM376">
        <v>14606.77855063384</v>
      </c>
      <c r="AN376">
        <v>14379.25863551494</v>
      </c>
      <c r="AO376">
        <v>14652.282302618771</v>
      </c>
      <c r="AP376">
        <v>14606.7783203125</v>
      </c>
      <c r="AQ376">
        <v>14743.29026723131</v>
      </c>
      <c r="AR376">
        <v>14470.26637339369</v>
      </c>
      <c r="AS376">
        <v>14697.7861328125</v>
      </c>
      <c r="AT376">
        <v>14697.7861328125</v>
      </c>
      <c r="AU376">
        <v>14788.794096483171</v>
      </c>
      <c r="AV376">
        <v>14561.274187306501</v>
      </c>
      <c r="AW376">
        <v>1</v>
      </c>
      <c r="AX376">
        <v>-45.503754137460419</v>
      </c>
      <c r="AY376">
        <v>45.50375270243967</v>
      </c>
      <c r="AZ376">
        <v>45.5038301937293</v>
      </c>
      <c r="BA376">
        <v>-45.503754137460419</v>
      </c>
      <c r="BB376">
        <v>13770.2666015625</v>
      </c>
      <c r="BC376">
        <v>14515.77035569996</v>
      </c>
      <c r="BD376">
        <v>-5.1358194285894082E-2</v>
      </c>
      <c r="BE376">
        <v>5.1358194285894082E-2</v>
      </c>
      <c r="BF376">
        <f t="shared" si="37"/>
        <v>-0.62000074478260192</v>
      </c>
      <c r="BG376">
        <f t="shared" si="38"/>
        <v>227.51991153134986</v>
      </c>
      <c r="BH376">
        <f t="shared" si="39"/>
        <v>273.02366710383103</v>
      </c>
      <c r="BI376">
        <f t="shared" si="40"/>
        <v>364.03163171637061</v>
      </c>
      <c r="BJ376">
        <f t="shared" si="41"/>
        <v>409.53546096823084</v>
      </c>
    </row>
    <row r="377" spans="1:62">
      <c r="A377">
        <v>378</v>
      </c>
      <c r="B377">
        <v>1800</v>
      </c>
      <c r="C377" t="s">
        <v>111</v>
      </c>
      <c r="D377">
        <v>2023</v>
      </c>
      <c r="E377" t="s">
        <v>55</v>
      </c>
      <c r="F377" t="s">
        <v>56</v>
      </c>
      <c r="G377">
        <v>15.536</v>
      </c>
      <c r="H377">
        <v>0.33729252399999998</v>
      </c>
      <c r="I377">
        <v>405463000000</v>
      </c>
      <c r="J377">
        <v>0.71</v>
      </c>
      <c r="K377">
        <v>0.65</v>
      </c>
      <c r="L377">
        <v>2953810000000</v>
      </c>
      <c r="M377">
        <v>0.44</v>
      </c>
      <c r="N377">
        <v>1</v>
      </c>
      <c r="O377">
        <v>914623000000</v>
      </c>
      <c r="P377">
        <v>2.2557499970000001</v>
      </c>
      <c r="Q377">
        <v>24.532535809999999</v>
      </c>
      <c r="R377">
        <v>45117489750</v>
      </c>
      <c r="S377">
        <v>5138300000000</v>
      </c>
      <c r="T377">
        <v>818487000000</v>
      </c>
      <c r="U377">
        <v>4319810000000</v>
      </c>
      <c r="V377">
        <v>4.7239360477096692</v>
      </c>
      <c r="W377">
        <v>18.95</v>
      </c>
      <c r="X377">
        <v>63.84</v>
      </c>
      <c r="Y377">
        <v>7.65</v>
      </c>
      <c r="Z377">
        <v>9.3861304089999997</v>
      </c>
      <c r="AA377">
        <v>0</v>
      </c>
      <c r="AB377" s="2">
        <v>44926</v>
      </c>
      <c r="AC377">
        <v>14600</v>
      </c>
      <c r="AD377">
        <f t="shared" si="35"/>
        <v>750</v>
      </c>
      <c r="AE377">
        <v>750</v>
      </c>
      <c r="AF377">
        <f t="shared" si="36"/>
        <v>5.1369863013698627</v>
      </c>
      <c r="AG377">
        <v>14970</v>
      </c>
      <c r="AH377">
        <v>14800</v>
      </c>
      <c r="AI377">
        <v>15190</v>
      </c>
      <c r="AJ377">
        <v>14760</v>
      </c>
      <c r="AK377">
        <v>14606.7785668173</v>
      </c>
      <c r="AL377">
        <v>14740</v>
      </c>
      <c r="AM377">
        <v>14768.54744996772</v>
      </c>
      <c r="AN377">
        <v>14559.19948353777</v>
      </c>
      <c r="AO377">
        <v>14559.199620077061</v>
      </c>
      <c r="AP377">
        <v>14587.7470703125</v>
      </c>
      <c r="AQ377">
        <v>14606.7787038028</v>
      </c>
      <c r="AR377">
        <v>14492.58890286102</v>
      </c>
      <c r="AS377">
        <v>14368.88307819653</v>
      </c>
      <c r="AT377">
        <v>14549.68359375</v>
      </c>
      <c r="AU377">
        <v>14559.19941035808</v>
      </c>
      <c r="AV377">
        <v>14368.88307819653</v>
      </c>
      <c r="AW377">
        <v>1</v>
      </c>
      <c r="AX377">
        <v>-230</v>
      </c>
      <c r="AY377">
        <v>-19.031496504800089</v>
      </c>
      <c r="AZ377">
        <v>-9.5160263270608993</v>
      </c>
      <c r="BA377">
        <v>-230</v>
      </c>
      <c r="BB377">
        <v>13990</v>
      </c>
      <c r="BC377">
        <v>14970</v>
      </c>
      <c r="BD377">
        <v>-6.5464261857047429E-2</v>
      </c>
      <c r="BE377">
        <v>6.5464261857047429E-2</v>
      </c>
      <c r="BF377">
        <f t="shared" si="37"/>
        <v>-0.66270692641535134</v>
      </c>
      <c r="BG377">
        <f t="shared" si="38"/>
        <v>430</v>
      </c>
      <c r="BH377">
        <f t="shared" si="39"/>
        <v>630.80051646223001</v>
      </c>
      <c r="BI377">
        <f t="shared" si="40"/>
        <v>697.41109713898004</v>
      </c>
      <c r="BJ377">
        <f t="shared" si="41"/>
        <v>821.11692180347018</v>
      </c>
    </row>
    <row r="378" spans="1:62">
      <c r="A378">
        <v>379</v>
      </c>
      <c r="B378">
        <v>1800</v>
      </c>
      <c r="C378" t="s">
        <v>111</v>
      </c>
      <c r="D378">
        <v>2024</v>
      </c>
      <c r="E378" t="s">
        <v>55</v>
      </c>
      <c r="F378" t="s">
        <v>56</v>
      </c>
      <c r="J378">
        <v>5.16</v>
      </c>
      <c r="K378">
        <v>-21.26</v>
      </c>
      <c r="L378">
        <v>2325900000000</v>
      </c>
      <c r="N378">
        <v>1</v>
      </c>
      <c r="P378">
        <v>10.58</v>
      </c>
      <c r="S378">
        <v>5403600000000</v>
      </c>
      <c r="T378">
        <v>837700000000</v>
      </c>
      <c r="U378">
        <v>4565900000000</v>
      </c>
      <c r="V378">
        <v>5.6967783305284261</v>
      </c>
      <c r="W378">
        <v>16.17914335</v>
      </c>
      <c r="X378">
        <v>63.84</v>
      </c>
      <c r="Y378">
        <v>8.02</v>
      </c>
      <c r="Z378">
        <v>75.552955049999994</v>
      </c>
      <c r="AA378">
        <v>0</v>
      </c>
      <c r="AB378" s="2">
        <v>45291</v>
      </c>
      <c r="AC378">
        <v>15060</v>
      </c>
      <c r="AD378">
        <f t="shared" si="35"/>
        <v>750</v>
      </c>
      <c r="AE378">
        <v>750</v>
      </c>
      <c r="AF378">
        <f t="shared" si="36"/>
        <v>4.9800796812749004</v>
      </c>
      <c r="AG378">
        <v>15400</v>
      </c>
      <c r="AH378">
        <v>15170</v>
      </c>
      <c r="AI378">
        <v>15590</v>
      </c>
      <c r="AJ378">
        <v>15140</v>
      </c>
      <c r="AK378">
        <v>15680</v>
      </c>
      <c r="AL378">
        <v>15600</v>
      </c>
      <c r="AM378">
        <v>15760</v>
      </c>
      <c r="AN378">
        <v>15540</v>
      </c>
      <c r="AO378">
        <v>15660</v>
      </c>
      <c r="AP378">
        <v>15680</v>
      </c>
      <c r="AQ378">
        <v>15810</v>
      </c>
      <c r="AR378">
        <v>15590</v>
      </c>
      <c r="AS378">
        <v>15630</v>
      </c>
      <c r="AT378">
        <v>15680</v>
      </c>
      <c r="AU378">
        <v>15710</v>
      </c>
      <c r="AV378">
        <v>15470</v>
      </c>
      <c r="AW378">
        <v>0</v>
      </c>
      <c r="AX378">
        <v>200</v>
      </c>
      <c r="AY378">
        <v>0</v>
      </c>
      <c r="AZ378">
        <v>20</v>
      </c>
      <c r="BA378">
        <v>0</v>
      </c>
      <c r="BB378">
        <v>14930</v>
      </c>
      <c r="BC378">
        <v>15680</v>
      </c>
      <c r="BD378">
        <v>-4.7831632653061222E-2</v>
      </c>
      <c r="BE378">
        <v>4.7831632653061222E-2</v>
      </c>
      <c r="BF378">
        <f t="shared" si="37"/>
        <v>-0.8449737212228885</v>
      </c>
      <c r="BG378">
        <f t="shared" si="38"/>
        <v>450</v>
      </c>
      <c r="BH378">
        <f t="shared" si="39"/>
        <v>620</v>
      </c>
      <c r="BI378">
        <f t="shared" si="40"/>
        <v>670</v>
      </c>
      <c r="BJ378">
        <f t="shared" si="41"/>
        <v>670</v>
      </c>
    </row>
    <row r="379" spans="1:62">
      <c r="A379">
        <v>380</v>
      </c>
      <c r="B379">
        <v>1810</v>
      </c>
      <c r="C379" t="s">
        <v>112</v>
      </c>
      <c r="D379">
        <v>2016</v>
      </c>
      <c r="E379" t="s">
        <v>70</v>
      </c>
      <c r="F379" t="s">
        <v>56</v>
      </c>
      <c r="G379">
        <v>25.751000000000001</v>
      </c>
      <c r="H379">
        <v>0.61273227200000002</v>
      </c>
      <c r="I379">
        <v>9864517037</v>
      </c>
      <c r="J379">
        <v>-4.05</v>
      </c>
      <c r="K379">
        <v>-2.04</v>
      </c>
      <c r="L379">
        <v>207075000000</v>
      </c>
      <c r="M379">
        <v>0.16</v>
      </c>
      <c r="N379">
        <v>1</v>
      </c>
      <c r="O379">
        <v>74271312500</v>
      </c>
      <c r="P379">
        <v>7.5291382459999996</v>
      </c>
      <c r="Q379">
        <v>20.31398094</v>
      </c>
      <c r="R379">
        <v>664125000</v>
      </c>
      <c r="S379">
        <v>283842000000</v>
      </c>
      <c r="T379">
        <v>99647761096</v>
      </c>
      <c r="U379">
        <v>184194000000</v>
      </c>
      <c r="V379">
        <v>2.7561382760000002</v>
      </c>
      <c r="W379">
        <v>54.1</v>
      </c>
      <c r="X379">
        <v>61.41</v>
      </c>
      <c r="Y379">
        <v>0.88</v>
      </c>
      <c r="Z379">
        <v>5.3555039999999998</v>
      </c>
      <c r="AA379">
        <v>0</v>
      </c>
      <c r="AB379" s="2">
        <v>42369</v>
      </c>
      <c r="AC379">
        <v>3355</v>
      </c>
      <c r="AD379">
        <f t="shared" si="35"/>
        <v>30</v>
      </c>
      <c r="AE379">
        <v>30</v>
      </c>
      <c r="AF379">
        <f t="shared" si="36"/>
        <v>0.89418777943368111</v>
      </c>
      <c r="AG379">
        <v>3130.568580929928</v>
      </c>
      <c r="AH379">
        <v>3144.420654296875</v>
      </c>
      <c r="AI379">
        <v>3144.420654296875</v>
      </c>
      <c r="AJ379">
        <v>3107.481791985017</v>
      </c>
      <c r="AK379">
        <v>3112.099365234375</v>
      </c>
      <c r="AL379">
        <v>3112.099365234375</v>
      </c>
      <c r="AM379">
        <v>3125.9514395603442</v>
      </c>
      <c r="AN379">
        <v>3061.3084260391552</v>
      </c>
      <c r="AO379">
        <v>3167.5076625382512</v>
      </c>
      <c r="AP379">
        <v>3112.099365234375</v>
      </c>
      <c r="AQ379">
        <v>3185.9770949728759</v>
      </c>
      <c r="AR379">
        <v>3093.629932799749</v>
      </c>
      <c r="AS379">
        <v>3195.211962463557</v>
      </c>
      <c r="AT379">
        <v>3167.5078125</v>
      </c>
      <c r="AU379">
        <v>3218.2987540998538</v>
      </c>
      <c r="AV379">
        <v>3158.2730958454808</v>
      </c>
      <c r="AW379">
        <v>1</v>
      </c>
      <c r="AX379">
        <v>-18.469215695552979</v>
      </c>
      <c r="AY379">
        <v>0</v>
      </c>
      <c r="AZ379">
        <v>1.4996174877524029E-4</v>
      </c>
      <c r="BA379">
        <v>-18.469215695552979</v>
      </c>
      <c r="BB379">
        <v>3082.099365234375</v>
      </c>
      <c r="BC379">
        <v>3130.568580929928</v>
      </c>
      <c r="BD379">
        <v>-1.548255993841071E-2</v>
      </c>
      <c r="BE379">
        <v>1.548255993841071E-2</v>
      </c>
      <c r="BF379">
        <f t="shared" si="37"/>
        <v>-0.38726716800191657</v>
      </c>
      <c r="BG379">
        <f t="shared" si="38"/>
        <v>36.938862311857974</v>
      </c>
      <c r="BH379">
        <f t="shared" si="39"/>
        <v>83.112228257719835</v>
      </c>
      <c r="BI379">
        <f t="shared" si="40"/>
        <v>124.66866893372071</v>
      </c>
      <c r="BJ379">
        <f t="shared" si="41"/>
        <v>156.99032806069863</v>
      </c>
    </row>
    <row r="380" spans="1:62">
      <c r="A380">
        <v>381</v>
      </c>
      <c r="B380">
        <v>1810</v>
      </c>
      <c r="C380" t="s">
        <v>112</v>
      </c>
      <c r="D380">
        <v>2017</v>
      </c>
      <c r="E380" t="s">
        <v>70</v>
      </c>
      <c r="F380" t="s">
        <v>56</v>
      </c>
      <c r="G380">
        <v>7.32</v>
      </c>
      <c r="H380">
        <v>0.57097014599999996</v>
      </c>
      <c r="I380">
        <v>7540603137</v>
      </c>
      <c r="J380">
        <v>7.49</v>
      </c>
      <c r="K380">
        <v>-1.95</v>
      </c>
      <c r="L380">
        <v>203041000000</v>
      </c>
      <c r="M380">
        <v>0.55000000000000004</v>
      </c>
      <c r="N380">
        <v>1</v>
      </c>
      <c r="O380">
        <v>63866687500</v>
      </c>
      <c r="P380">
        <v>8.4697054519999995</v>
      </c>
      <c r="Q380">
        <v>20.468131620000001</v>
      </c>
      <c r="R380">
        <v>774812500</v>
      </c>
      <c r="S380">
        <v>305110000000</v>
      </c>
      <c r="T380">
        <v>110342000000</v>
      </c>
      <c r="U380">
        <v>194768000000</v>
      </c>
      <c r="V380">
        <v>5.7406864501558141</v>
      </c>
      <c r="W380">
        <v>56.65</v>
      </c>
      <c r="X380">
        <v>61.41</v>
      </c>
      <c r="Y380">
        <v>1.58</v>
      </c>
      <c r="Z380">
        <v>3.8715821579999998</v>
      </c>
      <c r="AA380">
        <v>0</v>
      </c>
      <c r="AB380" s="2">
        <v>42735</v>
      </c>
      <c r="AC380">
        <v>2885</v>
      </c>
      <c r="AD380">
        <f t="shared" si="35"/>
        <v>35</v>
      </c>
      <c r="AE380">
        <v>35</v>
      </c>
      <c r="AF380">
        <f t="shared" si="36"/>
        <v>1.2131715771230502</v>
      </c>
      <c r="AG380">
        <v>2762.7694310681568</v>
      </c>
      <c r="AH380">
        <v>2734.481689453125</v>
      </c>
      <c r="AI380">
        <v>2762.7694310681568</v>
      </c>
      <c r="AJ380">
        <v>2710.9085714405978</v>
      </c>
      <c r="AK380">
        <v>2636.6550222263631</v>
      </c>
      <c r="AL380">
        <v>2734.4814453125</v>
      </c>
      <c r="AM380">
        <v>2734.4814453125</v>
      </c>
      <c r="AN380">
        <v>2585.4126101336251</v>
      </c>
      <c r="AO380">
        <v>2576.0961424061952</v>
      </c>
      <c r="AP380">
        <v>2645.97216796875</v>
      </c>
      <c r="AQ380">
        <v>2645.97216796875</v>
      </c>
      <c r="AR380">
        <v>2576.0961424061952</v>
      </c>
      <c r="AS380">
        <v>2645.971738558289</v>
      </c>
      <c r="AT380">
        <v>2627.338134765625</v>
      </c>
      <c r="AU380">
        <v>2664.6053423509529</v>
      </c>
      <c r="AV380">
        <v>2608.704530972961</v>
      </c>
      <c r="AW380">
        <v>1</v>
      </c>
      <c r="AX380">
        <v>-28.287985755656791</v>
      </c>
      <c r="AY380">
        <v>9.317145742386856</v>
      </c>
      <c r="AZ380">
        <v>51.241992359429787</v>
      </c>
      <c r="BA380">
        <v>-28.287985755656791</v>
      </c>
      <c r="BB380">
        <v>2699.4814453125</v>
      </c>
      <c r="BC380">
        <v>2762.7694310681568</v>
      </c>
      <c r="BD380">
        <v>-2.2907443901747551E-2</v>
      </c>
      <c r="BE380">
        <v>2.2907443901747551E-2</v>
      </c>
      <c r="BF380">
        <f t="shared" si="37"/>
        <v>-0.42902989905280065</v>
      </c>
      <c r="BG380">
        <f t="shared" si="38"/>
        <v>51.860859627558966</v>
      </c>
      <c r="BH380">
        <f t="shared" si="39"/>
        <v>177.3568209345317</v>
      </c>
      <c r="BI380">
        <f t="shared" si="40"/>
        <v>186.67328866196158</v>
      </c>
      <c r="BJ380">
        <f t="shared" si="41"/>
        <v>186.67328866196158</v>
      </c>
    </row>
    <row r="381" spans="1:62">
      <c r="A381">
        <v>382</v>
      </c>
      <c r="B381">
        <v>1810</v>
      </c>
      <c r="C381" t="s">
        <v>112</v>
      </c>
      <c r="D381">
        <v>2018</v>
      </c>
      <c r="E381" t="s">
        <v>70</v>
      </c>
      <c r="F381" t="s">
        <v>56</v>
      </c>
      <c r="G381">
        <v>6.8259999999999996</v>
      </c>
      <c r="H381">
        <v>0.54743432400000003</v>
      </c>
      <c r="I381">
        <v>2654811846</v>
      </c>
      <c r="J381">
        <v>5.5</v>
      </c>
      <c r="K381">
        <v>1.18</v>
      </c>
      <c r="L381">
        <v>205437000000</v>
      </c>
      <c r="M381">
        <v>1.59</v>
      </c>
      <c r="N381">
        <v>1</v>
      </c>
      <c r="O381">
        <v>59771250000</v>
      </c>
      <c r="P381">
        <v>22.5143074</v>
      </c>
      <c r="Q381">
        <v>20.468131620000001</v>
      </c>
      <c r="R381">
        <v>774812500</v>
      </c>
      <c r="S381">
        <v>321892000000</v>
      </c>
      <c r="T381">
        <v>116443000000</v>
      </c>
      <c r="U381">
        <v>205449000000</v>
      </c>
      <c r="V381">
        <v>5.4839604041731702</v>
      </c>
      <c r="W381">
        <v>56.68</v>
      </c>
      <c r="X381">
        <v>61.41</v>
      </c>
      <c r="Y381">
        <v>2.44</v>
      </c>
      <c r="Z381">
        <v>1.292199936</v>
      </c>
      <c r="AA381">
        <v>0</v>
      </c>
      <c r="AB381" s="2">
        <v>43100</v>
      </c>
      <c r="AC381">
        <v>2700</v>
      </c>
      <c r="AD381">
        <f t="shared" si="35"/>
        <v>35</v>
      </c>
      <c r="AE381">
        <v>35</v>
      </c>
      <c r="AF381">
        <f t="shared" si="36"/>
        <v>1.2962962962962963</v>
      </c>
      <c r="AG381">
        <v>2536.9081021953562</v>
      </c>
      <c r="AH381">
        <v>2565.57373046875</v>
      </c>
      <c r="AI381">
        <v>2565.57373046875</v>
      </c>
      <c r="AJ381">
        <v>2508.2424739219618</v>
      </c>
      <c r="AK381">
        <v>2494.0353544131058</v>
      </c>
      <c r="AL381">
        <v>2503.464599609375</v>
      </c>
      <c r="AM381">
        <v>2517.6084674037779</v>
      </c>
      <c r="AN381">
        <v>2418.6013928429561</v>
      </c>
      <c r="AO381">
        <v>2498.7499770112408</v>
      </c>
      <c r="AP381">
        <v>2503.464599609375</v>
      </c>
      <c r="AQ381">
        <v>2517.6084674037779</v>
      </c>
      <c r="AR381">
        <v>2470.4622414224341</v>
      </c>
      <c r="AS381">
        <v>2451.604323559061</v>
      </c>
      <c r="AT381">
        <v>2484.606689453125</v>
      </c>
      <c r="AU381">
        <v>2489.3213131522771</v>
      </c>
      <c r="AV381">
        <v>2451.604323559061</v>
      </c>
      <c r="AW381">
        <v>1</v>
      </c>
      <c r="AX381">
        <v>-33.44350258598115</v>
      </c>
      <c r="AY381">
        <v>9.4292451962692212</v>
      </c>
      <c r="AZ381">
        <v>-14.143287558115841</v>
      </c>
      <c r="BA381">
        <v>-33.44350258598115</v>
      </c>
      <c r="BB381">
        <v>2468.464599609375</v>
      </c>
      <c r="BC381">
        <v>2536.9081021953562</v>
      </c>
      <c r="BD381">
        <v>-2.697910205212101E-2</v>
      </c>
      <c r="BE381">
        <v>2.697910205212101E-2</v>
      </c>
      <c r="BF381">
        <f t="shared" si="37"/>
        <v>-0.45256716538466318</v>
      </c>
      <c r="BG381">
        <f t="shared" si="38"/>
        <v>57.331256546788154</v>
      </c>
      <c r="BH381">
        <f t="shared" si="39"/>
        <v>146.9723376257939</v>
      </c>
      <c r="BI381">
        <f t="shared" si="40"/>
        <v>146.9723376257939</v>
      </c>
      <c r="BJ381">
        <f t="shared" si="41"/>
        <v>146.9723376257939</v>
      </c>
    </row>
    <row r="382" spans="1:62">
      <c r="A382">
        <v>383</v>
      </c>
      <c r="B382">
        <v>1810</v>
      </c>
      <c r="C382" t="s">
        <v>112</v>
      </c>
      <c r="D382">
        <v>2019</v>
      </c>
      <c r="E382" t="s">
        <v>70</v>
      </c>
      <c r="F382" t="s">
        <v>56</v>
      </c>
      <c r="G382">
        <v>54.835000000000001</v>
      </c>
      <c r="H382">
        <v>0.48136605399999999</v>
      </c>
      <c r="I382">
        <v>1179046904</v>
      </c>
      <c r="J382">
        <v>-7.19</v>
      </c>
      <c r="K382">
        <v>-32.880000000000003</v>
      </c>
      <c r="L382">
        <v>137894000000</v>
      </c>
      <c r="M382">
        <v>1.84</v>
      </c>
      <c r="N382">
        <v>1</v>
      </c>
      <c r="O382">
        <v>50141437500</v>
      </c>
      <c r="P382">
        <v>42.527093139999998</v>
      </c>
      <c r="Q382">
        <v>20.468131620000001</v>
      </c>
      <c r="R382">
        <v>774812500</v>
      </c>
      <c r="S382">
        <v>298741000000</v>
      </c>
      <c r="T382">
        <v>93662469703</v>
      </c>
      <c r="U382">
        <v>205079000000</v>
      </c>
      <c r="V382">
        <v>-0.18009335650210029</v>
      </c>
      <c r="W382">
        <v>45.67</v>
      </c>
      <c r="X382">
        <v>61.41</v>
      </c>
      <c r="Y382">
        <v>2.38</v>
      </c>
      <c r="Z382">
        <v>0.57492327499999996</v>
      </c>
      <c r="AA382">
        <v>0</v>
      </c>
      <c r="AB382" s="2">
        <v>43465</v>
      </c>
      <c r="AC382">
        <v>2265</v>
      </c>
      <c r="AD382">
        <f t="shared" si="35"/>
        <v>35</v>
      </c>
      <c r="AE382">
        <v>35</v>
      </c>
      <c r="AF382">
        <f t="shared" si="36"/>
        <v>1.5452538631346577</v>
      </c>
      <c r="AG382">
        <v>2179.27197265625</v>
      </c>
      <c r="AH382">
        <v>2179.27197265625</v>
      </c>
      <c r="AI382">
        <v>2188.9791974787722</v>
      </c>
      <c r="AJ382">
        <v>2169.5647478337278</v>
      </c>
      <c r="AK382">
        <v>2154.700021082389</v>
      </c>
      <c r="AL382">
        <v>2135.589599609375</v>
      </c>
      <c r="AM382">
        <v>2154.700021082389</v>
      </c>
      <c r="AN382">
        <v>2111.7015727681069</v>
      </c>
      <c r="AO382">
        <v>2154.699951171875</v>
      </c>
      <c r="AP382">
        <v>2154.699951171875</v>
      </c>
      <c r="AQ382">
        <v>2159.4775563851172</v>
      </c>
      <c r="AR382">
        <v>2140.3671355321512</v>
      </c>
      <c r="AS382">
        <v>2149.9223459586342</v>
      </c>
      <c r="AT382">
        <v>2154.699951171875</v>
      </c>
      <c r="AU382">
        <v>2154.699951171875</v>
      </c>
      <c r="AV382">
        <v>2130.8119251056678</v>
      </c>
      <c r="AW382">
        <v>0</v>
      </c>
      <c r="AX382">
        <v>-43.682373046875</v>
      </c>
      <c r="AY382">
        <v>-6.9910513957438525E-5</v>
      </c>
      <c r="AZ382">
        <v>0</v>
      </c>
      <c r="BA382">
        <v>-6.9910513957438525E-5</v>
      </c>
      <c r="BB382">
        <v>2119.699951171875</v>
      </c>
      <c r="BC382">
        <v>2154.700021082389</v>
      </c>
      <c r="BD382">
        <v>-1.6243592875138171E-2</v>
      </c>
      <c r="BE382">
        <v>1.6243592875138171E-2</v>
      </c>
      <c r="BF382">
        <f t="shared" si="37"/>
        <v>-0.51863508021998994</v>
      </c>
      <c r="BG382">
        <f t="shared" si="38"/>
        <v>19.414449645044442</v>
      </c>
      <c r="BH382">
        <f t="shared" si="39"/>
        <v>77.27762471066535</v>
      </c>
      <c r="BI382">
        <f t="shared" si="40"/>
        <v>77.27762471066535</v>
      </c>
      <c r="BJ382">
        <f t="shared" si="41"/>
        <v>77.27762471066535</v>
      </c>
    </row>
    <row r="383" spans="1:62">
      <c r="A383">
        <v>384</v>
      </c>
      <c r="B383">
        <v>1810</v>
      </c>
      <c r="C383" t="s">
        <v>112</v>
      </c>
      <c r="D383">
        <v>2020</v>
      </c>
      <c r="E383" t="s">
        <v>70</v>
      </c>
      <c r="F383" t="s">
        <v>56</v>
      </c>
      <c r="G383">
        <v>30.780999999999999</v>
      </c>
      <c r="H383">
        <v>0.54016928500000005</v>
      </c>
      <c r="I383">
        <v>6606513425</v>
      </c>
      <c r="J383">
        <v>-0.73</v>
      </c>
      <c r="K383">
        <v>-9.06</v>
      </c>
      <c r="L383">
        <v>125407000000</v>
      </c>
      <c r="M383">
        <v>2.0099999999999998</v>
      </c>
      <c r="N383">
        <v>1</v>
      </c>
      <c r="O383">
        <v>69733125000</v>
      </c>
      <c r="P383">
        <v>10.55520825</v>
      </c>
      <c r="Q383">
        <v>20.131659389999999</v>
      </c>
      <c r="R383">
        <v>553437500</v>
      </c>
      <c r="S383">
        <v>296552000000</v>
      </c>
      <c r="T383">
        <v>90455024016</v>
      </c>
      <c r="U383">
        <v>206097000000</v>
      </c>
      <c r="V383">
        <v>0.49639407252814771</v>
      </c>
      <c r="W383">
        <v>43.89</v>
      </c>
      <c r="X383">
        <v>61.41</v>
      </c>
      <c r="Y383">
        <v>2.41</v>
      </c>
      <c r="Z383">
        <v>3.2055359490000002</v>
      </c>
      <c r="AA383">
        <v>0</v>
      </c>
      <c r="AB383" s="2">
        <v>43830</v>
      </c>
      <c r="AC383">
        <v>3150</v>
      </c>
      <c r="AD383">
        <f t="shared" si="35"/>
        <v>25</v>
      </c>
      <c r="AE383">
        <v>25</v>
      </c>
      <c r="AF383">
        <f t="shared" si="36"/>
        <v>0.79365079365079361</v>
      </c>
      <c r="AG383">
        <v>2941.28920970835</v>
      </c>
      <c r="AH383">
        <v>2946.142822265625</v>
      </c>
      <c r="AI383">
        <v>3232.5059631448212</v>
      </c>
      <c r="AJ383">
        <v>2902.4603092501552</v>
      </c>
      <c r="AK383">
        <v>3028.6540791389348</v>
      </c>
      <c r="AL383">
        <v>2917.02099609375</v>
      </c>
      <c r="AM383">
        <v>3033.507691445247</v>
      </c>
      <c r="AN383">
        <v>2907.3137714811251</v>
      </c>
      <c r="AO383">
        <v>3096.6047789558529</v>
      </c>
      <c r="AP383">
        <v>3057.77587890625</v>
      </c>
      <c r="AQ383">
        <v>3096.6047789558529</v>
      </c>
      <c r="AR383">
        <v>2926.7283412388392</v>
      </c>
      <c r="AS383">
        <v>3208.2377699366161</v>
      </c>
      <c r="AT383">
        <v>3086.8974609375</v>
      </c>
      <c r="AU383">
        <v>3213.0913822965799</v>
      </c>
      <c r="AV383">
        <v>3052.922174417748</v>
      </c>
      <c r="AW383">
        <v>1</v>
      </c>
      <c r="AX383">
        <v>-24.268213614599969</v>
      </c>
      <c r="AY383">
        <v>29.12179976731522</v>
      </c>
      <c r="AZ383">
        <v>-9.7073180183529075</v>
      </c>
      <c r="BA383">
        <v>-24.268213614599969</v>
      </c>
      <c r="BB383">
        <v>2892.02099609375</v>
      </c>
      <c r="BC383">
        <v>2941.28920970835</v>
      </c>
      <c r="BD383">
        <v>-1.675055055857131E-2</v>
      </c>
      <c r="BE383">
        <v>1.675055055857131E-2</v>
      </c>
      <c r="BF383">
        <f t="shared" si="37"/>
        <v>-0.4598312437616337</v>
      </c>
      <c r="BG383">
        <f t="shared" si="38"/>
        <v>330.04565389466597</v>
      </c>
      <c r="BH383">
        <f t="shared" si="39"/>
        <v>330.04565389466597</v>
      </c>
      <c r="BI383">
        <f t="shared" si="40"/>
        <v>330.04565389466597</v>
      </c>
      <c r="BJ383">
        <f t="shared" si="41"/>
        <v>330.04565389466597</v>
      </c>
    </row>
    <row r="384" spans="1:62">
      <c r="A384">
        <v>385</v>
      </c>
      <c r="B384">
        <v>1810</v>
      </c>
      <c r="C384" t="s">
        <v>112</v>
      </c>
      <c r="D384">
        <v>2021</v>
      </c>
      <c r="E384" t="s">
        <v>70</v>
      </c>
      <c r="F384" t="s">
        <v>56</v>
      </c>
      <c r="G384">
        <v>12.776</v>
      </c>
      <c r="H384">
        <v>0.54258103099999999</v>
      </c>
      <c r="I384">
        <v>6100549787</v>
      </c>
      <c r="J384">
        <v>4.17</v>
      </c>
      <c r="K384">
        <v>5.42</v>
      </c>
      <c r="L384">
        <v>132202000000</v>
      </c>
      <c r="M384">
        <v>1.98</v>
      </c>
      <c r="N384">
        <v>1</v>
      </c>
      <c r="O384">
        <v>70950687500</v>
      </c>
      <c r="P384">
        <v>11.630212029999999</v>
      </c>
      <c r="Q384">
        <v>20.131659389999999</v>
      </c>
      <c r="R384">
        <v>553437500</v>
      </c>
      <c r="S384">
        <v>308912000000</v>
      </c>
      <c r="T384">
        <v>96658758706</v>
      </c>
      <c r="U384">
        <v>212253000000</v>
      </c>
      <c r="V384">
        <v>2.9869430413834261</v>
      </c>
      <c r="W384">
        <v>45.54</v>
      </c>
      <c r="X384">
        <v>61.41</v>
      </c>
      <c r="Y384">
        <v>3.2</v>
      </c>
      <c r="Z384">
        <v>2.8741877790000001</v>
      </c>
      <c r="AA384">
        <v>0</v>
      </c>
      <c r="AB384" s="2">
        <v>44196</v>
      </c>
      <c r="AC384">
        <v>3205</v>
      </c>
      <c r="AD384">
        <f t="shared" si="35"/>
        <v>25</v>
      </c>
      <c r="AE384">
        <v>25</v>
      </c>
      <c r="AF384">
        <f t="shared" si="36"/>
        <v>0.78003120124804992</v>
      </c>
      <c r="AG384">
        <v>3112.1997805030369</v>
      </c>
      <c r="AH384">
        <v>3121.986572265625</v>
      </c>
      <c r="AI384">
        <v>3156.2403434346829</v>
      </c>
      <c r="AJ384">
        <v>3087.7328010965671</v>
      </c>
      <c r="AK384">
        <v>3102.413000584399</v>
      </c>
      <c r="AL384">
        <v>3107.306396484375</v>
      </c>
      <c r="AM384">
        <v>3136.6667718842268</v>
      </c>
      <c r="AN384">
        <v>3063.2658333845961</v>
      </c>
      <c r="AO384">
        <v>3068.159338301155</v>
      </c>
      <c r="AP384">
        <v>3073.052734375</v>
      </c>
      <c r="AQ384">
        <v>3219.8546165903658</v>
      </c>
      <c r="AR384">
        <v>3058.3725461534632</v>
      </c>
      <c r="AS384">
        <v>3073.0526610548118</v>
      </c>
      <c r="AT384">
        <v>3063.265869140625</v>
      </c>
      <c r="AU384">
        <v>3077.9460570119059</v>
      </c>
      <c r="AV384">
        <v>3024.1187014838761</v>
      </c>
      <c r="AW384">
        <v>1</v>
      </c>
      <c r="AX384">
        <v>-4.8933840186618909</v>
      </c>
      <c r="AY384">
        <v>-29.360266209399011</v>
      </c>
      <c r="AZ384">
        <v>-4.8934691605300031</v>
      </c>
      <c r="BA384">
        <v>-4.8933840186618909</v>
      </c>
      <c r="BB384">
        <v>3082.306396484375</v>
      </c>
      <c r="BC384">
        <v>3112.1997805030369</v>
      </c>
      <c r="BD384">
        <v>-9.6052265686588107E-3</v>
      </c>
      <c r="BE384">
        <v>9.6052265686588107E-3</v>
      </c>
      <c r="BF384">
        <f t="shared" si="37"/>
        <v>-0.45741930549800591</v>
      </c>
      <c r="BG384">
        <f t="shared" si="38"/>
        <v>68.507542338115854</v>
      </c>
      <c r="BH384">
        <f t="shared" si="39"/>
        <v>92.974510050086792</v>
      </c>
      <c r="BI384">
        <f t="shared" si="40"/>
        <v>161.48207043690263</v>
      </c>
      <c r="BJ384">
        <f t="shared" si="41"/>
        <v>195.73591510648976</v>
      </c>
    </row>
    <row r="385" spans="1:62">
      <c r="A385">
        <v>386</v>
      </c>
      <c r="B385">
        <v>1810</v>
      </c>
      <c r="C385" t="s">
        <v>112</v>
      </c>
      <c r="D385">
        <v>2022</v>
      </c>
      <c r="E385" t="s">
        <v>70</v>
      </c>
      <c r="F385" t="s">
        <v>56</v>
      </c>
      <c r="G385">
        <v>-3.8279999999999998</v>
      </c>
      <c r="H385">
        <v>0.51944590400000001</v>
      </c>
      <c r="I385">
        <v>-7181518153</v>
      </c>
      <c r="J385">
        <v>1.26</v>
      </c>
      <c r="K385">
        <v>16.079999999999998</v>
      </c>
      <c r="L385">
        <v>153455000000</v>
      </c>
      <c r="M385">
        <v>3.95</v>
      </c>
      <c r="N385">
        <v>1</v>
      </c>
      <c r="O385">
        <v>57668187500</v>
      </c>
      <c r="P385">
        <v>-8.030083093</v>
      </c>
      <c r="Q385">
        <v>19.62083376</v>
      </c>
      <c r="R385">
        <v>332062500</v>
      </c>
      <c r="S385">
        <v>312793000000</v>
      </c>
      <c r="T385">
        <v>104811000000</v>
      </c>
      <c r="U385">
        <v>207982000000</v>
      </c>
      <c r="V385">
        <v>-2.0122212642459711</v>
      </c>
      <c r="W385">
        <v>50.39</v>
      </c>
      <c r="X385">
        <v>61.41</v>
      </c>
      <c r="Y385">
        <v>1.99</v>
      </c>
      <c r="Z385">
        <v>-3.4529517709999999</v>
      </c>
      <c r="AA385">
        <v>0</v>
      </c>
      <c r="AB385" s="2">
        <v>44561</v>
      </c>
      <c r="AC385">
        <v>2605</v>
      </c>
      <c r="AD385">
        <f t="shared" si="35"/>
        <v>15</v>
      </c>
      <c r="AE385">
        <v>15</v>
      </c>
      <c r="AF385">
        <f t="shared" si="36"/>
        <v>0.57581573896353166</v>
      </c>
      <c r="AG385">
        <v>2688.2019416205321</v>
      </c>
      <c r="AH385">
        <v>2742.459228515625</v>
      </c>
      <c r="AI385">
        <v>2752.3241897692778</v>
      </c>
      <c r="AJ385">
        <v>2688.2019416205321</v>
      </c>
      <c r="AK385">
        <v>2717.796630859375</v>
      </c>
      <c r="AL385">
        <v>2717.796630859375</v>
      </c>
      <c r="AM385">
        <v>2762.188953323503</v>
      </c>
      <c r="AN385">
        <v>2678.3367886690389</v>
      </c>
      <c r="AO385">
        <v>2811.5138671875002</v>
      </c>
      <c r="AP385">
        <v>2712.8642578125</v>
      </c>
      <c r="AQ385">
        <v>2811.5138671875002</v>
      </c>
      <c r="AR385">
        <v>2712.8642578125</v>
      </c>
      <c r="AS385">
        <v>2781.9190326891448</v>
      </c>
      <c r="AT385">
        <v>2811.513916015625</v>
      </c>
      <c r="AU385">
        <v>2821.3788771244522</v>
      </c>
      <c r="AV385">
        <v>2767.1215910259052</v>
      </c>
      <c r="AW385">
        <v>1</v>
      </c>
      <c r="AX385">
        <v>29.594689238842879</v>
      </c>
      <c r="AY385">
        <v>-4.932373046875</v>
      </c>
      <c r="AZ385">
        <v>4.882812481810106E-5</v>
      </c>
      <c r="BA385">
        <v>29.594689238842879</v>
      </c>
      <c r="BB385">
        <v>2702.796630859375</v>
      </c>
      <c r="BC385">
        <v>2688.2019416205321</v>
      </c>
      <c r="BD385">
        <v>5.4291640121518327E-3</v>
      </c>
      <c r="BE385">
        <v>5.4291640121518327E-3</v>
      </c>
      <c r="BF385">
        <f t="shared" ref="BF385:BF448" si="42">(O385-U385)/S385</f>
        <v>-0.48055363291378006</v>
      </c>
      <c r="BG385">
        <f t="shared" ref="BG385:BG448" si="43">MAX(AI385)-AJ385</f>
        <v>64.122248148745712</v>
      </c>
      <c r="BH385">
        <f t="shared" ref="BH385:BH448" si="44">MAX(AG385:AN385)-MIN(AG385:AN385)</f>
        <v>83.852164654464104</v>
      </c>
      <c r="BI385">
        <f t="shared" ref="BI385:BI448" si="45">MAX(AG385:AR385)-MIN(AG385:AR385)</f>
        <v>133.17707851846126</v>
      </c>
      <c r="BJ385">
        <f t="shared" ref="BJ385:BJ448" si="46">MAX(AG385:AV385)-MIN(AG385:AV385)</f>
        <v>143.04208845541325</v>
      </c>
    </row>
    <row r="386" spans="1:62">
      <c r="A386">
        <v>387</v>
      </c>
      <c r="B386">
        <v>1810</v>
      </c>
      <c r="C386" t="s">
        <v>112</v>
      </c>
      <c r="D386">
        <v>2023</v>
      </c>
      <c r="E386" t="s">
        <v>70</v>
      </c>
      <c r="F386" t="s">
        <v>56</v>
      </c>
      <c r="G386">
        <v>-3.8620000000000001</v>
      </c>
      <c r="H386">
        <v>0.49571278000000002</v>
      </c>
      <c r="I386">
        <v>-7289718026</v>
      </c>
      <c r="J386">
        <v>0.73</v>
      </c>
      <c r="K386">
        <v>5.63</v>
      </c>
      <c r="L386">
        <v>162094000000</v>
      </c>
      <c r="M386">
        <v>4.78</v>
      </c>
      <c r="N386">
        <v>1</v>
      </c>
      <c r="O386">
        <v>41065062500</v>
      </c>
      <c r="P386">
        <v>-5.6332854509999999</v>
      </c>
      <c r="Q386">
        <v>19.215368649999998</v>
      </c>
      <c r="R386">
        <v>221375000</v>
      </c>
      <c r="S386">
        <v>315066000000</v>
      </c>
      <c r="T386">
        <v>115117000000</v>
      </c>
      <c r="U386">
        <v>199949000000</v>
      </c>
      <c r="V386">
        <v>-3.8623534728966931</v>
      </c>
      <c r="W386">
        <v>57.57</v>
      </c>
      <c r="X386">
        <v>61.41</v>
      </c>
      <c r="Y386">
        <v>0.32</v>
      </c>
      <c r="Z386">
        <v>-3.6457886890000002</v>
      </c>
      <c r="AA386">
        <v>0</v>
      </c>
      <c r="AB386" s="2">
        <v>44926</v>
      </c>
      <c r="AC386">
        <v>1855</v>
      </c>
      <c r="AD386">
        <f t="shared" si="35"/>
        <v>10</v>
      </c>
      <c r="AE386">
        <v>10</v>
      </c>
      <c r="AF386">
        <f t="shared" si="36"/>
        <v>0.53908355795148244</v>
      </c>
      <c r="AG386">
        <v>1840</v>
      </c>
      <c r="AH386">
        <v>1840</v>
      </c>
      <c r="AI386">
        <v>1859</v>
      </c>
      <c r="AJ386">
        <v>1826</v>
      </c>
      <c r="AK386">
        <v>1844.836956521739</v>
      </c>
      <c r="AL386">
        <v>1825</v>
      </c>
      <c r="AM386">
        <v>1844.836956521739</v>
      </c>
      <c r="AN386">
        <v>1825</v>
      </c>
      <c r="AO386">
        <v>1834.9184360299059</v>
      </c>
      <c r="AP386">
        <v>1844.8369140625</v>
      </c>
      <c r="AQ386">
        <v>1844.8369140625</v>
      </c>
      <c r="AR386">
        <v>1830.951044816868</v>
      </c>
      <c r="AS386">
        <v>1838.885848289696</v>
      </c>
      <c r="AT386">
        <v>1834.91845703125</v>
      </c>
      <c r="AU386">
        <v>1840.8695439189189</v>
      </c>
      <c r="AV386">
        <v>1830.951065772804</v>
      </c>
      <c r="AW386">
        <v>1</v>
      </c>
      <c r="AX386">
        <v>-15</v>
      </c>
      <c r="AY386">
        <v>-4.2459239011805039E-5</v>
      </c>
      <c r="AZ386">
        <v>2.100134406646248E-5</v>
      </c>
      <c r="BA386">
        <v>-15</v>
      </c>
      <c r="BB386">
        <v>1815</v>
      </c>
      <c r="BC386">
        <v>1840</v>
      </c>
      <c r="BD386">
        <v>-1.358695652173913E-2</v>
      </c>
      <c r="BE386">
        <v>1.358695652173913E-2</v>
      </c>
      <c r="BF386">
        <f t="shared" si="42"/>
        <v>-0.50428779208165908</v>
      </c>
      <c r="BG386">
        <f t="shared" si="43"/>
        <v>33</v>
      </c>
      <c r="BH386">
        <f t="shared" si="44"/>
        <v>34</v>
      </c>
      <c r="BI386">
        <f t="shared" si="45"/>
        <v>34</v>
      </c>
      <c r="BJ386">
        <f t="shared" si="46"/>
        <v>34</v>
      </c>
    </row>
    <row r="387" spans="1:62">
      <c r="A387">
        <v>388</v>
      </c>
      <c r="B387">
        <v>1820</v>
      </c>
      <c r="C387" t="s">
        <v>113</v>
      </c>
      <c r="D387">
        <v>2016</v>
      </c>
      <c r="E387" t="s">
        <v>55</v>
      </c>
      <c r="F387" t="s">
        <v>56</v>
      </c>
      <c r="G387">
        <v>9.0419999999999998</v>
      </c>
      <c r="H387">
        <v>1.475462024</v>
      </c>
      <c r="I387">
        <v>9472573030</v>
      </c>
      <c r="J387">
        <v>7.74</v>
      </c>
      <c r="K387">
        <v>8.59</v>
      </c>
      <c r="L387">
        <v>172452000000</v>
      </c>
      <c r="M387">
        <v>1.48</v>
      </c>
      <c r="N387">
        <v>1</v>
      </c>
      <c r="O387">
        <v>111227000000</v>
      </c>
      <c r="P387">
        <v>11.741952230000001</v>
      </c>
      <c r="Q387">
        <v>20.055871679999999</v>
      </c>
      <c r="R387">
        <v>513043750</v>
      </c>
      <c r="S387">
        <v>121688000000</v>
      </c>
      <c r="T387">
        <v>68319927344</v>
      </c>
      <c r="U387">
        <v>53368346844</v>
      </c>
      <c r="V387">
        <v>0.72980454299999997</v>
      </c>
      <c r="W387">
        <v>128.02000000000001</v>
      </c>
      <c r="X387">
        <v>29.81</v>
      </c>
      <c r="Y387">
        <v>2.5499999999999998</v>
      </c>
      <c r="Z387">
        <v>17.74942188</v>
      </c>
      <c r="AA387">
        <v>0</v>
      </c>
      <c r="AB387" s="2">
        <v>42369</v>
      </c>
      <c r="AC387">
        <v>10700</v>
      </c>
      <c r="AD387">
        <f t="shared" ref="AD387:AD450" si="47">AE387/N387</f>
        <v>50</v>
      </c>
      <c r="AE387">
        <v>50</v>
      </c>
      <c r="AF387">
        <f t="shared" ref="AF387:AF450" si="48">AD387*100/AC387</f>
        <v>0.46728971962616822</v>
      </c>
      <c r="AG387">
        <v>9156.5557427705226</v>
      </c>
      <c r="AH387">
        <v>9267.208984375</v>
      </c>
      <c r="AI387">
        <v>9267.208984375</v>
      </c>
      <c r="AJ387">
        <v>9147.3346393034826</v>
      </c>
      <c r="AK387">
        <v>9267.2102995841742</v>
      </c>
      <c r="AL387">
        <v>9147.3359375</v>
      </c>
      <c r="AM387">
        <v>9313.3158234627008</v>
      </c>
      <c r="AN387">
        <v>9147.3359375</v>
      </c>
      <c r="AO387">
        <v>9156.5548212890626</v>
      </c>
      <c r="AP387">
        <v>9221.1025390625</v>
      </c>
      <c r="AQ387">
        <v>9359.4190771484373</v>
      </c>
      <c r="AR387">
        <v>8944.4694628906254</v>
      </c>
      <c r="AS387">
        <v>9128.895401513224</v>
      </c>
      <c r="AT387">
        <v>9064.34765625</v>
      </c>
      <c r="AU387">
        <v>9128.895401513224</v>
      </c>
      <c r="AV387">
        <v>9036.6843368514747</v>
      </c>
      <c r="AW387">
        <v>1</v>
      </c>
      <c r="AX387">
        <v>-9.2198052705225564</v>
      </c>
      <c r="AY387">
        <v>-46.107760521674209</v>
      </c>
      <c r="AZ387">
        <v>-92.207165039062602</v>
      </c>
      <c r="BA387">
        <v>-9.2198052705225564</v>
      </c>
      <c r="BB387">
        <v>9097.3359375</v>
      </c>
      <c r="BC387">
        <v>9156.5557427705226</v>
      </c>
      <c r="BD387">
        <v>-6.4674760831635878E-3</v>
      </c>
      <c r="BE387">
        <v>6.4674760831635878E-3</v>
      </c>
      <c r="BF387">
        <f t="shared" si="42"/>
        <v>0.47546720429294592</v>
      </c>
      <c r="BG387">
        <f t="shared" si="43"/>
        <v>119.87434507151738</v>
      </c>
      <c r="BH387">
        <f t="shared" si="44"/>
        <v>165.98118415921817</v>
      </c>
      <c r="BI387">
        <f t="shared" si="45"/>
        <v>414.94961425781185</v>
      </c>
      <c r="BJ387">
        <f t="shared" si="46"/>
        <v>414.94961425781185</v>
      </c>
    </row>
    <row r="388" spans="1:62">
      <c r="A388">
        <v>389</v>
      </c>
      <c r="B388">
        <v>1820</v>
      </c>
      <c r="C388" t="s">
        <v>113</v>
      </c>
      <c r="D388">
        <v>2017</v>
      </c>
      <c r="E388" t="s">
        <v>55</v>
      </c>
      <c r="F388" t="s">
        <v>56</v>
      </c>
      <c r="G388">
        <v>9.8989999999999991</v>
      </c>
      <c r="H388">
        <v>3.7484210839999998</v>
      </c>
      <c r="I388">
        <v>22049380992</v>
      </c>
      <c r="J388">
        <v>13.17</v>
      </c>
      <c r="K388">
        <v>15.58</v>
      </c>
      <c r="L388">
        <v>199317000000</v>
      </c>
      <c r="M388">
        <v>3.96</v>
      </c>
      <c r="N388">
        <v>1</v>
      </c>
      <c r="O388">
        <v>447505000000</v>
      </c>
      <c r="P388">
        <v>20.295569759999999</v>
      </c>
      <c r="Q388">
        <v>21.154483970000001</v>
      </c>
      <c r="R388">
        <v>1539131250</v>
      </c>
      <c r="S388">
        <v>137716000000</v>
      </c>
      <c r="T388">
        <v>68711036088</v>
      </c>
      <c r="U388">
        <v>69004491187</v>
      </c>
      <c r="V388">
        <v>29.298536056786091</v>
      </c>
      <c r="W388">
        <v>99.57</v>
      </c>
      <c r="X388">
        <v>28.15</v>
      </c>
      <c r="Y388">
        <v>5.8</v>
      </c>
      <c r="Z388">
        <v>31.953544780000001</v>
      </c>
      <c r="AA388">
        <v>0</v>
      </c>
      <c r="AB388" s="2">
        <v>42735</v>
      </c>
      <c r="AC388">
        <v>43050</v>
      </c>
      <c r="AD388">
        <f t="shared" si="47"/>
        <v>150</v>
      </c>
      <c r="AE388">
        <v>150</v>
      </c>
      <c r="AF388">
        <f t="shared" si="48"/>
        <v>0.34843205574912894</v>
      </c>
      <c r="AG388">
        <v>37672.94523045508</v>
      </c>
      <c r="AH388">
        <v>39858.90625</v>
      </c>
      <c r="AI388">
        <v>40649.573001750286</v>
      </c>
      <c r="AJ388">
        <v>37440.396185822639</v>
      </c>
      <c r="AK388">
        <v>37207.84765625</v>
      </c>
      <c r="AL388">
        <v>37207.84765625</v>
      </c>
      <c r="AM388">
        <v>38180.904693337478</v>
      </c>
      <c r="AN388">
        <v>36605.479014243458</v>
      </c>
      <c r="AO388">
        <v>35539.749985388087</v>
      </c>
      <c r="AP388">
        <v>37161.51171875</v>
      </c>
      <c r="AQ388">
        <v>41053.739878818567</v>
      </c>
      <c r="AR388">
        <v>34937.381341567947</v>
      </c>
      <c r="AS388">
        <v>37346.856050097907</v>
      </c>
      <c r="AT388">
        <v>35493.4140625</v>
      </c>
      <c r="AU388">
        <v>37624.872348237594</v>
      </c>
      <c r="AV388">
        <v>35493.4140625</v>
      </c>
      <c r="AW388">
        <v>1</v>
      </c>
      <c r="AX388">
        <v>-465.09757420507958</v>
      </c>
      <c r="AY388">
        <v>-46.3359375</v>
      </c>
      <c r="AZ388">
        <v>-46.335922888087232</v>
      </c>
      <c r="BA388">
        <v>-465.09757420507958</v>
      </c>
      <c r="BB388">
        <v>37057.84765625</v>
      </c>
      <c r="BC388">
        <v>37672.94523045508</v>
      </c>
      <c r="BD388">
        <v>-1.632730253614019E-2</v>
      </c>
      <c r="BE388">
        <v>1.632730253614019E-2</v>
      </c>
      <c r="BF388">
        <f t="shared" si="42"/>
        <v>2.7484134654869443</v>
      </c>
      <c r="BG388">
        <f t="shared" si="43"/>
        <v>3209.1768159276471</v>
      </c>
      <c r="BH388">
        <f t="shared" si="44"/>
        <v>4044.0939875068289</v>
      </c>
      <c r="BI388">
        <f t="shared" si="45"/>
        <v>6116.3585372506204</v>
      </c>
      <c r="BJ388">
        <f t="shared" si="46"/>
        <v>6116.3585372506204</v>
      </c>
    </row>
    <row r="389" spans="1:62">
      <c r="A389">
        <v>390</v>
      </c>
      <c r="B389">
        <v>1820</v>
      </c>
      <c r="C389" t="s">
        <v>113</v>
      </c>
      <c r="D389">
        <v>2018</v>
      </c>
      <c r="E389" t="s">
        <v>55</v>
      </c>
      <c r="F389" t="s">
        <v>56</v>
      </c>
      <c r="G389">
        <v>4.9710000000000001</v>
      </c>
      <c r="H389">
        <v>2.9343263209999999</v>
      </c>
      <c r="I389">
        <v>81349273931</v>
      </c>
      <c r="J389">
        <v>59.78</v>
      </c>
      <c r="K389">
        <v>37.69</v>
      </c>
      <c r="L389">
        <v>274445000000</v>
      </c>
      <c r="M389">
        <v>11.94</v>
      </c>
      <c r="N389">
        <v>1</v>
      </c>
      <c r="O389">
        <v>553014000000</v>
      </c>
      <c r="P389">
        <v>6.7980201090000003</v>
      </c>
      <c r="Q389">
        <v>21.847631150000002</v>
      </c>
      <c r="R389">
        <v>3078262500</v>
      </c>
      <c r="S389">
        <v>220047000000</v>
      </c>
      <c r="T389">
        <v>92675962566</v>
      </c>
      <c r="U389">
        <v>127371000000</v>
      </c>
      <c r="V389">
        <v>84.583637686463916</v>
      </c>
      <c r="W389">
        <v>72.760000000000005</v>
      </c>
      <c r="X389">
        <v>28.15</v>
      </c>
      <c r="Y389">
        <v>7.41</v>
      </c>
      <c r="Z389">
        <v>63.86797146</v>
      </c>
      <c r="AA389">
        <v>0</v>
      </c>
      <c r="AB389" s="2">
        <v>43100</v>
      </c>
      <c r="AC389">
        <v>53200</v>
      </c>
      <c r="AD389">
        <f t="shared" si="47"/>
        <v>300</v>
      </c>
      <c r="AE389">
        <v>300</v>
      </c>
      <c r="AF389">
        <f t="shared" si="48"/>
        <v>0.56390977443609025</v>
      </c>
      <c r="AG389">
        <v>50241.953624463262</v>
      </c>
      <c r="AH389">
        <v>49025.66796875</v>
      </c>
      <c r="AI389">
        <v>50896.876669847326</v>
      </c>
      <c r="AJ389">
        <v>49025.66796875</v>
      </c>
      <c r="AK389">
        <v>47719.062003251449</v>
      </c>
      <c r="AL389">
        <v>48277.1796875</v>
      </c>
      <c r="AM389">
        <v>49300.39544195569</v>
      </c>
      <c r="AN389">
        <v>47533.022775168603</v>
      </c>
      <c r="AO389">
        <v>49300.398349223156</v>
      </c>
      <c r="AP389">
        <v>49393.41796875</v>
      </c>
      <c r="AQ389">
        <v>50602.673022598872</v>
      </c>
      <c r="AR389">
        <v>48835.300251588982</v>
      </c>
      <c r="AS389">
        <v>48277.185981308423</v>
      </c>
      <c r="AT389">
        <v>49765.5</v>
      </c>
      <c r="AU389">
        <v>51346.833644859813</v>
      </c>
      <c r="AV389">
        <v>48091.146728971973</v>
      </c>
      <c r="AW389">
        <v>1</v>
      </c>
      <c r="AX389">
        <v>-1964.773936963262</v>
      </c>
      <c r="AY389">
        <v>1674.3559654985511</v>
      </c>
      <c r="AZ389">
        <v>465.1016507768436</v>
      </c>
      <c r="BA389">
        <v>-1964.773936963262</v>
      </c>
      <c r="BB389">
        <v>47977.1796875</v>
      </c>
      <c r="BC389">
        <v>50241.953624463262</v>
      </c>
      <c r="BD389">
        <v>-4.507734619341161E-2</v>
      </c>
      <c r="BE389">
        <v>4.507734619341161E-2</v>
      </c>
      <c r="BF389">
        <f t="shared" si="42"/>
        <v>1.9343276663621862</v>
      </c>
      <c r="BG389">
        <f t="shared" si="43"/>
        <v>1871.2087010973264</v>
      </c>
      <c r="BH389">
        <f t="shared" si="44"/>
        <v>3363.853894678723</v>
      </c>
      <c r="BI389">
        <f t="shared" si="45"/>
        <v>3363.853894678723</v>
      </c>
      <c r="BJ389">
        <f t="shared" si="46"/>
        <v>3813.8108696912095</v>
      </c>
    </row>
    <row r="390" spans="1:62">
      <c r="A390">
        <v>391</v>
      </c>
      <c r="B390">
        <v>1820</v>
      </c>
      <c r="C390" t="s">
        <v>113</v>
      </c>
      <c r="D390">
        <v>2019</v>
      </c>
      <c r="E390" t="s">
        <v>55</v>
      </c>
      <c r="F390" t="s">
        <v>56</v>
      </c>
      <c r="G390">
        <v>8.6029999999999998</v>
      </c>
      <c r="H390">
        <v>2.8142568849999998</v>
      </c>
      <c r="I390">
        <v>37278333214</v>
      </c>
      <c r="J390">
        <v>-2.37</v>
      </c>
      <c r="K390">
        <v>-7.25</v>
      </c>
      <c r="L390">
        <v>254538000000</v>
      </c>
      <c r="M390">
        <v>10.39</v>
      </c>
      <c r="N390">
        <v>1</v>
      </c>
      <c r="O390">
        <v>543659000000</v>
      </c>
      <c r="P390">
        <v>14.58376631</v>
      </c>
      <c r="Q390">
        <v>21.66530959</v>
      </c>
      <c r="R390">
        <v>2565218750</v>
      </c>
      <c r="S390">
        <v>214833000000</v>
      </c>
      <c r="T390">
        <v>60938446860</v>
      </c>
      <c r="U390">
        <v>153895000000</v>
      </c>
      <c r="V390">
        <v>20.824206452018121</v>
      </c>
      <c r="W390">
        <v>39.6</v>
      </c>
      <c r="X390">
        <v>28.15</v>
      </c>
      <c r="Y390">
        <v>10.32</v>
      </c>
      <c r="Z390">
        <v>24.223225710000001</v>
      </c>
      <c r="AA390">
        <v>0</v>
      </c>
      <c r="AB390" s="2">
        <v>43465</v>
      </c>
      <c r="AC390">
        <v>52300</v>
      </c>
      <c r="AD390">
        <f t="shared" si="47"/>
        <v>250</v>
      </c>
      <c r="AE390">
        <v>250</v>
      </c>
      <c r="AF390">
        <f t="shared" si="48"/>
        <v>0.47801147227533458</v>
      </c>
      <c r="AG390">
        <v>46081.658353365383</v>
      </c>
      <c r="AH390">
        <v>48902.984375</v>
      </c>
      <c r="AI390">
        <v>48997.028575721153</v>
      </c>
      <c r="AJ390">
        <v>45940.592052283653</v>
      </c>
      <c r="AK390">
        <v>44487.986533082563</v>
      </c>
      <c r="AL390">
        <v>45470.37109375</v>
      </c>
      <c r="AM390">
        <v>45844.612831147118</v>
      </c>
      <c r="AN390">
        <v>44487.986533082563</v>
      </c>
      <c r="AO390">
        <v>44721.891444779641</v>
      </c>
      <c r="AP390">
        <v>44581.55078125</v>
      </c>
      <c r="AQ390">
        <v>45096.133214192021</v>
      </c>
      <c r="AR390">
        <v>44394.429896543807</v>
      </c>
      <c r="AS390">
        <v>45470.371228448283</v>
      </c>
      <c r="AT390">
        <v>44768.66796875</v>
      </c>
      <c r="AU390">
        <v>45657.49209770115</v>
      </c>
      <c r="AV390">
        <v>44581.547099497133</v>
      </c>
      <c r="AW390">
        <v>0</v>
      </c>
      <c r="AX390">
        <v>-611.28725961538294</v>
      </c>
      <c r="AY390">
        <v>93.564248167436745</v>
      </c>
      <c r="AZ390">
        <v>46.776523970358539</v>
      </c>
      <c r="BA390">
        <v>93.564248167436745</v>
      </c>
      <c r="BB390">
        <v>44331.55078125</v>
      </c>
      <c r="BC390">
        <v>44487.986533082563</v>
      </c>
      <c r="BD390">
        <v>-3.5163594494489669E-3</v>
      </c>
      <c r="BE390">
        <v>3.5163594494489669E-3</v>
      </c>
      <c r="BF390">
        <f t="shared" si="42"/>
        <v>1.8142650337704169</v>
      </c>
      <c r="BG390">
        <f t="shared" si="43"/>
        <v>3056.4365234375</v>
      </c>
      <c r="BH390">
        <f t="shared" si="44"/>
        <v>4509.0420426385899</v>
      </c>
      <c r="BI390">
        <f t="shared" si="45"/>
        <v>4602.5986791773466</v>
      </c>
      <c r="BJ390">
        <f t="shared" si="46"/>
        <v>4602.5986791773466</v>
      </c>
    </row>
    <row r="391" spans="1:62">
      <c r="A391">
        <v>392</v>
      </c>
      <c r="B391">
        <v>1820</v>
      </c>
      <c r="C391" t="s">
        <v>113</v>
      </c>
      <c r="D391">
        <v>2020</v>
      </c>
      <c r="E391" t="s">
        <v>55</v>
      </c>
      <c r="F391" t="s">
        <v>56</v>
      </c>
      <c r="G391">
        <v>13.12</v>
      </c>
      <c r="H391">
        <v>3.17138908</v>
      </c>
      <c r="I391">
        <v>27097501736</v>
      </c>
      <c r="J391">
        <v>9.3699999999999992</v>
      </c>
      <c r="K391">
        <v>-4.72</v>
      </c>
      <c r="L391">
        <v>242514000000</v>
      </c>
      <c r="M391">
        <v>9.1300000000000008</v>
      </c>
      <c r="N391">
        <v>1</v>
      </c>
      <c r="O391">
        <v>685031000000</v>
      </c>
      <c r="P391">
        <v>25.280208729999998</v>
      </c>
      <c r="Q391">
        <v>21.847631150000002</v>
      </c>
      <c r="R391">
        <v>3078262500</v>
      </c>
      <c r="S391">
        <v>234968000000</v>
      </c>
      <c r="T391">
        <v>60145258771</v>
      </c>
      <c r="U391">
        <v>174823000000</v>
      </c>
      <c r="V391">
        <v>13.59888235485233</v>
      </c>
      <c r="W391">
        <v>34.4</v>
      </c>
      <c r="X391">
        <v>28.15</v>
      </c>
      <c r="Y391">
        <v>11.81</v>
      </c>
      <c r="Z391">
        <v>15.499963810000001</v>
      </c>
      <c r="AA391">
        <v>0</v>
      </c>
      <c r="AB391" s="2">
        <v>43830</v>
      </c>
      <c r="AC391">
        <v>65900</v>
      </c>
      <c r="AD391">
        <f t="shared" si="47"/>
        <v>300</v>
      </c>
      <c r="AE391">
        <v>300</v>
      </c>
      <c r="AF391">
        <f t="shared" si="48"/>
        <v>0.45523520485584218</v>
      </c>
      <c r="AG391">
        <v>59718.07036957184</v>
      </c>
      <c r="AH391">
        <v>57931.23046875</v>
      </c>
      <c r="AI391">
        <v>60282.335601410312</v>
      </c>
      <c r="AJ391">
        <v>56802.700005073057</v>
      </c>
      <c r="AK391">
        <v>53511.152819348623</v>
      </c>
      <c r="AL391">
        <v>57931.23046875</v>
      </c>
      <c r="AM391">
        <v>62633.440734070617</v>
      </c>
      <c r="AN391">
        <v>52758.799176897322</v>
      </c>
      <c r="AO391">
        <v>55015.856864821741</v>
      </c>
      <c r="AP391">
        <v>53417.10546875</v>
      </c>
      <c r="AQ391">
        <v>55109.901064590667</v>
      </c>
      <c r="AR391">
        <v>53323.061268981073</v>
      </c>
      <c r="AS391">
        <v>55580.120653044869</v>
      </c>
      <c r="AT391">
        <v>55015.85546875</v>
      </c>
      <c r="AU391">
        <v>55580.120653044869</v>
      </c>
      <c r="AV391">
        <v>54451.590284455131</v>
      </c>
      <c r="AW391">
        <v>1</v>
      </c>
      <c r="AX391">
        <v>-1786.83990082184</v>
      </c>
      <c r="AY391">
        <v>-94.04735059862287</v>
      </c>
      <c r="AZ391">
        <v>-1.3960717406007459E-3</v>
      </c>
      <c r="BA391">
        <v>-1786.83990082184</v>
      </c>
      <c r="BB391">
        <v>57631.23046875</v>
      </c>
      <c r="BC391">
        <v>59718.07036957184</v>
      </c>
      <c r="BD391">
        <v>-3.4944864894448237E-2</v>
      </c>
      <c r="BE391">
        <v>3.4944864894448237E-2</v>
      </c>
      <c r="BF391">
        <f t="shared" si="42"/>
        <v>2.1713935514623266</v>
      </c>
      <c r="BG391">
        <f t="shared" si="43"/>
        <v>3479.6355963372553</v>
      </c>
      <c r="BH391">
        <f t="shared" si="44"/>
        <v>9874.6415571732941</v>
      </c>
      <c r="BI391">
        <f t="shared" si="45"/>
        <v>9874.6415571732941</v>
      </c>
      <c r="BJ391">
        <f t="shared" si="46"/>
        <v>9874.6415571732941</v>
      </c>
    </row>
    <row r="392" spans="1:62">
      <c r="A392">
        <v>393</v>
      </c>
      <c r="B392">
        <v>1820</v>
      </c>
      <c r="C392" t="s">
        <v>113</v>
      </c>
      <c r="D392">
        <v>2021</v>
      </c>
      <c r="E392" t="s">
        <v>55</v>
      </c>
      <c r="F392" t="s">
        <v>56</v>
      </c>
      <c r="G392">
        <v>17.927</v>
      </c>
      <c r="H392">
        <v>2.570141725</v>
      </c>
      <c r="I392">
        <v>33168936415</v>
      </c>
      <c r="J392">
        <v>14.61</v>
      </c>
      <c r="K392">
        <v>8.1</v>
      </c>
      <c r="L392">
        <v>262159000000</v>
      </c>
      <c r="M392">
        <v>7.85</v>
      </c>
      <c r="N392">
        <v>1</v>
      </c>
      <c r="O392">
        <v>625779000000</v>
      </c>
      <c r="P392">
        <v>18.866417429999998</v>
      </c>
      <c r="Q392">
        <v>22.358456780000001</v>
      </c>
      <c r="R392">
        <v>5130437500</v>
      </c>
      <c r="S392">
        <v>269299000000</v>
      </c>
      <c r="T392">
        <v>66356720529</v>
      </c>
      <c r="U392">
        <v>202942000000</v>
      </c>
      <c r="V392">
        <v>16.084268088295019</v>
      </c>
      <c r="W392">
        <v>32.700000000000003</v>
      </c>
      <c r="X392">
        <v>28.15</v>
      </c>
      <c r="Y392">
        <v>7.92</v>
      </c>
      <c r="Z392">
        <v>16.344047270000001</v>
      </c>
      <c r="AA392">
        <v>0</v>
      </c>
      <c r="AB392" s="2">
        <v>44196</v>
      </c>
      <c r="AC392">
        <v>60200</v>
      </c>
      <c r="AD392">
        <f t="shared" si="47"/>
        <v>500</v>
      </c>
      <c r="AE392">
        <v>500</v>
      </c>
      <c r="AF392">
        <f t="shared" si="48"/>
        <v>0.83056478405315615</v>
      </c>
      <c r="AG392">
        <v>56229.700844124571</v>
      </c>
      <c r="AH392">
        <v>55190.16015625</v>
      </c>
      <c r="AI392">
        <v>56324.204543022257</v>
      </c>
      <c r="AJ392">
        <v>55095.656457352306</v>
      </c>
      <c r="AK392">
        <v>55095.658292053122</v>
      </c>
      <c r="AL392">
        <v>56040.6953125</v>
      </c>
      <c r="AM392">
        <v>56891.228630902187</v>
      </c>
      <c r="AN392">
        <v>54717.643483874373</v>
      </c>
      <c r="AO392">
        <v>52260.547452445651</v>
      </c>
      <c r="AP392">
        <v>54339.62890625</v>
      </c>
      <c r="AQ392">
        <v>54906.651120923911</v>
      </c>
      <c r="AR392">
        <v>51977.036345108703</v>
      </c>
      <c r="AS392">
        <v>52166.042349726777</v>
      </c>
      <c r="AT392">
        <v>51882.53125</v>
      </c>
      <c r="AU392">
        <v>52638.560849271402</v>
      </c>
      <c r="AV392">
        <v>51693.523850182151</v>
      </c>
      <c r="AW392">
        <v>1</v>
      </c>
      <c r="AX392">
        <v>-189.00553162457069</v>
      </c>
      <c r="AY392">
        <v>-756.02938580312184</v>
      </c>
      <c r="AZ392">
        <v>-378.01620244565129</v>
      </c>
      <c r="BA392">
        <v>-189.00553162457069</v>
      </c>
      <c r="BB392">
        <v>55540.6953125</v>
      </c>
      <c r="BC392">
        <v>56229.700844124571</v>
      </c>
      <c r="BD392">
        <v>-1.22534091642169E-2</v>
      </c>
      <c r="BE392">
        <v>1.22534091642169E-2</v>
      </c>
      <c r="BF392">
        <f t="shared" si="42"/>
        <v>1.5701395103583748</v>
      </c>
      <c r="BG392">
        <f t="shared" si="43"/>
        <v>1228.5480856699505</v>
      </c>
      <c r="BH392">
        <f t="shared" si="44"/>
        <v>2173.5851470278139</v>
      </c>
      <c r="BI392">
        <f t="shared" si="45"/>
        <v>4914.1922857934842</v>
      </c>
      <c r="BJ392">
        <f t="shared" si="46"/>
        <v>5197.7047807200361</v>
      </c>
    </row>
    <row r="393" spans="1:62">
      <c r="A393">
        <v>394</v>
      </c>
      <c r="B393">
        <v>1820</v>
      </c>
      <c r="C393" t="s">
        <v>113</v>
      </c>
      <c r="D393">
        <v>2022</v>
      </c>
      <c r="E393" t="s">
        <v>55</v>
      </c>
      <c r="F393" t="s">
        <v>56</v>
      </c>
      <c r="G393">
        <v>17.488</v>
      </c>
      <c r="H393">
        <v>1.300630814</v>
      </c>
      <c r="I393">
        <v>30515172659</v>
      </c>
      <c r="J393">
        <v>6.74</v>
      </c>
      <c r="K393">
        <v>0.5</v>
      </c>
      <c r="L393">
        <v>263469000000</v>
      </c>
      <c r="M393">
        <v>7.78</v>
      </c>
      <c r="N393">
        <v>1</v>
      </c>
      <c r="O393">
        <v>311850000000</v>
      </c>
      <c r="P393">
        <v>10.21950633</v>
      </c>
      <c r="Q393">
        <v>22.358456780000001</v>
      </c>
      <c r="R393">
        <v>5130437500</v>
      </c>
      <c r="S393">
        <v>287454000000</v>
      </c>
      <c r="T393">
        <v>62021312212</v>
      </c>
      <c r="U393">
        <v>225433000000</v>
      </c>
      <c r="V393">
        <v>11.08247676676095</v>
      </c>
      <c r="W393">
        <v>27.51</v>
      </c>
      <c r="X393">
        <v>28.15</v>
      </c>
      <c r="Y393">
        <v>5.77</v>
      </c>
      <c r="Z393">
        <v>13.5362492</v>
      </c>
      <c r="AA393">
        <v>0</v>
      </c>
      <c r="AB393" s="2">
        <v>44561</v>
      </c>
      <c r="AC393">
        <v>30000</v>
      </c>
      <c r="AD393">
        <f t="shared" si="47"/>
        <v>500</v>
      </c>
      <c r="AE393">
        <v>500</v>
      </c>
      <c r="AF393">
        <f t="shared" si="48"/>
        <v>1.6666666666666667</v>
      </c>
      <c r="AG393">
        <v>29834.655231518282</v>
      </c>
      <c r="AH393">
        <v>29977.6328125</v>
      </c>
      <c r="AI393">
        <v>30215.92878080286</v>
      </c>
      <c r="AJ393">
        <v>29786.996037857709</v>
      </c>
      <c r="AK393">
        <v>29644.017430254338</v>
      </c>
      <c r="AL393">
        <v>30215.927734375</v>
      </c>
      <c r="AM393">
        <v>30215.927734375</v>
      </c>
      <c r="AN393">
        <v>29405.721470204058</v>
      </c>
      <c r="AO393">
        <v>30025.293031150159</v>
      </c>
      <c r="AP393">
        <v>29834.65625</v>
      </c>
      <c r="AQ393">
        <v>30358.907398162941</v>
      </c>
      <c r="AR393">
        <v>29691.67866413738</v>
      </c>
      <c r="AS393">
        <v>30454.224554699649</v>
      </c>
      <c r="AT393">
        <v>30644.861328125</v>
      </c>
      <c r="AU393">
        <v>30692.52052148134</v>
      </c>
      <c r="AV393">
        <v>30311.246974630641</v>
      </c>
      <c r="AW393">
        <v>1</v>
      </c>
      <c r="AX393">
        <v>381.27250285671829</v>
      </c>
      <c r="AY393">
        <v>190.63881974566169</v>
      </c>
      <c r="AZ393">
        <v>619.56829697484136</v>
      </c>
      <c r="BA393">
        <v>381.27250285671829</v>
      </c>
      <c r="BB393">
        <v>29715.927734375</v>
      </c>
      <c r="BC393">
        <v>29834.655231518282</v>
      </c>
      <c r="BD393">
        <v>-3.9795163115494674E-3</v>
      </c>
      <c r="BE393">
        <v>3.9795163115494674E-3</v>
      </c>
      <c r="BF393">
        <f t="shared" si="42"/>
        <v>0.30062897020044949</v>
      </c>
      <c r="BG393">
        <f t="shared" si="43"/>
        <v>428.9327429451514</v>
      </c>
      <c r="BH393">
        <f t="shared" si="44"/>
        <v>810.207310598802</v>
      </c>
      <c r="BI393">
        <f t="shared" si="45"/>
        <v>953.18592795888253</v>
      </c>
      <c r="BJ393">
        <f t="shared" si="46"/>
        <v>1286.7990512772813</v>
      </c>
    </row>
    <row r="394" spans="1:62">
      <c r="A394">
        <v>395</v>
      </c>
      <c r="B394">
        <v>1820</v>
      </c>
      <c r="C394" t="s">
        <v>113</v>
      </c>
      <c r="D394">
        <v>2023</v>
      </c>
      <c r="E394" t="s">
        <v>55</v>
      </c>
      <c r="F394" t="s">
        <v>56</v>
      </c>
      <c r="G394">
        <v>24.516999999999999</v>
      </c>
      <c r="H394">
        <v>1.4896421980000001</v>
      </c>
      <c r="I394">
        <v>23693227777</v>
      </c>
      <c r="J394">
        <v>7.16</v>
      </c>
      <c r="K394">
        <v>6.57</v>
      </c>
      <c r="L394">
        <v>280769000000</v>
      </c>
      <c r="M394">
        <v>2.27</v>
      </c>
      <c r="N394">
        <v>1</v>
      </c>
      <c r="O394">
        <v>396050000000</v>
      </c>
      <c r="P394">
        <v>16.715725849999998</v>
      </c>
      <c r="Q394">
        <v>22.358456780000001</v>
      </c>
      <c r="R394">
        <v>5130437500</v>
      </c>
      <c r="S394">
        <v>308031000000</v>
      </c>
      <c r="T394">
        <v>62806572612</v>
      </c>
      <c r="U394">
        <v>245224000000</v>
      </c>
      <c r="V394">
        <v>8.7791050999631821</v>
      </c>
      <c r="W394">
        <v>25.61</v>
      </c>
      <c r="X394">
        <v>28.15</v>
      </c>
      <c r="Y394">
        <v>4.96</v>
      </c>
      <c r="Z394">
        <v>9.6618715040000005</v>
      </c>
      <c r="AA394">
        <v>0</v>
      </c>
      <c r="AB394" s="2">
        <v>44926</v>
      </c>
      <c r="AC394">
        <v>38100</v>
      </c>
      <c r="AD394">
        <f t="shared" si="47"/>
        <v>500</v>
      </c>
      <c r="AE394">
        <v>500</v>
      </c>
      <c r="AF394">
        <f t="shared" si="48"/>
        <v>1.3123359580052494</v>
      </c>
      <c r="AG394">
        <v>37103.865405338198</v>
      </c>
      <c r="AH394">
        <v>37005.70703125</v>
      </c>
      <c r="AI394">
        <v>37349.261340558689</v>
      </c>
      <c r="AJ394">
        <v>36613.073534897223</v>
      </c>
      <c r="AK394">
        <v>37581.007905629143</v>
      </c>
      <c r="AL394">
        <v>36563.99609375</v>
      </c>
      <c r="AM394">
        <v>37581.007905629143</v>
      </c>
      <c r="AN394">
        <v>36563.99609375</v>
      </c>
      <c r="AO394">
        <v>36515.563073856312</v>
      </c>
      <c r="AP394">
        <v>37581.00390625</v>
      </c>
      <c r="AQ394">
        <v>38210.582579937181</v>
      </c>
      <c r="AR394">
        <v>36515.563073856312</v>
      </c>
      <c r="AS394">
        <v>36806.140084773942</v>
      </c>
      <c r="AT394">
        <v>36418.70703125</v>
      </c>
      <c r="AU394">
        <v>37193.57313829787</v>
      </c>
      <c r="AV394">
        <v>36176.561372797543</v>
      </c>
      <c r="AW394">
        <v>1</v>
      </c>
      <c r="AX394">
        <v>-539.86931158819789</v>
      </c>
      <c r="AY394">
        <v>-3.999379143351689E-3</v>
      </c>
      <c r="AZ394">
        <v>-96.856042606312258</v>
      </c>
      <c r="BA394">
        <v>-539.86931158819789</v>
      </c>
      <c r="BB394">
        <v>36063.99609375</v>
      </c>
      <c r="BC394">
        <v>37103.865405338198</v>
      </c>
      <c r="BD394">
        <v>-2.802590242898494E-2</v>
      </c>
      <c r="BE394">
        <v>2.802590242898494E-2</v>
      </c>
      <c r="BF394">
        <f t="shared" si="42"/>
        <v>0.48964552269089801</v>
      </c>
      <c r="BG394">
        <f t="shared" si="43"/>
        <v>736.18780566146597</v>
      </c>
      <c r="BH394">
        <f t="shared" si="44"/>
        <v>1017.0118118791434</v>
      </c>
      <c r="BI394">
        <f t="shared" si="45"/>
        <v>1695.0195060808692</v>
      </c>
      <c r="BJ394">
        <f t="shared" si="46"/>
        <v>2034.0212071396381</v>
      </c>
    </row>
    <row r="395" spans="1:62">
      <c r="A395">
        <v>396</v>
      </c>
      <c r="B395">
        <v>1840</v>
      </c>
      <c r="C395" t="s">
        <v>114</v>
      </c>
      <c r="D395">
        <v>2016</v>
      </c>
      <c r="E395" t="s">
        <v>70</v>
      </c>
      <c r="F395" t="s">
        <v>56</v>
      </c>
      <c r="G395">
        <v>49.122999999999998</v>
      </c>
      <c r="H395">
        <v>1.25246426</v>
      </c>
      <c r="I395">
        <v>1593234371</v>
      </c>
      <c r="J395">
        <v>31.7</v>
      </c>
      <c r="K395">
        <v>26.92</v>
      </c>
      <c r="L395">
        <v>165042000000</v>
      </c>
      <c r="M395">
        <v>0.06</v>
      </c>
      <c r="N395">
        <v>1</v>
      </c>
      <c r="O395">
        <v>62784259200</v>
      </c>
      <c r="P395">
        <v>39.406794339999998</v>
      </c>
      <c r="Q395">
        <v>20.35673074</v>
      </c>
      <c r="R395">
        <v>693131810</v>
      </c>
      <c r="S395">
        <v>81684827632</v>
      </c>
      <c r="T395">
        <v>39523067960</v>
      </c>
      <c r="U395">
        <v>42161759672</v>
      </c>
      <c r="V395">
        <v>4.8704858150000003</v>
      </c>
      <c r="W395">
        <v>93.74</v>
      </c>
      <c r="X395">
        <v>47.55</v>
      </c>
      <c r="Y395">
        <v>1.74</v>
      </c>
      <c r="Z395">
        <v>3.7788611849999998</v>
      </c>
      <c r="AA395">
        <v>0</v>
      </c>
      <c r="AB395" s="2">
        <v>42369</v>
      </c>
      <c r="AC395">
        <v>3170</v>
      </c>
      <c r="AD395">
        <f t="shared" si="47"/>
        <v>35</v>
      </c>
      <c r="AE395">
        <v>35</v>
      </c>
      <c r="AF395">
        <f t="shared" si="48"/>
        <v>1.1041009463722398</v>
      </c>
      <c r="AG395">
        <v>3146.771319322183</v>
      </c>
      <c r="AH395">
        <v>3103.066162109375</v>
      </c>
      <c r="AI395">
        <v>3190.476476534991</v>
      </c>
      <c r="AJ395">
        <v>3103.066162109375</v>
      </c>
      <c r="AK395">
        <v>3234.181803385417</v>
      </c>
      <c r="AL395">
        <v>3146.771484375</v>
      </c>
      <c r="AM395">
        <v>3302.1676070601852</v>
      </c>
      <c r="AN395">
        <v>3137.0592267071761</v>
      </c>
      <c r="AO395">
        <v>3205.0451110289978</v>
      </c>
      <c r="AP395">
        <v>3234.181884765625</v>
      </c>
      <c r="AQ395">
        <v>3248.7502716339391</v>
      </c>
      <c r="AR395">
        <v>3190.4767241606842</v>
      </c>
      <c r="AS395">
        <v>3239.0380859375</v>
      </c>
      <c r="AT395">
        <v>3239.0380859375</v>
      </c>
      <c r="AU395">
        <v>3277.8871184524919</v>
      </c>
      <c r="AV395">
        <v>3190.4767952937591</v>
      </c>
      <c r="AW395">
        <v>1</v>
      </c>
      <c r="AX395">
        <v>1.6505281701029159E-4</v>
      </c>
      <c r="AY395">
        <v>8.1380208030168433E-5</v>
      </c>
      <c r="AZ395">
        <v>33.992974908502219</v>
      </c>
      <c r="BA395">
        <v>1.6505281701029159E-4</v>
      </c>
      <c r="BB395">
        <v>3111.771484375</v>
      </c>
      <c r="BC395">
        <v>3146.771319322183</v>
      </c>
      <c r="BD395">
        <v>-1.112245898908281E-2</v>
      </c>
      <c r="BE395">
        <v>1.112245898908281E-2</v>
      </c>
      <c r="BF395">
        <f t="shared" si="42"/>
        <v>0.2524642595918406</v>
      </c>
      <c r="BG395">
        <f t="shared" si="43"/>
        <v>87.410314425615979</v>
      </c>
      <c r="BH395">
        <f t="shared" si="44"/>
        <v>199.10144495081022</v>
      </c>
      <c r="BI395">
        <f t="shared" si="45"/>
        <v>199.10144495081022</v>
      </c>
      <c r="BJ395">
        <f t="shared" si="46"/>
        <v>199.10144495081022</v>
      </c>
    </row>
    <row r="396" spans="1:62">
      <c r="A396">
        <v>397</v>
      </c>
      <c r="B396">
        <v>1840</v>
      </c>
      <c r="C396" t="s">
        <v>114</v>
      </c>
      <c r="D396">
        <v>2017</v>
      </c>
      <c r="E396" t="s">
        <v>70</v>
      </c>
      <c r="F396" t="s">
        <v>56</v>
      </c>
      <c r="G396">
        <v>48.360999999999997</v>
      </c>
      <c r="H396">
        <v>1.554313115</v>
      </c>
      <c r="I396">
        <v>1712195786</v>
      </c>
      <c r="J396">
        <v>3.4</v>
      </c>
      <c r="K396">
        <v>27.71</v>
      </c>
      <c r="L396">
        <v>210777000000</v>
      </c>
      <c r="M396">
        <v>0.13</v>
      </c>
      <c r="N396">
        <v>1</v>
      </c>
      <c r="O396">
        <v>89323977600</v>
      </c>
      <c r="P396">
        <v>52.169254430000002</v>
      </c>
      <c r="Q396">
        <v>20.490262130000001</v>
      </c>
      <c r="R396">
        <v>792150640</v>
      </c>
      <c r="S396">
        <v>84461379635</v>
      </c>
      <c r="T396">
        <v>41955452450</v>
      </c>
      <c r="U396">
        <v>42505927185</v>
      </c>
      <c r="V396">
        <v>0.81630253499254379</v>
      </c>
      <c r="W396">
        <v>98.7</v>
      </c>
      <c r="X396">
        <v>47.55</v>
      </c>
      <c r="Y396">
        <v>0.82</v>
      </c>
      <c r="Z396">
        <v>4.0281341910000004</v>
      </c>
      <c r="AA396">
        <v>0</v>
      </c>
      <c r="AB396" s="2">
        <v>42735</v>
      </c>
      <c r="AC396">
        <v>4510</v>
      </c>
      <c r="AD396">
        <f t="shared" si="47"/>
        <v>40</v>
      </c>
      <c r="AE396">
        <v>40</v>
      </c>
      <c r="AF396">
        <f t="shared" si="48"/>
        <v>0.88691796008869184</v>
      </c>
      <c r="AG396">
        <v>4271.7178745378269</v>
      </c>
      <c r="AH396">
        <v>4355.962890625</v>
      </c>
      <c r="AI396">
        <v>4385.6964257145901</v>
      </c>
      <c r="AJ396">
        <v>4068.5387180922921</v>
      </c>
      <c r="AK396">
        <v>4330.5454574092737</v>
      </c>
      <c r="AL396">
        <v>4261.806640625</v>
      </c>
      <c r="AM396">
        <v>4458.2032600086404</v>
      </c>
      <c r="AN396">
        <v>4261.806640625</v>
      </c>
      <c r="AO396">
        <v>4448.3833669141504</v>
      </c>
      <c r="AP396">
        <v>4350.18505859375</v>
      </c>
      <c r="AQ396">
        <v>4448.3833669141504</v>
      </c>
      <c r="AR396">
        <v>4315.8156506816094</v>
      </c>
      <c r="AS396">
        <v>4625.1400785240494</v>
      </c>
      <c r="AT396">
        <v>4325.63525390625</v>
      </c>
      <c r="AU396">
        <v>4679.1491452584069</v>
      </c>
      <c r="AV396">
        <v>4310.9055084332431</v>
      </c>
      <c r="AW396">
        <v>1</v>
      </c>
      <c r="AX396">
        <v>-9.9112339128269014</v>
      </c>
      <c r="AY396">
        <v>19.639601184476309</v>
      </c>
      <c r="AZ396">
        <v>-122.7481130079004</v>
      </c>
      <c r="BA396">
        <v>-9.9112339128269014</v>
      </c>
      <c r="BB396">
        <v>4221.806640625</v>
      </c>
      <c r="BC396">
        <v>4271.7178745378269</v>
      </c>
      <c r="BD396">
        <v>-1.1684112897607259E-2</v>
      </c>
      <c r="BE396">
        <v>1.1684112897607259E-2</v>
      </c>
      <c r="BF396">
        <f t="shared" si="42"/>
        <v>0.55431311467234234</v>
      </c>
      <c r="BG396">
        <f t="shared" si="43"/>
        <v>317.15770762229795</v>
      </c>
      <c r="BH396">
        <f t="shared" si="44"/>
        <v>389.6645419163483</v>
      </c>
      <c r="BI396">
        <f t="shared" si="45"/>
        <v>389.6645419163483</v>
      </c>
      <c r="BJ396">
        <f t="shared" si="46"/>
        <v>610.61042716611473</v>
      </c>
    </row>
    <row r="397" spans="1:62">
      <c r="A397">
        <v>398</v>
      </c>
      <c r="B397">
        <v>1840</v>
      </c>
      <c r="C397" t="s">
        <v>114</v>
      </c>
      <c r="D397">
        <v>2019</v>
      </c>
      <c r="E397" t="s">
        <v>70</v>
      </c>
      <c r="F397" t="s">
        <v>56</v>
      </c>
      <c r="G397">
        <v>73.894999999999996</v>
      </c>
      <c r="H397">
        <v>1.569101686</v>
      </c>
      <c r="I397">
        <v>125985402</v>
      </c>
      <c r="J397">
        <v>11.7</v>
      </c>
      <c r="K397">
        <v>-34.340000000000003</v>
      </c>
      <c r="L397">
        <v>138398000000</v>
      </c>
      <c r="M397">
        <v>0.49</v>
      </c>
      <c r="N397">
        <v>1</v>
      </c>
      <c r="O397">
        <v>91304553600</v>
      </c>
      <c r="P397">
        <v>724.72327870000004</v>
      </c>
      <c r="Q397">
        <v>19.103967770000001</v>
      </c>
      <c r="R397">
        <v>198037660</v>
      </c>
      <c r="S397">
        <v>85378591915</v>
      </c>
      <c r="T397">
        <v>42663138892</v>
      </c>
      <c r="U397">
        <v>42715453023</v>
      </c>
      <c r="V397">
        <v>0.49293322573125747</v>
      </c>
      <c r="W397">
        <v>99.88</v>
      </c>
      <c r="X397">
        <v>45.47</v>
      </c>
      <c r="Y397">
        <v>3.22</v>
      </c>
      <c r="Z397">
        <v>0.29494104100000001</v>
      </c>
      <c r="AA397">
        <v>0</v>
      </c>
      <c r="AB397" s="2">
        <v>43465</v>
      </c>
      <c r="AC397">
        <v>4610</v>
      </c>
      <c r="AD397">
        <f t="shared" si="47"/>
        <v>10</v>
      </c>
      <c r="AE397">
        <v>10</v>
      </c>
      <c r="AF397">
        <f t="shared" si="48"/>
        <v>0.21691973969631237</v>
      </c>
      <c r="AG397">
        <v>4523.5799371127423</v>
      </c>
      <c r="AH397">
        <v>4623.21826171875</v>
      </c>
      <c r="AI397">
        <v>4633.1820941793512</v>
      </c>
      <c r="AJ397">
        <v>4508.6341884218418</v>
      </c>
      <c r="AK397">
        <v>4513.6925567793714</v>
      </c>
      <c r="AL397">
        <v>4548.48974609375</v>
      </c>
      <c r="AM397">
        <v>4583.2869354081286</v>
      </c>
      <c r="AN397">
        <v>4513.6925567793714</v>
      </c>
      <c r="AO397">
        <v>4578.3152295191639</v>
      </c>
      <c r="AP397">
        <v>4498.77880859375</v>
      </c>
      <c r="AQ397">
        <v>4642.9385715210637</v>
      </c>
      <c r="AR397">
        <v>4498.77880859375</v>
      </c>
      <c r="AS397">
        <v>4632.9964094490842</v>
      </c>
      <c r="AT397">
        <v>4613.1123046875</v>
      </c>
      <c r="AU397">
        <v>4722.4748808762124</v>
      </c>
      <c r="AV397">
        <v>4598.1992261163123</v>
      </c>
      <c r="AW397">
        <v>0</v>
      </c>
      <c r="AX397">
        <v>24.9098089810077</v>
      </c>
      <c r="AY397">
        <v>-14.91374818562144</v>
      </c>
      <c r="AZ397">
        <v>34.79707516833605</v>
      </c>
      <c r="BA397">
        <v>-14.91374818562144</v>
      </c>
      <c r="BB397">
        <v>4488.77880859375</v>
      </c>
      <c r="BC397">
        <v>4513.6925567793714</v>
      </c>
      <c r="BD397">
        <v>-5.5195935195457803E-3</v>
      </c>
      <c r="BE397">
        <v>5.5195935195457803E-3</v>
      </c>
      <c r="BF397">
        <f t="shared" si="42"/>
        <v>0.56910168564707231</v>
      </c>
      <c r="BG397">
        <f t="shared" si="43"/>
        <v>124.5479057575094</v>
      </c>
      <c r="BH397">
        <f t="shared" si="44"/>
        <v>124.5479057575094</v>
      </c>
      <c r="BI397">
        <f t="shared" si="45"/>
        <v>144.15976292731375</v>
      </c>
      <c r="BJ397">
        <f t="shared" si="46"/>
        <v>223.69607228246241</v>
      </c>
    </row>
    <row r="398" spans="1:62">
      <c r="A398">
        <v>399</v>
      </c>
      <c r="B398">
        <v>1840</v>
      </c>
      <c r="C398" t="s">
        <v>114</v>
      </c>
      <c r="D398">
        <v>2020</v>
      </c>
      <c r="E398" t="s">
        <v>70</v>
      </c>
      <c r="F398" t="s">
        <v>56</v>
      </c>
      <c r="G398">
        <v>65.793000000000006</v>
      </c>
      <c r="H398">
        <v>1.728283719</v>
      </c>
      <c r="I398">
        <v>783338262</v>
      </c>
      <c r="J398">
        <v>1.08</v>
      </c>
      <c r="K398">
        <v>10.72</v>
      </c>
      <c r="L398">
        <v>153233000000</v>
      </c>
      <c r="M398">
        <v>0.42</v>
      </c>
      <c r="N398">
        <v>1</v>
      </c>
      <c r="O398">
        <v>105565000000</v>
      </c>
      <c r="P398">
        <v>134.7625999</v>
      </c>
      <c r="Q398">
        <v>19.103967770000001</v>
      </c>
      <c r="R398">
        <v>198037660</v>
      </c>
      <c r="S398">
        <v>86304767286</v>
      </c>
      <c r="T398">
        <v>43594423378</v>
      </c>
      <c r="U398">
        <v>42710343908</v>
      </c>
      <c r="V398">
        <v>-1.1960811927358031E-2</v>
      </c>
      <c r="W398">
        <v>102.07</v>
      </c>
      <c r="X398">
        <v>45.47</v>
      </c>
      <c r="Y398">
        <v>0.96</v>
      </c>
      <c r="Z398">
        <v>1.834071539</v>
      </c>
      <c r="AA398">
        <v>0</v>
      </c>
      <c r="AB398" s="2">
        <v>43830</v>
      </c>
      <c r="AC398">
        <v>5330</v>
      </c>
      <c r="AD398">
        <f t="shared" si="47"/>
        <v>10</v>
      </c>
      <c r="AE398">
        <v>10</v>
      </c>
      <c r="AF398">
        <f t="shared" si="48"/>
        <v>0.18761726078799248</v>
      </c>
      <c r="AG398">
        <v>5340.6141183035716</v>
      </c>
      <c r="AH398">
        <v>5440.25244140625</v>
      </c>
      <c r="AI398">
        <v>5539.8907645089284</v>
      </c>
      <c r="AJ398">
        <v>5340.6141183035716</v>
      </c>
      <c r="AK398">
        <v>5509.998907743995</v>
      </c>
      <c r="AL398">
        <v>5340.61376953125</v>
      </c>
      <c r="AM398">
        <v>5649.4925509780214</v>
      </c>
      <c r="AN398">
        <v>5300.7584428929576</v>
      </c>
      <c r="AO398">
        <v>6038.082034794691</v>
      </c>
      <c r="AP398">
        <v>5490.0712890625</v>
      </c>
      <c r="AQ398">
        <v>6366.888482234006</v>
      </c>
      <c r="AR398">
        <v>5490.0712890625</v>
      </c>
      <c r="AS398">
        <v>5788.9865377448887</v>
      </c>
      <c r="AT398">
        <v>5848.76953125</v>
      </c>
      <c r="AU398">
        <v>5888.624860253407</v>
      </c>
      <c r="AV398">
        <v>5619.6013894804091</v>
      </c>
      <c r="AW398">
        <v>1</v>
      </c>
      <c r="AX398">
        <v>-3.4877232155849919E-4</v>
      </c>
      <c r="AY398">
        <v>-19.927618681495009</v>
      </c>
      <c r="AZ398">
        <v>-189.312503544691</v>
      </c>
      <c r="BA398">
        <v>-3.4877232155849919E-4</v>
      </c>
      <c r="BB398">
        <v>5330.61376953125</v>
      </c>
      <c r="BC398">
        <v>5340.6141183035716</v>
      </c>
      <c r="BD398">
        <v>-1.872509144228929E-3</v>
      </c>
      <c r="BE398">
        <v>1.872509144228929E-3</v>
      </c>
      <c r="BF398">
        <f t="shared" si="42"/>
        <v>0.72828718584814511</v>
      </c>
      <c r="BG398">
        <f t="shared" si="43"/>
        <v>199.27664620535688</v>
      </c>
      <c r="BH398">
        <f t="shared" si="44"/>
        <v>348.73410808506378</v>
      </c>
      <c r="BI398">
        <f t="shared" si="45"/>
        <v>1066.1300393410484</v>
      </c>
      <c r="BJ398">
        <f t="shared" si="46"/>
        <v>1066.1300393410484</v>
      </c>
    </row>
    <row r="399" spans="1:62">
      <c r="A399">
        <v>400</v>
      </c>
      <c r="B399">
        <v>1940</v>
      </c>
      <c r="C399" t="s">
        <v>115</v>
      </c>
      <c r="D399">
        <v>2016</v>
      </c>
      <c r="E399" t="s">
        <v>55</v>
      </c>
      <c r="F399" t="s">
        <v>56</v>
      </c>
      <c r="G399">
        <v>3.536</v>
      </c>
      <c r="H399">
        <v>0.17759109100000001</v>
      </c>
      <c r="I399">
        <v>87056280425</v>
      </c>
      <c r="J399">
        <v>6.17</v>
      </c>
      <c r="K399">
        <v>-2.7</v>
      </c>
      <c r="L399">
        <v>1058060000000</v>
      </c>
      <c r="M399">
        <v>0.06</v>
      </c>
      <c r="N399">
        <v>1</v>
      </c>
      <c r="O399">
        <v>45326255416</v>
      </c>
      <c r="P399">
        <v>0.52065462900000004</v>
      </c>
      <c r="Q399">
        <v>21.736040460000002</v>
      </c>
      <c r="R399">
        <v>2753229600</v>
      </c>
      <c r="S399">
        <v>1493960000000</v>
      </c>
      <c r="T399">
        <v>219987000000</v>
      </c>
      <c r="U399">
        <v>1273970000000</v>
      </c>
      <c r="V399">
        <v>16.315039850000002</v>
      </c>
      <c r="W399">
        <v>17.27</v>
      </c>
      <c r="X399">
        <v>49.31</v>
      </c>
      <c r="Y399">
        <v>8.74</v>
      </c>
      <c r="Z399">
        <v>6.8334639299999997</v>
      </c>
      <c r="AA399">
        <v>0</v>
      </c>
      <c r="AB399" s="2">
        <v>42369</v>
      </c>
      <c r="AC399">
        <v>12266</v>
      </c>
      <c r="AD399">
        <f t="shared" si="47"/>
        <v>900</v>
      </c>
      <c r="AE399">
        <v>900</v>
      </c>
      <c r="AF399">
        <f t="shared" si="48"/>
        <v>7.3373552910484268</v>
      </c>
      <c r="AG399">
        <v>9984.837890625</v>
      </c>
      <c r="AH399">
        <v>9984.837890625</v>
      </c>
      <c r="AI399">
        <v>10066.68082415471</v>
      </c>
      <c r="AJ399">
        <v>9919.3635438012298</v>
      </c>
      <c r="AK399">
        <v>9984.8360747293718</v>
      </c>
      <c r="AL399">
        <v>10017.5732421875</v>
      </c>
      <c r="AM399">
        <v>10033.94182591656</v>
      </c>
      <c r="AN399">
        <v>9968.4674910003068</v>
      </c>
      <c r="AO399">
        <v>9968.4681942588395</v>
      </c>
      <c r="AP399">
        <v>9952.099609375</v>
      </c>
      <c r="AQ399">
        <v>10017.57394891036</v>
      </c>
      <c r="AR399">
        <v>9902.9938547234779</v>
      </c>
      <c r="AS399">
        <v>9952.1002966448432</v>
      </c>
      <c r="AT399">
        <v>10001.2060546875</v>
      </c>
      <c r="AU399">
        <v>10050.31181273015</v>
      </c>
      <c r="AV399">
        <v>9919.3631246164077</v>
      </c>
      <c r="AW399">
        <v>1</v>
      </c>
      <c r="AX399">
        <v>32.7353515625</v>
      </c>
      <c r="AY399">
        <v>-32.73646535437183</v>
      </c>
      <c r="AZ399">
        <v>32.737860428660497</v>
      </c>
      <c r="BA399">
        <v>32.7353515625</v>
      </c>
      <c r="BB399">
        <v>9117.5732421875</v>
      </c>
      <c r="BC399">
        <v>9984.837890625</v>
      </c>
      <c r="BD399">
        <v>-8.6858160136159573E-2</v>
      </c>
      <c r="BE399">
        <v>8.6858160136159573E-2</v>
      </c>
      <c r="BF399">
        <f t="shared" si="42"/>
        <v>-0.82240739014699193</v>
      </c>
      <c r="BG399">
        <f t="shared" si="43"/>
        <v>147.31728035347987</v>
      </c>
      <c r="BH399">
        <f t="shared" si="44"/>
        <v>147.31728035347987</v>
      </c>
      <c r="BI399">
        <f t="shared" si="45"/>
        <v>163.68696943123177</v>
      </c>
      <c r="BJ399">
        <f t="shared" si="46"/>
        <v>163.68696943123177</v>
      </c>
    </row>
    <row r="400" spans="1:62">
      <c r="A400">
        <v>401</v>
      </c>
      <c r="B400">
        <v>1940</v>
      </c>
      <c r="C400" t="s">
        <v>115</v>
      </c>
      <c r="D400">
        <v>2017</v>
      </c>
      <c r="E400" t="s">
        <v>55</v>
      </c>
      <c r="F400" t="s">
        <v>56</v>
      </c>
      <c r="G400">
        <v>-52.802</v>
      </c>
      <c r="H400">
        <v>0.191399826</v>
      </c>
      <c r="I400">
        <v>97354947199</v>
      </c>
      <c r="J400">
        <v>-0.35</v>
      </c>
      <c r="K400">
        <v>15.42</v>
      </c>
      <c r="L400">
        <v>1221250000000</v>
      </c>
      <c r="M400">
        <v>0.18</v>
      </c>
      <c r="N400">
        <v>1</v>
      </c>
      <c r="O400">
        <v>54952449396</v>
      </c>
      <c r="P400">
        <v>0.56445461699999999</v>
      </c>
      <c r="Q400">
        <v>22.064544529999999</v>
      </c>
      <c r="R400">
        <v>3823930000</v>
      </c>
      <c r="S400">
        <v>1488800000000</v>
      </c>
      <c r="T400">
        <v>230004000000</v>
      </c>
      <c r="U400">
        <v>1258800000000</v>
      </c>
      <c r="V400">
        <v>-1.1907658736076989</v>
      </c>
      <c r="W400">
        <v>18.27</v>
      </c>
      <c r="X400">
        <v>47.54</v>
      </c>
      <c r="Y400">
        <v>8.56</v>
      </c>
      <c r="Z400">
        <v>7.7339487770000002</v>
      </c>
      <c r="AA400">
        <v>0</v>
      </c>
      <c r="AB400" s="2">
        <v>42735</v>
      </c>
      <c r="AC400">
        <v>14871</v>
      </c>
      <c r="AD400">
        <f t="shared" si="47"/>
        <v>1250</v>
      </c>
      <c r="AE400">
        <v>1250</v>
      </c>
      <c r="AF400">
        <f t="shared" si="48"/>
        <v>8.4056216797794363</v>
      </c>
      <c r="AG400">
        <v>12307.86463626355</v>
      </c>
      <c r="AH400">
        <v>12476.9287109375</v>
      </c>
      <c r="AI400">
        <v>12510.74152587229</v>
      </c>
      <c r="AJ400">
        <v>12189.519783991789</v>
      </c>
      <c r="AK400">
        <v>12111.391644845051</v>
      </c>
      <c r="AL400">
        <v>11995.095703125</v>
      </c>
      <c r="AM400">
        <v>12343.983528285151</v>
      </c>
      <c r="AN400">
        <v>11995.095703125</v>
      </c>
      <c r="AO400">
        <v>11928.64216358418</v>
      </c>
      <c r="AP400">
        <v>12211.0751953125</v>
      </c>
      <c r="AQ400">
        <v>12260.916318558669</v>
      </c>
      <c r="AR400">
        <v>11878.80104033801</v>
      </c>
      <c r="AS400">
        <v>12294.14214832869</v>
      </c>
      <c r="AT400">
        <v>11928.640625</v>
      </c>
      <c r="AU400">
        <v>12294.14214832869</v>
      </c>
      <c r="AV400">
        <v>11862.1858025766</v>
      </c>
      <c r="AW400">
        <v>1</v>
      </c>
      <c r="AX400">
        <v>-312.76893313854998</v>
      </c>
      <c r="AY400">
        <v>99.683550467449095</v>
      </c>
      <c r="AZ400">
        <v>-1.5385841797979081E-3</v>
      </c>
      <c r="BA400">
        <v>-312.76893313854998</v>
      </c>
      <c r="BB400">
        <v>10745.095703125</v>
      </c>
      <c r="BC400">
        <v>12307.86463626355</v>
      </c>
      <c r="BD400">
        <v>-0.1269731979773365</v>
      </c>
      <c r="BE400">
        <v>0.1269731979773365</v>
      </c>
      <c r="BF400">
        <f t="shared" si="42"/>
        <v>-0.8086025998146158</v>
      </c>
      <c r="BG400">
        <f t="shared" si="43"/>
        <v>321.22174188050121</v>
      </c>
      <c r="BH400">
        <f t="shared" si="44"/>
        <v>515.64582274729037</v>
      </c>
      <c r="BI400">
        <f t="shared" si="45"/>
        <v>631.94048553428001</v>
      </c>
      <c r="BJ400">
        <f t="shared" si="46"/>
        <v>648.55572329569077</v>
      </c>
    </row>
    <row r="401" spans="1:62">
      <c r="A401">
        <v>402</v>
      </c>
      <c r="B401">
        <v>1940</v>
      </c>
      <c r="C401" t="s">
        <v>115</v>
      </c>
      <c r="D401">
        <v>2018</v>
      </c>
      <c r="E401" t="s">
        <v>55</v>
      </c>
      <c r="F401" t="s">
        <v>56</v>
      </c>
      <c r="G401">
        <v>11.792</v>
      </c>
      <c r="H401">
        <v>0.33663913899999998</v>
      </c>
      <c r="I401">
        <v>62375860082</v>
      </c>
      <c r="J401">
        <v>3.79</v>
      </c>
      <c r="K401">
        <v>7.66</v>
      </c>
      <c r="L401">
        <v>1314750000000</v>
      </c>
      <c r="M401">
        <v>1.72</v>
      </c>
      <c r="N401">
        <v>1</v>
      </c>
      <c r="O401">
        <v>254050000000</v>
      </c>
      <c r="P401">
        <v>4.0728933380000001</v>
      </c>
      <c r="Q401">
        <v>22.177873210000001</v>
      </c>
      <c r="R401">
        <v>4282801600</v>
      </c>
      <c r="S401">
        <v>1545160000000</v>
      </c>
      <c r="T401">
        <v>266111000000</v>
      </c>
      <c r="U401">
        <v>1279050000000</v>
      </c>
      <c r="V401">
        <v>1.608674928503337</v>
      </c>
      <c r="W401">
        <v>20.81</v>
      </c>
      <c r="X401">
        <v>47.54</v>
      </c>
      <c r="Y401">
        <v>12.1</v>
      </c>
      <c r="Z401">
        <v>4.8767335200000002</v>
      </c>
      <c r="AA401">
        <v>0</v>
      </c>
      <c r="AB401" s="2">
        <v>43100</v>
      </c>
      <c r="AC401">
        <v>13750</v>
      </c>
      <c r="AD401">
        <f t="shared" si="47"/>
        <v>280</v>
      </c>
      <c r="AE401">
        <v>280</v>
      </c>
      <c r="AF401">
        <f t="shared" si="48"/>
        <v>2.0363636363636362</v>
      </c>
      <c r="AG401">
        <v>11220.16668546931</v>
      </c>
      <c r="AH401">
        <v>11953.79296875</v>
      </c>
      <c r="AI401">
        <v>12083.256430505409</v>
      </c>
      <c r="AJ401">
        <v>11220.16668546931</v>
      </c>
      <c r="AK401">
        <v>11411.82344324449</v>
      </c>
      <c r="AL401">
        <v>11496.35546875</v>
      </c>
      <c r="AM401">
        <v>11623.15350700827</v>
      </c>
      <c r="AN401">
        <v>11073.69534122243</v>
      </c>
      <c r="AO401">
        <v>10989.16462465406</v>
      </c>
      <c r="AP401">
        <v>11454.0908203125</v>
      </c>
      <c r="AQ401">
        <v>11496.356838099629</v>
      </c>
      <c r="AR401">
        <v>10735.56851793127</v>
      </c>
      <c r="AS401">
        <v>11115.96191027737</v>
      </c>
      <c r="AT401">
        <v>10904.6318359375</v>
      </c>
      <c r="AU401">
        <v>11158.227925145349</v>
      </c>
      <c r="AV401">
        <v>10735.567776465599</v>
      </c>
      <c r="AW401">
        <v>1</v>
      </c>
      <c r="AX401">
        <v>276.18878328068968</v>
      </c>
      <c r="AY401">
        <v>42.267377068010319</v>
      </c>
      <c r="AZ401">
        <v>-84.53278871656039</v>
      </c>
      <c r="BA401">
        <v>276.18878328068968</v>
      </c>
      <c r="BB401">
        <v>11216.35546875</v>
      </c>
      <c r="BC401">
        <v>11220.16668546931</v>
      </c>
      <c r="BD401">
        <v>-3.39675588264303E-4</v>
      </c>
      <c r="BE401">
        <v>3.39675588264303E-4</v>
      </c>
      <c r="BF401">
        <f t="shared" si="42"/>
        <v>-0.66336172305780627</v>
      </c>
      <c r="BG401">
        <f t="shared" si="43"/>
        <v>863.08974503609898</v>
      </c>
      <c r="BH401">
        <f t="shared" si="44"/>
        <v>1009.5610892829791</v>
      </c>
      <c r="BI401">
        <f t="shared" si="45"/>
        <v>1347.6879125741398</v>
      </c>
      <c r="BJ401">
        <f t="shared" si="46"/>
        <v>1347.68865403981</v>
      </c>
    </row>
    <row r="402" spans="1:62">
      <c r="A402">
        <v>403</v>
      </c>
      <c r="B402">
        <v>1940</v>
      </c>
      <c r="C402" t="s">
        <v>115</v>
      </c>
      <c r="D402">
        <v>2019</v>
      </c>
      <c r="E402" t="s">
        <v>55</v>
      </c>
      <c r="F402" t="s">
        <v>56</v>
      </c>
      <c r="G402">
        <v>6.81</v>
      </c>
      <c r="H402">
        <v>0.29939721499999999</v>
      </c>
      <c r="I402">
        <v>57567232117</v>
      </c>
      <c r="J402">
        <v>0.79</v>
      </c>
      <c r="K402">
        <v>-10.02</v>
      </c>
      <c r="L402">
        <v>1182990000000</v>
      </c>
      <c r="M402">
        <v>1.85</v>
      </c>
      <c r="N402">
        <v>1</v>
      </c>
      <c r="O402">
        <v>236498000000</v>
      </c>
      <c r="P402">
        <v>4.108199323</v>
      </c>
      <c r="Q402">
        <v>22.177873210000001</v>
      </c>
      <c r="R402">
        <v>4282801600</v>
      </c>
      <c r="S402">
        <v>1557320000000</v>
      </c>
      <c r="T402">
        <v>229758000000</v>
      </c>
      <c r="U402">
        <v>1327560000000</v>
      </c>
      <c r="V402">
        <v>3.792658613814941</v>
      </c>
      <c r="W402">
        <v>17.309999999999999</v>
      </c>
      <c r="X402">
        <v>45.45</v>
      </c>
      <c r="Y402">
        <v>9.9499999999999993</v>
      </c>
      <c r="Z402">
        <v>4.3363186689999997</v>
      </c>
      <c r="AA402">
        <v>0</v>
      </c>
      <c r="AB402" s="2">
        <v>43465</v>
      </c>
      <c r="AC402">
        <v>12800</v>
      </c>
      <c r="AD402">
        <f t="shared" si="47"/>
        <v>280</v>
      </c>
      <c r="AE402">
        <v>280</v>
      </c>
      <c r="AF402">
        <f t="shared" si="48"/>
        <v>2.1875</v>
      </c>
      <c r="AG402">
        <v>11422.085089631781</v>
      </c>
      <c r="AH402">
        <v>11377.984375</v>
      </c>
      <c r="AI402">
        <v>11466.185804263559</v>
      </c>
      <c r="AJ402">
        <v>11333.883660368219</v>
      </c>
      <c r="AK402">
        <v>11177.01328274665</v>
      </c>
      <c r="AL402">
        <v>11263.322265625</v>
      </c>
      <c r="AM402">
        <v>11479.094722820881</v>
      </c>
      <c r="AN402">
        <v>11177.01328274665</v>
      </c>
      <c r="AO402">
        <v>11090.704299868299</v>
      </c>
      <c r="AP402">
        <v>11263.322265625</v>
      </c>
      <c r="AQ402">
        <v>11263.322265625</v>
      </c>
      <c r="AR402">
        <v>11047.549808429119</v>
      </c>
      <c r="AS402">
        <v>11004.3955078125</v>
      </c>
      <c r="AT402">
        <v>11220.16796875</v>
      </c>
      <c r="AU402">
        <v>11220.16796875</v>
      </c>
      <c r="AV402">
        <v>10961.241015625001</v>
      </c>
      <c r="AW402">
        <v>0</v>
      </c>
      <c r="AX402">
        <v>-158.76282400678059</v>
      </c>
      <c r="AY402">
        <v>86.308982878350434</v>
      </c>
      <c r="AZ402">
        <v>129.4636688817009</v>
      </c>
      <c r="BA402">
        <v>86.308982878350434</v>
      </c>
      <c r="BB402">
        <v>10983.322265625</v>
      </c>
      <c r="BC402">
        <v>11177.01328274665</v>
      </c>
      <c r="BD402">
        <v>-1.7329407438446898E-2</v>
      </c>
      <c r="BE402">
        <v>1.7329407438446898E-2</v>
      </c>
      <c r="BF402">
        <f t="shared" si="42"/>
        <v>-0.70060231680065754</v>
      </c>
      <c r="BG402">
        <f t="shared" si="43"/>
        <v>132.30214389534012</v>
      </c>
      <c r="BH402">
        <f t="shared" si="44"/>
        <v>302.08144007423107</v>
      </c>
      <c r="BI402">
        <f t="shared" si="45"/>
        <v>431.54491439176127</v>
      </c>
      <c r="BJ402">
        <f t="shared" si="46"/>
        <v>517.85370719587991</v>
      </c>
    </row>
    <row r="403" spans="1:62">
      <c r="A403">
        <v>404</v>
      </c>
      <c r="B403">
        <v>1940</v>
      </c>
      <c r="C403" t="s">
        <v>115</v>
      </c>
      <c r="D403">
        <v>2020</v>
      </c>
      <c r="E403" t="s">
        <v>55</v>
      </c>
      <c r="F403" t="s">
        <v>56</v>
      </c>
      <c r="G403">
        <v>12.334</v>
      </c>
      <c r="H403">
        <v>0.31454805000000002</v>
      </c>
      <c r="I403">
        <v>82681994091</v>
      </c>
      <c r="J403">
        <v>0.47</v>
      </c>
      <c r="K403">
        <v>-10.01</v>
      </c>
      <c r="L403">
        <v>1064570000000</v>
      </c>
      <c r="M403">
        <v>1.75</v>
      </c>
      <c r="N403">
        <v>1</v>
      </c>
      <c r="O403">
        <v>262365000000</v>
      </c>
      <c r="P403">
        <v>3.1731769280000002</v>
      </c>
      <c r="Q403">
        <v>22.227309770000002</v>
      </c>
      <c r="R403">
        <v>4499849400</v>
      </c>
      <c r="S403">
        <v>1564590000000</v>
      </c>
      <c r="T403">
        <v>229774000000</v>
      </c>
      <c r="U403">
        <v>1334820000000</v>
      </c>
      <c r="V403">
        <v>0.54686793817228596</v>
      </c>
      <c r="W403">
        <v>17.21</v>
      </c>
      <c r="X403">
        <v>45.45</v>
      </c>
      <c r="Y403">
        <v>9.92</v>
      </c>
      <c r="Z403">
        <v>6.194242976</v>
      </c>
      <c r="AA403">
        <v>0</v>
      </c>
      <c r="AB403" s="2">
        <v>43830</v>
      </c>
      <c r="AC403">
        <v>14200</v>
      </c>
      <c r="AD403">
        <f t="shared" si="47"/>
        <v>300</v>
      </c>
      <c r="AE403">
        <v>300</v>
      </c>
      <c r="AF403">
        <f t="shared" si="48"/>
        <v>2.112676056338028</v>
      </c>
      <c r="AG403">
        <v>12568.70384296058</v>
      </c>
      <c r="AH403">
        <v>12656.9052734375</v>
      </c>
      <c r="AI403">
        <v>12745.10670391442</v>
      </c>
      <c r="AJ403">
        <v>12480.502412483669</v>
      </c>
      <c r="AK403">
        <v>12745.10597587719</v>
      </c>
      <c r="AL403">
        <v>12568.703125</v>
      </c>
      <c r="AM403">
        <v>12921.508826754391</v>
      </c>
      <c r="AN403">
        <v>12436.400986842111</v>
      </c>
      <c r="AO403">
        <v>13847.623242863319</v>
      </c>
      <c r="AP403">
        <v>12745.10546875</v>
      </c>
      <c r="AQ403">
        <v>13847.623242863319</v>
      </c>
      <c r="AR403">
        <v>12745.10546875</v>
      </c>
      <c r="AS403">
        <v>12965.60987420128</v>
      </c>
      <c r="AT403">
        <v>13803.5234375</v>
      </c>
      <c r="AU403">
        <v>13891.72486521566</v>
      </c>
      <c r="AV403">
        <v>12833.3077326278</v>
      </c>
      <c r="AW403">
        <v>1</v>
      </c>
      <c r="AX403">
        <v>-7.179605800047284E-4</v>
      </c>
      <c r="AY403">
        <v>-5.0712718984868843E-4</v>
      </c>
      <c r="AZ403">
        <v>-44.099805363319319</v>
      </c>
      <c r="BA403">
        <v>-7.179605800047284E-4</v>
      </c>
      <c r="BB403">
        <v>12268.703125</v>
      </c>
      <c r="BC403">
        <v>12568.70384296058</v>
      </c>
      <c r="BD403">
        <v>-2.3868866806707599E-2</v>
      </c>
      <c r="BE403">
        <v>2.3868866806707599E-2</v>
      </c>
      <c r="BF403">
        <f t="shared" si="42"/>
        <v>-0.68545433627979213</v>
      </c>
      <c r="BG403">
        <f t="shared" si="43"/>
        <v>264.60429143075089</v>
      </c>
      <c r="BH403">
        <f t="shared" si="44"/>
        <v>485.10783991227981</v>
      </c>
      <c r="BI403">
        <f t="shared" si="45"/>
        <v>1411.2222560212085</v>
      </c>
      <c r="BJ403">
        <f t="shared" si="46"/>
        <v>1455.3238783735487</v>
      </c>
    </row>
    <row r="404" spans="1:62">
      <c r="A404">
        <v>405</v>
      </c>
      <c r="B404">
        <v>1940</v>
      </c>
      <c r="C404" t="s">
        <v>115</v>
      </c>
      <c r="D404">
        <v>2021</v>
      </c>
      <c r="E404" t="s">
        <v>55</v>
      </c>
      <c r="F404" t="s">
        <v>56</v>
      </c>
      <c r="G404">
        <v>3.1070000000000002</v>
      </c>
      <c r="H404">
        <v>0.31764176199999999</v>
      </c>
      <c r="I404">
        <v>200741000000</v>
      </c>
      <c r="J404">
        <v>7.89</v>
      </c>
      <c r="K404">
        <v>48.5</v>
      </c>
      <c r="L404">
        <v>1580850000000</v>
      </c>
      <c r="M404">
        <v>3.23</v>
      </c>
      <c r="N404">
        <v>1</v>
      </c>
      <c r="O404">
        <v>268831000000</v>
      </c>
      <c r="P404">
        <v>1.339194928</v>
      </c>
      <c r="Q404">
        <v>22.435589889999999</v>
      </c>
      <c r="R404">
        <v>5541826000</v>
      </c>
      <c r="S404">
        <v>1688100000000</v>
      </c>
      <c r="T404">
        <v>267378000000</v>
      </c>
      <c r="U404">
        <v>1420720000000</v>
      </c>
      <c r="V404">
        <v>6.4353246130564417</v>
      </c>
      <c r="W404">
        <v>18.82</v>
      </c>
      <c r="X404">
        <v>45.45</v>
      </c>
      <c r="Y404">
        <v>10.43</v>
      </c>
      <c r="Z404">
        <v>14.12952587</v>
      </c>
      <c r="AA404">
        <v>0</v>
      </c>
      <c r="AB404" s="2">
        <v>44196</v>
      </c>
      <c r="AC404">
        <v>14550</v>
      </c>
      <c r="AD404">
        <f t="shared" si="47"/>
        <v>400</v>
      </c>
      <c r="AE404">
        <v>400</v>
      </c>
      <c r="AF404">
        <f t="shared" si="48"/>
        <v>2.7491408934707904</v>
      </c>
      <c r="AG404">
        <v>13511.706992056859</v>
      </c>
      <c r="AH404">
        <v>13466.66796875</v>
      </c>
      <c r="AI404">
        <v>13601.78503867057</v>
      </c>
      <c r="AJ404">
        <v>13466.66796875</v>
      </c>
      <c r="AK404">
        <v>13466.66898111979</v>
      </c>
      <c r="AL404">
        <v>13511.7080078125</v>
      </c>
      <c r="AM404">
        <v>13556.74703450521</v>
      </c>
      <c r="AN404">
        <v>13376.590927734371</v>
      </c>
      <c r="AO404">
        <v>13466.66796875</v>
      </c>
      <c r="AP404">
        <v>13466.66796875</v>
      </c>
      <c r="AQ404">
        <v>13601.78503867057</v>
      </c>
      <c r="AR404">
        <v>13376.589922136291</v>
      </c>
      <c r="AS404">
        <v>13511.706992056859</v>
      </c>
      <c r="AT404">
        <v>13466.66796875</v>
      </c>
      <c r="AU404">
        <v>13646.824061977421</v>
      </c>
      <c r="AV404">
        <v>13376.589922136291</v>
      </c>
      <c r="AW404">
        <v>1</v>
      </c>
      <c r="AX404">
        <v>1.0157556407648369E-3</v>
      </c>
      <c r="AY404">
        <v>-1.012369790259982E-3</v>
      </c>
      <c r="AZ404">
        <v>0</v>
      </c>
      <c r="BA404">
        <v>1.0157556407648369E-3</v>
      </c>
      <c r="BB404">
        <v>13111.7080078125</v>
      </c>
      <c r="BC404">
        <v>13511.706992056859</v>
      </c>
      <c r="BD404">
        <v>-2.9603882357684859E-2</v>
      </c>
      <c r="BE404">
        <v>2.9603882357684859E-2</v>
      </c>
      <c r="BF404">
        <f t="shared" si="42"/>
        <v>-0.68235827261418158</v>
      </c>
      <c r="BG404">
        <f t="shared" si="43"/>
        <v>135.11706992057043</v>
      </c>
      <c r="BH404">
        <f t="shared" si="44"/>
        <v>225.19411093619965</v>
      </c>
      <c r="BI404">
        <f t="shared" si="45"/>
        <v>225.1951165342798</v>
      </c>
      <c r="BJ404">
        <f t="shared" si="46"/>
        <v>270.23413984112995</v>
      </c>
    </row>
    <row r="405" spans="1:62">
      <c r="A405">
        <v>406</v>
      </c>
      <c r="B405">
        <v>1940</v>
      </c>
      <c r="C405" t="s">
        <v>115</v>
      </c>
      <c r="D405">
        <v>2022</v>
      </c>
      <c r="E405" t="s">
        <v>55</v>
      </c>
      <c r="F405" t="s">
        <v>56</v>
      </c>
      <c r="G405">
        <v>6.7080000000000002</v>
      </c>
      <c r="H405">
        <v>0.28393890900000002</v>
      </c>
      <c r="I405">
        <v>197917000000</v>
      </c>
      <c r="J405">
        <v>2.83</v>
      </c>
      <c r="K405">
        <v>14.53</v>
      </c>
      <c r="L405">
        <v>1810610000000</v>
      </c>
      <c r="M405">
        <v>3.57</v>
      </c>
      <c r="N405">
        <v>1</v>
      </c>
      <c r="O405">
        <v>253160000000</v>
      </c>
      <c r="P405">
        <v>1.2791238089999999</v>
      </c>
      <c r="Q405">
        <v>22.84105499</v>
      </c>
      <c r="R405">
        <v>8312739000</v>
      </c>
      <c r="S405">
        <v>1735940000000</v>
      </c>
      <c r="T405">
        <v>239740000000</v>
      </c>
      <c r="U405">
        <v>1496200000000</v>
      </c>
      <c r="V405">
        <v>5.3127991440959512</v>
      </c>
      <c r="W405">
        <v>16.02</v>
      </c>
      <c r="X405">
        <v>51.92</v>
      </c>
      <c r="Y405">
        <v>6.95</v>
      </c>
      <c r="Z405">
        <v>13.227977539999999</v>
      </c>
      <c r="AA405">
        <v>0</v>
      </c>
      <c r="AB405" s="2">
        <v>44561</v>
      </c>
      <c r="AC405">
        <v>15650</v>
      </c>
      <c r="AD405">
        <f t="shared" si="47"/>
        <v>600</v>
      </c>
      <c r="AE405">
        <v>600</v>
      </c>
      <c r="AF405">
        <f t="shared" si="48"/>
        <v>3.8338658146964857</v>
      </c>
      <c r="AG405">
        <v>14574.659743444399</v>
      </c>
      <c r="AH405">
        <v>14667.197265625</v>
      </c>
      <c r="AI405">
        <v>14759.734787805601</v>
      </c>
      <c r="AJ405">
        <v>14482.1222212638</v>
      </c>
      <c r="AK405">
        <v>14528.390420386901</v>
      </c>
      <c r="AL405">
        <v>14574.6591796875</v>
      </c>
      <c r="AM405">
        <v>14806.002976190481</v>
      </c>
      <c r="AN405">
        <v>14528.390420386901</v>
      </c>
      <c r="AO405">
        <v>14713.46541137695</v>
      </c>
      <c r="AP405">
        <v>14806.0029296875</v>
      </c>
      <c r="AQ405">
        <v>14806.0029296875</v>
      </c>
      <c r="AR405">
        <v>14482.121615600579</v>
      </c>
      <c r="AS405">
        <v>15129.88482021545</v>
      </c>
      <c r="AT405">
        <v>14898.541015625</v>
      </c>
      <c r="AU405">
        <v>15129.88482021545</v>
      </c>
      <c r="AV405">
        <v>14713.465971952641</v>
      </c>
      <c r="AW405">
        <v>1</v>
      </c>
      <c r="AX405">
        <v>-5.6375689928245265E-4</v>
      </c>
      <c r="AY405">
        <v>277.61250930059941</v>
      </c>
      <c r="AZ405">
        <v>185.07560424804981</v>
      </c>
      <c r="BA405">
        <v>-5.6375689928245265E-4</v>
      </c>
      <c r="BB405">
        <v>13974.6591796875</v>
      </c>
      <c r="BC405">
        <v>14574.659743444399</v>
      </c>
      <c r="BD405">
        <v>-4.1167380530223091E-2</v>
      </c>
      <c r="BE405">
        <v>4.1167380530223091E-2</v>
      </c>
      <c r="BF405">
        <f t="shared" si="42"/>
        <v>-0.71606161503277765</v>
      </c>
      <c r="BG405">
        <f t="shared" si="43"/>
        <v>277.61256654180033</v>
      </c>
      <c r="BH405">
        <f t="shared" si="44"/>
        <v>323.88075492668031</v>
      </c>
      <c r="BI405">
        <f t="shared" si="45"/>
        <v>323.88136058990131</v>
      </c>
      <c r="BJ405">
        <f t="shared" si="46"/>
        <v>647.76320461487012</v>
      </c>
    </row>
    <row r="406" spans="1:62">
      <c r="A406">
        <v>407</v>
      </c>
      <c r="B406">
        <v>1940</v>
      </c>
      <c r="C406" t="s">
        <v>115</v>
      </c>
      <c r="D406">
        <v>2023</v>
      </c>
      <c r="E406" t="s">
        <v>55</v>
      </c>
      <c r="F406" t="s">
        <v>56</v>
      </c>
      <c r="G406">
        <v>9.2390000000000008</v>
      </c>
      <c r="H406">
        <v>0.32652387700000002</v>
      </c>
      <c r="I406">
        <v>149275000000</v>
      </c>
      <c r="J406">
        <v>3.84</v>
      </c>
      <c r="K406">
        <v>-14.84</v>
      </c>
      <c r="L406">
        <v>1541890000000</v>
      </c>
      <c r="M406">
        <v>3.01</v>
      </c>
      <c r="N406">
        <v>1</v>
      </c>
      <c r="O406">
        <v>384998000000</v>
      </c>
      <c r="P406">
        <v>2.5791180300000001</v>
      </c>
      <c r="Q406">
        <v>23.21058537</v>
      </c>
      <c r="R406">
        <v>12028989600</v>
      </c>
      <c r="S406">
        <v>1802520000000</v>
      </c>
      <c r="T406">
        <v>203567000000</v>
      </c>
      <c r="U406">
        <v>1598950000000</v>
      </c>
      <c r="V406">
        <v>6.8673974067638017</v>
      </c>
      <c r="W406">
        <v>12.73</v>
      </c>
      <c r="X406">
        <v>51.33</v>
      </c>
      <c r="Y406">
        <v>6.34</v>
      </c>
      <c r="Z406">
        <v>9.3358141280000009</v>
      </c>
      <c r="AA406">
        <v>0</v>
      </c>
      <c r="AB406" s="2">
        <v>44926</v>
      </c>
      <c r="AC406">
        <v>23800</v>
      </c>
      <c r="AD406">
        <f t="shared" si="47"/>
        <v>900</v>
      </c>
      <c r="AE406">
        <v>900</v>
      </c>
      <c r="AF406">
        <f t="shared" si="48"/>
        <v>3.7815126050420167</v>
      </c>
      <c r="AG406">
        <v>23350</v>
      </c>
      <c r="AH406">
        <v>23300</v>
      </c>
      <c r="AI406">
        <v>23350</v>
      </c>
      <c r="AJ406">
        <v>23050</v>
      </c>
      <c r="AK406">
        <v>22457.643312101911</v>
      </c>
      <c r="AL406">
        <v>22650</v>
      </c>
      <c r="AM406">
        <v>22698.08917197452</v>
      </c>
      <c r="AN406">
        <v>22265.286624203822</v>
      </c>
      <c r="AO406">
        <v>22794.266770944861</v>
      </c>
      <c r="AP406">
        <v>22457.642578125</v>
      </c>
      <c r="AQ406">
        <v>22794.266770944861</v>
      </c>
      <c r="AR406">
        <v>22361.464237319331</v>
      </c>
      <c r="AS406">
        <v>22986.622906183791</v>
      </c>
      <c r="AT406">
        <v>22698.087890625</v>
      </c>
      <c r="AU406">
        <v>23178.97958322299</v>
      </c>
      <c r="AV406">
        <v>22505.731213585801</v>
      </c>
      <c r="AW406">
        <v>1</v>
      </c>
      <c r="AX406">
        <v>-700</v>
      </c>
      <c r="AY406">
        <v>-7.3397691085119732E-4</v>
      </c>
      <c r="AZ406">
        <v>-96.178880319861491</v>
      </c>
      <c r="BA406">
        <v>-700</v>
      </c>
      <c r="BB406">
        <v>21750</v>
      </c>
      <c r="BC406">
        <v>23350</v>
      </c>
      <c r="BD406">
        <v>-6.852248394004283E-2</v>
      </c>
      <c r="BE406">
        <v>6.852248394004283E-2</v>
      </c>
      <c r="BF406">
        <f t="shared" si="42"/>
        <v>-0.67347491289971817</v>
      </c>
      <c r="BG406">
        <f t="shared" si="43"/>
        <v>300</v>
      </c>
      <c r="BH406">
        <f t="shared" si="44"/>
        <v>1084.7133757961783</v>
      </c>
      <c r="BI406">
        <f t="shared" si="45"/>
        <v>1084.7133757961783</v>
      </c>
      <c r="BJ406">
        <f t="shared" si="46"/>
        <v>1084.7133757961783</v>
      </c>
    </row>
    <row r="407" spans="1:62">
      <c r="A407">
        <v>408</v>
      </c>
      <c r="B407">
        <v>1940</v>
      </c>
      <c r="C407" t="s">
        <v>115</v>
      </c>
      <c r="D407">
        <v>2024</v>
      </c>
      <c r="E407" t="s">
        <v>55</v>
      </c>
      <c r="F407" t="s">
        <v>56</v>
      </c>
      <c r="J407">
        <v>-6.62</v>
      </c>
      <c r="K407">
        <v>-49.59</v>
      </c>
      <c r="L407">
        <v>777200000000</v>
      </c>
      <c r="N407">
        <v>1</v>
      </c>
      <c r="P407">
        <v>3.02</v>
      </c>
      <c r="S407">
        <v>1683200000000</v>
      </c>
      <c r="T407">
        <v>148600000000</v>
      </c>
      <c r="U407">
        <v>1534600000000</v>
      </c>
      <c r="V407">
        <v>-4.0245160886831988</v>
      </c>
      <c r="W407">
        <v>29.07604516</v>
      </c>
      <c r="X407">
        <v>51.33</v>
      </c>
      <c r="Y407">
        <v>5.78</v>
      </c>
      <c r="Z407">
        <v>107.33322219999999</v>
      </c>
      <c r="AA407">
        <v>0</v>
      </c>
      <c r="AB407" s="2">
        <v>45291</v>
      </c>
      <c r="AC407">
        <v>19960</v>
      </c>
      <c r="AD407">
        <f t="shared" si="47"/>
        <v>900</v>
      </c>
      <c r="AE407">
        <v>900</v>
      </c>
      <c r="AF407">
        <f t="shared" si="48"/>
        <v>4.5090180360721446</v>
      </c>
      <c r="AG407">
        <v>21200</v>
      </c>
      <c r="AH407">
        <v>20450</v>
      </c>
      <c r="AI407">
        <v>21400</v>
      </c>
      <c r="AJ407">
        <v>19970</v>
      </c>
      <c r="AK407">
        <v>22050</v>
      </c>
      <c r="AL407">
        <v>22150</v>
      </c>
      <c r="AM407">
        <v>22350</v>
      </c>
      <c r="AN407">
        <v>21850</v>
      </c>
      <c r="AO407">
        <v>21500</v>
      </c>
      <c r="AP407">
        <v>21900</v>
      </c>
      <c r="AQ407">
        <v>22000</v>
      </c>
      <c r="AR407">
        <v>21400</v>
      </c>
      <c r="AS407">
        <v>21200</v>
      </c>
      <c r="AT407">
        <v>21550</v>
      </c>
      <c r="AU407">
        <v>21550</v>
      </c>
      <c r="AV407">
        <v>21200</v>
      </c>
      <c r="AW407">
        <v>0</v>
      </c>
      <c r="AX407">
        <v>950</v>
      </c>
      <c r="AY407">
        <v>-150</v>
      </c>
      <c r="AZ407">
        <v>50</v>
      </c>
      <c r="BA407">
        <v>-150</v>
      </c>
      <c r="BB407">
        <v>21000</v>
      </c>
      <c r="BC407">
        <v>22050</v>
      </c>
      <c r="BD407">
        <v>-4.7619047619047623E-2</v>
      </c>
      <c r="BE407">
        <v>4.7619047619047623E-2</v>
      </c>
      <c r="BF407">
        <f t="shared" si="42"/>
        <v>-0.91171577946768056</v>
      </c>
      <c r="BG407">
        <f t="shared" si="43"/>
        <v>1430</v>
      </c>
      <c r="BH407">
        <f t="shared" si="44"/>
        <v>2380</v>
      </c>
      <c r="BI407">
        <f t="shared" si="45"/>
        <v>2380</v>
      </c>
      <c r="BJ407">
        <f t="shared" si="46"/>
        <v>2380</v>
      </c>
    </row>
    <row r="408" spans="1:62">
      <c r="A408">
        <v>409</v>
      </c>
      <c r="B408">
        <v>2020</v>
      </c>
      <c r="C408" t="s">
        <v>116</v>
      </c>
      <c r="D408">
        <v>2016</v>
      </c>
      <c r="E408" t="s">
        <v>55</v>
      </c>
      <c r="F408" t="s">
        <v>56</v>
      </c>
      <c r="G408">
        <v>23.308</v>
      </c>
      <c r="H408">
        <v>0.96265046700000001</v>
      </c>
      <c r="I408">
        <v>136873000000</v>
      </c>
      <c r="J408">
        <v>1.27</v>
      </c>
      <c r="K408">
        <v>3.04</v>
      </c>
      <c r="L408">
        <v>3936860000000</v>
      </c>
      <c r="M408">
        <v>1.7</v>
      </c>
      <c r="N408">
        <v>1</v>
      </c>
      <c r="O408">
        <v>706785000000</v>
      </c>
      <c r="P408">
        <v>5.1638047020000002</v>
      </c>
      <c r="Q408">
        <v>22.61375494</v>
      </c>
      <c r="R408">
        <v>6622607000</v>
      </c>
      <c r="S408">
        <v>3333630000000</v>
      </c>
      <c r="T408">
        <v>2502330000000</v>
      </c>
      <c r="U408">
        <v>831295000000</v>
      </c>
      <c r="V408">
        <v>13.576969439999999</v>
      </c>
      <c r="W408">
        <v>301.02</v>
      </c>
      <c r="X408">
        <v>50.45</v>
      </c>
      <c r="Y408">
        <v>8.98</v>
      </c>
      <c r="Z408">
        <v>16.465033470000002</v>
      </c>
      <c r="AA408">
        <v>0</v>
      </c>
      <c r="AB408" s="2">
        <v>42369</v>
      </c>
      <c r="AC408">
        <v>58600</v>
      </c>
      <c r="AD408">
        <f t="shared" si="47"/>
        <v>500</v>
      </c>
      <c r="AE408">
        <v>500</v>
      </c>
      <c r="AF408">
        <f t="shared" si="48"/>
        <v>0.85324232081911267</v>
      </c>
      <c r="AG408">
        <v>48058.276115674948</v>
      </c>
      <c r="AH408">
        <v>47973.06640625</v>
      </c>
      <c r="AI408">
        <v>49080.792628774419</v>
      </c>
      <c r="AJ408">
        <v>47376.598440275309</v>
      </c>
      <c r="AK408">
        <v>47973.067632147613</v>
      </c>
      <c r="AL408">
        <v>48058.27734375</v>
      </c>
      <c r="AM408">
        <v>48739.955036569147</v>
      </c>
      <c r="AN408">
        <v>47291.389939328452</v>
      </c>
      <c r="AO408">
        <v>47291.387731999108</v>
      </c>
      <c r="AP408">
        <v>47632.2265625</v>
      </c>
      <c r="AQ408">
        <v>48484.323638752241</v>
      </c>
      <c r="AR408">
        <v>47120.968316748658</v>
      </c>
      <c r="AS408">
        <v>48569.532305743247</v>
      </c>
      <c r="AT408">
        <v>47291.38671875</v>
      </c>
      <c r="AU408">
        <v>48910.371128941442</v>
      </c>
      <c r="AV408">
        <v>47120.967307150902</v>
      </c>
      <c r="AW408">
        <v>1</v>
      </c>
      <c r="AX408">
        <v>1.2280750524951149E-3</v>
      </c>
      <c r="AY408">
        <v>-340.84106964761298</v>
      </c>
      <c r="AZ408">
        <v>-1.0132491079275501E-3</v>
      </c>
      <c r="BA408">
        <v>1.2280750524951149E-3</v>
      </c>
      <c r="BB408">
        <v>47558.27734375</v>
      </c>
      <c r="BC408">
        <v>48058.276115674948</v>
      </c>
      <c r="BD408">
        <v>-1.0404009721893979E-2</v>
      </c>
      <c r="BE408">
        <v>1.0404009721893979E-2</v>
      </c>
      <c r="BF408">
        <f t="shared" si="42"/>
        <v>-3.7349675878846786E-2</v>
      </c>
      <c r="BG408">
        <f t="shared" si="43"/>
        <v>1704.1941884991102</v>
      </c>
      <c r="BH408">
        <f t="shared" si="44"/>
        <v>1789.4026894459676</v>
      </c>
      <c r="BI408">
        <f t="shared" si="45"/>
        <v>1959.8243120257612</v>
      </c>
      <c r="BJ408">
        <f t="shared" si="46"/>
        <v>1959.8253216235171</v>
      </c>
    </row>
    <row r="409" spans="1:62">
      <c r="A409">
        <v>410</v>
      </c>
      <c r="B409">
        <v>2020</v>
      </c>
      <c r="C409" t="s">
        <v>116</v>
      </c>
      <c r="D409">
        <v>2017</v>
      </c>
      <c r="E409" t="s">
        <v>55</v>
      </c>
      <c r="F409" t="s">
        <v>56</v>
      </c>
      <c r="G409">
        <v>6.0430000000000001</v>
      </c>
      <c r="H409">
        <v>0.95313277900000004</v>
      </c>
      <c r="I409">
        <v>106758000000</v>
      </c>
      <c r="J409">
        <v>10.97</v>
      </c>
      <c r="K409">
        <v>11.59</v>
      </c>
      <c r="L409">
        <v>4392960000000</v>
      </c>
      <c r="M409">
        <v>1.2</v>
      </c>
      <c r="N409">
        <v>1</v>
      </c>
      <c r="O409">
        <v>740557000000</v>
      </c>
      <c r="P409">
        <v>6.9367799979999996</v>
      </c>
      <c r="Q409">
        <v>22.61375494</v>
      </c>
      <c r="R409">
        <v>6622607000</v>
      </c>
      <c r="S409">
        <v>3699370000000</v>
      </c>
      <c r="T409">
        <v>2785430000000</v>
      </c>
      <c r="U409">
        <v>913936000000</v>
      </c>
      <c r="V409">
        <v>9.9412362639015033</v>
      </c>
      <c r="W409">
        <v>304.77</v>
      </c>
      <c r="X409">
        <v>50.45</v>
      </c>
      <c r="Y409">
        <v>6.7</v>
      </c>
      <c r="Z409">
        <v>11.681124280000001</v>
      </c>
      <c r="AA409">
        <v>0</v>
      </c>
      <c r="AB409" s="2">
        <v>42735</v>
      </c>
      <c r="AC409">
        <v>61400</v>
      </c>
      <c r="AD409">
        <f t="shared" si="47"/>
        <v>500</v>
      </c>
      <c r="AE409">
        <v>500</v>
      </c>
      <c r="AF409">
        <f t="shared" si="48"/>
        <v>0.81433224755700329</v>
      </c>
      <c r="AG409">
        <v>50727.91610054348</v>
      </c>
      <c r="AH409">
        <v>51855.203125</v>
      </c>
      <c r="AI409">
        <v>52809.061376463207</v>
      </c>
      <c r="AJ409">
        <v>50727.91610054348</v>
      </c>
      <c r="AK409">
        <v>49004.741386217953</v>
      </c>
      <c r="AL409">
        <v>50294.33984375</v>
      </c>
      <c r="AM409">
        <v>51154.072148771367</v>
      </c>
      <c r="AN409">
        <v>49004.741386217953</v>
      </c>
      <c r="AO409">
        <v>48832.796739130426</v>
      </c>
      <c r="AP409">
        <v>49434.609375</v>
      </c>
      <c r="AQ409">
        <v>49778.502309782612</v>
      </c>
      <c r="AR409">
        <v>48145.010869565223</v>
      </c>
      <c r="AS409">
        <v>49520.584513274327</v>
      </c>
      <c r="AT409">
        <v>48574.87890625</v>
      </c>
      <c r="AU409">
        <v>50724.209831305307</v>
      </c>
      <c r="AV409">
        <v>48402.932432245572</v>
      </c>
      <c r="AW409">
        <v>1</v>
      </c>
      <c r="AX409">
        <v>-433.57625679347979</v>
      </c>
      <c r="AY409">
        <v>429.86798878204718</v>
      </c>
      <c r="AZ409">
        <v>-257.91783288042637</v>
      </c>
      <c r="BA409">
        <v>-433.57625679347979</v>
      </c>
      <c r="BB409">
        <v>49794.33984375</v>
      </c>
      <c r="BC409">
        <v>50727.91610054348</v>
      </c>
      <c r="BD409">
        <v>-1.840359960663706E-2</v>
      </c>
      <c r="BE409">
        <v>1.840359960663706E-2</v>
      </c>
      <c r="BF409">
        <f t="shared" si="42"/>
        <v>-4.686716927476841E-2</v>
      </c>
      <c r="BG409">
        <f t="shared" si="43"/>
        <v>2081.1452759197273</v>
      </c>
      <c r="BH409">
        <f t="shared" si="44"/>
        <v>3804.3199902452543</v>
      </c>
      <c r="BI409">
        <f t="shared" si="45"/>
        <v>4664.0505068979837</v>
      </c>
      <c r="BJ409">
        <f t="shared" si="46"/>
        <v>4664.0505068979837</v>
      </c>
    </row>
    <row r="410" spans="1:62">
      <c r="A410">
        <v>411</v>
      </c>
      <c r="B410">
        <v>2020</v>
      </c>
      <c r="C410" t="s">
        <v>116</v>
      </c>
      <c r="D410">
        <v>2018</v>
      </c>
      <c r="E410" t="s">
        <v>55</v>
      </c>
      <c r="F410" t="s">
        <v>56</v>
      </c>
      <c r="G410">
        <v>421.30700000000002</v>
      </c>
      <c r="H410">
        <v>0.87207884899999999</v>
      </c>
      <c r="I410">
        <v>111461000000</v>
      </c>
      <c r="J410">
        <v>-5.92</v>
      </c>
      <c r="K410">
        <v>-1.56</v>
      </c>
      <c r="L410">
        <v>4324490000000</v>
      </c>
      <c r="M410">
        <v>0.99</v>
      </c>
      <c r="N410">
        <v>1</v>
      </c>
      <c r="O410">
        <v>390157000000</v>
      </c>
      <c r="P410">
        <v>3.5003863540000002</v>
      </c>
      <c r="Q410">
        <v>22.65554457</v>
      </c>
      <c r="R410">
        <v>6905227500</v>
      </c>
      <c r="S410">
        <v>3480350000000</v>
      </c>
      <c r="T410">
        <v>2644980000000</v>
      </c>
      <c r="U410">
        <v>835367000000</v>
      </c>
      <c r="V410">
        <v>-8.5967726405350042</v>
      </c>
      <c r="W410">
        <v>316.63</v>
      </c>
      <c r="X410">
        <v>52.63</v>
      </c>
      <c r="Y410">
        <v>9.8000000000000007</v>
      </c>
      <c r="Z410">
        <v>13.342758330000001</v>
      </c>
      <c r="AA410">
        <v>0</v>
      </c>
      <c r="AB410" s="2">
        <v>43100</v>
      </c>
      <c r="AC410">
        <v>30900</v>
      </c>
      <c r="AD410">
        <f t="shared" si="47"/>
        <v>500</v>
      </c>
      <c r="AE410">
        <v>500</v>
      </c>
      <c r="AF410">
        <f t="shared" si="48"/>
        <v>1.6181229773462784</v>
      </c>
      <c r="AG410">
        <v>26501.583874065611</v>
      </c>
      <c r="AH410">
        <v>26545.6796875</v>
      </c>
      <c r="AI410">
        <v>26854.350381540698</v>
      </c>
      <c r="AJ410">
        <v>26369.296433762462</v>
      </c>
      <c r="AK410">
        <v>26014.311793341709</v>
      </c>
      <c r="AL410">
        <v>25884.240234375</v>
      </c>
      <c r="AM410">
        <v>26231.097724952891</v>
      </c>
      <c r="AN410">
        <v>25754.168675408291</v>
      </c>
      <c r="AO410">
        <v>26621.31454981436</v>
      </c>
      <c r="AP410">
        <v>26274.45703125</v>
      </c>
      <c r="AQ410">
        <v>26664.671739634901</v>
      </c>
      <c r="AR410">
        <v>26187.742651608911</v>
      </c>
      <c r="AS410">
        <v>26664.671642788071</v>
      </c>
      <c r="AT410">
        <v>26621.314453125</v>
      </c>
      <c r="AU410">
        <v>27141.600729081842</v>
      </c>
      <c r="AV410">
        <v>26534.600073798862</v>
      </c>
      <c r="AW410">
        <v>1</v>
      </c>
      <c r="AX410">
        <v>-617.34363969061087</v>
      </c>
      <c r="AY410">
        <v>260.14523790829122</v>
      </c>
      <c r="AZ410">
        <v>-9.6689360361779109E-5</v>
      </c>
      <c r="BA410">
        <v>-617.34363969061087</v>
      </c>
      <c r="BB410">
        <v>25384.240234375</v>
      </c>
      <c r="BC410">
        <v>26501.583874065611</v>
      </c>
      <c r="BD410">
        <v>-4.2161390994597897E-2</v>
      </c>
      <c r="BE410">
        <v>4.2161390994597897E-2</v>
      </c>
      <c r="BF410">
        <f t="shared" si="42"/>
        <v>-0.12792104242389415</v>
      </c>
      <c r="BG410">
        <f t="shared" si="43"/>
        <v>485.05394777823676</v>
      </c>
      <c r="BH410">
        <f t="shared" si="44"/>
        <v>1100.1817061324073</v>
      </c>
      <c r="BI410">
        <f t="shared" si="45"/>
        <v>1100.1817061324073</v>
      </c>
      <c r="BJ410">
        <f t="shared" si="46"/>
        <v>1387.4320536735504</v>
      </c>
    </row>
    <row r="411" spans="1:62">
      <c r="A411">
        <v>412</v>
      </c>
      <c r="B411">
        <v>2020</v>
      </c>
      <c r="C411" t="s">
        <v>116</v>
      </c>
      <c r="D411">
        <v>2019</v>
      </c>
      <c r="E411" t="s">
        <v>55</v>
      </c>
      <c r="F411" t="s">
        <v>64</v>
      </c>
      <c r="G411">
        <v>-72.894000000000005</v>
      </c>
      <c r="H411">
        <v>0.86173842599999995</v>
      </c>
      <c r="I411">
        <v>124523000000</v>
      </c>
      <c r="J411">
        <v>3.97</v>
      </c>
      <c r="K411">
        <v>1.88</v>
      </c>
      <c r="L411">
        <v>4405960000000</v>
      </c>
      <c r="M411">
        <v>0.88</v>
      </c>
      <c r="N411">
        <v>4</v>
      </c>
      <c r="O411">
        <v>221594000000</v>
      </c>
      <c r="P411">
        <v>1.7795409390000001</v>
      </c>
      <c r="Q411">
        <v>22.65554457</v>
      </c>
      <c r="R411">
        <v>6905227500</v>
      </c>
      <c r="S411">
        <v>3618570000000</v>
      </c>
      <c r="T411">
        <v>2896670000000</v>
      </c>
      <c r="U411">
        <v>721904000000</v>
      </c>
      <c r="V411">
        <v>-13.582413478147931</v>
      </c>
      <c r="W411">
        <v>401.25</v>
      </c>
      <c r="X411">
        <v>52.63</v>
      </c>
      <c r="Y411">
        <v>11.25</v>
      </c>
      <c r="Z411">
        <v>17.24924644</v>
      </c>
      <c r="AA411">
        <v>0</v>
      </c>
      <c r="AB411" s="2">
        <v>43738</v>
      </c>
      <c r="AC411">
        <v>17550</v>
      </c>
      <c r="AD411">
        <f t="shared" si="47"/>
        <v>125</v>
      </c>
      <c r="AE411">
        <v>500</v>
      </c>
      <c r="AF411">
        <f t="shared" si="48"/>
        <v>0.71225071225071224</v>
      </c>
      <c r="AG411">
        <v>15840.741642183049</v>
      </c>
      <c r="AH411">
        <v>15931.51953125</v>
      </c>
      <c r="AI411">
        <v>16067.68636485043</v>
      </c>
      <c r="AJ411">
        <v>15704.57480858262</v>
      </c>
      <c r="AK411">
        <v>15213.055972889961</v>
      </c>
      <c r="AL411">
        <v>15477.630859375</v>
      </c>
      <c r="AM411">
        <v>15521.72667378917</v>
      </c>
      <c r="AN411">
        <v>15213.055972889961</v>
      </c>
      <c r="AO411">
        <v>15257.15028368156</v>
      </c>
      <c r="AP411">
        <v>15301.24609375</v>
      </c>
      <c r="AQ411">
        <v>15433.53352395533</v>
      </c>
      <c r="AR411">
        <v>15168.95866354467</v>
      </c>
      <c r="AS411">
        <v>15301.246308876811</v>
      </c>
      <c r="AT411">
        <v>15213.0546875</v>
      </c>
      <c r="AU411">
        <v>15301.246308876811</v>
      </c>
      <c r="AV411">
        <v>15124.863066123189</v>
      </c>
      <c r="AW411">
        <v>0</v>
      </c>
      <c r="AX411">
        <v>-363.11078280804941</v>
      </c>
      <c r="AY411">
        <v>88.190120860039315</v>
      </c>
      <c r="AZ411">
        <v>-44.095596181559813</v>
      </c>
      <c r="BA411">
        <v>88.190120860039315</v>
      </c>
      <c r="BB411">
        <v>15176.24609375</v>
      </c>
      <c r="BC411">
        <v>15213.055972889961</v>
      </c>
      <c r="BD411">
        <v>-2.4196242494313302E-3</v>
      </c>
      <c r="BE411">
        <v>2.4196242494313302E-3</v>
      </c>
      <c r="BF411">
        <f t="shared" si="42"/>
        <v>-0.13826179955065124</v>
      </c>
      <c r="BG411">
        <f t="shared" si="43"/>
        <v>363.11155626780965</v>
      </c>
      <c r="BH411">
        <f t="shared" si="44"/>
        <v>854.63039196046884</v>
      </c>
      <c r="BI411">
        <f t="shared" si="45"/>
        <v>898.72770130575918</v>
      </c>
      <c r="BJ411">
        <f t="shared" si="46"/>
        <v>942.8232987272404</v>
      </c>
    </row>
    <row r="412" spans="1:62">
      <c r="A412">
        <v>413</v>
      </c>
      <c r="B412">
        <v>2020</v>
      </c>
      <c r="C412" t="s">
        <v>116</v>
      </c>
      <c r="D412">
        <v>2020</v>
      </c>
      <c r="E412" t="s">
        <v>55</v>
      </c>
      <c r="F412" t="s">
        <v>64</v>
      </c>
      <c r="G412">
        <v>4.1449999999999996</v>
      </c>
      <c r="H412">
        <v>0.85602815600000004</v>
      </c>
      <c r="I412">
        <v>271448000000</v>
      </c>
      <c r="J412">
        <v>2.48</v>
      </c>
      <c r="K412">
        <v>10.99</v>
      </c>
      <c r="L412">
        <v>4890150000000</v>
      </c>
      <c r="M412">
        <v>1.28</v>
      </c>
      <c r="N412">
        <v>4</v>
      </c>
      <c r="O412">
        <v>275256000000</v>
      </c>
      <c r="P412">
        <v>1.0140287889999999</v>
      </c>
      <c r="Q412">
        <v>22.65554457</v>
      </c>
      <c r="R412">
        <v>6905227500</v>
      </c>
      <c r="S412">
        <v>3708130000000</v>
      </c>
      <c r="T412">
        <v>2899010000000</v>
      </c>
      <c r="U412">
        <v>809123000000</v>
      </c>
      <c r="V412">
        <v>12.08180035018507</v>
      </c>
      <c r="W412">
        <v>358.29</v>
      </c>
      <c r="X412">
        <v>52.19</v>
      </c>
      <c r="Y412">
        <v>11.73</v>
      </c>
      <c r="Z412">
        <v>33.548422180000003</v>
      </c>
      <c r="AA412">
        <v>0</v>
      </c>
      <c r="AB412" s="2">
        <v>44104</v>
      </c>
      <c r="AC412">
        <v>21800</v>
      </c>
      <c r="AD412">
        <f t="shared" si="47"/>
        <v>125</v>
      </c>
      <c r="AE412">
        <v>500</v>
      </c>
      <c r="AF412">
        <f t="shared" si="48"/>
        <v>0.57339449541284404</v>
      </c>
      <c r="AG412">
        <v>19381.077659116971</v>
      </c>
      <c r="AH412">
        <v>19789.578125</v>
      </c>
      <c r="AI412">
        <v>20061.911768922018</v>
      </c>
      <c r="AJ412">
        <v>19381.077659116971</v>
      </c>
      <c r="AK412">
        <v>19471.857149345931</v>
      </c>
      <c r="AL412">
        <v>19517.24609375</v>
      </c>
      <c r="AM412">
        <v>19698.801871366279</v>
      </c>
      <c r="AN412">
        <v>18927.189816497099</v>
      </c>
      <c r="AO412">
        <v>19880.357648982561</v>
      </c>
      <c r="AP412">
        <v>19517.24609375</v>
      </c>
      <c r="AQ412">
        <v>19880.357648982561</v>
      </c>
      <c r="AR412">
        <v>19335.690316133721</v>
      </c>
      <c r="AS412">
        <v>20243.46671234339</v>
      </c>
      <c r="AT412">
        <v>19925.744140625</v>
      </c>
      <c r="AU412">
        <v>20425.022467611048</v>
      </c>
      <c r="AV412">
        <v>19789.577324174261</v>
      </c>
      <c r="AW412">
        <v>1</v>
      </c>
      <c r="AX412">
        <v>136.16843463302939</v>
      </c>
      <c r="AY412">
        <v>45.388944404068752</v>
      </c>
      <c r="AZ412">
        <v>45.386491642439069</v>
      </c>
      <c r="BA412">
        <v>136.16843463302939</v>
      </c>
      <c r="BB412">
        <v>19392.24609375</v>
      </c>
      <c r="BC412">
        <v>19381.077659116971</v>
      </c>
      <c r="BD412">
        <v>5.762545731184198E-4</v>
      </c>
      <c r="BE412">
        <v>5.762545731184198E-4</v>
      </c>
      <c r="BF412">
        <f t="shared" si="42"/>
        <v>-0.14397202902810852</v>
      </c>
      <c r="BG412">
        <f t="shared" si="43"/>
        <v>680.83410980504777</v>
      </c>
      <c r="BH412">
        <f t="shared" si="44"/>
        <v>1134.7219524249194</v>
      </c>
      <c r="BI412">
        <f t="shared" si="45"/>
        <v>1134.7219524249194</v>
      </c>
      <c r="BJ412">
        <f t="shared" si="46"/>
        <v>1497.8326511139494</v>
      </c>
    </row>
    <row r="413" spans="1:62">
      <c r="A413">
        <v>414</v>
      </c>
      <c r="B413">
        <v>2020</v>
      </c>
      <c r="C413" t="s">
        <v>116</v>
      </c>
      <c r="D413">
        <v>2021</v>
      </c>
      <c r="E413" t="s">
        <v>55</v>
      </c>
      <c r="F413" t="s">
        <v>64</v>
      </c>
      <c r="G413">
        <v>4.4550000000000001</v>
      </c>
      <c r="H413">
        <v>0.85614518500000003</v>
      </c>
      <c r="I413">
        <v>332198000000</v>
      </c>
      <c r="J413">
        <v>6.96</v>
      </c>
      <c r="K413">
        <v>10.64</v>
      </c>
      <c r="L413">
        <v>5410410000000</v>
      </c>
      <c r="M413">
        <v>1.79</v>
      </c>
      <c r="N413">
        <v>4</v>
      </c>
      <c r="O413">
        <v>417303000000</v>
      </c>
      <c r="P413">
        <v>1.2561887169999999</v>
      </c>
      <c r="Q413">
        <v>22.75014595</v>
      </c>
      <c r="R413">
        <v>7590368300</v>
      </c>
      <c r="S413">
        <v>3966280000000</v>
      </c>
      <c r="T413">
        <v>2978410000000</v>
      </c>
      <c r="U413">
        <v>987872000000</v>
      </c>
      <c r="V413">
        <v>22.091696812474741</v>
      </c>
      <c r="W413">
        <v>301.5</v>
      </c>
      <c r="X413">
        <v>52.14</v>
      </c>
      <c r="Y413">
        <v>11.28</v>
      </c>
      <c r="Z413">
        <v>33.62763597</v>
      </c>
      <c r="AA413">
        <v>0</v>
      </c>
      <c r="AB413" s="2">
        <v>44469</v>
      </c>
      <c r="AC413">
        <v>33050</v>
      </c>
      <c r="AD413">
        <f t="shared" si="47"/>
        <v>137.5</v>
      </c>
      <c r="AE413">
        <v>550</v>
      </c>
      <c r="AF413">
        <f t="shared" si="48"/>
        <v>0.41603630862329805</v>
      </c>
      <c r="AG413">
        <v>29820.534210788221</v>
      </c>
      <c r="AH413">
        <v>29170.2421875</v>
      </c>
      <c r="AI413">
        <v>29820.534210788221</v>
      </c>
      <c r="AJ413">
        <v>29123.792757265132</v>
      </c>
      <c r="AK413">
        <v>29356.041015625</v>
      </c>
      <c r="AL413">
        <v>29356.041015625</v>
      </c>
      <c r="AM413">
        <v>29634.737607545489</v>
      </c>
      <c r="AN413">
        <v>29123.79385569126</v>
      </c>
      <c r="AO413">
        <v>28984.445770602219</v>
      </c>
      <c r="AP413">
        <v>29309.591796875</v>
      </c>
      <c r="AQ413">
        <v>29913.434417095879</v>
      </c>
      <c r="AR413">
        <v>28891.546905952851</v>
      </c>
      <c r="AS413">
        <v>29077.34438954655</v>
      </c>
      <c r="AT413">
        <v>28937.99609375</v>
      </c>
      <c r="AU413">
        <v>29170.24325341091</v>
      </c>
      <c r="AV413">
        <v>28798.64779795345</v>
      </c>
      <c r="AW413">
        <v>1</v>
      </c>
      <c r="AX413">
        <v>-464.49319516322072</v>
      </c>
      <c r="AY413">
        <v>-46.44921875</v>
      </c>
      <c r="AZ413">
        <v>-46.449676852218538</v>
      </c>
      <c r="BA413">
        <v>-464.49319516322072</v>
      </c>
      <c r="BB413">
        <v>29218.541015625</v>
      </c>
      <c r="BC413">
        <v>29820.534210788221</v>
      </c>
      <c r="BD413">
        <v>-2.0187203586226721E-2</v>
      </c>
      <c r="BE413">
        <v>2.0187203586226721E-2</v>
      </c>
      <c r="BF413">
        <f t="shared" si="42"/>
        <v>-0.14385494720493763</v>
      </c>
      <c r="BG413">
        <f t="shared" si="43"/>
        <v>696.74145352308915</v>
      </c>
      <c r="BH413">
        <f t="shared" si="44"/>
        <v>696.74145352308915</v>
      </c>
      <c r="BI413">
        <f t="shared" si="45"/>
        <v>1021.887511143028</v>
      </c>
      <c r="BJ413">
        <f t="shared" si="46"/>
        <v>1114.7866191424291</v>
      </c>
    </row>
    <row r="414" spans="1:62">
      <c r="A414">
        <v>415</v>
      </c>
      <c r="B414">
        <v>2020</v>
      </c>
      <c r="C414" t="s">
        <v>116</v>
      </c>
      <c r="D414">
        <v>2022</v>
      </c>
      <c r="E414" t="s">
        <v>55</v>
      </c>
      <c r="F414" t="s">
        <v>64</v>
      </c>
      <c r="G414">
        <v>4.548</v>
      </c>
      <c r="H414">
        <v>0.80381092399999998</v>
      </c>
      <c r="I414">
        <v>310968000000</v>
      </c>
      <c r="J414">
        <v>12.89</v>
      </c>
      <c r="K414">
        <v>4.6100000000000003</v>
      </c>
      <c r="L414">
        <v>5659920000000</v>
      </c>
      <c r="M414">
        <v>1.68</v>
      </c>
      <c r="N414">
        <v>4</v>
      </c>
      <c r="O414">
        <v>276519000000</v>
      </c>
      <c r="P414">
        <v>0.88921924200000002</v>
      </c>
      <c r="Q414">
        <v>22.75014595</v>
      </c>
      <c r="R414">
        <v>7590368300</v>
      </c>
      <c r="S414">
        <v>4477490000000</v>
      </c>
      <c r="T414">
        <v>3322540000000</v>
      </c>
      <c r="U414">
        <v>1154950000000</v>
      </c>
      <c r="V414">
        <v>16.912919892455701</v>
      </c>
      <c r="W414">
        <v>287.68</v>
      </c>
      <c r="X414">
        <v>52.14</v>
      </c>
      <c r="Y414">
        <v>9.57</v>
      </c>
      <c r="Z414">
        <v>26.924801939999998</v>
      </c>
      <c r="AA414">
        <v>0</v>
      </c>
      <c r="AB414" s="2">
        <v>44834</v>
      </c>
      <c r="AC414">
        <v>21900</v>
      </c>
      <c r="AD414">
        <f t="shared" si="47"/>
        <v>137.5</v>
      </c>
      <c r="AE414">
        <v>550</v>
      </c>
      <c r="AF414">
        <f t="shared" si="48"/>
        <v>0.62785388127853881</v>
      </c>
      <c r="AG414">
        <v>21368.238586956519</v>
      </c>
      <c r="AH414">
        <v>21746.4375</v>
      </c>
      <c r="AI414">
        <v>21746.4375</v>
      </c>
      <c r="AJ414">
        <v>21368.238586956519</v>
      </c>
      <c r="AK414">
        <v>21320.965503358009</v>
      </c>
      <c r="AL414">
        <v>21557.33984375</v>
      </c>
      <c r="AM414">
        <v>21699.1644479852</v>
      </c>
      <c r="AN414">
        <v>21226.415767201212</v>
      </c>
      <c r="AO414">
        <v>21462.789443597561</v>
      </c>
      <c r="AP414">
        <v>21320.96484375</v>
      </c>
      <c r="AQ414">
        <v>21462.789443597561</v>
      </c>
      <c r="AR414">
        <v>21179.140243902439</v>
      </c>
      <c r="AS414">
        <v>21462.791143558949</v>
      </c>
      <c r="AT414">
        <v>21651.890625</v>
      </c>
      <c r="AU414">
        <v>21746.440365720529</v>
      </c>
      <c r="AV414">
        <v>21415.516273198689</v>
      </c>
      <c r="AW414">
        <v>1</v>
      </c>
      <c r="AX414">
        <v>189.1012567934813</v>
      </c>
      <c r="AY414">
        <v>-6.5960800930042751E-4</v>
      </c>
      <c r="AZ414">
        <v>189.1011814024387</v>
      </c>
      <c r="BA414">
        <v>189.1012567934813</v>
      </c>
      <c r="BB414">
        <v>21419.83984375</v>
      </c>
      <c r="BC414">
        <v>21368.238586956519</v>
      </c>
      <c r="BD414">
        <v>2.4148577611342969E-3</v>
      </c>
      <c r="BE414">
        <v>2.4148577611342969E-3</v>
      </c>
      <c r="BF414">
        <f t="shared" si="42"/>
        <v>-0.19618826619378268</v>
      </c>
      <c r="BG414">
        <f t="shared" si="43"/>
        <v>378.1989130434813</v>
      </c>
      <c r="BH414">
        <f t="shared" si="44"/>
        <v>520.02173279878843</v>
      </c>
      <c r="BI414">
        <f t="shared" si="45"/>
        <v>567.29725609756133</v>
      </c>
      <c r="BJ414">
        <f t="shared" si="46"/>
        <v>567.3001218180907</v>
      </c>
    </row>
    <row r="415" spans="1:62">
      <c r="A415">
        <v>416</v>
      </c>
      <c r="B415">
        <v>2020</v>
      </c>
      <c r="C415" t="s">
        <v>116</v>
      </c>
      <c r="D415">
        <v>2023</v>
      </c>
      <c r="E415" t="s">
        <v>55</v>
      </c>
      <c r="F415" t="s">
        <v>64</v>
      </c>
      <c r="G415">
        <v>49.33</v>
      </c>
      <c r="H415">
        <v>0.791484093</v>
      </c>
      <c r="I415">
        <v>102927000000</v>
      </c>
      <c r="J415">
        <v>16.84</v>
      </c>
      <c r="K415">
        <v>4.1399999999999997</v>
      </c>
      <c r="L415">
        <v>5894230000000</v>
      </c>
      <c r="M415">
        <v>1.94</v>
      </c>
      <c r="N415">
        <v>4</v>
      </c>
      <c r="O415">
        <v>219700000000</v>
      </c>
      <c r="P415">
        <v>2.1345207030000002</v>
      </c>
      <c r="Q415">
        <v>22.75014595</v>
      </c>
      <c r="R415">
        <v>7590368300</v>
      </c>
      <c r="S415">
        <v>5231420000000</v>
      </c>
      <c r="T415">
        <v>3920890000000</v>
      </c>
      <c r="U415">
        <v>1310530000000</v>
      </c>
      <c r="V415">
        <v>13.470713017879561</v>
      </c>
      <c r="W415">
        <v>299.18</v>
      </c>
      <c r="X415">
        <v>52.14</v>
      </c>
      <c r="Y415">
        <v>8.11</v>
      </c>
      <c r="Z415">
        <v>7.8538453910000001</v>
      </c>
      <c r="AA415">
        <v>0</v>
      </c>
      <c r="AB415" s="2">
        <v>45199</v>
      </c>
      <c r="AC415">
        <v>17400</v>
      </c>
      <c r="AD415">
        <f t="shared" si="47"/>
        <v>137.5</v>
      </c>
      <c r="AE415">
        <v>550</v>
      </c>
      <c r="AF415">
        <f t="shared" si="48"/>
        <v>0.79022988505747127</v>
      </c>
      <c r="AG415">
        <v>17410</v>
      </c>
      <c r="AH415">
        <v>17390</v>
      </c>
      <c r="AI415">
        <v>17530</v>
      </c>
      <c r="AJ415">
        <v>17130</v>
      </c>
      <c r="AK415">
        <v>17019.373219373221</v>
      </c>
      <c r="AL415">
        <v>17000</v>
      </c>
      <c r="AM415">
        <v>17048.433048433049</v>
      </c>
      <c r="AN415">
        <v>16932.193732193729</v>
      </c>
      <c r="AO415">
        <v>16990.313218109699</v>
      </c>
      <c r="AP415">
        <v>17019.373046875</v>
      </c>
      <c r="AQ415">
        <v>17029.059656463429</v>
      </c>
      <c r="AR415">
        <v>16932.193560579111</v>
      </c>
      <c r="AS415">
        <v>17019.372327537061</v>
      </c>
      <c r="AT415">
        <v>16990.3125</v>
      </c>
      <c r="AU415">
        <v>17135.611637685291</v>
      </c>
      <c r="AV415">
        <v>16835.326753135691</v>
      </c>
      <c r="AW415">
        <v>1</v>
      </c>
      <c r="AX415">
        <v>-410</v>
      </c>
      <c r="AY415">
        <v>-1.7249822121812031E-4</v>
      </c>
      <c r="AZ415">
        <v>-7.1810969893704168E-4</v>
      </c>
      <c r="BA415">
        <v>-410</v>
      </c>
      <c r="BB415">
        <v>16862.5</v>
      </c>
      <c r="BC415">
        <v>17410</v>
      </c>
      <c r="BD415">
        <v>-3.1447443997702468E-2</v>
      </c>
      <c r="BE415">
        <v>3.1447443997702468E-2</v>
      </c>
      <c r="BF415">
        <f t="shared" si="42"/>
        <v>-0.20851508768173843</v>
      </c>
      <c r="BG415">
        <f t="shared" si="43"/>
        <v>400</v>
      </c>
      <c r="BH415">
        <f t="shared" si="44"/>
        <v>597.80626780627063</v>
      </c>
      <c r="BI415">
        <f t="shared" si="45"/>
        <v>597.80643942088864</v>
      </c>
      <c r="BJ415">
        <f t="shared" si="46"/>
        <v>694.67324686430948</v>
      </c>
    </row>
    <row r="416" spans="1:62">
      <c r="A416">
        <v>417</v>
      </c>
      <c r="B416">
        <v>2020</v>
      </c>
      <c r="C416" t="s">
        <v>116</v>
      </c>
      <c r="D416">
        <v>2024</v>
      </c>
      <c r="E416" t="s">
        <v>55</v>
      </c>
      <c r="F416" t="s">
        <v>64</v>
      </c>
      <c r="J416">
        <v>22.17</v>
      </c>
      <c r="K416">
        <v>-23.91</v>
      </c>
      <c r="L416">
        <v>4485200000000</v>
      </c>
      <c r="N416">
        <v>4</v>
      </c>
      <c r="P416">
        <v>22.59</v>
      </c>
      <c r="S416">
        <v>6391400000000</v>
      </c>
      <c r="T416">
        <v>4760600000000</v>
      </c>
      <c r="U416">
        <v>1630800000000</v>
      </c>
      <c r="V416">
        <v>24.438204390590069</v>
      </c>
      <c r="W416">
        <v>22.54989119</v>
      </c>
      <c r="X416">
        <v>52.14</v>
      </c>
      <c r="Y416">
        <v>4.84</v>
      </c>
      <c r="Z416">
        <v>114.2605585</v>
      </c>
      <c r="AA416">
        <v>0</v>
      </c>
      <c r="AB416" s="2">
        <v>45565</v>
      </c>
      <c r="AC416">
        <v>14030</v>
      </c>
      <c r="AD416">
        <f t="shared" si="47"/>
        <v>137.5</v>
      </c>
      <c r="AE416">
        <v>550</v>
      </c>
      <c r="AF416">
        <f t="shared" si="48"/>
        <v>0.98004276550249469</v>
      </c>
      <c r="AG416">
        <v>14400</v>
      </c>
      <c r="AH416">
        <v>13950</v>
      </c>
      <c r="AI416">
        <v>14400</v>
      </c>
      <c r="AJ416">
        <v>13900</v>
      </c>
      <c r="AK416">
        <v>14730</v>
      </c>
      <c r="AL416">
        <v>14650</v>
      </c>
      <c r="AM416">
        <v>14850</v>
      </c>
      <c r="AN416">
        <v>14620</v>
      </c>
      <c r="AO416">
        <v>14520</v>
      </c>
      <c r="AP416">
        <v>14700</v>
      </c>
      <c r="AQ416">
        <v>14800</v>
      </c>
      <c r="AR416">
        <v>14400</v>
      </c>
      <c r="AS416">
        <v>14270</v>
      </c>
      <c r="AT416">
        <v>14520</v>
      </c>
      <c r="AU416">
        <v>14730</v>
      </c>
      <c r="AV416">
        <v>14270</v>
      </c>
      <c r="AW416">
        <v>0</v>
      </c>
      <c r="AX416">
        <v>250</v>
      </c>
      <c r="AY416">
        <v>-30</v>
      </c>
      <c r="AZ416">
        <v>0</v>
      </c>
      <c r="BA416">
        <v>-30</v>
      </c>
      <c r="BB416">
        <v>14562.5</v>
      </c>
      <c r="BC416">
        <v>14730</v>
      </c>
      <c r="BD416">
        <v>-1.137135098438561E-2</v>
      </c>
      <c r="BE416">
        <v>1.137135098438561E-2</v>
      </c>
      <c r="BF416">
        <f t="shared" si="42"/>
        <v>-0.25515536502174796</v>
      </c>
      <c r="BG416">
        <f t="shared" si="43"/>
        <v>500</v>
      </c>
      <c r="BH416">
        <f t="shared" si="44"/>
        <v>950</v>
      </c>
      <c r="BI416">
        <f t="shared" si="45"/>
        <v>950</v>
      </c>
      <c r="BJ416">
        <f t="shared" si="46"/>
        <v>950</v>
      </c>
    </row>
    <row r="417" spans="1:62">
      <c r="A417">
        <v>418</v>
      </c>
      <c r="B417">
        <v>2030</v>
      </c>
      <c r="C417" t="s">
        <v>117</v>
      </c>
      <c r="D417">
        <v>2016</v>
      </c>
      <c r="E417" t="s">
        <v>55</v>
      </c>
      <c r="F417" t="s">
        <v>56</v>
      </c>
      <c r="G417">
        <v>4.2210000000000001</v>
      </c>
      <c r="H417">
        <v>0.41435286799999999</v>
      </c>
      <c r="I417">
        <v>86116185660</v>
      </c>
      <c r="J417">
        <v>7.15</v>
      </c>
      <c r="K417">
        <v>4.12</v>
      </c>
      <c r="L417">
        <v>1095270000000</v>
      </c>
      <c r="M417">
        <v>1.48</v>
      </c>
      <c r="N417">
        <v>1</v>
      </c>
      <c r="O417">
        <v>225675000000</v>
      </c>
      <c r="P417">
        <v>2.620592985</v>
      </c>
      <c r="Q417">
        <v>21.771361370000001</v>
      </c>
      <c r="R417">
        <v>2852214000</v>
      </c>
      <c r="S417">
        <v>1706510000000</v>
      </c>
      <c r="T417">
        <v>481423000000</v>
      </c>
      <c r="U417">
        <v>1225090000000</v>
      </c>
      <c r="V417">
        <v>-4.759735536</v>
      </c>
      <c r="W417">
        <v>39.299999999999997</v>
      </c>
      <c r="X417">
        <v>0</v>
      </c>
      <c r="Y417">
        <v>7.76</v>
      </c>
      <c r="Z417">
        <v>7.0293762629999996</v>
      </c>
      <c r="AA417">
        <v>0</v>
      </c>
      <c r="AB417" s="2">
        <v>42369</v>
      </c>
      <c r="AC417">
        <v>103000</v>
      </c>
      <c r="AD417">
        <f t="shared" si="47"/>
        <v>1500</v>
      </c>
      <c r="AE417">
        <v>1500</v>
      </c>
      <c r="AF417">
        <f t="shared" si="48"/>
        <v>1.4563106796116505</v>
      </c>
      <c r="AG417">
        <v>87473.0078125</v>
      </c>
      <c r="AH417">
        <v>87473.0078125</v>
      </c>
      <c r="AI417">
        <v>88318.157646437205</v>
      </c>
      <c r="AJ417">
        <v>86627.85797856281</v>
      </c>
      <c r="AK417">
        <v>88318.157646437205</v>
      </c>
      <c r="AL417">
        <v>87473.0078125</v>
      </c>
      <c r="AM417">
        <v>88318.157646437205</v>
      </c>
      <c r="AN417">
        <v>86205.283061594208</v>
      </c>
      <c r="AO417">
        <v>87895.578125</v>
      </c>
      <c r="AP417">
        <v>87895.578125</v>
      </c>
      <c r="AQ417">
        <v>88318.153019831734</v>
      </c>
      <c r="AR417">
        <v>87050.428335336546</v>
      </c>
      <c r="AS417">
        <v>88740.727914663468</v>
      </c>
      <c r="AT417">
        <v>87895.578125</v>
      </c>
      <c r="AU417">
        <v>90431.02749399039</v>
      </c>
      <c r="AV417">
        <v>86627.853440504812</v>
      </c>
      <c r="AW417">
        <v>1</v>
      </c>
      <c r="AX417">
        <v>0</v>
      </c>
      <c r="AY417">
        <v>-422.57952143720468</v>
      </c>
      <c r="AZ417">
        <v>0</v>
      </c>
      <c r="BA417">
        <v>0</v>
      </c>
      <c r="BB417">
        <v>85973.0078125</v>
      </c>
      <c r="BC417">
        <v>87473.0078125</v>
      </c>
      <c r="BD417">
        <v>-1.714814704000207E-2</v>
      </c>
      <c r="BE417">
        <v>1.714814704000207E-2</v>
      </c>
      <c r="BF417">
        <f t="shared" si="42"/>
        <v>-0.58564848726347929</v>
      </c>
      <c r="BG417">
        <f t="shared" si="43"/>
        <v>1690.2996678743948</v>
      </c>
      <c r="BH417">
        <f t="shared" si="44"/>
        <v>2112.8745848429971</v>
      </c>
      <c r="BI417">
        <f t="shared" si="45"/>
        <v>2112.8745848429971</v>
      </c>
      <c r="BJ417">
        <f t="shared" si="46"/>
        <v>4225.7444323961827</v>
      </c>
    </row>
    <row r="418" spans="1:62">
      <c r="A418">
        <v>419</v>
      </c>
      <c r="B418">
        <v>2030</v>
      </c>
      <c r="C418" t="s">
        <v>117</v>
      </c>
      <c r="D418">
        <v>2017</v>
      </c>
      <c r="E418" t="s">
        <v>55</v>
      </c>
      <c r="F418" t="s">
        <v>56</v>
      </c>
      <c r="G418">
        <v>3.8809999999999998</v>
      </c>
      <c r="H418">
        <v>0.44283748699999997</v>
      </c>
      <c r="I418">
        <v>64147138412</v>
      </c>
      <c r="J418">
        <v>6.44</v>
      </c>
      <c r="K418">
        <v>9.36</v>
      </c>
      <c r="L418">
        <v>1197760000000</v>
      </c>
      <c r="M418">
        <v>1.34</v>
      </c>
      <c r="N418">
        <v>1</v>
      </c>
      <c r="O418">
        <v>250872000000</v>
      </c>
      <c r="P418">
        <v>3.9108875969999999</v>
      </c>
      <c r="Q418">
        <v>21.771361370000001</v>
      </c>
      <c r="R418">
        <v>2852214000</v>
      </c>
      <c r="S418">
        <v>1816400000000</v>
      </c>
      <c r="T418">
        <v>553499000000</v>
      </c>
      <c r="U418">
        <v>1262900000000</v>
      </c>
      <c r="V418">
        <v>3.0863038633896291</v>
      </c>
      <c r="W418">
        <v>43.83</v>
      </c>
      <c r="X418">
        <v>43.07</v>
      </c>
      <c r="Y418">
        <v>7.6</v>
      </c>
      <c r="Z418">
        <v>5.0793521589999999</v>
      </c>
      <c r="AA418">
        <v>0</v>
      </c>
      <c r="AB418" s="2">
        <v>42735</v>
      </c>
      <c r="AC418">
        <v>114500</v>
      </c>
      <c r="AD418">
        <f t="shared" si="47"/>
        <v>1500</v>
      </c>
      <c r="AE418">
        <v>1500</v>
      </c>
      <c r="AF418">
        <f t="shared" si="48"/>
        <v>1.3100436681222707</v>
      </c>
      <c r="AG418">
        <v>104206.5925732218</v>
      </c>
      <c r="AH418">
        <v>103772.3984375</v>
      </c>
      <c r="AI418">
        <v>104206.5925732218</v>
      </c>
      <c r="AJ418">
        <v>101601.42775889119</v>
      </c>
      <c r="AK418">
        <v>103766.984504668</v>
      </c>
      <c r="AL418">
        <v>103338.1953125</v>
      </c>
      <c r="AM418">
        <v>104624.5628890041</v>
      </c>
      <c r="AN418">
        <v>102051.8277359958</v>
      </c>
      <c r="AO418">
        <v>105910.954254907</v>
      </c>
      <c r="AP418">
        <v>103767.0078125</v>
      </c>
      <c r="AQ418">
        <v>105910.954254907</v>
      </c>
      <c r="AR418">
        <v>102051.8506585744</v>
      </c>
      <c r="AS418">
        <v>101623.061370093</v>
      </c>
      <c r="AT418">
        <v>103767.0078125</v>
      </c>
      <c r="AU418">
        <v>103767.0078125</v>
      </c>
      <c r="AV418">
        <v>100765.4827931302</v>
      </c>
      <c r="AW418">
        <v>1</v>
      </c>
      <c r="AX418">
        <v>-868.39726072180201</v>
      </c>
      <c r="AY418">
        <v>2.3307832001592029E-2</v>
      </c>
      <c r="AZ418">
        <v>-2143.9464424070029</v>
      </c>
      <c r="BA418">
        <v>-868.39726072180201</v>
      </c>
      <c r="BB418">
        <v>101838.1953125</v>
      </c>
      <c r="BC418">
        <v>104206.5925732218</v>
      </c>
      <c r="BD418">
        <v>-2.272790235471546E-2</v>
      </c>
      <c r="BE418">
        <v>2.272790235471546E-2</v>
      </c>
      <c r="BF418">
        <f t="shared" si="42"/>
        <v>-0.55716141818982601</v>
      </c>
      <c r="BG418">
        <f t="shared" si="43"/>
        <v>2605.1648143306084</v>
      </c>
      <c r="BH418">
        <f t="shared" si="44"/>
        <v>3023.1351301129034</v>
      </c>
      <c r="BI418">
        <f t="shared" si="45"/>
        <v>4309.5264960158092</v>
      </c>
      <c r="BJ418">
        <f t="shared" si="46"/>
        <v>5145.4714617768041</v>
      </c>
    </row>
    <row r="419" spans="1:62">
      <c r="A419">
        <v>420</v>
      </c>
      <c r="B419">
        <v>2030</v>
      </c>
      <c r="C419" t="s">
        <v>117</v>
      </c>
      <c r="D419">
        <v>2018</v>
      </c>
      <c r="E419" t="s">
        <v>55</v>
      </c>
      <c r="F419" t="s">
        <v>56</v>
      </c>
      <c r="G419">
        <v>3.3210000000000002</v>
      </c>
      <c r="H419">
        <v>0.59994896099999995</v>
      </c>
      <c r="I419">
        <v>183652000000</v>
      </c>
      <c r="J419">
        <v>56.37</v>
      </c>
      <c r="K419">
        <v>35.89</v>
      </c>
      <c r="L419">
        <v>1627630000000</v>
      </c>
      <c r="M419">
        <v>2.71</v>
      </c>
      <c r="N419">
        <v>1</v>
      </c>
      <c r="O419">
        <v>247586000000</v>
      </c>
      <c r="P419">
        <v>1.348124235</v>
      </c>
      <c r="Q419">
        <v>21.925512049999998</v>
      </c>
      <c r="R419">
        <v>3327583000</v>
      </c>
      <c r="S419">
        <v>2840280000000</v>
      </c>
      <c r="T419">
        <v>1456440000000</v>
      </c>
      <c r="U419">
        <v>1383840000000</v>
      </c>
      <c r="V419">
        <v>9.5763718425845283</v>
      </c>
      <c r="W419">
        <v>105.25</v>
      </c>
      <c r="X419">
        <v>43.07</v>
      </c>
      <c r="Y419">
        <v>6.38</v>
      </c>
      <c r="Z419">
        <v>13.27118742</v>
      </c>
      <c r="AA419">
        <v>0</v>
      </c>
      <c r="AB419" s="2">
        <v>43100</v>
      </c>
      <c r="AC419">
        <v>113000</v>
      </c>
      <c r="AD419">
        <f t="shared" si="47"/>
        <v>1750</v>
      </c>
      <c r="AE419">
        <v>1750</v>
      </c>
      <c r="AF419">
        <f t="shared" si="48"/>
        <v>1.5486725663716814</v>
      </c>
      <c r="AG419">
        <v>99237.359133019912</v>
      </c>
      <c r="AH419">
        <v>99678.4140625</v>
      </c>
      <c r="AI419">
        <v>100119.4689919801</v>
      </c>
      <c r="AJ419">
        <v>98355.249274059737</v>
      </c>
      <c r="AK419">
        <v>97693.671875</v>
      </c>
      <c r="AL419">
        <v>97693.671875</v>
      </c>
      <c r="AM419">
        <v>98996.254166666666</v>
      </c>
      <c r="AN419">
        <v>95956.895486111112</v>
      </c>
      <c r="AO419">
        <v>99430.4609375</v>
      </c>
      <c r="AP419">
        <v>99430.4609375</v>
      </c>
      <c r="AQ419">
        <v>100298.849242631</v>
      </c>
      <c r="AR419">
        <v>96825.296022106995</v>
      </c>
      <c r="AS419">
        <v>98127.87847980349</v>
      </c>
      <c r="AT419">
        <v>99430.4609375</v>
      </c>
      <c r="AU419">
        <v>99864.655090065513</v>
      </c>
      <c r="AV419">
        <v>96391.101869541482</v>
      </c>
      <c r="AW419">
        <v>1</v>
      </c>
      <c r="AX419">
        <v>-1543.687258019912</v>
      </c>
      <c r="AY419">
        <v>1736.7890625</v>
      </c>
      <c r="AZ419">
        <v>0</v>
      </c>
      <c r="BA419">
        <v>-1543.687258019912</v>
      </c>
      <c r="BB419">
        <v>95943.671875</v>
      </c>
      <c r="BC419">
        <v>99237.359133019912</v>
      </c>
      <c r="BD419">
        <v>-3.318999303079985E-2</v>
      </c>
      <c r="BE419">
        <v>3.318999303079985E-2</v>
      </c>
      <c r="BF419">
        <f t="shared" si="42"/>
        <v>-0.40004999507090849</v>
      </c>
      <c r="BG419">
        <f t="shared" si="43"/>
        <v>1764.2197179203649</v>
      </c>
      <c r="BH419">
        <f t="shared" si="44"/>
        <v>4162.5735058689897</v>
      </c>
      <c r="BI419">
        <f t="shared" si="45"/>
        <v>4341.9537565198843</v>
      </c>
      <c r="BJ419">
        <f t="shared" si="46"/>
        <v>4341.9537565198843</v>
      </c>
    </row>
    <row r="420" spans="1:62">
      <c r="A420">
        <v>421</v>
      </c>
      <c r="B420">
        <v>2030</v>
      </c>
      <c r="C420" t="s">
        <v>117</v>
      </c>
      <c r="D420">
        <v>2019</v>
      </c>
      <c r="E420" t="s">
        <v>55</v>
      </c>
      <c r="F420" t="s">
        <v>56</v>
      </c>
      <c r="G420">
        <v>3.5209999999999999</v>
      </c>
      <c r="H420">
        <v>0.56983697799999999</v>
      </c>
      <c r="I420">
        <v>158121000000</v>
      </c>
      <c r="J420">
        <v>1.03</v>
      </c>
      <c r="K420">
        <v>-5.23</v>
      </c>
      <c r="L420">
        <v>1542430000000</v>
      </c>
      <c r="M420">
        <v>2.64</v>
      </c>
      <c r="N420">
        <v>1</v>
      </c>
      <c r="O420">
        <v>226771000000</v>
      </c>
      <c r="P420">
        <v>1.4341610789999999</v>
      </c>
      <c r="Q420">
        <v>21.925512049999998</v>
      </c>
      <c r="R420">
        <v>3327583000</v>
      </c>
      <c r="S420">
        <v>2869490000000</v>
      </c>
      <c r="T420">
        <v>1408370000000</v>
      </c>
      <c r="U420">
        <v>1461120000000</v>
      </c>
      <c r="V420">
        <v>5.5844606312868539</v>
      </c>
      <c r="W420">
        <v>96.39</v>
      </c>
      <c r="X420">
        <v>43.07</v>
      </c>
      <c r="Y420">
        <v>5.25</v>
      </c>
      <c r="Z420">
        <v>10.821903750000001</v>
      </c>
      <c r="AA420">
        <v>0</v>
      </c>
      <c r="AB420" s="2">
        <v>43465</v>
      </c>
      <c r="AC420">
        <v>103500</v>
      </c>
      <c r="AD420">
        <f t="shared" si="47"/>
        <v>1750</v>
      </c>
      <c r="AE420">
        <v>1750</v>
      </c>
      <c r="AF420">
        <f t="shared" si="48"/>
        <v>1.6908212560386473</v>
      </c>
      <c r="AG420">
        <v>92412.349486714971</v>
      </c>
      <c r="AH420">
        <v>92860.953125</v>
      </c>
      <c r="AI420">
        <v>93309.556763285014</v>
      </c>
      <c r="AJ420">
        <v>92412.349486714971</v>
      </c>
      <c r="AK420">
        <v>91739.4375</v>
      </c>
      <c r="AL420">
        <v>91739.4375</v>
      </c>
      <c r="AM420">
        <v>92180.49248798078</v>
      </c>
      <c r="AN420">
        <v>90416.272536057702</v>
      </c>
      <c r="AO420">
        <v>90857.327524038468</v>
      </c>
      <c r="AP420">
        <v>91739.4375</v>
      </c>
      <c r="AQ420">
        <v>91739.4375</v>
      </c>
      <c r="AR420">
        <v>90857.327524038468</v>
      </c>
      <c r="AS420">
        <v>91739.4375</v>
      </c>
      <c r="AT420">
        <v>91739.4375</v>
      </c>
      <c r="AU420">
        <v>91739.4375</v>
      </c>
      <c r="AV420">
        <v>90857.327524038468</v>
      </c>
      <c r="AW420">
        <v>0</v>
      </c>
      <c r="AX420">
        <v>-672.91198671497114</v>
      </c>
      <c r="AY420">
        <v>0</v>
      </c>
      <c r="AZ420">
        <v>882.10997596153175</v>
      </c>
      <c r="BA420">
        <v>0</v>
      </c>
      <c r="BB420">
        <v>89989.4375</v>
      </c>
      <c r="BC420">
        <v>91739.4375</v>
      </c>
      <c r="BD420">
        <v>-1.90757655343156E-2</v>
      </c>
      <c r="BE420">
        <v>1.90757655343156E-2</v>
      </c>
      <c r="BF420">
        <f t="shared" si="42"/>
        <v>-0.43016319973235662</v>
      </c>
      <c r="BG420">
        <f t="shared" si="43"/>
        <v>897.20727657004318</v>
      </c>
      <c r="BH420">
        <f t="shared" si="44"/>
        <v>2893.2842272273119</v>
      </c>
      <c r="BI420">
        <f t="shared" si="45"/>
        <v>2893.2842272273119</v>
      </c>
      <c r="BJ420">
        <f t="shared" si="46"/>
        <v>2893.2842272273119</v>
      </c>
    </row>
    <row r="421" spans="1:62">
      <c r="A421">
        <v>422</v>
      </c>
      <c r="B421">
        <v>2030</v>
      </c>
      <c r="C421" t="s">
        <v>117</v>
      </c>
      <c r="D421">
        <v>2020</v>
      </c>
      <c r="E421" t="s">
        <v>55</v>
      </c>
      <c r="F421" t="s">
        <v>56</v>
      </c>
      <c r="G421">
        <v>4.46</v>
      </c>
      <c r="H421">
        <v>0.539619984</v>
      </c>
      <c r="I421">
        <v>146953000000</v>
      </c>
      <c r="J421">
        <v>0.63</v>
      </c>
      <c r="K421">
        <v>-0.99</v>
      </c>
      <c r="L421">
        <v>1527140000000</v>
      </c>
      <c r="M421">
        <v>2.3199999999999998</v>
      </c>
      <c r="N421">
        <v>1</v>
      </c>
      <c r="O421">
        <v>198288000000</v>
      </c>
      <c r="P421">
        <v>1.349327145</v>
      </c>
      <c r="Q421">
        <v>22.031437560000001</v>
      </c>
      <c r="R421">
        <v>3699404000</v>
      </c>
      <c r="S421">
        <v>2887530000000</v>
      </c>
      <c r="T421">
        <v>1359880000000</v>
      </c>
      <c r="U421">
        <v>1527650000000</v>
      </c>
      <c r="V421">
        <v>4.5533563293911516</v>
      </c>
      <c r="W421">
        <v>89.02</v>
      </c>
      <c r="X421">
        <v>43.07</v>
      </c>
      <c r="Y421">
        <v>3.9</v>
      </c>
      <c r="Z421">
        <v>9.6195463619999995</v>
      </c>
      <c r="AA421">
        <v>0</v>
      </c>
      <c r="AB421" s="2">
        <v>43830</v>
      </c>
      <c r="AC421">
        <v>90500</v>
      </c>
      <c r="AD421">
        <f t="shared" si="47"/>
        <v>2000</v>
      </c>
      <c r="AE421">
        <v>2000</v>
      </c>
      <c r="AF421">
        <f t="shared" si="48"/>
        <v>2.2099447513812156</v>
      </c>
      <c r="AG421">
        <v>78415.919777445961</v>
      </c>
      <c r="AH421">
        <v>78864.5234375</v>
      </c>
      <c r="AI421">
        <v>80120.613685651304</v>
      </c>
      <c r="AJ421">
        <v>77877.595385381108</v>
      </c>
      <c r="AK421">
        <v>78774.796964387875</v>
      </c>
      <c r="AL421">
        <v>78415.9140625</v>
      </c>
      <c r="AM421">
        <v>79402.842042691656</v>
      </c>
      <c r="AN421">
        <v>77877.589709668187</v>
      </c>
      <c r="AO421">
        <v>80569.211382403184</v>
      </c>
      <c r="AP421">
        <v>78774.796875</v>
      </c>
      <c r="AQ421">
        <v>80569.211382403184</v>
      </c>
      <c r="AR421">
        <v>78774.796875</v>
      </c>
      <c r="AS421">
        <v>81017.8125</v>
      </c>
      <c r="AT421">
        <v>81017.8125</v>
      </c>
      <c r="AU421">
        <v>81017.8125</v>
      </c>
      <c r="AV421">
        <v>80300.046719269099</v>
      </c>
      <c r="AW421">
        <v>1</v>
      </c>
      <c r="AX421">
        <v>-5.7149459607899189E-3</v>
      </c>
      <c r="AY421">
        <v>-8.938787505030632E-5</v>
      </c>
      <c r="AZ421">
        <v>448.60111759681598</v>
      </c>
      <c r="BA421">
        <v>-5.7149459607899189E-3</v>
      </c>
      <c r="BB421">
        <v>76415.9140625</v>
      </c>
      <c r="BC421">
        <v>78415.919777445961</v>
      </c>
      <c r="BD421">
        <v>-2.5505097952331919E-2</v>
      </c>
      <c r="BE421">
        <v>2.5505097952331919E-2</v>
      </c>
      <c r="BF421">
        <f t="shared" si="42"/>
        <v>-0.46038032505289989</v>
      </c>
      <c r="BG421">
        <f t="shared" si="43"/>
        <v>2243.0183002701961</v>
      </c>
      <c r="BH421">
        <f t="shared" si="44"/>
        <v>2243.0239759831165</v>
      </c>
      <c r="BI421">
        <f t="shared" si="45"/>
        <v>2691.6216727349965</v>
      </c>
      <c r="BJ421">
        <f t="shared" si="46"/>
        <v>3140.2227903318126</v>
      </c>
    </row>
    <row r="422" spans="1:62">
      <c r="A422">
        <v>423</v>
      </c>
      <c r="B422">
        <v>2030</v>
      </c>
      <c r="C422" t="s">
        <v>117</v>
      </c>
      <c r="D422">
        <v>2021</v>
      </c>
      <c r="E422" t="s">
        <v>55</v>
      </c>
      <c r="F422" t="s">
        <v>56</v>
      </c>
      <c r="G422">
        <v>2.7570000000000001</v>
      </c>
      <c r="H422">
        <v>0.53912034799999997</v>
      </c>
      <c r="I422">
        <v>228866000000</v>
      </c>
      <c r="J422">
        <v>7.89</v>
      </c>
      <c r="K422">
        <v>20.91</v>
      </c>
      <c r="L422">
        <v>1846500000000</v>
      </c>
      <c r="M422">
        <v>2.69</v>
      </c>
      <c r="N422">
        <v>1</v>
      </c>
      <c r="O422">
        <v>280451000000</v>
      </c>
      <c r="P422">
        <v>1.225394213</v>
      </c>
      <c r="Q422">
        <v>22.436902669999998</v>
      </c>
      <c r="R422">
        <v>5549106000</v>
      </c>
      <c r="S422">
        <v>3115270000000</v>
      </c>
      <c r="T422">
        <v>1399050000000</v>
      </c>
      <c r="U422">
        <v>1716220000000</v>
      </c>
      <c r="V422">
        <v>12.34379602657677</v>
      </c>
      <c r="W422">
        <v>81.52</v>
      </c>
      <c r="X422">
        <v>42.97</v>
      </c>
      <c r="Y422">
        <v>5.52</v>
      </c>
      <c r="Z422">
        <v>13.335469809999999</v>
      </c>
      <c r="AA422">
        <v>0</v>
      </c>
      <c r="AB422" s="2">
        <v>44196</v>
      </c>
      <c r="AC422">
        <v>128000</v>
      </c>
      <c r="AD422">
        <f t="shared" si="47"/>
        <v>3000</v>
      </c>
      <c r="AE422">
        <v>3000</v>
      </c>
      <c r="AF422">
        <f t="shared" si="48"/>
        <v>2.34375</v>
      </c>
      <c r="AG422">
        <v>115147.003</v>
      </c>
      <c r="AH422">
        <v>114688.25</v>
      </c>
      <c r="AI422">
        <v>116064.50900000001</v>
      </c>
      <c r="AJ422">
        <v>113770.74400000001</v>
      </c>
      <c r="AK422">
        <v>113770.7487549801</v>
      </c>
      <c r="AL422">
        <v>115147.0078125</v>
      </c>
      <c r="AM422">
        <v>115605.76083167329</v>
      </c>
      <c r="AN422">
        <v>113311.99573580681</v>
      </c>
      <c r="AO422">
        <v>113770.7421875</v>
      </c>
      <c r="AP422">
        <v>113770.7421875</v>
      </c>
      <c r="AQ422">
        <v>114688.2481728831</v>
      </c>
      <c r="AR422">
        <v>112853.2362021169</v>
      </c>
      <c r="AS422">
        <v>115146.9962677125</v>
      </c>
      <c r="AT422">
        <v>113311.984375</v>
      </c>
      <c r="AU422">
        <v>115146.9962677125</v>
      </c>
      <c r="AV422">
        <v>112853.2314018219</v>
      </c>
      <c r="AW422">
        <v>1</v>
      </c>
      <c r="AX422">
        <v>4.8125000030267984E-3</v>
      </c>
      <c r="AY422">
        <v>-6.5674801007844508E-3</v>
      </c>
      <c r="AZ422">
        <v>-458.7578125</v>
      </c>
      <c r="BA422">
        <v>4.8125000030267984E-3</v>
      </c>
      <c r="BB422">
        <v>112147.0078125</v>
      </c>
      <c r="BC422">
        <v>115147.003</v>
      </c>
      <c r="BD422">
        <v>-2.6053610683206382E-2</v>
      </c>
      <c r="BE422">
        <v>2.6053610683206382E-2</v>
      </c>
      <c r="BF422">
        <f t="shared" si="42"/>
        <v>-0.46088107932859751</v>
      </c>
      <c r="BG422">
        <f t="shared" si="43"/>
        <v>2293.7649999999994</v>
      </c>
      <c r="BH422">
        <f t="shared" si="44"/>
        <v>2752.5132641931996</v>
      </c>
      <c r="BI422">
        <f t="shared" si="45"/>
        <v>3211.2727978831099</v>
      </c>
      <c r="BJ422">
        <f t="shared" si="46"/>
        <v>3211.2775981781015</v>
      </c>
    </row>
    <row r="423" spans="1:62">
      <c r="A423">
        <v>424</v>
      </c>
      <c r="B423">
        <v>2030</v>
      </c>
      <c r="C423" t="s">
        <v>117</v>
      </c>
      <c r="D423">
        <v>2022</v>
      </c>
      <c r="E423" t="s">
        <v>55</v>
      </c>
      <c r="F423" t="s">
        <v>59</v>
      </c>
      <c r="G423">
        <v>4.1109999999999998</v>
      </c>
      <c r="H423">
        <v>0.50456594600000004</v>
      </c>
      <c r="I423">
        <v>232578000000</v>
      </c>
      <c r="J423">
        <v>2.15</v>
      </c>
      <c r="K423">
        <v>12.23</v>
      </c>
      <c r="L423">
        <v>2072300000000</v>
      </c>
      <c r="M423">
        <v>1.06</v>
      </c>
      <c r="N423">
        <v>2</v>
      </c>
      <c r="O423">
        <v>288120000000</v>
      </c>
      <c r="P423">
        <v>1.2388087270000001</v>
      </c>
      <c r="Q423">
        <v>22.62852436</v>
      </c>
      <c r="R423">
        <v>6721145000</v>
      </c>
      <c r="S423">
        <v>3182380000000</v>
      </c>
      <c r="T423">
        <v>1317600000000</v>
      </c>
      <c r="U423">
        <v>1864780000000</v>
      </c>
      <c r="V423">
        <v>8.6562328838960045</v>
      </c>
      <c r="W423">
        <v>70.66</v>
      </c>
      <c r="X423">
        <v>42.96</v>
      </c>
      <c r="Y423">
        <v>4.13</v>
      </c>
      <c r="Z423">
        <v>12.47214149</v>
      </c>
      <c r="AA423">
        <v>0</v>
      </c>
      <c r="AB423" s="2">
        <v>44865</v>
      </c>
      <c r="AC423">
        <v>131500</v>
      </c>
      <c r="AD423">
        <f t="shared" si="47"/>
        <v>1875</v>
      </c>
      <c r="AE423">
        <v>3750</v>
      </c>
      <c r="AF423">
        <f t="shared" si="48"/>
        <v>1.4258555133079849</v>
      </c>
      <c r="AG423">
        <v>125090.61133555129</v>
      </c>
      <c r="AH423">
        <v>124146.53125</v>
      </c>
      <c r="AI423">
        <v>126506.7314638783</v>
      </c>
      <c r="AJ423">
        <v>124146.53125</v>
      </c>
      <c r="AK423">
        <v>126034.68653801311</v>
      </c>
      <c r="AL423">
        <v>126506.7265625</v>
      </c>
      <c r="AM423">
        <v>126506.7265625</v>
      </c>
      <c r="AN423">
        <v>123202.44639109141</v>
      </c>
      <c r="AO423">
        <v>127450.8066114739</v>
      </c>
      <c r="AP423">
        <v>126506.7265625</v>
      </c>
      <c r="AQ423">
        <v>127450.8066114739</v>
      </c>
      <c r="AR423">
        <v>125090.6064890392</v>
      </c>
      <c r="AS423">
        <v>124146.53782743571</v>
      </c>
      <c r="AT423">
        <v>128394.8984375</v>
      </c>
      <c r="AU423">
        <v>128866.9385052849</v>
      </c>
      <c r="AV423">
        <v>124146.53782743571</v>
      </c>
      <c r="AW423">
        <v>1</v>
      </c>
      <c r="AX423">
        <v>1416.115226948707</v>
      </c>
      <c r="AY423">
        <v>472.04002448689431</v>
      </c>
      <c r="AZ423">
        <v>944.09182602609508</v>
      </c>
      <c r="BA423">
        <v>1416.115226948707</v>
      </c>
      <c r="BB423">
        <v>124631.7265625</v>
      </c>
      <c r="BC423">
        <v>125090.61133555129</v>
      </c>
      <c r="BD423">
        <v>-3.6684189816640249E-3</v>
      </c>
      <c r="BE423">
        <v>3.6684189816640249E-3</v>
      </c>
      <c r="BF423">
        <f t="shared" si="42"/>
        <v>-0.49543423475512038</v>
      </c>
      <c r="BG423">
        <f t="shared" si="43"/>
        <v>2360.2002138782991</v>
      </c>
      <c r="BH423">
        <f t="shared" si="44"/>
        <v>3304.2850727868936</v>
      </c>
      <c r="BI423">
        <f t="shared" si="45"/>
        <v>4248.3602203824994</v>
      </c>
      <c r="BJ423">
        <f t="shared" si="46"/>
        <v>5664.4921141934901</v>
      </c>
    </row>
    <row r="424" spans="1:62">
      <c r="A424">
        <v>425</v>
      </c>
      <c r="B424">
        <v>2030</v>
      </c>
      <c r="C424" t="s">
        <v>117</v>
      </c>
      <c r="D424">
        <v>2023</v>
      </c>
      <c r="E424" t="s">
        <v>55</v>
      </c>
      <c r="F424" t="s">
        <v>59</v>
      </c>
      <c r="G424">
        <v>4.9089999999999998</v>
      </c>
      <c r="H424">
        <v>0.51692518899999995</v>
      </c>
      <c r="I424">
        <v>240395000000</v>
      </c>
      <c r="J424">
        <v>2.82</v>
      </c>
      <c r="K424">
        <v>2.1</v>
      </c>
      <c r="L424">
        <v>2115890000000</v>
      </c>
      <c r="M424">
        <v>1.07</v>
      </c>
      <c r="N424">
        <v>2</v>
      </c>
      <c r="O424">
        <v>399433000000</v>
      </c>
      <c r="P424">
        <v>1.661568452</v>
      </c>
      <c r="Q424">
        <v>22.877281310000001</v>
      </c>
      <c r="R424">
        <v>8619400000</v>
      </c>
      <c r="S424">
        <v>3272090000000</v>
      </c>
      <c r="T424">
        <v>1291990000000</v>
      </c>
      <c r="U424">
        <v>1980100000000</v>
      </c>
      <c r="V424">
        <v>6.1841075086605386</v>
      </c>
      <c r="W424">
        <v>65.25</v>
      </c>
      <c r="X424">
        <v>44.07</v>
      </c>
      <c r="Y424">
        <v>7.17</v>
      </c>
      <c r="Z424">
        <v>12.14054846</v>
      </c>
      <c r="AA424">
        <v>0</v>
      </c>
      <c r="AB424" s="2">
        <v>45132</v>
      </c>
      <c r="AC424">
        <v>187000</v>
      </c>
      <c r="AD424">
        <f t="shared" si="47"/>
        <v>2500</v>
      </c>
      <c r="AE424">
        <v>5000</v>
      </c>
      <c r="AF424">
        <f t="shared" si="48"/>
        <v>1.3368983957219251</v>
      </c>
      <c r="AG424">
        <v>170076.2652321927</v>
      </c>
      <c r="AH424">
        <v>178555.140625</v>
      </c>
      <c r="AI424">
        <v>178555.140625</v>
      </c>
      <c r="AJ424">
        <v>169278.25343051681</v>
      </c>
      <c r="AK424">
        <v>165208.99901200231</v>
      </c>
      <c r="AL424">
        <v>165986.453125</v>
      </c>
      <c r="AM424">
        <v>165986.453125</v>
      </c>
      <c r="AN424">
        <v>164334.36313488</v>
      </c>
      <c r="AO424">
        <v>165306.18176470589</v>
      </c>
      <c r="AP424">
        <v>165209</v>
      </c>
      <c r="AQ424">
        <v>167930.0894117647</v>
      </c>
      <c r="AR424">
        <v>162390.72882352941</v>
      </c>
      <c r="AS424">
        <v>166375.1869488536</v>
      </c>
      <c r="AT424">
        <v>165306.1875</v>
      </c>
      <c r="AU424">
        <v>166375.1869488536</v>
      </c>
      <c r="AV424">
        <v>162779.46152998239</v>
      </c>
      <c r="AW424">
        <v>1</v>
      </c>
      <c r="AX424">
        <v>-4089.8121071927021</v>
      </c>
      <c r="AY424">
        <v>9.8799768602475524E-4</v>
      </c>
      <c r="AZ424">
        <v>5.7352941075805566E-3</v>
      </c>
      <c r="BA424">
        <v>-4089.8121071927021</v>
      </c>
      <c r="BB424">
        <v>163486.453125</v>
      </c>
      <c r="BC424">
        <v>170076.2652321927</v>
      </c>
      <c r="BD424">
        <v>-3.8746218340319931E-2</v>
      </c>
      <c r="BE424">
        <v>3.8746218340319931E-2</v>
      </c>
      <c r="BF424">
        <f t="shared" si="42"/>
        <v>-0.48307564889718801</v>
      </c>
      <c r="BG424">
        <f t="shared" si="43"/>
        <v>9276.8871944831917</v>
      </c>
      <c r="BH424">
        <f t="shared" si="44"/>
        <v>14220.777490120003</v>
      </c>
      <c r="BI424">
        <f t="shared" si="45"/>
        <v>16164.411801470589</v>
      </c>
      <c r="BJ424">
        <f t="shared" si="46"/>
        <v>16164.411801470589</v>
      </c>
    </row>
    <row r="425" spans="1:62">
      <c r="A425">
        <v>426</v>
      </c>
      <c r="B425">
        <v>2030</v>
      </c>
      <c r="C425" t="s">
        <v>117</v>
      </c>
      <c r="D425">
        <v>2024</v>
      </c>
      <c r="E425" t="s">
        <v>55</v>
      </c>
      <c r="F425" t="s">
        <v>59</v>
      </c>
      <c r="J425">
        <v>1.91</v>
      </c>
      <c r="K425">
        <v>-29.52</v>
      </c>
      <c r="L425">
        <v>1491300000000</v>
      </c>
      <c r="N425">
        <v>2</v>
      </c>
      <c r="P425">
        <v>4.57</v>
      </c>
      <c r="S425">
        <v>3334600000000</v>
      </c>
      <c r="T425">
        <v>1305700000000</v>
      </c>
      <c r="U425">
        <v>2028900000000</v>
      </c>
      <c r="V425">
        <v>2.4645219938386949</v>
      </c>
      <c r="W425">
        <v>0.72798907099999999</v>
      </c>
      <c r="X425">
        <v>44.07</v>
      </c>
      <c r="Y425">
        <v>8.24</v>
      </c>
      <c r="Z425">
        <v>85.54116999</v>
      </c>
      <c r="AA425">
        <v>0</v>
      </c>
      <c r="AB425" s="2">
        <v>45600</v>
      </c>
      <c r="AC425">
        <v>251500</v>
      </c>
      <c r="AD425">
        <f t="shared" si="47"/>
        <v>2500</v>
      </c>
      <c r="AE425">
        <v>5000</v>
      </c>
      <c r="AF425">
        <f t="shared" si="48"/>
        <v>0.99403578528827041</v>
      </c>
      <c r="AG425">
        <v>248500</v>
      </c>
      <c r="AH425">
        <v>248000</v>
      </c>
      <c r="AI425">
        <v>248500</v>
      </c>
      <c r="AJ425">
        <v>241000</v>
      </c>
      <c r="AK425">
        <v>243000</v>
      </c>
      <c r="AL425">
        <v>247500</v>
      </c>
      <c r="AM425">
        <v>248000</v>
      </c>
      <c r="AN425">
        <v>236000</v>
      </c>
      <c r="AO425">
        <v>233000</v>
      </c>
      <c r="AP425">
        <v>242500</v>
      </c>
      <c r="AQ425">
        <v>242500</v>
      </c>
      <c r="AR425">
        <v>232000</v>
      </c>
      <c r="AS425">
        <v>228500</v>
      </c>
      <c r="AT425">
        <v>233000</v>
      </c>
      <c r="AU425">
        <v>236500</v>
      </c>
      <c r="AV425">
        <v>227000</v>
      </c>
      <c r="AW425">
        <v>0</v>
      </c>
      <c r="AX425">
        <v>-1000</v>
      </c>
      <c r="AY425">
        <v>-500</v>
      </c>
      <c r="AZ425">
        <v>0</v>
      </c>
      <c r="BA425">
        <v>-500</v>
      </c>
      <c r="BB425">
        <v>240000</v>
      </c>
      <c r="BC425">
        <v>243000</v>
      </c>
      <c r="BD425">
        <v>-1.234567901234568E-2</v>
      </c>
      <c r="BE425">
        <v>1.234567901234568E-2</v>
      </c>
      <c r="BF425">
        <f t="shared" si="42"/>
        <v>-0.60843879325856176</v>
      </c>
      <c r="BG425">
        <f t="shared" si="43"/>
        <v>7500</v>
      </c>
      <c r="BH425">
        <f t="shared" si="44"/>
        <v>12500</v>
      </c>
      <c r="BI425">
        <f t="shared" si="45"/>
        <v>16500</v>
      </c>
      <c r="BJ425">
        <f t="shared" si="46"/>
        <v>21500</v>
      </c>
    </row>
    <row r="426" spans="1:62">
      <c r="A426">
        <v>427</v>
      </c>
      <c r="B426">
        <v>2070</v>
      </c>
      <c r="C426" t="s">
        <v>118</v>
      </c>
      <c r="D426">
        <v>2016</v>
      </c>
      <c r="E426" t="s">
        <v>55</v>
      </c>
      <c r="F426" t="s">
        <v>56</v>
      </c>
      <c r="G426">
        <v>-53.622999999999998</v>
      </c>
      <c r="H426">
        <v>0.363319155</v>
      </c>
      <c r="I426">
        <v>-1968858699</v>
      </c>
      <c r="J426">
        <v>-7.62</v>
      </c>
      <c r="K426">
        <v>3.58</v>
      </c>
      <c r="L426">
        <v>207495000000</v>
      </c>
      <c r="M426">
        <v>2.0099999999999998</v>
      </c>
      <c r="N426">
        <v>1</v>
      </c>
      <c r="O426">
        <v>25486943895</v>
      </c>
      <c r="P426">
        <v>-12.94503456</v>
      </c>
      <c r="Q426">
        <v>20.982179540000001</v>
      </c>
      <c r="R426">
        <v>1295522000</v>
      </c>
      <c r="S426">
        <v>164439000000</v>
      </c>
      <c r="T426">
        <v>34257066334</v>
      </c>
      <c r="U426">
        <v>130182000000</v>
      </c>
      <c r="V426">
        <v>2.9131231139999998</v>
      </c>
      <c r="W426">
        <v>26.31</v>
      </c>
      <c r="X426">
        <v>75.88</v>
      </c>
      <c r="Y426">
        <v>1.52</v>
      </c>
      <c r="Z426">
        <v>-1.512389346</v>
      </c>
      <c r="AA426">
        <v>0</v>
      </c>
      <c r="AB426" s="2">
        <v>42369</v>
      </c>
      <c r="AC426">
        <v>3711</v>
      </c>
      <c r="AD426">
        <f t="shared" si="47"/>
        <v>200</v>
      </c>
      <c r="AE426">
        <v>200</v>
      </c>
      <c r="AF426">
        <f t="shared" si="48"/>
        <v>5.3893829156561575</v>
      </c>
      <c r="AG426">
        <v>4068.634033203125</v>
      </c>
      <c r="AH426">
        <v>4068.634033203125</v>
      </c>
      <c r="AI426">
        <v>4091.6727310128822</v>
      </c>
      <c r="AJ426">
        <v>4068.634033203125</v>
      </c>
      <c r="AK426">
        <v>4064.0262936411741</v>
      </c>
      <c r="AL426">
        <v>4068.634033203125</v>
      </c>
      <c r="AM426">
        <v>4119.3191683845907</v>
      </c>
      <c r="AN426">
        <v>4064.0262936411741</v>
      </c>
      <c r="AO426">
        <v>4040.9876689608141</v>
      </c>
      <c r="AP426">
        <v>4064.0263671875</v>
      </c>
      <c r="AQ426">
        <v>4114.7115032862102</v>
      </c>
      <c r="AR426">
        <v>4040.9876689608141</v>
      </c>
      <c r="AS426">
        <v>4091.6728050595239</v>
      </c>
      <c r="AT426">
        <v>4064.0263671875</v>
      </c>
      <c r="AU426">
        <v>4091.6728050595239</v>
      </c>
      <c r="AV426">
        <v>4054.810887896826</v>
      </c>
      <c r="AW426">
        <v>1</v>
      </c>
      <c r="AX426">
        <v>0</v>
      </c>
      <c r="AY426">
        <v>7.3546325893403264E-5</v>
      </c>
      <c r="AZ426">
        <v>23.038698226685941</v>
      </c>
      <c r="BA426">
        <v>0</v>
      </c>
      <c r="BB426">
        <v>3868.634033203125</v>
      </c>
      <c r="BC426">
        <v>4068.634033203125</v>
      </c>
      <c r="BD426">
        <v>-4.9156546980595697E-2</v>
      </c>
      <c r="BE426">
        <v>4.9156546980595697E-2</v>
      </c>
      <c r="BF426">
        <f t="shared" si="42"/>
        <v>-0.63668020423987015</v>
      </c>
      <c r="BG426">
        <f t="shared" si="43"/>
        <v>23.038697809757196</v>
      </c>
      <c r="BH426">
        <f t="shared" si="44"/>
        <v>55.292874743416633</v>
      </c>
      <c r="BI426">
        <f t="shared" si="45"/>
        <v>78.331499423776677</v>
      </c>
      <c r="BJ426">
        <f t="shared" si="46"/>
        <v>78.331499423776677</v>
      </c>
    </row>
    <row r="427" spans="1:62">
      <c r="A427">
        <v>428</v>
      </c>
      <c r="B427">
        <v>2070</v>
      </c>
      <c r="C427" t="s">
        <v>118</v>
      </c>
      <c r="D427">
        <v>2017</v>
      </c>
      <c r="E427" t="s">
        <v>55</v>
      </c>
      <c r="F427" t="s">
        <v>56</v>
      </c>
      <c r="G427">
        <v>81.685000000000002</v>
      </c>
      <c r="H427">
        <v>0.39386748100000002</v>
      </c>
      <c r="I427">
        <v>-1513102408</v>
      </c>
      <c r="J427">
        <v>-9.2899999999999991</v>
      </c>
      <c r="K427">
        <v>3.7</v>
      </c>
      <c r="L427">
        <v>215173000000</v>
      </c>
      <c r="M427">
        <v>1.72</v>
      </c>
      <c r="N427">
        <v>1</v>
      </c>
      <c r="O427">
        <v>22375764810</v>
      </c>
      <c r="P427">
        <v>-14.78800423</v>
      </c>
      <c r="Q427">
        <v>20.982179540000001</v>
      </c>
      <c r="R427">
        <v>1295522000</v>
      </c>
      <c r="S427">
        <v>149156000000</v>
      </c>
      <c r="T427">
        <v>36371731203</v>
      </c>
      <c r="U427">
        <v>112784000000</v>
      </c>
      <c r="V427">
        <v>-13.36436680954356</v>
      </c>
      <c r="W427">
        <v>32.25</v>
      </c>
      <c r="X427">
        <v>75.88</v>
      </c>
      <c r="Y427">
        <v>2.0099999999999998</v>
      </c>
      <c r="Z427">
        <v>-1.3415931409999999</v>
      </c>
      <c r="AA427">
        <v>0</v>
      </c>
      <c r="AB427" s="2">
        <v>42735</v>
      </c>
      <c r="AC427">
        <v>3258</v>
      </c>
      <c r="AD427">
        <f t="shared" si="47"/>
        <v>200</v>
      </c>
      <c r="AE427">
        <v>200</v>
      </c>
      <c r="AF427">
        <f t="shared" si="48"/>
        <v>6.1387354205033766</v>
      </c>
      <c r="AG427">
        <v>3741.1217884879002</v>
      </c>
      <c r="AH427">
        <v>3668.525634765625</v>
      </c>
      <c r="AI427">
        <v>3741.1217884879002</v>
      </c>
      <c r="AJ427">
        <v>3649.1666604396851</v>
      </c>
      <c r="AK427">
        <v>3526.463809073819</v>
      </c>
      <c r="AL427">
        <v>3644.326904296875</v>
      </c>
      <c r="AM427">
        <v>3705.6157138128642</v>
      </c>
      <c r="AN427">
        <v>3521.749285264897</v>
      </c>
      <c r="AO427">
        <v>3554.7507644082139</v>
      </c>
      <c r="AP427">
        <v>3526.463623046875</v>
      </c>
      <c r="AQ427">
        <v>3554.7507644082139</v>
      </c>
      <c r="AR427">
        <v>3502.89100524576</v>
      </c>
      <c r="AS427">
        <v>3564.1799985824091</v>
      </c>
      <c r="AT427">
        <v>3507.605712890625</v>
      </c>
      <c r="AU427">
        <v>3564.1799985824091</v>
      </c>
      <c r="AV427">
        <v>3493.462141467679</v>
      </c>
      <c r="AW427">
        <v>1</v>
      </c>
      <c r="AX427">
        <v>-96.794884191025176</v>
      </c>
      <c r="AY427">
        <v>-1.8602694399305619E-4</v>
      </c>
      <c r="AZ427">
        <v>-47.145051517588847</v>
      </c>
      <c r="BA427">
        <v>-96.794884191025176</v>
      </c>
      <c r="BB427">
        <v>3444.326904296875</v>
      </c>
      <c r="BC427">
        <v>3741.1217884879002</v>
      </c>
      <c r="BD427">
        <v>-7.9333125455663067E-2</v>
      </c>
      <c r="BE427">
        <v>7.9333125455663067E-2</v>
      </c>
      <c r="BF427">
        <f t="shared" si="42"/>
        <v>-0.60613207105312561</v>
      </c>
      <c r="BG427">
        <f t="shared" si="43"/>
        <v>91.955128048215101</v>
      </c>
      <c r="BH427">
        <f t="shared" si="44"/>
        <v>219.37250322300315</v>
      </c>
      <c r="BI427">
        <f t="shared" si="45"/>
        <v>238.23078324214021</v>
      </c>
      <c r="BJ427">
        <f t="shared" si="46"/>
        <v>247.6596470202212</v>
      </c>
    </row>
    <row r="428" spans="1:62">
      <c r="A428">
        <v>429</v>
      </c>
      <c r="B428">
        <v>2070</v>
      </c>
      <c r="C428" t="s">
        <v>118</v>
      </c>
      <c r="D428">
        <v>2018</v>
      </c>
      <c r="E428" t="s">
        <v>55</v>
      </c>
      <c r="F428" t="s">
        <v>56</v>
      </c>
      <c r="G428">
        <v>-13.586</v>
      </c>
      <c r="H428">
        <v>0.38449609000000001</v>
      </c>
      <c r="I428">
        <v>-4518301498</v>
      </c>
      <c r="J428">
        <v>-5.38</v>
      </c>
      <c r="K428">
        <v>-1.76</v>
      </c>
      <c r="L428">
        <v>211393000000</v>
      </c>
      <c r="M428">
        <v>1.41</v>
      </c>
      <c r="N428">
        <v>1</v>
      </c>
      <c r="O428">
        <v>17739901935</v>
      </c>
      <c r="P428">
        <v>-3.926232444</v>
      </c>
      <c r="Q428">
        <v>20.627422889999998</v>
      </c>
      <c r="R428">
        <v>908606700</v>
      </c>
      <c r="S428">
        <v>141138000000</v>
      </c>
      <c r="T428">
        <v>36526957404</v>
      </c>
      <c r="U428">
        <v>104611000000</v>
      </c>
      <c r="V428">
        <v>-7.2465952617392544</v>
      </c>
      <c r="W428">
        <v>34.92</v>
      </c>
      <c r="X428">
        <v>75.88</v>
      </c>
      <c r="Y428">
        <v>2.94</v>
      </c>
      <c r="Z428">
        <v>-4.31914569</v>
      </c>
      <c r="AA428">
        <v>0</v>
      </c>
      <c r="AB428" s="2">
        <v>43100</v>
      </c>
      <c r="AC428">
        <v>2583</v>
      </c>
      <c r="AD428">
        <f t="shared" si="47"/>
        <v>200</v>
      </c>
      <c r="AE428">
        <v>200</v>
      </c>
      <c r="AF428">
        <f t="shared" si="48"/>
        <v>7.7429345722028646</v>
      </c>
      <c r="AG428">
        <v>3120</v>
      </c>
      <c r="AH428">
        <v>3080</v>
      </c>
      <c r="AI428">
        <v>3120</v>
      </c>
      <c r="AJ428">
        <v>3055</v>
      </c>
      <c r="AK428">
        <v>2981.2820512820508</v>
      </c>
      <c r="AL428">
        <v>3020</v>
      </c>
      <c r="AM428">
        <v>3039.358974358975</v>
      </c>
      <c r="AN428">
        <v>2937.7243589743589</v>
      </c>
      <c r="AO428">
        <v>3029.6795189361319</v>
      </c>
      <c r="AP428">
        <v>2986.121826171875</v>
      </c>
      <c r="AQ428">
        <v>3087.7564426218091</v>
      </c>
      <c r="AR428">
        <v>2952.2436206885641</v>
      </c>
      <c r="AS428">
        <v>3024.8397997501738</v>
      </c>
      <c r="AT428">
        <v>3034.519287109375</v>
      </c>
      <c r="AU428">
        <v>3039.3590307889749</v>
      </c>
      <c r="AV428">
        <v>3015.160312390974</v>
      </c>
      <c r="AW428">
        <v>1</v>
      </c>
      <c r="AX428">
        <v>-100</v>
      </c>
      <c r="AY428">
        <v>4.8397748898241844</v>
      </c>
      <c r="AZ428">
        <v>4.839768173243101</v>
      </c>
      <c r="BA428">
        <v>-100</v>
      </c>
      <c r="BB428">
        <v>2820</v>
      </c>
      <c r="BC428">
        <v>3120</v>
      </c>
      <c r="BD428">
        <v>-9.6153846153846159E-2</v>
      </c>
      <c r="BE428">
        <v>9.6153846153846159E-2</v>
      </c>
      <c r="BF428">
        <f t="shared" si="42"/>
        <v>-0.61550466964956285</v>
      </c>
      <c r="BG428">
        <f t="shared" si="43"/>
        <v>65</v>
      </c>
      <c r="BH428">
        <f t="shared" si="44"/>
        <v>182.27564102564111</v>
      </c>
      <c r="BI428">
        <f t="shared" si="45"/>
        <v>182.27564102564111</v>
      </c>
      <c r="BJ428">
        <f t="shared" si="46"/>
        <v>182.27564102564111</v>
      </c>
    </row>
    <row r="429" spans="1:62">
      <c r="A429">
        <v>430</v>
      </c>
      <c r="B429">
        <v>2100</v>
      </c>
      <c r="C429" t="s">
        <v>119</v>
      </c>
      <c r="D429">
        <v>2016</v>
      </c>
      <c r="E429" t="s">
        <v>55</v>
      </c>
      <c r="F429" t="s">
        <v>56</v>
      </c>
      <c r="G429">
        <v>74.366</v>
      </c>
      <c r="H429">
        <v>0.81877770000000005</v>
      </c>
      <c r="I429">
        <v>9168483764</v>
      </c>
      <c r="J429">
        <v>1.45</v>
      </c>
      <c r="K429">
        <v>3.85</v>
      </c>
      <c r="L429">
        <v>203985000000</v>
      </c>
      <c r="M429">
        <v>1.19</v>
      </c>
      <c r="N429">
        <v>1</v>
      </c>
      <c r="O429">
        <v>125812000000</v>
      </c>
      <c r="P429">
        <v>13.722241670000001</v>
      </c>
      <c r="Q429">
        <v>22.278064279999999</v>
      </c>
      <c r="R429">
        <v>4734132250</v>
      </c>
      <c r="S429">
        <v>320915000000</v>
      </c>
      <c r="T429">
        <v>136946000000</v>
      </c>
      <c r="U429">
        <v>183969000000</v>
      </c>
      <c r="V429">
        <v>9.3049147259999998</v>
      </c>
      <c r="W429">
        <v>74.44</v>
      </c>
      <c r="X429">
        <v>60.14</v>
      </c>
      <c r="Y429">
        <v>0.59</v>
      </c>
      <c r="Z429">
        <v>4.9837112579999996</v>
      </c>
      <c r="AA429">
        <v>0</v>
      </c>
      <c r="AB429" s="2">
        <v>42369</v>
      </c>
      <c r="AC429">
        <v>5800</v>
      </c>
      <c r="AD429">
        <f t="shared" si="47"/>
        <v>265</v>
      </c>
      <c r="AE429">
        <v>265</v>
      </c>
      <c r="AF429">
        <f t="shared" si="48"/>
        <v>4.568965517241379</v>
      </c>
      <c r="AG429">
        <v>4468.0676780523254</v>
      </c>
      <c r="AH429">
        <v>4490.4453125</v>
      </c>
      <c r="AI429">
        <v>4542.6597928779074</v>
      </c>
      <c r="AJ429">
        <v>4445.6900436046508</v>
      </c>
      <c r="AK429">
        <v>4520.2823874272044</v>
      </c>
      <c r="AL429">
        <v>4482.986328125</v>
      </c>
      <c r="AM429">
        <v>4520.2823874272044</v>
      </c>
      <c r="AN429">
        <v>4445.6902688227956</v>
      </c>
      <c r="AO429">
        <v>4587.4146353844371</v>
      </c>
      <c r="AP429">
        <v>4520.28173828125</v>
      </c>
      <c r="AQ429">
        <v>4617.2514785414087</v>
      </c>
      <c r="AR429">
        <v>4460.608051967306</v>
      </c>
      <c r="AS429">
        <v>4557.5779680524547</v>
      </c>
      <c r="AT429">
        <v>4594.8740234375</v>
      </c>
      <c r="AU429">
        <v>4639.6292898995534</v>
      </c>
      <c r="AV429">
        <v>4527.7411237444194</v>
      </c>
      <c r="AW429">
        <v>1</v>
      </c>
      <c r="AX429">
        <v>14.918650072674611</v>
      </c>
      <c r="AY429">
        <v>-6.4914595441223355E-4</v>
      </c>
      <c r="AZ429">
        <v>7.4593880530628667</v>
      </c>
      <c r="BA429">
        <v>14.918650072674611</v>
      </c>
      <c r="BB429">
        <v>4217.986328125</v>
      </c>
      <c r="BC429">
        <v>4468.0676780523254</v>
      </c>
      <c r="BD429">
        <v>-5.5970806162080847E-2</v>
      </c>
      <c r="BE429">
        <v>5.5970806162080847E-2</v>
      </c>
      <c r="BF429">
        <f t="shared" si="42"/>
        <v>-0.18122244207967841</v>
      </c>
      <c r="BG429">
        <f t="shared" si="43"/>
        <v>96.969749273256639</v>
      </c>
      <c r="BH429">
        <f t="shared" si="44"/>
        <v>96.969749273256639</v>
      </c>
      <c r="BI429">
        <f t="shared" si="45"/>
        <v>171.56143493675791</v>
      </c>
      <c r="BJ429">
        <f t="shared" si="46"/>
        <v>193.93924629490266</v>
      </c>
    </row>
    <row r="430" spans="1:62">
      <c r="A430">
        <v>431</v>
      </c>
      <c r="B430">
        <v>2100</v>
      </c>
      <c r="C430" t="s">
        <v>119</v>
      </c>
      <c r="D430">
        <v>2017</v>
      </c>
      <c r="E430" t="s">
        <v>55</v>
      </c>
      <c r="F430" t="s">
        <v>56</v>
      </c>
      <c r="G430">
        <v>52.287999999999997</v>
      </c>
      <c r="H430">
        <v>0.81604534100000004</v>
      </c>
      <c r="I430">
        <v>8447803138</v>
      </c>
      <c r="J430">
        <v>4.66</v>
      </c>
      <c r="K430">
        <v>1.25</v>
      </c>
      <c r="L430">
        <v>206534000000</v>
      </c>
      <c r="M430">
        <v>1.1000000000000001</v>
      </c>
      <c r="N430">
        <v>1</v>
      </c>
      <c r="O430">
        <v>130367000000</v>
      </c>
      <c r="P430">
        <v>15.43210884</v>
      </c>
      <c r="Q430">
        <v>22.385309809999999</v>
      </c>
      <c r="R430">
        <v>5270071750</v>
      </c>
      <c r="S430">
        <v>335874000000</v>
      </c>
      <c r="T430">
        <v>143721000000</v>
      </c>
      <c r="U430">
        <v>192153000000</v>
      </c>
      <c r="V430">
        <v>4.448575575232784</v>
      </c>
      <c r="W430">
        <v>74.8</v>
      </c>
      <c r="X430">
        <v>60.13</v>
      </c>
      <c r="Y430">
        <v>0.73</v>
      </c>
      <c r="Z430">
        <v>4.3963940910000003</v>
      </c>
      <c r="AA430">
        <v>0</v>
      </c>
      <c r="AB430" s="2">
        <v>42735</v>
      </c>
      <c r="AC430">
        <v>6010</v>
      </c>
      <c r="AD430">
        <f t="shared" si="47"/>
        <v>295</v>
      </c>
      <c r="AE430">
        <v>295</v>
      </c>
      <c r="AF430">
        <f t="shared" si="48"/>
        <v>4.9084858569051582</v>
      </c>
      <c r="AG430">
        <v>4974.4552321903693</v>
      </c>
      <c r="AH430">
        <v>4908.89404296875</v>
      </c>
      <c r="AI430">
        <v>4974.4552321903693</v>
      </c>
      <c r="AJ430">
        <v>4900.6988943160477</v>
      </c>
      <c r="AK430">
        <v>4751.8357876864347</v>
      </c>
      <c r="AL430">
        <v>4806.45458984375</v>
      </c>
      <c r="AM430">
        <v>4814.2572758662236</v>
      </c>
      <c r="AN430">
        <v>4751.8357876864347</v>
      </c>
      <c r="AO430">
        <v>4767.4412616930504</v>
      </c>
      <c r="AP430">
        <v>4744.033203125</v>
      </c>
      <c r="AQ430">
        <v>4775.2439478824008</v>
      </c>
      <c r="AR430">
        <v>4712.8224583675983</v>
      </c>
      <c r="AS430">
        <v>4744.0321266501651</v>
      </c>
      <c r="AT430">
        <v>4728.4267578125</v>
      </c>
      <c r="AU430">
        <v>4783.0455487443278</v>
      </c>
      <c r="AV430">
        <v>4720.6240733936665</v>
      </c>
      <c r="AW430">
        <v>1</v>
      </c>
      <c r="AX430">
        <v>-168.00064234661929</v>
      </c>
      <c r="AY430">
        <v>-7.8025845614347418</v>
      </c>
      <c r="AZ430">
        <v>-39.014503880550357</v>
      </c>
      <c r="BA430">
        <v>-168.00064234661929</v>
      </c>
      <c r="BB430">
        <v>4511.45458984375</v>
      </c>
      <c r="BC430">
        <v>4974.4552321903693</v>
      </c>
      <c r="BD430">
        <v>-9.3075647630815897E-2</v>
      </c>
      <c r="BE430">
        <v>9.3075647630815897E-2</v>
      </c>
      <c r="BF430">
        <f t="shared" si="42"/>
        <v>-0.18395588821998726</v>
      </c>
      <c r="BG430">
        <f t="shared" si="43"/>
        <v>73.756337874321616</v>
      </c>
      <c r="BH430">
        <f t="shared" si="44"/>
        <v>222.61944450393457</v>
      </c>
      <c r="BI430">
        <f t="shared" si="45"/>
        <v>261.63277382277101</v>
      </c>
      <c r="BJ430">
        <f t="shared" si="46"/>
        <v>261.63277382277101</v>
      </c>
    </row>
    <row r="431" spans="1:62">
      <c r="A431">
        <v>432</v>
      </c>
      <c r="B431">
        <v>2100</v>
      </c>
      <c r="C431" t="s">
        <v>119</v>
      </c>
      <c r="D431">
        <v>2018</v>
      </c>
      <c r="E431" t="s">
        <v>55</v>
      </c>
      <c r="F431" t="s">
        <v>56</v>
      </c>
      <c r="G431">
        <v>91.557000000000002</v>
      </c>
      <c r="H431">
        <v>1.091857356</v>
      </c>
      <c r="I431">
        <v>14769793146</v>
      </c>
      <c r="J431">
        <v>6.37</v>
      </c>
      <c r="K431">
        <v>2.96</v>
      </c>
      <c r="L431">
        <v>212655000000</v>
      </c>
      <c r="M431">
        <v>1.36</v>
      </c>
      <c r="N431">
        <v>1</v>
      </c>
      <c r="O431">
        <v>234271000000</v>
      </c>
      <c r="P431">
        <v>15.86148822</v>
      </c>
      <c r="Q431">
        <v>22.219795380000001</v>
      </c>
      <c r="R431">
        <v>4466162500</v>
      </c>
      <c r="S431">
        <v>357261000000</v>
      </c>
      <c r="T431">
        <v>155807000000</v>
      </c>
      <c r="U431">
        <v>201454000000</v>
      </c>
      <c r="V431">
        <v>4.8404136287229447</v>
      </c>
      <c r="W431">
        <v>77.34</v>
      </c>
      <c r="X431">
        <v>0</v>
      </c>
      <c r="Y431">
        <v>0.44</v>
      </c>
      <c r="Z431">
        <v>7.3315958710000002</v>
      </c>
      <c r="AA431">
        <v>0</v>
      </c>
      <c r="AB431" s="2">
        <v>43100</v>
      </c>
      <c r="AC431">
        <v>10800</v>
      </c>
      <c r="AD431">
        <f t="shared" si="47"/>
        <v>250</v>
      </c>
      <c r="AE431">
        <v>250</v>
      </c>
      <c r="AF431">
        <f t="shared" si="48"/>
        <v>2.3148148148148149</v>
      </c>
      <c r="AG431">
        <v>8734.9670468009481</v>
      </c>
      <c r="AH431">
        <v>8860.9521484375</v>
      </c>
      <c r="AI431">
        <v>9028.9322839529032</v>
      </c>
      <c r="AJ431">
        <v>8608.9819451643962</v>
      </c>
      <c r="AK431">
        <v>8441.0009765625</v>
      </c>
      <c r="AL431">
        <v>8441.0009765625</v>
      </c>
      <c r="AM431">
        <v>8604.9039081462379</v>
      </c>
      <c r="AN431">
        <v>8318.0737778746952</v>
      </c>
      <c r="AO431">
        <v>8768.8072358630961</v>
      </c>
      <c r="AP431">
        <v>8604.904296875</v>
      </c>
      <c r="AQ431">
        <v>8932.7101748511905</v>
      </c>
      <c r="AR431">
        <v>8522.9528273809537</v>
      </c>
      <c r="AS431">
        <v>8522.953125</v>
      </c>
      <c r="AT431">
        <v>8522.953125</v>
      </c>
      <c r="AU431">
        <v>8727.831805889422</v>
      </c>
      <c r="AV431">
        <v>8318.0744441105762</v>
      </c>
      <c r="AW431">
        <v>1</v>
      </c>
      <c r="AX431">
        <v>-293.96607023844808</v>
      </c>
      <c r="AY431">
        <v>163.9033203125</v>
      </c>
      <c r="AZ431">
        <v>-245.85411086309611</v>
      </c>
      <c r="BA431">
        <v>-293.96607023844808</v>
      </c>
      <c r="BB431">
        <v>8191.0009765625</v>
      </c>
      <c r="BC431">
        <v>8734.9670468009481</v>
      </c>
      <c r="BD431">
        <v>-6.2274541772618083E-2</v>
      </c>
      <c r="BE431">
        <v>6.2274541772618083E-2</v>
      </c>
      <c r="BF431">
        <f t="shared" si="42"/>
        <v>9.1857213633729964E-2</v>
      </c>
      <c r="BG431">
        <f t="shared" si="43"/>
        <v>419.950338788507</v>
      </c>
      <c r="BH431">
        <f t="shared" si="44"/>
        <v>710.85850607820794</v>
      </c>
      <c r="BI431">
        <f t="shared" si="45"/>
        <v>710.85850607820794</v>
      </c>
      <c r="BJ431">
        <f t="shared" si="46"/>
        <v>710.85850607820794</v>
      </c>
    </row>
    <row r="432" spans="1:62">
      <c r="A432">
        <v>433</v>
      </c>
      <c r="B432">
        <v>2100</v>
      </c>
      <c r="C432" t="s">
        <v>119</v>
      </c>
      <c r="D432">
        <v>2019</v>
      </c>
      <c r="E432" t="s">
        <v>55</v>
      </c>
      <c r="F432" t="s">
        <v>56</v>
      </c>
      <c r="G432">
        <v>97.888000000000005</v>
      </c>
      <c r="H432">
        <v>1.1194909310000001</v>
      </c>
      <c r="I432">
        <v>8690743324</v>
      </c>
      <c r="J432">
        <v>3.81</v>
      </c>
      <c r="K432">
        <v>6.99</v>
      </c>
      <c r="L432">
        <v>227511000000</v>
      </c>
      <c r="M432">
        <v>1.38</v>
      </c>
      <c r="N432">
        <v>1</v>
      </c>
      <c r="O432">
        <v>246201000000</v>
      </c>
      <c r="P432">
        <v>28.32914899</v>
      </c>
      <c r="Q432">
        <v>22.091961999999999</v>
      </c>
      <c r="R432">
        <v>3930223000</v>
      </c>
      <c r="S432">
        <v>370874000000</v>
      </c>
      <c r="T432">
        <v>168989000000</v>
      </c>
      <c r="U432">
        <v>201885000000</v>
      </c>
      <c r="V432">
        <v>0.2139446225937435</v>
      </c>
      <c r="W432">
        <v>83.71</v>
      </c>
      <c r="X432">
        <v>60.13</v>
      </c>
      <c r="Y432">
        <v>1.29</v>
      </c>
      <c r="Z432">
        <v>4.3047989319999997</v>
      </c>
      <c r="AA432">
        <v>0</v>
      </c>
      <c r="AB432" s="2">
        <v>43465</v>
      </c>
      <c r="AC432">
        <v>11350</v>
      </c>
      <c r="AD432">
        <f t="shared" si="47"/>
        <v>220</v>
      </c>
      <c r="AE432">
        <v>220</v>
      </c>
      <c r="AF432">
        <f t="shared" si="48"/>
        <v>1.9383259911894273</v>
      </c>
      <c r="AG432">
        <v>9805.2613663383145</v>
      </c>
      <c r="AH432">
        <v>9848.0791015625</v>
      </c>
      <c r="AI432">
        <v>9890.8968367866855</v>
      </c>
      <c r="AJ432">
        <v>9676.8081606657615</v>
      </c>
      <c r="AK432">
        <v>9364.8930642740179</v>
      </c>
      <c r="AL432">
        <v>9616.86328125</v>
      </c>
      <c r="AM432">
        <v>9616.86328125</v>
      </c>
      <c r="AN432">
        <v>9364.8930642740179</v>
      </c>
      <c r="AO432">
        <v>9322.8975441423772</v>
      </c>
      <c r="AP432">
        <v>9364.892578125</v>
      </c>
      <c r="AQ432">
        <v>9406.8876121076228</v>
      </c>
      <c r="AR432">
        <v>9154.9174082118843</v>
      </c>
      <c r="AS432">
        <v>9532.8716304194822</v>
      </c>
      <c r="AT432">
        <v>9322.896484375</v>
      </c>
      <c r="AU432">
        <v>9616.8616888372744</v>
      </c>
      <c r="AV432">
        <v>9238.906425957206</v>
      </c>
      <c r="AW432">
        <v>0</v>
      </c>
      <c r="AX432">
        <v>-188.3980850883145</v>
      </c>
      <c r="AY432">
        <v>-4.8614901788823772E-4</v>
      </c>
      <c r="AZ432">
        <v>-1.0597673772281271E-3</v>
      </c>
      <c r="BA432">
        <v>-4.8614901788823772E-4</v>
      </c>
      <c r="BB432">
        <v>9144.892578125</v>
      </c>
      <c r="BC432">
        <v>9364.8930642740179</v>
      </c>
      <c r="BD432">
        <v>-2.3492044665015369E-2</v>
      </c>
      <c r="BE432">
        <v>2.3492044665015369E-2</v>
      </c>
      <c r="BF432">
        <f t="shared" si="42"/>
        <v>0.11949071652367112</v>
      </c>
      <c r="BG432">
        <f t="shared" si="43"/>
        <v>214.08867612092399</v>
      </c>
      <c r="BH432">
        <f t="shared" si="44"/>
        <v>526.00377251266764</v>
      </c>
      <c r="BI432">
        <f t="shared" si="45"/>
        <v>735.9794285748012</v>
      </c>
      <c r="BJ432">
        <f t="shared" si="46"/>
        <v>735.9794285748012</v>
      </c>
    </row>
    <row r="433" spans="1:62">
      <c r="A433">
        <v>434</v>
      </c>
      <c r="B433">
        <v>2100</v>
      </c>
      <c r="C433" t="s">
        <v>119</v>
      </c>
      <c r="D433">
        <v>2020</v>
      </c>
      <c r="E433" t="s">
        <v>55</v>
      </c>
      <c r="F433" t="s">
        <v>56</v>
      </c>
      <c r="G433">
        <v>33.593000000000004</v>
      </c>
      <c r="H433">
        <v>1.1316968709999999</v>
      </c>
      <c r="I433">
        <v>14281976627</v>
      </c>
      <c r="J433">
        <v>0.18</v>
      </c>
      <c r="K433">
        <v>9.14</v>
      </c>
      <c r="L433">
        <v>248296000000</v>
      </c>
      <c r="M433">
        <v>1.31</v>
      </c>
      <c r="N433">
        <v>1</v>
      </c>
      <c r="O433">
        <v>260301000000</v>
      </c>
      <c r="P433">
        <v>18.225838540000002</v>
      </c>
      <c r="Q433">
        <v>22.219795380000001</v>
      </c>
      <c r="R433">
        <v>4466162500</v>
      </c>
      <c r="S433">
        <v>371525000000</v>
      </c>
      <c r="T433">
        <v>160153000000</v>
      </c>
      <c r="U433">
        <v>211372000000</v>
      </c>
      <c r="V433">
        <v>4.6992099462565324</v>
      </c>
      <c r="W433">
        <v>75.77</v>
      </c>
      <c r="X433">
        <v>60.13</v>
      </c>
      <c r="Y433">
        <v>0.33</v>
      </c>
      <c r="Z433">
        <v>6.7567968450000002</v>
      </c>
      <c r="AA433">
        <v>0</v>
      </c>
      <c r="AB433" s="2">
        <v>43830</v>
      </c>
      <c r="AC433">
        <v>12000</v>
      </c>
      <c r="AD433">
        <f t="shared" si="47"/>
        <v>250</v>
      </c>
      <c r="AE433">
        <v>250</v>
      </c>
      <c r="AF433">
        <f t="shared" si="48"/>
        <v>2.0833333333333335</v>
      </c>
      <c r="AG433">
        <v>9848.0786758814102</v>
      </c>
      <c r="AH433">
        <v>10019.349609375</v>
      </c>
      <c r="AI433">
        <v>10104.985076121789</v>
      </c>
      <c r="AJ433">
        <v>9805.2609425080136</v>
      </c>
      <c r="AK433">
        <v>9890.8958559782604</v>
      </c>
      <c r="AL433">
        <v>9848.078125</v>
      </c>
      <c r="AM433">
        <v>10062.1667798913</v>
      </c>
      <c r="AN433">
        <v>9848.078125</v>
      </c>
      <c r="AO433">
        <v>10147.8031660743</v>
      </c>
      <c r="AP433">
        <v>9976.5322265625</v>
      </c>
      <c r="AQ433">
        <v>10190.62090095225</v>
      </c>
      <c r="AR433">
        <v>9933.7144916845482</v>
      </c>
      <c r="AS433">
        <v>10233.437215684329</v>
      </c>
      <c r="AT433">
        <v>10147.8017578125</v>
      </c>
      <c r="AU433">
        <v>10233.437215684329</v>
      </c>
      <c r="AV433">
        <v>10062.16629994066</v>
      </c>
      <c r="AW433">
        <v>1</v>
      </c>
      <c r="AX433">
        <v>-5.5088141016312875E-4</v>
      </c>
      <c r="AY433">
        <v>85.636370584239558</v>
      </c>
      <c r="AZ433">
        <v>-1.4082617999520151E-3</v>
      </c>
      <c r="BA433">
        <v>-5.5088141016312875E-4</v>
      </c>
      <c r="BB433">
        <v>9598.078125</v>
      </c>
      <c r="BC433">
        <v>9848.0786758814102</v>
      </c>
      <c r="BD433">
        <v>-2.538571828164593E-2</v>
      </c>
      <c r="BE433">
        <v>2.538571828164593E-2</v>
      </c>
      <c r="BF433">
        <f t="shared" si="42"/>
        <v>0.13169773231949397</v>
      </c>
      <c r="BG433">
        <f t="shared" si="43"/>
        <v>299.72413361377585</v>
      </c>
      <c r="BH433">
        <f t="shared" si="44"/>
        <v>299.72413361377585</v>
      </c>
      <c r="BI433">
        <f t="shared" si="45"/>
        <v>385.35995844423633</v>
      </c>
      <c r="BJ433">
        <f t="shared" si="46"/>
        <v>428.17627317631559</v>
      </c>
    </row>
    <row r="434" spans="1:62">
      <c r="A434">
        <v>435</v>
      </c>
      <c r="B434">
        <v>2100</v>
      </c>
      <c r="C434" t="s">
        <v>119</v>
      </c>
      <c r="D434">
        <v>2021</v>
      </c>
      <c r="E434" t="s">
        <v>55</v>
      </c>
      <c r="F434" t="s">
        <v>56</v>
      </c>
      <c r="G434">
        <v>38.817</v>
      </c>
      <c r="H434">
        <v>1.0060242690000001</v>
      </c>
      <c r="I434">
        <v>16758990471</v>
      </c>
      <c r="J434">
        <v>4.6500000000000004</v>
      </c>
      <c r="K434">
        <v>8.85</v>
      </c>
      <c r="L434">
        <v>270269000000</v>
      </c>
      <c r="M434">
        <v>1.36</v>
      </c>
      <c r="N434">
        <v>1</v>
      </c>
      <c r="O434">
        <v>239152000000</v>
      </c>
      <c r="P434">
        <v>14.270044739999999</v>
      </c>
      <c r="Q434">
        <v>22.556267609999999</v>
      </c>
      <c r="R434">
        <v>6252627500</v>
      </c>
      <c r="S434">
        <v>388785000000</v>
      </c>
      <c r="T434">
        <v>151976000000</v>
      </c>
      <c r="U434">
        <v>236809000000</v>
      </c>
      <c r="V434">
        <v>12.03423348409439</v>
      </c>
      <c r="W434">
        <v>64.180000000000007</v>
      </c>
      <c r="X434">
        <v>66.81</v>
      </c>
      <c r="Y434">
        <v>1.07</v>
      </c>
      <c r="Z434">
        <v>7.077007407</v>
      </c>
      <c r="AA434">
        <v>0</v>
      </c>
      <c r="AB434" s="2">
        <v>44196</v>
      </c>
      <c r="AC434">
        <v>12250</v>
      </c>
      <c r="AD434">
        <f t="shared" si="47"/>
        <v>350</v>
      </c>
      <c r="AE434">
        <v>350</v>
      </c>
      <c r="AF434">
        <f t="shared" si="48"/>
        <v>2.8571428571428572</v>
      </c>
      <c r="AG434">
        <v>10458.84449964341</v>
      </c>
      <c r="AH434">
        <v>10546.3662109375</v>
      </c>
      <c r="AI434">
        <v>10590.12706658454</v>
      </c>
      <c r="AJ434">
        <v>10415.08364399637</v>
      </c>
      <c r="AK434">
        <v>10283.800339958159</v>
      </c>
      <c r="AL434">
        <v>10458.84375</v>
      </c>
      <c r="AM434">
        <v>10502.604602510461</v>
      </c>
      <c r="AN434">
        <v>10240.039487447701</v>
      </c>
      <c r="AO434">
        <v>10327.5616356383</v>
      </c>
      <c r="AP434">
        <v>10283.80078125</v>
      </c>
      <c r="AQ434">
        <v>10327.5616356383</v>
      </c>
      <c r="AR434">
        <v>10240.0399268617</v>
      </c>
      <c r="AS434">
        <v>10108.757253873149</v>
      </c>
      <c r="AT434">
        <v>10327.5615234375</v>
      </c>
      <c r="AU434">
        <v>10371.322377350371</v>
      </c>
      <c r="AV434">
        <v>9977.4746921345341</v>
      </c>
      <c r="AW434">
        <v>1</v>
      </c>
      <c r="AX434">
        <v>-7.4964341001759749E-4</v>
      </c>
      <c r="AY434">
        <v>4.412918406160315E-4</v>
      </c>
      <c r="AZ434">
        <v>-1.12200799776474E-4</v>
      </c>
      <c r="BA434">
        <v>-7.4964341001759749E-4</v>
      </c>
      <c r="BB434">
        <v>10108.84375</v>
      </c>
      <c r="BC434">
        <v>10458.84449964341</v>
      </c>
      <c r="BD434">
        <v>-3.3464571507430207E-2</v>
      </c>
      <c r="BE434">
        <v>3.3464571507430207E-2</v>
      </c>
      <c r="BF434">
        <f t="shared" si="42"/>
        <v>6.0264670704888307E-3</v>
      </c>
      <c r="BG434">
        <f t="shared" si="43"/>
        <v>175.04342258817087</v>
      </c>
      <c r="BH434">
        <f t="shared" si="44"/>
        <v>350.08757913683985</v>
      </c>
      <c r="BI434">
        <f t="shared" si="45"/>
        <v>350.08757913683985</v>
      </c>
      <c r="BJ434">
        <f t="shared" si="46"/>
        <v>612.65237445000639</v>
      </c>
    </row>
    <row r="435" spans="1:62">
      <c r="A435">
        <v>436</v>
      </c>
      <c r="B435">
        <v>2100</v>
      </c>
      <c r="C435" t="s">
        <v>119</v>
      </c>
      <c r="D435">
        <v>2022</v>
      </c>
      <c r="E435" t="s">
        <v>55</v>
      </c>
      <c r="F435" t="s">
        <v>56</v>
      </c>
      <c r="G435">
        <v>23.140999999999998</v>
      </c>
      <c r="H435">
        <v>0.85889089600000001</v>
      </c>
      <c r="I435">
        <v>40975101750</v>
      </c>
      <c r="J435">
        <v>15.39</v>
      </c>
      <c r="K435">
        <v>33.79</v>
      </c>
      <c r="L435">
        <v>361605000000</v>
      </c>
      <c r="M435">
        <v>2.78</v>
      </c>
      <c r="N435">
        <v>1</v>
      </c>
      <c r="O435">
        <v>197178000000</v>
      </c>
      <c r="P435">
        <v>4.8121419860000003</v>
      </c>
      <c r="Q435">
        <v>22.689799000000001</v>
      </c>
      <c r="R435">
        <v>7145860000</v>
      </c>
      <c r="S435">
        <v>448633000000</v>
      </c>
      <c r="T435">
        <v>188149000000</v>
      </c>
      <c r="U435">
        <v>260484000000</v>
      </c>
      <c r="V435">
        <v>9.9975085406382362</v>
      </c>
      <c r="W435">
        <v>72.23</v>
      </c>
      <c r="X435">
        <v>66.8</v>
      </c>
      <c r="Y435">
        <v>0.68</v>
      </c>
      <c r="Z435">
        <v>15.730371829999999</v>
      </c>
      <c r="AA435">
        <v>0</v>
      </c>
      <c r="AB435" s="2">
        <v>44561</v>
      </c>
      <c r="AC435">
        <v>10100</v>
      </c>
      <c r="AD435">
        <f t="shared" si="47"/>
        <v>400</v>
      </c>
      <c r="AE435">
        <v>400</v>
      </c>
      <c r="AF435">
        <f t="shared" si="48"/>
        <v>3.9603960396039604</v>
      </c>
      <c r="AG435">
        <v>9282.1222899222485</v>
      </c>
      <c r="AH435">
        <v>9417.298828125</v>
      </c>
      <c r="AI435">
        <v>9462.3576741925826</v>
      </c>
      <c r="AJ435">
        <v>9282.1222899222485</v>
      </c>
      <c r="AK435">
        <v>9372.2397603155332</v>
      </c>
      <c r="AL435">
        <v>9282.1220703125</v>
      </c>
      <c r="AM435">
        <v>9372.2397603155332</v>
      </c>
      <c r="AN435">
        <v>9237.0632253109834</v>
      </c>
      <c r="AO435">
        <v>9327.1813870943515</v>
      </c>
      <c r="AP435">
        <v>9372.240234375</v>
      </c>
      <c r="AQ435">
        <v>9417.2990816556485</v>
      </c>
      <c r="AR435">
        <v>9282.1225398137012</v>
      </c>
      <c r="AS435">
        <v>9237.063443854664</v>
      </c>
      <c r="AT435">
        <v>9417.298828125</v>
      </c>
      <c r="AU435">
        <v>9462.3576741925826</v>
      </c>
      <c r="AV435">
        <v>9237.063443854664</v>
      </c>
      <c r="AW435">
        <v>1</v>
      </c>
      <c r="AX435">
        <v>-2.1960974845569581E-4</v>
      </c>
      <c r="AY435">
        <v>4.7405946679646149E-4</v>
      </c>
      <c r="AZ435">
        <v>90.117441030648479</v>
      </c>
      <c r="BA435">
        <v>-2.1960974845569581E-4</v>
      </c>
      <c r="BB435">
        <v>8882.1220703125</v>
      </c>
      <c r="BC435">
        <v>9282.1222899222485</v>
      </c>
      <c r="BD435">
        <v>-4.3093616644550699E-2</v>
      </c>
      <c r="BE435">
        <v>4.3093616644550699E-2</v>
      </c>
      <c r="BF435">
        <f t="shared" si="42"/>
        <v>-0.141108656741702</v>
      </c>
      <c r="BG435">
        <f t="shared" si="43"/>
        <v>180.23538427033418</v>
      </c>
      <c r="BH435">
        <f t="shared" si="44"/>
        <v>225.29444888159924</v>
      </c>
      <c r="BI435">
        <f t="shared" si="45"/>
        <v>225.29444888159924</v>
      </c>
      <c r="BJ435">
        <f t="shared" si="46"/>
        <v>225.29444888159924</v>
      </c>
    </row>
    <row r="436" spans="1:62">
      <c r="A436">
        <v>437</v>
      </c>
      <c r="B436">
        <v>2100</v>
      </c>
      <c r="C436" t="s">
        <v>119</v>
      </c>
      <c r="D436">
        <v>2023</v>
      </c>
      <c r="E436" t="s">
        <v>55</v>
      </c>
      <c r="F436" t="s">
        <v>64</v>
      </c>
      <c r="G436">
        <v>53.148000000000003</v>
      </c>
      <c r="H436">
        <v>0.84414271799999996</v>
      </c>
      <c r="I436">
        <v>25209888376</v>
      </c>
      <c r="J436">
        <v>-0.01</v>
      </c>
      <c r="K436">
        <v>-3.93</v>
      </c>
      <c r="L436">
        <v>347408000000</v>
      </c>
      <c r="M436">
        <v>2.79</v>
      </c>
      <c r="N436">
        <v>4</v>
      </c>
      <c r="O436">
        <v>198545000000</v>
      </c>
      <c r="P436">
        <v>7.875663104</v>
      </c>
      <c r="Q436">
        <v>22.80758204</v>
      </c>
      <c r="R436">
        <v>8039092500</v>
      </c>
      <c r="S436">
        <v>448593000000</v>
      </c>
      <c r="T436">
        <v>180132000000</v>
      </c>
      <c r="U436">
        <v>268461000000</v>
      </c>
      <c r="V436">
        <v>3.062376192011794</v>
      </c>
      <c r="W436">
        <v>67.099999999999994</v>
      </c>
      <c r="X436">
        <v>66.8</v>
      </c>
      <c r="Y436">
        <v>1.39</v>
      </c>
      <c r="Z436">
        <v>9.3905216679999999</v>
      </c>
      <c r="AA436">
        <v>0</v>
      </c>
      <c r="AB436" s="2">
        <v>45199</v>
      </c>
      <c r="AC436">
        <v>10170</v>
      </c>
      <c r="AD436">
        <f t="shared" si="47"/>
        <v>112.5</v>
      </c>
      <c r="AE436">
        <v>450</v>
      </c>
      <c r="AF436">
        <f t="shared" si="48"/>
        <v>1.1061946902654867</v>
      </c>
      <c r="AG436">
        <v>10041.16501976285</v>
      </c>
      <c r="AH436">
        <v>9923.4951171875</v>
      </c>
      <c r="AI436">
        <v>10041.16501976285</v>
      </c>
      <c r="AJ436">
        <v>9884.2718163290519</v>
      </c>
      <c r="AK436">
        <v>9710.3950509411552</v>
      </c>
      <c r="AL436">
        <v>9815.630859375</v>
      </c>
      <c r="AM436">
        <v>9825.1977510508041</v>
      </c>
      <c r="AN436">
        <v>9643.4268092105267</v>
      </c>
      <c r="AO436">
        <v>9806.0644290717355</v>
      </c>
      <c r="AP436">
        <v>9710.3955078125</v>
      </c>
      <c r="AQ436">
        <v>9815.6313211976594</v>
      </c>
      <c r="AR436">
        <v>9662.5610471828822</v>
      </c>
      <c r="AS436">
        <v>9710.3950452804565</v>
      </c>
      <c r="AT436">
        <v>9796.4970703125</v>
      </c>
      <c r="AU436">
        <v>9796.4970703125</v>
      </c>
      <c r="AV436">
        <v>9662.5605869293213</v>
      </c>
      <c r="AW436">
        <v>1</v>
      </c>
      <c r="AX436">
        <v>-225.5341603878496</v>
      </c>
      <c r="AY436">
        <v>4.5687134479521768E-4</v>
      </c>
      <c r="AZ436">
        <v>-9.5673587592355034</v>
      </c>
      <c r="BA436">
        <v>-225.5341603878496</v>
      </c>
      <c r="BB436">
        <v>9703.130859375</v>
      </c>
      <c r="BC436">
        <v>10041.16501976285</v>
      </c>
      <c r="BD436">
        <v>-3.366483468029223E-2</v>
      </c>
      <c r="BE436">
        <v>3.366483468029223E-2</v>
      </c>
      <c r="BF436">
        <f t="shared" si="42"/>
        <v>-0.15585619927194583</v>
      </c>
      <c r="BG436">
        <f t="shared" si="43"/>
        <v>156.89320343379768</v>
      </c>
      <c r="BH436">
        <f t="shared" si="44"/>
        <v>397.73821055232293</v>
      </c>
      <c r="BI436">
        <f t="shared" si="45"/>
        <v>397.73821055232293</v>
      </c>
      <c r="BJ436">
        <f t="shared" si="46"/>
        <v>397.73821055232293</v>
      </c>
    </row>
    <row r="437" spans="1:62">
      <c r="A437">
        <v>438</v>
      </c>
      <c r="B437">
        <v>2100</v>
      </c>
      <c r="C437" t="s">
        <v>119</v>
      </c>
      <c r="D437">
        <v>2024</v>
      </c>
      <c r="E437" t="s">
        <v>55</v>
      </c>
      <c r="F437" t="s">
        <v>64</v>
      </c>
      <c r="J437">
        <v>12.17</v>
      </c>
      <c r="K437">
        <v>-17.190000000000001</v>
      </c>
      <c r="L437">
        <v>287700000000</v>
      </c>
      <c r="N437">
        <v>4</v>
      </c>
      <c r="P437">
        <v>8.5</v>
      </c>
      <c r="S437">
        <v>503200000000</v>
      </c>
      <c r="T437">
        <v>208300000000</v>
      </c>
      <c r="U437">
        <v>294900000000</v>
      </c>
      <c r="V437">
        <v>9.8483578620358259</v>
      </c>
      <c r="W437">
        <v>8.6564657470000004</v>
      </c>
      <c r="X437">
        <v>66.8</v>
      </c>
      <c r="Y437">
        <v>0.39</v>
      </c>
      <c r="Z437">
        <v>110.7789722</v>
      </c>
      <c r="AA437">
        <v>0</v>
      </c>
      <c r="AB437" s="2">
        <v>45473</v>
      </c>
      <c r="AC437">
        <v>9000</v>
      </c>
      <c r="AD437">
        <f t="shared" si="47"/>
        <v>112.5</v>
      </c>
      <c r="AE437">
        <v>450</v>
      </c>
      <c r="AF437">
        <f t="shared" si="48"/>
        <v>1.25</v>
      </c>
      <c r="AG437">
        <v>9040</v>
      </c>
      <c r="AH437">
        <v>8980</v>
      </c>
      <c r="AI437">
        <v>9090</v>
      </c>
      <c r="AJ437">
        <v>8890</v>
      </c>
      <c r="AK437">
        <v>9250</v>
      </c>
      <c r="AL437">
        <v>9100</v>
      </c>
      <c r="AM437">
        <v>9260</v>
      </c>
      <c r="AN437">
        <v>9100</v>
      </c>
      <c r="AO437">
        <v>9160</v>
      </c>
      <c r="AP437">
        <v>9250</v>
      </c>
      <c r="AQ437">
        <v>9290</v>
      </c>
      <c r="AR437">
        <v>9130</v>
      </c>
      <c r="AS437">
        <v>9320</v>
      </c>
      <c r="AT437">
        <v>9260</v>
      </c>
      <c r="AU437">
        <v>9320</v>
      </c>
      <c r="AV437">
        <v>9200</v>
      </c>
      <c r="AW437">
        <v>0</v>
      </c>
      <c r="AX437">
        <v>60</v>
      </c>
      <c r="AY437">
        <v>0</v>
      </c>
      <c r="AZ437">
        <v>100</v>
      </c>
      <c r="BA437">
        <v>0</v>
      </c>
      <c r="BB437">
        <v>9137.5</v>
      </c>
      <c r="BC437">
        <v>9250</v>
      </c>
      <c r="BD437">
        <v>-1.2162162162162159E-2</v>
      </c>
      <c r="BE437">
        <v>1.2162162162162159E-2</v>
      </c>
      <c r="BF437">
        <f t="shared" si="42"/>
        <v>-0.58604928457869632</v>
      </c>
      <c r="BG437">
        <f t="shared" si="43"/>
        <v>200</v>
      </c>
      <c r="BH437">
        <f t="shared" si="44"/>
        <v>370</v>
      </c>
      <c r="BI437">
        <f t="shared" si="45"/>
        <v>400</v>
      </c>
      <c r="BJ437">
        <f t="shared" si="46"/>
        <v>430</v>
      </c>
    </row>
    <row r="438" spans="1:62">
      <c r="A438">
        <v>439</v>
      </c>
      <c r="B438">
        <v>2140</v>
      </c>
      <c r="C438" t="s">
        <v>120</v>
      </c>
      <c r="D438">
        <v>2016</v>
      </c>
      <c r="E438" t="s">
        <v>55</v>
      </c>
      <c r="F438" t="s">
        <v>56</v>
      </c>
      <c r="G438">
        <v>10.567</v>
      </c>
      <c r="H438">
        <v>1.484532068</v>
      </c>
      <c r="I438">
        <v>6679283953</v>
      </c>
      <c r="J438">
        <v>4.93</v>
      </c>
      <c r="K438">
        <v>-7.09</v>
      </c>
      <c r="L438">
        <v>172280000000</v>
      </c>
      <c r="M438">
        <v>0.16</v>
      </c>
      <c r="N438">
        <v>1</v>
      </c>
      <c r="O438">
        <v>166346000000</v>
      </c>
      <c r="P438">
        <v>24.90476014</v>
      </c>
      <c r="Q438">
        <v>20.40055413</v>
      </c>
      <c r="R438">
        <v>724182600</v>
      </c>
      <c r="S438">
        <v>167844000000</v>
      </c>
      <c r="T438">
        <v>82823473385</v>
      </c>
      <c r="U438">
        <v>85020282528</v>
      </c>
      <c r="V438">
        <v>5.9937616440000001</v>
      </c>
      <c r="W438">
        <v>97.42</v>
      </c>
      <c r="X438">
        <v>51.2</v>
      </c>
      <c r="Y438">
        <v>1.0900000000000001</v>
      </c>
      <c r="Z438">
        <v>7.8561065130000003</v>
      </c>
      <c r="AA438">
        <v>0</v>
      </c>
      <c r="AB438" s="2">
        <v>42369</v>
      </c>
      <c r="AC438">
        <v>6670</v>
      </c>
      <c r="AD438">
        <f t="shared" si="47"/>
        <v>30</v>
      </c>
      <c r="AE438">
        <v>30</v>
      </c>
      <c r="AF438">
        <f t="shared" si="48"/>
        <v>0.4497751124437781</v>
      </c>
      <c r="AG438">
        <v>6120.6178758259912</v>
      </c>
      <c r="AH438">
        <v>6296.28515625</v>
      </c>
      <c r="AI438">
        <v>6508.9350220264314</v>
      </c>
      <c r="AJ438">
        <v>6018.9157661068284</v>
      </c>
      <c r="AK438">
        <v>4890.9468822877798</v>
      </c>
      <c r="AL438">
        <v>6194.5830078125</v>
      </c>
      <c r="AM438">
        <v>6194.5830078125</v>
      </c>
      <c r="AN438">
        <v>4789.2447732042911</v>
      </c>
      <c r="AO438">
        <v>4872.4550270257996</v>
      </c>
      <c r="AP438">
        <v>4770.7529296875</v>
      </c>
      <c r="AQ438">
        <v>4946.4201887263807</v>
      </c>
      <c r="AR438">
        <v>4761.5072844749266</v>
      </c>
      <c r="AS438">
        <v>5159.070726081507</v>
      </c>
      <c r="AT438">
        <v>4955.66650390625</v>
      </c>
      <c r="AU438">
        <v>5205.2989583940653</v>
      </c>
      <c r="AV438">
        <v>4946.4208574437389</v>
      </c>
      <c r="AW438">
        <v>1</v>
      </c>
      <c r="AX438">
        <v>73.965131986508823</v>
      </c>
      <c r="AY438">
        <v>-120.1939526002798</v>
      </c>
      <c r="AZ438">
        <v>83.211476880450391</v>
      </c>
      <c r="BA438">
        <v>73.965131986508823</v>
      </c>
      <c r="BB438">
        <v>6164.5830078125</v>
      </c>
      <c r="BC438">
        <v>6120.6178758259912</v>
      </c>
      <c r="BD438">
        <v>7.1831198873162179E-3</v>
      </c>
      <c r="BE438">
        <v>7.1831198873162179E-3</v>
      </c>
      <c r="BF438">
        <f t="shared" si="42"/>
        <v>0.48453157379471412</v>
      </c>
      <c r="BG438">
        <f t="shared" si="43"/>
        <v>490.01925591960298</v>
      </c>
      <c r="BH438">
        <f t="shared" si="44"/>
        <v>1719.6902488221403</v>
      </c>
      <c r="BI438">
        <f t="shared" si="45"/>
        <v>1747.4277375515048</v>
      </c>
      <c r="BJ438">
        <f t="shared" si="46"/>
        <v>1747.4277375515048</v>
      </c>
    </row>
    <row r="439" spans="1:62">
      <c r="A439">
        <v>440</v>
      </c>
      <c r="B439">
        <v>2140</v>
      </c>
      <c r="C439" t="s">
        <v>120</v>
      </c>
      <c r="D439">
        <v>2017</v>
      </c>
      <c r="E439" t="s">
        <v>55</v>
      </c>
      <c r="F439" t="s">
        <v>56</v>
      </c>
      <c r="G439">
        <v>0</v>
      </c>
      <c r="H439">
        <v>0.88165912700000004</v>
      </c>
      <c r="I439">
        <v>5946697386</v>
      </c>
      <c r="J439">
        <v>9.1</v>
      </c>
      <c r="K439">
        <v>1.3</v>
      </c>
      <c r="L439">
        <v>174524000000</v>
      </c>
      <c r="M439">
        <v>0.24</v>
      </c>
      <c r="N439">
        <v>1</v>
      </c>
      <c r="O439">
        <v>67087053250</v>
      </c>
      <c r="P439">
        <v>11.28139687</v>
      </c>
      <c r="Q439">
        <v>20.576504109999998</v>
      </c>
      <c r="R439">
        <v>863499700</v>
      </c>
      <c r="S439">
        <v>183124000000</v>
      </c>
      <c r="T439">
        <v>94365948152</v>
      </c>
      <c r="U439">
        <v>88758114724</v>
      </c>
      <c r="V439">
        <v>4.3964005821422756</v>
      </c>
      <c r="W439">
        <v>106.32</v>
      </c>
      <c r="X439">
        <v>47.4</v>
      </c>
      <c r="Y439">
        <v>1.32</v>
      </c>
      <c r="Z439">
        <v>6.6998915019999998</v>
      </c>
      <c r="AA439">
        <v>0</v>
      </c>
      <c r="AB439" s="2">
        <v>42735</v>
      </c>
      <c r="AC439">
        <v>2690</v>
      </c>
      <c r="AD439">
        <f t="shared" si="47"/>
        <v>35</v>
      </c>
      <c r="AE439">
        <v>35</v>
      </c>
      <c r="AF439">
        <f t="shared" si="48"/>
        <v>1.3011152416356877</v>
      </c>
      <c r="AG439">
        <v>2450.682286852189</v>
      </c>
      <c r="AH439">
        <v>2464.793701171875</v>
      </c>
      <c r="AI439">
        <v>2530.6469679970778</v>
      </c>
      <c r="AJ439">
        <v>2436.570872532503</v>
      </c>
      <c r="AK439">
        <v>2549.1592577765969</v>
      </c>
      <c r="AL439">
        <v>2525.94287109375</v>
      </c>
      <c r="AM439">
        <v>2572.3756444594442</v>
      </c>
      <c r="AN439">
        <v>2525.94287109375</v>
      </c>
      <c r="AO439">
        <v>2502.726440429688</v>
      </c>
      <c r="AP439">
        <v>2553.802490234375</v>
      </c>
      <c r="AQ439">
        <v>2553.802490234375</v>
      </c>
      <c r="AR439">
        <v>2502.726440429688</v>
      </c>
      <c r="AS439">
        <v>2539.8731288558001</v>
      </c>
      <c r="AT439">
        <v>2516.65673828125</v>
      </c>
      <c r="AU439">
        <v>2586.3059100049009</v>
      </c>
      <c r="AV439">
        <v>2512.0134601663399</v>
      </c>
      <c r="AW439">
        <v>1</v>
      </c>
      <c r="AX439">
        <v>75.260584241560991</v>
      </c>
      <c r="AY439">
        <v>4.6432324577781401</v>
      </c>
      <c r="AZ439">
        <v>13.930297851562051</v>
      </c>
      <c r="BA439">
        <v>75.260584241560991</v>
      </c>
      <c r="BB439">
        <v>2490.94287109375</v>
      </c>
      <c r="BC439">
        <v>2450.682286852189</v>
      </c>
      <c r="BD439">
        <v>1.6428316496821069E-2</v>
      </c>
      <c r="BE439">
        <v>1.6428316496821069E-2</v>
      </c>
      <c r="BF439">
        <f t="shared" si="42"/>
        <v>-0.11834091366505756</v>
      </c>
      <c r="BG439">
        <f t="shared" si="43"/>
        <v>94.076095464574792</v>
      </c>
      <c r="BH439">
        <f t="shared" si="44"/>
        <v>135.80477192694116</v>
      </c>
      <c r="BI439">
        <f t="shared" si="45"/>
        <v>135.80477192694116</v>
      </c>
      <c r="BJ439">
        <f t="shared" si="46"/>
        <v>149.73503747239783</v>
      </c>
    </row>
    <row r="440" spans="1:62">
      <c r="A440">
        <v>441</v>
      </c>
      <c r="B440">
        <v>2140</v>
      </c>
      <c r="C440" t="s">
        <v>120</v>
      </c>
      <c r="D440">
        <v>2018</v>
      </c>
      <c r="E440" t="s">
        <v>55</v>
      </c>
      <c r="F440" t="s">
        <v>56</v>
      </c>
      <c r="G440">
        <v>19.934000000000001</v>
      </c>
      <c r="H440">
        <v>0.82084756999999997</v>
      </c>
      <c r="I440">
        <v>5809620442</v>
      </c>
      <c r="J440">
        <v>16.649999999999999</v>
      </c>
      <c r="K440">
        <v>-9.2200000000000006</v>
      </c>
      <c r="L440">
        <v>158430000000</v>
      </c>
      <c r="M440">
        <v>0.19</v>
      </c>
      <c r="N440">
        <v>1</v>
      </c>
      <c r="O440">
        <v>54118552250</v>
      </c>
      <c r="P440">
        <v>9.3153335560000006</v>
      </c>
      <c r="Q440">
        <v>20.422353430000001</v>
      </c>
      <c r="R440">
        <v>740142600</v>
      </c>
      <c r="S440">
        <v>213623000000</v>
      </c>
      <c r="T440">
        <v>121233000000</v>
      </c>
      <c r="U440">
        <v>92389590075</v>
      </c>
      <c r="V440">
        <v>4.0914291186697067</v>
      </c>
      <c r="W440">
        <v>131.22</v>
      </c>
      <c r="X440">
        <v>47.4</v>
      </c>
      <c r="Y440">
        <v>2.1</v>
      </c>
      <c r="Z440">
        <v>6.2881764459999996</v>
      </c>
      <c r="AA440">
        <v>0</v>
      </c>
      <c r="AB440" s="2">
        <v>43100</v>
      </c>
      <c r="AC440">
        <v>2170</v>
      </c>
      <c r="AD440">
        <f t="shared" si="47"/>
        <v>30</v>
      </c>
      <c r="AE440">
        <v>30</v>
      </c>
      <c r="AF440">
        <f t="shared" si="48"/>
        <v>1.3824884792626728</v>
      </c>
      <c r="AG440">
        <v>2055.760372889727</v>
      </c>
      <c r="AH440">
        <v>2074.83935546875</v>
      </c>
      <c r="AI440">
        <v>2098.6880836925288</v>
      </c>
      <c r="AJ440">
        <v>2055.760372889727</v>
      </c>
      <c r="AK440">
        <v>2003.820735527074</v>
      </c>
      <c r="AL440">
        <v>2041.451171875</v>
      </c>
      <c r="AM440">
        <v>2064.9701945924539</v>
      </c>
      <c r="AN440">
        <v>1985.00551735311</v>
      </c>
      <c r="AO440">
        <v>2144.9350563843318</v>
      </c>
      <c r="AP440">
        <v>2079.081787109375</v>
      </c>
      <c r="AQ440">
        <v>2191.9731058664452</v>
      </c>
      <c r="AR440">
        <v>2069.6741772129521</v>
      </c>
      <c r="AS440">
        <v>2121.4160338284669</v>
      </c>
      <c r="AT440">
        <v>2144.93505859375</v>
      </c>
      <c r="AU440">
        <v>2257.826377467105</v>
      </c>
      <c r="AV440">
        <v>2121.4160338284669</v>
      </c>
      <c r="AW440">
        <v>1</v>
      </c>
      <c r="AX440">
        <v>-14.309201014727019</v>
      </c>
      <c r="AY440">
        <v>75.261051582300979</v>
      </c>
      <c r="AZ440">
        <v>2.2094181986176409E-6</v>
      </c>
      <c r="BA440">
        <v>-14.309201014727019</v>
      </c>
      <c r="BB440">
        <v>2011.451171875</v>
      </c>
      <c r="BC440">
        <v>2055.760372889727</v>
      </c>
      <c r="BD440">
        <v>-2.1553679893363629E-2</v>
      </c>
      <c r="BE440">
        <v>2.1553679893363629E-2</v>
      </c>
      <c r="BF440">
        <f t="shared" si="42"/>
        <v>-0.17915223466106178</v>
      </c>
      <c r="BG440">
        <f t="shared" si="43"/>
        <v>42.927710802801812</v>
      </c>
      <c r="BH440">
        <f t="shared" si="44"/>
        <v>113.68256633941883</v>
      </c>
      <c r="BI440">
        <f t="shared" si="45"/>
        <v>206.96758851333516</v>
      </c>
      <c r="BJ440">
        <f t="shared" si="46"/>
        <v>272.82086011399497</v>
      </c>
    </row>
    <row r="441" spans="1:62">
      <c r="A441">
        <v>442</v>
      </c>
      <c r="B441">
        <v>2140</v>
      </c>
      <c r="C441" t="s">
        <v>120</v>
      </c>
      <c r="D441">
        <v>2019</v>
      </c>
      <c r="E441" t="s">
        <v>55</v>
      </c>
      <c r="F441" t="s">
        <v>56</v>
      </c>
      <c r="G441">
        <v>15.651</v>
      </c>
      <c r="H441">
        <v>0.94175728000000003</v>
      </c>
      <c r="I441">
        <v>5812227924</v>
      </c>
      <c r="J441">
        <v>-3.34</v>
      </c>
      <c r="K441">
        <v>21.48</v>
      </c>
      <c r="L441">
        <v>192457000000</v>
      </c>
      <c r="M441">
        <v>0.33</v>
      </c>
      <c r="N441">
        <v>1</v>
      </c>
      <c r="O441">
        <v>83796468000</v>
      </c>
      <c r="P441">
        <v>14.4172715</v>
      </c>
      <c r="Q441">
        <v>20.422353430000001</v>
      </c>
      <c r="R441">
        <v>740142600</v>
      </c>
      <c r="S441">
        <v>206490000000</v>
      </c>
      <c r="T441">
        <v>110667000000</v>
      </c>
      <c r="U441">
        <v>95822998593</v>
      </c>
      <c r="V441">
        <v>3.716228760418602</v>
      </c>
      <c r="W441">
        <v>115.49</v>
      </c>
      <c r="X441">
        <v>47.4</v>
      </c>
      <c r="Y441">
        <v>5.91</v>
      </c>
      <c r="Z441">
        <v>6.0655876040000001</v>
      </c>
      <c r="AA441">
        <v>0</v>
      </c>
      <c r="AB441" s="2">
        <v>43465</v>
      </c>
      <c r="AC441">
        <v>3360</v>
      </c>
      <c r="AD441">
        <f t="shared" si="47"/>
        <v>30</v>
      </c>
      <c r="AE441">
        <v>30</v>
      </c>
      <c r="AF441">
        <f t="shared" si="48"/>
        <v>0.8928571428571429</v>
      </c>
      <c r="AG441">
        <v>3052.6371137053229</v>
      </c>
      <c r="AH441">
        <v>3148.934814453125</v>
      </c>
      <c r="AI441">
        <v>3153.749699490515</v>
      </c>
      <c r="AJ441">
        <v>3052.6371137053229</v>
      </c>
      <c r="AK441">
        <v>3009.7094963073728</v>
      </c>
      <c r="AL441">
        <v>3052.63720703125</v>
      </c>
      <c r="AM441">
        <v>3090.7951721191412</v>
      </c>
      <c r="AN441">
        <v>3009.7094963073728</v>
      </c>
      <c r="AO441">
        <v>3128.9533664322498</v>
      </c>
      <c r="AP441">
        <v>3009.709716796875</v>
      </c>
      <c r="AQ441">
        <v>3157.5718423447411</v>
      </c>
      <c r="AR441">
        <v>3004.9399708114602</v>
      </c>
      <c r="AS441">
        <v>3295.8942841410999</v>
      </c>
      <c r="AT441">
        <v>3138.49267578125</v>
      </c>
      <c r="AU441">
        <v>3353.131232635591</v>
      </c>
      <c r="AV441">
        <v>3138.49267578125</v>
      </c>
      <c r="AW441">
        <v>0</v>
      </c>
      <c r="AX441">
        <v>9.3325927082332782E-5</v>
      </c>
      <c r="AY441">
        <v>2.2048950222597341E-4</v>
      </c>
      <c r="AZ441">
        <v>9.5393093490001775</v>
      </c>
      <c r="BA441">
        <v>2.2048950222597341E-4</v>
      </c>
      <c r="BB441">
        <v>2979.709716796875</v>
      </c>
      <c r="BC441">
        <v>3009.7094963073728</v>
      </c>
      <c r="BD441">
        <v>-9.967666164227694E-3</v>
      </c>
      <c r="BE441">
        <v>9.967666164227694E-3</v>
      </c>
      <c r="BF441">
        <f t="shared" si="42"/>
        <v>-5.8242678061891616E-2</v>
      </c>
      <c r="BG441">
        <f t="shared" si="43"/>
        <v>101.1125857851921</v>
      </c>
      <c r="BH441">
        <f t="shared" si="44"/>
        <v>144.04020318314224</v>
      </c>
      <c r="BI441">
        <f t="shared" si="45"/>
        <v>152.6318715332809</v>
      </c>
      <c r="BJ441">
        <f t="shared" si="46"/>
        <v>348.19126182413083</v>
      </c>
    </row>
    <row r="442" spans="1:62">
      <c r="A442">
        <v>443</v>
      </c>
      <c r="B442">
        <v>2140</v>
      </c>
      <c r="C442" t="s">
        <v>120</v>
      </c>
      <c r="D442">
        <v>2020</v>
      </c>
      <c r="E442" t="s">
        <v>55</v>
      </c>
      <c r="F442" t="s">
        <v>56</v>
      </c>
      <c r="G442">
        <v>12.762</v>
      </c>
      <c r="H442">
        <v>1.0903325850000001</v>
      </c>
      <c r="I442">
        <v>9182830145</v>
      </c>
      <c r="J442">
        <v>4.8899999999999997</v>
      </c>
      <c r="K442">
        <v>-1.01</v>
      </c>
      <c r="L442">
        <v>190505000000</v>
      </c>
      <c r="M442">
        <v>0.67</v>
      </c>
      <c r="N442">
        <v>1</v>
      </c>
      <c r="O442">
        <v>122203000000</v>
      </c>
      <c r="P442">
        <v>13.307790799999999</v>
      </c>
      <c r="Q442">
        <v>20.576504109999998</v>
      </c>
      <c r="R442">
        <v>863499700</v>
      </c>
      <c r="S442">
        <v>216577000000</v>
      </c>
      <c r="T442">
        <v>113938000000</v>
      </c>
      <c r="U442">
        <v>102639000000</v>
      </c>
      <c r="V442">
        <v>7.1131163781989164</v>
      </c>
      <c r="W442">
        <v>111.01</v>
      </c>
      <c r="X442">
        <v>47.4</v>
      </c>
      <c r="Y442">
        <v>0.37</v>
      </c>
      <c r="Z442">
        <v>8.9467260450000001</v>
      </c>
      <c r="AA442">
        <v>0</v>
      </c>
      <c r="AB442" s="2">
        <v>43830</v>
      </c>
      <c r="AC442">
        <v>4900</v>
      </c>
      <c r="AD442">
        <f t="shared" si="47"/>
        <v>35</v>
      </c>
      <c r="AE442">
        <v>35</v>
      </c>
      <c r="AF442">
        <f t="shared" si="48"/>
        <v>0.7142857142857143</v>
      </c>
      <c r="AG442">
        <v>3885.612469326682</v>
      </c>
      <c r="AH442">
        <v>3962.650634765625</v>
      </c>
      <c r="AI442">
        <v>4005.9846028250299</v>
      </c>
      <c r="AJ442">
        <v>3851.9082719471448</v>
      </c>
      <c r="AK442">
        <v>3943.390944536995</v>
      </c>
      <c r="AL442">
        <v>3928.9462890625</v>
      </c>
      <c r="AM442">
        <v>3977.0951406441482</v>
      </c>
      <c r="AN442">
        <v>3861.5378968481918</v>
      </c>
      <c r="AO442">
        <v>4092.6525219066721</v>
      </c>
      <c r="AP442">
        <v>3919.316650390625</v>
      </c>
      <c r="AQ442">
        <v>4107.0971778663416</v>
      </c>
      <c r="AR442">
        <v>3871.1677971917229</v>
      </c>
      <c r="AS442">
        <v>4034.8736303055721</v>
      </c>
      <c r="AT442">
        <v>4126.3564453125</v>
      </c>
      <c r="AU442">
        <v>4193.7648353176064</v>
      </c>
      <c r="AV442">
        <v>3972.280125300832</v>
      </c>
      <c r="AW442">
        <v>1</v>
      </c>
      <c r="AX442">
        <v>43.333819735817997</v>
      </c>
      <c r="AY442">
        <v>-24.07429414636999</v>
      </c>
      <c r="AZ442">
        <v>33.703923405827943</v>
      </c>
      <c r="BA442">
        <v>43.333819735817997</v>
      </c>
      <c r="BB442">
        <v>3893.9462890625</v>
      </c>
      <c r="BC442">
        <v>3885.612469326682</v>
      </c>
      <c r="BD442">
        <v>2.144789219616161E-3</v>
      </c>
      <c r="BE442">
        <v>2.144789219616161E-3</v>
      </c>
      <c r="BF442">
        <f t="shared" si="42"/>
        <v>9.0332768484188072E-2</v>
      </c>
      <c r="BG442">
        <f t="shared" si="43"/>
        <v>154.07633087788508</v>
      </c>
      <c r="BH442">
        <f t="shared" si="44"/>
        <v>154.07633087788508</v>
      </c>
      <c r="BI442">
        <f t="shared" si="45"/>
        <v>255.18890591919671</v>
      </c>
      <c r="BJ442">
        <f t="shared" si="46"/>
        <v>341.85656337046157</v>
      </c>
    </row>
    <row r="443" spans="1:62">
      <c r="A443">
        <v>444</v>
      </c>
      <c r="B443">
        <v>2140</v>
      </c>
      <c r="C443" t="s">
        <v>120</v>
      </c>
      <c r="D443">
        <v>2021</v>
      </c>
      <c r="E443" t="s">
        <v>55</v>
      </c>
      <c r="F443" t="s">
        <v>56</v>
      </c>
      <c r="G443">
        <v>21.827999999999999</v>
      </c>
      <c r="H443">
        <v>0.85638049999999999</v>
      </c>
      <c r="I443">
        <v>4862496672</v>
      </c>
      <c r="J443">
        <v>10.17</v>
      </c>
      <c r="K443">
        <v>12.06</v>
      </c>
      <c r="L443">
        <v>213487000000</v>
      </c>
      <c r="M443">
        <v>0.93</v>
      </c>
      <c r="N443">
        <v>1</v>
      </c>
      <c r="O443">
        <v>72573726750</v>
      </c>
      <c r="P443">
        <v>14.92519824</v>
      </c>
      <c r="Q443">
        <v>20.7100355</v>
      </c>
      <c r="R443">
        <v>986856800</v>
      </c>
      <c r="S443">
        <v>238595000000</v>
      </c>
      <c r="T443">
        <v>131754000000</v>
      </c>
      <c r="U443">
        <v>106841000000</v>
      </c>
      <c r="V443">
        <v>4.0939603854285407</v>
      </c>
      <c r="W443">
        <v>123.32</v>
      </c>
      <c r="X443">
        <v>47.4</v>
      </c>
      <c r="Y443">
        <v>1.78</v>
      </c>
      <c r="Z443">
        <v>4.5511523399999998</v>
      </c>
      <c r="AA443">
        <v>0</v>
      </c>
      <c r="AB443" s="2">
        <v>44196</v>
      </c>
      <c r="AC443">
        <v>2910</v>
      </c>
      <c r="AD443">
        <f t="shared" si="47"/>
        <v>40</v>
      </c>
      <c r="AE443">
        <v>40</v>
      </c>
      <c r="AF443">
        <f t="shared" si="48"/>
        <v>1.3745704467353952</v>
      </c>
      <c r="AG443">
        <v>2797.6409444207839</v>
      </c>
      <c r="AH443">
        <v>2851.068115234375</v>
      </c>
      <c r="AI443">
        <v>2855.9251307628829</v>
      </c>
      <c r="AJ443">
        <v>2792.783928892276</v>
      </c>
      <c r="AK443">
        <v>2753.9276493467132</v>
      </c>
      <c r="AL443">
        <v>2817.06884765625</v>
      </c>
      <c r="AM443">
        <v>2855.9249696928882</v>
      </c>
      <c r="AN443">
        <v>2753.9276493467132</v>
      </c>
      <c r="AO443">
        <v>2749.070475260417</v>
      </c>
      <c r="AP443">
        <v>2753.927490234375</v>
      </c>
      <c r="AQ443">
        <v>2768.49853515625</v>
      </c>
      <c r="AR443">
        <v>2724.785400390625</v>
      </c>
      <c r="AS443">
        <v>2739.356608652135</v>
      </c>
      <c r="AT443">
        <v>2729.642578125</v>
      </c>
      <c r="AU443">
        <v>2758.784669706406</v>
      </c>
      <c r="AV443">
        <v>2710.214517070729</v>
      </c>
      <c r="AW443">
        <v>1</v>
      </c>
      <c r="AX443">
        <v>19.42790323546615</v>
      </c>
      <c r="AY443">
        <v>-1.5911233822407669E-4</v>
      </c>
      <c r="AZ443">
        <v>-19.42789713541697</v>
      </c>
      <c r="BA443">
        <v>19.42790323546615</v>
      </c>
      <c r="BB443">
        <v>2777.06884765625</v>
      </c>
      <c r="BC443">
        <v>2797.6409444207839</v>
      </c>
      <c r="BD443">
        <v>-7.353372778433169E-3</v>
      </c>
      <c r="BE443">
        <v>7.353372778433169E-3</v>
      </c>
      <c r="BF443">
        <f t="shared" si="42"/>
        <v>-0.14362108698841133</v>
      </c>
      <c r="BG443">
        <f t="shared" si="43"/>
        <v>63.141201870606892</v>
      </c>
      <c r="BH443">
        <f t="shared" si="44"/>
        <v>101.99748141616965</v>
      </c>
      <c r="BI443">
        <f t="shared" si="45"/>
        <v>131.13973037225787</v>
      </c>
      <c r="BJ443">
        <f t="shared" si="46"/>
        <v>145.71061369215386</v>
      </c>
    </row>
    <row r="444" spans="1:62">
      <c r="A444">
        <v>445</v>
      </c>
      <c r="B444">
        <v>2140</v>
      </c>
      <c r="C444" t="s">
        <v>120</v>
      </c>
      <c r="D444">
        <v>2022</v>
      </c>
      <c r="E444" t="s">
        <v>55</v>
      </c>
      <c r="F444" t="s">
        <v>56</v>
      </c>
      <c r="G444">
        <v>147.55600000000001</v>
      </c>
      <c r="H444">
        <v>0.93042065900000004</v>
      </c>
      <c r="I444">
        <v>4425326213</v>
      </c>
      <c r="J444">
        <v>15.13</v>
      </c>
      <c r="K444">
        <v>30.39</v>
      </c>
      <c r="L444">
        <v>278371000000</v>
      </c>
      <c r="M444">
        <v>1.25</v>
      </c>
      <c r="N444">
        <v>1</v>
      </c>
      <c r="O444">
        <v>86539804750</v>
      </c>
      <c r="P444">
        <v>19.555576380000002</v>
      </c>
      <c r="Q444">
        <v>20.240031869999999</v>
      </c>
      <c r="R444">
        <v>616785500</v>
      </c>
      <c r="S444">
        <v>274703000000</v>
      </c>
      <c r="T444">
        <v>169050000000</v>
      </c>
      <c r="U444">
        <v>105653000000</v>
      </c>
      <c r="V444">
        <v>-1.1119326850179241</v>
      </c>
      <c r="W444">
        <v>160</v>
      </c>
      <c r="X444">
        <v>47.4</v>
      </c>
      <c r="Y444">
        <v>1.1499999999999999</v>
      </c>
      <c r="Z444">
        <v>4.1885476160000001</v>
      </c>
      <c r="AA444">
        <v>0</v>
      </c>
      <c r="AB444" s="2">
        <v>44561</v>
      </c>
      <c r="AC444">
        <v>3470</v>
      </c>
      <c r="AD444">
        <f t="shared" si="47"/>
        <v>25</v>
      </c>
      <c r="AE444">
        <v>25</v>
      </c>
      <c r="AF444">
        <f t="shared" si="48"/>
        <v>0.72046109510086453</v>
      </c>
      <c r="AG444">
        <v>3491.7864049916839</v>
      </c>
      <c r="AH444">
        <v>3516.4111328125</v>
      </c>
      <c r="AI444">
        <v>3595.21026183911</v>
      </c>
      <c r="AJ444">
        <v>3491.7864049916839</v>
      </c>
      <c r="AK444">
        <v>3683.8595253445742</v>
      </c>
      <c r="AL444">
        <v>3550.885986328125</v>
      </c>
      <c r="AM444">
        <v>3683.8595253445742</v>
      </c>
      <c r="AN444">
        <v>3550.885986328125</v>
      </c>
      <c r="AO444">
        <v>3826.6825463606078</v>
      </c>
      <c r="AP444">
        <v>3683.859130859375</v>
      </c>
      <c r="AQ444">
        <v>3841.4573824469421</v>
      </c>
      <c r="AR444">
        <v>3664.1593494109288</v>
      </c>
      <c r="AS444">
        <v>3925.181754516138</v>
      </c>
      <c r="AT444">
        <v>3895.632080078125</v>
      </c>
      <c r="AU444">
        <v>3979.3561576524971</v>
      </c>
      <c r="AV444">
        <v>3890.7071343384559</v>
      </c>
      <c r="AW444">
        <v>1</v>
      </c>
      <c r="AX444">
        <v>59.099581336441133</v>
      </c>
      <c r="AY444">
        <v>-3.9448519919460518E-4</v>
      </c>
      <c r="AZ444">
        <v>68.94953371751717</v>
      </c>
      <c r="BA444">
        <v>59.099581336441133</v>
      </c>
      <c r="BB444">
        <v>3525.885986328125</v>
      </c>
      <c r="BC444">
        <v>3491.7864049916839</v>
      </c>
      <c r="BD444">
        <v>9.7656549918672206E-3</v>
      </c>
      <c r="BE444">
        <v>9.7656549918672206E-3</v>
      </c>
      <c r="BF444">
        <f t="shared" si="42"/>
        <v>-6.9577672067651239E-2</v>
      </c>
      <c r="BG444">
        <f t="shared" si="43"/>
        <v>103.42385684742612</v>
      </c>
      <c r="BH444">
        <f t="shared" si="44"/>
        <v>192.07312035289033</v>
      </c>
      <c r="BI444">
        <f t="shared" si="45"/>
        <v>349.67097745525825</v>
      </c>
      <c r="BJ444">
        <f t="shared" si="46"/>
        <v>487.56975266081326</v>
      </c>
    </row>
    <row r="445" spans="1:62">
      <c r="A445">
        <v>446</v>
      </c>
      <c r="B445">
        <v>2140</v>
      </c>
      <c r="C445" t="s">
        <v>120</v>
      </c>
      <c r="D445">
        <v>2023</v>
      </c>
      <c r="E445" t="s">
        <v>55</v>
      </c>
      <c r="F445" t="s">
        <v>56</v>
      </c>
      <c r="G445">
        <v>19.667999999999999</v>
      </c>
      <c r="H445">
        <v>0.89703319599999998</v>
      </c>
      <c r="I445">
        <v>7989269786</v>
      </c>
      <c r="J445">
        <v>1.17</v>
      </c>
      <c r="K445">
        <v>14.62</v>
      </c>
      <c r="L445">
        <v>319059000000</v>
      </c>
      <c r="M445">
        <v>1.22</v>
      </c>
      <c r="N445">
        <v>1</v>
      </c>
      <c r="O445">
        <v>78309794500</v>
      </c>
      <c r="P445">
        <v>9.8018713349999995</v>
      </c>
      <c r="Q445">
        <v>20.240031869999999</v>
      </c>
      <c r="R445">
        <v>616785500</v>
      </c>
      <c r="S445">
        <v>277916000000</v>
      </c>
      <c r="T445">
        <v>170990000000</v>
      </c>
      <c r="U445">
        <v>106926000000</v>
      </c>
      <c r="V445">
        <v>1.2048876984089421</v>
      </c>
      <c r="W445">
        <v>159.91</v>
      </c>
      <c r="X445">
        <v>47.4</v>
      </c>
      <c r="Y445">
        <v>1.7</v>
      </c>
      <c r="Z445">
        <v>7.4717746719999996</v>
      </c>
      <c r="AA445">
        <v>0</v>
      </c>
      <c r="AB445" s="2">
        <v>44926</v>
      </c>
      <c r="AC445">
        <v>3140</v>
      </c>
      <c r="AD445">
        <f t="shared" si="47"/>
        <v>25</v>
      </c>
      <c r="AE445">
        <v>25</v>
      </c>
      <c r="AF445">
        <f t="shared" si="48"/>
        <v>0.79617834394904463</v>
      </c>
      <c r="AG445">
        <v>3095</v>
      </c>
      <c r="AH445">
        <v>3130</v>
      </c>
      <c r="AI445">
        <v>3195</v>
      </c>
      <c r="AJ445">
        <v>3095</v>
      </c>
      <c r="AK445">
        <v>3084.9193548387102</v>
      </c>
      <c r="AL445">
        <v>3075</v>
      </c>
      <c r="AM445">
        <v>3109.7177419354839</v>
      </c>
      <c r="AN445">
        <v>3075</v>
      </c>
      <c r="AO445">
        <v>3084.91943359375</v>
      </c>
      <c r="AP445">
        <v>3084.91943359375</v>
      </c>
      <c r="AQ445">
        <v>3144.4355641453981</v>
      </c>
      <c r="AR445">
        <v>3075.0000785018092</v>
      </c>
      <c r="AS445">
        <v>3094.8387886856908</v>
      </c>
      <c r="AT445">
        <v>3084.91943359375</v>
      </c>
      <c r="AU445">
        <v>3119.6371764155451</v>
      </c>
      <c r="AV445">
        <v>3075.0000785018092</v>
      </c>
      <c r="AW445">
        <v>1</v>
      </c>
      <c r="AX445">
        <v>-20</v>
      </c>
      <c r="AY445">
        <v>7.8755039794486947E-5</v>
      </c>
      <c r="AZ445">
        <v>0</v>
      </c>
      <c r="BA445">
        <v>-20</v>
      </c>
      <c r="BB445">
        <v>3050</v>
      </c>
      <c r="BC445">
        <v>3095</v>
      </c>
      <c r="BD445">
        <v>-1.4539579967689819E-2</v>
      </c>
      <c r="BE445">
        <v>1.4539579967689819E-2</v>
      </c>
      <c r="BF445">
        <f t="shared" si="42"/>
        <v>-0.10296710336936341</v>
      </c>
      <c r="BG445">
        <f t="shared" si="43"/>
        <v>100</v>
      </c>
      <c r="BH445">
        <f t="shared" si="44"/>
        <v>120</v>
      </c>
      <c r="BI445">
        <f t="shared" si="45"/>
        <v>120</v>
      </c>
      <c r="BJ445">
        <f t="shared" si="46"/>
        <v>120</v>
      </c>
    </row>
    <row r="446" spans="1:62">
      <c r="A446">
        <v>447</v>
      </c>
      <c r="B446">
        <v>2140</v>
      </c>
      <c r="C446" t="s">
        <v>120</v>
      </c>
      <c r="D446">
        <v>2024</v>
      </c>
      <c r="E446" t="s">
        <v>55</v>
      </c>
      <c r="F446" t="s">
        <v>56</v>
      </c>
      <c r="J446">
        <v>6.26</v>
      </c>
      <c r="K446">
        <v>-28.57</v>
      </c>
      <c r="L446">
        <v>227900000000</v>
      </c>
      <c r="N446">
        <v>1</v>
      </c>
      <c r="P446">
        <v>18.87</v>
      </c>
      <c r="S446">
        <v>295300000000</v>
      </c>
      <c r="T446">
        <v>187700000000</v>
      </c>
      <c r="U446">
        <v>107600000000</v>
      </c>
      <c r="V446">
        <v>0.63034247984587477</v>
      </c>
      <c r="W446">
        <v>11.69189733</v>
      </c>
      <c r="X446">
        <v>47.4</v>
      </c>
      <c r="Y446">
        <v>2.0499999999999998</v>
      </c>
      <c r="Z446">
        <v>62.583271000000003</v>
      </c>
      <c r="AA446">
        <v>0</v>
      </c>
      <c r="AB446" s="2">
        <v>45291</v>
      </c>
      <c r="AC446">
        <v>2585</v>
      </c>
      <c r="AD446">
        <f t="shared" si="47"/>
        <v>25</v>
      </c>
      <c r="AE446">
        <v>25</v>
      </c>
      <c r="AF446">
        <f t="shared" si="48"/>
        <v>0.96711798839458418</v>
      </c>
      <c r="AG446">
        <v>2680</v>
      </c>
      <c r="AH446">
        <v>2570</v>
      </c>
      <c r="AI446">
        <v>2685</v>
      </c>
      <c r="AJ446">
        <v>2560</v>
      </c>
      <c r="AK446">
        <v>2680</v>
      </c>
      <c r="AL446">
        <v>2750</v>
      </c>
      <c r="AM446">
        <v>2900</v>
      </c>
      <c r="AN446">
        <v>2645</v>
      </c>
      <c r="AO446">
        <v>2690</v>
      </c>
      <c r="AP446">
        <v>2670</v>
      </c>
      <c r="AQ446">
        <v>2730</v>
      </c>
      <c r="AR446">
        <v>2670</v>
      </c>
      <c r="AS446">
        <v>2670</v>
      </c>
      <c r="AT446">
        <v>2710</v>
      </c>
      <c r="AU446">
        <v>2725</v>
      </c>
      <c r="AV446">
        <v>2670</v>
      </c>
      <c r="AW446">
        <v>0</v>
      </c>
      <c r="AX446">
        <v>70</v>
      </c>
      <c r="AY446">
        <v>-10</v>
      </c>
      <c r="AZ446">
        <v>20</v>
      </c>
      <c r="BA446">
        <v>-10</v>
      </c>
      <c r="BB446">
        <v>2645</v>
      </c>
      <c r="BC446">
        <v>2680</v>
      </c>
      <c r="BD446">
        <v>-1.3059701492537309E-2</v>
      </c>
      <c r="BE446">
        <v>1.3059701492537309E-2</v>
      </c>
      <c r="BF446">
        <f t="shared" si="42"/>
        <v>-0.36437521164917036</v>
      </c>
      <c r="BG446">
        <f t="shared" si="43"/>
        <v>125</v>
      </c>
      <c r="BH446">
        <f t="shared" si="44"/>
        <v>340</v>
      </c>
      <c r="BI446">
        <f t="shared" si="45"/>
        <v>340</v>
      </c>
      <c r="BJ446">
        <f t="shared" si="46"/>
        <v>340</v>
      </c>
    </row>
    <row r="447" spans="1:62">
      <c r="A447">
        <v>448</v>
      </c>
      <c r="B447">
        <v>2150</v>
      </c>
      <c r="C447" t="s">
        <v>121</v>
      </c>
      <c r="D447">
        <v>2016</v>
      </c>
      <c r="E447" t="s">
        <v>55</v>
      </c>
      <c r="F447" t="s">
        <v>56</v>
      </c>
      <c r="G447">
        <v>444.923</v>
      </c>
      <c r="H447">
        <v>0.80117084699999996</v>
      </c>
      <c r="I447">
        <v>14870769234</v>
      </c>
      <c r="J447">
        <v>-1.46</v>
      </c>
      <c r="K447">
        <v>18.07</v>
      </c>
      <c r="L447">
        <v>324738000000</v>
      </c>
      <c r="M447">
        <v>2.0699999999999998</v>
      </c>
      <c r="N447">
        <v>1</v>
      </c>
      <c r="O447">
        <v>164722000000</v>
      </c>
      <c r="P447">
        <v>11.07691185</v>
      </c>
      <c r="Q447">
        <v>22.44948728</v>
      </c>
      <c r="R447">
        <v>5619380600</v>
      </c>
      <c r="S447">
        <v>308514000000</v>
      </c>
      <c r="T447">
        <v>82450178657</v>
      </c>
      <c r="U447">
        <v>226064000000</v>
      </c>
      <c r="V447">
        <v>4.4291867030000001</v>
      </c>
      <c r="W447">
        <v>36.47</v>
      </c>
      <c r="X447">
        <v>47.35</v>
      </c>
      <c r="Y447">
        <v>0.63</v>
      </c>
      <c r="Z447">
        <v>6.5781235550000003</v>
      </c>
      <c r="AA447">
        <v>0</v>
      </c>
      <c r="AB447" s="2">
        <v>42369</v>
      </c>
      <c r="AC447">
        <v>4885</v>
      </c>
      <c r="AD447">
        <f t="shared" si="47"/>
        <v>170</v>
      </c>
      <c r="AE447">
        <v>170</v>
      </c>
      <c r="AF447">
        <f t="shared" si="48"/>
        <v>3.480040941658137</v>
      </c>
      <c r="AG447">
        <v>3826.7053397399031</v>
      </c>
      <c r="AH447">
        <v>3742.517822265625</v>
      </c>
      <c r="AI447">
        <v>3826.7053397399031</v>
      </c>
      <c r="AJ447">
        <v>3727.211000906666</v>
      </c>
      <c r="AK447">
        <v>3780.7848756630242</v>
      </c>
      <c r="AL447">
        <v>3742.517822265625</v>
      </c>
      <c r="AM447">
        <v>3780.7848756630242</v>
      </c>
      <c r="AN447">
        <v>3731.0377062464049</v>
      </c>
      <c r="AO447">
        <v>3784.61124342315</v>
      </c>
      <c r="AP447">
        <v>3750.1708984375</v>
      </c>
      <c r="AQ447">
        <v>3784.61124342315</v>
      </c>
      <c r="AR447">
        <v>3711.903848453444</v>
      </c>
      <c r="AS447">
        <v>3780.7844932626149</v>
      </c>
      <c r="AT447">
        <v>3753.99755859375</v>
      </c>
      <c r="AU447">
        <v>3788.4379031680051</v>
      </c>
      <c r="AV447">
        <v>3727.210623924886</v>
      </c>
      <c r="AW447">
        <v>1</v>
      </c>
      <c r="AX447">
        <v>-84.187517474278138</v>
      </c>
      <c r="AY447">
        <v>-30.613977225524199</v>
      </c>
      <c r="AZ447">
        <v>-30.613684829399968</v>
      </c>
      <c r="BA447">
        <v>-84.187517474278138</v>
      </c>
      <c r="BB447">
        <v>3572.517822265625</v>
      </c>
      <c r="BC447">
        <v>3826.7053397399031</v>
      </c>
      <c r="BD447">
        <v>-6.6424638143566861E-2</v>
      </c>
      <c r="BE447">
        <v>6.6424638143566861E-2</v>
      </c>
      <c r="BF447">
        <f t="shared" si="42"/>
        <v>-0.19883052308809324</v>
      </c>
      <c r="BG447">
        <f t="shared" si="43"/>
        <v>99.49433883323718</v>
      </c>
      <c r="BH447">
        <f t="shared" si="44"/>
        <v>99.49433883323718</v>
      </c>
      <c r="BI447">
        <f t="shared" si="45"/>
        <v>114.80149128645917</v>
      </c>
      <c r="BJ447">
        <f t="shared" si="46"/>
        <v>114.80149128645917</v>
      </c>
    </row>
    <row r="448" spans="1:62">
      <c r="A448">
        <v>449</v>
      </c>
      <c r="B448">
        <v>2150</v>
      </c>
      <c r="C448" t="s">
        <v>121</v>
      </c>
      <c r="D448">
        <v>2017</v>
      </c>
      <c r="E448" t="s">
        <v>55</v>
      </c>
      <c r="F448" t="s">
        <v>56</v>
      </c>
      <c r="G448">
        <v>54.694000000000003</v>
      </c>
      <c r="H448">
        <v>0.78991452600000001</v>
      </c>
      <c r="I448">
        <v>16504788773</v>
      </c>
      <c r="J448">
        <v>6.51</v>
      </c>
      <c r="K448">
        <v>22.85</v>
      </c>
      <c r="L448">
        <v>398950000000</v>
      </c>
      <c r="M448">
        <v>1.58</v>
      </c>
      <c r="N448">
        <v>1</v>
      </c>
      <c r="O448">
        <v>166745000000</v>
      </c>
      <c r="P448">
        <v>10.10284968</v>
      </c>
      <c r="Q448">
        <v>22.58062576</v>
      </c>
      <c r="R448">
        <v>6406800000</v>
      </c>
      <c r="S448">
        <v>328594000000</v>
      </c>
      <c r="T448">
        <v>92816390564</v>
      </c>
      <c r="U448">
        <v>235778000000</v>
      </c>
      <c r="V448">
        <v>4.2970132351900343</v>
      </c>
      <c r="W448">
        <v>39.369999999999997</v>
      </c>
      <c r="X448">
        <v>45.46</v>
      </c>
      <c r="Y448">
        <v>1.49</v>
      </c>
      <c r="Z448">
        <v>7.000139442</v>
      </c>
      <c r="AA448">
        <v>0</v>
      </c>
      <c r="AB448" s="2">
        <v>42735</v>
      </c>
      <c r="AC448">
        <v>4945</v>
      </c>
      <c r="AD448">
        <f t="shared" si="47"/>
        <v>190</v>
      </c>
      <c r="AE448">
        <v>190</v>
      </c>
      <c r="AF448">
        <f t="shared" si="48"/>
        <v>3.8422649140546006</v>
      </c>
      <c r="AG448">
        <v>4096.8948605445121</v>
      </c>
      <c r="AH448">
        <v>4088.651611328125</v>
      </c>
      <c r="AI448">
        <v>4096.8948605445121</v>
      </c>
      <c r="AJ448">
        <v>3969.1244976905082</v>
      </c>
      <c r="AK448">
        <v>3865.4182457039092</v>
      </c>
      <c r="AL448">
        <v>3952.637939453125</v>
      </c>
      <c r="AM448">
        <v>3964.5315340552911</v>
      </c>
      <c r="AN448">
        <v>3853.5246511017431</v>
      </c>
      <c r="AO448">
        <v>3849.559882772312</v>
      </c>
      <c r="AP448">
        <v>3853.5244140625</v>
      </c>
      <c r="AQ448">
        <v>3877.3116018036271</v>
      </c>
      <c r="AR448">
        <v>3798.020975999872</v>
      </c>
      <c r="AS448">
        <v>3909.0277132329252</v>
      </c>
      <c r="AT448">
        <v>3845.59521484375</v>
      </c>
      <c r="AU448">
        <v>3909.0277132329252</v>
      </c>
      <c r="AV448">
        <v>3845.59521484375</v>
      </c>
      <c r="AW448">
        <v>1</v>
      </c>
      <c r="AX448">
        <v>-144.25692109138711</v>
      </c>
      <c r="AY448">
        <v>-11.89383164140918</v>
      </c>
      <c r="AZ448">
        <v>-3.9646679285619939</v>
      </c>
      <c r="BA448">
        <v>-144.25692109138711</v>
      </c>
      <c r="BB448">
        <v>3762.637939453125</v>
      </c>
      <c r="BC448">
        <v>4096.8948605445121</v>
      </c>
      <c r="BD448">
        <v>-8.1587868976203487E-2</v>
      </c>
      <c r="BE448">
        <v>8.1587868976203487E-2</v>
      </c>
      <c r="BF448">
        <f t="shared" si="42"/>
        <v>-0.21008600278763459</v>
      </c>
      <c r="BG448">
        <f t="shared" si="43"/>
        <v>127.77036285400391</v>
      </c>
      <c r="BH448">
        <f t="shared" si="44"/>
        <v>243.37020944276901</v>
      </c>
      <c r="BI448">
        <f t="shared" si="45"/>
        <v>298.87388454464008</v>
      </c>
      <c r="BJ448">
        <f t="shared" si="46"/>
        <v>298.87388454464008</v>
      </c>
    </row>
    <row r="449" spans="1:62">
      <c r="A449">
        <v>450</v>
      </c>
      <c r="B449">
        <v>2150</v>
      </c>
      <c r="C449" t="s">
        <v>121</v>
      </c>
      <c r="D449">
        <v>2018</v>
      </c>
      <c r="E449" t="s">
        <v>55</v>
      </c>
      <c r="F449" t="s">
        <v>56</v>
      </c>
      <c r="G449">
        <v>53.445</v>
      </c>
      <c r="H449">
        <v>1.1142201009999999</v>
      </c>
      <c r="I449">
        <v>17290544590</v>
      </c>
      <c r="J449">
        <v>14.4</v>
      </c>
      <c r="K449">
        <v>0.88</v>
      </c>
      <c r="L449">
        <v>402473000000</v>
      </c>
      <c r="M449">
        <v>1.36</v>
      </c>
      <c r="N449">
        <v>1</v>
      </c>
      <c r="O449">
        <v>291678000000</v>
      </c>
      <c r="P449">
        <v>16.869219959999999</v>
      </c>
      <c r="Q449">
        <v>22.721059140000001</v>
      </c>
      <c r="R449">
        <v>7372768700</v>
      </c>
      <c r="S449">
        <v>375922000000</v>
      </c>
      <c r="T449">
        <v>127182000000</v>
      </c>
      <c r="U449">
        <v>248740000000</v>
      </c>
      <c r="V449">
        <v>5.4975443001467479</v>
      </c>
      <c r="W449">
        <v>51.13</v>
      </c>
      <c r="X449">
        <v>42.53</v>
      </c>
      <c r="Y449">
        <v>2.2999999999999998</v>
      </c>
      <c r="Z449">
        <v>6.9512521469999999</v>
      </c>
      <c r="AA449">
        <v>0</v>
      </c>
      <c r="AB449" s="2">
        <v>43100</v>
      </c>
      <c r="AC449">
        <v>8650</v>
      </c>
      <c r="AD449">
        <f t="shared" si="47"/>
        <v>220</v>
      </c>
      <c r="AE449">
        <v>220</v>
      </c>
      <c r="AF449">
        <f t="shared" si="48"/>
        <v>2.5433526011560694</v>
      </c>
      <c r="AG449">
        <v>7395.1050088571947</v>
      </c>
      <c r="AH449">
        <v>7276.64794921875</v>
      </c>
      <c r="AI449">
        <v>7496.6396314044332</v>
      </c>
      <c r="AJ449">
        <v>7276.64794921875</v>
      </c>
      <c r="AK449">
        <v>7336.490818711578</v>
      </c>
      <c r="AL449">
        <v>7039.73388671875</v>
      </c>
      <c r="AM449">
        <v>7468.3827884861676</v>
      </c>
      <c r="AN449">
        <v>6973.7879018314543</v>
      </c>
      <c r="AO449">
        <v>7476.6265494576082</v>
      </c>
      <c r="AP449">
        <v>7468.38330078125</v>
      </c>
      <c r="AQ449">
        <v>7641.4915229847884</v>
      </c>
      <c r="AR449">
        <v>7377.7075653413003</v>
      </c>
      <c r="AS449">
        <v>7270.5452600014241</v>
      </c>
      <c r="AT449">
        <v>7237.572265625</v>
      </c>
      <c r="AU449">
        <v>7517.842717824602</v>
      </c>
      <c r="AV449">
        <v>7155.139779683941</v>
      </c>
      <c r="AW449">
        <v>1</v>
      </c>
      <c r="AX449">
        <v>-355.37112213844472</v>
      </c>
      <c r="AY449">
        <v>131.89248206967201</v>
      </c>
      <c r="AZ449">
        <v>-239.05428383260821</v>
      </c>
      <c r="BA449">
        <v>-355.37112213844472</v>
      </c>
      <c r="BB449">
        <v>6819.73388671875</v>
      </c>
      <c r="BC449">
        <v>7395.1050088571947</v>
      </c>
      <c r="BD449">
        <v>-7.7804320756678452E-2</v>
      </c>
      <c r="BE449">
        <v>7.7804320756678452E-2</v>
      </c>
      <c r="BF449">
        <f t="shared" ref="BF449:BF512" si="49">(O449-U449)/S449</f>
        <v>0.11422050318949144</v>
      </c>
      <c r="BG449">
        <f t="shared" ref="BG449:BG512" si="50">MAX(AI449)-AJ449</f>
        <v>219.9916821856832</v>
      </c>
      <c r="BH449">
        <f t="shared" ref="BH449:BH512" si="51">MAX(AG449:AN449)-MIN(AG449:AN449)</f>
        <v>522.85172957297891</v>
      </c>
      <c r="BI449">
        <f t="shared" ref="BI449:BI512" si="52">MAX(AG449:AR449)-MIN(AG449:AR449)</f>
        <v>667.7036211533341</v>
      </c>
      <c r="BJ449">
        <f t="shared" ref="BJ449:BJ512" si="53">MAX(AG449:AV449)-MIN(AG449:AV449)</f>
        <v>667.7036211533341</v>
      </c>
    </row>
    <row r="450" spans="1:62">
      <c r="A450">
        <v>451</v>
      </c>
      <c r="B450">
        <v>2150</v>
      </c>
      <c r="C450" t="s">
        <v>121</v>
      </c>
      <c r="D450">
        <v>2019</v>
      </c>
      <c r="E450" t="s">
        <v>55</v>
      </c>
      <c r="F450" t="s">
        <v>56</v>
      </c>
      <c r="G450">
        <v>48.197000000000003</v>
      </c>
      <c r="H450">
        <v>1.1186942639999999</v>
      </c>
      <c r="I450">
        <v>27069213016</v>
      </c>
      <c r="J450">
        <v>8.7899999999999991</v>
      </c>
      <c r="K450">
        <v>28.24</v>
      </c>
      <c r="L450">
        <v>516128000000</v>
      </c>
      <c r="M450">
        <v>1.37</v>
      </c>
      <c r="N450">
        <v>1</v>
      </c>
      <c r="O450">
        <v>301120000000</v>
      </c>
      <c r="P450">
        <v>11.124061859999999</v>
      </c>
      <c r="Q450">
        <v>22.84889252</v>
      </c>
      <c r="R450">
        <v>8378146250</v>
      </c>
      <c r="S450">
        <v>408972000000</v>
      </c>
      <c r="T450">
        <v>156395000000</v>
      </c>
      <c r="U450">
        <v>252577000000</v>
      </c>
      <c r="V450">
        <v>1.5425745758623459</v>
      </c>
      <c r="W450">
        <v>61.92</v>
      </c>
      <c r="X450">
        <v>50.82</v>
      </c>
      <c r="Y450">
        <v>2.1800000000000002</v>
      </c>
      <c r="Z450">
        <v>10.717212180000001</v>
      </c>
      <c r="AA450">
        <v>0</v>
      </c>
      <c r="AB450" s="2">
        <v>43465</v>
      </c>
      <c r="AC450">
        <v>8930</v>
      </c>
      <c r="AD450">
        <f t="shared" si="47"/>
        <v>250</v>
      </c>
      <c r="AE450">
        <v>250</v>
      </c>
      <c r="AF450">
        <f t="shared" si="48"/>
        <v>2.7995520716685331</v>
      </c>
      <c r="AG450">
        <v>7830.9445795343818</v>
      </c>
      <c r="AH450">
        <v>7813.54248046875</v>
      </c>
      <c r="AI450">
        <v>7883.150876731278</v>
      </c>
      <c r="AJ450">
        <v>7717.8309356077743</v>
      </c>
      <c r="AK450">
        <v>7513.5620434812572</v>
      </c>
      <c r="AL450">
        <v>7674.3251953125</v>
      </c>
      <c r="AM450">
        <v>7742.0149434519708</v>
      </c>
      <c r="AN450">
        <v>7513.5620434812572</v>
      </c>
      <c r="AO450">
        <v>7572.7908246062934</v>
      </c>
      <c r="AP450">
        <v>7505.10107421875</v>
      </c>
      <c r="AQ450">
        <v>7623.558137396949</v>
      </c>
      <c r="AR450">
        <v>7420.4888862343223</v>
      </c>
      <c r="AS450">
        <v>7615.0971106843572</v>
      </c>
      <c r="AT450">
        <v>7572.791015625</v>
      </c>
      <c r="AU450">
        <v>7640.4807677199706</v>
      </c>
      <c r="AV450">
        <v>7496.6400445181562</v>
      </c>
      <c r="AW450">
        <v>0</v>
      </c>
      <c r="AX450">
        <v>-156.6193842218818</v>
      </c>
      <c r="AY450">
        <v>-8.4609692625072057</v>
      </c>
      <c r="AZ450">
        <v>1.9101870657323161E-4</v>
      </c>
      <c r="BA450">
        <v>-8.4609692625072057</v>
      </c>
      <c r="BB450">
        <v>7255.10107421875</v>
      </c>
      <c r="BC450">
        <v>7513.5620434812572</v>
      </c>
      <c r="BD450">
        <v>-3.4399259334891248E-2</v>
      </c>
      <c r="BE450">
        <v>3.4399259334891248E-2</v>
      </c>
      <c r="BF450">
        <f t="shared" si="49"/>
        <v>0.1186951673953229</v>
      </c>
      <c r="BG450">
        <f t="shared" si="50"/>
        <v>165.31994112350367</v>
      </c>
      <c r="BH450">
        <f t="shared" si="51"/>
        <v>369.5888332500208</v>
      </c>
      <c r="BI450">
        <f t="shared" si="52"/>
        <v>462.6619904969557</v>
      </c>
      <c r="BJ450">
        <f t="shared" si="53"/>
        <v>462.6619904969557</v>
      </c>
    </row>
    <row r="451" spans="1:62">
      <c r="A451">
        <v>452</v>
      </c>
      <c r="B451">
        <v>2150</v>
      </c>
      <c r="C451" t="s">
        <v>121</v>
      </c>
      <c r="D451">
        <v>2020</v>
      </c>
      <c r="E451" t="s">
        <v>55</v>
      </c>
      <c r="F451" t="s">
        <v>56</v>
      </c>
      <c r="G451">
        <v>52.262999999999998</v>
      </c>
      <c r="H451">
        <v>1.0398119450000001</v>
      </c>
      <c r="I451">
        <v>24010625909</v>
      </c>
      <c r="J451">
        <v>10.44</v>
      </c>
      <c r="K451">
        <v>11.39</v>
      </c>
      <c r="L451">
        <v>574923000000</v>
      </c>
      <c r="M451">
        <v>0.45</v>
      </c>
      <c r="N451">
        <v>1</v>
      </c>
      <c r="O451">
        <v>274818000000</v>
      </c>
      <c r="P451">
        <v>11.445682469999999</v>
      </c>
      <c r="Q451">
        <v>22.955768209999999</v>
      </c>
      <c r="R451">
        <v>9323167000</v>
      </c>
      <c r="S451">
        <v>451681000000</v>
      </c>
      <c r="T451">
        <v>194845000000</v>
      </c>
      <c r="U451">
        <v>256836000000</v>
      </c>
      <c r="V451">
        <v>1.686218460113154</v>
      </c>
      <c r="W451">
        <v>75.86</v>
      </c>
      <c r="X451">
        <v>47.7</v>
      </c>
      <c r="Y451">
        <v>1.54</v>
      </c>
      <c r="Z451">
        <v>9.3486216530000004</v>
      </c>
      <c r="AA451">
        <v>0</v>
      </c>
      <c r="AB451" s="2">
        <v>43830</v>
      </c>
      <c r="AC451">
        <v>8150</v>
      </c>
      <c r="AD451">
        <f t="shared" ref="AD451:AD514" si="54">AE451/N451</f>
        <v>280</v>
      </c>
      <c r="AE451">
        <v>280</v>
      </c>
      <c r="AF451">
        <f t="shared" ref="AF451:AF514" si="55">AD451*100/AC451</f>
        <v>3.4355828220858897</v>
      </c>
      <c r="AG451">
        <v>7178.3657279065856</v>
      </c>
      <c r="AH451">
        <v>7282.7783203125</v>
      </c>
      <c r="AI451">
        <v>7282.7783203125</v>
      </c>
      <c r="AJ451">
        <v>7056.5510367663528</v>
      </c>
      <c r="AK451">
        <v>7117.4588618586331</v>
      </c>
      <c r="AL451">
        <v>7143.56201171875</v>
      </c>
      <c r="AM451">
        <v>7195.7683114389847</v>
      </c>
      <c r="AN451">
        <v>6952.1389127445573</v>
      </c>
      <c r="AO451">
        <v>7256.6751632783817</v>
      </c>
      <c r="AP451">
        <v>7108.75732421875</v>
      </c>
      <c r="AQ451">
        <v>7282.778311347728</v>
      </c>
      <c r="AR451">
        <v>7100.0562748623024</v>
      </c>
      <c r="AS451">
        <v>7291.4793696796596</v>
      </c>
      <c r="AT451">
        <v>7282.7783203125</v>
      </c>
      <c r="AU451">
        <v>7291.4793696796596</v>
      </c>
      <c r="AV451">
        <v>7239.2730734767019</v>
      </c>
      <c r="AW451">
        <v>1</v>
      </c>
      <c r="AX451">
        <v>-34.803716187835562</v>
      </c>
      <c r="AY451">
        <v>-8.7015376398830995</v>
      </c>
      <c r="AZ451">
        <v>26.10315703411834</v>
      </c>
      <c r="BA451">
        <v>-34.803716187835562</v>
      </c>
      <c r="BB451">
        <v>6863.56201171875</v>
      </c>
      <c r="BC451">
        <v>7178.3657279065856</v>
      </c>
      <c r="BD451">
        <v>-4.3854510639379368E-2</v>
      </c>
      <c r="BE451">
        <v>4.3854510639379368E-2</v>
      </c>
      <c r="BF451">
        <f t="shared" si="49"/>
        <v>3.9811282741580897E-2</v>
      </c>
      <c r="BG451">
        <f t="shared" si="50"/>
        <v>226.22728354614719</v>
      </c>
      <c r="BH451">
        <f t="shared" si="51"/>
        <v>330.63940756794273</v>
      </c>
      <c r="BI451">
        <f t="shared" si="52"/>
        <v>330.63940756794273</v>
      </c>
      <c r="BJ451">
        <f t="shared" si="53"/>
        <v>339.34045693510234</v>
      </c>
    </row>
    <row r="452" spans="1:62">
      <c r="A452">
        <v>453</v>
      </c>
      <c r="B452">
        <v>2150</v>
      </c>
      <c r="C452" t="s">
        <v>121</v>
      </c>
      <c r="D452">
        <v>2021</v>
      </c>
      <c r="E452" t="s">
        <v>55</v>
      </c>
      <c r="F452" t="s">
        <v>56</v>
      </c>
      <c r="G452">
        <v>62.097999999999999</v>
      </c>
      <c r="H452">
        <v>0.98206625199999997</v>
      </c>
      <c r="I452">
        <v>19985474247</v>
      </c>
      <c r="J452">
        <v>10.75</v>
      </c>
      <c r="K452">
        <v>0.43</v>
      </c>
      <c r="L452">
        <v>577393000000</v>
      </c>
      <c r="M452">
        <v>0.64</v>
      </c>
      <c r="N452">
        <v>1</v>
      </c>
      <c r="O452">
        <v>257958000000</v>
      </c>
      <c r="P452">
        <v>12.90727439</v>
      </c>
      <c r="Q452">
        <v>22.955732170000001</v>
      </c>
      <c r="R452">
        <v>9322831000</v>
      </c>
      <c r="S452">
        <v>500217000000</v>
      </c>
      <c r="T452">
        <v>233288000000</v>
      </c>
      <c r="U452">
        <v>266929000000</v>
      </c>
      <c r="V452">
        <v>3.929745051316794</v>
      </c>
      <c r="W452">
        <v>87.4</v>
      </c>
      <c r="X452">
        <v>47.88</v>
      </c>
      <c r="Y452">
        <v>1.84</v>
      </c>
      <c r="Z452">
        <v>7.4871873219999996</v>
      </c>
      <c r="AA452">
        <v>0</v>
      </c>
      <c r="AB452" s="2">
        <v>44196</v>
      </c>
      <c r="AC452">
        <v>7650</v>
      </c>
      <c r="AD452">
        <f t="shared" si="54"/>
        <v>280</v>
      </c>
      <c r="AE452">
        <v>280</v>
      </c>
      <c r="AF452">
        <f t="shared" si="55"/>
        <v>3.6601307189542482</v>
      </c>
      <c r="AG452">
        <v>6895.968595472601</v>
      </c>
      <c r="AH452">
        <v>6940.9814453125</v>
      </c>
      <c r="AI452">
        <v>7067.0174248642188</v>
      </c>
      <c r="AJ452">
        <v>6886.966025504621</v>
      </c>
      <c r="AK452">
        <v>6904.9718090884053</v>
      </c>
      <c r="AL452">
        <v>6895.96923828125</v>
      </c>
      <c r="AM452">
        <v>6913.9743798955606</v>
      </c>
      <c r="AN452">
        <v>6850.9563842454718</v>
      </c>
      <c r="AO452">
        <v>6913.9742791612052</v>
      </c>
      <c r="AP452">
        <v>6868.96142578125</v>
      </c>
      <c r="AQ452">
        <v>6913.9742791612052</v>
      </c>
      <c r="AR452">
        <v>6841.9537137532761</v>
      </c>
      <c r="AS452">
        <v>6841.9538426837271</v>
      </c>
      <c r="AT452">
        <v>6859.958984375</v>
      </c>
      <c r="AU452">
        <v>6886.9666969119089</v>
      </c>
      <c r="AV452">
        <v>6832.9512718380902</v>
      </c>
      <c r="AW452">
        <v>1</v>
      </c>
      <c r="AX452">
        <v>6.4280864899046719E-4</v>
      </c>
      <c r="AY452">
        <v>-36.01038330715528</v>
      </c>
      <c r="AZ452">
        <v>-54.015294786205232</v>
      </c>
      <c r="BA452">
        <v>6.4280864899046719E-4</v>
      </c>
      <c r="BB452">
        <v>6615.96923828125</v>
      </c>
      <c r="BC452">
        <v>6895.968595472601</v>
      </c>
      <c r="BD452">
        <v>-4.0603339953603983E-2</v>
      </c>
      <c r="BE452">
        <v>4.0603339953603983E-2</v>
      </c>
      <c r="BF452">
        <f t="shared" si="49"/>
        <v>-1.7934216550017291E-2</v>
      </c>
      <c r="BG452">
        <f t="shared" si="50"/>
        <v>180.05139935959778</v>
      </c>
      <c r="BH452">
        <f t="shared" si="51"/>
        <v>216.06104061874703</v>
      </c>
      <c r="BI452">
        <f t="shared" si="52"/>
        <v>225.06371111094268</v>
      </c>
      <c r="BJ452">
        <f t="shared" si="53"/>
        <v>234.06615302612863</v>
      </c>
    </row>
    <row r="453" spans="1:62">
      <c r="A453">
        <v>454</v>
      </c>
      <c r="B453">
        <v>2150</v>
      </c>
      <c r="C453" t="s">
        <v>121</v>
      </c>
      <c r="D453">
        <v>2022</v>
      </c>
      <c r="E453" t="s">
        <v>55</v>
      </c>
      <c r="F453" t="s">
        <v>56</v>
      </c>
      <c r="G453">
        <v>590.79999999999995</v>
      </c>
      <c r="H453">
        <v>1.0182253320000001</v>
      </c>
      <c r="I453">
        <v>11939896822</v>
      </c>
      <c r="J453">
        <v>4.47</v>
      </c>
      <c r="K453">
        <v>-3.74</v>
      </c>
      <c r="L453">
        <v>555824000000</v>
      </c>
      <c r="M453">
        <v>1.1499999999999999</v>
      </c>
      <c r="N453">
        <v>1</v>
      </c>
      <c r="O453">
        <v>276841000000</v>
      </c>
      <c r="P453">
        <v>23.186230510000001</v>
      </c>
      <c r="Q453">
        <v>22.955732170000001</v>
      </c>
      <c r="R453">
        <v>9322831000</v>
      </c>
      <c r="S453">
        <v>522590000000</v>
      </c>
      <c r="T453">
        <v>255273000000</v>
      </c>
      <c r="U453">
        <v>267317000000</v>
      </c>
      <c r="V453">
        <v>0.14535700504628571</v>
      </c>
      <c r="W453">
        <v>95.49</v>
      </c>
      <c r="X453">
        <v>47.23</v>
      </c>
      <c r="Y453">
        <v>1.73</v>
      </c>
      <c r="Z453">
        <v>4.4665684639999998</v>
      </c>
      <c r="AA453">
        <v>0</v>
      </c>
      <c r="AB453" s="2">
        <v>44561</v>
      </c>
      <c r="AC453">
        <v>8210</v>
      </c>
      <c r="AD453">
        <f t="shared" si="54"/>
        <v>280</v>
      </c>
      <c r="AE453">
        <v>280</v>
      </c>
      <c r="AF453">
        <f t="shared" si="55"/>
        <v>3.4104750304506699</v>
      </c>
      <c r="AG453">
        <v>7909.4717723991298</v>
      </c>
      <c r="AH453">
        <v>8114.91259765625</v>
      </c>
      <c r="AI453">
        <v>8114.9125976562509</v>
      </c>
      <c r="AJ453">
        <v>7900.1335530692613</v>
      </c>
      <c r="AK453">
        <v>8012.1920911120133</v>
      </c>
      <c r="AL453">
        <v>7909.4716796875</v>
      </c>
      <c r="AM453">
        <v>8142.9271601977571</v>
      </c>
      <c r="AN453">
        <v>7862.7805835854488</v>
      </c>
      <c r="AO453">
        <v>8012.1920911120133</v>
      </c>
      <c r="AP453">
        <v>7909.4716796875</v>
      </c>
      <c r="AQ453">
        <v>8217.6329139610389</v>
      </c>
      <c r="AR453">
        <v>7862.7805835854488</v>
      </c>
      <c r="AS453">
        <v>8170.9417618768066</v>
      </c>
      <c r="AT453">
        <v>8077.5595703125</v>
      </c>
      <c r="AU453">
        <v>8180.2799810332372</v>
      </c>
      <c r="AV453">
        <v>8030.8684745303472</v>
      </c>
      <c r="AW453">
        <v>1</v>
      </c>
      <c r="AX453">
        <v>-9.2711629804398399E-5</v>
      </c>
      <c r="AY453">
        <v>-102.7204114245133</v>
      </c>
      <c r="AZ453">
        <v>65.367479200486741</v>
      </c>
      <c r="BA453">
        <v>-9.2711629804398399E-5</v>
      </c>
      <c r="BB453">
        <v>7629.4716796875</v>
      </c>
      <c r="BC453">
        <v>7909.4717723991298</v>
      </c>
      <c r="BD453">
        <v>-3.5400605851925199E-2</v>
      </c>
      <c r="BE453">
        <v>3.5400605851925199E-2</v>
      </c>
      <c r="BF453">
        <f t="shared" si="49"/>
        <v>1.8224612028550108E-2</v>
      </c>
      <c r="BG453">
        <f t="shared" si="50"/>
        <v>214.77904458698958</v>
      </c>
      <c r="BH453">
        <f t="shared" si="51"/>
        <v>280.14657661230831</v>
      </c>
      <c r="BI453">
        <f t="shared" si="52"/>
        <v>354.8523303755901</v>
      </c>
      <c r="BJ453">
        <f t="shared" si="53"/>
        <v>354.8523303755901</v>
      </c>
    </row>
    <row r="454" spans="1:62">
      <c r="A454">
        <v>455</v>
      </c>
      <c r="B454">
        <v>2150</v>
      </c>
      <c r="C454" t="s">
        <v>121</v>
      </c>
      <c r="D454">
        <v>2023</v>
      </c>
      <c r="E454" t="s">
        <v>55</v>
      </c>
      <c r="F454" t="s">
        <v>56</v>
      </c>
      <c r="G454">
        <v>44.942</v>
      </c>
      <c r="H454">
        <v>0.98849033100000006</v>
      </c>
      <c r="I454">
        <v>21891969353</v>
      </c>
      <c r="J454">
        <v>15.79</v>
      </c>
      <c r="K454">
        <v>3.45</v>
      </c>
      <c r="L454">
        <v>574991000000</v>
      </c>
      <c r="M454">
        <v>1.1200000000000001</v>
      </c>
      <c r="N454">
        <v>1</v>
      </c>
      <c r="O454">
        <v>267400000000</v>
      </c>
      <c r="P454">
        <v>12.21450641</v>
      </c>
      <c r="Q454">
        <v>22.955732170000001</v>
      </c>
      <c r="R454">
        <v>9322831000</v>
      </c>
      <c r="S454">
        <v>605100000000</v>
      </c>
      <c r="T454">
        <v>330736000000</v>
      </c>
      <c r="U454">
        <v>274364000000</v>
      </c>
      <c r="V454">
        <v>2.6361959770609431</v>
      </c>
      <c r="W454">
        <v>120.55</v>
      </c>
      <c r="X454">
        <v>40.44</v>
      </c>
      <c r="Y454">
        <v>0.68</v>
      </c>
      <c r="Z454">
        <v>7.9791697719999997</v>
      </c>
      <c r="AA454">
        <v>0</v>
      </c>
      <c r="AB454" s="2">
        <v>44926</v>
      </c>
      <c r="AC454">
        <v>7930</v>
      </c>
      <c r="AD454">
        <f t="shared" si="54"/>
        <v>280</v>
      </c>
      <c r="AE454">
        <v>280</v>
      </c>
      <c r="AF454">
        <f t="shared" si="55"/>
        <v>3.5308953341740228</v>
      </c>
      <c r="AG454">
        <v>7910</v>
      </c>
      <c r="AH454">
        <v>7920</v>
      </c>
      <c r="AI454">
        <v>8010</v>
      </c>
      <c r="AJ454">
        <v>7890</v>
      </c>
      <c r="AK454">
        <v>7748.2456140350878</v>
      </c>
      <c r="AL454">
        <v>7700</v>
      </c>
      <c r="AM454">
        <v>7748.2456140350878</v>
      </c>
      <c r="AN454">
        <v>7651.7543859649122</v>
      </c>
      <c r="AO454">
        <v>7642.10546875</v>
      </c>
      <c r="AP454">
        <v>7642.10546875</v>
      </c>
      <c r="AQ454">
        <v>7671.052837949811</v>
      </c>
      <c r="AR454">
        <v>7613.158099550189</v>
      </c>
      <c r="AS454">
        <v>7651.7544977501984</v>
      </c>
      <c r="AT454">
        <v>7622.80712890625</v>
      </c>
      <c r="AU454">
        <v>7651.7544977501984</v>
      </c>
      <c r="AV454">
        <v>7613.1580059582666</v>
      </c>
      <c r="AW454">
        <v>1</v>
      </c>
      <c r="AX454">
        <v>-210</v>
      </c>
      <c r="AY454">
        <v>-106.1401452850878</v>
      </c>
      <c r="AZ454">
        <v>-19.29833984375</v>
      </c>
      <c r="BA454">
        <v>-210</v>
      </c>
      <c r="BB454">
        <v>7420</v>
      </c>
      <c r="BC454">
        <v>7910</v>
      </c>
      <c r="BD454">
        <v>-6.1946902654867263E-2</v>
      </c>
      <c r="BE454">
        <v>6.1946902654867263E-2</v>
      </c>
      <c r="BF454">
        <f t="shared" si="49"/>
        <v>-1.1508841513799372E-2</v>
      </c>
      <c r="BG454">
        <f t="shared" si="50"/>
        <v>120</v>
      </c>
      <c r="BH454">
        <f t="shared" si="51"/>
        <v>358.24561403508778</v>
      </c>
      <c r="BI454">
        <f t="shared" si="52"/>
        <v>396.84190044981096</v>
      </c>
      <c r="BJ454">
        <f t="shared" si="53"/>
        <v>396.84199404173341</v>
      </c>
    </row>
    <row r="455" spans="1:62">
      <c r="A455">
        <v>456</v>
      </c>
      <c r="B455">
        <v>2150</v>
      </c>
      <c r="C455" t="s">
        <v>121</v>
      </c>
      <c r="D455">
        <v>2024</v>
      </c>
      <c r="E455" t="s">
        <v>55</v>
      </c>
      <c r="F455" t="s">
        <v>56</v>
      </c>
      <c r="J455">
        <v>-2.2599999999999998</v>
      </c>
      <c r="K455">
        <v>-29.34</v>
      </c>
      <c r="L455">
        <v>406300000000</v>
      </c>
      <c r="N455">
        <v>1</v>
      </c>
      <c r="P455">
        <v>10.5</v>
      </c>
      <c r="S455">
        <v>591400000000</v>
      </c>
      <c r="T455">
        <v>322700000000</v>
      </c>
      <c r="U455">
        <v>268700000000</v>
      </c>
      <c r="V455">
        <v>-2.064410782755755</v>
      </c>
      <c r="W455">
        <v>69.882838120000002</v>
      </c>
      <c r="X455">
        <v>40.44</v>
      </c>
      <c r="Y455">
        <v>0.78</v>
      </c>
      <c r="Z455">
        <v>28.538218959999998</v>
      </c>
      <c r="AA455">
        <v>0</v>
      </c>
      <c r="AB455" s="2">
        <v>45291</v>
      </c>
      <c r="AC455">
        <v>6540</v>
      </c>
      <c r="AD455">
        <f t="shared" si="54"/>
        <v>280</v>
      </c>
      <c r="AE455">
        <v>280</v>
      </c>
      <c r="AF455">
        <f t="shared" si="55"/>
        <v>4.2813455657492359</v>
      </c>
      <c r="AG455">
        <v>6750</v>
      </c>
      <c r="AH455">
        <v>6540</v>
      </c>
      <c r="AI455">
        <v>6750</v>
      </c>
      <c r="AJ455">
        <v>6510</v>
      </c>
      <c r="AK455">
        <v>6830</v>
      </c>
      <c r="AL455">
        <v>6760</v>
      </c>
      <c r="AM455">
        <v>6860</v>
      </c>
      <c r="AN455">
        <v>6400</v>
      </c>
      <c r="AO455">
        <v>6830</v>
      </c>
      <c r="AP455">
        <v>6830</v>
      </c>
      <c r="AQ455">
        <v>6860</v>
      </c>
      <c r="AR455">
        <v>6780</v>
      </c>
      <c r="AS455">
        <v>6780</v>
      </c>
      <c r="AT455">
        <v>6830</v>
      </c>
      <c r="AU455">
        <v>6900</v>
      </c>
      <c r="AV455">
        <v>6780</v>
      </c>
      <c r="AW455">
        <v>0</v>
      </c>
      <c r="AX455">
        <v>10</v>
      </c>
      <c r="AY455">
        <v>0</v>
      </c>
      <c r="AZ455">
        <v>0</v>
      </c>
      <c r="BA455">
        <v>0</v>
      </c>
      <c r="BB455">
        <v>6550</v>
      </c>
      <c r="BC455">
        <v>6830</v>
      </c>
      <c r="BD455">
        <v>-4.0995607613469993E-2</v>
      </c>
      <c r="BE455">
        <v>4.0995607613469993E-2</v>
      </c>
      <c r="BF455">
        <f t="shared" si="49"/>
        <v>-0.45434562056137978</v>
      </c>
      <c r="BG455">
        <f t="shared" si="50"/>
        <v>240</v>
      </c>
      <c r="BH455">
        <f t="shared" si="51"/>
        <v>460</v>
      </c>
      <c r="BI455">
        <f t="shared" si="52"/>
        <v>460</v>
      </c>
      <c r="BJ455">
        <f t="shared" si="53"/>
        <v>500</v>
      </c>
    </row>
    <row r="456" spans="1:62">
      <c r="A456">
        <v>457</v>
      </c>
      <c r="B456">
        <v>2170</v>
      </c>
      <c r="C456" t="s">
        <v>122</v>
      </c>
      <c r="D456">
        <v>2016</v>
      </c>
      <c r="E456" t="s">
        <v>55</v>
      </c>
      <c r="F456" t="s">
        <v>56</v>
      </c>
      <c r="G456">
        <v>9.8450000000000006</v>
      </c>
      <c r="H456">
        <v>0.68776540100000005</v>
      </c>
      <c r="I456">
        <v>31108756478</v>
      </c>
      <c r="J456">
        <v>-7.81</v>
      </c>
      <c r="K456">
        <v>-8.9600000000000009</v>
      </c>
      <c r="L456">
        <v>195767000000</v>
      </c>
      <c r="M456">
        <v>7.28</v>
      </c>
      <c r="N456">
        <v>1</v>
      </c>
      <c r="O456">
        <v>159600000000</v>
      </c>
      <c r="P456">
        <v>5.1303882920000001</v>
      </c>
      <c r="Q456">
        <v>21.534196049999998</v>
      </c>
      <c r="R456">
        <v>2250000000</v>
      </c>
      <c r="S456">
        <v>289193000000</v>
      </c>
      <c r="T456">
        <v>39296506715</v>
      </c>
      <c r="U456">
        <v>249896000000</v>
      </c>
      <c r="V456">
        <v>2.005686742</v>
      </c>
      <c r="W456">
        <v>15.73</v>
      </c>
      <c r="X456">
        <v>50.85</v>
      </c>
      <c r="Y456">
        <v>5.85</v>
      </c>
      <c r="Z456">
        <v>12.448681240000001</v>
      </c>
      <c r="AA456">
        <v>0</v>
      </c>
      <c r="AB456" s="2">
        <v>42369</v>
      </c>
      <c r="AC456">
        <v>53200</v>
      </c>
      <c r="AD456">
        <f t="shared" si="54"/>
        <v>750</v>
      </c>
      <c r="AE456">
        <v>750</v>
      </c>
      <c r="AF456">
        <f t="shared" si="55"/>
        <v>1.4097744360902256</v>
      </c>
      <c r="AG456">
        <v>44854.241066193717</v>
      </c>
      <c r="AH456">
        <v>45023.18359375</v>
      </c>
      <c r="AI456">
        <v>45107.654857528141</v>
      </c>
      <c r="AJ456">
        <v>44516.356011081138</v>
      </c>
      <c r="AK456">
        <v>44600.8322740113</v>
      </c>
      <c r="AL456">
        <v>44854.24609375</v>
      </c>
      <c r="AM456">
        <v>45192.131186734943</v>
      </c>
      <c r="AN456">
        <v>44347.4184542726</v>
      </c>
      <c r="AO456">
        <v>45192.130940755203</v>
      </c>
      <c r="AP456">
        <v>44600.83203125</v>
      </c>
      <c r="AQ456">
        <v>45614.4873046875</v>
      </c>
      <c r="AR456">
        <v>44600.83203125</v>
      </c>
      <c r="AS456">
        <v>46036.841596086451</v>
      </c>
      <c r="AT456">
        <v>45192.12890625</v>
      </c>
      <c r="AU456">
        <v>46290.255403037387</v>
      </c>
      <c r="AV456">
        <v>45107.657637266348</v>
      </c>
      <c r="AW456">
        <v>1</v>
      </c>
      <c r="AX456">
        <v>5.0275562825845546E-3</v>
      </c>
      <c r="AY456">
        <v>-2.4276129988720641E-4</v>
      </c>
      <c r="AZ456">
        <v>-2.0345052034826949E-3</v>
      </c>
      <c r="BA456">
        <v>5.0275562825845546E-3</v>
      </c>
      <c r="BB456">
        <v>44104.24609375</v>
      </c>
      <c r="BC456">
        <v>44854.241066193717</v>
      </c>
      <c r="BD456">
        <v>-1.672071480012138E-2</v>
      </c>
      <c r="BE456">
        <v>1.672071480012138E-2</v>
      </c>
      <c r="BF456">
        <f t="shared" si="49"/>
        <v>-0.31223439018233495</v>
      </c>
      <c r="BG456">
        <f t="shared" si="50"/>
        <v>591.2988464470036</v>
      </c>
      <c r="BH456">
        <f t="shared" si="51"/>
        <v>844.71273246234341</v>
      </c>
      <c r="BI456">
        <f t="shared" si="52"/>
        <v>1267.0688504149002</v>
      </c>
      <c r="BJ456">
        <f t="shared" si="53"/>
        <v>1942.8369487647869</v>
      </c>
    </row>
    <row r="457" spans="1:62">
      <c r="A457">
        <v>458</v>
      </c>
      <c r="B457">
        <v>2170</v>
      </c>
      <c r="C457" t="s">
        <v>122</v>
      </c>
      <c r="D457">
        <v>2017</v>
      </c>
      <c r="E457" t="s">
        <v>55</v>
      </c>
      <c r="F457" t="s">
        <v>56</v>
      </c>
      <c r="G457">
        <v>9.0250000000000004</v>
      </c>
      <c r="H457">
        <v>0.52336941100000001</v>
      </c>
      <c r="I457">
        <v>30175405330</v>
      </c>
      <c r="J457">
        <v>7.46</v>
      </c>
      <c r="K457">
        <v>-12.86</v>
      </c>
      <c r="L457">
        <v>170589000000</v>
      </c>
      <c r="M457">
        <v>6.52</v>
      </c>
      <c r="N457">
        <v>1</v>
      </c>
      <c r="O457">
        <v>123450000000</v>
      </c>
      <c r="P457">
        <v>4.0910800920000003</v>
      </c>
      <c r="Q457">
        <v>21.534196049999998</v>
      </c>
      <c r="R457">
        <v>2250000000</v>
      </c>
      <c r="S457">
        <v>310769000000</v>
      </c>
      <c r="T457">
        <v>39197261581</v>
      </c>
      <c r="U457">
        <v>271572000000</v>
      </c>
      <c r="V457">
        <v>8.6740083874891951</v>
      </c>
      <c r="W457">
        <v>14.43</v>
      </c>
      <c r="X457">
        <v>50.85</v>
      </c>
      <c r="Y457">
        <v>5.4</v>
      </c>
      <c r="Z457">
        <v>11.11138311</v>
      </c>
      <c r="AA457">
        <v>0</v>
      </c>
      <c r="AB457" s="2">
        <v>42735</v>
      </c>
      <c r="AC457">
        <v>41150</v>
      </c>
      <c r="AD457">
        <f t="shared" si="54"/>
        <v>750</v>
      </c>
      <c r="AE457">
        <v>750</v>
      </c>
      <c r="AF457">
        <f t="shared" si="55"/>
        <v>1.8226002430133657</v>
      </c>
      <c r="AG457">
        <v>36505.322415865383</v>
      </c>
      <c r="AH457">
        <v>36287.25</v>
      </c>
      <c r="AI457">
        <v>36810.623798076922</v>
      </c>
      <c r="AJ457">
        <v>36243.635516826922</v>
      </c>
      <c r="AK457">
        <v>36155.635305456701</v>
      </c>
      <c r="AL457">
        <v>36112.796875</v>
      </c>
      <c r="AM457">
        <v>36412.665888196912</v>
      </c>
      <c r="AN457">
        <v>35770.08943134638</v>
      </c>
      <c r="AO457">
        <v>36155.635305456701</v>
      </c>
      <c r="AP457">
        <v>36112.796875</v>
      </c>
      <c r="AQ457">
        <v>36155.635305456701</v>
      </c>
      <c r="AR457">
        <v>35684.412570432978</v>
      </c>
      <c r="AS457">
        <v>36284.15059682681</v>
      </c>
      <c r="AT457">
        <v>36112.796875</v>
      </c>
      <c r="AU457">
        <v>36284.15059682681</v>
      </c>
      <c r="AV457">
        <v>35812.92786180308</v>
      </c>
      <c r="AW457">
        <v>1</v>
      </c>
      <c r="AX457">
        <v>-392.52554086538288</v>
      </c>
      <c r="AY457">
        <v>-42.838430456700728</v>
      </c>
      <c r="AZ457">
        <v>-42.838430456700728</v>
      </c>
      <c r="BA457">
        <v>-392.52554086538288</v>
      </c>
      <c r="BB457">
        <v>35362.796875</v>
      </c>
      <c r="BC457">
        <v>36505.322415865383</v>
      </c>
      <c r="BD457">
        <v>-3.1297505822571133E-2</v>
      </c>
      <c r="BE457">
        <v>3.1297505822571133E-2</v>
      </c>
      <c r="BF457">
        <f t="shared" si="49"/>
        <v>-0.47663055195338017</v>
      </c>
      <c r="BG457">
        <f t="shared" si="50"/>
        <v>566.98828125</v>
      </c>
      <c r="BH457">
        <f t="shared" si="51"/>
        <v>1040.5343667305424</v>
      </c>
      <c r="BI457">
        <f t="shared" si="52"/>
        <v>1126.2112276439439</v>
      </c>
      <c r="BJ457">
        <f t="shared" si="53"/>
        <v>1126.2112276439439</v>
      </c>
    </row>
    <row r="458" spans="1:62">
      <c r="A458">
        <v>459</v>
      </c>
      <c r="B458">
        <v>2170</v>
      </c>
      <c r="C458" t="s">
        <v>122</v>
      </c>
      <c r="D458">
        <v>2018</v>
      </c>
      <c r="E458" t="s">
        <v>55</v>
      </c>
      <c r="F458" t="s">
        <v>56</v>
      </c>
      <c r="G458">
        <v>8.7720000000000002</v>
      </c>
      <c r="H458">
        <v>0.49702365399999998</v>
      </c>
      <c r="I458">
        <v>32126294577</v>
      </c>
      <c r="J458">
        <v>5.39</v>
      </c>
      <c r="K458">
        <v>7.39</v>
      </c>
      <c r="L458">
        <v>183198000000</v>
      </c>
      <c r="M458">
        <v>5.78</v>
      </c>
      <c r="N458">
        <v>1</v>
      </c>
      <c r="O458">
        <v>128100000000</v>
      </c>
      <c r="P458">
        <v>3.9873879539999999</v>
      </c>
      <c r="Q458">
        <v>21.520299609999999</v>
      </c>
      <c r="R458">
        <v>2218949250</v>
      </c>
      <c r="S458">
        <v>327534000000</v>
      </c>
      <c r="T458">
        <v>34692318027</v>
      </c>
      <c r="U458">
        <v>292842000000</v>
      </c>
      <c r="V458">
        <v>7.8321771022049402</v>
      </c>
      <c r="W458">
        <v>11.85</v>
      </c>
      <c r="X458">
        <v>52.9</v>
      </c>
      <c r="Y458">
        <v>5.1100000000000003</v>
      </c>
      <c r="Z458">
        <v>10.9705215</v>
      </c>
      <c r="AA458">
        <v>0</v>
      </c>
      <c r="AB458" s="2">
        <v>43100</v>
      </c>
      <c r="AC458">
        <v>42700</v>
      </c>
      <c r="AD458">
        <f t="shared" si="54"/>
        <v>750</v>
      </c>
      <c r="AE458">
        <v>750</v>
      </c>
      <c r="AF458">
        <f t="shared" si="55"/>
        <v>1.7564402810304449</v>
      </c>
      <c r="AG458">
        <v>36985.087955114977</v>
      </c>
      <c r="AH458">
        <v>37651.0859375</v>
      </c>
      <c r="AI458">
        <v>37651.0859375</v>
      </c>
      <c r="AJ458">
        <v>36985.087955114977</v>
      </c>
      <c r="AK458">
        <v>37203.158378169217</v>
      </c>
      <c r="AL458">
        <v>36985.0859375</v>
      </c>
      <c r="AM458">
        <v>37203.158378169217</v>
      </c>
      <c r="AN458">
        <v>36243.639639224653</v>
      </c>
      <c r="AO458">
        <v>37333.998499707261</v>
      </c>
      <c r="AP458">
        <v>37246.76953125</v>
      </c>
      <c r="AQ458">
        <v>37377.612983935891</v>
      </c>
      <c r="AR458">
        <v>37028.697110106848</v>
      </c>
      <c r="AS458">
        <v>37464.843457943927</v>
      </c>
      <c r="AT458">
        <v>37334</v>
      </c>
      <c r="AU458">
        <v>37770.144859813081</v>
      </c>
      <c r="AV458">
        <v>37072.313084112153</v>
      </c>
      <c r="AW458">
        <v>1</v>
      </c>
      <c r="AX458">
        <v>-2.0176149773760699E-3</v>
      </c>
      <c r="AY458">
        <v>43.611153080782969</v>
      </c>
      <c r="AZ458">
        <v>1.5002927393652501E-3</v>
      </c>
      <c r="BA458">
        <v>-2.0176149773760699E-3</v>
      </c>
      <c r="BB458">
        <v>36235.0859375</v>
      </c>
      <c r="BC458">
        <v>36985.087955114977</v>
      </c>
      <c r="BD458">
        <v>-2.0278497607608189E-2</v>
      </c>
      <c r="BE458">
        <v>2.0278497607608189E-2</v>
      </c>
      <c r="BF458">
        <f t="shared" si="49"/>
        <v>-0.50297679019582697</v>
      </c>
      <c r="BG458">
        <f t="shared" si="50"/>
        <v>665.99798238502262</v>
      </c>
      <c r="BH458">
        <f t="shared" si="51"/>
        <v>1407.4462982753466</v>
      </c>
      <c r="BI458">
        <f t="shared" si="52"/>
        <v>1407.4462982753466</v>
      </c>
      <c r="BJ458">
        <f t="shared" si="53"/>
        <v>1526.5052205884276</v>
      </c>
    </row>
    <row r="459" spans="1:62">
      <c r="A459">
        <v>460</v>
      </c>
      <c r="B459">
        <v>2170</v>
      </c>
      <c r="C459" t="s">
        <v>122</v>
      </c>
      <c r="D459">
        <v>2020</v>
      </c>
      <c r="E459" t="s">
        <v>55</v>
      </c>
      <c r="F459" t="s">
        <v>56</v>
      </c>
      <c r="G459">
        <v>7.1360000000000001</v>
      </c>
      <c r="H459">
        <v>0.55583970599999999</v>
      </c>
      <c r="I459">
        <v>57696601558</v>
      </c>
      <c r="J459">
        <v>13.56</v>
      </c>
      <c r="K459">
        <v>8.31</v>
      </c>
      <c r="L459">
        <v>198417000000</v>
      </c>
      <c r="M459">
        <v>5.84</v>
      </c>
      <c r="N459">
        <v>1</v>
      </c>
      <c r="O459">
        <v>188100000000</v>
      </c>
      <c r="P459">
        <v>3.2601573560000001</v>
      </c>
      <c r="Q459">
        <v>21.99352661</v>
      </c>
      <c r="R459">
        <v>3561781250</v>
      </c>
      <c r="S459">
        <v>422111000000</v>
      </c>
      <c r="T459">
        <v>46525861127</v>
      </c>
      <c r="U459">
        <v>375585000000</v>
      </c>
      <c r="V459">
        <v>28.255168316020239</v>
      </c>
      <c r="W459">
        <v>12.39</v>
      </c>
      <c r="X459">
        <v>54.39</v>
      </c>
      <c r="Y459">
        <v>5.0999999999999996</v>
      </c>
      <c r="Z459">
        <v>15.361796010000001</v>
      </c>
      <c r="AA459">
        <v>0</v>
      </c>
      <c r="AB459" s="2">
        <v>43830</v>
      </c>
      <c r="AC459">
        <v>62700</v>
      </c>
      <c r="AD459">
        <f t="shared" si="54"/>
        <v>1250</v>
      </c>
      <c r="AE459">
        <v>1250</v>
      </c>
      <c r="AF459">
        <f t="shared" si="55"/>
        <v>1.9936204146730463</v>
      </c>
      <c r="AG459">
        <v>56831.509008672248</v>
      </c>
      <c r="AH459">
        <v>56650.8046875</v>
      </c>
      <c r="AI459">
        <v>56831.509008672248</v>
      </c>
      <c r="AJ459">
        <v>56018.339563397123</v>
      </c>
      <c r="AK459">
        <v>56379.750601926156</v>
      </c>
      <c r="AL459">
        <v>56289.3984375</v>
      </c>
      <c r="AM459">
        <v>56741.159259630818</v>
      </c>
      <c r="AN459">
        <v>56108.694108647673</v>
      </c>
      <c r="AO459">
        <v>57735.027843750002</v>
      </c>
      <c r="AP459">
        <v>56470.09765625</v>
      </c>
      <c r="AQ459">
        <v>57735.027843750002</v>
      </c>
      <c r="AR459">
        <v>56379.745499999997</v>
      </c>
      <c r="AS459">
        <v>56470.10068004542</v>
      </c>
      <c r="AT459">
        <v>57192.91796875</v>
      </c>
      <c r="AU459">
        <v>57283.270129838071</v>
      </c>
      <c r="AV459">
        <v>55837.63555242891</v>
      </c>
      <c r="AW459">
        <v>1</v>
      </c>
      <c r="AX459">
        <v>-542.11057117224846</v>
      </c>
      <c r="AY459">
        <v>90.347054323843622</v>
      </c>
      <c r="AZ459">
        <v>-542.10987500000192</v>
      </c>
      <c r="BA459">
        <v>-542.11057117224846</v>
      </c>
      <c r="BB459">
        <v>55039.3984375</v>
      </c>
      <c r="BC459">
        <v>56831.509008672248</v>
      </c>
      <c r="BD459">
        <v>-3.1533749541979961E-2</v>
      </c>
      <c r="BE459">
        <v>3.1533749541979961E-2</v>
      </c>
      <c r="BF459">
        <f t="shared" si="49"/>
        <v>-0.44416042225860025</v>
      </c>
      <c r="BG459">
        <f t="shared" si="50"/>
        <v>813.16944527512533</v>
      </c>
      <c r="BH459">
        <f t="shared" si="51"/>
        <v>813.16944527512533</v>
      </c>
      <c r="BI459">
        <f t="shared" si="52"/>
        <v>1716.6882803528788</v>
      </c>
      <c r="BJ459">
        <f t="shared" si="53"/>
        <v>1897.3922913210918</v>
      </c>
    </row>
    <row r="460" spans="1:62">
      <c r="A460">
        <v>461</v>
      </c>
      <c r="B460">
        <v>2170</v>
      </c>
      <c r="C460" t="s">
        <v>122</v>
      </c>
      <c r="D460">
        <v>2021</v>
      </c>
      <c r="E460" t="s">
        <v>55</v>
      </c>
      <c r="F460" t="s">
        <v>56</v>
      </c>
      <c r="G460">
        <v>10.747999999999999</v>
      </c>
      <c r="H460">
        <v>0.49364813000000002</v>
      </c>
      <c r="I460">
        <v>36387252619</v>
      </c>
      <c r="J460">
        <v>8.74</v>
      </c>
      <c r="K460">
        <v>-2.25</v>
      </c>
      <c r="L460">
        <v>193959000000</v>
      </c>
      <c r="M460">
        <v>5.31</v>
      </c>
      <c r="N460">
        <v>1</v>
      </c>
      <c r="O460">
        <v>174000000000</v>
      </c>
      <c r="P460">
        <v>4.7818944129999998</v>
      </c>
      <c r="Q460">
        <v>21.99352661</v>
      </c>
      <c r="R460">
        <v>3561781250</v>
      </c>
      <c r="S460">
        <v>459013000000</v>
      </c>
      <c r="T460">
        <v>52591297103</v>
      </c>
      <c r="U460">
        <v>406422000000</v>
      </c>
      <c r="V460">
        <v>8.2103917888094564</v>
      </c>
      <c r="W460">
        <v>12.94</v>
      </c>
      <c r="X460">
        <v>55.32</v>
      </c>
      <c r="Y460">
        <v>4.57</v>
      </c>
      <c r="Z460">
        <v>8.9530715900000004</v>
      </c>
      <c r="AA460">
        <v>0</v>
      </c>
      <c r="AB460" s="2">
        <v>44196</v>
      </c>
      <c r="AC460">
        <v>58000</v>
      </c>
      <c r="AD460">
        <f t="shared" si="54"/>
        <v>1250</v>
      </c>
      <c r="AE460">
        <v>1250</v>
      </c>
      <c r="AF460">
        <f t="shared" si="55"/>
        <v>2.1551724137931036</v>
      </c>
      <c r="AG460">
        <v>53558.972132731957</v>
      </c>
      <c r="AH460">
        <v>53651.15625</v>
      </c>
      <c r="AI460">
        <v>53743.340367268043</v>
      </c>
      <c r="AJ460">
        <v>53374.60389819587</v>
      </c>
      <c r="AK460">
        <v>53558.97265625</v>
      </c>
      <c r="AL460">
        <v>53558.97265625</v>
      </c>
      <c r="AM460">
        <v>53743.34089258821</v>
      </c>
      <c r="AN460">
        <v>53005.867947235369</v>
      </c>
      <c r="AO460">
        <v>53374.604943426733</v>
      </c>
      <c r="AP460">
        <v>53466.7890625</v>
      </c>
      <c r="AQ460">
        <v>53558.973181573267</v>
      </c>
      <c r="AR460">
        <v>53005.868467133623</v>
      </c>
      <c r="AS460">
        <v>53743.339065207969</v>
      </c>
      <c r="AT460">
        <v>53190.234375</v>
      </c>
      <c r="AU460">
        <v>53743.339065207969</v>
      </c>
      <c r="AV460">
        <v>52729.31379982669</v>
      </c>
      <c r="AW460">
        <v>1</v>
      </c>
      <c r="AX460">
        <v>5.2351804333738983E-4</v>
      </c>
      <c r="AY460">
        <v>-92.18359375</v>
      </c>
      <c r="AZ460">
        <v>-184.3705684267334</v>
      </c>
      <c r="BA460">
        <v>5.2351804333738983E-4</v>
      </c>
      <c r="BB460">
        <v>52308.97265625</v>
      </c>
      <c r="BC460">
        <v>53558.972132731957</v>
      </c>
      <c r="BD460">
        <v>-2.3338750291625441E-2</v>
      </c>
      <c r="BE460">
        <v>2.3338750291625441E-2</v>
      </c>
      <c r="BF460">
        <f t="shared" si="49"/>
        <v>-0.50635167195700337</v>
      </c>
      <c r="BG460">
        <f t="shared" si="50"/>
        <v>368.73646907217335</v>
      </c>
      <c r="BH460">
        <f t="shared" si="51"/>
        <v>737.47294535284163</v>
      </c>
      <c r="BI460">
        <f t="shared" si="52"/>
        <v>737.47294535284163</v>
      </c>
      <c r="BJ460">
        <f t="shared" si="53"/>
        <v>1014.0270927615202</v>
      </c>
    </row>
    <row r="461" spans="1:62">
      <c r="A461">
        <v>462</v>
      </c>
      <c r="B461">
        <v>2170</v>
      </c>
      <c r="C461" t="s">
        <v>122</v>
      </c>
      <c r="D461">
        <v>2022</v>
      </c>
      <c r="E461" t="s">
        <v>55</v>
      </c>
      <c r="F461" t="s">
        <v>56</v>
      </c>
      <c r="G461">
        <v>28.099</v>
      </c>
      <c r="H461">
        <v>0.434553311</v>
      </c>
      <c r="I461">
        <v>16445205668</v>
      </c>
      <c r="J461">
        <v>-0.32</v>
      </c>
      <c r="K461">
        <v>-7.82</v>
      </c>
      <c r="L461">
        <v>178801000000</v>
      </c>
      <c r="M461">
        <v>7.74</v>
      </c>
      <c r="N461">
        <v>1</v>
      </c>
      <c r="O461">
        <v>158400000000</v>
      </c>
      <c r="P461">
        <v>9.6319865619999998</v>
      </c>
      <c r="Q461">
        <v>22.168519199999999</v>
      </c>
      <c r="R461">
        <v>4242927000</v>
      </c>
      <c r="S461">
        <v>457537000000</v>
      </c>
      <c r="T461">
        <v>40424121033</v>
      </c>
      <c r="U461">
        <v>417113000000</v>
      </c>
      <c r="V461">
        <v>2.6305170487818081</v>
      </c>
      <c r="W461">
        <v>9.69</v>
      </c>
      <c r="X461">
        <v>57.32</v>
      </c>
      <c r="Y461">
        <v>4.33</v>
      </c>
      <c r="Z461">
        <v>3.942626019</v>
      </c>
      <c r="AA461">
        <v>0</v>
      </c>
      <c r="AB461" s="2">
        <v>44561</v>
      </c>
      <c r="AC461">
        <v>52800</v>
      </c>
      <c r="AD461">
        <f t="shared" si="54"/>
        <v>1500</v>
      </c>
      <c r="AE461">
        <v>1500</v>
      </c>
      <c r="AF461">
        <f t="shared" si="55"/>
        <v>2.8409090909090908</v>
      </c>
      <c r="AG461">
        <v>49926.209760475518</v>
      </c>
      <c r="AH461">
        <v>50020.41015625</v>
      </c>
      <c r="AI461">
        <v>50208.810947798956</v>
      </c>
      <c r="AJ461">
        <v>49455.207781603101</v>
      </c>
      <c r="AK461">
        <v>49266.803909214897</v>
      </c>
      <c r="AL461">
        <v>49643.60546875</v>
      </c>
      <c r="AM461">
        <v>49643.60546875</v>
      </c>
      <c r="AN461">
        <v>49266.803909214897</v>
      </c>
      <c r="AO461">
        <v>49926.206241054388</v>
      </c>
      <c r="AP461">
        <v>49361.00390625</v>
      </c>
      <c r="AQ461">
        <v>49926.206241054388</v>
      </c>
      <c r="AR461">
        <v>49172.603127981871</v>
      </c>
      <c r="AS461">
        <v>49643.60546875</v>
      </c>
      <c r="AT461">
        <v>49643.60546875</v>
      </c>
      <c r="AU461">
        <v>49832.006248517551</v>
      </c>
      <c r="AV461">
        <v>49549.405078866228</v>
      </c>
      <c r="AW461">
        <v>1</v>
      </c>
      <c r="AX461">
        <v>-282.60429172551812</v>
      </c>
      <c r="AY461">
        <v>94.199997035102569</v>
      </c>
      <c r="AZ461">
        <v>-282.60077230438759</v>
      </c>
      <c r="BA461">
        <v>-282.60429172551812</v>
      </c>
      <c r="BB461">
        <v>48143.60546875</v>
      </c>
      <c r="BC461">
        <v>49926.209760475518</v>
      </c>
      <c r="BD461">
        <v>-3.5704779118576932E-2</v>
      </c>
      <c r="BE461">
        <v>3.5704779118576932E-2</v>
      </c>
      <c r="BF461">
        <f t="shared" si="49"/>
        <v>-0.56544716602154577</v>
      </c>
      <c r="BG461">
        <f t="shared" si="50"/>
        <v>753.60316619585501</v>
      </c>
      <c r="BH461">
        <f t="shared" si="51"/>
        <v>942.00703858405905</v>
      </c>
      <c r="BI461">
        <f t="shared" si="52"/>
        <v>1036.2078198170857</v>
      </c>
      <c r="BJ461">
        <f t="shared" si="53"/>
        <v>1036.2078198170857</v>
      </c>
    </row>
    <row r="462" spans="1:62">
      <c r="A462">
        <v>463</v>
      </c>
      <c r="B462">
        <v>2170</v>
      </c>
      <c r="C462" t="s">
        <v>122</v>
      </c>
      <c r="D462">
        <v>2023</v>
      </c>
      <c r="E462" t="s">
        <v>55</v>
      </c>
      <c r="F462" t="s">
        <v>56</v>
      </c>
      <c r="G462">
        <v>19.297999999999998</v>
      </c>
      <c r="H462">
        <v>0.37049393899999999</v>
      </c>
      <c r="I462">
        <v>17683937036</v>
      </c>
      <c r="J462">
        <v>-0.61</v>
      </c>
      <c r="K462">
        <v>0.26</v>
      </c>
      <c r="L462">
        <v>179258000000</v>
      </c>
      <c r="M462">
        <v>9.02</v>
      </c>
      <c r="N462">
        <v>1</v>
      </c>
      <c r="O462">
        <v>145650000000</v>
      </c>
      <c r="P462">
        <v>8.2362880900000004</v>
      </c>
      <c r="Q462">
        <v>22.152619690000002</v>
      </c>
      <c r="R462">
        <v>4176000000</v>
      </c>
      <c r="S462">
        <v>454752000000</v>
      </c>
      <c r="T462">
        <v>22832801527</v>
      </c>
      <c r="U462">
        <v>431919000000</v>
      </c>
      <c r="V462">
        <v>3.549637628172702</v>
      </c>
      <c r="W462">
        <v>5.29</v>
      </c>
      <c r="X462">
        <v>57.32</v>
      </c>
      <c r="Y462">
        <v>3.38</v>
      </c>
      <c r="Z462">
        <v>4.0942716189999997</v>
      </c>
      <c r="AA462">
        <v>0</v>
      </c>
      <c r="AB462" s="2">
        <v>44926</v>
      </c>
      <c r="AC462">
        <v>48550</v>
      </c>
      <c r="AD462">
        <f t="shared" si="54"/>
        <v>1500</v>
      </c>
      <c r="AE462">
        <v>1500</v>
      </c>
      <c r="AF462">
        <f t="shared" si="55"/>
        <v>3.0895983522142121</v>
      </c>
      <c r="AG462">
        <v>48800</v>
      </c>
      <c r="AH462">
        <v>48250</v>
      </c>
      <c r="AI462">
        <v>48800</v>
      </c>
      <c r="AJ462">
        <v>48100</v>
      </c>
      <c r="AK462">
        <v>47209.183673469393</v>
      </c>
      <c r="AL462">
        <v>47500</v>
      </c>
      <c r="AM462">
        <v>47500</v>
      </c>
      <c r="AN462">
        <v>46966.836734693883</v>
      </c>
      <c r="AO462">
        <v>46530.61481670061</v>
      </c>
      <c r="AP462">
        <v>47596.94140625</v>
      </c>
      <c r="AQ462">
        <v>47596.94140625</v>
      </c>
      <c r="AR462">
        <v>46045.920912359979</v>
      </c>
      <c r="AS462">
        <v>45270.41015625</v>
      </c>
      <c r="AT462">
        <v>45270.41015625</v>
      </c>
      <c r="AU462">
        <v>45464.287715805673</v>
      </c>
      <c r="AV462">
        <v>45125.001986583236</v>
      </c>
      <c r="AW462">
        <v>1</v>
      </c>
      <c r="AX462">
        <v>-1300</v>
      </c>
      <c r="AY462">
        <v>387.7577327806066</v>
      </c>
      <c r="AZ462">
        <v>-1260.2046604506099</v>
      </c>
      <c r="BA462">
        <v>-1300</v>
      </c>
      <c r="BB462">
        <v>46000</v>
      </c>
      <c r="BC462">
        <v>48800</v>
      </c>
      <c r="BD462">
        <v>-5.737704918032787E-2</v>
      </c>
      <c r="BE462">
        <v>5.737704918032787E-2</v>
      </c>
      <c r="BF462">
        <f t="shared" si="49"/>
        <v>-0.62950575258602492</v>
      </c>
      <c r="BG462">
        <f t="shared" si="50"/>
        <v>700</v>
      </c>
      <c r="BH462">
        <f t="shared" si="51"/>
        <v>1833.163265306117</v>
      </c>
      <c r="BI462">
        <f t="shared" si="52"/>
        <v>2754.0790876400206</v>
      </c>
      <c r="BJ462">
        <f t="shared" si="53"/>
        <v>3674.9980134167636</v>
      </c>
    </row>
    <row r="463" spans="1:62">
      <c r="A463">
        <v>464</v>
      </c>
      <c r="B463">
        <v>2170</v>
      </c>
      <c r="C463" t="s">
        <v>122</v>
      </c>
      <c r="D463">
        <v>2024</v>
      </c>
      <c r="E463" t="s">
        <v>55</v>
      </c>
      <c r="F463" t="s">
        <v>56</v>
      </c>
      <c r="J463">
        <v>0.43</v>
      </c>
      <c r="K463">
        <v>-19.11</v>
      </c>
      <c r="L463">
        <v>145000000000</v>
      </c>
      <c r="N463">
        <v>1</v>
      </c>
      <c r="P463">
        <v>6.41</v>
      </c>
      <c r="S463">
        <v>456700000000</v>
      </c>
      <c r="T463">
        <v>18800000000</v>
      </c>
      <c r="U463">
        <v>437900000000</v>
      </c>
      <c r="V463">
        <v>1.3847503814372599</v>
      </c>
      <c r="W463">
        <v>23.878877580000001</v>
      </c>
      <c r="X463">
        <v>57.32</v>
      </c>
      <c r="Y463">
        <v>2.78</v>
      </c>
      <c r="Z463">
        <v>61.430682959999999</v>
      </c>
      <c r="AA463">
        <v>0</v>
      </c>
      <c r="AB463" s="2">
        <v>45291</v>
      </c>
      <c r="AC463">
        <v>49700</v>
      </c>
      <c r="AD463">
        <f t="shared" si="54"/>
        <v>1500</v>
      </c>
      <c r="AE463">
        <v>1500</v>
      </c>
      <c r="AF463">
        <f t="shared" si="55"/>
        <v>3.0181086519114686</v>
      </c>
      <c r="AG463">
        <v>50300</v>
      </c>
      <c r="AH463">
        <v>49700</v>
      </c>
      <c r="AI463">
        <v>50300</v>
      </c>
      <c r="AJ463">
        <v>49150</v>
      </c>
      <c r="AK463">
        <v>50700</v>
      </c>
      <c r="AL463">
        <v>50800</v>
      </c>
      <c r="AM463">
        <v>50800</v>
      </c>
      <c r="AN463">
        <v>50100</v>
      </c>
      <c r="AO463">
        <v>49950</v>
      </c>
      <c r="AP463">
        <v>50700</v>
      </c>
      <c r="AQ463">
        <v>50900</v>
      </c>
      <c r="AR463">
        <v>49950</v>
      </c>
      <c r="AS463">
        <v>50200</v>
      </c>
      <c r="AT463">
        <v>50300</v>
      </c>
      <c r="AU463">
        <v>50400</v>
      </c>
      <c r="AV463">
        <v>50000</v>
      </c>
      <c r="AW463">
        <v>0</v>
      </c>
      <c r="AX463">
        <v>500</v>
      </c>
      <c r="AY463">
        <v>0</v>
      </c>
      <c r="AZ463">
        <v>350</v>
      </c>
      <c r="BA463">
        <v>0</v>
      </c>
      <c r="BB463">
        <v>49200</v>
      </c>
      <c r="BC463">
        <v>50700</v>
      </c>
      <c r="BD463">
        <v>-2.9585798816568049E-2</v>
      </c>
      <c r="BE463">
        <v>2.9585798816568049E-2</v>
      </c>
      <c r="BF463">
        <f t="shared" si="49"/>
        <v>-0.95883512152397632</v>
      </c>
      <c r="BG463">
        <f t="shared" si="50"/>
        <v>1150</v>
      </c>
      <c r="BH463">
        <f t="shared" si="51"/>
        <v>1650</v>
      </c>
      <c r="BI463">
        <f t="shared" si="52"/>
        <v>1750</v>
      </c>
      <c r="BJ463">
        <f t="shared" si="53"/>
        <v>1750</v>
      </c>
    </row>
    <row r="464" spans="1:62">
      <c r="A464">
        <v>465</v>
      </c>
      <c r="B464">
        <v>2200</v>
      </c>
      <c r="C464" t="s">
        <v>123</v>
      </c>
      <c r="D464">
        <v>2016</v>
      </c>
      <c r="E464" t="s">
        <v>55</v>
      </c>
      <c r="F464" t="s">
        <v>56</v>
      </c>
      <c r="G464">
        <v>-961.53800000000001</v>
      </c>
      <c r="H464">
        <v>0.27608383800000003</v>
      </c>
      <c r="I464">
        <v>3068931508</v>
      </c>
      <c r="J464">
        <v>-0.45</v>
      </c>
      <c r="K464">
        <v>0.08</v>
      </c>
      <c r="L464">
        <v>228260000000</v>
      </c>
      <c r="M464">
        <v>0.11</v>
      </c>
      <c r="N464">
        <v>1</v>
      </c>
      <c r="O464">
        <v>7160000000</v>
      </c>
      <c r="P464">
        <v>2.3330595619999999</v>
      </c>
      <c r="Q464">
        <v>21.41641302</v>
      </c>
      <c r="R464">
        <v>2000000000</v>
      </c>
      <c r="S464">
        <v>299683000000</v>
      </c>
      <c r="T464">
        <v>75577542513</v>
      </c>
      <c r="U464">
        <v>224105000000</v>
      </c>
      <c r="V464">
        <v>6.847128122</v>
      </c>
      <c r="W464">
        <v>33.72</v>
      </c>
      <c r="X464">
        <v>45.46</v>
      </c>
      <c r="Y464">
        <v>3.45</v>
      </c>
      <c r="Z464">
        <v>1.369416795</v>
      </c>
      <c r="AA464">
        <v>0</v>
      </c>
      <c r="AB464" s="2">
        <v>42369</v>
      </c>
      <c r="AC464">
        <v>1790</v>
      </c>
      <c r="AD464">
        <f t="shared" si="54"/>
        <v>500</v>
      </c>
      <c r="AE464">
        <v>500</v>
      </c>
      <c r="AF464">
        <f>AD464*100/AC464/10</f>
        <v>2.7932960893854748</v>
      </c>
      <c r="AG464">
        <v>1430.826293945312</v>
      </c>
      <c r="AH464">
        <v>1430.826293945312</v>
      </c>
      <c r="AI464">
        <v>1442.7498463948571</v>
      </c>
      <c r="AJ464">
        <v>1426.8517764621311</v>
      </c>
      <c r="AK464">
        <v>1426.8517764621311</v>
      </c>
      <c r="AL464">
        <v>1430.826293945312</v>
      </c>
      <c r="AM464">
        <v>1450.698881361219</v>
      </c>
      <c r="AN464">
        <v>1414.928224012587</v>
      </c>
      <c r="AO464">
        <v>1450.698850848338</v>
      </c>
      <c r="AP464">
        <v>1434.80078125</v>
      </c>
      <c r="AQ464">
        <v>1450.698850848338</v>
      </c>
      <c r="AR464">
        <v>1430.826263850415</v>
      </c>
      <c r="AS464">
        <v>1454.673461239641</v>
      </c>
      <c r="AT464">
        <v>1438.775390625</v>
      </c>
      <c r="AU464">
        <v>1454.673461239641</v>
      </c>
      <c r="AV464">
        <v>1418.9028023566991</v>
      </c>
      <c r="AW464">
        <v>1</v>
      </c>
      <c r="AX464">
        <v>0</v>
      </c>
      <c r="AY464">
        <v>7.9490047878689438</v>
      </c>
      <c r="AZ464">
        <v>-11.923460223337999</v>
      </c>
      <c r="BA464">
        <v>0</v>
      </c>
      <c r="BB464">
        <v>930.82629394531205</v>
      </c>
      <c r="BC464">
        <v>1430.826293945312</v>
      </c>
      <c r="BD464">
        <v>-0.34944842858689501</v>
      </c>
      <c r="BE464">
        <v>0.34944842858689501</v>
      </c>
      <c r="BF464">
        <f t="shared" si="49"/>
        <v>-0.72391493678320096</v>
      </c>
      <c r="BG464">
        <f t="shared" si="50"/>
        <v>15.898069932726003</v>
      </c>
      <c r="BH464">
        <f t="shared" si="51"/>
        <v>35.770657348632085</v>
      </c>
      <c r="BI464">
        <f t="shared" si="52"/>
        <v>35.770657348632085</v>
      </c>
      <c r="BJ464">
        <f t="shared" si="53"/>
        <v>39.745237227054076</v>
      </c>
    </row>
    <row r="465" spans="1:62">
      <c r="A465">
        <v>466</v>
      </c>
      <c r="B465">
        <v>2200</v>
      </c>
      <c r="C465" t="s">
        <v>123</v>
      </c>
      <c r="D465">
        <v>2017</v>
      </c>
      <c r="E465" t="s">
        <v>55</v>
      </c>
      <c r="F465" t="s">
        <v>56</v>
      </c>
      <c r="G465">
        <v>-37.936</v>
      </c>
      <c r="H465">
        <v>0.29572512099999998</v>
      </c>
      <c r="I465">
        <v>-6879065027</v>
      </c>
      <c r="J465">
        <v>-0.19</v>
      </c>
      <c r="K465">
        <v>7.06</v>
      </c>
      <c r="L465">
        <v>244384000000</v>
      </c>
      <c r="M465">
        <v>2.35</v>
      </c>
      <c r="N465">
        <v>1</v>
      </c>
      <c r="O465">
        <v>6260000000</v>
      </c>
      <c r="P465">
        <v>-0.91000738800000003</v>
      </c>
      <c r="Q465">
        <v>21.41641302</v>
      </c>
      <c r="R465">
        <v>2000000000</v>
      </c>
      <c r="S465">
        <v>299116000000</v>
      </c>
      <c r="T465">
        <v>82196334449</v>
      </c>
      <c r="U465">
        <v>216920000000</v>
      </c>
      <c r="V465">
        <v>-3.206086432698958</v>
      </c>
      <c r="W465">
        <v>37.89</v>
      </c>
      <c r="X465">
        <v>45.46</v>
      </c>
      <c r="Y465">
        <v>4.5999999999999996</v>
      </c>
      <c r="Z465">
        <v>-3.1712451719999999</v>
      </c>
      <c r="AA465">
        <v>0</v>
      </c>
      <c r="AB465" s="2">
        <v>42735</v>
      </c>
      <c r="AC465">
        <v>1565</v>
      </c>
      <c r="AD465">
        <f t="shared" si="54"/>
        <v>500</v>
      </c>
      <c r="AE465">
        <v>500</v>
      </c>
      <c r="AF465">
        <f>AD465*100/AC465/10</f>
        <v>3.1948881789137382</v>
      </c>
      <c r="AG465">
        <v>1350.2480042834891</v>
      </c>
      <c r="AH465">
        <v>1354.467529296875</v>
      </c>
      <c r="AI465">
        <v>1354.467529296875</v>
      </c>
      <c r="AJ465">
        <v>1333.3699042299461</v>
      </c>
      <c r="AK465">
        <v>1295.919915029936</v>
      </c>
      <c r="AL465">
        <v>1312.272216796875</v>
      </c>
      <c r="AM465">
        <v>1316.3602922386101</v>
      </c>
      <c r="AN465">
        <v>1295.919915029936</v>
      </c>
      <c r="AO465">
        <v>1295.920043945312</v>
      </c>
      <c r="AP465">
        <v>1295.920043945312</v>
      </c>
      <c r="AQ465">
        <v>1308.184271490536</v>
      </c>
      <c r="AR465">
        <v>1287.7438922484971</v>
      </c>
      <c r="AS465">
        <v>1291.8320176023869</v>
      </c>
      <c r="AT465">
        <v>1316.360473632812</v>
      </c>
      <c r="AU465">
        <v>1316.360473632812</v>
      </c>
      <c r="AV465">
        <v>1291.8320176023869</v>
      </c>
      <c r="AW465">
        <v>1</v>
      </c>
      <c r="AX465">
        <v>-37.975787486614081</v>
      </c>
      <c r="AY465">
        <v>1.2891537608084039E-4</v>
      </c>
      <c r="AZ465">
        <v>20.4404296875</v>
      </c>
      <c r="BA465">
        <v>-37.975787486614081</v>
      </c>
      <c r="BB465">
        <v>812.272216796875</v>
      </c>
      <c r="BC465">
        <v>1350.2480042834891</v>
      </c>
      <c r="BD465">
        <v>-0.39842738947212269</v>
      </c>
      <c r="BE465">
        <v>0.39842738947212269</v>
      </c>
      <c r="BF465">
        <f t="shared" si="49"/>
        <v>-0.70427526444590061</v>
      </c>
      <c r="BG465">
        <f t="shared" si="50"/>
        <v>21.097625066928913</v>
      </c>
      <c r="BH465">
        <f t="shared" si="51"/>
        <v>58.547614266939036</v>
      </c>
      <c r="BI465">
        <f t="shared" si="52"/>
        <v>66.723637048377896</v>
      </c>
      <c r="BJ465">
        <f t="shared" si="53"/>
        <v>66.723637048377896</v>
      </c>
    </row>
    <row r="466" spans="1:62">
      <c r="A466">
        <v>467</v>
      </c>
      <c r="B466">
        <v>2200</v>
      </c>
      <c r="C466" t="s">
        <v>123</v>
      </c>
      <c r="D466">
        <v>2018</v>
      </c>
      <c r="E466" t="s">
        <v>55</v>
      </c>
      <c r="F466" t="s">
        <v>56</v>
      </c>
      <c r="G466">
        <v>13.878</v>
      </c>
      <c r="H466">
        <v>0.24976115300000001</v>
      </c>
      <c r="I466">
        <v>23069423180</v>
      </c>
      <c r="J466">
        <v>-0.1</v>
      </c>
      <c r="K466">
        <v>14.66</v>
      </c>
      <c r="L466">
        <v>280201000000</v>
      </c>
      <c r="M466">
        <v>4.58</v>
      </c>
      <c r="N466">
        <v>1</v>
      </c>
      <c r="O466">
        <v>7780000000</v>
      </c>
      <c r="P466">
        <v>0.33724293599999999</v>
      </c>
      <c r="Q466">
        <v>21.598734570000001</v>
      </c>
      <c r="R466">
        <v>2400000000</v>
      </c>
      <c r="S466">
        <v>298826000000</v>
      </c>
      <c r="T466">
        <v>66855317476</v>
      </c>
      <c r="U466">
        <v>231971000000</v>
      </c>
      <c r="V466">
        <v>6.9385026737967914</v>
      </c>
      <c r="W466">
        <v>28.82</v>
      </c>
      <c r="X466">
        <v>45.46</v>
      </c>
      <c r="Y466">
        <v>4.84</v>
      </c>
      <c r="Z466">
        <v>9.9449600080000007</v>
      </c>
      <c r="AA466">
        <v>0</v>
      </c>
      <c r="AB466" s="2">
        <v>43100</v>
      </c>
      <c r="AC466">
        <v>1945</v>
      </c>
      <c r="AD466">
        <f t="shared" si="54"/>
        <v>600</v>
      </c>
      <c r="AE466">
        <v>600</v>
      </c>
      <c r="AF466">
        <f>AD466*100/AC466/10</f>
        <v>3.0848329048843186</v>
      </c>
      <c r="AG466">
        <v>1710.502215106671</v>
      </c>
      <c r="AH466">
        <v>1697.444946289062</v>
      </c>
      <c r="AI466">
        <v>1714.8546380458729</v>
      </c>
      <c r="AJ466">
        <v>1671.330408653846</v>
      </c>
      <c r="AK466">
        <v>1649.8343869274811</v>
      </c>
      <c r="AL466">
        <v>1658.2734375</v>
      </c>
      <c r="AM466">
        <v>1679.3710639312981</v>
      </c>
      <c r="AN466">
        <v>1641.395336354962</v>
      </c>
      <c r="AO466">
        <v>1662.492913772237</v>
      </c>
      <c r="AP466">
        <v>1675.151489257812</v>
      </c>
      <c r="AQ466">
        <v>1708.9076905526799</v>
      </c>
      <c r="AR466">
        <v>1654.0538634485199</v>
      </c>
      <c r="AS466">
        <v>1683.5904221897799</v>
      </c>
      <c r="AT466">
        <v>1662.492797851562</v>
      </c>
      <c r="AU466">
        <v>1683.5904221897799</v>
      </c>
      <c r="AV466">
        <v>1645.6146983809881</v>
      </c>
      <c r="AW466">
        <v>1</v>
      </c>
      <c r="AX466">
        <v>-52.228777606670967</v>
      </c>
      <c r="AY466">
        <v>25.31710233033095</v>
      </c>
      <c r="AZ466">
        <v>-1.159206749434816E-4</v>
      </c>
      <c r="BA466">
        <v>-52.228777606670967</v>
      </c>
      <c r="BB466">
        <v>1058.2734375</v>
      </c>
      <c r="BC466">
        <v>1710.502215106671</v>
      </c>
      <c r="BD466">
        <v>-0.38130835017129538</v>
      </c>
      <c r="BE466">
        <v>0.38130835017129538</v>
      </c>
      <c r="BF466">
        <f t="shared" si="49"/>
        <v>-0.7502392696753295</v>
      </c>
      <c r="BG466">
        <f t="shared" si="50"/>
        <v>43.524229392026882</v>
      </c>
      <c r="BH466">
        <f t="shared" si="51"/>
        <v>73.459301690910934</v>
      </c>
      <c r="BI466">
        <f t="shared" si="52"/>
        <v>73.459301690910934</v>
      </c>
      <c r="BJ466">
        <f t="shared" si="53"/>
        <v>73.459301690910934</v>
      </c>
    </row>
    <row r="467" spans="1:62">
      <c r="A467">
        <v>468</v>
      </c>
      <c r="B467">
        <v>2200</v>
      </c>
      <c r="C467" t="s">
        <v>123</v>
      </c>
      <c r="D467">
        <v>2019</v>
      </c>
      <c r="E467" t="s">
        <v>55</v>
      </c>
      <c r="F467" t="s">
        <v>56</v>
      </c>
      <c r="G467">
        <v>13.319000000000001</v>
      </c>
      <c r="H467">
        <v>0.221486348</v>
      </c>
      <c r="I467">
        <v>19270972723</v>
      </c>
      <c r="J467">
        <v>3.1</v>
      </c>
      <c r="K467">
        <v>-3.08</v>
      </c>
      <c r="L467">
        <v>271562000000</v>
      </c>
      <c r="M467">
        <v>4.58</v>
      </c>
      <c r="N467">
        <v>1</v>
      </c>
      <c r="O467">
        <v>7920000000</v>
      </c>
      <c r="P467">
        <v>0.410980811</v>
      </c>
      <c r="Q467">
        <v>21.598734570000001</v>
      </c>
      <c r="R467">
        <v>2400000000</v>
      </c>
      <c r="S467">
        <v>308084000000</v>
      </c>
      <c r="T467">
        <v>60316495628</v>
      </c>
      <c r="U467">
        <v>247768000000</v>
      </c>
      <c r="V467">
        <v>6.8099029620081817</v>
      </c>
      <c r="W467">
        <v>24.34</v>
      </c>
      <c r="X467">
        <v>45.56</v>
      </c>
      <c r="Y467">
        <v>3.65</v>
      </c>
      <c r="Z467">
        <v>7.777829551</v>
      </c>
      <c r="AA467">
        <v>0</v>
      </c>
      <c r="AB467" s="2">
        <v>43465</v>
      </c>
      <c r="AC467">
        <v>1980</v>
      </c>
      <c r="AD467">
        <f t="shared" si="54"/>
        <v>600</v>
      </c>
      <c r="AE467">
        <v>600</v>
      </c>
      <c r="AF467">
        <f>AD467*100/AC467/10</f>
        <v>3.0303030303030303</v>
      </c>
      <c r="AG467">
        <v>1789.6433404541019</v>
      </c>
      <c r="AH467">
        <v>1794.128662109375</v>
      </c>
      <c r="AI467">
        <v>1812.0699487304689</v>
      </c>
      <c r="AJ467">
        <v>1767.216732177734</v>
      </c>
      <c r="AK467">
        <v>1749.6740541811339</v>
      </c>
      <c r="AL467">
        <v>1762.731323242188</v>
      </c>
      <c r="AM467">
        <v>1767.0837462625379</v>
      </c>
      <c r="AN467">
        <v>1736.616785120081</v>
      </c>
      <c r="AO467">
        <v>1688.7402610305519</v>
      </c>
      <c r="AP467">
        <v>1754.026611328125</v>
      </c>
      <c r="AQ467">
        <v>1762.731458034468</v>
      </c>
      <c r="AR467">
        <v>1688.7402610305519</v>
      </c>
      <c r="AS467">
        <v>1723.5597053953841</v>
      </c>
      <c r="AT467">
        <v>1714.854858398438</v>
      </c>
      <c r="AU467">
        <v>1727.912128893857</v>
      </c>
      <c r="AV467">
        <v>1697.445164404545</v>
      </c>
      <c r="AW467">
        <v>0</v>
      </c>
      <c r="AX467">
        <v>-26.912017211913959</v>
      </c>
      <c r="AY467">
        <v>4.3525571469911029</v>
      </c>
      <c r="AZ467">
        <v>26.114597367886059</v>
      </c>
      <c r="BA467">
        <v>4.3525571469911029</v>
      </c>
      <c r="BB467">
        <v>1154.026611328125</v>
      </c>
      <c r="BC467">
        <v>1749.6740541811339</v>
      </c>
      <c r="BD467">
        <v>-0.34043337467890739</v>
      </c>
      <c r="BE467">
        <v>0.34043337467890739</v>
      </c>
      <c r="BF467">
        <f t="shared" si="49"/>
        <v>-0.77851495046805419</v>
      </c>
      <c r="BG467">
        <f t="shared" si="50"/>
        <v>44.853216552734921</v>
      </c>
      <c r="BH467">
        <f t="shared" si="51"/>
        <v>75.453163610387946</v>
      </c>
      <c r="BI467">
        <f t="shared" si="52"/>
        <v>123.32968769991703</v>
      </c>
      <c r="BJ467">
        <f t="shared" si="53"/>
        <v>123.32968769991703</v>
      </c>
    </row>
    <row r="468" spans="1:62">
      <c r="A468">
        <v>469</v>
      </c>
      <c r="B468">
        <v>2200</v>
      </c>
      <c r="C468" t="s">
        <v>123</v>
      </c>
      <c r="D468">
        <v>2020</v>
      </c>
      <c r="E468" t="s">
        <v>55</v>
      </c>
      <c r="F468" t="s">
        <v>56</v>
      </c>
      <c r="G468">
        <v>28.41</v>
      </c>
      <c r="H468">
        <v>0.211435661</v>
      </c>
      <c r="I468">
        <v>10883823163</v>
      </c>
      <c r="J468">
        <v>0.32</v>
      </c>
      <c r="K468">
        <v>-2.4900000000000002</v>
      </c>
      <c r="L468">
        <v>264813000000</v>
      </c>
      <c r="M468">
        <v>4.4800000000000004</v>
      </c>
      <c r="N468">
        <v>1</v>
      </c>
      <c r="O468">
        <v>8840000000</v>
      </c>
      <c r="P468">
        <v>0.81221459299999998</v>
      </c>
      <c r="Q468">
        <v>21.58757074</v>
      </c>
      <c r="R468">
        <v>2373355800</v>
      </c>
      <c r="S468">
        <v>309083000000</v>
      </c>
      <c r="T468">
        <v>56511275847</v>
      </c>
      <c r="U468">
        <v>252572000000</v>
      </c>
      <c r="V468">
        <v>1.9389105937812789</v>
      </c>
      <c r="W468">
        <v>22.37</v>
      </c>
      <c r="X468">
        <v>45.56</v>
      </c>
      <c r="Y468">
        <v>4.25</v>
      </c>
      <c r="Z468">
        <v>4.3091962539999997</v>
      </c>
      <c r="AA468">
        <v>0</v>
      </c>
      <c r="AB468" s="2">
        <v>43830</v>
      </c>
      <c r="AC468">
        <v>2210</v>
      </c>
      <c r="AD468">
        <f t="shared" si="54"/>
        <v>600</v>
      </c>
      <c r="AE468">
        <v>600</v>
      </c>
      <c r="AF468">
        <f>AD468*100/AC468/10</f>
        <v>2.7149321266968327</v>
      </c>
      <c r="AG468">
        <v>2054.2774063913439</v>
      </c>
      <c r="AH468">
        <v>2045.306762695312</v>
      </c>
      <c r="AI468">
        <v>2081.1893374794408</v>
      </c>
      <c r="AJ468">
        <v>2040.821440847297</v>
      </c>
      <c r="AK468">
        <v>2063.2482028685722</v>
      </c>
      <c r="AL468">
        <v>2049.792236328125</v>
      </c>
      <c r="AM468">
        <v>2112.586746850212</v>
      </c>
      <c r="AN468">
        <v>2036.336269787678</v>
      </c>
      <c r="AO468">
        <v>2148.469161854619</v>
      </c>
      <c r="AP468">
        <v>2063.248046875</v>
      </c>
      <c r="AQ468">
        <v>2148.469161854619</v>
      </c>
      <c r="AR468">
        <v>2054.2774031929348</v>
      </c>
      <c r="AS468">
        <v>2072.2185577392579</v>
      </c>
      <c r="AT468">
        <v>2152.954345703125</v>
      </c>
      <c r="AU468">
        <v>2170.895631917318</v>
      </c>
      <c r="AV468">
        <v>2036.335985310873</v>
      </c>
      <c r="AW468">
        <v>1</v>
      </c>
      <c r="AX468">
        <v>-4.4851700632189022</v>
      </c>
      <c r="AY468">
        <v>-1.5599357220708041E-4</v>
      </c>
      <c r="AZ468">
        <v>4.4851838485060398</v>
      </c>
      <c r="BA468">
        <v>-4.4851700632189022</v>
      </c>
      <c r="BB468">
        <v>1449.792236328125</v>
      </c>
      <c r="BC468">
        <v>2054.2774063913439</v>
      </c>
      <c r="BD468">
        <v>-0.29425683609356862</v>
      </c>
      <c r="BE468">
        <v>0.29425683609356862</v>
      </c>
      <c r="BF468">
        <f t="shared" si="49"/>
        <v>-0.78856488386614598</v>
      </c>
      <c r="BG468">
        <f t="shared" si="50"/>
        <v>40.367896632143811</v>
      </c>
      <c r="BH468">
        <f t="shared" si="51"/>
        <v>76.250477062533946</v>
      </c>
      <c r="BI468">
        <f t="shared" si="52"/>
        <v>112.13289206694094</v>
      </c>
      <c r="BJ468">
        <f t="shared" si="53"/>
        <v>134.55964660644509</v>
      </c>
    </row>
    <row r="469" spans="1:62">
      <c r="A469">
        <v>470</v>
      </c>
      <c r="B469">
        <v>2200</v>
      </c>
      <c r="C469" t="s">
        <v>123</v>
      </c>
      <c r="D469">
        <v>2021</v>
      </c>
      <c r="E469" t="s">
        <v>55</v>
      </c>
      <c r="F469" t="s">
        <v>56</v>
      </c>
      <c r="G469">
        <v>16.893999999999998</v>
      </c>
      <c r="H469">
        <v>0.237121519</v>
      </c>
      <c r="I469">
        <v>20005644083</v>
      </c>
      <c r="J469">
        <v>7.36</v>
      </c>
      <c r="K469">
        <v>20.55</v>
      </c>
      <c r="L469">
        <v>319224000000</v>
      </c>
      <c r="M469">
        <v>4.4000000000000004</v>
      </c>
      <c r="N469">
        <v>1</v>
      </c>
      <c r="O469">
        <v>10200000000</v>
      </c>
      <c r="P469">
        <v>0.50985611600000003</v>
      </c>
      <c r="Q469">
        <v>21.708776610000001</v>
      </c>
      <c r="R469">
        <v>2679180000</v>
      </c>
      <c r="S469">
        <v>331847000000</v>
      </c>
      <c r="T469">
        <v>68488033304</v>
      </c>
      <c r="U469">
        <v>263359000000</v>
      </c>
      <c r="V469">
        <v>4.270861378141678</v>
      </c>
      <c r="W469">
        <v>26.01</v>
      </c>
      <c r="X469">
        <v>45.56</v>
      </c>
      <c r="Y469">
        <v>5.36</v>
      </c>
      <c r="Z469">
        <v>7.596339629</v>
      </c>
      <c r="AA469">
        <v>0</v>
      </c>
      <c r="AB469" s="2">
        <v>44196</v>
      </c>
      <c r="AC469">
        <v>2550</v>
      </c>
      <c r="AD469">
        <f t="shared" si="54"/>
        <v>700</v>
      </c>
      <c r="AE469">
        <v>700</v>
      </c>
      <c r="AF469">
        <f>AD469*100/AC469/10</f>
        <v>2.7450980392156863</v>
      </c>
      <c r="AG469">
        <v>2321.9760712949101</v>
      </c>
      <c r="AH469">
        <v>2308.15478515625</v>
      </c>
      <c r="AI469">
        <v>2349.6186435722311</v>
      </c>
      <c r="AJ469">
        <v>2280.5122128789289</v>
      </c>
      <c r="AK469">
        <v>2285.1192299329032</v>
      </c>
      <c r="AL469">
        <v>2317.368896484375</v>
      </c>
      <c r="AM469">
        <v>2317.368896484375</v>
      </c>
      <c r="AN469">
        <v>2275.9050394896249</v>
      </c>
      <c r="AO469">
        <v>2294.3335758332282</v>
      </c>
      <c r="AP469">
        <v>2285.119384765625</v>
      </c>
      <c r="AQ469">
        <v>2294.3335758332282</v>
      </c>
      <c r="AR469">
        <v>2257.4768115628149</v>
      </c>
      <c r="AS469">
        <v>2298.9406713670301</v>
      </c>
      <c r="AT469">
        <v>2285.119384765625</v>
      </c>
      <c r="AU469">
        <v>2331.190340103642</v>
      </c>
      <c r="AV469">
        <v>2275.9051936980218</v>
      </c>
      <c r="AW469">
        <v>1</v>
      </c>
      <c r="AX469">
        <v>-4.6071748105350707</v>
      </c>
      <c r="AY469">
        <v>1.548327218188206E-4</v>
      </c>
      <c r="AZ469">
        <v>-9.2141910676032239</v>
      </c>
      <c r="BA469">
        <v>-4.6071748105350707</v>
      </c>
      <c r="BB469">
        <v>1617.368896484375</v>
      </c>
      <c r="BC469">
        <v>2321.9760712949101</v>
      </c>
      <c r="BD469">
        <v>-0.30345152283054871</v>
      </c>
      <c r="BE469">
        <v>0.30345152283054871</v>
      </c>
      <c r="BF469">
        <f t="shared" si="49"/>
        <v>-0.76287867601635695</v>
      </c>
      <c r="BG469">
        <f t="shared" si="50"/>
        <v>69.106430693302173</v>
      </c>
      <c r="BH469">
        <f t="shared" si="51"/>
        <v>73.713604082606253</v>
      </c>
      <c r="BI469">
        <f t="shared" si="52"/>
        <v>92.141832009416248</v>
      </c>
      <c r="BJ469">
        <f t="shared" si="53"/>
        <v>92.141832009416248</v>
      </c>
    </row>
    <row r="470" spans="1:62">
      <c r="A470">
        <v>471</v>
      </c>
      <c r="B470">
        <v>2200</v>
      </c>
      <c r="C470" t="s">
        <v>123</v>
      </c>
      <c r="D470">
        <v>2022</v>
      </c>
      <c r="E470" t="s">
        <v>55</v>
      </c>
      <c r="F470" t="s">
        <v>56</v>
      </c>
      <c r="G470">
        <v>15.071</v>
      </c>
      <c r="H470">
        <v>0.22025862500000001</v>
      </c>
      <c r="I470">
        <v>25702536748</v>
      </c>
      <c r="J470">
        <v>4.12</v>
      </c>
      <c r="K470">
        <v>6.95</v>
      </c>
      <c r="L470">
        <v>341420000000</v>
      </c>
      <c r="M470">
        <v>1.59</v>
      </c>
      <c r="N470">
        <v>1</v>
      </c>
      <c r="O470">
        <v>11500000000</v>
      </c>
      <c r="P470">
        <v>0.44742665300000001</v>
      </c>
      <c r="Q470">
        <v>21.84230801</v>
      </c>
      <c r="R470">
        <v>3061920000</v>
      </c>
      <c r="S470">
        <v>345521000000</v>
      </c>
      <c r="T470">
        <v>64604055301</v>
      </c>
      <c r="U470">
        <v>280917000000</v>
      </c>
      <c r="V470">
        <v>6.6669451205388839</v>
      </c>
      <c r="W470">
        <v>23</v>
      </c>
      <c r="X470">
        <v>45.56</v>
      </c>
      <c r="Y470">
        <v>3.48</v>
      </c>
      <c r="Z470">
        <v>9.149512756</v>
      </c>
      <c r="AA470">
        <v>0</v>
      </c>
      <c r="AB470" s="2">
        <v>44561</v>
      </c>
      <c r="AC470">
        <v>2875</v>
      </c>
      <c r="AD470">
        <f t="shared" si="54"/>
        <v>800</v>
      </c>
      <c r="AE470">
        <v>800</v>
      </c>
      <c r="AF470">
        <f>AD470*100/AC470/10</f>
        <v>2.7826086956521738</v>
      </c>
      <c r="AG470">
        <v>2757.0119866786858</v>
      </c>
      <c r="AH470">
        <v>2771.223388671875</v>
      </c>
      <c r="AI470">
        <v>2823.3318626469022</v>
      </c>
      <c r="AJ470">
        <v>2704.90351270366</v>
      </c>
      <c r="AK470">
        <v>2652.795250751718</v>
      </c>
      <c r="AL470">
        <v>2757.01220703125</v>
      </c>
      <c r="AM470">
        <v>2804.3835507946742</v>
      </c>
      <c r="AN470">
        <v>2638.5838476226909</v>
      </c>
      <c r="AO470">
        <v>2719.1152729465889</v>
      </c>
      <c r="AP470">
        <v>2638.583984375</v>
      </c>
      <c r="AQ470">
        <v>2761.749484543313</v>
      </c>
      <c r="AR470">
        <v>2629.1097151312838</v>
      </c>
      <c r="AS470">
        <v>2657.532341003418</v>
      </c>
      <c r="AT470">
        <v>2728.58935546875</v>
      </c>
      <c r="AU470">
        <v>2757.0121612548828</v>
      </c>
      <c r="AV470">
        <v>2638.5838038126631</v>
      </c>
      <c r="AW470">
        <v>1</v>
      </c>
      <c r="AX470">
        <v>2.20352564156201E-4</v>
      </c>
      <c r="AY470">
        <v>-14.21126637671796</v>
      </c>
      <c r="AZ470">
        <v>9.4740825221610976</v>
      </c>
      <c r="BA470">
        <v>2.20352564156201E-4</v>
      </c>
      <c r="BB470">
        <v>1957.01220703125</v>
      </c>
      <c r="BC470">
        <v>2757.0119866786858</v>
      </c>
      <c r="BD470">
        <v>-0.29016913365370561</v>
      </c>
      <c r="BE470">
        <v>0.29016913365370561</v>
      </c>
      <c r="BF470">
        <f t="shared" si="49"/>
        <v>-0.77974131818326531</v>
      </c>
      <c r="BG470">
        <f t="shared" si="50"/>
        <v>118.42834994324221</v>
      </c>
      <c r="BH470">
        <f t="shared" si="51"/>
        <v>184.74801502421133</v>
      </c>
      <c r="BI470">
        <f t="shared" si="52"/>
        <v>194.22214751561842</v>
      </c>
      <c r="BJ470">
        <f t="shared" si="53"/>
        <v>194.22214751561842</v>
      </c>
    </row>
    <row r="471" spans="1:62">
      <c r="A471">
        <v>472</v>
      </c>
      <c r="B471">
        <v>2200</v>
      </c>
      <c r="C471" t="s">
        <v>123</v>
      </c>
      <c r="D471">
        <v>2023</v>
      </c>
      <c r="E471" t="s">
        <v>55</v>
      </c>
      <c r="F471" t="s">
        <v>56</v>
      </c>
      <c r="G471">
        <v>15.914999999999999</v>
      </c>
      <c r="H471">
        <v>0.50386674300000001</v>
      </c>
      <c r="I471">
        <v>22880520713</v>
      </c>
      <c r="J471">
        <v>3.32</v>
      </c>
      <c r="K471">
        <v>-8.5299999999999994</v>
      </c>
      <c r="L471">
        <v>312304000000</v>
      </c>
      <c r="M471">
        <v>1.4</v>
      </c>
      <c r="N471">
        <v>1</v>
      </c>
      <c r="O471">
        <v>118600000000</v>
      </c>
      <c r="P471">
        <v>5.1834484659999998</v>
      </c>
      <c r="Q471">
        <v>21.83199085</v>
      </c>
      <c r="R471">
        <v>3030492080</v>
      </c>
      <c r="S471">
        <v>357004000000</v>
      </c>
      <c r="T471">
        <v>61282437741</v>
      </c>
      <c r="U471">
        <v>295722000000</v>
      </c>
      <c r="V471">
        <v>5.2702399641175148</v>
      </c>
      <c r="W471">
        <v>20.72</v>
      </c>
      <c r="X471">
        <v>45.56</v>
      </c>
      <c r="Y471">
        <v>3.64</v>
      </c>
      <c r="Z471">
        <v>7.7371723149999996</v>
      </c>
      <c r="AA471">
        <v>0</v>
      </c>
      <c r="AB471" s="2">
        <v>44926</v>
      </c>
      <c r="AC471">
        <v>2965</v>
      </c>
      <c r="AD471">
        <f t="shared" si="54"/>
        <v>80</v>
      </c>
      <c r="AE471">
        <v>80</v>
      </c>
      <c r="AF471">
        <f t="shared" si="55"/>
        <v>2.6981450252951098</v>
      </c>
      <c r="AG471">
        <v>3030</v>
      </c>
      <c r="AH471">
        <v>2885</v>
      </c>
      <c r="AI471">
        <v>3030</v>
      </c>
      <c r="AJ471">
        <v>2845</v>
      </c>
      <c r="AK471">
        <v>3019.611021069692</v>
      </c>
      <c r="AL471">
        <v>3005</v>
      </c>
      <c r="AM471">
        <v>3073.1847649918959</v>
      </c>
      <c r="AN471">
        <v>2995.2593192868721</v>
      </c>
      <c r="AO471">
        <v>3009.870222994834</v>
      </c>
      <c r="AP471">
        <v>3034.221923828125</v>
      </c>
      <c r="AQ471">
        <v>3068.314304994733</v>
      </c>
      <c r="AR471">
        <v>2956.2964811615921</v>
      </c>
      <c r="AS471">
        <v>3233.9060417508081</v>
      </c>
      <c r="AT471">
        <v>3014.74072265625</v>
      </c>
      <c r="AU471">
        <v>3302.090807691337</v>
      </c>
      <c r="AV471">
        <v>3005.0000418076029</v>
      </c>
      <c r="AW471">
        <v>1</v>
      </c>
      <c r="AX471">
        <v>-25</v>
      </c>
      <c r="AY471">
        <v>14.61090275843299</v>
      </c>
      <c r="AZ471">
        <v>4.8704996614160336</v>
      </c>
      <c r="BA471">
        <v>-25</v>
      </c>
      <c r="BB471">
        <v>2925</v>
      </c>
      <c r="BC471">
        <v>3030</v>
      </c>
      <c r="BD471">
        <v>-3.4653465346534663E-2</v>
      </c>
      <c r="BE471">
        <v>3.4653465346534663E-2</v>
      </c>
      <c r="BF471">
        <f t="shared" si="49"/>
        <v>-0.49613449709246954</v>
      </c>
      <c r="BG471">
        <f t="shared" si="50"/>
        <v>185</v>
      </c>
      <c r="BH471">
        <f t="shared" si="51"/>
        <v>228.18476499189592</v>
      </c>
      <c r="BI471">
        <f t="shared" si="52"/>
        <v>228.18476499189592</v>
      </c>
      <c r="BJ471">
        <f t="shared" si="53"/>
        <v>457.09080769133698</v>
      </c>
    </row>
    <row r="472" spans="1:62">
      <c r="A472">
        <v>473</v>
      </c>
      <c r="B472">
        <v>2220</v>
      </c>
      <c r="C472" t="s">
        <v>124</v>
      </c>
      <c r="D472">
        <v>2022</v>
      </c>
      <c r="E472" t="s">
        <v>55</v>
      </c>
      <c r="F472" t="s">
        <v>56</v>
      </c>
      <c r="G472">
        <v>-55.015999999999998</v>
      </c>
      <c r="H472">
        <v>0.70697972499999995</v>
      </c>
      <c r="I472">
        <v>4031740572</v>
      </c>
      <c r="J472">
        <v>0.12</v>
      </c>
      <c r="K472">
        <v>63.86</v>
      </c>
      <c r="L472">
        <v>255229000000</v>
      </c>
      <c r="M472">
        <v>6.43</v>
      </c>
      <c r="N472">
        <v>1</v>
      </c>
      <c r="O472">
        <v>75153349900</v>
      </c>
      <c r="P472">
        <v>18.640423049999999</v>
      </c>
      <c r="Q472">
        <v>20.40939337</v>
      </c>
      <c r="R472">
        <v>730612200</v>
      </c>
      <c r="S472">
        <v>339155000000</v>
      </c>
      <c r="T472">
        <v>164622000000</v>
      </c>
      <c r="U472">
        <v>174533000000</v>
      </c>
      <c r="V472">
        <v>6.3635421808630577</v>
      </c>
      <c r="W472">
        <v>94.32</v>
      </c>
      <c r="X472">
        <v>50.42</v>
      </c>
      <c r="Y472">
        <v>1.2</v>
      </c>
      <c r="Z472">
        <v>2.3100161990000001</v>
      </c>
      <c r="AA472">
        <v>0</v>
      </c>
      <c r="AB472" s="2">
        <v>44561</v>
      </c>
      <c r="AC472">
        <v>2815</v>
      </c>
      <c r="AD472">
        <f t="shared" si="54"/>
        <v>30</v>
      </c>
      <c r="AE472">
        <v>30</v>
      </c>
      <c r="AF472">
        <f t="shared" si="55"/>
        <v>1.0657193605683837</v>
      </c>
      <c r="AG472">
        <v>2833.5643778761769</v>
      </c>
      <c r="AH472">
        <v>2853.106201171875</v>
      </c>
      <c r="AI472">
        <v>2916.617126882893</v>
      </c>
      <c r="AJ472">
        <v>2833.5643778761769</v>
      </c>
      <c r="AK472">
        <v>2857.9918596061589</v>
      </c>
      <c r="AL472">
        <v>2848.220947265625</v>
      </c>
      <c r="AM472">
        <v>2877.5336842872271</v>
      </c>
      <c r="AN472">
        <v>2848.220947265625</v>
      </c>
      <c r="AO472">
        <v>2975.242815053321</v>
      </c>
      <c r="AP472">
        <v>2877.53369140625</v>
      </c>
      <c r="AQ472">
        <v>2975.242815053321</v>
      </c>
      <c r="AR472">
        <v>2862.877322859189</v>
      </c>
      <c r="AS472">
        <v>2877.5336641438798</v>
      </c>
      <c r="AT472">
        <v>2931.273681640625</v>
      </c>
      <c r="AU472">
        <v>2955.7009623209642</v>
      </c>
      <c r="AV472">
        <v>2877.5336641438798</v>
      </c>
      <c r="AW472">
        <v>1</v>
      </c>
      <c r="AX472">
        <v>14.656569389448119</v>
      </c>
      <c r="AY472">
        <v>19.541831800091131</v>
      </c>
      <c r="AZ472">
        <v>-43.96913341269601</v>
      </c>
      <c r="BA472">
        <v>14.656569389448119</v>
      </c>
      <c r="BB472">
        <v>2818.220947265625</v>
      </c>
      <c r="BC472">
        <v>2833.5643778761769</v>
      </c>
      <c r="BD472">
        <v>-5.4148868931123912E-3</v>
      </c>
      <c r="BE472">
        <v>5.4148868931123912E-3</v>
      </c>
      <c r="BF472">
        <f t="shared" si="49"/>
        <v>-0.29302133272397574</v>
      </c>
      <c r="BG472">
        <f t="shared" si="50"/>
        <v>83.052749006716112</v>
      </c>
      <c r="BH472">
        <f t="shared" si="51"/>
        <v>83.052749006716112</v>
      </c>
      <c r="BI472">
        <f t="shared" si="52"/>
        <v>141.67843717714413</v>
      </c>
      <c r="BJ472">
        <f t="shared" si="53"/>
        <v>141.67843717714413</v>
      </c>
    </row>
    <row r="473" spans="1:62">
      <c r="A473">
        <v>474</v>
      </c>
      <c r="B473">
        <v>2220</v>
      </c>
      <c r="C473" t="s">
        <v>124</v>
      </c>
      <c r="D473">
        <v>2023</v>
      </c>
      <c r="E473" t="s">
        <v>55</v>
      </c>
      <c r="F473" t="s">
        <v>56</v>
      </c>
      <c r="G473">
        <v>169.91</v>
      </c>
      <c r="H473">
        <v>0.66842036699999996</v>
      </c>
      <c r="I473">
        <v>4859777657</v>
      </c>
      <c r="J473">
        <v>-2.4</v>
      </c>
      <c r="K473">
        <v>-15.27</v>
      </c>
      <c r="L473">
        <v>216255000000</v>
      </c>
      <c r="M473">
        <v>6.31</v>
      </c>
      <c r="N473">
        <v>1</v>
      </c>
      <c r="O473">
        <v>63806929400</v>
      </c>
      <c r="P473">
        <v>13.129598489999999</v>
      </c>
      <c r="Q473">
        <v>20.40939337</v>
      </c>
      <c r="R473">
        <v>730612200</v>
      </c>
      <c r="S473">
        <v>331029000000</v>
      </c>
      <c r="T473">
        <v>157460000000</v>
      </c>
      <c r="U473">
        <v>173569000000</v>
      </c>
      <c r="V473">
        <v>-0.55233107779044655</v>
      </c>
      <c r="W473">
        <v>90.72</v>
      </c>
      <c r="X473">
        <v>50.67</v>
      </c>
      <c r="Y473">
        <v>0.4</v>
      </c>
      <c r="Z473">
        <v>2.799911077</v>
      </c>
      <c r="AA473">
        <v>0</v>
      </c>
      <c r="AB473" s="2">
        <v>44926</v>
      </c>
      <c r="AC473">
        <v>2390</v>
      </c>
      <c r="AD473">
        <f t="shared" si="54"/>
        <v>30</v>
      </c>
      <c r="AE473">
        <v>30</v>
      </c>
      <c r="AF473">
        <f t="shared" si="55"/>
        <v>1.2552301255230125</v>
      </c>
      <c r="AG473">
        <v>2350</v>
      </c>
      <c r="AH473">
        <v>2380</v>
      </c>
      <c r="AI473">
        <v>2400</v>
      </c>
      <c r="AJ473">
        <v>2320</v>
      </c>
      <c r="AK473">
        <v>2285.4468085106382</v>
      </c>
      <c r="AL473">
        <v>2320</v>
      </c>
      <c r="AM473">
        <v>2329.872340425532</v>
      </c>
      <c r="AN473">
        <v>2216.3404255319151</v>
      </c>
      <c r="AO473">
        <v>2334.8085633633991</v>
      </c>
      <c r="AP473">
        <v>2300.25537109375</v>
      </c>
      <c r="AQ473">
        <v>2334.8085633633991</v>
      </c>
      <c r="AR473">
        <v>2270.6383491483371</v>
      </c>
      <c r="AS473">
        <v>2458.212793594751</v>
      </c>
      <c r="AT473">
        <v>2310.127685546875</v>
      </c>
      <c r="AU473">
        <v>2458.212793594751</v>
      </c>
      <c r="AV473">
        <v>2310.127685546875</v>
      </c>
      <c r="AW473">
        <v>1</v>
      </c>
      <c r="AX473">
        <v>-30</v>
      </c>
      <c r="AY473">
        <v>14.80856258311178</v>
      </c>
      <c r="AZ473">
        <v>-24.68087781652412</v>
      </c>
      <c r="BA473">
        <v>-30</v>
      </c>
      <c r="BB473">
        <v>2290</v>
      </c>
      <c r="BC473">
        <v>2350</v>
      </c>
      <c r="BD473">
        <v>-2.553191489361702E-2</v>
      </c>
      <c r="BE473">
        <v>2.553191489361702E-2</v>
      </c>
      <c r="BF473">
        <f t="shared" si="49"/>
        <v>-0.33157841337163813</v>
      </c>
      <c r="BG473">
        <f t="shared" si="50"/>
        <v>80</v>
      </c>
      <c r="BH473">
        <f t="shared" si="51"/>
        <v>183.65957446808488</v>
      </c>
      <c r="BI473">
        <f t="shared" si="52"/>
        <v>183.65957446808488</v>
      </c>
      <c r="BJ473">
        <f t="shared" si="53"/>
        <v>241.8723680628359</v>
      </c>
    </row>
    <row r="474" spans="1:62">
      <c r="A474">
        <v>475</v>
      </c>
      <c r="B474">
        <v>2230</v>
      </c>
      <c r="C474" t="s">
        <v>125</v>
      </c>
      <c r="D474">
        <v>2016</v>
      </c>
      <c r="E474" t="s">
        <v>70</v>
      </c>
      <c r="F474" t="s">
        <v>56</v>
      </c>
      <c r="G474">
        <v>31.158000000000001</v>
      </c>
      <c r="H474">
        <v>0.79129250500000003</v>
      </c>
      <c r="I474">
        <v>4502440337</v>
      </c>
      <c r="J474">
        <v>5.87</v>
      </c>
      <c r="K474">
        <v>-9.58</v>
      </c>
      <c r="L474">
        <v>50707843091</v>
      </c>
      <c r="M474">
        <v>4.91</v>
      </c>
      <c r="N474">
        <v>1</v>
      </c>
      <c r="O474">
        <v>100534000000</v>
      </c>
      <c r="P474">
        <v>22.328826150000001</v>
      </c>
      <c r="Q474">
        <v>21.048486369999999</v>
      </c>
      <c r="R474">
        <v>1384335900</v>
      </c>
      <c r="S474">
        <v>145599000000</v>
      </c>
      <c r="T474">
        <v>14677046616</v>
      </c>
      <c r="U474">
        <v>130922000000</v>
      </c>
      <c r="V474">
        <v>13.893266949999999</v>
      </c>
      <c r="W474">
        <v>11.21</v>
      </c>
      <c r="X474">
        <v>47.42</v>
      </c>
      <c r="Y474">
        <v>12.01</v>
      </c>
      <c r="Z474">
        <v>3.4390250199999999</v>
      </c>
      <c r="AA474">
        <v>0</v>
      </c>
      <c r="AB474" s="2">
        <v>42369</v>
      </c>
      <c r="AC474">
        <v>5360</v>
      </c>
      <c r="AD474">
        <f t="shared" si="54"/>
        <v>75</v>
      </c>
      <c r="AE474">
        <v>75</v>
      </c>
      <c r="AF474">
        <f t="shared" si="55"/>
        <v>1.3992537313432836</v>
      </c>
      <c r="AG474">
        <v>4009.362773730652</v>
      </c>
      <c r="AH474">
        <v>4016.899169921875</v>
      </c>
      <c r="AI474">
        <v>4031.9719623043211</v>
      </c>
      <c r="AJ474">
        <v>3971.6807927745372</v>
      </c>
      <c r="AK474">
        <v>3994.2903229684539</v>
      </c>
      <c r="AL474">
        <v>3979.217529296875</v>
      </c>
      <c r="AM474">
        <v>4016.8995134758229</v>
      </c>
      <c r="AN474">
        <v>3971.6811324610849</v>
      </c>
      <c r="AO474">
        <v>3949.0718830920432</v>
      </c>
      <c r="AP474">
        <v>4001.82666015625</v>
      </c>
      <c r="AQ474">
        <v>4009.363056879708</v>
      </c>
      <c r="AR474">
        <v>3941.5354863685852</v>
      </c>
      <c r="AS474">
        <v>3949.0717383555129</v>
      </c>
      <c r="AT474">
        <v>3964.14453125</v>
      </c>
      <c r="AU474">
        <v>3964.14453125</v>
      </c>
      <c r="AV474">
        <v>3911.3897561192971</v>
      </c>
      <c r="AW474">
        <v>1</v>
      </c>
      <c r="AX474">
        <v>-30.145244433776949</v>
      </c>
      <c r="AY474">
        <v>7.5363371877961072</v>
      </c>
      <c r="AZ474">
        <v>15.07264815795679</v>
      </c>
      <c r="BA474">
        <v>-30.145244433776949</v>
      </c>
      <c r="BB474">
        <v>3904.217529296875</v>
      </c>
      <c r="BC474">
        <v>4009.362773730652</v>
      </c>
      <c r="BD474">
        <v>-2.6224926594991271E-2</v>
      </c>
      <c r="BE474">
        <v>2.6224926594991271E-2</v>
      </c>
      <c r="BF474">
        <f t="shared" si="49"/>
        <v>-0.20871022465813638</v>
      </c>
      <c r="BG474">
        <f t="shared" si="50"/>
        <v>60.291169529783929</v>
      </c>
      <c r="BH474">
        <f t="shared" si="51"/>
        <v>60.291169529783929</v>
      </c>
      <c r="BI474">
        <f t="shared" si="52"/>
        <v>90.436475935735871</v>
      </c>
      <c r="BJ474">
        <f t="shared" si="53"/>
        <v>120.58220618502401</v>
      </c>
    </row>
    <row r="475" spans="1:62">
      <c r="A475">
        <v>476</v>
      </c>
      <c r="B475">
        <v>2230</v>
      </c>
      <c r="C475" t="s">
        <v>125</v>
      </c>
      <c r="D475">
        <v>2017</v>
      </c>
      <c r="E475" t="s">
        <v>70</v>
      </c>
      <c r="F475" t="s">
        <v>56</v>
      </c>
      <c r="G475">
        <v>12.829000000000001</v>
      </c>
      <c r="H475">
        <v>0.74013554000000004</v>
      </c>
      <c r="I475">
        <v>8117612892</v>
      </c>
      <c r="J475">
        <v>10.48</v>
      </c>
      <c r="K475">
        <v>39.69</v>
      </c>
      <c r="L475">
        <v>70833778535</v>
      </c>
      <c r="M475">
        <v>3.51</v>
      </c>
      <c r="N475">
        <v>1</v>
      </c>
      <c r="O475">
        <v>102477000000</v>
      </c>
      <c r="P475">
        <v>12.62400134</v>
      </c>
      <c r="Q475">
        <v>21.09675889</v>
      </c>
      <c r="R475">
        <v>1452800475</v>
      </c>
      <c r="S475">
        <v>160861000000</v>
      </c>
      <c r="T475">
        <v>16581665297</v>
      </c>
      <c r="U475">
        <v>144279000000</v>
      </c>
      <c r="V475">
        <v>10.20225783290814</v>
      </c>
      <c r="W475">
        <v>11.49</v>
      </c>
      <c r="X475">
        <v>49.9</v>
      </c>
      <c r="Y475">
        <v>7.35</v>
      </c>
      <c r="Z475">
        <v>5.6263301600000002</v>
      </c>
      <c r="AA475">
        <v>0</v>
      </c>
      <c r="AB475" s="2">
        <v>42735</v>
      </c>
      <c r="AC475">
        <v>5210</v>
      </c>
      <c r="AD475">
        <f t="shared" si="54"/>
        <v>75</v>
      </c>
      <c r="AE475">
        <v>75</v>
      </c>
      <c r="AF475">
        <f t="shared" si="55"/>
        <v>1.4395393474088292</v>
      </c>
      <c r="AG475">
        <v>3910.169762899709</v>
      </c>
      <c r="AH475">
        <v>4003.26904296875</v>
      </c>
      <c r="AI475">
        <v>4018.7855896469241</v>
      </c>
      <c r="AJ475">
        <v>3910.169762899709</v>
      </c>
      <c r="AK475">
        <v>3913.7060412573669</v>
      </c>
      <c r="AL475">
        <v>3890.774169921875</v>
      </c>
      <c r="AM475">
        <v>3936.6379125928602</v>
      </c>
      <c r="AN475">
        <v>3860.1983414745519</v>
      </c>
      <c r="AO475">
        <v>3844.9104404449458</v>
      </c>
      <c r="AP475">
        <v>3913.7060546875</v>
      </c>
      <c r="AQ475">
        <v>3921.350011825562</v>
      </c>
      <c r="AR475">
        <v>3844.9104404449458</v>
      </c>
      <c r="AS475">
        <v>3898.4184337797619</v>
      </c>
      <c r="AT475">
        <v>3852.5546875</v>
      </c>
      <c r="AU475">
        <v>3982.501968625992</v>
      </c>
      <c r="AV475">
        <v>3829.6228143601188</v>
      </c>
      <c r="AW475">
        <v>1</v>
      </c>
      <c r="AX475">
        <v>-19.395592977833989</v>
      </c>
      <c r="AY475">
        <v>1.343013309451635E-5</v>
      </c>
      <c r="AZ475">
        <v>7.6442470550541657</v>
      </c>
      <c r="BA475">
        <v>-19.395592977833989</v>
      </c>
      <c r="BB475">
        <v>3815.774169921875</v>
      </c>
      <c r="BC475">
        <v>3910.169762899709</v>
      </c>
      <c r="BD475">
        <v>-2.4141047243900728E-2</v>
      </c>
      <c r="BE475">
        <v>2.4141047243900728E-2</v>
      </c>
      <c r="BF475">
        <f t="shared" si="49"/>
        <v>-0.25986410627809103</v>
      </c>
      <c r="BG475">
        <f t="shared" si="50"/>
        <v>108.61582674721512</v>
      </c>
      <c r="BH475">
        <f t="shared" si="51"/>
        <v>158.58724817237226</v>
      </c>
      <c r="BI475">
        <f t="shared" si="52"/>
        <v>173.87514920197827</v>
      </c>
      <c r="BJ475">
        <f t="shared" si="53"/>
        <v>189.1627752868053</v>
      </c>
    </row>
    <row r="476" spans="1:62">
      <c r="A476">
        <v>477</v>
      </c>
      <c r="B476">
        <v>2230</v>
      </c>
      <c r="C476" t="s">
        <v>125</v>
      </c>
      <c r="D476">
        <v>2018</v>
      </c>
      <c r="E476" t="s">
        <v>70</v>
      </c>
      <c r="F476" t="s">
        <v>56</v>
      </c>
      <c r="G476">
        <v>-464.154</v>
      </c>
      <c r="H476">
        <v>0.68769086700000004</v>
      </c>
      <c r="I476">
        <v>-1281022364</v>
      </c>
      <c r="J476">
        <v>2.1</v>
      </c>
      <c r="K476">
        <v>-12.96</v>
      </c>
      <c r="L476">
        <v>61651717281</v>
      </c>
      <c r="M476">
        <v>7.63</v>
      </c>
      <c r="N476">
        <v>1</v>
      </c>
      <c r="O476">
        <v>91953711025</v>
      </c>
      <c r="P476">
        <v>-71.781503279999995</v>
      </c>
      <c r="Q476">
        <v>21.09675889</v>
      </c>
      <c r="R476">
        <v>1452800475</v>
      </c>
      <c r="S476">
        <v>164246000000</v>
      </c>
      <c r="T476">
        <v>20996672782</v>
      </c>
      <c r="U476">
        <v>143249000000</v>
      </c>
      <c r="V476">
        <v>-0.71389460697676033</v>
      </c>
      <c r="W476">
        <v>14.66</v>
      </c>
      <c r="X476">
        <v>50.19</v>
      </c>
      <c r="Y476">
        <v>5.92</v>
      </c>
      <c r="Z476">
        <v>-0.89426269199999997</v>
      </c>
      <c r="AA476">
        <v>0</v>
      </c>
      <c r="AB476" s="2">
        <v>43100</v>
      </c>
      <c r="AC476">
        <v>4675</v>
      </c>
      <c r="AD476">
        <f t="shared" si="54"/>
        <v>75</v>
      </c>
      <c r="AE476">
        <v>75</v>
      </c>
      <c r="AF476">
        <f t="shared" si="55"/>
        <v>1.6042780748663101</v>
      </c>
      <c r="AG476">
        <v>3705.51904296875</v>
      </c>
      <c r="AH476">
        <v>3705.51904296875</v>
      </c>
      <c r="AI476">
        <v>3740.997416784408</v>
      </c>
      <c r="AJ476">
        <v>3646.388419942652</v>
      </c>
      <c r="AK476">
        <v>3584.322481715426</v>
      </c>
      <c r="AL476">
        <v>3646.388671875</v>
      </c>
      <c r="AM476">
        <v>3685.1800407247342</v>
      </c>
      <c r="AN476">
        <v>3584.322481715426</v>
      </c>
      <c r="AO476">
        <v>3762.7626670435852</v>
      </c>
      <c r="AP476">
        <v>3685.179931640625</v>
      </c>
      <c r="AQ476">
        <v>3801.554034745066</v>
      </c>
      <c r="AR476">
        <v>3646.3885639391451</v>
      </c>
      <c r="AS476">
        <v>3735.6088181792711</v>
      </c>
      <c r="AT476">
        <v>3786.03759765625</v>
      </c>
      <c r="AU476">
        <v>3828.708103367539</v>
      </c>
      <c r="AV476">
        <v>3696.8174493508259</v>
      </c>
      <c r="AW476">
        <v>1</v>
      </c>
      <c r="AX476">
        <v>-59.13037109375</v>
      </c>
      <c r="AY476">
        <v>100.85744992519901</v>
      </c>
      <c r="AZ476">
        <v>23.274930612664779</v>
      </c>
      <c r="BA476">
        <v>-59.13037109375</v>
      </c>
      <c r="BB476">
        <v>3571.388671875</v>
      </c>
      <c r="BC476">
        <v>3705.51904296875</v>
      </c>
      <c r="BD476">
        <v>-3.6197458315121438E-2</v>
      </c>
      <c r="BE476">
        <v>3.6197458315121438E-2</v>
      </c>
      <c r="BF476">
        <f t="shared" si="49"/>
        <v>-0.31230769075045967</v>
      </c>
      <c r="BG476">
        <f t="shared" si="50"/>
        <v>94.608996841755925</v>
      </c>
      <c r="BH476">
        <f t="shared" si="51"/>
        <v>156.67493506898199</v>
      </c>
      <c r="BI476">
        <f t="shared" si="52"/>
        <v>217.23155302964005</v>
      </c>
      <c r="BJ476">
        <f t="shared" si="53"/>
        <v>244.38562165211306</v>
      </c>
    </row>
    <row r="477" spans="1:62">
      <c r="A477">
        <v>478</v>
      </c>
      <c r="B477">
        <v>2230</v>
      </c>
      <c r="C477" t="s">
        <v>125</v>
      </c>
      <c r="D477">
        <v>2019</v>
      </c>
      <c r="E477" t="s">
        <v>70</v>
      </c>
      <c r="F477" t="s">
        <v>56</v>
      </c>
      <c r="G477">
        <v>113.11199999999999</v>
      </c>
      <c r="H477">
        <v>0.620854287</v>
      </c>
      <c r="I477">
        <v>-1739809622</v>
      </c>
      <c r="J477">
        <v>2.65</v>
      </c>
      <c r="K477">
        <v>-17.809999999999999</v>
      </c>
      <c r="L477">
        <v>50670722780</v>
      </c>
      <c r="M477">
        <v>8.5</v>
      </c>
      <c r="N477">
        <v>1</v>
      </c>
      <c r="O477">
        <v>79267049290</v>
      </c>
      <c r="P477">
        <v>-45.560760379999998</v>
      </c>
      <c r="Q477">
        <v>21.775877850000001</v>
      </c>
      <c r="R477">
        <v>2865125100</v>
      </c>
      <c r="S477">
        <v>168595000000</v>
      </c>
      <c r="T477">
        <v>25406095517</v>
      </c>
      <c r="U477">
        <v>143189000000</v>
      </c>
      <c r="V477">
        <v>-4.188510914561358E-2</v>
      </c>
      <c r="W477">
        <v>17.739999999999998</v>
      </c>
      <c r="X477">
        <v>50.19</v>
      </c>
      <c r="Y477">
        <v>5.93</v>
      </c>
      <c r="Z477">
        <v>-1.215044188</v>
      </c>
      <c r="AA477">
        <v>0</v>
      </c>
      <c r="AB477" s="2">
        <v>43465</v>
      </c>
      <c r="AC477">
        <v>4030</v>
      </c>
      <c r="AD477">
        <f t="shared" si="54"/>
        <v>150</v>
      </c>
      <c r="AE477">
        <v>150</v>
      </c>
      <c r="AF477">
        <f t="shared" si="55"/>
        <v>3.7220843672456576</v>
      </c>
      <c r="AG477">
        <v>3287.520751953125</v>
      </c>
      <c r="AH477">
        <v>3287.520751953125</v>
      </c>
      <c r="AI477">
        <v>3348.931475837679</v>
      </c>
      <c r="AJ477">
        <v>3250.6743176223931</v>
      </c>
      <c r="AK477">
        <v>3193.0537610951042</v>
      </c>
      <c r="AL477">
        <v>3185.169677734375</v>
      </c>
      <c r="AM477">
        <v>3193.0537610951042</v>
      </c>
      <c r="AN477">
        <v>3114.2129274878171</v>
      </c>
      <c r="AO477">
        <v>3212.7639661650519</v>
      </c>
      <c r="AP477">
        <v>3204.8798828125</v>
      </c>
      <c r="AQ477">
        <v>3212.7639661650519</v>
      </c>
      <c r="AR477">
        <v>3173.343549402291</v>
      </c>
      <c r="AS477">
        <v>3220.6479519247418</v>
      </c>
      <c r="AT477">
        <v>3200.937744140625</v>
      </c>
      <c r="AU477">
        <v>3244.300201265683</v>
      </c>
      <c r="AV477">
        <v>3173.343453242861</v>
      </c>
      <c r="AW477">
        <v>0</v>
      </c>
      <c r="AX477">
        <v>-102.35107421875</v>
      </c>
      <c r="AY477">
        <v>11.826121717395839</v>
      </c>
      <c r="AZ477">
        <v>-11.826222024426899</v>
      </c>
      <c r="BA477">
        <v>11.826121717395839</v>
      </c>
      <c r="BB477">
        <v>3054.8798828125</v>
      </c>
      <c r="BC477">
        <v>3193.0537610951042</v>
      </c>
      <c r="BD477">
        <v>-4.3273270236206557E-2</v>
      </c>
      <c r="BE477">
        <v>4.3273270236206557E-2</v>
      </c>
      <c r="BF477">
        <f t="shared" si="49"/>
        <v>-0.37914499664877371</v>
      </c>
      <c r="BG477">
        <f t="shared" si="50"/>
        <v>98.257158215285926</v>
      </c>
      <c r="BH477">
        <f t="shared" si="51"/>
        <v>234.71854834986198</v>
      </c>
      <c r="BI477">
        <f t="shared" si="52"/>
        <v>234.71854834986198</v>
      </c>
      <c r="BJ477">
        <f t="shared" si="53"/>
        <v>234.71854834986198</v>
      </c>
    </row>
    <row r="478" spans="1:62">
      <c r="A478">
        <v>479</v>
      </c>
      <c r="B478">
        <v>2230</v>
      </c>
      <c r="C478" t="s">
        <v>125</v>
      </c>
      <c r="D478">
        <v>2020</v>
      </c>
      <c r="E478" t="s">
        <v>70</v>
      </c>
      <c r="F478" t="s">
        <v>56</v>
      </c>
      <c r="G478">
        <v>304.983</v>
      </c>
      <c r="H478">
        <v>0.71925766800000002</v>
      </c>
      <c r="I478">
        <v>-598328914</v>
      </c>
      <c r="J478">
        <v>-7.67</v>
      </c>
      <c r="K478">
        <v>5.04</v>
      </c>
      <c r="L478">
        <v>53223265070</v>
      </c>
      <c r="M478">
        <v>6.89</v>
      </c>
      <c r="N478">
        <v>1</v>
      </c>
      <c r="O478">
        <v>92445442100</v>
      </c>
      <c r="P478">
        <v>-154.5060584</v>
      </c>
      <c r="Q478">
        <v>21.003640570000002</v>
      </c>
      <c r="R478">
        <v>1323625725</v>
      </c>
      <c r="S478">
        <v>155671000000</v>
      </c>
      <c r="T478">
        <v>19522013474</v>
      </c>
      <c r="U478">
        <v>136149000000</v>
      </c>
      <c r="V478">
        <v>-4.9165787874766913</v>
      </c>
      <c r="W478">
        <v>14.34</v>
      </c>
      <c r="X478">
        <v>50.19</v>
      </c>
      <c r="Y478">
        <v>6.06</v>
      </c>
      <c r="Z478">
        <v>-0.43946625700000003</v>
      </c>
      <c r="AA478">
        <v>0</v>
      </c>
      <c r="AB478" s="2">
        <v>43830</v>
      </c>
      <c r="AC478">
        <v>4700</v>
      </c>
      <c r="AD478">
        <f t="shared" si="54"/>
        <v>75</v>
      </c>
      <c r="AE478">
        <v>75</v>
      </c>
      <c r="AF478">
        <f t="shared" si="55"/>
        <v>1.5957446808510638</v>
      </c>
      <c r="AG478">
        <v>3905.7220596888069</v>
      </c>
      <c r="AH478">
        <v>3913.91015625</v>
      </c>
      <c r="AI478">
        <v>3991.6970735813279</v>
      </c>
      <c r="AJ478">
        <v>3868.8756251634409</v>
      </c>
      <c r="AK478">
        <v>3844.311707944611</v>
      </c>
      <c r="AL478">
        <v>3922.0986328125</v>
      </c>
      <c r="AM478">
        <v>3954.851022230559</v>
      </c>
      <c r="AN478">
        <v>3807.465269849296</v>
      </c>
      <c r="AO478">
        <v>3930.28673537234</v>
      </c>
      <c r="AP478">
        <v>3848.40576171875</v>
      </c>
      <c r="AQ478">
        <v>3930.28673537234</v>
      </c>
      <c r="AR478">
        <v>3819.7474209399929</v>
      </c>
      <c r="AS478">
        <v>3897.5337737238219</v>
      </c>
      <c r="AT478">
        <v>3909.81591796875</v>
      </c>
      <c r="AU478">
        <v>3979.414735356675</v>
      </c>
      <c r="AV478">
        <v>3836.123052499182</v>
      </c>
      <c r="AW478">
        <v>1</v>
      </c>
      <c r="AX478">
        <v>16.37657312369311</v>
      </c>
      <c r="AY478">
        <v>4.0940537741389562</v>
      </c>
      <c r="AZ478">
        <v>-20.47081740358999</v>
      </c>
      <c r="BA478">
        <v>16.37657312369311</v>
      </c>
      <c r="BB478">
        <v>3847.0986328125</v>
      </c>
      <c r="BC478">
        <v>3905.7220596888069</v>
      </c>
      <c r="BD478">
        <v>-1.500962587209234E-2</v>
      </c>
      <c r="BE478">
        <v>1.500962587209234E-2</v>
      </c>
      <c r="BF478">
        <f t="shared" si="49"/>
        <v>-0.28074309216231669</v>
      </c>
      <c r="BG478">
        <f t="shared" si="50"/>
        <v>122.82144841788704</v>
      </c>
      <c r="BH478">
        <f t="shared" si="51"/>
        <v>184.23180373203195</v>
      </c>
      <c r="BI478">
        <f t="shared" si="52"/>
        <v>184.23180373203195</v>
      </c>
      <c r="BJ478">
        <f t="shared" si="53"/>
        <v>184.23180373203195</v>
      </c>
    </row>
    <row r="479" spans="1:62">
      <c r="A479">
        <v>480</v>
      </c>
      <c r="B479">
        <v>2230</v>
      </c>
      <c r="C479" t="s">
        <v>125</v>
      </c>
      <c r="D479">
        <v>2021</v>
      </c>
      <c r="E479" t="s">
        <v>70</v>
      </c>
      <c r="F479" t="s">
        <v>56</v>
      </c>
      <c r="G479">
        <v>41.177</v>
      </c>
      <c r="H479">
        <v>0.75516635200000004</v>
      </c>
      <c r="I479">
        <v>1291468850</v>
      </c>
      <c r="J479">
        <v>5.25</v>
      </c>
      <c r="K479">
        <v>8.3000000000000007</v>
      </c>
      <c r="L479">
        <v>57639776340</v>
      </c>
      <c r="M479">
        <v>5.99</v>
      </c>
      <c r="N479">
        <v>1</v>
      </c>
      <c r="O479">
        <v>100903000000</v>
      </c>
      <c r="P479">
        <v>78.130584870000007</v>
      </c>
      <c r="Q479">
        <v>21.687740260000002</v>
      </c>
      <c r="R479">
        <v>2623408500</v>
      </c>
      <c r="S479">
        <v>163849000000</v>
      </c>
      <c r="T479">
        <v>22829806966</v>
      </c>
      <c r="U479">
        <v>141019000000</v>
      </c>
      <c r="V479">
        <v>3.5769634738411589</v>
      </c>
      <c r="W479">
        <v>16.190000000000001</v>
      </c>
      <c r="X479">
        <v>50.19</v>
      </c>
      <c r="Y479">
        <v>5.13</v>
      </c>
      <c r="Z479">
        <v>0.91581194700000002</v>
      </c>
      <c r="AA479">
        <v>0</v>
      </c>
      <c r="AB479" s="2">
        <v>44196</v>
      </c>
      <c r="AC479">
        <v>5130</v>
      </c>
      <c r="AD479">
        <f t="shared" si="54"/>
        <v>150</v>
      </c>
      <c r="AE479">
        <v>150</v>
      </c>
      <c r="AF479">
        <f t="shared" si="55"/>
        <v>2.9239766081871346</v>
      </c>
      <c r="AG479">
        <v>4106.7798898933152</v>
      </c>
      <c r="AH479">
        <v>4131.7451171875</v>
      </c>
      <c r="AI479">
        <v>4235.7668975799343</v>
      </c>
      <c r="AJ479">
        <v>4085.9755338148289</v>
      </c>
      <c r="AK479">
        <v>4156.71073268902</v>
      </c>
      <c r="AL479">
        <v>4106.7802734375</v>
      </c>
      <c r="AM479">
        <v>4156.71073268902</v>
      </c>
      <c r="AN479">
        <v>4052.6889425816871</v>
      </c>
      <c r="AO479">
        <v>4061.0107194767438</v>
      </c>
      <c r="AP479">
        <v>4115.10205078125</v>
      </c>
      <c r="AQ479">
        <v>4152.5498955305229</v>
      </c>
      <c r="AR479">
        <v>4015.241131449854</v>
      </c>
      <c r="AS479">
        <v>4065.1712651518201</v>
      </c>
      <c r="AT479">
        <v>4036.045166015625</v>
      </c>
      <c r="AU479">
        <v>4073.4930077621621</v>
      </c>
      <c r="AV479">
        <v>3994.436452963917</v>
      </c>
      <c r="AW479">
        <v>1</v>
      </c>
      <c r="AX479">
        <v>3.8354418484232161E-4</v>
      </c>
      <c r="AY479">
        <v>-41.608681907770013</v>
      </c>
      <c r="AZ479">
        <v>-24.965553461118819</v>
      </c>
      <c r="BA479">
        <v>3.8354418484232161E-4</v>
      </c>
      <c r="BB479">
        <v>3956.7802734375</v>
      </c>
      <c r="BC479">
        <v>4106.7798898933152</v>
      </c>
      <c r="BD479">
        <v>-3.6524873618126098E-2</v>
      </c>
      <c r="BE479">
        <v>3.6524873618126098E-2</v>
      </c>
      <c r="BF479">
        <f t="shared" si="49"/>
        <v>-0.24483518361418136</v>
      </c>
      <c r="BG479">
        <f t="shared" si="50"/>
        <v>149.79136376510542</v>
      </c>
      <c r="BH479">
        <f t="shared" si="51"/>
        <v>183.07795499824715</v>
      </c>
      <c r="BI479">
        <f t="shared" si="52"/>
        <v>220.52576613008023</v>
      </c>
      <c r="BJ479">
        <f t="shared" si="53"/>
        <v>241.3304446160173</v>
      </c>
    </row>
    <row r="480" spans="1:62">
      <c r="A480">
        <v>481</v>
      </c>
      <c r="B480">
        <v>2230</v>
      </c>
      <c r="C480" t="s">
        <v>125</v>
      </c>
      <c r="D480">
        <v>2022</v>
      </c>
      <c r="E480" t="s">
        <v>70</v>
      </c>
      <c r="F480" t="s">
        <v>56</v>
      </c>
      <c r="G480">
        <v>-74.221999999999994</v>
      </c>
      <c r="H480">
        <v>0.62257920300000003</v>
      </c>
      <c r="I480">
        <v>-1840729658</v>
      </c>
      <c r="J480">
        <v>-5.24</v>
      </c>
      <c r="K480">
        <v>23.14</v>
      </c>
      <c r="L480">
        <v>70976492938</v>
      </c>
      <c r="M480">
        <v>2.2000000000000002</v>
      </c>
      <c r="N480">
        <v>1</v>
      </c>
      <c r="O480">
        <v>73956353680</v>
      </c>
      <c r="P480">
        <v>-40.177737870000001</v>
      </c>
      <c r="Q480">
        <v>21.958795739999999</v>
      </c>
      <c r="R480">
        <v>3440201000</v>
      </c>
      <c r="S480">
        <v>155256000000</v>
      </c>
      <c r="T480">
        <v>22702551165</v>
      </c>
      <c r="U480">
        <v>132553000000</v>
      </c>
      <c r="V480">
        <v>-6.0034463441096593</v>
      </c>
      <c r="W480">
        <v>17.13</v>
      </c>
      <c r="X480">
        <v>50.19</v>
      </c>
      <c r="Y480">
        <v>4.55</v>
      </c>
      <c r="Z480">
        <v>-1.3886744609999999</v>
      </c>
      <c r="AA480">
        <v>0</v>
      </c>
      <c r="AB480" s="2">
        <v>44561</v>
      </c>
      <c r="AC480">
        <v>3760</v>
      </c>
      <c r="AD480">
        <f t="shared" si="54"/>
        <v>200</v>
      </c>
      <c r="AE480">
        <v>200</v>
      </c>
      <c r="AF480">
        <f t="shared" si="55"/>
        <v>5.3191489361702127</v>
      </c>
      <c r="AG480">
        <v>3341.8803559532462</v>
      </c>
      <c r="AH480">
        <v>3316.173583984375</v>
      </c>
      <c r="AI480">
        <v>3359.0182039324941</v>
      </c>
      <c r="AJ480">
        <v>3260.4755780518208</v>
      </c>
      <c r="AK480">
        <v>3401.8624573932188</v>
      </c>
      <c r="AL480">
        <v>3329.026611328125</v>
      </c>
      <c r="AM480">
        <v>3436.1381496591462</v>
      </c>
      <c r="AN480">
        <v>3329.026611328125</v>
      </c>
      <c r="AO480">
        <v>3461.84526035107</v>
      </c>
      <c r="AP480">
        <v>3401.86279296875</v>
      </c>
      <c r="AQ480">
        <v>3487.5520320863511</v>
      </c>
      <c r="AR480">
        <v>3389.0094071011099</v>
      </c>
      <c r="AS480">
        <v>3393.293824450805</v>
      </c>
      <c r="AT480">
        <v>3461.84521484375</v>
      </c>
      <c r="AU480">
        <v>3513.258757638459</v>
      </c>
      <c r="AV480">
        <v>3359.0181292543321</v>
      </c>
      <c r="AW480">
        <v>1</v>
      </c>
      <c r="AX480">
        <v>-12.85374462512118</v>
      </c>
      <c r="AY480">
        <v>3.3557553115315392E-4</v>
      </c>
      <c r="AZ480">
        <v>-4.5507320010074181E-5</v>
      </c>
      <c r="BA480">
        <v>-12.85374462512118</v>
      </c>
      <c r="BB480">
        <v>3129.026611328125</v>
      </c>
      <c r="BC480">
        <v>3341.8803559532462</v>
      </c>
      <c r="BD480">
        <v>-6.369280822574698E-2</v>
      </c>
      <c r="BE480">
        <v>6.369280822574698E-2</v>
      </c>
      <c r="BF480">
        <f t="shared" si="49"/>
        <v>-0.37741952852063687</v>
      </c>
      <c r="BG480">
        <f t="shared" si="50"/>
        <v>98.542625880673313</v>
      </c>
      <c r="BH480">
        <f t="shared" si="51"/>
        <v>175.66257160732539</v>
      </c>
      <c r="BI480">
        <f t="shared" si="52"/>
        <v>227.07645403453034</v>
      </c>
      <c r="BJ480">
        <f t="shared" si="53"/>
        <v>252.7831795866382</v>
      </c>
    </row>
    <row r="481" spans="1:62">
      <c r="A481">
        <v>482</v>
      </c>
      <c r="B481">
        <v>2230</v>
      </c>
      <c r="C481" t="s">
        <v>125</v>
      </c>
      <c r="D481">
        <v>2023</v>
      </c>
      <c r="E481" t="s">
        <v>70</v>
      </c>
      <c r="F481" t="s">
        <v>56</v>
      </c>
      <c r="G481">
        <v>105.843</v>
      </c>
      <c r="H481">
        <v>0.65514929499999996</v>
      </c>
      <c r="I481">
        <v>851493802</v>
      </c>
      <c r="J481">
        <v>-0.62</v>
      </c>
      <c r="K481">
        <v>-1.9</v>
      </c>
      <c r="L481">
        <v>69629912611</v>
      </c>
      <c r="M481">
        <v>2.4300000000000002</v>
      </c>
      <c r="N481">
        <v>1</v>
      </c>
      <c r="O481">
        <v>76707865080</v>
      </c>
      <c r="P481">
        <v>90.086228340000005</v>
      </c>
      <c r="Q481">
        <v>22.14205492</v>
      </c>
      <c r="R481">
        <v>4132113750</v>
      </c>
      <c r="S481">
        <v>154299000000</v>
      </c>
      <c r="T481">
        <v>24381487923</v>
      </c>
      <c r="U481">
        <v>129918000000</v>
      </c>
      <c r="V481">
        <v>-1.98788409164636</v>
      </c>
      <c r="W481">
        <v>18.77</v>
      </c>
      <c r="X481">
        <v>51.01</v>
      </c>
      <c r="Y481">
        <v>4.71</v>
      </c>
      <c r="Z481">
        <v>0.65540864399999998</v>
      </c>
      <c r="AA481">
        <v>0</v>
      </c>
      <c r="AB481" s="2">
        <v>44926</v>
      </c>
      <c r="AC481">
        <v>3960</v>
      </c>
      <c r="AD481">
        <f t="shared" si="54"/>
        <v>250</v>
      </c>
      <c r="AE481">
        <v>250</v>
      </c>
      <c r="AF481">
        <f t="shared" si="55"/>
        <v>6.3131313131313131</v>
      </c>
      <c r="AG481">
        <v>3892.358611984062</v>
      </c>
      <c r="AH481">
        <v>3839.43408203125</v>
      </c>
      <c r="AI481">
        <v>3897.1699328888631</v>
      </c>
      <c r="AJ481">
        <v>3791.320872983239</v>
      </c>
      <c r="AK481">
        <v>3695.681145793636</v>
      </c>
      <c r="AL481">
        <v>3704.717041015625</v>
      </c>
      <c r="AM481">
        <v>3713.752936237614</v>
      </c>
      <c r="AN481">
        <v>3650.5016696836892</v>
      </c>
      <c r="AO481">
        <v>3682.12744140625</v>
      </c>
      <c r="AP481">
        <v>3682.12744140625</v>
      </c>
      <c r="AQ481">
        <v>3700.199232529716</v>
      </c>
      <c r="AR481">
        <v>3664.055650282784</v>
      </c>
      <c r="AS481">
        <v>3682.1274276938339</v>
      </c>
      <c r="AT481">
        <v>3700.19921875</v>
      </c>
      <c r="AU481">
        <v>3704.7171665140409</v>
      </c>
      <c r="AV481">
        <v>3641.4658978174598</v>
      </c>
      <c r="AW481">
        <v>1</v>
      </c>
      <c r="AX481">
        <v>-187.64157096843701</v>
      </c>
      <c r="AY481">
        <v>-13.553704387386009</v>
      </c>
      <c r="AZ481">
        <v>18.07177734375</v>
      </c>
      <c r="BA481">
        <v>-187.64157096843701</v>
      </c>
      <c r="BB481">
        <v>3454.717041015625</v>
      </c>
      <c r="BC481">
        <v>3892.358611984062</v>
      </c>
      <c r="BD481">
        <v>-0.1124360868551515</v>
      </c>
      <c r="BE481">
        <v>0.1124360868551515</v>
      </c>
      <c r="BF481">
        <f t="shared" si="49"/>
        <v>-0.34485080862481288</v>
      </c>
      <c r="BG481">
        <f t="shared" si="50"/>
        <v>105.84905990562402</v>
      </c>
      <c r="BH481">
        <f t="shared" si="51"/>
        <v>246.66826320517384</v>
      </c>
      <c r="BI481">
        <f t="shared" si="52"/>
        <v>246.66826320517384</v>
      </c>
      <c r="BJ481">
        <f t="shared" si="53"/>
        <v>255.70403507140327</v>
      </c>
    </row>
    <row r="482" spans="1:62">
      <c r="A482">
        <v>483</v>
      </c>
      <c r="B482">
        <v>2290</v>
      </c>
      <c r="C482" t="s">
        <v>126</v>
      </c>
      <c r="D482">
        <v>2016</v>
      </c>
      <c r="E482" t="s">
        <v>70</v>
      </c>
      <c r="F482" t="s">
        <v>56</v>
      </c>
      <c r="G482">
        <v>161.27199999999999</v>
      </c>
      <c r="H482">
        <v>1.047490891</v>
      </c>
      <c r="I482">
        <v>62897489</v>
      </c>
      <c r="J482">
        <v>0.01</v>
      </c>
      <c r="K482">
        <v>-61.46</v>
      </c>
      <c r="L482">
        <v>28242760873</v>
      </c>
      <c r="M482">
        <v>2.97</v>
      </c>
      <c r="N482">
        <v>1</v>
      </c>
      <c r="O482">
        <v>55738000000</v>
      </c>
      <c r="P482">
        <v>886.17210139999997</v>
      </c>
      <c r="Q482">
        <v>20.833016700000002</v>
      </c>
      <c r="R482">
        <v>1116000000</v>
      </c>
      <c r="S482">
        <v>62473130808</v>
      </c>
      <c r="T482">
        <v>9702035447</v>
      </c>
      <c r="U482">
        <v>52771095361</v>
      </c>
      <c r="V482">
        <v>3.5102263979999999</v>
      </c>
      <c r="W482">
        <v>18.39</v>
      </c>
      <c r="X482">
        <v>40.99</v>
      </c>
      <c r="Y482">
        <v>3.93</v>
      </c>
      <c r="Z482">
        <v>0.11918928099999999</v>
      </c>
      <c r="AA482">
        <v>0</v>
      </c>
      <c r="AB482" s="2">
        <v>42369</v>
      </c>
      <c r="AC482">
        <v>4495</v>
      </c>
      <c r="AD482">
        <f t="shared" si="54"/>
        <v>90</v>
      </c>
      <c r="AE482">
        <v>90</v>
      </c>
      <c r="AF482">
        <f t="shared" si="55"/>
        <v>2.0022246941045605</v>
      </c>
      <c r="AG482">
        <v>3671.6464768629812</v>
      </c>
      <c r="AH482">
        <v>3494.977294921875</v>
      </c>
      <c r="AI482">
        <v>3717.734089543269</v>
      </c>
      <c r="AJ482">
        <v>3445.049047851563</v>
      </c>
      <c r="AK482">
        <v>3671.6457943246378</v>
      </c>
      <c r="AL482">
        <v>3717.7333984375</v>
      </c>
      <c r="AM482">
        <v>3740.7772004939311</v>
      </c>
      <c r="AN482">
        <v>3564.1080513946281</v>
      </c>
      <c r="AO482">
        <v>3279.9015244306152</v>
      </c>
      <c r="AP482">
        <v>3625.55859375</v>
      </c>
      <c r="AQ482">
        <v>3713.893178131621</v>
      </c>
      <c r="AR482">
        <v>3279.9015244306152</v>
      </c>
      <c r="AS482">
        <v>3345.192321131849</v>
      </c>
      <c r="AT482">
        <v>3268.379638671875</v>
      </c>
      <c r="AU482">
        <v>3387.4392964848339</v>
      </c>
      <c r="AV482">
        <v>3268.379638671875</v>
      </c>
      <c r="AW482">
        <v>1</v>
      </c>
      <c r="AX482">
        <v>46.086921574518783</v>
      </c>
      <c r="AY482">
        <v>-46.087200574637791</v>
      </c>
      <c r="AZ482">
        <v>-11.521885758740151</v>
      </c>
      <c r="BA482">
        <v>46.086921574518783</v>
      </c>
      <c r="BB482">
        <v>3627.7333984375</v>
      </c>
      <c r="BC482">
        <v>3671.6464768629812</v>
      </c>
      <c r="BD482">
        <v>-1.196005081159124E-2</v>
      </c>
      <c r="BE482">
        <v>1.196005081159124E-2</v>
      </c>
      <c r="BF482">
        <f t="shared" si="49"/>
        <v>4.7490890893850848E-2</v>
      </c>
      <c r="BG482">
        <f t="shared" si="50"/>
        <v>272.68504169170592</v>
      </c>
      <c r="BH482">
        <f t="shared" si="51"/>
        <v>295.72815264236806</v>
      </c>
      <c r="BI482">
        <f t="shared" si="52"/>
        <v>460.87567606331595</v>
      </c>
      <c r="BJ482">
        <f t="shared" si="53"/>
        <v>472.3975618220561</v>
      </c>
    </row>
    <row r="483" spans="1:62">
      <c r="A483">
        <v>484</v>
      </c>
      <c r="B483">
        <v>2290</v>
      </c>
      <c r="C483" t="s">
        <v>126</v>
      </c>
      <c r="D483">
        <v>2017</v>
      </c>
      <c r="E483" t="s">
        <v>70</v>
      </c>
      <c r="F483" t="s">
        <v>56</v>
      </c>
      <c r="G483">
        <v>42.113</v>
      </c>
      <c r="H483">
        <v>0.71382445000000005</v>
      </c>
      <c r="I483">
        <v>2597067964</v>
      </c>
      <c r="J483">
        <v>2.61</v>
      </c>
      <c r="K483">
        <v>99.71</v>
      </c>
      <c r="L483">
        <v>56403799694</v>
      </c>
      <c r="M483">
        <v>2.48</v>
      </c>
      <c r="N483">
        <v>1</v>
      </c>
      <c r="O483">
        <v>35960000000</v>
      </c>
      <c r="P483">
        <v>13.846383879999999</v>
      </c>
      <c r="Q483">
        <v>20.833016700000002</v>
      </c>
      <c r="R483">
        <v>1116000000</v>
      </c>
      <c r="S483">
        <v>64106791480</v>
      </c>
      <c r="T483">
        <v>9800995196</v>
      </c>
      <c r="U483">
        <v>54305796284</v>
      </c>
      <c r="V483">
        <v>2.908222602736056</v>
      </c>
      <c r="W483">
        <v>18.05</v>
      </c>
      <c r="X483">
        <v>40.99</v>
      </c>
      <c r="Y483">
        <v>1.57</v>
      </c>
      <c r="Z483">
        <v>4.7823034399999997</v>
      </c>
      <c r="AA483">
        <v>0</v>
      </c>
      <c r="AB483" s="2">
        <v>42735</v>
      </c>
      <c r="AC483">
        <v>2900</v>
      </c>
      <c r="AD483">
        <f t="shared" si="54"/>
        <v>90</v>
      </c>
      <c r="AE483">
        <v>90</v>
      </c>
      <c r="AF483">
        <f t="shared" si="55"/>
        <v>3.103448275862069</v>
      </c>
      <c r="AG483">
        <v>2336.576984829373</v>
      </c>
      <c r="AH483">
        <v>2328.491943359375</v>
      </c>
      <c r="AI483">
        <v>2336.576984829373</v>
      </c>
      <c r="AJ483">
        <v>2316.364381154378</v>
      </c>
      <c r="AK483">
        <v>2296.0275106837612</v>
      </c>
      <c r="AL483">
        <v>2292.109375</v>
      </c>
      <c r="AM483">
        <v>2296.0275106837612</v>
      </c>
      <c r="AN483">
        <v>2260.764289529915</v>
      </c>
      <c r="AO483">
        <v>2229.419291632048</v>
      </c>
      <c r="AP483">
        <v>2284.273193359375</v>
      </c>
      <c r="AQ483">
        <v>2299.945736710039</v>
      </c>
      <c r="AR483">
        <v>2213.746748281384</v>
      </c>
      <c r="AS483">
        <v>2245.0917320854851</v>
      </c>
      <c r="AT483">
        <v>2229.419189453125</v>
      </c>
      <c r="AU483">
        <v>2284.273088666383</v>
      </c>
      <c r="AV483">
        <v>2229.419189453125</v>
      </c>
      <c r="AW483">
        <v>1</v>
      </c>
      <c r="AX483">
        <v>-44.467609829373032</v>
      </c>
      <c r="AY483">
        <v>-11.754317324386189</v>
      </c>
      <c r="AZ483">
        <v>-1.021789230435388E-4</v>
      </c>
      <c r="BA483">
        <v>-44.467609829373032</v>
      </c>
      <c r="BB483">
        <v>2202.109375</v>
      </c>
      <c r="BC483">
        <v>2336.576984829373</v>
      </c>
      <c r="BD483">
        <v>-5.7548974719184111E-2</v>
      </c>
      <c r="BE483">
        <v>5.7548974719184111E-2</v>
      </c>
      <c r="BF483">
        <f t="shared" si="49"/>
        <v>-0.28617554958624797</v>
      </c>
      <c r="BG483">
        <f t="shared" si="50"/>
        <v>20.21260367499508</v>
      </c>
      <c r="BH483">
        <f t="shared" si="51"/>
        <v>75.812695299458028</v>
      </c>
      <c r="BI483">
        <f t="shared" si="52"/>
        <v>122.83023654798899</v>
      </c>
      <c r="BJ483">
        <f t="shared" si="53"/>
        <v>122.83023654798899</v>
      </c>
    </row>
    <row r="484" spans="1:62">
      <c r="A484">
        <v>485</v>
      </c>
      <c r="B484">
        <v>2290</v>
      </c>
      <c r="C484" t="s">
        <v>126</v>
      </c>
      <c r="D484">
        <v>2018</v>
      </c>
      <c r="E484" t="s">
        <v>70</v>
      </c>
      <c r="F484" t="s">
        <v>56</v>
      </c>
      <c r="G484">
        <v>40.078000000000003</v>
      </c>
      <c r="H484">
        <v>0.75443473999999999</v>
      </c>
      <c r="I484">
        <v>3042024465</v>
      </c>
      <c r="J484">
        <v>-3.63</v>
      </c>
      <c r="K484">
        <v>-0.39</v>
      </c>
      <c r="L484">
        <v>56185006771</v>
      </c>
      <c r="M484">
        <v>2.34</v>
      </c>
      <c r="N484">
        <v>1</v>
      </c>
      <c r="O484">
        <v>41602000000</v>
      </c>
      <c r="P484">
        <v>13.67576115</v>
      </c>
      <c r="Q484">
        <v>20.93837722</v>
      </c>
      <c r="R484">
        <v>1240000000</v>
      </c>
      <c r="S484">
        <v>61777296536</v>
      </c>
      <c r="T484">
        <v>5004938631</v>
      </c>
      <c r="U484">
        <v>56772357905</v>
      </c>
      <c r="V484">
        <v>4.5419859200678321</v>
      </c>
      <c r="W484">
        <v>8.82</v>
      </c>
      <c r="X484">
        <v>40.99</v>
      </c>
      <c r="Y484">
        <v>0.42</v>
      </c>
      <c r="Z484">
        <v>5.3582845199999998</v>
      </c>
      <c r="AA484">
        <v>0</v>
      </c>
      <c r="AB484" s="2">
        <v>43100</v>
      </c>
      <c r="AC484">
        <v>3355</v>
      </c>
      <c r="AD484">
        <f t="shared" si="54"/>
        <v>100</v>
      </c>
      <c r="AE484">
        <v>100</v>
      </c>
      <c r="AF484">
        <f t="shared" si="55"/>
        <v>2.9806259314456036</v>
      </c>
      <c r="AG484">
        <v>2862.2719708451182</v>
      </c>
      <c r="AH484">
        <v>2808.109619140625</v>
      </c>
      <c r="AI484">
        <v>2862.2719708451182</v>
      </c>
      <c r="AJ484">
        <v>2745.614597943134</v>
      </c>
      <c r="AK484">
        <v>2716.5744218982172</v>
      </c>
      <c r="AL484">
        <v>2720.616943359375</v>
      </c>
      <c r="AM484">
        <v>2785.297286737904</v>
      </c>
      <c r="AN484">
        <v>2684.2342502089518</v>
      </c>
      <c r="AO484">
        <v>2841.8922069023779</v>
      </c>
      <c r="AP484">
        <v>2756.999267578125</v>
      </c>
      <c r="AQ484">
        <v>2841.8922069023779</v>
      </c>
      <c r="AR484">
        <v>2752.9567466579219</v>
      </c>
      <c r="AS484">
        <v>2926.7851947081581</v>
      </c>
      <c r="AT484">
        <v>2874.232421875</v>
      </c>
      <c r="AU484">
        <v>2999.5505724771451</v>
      </c>
      <c r="AV484">
        <v>2870.189900887834</v>
      </c>
      <c r="AW484">
        <v>1</v>
      </c>
      <c r="AX484">
        <v>-141.6550274857432</v>
      </c>
      <c r="AY484">
        <v>40.424845679907783</v>
      </c>
      <c r="AZ484">
        <v>32.340214972622107</v>
      </c>
      <c r="BA484">
        <v>-141.6550274857432</v>
      </c>
      <c r="BB484">
        <v>2620.616943359375</v>
      </c>
      <c r="BC484">
        <v>2862.2719708451182</v>
      </c>
      <c r="BD484">
        <v>-8.4427695881880788E-2</v>
      </c>
      <c r="BE484">
        <v>8.4427695881880788E-2</v>
      </c>
      <c r="BF484">
        <f t="shared" si="49"/>
        <v>-0.24556526030820483</v>
      </c>
      <c r="BG484">
        <f t="shared" si="50"/>
        <v>116.65737290198422</v>
      </c>
      <c r="BH484">
        <f t="shared" si="51"/>
        <v>178.03772063616634</v>
      </c>
      <c r="BI484">
        <f t="shared" si="52"/>
        <v>178.03772063616634</v>
      </c>
      <c r="BJ484">
        <f t="shared" si="53"/>
        <v>315.31632226819329</v>
      </c>
    </row>
    <row r="485" spans="1:62">
      <c r="A485">
        <v>486</v>
      </c>
      <c r="B485">
        <v>2290</v>
      </c>
      <c r="C485" t="s">
        <v>126</v>
      </c>
      <c r="D485">
        <v>2019</v>
      </c>
      <c r="E485" t="s">
        <v>70</v>
      </c>
      <c r="F485" t="s">
        <v>56</v>
      </c>
      <c r="G485">
        <v>37.69</v>
      </c>
      <c r="H485">
        <v>0.79778543300000004</v>
      </c>
      <c r="I485">
        <v>3633753034</v>
      </c>
      <c r="J485">
        <v>13.03</v>
      </c>
      <c r="K485">
        <v>35.74</v>
      </c>
      <c r="L485">
        <v>76264880666</v>
      </c>
      <c r="M485">
        <v>2.08</v>
      </c>
      <c r="N485">
        <v>1</v>
      </c>
      <c r="O485">
        <v>44702000000</v>
      </c>
      <c r="P485">
        <v>12.30188171</v>
      </c>
      <c r="Q485">
        <v>20.93837722</v>
      </c>
      <c r="R485">
        <v>1240000000</v>
      </c>
      <c r="S485">
        <v>69829145098</v>
      </c>
      <c r="T485">
        <v>11006674749</v>
      </c>
      <c r="U485">
        <v>58822470349</v>
      </c>
      <c r="V485">
        <v>3.6111102650176252</v>
      </c>
      <c r="W485">
        <v>18.71</v>
      </c>
      <c r="X485">
        <v>40.99</v>
      </c>
      <c r="Y485">
        <v>4.49</v>
      </c>
      <c r="Z485">
        <v>6.177491378</v>
      </c>
      <c r="AA485">
        <v>0</v>
      </c>
      <c r="AB485" s="2">
        <v>43465</v>
      </c>
      <c r="AC485">
        <v>3605</v>
      </c>
      <c r="AD485">
        <f t="shared" si="54"/>
        <v>100</v>
      </c>
      <c r="AE485">
        <v>100</v>
      </c>
      <c r="AF485">
        <f t="shared" si="55"/>
        <v>2.7739251040221915</v>
      </c>
      <c r="AG485">
        <v>2985.307861328125</v>
      </c>
      <c r="AH485">
        <v>2985.307861328125</v>
      </c>
      <c r="AI485">
        <v>3015.3325093587241</v>
      </c>
      <c r="AJ485">
        <v>2942.4155069986982</v>
      </c>
      <c r="AK485">
        <v>2820.6087723434139</v>
      </c>
      <c r="AL485">
        <v>2908.101806640625</v>
      </c>
      <c r="AM485">
        <v>2962.264161205565</v>
      </c>
      <c r="AN485">
        <v>2820.6087723434139</v>
      </c>
      <c r="AO485">
        <v>2803.9436212122091</v>
      </c>
      <c r="AP485">
        <v>2816.442626953125</v>
      </c>
      <c r="AQ485">
        <v>2837.274303187985</v>
      </c>
      <c r="AR485">
        <v>2799.7772859652359</v>
      </c>
      <c r="AS485">
        <v>2791.4443548012632</v>
      </c>
      <c r="AT485">
        <v>2803.943359375</v>
      </c>
      <c r="AU485">
        <v>2845.6067079541231</v>
      </c>
      <c r="AV485">
        <v>2758.1136759379642</v>
      </c>
      <c r="AW485">
        <v>0</v>
      </c>
      <c r="AX485">
        <v>-77.2060546875</v>
      </c>
      <c r="AY485">
        <v>-4.1661453902888752</v>
      </c>
      <c r="AZ485">
        <v>-2.6183720910921687E-4</v>
      </c>
      <c r="BA485">
        <v>-4.1661453902888752</v>
      </c>
      <c r="BB485">
        <v>2716.442626953125</v>
      </c>
      <c r="BC485">
        <v>2820.6087723434139</v>
      </c>
      <c r="BD485">
        <v>-3.6930377020612373E-2</v>
      </c>
      <c r="BE485">
        <v>3.6930377020612373E-2</v>
      </c>
      <c r="BF485">
        <f t="shared" si="49"/>
        <v>-0.20221456712928351</v>
      </c>
      <c r="BG485">
        <f t="shared" si="50"/>
        <v>72.91700236002589</v>
      </c>
      <c r="BH485">
        <f t="shared" si="51"/>
        <v>194.72373701531023</v>
      </c>
      <c r="BI485">
        <f t="shared" si="52"/>
        <v>215.55522339348818</v>
      </c>
      <c r="BJ485">
        <f t="shared" si="53"/>
        <v>257.21883342075989</v>
      </c>
    </row>
    <row r="486" spans="1:62">
      <c r="A486">
        <v>487</v>
      </c>
      <c r="B486">
        <v>2290</v>
      </c>
      <c r="C486" t="s">
        <v>126</v>
      </c>
      <c r="D486">
        <v>2020</v>
      </c>
      <c r="E486" t="s">
        <v>70</v>
      </c>
      <c r="F486" t="s">
        <v>56</v>
      </c>
      <c r="G486">
        <v>51.387999999999998</v>
      </c>
      <c r="H486">
        <v>0.943932836</v>
      </c>
      <c r="I486">
        <v>2586075167</v>
      </c>
      <c r="J486">
        <v>-2.33</v>
      </c>
      <c r="K486">
        <v>-15.17</v>
      </c>
      <c r="L486">
        <v>64691731272</v>
      </c>
      <c r="M486">
        <v>2.06</v>
      </c>
      <c r="N486">
        <v>1</v>
      </c>
      <c r="O486">
        <v>56172000000</v>
      </c>
      <c r="P486">
        <v>21.72094637</v>
      </c>
      <c r="Q486">
        <v>20.93837722</v>
      </c>
      <c r="R486">
        <v>1240000000</v>
      </c>
      <c r="S486">
        <v>68203628759</v>
      </c>
      <c r="T486">
        <v>8207644717</v>
      </c>
      <c r="U486">
        <v>59995984042</v>
      </c>
      <c r="V486">
        <v>1.9950091963792369</v>
      </c>
      <c r="W486">
        <v>13.68</v>
      </c>
      <c r="X486">
        <v>40.99</v>
      </c>
      <c r="Y486">
        <v>1.71</v>
      </c>
      <c r="Z486">
        <v>4.3104137859999998</v>
      </c>
      <c r="AA486">
        <v>0</v>
      </c>
      <c r="AB486" s="2">
        <v>43830</v>
      </c>
      <c r="AC486">
        <v>4530</v>
      </c>
      <c r="AD486">
        <f t="shared" si="54"/>
        <v>100</v>
      </c>
      <c r="AE486">
        <v>100</v>
      </c>
      <c r="AF486">
        <f t="shared" si="55"/>
        <v>2.2075055187637971</v>
      </c>
      <c r="AG486">
        <v>3684.4533421773031</v>
      </c>
      <c r="AH486">
        <v>4272.07861328125</v>
      </c>
      <c r="AI486">
        <v>4615.217457721511</v>
      </c>
      <c r="AJ486">
        <v>3654.4286932887799</v>
      </c>
      <c r="AK486">
        <v>3821.7089172786159</v>
      </c>
      <c r="AL486">
        <v>3714.47802734375</v>
      </c>
      <c r="AM486">
        <v>3851.7335664603779</v>
      </c>
      <c r="AN486">
        <v>3705.899556148961</v>
      </c>
      <c r="AO486">
        <v>3427.099393628991</v>
      </c>
      <c r="AP486">
        <v>3946.096923828125</v>
      </c>
      <c r="AQ486">
        <v>4049.0385827105979</v>
      </c>
      <c r="AR486">
        <v>3418.520922055452</v>
      </c>
      <c r="AS486">
        <v>3645.8503130384561</v>
      </c>
      <c r="AT486">
        <v>3422.81005859375</v>
      </c>
      <c r="AU486">
        <v>3753.0812045984098</v>
      </c>
      <c r="AV486">
        <v>3401.3638802817591</v>
      </c>
      <c r="AW486">
        <v>1</v>
      </c>
      <c r="AX486">
        <v>30.02468516644694</v>
      </c>
      <c r="AY486">
        <v>124.3880065495091</v>
      </c>
      <c r="AZ486">
        <v>-4.289335035241038</v>
      </c>
      <c r="BA486">
        <v>30.02468516644694</v>
      </c>
      <c r="BB486">
        <v>3614.47802734375</v>
      </c>
      <c r="BC486">
        <v>3684.4533421773031</v>
      </c>
      <c r="BD486">
        <v>-1.8992048028541899E-2</v>
      </c>
      <c r="BE486">
        <v>1.8992048028541899E-2</v>
      </c>
      <c r="BF486">
        <f t="shared" si="49"/>
        <v>-5.6067164043605164E-2</v>
      </c>
      <c r="BG486">
        <f t="shared" si="50"/>
        <v>960.78876443273111</v>
      </c>
      <c r="BH486">
        <f t="shared" si="51"/>
        <v>960.78876443273111</v>
      </c>
      <c r="BI486">
        <f t="shared" si="52"/>
        <v>1196.6965356660589</v>
      </c>
      <c r="BJ486">
        <f t="shared" si="53"/>
        <v>1213.8535774397519</v>
      </c>
    </row>
    <row r="487" spans="1:62">
      <c r="A487">
        <v>488</v>
      </c>
      <c r="B487">
        <v>2290</v>
      </c>
      <c r="C487" t="s">
        <v>126</v>
      </c>
      <c r="D487">
        <v>2021</v>
      </c>
      <c r="E487" t="s">
        <v>70</v>
      </c>
      <c r="F487" t="s">
        <v>56</v>
      </c>
      <c r="G487">
        <v>42.061999999999998</v>
      </c>
      <c r="H487">
        <v>0.88383047800000003</v>
      </c>
      <c r="I487">
        <v>3310404047</v>
      </c>
      <c r="J487">
        <v>7.39</v>
      </c>
      <c r="K487">
        <v>14.08</v>
      </c>
      <c r="L487">
        <v>73803536671</v>
      </c>
      <c r="M487">
        <v>0.51</v>
      </c>
      <c r="N487">
        <v>1</v>
      </c>
      <c r="O487">
        <v>53196000000</v>
      </c>
      <c r="P487">
        <v>16.069337529999999</v>
      </c>
      <c r="Q487">
        <v>20.93837722</v>
      </c>
      <c r="R487">
        <v>1240000000</v>
      </c>
      <c r="S487">
        <v>73241914981</v>
      </c>
      <c r="T487">
        <v>11537436699</v>
      </c>
      <c r="U487">
        <v>61704478282</v>
      </c>
      <c r="V487">
        <v>2.8476810027884101</v>
      </c>
      <c r="W487">
        <v>18.7</v>
      </c>
      <c r="X487">
        <v>40.99</v>
      </c>
      <c r="Y487">
        <v>6.82</v>
      </c>
      <c r="Z487">
        <v>5.3649332090000001</v>
      </c>
      <c r="AA487">
        <v>0</v>
      </c>
      <c r="AB487" s="2">
        <v>44196</v>
      </c>
      <c r="AC487">
        <v>4290</v>
      </c>
      <c r="AD487">
        <f t="shared" si="54"/>
        <v>100</v>
      </c>
      <c r="AE487">
        <v>100</v>
      </c>
      <c r="AF487">
        <f t="shared" si="55"/>
        <v>2.3310023310023311</v>
      </c>
      <c r="AG487">
        <v>3783.0063242141759</v>
      </c>
      <c r="AH487">
        <v>3747.897216796875</v>
      </c>
      <c r="AI487">
        <v>3835.6699853401269</v>
      </c>
      <c r="AJ487">
        <v>3682.0676403894358</v>
      </c>
      <c r="AK487">
        <v>3752.286297465479</v>
      </c>
      <c r="AL487">
        <v>3774.2294921875</v>
      </c>
      <c r="AM487">
        <v>3897.1113826308142</v>
      </c>
      <c r="AN487">
        <v>3686.456713299418</v>
      </c>
      <c r="AO487">
        <v>3686.4564207549938</v>
      </c>
      <c r="AP487">
        <v>3734.7314453125</v>
      </c>
      <c r="AQ487">
        <v>3870.779241792744</v>
      </c>
      <c r="AR487">
        <v>3646.9586733897622</v>
      </c>
      <c r="AS487">
        <v>3445.08141217913</v>
      </c>
      <c r="AT487">
        <v>3686.45654296875</v>
      </c>
      <c r="AU487">
        <v>4028.7703648158481</v>
      </c>
      <c r="AV487">
        <v>3440.6927734374999</v>
      </c>
      <c r="AW487">
        <v>1</v>
      </c>
      <c r="AX487">
        <v>-8.7768320266759474</v>
      </c>
      <c r="AY487">
        <v>-17.554852152979041</v>
      </c>
      <c r="AZ487">
        <v>1.222137561853742E-4</v>
      </c>
      <c r="BA487">
        <v>-8.7768320266759474</v>
      </c>
      <c r="BB487">
        <v>3674.2294921875</v>
      </c>
      <c r="BC487">
        <v>3783.0063242141759</v>
      </c>
      <c r="BD487">
        <v>-2.8754070890767439E-2</v>
      </c>
      <c r="BE487">
        <v>2.8754070890767439E-2</v>
      </c>
      <c r="BF487">
        <f t="shared" si="49"/>
        <v>-0.11616952238628961</v>
      </c>
      <c r="BG487">
        <f t="shared" si="50"/>
        <v>153.60234495069108</v>
      </c>
      <c r="BH487">
        <f t="shared" si="51"/>
        <v>215.04374224137837</v>
      </c>
      <c r="BI487">
        <f t="shared" si="52"/>
        <v>250.15270924105198</v>
      </c>
      <c r="BJ487">
        <f t="shared" si="53"/>
        <v>588.07759137834819</v>
      </c>
    </row>
    <row r="488" spans="1:62">
      <c r="A488">
        <v>489</v>
      </c>
      <c r="B488">
        <v>2290</v>
      </c>
      <c r="C488" t="s">
        <v>126</v>
      </c>
      <c r="D488">
        <v>2022</v>
      </c>
      <c r="E488" t="s">
        <v>70</v>
      </c>
      <c r="F488" t="s">
        <v>56</v>
      </c>
      <c r="G488">
        <v>62.149000000000001</v>
      </c>
      <c r="H488">
        <v>0.77399207599999997</v>
      </c>
      <c r="I488">
        <v>2165696619</v>
      </c>
      <c r="J488">
        <v>0.93</v>
      </c>
      <c r="K488">
        <v>-13.8</v>
      </c>
      <c r="L488">
        <v>63621775713</v>
      </c>
      <c r="M488">
        <v>0.76</v>
      </c>
      <c r="N488">
        <v>1</v>
      </c>
      <c r="O488">
        <v>46252000000</v>
      </c>
      <c r="P488">
        <v>21.3566386</v>
      </c>
      <c r="Q488">
        <v>21.161520769999999</v>
      </c>
      <c r="R488">
        <v>1550000000</v>
      </c>
      <c r="S488">
        <v>73922641919</v>
      </c>
      <c r="T488">
        <v>10963539066</v>
      </c>
      <c r="U488">
        <v>62959102853</v>
      </c>
      <c r="V488">
        <v>2.0332796029263092</v>
      </c>
      <c r="W488">
        <v>17.41</v>
      </c>
      <c r="X488">
        <v>40.99</v>
      </c>
      <c r="Y488">
        <v>0.48</v>
      </c>
      <c r="Z488">
        <v>3.439846695</v>
      </c>
      <c r="AA488">
        <v>0</v>
      </c>
      <c r="AB488" s="2">
        <v>44561</v>
      </c>
      <c r="AC488">
        <v>3730</v>
      </c>
      <c r="AD488">
        <f t="shared" si="54"/>
        <v>125</v>
      </c>
      <c r="AE488">
        <v>125</v>
      </c>
      <c r="AF488">
        <f t="shared" si="55"/>
        <v>3.3512064343163539</v>
      </c>
      <c r="AG488">
        <v>3500.5376426706539</v>
      </c>
      <c r="AH488">
        <v>3509.52490234375</v>
      </c>
      <c r="AI488">
        <v>3549.9675708726791</v>
      </c>
      <c r="AJ488">
        <v>3428.639565285891</v>
      </c>
      <c r="AK488">
        <v>3446.6141259386131</v>
      </c>
      <c r="AL488">
        <v>3469.082275390625</v>
      </c>
      <c r="AM488">
        <v>3478.0695351714298</v>
      </c>
      <c r="AN488">
        <v>3347.7542683497609</v>
      </c>
      <c r="AO488">
        <v>3536.486700827355</v>
      </c>
      <c r="AP488">
        <v>3464.588623046875</v>
      </c>
      <c r="AQ488">
        <v>3576.9293695788751</v>
      </c>
      <c r="AR488">
        <v>3446.6141036017548</v>
      </c>
      <c r="AS488">
        <v>3406.171716538915</v>
      </c>
      <c r="AT488">
        <v>3572.43603515625</v>
      </c>
      <c r="AU488">
        <v>3581.4232956220521</v>
      </c>
      <c r="AV488">
        <v>3383.703565374411</v>
      </c>
      <c r="AW488">
        <v>1</v>
      </c>
      <c r="AX488">
        <v>-31.455367280028899</v>
      </c>
      <c r="AY488">
        <v>17.974497108261861</v>
      </c>
      <c r="AZ488">
        <v>35.94933432889502</v>
      </c>
      <c r="BA488">
        <v>-31.455367280028899</v>
      </c>
      <c r="BB488">
        <v>3344.082275390625</v>
      </c>
      <c r="BC488">
        <v>3500.5376426706539</v>
      </c>
      <c r="BD488">
        <v>-4.4694667862695783E-2</v>
      </c>
      <c r="BE488">
        <v>4.4694667862695783E-2</v>
      </c>
      <c r="BF488">
        <f t="shared" si="49"/>
        <v>-0.2260079242203849</v>
      </c>
      <c r="BG488">
        <f t="shared" si="50"/>
        <v>121.32800558678809</v>
      </c>
      <c r="BH488">
        <f t="shared" si="51"/>
        <v>202.21330252291818</v>
      </c>
      <c r="BI488">
        <f t="shared" si="52"/>
        <v>229.17510122911426</v>
      </c>
      <c r="BJ488">
        <f t="shared" si="53"/>
        <v>233.66902727229126</v>
      </c>
    </row>
    <row r="489" spans="1:62">
      <c r="A489">
        <v>490</v>
      </c>
      <c r="B489">
        <v>2290</v>
      </c>
      <c r="C489" t="s">
        <v>126</v>
      </c>
      <c r="D489">
        <v>2023</v>
      </c>
      <c r="E489" t="s">
        <v>70</v>
      </c>
      <c r="F489" t="s">
        <v>56</v>
      </c>
      <c r="G489">
        <v>56.524999999999999</v>
      </c>
      <c r="H489">
        <v>0.81746786000000005</v>
      </c>
      <c r="I489">
        <v>3104213935</v>
      </c>
      <c r="J489">
        <v>4.0199999999999996</v>
      </c>
      <c r="K489">
        <v>23.6</v>
      </c>
      <c r="L489">
        <v>78639206759</v>
      </c>
      <c r="M489">
        <v>0.53</v>
      </c>
      <c r="N489">
        <v>1</v>
      </c>
      <c r="O489">
        <v>51212000000</v>
      </c>
      <c r="P489">
        <v>16.497574289999999</v>
      </c>
      <c r="Q489">
        <v>21.497993000000001</v>
      </c>
      <c r="R489">
        <v>2170000000</v>
      </c>
      <c r="S489">
        <v>76897352397</v>
      </c>
      <c r="T489">
        <v>11649114113</v>
      </c>
      <c r="U489">
        <v>65248238284</v>
      </c>
      <c r="V489">
        <v>3.6359085934638959</v>
      </c>
      <c r="W489">
        <v>17.850000000000001</v>
      </c>
      <c r="X489">
        <v>40.99</v>
      </c>
      <c r="Y489">
        <v>1.1100000000000001</v>
      </c>
      <c r="Z489">
        <v>4.7575444439999997</v>
      </c>
      <c r="AA489">
        <v>0</v>
      </c>
      <c r="AB489" s="2">
        <v>44926</v>
      </c>
      <c r="AC489">
        <v>4130</v>
      </c>
      <c r="AD489">
        <f t="shared" si="54"/>
        <v>175</v>
      </c>
      <c r="AE489">
        <v>175</v>
      </c>
      <c r="AF489">
        <f t="shared" si="55"/>
        <v>4.2372881355932206</v>
      </c>
      <c r="AG489">
        <v>4022.852712986989</v>
      </c>
      <c r="AH489">
        <v>3975.0185546875</v>
      </c>
      <c r="AI489">
        <v>4113.7376137560168</v>
      </c>
      <c r="AJ489">
        <v>3931.9678122179598</v>
      </c>
      <c r="AK489">
        <v>4006.2434338566259</v>
      </c>
      <c r="AL489">
        <v>3931.9677734375</v>
      </c>
      <c r="AM489">
        <v>4034.096806513799</v>
      </c>
      <c r="AN489">
        <v>3931.9677734375</v>
      </c>
      <c r="AO489">
        <v>3899.4720171677668</v>
      </c>
      <c r="AP489">
        <v>4043.381103515625</v>
      </c>
      <c r="AQ489">
        <v>4085.1611608424219</v>
      </c>
      <c r="AR489">
        <v>3741.6362450443098</v>
      </c>
      <c r="AS489">
        <v>4024.812563838891</v>
      </c>
      <c r="AT489">
        <v>3941.25244140625</v>
      </c>
      <c r="AU489">
        <v>4029.4547928629272</v>
      </c>
      <c r="AV489">
        <v>3876.2612350697509</v>
      </c>
      <c r="AW489">
        <v>1</v>
      </c>
      <c r="AX489">
        <v>-90.88493954948899</v>
      </c>
      <c r="AY489">
        <v>37.13766965899913</v>
      </c>
      <c r="AZ489">
        <v>41.780424238483192</v>
      </c>
      <c r="BA489">
        <v>-90.88493954948899</v>
      </c>
      <c r="BB489">
        <v>3756.9677734375</v>
      </c>
      <c r="BC489">
        <v>4022.852712986989</v>
      </c>
      <c r="BD489">
        <v>-6.6093630197081726E-2</v>
      </c>
      <c r="BE489">
        <v>6.6093630197081726E-2</v>
      </c>
      <c r="BF489">
        <f t="shared" si="49"/>
        <v>-0.18253213987829828</v>
      </c>
      <c r="BG489">
        <f t="shared" si="50"/>
        <v>181.76980153805698</v>
      </c>
      <c r="BH489">
        <f t="shared" si="51"/>
        <v>181.7698403185168</v>
      </c>
      <c r="BI489">
        <f t="shared" si="52"/>
        <v>372.10136871170698</v>
      </c>
      <c r="BJ489">
        <f t="shared" si="53"/>
        <v>372.10136871170698</v>
      </c>
    </row>
    <row r="490" spans="1:62">
      <c r="A490">
        <v>491</v>
      </c>
      <c r="B490">
        <v>2290</v>
      </c>
      <c r="C490" t="s">
        <v>126</v>
      </c>
      <c r="D490">
        <v>2024</v>
      </c>
      <c r="E490" t="s">
        <v>70</v>
      </c>
      <c r="F490" t="s">
        <v>56</v>
      </c>
      <c r="J490">
        <v>6.51</v>
      </c>
      <c r="K490">
        <v>-3.86</v>
      </c>
      <c r="L490">
        <v>75600000000</v>
      </c>
      <c r="N490">
        <v>1</v>
      </c>
      <c r="P490">
        <v>12.55</v>
      </c>
      <c r="S490">
        <v>81900000000</v>
      </c>
      <c r="T490">
        <v>15400000000</v>
      </c>
      <c r="U490">
        <v>66500000000</v>
      </c>
      <c r="V490">
        <v>1.918460557588654</v>
      </c>
      <c r="W490">
        <v>24.174930889999999</v>
      </c>
      <c r="X490">
        <v>40.99</v>
      </c>
      <c r="Y490">
        <v>0.27</v>
      </c>
      <c r="Z490">
        <v>68.976145819999999</v>
      </c>
      <c r="AA490">
        <v>0</v>
      </c>
      <c r="AB490" s="2">
        <v>45291</v>
      </c>
      <c r="AC490">
        <v>3890</v>
      </c>
      <c r="AD490">
        <f t="shared" si="54"/>
        <v>175</v>
      </c>
      <c r="AE490">
        <v>175</v>
      </c>
      <c r="AF490">
        <f t="shared" si="55"/>
        <v>4.4987146529562985</v>
      </c>
      <c r="AG490">
        <v>3975</v>
      </c>
      <c r="AH490">
        <v>4015</v>
      </c>
      <c r="AI490">
        <v>4015</v>
      </c>
      <c r="AJ490">
        <v>3820</v>
      </c>
      <c r="AK490">
        <v>3879.3502475247519</v>
      </c>
      <c r="AL490">
        <v>3865</v>
      </c>
      <c r="AM490">
        <v>4137.654702970297</v>
      </c>
      <c r="AN490">
        <v>3793.2487623762381</v>
      </c>
      <c r="AO490">
        <v>3917.6175592595878</v>
      </c>
      <c r="AP490">
        <v>3788.46533203125</v>
      </c>
      <c r="AQ490">
        <v>3917.6175592595878</v>
      </c>
      <c r="AR490">
        <v>3764.5482529148908</v>
      </c>
      <c r="AS490">
        <v>3864.9998904344511</v>
      </c>
      <c r="AT490">
        <v>3922.40087890625</v>
      </c>
      <c r="AU490">
        <v>4372.0419552686744</v>
      </c>
      <c r="AV490">
        <v>3860.2164747284678</v>
      </c>
      <c r="AW490">
        <v>0</v>
      </c>
      <c r="AX490">
        <v>-110</v>
      </c>
      <c r="AY490">
        <v>-90.884915493501921</v>
      </c>
      <c r="AZ490">
        <v>4.7833196466622212</v>
      </c>
      <c r="BA490">
        <v>-90.884915493501921</v>
      </c>
      <c r="BB490">
        <v>3613.46533203125</v>
      </c>
      <c r="BC490">
        <v>3879.3502475247519</v>
      </c>
      <c r="BD490">
        <v>-6.8538517671394003E-2</v>
      </c>
      <c r="BE490">
        <v>6.8538517671394003E-2</v>
      </c>
      <c r="BF490">
        <f t="shared" si="49"/>
        <v>-0.81196581196581197</v>
      </c>
      <c r="BG490">
        <f t="shared" si="50"/>
        <v>195</v>
      </c>
      <c r="BH490">
        <f t="shared" si="51"/>
        <v>344.40594059405885</v>
      </c>
      <c r="BI490">
        <f t="shared" si="52"/>
        <v>373.10645005540619</v>
      </c>
      <c r="BJ490">
        <f t="shared" si="53"/>
        <v>607.49370235378365</v>
      </c>
    </row>
    <row r="491" spans="1:62">
      <c r="A491">
        <v>492</v>
      </c>
      <c r="B491">
        <v>2310</v>
      </c>
      <c r="C491" t="s">
        <v>127</v>
      </c>
      <c r="D491">
        <v>2018</v>
      </c>
      <c r="E491" t="s">
        <v>55</v>
      </c>
      <c r="F491" t="s">
        <v>56</v>
      </c>
      <c r="G491">
        <v>8.5370000000000008</v>
      </c>
      <c r="H491">
        <v>0.41248885499999999</v>
      </c>
      <c r="I491">
        <v>98275263481</v>
      </c>
      <c r="J491">
        <v>5.93</v>
      </c>
      <c r="K491">
        <v>6.49</v>
      </c>
      <c r="L491">
        <v>775845000000</v>
      </c>
      <c r="M491">
        <v>5.84</v>
      </c>
      <c r="N491">
        <v>1</v>
      </c>
      <c r="O491">
        <v>56246832560</v>
      </c>
      <c r="P491">
        <v>0.57233967699999999</v>
      </c>
      <c r="Q491">
        <v>22.627963510000001</v>
      </c>
      <c r="R491">
        <v>6717376500</v>
      </c>
      <c r="S491">
        <v>812380000000</v>
      </c>
      <c r="T491">
        <v>278851000000</v>
      </c>
      <c r="U491">
        <v>533529000000</v>
      </c>
      <c r="V491">
        <v>15.79023899021642</v>
      </c>
      <c r="W491">
        <v>52.27</v>
      </c>
      <c r="X491">
        <v>50.07</v>
      </c>
      <c r="Y491">
        <v>7.89</v>
      </c>
      <c r="Z491">
        <v>18.41985412</v>
      </c>
      <c r="AA491">
        <v>0</v>
      </c>
      <c r="AB491" s="2">
        <v>43100</v>
      </c>
      <c r="AC491">
        <v>6280</v>
      </c>
      <c r="AD491">
        <f t="shared" si="54"/>
        <v>750</v>
      </c>
      <c r="AE491">
        <v>750</v>
      </c>
      <c r="AF491">
        <f t="shared" si="55"/>
        <v>11.942675159235669</v>
      </c>
      <c r="AG491">
        <v>5290.7661290322576</v>
      </c>
      <c r="AH491">
        <v>5377.5</v>
      </c>
      <c r="AI491">
        <v>5542.2943548387093</v>
      </c>
      <c r="AJ491">
        <v>5256.072580645161</v>
      </c>
      <c r="AK491">
        <v>5245.9136036908649</v>
      </c>
      <c r="AL491">
        <v>5186.685546875</v>
      </c>
      <c r="AM491">
        <v>5245.9136036908649</v>
      </c>
      <c r="AN491">
        <v>5042.8459803221858</v>
      </c>
      <c r="AO491">
        <v>5212.0689705141131</v>
      </c>
      <c r="AP491">
        <v>5245.91357421875</v>
      </c>
      <c r="AQ491">
        <v>5279.7581779233869</v>
      </c>
      <c r="AR491">
        <v>5144.3797631048392</v>
      </c>
      <c r="AS491">
        <v>5212.06982421875</v>
      </c>
      <c r="AT491">
        <v>5212.06982421875</v>
      </c>
      <c r="AU491">
        <v>5330.5259565873585</v>
      </c>
      <c r="AV491">
        <v>5203.6086719067061</v>
      </c>
      <c r="AW491">
        <v>1</v>
      </c>
      <c r="AX491">
        <v>-104.0805821572576</v>
      </c>
      <c r="AY491">
        <v>-2.9472114874806721E-5</v>
      </c>
      <c r="AZ491">
        <v>8.5370463693834608E-4</v>
      </c>
      <c r="BA491">
        <v>-104.0805821572576</v>
      </c>
      <c r="BB491">
        <v>4436.685546875</v>
      </c>
      <c r="BC491">
        <v>5290.7661290322576</v>
      </c>
      <c r="BD491">
        <v>-0.16142852685750431</v>
      </c>
      <c r="BE491">
        <v>0.16142852685750431</v>
      </c>
      <c r="BF491">
        <f t="shared" si="49"/>
        <v>-0.58751097693197762</v>
      </c>
      <c r="BG491">
        <f t="shared" si="50"/>
        <v>286.2217741935483</v>
      </c>
      <c r="BH491">
        <f t="shared" si="51"/>
        <v>499.44837451652347</v>
      </c>
      <c r="BI491">
        <f t="shared" si="52"/>
        <v>499.44837451652347</v>
      </c>
      <c r="BJ491">
        <f t="shared" si="53"/>
        <v>499.44837451652347</v>
      </c>
    </row>
    <row r="492" spans="1:62">
      <c r="A492">
        <v>493</v>
      </c>
      <c r="B492">
        <v>2310</v>
      </c>
      <c r="C492" t="s">
        <v>127</v>
      </c>
      <c r="D492">
        <v>2019</v>
      </c>
      <c r="E492" t="s">
        <v>55</v>
      </c>
      <c r="F492" t="s">
        <v>56</v>
      </c>
      <c r="G492">
        <v>8.7460000000000004</v>
      </c>
      <c r="H492">
        <v>0.37382890800000002</v>
      </c>
      <c r="I492">
        <v>71117330003</v>
      </c>
      <c r="J492">
        <v>4.41</v>
      </c>
      <c r="K492">
        <v>-10.08</v>
      </c>
      <c r="L492">
        <v>697656000000</v>
      </c>
      <c r="M492">
        <v>5.7</v>
      </c>
      <c r="N492">
        <v>1</v>
      </c>
      <c r="O492">
        <v>53739012000</v>
      </c>
      <c r="P492">
        <v>0.75563877300000004</v>
      </c>
      <c r="Q492">
        <v>22.404819960000001</v>
      </c>
      <c r="R492">
        <v>5373901200</v>
      </c>
      <c r="S492">
        <v>848228000000</v>
      </c>
      <c r="T492">
        <v>263353000000</v>
      </c>
      <c r="U492">
        <v>584875000000</v>
      </c>
      <c r="V492">
        <v>9.6238442521399961</v>
      </c>
      <c r="W492">
        <v>45.03</v>
      </c>
      <c r="X492">
        <v>50.07</v>
      </c>
      <c r="Y492">
        <v>7.73</v>
      </c>
      <c r="Z492">
        <v>12.159406710000001</v>
      </c>
      <c r="AA492">
        <v>0</v>
      </c>
      <c r="AB492" s="2">
        <v>43465</v>
      </c>
      <c r="AC492">
        <v>6000</v>
      </c>
      <c r="AD492">
        <f t="shared" si="54"/>
        <v>600</v>
      </c>
      <c r="AE492">
        <v>600</v>
      </c>
      <c r="AF492">
        <f t="shared" si="55"/>
        <v>10</v>
      </c>
      <c r="AG492">
        <v>5308.6359491411422</v>
      </c>
      <c r="AH492">
        <v>5344.02685546875</v>
      </c>
      <c r="AI492">
        <v>5379.4177617963569</v>
      </c>
      <c r="AJ492">
        <v>5273.2450428135344</v>
      </c>
      <c r="AK492">
        <v>5273.4193862889988</v>
      </c>
      <c r="AL492">
        <v>5282.0927734375</v>
      </c>
      <c r="AM492">
        <v>5282.0927734375</v>
      </c>
      <c r="AN492">
        <v>5178.0121276554801</v>
      </c>
      <c r="AO492">
        <v>5169.3391634114578</v>
      </c>
      <c r="AP492">
        <v>5204.03271484375</v>
      </c>
      <c r="AQ492">
        <v>5238.7262662760413</v>
      </c>
      <c r="AR492">
        <v>5151.9923876953126</v>
      </c>
      <c r="AS492">
        <v>5299.439580502717</v>
      </c>
      <c r="AT492">
        <v>5186.685546875</v>
      </c>
      <c r="AU492">
        <v>5316.7863549069816</v>
      </c>
      <c r="AV492">
        <v>5169.3387724707354</v>
      </c>
      <c r="AW492">
        <v>0</v>
      </c>
      <c r="AX492">
        <v>-26.543175703642191</v>
      </c>
      <c r="AY492">
        <v>-69.386671445248794</v>
      </c>
      <c r="AZ492">
        <v>17.346383463542221</v>
      </c>
      <c r="BA492">
        <v>-69.386671445248794</v>
      </c>
      <c r="BB492">
        <v>4604.03271484375</v>
      </c>
      <c r="BC492">
        <v>5273.4193862889988</v>
      </c>
      <c r="BD492">
        <v>-0.12693598259711111</v>
      </c>
      <c r="BE492">
        <v>0.12693598259711111</v>
      </c>
      <c r="BF492">
        <f t="shared" si="49"/>
        <v>-0.62617125112587657</v>
      </c>
      <c r="BG492">
        <f t="shared" si="50"/>
        <v>106.17271898282252</v>
      </c>
      <c r="BH492">
        <f t="shared" si="51"/>
        <v>201.40563414087683</v>
      </c>
      <c r="BI492">
        <f t="shared" si="52"/>
        <v>227.42537410104433</v>
      </c>
      <c r="BJ492">
        <f t="shared" si="53"/>
        <v>227.42537410104433</v>
      </c>
    </row>
    <row r="493" spans="1:62">
      <c r="A493">
        <v>494</v>
      </c>
      <c r="B493">
        <v>2310</v>
      </c>
      <c r="C493" t="s">
        <v>127</v>
      </c>
      <c r="D493">
        <v>2020</v>
      </c>
      <c r="E493" t="s">
        <v>55</v>
      </c>
      <c r="F493" t="s">
        <v>56</v>
      </c>
      <c r="G493">
        <v>11.558</v>
      </c>
      <c r="H493">
        <v>0.357636913</v>
      </c>
      <c r="I493">
        <v>65707649110</v>
      </c>
      <c r="J493">
        <v>4.0199999999999996</v>
      </c>
      <c r="K493">
        <v>4.87</v>
      </c>
      <c r="L493">
        <v>731632000000</v>
      </c>
      <c r="M493">
        <v>4.87</v>
      </c>
      <c r="N493">
        <v>1</v>
      </c>
      <c r="O493">
        <v>66725939900</v>
      </c>
      <c r="P493">
        <v>1.0154972950000001</v>
      </c>
      <c r="Q493">
        <v>22.558970639999998</v>
      </c>
      <c r="R493">
        <v>6269551400</v>
      </c>
      <c r="S493">
        <v>882327000000</v>
      </c>
      <c r="T493">
        <v>248827000000</v>
      </c>
      <c r="U493">
        <v>633500000000</v>
      </c>
      <c r="V493">
        <v>8.3137422526180806</v>
      </c>
      <c r="W493">
        <v>39.28</v>
      </c>
      <c r="X493">
        <v>50.07</v>
      </c>
      <c r="Y493">
        <v>5.7</v>
      </c>
      <c r="Z493">
        <v>10.372162449999999</v>
      </c>
      <c r="AA493">
        <v>0</v>
      </c>
      <c r="AB493" s="2">
        <v>43830</v>
      </c>
      <c r="AC493">
        <v>7450</v>
      </c>
      <c r="AD493">
        <f t="shared" si="54"/>
        <v>700</v>
      </c>
      <c r="AE493">
        <v>700</v>
      </c>
      <c r="AF493">
        <f t="shared" si="55"/>
        <v>9.3959731543624159</v>
      </c>
      <c r="AG493">
        <v>6573.8609808588481</v>
      </c>
      <c r="AH493">
        <v>6556.16552734375</v>
      </c>
      <c r="AI493">
        <v>6662.3382484343374</v>
      </c>
      <c r="AJ493">
        <v>6529.6223470711029</v>
      </c>
      <c r="AK493">
        <v>6671.185903544053</v>
      </c>
      <c r="AL493">
        <v>6565.01318359375</v>
      </c>
      <c r="AM493">
        <v>6812.7495301444569</v>
      </c>
      <c r="AN493">
        <v>6449.9927369809211</v>
      </c>
      <c r="AO493">
        <v>6936.6176249999999</v>
      </c>
      <c r="AP493">
        <v>6635.794921875</v>
      </c>
      <c r="AQ493">
        <v>6936.6176249999999</v>
      </c>
      <c r="AR493">
        <v>6635.794921875</v>
      </c>
      <c r="AS493">
        <v>6945.4654729655567</v>
      </c>
      <c r="AT493">
        <v>6927.77001953125</v>
      </c>
      <c r="AU493">
        <v>6954.3131996827105</v>
      </c>
      <c r="AV493">
        <v>6759.663211905332</v>
      </c>
      <c r="AW493">
        <v>1</v>
      </c>
      <c r="AX493">
        <v>-8.8477972650980519</v>
      </c>
      <c r="AY493">
        <v>-35.390981669052962</v>
      </c>
      <c r="AZ493">
        <v>-8.8476054687498618</v>
      </c>
      <c r="BA493">
        <v>-8.8477972650980519</v>
      </c>
      <c r="BB493">
        <v>5865.01318359375</v>
      </c>
      <c r="BC493">
        <v>6573.8609808588481</v>
      </c>
      <c r="BD493">
        <v>-0.1078282305222235</v>
      </c>
      <c r="BE493">
        <v>0.1078282305222235</v>
      </c>
      <c r="BF493">
        <f t="shared" si="49"/>
        <v>-0.64236282024691527</v>
      </c>
      <c r="BG493">
        <f t="shared" si="50"/>
        <v>132.71590136323448</v>
      </c>
      <c r="BH493">
        <f t="shared" si="51"/>
        <v>362.7567931635358</v>
      </c>
      <c r="BI493">
        <f t="shared" si="52"/>
        <v>486.62488801907875</v>
      </c>
      <c r="BJ493">
        <f t="shared" si="53"/>
        <v>504.32046270178944</v>
      </c>
    </row>
    <row r="494" spans="1:62">
      <c r="A494">
        <v>495</v>
      </c>
      <c r="B494">
        <v>2310</v>
      </c>
      <c r="C494" t="s">
        <v>127</v>
      </c>
      <c r="D494">
        <v>2021</v>
      </c>
      <c r="E494" t="s">
        <v>55</v>
      </c>
      <c r="F494" t="s">
        <v>56</v>
      </c>
      <c r="G494">
        <v>8.8580000000000005</v>
      </c>
      <c r="H494">
        <v>0.36035193500000001</v>
      </c>
      <c r="I494">
        <v>93875118756</v>
      </c>
      <c r="J494">
        <v>9.89</v>
      </c>
      <c r="K494">
        <v>29.26</v>
      </c>
      <c r="L494">
        <v>945734000000</v>
      </c>
      <c r="M494">
        <v>4.55</v>
      </c>
      <c r="N494">
        <v>1</v>
      </c>
      <c r="O494">
        <v>94222401040</v>
      </c>
      <c r="P494">
        <v>1.003699407</v>
      </c>
      <c r="Q494">
        <v>22.810285069999999</v>
      </c>
      <c r="R494">
        <v>8060851800</v>
      </c>
      <c r="S494">
        <v>969593000000</v>
      </c>
      <c r="T494">
        <v>255172000000</v>
      </c>
      <c r="U494">
        <v>714421000000</v>
      </c>
      <c r="V494">
        <v>12.77363851617995</v>
      </c>
      <c r="W494">
        <v>35.72</v>
      </c>
      <c r="X494">
        <v>49.76</v>
      </c>
      <c r="Y494">
        <v>5.9</v>
      </c>
      <c r="Z494">
        <v>13.1400279</v>
      </c>
      <c r="AA494">
        <v>0</v>
      </c>
      <c r="AB494" s="2">
        <v>44196</v>
      </c>
      <c r="AC494">
        <v>10520</v>
      </c>
      <c r="AD494">
        <f t="shared" si="54"/>
        <v>900</v>
      </c>
      <c r="AE494">
        <v>900</v>
      </c>
      <c r="AF494">
        <f t="shared" si="55"/>
        <v>8.5551330798479093</v>
      </c>
      <c r="AG494">
        <v>8883.5335319674741</v>
      </c>
      <c r="AH494">
        <v>8838.439453125</v>
      </c>
      <c r="AI494">
        <v>8883.5335319674741</v>
      </c>
      <c r="AJ494">
        <v>8721.1948481345662</v>
      </c>
      <c r="AK494">
        <v>8856.4766948472788</v>
      </c>
      <c r="AL494">
        <v>8784.326171875</v>
      </c>
      <c r="AM494">
        <v>8874.5143255903495</v>
      </c>
      <c r="AN494">
        <v>8757.2697257603959</v>
      </c>
      <c r="AO494">
        <v>8811.3828125</v>
      </c>
      <c r="AP494">
        <v>8811.3828125</v>
      </c>
      <c r="AQ494">
        <v>8883.5333370649951</v>
      </c>
      <c r="AR494">
        <v>8694.1382100818828</v>
      </c>
      <c r="AS494">
        <v>9109.003726330604</v>
      </c>
      <c r="AT494">
        <v>8811.3828125</v>
      </c>
      <c r="AU494">
        <v>9109.003726330604</v>
      </c>
      <c r="AV494">
        <v>8748.2511035056286</v>
      </c>
      <c r="AW494">
        <v>1</v>
      </c>
      <c r="AX494">
        <v>-99.207360092474119</v>
      </c>
      <c r="AY494">
        <v>-45.09388234727885</v>
      </c>
      <c r="AZ494">
        <v>0</v>
      </c>
      <c r="BA494">
        <v>-99.207360092474119</v>
      </c>
      <c r="BB494">
        <v>7884.326171875</v>
      </c>
      <c r="BC494">
        <v>8883.5335319674741</v>
      </c>
      <c r="BD494">
        <v>-0.1124785938497128</v>
      </c>
      <c r="BE494">
        <v>0.1124785938497128</v>
      </c>
      <c r="BF494">
        <f t="shared" si="49"/>
        <v>-0.63964838747804487</v>
      </c>
      <c r="BG494">
        <f t="shared" si="50"/>
        <v>162.33868383290792</v>
      </c>
      <c r="BH494">
        <f t="shared" si="51"/>
        <v>162.33868383290792</v>
      </c>
      <c r="BI494">
        <f t="shared" si="52"/>
        <v>189.39532188559133</v>
      </c>
      <c r="BJ494">
        <f t="shared" si="53"/>
        <v>414.86551624872118</v>
      </c>
    </row>
    <row r="495" spans="1:62">
      <c r="A495">
        <v>496</v>
      </c>
      <c r="B495">
        <v>2310</v>
      </c>
      <c r="C495" t="s">
        <v>127</v>
      </c>
      <c r="D495">
        <v>2022</v>
      </c>
      <c r="E495" t="s">
        <v>55</v>
      </c>
      <c r="F495" t="s">
        <v>56</v>
      </c>
      <c r="G495">
        <v>9.4879999999999995</v>
      </c>
      <c r="H495">
        <v>0.29106718300000001</v>
      </c>
      <c r="I495">
        <v>109447000000</v>
      </c>
      <c r="J495">
        <v>6.74</v>
      </c>
      <c r="K495">
        <v>8.2100000000000009</v>
      </c>
      <c r="L495">
        <v>1023390000000</v>
      </c>
      <c r="M495">
        <v>1.37</v>
      </c>
      <c r="N495">
        <v>1</v>
      </c>
      <c r="O495">
        <v>70577235760</v>
      </c>
      <c r="P495">
        <v>0.64485308699999999</v>
      </c>
      <c r="Q495">
        <v>22.91564559</v>
      </c>
      <c r="R495">
        <v>8956502000</v>
      </c>
      <c r="S495">
        <v>1034950000000</v>
      </c>
      <c r="T495">
        <v>230662000000</v>
      </c>
      <c r="U495">
        <v>804286000000</v>
      </c>
      <c r="V495">
        <v>12.57871759088829</v>
      </c>
      <c r="W495">
        <v>28.68</v>
      </c>
      <c r="X495">
        <v>49.76</v>
      </c>
      <c r="Y495">
        <v>3.2</v>
      </c>
      <c r="Z495">
        <v>13.6079703</v>
      </c>
      <c r="AA495">
        <v>0</v>
      </c>
      <c r="AB495" s="2">
        <v>44561</v>
      </c>
      <c r="AC495">
        <v>7880</v>
      </c>
      <c r="AD495">
        <f t="shared" si="54"/>
        <v>1000</v>
      </c>
      <c r="AE495">
        <v>1000</v>
      </c>
      <c r="AF495">
        <f t="shared" si="55"/>
        <v>12.690355329949238</v>
      </c>
      <c r="AG495">
        <v>7177.9104053477949</v>
      </c>
      <c r="AH495">
        <v>7232.98388671875</v>
      </c>
      <c r="AI495">
        <v>7242.1628002805764</v>
      </c>
      <c r="AJ495">
        <v>7104.4790968531879</v>
      </c>
      <c r="AK495">
        <v>7159.552578224143</v>
      </c>
      <c r="AL495">
        <v>7232.98388671875</v>
      </c>
      <c r="AM495">
        <v>7269.6995409660531</v>
      </c>
      <c r="AN495">
        <v>7113.6580104150144</v>
      </c>
      <c r="AO495">
        <v>7168.7310412176721</v>
      </c>
      <c r="AP495">
        <v>7187.0888671875</v>
      </c>
      <c r="AQ495">
        <v>7232.9834321120688</v>
      </c>
      <c r="AR495">
        <v>7040.2262594288804</v>
      </c>
      <c r="AS495">
        <v>7086.1206253985974</v>
      </c>
      <c r="AT495">
        <v>7196.267578125</v>
      </c>
      <c r="AU495">
        <v>7242.1621417610013</v>
      </c>
      <c r="AV495">
        <v>6994.3314981265939</v>
      </c>
      <c r="AW495">
        <v>1</v>
      </c>
      <c r="AX495">
        <v>55.073481370955051</v>
      </c>
      <c r="AY495">
        <v>27.536288963357041</v>
      </c>
      <c r="AZ495">
        <v>27.5365369073279</v>
      </c>
      <c r="BA495">
        <v>55.073481370955051</v>
      </c>
      <c r="BB495">
        <v>6232.98388671875</v>
      </c>
      <c r="BC495">
        <v>7177.9104053477949</v>
      </c>
      <c r="BD495">
        <v>-0.13164367695716031</v>
      </c>
      <c r="BE495">
        <v>0.13164367695716031</v>
      </c>
      <c r="BF495">
        <f t="shared" si="49"/>
        <v>-0.70893160465722982</v>
      </c>
      <c r="BG495">
        <f t="shared" si="50"/>
        <v>137.68370342738854</v>
      </c>
      <c r="BH495">
        <f t="shared" si="51"/>
        <v>165.22044411286515</v>
      </c>
      <c r="BI495">
        <f t="shared" si="52"/>
        <v>229.47328153717262</v>
      </c>
      <c r="BJ495">
        <f t="shared" si="53"/>
        <v>275.36804283945912</v>
      </c>
    </row>
    <row r="496" spans="1:62">
      <c r="A496">
        <v>497</v>
      </c>
      <c r="B496">
        <v>2310</v>
      </c>
      <c r="C496" t="s">
        <v>127</v>
      </c>
      <c r="D496">
        <v>2023</v>
      </c>
      <c r="E496" t="s">
        <v>55</v>
      </c>
      <c r="F496" t="s">
        <v>64</v>
      </c>
      <c r="G496">
        <v>19.960999999999999</v>
      </c>
      <c r="H496">
        <v>0.25979523300000001</v>
      </c>
      <c r="I496">
        <v>87582502735</v>
      </c>
      <c r="J496">
        <v>1.28</v>
      </c>
      <c r="K496">
        <v>-11.24</v>
      </c>
      <c r="L496">
        <v>908334000000</v>
      </c>
      <c r="M496">
        <v>0.64</v>
      </c>
      <c r="N496">
        <v>4</v>
      </c>
      <c r="O496">
        <v>73891141500</v>
      </c>
      <c r="P496">
        <v>0.84367469699999997</v>
      </c>
      <c r="Q496">
        <v>23.50699745</v>
      </c>
      <c r="R496">
        <v>16179283200</v>
      </c>
      <c r="S496">
        <v>1048180000000</v>
      </c>
      <c r="T496">
        <v>198420000000</v>
      </c>
      <c r="U496">
        <v>849757000000</v>
      </c>
      <c r="V496">
        <v>5.653585913468592</v>
      </c>
      <c r="W496">
        <v>23.35</v>
      </c>
      <c r="X496">
        <v>49.76</v>
      </c>
      <c r="Y496">
        <v>6.56</v>
      </c>
      <c r="Z496">
        <v>10.306770370000001</v>
      </c>
      <c r="AA496">
        <v>0</v>
      </c>
      <c r="AB496" s="2">
        <v>45199</v>
      </c>
      <c r="AC496">
        <v>8250</v>
      </c>
      <c r="AD496">
        <f t="shared" si="54"/>
        <v>480</v>
      </c>
      <c r="AE496">
        <v>1920</v>
      </c>
      <c r="AF496">
        <f t="shared" si="55"/>
        <v>5.8181818181818183</v>
      </c>
      <c r="AG496">
        <v>8330</v>
      </c>
      <c r="AH496">
        <v>8300</v>
      </c>
      <c r="AI496">
        <v>8370</v>
      </c>
      <c r="AJ496">
        <v>8190</v>
      </c>
      <c r="AK496">
        <v>7900.1290322580644</v>
      </c>
      <c r="AL496">
        <v>7986</v>
      </c>
      <c r="AM496">
        <v>7985.9999999999991</v>
      </c>
      <c r="AN496">
        <v>7881.0465949820782</v>
      </c>
      <c r="AO496">
        <v>7795.1759847005214</v>
      </c>
      <c r="AP496">
        <v>7900.12939453125</v>
      </c>
      <c r="AQ496">
        <v>7909.6706136067714</v>
      </c>
      <c r="AR496">
        <v>7776.0935465494786</v>
      </c>
      <c r="AS496">
        <v>7871.5055318619952</v>
      </c>
      <c r="AT496">
        <v>7795.17578125</v>
      </c>
      <c r="AU496">
        <v>7881.0467506884943</v>
      </c>
      <c r="AV496">
        <v>7709.3048118115057</v>
      </c>
      <c r="AW496">
        <v>1</v>
      </c>
      <c r="AX496">
        <v>-344</v>
      </c>
      <c r="AY496">
        <v>3.6227318560122512E-4</v>
      </c>
      <c r="AZ496">
        <v>-2.0345052143966311E-4</v>
      </c>
      <c r="BA496">
        <v>-344</v>
      </c>
      <c r="BB496">
        <v>7506</v>
      </c>
      <c r="BC496">
        <v>8330</v>
      </c>
      <c r="BD496">
        <v>-9.891956782713085E-2</v>
      </c>
      <c r="BE496">
        <v>9.891956782713085E-2</v>
      </c>
      <c r="BF496">
        <f t="shared" si="49"/>
        <v>-0.74020288356961594</v>
      </c>
      <c r="BG496">
        <f t="shared" si="50"/>
        <v>180</v>
      </c>
      <c r="BH496">
        <f t="shared" si="51"/>
        <v>488.9534050179218</v>
      </c>
      <c r="BI496">
        <f t="shared" si="52"/>
        <v>593.90645345052144</v>
      </c>
      <c r="BJ496">
        <f t="shared" si="53"/>
        <v>660.69518818849428</v>
      </c>
    </row>
    <row r="497" spans="1:62">
      <c r="A497">
        <v>498</v>
      </c>
      <c r="B497">
        <v>2310</v>
      </c>
      <c r="C497" t="s">
        <v>127</v>
      </c>
      <c r="D497">
        <v>2024</v>
      </c>
      <c r="E497" t="s">
        <v>55</v>
      </c>
      <c r="F497" t="s">
        <v>56</v>
      </c>
      <c r="J497">
        <v>-0.47</v>
      </c>
      <c r="K497">
        <v>-26.06</v>
      </c>
      <c r="L497">
        <v>671600000000</v>
      </c>
      <c r="N497">
        <v>1</v>
      </c>
      <c r="P497">
        <v>3.93</v>
      </c>
      <c r="S497">
        <v>1043300000000</v>
      </c>
      <c r="T497">
        <v>198700000000</v>
      </c>
      <c r="U497">
        <v>844600000000</v>
      </c>
      <c r="V497">
        <v>-0.60687937845760609</v>
      </c>
      <c r="W497">
        <v>1.982366426</v>
      </c>
      <c r="X497">
        <v>49.76</v>
      </c>
      <c r="Y497">
        <v>5.62</v>
      </c>
      <c r="Z497">
        <v>24.61017116</v>
      </c>
      <c r="AA497">
        <v>0</v>
      </c>
      <c r="AB497" s="2">
        <v>45291</v>
      </c>
      <c r="AC497">
        <v>7300</v>
      </c>
      <c r="AD497">
        <f t="shared" si="54"/>
        <v>484</v>
      </c>
      <c r="AE497">
        <v>484</v>
      </c>
      <c r="AF497">
        <f t="shared" si="55"/>
        <v>6.6301369863013697</v>
      </c>
      <c r="AG497">
        <v>7350</v>
      </c>
      <c r="AH497">
        <v>7400</v>
      </c>
      <c r="AI497">
        <v>7480</v>
      </c>
      <c r="AJ497">
        <v>7160</v>
      </c>
      <c r="AK497">
        <v>7550</v>
      </c>
      <c r="AL497">
        <v>7470</v>
      </c>
      <c r="AM497">
        <v>7550</v>
      </c>
      <c r="AN497">
        <v>7380</v>
      </c>
      <c r="AO497">
        <v>7530</v>
      </c>
      <c r="AP497">
        <v>7540</v>
      </c>
      <c r="AQ497">
        <v>7560</v>
      </c>
      <c r="AR497">
        <v>7450</v>
      </c>
      <c r="AS497">
        <v>7370</v>
      </c>
      <c r="AT497">
        <v>7530</v>
      </c>
      <c r="AU497">
        <v>7530</v>
      </c>
      <c r="AV497">
        <v>7350</v>
      </c>
      <c r="AW497">
        <v>0</v>
      </c>
      <c r="AX497">
        <v>120</v>
      </c>
      <c r="AY497">
        <v>-10</v>
      </c>
      <c r="AZ497">
        <v>0</v>
      </c>
      <c r="BA497">
        <v>-10</v>
      </c>
      <c r="BB497">
        <v>7056</v>
      </c>
      <c r="BC497">
        <v>7550</v>
      </c>
      <c r="BD497">
        <v>-6.5430463576158934E-2</v>
      </c>
      <c r="BE497">
        <v>6.5430463576158934E-2</v>
      </c>
      <c r="BF497">
        <f t="shared" si="49"/>
        <v>-0.80954663088277579</v>
      </c>
      <c r="BG497">
        <f t="shared" si="50"/>
        <v>320</v>
      </c>
      <c r="BH497">
        <f t="shared" si="51"/>
        <v>390</v>
      </c>
      <c r="BI497">
        <f t="shared" si="52"/>
        <v>400</v>
      </c>
      <c r="BJ497">
        <f t="shared" si="53"/>
        <v>400</v>
      </c>
    </row>
    <row r="498" spans="1:62">
      <c r="A498">
        <v>499</v>
      </c>
      <c r="B498">
        <v>2320</v>
      </c>
      <c r="C498" t="s">
        <v>128</v>
      </c>
      <c r="D498">
        <v>2016</v>
      </c>
      <c r="E498" t="s">
        <v>55</v>
      </c>
      <c r="F498" t="s">
        <v>56</v>
      </c>
      <c r="G498">
        <v>12.569000000000001</v>
      </c>
      <c r="H498">
        <v>0.82587700500000005</v>
      </c>
      <c r="I498">
        <v>-15337842926</v>
      </c>
      <c r="J498">
        <v>1.35</v>
      </c>
      <c r="K498">
        <v>7.5</v>
      </c>
      <c r="L498">
        <v>1764800000000</v>
      </c>
      <c r="M498">
        <v>2.39</v>
      </c>
      <c r="N498">
        <v>1</v>
      </c>
      <c r="O498">
        <v>328417000000</v>
      </c>
      <c r="P498">
        <v>-21.412197079999999</v>
      </c>
      <c r="Q498">
        <v>22.275366630000001</v>
      </c>
      <c r="R498">
        <v>4721378400</v>
      </c>
      <c r="S498">
        <v>2537550000000</v>
      </c>
      <c r="T498">
        <v>1767290000000</v>
      </c>
      <c r="U498">
        <v>770264000000</v>
      </c>
      <c r="V498">
        <v>33.68971286</v>
      </c>
      <c r="W498">
        <v>229.44</v>
      </c>
      <c r="X498">
        <v>34.590000000000003</v>
      </c>
      <c r="Y498">
        <v>8.36</v>
      </c>
      <c r="Z498">
        <v>-1.9912449400000001</v>
      </c>
      <c r="AA498">
        <v>0</v>
      </c>
      <c r="AB498" s="2">
        <v>42369</v>
      </c>
      <c r="AC498">
        <v>27426</v>
      </c>
      <c r="AD498">
        <f t="shared" si="54"/>
        <v>400</v>
      </c>
      <c r="AE498">
        <v>400</v>
      </c>
      <c r="AF498">
        <f t="shared" si="55"/>
        <v>1.458470064901918</v>
      </c>
      <c r="AG498">
        <v>22284.23044402161</v>
      </c>
      <c r="AH498">
        <v>22907.85546875</v>
      </c>
      <c r="AI498">
        <v>22991.00592335084</v>
      </c>
      <c r="AJ498">
        <v>22201.07998942077</v>
      </c>
      <c r="AK498">
        <v>22575.25141052256</v>
      </c>
      <c r="AL498">
        <v>22284.2265625</v>
      </c>
      <c r="AM498">
        <v>22658.40185064005</v>
      </c>
      <c r="AN498">
        <v>22284.2265625</v>
      </c>
      <c r="AO498">
        <v>22949.428327475289</v>
      </c>
      <c r="AP498">
        <v>22450.52734375</v>
      </c>
      <c r="AQ498">
        <v>23032.578773494301</v>
      </c>
      <c r="AR498">
        <v>22408.95212074049</v>
      </c>
      <c r="AS498">
        <v>23282.027871679791</v>
      </c>
      <c r="AT498">
        <v>22866.27734375</v>
      </c>
      <c r="AU498">
        <v>23323.603093711648</v>
      </c>
      <c r="AV498">
        <v>22783.126899686289</v>
      </c>
      <c r="AW498">
        <v>1</v>
      </c>
      <c r="AX498">
        <v>-3.8815216103103012E-3</v>
      </c>
      <c r="AY498">
        <v>-124.72406677255999</v>
      </c>
      <c r="AZ498">
        <v>-83.150983725288825</v>
      </c>
      <c r="BA498">
        <v>-3.8815216103103012E-3</v>
      </c>
      <c r="BB498">
        <v>21884.2265625</v>
      </c>
      <c r="BC498">
        <v>22284.23044402161</v>
      </c>
      <c r="BD498">
        <v>-1.7950087283760029E-2</v>
      </c>
      <c r="BE498">
        <v>1.7950087283760029E-2</v>
      </c>
      <c r="BF498">
        <f t="shared" si="49"/>
        <v>-0.1741234655474769</v>
      </c>
      <c r="BG498">
        <f t="shared" si="50"/>
        <v>789.92593393006973</v>
      </c>
      <c r="BH498">
        <f t="shared" si="51"/>
        <v>789.92593393006973</v>
      </c>
      <c r="BI498">
        <f t="shared" si="52"/>
        <v>831.49878407353026</v>
      </c>
      <c r="BJ498">
        <f t="shared" si="53"/>
        <v>1122.5231042908781</v>
      </c>
    </row>
    <row r="499" spans="1:62">
      <c r="A499">
        <v>500</v>
      </c>
      <c r="B499">
        <v>2320</v>
      </c>
      <c r="C499" t="s">
        <v>128</v>
      </c>
      <c r="D499">
        <v>2017</v>
      </c>
      <c r="E499" t="s">
        <v>55</v>
      </c>
      <c r="F499" t="s">
        <v>56</v>
      </c>
      <c r="G499">
        <v>-10.044</v>
      </c>
      <c r="H499">
        <v>0.766590357</v>
      </c>
      <c r="I499">
        <v>21584100472</v>
      </c>
      <c r="J499">
        <v>-3.3</v>
      </c>
      <c r="K499">
        <v>2.71</v>
      </c>
      <c r="L499">
        <v>1812600000000</v>
      </c>
      <c r="M499">
        <v>1.7</v>
      </c>
      <c r="N499">
        <v>1</v>
      </c>
      <c r="O499">
        <v>296481000000</v>
      </c>
      <c r="P499">
        <v>13.73606041</v>
      </c>
      <c r="Q499">
        <v>22.275366630000001</v>
      </c>
      <c r="R499">
        <v>4721378400</v>
      </c>
      <c r="S499">
        <v>2453810000000</v>
      </c>
      <c r="T499">
        <v>1584590000000</v>
      </c>
      <c r="U499">
        <v>869223000000</v>
      </c>
      <c r="V499">
        <v>12.84741335438239</v>
      </c>
      <c r="W499">
        <v>182.3</v>
      </c>
      <c r="X499">
        <v>34.590000000000003</v>
      </c>
      <c r="Y499">
        <v>14.03</v>
      </c>
      <c r="Z499">
        <v>2.4831487970000001</v>
      </c>
      <c r="AA499">
        <v>0</v>
      </c>
      <c r="AB499" s="2">
        <v>42735</v>
      </c>
      <c r="AC499">
        <v>24759</v>
      </c>
      <c r="AD499">
        <f t="shared" si="54"/>
        <v>400</v>
      </c>
      <c r="AE499">
        <v>400</v>
      </c>
      <c r="AF499">
        <f t="shared" si="55"/>
        <v>1.6155741346581041</v>
      </c>
      <c r="AG499">
        <v>22237.462890625</v>
      </c>
      <c r="AH499">
        <v>22237.462890625</v>
      </c>
      <c r="AI499">
        <v>22408.85060030418</v>
      </c>
      <c r="AJ499">
        <v>21808.995360582681</v>
      </c>
      <c r="AK499">
        <v>21600.03685550571</v>
      </c>
      <c r="AL499">
        <v>21937.537109375</v>
      </c>
      <c r="AM499">
        <v>22106.28809497094</v>
      </c>
      <c r="AN499">
        <v>21515.661362707739</v>
      </c>
      <c r="AO499">
        <v>21473.47241221663</v>
      </c>
      <c r="AP499">
        <v>21515.66015625</v>
      </c>
      <c r="AQ499">
        <v>21557.84790028337</v>
      </c>
      <c r="AR499">
        <v>21051.596689205398</v>
      </c>
      <c r="AS499">
        <v>21853.160143818201</v>
      </c>
      <c r="AT499">
        <v>21557.84765625</v>
      </c>
      <c r="AU499">
        <v>21937.535630929811</v>
      </c>
      <c r="AV499">
        <v>21431.28442558258</v>
      </c>
      <c r="AW499">
        <v>1</v>
      </c>
      <c r="AX499">
        <v>-299.92578125</v>
      </c>
      <c r="AY499">
        <v>-84.376699255710264</v>
      </c>
      <c r="AZ499">
        <v>84.375244033370109</v>
      </c>
      <c r="BA499">
        <v>-299.92578125</v>
      </c>
      <c r="BB499">
        <v>21537.537109375</v>
      </c>
      <c r="BC499">
        <v>22237.462890625</v>
      </c>
      <c r="BD499">
        <v>-3.1475073604061127E-2</v>
      </c>
      <c r="BE499">
        <v>3.1475073604061127E-2</v>
      </c>
      <c r="BF499">
        <f t="shared" si="49"/>
        <v>-0.23340926966635558</v>
      </c>
      <c r="BG499">
        <f t="shared" si="50"/>
        <v>599.85523972149895</v>
      </c>
      <c r="BH499">
        <f t="shared" si="51"/>
        <v>893.18923759644167</v>
      </c>
      <c r="BI499">
        <f t="shared" si="52"/>
        <v>1357.2539110987818</v>
      </c>
      <c r="BJ499">
        <f t="shared" si="53"/>
        <v>1357.2539110987818</v>
      </c>
    </row>
    <row r="500" spans="1:62">
      <c r="A500">
        <v>501</v>
      </c>
      <c r="B500">
        <v>2320</v>
      </c>
      <c r="C500" t="s">
        <v>128</v>
      </c>
      <c r="D500">
        <v>2018</v>
      </c>
      <c r="E500" t="s">
        <v>55</v>
      </c>
      <c r="F500" t="s">
        <v>56</v>
      </c>
      <c r="G500">
        <v>12.930999999999999</v>
      </c>
      <c r="H500">
        <v>0.829553655</v>
      </c>
      <c r="I500">
        <v>42078552616</v>
      </c>
      <c r="J500">
        <v>8.4600000000000009</v>
      </c>
      <c r="K500">
        <v>7.62</v>
      </c>
      <c r="L500">
        <v>1950770000000</v>
      </c>
      <c r="M500">
        <v>1.52</v>
      </c>
      <c r="N500">
        <v>1</v>
      </c>
      <c r="O500">
        <v>613498000000</v>
      </c>
      <c r="P500">
        <v>14.579815910000001</v>
      </c>
      <c r="Q500">
        <v>22.49851018</v>
      </c>
      <c r="R500">
        <v>5901723000</v>
      </c>
      <c r="S500">
        <v>2661430000000</v>
      </c>
      <c r="T500">
        <v>1594300000000</v>
      </c>
      <c r="U500">
        <v>1067130000000</v>
      </c>
      <c r="V500">
        <v>22.768265450868189</v>
      </c>
      <c r="W500">
        <v>149.4</v>
      </c>
      <c r="X500">
        <v>34.56</v>
      </c>
      <c r="Y500">
        <v>12.24</v>
      </c>
      <c r="Z500">
        <v>3.943151501</v>
      </c>
      <c r="AA500">
        <v>0</v>
      </c>
      <c r="AB500" s="2">
        <v>43100</v>
      </c>
      <c r="AC500">
        <v>51233</v>
      </c>
      <c r="AD500">
        <f t="shared" si="54"/>
        <v>500</v>
      </c>
      <c r="AE500">
        <v>500</v>
      </c>
      <c r="AF500">
        <f t="shared" si="55"/>
        <v>0.97593348037397776</v>
      </c>
      <c r="AG500">
        <v>45681.234161303713</v>
      </c>
      <c r="AH500">
        <v>45248.6484375</v>
      </c>
      <c r="AI500">
        <v>47152.034074684321</v>
      </c>
      <c r="AJ500">
        <v>42999.19492564338</v>
      </c>
      <c r="AK500">
        <v>44560.628298756819</v>
      </c>
      <c r="AL500">
        <v>44989.09765625</v>
      </c>
      <c r="AM500">
        <v>46017.417137609707</v>
      </c>
      <c r="AN500">
        <v>44217.856301074236</v>
      </c>
      <c r="AO500">
        <v>46617.265643127561</v>
      </c>
      <c r="AP500">
        <v>45674.63671875</v>
      </c>
      <c r="AQ500">
        <v>47988.360357688747</v>
      </c>
      <c r="AR500">
        <v>44474.926227275471</v>
      </c>
      <c r="AS500">
        <v>48845.295936506773</v>
      </c>
      <c r="AT500">
        <v>47131.42578125</v>
      </c>
      <c r="AU500">
        <v>49016.683649694722</v>
      </c>
      <c r="AV500">
        <v>46531.57227340353</v>
      </c>
      <c r="AW500">
        <v>1</v>
      </c>
      <c r="AX500">
        <v>-692.13650505371334</v>
      </c>
      <c r="AY500">
        <v>1114.008419993181</v>
      </c>
      <c r="AZ500">
        <v>514.16013812243909</v>
      </c>
      <c r="BA500">
        <v>-692.13650505371334</v>
      </c>
      <c r="BB500">
        <v>44489.09765625</v>
      </c>
      <c r="BC500">
        <v>45681.234161303713</v>
      </c>
      <c r="BD500">
        <v>-2.6096854144618639E-2</v>
      </c>
      <c r="BE500">
        <v>2.6096854144618639E-2</v>
      </c>
      <c r="BF500">
        <f t="shared" si="49"/>
        <v>-0.17044671473606293</v>
      </c>
      <c r="BG500">
        <f t="shared" si="50"/>
        <v>4152.8391490409413</v>
      </c>
      <c r="BH500">
        <f t="shared" si="51"/>
        <v>4152.8391490409413</v>
      </c>
      <c r="BI500">
        <f t="shared" si="52"/>
        <v>4989.1654320453672</v>
      </c>
      <c r="BJ500">
        <f t="shared" si="53"/>
        <v>6017.4887240513417</v>
      </c>
    </row>
    <row r="501" spans="1:62">
      <c r="A501">
        <v>502</v>
      </c>
      <c r="B501">
        <v>2320</v>
      </c>
      <c r="C501" t="s">
        <v>128</v>
      </c>
      <c r="D501">
        <v>2019</v>
      </c>
      <c r="E501" t="s">
        <v>55</v>
      </c>
      <c r="F501" t="s">
        <v>56</v>
      </c>
      <c r="G501">
        <v>-208.982</v>
      </c>
      <c r="H501">
        <v>0.79939886599999999</v>
      </c>
      <c r="I501">
        <v>90655085859</v>
      </c>
      <c r="J501">
        <v>33.33</v>
      </c>
      <c r="K501">
        <v>5.72</v>
      </c>
      <c r="L501">
        <v>2062340000000</v>
      </c>
      <c r="M501">
        <v>1.93</v>
      </c>
      <c r="N501">
        <v>1</v>
      </c>
      <c r="O501">
        <v>342092000000</v>
      </c>
      <c r="P501">
        <v>3.7735552220000002</v>
      </c>
      <c r="Q501">
        <v>22.512910909999999</v>
      </c>
      <c r="R501">
        <v>5987327000</v>
      </c>
      <c r="S501">
        <v>3548370000000</v>
      </c>
      <c r="T501">
        <v>2494470000000</v>
      </c>
      <c r="U501">
        <v>1053900000000</v>
      </c>
      <c r="V501">
        <v>-1.2397739731804001</v>
      </c>
      <c r="W501">
        <v>236.69</v>
      </c>
      <c r="X501">
        <v>27.69</v>
      </c>
      <c r="Y501">
        <v>11.18</v>
      </c>
      <c r="Z501">
        <v>8.6018679060000007</v>
      </c>
      <c r="AA501">
        <v>0</v>
      </c>
      <c r="AB501" s="2">
        <v>43465</v>
      </c>
      <c r="AC501">
        <v>28568</v>
      </c>
      <c r="AD501">
        <f t="shared" si="54"/>
        <v>500</v>
      </c>
      <c r="AE501">
        <v>500</v>
      </c>
      <c r="AF501">
        <f t="shared" si="55"/>
        <v>1.7502100252030244</v>
      </c>
      <c r="AG501">
        <v>26177.433139341931</v>
      </c>
      <c r="AH501">
        <v>26089.44140625</v>
      </c>
      <c r="AI501">
        <v>26793.371689135201</v>
      </c>
      <c r="AJ501">
        <v>25781.47213135337</v>
      </c>
      <c r="AK501">
        <v>26387.830973593511</v>
      </c>
      <c r="AL501">
        <v>25825.466796875</v>
      </c>
      <c r="AM501">
        <v>26777.159477190511</v>
      </c>
      <c r="AN501">
        <v>25782.209639521028</v>
      </c>
      <c r="AO501">
        <v>28118.180756229489</v>
      </c>
      <c r="AP501">
        <v>26647.3828125</v>
      </c>
      <c r="AQ501">
        <v>28723.80385327727</v>
      </c>
      <c r="AR501">
        <v>26387.831062866051</v>
      </c>
      <c r="AS501">
        <v>26301.31133795622</v>
      </c>
      <c r="AT501">
        <v>28377.73046875</v>
      </c>
      <c r="AU501">
        <v>29415.94091461003</v>
      </c>
      <c r="AV501">
        <v>25955.241776311639</v>
      </c>
      <c r="AW501">
        <v>0</v>
      </c>
      <c r="AX501">
        <v>-351.96634246693071</v>
      </c>
      <c r="AY501">
        <v>259.55183890648908</v>
      </c>
      <c r="AZ501">
        <v>259.54971252051109</v>
      </c>
      <c r="BA501">
        <v>259.55183890648908</v>
      </c>
      <c r="BB501">
        <v>26147.3828125</v>
      </c>
      <c r="BC501">
        <v>26387.830973593511</v>
      </c>
      <c r="BD501">
        <v>-9.1120850870285257E-3</v>
      </c>
      <c r="BE501">
        <v>9.1120850870285257E-3</v>
      </c>
      <c r="BF501">
        <f t="shared" si="49"/>
        <v>-0.20060140289766851</v>
      </c>
      <c r="BG501">
        <f t="shared" si="50"/>
        <v>1011.8995577818314</v>
      </c>
      <c r="BH501">
        <f t="shared" si="51"/>
        <v>1011.8995577818314</v>
      </c>
      <c r="BI501">
        <f t="shared" si="52"/>
        <v>2942.3317219238997</v>
      </c>
      <c r="BJ501">
        <f t="shared" si="53"/>
        <v>3634.4687832566597</v>
      </c>
    </row>
    <row r="502" spans="1:62">
      <c r="A502">
        <v>503</v>
      </c>
      <c r="B502">
        <v>2320</v>
      </c>
      <c r="C502" t="s">
        <v>128</v>
      </c>
      <c r="D502">
        <v>2020</v>
      </c>
      <c r="E502" t="s">
        <v>55</v>
      </c>
      <c r="F502" t="s">
        <v>56</v>
      </c>
      <c r="G502">
        <v>98.587999999999994</v>
      </c>
      <c r="H502">
        <v>0.86184307299999996</v>
      </c>
      <c r="I502">
        <v>105917000000</v>
      </c>
      <c r="J502">
        <v>6.77</v>
      </c>
      <c r="K502">
        <v>7.44</v>
      </c>
      <c r="L502">
        <v>2215690000000</v>
      </c>
      <c r="M502">
        <v>2.34</v>
      </c>
      <c r="N502">
        <v>1</v>
      </c>
      <c r="O502">
        <v>714497000000</v>
      </c>
      <c r="P502">
        <v>6.7458162369999997</v>
      </c>
      <c r="Q502">
        <v>22.916992700000002</v>
      </c>
      <c r="R502">
        <v>8968575600</v>
      </c>
      <c r="S502">
        <v>3788660000000</v>
      </c>
      <c r="T502">
        <v>2550730000000</v>
      </c>
      <c r="U502">
        <v>1237930000000</v>
      </c>
      <c r="V502">
        <v>17.461808520732522</v>
      </c>
      <c r="W502">
        <v>206.05</v>
      </c>
      <c r="X502">
        <v>27.45</v>
      </c>
      <c r="Y502">
        <v>16.190000000000001</v>
      </c>
      <c r="Z502">
        <v>8.5559765090000006</v>
      </c>
      <c r="AA502">
        <v>0</v>
      </c>
      <c r="AB502" s="2">
        <v>43830</v>
      </c>
      <c r="AC502">
        <v>47800</v>
      </c>
      <c r="AD502">
        <f t="shared" si="54"/>
        <v>600</v>
      </c>
      <c r="AE502">
        <v>600</v>
      </c>
      <c r="AF502">
        <f t="shared" si="55"/>
        <v>1.2552301255230125</v>
      </c>
      <c r="AG502">
        <v>41354.609194513207</v>
      </c>
      <c r="AH502">
        <v>41675.54296875</v>
      </c>
      <c r="AI502">
        <v>42042.324425020633</v>
      </c>
      <c r="AJ502">
        <v>41354.609194513207</v>
      </c>
      <c r="AK502">
        <v>42363.258173076923</v>
      </c>
      <c r="AL502">
        <v>41721.390625</v>
      </c>
      <c r="AM502">
        <v>42592.496583104403</v>
      </c>
      <c r="AN502">
        <v>41217.066122939563</v>
      </c>
      <c r="AO502">
        <v>43005.125406724517</v>
      </c>
      <c r="AP502">
        <v>42271.5625</v>
      </c>
      <c r="AQ502">
        <v>43005.125406724517</v>
      </c>
      <c r="AR502">
        <v>41996.476409978313</v>
      </c>
      <c r="AS502">
        <v>42638.347423041043</v>
      </c>
      <c r="AT502">
        <v>43005.12890625</v>
      </c>
      <c r="AU502">
        <v>43005.12890625</v>
      </c>
      <c r="AV502">
        <v>41950.632142024253</v>
      </c>
      <c r="AW502">
        <v>1</v>
      </c>
      <c r="AX502">
        <v>366.7814304867934</v>
      </c>
      <c r="AY502">
        <v>-91.695673076923413</v>
      </c>
      <c r="AZ502">
        <v>3.4995254827663298E-3</v>
      </c>
      <c r="BA502">
        <v>366.7814304867934</v>
      </c>
      <c r="BB502">
        <v>41121.390625</v>
      </c>
      <c r="BC502">
        <v>41354.609194513207</v>
      </c>
      <c r="BD502">
        <v>-5.639481887405897E-3</v>
      </c>
      <c r="BE502">
        <v>5.639481887405897E-3</v>
      </c>
      <c r="BF502">
        <f t="shared" si="49"/>
        <v>-0.13815781833154731</v>
      </c>
      <c r="BG502">
        <f t="shared" si="50"/>
        <v>687.7152305074269</v>
      </c>
      <c r="BH502">
        <f t="shared" si="51"/>
        <v>1375.43046016484</v>
      </c>
      <c r="BI502">
        <f t="shared" si="52"/>
        <v>1788.0592837849545</v>
      </c>
      <c r="BJ502">
        <f t="shared" si="53"/>
        <v>1788.0627833104372</v>
      </c>
    </row>
    <row r="503" spans="1:62">
      <c r="A503">
        <v>504</v>
      </c>
      <c r="B503">
        <v>2320</v>
      </c>
      <c r="C503" t="s">
        <v>128</v>
      </c>
      <c r="D503">
        <v>2021</v>
      </c>
      <c r="E503" t="s">
        <v>55</v>
      </c>
      <c r="F503" t="s">
        <v>56</v>
      </c>
      <c r="G503">
        <v>5.3650000000000002</v>
      </c>
      <c r="H503">
        <v>0.761697289</v>
      </c>
      <c r="I503">
        <v>99432891702</v>
      </c>
      <c r="J503">
        <v>2.35</v>
      </c>
      <c r="K503">
        <v>13.02</v>
      </c>
      <c r="L503">
        <v>2504130000000</v>
      </c>
      <c r="M503">
        <v>1.55</v>
      </c>
      <c r="N503">
        <v>1</v>
      </c>
      <c r="O503">
        <v>449924000000</v>
      </c>
      <c r="P503">
        <v>4.524897095</v>
      </c>
      <c r="Q503">
        <v>22.88446433</v>
      </c>
      <c r="R503">
        <v>8681536200</v>
      </c>
      <c r="S503">
        <v>3877620000000</v>
      </c>
      <c r="T503">
        <v>2503650000000</v>
      </c>
      <c r="U503">
        <v>1373970000000</v>
      </c>
      <c r="V503">
        <v>10.98931280443967</v>
      </c>
      <c r="W503">
        <v>182.22</v>
      </c>
      <c r="X503">
        <v>27.45</v>
      </c>
      <c r="Y503">
        <v>11.42</v>
      </c>
      <c r="Z503">
        <v>7.2369041320000003</v>
      </c>
      <c r="AA503">
        <v>0</v>
      </c>
      <c r="AB503" s="2">
        <v>44196</v>
      </c>
      <c r="AC503">
        <v>30100</v>
      </c>
      <c r="AD503">
        <f t="shared" si="54"/>
        <v>600</v>
      </c>
      <c r="AE503">
        <v>600</v>
      </c>
      <c r="AF503">
        <f t="shared" si="55"/>
        <v>1.9933554817275747</v>
      </c>
      <c r="AG503">
        <v>27873.36490028783</v>
      </c>
      <c r="AH503">
        <v>28245.009765625</v>
      </c>
      <c r="AI503">
        <v>28291.465373792151</v>
      </c>
      <c r="AJ503">
        <v>27873.36490028783</v>
      </c>
      <c r="AK503">
        <v>27641.088072311049</v>
      </c>
      <c r="AL503">
        <v>27966.27734375</v>
      </c>
      <c r="AM503">
        <v>27966.27734375</v>
      </c>
      <c r="AN503">
        <v>27594.632462105481</v>
      </c>
      <c r="AO503">
        <v>27687.543500525211</v>
      </c>
      <c r="AP503">
        <v>27641.087890625</v>
      </c>
      <c r="AQ503">
        <v>27919.82155002626</v>
      </c>
      <c r="AR503">
        <v>27501.72106092437</v>
      </c>
      <c r="AS503">
        <v>27873.367371015102</v>
      </c>
      <c r="AT503">
        <v>27687.544921875</v>
      </c>
      <c r="AU503">
        <v>27966.27859558515</v>
      </c>
      <c r="AV503">
        <v>27687.544921875</v>
      </c>
      <c r="AW503">
        <v>1</v>
      </c>
      <c r="AX503">
        <v>92.912443462169904</v>
      </c>
      <c r="AY503">
        <v>-1.8168604947277339E-4</v>
      </c>
      <c r="AZ503">
        <v>1.4213497888704301E-3</v>
      </c>
      <c r="BA503">
        <v>92.912443462169904</v>
      </c>
      <c r="BB503">
        <v>27366.27734375</v>
      </c>
      <c r="BC503">
        <v>27873.36490028783</v>
      </c>
      <c r="BD503">
        <v>-1.8192548992626061E-2</v>
      </c>
      <c r="BE503">
        <v>1.8192548992626061E-2</v>
      </c>
      <c r="BF503">
        <f t="shared" si="49"/>
        <v>-0.23830236072642497</v>
      </c>
      <c r="BG503">
        <f t="shared" si="50"/>
        <v>418.10047350432069</v>
      </c>
      <c r="BH503">
        <f t="shared" si="51"/>
        <v>696.83291168666983</v>
      </c>
      <c r="BI503">
        <f t="shared" si="52"/>
        <v>789.74431286778054</v>
      </c>
      <c r="BJ503">
        <f t="shared" si="53"/>
        <v>789.74431286778054</v>
      </c>
    </row>
    <row r="504" spans="1:62">
      <c r="A504">
        <v>505</v>
      </c>
      <c r="B504">
        <v>2320</v>
      </c>
      <c r="C504" t="s">
        <v>128</v>
      </c>
      <c r="D504">
        <v>2022</v>
      </c>
      <c r="E504" t="s">
        <v>55</v>
      </c>
      <c r="F504" t="s">
        <v>56</v>
      </c>
      <c r="G504">
        <v>16.773</v>
      </c>
      <c r="H504">
        <v>0.70200917200000001</v>
      </c>
      <c r="I504">
        <v>114502000000</v>
      </c>
      <c r="J504">
        <v>5.56</v>
      </c>
      <c r="K504">
        <v>13.79</v>
      </c>
      <c r="L504">
        <v>2849420000000</v>
      </c>
      <c r="M504">
        <v>1.01</v>
      </c>
      <c r="N504">
        <v>1</v>
      </c>
      <c r="O504">
        <v>314648000000</v>
      </c>
      <c r="P504">
        <v>2.7479657070000001</v>
      </c>
      <c r="Q504">
        <v>22.88446433</v>
      </c>
      <c r="R504">
        <v>8681536200</v>
      </c>
      <c r="S504">
        <v>4093190000000</v>
      </c>
      <c r="T504">
        <v>2558810000000</v>
      </c>
      <c r="U504">
        <v>1534380000000</v>
      </c>
      <c r="V504">
        <v>11.674927400161581</v>
      </c>
      <c r="W504">
        <v>166.77</v>
      </c>
      <c r="X504">
        <v>27.48</v>
      </c>
      <c r="Y504">
        <v>9.17</v>
      </c>
      <c r="Z504">
        <v>7.4624278210000003</v>
      </c>
      <c r="AA504">
        <v>0</v>
      </c>
      <c r="AB504" s="2">
        <v>44561</v>
      </c>
      <c r="AC504">
        <v>21050</v>
      </c>
      <c r="AD504">
        <f t="shared" si="54"/>
        <v>600</v>
      </c>
      <c r="AE504">
        <v>600</v>
      </c>
      <c r="AF504">
        <f t="shared" si="55"/>
        <v>2.8503562945368173</v>
      </c>
      <c r="AG504">
        <v>20041.13543658088</v>
      </c>
      <c r="AH504">
        <v>20135.892578125</v>
      </c>
      <c r="AI504">
        <v>20278.02829044118</v>
      </c>
      <c r="AJ504">
        <v>19993.75686580882</v>
      </c>
      <c r="AK504">
        <v>19898.99711879433</v>
      </c>
      <c r="AL504">
        <v>20041.1328125</v>
      </c>
      <c r="AM504">
        <v>20088.51137706856</v>
      </c>
      <c r="AN504">
        <v>19851.61855422577</v>
      </c>
      <c r="AO504">
        <v>19993.755859375</v>
      </c>
      <c r="AP504">
        <v>19993.755859375</v>
      </c>
      <c r="AQ504">
        <v>20088.512996149289</v>
      </c>
      <c r="AR504">
        <v>19662.105880664989</v>
      </c>
      <c r="AS504">
        <v>19093.564021139711</v>
      </c>
      <c r="AT504">
        <v>20135.892578125</v>
      </c>
      <c r="AU504">
        <v>20325.40686121324</v>
      </c>
      <c r="AV504">
        <v>19093.564021139711</v>
      </c>
      <c r="AW504">
        <v>1</v>
      </c>
      <c r="AX504">
        <v>-2.6240808801958342E-3</v>
      </c>
      <c r="AY504">
        <v>94.758740580669837</v>
      </c>
      <c r="AZ504">
        <v>142.13671875</v>
      </c>
      <c r="BA504">
        <v>-2.6240808801958342E-3</v>
      </c>
      <c r="BB504">
        <v>19441.1328125</v>
      </c>
      <c r="BC504">
        <v>20041.13543658088</v>
      </c>
      <c r="BD504">
        <v>-2.9938554428692771E-2</v>
      </c>
      <c r="BE504">
        <v>2.9938554428692771E-2</v>
      </c>
      <c r="BF504">
        <f t="shared" si="49"/>
        <v>-0.29799056481619468</v>
      </c>
      <c r="BG504">
        <f t="shared" si="50"/>
        <v>284.27142463235941</v>
      </c>
      <c r="BH504">
        <f t="shared" si="51"/>
        <v>426.40973621540979</v>
      </c>
      <c r="BI504">
        <f t="shared" si="52"/>
        <v>615.92240977619076</v>
      </c>
      <c r="BJ504">
        <f t="shared" si="53"/>
        <v>1231.8428400735284</v>
      </c>
    </row>
    <row r="505" spans="1:62">
      <c r="A505">
        <v>506</v>
      </c>
      <c r="B505">
        <v>2320</v>
      </c>
      <c r="C505" t="s">
        <v>128</v>
      </c>
      <c r="D505">
        <v>2023</v>
      </c>
      <c r="E505" t="s">
        <v>55</v>
      </c>
      <c r="F505" t="s">
        <v>56</v>
      </c>
      <c r="G505">
        <v>33.252000000000002</v>
      </c>
      <c r="H505">
        <v>0.72196453900000002</v>
      </c>
      <c r="I505">
        <v>122527000000</v>
      </c>
      <c r="J505">
        <v>2.64</v>
      </c>
      <c r="K505">
        <v>-1.47</v>
      </c>
      <c r="L505">
        <v>2807530000000</v>
      </c>
      <c r="M505">
        <v>0.33</v>
      </c>
      <c r="N505">
        <v>1</v>
      </c>
      <c r="O505">
        <v>371449000000</v>
      </c>
      <c r="P505">
        <v>3.0315649269999998</v>
      </c>
      <c r="Q505">
        <v>22.88446433</v>
      </c>
      <c r="R505">
        <v>8681536200</v>
      </c>
      <c r="S505">
        <v>4201370000000</v>
      </c>
      <c r="T505">
        <v>2661790000000</v>
      </c>
      <c r="U505">
        <v>1539580000000</v>
      </c>
      <c r="V505">
        <v>0.33889909931047069</v>
      </c>
      <c r="W505">
        <v>172.89</v>
      </c>
      <c r="X505">
        <v>27.52</v>
      </c>
      <c r="Y505">
        <v>7.76</v>
      </c>
      <c r="Z505">
        <v>7.958469193</v>
      </c>
      <c r="AA505">
        <v>0</v>
      </c>
      <c r="AB505" s="2">
        <v>44926</v>
      </c>
      <c r="AC505">
        <v>24850</v>
      </c>
      <c r="AD505">
        <f t="shared" si="54"/>
        <v>600</v>
      </c>
      <c r="AE505">
        <v>600</v>
      </c>
      <c r="AF505">
        <f t="shared" si="55"/>
        <v>2.4144869215291749</v>
      </c>
      <c r="AG505">
        <v>23650</v>
      </c>
      <c r="AH505">
        <v>24150</v>
      </c>
      <c r="AI505">
        <v>24300</v>
      </c>
      <c r="AJ505">
        <v>23650</v>
      </c>
      <c r="AK505">
        <v>23890.041493775931</v>
      </c>
      <c r="AL505">
        <v>23500</v>
      </c>
      <c r="AM505">
        <v>23890.041493775931</v>
      </c>
      <c r="AN505">
        <v>23207.468879668049</v>
      </c>
      <c r="AO505">
        <v>24085.062371926229</v>
      </c>
      <c r="AP505">
        <v>23792.53125</v>
      </c>
      <c r="AQ505">
        <v>24328.838306864749</v>
      </c>
      <c r="AR505">
        <v>23500.000128073771</v>
      </c>
      <c r="AS505">
        <v>23841.286372422681</v>
      </c>
      <c r="AT505">
        <v>23646.265625</v>
      </c>
      <c r="AU505">
        <v>24182.57268041237</v>
      </c>
      <c r="AV505">
        <v>23207.468943298969</v>
      </c>
      <c r="AW505">
        <v>1</v>
      </c>
      <c r="AX505">
        <v>-150</v>
      </c>
      <c r="AY505">
        <v>-97.510243775930576</v>
      </c>
      <c r="AZ505">
        <v>-438.79674692622939</v>
      </c>
      <c r="BA505">
        <v>-150</v>
      </c>
      <c r="BB505">
        <v>22900</v>
      </c>
      <c r="BC505">
        <v>23650</v>
      </c>
      <c r="BD505">
        <v>-3.1712473572938688E-2</v>
      </c>
      <c r="BE505">
        <v>3.1712473572938688E-2</v>
      </c>
      <c r="BF505">
        <f t="shared" si="49"/>
        <v>-0.27803573596231707</v>
      </c>
      <c r="BG505">
        <f t="shared" si="50"/>
        <v>650</v>
      </c>
      <c r="BH505">
        <f t="shared" si="51"/>
        <v>1092.5311203319507</v>
      </c>
      <c r="BI505">
        <f t="shared" si="52"/>
        <v>1121.3694271966997</v>
      </c>
      <c r="BJ505">
        <f t="shared" si="53"/>
        <v>1121.3694271966997</v>
      </c>
    </row>
    <row r="506" spans="1:62">
      <c r="A506">
        <v>507</v>
      </c>
      <c r="B506">
        <v>2320</v>
      </c>
      <c r="C506" t="s">
        <v>128</v>
      </c>
      <c r="D506">
        <v>2024</v>
      </c>
      <c r="E506" t="s">
        <v>55</v>
      </c>
      <c r="F506" t="s">
        <v>56</v>
      </c>
      <c r="J506">
        <v>-1.07</v>
      </c>
      <c r="K506">
        <v>-21.54</v>
      </c>
      <c r="L506">
        <v>2202900000000</v>
      </c>
      <c r="N506">
        <v>1</v>
      </c>
      <c r="P506">
        <v>10.53</v>
      </c>
      <c r="S506">
        <v>4156300000000</v>
      </c>
      <c r="T506">
        <v>2610700000000</v>
      </c>
      <c r="U506">
        <v>1545600000000</v>
      </c>
      <c r="V506">
        <v>0.39101573156315361</v>
      </c>
      <c r="W506">
        <v>4.8020022840000003</v>
      </c>
      <c r="X506">
        <v>27.52</v>
      </c>
      <c r="Y506">
        <v>5.46</v>
      </c>
      <c r="Z506">
        <v>94.246121930000001</v>
      </c>
      <c r="AA506">
        <v>0</v>
      </c>
      <c r="AB506" s="2">
        <v>45291</v>
      </c>
      <c r="AC506">
        <v>19010</v>
      </c>
      <c r="AD506">
        <f t="shared" si="54"/>
        <v>600</v>
      </c>
      <c r="AE506">
        <v>600</v>
      </c>
      <c r="AF506">
        <f t="shared" si="55"/>
        <v>3.156233561283535</v>
      </c>
      <c r="AG506">
        <v>19460</v>
      </c>
      <c r="AH506">
        <v>19310</v>
      </c>
      <c r="AI506">
        <v>19630</v>
      </c>
      <c r="AJ506">
        <v>19150</v>
      </c>
      <c r="AK506">
        <v>19400</v>
      </c>
      <c r="AL506">
        <v>19770</v>
      </c>
      <c r="AM506">
        <v>19900</v>
      </c>
      <c r="AN506">
        <v>19380</v>
      </c>
      <c r="AO506">
        <v>19360</v>
      </c>
      <c r="AP506">
        <v>19400</v>
      </c>
      <c r="AQ506">
        <v>19410</v>
      </c>
      <c r="AR506">
        <v>19230</v>
      </c>
      <c r="AS506">
        <v>19120</v>
      </c>
      <c r="AT506">
        <v>19360</v>
      </c>
      <c r="AU506">
        <v>19420</v>
      </c>
      <c r="AV506">
        <v>19050</v>
      </c>
      <c r="AW506">
        <v>0</v>
      </c>
      <c r="AX506">
        <v>310</v>
      </c>
      <c r="AY506">
        <v>0</v>
      </c>
      <c r="AZ506">
        <v>0</v>
      </c>
      <c r="BA506">
        <v>0</v>
      </c>
      <c r="BB506">
        <v>18800</v>
      </c>
      <c r="BC506">
        <v>19400</v>
      </c>
      <c r="BD506">
        <v>-3.0927835051546389E-2</v>
      </c>
      <c r="BE506">
        <v>3.0927835051546389E-2</v>
      </c>
      <c r="BF506">
        <f t="shared" si="49"/>
        <v>-0.37186921059596273</v>
      </c>
      <c r="BG506">
        <f t="shared" si="50"/>
        <v>480</v>
      </c>
      <c r="BH506">
        <f t="shared" si="51"/>
        <v>750</v>
      </c>
      <c r="BI506">
        <f t="shared" si="52"/>
        <v>750</v>
      </c>
      <c r="BJ506">
        <f t="shared" si="53"/>
        <v>850</v>
      </c>
    </row>
    <row r="507" spans="1:62">
      <c r="A507">
        <v>508</v>
      </c>
      <c r="B507">
        <v>2350</v>
      </c>
      <c r="C507" t="s">
        <v>129</v>
      </c>
      <c r="D507">
        <v>2016</v>
      </c>
      <c r="E507" t="s">
        <v>55</v>
      </c>
      <c r="F507" t="s">
        <v>56</v>
      </c>
      <c r="G507">
        <v>5.782</v>
      </c>
      <c r="H507">
        <v>1.019349923</v>
      </c>
      <c r="I507">
        <v>248020000000</v>
      </c>
      <c r="J507">
        <v>1.44</v>
      </c>
      <c r="K507">
        <v>3.12</v>
      </c>
      <c r="L507">
        <v>1894700000000</v>
      </c>
      <c r="M507">
        <v>0.6</v>
      </c>
      <c r="N507">
        <v>1</v>
      </c>
      <c r="O507">
        <v>1253410000000</v>
      </c>
      <c r="P507">
        <v>5.0536505160000003</v>
      </c>
      <c r="Q507">
        <v>23.043066150000001</v>
      </c>
      <c r="R507">
        <v>10173642600</v>
      </c>
      <c r="S507">
        <v>2617910000000</v>
      </c>
      <c r="T507">
        <v>1415160000000</v>
      </c>
      <c r="U507">
        <v>1202750000000</v>
      </c>
      <c r="V507">
        <v>2.314166025</v>
      </c>
      <c r="W507">
        <v>117.66</v>
      </c>
      <c r="X507">
        <v>66.23</v>
      </c>
      <c r="Y507">
        <v>15.51</v>
      </c>
      <c r="Z507">
        <v>20.6210767</v>
      </c>
      <c r="AA507">
        <v>0</v>
      </c>
      <c r="AB507" s="2">
        <v>42369</v>
      </c>
      <c r="AC507">
        <v>13000</v>
      </c>
      <c r="AD507">
        <f t="shared" si="54"/>
        <v>100</v>
      </c>
      <c r="AE507">
        <v>100</v>
      </c>
      <c r="AF507">
        <f t="shared" si="55"/>
        <v>0.76923076923076927</v>
      </c>
      <c r="AG507">
        <v>12078.1103515625</v>
      </c>
      <c r="AH507">
        <v>12078.1103515625</v>
      </c>
      <c r="AI507">
        <v>12213.819456636231</v>
      </c>
      <c r="AJ507">
        <v>11987.637614846681</v>
      </c>
      <c r="AK507">
        <v>11942.40124648876</v>
      </c>
      <c r="AL507">
        <v>12078.1103515625</v>
      </c>
      <c r="AM507">
        <v>12123.34671992041</v>
      </c>
      <c r="AN507">
        <v>11897.16487813085</v>
      </c>
      <c r="AO507">
        <v>11851.92751574161</v>
      </c>
      <c r="AP507">
        <v>12123.345703125</v>
      </c>
      <c r="AQ507">
        <v>12213.8184322528</v>
      </c>
      <c r="AR507">
        <v>11806.691151177711</v>
      </c>
      <c r="AS507">
        <v>11987.636830570131</v>
      </c>
      <c r="AT507">
        <v>11851.927734375</v>
      </c>
      <c r="AU507">
        <v>12032.87319596851</v>
      </c>
      <c r="AV507">
        <v>11806.691368976621</v>
      </c>
      <c r="AW507">
        <v>1</v>
      </c>
      <c r="AX507">
        <v>0</v>
      </c>
      <c r="AY507">
        <v>180.94445663623989</v>
      </c>
      <c r="AZ507">
        <v>2.1863338952243791E-4</v>
      </c>
      <c r="BA507">
        <v>0</v>
      </c>
      <c r="BB507">
        <v>11978.1103515625</v>
      </c>
      <c r="BC507">
        <v>12078.1103515625</v>
      </c>
      <c r="BD507">
        <v>-8.2794408304990661E-3</v>
      </c>
      <c r="BE507">
        <v>8.2794408304990661E-3</v>
      </c>
      <c r="BF507">
        <f t="shared" si="49"/>
        <v>1.9351314598286418E-2</v>
      </c>
      <c r="BG507">
        <f t="shared" si="50"/>
        <v>226.18184178955016</v>
      </c>
      <c r="BH507">
        <f t="shared" si="51"/>
        <v>316.65457850538041</v>
      </c>
      <c r="BI507">
        <f t="shared" si="52"/>
        <v>407.12830545852012</v>
      </c>
      <c r="BJ507">
        <f t="shared" si="53"/>
        <v>407.12830545852012</v>
      </c>
    </row>
    <row r="508" spans="1:62">
      <c r="A508">
        <v>509</v>
      </c>
      <c r="B508">
        <v>2350</v>
      </c>
      <c r="C508" t="s">
        <v>129</v>
      </c>
      <c r="D508">
        <v>2017</v>
      </c>
      <c r="E508" t="s">
        <v>55</v>
      </c>
      <c r="F508" t="s">
        <v>56</v>
      </c>
      <c r="G508">
        <v>8.2129999999999992</v>
      </c>
      <c r="H508">
        <v>0.93326692200000005</v>
      </c>
      <c r="I508">
        <v>185421000000</v>
      </c>
      <c r="J508">
        <v>6.73</v>
      </c>
      <c r="K508">
        <v>3.7</v>
      </c>
      <c r="L508">
        <v>1964790000000</v>
      </c>
      <c r="M508">
        <v>1.91</v>
      </c>
      <c r="N508">
        <v>1</v>
      </c>
      <c r="O508">
        <v>1152480000000</v>
      </c>
      <c r="P508">
        <v>6.2154823270000001</v>
      </c>
      <c r="Q508">
        <v>23.055297360000001</v>
      </c>
      <c r="R508">
        <v>10298842600</v>
      </c>
      <c r="S508">
        <v>2794010000000</v>
      </c>
      <c r="T508">
        <v>1455080000000</v>
      </c>
      <c r="U508">
        <v>1338930000000</v>
      </c>
      <c r="V508">
        <v>11.32238619829557</v>
      </c>
      <c r="W508">
        <v>108.67</v>
      </c>
      <c r="X508">
        <v>65.39</v>
      </c>
      <c r="Y508">
        <v>14.19</v>
      </c>
      <c r="Z508">
        <v>13.848446149999999</v>
      </c>
      <c r="AA508">
        <v>0</v>
      </c>
      <c r="AB508" s="2">
        <v>42735</v>
      </c>
      <c r="AC508">
        <v>11800</v>
      </c>
      <c r="AD508">
        <f t="shared" si="54"/>
        <v>100</v>
      </c>
      <c r="AE508">
        <v>100</v>
      </c>
      <c r="AF508">
        <f t="shared" si="55"/>
        <v>0.84745762711864403</v>
      </c>
      <c r="AG508">
        <v>10847.5087890625</v>
      </c>
      <c r="AH508">
        <v>10847.5087890625</v>
      </c>
      <c r="AI508">
        <v>10893.47280935514</v>
      </c>
      <c r="AJ508">
        <v>10709.61672818459</v>
      </c>
      <c r="AK508">
        <v>10756.353253019961</v>
      </c>
      <c r="AL508">
        <v>10847.5087890625</v>
      </c>
      <c r="AM508">
        <v>10893.08655708377</v>
      </c>
      <c r="AN508">
        <v>10710.77548499869</v>
      </c>
      <c r="AO508">
        <v>10710.775746490999</v>
      </c>
      <c r="AP508">
        <v>10756.353515625</v>
      </c>
      <c r="AQ508">
        <v>10756.353515625</v>
      </c>
      <c r="AR508">
        <v>10619.62020822299</v>
      </c>
      <c r="AS508">
        <v>10665.197623005321</v>
      </c>
      <c r="AT508">
        <v>10710.775390625</v>
      </c>
      <c r="AU508">
        <v>10756.353158244679</v>
      </c>
      <c r="AV508">
        <v>10619.619855385639</v>
      </c>
      <c r="AW508">
        <v>1</v>
      </c>
      <c r="AX508">
        <v>0</v>
      </c>
      <c r="AY508">
        <v>2.626050390972523E-4</v>
      </c>
      <c r="AZ508">
        <v>-3.5586599915404799E-4</v>
      </c>
      <c r="BA508">
        <v>0</v>
      </c>
      <c r="BB508">
        <v>10747.5087890625</v>
      </c>
      <c r="BC508">
        <v>10847.5087890625</v>
      </c>
      <c r="BD508">
        <v>-9.2187065200472207E-3</v>
      </c>
      <c r="BE508">
        <v>9.2187065200472207E-3</v>
      </c>
      <c r="BF508">
        <f t="shared" si="49"/>
        <v>-6.6732044624034995E-2</v>
      </c>
      <c r="BG508">
        <f t="shared" si="50"/>
        <v>183.85608117055017</v>
      </c>
      <c r="BH508">
        <f t="shared" si="51"/>
        <v>183.85608117055017</v>
      </c>
      <c r="BI508">
        <f t="shared" si="52"/>
        <v>273.85260113215008</v>
      </c>
      <c r="BJ508">
        <f t="shared" si="53"/>
        <v>273.85295396950096</v>
      </c>
    </row>
    <row r="509" spans="1:62">
      <c r="A509">
        <v>510</v>
      </c>
      <c r="B509">
        <v>2350</v>
      </c>
      <c r="C509" t="s">
        <v>129</v>
      </c>
      <c r="D509">
        <v>2018</v>
      </c>
      <c r="E509" t="s">
        <v>55</v>
      </c>
      <c r="F509" t="s">
        <v>56</v>
      </c>
      <c r="G509">
        <v>9.9459999999999997</v>
      </c>
      <c r="H509">
        <v>0.83574232400000004</v>
      </c>
      <c r="I509">
        <v>182441000000</v>
      </c>
      <c r="J509">
        <v>16.04</v>
      </c>
      <c r="K509">
        <v>0.98</v>
      </c>
      <c r="L509">
        <v>1983980000000</v>
      </c>
      <c r="M509">
        <v>1.96</v>
      </c>
      <c r="N509">
        <v>1</v>
      </c>
      <c r="O509">
        <v>895614000000</v>
      </c>
      <c r="P509">
        <v>4.9090633800000001</v>
      </c>
      <c r="Q509">
        <v>23.055297360000001</v>
      </c>
      <c r="R509">
        <v>10298842600</v>
      </c>
      <c r="S509">
        <v>3242280000000</v>
      </c>
      <c r="T509">
        <v>1814100000000</v>
      </c>
      <c r="U509">
        <v>1428180000000</v>
      </c>
      <c r="V509">
        <v>6.6657704286258426</v>
      </c>
      <c r="W509">
        <v>127.02</v>
      </c>
      <c r="X509">
        <v>65</v>
      </c>
      <c r="Y509">
        <v>12.55</v>
      </c>
      <c r="Z509">
        <v>12.77437018</v>
      </c>
      <c r="AA509">
        <v>0</v>
      </c>
      <c r="AB509" s="2">
        <v>43100</v>
      </c>
      <c r="AC509">
        <v>9170</v>
      </c>
      <c r="AD509">
        <f t="shared" si="54"/>
        <v>100</v>
      </c>
      <c r="AE509">
        <v>100</v>
      </c>
      <c r="AF509">
        <f t="shared" si="55"/>
        <v>1.0905125408942202</v>
      </c>
      <c r="AG509">
        <v>8512.4362715927637</v>
      </c>
      <c r="AH509">
        <v>8540.3154296875</v>
      </c>
      <c r="AI509">
        <v>8912.0375376173142</v>
      </c>
      <c r="AJ509">
        <v>8400.9196392138201</v>
      </c>
      <c r="AK509">
        <v>8788.3208139495691</v>
      </c>
      <c r="AL509">
        <v>8521.7294921875</v>
      </c>
      <c r="AM509">
        <v>8788.3208139495691</v>
      </c>
      <c r="AN509">
        <v>8448.1870585979632</v>
      </c>
      <c r="AO509">
        <v>8852.6710554214515</v>
      </c>
      <c r="AP509">
        <v>8806.70703125</v>
      </c>
      <c r="AQ509">
        <v>8962.9847134329339</v>
      </c>
      <c r="AR509">
        <v>8760.7430070785485</v>
      </c>
      <c r="AS509">
        <v>8917.0199718197764</v>
      </c>
      <c r="AT509">
        <v>8843.4775390625</v>
      </c>
      <c r="AU509">
        <v>8917.0199718197764</v>
      </c>
      <c r="AV509">
        <v>8622.8502407906708</v>
      </c>
      <c r="AW509">
        <v>1</v>
      </c>
      <c r="AX509">
        <v>9.29322059473634</v>
      </c>
      <c r="AY509">
        <v>18.386217300430872</v>
      </c>
      <c r="AZ509">
        <v>-9.1935163589514559</v>
      </c>
      <c r="BA509">
        <v>9.29322059473634</v>
      </c>
      <c r="BB509">
        <v>8421.7294921875</v>
      </c>
      <c r="BC509">
        <v>8512.4362715927637</v>
      </c>
      <c r="BD509">
        <v>-1.0655795416403329E-2</v>
      </c>
      <c r="BE509">
        <v>1.0655795416403329E-2</v>
      </c>
      <c r="BF509">
        <f t="shared" si="49"/>
        <v>-0.16425663422036343</v>
      </c>
      <c r="BG509">
        <f t="shared" si="50"/>
        <v>511.11789840349411</v>
      </c>
      <c r="BH509">
        <f t="shared" si="51"/>
        <v>511.11789840349411</v>
      </c>
      <c r="BI509">
        <f t="shared" si="52"/>
        <v>562.06507421911374</v>
      </c>
      <c r="BJ509">
        <f t="shared" si="53"/>
        <v>562.06507421911374</v>
      </c>
    </row>
    <row r="510" spans="1:62">
      <c r="A510">
        <v>511</v>
      </c>
      <c r="B510">
        <v>2350</v>
      </c>
      <c r="C510" t="s">
        <v>129</v>
      </c>
      <c r="D510">
        <v>2019</v>
      </c>
      <c r="E510" t="s">
        <v>55</v>
      </c>
      <c r="F510" t="s">
        <v>56</v>
      </c>
      <c r="G510">
        <v>9.1280000000000001</v>
      </c>
      <c r="H510">
        <v>0.80611555499999998</v>
      </c>
      <c r="I510">
        <v>207367000000</v>
      </c>
      <c r="J510">
        <v>5.98</v>
      </c>
      <c r="K510">
        <v>1.93</v>
      </c>
      <c r="L510">
        <v>2022340000000</v>
      </c>
      <c r="M510">
        <v>1.73</v>
      </c>
      <c r="N510">
        <v>1</v>
      </c>
      <c r="O510">
        <v>891708000000</v>
      </c>
      <c r="P510">
        <v>4.3001428239999999</v>
      </c>
      <c r="Q510">
        <v>23.10393724</v>
      </c>
      <c r="R510">
        <v>10812159730</v>
      </c>
      <c r="S510">
        <v>3436050000000</v>
      </c>
      <c r="T510">
        <v>1878150000000</v>
      </c>
      <c r="U510">
        <v>1557900000000</v>
      </c>
      <c r="V510">
        <v>9.0828887115069534</v>
      </c>
      <c r="W510">
        <v>120.56</v>
      </c>
      <c r="X510">
        <v>65.959999999999994</v>
      </c>
      <c r="Y510">
        <v>12.05</v>
      </c>
      <c r="Z510">
        <v>13.310674629999999</v>
      </c>
      <c r="AA510">
        <v>0</v>
      </c>
      <c r="AB510" s="2">
        <v>43465</v>
      </c>
      <c r="AC510">
        <v>9130</v>
      </c>
      <c r="AD510">
        <f t="shared" si="54"/>
        <v>105</v>
      </c>
      <c r="AE510">
        <v>105</v>
      </c>
      <c r="AF510">
        <f t="shared" si="55"/>
        <v>1.1500547645125958</v>
      </c>
      <c r="AG510">
        <v>8442.5759789208278</v>
      </c>
      <c r="AH510">
        <v>8564.7958984375</v>
      </c>
      <c r="AI510">
        <v>8640.0081566016052</v>
      </c>
      <c r="AJ510">
        <v>8329.75759167467</v>
      </c>
      <c r="AK510">
        <v>8531.0231391655216</v>
      </c>
      <c r="AL510">
        <v>8456.6787109375</v>
      </c>
      <c r="AM510">
        <v>8531.0231391655216</v>
      </c>
      <c r="AN510">
        <v>8335.8690150669645</v>
      </c>
      <c r="AO510">
        <v>8410.2144999656211</v>
      </c>
      <c r="AP510">
        <v>8447.38671875</v>
      </c>
      <c r="AQ510">
        <v>8484.5589375343789</v>
      </c>
      <c r="AR510">
        <v>8373.0422811812423</v>
      </c>
      <c r="AS510">
        <v>8521.7311563187559</v>
      </c>
      <c r="AT510">
        <v>8447.38671875</v>
      </c>
      <c r="AU510">
        <v>8540.3172657109462</v>
      </c>
      <c r="AV510">
        <v>8382.3353358773384</v>
      </c>
      <c r="AW510">
        <v>0</v>
      </c>
      <c r="AX510">
        <v>14.102732016672229</v>
      </c>
      <c r="AY510">
        <v>-83.63642041552157</v>
      </c>
      <c r="AZ510">
        <v>37.172218784378863</v>
      </c>
      <c r="BA510">
        <v>-83.63642041552157</v>
      </c>
      <c r="BB510">
        <v>8342.38671875</v>
      </c>
      <c r="BC510">
        <v>8531.0231391655216</v>
      </c>
      <c r="BD510">
        <v>-2.2111816758473051E-2</v>
      </c>
      <c r="BE510">
        <v>2.2111816758473051E-2</v>
      </c>
      <c r="BF510">
        <f t="shared" si="49"/>
        <v>-0.19388309250447461</v>
      </c>
      <c r="BG510">
        <f t="shared" si="50"/>
        <v>310.25056492693511</v>
      </c>
      <c r="BH510">
        <f t="shared" si="51"/>
        <v>310.25056492693511</v>
      </c>
      <c r="BI510">
        <f t="shared" si="52"/>
        <v>310.25056492693511</v>
      </c>
      <c r="BJ510">
        <f t="shared" si="53"/>
        <v>310.25056492693511</v>
      </c>
    </row>
    <row r="511" spans="1:62">
      <c r="A511">
        <v>512</v>
      </c>
      <c r="B511">
        <v>2350</v>
      </c>
      <c r="C511" t="s">
        <v>129</v>
      </c>
      <c r="D511">
        <v>2020</v>
      </c>
      <c r="E511" t="s">
        <v>55</v>
      </c>
      <c r="F511" t="s">
        <v>56</v>
      </c>
      <c r="G511">
        <v>-65.149000000000001</v>
      </c>
      <c r="H511">
        <v>0.73386987000000004</v>
      </c>
      <c r="I511">
        <v>39424863808</v>
      </c>
      <c r="J511">
        <v>3.06</v>
      </c>
      <c r="K511">
        <v>-16.03</v>
      </c>
      <c r="L511">
        <v>1698130000000</v>
      </c>
      <c r="M511">
        <v>3.97</v>
      </c>
      <c r="N511">
        <v>1</v>
      </c>
      <c r="O511">
        <v>604564000000</v>
      </c>
      <c r="P511">
        <v>15.33459092</v>
      </c>
      <c r="Q511">
        <v>23.10393724</v>
      </c>
      <c r="R511">
        <v>10812159730</v>
      </c>
      <c r="S511">
        <v>3541080000000</v>
      </c>
      <c r="T511">
        <v>1994130000000</v>
      </c>
      <c r="U511">
        <v>1546950000000</v>
      </c>
      <c r="V511">
        <v>-0.70286924706335452</v>
      </c>
      <c r="W511">
        <v>128.91</v>
      </c>
      <c r="X511">
        <v>66.95</v>
      </c>
      <c r="Y511">
        <v>6.99</v>
      </c>
      <c r="Z511">
        <v>2.5485544980000001</v>
      </c>
      <c r="AA511">
        <v>0</v>
      </c>
      <c r="AB511" s="2">
        <v>43830</v>
      </c>
      <c r="AC511">
        <v>6190</v>
      </c>
      <c r="AD511">
        <f t="shared" si="54"/>
        <v>105</v>
      </c>
      <c r="AE511">
        <v>105</v>
      </c>
      <c r="AF511">
        <f t="shared" si="55"/>
        <v>1.6962843295638126</v>
      </c>
      <c r="AG511">
        <v>5781.9425482237384</v>
      </c>
      <c r="AH511">
        <v>5772.541015625</v>
      </c>
      <c r="AI511">
        <v>5800.7456134212134</v>
      </c>
      <c r="AJ511">
        <v>5716.1318200325732</v>
      </c>
      <c r="AK511">
        <v>5612.714969216704</v>
      </c>
      <c r="AL511">
        <v>5744.33642578125</v>
      </c>
      <c r="AM511">
        <v>5810.147154063523</v>
      </c>
      <c r="AN511">
        <v>5612.714969216704</v>
      </c>
      <c r="AO511">
        <v>5875.9575648023592</v>
      </c>
      <c r="AP511">
        <v>5678.525390625</v>
      </c>
      <c r="AQ511">
        <v>5885.3590969060433</v>
      </c>
      <c r="AR511">
        <v>5678.525390625</v>
      </c>
      <c r="AS511">
        <v>6035.7837193080359</v>
      </c>
      <c r="AT511">
        <v>5922.96533203125</v>
      </c>
      <c r="AU511">
        <v>6045.1852515811024</v>
      </c>
      <c r="AV511">
        <v>5866.5561383928571</v>
      </c>
      <c r="AW511">
        <v>1</v>
      </c>
      <c r="AX511">
        <v>-37.606122442488413</v>
      </c>
      <c r="AY511">
        <v>65.810421408295952</v>
      </c>
      <c r="AZ511">
        <v>47.007767228890771</v>
      </c>
      <c r="BA511">
        <v>-37.606122442488413</v>
      </c>
      <c r="BB511">
        <v>5639.33642578125</v>
      </c>
      <c r="BC511">
        <v>5781.9425482237384</v>
      </c>
      <c r="BD511">
        <v>-2.4664050404011401E-2</v>
      </c>
      <c r="BE511">
        <v>2.4664050404011401E-2</v>
      </c>
      <c r="BF511">
        <f t="shared" si="49"/>
        <v>-0.26612954239949393</v>
      </c>
      <c r="BG511">
        <f t="shared" si="50"/>
        <v>84.613793388640261</v>
      </c>
      <c r="BH511">
        <f t="shared" si="51"/>
        <v>197.43218484681893</v>
      </c>
      <c r="BI511">
        <f t="shared" si="52"/>
        <v>272.64412768933926</v>
      </c>
      <c r="BJ511">
        <f t="shared" si="53"/>
        <v>432.47028236439837</v>
      </c>
    </row>
    <row r="512" spans="1:62">
      <c r="A512">
        <v>513</v>
      </c>
      <c r="B512">
        <v>2350</v>
      </c>
      <c r="C512" t="s">
        <v>129</v>
      </c>
      <c r="D512">
        <v>2021</v>
      </c>
      <c r="E512" t="s">
        <v>55</v>
      </c>
      <c r="F512" t="s">
        <v>56</v>
      </c>
      <c r="G512">
        <v>233.322</v>
      </c>
      <c r="H512">
        <v>0.75575954899999997</v>
      </c>
      <c r="I512">
        <v>4391879556</v>
      </c>
      <c r="J512">
        <v>7.97</v>
      </c>
      <c r="K512">
        <v>22.45</v>
      </c>
      <c r="L512">
        <v>2079410000000</v>
      </c>
      <c r="M512">
        <v>4.66</v>
      </c>
      <c r="N512">
        <v>1</v>
      </c>
      <c r="O512">
        <v>666095000000</v>
      </c>
      <c r="P512">
        <v>151.6651157</v>
      </c>
      <c r="Q512">
        <v>23.10393724</v>
      </c>
      <c r="R512">
        <v>10812159730</v>
      </c>
      <c r="S512">
        <v>3823420000000</v>
      </c>
      <c r="T512">
        <v>2223490000000</v>
      </c>
      <c r="U512">
        <v>1599930000000</v>
      </c>
      <c r="V512">
        <v>3.424803645883836</v>
      </c>
      <c r="W512">
        <v>138.97</v>
      </c>
      <c r="X512">
        <v>66.95</v>
      </c>
      <c r="Y512">
        <v>5.34</v>
      </c>
      <c r="Z512">
        <v>0.27450448199999999</v>
      </c>
      <c r="AA512">
        <v>0</v>
      </c>
      <c r="AB512" s="2">
        <v>44196</v>
      </c>
      <c r="AC512">
        <v>6820</v>
      </c>
      <c r="AD512">
        <f t="shared" si="54"/>
        <v>105</v>
      </c>
      <c r="AE512">
        <v>105</v>
      </c>
      <c r="AF512">
        <f t="shared" si="55"/>
        <v>1.5395894428152492</v>
      </c>
      <c r="AG512">
        <v>6428.4838966836733</v>
      </c>
      <c r="AH512">
        <v>6562.41064453125</v>
      </c>
      <c r="AI512">
        <v>6562.41064453125</v>
      </c>
      <c r="AJ512">
        <v>6428.4838966836733</v>
      </c>
      <c r="AK512">
        <v>6409.3517720752616</v>
      </c>
      <c r="AL512">
        <v>6418.91796875</v>
      </c>
      <c r="AM512">
        <v>6533.7123288468711</v>
      </c>
      <c r="AN512">
        <v>6409.3517720752616</v>
      </c>
      <c r="AO512">
        <v>6562.4112042327424</v>
      </c>
      <c r="AP512">
        <v>6409.35205078125</v>
      </c>
      <c r="AQ512">
        <v>6571.977401323461</v>
      </c>
      <c r="AR512">
        <v>6409.35205078125</v>
      </c>
      <c r="AS512">
        <v>6686.7712659333883</v>
      </c>
      <c r="AT512">
        <v>6543.2783203125</v>
      </c>
      <c r="AU512">
        <v>6791.9994260553731</v>
      </c>
      <c r="AV512">
        <v>6466.7487493146928</v>
      </c>
      <c r="AW512">
        <v>1</v>
      </c>
      <c r="AX512">
        <v>-9.5659279336732652</v>
      </c>
      <c r="AY512">
        <v>2.7870598842127953E-4</v>
      </c>
      <c r="AZ512">
        <v>-19.132883920242421</v>
      </c>
      <c r="BA512">
        <v>-9.5659279336732652</v>
      </c>
      <c r="BB512">
        <v>6313.91796875</v>
      </c>
      <c r="BC512">
        <v>6428.4838966836733</v>
      </c>
      <c r="BD512">
        <v>-1.78216092277645E-2</v>
      </c>
      <c r="BE512">
        <v>1.78216092277645E-2</v>
      </c>
      <c r="BF512">
        <f t="shared" si="49"/>
        <v>-0.24424075827400599</v>
      </c>
      <c r="BG512">
        <f t="shared" si="50"/>
        <v>133.92674784757673</v>
      </c>
      <c r="BH512">
        <f t="shared" si="51"/>
        <v>153.05887245598842</v>
      </c>
      <c r="BI512">
        <f t="shared" si="52"/>
        <v>162.6256292481994</v>
      </c>
      <c r="BJ512">
        <f t="shared" si="53"/>
        <v>382.6476539801115</v>
      </c>
    </row>
    <row r="513" spans="1:62">
      <c r="A513">
        <v>514</v>
      </c>
      <c r="B513">
        <v>2350</v>
      </c>
      <c r="C513" t="s">
        <v>129</v>
      </c>
      <c r="D513">
        <v>2022</v>
      </c>
      <c r="E513" t="s">
        <v>55</v>
      </c>
      <c r="F513" t="s">
        <v>56</v>
      </c>
      <c r="G513">
        <v>-37.442</v>
      </c>
      <c r="H513">
        <v>0.74685112200000003</v>
      </c>
      <c r="I513">
        <v>-54253533449</v>
      </c>
      <c r="J513">
        <v>3.16</v>
      </c>
      <c r="K513">
        <v>24.91</v>
      </c>
      <c r="L513">
        <v>2597420000000</v>
      </c>
      <c r="M513">
        <v>5.49</v>
      </c>
      <c r="N513">
        <v>1</v>
      </c>
      <c r="O513">
        <v>597727000000</v>
      </c>
      <c r="P513">
        <v>-11.01729914</v>
      </c>
      <c r="Q513">
        <v>23.055297360000001</v>
      </c>
      <c r="R513">
        <v>10298842600</v>
      </c>
      <c r="S513">
        <v>3944330000000</v>
      </c>
      <c r="T513">
        <v>2348100000000</v>
      </c>
      <c r="U513">
        <v>1596230000000</v>
      </c>
      <c r="V513">
        <v>-0.23126011763014631</v>
      </c>
      <c r="W513">
        <v>147.1</v>
      </c>
      <c r="X513">
        <v>67.650000000000006</v>
      </c>
      <c r="Y513">
        <v>5.14</v>
      </c>
      <c r="Z513">
        <v>-3.398854391</v>
      </c>
      <c r="AA513">
        <v>0</v>
      </c>
      <c r="AB513" s="2">
        <v>44561</v>
      </c>
      <c r="AC513">
        <v>6120</v>
      </c>
      <c r="AD513">
        <f t="shared" si="54"/>
        <v>100</v>
      </c>
      <c r="AE513">
        <v>100</v>
      </c>
      <c r="AF513">
        <f t="shared" si="55"/>
        <v>1.6339869281045751</v>
      </c>
      <c r="AG513">
        <v>6615.0984755090658</v>
      </c>
      <c r="AH513">
        <v>6663.66748046875</v>
      </c>
      <c r="AI513">
        <v>6702.5226844364979</v>
      </c>
      <c r="AJ513">
        <v>6547.1018685655072</v>
      </c>
      <c r="AK513">
        <v>6605.3848315895739</v>
      </c>
      <c r="AL513">
        <v>6615.0986328125</v>
      </c>
      <c r="AM513">
        <v>6663.6676389271288</v>
      </c>
      <c r="AN513">
        <v>6517.9606205832424</v>
      </c>
      <c r="AO513">
        <v>6644.2399701286768</v>
      </c>
      <c r="AP513">
        <v>6605.384765625</v>
      </c>
      <c r="AQ513">
        <v>6712.2365780101109</v>
      </c>
      <c r="AR513">
        <v>6576.2433622472427</v>
      </c>
      <c r="AS513">
        <v>6440.2501852346022</v>
      </c>
      <c r="AT513">
        <v>6683.09521484375</v>
      </c>
      <c r="AU513">
        <v>6692.8090160281154</v>
      </c>
      <c r="AV513">
        <v>6430.5363840502359</v>
      </c>
      <c r="AW513">
        <v>1</v>
      </c>
      <c r="AX513">
        <v>1.573034342072788E-4</v>
      </c>
      <c r="AY513">
        <v>-6.5964573877863586E-5</v>
      </c>
      <c r="AZ513">
        <v>38.855244715073241</v>
      </c>
      <c r="BA513">
        <v>1.573034342072788E-4</v>
      </c>
      <c r="BB513">
        <v>6515.0986328125</v>
      </c>
      <c r="BC513">
        <v>6615.0984755090658</v>
      </c>
      <c r="BD513">
        <v>-1.5116909153626819E-2</v>
      </c>
      <c r="BE513">
        <v>1.5116909153626819E-2</v>
      </c>
      <c r="BF513">
        <f t="shared" ref="BF513:BF576" si="56">(O513-U513)/S513</f>
        <v>-0.25314895051884606</v>
      </c>
      <c r="BG513">
        <f t="shared" ref="BG513:BG576" si="57">MAX(AI513)-AJ513</f>
        <v>155.42081587099074</v>
      </c>
      <c r="BH513">
        <f t="shared" ref="BH513:BH576" si="58">MAX(AG513:AN513)-MIN(AG513:AN513)</f>
        <v>184.56206385325549</v>
      </c>
      <c r="BI513">
        <f t="shared" ref="BI513:BI576" si="59">MAX(AG513:AR513)-MIN(AG513:AR513)</f>
        <v>194.27595742686844</v>
      </c>
      <c r="BJ513">
        <f t="shared" ref="BJ513:BJ576" si="60">MAX(AG513:AV513)-MIN(AG513:AV513)</f>
        <v>281.70019395987492</v>
      </c>
    </row>
    <row r="514" spans="1:62">
      <c r="A514">
        <v>515</v>
      </c>
      <c r="B514">
        <v>2350</v>
      </c>
      <c r="C514" t="s">
        <v>129</v>
      </c>
      <c r="D514">
        <v>2023</v>
      </c>
      <c r="E514" t="s">
        <v>55</v>
      </c>
      <c r="F514" t="s">
        <v>56</v>
      </c>
      <c r="G514">
        <v>11.481</v>
      </c>
      <c r="H514">
        <v>0.78272936199999998</v>
      </c>
      <c r="I514">
        <v>186991000000</v>
      </c>
      <c r="J514">
        <v>7.31</v>
      </c>
      <c r="K514">
        <v>4.0199999999999996</v>
      </c>
      <c r="L514">
        <v>2701720000000</v>
      </c>
      <c r="M514">
        <v>5.0199999999999996</v>
      </c>
      <c r="N514">
        <v>1</v>
      </c>
      <c r="O514">
        <v>785250000000</v>
      </c>
      <c r="P514">
        <v>4.1993985330000001</v>
      </c>
      <c r="Q514">
        <v>23.1946476</v>
      </c>
      <c r="R514">
        <v>11838793990</v>
      </c>
      <c r="S514">
        <v>4232660000000</v>
      </c>
      <c r="T514">
        <v>2527780000000</v>
      </c>
      <c r="U514">
        <v>1704880000000</v>
      </c>
      <c r="V514">
        <v>6.8066632001653904</v>
      </c>
      <c r="W514">
        <v>148.27000000000001</v>
      </c>
      <c r="X514">
        <v>67.650000000000006</v>
      </c>
      <c r="Y514">
        <v>5.93</v>
      </c>
      <c r="Z514">
        <v>10.96798602</v>
      </c>
      <c r="AA514">
        <v>0</v>
      </c>
      <c r="AB514" s="2">
        <v>44926</v>
      </c>
      <c r="AC514">
        <v>8040</v>
      </c>
      <c r="AD514">
        <f t="shared" si="54"/>
        <v>115</v>
      </c>
      <c r="AE514">
        <v>115</v>
      </c>
      <c r="AF514">
        <f t="shared" si="55"/>
        <v>1.4303482587064678</v>
      </c>
      <c r="AG514">
        <v>8100</v>
      </c>
      <c r="AH514">
        <v>7960</v>
      </c>
      <c r="AI514">
        <v>8100</v>
      </c>
      <c r="AJ514">
        <v>7910</v>
      </c>
      <c r="AK514">
        <v>8093.004956629492</v>
      </c>
      <c r="AL514">
        <v>7955</v>
      </c>
      <c r="AM514">
        <v>8102.8624535315976</v>
      </c>
      <c r="AN514">
        <v>7866.2825278810406</v>
      </c>
      <c r="AO514">
        <v>8102.8621148666716</v>
      </c>
      <c r="AP514">
        <v>8063.43212890625</v>
      </c>
      <c r="AQ514">
        <v>8221.1520727479365</v>
      </c>
      <c r="AR514">
        <v>8033.8596394359329</v>
      </c>
      <c r="AS514">
        <v>8329.5847292712133</v>
      </c>
      <c r="AT514">
        <v>8102.8623046875</v>
      </c>
      <c r="AU514">
        <v>8339.4422259922449</v>
      </c>
      <c r="AV514">
        <v>8102.8623046875</v>
      </c>
      <c r="AW514">
        <v>1</v>
      </c>
      <c r="AX514">
        <v>-145</v>
      </c>
      <c r="AY514">
        <v>-29.572827723241971</v>
      </c>
      <c r="AZ514">
        <v>1.8982082838192579E-4</v>
      </c>
      <c r="BA514">
        <v>-145</v>
      </c>
      <c r="BB514">
        <v>7840</v>
      </c>
      <c r="BC514">
        <v>8100</v>
      </c>
      <c r="BD514">
        <v>-3.2098765432098768E-2</v>
      </c>
      <c r="BE514">
        <v>3.2098765432098768E-2</v>
      </c>
      <c r="BF514">
        <f t="shared" si="56"/>
        <v>-0.21726999097494248</v>
      </c>
      <c r="BG514">
        <f t="shared" si="57"/>
        <v>190</v>
      </c>
      <c r="BH514">
        <f t="shared" si="58"/>
        <v>236.57992565055702</v>
      </c>
      <c r="BI514">
        <f t="shared" si="59"/>
        <v>354.86954486689592</v>
      </c>
      <c r="BJ514">
        <f t="shared" si="60"/>
        <v>473.15969811120431</v>
      </c>
    </row>
    <row r="515" spans="1:62">
      <c r="A515">
        <v>516</v>
      </c>
      <c r="B515">
        <v>2350</v>
      </c>
      <c r="C515" t="s">
        <v>129</v>
      </c>
      <c r="D515">
        <v>2024</v>
      </c>
      <c r="E515" t="s">
        <v>55</v>
      </c>
      <c r="F515" t="s">
        <v>56</v>
      </c>
      <c r="J515">
        <v>7.79</v>
      </c>
      <c r="K515">
        <v>-20.41</v>
      </c>
      <c r="L515">
        <v>2150300000000</v>
      </c>
      <c r="N515">
        <v>1</v>
      </c>
      <c r="P515">
        <v>6</v>
      </c>
      <c r="S515">
        <v>4562400000000</v>
      </c>
      <c r="T515">
        <v>2762900000000</v>
      </c>
      <c r="U515">
        <v>1799400000000</v>
      </c>
      <c r="V515">
        <v>5.544085214208625</v>
      </c>
      <c r="W515">
        <v>36.695990000000002</v>
      </c>
      <c r="X515">
        <v>67.650000000000006</v>
      </c>
      <c r="Y515">
        <v>7.27</v>
      </c>
      <c r="Z515">
        <v>71.503449770000003</v>
      </c>
      <c r="AA515">
        <v>0</v>
      </c>
      <c r="AB515" s="2">
        <v>45291</v>
      </c>
      <c r="AC515">
        <v>6010</v>
      </c>
      <c r="AD515">
        <f t="shared" ref="AD515:AD578" si="61">AE515/N515</f>
        <v>115</v>
      </c>
      <c r="AE515">
        <v>115</v>
      </c>
      <c r="AF515">
        <f t="shared" ref="AF515:AF578" si="62">AD515*100/AC515</f>
        <v>1.9134775374376041</v>
      </c>
      <c r="AG515">
        <v>6270</v>
      </c>
      <c r="AH515">
        <v>6140</v>
      </c>
      <c r="AI515">
        <v>6270</v>
      </c>
      <c r="AJ515">
        <v>6080</v>
      </c>
      <c r="AK515">
        <v>6330</v>
      </c>
      <c r="AL515">
        <v>6310</v>
      </c>
      <c r="AM515">
        <v>6370</v>
      </c>
      <c r="AN515">
        <v>6280</v>
      </c>
      <c r="AO515">
        <v>6360</v>
      </c>
      <c r="AP515">
        <v>6330</v>
      </c>
      <c r="AQ515">
        <v>6380</v>
      </c>
      <c r="AR515">
        <v>6310</v>
      </c>
      <c r="AS515">
        <v>6310</v>
      </c>
      <c r="AT515">
        <v>6400</v>
      </c>
      <c r="AU515">
        <v>6420</v>
      </c>
      <c r="AV515">
        <v>6290</v>
      </c>
      <c r="AW515">
        <v>0</v>
      </c>
      <c r="AX515">
        <v>40</v>
      </c>
      <c r="AY515">
        <v>0</v>
      </c>
      <c r="AZ515">
        <v>40</v>
      </c>
      <c r="BA515">
        <v>0</v>
      </c>
      <c r="BB515">
        <v>6215</v>
      </c>
      <c r="BC515">
        <v>6330</v>
      </c>
      <c r="BD515">
        <v>-1.8167456556082151E-2</v>
      </c>
      <c r="BE515">
        <v>1.8167456556082151E-2</v>
      </c>
      <c r="BF515">
        <f t="shared" si="56"/>
        <v>-0.39439768542872172</v>
      </c>
      <c r="BG515">
        <f t="shared" si="57"/>
        <v>190</v>
      </c>
      <c r="BH515">
        <f t="shared" si="58"/>
        <v>290</v>
      </c>
      <c r="BI515">
        <f t="shared" si="59"/>
        <v>300</v>
      </c>
      <c r="BJ515">
        <f t="shared" si="60"/>
        <v>340</v>
      </c>
    </row>
    <row r="516" spans="1:62">
      <c r="A516">
        <v>517</v>
      </c>
      <c r="B516">
        <v>2360</v>
      </c>
      <c r="C516" t="s">
        <v>130</v>
      </c>
      <c r="D516">
        <v>2016</v>
      </c>
      <c r="E516" t="s">
        <v>55</v>
      </c>
      <c r="F516" t="s">
        <v>56</v>
      </c>
      <c r="G516">
        <v>33.832999999999998</v>
      </c>
      <c r="H516">
        <v>1.5699049279999999</v>
      </c>
      <c r="I516">
        <v>24101160059</v>
      </c>
      <c r="J516">
        <v>7.76</v>
      </c>
      <c r="K516">
        <v>0.9</v>
      </c>
      <c r="L516">
        <v>218398000000</v>
      </c>
      <c r="M516">
        <v>0.31</v>
      </c>
      <c r="N516">
        <v>1</v>
      </c>
      <c r="O516">
        <v>175036000000</v>
      </c>
      <c r="P516">
        <v>7.2625394099999996</v>
      </c>
      <c r="Q516">
        <v>22.53151137</v>
      </c>
      <c r="R516">
        <v>6099736250</v>
      </c>
      <c r="S516">
        <v>124489000000</v>
      </c>
      <c r="T516">
        <v>20399837033</v>
      </c>
      <c r="U516">
        <v>104089000000</v>
      </c>
      <c r="V516">
        <v>0.48086976300000001</v>
      </c>
      <c r="W516">
        <v>19.600000000000001</v>
      </c>
      <c r="X516">
        <v>31.12</v>
      </c>
      <c r="Y516">
        <v>35.29</v>
      </c>
      <c r="Z516">
        <v>23.15437756</v>
      </c>
      <c r="AA516">
        <v>0</v>
      </c>
      <c r="AB516" s="2">
        <v>42369</v>
      </c>
      <c r="AC516">
        <v>1575</v>
      </c>
      <c r="AD516">
        <f t="shared" si="61"/>
        <v>55</v>
      </c>
      <c r="AE516">
        <v>55</v>
      </c>
      <c r="AF516">
        <f t="shared" si="62"/>
        <v>3.4920634920634921</v>
      </c>
      <c r="AG516">
        <v>1410.8196366848631</v>
      </c>
      <c r="AH516">
        <v>1419.777221679688</v>
      </c>
      <c r="AI516">
        <v>1446.6499766641609</v>
      </c>
      <c r="AJ516">
        <v>1410.8196366848631</v>
      </c>
      <c r="AK516">
        <v>1424.255989998009</v>
      </c>
      <c r="AL516">
        <v>1406.3408203125</v>
      </c>
      <c r="AM516">
        <v>1433.2135748407641</v>
      </c>
      <c r="AN516">
        <v>1406.3408203125</v>
      </c>
      <c r="AO516">
        <v>1383.946794340882</v>
      </c>
      <c r="AP516">
        <v>1415.29833984375</v>
      </c>
      <c r="AQ516">
        <v>1464.5650542054</v>
      </c>
      <c r="AR516">
        <v>1379.468002126187</v>
      </c>
      <c r="AS516">
        <v>1392.904394372717</v>
      </c>
      <c r="AT516">
        <v>1379.468017578125</v>
      </c>
      <c r="AU516">
        <v>1397.383186637581</v>
      </c>
      <c r="AV516">
        <v>1374.9892253132609</v>
      </c>
      <c r="AW516">
        <v>1</v>
      </c>
      <c r="AX516">
        <v>-4.4788163723630987</v>
      </c>
      <c r="AY516">
        <v>-8.9576501542589995</v>
      </c>
      <c r="AZ516">
        <v>-4.4787767627569792</v>
      </c>
      <c r="BA516">
        <v>-4.4788163723630987</v>
      </c>
      <c r="BB516">
        <v>1351.3408203125</v>
      </c>
      <c r="BC516">
        <v>1410.8196366848631</v>
      </c>
      <c r="BD516">
        <v>-4.215905054463668E-2</v>
      </c>
      <c r="BE516">
        <v>4.215905054463668E-2</v>
      </c>
      <c r="BF516">
        <f t="shared" si="56"/>
        <v>0.56990577480741267</v>
      </c>
      <c r="BG516">
        <f t="shared" si="57"/>
        <v>35.830339979297833</v>
      </c>
      <c r="BH516">
        <f t="shared" si="58"/>
        <v>40.309156351660931</v>
      </c>
      <c r="BI516">
        <f t="shared" si="59"/>
        <v>85.097052079212972</v>
      </c>
      <c r="BJ516">
        <f t="shared" si="60"/>
        <v>89.575828892139043</v>
      </c>
    </row>
    <row r="517" spans="1:62">
      <c r="A517">
        <v>518</v>
      </c>
      <c r="B517">
        <v>2360</v>
      </c>
      <c r="C517" t="s">
        <v>130</v>
      </c>
      <c r="D517">
        <v>2017</v>
      </c>
      <c r="E517" t="s">
        <v>55</v>
      </c>
      <c r="F517" t="s">
        <v>56</v>
      </c>
      <c r="G517">
        <v>48.273000000000003</v>
      </c>
      <c r="H517">
        <v>1.3866298429999999</v>
      </c>
      <c r="I517">
        <v>14181936487</v>
      </c>
      <c r="J517">
        <v>0.66</v>
      </c>
      <c r="K517">
        <v>-13.87</v>
      </c>
      <c r="L517">
        <v>188115000000</v>
      </c>
      <c r="M517">
        <v>1.91</v>
      </c>
      <c r="N517">
        <v>1</v>
      </c>
      <c r="O517">
        <v>156143000000</v>
      </c>
      <c r="P517">
        <v>11.009983780000001</v>
      </c>
      <c r="Q517">
        <v>22.285379720000002</v>
      </c>
      <c r="R517">
        <v>4768891490</v>
      </c>
      <c r="S517">
        <v>125312000000</v>
      </c>
      <c r="T517">
        <v>17618681644</v>
      </c>
      <c r="U517">
        <v>107693000000</v>
      </c>
      <c r="V517">
        <v>3.4624215815311898</v>
      </c>
      <c r="W517">
        <v>16.36</v>
      </c>
      <c r="X517">
        <v>31.12</v>
      </c>
      <c r="Y517">
        <v>33.9</v>
      </c>
      <c r="Z517">
        <v>13.16885637</v>
      </c>
      <c r="AA517">
        <v>0</v>
      </c>
      <c r="AB517" s="2">
        <v>42735</v>
      </c>
      <c r="AC517">
        <v>1405</v>
      </c>
      <c r="AD517">
        <f t="shared" si="61"/>
        <v>43</v>
      </c>
      <c r="AE517">
        <v>43</v>
      </c>
      <c r="AF517">
        <f t="shared" si="62"/>
        <v>3.0604982206405693</v>
      </c>
      <c r="AG517">
        <v>1344.644329702254</v>
      </c>
      <c r="AH517">
        <v>1330.288696289062</v>
      </c>
      <c r="AI517">
        <v>1358.9999631154451</v>
      </c>
      <c r="AJ517">
        <v>1320.718274013602</v>
      </c>
      <c r="AK517">
        <v>1313.06201171875</v>
      </c>
      <c r="AL517">
        <v>1313.06201171875</v>
      </c>
      <c r="AM517">
        <v>1331.6211920963999</v>
      </c>
      <c r="AN517">
        <v>1308.422216624338</v>
      </c>
      <c r="AO517">
        <v>1289.863036246687</v>
      </c>
      <c r="AP517">
        <v>1313.06201171875</v>
      </c>
      <c r="AQ517">
        <v>1326.9813970019879</v>
      </c>
      <c r="AR517">
        <v>1285.223241152275</v>
      </c>
      <c r="AS517">
        <v>1313.061913004851</v>
      </c>
      <c r="AT517">
        <v>1285.22314453125</v>
      </c>
      <c r="AU517">
        <v>1322.3415024960509</v>
      </c>
      <c r="AV517">
        <v>1275.9435550400499</v>
      </c>
      <c r="AW517">
        <v>1</v>
      </c>
      <c r="AX517">
        <v>-31.58231798350403</v>
      </c>
      <c r="AY517">
        <v>0</v>
      </c>
      <c r="AZ517">
        <v>-4.6398917154369883</v>
      </c>
      <c r="BA517">
        <v>-31.58231798350403</v>
      </c>
      <c r="BB517">
        <v>1270.06201171875</v>
      </c>
      <c r="BC517">
        <v>1344.644329702254</v>
      </c>
      <c r="BD517">
        <v>-5.546620495549099E-2</v>
      </c>
      <c r="BE517">
        <v>5.546620495549099E-2</v>
      </c>
      <c r="BF517">
        <f t="shared" si="56"/>
        <v>0.38663495914198159</v>
      </c>
      <c r="BG517">
        <f t="shared" si="57"/>
        <v>38.281689101843085</v>
      </c>
      <c r="BH517">
        <f t="shared" si="58"/>
        <v>50.577746491107064</v>
      </c>
      <c r="BI517">
        <f t="shared" si="59"/>
        <v>73.776721963170075</v>
      </c>
      <c r="BJ517">
        <f t="shared" si="60"/>
        <v>83.056408075395211</v>
      </c>
    </row>
    <row r="518" spans="1:62">
      <c r="A518">
        <v>519</v>
      </c>
      <c r="B518">
        <v>2360</v>
      </c>
      <c r="C518" t="s">
        <v>130</v>
      </c>
      <c r="D518">
        <v>2018</v>
      </c>
      <c r="E518" t="s">
        <v>55</v>
      </c>
      <c r="F518" t="s">
        <v>56</v>
      </c>
      <c r="G518">
        <v>125.32599999999999</v>
      </c>
      <c r="H518">
        <v>1.137675129</v>
      </c>
      <c r="I518">
        <v>2100669453</v>
      </c>
      <c r="J518">
        <v>-2.2999999999999998</v>
      </c>
      <c r="K518">
        <v>-2.4</v>
      </c>
      <c r="L518">
        <v>183599000000</v>
      </c>
      <c r="M518">
        <v>4.57</v>
      </c>
      <c r="N518">
        <v>1</v>
      </c>
      <c r="O518">
        <v>122247000000</v>
      </c>
      <c r="P518">
        <v>58.194354580000002</v>
      </c>
      <c r="Q518">
        <v>21.659016250000001</v>
      </c>
      <c r="R518">
        <v>2549125631</v>
      </c>
      <c r="S518">
        <v>122435000000</v>
      </c>
      <c r="T518">
        <v>17043793515</v>
      </c>
      <c r="U518">
        <v>105391000000</v>
      </c>
      <c r="V518">
        <v>-2.1375576871291542</v>
      </c>
      <c r="W518">
        <v>16.170000000000002</v>
      </c>
      <c r="X518">
        <v>31.12</v>
      </c>
      <c r="Y518">
        <v>34.659999999999997</v>
      </c>
      <c r="Z518">
        <v>1.99321522</v>
      </c>
      <c r="AA518">
        <v>0</v>
      </c>
      <c r="AB518" s="2">
        <v>43100</v>
      </c>
      <c r="AC518">
        <v>1100</v>
      </c>
      <c r="AD518">
        <f t="shared" si="61"/>
        <v>23</v>
      </c>
      <c r="AE518">
        <v>23</v>
      </c>
      <c r="AF518">
        <f t="shared" si="62"/>
        <v>2.0909090909090908</v>
      </c>
      <c r="AG518">
        <v>1065.983094097817</v>
      </c>
      <c r="AH518">
        <v>1070.872924804688</v>
      </c>
      <c r="AI518">
        <v>1105.101739752783</v>
      </c>
      <c r="AJ518">
        <v>1056.2034326840751</v>
      </c>
      <c r="AK518">
        <v>1047.961279864644</v>
      </c>
      <c r="AL518">
        <v>1028.820434570312</v>
      </c>
      <c r="AM518">
        <v>1052.7464911882271</v>
      </c>
      <c r="AN518">
        <v>1014.464800599564</v>
      </c>
      <c r="AO518">
        <v>1086.2429507143861</v>
      </c>
      <c r="AP518">
        <v>1062.31689453125</v>
      </c>
      <c r="AQ518">
        <v>1091.028161951014</v>
      </c>
      <c r="AR518">
        <v>1062.31689453125</v>
      </c>
      <c r="AS518">
        <v>1105.383764325785</v>
      </c>
      <c r="AT518">
        <v>1086.242919921875</v>
      </c>
      <c r="AU518">
        <v>1124.5246087296939</v>
      </c>
      <c r="AV518">
        <v>1062.316864416988</v>
      </c>
      <c r="AW518">
        <v>1</v>
      </c>
      <c r="AX518">
        <v>-37.162659527504957</v>
      </c>
      <c r="AY518">
        <v>14.355614666606019</v>
      </c>
      <c r="AZ518">
        <v>-3.0792511097388342E-5</v>
      </c>
      <c r="BA518">
        <v>-37.162659527504957</v>
      </c>
      <c r="BB518">
        <v>1005.820434570312</v>
      </c>
      <c r="BC518">
        <v>1065.983094097817</v>
      </c>
      <c r="BD518">
        <v>-5.6438661983117998E-2</v>
      </c>
      <c r="BE518">
        <v>5.6438661983117998E-2</v>
      </c>
      <c r="BF518">
        <f t="shared" si="56"/>
        <v>0.13767305100665658</v>
      </c>
      <c r="BG518">
        <f t="shared" si="57"/>
        <v>48.898307068707936</v>
      </c>
      <c r="BH518">
        <f t="shared" si="58"/>
        <v>90.636939153219032</v>
      </c>
      <c r="BI518">
        <f t="shared" si="59"/>
        <v>90.636939153219032</v>
      </c>
      <c r="BJ518">
        <f t="shared" si="60"/>
        <v>110.05980813012991</v>
      </c>
    </row>
    <row r="519" spans="1:62">
      <c r="A519">
        <v>520</v>
      </c>
      <c r="B519">
        <v>2360</v>
      </c>
      <c r="C519" t="s">
        <v>130</v>
      </c>
      <c r="D519">
        <v>2022</v>
      </c>
      <c r="E519" t="s">
        <v>55</v>
      </c>
      <c r="F519" t="s">
        <v>56</v>
      </c>
      <c r="G519">
        <v>59.548000000000002</v>
      </c>
      <c r="H519">
        <v>0.97695981700000001</v>
      </c>
      <c r="I519">
        <v>805218302</v>
      </c>
      <c r="J519">
        <v>3.79</v>
      </c>
      <c r="K519">
        <v>-8.85</v>
      </c>
      <c r="L519">
        <v>167356000000</v>
      </c>
      <c r="M519">
        <v>3.93</v>
      </c>
      <c r="N519">
        <v>1</v>
      </c>
      <c r="O519">
        <v>91240792330</v>
      </c>
      <c r="P519">
        <v>113.311871</v>
      </c>
      <c r="Q519">
        <v>20.810282470000001</v>
      </c>
      <c r="R519">
        <v>1090914830</v>
      </c>
      <c r="S519">
        <v>124160000000</v>
      </c>
      <c r="T519">
        <v>30058823992</v>
      </c>
      <c r="U519">
        <v>94101468139</v>
      </c>
      <c r="V519">
        <v>-10.71204548870397</v>
      </c>
      <c r="W519">
        <v>31.94</v>
      </c>
      <c r="X519">
        <v>31.06</v>
      </c>
      <c r="Y519">
        <v>32.85</v>
      </c>
      <c r="Z519">
        <v>0.85569154000000003</v>
      </c>
      <c r="AA519">
        <v>0</v>
      </c>
      <c r="AB519" s="2">
        <v>44561</v>
      </c>
      <c r="AC519">
        <v>821</v>
      </c>
      <c r="AD519">
        <f t="shared" si="61"/>
        <v>10</v>
      </c>
      <c r="AE519">
        <v>10</v>
      </c>
      <c r="AF519">
        <f t="shared" si="62"/>
        <v>1.2180267965895251</v>
      </c>
      <c r="AG519">
        <v>859.82456140350882</v>
      </c>
      <c r="AH519">
        <v>845</v>
      </c>
      <c r="AI519">
        <v>860.81286549707602</v>
      </c>
      <c r="AJ519">
        <v>842.03508771929819</v>
      </c>
      <c r="AK519">
        <v>858.83626495504609</v>
      </c>
      <c r="AL519">
        <v>842.03509521484375</v>
      </c>
      <c r="AM519">
        <v>861.80117726214064</v>
      </c>
      <c r="AN519">
        <v>840.05848701011405</v>
      </c>
      <c r="AO519">
        <v>879.59062828704873</v>
      </c>
      <c r="AP519">
        <v>858.83624267578125</v>
      </c>
      <c r="AQ519">
        <v>879.59062828704873</v>
      </c>
      <c r="AR519">
        <v>850.9298100619651</v>
      </c>
      <c r="AS519">
        <v>883.54383863721569</v>
      </c>
      <c r="AT519">
        <v>885.52044677734375</v>
      </c>
      <c r="AU519">
        <v>892.43857526779175</v>
      </c>
      <c r="AV519">
        <v>882.55553456715165</v>
      </c>
      <c r="AW519">
        <v>1</v>
      </c>
      <c r="AX519">
        <v>-17.78946618866507</v>
      </c>
      <c r="AY519">
        <v>-2.2279264840108229E-5</v>
      </c>
      <c r="AZ519">
        <v>5.9298184902950197</v>
      </c>
      <c r="BA519">
        <v>-17.78946618866507</v>
      </c>
      <c r="BB519">
        <v>832.03509521484375</v>
      </c>
      <c r="BC519">
        <v>859.82456140350882</v>
      </c>
      <c r="BD519">
        <v>-3.2319925989673717E-2</v>
      </c>
      <c r="BE519">
        <v>3.2319925989673717E-2</v>
      </c>
      <c r="BF519">
        <f t="shared" si="56"/>
        <v>-2.3040236863724226E-2</v>
      </c>
      <c r="BG519">
        <f t="shared" si="57"/>
        <v>18.777777777777828</v>
      </c>
      <c r="BH519">
        <f t="shared" si="58"/>
        <v>21.742690252026591</v>
      </c>
      <c r="BI519">
        <f t="shared" si="59"/>
        <v>39.532141276934681</v>
      </c>
      <c r="BJ519">
        <f t="shared" si="60"/>
        <v>52.380088257677698</v>
      </c>
    </row>
    <row r="520" spans="1:62">
      <c r="A520">
        <v>521</v>
      </c>
      <c r="B520">
        <v>2390</v>
      </c>
      <c r="C520" t="s">
        <v>131</v>
      </c>
      <c r="D520">
        <v>2016</v>
      </c>
      <c r="E520" t="s">
        <v>55</v>
      </c>
      <c r="F520" t="s">
        <v>56</v>
      </c>
      <c r="G520">
        <v>-21.024000000000001</v>
      </c>
      <c r="H520">
        <v>1.0663792599999999</v>
      </c>
      <c r="I520">
        <v>3640307058</v>
      </c>
      <c r="J520">
        <v>17.39</v>
      </c>
      <c r="K520">
        <v>10.51</v>
      </c>
      <c r="L520">
        <v>396134000000</v>
      </c>
      <c r="M520">
        <v>0.57999999999999996</v>
      </c>
      <c r="N520">
        <v>1</v>
      </c>
      <c r="O520">
        <v>330595000000</v>
      </c>
      <c r="P520">
        <v>90.81503146</v>
      </c>
      <c r="Q520">
        <v>21.16538121</v>
      </c>
      <c r="R520">
        <v>1555995250</v>
      </c>
      <c r="S520">
        <v>622849000000</v>
      </c>
      <c r="T520">
        <v>333599000000</v>
      </c>
      <c r="U520">
        <v>289250000000</v>
      </c>
      <c r="V520">
        <v>5.9949477000000001E-2</v>
      </c>
      <c r="W520">
        <v>115.33</v>
      </c>
      <c r="X520">
        <v>47.09</v>
      </c>
      <c r="Y520">
        <v>8.7799999999999994</v>
      </c>
      <c r="Z520">
        <v>1.2585331230000001</v>
      </c>
      <c r="AA520">
        <v>0</v>
      </c>
      <c r="AB520" s="2">
        <v>42369</v>
      </c>
      <c r="AC520">
        <v>26250</v>
      </c>
      <c r="AD520">
        <f t="shared" si="61"/>
        <v>125</v>
      </c>
      <c r="AE520">
        <v>125</v>
      </c>
      <c r="AF520">
        <f t="shared" si="62"/>
        <v>0.47619047619047616</v>
      </c>
      <c r="AG520">
        <v>23028.8344848868</v>
      </c>
      <c r="AH520">
        <v>23207.69921875</v>
      </c>
      <c r="AI520">
        <v>23431.280136079</v>
      </c>
      <c r="AJ520">
        <v>22805.2535675578</v>
      </c>
      <c r="AK520">
        <v>23386.565305260621</v>
      </c>
      <c r="AL520">
        <v>23162.984375</v>
      </c>
      <c r="AM520">
        <v>23386.565305260621</v>
      </c>
      <c r="AN520">
        <v>22805.25488658301</v>
      </c>
      <c r="AO520">
        <v>22671.107047147529</v>
      </c>
      <c r="AP520">
        <v>23073.552734375</v>
      </c>
      <c r="AQ520">
        <v>23341.849859193309</v>
      </c>
      <c r="AR520">
        <v>22492.242297268651</v>
      </c>
      <c r="AS520">
        <v>22358.092178254439</v>
      </c>
      <c r="AT520">
        <v>22671.10546875</v>
      </c>
      <c r="AU520">
        <v>22760.53783746302</v>
      </c>
      <c r="AV520">
        <v>22179.227440828399</v>
      </c>
      <c r="AW520">
        <v>1</v>
      </c>
      <c r="AX520">
        <v>134.14989011319989</v>
      </c>
      <c r="AY520">
        <v>-313.01257088562119</v>
      </c>
      <c r="AZ520">
        <v>-1.5783975286467471E-3</v>
      </c>
      <c r="BA520">
        <v>134.14989011319989</v>
      </c>
      <c r="BB520">
        <v>23037.984375</v>
      </c>
      <c r="BC520">
        <v>23028.8344848868</v>
      </c>
      <c r="BD520">
        <v>3.9732319580501428E-4</v>
      </c>
      <c r="BE520">
        <v>3.9732319580501428E-4</v>
      </c>
      <c r="BF520">
        <f t="shared" si="56"/>
        <v>6.638045497383796E-2</v>
      </c>
      <c r="BG520">
        <f t="shared" si="57"/>
        <v>626.02656852119981</v>
      </c>
      <c r="BH520">
        <f t="shared" si="58"/>
        <v>626.02656852119981</v>
      </c>
      <c r="BI520">
        <f t="shared" si="59"/>
        <v>939.03783881034906</v>
      </c>
      <c r="BJ520">
        <f t="shared" si="60"/>
        <v>1252.0526952506007</v>
      </c>
    </row>
    <row r="521" spans="1:62">
      <c r="A521">
        <v>522</v>
      </c>
      <c r="B521">
        <v>2390</v>
      </c>
      <c r="C521" t="s">
        <v>131</v>
      </c>
      <c r="D521">
        <v>2017</v>
      </c>
      <c r="E521" t="s">
        <v>55</v>
      </c>
      <c r="F521" t="s">
        <v>56</v>
      </c>
      <c r="G521">
        <v>95.531999999999996</v>
      </c>
      <c r="H521">
        <v>1.195345302</v>
      </c>
      <c r="I521">
        <v>-1870621301</v>
      </c>
      <c r="J521">
        <v>2.65</v>
      </c>
      <c r="K521">
        <v>5.51</v>
      </c>
      <c r="L521">
        <v>417970000000</v>
      </c>
      <c r="M521">
        <v>1.1100000000000001</v>
      </c>
      <c r="N521">
        <v>1</v>
      </c>
      <c r="O521">
        <v>415605000000</v>
      </c>
      <c r="P521">
        <v>-222.17465379999999</v>
      </c>
      <c r="Q521">
        <v>21.916797299999999</v>
      </c>
      <c r="R521">
        <v>3298709930</v>
      </c>
      <c r="S521">
        <v>639346000000</v>
      </c>
      <c r="T521">
        <v>348635000000</v>
      </c>
      <c r="U521">
        <v>290711000000</v>
      </c>
      <c r="V521">
        <v>0.50509939498703549</v>
      </c>
      <c r="W521">
        <v>119.92</v>
      </c>
      <c r="X521">
        <v>47.22</v>
      </c>
      <c r="Y521">
        <v>10.98</v>
      </c>
      <c r="Z521">
        <v>-0.64346423100000005</v>
      </c>
      <c r="AA521">
        <v>0</v>
      </c>
      <c r="AB521" s="2">
        <v>42735</v>
      </c>
      <c r="AC521">
        <v>33000</v>
      </c>
      <c r="AD521">
        <f t="shared" si="61"/>
        <v>265</v>
      </c>
      <c r="AE521">
        <v>265</v>
      </c>
      <c r="AF521">
        <f t="shared" si="62"/>
        <v>0.80303030303030298</v>
      </c>
      <c r="AG521">
        <v>27200.650842266459</v>
      </c>
      <c r="AH521">
        <v>29603.375</v>
      </c>
      <c r="AI521">
        <v>30827.404287901991</v>
      </c>
      <c r="AJ521">
        <v>26928.6443338438</v>
      </c>
      <c r="AK521">
        <v>27858.230756166391</v>
      </c>
      <c r="AL521">
        <v>26869.712890625</v>
      </c>
      <c r="AM521">
        <v>28307.557058685201</v>
      </c>
      <c r="AN521">
        <v>24802.811899038461</v>
      </c>
      <c r="AO521">
        <v>21972.05451724404</v>
      </c>
      <c r="AP521">
        <v>27319.037109375</v>
      </c>
      <c r="AQ521">
        <v>28487.285406815379</v>
      </c>
      <c r="AR521">
        <v>21747.391383120888</v>
      </c>
      <c r="AS521">
        <v>22061.91798073236</v>
      </c>
      <c r="AT521">
        <v>21972.052734375</v>
      </c>
      <c r="AU521">
        <v>22690.97470523389</v>
      </c>
      <c r="AV521">
        <v>21882.18748801764</v>
      </c>
      <c r="AW521">
        <v>1</v>
      </c>
      <c r="AX521">
        <v>-330.93795164145922</v>
      </c>
      <c r="AY521">
        <v>-539.19364679139107</v>
      </c>
      <c r="AZ521">
        <v>-1.7828690397436731E-3</v>
      </c>
      <c r="BA521">
        <v>-330.93795164145922</v>
      </c>
      <c r="BB521">
        <v>26604.712890625</v>
      </c>
      <c r="BC521">
        <v>27200.650842266459</v>
      </c>
      <c r="BD521">
        <v>-2.1908959278115699E-2</v>
      </c>
      <c r="BE521">
        <v>2.1908959278115699E-2</v>
      </c>
      <c r="BF521">
        <f t="shared" si="56"/>
        <v>0.19534649469927082</v>
      </c>
      <c r="BG521">
        <f t="shared" si="57"/>
        <v>3898.7599540581905</v>
      </c>
      <c r="BH521">
        <f t="shared" si="58"/>
        <v>6024.5923888635298</v>
      </c>
      <c r="BI521">
        <f t="shared" si="59"/>
        <v>9080.0129047811024</v>
      </c>
      <c r="BJ521">
        <f t="shared" si="60"/>
        <v>9080.0129047811024</v>
      </c>
    </row>
    <row r="522" spans="1:62">
      <c r="A522">
        <v>523</v>
      </c>
      <c r="B522">
        <v>2390</v>
      </c>
      <c r="C522" t="s">
        <v>131</v>
      </c>
      <c r="D522">
        <v>2018</v>
      </c>
      <c r="E522" t="s">
        <v>55</v>
      </c>
      <c r="F522" t="s">
        <v>56</v>
      </c>
      <c r="G522">
        <v>86.76</v>
      </c>
      <c r="H522">
        <v>1.167272267</v>
      </c>
      <c r="I522">
        <v>22081198962</v>
      </c>
      <c r="J522">
        <v>2.08</v>
      </c>
      <c r="K522">
        <v>6.88</v>
      </c>
      <c r="L522">
        <v>446731000000</v>
      </c>
      <c r="M522">
        <v>2.29</v>
      </c>
      <c r="N522">
        <v>1</v>
      </c>
      <c r="O522">
        <v>422540000000</v>
      </c>
      <c r="P522">
        <v>19.135757250000001</v>
      </c>
      <c r="Q522">
        <v>22.53610763</v>
      </c>
      <c r="R522">
        <v>6127836750</v>
      </c>
      <c r="S522">
        <v>652616000000</v>
      </c>
      <c r="T522">
        <v>339240000000</v>
      </c>
      <c r="U522">
        <v>313376000000</v>
      </c>
      <c r="V522">
        <v>7.7964026129042248</v>
      </c>
      <c r="W522">
        <v>108.25</v>
      </c>
      <c r="X522">
        <v>43.21</v>
      </c>
      <c r="Y522">
        <v>9.7200000000000006</v>
      </c>
      <c r="Z522">
        <v>7.0462316710000001</v>
      </c>
      <c r="AA522">
        <v>0</v>
      </c>
      <c r="AB522" s="2">
        <v>43100</v>
      </c>
      <c r="AC522">
        <v>30700</v>
      </c>
      <c r="AD522">
        <f t="shared" si="61"/>
        <v>450</v>
      </c>
      <c r="AE522">
        <v>450</v>
      </c>
      <c r="AF522">
        <f t="shared" si="62"/>
        <v>1.4657980456026058</v>
      </c>
      <c r="AG522">
        <v>28447.696284236001</v>
      </c>
      <c r="AH522">
        <v>27941.345703125</v>
      </c>
      <c r="AI522">
        <v>28447.696284236001</v>
      </c>
      <c r="AJ522">
        <v>27158.803895953461</v>
      </c>
      <c r="AK522">
        <v>27019.313368055551</v>
      </c>
      <c r="AL522">
        <v>26928.64453125</v>
      </c>
      <c r="AM522">
        <v>27472.657552083328</v>
      </c>
      <c r="AN522">
        <v>26429.965928819449</v>
      </c>
      <c r="AO522">
        <v>28288.677306425041</v>
      </c>
      <c r="AP522">
        <v>27517.9921875</v>
      </c>
      <c r="AQ522">
        <v>28334.011725185341</v>
      </c>
      <c r="AR522">
        <v>27155.316837417631</v>
      </c>
      <c r="AS522">
        <v>27336.65217597751</v>
      </c>
      <c r="AT522">
        <v>27971.333984375</v>
      </c>
      <c r="AU522">
        <v>28288.67488857374</v>
      </c>
      <c r="AV522">
        <v>26973.97685689323</v>
      </c>
      <c r="AW522">
        <v>1</v>
      </c>
      <c r="AX522">
        <v>-1519.051752986001</v>
      </c>
      <c r="AY522">
        <v>498.67881944444889</v>
      </c>
      <c r="AZ522">
        <v>-317.34332205004102</v>
      </c>
      <c r="BA522">
        <v>-1519.051752986001</v>
      </c>
      <c r="BB522">
        <v>26478.64453125</v>
      </c>
      <c r="BC522">
        <v>28447.696284236001</v>
      </c>
      <c r="BD522">
        <v>-6.9216562680934221E-2</v>
      </c>
      <c r="BE522">
        <v>6.9216562680934221E-2</v>
      </c>
      <c r="BF522">
        <f t="shared" si="56"/>
        <v>0.16727141228532552</v>
      </c>
      <c r="BG522">
        <f t="shared" si="57"/>
        <v>1288.8923882825402</v>
      </c>
      <c r="BH522">
        <f t="shared" si="58"/>
        <v>2017.7303554165519</v>
      </c>
      <c r="BI522">
        <f t="shared" si="59"/>
        <v>2017.7303554165519</v>
      </c>
      <c r="BJ522">
        <f t="shared" si="60"/>
        <v>2017.7303554165519</v>
      </c>
    </row>
    <row r="523" spans="1:62">
      <c r="A523">
        <v>524</v>
      </c>
      <c r="B523">
        <v>2390</v>
      </c>
      <c r="C523" t="s">
        <v>131</v>
      </c>
      <c r="D523">
        <v>2019</v>
      </c>
      <c r="E523" t="s">
        <v>55</v>
      </c>
      <c r="F523" t="s">
        <v>56</v>
      </c>
      <c r="G523">
        <v>11.157</v>
      </c>
      <c r="H523">
        <v>0.95692235800000003</v>
      </c>
      <c r="I523">
        <v>27467269538</v>
      </c>
      <c r="J523">
        <v>14.72</v>
      </c>
      <c r="K523">
        <v>5.88</v>
      </c>
      <c r="L523">
        <v>473000000000</v>
      </c>
      <c r="M523">
        <v>2.68</v>
      </c>
      <c r="N523">
        <v>1</v>
      </c>
      <c r="O523">
        <v>311744000000</v>
      </c>
      <c r="P523">
        <v>11.34965461</v>
      </c>
      <c r="Q523">
        <v>22.054304210000002</v>
      </c>
      <c r="R523">
        <v>3784971575</v>
      </c>
      <c r="S523">
        <v>748667000000</v>
      </c>
      <c r="T523">
        <v>404672000000</v>
      </c>
      <c r="U523">
        <v>343995000000</v>
      </c>
      <c r="V523">
        <v>9.7706907995506995</v>
      </c>
      <c r="W523">
        <v>117.64</v>
      </c>
      <c r="X523">
        <v>43.39</v>
      </c>
      <c r="Y523">
        <v>4.83</v>
      </c>
      <c r="Z523">
        <v>7.9847874350000003</v>
      </c>
      <c r="AA523">
        <v>0</v>
      </c>
      <c r="AB523" s="2">
        <v>43465</v>
      </c>
      <c r="AC523">
        <v>22650</v>
      </c>
      <c r="AD523">
        <f t="shared" si="61"/>
        <v>275</v>
      </c>
      <c r="AE523">
        <v>275</v>
      </c>
      <c r="AF523">
        <f t="shared" si="62"/>
        <v>1.2141280353200883</v>
      </c>
      <c r="AG523">
        <v>20970.650739859269</v>
      </c>
      <c r="AH523">
        <v>21110.455078125</v>
      </c>
      <c r="AI523">
        <v>21110.455078125</v>
      </c>
      <c r="AJ523">
        <v>20691.042063327819</v>
      </c>
      <c r="AK523">
        <v>20576.244244791669</v>
      </c>
      <c r="AL523">
        <v>20714.33984375</v>
      </c>
      <c r="AM523">
        <v>20714.33984375</v>
      </c>
      <c r="AN523">
        <v>20346.084913194449</v>
      </c>
      <c r="AO523">
        <v>20530.212789221219</v>
      </c>
      <c r="AP523">
        <v>20392.1171875</v>
      </c>
      <c r="AQ523">
        <v>20576.244656461629</v>
      </c>
      <c r="AR523">
        <v>20161.957851297972</v>
      </c>
      <c r="AS523">
        <v>20254.02406036446</v>
      </c>
      <c r="AT523">
        <v>20207.9921875</v>
      </c>
      <c r="AU523">
        <v>20576.247170415721</v>
      </c>
      <c r="AV523">
        <v>20115.92844177107</v>
      </c>
      <c r="AW523">
        <v>0</v>
      </c>
      <c r="AX523">
        <v>-256.31089610926938</v>
      </c>
      <c r="AY523">
        <v>-184.12705729166919</v>
      </c>
      <c r="AZ523">
        <v>-322.22060172121928</v>
      </c>
      <c r="BA523">
        <v>-184.12705729166919</v>
      </c>
      <c r="BB523">
        <v>20117.1171875</v>
      </c>
      <c r="BC523">
        <v>20576.244244791669</v>
      </c>
      <c r="BD523">
        <v>-2.2313452923163321E-2</v>
      </c>
      <c r="BE523">
        <v>2.2313452923163321E-2</v>
      </c>
      <c r="BF523">
        <f t="shared" si="56"/>
        <v>-4.3077897115807159E-2</v>
      </c>
      <c r="BG523">
        <f t="shared" si="57"/>
        <v>419.41301479718095</v>
      </c>
      <c r="BH523">
        <f t="shared" si="58"/>
        <v>764.37016493055125</v>
      </c>
      <c r="BI523">
        <f t="shared" si="59"/>
        <v>948.4972268270285</v>
      </c>
      <c r="BJ523">
        <f t="shared" si="60"/>
        <v>994.52663635393037</v>
      </c>
    </row>
    <row r="524" spans="1:62">
      <c r="A524">
        <v>525</v>
      </c>
      <c r="B524">
        <v>2390</v>
      </c>
      <c r="C524" t="s">
        <v>131</v>
      </c>
      <c r="D524">
        <v>2020</v>
      </c>
      <c r="E524" t="s">
        <v>55</v>
      </c>
      <c r="F524" t="s">
        <v>56</v>
      </c>
      <c r="G524">
        <v>15.305</v>
      </c>
      <c r="H524">
        <v>1.093386529</v>
      </c>
      <c r="I524">
        <v>28376314663</v>
      </c>
      <c r="J524">
        <v>9.3800000000000008</v>
      </c>
      <c r="K524">
        <v>6.47</v>
      </c>
      <c r="L524">
        <v>503612000000</v>
      </c>
      <c r="M524">
        <v>2.92</v>
      </c>
      <c r="N524">
        <v>1</v>
      </c>
      <c r="O524">
        <v>458326000000</v>
      </c>
      <c r="P524">
        <v>16.15169744</v>
      </c>
      <c r="Q524">
        <v>22.141315590000001</v>
      </c>
      <c r="R524">
        <v>4129059900</v>
      </c>
      <c r="S524">
        <v>818927000000</v>
      </c>
      <c r="T524">
        <v>437078000000</v>
      </c>
      <c r="U524">
        <v>381849000000</v>
      </c>
      <c r="V524">
        <v>11.00422971264117</v>
      </c>
      <c r="W524">
        <v>114.46</v>
      </c>
      <c r="X524">
        <v>43.39</v>
      </c>
      <c r="Y524">
        <v>2.95</v>
      </c>
      <c r="Z524">
        <v>7.4312921239999996</v>
      </c>
      <c r="AA524">
        <v>0</v>
      </c>
      <c r="AB524" s="2">
        <v>43830</v>
      </c>
      <c r="AC524">
        <v>33300</v>
      </c>
      <c r="AD524">
        <f t="shared" si="61"/>
        <v>300</v>
      </c>
      <c r="AE524">
        <v>300</v>
      </c>
      <c r="AF524">
        <f t="shared" si="62"/>
        <v>0.90090090090090091</v>
      </c>
      <c r="AG524">
        <v>31455.974845942579</v>
      </c>
      <c r="AH524">
        <v>31549.177734375</v>
      </c>
      <c r="AI524">
        <v>32621.01095134786</v>
      </c>
      <c r="AJ524">
        <v>31036.56184799668</v>
      </c>
      <c r="AK524">
        <v>32621.009583802559</v>
      </c>
      <c r="AL524">
        <v>31036.560546875</v>
      </c>
      <c r="AM524">
        <v>33133.62544869088</v>
      </c>
      <c r="AN524">
        <v>30943.357662349848</v>
      </c>
      <c r="AO524">
        <v>32900.617441519149</v>
      </c>
      <c r="AP524">
        <v>32248.197265625</v>
      </c>
      <c r="AQ524">
        <v>33972.450587630963</v>
      </c>
      <c r="AR524">
        <v>32108.39294221911</v>
      </c>
      <c r="AS524">
        <v>31782.182843396891</v>
      </c>
      <c r="AT524">
        <v>32993.8203125</v>
      </c>
      <c r="AU524">
        <v>34298.660663841809</v>
      </c>
      <c r="AV524">
        <v>31036.55978548729</v>
      </c>
      <c r="AW524">
        <v>1</v>
      </c>
      <c r="AX524">
        <v>-419.41429906757912</v>
      </c>
      <c r="AY524">
        <v>-372.81231817755912</v>
      </c>
      <c r="AZ524">
        <v>93.202870980851003</v>
      </c>
      <c r="BA524">
        <v>-419.41429906757912</v>
      </c>
      <c r="BB524">
        <v>30736.560546875</v>
      </c>
      <c r="BC524">
        <v>31455.974845942579</v>
      </c>
      <c r="BD524">
        <v>-2.2870513553973501E-2</v>
      </c>
      <c r="BE524">
        <v>2.2870513553973501E-2</v>
      </c>
      <c r="BF524">
        <f t="shared" si="56"/>
        <v>9.3386834235530153E-2</v>
      </c>
      <c r="BG524">
        <f t="shared" si="57"/>
        <v>1584.4491033511804</v>
      </c>
      <c r="BH524">
        <f t="shared" si="58"/>
        <v>2190.2677863410318</v>
      </c>
      <c r="BI524">
        <f t="shared" si="59"/>
        <v>3029.0929252811147</v>
      </c>
      <c r="BJ524">
        <f t="shared" si="60"/>
        <v>3355.3030014919605</v>
      </c>
    </row>
    <row r="525" spans="1:62">
      <c r="A525">
        <v>526</v>
      </c>
      <c r="B525">
        <v>2390</v>
      </c>
      <c r="C525" t="s">
        <v>131</v>
      </c>
      <c r="D525">
        <v>2021</v>
      </c>
      <c r="E525" t="s">
        <v>55</v>
      </c>
      <c r="F525" t="s">
        <v>56</v>
      </c>
      <c r="G525">
        <v>146.465</v>
      </c>
      <c r="H525">
        <v>0.91659809599999997</v>
      </c>
      <c r="I525">
        <v>28006350245</v>
      </c>
      <c r="J525">
        <v>2.76</v>
      </c>
      <c r="K525">
        <v>2.79</v>
      </c>
      <c r="L525">
        <v>517641000000</v>
      </c>
      <c r="M525">
        <v>2.66</v>
      </c>
      <c r="N525">
        <v>1</v>
      </c>
      <c r="O525">
        <v>313809000000</v>
      </c>
      <c r="P525">
        <v>11.204907090000001</v>
      </c>
      <c r="Q525">
        <v>22.295466269999999</v>
      </c>
      <c r="R525">
        <v>4817236550</v>
      </c>
      <c r="S525">
        <v>841561000000</v>
      </c>
      <c r="T525">
        <v>457565000000</v>
      </c>
      <c r="U525">
        <v>383996000000</v>
      </c>
      <c r="V525">
        <v>0.56226414106099531</v>
      </c>
      <c r="W525">
        <v>119.16</v>
      </c>
      <c r="X525">
        <v>43.38</v>
      </c>
      <c r="Y525">
        <v>1.99</v>
      </c>
      <c r="Z525">
        <v>7.293396349</v>
      </c>
      <c r="AA525">
        <v>0</v>
      </c>
      <c r="AB525" s="2">
        <v>44196</v>
      </c>
      <c r="AC525">
        <v>22800</v>
      </c>
      <c r="AD525">
        <f t="shared" si="61"/>
        <v>350</v>
      </c>
      <c r="AE525">
        <v>350</v>
      </c>
      <c r="AF525">
        <f t="shared" si="62"/>
        <v>1.5350877192982457</v>
      </c>
      <c r="AG525">
        <v>21164.82137940529</v>
      </c>
      <c r="AH525">
        <v>21352.953125</v>
      </c>
      <c r="AI525">
        <v>21447.01899779736</v>
      </c>
      <c r="AJ525">
        <v>21164.82137940529</v>
      </c>
      <c r="AK525">
        <v>21117.788796561101</v>
      </c>
      <c r="AL525">
        <v>21070.755859375</v>
      </c>
      <c r="AM525">
        <v>21258.887608119421</v>
      </c>
      <c r="AN525">
        <v>21070.755859375</v>
      </c>
      <c r="AO525">
        <v>21399.987490493641</v>
      </c>
      <c r="AP525">
        <v>21258.888671875</v>
      </c>
      <c r="AQ525">
        <v>21399.987490493641</v>
      </c>
      <c r="AR525">
        <v>20976.691034637719</v>
      </c>
      <c r="AS525">
        <v>21447.01899779736</v>
      </c>
      <c r="AT525">
        <v>21352.953125</v>
      </c>
      <c r="AU525">
        <v>21541.08487059471</v>
      </c>
      <c r="AV525">
        <v>21211.854315803961</v>
      </c>
      <c r="AW525">
        <v>1</v>
      </c>
      <c r="AX525">
        <v>-94.065520030289917</v>
      </c>
      <c r="AY525">
        <v>141.09987531389919</v>
      </c>
      <c r="AZ525">
        <v>-47.034365493640507</v>
      </c>
      <c r="BA525">
        <v>-94.065520030289917</v>
      </c>
      <c r="BB525">
        <v>20720.755859375</v>
      </c>
      <c r="BC525">
        <v>21164.82137940529</v>
      </c>
      <c r="BD525">
        <v>-2.0981302514671531E-2</v>
      </c>
      <c r="BE525">
        <v>2.0981302514671531E-2</v>
      </c>
      <c r="BF525">
        <f t="shared" si="56"/>
        <v>-8.3400965586570674E-2</v>
      </c>
      <c r="BG525">
        <f t="shared" si="57"/>
        <v>282.19761839207058</v>
      </c>
      <c r="BH525">
        <f t="shared" si="58"/>
        <v>376.2631384223605</v>
      </c>
      <c r="BI525">
        <f t="shared" si="59"/>
        <v>470.32796315964151</v>
      </c>
      <c r="BJ525">
        <f t="shared" si="60"/>
        <v>564.3938359569911</v>
      </c>
    </row>
    <row r="526" spans="1:62">
      <c r="A526">
        <v>527</v>
      </c>
      <c r="B526">
        <v>2390</v>
      </c>
      <c r="C526" t="s">
        <v>131</v>
      </c>
      <c r="D526">
        <v>2022</v>
      </c>
      <c r="E526" t="s">
        <v>55</v>
      </c>
      <c r="F526" t="s">
        <v>56</v>
      </c>
      <c r="G526">
        <v>51.957000000000001</v>
      </c>
      <c r="H526">
        <v>0.82629343</v>
      </c>
      <c r="I526">
        <v>28496185960</v>
      </c>
      <c r="J526">
        <v>3.51</v>
      </c>
      <c r="K526">
        <v>5.05</v>
      </c>
      <c r="L526">
        <v>543759000000</v>
      </c>
      <c r="M526">
        <v>0.34</v>
      </c>
      <c r="N526">
        <v>1</v>
      </c>
      <c r="O526">
        <v>230539000000</v>
      </c>
      <c r="P526">
        <v>8.0901766320000004</v>
      </c>
      <c r="Q526">
        <v>22.42899766</v>
      </c>
      <c r="R526">
        <v>5505413200</v>
      </c>
      <c r="S526">
        <v>871106000000</v>
      </c>
      <c r="T526">
        <v>489250000000</v>
      </c>
      <c r="U526">
        <v>381856000000</v>
      </c>
      <c r="V526">
        <v>-0.55729747184866507</v>
      </c>
      <c r="W526">
        <v>128.12</v>
      </c>
      <c r="X526">
        <v>43.38</v>
      </c>
      <c r="Y526">
        <v>1.7</v>
      </c>
      <c r="Z526">
        <v>7.4625476510000004</v>
      </c>
      <c r="AA526">
        <v>0</v>
      </c>
      <c r="AB526" s="2">
        <v>44561</v>
      </c>
      <c r="AC526">
        <v>16750</v>
      </c>
      <c r="AD526">
        <f t="shared" si="61"/>
        <v>400</v>
      </c>
      <c r="AE526">
        <v>400</v>
      </c>
      <c r="AF526">
        <f t="shared" si="62"/>
        <v>2.3880597014925371</v>
      </c>
      <c r="AG526">
        <v>16097.75779245326</v>
      </c>
      <c r="AH526">
        <v>16288.8291015625</v>
      </c>
      <c r="AI526">
        <v>16432.132583394428</v>
      </c>
      <c r="AJ526">
        <v>16049.98996517595</v>
      </c>
      <c r="AK526">
        <v>16097.75731701696</v>
      </c>
      <c r="AL526">
        <v>16193.29296875</v>
      </c>
      <c r="AM526">
        <v>16336.59644634956</v>
      </c>
      <c r="AN526">
        <v>16002.22166528392</v>
      </c>
      <c r="AO526">
        <v>16336.59717945772</v>
      </c>
      <c r="AP526">
        <v>16241.0615234375</v>
      </c>
      <c r="AQ526">
        <v>16862.043287568929</v>
      </c>
      <c r="AR526">
        <v>16002.22238338695</v>
      </c>
      <c r="AS526">
        <v>15620.07973746366</v>
      </c>
      <c r="AT526">
        <v>16432.1328125</v>
      </c>
      <c r="AU526">
        <v>16862.043263989821</v>
      </c>
      <c r="AV526">
        <v>15572.311909520349</v>
      </c>
      <c r="AW526">
        <v>1</v>
      </c>
      <c r="AX526">
        <v>95.535176296740246</v>
      </c>
      <c r="AY526">
        <v>143.30420642054011</v>
      </c>
      <c r="AZ526">
        <v>95.535633042280097</v>
      </c>
      <c r="BA526">
        <v>95.535176296740246</v>
      </c>
      <c r="BB526">
        <v>15793.29296875</v>
      </c>
      <c r="BC526">
        <v>16097.75779245326</v>
      </c>
      <c r="BD526">
        <v>-1.8913492650883029E-2</v>
      </c>
      <c r="BE526">
        <v>1.8913492650883029E-2</v>
      </c>
      <c r="BF526">
        <f t="shared" si="56"/>
        <v>-0.173706758993739</v>
      </c>
      <c r="BG526">
        <f t="shared" si="57"/>
        <v>382.14261821847867</v>
      </c>
      <c r="BH526">
        <f t="shared" si="58"/>
        <v>429.91091811050865</v>
      </c>
      <c r="BI526">
        <f t="shared" si="59"/>
        <v>859.82162228500965</v>
      </c>
      <c r="BJ526">
        <f t="shared" si="60"/>
        <v>1289.7313780485802</v>
      </c>
    </row>
    <row r="527" spans="1:62">
      <c r="A527">
        <v>528</v>
      </c>
      <c r="B527">
        <v>2390</v>
      </c>
      <c r="C527" t="s">
        <v>131</v>
      </c>
      <c r="D527">
        <v>2023</v>
      </c>
      <c r="E527" t="s">
        <v>55</v>
      </c>
      <c r="F527" t="s">
        <v>56</v>
      </c>
      <c r="G527">
        <v>-14.268000000000001</v>
      </c>
      <c r="H527">
        <v>0.81803442400000004</v>
      </c>
      <c r="I527">
        <v>12578832018</v>
      </c>
      <c r="J527">
        <v>-9.27</v>
      </c>
      <c r="K527">
        <v>-3.87</v>
      </c>
      <c r="L527">
        <v>522741000000</v>
      </c>
      <c r="M527">
        <v>1.41</v>
      </c>
      <c r="N527">
        <v>1</v>
      </c>
      <c r="O527">
        <v>196819000000</v>
      </c>
      <c r="P527">
        <v>15.64680422</v>
      </c>
      <c r="Q527">
        <v>22.141315590000001</v>
      </c>
      <c r="R527">
        <v>4129059900</v>
      </c>
      <c r="S527">
        <v>790340000000</v>
      </c>
      <c r="T527">
        <v>449707000000</v>
      </c>
      <c r="U527">
        <v>340633000000</v>
      </c>
      <c r="V527">
        <v>-10.795430738288781</v>
      </c>
      <c r="W527">
        <v>132.02000000000001</v>
      </c>
      <c r="X527">
        <v>43.38</v>
      </c>
      <c r="Y527">
        <v>2.06</v>
      </c>
      <c r="Z527">
        <v>3.6927813860000001</v>
      </c>
      <c r="AA527">
        <v>0</v>
      </c>
      <c r="AB527" s="2">
        <v>44926</v>
      </c>
      <c r="AC527">
        <v>14300</v>
      </c>
      <c r="AD527">
        <f t="shared" si="61"/>
        <v>300</v>
      </c>
      <c r="AE527">
        <v>300</v>
      </c>
      <c r="AF527">
        <f t="shared" si="62"/>
        <v>2.0979020979020979</v>
      </c>
      <c r="AG527">
        <v>13820</v>
      </c>
      <c r="AH527">
        <v>13730</v>
      </c>
      <c r="AI527">
        <v>13820</v>
      </c>
      <c r="AJ527">
        <v>13650</v>
      </c>
      <c r="AK527">
        <v>13637.613882863339</v>
      </c>
      <c r="AL527">
        <v>13530</v>
      </c>
      <c r="AM527">
        <v>13706.09544468547</v>
      </c>
      <c r="AN527">
        <v>13373.470715835139</v>
      </c>
      <c r="AO527">
        <v>12815.83489297161</v>
      </c>
      <c r="AP527">
        <v>13353.904296875</v>
      </c>
      <c r="AQ527">
        <v>13422.38585737179</v>
      </c>
      <c r="AR527">
        <v>12747.35333247482</v>
      </c>
      <c r="AS527">
        <v>12894.099967073749</v>
      </c>
      <c r="AT527">
        <v>12766.919921875</v>
      </c>
      <c r="AU527">
        <v>12894.099967073749</v>
      </c>
      <c r="AV527">
        <v>12708.221439475579</v>
      </c>
      <c r="AW527">
        <v>1</v>
      </c>
      <c r="AX527">
        <v>-290</v>
      </c>
      <c r="AY527">
        <v>-283.70958598833931</v>
      </c>
      <c r="AZ527">
        <v>-48.914971096610323</v>
      </c>
      <c r="BA527">
        <v>-290</v>
      </c>
      <c r="BB527">
        <v>13230</v>
      </c>
      <c r="BC527">
        <v>13820</v>
      </c>
      <c r="BD527">
        <v>-4.2691751085383499E-2</v>
      </c>
      <c r="BE527">
        <v>4.2691751085383499E-2</v>
      </c>
      <c r="BF527">
        <f t="shared" si="56"/>
        <v>-0.18196472404281702</v>
      </c>
      <c r="BG527">
        <f t="shared" si="57"/>
        <v>170</v>
      </c>
      <c r="BH527">
        <f t="shared" si="58"/>
        <v>446.52928416486066</v>
      </c>
      <c r="BI527">
        <f t="shared" si="59"/>
        <v>1072.6466675251795</v>
      </c>
      <c r="BJ527">
        <f t="shared" si="60"/>
        <v>1111.7785605244208</v>
      </c>
    </row>
    <row r="528" spans="1:62">
      <c r="A528">
        <v>529</v>
      </c>
      <c r="B528">
        <v>2450</v>
      </c>
      <c r="C528" t="s">
        <v>132</v>
      </c>
      <c r="D528">
        <v>2016</v>
      </c>
      <c r="E528" t="s">
        <v>55</v>
      </c>
      <c r="F528" t="s">
        <v>56</v>
      </c>
      <c r="G528">
        <v>63.436</v>
      </c>
      <c r="H528">
        <v>0.97746178500000003</v>
      </c>
      <c r="I528">
        <v>13364976365</v>
      </c>
      <c r="J528">
        <v>1.36</v>
      </c>
      <c r="K528">
        <v>29.81</v>
      </c>
      <c r="L528">
        <v>208647000000</v>
      </c>
      <c r="M528">
        <v>1.99</v>
      </c>
      <c r="N528">
        <v>1</v>
      </c>
      <c r="O528">
        <v>215112000000</v>
      </c>
      <c r="P528">
        <v>16.095187360000001</v>
      </c>
      <c r="Q528">
        <v>22.095261570000002</v>
      </c>
      <c r="R528">
        <v>3943212450</v>
      </c>
      <c r="S528">
        <v>414022000000</v>
      </c>
      <c r="T528">
        <v>189579000000</v>
      </c>
      <c r="U528">
        <v>224443000000</v>
      </c>
      <c r="V528">
        <v>5.2916205630000004</v>
      </c>
      <c r="W528">
        <v>84.47</v>
      </c>
      <c r="X528">
        <v>33.76</v>
      </c>
      <c r="Y528">
        <v>1.93</v>
      </c>
      <c r="Z528">
        <v>5.9547307619999996</v>
      </c>
      <c r="AA528">
        <v>0</v>
      </c>
      <c r="AB528" s="2">
        <v>42369</v>
      </c>
      <c r="AC528">
        <v>2565</v>
      </c>
      <c r="AD528">
        <f t="shared" si="61"/>
        <v>50</v>
      </c>
      <c r="AE528">
        <v>50</v>
      </c>
      <c r="AF528">
        <f t="shared" si="62"/>
        <v>1.9493177387914229</v>
      </c>
      <c r="AG528">
        <v>2061.1804015760481</v>
      </c>
      <c r="AH528">
        <v>2033.750244140625</v>
      </c>
      <c r="AI528">
        <v>2092.529152930817</v>
      </c>
      <c r="AJ528">
        <v>1998.4828988665099</v>
      </c>
      <c r="AK528">
        <v>2092.5295457287648</v>
      </c>
      <c r="AL528">
        <v>2029.83203125</v>
      </c>
      <c r="AM528">
        <v>2139.5526815878379</v>
      </c>
      <c r="AN528">
        <v>2002.4018686655411</v>
      </c>
      <c r="AO528">
        <v>2049.4245978271938</v>
      </c>
      <c r="AP528">
        <v>2104.284912109375</v>
      </c>
      <c r="AQ528">
        <v>2174.819601900751</v>
      </c>
      <c r="AR528">
        <v>2037.6688161952979</v>
      </c>
      <c r="AS528">
        <v>2014.1575012207029</v>
      </c>
      <c r="AT528">
        <v>2006.3203125</v>
      </c>
      <c r="AU528">
        <v>2033.7504730224609</v>
      </c>
      <c r="AV528">
        <v>1974.971557617188</v>
      </c>
      <c r="AW528">
        <v>1</v>
      </c>
      <c r="AX528">
        <v>-31.348370326048101</v>
      </c>
      <c r="AY528">
        <v>11.75536638061021</v>
      </c>
      <c r="AZ528">
        <v>-43.104285327193793</v>
      </c>
      <c r="BA528">
        <v>-31.348370326048101</v>
      </c>
      <c r="BB528">
        <v>1979.83203125</v>
      </c>
      <c r="BC528">
        <v>2061.1804015760481</v>
      </c>
      <c r="BD528">
        <v>-3.9466885219676263E-2</v>
      </c>
      <c r="BE528">
        <v>3.9466885219676263E-2</v>
      </c>
      <c r="BF528">
        <f t="shared" si="56"/>
        <v>-2.253744970074054E-2</v>
      </c>
      <c r="BG528">
        <f t="shared" si="57"/>
        <v>94.04625406430705</v>
      </c>
      <c r="BH528">
        <f t="shared" si="58"/>
        <v>141.06978272132801</v>
      </c>
      <c r="BI528">
        <f t="shared" si="59"/>
        <v>176.33670303424105</v>
      </c>
      <c r="BJ528">
        <f t="shared" si="60"/>
        <v>199.84804428356301</v>
      </c>
    </row>
    <row r="529" spans="1:62">
      <c r="A529">
        <v>530</v>
      </c>
      <c r="B529">
        <v>2450</v>
      </c>
      <c r="C529" t="s">
        <v>132</v>
      </c>
      <c r="D529">
        <v>2017</v>
      </c>
      <c r="E529" t="s">
        <v>55</v>
      </c>
      <c r="F529" t="s">
        <v>56</v>
      </c>
      <c r="G529">
        <v>-77.474000000000004</v>
      </c>
      <c r="H529">
        <v>1.0102171849999999</v>
      </c>
      <c r="I529">
        <v>5720251710</v>
      </c>
      <c r="J529">
        <v>44.87</v>
      </c>
      <c r="K529">
        <v>25.77</v>
      </c>
      <c r="L529">
        <v>262408000000</v>
      </c>
      <c r="M529">
        <v>3.55</v>
      </c>
      <c r="N529">
        <v>1</v>
      </c>
      <c r="O529">
        <v>212748000000</v>
      </c>
      <c r="P529">
        <v>37.192008510000001</v>
      </c>
      <c r="Q529">
        <v>22.17641145</v>
      </c>
      <c r="R529">
        <v>4276545750</v>
      </c>
      <c r="S529">
        <v>599793000000</v>
      </c>
      <c r="T529">
        <v>393174000000</v>
      </c>
      <c r="U529">
        <v>206619000000</v>
      </c>
      <c r="V529">
        <v>-7.9414372468733712</v>
      </c>
      <c r="W529">
        <v>190.29</v>
      </c>
      <c r="X529">
        <v>38.68</v>
      </c>
      <c r="Y529">
        <v>3.52</v>
      </c>
      <c r="Z529">
        <v>2.7685022720000001</v>
      </c>
      <c r="AA529">
        <v>0</v>
      </c>
      <c r="AB529" s="2">
        <v>42735</v>
      </c>
      <c r="AC529">
        <v>2350</v>
      </c>
      <c r="AD529">
        <f t="shared" si="61"/>
        <v>50</v>
      </c>
      <c r="AE529">
        <v>50</v>
      </c>
      <c r="AF529">
        <f t="shared" si="62"/>
        <v>2.1276595744680851</v>
      </c>
      <c r="AG529">
        <v>1907.126533604875</v>
      </c>
      <c r="AH529">
        <v>1935.713012695312</v>
      </c>
      <c r="AI529">
        <v>1952.0481436041341</v>
      </c>
      <c r="AJ529">
        <v>1886.707619968849</v>
      </c>
      <c r="AK529">
        <v>1917.8784759719219</v>
      </c>
      <c r="AL529">
        <v>1849.95361328125</v>
      </c>
      <c r="AM529">
        <v>1937.8563767632961</v>
      </c>
      <c r="AN529">
        <v>1821.9845521733259</v>
      </c>
      <c r="AO529">
        <v>1893.9049377441411</v>
      </c>
      <c r="AP529">
        <v>1917.87841796875</v>
      </c>
      <c r="AQ529">
        <v>1937.856318155925</v>
      </c>
      <c r="AR529">
        <v>1865.935877482096</v>
      </c>
      <c r="AS529">
        <v>1969.8209267145471</v>
      </c>
      <c r="AT529">
        <v>1893.904907226562</v>
      </c>
      <c r="AU529">
        <v>1997.7899865259101</v>
      </c>
      <c r="AV529">
        <v>1889.909327253511</v>
      </c>
      <c r="AW529">
        <v>1</v>
      </c>
      <c r="AX529">
        <v>-57.172920323625021</v>
      </c>
      <c r="AY529">
        <v>-5.8003171943710192E-5</v>
      </c>
      <c r="AZ529">
        <v>-3.0517579034494702E-5</v>
      </c>
      <c r="BA529">
        <v>-57.172920323625021</v>
      </c>
      <c r="BB529">
        <v>1799.95361328125</v>
      </c>
      <c r="BC529">
        <v>1907.126533604875</v>
      </c>
      <c r="BD529">
        <v>-5.6196019737109623E-2</v>
      </c>
      <c r="BE529">
        <v>5.6196019737109623E-2</v>
      </c>
      <c r="BF529">
        <f t="shared" si="56"/>
        <v>1.0218525391259985E-2</v>
      </c>
      <c r="BG529">
        <f t="shared" si="57"/>
        <v>65.340523635285081</v>
      </c>
      <c r="BH529">
        <f t="shared" si="58"/>
        <v>130.06359143080817</v>
      </c>
      <c r="BI529">
        <f t="shared" si="59"/>
        <v>130.06359143080817</v>
      </c>
      <c r="BJ529">
        <f t="shared" si="60"/>
        <v>175.80543435258414</v>
      </c>
    </row>
    <row r="530" spans="1:62">
      <c r="A530">
        <v>531</v>
      </c>
      <c r="B530">
        <v>2450</v>
      </c>
      <c r="C530" t="s">
        <v>132</v>
      </c>
      <c r="D530">
        <v>2018</v>
      </c>
      <c r="E530" t="s">
        <v>55</v>
      </c>
      <c r="F530" t="s">
        <v>56</v>
      </c>
      <c r="G530">
        <v>30.55</v>
      </c>
      <c r="H530">
        <v>0.91759720600000005</v>
      </c>
      <c r="I530">
        <v>23658023103</v>
      </c>
      <c r="J530">
        <v>-0.91</v>
      </c>
      <c r="K530">
        <v>-8.52</v>
      </c>
      <c r="L530">
        <v>240038000000</v>
      </c>
      <c r="M530">
        <v>3.5</v>
      </c>
      <c r="N530">
        <v>1</v>
      </c>
      <c r="O530">
        <v>162503000000</v>
      </c>
      <c r="P530">
        <v>6.868832265</v>
      </c>
      <c r="Q530">
        <v>22.15275037</v>
      </c>
      <c r="R530">
        <v>4176545750</v>
      </c>
      <c r="S530">
        <v>594358000000</v>
      </c>
      <c r="T530">
        <v>382878000000</v>
      </c>
      <c r="U530">
        <v>211480000000</v>
      </c>
      <c r="V530">
        <v>2.352639399087209</v>
      </c>
      <c r="W530">
        <v>181.05</v>
      </c>
      <c r="X530">
        <v>38.81</v>
      </c>
      <c r="Y530">
        <v>2.59</v>
      </c>
      <c r="Z530">
        <v>11.186884389999999</v>
      </c>
      <c r="AA530">
        <v>0</v>
      </c>
      <c r="AB530" s="2">
        <v>43100</v>
      </c>
      <c r="AC530">
        <v>1795</v>
      </c>
      <c r="AD530">
        <f t="shared" si="61"/>
        <v>50</v>
      </c>
      <c r="AE530">
        <v>50</v>
      </c>
      <c r="AF530">
        <f t="shared" si="62"/>
        <v>2.785515320334262</v>
      </c>
      <c r="AG530">
        <v>1458.874435337611</v>
      </c>
      <c r="AH530">
        <v>1471.487182617188</v>
      </c>
      <c r="AI530">
        <v>1471.487182617188</v>
      </c>
      <c r="AJ530">
        <v>1442.0574389648441</v>
      </c>
      <c r="AK530">
        <v>1396.65387365128</v>
      </c>
      <c r="AL530">
        <v>1425.240356445312</v>
      </c>
      <c r="AM530">
        <v>1425.240356445312</v>
      </c>
      <c r="AN530">
        <v>1388.4863071387001</v>
      </c>
      <c r="AO530">
        <v>1433.4078432280439</v>
      </c>
      <c r="AP530">
        <v>1421.156494140625</v>
      </c>
      <c r="AQ530">
        <v>1441.575409286324</v>
      </c>
      <c r="AR530">
        <v>1417.072711111485</v>
      </c>
      <c r="AS530">
        <v>1433.407794258811</v>
      </c>
      <c r="AT530">
        <v>1437.491577148438</v>
      </c>
      <c r="AU530">
        <v>1449.7429258173161</v>
      </c>
      <c r="AV530">
        <v>1421.156445589932</v>
      </c>
      <c r="AW530">
        <v>1</v>
      </c>
      <c r="AX530">
        <v>-33.63407889229893</v>
      </c>
      <c r="AY530">
        <v>24.50262048934496</v>
      </c>
      <c r="AZ530">
        <v>4.0837339203940246</v>
      </c>
      <c r="BA530">
        <v>-33.63407889229893</v>
      </c>
      <c r="BB530">
        <v>1375.240356445312</v>
      </c>
      <c r="BC530">
        <v>1458.874435337611</v>
      </c>
      <c r="BD530">
        <v>-5.7327811678970463E-2</v>
      </c>
      <c r="BE530">
        <v>5.7327811678970463E-2</v>
      </c>
      <c r="BF530">
        <f t="shared" si="56"/>
        <v>-8.2403198072542136E-2</v>
      </c>
      <c r="BG530">
        <f t="shared" si="57"/>
        <v>29.429743652343859</v>
      </c>
      <c r="BH530">
        <f t="shared" si="58"/>
        <v>83.000875478487842</v>
      </c>
      <c r="BI530">
        <f t="shared" si="59"/>
        <v>83.000875478487842</v>
      </c>
      <c r="BJ530">
        <f t="shared" si="60"/>
        <v>83.000875478487842</v>
      </c>
    </row>
    <row r="531" spans="1:62">
      <c r="A531">
        <v>532</v>
      </c>
      <c r="B531">
        <v>2450</v>
      </c>
      <c r="C531" t="s">
        <v>132</v>
      </c>
      <c r="D531">
        <v>2019</v>
      </c>
      <c r="E531" t="s">
        <v>55</v>
      </c>
      <c r="F531" t="s">
        <v>56</v>
      </c>
      <c r="G531">
        <v>31.908999999999999</v>
      </c>
      <c r="H531">
        <v>0.90824862200000001</v>
      </c>
      <c r="I531">
        <v>27672295015</v>
      </c>
      <c r="J531">
        <v>3.11</v>
      </c>
      <c r="K531">
        <v>10.56</v>
      </c>
      <c r="L531">
        <v>265392000000</v>
      </c>
      <c r="M531">
        <v>3.41</v>
      </c>
      <c r="N531">
        <v>1</v>
      </c>
      <c r="O531">
        <v>167935000000</v>
      </c>
      <c r="P531">
        <v>6.068699659</v>
      </c>
      <c r="Q531">
        <v>22.15275037</v>
      </c>
      <c r="R531">
        <v>4176545750</v>
      </c>
      <c r="S531">
        <v>612853000000</v>
      </c>
      <c r="T531">
        <v>388688000000</v>
      </c>
      <c r="U531">
        <v>224165000000</v>
      </c>
      <c r="V531">
        <v>5.9982031397768107</v>
      </c>
      <c r="W531">
        <v>173.39</v>
      </c>
      <c r="X531">
        <v>38.81</v>
      </c>
      <c r="Y531">
        <v>3.92</v>
      </c>
      <c r="Z531">
        <v>12.344609999999999</v>
      </c>
      <c r="AA531">
        <v>1</v>
      </c>
      <c r="AB531" s="2">
        <v>43465</v>
      </c>
      <c r="AC531">
        <v>1855</v>
      </c>
      <c r="AD531">
        <f t="shared" si="61"/>
        <v>50</v>
      </c>
      <c r="AE531">
        <v>50</v>
      </c>
      <c r="AF531">
        <f t="shared" si="62"/>
        <v>2.6954177897574123</v>
      </c>
      <c r="AG531">
        <v>1627.8396172345001</v>
      </c>
      <c r="AH531">
        <v>1614.885986328125</v>
      </c>
      <c r="AI531">
        <v>1632.1574942032919</v>
      </c>
      <c r="AJ531">
        <v>1606.250232390541</v>
      </c>
      <c r="AK531">
        <v>1563.980512438322</v>
      </c>
      <c r="AL531">
        <v>1597.614501953125</v>
      </c>
      <c r="AM531">
        <v>1606.022999331826</v>
      </c>
      <c r="AN531">
        <v>1559.776263748972</v>
      </c>
      <c r="AO531">
        <v>1559.7762201780911</v>
      </c>
      <c r="AP531">
        <v>1563.98046875</v>
      </c>
      <c r="AQ531">
        <v>1572.3889658938169</v>
      </c>
      <c r="AR531">
        <v>1538.7549773185481</v>
      </c>
      <c r="AS531">
        <v>1585.0017624313771</v>
      </c>
      <c r="AT531">
        <v>1555.572021484375</v>
      </c>
      <c r="AU531">
        <v>1593.410259844806</v>
      </c>
      <c r="AV531">
        <v>1542.959275364231</v>
      </c>
      <c r="AW531">
        <v>0</v>
      </c>
      <c r="AX531">
        <v>-30.22511528137511</v>
      </c>
      <c r="AY531">
        <v>-4.3688321966328658E-5</v>
      </c>
      <c r="AZ531">
        <v>-4.20419869371608</v>
      </c>
      <c r="BA531">
        <v>-4.3688321966328658E-5</v>
      </c>
      <c r="BB531">
        <v>1513.98046875</v>
      </c>
      <c r="BC531">
        <v>1563.980512438322</v>
      </c>
      <c r="BD531">
        <v>-3.1969735742019868E-2</v>
      </c>
      <c r="BE531">
        <v>3.1969735742019868E-2</v>
      </c>
      <c r="BF531">
        <f t="shared" si="56"/>
        <v>-9.1751202980160013E-2</v>
      </c>
      <c r="BG531">
        <f t="shared" si="57"/>
        <v>25.907261812750903</v>
      </c>
      <c r="BH531">
        <f t="shared" si="58"/>
        <v>72.381230454319848</v>
      </c>
      <c r="BI531">
        <f t="shared" si="59"/>
        <v>93.402516884743818</v>
      </c>
      <c r="BJ531">
        <f t="shared" si="60"/>
        <v>93.402516884743818</v>
      </c>
    </row>
    <row r="532" spans="1:62">
      <c r="A532">
        <v>533</v>
      </c>
      <c r="B532">
        <v>2450</v>
      </c>
      <c r="C532" t="s">
        <v>132</v>
      </c>
      <c r="D532">
        <v>2020</v>
      </c>
      <c r="E532" t="s">
        <v>55</v>
      </c>
      <c r="F532" t="s">
        <v>56</v>
      </c>
      <c r="G532">
        <v>41.929000000000002</v>
      </c>
      <c r="H532">
        <v>0.85423170299999995</v>
      </c>
      <c r="I532">
        <v>20180616325</v>
      </c>
      <c r="J532">
        <v>1.55</v>
      </c>
      <c r="K532">
        <v>-6.61</v>
      </c>
      <c r="L532">
        <v>247858000000</v>
      </c>
      <c r="M532">
        <v>3.32</v>
      </c>
      <c r="N532">
        <v>1</v>
      </c>
      <c r="O532">
        <v>132175000000</v>
      </c>
      <c r="P532">
        <v>6.5496084840000002</v>
      </c>
      <c r="Q532">
        <v>22.15275037</v>
      </c>
      <c r="R532">
        <v>4176545750</v>
      </c>
      <c r="S532">
        <v>622372000000</v>
      </c>
      <c r="T532">
        <v>399475000000</v>
      </c>
      <c r="U532">
        <v>222897000000</v>
      </c>
      <c r="V532">
        <v>-0.56565476323244035</v>
      </c>
      <c r="W532">
        <v>179.22</v>
      </c>
      <c r="X532">
        <v>40.32</v>
      </c>
      <c r="Y532">
        <v>2.42</v>
      </c>
      <c r="Z532">
        <v>9.0537855260000004</v>
      </c>
      <c r="AA532">
        <v>0</v>
      </c>
      <c r="AB532" s="2">
        <v>43830</v>
      </c>
      <c r="AC532">
        <v>1460</v>
      </c>
      <c r="AD532">
        <f t="shared" si="61"/>
        <v>50</v>
      </c>
      <c r="AE532">
        <v>50</v>
      </c>
      <c r="AF532">
        <f t="shared" si="62"/>
        <v>3.4246575342465753</v>
      </c>
      <c r="AG532">
        <v>1256.502300651706</v>
      </c>
      <c r="AH532">
        <v>1269.455932617188</v>
      </c>
      <c r="AI532">
        <v>1273.7738099390151</v>
      </c>
      <c r="AJ532">
        <v>1256.502300651706</v>
      </c>
      <c r="AK532">
        <v>1265.1380677941729</v>
      </c>
      <c r="AL532">
        <v>1260.820190429688</v>
      </c>
      <c r="AM532">
        <v>1269.4559451586581</v>
      </c>
      <c r="AN532">
        <v>1247.8665583362319</v>
      </c>
      <c r="AO532">
        <v>1273.7738225231431</v>
      </c>
      <c r="AP532">
        <v>1260.820190429688</v>
      </c>
      <c r="AQ532">
        <v>1282.4095772521141</v>
      </c>
      <c r="AR532">
        <v>1260.820190429688</v>
      </c>
      <c r="AS532">
        <v>1282.409545898438</v>
      </c>
      <c r="AT532">
        <v>1282.409545898438</v>
      </c>
      <c r="AU532">
        <v>1286.7274231573549</v>
      </c>
      <c r="AV532">
        <v>1269.455914121686</v>
      </c>
      <c r="AW532">
        <v>1</v>
      </c>
      <c r="AX532">
        <v>4.3178897779819181</v>
      </c>
      <c r="AY532">
        <v>-4.3178773644849571</v>
      </c>
      <c r="AZ532">
        <v>8.6357233752949014</v>
      </c>
      <c r="BA532">
        <v>4.3178897779819181</v>
      </c>
      <c r="BB532">
        <v>1210.820190429688</v>
      </c>
      <c r="BC532">
        <v>1256.502300651706</v>
      </c>
      <c r="BD532">
        <v>-3.63565671135853E-2</v>
      </c>
      <c r="BE532">
        <v>3.63565671135853E-2</v>
      </c>
      <c r="BF532">
        <f t="shared" si="56"/>
        <v>-0.14576812581542872</v>
      </c>
      <c r="BG532">
        <f t="shared" si="57"/>
        <v>17.271509287309073</v>
      </c>
      <c r="BH532">
        <f t="shared" si="58"/>
        <v>25.907251602783163</v>
      </c>
      <c r="BI532">
        <f t="shared" si="59"/>
        <v>34.543018915882158</v>
      </c>
      <c r="BJ532">
        <f t="shared" si="60"/>
        <v>38.860864821122959</v>
      </c>
    </row>
    <row r="533" spans="1:62">
      <c r="A533">
        <v>534</v>
      </c>
      <c r="B533">
        <v>2450</v>
      </c>
      <c r="C533" t="s">
        <v>132</v>
      </c>
      <c r="D533">
        <v>2021</v>
      </c>
      <c r="E533" t="s">
        <v>55</v>
      </c>
      <c r="F533" t="s">
        <v>56</v>
      </c>
      <c r="G533">
        <v>17.452000000000002</v>
      </c>
      <c r="H533">
        <v>0.84846835099999995</v>
      </c>
      <c r="I533">
        <v>33347125728</v>
      </c>
      <c r="J533">
        <v>-5.96</v>
      </c>
      <c r="K533">
        <v>19.190000000000001</v>
      </c>
      <c r="L533">
        <v>295428000000</v>
      </c>
      <c r="M533">
        <v>3.65</v>
      </c>
      <c r="N533">
        <v>1</v>
      </c>
      <c r="O533">
        <v>165219000000</v>
      </c>
      <c r="P533">
        <v>4.9545175559999999</v>
      </c>
      <c r="Q533">
        <v>22.145700040000001</v>
      </c>
      <c r="R533">
        <v>4147203300</v>
      </c>
      <c r="S533">
        <v>585305000000</v>
      </c>
      <c r="T533">
        <v>331394000000</v>
      </c>
      <c r="U533">
        <v>253911000000</v>
      </c>
      <c r="V533">
        <v>13.914049987213829</v>
      </c>
      <c r="W533">
        <v>130.52000000000001</v>
      </c>
      <c r="X533">
        <v>41.43</v>
      </c>
      <c r="Y533">
        <v>3.55</v>
      </c>
      <c r="Z533">
        <v>13.133391509999999</v>
      </c>
      <c r="AA533">
        <v>0</v>
      </c>
      <c r="AB533" s="2">
        <v>44196</v>
      </c>
      <c r="AC533">
        <v>1825</v>
      </c>
      <c r="AD533">
        <f t="shared" si="61"/>
        <v>50</v>
      </c>
      <c r="AE533">
        <v>50</v>
      </c>
      <c r="AF533">
        <f t="shared" si="62"/>
        <v>2.7397260273972601</v>
      </c>
      <c r="AG533">
        <v>1639.875482657415</v>
      </c>
      <c r="AH533">
        <v>1648.812133789062</v>
      </c>
      <c r="AI533">
        <v>1657.7487849207109</v>
      </c>
      <c r="AJ533">
        <v>1630.938831525767</v>
      </c>
      <c r="AK533">
        <v>1662.2170570248461</v>
      </c>
      <c r="AL533">
        <v>1635.407104492188</v>
      </c>
      <c r="AM533">
        <v>1666.6853824469561</v>
      </c>
      <c r="AN533">
        <v>1626.470453647968</v>
      </c>
      <c r="AO533">
        <v>1666.6854887931579</v>
      </c>
      <c r="AP533">
        <v>1662.217163085938</v>
      </c>
      <c r="AQ533">
        <v>1680.090465914818</v>
      </c>
      <c r="AR533">
        <v>1657.7488373787171</v>
      </c>
      <c r="AS533">
        <v>1635.4071460550019</v>
      </c>
      <c r="AT533">
        <v>1666.685424804688</v>
      </c>
      <c r="AU533">
        <v>1671.153750340357</v>
      </c>
      <c r="AV533">
        <v>1626.470494983663</v>
      </c>
      <c r="AW533">
        <v>1</v>
      </c>
      <c r="AX533">
        <v>-4.4683781652270227</v>
      </c>
      <c r="AY533">
        <v>1.0606109185573589E-4</v>
      </c>
      <c r="AZ533">
        <v>-6.3988469946707482E-5</v>
      </c>
      <c r="BA533">
        <v>-4.4683781652270227</v>
      </c>
      <c r="BB533">
        <v>1585.407104492188</v>
      </c>
      <c r="BC533">
        <v>1639.875482657415</v>
      </c>
      <c r="BD533">
        <v>-3.3214947562336332E-2</v>
      </c>
      <c r="BE533">
        <v>3.3214947562336332E-2</v>
      </c>
      <c r="BF533">
        <f t="shared" si="56"/>
        <v>-0.15153125293650319</v>
      </c>
      <c r="BG533">
        <f t="shared" si="57"/>
        <v>26.809953394943932</v>
      </c>
      <c r="BH533">
        <f t="shared" si="58"/>
        <v>40.214928798988012</v>
      </c>
      <c r="BI533">
        <f t="shared" si="59"/>
        <v>53.620012266849926</v>
      </c>
      <c r="BJ533">
        <f t="shared" si="60"/>
        <v>53.620012266849926</v>
      </c>
    </row>
    <row r="534" spans="1:62">
      <c r="A534">
        <v>535</v>
      </c>
      <c r="B534">
        <v>2450</v>
      </c>
      <c r="C534" t="s">
        <v>132</v>
      </c>
      <c r="D534">
        <v>2022</v>
      </c>
      <c r="E534" t="s">
        <v>55</v>
      </c>
      <c r="F534" t="s">
        <v>56</v>
      </c>
      <c r="G534">
        <v>26.888000000000002</v>
      </c>
      <c r="H534">
        <v>0.72329013399999997</v>
      </c>
      <c r="I534">
        <v>11556311058</v>
      </c>
      <c r="J534">
        <v>-10.89</v>
      </c>
      <c r="K534">
        <v>10.25</v>
      </c>
      <c r="L534">
        <v>325700000000</v>
      </c>
      <c r="M534">
        <v>3.08</v>
      </c>
      <c r="N534">
        <v>1</v>
      </c>
      <c r="O534">
        <v>116332000000</v>
      </c>
      <c r="P534">
        <v>10.066553689999999</v>
      </c>
      <c r="Q534">
        <v>22.122364309999998</v>
      </c>
      <c r="R534">
        <v>4051545750</v>
      </c>
      <c r="S534">
        <v>521559000000</v>
      </c>
      <c r="T534">
        <v>260906000000</v>
      </c>
      <c r="U534">
        <v>260653000000</v>
      </c>
      <c r="V534">
        <v>2.655261095423199</v>
      </c>
      <c r="W534">
        <v>100.1</v>
      </c>
      <c r="X534">
        <v>41.43</v>
      </c>
      <c r="Y534">
        <v>2.39</v>
      </c>
      <c r="Z534">
        <v>4.4335998659999998</v>
      </c>
      <c r="AA534">
        <v>0</v>
      </c>
      <c r="AB534" s="2">
        <v>44561</v>
      </c>
      <c r="AC534">
        <v>1285</v>
      </c>
      <c r="AD534">
        <f t="shared" si="61"/>
        <v>50</v>
      </c>
      <c r="AE534">
        <v>50</v>
      </c>
      <c r="AF534">
        <f t="shared" si="62"/>
        <v>3.8910505836575875</v>
      </c>
      <c r="AG534">
        <v>1203.130737304688</v>
      </c>
      <c r="AH534">
        <v>1221.499145507812</v>
      </c>
      <c r="AI534">
        <v>1239.867553710938</v>
      </c>
      <c r="AJ534">
        <v>1193.946533203125</v>
      </c>
      <c r="AK534">
        <v>1189.354310479783</v>
      </c>
      <c r="AL534">
        <v>1203.130615234375</v>
      </c>
      <c r="AM534">
        <v>1207.7227168192389</v>
      </c>
      <c r="AN534">
        <v>1189.354310479783</v>
      </c>
      <c r="AO534">
        <v>1198.538696760377</v>
      </c>
      <c r="AP534">
        <v>1189.3544921875</v>
      </c>
      <c r="AQ534">
        <v>1212.315003619691</v>
      </c>
      <c r="AR534">
        <v>1180.170287614623</v>
      </c>
      <c r="AS534">
        <v>1189.3543705848899</v>
      </c>
      <c r="AT534">
        <v>1198.53857421875</v>
      </c>
      <c r="AU534">
        <v>1198.53857421875</v>
      </c>
      <c r="AV534">
        <v>1184.76226876796</v>
      </c>
      <c r="AW534">
        <v>1</v>
      </c>
      <c r="AX534">
        <v>-1.2207031295474741E-4</v>
      </c>
      <c r="AY534">
        <v>1.8170771704717481E-4</v>
      </c>
      <c r="AZ534">
        <v>-1.2254162697900031E-4</v>
      </c>
      <c r="BA534">
        <v>-1.2207031295474741E-4</v>
      </c>
      <c r="BB534">
        <v>1153.130615234375</v>
      </c>
      <c r="BC534">
        <v>1203.130737304688</v>
      </c>
      <c r="BD534">
        <v>-4.1558344841497161E-2</v>
      </c>
      <c r="BE534">
        <v>4.1558344841497161E-2</v>
      </c>
      <c r="BF534">
        <f t="shared" si="56"/>
        <v>-0.27671078439831354</v>
      </c>
      <c r="BG534">
        <f t="shared" si="57"/>
        <v>45.921020507812955</v>
      </c>
      <c r="BH534">
        <f t="shared" si="58"/>
        <v>50.513243231155002</v>
      </c>
      <c r="BI534">
        <f t="shared" si="59"/>
        <v>59.697266096314934</v>
      </c>
      <c r="BJ534">
        <f t="shared" si="60"/>
        <v>59.697266096314934</v>
      </c>
    </row>
    <row r="535" spans="1:62">
      <c r="A535">
        <v>536</v>
      </c>
      <c r="B535">
        <v>2450</v>
      </c>
      <c r="C535" t="s">
        <v>132</v>
      </c>
      <c r="D535">
        <v>2023</v>
      </c>
      <c r="E535" t="s">
        <v>55</v>
      </c>
      <c r="F535" t="s">
        <v>56</v>
      </c>
      <c r="G535">
        <v>119.55</v>
      </c>
      <c r="H535">
        <v>0.69386617799999994</v>
      </c>
      <c r="I535">
        <v>6465355387</v>
      </c>
      <c r="J535">
        <v>2.42</v>
      </c>
      <c r="K535">
        <v>-23.88</v>
      </c>
      <c r="L535">
        <v>247929000000</v>
      </c>
      <c r="M535">
        <v>3.95</v>
      </c>
      <c r="N535">
        <v>1</v>
      </c>
      <c r="O535">
        <v>98678697350</v>
      </c>
      <c r="P535">
        <v>15.262687270000001</v>
      </c>
      <c r="Q535">
        <v>22.122364309999998</v>
      </c>
      <c r="R535">
        <v>4051545750</v>
      </c>
      <c r="S535">
        <v>534159000000</v>
      </c>
      <c r="T535">
        <v>271956000000</v>
      </c>
      <c r="U535">
        <v>262203000000</v>
      </c>
      <c r="V535">
        <v>0.594660333853821</v>
      </c>
      <c r="W535">
        <v>103.72</v>
      </c>
      <c r="X535">
        <v>41.43</v>
      </c>
      <c r="Y535">
        <v>1.48</v>
      </c>
      <c r="Z535">
        <v>2.4657823849999998</v>
      </c>
      <c r="AA535">
        <v>0</v>
      </c>
      <c r="AB535" s="2">
        <v>44926</v>
      </c>
      <c r="AC535">
        <v>1090</v>
      </c>
      <c r="AD535">
        <f t="shared" si="61"/>
        <v>50</v>
      </c>
      <c r="AE535">
        <v>50</v>
      </c>
      <c r="AF535">
        <f t="shared" si="62"/>
        <v>4.5871559633027523</v>
      </c>
      <c r="AG535">
        <v>1092</v>
      </c>
      <c r="AH535">
        <v>1089</v>
      </c>
      <c r="AI535">
        <v>1092</v>
      </c>
      <c r="AJ535">
        <v>1080</v>
      </c>
      <c r="AK535">
        <v>1063.0859232175501</v>
      </c>
      <c r="AL535">
        <v>1044</v>
      </c>
      <c r="AM535">
        <v>1063.0859232175501</v>
      </c>
      <c r="AN535">
        <v>1044</v>
      </c>
      <c r="AO535">
        <v>1059.2687528052061</v>
      </c>
      <c r="AP535">
        <v>1063.0859375</v>
      </c>
      <c r="AQ535">
        <v>1068.81171454219</v>
      </c>
      <c r="AR535">
        <v>1059.2687528052061</v>
      </c>
      <c r="AS535">
        <v>1067.8574183684921</v>
      </c>
      <c r="AT535">
        <v>1063.0859375</v>
      </c>
      <c r="AU535">
        <v>1072.6288992369839</v>
      </c>
      <c r="AV535">
        <v>1060.2230489789049</v>
      </c>
      <c r="AW535">
        <v>1</v>
      </c>
      <c r="AX535">
        <v>-48</v>
      </c>
      <c r="AY535">
        <v>1.428244991075189E-5</v>
      </c>
      <c r="AZ535">
        <v>3.817184694793923</v>
      </c>
      <c r="BA535">
        <v>-48</v>
      </c>
      <c r="BB535">
        <v>994</v>
      </c>
      <c r="BC535">
        <v>1092</v>
      </c>
      <c r="BD535">
        <v>-8.9743589743589744E-2</v>
      </c>
      <c r="BE535">
        <v>8.9743589743589744E-2</v>
      </c>
      <c r="BF535">
        <f t="shared" si="56"/>
        <v>-0.30613413356322744</v>
      </c>
      <c r="BG535">
        <f t="shared" si="57"/>
        <v>12</v>
      </c>
      <c r="BH535">
        <f t="shared" si="58"/>
        <v>48</v>
      </c>
      <c r="BI535">
        <f t="shared" si="59"/>
        <v>48</v>
      </c>
      <c r="BJ535">
        <f t="shared" si="60"/>
        <v>48</v>
      </c>
    </row>
    <row r="536" spans="1:62">
      <c r="A536">
        <v>537</v>
      </c>
      <c r="B536">
        <v>2450</v>
      </c>
      <c r="C536" t="s">
        <v>132</v>
      </c>
      <c r="D536">
        <v>2024</v>
      </c>
      <c r="E536" t="s">
        <v>55</v>
      </c>
      <c r="F536" t="s">
        <v>56</v>
      </c>
      <c r="J536">
        <v>-6.56</v>
      </c>
      <c r="K536">
        <v>-30.63</v>
      </c>
      <c r="L536">
        <v>172000000000</v>
      </c>
      <c r="N536">
        <v>1</v>
      </c>
      <c r="P536">
        <v>27.74</v>
      </c>
      <c r="S536">
        <v>499100000000</v>
      </c>
      <c r="T536">
        <v>239000000000</v>
      </c>
      <c r="U536">
        <v>260100000000</v>
      </c>
      <c r="V536">
        <v>-0.80205031979039143</v>
      </c>
      <c r="W536">
        <v>24.093032770000001</v>
      </c>
      <c r="X536">
        <v>41.43</v>
      </c>
      <c r="Y536">
        <v>1.37</v>
      </c>
      <c r="Z536">
        <v>139.81848650000001</v>
      </c>
      <c r="AA536">
        <v>0</v>
      </c>
      <c r="AB536" s="2">
        <v>45291</v>
      </c>
      <c r="AC536">
        <v>1165</v>
      </c>
      <c r="AD536">
        <f t="shared" si="61"/>
        <v>50</v>
      </c>
      <c r="AE536">
        <v>50</v>
      </c>
      <c r="AF536">
        <f t="shared" si="62"/>
        <v>4.2918454935622314</v>
      </c>
      <c r="AG536">
        <v>1208</v>
      </c>
      <c r="AH536">
        <v>1193</v>
      </c>
      <c r="AI536">
        <v>1208</v>
      </c>
      <c r="AJ536">
        <v>1148</v>
      </c>
      <c r="AK536">
        <v>1206</v>
      </c>
      <c r="AL536">
        <v>1208</v>
      </c>
      <c r="AM536">
        <v>1214</v>
      </c>
      <c r="AN536">
        <v>1184</v>
      </c>
      <c r="AO536">
        <v>1195</v>
      </c>
      <c r="AP536">
        <v>1206</v>
      </c>
      <c r="AQ536">
        <v>1209</v>
      </c>
      <c r="AR536">
        <v>1186</v>
      </c>
      <c r="AS536">
        <v>1173</v>
      </c>
      <c r="AT536">
        <v>1195</v>
      </c>
      <c r="AU536">
        <v>1200</v>
      </c>
      <c r="AV536">
        <v>1172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1156</v>
      </c>
      <c r="BC536">
        <v>1206</v>
      </c>
      <c r="BD536">
        <v>-4.1459369817578771E-2</v>
      </c>
      <c r="BE536">
        <v>4.1459369817578771E-2</v>
      </c>
      <c r="BF536">
        <f t="shared" si="56"/>
        <v>-0.52113804848727707</v>
      </c>
      <c r="BG536">
        <f t="shared" si="57"/>
        <v>60</v>
      </c>
      <c r="BH536">
        <f t="shared" si="58"/>
        <v>66</v>
      </c>
      <c r="BI536">
        <f t="shared" si="59"/>
        <v>66</v>
      </c>
      <c r="BJ536">
        <f t="shared" si="60"/>
        <v>66</v>
      </c>
    </row>
    <row r="537" spans="1:62">
      <c r="A537">
        <v>538</v>
      </c>
      <c r="B537">
        <v>2460</v>
      </c>
      <c r="C537" t="s">
        <v>133</v>
      </c>
      <c r="D537">
        <v>2016</v>
      </c>
      <c r="E537" t="s">
        <v>55</v>
      </c>
      <c r="F537" t="s">
        <v>56</v>
      </c>
      <c r="G537">
        <v>24.460999999999999</v>
      </c>
      <c r="H537">
        <v>0.71338820000000003</v>
      </c>
      <c r="I537">
        <v>43868369324</v>
      </c>
      <c r="J537">
        <v>6.46</v>
      </c>
      <c r="K537">
        <v>2.96</v>
      </c>
      <c r="L537">
        <v>494312000000</v>
      </c>
      <c r="M537">
        <v>2.64</v>
      </c>
      <c r="N537">
        <v>1</v>
      </c>
      <c r="O537">
        <v>168086000000</v>
      </c>
      <c r="P537">
        <v>3.8315944399999999</v>
      </c>
      <c r="Q537">
        <v>22.83164829</v>
      </c>
      <c r="R537">
        <v>8234910160</v>
      </c>
      <c r="S537">
        <v>504056000000</v>
      </c>
      <c r="T537">
        <v>191502000000</v>
      </c>
      <c r="U537">
        <v>312554000000</v>
      </c>
      <c r="V537">
        <v>4.3637330600000004</v>
      </c>
      <c r="W537">
        <v>61.27</v>
      </c>
      <c r="X537">
        <v>39.6</v>
      </c>
      <c r="Y537">
        <v>12.62</v>
      </c>
      <c r="Z537">
        <v>14.035452859999999</v>
      </c>
      <c r="AA537">
        <v>0</v>
      </c>
      <c r="AB537" s="2">
        <v>42369</v>
      </c>
      <c r="AC537">
        <v>13500</v>
      </c>
      <c r="AD537">
        <f t="shared" si="61"/>
        <v>680</v>
      </c>
      <c r="AE537">
        <v>680</v>
      </c>
      <c r="AF537">
        <f t="shared" si="62"/>
        <v>5.0370370370370372</v>
      </c>
      <c r="AG537">
        <v>9317.3923924405808</v>
      </c>
      <c r="AH537">
        <v>9219.998046875</v>
      </c>
      <c r="AI537">
        <v>9349.8571742957756</v>
      </c>
      <c r="AJ537">
        <v>9155.068483164614</v>
      </c>
      <c r="AK537">
        <v>9252.4629520869748</v>
      </c>
      <c r="AL537">
        <v>9284.927734375</v>
      </c>
      <c r="AM537">
        <v>9349.8572989510485</v>
      </c>
      <c r="AN537">
        <v>9219.9981697989515</v>
      </c>
      <c r="AO537">
        <v>9252.4628287301948</v>
      </c>
      <c r="AP537">
        <v>9219.998046875</v>
      </c>
      <c r="AQ537">
        <v>9284.9276105853878</v>
      </c>
      <c r="AR537">
        <v>9187.533265019807</v>
      </c>
      <c r="AS537">
        <v>9025.2102542513258</v>
      </c>
      <c r="AT537">
        <v>9187.5341796875</v>
      </c>
      <c r="AU537">
        <v>9479.7172454726151</v>
      </c>
      <c r="AV537">
        <v>9025.2102542513258</v>
      </c>
      <c r="AW537">
        <v>1</v>
      </c>
      <c r="AX537">
        <v>-32.464658065580807</v>
      </c>
      <c r="AY537">
        <v>-32.464905211974838</v>
      </c>
      <c r="AZ537">
        <v>-64.928649042694815</v>
      </c>
      <c r="BA537">
        <v>-32.464658065580807</v>
      </c>
      <c r="BB537">
        <v>8604.927734375</v>
      </c>
      <c r="BC537">
        <v>9317.3923924405808</v>
      </c>
      <c r="BD537">
        <v>-7.6466099962004402E-2</v>
      </c>
      <c r="BE537">
        <v>7.6466099962004402E-2</v>
      </c>
      <c r="BF537">
        <f t="shared" si="56"/>
        <v>-0.28661101147491547</v>
      </c>
      <c r="BG537">
        <f t="shared" si="57"/>
        <v>194.78869113116161</v>
      </c>
      <c r="BH537">
        <f t="shared" si="58"/>
        <v>194.7888157864345</v>
      </c>
      <c r="BI537">
        <f t="shared" si="59"/>
        <v>194.7888157864345</v>
      </c>
      <c r="BJ537">
        <f t="shared" si="60"/>
        <v>454.50699122128935</v>
      </c>
    </row>
    <row r="538" spans="1:62">
      <c r="A538">
        <v>539</v>
      </c>
      <c r="B538">
        <v>2460</v>
      </c>
      <c r="C538" t="s">
        <v>133</v>
      </c>
      <c r="D538">
        <v>2017</v>
      </c>
      <c r="E538" t="s">
        <v>55</v>
      </c>
      <c r="F538" t="s">
        <v>56</v>
      </c>
      <c r="G538">
        <v>24.140999999999998</v>
      </c>
      <c r="H538">
        <v>0.72214347899999998</v>
      </c>
      <c r="I538">
        <v>58952418407</v>
      </c>
      <c r="J538">
        <v>14.26</v>
      </c>
      <c r="K538">
        <v>14.9</v>
      </c>
      <c r="L538">
        <v>567983000000</v>
      </c>
      <c r="M538">
        <v>2.7</v>
      </c>
      <c r="N538">
        <v>1</v>
      </c>
      <c r="O538">
        <v>188630000000</v>
      </c>
      <c r="P538">
        <v>3.199692652</v>
      </c>
      <c r="Q538">
        <v>23.100776960000001</v>
      </c>
      <c r="R538">
        <v>10778044180</v>
      </c>
      <c r="S538">
        <v>575924000000</v>
      </c>
      <c r="T538">
        <v>227270000000</v>
      </c>
      <c r="U538">
        <v>348654000000</v>
      </c>
      <c r="V538">
        <v>11.550004159281279</v>
      </c>
      <c r="W538">
        <v>65.180000000000007</v>
      </c>
      <c r="X538">
        <v>38.75</v>
      </c>
      <c r="Y538">
        <v>15.47</v>
      </c>
      <c r="Z538">
        <v>16.908573659999998</v>
      </c>
      <c r="AA538">
        <v>0</v>
      </c>
      <c r="AB538" s="2">
        <v>42735</v>
      </c>
      <c r="AC538">
        <v>15150</v>
      </c>
      <c r="AD538">
        <f t="shared" si="61"/>
        <v>890</v>
      </c>
      <c r="AE538">
        <v>890</v>
      </c>
      <c r="AF538">
        <f t="shared" si="62"/>
        <v>5.8745874587458742</v>
      </c>
      <c r="AG538">
        <v>11190.813264815941</v>
      </c>
      <c r="AH538">
        <v>11154.7138671875</v>
      </c>
      <c r="AI538">
        <v>11190.813264815941</v>
      </c>
      <c r="AJ538">
        <v>10974.216879045311</v>
      </c>
      <c r="AK538">
        <v>10706.654509832561</v>
      </c>
      <c r="AL538">
        <v>10945.337890625</v>
      </c>
      <c r="AM538">
        <v>11115.82601976246</v>
      </c>
      <c r="AN538">
        <v>10672.55688400506</v>
      </c>
      <c r="AO538">
        <v>10536.168068590259</v>
      </c>
      <c r="AP538">
        <v>10672.55859375</v>
      </c>
      <c r="AQ538">
        <v>10706.65622503994</v>
      </c>
      <c r="AR538">
        <v>10467.972806010381</v>
      </c>
      <c r="AS538">
        <v>10570.264591365671</v>
      </c>
      <c r="AT538">
        <v>10502.0693359375</v>
      </c>
      <c r="AU538">
        <v>10604.362219079751</v>
      </c>
      <c r="AV538">
        <v>10467.97170822342</v>
      </c>
      <c r="AW538">
        <v>1</v>
      </c>
      <c r="AX538">
        <v>-245.47537419094081</v>
      </c>
      <c r="AY538">
        <v>-34.095916082560507</v>
      </c>
      <c r="AZ538">
        <v>-34.098732652759281</v>
      </c>
      <c r="BA538">
        <v>-245.47537419094081</v>
      </c>
      <c r="BB538">
        <v>10055.337890625</v>
      </c>
      <c r="BC538">
        <v>11190.813264815941</v>
      </c>
      <c r="BD538">
        <v>-0.10146495588134689</v>
      </c>
      <c r="BE538">
        <v>0.10146495588134689</v>
      </c>
      <c r="BF538">
        <f t="shared" si="56"/>
        <v>-0.27785610601398797</v>
      </c>
      <c r="BG538">
        <f t="shared" si="57"/>
        <v>216.59638577063015</v>
      </c>
      <c r="BH538">
        <f t="shared" si="58"/>
        <v>518.25638081088073</v>
      </c>
      <c r="BI538">
        <f t="shared" si="59"/>
        <v>722.84045880556005</v>
      </c>
      <c r="BJ538">
        <f t="shared" si="60"/>
        <v>722.84155659252065</v>
      </c>
    </row>
    <row r="539" spans="1:62">
      <c r="A539">
        <v>540</v>
      </c>
      <c r="B539">
        <v>2460</v>
      </c>
      <c r="C539" t="s">
        <v>133</v>
      </c>
      <c r="D539">
        <v>2018</v>
      </c>
      <c r="E539" t="s">
        <v>55</v>
      </c>
      <c r="F539" t="s">
        <v>56</v>
      </c>
      <c r="G539">
        <v>22.879000000000001</v>
      </c>
      <c r="H539">
        <v>0.69688166500000004</v>
      </c>
      <c r="I539">
        <v>67108168917</v>
      </c>
      <c r="J539">
        <v>11.28</v>
      </c>
      <c r="K539">
        <v>-16.34</v>
      </c>
      <c r="L539">
        <v>475191000000</v>
      </c>
      <c r="M539">
        <v>3.72</v>
      </c>
      <c r="N539">
        <v>1</v>
      </c>
      <c r="O539">
        <v>180537000000</v>
      </c>
      <c r="P539">
        <v>2.6902328419999999</v>
      </c>
      <c r="Q539">
        <v>23.144740079999998</v>
      </c>
      <c r="R539">
        <v>11262450660</v>
      </c>
      <c r="S539">
        <v>640861000000</v>
      </c>
      <c r="T539">
        <v>266068000000</v>
      </c>
      <c r="U539">
        <v>374793000000</v>
      </c>
      <c r="V539">
        <v>7.4971174861037024</v>
      </c>
      <c r="W539">
        <v>70.989999999999995</v>
      </c>
      <c r="X539">
        <v>41.94</v>
      </c>
      <c r="Y539">
        <v>16.329999999999998</v>
      </c>
      <c r="Z539">
        <v>17.90539549</v>
      </c>
      <c r="AA539">
        <v>0</v>
      </c>
      <c r="AB539" s="2">
        <v>43100</v>
      </c>
      <c r="AC539">
        <v>14500</v>
      </c>
      <c r="AD539">
        <f t="shared" si="61"/>
        <v>930</v>
      </c>
      <c r="AE539">
        <v>930</v>
      </c>
      <c r="AF539">
        <f t="shared" si="62"/>
        <v>6.4137931034482758</v>
      </c>
      <c r="AG539">
        <v>10968.367864628701</v>
      </c>
      <c r="AH539">
        <v>11045.3388671875</v>
      </c>
      <c r="AI539">
        <v>11237.766373584491</v>
      </c>
      <c r="AJ539">
        <v>10968.367864628701</v>
      </c>
      <c r="AK539">
        <v>11010.31731770833</v>
      </c>
      <c r="AL539">
        <v>10829.8203125</v>
      </c>
      <c r="AM539">
        <v>11046.416718750001</v>
      </c>
      <c r="AN539">
        <v>10721.522109375001</v>
      </c>
      <c r="AO539">
        <v>11154.71484375</v>
      </c>
      <c r="AP539">
        <v>11154.71484375</v>
      </c>
      <c r="AQ539">
        <v>11190.814244538829</v>
      </c>
      <c r="AR539">
        <v>10974.217839805829</v>
      </c>
      <c r="AS539">
        <v>11082.5164539791</v>
      </c>
      <c r="AT539">
        <v>11226.9140625</v>
      </c>
      <c r="AU539">
        <v>11226.9140625</v>
      </c>
      <c r="AV539">
        <v>11082.5164539791</v>
      </c>
      <c r="AW539">
        <v>1</v>
      </c>
      <c r="AX539">
        <v>-138.5475521287008</v>
      </c>
      <c r="AY539">
        <v>144.39752604167009</v>
      </c>
      <c r="AZ539">
        <v>72.19921875</v>
      </c>
      <c r="BA539">
        <v>-138.5475521287008</v>
      </c>
      <c r="BB539">
        <v>9899.8203125</v>
      </c>
      <c r="BC539">
        <v>10968.367864628701</v>
      </c>
      <c r="BD539">
        <v>-9.7420834650759874E-2</v>
      </c>
      <c r="BE539">
        <v>9.7420834650759874E-2</v>
      </c>
      <c r="BF539">
        <f t="shared" si="56"/>
        <v>-0.30311721262489055</v>
      </c>
      <c r="BG539">
        <f t="shared" si="57"/>
        <v>269.39850895579002</v>
      </c>
      <c r="BH539">
        <f t="shared" si="58"/>
        <v>516.24426420949021</v>
      </c>
      <c r="BI539">
        <f t="shared" si="59"/>
        <v>516.24426420949021</v>
      </c>
      <c r="BJ539">
        <f t="shared" si="60"/>
        <v>516.24426420949021</v>
      </c>
    </row>
    <row r="540" spans="1:62">
      <c r="A540">
        <v>541</v>
      </c>
      <c r="B540">
        <v>2460</v>
      </c>
      <c r="C540" t="s">
        <v>133</v>
      </c>
      <c r="D540">
        <v>2019</v>
      </c>
      <c r="E540" t="s">
        <v>55</v>
      </c>
      <c r="F540" t="s">
        <v>56</v>
      </c>
      <c r="G540">
        <v>78.914000000000001</v>
      </c>
      <c r="H540">
        <v>0.63118532400000005</v>
      </c>
      <c r="I540">
        <v>29623444036</v>
      </c>
      <c r="J540">
        <v>-4.41</v>
      </c>
      <c r="K540">
        <v>-5.01</v>
      </c>
      <c r="L540">
        <v>451386000000</v>
      </c>
      <c r="M540">
        <v>3.5</v>
      </c>
      <c r="N540">
        <v>1</v>
      </c>
      <c r="O540">
        <v>145052000000</v>
      </c>
      <c r="P540">
        <v>4.896521141</v>
      </c>
      <c r="Q540">
        <v>22.524163590000001</v>
      </c>
      <c r="R540">
        <v>6055081000</v>
      </c>
      <c r="S540">
        <v>612625000000</v>
      </c>
      <c r="T540">
        <v>241628000000</v>
      </c>
      <c r="U540">
        <v>370997000000</v>
      </c>
      <c r="V540">
        <v>-1.0128257464787229</v>
      </c>
      <c r="W540">
        <v>65.13</v>
      </c>
      <c r="X540">
        <v>41.94</v>
      </c>
      <c r="Y540">
        <v>13.1</v>
      </c>
      <c r="Z540">
        <v>7.9848203719999997</v>
      </c>
      <c r="AA540">
        <v>0</v>
      </c>
      <c r="AB540" s="2">
        <v>43465</v>
      </c>
      <c r="AC540">
        <v>11650</v>
      </c>
      <c r="AD540">
        <f t="shared" si="61"/>
        <v>500</v>
      </c>
      <c r="AE540">
        <v>500</v>
      </c>
      <c r="AF540">
        <f t="shared" si="62"/>
        <v>4.2918454935622314</v>
      </c>
      <c r="AG540">
        <v>9582.8888704978817</v>
      </c>
      <c r="AH540">
        <v>9462.6015625</v>
      </c>
      <c r="AI540">
        <v>9622.984639830509</v>
      </c>
      <c r="AJ540">
        <v>9422.5057931673728</v>
      </c>
      <c r="AK540">
        <v>9390.4631024096379</v>
      </c>
      <c r="AL540">
        <v>9582.890625</v>
      </c>
      <c r="AM540">
        <v>9621.376129518072</v>
      </c>
      <c r="AN540">
        <v>9313.4920933734938</v>
      </c>
      <c r="AO540">
        <v>9236.5193853734436</v>
      </c>
      <c r="AP540">
        <v>9275.0048828125</v>
      </c>
      <c r="AQ540">
        <v>9390.4613751296674</v>
      </c>
      <c r="AR540">
        <v>9236.5193853734436</v>
      </c>
      <c r="AS540">
        <v>9275.0051770070604</v>
      </c>
      <c r="AT540">
        <v>9198.0341796875</v>
      </c>
      <c r="AU540">
        <v>9313.4906756668424</v>
      </c>
      <c r="AV540">
        <v>9198.0341796875</v>
      </c>
      <c r="AW540">
        <v>0</v>
      </c>
      <c r="AX540">
        <v>1.7545021182741041E-3</v>
      </c>
      <c r="AY540">
        <v>-115.4582195971379</v>
      </c>
      <c r="AZ540">
        <v>-38.485205685943583</v>
      </c>
      <c r="BA540">
        <v>-115.4582195971379</v>
      </c>
      <c r="BB540">
        <v>8775.0048828125</v>
      </c>
      <c r="BC540">
        <v>9390.4631024096379</v>
      </c>
      <c r="BD540">
        <v>-6.5540773962384072E-2</v>
      </c>
      <c r="BE540">
        <v>6.5540773962384072E-2</v>
      </c>
      <c r="BF540">
        <f t="shared" si="56"/>
        <v>-0.3688145276474189</v>
      </c>
      <c r="BG540">
        <f t="shared" si="57"/>
        <v>200.47884666313621</v>
      </c>
      <c r="BH540">
        <f t="shared" si="58"/>
        <v>309.49254645701512</v>
      </c>
      <c r="BI540">
        <f t="shared" si="59"/>
        <v>386.46525445706538</v>
      </c>
      <c r="BJ540">
        <f t="shared" si="60"/>
        <v>424.95046014300897</v>
      </c>
    </row>
    <row r="541" spans="1:62">
      <c r="A541">
        <v>542</v>
      </c>
      <c r="B541">
        <v>2460</v>
      </c>
      <c r="C541" t="s">
        <v>133</v>
      </c>
      <c r="D541">
        <v>2020</v>
      </c>
      <c r="E541" t="s">
        <v>55</v>
      </c>
      <c r="F541" t="s">
        <v>56</v>
      </c>
      <c r="G541">
        <v>23.905999999999999</v>
      </c>
      <c r="H541">
        <v>0.58750384600000005</v>
      </c>
      <c r="I541">
        <v>40514527574</v>
      </c>
      <c r="J541">
        <v>-5.25</v>
      </c>
      <c r="K541">
        <v>-7.12</v>
      </c>
      <c r="L541">
        <v>419259000000</v>
      </c>
      <c r="M541">
        <v>2.75</v>
      </c>
      <c r="N541">
        <v>1</v>
      </c>
      <c r="O541">
        <v>155012000000</v>
      </c>
      <c r="P541">
        <v>3.8260957059999998</v>
      </c>
      <c r="Q541">
        <v>22.78652786</v>
      </c>
      <c r="R541">
        <v>7871605300</v>
      </c>
      <c r="S541">
        <v>580484000000</v>
      </c>
      <c r="T541">
        <v>186024000000</v>
      </c>
      <c r="U541">
        <v>394460000000</v>
      </c>
      <c r="V541">
        <v>6.3243099000800536</v>
      </c>
      <c r="W541">
        <v>47.16</v>
      </c>
      <c r="X541">
        <v>41.39</v>
      </c>
      <c r="Y541">
        <v>10.87</v>
      </c>
      <c r="Z541">
        <v>10.27088363</v>
      </c>
      <c r="AA541">
        <v>0</v>
      </c>
      <c r="AB541" s="2">
        <v>43830</v>
      </c>
      <c r="AC541">
        <v>12450</v>
      </c>
      <c r="AD541">
        <f t="shared" si="61"/>
        <v>650</v>
      </c>
      <c r="AE541">
        <v>650</v>
      </c>
      <c r="AF541">
        <f t="shared" si="62"/>
        <v>5.2208835341365463</v>
      </c>
      <c r="AG541">
        <v>10224.42249474159</v>
      </c>
      <c r="AH541">
        <v>10424.9013671875</v>
      </c>
      <c r="AI541">
        <v>10424.9013671875</v>
      </c>
      <c r="AJ541">
        <v>10184.3267202524</v>
      </c>
      <c r="AK541">
        <v>10104.134558823531</v>
      </c>
      <c r="AL541">
        <v>10224.421875</v>
      </c>
      <c r="AM541">
        <v>10304.61341911765</v>
      </c>
      <c r="AN541">
        <v>10023.943014705879</v>
      </c>
      <c r="AO541">
        <v>10384.80617947049</v>
      </c>
      <c r="AP541">
        <v>10104.1357421875</v>
      </c>
      <c r="AQ541">
        <v>10424.9019562252</v>
      </c>
      <c r="AR541">
        <v>10104.1357421875</v>
      </c>
      <c r="AS541">
        <v>10424.90151102229</v>
      </c>
      <c r="AT541">
        <v>10344.7099609375</v>
      </c>
      <c r="AU541">
        <v>10505.093061107071</v>
      </c>
      <c r="AV541">
        <v>10264.51841085271</v>
      </c>
      <c r="AW541">
        <v>1</v>
      </c>
      <c r="AX541">
        <v>-6.197415896167513E-4</v>
      </c>
      <c r="AY541">
        <v>1.183363969175844E-3</v>
      </c>
      <c r="AZ541">
        <v>-40.096218532989951</v>
      </c>
      <c r="BA541">
        <v>-6.197415896167513E-4</v>
      </c>
      <c r="BB541">
        <v>9574.421875</v>
      </c>
      <c r="BC541">
        <v>10224.42249474159</v>
      </c>
      <c r="BD541">
        <v>-6.3573333366836543E-2</v>
      </c>
      <c r="BE541">
        <v>6.3573333366836543E-2</v>
      </c>
      <c r="BF541">
        <f t="shared" si="56"/>
        <v>-0.41249715754439398</v>
      </c>
      <c r="BG541">
        <f t="shared" si="57"/>
        <v>240.57464693509974</v>
      </c>
      <c r="BH541">
        <f t="shared" si="58"/>
        <v>400.95835248162075</v>
      </c>
      <c r="BI541">
        <f t="shared" si="59"/>
        <v>400.95894151932043</v>
      </c>
      <c r="BJ541">
        <f t="shared" si="60"/>
        <v>481.1500464011915</v>
      </c>
    </row>
    <row r="542" spans="1:62">
      <c r="A542">
        <v>543</v>
      </c>
      <c r="B542">
        <v>2460</v>
      </c>
      <c r="C542" t="s">
        <v>133</v>
      </c>
      <c r="D542">
        <v>2021</v>
      </c>
      <c r="E542" t="s">
        <v>55</v>
      </c>
      <c r="F542" t="s">
        <v>56</v>
      </c>
      <c r="G542">
        <v>40.804000000000002</v>
      </c>
      <c r="H542">
        <v>0.67807942600000004</v>
      </c>
      <c r="I542">
        <v>28631156224</v>
      </c>
      <c r="J542">
        <v>39.19</v>
      </c>
      <c r="K542">
        <v>0.71</v>
      </c>
      <c r="L542">
        <v>422231000000</v>
      </c>
      <c r="M542">
        <v>3.09</v>
      </c>
      <c r="N542">
        <v>1</v>
      </c>
      <c r="O542">
        <v>156880000000</v>
      </c>
      <c r="P542">
        <v>5.479348398</v>
      </c>
      <c r="Q542">
        <v>23.217310770000001</v>
      </c>
      <c r="R542">
        <v>12110162000</v>
      </c>
      <c r="S542">
        <v>807966000000</v>
      </c>
      <c r="T542">
        <v>390985000000</v>
      </c>
      <c r="U542">
        <v>416981000000</v>
      </c>
      <c r="V542">
        <v>5.7093241393297163</v>
      </c>
      <c r="W542">
        <v>93.77</v>
      </c>
      <c r="X542">
        <v>41.36</v>
      </c>
      <c r="Y542">
        <v>9.25</v>
      </c>
      <c r="Z542">
        <v>6.8662975590000004</v>
      </c>
      <c r="AA542">
        <v>0</v>
      </c>
      <c r="AB542" s="2">
        <v>44196</v>
      </c>
      <c r="AC542">
        <v>12600</v>
      </c>
      <c r="AD542">
        <f t="shared" si="61"/>
        <v>1000</v>
      </c>
      <c r="AE542">
        <v>1000</v>
      </c>
      <c r="AF542">
        <f t="shared" si="62"/>
        <v>7.9365079365079367</v>
      </c>
      <c r="AG542">
        <v>11313.52771990741</v>
      </c>
      <c r="AH542">
        <v>11397.95703125</v>
      </c>
      <c r="AI542">
        <v>11609.03030960648</v>
      </c>
      <c r="AJ542">
        <v>11271.31306423611</v>
      </c>
      <c r="AK542">
        <v>11144.669688666039</v>
      </c>
      <c r="AL542">
        <v>11313.5283203125</v>
      </c>
      <c r="AM542">
        <v>11397.95763613573</v>
      </c>
      <c r="AN542">
        <v>11060.24037284282</v>
      </c>
      <c r="AO542">
        <v>10764.737813391161</v>
      </c>
      <c r="AP542">
        <v>11102.455078125</v>
      </c>
      <c r="AQ542">
        <v>11144.669736216731</v>
      </c>
      <c r="AR542">
        <v>10764.737813391161</v>
      </c>
      <c r="AS542">
        <v>10849.167601102939</v>
      </c>
      <c r="AT542">
        <v>10764.73828125</v>
      </c>
      <c r="AU542">
        <v>10933.596920955881</v>
      </c>
      <c r="AV542">
        <v>10173.733042279409</v>
      </c>
      <c r="AW542">
        <v>1</v>
      </c>
      <c r="AX542">
        <v>6.0040509015379939E-4</v>
      </c>
      <c r="AY542">
        <v>-42.214610541039292</v>
      </c>
      <c r="AZ542">
        <v>4.6785883932898292E-4</v>
      </c>
      <c r="BA542">
        <v>6.0040509015379939E-4</v>
      </c>
      <c r="BB542">
        <v>10313.5283203125</v>
      </c>
      <c r="BC542">
        <v>11313.52771990741</v>
      </c>
      <c r="BD542">
        <v>-8.8389706937766169E-2</v>
      </c>
      <c r="BE542">
        <v>8.8389706937766169E-2</v>
      </c>
      <c r="BF542">
        <f t="shared" si="56"/>
        <v>-0.32192072438691727</v>
      </c>
      <c r="BG542">
        <f t="shared" si="57"/>
        <v>337.71724537036971</v>
      </c>
      <c r="BH542">
        <f t="shared" si="58"/>
        <v>548.78993676366008</v>
      </c>
      <c r="BI542">
        <f t="shared" si="59"/>
        <v>844.29249621531926</v>
      </c>
      <c r="BJ542">
        <f t="shared" si="60"/>
        <v>1435.2972673270706</v>
      </c>
    </row>
    <row r="543" spans="1:62">
      <c r="A543">
        <v>544</v>
      </c>
      <c r="B543">
        <v>2460</v>
      </c>
      <c r="C543" t="s">
        <v>133</v>
      </c>
      <c r="D543">
        <v>2022</v>
      </c>
      <c r="E543" t="s">
        <v>55</v>
      </c>
      <c r="F543" t="s">
        <v>56</v>
      </c>
      <c r="G543">
        <v>20.175999999999998</v>
      </c>
      <c r="H543">
        <v>0.66443085400000002</v>
      </c>
      <c r="I543">
        <v>14545076827</v>
      </c>
      <c r="J543">
        <v>-7.65</v>
      </c>
      <c r="K543">
        <v>52.93</v>
      </c>
      <c r="L543">
        <v>645707000000</v>
      </c>
      <c r="M543">
        <v>4.38</v>
      </c>
      <c r="N543">
        <v>1</v>
      </c>
      <c r="O543">
        <v>106575000000</v>
      </c>
      <c r="P543">
        <v>7.3272215239999996</v>
      </c>
      <c r="Q543">
        <v>22.243712089999999</v>
      </c>
      <c r="R543">
        <v>4574266000</v>
      </c>
      <c r="S543">
        <v>746127000000</v>
      </c>
      <c r="T543">
        <v>389175000000</v>
      </c>
      <c r="U543">
        <v>356952000000</v>
      </c>
      <c r="V543">
        <v>-14.39609958247498</v>
      </c>
      <c r="W543">
        <v>109.03</v>
      </c>
      <c r="X543">
        <v>42.4</v>
      </c>
      <c r="Y543">
        <v>7.79</v>
      </c>
      <c r="Z543">
        <v>4.0747990840000003</v>
      </c>
      <c r="AA543">
        <v>0</v>
      </c>
      <c r="AB543" s="2">
        <v>44561</v>
      </c>
      <c r="AC543">
        <v>10500</v>
      </c>
      <c r="AD543">
        <f t="shared" si="61"/>
        <v>500</v>
      </c>
      <c r="AE543">
        <v>500</v>
      </c>
      <c r="AF543">
        <f t="shared" si="62"/>
        <v>4.7619047619047619</v>
      </c>
      <c r="AG543">
        <v>10087.93059895833</v>
      </c>
      <c r="AH543">
        <v>10270.517578125</v>
      </c>
      <c r="AI543">
        <v>10361.81106770833</v>
      </c>
      <c r="AJ543">
        <v>10042.28385416667</v>
      </c>
      <c r="AK543">
        <v>9905.3429776278408</v>
      </c>
      <c r="AL543">
        <v>10042.283203125</v>
      </c>
      <c r="AM543">
        <v>10133.576686789769</v>
      </c>
      <c r="AN543">
        <v>9814.049493963068</v>
      </c>
      <c r="AO543">
        <v>10042.283257378471</v>
      </c>
      <c r="AP543">
        <v>9859.6962890625</v>
      </c>
      <c r="AQ543">
        <v>10087.929999457459</v>
      </c>
      <c r="AR543">
        <v>9768.4028049045137</v>
      </c>
      <c r="AS543">
        <v>10042.283660613741</v>
      </c>
      <c r="AT543">
        <v>10133.5771484375</v>
      </c>
      <c r="AU543">
        <v>10544.39784364443</v>
      </c>
      <c r="AV543">
        <v>10042.283660613741</v>
      </c>
      <c r="AW543">
        <v>1</v>
      </c>
      <c r="AX543">
        <v>-45.647395833329938</v>
      </c>
      <c r="AY543">
        <v>-45.64668856534081</v>
      </c>
      <c r="AZ543">
        <v>91.293891059029193</v>
      </c>
      <c r="BA543">
        <v>-45.647395833329938</v>
      </c>
      <c r="BB543">
        <v>9542.283203125</v>
      </c>
      <c r="BC543">
        <v>10087.93059895833</v>
      </c>
      <c r="BD543">
        <v>-5.4089130618094547E-2</v>
      </c>
      <c r="BE543">
        <v>5.4089130618094547E-2</v>
      </c>
      <c r="BF543">
        <f t="shared" si="56"/>
        <v>-0.33556887768436205</v>
      </c>
      <c r="BG543">
        <f t="shared" si="57"/>
        <v>319.52721354165988</v>
      </c>
      <c r="BH543">
        <f t="shared" si="58"/>
        <v>547.76157374526156</v>
      </c>
      <c r="BI543">
        <f t="shared" si="59"/>
        <v>593.40826280381589</v>
      </c>
      <c r="BJ543">
        <f t="shared" si="60"/>
        <v>775.99503873991671</v>
      </c>
    </row>
    <row r="544" spans="1:62">
      <c r="A544">
        <v>545</v>
      </c>
      <c r="B544">
        <v>2460</v>
      </c>
      <c r="C544" t="s">
        <v>133</v>
      </c>
      <c r="D544">
        <v>2023</v>
      </c>
      <c r="E544" t="s">
        <v>55</v>
      </c>
      <c r="F544" t="s">
        <v>56</v>
      </c>
      <c r="G544">
        <v>23.814</v>
      </c>
      <c r="H544">
        <v>0.73851270599999996</v>
      </c>
      <c r="I544">
        <v>25253673267</v>
      </c>
      <c r="J544">
        <v>32.909999999999997</v>
      </c>
      <c r="K544">
        <v>40.630000000000003</v>
      </c>
      <c r="L544">
        <v>908069000000</v>
      </c>
      <c r="M544">
        <v>3.08</v>
      </c>
      <c r="N544">
        <v>1</v>
      </c>
      <c r="O544">
        <v>110128000000</v>
      </c>
      <c r="P544">
        <v>4.36085075</v>
      </c>
      <c r="Q544">
        <v>22.243712089999999</v>
      </c>
      <c r="R544">
        <v>4574266000</v>
      </c>
      <c r="S544">
        <v>991687000000</v>
      </c>
      <c r="T544">
        <v>622246000000</v>
      </c>
      <c r="U544">
        <v>369441000000</v>
      </c>
      <c r="V544">
        <v>3.4987897532441341</v>
      </c>
      <c r="W544">
        <v>168.43</v>
      </c>
      <c r="X544">
        <v>42.39</v>
      </c>
      <c r="Y544">
        <v>4.2699999999999996</v>
      </c>
      <c r="Z544">
        <v>6.8356444649999997</v>
      </c>
      <c r="AA544">
        <v>0</v>
      </c>
      <c r="AB544" s="2">
        <v>44926</v>
      </c>
      <c r="AC544">
        <v>10850</v>
      </c>
      <c r="AD544">
        <f t="shared" si="61"/>
        <v>500</v>
      </c>
      <c r="AE544">
        <v>500</v>
      </c>
      <c r="AF544">
        <f t="shared" si="62"/>
        <v>4.6082949308755756</v>
      </c>
      <c r="AG544">
        <v>11190</v>
      </c>
      <c r="AH544">
        <v>10940</v>
      </c>
      <c r="AI544">
        <v>11190</v>
      </c>
      <c r="AJ544">
        <v>10820</v>
      </c>
      <c r="AK544">
        <v>10710</v>
      </c>
      <c r="AL544">
        <v>10710</v>
      </c>
      <c r="AM544">
        <v>10843.755575379129</v>
      </c>
      <c r="AN544">
        <v>10643.12221231044</v>
      </c>
      <c r="AO544">
        <v>10624.01427297056</v>
      </c>
      <c r="AP544">
        <v>10710</v>
      </c>
      <c r="AQ544">
        <v>10757.76984834969</v>
      </c>
      <c r="AR544">
        <v>10547.58251561106</v>
      </c>
      <c r="AS544">
        <v>10461.596308169161</v>
      </c>
      <c r="AT544">
        <v>10547.58203125</v>
      </c>
      <c r="AU544">
        <v>10633.567754330839</v>
      </c>
      <c r="AV544">
        <v>10366.056615857109</v>
      </c>
      <c r="AW544">
        <v>1</v>
      </c>
      <c r="AX544">
        <v>-480</v>
      </c>
      <c r="AY544">
        <v>0</v>
      </c>
      <c r="AZ544">
        <v>-76.432241720560341</v>
      </c>
      <c r="BA544">
        <v>-480</v>
      </c>
      <c r="BB544">
        <v>10210</v>
      </c>
      <c r="BC544">
        <v>11190</v>
      </c>
      <c r="BD544">
        <v>-8.7578194816800708E-2</v>
      </c>
      <c r="BE544">
        <v>8.7578194816800708E-2</v>
      </c>
      <c r="BF544">
        <f t="shared" si="56"/>
        <v>-0.26148673926349747</v>
      </c>
      <c r="BG544">
        <f t="shared" si="57"/>
        <v>370</v>
      </c>
      <c r="BH544">
        <f t="shared" si="58"/>
        <v>546.87778768956014</v>
      </c>
      <c r="BI544">
        <f t="shared" si="59"/>
        <v>642.41748438893956</v>
      </c>
      <c r="BJ544">
        <f t="shared" si="60"/>
        <v>823.94338414289086</v>
      </c>
    </row>
    <row r="545" spans="1:62">
      <c r="A545">
        <v>546</v>
      </c>
      <c r="B545">
        <v>2460</v>
      </c>
      <c r="C545" t="s">
        <v>133</v>
      </c>
      <c r="D545">
        <v>2024</v>
      </c>
      <c r="E545" t="s">
        <v>55</v>
      </c>
      <c r="F545" t="s">
        <v>56</v>
      </c>
      <c r="J545">
        <v>1.81</v>
      </c>
      <c r="K545">
        <v>-49.17</v>
      </c>
      <c r="L545">
        <v>461600000000</v>
      </c>
      <c r="N545">
        <v>1</v>
      </c>
      <c r="P545">
        <v>4.21</v>
      </c>
      <c r="S545">
        <v>1009600000000</v>
      </c>
      <c r="T545">
        <v>633500000000</v>
      </c>
      <c r="U545">
        <v>376100000000</v>
      </c>
      <c r="V545">
        <v>1.802452895049548</v>
      </c>
      <c r="W545">
        <v>28.816448279999999</v>
      </c>
      <c r="X545">
        <v>42.39</v>
      </c>
      <c r="Y545">
        <v>1.45</v>
      </c>
      <c r="Z545">
        <v>58.50771512</v>
      </c>
      <c r="AA545">
        <v>0</v>
      </c>
      <c r="AB545" s="2">
        <v>45291</v>
      </c>
      <c r="AC545">
        <v>9690</v>
      </c>
      <c r="AD545">
        <f t="shared" si="61"/>
        <v>500</v>
      </c>
      <c r="AE545">
        <v>500</v>
      </c>
      <c r="AF545">
        <f t="shared" si="62"/>
        <v>5.1599587203302377</v>
      </c>
      <c r="AG545">
        <v>9970</v>
      </c>
      <c r="AH545">
        <v>9710</v>
      </c>
      <c r="AI545">
        <v>10000</v>
      </c>
      <c r="AJ545">
        <v>9710</v>
      </c>
      <c r="AK545">
        <v>9970</v>
      </c>
      <c r="AL545">
        <v>10010</v>
      </c>
      <c r="AM545">
        <v>10020</v>
      </c>
      <c r="AN545">
        <v>9780</v>
      </c>
      <c r="AO545">
        <v>9980</v>
      </c>
      <c r="AP545">
        <v>9940</v>
      </c>
      <c r="AQ545">
        <v>10060</v>
      </c>
      <c r="AR545">
        <v>9910</v>
      </c>
      <c r="AS545">
        <v>9950</v>
      </c>
      <c r="AT545">
        <v>9980</v>
      </c>
      <c r="AU545">
        <v>10090</v>
      </c>
      <c r="AV545">
        <v>9930</v>
      </c>
      <c r="AW545">
        <v>0</v>
      </c>
      <c r="AX545">
        <v>40</v>
      </c>
      <c r="AY545">
        <v>-30</v>
      </c>
      <c r="AZ545">
        <v>0</v>
      </c>
      <c r="BA545">
        <v>-30</v>
      </c>
      <c r="BB545">
        <v>9440</v>
      </c>
      <c r="BC545">
        <v>9970</v>
      </c>
      <c r="BD545">
        <v>-5.3159478435305919E-2</v>
      </c>
      <c r="BE545">
        <v>5.3159478435305919E-2</v>
      </c>
      <c r="BF545">
        <f t="shared" si="56"/>
        <v>-0.37252377179080826</v>
      </c>
      <c r="BG545">
        <f t="shared" si="57"/>
        <v>290</v>
      </c>
      <c r="BH545">
        <f t="shared" si="58"/>
        <v>310</v>
      </c>
      <c r="BI545">
        <f t="shared" si="59"/>
        <v>350</v>
      </c>
      <c r="BJ545">
        <f t="shared" si="60"/>
        <v>380</v>
      </c>
    </row>
    <row r="546" spans="1:62">
      <c r="A546">
        <v>547</v>
      </c>
      <c r="B546">
        <v>2600</v>
      </c>
      <c r="C546" t="s">
        <v>134</v>
      </c>
      <c r="D546">
        <v>2016</v>
      </c>
      <c r="E546" t="s">
        <v>55</v>
      </c>
      <c r="F546" t="s">
        <v>56</v>
      </c>
      <c r="G546">
        <v>36.945999999999998</v>
      </c>
      <c r="H546">
        <v>0.97940194599999997</v>
      </c>
      <c r="I546">
        <v>11526984338</v>
      </c>
      <c r="J546">
        <v>9.7100000000000009</v>
      </c>
      <c r="K546">
        <v>14.62</v>
      </c>
      <c r="L546">
        <v>129693000000</v>
      </c>
      <c r="M546">
        <v>2.17</v>
      </c>
      <c r="N546">
        <v>1</v>
      </c>
      <c r="O546">
        <v>109800000000</v>
      </c>
      <c r="P546">
        <v>9.5254749010000008</v>
      </c>
      <c r="Q546">
        <v>21.821878130000002</v>
      </c>
      <c r="R546">
        <v>3000000000</v>
      </c>
      <c r="S546">
        <v>163459000000</v>
      </c>
      <c r="T546">
        <v>50292310307</v>
      </c>
      <c r="U546">
        <v>113167000000</v>
      </c>
      <c r="V546">
        <v>4.7925888309999998</v>
      </c>
      <c r="W546">
        <v>44.44</v>
      </c>
      <c r="X546">
        <v>67.2</v>
      </c>
      <c r="Y546">
        <v>0</v>
      </c>
      <c r="Z546">
        <v>10.185817719999999</v>
      </c>
      <c r="AA546">
        <v>0</v>
      </c>
      <c r="AB546" s="2">
        <v>42369</v>
      </c>
      <c r="AC546">
        <v>183000</v>
      </c>
      <c r="AD546">
        <f t="shared" si="61"/>
        <v>5000</v>
      </c>
      <c r="AE546">
        <v>5000</v>
      </c>
      <c r="AF546">
        <f t="shared" si="62"/>
        <v>2.7322404371584699</v>
      </c>
      <c r="AG546">
        <v>138841.7853298611</v>
      </c>
      <c r="AH546">
        <v>139228.53125</v>
      </c>
      <c r="AI546">
        <v>139615.2771701389</v>
      </c>
      <c r="AJ546">
        <v>135361.07204861109</v>
      </c>
      <c r="AK546">
        <v>133040.58552631579</v>
      </c>
      <c r="AL546">
        <v>139615.265625</v>
      </c>
      <c r="AM546">
        <v>142322.48684210531</v>
      </c>
      <c r="AN546">
        <v>133040.58552631579</v>
      </c>
      <c r="AO546">
        <v>132267.09613347461</v>
      </c>
      <c r="AP546">
        <v>136908.046875</v>
      </c>
      <c r="AQ546">
        <v>137681.53866525431</v>
      </c>
      <c r="AR546">
        <v>132267.09613347461</v>
      </c>
      <c r="AS546">
        <v>129559.8741071429</v>
      </c>
      <c r="AT546">
        <v>135361.0625</v>
      </c>
      <c r="AU546">
        <v>154698.3571428571</v>
      </c>
      <c r="AV546">
        <v>129559.8741071429</v>
      </c>
      <c r="AW546">
        <v>1</v>
      </c>
      <c r="AX546">
        <v>773.48029513889924</v>
      </c>
      <c r="AY546">
        <v>3867.461348684214</v>
      </c>
      <c r="AZ546">
        <v>3093.9663665253902</v>
      </c>
      <c r="BA546">
        <v>773.48029513889924</v>
      </c>
      <c r="BB546">
        <v>134615.265625</v>
      </c>
      <c r="BC546">
        <v>138841.7853298611</v>
      </c>
      <c r="BD546">
        <v>-3.044126589714841E-2</v>
      </c>
      <c r="BE546">
        <v>3.044126589714841E-2</v>
      </c>
      <c r="BF546">
        <f t="shared" si="56"/>
        <v>-2.0598437528676915E-2</v>
      </c>
      <c r="BG546">
        <f t="shared" si="57"/>
        <v>4254.2051215278043</v>
      </c>
      <c r="BH546">
        <f t="shared" si="58"/>
        <v>9281.9013157895242</v>
      </c>
      <c r="BI546">
        <f t="shared" si="59"/>
        <v>10055.390708630701</v>
      </c>
      <c r="BJ546">
        <f t="shared" si="60"/>
        <v>25138.483035714205</v>
      </c>
    </row>
    <row r="547" spans="1:62">
      <c r="A547">
        <v>548</v>
      </c>
      <c r="B547">
        <v>2600</v>
      </c>
      <c r="C547" t="s">
        <v>134</v>
      </c>
      <c r="D547">
        <v>2017</v>
      </c>
      <c r="E547" t="s">
        <v>55</v>
      </c>
      <c r="F547" t="s">
        <v>56</v>
      </c>
      <c r="G547">
        <v>31.864000000000001</v>
      </c>
      <c r="H547">
        <v>1.3110833129999999</v>
      </c>
      <c r="I547">
        <v>14075158913</v>
      </c>
      <c r="J547">
        <v>3.07</v>
      </c>
      <c r="K547">
        <v>25.01</v>
      </c>
      <c r="L547">
        <v>162127000000</v>
      </c>
      <c r="M547">
        <v>1.72</v>
      </c>
      <c r="N547">
        <v>1</v>
      </c>
      <c r="O547">
        <v>172800000000</v>
      </c>
      <c r="P547">
        <v>12.27694842</v>
      </c>
      <c r="Q547">
        <v>22.004199679999999</v>
      </c>
      <c r="R547">
        <v>3600000000</v>
      </c>
      <c r="S547">
        <v>168472000000</v>
      </c>
      <c r="T547">
        <v>48080771178</v>
      </c>
      <c r="U547">
        <v>120391000000</v>
      </c>
      <c r="V547">
        <v>6.3834863520284184</v>
      </c>
      <c r="W547">
        <v>39.94</v>
      </c>
      <c r="X547">
        <v>67.22</v>
      </c>
      <c r="Y547">
        <v>0</v>
      </c>
      <c r="Z547">
        <v>11.691205249999999</v>
      </c>
      <c r="AA547">
        <v>0</v>
      </c>
      <c r="AB547" s="2">
        <v>42735</v>
      </c>
      <c r="AC547">
        <v>288000</v>
      </c>
      <c r="AD547">
        <f t="shared" si="61"/>
        <v>6000</v>
      </c>
      <c r="AE547">
        <v>6000</v>
      </c>
      <c r="AF547">
        <f t="shared" si="62"/>
        <v>2.0833333333333335</v>
      </c>
      <c r="AG547">
        <v>238379.28845320619</v>
      </c>
      <c r="AH547">
        <v>234318.3125</v>
      </c>
      <c r="AI547">
        <v>238379.28845320619</v>
      </c>
      <c r="AJ547">
        <v>227414.65337954939</v>
      </c>
      <c r="AK547">
        <v>237881.84678449749</v>
      </c>
      <c r="AL547">
        <v>233506.09375</v>
      </c>
      <c r="AM547">
        <v>237881.84678449749</v>
      </c>
      <c r="AN547">
        <v>231914.91082836461</v>
      </c>
      <c r="AO547">
        <v>230323.77594185539</v>
      </c>
      <c r="AP547">
        <v>228334.796875</v>
      </c>
      <c r="AQ547">
        <v>230323.77594185539</v>
      </c>
      <c r="AR547">
        <v>227539.20524825779</v>
      </c>
      <c r="AS547">
        <v>230721.5548647469</v>
      </c>
      <c r="AT547">
        <v>227936.984375</v>
      </c>
      <c r="AU547">
        <v>230721.5548647469</v>
      </c>
      <c r="AV547">
        <v>226743.59702225131</v>
      </c>
      <c r="AW547">
        <v>1</v>
      </c>
      <c r="AX547">
        <v>-4873.1947032061871</v>
      </c>
      <c r="AY547">
        <v>-9547.0499094974948</v>
      </c>
      <c r="AZ547">
        <v>-2386.791566855391</v>
      </c>
      <c r="BA547">
        <v>-4873.1947032061871</v>
      </c>
      <c r="BB547">
        <v>227506.09375</v>
      </c>
      <c r="BC547">
        <v>238379.28845320619</v>
      </c>
      <c r="BD547">
        <v>-4.5613000918662418E-2</v>
      </c>
      <c r="BE547">
        <v>4.5613000918662418E-2</v>
      </c>
      <c r="BF547">
        <f t="shared" si="56"/>
        <v>0.31108433448881712</v>
      </c>
      <c r="BG547">
        <f t="shared" si="57"/>
        <v>10964.635073656798</v>
      </c>
      <c r="BH547">
        <f t="shared" si="58"/>
        <v>10964.635073656798</v>
      </c>
      <c r="BI547">
        <f t="shared" si="59"/>
        <v>10964.635073656798</v>
      </c>
      <c r="BJ547">
        <f t="shared" si="60"/>
        <v>11635.691430954874</v>
      </c>
    </row>
    <row r="548" spans="1:62">
      <c r="A548">
        <v>549</v>
      </c>
      <c r="B548">
        <v>2600</v>
      </c>
      <c r="C548" t="s">
        <v>134</v>
      </c>
      <c r="D548">
        <v>2018</v>
      </c>
      <c r="E548" t="s">
        <v>55</v>
      </c>
      <c r="F548" t="s">
        <v>56</v>
      </c>
      <c r="G548">
        <v>44.804000000000002</v>
      </c>
      <c r="H548">
        <v>0.91799022500000005</v>
      </c>
      <c r="I548">
        <v>11369420376</v>
      </c>
      <c r="J548">
        <v>15.93</v>
      </c>
      <c r="K548">
        <v>3.67</v>
      </c>
      <c r="L548">
        <v>168071000000</v>
      </c>
      <c r="M548">
        <v>1.49</v>
      </c>
      <c r="N548">
        <v>1</v>
      </c>
      <c r="O548">
        <v>109500000000</v>
      </c>
      <c r="P548">
        <v>9.6310978380000005</v>
      </c>
      <c r="Q548">
        <v>22.004199679999999</v>
      </c>
      <c r="R548">
        <v>3600000000</v>
      </c>
      <c r="S548">
        <v>195310000000</v>
      </c>
      <c r="T548">
        <v>69792797456</v>
      </c>
      <c r="U548">
        <v>125517000000</v>
      </c>
      <c r="V548">
        <v>4.2577933566462614</v>
      </c>
      <c r="W548">
        <v>55.6</v>
      </c>
      <c r="X548">
        <v>67.22</v>
      </c>
      <c r="Y548">
        <v>0</v>
      </c>
      <c r="Z548">
        <v>9.0580721149999999</v>
      </c>
      <c r="AA548">
        <v>0</v>
      </c>
      <c r="AB548" s="2">
        <v>43100</v>
      </c>
      <c r="AC548">
        <v>182500</v>
      </c>
      <c r="AD548">
        <f t="shared" si="61"/>
        <v>6000</v>
      </c>
      <c r="AE548">
        <v>6000</v>
      </c>
      <c r="AF548">
        <f t="shared" si="62"/>
        <v>3.2876712328767121</v>
      </c>
      <c r="AG548">
        <v>152679.3373955432</v>
      </c>
      <c r="AH548">
        <v>150582.09375</v>
      </c>
      <c r="AI548">
        <v>155196.02977019499</v>
      </c>
      <c r="AJ548">
        <v>150582.09375</v>
      </c>
      <c r="AK548">
        <v>148631.7232261273</v>
      </c>
      <c r="AL548">
        <v>153098.796875</v>
      </c>
      <c r="AM548">
        <v>153098.796875</v>
      </c>
      <c r="AN548">
        <v>148631.7232261273</v>
      </c>
      <c r="AO548">
        <v>151068.28842213121</v>
      </c>
      <c r="AP548">
        <v>148631.703125</v>
      </c>
      <c r="AQ548">
        <v>152692.67862021859</v>
      </c>
      <c r="AR548">
        <v>148225.60557547811</v>
      </c>
      <c r="AS548">
        <v>151068.31266622341</v>
      </c>
      <c r="AT548">
        <v>152692.703125</v>
      </c>
      <c r="AU548">
        <v>152692.703125</v>
      </c>
      <c r="AV548">
        <v>151068.31266622341</v>
      </c>
      <c r="AW548">
        <v>1</v>
      </c>
      <c r="AX548">
        <v>419.45947945679649</v>
      </c>
      <c r="AY548">
        <v>-2.0101127302041281E-2</v>
      </c>
      <c r="AZ548">
        <v>1624.414702868788</v>
      </c>
      <c r="BA548">
        <v>419.45947945679649</v>
      </c>
      <c r="BB548">
        <v>147098.796875</v>
      </c>
      <c r="BC548">
        <v>152679.3373955432</v>
      </c>
      <c r="BD548">
        <v>-3.6550725302702959E-2</v>
      </c>
      <c r="BE548">
        <v>3.6550725302702959E-2</v>
      </c>
      <c r="BF548">
        <f t="shared" si="56"/>
        <v>-8.2008089703548212E-2</v>
      </c>
      <c r="BG548">
        <f t="shared" si="57"/>
        <v>4613.9360201949894</v>
      </c>
      <c r="BH548">
        <f t="shared" si="58"/>
        <v>6564.3065440676874</v>
      </c>
      <c r="BI548">
        <f t="shared" si="59"/>
        <v>6970.4241947168775</v>
      </c>
      <c r="BJ548">
        <f t="shared" si="60"/>
        <v>6970.4241947168775</v>
      </c>
    </row>
    <row r="549" spans="1:62">
      <c r="A549">
        <v>550</v>
      </c>
      <c r="B549">
        <v>2600</v>
      </c>
      <c r="C549" t="s">
        <v>134</v>
      </c>
      <c r="D549">
        <v>2019</v>
      </c>
      <c r="E549" t="s">
        <v>55</v>
      </c>
      <c r="F549" t="s">
        <v>56</v>
      </c>
      <c r="G549">
        <v>45.889000000000003</v>
      </c>
      <c r="H549">
        <v>0.81762655799999995</v>
      </c>
      <c r="I549">
        <v>12349895223</v>
      </c>
      <c r="J549">
        <v>11.63</v>
      </c>
      <c r="K549">
        <v>16.059999999999999</v>
      </c>
      <c r="L549">
        <v>195063000000</v>
      </c>
      <c r="M549">
        <v>1.4</v>
      </c>
      <c r="N549">
        <v>1</v>
      </c>
      <c r="O549">
        <v>89700000000</v>
      </c>
      <c r="P549">
        <v>7.2632195160000004</v>
      </c>
      <c r="Q549">
        <v>22.004199679999999</v>
      </c>
      <c r="R549">
        <v>3600000000</v>
      </c>
      <c r="S549">
        <v>218026000000</v>
      </c>
      <c r="T549">
        <v>88563688405</v>
      </c>
      <c r="U549">
        <v>129462000000</v>
      </c>
      <c r="V549">
        <v>3.1430005497263318</v>
      </c>
      <c r="W549">
        <v>68.41</v>
      </c>
      <c r="X549">
        <v>67.22</v>
      </c>
      <c r="Y549">
        <v>0</v>
      </c>
      <c r="Z549">
        <v>9.5393978330000007</v>
      </c>
      <c r="AA549">
        <v>0</v>
      </c>
      <c r="AB549" s="2">
        <v>43465</v>
      </c>
      <c r="AC549">
        <v>149500</v>
      </c>
      <c r="AD549">
        <f t="shared" si="61"/>
        <v>6000</v>
      </c>
      <c r="AE549">
        <v>6000</v>
      </c>
      <c r="AF549">
        <f t="shared" si="62"/>
        <v>4.0133779264214047</v>
      </c>
      <c r="AG549">
        <v>131005.9129389632</v>
      </c>
      <c r="AH549">
        <v>130569.2265625</v>
      </c>
      <c r="AI549">
        <v>131442.5993154264</v>
      </c>
      <c r="AJ549">
        <v>130132.5401860368</v>
      </c>
      <c r="AK549">
        <v>125415.16272615131</v>
      </c>
      <c r="AL549">
        <v>127512.40625</v>
      </c>
      <c r="AM549">
        <v>130029.0984786184</v>
      </c>
      <c r="AN549">
        <v>125415.16272615131</v>
      </c>
      <c r="AO549">
        <v>123317.9358800167</v>
      </c>
      <c r="AP549">
        <v>125415.1796875</v>
      </c>
      <c r="AQ549">
        <v>126254.0772104933</v>
      </c>
      <c r="AR549">
        <v>122479.0383570234</v>
      </c>
      <c r="AS549">
        <v>122898.4785090488</v>
      </c>
      <c r="AT549">
        <v>124576.2734375</v>
      </c>
      <c r="AU549">
        <v>124576.2734375</v>
      </c>
      <c r="AV549">
        <v>122898.4785090488</v>
      </c>
      <c r="AW549">
        <v>0</v>
      </c>
      <c r="AX549">
        <v>-3493.5066889631998</v>
      </c>
      <c r="AY549">
        <v>1.69613486941671E-2</v>
      </c>
      <c r="AZ549">
        <v>1258.337557483304</v>
      </c>
      <c r="BA549">
        <v>1.69613486941671E-2</v>
      </c>
      <c r="BB549">
        <v>119415.1796875</v>
      </c>
      <c r="BC549">
        <v>125415.16272615131</v>
      </c>
      <c r="BD549">
        <v>-4.784097000896529E-2</v>
      </c>
      <c r="BE549">
        <v>4.784097000896529E-2</v>
      </c>
      <c r="BF549">
        <f t="shared" si="56"/>
        <v>-0.18237274453505545</v>
      </c>
      <c r="BG549">
        <f t="shared" si="57"/>
        <v>1310.0591293895995</v>
      </c>
      <c r="BH549">
        <f t="shared" si="58"/>
        <v>6027.4365892750939</v>
      </c>
      <c r="BI549">
        <f t="shared" si="59"/>
        <v>8963.5609584030026</v>
      </c>
      <c r="BJ549">
        <f t="shared" si="60"/>
        <v>8963.5609584030026</v>
      </c>
    </row>
    <row r="550" spans="1:62">
      <c r="A550">
        <v>551</v>
      </c>
      <c r="B550">
        <v>2600</v>
      </c>
      <c r="C550" t="s">
        <v>134</v>
      </c>
      <c r="D550">
        <v>2020</v>
      </c>
      <c r="E550" t="s">
        <v>55</v>
      </c>
      <c r="F550" t="s">
        <v>56</v>
      </c>
      <c r="G550">
        <v>47.898000000000003</v>
      </c>
      <c r="H550">
        <v>0.88631081</v>
      </c>
      <c r="I550">
        <v>11787348030</v>
      </c>
      <c r="J550">
        <v>13.89</v>
      </c>
      <c r="K550">
        <v>14.12</v>
      </c>
      <c r="L550">
        <v>222604000000</v>
      </c>
      <c r="M550">
        <v>1.55</v>
      </c>
      <c r="N550">
        <v>1</v>
      </c>
      <c r="O550">
        <v>105000000000</v>
      </c>
      <c r="P550">
        <v>8.9078560959999997</v>
      </c>
      <c r="Q550">
        <v>22.004199679999999</v>
      </c>
      <c r="R550">
        <v>3600000000</v>
      </c>
      <c r="S550">
        <v>248314000000</v>
      </c>
      <c r="T550">
        <v>115083000000</v>
      </c>
      <c r="U550">
        <v>133231000000</v>
      </c>
      <c r="V550">
        <v>2.9112789853393268</v>
      </c>
      <c r="W550">
        <v>86.38</v>
      </c>
      <c r="X550">
        <v>67.239999999999995</v>
      </c>
      <c r="Y550">
        <v>0</v>
      </c>
      <c r="Z550">
        <v>8.8473013260000002</v>
      </c>
      <c r="AA550">
        <v>0</v>
      </c>
      <c r="AB550" s="2">
        <v>43830</v>
      </c>
      <c r="AC550">
        <v>175000</v>
      </c>
      <c r="AD550">
        <f t="shared" si="61"/>
        <v>6000</v>
      </c>
      <c r="AE550">
        <v>6000</v>
      </c>
      <c r="AF550">
        <f t="shared" si="62"/>
        <v>3.4285714285714284</v>
      </c>
      <c r="AG550">
        <v>157207.07929362881</v>
      </c>
      <c r="AH550">
        <v>157643.765625</v>
      </c>
      <c r="AI550">
        <v>159390.51095048469</v>
      </c>
      <c r="AJ550">
        <v>154586.9613054017</v>
      </c>
      <c r="AK550">
        <v>155460.34826388891</v>
      </c>
      <c r="AL550">
        <v>157207.09375</v>
      </c>
      <c r="AM550">
        <v>158517.1528645833</v>
      </c>
      <c r="AN550">
        <v>155460.34826388891</v>
      </c>
      <c r="AO550">
        <v>164194.05567226891</v>
      </c>
      <c r="AP550">
        <v>155897.015625</v>
      </c>
      <c r="AQ550">
        <v>165504.11462710079</v>
      </c>
      <c r="AR550">
        <v>155460.32930672271</v>
      </c>
      <c r="AS550">
        <v>158953.83719758061</v>
      </c>
      <c r="AT550">
        <v>162447.328125</v>
      </c>
      <c r="AU550">
        <v>164194.0735887097</v>
      </c>
      <c r="AV550">
        <v>158953.83719758061</v>
      </c>
      <c r="AW550">
        <v>1</v>
      </c>
      <c r="AX550">
        <v>1.4456371194683021E-2</v>
      </c>
      <c r="AY550">
        <v>436.66736111108912</v>
      </c>
      <c r="AZ550">
        <v>-1746.7275472689071</v>
      </c>
      <c r="BA550">
        <v>1.4456371194683021E-2</v>
      </c>
      <c r="BB550">
        <v>151207.09375</v>
      </c>
      <c r="BC550">
        <v>157207.07929362881</v>
      </c>
      <c r="BD550">
        <v>-3.8166128208654837E-2</v>
      </c>
      <c r="BE550">
        <v>3.8166128208654837E-2</v>
      </c>
      <c r="BF550">
        <f t="shared" si="56"/>
        <v>-0.11369073028504233</v>
      </c>
      <c r="BG550">
        <f t="shared" si="57"/>
        <v>4803.549645082996</v>
      </c>
      <c r="BH550">
        <f t="shared" si="58"/>
        <v>4803.549645082996</v>
      </c>
      <c r="BI550">
        <f t="shared" si="59"/>
        <v>10917.153321699094</v>
      </c>
      <c r="BJ550">
        <f t="shared" si="60"/>
        <v>10917.153321699094</v>
      </c>
    </row>
    <row r="551" spans="1:62">
      <c r="A551">
        <v>552</v>
      </c>
      <c r="B551">
        <v>2600</v>
      </c>
      <c r="C551" t="s">
        <v>134</v>
      </c>
      <c r="D551">
        <v>2021</v>
      </c>
      <c r="E551" t="s">
        <v>55</v>
      </c>
      <c r="F551" t="s">
        <v>56</v>
      </c>
      <c r="G551">
        <v>24.260999999999999</v>
      </c>
      <c r="H551">
        <v>0.87688962800000003</v>
      </c>
      <c r="I551">
        <v>19072641425</v>
      </c>
      <c r="J551">
        <v>7.75</v>
      </c>
      <c r="K551">
        <v>12.69</v>
      </c>
      <c r="L551">
        <v>250861000000</v>
      </c>
      <c r="M551">
        <v>1.28</v>
      </c>
      <c r="N551">
        <v>1</v>
      </c>
      <c r="O551">
        <v>112800000000</v>
      </c>
      <c r="P551">
        <v>5.914230624</v>
      </c>
      <c r="Q551">
        <v>22.08424239</v>
      </c>
      <c r="R551">
        <v>3900000000</v>
      </c>
      <c r="S551">
        <v>267559000000</v>
      </c>
      <c r="T551">
        <v>121820000000</v>
      </c>
      <c r="U551">
        <v>145739000000</v>
      </c>
      <c r="V551">
        <v>9.388205447681095</v>
      </c>
      <c r="W551">
        <v>83.59</v>
      </c>
      <c r="X551">
        <v>67.239999999999995</v>
      </c>
      <c r="Y551">
        <v>0</v>
      </c>
      <c r="Z551">
        <v>13.086848010000001</v>
      </c>
      <c r="AA551">
        <v>0</v>
      </c>
      <c r="AB551" s="2">
        <v>44196</v>
      </c>
      <c r="AC551">
        <v>188000</v>
      </c>
      <c r="AD551">
        <f t="shared" si="61"/>
        <v>6500</v>
      </c>
      <c r="AE551">
        <v>6500</v>
      </c>
      <c r="AF551">
        <f t="shared" si="62"/>
        <v>3.4574468085106385</v>
      </c>
      <c r="AG551">
        <v>173503.328125</v>
      </c>
      <c r="AH551">
        <v>173503.328125</v>
      </c>
      <c r="AI551">
        <v>174858.82287597659</v>
      </c>
      <c r="AJ551">
        <v>172147.83337402341</v>
      </c>
      <c r="AK551">
        <v>175310.65445963541</v>
      </c>
      <c r="AL551">
        <v>173503.328125</v>
      </c>
      <c r="AM551">
        <v>175310.65445963541</v>
      </c>
      <c r="AN551">
        <v>171696.00179036459</v>
      </c>
      <c r="AO551">
        <v>174406.984375</v>
      </c>
      <c r="AP551">
        <v>174406.984375</v>
      </c>
      <c r="AQ551">
        <v>174406.984375</v>
      </c>
      <c r="AR551">
        <v>172599.6581120466</v>
      </c>
      <c r="AS551">
        <v>174406.984375</v>
      </c>
      <c r="AT551">
        <v>174406.984375</v>
      </c>
      <c r="AU551">
        <v>174406.984375</v>
      </c>
      <c r="AV551">
        <v>174406.984375</v>
      </c>
      <c r="AW551">
        <v>1</v>
      </c>
      <c r="AX551">
        <v>0</v>
      </c>
      <c r="AY551">
        <v>-903.67008463540697</v>
      </c>
      <c r="AZ551">
        <v>0</v>
      </c>
      <c r="BA551">
        <v>0</v>
      </c>
      <c r="BB551">
        <v>167003.328125</v>
      </c>
      <c r="BC551">
        <v>173503.328125</v>
      </c>
      <c r="BD551">
        <v>-3.7463258314659492E-2</v>
      </c>
      <c r="BE551">
        <v>3.7463258314659492E-2</v>
      </c>
      <c r="BF551">
        <f t="shared" si="56"/>
        <v>-0.12310929551986664</v>
      </c>
      <c r="BG551">
        <f t="shared" si="57"/>
        <v>2710.9895019531832</v>
      </c>
      <c r="BH551">
        <f t="shared" si="58"/>
        <v>3614.6526692708139</v>
      </c>
      <c r="BI551">
        <f t="shared" si="59"/>
        <v>3614.6526692708139</v>
      </c>
      <c r="BJ551">
        <f t="shared" si="60"/>
        <v>3614.6526692708139</v>
      </c>
    </row>
    <row r="552" spans="1:62">
      <c r="A552">
        <v>553</v>
      </c>
      <c r="B552">
        <v>2600</v>
      </c>
      <c r="C552" t="s">
        <v>134</v>
      </c>
      <c r="D552">
        <v>2022</v>
      </c>
      <c r="E552" t="s">
        <v>55</v>
      </c>
      <c r="F552" t="s">
        <v>56</v>
      </c>
      <c r="G552">
        <v>35.036999999999999</v>
      </c>
      <c r="H552">
        <v>0.92464615100000003</v>
      </c>
      <c r="I552">
        <v>14975758634</v>
      </c>
      <c r="J552">
        <v>62.12</v>
      </c>
      <c r="K552">
        <v>29.17</v>
      </c>
      <c r="L552">
        <v>324036000000</v>
      </c>
      <c r="M552">
        <v>1.18</v>
      </c>
      <c r="N552">
        <v>1</v>
      </c>
      <c r="O552">
        <v>121500000000</v>
      </c>
      <c r="P552">
        <v>8.1131115269999992</v>
      </c>
      <c r="Q552">
        <v>22.08424239</v>
      </c>
      <c r="R552">
        <v>3900000000</v>
      </c>
      <c r="S552">
        <v>433755000000</v>
      </c>
      <c r="T552">
        <v>279570000000</v>
      </c>
      <c r="U552">
        <v>154185000000</v>
      </c>
      <c r="V552">
        <v>5.7952915828981943</v>
      </c>
      <c r="W552">
        <v>181.32</v>
      </c>
      <c r="X552">
        <v>67.22</v>
      </c>
      <c r="Y552">
        <v>0</v>
      </c>
      <c r="Z552">
        <v>9.7128505589999996</v>
      </c>
      <c r="AA552">
        <v>0</v>
      </c>
      <c r="AB552" s="2">
        <v>44561</v>
      </c>
      <c r="AC552">
        <v>202500</v>
      </c>
      <c r="AD552">
        <f t="shared" si="61"/>
        <v>6500</v>
      </c>
      <c r="AE552">
        <v>6500</v>
      </c>
      <c r="AF552">
        <f t="shared" si="62"/>
        <v>3.2098765432098766</v>
      </c>
      <c r="AG552">
        <v>194998.10679611651</v>
      </c>
      <c r="AH552">
        <v>192660</v>
      </c>
      <c r="AI552">
        <v>194998.10679611651</v>
      </c>
      <c r="AJ552">
        <v>191257.13592233011</v>
      </c>
      <c r="AK552">
        <v>195933.35320823241</v>
      </c>
      <c r="AL552">
        <v>193127.625</v>
      </c>
      <c r="AM552">
        <v>202480.0523607748</v>
      </c>
      <c r="AN552">
        <v>190789.51815980629</v>
      </c>
      <c r="AO552">
        <v>189386.64329268289</v>
      </c>
      <c r="AP552">
        <v>191724.75</v>
      </c>
      <c r="AQ552">
        <v>193595.23536585359</v>
      </c>
      <c r="AR552">
        <v>189386.64329268289</v>
      </c>
      <c r="AS552">
        <v>191724.7631172839</v>
      </c>
      <c r="AT552">
        <v>189386.65625</v>
      </c>
      <c r="AU552">
        <v>191724.7631172839</v>
      </c>
      <c r="AV552">
        <v>188919.03487654321</v>
      </c>
      <c r="AW552">
        <v>1</v>
      </c>
      <c r="AX552">
        <v>-1870.4817961165099</v>
      </c>
      <c r="AY552">
        <v>-4208.6032082324091</v>
      </c>
      <c r="AZ552">
        <v>1.2957317114342001E-2</v>
      </c>
      <c r="BA552">
        <v>-1870.4817961165099</v>
      </c>
      <c r="BB552">
        <v>186627.625</v>
      </c>
      <c r="BC552">
        <v>194998.10679611651</v>
      </c>
      <c r="BD552">
        <v>-4.2925964429328563E-2</v>
      </c>
      <c r="BE552">
        <v>4.2925964429328563E-2</v>
      </c>
      <c r="BF552">
        <f t="shared" si="56"/>
        <v>-7.5353598229415217E-2</v>
      </c>
      <c r="BG552">
        <f t="shared" si="57"/>
        <v>3740.9708737863984</v>
      </c>
      <c r="BH552">
        <f t="shared" si="58"/>
        <v>11690.534200968512</v>
      </c>
      <c r="BI552">
        <f t="shared" si="59"/>
        <v>13093.409068091918</v>
      </c>
      <c r="BJ552">
        <f t="shared" si="60"/>
        <v>13561.01748423159</v>
      </c>
    </row>
    <row r="553" spans="1:62">
      <c r="A553">
        <v>554</v>
      </c>
      <c r="B553">
        <v>2600</v>
      </c>
      <c r="C553" t="s">
        <v>134</v>
      </c>
      <c r="D553">
        <v>2024</v>
      </c>
      <c r="E553" t="s">
        <v>55</v>
      </c>
      <c r="F553" t="s">
        <v>56</v>
      </c>
      <c r="J553">
        <v>-2.36</v>
      </c>
      <c r="K553">
        <v>-5.32</v>
      </c>
      <c r="L553">
        <v>306800000000</v>
      </c>
      <c r="N553">
        <v>1</v>
      </c>
      <c r="P553">
        <v>292.06</v>
      </c>
      <c r="S553">
        <v>423500000000</v>
      </c>
      <c r="T553">
        <v>265200000000</v>
      </c>
      <c r="U553">
        <v>158300000000</v>
      </c>
      <c r="V553">
        <v>2.66887180983883</v>
      </c>
      <c r="W553">
        <v>6.6075795409999998</v>
      </c>
      <c r="X553">
        <v>67.22</v>
      </c>
      <c r="Y553">
        <v>0</v>
      </c>
      <c r="Z553">
        <v>60.50096963</v>
      </c>
      <c r="AA553">
        <v>0</v>
      </c>
      <c r="AB553" s="2">
        <v>45291</v>
      </c>
      <c r="AC553">
        <v>172900</v>
      </c>
      <c r="AD553">
        <f t="shared" si="61"/>
        <v>6000</v>
      </c>
      <c r="AE553">
        <v>6000</v>
      </c>
      <c r="AF553">
        <f t="shared" si="62"/>
        <v>3.470213996529786</v>
      </c>
      <c r="AG553">
        <v>171600</v>
      </c>
      <c r="AH553">
        <v>171200</v>
      </c>
      <c r="AI553">
        <v>172900</v>
      </c>
      <c r="AJ553">
        <v>169500</v>
      </c>
      <c r="AK553">
        <v>171600</v>
      </c>
      <c r="AL553">
        <v>173400</v>
      </c>
      <c r="AM553">
        <v>173600</v>
      </c>
      <c r="AN553">
        <v>171600</v>
      </c>
      <c r="AO553">
        <v>173100</v>
      </c>
      <c r="AP553">
        <v>173200</v>
      </c>
      <c r="AQ553">
        <v>173200</v>
      </c>
      <c r="AR553">
        <v>172200</v>
      </c>
      <c r="AS553">
        <v>173100</v>
      </c>
      <c r="AT553">
        <v>173200</v>
      </c>
      <c r="AU553">
        <v>173200</v>
      </c>
      <c r="AV553">
        <v>173100</v>
      </c>
      <c r="AW553">
        <v>0</v>
      </c>
      <c r="AX553">
        <v>1800</v>
      </c>
      <c r="AY553">
        <v>1600</v>
      </c>
      <c r="AZ553">
        <v>100</v>
      </c>
      <c r="BA553">
        <v>1600</v>
      </c>
      <c r="BB553">
        <v>167200</v>
      </c>
      <c r="BC553">
        <v>171600</v>
      </c>
      <c r="BD553">
        <v>-2.564102564102564E-2</v>
      </c>
      <c r="BE553">
        <v>2.564102564102564E-2</v>
      </c>
      <c r="BF553">
        <f t="shared" si="56"/>
        <v>-0.37378984651711922</v>
      </c>
      <c r="BG553">
        <f t="shared" si="57"/>
        <v>3400</v>
      </c>
      <c r="BH553">
        <f t="shared" si="58"/>
        <v>4100</v>
      </c>
      <c r="BI553">
        <f t="shared" si="59"/>
        <v>4100</v>
      </c>
      <c r="BJ553">
        <f t="shared" si="60"/>
        <v>4100</v>
      </c>
    </row>
    <row r="554" spans="1:62">
      <c r="A554">
        <v>555</v>
      </c>
      <c r="B554">
        <v>2620</v>
      </c>
      <c r="C554" t="s">
        <v>135</v>
      </c>
      <c r="D554">
        <v>2016</v>
      </c>
      <c r="E554" t="s">
        <v>55</v>
      </c>
      <c r="F554" t="s">
        <v>56</v>
      </c>
      <c r="G554">
        <v>11.298999999999999</v>
      </c>
      <c r="H554">
        <v>2.174240218</v>
      </c>
      <c r="I554">
        <v>9353160926</v>
      </c>
      <c r="J554">
        <v>10.52</v>
      </c>
      <c r="K554">
        <v>3.79</v>
      </c>
      <c r="L554">
        <v>617280000000</v>
      </c>
      <c r="M554">
        <v>0.49</v>
      </c>
      <c r="N554">
        <v>1</v>
      </c>
      <c r="O554">
        <v>829788000000</v>
      </c>
      <c r="P554">
        <v>88.717419340000006</v>
      </c>
      <c r="Q554">
        <v>20.608447930000001</v>
      </c>
      <c r="R554">
        <v>891528470</v>
      </c>
      <c r="S554">
        <v>491985000000</v>
      </c>
      <c r="T554">
        <v>239905000000</v>
      </c>
      <c r="U554">
        <v>252080000000</v>
      </c>
      <c r="V554">
        <v>-0.84548271799999997</v>
      </c>
      <c r="W554">
        <v>95.17</v>
      </c>
      <c r="X554">
        <v>45.99</v>
      </c>
      <c r="Y554">
        <v>5.41</v>
      </c>
      <c r="Z554">
        <v>3.710393893</v>
      </c>
      <c r="AA554">
        <v>0</v>
      </c>
      <c r="AB554" s="2">
        <v>42369</v>
      </c>
      <c r="AC554">
        <v>55878</v>
      </c>
      <c r="AD554">
        <f t="shared" si="61"/>
        <v>70</v>
      </c>
      <c r="AE554">
        <v>70</v>
      </c>
      <c r="AF554">
        <f t="shared" si="62"/>
        <v>0.12527291599556176</v>
      </c>
      <c r="AG554">
        <v>248635.5580611703</v>
      </c>
      <c r="AH554">
        <v>249968.71875</v>
      </c>
      <c r="AI554">
        <v>250968.6006959345</v>
      </c>
      <c r="AJ554">
        <v>243636.17880966369</v>
      </c>
      <c r="AK554">
        <v>258301.02419026039</v>
      </c>
      <c r="AL554">
        <v>248302.265625</v>
      </c>
      <c r="AM554">
        <v>261967.21229759531</v>
      </c>
      <c r="AN554">
        <v>246302.5169597645</v>
      </c>
      <c r="AO554">
        <v>250968.61068404169</v>
      </c>
      <c r="AP554">
        <v>256634.578125</v>
      </c>
      <c r="AQ554">
        <v>263300.3970735193</v>
      </c>
      <c r="AR554">
        <v>248635.5679564265</v>
      </c>
      <c r="AS554">
        <v>262633.81982410059</v>
      </c>
      <c r="AT554">
        <v>248635.578125</v>
      </c>
      <c r="AU554">
        <v>262633.81982410059</v>
      </c>
      <c r="AV554">
        <v>245969.24129309569</v>
      </c>
      <c r="AW554">
        <v>1</v>
      </c>
      <c r="AX554">
        <v>-333.29243617030443</v>
      </c>
      <c r="AY554">
        <v>-1666.446065260388</v>
      </c>
      <c r="AZ554">
        <v>-2333.032559041691</v>
      </c>
      <c r="BA554">
        <v>-333.29243617030443</v>
      </c>
      <c r="BB554">
        <v>248232.265625</v>
      </c>
      <c r="BC554">
        <v>248635.5580611703</v>
      </c>
      <c r="BD554">
        <v>-1.622022366049046E-3</v>
      </c>
      <c r="BE554">
        <v>1.622022366049046E-3</v>
      </c>
      <c r="BF554">
        <f t="shared" si="56"/>
        <v>1.1742390520036179</v>
      </c>
      <c r="BG554">
        <f t="shared" si="57"/>
        <v>7332.4218862708076</v>
      </c>
      <c r="BH554">
        <f t="shared" si="58"/>
        <v>18331.033487931621</v>
      </c>
      <c r="BI554">
        <f t="shared" si="59"/>
        <v>19664.218263855611</v>
      </c>
      <c r="BJ554">
        <f t="shared" si="60"/>
        <v>19664.218263855611</v>
      </c>
    </row>
    <row r="555" spans="1:62">
      <c r="A555">
        <v>556</v>
      </c>
      <c r="B555">
        <v>2620</v>
      </c>
      <c r="C555" t="s">
        <v>135</v>
      </c>
      <c r="D555">
        <v>2017</v>
      </c>
      <c r="E555" t="s">
        <v>55</v>
      </c>
      <c r="F555" t="s">
        <v>56</v>
      </c>
      <c r="G555">
        <v>4.2999999999999997E-2</v>
      </c>
      <c r="H555">
        <v>0.92474575299999995</v>
      </c>
      <c r="I555">
        <v>292150346</v>
      </c>
      <c r="J555">
        <v>-59.84</v>
      </c>
      <c r="K555">
        <v>-92.8</v>
      </c>
      <c r="L555">
        <v>44440576949</v>
      </c>
      <c r="M555">
        <v>0.78</v>
      </c>
      <c r="N555">
        <v>1</v>
      </c>
      <c r="O555">
        <v>155569000000</v>
      </c>
      <c r="P555">
        <v>532.49688979999996</v>
      </c>
      <c r="Q555">
        <v>19.22445931</v>
      </c>
      <c r="R555">
        <v>223396620</v>
      </c>
      <c r="S555">
        <v>197587000000</v>
      </c>
      <c r="T555">
        <v>27149058181</v>
      </c>
      <c r="U555">
        <v>170438000000</v>
      </c>
      <c r="V555">
        <v>-32.387337353221199</v>
      </c>
      <c r="W555">
        <v>15.93</v>
      </c>
      <c r="X555">
        <v>43.53</v>
      </c>
      <c r="Y555">
        <v>7.28</v>
      </c>
      <c r="Z555">
        <v>0.17141150799999999</v>
      </c>
      <c r="AA555">
        <v>0</v>
      </c>
      <c r="AB555" s="2">
        <v>42735</v>
      </c>
      <c r="AC555">
        <v>35800</v>
      </c>
      <c r="AD555">
        <f t="shared" si="61"/>
        <v>60</v>
      </c>
      <c r="AE555">
        <v>60</v>
      </c>
      <c r="AF555">
        <f t="shared" si="62"/>
        <v>0.16759776536312848</v>
      </c>
      <c r="AG555">
        <v>34324.412775213073</v>
      </c>
      <c r="AH555">
        <v>34422.203125</v>
      </c>
      <c r="AI555">
        <v>34422.203125</v>
      </c>
      <c r="AJ555">
        <v>33884.356201171882</v>
      </c>
      <c r="AK555">
        <v>33386.467961995681</v>
      </c>
      <c r="AL555">
        <v>33874.57421875</v>
      </c>
      <c r="AM555">
        <v>34655.544229556923</v>
      </c>
      <c r="AN555">
        <v>33386.467961995681</v>
      </c>
      <c r="AO555">
        <v>33386.46875</v>
      </c>
      <c r="AP555">
        <v>33386.46875</v>
      </c>
      <c r="AQ555">
        <v>33728.143137792402</v>
      </c>
      <c r="AR555">
        <v>32995.983735380119</v>
      </c>
      <c r="AS555">
        <v>33191.226242690063</v>
      </c>
      <c r="AT555">
        <v>33386.46875</v>
      </c>
      <c r="AU555">
        <v>33874.575018274852</v>
      </c>
      <c r="AV555">
        <v>33044.794362207613</v>
      </c>
      <c r="AW555">
        <v>1</v>
      </c>
      <c r="AX555">
        <v>-449.83855646307347</v>
      </c>
      <c r="AY555">
        <v>7.8800431947456673E-4</v>
      </c>
      <c r="AZ555">
        <v>0</v>
      </c>
      <c r="BA555">
        <v>-449.83855646307347</v>
      </c>
      <c r="BB555">
        <v>33814.57421875</v>
      </c>
      <c r="BC555">
        <v>34324.412775213073</v>
      </c>
      <c r="BD555">
        <v>-1.485352596712876E-2</v>
      </c>
      <c r="BE555">
        <v>1.485352596712876E-2</v>
      </c>
      <c r="BF555">
        <f t="shared" si="56"/>
        <v>-7.5252926558933536E-2</v>
      </c>
      <c r="BG555">
        <f t="shared" si="57"/>
        <v>537.84692382811772</v>
      </c>
      <c r="BH555">
        <f t="shared" si="58"/>
        <v>1269.0762675612423</v>
      </c>
      <c r="BI555">
        <f t="shared" si="59"/>
        <v>1659.5604941768033</v>
      </c>
      <c r="BJ555">
        <f t="shared" si="60"/>
        <v>1659.5604941768033</v>
      </c>
    </row>
    <row r="556" spans="1:62">
      <c r="A556">
        <v>557</v>
      </c>
      <c r="B556">
        <v>2620</v>
      </c>
      <c r="C556" t="s">
        <v>135</v>
      </c>
      <c r="D556">
        <v>2018</v>
      </c>
      <c r="E556" t="s">
        <v>55</v>
      </c>
      <c r="F556" t="s">
        <v>56</v>
      </c>
      <c r="G556">
        <v>14.715999999999999</v>
      </c>
      <c r="H556">
        <v>0.80712262300000004</v>
      </c>
      <c r="I556">
        <v>10949406740</v>
      </c>
      <c r="J556">
        <v>365.66</v>
      </c>
      <c r="K556">
        <v>221.18</v>
      </c>
      <c r="L556">
        <v>142736000000</v>
      </c>
      <c r="M556">
        <v>3.17</v>
      </c>
      <c r="N556">
        <v>1</v>
      </c>
      <c r="O556">
        <v>412113000000</v>
      </c>
      <c r="P556">
        <v>37.637889319999999</v>
      </c>
      <c r="Q556">
        <v>20.795194559999999</v>
      </c>
      <c r="R556">
        <v>1074578750</v>
      </c>
      <c r="S556">
        <v>920086000000</v>
      </c>
      <c r="T556">
        <v>330510000000</v>
      </c>
      <c r="U556">
        <v>589576000000</v>
      </c>
      <c r="V556">
        <v>245.9181637897652</v>
      </c>
      <c r="W556">
        <v>56.06</v>
      </c>
      <c r="X556">
        <v>73.12</v>
      </c>
      <c r="Y556">
        <v>12.96</v>
      </c>
      <c r="Z556">
        <v>1.8571662920000001</v>
      </c>
      <c r="AA556">
        <v>0</v>
      </c>
      <c r="AB556" s="2">
        <v>43100</v>
      </c>
      <c r="AC556">
        <v>25800</v>
      </c>
      <c r="AD556">
        <f t="shared" si="61"/>
        <v>70</v>
      </c>
      <c r="AE556">
        <v>70</v>
      </c>
      <c r="AF556">
        <f t="shared" si="62"/>
        <v>0.27131782945736432</v>
      </c>
      <c r="AG556">
        <v>24271.479666573661</v>
      </c>
      <c r="AH556">
        <v>24712.779296875</v>
      </c>
      <c r="AI556">
        <v>25546.345265221971</v>
      </c>
      <c r="AJ556">
        <v>24271.479666573661</v>
      </c>
      <c r="AK556">
        <v>24496.48107787349</v>
      </c>
      <c r="AL556">
        <v>24300.900390625</v>
      </c>
      <c r="AM556">
        <v>25132.118311431081</v>
      </c>
      <c r="AN556">
        <v>23763.053500691651</v>
      </c>
      <c r="AO556">
        <v>26403.392976334952</v>
      </c>
      <c r="AP556">
        <v>25181.013671875</v>
      </c>
      <c r="AQ556">
        <v>26745.659181583738</v>
      </c>
      <c r="AR556">
        <v>25132.1184996966</v>
      </c>
      <c r="AS556">
        <v>26794.556604589481</v>
      </c>
      <c r="AT556">
        <v>26501.185546875</v>
      </c>
      <c r="AU556">
        <v>26794.556604589481</v>
      </c>
      <c r="AV556">
        <v>25816.65307887454</v>
      </c>
      <c r="AW556">
        <v>1</v>
      </c>
      <c r="AX556">
        <v>29.42072405133877</v>
      </c>
      <c r="AY556">
        <v>684.53259400151001</v>
      </c>
      <c r="AZ556">
        <v>97.792570540048473</v>
      </c>
      <c r="BA556">
        <v>29.42072405133877</v>
      </c>
      <c r="BB556">
        <v>24230.900390625</v>
      </c>
      <c r="BC556">
        <v>24271.479666573661</v>
      </c>
      <c r="BD556">
        <v>-1.6718913105469399E-3</v>
      </c>
      <c r="BE556">
        <v>1.6718913105469399E-3</v>
      </c>
      <c r="BF556">
        <f t="shared" si="56"/>
        <v>-0.19287653545429448</v>
      </c>
      <c r="BG556">
        <f t="shared" si="57"/>
        <v>1274.86559864831</v>
      </c>
      <c r="BH556">
        <f t="shared" si="58"/>
        <v>1783.2917645303205</v>
      </c>
      <c r="BI556">
        <f t="shared" si="59"/>
        <v>2982.6056808920875</v>
      </c>
      <c r="BJ556">
        <f t="shared" si="60"/>
        <v>3031.5031038978304</v>
      </c>
    </row>
    <row r="557" spans="1:62">
      <c r="A557">
        <v>558</v>
      </c>
      <c r="B557">
        <v>2620</v>
      </c>
      <c r="C557" t="s">
        <v>135</v>
      </c>
      <c r="D557">
        <v>2019</v>
      </c>
      <c r="E557" t="s">
        <v>55</v>
      </c>
      <c r="F557" t="s">
        <v>56</v>
      </c>
      <c r="G557">
        <v>-1.121</v>
      </c>
      <c r="H557">
        <v>0.75015193099999999</v>
      </c>
      <c r="I557">
        <v>9006806261</v>
      </c>
      <c r="J557">
        <v>-8</v>
      </c>
      <c r="K557">
        <v>412.23</v>
      </c>
      <c r="L557">
        <v>731140000000</v>
      </c>
      <c r="M557">
        <v>2.86</v>
      </c>
      <c r="N557">
        <v>1</v>
      </c>
      <c r="O557">
        <v>271547000000</v>
      </c>
      <c r="P557">
        <v>30.149092490000001</v>
      </c>
      <c r="Q557">
        <v>20.795194559999999</v>
      </c>
      <c r="R557">
        <v>1074578750</v>
      </c>
      <c r="S557">
        <v>846474000000</v>
      </c>
      <c r="T557">
        <v>363437000000</v>
      </c>
      <c r="U557">
        <v>483037000000</v>
      </c>
      <c r="V557">
        <v>-18.070443844389871</v>
      </c>
      <c r="W557">
        <v>75.239999999999995</v>
      </c>
      <c r="X557">
        <v>73.12</v>
      </c>
      <c r="Y557">
        <v>12.1</v>
      </c>
      <c r="Z557">
        <v>1.864620363</v>
      </c>
      <c r="AA557">
        <v>0</v>
      </c>
      <c r="AB557" s="2">
        <v>43465</v>
      </c>
      <c r="AC557">
        <v>17000</v>
      </c>
      <c r="AD557">
        <f t="shared" si="61"/>
        <v>70</v>
      </c>
      <c r="AE557">
        <v>70</v>
      </c>
      <c r="AF557">
        <f t="shared" si="62"/>
        <v>0.41176470588235292</v>
      </c>
      <c r="AG557">
        <v>17034.847099870181</v>
      </c>
      <c r="AH557">
        <v>16591.744140625</v>
      </c>
      <c r="AI557">
        <v>17133.31442414688</v>
      </c>
      <c r="AJ557">
        <v>16493.276816348291</v>
      </c>
      <c r="AK557">
        <v>17504.885946584302</v>
      </c>
      <c r="AL557">
        <v>16867.453125</v>
      </c>
      <c r="AM557">
        <v>17504.885946584302</v>
      </c>
      <c r="AN557">
        <v>16377.120185319771</v>
      </c>
      <c r="AO557">
        <v>17946.186965811961</v>
      </c>
      <c r="AP557">
        <v>17210.6875</v>
      </c>
      <c r="AQ557">
        <v>18191.353454415959</v>
      </c>
      <c r="AR557">
        <v>17210.6875</v>
      </c>
      <c r="AS557">
        <v>18044.254390495869</v>
      </c>
      <c r="AT557">
        <v>17799.087890625</v>
      </c>
      <c r="AU557">
        <v>18240.387590392558</v>
      </c>
      <c r="AV557">
        <v>17799.087890625</v>
      </c>
      <c r="AW557">
        <v>0</v>
      </c>
      <c r="AX557">
        <v>-167.39397487018141</v>
      </c>
      <c r="AY557">
        <v>-294.19844658430162</v>
      </c>
      <c r="AZ557">
        <v>-147.0990751869613</v>
      </c>
      <c r="BA557">
        <v>-294.19844658430162</v>
      </c>
      <c r="BB557">
        <v>17140.6875</v>
      </c>
      <c r="BC557">
        <v>17504.885946584302</v>
      </c>
      <c r="BD557">
        <v>-2.0805530964077321E-2</v>
      </c>
      <c r="BE557">
        <v>2.0805530964077321E-2</v>
      </c>
      <c r="BF557">
        <f t="shared" si="56"/>
        <v>-0.24984819380158163</v>
      </c>
      <c r="BG557">
        <f t="shared" si="57"/>
        <v>640.03760779858931</v>
      </c>
      <c r="BH557">
        <f t="shared" si="58"/>
        <v>1127.7657612645307</v>
      </c>
      <c r="BI557">
        <f t="shared" si="59"/>
        <v>1814.2332690961885</v>
      </c>
      <c r="BJ557">
        <f t="shared" si="60"/>
        <v>1863.2674050727874</v>
      </c>
    </row>
    <row r="558" spans="1:62">
      <c r="A558">
        <v>559</v>
      </c>
      <c r="B558">
        <v>2620</v>
      </c>
      <c r="C558" t="s">
        <v>135</v>
      </c>
      <c r="D558">
        <v>2020</v>
      </c>
      <c r="E558" t="s">
        <v>55</v>
      </c>
      <c r="F558" t="s">
        <v>56</v>
      </c>
      <c r="G558">
        <v>7.1920000000000002</v>
      </c>
      <c r="H558">
        <v>0.81896553599999999</v>
      </c>
      <c r="I558">
        <v>22481192400</v>
      </c>
      <c r="J558">
        <v>4.83</v>
      </c>
      <c r="K558">
        <v>4.22</v>
      </c>
      <c r="L558">
        <v>761997000000</v>
      </c>
      <c r="M558">
        <v>2.85</v>
      </c>
      <c r="N558">
        <v>1</v>
      </c>
      <c r="O558">
        <v>338635000000</v>
      </c>
      <c r="P558">
        <v>15.063041139999999</v>
      </c>
      <c r="Q558">
        <v>20.795194559999999</v>
      </c>
      <c r="R558">
        <v>1074578750</v>
      </c>
      <c r="S558">
        <v>887395000000</v>
      </c>
      <c r="T558">
        <v>388111000000</v>
      </c>
      <c r="U558">
        <v>499284000000</v>
      </c>
      <c r="V558">
        <v>3.3635104557207831</v>
      </c>
      <c r="W558">
        <v>77.73</v>
      </c>
      <c r="X558">
        <v>73.16</v>
      </c>
      <c r="Y558">
        <v>9.57</v>
      </c>
      <c r="Z558">
        <v>4.5026863270000002</v>
      </c>
      <c r="AA558">
        <v>0</v>
      </c>
      <c r="AB558" s="2">
        <v>43830</v>
      </c>
      <c r="AC558">
        <v>21200</v>
      </c>
      <c r="AD558">
        <f t="shared" si="61"/>
        <v>70</v>
      </c>
      <c r="AE558">
        <v>70</v>
      </c>
      <c r="AF558">
        <f t="shared" si="62"/>
        <v>0.330188679245283</v>
      </c>
      <c r="AG558">
        <v>21268.94121503496</v>
      </c>
      <c r="AH558">
        <v>21121.240234375</v>
      </c>
      <c r="AI558">
        <v>23139.820303394521</v>
      </c>
      <c r="AJ558">
        <v>20973.53925371504</v>
      </c>
      <c r="AK558">
        <v>22155.14655234919</v>
      </c>
      <c r="AL558">
        <v>21219.70703125</v>
      </c>
      <c r="AM558">
        <v>22155.14655234919</v>
      </c>
      <c r="AN558">
        <v>21121.23971323956</v>
      </c>
      <c r="AO558">
        <v>22647.48395174944</v>
      </c>
      <c r="AP558">
        <v>21810.51171875</v>
      </c>
      <c r="AQ558">
        <v>23139.820559396161</v>
      </c>
      <c r="AR558">
        <v>21662.81073645598</v>
      </c>
      <c r="AS558">
        <v>22056.679166666669</v>
      </c>
      <c r="AT558">
        <v>22155.146484375</v>
      </c>
      <c r="AU558">
        <v>22204.380143229169</v>
      </c>
      <c r="AV558">
        <v>21318.174283854169</v>
      </c>
      <c r="AW558">
        <v>1</v>
      </c>
      <c r="AX558">
        <v>-49.234183784959903</v>
      </c>
      <c r="AY558">
        <v>-344.63483359918968</v>
      </c>
      <c r="AZ558">
        <v>-492.33746737444022</v>
      </c>
      <c r="BA558">
        <v>-49.234183784959903</v>
      </c>
      <c r="BB558">
        <v>21149.70703125</v>
      </c>
      <c r="BC558">
        <v>21268.94121503496</v>
      </c>
      <c r="BD558">
        <v>-5.6060234771194706E-3</v>
      </c>
      <c r="BE558">
        <v>5.6060234771194706E-3</v>
      </c>
      <c r="BF558">
        <f t="shared" si="56"/>
        <v>-0.18103437589799357</v>
      </c>
      <c r="BG558">
        <f t="shared" si="57"/>
        <v>2166.2810496794809</v>
      </c>
      <c r="BH558">
        <f t="shared" si="58"/>
        <v>2166.2810496794809</v>
      </c>
      <c r="BI558">
        <f t="shared" si="59"/>
        <v>2166.281305681121</v>
      </c>
      <c r="BJ558">
        <f t="shared" si="60"/>
        <v>2166.281305681121</v>
      </c>
    </row>
    <row r="559" spans="1:62">
      <c r="A559">
        <v>560</v>
      </c>
      <c r="B559">
        <v>2620</v>
      </c>
      <c r="C559" t="s">
        <v>135</v>
      </c>
      <c r="D559">
        <v>2021</v>
      </c>
      <c r="E559" t="s">
        <v>55</v>
      </c>
      <c r="F559" t="s">
        <v>56</v>
      </c>
      <c r="G559">
        <v>-7.7530000000000001</v>
      </c>
      <c r="H559">
        <v>0.72575734300000005</v>
      </c>
      <c r="I559">
        <v>-8974887678</v>
      </c>
      <c r="J559">
        <v>0.56999999999999995</v>
      </c>
      <c r="K559">
        <v>7.0000000000000007E-2</v>
      </c>
      <c r="L559">
        <v>762568000000</v>
      </c>
      <c r="M559">
        <v>3.36</v>
      </c>
      <c r="N559">
        <v>1</v>
      </c>
      <c r="O559">
        <v>255574000000</v>
      </c>
      <c r="P559">
        <v>-28.476532429999999</v>
      </c>
      <c r="Q559">
        <v>20.721086589999999</v>
      </c>
      <c r="R559">
        <v>997823125</v>
      </c>
      <c r="S559">
        <v>892422000000</v>
      </c>
      <c r="T559">
        <v>392108000000</v>
      </c>
      <c r="U559">
        <v>500314000000</v>
      </c>
      <c r="V559">
        <v>0.20629541503432919</v>
      </c>
      <c r="W559">
        <v>78.37</v>
      </c>
      <c r="X559">
        <v>73.16</v>
      </c>
      <c r="Y559">
        <v>9.59</v>
      </c>
      <c r="Z559">
        <v>-1.7938509970000001</v>
      </c>
      <c r="AA559">
        <v>0</v>
      </c>
      <c r="AB559" s="2">
        <v>44196</v>
      </c>
      <c r="AC559">
        <v>16000</v>
      </c>
      <c r="AD559">
        <f t="shared" si="61"/>
        <v>65</v>
      </c>
      <c r="AE559">
        <v>65</v>
      </c>
      <c r="AF559">
        <f t="shared" si="62"/>
        <v>0.40625</v>
      </c>
      <c r="AG559">
        <v>16846.061550715782</v>
      </c>
      <c r="AH559">
        <v>17685.89453125</v>
      </c>
      <c r="AI559">
        <v>20304.1973529155</v>
      </c>
      <c r="AJ559">
        <v>16796.659610684361</v>
      </c>
      <c r="AK559">
        <v>16549.649987135101</v>
      </c>
      <c r="AL559">
        <v>16500.248046875</v>
      </c>
      <c r="AM559">
        <v>17340.081031296781</v>
      </c>
      <c r="AN559">
        <v>16500.248046875</v>
      </c>
      <c r="AO559">
        <v>17290.681966145828</v>
      </c>
      <c r="AP559">
        <v>16599.0546875</v>
      </c>
      <c r="AQ559">
        <v>18970.34821428571</v>
      </c>
      <c r="AR559">
        <v>16599.0546875</v>
      </c>
      <c r="AS559">
        <v>14968.790387834821</v>
      </c>
      <c r="AT559">
        <v>16599.0546875</v>
      </c>
      <c r="AU559">
        <v>18970.34821428571</v>
      </c>
      <c r="AV559">
        <v>14968.790387834821</v>
      </c>
      <c r="AW559">
        <v>1</v>
      </c>
      <c r="AX559">
        <v>-345.81350384078178</v>
      </c>
      <c r="AY559">
        <v>49.404700364899327</v>
      </c>
      <c r="AZ559">
        <v>-691.62727864582848</v>
      </c>
      <c r="BA559">
        <v>-345.81350384078178</v>
      </c>
      <c r="BB559">
        <v>16435.248046875</v>
      </c>
      <c r="BC559">
        <v>16846.061550715782</v>
      </c>
      <c r="BD559">
        <v>-2.4386323331658879E-2</v>
      </c>
      <c r="BE559">
        <v>2.4386323331658879E-2</v>
      </c>
      <c r="BF559">
        <f t="shared" si="56"/>
        <v>-0.27424245480277271</v>
      </c>
      <c r="BG559">
        <f t="shared" si="57"/>
        <v>3507.5377422311394</v>
      </c>
      <c r="BH559">
        <f t="shared" si="58"/>
        <v>3803.9493060405002</v>
      </c>
      <c r="BI559">
        <f t="shared" si="59"/>
        <v>3803.9493060405002</v>
      </c>
      <c r="BJ559">
        <f t="shared" si="60"/>
        <v>5335.4069650806796</v>
      </c>
    </row>
    <row r="560" spans="1:62">
      <c r="A560">
        <v>561</v>
      </c>
      <c r="B560">
        <v>2620</v>
      </c>
      <c r="C560" t="s">
        <v>135</v>
      </c>
      <c r="D560">
        <v>2022</v>
      </c>
      <c r="E560" t="s">
        <v>55</v>
      </c>
      <c r="F560" t="s">
        <v>56</v>
      </c>
      <c r="G560">
        <v>-0.92300000000000004</v>
      </c>
      <c r="H560">
        <v>0.79922905399999999</v>
      </c>
      <c r="I560">
        <v>-7547961141</v>
      </c>
      <c r="J560">
        <v>-3</v>
      </c>
      <c r="K560">
        <v>3.99</v>
      </c>
      <c r="L560">
        <v>792965000000</v>
      </c>
      <c r="M560">
        <v>3.62</v>
      </c>
      <c r="N560">
        <v>1</v>
      </c>
      <c r="O560">
        <v>245990000000</v>
      </c>
      <c r="P560">
        <v>-32.590213759999997</v>
      </c>
      <c r="Q560">
        <v>20.45872232</v>
      </c>
      <c r="R560">
        <v>767556250</v>
      </c>
      <c r="S560">
        <v>865677000000</v>
      </c>
      <c r="T560">
        <v>445885000000</v>
      </c>
      <c r="U560">
        <v>419792000000</v>
      </c>
      <c r="V560">
        <v>-16.094292784131561</v>
      </c>
      <c r="W560">
        <v>106.22</v>
      </c>
      <c r="X560">
        <v>73.16</v>
      </c>
      <c r="Y560">
        <v>9.6999999999999993</v>
      </c>
      <c r="Z560">
        <v>-1.798024055</v>
      </c>
      <c r="AA560">
        <v>0</v>
      </c>
      <c r="AB560" s="2">
        <v>44561</v>
      </c>
      <c r="AC560">
        <v>15400</v>
      </c>
      <c r="AD560">
        <f t="shared" si="61"/>
        <v>50</v>
      </c>
      <c r="AE560">
        <v>50</v>
      </c>
      <c r="AF560">
        <f t="shared" si="62"/>
        <v>0.32467532467532467</v>
      </c>
      <c r="AG560">
        <v>14631.38716264205</v>
      </c>
      <c r="AH560">
        <v>13093.8515625</v>
      </c>
      <c r="AI560">
        <v>14631.38716264205</v>
      </c>
      <c r="AJ560">
        <v>13093.8515625</v>
      </c>
      <c r="AK560">
        <v>13193.04792668269</v>
      </c>
      <c r="AL560">
        <v>13540.2333984375</v>
      </c>
      <c r="AM560">
        <v>15672.944153502751</v>
      </c>
      <c r="AN560">
        <v>13143.45000214629</v>
      </c>
      <c r="AO560">
        <v>12250.687203414351</v>
      </c>
      <c r="AP560">
        <v>13391.439453125</v>
      </c>
      <c r="AQ560">
        <v>15127.366789641201</v>
      </c>
      <c r="AR560">
        <v>11903.501736111109</v>
      </c>
      <c r="AS560">
        <v>12201.088500976561</v>
      </c>
      <c r="AT560">
        <v>11903.5009765625</v>
      </c>
      <c r="AU560">
        <v>12498.67602539062</v>
      </c>
      <c r="AV560">
        <v>11804.305135091139</v>
      </c>
      <c r="AW560">
        <v>1</v>
      </c>
      <c r="AX560">
        <v>-1091.15376420455</v>
      </c>
      <c r="AY560">
        <v>198.39152644231041</v>
      </c>
      <c r="AZ560">
        <v>-347.18622685185068</v>
      </c>
      <c r="BA560">
        <v>-1091.15376420455</v>
      </c>
      <c r="BB560">
        <v>13490.2333984375</v>
      </c>
      <c r="BC560">
        <v>14631.38716264205</v>
      </c>
      <c r="BD560">
        <v>-7.7993545760187979E-2</v>
      </c>
      <c r="BE560">
        <v>7.7993545760187979E-2</v>
      </c>
      <c r="BF560">
        <f t="shared" si="56"/>
        <v>-0.20077003316479472</v>
      </c>
      <c r="BG560">
        <f t="shared" si="57"/>
        <v>1537.5356001420496</v>
      </c>
      <c r="BH560">
        <f t="shared" si="58"/>
        <v>2579.0925910027509</v>
      </c>
      <c r="BI560">
        <f t="shared" si="59"/>
        <v>3769.4424173916414</v>
      </c>
      <c r="BJ560">
        <f t="shared" si="60"/>
        <v>3868.6390184116117</v>
      </c>
    </row>
    <row r="561" spans="1:62">
      <c r="A561">
        <v>562</v>
      </c>
      <c r="B561">
        <v>2620</v>
      </c>
      <c r="C561" t="s">
        <v>135</v>
      </c>
      <c r="D561">
        <v>2023</v>
      </c>
      <c r="E561" t="s">
        <v>55</v>
      </c>
      <c r="F561" t="s">
        <v>56</v>
      </c>
      <c r="G561">
        <v>-5.7969999999999997</v>
      </c>
      <c r="H561">
        <v>0.756613168</v>
      </c>
      <c r="I561">
        <v>20820186238</v>
      </c>
      <c r="J561">
        <v>1.65</v>
      </c>
      <c r="K561">
        <v>1.4</v>
      </c>
      <c r="L561">
        <v>804043000000</v>
      </c>
      <c r="M561">
        <v>1.93</v>
      </c>
      <c r="N561">
        <v>1</v>
      </c>
      <c r="O561">
        <v>188006000000</v>
      </c>
      <c r="P561">
        <v>9.0300051210000003</v>
      </c>
      <c r="Q561">
        <v>20.45872232</v>
      </c>
      <c r="R561">
        <v>767556250</v>
      </c>
      <c r="S561">
        <v>879997000000</v>
      </c>
      <c r="T561">
        <v>477811000000</v>
      </c>
      <c r="U561">
        <v>402186000000</v>
      </c>
      <c r="V561">
        <v>-4.1939817814536724</v>
      </c>
      <c r="W561">
        <v>118.8</v>
      </c>
      <c r="X561">
        <v>73.16</v>
      </c>
      <c r="Y561">
        <v>9.6999999999999993</v>
      </c>
      <c r="Z561">
        <v>5.17675559</v>
      </c>
      <c r="AA561">
        <v>0</v>
      </c>
      <c r="AB561" s="2">
        <v>44926</v>
      </c>
      <c r="AC561">
        <v>11770</v>
      </c>
      <c r="AD561">
        <f t="shared" si="61"/>
        <v>50</v>
      </c>
      <c r="AE561">
        <v>50</v>
      </c>
      <c r="AF561">
        <f t="shared" si="62"/>
        <v>0.42480883602378927</v>
      </c>
      <c r="AG561">
        <v>11790</v>
      </c>
      <c r="AH561">
        <v>11740</v>
      </c>
      <c r="AI561">
        <v>12000</v>
      </c>
      <c r="AJ561">
        <v>11170</v>
      </c>
      <c r="AK561">
        <v>11819.31682322801</v>
      </c>
      <c r="AL561">
        <v>11660</v>
      </c>
      <c r="AM561">
        <v>11948.761742100771</v>
      </c>
      <c r="AN561">
        <v>11660</v>
      </c>
      <c r="AO561">
        <v>11689.87165670956</v>
      </c>
      <c r="AP561">
        <v>11849.1884765625</v>
      </c>
      <c r="AQ561">
        <v>11948.761488970589</v>
      </c>
      <c r="AR561">
        <v>11590.298644301471</v>
      </c>
      <c r="AS561">
        <v>11500.68371070359</v>
      </c>
      <c r="AT561">
        <v>11640.0859375</v>
      </c>
      <c r="AU561">
        <v>11799.402768124461</v>
      </c>
      <c r="AV561">
        <v>11500.68371070359</v>
      </c>
      <c r="AW561">
        <v>1</v>
      </c>
      <c r="AX561">
        <v>-130</v>
      </c>
      <c r="AY561">
        <v>29.871653334490471</v>
      </c>
      <c r="AZ561">
        <v>-49.785719209559829</v>
      </c>
      <c r="BA561">
        <v>-130</v>
      </c>
      <c r="BB561">
        <v>11610</v>
      </c>
      <c r="BC561">
        <v>11790</v>
      </c>
      <c r="BD561">
        <v>-1.526717557251908E-2</v>
      </c>
      <c r="BE561">
        <v>1.526717557251908E-2</v>
      </c>
      <c r="BF561">
        <f t="shared" si="56"/>
        <v>-0.24338719336543194</v>
      </c>
      <c r="BG561">
        <f t="shared" si="57"/>
        <v>830</v>
      </c>
      <c r="BH561">
        <f t="shared" si="58"/>
        <v>830</v>
      </c>
      <c r="BI561">
        <f t="shared" si="59"/>
        <v>830</v>
      </c>
      <c r="BJ561">
        <f t="shared" si="60"/>
        <v>830</v>
      </c>
    </row>
    <row r="562" spans="1:62">
      <c r="A562">
        <v>563</v>
      </c>
      <c r="B562">
        <v>2690</v>
      </c>
      <c r="C562" t="s">
        <v>136</v>
      </c>
      <c r="D562">
        <v>2016</v>
      </c>
      <c r="E562" t="s">
        <v>55</v>
      </c>
      <c r="F562" t="s">
        <v>56</v>
      </c>
      <c r="G562">
        <v>6.3140000000000001</v>
      </c>
      <c r="H562">
        <v>0.46001198300000001</v>
      </c>
      <c r="I562">
        <v>5556553605</v>
      </c>
      <c r="J562">
        <v>1.53</v>
      </c>
      <c r="K562">
        <v>-11.32</v>
      </c>
      <c r="L562">
        <v>94746657588</v>
      </c>
      <c r="M562">
        <v>1.28</v>
      </c>
      <c r="N562">
        <v>1</v>
      </c>
      <c r="O562">
        <v>51735000000</v>
      </c>
      <c r="P562">
        <v>9.3106273559999995</v>
      </c>
      <c r="Q562">
        <v>19.51929303</v>
      </c>
      <c r="R562">
        <v>300000000</v>
      </c>
      <c r="S562">
        <v>146805000000</v>
      </c>
      <c r="T562">
        <v>15797208737</v>
      </c>
      <c r="U562">
        <v>131008000000</v>
      </c>
      <c r="V562">
        <v>2.2595125710000001</v>
      </c>
      <c r="W562">
        <v>12.06</v>
      </c>
      <c r="X562">
        <v>61.33</v>
      </c>
      <c r="Y562">
        <v>2.0299999999999998</v>
      </c>
      <c r="Z562">
        <v>4.2413849570000002</v>
      </c>
      <c r="AA562">
        <v>0</v>
      </c>
      <c r="AB562" s="2">
        <v>42369</v>
      </c>
      <c r="AC562">
        <v>3449</v>
      </c>
      <c r="AD562">
        <f t="shared" si="61"/>
        <v>20</v>
      </c>
      <c r="AE562">
        <v>20</v>
      </c>
      <c r="AF562">
        <f t="shared" si="62"/>
        <v>0.5798782255726298</v>
      </c>
      <c r="AG562">
        <v>3353.159467050014</v>
      </c>
      <c r="AH562">
        <v>3164.4345703125</v>
      </c>
      <c r="AI562">
        <v>3361.9375354445051</v>
      </c>
      <c r="AJ562">
        <v>3160.045536115254</v>
      </c>
      <c r="AK562">
        <v>3348.7708703959479</v>
      </c>
      <c r="AL562">
        <v>3344.3818359375</v>
      </c>
      <c r="AM562">
        <v>3375.1046006473998</v>
      </c>
      <c r="AN562">
        <v>3335.604005270221</v>
      </c>
      <c r="AO562">
        <v>3361.937616613151</v>
      </c>
      <c r="AP562">
        <v>3348.770751953125</v>
      </c>
      <c r="AQ562">
        <v>3366.326412666755</v>
      </c>
      <c r="AR562">
        <v>3335.6038872930981</v>
      </c>
      <c r="AS562">
        <v>3313.6587170021721</v>
      </c>
      <c r="AT562">
        <v>3366.326171875</v>
      </c>
      <c r="AU562">
        <v>3375.1042398535328</v>
      </c>
      <c r="AV562">
        <v>3300.4918532839652</v>
      </c>
      <c r="AW562">
        <v>1</v>
      </c>
      <c r="AX562">
        <v>-8.7776311125139728</v>
      </c>
      <c r="AY562">
        <v>-1.1844282289530379E-4</v>
      </c>
      <c r="AZ562">
        <v>4.3885552618489783</v>
      </c>
      <c r="BA562">
        <v>-8.7776311125139728</v>
      </c>
      <c r="BB562">
        <v>3324.3818359375</v>
      </c>
      <c r="BC562">
        <v>3353.159467050014</v>
      </c>
      <c r="BD562">
        <v>-8.5822435214605135E-3</v>
      </c>
      <c r="BE562">
        <v>8.5822435214605135E-3</v>
      </c>
      <c r="BF562">
        <f t="shared" si="56"/>
        <v>-0.53998842001294234</v>
      </c>
      <c r="BG562">
        <f t="shared" si="57"/>
        <v>201.89199932925112</v>
      </c>
      <c r="BH562">
        <f t="shared" si="58"/>
        <v>215.05906453214584</v>
      </c>
      <c r="BI562">
        <f t="shared" si="59"/>
        <v>215.05906453214584</v>
      </c>
      <c r="BJ562">
        <f t="shared" si="60"/>
        <v>215.05906453214584</v>
      </c>
    </row>
    <row r="563" spans="1:62">
      <c r="A563">
        <v>564</v>
      </c>
      <c r="B563">
        <v>2690</v>
      </c>
      <c r="C563" t="s">
        <v>136</v>
      </c>
      <c r="D563">
        <v>2017</v>
      </c>
      <c r="E563" t="s">
        <v>55</v>
      </c>
      <c r="F563" t="s">
        <v>56</v>
      </c>
      <c r="G563">
        <v>10.941000000000001</v>
      </c>
      <c r="H563">
        <v>0.42442606399999999</v>
      </c>
      <c r="I563">
        <v>1059483800</v>
      </c>
      <c r="J563">
        <v>2.2999999999999998</v>
      </c>
      <c r="K563">
        <v>13.55</v>
      </c>
      <c r="L563">
        <v>107581000000</v>
      </c>
      <c r="M563">
        <v>3.46</v>
      </c>
      <c r="N563">
        <v>1</v>
      </c>
      <c r="O563">
        <v>44865000000</v>
      </c>
      <c r="P563">
        <v>42.346093449999998</v>
      </c>
      <c r="Q563">
        <v>18.82614585</v>
      </c>
      <c r="R563">
        <v>150000000</v>
      </c>
      <c r="S563">
        <v>150177000000</v>
      </c>
      <c r="T563">
        <v>18874014551</v>
      </c>
      <c r="U563">
        <v>131303000000</v>
      </c>
      <c r="V563">
        <v>0.22517708842208109</v>
      </c>
      <c r="W563">
        <v>14.37</v>
      </c>
      <c r="X563">
        <v>61.33</v>
      </c>
      <c r="Y563">
        <v>0.92</v>
      </c>
      <c r="Z563">
        <v>0.80689991900000002</v>
      </c>
      <c r="AA563">
        <v>0</v>
      </c>
      <c r="AB563" s="2">
        <v>42735</v>
      </c>
      <c r="AC563">
        <v>2991</v>
      </c>
      <c r="AD563">
        <f t="shared" si="61"/>
        <v>10</v>
      </c>
      <c r="AE563">
        <v>10</v>
      </c>
      <c r="AF563">
        <f t="shared" si="62"/>
        <v>0.3343363423604146</v>
      </c>
      <c r="AG563">
        <v>2855.466638053224</v>
      </c>
      <c r="AH563">
        <v>2873.175048828125</v>
      </c>
      <c r="AI563">
        <v>2904.1644672850339</v>
      </c>
      <c r="AJ563">
        <v>2855.466638053224</v>
      </c>
      <c r="AK563">
        <v>2851.0804815302199</v>
      </c>
      <c r="AL563">
        <v>2864.32080078125</v>
      </c>
      <c r="AM563">
        <v>2899.6282389244161</v>
      </c>
      <c r="AN563">
        <v>2837.8401622791889</v>
      </c>
      <c r="AO563">
        <v>2820.186333889314</v>
      </c>
      <c r="AP563">
        <v>2824.599853515625</v>
      </c>
      <c r="AQ563">
        <v>2868.7343310425072</v>
      </c>
      <c r="AR563">
        <v>2815.7730538417459</v>
      </c>
      <c r="AS563">
        <v>2846.6669173846499</v>
      </c>
      <c r="AT563">
        <v>2820.186279296875</v>
      </c>
      <c r="AU563">
        <v>2868.7342755102891</v>
      </c>
      <c r="AV563">
        <v>2806.9459602529869</v>
      </c>
      <c r="AW563">
        <v>1</v>
      </c>
      <c r="AX563">
        <v>8.85416272802604</v>
      </c>
      <c r="AY563">
        <v>-26.48062801459491</v>
      </c>
      <c r="AZ563">
        <v>-5.4592439028056112E-5</v>
      </c>
      <c r="BA563">
        <v>8.85416272802604</v>
      </c>
      <c r="BB563">
        <v>2854.32080078125</v>
      </c>
      <c r="BC563">
        <v>2855.466638053224</v>
      </c>
      <c r="BD563">
        <v>-4.0127846590957169E-4</v>
      </c>
      <c r="BE563">
        <v>4.0127846590957169E-4</v>
      </c>
      <c r="BF563">
        <f t="shared" si="56"/>
        <v>-0.57557415582945459</v>
      </c>
      <c r="BG563">
        <f t="shared" si="57"/>
        <v>48.697829231809919</v>
      </c>
      <c r="BH563">
        <f t="shared" si="58"/>
        <v>66.324305005844963</v>
      </c>
      <c r="BI563">
        <f t="shared" si="59"/>
        <v>88.391413443288002</v>
      </c>
      <c r="BJ563">
        <f t="shared" si="60"/>
        <v>97.218507032047</v>
      </c>
    </row>
    <row r="564" spans="1:62">
      <c r="A564">
        <v>565</v>
      </c>
      <c r="B564">
        <v>2690</v>
      </c>
      <c r="C564" t="s">
        <v>136</v>
      </c>
      <c r="D564">
        <v>2022</v>
      </c>
      <c r="E564" t="s">
        <v>55</v>
      </c>
      <c r="F564" t="s">
        <v>56</v>
      </c>
      <c r="G564">
        <v>5.915</v>
      </c>
      <c r="H564">
        <v>0.35641004799999998</v>
      </c>
      <c r="I564">
        <v>2456929950</v>
      </c>
      <c r="J564">
        <v>-0.45</v>
      </c>
      <c r="K564">
        <v>82.89</v>
      </c>
      <c r="L564">
        <v>196758000000</v>
      </c>
      <c r="M564">
        <v>1.85</v>
      </c>
      <c r="N564">
        <v>1</v>
      </c>
      <c r="O564">
        <v>42021745200</v>
      </c>
      <c r="P564">
        <v>17.103355019999999</v>
      </c>
      <c r="Q564">
        <v>19.103042980000001</v>
      </c>
      <c r="R564">
        <v>197854600</v>
      </c>
      <c r="S564">
        <v>179708000000</v>
      </c>
      <c r="T564">
        <v>22028247899</v>
      </c>
      <c r="U564">
        <v>157680000000</v>
      </c>
      <c r="V564">
        <v>20.0886499166051</v>
      </c>
      <c r="W564">
        <v>13.97</v>
      </c>
      <c r="X564">
        <v>57.08</v>
      </c>
      <c r="Y564">
        <v>2.75</v>
      </c>
      <c r="Z564">
        <v>1.5581747530000001</v>
      </c>
      <c r="AA564">
        <v>0</v>
      </c>
      <c r="AB564" s="2">
        <v>44561</v>
      </c>
      <c r="AC564">
        <v>2070</v>
      </c>
      <c r="AD564">
        <f t="shared" si="61"/>
        <v>10</v>
      </c>
      <c r="AE564">
        <v>10</v>
      </c>
      <c r="AF564">
        <f t="shared" si="62"/>
        <v>0.48309178743961351</v>
      </c>
      <c r="AG564">
        <v>2100.117096018736</v>
      </c>
      <c r="AH564">
        <v>2125</v>
      </c>
      <c r="AI564">
        <v>2149.882903981264</v>
      </c>
      <c r="AJ564">
        <v>2100.117096018736</v>
      </c>
      <c r="AK564">
        <v>2129.9766548463358</v>
      </c>
      <c r="AL564">
        <v>2105.09375</v>
      </c>
      <c r="AM564">
        <v>2129.9766548463358</v>
      </c>
      <c r="AN564">
        <v>2105.09375</v>
      </c>
      <c r="AO564">
        <v>2199.648693049066</v>
      </c>
      <c r="AP564">
        <v>2129.9765625</v>
      </c>
      <c r="AQ564">
        <v>2199.648693049066</v>
      </c>
      <c r="AR564">
        <v>2124.999981746495</v>
      </c>
      <c r="AS564">
        <v>2184.7189394575439</v>
      </c>
      <c r="AT564">
        <v>2199.648681640625</v>
      </c>
      <c r="AU564">
        <v>2214.5784238237061</v>
      </c>
      <c r="AV564">
        <v>2164.8126165467688</v>
      </c>
      <c r="AW564">
        <v>1</v>
      </c>
      <c r="AX564">
        <v>4.9766539812640076</v>
      </c>
      <c r="AY564">
        <v>-9.2346335804904811E-5</v>
      </c>
      <c r="AZ564">
        <v>-1.140844096880755E-5</v>
      </c>
      <c r="BA564">
        <v>4.9766539812640076</v>
      </c>
      <c r="BB564">
        <v>2095.09375</v>
      </c>
      <c r="BC564">
        <v>2100.117096018736</v>
      </c>
      <c r="BD564">
        <v>-2.3919361583498952E-3</v>
      </c>
      <c r="BE564">
        <v>2.3919361583498952E-3</v>
      </c>
      <c r="BF564">
        <f t="shared" si="56"/>
        <v>-0.64358990584726339</v>
      </c>
      <c r="BG564">
        <f t="shared" si="57"/>
        <v>49.765807962528015</v>
      </c>
      <c r="BH564">
        <f t="shared" si="58"/>
        <v>49.765807962528015</v>
      </c>
      <c r="BI564">
        <f t="shared" si="59"/>
        <v>99.531597030329976</v>
      </c>
      <c r="BJ564">
        <f t="shared" si="60"/>
        <v>114.4613278049701</v>
      </c>
    </row>
    <row r="565" spans="1:62">
      <c r="A565">
        <v>566</v>
      </c>
      <c r="B565">
        <v>2700</v>
      </c>
      <c r="C565" t="s">
        <v>137</v>
      </c>
      <c r="D565">
        <v>2020</v>
      </c>
      <c r="E565" t="s">
        <v>55</v>
      </c>
      <c r="F565" t="s">
        <v>56</v>
      </c>
      <c r="G565">
        <v>17.437000000000001</v>
      </c>
      <c r="H565">
        <v>1.5239551259999999</v>
      </c>
      <c r="I565">
        <v>6236116006</v>
      </c>
      <c r="J565">
        <v>10.5</v>
      </c>
      <c r="K565">
        <v>2.2000000000000002</v>
      </c>
      <c r="L565">
        <v>172442000000</v>
      </c>
      <c r="M565">
        <v>3.12</v>
      </c>
      <c r="N565">
        <v>1</v>
      </c>
      <c r="O565">
        <v>133214000000</v>
      </c>
      <c r="P565">
        <v>21.361710039999998</v>
      </c>
      <c r="Q565">
        <v>21.058023859999999</v>
      </c>
      <c r="R565">
        <v>1397602160</v>
      </c>
      <c r="S565">
        <v>110599000000</v>
      </c>
      <c r="T565">
        <v>35333284305</v>
      </c>
      <c r="U565">
        <v>75265370010</v>
      </c>
      <c r="V565">
        <v>12.935547603163441</v>
      </c>
      <c r="W565">
        <v>46.94</v>
      </c>
      <c r="X565">
        <v>11.66</v>
      </c>
      <c r="Y565">
        <v>3.43</v>
      </c>
      <c r="Z565">
        <v>8.2855050139999999</v>
      </c>
      <c r="AA565">
        <v>0</v>
      </c>
      <c r="AB565" s="2">
        <v>43830</v>
      </c>
      <c r="AC565">
        <v>1875</v>
      </c>
      <c r="AD565">
        <f t="shared" si="61"/>
        <v>20</v>
      </c>
      <c r="AE565">
        <v>20</v>
      </c>
      <c r="AF565">
        <f t="shared" si="62"/>
        <v>1.0666666666666667</v>
      </c>
      <c r="AG565">
        <v>1737.988525390625</v>
      </c>
      <c r="AH565">
        <v>1737.988525390625</v>
      </c>
      <c r="AI565">
        <v>1752.3520669227789</v>
      </c>
      <c r="AJ565">
        <v>1728.412831035856</v>
      </c>
      <c r="AK565">
        <v>1718.837136681087</v>
      </c>
      <c r="AL565">
        <v>1737.988525390625</v>
      </c>
      <c r="AM565">
        <v>1742.7763725680099</v>
      </c>
      <c r="AN565">
        <v>1714.0492895037021</v>
      </c>
      <c r="AO565">
        <v>1733.200694444444</v>
      </c>
      <c r="AP565">
        <v>1723.625</v>
      </c>
      <c r="AQ565">
        <v>1747.5642361111111</v>
      </c>
      <c r="AR565">
        <v>1704.473611111111</v>
      </c>
      <c r="AS565">
        <v>1742.7763671875</v>
      </c>
      <c r="AT565">
        <v>1742.7763671875</v>
      </c>
      <c r="AU565">
        <v>1752.3520615127061</v>
      </c>
      <c r="AV565">
        <v>1728.412825699691</v>
      </c>
      <c r="AW565">
        <v>1</v>
      </c>
      <c r="AX565">
        <v>0</v>
      </c>
      <c r="AY565">
        <v>4.7878633189129687</v>
      </c>
      <c r="AZ565">
        <v>9.5756727430559749</v>
      </c>
      <c r="BA565">
        <v>0</v>
      </c>
      <c r="BB565">
        <v>1717.988525390625</v>
      </c>
      <c r="BC565">
        <v>1737.988525390625</v>
      </c>
      <c r="BD565">
        <v>-1.15075558370012E-2</v>
      </c>
      <c r="BE565">
        <v>1.15075558370012E-2</v>
      </c>
      <c r="BF565">
        <f t="shared" si="56"/>
        <v>0.52395256729265183</v>
      </c>
      <c r="BG565">
        <f t="shared" si="57"/>
        <v>23.939235886922916</v>
      </c>
      <c r="BH565">
        <f t="shared" si="58"/>
        <v>38.302777419076847</v>
      </c>
      <c r="BI565">
        <f t="shared" si="59"/>
        <v>47.878455811667891</v>
      </c>
      <c r="BJ565">
        <f t="shared" si="60"/>
        <v>47.878455811667891</v>
      </c>
    </row>
    <row r="566" spans="1:62">
      <c r="A566">
        <v>567</v>
      </c>
      <c r="B566">
        <v>2700</v>
      </c>
      <c r="C566" t="s">
        <v>137</v>
      </c>
      <c r="D566">
        <v>2021</v>
      </c>
      <c r="E566" t="s">
        <v>55</v>
      </c>
      <c r="F566" t="s">
        <v>56</v>
      </c>
      <c r="G566">
        <v>22.03</v>
      </c>
      <c r="H566">
        <v>1.5541798069999999</v>
      </c>
      <c r="I566">
        <v>9607808334</v>
      </c>
      <c r="J566">
        <v>10.39</v>
      </c>
      <c r="K566">
        <v>12.22</v>
      </c>
      <c r="L566">
        <v>193517000000</v>
      </c>
      <c r="M566">
        <v>3.03</v>
      </c>
      <c r="N566">
        <v>1</v>
      </c>
      <c r="O566">
        <v>150266000000</v>
      </c>
      <c r="P566">
        <v>15.639935940000001</v>
      </c>
      <c r="Q566">
        <v>21.287041930000001</v>
      </c>
      <c r="R566">
        <v>1757295700</v>
      </c>
      <c r="S566">
        <v>122089000000</v>
      </c>
      <c r="T566">
        <v>39482254979</v>
      </c>
      <c r="U566">
        <v>82606425523</v>
      </c>
      <c r="V566">
        <v>9.75356330809859</v>
      </c>
      <c r="W566">
        <v>47.8</v>
      </c>
      <c r="X566">
        <v>11.14</v>
      </c>
      <c r="Y566">
        <v>4.47</v>
      </c>
      <c r="Z566">
        <v>11.63082445</v>
      </c>
      <c r="AA566">
        <v>0</v>
      </c>
      <c r="AB566" s="2">
        <v>44196</v>
      </c>
      <c r="AC566">
        <v>2115</v>
      </c>
      <c r="AD566">
        <f t="shared" si="61"/>
        <v>25</v>
      </c>
      <c r="AE566">
        <v>25</v>
      </c>
      <c r="AF566">
        <f t="shared" si="62"/>
        <v>1.1820330969267139</v>
      </c>
      <c r="AG566">
        <v>2023.434029007869</v>
      </c>
      <c r="AH566">
        <v>2028.274780273438</v>
      </c>
      <c r="AI566">
        <v>2067.0007903979899</v>
      </c>
      <c r="AJ566">
        <v>2023.434029007869</v>
      </c>
      <c r="AK566">
        <v>2047.6377853357139</v>
      </c>
      <c r="AL566">
        <v>2028.274780273438</v>
      </c>
      <c r="AM566">
        <v>2057.3192878668519</v>
      </c>
      <c r="AN566">
        <v>2013.7525264767301</v>
      </c>
      <c r="AO566">
        <v>2067.0011088053379</v>
      </c>
      <c r="AP566">
        <v>2033.115844726562</v>
      </c>
      <c r="AQ566">
        <v>2081.523364839099</v>
      </c>
      <c r="AR566">
        <v>2013.752836681547</v>
      </c>
      <c r="AS566">
        <v>2037.956466353191</v>
      </c>
      <c r="AT566">
        <v>2067.0009765625</v>
      </c>
      <c r="AU566">
        <v>2081.523231667155</v>
      </c>
      <c r="AV566">
        <v>2018.5934595469851</v>
      </c>
      <c r="AW566">
        <v>1</v>
      </c>
      <c r="AX566">
        <v>4.840751265568997</v>
      </c>
      <c r="AY566">
        <v>-14.521940609151899</v>
      </c>
      <c r="AZ566">
        <v>-1.3224283793533689E-4</v>
      </c>
      <c r="BA566">
        <v>4.840751265568997</v>
      </c>
      <c r="BB566">
        <v>2003.274780273438</v>
      </c>
      <c r="BC566">
        <v>2023.434029007869</v>
      </c>
      <c r="BD566">
        <v>-9.9628890516956937E-3</v>
      </c>
      <c r="BE566">
        <v>9.9628890516956937E-3</v>
      </c>
      <c r="BF566">
        <f t="shared" si="56"/>
        <v>0.55418239544103076</v>
      </c>
      <c r="BG566">
        <f t="shared" si="57"/>
        <v>43.566761390120973</v>
      </c>
      <c r="BH566">
        <f t="shared" si="58"/>
        <v>53.248263921259877</v>
      </c>
      <c r="BI566">
        <f t="shared" si="59"/>
        <v>67.770838362368977</v>
      </c>
      <c r="BJ566">
        <f t="shared" si="60"/>
        <v>67.770838362368977</v>
      </c>
    </row>
    <row r="567" spans="1:62">
      <c r="A567">
        <v>568</v>
      </c>
      <c r="B567">
        <v>2700</v>
      </c>
      <c r="C567" t="s">
        <v>137</v>
      </c>
      <c r="D567">
        <v>2022</v>
      </c>
      <c r="E567" t="s">
        <v>55</v>
      </c>
      <c r="F567" t="s">
        <v>56</v>
      </c>
      <c r="G567">
        <v>67.459000000000003</v>
      </c>
      <c r="H567">
        <v>1.3287371210000001</v>
      </c>
      <c r="I567">
        <v>2828953931</v>
      </c>
      <c r="J567">
        <v>25.22</v>
      </c>
      <c r="K567">
        <v>4.76</v>
      </c>
      <c r="L567">
        <v>202729000000</v>
      </c>
      <c r="M567">
        <v>3.12</v>
      </c>
      <c r="N567">
        <v>1</v>
      </c>
      <c r="O567">
        <v>132148000000</v>
      </c>
      <c r="P567">
        <v>46.712810560000001</v>
      </c>
      <c r="Q567">
        <v>20.370751200000001</v>
      </c>
      <c r="R567">
        <v>702918280</v>
      </c>
      <c r="S567">
        <v>152881000000</v>
      </c>
      <c r="T567">
        <v>70989812664</v>
      </c>
      <c r="U567">
        <v>81890842633</v>
      </c>
      <c r="V567">
        <v>-0.86625572462369915</v>
      </c>
      <c r="W567">
        <v>86.69</v>
      </c>
      <c r="X567">
        <v>11.14</v>
      </c>
      <c r="Y567">
        <v>2.4500000000000002</v>
      </c>
      <c r="Z567">
        <v>3.454542462</v>
      </c>
      <c r="AA567">
        <v>0</v>
      </c>
      <c r="AB567" s="2">
        <v>44561</v>
      </c>
      <c r="AC567">
        <v>1860</v>
      </c>
      <c r="AD567">
        <f t="shared" si="61"/>
        <v>10</v>
      </c>
      <c r="AE567">
        <v>10</v>
      </c>
      <c r="AF567">
        <f t="shared" si="62"/>
        <v>0.5376344086021505</v>
      </c>
      <c r="AG567">
        <v>1807.7065350506759</v>
      </c>
      <c r="AH567">
        <v>1812.60546875</v>
      </c>
      <c r="AI567">
        <v>1817.5044024493241</v>
      </c>
      <c r="AJ567">
        <v>1802.807601351351</v>
      </c>
      <c r="AK567">
        <v>1822.403221068344</v>
      </c>
      <c r="AL567">
        <v>1807.706420898438</v>
      </c>
      <c r="AM567">
        <v>1832.2010878482811</v>
      </c>
      <c r="AN567">
        <v>1793.009620728531</v>
      </c>
      <c r="AO567">
        <v>1846.89798063631</v>
      </c>
      <c r="AP567">
        <v>1827.30224609375</v>
      </c>
      <c r="AQ567">
        <v>1856.69584790759</v>
      </c>
      <c r="AR567">
        <v>1812.6054451868299</v>
      </c>
      <c r="AS567">
        <v>1861.594848632812</v>
      </c>
      <c r="AT567">
        <v>1861.594848632812</v>
      </c>
      <c r="AU567">
        <v>1866.4937824450039</v>
      </c>
      <c r="AV567">
        <v>1851.7969810084289</v>
      </c>
      <c r="AW567">
        <v>1</v>
      </c>
      <c r="AX567">
        <v>-1.141522379839444E-4</v>
      </c>
      <c r="AY567">
        <v>4.8990250254059902</v>
      </c>
      <c r="AZ567">
        <v>14.69686799650208</v>
      </c>
      <c r="BA567">
        <v>-1.141522379839444E-4</v>
      </c>
      <c r="BB567">
        <v>1797.706420898438</v>
      </c>
      <c r="BC567">
        <v>1807.7065350506759</v>
      </c>
      <c r="BD567">
        <v>-5.5319345028299336E-3</v>
      </c>
      <c r="BE567">
        <v>5.5319345028299336E-3</v>
      </c>
      <c r="BF567">
        <f t="shared" si="56"/>
        <v>0.3287338345968433</v>
      </c>
      <c r="BG567">
        <f t="shared" si="57"/>
        <v>14.696801097973093</v>
      </c>
      <c r="BH567">
        <f t="shared" si="58"/>
        <v>39.191467119750087</v>
      </c>
      <c r="BI567">
        <f t="shared" si="59"/>
        <v>63.68622717905896</v>
      </c>
      <c r="BJ567">
        <f t="shared" si="60"/>
        <v>73.484161716472954</v>
      </c>
    </row>
    <row r="568" spans="1:62">
      <c r="A568">
        <v>569</v>
      </c>
      <c r="B568">
        <v>2700</v>
      </c>
      <c r="C568" t="s">
        <v>137</v>
      </c>
      <c r="D568">
        <v>2023</v>
      </c>
      <c r="E568" t="s">
        <v>55</v>
      </c>
      <c r="F568" t="s">
        <v>56</v>
      </c>
      <c r="G568">
        <v>99.751999999999995</v>
      </c>
      <c r="H568">
        <v>1.4074681339999999</v>
      </c>
      <c r="I568">
        <v>2010103394</v>
      </c>
      <c r="J568">
        <v>-17.5</v>
      </c>
      <c r="K568">
        <v>-9.09</v>
      </c>
      <c r="L568">
        <v>184300000000</v>
      </c>
      <c r="M568">
        <v>1.77</v>
      </c>
      <c r="N568">
        <v>1</v>
      </c>
      <c r="O568">
        <v>133640000000</v>
      </c>
      <c r="P568">
        <v>66.484334790000005</v>
      </c>
      <c r="Q568">
        <v>20.776216309999999</v>
      </c>
      <c r="R568">
        <v>1054377420</v>
      </c>
      <c r="S568">
        <v>126134000000</v>
      </c>
      <c r="T568">
        <v>43889321524</v>
      </c>
      <c r="U568">
        <v>82244765768</v>
      </c>
      <c r="V568">
        <v>0.4321889036923619</v>
      </c>
      <c r="W568">
        <v>53.36</v>
      </c>
      <c r="X568">
        <v>11.14</v>
      </c>
      <c r="Y568">
        <v>2.62</v>
      </c>
      <c r="Z568">
        <v>2.4440502390000001</v>
      </c>
      <c r="AA568">
        <v>0</v>
      </c>
      <c r="AB568" s="2">
        <v>44926</v>
      </c>
      <c r="AC568">
        <v>1881</v>
      </c>
      <c r="AD568">
        <f t="shared" si="61"/>
        <v>15</v>
      </c>
      <c r="AE568">
        <v>15</v>
      </c>
      <c r="AF568">
        <f t="shared" si="62"/>
        <v>0.79744816586921852</v>
      </c>
      <c r="AG568">
        <v>1860.9951355664789</v>
      </c>
      <c r="AH568">
        <v>1860.002075195312</v>
      </c>
      <c r="AI568">
        <v>1860.9951355664789</v>
      </c>
      <c r="AJ568">
        <v>1848.085350741311</v>
      </c>
      <c r="AK568">
        <v>1844.129019852254</v>
      </c>
      <c r="AL568">
        <v>1846.099243164062</v>
      </c>
      <c r="AM568">
        <v>1859.8908063467179</v>
      </c>
      <c r="AN568">
        <v>1836.2481266050229</v>
      </c>
      <c r="AO568">
        <v>1847.084367549209</v>
      </c>
      <c r="AP568">
        <v>1843.143920898438</v>
      </c>
      <c r="AQ568">
        <v>1856.9354841761381</v>
      </c>
      <c r="AR568">
        <v>1835.2630275968941</v>
      </c>
      <c r="AS568">
        <v>1837.2332424768711</v>
      </c>
      <c r="AT568">
        <v>1845.114135742188</v>
      </c>
      <c r="AU568">
        <v>1856.9354756401619</v>
      </c>
      <c r="AV568">
        <v>1837.2332424768711</v>
      </c>
      <c r="AW568">
        <v>1</v>
      </c>
      <c r="AX568">
        <v>-14.89589240241685</v>
      </c>
      <c r="AY568">
        <v>-0.98509895381607748</v>
      </c>
      <c r="AZ568">
        <v>-1.970231807021037</v>
      </c>
      <c r="BA568">
        <v>-14.89589240241685</v>
      </c>
      <c r="BB568">
        <v>1831.099243164062</v>
      </c>
      <c r="BC568">
        <v>1860.9951355664789</v>
      </c>
      <c r="BD568">
        <v>-1.6064465635111221E-2</v>
      </c>
      <c r="BE568">
        <v>1.6064465635111221E-2</v>
      </c>
      <c r="BF568">
        <f t="shared" si="56"/>
        <v>0.40746534821697561</v>
      </c>
      <c r="BG568">
        <f t="shared" si="57"/>
        <v>12.90978482516789</v>
      </c>
      <c r="BH568">
        <f t="shared" si="58"/>
        <v>24.747008961456004</v>
      </c>
      <c r="BI568">
        <f t="shared" si="59"/>
        <v>25.732107969584831</v>
      </c>
      <c r="BJ568">
        <f t="shared" si="60"/>
        <v>25.732107969584831</v>
      </c>
    </row>
    <row r="569" spans="1:62">
      <c r="A569">
        <v>570</v>
      </c>
      <c r="B569">
        <v>2700</v>
      </c>
      <c r="C569" t="s">
        <v>137</v>
      </c>
      <c r="D569">
        <v>2024</v>
      </c>
      <c r="E569" t="s">
        <v>55</v>
      </c>
      <c r="F569" t="s">
        <v>56</v>
      </c>
      <c r="J569">
        <v>21.06</v>
      </c>
      <c r="K569">
        <v>-26.59</v>
      </c>
      <c r="L569">
        <v>135300000000</v>
      </c>
      <c r="N569">
        <v>1</v>
      </c>
      <c r="P569">
        <v>94</v>
      </c>
      <c r="S569">
        <v>152700000000</v>
      </c>
      <c r="T569">
        <v>68400000000</v>
      </c>
      <c r="U569">
        <v>84300000000</v>
      </c>
      <c r="V569">
        <v>2.498924050434411</v>
      </c>
      <c r="W569">
        <v>41.771183899999997</v>
      </c>
      <c r="X569">
        <v>11.14</v>
      </c>
      <c r="Y569">
        <v>1.88</v>
      </c>
      <c r="Z569">
        <v>134.17080300000001</v>
      </c>
      <c r="AA569">
        <v>0</v>
      </c>
      <c r="AB569" s="2">
        <v>45291</v>
      </c>
      <c r="AC569">
        <v>1410</v>
      </c>
      <c r="AD569">
        <f t="shared" si="61"/>
        <v>15</v>
      </c>
      <c r="AE569">
        <v>15</v>
      </c>
      <c r="AF569">
        <f t="shared" si="62"/>
        <v>1.0638297872340425</v>
      </c>
      <c r="AG569">
        <v>1440</v>
      </c>
      <c r="AH569">
        <v>1410</v>
      </c>
      <c r="AI569">
        <v>1440</v>
      </c>
      <c r="AJ569">
        <v>1401</v>
      </c>
      <c r="AK569">
        <v>1444.9028452463569</v>
      </c>
      <c r="AL569">
        <v>1431</v>
      </c>
      <c r="AM569">
        <v>1444.9028452463569</v>
      </c>
      <c r="AN569">
        <v>1422.062456627342</v>
      </c>
      <c r="AO569">
        <v>1444.902838606861</v>
      </c>
      <c r="AP569">
        <v>1437.951416015625</v>
      </c>
      <c r="AQ569">
        <v>1452.8473215682729</v>
      </c>
      <c r="AR569">
        <v>1434.9722349050951</v>
      </c>
      <c r="AS569">
        <v>1466.750190630351</v>
      </c>
      <c r="AT569">
        <v>1449.8681640625</v>
      </c>
      <c r="AU569">
        <v>1466.750190630351</v>
      </c>
      <c r="AV569">
        <v>1431.993077108305</v>
      </c>
      <c r="AW569">
        <v>0</v>
      </c>
      <c r="AX569">
        <v>-9</v>
      </c>
      <c r="AY569">
        <v>-6.9514292307319474</v>
      </c>
      <c r="AZ569">
        <v>4.9653254556390038</v>
      </c>
      <c r="BA569">
        <v>-6.9514292307319474</v>
      </c>
      <c r="BB569">
        <v>1422.951416015625</v>
      </c>
      <c r="BC569">
        <v>1444.9028452463569</v>
      </c>
      <c r="BD569">
        <v>-1.519232196334226E-2</v>
      </c>
      <c r="BE569">
        <v>1.519232196334226E-2</v>
      </c>
      <c r="BF569">
        <f t="shared" si="56"/>
        <v>-0.5520628683693517</v>
      </c>
      <c r="BG569">
        <f t="shared" si="57"/>
        <v>39</v>
      </c>
      <c r="BH569">
        <f t="shared" si="58"/>
        <v>43.902845246356947</v>
      </c>
      <c r="BI569">
        <f t="shared" si="59"/>
        <v>51.847321568272946</v>
      </c>
      <c r="BJ569">
        <f t="shared" si="60"/>
        <v>65.750190630350971</v>
      </c>
    </row>
    <row r="570" spans="1:62">
      <c r="A570">
        <v>571</v>
      </c>
      <c r="B570">
        <v>2710</v>
      </c>
      <c r="C570" t="s">
        <v>138</v>
      </c>
      <c r="D570">
        <v>2020</v>
      </c>
      <c r="E570" t="s">
        <v>55</v>
      </c>
      <c r="F570" t="s">
        <v>56</v>
      </c>
      <c r="G570">
        <v>-20.178000000000001</v>
      </c>
      <c r="H570">
        <v>1.0017574730000001</v>
      </c>
      <c r="I570">
        <v>970928249</v>
      </c>
      <c r="J570">
        <v>-2.37</v>
      </c>
      <c r="K570">
        <v>-1.23</v>
      </c>
      <c r="L570">
        <v>431798000000</v>
      </c>
      <c r="M570">
        <v>1.51</v>
      </c>
      <c r="N570">
        <v>1</v>
      </c>
      <c r="O570">
        <v>121670000000</v>
      </c>
      <c r="P570">
        <v>125.3130704</v>
      </c>
      <c r="Q570">
        <v>19.64565344</v>
      </c>
      <c r="R570">
        <v>340407315</v>
      </c>
      <c r="S570">
        <v>306759000000</v>
      </c>
      <c r="T570">
        <v>185628000000</v>
      </c>
      <c r="U570">
        <v>121131000000</v>
      </c>
      <c r="V570">
        <v>3.6698818072113859</v>
      </c>
      <c r="W570">
        <v>153.25</v>
      </c>
      <c r="X570">
        <v>39.56</v>
      </c>
      <c r="Y570">
        <v>0.39</v>
      </c>
      <c r="Z570">
        <v>0.80155224400000002</v>
      </c>
      <c r="AA570">
        <v>0</v>
      </c>
      <c r="AB570" s="2">
        <v>43830</v>
      </c>
      <c r="AC570">
        <v>5290</v>
      </c>
      <c r="AD570">
        <f t="shared" si="61"/>
        <v>15</v>
      </c>
      <c r="AE570">
        <v>15</v>
      </c>
      <c r="AF570">
        <f t="shared" si="62"/>
        <v>0.28355387523629488</v>
      </c>
      <c r="AG570">
        <v>5214.2086365612886</v>
      </c>
      <c r="AH570">
        <v>4817.4755859375</v>
      </c>
      <c r="AI570">
        <v>5346.4534581630378</v>
      </c>
      <c r="AJ570">
        <v>4770.2452251663299</v>
      </c>
      <c r="AK570">
        <v>4548.2640203466572</v>
      </c>
      <c r="AL570">
        <v>5327.5615234375</v>
      </c>
      <c r="AM570">
        <v>5799.8632975861819</v>
      </c>
      <c r="AN570">
        <v>4392.404708286037</v>
      </c>
      <c r="AO570">
        <v>4779.6921591654009</v>
      </c>
      <c r="AP570">
        <v>4548.26416015625</v>
      </c>
      <c r="AQ570">
        <v>4808.0300025048346</v>
      </c>
      <c r="AR570">
        <v>4510.4800547744153</v>
      </c>
      <c r="AS570">
        <v>4911.936421083672</v>
      </c>
      <c r="AT570">
        <v>4864.7060546875</v>
      </c>
      <c r="AU570">
        <v>5053.6270488783139</v>
      </c>
      <c r="AV570">
        <v>4732.4616887296424</v>
      </c>
      <c r="AW570">
        <v>1</v>
      </c>
      <c r="AX570">
        <v>113.3528868762114</v>
      </c>
      <c r="AY570">
        <v>1.3980959283799171E-4</v>
      </c>
      <c r="AZ570">
        <v>85.013895522099119</v>
      </c>
      <c r="BA570">
        <v>113.3528868762114</v>
      </c>
      <c r="BB570">
        <v>5312.5615234375</v>
      </c>
      <c r="BC570">
        <v>5214.2086365612886</v>
      </c>
      <c r="BD570">
        <v>1.8862476308787301E-2</v>
      </c>
      <c r="BE570">
        <v>1.8862476308787301E-2</v>
      </c>
      <c r="BF570">
        <f t="shared" si="56"/>
        <v>1.7570796618844109E-3</v>
      </c>
      <c r="BG570">
        <f t="shared" si="57"/>
        <v>576.20823299670792</v>
      </c>
      <c r="BH570">
        <f t="shared" si="58"/>
        <v>1407.4585893001449</v>
      </c>
      <c r="BI570">
        <f t="shared" si="59"/>
        <v>1407.4585893001449</v>
      </c>
      <c r="BJ570">
        <f t="shared" si="60"/>
        <v>1407.4585893001449</v>
      </c>
    </row>
    <row r="571" spans="1:62">
      <c r="A571">
        <v>572</v>
      </c>
      <c r="B571">
        <v>2710</v>
      </c>
      <c r="C571" t="s">
        <v>138</v>
      </c>
      <c r="D571">
        <v>2021</v>
      </c>
      <c r="E571" t="s">
        <v>55</v>
      </c>
      <c r="F571" t="s">
        <v>56</v>
      </c>
      <c r="G571">
        <v>12.112</v>
      </c>
      <c r="H571">
        <v>1.196870619</v>
      </c>
      <c r="I571">
        <v>25597715868</v>
      </c>
      <c r="J571">
        <v>19.64</v>
      </c>
      <c r="K571">
        <v>24.28</v>
      </c>
      <c r="L571">
        <v>536651000000</v>
      </c>
      <c r="M571">
        <v>1.79</v>
      </c>
      <c r="N571">
        <v>1</v>
      </c>
      <c r="O571">
        <v>227480000000</v>
      </c>
      <c r="P571">
        <v>8.8867304090000001</v>
      </c>
      <c r="Q571">
        <v>21.970031760000001</v>
      </c>
      <c r="R571">
        <v>3479073150</v>
      </c>
      <c r="S571">
        <v>366996000000</v>
      </c>
      <c r="T571">
        <v>211767000000</v>
      </c>
      <c r="U571">
        <v>155229000000</v>
      </c>
      <c r="V571">
        <v>28.149689179483371</v>
      </c>
      <c r="W571">
        <v>136.41999999999999</v>
      </c>
      <c r="X571">
        <v>36.549999999999997</v>
      </c>
      <c r="Y571">
        <v>7.32</v>
      </c>
      <c r="Z571">
        <v>16.490292319999998</v>
      </c>
      <c r="AA571">
        <v>0</v>
      </c>
      <c r="AB571" s="2">
        <v>44196</v>
      </c>
      <c r="AC571">
        <v>9680</v>
      </c>
      <c r="AD571">
        <f t="shared" si="61"/>
        <v>150</v>
      </c>
      <c r="AE571">
        <v>150</v>
      </c>
      <c r="AF571">
        <f t="shared" si="62"/>
        <v>1.5495867768595042</v>
      </c>
      <c r="AG571">
        <v>8230.3743606257467</v>
      </c>
      <c r="AH571">
        <v>8104.498046875</v>
      </c>
      <c r="AI571">
        <v>8230.3743606257467</v>
      </c>
      <c r="AJ571">
        <v>7988.3045264896946</v>
      </c>
      <c r="AK571">
        <v>8211.0084177592362</v>
      </c>
      <c r="AL571">
        <v>8123.86328125</v>
      </c>
      <c r="AM571">
        <v>8249.7395895411209</v>
      </c>
      <c r="AN571">
        <v>8104.4976953590594</v>
      </c>
      <c r="AO571">
        <v>7988.303591170401</v>
      </c>
      <c r="AP571">
        <v>8211.0078125</v>
      </c>
      <c r="AQ571">
        <v>8240.0561891951656</v>
      </c>
      <c r="AR571">
        <v>7988.303591170401</v>
      </c>
      <c r="AS571">
        <v>8133.5465494791661</v>
      </c>
      <c r="AT571">
        <v>8017.35302734375</v>
      </c>
      <c r="AU571">
        <v>8181.9605170355899</v>
      </c>
      <c r="AV571">
        <v>7891.4767116970479</v>
      </c>
      <c r="AW571">
        <v>1</v>
      </c>
      <c r="AX571">
        <v>-106.5110793757467</v>
      </c>
      <c r="AY571">
        <v>-6.0525923618115485E-4</v>
      </c>
      <c r="AZ571">
        <v>29.049436173349019</v>
      </c>
      <c r="BA571">
        <v>-106.5110793757467</v>
      </c>
      <c r="BB571">
        <v>7973.86328125</v>
      </c>
      <c r="BC571">
        <v>8230.3743606257467</v>
      </c>
      <c r="BD571">
        <v>-3.1166392698113481E-2</v>
      </c>
      <c r="BE571">
        <v>3.1166392698113481E-2</v>
      </c>
      <c r="BF571">
        <f t="shared" si="56"/>
        <v>0.19687135554610949</v>
      </c>
      <c r="BG571">
        <f t="shared" si="57"/>
        <v>242.06983413605212</v>
      </c>
      <c r="BH571">
        <f t="shared" si="58"/>
        <v>261.43506305142637</v>
      </c>
      <c r="BI571">
        <f t="shared" si="59"/>
        <v>261.43599837071997</v>
      </c>
      <c r="BJ571">
        <f t="shared" si="60"/>
        <v>358.26287784407305</v>
      </c>
    </row>
    <row r="572" spans="1:62">
      <c r="A572">
        <v>573</v>
      </c>
      <c r="B572">
        <v>2710</v>
      </c>
      <c r="C572" t="s">
        <v>138</v>
      </c>
      <c r="D572">
        <v>2022</v>
      </c>
      <c r="E572" t="s">
        <v>55</v>
      </c>
      <c r="F572" t="s">
        <v>56</v>
      </c>
      <c r="G572">
        <v>10.179</v>
      </c>
      <c r="H572">
        <v>1.056266586</v>
      </c>
      <c r="I572">
        <v>43983210872</v>
      </c>
      <c r="J572">
        <v>38.28</v>
      </c>
      <c r="K572">
        <v>27.53</v>
      </c>
      <c r="L572">
        <v>684415000000</v>
      </c>
      <c r="M572">
        <v>2.3199999999999998</v>
      </c>
      <c r="N572">
        <v>1</v>
      </c>
      <c r="O572">
        <v>237359000000</v>
      </c>
      <c r="P572">
        <v>5.3965882199999999</v>
      </c>
      <c r="Q572">
        <v>21.825066639999999</v>
      </c>
      <c r="R572">
        <v>3009580800</v>
      </c>
      <c r="S572">
        <v>507482000000</v>
      </c>
      <c r="T572">
        <v>298677000000</v>
      </c>
      <c r="U572">
        <v>208805000000</v>
      </c>
      <c r="V572">
        <v>34.514169388451897</v>
      </c>
      <c r="W572">
        <v>143.04</v>
      </c>
      <c r="X572">
        <v>35.99</v>
      </c>
      <c r="Y572">
        <v>2.4900000000000002</v>
      </c>
      <c r="Z572">
        <v>21.06425175</v>
      </c>
      <c r="AA572">
        <v>0</v>
      </c>
      <c r="AB572" s="2">
        <v>44561</v>
      </c>
      <c r="AC572">
        <v>9350</v>
      </c>
      <c r="AD572">
        <f t="shared" si="61"/>
        <v>120</v>
      </c>
      <c r="AE572">
        <v>120</v>
      </c>
      <c r="AF572">
        <f t="shared" si="62"/>
        <v>1.2834224598930482</v>
      </c>
      <c r="AG572">
        <v>9011.1781212954429</v>
      </c>
      <c r="AH572">
        <v>9356.2451171875</v>
      </c>
      <c r="AI572">
        <v>9454.8356874423735</v>
      </c>
      <c r="AJ572">
        <v>9011.1781212954429</v>
      </c>
      <c r="AK572">
        <v>9119.6286403016074</v>
      </c>
      <c r="AL572">
        <v>9050.615234375</v>
      </c>
      <c r="AM572">
        <v>9366.1050900394875</v>
      </c>
      <c r="AN572">
        <v>8942.165596490333</v>
      </c>
      <c r="AO572">
        <v>9652.0170196368235</v>
      </c>
      <c r="AP572">
        <v>9119.6279296875</v>
      </c>
      <c r="AQ572">
        <v>9652.0170196368235</v>
      </c>
      <c r="AR572">
        <v>9070.3326435810814</v>
      </c>
      <c r="AS572">
        <v>9740.7493404006564</v>
      </c>
      <c r="AT572">
        <v>9750.6083984375</v>
      </c>
      <c r="AU572">
        <v>9819.6218046954</v>
      </c>
      <c r="AV572">
        <v>9612.5815859217018</v>
      </c>
      <c r="AW572">
        <v>1</v>
      </c>
      <c r="AX572">
        <v>39.437113079557093</v>
      </c>
      <c r="AY572">
        <v>-7.1061410744732711E-4</v>
      </c>
      <c r="AZ572">
        <v>98.591378800676466</v>
      </c>
      <c r="BA572">
        <v>39.437113079557093</v>
      </c>
      <c r="BB572">
        <v>8930.615234375</v>
      </c>
      <c r="BC572">
        <v>9011.1781212954429</v>
      </c>
      <c r="BD572">
        <v>-8.9403278723405397E-3</v>
      </c>
      <c r="BE572">
        <v>8.9403278723405397E-3</v>
      </c>
      <c r="BF572">
        <f t="shared" si="56"/>
        <v>5.6266035051489513E-2</v>
      </c>
      <c r="BG572">
        <f t="shared" si="57"/>
        <v>443.65756614693055</v>
      </c>
      <c r="BH572">
        <f t="shared" si="58"/>
        <v>512.67009095204048</v>
      </c>
      <c r="BI572">
        <f t="shared" si="59"/>
        <v>709.85142314649056</v>
      </c>
      <c r="BJ572">
        <f t="shared" si="60"/>
        <v>877.45620820506701</v>
      </c>
    </row>
    <row r="573" spans="1:62">
      <c r="A573">
        <v>574</v>
      </c>
      <c r="B573">
        <v>2710</v>
      </c>
      <c r="C573" t="s">
        <v>138</v>
      </c>
      <c r="D573">
        <v>2023</v>
      </c>
      <c r="E573" t="s">
        <v>55</v>
      </c>
      <c r="F573" t="s">
        <v>56</v>
      </c>
      <c r="G573">
        <v>-25.288</v>
      </c>
      <c r="H573">
        <v>3.3338050180000001</v>
      </c>
      <c r="I573">
        <v>11250766391</v>
      </c>
      <c r="J573">
        <v>10.3</v>
      </c>
      <c r="K573">
        <v>-8.77</v>
      </c>
      <c r="L573">
        <v>624419000000</v>
      </c>
      <c r="M573">
        <v>2.44</v>
      </c>
      <c r="N573">
        <v>1</v>
      </c>
      <c r="O573">
        <v>1541370000000</v>
      </c>
      <c r="P573">
        <v>137.00092330000001</v>
      </c>
      <c r="Q573">
        <v>21.46381925</v>
      </c>
      <c r="R573">
        <v>2097095760</v>
      </c>
      <c r="S573">
        <v>559737000000</v>
      </c>
      <c r="T573">
        <v>324690000000</v>
      </c>
      <c r="U573">
        <v>235047000000</v>
      </c>
      <c r="V573">
        <v>12.56770671200402</v>
      </c>
      <c r="W573">
        <v>138.13999999999999</v>
      </c>
      <c r="X573">
        <v>32.950000000000003</v>
      </c>
      <c r="Y573">
        <v>5.97</v>
      </c>
      <c r="Z573">
        <v>4.7866028460000001</v>
      </c>
      <c r="AA573">
        <v>0</v>
      </c>
      <c r="AB573" s="2">
        <v>44926</v>
      </c>
      <c r="AC573">
        <v>58800</v>
      </c>
      <c r="AD573">
        <f t="shared" si="61"/>
        <v>80</v>
      </c>
      <c r="AE573">
        <v>80</v>
      </c>
      <c r="AF573">
        <f t="shared" si="62"/>
        <v>0.1360544217687075</v>
      </c>
      <c r="AG573">
        <v>54500</v>
      </c>
      <c r="AH573">
        <v>58000</v>
      </c>
      <c r="AI573">
        <v>58500</v>
      </c>
      <c r="AJ573">
        <v>54500</v>
      </c>
      <c r="AK573">
        <v>55618.238532110103</v>
      </c>
      <c r="AL573">
        <v>54420</v>
      </c>
      <c r="AM573">
        <v>56417.064220183493</v>
      </c>
      <c r="AN573">
        <v>53521.321100917427</v>
      </c>
      <c r="AO573">
        <v>58513.981134666094</v>
      </c>
      <c r="AP573">
        <v>56816.4765625</v>
      </c>
      <c r="AQ573">
        <v>58913.39397517575</v>
      </c>
      <c r="AR573">
        <v>56616.770142245172</v>
      </c>
      <c r="AS573">
        <v>57715.156856142239</v>
      </c>
      <c r="AT573">
        <v>57914.86328125</v>
      </c>
      <c r="AU573">
        <v>59312.808257004312</v>
      </c>
      <c r="AV573">
        <v>57215.890793372848</v>
      </c>
      <c r="AW573">
        <v>1</v>
      </c>
      <c r="AX573">
        <v>-80</v>
      </c>
      <c r="AY573">
        <v>1198.2380303898969</v>
      </c>
      <c r="AZ573">
        <v>-599.11785341609357</v>
      </c>
      <c r="BA573">
        <v>-80</v>
      </c>
      <c r="BB573">
        <v>54340</v>
      </c>
      <c r="BC573">
        <v>54500</v>
      </c>
      <c r="BD573">
        <v>-2.935779816513761E-3</v>
      </c>
      <c r="BE573">
        <v>2.935779816513761E-3</v>
      </c>
      <c r="BF573">
        <f t="shared" si="56"/>
        <v>2.3338157027318185</v>
      </c>
      <c r="BG573">
        <f t="shared" si="57"/>
        <v>4000</v>
      </c>
      <c r="BH573">
        <f t="shared" si="58"/>
        <v>4978.6788990825735</v>
      </c>
      <c r="BI573">
        <f t="shared" si="59"/>
        <v>5392.0728742583233</v>
      </c>
      <c r="BJ573">
        <f t="shared" si="60"/>
        <v>5791.4871560868851</v>
      </c>
    </row>
    <row r="574" spans="1:62">
      <c r="A574">
        <v>575</v>
      </c>
      <c r="B574">
        <v>2720</v>
      </c>
      <c r="C574" t="s">
        <v>139</v>
      </c>
      <c r="D574">
        <v>2018</v>
      </c>
      <c r="E574" t="s">
        <v>55</v>
      </c>
      <c r="F574" t="s">
        <v>56</v>
      </c>
      <c r="G574">
        <v>23.597000000000001</v>
      </c>
      <c r="H574">
        <v>0.988628905</v>
      </c>
      <c r="I574">
        <v>3287017509</v>
      </c>
      <c r="J574">
        <v>-4.1100000000000003</v>
      </c>
      <c r="K574">
        <v>-12.67</v>
      </c>
      <c r="L574">
        <v>107681000000</v>
      </c>
      <c r="M574">
        <v>0.73</v>
      </c>
      <c r="N574">
        <v>1</v>
      </c>
      <c r="O574">
        <v>67262723575</v>
      </c>
      <c r="P574">
        <v>20.463147330000002</v>
      </c>
      <c r="Q574">
        <v>20.059911570000001</v>
      </c>
      <c r="R574">
        <v>515120580</v>
      </c>
      <c r="S574">
        <v>126235000000</v>
      </c>
      <c r="T574">
        <v>57536743012</v>
      </c>
      <c r="U574">
        <v>68698152622</v>
      </c>
      <c r="V574">
        <v>1.3571425546967291</v>
      </c>
      <c r="W574">
        <v>83.75</v>
      </c>
      <c r="X574">
        <v>36.520000000000003</v>
      </c>
      <c r="Y574">
        <v>3.59</v>
      </c>
      <c r="Z574">
        <v>4.7847247470000003</v>
      </c>
      <c r="AA574">
        <v>0</v>
      </c>
      <c r="AB574" s="2">
        <v>43100</v>
      </c>
      <c r="AC574">
        <v>3725</v>
      </c>
      <c r="AD574">
        <f t="shared" si="61"/>
        <v>30</v>
      </c>
      <c r="AE574">
        <v>30</v>
      </c>
      <c r="AF574">
        <f t="shared" si="62"/>
        <v>0.80536912751677847</v>
      </c>
      <c r="AG574">
        <v>3619.4794921875</v>
      </c>
      <c r="AH574">
        <v>3593.564453125</v>
      </c>
      <c r="AI574">
        <v>3662.67138671875</v>
      </c>
      <c r="AJ574">
        <v>3589.2451171875</v>
      </c>
      <c r="AK574">
        <v>3560.4888744806231</v>
      </c>
      <c r="AL574">
        <v>3531.063232421875</v>
      </c>
      <c r="AM574">
        <v>3581.506982498106</v>
      </c>
      <c r="AN574">
        <v>3446.9903156281562</v>
      </c>
      <c r="AO574">
        <v>3652.9690992210349</v>
      </c>
      <c r="AP574">
        <v>3623.54345703125</v>
      </c>
      <c r="AQ574">
        <v>3724.4309576329829</v>
      </c>
      <c r="AR574">
        <v>3623.54345703125</v>
      </c>
      <c r="AS574">
        <v>3665.579794751307</v>
      </c>
      <c r="AT574">
        <v>3686.59814453125</v>
      </c>
      <c r="AU574">
        <v>3724.4308348285081</v>
      </c>
      <c r="AV574">
        <v>3648.7652118721071</v>
      </c>
      <c r="AW574">
        <v>1</v>
      </c>
      <c r="AX574">
        <v>-88.416259765625</v>
      </c>
      <c r="AY574">
        <v>63.054582550626947</v>
      </c>
      <c r="AZ574">
        <v>33.629045310215133</v>
      </c>
      <c r="BA574">
        <v>-88.416259765625</v>
      </c>
      <c r="BB574">
        <v>3501.063232421875</v>
      </c>
      <c r="BC574">
        <v>3619.4794921875</v>
      </c>
      <c r="BD574">
        <v>-3.2716378148079497E-2</v>
      </c>
      <c r="BE574">
        <v>3.2716378148079497E-2</v>
      </c>
      <c r="BF574">
        <f t="shared" si="56"/>
        <v>-1.1371086045866835E-2</v>
      </c>
      <c r="BG574">
        <f t="shared" si="57"/>
        <v>73.42626953125</v>
      </c>
      <c r="BH574">
        <f t="shared" si="58"/>
        <v>215.68107109059383</v>
      </c>
      <c r="BI574">
        <f t="shared" si="59"/>
        <v>277.44064200482671</v>
      </c>
      <c r="BJ574">
        <f t="shared" si="60"/>
        <v>277.44064200482671</v>
      </c>
    </row>
    <row r="575" spans="1:62">
      <c r="A575">
        <v>576</v>
      </c>
      <c r="B575">
        <v>2760</v>
      </c>
      <c r="C575" t="s">
        <v>140</v>
      </c>
      <c r="D575">
        <v>2016</v>
      </c>
      <c r="E575" t="s">
        <v>55</v>
      </c>
      <c r="F575" t="s">
        <v>56</v>
      </c>
      <c r="G575">
        <v>27.658000000000001</v>
      </c>
      <c r="H575">
        <v>0.45658960599999998</v>
      </c>
      <c r="I575">
        <v>2031391363</v>
      </c>
      <c r="J575">
        <v>7.29</v>
      </c>
      <c r="K575">
        <v>14.94</v>
      </c>
      <c r="L575">
        <v>35708601318</v>
      </c>
      <c r="M575">
        <v>1.1100000000000001</v>
      </c>
      <c r="N575">
        <v>1</v>
      </c>
      <c r="O575">
        <v>13872840000</v>
      </c>
      <c r="P575">
        <v>6.8292305720000002</v>
      </c>
      <c r="Q575">
        <v>20.547244389999999</v>
      </c>
      <c r="R575">
        <v>838600000</v>
      </c>
      <c r="S575">
        <v>53139579539</v>
      </c>
      <c r="T575">
        <v>10390139683</v>
      </c>
      <c r="U575">
        <v>42749439856</v>
      </c>
      <c r="V575">
        <v>8.9814973390000006</v>
      </c>
      <c r="W575">
        <v>24.3</v>
      </c>
      <c r="X575">
        <v>40.880000000000003</v>
      </c>
      <c r="Y575">
        <v>2.29</v>
      </c>
      <c r="Z575">
        <v>4.751854925</v>
      </c>
      <c r="AA575">
        <v>0</v>
      </c>
      <c r="AB575" s="2">
        <v>42369</v>
      </c>
      <c r="AC575">
        <v>1158</v>
      </c>
      <c r="AD575">
        <f t="shared" si="61"/>
        <v>70</v>
      </c>
      <c r="AE575">
        <v>70</v>
      </c>
      <c r="AF575">
        <f t="shared" si="62"/>
        <v>6.0449050086355784</v>
      </c>
      <c r="AG575">
        <v>1091.933484100877</v>
      </c>
      <c r="AH575">
        <v>1095.7783203125</v>
      </c>
      <c r="AI575">
        <v>1105.390410841557</v>
      </c>
      <c r="AJ575">
        <v>1076.554139254386</v>
      </c>
      <c r="AK575">
        <v>1107.3128469138539</v>
      </c>
      <c r="AL575">
        <v>1082.321411132812</v>
      </c>
      <c r="AM575">
        <v>1107.3128469138539</v>
      </c>
      <c r="AN575">
        <v>1068.8644841737901</v>
      </c>
      <c r="AO575">
        <v>1105.390137581438</v>
      </c>
      <c r="AP575">
        <v>1088.08837890625</v>
      </c>
      <c r="AQ575">
        <v>1109.23497284259</v>
      </c>
      <c r="AR575">
        <v>1086.165961275673</v>
      </c>
      <c r="AS575">
        <v>1105.3904480404319</v>
      </c>
      <c r="AT575">
        <v>1107.312866210938</v>
      </c>
      <c r="AU575">
        <v>1130.381884256999</v>
      </c>
      <c r="AV575">
        <v>1091.933520846897</v>
      </c>
      <c r="AW575">
        <v>1</v>
      </c>
      <c r="AX575">
        <v>-9.612072968064922</v>
      </c>
      <c r="AY575">
        <v>-19.224468007603949</v>
      </c>
      <c r="AZ575">
        <v>1.9227286294999431</v>
      </c>
      <c r="BA575">
        <v>-9.612072968064922</v>
      </c>
      <c r="BB575">
        <v>1012.321411132812</v>
      </c>
      <c r="BC575">
        <v>1091.933484100877</v>
      </c>
      <c r="BD575">
        <v>-7.2909269774449059E-2</v>
      </c>
      <c r="BE575">
        <v>7.2909269774449059E-2</v>
      </c>
      <c r="BF575">
        <f t="shared" si="56"/>
        <v>-0.54341039403232372</v>
      </c>
      <c r="BG575">
        <f t="shared" si="57"/>
        <v>28.836271587171041</v>
      </c>
      <c r="BH575">
        <f t="shared" si="58"/>
        <v>38.448362740063885</v>
      </c>
      <c r="BI575">
        <f t="shared" si="59"/>
        <v>40.370488668799908</v>
      </c>
      <c r="BJ575">
        <f t="shared" si="60"/>
        <v>61.51740008320894</v>
      </c>
    </row>
    <row r="576" spans="1:62">
      <c r="A576">
        <v>577</v>
      </c>
      <c r="B576">
        <v>2760</v>
      </c>
      <c r="C576" t="s">
        <v>140</v>
      </c>
      <c r="D576">
        <v>2017</v>
      </c>
      <c r="E576" t="s">
        <v>55</v>
      </c>
      <c r="F576" t="s">
        <v>56</v>
      </c>
      <c r="G576">
        <v>33.841999999999999</v>
      </c>
      <c r="H576">
        <v>1.4143200810000001</v>
      </c>
      <c r="I576">
        <v>1279137328</v>
      </c>
      <c r="J576">
        <v>-2.4700000000000002</v>
      </c>
      <c r="K576">
        <v>-6.31</v>
      </c>
      <c r="L576">
        <v>33456068708</v>
      </c>
      <c r="M576">
        <v>1</v>
      </c>
      <c r="N576">
        <v>1</v>
      </c>
      <c r="O576">
        <v>64692000000</v>
      </c>
      <c r="P576">
        <v>50.574710459999999</v>
      </c>
      <c r="Q576">
        <v>19.854097209999999</v>
      </c>
      <c r="R576">
        <v>419300000</v>
      </c>
      <c r="S576">
        <v>51828011512</v>
      </c>
      <c r="T576">
        <v>8609397422</v>
      </c>
      <c r="U576">
        <v>43218614090</v>
      </c>
      <c r="V576">
        <v>1.097497968582505</v>
      </c>
      <c r="W576">
        <v>19.920000000000002</v>
      </c>
      <c r="X576">
        <v>40.880000000000003</v>
      </c>
      <c r="Y576">
        <v>1.06</v>
      </c>
      <c r="Z576">
        <v>2.95969076</v>
      </c>
      <c r="AA576">
        <v>0</v>
      </c>
      <c r="AB576" s="2">
        <v>42735</v>
      </c>
      <c r="AC576">
        <v>1080</v>
      </c>
      <c r="AD576">
        <f t="shared" si="61"/>
        <v>7</v>
      </c>
      <c r="AE576">
        <v>7</v>
      </c>
      <c r="AF576">
        <f t="shared" si="62"/>
        <v>0.64814814814814814</v>
      </c>
      <c r="AG576">
        <v>1038.4070660316779</v>
      </c>
      <c r="AH576">
        <v>1072.694091796875</v>
      </c>
      <c r="AI576">
        <v>1072.694091796875</v>
      </c>
      <c r="AJ576">
        <v>1038.4070660316779</v>
      </c>
      <c r="AK576">
        <v>1060.7444849554099</v>
      </c>
      <c r="AL576">
        <v>1031.549682617188</v>
      </c>
      <c r="AM576">
        <v>1065.610285345113</v>
      </c>
      <c r="AN576">
        <v>1031.549682617188</v>
      </c>
      <c r="AO576">
        <v>1016.952185394567</v>
      </c>
      <c r="AP576">
        <v>1060.744384765625</v>
      </c>
      <c r="AQ576">
        <v>1060.744384765625</v>
      </c>
      <c r="AR576">
        <v>1016.952185394567</v>
      </c>
      <c r="AS576">
        <v>1060.7444098805699</v>
      </c>
      <c r="AT576">
        <v>1016.952209472656</v>
      </c>
      <c r="AU576">
        <v>1070.4760099712171</v>
      </c>
      <c r="AV576">
        <v>1016.952209472656</v>
      </c>
      <c r="AW576">
        <v>1</v>
      </c>
      <c r="AX576">
        <v>-6.8573834144899593</v>
      </c>
      <c r="AY576">
        <v>-1.001897849164379E-4</v>
      </c>
      <c r="AZ576">
        <v>2.4078089040813211E-5</v>
      </c>
      <c r="BA576">
        <v>-6.8573834144899593</v>
      </c>
      <c r="BB576">
        <v>1024.549682617188</v>
      </c>
      <c r="BC576">
        <v>1038.4070660316779</v>
      </c>
      <c r="BD576">
        <v>-1.334484699477885E-2</v>
      </c>
      <c r="BE576">
        <v>1.334484699477885E-2</v>
      </c>
      <c r="BF576">
        <f t="shared" si="56"/>
        <v>0.41432008065808507</v>
      </c>
      <c r="BG576">
        <f t="shared" si="57"/>
        <v>34.287025765197086</v>
      </c>
      <c r="BH576">
        <f t="shared" si="58"/>
        <v>41.144409179687045</v>
      </c>
      <c r="BI576">
        <f t="shared" si="59"/>
        <v>55.741906402308018</v>
      </c>
      <c r="BJ576">
        <f t="shared" si="60"/>
        <v>55.741906402308018</v>
      </c>
    </row>
    <row r="577" spans="1:62">
      <c r="A577">
        <v>578</v>
      </c>
      <c r="B577">
        <v>2760</v>
      </c>
      <c r="C577" t="s">
        <v>140</v>
      </c>
      <c r="D577">
        <v>2018</v>
      </c>
      <c r="E577" t="s">
        <v>55</v>
      </c>
      <c r="F577" t="s">
        <v>56</v>
      </c>
      <c r="G577">
        <v>27.103999999999999</v>
      </c>
      <c r="H577">
        <v>2.4824337320000001</v>
      </c>
      <c r="I577">
        <v>1321975634</v>
      </c>
      <c r="J577">
        <v>2.87</v>
      </c>
      <c r="K577">
        <v>0.92</v>
      </c>
      <c r="L577">
        <v>33763266618</v>
      </c>
      <c r="M577">
        <v>0.88</v>
      </c>
      <c r="N577">
        <v>1</v>
      </c>
      <c r="O577">
        <v>122795000000</v>
      </c>
      <c r="P577">
        <v>92.887491150000002</v>
      </c>
      <c r="Q577">
        <v>19.517624980000001</v>
      </c>
      <c r="R577">
        <v>299500000</v>
      </c>
      <c r="S577">
        <v>53313420319</v>
      </c>
      <c r="T577">
        <v>9552032987</v>
      </c>
      <c r="U577">
        <v>43761387332</v>
      </c>
      <c r="V577">
        <v>1.2558784066275459</v>
      </c>
      <c r="W577">
        <v>21.83</v>
      </c>
      <c r="X577">
        <v>33.22</v>
      </c>
      <c r="Y577">
        <v>1.46</v>
      </c>
      <c r="Z577">
        <v>3.020872314</v>
      </c>
      <c r="AA577">
        <v>0</v>
      </c>
      <c r="AB577" s="2">
        <v>43100</v>
      </c>
      <c r="AC577">
        <v>2050</v>
      </c>
      <c r="AD577">
        <f t="shared" si="61"/>
        <v>5</v>
      </c>
      <c r="AE577">
        <v>5</v>
      </c>
      <c r="AF577">
        <f t="shared" si="62"/>
        <v>0.24390243902439024</v>
      </c>
      <c r="AG577">
        <v>1905.5351611328131</v>
      </c>
      <c r="AH577">
        <v>1964.46923828125</v>
      </c>
      <c r="AI577">
        <v>2101.9820849609382</v>
      </c>
      <c r="AJ577">
        <v>1876.068122558594</v>
      </c>
      <c r="AK577">
        <v>1900.4806811588201</v>
      </c>
      <c r="AL577">
        <v>1846.60107421875</v>
      </c>
      <c r="AM577">
        <v>1915.1751194152021</v>
      </c>
      <c r="AN577">
        <v>1841.7029281332891</v>
      </c>
      <c r="AO577">
        <v>1978.8509664003011</v>
      </c>
      <c r="AP577">
        <v>1929.869506835938</v>
      </c>
      <c r="AQ577">
        <v>1993.545404269611</v>
      </c>
      <c r="AR577">
        <v>1929.869506835938</v>
      </c>
      <c r="AS577">
        <v>1973.9530215709669</v>
      </c>
      <c r="AT577">
        <v>1988.6474609375</v>
      </c>
      <c r="AU577">
        <v>2076.8140971367002</v>
      </c>
      <c r="AV577">
        <v>1964.156728659945</v>
      </c>
      <c r="AW577">
        <v>1</v>
      </c>
      <c r="AX577">
        <v>-58.934086914063073</v>
      </c>
      <c r="AY577">
        <v>29.38882567711789</v>
      </c>
      <c r="AZ577">
        <v>9.7964945371988961</v>
      </c>
      <c r="BA577">
        <v>-58.934086914063073</v>
      </c>
      <c r="BB577">
        <v>1841.60107421875</v>
      </c>
      <c r="BC577">
        <v>1905.5351611328131</v>
      </c>
      <c r="BD577">
        <v>-3.3551774964915987E-2</v>
      </c>
      <c r="BE577">
        <v>3.3551774964915987E-2</v>
      </c>
      <c r="BF577">
        <f t="shared" ref="BF577:BF640" si="63">(O577-U577)/S577</f>
        <v>1.4824337323530106</v>
      </c>
      <c r="BG577">
        <f t="shared" ref="BG577:BG640" si="64">MAX(AI577)-AJ577</f>
        <v>225.91396240234417</v>
      </c>
      <c r="BH577">
        <f t="shared" ref="BH577:BH640" si="65">MAX(AG577:AN577)-MIN(AG577:AN577)</f>
        <v>260.2791568276491</v>
      </c>
      <c r="BI577">
        <f t="shared" ref="BI577:BI640" si="66">MAX(AG577:AR577)-MIN(AG577:AR577)</f>
        <v>260.2791568276491</v>
      </c>
      <c r="BJ577">
        <f t="shared" ref="BJ577:BJ640" si="67">MAX(AG577:AV577)-MIN(AG577:AV577)</f>
        <v>260.2791568276491</v>
      </c>
    </row>
    <row r="578" spans="1:62">
      <c r="A578">
        <v>579</v>
      </c>
      <c r="B578">
        <v>2760</v>
      </c>
      <c r="C578" t="s">
        <v>140</v>
      </c>
      <c r="D578">
        <v>2019</v>
      </c>
      <c r="E578" t="s">
        <v>55</v>
      </c>
      <c r="F578" t="s">
        <v>56</v>
      </c>
      <c r="G578">
        <v>46.148000000000003</v>
      </c>
      <c r="H578">
        <v>2.4069405389999998</v>
      </c>
      <c r="I578">
        <v>631609053</v>
      </c>
      <c r="J578">
        <v>4.32</v>
      </c>
      <c r="K578">
        <v>6.99</v>
      </c>
      <c r="L578">
        <v>36123805067</v>
      </c>
      <c r="M578">
        <v>1.4</v>
      </c>
      <c r="N578">
        <v>1</v>
      </c>
      <c r="O578">
        <v>122196000000</v>
      </c>
      <c r="P578">
        <v>193.46777789999999</v>
      </c>
      <c r="Q578">
        <v>19.517624980000001</v>
      </c>
      <c r="R578">
        <v>299500000</v>
      </c>
      <c r="S578">
        <v>55616508700</v>
      </c>
      <c r="T578">
        <v>11669629443</v>
      </c>
      <c r="U578">
        <v>43946879257</v>
      </c>
      <c r="V578">
        <v>0.42387121686236218</v>
      </c>
      <c r="W578">
        <v>26.55</v>
      </c>
      <c r="X578">
        <v>33.22</v>
      </c>
      <c r="Y578">
        <v>1.07</v>
      </c>
      <c r="Z578">
        <v>1.4372102490000001</v>
      </c>
      <c r="AA578">
        <v>0</v>
      </c>
      <c r="AB578" s="2">
        <v>43465</v>
      </c>
      <c r="AC578">
        <v>2040</v>
      </c>
      <c r="AD578">
        <f t="shared" si="61"/>
        <v>5</v>
      </c>
      <c r="AE578">
        <v>5</v>
      </c>
      <c r="AF578">
        <f t="shared" si="62"/>
        <v>0.24509803921568626</v>
      </c>
      <c r="AG578">
        <v>1979.21505069967</v>
      </c>
      <c r="AH578">
        <v>2003.832153320312</v>
      </c>
      <c r="AI578">
        <v>2003.832153320312</v>
      </c>
      <c r="AJ578">
        <v>1974.2916301755411</v>
      </c>
      <c r="AK578">
        <v>1964.469401041667</v>
      </c>
      <c r="AL578">
        <v>1974.291748046875</v>
      </c>
      <c r="AM578">
        <v>1989.025268554688</v>
      </c>
      <c r="AN578">
        <v>1959.558227539062</v>
      </c>
      <c r="AO578">
        <v>1974.291748046875</v>
      </c>
      <c r="AP578">
        <v>1959.558227539062</v>
      </c>
      <c r="AQ578">
        <v>1998.847615559896</v>
      </c>
      <c r="AR578">
        <v>1949.735880533854</v>
      </c>
      <c r="AS578">
        <v>2043.0478830645161</v>
      </c>
      <c r="AT578">
        <v>1979.20263671875</v>
      </c>
      <c r="AU578">
        <v>2057.781401452</v>
      </c>
      <c r="AV578">
        <v>1979.20263671875</v>
      </c>
      <c r="AW578">
        <v>0</v>
      </c>
      <c r="AX578">
        <v>-4.9233026527949733</v>
      </c>
      <c r="AY578">
        <v>-4.9111735026049246</v>
      </c>
      <c r="AZ578">
        <v>4.910888671875</v>
      </c>
      <c r="BA578">
        <v>-4.9111735026049246</v>
      </c>
      <c r="BB578">
        <v>1954.558227539062</v>
      </c>
      <c r="BC578">
        <v>1964.469401041667</v>
      </c>
      <c r="BD578">
        <v>-5.0452165339656026E-3</v>
      </c>
      <c r="BE578">
        <v>5.0452165339656026E-3</v>
      </c>
      <c r="BF578">
        <f t="shared" si="63"/>
        <v>1.4069405392755263</v>
      </c>
      <c r="BG578">
        <f t="shared" si="64"/>
        <v>29.540523144770987</v>
      </c>
      <c r="BH578">
        <f t="shared" si="65"/>
        <v>44.27392578125</v>
      </c>
      <c r="BI578">
        <f t="shared" si="66"/>
        <v>54.09627278645803</v>
      </c>
      <c r="BJ578">
        <f t="shared" si="67"/>
        <v>108.04552091814594</v>
      </c>
    </row>
    <row r="579" spans="1:62">
      <c r="A579">
        <v>580</v>
      </c>
      <c r="B579">
        <v>2760</v>
      </c>
      <c r="C579" t="s">
        <v>140</v>
      </c>
      <c r="D579">
        <v>2021</v>
      </c>
      <c r="E579" t="s">
        <v>55</v>
      </c>
      <c r="F579" t="s">
        <v>56</v>
      </c>
      <c r="G579">
        <v>17.670000000000002</v>
      </c>
      <c r="H579">
        <v>2.2972429980000002</v>
      </c>
      <c r="I579">
        <v>1692124112</v>
      </c>
      <c r="J579">
        <v>4.08</v>
      </c>
      <c r="K579">
        <v>10.08</v>
      </c>
      <c r="L579">
        <v>39763912508</v>
      </c>
      <c r="M579">
        <v>1.69</v>
      </c>
      <c r="N579">
        <v>1</v>
      </c>
      <c r="O579">
        <v>118602000000</v>
      </c>
      <c r="P579">
        <v>70.090603380000005</v>
      </c>
      <c r="Q579">
        <v>19.517624980000001</v>
      </c>
      <c r="R579">
        <v>299500000</v>
      </c>
      <c r="S579">
        <v>56317969213</v>
      </c>
      <c r="T579">
        <v>10774060414</v>
      </c>
      <c r="U579">
        <v>45543908799</v>
      </c>
      <c r="V579">
        <v>3.633999885772595</v>
      </c>
      <c r="W579">
        <v>23.66</v>
      </c>
      <c r="X579">
        <v>33.340000000000003</v>
      </c>
      <c r="Y579">
        <v>2.0299999999999998</v>
      </c>
      <c r="Z579">
        <v>3.7153686549999998</v>
      </c>
      <c r="AA579">
        <v>0</v>
      </c>
      <c r="AB579" s="2">
        <v>44196</v>
      </c>
      <c r="AC579">
        <v>1980</v>
      </c>
      <c r="AD579">
        <f t="shared" ref="AD579:AD642" si="68">AE579/N579</f>
        <v>5</v>
      </c>
      <c r="AE579">
        <v>5</v>
      </c>
      <c r="AF579">
        <f t="shared" ref="AF579:AF642" si="69">AD579*100/AC579</f>
        <v>0.25252525252525254</v>
      </c>
      <c r="AG579">
        <v>1992.4034334658379</v>
      </c>
      <c r="AH579">
        <v>1957.881591796875</v>
      </c>
      <c r="AI579">
        <v>1997.335125132832</v>
      </c>
      <c r="AJ579">
        <v>1933.2231334619021</v>
      </c>
      <c r="AK579">
        <v>1967.744913636011</v>
      </c>
      <c r="AL579">
        <v>1987.4716796875</v>
      </c>
      <c r="AM579">
        <v>2002.266754226117</v>
      </c>
      <c r="AN579">
        <v>1962.813222123139</v>
      </c>
      <c r="AO579">
        <v>1908.564831512527</v>
      </c>
      <c r="AP579">
        <v>1977.608520507812</v>
      </c>
      <c r="AQ579">
        <v>2120.6275905694752</v>
      </c>
      <c r="AR579">
        <v>1888.8380632281601</v>
      </c>
      <c r="AS579">
        <v>1908.5646772904829</v>
      </c>
      <c r="AT579">
        <v>1898.701293945312</v>
      </c>
      <c r="AU579">
        <v>1918.4280606356531</v>
      </c>
      <c r="AV579">
        <v>1898.701293945312</v>
      </c>
      <c r="AW579">
        <v>1</v>
      </c>
      <c r="AX579">
        <v>-4.9317537783379066</v>
      </c>
      <c r="AY579">
        <v>9.8636068718010392</v>
      </c>
      <c r="AZ579">
        <v>-9.8635375672149621</v>
      </c>
      <c r="BA579">
        <v>-4.9317537783379066</v>
      </c>
      <c r="BB579">
        <v>1982.4716796875</v>
      </c>
      <c r="BC579">
        <v>1992.4034334658379</v>
      </c>
      <c r="BD579">
        <v>-4.9848106119057232E-3</v>
      </c>
      <c r="BE579">
        <v>4.9848106119057232E-3</v>
      </c>
      <c r="BF579">
        <f t="shared" si="63"/>
        <v>1.2972429976068072</v>
      </c>
      <c r="BG579">
        <f t="shared" si="64"/>
        <v>64.11199167092991</v>
      </c>
      <c r="BH579">
        <f t="shared" si="65"/>
        <v>69.043620764214893</v>
      </c>
      <c r="BI579">
        <f t="shared" si="66"/>
        <v>231.78952734131508</v>
      </c>
      <c r="BJ579">
        <f t="shared" si="67"/>
        <v>231.78952734131508</v>
      </c>
    </row>
    <row r="580" spans="1:62">
      <c r="A580">
        <v>581</v>
      </c>
      <c r="B580">
        <v>2760</v>
      </c>
      <c r="C580" t="s">
        <v>140</v>
      </c>
      <c r="D580">
        <v>2022</v>
      </c>
      <c r="E580" t="s">
        <v>55</v>
      </c>
      <c r="F580" t="s">
        <v>56</v>
      </c>
      <c r="G580">
        <v>13.662000000000001</v>
      </c>
      <c r="H580">
        <v>1.788925901</v>
      </c>
      <c r="I580">
        <v>3282891685</v>
      </c>
      <c r="J580">
        <v>8.16</v>
      </c>
      <c r="K580">
        <v>21.81</v>
      </c>
      <c r="L580">
        <v>48434715670</v>
      </c>
      <c r="M580">
        <v>2.46</v>
      </c>
      <c r="N580">
        <v>1</v>
      </c>
      <c r="O580">
        <v>96439000000</v>
      </c>
      <c r="P580">
        <v>29.376235730000001</v>
      </c>
      <c r="Q580">
        <v>19.854097209999999</v>
      </c>
      <c r="R580">
        <v>419300000</v>
      </c>
      <c r="S580">
        <v>60912251547</v>
      </c>
      <c r="T580">
        <v>12528504457</v>
      </c>
      <c r="U580">
        <v>48383747090</v>
      </c>
      <c r="V580">
        <v>6.2353855123264124</v>
      </c>
      <c r="W580">
        <v>25.89</v>
      </c>
      <c r="X580">
        <v>33.44</v>
      </c>
      <c r="Y580">
        <v>1.23</v>
      </c>
      <c r="Z580">
        <v>6.7851125269999999</v>
      </c>
      <c r="AA580">
        <v>0</v>
      </c>
      <c r="AB580" s="2">
        <v>44561</v>
      </c>
      <c r="AC580">
        <v>1610</v>
      </c>
      <c r="AD580">
        <f t="shared" si="68"/>
        <v>7</v>
      </c>
      <c r="AE580">
        <v>7</v>
      </c>
      <c r="AF580">
        <f t="shared" si="69"/>
        <v>0.43478260869565216</v>
      </c>
      <c r="AG580">
        <v>1611.8539994538371</v>
      </c>
      <c r="AH580">
        <v>1626.68701171875</v>
      </c>
      <c r="AI580">
        <v>1656.3530362485751</v>
      </c>
      <c r="AJ580">
        <v>1597.0209871889249</v>
      </c>
      <c r="AK580">
        <v>1636.5755671401701</v>
      </c>
      <c r="AL580">
        <v>1611.853881835938</v>
      </c>
      <c r="AM580">
        <v>1760.183993661331</v>
      </c>
      <c r="AN580">
        <v>1611.853881835938</v>
      </c>
      <c r="AO580">
        <v>1651.4085794771629</v>
      </c>
      <c r="AP580">
        <v>1606.909545898438</v>
      </c>
      <c r="AQ580">
        <v>1695.907613055889</v>
      </c>
      <c r="AR580">
        <v>1606.909545898438</v>
      </c>
      <c r="AS580">
        <v>1671.1857924688429</v>
      </c>
      <c r="AT580">
        <v>1661.297119140625</v>
      </c>
      <c r="AU580">
        <v>1671.1857924688429</v>
      </c>
      <c r="AV580">
        <v>1626.6867624918621</v>
      </c>
      <c r="AW580">
        <v>1</v>
      </c>
      <c r="AX580">
        <v>-1.17617899149991E-4</v>
      </c>
      <c r="AY580">
        <v>-29.6660212417321</v>
      </c>
      <c r="AZ580">
        <v>9.8885396634620975</v>
      </c>
      <c r="BA580">
        <v>-1.17617899149991E-4</v>
      </c>
      <c r="BB580">
        <v>1604.853881835938</v>
      </c>
      <c r="BC580">
        <v>1611.8539994538371</v>
      </c>
      <c r="BD580">
        <v>-4.3428980666183658E-3</v>
      </c>
      <c r="BE580">
        <v>4.3428980666183658E-3</v>
      </c>
      <c r="BF580">
        <f t="shared" si="63"/>
        <v>0.78892590061164436</v>
      </c>
      <c r="BG580">
        <f t="shared" si="64"/>
        <v>59.332049059650217</v>
      </c>
      <c r="BH580">
        <f t="shared" si="65"/>
        <v>163.1630064724061</v>
      </c>
      <c r="BI580">
        <f t="shared" si="66"/>
        <v>163.1630064724061</v>
      </c>
      <c r="BJ580">
        <f t="shared" si="67"/>
        <v>163.1630064724061</v>
      </c>
    </row>
    <row r="581" spans="1:62">
      <c r="A581">
        <v>582</v>
      </c>
      <c r="B581">
        <v>2760</v>
      </c>
      <c r="C581" t="s">
        <v>140</v>
      </c>
      <c r="D581">
        <v>2023</v>
      </c>
      <c r="E581" t="s">
        <v>55</v>
      </c>
      <c r="F581" t="s">
        <v>56</v>
      </c>
      <c r="G581">
        <v>34.906999999999996</v>
      </c>
      <c r="H581">
        <v>1.5114939940000001</v>
      </c>
      <c r="I581">
        <v>505610730</v>
      </c>
      <c r="J581">
        <v>-4.9000000000000004</v>
      </c>
      <c r="K581">
        <v>-3.43</v>
      </c>
      <c r="L581">
        <v>46773797129</v>
      </c>
      <c r="M581">
        <v>2.64</v>
      </c>
      <c r="N581">
        <v>1</v>
      </c>
      <c r="O581">
        <v>78409100000</v>
      </c>
      <c r="P581">
        <v>155.07799840000001</v>
      </c>
      <c r="Q581">
        <v>19.517624980000001</v>
      </c>
      <c r="R581">
        <v>299500000</v>
      </c>
      <c r="S581">
        <v>57928435922</v>
      </c>
      <c r="T581">
        <v>9149383003</v>
      </c>
      <c r="U581">
        <v>48779052919</v>
      </c>
      <c r="V581">
        <v>0.81702193975319903</v>
      </c>
      <c r="W581">
        <v>18.760000000000002</v>
      </c>
      <c r="X581">
        <v>33.44</v>
      </c>
      <c r="Y581">
        <v>0.72</v>
      </c>
      <c r="Z581">
        <v>1.036532486</v>
      </c>
      <c r="AA581">
        <v>0</v>
      </c>
      <c r="AB581" s="2">
        <v>44926</v>
      </c>
      <c r="AC581">
        <v>1309</v>
      </c>
      <c r="AD581">
        <f t="shared" si="68"/>
        <v>5</v>
      </c>
      <c r="AE581">
        <v>5</v>
      </c>
      <c r="AF581">
        <f t="shared" si="69"/>
        <v>0.3819709702062643</v>
      </c>
      <c r="AG581">
        <v>1300</v>
      </c>
      <c r="AH581">
        <v>1289</v>
      </c>
      <c r="AI581">
        <v>1305</v>
      </c>
      <c r="AJ581">
        <v>1282</v>
      </c>
      <c r="AK581">
        <v>1275.034910783553</v>
      </c>
      <c r="AL581">
        <v>1284</v>
      </c>
      <c r="AM581">
        <v>1303.922420480993</v>
      </c>
      <c r="AN581">
        <v>1266.0698215671059</v>
      </c>
      <c r="AO581">
        <v>1281.0116382598881</v>
      </c>
      <c r="AP581">
        <v>1275.034912109375</v>
      </c>
      <c r="AQ581">
        <v>1288.9806064605709</v>
      </c>
      <c r="AR581">
        <v>1255.112491607666</v>
      </c>
      <c r="AS581">
        <v>1304.91851380814</v>
      </c>
      <c r="AT581">
        <v>1284.99609375</v>
      </c>
      <c r="AU581">
        <v>1312.887481831395</v>
      </c>
      <c r="AV581">
        <v>1265.07367369186</v>
      </c>
      <c r="AW581">
        <v>1</v>
      </c>
      <c r="AX581">
        <v>-16</v>
      </c>
      <c r="AY581">
        <v>1.3258220405987229E-6</v>
      </c>
      <c r="AZ581">
        <v>3.9844554901119409</v>
      </c>
      <c r="BA581">
        <v>-16</v>
      </c>
      <c r="BB581">
        <v>1279</v>
      </c>
      <c r="BC581">
        <v>1300</v>
      </c>
      <c r="BD581">
        <v>-1.6153846153846151E-2</v>
      </c>
      <c r="BE581">
        <v>1.6153846153846151E-2</v>
      </c>
      <c r="BF581">
        <f t="shared" si="63"/>
        <v>0.51149399443300236</v>
      </c>
      <c r="BG581">
        <f t="shared" si="64"/>
        <v>23</v>
      </c>
      <c r="BH581">
        <f t="shared" si="65"/>
        <v>38.930178432894081</v>
      </c>
      <c r="BI581">
        <f t="shared" si="66"/>
        <v>49.887508392333984</v>
      </c>
      <c r="BJ581">
        <f t="shared" si="67"/>
        <v>57.774990223728992</v>
      </c>
    </row>
    <row r="582" spans="1:62">
      <c r="A582">
        <v>583</v>
      </c>
      <c r="B582">
        <v>2790</v>
      </c>
      <c r="C582" t="s">
        <v>141</v>
      </c>
      <c r="D582">
        <v>2016</v>
      </c>
      <c r="E582" t="s">
        <v>55</v>
      </c>
      <c r="F582" t="s">
        <v>56</v>
      </c>
      <c r="G582">
        <v>4.7249999999999996</v>
      </c>
      <c r="H582">
        <v>1.758257301</v>
      </c>
      <c r="I582">
        <v>1082810000000</v>
      </c>
      <c r="J582">
        <v>15.3</v>
      </c>
      <c r="K582">
        <v>18.309999999999999</v>
      </c>
      <c r="L582">
        <v>6697560000000</v>
      </c>
      <c r="M582">
        <v>0.02</v>
      </c>
      <c r="N582">
        <v>1</v>
      </c>
      <c r="O582">
        <v>10941700000000</v>
      </c>
      <c r="P582">
        <v>10.104917520000001</v>
      </c>
      <c r="Q582">
        <v>24.369895150000001</v>
      </c>
      <c r="R582">
        <v>38345198490</v>
      </c>
      <c r="S582">
        <v>7088400000000</v>
      </c>
      <c r="T582">
        <v>1521520000000</v>
      </c>
      <c r="U582">
        <v>5566880000000</v>
      </c>
      <c r="V582">
        <v>9.2290870100000006</v>
      </c>
      <c r="W582">
        <v>27.33</v>
      </c>
      <c r="X582">
        <v>61.95</v>
      </c>
      <c r="Y582">
        <v>17.260000000000002</v>
      </c>
      <c r="Z582">
        <v>19.450931220000001</v>
      </c>
      <c r="AA582">
        <v>0</v>
      </c>
      <c r="AB582" s="2">
        <v>42369</v>
      </c>
      <c r="AC582">
        <v>132694</v>
      </c>
      <c r="AD582">
        <f t="shared" si="68"/>
        <v>460</v>
      </c>
      <c r="AE582">
        <v>460</v>
      </c>
      <c r="AF582">
        <f t="shared" si="69"/>
        <v>0.34666224546701435</v>
      </c>
      <c r="AG582">
        <v>125515.9793074324</v>
      </c>
      <c r="AH582">
        <v>124078.7734375</v>
      </c>
      <c r="AI582">
        <v>125995.0479307432</v>
      </c>
      <c r="AJ582">
        <v>123120.6361908784</v>
      </c>
      <c r="AK582">
        <v>123599.70980438931</v>
      </c>
      <c r="AL582">
        <v>125515.984375</v>
      </c>
      <c r="AM582">
        <v>125515.984375</v>
      </c>
      <c r="AN582">
        <v>123120.6411617366</v>
      </c>
      <c r="AO582">
        <v>122641.5736434109</v>
      </c>
      <c r="AP582">
        <v>123599.7109375</v>
      </c>
      <c r="AQ582">
        <v>125036.9168786337</v>
      </c>
      <c r="AR582">
        <v>120725.29905523259</v>
      </c>
      <c r="AS582">
        <v>121683.421875</v>
      </c>
      <c r="AT582">
        <v>121683.421875</v>
      </c>
      <c r="AU582">
        <v>122641.55905511809</v>
      </c>
      <c r="AV582">
        <v>120725.28469488191</v>
      </c>
      <c r="AW582">
        <v>1</v>
      </c>
      <c r="AX582">
        <v>5.0675676029641181E-3</v>
      </c>
      <c r="AY582">
        <v>1.1331106943544E-3</v>
      </c>
      <c r="AZ582">
        <v>-958.15176841089851</v>
      </c>
      <c r="BA582">
        <v>5.0675676029641181E-3</v>
      </c>
      <c r="BB582">
        <v>125055.984375</v>
      </c>
      <c r="BC582">
        <v>125515.9793074324</v>
      </c>
      <c r="BD582">
        <v>-3.6648316411228331E-3</v>
      </c>
      <c r="BE582">
        <v>3.6648316411228331E-3</v>
      </c>
      <c r="BF582">
        <f t="shared" si="63"/>
        <v>0.75825574177529487</v>
      </c>
      <c r="BG582">
        <f t="shared" si="64"/>
        <v>2874.4117398647941</v>
      </c>
      <c r="BH582">
        <f t="shared" si="65"/>
        <v>2874.4117398647941</v>
      </c>
      <c r="BI582">
        <f t="shared" si="66"/>
        <v>5269.7488755106024</v>
      </c>
      <c r="BJ582">
        <f t="shared" si="67"/>
        <v>5269.76323586129</v>
      </c>
    </row>
    <row r="583" spans="1:62">
      <c r="A583">
        <v>584</v>
      </c>
      <c r="B583">
        <v>2790</v>
      </c>
      <c r="C583" t="s">
        <v>141</v>
      </c>
      <c r="D583">
        <v>2017</v>
      </c>
      <c r="E583" t="s">
        <v>55</v>
      </c>
      <c r="F583" t="s">
        <v>56</v>
      </c>
      <c r="G583">
        <v>6.1310000000000002</v>
      </c>
      <c r="H583">
        <v>1.7726855509999999</v>
      </c>
      <c r="I583">
        <v>731492000000</v>
      </c>
      <c r="J583">
        <v>3.48</v>
      </c>
      <c r="K583">
        <v>-9.98</v>
      </c>
      <c r="L583">
        <v>6029060000000</v>
      </c>
      <c r="M583">
        <v>2.3199999999999998</v>
      </c>
      <c r="N583">
        <v>1</v>
      </c>
      <c r="O583">
        <v>11599800000000</v>
      </c>
      <c r="P583">
        <v>15.85773251</v>
      </c>
      <c r="Q583">
        <v>24.12500374</v>
      </c>
      <c r="R583">
        <v>30016220175</v>
      </c>
      <c r="S583">
        <v>7335230000000</v>
      </c>
      <c r="T583">
        <v>1403260000000</v>
      </c>
      <c r="U583">
        <v>5931970000000</v>
      </c>
      <c r="V583">
        <v>6.5582516598166301</v>
      </c>
      <c r="W583">
        <v>23.66</v>
      </c>
      <c r="X583">
        <v>61.96</v>
      </c>
      <c r="Y583">
        <v>21.03</v>
      </c>
      <c r="Z583">
        <v>12.33135029</v>
      </c>
      <c r="AA583">
        <v>0</v>
      </c>
      <c r="AB583" s="2">
        <v>42735</v>
      </c>
      <c r="AC583">
        <v>140675</v>
      </c>
      <c r="AD583">
        <f t="shared" si="68"/>
        <v>360</v>
      </c>
      <c r="AE583">
        <v>360</v>
      </c>
      <c r="AF583">
        <f t="shared" si="69"/>
        <v>0.25590901012973166</v>
      </c>
      <c r="AG583">
        <v>130628.717120054</v>
      </c>
      <c r="AH583">
        <v>134002.890625</v>
      </c>
      <c r="AI583">
        <v>134966.9401978417</v>
      </c>
      <c r="AJ583">
        <v>130146.69233363309</v>
      </c>
      <c r="AK583">
        <v>133655.84375</v>
      </c>
      <c r="AL583">
        <v>133655.84375</v>
      </c>
      <c r="AM583">
        <v>136540.5022482014</v>
      </c>
      <c r="AN583">
        <v>131732.73808453241</v>
      </c>
      <c r="AO583">
        <v>131732.73330324909</v>
      </c>
      <c r="AP583">
        <v>133175.0625</v>
      </c>
      <c r="AQ583">
        <v>133655.83889891699</v>
      </c>
      <c r="AR583">
        <v>125482.6401173285</v>
      </c>
      <c r="AS583">
        <v>135098.1802884615</v>
      </c>
      <c r="AT583">
        <v>131251.96875</v>
      </c>
      <c r="AU583">
        <v>136540.5096153846</v>
      </c>
      <c r="AV583">
        <v>130290.4158653846</v>
      </c>
      <c r="AW583">
        <v>1</v>
      </c>
      <c r="AX583">
        <v>3027.1266299459971</v>
      </c>
      <c r="AY583">
        <v>-480.78125</v>
      </c>
      <c r="AZ583">
        <v>-480.76455324908602</v>
      </c>
      <c r="BA583">
        <v>3027.1266299459971</v>
      </c>
      <c r="BB583">
        <v>133295.84375</v>
      </c>
      <c r="BC583">
        <v>130628.717120054</v>
      </c>
      <c r="BD583">
        <v>2.0417613284028351E-2</v>
      </c>
      <c r="BE583">
        <v>2.0417613284028351E-2</v>
      </c>
      <c r="BF583">
        <f t="shared" si="63"/>
        <v>0.77268606437698617</v>
      </c>
      <c r="BG583">
        <f t="shared" si="64"/>
        <v>4820.2478642086062</v>
      </c>
      <c r="BH583">
        <f t="shared" si="65"/>
        <v>6393.8099145683082</v>
      </c>
      <c r="BI583">
        <f t="shared" si="66"/>
        <v>11057.862130872905</v>
      </c>
      <c r="BJ583">
        <f t="shared" si="67"/>
        <v>11057.869498056098</v>
      </c>
    </row>
    <row r="584" spans="1:62">
      <c r="A584">
        <v>585</v>
      </c>
      <c r="B584">
        <v>2790</v>
      </c>
      <c r="C584" t="s">
        <v>141</v>
      </c>
      <c r="D584">
        <v>2018</v>
      </c>
      <c r="E584" t="s">
        <v>55</v>
      </c>
      <c r="F584" t="s">
        <v>56</v>
      </c>
      <c r="G584">
        <v>6.8710000000000004</v>
      </c>
      <c r="H584">
        <v>0.96459758399999995</v>
      </c>
      <c r="I584">
        <v>549474000000</v>
      </c>
      <c r="J584">
        <v>0.71</v>
      </c>
      <c r="K584">
        <v>0.81</v>
      </c>
      <c r="L584">
        <v>6078180000000</v>
      </c>
      <c r="M584">
        <v>3.45</v>
      </c>
      <c r="N584">
        <v>1</v>
      </c>
      <c r="O584">
        <v>5980940000000</v>
      </c>
      <c r="P584">
        <v>10.88484472</v>
      </c>
      <c r="Q584">
        <v>23.975643439999999</v>
      </c>
      <c r="R584">
        <v>25851732175</v>
      </c>
      <c r="S584">
        <v>7387370000000</v>
      </c>
      <c r="T584">
        <v>1144900000000</v>
      </c>
      <c r="U584">
        <v>6242470000000</v>
      </c>
      <c r="V584">
        <v>5.2343487913795919</v>
      </c>
      <c r="W584">
        <v>18.34</v>
      </c>
      <c r="X584">
        <v>61.96</v>
      </c>
      <c r="Y584">
        <v>20.52</v>
      </c>
      <c r="Z584">
        <v>8.8021888770000007</v>
      </c>
      <c r="AA584">
        <v>0</v>
      </c>
      <c r="AB584" s="2">
        <v>43100</v>
      </c>
      <c r="AC584">
        <v>72533</v>
      </c>
      <c r="AD584">
        <f t="shared" si="68"/>
        <v>310</v>
      </c>
      <c r="AE584">
        <v>310</v>
      </c>
      <c r="AF584">
        <f t="shared" si="69"/>
        <v>0.42739166999848344</v>
      </c>
      <c r="AG584">
        <v>67014.630287794731</v>
      </c>
      <c r="AH584">
        <v>69823.046875</v>
      </c>
      <c r="AI584">
        <v>71275.676144244106</v>
      </c>
      <c r="AJ584">
        <v>66820.946385228846</v>
      </c>
      <c r="AK584">
        <v>65555.368449781658</v>
      </c>
      <c r="AL584">
        <v>66230.203125</v>
      </c>
      <c r="AM584">
        <v>66808.632846615728</v>
      </c>
      <c r="AN584">
        <v>65169.748635371179</v>
      </c>
      <c r="AO584">
        <v>67869.099275362314</v>
      </c>
      <c r="AP584">
        <v>66519.4296875</v>
      </c>
      <c r="AQ584">
        <v>67869.099275362314</v>
      </c>
      <c r="AR584">
        <v>66133.809805253622</v>
      </c>
      <c r="AS584">
        <v>69893.591256648928</v>
      </c>
      <c r="AT584">
        <v>67965.4921875</v>
      </c>
      <c r="AU584">
        <v>70182.806117021275</v>
      </c>
      <c r="AV584">
        <v>67579.872373670209</v>
      </c>
      <c r="AW584">
        <v>1</v>
      </c>
      <c r="AX584">
        <v>-784.42716279473098</v>
      </c>
      <c r="AY584">
        <v>964.06123771834245</v>
      </c>
      <c r="AZ584">
        <v>96.392912137685926</v>
      </c>
      <c r="BA584">
        <v>-784.42716279473098</v>
      </c>
      <c r="BB584">
        <v>65920.203125</v>
      </c>
      <c r="BC584">
        <v>67014.630287794731</v>
      </c>
      <c r="BD584">
        <v>-1.6331167658386041E-2</v>
      </c>
      <c r="BE584">
        <v>1.6331167658386041E-2</v>
      </c>
      <c r="BF584">
        <f t="shared" si="63"/>
        <v>-3.5402315032278066E-2</v>
      </c>
      <c r="BG584">
        <f t="shared" si="64"/>
        <v>4454.7297590152593</v>
      </c>
      <c r="BH584">
        <f t="shared" si="65"/>
        <v>6105.9275088729264</v>
      </c>
      <c r="BI584">
        <f t="shared" si="66"/>
        <v>6105.9275088729264</v>
      </c>
      <c r="BJ584">
        <f t="shared" si="67"/>
        <v>6105.9275088729264</v>
      </c>
    </row>
    <row r="585" spans="1:62">
      <c r="A585">
        <v>586</v>
      </c>
      <c r="B585">
        <v>2790</v>
      </c>
      <c r="C585" t="s">
        <v>141</v>
      </c>
      <c r="D585">
        <v>2019</v>
      </c>
      <c r="E585" t="s">
        <v>55</v>
      </c>
      <c r="F585" t="s">
        <v>56</v>
      </c>
      <c r="G585">
        <v>10.884</v>
      </c>
      <c r="H585">
        <v>1.0409526090000001</v>
      </c>
      <c r="I585">
        <v>498250000000</v>
      </c>
      <c r="J585">
        <v>12.1</v>
      </c>
      <c r="K585">
        <v>3.39</v>
      </c>
      <c r="L585">
        <v>6284260000000</v>
      </c>
      <c r="M585">
        <v>3.86</v>
      </c>
      <c r="N585">
        <v>1</v>
      </c>
      <c r="O585">
        <v>6819290000000</v>
      </c>
      <c r="P585">
        <v>13.68648567</v>
      </c>
      <c r="Q585">
        <v>24.148699629999999</v>
      </c>
      <c r="R585">
        <v>30735975060</v>
      </c>
      <c r="S585">
        <v>8281400000000</v>
      </c>
      <c r="T585">
        <v>1801250000000</v>
      </c>
      <c r="U585">
        <v>6480150000000</v>
      </c>
      <c r="V585">
        <v>3.8074672365265672</v>
      </c>
      <c r="W585">
        <v>27.8</v>
      </c>
      <c r="X585">
        <v>61.96</v>
      </c>
      <c r="Y585">
        <v>21.87</v>
      </c>
      <c r="Z585">
        <v>7.688865227</v>
      </c>
      <c r="AA585">
        <v>0</v>
      </c>
      <c r="AB585" s="2">
        <v>43465</v>
      </c>
      <c r="AC585">
        <v>82700</v>
      </c>
      <c r="AD585">
        <f t="shared" si="68"/>
        <v>300</v>
      </c>
      <c r="AE585">
        <v>300</v>
      </c>
      <c r="AF585">
        <f t="shared" si="69"/>
        <v>0.36275695284159615</v>
      </c>
      <c r="AG585">
        <v>77275.552352398518</v>
      </c>
      <c r="AH585">
        <v>79025.1875</v>
      </c>
      <c r="AI585">
        <v>79316.79335793358</v>
      </c>
      <c r="AJ585">
        <v>77178.350399753996</v>
      </c>
      <c r="AK585">
        <v>80475.65743634259</v>
      </c>
      <c r="AL585">
        <v>78441.9765625</v>
      </c>
      <c r="AM585">
        <v>80475.65743634259</v>
      </c>
      <c r="AN585">
        <v>76117.769849537042</v>
      </c>
      <c r="AO585">
        <v>80378.8203125</v>
      </c>
      <c r="AP585">
        <v>80378.8203125</v>
      </c>
      <c r="AQ585">
        <v>81347.23983433735</v>
      </c>
      <c r="AR585">
        <v>79991.45250376506</v>
      </c>
      <c r="AS585">
        <v>81928.292107419547</v>
      </c>
      <c r="AT585">
        <v>81250.3984375</v>
      </c>
      <c r="AU585">
        <v>82121.976013110849</v>
      </c>
      <c r="AV585">
        <v>79894.611097660905</v>
      </c>
      <c r="AW585">
        <v>0</v>
      </c>
      <c r="AX585">
        <v>1166.424210101482</v>
      </c>
      <c r="AY585">
        <v>-96.83712384258979</v>
      </c>
      <c r="AZ585">
        <v>871.578125</v>
      </c>
      <c r="BA585">
        <v>-96.83712384258979</v>
      </c>
      <c r="BB585">
        <v>80078.8203125</v>
      </c>
      <c r="BC585">
        <v>80475.65743634259</v>
      </c>
      <c r="BD585">
        <v>-4.9311448515533254E-3</v>
      </c>
      <c r="BE585">
        <v>4.9311448515533254E-3</v>
      </c>
      <c r="BF585">
        <f t="shared" si="63"/>
        <v>4.0952012944671191E-2</v>
      </c>
      <c r="BG585">
        <f t="shared" si="64"/>
        <v>2138.4429581795848</v>
      </c>
      <c r="BH585">
        <f t="shared" si="65"/>
        <v>4357.8875868055475</v>
      </c>
      <c r="BI585">
        <f t="shared" si="66"/>
        <v>5229.4699848003074</v>
      </c>
      <c r="BJ585">
        <f t="shared" si="67"/>
        <v>6004.2061635738064</v>
      </c>
    </row>
    <row r="586" spans="1:62">
      <c r="A586">
        <v>587</v>
      </c>
      <c r="B586">
        <v>2790</v>
      </c>
      <c r="C586" t="s">
        <v>141</v>
      </c>
      <c r="D586">
        <v>2020</v>
      </c>
      <c r="E586" t="s">
        <v>55</v>
      </c>
      <c r="F586" t="s">
        <v>56</v>
      </c>
      <c r="G586">
        <v>110.501</v>
      </c>
      <c r="H586">
        <v>0.77594734300000001</v>
      </c>
      <c r="I586">
        <v>150661000000</v>
      </c>
      <c r="J586">
        <v>-5.95</v>
      </c>
      <c r="K586">
        <v>-21.55</v>
      </c>
      <c r="L586">
        <v>4930080000000</v>
      </c>
      <c r="M586">
        <v>4.88</v>
      </c>
      <c r="N586">
        <v>1</v>
      </c>
      <c r="O586">
        <v>4526950000000</v>
      </c>
      <c r="P586">
        <v>30.047285509999998</v>
      </c>
      <c r="Q586">
        <v>23.916338849999999</v>
      </c>
      <c r="R586">
        <v>24363180990</v>
      </c>
      <c r="S586">
        <v>7788740000000</v>
      </c>
      <c r="T586">
        <v>1516700000000</v>
      </c>
      <c r="U586">
        <v>6272040000000</v>
      </c>
      <c r="V586">
        <v>-3.2114997338024578</v>
      </c>
      <c r="W586">
        <v>24.18</v>
      </c>
      <c r="X586">
        <v>61.95</v>
      </c>
      <c r="Y586">
        <v>19.54</v>
      </c>
      <c r="Z586">
        <v>2.4021052159999998</v>
      </c>
      <c r="AA586">
        <v>0</v>
      </c>
      <c r="AB586" s="2">
        <v>43830</v>
      </c>
      <c r="AC586">
        <v>54900</v>
      </c>
      <c r="AD586">
        <f t="shared" si="68"/>
        <v>230</v>
      </c>
      <c r="AE586">
        <v>230</v>
      </c>
      <c r="AF586">
        <f t="shared" si="69"/>
        <v>0.41894353369763204</v>
      </c>
      <c r="AG586">
        <v>52003.046475662173</v>
      </c>
      <c r="AH586">
        <v>52294.65234375</v>
      </c>
      <c r="AI586">
        <v>52975.066035954929</v>
      </c>
      <c r="AJ586">
        <v>51808.642563603622</v>
      </c>
      <c r="AK586">
        <v>52100.246482176357</v>
      </c>
      <c r="AL586">
        <v>51808.640625</v>
      </c>
      <c r="AM586">
        <v>52683.458196529078</v>
      </c>
      <c r="AN586">
        <v>51031.025005863041</v>
      </c>
      <c r="AO586">
        <v>52877.861707089563</v>
      </c>
      <c r="AP586">
        <v>52100.24609375</v>
      </c>
      <c r="AQ586">
        <v>53558.275368761657</v>
      </c>
      <c r="AR586">
        <v>52100.24609375</v>
      </c>
      <c r="AS586">
        <v>53655.483633667893</v>
      </c>
      <c r="AT586">
        <v>53266.67578125</v>
      </c>
      <c r="AU586">
        <v>53849.887559876821</v>
      </c>
      <c r="AV586">
        <v>52197.454187100819</v>
      </c>
      <c r="AW586">
        <v>1</v>
      </c>
      <c r="AX586">
        <v>-194.40585066217321</v>
      </c>
      <c r="AY586">
        <v>-3.8842635694891209E-4</v>
      </c>
      <c r="AZ586">
        <v>388.81407416043658</v>
      </c>
      <c r="BA586">
        <v>-194.40585066217321</v>
      </c>
      <c r="BB586">
        <v>51578.640625</v>
      </c>
      <c r="BC586">
        <v>52003.046475662173</v>
      </c>
      <c r="BD586">
        <v>-8.1611728432256052E-3</v>
      </c>
      <c r="BE586">
        <v>8.1611728432256052E-3</v>
      </c>
      <c r="BF586">
        <f t="shared" si="63"/>
        <v>-0.22405292768791871</v>
      </c>
      <c r="BG586">
        <f t="shared" si="64"/>
        <v>1166.4234723513073</v>
      </c>
      <c r="BH586">
        <f t="shared" si="65"/>
        <v>1944.0410300918884</v>
      </c>
      <c r="BI586">
        <f t="shared" si="66"/>
        <v>2527.250362898616</v>
      </c>
      <c r="BJ586">
        <f t="shared" si="67"/>
        <v>2818.86255401378</v>
      </c>
    </row>
    <row r="587" spans="1:62">
      <c r="A587">
        <v>588</v>
      </c>
      <c r="B587">
        <v>2790</v>
      </c>
      <c r="C587" t="s">
        <v>141</v>
      </c>
      <c r="D587">
        <v>2021</v>
      </c>
      <c r="E587" t="s">
        <v>55</v>
      </c>
      <c r="F587" t="s">
        <v>56</v>
      </c>
      <c r="G587">
        <v>14.366</v>
      </c>
      <c r="H587">
        <v>0.64934630800000004</v>
      </c>
      <c r="I587">
        <v>356171000000</v>
      </c>
      <c r="J587">
        <v>3.2</v>
      </c>
      <c r="K587">
        <v>8.0299999999999994</v>
      </c>
      <c r="L587">
        <v>5326080000000</v>
      </c>
      <c r="M587">
        <v>3.32</v>
      </c>
      <c r="N587">
        <v>1</v>
      </c>
      <c r="O587">
        <v>3657020000000</v>
      </c>
      <c r="P587">
        <v>10.26759698</v>
      </c>
      <c r="Q587">
        <v>24.459652760000001</v>
      </c>
      <c r="R587">
        <v>41946161335</v>
      </c>
      <c r="S587">
        <v>8038140000000</v>
      </c>
      <c r="T587">
        <v>1562520000000</v>
      </c>
      <c r="U587">
        <v>6475620000000</v>
      </c>
      <c r="V587">
        <v>3.2458338913654892</v>
      </c>
      <c r="W587">
        <v>24.13</v>
      </c>
      <c r="X587">
        <v>61.95</v>
      </c>
      <c r="Y587">
        <v>15.96</v>
      </c>
      <c r="Z587">
        <v>5.5001837660000001</v>
      </c>
      <c r="AA587">
        <v>0</v>
      </c>
      <c r="AB587" s="2">
        <v>44196</v>
      </c>
      <c r="AC587">
        <v>44350</v>
      </c>
      <c r="AD587">
        <f t="shared" si="68"/>
        <v>450</v>
      </c>
      <c r="AE587">
        <v>450</v>
      </c>
      <c r="AF587">
        <f t="shared" si="69"/>
        <v>1.0146561443066517</v>
      </c>
      <c r="AG587">
        <v>44417.843210320723</v>
      </c>
      <c r="AH587">
        <v>44515.46484375</v>
      </c>
      <c r="AI587">
        <v>44905.9513774671</v>
      </c>
      <c r="AJ587">
        <v>44369.032393606081</v>
      </c>
      <c r="AK587">
        <v>44369.035741760119</v>
      </c>
      <c r="AL587">
        <v>44613.08984375</v>
      </c>
      <c r="AM587">
        <v>45052.387227331783</v>
      </c>
      <c r="AN587">
        <v>44369.035741760119</v>
      </c>
      <c r="AO587">
        <v>44417.845976003853</v>
      </c>
      <c r="AP587">
        <v>44369.03515625</v>
      </c>
      <c r="AQ587">
        <v>44613.089255019251</v>
      </c>
      <c r="AR587">
        <v>44076.170237726903</v>
      </c>
      <c r="AS587">
        <v>44076.16796875</v>
      </c>
      <c r="AT587">
        <v>44076.16796875</v>
      </c>
      <c r="AU587">
        <v>44808.330227367107</v>
      </c>
      <c r="AV587">
        <v>43929.73551702658</v>
      </c>
      <c r="AW587">
        <v>1</v>
      </c>
      <c r="AX587">
        <v>195.2466334292767</v>
      </c>
      <c r="AY587">
        <v>-5.85510118980892E-4</v>
      </c>
      <c r="AZ587">
        <v>-341.67800725385308</v>
      </c>
      <c r="BA587">
        <v>195.2466334292767</v>
      </c>
      <c r="BB587">
        <v>44163.08984375</v>
      </c>
      <c r="BC587">
        <v>44417.843210320723</v>
      </c>
      <c r="BD587">
        <v>-5.7353835341453496E-3</v>
      </c>
      <c r="BE587">
        <v>5.7353835341453496E-3</v>
      </c>
      <c r="BF587">
        <f t="shared" si="63"/>
        <v>-0.35065326058018398</v>
      </c>
      <c r="BG587">
        <f t="shared" si="64"/>
        <v>536.91898386101821</v>
      </c>
      <c r="BH587">
        <f t="shared" si="65"/>
        <v>683.35483372570161</v>
      </c>
      <c r="BI587">
        <f t="shared" si="66"/>
        <v>976.21698960487993</v>
      </c>
      <c r="BJ587">
        <f t="shared" si="67"/>
        <v>1122.6517103052029</v>
      </c>
    </row>
    <row r="588" spans="1:62">
      <c r="A588">
        <v>589</v>
      </c>
      <c r="B588">
        <v>2790</v>
      </c>
      <c r="C588" t="s">
        <v>141</v>
      </c>
      <c r="D588">
        <v>2022</v>
      </c>
      <c r="E588" t="s">
        <v>55</v>
      </c>
      <c r="F588" t="s">
        <v>56</v>
      </c>
      <c r="G588">
        <v>14.544</v>
      </c>
      <c r="H588">
        <v>0.52219173399999996</v>
      </c>
      <c r="I588">
        <v>271901000000</v>
      </c>
      <c r="J588">
        <v>-4.82</v>
      </c>
      <c r="K588">
        <v>-15.6</v>
      </c>
      <c r="L588">
        <v>4494960000000</v>
      </c>
      <c r="M588">
        <v>2.27</v>
      </c>
      <c r="N588">
        <v>1</v>
      </c>
      <c r="O588">
        <v>2877790000000</v>
      </c>
      <c r="P588">
        <v>10.58396432</v>
      </c>
      <c r="Q588">
        <v>23.80070542</v>
      </c>
      <c r="R588">
        <v>21702763025</v>
      </c>
      <c r="S588">
        <v>7651000000000</v>
      </c>
      <c r="T588">
        <v>1117500000000</v>
      </c>
      <c r="U588">
        <v>6533500000000</v>
      </c>
      <c r="V588">
        <v>0.8938140286181091</v>
      </c>
      <c r="W588">
        <v>17.100000000000001</v>
      </c>
      <c r="X588">
        <v>61.99</v>
      </c>
      <c r="Y588">
        <v>10.35</v>
      </c>
      <c r="Z588">
        <v>4.1616438359999997</v>
      </c>
      <c r="AA588">
        <v>0</v>
      </c>
      <c r="AB588" s="2">
        <v>44561</v>
      </c>
      <c r="AC588">
        <v>34900</v>
      </c>
      <c r="AD588">
        <f t="shared" si="68"/>
        <v>205</v>
      </c>
      <c r="AE588">
        <v>205</v>
      </c>
      <c r="AF588">
        <f t="shared" si="69"/>
        <v>0.58739255014326652</v>
      </c>
      <c r="AG588">
        <v>33667.506131465518</v>
      </c>
      <c r="AH588">
        <v>35737.8359375</v>
      </c>
      <c r="AI588">
        <v>36033.597338362073</v>
      </c>
      <c r="AJ588">
        <v>33667.506131465518</v>
      </c>
      <c r="AK588">
        <v>33716.801075516989</v>
      </c>
      <c r="AL588">
        <v>33371.74609375</v>
      </c>
      <c r="AM588">
        <v>33815.388213164697</v>
      </c>
      <c r="AN588">
        <v>32040.819735505909</v>
      </c>
      <c r="AO588">
        <v>32928.098368566178</v>
      </c>
      <c r="AP588">
        <v>33519.62109375</v>
      </c>
      <c r="AQ588">
        <v>34505.492302389714</v>
      </c>
      <c r="AR588">
        <v>32928.098368566178</v>
      </c>
      <c r="AS588">
        <v>33075.981728830637</v>
      </c>
      <c r="AT588">
        <v>33618.2109375</v>
      </c>
      <c r="AU588">
        <v>33766.091630773459</v>
      </c>
      <c r="AV588">
        <v>32484.458955736802</v>
      </c>
      <c r="AW588">
        <v>1</v>
      </c>
      <c r="AX588">
        <v>-295.76003771551768</v>
      </c>
      <c r="AY588">
        <v>-197.1799817669889</v>
      </c>
      <c r="AZ588">
        <v>690.11256893382233</v>
      </c>
      <c r="BA588">
        <v>-295.76003771551768</v>
      </c>
      <c r="BB588">
        <v>33166.74609375</v>
      </c>
      <c r="BC588">
        <v>33667.506131465518</v>
      </c>
      <c r="BD588">
        <v>-1.487368965673134E-2</v>
      </c>
      <c r="BE588">
        <v>1.487368965673134E-2</v>
      </c>
      <c r="BF588">
        <f t="shared" si="63"/>
        <v>-0.47780812965625408</v>
      </c>
      <c r="BG588">
        <f t="shared" si="64"/>
        <v>2366.0912068965554</v>
      </c>
      <c r="BH588">
        <f t="shared" si="65"/>
        <v>3992.7776028561639</v>
      </c>
      <c r="BI588">
        <f t="shared" si="66"/>
        <v>3992.7776028561639</v>
      </c>
      <c r="BJ588">
        <f t="shared" si="67"/>
        <v>3992.7776028561639</v>
      </c>
    </row>
    <row r="589" spans="1:62">
      <c r="A589">
        <v>590</v>
      </c>
      <c r="B589">
        <v>2790</v>
      </c>
      <c r="C589" t="s">
        <v>141</v>
      </c>
      <c r="D589">
        <v>2023</v>
      </c>
      <c r="E589" t="s">
        <v>55</v>
      </c>
      <c r="F589" t="s">
        <v>56</v>
      </c>
      <c r="G589">
        <v>10.654999999999999</v>
      </c>
      <c r="H589">
        <v>0.461014535</v>
      </c>
      <c r="I589">
        <v>152001000000</v>
      </c>
      <c r="J589">
        <v>-0.26</v>
      </c>
      <c r="K589">
        <v>-10.54</v>
      </c>
      <c r="L589">
        <v>4021340000000</v>
      </c>
      <c r="M589">
        <v>2.0299999999999998</v>
      </c>
      <c r="N589">
        <v>1</v>
      </c>
      <c r="O589">
        <v>2411900000000</v>
      </c>
      <c r="P589">
        <v>15.86767038</v>
      </c>
      <c r="Q589">
        <v>23.942527030000001</v>
      </c>
      <c r="R589">
        <v>25009636115</v>
      </c>
      <c r="S589">
        <v>7631430000000</v>
      </c>
      <c r="T589">
        <v>1106300000000</v>
      </c>
      <c r="U589">
        <v>6525130000000</v>
      </c>
      <c r="V589">
        <v>-0.12810897681181599</v>
      </c>
      <c r="W589">
        <v>16.95</v>
      </c>
      <c r="X589">
        <v>61.81</v>
      </c>
      <c r="Y589">
        <v>9.89</v>
      </c>
      <c r="Z589">
        <v>2.32947083</v>
      </c>
      <c r="AA589">
        <v>0</v>
      </c>
      <c r="AB589" s="2">
        <v>44926</v>
      </c>
      <c r="AC589">
        <v>29250</v>
      </c>
      <c r="AD589">
        <f t="shared" si="68"/>
        <v>245</v>
      </c>
      <c r="AE589">
        <v>245</v>
      </c>
      <c r="AF589">
        <f t="shared" si="69"/>
        <v>0.83760683760683763</v>
      </c>
      <c r="AG589">
        <v>28650</v>
      </c>
      <c r="AH589">
        <v>28450</v>
      </c>
      <c r="AI589">
        <v>28650</v>
      </c>
      <c r="AJ589">
        <v>28000</v>
      </c>
      <c r="AK589">
        <v>28604.147826086959</v>
      </c>
      <c r="AL589">
        <v>28505</v>
      </c>
      <c r="AM589">
        <v>28951.16521739131</v>
      </c>
      <c r="AN589">
        <v>28207.55652173913</v>
      </c>
      <c r="AO589">
        <v>28554.574956293709</v>
      </c>
      <c r="AP589">
        <v>28356.279296875</v>
      </c>
      <c r="AQ589">
        <v>28802.444530567089</v>
      </c>
      <c r="AR589">
        <v>28306.705382020318</v>
      </c>
      <c r="AS589">
        <v>28653.721010092831</v>
      </c>
      <c r="AT589">
        <v>28703.294921875</v>
      </c>
      <c r="AU589">
        <v>28951.164480785839</v>
      </c>
      <c r="AV589">
        <v>28455.425362964161</v>
      </c>
      <c r="AW589">
        <v>1</v>
      </c>
      <c r="AX589">
        <v>-145</v>
      </c>
      <c r="AY589">
        <v>-247.86852921195899</v>
      </c>
      <c r="AZ589">
        <v>148.71996558129101</v>
      </c>
      <c r="BA589">
        <v>-145</v>
      </c>
      <c r="BB589">
        <v>28260</v>
      </c>
      <c r="BC589">
        <v>28650</v>
      </c>
      <c r="BD589">
        <v>-1.3612565445026179E-2</v>
      </c>
      <c r="BE589">
        <v>1.3612565445026179E-2</v>
      </c>
      <c r="BF589">
        <f t="shared" si="63"/>
        <v>-0.53898548502705257</v>
      </c>
      <c r="BG589">
        <f t="shared" si="64"/>
        <v>650</v>
      </c>
      <c r="BH589">
        <f t="shared" si="65"/>
        <v>951.16521739130985</v>
      </c>
      <c r="BI589">
        <f t="shared" si="66"/>
        <v>951.16521739130985</v>
      </c>
      <c r="BJ589">
        <f t="shared" si="67"/>
        <v>951.16521739130985</v>
      </c>
    </row>
    <row r="590" spans="1:62">
      <c r="A590">
        <v>591</v>
      </c>
      <c r="B590">
        <v>2800</v>
      </c>
      <c r="C590" t="s">
        <v>142</v>
      </c>
      <c r="D590">
        <v>2019</v>
      </c>
      <c r="E590" t="s">
        <v>70</v>
      </c>
      <c r="F590" t="s">
        <v>56</v>
      </c>
      <c r="G590">
        <v>20.986999999999998</v>
      </c>
      <c r="H590">
        <v>1.364382116</v>
      </c>
      <c r="I590">
        <v>2328969222</v>
      </c>
      <c r="J590">
        <v>19.75</v>
      </c>
      <c r="K590">
        <v>6.49</v>
      </c>
      <c r="L590">
        <v>67854562425</v>
      </c>
      <c r="M590">
        <v>2.71</v>
      </c>
      <c r="N590">
        <v>1</v>
      </c>
      <c r="O590">
        <v>103463000000</v>
      </c>
      <c r="P590">
        <v>44.424292530000002</v>
      </c>
      <c r="Q590">
        <v>19.867067819999999</v>
      </c>
      <c r="R590">
        <v>424774000</v>
      </c>
      <c r="S590">
        <v>129238000000</v>
      </c>
      <c r="T590">
        <v>72866958097</v>
      </c>
      <c r="U590">
        <v>56370860272</v>
      </c>
      <c r="V590">
        <v>3.1401124933363871</v>
      </c>
      <c r="W590">
        <v>129.26</v>
      </c>
      <c r="X590">
        <v>51.6</v>
      </c>
      <c r="Y590">
        <v>1.9</v>
      </c>
      <c r="Z590">
        <v>4.1315126480000002</v>
      </c>
      <c r="AA590">
        <v>0</v>
      </c>
      <c r="AB590" s="2">
        <v>43465</v>
      </c>
      <c r="AC590">
        <v>6820</v>
      </c>
      <c r="AD590">
        <f t="shared" si="68"/>
        <v>28</v>
      </c>
      <c r="AE590">
        <v>28</v>
      </c>
      <c r="AF590">
        <f t="shared" si="69"/>
        <v>0.41055718475073316</v>
      </c>
      <c r="AG590">
        <v>6383.8487822119869</v>
      </c>
      <c r="AH590">
        <v>6490.40771484375</v>
      </c>
      <c r="AI590">
        <v>6713.2127558010716</v>
      </c>
      <c r="AJ590">
        <v>6354.7872551305963</v>
      </c>
      <c r="AK590">
        <v>6443.5802468039774</v>
      </c>
      <c r="AL590">
        <v>6366.41162109375</v>
      </c>
      <c r="AM590">
        <v>6443.5802468039774</v>
      </c>
      <c r="AN590">
        <v>6269.950838955966</v>
      </c>
      <c r="AO590">
        <v>6404.9959339488641</v>
      </c>
      <c r="AP590">
        <v>6366.41162109375</v>
      </c>
      <c r="AQ590">
        <v>6578.6253417968755</v>
      </c>
      <c r="AR590">
        <v>6231.3665261008528</v>
      </c>
      <c r="AS590">
        <v>6501.4564656391403</v>
      </c>
      <c r="AT590">
        <v>6395.349609375</v>
      </c>
      <c r="AU590">
        <v>6549.6868548501134</v>
      </c>
      <c r="AV590">
        <v>6347.119220164027</v>
      </c>
      <c r="AW590">
        <v>0</v>
      </c>
      <c r="AX590">
        <v>-17.437161118236869</v>
      </c>
      <c r="AY590">
        <v>-77.168625710227388</v>
      </c>
      <c r="AZ590">
        <v>-9.646324573864149</v>
      </c>
      <c r="BA590">
        <v>-77.168625710227388</v>
      </c>
      <c r="BB590">
        <v>6338.41162109375</v>
      </c>
      <c r="BC590">
        <v>6443.5802468039774</v>
      </c>
      <c r="BD590">
        <v>-1.6321458208329309E-2</v>
      </c>
      <c r="BE590">
        <v>1.6321458208329309E-2</v>
      </c>
      <c r="BF590">
        <f t="shared" si="63"/>
        <v>0.36438307408037884</v>
      </c>
      <c r="BG590">
        <f t="shared" si="64"/>
        <v>358.42550067047523</v>
      </c>
      <c r="BH590">
        <f t="shared" si="65"/>
        <v>443.26191684510559</v>
      </c>
      <c r="BI590">
        <f t="shared" si="66"/>
        <v>481.84622970021883</v>
      </c>
      <c r="BJ590">
        <f t="shared" si="67"/>
        <v>481.84622970021883</v>
      </c>
    </row>
    <row r="591" spans="1:62">
      <c r="A591">
        <v>592</v>
      </c>
      <c r="B591">
        <v>2800</v>
      </c>
      <c r="C591" t="s">
        <v>142</v>
      </c>
      <c r="D591">
        <v>2023</v>
      </c>
      <c r="E591" t="s">
        <v>70</v>
      </c>
      <c r="F591" t="s">
        <v>56</v>
      </c>
      <c r="G591">
        <v>19.591999999999999</v>
      </c>
      <c r="H591">
        <v>1.261825247</v>
      </c>
      <c r="I591">
        <v>6003846310</v>
      </c>
      <c r="J591">
        <v>2.64</v>
      </c>
      <c r="K591">
        <v>51.19</v>
      </c>
      <c r="L591">
        <v>102586000000</v>
      </c>
      <c r="M591">
        <v>5.3</v>
      </c>
      <c r="N591">
        <v>1</v>
      </c>
      <c r="O591">
        <v>94663920000</v>
      </c>
      <c r="P591">
        <v>15.7672124</v>
      </c>
      <c r="Q591">
        <v>20.629207869999998</v>
      </c>
      <c r="R591">
        <v>910230000</v>
      </c>
      <c r="S591">
        <v>124409000000</v>
      </c>
      <c r="T591">
        <v>62318878216</v>
      </c>
      <c r="U591">
        <v>62090423782</v>
      </c>
      <c r="V591">
        <v>10.146312265596141</v>
      </c>
      <c r="W591">
        <v>100.37</v>
      </c>
      <c r="X591">
        <v>51.81</v>
      </c>
      <c r="Y591">
        <v>0.42</v>
      </c>
      <c r="Z591">
        <v>9.6695205869999992</v>
      </c>
      <c r="AA591">
        <v>0</v>
      </c>
      <c r="AB591" s="2">
        <v>44926</v>
      </c>
      <c r="AC591">
        <v>6240</v>
      </c>
      <c r="AD591">
        <f t="shared" si="68"/>
        <v>60</v>
      </c>
      <c r="AE591">
        <v>60</v>
      </c>
      <c r="AF591">
        <f t="shared" si="69"/>
        <v>0.96153846153846156</v>
      </c>
      <c r="AG591">
        <v>6002.8042860764726</v>
      </c>
      <c r="AH591">
        <v>6170.92236328125</v>
      </c>
      <c r="AI591">
        <v>6170.92236328125</v>
      </c>
      <c r="AJ591">
        <v>5903.9112994854268</v>
      </c>
      <c r="AK591">
        <v>5982.5345434731998</v>
      </c>
      <c r="AL591">
        <v>5923.68994140625</v>
      </c>
      <c r="AM591">
        <v>6041.3791455401488</v>
      </c>
      <c r="AN591">
        <v>5923.68994140625</v>
      </c>
      <c r="AO591">
        <v>6002.1493515240136</v>
      </c>
      <c r="AP591">
        <v>5972.72705078125</v>
      </c>
      <c r="AQ591">
        <v>6100.2236873332304</v>
      </c>
      <c r="AR591">
        <v>5972.72705078125</v>
      </c>
      <c r="AS591">
        <v>6060.9938305544192</v>
      </c>
      <c r="AT591">
        <v>5992.341796875</v>
      </c>
      <c r="AU591">
        <v>6139.453297616612</v>
      </c>
      <c r="AV591">
        <v>5982.5343634922256</v>
      </c>
      <c r="AW591">
        <v>1</v>
      </c>
      <c r="AX591">
        <v>-79.114344670222636</v>
      </c>
      <c r="AY591">
        <v>-9.8074926919498466</v>
      </c>
      <c r="AZ591">
        <v>-9.8075546490135821</v>
      </c>
      <c r="BA591">
        <v>-79.114344670222636</v>
      </c>
      <c r="BB591">
        <v>5863.68994140625</v>
      </c>
      <c r="BC591">
        <v>6002.8042860764726</v>
      </c>
      <c r="BD591">
        <v>-2.3174892606926879E-2</v>
      </c>
      <c r="BE591">
        <v>2.3174892606926879E-2</v>
      </c>
      <c r="BF591">
        <f t="shared" si="63"/>
        <v>0.26182588251653821</v>
      </c>
      <c r="BG591">
        <f t="shared" si="64"/>
        <v>267.01106379582325</v>
      </c>
      <c r="BH591">
        <f t="shared" si="65"/>
        <v>267.01106379582325</v>
      </c>
      <c r="BI591">
        <f t="shared" si="66"/>
        <v>267.01106379582325</v>
      </c>
      <c r="BJ591">
        <f t="shared" si="67"/>
        <v>267.01106379582325</v>
      </c>
    </row>
    <row r="592" spans="1:62">
      <c r="A592">
        <v>593</v>
      </c>
      <c r="B592">
        <v>2800</v>
      </c>
      <c r="C592" t="s">
        <v>142</v>
      </c>
      <c r="D592">
        <v>2024</v>
      </c>
      <c r="E592" t="s">
        <v>70</v>
      </c>
      <c r="F592" t="s">
        <v>56</v>
      </c>
      <c r="J592">
        <v>3.85</v>
      </c>
      <c r="K592">
        <v>-20.94</v>
      </c>
      <c r="L592">
        <v>81100000000</v>
      </c>
      <c r="N592">
        <v>1</v>
      </c>
      <c r="P592">
        <v>17.63</v>
      </c>
      <c r="S592">
        <v>129200000000</v>
      </c>
      <c r="T592">
        <v>64000000000</v>
      </c>
      <c r="U592">
        <v>65200000000</v>
      </c>
      <c r="V592">
        <v>5.008141398612044</v>
      </c>
      <c r="W592">
        <v>38.107687810000002</v>
      </c>
      <c r="X592">
        <v>51.81</v>
      </c>
      <c r="Y592">
        <v>2.62</v>
      </c>
      <c r="Z592">
        <v>178.99701669999999</v>
      </c>
      <c r="AA592">
        <v>0</v>
      </c>
      <c r="AB592" s="2">
        <v>45291</v>
      </c>
      <c r="AC592">
        <v>5430</v>
      </c>
      <c r="AD592">
        <f t="shared" si="68"/>
        <v>60</v>
      </c>
      <c r="AE592">
        <v>60</v>
      </c>
      <c r="AF592">
        <f t="shared" si="69"/>
        <v>1.1049723756906078</v>
      </c>
      <c r="AG592">
        <v>5380</v>
      </c>
      <c r="AH592">
        <v>5320</v>
      </c>
      <c r="AI592">
        <v>5410</v>
      </c>
      <c r="AJ592">
        <v>5230</v>
      </c>
      <c r="AK592">
        <v>5369.8892988929892</v>
      </c>
      <c r="AL592">
        <v>5360</v>
      </c>
      <c r="AM592">
        <v>5449.0036900368996</v>
      </c>
      <c r="AN592">
        <v>5320.4428044280448</v>
      </c>
      <c r="AO592">
        <v>5369.8893706995414</v>
      </c>
      <c r="AP592">
        <v>5389.66796875</v>
      </c>
      <c r="AQ592">
        <v>5468.7823609518346</v>
      </c>
      <c r="AR592">
        <v>5360.0000716743116</v>
      </c>
      <c r="AS592">
        <v>5270.9963847727022</v>
      </c>
      <c r="AT592">
        <v>5458.89306640625</v>
      </c>
      <c r="AU592">
        <v>5913.8008219401036</v>
      </c>
      <c r="AV592">
        <v>5270.9963847727022</v>
      </c>
      <c r="AW592">
        <v>0</v>
      </c>
      <c r="AX592">
        <v>-20</v>
      </c>
      <c r="AY592">
        <v>19.778669857010751</v>
      </c>
      <c r="AZ592">
        <v>89.003695706708641</v>
      </c>
      <c r="BA592">
        <v>19.778669857010751</v>
      </c>
      <c r="BB592">
        <v>5329.66796875</v>
      </c>
      <c r="BC592">
        <v>5369.8892988929892</v>
      </c>
      <c r="BD592">
        <v>-7.4901600208557243E-3</v>
      </c>
      <c r="BE592">
        <v>7.4901600208557243E-3</v>
      </c>
      <c r="BF592">
        <f t="shared" si="63"/>
        <v>-0.50464396284829727</v>
      </c>
      <c r="BG592">
        <f t="shared" si="64"/>
        <v>180</v>
      </c>
      <c r="BH592">
        <f t="shared" si="65"/>
        <v>219.00369003689957</v>
      </c>
      <c r="BI592">
        <f t="shared" si="66"/>
        <v>238.78236095183456</v>
      </c>
      <c r="BJ592">
        <f t="shared" si="67"/>
        <v>683.80082194010356</v>
      </c>
    </row>
    <row r="593" spans="1:62">
      <c r="A593">
        <v>594</v>
      </c>
      <c r="B593">
        <v>2810</v>
      </c>
      <c r="C593" t="s">
        <v>143</v>
      </c>
      <c r="D593">
        <v>2016</v>
      </c>
      <c r="E593" t="s">
        <v>55</v>
      </c>
      <c r="F593" t="s">
        <v>56</v>
      </c>
      <c r="G593">
        <v>18.361999999999998</v>
      </c>
      <c r="H593">
        <v>0.91879585900000005</v>
      </c>
      <c r="I593">
        <v>5209485264</v>
      </c>
      <c r="J593">
        <v>10.65</v>
      </c>
      <c r="K593">
        <v>-0.48</v>
      </c>
      <c r="L593">
        <v>223952000000</v>
      </c>
      <c r="M593">
        <v>0.72</v>
      </c>
      <c r="N593">
        <v>1</v>
      </c>
      <c r="O593">
        <v>259498000000</v>
      </c>
      <c r="P593">
        <v>49.812505209999998</v>
      </c>
      <c r="Q593">
        <v>22.22752573</v>
      </c>
      <c r="R593">
        <v>4500821325</v>
      </c>
      <c r="S593">
        <v>335125000000</v>
      </c>
      <c r="T593">
        <v>48414351163</v>
      </c>
      <c r="U593">
        <v>286711000000</v>
      </c>
      <c r="V593">
        <v>0.91968487899999996</v>
      </c>
      <c r="W593">
        <v>16.89</v>
      </c>
      <c r="X593">
        <v>49.31</v>
      </c>
      <c r="Y593">
        <v>12.97</v>
      </c>
      <c r="Z593">
        <v>1.8169813029999999</v>
      </c>
      <c r="AA593">
        <v>0</v>
      </c>
      <c r="AB593" s="2">
        <v>42369</v>
      </c>
      <c r="AC593">
        <v>15759</v>
      </c>
      <c r="AD593">
        <f t="shared" si="68"/>
        <v>275</v>
      </c>
      <c r="AE593">
        <v>275</v>
      </c>
      <c r="AF593">
        <f t="shared" si="69"/>
        <v>1.7450345834126531</v>
      </c>
      <c r="AG593">
        <v>12130.89866290972</v>
      </c>
      <c r="AH593">
        <v>12444.62890625</v>
      </c>
      <c r="AI593">
        <v>12514.34690808594</v>
      </c>
      <c r="AJ593">
        <v>12096.03966199175</v>
      </c>
      <c r="AK593">
        <v>12165.75645840152</v>
      </c>
      <c r="AL593">
        <v>12130.8974609375</v>
      </c>
      <c r="AM593">
        <v>12200.61545586554</v>
      </c>
      <c r="AN593">
        <v>12026.32046854544</v>
      </c>
      <c r="AO593">
        <v>12026.32180712413</v>
      </c>
      <c r="AP593">
        <v>12165.7578125</v>
      </c>
      <c r="AQ593">
        <v>12200.61681384397</v>
      </c>
      <c r="AR593">
        <v>11921.745568013701</v>
      </c>
      <c r="AS593">
        <v>11956.603083397949</v>
      </c>
      <c r="AT593">
        <v>12026.3203125</v>
      </c>
      <c r="AU593">
        <v>12165.756300546849</v>
      </c>
      <c r="AV593">
        <v>11852.026092362819</v>
      </c>
      <c r="AW593">
        <v>1</v>
      </c>
      <c r="AX593">
        <v>-1.201972219860181E-3</v>
      </c>
      <c r="AY593">
        <v>1.3540984800783919E-3</v>
      </c>
      <c r="AZ593">
        <v>-1.4946241299185199E-3</v>
      </c>
      <c r="BA593">
        <v>-1.201972219860181E-3</v>
      </c>
      <c r="BB593">
        <v>11855.8974609375</v>
      </c>
      <c r="BC593">
        <v>12130.89866290972</v>
      </c>
      <c r="BD593">
        <v>-2.266948307902673E-2</v>
      </c>
      <c r="BE593">
        <v>2.266948307902673E-2</v>
      </c>
      <c r="BF593">
        <f t="shared" si="63"/>
        <v>-8.1202536367027234E-2</v>
      </c>
      <c r="BG593">
        <f t="shared" si="64"/>
        <v>418.3072460941894</v>
      </c>
      <c r="BH593">
        <f t="shared" si="65"/>
        <v>488.02643954049927</v>
      </c>
      <c r="BI593">
        <f t="shared" si="66"/>
        <v>592.6013400722386</v>
      </c>
      <c r="BJ593">
        <f t="shared" si="67"/>
        <v>662.32081572312018</v>
      </c>
    </row>
    <row r="594" spans="1:62">
      <c r="A594">
        <v>595</v>
      </c>
      <c r="B594">
        <v>2810</v>
      </c>
      <c r="C594" t="s">
        <v>143</v>
      </c>
      <c r="D594">
        <v>2017</v>
      </c>
      <c r="E594" t="s">
        <v>55</v>
      </c>
      <c r="F594" t="s">
        <v>56</v>
      </c>
      <c r="G594">
        <v>15.753</v>
      </c>
      <c r="H594">
        <v>0.86369345399999997</v>
      </c>
      <c r="I594">
        <v>9914910469</v>
      </c>
      <c r="J594">
        <v>8.1999999999999993</v>
      </c>
      <c r="K594">
        <v>15.83</v>
      </c>
      <c r="L594">
        <v>259409000000</v>
      </c>
      <c r="M594">
        <v>1.26</v>
      </c>
      <c r="N594">
        <v>1</v>
      </c>
      <c r="O594">
        <v>260222000000</v>
      </c>
      <c r="P594">
        <v>26.24552628</v>
      </c>
      <c r="Q594">
        <v>22.22752573</v>
      </c>
      <c r="R594">
        <v>4500821325</v>
      </c>
      <c r="S594">
        <v>362615000000</v>
      </c>
      <c r="T594">
        <v>52966438182</v>
      </c>
      <c r="U594">
        <v>309649000000</v>
      </c>
      <c r="V594">
        <v>8.000390637261912</v>
      </c>
      <c r="W594">
        <v>17.11</v>
      </c>
      <c r="X594">
        <v>49.34</v>
      </c>
      <c r="Y594">
        <v>16.989999999999998</v>
      </c>
      <c r="Z594">
        <v>3.2019836879999999</v>
      </c>
      <c r="AA594">
        <v>0</v>
      </c>
      <c r="AB594" s="2">
        <v>42735</v>
      </c>
      <c r="AC594">
        <v>15803</v>
      </c>
      <c r="AD594">
        <f t="shared" si="68"/>
        <v>275</v>
      </c>
      <c r="AE594">
        <v>275</v>
      </c>
      <c r="AF594">
        <f t="shared" si="69"/>
        <v>1.740175915965323</v>
      </c>
      <c r="AG594">
        <v>12695.540119576861</v>
      </c>
      <c r="AH594">
        <v>12767.4697265625</v>
      </c>
      <c r="AI594">
        <v>12767.4697265625</v>
      </c>
      <c r="AJ594">
        <v>12515.716891299169</v>
      </c>
      <c r="AK594">
        <v>12320.71388607852</v>
      </c>
      <c r="AL594">
        <v>12497.7353515625</v>
      </c>
      <c r="AM594">
        <v>12533.13980003737</v>
      </c>
      <c r="AN594">
        <v>12285.30943760365</v>
      </c>
      <c r="AO594">
        <v>12214.499850400871</v>
      </c>
      <c r="AP594">
        <v>12249.904296875</v>
      </c>
      <c r="AQ594">
        <v>12356.1176362974</v>
      </c>
      <c r="AR594">
        <v>12179.09618081707</v>
      </c>
      <c r="AS594">
        <v>12179.096329982591</v>
      </c>
      <c r="AT594">
        <v>12214.5</v>
      </c>
      <c r="AU594">
        <v>12320.71334072326</v>
      </c>
      <c r="AV594">
        <v>12143.69188307484</v>
      </c>
      <c r="AW594">
        <v>1</v>
      </c>
      <c r="AX594">
        <v>-197.80476801436089</v>
      </c>
      <c r="AY594">
        <v>-70.809589203519863</v>
      </c>
      <c r="AZ594">
        <v>1.4959912914491719E-4</v>
      </c>
      <c r="BA594">
        <v>-197.80476801436089</v>
      </c>
      <c r="BB594">
        <v>12222.7353515625</v>
      </c>
      <c r="BC594">
        <v>12695.540119576861</v>
      </c>
      <c r="BD594">
        <v>-3.7241800156677329E-2</v>
      </c>
      <c r="BE594">
        <v>3.7241800156677329E-2</v>
      </c>
      <c r="BF594">
        <f t="shared" si="63"/>
        <v>-0.13630710257435572</v>
      </c>
      <c r="BG594">
        <f t="shared" si="64"/>
        <v>251.75283526333078</v>
      </c>
      <c r="BH594">
        <f t="shared" si="65"/>
        <v>482.16028895885029</v>
      </c>
      <c r="BI594">
        <f t="shared" si="66"/>
        <v>588.37354574542951</v>
      </c>
      <c r="BJ594">
        <f t="shared" si="67"/>
        <v>623.77784348765999</v>
      </c>
    </row>
    <row r="595" spans="1:62">
      <c r="A595">
        <v>596</v>
      </c>
      <c r="B595">
        <v>2810</v>
      </c>
      <c r="C595" t="s">
        <v>143</v>
      </c>
      <c r="D595">
        <v>2018</v>
      </c>
      <c r="E595" t="s">
        <v>55</v>
      </c>
      <c r="F595" t="s">
        <v>56</v>
      </c>
      <c r="G595">
        <v>16.885000000000002</v>
      </c>
      <c r="H595">
        <v>0.70610964399999998</v>
      </c>
      <c r="I595">
        <v>6805833003</v>
      </c>
      <c r="J595">
        <v>6.59</v>
      </c>
      <c r="K595">
        <v>3.8</v>
      </c>
      <c r="L595">
        <v>269261000000</v>
      </c>
      <c r="M595">
        <v>1.03</v>
      </c>
      <c r="N595">
        <v>1</v>
      </c>
      <c r="O595">
        <v>220933000000</v>
      </c>
      <c r="P595">
        <v>32.462254170000001</v>
      </c>
      <c r="Q595">
        <v>22.309637129999999</v>
      </c>
      <c r="R595">
        <v>4885986900</v>
      </c>
      <c r="S595">
        <v>386498000000</v>
      </c>
      <c r="T595">
        <v>51976784217</v>
      </c>
      <c r="U595">
        <v>334521000000</v>
      </c>
      <c r="V595">
        <v>8.0323204660761061</v>
      </c>
      <c r="W595">
        <v>15.54</v>
      </c>
      <c r="X595">
        <v>42.73</v>
      </c>
      <c r="Y595">
        <v>17.7</v>
      </c>
      <c r="Z595">
        <v>2.0345009740000002</v>
      </c>
      <c r="AA595">
        <v>0</v>
      </c>
      <c r="AB595" s="2">
        <v>43100</v>
      </c>
      <c r="AC595">
        <v>13417</v>
      </c>
      <c r="AD595">
        <f t="shared" si="68"/>
        <v>300</v>
      </c>
      <c r="AE595">
        <v>300</v>
      </c>
      <c r="AF595">
        <f t="shared" si="69"/>
        <v>2.2359692926883805</v>
      </c>
      <c r="AG595">
        <v>10741.824005745109</v>
      </c>
      <c r="AH595">
        <v>11056.6025390625</v>
      </c>
      <c r="AI595">
        <v>11135.29737412382</v>
      </c>
      <c r="AJ595">
        <v>10545.086918091811</v>
      </c>
      <c r="AK595">
        <v>10573.623949196661</v>
      </c>
      <c r="AL595">
        <v>10501.6943359375</v>
      </c>
      <c r="AM595">
        <v>10681.517579898909</v>
      </c>
      <c r="AN595">
        <v>10357.835898605659</v>
      </c>
      <c r="AO595">
        <v>10753.447306029309</v>
      </c>
      <c r="AP595">
        <v>10609.5888671875</v>
      </c>
      <c r="AQ595">
        <v>10825.376920043471</v>
      </c>
      <c r="AR595">
        <v>10537.659253173349</v>
      </c>
      <c r="AS595">
        <v>10429.764792963981</v>
      </c>
      <c r="AT595">
        <v>10753.447265625</v>
      </c>
      <c r="AU595">
        <v>10825.376879368891</v>
      </c>
      <c r="AV595">
        <v>10178.011934046859</v>
      </c>
      <c r="AW595">
        <v>1</v>
      </c>
      <c r="AX595">
        <v>-240.12966980760939</v>
      </c>
      <c r="AY595">
        <v>35.96491799083924</v>
      </c>
      <c r="AZ595">
        <v>-4.0404309402219951E-5</v>
      </c>
      <c r="BA595">
        <v>-240.12966980760939</v>
      </c>
      <c r="BB595">
        <v>10201.6943359375</v>
      </c>
      <c r="BC595">
        <v>10741.824005745109</v>
      </c>
      <c r="BD595">
        <v>-5.0282863461431578E-2</v>
      </c>
      <c r="BE595">
        <v>5.0282863461431578E-2</v>
      </c>
      <c r="BF595">
        <f t="shared" si="63"/>
        <v>-0.29389026592634371</v>
      </c>
      <c r="BG595">
        <f t="shared" si="64"/>
        <v>590.21045603200946</v>
      </c>
      <c r="BH595">
        <f t="shared" si="65"/>
        <v>777.46147551816102</v>
      </c>
      <c r="BI595">
        <f t="shared" si="66"/>
        <v>777.46147551816102</v>
      </c>
      <c r="BJ595">
        <f t="shared" si="67"/>
        <v>957.28544007696109</v>
      </c>
    </row>
    <row r="596" spans="1:62">
      <c r="A596">
        <v>597</v>
      </c>
      <c r="B596">
        <v>2810</v>
      </c>
      <c r="C596" t="s">
        <v>143</v>
      </c>
      <c r="D596">
        <v>2019</v>
      </c>
      <c r="E596" t="s">
        <v>55</v>
      </c>
      <c r="F596" t="s">
        <v>56</v>
      </c>
      <c r="G596">
        <v>17.277999999999999</v>
      </c>
      <c r="H596">
        <v>0.76976335299999998</v>
      </c>
      <c r="I596">
        <v>9196085718</v>
      </c>
      <c r="J596">
        <v>32.200000000000003</v>
      </c>
      <c r="K596">
        <v>1.85</v>
      </c>
      <c r="L596">
        <v>274244000000</v>
      </c>
      <c r="M596">
        <v>0.97</v>
      </c>
      <c r="N596">
        <v>1</v>
      </c>
      <c r="O596">
        <v>279946000000</v>
      </c>
      <c r="P596">
        <v>30.441898429999998</v>
      </c>
      <c r="Q596">
        <v>22.518658689999999</v>
      </c>
      <c r="R596">
        <v>6021839950</v>
      </c>
      <c r="S596">
        <v>510942000000</v>
      </c>
      <c r="T596">
        <v>113358000000</v>
      </c>
      <c r="U596">
        <v>397584000000</v>
      </c>
      <c r="V596">
        <v>18.851731281444209</v>
      </c>
      <c r="W596">
        <v>28.51</v>
      </c>
      <c r="X596">
        <v>42.63</v>
      </c>
      <c r="Y596">
        <v>18.88</v>
      </c>
      <c r="Z596">
        <v>2.3129919010000002</v>
      </c>
      <c r="AA596">
        <v>0</v>
      </c>
      <c r="AB596" s="2">
        <v>43465</v>
      </c>
      <c r="AC596">
        <v>15900</v>
      </c>
      <c r="AD596">
        <f t="shared" si="68"/>
        <v>350</v>
      </c>
      <c r="AE596">
        <v>350</v>
      </c>
      <c r="AF596">
        <f t="shared" si="69"/>
        <v>2.2012578616352201</v>
      </c>
      <c r="AG596">
        <v>13645.841051523559</v>
      </c>
      <c r="AH596">
        <v>13561.3466796875</v>
      </c>
      <c r="AI596">
        <v>13688.088237441591</v>
      </c>
      <c r="AJ596">
        <v>13434.605121933409</v>
      </c>
      <c r="AK596">
        <v>13102.662109375</v>
      </c>
      <c r="AL596">
        <v>13102.662109375</v>
      </c>
      <c r="AM596">
        <v>13181.35693178379</v>
      </c>
      <c r="AN596">
        <v>12984.62068268957</v>
      </c>
      <c r="AO596">
        <v>12945.2749641302</v>
      </c>
      <c r="AP596">
        <v>13063.31640625</v>
      </c>
      <c r="AQ596">
        <v>13063.31640625</v>
      </c>
      <c r="AR596">
        <v>12866.58013143175</v>
      </c>
      <c r="AS596">
        <v>12905.926999385219</v>
      </c>
      <c r="AT596">
        <v>12945.2744140625</v>
      </c>
      <c r="AU596">
        <v>12984.621828739781</v>
      </c>
      <c r="AV596">
        <v>12827.23217003066</v>
      </c>
      <c r="AW596">
        <v>0</v>
      </c>
      <c r="AX596">
        <v>-543.17894214855914</v>
      </c>
      <c r="AY596">
        <v>-39.345703125</v>
      </c>
      <c r="AZ596">
        <v>-5.5006769980536774E-4</v>
      </c>
      <c r="BA596">
        <v>-39.345703125</v>
      </c>
      <c r="BB596">
        <v>12713.31640625</v>
      </c>
      <c r="BC596">
        <v>13102.662109375</v>
      </c>
      <c r="BD596">
        <v>-2.971500752098475E-2</v>
      </c>
      <c r="BE596">
        <v>2.971500752098475E-2</v>
      </c>
      <c r="BF596">
        <f t="shared" si="63"/>
        <v>-0.23023748292369781</v>
      </c>
      <c r="BG596">
        <f t="shared" si="64"/>
        <v>253.48311550818107</v>
      </c>
      <c r="BH596">
        <f t="shared" si="65"/>
        <v>703.46755475202008</v>
      </c>
      <c r="BI596">
        <f t="shared" si="66"/>
        <v>821.50810600984005</v>
      </c>
      <c r="BJ596">
        <f t="shared" si="67"/>
        <v>860.85606741093034</v>
      </c>
    </row>
    <row r="597" spans="1:62">
      <c r="A597">
        <v>598</v>
      </c>
      <c r="B597">
        <v>2810</v>
      </c>
      <c r="C597" t="s">
        <v>143</v>
      </c>
      <c r="D597">
        <v>2020</v>
      </c>
      <c r="E597" t="s">
        <v>55</v>
      </c>
      <c r="F597" t="s">
        <v>56</v>
      </c>
      <c r="G597">
        <v>25.425999999999998</v>
      </c>
      <c r="H597">
        <v>0.69479498799999995</v>
      </c>
      <c r="I597">
        <v>22352546930</v>
      </c>
      <c r="J597">
        <v>4.3600000000000003</v>
      </c>
      <c r="K597">
        <v>43.1</v>
      </c>
      <c r="L597">
        <v>392436000000</v>
      </c>
      <c r="M597">
        <v>1.35</v>
      </c>
      <c r="N597">
        <v>1</v>
      </c>
      <c r="O597">
        <v>258537000000</v>
      </c>
      <c r="P597">
        <v>11.566345119999999</v>
      </c>
      <c r="Q597">
        <v>22.8996131</v>
      </c>
      <c r="R597">
        <v>8814052000</v>
      </c>
      <c r="S597">
        <v>533231000000</v>
      </c>
      <c r="T597">
        <v>111949000000</v>
      </c>
      <c r="U597">
        <v>421282000000</v>
      </c>
      <c r="V597">
        <v>5.9605014286289189</v>
      </c>
      <c r="W597">
        <v>26.57</v>
      </c>
      <c r="X597">
        <v>44.55</v>
      </c>
      <c r="Y597">
        <v>19.95</v>
      </c>
      <c r="Z597">
        <v>5.30583954</v>
      </c>
      <c r="AA597">
        <v>0</v>
      </c>
      <c r="AB597" s="2">
        <v>43830</v>
      </c>
      <c r="AC597">
        <v>14000</v>
      </c>
      <c r="AD597">
        <f t="shared" si="68"/>
        <v>500</v>
      </c>
      <c r="AE597">
        <v>500</v>
      </c>
      <c r="AF597">
        <f t="shared" si="69"/>
        <v>3.5714285714285716</v>
      </c>
      <c r="AG597">
        <v>12209.437618679471</v>
      </c>
      <c r="AH597">
        <v>12167.1904296875</v>
      </c>
      <c r="AI597">
        <v>12209.437618679471</v>
      </c>
      <c r="AJ597">
        <v>11998.201673719621</v>
      </c>
      <c r="AK597">
        <v>12124.942153033089</v>
      </c>
      <c r="AL597">
        <v>12209.4365234375</v>
      </c>
      <c r="AM597">
        <v>12209.4365234375</v>
      </c>
      <c r="AN597">
        <v>12082.694967830879</v>
      </c>
      <c r="AO597">
        <v>12209.437618679471</v>
      </c>
      <c r="AP597">
        <v>12167.1904296875</v>
      </c>
      <c r="AQ597">
        <v>12378.42637464735</v>
      </c>
      <c r="AR597">
        <v>12124.943240695529</v>
      </c>
      <c r="AS597">
        <v>12209.4365234375</v>
      </c>
      <c r="AT597">
        <v>12209.4365234375</v>
      </c>
      <c r="AU597">
        <v>12336.178079044121</v>
      </c>
      <c r="AV597">
        <v>12124.942153033089</v>
      </c>
      <c r="AW597">
        <v>1</v>
      </c>
      <c r="AX597">
        <v>-1.095241970688221E-3</v>
      </c>
      <c r="AY597">
        <v>42.248276654410802</v>
      </c>
      <c r="AZ597">
        <v>-1.095241970688221E-3</v>
      </c>
      <c r="BA597">
        <v>-1.095241970688221E-3</v>
      </c>
      <c r="BB597">
        <v>11709.4365234375</v>
      </c>
      <c r="BC597">
        <v>12209.437618679471</v>
      </c>
      <c r="BD597">
        <v>-4.0952016862513693E-2</v>
      </c>
      <c r="BE597">
        <v>4.0952016862513693E-2</v>
      </c>
      <c r="BF597">
        <f t="shared" si="63"/>
        <v>-0.30520543629308872</v>
      </c>
      <c r="BG597">
        <f t="shared" si="64"/>
        <v>211.2359449598498</v>
      </c>
      <c r="BH597">
        <f t="shared" si="65"/>
        <v>211.2359449598498</v>
      </c>
      <c r="BI597">
        <f t="shared" si="66"/>
        <v>380.22470092772892</v>
      </c>
      <c r="BJ597">
        <f t="shared" si="67"/>
        <v>380.22470092772892</v>
      </c>
    </row>
    <row r="598" spans="1:62">
      <c r="A598">
        <v>599</v>
      </c>
      <c r="B598">
        <v>2810</v>
      </c>
      <c r="C598" t="s">
        <v>143</v>
      </c>
      <c r="D598">
        <v>2021</v>
      </c>
      <c r="E598" t="s">
        <v>55</v>
      </c>
      <c r="F598" t="s">
        <v>56</v>
      </c>
      <c r="G598">
        <v>21.585000000000001</v>
      </c>
      <c r="H598">
        <v>0.65907737</v>
      </c>
      <c r="I598">
        <v>23951912869</v>
      </c>
      <c r="J598">
        <v>8.5500000000000007</v>
      </c>
      <c r="K598">
        <v>19.010000000000002</v>
      </c>
      <c r="L598">
        <v>467033000000</v>
      </c>
      <c r="M598">
        <v>1.3</v>
      </c>
      <c r="N598">
        <v>1</v>
      </c>
      <c r="O598">
        <v>266847000000</v>
      </c>
      <c r="P598">
        <v>11.14096398</v>
      </c>
      <c r="Q598">
        <v>22.994923279999998</v>
      </c>
      <c r="R598">
        <v>9695457200</v>
      </c>
      <c r="S598">
        <v>578816000000</v>
      </c>
      <c r="T598">
        <v>114637000000</v>
      </c>
      <c r="U598">
        <v>464179000000</v>
      </c>
      <c r="V598">
        <v>10.182490588252049</v>
      </c>
      <c r="W598">
        <v>24.7</v>
      </c>
      <c r="X598">
        <v>44.51</v>
      </c>
      <c r="Y598">
        <v>20.05</v>
      </c>
      <c r="Z598">
        <v>5.1600595609999997</v>
      </c>
      <c r="AA598">
        <v>0</v>
      </c>
      <c r="AB598" s="2">
        <v>44196</v>
      </c>
      <c r="AC598">
        <v>14450</v>
      </c>
      <c r="AD598">
        <f t="shared" si="68"/>
        <v>550</v>
      </c>
      <c r="AE598">
        <v>550</v>
      </c>
      <c r="AF598">
        <f t="shared" si="69"/>
        <v>3.8062283737024223</v>
      </c>
      <c r="AG598">
        <v>12997.14219599185</v>
      </c>
      <c r="AH598">
        <v>13084.6650390625</v>
      </c>
      <c r="AI598">
        <v>13172.18788213315</v>
      </c>
      <c r="AJ598">
        <v>12997.14219599185</v>
      </c>
      <c r="AK598">
        <v>12953.380859375</v>
      </c>
      <c r="AL598">
        <v>12953.380859375</v>
      </c>
      <c r="AM598">
        <v>13040.903703019419</v>
      </c>
      <c r="AN598">
        <v>12909.61943755279</v>
      </c>
      <c r="AO598">
        <v>12953.380561440679</v>
      </c>
      <c r="AP598">
        <v>12909.619140625</v>
      </c>
      <c r="AQ598">
        <v>12953.380561440679</v>
      </c>
      <c r="AR598">
        <v>12778.33487817797</v>
      </c>
      <c r="AS598">
        <v>12865.857719809321</v>
      </c>
      <c r="AT598">
        <v>12909.619140625</v>
      </c>
      <c r="AU598">
        <v>12997.141982256349</v>
      </c>
      <c r="AV598">
        <v>12822.09629899364</v>
      </c>
      <c r="AW598">
        <v>1</v>
      </c>
      <c r="AX598">
        <v>-43.761336616849803</v>
      </c>
      <c r="AY598">
        <v>-43.76171875</v>
      </c>
      <c r="AZ598">
        <v>-43.76142081567923</v>
      </c>
      <c r="BA598">
        <v>-43.761336616849803</v>
      </c>
      <c r="BB598">
        <v>12403.380859375</v>
      </c>
      <c r="BC598">
        <v>12997.14219599185</v>
      </c>
      <c r="BD598">
        <v>-4.5683991731656062E-2</v>
      </c>
      <c r="BE598">
        <v>4.5683991731656062E-2</v>
      </c>
      <c r="BF598">
        <f t="shared" si="63"/>
        <v>-0.34092354046881912</v>
      </c>
      <c r="BG598">
        <f t="shared" si="64"/>
        <v>175.04568614130039</v>
      </c>
      <c r="BH598">
        <f t="shared" si="65"/>
        <v>262.56844458035994</v>
      </c>
      <c r="BI598">
        <f t="shared" si="66"/>
        <v>393.85300395518061</v>
      </c>
      <c r="BJ598">
        <f t="shared" si="67"/>
        <v>393.85300395518061</v>
      </c>
    </row>
    <row r="599" spans="1:62">
      <c r="A599">
        <v>600</v>
      </c>
      <c r="B599">
        <v>2810</v>
      </c>
      <c r="C599" t="s">
        <v>143</v>
      </c>
      <c r="D599">
        <v>2022</v>
      </c>
      <c r="E599" t="s">
        <v>55</v>
      </c>
      <c r="F599" t="s">
        <v>56</v>
      </c>
      <c r="G599">
        <v>18.331</v>
      </c>
      <c r="H599">
        <v>0.548035728</v>
      </c>
      <c r="I599">
        <v>19352102542</v>
      </c>
      <c r="J599">
        <v>7.84</v>
      </c>
      <c r="K599">
        <v>5.46</v>
      </c>
      <c r="L599">
        <v>492513000000</v>
      </c>
      <c r="M599">
        <v>1.29</v>
      </c>
      <c r="N599">
        <v>1</v>
      </c>
      <c r="O599">
        <v>229914000000</v>
      </c>
      <c r="P599">
        <v>11.88054384</v>
      </c>
      <c r="Q599">
        <v>23.081934660000002</v>
      </c>
      <c r="R599">
        <v>10576862400</v>
      </c>
      <c r="S599">
        <v>624208000000</v>
      </c>
      <c r="T599">
        <v>112175000000</v>
      </c>
      <c r="U599">
        <v>512033000000</v>
      </c>
      <c r="V599">
        <v>10.30938495709629</v>
      </c>
      <c r="W599">
        <v>21.91</v>
      </c>
      <c r="X599">
        <v>44.56</v>
      </c>
      <c r="Y599">
        <v>19.809999999999999</v>
      </c>
      <c r="Z599">
        <v>3.7794639289999998</v>
      </c>
      <c r="AA599">
        <v>0</v>
      </c>
      <c r="AB599" s="2">
        <v>44561</v>
      </c>
      <c r="AC599">
        <v>12450</v>
      </c>
      <c r="AD599">
        <f t="shared" si="68"/>
        <v>600</v>
      </c>
      <c r="AE599">
        <v>600</v>
      </c>
      <c r="AF599">
        <f t="shared" si="69"/>
        <v>4.8192771084337354</v>
      </c>
      <c r="AG599">
        <v>11947.323577763031</v>
      </c>
      <c r="AH599">
        <v>11765.615234375</v>
      </c>
      <c r="AI599">
        <v>11947.323577763031</v>
      </c>
      <c r="AJ599">
        <v>11765.615234375</v>
      </c>
      <c r="AK599">
        <v>11765.614907602159</v>
      </c>
      <c r="AL599">
        <v>11811.0419921875</v>
      </c>
      <c r="AM599">
        <v>11992.750330528839</v>
      </c>
      <c r="AN599">
        <v>11765.614907602159</v>
      </c>
      <c r="AO599">
        <v>11901.89583333333</v>
      </c>
      <c r="AP599">
        <v>11856.46875</v>
      </c>
      <c r="AQ599">
        <v>11901.89583333333</v>
      </c>
      <c r="AR599">
        <v>11765.61458333333</v>
      </c>
      <c r="AS599">
        <v>11856.46842572161</v>
      </c>
      <c r="AT599">
        <v>11901.8955078125</v>
      </c>
      <c r="AU599">
        <v>11901.8955078125</v>
      </c>
      <c r="AV599">
        <v>11765.61426153984</v>
      </c>
      <c r="AW599">
        <v>1</v>
      </c>
      <c r="AX599">
        <v>-136.2815855755307</v>
      </c>
      <c r="AY599">
        <v>90.853842397840708</v>
      </c>
      <c r="AZ599">
        <v>-3.2552083030168427E-4</v>
      </c>
      <c r="BA599">
        <v>-136.2815855755307</v>
      </c>
      <c r="BB599">
        <v>11211.0419921875</v>
      </c>
      <c r="BC599">
        <v>11947.323577763031</v>
      </c>
      <c r="BD599">
        <v>-6.1627324377983343E-2</v>
      </c>
      <c r="BE599">
        <v>6.1627324377983343E-2</v>
      </c>
      <c r="BF599">
        <f t="shared" si="63"/>
        <v>-0.45196312767539026</v>
      </c>
      <c r="BG599">
        <f t="shared" si="64"/>
        <v>181.7083433880307</v>
      </c>
      <c r="BH599">
        <f t="shared" si="65"/>
        <v>227.13542292667989</v>
      </c>
      <c r="BI599">
        <f t="shared" si="66"/>
        <v>227.13574719550888</v>
      </c>
      <c r="BJ599">
        <f t="shared" si="67"/>
        <v>227.13606898899889</v>
      </c>
    </row>
    <row r="600" spans="1:62">
      <c r="A600">
        <v>601</v>
      </c>
      <c r="B600">
        <v>2810</v>
      </c>
      <c r="C600" t="s">
        <v>143</v>
      </c>
      <c r="D600">
        <v>2023</v>
      </c>
      <c r="E600" t="s">
        <v>55</v>
      </c>
      <c r="F600" t="s">
        <v>56</v>
      </c>
      <c r="G600">
        <v>19.209</v>
      </c>
      <c r="H600">
        <v>0.51628190399999996</v>
      </c>
      <c r="I600">
        <v>17182275919</v>
      </c>
      <c r="J600">
        <v>8.24</v>
      </c>
      <c r="K600">
        <v>-3.19</v>
      </c>
      <c r="L600">
        <v>476810000000</v>
      </c>
      <c r="M600">
        <v>1.02</v>
      </c>
      <c r="N600">
        <v>1</v>
      </c>
      <c r="O600">
        <v>228805000000</v>
      </c>
      <c r="P600">
        <v>13.316366629999999</v>
      </c>
      <c r="Q600">
        <v>23.081934660000002</v>
      </c>
      <c r="R600">
        <v>10576862400</v>
      </c>
      <c r="S600">
        <v>675612000000</v>
      </c>
      <c r="T600">
        <v>120001000000</v>
      </c>
      <c r="U600">
        <v>555611000000</v>
      </c>
      <c r="V600">
        <v>8.5107795786599691</v>
      </c>
      <c r="W600">
        <v>21.6</v>
      </c>
      <c r="X600">
        <v>44.56</v>
      </c>
      <c r="Y600">
        <v>17.75</v>
      </c>
      <c r="Z600">
        <v>3.0925010340000001</v>
      </c>
      <c r="AA600">
        <v>0</v>
      </c>
      <c r="AB600" s="2">
        <v>44926</v>
      </c>
      <c r="AC600">
        <v>12390</v>
      </c>
      <c r="AD600">
        <f t="shared" si="68"/>
        <v>600</v>
      </c>
      <c r="AE600">
        <v>600</v>
      </c>
      <c r="AF600">
        <f t="shared" si="69"/>
        <v>4.8426150121065374</v>
      </c>
      <c r="AG600">
        <v>12380</v>
      </c>
      <c r="AH600">
        <v>12400</v>
      </c>
      <c r="AI600">
        <v>12470</v>
      </c>
      <c r="AJ600">
        <v>12210</v>
      </c>
      <c r="AK600">
        <v>11984.731861198739</v>
      </c>
      <c r="AL600">
        <v>12080</v>
      </c>
      <c r="AM600">
        <v>12080</v>
      </c>
      <c r="AN600">
        <v>11946.624605678229</v>
      </c>
      <c r="AO600">
        <v>11975.204463684961</v>
      </c>
      <c r="AP600">
        <v>11946.6240234375</v>
      </c>
      <c r="AQ600">
        <v>11975.204463684961</v>
      </c>
      <c r="AR600">
        <v>11889.463142942581</v>
      </c>
      <c r="AS600">
        <v>11946.624386428361</v>
      </c>
      <c r="AT600">
        <v>11918.0439453125</v>
      </c>
      <c r="AU600">
        <v>11956.15120013364</v>
      </c>
      <c r="AV600">
        <v>11870.409876786071</v>
      </c>
      <c r="AW600">
        <v>1</v>
      </c>
      <c r="AX600">
        <v>-300</v>
      </c>
      <c r="AY600">
        <v>-38.107837761239352</v>
      </c>
      <c r="AZ600">
        <v>-57.160518372460501</v>
      </c>
      <c r="BA600">
        <v>-300</v>
      </c>
      <c r="BB600">
        <v>11480</v>
      </c>
      <c r="BC600">
        <v>12380</v>
      </c>
      <c r="BD600">
        <v>-7.2697899838449112E-2</v>
      </c>
      <c r="BE600">
        <v>7.2697899838449112E-2</v>
      </c>
      <c r="BF600">
        <f t="shared" si="63"/>
        <v>-0.48371846562820081</v>
      </c>
      <c r="BG600">
        <f t="shared" si="64"/>
        <v>260</v>
      </c>
      <c r="BH600">
        <f t="shared" si="65"/>
        <v>523.37539432177073</v>
      </c>
      <c r="BI600">
        <f t="shared" si="66"/>
        <v>580.53685705741918</v>
      </c>
      <c r="BJ600">
        <f t="shared" si="67"/>
        <v>599.59012321392947</v>
      </c>
    </row>
    <row r="601" spans="1:62">
      <c r="A601">
        <v>602</v>
      </c>
      <c r="B601">
        <v>2810</v>
      </c>
      <c r="C601" t="s">
        <v>143</v>
      </c>
      <c r="D601">
        <v>2024</v>
      </c>
      <c r="E601" t="s">
        <v>55</v>
      </c>
      <c r="F601" t="s">
        <v>56</v>
      </c>
      <c r="J601">
        <v>3.77</v>
      </c>
      <c r="K601">
        <v>-24.58</v>
      </c>
      <c r="L601">
        <v>359600000000</v>
      </c>
      <c r="N601">
        <v>1</v>
      </c>
      <c r="P601">
        <v>4.4800000000000004</v>
      </c>
      <c r="S601">
        <v>701100000000</v>
      </c>
      <c r="T601">
        <v>104600000000</v>
      </c>
      <c r="U601">
        <v>596500000000</v>
      </c>
      <c r="V601">
        <v>7.3592855433027786</v>
      </c>
      <c r="W601">
        <v>1.7529723699999999</v>
      </c>
      <c r="X601">
        <v>44.56</v>
      </c>
      <c r="Y601">
        <v>17.489999999999998</v>
      </c>
      <c r="Z601">
        <v>157.7877594</v>
      </c>
      <c r="AA601">
        <v>0</v>
      </c>
      <c r="AB601" s="2">
        <v>45291</v>
      </c>
      <c r="AC601">
        <v>12730</v>
      </c>
      <c r="AD601">
        <f t="shared" si="68"/>
        <v>600</v>
      </c>
      <c r="AE601">
        <v>600</v>
      </c>
      <c r="AF601">
        <f t="shared" si="69"/>
        <v>4.713275726630008</v>
      </c>
      <c r="AG601">
        <v>12900</v>
      </c>
      <c r="AH601">
        <v>12800</v>
      </c>
      <c r="AI601">
        <v>12930</v>
      </c>
      <c r="AJ601">
        <v>12750</v>
      </c>
      <c r="AK601">
        <v>13220</v>
      </c>
      <c r="AL601">
        <v>13230</v>
      </c>
      <c r="AM601">
        <v>13350</v>
      </c>
      <c r="AN601">
        <v>13000</v>
      </c>
      <c r="AO601">
        <v>13100</v>
      </c>
      <c r="AP601">
        <v>13240</v>
      </c>
      <c r="AQ601">
        <v>13250</v>
      </c>
      <c r="AR601">
        <v>13060</v>
      </c>
      <c r="AS601">
        <v>13050</v>
      </c>
      <c r="AT601">
        <v>13100</v>
      </c>
      <c r="AU601">
        <v>13110</v>
      </c>
      <c r="AV601">
        <v>12960</v>
      </c>
      <c r="AW601">
        <v>0</v>
      </c>
      <c r="AX601">
        <v>330</v>
      </c>
      <c r="AY601">
        <v>20</v>
      </c>
      <c r="AZ601">
        <v>0</v>
      </c>
      <c r="BA601">
        <v>20</v>
      </c>
      <c r="BB601">
        <v>12640</v>
      </c>
      <c r="BC601">
        <v>13220</v>
      </c>
      <c r="BD601">
        <v>-4.3872919818456882E-2</v>
      </c>
      <c r="BE601">
        <v>4.3872919818456882E-2</v>
      </c>
      <c r="BF601">
        <f t="shared" si="63"/>
        <v>-0.85080587647981742</v>
      </c>
      <c r="BG601">
        <f t="shared" si="64"/>
        <v>180</v>
      </c>
      <c r="BH601">
        <f t="shared" si="65"/>
        <v>600</v>
      </c>
      <c r="BI601">
        <f t="shared" si="66"/>
        <v>600</v>
      </c>
      <c r="BJ601">
        <f t="shared" si="67"/>
        <v>600</v>
      </c>
    </row>
    <row r="602" spans="1:62">
      <c r="A602">
        <v>603</v>
      </c>
      <c r="B602">
        <v>2820</v>
      </c>
      <c r="C602" t="s">
        <v>144</v>
      </c>
      <c r="D602">
        <v>2016</v>
      </c>
      <c r="E602" t="s">
        <v>55</v>
      </c>
      <c r="F602" t="s">
        <v>56</v>
      </c>
      <c r="G602">
        <v>31.048999999999999</v>
      </c>
      <c r="H602">
        <v>0.74019067800000005</v>
      </c>
      <c r="I602">
        <v>13913702254</v>
      </c>
      <c r="J602">
        <v>2.54</v>
      </c>
      <c r="K602">
        <v>-0.03</v>
      </c>
      <c r="L602">
        <v>551208000000</v>
      </c>
      <c r="M602">
        <v>0.3</v>
      </c>
      <c r="N602">
        <v>1</v>
      </c>
      <c r="O602">
        <v>132384000000</v>
      </c>
      <c r="P602">
        <v>9.5146411850000003</v>
      </c>
      <c r="Q602">
        <v>21.63721018</v>
      </c>
      <c r="R602">
        <v>2494140905</v>
      </c>
      <c r="S602">
        <v>577877000000</v>
      </c>
      <c r="T602">
        <v>295355000000</v>
      </c>
      <c r="U602">
        <v>282522000000</v>
      </c>
      <c r="V602">
        <v>11.214897069999999</v>
      </c>
      <c r="W602">
        <v>104.54</v>
      </c>
      <c r="X602">
        <v>46.25</v>
      </c>
      <c r="Y602">
        <v>2.4500000000000002</v>
      </c>
      <c r="Z602">
        <v>4.9248208120000001</v>
      </c>
      <c r="AA602">
        <v>0</v>
      </c>
      <c r="AB602" s="2">
        <v>42369</v>
      </c>
      <c r="AC602">
        <v>10500</v>
      </c>
      <c r="AD602">
        <f t="shared" si="68"/>
        <v>205</v>
      </c>
      <c r="AE602">
        <v>205</v>
      </c>
      <c r="AF602">
        <f t="shared" si="69"/>
        <v>1.9523809523809523</v>
      </c>
      <c r="AG602">
        <v>10188.79616066262</v>
      </c>
      <c r="AH602">
        <v>10284.0185546875</v>
      </c>
      <c r="AI602">
        <v>10331.62975169994</v>
      </c>
      <c r="AJ602">
        <v>10093.57376663773</v>
      </c>
      <c r="AK602">
        <v>10093.57350686332</v>
      </c>
      <c r="AL602">
        <v>10188.7958984375</v>
      </c>
      <c r="AM602">
        <v>10188.7958984375</v>
      </c>
      <c r="AN602">
        <v>10045.96231107623</v>
      </c>
      <c r="AO602">
        <v>10141.185417895051</v>
      </c>
      <c r="AP602">
        <v>10093.57421875</v>
      </c>
      <c r="AQ602">
        <v>10141.185417895051</v>
      </c>
      <c r="AR602">
        <v>9950.7406213148588</v>
      </c>
      <c r="AS602">
        <v>10093.57421875</v>
      </c>
      <c r="AT602">
        <v>10093.57421875</v>
      </c>
      <c r="AU602">
        <v>10188.79661704009</v>
      </c>
      <c r="AV602">
        <v>9998.3518204599059</v>
      </c>
      <c r="AW602">
        <v>1</v>
      </c>
      <c r="AX602">
        <v>-2.622251195134595E-4</v>
      </c>
      <c r="AY602">
        <v>7.1188667971000541E-4</v>
      </c>
      <c r="AZ602">
        <v>-47.611199145050698</v>
      </c>
      <c r="BA602">
        <v>-2.622251195134595E-4</v>
      </c>
      <c r="BB602">
        <v>9983.7958984375</v>
      </c>
      <c r="BC602">
        <v>10188.79616066262</v>
      </c>
      <c r="BD602">
        <v>-2.0120165227820942E-2</v>
      </c>
      <c r="BE602">
        <v>2.0120165227820942E-2</v>
      </c>
      <c r="BF602">
        <f t="shared" si="63"/>
        <v>-0.25980961346445697</v>
      </c>
      <c r="BG602">
        <f t="shared" si="64"/>
        <v>238.05598506221031</v>
      </c>
      <c r="BH602">
        <f t="shared" si="65"/>
        <v>285.66744062371072</v>
      </c>
      <c r="BI602">
        <f t="shared" si="66"/>
        <v>380.88913038508144</v>
      </c>
      <c r="BJ602">
        <f t="shared" si="67"/>
        <v>380.88913038508144</v>
      </c>
    </row>
    <row r="603" spans="1:62">
      <c r="A603">
        <v>604</v>
      </c>
      <c r="B603">
        <v>2870</v>
      </c>
      <c r="C603" t="s">
        <v>145</v>
      </c>
      <c r="D603">
        <v>2020</v>
      </c>
      <c r="E603" t="s">
        <v>55</v>
      </c>
      <c r="F603" t="s">
        <v>56</v>
      </c>
      <c r="G603">
        <v>4.2080000000000002</v>
      </c>
      <c r="H603">
        <v>1.2036417660000001</v>
      </c>
      <c r="I603">
        <v>-10378451993</v>
      </c>
      <c r="J603">
        <v>-41.96</v>
      </c>
      <c r="K603">
        <v>-78.47</v>
      </c>
      <c r="L603">
        <v>33771091309</v>
      </c>
      <c r="M603">
        <v>15.94</v>
      </c>
      <c r="N603">
        <v>1</v>
      </c>
      <c r="O603">
        <v>122355000000</v>
      </c>
      <c r="P603">
        <v>-11.7893738</v>
      </c>
      <c r="Q603">
        <v>21.049196269999999</v>
      </c>
      <c r="R603">
        <v>1385319000</v>
      </c>
      <c r="S603">
        <v>107755000000</v>
      </c>
      <c r="T603">
        <v>7342669960</v>
      </c>
      <c r="U603">
        <v>100412000000</v>
      </c>
      <c r="V603">
        <v>45.740394923737441</v>
      </c>
      <c r="W603">
        <v>7.31</v>
      </c>
      <c r="X603">
        <v>34.9</v>
      </c>
      <c r="Y603">
        <v>0.48</v>
      </c>
      <c r="Z603">
        <v>-10.33586822</v>
      </c>
      <c r="AA603">
        <v>0</v>
      </c>
      <c r="AB603" s="2">
        <v>43830</v>
      </c>
      <c r="AC603">
        <v>3500</v>
      </c>
      <c r="AD603">
        <f t="shared" si="68"/>
        <v>50</v>
      </c>
      <c r="AE603">
        <v>50</v>
      </c>
      <c r="AF603">
        <f t="shared" si="69"/>
        <v>1.4285714285714286</v>
      </c>
      <c r="AG603">
        <v>3607.91634323787</v>
      </c>
      <c r="AH603">
        <v>3491.242431640625</v>
      </c>
      <c r="AI603">
        <v>3966.912994306314</v>
      </c>
      <c r="AJ603">
        <v>3410.4681851502251</v>
      </c>
      <c r="AK603">
        <v>4155.38570873554</v>
      </c>
      <c r="AL603">
        <v>3733.564697265625</v>
      </c>
      <c r="AM603">
        <v>4222.6975722679726</v>
      </c>
      <c r="AN603">
        <v>3630.353173182561</v>
      </c>
      <c r="AO603">
        <v>4227.1856110799381</v>
      </c>
      <c r="AP603">
        <v>4061.149658203125</v>
      </c>
      <c r="AQ603">
        <v>4478.483269488087</v>
      </c>
      <c r="AR603">
        <v>4025.2499927162471</v>
      </c>
      <c r="AS603">
        <v>4016.274907594086</v>
      </c>
      <c r="AT603">
        <v>4173.3359375</v>
      </c>
      <c r="AU603">
        <v>4550.282409274193</v>
      </c>
      <c r="AV603">
        <v>3809.8518397177422</v>
      </c>
      <c r="AW603">
        <v>1</v>
      </c>
      <c r="AX603">
        <v>125.648354027755</v>
      </c>
      <c r="AY603">
        <v>-94.236050532414993</v>
      </c>
      <c r="AZ603">
        <v>-53.849673579938099</v>
      </c>
      <c r="BA603">
        <v>125.648354027755</v>
      </c>
      <c r="BB603">
        <v>3683.564697265625</v>
      </c>
      <c r="BC603">
        <v>3607.91634323787</v>
      </c>
      <c r="BD603">
        <v>2.096732485761172E-2</v>
      </c>
      <c r="BE603">
        <v>2.096732485761172E-2</v>
      </c>
      <c r="BF603">
        <f t="shared" si="63"/>
        <v>0.20363788223284301</v>
      </c>
      <c r="BG603">
        <f t="shared" si="64"/>
        <v>556.44480915608892</v>
      </c>
      <c r="BH603">
        <f t="shared" si="65"/>
        <v>812.22938711774759</v>
      </c>
      <c r="BI603">
        <f t="shared" si="66"/>
        <v>1068.0150843378619</v>
      </c>
      <c r="BJ603">
        <f t="shared" si="67"/>
        <v>1139.814224123968</v>
      </c>
    </row>
    <row r="604" spans="1:62">
      <c r="A604">
        <v>605</v>
      </c>
      <c r="B604">
        <v>2870</v>
      </c>
      <c r="C604" t="s">
        <v>145</v>
      </c>
      <c r="D604">
        <v>2021</v>
      </c>
      <c r="E604" t="s">
        <v>55</v>
      </c>
      <c r="F604" t="s">
        <v>56</v>
      </c>
      <c r="G604">
        <v>-16.574000000000002</v>
      </c>
      <c r="H604">
        <v>0.87272138399999999</v>
      </c>
      <c r="I604">
        <v>-3965236682</v>
      </c>
      <c r="J604">
        <v>-12.88</v>
      </c>
      <c r="K604">
        <v>-23.3</v>
      </c>
      <c r="L604">
        <v>25902411942</v>
      </c>
      <c r="M604">
        <v>16.48</v>
      </c>
      <c r="N604">
        <v>1</v>
      </c>
      <c r="O604">
        <v>77433520500</v>
      </c>
      <c r="P604">
        <v>-19.52809547</v>
      </c>
      <c r="Q604">
        <v>21.231517830000001</v>
      </c>
      <c r="R604">
        <v>1662382800</v>
      </c>
      <c r="S604">
        <v>93873256481</v>
      </c>
      <c r="T604">
        <v>4491677805</v>
      </c>
      <c r="U604">
        <v>89381578676</v>
      </c>
      <c r="V604">
        <v>-10.985162454686691</v>
      </c>
      <c r="W604">
        <v>5.03</v>
      </c>
      <c r="X604">
        <v>35</v>
      </c>
      <c r="Y604">
        <v>0.59</v>
      </c>
      <c r="Z604">
        <v>-4.4363019100000001</v>
      </c>
      <c r="AA604">
        <v>0</v>
      </c>
      <c r="AB604" s="2">
        <v>44196</v>
      </c>
      <c r="AC604">
        <v>2215</v>
      </c>
      <c r="AD604">
        <f t="shared" si="68"/>
        <v>60</v>
      </c>
      <c r="AE604">
        <v>60</v>
      </c>
      <c r="AF604">
        <f t="shared" si="69"/>
        <v>2.7088036117381491</v>
      </c>
      <c r="AG604">
        <v>1994.4962822777261</v>
      </c>
      <c r="AH604">
        <v>1999.049926757812</v>
      </c>
      <c r="AI604">
        <v>2017.264504678157</v>
      </c>
      <c r="AJ604">
        <v>1976.2817043573821</v>
      </c>
      <c r="AK604">
        <v>2003.6037038513321</v>
      </c>
      <c r="AL604">
        <v>2008.157348632812</v>
      </c>
      <c r="AM604">
        <v>2040.0328621031749</v>
      </c>
      <c r="AN604">
        <v>2003.6037038513321</v>
      </c>
      <c r="AO604">
        <v>2040.0327947443179</v>
      </c>
      <c r="AP604">
        <v>2003.603637695312</v>
      </c>
      <c r="AQ604">
        <v>2044.5864393754439</v>
      </c>
      <c r="AR604">
        <v>2003.603637695312</v>
      </c>
      <c r="AS604">
        <v>2062.8008697304949</v>
      </c>
      <c r="AT604">
        <v>2035.47900390625</v>
      </c>
      <c r="AU604">
        <v>2067.3545140345359</v>
      </c>
      <c r="AV604">
        <v>2012.710782386046</v>
      </c>
      <c r="AW604">
        <v>1</v>
      </c>
      <c r="AX604">
        <v>13.66106635508595</v>
      </c>
      <c r="AY604">
        <v>-6.6156020011476357E-5</v>
      </c>
      <c r="AZ604">
        <v>-4.5537908380679264</v>
      </c>
      <c r="BA604">
        <v>13.66106635508595</v>
      </c>
      <c r="BB604">
        <v>1948.157348632812</v>
      </c>
      <c r="BC604">
        <v>1994.4962822777261</v>
      </c>
      <c r="BD604">
        <v>-2.3233401865254279E-2</v>
      </c>
      <c r="BE604">
        <v>2.3233401865254279E-2</v>
      </c>
      <c r="BF604">
        <f t="shared" si="63"/>
        <v>-0.12727861612447944</v>
      </c>
      <c r="BG604">
        <f t="shared" si="64"/>
        <v>40.982800320774913</v>
      </c>
      <c r="BH604">
        <f t="shared" si="65"/>
        <v>63.751157745792852</v>
      </c>
      <c r="BI604">
        <f t="shared" si="66"/>
        <v>68.30473501806182</v>
      </c>
      <c r="BJ604">
        <f t="shared" si="67"/>
        <v>91.072809677153828</v>
      </c>
    </row>
    <row r="605" spans="1:62">
      <c r="A605">
        <v>606</v>
      </c>
      <c r="B605">
        <v>2870</v>
      </c>
      <c r="C605" t="s">
        <v>145</v>
      </c>
      <c r="D605">
        <v>2022</v>
      </c>
      <c r="E605" t="s">
        <v>55</v>
      </c>
      <c r="F605" t="s">
        <v>56</v>
      </c>
      <c r="G605">
        <v>-18.385000000000002</v>
      </c>
      <c r="H605">
        <v>0.62510296600000004</v>
      </c>
      <c r="I605">
        <v>-4202051316</v>
      </c>
      <c r="J605">
        <v>19.75</v>
      </c>
      <c r="K605">
        <v>-27.49</v>
      </c>
      <c r="L605">
        <v>18781761719</v>
      </c>
      <c r="M605">
        <v>17.510000000000002</v>
      </c>
      <c r="N605">
        <v>1</v>
      </c>
      <c r="O605">
        <v>40202505000</v>
      </c>
      <c r="P605">
        <v>-9.5673522230000003</v>
      </c>
      <c r="Q605">
        <v>21.049196269999999</v>
      </c>
      <c r="R605">
        <v>1385319000</v>
      </c>
      <c r="S605">
        <v>112418000000</v>
      </c>
      <c r="T605">
        <v>30070255666</v>
      </c>
      <c r="U605">
        <v>82347640959</v>
      </c>
      <c r="V605">
        <v>-7.8695608437364672</v>
      </c>
      <c r="W605">
        <v>36.520000000000003</v>
      </c>
      <c r="X605">
        <v>32.299999999999997</v>
      </c>
      <c r="Y605">
        <v>1</v>
      </c>
      <c r="Z605">
        <v>-5.1028193000000002</v>
      </c>
      <c r="AA605">
        <v>0</v>
      </c>
      <c r="AB605" s="2">
        <v>44561</v>
      </c>
      <c r="AC605">
        <v>1150</v>
      </c>
      <c r="AD605">
        <f t="shared" si="68"/>
        <v>50</v>
      </c>
      <c r="AE605">
        <v>50</v>
      </c>
      <c r="AF605">
        <f t="shared" si="69"/>
        <v>4.3478260869565215</v>
      </c>
      <c r="AG605">
        <v>1133.1702350553919</v>
      </c>
      <c r="AH605">
        <v>1142.535278320312</v>
      </c>
      <c r="AI605">
        <v>1147.217799952773</v>
      </c>
      <c r="AJ605">
        <v>1128.4877134229321</v>
      </c>
      <c r="AK605">
        <v>1184.6779730124549</v>
      </c>
      <c r="AL605">
        <v>1142.535278320312</v>
      </c>
      <c r="AM605">
        <v>1189.360494644915</v>
      </c>
      <c r="AN605">
        <v>1137.852756687852</v>
      </c>
      <c r="AO605">
        <v>1217.455504647357</v>
      </c>
      <c r="AP605">
        <v>1184.677856445312</v>
      </c>
      <c r="AQ605">
        <v>1217.455504647357</v>
      </c>
      <c r="AR605">
        <v>1156.582729414989</v>
      </c>
      <c r="AS605">
        <v>1217.45556640625</v>
      </c>
      <c r="AT605">
        <v>1217.45556640625</v>
      </c>
      <c r="AU605">
        <v>1240.8681734525239</v>
      </c>
      <c r="AV605">
        <v>1212.7730449969949</v>
      </c>
      <c r="AW605">
        <v>1</v>
      </c>
      <c r="AX605">
        <v>9.3650432649201321</v>
      </c>
      <c r="AY605">
        <v>-1.1656714286800709E-4</v>
      </c>
      <c r="AZ605">
        <v>6.175889302539872E-5</v>
      </c>
      <c r="BA605">
        <v>9.3650432649201321</v>
      </c>
      <c r="BB605">
        <v>1092.535278320312</v>
      </c>
      <c r="BC605">
        <v>1133.1702350553919</v>
      </c>
      <c r="BD605">
        <v>-3.5859534144129318E-2</v>
      </c>
      <c r="BE605">
        <v>3.5859534144129318E-2</v>
      </c>
      <c r="BF605">
        <f t="shared" si="63"/>
        <v>-0.37489668877759791</v>
      </c>
      <c r="BG605">
        <f t="shared" si="64"/>
        <v>18.730086529840946</v>
      </c>
      <c r="BH605">
        <f t="shared" si="65"/>
        <v>60.872781221982905</v>
      </c>
      <c r="BI605">
        <f t="shared" si="66"/>
        <v>88.9677912244249</v>
      </c>
      <c r="BJ605">
        <f t="shared" si="67"/>
        <v>112.38046002959186</v>
      </c>
    </row>
    <row r="606" spans="1:62">
      <c r="A606">
        <v>607</v>
      </c>
      <c r="B606">
        <v>2870</v>
      </c>
      <c r="C606" t="s">
        <v>145</v>
      </c>
      <c r="D606">
        <v>2023</v>
      </c>
      <c r="E606" t="s">
        <v>55</v>
      </c>
      <c r="F606" t="s">
        <v>56</v>
      </c>
      <c r="G606">
        <v>-6.0190000000000001</v>
      </c>
      <c r="H606">
        <v>0.59255597199999999</v>
      </c>
      <c r="I606">
        <v>-3999446133</v>
      </c>
      <c r="J606">
        <v>-7.32</v>
      </c>
      <c r="K606">
        <v>43.2</v>
      </c>
      <c r="L606">
        <v>26895721826</v>
      </c>
      <c r="M606">
        <v>14.11</v>
      </c>
      <c r="N606">
        <v>1</v>
      </c>
      <c r="O606">
        <v>29190514500</v>
      </c>
      <c r="P606">
        <v>-7.2986392440000003</v>
      </c>
      <c r="Q606">
        <v>20.132905539999999</v>
      </c>
      <c r="R606">
        <v>554127600</v>
      </c>
      <c r="S606">
        <v>104191000000</v>
      </c>
      <c r="T606">
        <v>32548430681</v>
      </c>
      <c r="U606">
        <v>71642478000</v>
      </c>
      <c r="V606">
        <v>-12.999963125027451</v>
      </c>
      <c r="W606">
        <v>45.43</v>
      </c>
      <c r="X606">
        <v>31</v>
      </c>
      <c r="Y606">
        <v>0.77</v>
      </c>
      <c r="Z606">
        <v>-5.5825066980000004</v>
      </c>
      <c r="AA606">
        <v>0</v>
      </c>
      <c r="AB606" s="2">
        <v>44926</v>
      </c>
      <c r="AC606">
        <v>835</v>
      </c>
      <c r="AD606">
        <f t="shared" si="68"/>
        <v>20</v>
      </c>
      <c r="AE606">
        <v>20</v>
      </c>
      <c r="AF606">
        <f t="shared" si="69"/>
        <v>2.3952095808383231</v>
      </c>
      <c r="AG606">
        <v>852</v>
      </c>
      <c r="AH606">
        <v>833</v>
      </c>
      <c r="AI606">
        <v>852</v>
      </c>
      <c r="AJ606">
        <v>826</v>
      </c>
      <c r="AK606">
        <v>828.09389671361498</v>
      </c>
      <c r="AL606">
        <v>832</v>
      </c>
      <c r="AM606">
        <v>848.60093896713613</v>
      </c>
      <c r="AN606">
        <v>820.28169014084506</v>
      </c>
      <c r="AO606">
        <v>821.25821567792116</v>
      </c>
      <c r="AP606">
        <v>827.11737060546875</v>
      </c>
      <c r="AQ606">
        <v>830.0469480692426</v>
      </c>
      <c r="AR606">
        <v>821.25821567792116</v>
      </c>
      <c r="AS606">
        <v>823.2113159179687</v>
      </c>
      <c r="AT606">
        <v>825.16436767578125</v>
      </c>
      <c r="AU606">
        <v>830.0469970703125</v>
      </c>
      <c r="AV606">
        <v>816.37563476562502</v>
      </c>
      <c r="AW606">
        <v>1</v>
      </c>
      <c r="AX606">
        <v>-20</v>
      </c>
      <c r="AY606">
        <v>-0.97652610814623131</v>
      </c>
      <c r="AZ606">
        <v>3.9061519978600932</v>
      </c>
      <c r="BA606">
        <v>-20</v>
      </c>
      <c r="BB606">
        <v>812</v>
      </c>
      <c r="BC606">
        <v>852</v>
      </c>
      <c r="BD606">
        <v>-4.6948356807511728E-2</v>
      </c>
      <c r="BE606">
        <v>4.6948356807511728E-2</v>
      </c>
      <c r="BF606">
        <f t="shared" si="63"/>
        <v>-0.40744367075851079</v>
      </c>
      <c r="BG606">
        <f t="shared" si="64"/>
        <v>26</v>
      </c>
      <c r="BH606">
        <f t="shared" si="65"/>
        <v>31.718309859154942</v>
      </c>
      <c r="BI606">
        <f t="shared" si="66"/>
        <v>31.718309859154942</v>
      </c>
      <c r="BJ606">
        <f t="shared" si="67"/>
        <v>35.624365234374977</v>
      </c>
    </row>
    <row r="607" spans="1:62">
      <c r="A607">
        <v>608</v>
      </c>
      <c r="B607">
        <v>2880</v>
      </c>
      <c r="C607" t="s">
        <v>146</v>
      </c>
      <c r="D607">
        <v>2016</v>
      </c>
      <c r="E607" t="s">
        <v>55</v>
      </c>
      <c r="F607" t="s">
        <v>56</v>
      </c>
      <c r="G607">
        <v>0</v>
      </c>
      <c r="H607">
        <v>1.4087445489999999</v>
      </c>
      <c r="I607">
        <v>20477254941</v>
      </c>
      <c r="J607">
        <v>11.02</v>
      </c>
      <c r="K607">
        <v>132.08000000000001</v>
      </c>
      <c r="L607">
        <v>1020080000000</v>
      </c>
      <c r="M607">
        <v>1.76</v>
      </c>
      <c r="N607">
        <v>1</v>
      </c>
      <c r="O607">
        <v>537856000000</v>
      </c>
      <c r="P607">
        <v>26.2660205</v>
      </c>
      <c r="Q607">
        <v>21.65926833</v>
      </c>
      <c r="R607">
        <v>2549768309</v>
      </c>
      <c r="S607">
        <v>838063000000</v>
      </c>
      <c r="T607">
        <v>642761000000</v>
      </c>
      <c r="U607">
        <v>195302000000</v>
      </c>
      <c r="V607">
        <v>4.0388109019999998</v>
      </c>
      <c r="W607">
        <v>329.11</v>
      </c>
      <c r="X607">
        <v>46.31</v>
      </c>
      <c r="Y607">
        <v>2.13</v>
      </c>
      <c r="Z607">
        <v>10.484918199999999</v>
      </c>
      <c r="AA607">
        <v>1</v>
      </c>
      <c r="AB607" s="2">
        <v>42369</v>
      </c>
      <c r="AC607">
        <v>5860</v>
      </c>
      <c r="AD607">
        <f t="shared" si="68"/>
        <v>15</v>
      </c>
      <c r="AE607">
        <v>15</v>
      </c>
      <c r="AF607">
        <f t="shared" si="69"/>
        <v>0.25597269624573377</v>
      </c>
      <c r="AG607">
        <v>4767.0119775098237</v>
      </c>
      <c r="AH607">
        <v>4869.05810546875</v>
      </c>
      <c r="AI607">
        <v>5248.0865807447599</v>
      </c>
      <c r="AJ607">
        <v>4708.699904390438</v>
      </c>
      <c r="AK607">
        <v>4796.1679220317319</v>
      </c>
      <c r="AL607">
        <v>4723.27783203125</v>
      </c>
      <c r="AM607">
        <v>4810.7459400318276</v>
      </c>
      <c r="AN607">
        <v>4723.27783203125</v>
      </c>
      <c r="AO607">
        <v>4752.43359375</v>
      </c>
      <c r="AP607">
        <v>4752.43359375</v>
      </c>
      <c r="AQ607">
        <v>4839.9016967024554</v>
      </c>
      <c r="AR607">
        <v>4708.6995422737727</v>
      </c>
      <c r="AS607">
        <v>4781.5897953753874</v>
      </c>
      <c r="AT607">
        <v>4708.69970703125</v>
      </c>
      <c r="AU607">
        <v>4781.5897953753874</v>
      </c>
      <c r="AV607">
        <v>4708.69970703125</v>
      </c>
      <c r="AW607">
        <v>1</v>
      </c>
      <c r="AX607">
        <v>-43.734145478573737</v>
      </c>
      <c r="AY607">
        <v>-43.734328281731912</v>
      </c>
      <c r="AZ607">
        <v>-43.73388671875</v>
      </c>
      <c r="BA607">
        <v>-43.734145478573737</v>
      </c>
      <c r="BB607">
        <v>4708.27783203125</v>
      </c>
      <c r="BC607">
        <v>4767.0119775098237</v>
      </c>
      <c r="BD607">
        <v>-1.232095613681573E-2</v>
      </c>
      <c r="BE607">
        <v>1.232095613681573E-2</v>
      </c>
      <c r="BF607">
        <f t="shared" si="63"/>
        <v>0.40874492729066908</v>
      </c>
      <c r="BG607">
        <f t="shared" si="64"/>
        <v>539.38667635432193</v>
      </c>
      <c r="BH607">
        <f t="shared" si="65"/>
        <v>539.38667635432193</v>
      </c>
      <c r="BI607">
        <f t="shared" si="66"/>
        <v>539.38703847098714</v>
      </c>
      <c r="BJ607">
        <f t="shared" si="67"/>
        <v>539.38703847098714</v>
      </c>
    </row>
    <row r="608" spans="1:62">
      <c r="A608">
        <v>609</v>
      </c>
      <c r="B608">
        <v>2880</v>
      </c>
      <c r="C608" t="s">
        <v>146</v>
      </c>
      <c r="D608">
        <v>2017</v>
      </c>
      <c r="E608" t="s">
        <v>55</v>
      </c>
      <c r="F608" t="s">
        <v>56</v>
      </c>
      <c r="G608">
        <v>117.702</v>
      </c>
      <c r="H608">
        <v>1.1575236090000001</v>
      </c>
      <c r="I608">
        <v>11789494955</v>
      </c>
      <c r="J608">
        <v>5.31</v>
      </c>
      <c r="K608">
        <v>4.68</v>
      </c>
      <c r="L608">
        <v>1067820000000</v>
      </c>
      <c r="M608">
        <v>1.76</v>
      </c>
      <c r="N608">
        <v>1</v>
      </c>
      <c r="O608">
        <v>340114000000</v>
      </c>
      <c r="P608">
        <v>28.848861039999999</v>
      </c>
      <c r="Q608">
        <v>22.003356</v>
      </c>
      <c r="R608">
        <v>3596964032</v>
      </c>
      <c r="S608">
        <v>882600000000</v>
      </c>
      <c r="T608">
        <v>681517000000</v>
      </c>
      <c r="U608">
        <v>201083000000</v>
      </c>
      <c r="V608">
        <v>2.9600311312736172</v>
      </c>
      <c r="W608">
        <v>338.92</v>
      </c>
      <c r="X608">
        <v>47.87</v>
      </c>
      <c r="Y608">
        <v>1.96</v>
      </c>
      <c r="Z608">
        <v>5.8629993359999997</v>
      </c>
      <c r="AA608">
        <v>0</v>
      </c>
      <c r="AB608" s="2">
        <v>42735</v>
      </c>
      <c r="AC608">
        <v>3702</v>
      </c>
      <c r="AD608">
        <f t="shared" si="68"/>
        <v>20</v>
      </c>
      <c r="AE608">
        <v>20</v>
      </c>
      <c r="AF608">
        <f t="shared" si="69"/>
        <v>0.5402485143165856</v>
      </c>
      <c r="AG608">
        <v>3090</v>
      </c>
      <c r="AH608">
        <v>3060</v>
      </c>
      <c r="AI608">
        <v>3120</v>
      </c>
      <c r="AJ608">
        <v>3060</v>
      </c>
      <c r="AK608">
        <v>3118.550724637681</v>
      </c>
      <c r="AL608">
        <v>3045</v>
      </c>
      <c r="AM608">
        <v>3133.260869565217</v>
      </c>
      <c r="AN608">
        <v>3030.289855072464</v>
      </c>
      <c r="AO608">
        <v>3089.1304312611078</v>
      </c>
      <c r="AP608">
        <v>3103.840576171875</v>
      </c>
      <c r="AQ608">
        <v>3133.260865993409</v>
      </c>
      <c r="AR608">
        <v>3044.9999965288062</v>
      </c>
      <c r="AS608">
        <v>3206.811590547245</v>
      </c>
      <c r="AT608">
        <v>3103.840576171875</v>
      </c>
      <c r="AU608">
        <v>3206.811590547245</v>
      </c>
      <c r="AV608">
        <v>3103.840576171875</v>
      </c>
      <c r="AW608">
        <v>1</v>
      </c>
      <c r="AX608">
        <v>-45</v>
      </c>
      <c r="AY608">
        <v>-14.710148465806011</v>
      </c>
      <c r="AZ608">
        <v>14.710144910767211</v>
      </c>
      <c r="BA608">
        <v>-45</v>
      </c>
      <c r="BB608">
        <v>3025</v>
      </c>
      <c r="BC608">
        <v>3090</v>
      </c>
      <c r="BD608">
        <v>-2.1035598705501622E-2</v>
      </c>
      <c r="BE608">
        <v>2.1035598705501622E-2</v>
      </c>
      <c r="BF608">
        <f t="shared" si="63"/>
        <v>0.15752435984590982</v>
      </c>
      <c r="BG608">
        <f t="shared" si="64"/>
        <v>60</v>
      </c>
      <c r="BH608">
        <f t="shared" si="65"/>
        <v>102.97101449275306</v>
      </c>
      <c r="BI608">
        <f t="shared" si="66"/>
        <v>102.97101449275306</v>
      </c>
      <c r="BJ608">
        <f t="shared" si="67"/>
        <v>176.52173547478105</v>
      </c>
    </row>
    <row r="609" spans="1:62">
      <c r="A609">
        <v>610</v>
      </c>
      <c r="B609">
        <v>2920</v>
      </c>
      <c r="C609" t="s">
        <v>147</v>
      </c>
      <c r="D609">
        <v>2016</v>
      </c>
      <c r="E609" t="s">
        <v>55</v>
      </c>
      <c r="F609" t="s">
        <v>56</v>
      </c>
      <c r="G609">
        <v>28.495000000000001</v>
      </c>
      <c r="H609">
        <v>0.53873902799999995</v>
      </c>
      <c r="I609">
        <v>6533010379</v>
      </c>
      <c r="J609">
        <v>0.94</v>
      </c>
      <c r="K609">
        <v>-3.78</v>
      </c>
      <c r="L609">
        <v>257796000000</v>
      </c>
      <c r="M609">
        <v>0.48</v>
      </c>
      <c r="N609">
        <v>1</v>
      </c>
      <c r="O609">
        <v>115077000000</v>
      </c>
      <c r="P609">
        <v>17.614722130000001</v>
      </c>
      <c r="Q609">
        <v>21.847448400000001</v>
      </c>
      <c r="R609">
        <v>3077700000</v>
      </c>
      <c r="S609">
        <v>377300000000</v>
      </c>
      <c r="T609">
        <v>88189247715</v>
      </c>
      <c r="U609">
        <v>289111000000</v>
      </c>
      <c r="V609">
        <v>12.946720020000001</v>
      </c>
      <c r="W609">
        <v>30.5</v>
      </c>
      <c r="X609">
        <v>47.9</v>
      </c>
      <c r="Y609">
        <v>18.45</v>
      </c>
      <c r="Z609">
        <v>2.2596893159999998</v>
      </c>
      <c r="AA609">
        <v>0</v>
      </c>
      <c r="AB609" s="2">
        <v>42369</v>
      </c>
      <c r="AC609">
        <v>4435</v>
      </c>
      <c r="AD609">
        <f t="shared" si="68"/>
        <v>120</v>
      </c>
      <c r="AE609">
        <v>120</v>
      </c>
      <c r="AF609">
        <f t="shared" si="69"/>
        <v>2.705749718151071</v>
      </c>
      <c r="AG609">
        <v>3242.0565785600038</v>
      </c>
      <c r="AH609">
        <v>3238.413818359375</v>
      </c>
      <c r="AI609">
        <v>3252.984859161892</v>
      </c>
      <c r="AJ609">
        <v>3212.9144969549702</v>
      </c>
      <c r="AK609">
        <v>3238.413818359375</v>
      </c>
      <c r="AL609">
        <v>3238.413818359375</v>
      </c>
      <c r="AM609">
        <v>3249.3420989612632</v>
      </c>
      <c r="AN609">
        <v>3212.9144969549702</v>
      </c>
      <c r="AO609">
        <v>3242.0565163552219</v>
      </c>
      <c r="AP609">
        <v>3234.77099609375</v>
      </c>
      <c r="AQ609">
        <v>3242.0565163552219</v>
      </c>
      <c r="AR609">
        <v>3205.628915047861</v>
      </c>
      <c r="AS609">
        <v>3209.271675178597</v>
      </c>
      <c r="AT609">
        <v>3234.77099609375</v>
      </c>
      <c r="AU609">
        <v>3249.3420366166952</v>
      </c>
      <c r="AV609">
        <v>3172.8440738712352</v>
      </c>
      <c r="AW609">
        <v>1</v>
      </c>
      <c r="AX609">
        <v>-3.6427602006287998</v>
      </c>
      <c r="AY609">
        <v>-3.642822265625</v>
      </c>
      <c r="AZ609">
        <v>-7.2855202614719019</v>
      </c>
      <c r="BA609">
        <v>-3.6427602006287998</v>
      </c>
      <c r="BB609">
        <v>3118.413818359375</v>
      </c>
      <c r="BC609">
        <v>3242.0565785600038</v>
      </c>
      <c r="BD609">
        <v>-3.8137138327038737E-2</v>
      </c>
      <c r="BE609">
        <v>3.8137138327038737E-2</v>
      </c>
      <c r="BF609">
        <f t="shared" si="63"/>
        <v>-0.46126159554730983</v>
      </c>
      <c r="BG609">
        <f t="shared" si="64"/>
        <v>40.0703622069218</v>
      </c>
      <c r="BH609">
        <f t="shared" si="65"/>
        <v>40.0703622069218</v>
      </c>
      <c r="BI609">
        <f t="shared" si="66"/>
        <v>47.35594411403099</v>
      </c>
      <c r="BJ609">
        <f t="shared" si="67"/>
        <v>80.140785290656822</v>
      </c>
    </row>
    <row r="610" spans="1:62">
      <c r="A610">
        <v>611</v>
      </c>
      <c r="B610">
        <v>2920</v>
      </c>
      <c r="C610" t="s">
        <v>147</v>
      </c>
      <c r="D610">
        <v>2017</v>
      </c>
      <c r="E610" t="s">
        <v>55</v>
      </c>
      <c r="F610" t="s">
        <v>56</v>
      </c>
      <c r="G610">
        <v>45.738</v>
      </c>
      <c r="H610">
        <v>0.47904682300000001</v>
      </c>
      <c r="I610">
        <v>3248801979</v>
      </c>
      <c r="J610">
        <v>1.44</v>
      </c>
      <c r="K610">
        <v>-2.35</v>
      </c>
      <c r="L610">
        <v>251729000000</v>
      </c>
      <c r="M610">
        <v>0.62</v>
      </c>
      <c r="N610">
        <v>1</v>
      </c>
      <c r="O610">
        <v>92373100000</v>
      </c>
      <c r="P610">
        <v>28.432973319999999</v>
      </c>
      <c r="Q610">
        <v>21.847448400000001</v>
      </c>
      <c r="R610">
        <v>3077700000</v>
      </c>
      <c r="S610">
        <v>382744000000</v>
      </c>
      <c r="T610">
        <v>90978941573</v>
      </c>
      <c r="U610">
        <v>291765000000</v>
      </c>
      <c r="V610">
        <v>0.91798651728920722</v>
      </c>
      <c r="W610">
        <v>31.18</v>
      </c>
      <c r="X610">
        <v>47.9</v>
      </c>
      <c r="Y610">
        <v>18.440000000000001</v>
      </c>
      <c r="Z610">
        <v>1.1134995560000001</v>
      </c>
      <c r="AA610">
        <v>0</v>
      </c>
      <c r="AB610" s="2">
        <v>42735</v>
      </c>
      <c r="AC610">
        <v>3560</v>
      </c>
      <c r="AD610">
        <f t="shared" si="68"/>
        <v>120</v>
      </c>
      <c r="AE610">
        <v>120</v>
      </c>
      <c r="AF610">
        <f t="shared" si="69"/>
        <v>3.3707865168539324</v>
      </c>
      <c r="AG610">
        <v>2807.0732288146291</v>
      </c>
      <c r="AH610">
        <v>2756.739501953125</v>
      </c>
      <c r="AI610">
        <v>2810.945053957822</v>
      </c>
      <c r="AJ610">
        <v>2752.8676768099331</v>
      </c>
      <c r="AK610">
        <v>2706.7897475061341</v>
      </c>
      <c r="AL610">
        <v>2718.021240234375</v>
      </c>
      <c r="AM610">
        <v>2718.021240234375</v>
      </c>
      <c r="AN610">
        <v>2684.3267620496508</v>
      </c>
      <c r="AO610">
        <v>2725.50863757358</v>
      </c>
      <c r="AP610">
        <v>2703.045654296875</v>
      </c>
      <c r="AQ610">
        <v>2725.50863757358</v>
      </c>
      <c r="AR610">
        <v>2688.0703321124051</v>
      </c>
      <c r="AS610">
        <v>2721.764892578125</v>
      </c>
      <c r="AT610">
        <v>2721.764892578125</v>
      </c>
      <c r="AU610">
        <v>2732.996384569507</v>
      </c>
      <c r="AV610">
        <v>2688.07041660398</v>
      </c>
      <c r="AW610">
        <v>1</v>
      </c>
      <c r="AX610">
        <v>-89.051988580254147</v>
      </c>
      <c r="AY610">
        <v>-3.7440932092590629</v>
      </c>
      <c r="AZ610">
        <v>-3.743744995455017</v>
      </c>
      <c r="BA610">
        <v>-89.051988580254147</v>
      </c>
      <c r="BB610">
        <v>2598.021240234375</v>
      </c>
      <c r="BC610">
        <v>2807.0732288146291</v>
      </c>
      <c r="BD610">
        <v>-7.4473293548003597E-2</v>
      </c>
      <c r="BE610">
        <v>7.4473293548003597E-2</v>
      </c>
      <c r="BF610">
        <f t="shared" si="63"/>
        <v>-0.52095369228518273</v>
      </c>
      <c r="BG610">
        <f t="shared" si="64"/>
        <v>58.07737714788891</v>
      </c>
      <c r="BH610">
        <f t="shared" si="65"/>
        <v>126.61829190817116</v>
      </c>
      <c r="BI610">
        <f t="shared" si="66"/>
        <v>126.61829190817116</v>
      </c>
      <c r="BJ610">
        <f t="shared" si="67"/>
        <v>126.61829190817116</v>
      </c>
    </row>
    <row r="611" spans="1:62">
      <c r="A611">
        <v>612</v>
      </c>
      <c r="B611">
        <v>2920</v>
      </c>
      <c r="C611" t="s">
        <v>147</v>
      </c>
      <c r="D611">
        <v>2018</v>
      </c>
      <c r="E611" t="s">
        <v>55</v>
      </c>
      <c r="F611" t="s">
        <v>56</v>
      </c>
      <c r="G611">
        <v>50.368000000000002</v>
      </c>
      <c r="H611">
        <v>0.42777982799999997</v>
      </c>
      <c r="I611">
        <v>3190840459</v>
      </c>
      <c r="J611">
        <v>-1.87</v>
      </c>
      <c r="K611">
        <v>-2.0299999999999998</v>
      </c>
      <c r="L611">
        <v>246614000000</v>
      </c>
      <c r="M611">
        <v>0.59</v>
      </c>
      <c r="N611">
        <v>1</v>
      </c>
      <c r="O611">
        <v>75507225000</v>
      </c>
      <c r="P611">
        <v>23.66374188</v>
      </c>
      <c r="Q611">
        <v>21.665126839999999</v>
      </c>
      <c r="R611">
        <v>2564750000</v>
      </c>
      <c r="S611">
        <v>375588000000</v>
      </c>
      <c r="T611">
        <v>85161639646</v>
      </c>
      <c r="U611">
        <v>290426000000</v>
      </c>
      <c r="V611">
        <v>-0.45893098898085788</v>
      </c>
      <c r="W611">
        <v>29.32</v>
      </c>
      <c r="X611">
        <v>47.9</v>
      </c>
      <c r="Y611">
        <v>18.48</v>
      </c>
      <c r="Z611">
        <v>1.098675896</v>
      </c>
      <c r="AA611">
        <v>0</v>
      </c>
      <c r="AB611" s="2">
        <v>43100</v>
      </c>
      <c r="AC611">
        <v>2910</v>
      </c>
      <c r="AD611">
        <f t="shared" si="68"/>
        <v>100</v>
      </c>
      <c r="AE611">
        <v>100</v>
      </c>
      <c r="AF611">
        <f t="shared" si="69"/>
        <v>3.4364261168384878</v>
      </c>
      <c r="AG611">
        <v>2310.3931975736568</v>
      </c>
      <c r="AH611">
        <v>2314.404296875</v>
      </c>
      <c r="AI611">
        <v>2322.4264954776859</v>
      </c>
      <c r="AJ611">
        <v>2242.204509450823</v>
      </c>
      <c r="AK611">
        <v>2253.4023386637368</v>
      </c>
      <c r="AL611">
        <v>2230.17138671875</v>
      </c>
      <c r="AM611">
        <v>2253.4023386637368</v>
      </c>
      <c r="AN611">
        <v>2168.2221815321182</v>
      </c>
      <c r="AO611">
        <v>2253.40234375</v>
      </c>
      <c r="AP611">
        <v>2253.40234375</v>
      </c>
      <c r="AQ611">
        <v>2261.1459944158069</v>
      </c>
      <c r="AR611">
        <v>2230.1713917525772</v>
      </c>
      <c r="AS611">
        <v>2237.9150424183849</v>
      </c>
      <c r="AT611">
        <v>2253.40234375</v>
      </c>
      <c r="AU611">
        <v>2334.7106757409788</v>
      </c>
      <c r="AV611">
        <v>2230.1713917525772</v>
      </c>
      <c r="AW611">
        <v>1</v>
      </c>
      <c r="AX611">
        <v>-80.221810854906835</v>
      </c>
      <c r="AY611">
        <v>5.0862631724157836E-6</v>
      </c>
      <c r="AZ611">
        <v>0</v>
      </c>
      <c r="BA611">
        <v>-80.221810854906835</v>
      </c>
      <c r="BB611">
        <v>2130.17138671875</v>
      </c>
      <c r="BC611">
        <v>2310.3931975736568</v>
      </c>
      <c r="BD611">
        <v>-7.8004822315168393E-2</v>
      </c>
      <c r="BE611">
        <v>7.8004822315168393E-2</v>
      </c>
      <c r="BF611">
        <f t="shared" si="63"/>
        <v>-0.57221949316804588</v>
      </c>
      <c r="BG611">
        <f t="shared" si="64"/>
        <v>80.221986026862851</v>
      </c>
      <c r="BH611">
        <f t="shared" si="65"/>
        <v>154.20431394556772</v>
      </c>
      <c r="BI611">
        <f t="shared" si="66"/>
        <v>154.20431394556772</v>
      </c>
      <c r="BJ611">
        <f t="shared" si="67"/>
        <v>166.48849420886063</v>
      </c>
    </row>
    <row r="612" spans="1:62">
      <c r="A612">
        <v>613</v>
      </c>
      <c r="B612">
        <v>2920</v>
      </c>
      <c r="C612" t="s">
        <v>147</v>
      </c>
      <c r="D612">
        <v>2019</v>
      </c>
      <c r="E612" t="s">
        <v>55</v>
      </c>
      <c r="F612" t="s">
        <v>56</v>
      </c>
      <c r="G612">
        <v>24.78</v>
      </c>
      <c r="H612">
        <v>0.40253217000000002</v>
      </c>
      <c r="I612">
        <v>10843513924</v>
      </c>
      <c r="J612">
        <v>5.54</v>
      </c>
      <c r="K612">
        <v>5.26</v>
      </c>
      <c r="L612">
        <v>259586000000</v>
      </c>
      <c r="M612">
        <v>1.2</v>
      </c>
      <c r="N612">
        <v>1</v>
      </c>
      <c r="O612">
        <v>69020350000</v>
      </c>
      <c r="P612">
        <v>6.3651276220000002</v>
      </c>
      <c r="Q612">
        <v>22.35827403</v>
      </c>
      <c r="R612">
        <v>5129500000</v>
      </c>
      <c r="S612">
        <v>396399000000</v>
      </c>
      <c r="T612">
        <v>90542759500</v>
      </c>
      <c r="U612">
        <v>305856000000</v>
      </c>
      <c r="V612">
        <v>5.3128852100018591</v>
      </c>
      <c r="W612">
        <v>29.6</v>
      </c>
      <c r="X612">
        <v>48.21</v>
      </c>
      <c r="Y612">
        <v>17.97</v>
      </c>
      <c r="Z612">
        <v>3.5453003779999999</v>
      </c>
      <c r="AA612">
        <v>0</v>
      </c>
      <c r="AB612" s="2">
        <v>43465</v>
      </c>
      <c r="AC612">
        <v>2660</v>
      </c>
      <c r="AD612">
        <f t="shared" si="68"/>
        <v>200</v>
      </c>
      <c r="AE612">
        <v>200</v>
      </c>
      <c r="AF612">
        <f t="shared" si="69"/>
        <v>7.518796992481203</v>
      </c>
      <c r="AG612">
        <v>2374.468684895834</v>
      </c>
      <c r="AH612">
        <v>2335.54296875</v>
      </c>
      <c r="AI612">
        <v>2374.468684895834</v>
      </c>
      <c r="AJ612">
        <v>2309.592491319444</v>
      </c>
      <c r="AK612">
        <v>2165.993630189429</v>
      </c>
      <c r="AL612">
        <v>2210.11572265625</v>
      </c>
      <c r="AM612">
        <v>2210.11572265625</v>
      </c>
      <c r="AN612">
        <v>2165.993630189429</v>
      </c>
      <c r="AO612">
        <v>2170.004638671875</v>
      </c>
      <c r="AP612">
        <v>2170.004638671875</v>
      </c>
      <c r="AQ612">
        <v>2190.0601344082138</v>
      </c>
      <c r="AR612">
        <v>2170.004638671875</v>
      </c>
      <c r="AS612">
        <v>2165.9935761897941</v>
      </c>
      <c r="AT612">
        <v>2186.049072265625</v>
      </c>
      <c r="AU612">
        <v>2190.0601714807908</v>
      </c>
      <c r="AV612">
        <v>2165.9935761897941</v>
      </c>
      <c r="AW612">
        <v>0</v>
      </c>
      <c r="AX612">
        <v>-164.352962239584</v>
      </c>
      <c r="AY612">
        <v>4.0110084824459591</v>
      </c>
      <c r="AZ612">
        <v>16.04443359375</v>
      </c>
      <c r="BA612">
        <v>4.0110084824459591</v>
      </c>
      <c r="BB612">
        <v>1970.004638671875</v>
      </c>
      <c r="BC612">
        <v>2165.993630189429</v>
      </c>
      <c r="BD612">
        <v>-9.0484565044825938E-2</v>
      </c>
      <c r="BE612">
        <v>9.0484565044825938E-2</v>
      </c>
      <c r="BF612">
        <f t="shared" si="63"/>
        <v>-0.59746782913175867</v>
      </c>
      <c r="BG612">
        <f t="shared" si="64"/>
        <v>64.876193576390051</v>
      </c>
      <c r="BH612">
        <f t="shared" si="65"/>
        <v>208.47505470640499</v>
      </c>
      <c r="BI612">
        <f t="shared" si="66"/>
        <v>208.47505470640499</v>
      </c>
      <c r="BJ612">
        <f t="shared" si="67"/>
        <v>208.47510870603992</v>
      </c>
    </row>
    <row r="613" spans="1:62">
      <c r="A613">
        <v>614</v>
      </c>
      <c r="B613">
        <v>2920</v>
      </c>
      <c r="C613" t="s">
        <v>147</v>
      </c>
      <c r="D613">
        <v>2020</v>
      </c>
      <c r="E613" t="s">
        <v>55</v>
      </c>
      <c r="F613" t="s">
        <v>56</v>
      </c>
      <c r="G613">
        <v>-103.557</v>
      </c>
      <c r="H613">
        <v>0.45593452600000001</v>
      </c>
      <c r="I613">
        <v>-1513823202</v>
      </c>
      <c r="J613">
        <v>3.76</v>
      </c>
      <c r="K613">
        <v>-6.95</v>
      </c>
      <c r="L613">
        <v>241546000000</v>
      </c>
      <c r="M613">
        <v>1.77</v>
      </c>
      <c r="N613">
        <v>1</v>
      </c>
      <c r="O613">
        <v>71355625000</v>
      </c>
      <c r="P613">
        <v>-47.13603603</v>
      </c>
      <c r="Q613">
        <v>21.847448400000001</v>
      </c>
      <c r="R613">
        <v>3077700000</v>
      </c>
      <c r="S613">
        <v>411317000000</v>
      </c>
      <c r="T613">
        <v>116178000000</v>
      </c>
      <c r="U613">
        <v>295139000000</v>
      </c>
      <c r="V613">
        <v>-3.503936492990166</v>
      </c>
      <c r="W613">
        <v>39.36</v>
      </c>
      <c r="X613">
        <v>48.78</v>
      </c>
      <c r="Y613">
        <v>15.94</v>
      </c>
      <c r="Z613">
        <v>-0.51291872699999996</v>
      </c>
      <c r="AA613">
        <v>0</v>
      </c>
      <c r="AB613" s="2">
        <v>43830</v>
      </c>
      <c r="AC613">
        <v>2750</v>
      </c>
      <c r="AD613">
        <f t="shared" si="68"/>
        <v>120</v>
      </c>
      <c r="AE613">
        <v>120</v>
      </c>
      <c r="AF613">
        <f t="shared" si="69"/>
        <v>4.3636363636363633</v>
      </c>
      <c r="AG613">
        <v>2404.744332820811</v>
      </c>
      <c r="AH613">
        <v>2439.344970703125</v>
      </c>
      <c r="AI613">
        <v>2460.9703693795709</v>
      </c>
      <c r="AJ613">
        <v>2400.4192530855221</v>
      </c>
      <c r="AK613">
        <v>2387.443950591216</v>
      </c>
      <c r="AL613">
        <v>2400.419189453125</v>
      </c>
      <c r="AM613">
        <v>2426.369667176943</v>
      </c>
      <c r="AN613">
        <v>2374.468711729307</v>
      </c>
      <c r="AO613">
        <v>2417.7194036953688</v>
      </c>
      <c r="AP613">
        <v>2387.44384765625</v>
      </c>
      <c r="AQ613">
        <v>2417.7194036953688</v>
      </c>
      <c r="AR613">
        <v>2383.1187682220898</v>
      </c>
      <c r="AS613">
        <v>2404.7442436968922</v>
      </c>
      <c r="AT613">
        <v>2417.719482421875</v>
      </c>
      <c r="AU613">
        <v>2439.3448802968469</v>
      </c>
      <c r="AV613">
        <v>2365.8185275219421</v>
      </c>
      <c r="AW613">
        <v>1</v>
      </c>
      <c r="AX613">
        <v>-4.3251433676859961</v>
      </c>
      <c r="AY613">
        <v>-1.029349659802392E-4</v>
      </c>
      <c r="AZ613">
        <v>7.8726506217208225E-5</v>
      </c>
      <c r="BA613">
        <v>-4.3251433676859961</v>
      </c>
      <c r="BB613">
        <v>2280.419189453125</v>
      </c>
      <c r="BC613">
        <v>2404.744332820811</v>
      </c>
      <c r="BD613">
        <v>-5.1699942347654987E-2</v>
      </c>
      <c r="BE613">
        <v>5.1699942347654987E-2</v>
      </c>
      <c r="BF613">
        <f t="shared" si="63"/>
        <v>-0.54406546532236688</v>
      </c>
      <c r="BG613">
        <f t="shared" si="64"/>
        <v>60.551116294048825</v>
      </c>
      <c r="BH613">
        <f t="shared" si="65"/>
        <v>86.501657650263951</v>
      </c>
      <c r="BI613">
        <f t="shared" si="66"/>
        <v>86.501657650263951</v>
      </c>
      <c r="BJ613">
        <f t="shared" si="67"/>
        <v>95.151841857628824</v>
      </c>
    </row>
    <row r="614" spans="1:62">
      <c r="A614">
        <v>615</v>
      </c>
      <c r="B614">
        <v>2920</v>
      </c>
      <c r="C614" t="s">
        <v>147</v>
      </c>
      <c r="D614">
        <v>2021</v>
      </c>
      <c r="E614" t="s">
        <v>55</v>
      </c>
      <c r="F614" t="s">
        <v>56</v>
      </c>
      <c r="G614">
        <v>29.748000000000001</v>
      </c>
      <c r="H614">
        <v>0.45797843799999999</v>
      </c>
      <c r="I614">
        <v>7459015090</v>
      </c>
      <c r="J614">
        <v>-0.33</v>
      </c>
      <c r="K614">
        <v>14.43</v>
      </c>
      <c r="L614">
        <v>276392000000</v>
      </c>
      <c r="M614">
        <v>1.8</v>
      </c>
      <c r="N614">
        <v>1</v>
      </c>
      <c r="O614">
        <v>82902262500</v>
      </c>
      <c r="P614">
        <v>11.114371200000001</v>
      </c>
      <c r="Q614">
        <v>21.847448400000001</v>
      </c>
      <c r="R614">
        <v>3077700000</v>
      </c>
      <c r="S614">
        <v>409968000000</v>
      </c>
      <c r="T614">
        <v>104854000000</v>
      </c>
      <c r="U614">
        <v>305114000000</v>
      </c>
      <c r="V614">
        <v>3.3797634335008251</v>
      </c>
      <c r="W614">
        <v>34.369999999999997</v>
      </c>
      <c r="X614">
        <v>48.78</v>
      </c>
      <c r="Y614">
        <v>13.01</v>
      </c>
      <c r="Z614">
        <v>2.4446649740000002</v>
      </c>
      <c r="AA614">
        <v>0</v>
      </c>
      <c r="AB614" s="2">
        <v>44196</v>
      </c>
      <c r="AC614">
        <v>3195</v>
      </c>
      <c r="AD614">
        <f t="shared" si="68"/>
        <v>120</v>
      </c>
      <c r="AE614">
        <v>120</v>
      </c>
      <c r="AF614">
        <f t="shared" si="69"/>
        <v>3.755868544600939</v>
      </c>
      <c r="AG614">
        <v>2964.0568088942309</v>
      </c>
      <c r="AH614">
        <v>2936.946533203125</v>
      </c>
      <c r="AI614">
        <v>2964.0568088942309</v>
      </c>
      <c r="AJ614">
        <v>2918.8730160757209</v>
      </c>
      <c r="AK614">
        <v>2896.2810519873269</v>
      </c>
      <c r="AL614">
        <v>2941.46484375</v>
      </c>
      <c r="AM614">
        <v>2964.0567396313359</v>
      </c>
      <c r="AN614">
        <v>2896.2810519873269</v>
      </c>
      <c r="AO614">
        <v>2896.28125</v>
      </c>
      <c r="AP614">
        <v>2896.28125</v>
      </c>
      <c r="AQ614">
        <v>2905.3180089703592</v>
      </c>
      <c r="AR614">
        <v>2878.207732059283</v>
      </c>
      <c r="AS614">
        <v>2878.2076261278612</v>
      </c>
      <c r="AT614">
        <v>2887.244384765625</v>
      </c>
      <c r="AU614">
        <v>2900.7995227222709</v>
      </c>
      <c r="AV614">
        <v>2864.6524881712148</v>
      </c>
      <c r="AW614">
        <v>1</v>
      </c>
      <c r="AX614">
        <v>-22.591965144230929</v>
      </c>
      <c r="AY614">
        <v>1.9801267308139359E-4</v>
      </c>
      <c r="AZ614">
        <v>-9.036865234375</v>
      </c>
      <c r="BA614">
        <v>-22.591965144230929</v>
      </c>
      <c r="BB614">
        <v>2821.46484375</v>
      </c>
      <c r="BC614">
        <v>2964.0568088942309</v>
      </c>
      <c r="BD614">
        <v>-4.8107028420088273E-2</v>
      </c>
      <c r="BE614">
        <v>4.8107028420088273E-2</v>
      </c>
      <c r="BF614">
        <f t="shared" si="63"/>
        <v>-0.54202215172891544</v>
      </c>
      <c r="BG614">
        <f t="shared" si="64"/>
        <v>45.183792818510028</v>
      </c>
      <c r="BH614">
        <f t="shared" si="65"/>
        <v>67.775756906904007</v>
      </c>
      <c r="BI614">
        <f t="shared" si="66"/>
        <v>85.849076834947937</v>
      </c>
      <c r="BJ614">
        <f t="shared" si="67"/>
        <v>99.404320723016099</v>
      </c>
    </row>
    <row r="615" spans="1:62">
      <c r="A615">
        <v>616</v>
      </c>
      <c r="B615">
        <v>2920</v>
      </c>
      <c r="C615" t="s">
        <v>147</v>
      </c>
      <c r="D615">
        <v>2022</v>
      </c>
      <c r="E615" t="s">
        <v>55</v>
      </c>
      <c r="F615" t="s">
        <v>56</v>
      </c>
      <c r="G615">
        <v>13.898</v>
      </c>
      <c r="H615">
        <v>0.39626064700000002</v>
      </c>
      <c r="I615">
        <v>6726401302</v>
      </c>
      <c r="J615">
        <v>4.17</v>
      </c>
      <c r="K615">
        <v>7.37</v>
      </c>
      <c r="L615">
        <v>296756000000</v>
      </c>
      <c r="M615">
        <v>1.78</v>
      </c>
      <c r="N615">
        <v>1</v>
      </c>
      <c r="O615">
        <v>69409562500</v>
      </c>
      <c r="P615">
        <v>10.31897435</v>
      </c>
      <c r="Q615">
        <v>21.847448400000001</v>
      </c>
      <c r="R615">
        <v>3077700000</v>
      </c>
      <c r="S615">
        <v>427046000000</v>
      </c>
      <c r="T615">
        <v>99811962683</v>
      </c>
      <c r="U615">
        <v>327234000000</v>
      </c>
      <c r="V615">
        <v>7.2497492740418332</v>
      </c>
      <c r="W615">
        <v>30.5</v>
      </c>
      <c r="X615">
        <v>48.78</v>
      </c>
      <c r="Y615">
        <v>10.82</v>
      </c>
      <c r="Z615">
        <v>2.0555325249999998</v>
      </c>
      <c r="AA615">
        <v>0</v>
      </c>
      <c r="AB615" s="2">
        <v>44561</v>
      </c>
      <c r="AC615">
        <v>2675</v>
      </c>
      <c r="AD615">
        <f t="shared" si="68"/>
        <v>120</v>
      </c>
      <c r="AE615">
        <v>120</v>
      </c>
      <c r="AF615">
        <f t="shared" si="69"/>
        <v>4.4859813084112146</v>
      </c>
      <c r="AG615">
        <v>2626.531733960177</v>
      </c>
      <c r="AH615">
        <v>2649.98291015625</v>
      </c>
      <c r="AI615">
        <v>2664.0536158738942</v>
      </c>
      <c r="AJ615">
        <v>2626.531733960177</v>
      </c>
      <c r="AK615">
        <v>2635.9124537876669</v>
      </c>
      <c r="AL615">
        <v>2626.531982421875</v>
      </c>
      <c r="AM615">
        <v>2659.363632202148</v>
      </c>
      <c r="AN615">
        <v>2621.8417467389791</v>
      </c>
      <c r="AO615">
        <v>2640.602394144802</v>
      </c>
      <c r="AP615">
        <v>2631.221923828125</v>
      </c>
      <c r="AQ615">
        <v>2645.292629303141</v>
      </c>
      <c r="AR615">
        <v>2612.4609831947691</v>
      </c>
      <c r="AS615">
        <v>2640.6027329898052</v>
      </c>
      <c r="AT615">
        <v>2645.29296875</v>
      </c>
      <c r="AU615">
        <v>2654.6734402703901</v>
      </c>
      <c r="AV615">
        <v>2640.6027329898052</v>
      </c>
      <c r="AW615">
        <v>1</v>
      </c>
      <c r="AX615">
        <v>2.4846169799275231E-4</v>
      </c>
      <c r="AY615">
        <v>-4.690529959541891</v>
      </c>
      <c r="AZ615">
        <v>4.6905746051979804</v>
      </c>
      <c r="BA615">
        <v>2.4846169799275231E-4</v>
      </c>
      <c r="BB615">
        <v>2506.531982421875</v>
      </c>
      <c r="BC615">
        <v>2626.531733960177</v>
      </c>
      <c r="BD615">
        <v>-4.5687531578905122E-2</v>
      </c>
      <c r="BE615">
        <v>4.5687531578905122E-2</v>
      </c>
      <c r="BF615">
        <f t="shared" si="63"/>
        <v>-0.60373926345171247</v>
      </c>
      <c r="BG615">
        <f t="shared" si="64"/>
        <v>37.521881913717152</v>
      </c>
      <c r="BH615">
        <f t="shared" si="65"/>
        <v>42.211869134915105</v>
      </c>
      <c r="BI615">
        <f t="shared" si="66"/>
        <v>51.592632679125018</v>
      </c>
      <c r="BJ615">
        <f t="shared" si="67"/>
        <v>51.592632679125018</v>
      </c>
    </row>
    <row r="616" spans="1:62">
      <c r="A616">
        <v>617</v>
      </c>
      <c r="B616">
        <v>2920</v>
      </c>
      <c r="C616" t="s">
        <v>147</v>
      </c>
      <c r="D616">
        <v>2023</v>
      </c>
      <c r="E616" t="s">
        <v>55</v>
      </c>
      <c r="F616" t="s">
        <v>56</v>
      </c>
      <c r="G616">
        <v>11.188000000000001</v>
      </c>
      <c r="H616">
        <v>0.40711163500000003</v>
      </c>
      <c r="I616">
        <v>8019390028</v>
      </c>
      <c r="J616">
        <v>2.94</v>
      </c>
      <c r="K616">
        <v>4.96</v>
      </c>
      <c r="L616">
        <v>311470000000</v>
      </c>
      <c r="M616">
        <v>1.75</v>
      </c>
      <c r="N616">
        <v>1</v>
      </c>
      <c r="O616">
        <v>74469325000</v>
      </c>
      <c r="P616">
        <v>9.2861582659999993</v>
      </c>
      <c r="Q616">
        <v>21.154301220000001</v>
      </c>
      <c r="R616">
        <v>1538850000</v>
      </c>
      <c r="S616">
        <v>439604000000</v>
      </c>
      <c r="T616">
        <v>104499000000</v>
      </c>
      <c r="U616">
        <v>335105000000</v>
      </c>
      <c r="V616">
        <v>2.405312406412536</v>
      </c>
      <c r="W616">
        <v>31.18</v>
      </c>
      <c r="X616">
        <v>48.78</v>
      </c>
      <c r="Y616">
        <v>10.42</v>
      </c>
      <c r="Z616">
        <v>2.3930976940000002</v>
      </c>
      <c r="AA616">
        <v>0</v>
      </c>
      <c r="AB616" s="2">
        <v>44926</v>
      </c>
      <c r="AC616">
        <v>2870</v>
      </c>
      <c r="AD616">
        <f t="shared" si="68"/>
        <v>60</v>
      </c>
      <c r="AE616">
        <v>60</v>
      </c>
      <c r="AF616">
        <f t="shared" si="69"/>
        <v>2.0905923344947737</v>
      </c>
      <c r="AG616">
        <v>2910</v>
      </c>
      <c r="AH616">
        <v>2915</v>
      </c>
      <c r="AI616">
        <v>2915</v>
      </c>
      <c r="AJ616">
        <v>2835</v>
      </c>
      <c r="AK616">
        <v>2875.305084745763</v>
      </c>
      <c r="AL616">
        <v>2890</v>
      </c>
      <c r="AM616">
        <v>2890</v>
      </c>
      <c r="AN616">
        <v>2870.406779661017</v>
      </c>
      <c r="AO616">
        <v>2885.101541288464</v>
      </c>
      <c r="AP616">
        <v>2875.304931640625</v>
      </c>
      <c r="AQ616">
        <v>2899.7964557602209</v>
      </c>
      <c r="AR616">
        <v>2870.4066268167062</v>
      </c>
      <c r="AS616">
        <v>2880.2032576400679</v>
      </c>
      <c r="AT616">
        <v>2885.1015625</v>
      </c>
      <c r="AU616">
        <v>2889.9998673599321</v>
      </c>
      <c r="AV616">
        <v>2860.6100382003401</v>
      </c>
      <c r="AW616">
        <v>1</v>
      </c>
      <c r="AX616">
        <v>-20</v>
      </c>
      <c r="AY616">
        <v>-1.5310513799704489E-4</v>
      </c>
      <c r="AZ616">
        <v>2.1211536022747168E-5</v>
      </c>
      <c r="BA616">
        <v>-20</v>
      </c>
      <c r="BB616">
        <v>2830</v>
      </c>
      <c r="BC616">
        <v>2910</v>
      </c>
      <c r="BD616">
        <v>-2.74914089347079E-2</v>
      </c>
      <c r="BE616">
        <v>2.74914089347079E-2</v>
      </c>
      <c r="BF616">
        <f t="shared" si="63"/>
        <v>-0.59288740548311658</v>
      </c>
      <c r="BG616">
        <f t="shared" si="64"/>
        <v>80</v>
      </c>
      <c r="BH616">
        <f t="shared" si="65"/>
        <v>80</v>
      </c>
      <c r="BI616">
        <f t="shared" si="66"/>
        <v>80</v>
      </c>
      <c r="BJ616">
        <f t="shared" si="67"/>
        <v>80</v>
      </c>
    </row>
    <row r="617" spans="1:62">
      <c r="A617">
        <v>618</v>
      </c>
      <c r="B617">
        <v>2920</v>
      </c>
      <c r="C617" t="s">
        <v>147</v>
      </c>
      <c r="D617">
        <v>2024</v>
      </c>
      <c r="E617" t="s">
        <v>55</v>
      </c>
      <c r="F617" t="s">
        <v>56</v>
      </c>
      <c r="J617">
        <v>-3</v>
      </c>
      <c r="K617">
        <v>-22.01</v>
      </c>
      <c r="L617">
        <v>242900000000</v>
      </c>
      <c r="N617">
        <v>1</v>
      </c>
      <c r="P617">
        <v>4.8499999999999996</v>
      </c>
      <c r="S617">
        <v>426400000000</v>
      </c>
      <c r="T617">
        <v>97200000000</v>
      </c>
      <c r="U617">
        <v>329200000000</v>
      </c>
      <c r="V617">
        <v>-1.7621342564270901</v>
      </c>
      <c r="W617">
        <v>37.328119180000002</v>
      </c>
      <c r="X617">
        <v>48.78</v>
      </c>
      <c r="Y617">
        <v>8.9499999999999993</v>
      </c>
      <c r="Z617">
        <v>147.8454725</v>
      </c>
      <c r="AA617">
        <v>0</v>
      </c>
      <c r="AB617" s="2">
        <v>45291</v>
      </c>
      <c r="AC617">
        <v>1849</v>
      </c>
      <c r="AD617">
        <f t="shared" si="68"/>
        <v>60</v>
      </c>
      <c r="AE617">
        <v>60</v>
      </c>
      <c r="AF617">
        <f t="shared" si="69"/>
        <v>3.2449972958355868</v>
      </c>
      <c r="AG617">
        <v>1891</v>
      </c>
      <c r="AH617">
        <v>1854</v>
      </c>
      <c r="AI617">
        <v>1891</v>
      </c>
      <c r="AJ617">
        <v>1844</v>
      </c>
      <c r="AK617">
        <v>1910</v>
      </c>
      <c r="AL617">
        <v>1887</v>
      </c>
      <c r="AM617">
        <v>1911</v>
      </c>
      <c r="AN617">
        <v>1871</v>
      </c>
      <c r="AO617">
        <v>1905</v>
      </c>
      <c r="AP617">
        <v>1897</v>
      </c>
      <c r="AQ617">
        <v>1905</v>
      </c>
      <c r="AR617">
        <v>1890</v>
      </c>
      <c r="AS617">
        <v>1911</v>
      </c>
      <c r="AT617">
        <v>1897</v>
      </c>
      <c r="AU617">
        <v>1911</v>
      </c>
      <c r="AV617">
        <v>1888</v>
      </c>
      <c r="AW617">
        <v>0</v>
      </c>
      <c r="AX617">
        <v>-4</v>
      </c>
      <c r="AY617">
        <v>-13</v>
      </c>
      <c r="AZ617">
        <v>-8</v>
      </c>
      <c r="BA617">
        <v>-13</v>
      </c>
      <c r="BB617">
        <v>1837</v>
      </c>
      <c r="BC617">
        <v>1910</v>
      </c>
      <c r="BD617">
        <v>-3.8219895287958112E-2</v>
      </c>
      <c r="BE617">
        <v>3.8219895287958112E-2</v>
      </c>
      <c r="BF617">
        <f t="shared" si="63"/>
        <v>-0.77204502814258913</v>
      </c>
      <c r="BG617">
        <f t="shared" si="64"/>
        <v>47</v>
      </c>
      <c r="BH617">
        <f t="shared" si="65"/>
        <v>67</v>
      </c>
      <c r="BI617">
        <f t="shared" si="66"/>
        <v>67</v>
      </c>
      <c r="BJ617">
        <f t="shared" si="67"/>
        <v>67</v>
      </c>
    </row>
    <row r="618" spans="1:62">
      <c r="A618">
        <v>619</v>
      </c>
      <c r="B618">
        <v>2960</v>
      </c>
      <c r="C618" t="s">
        <v>148</v>
      </c>
      <c r="D618">
        <v>2016</v>
      </c>
      <c r="E618" t="s">
        <v>55</v>
      </c>
      <c r="F618" t="s">
        <v>59</v>
      </c>
      <c r="G618">
        <v>90.668999999999997</v>
      </c>
      <c r="H618">
        <v>4.8917426979999998</v>
      </c>
      <c r="I618">
        <v>35079729239</v>
      </c>
      <c r="J618">
        <v>-2.82</v>
      </c>
      <c r="K618">
        <v>-5.77</v>
      </c>
      <c r="L618">
        <v>210902000000</v>
      </c>
      <c r="M618">
        <v>0.59</v>
      </c>
      <c r="N618">
        <v>2</v>
      </c>
      <c r="O618">
        <v>575900000000</v>
      </c>
      <c r="P618">
        <v>16.416888400000001</v>
      </c>
      <c r="Q618">
        <v>23.930069079999999</v>
      </c>
      <c r="R618">
        <v>24700000000</v>
      </c>
      <c r="S618">
        <v>122973000000</v>
      </c>
      <c r="T618">
        <v>25653454471</v>
      </c>
      <c r="U618">
        <v>97319786695</v>
      </c>
      <c r="V618">
        <v>5.7922543920000003</v>
      </c>
      <c r="W618">
        <v>26.36</v>
      </c>
      <c r="X618">
        <v>53.85</v>
      </c>
      <c r="Y618">
        <v>65.81</v>
      </c>
      <c r="Z618">
        <v>36.045834489999997</v>
      </c>
      <c r="AA618">
        <v>0</v>
      </c>
      <c r="AB618" s="2">
        <v>42551</v>
      </c>
      <c r="AC618">
        <v>443000</v>
      </c>
      <c r="AD618">
        <f t="shared" si="68"/>
        <v>9500</v>
      </c>
      <c r="AE618">
        <v>19000</v>
      </c>
      <c r="AF618">
        <f t="shared" si="69"/>
        <v>2.144469525959368</v>
      </c>
      <c r="AG618">
        <v>279008.5</v>
      </c>
      <c r="AH618">
        <v>279008.5</v>
      </c>
      <c r="AI618">
        <v>279922.28329694318</v>
      </c>
      <c r="AJ618">
        <v>278094.71670305682</v>
      </c>
      <c r="AK618">
        <v>277790.15481400437</v>
      </c>
      <c r="AL618">
        <v>278399.34375</v>
      </c>
      <c r="AM618">
        <v>279617.72162199131</v>
      </c>
      <c r="AN618">
        <v>277180.96587800869</v>
      </c>
      <c r="AO618">
        <v>275048.7750822368</v>
      </c>
      <c r="AP618">
        <v>277790.125</v>
      </c>
      <c r="AQ618">
        <v>277790.125</v>
      </c>
      <c r="AR618">
        <v>274134.99177631579</v>
      </c>
      <c r="AS618">
        <v>273525.81041897892</v>
      </c>
      <c r="AT618">
        <v>274439.59375</v>
      </c>
      <c r="AU618">
        <v>275048.78263734741</v>
      </c>
      <c r="AV618">
        <v>273221.21597530518</v>
      </c>
      <c r="AW618">
        <v>1</v>
      </c>
      <c r="AX618">
        <v>-609.15625</v>
      </c>
      <c r="AY618">
        <v>-2.9814004374202341E-2</v>
      </c>
      <c r="AZ618">
        <v>-609.18133223679615</v>
      </c>
      <c r="BA618">
        <v>-609.15625</v>
      </c>
      <c r="BB618">
        <v>268899.34375</v>
      </c>
      <c r="BC618">
        <v>279008.5</v>
      </c>
      <c r="BD618">
        <v>-3.6232431090809057E-2</v>
      </c>
      <c r="BE618">
        <v>3.6232431090809057E-2</v>
      </c>
      <c r="BF618">
        <f t="shared" si="63"/>
        <v>3.8917503297878397</v>
      </c>
      <c r="BG618">
        <f t="shared" si="64"/>
        <v>1827.5665938863531</v>
      </c>
      <c r="BH618">
        <f t="shared" si="65"/>
        <v>2741.3174189344863</v>
      </c>
      <c r="BI618">
        <f t="shared" si="66"/>
        <v>5787.2915206273901</v>
      </c>
      <c r="BJ618">
        <f t="shared" si="67"/>
        <v>6701.0673216379946</v>
      </c>
    </row>
    <row r="619" spans="1:62">
      <c r="A619">
        <v>620</v>
      </c>
      <c r="B619">
        <v>2960</v>
      </c>
      <c r="C619" t="s">
        <v>148</v>
      </c>
      <c r="D619">
        <v>2017</v>
      </c>
      <c r="E619" t="s">
        <v>55</v>
      </c>
      <c r="F619" t="s">
        <v>56</v>
      </c>
      <c r="G619">
        <v>91.16</v>
      </c>
      <c r="H619">
        <v>4.0528123559999996</v>
      </c>
      <c r="I619">
        <v>30039339038</v>
      </c>
      <c r="J619">
        <v>6.48</v>
      </c>
      <c r="K619">
        <v>-0.17</v>
      </c>
      <c r="L619">
        <v>210536000000</v>
      </c>
      <c r="M619">
        <v>1.66</v>
      </c>
      <c r="N619">
        <v>1</v>
      </c>
      <c r="O619">
        <v>499200000000</v>
      </c>
      <c r="P619">
        <v>16.61820852</v>
      </c>
      <c r="Q619">
        <v>23.818843449999999</v>
      </c>
      <c r="R619">
        <v>22100000000</v>
      </c>
      <c r="S619">
        <v>130947000000</v>
      </c>
      <c r="T619">
        <v>31504876603</v>
      </c>
      <c r="U619">
        <v>99442433545</v>
      </c>
      <c r="V619">
        <v>2.1811051196118738</v>
      </c>
      <c r="W619">
        <v>31.68</v>
      </c>
      <c r="X619">
        <v>53.85</v>
      </c>
      <c r="Y619">
        <v>65.03</v>
      </c>
      <c r="Z619">
        <v>30.20776742</v>
      </c>
      <c r="AA619">
        <v>0</v>
      </c>
      <c r="AB619" s="2">
        <v>42735</v>
      </c>
      <c r="AC619">
        <v>384000</v>
      </c>
      <c r="AD619">
        <f t="shared" si="68"/>
        <v>17000</v>
      </c>
      <c r="AE619">
        <v>17000</v>
      </c>
      <c r="AF619">
        <f t="shared" si="69"/>
        <v>4.427083333333333</v>
      </c>
      <c r="AG619">
        <v>253673.6580310881</v>
      </c>
      <c r="AH619">
        <v>254994.875</v>
      </c>
      <c r="AI619">
        <v>256316.0919689119</v>
      </c>
      <c r="AJ619">
        <v>252682.74530440409</v>
      </c>
      <c r="AK619">
        <v>252436.2797341418</v>
      </c>
      <c r="AL619">
        <v>254334.296875</v>
      </c>
      <c r="AM619">
        <v>254334.296875</v>
      </c>
      <c r="AN619">
        <v>252436.2797341418</v>
      </c>
      <c r="AO619">
        <v>254017.93033203119</v>
      </c>
      <c r="AP619">
        <v>253068.921875</v>
      </c>
      <c r="AQ619">
        <v>254017.93033203119</v>
      </c>
      <c r="AR619">
        <v>252436.2495703125</v>
      </c>
      <c r="AS619">
        <v>252119.93652465669</v>
      </c>
      <c r="AT619">
        <v>253385.28125</v>
      </c>
      <c r="AU619">
        <v>254650.62597534331</v>
      </c>
      <c r="AV619">
        <v>252119.93652465669</v>
      </c>
      <c r="AW619">
        <v>1</v>
      </c>
      <c r="AX619">
        <v>660.63884391190368</v>
      </c>
      <c r="AY619">
        <v>632.64214085819549</v>
      </c>
      <c r="AZ619">
        <v>-632.6490820311883</v>
      </c>
      <c r="BA619">
        <v>660.63884391190368</v>
      </c>
      <c r="BB619">
        <v>237334.296875</v>
      </c>
      <c r="BC619">
        <v>253673.6580310881</v>
      </c>
      <c r="BD619">
        <v>-6.4410949417876423E-2</v>
      </c>
      <c r="BE619">
        <v>6.4410949417876423E-2</v>
      </c>
      <c r="BF619">
        <f t="shared" si="63"/>
        <v>3.0528195869703008</v>
      </c>
      <c r="BG619">
        <f t="shared" si="64"/>
        <v>3633.3466645078151</v>
      </c>
      <c r="BH619">
        <f t="shared" si="65"/>
        <v>3879.8122347700992</v>
      </c>
      <c r="BI619">
        <f t="shared" si="66"/>
        <v>3879.8423985994013</v>
      </c>
      <c r="BJ619">
        <f t="shared" si="67"/>
        <v>4196.1554442552151</v>
      </c>
    </row>
    <row r="620" spans="1:62">
      <c r="A620">
        <v>621</v>
      </c>
      <c r="B620">
        <v>2960</v>
      </c>
      <c r="C620" t="s">
        <v>148</v>
      </c>
      <c r="D620">
        <v>2018</v>
      </c>
      <c r="E620" t="s">
        <v>55</v>
      </c>
      <c r="F620" t="s">
        <v>59</v>
      </c>
      <c r="G620">
        <v>98.957999999999998</v>
      </c>
      <c r="H620">
        <v>3.3367910049999998</v>
      </c>
      <c r="I620">
        <v>31022803513</v>
      </c>
      <c r="J620">
        <v>10.43</v>
      </c>
      <c r="K620">
        <v>4.38</v>
      </c>
      <c r="L620">
        <v>219754000000</v>
      </c>
      <c r="M620">
        <v>1.68</v>
      </c>
      <c r="N620">
        <v>2</v>
      </c>
      <c r="O620">
        <v>437450000000</v>
      </c>
      <c r="P620">
        <v>14.100917730000001</v>
      </c>
      <c r="Q620">
        <v>23.930069079999999</v>
      </c>
      <c r="R620">
        <v>24700000000</v>
      </c>
      <c r="S620">
        <v>144600000000</v>
      </c>
      <c r="T620">
        <v>45048636508</v>
      </c>
      <c r="U620">
        <v>99550961065</v>
      </c>
      <c r="V620">
        <v>0.1091360258705744</v>
      </c>
      <c r="W620">
        <v>45.25</v>
      </c>
      <c r="X620">
        <v>53.85</v>
      </c>
      <c r="Y620">
        <v>64.69</v>
      </c>
      <c r="Z620">
        <v>31.162736330000001</v>
      </c>
      <c r="AA620">
        <v>0</v>
      </c>
      <c r="AB620" s="2">
        <v>43281</v>
      </c>
      <c r="AC620">
        <v>336500</v>
      </c>
      <c r="AD620">
        <f t="shared" si="68"/>
        <v>9500</v>
      </c>
      <c r="AE620">
        <v>19000</v>
      </c>
      <c r="AF620">
        <f t="shared" si="69"/>
        <v>2.823179791976226</v>
      </c>
      <c r="AG620">
        <v>237162.6040419162</v>
      </c>
      <c r="AH620">
        <v>233320.5</v>
      </c>
      <c r="AI620">
        <v>237162.6040419162</v>
      </c>
      <c r="AJ620">
        <v>232272.65344311381</v>
      </c>
      <c r="AK620">
        <v>231522.76116714699</v>
      </c>
      <c r="AL620">
        <v>230526.25</v>
      </c>
      <c r="AM620">
        <v>231522.76116714699</v>
      </c>
      <c r="AN620">
        <v>225543.69416426521</v>
      </c>
      <c r="AO620">
        <v>236173.15116122671</v>
      </c>
      <c r="AP620">
        <v>231522.765625</v>
      </c>
      <c r="AQ620">
        <v>236505.32155667149</v>
      </c>
      <c r="AR620">
        <v>230526.2544386657</v>
      </c>
      <c r="AS620">
        <v>236505.32369534549</v>
      </c>
      <c r="AT620">
        <v>235508.8125</v>
      </c>
      <c r="AU620">
        <v>236505.32369534549</v>
      </c>
      <c r="AV620">
        <v>233847.96050775741</v>
      </c>
      <c r="AW620">
        <v>1</v>
      </c>
      <c r="AX620">
        <v>-6636.3540419162018</v>
      </c>
      <c r="AY620">
        <v>4.4578530068974942E-3</v>
      </c>
      <c r="AZ620">
        <v>-664.33866122670588</v>
      </c>
      <c r="BA620">
        <v>-6636.3540419162018</v>
      </c>
      <c r="BB620">
        <v>221026.25</v>
      </c>
      <c r="BC620">
        <v>237162.6040419162</v>
      </c>
      <c r="BD620">
        <v>-6.8039200813734768E-2</v>
      </c>
      <c r="BE620">
        <v>6.8039200813734768E-2</v>
      </c>
      <c r="BF620">
        <f t="shared" si="63"/>
        <v>2.3367845016251727</v>
      </c>
      <c r="BG620">
        <f t="shared" si="64"/>
        <v>4889.9505988023884</v>
      </c>
      <c r="BH620">
        <f t="shared" si="65"/>
        <v>11618.909877650993</v>
      </c>
      <c r="BI620">
        <f t="shared" si="66"/>
        <v>11618.909877650993</v>
      </c>
      <c r="BJ620">
        <f t="shared" si="67"/>
        <v>11618.909877650993</v>
      </c>
    </row>
    <row r="621" spans="1:62">
      <c r="A621">
        <v>622</v>
      </c>
      <c r="B621">
        <v>2960</v>
      </c>
      <c r="C621" t="s">
        <v>148</v>
      </c>
      <c r="D621">
        <v>2019</v>
      </c>
      <c r="E621" t="s">
        <v>55</v>
      </c>
      <c r="F621" t="s">
        <v>56</v>
      </c>
      <c r="G621">
        <v>98.924999999999997</v>
      </c>
      <c r="H621">
        <v>3.2816973659999999</v>
      </c>
      <c r="I621">
        <v>25674570820</v>
      </c>
      <c r="J621">
        <v>-2.41</v>
      </c>
      <c r="K621">
        <v>-3.6</v>
      </c>
      <c r="L621">
        <v>211845000000</v>
      </c>
      <c r="M621">
        <v>2.14</v>
      </c>
      <c r="N621">
        <v>1</v>
      </c>
      <c r="O621">
        <v>419900000000</v>
      </c>
      <c r="P621">
        <v>16.35470376</v>
      </c>
      <c r="Q621">
        <v>23.75821882</v>
      </c>
      <c r="R621">
        <v>20800000000</v>
      </c>
      <c r="S621">
        <v>141115000000</v>
      </c>
      <c r="T621">
        <v>43195103685</v>
      </c>
      <c r="U621">
        <v>97919402650</v>
      </c>
      <c r="V621">
        <v>-1.638917794007738</v>
      </c>
      <c r="W621">
        <v>44.11</v>
      </c>
      <c r="X621">
        <v>53.84</v>
      </c>
      <c r="Y621">
        <v>64.02</v>
      </c>
      <c r="Z621">
        <v>26.22010564</v>
      </c>
      <c r="AA621">
        <v>0</v>
      </c>
      <c r="AB621" s="2">
        <v>43465</v>
      </c>
      <c r="AC621">
        <v>323000</v>
      </c>
      <c r="AD621">
        <f t="shared" si="68"/>
        <v>16000</v>
      </c>
      <c r="AE621">
        <v>16000</v>
      </c>
      <c r="AF621">
        <f t="shared" si="69"/>
        <v>4.9535603715170282</v>
      </c>
      <c r="AG621">
        <v>241823.13457120981</v>
      </c>
      <c r="AH621">
        <v>239258.34375</v>
      </c>
      <c r="AI621">
        <v>241823.13457120981</v>
      </c>
      <c r="AJ621">
        <v>238159.14768376731</v>
      </c>
      <c r="AK621">
        <v>237511.90145985401</v>
      </c>
      <c r="AL621">
        <v>239258.3125</v>
      </c>
      <c r="AM621">
        <v>239607.59470802921</v>
      </c>
      <c r="AN621">
        <v>236464.05483576641</v>
      </c>
      <c r="AO621">
        <v>237162.6240349265</v>
      </c>
      <c r="AP621">
        <v>237511.90625</v>
      </c>
      <c r="AQ621">
        <v>237511.90625</v>
      </c>
      <c r="AR621">
        <v>236464.05960477941</v>
      </c>
      <c r="AS621">
        <v>236114.78028064989</v>
      </c>
      <c r="AT621">
        <v>236464.0625</v>
      </c>
      <c r="AU621">
        <v>237861.1913774003</v>
      </c>
      <c r="AV621">
        <v>236114.78028064989</v>
      </c>
      <c r="AW621">
        <v>0</v>
      </c>
      <c r="AX621">
        <v>-2564.8220712098118</v>
      </c>
      <c r="AY621">
        <v>4.7901459911372513E-3</v>
      </c>
      <c r="AZ621">
        <v>-698.56153492649901</v>
      </c>
      <c r="BA621">
        <v>4.7901459911372513E-3</v>
      </c>
      <c r="BB621">
        <v>221511.90625</v>
      </c>
      <c r="BC621">
        <v>237511.90145985401</v>
      </c>
      <c r="BD621">
        <v>-6.7365025127207975E-2</v>
      </c>
      <c r="BE621">
        <v>6.7365025127207975E-2</v>
      </c>
      <c r="BF621">
        <f t="shared" si="63"/>
        <v>2.2816893834815577</v>
      </c>
      <c r="BG621">
        <f t="shared" si="64"/>
        <v>3663.986887442501</v>
      </c>
      <c r="BH621">
        <f t="shared" si="65"/>
        <v>5359.0797354434035</v>
      </c>
      <c r="BI621">
        <f t="shared" si="66"/>
        <v>5359.0797354434035</v>
      </c>
      <c r="BJ621">
        <f t="shared" si="67"/>
        <v>5708.354290559917</v>
      </c>
    </row>
    <row r="622" spans="1:62">
      <c r="A622">
        <v>623</v>
      </c>
      <c r="B622">
        <v>2960</v>
      </c>
      <c r="C622" t="s">
        <v>148</v>
      </c>
      <c r="D622">
        <v>2020</v>
      </c>
      <c r="E622" t="s">
        <v>55</v>
      </c>
      <c r="F622" t="s">
        <v>56</v>
      </c>
      <c r="G622">
        <v>86.620999999999995</v>
      </c>
      <c r="H622">
        <v>2.6010886169999998</v>
      </c>
      <c r="I622">
        <v>30986415678</v>
      </c>
      <c r="J622">
        <v>5.31</v>
      </c>
      <c r="K622">
        <v>-5.43</v>
      </c>
      <c r="L622">
        <v>200335000000</v>
      </c>
      <c r="M622">
        <v>1.68</v>
      </c>
      <c r="N622">
        <v>1</v>
      </c>
      <c r="O622">
        <v>336050000000</v>
      </c>
      <c r="P622">
        <v>10.84507494</v>
      </c>
      <c r="Q622">
        <v>23.624687430000002</v>
      </c>
      <c r="R622">
        <v>18200000000</v>
      </c>
      <c r="S622">
        <v>148608000000</v>
      </c>
      <c r="T622">
        <v>50491876772</v>
      </c>
      <c r="U622">
        <v>98115853946</v>
      </c>
      <c r="V622">
        <v>0.2006255049391889</v>
      </c>
      <c r="W622">
        <v>51.46</v>
      </c>
      <c r="X622">
        <v>53.85</v>
      </c>
      <c r="Y622">
        <v>63.24</v>
      </c>
      <c r="Z622">
        <v>31.58145644</v>
      </c>
      <c r="AA622">
        <v>0</v>
      </c>
      <c r="AB622" s="2">
        <v>43830</v>
      </c>
      <c r="AC622">
        <v>258500</v>
      </c>
      <c r="AD622">
        <f t="shared" si="68"/>
        <v>14000</v>
      </c>
      <c r="AE622">
        <v>14000</v>
      </c>
      <c r="AF622">
        <f t="shared" si="69"/>
        <v>5.4158607350096712</v>
      </c>
      <c r="AG622">
        <v>208114.4294815466</v>
      </c>
      <c r="AH622">
        <v>208480.828125</v>
      </c>
      <c r="AI622">
        <v>208847.2267684534</v>
      </c>
      <c r="AJ622">
        <v>205183.24033391921</v>
      </c>
      <c r="AK622">
        <v>212144.8240936388</v>
      </c>
      <c r="AL622">
        <v>205916.046875</v>
      </c>
      <c r="AM622">
        <v>212511.22275355869</v>
      </c>
      <c r="AN622">
        <v>203717.65491548041</v>
      </c>
      <c r="AO622">
        <v>215076.01019965281</v>
      </c>
      <c r="AP622">
        <v>211045.625</v>
      </c>
      <c r="AQ622">
        <v>215076.01019965281</v>
      </c>
      <c r="AR622">
        <v>211045.625</v>
      </c>
      <c r="AS622">
        <v>211045.61499148211</v>
      </c>
      <c r="AT622">
        <v>215076</v>
      </c>
      <c r="AU622">
        <v>216175.19591141399</v>
      </c>
      <c r="AV622">
        <v>209946.4190800681</v>
      </c>
      <c r="AW622">
        <v>1</v>
      </c>
      <c r="AX622">
        <v>-2198.3826065465978</v>
      </c>
      <c r="AY622">
        <v>-1099.1990936388031</v>
      </c>
      <c r="AZ622">
        <v>-1.0199652810115371E-2</v>
      </c>
      <c r="BA622">
        <v>-2198.3826065465978</v>
      </c>
      <c r="BB622">
        <v>191916.046875</v>
      </c>
      <c r="BC622">
        <v>208114.4294815466</v>
      </c>
      <c r="BD622">
        <v>-7.7834019711655322E-2</v>
      </c>
      <c r="BE622">
        <v>7.7834019711655322E-2</v>
      </c>
      <c r="BF622">
        <f t="shared" si="63"/>
        <v>1.6010857158026486</v>
      </c>
      <c r="BG622">
        <f t="shared" si="64"/>
        <v>3663.9864345341921</v>
      </c>
      <c r="BH622">
        <f t="shared" si="65"/>
        <v>8793.5678380782774</v>
      </c>
      <c r="BI622">
        <f t="shared" si="66"/>
        <v>11358.355284172401</v>
      </c>
      <c r="BJ622">
        <f t="shared" si="67"/>
        <v>12457.540995933581</v>
      </c>
    </row>
    <row r="623" spans="1:62">
      <c r="A623">
        <v>624</v>
      </c>
      <c r="B623">
        <v>2960</v>
      </c>
      <c r="C623" t="s">
        <v>148</v>
      </c>
      <c r="D623">
        <v>2021</v>
      </c>
      <c r="E623" t="s">
        <v>55</v>
      </c>
      <c r="F623" t="s">
        <v>56</v>
      </c>
      <c r="G623">
        <v>85.037999999999997</v>
      </c>
      <c r="H623">
        <v>2.3589590280000001</v>
      </c>
      <c r="I623">
        <v>38045978839</v>
      </c>
      <c r="J623">
        <v>11.51</v>
      </c>
      <c r="K623">
        <v>20.49</v>
      </c>
      <c r="L623">
        <v>241388000000</v>
      </c>
      <c r="M623">
        <v>1.44</v>
      </c>
      <c r="N623">
        <v>1</v>
      </c>
      <c r="O623">
        <v>334750000000</v>
      </c>
      <c r="P623">
        <v>8.7985645320000003</v>
      </c>
      <c r="Q623">
        <v>23.930069079999999</v>
      </c>
      <c r="R623">
        <v>24700000000</v>
      </c>
      <c r="S623">
        <v>165712000000</v>
      </c>
      <c r="T623">
        <v>56156826918</v>
      </c>
      <c r="U623">
        <v>109555000000</v>
      </c>
      <c r="V623">
        <v>11.65881515977607</v>
      </c>
      <c r="W623">
        <v>51.26</v>
      </c>
      <c r="X623">
        <v>53.85</v>
      </c>
      <c r="Y623">
        <v>63.65</v>
      </c>
      <c r="Z623">
        <v>34.727742999999997</v>
      </c>
      <c r="AA623">
        <v>0</v>
      </c>
      <c r="AB623" s="2">
        <v>44196</v>
      </c>
      <c r="AC623">
        <v>257500</v>
      </c>
      <c r="AD623">
        <f t="shared" si="68"/>
        <v>19000</v>
      </c>
      <c r="AE623">
        <v>19000</v>
      </c>
      <c r="AF623">
        <f t="shared" si="69"/>
        <v>7.3786407766990294</v>
      </c>
      <c r="AG623">
        <v>211968.39436700181</v>
      </c>
      <c r="AH623">
        <v>210812.203125</v>
      </c>
      <c r="AI623">
        <v>212739.18852833641</v>
      </c>
      <c r="AJ623">
        <v>210426.80604433271</v>
      </c>
      <c r="AK623">
        <v>209656.02363636371</v>
      </c>
      <c r="AL623">
        <v>211968.40625</v>
      </c>
      <c r="AM623">
        <v>211968.40625</v>
      </c>
      <c r="AN623">
        <v>209270.6265340909</v>
      </c>
      <c r="AO623">
        <v>209270.625</v>
      </c>
      <c r="AP623">
        <v>209270.625</v>
      </c>
      <c r="AQ623">
        <v>210041.41919889499</v>
      </c>
      <c r="AR623">
        <v>208114.43370165749</v>
      </c>
      <c r="AS623">
        <v>209656.04036697251</v>
      </c>
      <c r="AT623">
        <v>210041.4375</v>
      </c>
      <c r="AU623">
        <v>210041.4375</v>
      </c>
      <c r="AV623">
        <v>207343.65756880731</v>
      </c>
      <c r="AW623">
        <v>1</v>
      </c>
      <c r="AX623">
        <v>1.188299819477834E-2</v>
      </c>
      <c r="AY623">
        <v>-385.39863636370859</v>
      </c>
      <c r="AZ623">
        <v>770.8125</v>
      </c>
      <c r="BA623">
        <v>1.188299819477834E-2</v>
      </c>
      <c r="BB623">
        <v>192968.40625</v>
      </c>
      <c r="BC623">
        <v>211968.39436700181</v>
      </c>
      <c r="BD623">
        <v>-8.96359486693344E-2</v>
      </c>
      <c r="BE623">
        <v>8.96359486693344E-2</v>
      </c>
      <c r="BF623">
        <f t="shared" si="63"/>
        <v>1.3589540890219176</v>
      </c>
      <c r="BG623">
        <f t="shared" si="64"/>
        <v>2312.3824840036978</v>
      </c>
      <c r="BH623">
        <f t="shared" si="65"/>
        <v>3468.5619942455087</v>
      </c>
      <c r="BI623">
        <f t="shared" si="66"/>
        <v>4624.7548266789236</v>
      </c>
      <c r="BJ623">
        <f t="shared" si="67"/>
        <v>5395.5309595291037</v>
      </c>
    </row>
    <row r="624" spans="1:62">
      <c r="A624">
        <v>625</v>
      </c>
      <c r="B624">
        <v>2960</v>
      </c>
      <c r="C624" t="s">
        <v>148</v>
      </c>
      <c r="D624">
        <v>2022</v>
      </c>
      <c r="E624" t="s">
        <v>55</v>
      </c>
      <c r="F624" t="s">
        <v>56</v>
      </c>
      <c r="G624">
        <v>87.572000000000003</v>
      </c>
      <c r="H624">
        <v>2.1059170840000001</v>
      </c>
      <c r="I624">
        <v>35071601445</v>
      </c>
      <c r="J624">
        <v>4</v>
      </c>
      <c r="K624">
        <v>24.96</v>
      </c>
      <c r="L624">
        <v>301642000000</v>
      </c>
      <c r="M624">
        <v>1.89</v>
      </c>
      <c r="N624">
        <v>1</v>
      </c>
      <c r="O624">
        <v>303550000000</v>
      </c>
      <c r="P624">
        <v>8.6551508199999994</v>
      </c>
      <c r="Q624">
        <v>23.876001859999999</v>
      </c>
      <c r="R624">
        <v>23400000000</v>
      </c>
      <c r="S624">
        <v>172341000000</v>
      </c>
      <c r="T624">
        <v>59384706208</v>
      </c>
      <c r="U624">
        <v>112956000000</v>
      </c>
      <c r="V624">
        <v>3.104376797042582</v>
      </c>
      <c r="W624">
        <v>52.57</v>
      </c>
      <c r="X624">
        <v>53.85</v>
      </c>
      <c r="Y624">
        <v>62.17</v>
      </c>
      <c r="Z624">
        <v>31.04890528</v>
      </c>
      <c r="AA624">
        <v>0</v>
      </c>
      <c r="AB624" s="2">
        <v>44561</v>
      </c>
      <c r="AC624">
        <v>233500</v>
      </c>
      <c r="AD624">
        <f t="shared" si="68"/>
        <v>18000</v>
      </c>
      <c r="AE624">
        <v>18000</v>
      </c>
      <c r="AF624">
        <f t="shared" si="69"/>
        <v>7.7087794432548176</v>
      </c>
      <c r="AG624">
        <v>209042.2349605523</v>
      </c>
      <c r="AH624">
        <v>209870.125</v>
      </c>
      <c r="AI624">
        <v>209870.125</v>
      </c>
      <c r="AJ624">
        <v>208628.2899408284</v>
      </c>
      <c r="AK624">
        <v>210698.02204241071</v>
      </c>
      <c r="AL624">
        <v>208628.296875</v>
      </c>
      <c r="AM624">
        <v>211111.96707589281</v>
      </c>
      <c r="AN624">
        <v>208628.296875</v>
      </c>
      <c r="AO624">
        <v>210698.015625</v>
      </c>
      <c r="AP624">
        <v>210698.015625</v>
      </c>
      <c r="AQ624">
        <v>211111.96064587429</v>
      </c>
      <c r="AR624">
        <v>209042.23554150289</v>
      </c>
      <c r="AS624">
        <v>209870.1255832515</v>
      </c>
      <c r="AT624">
        <v>210698.015625</v>
      </c>
      <c r="AU624">
        <v>210698.015625</v>
      </c>
      <c r="AV624">
        <v>209870.1255832515</v>
      </c>
      <c r="AW624">
        <v>1</v>
      </c>
      <c r="AX624">
        <v>-413.93808555230498</v>
      </c>
      <c r="AY624">
        <v>-6.4174107101280242E-3</v>
      </c>
      <c r="AZ624">
        <v>0</v>
      </c>
      <c r="BA624">
        <v>-413.93808555230498</v>
      </c>
      <c r="BB624">
        <v>190628.296875</v>
      </c>
      <c r="BC624">
        <v>209042.2349605523</v>
      </c>
      <c r="BD624">
        <v>-8.8087166160594962E-2</v>
      </c>
      <c r="BE624">
        <v>8.8087166160594962E-2</v>
      </c>
      <c r="BF624">
        <f t="shared" si="63"/>
        <v>1.1059121160954155</v>
      </c>
      <c r="BG624">
        <f t="shared" si="64"/>
        <v>1241.8350591716007</v>
      </c>
      <c r="BH624">
        <f t="shared" si="65"/>
        <v>2483.6771350644121</v>
      </c>
      <c r="BI624">
        <f t="shared" si="66"/>
        <v>2483.6771350644121</v>
      </c>
      <c r="BJ624">
        <f t="shared" si="67"/>
        <v>2483.6771350644121</v>
      </c>
    </row>
    <row r="625" spans="1:62">
      <c r="A625">
        <v>626</v>
      </c>
      <c r="B625">
        <v>2960</v>
      </c>
      <c r="C625" t="s">
        <v>148</v>
      </c>
      <c r="D625">
        <v>2023</v>
      </c>
      <c r="E625" t="s">
        <v>55</v>
      </c>
      <c r="F625" t="s">
        <v>56</v>
      </c>
      <c r="G625">
        <v>86.947000000000003</v>
      </c>
      <c r="H625">
        <v>1.889994723</v>
      </c>
      <c r="I625">
        <v>42296587917</v>
      </c>
      <c r="J625">
        <v>9.3000000000000007</v>
      </c>
      <c r="K625">
        <v>6.25</v>
      </c>
      <c r="L625">
        <v>320486000000</v>
      </c>
      <c r="M625">
        <v>1.9</v>
      </c>
      <c r="N625">
        <v>1</v>
      </c>
      <c r="O625">
        <v>293800000000</v>
      </c>
      <c r="P625">
        <v>6.946186784</v>
      </c>
      <c r="Q625">
        <v>24.20450593</v>
      </c>
      <c r="R625">
        <v>32500000000</v>
      </c>
      <c r="S625">
        <v>188371000000</v>
      </c>
      <c r="T625">
        <v>62221361302</v>
      </c>
      <c r="U625">
        <v>126150000000</v>
      </c>
      <c r="V625">
        <v>11.680654414108149</v>
      </c>
      <c r="W625">
        <v>49.32</v>
      </c>
      <c r="X625">
        <v>53.85</v>
      </c>
      <c r="Y625">
        <v>58.29</v>
      </c>
      <c r="Z625">
        <v>33.528805319999996</v>
      </c>
      <c r="AA625">
        <v>0</v>
      </c>
      <c r="AB625" s="2">
        <v>44926</v>
      </c>
      <c r="AC625">
        <v>226000</v>
      </c>
      <c r="AD625">
        <f t="shared" si="68"/>
        <v>25000</v>
      </c>
      <c r="AE625">
        <v>25000</v>
      </c>
      <c r="AF625">
        <f t="shared" si="69"/>
        <v>11.061946902654867</v>
      </c>
      <c r="AG625">
        <v>226487.56111725661</v>
      </c>
      <c r="AH625">
        <v>224500.828125</v>
      </c>
      <c r="AI625">
        <v>228474.29410951331</v>
      </c>
      <c r="AJ625">
        <v>224500.828125</v>
      </c>
      <c r="AK625">
        <v>216553.890625</v>
      </c>
      <c r="AL625">
        <v>216553.890625</v>
      </c>
      <c r="AM625">
        <v>217445.05889917701</v>
      </c>
      <c r="AN625">
        <v>215662.72235082311</v>
      </c>
      <c r="AO625">
        <v>216553.890625</v>
      </c>
      <c r="AP625">
        <v>216553.890625</v>
      </c>
      <c r="AQ625">
        <v>216999.4747620885</v>
      </c>
      <c r="AR625">
        <v>214771.55407664611</v>
      </c>
      <c r="AS625">
        <v>216108.30287964869</v>
      </c>
      <c r="AT625">
        <v>215662.71875</v>
      </c>
      <c r="AU625">
        <v>216108.30287964869</v>
      </c>
      <c r="AV625">
        <v>214771.5504907025</v>
      </c>
      <c r="AW625">
        <v>1</v>
      </c>
      <c r="AX625">
        <v>-9933.6704922566132</v>
      </c>
      <c r="AY625">
        <v>0</v>
      </c>
      <c r="AZ625">
        <v>-891.171875</v>
      </c>
      <c r="BA625">
        <v>-9933.6704922566132</v>
      </c>
      <c r="BB625">
        <v>191553.890625</v>
      </c>
      <c r="BC625">
        <v>226487.56111725661</v>
      </c>
      <c r="BD625">
        <v>-0.15424101138239041</v>
      </c>
      <c r="BE625">
        <v>0.15424101138239041</v>
      </c>
      <c r="BF625">
        <f t="shared" si="63"/>
        <v>0.88999899135217209</v>
      </c>
      <c r="BG625">
        <f t="shared" si="64"/>
        <v>3973.4659845133137</v>
      </c>
      <c r="BH625">
        <f t="shared" si="65"/>
        <v>12811.571758690203</v>
      </c>
      <c r="BI625">
        <f t="shared" si="66"/>
        <v>13702.740032867208</v>
      </c>
      <c r="BJ625">
        <f t="shared" si="67"/>
        <v>13702.743618810811</v>
      </c>
    </row>
    <row r="626" spans="1:62">
      <c r="A626">
        <v>627</v>
      </c>
      <c r="B626">
        <v>2960</v>
      </c>
      <c r="C626" t="s">
        <v>148</v>
      </c>
      <c r="D626">
        <v>2024</v>
      </c>
      <c r="E626" t="s">
        <v>55</v>
      </c>
      <c r="F626" t="s">
        <v>59</v>
      </c>
      <c r="J626">
        <v>-5.93</v>
      </c>
      <c r="K626">
        <v>-21.71</v>
      </c>
      <c r="L626">
        <v>250900000000</v>
      </c>
      <c r="N626">
        <v>2</v>
      </c>
      <c r="P626">
        <v>11.08</v>
      </c>
      <c r="S626">
        <v>177200000000</v>
      </c>
      <c r="T626">
        <v>54100000000</v>
      </c>
      <c r="U626">
        <v>123100000000</v>
      </c>
      <c r="V626">
        <v>-2.4177566389219178</v>
      </c>
      <c r="W626">
        <v>0.11992744299999999</v>
      </c>
      <c r="X626">
        <v>53.85</v>
      </c>
      <c r="Y626">
        <v>58.66</v>
      </c>
      <c r="Z626">
        <v>6.9540254590000004</v>
      </c>
      <c r="AA626">
        <v>0</v>
      </c>
      <c r="AB626" s="2">
        <v>45473</v>
      </c>
      <c r="AC626">
        <v>318500</v>
      </c>
      <c r="AD626">
        <f t="shared" si="68"/>
        <v>12500</v>
      </c>
      <c r="AE626">
        <v>25000</v>
      </c>
      <c r="AF626">
        <f t="shared" si="69"/>
        <v>3.9246467817896389</v>
      </c>
      <c r="AG626">
        <v>328500</v>
      </c>
      <c r="AH626">
        <v>326000</v>
      </c>
      <c r="AI626">
        <v>328500</v>
      </c>
      <c r="AJ626">
        <v>320500</v>
      </c>
      <c r="AK626">
        <v>350000</v>
      </c>
      <c r="AL626">
        <v>349500</v>
      </c>
      <c r="AM626">
        <v>352000</v>
      </c>
      <c r="AN626">
        <v>349000</v>
      </c>
      <c r="AO626">
        <v>341000</v>
      </c>
      <c r="AP626">
        <v>349000</v>
      </c>
      <c r="AQ626">
        <v>349500</v>
      </c>
      <c r="AR626">
        <v>341000</v>
      </c>
      <c r="AS626">
        <v>334000</v>
      </c>
      <c r="AT626">
        <v>341000</v>
      </c>
      <c r="AU626">
        <v>341500</v>
      </c>
      <c r="AV626">
        <v>333000</v>
      </c>
      <c r="AW626">
        <v>0</v>
      </c>
      <c r="AX626">
        <v>21000</v>
      </c>
      <c r="AY626">
        <v>-1000</v>
      </c>
      <c r="AZ626">
        <v>0</v>
      </c>
      <c r="BA626">
        <v>-1000</v>
      </c>
      <c r="BB626">
        <v>336500</v>
      </c>
      <c r="BC626">
        <v>350000</v>
      </c>
      <c r="BD626">
        <v>-3.8571428571428569E-2</v>
      </c>
      <c r="BE626">
        <v>3.8571428571428569E-2</v>
      </c>
      <c r="BF626">
        <f t="shared" si="63"/>
        <v>-0.6946952595936795</v>
      </c>
      <c r="BG626">
        <f t="shared" si="64"/>
        <v>8000</v>
      </c>
      <c r="BH626">
        <f t="shared" si="65"/>
        <v>31500</v>
      </c>
      <c r="BI626">
        <f t="shared" si="66"/>
        <v>31500</v>
      </c>
      <c r="BJ626">
        <f t="shared" si="67"/>
        <v>31500</v>
      </c>
    </row>
    <row r="627" spans="1:62">
      <c r="A627">
        <v>628</v>
      </c>
      <c r="B627">
        <v>2990</v>
      </c>
      <c r="C627" t="s">
        <v>149</v>
      </c>
      <c r="D627">
        <v>2019</v>
      </c>
      <c r="E627" t="s">
        <v>55</v>
      </c>
      <c r="F627" t="s">
        <v>56</v>
      </c>
      <c r="G627">
        <v>150.61799999999999</v>
      </c>
      <c r="H627">
        <v>1.028348319</v>
      </c>
      <c r="I627">
        <v>55476655308</v>
      </c>
      <c r="J627">
        <v>13.13</v>
      </c>
      <c r="K627">
        <v>23.1</v>
      </c>
      <c r="L627">
        <v>1597730000000</v>
      </c>
      <c r="M627">
        <v>0.83</v>
      </c>
      <c r="N627">
        <v>1</v>
      </c>
      <c r="O627">
        <v>414407000000</v>
      </c>
      <c r="P627">
        <v>7.4699260650000001</v>
      </c>
      <c r="Q627">
        <v>23.593886399999999</v>
      </c>
      <c r="R627">
        <v>17647966500</v>
      </c>
      <c r="S627">
        <v>1337430000000</v>
      </c>
      <c r="T627">
        <v>960938000000</v>
      </c>
      <c r="U627">
        <v>376493000000</v>
      </c>
      <c r="V627">
        <v>-4.1253600140567821</v>
      </c>
      <c r="W627">
        <v>255.23</v>
      </c>
      <c r="X627">
        <v>48.81</v>
      </c>
      <c r="Y627">
        <v>4.2</v>
      </c>
      <c r="Z627">
        <v>14.73510937</v>
      </c>
      <c r="AA627">
        <v>0</v>
      </c>
      <c r="AB627" s="2">
        <v>43465</v>
      </c>
      <c r="AC627">
        <v>11500</v>
      </c>
      <c r="AD627">
        <f t="shared" si="68"/>
        <v>500</v>
      </c>
      <c r="AE627">
        <v>500</v>
      </c>
      <c r="AF627">
        <f t="shared" si="69"/>
        <v>4.3478260869565215</v>
      </c>
      <c r="AG627">
        <v>9803.2644376376647</v>
      </c>
      <c r="AH627">
        <v>9429.4111328125</v>
      </c>
      <c r="AI627">
        <v>9886.3429498210353</v>
      </c>
      <c r="AJ627">
        <v>9387.8718767208156</v>
      </c>
      <c r="AK627">
        <v>9195.7522583007812</v>
      </c>
      <c r="AL627">
        <v>9554.0283203125</v>
      </c>
      <c r="AM627">
        <v>9593.8367716471348</v>
      </c>
      <c r="AN627">
        <v>9195.7522583007812</v>
      </c>
      <c r="AO627">
        <v>9076.3272891648467</v>
      </c>
      <c r="AP627">
        <v>9116.1357421875</v>
      </c>
      <c r="AQ627">
        <v>9354.9864603234182</v>
      </c>
      <c r="AR627">
        <v>8996.7103831195418</v>
      </c>
      <c r="AS627">
        <v>9155.9450383771928</v>
      </c>
      <c r="AT627">
        <v>9076.328125</v>
      </c>
      <c r="AU627">
        <v>9235.5619517543855</v>
      </c>
      <c r="AV627">
        <v>8956.90275493421</v>
      </c>
      <c r="AW627">
        <v>0</v>
      </c>
      <c r="AX627">
        <v>-249.23611732516471</v>
      </c>
      <c r="AY627">
        <v>-79.61651611328125</v>
      </c>
      <c r="AZ627">
        <v>8.3583515333884861E-4</v>
      </c>
      <c r="BA627">
        <v>-79.61651611328125</v>
      </c>
      <c r="BB627">
        <v>8616.1357421875</v>
      </c>
      <c r="BC627">
        <v>9195.7522583007812</v>
      </c>
      <c r="BD627">
        <v>-6.3030897291744187E-2</v>
      </c>
      <c r="BE627">
        <v>6.3030897291744187E-2</v>
      </c>
      <c r="BF627">
        <f t="shared" si="63"/>
        <v>2.8348399542405957E-2</v>
      </c>
      <c r="BG627">
        <f t="shared" si="64"/>
        <v>498.47107310021966</v>
      </c>
      <c r="BH627">
        <f t="shared" si="65"/>
        <v>690.59069152025404</v>
      </c>
      <c r="BI627">
        <f t="shared" si="66"/>
        <v>889.63256670149349</v>
      </c>
      <c r="BJ627">
        <f t="shared" si="67"/>
        <v>929.44019488682534</v>
      </c>
    </row>
    <row r="628" spans="1:62">
      <c r="A628">
        <v>629</v>
      </c>
      <c r="B628">
        <v>2990</v>
      </c>
      <c r="C628" t="s">
        <v>149</v>
      </c>
      <c r="D628">
        <v>2020</v>
      </c>
      <c r="E628" t="s">
        <v>55</v>
      </c>
      <c r="F628" t="s">
        <v>56</v>
      </c>
      <c r="G628">
        <v>67.92</v>
      </c>
      <c r="H628">
        <v>0.958137672</v>
      </c>
      <c r="I628">
        <v>81217411079</v>
      </c>
      <c r="J628">
        <v>2.98</v>
      </c>
      <c r="K628">
        <v>14.51</v>
      </c>
      <c r="L628">
        <v>1829580000000</v>
      </c>
      <c r="M628">
        <v>0.75</v>
      </c>
      <c r="N628">
        <v>1</v>
      </c>
      <c r="O628">
        <v>332636000000</v>
      </c>
      <c r="P628">
        <v>4.0956246390000004</v>
      </c>
      <c r="Q628">
        <v>23.610702960000001</v>
      </c>
      <c r="R628">
        <v>17947254000</v>
      </c>
      <c r="S628">
        <v>1377240000000</v>
      </c>
      <c r="T628">
        <v>986952000000</v>
      </c>
      <c r="U628">
        <v>390291000000</v>
      </c>
      <c r="V628">
        <v>3.6648755753759028</v>
      </c>
      <c r="W628">
        <v>252.88</v>
      </c>
      <c r="X628">
        <v>47.95</v>
      </c>
      <c r="Y628">
        <v>2.95</v>
      </c>
      <c r="Z628">
        <v>20.80945015</v>
      </c>
      <c r="AA628">
        <v>0</v>
      </c>
      <c r="AB628" s="2">
        <v>43830</v>
      </c>
      <c r="AC628">
        <v>9080</v>
      </c>
      <c r="AD628">
        <f t="shared" si="68"/>
        <v>500</v>
      </c>
      <c r="AE628">
        <v>500</v>
      </c>
      <c r="AF628">
        <f t="shared" si="69"/>
        <v>5.5066079295154182</v>
      </c>
      <c r="AG628">
        <v>7801.0722453016606</v>
      </c>
      <c r="AH628">
        <v>7784.45654296875</v>
      </c>
      <c r="AI628">
        <v>7825.9957988010274</v>
      </c>
      <c r="AJ628">
        <v>7726.301584803562</v>
      </c>
      <c r="AK628">
        <v>7659.8394122945847</v>
      </c>
      <c r="AL628">
        <v>7709.6865234375</v>
      </c>
      <c r="AM628">
        <v>7809.3807457233297</v>
      </c>
      <c r="AN628">
        <v>7485.3745232943829</v>
      </c>
      <c r="AO628">
        <v>7809.3804488590195</v>
      </c>
      <c r="AP628">
        <v>7668.14697265625</v>
      </c>
      <c r="AQ628">
        <v>7834.3040034830383</v>
      </c>
      <c r="AR628">
        <v>7668.14697265625</v>
      </c>
      <c r="AS628">
        <v>7892.4596350707352</v>
      </c>
      <c r="AT628">
        <v>7817.68896484375</v>
      </c>
      <c r="AU628">
        <v>7925.691044060507</v>
      </c>
      <c r="AV628">
        <v>7776.1497036065357</v>
      </c>
      <c r="AW628">
        <v>1</v>
      </c>
      <c r="AX628">
        <v>-91.385721864160587</v>
      </c>
      <c r="AY628">
        <v>8.3075603616653098</v>
      </c>
      <c r="AZ628">
        <v>8.3085159847305476</v>
      </c>
      <c r="BA628">
        <v>-91.385721864160587</v>
      </c>
      <c r="BB628">
        <v>7209.6865234375</v>
      </c>
      <c r="BC628">
        <v>7801.0722453016606</v>
      </c>
      <c r="BD628">
        <v>-7.5808261129786808E-2</v>
      </c>
      <c r="BE628">
        <v>7.5808261129786808E-2</v>
      </c>
      <c r="BF628">
        <f t="shared" si="63"/>
        <v>-4.1862710929104589E-2</v>
      </c>
      <c r="BG628">
        <f t="shared" si="64"/>
        <v>99.69421399746534</v>
      </c>
      <c r="BH628">
        <f t="shared" si="65"/>
        <v>340.62127550664445</v>
      </c>
      <c r="BI628">
        <f t="shared" si="66"/>
        <v>348.92948018865536</v>
      </c>
      <c r="BJ628">
        <f t="shared" si="67"/>
        <v>440.31652076612409</v>
      </c>
    </row>
    <row r="629" spans="1:62">
      <c r="A629">
        <v>630</v>
      </c>
      <c r="B629">
        <v>2990</v>
      </c>
      <c r="C629" t="s">
        <v>149</v>
      </c>
      <c r="D629">
        <v>2021</v>
      </c>
      <c r="E629" t="s">
        <v>55</v>
      </c>
      <c r="F629" t="s">
        <v>56</v>
      </c>
      <c r="G629">
        <v>19.38</v>
      </c>
      <c r="H629">
        <v>0.86873859600000003</v>
      </c>
      <c r="I629">
        <v>111592000000</v>
      </c>
      <c r="J629">
        <v>26.05</v>
      </c>
      <c r="K629">
        <v>12.87</v>
      </c>
      <c r="L629">
        <v>2065080000000</v>
      </c>
      <c r="M629">
        <v>1.18</v>
      </c>
      <c r="N629">
        <v>1</v>
      </c>
      <c r="O629">
        <v>424954000000</v>
      </c>
      <c r="P629">
        <v>3.8081002079999999</v>
      </c>
      <c r="Q629">
        <v>24.08040372</v>
      </c>
      <c r="R629">
        <v>28706910700</v>
      </c>
      <c r="S629">
        <v>1735980000000</v>
      </c>
      <c r="T629">
        <v>1083160000000</v>
      </c>
      <c r="U629">
        <v>652821000000</v>
      </c>
      <c r="V629">
        <v>67.265194431847007</v>
      </c>
      <c r="W629">
        <v>165.92</v>
      </c>
      <c r="X629">
        <v>48.24</v>
      </c>
      <c r="Y629">
        <v>6.5</v>
      </c>
      <c r="Z629">
        <v>17.093812849999999</v>
      </c>
      <c r="AA629">
        <v>0</v>
      </c>
      <c r="AB629" s="2">
        <v>44196</v>
      </c>
      <c r="AC629">
        <v>11600</v>
      </c>
      <c r="AD629">
        <f t="shared" si="68"/>
        <v>800</v>
      </c>
      <c r="AE629">
        <v>800</v>
      </c>
      <c r="AF629">
        <f t="shared" si="69"/>
        <v>6.8965517241379306</v>
      </c>
      <c r="AG629">
        <v>10572.113785807291</v>
      </c>
      <c r="AH629">
        <v>10528.24609375</v>
      </c>
      <c r="AI629">
        <v>10615.98147786458</v>
      </c>
      <c r="AJ629">
        <v>10484.378401692709</v>
      </c>
      <c r="AK629">
        <v>10396.64202931302</v>
      </c>
      <c r="AL629">
        <v>10615.98046875</v>
      </c>
      <c r="AM629">
        <v>10747.583532412191</v>
      </c>
      <c r="AN629">
        <v>10396.64202931302</v>
      </c>
      <c r="AO629">
        <v>10615.981029140299</v>
      </c>
      <c r="AP629">
        <v>10396.642578125</v>
      </c>
      <c r="AQ629">
        <v>10659.84871934335</v>
      </c>
      <c r="AR629">
        <v>10352.77488792194</v>
      </c>
      <c r="AS629">
        <v>10703.71584452479</v>
      </c>
      <c r="AT629">
        <v>10615.98046875</v>
      </c>
      <c r="AU629">
        <v>10835.31890818698</v>
      </c>
      <c r="AV629">
        <v>10528.24509297521</v>
      </c>
      <c r="AW629">
        <v>1</v>
      </c>
      <c r="AX629">
        <v>43.866682942709303</v>
      </c>
      <c r="AY629">
        <v>5.4881198047951329E-4</v>
      </c>
      <c r="AZ629">
        <v>-5.6039029914245475E-4</v>
      </c>
      <c r="BA629">
        <v>43.866682942709303</v>
      </c>
      <c r="BB629">
        <v>9815.98046875</v>
      </c>
      <c r="BC629">
        <v>10572.113785807291</v>
      </c>
      <c r="BD629">
        <v>-7.1521488736942501E-2</v>
      </c>
      <c r="BE629">
        <v>7.1521488736942501E-2</v>
      </c>
      <c r="BF629">
        <f t="shared" si="63"/>
        <v>-0.13126130485374254</v>
      </c>
      <c r="BG629">
        <f t="shared" si="64"/>
        <v>131.60307617187027</v>
      </c>
      <c r="BH629">
        <f t="shared" si="65"/>
        <v>350.94150309917131</v>
      </c>
      <c r="BI629">
        <f t="shared" si="66"/>
        <v>394.80864449025103</v>
      </c>
      <c r="BJ629">
        <f t="shared" si="67"/>
        <v>482.54402026504067</v>
      </c>
    </row>
    <row r="630" spans="1:62">
      <c r="A630">
        <v>631</v>
      </c>
      <c r="B630">
        <v>2990</v>
      </c>
      <c r="C630" t="s">
        <v>149</v>
      </c>
      <c r="D630">
        <v>2022</v>
      </c>
      <c r="E630" t="s">
        <v>55</v>
      </c>
      <c r="F630" t="s">
        <v>56</v>
      </c>
      <c r="G630">
        <v>87.254999999999995</v>
      </c>
      <c r="H630">
        <v>0.83167688500000003</v>
      </c>
      <c r="I630">
        <v>55946616129</v>
      </c>
      <c r="J630">
        <v>-2.58</v>
      </c>
      <c r="K630">
        <v>-0.8</v>
      </c>
      <c r="L630">
        <v>2048510000000</v>
      </c>
      <c r="M630">
        <v>1.0900000000000001</v>
      </c>
      <c r="N630">
        <v>1</v>
      </c>
      <c r="O630">
        <v>258675000000</v>
      </c>
      <c r="P630">
        <v>4.6236069830000002</v>
      </c>
      <c r="Q630">
        <v>23.61956936</v>
      </c>
      <c r="R630">
        <v>18107089000</v>
      </c>
      <c r="S630">
        <v>1691170000000</v>
      </c>
      <c r="T630">
        <v>1147830000000</v>
      </c>
      <c r="U630">
        <v>543337000000</v>
      </c>
      <c r="V630">
        <v>-16.770906573164769</v>
      </c>
      <c r="W630">
        <v>211.25</v>
      </c>
      <c r="X630">
        <v>47.82</v>
      </c>
      <c r="Y630">
        <v>6.01</v>
      </c>
      <c r="Z630">
        <v>10.29685373</v>
      </c>
      <c r="AA630">
        <v>0</v>
      </c>
      <c r="AB630" s="2">
        <v>44561</v>
      </c>
      <c r="AC630">
        <v>7000</v>
      </c>
      <c r="AD630">
        <f t="shared" si="68"/>
        <v>500</v>
      </c>
      <c r="AE630">
        <v>500</v>
      </c>
      <c r="AF630">
        <f t="shared" si="69"/>
        <v>7.1428571428571432</v>
      </c>
      <c r="AG630">
        <v>7722.4213075060534</v>
      </c>
      <c r="AH630">
        <v>7760</v>
      </c>
      <c r="AI630">
        <v>7825.7627118644068</v>
      </c>
      <c r="AJ630">
        <v>7637.8692493946737</v>
      </c>
      <c r="AK630">
        <v>7684.8424899961892</v>
      </c>
      <c r="AL630">
        <v>7703.6318359375</v>
      </c>
      <c r="AM630">
        <v>7741.2105278201216</v>
      </c>
      <c r="AN630">
        <v>7525.1330494950453</v>
      </c>
      <c r="AO630">
        <v>7374.8182505302384</v>
      </c>
      <c r="AP630">
        <v>7543.92236328125</v>
      </c>
      <c r="AQ630">
        <v>7543.92236328125</v>
      </c>
      <c r="AR630">
        <v>7374.8182505302384</v>
      </c>
      <c r="AS630">
        <v>7403.00244140625</v>
      </c>
      <c r="AT630">
        <v>7403.00244140625</v>
      </c>
      <c r="AU630">
        <v>7449.9758071512133</v>
      </c>
      <c r="AV630">
        <v>7346.6344025122926</v>
      </c>
      <c r="AW630">
        <v>1</v>
      </c>
      <c r="AX630">
        <v>-18.789471568553381</v>
      </c>
      <c r="AY630">
        <v>-140.92012671493919</v>
      </c>
      <c r="AZ630">
        <v>28.184190876011598</v>
      </c>
      <c r="BA630">
        <v>-18.789471568553381</v>
      </c>
      <c r="BB630">
        <v>7203.6318359375</v>
      </c>
      <c r="BC630">
        <v>7722.4213075060534</v>
      </c>
      <c r="BD630">
        <v>-6.7179638472236611E-2</v>
      </c>
      <c r="BE630">
        <v>6.7179638472236611E-2</v>
      </c>
      <c r="BF630">
        <f t="shared" si="63"/>
        <v>-0.16832252227747654</v>
      </c>
      <c r="BG630">
        <f t="shared" si="64"/>
        <v>187.89346246973309</v>
      </c>
      <c r="BH630">
        <f t="shared" si="65"/>
        <v>300.62966236936154</v>
      </c>
      <c r="BI630">
        <f t="shared" si="66"/>
        <v>450.94446133416841</v>
      </c>
      <c r="BJ630">
        <f t="shared" si="67"/>
        <v>479.12830935211423</v>
      </c>
    </row>
    <row r="631" spans="1:62">
      <c r="A631">
        <v>632</v>
      </c>
      <c r="B631">
        <v>3000</v>
      </c>
      <c r="C631" t="s">
        <v>150</v>
      </c>
      <c r="D631">
        <v>2016</v>
      </c>
      <c r="E631" t="s">
        <v>55</v>
      </c>
      <c r="F631" t="s">
        <v>56</v>
      </c>
      <c r="G631">
        <v>113.509</v>
      </c>
      <c r="H631">
        <v>2.6488755940000002</v>
      </c>
      <c r="I631">
        <v>8539108203</v>
      </c>
      <c r="J631">
        <v>-6.32</v>
      </c>
      <c r="K631">
        <v>-2.4700000000000002</v>
      </c>
      <c r="L631">
        <v>138618000000</v>
      </c>
      <c r="M631">
        <v>7.23</v>
      </c>
      <c r="N631">
        <v>1</v>
      </c>
      <c r="O631">
        <v>606463000000</v>
      </c>
      <c r="P631">
        <v>71.021816770000001</v>
      </c>
      <c r="Q631">
        <v>23.610432939999999</v>
      </c>
      <c r="R631">
        <v>17942408500</v>
      </c>
      <c r="S631">
        <v>237634000000</v>
      </c>
      <c r="T631">
        <v>23000151483</v>
      </c>
      <c r="U631">
        <v>214634000000</v>
      </c>
      <c r="V631">
        <v>-2.9811968019999999</v>
      </c>
      <c r="W631">
        <v>10.72</v>
      </c>
      <c r="X631">
        <v>26.44</v>
      </c>
      <c r="Y631">
        <v>5.99</v>
      </c>
      <c r="Z631">
        <v>3.978450853</v>
      </c>
      <c r="AA631">
        <v>1</v>
      </c>
      <c r="AB631" s="2">
        <v>42369</v>
      </c>
      <c r="AC631">
        <v>16221</v>
      </c>
      <c r="AD631">
        <f t="shared" si="68"/>
        <v>500</v>
      </c>
      <c r="AE631">
        <v>500</v>
      </c>
      <c r="AF631">
        <f t="shared" si="69"/>
        <v>3.0824240182479503</v>
      </c>
      <c r="AG631">
        <v>14733.208984375</v>
      </c>
      <c r="AH631">
        <v>14733.208984375</v>
      </c>
      <c r="AI631">
        <v>14733.208984375</v>
      </c>
      <c r="AJ631">
        <v>14352.99718709503</v>
      </c>
      <c r="AK631">
        <v>14448.0499354774</v>
      </c>
      <c r="AL631">
        <v>14709.4453125</v>
      </c>
      <c r="AM631">
        <v>14709.4453125</v>
      </c>
      <c r="AN631">
        <v>14400.52300153438</v>
      </c>
      <c r="AO631">
        <v>14162.891173219299</v>
      </c>
      <c r="AP631">
        <v>14352.9970703125</v>
      </c>
      <c r="AQ631">
        <v>14352.9970703125</v>
      </c>
      <c r="AR631">
        <v>13877.732327579501</v>
      </c>
      <c r="AS631">
        <v>13545.046423455329</v>
      </c>
      <c r="AT631">
        <v>14091.6015625</v>
      </c>
      <c r="AU631">
        <v>14162.891043283909</v>
      </c>
      <c r="AV631">
        <v>13545.046423455329</v>
      </c>
      <c r="AW631">
        <v>1</v>
      </c>
      <c r="AX631">
        <v>-23.763671875</v>
      </c>
      <c r="AY631">
        <v>-95.05286516490014</v>
      </c>
      <c r="AZ631">
        <v>-71.289610719299162</v>
      </c>
      <c r="BA631">
        <v>-23.763671875</v>
      </c>
      <c r="BB631">
        <v>14209.4453125</v>
      </c>
      <c r="BC631">
        <v>14733.208984375</v>
      </c>
      <c r="BD631">
        <v>-3.5549870529255831E-2</v>
      </c>
      <c r="BE631">
        <v>3.5549870529255831E-2</v>
      </c>
      <c r="BF631">
        <f t="shared" si="63"/>
        <v>1.6488760025922216</v>
      </c>
      <c r="BG631">
        <f t="shared" si="64"/>
        <v>380.21179727996969</v>
      </c>
      <c r="BH631">
        <f t="shared" si="65"/>
        <v>380.21179727996969</v>
      </c>
      <c r="BI631">
        <f t="shared" si="66"/>
        <v>855.47665679549937</v>
      </c>
      <c r="BJ631">
        <f t="shared" si="67"/>
        <v>1188.1625609196708</v>
      </c>
    </row>
    <row r="632" spans="1:62">
      <c r="A632">
        <v>633</v>
      </c>
      <c r="B632">
        <v>3000</v>
      </c>
      <c r="C632" t="s">
        <v>150</v>
      </c>
      <c r="D632">
        <v>2017</v>
      </c>
      <c r="E632" t="s">
        <v>55</v>
      </c>
      <c r="F632" t="s">
        <v>56</v>
      </c>
      <c r="G632">
        <v>77.644999999999996</v>
      </c>
      <c r="H632">
        <v>3.102019281</v>
      </c>
      <c r="I632">
        <v>7675927716</v>
      </c>
      <c r="J632">
        <v>-0.59</v>
      </c>
      <c r="K632">
        <v>8.75</v>
      </c>
      <c r="L632">
        <v>150743000000</v>
      </c>
      <c r="M632">
        <v>6.23</v>
      </c>
      <c r="N632">
        <v>1</v>
      </c>
      <c r="O632">
        <v>707862000000</v>
      </c>
      <c r="P632">
        <v>92.218464010000005</v>
      </c>
      <c r="Q632">
        <v>22.876375809999999</v>
      </c>
      <c r="R632">
        <v>8611598600</v>
      </c>
      <c r="S632">
        <v>236230000000</v>
      </c>
      <c r="T632">
        <v>24926592200</v>
      </c>
      <c r="U632">
        <v>211303000000</v>
      </c>
      <c r="V632">
        <v>-1.5519442399619821</v>
      </c>
      <c r="W632">
        <v>11.8</v>
      </c>
      <c r="X632">
        <v>26.3</v>
      </c>
      <c r="Y632">
        <v>6.03</v>
      </c>
      <c r="Z632">
        <v>3.6326638600000001</v>
      </c>
      <c r="AA632">
        <v>1</v>
      </c>
      <c r="AB632" s="2">
        <v>42735</v>
      </c>
      <c r="AC632">
        <v>15884</v>
      </c>
      <c r="AD632">
        <f t="shared" si="68"/>
        <v>200</v>
      </c>
      <c r="AE632">
        <v>200</v>
      </c>
      <c r="AF632">
        <f t="shared" si="69"/>
        <v>1.2591286829513977</v>
      </c>
      <c r="AG632">
        <v>14746.34623520373</v>
      </c>
      <c r="AH632">
        <v>14939.9521484375</v>
      </c>
      <c r="AI632">
        <v>15004.488083707811</v>
      </c>
      <c r="AJ632">
        <v>14714.078740712859</v>
      </c>
      <c r="AK632">
        <v>14655.664748927091</v>
      </c>
      <c r="AL632">
        <v>14684.7431640625</v>
      </c>
      <c r="AM632">
        <v>14859.215530962279</v>
      </c>
      <c r="AN632">
        <v>14655.664748927091</v>
      </c>
      <c r="AO632">
        <v>14655.664748927091</v>
      </c>
      <c r="AP632">
        <v>14684.7431640625</v>
      </c>
      <c r="AQ632">
        <v>14742.900932376981</v>
      </c>
      <c r="AR632">
        <v>14539.350150341779</v>
      </c>
      <c r="AS632">
        <v>14423.03708692414</v>
      </c>
      <c r="AT632">
        <v>14626.587890625</v>
      </c>
      <c r="AU632">
        <v>14713.82408336019</v>
      </c>
      <c r="AV632">
        <v>14364.879312419431</v>
      </c>
      <c r="AW632">
        <v>1</v>
      </c>
      <c r="AX632">
        <v>-61.60307114122952</v>
      </c>
      <c r="AY632">
        <v>29.078415135409159</v>
      </c>
      <c r="AZ632">
        <v>-29.076858302090841</v>
      </c>
      <c r="BA632">
        <v>-61.60307114122952</v>
      </c>
      <c r="BB632">
        <v>14484.7431640625</v>
      </c>
      <c r="BC632">
        <v>14746.34623520373</v>
      </c>
      <c r="BD632">
        <v>-1.7740195908102881E-2</v>
      </c>
      <c r="BE632">
        <v>1.7740195908102881E-2</v>
      </c>
      <c r="BF632">
        <f t="shared" si="63"/>
        <v>2.1020149853955892</v>
      </c>
      <c r="BG632">
        <f t="shared" si="64"/>
        <v>290.40934299495166</v>
      </c>
      <c r="BH632">
        <f t="shared" si="65"/>
        <v>348.82333478071996</v>
      </c>
      <c r="BI632">
        <f t="shared" si="66"/>
        <v>465.13793336603158</v>
      </c>
      <c r="BJ632">
        <f t="shared" si="67"/>
        <v>639.60877128838001</v>
      </c>
    </row>
    <row r="633" spans="1:62">
      <c r="A633">
        <v>634</v>
      </c>
      <c r="B633">
        <v>3000</v>
      </c>
      <c r="C633" t="s">
        <v>150</v>
      </c>
      <c r="D633">
        <v>2021</v>
      </c>
      <c r="E633" t="s">
        <v>55</v>
      </c>
      <c r="F633" t="s">
        <v>56</v>
      </c>
      <c r="G633">
        <v>-244.74299999999999</v>
      </c>
      <c r="H633">
        <v>2.6019775620000001</v>
      </c>
      <c r="I633">
        <v>5621880941</v>
      </c>
      <c r="J633">
        <v>-0.89</v>
      </c>
      <c r="K633">
        <v>21.06</v>
      </c>
      <c r="L633">
        <v>182491000000</v>
      </c>
      <c r="M633">
        <v>6.42</v>
      </c>
      <c r="N633">
        <v>1</v>
      </c>
      <c r="O633">
        <v>916713000000</v>
      </c>
      <c r="P633">
        <v>163.0616766</v>
      </c>
      <c r="Q633">
        <v>22.64685253</v>
      </c>
      <c r="R633">
        <v>6845467100</v>
      </c>
      <c r="S633">
        <v>397417000000</v>
      </c>
      <c r="T633">
        <v>117356000000</v>
      </c>
      <c r="U633">
        <v>280061000000</v>
      </c>
      <c r="V633">
        <v>32.540001798365381</v>
      </c>
      <c r="W633">
        <v>41.9</v>
      </c>
      <c r="X633">
        <v>21.7</v>
      </c>
      <c r="Y633">
        <v>6.53</v>
      </c>
      <c r="Z633">
        <v>2.0073772999999999</v>
      </c>
      <c r="AA633">
        <v>1</v>
      </c>
      <c r="AB633" s="2">
        <v>44196</v>
      </c>
      <c r="AC633">
        <v>12900</v>
      </c>
      <c r="AD633">
        <f t="shared" si="68"/>
        <v>100</v>
      </c>
      <c r="AE633">
        <v>100</v>
      </c>
      <c r="AF633">
        <f t="shared" si="69"/>
        <v>0.77519379844961245</v>
      </c>
      <c r="AG633">
        <v>12852.264382433539</v>
      </c>
      <c r="AH633">
        <v>13298.8681640625</v>
      </c>
      <c r="AI633">
        <v>13596.60401848181</v>
      </c>
      <c r="AJ633">
        <v>12802.64174003032</v>
      </c>
      <c r="AK633">
        <v>12802.6416015625</v>
      </c>
      <c r="AL633">
        <v>12802.6416015625</v>
      </c>
      <c r="AM633">
        <v>12951.509527162059</v>
      </c>
      <c r="AN633">
        <v>12703.39631782946</v>
      </c>
      <c r="AO633">
        <v>13150.000094628151</v>
      </c>
      <c r="AP633">
        <v>12802.6416015625</v>
      </c>
      <c r="AQ633">
        <v>13150.000094628151</v>
      </c>
      <c r="AR633">
        <v>12703.39631782946</v>
      </c>
      <c r="AS633">
        <v>12901.886956392589</v>
      </c>
      <c r="AT633">
        <v>13050.7548828125</v>
      </c>
      <c r="AU633">
        <v>13100.37752495247</v>
      </c>
      <c r="AV633">
        <v>12802.641672112641</v>
      </c>
      <c r="AW633">
        <v>1</v>
      </c>
      <c r="AX633">
        <v>-49.62278087103914</v>
      </c>
      <c r="AY633">
        <v>0</v>
      </c>
      <c r="AZ633">
        <v>-99.245211815650691</v>
      </c>
      <c r="BA633">
        <v>-49.62278087103914</v>
      </c>
      <c r="BB633">
        <v>12702.6416015625</v>
      </c>
      <c r="BC633">
        <v>12852.264382433539</v>
      </c>
      <c r="BD633">
        <v>-1.1641744708857951E-2</v>
      </c>
      <c r="BE633">
        <v>1.1641744708857951E-2</v>
      </c>
      <c r="BF633">
        <f t="shared" si="63"/>
        <v>1.6019747519607868</v>
      </c>
      <c r="BG633">
        <f t="shared" si="64"/>
        <v>793.96227845149042</v>
      </c>
      <c r="BH633">
        <f t="shared" si="65"/>
        <v>893.20770065235047</v>
      </c>
      <c r="BI633">
        <f t="shared" si="66"/>
        <v>893.20770065235047</v>
      </c>
      <c r="BJ633">
        <f t="shared" si="67"/>
        <v>893.20770065235047</v>
      </c>
    </row>
    <row r="634" spans="1:62">
      <c r="A634">
        <v>635</v>
      </c>
      <c r="B634">
        <v>3010</v>
      </c>
      <c r="C634" t="s">
        <v>151</v>
      </c>
      <c r="D634">
        <v>2016</v>
      </c>
      <c r="E634" t="s">
        <v>55</v>
      </c>
      <c r="F634" t="s">
        <v>56</v>
      </c>
      <c r="G634">
        <v>149.619</v>
      </c>
      <c r="H634">
        <v>0.83537465200000005</v>
      </c>
      <c r="I634">
        <v>5172935298</v>
      </c>
      <c r="J634">
        <v>-0.88</v>
      </c>
      <c r="K634">
        <v>-20.92</v>
      </c>
      <c r="L634">
        <v>210995000000</v>
      </c>
      <c r="M634">
        <v>1.05</v>
      </c>
      <c r="N634">
        <v>1</v>
      </c>
      <c r="O634">
        <v>52694336315</v>
      </c>
      <c r="P634">
        <v>10.186544639999999</v>
      </c>
      <c r="Q634">
        <v>19.925541389999999</v>
      </c>
      <c r="R634">
        <v>450352600</v>
      </c>
      <c r="S634">
        <v>234553000000</v>
      </c>
      <c r="T634">
        <v>143245000000</v>
      </c>
      <c r="U634">
        <v>91307616443</v>
      </c>
      <c r="V634">
        <v>6.0292158440000003</v>
      </c>
      <c r="W634">
        <v>156.88</v>
      </c>
      <c r="X634">
        <v>21.87</v>
      </c>
      <c r="Y634">
        <v>2</v>
      </c>
      <c r="Z634">
        <v>5.6653929859999996</v>
      </c>
      <c r="AA634">
        <v>0</v>
      </c>
      <c r="AB634" s="2">
        <v>42369</v>
      </c>
      <c r="AC634">
        <v>4145</v>
      </c>
      <c r="AD634">
        <f t="shared" si="68"/>
        <v>40</v>
      </c>
      <c r="AE634">
        <v>40</v>
      </c>
      <c r="AF634">
        <f t="shared" si="69"/>
        <v>0.9650180940892642</v>
      </c>
      <c r="AG634">
        <v>3763.887370377136</v>
      </c>
      <c r="AH634">
        <v>3680.04931640625</v>
      </c>
      <c r="AI634">
        <v>3812.425191097122</v>
      </c>
      <c r="AJ634">
        <v>3666.811728937163</v>
      </c>
      <c r="AK634">
        <v>3684.4619915356961</v>
      </c>
      <c r="AL634">
        <v>3768.300048828125</v>
      </c>
      <c r="AM634">
        <v>3971.2763980624268</v>
      </c>
      <c r="AN634">
        <v>3635.9241688927109</v>
      </c>
      <c r="AO634">
        <v>3512.3732723283179</v>
      </c>
      <c r="AP634">
        <v>3574.148681640625</v>
      </c>
      <c r="AQ634">
        <v>3582.9737401138118</v>
      </c>
      <c r="AR634">
        <v>3512.3732723283179</v>
      </c>
      <c r="AS634">
        <v>3640.336740329471</v>
      </c>
      <c r="AT634">
        <v>3534.43603515625</v>
      </c>
      <c r="AU634">
        <v>3649.1617990939062</v>
      </c>
      <c r="AV634">
        <v>3534.43603515625</v>
      </c>
      <c r="AW634">
        <v>1</v>
      </c>
      <c r="AX634">
        <v>4.4126784509890058</v>
      </c>
      <c r="AY634">
        <v>-110.3133098950711</v>
      </c>
      <c r="AZ634">
        <v>22.062762827932151</v>
      </c>
      <c r="BA634">
        <v>4.4126784509890058</v>
      </c>
      <c r="BB634">
        <v>3728.300048828125</v>
      </c>
      <c r="BC634">
        <v>3763.887370377136</v>
      </c>
      <c r="BD634">
        <v>-9.4549379530039432E-3</v>
      </c>
      <c r="BE634">
        <v>9.4549379530039432E-3</v>
      </c>
      <c r="BF634">
        <f t="shared" si="63"/>
        <v>-0.16462496803707477</v>
      </c>
      <c r="BG634">
        <f t="shared" si="64"/>
        <v>145.613462159959</v>
      </c>
      <c r="BH634">
        <f t="shared" si="65"/>
        <v>335.35222916971588</v>
      </c>
      <c r="BI634">
        <f t="shared" si="66"/>
        <v>458.90312573410893</v>
      </c>
      <c r="BJ634">
        <f t="shared" si="67"/>
        <v>458.90312573410893</v>
      </c>
    </row>
    <row r="635" spans="1:62">
      <c r="A635">
        <v>636</v>
      </c>
      <c r="B635">
        <v>3010</v>
      </c>
      <c r="C635" t="s">
        <v>151</v>
      </c>
      <c r="D635">
        <v>2017</v>
      </c>
      <c r="E635" t="s">
        <v>55</v>
      </c>
      <c r="F635" t="s">
        <v>56</v>
      </c>
      <c r="G635">
        <v>26.512</v>
      </c>
      <c r="H635">
        <v>0.78887329799999995</v>
      </c>
      <c r="I635">
        <v>2512096455</v>
      </c>
      <c r="J635">
        <v>-2.81</v>
      </c>
      <c r="K635">
        <v>12.58</v>
      </c>
      <c r="L635">
        <v>237530000000</v>
      </c>
      <c r="M635">
        <v>0.83</v>
      </c>
      <c r="N635">
        <v>1</v>
      </c>
      <c r="O635">
        <v>44176795825</v>
      </c>
      <c r="P635">
        <v>17.58562882</v>
      </c>
      <c r="Q635">
        <v>19.63785932</v>
      </c>
      <c r="R635">
        <v>337764450</v>
      </c>
      <c r="S635">
        <v>227954000000</v>
      </c>
      <c r="T635">
        <v>135650000000</v>
      </c>
      <c r="U635">
        <v>92303839278</v>
      </c>
      <c r="V635">
        <v>1.0910621411543531</v>
      </c>
      <c r="W635">
        <v>146.96</v>
      </c>
      <c r="X635">
        <v>22.03</v>
      </c>
      <c r="Y635">
        <v>2.52</v>
      </c>
      <c r="Z635">
        <v>2.7215514270000001</v>
      </c>
      <c r="AA635">
        <v>0</v>
      </c>
      <c r="AB635" s="2">
        <v>42735</v>
      </c>
      <c r="AC635">
        <v>3475</v>
      </c>
      <c r="AD635">
        <f t="shared" si="68"/>
        <v>30</v>
      </c>
      <c r="AE635">
        <v>30</v>
      </c>
      <c r="AF635">
        <f t="shared" si="69"/>
        <v>0.86330935251798557</v>
      </c>
      <c r="AG635">
        <v>3047.6405146059778</v>
      </c>
      <c r="AH635">
        <v>3101.5810546875</v>
      </c>
      <c r="AI635">
        <v>3101.5810546875</v>
      </c>
      <c r="AJ635">
        <v>3011.68015455163</v>
      </c>
      <c r="AK635">
        <v>2940.4756205060839</v>
      </c>
      <c r="AL635">
        <v>3020.67041015625</v>
      </c>
      <c r="AM635">
        <v>3020.67041015625</v>
      </c>
      <c r="AN635">
        <v>2936.0203544144078</v>
      </c>
      <c r="AO635">
        <v>2904.833216441762</v>
      </c>
      <c r="AP635">
        <v>2940.475341796875</v>
      </c>
      <c r="AQ635">
        <v>2976.117467151988</v>
      </c>
      <c r="AR635">
        <v>2904.833216441762</v>
      </c>
      <c r="AS635">
        <v>2913.7436352761679</v>
      </c>
      <c r="AT635">
        <v>2931.564697265625</v>
      </c>
      <c r="AU635">
        <v>2971.6620867419028</v>
      </c>
      <c r="AV635">
        <v>2878.101511297255</v>
      </c>
      <c r="AW635">
        <v>1</v>
      </c>
      <c r="AX635">
        <v>-26.970104449727842</v>
      </c>
      <c r="AY635">
        <v>-2.787092089420184E-4</v>
      </c>
      <c r="AZ635">
        <v>26.73148082386297</v>
      </c>
      <c r="BA635">
        <v>-26.970104449727842</v>
      </c>
      <c r="BB635">
        <v>2990.67041015625</v>
      </c>
      <c r="BC635">
        <v>3047.6405146059778</v>
      </c>
      <c r="BD635">
        <v>-1.86931838504888E-2</v>
      </c>
      <c r="BE635">
        <v>1.86931838504888E-2</v>
      </c>
      <c r="BF635">
        <f t="shared" si="63"/>
        <v>-0.21112611953727506</v>
      </c>
      <c r="BG635">
        <f t="shared" si="64"/>
        <v>89.900900135869961</v>
      </c>
      <c r="BH635">
        <f t="shared" si="65"/>
        <v>165.56070027309215</v>
      </c>
      <c r="BI635">
        <f t="shared" si="66"/>
        <v>196.74783824573797</v>
      </c>
      <c r="BJ635">
        <f t="shared" si="67"/>
        <v>223.479543390245</v>
      </c>
    </row>
    <row r="636" spans="1:62">
      <c r="A636">
        <v>637</v>
      </c>
      <c r="B636">
        <v>3010</v>
      </c>
      <c r="C636" t="s">
        <v>151</v>
      </c>
      <c r="D636">
        <v>2018</v>
      </c>
      <c r="E636" t="s">
        <v>55</v>
      </c>
      <c r="F636" t="s">
        <v>56</v>
      </c>
      <c r="G636">
        <v>-45.094999999999999</v>
      </c>
      <c r="H636">
        <v>0.89423821400000003</v>
      </c>
      <c r="I636">
        <v>6170527644</v>
      </c>
      <c r="J636">
        <v>0.2</v>
      </c>
      <c r="K636">
        <v>-8.76</v>
      </c>
      <c r="L636">
        <v>216727000000</v>
      </c>
      <c r="M636">
        <v>0.96</v>
      </c>
      <c r="N636">
        <v>1</v>
      </c>
      <c r="O636">
        <v>67504686570</v>
      </c>
      <c r="P636">
        <v>10.93985644</v>
      </c>
      <c r="Q636">
        <v>19.63785932</v>
      </c>
      <c r="R636">
        <v>337764450</v>
      </c>
      <c r="S636">
        <v>228402000000</v>
      </c>
      <c r="T636">
        <v>136741000000</v>
      </c>
      <c r="U636">
        <v>91660904143</v>
      </c>
      <c r="V636">
        <v>-0.69654213738998749</v>
      </c>
      <c r="W636">
        <v>149.18</v>
      </c>
      <c r="X636">
        <v>21.89</v>
      </c>
      <c r="Y636">
        <v>4.37</v>
      </c>
      <c r="Z636">
        <v>6.7319078960000001</v>
      </c>
      <c r="AA636">
        <v>0</v>
      </c>
      <c r="AB636" s="2">
        <v>43100</v>
      </c>
      <c r="AC636">
        <v>5310</v>
      </c>
      <c r="AD636">
        <f t="shared" si="68"/>
        <v>30</v>
      </c>
      <c r="AE636">
        <v>30</v>
      </c>
      <c r="AF636">
        <f t="shared" si="69"/>
        <v>0.56497175141242939</v>
      </c>
      <c r="AG636">
        <v>4675.1629129464282</v>
      </c>
      <c r="AH636">
        <v>4747.505859375</v>
      </c>
      <c r="AI636">
        <v>4901.2346205357144</v>
      </c>
      <c r="AJ636">
        <v>4675.1629129464282</v>
      </c>
      <c r="AK636">
        <v>4647.8765199416348</v>
      </c>
      <c r="AL636">
        <v>4620.90625</v>
      </c>
      <c r="AM636">
        <v>4863.6386794747086</v>
      </c>
      <c r="AN636">
        <v>4611.9161600194557</v>
      </c>
      <c r="AO636">
        <v>4908.5892340829441</v>
      </c>
      <c r="AP636">
        <v>4809.6982421875</v>
      </c>
      <c r="AQ636">
        <v>4908.5892340829441</v>
      </c>
      <c r="AR636">
        <v>4656.8667092581782</v>
      </c>
      <c r="AS636">
        <v>4782.7279166182616</v>
      </c>
      <c r="AT636">
        <v>4836.66845703125</v>
      </c>
      <c r="AU636">
        <v>4863.6387272377442</v>
      </c>
      <c r="AV636">
        <v>4710.8071960676116</v>
      </c>
      <c r="AW636">
        <v>1</v>
      </c>
      <c r="AX636">
        <v>-54.25666294642815</v>
      </c>
      <c r="AY636">
        <v>161.8217222458652</v>
      </c>
      <c r="AZ636">
        <v>-71.920777051694131</v>
      </c>
      <c r="BA636">
        <v>-54.25666294642815</v>
      </c>
      <c r="BB636">
        <v>4590.90625</v>
      </c>
      <c r="BC636">
        <v>4675.1629129464282</v>
      </c>
      <c r="BD636">
        <v>-1.8022187571925079E-2</v>
      </c>
      <c r="BE636">
        <v>1.8022187571925079E-2</v>
      </c>
      <c r="BF636">
        <f t="shared" si="63"/>
        <v>-0.105761847851595</v>
      </c>
      <c r="BG636">
        <f t="shared" si="64"/>
        <v>226.07170758928623</v>
      </c>
      <c r="BH636">
        <f t="shared" si="65"/>
        <v>289.31846051625871</v>
      </c>
      <c r="BI636">
        <f t="shared" si="66"/>
        <v>296.67307406348846</v>
      </c>
      <c r="BJ636">
        <f t="shared" si="67"/>
        <v>296.67307406348846</v>
      </c>
    </row>
    <row r="637" spans="1:62">
      <c r="A637">
        <v>638</v>
      </c>
      <c r="B637">
        <v>3010</v>
      </c>
      <c r="C637" t="s">
        <v>151</v>
      </c>
      <c r="D637">
        <v>2019</v>
      </c>
      <c r="E637" t="s">
        <v>55</v>
      </c>
      <c r="F637" t="s">
        <v>56</v>
      </c>
      <c r="G637">
        <v>15.906000000000001</v>
      </c>
      <c r="H637">
        <v>0.81364266500000004</v>
      </c>
      <c r="I637">
        <v>11803676728</v>
      </c>
      <c r="J637">
        <v>-4.41</v>
      </c>
      <c r="K637">
        <v>20.36</v>
      </c>
      <c r="L637">
        <v>260858000000</v>
      </c>
      <c r="M637">
        <v>1.46</v>
      </c>
      <c r="N637">
        <v>1</v>
      </c>
      <c r="O637">
        <v>54855503305</v>
      </c>
      <c r="P637">
        <v>4.6473234200000002</v>
      </c>
      <c r="Q637">
        <v>20.331006500000001</v>
      </c>
      <c r="R637">
        <v>675528900</v>
      </c>
      <c r="S637">
        <v>218340000000</v>
      </c>
      <c r="T637">
        <v>122795000000</v>
      </c>
      <c r="U637">
        <v>95544709155</v>
      </c>
      <c r="V637">
        <v>4.2371445583177776</v>
      </c>
      <c r="W637">
        <v>128.52000000000001</v>
      </c>
      <c r="X637">
        <v>21.87</v>
      </c>
      <c r="Y637">
        <v>4.57</v>
      </c>
      <c r="Z637">
        <v>12.354087249999999</v>
      </c>
      <c r="AA637">
        <v>0</v>
      </c>
      <c r="AB637" s="2">
        <v>43465</v>
      </c>
      <c r="AC637">
        <v>4315</v>
      </c>
      <c r="AD637">
        <f t="shared" si="68"/>
        <v>60</v>
      </c>
      <c r="AE637">
        <v>60</v>
      </c>
      <c r="AF637">
        <f t="shared" si="69"/>
        <v>1.3904982618771726</v>
      </c>
      <c r="AG637">
        <v>3970.58154296875</v>
      </c>
      <c r="AH637">
        <v>3970.58154296875</v>
      </c>
      <c r="AI637">
        <v>3988.9214115274972</v>
      </c>
      <c r="AJ637">
        <v>3855.957364476581</v>
      </c>
      <c r="AK637">
        <v>3897.4760319311131</v>
      </c>
      <c r="AL637">
        <v>3915.561767578125</v>
      </c>
      <c r="AM637">
        <v>3938.1689371368898</v>
      </c>
      <c r="AN637">
        <v>3888.4331641076069</v>
      </c>
      <c r="AO637">
        <v>3933.647988349303</v>
      </c>
      <c r="AP637">
        <v>3892.955078125</v>
      </c>
      <c r="AQ637">
        <v>3942.690857288037</v>
      </c>
      <c r="AR637">
        <v>3865.8264713087979</v>
      </c>
      <c r="AS637">
        <v>4046.6838098284838</v>
      </c>
      <c r="AT637">
        <v>3933.64794921875</v>
      </c>
      <c r="AU637">
        <v>4051.2052442528729</v>
      </c>
      <c r="AV637">
        <v>3743.747703394396</v>
      </c>
      <c r="AW637">
        <v>0</v>
      </c>
      <c r="AX637">
        <v>-55.019775390625</v>
      </c>
      <c r="AY637">
        <v>-4.5209538061130843</v>
      </c>
      <c r="AZ637">
        <v>-3.9130552977439947E-5</v>
      </c>
      <c r="BA637">
        <v>-4.5209538061130843</v>
      </c>
      <c r="BB637">
        <v>3832.955078125</v>
      </c>
      <c r="BC637">
        <v>3897.4760319311131</v>
      </c>
      <c r="BD637">
        <v>-1.6554547937564709E-2</v>
      </c>
      <c r="BE637">
        <v>1.6554547937564709E-2</v>
      </c>
      <c r="BF637">
        <f t="shared" si="63"/>
        <v>-0.18635708459283687</v>
      </c>
      <c r="BG637">
        <f t="shared" si="64"/>
        <v>132.96404705091618</v>
      </c>
      <c r="BH637">
        <f t="shared" si="65"/>
        <v>132.96404705091618</v>
      </c>
      <c r="BI637">
        <f t="shared" si="66"/>
        <v>132.96404705091618</v>
      </c>
      <c r="BJ637">
        <f t="shared" si="67"/>
        <v>307.45754085847693</v>
      </c>
    </row>
    <row r="638" spans="1:62">
      <c r="A638">
        <v>639</v>
      </c>
      <c r="B638">
        <v>3010</v>
      </c>
      <c r="C638" t="s">
        <v>151</v>
      </c>
      <c r="D638">
        <v>2020</v>
      </c>
      <c r="E638" t="s">
        <v>55</v>
      </c>
      <c r="F638" t="s">
        <v>56</v>
      </c>
      <c r="G638">
        <v>26.786999999999999</v>
      </c>
      <c r="H638">
        <v>0.84508284499999997</v>
      </c>
      <c r="I638">
        <v>8819184380</v>
      </c>
      <c r="J638">
        <v>-4.79</v>
      </c>
      <c r="K638">
        <v>-16.61</v>
      </c>
      <c r="L638">
        <v>217541000000</v>
      </c>
      <c r="M638">
        <v>1.37</v>
      </c>
      <c r="N638">
        <v>1</v>
      </c>
      <c r="O638">
        <v>65979156930</v>
      </c>
      <c r="P638">
        <v>7.481321865</v>
      </c>
      <c r="Q638">
        <v>20.977752039999999</v>
      </c>
      <c r="R638">
        <v>1289798760</v>
      </c>
      <c r="S638">
        <v>207883000000</v>
      </c>
      <c r="T638">
        <v>109699000000</v>
      </c>
      <c r="U638">
        <v>98183783554</v>
      </c>
      <c r="V638">
        <v>2.7621355722781988</v>
      </c>
      <c r="W638">
        <v>111.73</v>
      </c>
      <c r="X638">
        <v>21.99</v>
      </c>
      <c r="Y638">
        <v>3.41</v>
      </c>
      <c r="Z638">
        <v>8.9823228040000007</v>
      </c>
      <c r="AA638">
        <v>0</v>
      </c>
      <c r="AB638" s="2">
        <v>43830</v>
      </c>
      <c r="AC638">
        <v>5190</v>
      </c>
      <c r="AD638">
        <f t="shared" si="68"/>
        <v>120</v>
      </c>
      <c r="AE638">
        <v>120</v>
      </c>
      <c r="AF638">
        <f t="shared" si="69"/>
        <v>2.3121387283236996</v>
      </c>
      <c r="AG638">
        <v>4630.8172370851498</v>
      </c>
      <c r="AH638">
        <v>4731.6865234375</v>
      </c>
      <c r="AI638">
        <v>4740.8564585604408</v>
      </c>
      <c r="AJ638">
        <v>4630.8172370851498</v>
      </c>
      <c r="AK638">
        <v>4639.9877498004662</v>
      </c>
      <c r="AL638">
        <v>4667.49755859375</v>
      </c>
      <c r="AM638">
        <v>4704.1773036514614</v>
      </c>
      <c r="AN638">
        <v>4621.6478772716109</v>
      </c>
      <c r="AO638">
        <v>4768.3669167698017</v>
      </c>
      <c r="AP638">
        <v>4630.81787109375</v>
      </c>
      <c r="AQ638">
        <v>4768.3669167698017</v>
      </c>
      <c r="AR638">
        <v>4621.6479347153463</v>
      </c>
      <c r="AS638">
        <v>4795.8760160006013</v>
      </c>
      <c r="AT638">
        <v>4768.3662109375</v>
      </c>
      <c r="AU638">
        <v>4814.215886042668</v>
      </c>
      <c r="AV638">
        <v>4750.0263408954324</v>
      </c>
      <c r="AW638">
        <v>1</v>
      </c>
      <c r="AX638">
        <v>36.680321508600173</v>
      </c>
      <c r="AY638">
        <v>-9.1698787067161902</v>
      </c>
      <c r="AZ638">
        <v>-7.0583230171905598E-4</v>
      </c>
      <c r="BA638">
        <v>36.680321508600173</v>
      </c>
      <c r="BB638">
        <v>4547.49755859375</v>
      </c>
      <c r="BC638">
        <v>4630.8172370851498</v>
      </c>
      <c r="BD638">
        <v>-1.7992435076933651E-2</v>
      </c>
      <c r="BE638">
        <v>1.7992435076933651E-2</v>
      </c>
      <c r="BF638">
        <f t="shared" si="63"/>
        <v>-0.15491707654786588</v>
      </c>
      <c r="BG638">
        <f t="shared" si="64"/>
        <v>110.03922147529101</v>
      </c>
      <c r="BH638">
        <f t="shared" si="65"/>
        <v>119.20858128882992</v>
      </c>
      <c r="BI638">
        <f t="shared" si="66"/>
        <v>146.7190394981908</v>
      </c>
      <c r="BJ638">
        <f t="shared" si="67"/>
        <v>192.56800877105707</v>
      </c>
    </row>
    <row r="639" spans="1:62">
      <c r="A639">
        <v>640</v>
      </c>
      <c r="B639">
        <v>3010</v>
      </c>
      <c r="C639" t="s">
        <v>151</v>
      </c>
      <c r="D639">
        <v>2021</v>
      </c>
      <c r="E639" t="s">
        <v>55</v>
      </c>
      <c r="F639" t="s">
        <v>56</v>
      </c>
      <c r="G639">
        <v>28.515999999999998</v>
      </c>
      <c r="H639">
        <v>0.84906091500000003</v>
      </c>
      <c r="I639">
        <v>9063861690</v>
      </c>
      <c r="J639">
        <v>-6.32</v>
      </c>
      <c r="K639">
        <v>-5.14</v>
      </c>
      <c r="L639">
        <v>206356000000</v>
      </c>
      <c r="M639">
        <v>1.45</v>
      </c>
      <c r="N639">
        <v>1</v>
      </c>
      <c r="O639">
        <v>72589785370</v>
      </c>
      <c r="P639">
        <v>8.0087039999999998</v>
      </c>
      <c r="Q639">
        <v>21.057794749999999</v>
      </c>
      <c r="R639">
        <v>1397281990</v>
      </c>
      <c r="S639">
        <v>194738000000</v>
      </c>
      <c r="T639">
        <v>92754854849</v>
      </c>
      <c r="U639">
        <v>101983000000</v>
      </c>
      <c r="V639">
        <v>3.869494847802919</v>
      </c>
      <c r="W639">
        <v>90.95</v>
      </c>
      <c r="X639">
        <v>20.49</v>
      </c>
      <c r="Y639">
        <v>3.66</v>
      </c>
      <c r="Z639">
        <v>8.8876201819999991</v>
      </c>
      <c r="AA639">
        <v>0</v>
      </c>
      <c r="AB639" s="2">
        <v>44196</v>
      </c>
      <c r="AC639">
        <v>5710</v>
      </c>
      <c r="AD639">
        <f t="shared" si="68"/>
        <v>130</v>
      </c>
      <c r="AE639">
        <v>130</v>
      </c>
      <c r="AF639">
        <f t="shared" si="69"/>
        <v>2.276707530647986</v>
      </c>
      <c r="AG639">
        <v>5278.9439198975042</v>
      </c>
      <c r="AH639">
        <v>5269.55078125</v>
      </c>
      <c r="AI639">
        <v>5316.5164744875219</v>
      </c>
      <c r="AJ639">
        <v>5250.7645039549916</v>
      </c>
      <c r="AK639">
        <v>5194.4053319613713</v>
      </c>
      <c r="AL639">
        <v>5250.76416015625</v>
      </c>
      <c r="AM639">
        <v>5316.5161263836089</v>
      </c>
      <c r="AN639">
        <v>5194.4053319613713</v>
      </c>
      <c r="AO639">
        <v>5203.798900528368</v>
      </c>
      <c r="AP639">
        <v>5194.40576171875</v>
      </c>
      <c r="AQ639">
        <v>5241.37145576684</v>
      </c>
      <c r="AR639">
        <v>5119.260651241806</v>
      </c>
      <c r="AS639">
        <v>5147.4400137111516</v>
      </c>
      <c r="AT639">
        <v>5138.046875</v>
      </c>
      <c r="AU639">
        <v>5175.6194298446071</v>
      </c>
      <c r="AV639">
        <v>5072.2949040219382</v>
      </c>
      <c r="AW639">
        <v>1</v>
      </c>
      <c r="AX639">
        <v>-28.179759741254198</v>
      </c>
      <c r="AY639">
        <v>4.2975737869710429E-4</v>
      </c>
      <c r="AZ639">
        <v>-65.752025528367994</v>
      </c>
      <c r="BA639">
        <v>-28.179759741254198</v>
      </c>
      <c r="BB639">
        <v>5120.76416015625</v>
      </c>
      <c r="BC639">
        <v>5278.9439198975042</v>
      </c>
      <c r="BD639">
        <v>-2.996428114059704E-2</v>
      </c>
      <c r="BE639">
        <v>2.996428114059704E-2</v>
      </c>
      <c r="BF639">
        <f t="shared" si="63"/>
        <v>-0.15093723171646006</v>
      </c>
      <c r="BG639">
        <f t="shared" si="64"/>
        <v>65.751970532530322</v>
      </c>
      <c r="BH639">
        <f t="shared" si="65"/>
        <v>122.11114252615062</v>
      </c>
      <c r="BI639">
        <f t="shared" si="66"/>
        <v>197.25582324571587</v>
      </c>
      <c r="BJ639">
        <f t="shared" si="67"/>
        <v>244.22157046558368</v>
      </c>
    </row>
    <row r="640" spans="1:62">
      <c r="A640">
        <v>641</v>
      </c>
      <c r="B640">
        <v>3010</v>
      </c>
      <c r="C640" t="s">
        <v>151</v>
      </c>
      <c r="D640">
        <v>2022</v>
      </c>
      <c r="E640" t="s">
        <v>55</v>
      </c>
      <c r="F640" t="s">
        <v>56</v>
      </c>
      <c r="G640">
        <v>-31.094000000000001</v>
      </c>
      <c r="H640">
        <v>0.87055282599999995</v>
      </c>
      <c r="I640">
        <v>2682218552</v>
      </c>
      <c r="J640">
        <v>23.51</v>
      </c>
      <c r="K640">
        <v>-13.73</v>
      </c>
      <c r="L640">
        <v>178030000000</v>
      </c>
      <c r="M640">
        <v>1.28</v>
      </c>
      <c r="N640">
        <v>1</v>
      </c>
      <c r="O640">
        <v>76912119350</v>
      </c>
      <c r="P640">
        <v>28.674814470000001</v>
      </c>
      <c r="Q640">
        <v>20.284604860000002</v>
      </c>
      <c r="R640">
        <v>644899380</v>
      </c>
      <c r="S640">
        <v>240522000000</v>
      </c>
      <c r="T640">
        <v>132475000000</v>
      </c>
      <c r="U640">
        <v>108047000000</v>
      </c>
      <c r="V640">
        <v>5.9460890540580289</v>
      </c>
      <c r="W640">
        <v>122.61</v>
      </c>
      <c r="X640">
        <v>19.940000000000001</v>
      </c>
      <c r="Y640">
        <v>1.92</v>
      </c>
      <c r="Z640">
        <v>2.4824553680000001</v>
      </c>
      <c r="AA640">
        <v>0</v>
      </c>
      <c r="AB640" s="2">
        <v>44561</v>
      </c>
      <c r="AC640">
        <v>6050</v>
      </c>
      <c r="AD640">
        <f t="shared" si="68"/>
        <v>60</v>
      </c>
      <c r="AE640">
        <v>60</v>
      </c>
      <c r="AF640">
        <f t="shared" si="69"/>
        <v>0.99173553719008267</v>
      </c>
      <c r="AG640">
        <v>6133.9576334886979</v>
      </c>
      <c r="AH640">
        <v>6220.48681640625</v>
      </c>
      <c r="AI640">
        <v>6278.1729383512848</v>
      </c>
      <c r="AJ640">
        <v>6095.500218858675</v>
      </c>
      <c r="AK640">
        <v>5855.1412873444733</v>
      </c>
      <c r="AL640">
        <v>6230.10107421875</v>
      </c>
      <c r="AM640">
        <v>6432.0024979202844</v>
      </c>
      <c r="AN640">
        <v>5807.0695197964897</v>
      </c>
      <c r="AO640">
        <v>5903.2129651223058</v>
      </c>
      <c r="AP640">
        <v>5797.455078125</v>
      </c>
      <c r="AQ640">
        <v>6057.0426189365671</v>
      </c>
      <c r="AR640">
        <v>5758.9976646714349</v>
      </c>
      <c r="AS640">
        <v>6028.1999813912362</v>
      </c>
      <c r="AT640">
        <v>5903.21337890625</v>
      </c>
      <c r="AU640">
        <v>6066.6573975404617</v>
      </c>
      <c r="AV640">
        <v>5903.21337890625</v>
      </c>
      <c r="AW640">
        <v>1</v>
      </c>
      <c r="AX640">
        <v>96.143440730052134</v>
      </c>
      <c r="AY640">
        <v>-57.686209219473312</v>
      </c>
      <c r="AZ640">
        <v>4.1378394416824449E-4</v>
      </c>
      <c r="BA640">
        <v>96.143440730052134</v>
      </c>
      <c r="BB640">
        <v>6170.10107421875</v>
      </c>
      <c r="BC640">
        <v>6133.9576334886979</v>
      </c>
      <c r="BD640">
        <v>5.8923525217593484E-3</v>
      </c>
      <c r="BE640">
        <v>5.8923525217593484E-3</v>
      </c>
      <c r="BF640">
        <f t="shared" si="63"/>
        <v>-0.12944712188490035</v>
      </c>
      <c r="BG640">
        <f t="shared" si="64"/>
        <v>182.67271949260976</v>
      </c>
      <c r="BH640">
        <f t="shared" si="65"/>
        <v>624.93297812379478</v>
      </c>
      <c r="BI640">
        <f t="shared" si="66"/>
        <v>673.00483324884954</v>
      </c>
      <c r="BJ640">
        <f t="shared" si="67"/>
        <v>673.00483324884954</v>
      </c>
    </row>
    <row r="641" spans="1:62">
      <c r="A641">
        <v>642</v>
      </c>
      <c r="B641">
        <v>3010</v>
      </c>
      <c r="C641" t="s">
        <v>151</v>
      </c>
      <c r="D641">
        <v>2023</v>
      </c>
      <c r="E641" t="s">
        <v>55</v>
      </c>
      <c r="F641" t="s">
        <v>56</v>
      </c>
      <c r="G641">
        <v>24.678999999999998</v>
      </c>
      <c r="H641">
        <v>0.83224542899999998</v>
      </c>
      <c r="I641">
        <v>9142102686</v>
      </c>
      <c r="J641">
        <v>5.59</v>
      </c>
      <c r="K641">
        <v>55.08</v>
      </c>
      <c r="L641">
        <v>276081000000</v>
      </c>
      <c r="M641">
        <v>1.24</v>
      </c>
      <c r="N641">
        <v>1</v>
      </c>
      <c r="O641">
        <v>72208402960</v>
      </c>
      <c r="P641">
        <v>7.8984458430000002</v>
      </c>
      <c r="Q641">
        <v>21.326058740000001</v>
      </c>
      <c r="R641">
        <v>1827214910</v>
      </c>
      <c r="S641">
        <v>253960000000</v>
      </c>
      <c r="T641">
        <v>139149000000</v>
      </c>
      <c r="U641">
        <v>114811000000</v>
      </c>
      <c r="V641">
        <v>6.2602385998685746</v>
      </c>
      <c r="W641">
        <v>121.2</v>
      </c>
      <c r="X641">
        <v>19.940000000000001</v>
      </c>
      <c r="Y641">
        <v>3.33</v>
      </c>
      <c r="Z641">
        <v>7.9627411009999998</v>
      </c>
      <c r="AA641">
        <v>0</v>
      </c>
      <c r="AB641" s="2">
        <v>44926</v>
      </c>
      <c r="AC641">
        <v>5680</v>
      </c>
      <c r="AD641">
        <f t="shared" si="68"/>
        <v>170</v>
      </c>
      <c r="AE641">
        <v>170</v>
      </c>
      <c r="AF641">
        <f t="shared" si="69"/>
        <v>2.992957746478873</v>
      </c>
      <c r="AG641">
        <v>5720</v>
      </c>
      <c r="AH641">
        <v>5680</v>
      </c>
      <c r="AI641">
        <v>5750</v>
      </c>
      <c r="AJ641">
        <v>5630</v>
      </c>
      <c r="AK641">
        <v>5580</v>
      </c>
      <c r="AL641">
        <v>5580</v>
      </c>
      <c r="AM641">
        <v>5628.521739130435</v>
      </c>
      <c r="AN641">
        <v>5492.6608695652176</v>
      </c>
      <c r="AO641">
        <v>5512.0693359375</v>
      </c>
      <c r="AP641">
        <v>5512.0693359375</v>
      </c>
      <c r="AQ641">
        <v>5628.5215050066017</v>
      </c>
      <c r="AR641">
        <v>5434.4345565580988</v>
      </c>
      <c r="AS641">
        <v>5512.0695865597336</v>
      </c>
      <c r="AT641">
        <v>5482.95654296875</v>
      </c>
      <c r="AU641">
        <v>5570.2956737417026</v>
      </c>
      <c r="AV641">
        <v>5444.139151514104</v>
      </c>
      <c r="AW641">
        <v>1</v>
      </c>
      <c r="AX641">
        <v>-140</v>
      </c>
      <c r="AY641">
        <v>-67.9306640625</v>
      </c>
      <c r="AZ641">
        <v>-29.11279296875</v>
      </c>
      <c r="BA641">
        <v>-140</v>
      </c>
      <c r="BB641">
        <v>5410</v>
      </c>
      <c r="BC641">
        <v>5720</v>
      </c>
      <c r="BD641">
        <v>-5.4195804195804193E-2</v>
      </c>
      <c r="BE641">
        <v>5.4195804195804193E-2</v>
      </c>
      <c r="BF641">
        <f t="shared" ref="BF641:BF704" si="70">(O641-U641)/S641</f>
        <v>-0.16775317782327925</v>
      </c>
      <c r="BG641">
        <f t="shared" ref="BG641:BG704" si="71">MAX(AI641)-AJ641</f>
        <v>120</v>
      </c>
      <c r="BH641">
        <f t="shared" ref="BH641:BH704" si="72">MAX(AG641:AN641)-MIN(AG641:AN641)</f>
        <v>257.33913043478242</v>
      </c>
      <c r="BI641">
        <f t="shared" ref="BI641:BI704" si="73">MAX(AG641:AR641)-MIN(AG641:AR641)</f>
        <v>315.56544344190115</v>
      </c>
      <c r="BJ641">
        <f t="shared" ref="BJ641:BJ704" si="74">MAX(AG641:AV641)-MIN(AG641:AV641)</f>
        <v>315.56544344190115</v>
      </c>
    </row>
    <row r="642" spans="1:62">
      <c r="A642">
        <v>643</v>
      </c>
      <c r="B642">
        <v>3010</v>
      </c>
      <c r="C642" t="s">
        <v>151</v>
      </c>
      <c r="D642">
        <v>2024</v>
      </c>
      <c r="E642" t="s">
        <v>55</v>
      </c>
      <c r="F642" t="s">
        <v>56</v>
      </c>
      <c r="J642">
        <v>7.93</v>
      </c>
      <c r="K642">
        <v>-47.26</v>
      </c>
      <c r="L642">
        <v>145600000000</v>
      </c>
      <c r="N642">
        <v>1</v>
      </c>
      <c r="P642">
        <v>7.1</v>
      </c>
      <c r="S642">
        <v>274100000000</v>
      </c>
      <c r="T642">
        <v>157500000000</v>
      </c>
      <c r="U642">
        <v>116600000000</v>
      </c>
      <c r="V642">
        <v>1.5582130632082289</v>
      </c>
      <c r="W642">
        <v>50.506066320000002</v>
      </c>
      <c r="X642">
        <v>19.940000000000001</v>
      </c>
      <c r="Y642">
        <v>2.16</v>
      </c>
      <c r="Z642">
        <v>23.691962610000001</v>
      </c>
      <c r="AA642">
        <v>0</v>
      </c>
      <c r="AB642" s="2">
        <v>45291</v>
      </c>
      <c r="AC642">
        <v>4895</v>
      </c>
      <c r="AD642">
        <f t="shared" si="68"/>
        <v>170</v>
      </c>
      <c r="AE642">
        <v>170</v>
      </c>
      <c r="AF642">
        <f t="shared" si="69"/>
        <v>3.4729315628192032</v>
      </c>
      <c r="AG642">
        <v>4935</v>
      </c>
      <c r="AH642">
        <v>4825</v>
      </c>
      <c r="AI642">
        <v>4960</v>
      </c>
      <c r="AJ642">
        <v>4755</v>
      </c>
      <c r="AK642">
        <v>5010</v>
      </c>
      <c r="AL642">
        <v>4965</v>
      </c>
      <c r="AM642">
        <v>5040</v>
      </c>
      <c r="AN642">
        <v>4930</v>
      </c>
      <c r="AO642">
        <v>5050</v>
      </c>
      <c r="AP642">
        <v>5010</v>
      </c>
      <c r="AQ642">
        <v>5100</v>
      </c>
      <c r="AR642">
        <v>5000</v>
      </c>
      <c r="AS642">
        <v>4970</v>
      </c>
      <c r="AT642">
        <v>4960</v>
      </c>
      <c r="AU642">
        <v>5000</v>
      </c>
      <c r="AV642">
        <v>4920</v>
      </c>
      <c r="AW642">
        <v>0</v>
      </c>
      <c r="AX642">
        <v>30</v>
      </c>
      <c r="AY642">
        <v>0</v>
      </c>
      <c r="AZ642">
        <v>-90</v>
      </c>
      <c r="BA642">
        <v>0</v>
      </c>
      <c r="BB642">
        <v>4840</v>
      </c>
      <c r="BC642">
        <v>5010</v>
      </c>
      <c r="BD642">
        <v>-3.3932135728542923E-2</v>
      </c>
      <c r="BE642">
        <v>3.3932135728542923E-2</v>
      </c>
      <c r="BF642">
        <f t="shared" si="70"/>
        <v>-0.42539219263042682</v>
      </c>
      <c r="BG642">
        <f t="shared" si="71"/>
        <v>205</v>
      </c>
      <c r="BH642">
        <f t="shared" si="72"/>
        <v>285</v>
      </c>
      <c r="BI642">
        <f t="shared" si="73"/>
        <v>345</v>
      </c>
      <c r="BJ642">
        <f t="shared" si="74"/>
        <v>345</v>
      </c>
    </row>
    <row r="643" spans="1:62">
      <c r="A643">
        <v>644</v>
      </c>
      <c r="B643">
        <v>3030</v>
      </c>
      <c r="C643" t="s">
        <v>152</v>
      </c>
      <c r="D643">
        <v>2016</v>
      </c>
      <c r="E643" t="s">
        <v>55</v>
      </c>
      <c r="F643" t="s">
        <v>56</v>
      </c>
      <c r="G643">
        <v>15.577</v>
      </c>
      <c r="H643">
        <v>0.622811326</v>
      </c>
      <c r="I643">
        <v>77248357059</v>
      </c>
      <c r="J643">
        <v>4.62</v>
      </c>
      <c r="K643">
        <v>-17.989999999999998</v>
      </c>
      <c r="L643">
        <v>1797490000000</v>
      </c>
      <c r="M643">
        <v>0.53</v>
      </c>
      <c r="N643">
        <v>1</v>
      </c>
      <c r="O643">
        <v>473682000000</v>
      </c>
      <c r="P643">
        <v>6.1319362379999998</v>
      </c>
      <c r="Q643">
        <v>23.04314836</v>
      </c>
      <c r="R643">
        <v>10174479000</v>
      </c>
      <c r="S643">
        <v>2169700000000</v>
      </c>
      <c r="T643">
        <v>877630000000</v>
      </c>
      <c r="U643">
        <v>1292070000000</v>
      </c>
      <c r="V643">
        <v>4.7274169969999997</v>
      </c>
      <c r="W643">
        <v>67.92</v>
      </c>
      <c r="X643">
        <v>51.43</v>
      </c>
      <c r="Y643">
        <v>16.350000000000001</v>
      </c>
      <c r="Z643">
        <v>5.978651084</v>
      </c>
      <c r="AA643">
        <v>0</v>
      </c>
      <c r="AB643" s="2">
        <v>42369</v>
      </c>
      <c r="AC643">
        <v>78947</v>
      </c>
      <c r="AD643">
        <f t="shared" ref="AD643:AD706" si="75">AE643/N643</f>
        <v>1750</v>
      </c>
      <c r="AE643">
        <v>1750</v>
      </c>
      <c r="AF643">
        <f t="shared" ref="AF643:AF706" si="76">AD643*100/AC643</f>
        <v>2.2166770111593852</v>
      </c>
      <c r="AG643">
        <v>162246.48708544119</v>
      </c>
      <c r="AH643">
        <v>162069.9375</v>
      </c>
      <c r="AI643">
        <v>163129.22197257131</v>
      </c>
      <c r="AJ643">
        <v>158715.5475369207</v>
      </c>
      <c r="AK643">
        <v>165247.79103109491</v>
      </c>
      <c r="AL643">
        <v>162246.5</v>
      </c>
      <c r="AM643">
        <v>165600.89023008331</v>
      </c>
      <c r="AN643">
        <v>157303.1894546221</v>
      </c>
      <c r="AO643">
        <v>167542.90262936</v>
      </c>
      <c r="AP643">
        <v>165247.796875</v>
      </c>
      <c r="AQ643">
        <v>167896.00184083561</v>
      </c>
      <c r="AR643">
        <v>162423.0553435038</v>
      </c>
      <c r="AS643">
        <v>165071.2391119469</v>
      </c>
      <c r="AT643">
        <v>165777.4375</v>
      </c>
      <c r="AU643">
        <v>168072.5431409429</v>
      </c>
      <c r="AV643">
        <v>162423.04731705401</v>
      </c>
      <c r="AW643">
        <v>1</v>
      </c>
      <c r="AX643">
        <v>1.2914558814372871E-2</v>
      </c>
      <c r="AY643">
        <v>5.8439050917513669E-3</v>
      </c>
      <c r="AZ643">
        <v>-1765.4651293600041</v>
      </c>
      <c r="BA643">
        <v>1.2914558814372871E-2</v>
      </c>
      <c r="BB643">
        <v>160496.5</v>
      </c>
      <c r="BC643">
        <v>162246.48708544119</v>
      </c>
      <c r="BD643">
        <v>-1.078597827834398E-2</v>
      </c>
      <c r="BE643">
        <v>1.078597827834398E-2</v>
      </c>
      <c r="BF643">
        <f t="shared" si="70"/>
        <v>-0.37718947319905977</v>
      </c>
      <c r="BG643">
        <f t="shared" si="71"/>
        <v>4413.6744356506097</v>
      </c>
      <c r="BH643">
        <f t="shared" si="72"/>
        <v>8297.7007754612132</v>
      </c>
      <c r="BI643">
        <f t="shared" si="73"/>
        <v>10592.812386213511</v>
      </c>
      <c r="BJ643">
        <f t="shared" si="74"/>
        <v>10769.353686320799</v>
      </c>
    </row>
    <row r="644" spans="1:62">
      <c r="A644">
        <v>645</v>
      </c>
      <c r="B644">
        <v>3030</v>
      </c>
      <c r="C644" t="s">
        <v>152</v>
      </c>
      <c r="D644">
        <v>2017</v>
      </c>
      <c r="E644" t="s">
        <v>55</v>
      </c>
      <c r="F644" t="s">
        <v>56</v>
      </c>
      <c r="G644">
        <v>35.973999999999997</v>
      </c>
      <c r="H644">
        <v>0.67781065299999999</v>
      </c>
      <c r="I644">
        <v>119142000000</v>
      </c>
      <c r="J644">
        <v>11.15</v>
      </c>
      <c r="K644">
        <v>27.4</v>
      </c>
      <c r="L644">
        <v>2289930000000</v>
      </c>
      <c r="M644">
        <v>0.83</v>
      </c>
      <c r="N644">
        <v>1</v>
      </c>
      <c r="O644">
        <v>492096000000</v>
      </c>
      <c r="P644">
        <v>4.1303318730000003</v>
      </c>
      <c r="Q644">
        <v>23.071319240000001</v>
      </c>
      <c r="R644">
        <v>10465178400</v>
      </c>
      <c r="S644">
        <v>2411700000000</v>
      </c>
      <c r="T644">
        <v>1142580000000</v>
      </c>
      <c r="U644">
        <v>1269120000000</v>
      </c>
      <c r="V644">
        <v>-1.776219554668091</v>
      </c>
      <c r="W644">
        <v>90.03</v>
      </c>
      <c r="X644">
        <v>48.41</v>
      </c>
      <c r="Y644">
        <v>13.28</v>
      </c>
      <c r="Z644">
        <v>9.3877647500000005</v>
      </c>
      <c r="AA644">
        <v>0</v>
      </c>
      <c r="AB644" s="2">
        <v>42735</v>
      </c>
      <c r="AC644">
        <v>82016</v>
      </c>
      <c r="AD644">
        <f t="shared" si="75"/>
        <v>1800</v>
      </c>
      <c r="AE644">
        <v>1800</v>
      </c>
      <c r="AF644">
        <f t="shared" si="76"/>
        <v>2.1946937182988684</v>
      </c>
      <c r="AG644">
        <v>174806.6984089131</v>
      </c>
      <c r="AH644">
        <v>174256.40625</v>
      </c>
      <c r="AI644">
        <v>175356.9770195052</v>
      </c>
      <c r="AJ644">
        <v>172238.7089789485</v>
      </c>
      <c r="AK644">
        <v>173678.52139974479</v>
      </c>
      <c r="AL644">
        <v>172238.703125</v>
      </c>
      <c r="AM644">
        <v>176018.22941957839</v>
      </c>
      <c r="AN644">
        <v>171338.81337991121</v>
      </c>
      <c r="AO644">
        <v>176738.1326804749</v>
      </c>
      <c r="AP644">
        <v>173678.515625</v>
      </c>
      <c r="AQ644">
        <v>176738.1326804749</v>
      </c>
      <c r="AR644">
        <v>171338.80768296079</v>
      </c>
      <c r="AS644">
        <v>173318.53981256031</v>
      </c>
      <c r="AT644">
        <v>174578.390625</v>
      </c>
      <c r="AU644">
        <v>177278.0595429492</v>
      </c>
      <c r="AV644">
        <v>173318.53981256031</v>
      </c>
      <c r="AW644">
        <v>1</v>
      </c>
      <c r="AX644">
        <v>-2567.9952839131001</v>
      </c>
      <c r="AY644">
        <v>-5.7747447863221169E-3</v>
      </c>
      <c r="AZ644">
        <v>-2159.7420554748969</v>
      </c>
      <c r="BA644">
        <v>-2567.9952839131001</v>
      </c>
      <c r="BB644">
        <v>170438.703125</v>
      </c>
      <c r="BC644">
        <v>174806.6984089131</v>
      </c>
      <c r="BD644">
        <v>-2.4987573838248199E-2</v>
      </c>
      <c r="BE644">
        <v>2.4987573838248199E-2</v>
      </c>
      <c r="BF644">
        <f t="shared" si="70"/>
        <v>-0.32218932703072523</v>
      </c>
      <c r="BG644">
        <f t="shared" si="71"/>
        <v>3118.2680405566934</v>
      </c>
      <c r="BH644">
        <f t="shared" si="72"/>
        <v>4679.4160396671796</v>
      </c>
      <c r="BI644">
        <f t="shared" si="73"/>
        <v>5399.324997514108</v>
      </c>
      <c r="BJ644">
        <f t="shared" si="74"/>
        <v>5939.2518599884061</v>
      </c>
    </row>
    <row r="645" spans="1:62">
      <c r="A645">
        <v>646</v>
      </c>
      <c r="B645">
        <v>3030</v>
      </c>
      <c r="C645" t="s">
        <v>152</v>
      </c>
      <c r="D645">
        <v>2018</v>
      </c>
      <c r="E645" t="s">
        <v>55</v>
      </c>
      <c r="F645" t="s">
        <v>56</v>
      </c>
      <c r="G645">
        <v>2.2530000000000001</v>
      </c>
      <c r="H645">
        <v>0.51065751999999998</v>
      </c>
      <c r="I645">
        <v>80535316334</v>
      </c>
      <c r="J645">
        <v>1.4</v>
      </c>
      <c r="K645">
        <v>-22.19</v>
      </c>
      <c r="L645">
        <v>1781690000000</v>
      </c>
      <c r="M645">
        <v>0.68</v>
      </c>
      <c r="N645">
        <v>1</v>
      </c>
      <c r="O645">
        <v>155970000000</v>
      </c>
      <c r="P645">
        <v>1.9366709799999999</v>
      </c>
      <c r="Q645">
        <v>22.7074113</v>
      </c>
      <c r="R645">
        <v>7272829800</v>
      </c>
      <c r="S645">
        <v>2445380000000</v>
      </c>
      <c r="T645">
        <v>1092780000000</v>
      </c>
      <c r="U645">
        <v>1352600000000</v>
      </c>
      <c r="V645">
        <v>6.577786182551689</v>
      </c>
      <c r="W645">
        <v>80.790000000000006</v>
      </c>
      <c r="X645">
        <v>60.39</v>
      </c>
      <c r="Y645">
        <v>9.5399999999999991</v>
      </c>
      <c r="Z645">
        <v>5.9541118089999996</v>
      </c>
      <c r="AA645">
        <v>0</v>
      </c>
      <c r="AB645" s="2">
        <v>43100</v>
      </c>
      <c r="AC645">
        <v>49300</v>
      </c>
      <c r="AD645">
        <f t="shared" si="75"/>
        <v>1800</v>
      </c>
      <c r="AE645">
        <v>1800</v>
      </c>
      <c r="AF645">
        <f t="shared" si="76"/>
        <v>3.6511156186612577</v>
      </c>
      <c r="AG645">
        <v>43915.909187499987</v>
      </c>
      <c r="AH645">
        <v>44995.80859375</v>
      </c>
      <c r="AI645">
        <v>46795.6409375</v>
      </c>
      <c r="AJ645">
        <v>43915.909187499987</v>
      </c>
      <c r="AK645">
        <v>41880.568484042553</v>
      </c>
      <c r="AL645">
        <v>42791.015625</v>
      </c>
      <c r="AM645">
        <v>42877.724876519758</v>
      </c>
      <c r="AN645">
        <v>41880.568484042553</v>
      </c>
      <c r="AO645">
        <v>42097.337116971597</v>
      </c>
      <c r="AP645">
        <v>42357.46484375</v>
      </c>
      <c r="AQ645">
        <v>42444.174086009472</v>
      </c>
      <c r="AR645">
        <v>41880.564011322916</v>
      </c>
      <c r="AS645">
        <v>42444.176835253602</v>
      </c>
      <c r="AT645">
        <v>42097.33984375</v>
      </c>
      <c r="AU645">
        <v>43441.333185826457</v>
      </c>
      <c r="AV645">
        <v>42097.33984375</v>
      </c>
      <c r="AW645">
        <v>1</v>
      </c>
      <c r="AX645">
        <v>-1124.893562499987</v>
      </c>
      <c r="AY645">
        <v>476.89635970744712</v>
      </c>
      <c r="AZ645">
        <v>2.7267784025752921E-3</v>
      </c>
      <c r="BA645">
        <v>-1124.893562499987</v>
      </c>
      <c r="BB645">
        <v>40991.015625</v>
      </c>
      <c r="BC645">
        <v>43915.909187499987</v>
      </c>
      <c r="BD645">
        <v>-6.660214069603082E-2</v>
      </c>
      <c r="BE645">
        <v>6.660214069603082E-2</v>
      </c>
      <c r="BF645">
        <f t="shared" si="70"/>
        <v>-0.4893431695687378</v>
      </c>
      <c r="BG645">
        <f t="shared" si="71"/>
        <v>2879.7317500000136</v>
      </c>
      <c r="BH645">
        <f t="shared" si="72"/>
        <v>4915.0724534574474</v>
      </c>
      <c r="BI645">
        <f t="shared" si="73"/>
        <v>4915.0769261770838</v>
      </c>
      <c r="BJ645">
        <f t="shared" si="74"/>
        <v>4915.0769261770838</v>
      </c>
    </row>
    <row r="646" spans="1:62">
      <c r="A646">
        <v>647</v>
      </c>
      <c r="B646">
        <v>3030</v>
      </c>
      <c r="C646" t="s">
        <v>152</v>
      </c>
      <c r="D646">
        <v>2019</v>
      </c>
      <c r="E646" t="s">
        <v>55</v>
      </c>
      <c r="F646" t="s">
        <v>56</v>
      </c>
      <c r="G646">
        <v>41.103000000000002</v>
      </c>
      <c r="H646">
        <v>0.52787020699999998</v>
      </c>
      <c r="I646">
        <v>63138665327</v>
      </c>
      <c r="J646">
        <v>0.13</v>
      </c>
      <c r="K646">
        <v>48.39</v>
      </c>
      <c r="L646">
        <v>2643910000000</v>
      </c>
      <c r="M646">
        <v>1.07</v>
      </c>
      <c r="N646">
        <v>1</v>
      </c>
      <c r="O646">
        <v>196315000000</v>
      </c>
      <c r="P646">
        <v>3.1092602409999999</v>
      </c>
      <c r="Q646">
        <v>22.525089739999999</v>
      </c>
      <c r="R646">
        <v>6060691500</v>
      </c>
      <c r="S646">
        <v>2448550000000</v>
      </c>
      <c r="T646">
        <v>1096200000000</v>
      </c>
      <c r="U646">
        <v>1352350000000</v>
      </c>
      <c r="V646">
        <v>-1.8482921780275021E-2</v>
      </c>
      <c r="W646">
        <v>81.06</v>
      </c>
      <c r="X646">
        <v>62.54</v>
      </c>
      <c r="Y646">
        <v>5.19</v>
      </c>
      <c r="Z646">
        <v>4.6688109830000002</v>
      </c>
      <c r="AA646">
        <v>0</v>
      </c>
      <c r="AB646" s="2">
        <v>43465</v>
      </c>
      <c r="AC646">
        <v>47400</v>
      </c>
      <c r="AD646">
        <f t="shared" si="75"/>
        <v>1500</v>
      </c>
      <c r="AE646">
        <v>1500</v>
      </c>
      <c r="AF646">
        <f t="shared" si="76"/>
        <v>3.1645569620253164</v>
      </c>
      <c r="AG646">
        <v>43847.71631065401</v>
      </c>
      <c r="AH646">
        <v>44033.51171875</v>
      </c>
      <c r="AI646">
        <v>44033.51171875</v>
      </c>
      <c r="AJ646">
        <v>43522.574346486021</v>
      </c>
      <c r="AK646">
        <v>42611.030765282849</v>
      </c>
      <c r="AL646">
        <v>43150.98046875</v>
      </c>
      <c r="AM646">
        <v>43195.976277372261</v>
      </c>
      <c r="AN646">
        <v>42611.030765282849</v>
      </c>
      <c r="AO646">
        <v>41936.094112988379</v>
      </c>
      <c r="AP646">
        <v>42611.03125</v>
      </c>
      <c r="AQ646">
        <v>43195.9767687434</v>
      </c>
      <c r="AR646">
        <v>41846.102494720173</v>
      </c>
      <c r="AS646">
        <v>41846.102132510729</v>
      </c>
      <c r="AT646">
        <v>41936.09375</v>
      </c>
      <c r="AU646">
        <v>42296.060219957079</v>
      </c>
      <c r="AV646">
        <v>41576.127280042907</v>
      </c>
      <c r="AW646">
        <v>0</v>
      </c>
      <c r="AX646">
        <v>-696.73584190401016</v>
      </c>
      <c r="AY646">
        <v>4.8471715126652271E-4</v>
      </c>
      <c r="AZ646">
        <v>-3.6298837949289009E-4</v>
      </c>
      <c r="BA646">
        <v>4.8471715126652271E-4</v>
      </c>
      <c r="BB646">
        <v>41111.03125</v>
      </c>
      <c r="BC646">
        <v>42611.030765282849</v>
      </c>
      <c r="BD646">
        <v>-3.5202141049940683E-2</v>
      </c>
      <c r="BE646">
        <v>3.5202141049940683E-2</v>
      </c>
      <c r="BF646">
        <f t="shared" si="70"/>
        <v>-0.47213044454881459</v>
      </c>
      <c r="BG646">
        <f t="shared" si="71"/>
        <v>510.93737226397934</v>
      </c>
      <c r="BH646">
        <f t="shared" si="72"/>
        <v>1422.4809534671513</v>
      </c>
      <c r="BI646">
        <f t="shared" si="73"/>
        <v>2187.4092240298269</v>
      </c>
      <c r="BJ646">
        <f t="shared" si="74"/>
        <v>2457.3844387070931</v>
      </c>
    </row>
    <row r="647" spans="1:62">
      <c r="A647">
        <v>648</v>
      </c>
      <c r="B647">
        <v>3030</v>
      </c>
      <c r="C647" t="s">
        <v>152</v>
      </c>
      <c r="D647">
        <v>2020</v>
      </c>
      <c r="E647" t="s">
        <v>55</v>
      </c>
      <c r="F647" t="s">
        <v>56</v>
      </c>
      <c r="G647">
        <v>17.946000000000002</v>
      </c>
      <c r="H647">
        <v>0.504998218</v>
      </c>
      <c r="I647">
        <v>67104301851</v>
      </c>
      <c r="J647">
        <v>-5.43</v>
      </c>
      <c r="K647">
        <v>-12.77</v>
      </c>
      <c r="L647">
        <v>2306360000000</v>
      </c>
      <c r="M647">
        <v>1.17</v>
      </c>
      <c r="N647">
        <v>1</v>
      </c>
      <c r="O647">
        <v>184511000000</v>
      </c>
      <c r="P647">
        <v>2.7496123830000001</v>
      </c>
      <c r="Q647">
        <v>22.525089739999999</v>
      </c>
      <c r="R647">
        <v>6060691500</v>
      </c>
      <c r="S647">
        <v>2315560000000</v>
      </c>
      <c r="T647">
        <v>984842000000</v>
      </c>
      <c r="U647">
        <v>1330720000000</v>
      </c>
      <c r="V647">
        <v>-1.5994380153066881</v>
      </c>
      <c r="W647">
        <v>74.010000000000005</v>
      </c>
      <c r="X647">
        <v>64.319999999999993</v>
      </c>
      <c r="Y647">
        <v>3.46</v>
      </c>
      <c r="Z647">
        <v>5.0427063429999999</v>
      </c>
      <c r="AA647">
        <v>0</v>
      </c>
      <c r="AB647" s="2">
        <v>43830</v>
      </c>
      <c r="AC647">
        <v>44550</v>
      </c>
      <c r="AD647">
        <f t="shared" si="75"/>
        <v>1500</v>
      </c>
      <c r="AE647">
        <v>1500</v>
      </c>
      <c r="AF647">
        <f t="shared" si="76"/>
        <v>3.3670033670033672</v>
      </c>
      <c r="AG647">
        <v>41618.167035398234</v>
      </c>
      <c r="AH647">
        <v>41989.7578125</v>
      </c>
      <c r="AI647">
        <v>42268.450895326328</v>
      </c>
      <c r="AJ647">
        <v>41385.922799709617</v>
      </c>
      <c r="AK647">
        <v>41385.92578125</v>
      </c>
      <c r="AL647">
        <v>41385.92578125</v>
      </c>
      <c r="AM647">
        <v>41385.92578125</v>
      </c>
      <c r="AN647">
        <v>40967.886126893944</v>
      </c>
      <c r="AO647">
        <v>41339.476930765988</v>
      </c>
      <c r="AP647">
        <v>41385.92578125</v>
      </c>
      <c r="AQ647">
        <v>41618.170033670031</v>
      </c>
      <c r="AR647">
        <v>41153.681528829962</v>
      </c>
      <c r="AS647">
        <v>41757.514513288217</v>
      </c>
      <c r="AT647">
        <v>41618.16796875</v>
      </c>
      <c r="AU647">
        <v>41896.861057826449</v>
      </c>
      <c r="AV647">
        <v>41293.026031494141</v>
      </c>
      <c r="AW647">
        <v>1</v>
      </c>
      <c r="AX647">
        <v>-232.24125414823359</v>
      </c>
      <c r="AY647">
        <v>0</v>
      </c>
      <c r="AZ647">
        <v>278.69103798401193</v>
      </c>
      <c r="BA647">
        <v>-232.24125414823359</v>
      </c>
      <c r="BB647">
        <v>39885.92578125</v>
      </c>
      <c r="BC647">
        <v>41618.167035398234</v>
      </c>
      <c r="BD647">
        <v>-4.1622238016270151E-2</v>
      </c>
      <c r="BE647">
        <v>4.1622238016270151E-2</v>
      </c>
      <c r="BF647">
        <f t="shared" si="70"/>
        <v>-0.49500293665463213</v>
      </c>
      <c r="BG647">
        <f t="shared" si="71"/>
        <v>882.52809561671165</v>
      </c>
      <c r="BH647">
        <f t="shared" si="72"/>
        <v>1300.5647684323849</v>
      </c>
      <c r="BI647">
        <f t="shared" si="73"/>
        <v>1300.5647684323849</v>
      </c>
      <c r="BJ647">
        <f t="shared" si="74"/>
        <v>1300.5647684323849</v>
      </c>
    </row>
    <row r="648" spans="1:62">
      <c r="A648">
        <v>649</v>
      </c>
      <c r="B648">
        <v>3030</v>
      </c>
      <c r="C648" t="s">
        <v>152</v>
      </c>
      <c r="D648">
        <v>2021</v>
      </c>
      <c r="E648" t="s">
        <v>55</v>
      </c>
      <c r="F648" t="s">
        <v>56</v>
      </c>
      <c r="G648">
        <v>3.12</v>
      </c>
      <c r="H648">
        <v>0.599840712</v>
      </c>
      <c r="I648">
        <v>298952000000</v>
      </c>
      <c r="J648">
        <v>25.2</v>
      </c>
      <c r="K648">
        <v>23.21</v>
      </c>
      <c r="L648">
        <v>2841720000000</v>
      </c>
      <c r="M648">
        <v>3.24</v>
      </c>
      <c r="N648">
        <v>1</v>
      </c>
      <c r="O648">
        <v>426591000000</v>
      </c>
      <c r="P648">
        <v>1.426953728</v>
      </c>
      <c r="Q648">
        <v>22.679240419999999</v>
      </c>
      <c r="R648">
        <v>7070806750</v>
      </c>
      <c r="S648">
        <v>2899000000000</v>
      </c>
      <c r="T648">
        <v>1312350000000</v>
      </c>
      <c r="U648">
        <v>1586650000000</v>
      </c>
      <c r="V648">
        <v>19.232445593362989</v>
      </c>
      <c r="W648">
        <v>82.71</v>
      </c>
      <c r="X648">
        <v>64.88</v>
      </c>
      <c r="Y648">
        <v>7.48</v>
      </c>
      <c r="Z648">
        <v>18.841710519999999</v>
      </c>
      <c r="AA648">
        <v>0</v>
      </c>
      <c r="AB648" s="2">
        <v>44196</v>
      </c>
      <c r="AC648">
        <v>103000</v>
      </c>
      <c r="AD648">
        <f t="shared" si="75"/>
        <v>1750</v>
      </c>
      <c r="AE648">
        <v>1750</v>
      </c>
      <c r="AF648">
        <f t="shared" si="76"/>
        <v>1.6990291262135921</v>
      </c>
      <c r="AG648">
        <v>97535.1328125</v>
      </c>
      <c r="AH648">
        <v>97535.1328125</v>
      </c>
      <c r="AI648">
        <v>98976.538716133</v>
      </c>
      <c r="AJ648">
        <v>96093.726908867</v>
      </c>
      <c r="AK648">
        <v>98976.531097560975</v>
      </c>
      <c r="AL648">
        <v>98496.0625</v>
      </c>
      <c r="AM648">
        <v>98976.531097560975</v>
      </c>
      <c r="AN648">
        <v>96574.188109756098</v>
      </c>
      <c r="AO648">
        <v>97535.12515318628</v>
      </c>
      <c r="AP648">
        <v>98015.59375</v>
      </c>
      <c r="AQ648">
        <v>98496.062346813735</v>
      </c>
      <c r="AR648">
        <v>95997.625643382358</v>
      </c>
      <c r="AS648">
        <v>99937.468137254909</v>
      </c>
      <c r="AT648">
        <v>98015.59375</v>
      </c>
      <c r="AU648">
        <v>101859.3425245098</v>
      </c>
      <c r="AV648">
        <v>97054.656556372545</v>
      </c>
      <c r="AW648">
        <v>1</v>
      </c>
      <c r="AX648">
        <v>960.9296875</v>
      </c>
      <c r="AY648">
        <v>-960.93734756097547</v>
      </c>
      <c r="AZ648">
        <v>480.46859681372013</v>
      </c>
      <c r="BA648">
        <v>960.9296875</v>
      </c>
      <c r="BB648">
        <v>96746.0625</v>
      </c>
      <c r="BC648">
        <v>97535.1328125</v>
      </c>
      <c r="BD648">
        <v>-8.0901136825936998E-3</v>
      </c>
      <c r="BE648">
        <v>8.0901136825936998E-3</v>
      </c>
      <c r="BF648">
        <f t="shared" si="70"/>
        <v>-0.40015833045877891</v>
      </c>
      <c r="BG648">
        <f t="shared" si="71"/>
        <v>2882.811807266</v>
      </c>
      <c r="BH648">
        <f t="shared" si="72"/>
        <v>2882.811807266</v>
      </c>
      <c r="BI648">
        <f t="shared" si="73"/>
        <v>2978.9130727506417</v>
      </c>
      <c r="BJ648">
        <f t="shared" si="74"/>
        <v>5861.716881127446</v>
      </c>
    </row>
    <row r="649" spans="1:62">
      <c r="A649">
        <v>650</v>
      </c>
      <c r="B649">
        <v>3030</v>
      </c>
      <c r="C649" t="s">
        <v>152</v>
      </c>
      <c r="D649">
        <v>2022</v>
      </c>
      <c r="E649" t="s">
        <v>55</v>
      </c>
      <c r="F649" t="s">
        <v>56</v>
      </c>
      <c r="G649">
        <v>2.4159999999999999</v>
      </c>
      <c r="H649">
        <v>0.61533635600000003</v>
      </c>
      <c r="I649">
        <v>567164000000</v>
      </c>
      <c r="J649">
        <v>23.22</v>
      </c>
      <c r="K649">
        <v>39.14</v>
      </c>
      <c r="L649">
        <v>3953830000000</v>
      </c>
      <c r="M649">
        <v>5.25</v>
      </c>
      <c r="N649">
        <v>1</v>
      </c>
      <c r="O649">
        <v>606753000000</v>
      </c>
      <c r="P649">
        <v>1.0698012400000001</v>
      </c>
      <c r="Q649">
        <v>22.93055485</v>
      </c>
      <c r="R649">
        <v>9091037250</v>
      </c>
      <c r="S649">
        <v>3572070000000</v>
      </c>
      <c r="T649">
        <v>1591270000000</v>
      </c>
      <c r="U649">
        <v>1980800000000</v>
      </c>
      <c r="V649">
        <v>24.841647496297231</v>
      </c>
      <c r="W649">
        <v>80.33</v>
      </c>
      <c r="X649">
        <v>64.64</v>
      </c>
      <c r="Y649">
        <v>5.72</v>
      </c>
      <c r="Z649">
        <v>28.633077539999999</v>
      </c>
      <c r="AA649">
        <v>0</v>
      </c>
      <c r="AB649" s="2">
        <v>44561</v>
      </c>
      <c r="AC649">
        <v>146500</v>
      </c>
      <c r="AD649">
        <f t="shared" si="75"/>
        <v>2250</v>
      </c>
      <c r="AE649">
        <v>2250</v>
      </c>
      <c r="AF649">
        <f t="shared" si="76"/>
        <v>1.5358361774744027</v>
      </c>
      <c r="AG649">
        <v>151532.41319444441</v>
      </c>
      <c r="AH649">
        <v>158375.8125</v>
      </c>
      <c r="AI649">
        <v>158375.8125</v>
      </c>
      <c r="AJ649">
        <v>151043.59895833331</v>
      </c>
      <c r="AK649">
        <v>151532.40625</v>
      </c>
      <c r="AL649">
        <v>151532.40625</v>
      </c>
      <c r="AM649">
        <v>153487.66310483869</v>
      </c>
      <c r="AN649">
        <v>149577.14939516131</v>
      </c>
      <c r="AO649">
        <v>154954.10574596771</v>
      </c>
      <c r="AP649">
        <v>151532.40625</v>
      </c>
      <c r="AQ649">
        <v>154954.10574596771</v>
      </c>
      <c r="AR649">
        <v>148110.70675403229</v>
      </c>
      <c r="AS649">
        <v>153487.66162109381</v>
      </c>
      <c r="AT649">
        <v>156420.546875</v>
      </c>
      <c r="AU649">
        <v>157886.9895019531</v>
      </c>
      <c r="AV649">
        <v>151532.40478515619</v>
      </c>
      <c r="AW649">
        <v>1</v>
      </c>
      <c r="AX649">
        <v>-6.9444444088730961E-3</v>
      </c>
      <c r="AY649">
        <v>0</v>
      </c>
      <c r="AZ649">
        <v>1466.4411290322901</v>
      </c>
      <c r="BA649">
        <v>-6.9444444088730961E-3</v>
      </c>
      <c r="BB649">
        <v>149282.40625</v>
      </c>
      <c r="BC649">
        <v>151532.41319444441</v>
      </c>
      <c r="BD649">
        <v>-1.484835420364638E-2</v>
      </c>
      <c r="BE649">
        <v>1.484835420364638E-2</v>
      </c>
      <c r="BF649">
        <f t="shared" si="70"/>
        <v>-0.38466407433224992</v>
      </c>
      <c r="BG649">
        <f t="shared" si="71"/>
        <v>7332.2135416666861</v>
      </c>
      <c r="BH649">
        <f t="shared" si="72"/>
        <v>8798.6631048386917</v>
      </c>
      <c r="BI649">
        <f t="shared" si="73"/>
        <v>10265.10574596771</v>
      </c>
      <c r="BJ649">
        <f t="shared" si="74"/>
        <v>10265.10574596771</v>
      </c>
    </row>
    <row r="650" spans="1:62">
      <c r="A650">
        <v>651</v>
      </c>
      <c r="B650">
        <v>3030</v>
      </c>
      <c r="C650" t="s">
        <v>152</v>
      </c>
      <c r="D650">
        <v>2023</v>
      </c>
      <c r="E650" t="s">
        <v>55</v>
      </c>
      <c r="F650" t="s">
        <v>56</v>
      </c>
      <c r="G650">
        <v>1.9730000000000001</v>
      </c>
      <c r="H650">
        <v>0.67865029700000001</v>
      </c>
      <c r="I650">
        <v>590946000000</v>
      </c>
      <c r="J650">
        <v>21.52</v>
      </c>
      <c r="K650">
        <v>-1.02</v>
      </c>
      <c r="L650">
        <v>3913340000000</v>
      </c>
      <c r="M650">
        <v>6.1</v>
      </c>
      <c r="N650">
        <v>1</v>
      </c>
      <c r="O650">
        <v>993998000000</v>
      </c>
      <c r="P650">
        <v>1.6820448569999999</v>
      </c>
      <c r="Q650">
        <v>22.812771810000001</v>
      </c>
      <c r="R650">
        <v>8080922000</v>
      </c>
      <c r="S650">
        <v>4340760000000</v>
      </c>
      <c r="T650">
        <v>1951860000000</v>
      </c>
      <c r="U650">
        <v>2388900000000</v>
      </c>
      <c r="V650">
        <v>20.602786752827139</v>
      </c>
      <c r="W650">
        <v>81.709999999999994</v>
      </c>
      <c r="X650">
        <v>64.62</v>
      </c>
      <c r="Y650">
        <v>9.9700000000000006</v>
      </c>
      <c r="Z650">
        <v>24.73715936</v>
      </c>
      <c r="AA650">
        <v>0</v>
      </c>
      <c r="AB650" s="2">
        <v>44926</v>
      </c>
      <c r="AC650">
        <v>240000</v>
      </c>
      <c r="AD650">
        <f t="shared" si="75"/>
        <v>2000</v>
      </c>
      <c r="AE650">
        <v>2000</v>
      </c>
      <c r="AF650">
        <f t="shared" si="76"/>
        <v>0.83333333333333337</v>
      </c>
      <c r="AG650">
        <v>229500</v>
      </c>
      <c r="AH650">
        <v>235000</v>
      </c>
      <c r="AI650">
        <v>239500</v>
      </c>
      <c r="AJ650">
        <v>229000</v>
      </c>
      <c r="AK650">
        <v>230004.3010752688</v>
      </c>
      <c r="AL650">
        <v>230500</v>
      </c>
      <c r="AM650">
        <v>231987.0967741936</v>
      </c>
      <c r="AN650">
        <v>221577.4193548387</v>
      </c>
      <c r="AO650">
        <v>224551.60880253231</v>
      </c>
      <c r="AP650">
        <v>230004.296875</v>
      </c>
      <c r="AQ650">
        <v>231987.09253771551</v>
      </c>
      <c r="AR650">
        <v>223064.5120554957</v>
      </c>
      <c r="AS650">
        <v>232482.80503015351</v>
      </c>
      <c r="AT650">
        <v>226038.71875</v>
      </c>
      <c r="AU650">
        <v>232482.80503015351</v>
      </c>
      <c r="AV650">
        <v>220586.0303591009</v>
      </c>
      <c r="AW650">
        <v>1</v>
      </c>
      <c r="AX650">
        <v>1000</v>
      </c>
      <c r="AY650">
        <v>-4.2002687987405807E-3</v>
      </c>
      <c r="AZ650">
        <v>1487.109947467688</v>
      </c>
      <c r="BA650">
        <v>1000</v>
      </c>
      <c r="BB650">
        <v>228500</v>
      </c>
      <c r="BC650">
        <v>229500</v>
      </c>
      <c r="BD650">
        <v>-4.3572984749455342E-3</v>
      </c>
      <c r="BE650">
        <v>4.3572984749455342E-3</v>
      </c>
      <c r="BF650">
        <f t="shared" si="70"/>
        <v>-0.32134971756098013</v>
      </c>
      <c r="BG650">
        <f t="shared" si="71"/>
        <v>10500</v>
      </c>
      <c r="BH650">
        <f t="shared" si="72"/>
        <v>17922.580645161303</v>
      </c>
      <c r="BI650">
        <f t="shared" si="73"/>
        <v>17922.580645161303</v>
      </c>
      <c r="BJ650">
        <f t="shared" si="74"/>
        <v>18913.9696408991</v>
      </c>
    </row>
    <row r="651" spans="1:62">
      <c r="A651">
        <v>652</v>
      </c>
      <c r="B651">
        <v>3030</v>
      </c>
      <c r="C651" t="s">
        <v>152</v>
      </c>
      <c r="D651">
        <v>2024</v>
      </c>
      <c r="E651" t="s">
        <v>55</v>
      </c>
      <c r="F651" t="s">
        <v>56</v>
      </c>
      <c r="J651">
        <v>13.5</v>
      </c>
      <c r="K651">
        <v>-29.66</v>
      </c>
      <c r="L651">
        <v>2752500000000</v>
      </c>
      <c r="N651">
        <v>1</v>
      </c>
      <c r="P651">
        <v>2.57</v>
      </c>
      <c r="S651">
        <v>4926800000000</v>
      </c>
      <c r="T651">
        <v>2391800000000</v>
      </c>
      <c r="U651">
        <v>2535000000000</v>
      </c>
      <c r="V651">
        <v>6.1157855079743806</v>
      </c>
      <c r="W651">
        <v>11.693166209999999</v>
      </c>
      <c r="X651">
        <v>64.62</v>
      </c>
      <c r="Y651">
        <v>8.1999999999999993</v>
      </c>
      <c r="Z651">
        <v>27.059965300000002</v>
      </c>
      <c r="AA651">
        <v>0</v>
      </c>
      <c r="AB651" s="2">
        <v>45291</v>
      </c>
      <c r="AC651">
        <v>180500</v>
      </c>
      <c r="AD651">
        <f t="shared" si="75"/>
        <v>2000</v>
      </c>
      <c r="AE651">
        <v>2000</v>
      </c>
      <c r="AF651">
        <f t="shared" si="76"/>
        <v>1.10803324099723</v>
      </c>
      <c r="AG651">
        <v>179100</v>
      </c>
      <c r="AH651">
        <v>178600</v>
      </c>
      <c r="AI651">
        <v>182200</v>
      </c>
      <c r="AJ651">
        <v>178400</v>
      </c>
      <c r="AK651">
        <v>178300</v>
      </c>
      <c r="AL651">
        <v>180200</v>
      </c>
      <c r="AM651">
        <v>182800</v>
      </c>
      <c r="AN651">
        <v>178300</v>
      </c>
      <c r="AO651">
        <v>179300</v>
      </c>
      <c r="AP651">
        <v>179500</v>
      </c>
      <c r="AQ651">
        <v>183800</v>
      </c>
      <c r="AR651">
        <v>179100</v>
      </c>
      <c r="AS651">
        <v>180900</v>
      </c>
      <c r="AT651">
        <v>181000</v>
      </c>
      <c r="AU651">
        <v>182800</v>
      </c>
      <c r="AV651">
        <v>176600</v>
      </c>
      <c r="AW651">
        <v>0</v>
      </c>
      <c r="AX651">
        <v>1100</v>
      </c>
      <c r="AY651">
        <v>1200</v>
      </c>
      <c r="AZ651">
        <v>1700</v>
      </c>
      <c r="BA651">
        <v>1200</v>
      </c>
      <c r="BB651">
        <v>177500</v>
      </c>
      <c r="BC651">
        <v>178300</v>
      </c>
      <c r="BD651">
        <v>-4.4868199663488503E-3</v>
      </c>
      <c r="BE651">
        <v>4.4868199663488503E-3</v>
      </c>
      <c r="BF651">
        <f t="shared" si="70"/>
        <v>-0.51453275960055211</v>
      </c>
      <c r="BG651">
        <f t="shared" si="71"/>
        <v>3800</v>
      </c>
      <c r="BH651">
        <f t="shared" si="72"/>
        <v>4500</v>
      </c>
      <c r="BI651">
        <f t="shared" si="73"/>
        <v>5500</v>
      </c>
      <c r="BJ651">
        <f t="shared" si="74"/>
        <v>7200</v>
      </c>
    </row>
    <row r="652" spans="1:62">
      <c r="A652">
        <v>653</v>
      </c>
      <c r="B652">
        <v>3090</v>
      </c>
      <c r="C652" t="s">
        <v>153</v>
      </c>
      <c r="D652">
        <v>2016</v>
      </c>
      <c r="E652" t="s">
        <v>55</v>
      </c>
      <c r="F652" t="s">
        <v>56</v>
      </c>
      <c r="G652">
        <v>12.49</v>
      </c>
      <c r="H652">
        <v>0.48076111300000002</v>
      </c>
      <c r="I652">
        <v>60994092023</v>
      </c>
      <c r="J652">
        <v>18.11</v>
      </c>
      <c r="K652">
        <v>1.82</v>
      </c>
      <c r="L652">
        <v>1014970000000</v>
      </c>
      <c r="M652">
        <v>1.41</v>
      </c>
      <c r="N652">
        <v>1</v>
      </c>
      <c r="O652">
        <v>102760000000</v>
      </c>
      <c r="P652">
        <v>1.6847555569999999</v>
      </c>
      <c r="Q652">
        <v>22.186165039999999</v>
      </c>
      <c r="R652">
        <v>4318461500</v>
      </c>
      <c r="S652">
        <v>1467290000000</v>
      </c>
      <c r="T652">
        <v>602654000000</v>
      </c>
      <c r="U652">
        <v>864632000000</v>
      </c>
      <c r="V652">
        <v>-0.193470279</v>
      </c>
      <c r="W652">
        <v>69.7</v>
      </c>
      <c r="X652">
        <v>41.56</v>
      </c>
      <c r="Y652">
        <v>2.61</v>
      </c>
      <c r="Z652">
        <v>7.0543412720000003</v>
      </c>
      <c r="AA652">
        <v>0</v>
      </c>
      <c r="AB652" s="2">
        <v>42369</v>
      </c>
      <c r="AC652">
        <v>8837</v>
      </c>
      <c r="AD652">
        <f t="shared" si="75"/>
        <v>500</v>
      </c>
      <c r="AE652">
        <v>500</v>
      </c>
      <c r="AF652">
        <f t="shared" si="76"/>
        <v>5.658028742786013</v>
      </c>
      <c r="AG652">
        <v>8466.5677112725734</v>
      </c>
      <c r="AH652">
        <v>8504.96484375</v>
      </c>
      <c r="AI652">
        <v>8629.7555243016377</v>
      </c>
      <c r="AJ652">
        <v>8360.9755969596499</v>
      </c>
      <c r="AK652">
        <v>8456.9697265625</v>
      </c>
      <c r="AL652">
        <v>8456.9697265625</v>
      </c>
      <c r="AM652">
        <v>8562.5618570871175</v>
      </c>
      <c r="AN652">
        <v>8332.1790268515888</v>
      </c>
      <c r="AO652">
        <v>8274.5833192927075</v>
      </c>
      <c r="AP652">
        <v>8456.9697265625</v>
      </c>
      <c r="AQ652">
        <v>8533.764003307675</v>
      </c>
      <c r="AR652">
        <v>8274.5833192927075</v>
      </c>
      <c r="AS652">
        <v>8562.5601897063079</v>
      </c>
      <c r="AT652">
        <v>8293.7802734375</v>
      </c>
      <c r="AU652">
        <v>8562.5601897063079</v>
      </c>
      <c r="AV652">
        <v>8293.7802734375</v>
      </c>
      <c r="AW652">
        <v>1</v>
      </c>
      <c r="AX652">
        <v>-9.5979847100734332</v>
      </c>
      <c r="AY652">
        <v>0</v>
      </c>
      <c r="AZ652">
        <v>19.196954144792471</v>
      </c>
      <c r="BA652">
        <v>-9.5979847100734332</v>
      </c>
      <c r="BB652">
        <v>7956.9697265625</v>
      </c>
      <c r="BC652">
        <v>8466.5677112725734</v>
      </c>
      <c r="BD652">
        <v>-6.0189441824410557E-2</v>
      </c>
      <c r="BE652">
        <v>6.0189441824410557E-2</v>
      </c>
      <c r="BF652">
        <f t="shared" si="70"/>
        <v>-0.51923750587818363</v>
      </c>
      <c r="BG652">
        <f t="shared" si="71"/>
        <v>268.77992734198779</v>
      </c>
      <c r="BH652">
        <f t="shared" si="72"/>
        <v>297.57649745004892</v>
      </c>
      <c r="BI652">
        <f t="shared" si="73"/>
        <v>355.17220500893018</v>
      </c>
      <c r="BJ652">
        <f t="shared" si="74"/>
        <v>355.17220500893018</v>
      </c>
    </row>
    <row r="653" spans="1:62">
      <c r="A653">
        <v>654</v>
      </c>
      <c r="B653">
        <v>3100</v>
      </c>
      <c r="C653" t="s">
        <v>154</v>
      </c>
      <c r="D653">
        <v>2016</v>
      </c>
      <c r="E653" t="s">
        <v>70</v>
      </c>
      <c r="F653" t="s">
        <v>56</v>
      </c>
      <c r="G653">
        <v>12.242000000000001</v>
      </c>
      <c r="H653">
        <v>0.65142868700000001</v>
      </c>
      <c r="I653">
        <v>13332830205</v>
      </c>
      <c r="J653">
        <v>-11.7</v>
      </c>
      <c r="K653">
        <v>25.71</v>
      </c>
      <c r="L653">
        <v>128036000000</v>
      </c>
      <c r="M653">
        <v>1.61</v>
      </c>
      <c r="N653">
        <v>1</v>
      </c>
      <c r="O653">
        <v>119130000000</v>
      </c>
      <c r="P653">
        <v>8.9350871620000003</v>
      </c>
      <c r="Q653">
        <v>21.660008550000001</v>
      </c>
      <c r="R653">
        <v>2551656400</v>
      </c>
      <c r="S653">
        <v>520312000000</v>
      </c>
      <c r="T653">
        <v>219816000000</v>
      </c>
      <c r="U653">
        <v>300496000000</v>
      </c>
      <c r="V653">
        <v>7.5956356459999999</v>
      </c>
      <c r="W653">
        <v>73.150000000000006</v>
      </c>
      <c r="X653">
        <v>52.92</v>
      </c>
      <c r="Y653">
        <v>1.85</v>
      </c>
      <c r="Z653">
        <v>4.4369409930000003</v>
      </c>
      <c r="AA653">
        <v>0</v>
      </c>
      <c r="AB653" s="2">
        <v>42369</v>
      </c>
      <c r="AC653">
        <v>18050</v>
      </c>
      <c r="AD653">
        <f t="shared" si="75"/>
        <v>400</v>
      </c>
      <c r="AE653">
        <v>400</v>
      </c>
      <c r="AF653">
        <f t="shared" si="76"/>
        <v>2.21606648199446</v>
      </c>
      <c r="AG653">
        <v>15625.816496968921</v>
      </c>
      <c r="AH653">
        <v>15668.626953125</v>
      </c>
      <c r="AI653">
        <v>15754.247865437161</v>
      </c>
      <c r="AJ653">
        <v>15540.19558465676</v>
      </c>
      <c r="AK653">
        <v>15583.005950342471</v>
      </c>
      <c r="AL653">
        <v>15625.81640625</v>
      </c>
      <c r="AM653">
        <v>15625.81640625</v>
      </c>
      <c r="AN653">
        <v>15326.14321489726</v>
      </c>
      <c r="AO653">
        <v>15454.58030348558</v>
      </c>
      <c r="AP653">
        <v>15583.01171875</v>
      </c>
      <c r="AQ653">
        <v>15625.82219050481</v>
      </c>
      <c r="AR653">
        <v>15454.58030348558</v>
      </c>
      <c r="AS653">
        <v>15497.38671875</v>
      </c>
      <c r="AT653">
        <v>15497.38671875</v>
      </c>
      <c r="AU653">
        <v>15540.19717929903</v>
      </c>
      <c r="AV653">
        <v>15411.765797651929</v>
      </c>
      <c r="AW653">
        <v>1</v>
      </c>
      <c r="AX653">
        <v>-9.0718920546351001E-5</v>
      </c>
      <c r="AY653">
        <v>5.7684075291035697E-3</v>
      </c>
      <c r="AZ653">
        <v>42.806415264420139</v>
      </c>
      <c r="BA653">
        <v>-9.0718920546351001E-5</v>
      </c>
      <c r="BB653">
        <v>15225.81640625</v>
      </c>
      <c r="BC653">
        <v>15625.816496968921</v>
      </c>
      <c r="BD653">
        <v>-2.559866812697513E-2</v>
      </c>
      <c r="BE653">
        <v>2.559866812697513E-2</v>
      </c>
      <c r="BF653">
        <f t="shared" si="70"/>
        <v>-0.3485716262550162</v>
      </c>
      <c r="BG653">
        <f t="shared" si="71"/>
        <v>214.05228078040091</v>
      </c>
      <c r="BH653">
        <f t="shared" si="72"/>
        <v>428.10465053990083</v>
      </c>
      <c r="BI653">
        <f t="shared" si="73"/>
        <v>428.10465053990083</v>
      </c>
      <c r="BJ653">
        <f t="shared" si="74"/>
        <v>428.10465053990083</v>
      </c>
    </row>
    <row r="654" spans="1:62">
      <c r="A654">
        <v>655</v>
      </c>
      <c r="B654">
        <v>3100</v>
      </c>
      <c r="C654" t="s">
        <v>154</v>
      </c>
      <c r="D654">
        <v>2017</v>
      </c>
      <c r="E654" t="s">
        <v>70</v>
      </c>
      <c r="F654" t="s">
        <v>56</v>
      </c>
      <c r="G654">
        <v>36.192</v>
      </c>
      <c r="H654">
        <v>0.66585221100000003</v>
      </c>
      <c r="I654">
        <v>20935614877</v>
      </c>
      <c r="J654">
        <v>4.03</v>
      </c>
      <c r="K654">
        <v>12.15</v>
      </c>
      <c r="L654">
        <v>143592000000</v>
      </c>
      <c r="M654">
        <v>3.27</v>
      </c>
      <c r="N654">
        <v>1</v>
      </c>
      <c r="O654">
        <v>123090000000</v>
      </c>
      <c r="P654">
        <v>5.8794547340000003</v>
      </c>
      <c r="Q654">
        <v>21.526477159999999</v>
      </c>
      <c r="R654">
        <v>2232699350</v>
      </c>
      <c r="S654">
        <v>541278000000</v>
      </c>
      <c r="T654">
        <v>237321000000</v>
      </c>
      <c r="U654">
        <v>303957000000</v>
      </c>
      <c r="V654">
        <v>1.1517624194664819</v>
      </c>
      <c r="W654">
        <v>78.08</v>
      </c>
      <c r="X654">
        <v>52.92</v>
      </c>
      <c r="Y654">
        <v>2.21</v>
      </c>
      <c r="Z654">
        <v>6.887689666</v>
      </c>
      <c r="AA654">
        <v>0</v>
      </c>
      <c r="AB654" s="2">
        <v>42735</v>
      </c>
      <c r="AC654">
        <v>18650</v>
      </c>
      <c r="AD654">
        <f t="shared" si="75"/>
        <v>350</v>
      </c>
      <c r="AE654">
        <v>350</v>
      </c>
      <c r="AF654">
        <f t="shared" si="76"/>
        <v>1.8766756032171581</v>
      </c>
      <c r="AG654">
        <v>16724.023697224071</v>
      </c>
      <c r="AH654">
        <v>16768.62109375</v>
      </c>
      <c r="AI654">
        <v>16768.62109375</v>
      </c>
      <c r="AJ654">
        <v>16501.036714594411</v>
      </c>
      <c r="AK654">
        <v>16412.672326919881</v>
      </c>
      <c r="AL654">
        <v>16456.439453125</v>
      </c>
      <c r="AM654">
        <v>16587.740831740361</v>
      </c>
      <c r="AN654">
        <v>16368.90520071476</v>
      </c>
      <c r="AO654">
        <v>16237.597113135031</v>
      </c>
      <c r="AP654">
        <v>16368.8984375</v>
      </c>
      <c r="AQ654">
        <v>16456.432653743319</v>
      </c>
      <c r="AR654">
        <v>16237.597113135031</v>
      </c>
      <c r="AS654">
        <v>16587.733978108288</v>
      </c>
      <c r="AT654">
        <v>16368.8984375</v>
      </c>
      <c r="AU654">
        <v>16587.733978108288</v>
      </c>
      <c r="AV654">
        <v>16237.597113135031</v>
      </c>
      <c r="AW654">
        <v>1</v>
      </c>
      <c r="AX654">
        <v>-267.58424409907087</v>
      </c>
      <c r="AY654">
        <v>-43.773889419881023</v>
      </c>
      <c r="AZ654">
        <v>131.3013243649693</v>
      </c>
      <c r="BA654">
        <v>-267.58424409907087</v>
      </c>
      <c r="BB654">
        <v>16106.439453125</v>
      </c>
      <c r="BC654">
        <v>16724.023697224071</v>
      </c>
      <c r="BD654">
        <v>-3.6927969923983089E-2</v>
      </c>
      <c r="BE654">
        <v>3.6927969923983089E-2</v>
      </c>
      <c r="BF654">
        <f t="shared" si="70"/>
        <v>-0.3341480717856628</v>
      </c>
      <c r="BG654">
        <f t="shared" si="71"/>
        <v>267.58437915558898</v>
      </c>
      <c r="BH654">
        <f t="shared" si="72"/>
        <v>399.71589303523979</v>
      </c>
      <c r="BI654">
        <f t="shared" si="73"/>
        <v>531.02398061496933</v>
      </c>
      <c r="BJ654">
        <f t="shared" si="74"/>
        <v>531.02398061496933</v>
      </c>
    </row>
    <row r="655" spans="1:62">
      <c r="A655">
        <v>656</v>
      </c>
      <c r="B655">
        <v>3100</v>
      </c>
      <c r="C655" t="s">
        <v>154</v>
      </c>
      <c r="D655">
        <v>2018</v>
      </c>
      <c r="E655" t="s">
        <v>70</v>
      </c>
      <c r="F655" t="s">
        <v>56</v>
      </c>
      <c r="G655">
        <v>22.81</v>
      </c>
      <c r="H655">
        <v>0.65124467399999997</v>
      </c>
      <c r="I655">
        <v>15760343262</v>
      </c>
      <c r="J655">
        <v>2.06</v>
      </c>
      <c r="K655">
        <v>-5.55</v>
      </c>
      <c r="L655">
        <v>135620000000</v>
      </c>
      <c r="M655">
        <v>2.68</v>
      </c>
      <c r="N655">
        <v>1</v>
      </c>
      <c r="O655">
        <v>112200000000</v>
      </c>
      <c r="P655">
        <v>7.119134281</v>
      </c>
      <c r="Q655">
        <v>21.601896239999999</v>
      </c>
      <c r="R655">
        <v>2407600000</v>
      </c>
      <c r="S655">
        <v>552407000000</v>
      </c>
      <c r="T655">
        <v>247552000000</v>
      </c>
      <c r="U655">
        <v>304855000000</v>
      </c>
      <c r="V655">
        <v>0.29543652556118127</v>
      </c>
      <c r="W655">
        <v>81.2</v>
      </c>
      <c r="X655">
        <v>52.88</v>
      </c>
      <c r="Y655">
        <v>2.61</v>
      </c>
      <c r="Z655">
        <v>5.1697834260000004</v>
      </c>
      <c r="AA655">
        <v>0</v>
      </c>
      <c r="AB655" s="2">
        <v>43100</v>
      </c>
      <c r="AC655">
        <v>17000</v>
      </c>
      <c r="AD655">
        <f t="shared" si="75"/>
        <v>400</v>
      </c>
      <c r="AE655">
        <v>400</v>
      </c>
      <c r="AF655">
        <f t="shared" si="76"/>
        <v>2.3529411764705883</v>
      </c>
      <c r="AG655">
        <v>15261.0623176299</v>
      </c>
      <c r="AH655">
        <v>15169.6787109375</v>
      </c>
      <c r="AI655">
        <v>15489.521334360879</v>
      </c>
      <c r="AJ655">
        <v>15169.6787109375</v>
      </c>
      <c r="AK655">
        <v>15073.91689277695</v>
      </c>
      <c r="AL655">
        <v>14895.52734375</v>
      </c>
      <c r="AM655">
        <v>15207.709054547149</v>
      </c>
      <c r="AN655">
        <v>14806.332569236531</v>
      </c>
      <c r="AO655">
        <v>15118.515625</v>
      </c>
      <c r="AP655">
        <v>15118.515625</v>
      </c>
      <c r="AQ655">
        <v>15252.307798672569</v>
      </c>
      <c r="AR655">
        <v>15073.91823377581</v>
      </c>
      <c r="AS655">
        <v>15475.294570655151</v>
      </c>
      <c r="AT655">
        <v>15252.3076171875</v>
      </c>
      <c r="AU655">
        <v>15475.294570655151</v>
      </c>
      <c r="AV655">
        <v>15073.91805441338</v>
      </c>
      <c r="AW655">
        <v>1</v>
      </c>
      <c r="AX655">
        <v>-365.53497387989961</v>
      </c>
      <c r="AY655">
        <v>44.59873222305032</v>
      </c>
      <c r="AZ655">
        <v>133.7919921875</v>
      </c>
      <c r="BA655">
        <v>-365.53497387989961</v>
      </c>
      <c r="BB655">
        <v>14495.52734375</v>
      </c>
      <c r="BC655">
        <v>15261.0623176299</v>
      </c>
      <c r="BD655">
        <v>-5.0162626817632311E-2</v>
      </c>
      <c r="BE655">
        <v>5.0162626817632311E-2</v>
      </c>
      <c r="BF655">
        <f t="shared" si="70"/>
        <v>-0.34875553713113699</v>
      </c>
      <c r="BG655">
        <f t="shared" si="71"/>
        <v>319.84262342337934</v>
      </c>
      <c r="BH655">
        <f t="shared" si="72"/>
        <v>683.18876512434872</v>
      </c>
      <c r="BI655">
        <f t="shared" si="73"/>
        <v>683.18876512434872</v>
      </c>
      <c r="BJ655">
        <f t="shared" si="74"/>
        <v>683.18876512434872</v>
      </c>
    </row>
    <row r="656" spans="1:62">
      <c r="A656">
        <v>657</v>
      </c>
      <c r="B656">
        <v>3100</v>
      </c>
      <c r="C656" t="s">
        <v>154</v>
      </c>
      <c r="D656">
        <v>2019</v>
      </c>
      <c r="E656" t="s">
        <v>70</v>
      </c>
      <c r="F656" t="s">
        <v>56</v>
      </c>
      <c r="G656">
        <v>41.420999999999999</v>
      </c>
      <c r="H656">
        <v>0.721888007</v>
      </c>
      <c r="I656">
        <v>24254814094</v>
      </c>
      <c r="J656">
        <v>28.52</v>
      </c>
      <c r="K656">
        <v>6.91</v>
      </c>
      <c r="L656">
        <v>144995000000</v>
      </c>
      <c r="M656">
        <v>3.4</v>
      </c>
      <c r="N656">
        <v>1</v>
      </c>
      <c r="O656">
        <v>109560000000</v>
      </c>
      <c r="P656">
        <v>4.5170414240000003</v>
      </c>
      <c r="Q656">
        <v>21.46836485</v>
      </c>
      <c r="R656">
        <v>2106650000</v>
      </c>
      <c r="S656">
        <v>709958000000</v>
      </c>
      <c r="T656">
        <v>402950000000</v>
      </c>
      <c r="U656">
        <v>307008000000</v>
      </c>
      <c r="V656">
        <v>0.70623739154680099</v>
      </c>
      <c r="W656">
        <v>131.25</v>
      </c>
      <c r="X656">
        <v>52.88</v>
      </c>
      <c r="Y656">
        <v>2.5299999999999998</v>
      </c>
      <c r="Z656">
        <v>7.9003850370000004</v>
      </c>
      <c r="AA656">
        <v>0</v>
      </c>
      <c r="AB656" s="2">
        <v>43465</v>
      </c>
      <c r="AC656">
        <v>16600</v>
      </c>
      <c r="AD656">
        <f t="shared" si="75"/>
        <v>350</v>
      </c>
      <c r="AE656">
        <v>350</v>
      </c>
      <c r="AF656">
        <f t="shared" si="76"/>
        <v>2.1084337349397591</v>
      </c>
      <c r="AG656">
        <v>15587.751941359191</v>
      </c>
      <c r="AH656">
        <v>15494.412109375</v>
      </c>
      <c r="AI656">
        <v>15587.751941359191</v>
      </c>
      <c r="AJ656">
        <v>15261.06252941453</v>
      </c>
      <c r="AK656">
        <v>15123.988056114331</v>
      </c>
      <c r="AL656">
        <v>15261.0634765625</v>
      </c>
      <c r="AM656">
        <v>15398.138897010669</v>
      </c>
      <c r="AN656">
        <v>14986.912635666171</v>
      </c>
      <c r="AO656">
        <v>15626.597931090941</v>
      </c>
      <c r="AP656">
        <v>15261.0634765625</v>
      </c>
      <c r="AQ656">
        <v>15763.67335153911</v>
      </c>
      <c r="AR656">
        <v>15215.37166974645</v>
      </c>
      <c r="AS656">
        <v>15215.370628179509</v>
      </c>
      <c r="AT656">
        <v>15717.98046875</v>
      </c>
      <c r="AU656">
        <v>16083.514898255809</v>
      </c>
      <c r="AV656">
        <v>15215.370628179509</v>
      </c>
      <c r="AW656">
        <v>0</v>
      </c>
      <c r="AX656">
        <v>-326.68846479669082</v>
      </c>
      <c r="AY656">
        <v>137.0754204481691</v>
      </c>
      <c r="AZ656">
        <v>91.382537659059381</v>
      </c>
      <c r="BA656">
        <v>137.0754204481691</v>
      </c>
      <c r="BB656">
        <v>14911.0634765625</v>
      </c>
      <c r="BC656">
        <v>15123.988056114331</v>
      </c>
      <c r="BD656">
        <v>-1.4078600086288071E-2</v>
      </c>
      <c r="BE656">
        <v>1.4078600086288071E-2</v>
      </c>
      <c r="BF656">
        <f t="shared" si="70"/>
        <v>-0.27811222635705213</v>
      </c>
      <c r="BG656">
        <f t="shared" si="71"/>
        <v>326.68941194466061</v>
      </c>
      <c r="BH656">
        <f t="shared" si="72"/>
        <v>600.83930569301992</v>
      </c>
      <c r="BI656">
        <f t="shared" si="73"/>
        <v>776.76071587293882</v>
      </c>
      <c r="BJ656">
        <f t="shared" si="74"/>
        <v>1096.6022625896385</v>
      </c>
    </row>
    <row r="657" spans="1:62">
      <c r="A657">
        <v>658</v>
      </c>
      <c r="B657">
        <v>3100</v>
      </c>
      <c r="C657" t="s">
        <v>154</v>
      </c>
      <c r="D657">
        <v>2020</v>
      </c>
      <c r="E657" t="s">
        <v>70</v>
      </c>
      <c r="F657" t="s">
        <v>56</v>
      </c>
      <c r="G657">
        <v>29.611000000000001</v>
      </c>
      <c r="H657">
        <v>0.81950245099999997</v>
      </c>
      <c r="I657">
        <v>28581656214</v>
      </c>
      <c r="J657">
        <v>-0.56999999999999995</v>
      </c>
      <c r="K657">
        <v>4.6399999999999997</v>
      </c>
      <c r="L657">
        <v>151729000000</v>
      </c>
      <c r="M657">
        <v>3.49</v>
      </c>
      <c r="N657">
        <v>1</v>
      </c>
      <c r="O657">
        <v>177870000000</v>
      </c>
      <c r="P657">
        <v>6.2232222889999997</v>
      </c>
      <c r="Q657">
        <v>21.426824379999999</v>
      </c>
      <c r="R657">
        <v>2020931500</v>
      </c>
      <c r="S657">
        <v>705889000000</v>
      </c>
      <c r="T657">
        <v>400608000000</v>
      </c>
      <c r="U657">
        <v>305281000000</v>
      </c>
      <c r="V657">
        <v>-0.56252605795288724</v>
      </c>
      <c r="W657">
        <v>131.22999999999999</v>
      </c>
      <c r="X657">
        <v>52.51</v>
      </c>
      <c r="Y657">
        <v>3.39</v>
      </c>
      <c r="Z657">
        <v>9.3624091289999996</v>
      </c>
      <c r="AA657">
        <v>0</v>
      </c>
      <c r="AB657" s="2">
        <v>43830</v>
      </c>
      <c r="AC657">
        <v>26950</v>
      </c>
      <c r="AD657">
        <f t="shared" si="75"/>
        <v>350</v>
      </c>
      <c r="AE657">
        <v>350</v>
      </c>
      <c r="AF657">
        <f t="shared" si="76"/>
        <v>1.2987012987012987</v>
      </c>
      <c r="AG657">
        <v>24175.017622346699</v>
      </c>
      <c r="AH657">
        <v>24735.056640625</v>
      </c>
      <c r="AI657">
        <v>24781.726558814858</v>
      </c>
      <c r="AJ657">
        <v>24175.017622346699</v>
      </c>
      <c r="AK657">
        <v>24548.375</v>
      </c>
      <c r="AL657">
        <v>24548.375</v>
      </c>
      <c r="AM657">
        <v>24735.054657794681</v>
      </c>
      <c r="AN657">
        <v>24268.35551330799</v>
      </c>
      <c r="AO657">
        <v>24688.388671875</v>
      </c>
      <c r="AP657">
        <v>24641.71875</v>
      </c>
      <c r="AQ657">
        <v>24921.73828125</v>
      </c>
      <c r="AR657">
        <v>24361.69921875</v>
      </c>
      <c r="AS657">
        <v>24781.72655511578</v>
      </c>
      <c r="AT657">
        <v>24688.38671875</v>
      </c>
      <c r="AU657">
        <v>24781.72655511578</v>
      </c>
      <c r="AV657">
        <v>24081.677782372401</v>
      </c>
      <c r="AW657">
        <v>1</v>
      </c>
      <c r="AX657">
        <v>373.35737765330123</v>
      </c>
      <c r="AY657">
        <v>93.34375</v>
      </c>
      <c r="AZ657">
        <v>-1.953125E-3</v>
      </c>
      <c r="BA657">
        <v>373.35737765330123</v>
      </c>
      <c r="BB657">
        <v>24198.375</v>
      </c>
      <c r="BC657">
        <v>24175.017622346699</v>
      </c>
      <c r="BD657">
        <v>9.6617830928529837E-4</v>
      </c>
      <c r="BE657">
        <v>9.6617830928529837E-4</v>
      </c>
      <c r="BF657">
        <f t="shared" si="70"/>
        <v>-0.18049721698454005</v>
      </c>
      <c r="BG657">
        <f t="shared" si="71"/>
        <v>606.70893646815966</v>
      </c>
      <c r="BH657">
        <f t="shared" si="72"/>
        <v>606.70893646815966</v>
      </c>
      <c r="BI657">
        <f t="shared" si="73"/>
        <v>746.72065890330123</v>
      </c>
      <c r="BJ657">
        <f t="shared" si="74"/>
        <v>840.06049887759946</v>
      </c>
    </row>
    <row r="658" spans="1:62">
      <c r="A658">
        <v>659</v>
      </c>
      <c r="B658">
        <v>3100</v>
      </c>
      <c r="C658" t="s">
        <v>154</v>
      </c>
      <c r="D658">
        <v>2021</v>
      </c>
      <c r="E658" t="s">
        <v>70</v>
      </c>
      <c r="F658" t="s">
        <v>56</v>
      </c>
      <c r="G658">
        <v>8.4090000000000007</v>
      </c>
      <c r="H658">
        <v>1.0806041150000001</v>
      </c>
      <c r="I658">
        <v>32163554969</v>
      </c>
      <c r="J658">
        <v>-2.35</v>
      </c>
      <c r="K658">
        <v>7.26</v>
      </c>
      <c r="L658">
        <v>162739000000</v>
      </c>
      <c r="M658">
        <v>3.3</v>
      </c>
      <c r="N658">
        <v>1</v>
      </c>
      <c r="O658">
        <v>383460000000</v>
      </c>
      <c r="P658">
        <v>11.92218958</v>
      </c>
      <c r="Q658">
        <v>21.426824379999999</v>
      </c>
      <c r="R658">
        <v>2020931500</v>
      </c>
      <c r="S658">
        <v>689325000000</v>
      </c>
      <c r="T658">
        <v>361428000000</v>
      </c>
      <c r="U658">
        <v>327897000000</v>
      </c>
      <c r="V658">
        <v>7.4082566553437657</v>
      </c>
      <c r="W658">
        <v>110.23</v>
      </c>
      <c r="X658">
        <v>51.05</v>
      </c>
      <c r="Y658">
        <v>10.050000000000001</v>
      </c>
      <c r="Z658">
        <v>9.8090421590000005</v>
      </c>
      <c r="AA658">
        <v>0</v>
      </c>
      <c r="AB658" s="2">
        <v>44196</v>
      </c>
      <c r="AC658">
        <v>58100</v>
      </c>
      <c r="AD658">
        <f t="shared" si="75"/>
        <v>350</v>
      </c>
      <c r="AE658">
        <v>350</v>
      </c>
      <c r="AF658">
        <f t="shared" si="76"/>
        <v>0.60240963855421692</v>
      </c>
      <c r="AG658">
        <v>53538.797985124344</v>
      </c>
      <c r="AH658">
        <v>53255.0234375</v>
      </c>
      <c r="AI658">
        <v>53727.981016873891</v>
      </c>
      <c r="AJ658">
        <v>53255.0234375</v>
      </c>
      <c r="AK658">
        <v>53822.575343694793</v>
      </c>
      <c r="AL658">
        <v>53538.80078125</v>
      </c>
      <c r="AM658">
        <v>54200.941426954509</v>
      </c>
      <c r="AN658">
        <v>53538.80078125</v>
      </c>
      <c r="AO658">
        <v>54106.34541922067</v>
      </c>
      <c r="AP658">
        <v>54011.75390625</v>
      </c>
      <c r="AQ658">
        <v>54579.302984073998</v>
      </c>
      <c r="AR658">
        <v>53065.838776543351</v>
      </c>
      <c r="AS658">
        <v>54673.896189692983</v>
      </c>
      <c r="AT658">
        <v>53917.1640625</v>
      </c>
      <c r="AU658">
        <v>54673.896189692983</v>
      </c>
      <c r="AV658">
        <v>53917.1640625</v>
      </c>
      <c r="AW658">
        <v>1</v>
      </c>
      <c r="AX658">
        <v>2.796125656459481E-3</v>
      </c>
      <c r="AY658">
        <v>189.17856255520749</v>
      </c>
      <c r="AZ658">
        <v>-189.18135672067001</v>
      </c>
      <c r="BA658">
        <v>2.796125656459481E-3</v>
      </c>
      <c r="BB658">
        <v>53188.80078125</v>
      </c>
      <c r="BC658">
        <v>53538.797985124344</v>
      </c>
      <c r="BD658">
        <v>-6.5372630138537963E-3</v>
      </c>
      <c r="BE658">
        <v>6.5372630138537963E-3</v>
      </c>
      <c r="BF658">
        <f t="shared" si="70"/>
        <v>8.0604939614840609E-2</v>
      </c>
      <c r="BG658">
        <f t="shared" si="71"/>
        <v>472.95757937389135</v>
      </c>
      <c r="BH658">
        <f t="shared" si="72"/>
        <v>945.91798945450864</v>
      </c>
      <c r="BI658">
        <f t="shared" si="73"/>
        <v>1513.4642075306474</v>
      </c>
      <c r="BJ658">
        <f t="shared" si="74"/>
        <v>1608.0574131496323</v>
      </c>
    </row>
    <row r="659" spans="1:62">
      <c r="A659">
        <v>660</v>
      </c>
      <c r="B659">
        <v>3100</v>
      </c>
      <c r="C659" t="s">
        <v>154</v>
      </c>
      <c r="D659">
        <v>2022</v>
      </c>
      <c r="E659" t="s">
        <v>70</v>
      </c>
      <c r="F659" t="s">
        <v>56</v>
      </c>
      <c r="G659">
        <v>13.756</v>
      </c>
      <c r="H659">
        <v>1.8563612249999999</v>
      </c>
      <c r="I659">
        <v>26761774363</v>
      </c>
      <c r="J659">
        <v>-7.93</v>
      </c>
      <c r="K659">
        <v>5.78</v>
      </c>
      <c r="L659">
        <v>172141000000</v>
      </c>
      <c r="M659">
        <v>3.2</v>
      </c>
      <c r="N659">
        <v>1</v>
      </c>
      <c r="O659">
        <v>885060000000</v>
      </c>
      <c r="P659">
        <v>33.071798149999999</v>
      </c>
      <c r="Q659">
        <v>21.426824379999999</v>
      </c>
      <c r="R659">
        <v>2020931500</v>
      </c>
      <c r="S659">
        <v>634633000000</v>
      </c>
      <c r="T659">
        <v>293047000000</v>
      </c>
      <c r="U659">
        <v>341586000000</v>
      </c>
      <c r="V659">
        <v>4.1747865945708558</v>
      </c>
      <c r="W659">
        <v>85.79</v>
      </c>
      <c r="X659">
        <v>49.17</v>
      </c>
      <c r="Y659">
        <v>11.61</v>
      </c>
      <c r="Z659">
        <v>7.8345641690000001</v>
      </c>
      <c r="AA659">
        <v>0</v>
      </c>
      <c r="AB659" s="2">
        <v>44561</v>
      </c>
      <c r="AC659">
        <v>134100</v>
      </c>
      <c r="AD659">
        <f t="shared" si="75"/>
        <v>350</v>
      </c>
      <c r="AE659">
        <v>350</v>
      </c>
      <c r="AF659">
        <f t="shared" si="76"/>
        <v>0.26099925428784487</v>
      </c>
      <c r="AG659">
        <v>123157.6446732405</v>
      </c>
      <c r="AH659">
        <v>123062.46875</v>
      </c>
      <c r="AI659">
        <v>124680.4594450889</v>
      </c>
      <c r="AJ659">
        <v>121634.82990139211</v>
      </c>
      <c r="AK659">
        <v>121444.4817668083</v>
      </c>
      <c r="AL659">
        <v>123157.6484375</v>
      </c>
      <c r="AM659">
        <v>123157.6484375</v>
      </c>
      <c r="AN659">
        <v>120207.1947268644</v>
      </c>
      <c r="AO659">
        <v>124775.64096016969</v>
      </c>
      <c r="AP659">
        <v>122015.5390625</v>
      </c>
      <c r="AQ659">
        <v>124775.64096016969</v>
      </c>
      <c r="AR659">
        <v>121539.6594249707</v>
      </c>
      <c r="AS659">
        <v>123919.062200441</v>
      </c>
      <c r="AT659">
        <v>124109.4140625</v>
      </c>
      <c r="AU659">
        <v>124299.765924559</v>
      </c>
      <c r="AV659">
        <v>122396.2473039686</v>
      </c>
      <c r="AW659">
        <v>1</v>
      </c>
      <c r="AX659">
        <v>3.764259497984312E-3</v>
      </c>
      <c r="AY659">
        <v>571.05729569170217</v>
      </c>
      <c r="AZ659">
        <v>-666.22689766969415</v>
      </c>
      <c r="BA659">
        <v>3.764259497984312E-3</v>
      </c>
      <c r="BB659">
        <v>122807.6484375</v>
      </c>
      <c r="BC659">
        <v>123157.6446732405</v>
      </c>
      <c r="BD659">
        <v>-2.841855547571613E-3</v>
      </c>
      <c r="BE659">
        <v>2.841855547571613E-3</v>
      </c>
      <c r="BF659">
        <f t="shared" si="70"/>
        <v>0.85635950226351287</v>
      </c>
      <c r="BG659">
        <f t="shared" si="71"/>
        <v>3045.6295436967921</v>
      </c>
      <c r="BH659">
        <f t="shared" si="72"/>
        <v>4473.2647182244982</v>
      </c>
      <c r="BI659">
        <f t="shared" si="73"/>
        <v>4568.4462333052943</v>
      </c>
      <c r="BJ659">
        <f t="shared" si="74"/>
        <v>4568.4462333052943</v>
      </c>
    </row>
    <row r="660" spans="1:62">
      <c r="A660">
        <v>661</v>
      </c>
      <c r="B660">
        <v>3100</v>
      </c>
      <c r="C660" t="s">
        <v>154</v>
      </c>
      <c r="D660">
        <v>2023</v>
      </c>
      <c r="E660" t="s">
        <v>70</v>
      </c>
      <c r="F660" t="s">
        <v>56</v>
      </c>
      <c r="G660">
        <v>7.7409999999999997</v>
      </c>
      <c r="H660">
        <v>0.61837666499999999</v>
      </c>
      <c r="I660">
        <v>39087432544</v>
      </c>
      <c r="J660">
        <v>0.76</v>
      </c>
      <c r="K660">
        <v>7.64</v>
      </c>
      <c r="L660">
        <v>185301000000</v>
      </c>
      <c r="M660">
        <v>2.25</v>
      </c>
      <c r="N660">
        <v>1</v>
      </c>
      <c r="O660">
        <v>118404000000</v>
      </c>
      <c r="P660">
        <v>3.0292089369999999</v>
      </c>
      <c r="Q660">
        <v>21.560355770000001</v>
      </c>
      <c r="R660">
        <v>2309636000</v>
      </c>
      <c r="S660">
        <v>639428000000</v>
      </c>
      <c r="T660">
        <v>277003000000</v>
      </c>
      <c r="U660">
        <v>362425000000</v>
      </c>
      <c r="V660">
        <v>6.1006598631091444</v>
      </c>
      <c r="W660">
        <v>76.430000000000007</v>
      </c>
      <c r="X660">
        <v>49.1</v>
      </c>
      <c r="Y660">
        <v>7.46</v>
      </c>
      <c r="Z660">
        <v>10.784971390000001</v>
      </c>
      <c r="AA660">
        <v>0</v>
      </c>
      <c r="AB660" s="2">
        <v>44926</v>
      </c>
      <c r="AC660">
        <v>17940</v>
      </c>
      <c r="AD660">
        <f t="shared" si="75"/>
        <v>400</v>
      </c>
      <c r="AE660">
        <v>400</v>
      </c>
      <c r="AF660">
        <f t="shared" si="76"/>
        <v>2.229654403567447</v>
      </c>
      <c r="AG660">
        <v>17642.634810063471</v>
      </c>
      <c r="AH660">
        <v>17535.591796875</v>
      </c>
      <c r="AI660">
        <v>17652.365993080599</v>
      </c>
      <c r="AJ660">
        <v>17282.581038429518</v>
      </c>
      <c r="AK660">
        <v>17464.470212152009</v>
      </c>
      <c r="AL660">
        <v>17311.775390625</v>
      </c>
      <c r="AM660">
        <v>17607.621607333589</v>
      </c>
      <c r="AN660">
        <v>17273.601685243251</v>
      </c>
      <c r="AO660">
        <v>17731.684330296321</v>
      </c>
      <c r="AP660">
        <v>17512.185546875</v>
      </c>
      <c r="AQ660">
        <v>17731.684330296321</v>
      </c>
      <c r="AR660">
        <v>17416.751293213561</v>
      </c>
      <c r="AS660">
        <v>17798.489320057241</v>
      </c>
      <c r="AT660">
        <v>17817.576171875</v>
      </c>
      <c r="AU660">
        <v>17970.27098641705</v>
      </c>
      <c r="AV660">
        <v>17464.469413246519</v>
      </c>
      <c r="AW660">
        <v>1</v>
      </c>
      <c r="AX660">
        <v>-330.85941943847138</v>
      </c>
      <c r="AY660">
        <v>47.715334722990519</v>
      </c>
      <c r="AZ660">
        <v>85.891841578679305</v>
      </c>
      <c r="BA660">
        <v>-330.85941943847138</v>
      </c>
      <c r="BB660">
        <v>16911.775390625</v>
      </c>
      <c r="BC660">
        <v>17642.634810063471</v>
      </c>
      <c r="BD660">
        <v>-4.1425752293052308E-2</v>
      </c>
      <c r="BE660">
        <v>4.1425752293052308E-2</v>
      </c>
      <c r="BF660">
        <f t="shared" si="70"/>
        <v>-0.38162388885066029</v>
      </c>
      <c r="BG660">
        <f t="shared" si="71"/>
        <v>369.78495465108062</v>
      </c>
      <c r="BH660">
        <f t="shared" si="72"/>
        <v>378.76430783734759</v>
      </c>
      <c r="BI660">
        <f t="shared" si="73"/>
        <v>458.08264505306943</v>
      </c>
      <c r="BJ660">
        <f t="shared" si="74"/>
        <v>696.66930117379889</v>
      </c>
    </row>
    <row r="661" spans="1:62">
      <c r="A661">
        <v>662</v>
      </c>
      <c r="B661">
        <v>3100</v>
      </c>
      <c r="C661" t="s">
        <v>154</v>
      </c>
      <c r="D661">
        <v>2024</v>
      </c>
      <c r="E661" t="s">
        <v>70</v>
      </c>
      <c r="F661" t="s">
        <v>56</v>
      </c>
      <c r="J661">
        <v>-0.11</v>
      </c>
      <c r="K661">
        <v>-25.2</v>
      </c>
      <c r="L661">
        <v>138600000000</v>
      </c>
      <c r="N661">
        <v>1</v>
      </c>
      <c r="P661">
        <v>2.81</v>
      </c>
      <c r="S661">
        <v>638700000000</v>
      </c>
      <c r="T661">
        <v>248400000000</v>
      </c>
      <c r="U661">
        <v>390300000000</v>
      </c>
      <c r="V661">
        <v>7.6912464647858174</v>
      </c>
      <c r="W661">
        <v>33.291085959999997</v>
      </c>
      <c r="X661">
        <v>49.1</v>
      </c>
      <c r="Y661">
        <v>2.09</v>
      </c>
      <c r="Z661">
        <v>85.473704530000006</v>
      </c>
      <c r="AA661">
        <v>0</v>
      </c>
      <c r="AB661" s="2">
        <v>45291</v>
      </c>
      <c r="AC661">
        <v>14490</v>
      </c>
      <c r="AD661">
        <f t="shared" si="75"/>
        <v>400</v>
      </c>
      <c r="AE661">
        <v>400</v>
      </c>
      <c r="AF661">
        <f t="shared" si="76"/>
        <v>2.7605244996549345</v>
      </c>
      <c r="AG661">
        <v>14500</v>
      </c>
      <c r="AH661">
        <v>14540</v>
      </c>
      <c r="AI661">
        <v>14860</v>
      </c>
      <c r="AJ661">
        <v>14470</v>
      </c>
      <c r="AK661">
        <v>14548.11827956989</v>
      </c>
      <c r="AL661">
        <v>14480</v>
      </c>
      <c r="AM661">
        <v>14557.84946236559</v>
      </c>
      <c r="AN661">
        <v>14431.344086021511</v>
      </c>
      <c r="AO661">
        <v>14450.80690283795</v>
      </c>
      <c r="AP661">
        <v>14460.5380859375</v>
      </c>
      <c r="AQ661">
        <v>14470.26926903705</v>
      </c>
      <c r="AR661">
        <v>14353.495071842401</v>
      </c>
      <c r="AS661">
        <v>14431.34420168488</v>
      </c>
      <c r="AT661">
        <v>14411.8818359375</v>
      </c>
      <c r="AU661">
        <v>14431.34420168488</v>
      </c>
      <c r="AV661">
        <v>14304.838824326889</v>
      </c>
      <c r="AW661">
        <v>0</v>
      </c>
      <c r="AX661">
        <v>-20</v>
      </c>
      <c r="AY661">
        <v>-87.580193632389637</v>
      </c>
      <c r="AZ661">
        <v>-38.925066900450467</v>
      </c>
      <c r="BA661">
        <v>-87.580193632389637</v>
      </c>
      <c r="BB661">
        <v>14060.5380859375</v>
      </c>
      <c r="BC661">
        <v>14548.11827956989</v>
      </c>
      <c r="BD661">
        <v>-3.3515000652497087E-2</v>
      </c>
      <c r="BE661">
        <v>3.3515000652497087E-2</v>
      </c>
      <c r="BF661">
        <f t="shared" si="70"/>
        <v>-0.61108501643964297</v>
      </c>
      <c r="BG661">
        <f t="shared" si="71"/>
        <v>390</v>
      </c>
      <c r="BH661">
        <f t="shared" si="72"/>
        <v>428.65591397848948</v>
      </c>
      <c r="BI661">
        <f t="shared" si="73"/>
        <v>506.50492815759935</v>
      </c>
      <c r="BJ661">
        <f t="shared" si="74"/>
        <v>555.16117567311085</v>
      </c>
    </row>
    <row r="662" spans="1:62">
      <c r="A662">
        <v>663</v>
      </c>
      <c r="B662">
        <v>3160</v>
      </c>
      <c r="C662" t="s">
        <v>155</v>
      </c>
      <c r="D662">
        <v>2016</v>
      </c>
      <c r="E662" t="s">
        <v>55</v>
      </c>
      <c r="F662" t="s">
        <v>56</v>
      </c>
      <c r="G662">
        <v>84.328000000000003</v>
      </c>
      <c r="H662">
        <v>1.1874151509999999</v>
      </c>
      <c r="I662">
        <v>5481932699</v>
      </c>
      <c r="J662">
        <v>4.59</v>
      </c>
      <c r="K662">
        <v>4.0199999999999996</v>
      </c>
      <c r="L662">
        <v>109725000000</v>
      </c>
      <c r="M662">
        <v>2.5</v>
      </c>
      <c r="N662">
        <v>1</v>
      </c>
      <c r="O662">
        <v>148192000000</v>
      </c>
      <c r="P662">
        <v>27.032869890000001</v>
      </c>
      <c r="Q662">
        <v>21.083441140000001</v>
      </c>
      <c r="R662">
        <v>1433580700</v>
      </c>
      <c r="S662">
        <v>179577000000</v>
      </c>
      <c r="T662">
        <v>65039782581</v>
      </c>
      <c r="U662">
        <v>114537000000</v>
      </c>
      <c r="V662">
        <v>50.195620630000001</v>
      </c>
      <c r="W662">
        <v>56.78</v>
      </c>
      <c r="X662">
        <v>33.67</v>
      </c>
      <c r="Y662">
        <v>4.12</v>
      </c>
      <c r="Z662">
        <v>4.7861675259999998</v>
      </c>
      <c r="AA662">
        <v>0</v>
      </c>
      <c r="AB662" s="2">
        <v>42369</v>
      </c>
      <c r="AC662">
        <v>4705</v>
      </c>
      <c r="AD662">
        <f t="shared" si="75"/>
        <v>50</v>
      </c>
      <c r="AE662">
        <v>50</v>
      </c>
      <c r="AF662">
        <f t="shared" si="76"/>
        <v>1.0626992561105206</v>
      </c>
      <c r="AG662">
        <v>4017.25516523941</v>
      </c>
      <c r="AH662">
        <v>4034.589599609375</v>
      </c>
      <c r="AI662">
        <v>4108.2609456817263</v>
      </c>
      <c r="AJ662">
        <v>4017.25516523941</v>
      </c>
      <c r="AK662">
        <v>4108.2599728697751</v>
      </c>
      <c r="AL662">
        <v>4043.255859375</v>
      </c>
      <c r="AM662">
        <v>4272.9370603898706</v>
      </c>
      <c r="AN662">
        <v>3999.9197837118172</v>
      </c>
      <c r="AO662">
        <v>4056.2565874142028</v>
      </c>
      <c r="AP662">
        <v>4103.92626953125</v>
      </c>
      <c r="AQ662">
        <v>4134.2615217875527</v>
      </c>
      <c r="AR662">
        <v>4030.2549426230862</v>
      </c>
      <c r="AS662">
        <v>4008.587432212018</v>
      </c>
      <c r="AT662">
        <v>4073.591552734375</v>
      </c>
      <c r="AU662">
        <v>4142.9292812915564</v>
      </c>
      <c r="AV662">
        <v>4008.587432212018</v>
      </c>
      <c r="AW662">
        <v>1</v>
      </c>
      <c r="AX662">
        <v>26.000694135590042</v>
      </c>
      <c r="AY662">
        <v>-4.3337033385250834</v>
      </c>
      <c r="AZ662">
        <v>17.334965320172159</v>
      </c>
      <c r="BA662">
        <v>26.000694135590042</v>
      </c>
      <c r="BB662">
        <v>3993.255859375</v>
      </c>
      <c r="BC662">
        <v>4017.25516523941</v>
      </c>
      <c r="BD662">
        <v>-5.9740556368118366E-3</v>
      </c>
      <c r="BE662">
        <v>5.9740556368118366E-3</v>
      </c>
      <c r="BF662">
        <f t="shared" si="70"/>
        <v>0.18741264193075952</v>
      </c>
      <c r="BG662">
        <f t="shared" si="71"/>
        <v>91.005780442316336</v>
      </c>
      <c r="BH662">
        <f t="shared" si="72"/>
        <v>273.01727667805335</v>
      </c>
      <c r="BI662">
        <f t="shared" si="73"/>
        <v>273.01727667805335</v>
      </c>
      <c r="BJ662">
        <f t="shared" si="74"/>
        <v>273.01727667805335</v>
      </c>
    </row>
    <row r="663" spans="1:62">
      <c r="A663">
        <v>664</v>
      </c>
      <c r="B663">
        <v>3160</v>
      </c>
      <c r="C663" t="s">
        <v>155</v>
      </c>
      <c r="D663">
        <v>2017</v>
      </c>
      <c r="E663" t="s">
        <v>55</v>
      </c>
      <c r="F663" t="s">
        <v>56</v>
      </c>
      <c r="G663">
        <v>14.744999999999999</v>
      </c>
      <c r="H663">
        <v>1.1475478560000001</v>
      </c>
      <c r="I663">
        <v>11515168561</v>
      </c>
      <c r="J663">
        <v>12.24</v>
      </c>
      <c r="K663">
        <v>38.68</v>
      </c>
      <c r="L663">
        <v>152166000000</v>
      </c>
      <c r="M663">
        <v>3.06</v>
      </c>
      <c r="N663">
        <v>1</v>
      </c>
      <c r="O663">
        <v>161579000000</v>
      </c>
      <c r="P663">
        <v>14.03179695</v>
      </c>
      <c r="Q663">
        <v>21.776588319999998</v>
      </c>
      <c r="R663">
        <v>2867161400</v>
      </c>
      <c r="S663">
        <v>201552000000</v>
      </c>
      <c r="T663">
        <v>69712206698</v>
      </c>
      <c r="U663">
        <v>131840000000</v>
      </c>
      <c r="V663">
        <v>15.106908684529889</v>
      </c>
      <c r="W663">
        <v>52.88</v>
      </c>
      <c r="X663">
        <v>33.67</v>
      </c>
      <c r="Y663">
        <v>4.54</v>
      </c>
      <c r="Z663">
        <v>8.7341994550000006</v>
      </c>
      <c r="AA663">
        <v>0</v>
      </c>
      <c r="AB663" s="2">
        <v>42735</v>
      </c>
      <c r="AC663">
        <v>5130</v>
      </c>
      <c r="AD663">
        <f t="shared" si="75"/>
        <v>100</v>
      </c>
      <c r="AE663">
        <v>100</v>
      </c>
      <c r="AF663">
        <f t="shared" si="76"/>
        <v>1.9493177387914229</v>
      </c>
      <c r="AG663">
        <v>4471.4519840655939</v>
      </c>
      <c r="AH663">
        <v>4516.16650390625</v>
      </c>
      <c r="AI663">
        <v>4587.7097356513004</v>
      </c>
      <c r="AJ663">
        <v>4404.3802043046098</v>
      </c>
      <c r="AK663">
        <v>4301.8091886104057</v>
      </c>
      <c r="AL663">
        <v>4314.951171875</v>
      </c>
      <c r="AM663">
        <v>4376.2804271097721</v>
      </c>
      <c r="AN663">
        <v>4301.8091886104057</v>
      </c>
      <c r="AO663">
        <v>4240.4801143603463</v>
      </c>
      <c r="AP663">
        <v>4297.4287109375</v>
      </c>
      <c r="AQ663">
        <v>4376.2806138904816</v>
      </c>
      <c r="AR663">
        <v>4209.8154854341856</v>
      </c>
      <c r="AS663">
        <v>4398.1839726238331</v>
      </c>
      <c r="AT663">
        <v>4222.95751953125</v>
      </c>
      <c r="AU663">
        <v>4433.2292632423496</v>
      </c>
      <c r="AV663">
        <v>4222.95751953125</v>
      </c>
      <c r="AW663">
        <v>1</v>
      </c>
      <c r="AX663">
        <v>-156.5008121905939</v>
      </c>
      <c r="AY663">
        <v>-4.3804776729057266</v>
      </c>
      <c r="AZ663">
        <v>-17.52259482909631</v>
      </c>
      <c r="BA663">
        <v>-156.5008121905939</v>
      </c>
      <c r="BB663">
        <v>4214.951171875</v>
      </c>
      <c r="BC663">
        <v>4471.4519840655939</v>
      </c>
      <c r="BD663">
        <v>-5.7364098531004423E-2</v>
      </c>
      <c r="BE663">
        <v>5.7364098531004423E-2</v>
      </c>
      <c r="BF663">
        <f t="shared" si="70"/>
        <v>0.14755001190759703</v>
      </c>
      <c r="BG663">
        <f t="shared" si="71"/>
        <v>183.3295313466906</v>
      </c>
      <c r="BH663">
        <f t="shared" si="72"/>
        <v>285.90054704089471</v>
      </c>
      <c r="BI663">
        <f t="shared" si="73"/>
        <v>377.89425021711486</v>
      </c>
      <c r="BJ663">
        <f t="shared" si="74"/>
        <v>377.89425021711486</v>
      </c>
    </row>
    <row r="664" spans="1:62">
      <c r="A664">
        <v>665</v>
      </c>
      <c r="B664">
        <v>3160</v>
      </c>
      <c r="C664" t="s">
        <v>155</v>
      </c>
      <c r="D664">
        <v>2018</v>
      </c>
      <c r="E664" t="s">
        <v>55</v>
      </c>
      <c r="F664" t="s">
        <v>56</v>
      </c>
      <c r="G664">
        <v>9.7620000000000005</v>
      </c>
      <c r="H664">
        <v>0.84695985100000004</v>
      </c>
      <c r="I664">
        <v>21524010641</v>
      </c>
      <c r="J664">
        <v>4.43</v>
      </c>
      <c r="K664">
        <v>28.8</v>
      </c>
      <c r="L664">
        <v>195994000000</v>
      </c>
      <c r="M664">
        <v>4.0199999999999996</v>
      </c>
      <c r="N664">
        <v>1</v>
      </c>
      <c r="O664">
        <v>110081000000</v>
      </c>
      <c r="P664">
        <v>5.1143472010000002</v>
      </c>
      <c r="Q664">
        <v>21.083441140000001</v>
      </c>
      <c r="R664">
        <v>1433580700</v>
      </c>
      <c r="S664">
        <v>210489000000</v>
      </c>
      <c r="T664">
        <v>68194414668</v>
      </c>
      <c r="U664">
        <v>142295000000</v>
      </c>
      <c r="V664">
        <v>7.9300667475728153</v>
      </c>
      <c r="W664">
        <v>47.92</v>
      </c>
      <c r="X664">
        <v>33.67</v>
      </c>
      <c r="Y664">
        <v>7.3</v>
      </c>
      <c r="Z664">
        <v>15.12632956</v>
      </c>
      <c r="AA664">
        <v>0</v>
      </c>
      <c r="AB664" s="2">
        <v>43100</v>
      </c>
      <c r="AC664">
        <v>3495</v>
      </c>
      <c r="AD664">
        <f t="shared" si="75"/>
        <v>50</v>
      </c>
      <c r="AE664">
        <v>50</v>
      </c>
      <c r="AF664">
        <f t="shared" si="76"/>
        <v>1.4306151645207439</v>
      </c>
      <c r="AG664">
        <v>3121.7333527503652</v>
      </c>
      <c r="AH664">
        <v>3103.583740234375</v>
      </c>
      <c r="AI664">
        <v>3153.4951746533488</v>
      </c>
      <c r="AJ664">
        <v>3076.3593214603889</v>
      </c>
      <c r="AK664">
        <v>3045.059206940407</v>
      </c>
      <c r="AL664">
        <v>3076.359375</v>
      </c>
      <c r="AM664">
        <v>3094.2451853197672</v>
      </c>
      <c r="AN664">
        <v>3040.5877543604652</v>
      </c>
      <c r="AO664">
        <v>3130.01611328125</v>
      </c>
      <c r="AP664">
        <v>3130.01611328125</v>
      </c>
      <c r="AQ664">
        <v>3156.8448228236612</v>
      </c>
      <c r="AR664">
        <v>3071.887242606027</v>
      </c>
      <c r="AS664">
        <v>3103.1875324580019</v>
      </c>
      <c r="AT664">
        <v>3094.24462890625</v>
      </c>
      <c r="AU664">
        <v>3161.3164055443908</v>
      </c>
      <c r="AV664">
        <v>3089.7731771303738</v>
      </c>
      <c r="AW664">
        <v>1</v>
      </c>
      <c r="AX664">
        <v>-45.373977750365157</v>
      </c>
      <c r="AY664">
        <v>84.956906340843034</v>
      </c>
      <c r="AZ664">
        <v>-35.771484375</v>
      </c>
      <c r="BA664">
        <v>-45.373977750365157</v>
      </c>
      <c r="BB664">
        <v>3026.359375</v>
      </c>
      <c r="BC664">
        <v>3121.7333527503652</v>
      </c>
      <c r="BD664">
        <v>-3.055160930588036E-2</v>
      </c>
      <c r="BE664">
        <v>3.055160930588036E-2</v>
      </c>
      <c r="BF664">
        <f t="shared" si="70"/>
        <v>-0.15304362698288271</v>
      </c>
      <c r="BG664">
        <f t="shared" si="71"/>
        <v>77.135853192959985</v>
      </c>
      <c r="BH664">
        <f t="shared" si="72"/>
        <v>112.90742029288367</v>
      </c>
      <c r="BI664">
        <f t="shared" si="73"/>
        <v>116.25706846319599</v>
      </c>
      <c r="BJ664">
        <f t="shared" si="74"/>
        <v>120.72865118392565</v>
      </c>
    </row>
    <row r="665" spans="1:62">
      <c r="A665">
        <v>666</v>
      </c>
      <c r="B665">
        <v>3160</v>
      </c>
      <c r="C665" t="s">
        <v>155</v>
      </c>
      <c r="D665">
        <v>2019</v>
      </c>
      <c r="E665" t="s">
        <v>55</v>
      </c>
      <c r="F665" t="s">
        <v>56</v>
      </c>
      <c r="G665">
        <v>283.87700000000001</v>
      </c>
      <c r="H665">
        <v>0.858096729</v>
      </c>
      <c r="I665">
        <v>-6535241328</v>
      </c>
      <c r="J665">
        <v>2.06</v>
      </c>
      <c r="K665">
        <v>-44.11</v>
      </c>
      <c r="L665">
        <v>109539000000</v>
      </c>
      <c r="M665">
        <v>6.48</v>
      </c>
      <c r="N665">
        <v>1</v>
      </c>
      <c r="O665">
        <v>109924000000</v>
      </c>
      <c r="P665">
        <v>-16.82015616</v>
      </c>
      <c r="Q665">
        <v>21.083441140000001</v>
      </c>
      <c r="R665">
        <v>1433580700</v>
      </c>
      <c r="S665">
        <v>214826000000</v>
      </c>
      <c r="T665">
        <v>74417887844</v>
      </c>
      <c r="U665">
        <v>140408000000</v>
      </c>
      <c r="V665">
        <v>-1.326118275413753</v>
      </c>
      <c r="W665">
        <v>53</v>
      </c>
      <c r="X665">
        <v>34.22</v>
      </c>
      <c r="Y665">
        <v>5.93</v>
      </c>
      <c r="Z665">
        <v>-4.6544650790000004</v>
      </c>
      <c r="AA665">
        <v>0</v>
      </c>
      <c r="AB665" s="2">
        <v>43465</v>
      </c>
      <c r="AC665">
        <v>3490</v>
      </c>
      <c r="AD665">
        <f t="shared" si="75"/>
        <v>50</v>
      </c>
      <c r="AE665">
        <v>50</v>
      </c>
      <c r="AF665">
        <f t="shared" si="76"/>
        <v>1.4326647564469914</v>
      </c>
      <c r="AG665">
        <v>2909.6556152343751</v>
      </c>
      <c r="AH665">
        <v>3227.8271484375</v>
      </c>
      <c r="AI665">
        <v>3476.8309570312499</v>
      </c>
      <c r="AJ665">
        <v>2905.04443359375</v>
      </c>
      <c r="AK665">
        <v>2854.0263199218748</v>
      </c>
      <c r="AL665">
        <v>2835.876708984375</v>
      </c>
      <c r="AM665">
        <v>2872.1759308593751</v>
      </c>
      <c r="AN665">
        <v>2822.2645007812498</v>
      </c>
      <c r="AO665">
        <v>2817.7268554687498</v>
      </c>
      <c r="AP665">
        <v>2790.50244140625</v>
      </c>
      <c r="AQ665">
        <v>2863.1008789062498</v>
      </c>
      <c r="AR665">
        <v>2790.50244140625</v>
      </c>
      <c r="AS665">
        <v>2813.189549537221</v>
      </c>
      <c r="AT665">
        <v>2849.48876953125</v>
      </c>
      <c r="AU665">
        <v>2849.48876953125</v>
      </c>
      <c r="AV665">
        <v>2790.502537040953</v>
      </c>
      <c r="AW665">
        <v>0</v>
      </c>
      <c r="AX665">
        <v>-73.778906250000091</v>
      </c>
      <c r="AY665">
        <v>-63.523878515624801</v>
      </c>
      <c r="AZ665">
        <v>31.761914062500178</v>
      </c>
      <c r="BA665">
        <v>-63.523878515624801</v>
      </c>
      <c r="BB665">
        <v>2740.50244140625</v>
      </c>
      <c r="BC665">
        <v>2854.0263199218748</v>
      </c>
      <c r="BD665">
        <v>-3.9776745478203007E-2</v>
      </c>
      <c r="BE665">
        <v>3.9776745478203007E-2</v>
      </c>
      <c r="BF665">
        <f t="shared" si="70"/>
        <v>-0.14190088722966493</v>
      </c>
      <c r="BG665">
        <f t="shared" si="71"/>
        <v>571.78652343749991</v>
      </c>
      <c r="BH665">
        <f t="shared" si="72"/>
        <v>654.5664562500001</v>
      </c>
      <c r="BI665">
        <f t="shared" si="73"/>
        <v>686.32851562499991</v>
      </c>
      <c r="BJ665">
        <f t="shared" si="74"/>
        <v>686.32851562499991</v>
      </c>
    </row>
    <row r="666" spans="1:62">
      <c r="A666">
        <v>667</v>
      </c>
      <c r="B666">
        <v>3160</v>
      </c>
      <c r="C666" t="s">
        <v>155</v>
      </c>
      <c r="D666">
        <v>2020</v>
      </c>
      <c r="E666" t="s">
        <v>55</v>
      </c>
      <c r="F666" t="s">
        <v>56</v>
      </c>
      <c r="G666">
        <v>45.100999999999999</v>
      </c>
      <c r="H666">
        <v>1.060763487</v>
      </c>
      <c r="I666">
        <v>5521898717</v>
      </c>
      <c r="J666">
        <v>6.55</v>
      </c>
      <c r="K666">
        <v>48.13</v>
      </c>
      <c r="L666">
        <v>162258000000</v>
      </c>
      <c r="M666">
        <v>6.36</v>
      </c>
      <c r="N666">
        <v>1</v>
      </c>
      <c r="O666">
        <v>150397000000</v>
      </c>
      <c r="P666">
        <v>27.236491659999999</v>
      </c>
      <c r="Q666">
        <v>21.674799570000001</v>
      </c>
      <c r="R666">
        <v>2589678500</v>
      </c>
      <c r="S666">
        <v>228891000000</v>
      </c>
      <c r="T666">
        <v>92401937318</v>
      </c>
      <c r="U666">
        <v>136489000000</v>
      </c>
      <c r="V666">
        <v>-2.791151501338955</v>
      </c>
      <c r="W666">
        <v>67.7</v>
      </c>
      <c r="X666">
        <v>44.07</v>
      </c>
      <c r="Y666">
        <v>5.85</v>
      </c>
      <c r="Z666">
        <v>4.0456730700000003</v>
      </c>
      <c r="AA666">
        <v>0</v>
      </c>
      <c r="AB666" s="2">
        <v>43830</v>
      </c>
      <c r="AC666">
        <v>4775</v>
      </c>
      <c r="AD666">
        <f t="shared" si="75"/>
        <v>100</v>
      </c>
      <c r="AE666">
        <v>100</v>
      </c>
      <c r="AF666">
        <f t="shared" si="76"/>
        <v>2.0942408376963351</v>
      </c>
      <c r="AG666">
        <v>3965.616163381228</v>
      </c>
      <c r="AH666">
        <v>4071.67333984375</v>
      </c>
      <c r="AI666">
        <v>4233.0646953301948</v>
      </c>
      <c r="AJ666">
        <v>3947.17143703992</v>
      </c>
      <c r="AK666">
        <v>3910.2820312499998</v>
      </c>
      <c r="AL666">
        <v>3965.6162109375</v>
      </c>
      <c r="AM666">
        <v>4016.3392089843751</v>
      </c>
      <c r="AN666">
        <v>3896.448486328125</v>
      </c>
      <c r="AO666">
        <v>4057.8397930793039</v>
      </c>
      <c r="AP666">
        <v>3910.281982421875</v>
      </c>
      <c r="AQ666">
        <v>4057.8397930793039</v>
      </c>
      <c r="AR666">
        <v>3790.3912612627141</v>
      </c>
      <c r="AS666">
        <v>4067.061911042204</v>
      </c>
      <c r="AT666">
        <v>4025.561279296875</v>
      </c>
      <c r="AU666">
        <v>4076.2842736522771</v>
      </c>
      <c r="AV666">
        <v>3956.3935597213272</v>
      </c>
      <c r="AW666">
        <v>1</v>
      </c>
      <c r="AX666">
        <v>4.7556271965731867E-5</v>
      </c>
      <c r="AY666">
        <v>-4.882812481810106E-5</v>
      </c>
      <c r="AZ666">
        <v>-32.278513782428938</v>
      </c>
      <c r="BA666">
        <v>4.7556271965731867E-5</v>
      </c>
      <c r="BB666">
        <v>3865.6162109375</v>
      </c>
      <c r="BC666">
        <v>3965.616163381228</v>
      </c>
      <c r="BD666">
        <v>-2.5216750266234659E-2</v>
      </c>
      <c r="BE666">
        <v>2.5216750266234659E-2</v>
      </c>
      <c r="BF666">
        <f t="shared" si="70"/>
        <v>6.0762546364863626E-2</v>
      </c>
      <c r="BG666">
        <f t="shared" si="71"/>
        <v>285.89325829027484</v>
      </c>
      <c r="BH666">
        <f t="shared" si="72"/>
        <v>336.61620900206981</v>
      </c>
      <c r="BI666">
        <f t="shared" si="73"/>
        <v>442.67343406748068</v>
      </c>
      <c r="BJ666">
        <f t="shared" si="74"/>
        <v>442.67343406748068</v>
      </c>
    </row>
    <row r="667" spans="1:62">
      <c r="A667">
        <v>668</v>
      </c>
      <c r="B667">
        <v>3160</v>
      </c>
      <c r="C667" t="s">
        <v>155</v>
      </c>
      <c r="D667">
        <v>2021</v>
      </c>
      <c r="E667" t="s">
        <v>55</v>
      </c>
      <c r="F667" t="s">
        <v>56</v>
      </c>
      <c r="G667">
        <v>34.307000000000002</v>
      </c>
      <c r="H667">
        <v>1.575246836</v>
      </c>
      <c r="I667">
        <v>16476140212</v>
      </c>
      <c r="J667">
        <v>8.42</v>
      </c>
      <c r="K667">
        <v>39.630000000000003</v>
      </c>
      <c r="L667">
        <v>226567000000</v>
      </c>
      <c r="M667">
        <v>6.52</v>
      </c>
      <c r="N667">
        <v>1</v>
      </c>
      <c r="O667">
        <v>294810000000</v>
      </c>
      <c r="P667">
        <v>17.893141459999999</v>
      </c>
      <c r="Q667">
        <v>22.367946750000002</v>
      </c>
      <c r="R667">
        <v>5179357000</v>
      </c>
      <c r="S667">
        <v>248157000000</v>
      </c>
      <c r="T667">
        <v>96098088340</v>
      </c>
      <c r="U667">
        <v>152059000000</v>
      </c>
      <c r="V667">
        <v>11.407512693330601</v>
      </c>
      <c r="W667">
        <v>63.2</v>
      </c>
      <c r="X667">
        <v>44.07</v>
      </c>
      <c r="Y667">
        <v>7.53</v>
      </c>
      <c r="Z667">
        <v>10.835360100000001</v>
      </c>
      <c r="AA667">
        <v>0</v>
      </c>
      <c r="AB667" s="2">
        <v>44196</v>
      </c>
      <c r="AC667">
        <v>9360</v>
      </c>
      <c r="AD667">
        <f t="shared" si="75"/>
        <v>200</v>
      </c>
      <c r="AE667">
        <v>200</v>
      </c>
      <c r="AF667">
        <f t="shared" si="76"/>
        <v>2.1367521367521367</v>
      </c>
      <c r="AG667">
        <v>8573.6536060031976</v>
      </c>
      <c r="AH667">
        <v>8479.333984375</v>
      </c>
      <c r="AI667">
        <v>8630.2453789801166</v>
      </c>
      <c r="AJ667">
        <v>8413.3102492352627</v>
      </c>
      <c r="AK667">
        <v>8667.9729646943306</v>
      </c>
      <c r="AL667">
        <v>8630.2451171875</v>
      </c>
      <c r="AM667">
        <v>8922.635935365437</v>
      </c>
      <c r="AN667">
        <v>8535.9254984204235</v>
      </c>
      <c r="AO667">
        <v>8583.0855802210372</v>
      </c>
      <c r="AP667">
        <v>8507.6298828125</v>
      </c>
      <c r="AQ667">
        <v>8762.2928615663113</v>
      </c>
      <c r="AR667">
        <v>8507.6298828125</v>
      </c>
      <c r="AS667">
        <v>8234.1030026070348</v>
      </c>
      <c r="AT667">
        <v>8564.2216796875</v>
      </c>
      <c r="AU667">
        <v>8866.0444701610686</v>
      </c>
      <c r="AV667">
        <v>8092.62356957255</v>
      </c>
      <c r="AW667">
        <v>1</v>
      </c>
      <c r="AX667">
        <v>56.591511184302362</v>
      </c>
      <c r="AY667">
        <v>-160.34308188183061</v>
      </c>
      <c r="AZ667">
        <v>-18.863900533537159</v>
      </c>
      <c r="BA667">
        <v>56.591511184302362</v>
      </c>
      <c r="BB667">
        <v>8430.2451171875</v>
      </c>
      <c r="BC667">
        <v>8573.6536060031976</v>
      </c>
      <c r="BD667">
        <v>-1.6726648335230649E-2</v>
      </c>
      <c r="BE667">
        <v>1.6726648335230649E-2</v>
      </c>
      <c r="BF667">
        <f t="shared" si="70"/>
        <v>0.57524470395757521</v>
      </c>
      <c r="BG667">
        <f t="shared" si="71"/>
        <v>216.93512974485384</v>
      </c>
      <c r="BH667">
        <f t="shared" si="72"/>
        <v>509.32568613017429</v>
      </c>
      <c r="BI667">
        <f t="shared" si="73"/>
        <v>509.32568613017429</v>
      </c>
      <c r="BJ667">
        <f t="shared" si="74"/>
        <v>830.01236579288707</v>
      </c>
    </row>
    <row r="668" spans="1:62">
      <c r="A668">
        <v>669</v>
      </c>
      <c r="B668">
        <v>3160</v>
      </c>
      <c r="C668" t="s">
        <v>155</v>
      </c>
      <c r="D668">
        <v>2022</v>
      </c>
      <c r="E668" t="s">
        <v>55</v>
      </c>
      <c r="F668" t="s">
        <v>56</v>
      </c>
      <c r="G668">
        <v>17.077000000000002</v>
      </c>
      <c r="H668">
        <v>0.89403773399999997</v>
      </c>
      <c r="I668">
        <v>11153444246</v>
      </c>
      <c r="J668">
        <v>10.65</v>
      </c>
      <c r="K668">
        <v>1.96</v>
      </c>
      <c r="L668">
        <v>231004000000</v>
      </c>
      <c r="M668">
        <v>6.32</v>
      </c>
      <c r="N668">
        <v>1</v>
      </c>
      <c r="O668">
        <v>134284000000</v>
      </c>
      <c r="P668">
        <v>12.039644170000001</v>
      </c>
      <c r="Q668">
        <v>21.674799570000001</v>
      </c>
      <c r="R668">
        <v>2589678500</v>
      </c>
      <c r="S668">
        <v>274586000000</v>
      </c>
      <c r="T668">
        <v>111207000000</v>
      </c>
      <c r="U668">
        <v>163379000000</v>
      </c>
      <c r="V668">
        <v>7.4444787878389311</v>
      </c>
      <c r="W668">
        <v>68.069999999999993</v>
      </c>
      <c r="X668">
        <v>37.75</v>
      </c>
      <c r="Y668">
        <v>6.69</v>
      </c>
      <c r="Z668">
        <v>6.8267306359999997</v>
      </c>
      <c r="AA668">
        <v>0</v>
      </c>
      <c r="AB668" s="2">
        <v>44561</v>
      </c>
      <c r="AC668">
        <v>4745</v>
      </c>
      <c r="AD668">
        <f t="shared" si="75"/>
        <v>100</v>
      </c>
      <c r="AE668">
        <v>100</v>
      </c>
      <c r="AF668">
        <f t="shared" si="76"/>
        <v>2.1074815595363541</v>
      </c>
      <c r="AG668">
        <v>4804.4800165673641</v>
      </c>
      <c r="AH668">
        <v>4958.8408203125</v>
      </c>
      <c r="AI668">
        <v>4968.4883705465709</v>
      </c>
      <c r="AJ668">
        <v>4804.4800165673641</v>
      </c>
      <c r="AK668">
        <v>4785.1850138469281</v>
      </c>
      <c r="AL668">
        <v>4790.0087890625</v>
      </c>
      <c r="AM668">
        <v>4968.4884720386453</v>
      </c>
      <c r="AN668">
        <v>4741.7710369067854</v>
      </c>
      <c r="AO668">
        <v>4872.012606534091</v>
      </c>
      <c r="AP668">
        <v>4775.537109375</v>
      </c>
      <c r="AQ668">
        <v>4872.012606534091</v>
      </c>
      <c r="AR668">
        <v>4761.065784801136</v>
      </c>
      <c r="AS668">
        <v>4872.0129154235356</v>
      </c>
      <c r="AT668">
        <v>4900.95556640625</v>
      </c>
      <c r="AU668">
        <v>4939.545767716535</v>
      </c>
      <c r="AV668">
        <v>4862.3653650959641</v>
      </c>
      <c r="AW668">
        <v>1</v>
      </c>
      <c r="AX668">
        <v>-14.471227504864149</v>
      </c>
      <c r="AY668">
        <v>-9.6479044719280864</v>
      </c>
      <c r="AZ668">
        <v>28.942959872159008</v>
      </c>
      <c r="BA668">
        <v>-14.471227504864149</v>
      </c>
      <c r="BB668">
        <v>4690.0087890625</v>
      </c>
      <c r="BC668">
        <v>4804.4800165673641</v>
      </c>
      <c r="BD668">
        <v>-2.382593477548688E-2</v>
      </c>
      <c r="BE668">
        <v>2.382593477548688E-2</v>
      </c>
      <c r="BF668">
        <f t="shared" si="70"/>
        <v>-0.1059595172368584</v>
      </c>
      <c r="BG668">
        <f t="shared" si="71"/>
        <v>164.00835397920673</v>
      </c>
      <c r="BH668">
        <f t="shared" si="72"/>
        <v>226.71743513185993</v>
      </c>
      <c r="BI668">
        <f t="shared" si="73"/>
        <v>226.71743513185993</v>
      </c>
      <c r="BJ668">
        <f t="shared" si="74"/>
        <v>226.71743513185993</v>
      </c>
    </row>
    <row r="669" spans="1:62">
      <c r="A669">
        <v>670</v>
      </c>
      <c r="B669">
        <v>3160</v>
      </c>
      <c r="C669" t="s">
        <v>155</v>
      </c>
      <c r="D669">
        <v>2023</v>
      </c>
      <c r="E669" t="s">
        <v>55</v>
      </c>
      <c r="F669" t="s">
        <v>56</v>
      </c>
      <c r="G669">
        <v>132.059</v>
      </c>
      <c r="H669">
        <v>1.0607313629999999</v>
      </c>
      <c r="I669">
        <v>6139629128</v>
      </c>
      <c r="J669">
        <v>2.19</v>
      </c>
      <c r="K669">
        <v>-7.13</v>
      </c>
      <c r="L669">
        <v>214542000000</v>
      </c>
      <c r="M669">
        <v>5.0199999999999996</v>
      </c>
      <c r="N669">
        <v>1</v>
      </c>
      <c r="O669">
        <v>178290000000</v>
      </c>
      <c r="P669">
        <v>29.039213329999999</v>
      </c>
      <c r="Q669">
        <v>21.674799570000001</v>
      </c>
      <c r="R669">
        <v>2589678500</v>
      </c>
      <c r="S669">
        <v>280589000000</v>
      </c>
      <c r="T669">
        <v>119340000000</v>
      </c>
      <c r="U669">
        <v>161249000000</v>
      </c>
      <c r="V669">
        <v>-1.3037171239877829</v>
      </c>
      <c r="W669">
        <v>74.010000000000005</v>
      </c>
      <c r="X669">
        <v>37.75</v>
      </c>
      <c r="Y669">
        <v>8.6999999999999993</v>
      </c>
      <c r="Z669">
        <v>3.8075455530000002</v>
      </c>
      <c r="AA669">
        <v>0</v>
      </c>
      <c r="AB669" s="2">
        <v>44926</v>
      </c>
      <c r="AC669">
        <v>6300</v>
      </c>
      <c r="AD669">
        <f t="shared" si="75"/>
        <v>100</v>
      </c>
      <c r="AE669">
        <v>100</v>
      </c>
      <c r="AF669">
        <f t="shared" si="76"/>
        <v>1.5873015873015872</v>
      </c>
      <c r="AG669">
        <v>6210</v>
      </c>
      <c r="AH669">
        <v>6360</v>
      </c>
      <c r="AI669">
        <v>6390</v>
      </c>
      <c r="AJ669">
        <v>6200</v>
      </c>
      <c r="AK669">
        <v>6296.9404186795491</v>
      </c>
      <c r="AL669">
        <v>6110</v>
      </c>
      <c r="AM669">
        <v>6365.8132045088569</v>
      </c>
      <c r="AN669">
        <v>6090.3220611916267</v>
      </c>
      <c r="AO669">
        <v>6395.3301239013672</v>
      </c>
      <c r="AP669">
        <v>6296.9404296875</v>
      </c>
      <c r="AQ669">
        <v>6474.0418792724604</v>
      </c>
      <c r="AR669">
        <v>6218.2286743164059</v>
      </c>
      <c r="AS669">
        <v>6050.9662163201283</v>
      </c>
      <c r="AT669">
        <v>6247.74560546875</v>
      </c>
      <c r="AU669">
        <v>6444.5249946173726</v>
      </c>
      <c r="AV669">
        <v>6001.7713690329729</v>
      </c>
      <c r="AW669">
        <v>1</v>
      </c>
      <c r="AX669">
        <v>-100</v>
      </c>
      <c r="AY669">
        <v>1.100795088859741E-5</v>
      </c>
      <c r="AZ669">
        <v>-147.58451843261719</v>
      </c>
      <c r="BA669">
        <v>-100</v>
      </c>
      <c r="BB669">
        <v>6010</v>
      </c>
      <c r="BC669">
        <v>6210</v>
      </c>
      <c r="BD669">
        <v>-3.2206119162640899E-2</v>
      </c>
      <c r="BE669">
        <v>3.2206119162640899E-2</v>
      </c>
      <c r="BF669">
        <f t="shared" si="70"/>
        <v>6.0732958170134965E-2</v>
      </c>
      <c r="BG669">
        <f t="shared" si="71"/>
        <v>190</v>
      </c>
      <c r="BH669">
        <f t="shared" si="72"/>
        <v>299.67793880837326</v>
      </c>
      <c r="BI669">
        <f t="shared" si="73"/>
        <v>383.71981808083365</v>
      </c>
      <c r="BJ669">
        <f t="shared" si="74"/>
        <v>472.27051023948752</v>
      </c>
    </row>
    <row r="670" spans="1:62">
      <c r="A670">
        <v>671</v>
      </c>
      <c r="B670">
        <v>3160</v>
      </c>
      <c r="C670" t="s">
        <v>155</v>
      </c>
      <c r="D670">
        <v>2024</v>
      </c>
      <c r="E670" t="s">
        <v>55</v>
      </c>
      <c r="F670" t="s">
        <v>56</v>
      </c>
      <c r="J670">
        <v>6.31</v>
      </c>
      <c r="K670">
        <v>-37.03</v>
      </c>
      <c r="L670">
        <v>135100000000</v>
      </c>
      <c r="N670">
        <v>1</v>
      </c>
      <c r="P670">
        <v>118.69</v>
      </c>
      <c r="S670">
        <v>298300000000</v>
      </c>
      <c r="T670">
        <v>138000000000</v>
      </c>
      <c r="U670">
        <v>160300000000</v>
      </c>
      <c r="V670">
        <v>-0.58853078158624239</v>
      </c>
      <c r="W670">
        <v>17.133588639999999</v>
      </c>
      <c r="X670">
        <v>37.75</v>
      </c>
      <c r="Y670">
        <v>9.58</v>
      </c>
      <c r="Z670">
        <v>94.622424530000004</v>
      </c>
      <c r="AA670">
        <v>0</v>
      </c>
      <c r="AB670" s="2">
        <v>45291</v>
      </c>
      <c r="AC670">
        <v>14480</v>
      </c>
      <c r="AD670">
        <f t="shared" si="75"/>
        <v>100</v>
      </c>
      <c r="AE670">
        <v>100</v>
      </c>
      <c r="AF670">
        <f t="shared" si="76"/>
        <v>0.69060773480662985</v>
      </c>
      <c r="AG670">
        <v>11970</v>
      </c>
      <c r="AH670">
        <v>13820</v>
      </c>
      <c r="AI670">
        <v>14390</v>
      </c>
      <c r="AJ670">
        <v>11870</v>
      </c>
      <c r="AK670">
        <v>12200</v>
      </c>
      <c r="AL670">
        <v>12120</v>
      </c>
      <c r="AM670">
        <v>12450</v>
      </c>
      <c r="AN670">
        <v>11750</v>
      </c>
      <c r="AO670">
        <v>12520</v>
      </c>
      <c r="AP670">
        <v>12250</v>
      </c>
      <c r="AQ670">
        <v>12580</v>
      </c>
      <c r="AR670">
        <v>12060</v>
      </c>
      <c r="AS670">
        <v>11050</v>
      </c>
      <c r="AT670">
        <v>12200</v>
      </c>
      <c r="AU670">
        <v>12440</v>
      </c>
      <c r="AV670">
        <v>10880</v>
      </c>
      <c r="AW670">
        <v>0</v>
      </c>
      <c r="AX670">
        <v>150</v>
      </c>
      <c r="AY670">
        <v>50</v>
      </c>
      <c r="AZ670">
        <v>-320</v>
      </c>
      <c r="BA670">
        <v>50</v>
      </c>
      <c r="BB670">
        <v>12150</v>
      </c>
      <c r="BC670">
        <v>12200</v>
      </c>
      <c r="BD670">
        <v>-4.0983606557377051E-3</v>
      </c>
      <c r="BE670">
        <v>4.0983606557377051E-3</v>
      </c>
      <c r="BF670">
        <f t="shared" si="70"/>
        <v>-0.53737847804223937</v>
      </c>
      <c r="BG670">
        <f t="shared" si="71"/>
        <v>2520</v>
      </c>
      <c r="BH670">
        <f t="shared" si="72"/>
        <v>2640</v>
      </c>
      <c r="BI670">
        <f t="shared" si="73"/>
        <v>2640</v>
      </c>
      <c r="BJ670">
        <f t="shared" si="74"/>
        <v>3510</v>
      </c>
    </row>
    <row r="671" spans="1:62">
      <c r="A671">
        <v>672</v>
      </c>
      <c r="B671">
        <v>3200</v>
      </c>
      <c r="C671" t="s">
        <v>156</v>
      </c>
      <c r="D671">
        <v>2016</v>
      </c>
      <c r="E671" t="s">
        <v>55</v>
      </c>
      <c r="F671" t="s">
        <v>56</v>
      </c>
      <c r="G671">
        <v>31.643000000000001</v>
      </c>
      <c r="H671">
        <v>0.265519483</v>
      </c>
      <c r="I671">
        <v>27687611318</v>
      </c>
      <c r="J671">
        <v>1.72</v>
      </c>
      <c r="K671">
        <v>5.19</v>
      </c>
      <c r="L671">
        <v>478267000000</v>
      </c>
      <c r="M671">
        <v>0.12</v>
      </c>
      <c r="N671">
        <v>1</v>
      </c>
      <c r="O671">
        <v>29640000000</v>
      </c>
      <c r="P671">
        <v>1.070514883</v>
      </c>
      <c r="Q671">
        <v>22.602261519999999</v>
      </c>
      <c r="R671">
        <v>6546926400</v>
      </c>
      <c r="S671">
        <v>904835000000</v>
      </c>
      <c r="T671">
        <v>210611000000</v>
      </c>
      <c r="U671">
        <v>694224000000</v>
      </c>
      <c r="V671">
        <v>17.97879459</v>
      </c>
      <c r="W671">
        <v>30.34</v>
      </c>
      <c r="X671">
        <v>51.09</v>
      </c>
      <c r="Y671">
        <v>6.6</v>
      </c>
      <c r="Z671">
        <v>3.9882820699999999</v>
      </c>
      <c r="AA671">
        <v>0</v>
      </c>
      <c r="AB671" s="2">
        <v>42369</v>
      </c>
      <c r="AC671">
        <v>12350</v>
      </c>
      <c r="AD671">
        <f t="shared" si="75"/>
        <v>2800</v>
      </c>
      <c r="AE671">
        <v>2800</v>
      </c>
      <c r="AF671">
        <f>AD671*100/AC671/10</f>
        <v>2.2672064777327936</v>
      </c>
      <c r="AG671">
        <v>4743.3799996983589</v>
      </c>
      <c r="AH671">
        <v>4725.13623046875</v>
      </c>
      <c r="AI671">
        <v>4816.3550766167946</v>
      </c>
      <c r="AJ671">
        <v>4725.13623046875</v>
      </c>
      <c r="AK671">
        <v>4725.1358576338434</v>
      </c>
      <c r="AL671">
        <v>4706.89208984375</v>
      </c>
      <c r="AM671">
        <v>4816.3546965843016</v>
      </c>
      <c r="AN671">
        <v>4652.1607864734742</v>
      </c>
      <c r="AO671">
        <v>4725.1369675676478</v>
      </c>
      <c r="AP671">
        <v>4761.62451171875</v>
      </c>
      <c r="AQ671">
        <v>4779.8682837943006</v>
      </c>
      <c r="AR671">
        <v>4688.6494234165466</v>
      </c>
      <c r="AS671">
        <v>4688.6486920095313</v>
      </c>
      <c r="AT671">
        <v>4725.13623046875</v>
      </c>
      <c r="AU671">
        <v>4798.1113073871857</v>
      </c>
      <c r="AV671">
        <v>4688.6486920095313</v>
      </c>
      <c r="AW671">
        <v>1</v>
      </c>
      <c r="AX671">
        <v>-36.487909854608922</v>
      </c>
      <c r="AY671">
        <v>36.488654084906557</v>
      </c>
      <c r="AZ671">
        <v>-7.3709889784367988E-4</v>
      </c>
      <c r="BA671">
        <v>-36.487909854608922</v>
      </c>
      <c r="BB671">
        <v>1906.89208984375</v>
      </c>
      <c r="BC671">
        <v>4743.3799996983589</v>
      </c>
      <c r="BD671">
        <v>-0.59798875696971077</v>
      </c>
      <c r="BE671">
        <v>0.59798875696971077</v>
      </c>
      <c r="BF671">
        <f t="shared" si="70"/>
        <v>-0.73448087220321934</v>
      </c>
      <c r="BG671">
        <f t="shared" si="71"/>
        <v>91.218846148044577</v>
      </c>
      <c r="BH671">
        <f t="shared" si="72"/>
        <v>164.19429014332036</v>
      </c>
      <c r="BI671">
        <f t="shared" si="73"/>
        <v>164.19429014332036</v>
      </c>
      <c r="BJ671">
        <f t="shared" si="74"/>
        <v>164.19429014332036</v>
      </c>
    </row>
    <row r="672" spans="1:62">
      <c r="A672">
        <v>673</v>
      </c>
      <c r="B672">
        <v>3200</v>
      </c>
      <c r="C672" t="s">
        <v>156</v>
      </c>
      <c r="D672">
        <v>2017</v>
      </c>
      <c r="E672" t="s">
        <v>55</v>
      </c>
      <c r="F672" t="s">
        <v>56</v>
      </c>
      <c r="G672">
        <v>19.986000000000001</v>
      </c>
      <c r="H672">
        <v>0.242675844</v>
      </c>
      <c r="I672">
        <v>23960820360</v>
      </c>
      <c r="J672">
        <v>-0.99</v>
      </c>
      <c r="K672">
        <v>2.97</v>
      </c>
      <c r="L672">
        <v>492466000000</v>
      </c>
      <c r="M672">
        <v>0.49</v>
      </c>
      <c r="N672">
        <v>1</v>
      </c>
      <c r="O672">
        <v>26400000000</v>
      </c>
      <c r="P672">
        <v>1.10179867</v>
      </c>
      <c r="Q672">
        <v>21.969726850000001</v>
      </c>
      <c r="R672">
        <v>3478012500</v>
      </c>
      <c r="S672">
        <v>895873000000</v>
      </c>
      <c r="T672">
        <v>191007000000</v>
      </c>
      <c r="U672">
        <v>704866000000</v>
      </c>
      <c r="V672">
        <v>1.532934614764111</v>
      </c>
      <c r="W672">
        <v>27.1</v>
      </c>
      <c r="X672">
        <v>50.64</v>
      </c>
      <c r="Y672">
        <v>6.89</v>
      </c>
      <c r="Z672">
        <v>3.3993440399999999</v>
      </c>
      <c r="AA672">
        <v>0</v>
      </c>
      <c r="AB672" s="2">
        <v>42735</v>
      </c>
      <c r="AC672">
        <v>11000</v>
      </c>
      <c r="AD672">
        <f t="shared" si="75"/>
        <v>1500</v>
      </c>
      <c r="AE672">
        <v>1500</v>
      </c>
      <c r="AF672">
        <f>AD672*100/AC672/10</f>
        <v>1.3636363636363638</v>
      </c>
      <c r="AG672">
        <v>4159.3053474600456</v>
      </c>
      <c r="AH672">
        <v>4140.3994140625</v>
      </c>
      <c r="AI672">
        <v>4159.3053474600456</v>
      </c>
      <c r="AJ672">
        <v>4064.7756804723181</v>
      </c>
      <c r="AK672">
        <v>4083.68115234375</v>
      </c>
      <c r="AL672">
        <v>4083.68115234375</v>
      </c>
      <c r="AM672">
        <v>4139.6219900470887</v>
      </c>
      <c r="AN672">
        <v>4046.387260541524</v>
      </c>
      <c r="AO672">
        <v>3990.4464228381848</v>
      </c>
      <c r="AP672">
        <v>4083.68115234375</v>
      </c>
      <c r="AQ672">
        <v>4102.3280982448632</v>
      </c>
      <c r="AR672">
        <v>3990.4464228381848</v>
      </c>
      <c r="AS672">
        <v>3971.7999278777238</v>
      </c>
      <c r="AT672">
        <v>4065.03466796875</v>
      </c>
      <c r="AU672">
        <v>4102.3285640051608</v>
      </c>
      <c r="AV672">
        <v>3953.1529798595179</v>
      </c>
      <c r="AW672">
        <v>1</v>
      </c>
      <c r="AX672">
        <v>-75.624195116295596</v>
      </c>
      <c r="AY672">
        <v>0</v>
      </c>
      <c r="AZ672">
        <v>74.588245130565156</v>
      </c>
      <c r="BA672">
        <v>-75.624195116295596</v>
      </c>
      <c r="BB672">
        <v>2583.68115234375</v>
      </c>
      <c r="BC672">
        <v>4159.3053474600456</v>
      </c>
      <c r="BD672">
        <v>-0.37881907277581311</v>
      </c>
      <c r="BE672">
        <v>0.37881907277581311</v>
      </c>
      <c r="BF672">
        <f t="shared" si="70"/>
        <v>-0.75732386175272615</v>
      </c>
      <c r="BG672">
        <f t="shared" si="71"/>
        <v>94.529666987727524</v>
      </c>
      <c r="BH672">
        <f t="shared" si="72"/>
        <v>112.91808691852157</v>
      </c>
      <c r="BI672">
        <f t="shared" si="73"/>
        <v>168.85892462186075</v>
      </c>
      <c r="BJ672">
        <f t="shared" si="74"/>
        <v>206.15236760052767</v>
      </c>
    </row>
    <row r="673" spans="1:62">
      <c r="A673">
        <v>674</v>
      </c>
      <c r="B673">
        <v>3200</v>
      </c>
      <c r="C673" t="s">
        <v>156</v>
      </c>
      <c r="D673">
        <v>2018</v>
      </c>
      <c r="E673" t="s">
        <v>55</v>
      </c>
      <c r="F673" t="s">
        <v>56</v>
      </c>
      <c r="G673">
        <v>20.558</v>
      </c>
      <c r="H673">
        <v>0.252996373</v>
      </c>
      <c r="I673">
        <v>29917685430</v>
      </c>
      <c r="J673">
        <v>4.63</v>
      </c>
      <c r="K673">
        <v>-0.03</v>
      </c>
      <c r="L673">
        <v>492301000000</v>
      </c>
      <c r="M673">
        <v>0.52</v>
      </c>
      <c r="N673">
        <v>1</v>
      </c>
      <c r="O673">
        <v>23040000000</v>
      </c>
      <c r="P673">
        <v>0.77011305100000005</v>
      </c>
      <c r="Q673">
        <v>22.24767121</v>
      </c>
      <c r="R673">
        <v>4592412000</v>
      </c>
      <c r="S673">
        <v>937344000000</v>
      </c>
      <c r="T673">
        <v>214105000000</v>
      </c>
      <c r="U673">
        <v>723239000000</v>
      </c>
      <c r="V673">
        <v>2.6065947286434579</v>
      </c>
      <c r="W673">
        <v>29.6</v>
      </c>
      <c r="X673">
        <v>50.7</v>
      </c>
      <c r="Y673">
        <v>6.93</v>
      </c>
      <c r="Z673">
        <v>4.1366250200000003</v>
      </c>
      <c r="AA673">
        <v>0</v>
      </c>
      <c r="AB673" s="2">
        <v>43100</v>
      </c>
      <c r="AC673">
        <v>9600</v>
      </c>
      <c r="AD673">
        <f t="shared" si="75"/>
        <v>2000</v>
      </c>
      <c r="AE673">
        <v>2000</v>
      </c>
      <c r="AF673">
        <f>AD673*100/AC673/10</f>
        <v>2.083333333333333</v>
      </c>
      <c r="AG673">
        <v>3661.5698917796781</v>
      </c>
      <c r="AH673">
        <v>3684.744384765625</v>
      </c>
      <c r="AI673">
        <v>3696.331631258598</v>
      </c>
      <c r="AJ673">
        <v>3646.1202297890459</v>
      </c>
      <c r="AK673">
        <v>3633.7205598752962</v>
      </c>
      <c r="AL673">
        <v>3595.90869140625</v>
      </c>
      <c r="AM673">
        <v>3633.7205598752962</v>
      </c>
      <c r="AN673">
        <v>3580.7839440186322</v>
      </c>
      <c r="AO673">
        <v>3686.6569190054702</v>
      </c>
      <c r="AP673">
        <v>3682.875732421875</v>
      </c>
      <c r="AQ673">
        <v>3698.0004787562561</v>
      </c>
      <c r="AR673">
        <v>3637.5014934187311</v>
      </c>
      <c r="AS673">
        <v>3679.0943654847761</v>
      </c>
      <c r="AT673">
        <v>3686.65673828125</v>
      </c>
      <c r="AU673">
        <v>3686.65673828125</v>
      </c>
      <c r="AV673">
        <v>3637.5013151041671</v>
      </c>
      <c r="AW673">
        <v>1</v>
      </c>
      <c r="AX673">
        <v>-65.661200373428073</v>
      </c>
      <c r="AY673">
        <v>49.155172546578797</v>
      </c>
      <c r="AZ673">
        <v>-1.807242201721238E-4</v>
      </c>
      <c r="BA673">
        <v>-65.661200373428073</v>
      </c>
      <c r="BB673">
        <v>1595.90869140625</v>
      </c>
      <c r="BC673">
        <v>3661.5698917796781</v>
      </c>
      <c r="BD673">
        <v>-0.5641463255995447</v>
      </c>
      <c r="BE673">
        <v>0.5641463255995447</v>
      </c>
      <c r="BF673">
        <f t="shared" si="70"/>
        <v>-0.74700323467158269</v>
      </c>
      <c r="BG673">
        <f t="shared" si="71"/>
        <v>50.211401469552129</v>
      </c>
      <c r="BH673">
        <f t="shared" si="72"/>
        <v>115.54768723996585</v>
      </c>
      <c r="BI673">
        <f t="shared" si="73"/>
        <v>117.21653473762399</v>
      </c>
      <c r="BJ673">
        <f t="shared" si="74"/>
        <v>117.21653473762399</v>
      </c>
    </row>
    <row r="674" spans="1:62">
      <c r="A674">
        <v>675</v>
      </c>
      <c r="B674">
        <v>3200</v>
      </c>
      <c r="C674" t="s">
        <v>156</v>
      </c>
      <c r="D674">
        <v>2019</v>
      </c>
      <c r="E674" t="s">
        <v>55</v>
      </c>
      <c r="F674" t="s">
        <v>56</v>
      </c>
      <c r="G674">
        <v>42.844999999999999</v>
      </c>
      <c r="H674">
        <v>0.25963741299999998</v>
      </c>
      <c r="I674">
        <v>13589459419</v>
      </c>
      <c r="J674">
        <v>1.74</v>
      </c>
      <c r="K674">
        <v>0.79</v>
      </c>
      <c r="L674">
        <v>496199000000</v>
      </c>
      <c r="M674">
        <v>1.35</v>
      </c>
      <c r="N674">
        <v>1</v>
      </c>
      <c r="O674">
        <v>17184000000</v>
      </c>
      <c r="P674">
        <v>1.2645094610000001</v>
      </c>
      <c r="Q674">
        <v>21.952632229999999</v>
      </c>
      <c r="R674">
        <v>3419062500</v>
      </c>
      <c r="S674">
        <v>953608000000</v>
      </c>
      <c r="T674">
        <v>230408000000</v>
      </c>
      <c r="U674">
        <v>723200000000</v>
      </c>
      <c r="V674">
        <v>-5.3924083186885664E-3</v>
      </c>
      <c r="W674">
        <v>31.86</v>
      </c>
      <c r="X674">
        <v>50.69</v>
      </c>
      <c r="Y674">
        <v>6.83</v>
      </c>
      <c r="Z674">
        <v>1.8790734819999999</v>
      </c>
      <c r="AA674">
        <v>0</v>
      </c>
      <c r="AB674" s="2">
        <v>43465</v>
      </c>
      <c r="AC674">
        <v>7160</v>
      </c>
      <c r="AD674">
        <f t="shared" si="75"/>
        <v>1500</v>
      </c>
      <c r="AE674">
        <v>1500</v>
      </c>
      <c r="AF674">
        <f>AD674*100/AC674/10</f>
        <v>2.0949720670391061</v>
      </c>
      <c r="AG674">
        <v>2828.1072033077639</v>
      </c>
      <c r="AH674">
        <v>2824.162841796875</v>
      </c>
      <c r="AI674">
        <v>2851.7733723731021</v>
      </c>
      <c r="AJ674">
        <v>2808.385395753317</v>
      </c>
      <c r="AK674">
        <v>2788.66357421875</v>
      </c>
      <c r="AL674">
        <v>2788.66357421875</v>
      </c>
      <c r="AM674">
        <v>2796.388404064232</v>
      </c>
      <c r="AN674">
        <v>2765.4890846823059</v>
      </c>
      <c r="AO674">
        <v>2800.2511753288618</v>
      </c>
      <c r="AP674">
        <v>2784.801513671875</v>
      </c>
      <c r="AQ674">
        <v>2800.2511753288618</v>
      </c>
      <c r="AR674">
        <v>2769.3518520148882</v>
      </c>
      <c r="AS674">
        <v>2780.93896484375</v>
      </c>
      <c r="AT674">
        <v>2780.93896484375</v>
      </c>
      <c r="AU674">
        <v>2784.801380072699</v>
      </c>
      <c r="AV674">
        <v>2765.4893039279509</v>
      </c>
      <c r="AW674">
        <v>0</v>
      </c>
      <c r="AX674">
        <v>-39.443629089013939</v>
      </c>
      <c r="AY674">
        <v>-3.862060546875</v>
      </c>
      <c r="AZ674">
        <v>-19.312210485111791</v>
      </c>
      <c r="BA674">
        <v>-3.862060546875</v>
      </c>
      <c r="BB674">
        <v>1284.801513671875</v>
      </c>
      <c r="BC674">
        <v>2788.66357421875</v>
      </c>
      <c r="BD674">
        <v>-0.53927697641626959</v>
      </c>
      <c r="BE674">
        <v>0.53927697641626959</v>
      </c>
      <c r="BF674">
        <f t="shared" si="70"/>
        <v>-0.74036291641848639</v>
      </c>
      <c r="BG674">
        <f t="shared" si="71"/>
        <v>43.38797661978515</v>
      </c>
      <c r="BH674">
        <f t="shared" si="72"/>
        <v>86.284287690796191</v>
      </c>
      <c r="BI674">
        <f t="shared" si="73"/>
        <v>86.284287690796191</v>
      </c>
      <c r="BJ674">
        <f t="shared" si="74"/>
        <v>86.284287690796191</v>
      </c>
    </row>
    <row r="675" spans="1:62">
      <c r="A675">
        <v>676</v>
      </c>
      <c r="B675">
        <v>3200</v>
      </c>
      <c r="C675" t="s">
        <v>156</v>
      </c>
      <c r="D675">
        <v>2020</v>
      </c>
      <c r="E675" t="s">
        <v>55</v>
      </c>
      <c r="F675" t="s">
        <v>56</v>
      </c>
      <c r="G675">
        <v>32.555</v>
      </c>
      <c r="H675">
        <v>0.263281508</v>
      </c>
      <c r="I675">
        <v>13548435094</v>
      </c>
      <c r="J675">
        <v>1.1100000000000001</v>
      </c>
      <c r="K675">
        <v>-6.31</v>
      </c>
      <c r="L675">
        <v>464871000000</v>
      </c>
      <c r="M675">
        <v>1.57</v>
      </c>
      <c r="N675">
        <v>1</v>
      </c>
      <c r="O675">
        <v>19224000000</v>
      </c>
      <c r="P675">
        <v>1.4189092590000001</v>
      </c>
      <c r="Q675">
        <v>21.945899879999999</v>
      </c>
      <c r="R675">
        <v>3396121500</v>
      </c>
      <c r="S675">
        <v>964200000000</v>
      </c>
      <c r="T675">
        <v>234632000000</v>
      </c>
      <c r="U675">
        <v>729568000000</v>
      </c>
      <c r="V675">
        <v>0.88053097345132747</v>
      </c>
      <c r="W675">
        <v>32.159999999999997</v>
      </c>
      <c r="X675">
        <v>50.73</v>
      </c>
      <c r="Y675">
        <v>7.42</v>
      </c>
      <c r="Z675">
        <v>1.857048979</v>
      </c>
      <c r="AA675">
        <v>0</v>
      </c>
      <c r="AB675" s="2">
        <v>43830</v>
      </c>
      <c r="AC675">
        <v>8010</v>
      </c>
      <c r="AD675">
        <f t="shared" si="75"/>
        <v>1500</v>
      </c>
      <c r="AE675">
        <v>1500</v>
      </c>
      <c r="AF675">
        <f>AD675*100/AC675/10</f>
        <v>1.8726591760299627</v>
      </c>
      <c r="AG675">
        <v>3222.54345703125</v>
      </c>
      <c r="AH675">
        <v>3222.54345703125</v>
      </c>
      <c r="AI675">
        <v>3277.7645199424342</v>
      </c>
      <c r="AJ675">
        <v>3183.0998406661179</v>
      </c>
      <c r="AK675">
        <v>3119.990392030385</v>
      </c>
      <c r="AL675">
        <v>3206.766357421875</v>
      </c>
      <c r="AM675">
        <v>3214.6550815483738</v>
      </c>
      <c r="AN675">
        <v>3116.0460299671349</v>
      </c>
      <c r="AO675">
        <v>3190.988747925885</v>
      </c>
      <c r="AP675">
        <v>3119.990234375</v>
      </c>
      <c r="AQ675">
        <v>3198.8774716537609</v>
      </c>
      <c r="AR675">
        <v>3116.045872511062</v>
      </c>
      <c r="AS675">
        <v>3143.6564268435181</v>
      </c>
      <c r="AT675">
        <v>3190.98876953125</v>
      </c>
      <c r="AU675">
        <v>3206.766217093827</v>
      </c>
      <c r="AV675">
        <v>3100.2684460464311</v>
      </c>
      <c r="AW675">
        <v>1</v>
      </c>
      <c r="AX675">
        <v>-15.777099609375</v>
      </c>
      <c r="AY675">
        <v>-1.5765538501000259E-4</v>
      </c>
      <c r="AZ675">
        <v>2.1605364963761531E-5</v>
      </c>
      <c r="BA675">
        <v>-15.777099609375</v>
      </c>
      <c r="BB675">
        <v>1706.766357421875</v>
      </c>
      <c r="BC675">
        <v>3222.54345703125</v>
      </c>
      <c r="BD675">
        <v>-0.47036669010688098</v>
      </c>
      <c r="BE675">
        <v>0.47036669010688098</v>
      </c>
      <c r="BF675">
        <f t="shared" si="70"/>
        <v>-0.73671852312798169</v>
      </c>
      <c r="BG675">
        <f t="shared" si="71"/>
        <v>94.664679276316292</v>
      </c>
      <c r="BH675">
        <f t="shared" si="72"/>
        <v>161.71848997529924</v>
      </c>
      <c r="BI675">
        <f t="shared" si="73"/>
        <v>161.71864743137212</v>
      </c>
      <c r="BJ675">
        <f t="shared" si="74"/>
        <v>177.49607389600305</v>
      </c>
    </row>
    <row r="676" spans="1:62">
      <c r="A676">
        <v>677</v>
      </c>
      <c r="B676">
        <v>3200</v>
      </c>
      <c r="C676" t="s">
        <v>156</v>
      </c>
      <c r="D676">
        <v>2021</v>
      </c>
      <c r="E676" t="s">
        <v>55</v>
      </c>
      <c r="F676" t="s">
        <v>56</v>
      </c>
      <c r="G676">
        <v>10.577999999999999</v>
      </c>
      <c r="H676">
        <v>0.26378228999999997</v>
      </c>
      <c r="I676">
        <v>60970489628</v>
      </c>
      <c r="J676">
        <v>8.2799999999999994</v>
      </c>
      <c r="K676">
        <v>29.29</v>
      </c>
      <c r="L676">
        <v>601029000000</v>
      </c>
      <c r="M676">
        <v>3.02</v>
      </c>
      <c r="N676">
        <v>1</v>
      </c>
      <c r="O676">
        <v>25680000000</v>
      </c>
      <c r="P676">
        <v>0.42118736699999998</v>
      </c>
      <c r="Q676">
        <v>22.639047059999999</v>
      </c>
      <c r="R676">
        <v>6792243000</v>
      </c>
      <c r="S676">
        <v>1044010000000</v>
      </c>
      <c r="T676">
        <v>249710000000</v>
      </c>
      <c r="U676">
        <v>794295000000</v>
      </c>
      <c r="V676">
        <v>8.871962586078336</v>
      </c>
      <c r="W676">
        <v>31.44</v>
      </c>
      <c r="X676">
        <v>50.29</v>
      </c>
      <c r="Y676">
        <v>8.6999999999999993</v>
      </c>
      <c r="Z676">
        <v>7.6760510420000001</v>
      </c>
      <c r="AA676">
        <v>0</v>
      </c>
      <c r="AB676" s="2">
        <v>44196</v>
      </c>
      <c r="AC676">
        <v>10700</v>
      </c>
      <c r="AD676">
        <f t="shared" si="75"/>
        <v>3000</v>
      </c>
      <c r="AE676">
        <v>3000</v>
      </c>
      <c r="AF676">
        <f>AD676*100/AC676/10</f>
        <v>2.8037383177570092</v>
      </c>
      <c r="AG676">
        <v>4260.20947265625</v>
      </c>
      <c r="AH676">
        <v>4260.20947265625</v>
      </c>
      <c r="AI676">
        <v>4260.20947265625</v>
      </c>
      <c r="AJ676">
        <v>4199.9234895526233</v>
      </c>
      <c r="AK676">
        <v>4240.1138811383926</v>
      </c>
      <c r="AL676">
        <v>4220.0185546875</v>
      </c>
      <c r="AM676">
        <v>4240.1138811383926</v>
      </c>
      <c r="AN676">
        <v>4199.9232282366074</v>
      </c>
      <c r="AO676">
        <v>4139.6373588890556</v>
      </c>
      <c r="AP676">
        <v>4199.92333984375</v>
      </c>
      <c r="AQ676">
        <v>4220.0186668286487</v>
      </c>
      <c r="AR676">
        <v>4139.6373588890556</v>
      </c>
      <c r="AS676">
        <v>4139.6376953125</v>
      </c>
      <c r="AT676">
        <v>4139.6376953125</v>
      </c>
      <c r="AU676">
        <v>4159.733023930522</v>
      </c>
      <c r="AV676">
        <v>4119.542366694478</v>
      </c>
      <c r="AW676">
        <v>1</v>
      </c>
      <c r="AX676">
        <v>-40.19091796875</v>
      </c>
      <c r="AY676">
        <v>-40.190541294642571</v>
      </c>
      <c r="AZ676">
        <v>3.364234444234171E-4</v>
      </c>
      <c r="BA676">
        <v>-40.19091796875</v>
      </c>
      <c r="BB676">
        <v>1220.0185546875</v>
      </c>
      <c r="BC676">
        <v>4260.20947265625</v>
      </c>
      <c r="BD676">
        <v>-0.71362474955326183</v>
      </c>
      <c r="BE676">
        <v>0.71362474955326183</v>
      </c>
      <c r="BF676">
        <f t="shared" si="70"/>
        <v>-0.73621421250754304</v>
      </c>
      <c r="BG676">
        <f t="shared" si="71"/>
        <v>60.285983103626677</v>
      </c>
      <c r="BH676">
        <f t="shared" si="72"/>
        <v>60.286244419642571</v>
      </c>
      <c r="BI676">
        <f t="shared" si="73"/>
        <v>120.57211376719442</v>
      </c>
      <c r="BJ676">
        <f t="shared" si="74"/>
        <v>140.66710596177199</v>
      </c>
    </row>
    <row r="677" spans="1:62">
      <c r="A677">
        <v>678</v>
      </c>
      <c r="B677">
        <v>3200</v>
      </c>
      <c r="C677" t="s">
        <v>156</v>
      </c>
      <c r="D677">
        <v>2022</v>
      </c>
      <c r="E677" t="s">
        <v>55</v>
      </c>
      <c r="F677" t="s">
        <v>56</v>
      </c>
      <c r="G677">
        <v>9.8759999999999994</v>
      </c>
      <c r="H677">
        <v>0.252406348</v>
      </c>
      <c r="I677">
        <v>-16000918451</v>
      </c>
      <c r="J677">
        <v>12.71</v>
      </c>
      <c r="K677">
        <v>-1.33</v>
      </c>
      <c r="L677">
        <v>593059000000</v>
      </c>
      <c r="M677">
        <v>4.7300000000000004</v>
      </c>
      <c r="N677">
        <v>1</v>
      </c>
      <c r="O677">
        <v>24720000000</v>
      </c>
      <c r="P677">
        <v>-1.544911317</v>
      </c>
      <c r="Q677">
        <v>23.149872689999999</v>
      </c>
      <c r="R677">
        <v>11320405000</v>
      </c>
      <c r="S677">
        <v>1176750000000</v>
      </c>
      <c r="T677">
        <v>272298000000</v>
      </c>
      <c r="U677">
        <v>904448000000</v>
      </c>
      <c r="V677">
        <v>13.868021327088799</v>
      </c>
      <c r="W677">
        <v>30.11</v>
      </c>
      <c r="X677">
        <v>50.28</v>
      </c>
      <c r="Y677">
        <v>7.79</v>
      </c>
      <c r="Z677">
        <v>-1.7691363630000001</v>
      </c>
      <c r="AA677">
        <v>0</v>
      </c>
      <c r="AB677" s="2">
        <v>44561</v>
      </c>
      <c r="AC677">
        <v>10300</v>
      </c>
      <c r="AD677">
        <f t="shared" si="75"/>
        <v>500</v>
      </c>
      <c r="AE677">
        <v>500</v>
      </c>
      <c r="AF677">
        <f t="shared" si="76"/>
        <v>4.8543689320388346</v>
      </c>
      <c r="AG677">
        <v>4299.2515914351852</v>
      </c>
      <c r="AH677">
        <v>4464.607421875</v>
      </c>
      <c r="AI677">
        <v>4485.2769006799763</v>
      </c>
      <c r="AJ677">
        <v>4299.2515914351852</v>
      </c>
      <c r="AK677">
        <v>4319.9213402157739</v>
      </c>
      <c r="AL677">
        <v>4340.5908203125</v>
      </c>
      <c r="AM677">
        <v>4361.2603004092261</v>
      </c>
      <c r="AN677">
        <v>4237.2434198288693</v>
      </c>
      <c r="AO677">
        <v>4485.277180989583</v>
      </c>
      <c r="AP677">
        <v>4340.5908203125</v>
      </c>
      <c r="AQ677">
        <v>4505.9466610863092</v>
      </c>
      <c r="AR677">
        <v>4299.2518601190477</v>
      </c>
      <c r="AS677">
        <v>4505.946200284091</v>
      </c>
      <c r="AT677">
        <v>4547.28515625</v>
      </c>
      <c r="AU677">
        <v>4567.954634232955</v>
      </c>
      <c r="AV677">
        <v>4443.937766335227</v>
      </c>
      <c r="AW677">
        <v>1</v>
      </c>
      <c r="AX677">
        <v>41.339228877314781</v>
      </c>
      <c r="AY677">
        <v>20.669480096726151</v>
      </c>
      <c r="AZ677">
        <v>62.00797526041697</v>
      </c>
      <c r="BA677">
        <v>41.339228877314781</v>
      </c>
      <c r="BB677">
        <v>-659.4091796875</v>
      </c>
      <c r="BC677">
        <v>4299.2515914351852</v>
      </c>
      <c r="BD677">
        <v>-1.1533776671737821</v>
      </c>
      <c r="BE677">
        <v>1.1533776671737821</v>
      </c>
      <c r="BF677">
        <f t="shared" si="70"/>
        <v>-0.74759124707881874</v>
      </c>
      <c r="BG677">
        <f t="shared" si="71"/>
        <v>186.02530924479106</v>
      </c>
      <c r="BH677">
        <f t="shared" si="72"/>
        <v>248.03348085110702</v>
      </c>
      <c r="BI677">
        <f t="shared" si="73"/>
        <v>268.70324125743991</v>
      </c>
      <c r="BJ677">
        <f t="shared" si="74"/>
        <v>330.71121440408569</v>
      </c>
    </row>
    <row r="678" spans="1:62">
      <c r="A678">
        <v>679</v>
      </c>
      <c r="B678">
        <v>3200</v>
      </c>
      <c r="C678" t="s">
        <v>156</v>
      </c>
      <c r="D678">
        <v>2023</v>
      </c>
      <c r="E678" t="s">
        <v>55</v>
      </c>
      <c r="F678" t="s">
        <v>56</v>
      </c>
      <c r="G678">
        <v>21.914000000000001</v>
      </c>
      <c r="H678">
        <v>0.36368103499999999</v>
      </c>
      <c r="I678">
        <v>-1021003237</v>
      </c>
      <c r="J678">
        <v>-9.99</v>
      </c>
      <c r="K678">
        <v>-9.0500000000000007</v>
      </c>
      <c r="L678">
        <v>539409000000</v>
      </c>
      <c r="M678">
        <v>4.82</v>
      </c>
      <c r="N678">
        <v>1</v>
      </c>
      <c r="O678">
        <v>206726000000</v>
      </c>
      <c r="P678">
        <v>-202.4737949</v>
      </c>
      <c r="Q678">
        <v>21.479425840000001</v>
      </c>
      <c r="R678">
        <v>2130081000</v>
      </c>
      <c r="S678">
        <v>1059230000000</v>
      </c>
      <c r="T678">
        <v>178496000000</v>
      </c>
      <c r="U678">
        <v>880735000000</v>
      </c>
      <c r="V678">
        <v>-2.6218201599207469</v>
      </c>
      <c r="W678">
        <v>20.27</v>
      </c>
      <c r="X678">
        <v>51.49</v>
      </c>
      <c r="Y678">
        <v>7.63</v>
      </c>
      <c r="Z678">
        <v>-0.11592627</v>
      </c>
      <c r="AA678">
        <v>0</v>
      </c>
      <c r="AB678" s="2">
        <v>44926</v>
      </c>
      <c r="AC678">
        <v>8880</v>
      </c>
      <c r="AD678">
        <f t="shared" si="75"/>
        <v>100</v>
      </c>
      <c r="AE678">
        <v>100</v>
      </c>
      <c r="AF678">
        <f t="shared" si="76"/>
        <v>1.1261261261261262</v>
      </c>
      <c r="AG678">
        <v>3944.4592164294559</v>
      </c>
      <c r="AH678">
        <v>3983.90380859375</v>
      </c>
      <c r="AI678">
        <v>3988.28654105645</v>
      </c>
      <c r="AJ678">
        <v>3852.421834712768</v>
      </c>
      <c r="AK678">
        <v>3961.7972656249999</v>
      </c>
      <c r="AL678">
        <v>3944.458984375</v>
      </c>
      <c r="AM678">
        <v>3961.7972656249999</v>
      </c>
      <c r="AN678">
        <v>3896.7787109374999</v>
      </c>
      <c r="AO678">
        <v>3922.7860352640382</v>
      </c>
      <c r="AP678">
        <v>3927.12060546875</v>
      </c>
      <c r="AQ678">
        <v>3953.1280266970198</v>
      </c>
      <c r="AR678">
        <v>3905.447754445192</v>
      </c>
      <c r="AS678">
        <v>3901.1135240417821</v>
      </c>
      <c r="AT678">
        <v>3922.786376953125</v>
      </c>
      <c r="AU678">
        <v>3961.7975121935428</v>
      </c>
      <c r="AV678">
        <v>3870.7715299659012</v>
      </c>
      <c r="AW678">
        <v>1</v>
      </c>
      <c r="AX678">
        <v>-2.3205445586427231E-4</v>
      </c>
      <c r="AY678">
        <v>-34.676660156249909</v>
      </c>
      <c r="AZ678">
        <v>3.416890867811162E-4</v>
      </c>
      <c r="BA678">
        <v>-2.3205445586427231E-4</v>
      </c>
      <c r="BB678">
        <v>3844.458984375</v>
      </c>
      <c r="BC678">
        <v>3944.4592164294559</v>
      </c>
      <c r="BD678">
        <v>-2.535207656297599E-2</v>
      </c>
      <c r="BE678">
        <v>2.535207656297599E-2</v>
      </c>
      <c r="BF678">
        <f t="shared" si="70"/>
        <v>-0.63631977946243967</v>
      </c>
      <c r="BG678">
        <f t="shared" si="71"/>
        <v>135.86470634368197</v>
      </c>
      <c r="BH678">
        <f t="shared" si="72"/>
        <v>135.86470634368197</v>
      </c>
      <c r="BI678">
        <f t="shared" si="73"/>
        <v>135.86470634368197</v>
      </c>
      <c r="BJ678">
        <f t="shared" si="74"/>
        <v>135.86470634368197</v>
      </c>
    </row>
    <row r="679" spans="1:62">
      <c r="A679">
        <v>680</v>
      </c>
      <c r="B679">
        <v>3200</v>
      </c>
      <c r="C679" t="s">
        <v>156</v>
      </c>
      <c r="D679">
        <v>2024</v>
      </c>
      <c r="E679" t="s">
        <v>55</v>
      </c>
      <c r="F679" t="s">
        <v>56</v>
      </c>
      <c r="J679">
        <v>4.1900000000000004</v>
      </c>
      <c r="K679">
        <v>-29.65</v>
      </c>
      <c r="L679">
        <v>379500000000</v>
      </c>
      <c r="N679">
        <v>1</v>
      </c>
      <c r="P679">
        <v>21.06</v>
      </c>
      <c r="S679">
        <v>1103600000000</v>
      </c>
      <c r="T679">
        <v>199500000000</v>
      </c>
      <c r="U679">
        <v>904100000000</v>
      </c>
      <c r="V679">
        <v>2.6528978637161011</v>
      </c>
      <c r="W679">
        <v>34.026879630000003</v>
      </c>
      <c r="X679">
        <v>51.49</v>
      </c>
      <c r="Y679">
        <v>7.37</v>
      </c>
      <c r="Z679">
        <v>64.749777820000006</v>
      </c>
      <c r="AA679">
        <v>0</v>
      </c>
      <c r="AB679" s="2">
        <v>45291</v>
      </c>
      <c r="AC679">
        <v>7580</v>
      </c>
      <c r="AD679">
        <f t="shared" si="75"/>
        <v>100</v>
      </c>
      <c r="AE679">
        <v>100</v>
      </c>
      <c r="AF679">
        <f t="shared" si="76"/>
        <v>1.3192612137203166</v>
      </c>
      <c r="AG679">
        <v>7530</v>
      </c>
      <c r="AH679">
        <v>7600</v>
      </c>
      <c r="AI679">
        <v>7710</v>
      </c>
      <c r="AJ679">
        <v>7470</v>
      </c>
      <c r="AK679">
        <v>7539.2217898832687</v>
      </c>
      <c r="AL679">
        <v>7510</v>
      </c>
      <c r="AM679">
        <v>7539.2217898832687</v>
      </c>
      <c r="AN679">
        <v>7471.0376134889748</v>
      </c>
      <c r="AO679">
        <v>7490.5184458994499</v>
      </c>
      <c r="AP679">
        <v>7519.740234375</v>
      </c>
      <c r="AQ679">
        <v>7529.4808305335173</v>
      </c>
      <c r="AR679">
        <v>7441.8154651068653</v>
      </c>
      <c r="AS679">
        <v>7451.5561694875651</v>
      </c>
      <c r="AT679">
        <v>7490.5185546875</v>
      </c>
      <c r="AU679">
        <v>7529.4809398874349</v>
      </c>
      <c r="AV679">
        <v>7393.1125916876626</v>
      </c>
      <c r="AW679">
        <v>0</v>
      </c>
      <c r="AX679">
        <v>-20</v>
      </c>
      <c r="AY679">
        <v>-19.481555508268681</v>
      </c>
      <c r="AZ679">
        <v>1.0878805005631881E-4</v>
      </c>
      <c r="BA679">
        <v>-19.481555508268681</v>
      </c>
      <c r="BB679">
        <v>7419.740234375</v>
      </c>
      <c r="BC679">
        <v>7539.2217898832687</v>
      </c>
      <c r="BD679">
        <v>-1.5847995832752738E-2</v>
      </c>
      <c r="BE679">
        <v>1.5847995832752738E-2</v>
      </c>
      <c r="BF679">
        <f t="shared" si="70"/>
        <v>-0.81922798115259154</v>
      </c>
      <c r="BG679">
        <f t="shared" si="71"/>
        <v>240</v>
      </c>
      <c r="BH679">
        <f t="shared" si="72"/>
        <v>240</v>
      </c>
      <c r="BI679">
        <f t="shared" si="73"/>
        <v>268.1845348931347</v>
      </c>
      <c r="BJ679">
        <f t="shared" si="74"/>
        <v>316.88740831233736</v>
      </c>
    </row>
    <row r="680" spans="1:62">
      <c r="A680">
        <v>681</v>
      </c>
      <c r="B680">
        <v>3220</v>
      </c>
      <c r="C680" t="s">
        <v>157</v>
      </c>
      <c r="D680">
        <v>2016</v>
      </c>
      <c r="E680" t="s">
        <v>55</v>
      </c>
      <c r="F680" t="s">
        <v>56</v>
      </c>
      <c r="G680">
        <v>22.922999999999998</v>
      </c>
      <c r="H680">
        <v>1.557928693</v>
      </c>
      <c r="I680">
        <v>29147609053</v>
      </c>
      <c r="J680">
        <v>10.23</v>
      </c>
      <c r="K680">
        <v>11.35</v>
      </c>
      <c r="L680">
        <v>240722000000</v>
      </c>
      <c r="M680">
        <v>1.01</v>
      </c>
      <c r="N680">
        <v>1</v>
      </c>
      <c r="O680">
        <v>281790000000</v>
      </c>
      <c r="P680">
        <v>9.6676927680000002</v>
      </c>
      <c r="Q680">
        <v>22.232032660000002</v>
      </c>
      <c r="R680">
        <v>4521151960</v>
      </c>
      <c r="S680">
        <v>214682000000</v>
      </c>
      <c r="T680">
        <v>52668771700</v>
      </c>
      <c r="U680">
        <v>162013000000</v>
      </c>
      <c r="V680">
        <v>3.3679667430000002</v>
      </c>
      <c r="W680">
        <v>32.51</v>
      </c>
      <c r="X680">
        <v>38.57</v>
      </c>
      <c r="Y680">
        <v>17.79</v>
      </c>
      <c r="Z680">
        <v>17.990907549999999</v>
      </c>
      <c r="AA680">
        <v>0</v>
      </c>
      <c r="AB680" s="2">
        <v>42369</v>
      </c>
      <c r="AC680">
        <v>15937</v>
      </c>
      <c r="AD680">
        <f t="shared" si="75"/>
        <v>260</v>
      </c>
      <c r="AE680">
        <v>260</v>
      </c>
      <c r="AF680">
        <f t="shared" si="76"/>
        <v>1.6314237309405786</v>
      </c>
      <c r="AG680">
        <v>14409.58699112636</v>
      </c>
      <c r="AH680">
        <v>14122.8291015625</v>
      </c>
      <c r="AI680">
        <v>14409.58699112636</v>
      </c>
      <c r="AJ680">
        <v>14015.294675794459</v>
      </c>
      <c r="AK680">
        <v>13979.45147608021</v>
      </c>
      <c r="AL680">
        <v>14337.8984375</v>
      </c>
      <c r="AM680">
        <v>14337.8984375</v>
      </c>
      <c r="AN680">
        <v>13907.761562560379</v>
      </c>
      <c r="AO680">
        <v>13764.382353411611</v>
      </c>
      <c r="AP680">
        <v>13836.072265625</v>
      </c>
      <c r="AQ680">
        <v>14051.14026481228</v>
      </c>
      <c r="AR680">
        <v>13692.69330992466</v>
      </c>
      <c r="AS680">
        <v>13979.45048583101</v>
      </c>
      <c r="AT680">
        <v>13728.537109375</v>
      </c>
      <c r="AU680">
        <v>14337.897421859831</v>
      </c>
      <c r="AV680">
        <v>13621.002681075801</v>
      </c>
      <c r="AW680">
        <v>1</v>
      </c>
      <c r="AX680">
        <v>-71.688553626359862</v>
      </c>
      <c r="AY680">
        <v>-143.37921045521031</v>
      </c>
      <c r="AZ680">
        <v>-35.845244036610893</v>
      </c>
      <c r="BA680">
        <v>-71.688553626359862</v>
      </c>
      <c r="BB680">
        <v>14077.8984375</v>
      </c>
      <c r="BC680">
        <v>14409.58699112636</v>
      </c>
      <c r="BD680">
        <v>-2.301860239510117E-2</v>
      </c>
      <c r="BE680">
        <v>2.301860239510117E-2</v>
      </c>
      <c r="BF680">
        <f t="shared" si="70"/>
        <v>0.55792753933725225</v>
      </c>
      <c r="BG680">
        <f t="shared" si="71"/>
        <v>394.29231533190068</v>
      </c>
      <c r="BH680">
        <f t="shared" si="72"/>
        <v>501.82542856598047</v>
      </c>
      <c r="BI680">
        <f t="shared" si="73"/>
        <v>716.89368120170002</v>
      </c>
      <c r="BJ680">
        <f t="shared" si="74"/>
        <v>788.584310050559</v>
      </c>
    </row>
    <row r="681" spans="1:62">
      <c r="A681">
        <v>682</v>
      </c>
      <c r="B681">
        <v>3220</v>
      </c>
      <c r="C681" t="s">
        <v>157</v>
      </c>
      <c r="D681">
        <v>2017</v>
      </c>
      <c r="E681" t="s">
        <v>55</v>
      </c>
      <c r="F681" t="s">
        <v>56</v>
      </c>
      <c r="G681">
        <v>45.316000000000003</v>
      </c>
      <c r="H681">
        <v>1.6882809430000001</v>
      </c>
      <c r="I681">
        <v>25294455426</v>
      </c>
      <c r="J681">
        <v>5.83</v>
      </c>
      <c r="K681">
        <v>10.28</v>
      </c>
      <c r="L681">
        <v>265462000000</v>
      </c>
      <c r="M681">
        <v>1.29</v>
      </c>
      <c r="N681">
        <v>1</v>
      </c>
      <c r="O681">
        <v>324508000000</v>
      </c>
      <c r="P681">
        <v>12.82921475</v>
      </c>
      <c r="Q681">
        <v>22.261475189999999</v>
      </c>
      <c r="R681">
        <v>4656245100</v>
      </c>
      <c r="S681">
        <v>227202000000</v>
      </c>
      <c r="T681">
        <v>59072924800</v>
      </c>
      <c r="U681">
        <v>168129000000</v>
      </c>
      <c r="V681">
        <v>3.7750057094183802</v>
      </c>
      <c r="W681">
        <v>35.14</v>
      </c>
      <c r="X681">
        <v>38.590000000000003</v>
      </c>
      <c r="Y681">
        <v>22.77</v>
      </c>
      <c r="Z681">
        <v>15.04467131</v>
      </c>
      <c r="AA681">
        <v>0</v>
      </c>
      <c r="AB681" s="2">
        <v>42735</v>
      </c>
      <c r="AC681">
        <v>17827</v>
      </c>
      <c r="AD681">
        <f t="shared" si="75"/>
        <v>260</v>
      </c>
      <c r="AE681">
        <v>260</v>
      </c>
      <c r="AF681">
        <f t="shared" si="76"/>
        <v>1.4584618836596175</v>
      </c>
      <c r="AG681">
        <v>15910.34375</v>
      </c>
      <c r="AH681">
        <v>15910.34375</v>
      </c>
      <c r="AI681">
        <v>16061.870493769609</v>
      </c>
      <c r="AJ681">
        <v>15720.93442893322</v>
      </c>
      <c r="AK681">
        <v>15676.41363318555</v>
      </c>
      <c r="AL681">
        <v>15751.2412109375</v>
      </c>
      <c r="AM681">
        <v>15826.06878868945</v>
      </c>
      <c r="AN681">
        <v>15339.6886529566</v>
      </c>
      <c r="AO681">
        <v>15414.518116220101</v>
      </c>
      <c r="AP681">
        <v>15489.345703125</v>
      </c>
      <c r="AQ681">
        <v>15526.75861623218</v>
      </c>
      <c r="AR681">
        <v>15264.8629424103</v>
      </c>
      <c r="AS681">
        <v>15526.756106872321</v>
      </c>
      <c r="AT681">
        <v>15414.515625</v>
      </c>
      <c r="AU681">
        <v>15564.17077462325</v>
      </c>
      <c r="AV681">
        <v>15264.86047537675</v>
      </c>
      <c r="AW681">
        <v>1</v>
      </c>
      <c r="AX681">
        <v>-159.1025390625</v>
      </c>
      <c r="AY681">
        <v>-187.0679300605498</v>
      </c>
      <c r="AZ681">
        <v>-2.4912201006372921E-3</v>
      </c>
      <c r="BA681">
        <v>-159.1025390625</v>
      </c>
      <c r="BB681">
        <v>15491.2412109375</v>
      </c>
      <c r="BC681">
        <v>15910.34375</v>
      </c>
      <c r="BD681">
        <v>-2.6341513775433041E-2</v>
      </c>
      <c r="BE681">
        <v>2.6341513775433041E-2</v>
      </c>
      <c r="BF681">
        <f t="shared" si="70"/>
        <v>0.68828179329407313</v>
      </c>
      <c r="BG681">
        <f t="shared" si="71"/>
        <v>340.93606483638905</v>
      </c>
      <c r="BH681">
        <f t="shared" si="72"/>
        <v>722.18184081300933</v>
      </c>
      <c r="BI681">
        <f t="shared" si="73"/>
        <v>797.00755135930922</v>
      </c>
      <c r="BJ681">
        <f t="shared" si="74"/>
        <v>797.01001839285891</v>
      </c>
    </row>
    <row r="682" spans="1:62">
      <c r="A682">
        <v>683</v>
      </c>
      <c r="B682">
        <v>3220</v>
      </c>
      <c r="C682" t="s">
        <v>157</v>
      </c>
      <c r="D682">
        <v>2018</v>
      </c>
      <c r="E682" t="s">
        <v>55</v>
      </c>
      <c r="F682" t="s">
        <v>56</v>
      </c>
      <c r="G682">
        <v>20.994</v>
      </c>
      <c r="H682">
        <v>1.316724048</v>
      </c>
      <c r="I682">
        <v>30745583191</v>
      </c>
      <c r="J682">
        <v>21.23</v>
      </c>
      <c r="K682">
        <v>7.98</v>
      </c>
      <c r="L682">
        <v>286653000000</v>
      </c>
      <c r="M682">
        <v>1.06</v>
      </c>
      <c r="N682">
        <v>1</v>
      </c>
      <c r="O682">
        <v>270436000000</v>
      </c>
      <c r="P682">
        <v>8.7959385670000003</v>
      </c>
      <c r="Q682">
        <v>22.31017597</v>
      </c>
      <c r="R682">
        <v>4888620360</v>
      </c>
      <c r="S682">
        <v>275438000000</v>
      </c>
      <c r="T682">
        <v>92240488948</v>
      </c>
      <c r="U682">
        <v>183198000000</v>
      </c>
      <c r="V682">
        <v>8.9627607372910081</v>
      </c>
      <c r="W682">
        <v>50.35</v>
      </c>
      <c r="X682">
        <v>38.630000000000003</v>
      </c>
      <c r="Y682">
        <v>23.53</v>
      </c>
      <c r="Z682">
        <v>16.782706789999999</v>
      </c>
      <c r="AA682">
        <v>0</v>
      </c>
      <c r="AB682" s="2">
        <v>43100</v>
      </c>
      <c r="AC682">
        <v>14160</v>
      </c>
      <c r="AD682">
        <f t="shared" si="75"/>
        <v>260</v>
      </c>
      <c r="AE682">
        <v>260</v>
      </c>
      <c r="AF682">
        <f t="shared" si="76"/>
        <v>1.8361581920903955</v>
      </c>
      <c r="AG682">
        <v>12701.30880720325</v>
      </c>
      <c r="AH682">
        <v>12741.7587890625</v>
      </c>
      <c r="AI682">
        <v>12782.20877092175</v>
      </c>
      <c r="AJ682">
        <v>12579.95886162551</v>
      </c>
      <c r="AK682">
        <v>12569.171617037809</v>
      </c>
      <c r="AL682">
        <v>12410.068359375</v>
      </c>
      <c r="AM682">
        <v>12608.947431453509</v>
      </c>
      <c r="AN682">
        <v>12290.74091612789</v>
      </c>
      <c r="AO682">
        <v>12847.60283870889</v>
      </c>
      <c r="AP682">
        <v>12728.275390625</v>
      </c>
      <c r="AQ682">
        <v>12887.37865473686</v>
      </c>
      <c r="AR682">
        <v>12608.94794254111</v>
      </c>
      <c r="AS682">
        <v>12688.49831419257</v>
      </c>
      <c r="AT682">
        <v>12847.6015625</v>
      </c>
      <c r="AU682">
        <v>12887.377374576859</v>
      </c>
      <c r="AV682">
        <v>12569.170877962</v>
      </c>
      <c r="AW682">
        <v>1</v>
      </c>
      <c r="AX682">
        <v>-291.24044782824973</v>
      </c>
      <c r="AY682">
        <v>159.10377358719049</v>
      </c>
      <c r="AZ682">
        <v>-1.27620888997626E-3</v>
      </c>
      <c r="BA682">
        <v>-291.24044782824973</v>
      </c>
      <c r="BB682">
        <v>12150.068359375</v>
      </c>
      <c r="BC682">
        <v>12701.30880720325</v>
      </c>
      <c r="BD682">
        <v>-4.3400287025194328E-2</v>
      </c>
      <c r="BE682">
        <v>4.3400287025194328E-2</v>
      </c>
      <c r="BF682">
        <f t="shared" si="70"/>
        <v>0.31672463494506931</v>
      </c>
      <c r="BG682">
        <f t="shared" si="71"/>
        <v>202.24990929624073</v>
      </c>
      <c r="BH682">
        <f t="shared" si="72"/>
        <v>491.46785479386017</v>
      </c>
      <c r="BI682">
        <f t="shared" si="73"/>
        <v>596.63773860896981</v>
      </c>
      <c r="BJ682">
        <f t="shared" si="74"/>
        <v>596.63773860896981</v>
      </c>
    </row>
    <row r="683" spans="1:62">
      <c r="A683">
        <v>684</v>
      </c>
      <c r="B683">
        <v>3220</v>
      </c>
      <c r="C683" t="s">
        <v>157</v>
      </c>
      <c r="D683">
        <v>2019</v>
      </c>
      <c r="E683" t="s">
        <v>55</v>
      </c>
      <c r="F683" t="s">
        <v>56</v>
      </c>
      <c r="G683">
        <v>18.731000000000002</v>
      </c>
      <c r="H683">
        <v>1.3138521590000001</v>
      </c>
      <c r="I683">
        <v>35107129523</v>
      </c>
      <c r="J683">
        <v>18.91</v>
      </c>
      <c r="K683">
        <v>10.88</v>
      </c>
      <c r="L683">
        <v>317828000000</v>
      </c>
      <c r="M683">
        <v>0.92</v>
      </c>
      <c r="N683">
        <v>1</v>
      </c>
      <c r="O683">
        <v>307013000000</v>
      </c>
      <c r="P683">
        <v>8.7450339249999995</v>
      </c>
      <c r="Q683">
        <v>22.339618600000001</v>
      </c>
      <c r="R683">
        <v>5034694080</v>
      </c>
      <c r="S683">
        <v>327532000000</v>
      </c>
      <c r="T683">
        <v>123316000000</v>
      </c>
      <c r="U683">
        <v>204216000000</v>
      </c>
      <c r="V683">
        <v>11.472832672845771</v>
      </c>
      <c r="W683">
        <v>60.38</v>
      </c>
      <c r="X683">
        <v>38.65</v>
      </c>
      <c r="Y683">
        <v>26.51</v>
      </c>
      <c r="Z683">
        <v>17.191174799999999</v>
      </c>
      <c r="AA683">
        <v>0</v>
      </c>
      <c r="AB683" s="2">
        <v>43465</v>
      </c>
      <c r="AC683">
        <v>15614</v>
      </c>
      <c r="AD683">
        <f t="shared" si="75"/>
        <v>260</v>
      </c>
      <c r="AE683">
        <v>260</v>
      </c>
      <c r="AF683">
        <f t="shared" si="76"/>
        <v>1.6651722812860255</v>
      </c>
      <c r="AG683">
        <v>14302.308400383859</v>
      </c>
      <c r="AH683">
        <v>14471.56640625</v>
      </c>
      <c r="AI683">
        <v>14471.56640625</v>
      </c>
      <c r="AJ683">
        <v>14259.99366876083</v>
      </c>
      <c r="AK683">
        <v>14290.59022693875</v>
      </c>
      <c r="AL683">
        <v>14082.2724609375</v>
      </c>
      <c r="AM683">
        <v>14332.253961431499</v>
      </c>
      <c r="AN683">
        <v>13957.28216392174</v>
      </c>
      <c r="AO683">
        <v>14165.59896100345</v>
      </c>
      <c r="AP683">
        <v>14207.2626953125</v>
      </c>
      <c r="AQ683">
        <v>14248.92642962155</v>
      </c>
      <c r="AR683">
        <v>14123.936133156871</v>
      </c>
      <c r="AS683">
        <v>14082.273043405439</v>
      </c>
      <c r="AT683">
        <v>14165.599609375</v>
      </c>
      <c r="AU683">
        <v>14207.263345591031</v>
      </c>
      <c r="AV683">
        <v>13957.28274121986</v>
      </c>
      <c r="AW683">
        <v>0</v>
      </c>
      <c r="AX683">
        <v>-220.03593944635941</v>
      </c>
      <c r="AY683">
        <v>-83.327531626249765</v>
      </c>
      <c r="AZ683">
        <v>6.4837154968699906E-4</v>
      </c>
      <c r="BA683">
        <v>-83.327531626249765</v>
      </c>
      <c r="BB683">
        <v>13947.2626953125</v>
      </c>
      <c r="BC683">
        <v>14290.59022693875</v>
      </c>
      <c r="BD683">
        <v>-2.402472719279667E-2</v>
      </c>
      <c r="BE683">
        <v>2.402472719279667E-2</v>
      </c>
      <c r="BF683">
        <f t="shared" si="70"/>
        <v>0.31385330288338237</v>
      </c>
      <c r="BG683">
        <f t="shared" si="71"/>
        <v>211.57273748917032</v>
      </c>
      <c r="BH683">
        <f t="shared" si="72"/>
        <v>514.28424232826001</v>
      </c>
      <c r="BI683">
        <f t="shared" si="73"/>
        <v>514.28424232826001</v>
      </c>
      <c r="BJ683">
        <f t="shared" si="74"/>
        <v>514.28424232826001</v>
      </c>
    </row>
    <row r="684" spans="1:62">
      <c r="A684">
        <v>685</v>
      </c>
      <c r="B684">
        <v>3220</v>
      </c>
      <c r="C684" t="s">
        <v>157</v>
      </c>
      <c r="D684">
        <v>2020</v>
      </c>
      <c r="E684" t="s">
        <v>55</v>
      </c>
      <c r="F684" t="s">
        <v>56</v>
      </c>
      <c r="G684">
        <v>18.257000000000001</v>
      </c>
      <c r="H684">
        <v>1.4538578689999999</v>
      </c>
      <c r="I684">
        <v>24098893335</v>
      </c>
      <c r="J684">
        <v>2.35</v>
      </c>
      <c r="K684">
        <v>-2.93</v>
      </c>
      <c r="L684">
        <v>308501000000</v>
      </c>
      <c r="M684">
        <v>1.64</v>
      </c>
      <c r="N684">
        <v>1</v>
      </c>
      <c r="O684">
        <v>364911000000</v>
      </c>
      <c r="P684">
        <v>15.14223838</v>
      </c>
      <c r="Q684">
        <v>21.867458469999999</v>
      </c>
      <c r="R684">
        <v>3139905280</v>
      </c>
      <c r="S684">
        <v>335214000000</v>
      </c>
      <c r="T684">
        <v>122442000000</v>
      </c>
      <c r="U684">
        <v>212772000000</v>
      </c>
      <c r="V684">
        <v>4.1896815136913856</v>
      </c>
      <c r="W684">
        <v>57.55</v>
      </c>
      <c r="X684">
        <v>38.67</v>
      </c>
      <c r="Y684">
        <v>18.62</v>
      </c>
      <c r="Z684">
        <v>11.3261582</v>
      </c>
      <c r="AA684">
        <v>0</v>
      </c>
      <c r="AB684" s="2">
        <v>43830</v>
      </c>
      <c r="AC684">
        <v>18026</v>
      </c>
      <c r="AD684">
        <f t="shared" si="75"/>
        <v>160</v>
      </c>
      <c r="AE684">
        <v>160</v>
      </c>
      <c r="AF684">
        <f t="shared" si="76"/>
        <v>0.88760679019194499</v>
      </c>
      <c r="AG684">
        <v>17259.24684889639</v>
      </c>
      <c r="AH684">
        <v>16866.990234375</v>
      </c>
      <c r="AI684">
        <v>17433.582099099309</v>
      </c>
      <c r="AJ684">
        <v>16779.82352989947</v>
      </c>
      <c r="AK684">
        <v>17651.502847371248</v>
      </c>
      <c r="AL684">
        <v>17259.248046875</v>
      </c>
      <c r="AM684">
        <v>17956.590937341669</v>
      </c>
      <c r="AN684">
        <v>17084.910943319341</v>
      </c>
      <c r="AO684">
        <v>18174.51016933452</v>
      </c>
      <c r="AP684">
        <v>17302.83203125</v>
      </c>
      <c r="AQ684">
        <v>18566.766804474111</v>
      </c>
      <c r="AR684">
        <v>17172.079205786151</v>
      </c>
      <c r="AS684">
        <v>16910.573469116851</v>
      </c>
      <c r="AT684">
        <v>18130.923828125</v>
      </c>
      <c r="AU684">
        <v>18305.260908877419</v>
      </c>
      <c r="AV684">
        <v>16779.822499804301</v>
      </c>
      <c r="AW684">
        <v>1</v>
      </c>
      <c r="AX684">
        <v>1.197978610434802E-3</v>
      </c>
      <c r="AY684">
        <v>-348.67081612124821</v>
      </c>
      <c r="AZ684">
        <v>-43.586341209520469</v>
      </c>
      <c r="BA684">
        <v>1.197978610434802E-3</v>
      </c>
      <c r="BB684">
        <v>17099.248046875</v>
      </c>
      <c r="BC684">
        <v>17259.24684889639</v>
      </c>
      <c r="BD684">
        <v>-9.2703235211923744E-3</v>
      </c>
      <c r="BE684">
        <v>9.2703235211923744E-3</v>
      </c>
      <c r="BF684">
        <f t="shared" si="70"/>
        <v>0.45385634251552737</v>
      </c>
      <c r="BG684">
        <f t="shared" si="71"/>
        <v>653.75856919983926</v>
      </c>
      <c r="BH684">
        <f t="shared" si="72"/>
        <v>1176.7674074421993</v>
      </c>
      <c r="BI684">
        <f t="shared" si="73"/>
        <v>1786.9432745746417</v>
      </c>
      <c r="BJ684">
        <f t="shared" si="74"/>
        <v>1786.9443046698107</v>
      </c>
    </row>
    <row r="685" spans="1:62">
      <c r="A685">
        <v>686</v>
      </c>
      <c r="B685">
        <v>3220</v>
      </c>
      <c r="C685" t="s">
        <v>157</v>
      </c>
      <c r="D685">
        <v>2021</v>
      </c>
      <c r="E685" t="s">
        <v>55</v>
      </c>
      <c r="F685" t="s">
        <v>56</v>
      </c>
      <c r="G685">
        <v>62.322000000000003</v>
      </c>
      <c r="H685">
        <v>1.292694271</v>
      </c>
      <c r="I685">
        <v>19425905258</v>
      </c>
      <c r="J685">
        <v>28.15</v>
      </c>
      <c r="K685">
        <v>14.81</v>
      </c>
      <c r="L685">
        <v>354176000000</v>
      </c>
      <c r="M685">
        <v>2.2999999999999998</v>
      </c>
      <c r="N685">
        <v>1</v>
      </c>
      <c r="O685">
        <v>344139000000</v>
      </c>
      <c r="P685">
        <v>17.715482269999999</v>
      </c>
      <c r="Q685">
        <v>22.13914041</v>
      </c>
      <c r="R685">
        <v>4120088200</v>
      </c>
      <c r="S685">
        <v>429580000000</v>
      </c>
      <c r="T685">
        <v>211176000000</v>
      </c>
      <c r="U685">
        <v>218404000000</v>
      </c>
      <c r="V685">
        <v>2.646964826198936</v>
      </c>
      <c r="W685">
        <v>96.69</v>
      </c>
      <c r="X685">
        <v>38.72</v>
      </c>
      <c r="Y685">
        <v>13.67</v>
      </c>
      <c r="Z685">
        <v>8.8944823619999998</v>
      </c>
      <c r="AA685">
        <v>0</v>
      </c>
      <c r="AB685" s="2">
        <v>44196</v>
      </c>
      <c r="AC685">
        <v>16214</v>
      </c>
      <c r="AD685">
        <f t="shared" si="75"/>
        <v>200</v>
      </c>
      <c r="AE685">
        <v>200</v>
      </c>
      <c r="AF685">
        <f t="shared" si="76"/>
        <v>1.2335019119279635</v>
      </c>
      <c r="AG685">
        <v>15551.103558970701</v>
      </c>
      <c r="AH685">
        <v>15643.39453125</v>
      </c>
      <c r="AI685">
        <v>15827.97833245229</v>
      </c>
      <c r="AJ685">
        <v>15458.81165836955</v>
      </c>
      <c r="AK685">
        <v>15966.416213171689</v>
      </c>
      <c r="AL685">
        <v>15551.1044921875</v>
      </c>
      <c r="AM685">
        <v>16012.56123791957</v>
      </c>
      <c r="AN685">
        <v>15366.52160823029</v>
      </c>
      <c r="AO685">
        <v>16612.456051003559</v>
      </c>
      <c r="AP685">
        <v>15920.26953125</v>
      </c>
      <c r="AQ685">
        <v>16750.892983625508</v>
      </c>
      <c r="AR685">
        <v>15827.979480597911</v>
      </c>
      <c r="AS685">
        <v>16704.749006059272</v>
      </c>
      <c r="AT685">
        <v>16797.0390625</v>
      </c>
      <c r="AU685">
        <v>17212.351743059018</v>
      </c>
      <c r="AV685">
        <v>16243.29129727988</v>
      </c>
      <c r="AW685">
        <v>1</v>
      </c>
      <c r="AX685">
        <v>9.3321679923974443E-4</v>
      </c>
      <c r="AY685">
        <v>-46.146681921689378</v>
      </c>
      <c r="AZ685">
        <v>184.583011496441</v>
      </c>
      <c r="BA685">
        <v>9.3321679923974443E-4</v>
      </c>
      <c r="BB685">
        <v>15351.1044921875</v>
      </c>
      <c r="BC685">
        <v>15551.103558970701</v>
      </c>
      <c r="BD685">
        <v>-1.286076361235667E-2</v>
      </c>
      <c r="BE685">
        <v>1.286076361235667E-2</v>
      </c>
      <c r="BF685">
        <f t="shared" si="70"/>
        <v>0.29269286279621959</v>
      </c>
      <c r="BG685">
        <f t="shared" si="71"/>
        <v>369.16667408274043</v>
      </c>
      <c r="BH685">
        <f t="shared" si="72"/>
        <v>646.03962968927954</v>
      </c>
      <c r="BI685">
        <f t="shared" si="73"/>
        <v>1384.3713753952179</v>
      </c>
      <c r="BJ685">
        <f t="shared" si="74"/>
        <v>1845.8301348287278</v>
      </c>
    </row>
    <row r="686" spans="1:62">
      <c r="A686">
        <v>687</v>
      </c>
      <c r="B686">
        <v>3220</v>
      </c>
      <c r="C686" t="s">
        <v>157</v>
      </c>
      <c r="D686">
        <v>2022</v>
      </c>
      <c r="E686" t="s">
        <v>55</v>
      </c>
      <c r="F686" t="s">
        <v>56</v>
      </c>
      <c r="G686">
        <v>23.940999999999999</v>
      </c>
      <c r="H686">
        <v>1.359546554</v>
      </c>
      <c r="I686">
        <v>43006376510</v>
      </c>
      <c r="J686">
        <v>5.58</v>
      </c>
      <c r="K686">
        <v>35.21</v>
      </c>
      <c r="L686">
        <v>478885000000</v>
      </c>
      <c r="M686">
        <v>2.2799999999999998</v>
      </c>
      <c r="N686">
        <v>1</v>
      </c>
      <c r="O686">
        <v>411838000000</v>
      </c>
      <c r="P686">
        <v>9.5761976690000008</v>
      </c>
      <c r="Q686">
        <v>22.716561639999998</v>
      </c>
      <c r="R686">
        <v>7339684100</v>
      </c>
      <c r="S686">
        <v>453550000000</v>
      </c>
      <c r="T686">
        <v>204785000000</v>
      </c>
      <c r="U686">
        <v>248765000000</v>
      </c>
      <c r="V686">
        <v>13.90130217395286</v>
      </c>
      <c r="W686">
        <v>82.32</v>
      </c>
      <c r="X686">
        <v>38.54</v>
      </c>
      <c r="Y686">
        <v>20.97</v>
      </c>
      <c r="Z686">
        <v>17.287953089999998</v>
      </c>
      <c r="AA686">
        <v>0</v>
      </c>
      <c r="AB686" s="2">
        <v>44561</v>
      </c>
      <c r="AC686">
        <v>18750</v>
      </c>
      <c r="AD686">
        <f t="shared" si="75"/>
        <v>350</v>
      </c>
      <c r="AE686">
        <v>350</v>
      </c>
      <c r="AF686">
        <f t="shared" si="76"/>
        <v>1.8666666666666667</v>
      </c>
      <c r="AG686">
        <v>18667.949050739251</v>
      </c>
      <c r="AH686">
        <v>17898.13671875</v>
      </c>
      <c r="AI686">
        <v>18716.062321488571</v>
      </c>
      <c r="AJ686">
        <v>17801.91017725135</v>
      </c>
      <c r="AK686">
        <v>18475.49614395887</v>
      </c>
      <c r="AL686">
        <v>18716.0625</v>
      </c>
      <c r="AM686">
        <v>19052.855398457581</v>
      </c>
      <c r="AN686">
        <v>18475.49614395887</v>
      </c>
      <c r="AO686">
        <v>18234.929697779611</v>
      </c>
      <c r="AP686">
        <v>18283.04296875</v>
      </c>
      <c r="AQ686">
        <v>18667.949136513162</v>
      </c>
      <c r="AR686">
        <v>17898.136800986838</v>
      </c>
      <c r="AS686">
        <v>18764.175688976378</v>
      </c>
      <c r="AT686">
        <v>18331.15625</v>
      </c>
      <c r="AU686">
        <v>18812.28895997375</v>
      </c>
      <c r="AV686">
        <v>18283.042979002621</v>
      </c>
      <c r="AW686">
        <v>1</v>
      </c>
      <c r="AX686">
        <v>48.113449260748887</v>
      </c>
      <c r="AY686">
        <v>-192.45317520886971</v>
      </c>
      <c r="AZ686">
        <v>96.226552220388839</v>
      </c>
      <c r="BA686">
        <v>48.113449260748887</v>
      </c>
      <c r="BB686">
        <v>18366.0625</v>
      </c>
      <c r="BC686">
        <v>18667.949050739251</v>
      </c>
      <c r="BD686">
        <v>-1.6171382829400661E-2</v>
      </c>
      <c r="BE686">
        <v>1.6171382829400661E-2</v>
      </c>
      <c r="BF686">
        <f t="shared" si="70"/>
        <v>0.35954801014221144</v>
      </c>
      <c r="BG686">
        <f t="shared" si="71"/>
        <v>914.15214423722136</v>
      </c>
      <c r="BH686">
        <f t="shared" si="72"/>
        <v>1250.9452212062315</v>
      </c>
      <c r="BI686">
        <f t="shared" si="73"/>
        <v>1250.9452212062315</v>
      </c>
      <c r="BJ686">
        <f t="shared" si="74"/>
        <v>1250.9452212062315</v>
      </c>
    </row>
    <row r="687" spans="1:62">
      <c r="A687">
        <v>688</v>
      </c>
      <c r="B687">
        <v>3220</v>
      </c>
      <c r="C687" t="s">
        <v>157</v>
      </c>
      <c r="D687">
        <v>2023</v>
      </c>
      <c r="E687" t="s">
        <v>55</v>
      </c>
      <c r="F687" t="s">
        <v>56</v>
      </c>
      <c r="G687">
        <v>27.100999999999999</v>
      </c>
      <c r="H687">
        <v>1.1638469229999999</v>
      </c>
      <c r="I687">
        <v>32232798510</v>
      </c>
      <c r="J687">
        <v>12</v>
      </c>
      <c r="K687">
        <v>10.039999999999999</v>
      </c>
      <c r="L687">
        <v>526952000000</v>
      </c>
      <c r="M687">
        <v>2.2400000000000002</v>
      </c>
      <c r="N687">
        <v>1</v>
      </c>
      <c r="O687">
        <v>347498000000</v>
      </c>
      <c r="P687">
        <v>10.78089567</v>
      </c>
      <c r="Q687">
        <v>22.573107879999998</v>
      </c>
      <c r="R687">
        <v>6358815000</v>
      </c>
      <c r="S687">
        <v>507998000000</v>
      </c>
      <c r="T687">
        <v>243734000000</v>
      </c>
      <c r="U687">
        <v>264264000000</v>
      </c>
      <c r="V687">
        <v>6.230378067654212</v>
      </c>
      <c r="W687">
        <v>92.23</v>
      </c>
      <c r="X687">
        <v>37.47</v>
      </c>
      <c r="Y687">
        <v>14.46</v>
      </c>
      <c r="Z687">
        <v>12.197196180000001</v>
      </c>
      <c r="AA687">
        <v>0</v>
      </c>
      <c r="AB687" s="2">
        <v>44926</v>
      </c>
      <c r="AC687">
        <v>15660</v>
      </c>
      <c r="AD687">
        <f t="shared" si="75"/>
        <v>300</v>
      </c>
      <c r="AE687">
        <v>300</v>
      </c>
      <c r="AF687">
        <f t="shared" si="76"/>
        <v>1.9157088122605364</v>
      </c>
      <c r="AG687">
        <v>15550</v>
      </c>
      <c r="AH687">
        <v>15280</v>
      </c>
      <c r="AI687">
        <v>15550</v>
      </c>
      <c r="AJ687">
        <v>15210</v>
      </c>
      <c r="AK687">
        <v>15073.663239074551</v>
      </c>
      <c r="AL687">
        <v>15260</v>
      </c>
      <c r="AM687">
        <v>15338.457583547561</v>
      </c>
      <c r="AN687">
        <v>15073.663239074551</v>
      </c>
      <c r="AO687">
        <v>14848.09767151873</v>
      </c>
      <c r="AP687">
        <v>15054.048828125</v>
      </c>
      <c r="AQ687">
        <v>15122.69921366042</v>
      </c>
      <c r="AR687">
        <v>14740.21849424878</v>
      </c>
      <c r="AS687">
        <v>15377.68604554521</v>
      </c>
      <c r="AT687">
        <v>14750.025390625</v>
      </c>
      <c r="AU687">
        <v>15475.7580228765</v>
      </c>
      <c r="AV687">
        <v>14720.603797425611</v>
      </c>
      <c r="AW687">
        <v>1</v>
      </c>
      <c r="AX687">
        <v>-290</v>
      </c>
      <c r="AY687">
        <v>-19.614410949550798</v>
      </c>
      <c r="AZ687">
        <v>-98.07228089372984</v>
      </c>
      <c r="BA687">
        <v>-290</v>
      </c>
      <c r="BB687">
        <v>14960</v>
      </c>
      <c r="BC687">
        <v>15550</v>
      </c>
      <c r="BD687">
        <v>-3.7942122186495182E-2</v>
      </c>
      <c r="BE687">
        <v>3.7942122186495182E-2</v>
      </c>
      <c r="BF687">
        <f t="shared" si="70"/>
        <v>0.16384710176024314</v>
      </c>
      <c r="BG687">
        <f t="shared" si="71"/>
        <v>340</v>
      </c>
      <c r="BH687">
        <f t="shared" si="72"/>
        <v>476.3367609254492</v>
      </c>
      <c r="BI687">
        <f t="shared" si="73"/>
        <v>809.78150575121981</v>
      </c>
      <c r="BJ687">
        <f t="shared" si="74"/>
        <v>829.39620257438946</v>
      </c>
    </row>
    <row r="688" spans="1:62">
      <c r="A688">
        <v>689</v>
      </c>
      <c r="B688">
        <v>3220</v>
      </c>
      <c r="C688" t="s">
        <v>157</v>
      </c>
      <c r="D688">
        <v>2024</v>
      </c>
      <c r="E688" t="s">
        <v>55</v>
      </c>
      <c r="F688" t="s">
        <v>56</v>
      </c>
      <c r="J688">
        <v>17.850000000000001</v>
      </c>
      <c r="K688">
        <v>-14.01</v>
      </c>
      <c r="L688">
        <v>453100000000</v>
      </c>
      <c r="N688">
        <v>1</v>
      </c>
      <c r="P688">
        <v>12.5</v>
      </c>
      <c r="S688">
        <v>598700000000</v>
      </c>
      <c r="T688">
        <v>309000000000</v>
      </c>
      <c r="U688">
        <v>289700000000</v>
      </c>
      <c r="V688">
        <v>9.625223261586898</v>
      </c>
      <c r="W688">
        <v>24.637805490000002</v>
      </c>
      <c r="X688">
        <v>37.47</v>
      </c>
      <c r="Y688">
        <v>14.38</v>
      </c>
      <c r="Z688">
        <v>44.483654199999997</v>
      </c>
      <c r="AA688">
        <v>0</v>
      </c>
      <c r="AB688" s="2">
        <v>45291</v>
      </c>
      <c r="AC688">
        <v>14250</v>
      </c>
      <c r="AD688">
        <f t="shared" si="75"/>
        <v>300</v>
      </c>
      <c r="AE688">
        <v>300</v>
      </c>
      <c r="AF688">
        <f t="shared" si="76"/>
        <v>2.1052631578947367</v>
      </c>
      <c r="AG688">
        <v>14000</v>
      </c>
      <c r="AH688">
        <v>13990</v>
      </c>
      <c r="AI688">
        <v>14110</v>
      </c>
      <c r="AJ688">
        <v>13940</v>
      </c>
      <c r="AK688">
        <v>14330</v>
      </c>
      <c r="AL688">
        <v>14190</v>
      </c>
      <c r="AM688">
        <v>14330</v>
      </c>
      <c r="AN688">
        <v>14100</v>
      </c>
      <c r="AO688">
        <v>14110</v>
      </c>
      <c r="AP688">
        <v>14250</v>
      </c>
      <c r="AQ688">
        <v>14290</v>
      </c>
      <c r="AR688">
        <v>14080</v>
      </c>
      <c r="AS688">
        <v>13900</v>
      </c>
      <c r="AT688">
        <v>14110</v>
      </c>
      <c r="AU688">
        <v>14140</v>
      </c>
      <c r="AV688">
        <v>13890</v>
      </c>
      <c r="AW688">
        <v>0</v>
      </c>
      <c r="AX688">
        <v>190</v>
      </c>
      <c r="AY688">
        <v>-80</v>
      </c>
      <c r="AZ688">
        <v>0</v>
      </c>
      <c r="BA688">
        <v>-80</v>
      </c>
      <c r="BB688">
        <v>13950</v>
      </c>
      <c r="BC688">
        <v>14330</v>
      </c>
      <c r="BD688">
        <v>-2.6517794836008371E-2</v>
      </c>
      <c r="BE688">
        <v>2.6517794836008371E-2</v>
      </c>
      <c r="BF688">
        <f t="shared" si="70"/>
        <v>-0.48388174377818605</v>
      </c>
      <c r="BG688">
        <f t="shared" si="71"/>
        <v>170</v>
      </c>
      <c r="BH688">
        <f t="shared" si="72"/>
        <v>390</v>
      </c>
      <c r="BI688">
        <f t="shared" si="73"/>
        <v>390</v>
      </c>
      <c r="BJ688">
        <f t="shared" si="74"/>
        <v>440</v>
      </c>
    </row>
    <row r="689" spans="1:62">
      <c r="A689">
        <v>690</v>
      </c>
      <c r="B689">
        <v>3230</v>
      </c>
      <c r="C689" t="s">
        <v>158</v>
      </c>
      <c r="D689">
        <v>2016</v>
      </c>
      <c r="E689" t="s">
        <v>55</v>
      </c>
      <c r="F689" t="s">
        <v>56</v>
      </c>
      <c r="G689">
        <v>6.0119999999999996</v>
      </c>
      <c r="H689">
        <v>1.39156163</v>
      </c>
      <c r="I689">
        <v>25273525001</v>
      </c>
      <c r="J689">
        <v>10.17</v>
      </c>
      <c r="K689">
        <v>23.54</v>
      </c>
      <c r="L689">
        <v>359321000000</v>
      </c>
      <c r="M689">
        <v>3.23</v>
      </c>
      <c r="N689">
        <v>1</v>
      </c>
      <c r="O689">
        <v>305464000000</v>
      </c>
      <c r="P689">
        <v>12.086313970000001</v>
      </c>
      <c r="Q689">
        <v>20.845387049999999</v>
      </c>
      <c r="R689">
        <v>1129891050</v>
      </c>
      <c r="S689">
        <v>326696000000</v>
      </c>
      <c r="T689">
        <v>149154000000</v>
      </c>
      <c r="U689">
        <v>177542000000</v>
      </c>
      <c r="V689">
        <v>4.6176851709999998</v>
      </c>
      <c r="W689">
        <v>84.01</v>
      </c>
      <c r="X689">
        <v>48.97</v>
      </c>
      <c r="Y689">
        <v>1.95</v>
      </c>
      <c r="Z689">
        <v>14.2352373</v>
      </c>
      <c r="AA689">
        <v>0</v>
      </c>
      <c r="AB689" s="2">
        <v>42369</v>
      </c>
      <c r="AC689">
        <v>40550</v>
      </c>
      <c r="AD689">
        <f t="shared" si="75"/>
        <v>150</v>
      </c>
      <c r="AE689">
        <v>150</v>
      </c>
      <c r="AF689">
        <f t="shared" si="76"/>
        <v>0.36991368680641185</v>
      </c>
      <c r="AG689">
        <v>38059.363203319823</v>
      </c>
      <c r="AH689">
        <v>37314.92578125</v>
      </c>
      <c r="AI689">
        <v>38105.890542199188</v>
      </c>
      <c r="AJ689">
        <v>37128.816425732541</v>
      </c>
      <c r="AK689">
        <v>39269.078125</v>
      </c>
      <c r="AL689">
        <v>38105.89453125</v>
      </c>
      <c r="AM689">
        <v>39455.1875</v>
      </c>
      <c r="AN689">
        <v>37268.40234375</v>
      </c>
      <c r="AO689">
        <v>39548.238253480449</v>
      </c>
      <c r="AP689">
        <v>39269.07421875</v>
      </c>
      <c r="AQ689">
        <v>40199.621001184838</v>
      </c>
      <c r="AR689">
        <v>39176.019540506517</v>
      </c>
      <c r="AS689">
        <v>40199.625</v>
      </c>
      <c r="AT689">
        <v>39315.60546875</v>
      </c>
      <c r="AU689">
        <v>41130.171875</v>
      </c>
      <c r="AV689">
        <v>38617.6953125</v>
      </c>
      <c r="AW689">
        <v>1</v>
      </c>
      <c r="AX689">
        <v>46.531327930177213</v>
      </c>
      <c r="AY689">
        <v>-3.90625E-3</v>
      </c>
      <c r="AZ689">
        <v>-232.6327847304492</v>
      </c>
      <c r="BA689">
        <v>46.531327930177213</v>
      </c>
      <c r="BB689">
        <v>37955.89453125</v>
      </c>
      <c r="BC689">
        <v>38059.363203319823</v>
      </c>
      <c r="BD689">
        <v>-2.7186128027701069E-3</v>
      </c>
      <c r="BE689">
        <v>2.7186128027701069E-3</v>
      </c>
      <c r="BF689">
        <f t="shared" si="70"/>
        <v>0.39156279844258884</v>
      </c>
      <c r="BG689">
        <f t="shared" si="71"/>
        <v>977.07411646664696</v>
      </c>
      <c r="BH689">
        <f t="shared" si="72"/>
        <v>2326.3710742674593</v>
      </c>
      <c r="BI689">
        <f t="shared" si="73"/>
        <v>3070.8045754522973</v>
      </c>
      <c r="BJ689">
        <f t="shared" si="74"/>
        <v>4001.3554492674593</v>
      </c>
    </row>
    <row r="690" spans="1:62">
      <c r="A690">
        <v>691</v>
      </c>
      <c r="B690">
        <v>3230</v>
      </c>
      <c r="C690" t="s">
        <v>158</v>
      </c>
      <c r="D690">
        <v>2017</v>
      </c>
      <c r="E690" t="s">
        <v>55</v>
      </c>
      <c r="F690" t="s">
        <v>56</v>
      </c>
      <c r="G690">
        <v>6.47</v>
      </c>
      <c r="H690">
        <v>2.3212409100000002</v>
      </c>
      <c r="I690">
        <v>43320370544</v>
      </c>
      <c r="J690">
        <v>21.88</v>
      </c>
      <c r="K690">
        <v>27.6</v>
      </c>
      <c r="L690">
        <v>458484000000</v>
      </c>
      <c r="M690">
        <v>3.55</v>
      </c>
      <c r="N690">
        <v>1</v>
      </c>
      <c r="O690">
        <v>729196000000</v>
      </c>
      <c r="P690">
        <v>16.832631920000001</v>
      </c>
      <c r="Q690">
        <v>21.356212540000001</v>
      </c>
      <c r="R690">
        <v>1883151500</v>
      </c>
      <c r="S690">
        <v>398178000000</v>
      </c>
      <c r="T690">
        <v>195071000000</v>
      </c>
      <c r="U690">
        <v>203107000000</v>
      </c>
      <c r="V690">
        <v>14.399409717137351</v>
      </c>
      <c r="W690">
        <v>96.04</v>
      </c>
      <c r="X690">
        <v>47.22</v>
      </c>
      <c r="Y690">
        <v>1.61</v>
      </c>
      <c r="Z690">
        <v>21.32884172</v>
      </c>
      <c r="AA690">
        <v>0</v>
      </c>
      <c r="AB690" s="2">
        <v>42735</v>
      </c>
      <c r="AC690">
        <v>96800</v>
      </c>
      <c r="AD690">
        <f t="shared" si="75"/>
        <v>250</v>
      </c>
      <c r="AE690">
        <v>250</v>
      </c>
      <c r="AF690">
        <f t="shared" si="76"/>
        <v>0.25826446280991733</v>
      </c>
      <c r="AG690">
        <v>88595.635432545736</v>
      </c>
      <c r="AH690">
        <v>92154.4453125</v>
      </c>
      <c r="AI690">
        <v>93090.974228277439</v>
      </c>
      <c r="AJ690">
        <v>88501.982540967991</v>
      </c>
      <c r="AK690">
        <v>91255.797290116898</v>
      </c>
      <c r="AL690">
        <v>87893.25</v>
      </c>
      <c r="AM690">
        <v>93030.475026567481</v>
      </c>
      <c r="AN690">
        <v>87613.037725823597</v>
      </c>
      <c r="AO690">
        <v>83129.630278279961</v>
      </c>
      <c r="AP690">
        <v>90415.1484375</v>
      </c>
      <c r="AQ690">
        <v>91816.20962196539</v>
      </c>
      <c r="AR690">
        <v>83036.226199315599</v>
      </c>
      <c r="AS690">
        <v>87799.843229166669</v>
      </c>
      <c r="AT690">
        <v>84063.6796875</v>
      </c>
      <c r="AU690">
        <v>88733.884114583328</v>
      </c>
      <c r="AV690">
        <v>84063.6796875</v>
      </c>
      <c r="AW690">
        <v>1</v>
      </c>
      <c r="AX690">
        <v>-702.38543254573597</v>
      </c>
      <c r="AY690">
        <v>-840.64885261689778</v>
      </c>
      <c r="AZ690">
        <v>934.0494092200388</v>
      </c>
      <c r="BA690">
        <v>-702.38543254573597</v>
      </c>
      <c r="BB690">
        <v>87643.25</v>
      </c>
      <c r="BC690">
        <v>88595.635432545736</v>
      </c>
      <c r="BD690">
        <v>-1.074980079883118E-2</v>
      </c>
      <c r="BE690">
        <v>1.074980079883118E-2</v>
      </c>
      <c r="BF690">
        <f t="shared" si="70"/>
        <v>1.3212407516236457</v>
      </c>
      <c r="BG690">
        <f t="shared" si="71"/>
        <v>4588.991687309448</v>
      </c>
      <c r="BH690">
        <f t="shared" si="72"/>
        <v>5477.936502453842</v>
      </c>
      <c r="BI690">
        <f t="shared" si="73"/>
        <v>10054.74802896184</v>
      </c>
      <c r="BJ690">
        <f t="shared" si="74"/>
        <v>10054.74802896184</v>
      </c>
    </row>
    <row r="691" spans="1:62">
      <c r="A691">
        <v>692</v>
      </c>
      <c r="B691">
        <v>3230</v>
      </c>
      <c r="C691" t="s">
        <v>158</v>
      </c>
      <c r="D691">
        <v>2018</v>
      </c>
      <c r="E691" t="s">
        <v>55</v>
      </c>
      <c r="F691" t="s">
        <v>56</v>
      </c>
      <c r="G691">
        <v>8.5350000000000001</v>
      </c>
      <c r="H691">
        <v>1.381658571</v>
      </c>
      <c r="I691">
        <v>55177099757</v>
      </c>
      <c r="J691">
        <v>3.51</v>
      </c>
      <c r="K691">
        <v>2.37</v>
      </c>
      <c r="L691">
        <v>469356000000</v>
      </c>
      <c r="M691">
        <v>3.98</v>
      </c>
      <c r="N691">
        <v>1</v>
      </c>
      <c r="O691">
        <v>391717000000</v>
      </c>
      <c r="P691">
        <v>7.0992636750000004</v>
      </c>
      <c r="Q691">
        <v>21.826216169999999</v>
      </c>
      <c r="R691">
        <v>3013042400</v>
      </c>
      <c r="S691">
        <v>412139000000</v>
      </c>
      <c r="T691">
        <v>177718000000</v>
      </c>
      <c r="U691">
        <v>234421000000</v>
      </c>
      <c r="V691">
        <v>15.417489303667519</v>
      </c>
      <c r="W691">
        <v>75.81</v>
      </c>
      <c r="X691">
        <v>47.22</v>
      </c>
      <c r="Y691">
        <v>5.67</v>
      </c>
      <c r="Z691">
        <v>23.537609580000002</v>
      </c>
      <c r="AA691">
        <v>0</v>
      </c>
      <c r="AB691" s="2">
        <v>43100</v>
      </c>
      <c r="AC691">
        <v>52000</v>
      </c>
      <c r="AD691">
        <f t="shared" si="75"/>
        <v>400</v>
      </c>
      <c r="AE691">
        <v>400</v>
      </c>
      <c r="AF691">
        <f t="shared" si="76"/>
        <v>0.76923076923076927</v>
      </c>
      <c r="AG691">
        <v>47863.401224370064</v>
      </c>
      <c r="AH691">
        <v>47768.99609375</v>
      </c>
      <c r="AI691">
        <v>48901.857661190712</v>
      </c>
      <c r="AJ691">
        <v>47391.37557126976</v>
      </c>
      <c r="AK691">
        <v>48324.890438247006</v>
      </c>
      <c r="AL691">
        <v>47013.75</v>
      </c>
      <c r="AM691">
        <v>48886.807768924307</v>
      </c>
      <c r="AN691">
        <v>46920.09711155379</v>
      </c>
      <c r="AO691">
        <v>51321.776278409088</v>
      </c>
      <c r="AP691">
        <v>49448.71875</v>
      </c>
      <c r="AQ691">
        <v>51790.04066051136</v>
      </c>
      <c r="AR691">
        <v>49261.412997159088</v>
      </c>
      <c r="AS691">
        <v>51040.822593521902</v>
      </c>
      <c r="AT691">
        <v>51321.78125</v>
      </c>
      <c r="AU691">
        <v>51977.351448448913</v>
      </c>
      <c r="AV691">
        <v>50666.211051551087</v>
      </c>
      <c r="AW691">
        <v>1</v>
      </c>
      <c r="AX691">
        <v>-849.65122437006357</v>
      </c>
      <c r="AY691">
        <v>1123.8283117529941</v>
      </c>
      <c r="AZ691">
        <v>4.9715909117367119E-3</v>
      </c>
      <c r="BA691">
        <v>-849.65122437006357</v>
      </c>
      <c r="BB691">
        <v>46613.75</v>
      </c>
      <c r="BC691">
        <v>47863.401224370064</v>
      </c>
      <c r="BD691">
        <v>-2.6108700852913749E-2</v>
      </c>
      <c r="BE691">
        <v>2.6108700852913749E-2</v>
      </c>
      <c r="BF691">
        <f t="shared" si="70"/>
        <v>0.38165764462960311</v>
      </c>
      <c r="BG691">
        <f t="shared" si="71"/>
        <v>1510.4820899209517</v>
      </c>
      <c r="BH691">
        <f t="shared" si="72"/>
        <v>1981.7605496369215</v>
      </c>
      <c r="BI691">
        <f t="shared" si="73"/>
        <v>4869.9435489575699</v>
      </c>
      <c r="BJ691">
        <f t="shared" si="74"/>
        <v>5057.2543368951228</v>
      </c>
    </row>
    <row r="692" spans="1:62">
      <c r="A692">
        <v>693</v>
      </c>
      <c r="B692">
        <v>3230</v>
      </c>
      <c r="C692" t="s">
        <v>158</v>
      </c>
      <c r="D692">
        <v>2019</v>
      </c>
      <c r="E692" t="s">
        <v>55</v>
      </c>
      <c r="F692" t="s">
        <v>56</v>
      </c>
      <c r="G692">
        <v>10.039</v>
      </c>
      <c r="H692">
        <v>1.828261849</v>
      </c>
      <c r="I692">
        <v>78285193733</v>
      </c>
      <c r="J692">
        <v>14.13</v>
      </c>
      <c r="K692">
        <v>15.81</v>
      </c>
      <c r="L692">
        <v>543581000000</v>
      </c>
      <c r="M692">
        <v>4.57</v>
      </c>
      <c r="N692">
        <v>1</v>
      </c>
      <c r="O692">
        <v>677218000000</v>
      </c>
      <c r="P692">
        <v>8.6506530319999992</v>
      </c>
      <c r="Q692">
        <v>22.519363349999999</v>
      </c>
      <c r="R692">
        <v>6026084800</v>
      </c>
      <c r="S692">
        <v>470359000000</v>
      </c>
      <c r="T692">
        <v>182721000000</v>
      </c>
      <c r="U692">
        <v>287638000000</v>
      </c>
      <c r="V692">
        <v>22.701464459242128</v>
      </c>
      <c r="W692">
        <v>63.52</v>
      </c>
      <c r="X692">
        <v>47.21</v>
      </c>
      <c r="Y692">
        <v>5.09</v>
      </c>
      <c r="Z692">
        <v>27.216568649999999</v>
      </c>
      <c r="AA692">
        <v>0</v>
      </c>
      <c r="AB692" s="2">
        <v>43465</v>
      </c>
      <c r="AC692">
        <v>89900</v>
      </c>
      <c r="AD692">
        <f t="shared" si="75"/>
        <v>800</v>
      </c>
      <c r="AE692">
        <v>800</v>
      </c>
      <c r="AF692">
        <f t="shared" si="76"/>
        <v>0.88987764182424911</v>
      </c>
      <c r="AG692">
        <v>85626.292907986121</v>
      </c>
      <c r="AH692">
        <v>85721.5390625</v>
      </c>
      <c r="AI692">
        <v>87531.215998263899</v>
      </c>
      <c r="AJ692">
        <v>85150.062135416665</v>
      </c>
      <c r="AK692">
        <v>85342.228821743935</v>
      </c>
      <c r="AL692">
        <v>85531.0390625</v>
      </c>
      <c r="AM692">
        <v>86569.495386658396</v>
      </c>
      <c r="AN692">
        <v>84492.582738341618</v>
      </c>
      <c r="AO692">
        <v>85531.052457826328</v>
      </c>
      <c r="AP692">
        <v>85342.2421875</v>
      </c>
      <c r="AQ692">
        <v>86758.319214947449</v>
      </c>
      <c r="AR692">
        <v>85342.2421875</v>
      </c>
      <c r="AS692">
        <v>84114.967780941282</v>
      </c>
      <c r="AT692">
        <v>86003.0703125</v>
      </c>
      <c r="AU692">
        <v>86758.31132512349</v>
      </c>
      <c r="AV692">
        <v>83548.537021473661</v>
      </c>
      <c r="AW692">
        <v>0</v>
      </c>
      <c r="AX692">
        <v>-95.253845486120554</v>
      </c>
      <c r="AY692">
        <v>1.33657560654683E-2</v>
      </c>
      <c r="AZ692">
        <v>472.01785467367148</v>
      </c>
      <c r="BA692">
        <v>1.33657560654683E-2</v>
      </c>
      <c r="BB692">
        <v>84542.2421875</v>
      </c>
      <c r="BC692">
        <v>85342.228821743935</v>
      </c>
      <c r="BD692">
        <v>-9.3738662006927782E-3</v>
      </c>
      <c r="BE692">
        <v>9.3738662006927782E-3</v>
      </c>
      <c r="BF692">
        <f t="shared" si="70"/>
        <v>0.82826096662336646</v>
      </c>
      <c r="BG692">
        <f t="shared" si="71"/>
        <v>2381.1538628472335</v>
      </c>
      <c r="BH692">
        <f t="shared" si="72"/>
        <v>3038.6332599222806</v>
      </c>
      <c r="BI692">
        <f t="shared" si="73"/>
        <v>3038.6332599222806</v>
      </c>
      <c r="BJ692">
        <f t="shared" si="74"/>
        <v>3982.6789767902374</v>
      </c>
    </row>
    <row r="693" spans="1:62">
      <c r="A693">
        <v>694</v>
      </c>
      <c r="B693">
        <v>3230</v>
      </c>
      <c r="C693" t="s">
        <v>158</v>
      </c>
      <c r="D693">
        <v>2020</v>
      </c>
      <c r="E693" t="s">
        <v>55</v>
      </c>
      <c r="F693" t="s">
        <v>56</v>
      </c>
      <c r="G693">
        <v>8.8650000000000002</v>
      </c>
      <c r="H693">
        <v>1.7435110410000001</v>
      </c>
      <c r="I693">
        <v>95337903716</v>
      </c>
      <c r="J693">
        <v>18.260000000000002</v>
      </c>
      <c r="K693">
        <v>19.3</v>
      </c>
      <c r="L693">
        <v>648507000000</v>
      </c>
      <c r="M693">
        <v>3.27</v>
      </c>
      <c r="N693">
        <v>1</v>
      </c>
      <c r="O693">
        <v>760835000000</v>
      </c>
      <c r="P693">
        <v>7.9803990369999998</v>
      </c>
      <c r="Q693">
        <v>22.519363349999999</v>
      </c>
      <c r="R693">
        <v>6026084800</v>
      </c>
      <c r="S693">
        <v>556225000000</v>
      </c>
      <c r="T693">
        <v>208949000000</v>
      </c>
      <c r="U693">
        <v>347276000000</v>
      </c>
      <c r="V693">
        <v>20.733699997914041</v>
      </c>
      <c r="W693">
        <v>60.17</v>
      </c>
      <c r="X693">
        <v>46.11</v>
      </c>
      <c r="Y693">
        <v>8.41</v>
      </c>
      <c r="Z693">
        <v>27.453064340000001</v>
      </c>
      <c r="AA693">
        <v>0</v>
      </c>
      <c r="AB693" s="2">
        <v>43830</v>
      </c>
      <c r="AC693">
        <v>101000</v>
      </c>
      <c r="AD693">
        <f t="shared" si="75"/>
        <v>800</v>
      </c>
      <c r="AE693">
        <v>800</v>
      </c>
      <c r="AF693">
        <f t="shared" si="76"/>
        <v>0.79207920792079212</v>
      </c>
      <c r="AG693">
        <v>95150.89457821894</v>
      </c>
      <c r="AH693">
        <v>95055.6484375</v>
      </c>
      <c r="AI693">
        <v>96198.602126127254</v>
      </c>
      <c r="AJ693">
        <v>94769.910015343194</v>
      </c>
      <c r="AK693">
        <v>97151.079631024098</v>
      </c>
      <c r="AL693">
        <v>94865.171875</v>
      </c>
      <c r="AM693">
        <v>97627.310413529121</v>
      </c>
      <c r="AN693">
        <v>94388.941092494977</v>
      </c>
      <c r="AO693">
        <v>96198.613572761198</v>
      </c>
      <c r="AP693">
        <v>95722.3828125</v>
      </c>
      <c r="AQ693">
        <v>99055.998134328358</v>
      </c>
      <c r="AR693">
        <v>95246.152052238802</v>
      </c>
      <c r="AS693">
        <v>95246.140160891096</v>
      </c>
      <c r="AT693">
        <v>96198.6015625</v>
      </c>
      <c r="AU693">
        <v>96198.6015625</v>
      </c>
      <c r="AV693">
        <v>94865.155600247526</v>
      </c>
      <c r="AW693">
        <v>1</v>
      </c>
      <c r="AX693">
        <v>-285.7227032189403</v>
      </c>
      <c r="AY693">
        <v>-1428.696818524098</v>
      </c>
      <c r="AZ693">
        <v>-1.201026119815651E-2</v>
      </c>
      <c r="BA693">
        <v>-285.7227032189403</v>
      </c>
      <c r="BB693">
        <v>94065.171875</v>
      </c>
      <c r="BC693">
        <v>95150.89457821894</v>
      </c>
      <c r="BD693">
        <v>-1.14105359495745E-2</v>
      </c>
      <c r="BE693">
        <v>1.14105359495745E-2</v>
      </c>
      <c r="BF693">
        <f t="shared" si="70"/>
        <v>0.74351027012449999</v>
      </c>
      <c r="BG693">
        <f t="shared" si="71"/>
        <v>1428.6921107840608</v>
      </c>
      <c r="BH693">
        <f t="shared" si="72"/>
        <v>3238.3693210341444</v>
      </c>
      <c r="BI693">
        <f t="shared" si="73"/>
        <v>4667.0570418333809</v>
      </c>
      <c r="BJ693">
        <f t="shared" si="74"/>
        <v>4667.0570418333809</v>
      </c>
    </row>
    <row r="694" spans="1:62">
      <c r="A694">
        <v>695</v>
      </c>
      <c r="B694">
        <v>3230</v>
      </c>
      <c r="C694" t="s">
        <v>158</v>
      </c>
      <c r="D694">
        <v>2021</v>
      </c>
      <c r="E694" t="s">
        <v>55</v>
      </c>
      <c r="F694" t="s">
        <v>56</v>
      </c>
      <c r="G694">
        <v>13.295</v>
      </c>
      <c r="H694">
        <v>1.4228478200000001</v>
      </c>
      <c r="I694">
        <v>65363413971</v>
      </c>
      <c r="J694">
        <v>35.39</v>
      </c>
      <c r="K694">
        <v>-1</v>
      </c>
      <c r="L694">
        <v>642030000000</v>
      </c>
      <c r="M694">
        <v>2.39</v>
      </c>
      <c r="N694">
        <v>1</v>
      </c>
      <c r="O694">
        <v>714130000000</v>
      </c>
      <c r="P694">
        <v>10.92552819</v>
      </c>
      <c r="Q694">
        <v>22.742506899999999</v>
      </c>
      <c r="R694">
        <v>7532606000</v>
      </c>
      <c r="S694">
        <v>753080000000</v>
      </c>
      <c r="T694">
        <v>357389000000</v>
      </c>
      <c r="U694">
        <v>395691000000</v>
      </c>
      <c r="V694">
        <v>13.94136076204517</v>
      </c>
      <c r="W694">
        <v>90.32</v>
      </c>
      <c r="X694">
        <v>46.14</v>
      </c>
      <c r="Y694">
        <v>9.35</v>
      </c>
      <c r="Z694">
        <v>16.51880229</v>
      </c>
      <c r="AA694">
        <v>0</v>
      </c>
      <c r="AB694" s="2">
        <v>44196</v>
      </c>
      <c r="AC694">
        <v>94800</v>
      </c>
      <c r="AD694">
        <f t="shared" si="75"/>
        <v>1000</v>
      </c>
      <c r="AE694">
        <v>1000</v>
      </c>
      <c r="AF694">
        <f t="shared" si="76"/>
        <v>1.0548523206751055</v>
      </c>
      <c r="AG694">
        <v>88529.459331735896</v>
      </c>
      <c r="AH694">
        <v>90161.78125</v>
      </c>
      <c r="AI694">
        <v>92082.159977369549</v>
      </c>
      <c r="AJ694">
        <v>87281.213158945684</v>
      </c>
      <c r="AK694">
        <v>89873.728237214367</v>
      </c>
      <c r="AL694">
        <v>88241.40625</v>
      </c>
      <c r="AM694">
        <v>90353.822939336242</v>
      </c>
      <c r="AN694">
        <v>87953.349428726884</v>
      </c>
      <c r="AO694">
        <v>91217.98591572883</v>
      </c>
      <c r="AP694">
        <v>89585.6640625</v>
      </c>
      <c r="AQ694">
        <v>91410.023780814576</v>
      </c>
      <c r="AR694">
        <v>89297.607264871389</v>
      </c>
      <c r="AS694">
        <v>92178.176751592357</v>
      </c>
      <c r="AT694">
        <v>90449.8359375</v>
      </c>
      <c r="AU694">
        <v>92658.271422173566</v>
      </c>
      <c r="AV694">
        <v>90449.8359375</v>
      </c>
      <c r="AW694">
        <v>1</v>
      </c>
      <c r="AX694">
        <v>-288.05308173589577</v>
      </c>
      <c r="AY694">
        <v>-288.06417471436731</v>
      </c>
      <c r="AZ694">
        <v>-768.14997822883015</v>
      </c>
      <c r="BA694">
        <v>-288.05308173589577</v>
      </c>
      <c r="BB694">
        <v>87241.40625</v>
      </c>
      <c r="BC694">
        <v>88529.459331735896</v>
      </c>
      <c r="BD694">
        <v>-1.4549428986223989E-2</v>
      </c>
      <c r="BE694">
        <v>1.4549428986223989E-2</v>
      </c>
      <c r="BF694">
        <f t="shared" si="70"/>
        <v>0.42284883412120888</v>
      </c>
      <c r="BG694">
        <f t="shared" si="71"/>
        <v>4800.9468184238649</v>
      </c>
      <c r="BH694">
        <f t="shared" si="72"/>
        <v>4800.9468184238649</v>
      </c>
      <c r="BI694">
        <f t="shared" si="73"/>
        <v>4800.9468184238649</v>
      </c>
      <c r="BJ694">
        <f t="shared" si="74"/>
        <v>5377.058263227882</v>
      </c>
    </row>
    <row r="695" spans="1:62">
      <c r="A695">
        <v>696</v>
      </c>
      <c r="B695">
        <v>3230</v>
      </c>
      <c r="C695" t="s">
        <v>158</v>
      </c>
      <c r="D695">
        <v>2022</v>
      </c>
      <c r="E695" t="s">
        <v>55</v>
      </c>
      <c r="F695" t="s">
        <v>59</v>
      </c>
      <c r="G695">
        <v>13.026</v>
      </c>
      <c r="H695">
        <v>1.542667488</v>
      </c>
      <c r="I695">
        <v>90375676138</v>
      </c>
      <c r="J695">
        <v>22.82</v>
      </c>
      <c r="K695">
        <v>41.59</v>
      </c>
      <c r="L695">
        <v>909037000000</v>
      </c>
      <c r="M695">
        <v>2.2599999999999998</v>
      </c>
      <c r="N695">
        <v>2</v>
      </c>
      <c r="O695">
        <v>956693000000</v>
      </c>
      <c r="P695">
        <v>10.585734410000001</v>
      </c>
      <c r="Q695">
        <v>23.070427200000001</v>
      </c>
      <c r="R695">
        <v>10455847200</v>
      </c>
      <c r="S695">
        <v>924930000000</v>
      </c>
      <c r="T695">
        <v>470166000000</v>
      </c>
      <c r="U695">
        <v>454764000000</v>
      </c>
      <c r="V695">
        <v>14.92907344367196</v>
      </c>
      <c r="W695">
        <v>103.39</v>
      </c>
      <c r="X695">
        <v>45.22</v>
      </c>
      <c r="Y695">
        <v>10.36</v>
      </c>
      <c r="Z695">
        <v>19.873093770000001</v>
      </c>
      <c r="AA695">
        <v>0</v>
      </c>
      <c r="AB695" s="2">
        <v>44741</v>
      </c>
      <c r="AC695">
        <v>127000</v>
      </c>
      <c r="AD695">
        <f t="shared" si="75"/>
        <v>700</v>
      </c>
      <c r="AE695">
        <v>1400</v>
      </c>
      <c r="AF695">
        <f t="shared" si="76"/>
        <v>0.55118110236220474</v>
      </c>
      <c r="AG695">
        <v>121277.4818948413</v>
      </c>
      <c r="AH695">
        <v>123233.5703125</v>
      </c>
      <c r="AI695">
        <v>124211.61452132939</v>
      </c>
      <c r="AJ695">
        <v>120788.4597904266</v>
      </c>
      <c r="AK695">
        <v>121766.4986454133</v>
      </c>
      <c r="AL695">
        <v>121277.4765625</v>
      </c>
      <c r="AM695">
        <v>122255.52072832661</v>
      </c>
      <c r="AN695">
        <v>120299.43239667339</v>
      </c>
      <c r="AO695">
        <v>124700.6405308735</v>
      </c>
      <c r="AP695">
        <v>121766.5078125</v>
      </c>
      <c r="AQ695">
        <v>125678.6847703313</v>
      </c>
      <c r="AR695">
        <v>121277.48569277109</v>
      </c>
      <c r="AS695">
        <v>125678.68101986431</v>
      </c>
      <c r="AT695">
        <v>126167.703125</v>
      </c>
      <c r="AU695">
        <v>129101.835755814</v>
      </c>
      <c r="AV695">
        <v>124211.6147044574</v>
      </c>
      <c r="AW695">
        <v>1</v>
      </c>
      <c r="AX695">
        <v>-5.3323413012549281E-3</v>
      </c>
      <c r="AY695">
        <v>9.1670866968343034E-3</v>
      </c>
      <c r="AZ695">
        <v>1467.062594126503</v>
      </c>
      <c r="BA695">
        <v>-5.3323413012549281E-3</v>
      </c>
      <c r="BB695">
        <v>120577.4765625</v>
      </c>
      <c r="BC695">
        <v>121277.4818948413</v>
      </c>
      <c r="BD695">
        <v>-5.7719316183384318E-3</v>
      </c>
      <c r="BE695">
        <v>5.7719316183384318E-3</v>
      </c>
      <c r="BF695">
        <f t="shared" si="70"/>
        <v>0.54266701263879424</v>
      </c>
      <c r="BG695">
        <f t="shared" si="71"/>
        <v>3423.1547309027956</v>
      </c>
      <c r="BH695">
        <f t="shared" si="72"/>
        <v>3912.1821246559994</v>
      </c>
      <c r="BI695">
        <f t="shared" si="73"/>
        <v>5379.2523736579024</v>
      </c>
      <c r="BJ695">
        <f t="shared" si="74"/>
        <v>8802.4033591406042</v>
      </c>
    </row>
    <row r="696" spans="1:62">
      <c r="A696">
        <v>697</v>
      </c>
      <c r="B696">
        <v>3230</v>
      </c>
      <c r="C696" t="s">
        <v>158</v>
      </c>
      <c r="D696">
        <v>2023</v>
      </c>
      <c r="E696" t="s">
        <v>55</v>
      </c>
      <c r="F696" t="s">
        <v>59</v>
      </c>
      <c r="G696">
        <v>12.372</v>
      </c>
      <c r="H696">
        <v>1.897495033</v>
      </c>
      <c r="I696">
        <v>147514000000</v>
      </c>
      <c r="J696">
        <v>26.53</v>
      </c>
      <c r="K696">
        <v>31.23</v>
      </c>
      <c r="L696">
        <v>1192910000000</v>
      </c>
      <c r="M696">
        <v>2.25</v>
      </c>
      <c r="N696">
        <v>2</v>
      </c>
      <c r="O696">
        <v>1627130000000</v>
      </c>
      <c r="P696">
        <v>11.03035129</v>
      </c>
      <c r="Q696">
        <v>23.474507630000002</v>
      </c>
      <c r="R696">
        <v>15662068800</v>
      </c>
      <c r="S696">
        <v>1170300000000</v>
      </c>
      <c r="T696">
        <v>593512000000</v>
      </c>
      <c r="U696">
        <v>576790000000</v>
      </c>
      <c r="V696">
        <v>26.832818780730221</v>
      </c>
      <c r="W696">
        <v>102.9</v>
      </c>
      <c r="X696">
        <v>45.18</v>
      </c>
      <c r="Y696">
        <v>12.25</v>
      </c>
      <c r="Z696">
        <v>25.574992630000001</v>
      </c>
      <c r="AA696">
        <v>0</v>
      </c>
      <c r="AB696" s="2">
        <v>45107</v>
      </c>
      <c r="AC696">
        <v>216000</v>
      </c>
      <c r="AD696">
        <f t="shared" si="75"/>
        <v>1050</v>
      </c>
      <c r="AE696">
        <v>2100</v>
      </c>
      <c r="AF696">
        <f t="shared" si="76"/>
        <v>0.4861111111111111</v>
      </c>
      <c r="AG696">
        <v>219340</v>
      </c>
      <c r="AH696">
        <v>217346</v>
      </c>
      <c r="AI696">
        <v>221832.5</v>
      </c>
      <c r="AJ696">
        <v>215850.5</v>
      </c>
      <c r="AK696">
        <v>218736.80050541001</v>
      </c>
      <c r="AL696">
        <v>217744.796875</v>
      </c>
      <c r="AM696">
        <v>219232.80232061501</v>
      </c>
      <c r="AN696">
        <v>213776.78235335989</v>
      </c>
      <c r="AO696">
        <v>221712.8132491438</v>
      </c>
      <c r="AP696">
        <v>217248.796875</v>
      </c>
      <c r="AQ696">
        <v>221712.8132491438</v>
      </c>
      <c r="AR696">
        <v>214272.7859589041</v>
      </c>
      <c r="AS696">
        <v>223200.8179530201</v>
      </c>
      <c r="AT696">
        <v>221712.8125</v>
      </c>
      <c r="AU696">
        <v>223200.8179530201</v>
      </c>
      <c r="AV696">
        <v>216752.79432326619</v>
      </c>
      <c r="AW696">
        <v>1</v>
      </c>
      <c r="AX696">
        <v>-1595.203125</v>
      </c>
      <c r="AY696">
        <v>-1488.003630410007</v>
      </c>
      <c r="AZ696">
        <v>-7.4914380093105137E-4</v>
      </c>
      <c r="BA696">
        <v>-1595.203125</v>
      </c>
      <c r="BB696">
        <v>216694.796875</v>
      </c>
      <c r="BC696">
        <v>219340</v>
      </c>
      <c r="BD696">
        <v>-1.2059830058356889E-2</v>
      </c>
      <c r="BE696">
        <v>1.2059830058356889E-2</v>
      </c>
      <c r="BF696">
        <f t="shared" si="70"/>
        <v>0.89749636845253355</v>
      </c>
      <c r="BG696">
        <f t="shared" si="71"/>
        <v>5982</v>
      </c>
      <c r="BH696">
        <f t="shared" si="72"/>
        <v>8055.7176466401143</v>
      </c>
      <c r="BI696">
        <f t="shared" si="73"/>
        <v>8055.7176466401143</v>
      </c>
      <c r="BJ696">
        <f t="shared" si="74"/>
        <v>9424.0355996602157</v>
      </c>
    </row>
    <row r="697" spans="1:62">
      <c r="A697">
        <v>698</v>
      </c>
      <c r="B697">
        <v>3230</v>
      </c>
      <c r="C697" t="s">
        <v>158</v>
      </c>
      <c r="D697">
        <v>2024</v>
      </c>
      <c r="E697" t="s">
        <v>55</v>
      </c>
      <c r="F697" t="s">
        <v>59</v>
      </c>
      <c r="J697">
        <v>29.59</v>
      </c>
      <c r="K697">
        <v>4.72</v>
      </c>
      <c r="L697">
        <v>1249200000000</v>
      </c>
      <c r="N697">
        <v>2</v>
      </c>
      <c r="P697">
        <v>45.19</v>
      </c>
      <c r="S697">
        <v>1516600000000</v>
      </c>
      <c r="T697">
        <v>762100000000</v>
      </c>
      <c r="U697">
        <v>754500000000</v>
      </c>
      <c r="V697">
        <v>30.81017354669811</v>
      </c>
      <c r="W697">
        <v>26.500813170000001</v>
      </c>
      <c r="X697">
        <v>45.18</v>
      </c>
      <c r="Y697">
        <v>13.56</v>
      </c>
      <c r="Z697">
        <v>75.928018710000003</v>
      </c>
      <c r="AA697">
        <v>1</v>
      </c>
      <c r="AB697" s="2">
        <v>45531</v>
      </c>
      <c r="AC697">
        <v>765000</v>
      </c>
      <c r="AD697">
        <f t="shared" si="75"/>
        <v>1050</v>
      </c>
      <c r="AE697">
        <v>2100</v>
      </c>
      <c r="AF697">
        <f t="shared" si="76"/>
        <v>0.13725490196078433</v>
      </c>
      <c r="AG697">
        <v>759000</v>
      </c>
      <c r="AH697">
        <v>759000</v>
      </c>
      <c r="AI697">
        <v>783000</v>
      </c>
      <c r="AJ697">
        <v>751000</v>
      </c>
      <c r="AK697">
        <v>794000</v>
      </c>
      <c r="AL697">
        <v>765000</v>
      </c>
      <c r="AM697">
        <v>800000</v>
      </c>
      <c r="AN697">
        <v>755000</v>
      </c>
      <c r="AO697">
        <v>762000</v>
      </c>
      <c r="AP697">
        <v>783000</v>
      </c>
      <c r="AQ697">
        <v>785000</v>
      </c>
      <c r="AR697">
        <v>756000</v>
      </c>
      <c r="AS697">
        <v>745000</v>
      </c>
      <c r="AT697">
        <v>759000</v>
      </c>
      <c r="AU697">
        <v>766000</v>
      </c>
      <c r="AV697">
        <v>730000</v>
      </c>
      <c r="AW697">
        <v>0</v>
      </c>
      <c r="AX697">
        <v>6000</v>
      </c>
      <c r="AY697">
        <v>-11000</v>
      </c>
      <c r="AZ697">
        <v>-3000</v>
      </c>
      <c r="BA697">
        <v>-11000</v>
      </c>
      <c r="BB697">
        <v>781950</v>
      </c>
      <c r="BC697">
        <v>794000</v>
      </c>
      <c r="BD697">
        <v>-1.517632241813602E-2</v>
      </c>
      <c r="BE697">
        <v>1.517632241813602E-2</v>
      </c>
      <c r="BF697">
        <f t="shared" si="70"/>
        <v>-0.49749439535803769</v>
      </c>
      <c r="BG697">
        <f t="shared" si="71"/>
        <v>32000</v>
      </c>
      <c r="BH697">
        <f t="shared" si="72"/>
        <v>49000</v>
      </c>
      <c r="BI697">
        <f t="shared" si="73"/>
        <v>49000</v>
      </c>
      <c r="BJ697">
        <f t="shared" si="74"/>
        <v>70000</v>
      </c>
    </row>
    <row r="698" spans="1:62">
      <c r="A698">
        <v>699</v>
      </c>
      <c r="B698">
        <v>3240</v>
      </c>
      <c r="C698" t="s">
        <v>159</v>
      </c>
      <c r="D698">
        <v>2016</v>
      </c>
      <c r="E698" t="s">
        <v>55</v>
      </c>
      <c r="F698" t="s">
        <v>56</v>
      </c>
      <c r="G698">
        <v>3.3079999999999998</v>
      </c>
      <c r="H698">
        <v>0.496940836</v>
      </c>
      <c r="I698">
        <v>160119000000</v>
      </c>
      <c r="J698">
        <v>-7.0000000000000007E-2</v>
      </c>
      <c r="K698">
        <v>-4.75</v>
      </c>
      <c r="L698">
        <v>2671110000000</v>
      </c>
      <c r="M698">
        <v>0.21</v>
      </c>
      <c r="N698">
        <v>1</v>
      </c>
      <c r="O698">
        <v>1054390000000</v>
      </c>
      <c r="P698">
        <v>6.5850386280000004</v>
      </c>
      <c r="Q698">
        <v>21.110468019999999</v>
      </c>
      <c r="R698">
        <v>1472854250</v>
      </c>
      <c r="S698">
        <v>3822300000000</v>
      </c>
      <c r="T698">
        <v>845065000000</v>
      </c>
      <c r="U698">
        <v>2977230000000</v>
      </c>
      <c r="V698">
        <v>9.4698290020000009</v>
      </c>
      <c r="W698">
        <v>28.38</v>
      </c>
      <c r="X698">
        <v>55.43</v>
      </c>
      <c r="Y698">
        <v>8.74</v>
      </c>
      <c r="Z698">
        <v>5.3781199300000004</v>
      </c>
      <c r="AA698">
        <v>0</v>
      </c>
      <c r="AB698" s="2">
        <v>42369</v>
      </c>
      <c r="AC698">
        <v>947000</v>
      </c>
      <c r="AD698">
        <f t="shared" si="75"/>
        <v>1750</v>
      </c>
      <c r="AE698">
        <v>1750</v>
      </c>
      <c r="AF698">
        <f t="shared" si="76"/>
        <v>0.18479408658922913</v>
      </c>
      <c r="AG698">
        <v>954701.73376789363</v>
      </c>
      <c r="AH698">
        <v>962575.5625</v>
      </c>
      <c r="AI698">
        <v>968480.93404907978</v>
      </c>
      <c r="AJ698">
        <v>950764.81940184056</v>
      </c>
      <c r="AK698">
        <v>961591.41910641547</v>
      </c>
      <c r="AL698">
        <v>966512.5625</v>
      </c>
      <c r="AM698">
        <v>966512.5625</v>
      </c>
      <c r="AN698">
        <v>947812.21760437882</v>
      </c>
      <c r="AO698">
        <v>957654.41954243358</v>
      </c>
      <c r="AP698">
        <v>962575.5625</v>
      </c>
      <c r="AQ698">
        <v>962575.5625</v>
      </c>
      <c r="AR698">
        <v>948796.36221881397</v>
      </c>
      <c r="AS698">
        <v>946827.98458376154</v>
      </c>
      <c r="AT698">
        <v>957654.5</v>
      </c>
      <c r="AU698">
        <v>958638.72867420351</v>
      </c>
      <c r="AV698">
        <v>944859.52723535453</v>
      </c>
      <c r="AW698">
        <v>1</v>
      </c>
      <c r="AX698">
        <v>11810.828732106371</v>
      </c>
      <c r="AY698">
        <v>984.14339358452708</v>
      </c>
      <c r="AZ698">
        <v>8.0457566422410309E-2</v>
      </c>
      <c r="BA698">
        <v>11810.828732106371</v>
      </c>
      <c r="BB698">
        <v>964762.5625</v>
      </c>
      <c r="BC698">
        <v>954701.73376789363</v>
      </c>
      <c r="BD698">
        <v>1.053819049055205E-2</v>
      </c>
      <c r="BE698">
        <v>1.053819049055205E-2</v>
      </c>
      <c r="BF698">
        <f t="shared" si="70"/>
        <v>-0.5030583679983256</v>
      </c>
      <c r="BG698">
        <f t="shared" si="71"/>
        <v>17716.114647239214</v>
      </c>
      <c r="BH698">
        <f t="shared" si="72"/>
        <v>20668.716444700956</v>
      </c>
      <c r="BI698">
        <f t="shared" si="73"/>
        <v>20668.716444700956</v>
      </c>
      <c r="BJ698">
        <f t="shared" si="74"/>
        <v>23621.406813725247</v>
      </c>
    </row>
    <row r="699" spans="1:62">
      <c r="A699">
        <v>700</v>
      </c>
      <c r="B699">
        <v>3240</v>
      </c>
      <c r="C699" t="s">
        <v>159</v>
      </c>
      <c r="D699">
        <v>2017</v>
      </c>
      <c r="E699" t="s">
        <v>55</v>
      </c>
      <c r="F699" t="s">
        <v>56</v>
      </c>
      <c r="G699">
        <v>0.90400000000000003</v>
      </c>
      <c r="H699">
        <v>0.58439878099999998</v>
      </c>
      <c r="I699">
        <v>241194000000</v>
      </c>
      <c r="J699">
        <v>7.51</v>
      </c>
      <c r="K699">
        <v>9.16</v>
      </c>
      <c r="L699">
        <v>2915820000000</v>
      </c>
      <c r="M699">
        <v>1.41</v>
      </c>
      <c r="N699">
        <v>1</v>
      </c>
      <c r="O699">
        <v>1466350000000</v>
      </c>
      <c r="P699">
        <v>6.079536804</v>
      </c>
      <c r="Q699">
        <v>21.205778200000001</v>
      </c>
      <c r="R699">
        <v>1620139675</v>
      </c>
      <c r="S699">
        <v>4109520000000</v>
      </c>
      <c r="T699">
        <v>935248000000</v>
      </c>
      <c r="U699">
        <v>3174270000000</v>
      </c>
      <c r="V699">
        <v>6.6182323837929884</v>
      </c>
      <c r="W699">
        <v>29.46</v>
      </c>
      <c r="X699">
        <v>55.42</v>
      </c>
      <c r="Y699">
        <v>10.130000000000001</v>
      </c>
      <c r="Z699">
        <v>7.5984084530000002</v>
      </c>
      <c r="AA699">
        <v>0</v>
      </c>
      <c r="AB699" s="2">
        <v>42735</v>
      </c>
      <c r="AC699">
        <v>1317000</v>
      </c>
      <c r="AD699">
        <f t="shared" si="75"/>
        <v>1925</v>
      </c>
      <c r="AE699">
        <v>1925</v>
      </c>
      <c r="AF699">
        <f t="shared" si="76"/>
        <v>0.14616552771450267</v>
      </c>
      <c r="AG699">
        <v>1275751.9644531249</v>
      </c>
      <c r="AH699">
        <v>1263902.875</v>
      </c>
      <c r="AI699">
        <v>1293525.598632812</v>
      </c>
      <c r="AJ699">
        <v>1239217.271972656</v>
      </c>
      <c r="AK699">
        <v>1267001.1704631019</v>
      </c>
      <c r="AL699">
        <v>1309398.875</v>
      </c>
      <c r="AM699">
        <v>1318272.813158886</v>
      </c>
      <c r="AN699">
        <v>1251225.280402862</v>
      </c>
      <c r="AO699">
        <v>1214743.383766745</v>
      </c>
      <c r="AP699">
        <v>1251225.125</v>
      </c>
      <c r="AQ699">
        <v>1262071.048069346</v>
      </c>
      <c r="AR699">
        <v>1208827.4257289199</v>
      </c>
      <c r="AS699">
        <v>1219673.4237357259</v>
      </c>
      <c r="AT699">
        <v>1208827.5</v>
      </c>
      <c r="AU699">
        <v>1244323.2504078301</v>
      </c>
      <c r="AV699">
        <v>1201925.548531811</v>
      </c>
      <c r="AW699">
        <v>1</v>
      </c>
      <c r="AX699">
        <v>33646.910546875093</v>
      </c>
      <c r="AY699">
        <v>-15776.04546310194</v>
      </c>
      <c r="AZ699">
        <v>-5915.8837667449843</v>
      </c>
      <c r="BA699">
        <v>33646.910546875093</v>
      </c>
      <c r="BB699">
        <v>1307473.875</v>
      </c>
      <c r="BC699">
        <v>1275751.9644531249</v>
      </c>
      <c r="BD699">
        <v>2.4865264903176761E-2</v>
      </c>
      <c r="BE699">
        <v>2.4865264903176761E-2</v>
      </c>
      <c r="BF699">
        <f t="shared" si="70"/>
        <v>-0.41560084876092585</v>
      </c>
      <c r="BG699">
        <f t="shared" si="71"/>
        <v>54308.326660156017</v>
      </c>
      <c r="BH699">
        <f t="shared" si="72"/>
        <v>79055.541186230024</v>
      </c>
      <c r="BI699">
        <f t="shared" si="73"/>
        <v>109445.38742996613</v>
      </c>
      <c r="BJ699">
        <f t="shared" si="74"/>
        <v>116347.26462707506</v>
      </c>
    </row>
    <row r="700" spans="1:62">
      <c r="A700">
        <v>701</v>
      </c>
      <c r="B700">
        <v>3240</v>
      </c>
      <c r="C700" t="s">
        <v>159</v>
      </c>
      <c r="D700">
        <v>2018</v>
      </c>
      <c r="E700" t="s">
        <v>55</v>
      </c>
      <c r="F700" t="s">
        <v>56</v>
      </c>
      <c r="G700">
        <v>1.014</v>
      </c>
      <c r="H700">
        <v>0.54797779099999999</v>
      </c>
      <c r="I700">
        <v>331509000000</v>
      </c>
      <c r="J700">
        <v>9.57</v>
      </c>
      <c r="K700">
        <v>6.62</v>
      </c>
      <c r="L700">
        <v>3108760000000</v>
      </c>
      <c r="M700">
        <v>2.31</v>
      </c>
      <c r="N700">
        <v>1</v>
      </c>
      <c r="O700">
        <v>1469690000000</v>
      </c>
      <c r="P700">
        <v>4.4333276020000003</v>
      </c>
      <c r="Q700">
        <v>21.649464519999999</v>
      </c>
      <c r="R700">
        <v>2524893000</v>
      </c>
      <c r="S700">
        <v>4502660000000</v>
      </c>
      <c r="T700">
        <v>997668000000</v>
      </c>
      <c r="U700">
        <v>3504990000000</v>
      </c>
      <c r="V700">
        <v>10.41877345027361</v>
      </c>
      <c r="W700">
        <v>28.46</v>
      </c>
      <c r="X700">
        <v>55.11</v>
      </c>
      <c r="Y700">
        <v>10.56</v>
      </c>
      <c r="Z700">
        <v>9.4582010220000008</v>
      </c>
      <c r="AA700">
        <v>0</v>
      </c>
      <c r="AB700" s="2">
        <v>43100</v>
      </c>
      <c r="AC700">
        <v>1320000</v>
      </c>
      <c r="AD700">
        <f t="shared" si="75"/>
        <v>3000</v>
      </c>
      <c r="AE700">
        <v>3000</v>
      </c>
      <c r="AF700">
        <f t="shared" si="76"/>
        <v>0.22727272727272727</v>
      </c>
      <c r="AG700">
        <v>1326080.1513493799</v>
      </c>
      <c r="AH700">
        <v>1356758.125</v>
      </c>
      <c r="AI700">
        <v>1373581.529905179</v>
      </c>
      <c r="AJ700">
        <v>1310246.3584974471</v>
      </c>
      <c r="AK700">
        <v>1334997.7531319091</v>
      </c>
      <c r="AL700">
        <v>1339934.875</v>
      </c>
      <c r="AM700">
        <v>1380419.2743183491</v>
      </c>
      <c r="AN700">
        <v>1319198.9631540161</v>
      </c>
      <c r="AO700">
        <v>1372519.6436324171</v>
      </c>
      <c r="AP700">
        <v>1364620.25</v>
      </c>
      <c r="AQ700">
        <v>1382393.8856729381</v>
      </c>
      <c r="AR700">
        <v>1354746.007959479</v>
      </c>
      <c r="AS700">
        <v>1413991.6205903529</v>
      </c>
      <c r="AT700">
        <v>1371532.375</v>
      </c>
      <c r="AU700">
        <v>1413991.6205903529</v>
      </c>
      <c r="AV700">
        <v>1362645.556155507</v>
      </c>
      <c r="AW700">
        <v>1</v>
      </c>
      <c r="AX700">
        <v>13854.72365062009</v>
      </c>
      <c r="AY700">
        <v>29622.496868090941</v>
      </c>
      <c r="AZ700">
        <v>-987.26863241707906</v>
      </c>
      <c r="BA700">
        <v>13854.72365062009</v>
      </c>
      <c r="BB700">
        <v>1336934.875</v>
      </c>
      <c r="BC700">
        <v>1326080.1513493799</v>
      </c>
      <c r="BD700">
        <v>8.1855713167674222E-3</v>
      </c>
      <c r="BE700">
        <v>8.1855713167674222E-3</v>
      </c>
      <c r="BF700">
        <f t="shared" si="70"/>
        <v>-0.4520216938431949</v>
      </c>
      <c r="BG700">
        <f t="shared" si="71"/>
        <v>63335.171407731948</v>
      </c>
      <c r="BH700">
        <f t="shared" si="72"/>
        <v>70172.915820901981</v>
      </c>
      <c r="BI700">
        <f t="shared" si="73"/>
        <v>72147.527175490977</v>
      </c>
      <c r="BJ700">
        <f t="shared" si="74"/>
        <v>103745.26209290582</v>
      </c>
    </row>
    <row r="701" spans="1:62">
      <c r="A701">
        <v>702</v>
      </c>
      <c r="B701">
        <v>3240</v>
      </c>
      <c r="C701" t="s">
        <v>159</v>
      </c>
      <c r="D701">
        <v>2019</v>
      </c>
      <c r="E701" t="s">
        <v>55</v>
      </c>
      <c r="F701" t="s">
        <v>56</v>
      </c>
      <c r="G701">
        <v>0.77900000000000003</v>
      </c>
      <c r="H701">
        <v>0.47130017699999999</v>
      </c>
      <c r="I701">
        <v>291425000000</v>
      </c>
      <c r="J701">
        <v>-3.23</v>
      </c>
      <c r="K701">
        <v>-6.14</v>
      </c>
      <c r="L701">
        <v>2918000000000</v>
      </c>
      <c r="M701">
        <v>2.2599999999999998</v>
      </c>
      <c r="N701">
        <v>1</v>
      </c>
      <c r="O701">
        <v>1180200000000</v>
      </c>
      <c r="P701">
        <v>4.0497692369999996</v>
      </c>
      <c r="Q701">
        <v>20.98910716</v>
      </c>
      <c r="R701">
        <v>1304528050</v>
      </c>
      <c r="S701">
        <v>4357130000000</v>
      </c>
      <c r="T701">
        <v>873310000000</v>
      </c>
      <c r="U701">
        <v>3483820000000</v>
      </c>
      <c r="V701">
        <v>-0.60399601710703887</v>
      </c>
      <c r="W701">
        <v>25.07</v>
      </c>
      <c r="X701">
        <v>54.93</v>
      </c>
      <c r="Y701">
        <v>10.93</v>
      </c>
      <c r="Z701">
        <v>8.3650992300000002</v>
      </c>
      <c r="AA701">
        <v>0</v>
      </c>
      <c r="AB701" s="2">
        <v>43465</v>
      </c>
      <c r="AC701">
        <v>1060000</v>
      </c>
      <c r="AD701">
        <f t="shared" si="75"/>
        <v>1550</v>
      </c>
      <c r="AE701">
        <v>1550</v>
      </c>
      <c r="AF701">
        <f t="shared" si="76"/>
        <v>0.14622641509433962</v>
      </c>
      <c r="AG701">
        <v>1045578.354683031</v>
      </c>
      <c r="AH701">
        <v>1039631.9375</v>
      </c>
      <c r="AI701">
        <v>1049542.632805052</v>
      </c>
      <c r="AJ701">
        <v>1020801.6164204</v>
      </c>
      <c r="AK701">
        <v>1059874.466733871</v>
      </c>
      <c r="AL701">
        <v>1043051.0625</v>
      </c>
      <c r="AM701">
        <v>1064822.526802656</v>
      </c>
      <c r="AN701">
        <v>1042061.450486243</v>
      </c>
      <c r="AO701">
        <v>1030186.138655462</v>
      </c>
      <c r="AP701">
        <v>1059874.5</v>
      </c>
      <c r="AQ701">
        <v>1070760.2324929971</v>
      </c>
      <c r="AR701">
        <v>1026227.690476191</v>
      </c>
      <c r="AS701">
        <v>1025238.13987524</v>
      </c>
      <c r="AT701">
        <v>1031175.8125</v>
      </c>
      <c r="AU701">
        <v>1034144.64881238</v>
      </c>
      <c r="AV701">
        <v>1016331.6309381</v>
      </c>
      <c r="AW701">
        <v>0</v>
      </c>
      <c r="AX701">
        <v>-2527.2921830309788</v>
      </c>
      <c r="AY701">
        <v>3.3266128972172737E-2</v>
      </c>
      <c r="AZ701">
        <v>989.67384453804698</v>
      </c>
      <c r="BA701">
        <v>3.3266128972172737E-2</v>
      </c>
      <c r="BB701">
        <v>1058324.5</v>
      </c>
      <c r="BC701">
        <v>1059874.466733871</v>
      </c>
      <c r="BD701">
        <v>-1.462405957044549E-3</v>
      </c>
      <c r="BE701">
        <v>1.462405957044549E-3</v>
      </c>
      <c r="BF701">
        <f t="shared" si="70"/>
        <v>-0.52870123223314425</v>
      </c>
      <c r="BG701">
        <f t="shared" si="71"/>
        <v>28741.016384652001</v>
      </c>
      <c r="BH701">
        <f t="shared" si="72"/>
        <v>44020.910382256028</v>
      </c>
      <c r="BI701">
        <f t="shared" si="73"/>
        <v>49958.616072597099</v>
      </c>
      <c r="BJ701">
        <f t="shared" si="74"/>
        <v>54428.601554897032</v>
      </c>
    </row>
    <row r="702" spans="1:62">
      <c r="A702">
        <v>703</v>
      </c>
      <c r="B702">
        <v>3240</v>
      </c>
      <c r="C702" t="s">
        <v>159</v>
      </c>
      <c r="D702">
        <v>2020</v>
      </c>
      <c r="E702" t="s">
        <v>55</v>
      </c>
      <c r="F702" t="s">
        <v>56</v>
      </c>
      <c r="G702">
        <v>1.204</v>
      </c>
      <c r="H702">
        <v>0.386544634</v>
      </c>
      <c r="I702">
        <v>53540948314</v>
      </c>
      <c r="J702">
        <v>-6.82</v>
      </c>
      <c r="K702">
        <v>-40.35</v>
      </c>
      <c r="L702">
        <v>1740590000000</v>
      </c>
      <c r="M702">
        <v>3.1</v>
      </c>
      <c r="N702">
        <v>1</v>
      </c>
      <c r="O702">
        <v>891833000000</v>
      </c>
      <c r="P702">
        <v>16.657034070000002</v>
      </c>
      <c r="Q702">
        <v>20.98910716</v>
      </c>
      <c r="R702">
        <v>1304528050</v>
      </c>
      <c r="S702">
        <v>4060160000000</v>
      </c>
      <c r="T702">
        <v>677600000000</v>
      </c>
      <c r="U702">
        <v>3382560000000</v>
      </c>
      <c r="V702">
        <v>-2.9065795592194781</v>
      </c>
      <c r="W702">
        <v>20.03</v>
      </c>
      <c r="X702">
        <v>55.01</v>
      </c>
      <c r="Y702">
        <v>8.16</v>
      </c>
      <c r="Z702">
        <v>1.582852878</v>
      </c>
      <c r="AA702">
        <v>0</v>
      </c>
      <c r="AB702" s="2">
        <v>43830</v>
      </c>
      <c r="AC702">
        <v>801000</v>
      </c>
      <c r="AD702">
        <f t="shared" si="75"/>
        <v>1550</v>
      </c>
      <c r="AE702">
        <v>1550</v>
      </c>
      <c r="AF702">
        <f t="shared" si="76"/>
        <v>0.19350811485642946</v>
      </c>
      <c r="AG702">
        <v>767087.82570422534</v>
      </c>
      <c r="AH702">
        <v>774025.3125</v>
      </c>
      <c r="AI702">
        <v>777989.59066901414</v>
      </c>
      <c r="AJ702">
        <v>762132.47799295781</v>
      </c>
      <c r="AK702">
        <v>772043.07609049487</v>
      </c>
      <c r="AL702">
        <v>761141.3125</v>
      </c>
      <c r="AM702">
        <v>772043.07609049487</v>
      </c>
      <c r="AN702">
        <v>757177.03483072924</v>
      </c>
      <c r="AO702">
        <v>770061.06958762882</v>
      </c>
      <c r="AP702">
        <v>769070</v>
      </c>
      <c r="AQ702">
        <v>784927.11340206186</v>
      </c>
      <c r="AR702">
        <v>763123.58247422683</v>
      </c>
      <c r="AS702">
        <v>752221.74903474899</v>
      </c>
      <c r="AT702">
        <v>770061</v>
      </c>
      <c r="AU702">
        <v>773034.20849420852</v>
      </c>
      <c r="AV702">
        <v>747266.40154440154</v>
      </c>
      <c r="AW702">
        <v>1</v>
      </c>
      <c r="AX702">
        <v>-5946.513204225339</v>
      </c>
      <c r="AY702">
        <v>-2973.0760904948688</v>
      </c>
      <c r="AZ702">
        <v>-6.9587628822773695E-2</v>
      </c>
      <c r="BA702">
        <v>-5946.513204225339</v>
      </c>
      <c r="BB702">
        <v>759591.3125</v>
      </c>
      <c r="BC702">
        <v>767087.82570422534</v>
      </c>
      <c r="BD702">
        <v>-9.7726921912013945E-3</v>
      </c>
      <c r="BE702">
        <v>9.7726921912013945E-3</v>
      </c>
      <c r="BF702">
        <f t="shared" si="70"/>
        <v>-0.61345538106872632</v>
      </c>
      <c r="BG702">
        <f t="shared" si="71"/>
        <v>15857.112676056335</v>
      </c>
      <c r="BH702">
        <f t="shared" si="72"/>
        <v>20812.555838284898</v>
      </c>
      <c r="BI702">
        <f t="shared" si="73"/>
        <v>27750.078571332619</v>
      </c>
      <c r="BJ702">
        <f t="shared" si="74"/>
        <v>37660.711857660324</v>
      </c>
    </row>
    <row r="703" spans="1:62">
      <c r="A703">
        <v>704</v>
      </c>
      <c r="B703">
        <v>3240</v>
      </c>
      <c r="C703" t="s">
        <v>159</v>
      </c>
      <c r="D703">
        <v>2021</v>
      </c>
      <c r="E703" t="s">
        <v>55</v>
      </c>
      <c r="F703" t="s">
        <v>56</v>
      </c>
      <c r="G703">
        <v>0.46300000000000002</v>
      </c>
      <c r="H703">
        <v>0.42910428299999998</v>
      </c>
      <c r="I703">
        <v>355273000000</v>
      </c>
      <c r="J703">
        <v>21.27</v>
      </c>
      <c r="K703">
        <v>48.91</v>
      </c>
      <c r="L703">
        <v>2591850000000</v>
      </c>
      <c r="M703">
        <v>3.92</v>
      </c>
      <c r="N703">
        <v>1</v>
      </c>
      <c r="O703">
        <v>1161280000000</v>
      </c>
      <c r="P703">
        <v>3.2686868969999998</v>
      </c>
      <c r="Q703">
        <v>21.110468019999999</v>
      </c>
      <c r="R703">
        <v>1472854250</v>
      </c>
      <c r="S703">
        <v>4923800000000</v>
      </c>
      <c r="T703">
        <v>951549000000</v>
      </c>
      <c r="U703">
        <v>3972250000000</v>
      </c>
      <c r="V703">
        <v>17.43324582564685</v>
      </c>
      <c r="W703">
        <v>23.95</v>
      </c>
      <c r="X703">
        <v>54.53</v>
      </c>
      <c r="Y703">
        <v>5.94</v>
      </c>
      <c r="Z703">
        <v>8.9438731199999992</v>
      </c>
      <c r="AA703">
        <v>0</v>
      </c>
      <c r="AB703" s="2">
        <v>44196</v>
      </c>
      <c r="AC703">
        <v>1043000</v>
      </c>
      <c r="AD703">
        <f t="shared" si="75"/>
        <v>1750</v>
      </c>
      <c r="AE703">
        <v>1750</v>
      </c>
      <c r="AF703">
        <f t="shared" si="76"/>
        <v>0.16778523489932887</v>
      </c>
      <c r="AG703">
        <v>1006937.801090264</v>
      </c>
      <c r="AH703">
        <v>979132.8125</v>
      </c>
      <c r="AI703">
        <v>1006937.801090264</v>
      </c>
      <c r="AJ703">
        <v>974167.63596602436</v>
      </c>
      <c r="AK703">
        <v>985091.05432595569</v>
      </c>
      <c r="AL703">
        <v>987077.125</v>
      </c>
      <c r="AM703">
        <v>1006937.831740443</v>
      </c>
      <c r="AN703">
        <v>980125.87764084502</v>
      </c>
      <c r="AO703">
        <v>958279.09502551018</v>
      </c>
      <c r="AP703">
        <v>973174.625</v>
      </c>
      <c r="AQ703">
        <v>974167.66033163259</v>
      </c>
      <c r="AR703">
        <v>948348.74170918367</v>
      </c>
      <c r="AS703">
        <v>954306.95382706367</v>
      </c>
      <c r="AT703">
        <v>950334.8125</v>
      </c>
      <c r="AU703">
        <v>960265.16581765935</v>
      </c>
      <c r="AV703">
        <v>948348.74183646811</v>
      </c>
      <c r="AW703">
        <v>1</v>
      </c>
      <c r="AX703">
        <v>-19860.676090263991</v>
      </c>
      <c r="AY703">
        <v>-11916.429325955691</v>
      </c>
      <c r="AZ703">
        <v>-7944.2825255101779</v>
      </c>
      <c r="BA703">
        <v>-19860.676090263991</v>
      </c>
      <c r="BB703">
        <v>985327.125</v>
      </c>
      <c r="BC703">
        <v>1006937.801090264</v>
      </c>
      <c r="BD703">
        <v>-2.1461778539712179E-2</v>
      </c>
      <c r="BE703">
        <v>2.1461778539712179E-2</v>
      </c>
      <c r="BF703">
        <f t="shared" si="70"/>
        <v>-0.5708944311304277</v>
      </c>
      <c r="BG703">
        <f t="shared" si="71"/>
        <v>32770.165124239633</v>
      </c>
      <c r="BH703">
        <f t="shared" si="72"/>
        <v>32770.195774418651</v>
      </c>
      <c r="BI703">
        <f t="shared" si="73"/>
        <v>58589.090031259344</v>
      </c>
      <c r="BJ703">
        <f t="shared" si="74"/>
        <v>58589.090031259344</v>
      </c>
    </row>
    <row r="704" spans="1:62">
      <c r="A704">
        <v>705</v>
      </c>
      <c r="B704">
        <v>3240</v>
      </c>
      <c r="C704" t="s">
        <v>159</v>
      </c>
      <c r="D704">
        <v>2022</v>
      </c>
      <c r="E704" t="s">
        <v>55</v>
      </c>
      <c r="F704" t="s">
        <v>56</v>
      </c>
      <c r="G704">
        <v>0.43</v>
      </c>
      <c r="H704">
        <v>0.31217514800000001</v>
      </c>
      <c r="I704">
        <v>-122074000000</v>
      </c>
      <c r="J704">
        <v>-0.28000000000000003</v>
      </c>
      <c r="K704">
        <v>4.32</v>
      </c>
      <c r="L704">
        <v>2703850000000</v>
      </c>
      <c r="M704">
        <v>7.32</v>
      </c>
      <c r="N704">
        <v>1</v>
      </c>
      <c r="O704">
        <v>830596000000</v>
      </c>
      <c r="P704">
        <v>-6.8040401719999997</v>
      </c>
      <c r="Q704">
        <v>21.110468019999999</v>
      </c>
      <c r="R704">
        <v>1472854250</v>
      </c>
      <c r="S704">
        <v>4910010000000</v>
      </c>
      <c r="T704">
        <v>702185000000</v>
      </c>
      <c r="U704">
        <v>4207820000000</v>
      </c>
      <c r="V704">
        <v>5.9303920951601734</v>
      </c>
      <c r="W704">
        <v>16.690000000000001</v>
      </c>
      <c r="X704">
        <v>54.53</v>
      </c>
      <c r="Y704">
        <v>5.1100000000000003</v>
      </c>
      <c r="Z704">
        <v>-2.9011221960000002</v>
      </c>
      <c r="AA704">
        <v>0</v>
      </c>
      <c r="AB704" s="2">
        <v>44561</v>
      </c>
      <c r="AC704">
        <v>746000</v>
      </c>
      <c r="AD704">
        <f t="shared" si="75"/>
        <v>1750</v>
      </c>
      <c r="AE704">
        <v>1750</v>
      </c>
      <c r="AF704">
        <f t="shared" si="76"/>
        <v>0.23458445040214476</v>
      </c>
      <c r="AG704">
        <v>760018.38461538462</v>
      </c>
      <c r="AH704">
        <v>750070.5</v>
      </c>
      <c r="AI704">
        <v>763997.5384615385</v>
      </c>
      <c r="AJ704">
        <v>739127.82692307699</v>
      </c>
      <c r="AK704">
        <v>731169.48681192659</v>
      </c>
      <c r="AL704">
        <v>759023.5625</v>
      </c>
      <c r="AM704">
        <v>759023.5625</v>
      </c>
      <c r="AN704">
        <v>731169.48681192659</v>
      </c>
      <c r="AO704">
        <v>750070.49514075066</v>
      </c>
      <c r="AP704">
        <v>742112.1875</v>
      </c>
      <c r="AQ704">
        <v>755044.43741621985</v>
      </c>
      <c r="AR704">
        <v>738133.03367962467</v>
      </c>
      <c r="AS704">
        <v>737138.22634462151</v>
      </c>
      <c r="AT704">
        <v>749075.6875</v>
      </c>
      <c r="AU704">
        <v>757033.99493691896</v>
      </c>
      <c r="AV704">
        <v>735148.64948539168</v>
      </c>
      <c r="AW704">
        <v>1</v>
      </c>
      <c r="AX704">
        <v>-994.82211538462434</v>
      </c>
      <c r="AY704">
        <v>10942.70068807341</v>
      </c>
      <c r="AZ704">
        <v>-994.80764075065963</v>
      </c>
      <c r="BA704">
        <v>-994.82211538462434</v>
      </c>
      <c r="BB704">
        <v>757273.5625</v>
      </c>
      <c r="BC704">
        <v>760018.38461538462</v>
      </c>
      <c r="BD704">
        <v>-3.6115206828498899E-3</v>
      </c>
      <c r="BE704">
        <v>3.6115206828498899E-3</v>
      </c>
      <c r="BF704">
        <f t="shared" si="70"/>
        <v>-0.68782426105038486</v>
      </c>
      <c r="BG704">
        <f t="shared" si="71"/>
        <v>24869.711538461503</v>
      </c>
      <c r="BH704">
        <f t="shared" si="72"/>
        <v>32828.051649611909</v>
      </c>
      <c r="BI704">
        <f t="shared" si="73"/>
        <v>32828.051649611909</v>
      </c>
      <c r="BJ704">
        <f t="shared" si="74"/>
        <v>32828.051649611909</v>
      </c>
    </row>
    <row r="705" spans="1:62">
      <c r="A705">
        <v>706</v>
      </c>
      <c r="B705">
        <v>3240</v>
      </c>
      <c r="C705" t="s">
        <v>159</v>
      </c>
      <c r="D705">
        <v>2023</v>
      </c>
      <c r="E705" t="s">
        <v>55</v>
      </c>
      <c r="F705" t="s">
        <v>56</v>
      </c>
      <c r="G705">
        <v>-10.023999999999999</v>
      </c>
      <c r="H705">
        <v>0.29292557400000002</v>
      </c>
      <c r="I705">
        <v>-99370075160</v>
      </c>
      <c r="J705">
        <v>-3.5</v>
      </c>
      <c r="K705">
        <v>-16.21</v>
      </c>
      <c r="L705">
        <v>2265490000000</v>
      </c>
      <c r="M705">
        <v>8.26</v>
      </c>
      <c r="N705">
        <v>1</v>
      </c>
      <c r="O705">
        <v>679174000000</v>
      </c>
      <c r="P705">
        <v>-6.8347940659999997</v>
      </c>
      <c r="Q705">
        <v>21.110468019999999</v>
      </c>
      <c r="R705">
        <v>1472854250</v>
      </c>
      <c r="S705">
        <v>4738290000000</v>
      </c>
      <c r="T705">
        <v>708793000000</v>
      </c>
      <c r="U705">
        <v>4029500000000</v>
      </c>
      <c r="V705">
        <v>-4.2378238612868424</v>
      </c>
      <c r="W705">
        <v>17.59</v>
      </c>
      <c r="X705">
        <v>54.53</v>
      </c>
      <c r="Y705">
        <v>5.03</v>
      </c>
      <c r="Z705">
        <v>-2.466064652</v>
      </c>
      <c r="AA705">
        <v>0</v>
      </c>
      <c r="AB705" s="2">
        <v>44926</v>
      </c>
      <c r="AC705">
        <v>610000</v>
      </c>
      <c r="AD705">
        <f t="shared" si="75"/>
        <v>1750</v>
      </c>
      <c r="AE705">
        <v>1750</v>
      </c>
      <c r="AF705">
        <f t="shared" si="76"/>
        <v>0.28688524590163933</v>
      </c>
      <c r="AG705">
        <v>606000</v>
      </c>
      <c r="AH705">
        <v>606000</v>
      </c>
      <c r="AI705">
        <v>606000</v>
      </c>
      <c r="AJ705">
        <v>600000</v>
      </c>
      <c r="AK705">
        <v>606238.41059602646</v>
      </c>
      <c r="AL705">
        <v>602250</v>
      </c>
      <c r="AM705">
        <v>608232.61589403974</v>
      </c>
      <c r="AN705">
        <v>600255.79470198671</v>
      </c>
      <c r="AO705">
        <v>612221.07178217825</v>
      </c>
      <c r="AP705">
        <v>604244.25</v>
      </c>
      <c r="AQ705">
        <v>612221.07178217825</v>
      </c>
      <c r="AR705">
        <v>601252.94183168316</v>
      </c>
      <c r="AS705">
        <v>618203.65163934429</v>
      </c>
      <c r="AT705">
        <v>608232.625</v>
      </c>
      <c r="AU705">
        <v>618203.65163934429</v>
      </c>
      <c r="AV705">
        <v>608232.625</v>
      </c>
      <c r="AW705">
        <v>1</v>
      </c>
      <c r="AX705">
        <v>-3750</v>
      </c>
      <c r="AY705">
        <v>-1994.1605960264569</v>
      </c>
      <c r="AZ705">
        <v>-3988.446782178245</v>
      </c>
      <c r="BA705">
        <v>-3750</v>
      </c>
      <c r="BB705">
        <v>600500</v>
      </c>
      <c r="BC705">
        <v>606000</v>
      </c>
      <c r="BD705">
        <v>-9.0759075907590765E-3</v>
      </c>
      <c r="BE705">
        <v>9.0759075907590765E-3</v>
      </c>
      <c r="BF705">
        <f t="shared" ref="BF705:BF768" si="77">(O705-U705)/S705</f>
        <v>-0.70707491521202792</v>
      </c>
      <c r="BG705">
        <f t="shared" ref="BG705:BG768" si="78">MAX(AI705)-AJ705</f>
        <v>6000</v>
      </c>
      <c r="BH705">
        <f t="shared" ref="BH705:BH768" si="79">MAX(AG705:AN705)-MIN(AG705:AN705)</f>
        <v>8232.6158940397436</v>
      </c>
      <c r="BI705">
        <f t="shared" ref="BI705:BI768" si="80">MAX(AG705:AR705)-MIN(AG705:AR705)</f>
        <v>12221.071782178245</v>
      </c>
      <c r="BJ705">
        <f t="shared" ref="BJ705:BJ768" si="81">MAX(AG705:AV705)-MIN(AG705:AV705)</f>
        <v>18203.651639344287</v>
      </c>
    </row>
    <row r="706" spans="1:62">
      <c r="A706">
        <v>707</v>
      </c>
      <c r="B706">
        <v>3280</v>
      </c>
      <c r="C706" t="s">
        <v>160</v>
      </c>
      <c r="D706">
        <v>2016</v>
      </c>
      <c r="E706" t="s">
        <v>55</v>
      </c>
      <c r="F706" t="s">
        <v>56</v>
      </c>
      <c r="G706">
        <v>-3.6829999999999998</v>
      </c>
      <c r="H706">
        <v>2.3661420670000002</v>
      </c>
      <c r="I706">
        <v>5895873020</v>
      </c>
      <c r="J706">
        <v>21.08</v>
      </c>
      <c r="K706">
        <v>-1.58</v>
      </c>
      <c r="L706">
        <v>831746000000</v>
      </c>
      <c r="M706">
        <v>1.27</v>
      </c>
      <c r="N706">
        <v>1</v>
      </c>
      <c r="O706">
        <v>1501980000000</v>
      </c>
      <c r="P706">
        <v>254.7508201</v>
      </c>
      <c r="Q706">
        <v>20.265296939999999</v>
      </c>
      <c r="R706">
        <v>632567150</v>
      </c>
      <c r="S706">
        <v>958532000000</v>
      </c>
      <c r="T706">
        <v>766045000000</v>
      </c>
      <c r="U706">
        <v>192487000000</v>
      </c>
      <c r="V706">
        <v>6.1681322700000001</v>
      </c>
      <c r="W706">
        <v>397.97</v>
      </c>
      <c r="X706">
        <v>20.39</v>
      </c>
      <c r="Y706">
        <v>26.49</v>
      </c>
      <c r="Z706">
        <v>3.0629980309999998</v>
      </c>
      <c r="AA706">
        <v>0</v>
      </c>
      <c r="AB706" s="2">
        <v>42369</v>
      </c>
      <c r="AC706">
        <v>14623</v>
      </c>
      <c r="AD706">
        <f t="shared" si="75"/>
        <v>5</v>
      </c>
      <c r="AE706">
        <v>5</v>
      </c>
      <c r="AF706">
        <f t="shared" si="76"/>
        <v>3.4192710114203655E-2</v>
      </c>
      <c r="AG706">
        <v>11326.17519645689</v>
      </c>
      <c r="AH706">
        <v>11282.275390625</v>
      </c>
      <c r="AI706">
        <v>11589.574031448239</v>
      </c>
      <c r="AJ706">
        <v>11238.37558479311</v>
      </c>
      <c r="AK706">
        <v>11589.574031448239</v>
      </c>
      <c r="AL706">
        <v>11282.275390625</v>
      </c>
      <c r="AM706">
        <v>11633.474810042781</v>
      </c>
      <c r="AN706">
        <v>11282.275390625</v>
      </c>
      <c r="AO706">
        <v>11677.37441444966</v>
      </c>
      <c r="AP706">
        <v>11633.474609375</v>
      </c>
      <c r="AQ706">
        <v>11809.07382967362</v>
      </c>
      <c r="AR706">
        <v>11545.67402646305</v>
      </c>
      <c r="AS706">
        <v>11545.6742180868</v>
      </c>
      <c r="AT706">
        <v>11721.2744140625</v>
      </c>
      <c r="AU706">
        <v>12160.27344485777</v>
      </c>
      <c r="AV706">
        <v>11413.974800677021</v>
      </c>
      <c r="AW706">
        <v>1</v>
      </c>
      <c r="AX706">
        <v>-43.899805831890262</v>
      </c>
      <c r="AY706">
        <v>43.900577926760889</v>
      </c>
      <c r="AZ706">
        <v>43.899999612840467</v>
      </c>
      <c r="BA706">
        <v>-43.899805831890262</v>
      </c>
      <c r="BB706">
        <v>11277.275390625</v>
      </c>
      <c r="BC706">
        <v>11326.17519645689</v>
      </c>
      <c r="BD706">
        <v>-4.3174156309349109E-3</v>
      </c>
      <c r="BE706">
        <v>4.3174156309349109E-3</v>
      </c>
      <c r="BF706">
        <f t="shared" si="77"/>
        <v>1.3661442706138136</v>
      </c>
      <c r="BG706">
        <f t="shared" si="78"/>
        <v>351.19844665512937</v>
      </c>
      <c r="BH706">
        <f t="shared" si="79"/>
        <v>395.09922524967078</v>
      </c>
      <c r="BI706">
        <f t="shared" si="80"/>
        <v>570.69824488051017</v>
      </c>
      <c r="BJ706">
        <f t="shared" si="81"/>
        <v>921.89786006466056</v>
      </c>
    </row>
    <row r="707" spans="1:62">
      <c r="A707">
        <v>708</v>
      </c>
      <c r="B707">
        <v>3300</v>
      </c>
      <c r="C707" t="s">
        <v>161</v>
      </c>
      <c r="D707">
        <v>2016</v>
      </c>
      <c r="E707" t="s">
        <v>55</v>
      </c>
      <c r="F707" t="s">
        <v>56</v>
      </c>
      <c r="G707">
        <v>13.25</v>
      </c>
      <c r="H707">
        <v>0.32332501899999999</v>
      </c>
      <c r="I707">
        <v>101593000000</v>
      </c>
      <c r="J707">
        <v>0.36</v>
      </c>
      <c r="K707">
        <v>4.6399999999999997</v>
      </c>
      <c r="L707">
        <v>1441200000000</v>
      </c>
      <c r="M707">
        <v>1.21</v>
      </c>
      <c r="N707">
        <v>1</v>
      </c>
      <c r="O707">
        <v>67447552907</v>
      </c>
      <c r="P707">
        <v>0.66389960800000003</v>
      </c>
      <c r="Q707">
        <v>23.130140740000002</v>
      </c>
      <c r="R707">
        <v>11099220800</v>
      </c>
      <c r="S707">
        <v>2158470000000</v>
      </c>
      <c r="T707">
        <v>630439000000</v>
      </c>
      <c r="U707">
        <v>1528030000000</v>
      </c>
      <c r="V707">
        <v>11.93882679</v>
      </c>
      <c r="W707">
        <v>41.26</v>
      </c>
      <c r="X707">
        <v>44.7</v>
      </c>
      <c r="Y707">
        <v>8.86</v>
      </c>
      <c r="Z707">
        <v>6.648626009</v>
      </c>
      <c r="AA707">
        <v>0</v>
      </c>
      <c r="AB707" s="2">
        <v>42369</v>
      </c>
      <c r="AC707">
        <v>8939</v>
      </c>
      <c r="AD707">
        <f t="shared" ref="AD707:AD770" si="82">AE707/N707</f>
        <v>1600</v>
      </c>
      <c r="AE707">
        <v>1600</v>
      </c>
      <c r="AF707">
        <f>AD707*100/AC707/10</f>
        <v>1.7899093858373418</v>
      </c>
      <c r="AG707">
        <v>12206.49970977926</v>
      </c>
      <c r="AH707">
        <v>12014.2705078125</v>
      </c>
      <c r="AI707">
        <v>12222.51792189259</v>
      </c>
      <c r="AJ707">
        <v>11934.1754510183</v>
      </c>
      <c r="AK707">
        <v>12174.461939905141</v>
      </c>
      <c r="AL707">
        <v>12142.4228515625</v>
      </c>
      <c r="AM707">
        <v>12222.517908267409</v>
      </c>
      <c r="AN707">
        <v>11998.252282324</v>
      </c>
      <c r="AO707">
        <v>12126.40432187855</v>
      </c>
      <c r="AP707">
        <v>12094.365234375</v>
      </c>
      <c r="AQ707">
        <v>12206.499376485781</v>
      </c>
      <c r="AR707">
        <v>11998.251968091799</v>
      </c>
      <c r="AS707">
        <v>11934.176730536799</v>
      </c>
      <c r="AT707">
        <v>12062.3291015625</v>
      </c>
      <c r="AU707">
        <v>12142.42416694406</v>
      </c>
      <c r="AV707">
        <v>11934.176730536799</v>
      </c>
      <c r="AW707">
        <v>1</v>
      </c>
      <c r="AX707">
        <v>-64.076858216760229</v>
      </c>
      <c r="AY707">
        <v>-80.096705530140753</v>
      </c>
      <c r="AZ707">
        <v>-64.075220316050036</v>
      </c>
      <c r="BA707">
        <v>-64.076858216760229</v>
      </c>
      <c r="BB707">
        <v>10542.4228515625</v>
      </c>
      <c r="BC707">
        <v>12206.49970977926</v>
      </c>
      <c r="BD707">
        <v>-0.13632711242221079</v>
      </c>
      <c r="BE707">
        <v>0.13632711242221079</v>
      </c>
      <c r="BF707">
        <f t="shared" si="77"/>
        <v>-0.67667488873739268</v>
      </c>
      <c r="BG707">
        <f t="shared" si="78"/>
        <v>288.34247087428957</v>
      </c>
      <c r="BH707">
        <f t="shared" si="79"/>
        <v>288.34247087428957</v>
      </c>
      <c r="BI707">
        <f t="shared" si="80"/>
        <v>288.34247087428957</v>
      </c>
      <c r="BJ707">
        <f t="shared" si="81"/>
        <v>288.34247087428957</v>
      </c>
    </row>
    <row r="708" spans="1:62">
      <c r="A708">
        <v>709</v>
      </c>
      <c r="B708">
        <v>3300</v>
      </c>
      <c r="C708" t="s">
        <v>161</v>
      </c>
      <c r="D708">
        <v>2017</v>
      </c>
      <c r="E708" t="s">
        <v>55</v>
      </c>
      <c r="F708" t="s">
        <v>56</v>
      </c>
      <c r="G708">
        <v>19.023</v>
      </c>
      <c r="H708">
        <v>0.54664810600000002</v>
      </c>
      <c r="I708">
        <v>132849000000</v>
      </c>
      <c r="J708">
        <v>54.57</v>
      </c>
      <c r="K708">
        <v>9.23</v>
      </c>
      <c r="L708">
        <v>1574270000000</v>
      </c>
      <c r="M708">
        <v>0.91</v>
      </c>
      <c r="N708">
        <v>1</v>
      </c>
      <c r="O708">
        <v>126905000000</v>
      </c>
      <c r="P708">
        <v>0.95525460699999998</v>
      </c>
      <c r="Q708">
        <v>23.247923780000001</v>
      </c>
      <c r="R708">
        <v>12486623400</v>
      </c>
      <c r="S708">
        <v>3336310000000</v>
      </c>
      <c r="T708">
        <v>1696880000000</v>
      </c>
      <c r="U708">
        <v>1639430000000</v>
      </c>
      <c r="V708">
        <v>7.2904327794611374</v>
      </c>
      <c r="W708">
        <v>103.5</v>
      </c>
      <c r="X708">
        <v>46.25</v>
      </c>
      <c r="Y708">
        <v>12.5</v>
      </c>
      <c r="Z708">
        <v>8.1033651940000002</v>
      </c>
      <c r="AA708">
        <v>0</v>
      </c>
      <c r="AB708" s="2">
        <v>42735</v>
      </c>
      <c r="AC708">
        <v>16819</v>
      </c>
      <c r="AD708">
        <f t="shared" si="82"/>
        <v>1800</v>
      </c>
      <c r="AE708">
        <v>1800</v>
      </c>
      <c r="AF708">
        <f>AD708*100/AC708/10</f>
        <v>1.0702182056008085</v>
      </c>
      <c r="AG708">
        <v>25688.931027062499</v>
      </c>
      <c r="AH708">
        <v>24920.82421875</v>
      </c>
      <c r="AI708">
        <v>25859.624267693682</v>
      </c>
      <c r="AJ708">
        <v>24920.82421875</v>
      </c>
      <c r="AK708">
        <v>25204.93086384534</v>
      </c>
      <c r="AL708">
        <v>25705.693359375</v>
      </c>
      <c r="AM708">
        <v>26206.453078828508</v>
      </c>
      <c r="AN708">
        <v>25204.93086384534</v>
      </c>
      <c r="AO708">
        <v>25371.853319810481</v>
      </c>
      <c r="AP708">
        <v>24954.55078125</v>
      </c>
      <c r="AQ708">
        <v>25622.233177301099</v>
      </c>
      <c r="AR708">
        <v>24954.55078125</v>
      </c>
      <c r="AS708">
        <v>24537.25120813887</v>
      </c>
      <c r="AT708">
        <v>25371.853515625</v>
      </c>
      <c r="AU708">
        <v>25455.313468765999</v>
      </c>
      <c r="AV708">
        <v>24370.33130185687</v>
      </c>
      <c r="AW708">
        <v>1</v>
      </c>
      <c r="AX708">
        <v>16.762332312500799</v>
      </c>
      <c r="AY708">
        <v>-250.38008259534041</v>
      </c>
      <c r="AZ708">
        <v>1.9581451851991011E-4</v>
      </c>
      <c r="BA708">
        <v>16.762332312500799</v>
      </c>
      <c r="BB708">
        <v>23905.693359375</v>
      </c>
      <c r="BC708">
        <v>25688.931027062499</v>
      </c>
      <c r="BD708">
        <v>-6.9416577350334782E-2</v>
      </c>
      <c r="BE708">
        <v>6.9416577350334782E-2</v>
      </c>
      <c r="BF708">
        <f t="shared" si="77"/>
        <v>-0.45335265607812225</v>
      </c>
      <c r="BG708">
        <f t="shared" si="78"/>
        <v>938.80004894368176</v>
      </c>
      <c r="BH708">
        <f t="shared" si="79"/>
        <v>1285.6288600785083</v>
      </c>
      <c r="BI708">
        <f t="shared" si="80"/>
        <v>1285.6288600785083</v>
      </c>
      <c r="BJ708">
        <f t="shared" si="81"/>
        <v>1836.1217769716386</v>
      </c>
    </row>
    <row r="709" spans="1:62">
      <c r="A709">
        <v>710</v>
      </c>
      <c r="B709">
        <v>3300</v>
      </c>
      <c r="C709" t="s">
        <v>161</v>
      </c>
      <c r="D709">
        <v>2018</v>
      </c>
      <c r="E709" t="s">
        <v>55</v>
      </c>
      <c r="F709" t="s">
        <v>56</v>
      </c>
      <c r="G709">
        <v>2.5339999999999998</v>
      </c>
      <c r="H709">
        <v>0.48878992900000001</v>
      </c>
      <c r="I709">
        <v>41120356161</v>
      </c>
      <c r="J709">
        <v>-2.46</v>
      </c>
      <c r="K709">
        <v>-24.62</v>
      </c>
      <c r="L709">
        <v>1186660000000</v>
      </c>
      <c r="M709">
        <v>2.42</v>
      </c>
      <c r="N709">
        <v>1</v>
      </c>
      <c r="O709">
        <v>61194985280</v>
      </c>
      <c r="P709">
        <v>1.4881920049999999</v>
      </c>
      <c r="Q709">
        <v>23.302541560000002</v>
      </c>
      <c r="R709">
        <v>13187583200</v>
      </c>
      <c r="S709">
        <v>3254250000000</v>
      </c>
      <c r="T709">
        <v>1529450000000</v>
      </c>
      <c r="U709">
        <v>1724800000000</v>
      </c>
      <c r="V709">
        <v>5.207297658332469</v>
      </c>
      <c r="W709">
        <v>88.67</v>
      </c>
      <c r="X709">
        <v>65.87</v>
      </c>
      <c r="Y709">
        <v>8.1199999999999992</v>
      </c>
      <c r="Z709">
        <v>2.384065176</v>
      </c>
      <c r="AA709">
        <v>0</v>
      </c>
      <c r="AB709" s="2">
        <v>43100</v>
      </c>
      <c r="AC709">
        <v>9760</v>
      </c>
      <c r="AD709">
        <f t="shared" si="82"/>
        <v>2200</v>
      </c>
      <c r="AE709">
        <v>2200</v>
      </c>
      <c r="AF709">
        <f>AD709*100/AC709/10</f>
        <v>2.2540983606557377</v>
      </c>
      <c r="AG709">
        <v>7684.2229573122722</v>
      </c>
      <c r="AH709">
        <v>8063.8779296875</v>
      </c>
      <c r="AI709">
        <v>8246.1130874481696</v>
      </c>
      <c r="AJ709">
        <v>7684.2229573122722</v>
      </c>
      <c r="AK709">
        <v>7763.0144780383234</v>
      </c>
      <c r="AL709">
        <v>7486.80224609375</v>
      </c>
      <c r="AM709">
        <v>7763.0144780383234</v>
      </c>
      <c r="AN709">
        <v>7326.8900133409843</v>
      </c>
      <c r="AO709">
        <v>7544.9527326722337</v>
      </c>
      <c r="AP709">
        <v>7646.71533203125</v>
      </c>
      <c r="AQ709">
        <v>7704.86498326726</v>
      </c>
      <c r="AR709">
        <v>7515.8779070542287</v>
      </c>
      <c r="AS709">
        <v>7966.5384253037237</v>
      </c>
      <c r="AT709">
        <v>7617.63916015625</v>
      </c>
      <c r="AU709">
        <v>7966.5384253037237</v>
      </c>
      <c r="AV709">
        <v>7559.4888095010892</v>
      </c>
      <c r="AW709">
        <v>1</v>
      </c>
      <c r="AX709">
        <v>-197.4207112185222</v>
      </c>
      <c r="AY709">
        <v>-116.2991460070734</v>
      </c>
      <c r="AZ709">
        <v>72.686427484016349</v>
      </c>
      <c r="BA709">
        <v>-197.4207112185222</v>
      </c>
      <c r="BB709">
        <v>5286.80224609375</v>
      </c>
      <c r="BC709">
        <v>7684.2229573122722</v>
      </c>
      <c r="BD709">
        <v>-0.31199260153391922</v>
      </c>
      <c r="BE709">
        <v>0.31199260153391922</v>
      </c>
      <c r="BF709">
        <f t="shared" si="77"/>
        <v>-0.51120996073442426</v>
      </c>
      <c r="BG709">
        <f t="shared" si="78"/>
        <v>561.89013013589738</v>
      </c>
      <c r="BH709">
        <f t="shared" si="79"/>
        <v>919.22307410718531</v>
      </c>
      <c r="BI709">
        <f t="shared" si="80"/>
        <v>919.22307410718531</v>
      </c>
      <c r="BJ709">
        <f t="shared" si="81"/>
        <v>919.22307410718531</v>
      </c>
    </row>
    <row r="710" spans="1:62">
      <c r="A710">
        <v>711</v>
      </c>
      <c r="B710">
        <v>3300</v>
      </c>
      <c r="C710" t="s">
        <v>161</v>
      </c>
      <c r="D710">
        <v>2019</v>
      </c>
      <c r="E710" t="s">
        <v>55</v>
      </c>
      <c r="F710" t="s">
        <v>56</v>
      </c>
      <c r="G710">
        <v>28.004999999999999</v>
      </c>
      <c r="H710">
        <v>0.48693108600000001</v>
      </c>
      <c r="I710">
        <v>83622939392</v>
      </c>
      <c r="J710">
        <v>1.41</v>
      </c>
      <c r="K710">
        <v>39.200000000000003</v>
      </c>
      <c r="L710">
        <v>1651810000000</v>
      </c>
      <c r="M710">
        <v>2.2599999999999998</v>
      </c>
      <c r="N710">
        <v>1</v>
      </c>
      <c r="O710">
        <v>49297583744</v>
      </c>
      <c r="P710">
        <v>0.58952225400000002</v>
      </c>
      <c r="Q710">
        <v>23.346993319999999</v>
      </c>
      <c r="R710">
        <v>13787018800</v>
      </c>
      <c r="S710">
        <v>3300050000000</v>
      </c>
      <c r="T710">
        <v>1557600000000</v>
      </c>
      <c r="U710">
        <v>1742450000000</v>
      </c>
      <c r="V710">
        <v>1.0233070500927639</v>
      </c>
      <c r="W710">
        <v>89.39</v>
      </c>
      <c r="X710">
        <v>66.09</v>
      </c>
      <c r="Y710">
        <v>4.63</v>
      </c>
      <c r="Z710">
        <v>4.7991586210000001</v>
      </c>
      <c r="AA710">
        <v>0</v>
      </c>
      <c r="AB710" s="2">
        <v>43465</v>
      </c>
      <c r="AC710">
        <v>8224</v>
      </c>
      <c r="AD710">
        <f t="shared" si="82"/>
        <v>2300</v>
      </c>
      <c r="AE710">
        <v>2300</v>
      </c>
      <c r="AF710">
        <f>AD710*100/AC710/10</f>
        <v>2.7966926070038909</v>
      </c>
      <c r="AG710">
        <v>7073.292458172803</v>
      </c>
      <c r="AH710">
        <v>7009.28076171875</v>
      </c>
      <c r="AI710">
        <v>7073.292458172803</v>
      </c>
      <c r="AJ710">
        <v>6921.2646790944282</v>
      </c>
      <c r="AK710">
        <v>6771.6955952463804</v>
      </c>
      <c r="AL710">
        <v>6817.2451171875</v>
      </c>
      <c r="AM710">
        <v>6847.6114651482458</v>
      </c>
      <c r="AN710">
        <v>6695.7797253445151</v>
      </c>
      <c r="AO710">
        <v>6718.5551064231176</v>
      </c>
      <c r="AP710">
        <v>6680.59716796875</v>
      </c>
      <c r="AQ710">
        <v>6786.87939564098</v>
      </c>
      <c r="AR710">
        <v>6665.4139925870022</v>
      </c>
      <c r="AS710">
        <v>6748.9218043060819</v>
      </c>
      <c r="AT710">
        <v>6764.10498046875</v>
      </c>
      <c r="AU710">
        <v>6809.6545089567553</v>
      </c>
      <c r="AV710">
        <v>6710.9638638994111</v>
      </c>
      <c r="AW710">
        <v>0</v>
      </c>
      <c r="AX710">
        <v>-256.04734098530298</v>
      </c>
      <c r="AY710">
        <v>-91.098427277630435</v>
      </c>
      <c r="AZ710">
        <v>45.54987404563235</v>
      </c>
      <c r="BA710">
        <v>-91.098427277630435</v>
      </c>
      <c r="BB710">
        <v>4380.59716796875</v>
      </c>
      <c r="BC710">
        <v>6771.6955952463804</v>
      </c>
      <c r="BD710">
        <v>-0.35310187731358489</v>
      </c>
      <c r="BE710">
        <v>0.35310187731358489</v>
      </c>
      <c r="BF710">
        <f t="shared" si="77"/>
        <v>-0.51306871600612114</v>
      </c>
      <c r="BG710">
        <f t="shared" si="78"/>
        <v>152.02777907837481</v>
      </c>
      <c r="BH710">
        <f t="shared" si="79"/>
        <v>377.51273282828788</v>
      </c>
      <c r="BI710">
        <f t="shared" si="80"/>
        <v>407.87846558580077</v>
      </c>
      <c r="BJ710">
        <f t="shared" si="81"/>
        <v>407.87846558580077</v>
      </c>
    </row>
    <row r="711" spans="1:62">
      <c r="A711">
        <v>712</v>
      </c>
      <c r="B711">
        <v>3300</v>
      </c>
      <c r="C711" t="s">
        <v>161</v>
      </c>
      <c r="D711">
        <v>2020</v>
      </c>
      <c r="E711" t="s">
        <v>55</v>
      </c>
      <c r="F711" t="s">
        <v>56</v>
      </c>
      <c r="G711">
        <v>13.545</v>
      </c>
      <c r="H711">
        <v>0.53941096899999996</v>
      </c>
      <c r="I711">
        <v>157058000000</v>
      </c>
      <c r="J711">
        <v>0.61</v>
      </c>
      <c r="K711">
        <v>-7.17</v>
      </c>
      <c r="L711">
        <v>1533370000000</v>
      </c>
      <c r="M711">
        <v>2.68</v>
      </c>
      <c r="N711">
        <v>1</v>
      </c>
      <c r="O711">
        <v>294180000000</v>
      </c>
      <c r="P711">
        <v>1.873067899</v>
      </c>
      <c r="Q711">
        <v>23.410844440000002</v>
      </c>
      <c r="R711">
        <v>14696047800</v>
      </c>
      <c r="S711">
        <v>3320140000000</v>
      </c>
      <c r="T711">
        <v>1496740000000</v>
      </c>
      <c r="U711">
        <v>1823400000000</v>
      </c>
      <c r="V711">
        <v>4.6457574105426271</v>
      </c>
      <c r="W711">
        <v>82.09</v>
      </c>
      <c r="X711">
        <v>68.739999999999995</v>
      </c>
      <c r="Y711">
        <v>3.55</v>
      </c>
      <c r="Z711">
        <v>8.6134693430000002</v>
      </c>
      <c r="AA711">
        <v>0</v>
      </c>
      <c r="AB711" s="2">
        <v>43830</v>
      </c>
      <c r="AC711">
        <v>10209</v>
      </c>
      <c r="AD711">
        <f t="shared" si="82"/>
        <v>510</v>
      </c>
      <c r="AE711">
        <v>510</v>
      </c>
      <c r="AF711">
        <f t="shared" ref="AF707:AF770" si="83">AD711*100/AC711</f>
        <v>4.9955921245959445</v>
      </c>
      <c r="AG711">
        <v>8721.5929447642538</v>
      </c>
      <c r="AH711">
        <v>9121.666015625</v>
      </c>
      <c r="AI711">
        <v>9241.6879368832233</v>
      </c>
      <c r="AJ711">
        <v>8721.5929447642538</v>
      </c>
      <c r="AK711">
        <v>8681.5859375</v>
      </c>
      <c r="AL711">
        <v>8681.5859375</v>
      </c>
      <c r="AM711">
        <v>9121.666330645161</v>
      </c>
      <c r="AN711">
        <v>8521.5567036290322</v>
      </c>
      <c r="AO711">
        <v>9001.6444052419356</v>
      </c>
      <c r="AP711">
        <v>8681.5859375</v>
      </c>
      <c r="AQ711">
        <v>9121.666330645161</v>
      </c>
      <c r="AR711">
        <v>8401.5347782258068</v>
      </c>
      <c r="AS711">
        <v>9481.7317434665383</v>
      </c>
      <c r="AT711">
        <v>9041.6513671875</v>
      </c>
      <c r="AU711">
        <v>9521.7390504009963</v>
      </c>
      <c r="AV711">
        <v>8921.6294463841259</v>
      </c>
      <c r="AW711">
        <v>1</v>
      </c>
      <c r="AX711">
        <v>-40.007007264253843</v>
      </c>
      <c r="AY711">
        <v>0</v>
      </c>
      <c r="AZ711">
        <v>40.006961945564399</v>
      </c>
      <c r="BA711">
        <v>-40.007007264253843</v>
      </c>
      <c r="BB711">
        <v>8171.5859375</v>
      </c>
      <c r="BC711">
        <v>8721.5929447642538</v>
      </c>
      <c r="BD711">
        <v>-6.306267797036251E-2</v>
      </c>
      <c r="BE711">
        <v>6.306267797036251E-2</v>
      </c>
      <c r="BF711">
        <f t="shared" si="77"/>
        <v>-0.46058901130675212</v>
      </c>
      <c r="BG711">
        <f t="shared" si="78"/>
        <v>520.09499211896946</v>
      </c>
      <c r="BH711">
        <f t="shared" si="79"/>
        <v>720.1312332541911</v>
      </c>
      <c r="BI711">
        <f t="shared" si="80"/>
        <v>840.1531586574165</v>
      </c>
      <c r="BJ711">
        <f t="shared" si="81"/>
        <v>1120.2042721751895</v>
      </c>
    </row>
    <row r="712" spans="1:62">
      <c r="A712">
        <v>713</v>
      </c>
      <c r="B712">
        <v>3300</v>
      </c>
      <c r="C712" t="s">
        <v>161</v>
      </c>
      <c r="D712">
        <v>2021</v>
      </c>
      <c r="E712" t="s">
        <v>55</v>
      </c>
      <c r="F712" t="s">
        <v>56</v>
      </c>
      <c r="G712">
        <v>17.305</v>
      </c>
      <c r="H712">
        <v>0.52781900100000001</v>
      </c>
      <c r="I712">
        <v>130789000000</v>
      </c>
      <c r="J712">
        <v>-1.7</v>
      </c>
      <c r="K712">
        <v>15.24</v>
      </c>
      <c r="L712">
        <v>1767050000000</v>
      </c>
      <c r="M712">
        <v>2.69</v>
      </c>
      <c r="N712">
        <v>1</v>
      </c>
      <c r="O712">
        <v>389013000000</v>
      </c>
      <c r="P712">
        <v>2.9743558710000002</v>
      </c>
      <c r="Q712">
        <v>23.486351989999999</v>
      </c>
      <c r="R712">
        <v>15848679000</v>
      </c>
      <c r="S712">
        <v>3263830000000</v>
      </c>
      <c r="T712">
        <v>1333700000000</v>
      </c>
      <c r="U712">
        <v>1930130000000</v>
      </c>
      <c r="V712">
        <v>5.8533508829658878</v>
      </c>
      <c r="W712">
        <v>69.099999999999994</v>
      </c>
      <c r="X712">
        <v>68.739999999999995</v>
      </c>
      <c r="Y712">
        <v>3.15</v>
      </c>
      <c r="Z712">
        <v>6.7761756980000003</v>
      </c>
      <c r="AA712">
        <v>0</v>
      </c>
      <c r="AB712" s="2">
        <v>44196</v>
      </c>
      <c r="AC712">
        <v>13500</v>
      </c>
      <c r="AD712">
        <f t="shared" si="82"/>
        <v>550</v>
      </c>
      <c r="AE712">
        <v>550</v>
      </c>
      <c r="AF712">
        <f t="shared" si="83"/>
        <v>4.0740740740740744</v>
      </c>
      <c r="AG712">
        <v>12082.100325520831</v>
      </c>
      <c r="AH712">
        <v>11914.8740234375</v>
      </c>
      <c r="AI712">
        <v>12123.90690104167</v>
      </c>
      <c r="AJ712">
        <v>11789.454296874999</v>
      </c>
      <c r="AK712">
        <v>12040.294982698961</v>
      </c>
      <c r="AL712">
        <v>12082.1015625</v>
      </c>
      <c r="AM712">
        <v>12207.521301903111</v>
      </c>
      <c r="AN712">
        <v>11914.87524329585</v>
      </c>
      <c r="AO712">
        <v>12040.294982698961</v>
      </c>
      <c r="AP712">
        <v>12082.1015625</v>
      </c>
      <c r="AQ712">
        <v>12249.32788170415</v>
      </c>
      <c r="AR712">
        <v>11956.681823096889</v>
      </c>
      <c r="AS712">
        <v>11998.48840289792</v>
      </c>
      <c r="AT712">
        <v>12082.1015625</v>
      </c>
      <c r="AU712">
        <v>12082.1015625</v>
      </c>
      <c r="AV712">
        <v>11873.068663494811</v>
      </c>
      <c r="AW712">
        <v>1</v>
      </c>
      <c r="AX712">
        <v>1.236979169334518E-3</v>
      </c>
      <c r="AY712">
        <v>41.806579801039327</v>
      </c>
      <c r="AZ712">
        <v>41.806579801039327</v>
      </c>
      <c r="BA712">
        <v>1.236979169334518E-3</v>
      </c>
      <c r="BB712">
        <v>11532.1015625</v>
      </c>
      <c r="BC712">
        <v>12082.100325520831</v>
      </c>
      <c r="BD712">
        <v>-4.5521784143695357E-2</v>
      </c>
      <c r="BE712">
        <v>4.5521784143695357E-2</v>
      </c>
      <c r="BF712">
        <f t="shared" si="77"/>
        <v>-0.47218053636371993</v>
      </c>
      <c r="BG712">
        <f t="shared" si="78"/>
        <v>334.45260416667043</v>
      </c>
      <c r="BH712">
        <f t="shared" si="79"/>
        <v>418.06700502811145</v>
      </c>
      <c r="BI712">
        <f t="shared" si="80"/>
        <v>459.87358482915079</v>
      </c>
      <c r="BJ712">
        <f t="shared" si="81"/>
        <v>459.87358482915079</v>
      </c>
    </row>
    <row r="713" spans="1:62">
      <c r="A713">
        <v>714</v>
      </c>
      <c r="B713">
        <v>3300</v>
      </c>
      <c r="C713" t="s">
        <v>161</v>
      </c>
      <c r="D713">
        <v>2023</v>
      </c>
      <c r="E713" t="s">
        <v>55</v>
      </c>
      <c r="F713" t="s">
        <v>56</v>
      </c>
      <c r="G713">
        <v>13.678000000000001</v>
      </c>
      <c r="H713">
        <v>0.47934519799999997</v>
      </c>
      <c r="I713">
        <v>262027000000</v>
      </c>
      <c r="J713">
        <v>-5</v>
      </c>
      <c r="K713">
        <v>33.729999999999997</v>
      </c>
      <c r="L713">
        <v>2363060000000</v>
      </c>
      <c r="M713">
        <v>2.75</v>
      </c>
      <c r="N713">
        <v>1</v>
      </c>
      <c r="O713">
        <v>344403000000</v>
      </c>
      <c r="P713">
        <v>1.3143810149999999</v>
      </c>
      <c r="Q713">
        <v>23.928657359999999</v>
      </c>
      <c r="R713">
        <v>24665155200</v>
      </c>
      <c r="S713">
        <v>3559800000000</v>
      </c>
      <c r="T713">
        <v>1361970000000</v>
      </c>
      <c r="U713">
        <v>2197830000000</v>
      </c>
      <c r="V713">
        <v>13.869532104055169</v>
      </c>
      <c r="W713">
        <v>61.97</v>
      </c>
      <c r="X713">
        <v>68.599999999999994</v>
      </c>
      <c r="Y713">
        <v>2.66</v>
      </c>
      <c r="Z713">
        <v>11.92207769</v>
      </c>
      <c r="AA713">
        <v>0</v>
      </c>
      <c r="AB713" s="2">
        <v>44926</v>
      </c>
      <c r="AC713">
        <v>11170</v>
      </c>
      <c r="AD713">
        <f t="shared" si="82"/>
        <v>800</v>
      </c>
      <c r="AE713">
        <v>800</v>
      </c>
      <c r="AF713">
        <f t="shared" si="83"/>
        <v>7.1620411817367948</v>
      </c>
      <c r="AG713">
        <v>11320</v>
      </c>
      <c r="AH713">
        <v>11280</v>
      </c>
      <c r="AI713">
        <v>11380</v>
      </c>
      <c r="AJ713">
        <v>11160</v>
      </c>
      <c r="AK713">
        <v>11013.33333333333</v>
      </c>
      <c r="AL713">
        <v>11200</v>
      </c>
      <c r="AM713">
        <v>11349.33333333333</v>
      </c>
      <c r="AN713">
        <v>10985.33333333333</v>
      </c>
      <c r="AO713">
        <v>10873.33333333333</v>
      </c>
      <c r="AP713">
        <v>11004</v>
      </c>
      <c r="AQ713">
        <v>11041.33333333333</v>
      </c>
      <c r="AR713">
        <v>10845.33333333333</v>
      </c>
      <c r="AS713">
        <v>10845.333657737459</v>
      </c>
      <c r="AT713">
        <v>10882.6669921875</v>
      </c>
      <c r="AU713">
        <v>10985.33366192512</v>
      </c>
      <c r="AV713">
        <v>10733.33365438733</v>
      </c>
      <c r="AW713">
        <v>1</v>
      </c>
      <c r="AX713">
        <v>-120</v>
      </c>
      <c r="AY713">
        <v>-9.3333333333303017</v>
      </c>
      <c r="AZ713">
        <v>9.3336588541696983</v>
      </c>
      <c r="BA713">
        <v>-120</v>
      </c>
      <c r="BB713">
        <v>10400</v>
      </c>
      <c r="BC713">
        <v>11320</v>
      </c>
      <c r="BD713">
        <v>-8.1272084805653705E-2</v>
      </c>
      <c r="BE713">
        <v>8.1272084805653705E-2</v>
      </c>
      <c r="BF713">
        <f t="shared" si="77"/>
        <v>-0.52065481206809372</v>
      </c>
      <c r="BG713">
        <f t="shared" si="78"/>
        <v>220</v>
      </c>
      <c r="BH713">
        <f t="shared" si="79"/>
        <v>394.6666666666697</v>
      </c>
      <c r="BI713">
        <f t="shared" si="80"/>
        <v>534.6666666666697</v>
      </c>
      <c r="BJ713">
        <f t="shared" si="81"/>
        <v>646.66634561266983</v>
      </c>
    </row>
    <row r="714" spans="1:62">
      <c r="A714">
        <v>715</v>
      </c>
      <c r="B714">
        <v>3300</v>
      </c>
      <c r="C714" t="s">
        <v>161</v>
      </c>
      <c r="D714">
        <v>2024</v>
      </c>
      <c r="E714" t="s">
        <v>55</v>
      </c>
      <c r="F714" t="s">
        <v>56</v>
      </c>
      <c r="J714">
        <v>4.1100000000000003</v>
      </c>
      <c r="K714">
        <v>-31.47</v>
      </c>
      <c r="L714">
        <v>1619500000000</v>
      </c>
      <c r="N714">
        <v>1</v>
      </c>
      <c r="P714">
        <v>4.1399999999999997</v>
      </c>
      <c r="S714">
        <v>3706100000000</v>
      </c>
      <c r="T714">
        <v>1401400000000</v>
      </c>
      <c r="U714">
        <v>2304700000000</v>
      </c>
      <c r="V714">
        <v>4.862523489077863</v>
      </c>
      <c r="W714">
        <v>27.04812167</v>
      </c>
      <c r="X714">
        <v>68.599999999999994</v>
      </c>
      <c r="Y714">
        <v>4.01</v>
      </c>
      <c r="Z714">
        <v>165.58440089999999</v>
      </c>
      <c r="AA714">
        <v>0</v>
      </c>
      <c r="AB714" s="2">
        <v>45291</v>
      </c>
      <c r="AC714">
        <v>14000</v>
      </c>
      <c r="AD714">
        <f t="shared" si="82"/>
        <v>800</v>
      </c>
      <c r="AE714">
        <v>800</v>
      </c>
      <c r="AF714">
        <f t="shared" si="83"/>
        <v>5.7142857142857144</v>
      </c>
      <c r="AG714">
        <v>14560</v>
      </c>
      <c r="AH714">
        <v>14010</v>
      </c>
      <c r="AI714">
        <v>14940</v>
      </c>
      <c r="AJ714">
        <v>13830</v>
      </c>
      <c r="AK714">
        <v>15800</v>
      </c>
      <c r="AL714">
        <v>15330</v>
      </c>
      <c r="AM714">
        <v>16040</v>
      </c>
      <c r="AN714">
        <v>15330</v>
      </c>
      <c r="AO714">
        <v>15520</v>
      </c>
      <c r="AP714">
        <v>15800</v>
      </c>
      <c r="AQ714">
        <v>15900</v>
      </c>
      <c r="AR714">
        <v>15520</v>
      </c>
      <c r="AS714">
        <v>15400</v>
      </c>
      <c r="AT714">
        <v>15510</v>
      </c>
      <c r="AU714">
        <v>15990</v>
      </c>
      <c r="AV714">
        <v>15400</v>
      </c>
      <c r="AW714">
        <v>0</v>
      </c>
      <c r="AX714">
        <v>770</v>
      </c>
      <c r="AY714">
        <v>0</v>
      </c>
      <c r="AZ714">
        <v>-10</v>
      </c>
      <c r="BA714">
        <v>0</v>
      </c>
      <c r="BB714">
        <v>15000</v>
      </c>
      <c r="BC714">
        <v>15800</v>
      </c>
      <c r="BD714">
        <v>-5.0632911392405063E-2</v>
      </c>
      <c r="BE714">
        <v>5.0632911392405063E-2</v>
      </c>
      <c r="BF714">
        <f t="shared" si="77"/>
        <v>-0.62186665227597748</v>
      </c>
      <c r="BG714">
        <f t="shared" si="78"/>
        <v>1110</v>
      </c>
      <c r="BH714">
        <f t="shared" si="79"/>
        <v>2210</v>
      </c>
      <c r="BI714">
        <f t="shared" si="80"/>
        <v>2210</v>
      </c>
      <c r="BJ714">
        <f t="shared" si="81"/>
        <v>2210</v>
      </c>
    </row>
    <row r="715" spans="1:62">
      <c r="A715">
        <v>716</v>
      </c>
      <c r="B715">
        <v>3310</v>
      </c>
      <c r="C715" t="s">
        <v>162</v>
      </c>
      <c r="D715">
        <v>2016</v>
      </c>
      <c r="E715" t="s">
        <v>70</v>
      </c>
      <c r="F715" t="s">
        <v>56</v>
      </c>
      <c r="G715">
        <v>45.963999999999999</v>
      </c>
      <c r="H715">
        <v>1.412296513</v>
      </c>
      <c r="I715">
        <v>3228271309</v>
      </c>
      <c r="J715">
        <v>-3.11</v>
      </c>
      <c r="K715">
        <v>0.82</v>
      </c>
      <c r="L715">
        <v>85050935643</v>
      </c>
      <c r="M715">
        <v>0.38</v>
      </c>
      <c r="N715">
        <v>1</v>
      </c>
      <c r="O715">
        <v>80163672750</v>
      </c>
      <c r="P715">
        <v>24.831764459999999</v>
      </c>
      <c r="Q715">
        <v>20.600882080000002</v>
      </c>
      <c r="R715">
        <v>884808750</v>
      </c>
      <c r="S715">
        <v>76825261870</v>
      </c>
      <c r="T715">
        <v>28336376704</v>
      </c>
      <c r="U715">
        <v>48488885166</v>
      </c>
      <c r="V715">
        <v>4.8539486729999997</v>
      </c>
      <c r="W715">
        <v>58.44</v>
      </c>
      <c r="X715">
        <v>40.78</v>
      </c>
      <c r="Y715">
        <v>1.97</v>
      </c>
      <c r="Z715">
        <v>6.6577552730000003</v>
      </c>
      <c r="AA715">
        <v>0</v>
      </c>
      <c r="AB715" s="2">
        <v>42369</v>
      </c>
      <c r="AC715">
        <v>2265</v>
      </c>
      <c r="AD715">
        <f t="shared" si="82"/>
        <v>25</v>
      </c>
      <c r="AE715">
        <v>25</v>
      </c>
      <c r="AF715">
        <f t="shared" si="83"/>
        <v>1.1037527593818985</v>
      </c>
      <c r="AG715">
        <v>1821.7458225774881</v>
      </c>
      <c r="AH715">
        <v>1865.224243164062</v>
      </c>
      <c r="AI715">
        <v>1895.659137574665</v>
      </c>
      <c r="AJ715">
        <v>1791.3109281668851</v>
      </c>
      <c r="AK715">
        <v>1652.179996860224</v>
      </c>
      <c r="AL715">
        <v>1839.13720703125</v>
      </c>
      <c r="AM715">
        <v>2060.8771539782801</v>
      </c>
      <c r="AN715">
        <v>1652.179996860224</v>
      </c>
      <c r="AO715">
        <v>1708.7017412185669</v>
      </c>
      <c r="AP715">
        <v>1669.571166992188</v>
      </c>
      <c r="AQ715">
        <v>1721.7452659606929</v>
      </c>
      <c r="AR715">
        <v>1647.8319590886431</v>
      </c>
      <c r="AS715">
        <v>1691.3104154863429</v>
      </c>
      <c r="AT715">
        <v>1708.701782226562</v>
      </c>
      <c r="AU715">
        <v>1726.0931489667821</v>
      </c>
      <c r="AV715">
        <v>1686.962573801288</v>
      </c>
      <c r="AW715">
        <v>1</v>
      </c>
      <c r="AX715">
        <v>17.39138445376193</v>
      </c>
      <c r="AY715">
        <v>17.391170131963921</v>
      </c>
      <c r="AZ715">
        <v>4.1007995150721399E-5</v>
      </c>
      <c r="BA715">
        <v>17.39138445376193</v>
      </c>
      <c r="BB715">
        <v>1814.13720703125</v>
      </c>
      <c r="BC715">
        <v>1821.7458225774881</v>
      </c>
      <c r="BD715">
        <v>-4.1765516637623226E-3</v>
      </c>
      <c r="BE715">
        <v>4.1765516637623226E-3</v>
      </c>
      <c r="BF715">
        <f t="shared" si="77"/>
        <v>0.41229651306101039</v>
      </c>
      <c r="BG715">
        <f t="shared" si="78"/>
        <v>104.3482094077799</v>
      </c>
      <c r="BH715">
        <f t="shared" si="79"/>
        <v>408.69715711805611</v>
      </c>
      <c r="BI715">
        <f t="shared" si="80"/>
        <v>413.04519488963706</v>
      </c>
      <c r="BJ715">
        <f t="shared" si="81"/>
        <v>413.04519488963706</v>
      </c>
    </row>
    <row r="716" spans="1:62">
      <c r="A716">
        <v>717</v>
      </c>
      <c r="B716">
        <v>3310</v>
      </c>
      <c r="C716" t="s">
        <v>162</v>
      </c>
      <c r="D716">
        <v>2017</v>
      </c>
      <c r="E716" t="s">
        <v>70</v>
      </c>
      <c r="F716" t="s">
        <v>56</v>
      </c>
      <c r="G716">
        <v>39.456000000000003</v>
      </c>
      <c r="H716">
        <v>1.3396807719999999</v>
      </c>
      <c r="I716">
        <v>3579864014</v>
      </c>
      <c r="J716">
        <v>9.69</v>
      </c>
      <c r="K716">
        <v>0.54</v>
      </c>
      <c r="L716">
        <v>85513866435</v>
      </c>
      <c r="M716">
        <v>0.47</v>
      </c>
      <c r="N716">
        <v>1</v>
      </c>
      <c r="O716">
        <v>79101902250</v>
      </c>
      <c r="P716">
        <v>22.096342750000002</v>
      </c>
      <c r="Q716">
        <v>20.783203629999999</v>
      </c>
      <c r="R716">
        <v>1061770500</v>
      </c>
      <c r="S716">
        <v>84265986876</v>
      </c>
      <c r="T716">
        <v>33787620111</v>
      </c>
      <c r="U716">
        <v>50478366765</v>
      </c>
      <c r="V716">
        <v>4.1029641992986212</v>
      </c>
      <c r="W716">
        <v>66.930000000000007</v>
      </c>
      <c r="X716">
        <v>38.380000000000003</v>
      </c>
      <c r="Y716">
        <v>0.45</v>
      </c>
      <c r="Z716">
        <v>7.0918776570000004</v>
      </c>
      <c r="AA716">
        <v>0</v>
      </c>
      <c r="AB716" s="2">
        <v>42735</v>
      </c>
      <c r="AC716">
        <v>2235</v>
      </c>
      <c r="AD716">
        <f t="shared" si="82"/>
        <v>30</v>
      </c>
      <c r="AE716">
        <v>30</v>
      </c>
      <c r="AF716">
        <f t="shared" si="83"/>
        <v>1.3422818791946309</v>
      </c>
      <c r="AG716">
        <v>1834.75552262931</v>
      </c>
      <c r="AH716">
        <v>1941.89453125</v>
      </c>
      <c r="AI716">
        <v>1941.89453125</v>
      </c>
      <c r="AJ716">
        <v>1834.75552262931</v>
      </c>
      <c r="AK716">
        <v>1786.040373274423</v>
      </c>
      <c r="AL716">
        <v>1812.43505859375</v>
      </c>
      <c r="AM716">
        <v>1838.8297439130761</v>
      </c>
      <c r="AN716">
        <v>1759.6456879550969</v>
      </c>
      <c r="AO716">
        <v>1768.443715917002</v>
      </c>
      <c r="AP716">
        <v>1777.241943359375</v>
      </c>
      <c r="AQ716">
        <v>1786.040170801748</v>
      </c>
      <c r="AR716">
        <v>1693.65878265683</v>
      </c>
      <c r="AS716">
        <v>1838.8293597062029</v>
      </c>
      <c r="AT716">
        <v>1764.04443359375</v>
      </c>
      <c r="AU716">
        <v>1891.618719314994</v>
      </c>
      <c r="AV716">
        <v>1755.2462069922849</v>
      </c>
      <c r="AW716">
        <v>1</v>
      </c>
      <c r="AX716">
        <v>-22.320464035560011</v>
      </c>
      <c r="AY716">
        <v>-8.7984299150480183</v>
      </c>
      <c r="AZ716">
        <v>-4.3992823232520104</v>
      </c>
      <c r="BA716">
        <v>-22.320464035560011</v>
      </c>
      <c r="BB716">
        <v>1782.43505859375</v>
      </c>
      <c r="BC716">
        <v>1834.75552262931</v>
      </c>
      <c r="BD716">
        <v>-2.851631369425273E-2</v>
      </c>
      <c r="BE716">
        <v>2.851631369425273E-2</v>
      </c>
      <c r="BF716">
        <f t="shared" si="77"/>
        <v>0.33968077211414394</v>
      </c>
      <c r="BG716">
        <f t="shared" si="78"/>
        <v>107.13900862068999</v>
      </c>
      <c r="BH716">
        <f t="shared" si="79"/>
        <v>182.24884329490305</v>
      </c>
      <c r="BI716">
        <f t="shared" si="80"/>
        <v>248.23574859317</v>
      </c>
      <c r="BJ716">
        <f t="shared" si="81"/>
        <v>248.23574859317</v>
      </c>
    </row>
    <row r="717" spans="1:62">
      <c r="A717">
        <v>718</v>
      </c>
      <c r="B717">
        <v>3310</v>
      </c>
      <c r="C717" t="s">
        <v>162</v>
      </c>
      <c r="D717">
        <v>2018</v>
      </c>
      <c r="E717" t="s">
        <v>70</v>
      </c>
      <c r="F717" t="s">
        <v>56</v>
      </c>
      <c r="G717">
        <v>63.162999999999997</v>
      </c>
      <c r="H717">
        <v>1.0040705379999999</v>
      </c>
      <c r="I717">
        <v>3356961778</v>
      </c>
      <c r="J717">
        <v>6.31</v>
      </c>
      <c r="K717">
        <v>-1.71</v>
      </c>
      <c r="L717">
        <v>84052000717</v>
      </c>
      <c r="M717">
        <v>0.4</v>
      </c>
      <c r="N717">
        <v>1</v>
      </c>
      <c r="O717">
        <v>51318907500</v>
      </c>
      <c r="P717">
        <v>15.28730766</v>
      </c>
      <c r="Q717">
        <v>20.783203629999999</v>
      </c>
      <c r="R717">
        <v>1061770500</v>
      </c>
      <c r="S717">
        <v>89578989505</v>
      </c>
      <c r="T717">
        <v>38624716693</v>
      </c>
      <c r="U717">
        <v>50954272812</v>
      </c>
      <c r="V717">
        <v>0.94279208599509845</v>
      </c>
      <c r="W717">
        <v>75.8</v>
      </c>
      <c r="X717">
        <v>38.380000000000003</v>
      </c>
      <c r="Y717">
        <v>0.39</v>
      </c>
      <c r="Z717">
        <v>6.5881850389999999</v>
      </c>
      <c r="AA717">
        <v>0</v>
      </c>
      <c r="AB717" s="2">
        <v>43100</v>
      </c>
      <c r="AC717">
        <v>1450</v>
      </c>
      <c r="AD717">
        <f t="shared" si="82"/>
        <v>30</v>
      </c>
      <c r="AE717">
        <v>30</v>
      </c>
      <c r="AF717">
        <f t="shared" si="83"/>
        <v>2.0689655172413794</v>
      </c>
      <c r="AG717">
        <v>1286.5509887695309</v>
      </c>
      <c r="AH717">
        <v>1277.426513671875</v>
      </c>
      <c r="AI717">
        <v>1313.9244140625001</v>
      </c>
      <c r="AJ717">
        <v>1272.8642761230469</v>
      </c>
      <c r="AK717">
        <v>1267.81159344198</v>
      </c>
      <c r="AL717">
        <v>1245.490966796875</v>
      </c>
      <c r="AM717">
        <v>1290.1322200870859</v>
      </c>
      <c r="AN717">
        <v>1236.5627161388329</v>
      </c>
      <c r="AO717">
        <v>1366.02230237194</v>
      </c>
      <c r="AP717">
        <v>1299.060424804688</v>
      </c>
      <c r="AQ717">
        <v>1379.4146778853899</v>
      </c>
      <c r="AR717">
        <v>1294.596299633537</v>
      </c>
      <c r="AS717">
        <v>1388.343046021693</v>
      </c>
      <c r="AT717">
        <v>1379.414794921875</v>
      </c>
      <c r="AU717">
        <v>1406.199548221329</v>
      </c>
      <c r="AV717">
        <v>1361.558292722239</v>
      </c>
      <c r="AW717">
        <v>1</v>
      </c>
      <c r="AX717">
        <v>-41.060021972655932</v>
      </c>
      <c r="AY717">
        <v>31.248831362707961</v>
      </c>
      <c r="AZ717">
        <v>13.39249254993501</v>
      </c>
      <c r="BA717">
        <v>-41.060021972655932</v>
      </c>
      <c r="BB717">
        <v>1215.490966796875</v>
      </c>
      <c r="BC717">
        <v>1286.5509887695309</v>
      </c>
      <c r="BD717">
        <v>-5.5232962076861319E-2</v>
      </c>
      <c r="BE717">
        <v>5.5232962076861319E-2</v>
      </c>
      <c r="BF717">
        <f t="shared" si="77"/>
        <v>4.0705380805802381E-3</v>
      </c>
      <c r="BG717">
        <f t="shared" si="78"/>
        <v>41.06013793945317</v>
      </c>
      <c r="BH717">
        <f t="shared" si="79"/>
        <v>77.36169792366718</v>
      </c>
      <c r="BI717">
        <f t="shared" si="80"/>
        <v>142.85196174655698</v>
      </c>
      <c r="BJ717">
        <f t="shared" si="81"/>
        <v>169.63683208249608</v>
      </c>
    </row>
    <row r="718" spans="1:62">
      <c r="A718">
        <v>719</v>
      </c>
      <c r="B718">
        <v>3310</v>
      </c>
      <c r="C718" t="s">
        <v>162</v>
      </c>
      <c r="D718">
        <v>2019</v>
      </c>
      <c r="E718" t="s">
        <v>70</v>
      </c>
      <c r="F718" t="s">
        <v>56</v>
      </c>
      <c r="G718">
        <v>58.759</v>
      </c>
      <c r="H718">
        <v>0.97496653200000005</v>
      </c>
      <c r="I718">
        <v>2702647988</v>
      </c>
      <c r="J718">
        <v>-2.82</v>
      </c>
      <c r="K718">
        <v>0.28000000000000003</v>
      </c>
      <c r="L718">
        <v>84291438210</v>
      </c>
      <c r="M718">
        <v>0.44</v>
      </c>
      <c r="N718">
        <v>1</v>
      </c>
      <c r="O718">
        <v>49903213500</v>
      </c>
      <c r="P718">
        <v>18.464562799999999</v>
      </c>
      <c r="Q718">
        <v>20.783203629999999</v>
      </c>
      <c r="R718">
        <v>1061770500</v>
      </c>
      <c r="S718">
        <v>87056687210</v>
      </c>
      <c r="T718">
        <v>34974142898</v>
      </c>
      <c r="U718">
        <v>52082544312</v>
      </c>
      <c r="V718">
        <v>2.2142824099616751</v>
      </c>
      <c r="W718">
        <v>67.150000000000006</v>
      </c>
      <c r="X718">
        <v>38.380000000000003</v>
      </c>
      <c r="Y718">
        <v>1.67</v>
      </c>
      <c r="Z718">
        <v>5.1891627490000003</v>
      </c>
      <c r="AA718">
        <v>0</v>
      </c>
      <c r="AB718" s="2">
        <v>43465</v>
      </c>
      <c r="AC718">
        <v>1410</v>
      </c>
      <c r="AD718">
        <f t="shared" si="82"/>
        <v>30</v>
      </c>
      <c r="AE718">
        <v>30</v>
      </c>
      <c r="AF718">
        <f t="shared" si="83"/>
        <v>2.1276595744680851</v>
      </c>
      <c r="AG718">
        <v>1296.279351806641</v>
      </c>
      <c r="AH718">
        <v>1305.605102539062</v>
      </c>
      <c r="AI718">
        <v>1310.267977905273</v>
      </c>
      <c r="AJ718">
        <v>1282.290725708008</v>
      </c>
      <c r="AK718">
        <v>1272.864239370223</v>
      </c>
      <c r="AL718">
        <v>1268.302001953125</v>
      </c>
      <c r="AM718">
        <v>1281.9887142044181</v>
      </c>
      <c r="AN718">
        <v>1250.053052284735</v>
      </c>
      <c r="AO718">
        <v>1272.8643070845169</v>
      </c>
      <c r="AP718">
        <v>1254.615356445312</v>
      </c>
      <c r="AQ718">
        <v>1286.551020063921</v>
      </c>
      <c r="AR718">
        <v>1254.615356445312</v>
      </c>
      <c r="AS718">
        <v>1313.924432829182</v>
      </c>
      <c r="AT718">
        <v>1281.98876953125</v>
      </c>
      <c r="AU718">
        <v>1318.486670443172</v>
      </c>
      <c r="AV718">
        <v>1272.8642943032701</v>
      </c>
      <c r="AW718">
        <v>0</v>
      </c>
      <c r="AX718">
        <v>-27.977349853515989</v>
      </c>
      <c r="AY718">
        <v>-18.248882924910959</v>
      </c>
      <c r="AZ718">
        <v>9.124462446733105</v>
      </c>
      <c r="BA718">
        <v>-18.248882924910959</v>
      </c>
      <c r="BB718">
        <v>1224.615356445312</v>
      </c>
      <c r="BC718">
        <v>1272.864239370223</v>
      </c>
      <c r="BD718">
        <v>-3.7905757293317577E-2</v>
      </c>
      <c r="BE718">
        <v>3.7905757293317577E-2</v>
      </c>
      <c r="BF718">
        <f t="shared" si="77"/>
        <v>-2.5033468212992894E-2</v>
      </c>
      <c r="BG718">
        <f t="shared" si="78"/>
        <v>27.977252197264988</v>
      </c>
      <c r="BH718">
        <f t="shared" si="79"/>
        <v>60.214925620537997</v>
      </c>
      <c r="BI718">
        <f t="shared" si="80"/>
        <v>60.214925620537997</v>
      </c>
      <c r="BJ718">
        <f t="shared" si="81"/>
        <v>68.433618158436957</v>
      </c>
    </row>
    <row r="719" spans="1:62">
      <c r="A719">
        <v>720</v>
      </c>
      <c r="B719">
        <v>3310</v>
      </c>
      <c r="C719" t="s">
        <v>162</v>
      </c>
      <c r="D719">
        <v>2020</v>
      </c>
      <c r="E719" t="s">
        <v>70</v>
      </c>
      <c r="F719" t="s">
        <v>56</v>
      </c>
      <c r="G719">
        <v>35.822000000000003</v>
      </c>
      <c r="H719">
        <v>1.260036108</v>
      </c>
      <c r="I719">
        <v>4468961492</v>
      </c>
      <c r="J719">
        <v>2.73</v>
      </c>
      <c r="K719">
        <v>1.04</v>
      </c>
      <c r="L719">
        <v>85168570560</v>
      </c>
      <c r="M719">
        <v>0.75</v>
      </c>
      <c r="N719">
        <v>1</v>
      </c>
      <c r="O719">
        <v>77332284750</v>
      </c>
      <c r="P719">
        <v>17.304307699999999</v>
      </c>
      <c r="Q719">
        <v>20.93735431</v>
      </c>
      <c r="R719">
        <v>1238732250</v>
      </c>
      <c r="S719">
        <v>89432957587</v>
      </c>
      <c r="T719">
        <v>35356471027</v>
      </c>
      <c r="U719">
        <v>54076486560</v>
      </c>
      <c r="V719">
        <v>3.8284271138047852</v>
      </c>
      <c r="W719">
        <v>65.38</v>
      </c>
      <c r="X719">
        <v>38.369999999999997</v>
      </c>
      <c r="Y719">
        <v>1.31</v>
      </c>
      <c r="Z719">
        <v>8.2641491269999996</v>
      </c>
      <c r="AA719">
        <v>0</v>
      </c>
      <c r="AB719" s="2">
        <v>43830</v>
      </c>
      <c r="AC719">
        <v>2185</v>
      </c>
      <c r="AD719">
        <f t="shared" si="82"/>
        <v>35</v>
      </c>
      <c r="AE719">
        <v>35</v>
      </c>
      <c r="AF719">
        <f t="shared" si="83"/>
        <v>1.6018306636155606</v>
      </c>
      <c r="AG719">
        <v>1888.464389295463</v>
      </c>
      <c r="AH719">
        <v>1935.093139648438</v>
      </c>
      <c r="AI719">
        <v>1977.0590149661141</v>
      </c>
      <c r="AJ719">
        <v>1883.801514260166</v>
      </c>
      <c r="AK719">
        <v>1967.73340140758</v>
      </c>
      <c r="AL719">
        <v>1916.441772460938</v>
      </c>
      <c r="AM719">
        <v>2005.036404277866</v>
      </c>
      <c r="AN719">
        <v>1911.7788971021521</v>
      </c>
      <c r="AO719">
        <v>1977.05902649215</v>
      </c>
      <c r="AP719">
        <v>1967.733276367188</v>
      </c>
      <c r="AQ719">
        <v>2107.619528241632</v>
      </c>
      <c r="AR719">
        <v>1967.733276367188</v>
      </c>
      <c r="AS719">
        <v>2023.6876985068629</v>
      </c>
      <c r="AT719">
        <v>1995.71044921875</v>
      </c>
      <c r="AU719">
        <v>2070.316447320386</v>
      </c>
      <c r="AV719">
        <v>1958.407450167932</v>
      </c>
      <c r="AW719">
        <v>1</v>
      </c>
      <c r="AX719">
        <v>27.977383165474979</v>
      </c>
      <c r="AY719">
        <v>-1.2504039204941361E-4</v>
      </c>
      <c r="AZ719">
        <v>18.6514227266</v>
      </c>
      <c r="BA719">
        <v>27.977383165474979</v>
      </c>
      <c r="BB719">
        <v>1881.441772460938</v>
      </c>
      <c r="BC719">
        <v>1888.464389295463</v>
      </c>
      <c r="BD719">
        <v>-3.718691691689765E-3</v>
      </c>
      <c r="BE719">
        <v>3.718691691689765E-3</v>
      </c>
      <c r="BF719">
        <f t="shared" si="77"/>
        <v>0.260036107688565</v>
      </c>
      <c r="BG719">
        <f t="shared" si="78"/>
        <v>93.257500705948132</v>
      </c>
      <c r="BH719">
        <f t="shared" si="79"/>
        <v>121.23489001770008</v>
      </c>
      <c r="BI719">
        <f t="shared" si="80"/>
        <v>223.81801398146604</v>
      </c>
      <c r="BJ719">
        <f t="shared" si="81"/>
        <v>223.81801398146604</v>
      </c>
    </row>
    <row r="720" spans="1:62">
      <c r="A720">
        <v>721</v>
      </c>
      <c r="B720">
        <v>3310</v>
      </c>
      <c r="C720" t="s">
        <v>162</v>
      </c>
      <c r="D720">
        <v>2021</v>
      </c>
      <c r="E720" t="s">
        <v>70</v>
      </c>
      <c r="F720" t="s">
        <v>56</v>
      </c>
      <c r="G720">
        <v>27.89</v>
      </c>
      <c r="H720">
        <v>1.0303459370000001</v>
      </c>
      <c r="I720">
        <v>2649231269</v>
      </c>
      <c r="J720">
        <v>9.67</v>
      </c>
      <c r="K720">
        <v>-0.93</v>
      </c>
      <c r="L720">
        <v>84374637752</v>
      </c>
      <c r="M720">
        <v>0.86</v>
      </c>
      <c r="N720">
        <v>1</v>
      </c>
      <c r="O720">
        <v>67422426750</v>
      </c>
      <c r="P720">
        <v>25.449807849999999</v>
      </c>
      <c r="Q720">
        <v>20.783203629999999</v>
      </c>
      <c r="R720">
        <v>1061770500</v>
      </c>
      <c r="S720">
        <v>98081687785</v>
      </c>
      <c r="T720">
        <v>33635641747</v>
      </c>
      <c r="U720">
        <v>64446046038</v>
      </c>
      <c r="V720">
        <v>19.175727081482201</v>
      </c>
      <c r="W720">
        <v>52.19</v>
      </c>
      <c r="X720">
        <v>38.369999999999997</v>
      </c>
      <c r="Y720">
        <v>1.61</v>
      </c>
      <c r="Z720">
        <v>4.110773945</v>
      </c>
      <c r="AA720">
        <v>0</v>
      </c>
      <c r="AB720" s="2">
        <v>44196</v>
      </c>
      <c r="AC720">
        <v>1905</v>
      </c>
      <c r="AD720">
        <f t="shared" si="82"/>
        <v>30</v>
      </c>
      <c r="AE720">
        <v>30</v>
      </c>
      <c r="AF720">
        <f t="shared" si="83"/>
        <v>1.5748031496062993</v>
      </c>
      <c r="AG720">
        <v>1774.131653154968</v>
      </c>
      <c r="AH720">
        <v>1793.106323242188</v>
      </c>
      <c r="AI720">
        <v>1802.5936582857969</v>
      </c>
      <c r="AJ720">
        <v>1774.131653154968</v>
      </c>
      <c r="AK720">
        <v>1764.6443330881129</v>
      </c>
      <c r="AL720">
        <v>1788.362670898438</v>
      </c>
      <c r="AM720">
        <v>1788.362670898438</v>
      </c>
      <c r="AN720">
        <v>1764.6443330881129</v>
      </c>
      <c r="AO720">
        <v>1807.337278637106</v>
      </c>
      <c r="AP720">
        <v>1769.387939453125</v>
      </c>
      <c r="AQ720">
        <v>1807.337278637106</v>
      </c>
      <c r="AR720">
        <v>1769.387939453125</v>
      </c>
      <c r="AS720">
        <v>1826.312073234498</v>
      </c>
      <c r="AT720">
        <v>1807.33740234375</v>
      </c>
      <c r="AU720">
        <v>1840.5430764025591</v>
      </c>
      <c r="AV720">
        <v>1793.1063991756889</v>
      </c>
      <c r="AW720">
        <v>1</v>
      </c>
      <c r="AX720">
        <v>14.23101774346992</v>
      </c>
      <c r="AY720">
        <v>4.7436063650120559</v>
      </c>
      <c r="AZ720">
        <v>1.2370664398986259E-4</v>
      </c>
      <c r="BA720">
        <v>14.23101774346992</v>
      </c>
      <c r="BB720">
        <v>1758.362670898438</v>
      </c>
      <c r="BC720">
        <v>1774.131653154968</v>
      </c>
      <c r="BD720">
        <v>-8.8882818975062165E-3</v>
      </c>
      <c r="BE720">
        <v>8.8882818975062165E-3</v>
      </c>
      <c r="BF720">
        <f t="shared" si="77"/>
        <v>3.0345936934979917E-2</v>
      </c>
      <c r="BG720">
        <f t="shared" si="78"/>
        <v>28.462005130828857</v>
      </c>
      <c r="BH720">
        <f t="shared" si="79"/>
        <v>37.949325197683947</v>
      </c>
      <c r="BI720">
        <f t="shared" si="80"/>
        <v>42.692945548993066</v>
      </c>
      <c r="BJ720">
        <f t="shared" si="81"/>
        <v>75.898743314446165</v>
      </c>
    </row>
    <row r="721" spans="1:62">
      <c r="A721">
        <v>722</v>
      </c>
      <c r="B721">
        <v>3310</v>
      </c>
      <c r="C721" t="s">
        <v>162</v>
      </c>
      <c r="D721">
        <v>2022</v>
      </c>
      <c r="E721" t="s">
        <v>70</v>
      </c>
      <c r="F721" t="s">
        <v>56</v>
      </c>
      <c r="G721">
        <v>28.562000000000001</v>
      </c>
      <c r="H721">
        <v>1.054910027</v>
      </c>
      <c r="I721">
        <v>5525217122</v>
      </c>
      <c r="J721">
        <v>7.16</v>
      </c>
      <c r="K721">
        <v>17.61</v>
      </c>
      <c r="L721">
        <v>99235803613</v>
      </c>
      <c r="M721">
        <v>1.1299999999999999</v>
      </c>
      <c r="N721">
        <v>1</v>
      </c>
      <c r="O721">
        <v>74677858500</v>
      </c>
      <c r="P721">
        <v>13.51582333</v>
      </c>
      <c r="Q721">
        <v>20.93735431</v>
      </c>
      <c r="R721">
        <v>1238732250</v>
      </c>
      <c r="S721">
        <v>105102000000</v>
      </c>
      <c r="T721">
        <v>36195470944</v>
      </c>
      <c r="U721">
        <v>68906695693</v>
      </c>
      <c r="V721">
        <v>6.9215257245880073</v>
      </c>
      <c r="W721">
        <v>52.53</v>
      </c>
      <c r="X721">
        <v>35.83</v>
      </c>
      <c r="Y721">
        <v>1.83</v>
      </c>
      <c r="Z721">
        <v>8.0184038229999999</v>
      </c>
      <c r="AA721">
        <v>0</v>
      </c>
      <c r="AB721" s="2">
        <v>44561</v>
      </c>
      <c r="AC721">
        <v>2110</v>
      </c>
      <c r="AD721">
        <f t="shared" si="82"/>
        <v>35</v>
      </c>
      <c r="AE721">
        <v>35</v>
      </c>
      <c r="AF721">
        <f t="shared" si="83"/>
        <v>1.6587677725118484</v>
      </c>
      <c r="AG721">
        <v>2091.8683011825769</v>
      </c>
      <c r="AH721">
        <v>2111.148193359375</v>
      </c>
      <c r="AI721">
        <v>2149.7079777129711</v>
      </c>
      <c r="AJ721">
        <v>2091.8683011825769</v>
      </c>
      <c r="AK721">
        <v>2202.7276256214491</v>
      </c>
      <c r="AL721">
        <v>2120.7880859375</v>
      </c>
      <c r="AM721">
        <v>2207.5475985440339</v>
      </c>
      <c r="AN721">
        <v>2120.7880859375</v>
      </c>
      <c r="AO721">
        <v>2323.2270020590431</v>
      </c>
      <c r="AP721">
        <v>2222.007568359375</v>
      </c>
      <c r="AQ721">
        <v>2323.2270020590431</v>
      </c>
      <c r="AR721">
        <v>2188.267757126152</v>
      </c>
      <c r="AS721">
        <v>2376.246700570603</v>
      </c>
      <c r="AT721">
        <v>2332.866943359375</v>
      </c>
      <c r="AU721">
        <v>2390.7066196410119</v>
      </c>
      <c r="AV721">
        <v>2332.866943359375</v>
      </c>
      <c r="AW721">
        <v>1</v>
      </c>
      <c r="AX721">
        <v>28.919784754923061</v>
      </c>
      <c r="AY721">
        <v>19.279942737925921</v>
      </c>
      <c r="AZ721">
        <v>9.6399413003318841</v>
      </c>
      <c r="BA721">
        <v>28.919784754923061</v>
      </c>
      <c r="BB721">
        <v>2085.7880859375</v>
      </c>
      <c r="BC721">
        <v>2091.8683011825769</v>
      </c>
      <c r="BD721">
        <v>-2.9065956215502051E-3</v>
      </c>
      <c r="BE721">
        <v>2.9065956215502051E-3</v>
      </c>
      <c r="BF721">
        <f t="shared" si="77"/>
        <v>5.4910114051112256E-2</v>
      </c>
      <c r="BG721">
        <f t="shared" si="78"/>
        <v>57.839676530394172</v>
      </c>
      <c r="BH721">
        <f t="shared" si="79"/>
        <v>115.67929736145697</v>
      </c>
      <c r="BI721">
        <f t="shared" si="80"/>
        <v>231.35870087646617</v>
      </c>
      <c r="BJ721">
        <f t="shared" si="81"/>
        <v>298.83831845843497</v>
      </c>
    </row>
    <row r="722" spans="1:62">
      <c r="A722">
        <v>723</v>
      </c>
      <c r="B722">
        <v>3310</v>
      </c>
      <c r="C722" t="s">
        <v>162</v>
      </c>
      <c r="D722">
        <v>2023</v>
      </c>
      <c r="E722" t="s">
        <v>70</v>
      </c>
      <c r="F722" t="s">
        <v>56</v>
      </c>
      <c r="G722">
        <v>14.647</v>
      </c>
      <c r="H722">
        <v>0.85328052799999998</v>
      </c>
      <c r="I722">
        <v>7684213963</v>
      </c>
      <c r="J722">
        <v>5.93</v>
      </c>
      <c r="K722">
        <v>5.82</v>
      </c>
      <c r="L722">
        <v>105015000000</v>
      </c>
      <c r="M722">
        <v>1.76</v>
      </c>
      <c r="N722">
        <v>1</v>
      </c>
      <c r="O722">
        <v>60343956750</v>
      </c>
      <c r="P722">
        <v>7.8529771610000001</v>
      </c>
      <c r="Q722">
        <v>21.119675869999998</v>
      </c>
      <c r="R722">
        <v>1486478700</v>
      </c>
      <c r="S722">
        <v>111338000000</v>
      </c>
      <c r="T722">
        <v>34658284670</v>
      </c>
      <c r="U722">
        <v>76679356737</v>
      </c>
      <c r="V722">
        <v>11.27997934863912</v>
      </c>
      <c r="W722">
        <v>45.2</v>
      </c>
      <c r="X722">
        <v>35.83</v>
      </c>
      <c r="Y722">
        <v>1.57</v>
      </c>
      <c r="Z722">
        <v>10.02122904</v>
      </c>
      <c r="AA722">
        <v>0</v>
      </c>
      <c r="AB722" s="2">
        <v>44926</v>
      </c>
      <c r="AC722">
        <v>1705</v>
      </c>
      <c r="AD722">
        <f t="shared" si="82"/>
        <v>42</v>
      </c>
      <c r="AE722">
        <v>42</v>
      </c>
      <c r="AF722">
        <f t="shared" si="83"/>
        <v>2.4633431085043989</v>
      </c>
      <c r="AG722">
        <v>1711</v>
      </c>
      <c r="AH722">
        <v>1700</v>
      </c>
      <c r="AI722">
        <v>1720</v>
      </c>
      <c r="AJ722">
        <v>1697</v>
      </c>
      <c r="AK722">
        <v>1678.1424418604649</v>
      </c>
      <c r="AL722">
        <v>1685</v>
      </c>
      <c r="AM722">
        <v>1696.7558139534881</v>
      </c>
      <c r="AN722">
        <v>1676.183139534884</v>
      </c>
      <c r="AO722">
        <v>1676.1831423753879</v>
      </c>
      <c r="AP722">
        <v>1675.203491210938</v>
      </c>
      <c r="AQ722">
        <v>1687.938956348798</v>
      </c>
      <c r="AR722">
        <v>1667.366281895331</v>
      </c>
      <c r="AS722">
        <v>1703.6133000026241</v>
      </c>
      <c r="AT722">
        <v>1677.162719726562</v>
      </c>
      <c r="AU722">
        <v>1703.6133000026241</v>
      </c>
      <c r="AV722">
        <v>1675.2034174838909</v>
      </c>
      <c r="AW722">
        <v>1</v>
      </c>
      <c r="AX722">
        <v>-26</v>
      </c>
      <c r="AY722">
        <v>-2.938950649526987</v>
      </c>
      <c r="AZ722">
        <v>0.97957735117415723</v>
      </c>
      <c r="BA722">
        <v>-26</v>
      </c>
      <c r="BB722">
        <v>1643</v>
      </c>
      <c r="BC722">
        <v>1711</v>
      </c>
      <c r="BD722">
        <v>-3.9742840444184691E-2</v>
      </c>
      <c r="BE722">
        <v>3.9742840444184691E-2</v>
      </c>
      <c r="BF722">
        <f t="shared" si="77"/>
        <v>-0.14671899968564192</v>
      </c>
      <c r="BG722">
        <f t="shared" si="78"/>
        <v>23</v>
      </c>
      <c r="BH722">
        <f t="shared" si="79"/>
        <v>43.816860465115951</v>
      </c>
      <c r="BI722">
        <f t="shared" si="80"/>
        <v>52.633718104669015</v>
      </c>
      <c r="BJ722">
        <f t="shared" si="81"/>
        <v>52.633718104669015</v>
      </c>
    </row>
    <row r="723" spans="1:62">
      <c r="A723">
        <v>724</v>
      </c>
      <c r="B723">
        <v>3310</v>
      </c>
      <c r="C723" t="s">
        <v>162</v>
      </c>
      <c r="D723">
        <v>2024</v>
      </c>
      <c r="E723" t="s">
        <v>70</v>
      </c>
      <c r="F723" t="s">
        <v>56</v>
      </c>
      <c r="J723">
        <v>2.66</v>
      </c>
      <c r="K723">
        <v>-26.39</v>
      </c>
      <c r="L723">
        <v>77300000000</v>
      </c>
      <c r="N723">
        <v>1</v>
      </c>
      <c r="P723">
        <v>4.93</v>
      </c>
      <c r="S723">
        <v>114300000000</v>
      </c>
      <c r="T723">
        <v>33400000000</v>
      </c>
      <c r="U723">
        <v>81000000000</v>
      </c>
      <c r="V723">
        <v>5.6346889787028758</v>
      </c>
      <c r="W723">
        <v>15.91121965</v>
      </c>
      <c r="X723">
        <v>35.83</v>
      </c>
      <c r="Y723">
        <v>1</v>
      </c>
      <c r="Z723">
        <v>74.031844890000002</v>
      </c>
      <c r="AA723">
        <v>0</v>
      </c>
      <c r="AB723" s="2">
        <v>45291</v>
      </c>
      <c r="AC723">
        <v>1416</v>
      </c>
      <c r="AD723">
        <f t="shared" si="82"/>
        <v>42</v>
      </c>
      <c r="AE723">
        <v>42</v>
      </c>
      <c r="AF723">
        <f t="shared" si="83"/>
        <v>2.9661016949152543</v>
      </c>
      <c r="AG723">
        <v>1453</v>
      </c>
      <c r="AH723">
        <v>1416</v>
      </c>
      <c r="AI723">
        <v>1453</v>
      </c>
      <c r="AJ723">
        <v>1412</v>
      </c>
      <c r="AK723">
        <v>1453</v>
      </c>
      <c r="AL723">
        <v>1454</v>
      </c>
      <c r="AM723">
        <v>1473</v>
      </c>
      <c r="AN723">
        <v>1448</v>
      </c>
      <c r="AO723">
        <v>1458</v>
      </c>
      <c r="AP723">
        <v>1452</v>
      </c>
      <c r="AQ723">
        <v>1469</v>
      </c>
      <c r="AR723">
        <v>1442</v>
      </c>
      <c r="AS723">
        <v>1439</v>
      </c>
      <c r="AT723">
        <v>1458</v>
      </c>
      <c r="AU723">
        <v>1479</v>
      </c>
      <c r="AV723">
        <v>1439</v>
      </c>
      <c r="AW723">
        <v>0</v>
      </c>
      <c r="AX723">
        <v>1</v>
      </c>
      <c r="AY723">
        <v>-1</v>
      </c>
      <c r="AZ723">
        <v>0</v>
      </c>
      <c r="BA723">
        <v>-1</v>
      </c>
      <c r="BB723">
        <v>1410</v>
      </c>
      <c r="BC723">
        <v>1453</v>
      </c>
      <c r="BD723">
        <v>-2.9593943565037851E-2</v>
      </c>
      <c r="BE723">
        <v>2.9593943565037851E-2</v>
      </c>
      <c r="BF723">
        <f t="shared" si="77"/>
        <v>-0.70866141732283461</v>
      </c>
      <c r="BG723">
        <f t="shared" si="78"/>
        <v>41</v>
      </c>
      <c r="BH723">
        <f t="shared" si="79"/>
        <v>61</v>
      </c>
      <c r="BI723">
        <f t="shared" si="80"/>
        <v>61</v>
      </c>
      <c r="BJ723">
        <f t="shared" si="81"/>
        <v>67</v>
      </c>
    </row>
    <row r="724" spans="1:62">
      <c r="A724">
        <v>725</v>
      </c>
      <c r="B724">
        <v>3350</v>
      </c>
      <c r="C724" t="s">
        <v>163</v>
      </c>
      <c r="D724">
        <v>2018</v>
      </c>
      <c r="E724" t="s">
        <v>55</v>
      </c>
      <c r="F724" t="s">
        <v>56</v>
      </c>
      <c r="G724">
        <v>10.925000000000001</v>
      </c>
      <c r="H724">
        <v>2.5535861899999999</v>
      </c>
      <c r="I724">
        <v>4777290336</v>
      </c>
      <c r="J724">
        <v>2.75</v>
      </c>
      <c r="K724">
        <v>31.35</v>
      </c>
      <c r="L724">
        <v>88233206888</v>
      </c>
      <c r="M724">
        <v>3.12</v>
      </c>
      <c r="N724">
        <v>1</v>
      </c>
      <c r="O724">
        <v>161792000000</v>
      </c>
      <c r="P724">
        <v>33.866980779999999</v>
      </c>
      <c r="Q724">
        <v>19.70853696</v>
      </c>
      <c r="R724">
        <v>362500700</v>
      </c>
      <c r="S724">
        <v>71774143933</v>
      </c>
      <c r="T724">
        <v>21489062741</v>
      </c>
      <c r="U724">
        <v>50285081192</v>
      </c>
      <c r="V724">
        <v>5.8681748016644741</v>
      </c>
      <c r="W724">
        <v>42.73</v>
      </c>
      <c r="X724">
        <v>46.71</v>
      </c>
      <c r="Y724">
        <v>0.88</v>
      </c>
      <c r="Z724">
        <v>9.5004128909999999</v>
      </c>
      <c r="AA724">
        <v>0</v>
      </c>
      <c r="AB724" s="2">
        <v>43100</v>
      </c>
      <c r="AC724">
        <v>35700</v>
      </c>
      <c r="AD724">
        <f t="shared" si="82"/>
        <v>100</v>
      </c>
      <c r="AE724">
        <v>100</v>
      </c>
      <c r="AF724">
        <f t="shared" si="83"/>
        <v>0.28011204481792717</v>
      </c>
      <c r="AG724">
        <v>34810.425742574247</v>
      </c>
      <c r="AH724">
        <v>34958.765625</v>
      </c>
      <c r="AI724">
        <v>35453.231899752471</v>
      </c>
      <c r="AJ724">
        <v>34612.639232673268</v>
      </c>
      <c r="AK724">
        <v>34117.166628649633</v>
      </c>
      <c r="AL724">
        <v>33772.05078125</v>
      </c>
      <c r="AM724">
        <v>34560.887003877739</v>
      </c>
      <c r="AN724">
        <v>33525.539461678833</v>
      </c>
      <c r="AO724">
        <v>35694.831641174402</v>
      </c>
      <c r="AP724">
        <v>35053.90234375</v>
      </c>
      <c r="AQ724">
        <v>36237.156431302741</v>
      </c>
      <c r="AR724">
        <v>35053.90234375</v>
      </c>
      <c r="AS724">
        <v>36385.06693239796</v>
      </c>
      <c r="AT724">
        <v>36237.16015625</v>
      </c>
      <c r="AU724">
        <v>37272.507589285713</v>
      </c>
      <c r="AV724">
        <v>36138.555638818027</v>
      </c>
      <c r="AW724">
        <v>1</v>
      </c>
      <c r="AX724">
        <v>-1038.3749613242469</v>
      </c>
      <c r="AY724">
        <v>936.73571510036709</v>
      </c>
      <c r="AZ724">
        <v>542.32851507559826</v>
      </c>
      <c r="BA724">
        <v>-1038.3749613242469</v>
      </c>
      <c r="BB724">
        <v>33672.05078125</v>
      </c>
      <c r="BC724">
        <v>34810.425742574247</v>
      </c>
      <c r="BD724">
        <v>-3.2702126935838613E-2</v>
      </c>
      <c r="BE724">
        <v>3.2702126935838613E-2</v>
      </c>
      <c r="BF724">
        <f t="shared" si="77"/>
        <v>1.5535806168874673</v>
      </c>
      <c r="BG724">
        <f t="shared" si="78"/>
        <v>840.59266707920324</v>
      </c>
      <c r="BH724">
        <f t="shared" si="79"/>
        <v>1927.6924380736382</v>
      </c>
      <c r="BI724">
        <f t="shared" si="80"/>
        <v>2711.6169696239085</v>
      </c>
      <c r="BJ724">
        <f t="shared" si="81"/>
        <v>3746.9681276068804</v>
      </c>
    </row>
    <row r="725" spans="1:62">
      <c r="A725">
        <v>726</v>
      </c>
      <c r="B725">
        <v>3350</v>
      </c>
      <c r="C725" t="s">
        <v>163</v>
      </c>
      <c r="D725">
        <v>2019</v>
      </c>
      <c r="E725" t="s">
        <v>55</v>
      </c>
      <c r="F725" t="s">
        <v>56</v>
      </c>
      <c r="G725">
        <v>-24.361999999999998</v>
      </c>
      <c r="H725">
        <v>2.1010756150000001</v>
      </c>
      <c r="I725">
        <v>1308986208</v>
      </c>
      <c r="J725">
        <v>17.29</v>
      </c>
      <c r="K725">
        <v>-13.31</v>
      </c>
      <c r="L725">
        <v>76491978149</v>
      </c>
      <c r="M725">
        <v>3.75</v>
      </c>
      <c r="N725">
        <v>1</v>
      </c>
      <c r="O725">
        <v>140719000000</v>
      </c>
      <c r="P725">
        <v>107.50197300000001</v>
      </c>
      <c r="Q725">
        <v>19.70853696</v>
      </c>
      <c r="R725">
        <v>362500700</v>
      </c>
      <c r="S725">
        <v>84182716932</v>
      </c>
      <c r="T725">
        <v>36155653713</v>
      </c>
      <c r="U725">
        <v>48027063219</v>
      </c>
      <c r="V725">
        <v>-4.4904331850999073</v>
      </c>
      <c r="W725">
        <v>75.28</v>
      </c>
      <c r="X725">
        <v>46.71</v>
      </c>
      <c r="Y725">
        <v>1.2</v>
      </c>
      <c r="Z725">
        <v>2.725517907</v>
      </c>
      <c r="AA725">
        <v>0</v>
      </c>
      <c r="AB725" s="2">
        <v>43465</v>
      </c>
      <c r="AC725">
        <v>31050</v>
      </c>
      <c r="AD725">
        <f t="shared" si="82"/>
        <v>100</v>
      </c>
      <c r="AE725">
        <v>100</v>
      </c>
      <c r="AF725">
        <f t="shared" si="83"/>
        <v>0.322061191626409</v>
      </c>
      <c r="AG725">
        <v>30310.94586191565</v>
      </c>
      <c r="AH725">
        <v>30509.380859375</v>
      </c>
      <c r="AI725">
        <v>30906.250854293699</v>
      </c>
      <c r="AJ725">
        <v>30112.510864456301</v>
      </c>
      <c r="AK725">
        <v>32140.307776756541</v>
      </c>
      <c r="AL725">
        <v>30261.3359375</v>
      </c>
      <c r="AM725">
        <v>33030.347069035954</v>
      </c>
      <c r="AN725">
        <v>30211.889310151138</v>
      </c>
      <c r="AO725">
        <v>31250.27060127888</v>
      </c>
      <c r="AP725">
        <v>29964.658203125</v>
      </c>
      <c r="AQ725">
        <v>31299.717231977109</v>
      </c>
      <c r="AR725">
        <v>29964.658203125</v>
      </c>
      <c r="AS725">
        <v>32486.435211614171</v>
      </c>
      <c r="AT725">
        <v>31398.609375</v>
      </c>
      <c r="AU725">
        <v>32733.668356299211</v>
      </c>
      <c r="AV725">
        <v>30953.58971456693</v>
      </c>
      <c r="AW725">
        <v>0</v>
      </c>
      <c r="AX725">
        <v>-49.609924415650312</v>
      </c>
      <c r="AY725">
        <v>-2175.649573631541</v>
      </c>
      <c r="AZ725">
        <v>148.33877372111971</v>
      </c>
      <c r="BA725">
        <v>-2175.649573631541</v>
      </c>
      <c r="BB725">
        <v>29864.658203125</v>
      </c>
      <c r="BC725">
        <v>32140.307776756541</v>
      </c>
      <c r="BD725">
        <v>-7.0803602424655734E-2</v>
      </c>
      <c r="BE725">
        <v>7.0803602424655734E-2</v>
      </c>
      <c r="BF725">
        <f t="shared" si="77"/>
        <v>1.1010803661263804</v>
      </c>
      <c r="BG725">
        <f t="shared" si="78"/>
        <v>793.73998983739875</v>
      </c>
      <c r="BH725">
        <f t="shared" si="79"/>
        <v>2917.836204579653</v>
      </c>
      <c r="BI725">
        <f t="shared" si="80"/>
        <v>3065.6888659109536</v>
      </c>
      <c r="BJ725">
        <f t="shared" si="81"/>
        <v>3065.6888659109536</v>
      </c>
    </row>
    <row r="726" spans="1:62">
      <c r="A726">
        <v>727</v>
      </c>
      <c r="B726">
        <v>3350</v>
      </c>
      <c r="C726" t="s">
        <v>163</v>
      </c>
      <c r="D726">
        <v>2023</v>
      </c>
      <c r="E726" t="s">
        <v>55</v>
      </c>
      <c r="F726" t="s">
        <v>56</v>
      </c>
      <c r="G726">
        <v>4.9790000000000001</v>
      </c>
      <c r="H726">
        <v>1.599133564</v>
      </c>
      <c r="I726">
        <v>9024560440</v>
      </c>
      <c r="J726">
        <v>7.87</v>
      </c>
      <c r="K726">
        <v>42.94</v>
      </c>
      <c r="L726">
        <v>109338000000</v>
      </c>
      <c r="M726">
        <v>4.58</v>
      </c>
      <c r="N726">
        <v>1</v>
      </c>
      <c r="O726">
        <v>106049000000</v>
      </c>
      <c r="P726">
        <v>11.75113189</v>
      </c>
      <c r="Q726">
        <v>19.70853696</v>
      </c>
      <c r="R726">
        <v>362500700</v>
      </c>
      <c r="S726">
        <v>89173514797</v>
      </c>
      <c r="T726">
        <v>36551560496</v>
      </c>
      <c r="U726">
        <v>52621954301</v>
      </c>
      <c r="V726">
        <v>9.5672955496937693</v>
      </c>
      <c r="W726">
        <v>69.459999999999994</v>
      </c>
      <c r="X726">
        <v>46.71</v>
      </c>
      <c r="Y726">
        <v>0.57999999999999996</v>
      </c>
      <c r="Z726">
        <v>17.149800989999999</v>
      </c>
      <c r="AA726">
        <v>0</v>
      </c>
      <c r="AB726" s="2">
        <v>44926</v>
      </c>
      <c r="AC726">
        <v>23400</v>
      </c>
      <c r="AD726">
        <f t="shared" si="82"/>
        <v>100</v>
      </c>
      <c r="AE726">
        <v>100</v>
      </c>
      <c r="AF726">
        <f t="shared" si="83"/>
        <v>0.42735042735042733</v>
      </c>
      <c r="AG726">
        <v>22700</v>
      </c>
      <c r="AH726">
        <v>22850</v>
      </c>
      <c r="AI726">
        <v>23050</v>
      </c>
      <c r="AJ726">
        <v>22650</v>
      </c>
      <c r="AK726">
        <v>22749.780701754389</v>
      </c>
      <c r="AL726">
        <v>22700</v>
      </c>
      <c r="AM726">
        <v>23098.245614035091</v>
      </c>
      <c r="AN726">
        <v>22500.877192982451</v>
      </c>
      <c r="AO726">
        <v>23396.930949781661</v>
      </c>
      <c r="AP726">
        <v>22799.5625</v>
      </c>
      <c r="AQ726">
        <v>23396.930949781661</v>
      </c>
      <c r="AR726">
        <v>22500.878275109171</v>
      </c>
      <c r="AS726">
        <v>23297.369140625</v>
      </c>
      <c r="AT726">
        <v>23297.369140625</v>
      </c>
      <c r="AU726">
        <v>23695.614766960469</v>
      </c>
      <c r="AV726">
        <v>23197.807734041129</v>
      </c>
      <c r="AW726">
        <v>1</v>
      </c>
      <c r="AX726">
        <v>0</v>
      </c>
      <c r="AY726">
        <v>49.781798245610837</v>
      </c>
      <c r="AZ726">
        <v>-99.561809156661184</v>
      </c>
      <c r="BA726">
        <v>0</v>
      </c>
      <c r="BB726">
        <v>22600</v>
      </c>
      <c r="BC726">
        <v>22700</v>
      </c>
      <c r="BD726">
        <v>-4.4052863436123352E-3</v>
      </c>
      <c r="BE726">
        <v>4.4052863436123352E-3</v>
      </c>
      <c r="BF726">
        <f t="shared" si="77"/>
        <v>0.59913580641768549</v>
      </c>
      <c r="BG726">
        <f t="shared" si="78"/>
        <v>400</v>
      </c>
      <c r="BH726">
        <f t="shared" si="79"/>
        <v>597.36842105264077</v>
      </c>
      <c r="BI726">
        <f t="shared" si="80"/>
        <v>896.05375679921053</v>
      </c>
      <c r="BJ726">
        <f t="shared" si="81"/>
        <v>1194.7375739780182</v>
      </c>
    </row>
    <row r="727" spans="1:62">
      <c r="A727">
        <v>728</v>
      </c>
      <c r="B727">
        <v>3350</v>
      </c>
      <c r="C727" t="s">
        <v>163</v>
      </c>
      <c r="D727">
        <v>2024</v>
      </c>
      <c r="E727" t="s">
        <v>55</v>
      </c>
      <c r="F727" t="s">
        <v>56</v>
      </c>
      <c r="J727">
        <v>21.9</v>
      </c>
      <c r="K727">
        <v>20.27</v>
      </c>
      <c r="L727">
        <v>131500000000</v>
      </c>
      <c r="N727">
        <v>1</v>
      </c>
      <c r="P727">
        <v>25.73</v>
      </c>
      <c r="S727">
        <v>108700000000</v>
      </c>
      <c r="T727">
        <v>37900000000</v>
      </c>
      <c r="U727">
        <v>70700000000</v>
      </c>
      <c r="V727">
        <v>34.354569189112112</v>
      </c>
      <c r="W727">
        <v>48.723513060000002</v>
      </c>
      <c r="X727">
        <v>46.71</v>
      </c>
      <c r="Y727">
        <v>2.56</v>
      </c>
      <c r="Z727">
        <v>101.9053344</v>
      </c>
      <c r="AA727">
        <v>0</v>
      </c>
      <c r="AB727" s="2">
        <v>45291</v>
      </c>
      <c r="AC727">
        <v>51700</v>
      </c>
      <c r="AD727">
        <f t="shared" si="82"/>
        <v>100</v>
      </c>
      <c r="AE727">
        <v>100</v>
      </c>
      <c r="AF727">
        <f t="shared" si="83"/>
        <v>0.19342359767891681</v>
      </c>
      <c r="AG727">
        <v>52400</v>
      </c>
      <c r="AH727">
        <v>50900</v>
      </c>
      <c r="AI727">
        <v>52400</v>
      </c>
      <c r="AJ727">
        <v>50100</v>
      </c>
      <c r="AK727">
        <v>50500</v>
      </c>
      <c r="AL727">
        <v>52700</v>
      </c>
      <c r="AM727">
        <v>53400</v>
      </c>
      <c r="AN727">
        <v>49850</v>
      </c>
      <c r="AO727">
        <v>49650</v>
      </c>
      <c r="AP727">
        <v>50000</v>
      </c>
      <c r="AQ727">
        <v>53000</v>
      </c>
      <c r="AR727">
        <v>49650</v>
      </c>
      <c r="AS727">
        <v>49750</v>
      </c>
      <c r="AT727">
        <v>49600</v>
      </c>
      <c r="AU727">
        <v>50900</v>
      </c>
      <c r="AV727">
        <v>48800</v>
      </c>
      <c r="AW727">
        <v>0</v>
      </c>
      <c r="AX727">
        <v>300</v>
      </c>
      <c r="AY727">
        <v>-500</v>
      </c>
      <c r="AZ727">
        <v>-50</v>
      </c>
      <c r="BA727">
        <v>-500</v>
      </c>
      <c r="BB727">
        <v>49900</v>
      </c>
      <c r="BC727">
        <v>50500</v>
      </c>
      <c r="BD727">
        <v>-1.188118811881188E-2</v>
      </c>
      <c r="BE727">
        <v>1.188118811881188E-2</v>
      </c>
      <c r="BF727">
        <f t="shared" si="77"/>
        <v>-0.65041398344066237</v>
      </c>
      <c r="BG727">
        <f t="shared" si="78"/>
        <v>2300</v>
      </c>
      <c r="BH727">
        <f t="shared" si="79"/>
        <v>3550</v>
      </c>
      <c r="BI727">
        <f t="shared" si="80"/>
        <v>3750</v>
      </c>
      <c r="BJ727">
        <f t="shared" si="81"/>
        <v>4600</v>
      </c>
    </row>
    <row r="728" spans="1:62">
      <c r="A728">
        <v>729</v>
      </c>
      <c r="B728">
        <v>3480</v>
      </c>
      <c r="C728" t="s">
        <v>164</v>
      </c>
      <c r="D728">
        <v>2022</v>
      </c>
      <c r="E728" t="s">
        <v>55</v>
      </c>
      <c r="F728" t="s">
        <v>59</v>
      </c>
      <c r="G728">
        <v>17.469000000000001</v>
      </c>
      <c r="H728">
        <v>0.87386678600000001</v>
      </c>
      <c r="I728">
        <v>37130000000</v>
      </c>
      <c r="J728">
        <v>8.61</v>
      </c>
      <c r="K728">
        <v>62.17</v>
      </c>
      <c r="L728">
        <v>1440140000000</v>
      </c>
      <c r="M728">
        <v>1.65</v>
      </c>
      <c r="N728">
        <v>2</v>
      </c>
      <c r="O728">
        <v>115019000000</v>
      </c>
      <c r="P728">
        <v>3.0977273830000001</v>
      </c>
      <c r="Q728">
        <v>21.682213829999998</v>
      </c>
      <c r="R728">
        <v>2608950400</v>
      </c>
      <c r="S728">
        <v>1995990000000</v>
      </c>
      <c r="T728">
        <v>1629210000000</v>
      </c>
      <c r="U728">
        <v>366779000000</v>
      </c>
      <c r="V728">
        <v>5.214859437751004</v>
      </c>
      <c r="W728">
        <v>444.19</v>
      </c>
      <c r="X728">
        <v>48.37</v>
      </c>
      <c r="Y728">
        <v>1.78</v>
      </c>
      <c r="Z728">
        <v>10.123262240000001</v>
      </c>
      <c r="AA728">
        <v>0</v>
      </c>
      <c r="AB728" s="2">
        <v>44558</v>
      </c>
      <c r="AC728">
        <v>3895</v>
      </c>
      <c r="AD728">
        <f t="shared" si="82"/>
        <v>50</v>
      </c>
      <c r="AE728">
        <v>100</v>
      </c>
      <c r="AF728">
        <f t="shared" si="83"/>
        <v>1.2836970474967908</v>
      </c>
      <c r="AG728">
        <v>3538.1717231329972</v>
      </c>
      <c r="AH728">
        <v>3594.782470703125</v>
      </c>
      <c r="AI728">
        <v>3623.0878444881891</v>
      </c>
      <c r="AJ728">
        <v>3538.1717231329972</v>
      </c>
      <c r="AK728">
        <v>3580.629949249711</v>
      </c>
      <c r="AL728">
        <v>3571.19482421875</v>
      </c>
      <c r="AM728">
        <v>3585.347511765191</v>
      </c>
      <c r="AN728">
        <v>3443.8206363007762</v>
      </c>
      <c r="AO728">
        <v>3665.545756585042</v>
      </c>
      <c r="AP728">
        <v>3580.629638671875</v>
      </c>
      <c r="AQ728">
        <v>3708.003815541625</v>
      </c>
      <c r="AR728">
        <v>3542.889141821579</v>
      </c>
      <c r="AS728">
        <v>3641.9580869932429</v>
      </c>
      <c r="AT728">
        <v>3665.5458984375</v>
      </c>
      <c r="AU728">
        <v>3679.6985853040542</v>
      </c>
      <c r="AV728">
        <v>3608.9351509712842</v>
      </c>
      <c r="AW728">
        <v>1</v>
      </c>
      <c r="AX728">
        <v>33.023101085752842</v>
      </c>
      <c r="AY728">
        <v>-3.1057783598953392E-4</v>
      </c>
      <c r="AZ728">
        <v>1.418524580003577E-4</v>
      </c>
      <c r="BA728">
        <v>33.023101085752842</v>
      </c>
      <c r="BB728">
        <v>3521.19482421875</v>
      </c>
      <c r="BC728">
        <v>3538.1717231329972</v>
      </c>
      <c r="BD728">
        <v>-4.7982122527434517E-3</v>
      </c>
      <c r="BE728">
        <v>4.7982122527434517E-3</v>
      </c>
      <c r="BF728">
        <f t="shared" si="77"/>
        <v>-0.12613289645739709</v>
      </c>
      <c r="BG728">
        <f t="shared" si="78"/>
        <v>84.91612135519199</v>
      </c>
      <c r="BH728">
        <f t="shared" si="79"/>
        <v>179.26720818741296</v>
      </c>
      <c r="BI728">
        <f t="shared" si="80"/>
        <v>264.18317924084886</v>
      </c>
      <c r="BJ728">
        <f t="shared" si="81"/>
        <v>264.18317924084886</v>
      </c>
    </row>
    <row r="729" spans="1:62">
      <c r="A729">
        <v>730</v>
      </c>
      <c r="B729">
        <v>3480</v>
      </c>
      <c r="C729" t="s">
        <v>164</v>
      </c>
      <c r="D729">
        <v>2024</v>
      </c>
      <c r="E729" t="s">
        <v>55</v>
      </c>
      <c r="F729" t="s">
        <v>56</v>
      </c>
      <c r="J729">
        <v>-16.04</v>
      </c>
      <c r="K729">
        <v>-43.93</v>
      </c>
      <c r="L729">
        <v>807500000000</v>
      </c>
      <c r="N729">
        <v>1</v>
      </c>
      <c r="P729">
        <v>12.69</v>
      </c>
      <c r="S729">
        <v>1675900000000</v>
      </c>
      <c r="T729">
        <v>1288600000000</v>
      </c>
      <c r="U729">
        <v>387300000000</v>
      </c>
      <c r="V729">
        <v>5.594922282900602</v>
      </c>
      <c r="W729">
        <v>6.8385269309999996</v>
      </c>
      <c r="X729">
        <v>48.37</v>
      </c>
      <c r="Y729">
        <v>1.1100000000000001</v>
      </c>
      <c r="Z729">
        <v>59.69265644</v>
      </c>
      <c r="AA729">
        <v>0</v>
      </c>
      <c r="AB729" s="2">
        <v>45291</v>
      </c>
      <c r="AC729">
        <v>3680</v>
      </c>
      <c r="AD729">
        <f t="shared" si="82"/>
        <v>100</v>
      </c>
      <c r="AE729">
        <v>100</v>
      </c>
      <c r="AF729">
        <f t="shared" si="83"/>
        <v>2.7173913043478262</v>
      </c>
      <c r="AG729">
        <v>3700</v>
      </c>
      <c r="AH729">
        <v>3670</v>
      </c>
      <c r="AI729">
        <v>3705</v>
      </c>
      <c r="AJ729">
        <v>3625</v>
      </c>
      <c r="AK729">
        <v>3600</v>
      </c>
      <c r="AL729">
        <v>3695</v>
      </c>
      <c r="AM729">
        <v>3700</v>
      </c>
      <c r="AN729">
        <v>3570</v>
      </c>
      <c r="AO729">
        <v>3585</v>
      </c>
      <c r="AP729">
        <v>3600</v>
      </c>
      <c r="AQ729">
        <v>3610</v>
      </c>
      <c r="AR729">
        <v>3540</v>
      </c>
      <c r="AS729">
        <v>3615</v>
      </c>
      <c r="AT729">
        <v>3560</v>
      </c>
      <c r="AU729">
        <v>3615</v>
      </c>
      <c r="AV729">
        <v>3560</v>
      </c>
      <c r="AW729">
        <v>0</v>
      </c>
      <c r="AX729">
        <v>-5</v>
      </c>
      <c r="AY729">
        <v>0</v>
      </c>
      <c r="AZ729">
        <v>-25</v>
      </c>
      <c r="BA729">
        <v>0</v>
      </c>
      <c r="BB729">
        <v>3500</v>
      </c>
      <c r="BC729">
        <v>3600</v>
      </c>
      <c r="BD729">
        <v>-2.777777777777778E-2</v>
      </c>
      <c r="BE729">
        <v>2.777777777777778E-2</v>
      </c>
      <c r="BF729">
        <f t="shared" si="77"/>
        <v>-0.23109970761978638</v>
      </c>
      <c r="BG729">
        <f t="shared" si="78"/>
        <v>80</v>
      </c>
      <c r="BH729">
        <f t="shared" si="79"/>
        <v>135</v>
      </c>
      <c r="BI729">
        <f t="shared" si="80"/>
        <v>165</v>
      </c>
      <c r="BJ729">
        <f t="shared" si="81"/>
        <v>165</v>
      </c>
    </row>
    <row r="730" spans="1:62">
      <c r="A730">
        <v>731</v>
      </c>
      <c r="B730">
        <v>3490</v>
      </c>
      <c r="C730" t="s">
        <v>165</v>
      </c>
      <c r="D730">
        <v>2023</v>
      </c>
      <c r="E730" t="s">
        <v>55</v>
      </c>
      <c r="F730" t="s">
        <v>56</v>
      </c>
      <c r="G730">
        <v>24.536999999999999</v>
      </c>
      <c r="H730">
        <v>0.96661154500000002</v>
      </c>
      <c r="I730">
        <v>1790090000000</v>
      </c>
      <c r="J730">
        <v>4.8099999999999996</v>
      </c>
      <c r="K730">
        <v>23.83</v>
      </c>
      <c r="L730">
        <v>16111800000000</v>
      </c>
      <c r="M730">
        <v>8.26</v>
      </c>
      <c r="N730">
        <v>1</v>
      </c>
      <c r="O730">
        <v>8800470000000</v>
      </c>
      <c r="P730">
        <v>4.916218625</v>
      </c>
      <c r="Q730">
        <v>26.34747827</v>
      </c>
      <c r="R730">
        <v>277054000000</v>
      </c>
      <c r="S730">
        <v>30391800000000</v>
      </c>
      <c r="T730">
        <v>20576600000000</v>
      </c>
      <c r="U730">
        <v>9815210000000</v>
      </c>
      <c r="V730">
        <v>239.05529436555011</v>
      </c>
      <c r="W730">
        <v>209.64</v>
      </c>
      <c r="X730">
        <v>27.02</v>
      </c>
      <c r="Y730">
        <v>16.329999999999998</v>
      </c>
      <c r="Z730">
        <v>18.237918499999999</v>
      </c>
      <c r="AA730">
        <v>0</v>
      </c>
      <c r="AB730" s="2">
        <v>44926</v>
      </c>
      <c r="AC730">
        <v>23900</v>
      </c>
      <c r="AD730">
        <f t="shared" si="82"/>
        <v>750</v>
      </c>
      <c r="AE730">
        <v>750</v>
      </c>
      <c r="AF730">
        <f t="shared" si="83"/>
        <v>3.1380753138075312</v>
      </c>
      <c r="AG730">
        <v>23750</v>
      </c>
      <c r="AH730">
        <v>23450</v>
      </c>
      <c r="AI730">
        <v>23800</v>
      </c>
      <c r="AJ730">
        <v>23300</v>
      </c>
      <c r="AK730">
        <v>23153.125</v>
      </c>
      <c r="AL730">
        <v>23250</v>
      </c>
      <c r="AM730">
        <v>23346.875</v>
      </c>
      <c r="AN730">
        <v>22862.5</v>
      </c>
      <c r="AO730">
        <v>23201.5625</v>
      </c>
      <c r="AP730">
        <v>22959.375</v>
      </c>
      <c r="AQ730">
        <v>23201.5625</v>
      </c>
      <c r="AR730">
        <v>22814.0625</v>
      </c>
      <c r="AS730">
        <v>22620.3125</v>
      </c>
      <c r="AT730">
        <v>23104.6875</v>
      </c>
      <c r="AU730">
        <v>23250</v>
      </c>
      <c r="AV730">
        <v>22620.3125</v>
      </c>
      <c r="AW730">
        <v>1</v>
      </c>
      <c r="AX730">
        <v>-500</v>
      </c>
      <c r="AY730">
        <v>-193.75</v>
      </c>
      <c r="AZ730">
        <v>-96.875</v>
      </c>
      <c r="BA730">
        <v>-500</v>
      </c>
      <c r="BB730">
        <v>22500</v>
      </c>
      <c r="BC730">
        <v>23750</v>
      </c>
      <c r="BD730">
        <v>-5.2631578947368418E-2</v>
      </c>
      <c r="BE730">
        <v>5.2631578947368418E-2</v>
      </c>
      <c r="BF730">
        <f t="shared" si="77"/>
        <v>-3.3388611401759687E-2</v>
      </c>
      <c r="BG730">
        <f t="shared" si="78"/>
        <v>500</v>
      </c>
      <c r="BH730">
        <f t="shared" si="79"/>
        <v>937.5</v>
      </c>
      <c r="BI730">
        <f t="shared" si="80"/>
        <v>985.9375</v>
      </c>
      <c r="BJ730">
        <f t="shared" si="81"/>
        <v>1179.6875</v>
      </c>
    </row>
    <row r="731" spans="1:62">
      <c r="A731">
        <v>732</v>
      </c>
      <c r="B731">
        <v>3490</v>
      </c>
      <c r="C731" t="s">
        <v>165</v>
      </c>
      <c r="D731">
        <v>2024</v>
      </c>
      <c r="E731" t="s">
        <v>55</v>
      </c>
      <c r="F731" t="s">
        <v>56</v>
      </c>
      <c r="J731">
        <v>4.47</v>
      </c>
      <c r="K731">
        <v>-17.02</v>
      </c>
      <c r="L731">
        <v>13369000000000</v>
      </c>
      <c r="N731">
        <v>1</v>
      </c>
      <c r="P731">
        <v>7.89</v>
      </c>
      <c r="S731">
        <v>31750600000000</v>
      </c>
      <c r="T731">
        <v>21139700000000</v>
      </c>
      <c r="U731">
        <v>10610900000000</v>
      </c>
      <c r="V731">
        <v>8.1067037791346284</v>
      </c>
      <c r="W731">
        <v>46.657325450000002</v>
      </c>
      <c r="X731">
        <v>27.02</v>
      </c>
      <c r="Y731">
        <v>17.75</v>
      </c>
      <c r="Z731">
        <v>114.96998050000001</v>
      </c>
      <c r="AA731">
        <v>0</v>
      </c>
      <c r="AB731" s="2">
        <v>45291</v>
      </c>
      <c r="AC731">
        <v>22600</v>
      </c>
      <c r="AD731">
        <f t="shared" si="82"/>
        <v>750</v>
      </c>
      <c r="AE731">
        <v>750</v>
      </c>
      <c r="AF731">
        <f t="shared" si="83"/>
        <v>3.3185840707964602</v>
      </c>
      <c r="AG731">
        <v>23550</v>
      </c>
      <c r="AH731">
        <v>23300</v>
      </c>
      <c r="AI731">
        <v>23600</v>
      </c>
      <c r="AJ731">
        <v>23200</v>
      </c>
      <c r="AK731">
        <v>24000</v>
      </c>
      <c r="AL731">
        <v>23800</v>
      </c>
      <c r="AM731">
        <v>24100</v>
      </c>
      <c r="AN731">
        <v>23750</v>
      </c>
      <c r="AO731">
        <v>23650</v>
      </c>
      <c r="AP731">
        <v>23950</v>
      </c>
      <c r="AQ731">
        <v>24100</v>
      </c>
      <c r="AR731">
        <v>23550</v>
      </c>
      <c r="AS731">
        <v>23550</v>
      </c>
      <c r="AT731">
        <v>23700</v>
      </c>
      <c r="AU731">
        <v>23700</v>
      </c>
      <c r="AV731">
        <v>23300</v>
      </c>
      <c r="AW731">
        <v>0</v>
      </c>
      <c r="AX731">
        <v>250</v>
      </c>
      <c r="AY731">
        <v>-50</v>
      </c>
      <c r="AZ731">
        <v>50</v>
      </c>
      <c r="BA731">
        <v>-50</v>
      </c>
      <c r="BB731">
        <v>23200</v>
      </c>
      <c r="BC731">
        <v>24000</v>
      </c>
      <c r="BD731">
        <v>-3.3333333333333333E-2</v>
      </c>
      <c r="BE731">
        <v>3.3333333333333333E-2</v>
      </c>
      <c r="BF731">
        <f t="shared" si="77"/>
        <v>-0.33419525930218641</v>
      </c>
      <c r="BG731">
        <f t="shared" si="78"/>
        <v>400</v>
      </c>
      <c r="BH731">
        <f t="shared" si="79"/>
        <v>900</v>
      </c>
      <c r="BI731">
        <f t="shared" si="80"/>
        <v>900</v>
      </c>
      <c r="BJ731">
        <f t="shared" si="81"/>
        <v>900</v>
      </c>
    </row>
    <row r="732" spans="1:62">
      <c r="A732">
        <v>733</v>
      </c>
      <c r="B732">
        <v>3570</v>
      </c>
      <c r="C732" t="s">
        <v>166</v>
      </c>
      <c r="D732">
        <v>2020</v>
      </c>
      <c r="E732" t="s">
        <v>55</v>
      </c>
      <c r="F732" t="s">
        <v>64</v>
      </c>
      <c r="G732">
        <v>88.506</v>
      </c>
      <c r="H732">
        <v>0.51810943799999998</v>
      </c>
      <c r="I732">
        <v>13625430204</v>
      </c>
      <c r="J732">
        <v>-0.95</v>
      </c>
      <c r="K732">
        <v>-19.559999999999999</v>
      </c>
      <c r="L732">
        <v>301754000000</v>
      </c>
      <c r="M732">
        <v>5.76</v>
      </c>
      <c r="N732">
        <v>4</v>
      </c>
      <c r="O732">
        <v>195858000000</v>
      </c>
      <c r="P732">
        <v>14.374473500000001</v>
      </c>
      <c r="Q732">
        <v>22.722470699999999</v>
      </c>
      <c r="R732">
        <v>7383183150</v>
      </c>
      <c r="S732">
        <v>833365000000</v>
      </c>
      <c r="T732">
        <v>235916000000</v>
      </c>
      <c r="U732">
        <v>597449000000</v>
      </c>
      <c r="V732">
        <v>-3.1850385024242271</v>
      </c>
      <c r="W732">
        <v>39.49</v>
      </c>
      <c r="X732">
        <v>42.27</v>
      </c>
      <c r="Y732">
        <v>10.15</v>
      </c>
      <c r="Z732">
        <v>2.2806013909999998</v>
      </c>
      <c r="AA732">
        <v>0</v>
      </c>
      <c r="AB732" s="2">
        <v>44012</v>
      </c>
      <c r="AC732">
        <v>5890</v>
      </c>
      <c r="AD732">
        <f t="shared" si="82"/>
        <v>75</v>
      </c>
      <c r="AE732">
        <v>300</v>
      </c>
      <c r="AF732">
        <f t="shared" si="83"/>
        <v>1.2733446519524618</v>
      </c>
      <c r="AG732">
        <v>4626.10107421875</v>
      </c>
      <c r="AH732">
        <v>4626.10107421875</v>
      </c>
      <c r="AI732">
        <v>4672.9872337547504</v>
      </c>
      <c r="AJ732">
        <v>4587.0292746054156</v>
      </c>
      <c r="AK732">
        <v>4516.6998325892864</v>
      </c>
      <c r="AL732">
        <v>4649.5439453125</v>
      </c>
      <c r="AM732">
        <v>4672.9870240283617</v>
      </c>
      <c r="AN732">
        <v>4493.2567538734247</v>
      </c>
      <c r="AO732">
        <v>4594.8433005785037</v>
      </c>
      <c r="AP732">
        <v>4516.69970703125</v>
      </c>
      <c r="AQ732">
        <v>4602.6576599332293</v>
      </c>
      <c r="AR732">
        <v>4516.69970703125</v>
      </c>
      <c r="AS732">
        <v>4493.256314269498</v>
      </c>
      <c r="AT732">
        <v>4571.39990234375</v>
      </c>
      <c r="AU732">
        <v>4571.39990234375</v>
      </c>
      <c r="AV732">
        <v>4446.3701614249467</v>
      </c>
      <c r="AW732">
        <v>1</v>
      </c>
      <c r="AX732">
        <v>23.44287109375</v>
      </c>
      <c r="AY732">
        <v>-1.2555803641589591E-4</v>
      </c>
      <c r="AZ732">
        <v>-23.443398234753658</v>
      </c>
      <c r="BA732">
        <v>23.44287109375</v>
      </c>
      <c r="BB732">
        <v>4574.5439453125</v>
      </c>
      <c r="BC732">
        <v>4626.10107421875</v>
      </c>
      <c r="BD732">
        <v>-1.1144834079302279E-2</v>
      </c>
      <c r="BE732">
        <v>1.1144834079302279E-2</v>
      </c>
      <c r="BF732">
        <f t="shared" si="77"/>
        <v>-0.48189088814625042</v>
      </c>
      <c r="BG732">
        <f t="shared" si="78"/>
        <v>85.957959149334783</v>
      </c>
      <c r="BH732">
        <f t="shared" si="79"/>
        <v>179.73047988132566</v>
      </c>
      <c r="BI732">
        <f t="shared" si="80"/>
        <v>179.73047988132566</v>
      </c>
      <c r="BJ732">
        <f t="shared" si="81"/>
        <v>226.6170723298037</v>
      </c>
    </row>
    <row r="733" spans="1:62">
      <c r="A733">
        <v>734</v>
      </c>
      <c r="B733">
        <v>3570</v>
      </c>
      <c r="C733" t="s">
        <v>166</v>
      </c>
      <c r="D733">
        <v>2021</v>
      </c>
      <c r="E733" t="s">
        <v>55</v>
      </c>
      <c r="F733" t="s">
        <v>64</v>
      </c>
      <c r="G733">
        <v>15.135</v>
      </c>
      <c r="H733">
        <v>0.59641291100000005</v>
      </c>
      <c r="I733">
        <v>20587466954</v>
      </c>
      <c r="J733">
        <v>5.55</v>
      </c>
      <c r="K733">
        <v>11.33</v>
      </c>
      <c r="L733">
        <v>335954000000</v>
      </c>
      <c r="M733">
        <v>6.11</v>
      </c>
      <c r="N733">
        <v>4</v>
      </c>
      <c r="O733">
        <v>297944000000</v>
      </c>
      <c r="P733">
        <v>14.472113820000001</v>
      </c>
      <c r="Q733">
        <v>22.912618810000001</v>
      </c>
      <c r="R733">
        <v>8929433700</v>
      </c>
      <c r="S733">
        <v>879625000000</v>
      </c>
      <c r="T733">
        <v>226676000000</v>
      </c>
      <c r="U733">
        <v>652949000000</v>
      </c>
      <c r="V733">
        <v>9.2894958398122682</v>
      </c>
      <c r="W733">
        <v>34.72</v>
      </c>
      <c r="X733">
        <v>45.28</v>
      </c>
      <c r="Y733">
        <v>6.7</v>
      </c>
      <c r="Z733">
        <v>3.1529976999999998</v>
      </c>
      <c r="AA733">
        <v>0</v>
      </c>
      <c r="AB733" s="2">
        <v>44377</v>
      </c>
      <c r="AC733">
        <v>8960</v>
      </c>
      <c r="AD733">
        <f t="shared" si="82"/>
        <v>100</v>
      </c>
      <c r="AE733">
        <v>400</v>
      </c>
      <c r="AF733">
        <f t="shared" si="83"/>
        <v>1.1160714285714286</v>
      </c>
      <c r="AG733">
        <v>7243.8311731917138</v>
      </c>
      <c r="AH733">
        <v>7235.701171875</v>
      </c>
      <c r="AI733">
        <v>7260.0911758251405</v>
      </c>
      <c r="AJ733">
        <v>7170.6611613412924</v>
      </c>
      <c r="AK733">
        <v>7235.7015412370229</v>
      </c>
      <c r="AL733">
        <v>7243.83154296875</v>
      </c>
      <c r="AM733">
        <v>7268.2215481639314</v>
      </c>
      <c r="AN733">
        <v>7186.921530846661</v>
      </c>
      <c r="AO733">
        <v>7064.9723231803237</v>
      </c>
      <c r="AP733">
        <v>7186.92236328125</v>
      </c>
      <c r="AQ733">
        <v>7195.0523659546452</v>
      </c>
      <c r="AR733">
        <v>7024.3223098133494</v>
      </c>
      <c r="AS733">
        <v>7024.3217885944696</v>
      </c>
      <c r="AT733">
        <v>7056.841796875</v>
      </c>
      <c r="AU733">
        <v>7073.1018010152648</v>
      </c>
      <c r="AV733">
        <v>6934.8917658230121</v>
      </c>
      <c r="AW733">
        <v>1</v>
      </c>
      <c r="AX733">
        <v>3.6977703621232649E-4</v>
      </c>
      <c r="AY733">
        <v>-48.779177955772873</v>
      </c>
      <c r="AZ733">
        <v>-8.1305263053236558</v>
      </c>
      <c r="BA733">
        <v>3.6977703621232649E-4</v>
      </c>
      <c r="BB733">
        <v>7143.83154296875</v>
      </c>
      <c r="BC733">
        <v>7243.8311731917138</v>
      </c>
      <c r="BD733">
        <v>-1.380479857027132E-2</v>
      </c>
      <c r="BE733">
        <v>1.380479857027132E-2</v>
      </c>
      <c r="BF733">
        <f t="shared" si="77"/>
        <v>-0.40358675571976693</v>
      </c>
      <c r="BG733">
        <f t="shared" si="78"/>
        <v>89.430014483848026</v>
      </c>
      <c r="BH733">
        <f t="shared" si="79"/>
        <v>97.560386822638975</v>
      </c>
      <c r="BI733">
        <f t="shared" si="80"/>
        <v>243.89923835058198</v>
      </c>
      <c r="BJ733">
        <f t="shared" si="81"/>
        <v>333.32978234091934</v>
      </c>
    </row>
    <row r="734" spans="1:62">
      <c r="A734">
        <v>735</v>
      </c>
      <c r="B734">
        <v>3570</v>
      </c>
      <c r="C734" t="s">
        <v>166</v>
      </c>
      <c r="D734">
        <v>2022</v>
      </c>
      <c r="E734" t="s">
        <v>55</v>
      </c>
      <c r="F734" t="s">
        <v>64</v>
      </c>
      <c r="G734">
        <v>48.67</v>
      </c>
      <c r="H734">
        <v>0.62569577700000001</v>
      </c>
      <c r="I734">
        <v>25764818854</v>
      </c>
      <c r="J734">
        <v>5.84</v>
      </c>
      <c r="K734">
        <v>21.45</v>
      </c>
      <c r="L734">
        <v>408025000000</v>
      </c>
      <c r="M734">
        <v>0.98</v>
      </c>
      <c r="N734">
        <v>4</v>
      </c>
      <c r="O734">
        <v>310580000000</v>
      </c>
      <c r="P734">
        <v>12.0544294</v>
      </c>
      <c r="Q734">
        <v>23.13890507</v>
      </c>
      <c r="R734">
        <v>11196925500</v>
      </c>
      <c r="S734">
        <v>930994000000</v>
      </c>
      <c r="T734">
        <v>271939000000</v>
      </c>
      <c r="U734">
        <v>659055000000</v>
      </c>
      <c r="V734">
        <v>0.93514194829917807</v>
      </c>
      <c r="W734">
        <v>41.26</v>
      </c>
      <c r="X734">
        <v>45.28</v>
      </c>
      <c r="Y734">
        <v>3.24</v>
      </c>
      <c r="Z734">
        <v>3.9093579219999999</v>
      </c>
      <c r="AA734">
        <v>0</v>
      </c>
      <c r="AB734" s="2">
        <v>44742</v>
      </c>
      <c r="AC734">
        <v>9340</v>
      </c>
      <c r="AD734">
        <f t="shared" si="82"/>
        <v>125</v>
      </c>
      <c r="AE734">
        <v>500</v>
      </c>
      <c r="AF734">
        <f t="shared" si="83"/>
        <v>1.3383297644539613</v>
      </c>
      <c r="AG734">
        <v>7808.0473515584226</v>
      </c>
      <c r="AH734">
        <v>8174.98291015625</v>
      </c>
      <c r="AI734">
        <v>8832.053561598872</v>
      </c>
      <c r="AJ734">
        <v>7808.0473515584226</v>
      </c>
      <c r="AK734">
        <v>7765.3804953056469</v>
      </c>
      <c r="AL734">
        <v>7782.447265625</v>
      </c>
      <c r="AM734">
        <v>7825.1141914233831</v>
      </c>
      <c r="AN734">
        <v>7662.9798733895286</v>
      </c>
      <c r="AO734">
        <v>7816.580007375137</v>
      </c>
      <c r="AP734">
        <v>7773.9130859375</v>
      </c>
      <c r="AQ734">
        <v>7842.18016023772</v>
      </c>
      <c r="AR734">
        <v>7680.045858774698</v>
      </c>
      <c r="AS734">
        <v>7936.0480909574107</v>
      </c>
      <c r="AT734">
        <v>7901.91455078125</v>
      </c>
      <c r="AU734">
        <v>8012.8485563537733</v>
      </c>
      <c r="AV734">
        <v>7859.2476255610491</v>
      </c>
      <c r="AW734">
        <v>1</v>
      </c>
      <c r="AX734">
        <v>-25.60008593342263</v>
      </c>
      <c r="AY734">
        <v>8.5325906318530542</v>
      </c>
      <c r="AZ734">
        <v>85.334543406112971</v>
      </c>
      <c r="BA734">
        <v>-25.60008593342263</v>
      </c>
      <c r="BB734">
        <v>7657.447265625</v>
      </c>
      <c r="BC734">
        <v>7808.0473515584226</v>
      </c>
      <c r="BD734">
        <v>-1.9287803871138681E-2</v>
      </c>
      <c r="BE734">
        <v>1.9287803871138681E-2</v>
      </c>
      <c r="BF734">
        <f t="shared" si="77"/>
        <v>-0.37430423826576753</v>
      </c>
      <c r="BG734">
        <f t="shared" si="78"/>
        <v>1024.0062100404493</v>
      </c>
      <c r="BH734">
        <f t="shared" si="79"/>
        <v>1169.0736882093433</v>
      </c>
      <c r="BI734">
        <f t="shared" si="80"/>
        <v>1169.0736882093433</v>
      </c>
      <c r="BJ734">
        <f t="shared" si="81"/>
        <v>1169.0736882093433</v>
      </c>
    </row>
    <row r="735" spans="1:62">
      <c r="A735">
        <v>736</v>
      </c>
      <c r="B735">
        <v>3570</v>
      </c>
      <c r="C735" t="s">
        <v>166</v>
      </c>
      <c r="D735">
        <v>2023</v>
      </c>
      <c r="E735" t="s">
        <v>55</v>
      </c>
      <c r="F735" t="s">
        <v>64</v>
      </c>
      <c r="G735">
        <v>31.649000000000001</v>
      </c>
      <c r="H735">
        <v>0.79008720200000004</v>
      </c>
      <c r="I735">
        <v>41595970398</v>
      </c>
      <c r="J735">
        <v>13.52</v>
      </c>
      <c r="K735">
        <v>19.100000000000001</v>
      </c>
      <c r="L735">
        <v>485954000000</v>
      </c>
      <c r="M735">
        <v>1.54</v>
      </c>
      <c r="N735">
        <v>4</v>
      </c>
      <c r="O735">
        <v>478839000000</v>
      </c>
      <c r="P735">
        <v>11.511664039999999</v>
      </c>
      <c r="Q735">
        <v>23.475377309999999</v>
      </c>
      <c r="R735">
        <v>15675695700</v>
      </c>
      <c r="S735">
        <v>1056910000000</v>
      </c>
      <c r="T735">
        <v>356208000000</v>
      </c>
      <c r="U735">
        <v>700697000000</v>
      </c>
      <c r="V735">
        <v>6.318440797808984</v>
      </c>
      <c r="W735">
        <v>50.84</v>
      </c>
      <c r="X735">
        <v>45.28</v>
      </c>
      <c r="Y735">
        <v>5.44</v>
      </c>
      <c r="Z735">
        <v>5.936370556</v>
      </c>
      <c r="AA735">
        <v>0</v>
      </c>
      <c r="AB735" s="2">
        <v>45107</v>
      </c>
      <c r="AC735">
        <v>14400</v>
      </c>
      <c r="AD735">
        <f t="shared" si="82"/>
        <v>175</v>
      </c>
      <c r="AE735">
        <v>700</v>
      </c>
      <c r="AF735">
        <f t="shared" si="83"/>
        <v>1.2152777777777777</v>
      </c>
      <c r="AG735">
        <v>13360.81511324042</v>
      </c>
      <c r="AH735">
        <v>13407.53125</v>
      </c>
      <c r="AI735">
        <v>13538.33643292683</v>
      </c>
      <c r="AJ735">
        <v>13220.666702961669</v>
      </c>
      <c r="AK735">
        <v>13256.714019247411</v>
      </c>
      <c r="AL735">
        <v>12987.0859375</v>
      </c>
      <c r="AM735">
        <v>13256.714019247411</v>
      </c>
      <c r="AN735">
        <v>12861.25949935121</v>
      </c>
      <c r="AO735">
        <v>13400.51594652671</v>
      </c>
      <c r="AP735">
        <v>13184.8134765625</v>
      </c>
      <c r="AQ735">
        <v>13400.51594652671</v>
      </c>
      <c r="AR735">
        <v>12771.38374246443</v>
      </c>
      <c r="AS735">
        <v>13786.982541079809</v>
      </c>
      <c r="AT735">
        <v>13400.515625</v>
      </c>
      <c r="AU735">
        <v>13921.796581572769</v>
      </c>
      <c r="AV735">
        <v>13400.515625</v>
      </c>
      <c r="AW735">
        <v>1</v>
      </c>
      <c r="AX735">
        <v>-373.72917574041998</v>
      </c>
      <c r="AY735">
        <v>-71.900542684910761</v>
      </c>
      <c r="AZ735">
        <v>-3.2152670974028302E-4</v>
      </c>
      <c r="BA735">
        <v>-373.72917574041998</v>
      </c>
      <c r="BB735">
        <v>12812.0859375</v>
      </c>
      <c r="BC735">
        <v>13360.81511324042</v>
      </c>
      <c r="BD735">
        <v>-4.1070037350987333E-2</v>
      </c>
      <c r="BE735">
        <v>4.1070037350987333E-2</v>
      </c>
      <c r="BF735">
        <f t="shared" si="77"/>
        <v>-0.20991191302949164</v>
      </c>
      <c r="BG735">
        <f t="shared" si="78"/>
        <v>317.66972996516051</v>
      </c>
      <c r="BH735">
        <f t="shared" si="79"/>
        <v>677.07693357561948</v>
      </c>
      <c r="BI735">
        <f t="shared" si="80"/>
        <v>766.95269046239991</v>
      </c>
      <c r="BJ735">
        <f t="shared" si="81"/>
        <v>1150.4128391083395</v>
      </c>
    </row>
    <row r="736" spans="1:62">
      <c r="A736">
        <v>737</v>
      </c>
      <c r="B736">
        <v>3570</v>
      </c>
      <c r="C736" t="s">
        <v>166</v>
      </c>
      <c r="D736">
        <v>2024</v>
      </c>
      <c r="E736" t="s">
        <v>55</v>
      </c>
      <c r="F736" t="s">
        <v>64</v>
      </c>
      <c r="J736">
        <v>-2.16</v>
      </c>
      <c r="K736">
        <v>26.45</v>
      </c>
      <c r="L736">
        <v>614500000000</v>
      </c>
      <c r="N736">
        <v>4</v>
      </c>
      <c r="P736">
        <v>8.4600000000000009</v>
      </c>
      <c r="S736">
        <v>1034100000000</v>
      </c>
      <c r="T736">
        <v>243700000000</v>
      </c>
      <c r="U736">
        <v>790300000000</v>
      </c>
      <c r="V736">
        <v>12.787695680158469</v>
      </c>
      <c r="W736">
        <v>26.6878718</v>
      </c>
      <c r="X736">
        <v>45.28</v>
      </c>
      <c r="Y736">
        <v>6.55</v>
      </c>
      <c r="Z736">
        <v>42.050310029999999</v>
      </c>
      <c r="AA736">
        <v>0</v>
      </c>
      <c r="AB736" s="2">
        <v>45473</v>
      </c>
      <c r="AC736">
        <v>18710</v>
      </c>
      <c r="AD736">
        <f t="shared" si="82"/>
        <v>175</v>
      </c>
      <c r="AE736">
        <v>700</v>
      </c>
      <c r="AF736">
        <f t="shared" si="83"/>
        <v>0.93532870122928913</v>
      </c>
      <c r="AG736">
        <v>18610</v>
      </c>
      <c r="AH736">
        <v>18540</v>
      </c>
      <c r="AI736">
        <v>19150</v>
      </c>
      <c r="AJ736">
        <v>18300</v>
      </c>
      <c r="AK736">
        <v>18570.04729374672</v>
      </c>
      <c r="AL736">
        <v>18030</v>
      </c>
      <c r="AM736">
        <v>18570.04729374672</v>
      </c>
      <c r="AN736">
        <v>18011.050972149242</v>
      </c>
      <c r="AO736">
        <v>18124.74528510552</v>
      </c>
      <c r="AP736">
        <v>18238.439453125</v>
      </c>
      <c r="AQ736">
        <v>18607.94549918831</v>
      </c>
      <c r="AR736">
        <v>17793.137295048698</v>
      </c>
      <c r="AS736">
        <v>17480.479332789899</v>
      </c>
      <c r="AT736">
        <v>18342.66015625</v>
      </c>
      <c r="AU736">
        <v>18446.879816228691</v>
      </c>
      <c r="AV736">
        <v>17290.989041919551</v>
      </c>
      <c r="AW736">
        <v>0</v>
      </c>
      <c r="AX736">
        <v>-580</v>
      </c>
      <c r="AY736">
        <v>-331.60784062172019</v>
      </c>
      <c r="AZ736">
        <v>217.91487114447949</v>
      </c>
      <c r="BA736">
        <v>-331.60784062172019</v>
      </c>
      <c r="BB736">
        <v>18063.439453125</v>
      </c>
      <c r="BC736">
        <v>18570.04729374672</v>
      </c>
      <c r="BD736">
        <v>-2.7280912784337141E-2</v>
      </c>
      <c r="BE736">
        <v>2.7280912784337141E-2</v>
      </c>
      <c r="BF736">
        <f t="shared" si="77"/>
        <v>-0.76423943525771199</v>
      </c>
      <c r="BG736">
        <f t="shared" si="78"/>
        <v>850</v>
      </c>
      <c r="BH736">
        <f t="shared" si="79"/>
        <v>1138.9490278507583</v>
      </c>
      <c r="BI736">
        <f t="shared" si="80"/>
        <v>1356.8627049513016</v>
      </c>
      <c r="BJ736">
        <f t="shared" si="81"/>
        <v>1859.0109580804492</v>
      </c>
    </row>
    <row r="737" spans="1:62">
      <c r="A737">
        <v>738</v>
      </c>
      <c r="B737">
        <v>3650</v>
      </c>
      <c r="C737" t="s">
        <v>167</v>
      </c>
      <c r="D737">
        <v>2016</v>
      </c>
      <c r="E737" t="s">
        <v>55</v>
      </c>
      <c r="F737" t="s">
        <v>56</v>
      </c>
      <c r="G737">
        <v>12.337999999999999</v>
      </c>
      <c r="H737">
        <v>0.71710209300000005</v>
      </c>
      <c r="I737">
        <v>16678013378</v>
      </c>
      <c r="J737">
        <v>11.34</v>
      </c>
      <c r="K737">
        <v>-9.2899999999999991</v>
      </c>
      <c r="L737">
        <v>280598000000</v>
      </c>
      <c r="M737">
        <v>0.86</v>
      </c>
      <c r="N737">
        <v>1</v>
      </c>
      <c r="O737">
        <v>164573000000</v>
      </c>
      <c r="P737">
        <v>9.8676603420000006</v>
      </c>
      <c r="Q737">
        <v>22.056064060000001</v>
      </c>
      <c r="R737">
        <v>3791638400</v>
      </c>
      <c r="S737">
        <v>280206000000</v>
      </c>
      <c r="T737">
        <v>36363198501</v>
      </c>
      <c r="U737">
        <v>243843000000</v>
      </c>
      <c r="V737">
        <v>1.033229848</v>
      </c>
      <c r="W737">
        <v>14.91</v>
      </c>
      <c r="X737">
        <v>39.090000000000003</v>
      </c>
      <c r="Y737">
        <v>35.06</v>
      </c>
      <c r="Z737">
        <v>6.8396523079999998</v>
      </c>
      <c r="AA737">
        <v>0</v>
      </c>
      <c r="AB737" s="2">
        <v>42369</v>
      </c>
      <c r="AC737">
        <v>94600</v>
      </c>
      <c r="AD737">
        <f t="shared" si="82"/>
        <v>2200</v>
      </c>
      <c r="AE737">
        <v>2200</v>
      </c>
      <c r="AF737">
        <f t="shared" si="83"/>
        <v>2.3255813953488373</v>
      </c>
      <c r="AG737">
        <v>74283.056818181809</v>
      </c>
      <c r="AH737">
        <v>73566.5</v>
      </c>
      <c r="AI737">
        <v>74681.143939393936</v>
      </c>
      <c r="AJ737">
        <v>73168.412878787873</v>
      </c>
      <c r="AK737">
        <v>72611.096700643771</v>
      </c>
      <c r="AL737">
        <v>74203.4453125</v>
      </c>
      <c r="AM737">
        <v>74203.4453125</v>
      </c>
      <c r="AN737">
        <v>72611.096700643771</v>
      </c>
      <c r="AO737">
        <v>72451.866690652416</v>
      </c>
      <c r="AP737">
        <v>72611.1015625</v>
      </c>
      <c r="AQ737">
        <v>73327.658485814143</v>
      </c>
      <c r="AR737">
        <v>72133.396946957233</v>
      </c>
      <c r="AS737">
        <v>72292.638578056765</v>
      </c>
      <c r="AT737">
        <v>72929.578125</v>
      </c>
      <c r="AU737">
        <v>73248.047898471617</v>
      </c>
      <c r="AV737">
        <v>72213.021134688868</v>
      </c>
      <c r="AW737">
        <v>1</v>
      </c>
      <c r="AX737">
        <v>-79.611505681808922</v>
      </c>
      <c r="AY737">
        <v>4.861856228671968E-3</v>
      </c>
      <c r="AZ737">
        <v>477.71143434758409</v>
      </c>
      <c r="BA737">
        <v>-79.611505681808922</v>
      </c>
      <c r="BB737">
        <v>72003.4453125</v>
      </c>
      <c r="BC737">
        <v>74283.056818181809</v>
      </c>
      <c r="BD737">
        <v>-3.068817578766956E-2</v>
      </c>
      <c r="BE737">
        <v>3.068817578766956E-2</v>
      </c>
      <c r="BF737">
        <f t="shared" si="77"/>
        <v>-0.28289901001406109</v>
      </c>
      <c r="BG737">
        <f t="shared" si="78"/>
        <v>1512.7310606060637</v>
      </c>
      <c r="BH737">
        <f t="shared" si="79"/>
        <v>2070.047238750165</v>
      </c>
      <c r="BI737">
        <f t="shared" si="80"/>
        <v>2547.7469924367033</v>
      </c>
      <c r="BJ737">
        <f t="shared" si="81"/>
        <v>2547.7469924367033</v>
      </c>
    </row>
    <row r="738" spans="1:62">
      <c r="A738">
        <v>739</v>
      </c>
      <c r="B738">
        <v>3650</v>
      </c>
      <c r="C738" t="s">
        <v>167</v>
      </c>
      <c r="D738">
        <v>2017</v>
      </c>
      <c r="E738" t="s">
        <v>55</v>
      </c>
      <c r="F738" t="s">
        <v>56</v>
      </c>
      <c r="G738">
        <v>22.611999999999998</v>
      </c>
      <c r="H738">
        <v>0.64869298399999997</v>
      </c>
      <c r="I738">
        <v>13595091680</v>
      </c>
      <c r="J738">
        <v>0.23</v>
      </c>
      <c r="K738">
        <v>11.6</v>
      </c>
      <c r="L738">
        <v>313159000000</v>
      </c>
      <c r="M738">
        <v>1.41</v>
      </c>
      <c r="N738">
        <v>1</v>
      </c>
      <c r="O738">
        <v>149264000000</v>
      </c>
      <c r="P738">
        <v>10.979246120000001</v>
      </c>
      <c r="Q738">
        <v>21.760310409999999</v>
      </c>
      <c r="R738">
        <v>2820867800</v>
      </c>
      <c r="S738">
        <v>280843000000</v>
      </c>
      <c r="T738">
        <v>32917386168</v>
      </c>
      <c r="U738">
        <v>247926000000</v>
      </c>
      <c r="V738">
        <v>1.674438060555357</v>
      </c>
      <c r="W738">
        <v>13.28</v>
      </c>
      <c r="X738">
        <v>39.090000000000003</v>
      </c>
      <c r="Y738">
        <v>34.880000000000003</v>
      </c>
      <c r="Z738">
        <v>5.4835280199999996</v>
      </c>
      <c r="AA738">
        <v>0</v>
      </c>
      <c r="AB738" s="2">
        <v>42735</v>
      </c>
      <c r="AC738">
        <v>85800</v>
      </c>
      <c r="AD738">
        <f t="shared" si="82"/>
        <v>1700</v>
      </c>
      <c r="AE738">
        <v>1700</v>
      </c>
      <c r="AF738">
        <f t="shared" si="83"/>
        <v>1.9813519813519813</v>
      </c>
      <c r="AG738">
        <v>72695.207545110592</v>
      </c>
      <c r="AH738">
        <v>71447.578125</v>
      </c>
      <c r="AI738">
        <v>72695.207545110592</v>
      </c>
      <c r="AJ738">
        <v>71447.578125</v>
      </c>
      <c r="AK738">
        <v>71282.854732142863</v>
      </c>
      <c r="AL738">
        <v>71364.4140625</v>
      </c>
      <c r="AM738">
        <v>71772.210714285713</v>
      </c>
      <c r="AN738">
        <v>71282.854732142863</v>
      </c>
      <c r="AO738">
        <v>71527.535896475456</v>
      </c>
      <c r="AP738">
        <v>71445.9765625</v>
      </c>
      <c r="AQ738">
        <v>71527.535896475456</v>
      </c>
      <c r="AR738">
        <v>71119.739226598176</v>
      </c>
      <c r="AS738">
        <v>71364.4140625</v>
      </c>
      <c r="AT738">
        <v>71364.4140625</v>
      </c>
      <c r="AU738">
        <v>71445.973392857137</v>
      </c>
      <c r="AV738">
        <v>70956.617410714287</v>
      </c>
      <c r="AW738">
        <v>1</v>
      </c>
      <c r="AX738">
        <v>-1330.793482610592</v>
      </c>
      <c r="AY738">
        <v>163.12183035713679</v>
      </c>
      <c r="AZ738">
        <v>-163.12183397545601</v>
      </c>
      <c r="BA738">
        <v>-1330.793482610592</v>
      </c>
      <c r="BB738">
        <v>69664.4140625</v>
      </c>
      <c r="BC738">
        <v>72695.207545110592</v>
      </c>
      <c r="BD738">
        <v>-4.1691792140903523E-2</v>
      </c>
      <c r="BE738">
        <v>4.1691792140903523E-2</v>
      </c>
      <c r="BF738">
        <f t="shared" si="77"/>
        <v>-0.35130660190925178</v>
      </c>
      <c r="BG738">
        <f t="shared" si="78"/>
        <v>1247.629420110592</v>
      </c>
      <c r="BH738">
        <f t="shared" si="79"/>
        <v>1412.3528129677288</v>
      </c>
      <c r="BI738">
        <f t="shared" si="80"/>
        <v>1575.4683185124159</v>
      </c>
      <c r="BJ738">
        <f t="shared" si="81"/>
        <v>1738.5901343963051</v>
      </c>
    </row>
    <row r="739" spans="1:62">
      <c r="A739">
        <v>740</v>
      </c>
      <c r="B739">
        <v>3650</v>
      </c>
      <c r="C739" t="s">
        <v>167</v>
      </c>
      <c r="D739">
        <v>2018</v>
      </c>
      <c r="E739" t="s">
        <v>55</v>
      </c>
      <c r="F739" t="s">
        <v>56</v>
      </c>
      <c r="G739">
        <v>23.663</v>
      </c>
      <c r="H739">
        <v>0.58691259900000003</v>
      </c>
      <c r="I739">
        <v>12595702294</v>
      </c>
      <c r="J739">
        <v>0.83</v>
      </c>
      <c r="K739">
        <v>1</v>
      </c>
      <c r="L739">
        <v>316300000000</v>
      </c>
      <c r="M739">
        <v>1.47</v>
      </c>
      <c r="N739">
        <v>1</v>
      </c>
      <c r="O739">
        <v>133085000000</v>
      </c>
      <c r="P739">
        <v>10.56589818</v>
      </c>
      <c r="Q739">
        <v>21.654299829999999</v>
      </c>
      <c r="R739">
        <v>2537131200</v>
      </c>
      <c r="S739">
        <v>283168000000</v>
      </c>
      <c r="T739">
        <v>33109945110</v>
      </c>
      <c r="U739">
        <v>250058000000</v>
      </c>
      <c r="V739">
        <v>0.85993401256826629</v>
      </c>
      <c r="W739">
        <v>13.24</v>
      </c>
      <c r="X739">
        <v>39.090000000000003</v>
      </c>
      <c r="Y739">
        <v>34.22</v>
      </c>
      <c r="Z739">
        <v>5.0371123080000002</v>
      </c>
      <c r="AA739">
        <v>0</v>
      </c>
      <c r="AB739" s="2">
        <v>43100</v>
      </c>
      <c r="AC739">
        <v>76500</v>
      </c>
      <c r="AD739">
        <f t="shared" si="82"/>
        <v>1600</v>
      </c>
      <c r="AE739">
        <v>1600</v>
      </c>
      <c r="AF739">
        <f t="shared" si="83"/>
        <v>2.0915032679738563</v>
      </c>
      <c r="AG739">
        <v>64381.192912581697</v>
      </c>
      <c r="AH739">
        <v>64975.7421875</v>
      </c>
      <c r="AI739">
        <v>65060.677798202618</v>
      </c>
      <c r="AJ739">
        <v>64381.192912581697</v>
      </c>
      <c r="AK739">
        <v>64294.507331808607</v>
      </c>
      <c r="AL739">
        <v>64211.33203125</v>
      </c>
      <c r="AM739">
        <v>64294.507331808607</v>
      </c>
      <c r="AN739">
        <v>64211.332031249993</v>
      </c>
      <c r="AO739">
        <v>64211.332031249993</v>
      </c>
      <c r="AP739">
        <v>64211.33203125</v>
      </c>
      <c r="AQ739">
        <v>64377.682632367221</v>
      </c>
      <c r="AR739">
        <v>64211.332031249993</v>
      </c>
      <c r="AS739">
        <v>63629.1049273397</v>
      </c>
      <c r="AT739">
        <v>64211.33203125</v>
      </c>
      <c r="AU739">
        <v>64211.332031249993</v>
      </c>
      <c r="AV739">
        <v>63379.579025663857</v>
      </c>
      <c r="AW739">
        <v>1</v>
      </c>
      <c r="AX739">
        <v>-169.8608813316969</v>
      </c>
      <c r="AY739">
        <v>-83.175300558606978</v>
      </c>
      <c r="AZ739">
        <v>0</v>
      </c>
      <c r="BA739">
        <v>-169.8608813316969</v>
      </c>
      <c r="BB739">
        <v>62611.33203125</v>
      </c>
      <c r="BC739">
        <v>64381.192912581697</v>
      </c>
      <c r="BD739">
        <v>-2.7490339977621351E-2</v>
      </c>
      <c r="BE739">
        <v>2.7490339977621351E-2</v>
      </c>
      <c r="BF739">
        <f t="shared" si="77"/>
        <v>-0.41308693072663577</v>
      </c>
      <c r="BG739">
        <f t="shared" si="78"/>
        <v>679.48488562092098</v>
      </c>
      <c r="BH739">
        <f t="shared" si="79"/>
        <v>849.34576695262513</v>
      </c>
      <c r="BI739">
        <f t="shared" si="80"/>
        <v>849.34576695262513</v>
      </c>
      <c r="BJ739">
        <f t="shared" si="81"/>
        <v>1681.0987725387604</v>
      </c>
    </row>
    <row r="740" spans="1:62">
      <c r="A740">
        <v>741</v>
      </c>
      <c r="B740">
        <v>3650</v>
      </c>
      <c r="C740" t="s">
        <v>167</v>
      </c>
      <c r="D740">
        <v>2019</v>
      </c>
      <c r="E740" t="s">
        <v>55</v>
      </c>
      <c r="F740" t="s">
        <v>56</v>
      </c>
      <c r="G740">
        <v>17.282</v>
      </c>
      <c r="H740">
        <v>0.59434077699999999</v>
      </c>
      <c r="I740">
        <v>17479958846</v>
      </c>
      <c r="J740">
        <v>4.3099999999999996</v>
      </c>
      <c r="K740">
        <v>2.35</v>
      </c>
      <c r="L740">
        <v>323728000000</v>
      </c>
      <c r="M740">
        <v>1.28</v>
      </c>
      <c r="N740">
        <v>1</v>
      </c>
      <c r="O740">
        <v>138130000000</v>
      </c>
      <c r="P740">
        <v>7.9021900460000003</v>
      </c>
      <c r="Q740">
        <v>21.842812139999999</v>
      </c>
      <c r="R740">
        <v>3063464000</v>
      </c>
      <c r="S740">
        <v>295368000000</v>
      </c>
      <c r="T740">
        <v>37418991515</v>
      </c>
      <c r="U740">
        <v>257949000000</v>
      </c>
      <c r="V740">
        <v>3.1556678850506681</v>
      </c>
      <c r="W740">
        <v>14.51</v>
      </c>
      <c r="X740">
        <v>39.090000000000003</v>
      </c>
      <c r="Y740">
        <v>34.159999999999997</v>
      </c>
      <c r="Z740">
        <v>6.7765173909999996</v>
      </c>
      <c r="AA740">
        <v>0</v>
      </c>
      <c r="AB740" s="2">
        <v>43465</v>
      </c>
      <c r="AC740">
        <v>79400</v>
      </c>
      <c r="AD740">
        <f t="shared" si="82"/>
        <v>2000</v>
      </c>
      <c r="AE740">
        <v>2000</v>
      </c>
      <c r="AF740">
        <f t="shared" si="83"/>
        <v>2.5188916876574305</v>
      </c>
      <c r="AG740">
        <v>68748.078125</v>
      </c>
      <c r="AH740">
        <v>68748.078125</v>
      </c>
      <c r="AI740">
        <v>69445.143555925228</v>
      </c>
      <c r="AJ740">
        <v>68051.012694074787</v>
      </c>
      <c r="AK740">
        <v>67269.017496847417</v>
      </c>
      <c r="AL740">
        <v>67353.953125</v>
      </c>
      <c r="AM740">
        <v>67863.566893915515</v>
      </c>
      <c r="AN740">
        <v>67184.081868694833</v>
      </c>
      <c r="AO740">
        <v>66079.920536838792</v>
      </c>
      <c r="AP740">
        <v>67438.890625</v>
      </c>
      <c r="AQ740">
        <v>67438.890625</v>
      </c>
      <c r="AR740">
        <v>65400.435492758188</v>
      </c>
      <c r="AS740">
        <v>66589.527795629823</v>
      </c>
      <c r="AT740">
        <v>66079.9140625</v>
      </c>
      <c r="AU740">
        <v>66674.463417818115</v>
      </c>
      <c r="AV740">
        <v>65485.364707181878</v>
      </c>
      <c r="AW740">
        <v>0</v>
      </c>
      <c r="AX740">
        <v>-1394.125</v>
      </c>
      <c r="AY740">
        <v>169.8731281525834</v>
      </c>
      <c r="AZ740">
        <v>-6.4743387920316309E-3</v>
      </c>
      <c r="BA740">
        <v>169.8731281525834</v>
      </c>
      <c r="BB740">
        <v>65438.890625</v>
      </c>
      <c r="BC740">
        <v>67269.017496847417</v>
      </c>
      <c r="BD740">
        <v>-2.7206088923971371E-2</v>
      </c>
      <c r="BE740">
        <v>2.7206088923971371E-2</v>
      </c>
      <c r="BF740">
        <f t="shared" si="77"/>
        <v>-0.40566005796159366</v>
      </c>
      <c r="BG740">
        <f t="shared" si="78"/>
        <v>1394.1308618504409</v>
      </c>
      <c r="BH740">
        <f t="shared" si="79"/>
        <v>2261.0616872303945</v>
      </c>
      <c r="BI740">
        <f t="shared" si="80"/>
        <v>4044.7080631670397</v>
      </c>
      <c r="BJ740">
        <f t="shared" si="81"/>
        <v>4044.7080631670397</v>
      </c>
    </row>
    <row r="741" spans="1:62">
      <c r="A741">
        <v>742</v>
      </c>
      <c r="B741">
        <v>3650</v>
      </c>
      <c r="C741" t="s">
        <v>167</v>
      </c>
      <c r="D741">
        <v>2021</v>
      </c>
      <c r="E741" t="s">
        <v>55</v>
      </c>
      <c r="F741" t="s">
        <v>56</v>
      </c>
      <c r="G741">
        <v>16.145</v>
      </c>
      <c r="H741">
        <v>0.52661314599999998</v>
      </c>
      <c r="I741">
        <v>35450218335</v>
      </c>
      <c r="J741">
        <v>11.48</v>
      </c>
      <c r="K741">
        <v>25.5</v>
      </c>
      <c r="L741">
        <v>406293000000</v>
      </c>
      <c r="M741">
        <v>1.94</v>
      </c>
      <c r="N741">
        <v>1</v>
      </c>
      <c r="O741">
        <v>137434000000</v>
      </c>
      <c r="P741">
        <v>3.8768192259999998</v>
      </c>
      <c r="Q741">
        <v>21.879283740000002</v>
      </c>
      <c r="R741">
        <v>3177255900</v>
      </c>
      <c r="S741">
        <v>347597000000</v>
      </c>
      <c r="T741">
        <v>45615051049</v>
      </c>
      <c r="U741">
        <v>301982000000</v>
      </c>
      <c r="V741">
        <v>17.070428650624731</v>
      </c>
      <c r="W741">
        <v>15.11</v>
      </c>
      <c r="X741">
        <v>40.24</v>
      </c>
      <c r="Y741">
        <v>31.72</v>
      </c>
      <c r="Z741">
        <v>11.73918258</v>
      </c>
      <c r="AA741">
        <v>0</v>
      </c>
      <c r="AB741" s="2">
        <v>44196</v>
      </c>
      <c r="AC741">
        <v>79000</v>
      </c>
      <c r="AD741">
        <f t="shared" si="82"/>
        <v>2100</v>
      </c>
      <c r="AE741">
        <v>2100</v>
      </c>
      <c r="AF741">
        <f t="shared" si="83"/>
        <v>2.6582278481012658</v>
      </c>
      <c r="AG741">
        <v>71918.167056803999</v>
      </c>
      <c r="AH741">
        <v>72098.1875</v>
      </c>
      <c r="AI741">
        <v>72098.1875</v>
      </c>
      <c r="AJ741">
        <v>71378.105727215981</v>
      </c>
      <c r="AK741">
        <v>70568.01079474343</v>
      </c>
      <c r="AL741">
        <v>71918.1640625</v>
      </c>
      <c r="AM741">
        <v>72008.174280350431</v>
      </c>
      <c r="AN741">
        <v>70568.01079474343</v>
      </c>
      <c r="AO741">
        <v>71468.11660477244</v>
      </c>
      <c r="AP741">
        <v>71198.0859375</v>
      </c>
      <c r="AQ741">
        <v>71558.126827196582</v>
      </c>
      <c r="AR741">
        <v>70207.973490834382</v>
      </c>
      <c r="AS741">
        <v>71198.084119496853</v>
      </c>
      <c r="AT741">
        <v>71558.125</v>
      </c>
      <c r="AU741">
        <v>71648.135220125783</v>
      </c>
      <c r="AV741">
        <v>71018.063679245286</v>
      </c>
      <c r="AW741">
        <v>1</v>
      </c>
      <c r="AX741">
        <v>-2.9943039990030229E-3</v>
      </c>
      <c r="AY741">
        <v>630.07514275657013</v>
      </c>
      <c r="AZ741">
        <v>90.008395227559959</v>
      </c>
      <c r="BA741">
        <v>-2.9943039990030229E-3</v>
      </c>
      <c r="BB741">
        <v>69818.1640625</v>
      </c>
      <c r="BC741">
        <v>71918.167056803999</v>
      </c>
      <c r="BD741">
        <v>-2.919989594069226E-2</v>
      </c>
      <c r="BE741">
        <v>2.919989594069226E-2</v>
      </c>
      <c r="BF741">
        <f t="shared" si="77"/>
        <v>-0.47338728470038577</v>
      </c>
      <c r="BG741">
        <f t="shared" si="78"/>
        <v>720.08177278401854</v>
      </c>
      <c r="BH741">
        <f t="shared" si="79"/>
        <v>1530.1767052565701</v>
      </c>
      <c r="BI741">
        <f t="shared" si="80"/>
        <v>1890.2140091656183</v>
      </c>
      <c r="BJ741">
        <f t="shared" si="81"/>
        <v>1890.2140091656183</v>
      </c>
    </row>
    <row r="742" spans="1:62">
      <c r="A742">
        <v>743</v>
      </c>
      <c r="B742">
        <v>3650</v>
      </c>
      <c r="C742" t="s">
        <v>167</v>
      </c>
      <c r="D742">
        <v>2022</v>
      </c>
      <c r="E742" t="s">
        <v>55</v>
      </c>
      <c r="F742" t="s">
        <v>56</v>
      </c>
      <c r="G742">
        <v>11.414</v>
      </c>
      <c r="H742">
        <v>0.45617584999999999</v>
      </c>
      <c r="I742">
        <v>44004543908</v>
      </c>
      <c r="J742">
        <v>2.8</v>
      </c>
      <c r="K742">
        <v>3.08</v>
      </c>
      <c r="L742">
        <v>418790000000</v>
      </c>
      <c r="M742">
        <v>2.6</v>
      </c>
      <c r="N742">
        <v>1</v>
      </c>
      <c r="O742">
        <v>126822000000</v>
      </c>
      <c r="P742">
        <v>2.8820225719999999</v>
      </c>
      <c r="Q742">
        <v>22.053637120000001</v>
      </c>
      <c r="R742">
        <v>3782447500</v>
      </c>
      <c r="S742">
        <v>357326000000</v>
      </c>
      <c r="T742">
        <v>36181495521</v>
      </c>
      <c r="U742">
        <v>321145000000</v>
      </c>
      <c r="V742">
        <v>6.3457424614712137</v>
      </c>
      <c r="W742">
        <v>11.27</v>
      </c>
      <c r="X742">
        <v>40.24</v>
      </c>
      <c r="Y742">
        <v>31.99</v>
      </c>
      <c r="Z742">
        <v>13.7023911</v>
      </c>
      <c r="AA742">
        <v>0</v>
      </c>
      <c r="AB742" s="2">
        <v>44561</v>
      </c>
      <c r="AC742">
        <v>72900</v>
      </c>
      <c r="AD742">
        <f t="shared" si="82"/>
        <v>2500</v>
      </c>
      <c r="AE742">
        <v>2500</v>
      </c>
      <c r="AF742">
        <f t="shared" si="83"/>
        <v>3.4293552812071328</v>
      </c>
      <c r="AG742">
        <v>67922.713577001356</v>
      </c>
      <c r="AH742">
        <v>68480.21875</v>
      </c>
      <c r="AI742">
        <v>68666.053807666205</v>
      </c>
      <c r="AJ742">
        <v>67922.713577001356</v>
      </c>
      <c r="AK742">
        <v>67922.716152929162</v>
      </c>
      <c r="AL742">
        <v>68201.46875</v>
      </c>
      <c r="AM742">
        <v>68201.46875</v>
      </c>
      <c r="AN742">
        <v>67829.798620572212</v>
      </c>
      <c r="AO742">
        <v>67922.711822135054</v>
      </c>
      <c r="AP742">
        <v>68108.546875</v>
      </c>
      <c r="AQ742">
        <v>68108.546875</v>
      </c>
      <c r="AR742">
        <v>67736.876769270122</v>
      </c>
      <c r="AS742">
        <v>67736.881088215261</v>
      </c>
      <c r="AT742">
        <v>68201.46875</v>
      </c>
      <c r="AU742">
        <v>68573.138879427788</v>
      </c>
      <c r="AV742">
        <v>67736.881088215261</v>
      </c>
      <c r="AW742">
        <v>1</v>
      </c>
      <c r="AX742">
        <v>278.75517299864441</v>
      </c>
      <c r="AY742">
        <v>185.83072207083751</v>
      </c>
      <c r="AZ742">
        <v>278.75692786494619</v>
      </c>
      <c r="BA742">
        <v>278.75517299864441</v>
      </c>
      <c r="BB742">
        <v>65701.46875</v>
      </c>
      <c r="BC742">
        <v>67922.713577001356</v>
      </c>
      <c r="BD742">
        <v>-3.2702533659572007E-2</v>
      </c>
      <c r="BE742">
        <v>3.2702533659572007E-2</v>
      </c>
      <c r="BF742">
        <f t="shared" si="77"/>
        <v>-0.5438255262701287</v>
      </c>
      <c r="BG742">
        <f t="shared" si="78"/>
        <v>743.34023066484951</v>
      </c>
      <c r="BH742">
        <f t="shared" si="79"/>
        <v>836.2551870939933</v>
      </c>
      <c r="BI742">
        <f t="shared" si="80"/>
        <v>929.17703839608293</v>
      </c>
      <c r="BJ742">
        <f t="shared" si="81"/>
        <v>929.17703839608293</v>
      </c>
    </row>
    <row r="743" spans="1:62">
      <c r="A743">
        <v>744</v>
      </c>
      <c r="B743">
        <v>3650</v>
      </c>
      <c r="C743" t="s">
        <v>167</v>
      </c>
      <c r="D743">
        <v>2023</v>
      </c>
      <c r="E743" t="s">
        <v>55</v>
      </c>
      <c r="F743" t="s">
        <v>56</v>
      </c>
      <c r="G743">
        <v>8.891</v>
      </c>
      <c r="H743">
        <v>0.423109085</v>
      </c>
      <c r="I743">
        <v>47989880016</v>
      </c>
      <c r="J743">
        <v>16.489999999999998</v>
      </c>
      <c r="K743">
        <v>-2.2799999999999998</v>
      </c>
      <c r="L743">
        <v>409235000000</v>
      </c>
      <c r="M743">
        <v>2.61</v>
      </c>
      <c r="N743">
        <v>1</v>
      </c>
      <c r="O743">
        <v>124734000000</v>
      </c>
      <c r="P743">
        <v>2.5991830440000001</v>
      </c>
      <c r="Q743">
        <v>22.166965810000001</v>
      </c>
      <c r="R743">
        <v>4236341200</v>
      </c>
      <c r="S743">
        <v>416241000000</v>
      </c>
      <c r="T743">
        <v>51380636305</v>
      </c>
      <c r="U743">
        <v>364860000000</v>
      </c>
      <c r="V743">
        <v>13.612231235111871</v>
      </c>
      <c r="W743">
        <v>14.08</v>
      </c>
      <c r="X743">
        <v>40.24</v>
      </c>
      <c r="Y743">
        <v>32.42</v>
      </c>
      <c r="Z743">
        <v>13.152957300000001</v>
      </c>
      <c r="AA743">
        <v>0</v>
      </c>
      <c r="AB743" s="2">
        <v>44926</v>
      </c>
      <c r="AC743">
        <v>71700</v>
      </c>
      <c r="AD743">
        <f t="shared" si="82"/>
        <v>2800</v>
      </c>
      <c r="AE743">
        <v>2800</v>
      </c>
      <c r="AF743">
        <f t="shared" si="83"/>
        <v>3.905160390516039</v>
      </c>
      <c r="AG743">
        <v>73200</v>
      </c>
      <c r="AH743">
        <v>72800</v>
      </c>
      <c r="AI743">
        <v>73200</v>
      </c>
      <c r="AJ743">
        <v>70900</v>
      </c>
      <c r="AK743">
        <v>70403.819918144611</v>
      </c>
      <c r="AL743">
        <v>70500</v>
      </c>
      <c r="AM743">
        <v>70980.900409276946</v>
      </c>
      <c r="AN743">
        <v>69922.919508867664</v>
      </c>
      <c r="AO743">
        <v>69922.921081961598</v>
      </c>
      <c r="AP743">
        <v>70115.28125</v>
      </c>
      <c r="AQ743">
        <v>70115.28125</v>
      </c>
      <c r="AR743">
        <v>69249.660493827163</v>
      </c>
      <c r="AS743">
        <v>69538.201534559834</v>
      </c>
      <c r="AT743">
        <v>69922.921875</v>
      </c>
      <c r="AU743">
        <v>69922.921875</v>
      </c>
      <c r="AV743">
        <v>68961.121023899585</v>
      </c>
      <c r="AW743">
        <v>1</v>
      </c>
      <c r="AX743">
        <v>-2700</v>
      </c>
      <c r="AY743">
        <v>-288.53866814461071</v>
      </c>
      <c r="AZ743">
        <v>7.9303840175271034E-4</v>
      </c>
      <c r="BA743">
        <v>-2700</v>
      </c>
      <c r="BB743">
        <v>67700</v>
      </c>
      <c r="BC743">
        <v>73200</v>
      </c>
      <c r="BD743">
        <v>-7.5136612021857924E-2</v>
      </c>
      <c r="BE743">
        <v>7.5136612021857924E-2</v>
      </c>
      <c r="BF743">
        <f t="shared" si="77"/>
        <v>-0.5768917526144709</v>
      </c>
      <c r="BG743">
        <f t="shared" si="78"/>
        <v>2300</v>
      </c>
      <c r="BH743">
        <f t="shared" si="79"/>
        <v>3277.0804911323357</v>
      </c>
      <c r="BI743">
        <f t="shared" si="80"/>
        <v>3950.339506172837</v>
      </c>
      <c r="BJ743">
        <f t="shared" si="81"/>
        <v>4238.8789761004155</v>
      </c>
    </row>
    <row r="744" spans="1:62">
      <c r="A744">
        <v>745</v>
      </c>
      <c r="B744">
        <v>3670</v>
      </c>
      <c r="C744" t="s">
        <v>168</v>
      </c>
      <c r="D744">
        <v>2016</v>
      </c>
      <c r="E744" t="s">
        <v>55</v>
      </c>
      <c r="F744" t="s">
        <v>56</v>
      </c>
      <c r="G744">
        <v>39.796999999999997</v>
      </c>
      <c r="H744">
        <v>1.132491564</v>
      </c>
      <c r="I744">
        <v>85342098190</v>
      </c>
      <c r="J744">
        <v>0.89</v>
      </c>
      <c r="K744">
        <v>-8.48</v>
      </c>
      <c r="L744">
        <v>1117700000000</v>
      </c>
      <c r="M744">
        <v>2.16</v>
      </c>
      <c r="N744">
        <v>1</v>
      </c>
      <c r="O744">
        <v>665305000000</v>
      </c>
      <c r="P744">
        <v>7.795747048</v>
      </c>
      <c r="Q744">
        <v>23.598016210000001</v>
      </c>
      <c r="R744">
        <v>17721000000</v>
      </c>
      <c r="S744">
        <v>723863000000</v>
      </c>
      <c r="T744">
        <v>154463000000</v>
      </c>
      <c r="U744">
        <v>569400000000</v>
      </c>
      <c r="V744">
        <v>16.593960339999999</v>
      </c>
      <c r="W744">
        <v>27.13</v>
      </c>
      <c r="X744">
        <v>65</v>
      </c>
      <c r="Y744">
        <v>5.43</v>
      </c>
      <c r="Z744">
        <v>14.98807485</v>
      </c>
      <c r="AA744">
        <v>0</v>
      </c>
      <c r="AB744" s="2">
        <v>42369</v>
      </c>
      <c r="AC744">
        <v>11263</v>
      </c>
      <c r="AD744">
        <f t="shared" si="82"/>
        <v>300</v>
      </c>
      <c r="AE744">
        <v>300</v>
      </c>
      <c r="AF744">
        <f t="shared" si="83"/>
        <v>2.6635887418982511</v>
      </c>
      <c r="AG744">
        <v>11058.092710855721</v>
      </c>
      <c r="AH744">
        <v>11148.36328125</v>
      </c>
      <c r="AI744">
        <v>11238.632928415191</v>
      </c>
      <c r="AJ744">
        <v>11012.957887273131</v>
      </c>
      <c r="AK744">
        <v>11148.36538041028</v>
      </c>
      <c r="AL744">
        <v>11012.9599609375</v>
      </c>
      <c r="AM744">
        <v>11328.90563196423</v>
      </c>
      <c r="AN744">
        <v>10967.82420562707</v>
      </c>
      <c r="AO744">
        <v>11103.228384716371</v>
      </c>
      <c r="AP744">
        <v>11238.6337890625</v>
      </c>
      <c r="AQ744">
        <v>11374.039193408629</v>
      </c>
      <c r="AR744">
        <v>11103.228384716371</v>
      </c>
      <c r="AS744">
        <v>11193.50021249145</v>
      </c>
      <c r="AT744">
        <v>11012.9599609375</v>
      </c>
      <c r="AU744">
        <v>11193.50021249145</v>
      </c>
      <c r="AV744">
        <v>10967.82420562707</v>
      </c>
      <c r="AW744">
        <v>1</v>
      </c>
      <c r="AX744">
        <v>-45.132749918220718</v>
      </c>
      <c r="AY744">
        <v>90.268408652220387</v>
      </c>
      <c r="AZ744">
        <v>-90.268423778870783</v>
      </c>
      <c r="BA744">
        <v>-45.132749918220718</v>
      </c>
      <c r="BB744">
        <v>10712.9599609375</v>
      </c>
      <c r="BC744">
        <v>11058.092710855721</v>
      </c>
      <c r="BD744">
        <v>-3.1210875052567089E-2</v>
      </c>
      <c r="BE744">
        <v>3.1210875052567089E-2</v>
      </c>
      <c r="BF744">
        <f t="shared" si="77"/>
        <v>0.13249054033705274</v>
      </c>
      <c r="BG744">
        <f t="shared" si="78"/>
        <v>225.67504114205985</v>
      </c>
      <c r="BH744">
        <f t="shared" si="79"/>
        <v>361.08142633715943</v>
      </c>
      <c r="BI744">
        <f t="shared" si="80"/>
        <v>406.2149877815591</v>
      </c>
      <c r="BJ744">
        <f t="shared" si="81"/>
        <v>406.2149877815591</v>
      </c>
    </row>
    <row r="745" spans="1:62">
      <c r="A745">
        <v>746</v>
      </c>
      <c r="B745">
        <v>3670</v>
      </c>
      <c r="C745" t="s">
        <v>168</v>
      </c>
      <c r="D745">
        <v>2017</v>
      </c>
      <c r="E745" t="s">
        <v>55</v>
      </c>
      <c r="F745" t="s">
        <v>56</v>
      </c>
      <c r="G745">
        <v>19.887</v>
      </c>
      <c r="H745">
        <v>2.8597205250000002</v>
      </c>
      <c r="I745">
        <v>103961000000</v>
      </c>
      <c r="J745">
        <v>15.47</v>
      </c>
      <c r="K745">
        <v>7.11</v>
      </c>
      <c r="L745">
        <v>1197160000000</v>
      </c>
      <c r="M745">
        <v>2.13</v>
      </c>
      <c r="N745">
        <v>1</v>
      </c>
      <c r="O745">
        <v>2206620000000</v>
      </c>
      <c r="P745">
        <v>21.22544916</v>
      </c>
      <c r="Q745">
        <v>23.752166890000002</v>
      </c>
      <c r="R745">
        <v>20674500000</v>
      </c>
      <c r="S745">
        <v>835840000000</v>
      </c>
      <c r="T745">
        <v>183650000000</v>
      </c>
      <c r="U745">
        <v>652190000000</v>
      </c>
      <c r="V745">
        <v>14.5398665261679</v>
      </c>
      <c r="W745">
        <v>28.16</v>
      </c>
      <c r="X745">
        <v>64.3</v>
      </c>
      <c r="Y745">
        <v>10.62</v>
      </c>
      <c r="Z745">
        <v>15.94029347</v>
      </c>
      <c r="AA745">
        <v>0</v>
      </c>
      <c r="AB745" s="2">
        <v>42735</v>
      </c>
      <c r="AC745">
        <v>37356</v>
      </c>
      <c r="AD745">
        <f t="shared" si="82"/>
        <v>350</v>
      </c>
      <c r="AE745">
        <v>350</v>
      </c>
      <c r="AF745">
        <f t="shared" si="83"/>
        <v>0.93693114894528318</v>
      </c>
      <c r="AG745">
        <v>35394.498073890732</v>
      </c>
      <c r="AH745">
        <v>35674.6640625</v>
      </c>
      <c r="AI745">
        <v>36281.694191668183</v>
      </c>
      <c r="AJ745">
        <v>35020.939601896942</v>
      </c>
      <c r="AK745">
        <v>33491.352858894898</v>
      </c>
      <c r="AL745">
        <v>34694.078125</v>
      </c>
      <c r="AM745">
        <v>35156.66709495223</v>
      </c>
      <c r="AN745">
        <v>33213.797962980891</v>
      </c>
      <c r="AO745">
        <v>30900.861987620701</v>
      </c>
      <c r="AP745">
        <v>33306.31640625</v>
      </c>
      <c r="AQ745">
        <v>33907.680957121527</v>
      </c>
      <c r="AR745">
        <v>30762.08642623269</v>
      </c>
      <c r="AS745">
        <v>31594.74490209543</v>
      </c>
      <c r="AT745">
        <v>30900.86328125</v>
      </c>
      <c r="AU745">
        <v>32566.17765733624</v>
      </c>
      <c r="AV745">
        <v>30900.86328125</v>
      </c>
      <c r="AW745">
        <v>1</v>
      </c>
      <c r="AX745">
        <v>-700.41994889073248</v>
      </c>
      <c r="AY745">
        <v>-185.03645264489751</v>
      </c>
      <c r="AZ745">
        <v>1.293629298743326E-3</v>
      </c>
      <c r="BA745">
        <v>-700.41994889073248</v>
      </c>
      <c r="BB745">
        <v>34344.078125</v>
      </c>
      <c r="BC745">
        <v>35394.498073890732</v>
      </c>
      <c r="BD745">
        <v>-2.9677492436757848E-2</v>
      </c>
      <c r="BE745">
        <v>2.9677492436757848E-2</v>
      </c>
      <c r="BF745">
        <f t="shared" si="77"/>
        <v>1.8597219563552834</v>
      </c>
      <c r="BG745">
        <f t="shared" si="78"/>
        <v>1260.7545897712407</v>
      </c>
      <c r="BH745">
        <f t="shared" si="79"/>
        <v>3067.896228687292</v>
      </c>
      <c r="BI745">
        <f t="shared" si="80"/>
        <v>5519.6077654354922</v>
      </c>
      <c r="BJ745">
        <f t="shared" si="81"/>
        <v>5519.6077654354922</v>
      </c>
    </row>
    <row r="746" spans="1:62">
      <c r="A746">
        <v>747</v>
      </c>
      <c r="B746">
        <v>3670</v>
      </c>
      <c r="C746" t="s">
        <v>168</v>
      </c>
      <c r="D746">
        <v>2018</v>
      </c>
      <c r="E746" t="s">
        <v>55</v>
      </c>
      <c r="F746" t="s">
        <v>56</v>
      </c>
      <c r="G746">
        <v>17.798999999999999</v>
      </c>
      <c r="H746">
        <v>3.9268880450000001</v>
      </c>
      <c r="I746">
        <v>106299000000</v>
      </c>
      <c r="J746">
        <v>13.37</v>
      </c>
      <c r="K746">
        <v>15.57</v>
      </c>
      <c r="L746">
        <v>1383590000000</v>
      </c>
      <c r="M746">
        <v>1.77</v>
      </c>
      <c r="N746">
        <v>1</v>
      </c>
      <c r="O746">
        <v>3531740000000</v>
      </c>
      <c r="P746">
        <v>33.22454802</v>
      </c>
      <c r="Q746">
        <v>23.885698290000001</v>
      </c>
      <c r="R746">
        <v>23628000000</v>
      </c>
      <c r="S746">
        <v>947629000000</v>
      </c>
      <c r="T746">
        <v>189497000000</v>
      </c>
      <c r="U746">
        <v>758132000000</v>
      </c>
      <c r="V746">
        <v>16.244039313696931</v>
      </c>
      <c r="W746">
        <v>25</v>
      </c>
      <c r="X746">
        <v>64.3</v>
      </c>
      <c r="Y746">
        <v>12.53</v>
      </c>
      <c r="Z746">
        <v>14.02117309</v>
      </c>
      <c r="AA746">
        <v>0</v>
      </c>
      <c r="AB746" s="2">
        <v>43100</v>
      </c>
      <c r="AC746">
        <v>59789</v>
      </c>
      <c r="AD746">
        <f t="shared" si="82"/>
        <v>400</v>
      </c>
      <c r="AE746">
        <v>400</v>
      </c>
      <c r="AF746">
        <f t="shared" si="83"/>
        <v>0.66901938483667567</v>
      </c>
      <c r="AG746">
        <v>64078.603876614507</v>
      </c>
      <c r="AH746">
        <v>61635.72265625</v>
      </c>
      <c r="AI746">
        <v>64266.516633953339</v>
      </c>
      <c r="AJ746">
        <v>61635.72265625</v>
      </c>
      <c r="AK746">
        <v>58835.184134313407</v>
      </c>
      <c r="AL746">
        <v>61823.63671875</v>
      </c>
      <c r="AM746">
        <v>62290.583867761299</v>
      </c>
      <c r="AN746">
        <v>58835.184134313407</v>
      </c>
      <c r="AO746">
        <v>60516.187473541657</v>
      </c>
      <c r="AP746">
        <v>60142.6328125</v>
      </c>
      <c r="AQ746">
        <v>61169.911950879417</v>
      </c>
      <c r="AR746">
        <v>59488.908335162232</v>
      </c>
      <c r="AS746">
        <v>55379.78416482747</v>
      </c>
      <c r="AT746">
        <v>60516.1875</v>
      </c>
      <c r="AU746">
        <v>61169.911977623582</v>
      </c>
      <c r="AV746">
        <v>55379.78416482747</v>
      </c>
      <c r="AW746">
        <v>1</v>
      </c>
      <c r="AX746">
        <v>-2254.967157864507</v>
      </c>
      <c r="AY746">
        <v>1307.448678186593</v>
      </c>
      <c r="AZ746">
        <v>2.6458343199919909E-5</v>
      </c>
      <c r="BA746">
        <v>-2254.967157864507</v>
      </c>
      <c r="BB746">
        <v>61423.63671875</v>
      </c>
      <c r="BC746">
        <v>64078.603876614507</v>
      </c>
      <c r="BD746">
        <v>-4.1432974460191653E-2</v>
      </c>
      <c r="BE746">
        <v>4.1432974460191653E-2</v>
      </c>
      <c r="BF746">
        <f t="shared" si="77"/>
        <v>2.9268922753524849</v>
      </c>
      <c r="BG746">
        <f t="shared" si="78"/>
        <v>2630.7939777033389</v>
      </c>
      <c r="BH746">
        <f t="shared" si="79"/>
        <v>5431.3324996399315</v>
      </c>
      <c r="BI746">
        <f t="shared" si="80"/>
        <v>5431.3324996399315</v>
      </c>
      <c r="BJ746">
        <f t="shared" si="81"/>
        <v>8886.7324691258691</v>
      </c>
    </row>
    <row r="747" spans="1:62">
      <c r="A747">
        <v>748</v>
      </c>
      <c r="B747">
        <v>3670</v>
      </c>
      <c r="C747" t="s">
        <v>168</v>
      </c>
      <c r="D747">
        <v>2019</v>
      </c>
      <c r="E747" t="s">
        <v>55</v>
      </c>
      <c r="F747" t="s">
        <v>56</v>
      </c>
      <c r="G747">
        <v>24.114999999999998</v>
      </c>
      <c r="H747">
        <v>2.047852373</v>
      </c>
      <c r="I747">
        <v>89854950156</v>
      </c>
      <c r="J747">
        <v>82.57</v>
      </c>
      <c r="K747">
        <v>7.24</v>
      </c>
      <c r="L747">
        <v>1483770000000</v>
      </c>
      <c r="M747">
        <v>1.61</v>
      </c>
      <c r="N747">
        <v>1</v>
      </c>
      <c r="O747">
        <v>2819240000000</v>
      </c>
      <c r="P747">
        <v>31.375471829999999</v>
      </c>
      <c r="Q747">
        <v>23.917655839999998</v>
      </c>
      <c r="R747">
        <v>24395288000</v>
      </c>
      <c r="S747">
        <v>1730140000000</v>
      </c>
      <c r="T747">
        <v>723815000000</v>
      </c>
      <c r="U747">
        <v>1006320000000</v>
      </c>
      <c r="V747">
        <v>32.736779347132163</v>
      </c>
      <c r="W747">
        <v>71.930000000000007</v>
      </c>
      <c r="X747">
        <v>65.400000000000006</v>
      </c>
      <c r="Y747">
        <v>7.22</v>
      </c>
      <c r="Z747">
        <v>8.9290633350000004</v>
      </c>
      <c r="AA747">
        <v>0</v>
      </c>
      <c r="AB747" s="2">
        <v>43465</v>
      </c>
      <c r="AC747">
        <v>46226</v>
      </c>
      <c r="AD747">
        <f t="shared" si="82"/>
        <v>400</v>
      </c>
      <c r="AE747">
        <v>400</v>
      </c>
      <c r="AF747">
        <f t="shared" si="83"/>
        <v>0.86531389261454594</v>
      </c>
      <c r="AG747">
        <v>43693.662963803807</v>
      </c>
      <c r="AH747">
        <v>45020.5859375</v>
      </c>
      <c r="AI747">
        <v>45020.5859375</v>
      </c>
      <c r="AJ747">
        <v>43693.662963803807</v>
      </c>
      <c r="AK747">
        <v>43502.039371949722</v>
      </c>
      <c r="AL747">
        <v>43267.1484375</v>
      </c>
      <c r="AM747">
        <v>43642.977776359257</v>
      </c>
      <c r="AN747">
        <v>42985.27931616034</v>
      </c>
      <c r="AO747">
        <v>43689.954324764709</v>
      </c>
      <c r="AP747">
        <v>43314.125</v>
      </c>
      <c r="AQ747">
        <v>44018.801620661703</v>
      </c>
      <c r="AR747">
        <v>43126.212259487438</v>
      </c>
      <c r="AS747">
        <v>44676.505153501108</v>
      </c>
      <c r="AT747">
        <v>43736.9375</v>
      </c>
      <c r="AU747">
        <v>44817.439724965283</v>
      </c>
      <c r="AV747">
        <v>43595.999084795818</v>
      </c>
      <c r="AW747">
        <v>0</v>
      </c>
      <c r="AX747">
        <v>-426.51452630380658</v>
      </c>
      <c r="AY747">
        <v>-187.91437194972241</v>
      </c>
      <c r="AZ747">
        <v>46.983175235291128</v>
      </c>
      <c r="BA747">
        <v>-187.91437194972241</v>
      </c>
      <c r="BB747">
        <v>42914.125</v>
      </c>
      <c r="BC747">
        <v>43502.039371949722</v>
      </c>
      <c r="BD747">
        <v>-1.3514639323525869E-2</v>
      </c>
      <c r="BE747">
        <v>1.3514639323525869E-2</v>
      </c>
      <c r="BF747">
        <f t="shared" si="77"/>
        <v>1.0478458390650467</v>
      </c>
      <c r="BG747">
        <f t="shared" si="78"/>
        <v>1326.9229736961934</v>
      </c>
      <c r="BH747">
        <f t="shared" si="79"/>
        <v>2035.3066213396596</v>
      </c>
      <c r="BI747">
        <f t="shared" si="80"/>
        <v>2035.3066213396596</v>
      </c>
      <c r="BJ747">
        <f t="shared" si="81"/>
        <v>2035.3066213396596</v>
      </c>
    </row>
    <row r="748" spans="1:62">
      <c r="A748">
        <v>749</v>
      </c>
      <c r="B748">
        <v>3670</v>
      </c>
      <c r="C748" t="s">
        <v>168</v>
      </c>
      <c r="D748">
        <v>2020</v>
      </c>
      <c r="E748" t="s">
        <v>55</v>
      </c>
      <c r="F748" t="s">
        <v>56</v>
      </c>
      <c r="G748">
        <v>61.505000000000003</v>
      </c>
      <c r="H748">
        <v>3.5474241979999999</v>
      </c>
      <c r="I748">
        <v>60269659752</v>
      </c>
      <c r="J748">
        <v>20.69</v>
      </c>
      <c r="K748">
        <v>5.56</v>
      </c>
      <c r="L748">
        <v>1566240000000</v>
      </c>
      <c r="M748">
        <v>1.89</v>
      </c>
      <c r="N748">
        <v>1</v>
      </c>
      <c r="O748">
        <v>6342770000000</v>
      </c>
      <c r="P748">
        <v>105.23993179999999</v>
      </c>
      <c r="Q748">
        <v>23.629973759999999</v>
      </c>
      <c r="R748">
        <v>18296466000</v>
      </c>
      <c r="S748">
        <v>2088060000000</v>
      </c>
      <c r="T748">
        <v>1064440000000</v>
      </c>
      <c r="U748">
        <v>1023620000000</v>
      </c>
      <c r="V748">
        <v>1.719135066380475</v>
      </c>
      <c r="W748">
        <v>103.99</v>
      </c>
      <c r="X748">
        <v>64.650000000000006</v>
      </c>
      <c r="Y748">
        <v>7.36</v>
      </c>
      <c r="Z748">
        <v>5.8878939209999999</v>
      </c>
      <c r="AA748">
        <v>0</v>
      </c>
      <c r="AB748" s="2">
        <v>43830</v>
      </c>
      <c r="AC748">
        <v>104000</v>
      </c>
      <c r="AD748">
        <f t="shared" si="82"/>
        <v>300</v>
      </c>
      <c r="AE748">
        <v>300</v>
      </c>
      <c r="AF748">
        <f t="shared" si="83"/>
        <v>0.28846153846153844</v>
      </c>
      <c r="AG748">
        <v>103728.734375</v>
      </c>
      <c r="AH748">
        <v>103728.734375</v>
      </c>
      <c r="AI748">
        <v>105217.663576555</v>
      </c>
      <c r="AJ748">
        <v>102736.11490729669</v>
      </c>
      <c r="AK748">
        <v>106210.28304425839</v>
      </c>
      <c r="AL748">
        <v>103728.734375</v>
      </c>
      <c r="AM748">
        <v>107202.9025119617</v>
      </c>
      <c r="AN748">
        <v>101247.18570574161</v>
      </c>
      <c r="AO748">
        <v>104225.0496149289</v>
      </c>
      <c r="AP748">
        <v>104721.359375</v>
      </c>
      <c r="AQ748">
        <v>107699.2179354265</v>
      </c>
      <c r="AR748">
        <v>103728.73985485781</v>
      </c>
      <c r="AS748">
        <v>106210.28125</v>
      </c>
      <c r="AT748">
        <v>106210.28125</v>
      </c>
      <c r="AU748">
        <v>109188.1396028037</v>
      </c>
      <c r="AV748">
        <v>103232.4228971963</v>
      </c>
      <c r="AW748">
        <v>1</v>
      </c>
      <c r="AX748">
        <v>0</v>
      </c>
      <c r="AY748">
        <v>-1488.923669258395</v>
      </c>
      <c r="AZ748">
        <v>1985.2316350711039</v>
      </c>
      <c r="BA748">
        <v>0</v>
      </c>
      <c r="BB748">
        <v>103428.734375</v>
      </c>
      <c r="BC748">
        <v>103728.734375</v>
      </c>
      <c r="BD748">
        <v>-2.89215907055648E-3</v>
      </c>
      <c r="BE748">
        <v>2.89215907055648E-3</v>
      </c>
      <c r="BF748">
        <f t="shared" si="77"/>
        <v>2.5474124306772792</v>
      </c>
      <c r="BG748">
        <f t="shared" si="78"/>
        <v>2481.5486692583072</v>
      </c>
      <c r="BH748">
        <f t="shared" si="79"/>
        <v>5955.7168062200944</v>
      </c>
      <c r="BI748">
        <f t="shared" si="80"/>
        <v>6452.0322296848899</v>
      </c>
      <c r="BJ748">
        <f t="shared" si="81"/>
        <v>7940.9538970620924</v>
      </c>
    </row>
    <row r="749" spans="1:62">
      <c r="A749">
        <v>750</v>
      </c>
      <c r="B749">
        <v>3670</v>
      </c>
      <c r="C749" t="s">
        <v>168</v>
      </c>
      <c r="D749">
        <v>2021</v>
      </c>
      <c r="E749" t="s">
        <v>55</v>
      </c>
      <c r="F749" t="s">
        <v>56</v>
      </c>
      <c r="G749">
        <v>17.373000000000001</v>
      </c>
      <c r="H749">
        <v>3.22213321</v>
      </c>
      <c r="I749">
        <v>121676000000</v>
      </c>
      <c r="J749">
        <v>87.85</v>
      </c>
      <c r="K749">
        <v>27.03</v>
      </c>
      <c r="L749">
        <v>1989540000000</v>
      </c>
      <c r="M749">
        <v>1.84</v>
      </c>
      <c r="N749">
        <v>1</v>
      </c>
      <c r="O749">
        <v>11154700000000</v>
      </c>
      <c r="P749">
        <v>91.675463359999995</v>
      </c>
      <c r="Q749">
        <v>23.869096280000001</v>
      </c>
      <c r="R749">
        <v>23238966000</v>
      </c>
      <c r="S749">
        <v>3922480000000</v>
      </c>
      <c r="T749">
        <v>1484050000000</v>
      </c>
      <c r="U749">
        <v>2438430000000</v>
      </c>
      <c r="V749">
        <v>138.21633027881441</v>
      </c>
      <c r="W749">
        <v>60.86</v>
      </c>
      <c r="X749">
        <v>62.5</v>
      </c>
      <c r="Y749">
        <v>6.04</v>
      </c>
      <c r="Z749">
        <v>4.9899320459999998</v>
      </c>
      <c r="AA749">
        <v>0</v>
      </c>
      <c r="AB749" s="2">
        <v>44196</v>
      </c>
      <c r="AC749">
        <v>144000</v>
      </c>
      <c r="AD749">
        <f t="shared" si="82"/>
        <v>300</v>
      </c>
      <c r="AE749">
        <v>300</v>
      </c>
      <c r="AF749">
        <f t="shared" si="83"/>
        <v>0.20833333333333334</v>
      </c>
      <c r="AG749">
        <v>143352.72887323939</v>
      </c>
      <c r="AH749">
        <v>141361.71875</v>
      </c>
      <c r="AI749">
        <v>144845.986465669</v>
      </c>
      <c r="AJ749">
        <v>141361.71875</v>
      </c>
      <c r="AK749">
        <v>142854.98182508681</v>
      </c>
      <c r="AL749">
        <v>143352.734375</v>
      </c>
      <c r="AM749">
        <v>144348.23947482641</v>
      </c>
      <c r="AN749">
        <v>142357.22927517359</v>
      </c>
      <c r="AO749">
        <v>141859.453125</v>
      </c>
      <c r="AP749">
        <v>141859.453125</v>
      </c>
      <c r="AQ749">
        <v>145343.72039473691</v>
      </c>
      <c r="AR749">
        <v>141361.70065789469</v>
      </c>
      <c r="AS749">
        <v>142854.96559175529</v>
      </c>
      <c r="AT749">
        <v>140366.203125</v>
      </c>
      <c r="AU749">
        <v>144348.22307180849</v>
      </c>
      <c r="AV749">
        <v>140366.203125</v>
      </c>
      <c r="AW749">
        <v>1</v>
      </c>
      <c r="AX749">
        <v>5.5017606064211577E-3</v>
      </c>
      <c r="AY749">
        <v>-995.52870008681202</v>
      </c>
      <c r="AZ749">
        <v>-1493.25</v>
      </c>
      <c r="BA749">
        <v>5.5017606064211577E-3</v>
      </c>
      <c r="BB749">
        <v>143052.734375</v>
      </c>
      <c r="BC749">
        <v>143352.72887323939</v>
      </c>
      <c r="BD749">
        <v>-2.0927016918154779E-3</v>
      </c>
      <c r="BE749">
        <v>2.0927016918154779E-3</v>
      </c>
      <c r="BF749">
        <f t="shared" si="77"/>
        <v>2.2221324264240989</v>
      </c>
      <c r="BG749">
        <f t="shared" si="78"/>
        <v>3484.2677156690042</v>
      </c>
      <c r="BH749">
        <f t="shared" si="79"/>
        <v>3484.2677156690042</v>
      </c>
      <c r="BI749">
        <f t="shared" si="80"/>
        <v>3982.0197368422232</v>
      </c>
      <c r="BJ749">
        <f t="shared" si="81"/>
        <v>4977.5172697369126</v>
      </c>
    </row>
    <row r="750" spans="1:62">
      <c r="A750">
        <v>751</v>
      </c>
      <c r="B750">
        <v>3670</v>
      </c>
      <c r="C750" t="s">
        <v>168</v>
      </c>
      <c r="D750">
        <v>2022</v>
      </c>
      <c r="E750" t="s">
        <v>55</v>
      </c>
      <c r="F750" t="s">
        <v>56</v>
      </c>
      <c r="G750">
        <v>19.045999999999999</v>
      </c>
      <c r="H750">
        <v>3.435103625</v>
      </c>
      <c r="I750">
        <v>165872000000</v>
      </c>
      <c r="J750">
        <v>18.23</v>
      </c>
      <c r="K750">
        <v>65.959999999999994</v>
      </c>
      <c r="L750">
        <v>3301920000000</v>
      </c>
      <c r="M750">
        <v>1.42</v>
      </c>
      <c r="N750">
        <v>1</v>
      </c>
      <c r="O750">
        <v>13943400000000</v>
      </c>
      <c r="P750">
        <v>84.061080829999995</v>
      </c>
      <c r="Q750">
        <v>23.86837264</v>
      </c>
      <c r="R750">
        <v>23222155500</v>
      </c>
      <c r="S750">
        <v>4637470000000</v>
      </c>
      <c r="T750">
        <v>1986830000000</v>
      </c>
      <c r="U750">
        <v>2650640000000</v>
      </c>
      <c r="V750">
        <v>8.702730855509488</v>
      </c>
      <c r="W750">
        <v>74.959999999999994</v>
      </c>
      <c r="X750">
        <v>62.5</v>
      </c>
      <c r="Y750">
        <v>8.1999999999999993</v>
      </c>
      <c r="Z750">
        <v>6.2578094350000004</v>
      </c>
      <c r="AA750">
        <v>0</v>
      </c>
      <c r="AB750" s="2">
        <v>44561</v>
      </c>
      <c r="AC750">
        <v>180000</v>
      </c>
      <c r="AD750">
        <f t="shared" si="82"/>
        <v>300</v>
      </c>
      <c r="AE750">
        <v>300</v>
      </c>
      <c r="AF750">
        <f t="shared" si="83"/>
        <v>0.16666666666666666</v>
      </c>
      <c r="AG750">
        <v>185057.1524884259</v>
      </c>
      <c r="AH750">
        <v>188548.796875</v>
      </c>
      <c r="AI750">
        <v>189546.40955687829</v>
      </c>
      <c r="AJ750">
        <v>183560.7334656085</v>
      </c>
      <c r="AK750">
        <v>178073.87055386181</v>
      </c>
      <c r="AL750">
        <v>184059.546875</v>
      </c>
      <c r="AM750">
        <v>185555.9659552846</v>
      </c>
      <c r="AN750">
        <v>178073.87055386181</v>
      </c>
      <c r="AO750">
        <v>183560.72899159661</v>
      </c>
      <c r="AP750">
        <v>178073.859375</v>
      </c>
      <c r="AQ750">
        <v>185057.1479779412</v>
      </c>
      <c r="AR750">
        <v>178073.859375</v>
      </c>
      <c r="AS750">
        <v>189047.60321593919</v>
      </c>
      <c r="AT750">
        <v>188548.796875</v>
      </c>
      <c r="AU750">
        <v>190544.02223875659</v>
      </c>
      <c r="AV750">
        <v>185555.95882936509</v>
      </c>
      <c r="AW750">
        <v>1</v>
      </c>
      <c r="AX750">
        <v>-997.6056134258979</v>
      </c>
      <c r="AY750">
        <v>-1.1178861808730289E-2</v>
      </c>
      <c r="AZ750">
        <v>4988.0678834033897</v>
      </c>
      <c r="BA750">
        <v>-997.6056134258979</v>
      </c>
      <c r="BB750">
        <v>183759.546875</v>
      </c>
      <c r="BC750">
        <v>185057.1524884259</v>
      </c>
      <c r="BD750">
        <v>-7.0119181883934716E-3</v>
      </c>
      <c r="BE750">
        <v>7.0119181883934716E-3</v>
      </c>
      <c r="BF750">
        <f t="shared" si="77"/>
        <v>2.435112248704574</v>
      </c>
      <c r="BG750">
        <f t="shared" si="78"/>
        <v>5985.6760912697937</v>
      </c>
      <c r="BH750">
        <f t="shared" si="79"/>
        <v>11472.539003016485</v>
      </c>
      <c r="BI750">
        <f t="shared" si="80"/>
        <v>11472.550181878294</v>
      </c>
      <c r="BJ750">
        <f t="shared" si="81"/>
        <v>12470.162863756588</v>
      </c>
    </row>
    <row r="751" spans="1:62">
      <c r="A751">
        <v>752</v>
      </c>
      <c r="B751">
        <v>3780</v>
      </c>
      <c r="C751" t="s">
        <v>169</v>
      </c>
      <c r="D751">
        <v>2016</v>
      </c>
      <c r="E751" t="s">
        <v>55</v>
      </c>
      <c r="F751" t="s">
        <v>59</v>
      </c>
      <c r="G751">
        <v>169.523</v>
      </c>
      <c r="H751">
        <v>1.4754363779999999</v>
      </c>
      <c r="I751">
        <v>5175582047</v>
      </c>
      <c r="J751">
        <v>8.26</v>
      </c>
      <c r="K751">
        <v>-3</v>
      </c>
      <c r="L751">
        <v>42415292929</v>
      </c>
      <c r="M751">
        <v>2.64</v>
      </c>
      <c r="N751">
        <v>2</v>
      </c>
      <c r="O751">
        <v>57590000000</v>
      </c>
      <c r="P751">
        <v>11.1272509</v>
      </c>
      <c r="Q751">
        <v>21.54524589</v>
      </c>
      <c r="R751">
        <v>2275000000</v>
      </c>
      <c r="S751">
        <v>46605487331</v>
      </c>
      <c r="T751">
        <v>11173431415</v>
      </c>
      <c r="U751">
        <v>35432055916</v>
      </c>
      <c r="V751">
        <v>10.63059883</v>
      </c>
      <c r="W751">
        <v>31.53</v>
      </c>
      <c r="X751">
        <v>50.96</v>
      </c>
      <c r="Y751">
        <v>3.45</v>
      </c>
      <c r="Z751">
        <v>14.60706107</v>
      </c>
      <c r="AA751">
        <v>0</v>
      </c>
      <c r="AB751" s="2">
        <v>42551</v>
      </c>
      <c r="AC751">
        <v>4430</v>
      </c>
      <c r="AD751">
        <f t="shared" si="82"/>
        <v>87.5</v>
      </c>
      <c r="AE751">
        <v>175</v>
      </c>
      <c r="AF751">
        <f t="shared" si="83"/>
        <v>1.9751693002257336</v>
      </c>
      <c r="AG751">
        <v>3403.4790147569438</v>
      </c>
      <c r="AH751">
        <v>3480.830810546875</v>
      </c>
      <c r="AI751">
        <v>3665.0017529038519</v>
      </c>
      <c r="AJ751">
        <v>3381.3785016741072</v>
      </c>
      <c r="AK751">
        <v>3248.7750057570279</v>
      </c>
      <c r="AL751">
        <v>3374.01123046875</v>
      </c>
      <c r="AM751">
        <v>3374.01123046875</v>
      </c>
      <c r="AN751">
        <v>3237.7247506354051</v>
      </c>
      <c r="AO751">
        <v>3267.1926241788001</v>
      </c>
      <c r="AP751">
        <v>3241.40869140625</v>
      </c>
      <c r="AQ751">
        <v>3296.6599759188571</v>
      </c>
      <c r="AR751">
        <v>3226.675015536222</v>
      </c>
      <c r="AS751">
        <v>3296.6597000276201</v>
      </c>
      <c r="AT751">
        <v>3281.926025390625</v>
      </c>
      <c r="AU751">
        <v>3315.076793323864</v>
      </c>
      <c r="AV751">
        <v>3281.926025390625</v>
      </c>
      <c r="AW751">
        <v>1</v>
      </c>
      <c r="AX751">
        <v>-29.467784288193801</v>
      </c>
      <c r="AY751">
        <v>-7.3663143507778841</v>
      </c>
      <c r="AZ751">
        <v>14.73340121182491</v>
      </c>
      <c r="BA751">
        <v>-29.467784288193801</v>
      </c>
      <c r="BB751">
        <v>3286.51123046875</v>
      </c>
      <c r="BC751">
        <v>3403.4790147569438</v>
      </c>
      <c r="BD751">
        <v>-3.4367123693444288E-2</v>
      </c>
      <c r="BE751">
        <v>3.4367123693444288E-2</v>
      </c>
      <c r="BF751">
        <f t="shared" si="77"/>
        <v>0.47543637783745418</v>
      </c>
      <c r="BG751">
        <f t="shared" si="78"/>
        <v>283.62325122974471</v>
      </c>
      <c r="BH751">
        <f t="shared" si="79"/>
        <v>427.27700226844672</v>
      </c>
      <c r="BI751">
        <f t="shared" si="80"/>
        <v>438.3267373676299</v>
      </c>
      <c r="BJ751">
        <f t="shared" si="81"/>
        <v>438.3267373676299</v>
      </c>
    </row>
    <row r="752" spans="1:62">
      <c r="A752">
        <v>753</v>
      </c>
      <c r="B752">
        <v>3780</v>
      </c>
      <c r="C752" t="s">
        <v>169</v>
      </c>
      <c r="D752">
        <v>2017</v>
      </c>
      <c r="E752" t="s">
        <v>55</v>
      </c>
      <c r="F752" t="s">
        <v>59</v>
      </c>
      <c r="G752">
        <v>97.656000000000006</v>
      </c>
      <c r="H752">
        <v>1.079931687</v>
      </c>
      <c r="I752">
        <v>1845886615</v>
      </c>
      <c r="J752">
        <v>0.6</v>
      </c>
      <c r="K752">
        <v>5.67</v>
      </c>
      <c r="L752">
        <v>44821948066</v>
      </c>
      <c r="M752">
        <v>6.04</v>
      </c>
      <c r="N752">
        <v>2</v>
      </c>
      <c r="O752">
        <v>37960000000</v>
      </c>
      <c r="P752">
        <v>20.564643400000001</v>
      </c>
      <c r="Q752">
        <v>21.208773650000001</v>
      </c>
      <c r="R752">
        <v>1625000000</v>
      </c>
      <c r="S752">
        <v>46883258545</v>
      </c>
      <c r="T752">
        <v>12670716479</v>
      </c>
      <c r="U752">
        <v>34212542066</v>
      </c>
      <c r="V752">
        <v>-3.4418376762870988</v>
      </c>
      <c r="W752">
        <v>37.04</v>
      </c>
      <c r="X752">
        <v>50.96</v>
      </c>
      <c r="Y752">
        <v>1.19</v>
      </c>
      <c r="Z752">
        <v>5.3953506620000002</v>
      </c>
      <c r="AA752">
        <v>0</v>
      </c>
      <c r="AB752" s="2">
        <v>42916</v>
      </c>
      <c r="AC752">
        <v>2920</v>
      </c>
      <c r="AD752">
        <f t="shared" si="82"/>
        <v>62.5</v>
      </c>
      <c r="AE752">
        <v>125</v>
      </c>
      <c r="AF752">
        <f t="shared" si="83"/>
        <v>2.1404109589041096</v>
      </c>
      <c r="AG752">
        <v>2340.516102936308</v>
      </c>
      <c r="AH752">
        <v>2320.847900390625</v>
      </c>
      <c r="AI752">
        <v>2356.2506649728548</v>
      </c>
      <c r="AJ752">
        <v>2269.710573771848</v>
      </c>
      <c r="AK752">
        <v>2309.046630859375</v>
      </c>
      <c r="AL752">
        <v>2309.046630859375</v>
      </c>
      <c r="AM752">
        <v>2324.3891333900019</v>
      </c>
      <c r="AN752">
        <v>2305.211005226718</v>
      </c>
      <c r="AO752">
        <v>2309.046630859375</v>
      </c>
      <c r="AP752">
        <v>2309.046630859375</v>
      </c>
      <c r="AQ752">
        <v>2324.3891333900019</v>
      </c>
      <c r="AR752">
        <v>2301.375379594062</v>
      </c>
      <c r="AS752">
        <v>2335.8960786885882</v>
      </c>
      <c r="AT752">
        <v>2312.88232421875</v>
      </c>
      <c r="AU752">
        <v>2335.8960786885882</v>
      </c>
      <c r="AV752">
        <v>2309.0466984737768</v>
      </c>
      <c r="AW752">
        <v>1</v>
      </c>
      <c r="AX752">
        <v>-31.46947207693302</v>
      </c>
      <c r="AY752">
        <v>0</v>
      </c>
      <c r="AZ752">
        <v>3.835693359375</v>
      </c>
      <c r="BA752">
        <v>-31.46947207693302</v>
      </c>
      <c r="BB752">
        <v>2246.546630859375</v>
      </c>
      <c r="BC752">
        <v>2340.516102936308</v>
      </c>
      <c r="BD752">
        <v>-4.0149038906010119E-2</v>
      </c>
      <c r="BE752">
        <v>4.0149038906010119E-2</v>
      </c>
      <c r="BF752">
        <f t="shared" si="77"/>
        <v>7.9931686710791955E-2</v>
      </c>
      <c r="BG752">
        <f t="shared" si="78"/>
        <v>86.540091201006817</v>
      </c>
      <c r="BH752">
        <f t="shared" si="79"/>
        <v>86.540091201006817</v>
      </c>
      <c r="BI752">
        <f t="shared" si="80"/>
        <v>86.540091201006817</v>
      </c>
      <c r="BJ752">
        <f t="shared" si="81"/>
        <v>86.540091201006817</v>
      </c>
    </row>
    <row r="753" spans="1:62">
      <c r="A753">
        <v>754</v>
      </c>
      <c r="B753">
        <v>3780</v>
      </c>
      <c r="C753" t="s">
        <v>169</v>
      </c>
      <c r="D753">
        <v>2018</v>
      </c>
      <c r="E753" t="s">
        <v>55</v>
      </c>
      <c r="F753" t="s">
        <v>59</v>
      </c>
      <c r="G753">
        <v>53.92</v>
      </c>
      <c r="H753">
        <v>1.645090511</v>
      </c>
      <c r="I753">
        <v>3020244131</v>
      </c>
      <c r="J753">
        <v>8.1300000000000008</v>
      </c>
      <c r="K753">
        <v>32.409999999999997</v>
      </c>
      <c r="L753">
        <v>59350306224</v>
      </c>
      <c r="M753">
        <v>5.69</v>
      </c>
      <c r="N753">
        <v>2</v>
      </c>
      <c r="O753">
        <v>68120000000</v>
      </c>
      <c r="P753">
        <v>22.55446813</v>
      </c>
      <c r="Q753">
        <v>20.985630100000002</v>
      </c>
      <c r="R753">
        <v>1300000000</v>
      </c>
      <c r="S753">
        <v>50695689450</v>
      </c>
      <c r="T753">
        <v>15278997680</v>
      </c>
      <c r="U753">
        <v>35416691770</v>
      </c>
      <c r="V753">
        <v>3.519614829196422</v>
      </c>
      <c r="W753">
        <v>43.14</v>
      </c>
      <c r="X753">
        <v>43.26</v>
      </c>
      <c r="Y753">
        <v>0.84</v>
      </c>
      <c r="Z753">
        <v>8.5277420900000003</v>
      </c>
      <c r="AA753">
        <v>0</v>
      </c>
      <c r="AB753" s="2">
        <v>43281</v>
      </c>
      <c r="AC753">
        <v>5240</v>
      </c>
      <c r="AD753">
        <f t="shared" si="82"/>
        <v>50</v>
      </c>
      <c r="AE753">
        <v>100</v>
      </c>
      <c r="AF753">
        <f t="shared" si="83"/>
        <v>0.95419847328244278</v>
      </c>
      <c r="AG753">
        <v>4108.7700657590603</v>
      </c>
      <c r="AH753">
        <v>4084.600830078125</v>
      </c>
      <c r="AI753">
        <v>4197.3905965891581</v>
      </c>
      <c r="AJ753">
        <v>3943.6136219393329</v>
      </c>
      <c r="AK753">
        <v>3767.740232365612</v>
      </c>
      <c r="AL753">
        <v>3854.9931640625</v>
      </c>
      <c r="AM753">
        <v>4029.4990274562761</v>
      </c>
      <c r="AN753">
        <v>3767.740232365612</v>
      </c>
      <c r="AO753">
        <v>3847.0610793627829</v>
      </c>
      <c r="AP753">
        <v>3854.9931640625</v>
      </c>
      <c r="AQ753">
        <v>4061.2273662551438</v>
      </c>
      <c r="AR753">
        <v>3811.3666982140562</v>
      </c>
      <c r="AS753">
        <v>3973.9743657326212</v>
      </c>
      <c r="AT753">
        <v>3886.721435546875</v>
      </c>
      <c r="AU753">
        <v>4124.6839724170914</v>
      </c>
      <c r="AV753">
        <v>3854.993097297513</v>
      </c>
      <c r="AW753">
        <v>1</v>
      </c>
      <c r="AX753">
        <v>-253.77690169656029</v>
      </c>
      <c r="AY753">
        <v>87.252931696888027</v>
      </c>
      <c r="AZ753">
        <v>39.660356184092052</v>
      </c>
      <c r="BA753">
        <v>-253.77690169656029</v>
      </c>
      <c r="BB753">
        <v>3804.9931640625</v>
      </c>
      <c r="BC753">
        <v>4108.7700657590603</v>
      </c>
      <c r="BD753">
        <v>-7.3933779898788313E-2</v>
      </c>
      <c r="BE753">
        <v>7.3933779898788313E-2</v>
      </c>
      <c r="BF753">
        <f t="shared" si="77"/>
        <v>0.6450905113393226</v>
      </c>
      <c r="BG753">
        <f t="shared" si="78"/>
        <v>253.77697464982521</v>
      </c>
      <c r="BH753">
        <f t="shared" si="79"/>
        <v>429.65036422354615</v>
      </c>
      <c r="BI753">
        <f t="shared" si="80"/>
        <v>429.65036422354615</v>
      </c>
      <c r="BJ753">
        <f t="shared" si="81"/>
        <v>429.65036422354615</v>
      </c>
    </row>
    <row r="754" spans="1:62">
      <c r="A754">
        <v>755</v>
      </c>
      <c r="B754">
        <v>3780</v>
      </c>
      <c r="C754" t="s">
        <v>169</v>
      </c>
      <c r="D754">
        <v>2019</v>
      </c>
      <c r="E754" t="s">
        <v>55</v>
      </c>
      <c r="F754" t="s">
        <v>64</v>
      </c>
      <c r="G754">
        <v>38.106000000000002</v>
      </c>
      <c r="H754">
        <v>1.1982006759999999</v>
      </c>
      <c r="I754">
        <v>9142008062</v>
      </c>
      <c r="J754">
        <v>7.56</v>
      </c>
      <c r="K754">
        <v>4.1900000000000004</v>
      </c>
      <c r="L754">
        <v>61838249513</v>
      </c>
      <c r="M754">
        <v>5.49</v>
      </c>
      <c r="N754">
        <v>4</v>
      </c>
      <c r="O754">
        <v>51870000000</v>
      </c>
      <c r="P754">
        <v>5.6738081659999997</v>
      </c>
      <c r="Q754">
        <v>21.678777279999998</v>
      </c>
      <c r="R754">
        <v>2600000000</v>
      </c>
      <c r="S754">
        <v>54529283571</v>
      </c>
      <c r="T754">
        <v>13467024428</v>
      </c>
      <c r="U754">
        <v>41062259143</v>
      </c>
      <c r="V754">
        <v>15.940414225199101</v>
      </c>
      <c r="W754">
        <v>32.799999999999997</v>
      </c>
      <c r="X754">
        <v>43.27</v>
      </c>
      <c r="Y754">
        <v>4.7</v>
      </c>
      <c r="Z754">
        <v>22.263772750000001</v>
      </c>
      <c r="AA754">
        <v>0</v>
      </c>
      <c r="AB754" s="2">
        <v>43646</v>
      </c>
      <c r="AC754">
        <v>3990</v>
      </c>
      <c r="AD754">
        <f t="shared" si="82"/>
        <v>50</v>
      </c>
      <c r="AE754">
        <v>200</v>
      </c>
      <c r="AF754">
        <f t="shared" si="83"/>
        <v>1.2531328320802004</v>
      </c>
      <c r="AG754">
        <v>3320.7779578384088</v>
      </c>
      <c r="AH754">
        <v>3329.27099609375</v>
      </c>
      <c r="AI754">
        <v>3388.7222638811381</v>
      </c>
      <c r="AJ754">
        <v>3269.819728306361</v>
      </c>
      <c r="AK754">
        <v>3185.7009106289811</v>
      </c>
      <c r="AL754">
        <v>3206.1220703125</v>
      </c>
      <c r="AM754">
        <v>3230.6274619327228</v>
      </c>
      <c r="AN754">
        <v>3169.3639828821661</v>
      </c>
      <c r="AO754">
        <v>3328.648530223486</v>
      </c>
      <c r="AP754">
        <v>3193.868896484375</v>
      </c>
      <c r="AQ754">
        <v>3340.901224199768</v>
      </c>
      <c r="AR754">
        <v>3161.1950458809538</v>
      </c>
      <c r="AS754">
        <v>3308.227793186571</v>
      </c>
      <c r="AT754">
        <v>3295.97509765625</v>
      </c>
      <c r="AU754">
        <v>3634.9663406617879</v>
      </c>
      <c r="AV754">
        <v>3271.4697065956088</v>
      </c>
      <c r="AW754">
        <v>0</v>
      </c>
      <c r="AX754">
        <v>-114.6558875259088</v>
      </c>
      <c r="AY754">
        <v>8.1679858553939084</v>
      </c>
      <c r="AZ754">
        <v>-32.673432567235977</v>
      </c>
      <c r="BA754">
        <v>8.1679858553939084</v>
      </c>
      <c r="BB754">
        <v>3143.868896484375</v>
      </c>
      <c r="BC754">
        <v>3185.7009106289811</v>
      </c>
      <c r="BD754">
        <v>-1.313118064694492E-2</v>
      </c>
      <c r="BE754">
        <v>1.313118064694492E-2</v>
      </c>
      <c r="BF754">
        <f t="shared" si="77"/>
        <v>0.19820067584287537</v>
      </c>
      <c r="BG754">
        <f t="shared" si="78"/>
        <v>118.90253557477718</v>
      </c>
      <c r="BH754">
        <f t="shared" si="79"/>
        <v>219.35828099897208</v>
      </c>
      <c r="BI754">
        <f t="shared" si="80"/>
        <v>227.52721800018435</v>
      </c>
      <c r="BJ754">
        <f t="shared" si="81"/>
        <v>473.77129478083407</v>
      </c>
    </row>
    <row r="755" spans="1:62">
      <c r="A755">
        <v>756</v>
      </c>
      <c r="B755">
        <v>3780</v>
      </c>
      <c r="C755" t="s">
        <v>169</v>
      </c>
      <c r="D755">
        <v>2020</v>
      </c>
      <c r="E755" t="s">
        <v>55</v>
      </c>
      <c r="F755" t="s">
        <v>64</v>
      </c>
      <c r="G755">
        <v>45.552</v>
      </c>
      <c r="H755">
        <v>1.316027727</v>
      </c>
      <c r="I755">
        <v>7890467523</v>
      </c>
      <c r="J755">
        <v>29.7</v>
      </c>
      <c r="K755">
        <v>4</v>
      </c>
      <c r="L755">
        <v>64314340747</v>
      </c>
      <c r="M755">
        <v>4.7699999999999996</v>
      </c>
      <c r="N755">
        <v>4</v>
      </c>
      <c r="O755">
        <v>65780000000</v>
      </c>
      <c r="P755">
        <v>8.3366416260000005</v>
      </c>
      <c r="Q755">
        <v>21.573416770000001</v>
      </c>
      <c r="R755">
        <v>2340000000</v>
      </c>
      <c r="S755">
        <v>70722583811</v>
      </c>
      <c r="T755">
        <v>27292881209</v>
      </c>
      <c r="U755">
        <v>43429702602</v>
      </c>
      <c r="V755">
        <v>5.765497340892372</v>
      </c>
      <c r="W755">
        <v>62.84</v>
      </c>
      <c r="X755">
        <v>45.18</v>
      </c>
      <c r="Y755">
        <v>1.98</v>
      </c>
      <c r="Z755">
        <v>18.168366460000001</v>
      </c>
      <c r="AA755">
        <v>0</v>
      </c>
      <c r="AB755" s="2">
        <v>44012</v>
      </c>
      <c r="AC755">
        <v>5060</v>
      </c>
      <c r="AD755">
        <f t="shared" si="82"/>
        <v>45</v>
      </c>
      <c r="AE755">
        <v>180</v>
      </c>
      <c r="AF755">
        <f t="shared" si="83"/>
        <v>0.88932806324110669</v>
      </c>
      <c r="AG755">
        <v>4126.1836026099418</v>
      </c>
      <c r="AH755">
        <v>4250.4404296875</v>
      </c>
      <c r="AI755">
        <v>4507.5235201927926</v>
      </c>
      <c r="AJ755">
        <v>4126.1836026099418</v>
      </c>
      <c r="AK755">
        <v>4199.0240428073348</v>
      </c>
      <c r="AL755">
        <v>4147.607421875</v>
      </c>
      <c r="AM755">
        <v>4216.1629164514461</v>
      </c>
      <c r="AN755">
        <v>4061.9130536544421</v>
      </c>
      <c r="AO755">
        <v>4139.0375856493338</v>
      </c>
      <c r="AP755">
        <v>4181.884765625</v>
      </c>
      <c r="AQ755">
        <v>4237.5860995933654</v>
      </c>
      <c r="AR755">
        <v>4083.336251680968</v>
      </c>
      <c r="AS755">
        <v>4096.1914852664677</v>
      </c>
      <c r="AT755">
        <v>4130.46923828125</v>
      </c>
      <c r="AU755">
        <v>4233.3024973255961</v>
      </c>
      <c r="AV755">
        <v>3997.6429453489691</v>
      </c>
      <c r="AW755">
        <v>1</v>
      </c>
      <c r="AX755">
        <v>21.423819265058231</v>
      </c>
      <c r="AY755">
        <v>-17.139277182334808</v>
      </c>
      <c r="AZ755">
        <v>-8.5683473680837778</v>
      </c>
      <c r="BA755">
        <v>21.423819265058231</v>
      </c>
      <c r="BB755">
        <v>4102.607421875</v>
      </c>
      <c r="BC755">
        <v>4126.1836026099418</v>
      </c>
      <c r="BD755">
        <v>-5.7137982711261536E-3</v>
      </c>
      <c r="BE755">
        <v>5.7137982711261536E-3</v>
      </c>
      <c r="BF755">
        <f t="shared" si="77"/>
        <v>0.31602772683941016</v>
      </c>
      <c r="BG755">
        <f t="shared" si="78"/>
        <v>381.33991758285083</v>
      </c>
      <c r="BH755">
        <f t="shared" si="79"/>
        <v>445.61046653835047</v>
      </c>
      <c r="BI755">
        <f t="shared" si="80"/>
        <v>445.61046653835047</v>
      </c>
      <c r="BJ755">
        <f t="shared" si="81"/>
        <v>509.88057484382352</v>
      </c>
    </row>
    <row r="756" spans="1:62">
      <c r="A756">
        <v>757</v>
      </c>
      <c r="B756">
        <v>3780</v>
      </c>
      <c r="C756" t="s">
        <v>169</v>
      </c>
      <c r="D756">
        <v>2021</v>
      </c>
      <c r="E756" t="s">
        <v>55</v>
      </c>
      <c r="F756" t="s">
        <v>64</v>
      </c>
      <c r="G756">
        <v>36.704999999999998</v>
      </c>
      <c r="H756">
        <v>1.787708337</v>
      </c>
      <c r="I756">
        <v>6846185155</v>
      </c>
      <c r="J756">
        <v>10.11</v>
      </c>
      <c r="K756">
        <v>18.71</v>
      </c>
      <c r="L756">
        <v>76350428633</v>
      </c>
      <c r="M756">
        <v>4.5599999999999996</v>
      </c>
      <c r="N756">
        <v>4</v>
      </c>
      <c r="O756">
        <v>108810000000</v>
      </c>
      <c r="P756">
        <v>15.893522819999999</v>
      </c>
      <c r="Q756">
        <v>21.54524589</v>
      </c>
      <c r="R756">
        <v>2275000000</v>
      </c>
      <c r="S756">
        <v>77871277995</v>
      </c>
      <c r="T756">
        <v>30401132855</v>
      </c>
      <c r="U756">
        <v>47470145140</v>
      </c>
      <c r="V756">
        <v>9.3034082573108208</v>
      </c>
      <c r="W756">
        <v>64.040000000000006</v>
      </c>
      <c r="X756">
        <v>45.18</v>
      </c>
      <c r="Y756">
        <v>5.22</v>
      </c>
      <c r="Z756">
        <v>14.422086</v>
      </c>
      <c r="AA756">
        <v>0</v>
      </c>
      <c r="AB756" s="2">
        <v>44377</v>
      </c>
      <c r="AC756">
        <v>8370</v>
      </c>
      <c r="AD756">
        <f t="shared" si="82"/>
        <v>43.75</v>
      </c>
      <c r="AE756">
        <v>175</v>
      </c>
      <c r="AF756">
        <f t="shared" si="83"/>
        <v>0.52270011947431305</v>
      </c>
      <c r="AG756">
        <v>7381.5441220238099</v>
      </c>
      <c r="AH756">
        <v>7452.5205078125</v>
      </c>
      <c r="AI756">
        <v>7576.7291829427086</v>
      </c>
      <c r="AJ756">
        <v>7257.3354468936013</v>
      </c>
      <c r="AK756">
        <v>7230.7199396306814</v>
      </c>
      <c r="AL756">
        <v>7319.4404296875</v>
      </c>
      <c r="AM756">
        <v>7319.4404296875</v>
      </c>
      <c r="AN756">
        <v>7186.3596946022726</v>
      </c>
      <c r="AO756">
        <v>7399.2881530387267</v>
      </c>
      <c r="AP756">
        <v>7230.71923828125</v>
      </c>
      <c r="AQ756">
        <v>7399.2881530387267</v>
      </c>
      <c r="AR756">
        <v>7141.9987568299457</v>
      </c>
      <c r="AS756">
        <v>7319.4405566053701</v>
      </c>
      <c r="AT756">
        <v>7372.6728515625</v>
      </c>
      <c r="AU756">
        <v>7488.009490636282</v>
      </c>
      <c r="AV756">
        <v>7230.720065010154</v>
      </c>
      <c r="AW756">
        <v>1</v>
      </c>
      <c r="AX756">
        <v>-62.103692336309898</v>
      </c>
      <c r="AY756">
        <v>-7.0134943143784767E-4</v>
      </c>
      <c r="AZ756">
        <v>-26.615301476226701</v>
      </c>
      <c r="BA756">
        <v>-62.103692336309898</v>
      </c>
      <c r="BB756">
        <v>7275.6904296875</v>
      </c>
      <c r="BC756">
        <v>7381.5441220238099</v>
      </c>
      <c r="BD756">
        <v>-1.434031831097256E-2</v>
      </c>
      <c r="BE756">
        <v>1.434031831097256E-2</v>
      </c>
      <c r="BF756">
        <f t="shared" si="77"/>
        <v>0.78770833662109074</v>
      </c>
      <c r="BG756">
        <f t="shared" si="78"/>
        <v>319.39373604910725</v>
      </c>
      <c r="BH756">
        <f t="shared" si="79"/>
        <v>390.36948834043596</v>
      </c>
      <c r="BI756">
        <f t="shared" si="80"/>
        <v>434.73042611276287</v>
      </c>
      <c r="BJ756">
        <f t="shared" si="81"/>
        <v>434.73042611276287</v>
      </c>
    </row>
    <row r="757" spans="1:62">
      <c r="A757">
        <v>758</v>
      </c>
      <c r="B757">
        <v>3780</v>
      </c>
      <c r="C757" t="s">
        <v>169</v>
      </c>
      <c r="D757">
        <v>2022</v>
      </c>
      <c r="E757" t="s">
        <v>55</v>
      </c>
      <c r="F757" t="s">
        <v>64</v>
      </c>
      <c r="G757">
        <v>42.372999999999998</v>
      </c>
      <c r="H757">
        <v>1.361346044</v>
      </c>
      <c r="I757">
        <v>5285312534</v>
      </c>
      <c r="J757">
        <v>6.23</v>
      </c>
      <c r="K757">
        <v>9.59</v>
      </c>
      <c r="L757">
        <v>83673211023</v>
      </c>
      <c r="M757">
        <v>4.04</v>
      </c>
      <c r="N757">
        <v>4</v>
      </c>
      <c r="O757">
        <v>81120000000</v>
      </c>
      <c r="P757">
        <v>15.3481936</v>
      </c>
      <c r="Q757">
        <v>21.678777279999998</v>
      </c>
      <c r="R757">
        <v>2600000000</v>
      </c>
      <c r="S757">
        <v>82719954686</v>
      </c>
      <c r="T757">
        <v>31490483064</v>
      </c>
      <c r="U757">
        <v>51229471622</v>
      </c>
      <c r="V757">
        <v>7.9193490369850599</v>
      </c>
      <c r="W757">
        <v>61.47</v>
      </c>
      <c r="X757">
        <v>45.18</v>
      </c>
      <c r="Y757">
        <v>1.1599999999999999</v>
      </c>
      <c r="Z757">
        <v>10.316937429999999</v>
      </c>
      <c r="AA757">
        <v>0</v>
      </c>
      <c r="AB757" s="2">
        <v>44742</v>
      </c>
      <c r="AC757">
        <v>6240</v>
      </c>
      <c r="AD757">
        <f t="shared" si="82"/>
        <v>50</v>
      </c>
      <c r="AE757">
        <v>200</v>
      </c>
      <c r="AF757">
        <f t="shared" si="83"/>
        <v>0.80128205128205132</v>
      </c>
      <c r="AG757">
        <v>5684.2826711513926</v>
      </c>
      <c r="AH757">
        <v>5793.4208984375</v>
      </c>
      <c r="AI757">
        <v>5811.6106029851844</v>
      </c>
      <c r="AJ757">
        <v>5638.808409782182</v>
      </c>
      <c r="AK757">
        <v>5711.5667931008456</v>
      </c>
      <c r="AL757">
        <v>5647.90283203125</v>
      </c>
      <c r="AM757">
        <v>5757.041051007699</v>
      </c>
      <c r="AN757">
        <v>5466.0058004038347</v>
      </c>
      <c r="AO757">
        <v>5766.1355120421977</v>
      </c>
      <c r="AP757">
        <v>5711.56640625</v>
      </c>
      <c r="AQ757">
        <v>5811.609766869029</v>
      </c>
      <c r="AR757">
        <v>5666.0921514231686</v>
      </c>
      <c r="AS757">
        <v>5838.8949072036376</v>
      </c>
      <c r="AT757">
        <v>5811.6103515625</v>
      </c>
      <c r="AU757">
        <v>5911.653722246675</v>
      </c>
      <c r="AV757">
        <v>5766.1360921606029</v>
      </c>
      <c r="AW757">
        <v>1</v>
      </c>
      <c r="AX757">
        <v>-36.379839120142613</v>
      </c>
      <c r="AY757">
        <v>-3.8685084564349381E-4</v>
      </c>
      <c r="AZ757">
        <v>45.474839520302339</v>
      </c>
      <c r="BA757">
        <v>-36.379839120142613</v>
      </c>
      <c r="BB757">
        <v>5597.90283203125</v>
      </c>
      <c r="BC757">
        <v>5684.2826711513926</v>
      </c>
      <c r="BD757">
        <v>-1.5196260305373899E-2</v>
      </c>
      <c r="BE757">
        <v>1.5196260305373899E-2</v>
      </c>
      <c r="BF757">
        <f t="shared" si="77"/>
        <v>0.36134604390757535</v>
      </c>
      <c r="BG757">
        <f t="shared" si="78"/>
        <v>172.80219320300239</v>
      </c>
      <c r="BH757">
        <f t="shared" si="79"/>
        <v>345.60480258134976</v>
      </c>
      <c r="BI757">
        <f t="shared" si="80"/>
        <v>345.60480258134976</v>
      </c>
      <c r="BJ757">
        <f t="shared" si="81"/>
        <v>445.64792184284033</v>
      </c>
    </row>
    <row r="758" spans="1:62">
      <c r="A758">
        <v>759</v>
      </c>
      <c r="B758">
        <v>3780</v>
      </c>
      <c r="C758" t="s">
        <v>169</v>
      </c>
      <c r="D758">
        <v>2023</v>
      </c>
      <c r="E758" t="s">
        <v>55</v>
      </c>
      <c r="F758" t="s">
        <v>64</v>
      </c>
      <c r="G758">
        <v>38.253</v>
      </c>
      <c r="H758">
        <v>1.360216066</v>
      </c>
      <c r="I758">
        <v>7569627807</v>
      </c>
      <c r="J758">
        <v>8.84</v>
      </c>
      <c r="K758">
        <v>3.82</v>
      </c>
      <c r="L758">
        <v>86871531571</v>
      </c>
      <c r="M758">
        <v>3.32</v>
      </c>
      <c r="N758">
        <v>4</v>
      </c>
      <c r="O758">
        <v>89440000000</v>
      </c>
      <c r="P758">
        <v>11.81564038</v>
      </c>
      <c r="Q758">
        <v>21.901920830000002</v>
      </c>
      <c r="R758">
        <v>3250000000</v>
      </c>
      <c r="S758">
        <v>90029703398</v>
      </c>
      <c r="T758">
        <v>33019849000</v>
      </c>
      <c r="U758">
        <v>57009854398</v>
      </c>
      <c r="V758">
        <v>11.28331523434583</v>
      </c>
      <c r="W758">
        <v>57.92</v>
      </c>
      <c r="X758">
        <v>45.18</v>
      </c>
      <c r="Y758">
        <v>2.06</v>
      </c>
      <c r="Z758">
        <v>13.27775327</v>
      </c>
      <c r="AA758">
        <v>0</v>
      </c>
      <c r="AB758" s="2">
        <v>45107</v>
      </c>
      <c r="AC758">
        <v>6880</v>
      </c>
      <c r="AD758">
        <f t="shared" si="82"/>
        <v>62.5</v>
      </c>
      <c r="AE758">
        <v>250</v>
      </c>
      <c r="AF758">
        <f t="shared" si="83"/>
        <v>0.90843023255813948</v>
      </c>
      <c r="AG758">
        <v>6651.3811230043539</v>
      </c>
      <c r="AH758">
        <v>6661.048828125</v>
      </c>
      <c r="AI758">
        <v>6777.06128957275</v>
      </c>
      <c r="AJ758">
        <v>6574.0394820391866</v>
      </c>
      <c r="AK758">
        <v>6393.7013811383931</v>
      </c>
      <c r="AL758">
        <v>6506.36572265625</v>
      </c>
      <c r="AM758">
        <v>6515.7544177827394</v>
      </c>
      <c r="AN758">
        <v>6384.3126860119046</v>
      </c>
      <c r="AO758">
        <v>6384.311901231752</v>
      </c>
      <c r="AP758">
        <v>6431.25537109375</v>
      </c>
      <c r="AQ758">
        <v>6478.1988409557489</v>
      </c>
      <c r="AR758">
        <v>6327.9797373973543</v>
      </c>
      <c r="AS758">
        <v>6337.3690257352937</v>
      </c>
      <c r="AT758">
        <v>6384.3125</v>
      </c>
      <c r="AU758">
        <v>6450.0333639705877</v>
      </c>
      <c r="AV758">
        <v>6252.8707720588236</v>
      </c>
      <c r="AW758">
        <v>1</v>
      </c>
      <c r="AX758">
        <v>-145.0154003481039</v>
      </c>
      <c r="AY758">
        <v>37.553989955356883</v>
      </c>
      <c r="AZ758">
        <v>5.9876824798266171E-4</v>
      </c>
      <c r="BA758">
        <v>-145.0154003481039</v>
      </c>
      <c r="BB758">
        <v>6443.86572265625</v>
      </c>
      <c r="BC758">
        <v>6651.3811230043539</v>
      </c>
      <c r="BD758">
        <v>-3.119884374545831E-2</v>
      </c>
      <c r="BE758">
        <v>3.119884374545831E-2</v>
      </c>
      <c r="BF758">
        <f t="shared" si="77"/>
        <v>0.3602160662313193</v>
      </c>
      <c r="BG758">
        <f t="shared" si="78"/>
        <v>203.02180753356333</v>
      </c>
      <c r="BH758">
        <f t="shared" si="79"/>
        <v>392.74860356084537</v>
      </c>
      <c r="BI758">
        <f t="shared" si="80"/>
        <v>449.0815521753957</v>
      </c>
      <c r="BJ758">
        <f t="shared" si="81"/>
        <v>524.19051751392635</v>
      </c>
    </row>
    <row r="759" spans="1:62">
      <c r="A759">
        <v>760</v>
      </c>
      <c r="B759">
        <v>3780</v>
      </c>
      <c r="C759" t="s">
        <v>169</v>
      </c>
      <c r="D759">
        <v>2024</v>
      </c>
      <c r="E759" t="s">
        <v>55</v>
      </c>
      <c r="F759" t="s">
        <v>64</v>
      </c>
      <c r="J759">
        <v>5.3</v>
      </c>
      <c r="K759">
        <v>-25.75</v>
      </c>
      <c r="L759">
        <v>64500000000</v>
      </c>
      <c r="N759">
        <v>4</v>
      </c>
      <c r="P759">
        <v>13.23</v>
      </c>
      <c r="S759">
        <v>94800000000</v>
      </c>
      <c r="T759">
        <v>32300000000</v>
      </c>
      <c r="U759">
        <v>62400000000</v>
      </c>
      <c r="V759">
        <v>9.4547612143859379</v>
      </c>
      <c r="W759">
        <v>0.202194662</v>
      </c>
      <c r="X759">
        <v>45.18</v>
      </c>
      <c r="Y759">
        <v>1.1599999999999999</v>
      </c>
      <c r="Z759">
        <v>70.164948510000002</v>
      </c>
      <c r="AA759">
        <v>0</v>
      </c>
      <c r="AB759" s="2">
        <v>45473</v>
      </c>
      <c r="AC759">
        <v>8650</v>
      </c>
      <c r="AD759">
        <f t="shared" si="82"/>
        <v>62.5</v>
      </c>
      <c r="AE759">
        <v>250</v>
      </c>
      <c r="AF759">
        <f t="shared" si="83"/>
        <v>0.7225433526011561</v>
      </c>
      <c r="AG759">
        <v>9110</v>
      </c>
      <c r="AH759">
        <v>9110</v>
      </c>
      <c r="AI759">
        <v>9270</v>
      </c>
      <c r="AJ759">
        <v>8900</v>
      </c>
      <c r="AK759">
        <v>9190.885839736553</v>
      </c>
      <c r="AL759">
        <v>8879</v>
      </c>
      <c r="AM759">
        <v>9522.2645444566406</v>
      </c>
      <c r="AN759">
        <v>8840.0142700329307</v>
      </c>
      <c r="AO759">
        <v>8576.8606300931315</v>
      </c>
      <c r="AP759">
        <v>8372.185546875</v>
      </c>
      <c r="AQ759">
        <v>8791.28214584546</v>
      </c>
      <c r="AR759">
        <v>8216.2426263278521</v>
      </c>
      <c r="AS759">
        <v>8294.2138928865133</v>
      </c>
      <c r="AT759">
        <v>8518.3818359375</v>
      </c>
      <c r="AU759">
        <v>8723.0569143753582</v>
      </c>
      <c r="AV759">
        <v>8294.2138928865133</v>
      </c>
      <c r="AW759">
        <v>0</v>
      </c>
      <c r="AX759">
        <v>-231</v>
      </c>
      <c r="AY759">
        <v>-818.70029286155295</v>
      </c>
      <c r="AZ759">
        <v>-58.478794155631483</v>
      </c>
      <c r="BA759">
        <v>-818.70029286155295</v>
      </c>
      <c r="BB759">
        <v>8309.685546875</v>
      </c>
      <c r="BC759">
        <v>9190.885839736553</v>
      </c>
      <c r="BD759">
        <v>-9.5877623574836132E-2</v>
      </c>
      <c r="BE759">
        <v>9.5877623574836132E-2</v>
      </c>
      <c r="BF759">
        <f t="shared" si="77"/>
        <v>-0.65822784810126578</v>
      </c>
      <c r="BG759">
        <f t="shared" si="78"/>
        <v>370</v>
      </c>
      <c r="BH759">
        <f t="shared" si="79"/>
        <v>682.25027442370993</v>
      </c>
      <c r="BI759">
        <f t="shared" si="80"/>
        <v>1306.0219181287885</v>
      </c>
      <c r="BJ759">
        <f t="shared" si="81"/>
        <v>1306.0219181287885</v>
      </c>
    </row>
    <row r="760" spans="1:62">
      <c r="A760">
        <v>761</v>
      </c>
      <c r="B760">
        <v>3800</v>
      </c>
      <c r="C760" t="s">
        <v>170</v>
      </c>
      <c r="D760">
        <v>2016</v>
      </c>
      <c r="E760" t="s">
        <v>70</v>
      </c>
      <c r="F760" t="s">
        <v>56</v>
      </c>
      <c r="G760">
        <v>20.867000000000001</v>
      </c>
      <c r="H760">
        <v>0.257118874</v>
      </c>
      <c r="I760">
        <v>35793775763</v>
      </c>
      <c r="J760">
        <v>5.87</v>
      </c>
      <c r="K760">
        <v>5.67</v>
      </c>
      <c r="L760">
        <v>203651000000</v>
      </c>
      <c r="M760">
        <v>0.18</v>
      </c>
      <c r="N760">
        <v>1</v>
      </c>
      <c r="O760">
        <v>70354960000</v>
      </c>
      <c r="P760">
        <v>1.965564082</v>
      </c>
      <c r="Q760">
        <v>22.566586820000001</v>
      </c>
      <c r="R760">
        <v>6317483700</v>
      </c>
      <c r="S760">
        <v>404681000000</v>
      </c>
      <c r="T760">
        <v>33696319912</v>
      </c>
      <c r="U760">
        <v>370985000000</v>
      </c>
      <c r="V760">
        <v>3.759944349</v>
      </c>
      <c r="W760">
        <v>9.08</v>
      </c>
      <c r="X760">
        <v>79.56</v>
      </c>
      <c r="Y760">
        <v>2.92</v>
      </c>
      <c r="Z760">
        <v>9.6483080890000004</v>
      </c>
      <c r="AA760">
        <v>0</v>
      </c>
      <c r="AB760" s="2">
        <v>42369</v>
      </c>
      <c r="AC760">
        <v>31720</v>
      </c>
      <c r="AD760">
        <f t="shared" si="82"/>
        <v>3300</v>
      </c>
      <c r="AE760">
        <v>3300</v>
      </c>
      <c r="AF760">
        <f t="shared" si="83"/>
        <v>10.403530895334175</v>
      </c>
      <c r="AG760">
        <v>19423.039891738939</v>
      </c>
      <c r="AH760">
        <v>19547.466796875</v>
      </c>
      <c r="AI760">
        <v>19846.091369201538</v>
      </c>
      <c r="AJ760">
        <v>19410.59720122533</v>
      </c>
      <c r="AK760">
        <v>19410.595703125</v>
      </c>
      <c r="AL760">
        <v>19410.595703125</v>
      </c>
      <c r="AM760">
        <v>19696.777562850559</v>
      </c>
      <c r="AN760">
        <v>19323.496876252</v>
      </c>
      <c r="AO760">
        <v>19161.741912059289</v>
      </c>
      <c r="AP760">
        <v>19410.595703125</v>
      </c>
      <c r="AQ760">
        <v>19410.595703125</v>
      </c>
      <c r="AR760">
        <v>19161.741912059289</v>
      </c>
      <c r="AS760">
        <v>19485.250756867681</v>
      </c>
      <c r="AT760">
        <v>19136.85546875</v>
      </c>
      <c r="AU760">
        <v>19485.250756867681</v>
      </c>
      <c r="AV760">
        <v>19099.527402165961</v>
      </c>
      <c r="AW760">
        <v>1</v>
      </c>
      <c r="AX760">
        <v>-12.44418861393933</v>
      </c>
      <c r="AY760">
        <v>0</v>
      </c>
      <c r="AZ760">
        <v>-24.886443309289461</v>
      </c>
      <c r="BA760">
        <v>-12.44418861393933</v>
      </c>
      <c r="BB760">
        <v>16110.595703125</v>
      </c>
      <c r="BC760">
        <v>19423.039891738939</v>
      </c>
      <c r="BD760">
        <v>-0.17054200614718379</v>
      </c>
      <c r="BE760">
        <v>0.17054200614718379</v>
      </c>
      <c r="BF760">
        <f t="shared" si="77"/>
        <v>-0.74288152890795467</v>
      </c>
      <c r="BG760">
        <f t="shared" si="78"/>
        <v>435.4941679762087</v>
      </c>
      <c r="BH760">
        <f t="shared" si="79"/>
        <v>522.59449294953811</v>
      </c>
      <c r="BI760">
        <f t="shared" si="80"/>
        <v>684.34945714224887</v>
      </c>
      <c r="BJ760">
        <f t="shared" si="81"/>
        <v>746.56396703557766</v>
      </c>
    </row>
    <row r="761" spans="1:62">
      <c r="A761">
        <v>762</v>
      </c>
      <c r="B761">
        <v>3800</v>
      </c>
      <c r="C761" t="s">
        <v>170</v>
      </c>
      <c r="D761">
        <v>2017</v>
      </c>
      <c r="E761" t="s">
        <v>70</v>
      </c>
      <c r="F761" t="s">
        <v>56</v>
      </c>
      <c r="G761">
        <v>23.904</v>
      </c>
      <c r="H761">
        <v>0.28159972700000002</v>
      </c>
      <c r="I761">
        <v>31438353536</v>
      </c>
      <c r="J761">
        <v>5.24</v>
      </c>
      <c r="K761">
        <v>1.19</v>
      </c>
      <c r="L761">
        <v>206083000000</v>
      </c>
      <c r="M761">
        <v>1.42</v>
      </c>
      <c r="N761">
        <v>1</v>
      </c>
      <c r="O761">
        <v>86723800000</v>
      </c>
      <c r="P761">
        <v>2.7585350449999999</v>
      </c>
      <c r="Q761">
        <v>22.566586820000001</v>
      </c>
      <c r="R761">
        <v>6317483700</v>
      </c>
      <c r="S761">
        <v>425894000000</v>
      </c>
      <c r="T761">
        <v>33207880758</v>
      </c>
      <c r="U761">
        <v>392686000000</v>
      </c>
      <c r="V761">
        <v>5.8495626507810288</v>
      </c>
      <c r="W761">
        <v>8.4600000000000009</v>
      </c>
      <c r="X761">
        <v>79.56</v>
      </c>
      <c r="Y761">
        <v>3.24</v>
      </c>
      <c r="Z761">
        <v>8.0059776859999996</v>
      </c>
      <c r="AA761">
        <v>0</v>
      </c>
      <c r="AB761" s="2">
        <v>42735</v>
      </c>
      <c r="AC761">
        <v>39100</v>
      </c>
      <c r="AD761">
        <f t="shared" si="82"/>
        <v>3300</v>
      </c>
      <c r="AE761">
        <v>3300</v>
      </c>
      <c r="AF761">
        <f t="shared" si="83"/>
        <v>8.4398976982097178</v>
      </c>
      <c r="AG761">
        <v>29826.508435009961</v>
      </c>
      <c r="AH761">
        <v>30432.73828125</v>
      </c>
      <c r="AI761">
        <v>30781.32044283802</v>
      </c>
      <c r="AJ761">
        <v>29826.508435009961</v>
      </c>
      <c r="AK761">
        <v>27680.65741639529</v>
      </c>
      <c r="AL761">
        <v>27750.171875</v>
      </c>
      <c r="AM761">
        <v>29182.169722257011</v>
      </c>
      <c r="AN761">
        <v>26943.804155185371</v>
      </c>
      <c r="AO761">
        <v>27666.756149206401</v>
      </c>
      <c r="AP761">
        <v>27263.572265625</v>
      </c>
      <c r="AQ761">
        <v>27666.756149206401</v>
      </c>
      <c r="AR761">
        <v>26707.456564133419</v>
      </c>
      <c r="AS761">
        <v>27833.59540317034</v>
      </c>
      <c r="AT761">
        <v>27791.88671875</v>
      </c>
      <c r="AU761">
        <v>28195.070668146571</v>
      </c>
      <c r="AV761">
        <v>27791.88671875</v>
      </c>
      <c r="AW761">
        <v>1</v>
      </c>
      <c r="AX761">
        <v>-2076.336560009961</v>
      </c>
      <c r="AY761">
        <v>-417.08515077029011</v>
      </c>
      <c r="AZ761">
        <v>125.1305695435985</v>
      </c>
      <c r="BA761">
        <v>-2076.336560009961</v>
      </c>
      <c r="BB761">
        <v>24450.171875</v>
      </c>
      <c r="BC761">
        <v>29826.508435009961</v>
      </c>
      <c r="BD761">
        <v>-0.18025363484045251</v>
      </c>
      <c r="BE761">
        <v>0.18025363484045251</v>
      </c>
      <c r="BF761">
        <f t="shared" si="77"/>
        <v>-0.71839988353909656</v>
      </c>
      <c r="BG761">
        <f t="shared" si="78"/>
        <v>954.812007828059</v>
      </c>
      <c r="BH761">
        <f t="shared" si="79"/>
        <v>3837.5162876526483</v>
      </c>
      <c r="BI761">
        <f t="shared" si="80"/>
        <v>4073.8638787046002</v>
      </c>
      <c r="BJ761">
        <f t="shared" si="81"/>
        <v>4073.8638787046002</v>
      </c>
    </row>
    <row r="762" spans="1:62">
      <c r="A762">
        <v>763</v>
      </c>
      <c r="B762">
        <v>3800</v>
      </c>
      <c r="C762" t="s">
        <v>170</v>
      </c>
      <c r="D762">
        <v>2018</v>
      </c>
      <c r="E762" t="s">
        <v>70</v>
      </c>
      <c r="F762" t="s">
        <v>56</v>
      </c>
      <c r="G762">
        <v>24.957999999999998</v>
      </c>
      <c r="H762">
        <v>0.63925608599999995</v>
      </c>
      <c r="I762">
        <v>40257678344</v>
      </c>
      <c r="J762">
        <v>12.02</v>
      </c>
      <c r="K762">
        <v>9.5500000000000007</v>
      </c>
      <c r="L762">
        <v>225765000000</v>
      </c>
      <c r="M762">
        <v>1.25</v>
      </c>
      <c r="N762">
        <v>1</v>
      </c>
      <c r="O762">
        <v>259506000000</v>
      </c>
      <c r="P762">
        <v>6.4461243340000003</v>
      </c>
      <c r="Q762">
        <v>22.69179106</v>
      </c>
      <c r="R762">
        <v>7160109100</v>
      </c>
      <c r="S762">
        <v>477105000000</v>
      </c>
      <c r="T762">
        <v>45485969415</v>
      </c>
      <c r="U762">
        <v>431619000000</v>
      </c>
      <c r="V762">
        <v>9.9145373148011391</v>
      </c>
      <c r="W762">
        <v>10.54</v>
      </c>
      <c r="X762">
        <v>79.56</v>
      </c>
      <c r="Y762">
        <v>3.27</v>
      </c>
      <c r="Z762">
        <v>9.3271330369999994</v>
      </c>
      <c r="AA762">
        <v>0</v>
      </c>
      <c r="AB762" s="2">
        <v>43100</v>
      </c>
      <c r="AC762">
        <v>23400</v>
      </c>
      <c r="AD762">
        <f t="shared" si="82"/>
        <v>1000</v>
      </c>
      <c r="AE762">
        <v>1000</v>
      </c>
      <c r="AF762">
        <f t="shared" si="83"/>
        <v>4.2735042735042734</v>
      </c>
      <c r="AG762">
        <v>18821.192970422911</v>
      </c>
      <c r="AH762">
        <v>18465.330078125</v>
      </c>
      <c r="AI762">
        <v>18900.273613155779</v>
      </c>
      <c r="AJ762">
        <v>18188.54782855996</v>
      </c>
      <c r="AK762">
        <v>18186.893267223379</v>
      </c>
      <c r="AL762">
        <v>18149.00390625</v>
      </c>
      <c r="AM762">
        <v>18338.450711116911</v>
      </c>
      <c r="AN762">
        <v>17959.557101383089</v>
      </c>
      <c r="AO762">
        <v>18035.33901367187</v>
      </c>
      <c r="AP762">
        <v>18186.896484375</v>
      </c>
      <c r="AQ762">
        <v>18262.67521972656</v>
      </c>
      <c r="AR762">
        <v>17808.002807617191</v>
      </c>
      <c r="AS762">
        <v>18149.00668585526</v>
      </c>
      <c r="AT762">
        <v>17997.44921875</v>
      </c>
      <c r="AU762">
        <v>18186.896052631579</v>
      </c>
      <c r="AV762">
        <v>17618.555550986839</v>
      </c>
      <c r="AW762">
        <v>1</v>
      </c>
      <c r="AX762">
        <v>-672.18906417291146</v>
      </c>
      <c r="AY762">
        <v>3.217151621356606E-3</v>
      </c>
      <c r="AZ762">
        <v>-37.889794921869907</v>
      </c>
      <c r="BA762">
        <v>-672.18906417291146</v>
      </c>
      <c r="BB762">
        <v>17149.00390625</v>
      </c>
      <c r="BC762">
        <v>18821.192970422911</v>
      </c>
      <c r="BD762">
        <v>-8.8846071914820676E-2</v>
      </c>
      <c r="BE762">
        <v>8.8846071914820676E-2</v>
      </c>
      <c r="BF762">
        <f t="shared" si="77"/>
        <v>-0.3607444902065583</v>
      </c>
      <c r="BG762">
        <f t="shared" si="78"/>
        <v>711.72578459581928</v>
      </c>
      <c r="BH762">
        <f t="shared" si="79"/>
        <v>940.71651177269086</v>
      </c>
      <c r="BI762">
        <f t="shared" si="80"/>
        <v>1092.2708055385883</v>
      </c>
      <c r="BJ762">
        <f t="shared" si="81"/>
        <v>1281.7180621689404</v>
      </c>
    </row>
    <row r="763" spans="1:62">
      <c r="A763">
        <v>764</v>
      </c>
      <c r="B763">
        <v>3800</v>
      </c>
      <c r="C763" t="s">
        <v>170</v>
      </c>
      <c r="D763">
        <v>2019</v>
      </c>
      <c r="E763" t="s">
        <v>70</v>
      </c>
      <c r="F763" t="s">
        <v>56</v>
      </c>
      <c r="G763">
        <v>18.297000000000001</v>
      </c>
      <c r="H763">
        <v>0.846840916</v>
      </c>
      <c r="I763">
        <v>49912425912</v>
      </c>
      <c r="J763">
        <v>8.6</v>
      </c>
      <c r="K763">
        <v>22.89</v>
      </c>
      <c r="L763">
        <v>277433000000</v>
      </c>
      <c r="M763">
        <v>1.1499999999999999</v>
      </c>
      <c r="N763">
        <v>1</v>
      </c>
      <c r="O763">
        <v>387596000000</v>
      </c>
      <c r="P763">
        <v>7.7655111510000001</v>
      </c>
      <c r="Q763">
        <v>22.77068942</v>
      </c>
      <c r="R763">
        <v>7747913500</v>
      </c>
      <c r="S763">
        <v>519688000000</v>
      </c>
      <c r="T763">
        <v>51168638519</v>
      </c>
      <c r="U763">
        <v>468519000000</v>
      </c>
      <c r="V763">
        <v>8.5492065919248219</v>
      </c>
      <c r="W763">
        <v>10.92</v>
      </c>
      <c r="X763">
        <v>79.56</v>
      </c>
      <c r="Y763">
        <v>3.29</v>
      </c>
      <c r="Z763">
        <v>10.65323411</v>
      </c>
      <c r="AA763">
        <v>0</v>
      </c>
      <c r="AB763" s="2">
        <v>43465</v>
      </c>
      <c r="AC763">
        <v>34950</v>
      </c>
      <c r="AD763">
        <f t="shared" si="82"/>
        <v>1100</v>
      </c>
      <c r="AE763">
        <v>1100</v>
      </c>
      <c r="AF763">
        <f t="shared" si="83"/>
        <v>3.1473533619456364</v>
      </c>
      <c r="AG763">
        <v>28821.27743367806</v>
      </c>
      <c r="AH763">
        <v>28372.220703125</v>
      </c>
      <c r="AI763">
        <v>28821.27743367806</v>
      </c>
      <c r="AJ763">
        <v>27882.340633430751</v>
      </c>
      <c r="AK763">
        <v>27796.845571986611</v>
      </c>
      <c r="AL763">
        <v>27678.224609375</v>
      </c>
      <c r="AM763">
        <v>28231.789101562499</v>
      </c>
      <c r="AN763">
        <v>27638.684288504461</v>
      </c>
      <c r="AO763">
        <v>27796.847088320039</v>
      </c>
      <c r="AP763">
        <v>27875.927734375</v>
      </c>
      <c r="AQ763">
        <v>28073.629349512408</v>
      </c>
      <c r="AR763">
        <v>27796.847088320039</v>
      </c>
      <c r="AS763">
        <v>28429.48855869814</v>
      </c>
      <c r="AT763">
        <v>28113.166015625</v>
      </c>
      <c r="AU763">
        <v>28469.028876582281</v>
      </c>
      <c r="AV763">
        <v>27717.762836783579</v>
      </c>
      <c r="AW763">
        <v>0</v>
      </c>
      <c r="AX763">
        <v>-1143.0528243030601</v>
      </c>
      <c r="AY763">
        <v>79.082162388389406</v>
      </c>
      <c r="AZ763">
        <v>316.31892730496111</v>
      </c>
      <c r="BA763">
        <v>79.082162388389406</v>
      </c>
      <c r="BB763">
        <v>26775.927734375</v>
      </c>
      <c r="BC763">
        <v>27796.845571986611</v>
      </c>
      <c r="BD763">
        <v>-3.672783068020069E-2</v>
      </c>
      <c r="BE763">
        <v>3.672783068020069E-2</v>
      </c>
      <c r="BF763">
        <f t="shared" si="77"/>
        <v>-0.15571458259571128</v>
      </c>
      <c r="BG763">
        <f t="shared" si="78"/>
        <v>938.93680024730929</v>
      </c>
      <c r="BH763">
        <f t="shared" si="79"/>
        <v>1182.5931451735996</v>
      </c>
      <c r="BI763">
        <f t="shared" si="80"/>
        <v>1182.5931451735996</v>
      </c>
      <c r="BJ763">
        <f t="shared" si="81"/>
        <v>1182.5931451735996</v>
      </c>
    </row>
    <row r="764" spans="1:62">
      <c r="A764">
        <v>765</v>
      </c>
      <c r="B764">
        <v>3800</v>
      </c>
      <c r="C764" t="s">
        <v>170</v>
      </c>
      <c r="D764">
        <v>2020</v>
      </c>
      <c r="E764" t="s">
        <v>70</v>
      </c>
      <c r="F764" t="s">
        <v>56</v>
      </c>
      <c r="G764">
        <v>16.244</v>
      </c>
      <c r="H764">
        <v>0.85344578999999998</v>
      </c>
      <c r="I764">
        <v>49322757024</v>
      </c>
      <c r="J764">
        <v>11.16</v>
      </c>
      <c r="K764">
        <v>4.3499999999999996</v>
      </c>
      <c r="L764">
        <v>289499000000</v>
      </c>
      <c r="M764">
        <v>1.1100000000000001</v>
      </c>
      <c r="N764">
        <v>1</v>
      </c>
      <c r="O764">
        <v>422529000000</v>
      </c>
      <c r="P764">
        <v>8.566613577</v>
      </c>
      <c r="Q764">
        <v>22.80428182</v>
      </c>
      <c r="R764">
        <v>8012605450</v>
      </c>
      <c r="S764">
        <v>575946000000</v>
      </c>
      <c r="T764">
        <v>69009748257</v>
      </c>
      <c r="U764">
        <v>506936000000</v>
      </c>
      <c r="V764">
        <v>8.1996674627923305</v>
      </c>
      <c r="W764">
        <v>13.61</v>
      </c>
      <c r="X764">
        <v>79.56</v>
      </c>
      <c r="Y764">
        <v>3.5</v>
      </c>
      <c r="Z764">
        <v>9.7295826339999998</v>
      </c>
      <c r="AA764">
        <v>0</v>
      </c>
      <c r="AB764" s="2">
        <v>43830</v>
      </c>
      <c r="AC764">
        <v>38100</v>
      </c>
      <c r="AD764">
        <f t="shared" si="82"/>
        <v>1100</v>
      </c>
      <c r="AE764">
        <v>1100</v>
      </c>
      <c r="AF764">
        <f t="shared" si="83"/>
        <v>2.8871391076115485</v>
      </c>
      <c r="AG764">
        <v>31760.553255707211</v>
      </c>
      <c r="AH764">
        <v>31964.669921875</v>
      </c>
      <c r="AI764">
        <v>32005.493255108551</v>
      </c>
      <c r="AJ764">
        <v>31760.553255707211</v>
      </c>
      <c r="AK764">
        <v>31964.673328546749</v>
      </c>
      <c r="AL764">
        <v>31760.556640625</v>
      </c>
      <c r="AM764">
        <v>31964.673328546749</v>
      </c>
      <c r="AN764">
        <v>31638.086627871951</v>
      </c>
      <c r="AO764">
        <v>31760.553255707211</v>
      </c>
      <c r="AP764">
        <v>31964.669921875</v>
      </c>
      <c r="AQ764">
        <v>32005.493255108551</v>
      </c>
      <c r="AR764">
        <v>31760.553255707211</v>
      </c>
      <c r="AS764">
        <v>32005.499718468469</v>
      </c>
      <c r="AT764">
        <v>31719.736328125</v>
      </c>
      <c r="AU764">
        <v>32005.499718468469</v>
      </c>
      <c r="AV764">
        <v>31719.736328125</v>
      </c>
      <c r="AW764">
        <v>1</v>
      </c>
      <c r="AX764">
        <v>3.3849177889351272E-3</v>
      </c>
      <c r="AY764">
        <v>-3.4066717489622529E-3</v>
      </c>
      <c r="AZ764">
        <v>-40.816927582211058</v>
      </c>
      <c r="BA764">
        <v>3.3849177889351272E-3</v>
      </c>
      <c r="BB764">
        <v>30660.556640625</v>
      </c>
      <c r="BC764">
        <v>31760.553255707211</v>
      </c>
      <c r="BD764">
        <v>-3.4634050805917471E-2</v>
      </c>
      <c r="BE764">
        <v>3.4634050805917471E-2</v>
      </c>
      <c r="BF764">
        <f t="shared" si="77"/>
        <v>-0.1465536699621145</v>
      </c>
      <c r="BG764">
        <f t="shared" si="78"/>
        <v>244.93999940134017</v>
      </c>
      <c r="BH764">
        <f t="shared" si="79"/>
        <v>367.40662723659989</v>
      </c>
      <c r="BI764">
        <f t="shared" si="80"/>
        <v>367.40662723659989</v>
      </c>
      <c r="BJ764">
        <f t="shared" si="81"/>
        <v>367.41309059651758</v>
      </c>
    </row>
    <row r="765" spans="1:62">
      <c r="A765">
        <v>766</v>
      </c>
      <c r="B765">
        <v>3800</v>
      </c>
      <c r="C765" t="s">
        <v>170</v>
      </c>
      <c r="D765">
        <v>2021</v>
      </c>
      <c r="E765" t="s">
        <v>70</v>
      </c>
      <c r="F765" t="s">
        <v>56</v>
      </c>
      <c r="G765">
        <v>16.786000000000001</v>
      </c>
      <c r="H765">
        <v>0.867407814</v>
      </c>
      <c r="I765">
        <v>76751323482</v>
      </c>
      <c r="J765">
        <v>11.57</v>
      </c>
      <c r="K765">
        <v>19.649999999999999</v>
      </c>
      <c r="L765">
        <v>346375000000</v>
      </c>
      <c r="M765">
        <v>2.54</v>
      </c>
      <c r="N765">
        <v>1</v>
      </c>
      <c r="O765">
        <v>477425000000</v>
      </c>
      <c r="P765">
        <v>6.2204073930000003</v>
      </c>
      <c r="Q765">
        <v>23.095701139999999</v>
      </c>
      <c r="R765">
        <v>10723475400</v>
      </c>
      <c r="S765">
        <v>642565000000</v>
      </c>
      <c r="T765">
        <v>79940928078</v>
      </c>
      <c r="U765">
        <v>562624000000</v>
      </c>
      <c r="V765">
        <v>10.98521312355011</v>
      </c>
      <c r="W765">
        <v>14.21</v>
      </c>
      <c r="X765">
        <v>79.56</v>
      </c>
      <c r="Y765">
        <v>4.01</v>
      </c>
      <c r="Z765">
        <v>13.6416725</v>
      </c>
      <c r="AA765">
        <v>0</v>
      </c>
      <c r="AB765" s="2">
        <v>44196</v>
      </c>
      <c r="AC765">
        <v>43050</v>
      </c>
      <c r="AD765">
        <f t="shared" si="82"/>
        <v>1330</v>
      </c>
      <c r="AE765">
        <v>1330</v>
      </c>
      <c r="AF765">
        <f t="shared" si="83"/>
        <v>3.089430894308943</v>
      </c>
      <c r="AG765">
        <v>36843.926763243879</v>
      </c>
      <c r="AH765">
        <v>37768.17578125</v>
      </c>
      <c r="AI765">
        <v>37768.17578125</v>
      </c>
      <c r="AJ765">
        <v>36045.711702238601</v>
      </c>
      <c r="AK765">
        <v>35709.62436823747</v>
      </c>
      <c r="AL765">
        <v>36885.94140625</v>
      </c>
      <c r="AM765">
        <v>36885.94140625</v>
      </c>
      <c r="AN765">
        <v>35373.533785948181</v>
      </c>
      <c r="AO765">
        <v>35499.56759470814</v>
      </c>
      <c r="AP765">
        <v>35625.6015625</v>
      </c>
      <c r="AQ765">
        <v>35877.669498083727</v>
      </c>
      <c r="AR765">
        <v>35121.465691332553</v>
      </c>
      <c r="AS765">
        <v>35163.475836723374</v>
      </c>
      <c r="AT765">
        <v>35499.56640625</v>
      </c>
      <c r="AU765">
        <v>35541.577727440832</v>
      </c>
      <c r="AV765">
        <v>34743.36262481509</v>
      </c>
      <c r="AW765">
        <v>1</v>
      </c>
      <c r="AX765">
        <v>42.014643006121332</v>
      </c>
      <c r="AY765">
        <v>-84.022805737469753</v>
      </c>
      <c r="AZ765">
        <v>-1.1884581399499441E-3</v>
      </c>
      <c r="BA765">
        <v>42.014643006121332</v>
      </c>
      <c r="BB765">
        <v>35555.94140625</v>
      </c>
      <c r="BC765">
        <v>36843.926763243879</v>
      </c>
      <c r="BD765">
        <v>-3.4957874204624532E-2</v>
      </c>
      <c r="BE765">
        <v>3.4957874204624532E-2</v>
      </c>
      <c r="BF765">
        <f t="shared" si="77"/>
        <v>-0.13259203349077525</v>
      </c>
      <c r="BG765">
        <f t="shared" si="78"/>
        <v>1722.464079011399</v>
      </c>
      <c r="BH765">
        <f t="shared" si="79"/>
        <v>2394.6419953018194</v>
      </c>
      <c r="BI765">
        <f t="shared" si="80"/>
        <v>2646.7100899174475</v>
      </c>
      <c r="BJ765">
        <f t="shared" si="81"/>
        <v>3024.8131564349096</v>
      </c>
    </row>
    <row r="766" spans="1:62">
      <c r="A766">
        <v>767</v>
      </c>
      <c r="B766">
        <v>3800</v>
      </c>
      <c r="C766" t="s">
        <v>170</v>
      </c>
      <c r="D766">
        <v>2022</v>
      </c>
      <c r="E766" t="s">
        <v>70</v>
      </c>
      <c r="F766" t="s">
        <v>56</v>
      </c>
      <c r="G766">
        <v>20.454999999999998</v>
      </c>
      <c r="H766">
        <v>0.68411502099999999</v>
      </c>
      <c r="I766">
        <v>65335254196</v>
      </c>
      <c r="J766">
        <v>6.68</v>
      </c>
      <c r="K766">
        <v>-0.04</v>
      </c>
      <c r="L766">
        <v>346241000000</v>
      </c>
      <c r="M766">
        <v>2</v>
      </c>
      <c r="N766">
        <v>1</v>
      </c>
      <c r="O766">
        <v>398131000000</v>
      </c>
      <c r="P766">
        <v>6.0936626770000002</v>
      </c>
      <c r="Q766">
        <v>23.132831419999999</v>
      </c>
      <c r="R766">
        <v>11129125400</v>
      </c>
      <c r="S766">
        <v>685499000000</v>
      </c>
      <c r="T766">
        <v>70829330788</v>
      </c>
      <c r="U766">
        <v>614670000000</v>
      </c>
      <c r="V766">
        <v>9.2505829825958372</v>
      </c>
      <c r="W766">
        <v>11.52</v>
      </c>
      <c r="X766">
        <v>79.56</v>
      </c>
      <c r="Y766">
        <v>4.04</v>
      </c>
      <c r="Z766">
        <v>10.62932211</v>
      </c>
      <c r="AA766">
        <v>0</v>
      </c>
      <c r="AB766" s="2">
        <v>44561</v>
      </c>
      <c r="AC766">
        <v>35900</v>
      </c>
      <c r="AD766">
        <f t="shared" si="82"/>
        <v>1330</v>
      </c>
      <c r="AE766">
        <v>1330</v>
      </c>
      <c r="AF766">
        <f t="shared" si="83"/>
        <v>3.7047353760445683</v>
      </c>
      <c r="AG766">
        <v>30629.605257901279</v>
      </c>
      <c r="AH766">
        <v>30456.556640625</v>
      </c>
      <c r="AI766">
        <v>30716.129566539421</v>
      </c>
      <c r="AJ766">
        <v>29721.100017200821</v>
      </c>
      <c r="AK766">
        <v>30629.607421875</v>
      </c>
      <c r="AL766">
        <v>30629.607421875</v>
      </c>
      <c r="AM766">
        <v>30889.180366128181</v>
      </c>
      <c r="AN766">
        <v>30326.772320246291</v>
      </c>
      <c r="AO766">
        <v>30845.91820875265</v>
      </c>
      <c r="AP766">
        <v>30629.607421875</v>
      </c>
      <c r="AQ766">
        <v>30845.91820875265</v>
      </c>
      <c r="AR766">
        <v>30240.248005495228</v>
      </c>
      <c r="AS766">
        <v>30802.655610895628</v>
      </c>
      <c r="AT766">
        <v>30672.869140625</v>
      </c>
      <c r="AU766">
        <v>30932.442081166249</v>
      </c>
      <c r="AV766">
        <v>30499.8205135975</v>
      </c>
      <c r="AW766">
        <v>1</v>
      </c>
      <c r="AX766">
        <v>2.1639737205987331E-3</v>
      </c>
      <c r="AY766">
        <v>0</v>
      </c>
      <c r="AZ766">
        <v>-173.04906812764969</v>
      </c>
      <c r="BA766">
        <v>2.1639737205987331E-3</v>
      </c>
      <c r="BB766">
        <v>29299.607421875</v>
      </c>
      <c r="BC766">
        <v>30629.605257901279</v>
      </c>
      <c r="BD766">
        <v>-4.342197115593549E-2</v>
      </c>
      <c r="BE766">
        <v>4.342197115593549E-2</v>
      </c>
      <c r="BF766">
        <f t="shared" si="77"/>
        <v>-0.31588521646275197</v>
      </c>
      <c r="BG766">
        <f t="shared" si="78"/>
        <v>995.02954933860019</v>
      </c>
      <c r="BH766">
        <f t="shared" si="79"/>
        <v>1168.0803489273603</v>
      </c>
      <c r="BI766">
        <f t="shared" si="80"/>
        <v>1168.0803489273603</v>
      </c>
      <c r="BJ766">
        <f t="shared" si="81"/>
        <v>1211.3420639654287</v>
      </c>
    </row>
    <row r="767" spans="1:62">
      <c r="A767">
        <v>768</v>
      </c>
      <c r="B767">
        <v>3800</v>
      </c>
      <c r="C767" t="s">
        <v>170</v>
      </c>
      <c r="D767">
        <v>2023</v>
      </c>
      <c r="E767" t="s">
        <v>70</v>
      </c>
      <c r="F767" t="s">
        <v>56</v>
      </c>
      <c r="G767">
        <v>25.312000000000001</v>
      </c>
      <c r="H767">
        <v>0.49852819100000001</v>
      </c>
      <c r="I767">
        <v>57030296238</v>
      </c>
      <c r="J767">
        <v>4.55</v>
      </c>
      <c r="K767">
        <v>-11.5</v>
      </c>
      <c r="L767">
        <v>306415000000</v>
      </c>
      <c r="M767">
        <v>1.94</v>
      </c>
      <c r="N767">
        <v>1</v>
      </c>
      <c r="O767">
        <v>293331000000</v>
      </c>
      <c r="P767">
        <v>5.1434153309999999</v>
      </c>
      <c r="Q767">
        <v>23.289387810000001</v>
      </c>
      <c r="R767">
        <v>13015253000</v>
      </c>
      <c r="S767">
        <v>716664000000</v>
      </c>
      <c r="T767">
        <v>63946798076</v>
      </c>
      <c r="U767">
        <v>652717000000</v>
      </c>
      <c r="V767">
        <v>6.1898254347861457</v>
      </c>
      <c r="W767">
        <v>9.8000000000000007</v>
      </c>
      <c r="X767">
        <v>79.55</v>
      </c>
      <c r="Y767">
        <v>2.6</v>
      </c>
      <c r="Z767">
        <v>8.737369524</v>
      </c>
      <c r="AA767">
        <v>0</v>
      </c>
      <c r="AB767" s="2">
        <v>44926</v>
      </c>
      <c r="AC767">
        <v>26450</v>
      </c>
      <c r="AD767">
        <f t="shared" si="82"/>
        <v>1400</v>
      </c>
      <c r="AE767">
        <v>1400</v>
      </c>
      <c r="AF767">
        <f t="shared" si="83"/>
        <v>5.2930056710775046</v>
      </c>
      <c r="AG767">
        <v>25031.226712178741</v>
      </c>
      <c r="AH767">
        <v>25315.134765625</v>
      </c>
      <c r="AI767">
        <v>25362.45277453271</v>
      </c>
      <c r="AJ767">
        <v>24510.728614193929</v>
      </c>
      <c r="AK767">
        <v>23874.27529187149</v>
      </c>
      <c r="AL767">
        <v>24009.158203125</v>
      </c>
      <c r="AM767">
        <v>24278.924025632019</v>
      </c>
      <c r="AN767">
        <v>23829.31432145365</v>
      </c>
      <c r="AO767">
        <v>24009.156308740599</v>
      </c>
      <c r="AP767">
        <v>23919.234375</v>
      </c>
      <c r="AQ767">
        <v>24189.000176221809</v>
      </c>
      <c r="AR767">
        <v>23784.351474389099</v>
      </c>
      <c r="AS767">
        <v>24009.158203125</v>
      </c>
      <c r="AT767">
        <v>24009.158203125</v>
      </c>
      <c r="AU767">
        <v>24099.080143960669</v>
      </c>
      <c r="AV767">
        <v>23604.509469364461</v>
      </c>
      <c r="AW767">
        <v>1</v>
      </c>
      <c r="AX767">
        <v>-1022.068509053741</v>
      </c>
      <c r="AY767">
        <v>44.959083128509519</v>
      </c>
      <c r="AZ767">
        <v>1.8943844006571451E-3</v>
      </c>
      <c r="BA767">
        <v>-1022.068509053741</v>
      </c>
      <c r="BB767">
        <v>22609.158203125</v>
      </c>
      <c r="BC767">
        <v>25031.226712178741</v>
      </c>
      <c r="BD767">
        <v>-9.6761878149395811E-2</v>
      </c>
      <c r="BE767">
        <v>9.6761878149395811E-2</v>
      </c>
      <c r="BF767">
        <f t="shared" si="77"/>
        <v>-0.50147070314680242</v>
      </c>
      <c r="BG767">
        <f t="shared" si="78"/>
        <v>851.72416033878108</v>
      </c>
      <c r="BH767">
        <f t="shared" si="79"/>
        <v>1533.1384530790601</v>
      </c>
      <c r="BI767">
        <f t="shared" si="80"/>
        <v>1578.1013001436113</v>
      </c>
      <c r="BJ767">
        <f t="shared" si="81"/>
        <v>1757.9433051682499</v>
      </c>
    </row>
    <row r="768" spans="1:62">
      <c r="A768">
        <v>769</v>
      </c>
      <c r="B768">
        <v>3800</v>
      </c>
      <c r="C768" t="s">
        <v>170</v>
      </c>
      <c r="D768">
        <v>2024</v>
      </c>
      <c r="E768" t="s">
        <v>70</v>
      </c>
      <c r="F768" t="s">
        <v>56</v>
      </c>
      <c r="J768">
        <v>5.42</v>
      </c>
      <c r="K768">
        <v>-21.84</v>
      </c>
      <c r="L768">
        <v>239500000000</v>
      </c>
      <c r="N768">
        <v>1</v>
      </c>
      <c r="P768">
        <v>5.15</v>
      </c>
      <c r="S768">
        <v>755500000000</v>
      </c>
      <c r="T768">
        <v>69700000000</v>
      </c>
      <c r="U768">
        <v>685800000000</v>
      </c>
      <c r="V768">
        <v>5.0685059528095637</v>
      </c>
      <c r="W768">
        <v>38.106883799999999</v>
      </c>
      <c r="X768">
        <v>79.55</v>
      </c>
      <c r="Y768">
        <v>1.8</v>
      </c>
      <c r="Z768">
        <v>265.3811986</v>
      </c>
      <c r="AA768">
        <v>0</v>
      </c>
      <c r="AB768" s="2">
        <v>45291</v>
      </c>
      <c r="AC768">
        <v>25100</v>
      </c>
      <c r="AD768">
        <f t="shared" si="82"/>
        <v>1400</v>
      </c>
      <c r="AE768">
        <v>1400</v>
      </c>
      <c r="AF768">
        <f t="shared" si="83"/>
        <v>5.5776892430278888</v>
      </c>
      <c r="AG768">
        <v>25450</v>
      </c>
      <c r="AH768">
        <v>25200</v>
      </c>
      <c r="AI768">
        <v>25800</v>
      </c>
      <c r="AJ768">
        <v>25050</v>
      </c>
      <c r="AK768">
        <v>24605.363984674332</v>
      </c>
      <c r="AL768">
        <v>24700</v>
      </c>
      <c r="AM768">
        <v>24700</v>
      </c>
      <c r="AN768">
        <v>24463.409961685818</v>
      </c>
      <c r="AO768">
        <v>24605.364533059848</v>
      </c>
      <c r="AP768">
        <v>24510.728515625</v>
      </c>
      <c r="AQ768">
        <v>24605.364533059848</v>
      </c>
      <c r="AR768">
        <v>24321.456480755311</v>
      </c>
      <c r="AS768">
        <v>24132.184445885621</v>
      </c>
      <c r="AT768">
        <v>24510.728515625</v>
      </c>
      <c r="AU768">
        <v>24558.046524342419</v>
      </c>
      <c r="AV768">
        <v>24084.866437168199</v>
      </c>
      <c r="AW768">
        <v>0</v>
      </c>
      <c r="AX768">
        <v>-750</v>
      </c>
      <c r="AY768">
        <v>-94.635469049331732</v>
      </c>
      <c r="AZ768">
        <v>-94.636017434848327</v>
      </c>
      <c r="BA768">
        <v>-94.635469049331732</v>
      </c>
      <c r="BB768">
        <v>23110.728515625</v>
      </c>
      <c r="BC768">
        <v>24605.363984674332</v>
      </c>
      <c r="BD768">
        <v>-6.0744294210818367E-2</v>
      </c>
      <c r="BE768">
        <v>6.0744294210818367E-2</v>
      </c>
      <c r="BF768">
        <f t="shared" si="77"/>
        <v>-0.90774321641297151</v>
      </c>
      <c r="BG768">
        <f t="shared" si="78"/>
        <v>750</v>
      </c>
      <c r="BH768">
        <f t="shared" si="79"/>
        <v>1336.5900383141816</v>
      </c>
      <c r="BI768">
        <f t="shared" si="80"/>
        <v>1478.5435192446894</v>
      </c>
      <c r="BJ768">
        <f t="shared" si="81"/>
        <v>1715.1335628318011</v>
      </c>
    </row>
    <row r="769" spans="1:62">
      <c r="A769">
        <v>770</v>
      </c>
      <c r="B769">
        <v>3830</v>
      </c>
      <c r="C769" t="s">
        <v>171</v>
      </c>
      <c r="D769">
        <v>2019</v>
      </c>
      <c r="E769" t="s">
        <v>55</v>
      </c>
      <c r="F769" t="s">
        <v>56</v>
      </c>
      <c r="G769">
        <v>2.0449999999999999</v>
      </c>
      <c r="H769">
        <v>0.31969838299999997</v>
      </c>
      <c r="I769">
        <v>4878136333</v>
      </c>
      <c r="J769">
        <v>4.4400000000000004</v>
      </c>
      <c r="K769">
        <v>6.11</v>
      </c>
      <c r="L769">
        <v>114236000000</v>
      </c>
      <c r="M769">
        <v>5.98</v>
      </c>
      <c r="N769">
        <v>1</v>
      </c>
      <c r="O769">
        <v>118856000000</v>
      </c>
      <c r="P769">
        <v>24.365042689999999</v>
      </c>
      <c r="Q769">
        <v>19.947942950000002</v>
      </c>
      <c r="R769">
        <v>460555050</v>
      </c>
      <c r="S769">
        <v>609362000000</v>
      </c>
      <c r="T769">
        <v>75955910236</v>
      </c>
      <c r="U769">
        <v>533406000000</v>
      </c>
      <c r="V769">
        <v>7.0095051618365147</v>
      </c>
      <c r="W769">
        <v>14.24</v>
      </c>
      <c r="X769">
        <v>61.72</v>
      </c>
      <c r="Y769">
        <v>0.22</v>
      </c>
      <c r="Z769">
        <v>0.91452595800000003</v>
      </c>
      <c r="AA769">
        <v>0</v>
      </c>
      <c r="AB769" s="2">
        <v>43465</v>
      </c>
      <c r="AC769">
        <v>89500</v>
      </c>
      <c r="AD769">
        <f t="shared" si="82"/>
        <v>410</v>
      </c>
      <c r="AE769">
        <v>410</v>
      </c>
      <c r="AF769">
        <f t="shared" si="83"/>
        <v>0.45810055865921789</v>
      </c>
      <c r="AG769">
        <v>87099.96875</v>
      </c>
      <c r="AH769">
        <v>87099.96875</v>
      </c>
      <c r="AI769">
        <v>87197.61445487669</v>
      </c>
      <c r="AJ769">
        <v>86709.38593049327</v>
      </c>
      <c r="AK769">
        <v>86405.331546275396</v>
      </c>
      <c r="AL769">
        <v>86113.75</v>
      </c>
      <c r="AM769">
        <v>87280.07618510157</v>
      </c>
      <c r="AN769">
        <v>86016.55615124153</v>
      </c>
      <c r="AO769">
        <v>86016.5546875</v>
      </c>
      <c r="AP769">
        <v>86016.5546875</v>
      </c>
      <c r="AQ769">
        <v>86988.4931585452</v>
      </c>
      <c r="AR769">
        <v>85627.779299081914</v>
      </c>
      <c r="AS769">
        <v>86502.524901795725</v>
      </c>
      <c r="AT769">
        <v>86599.71875</v>
      </c>
      <c r="AU769">
        <v>86988.494142817057</v>
      </c>
      <c r="AV769">
        <v>86016.555660774407</v>
      </c>
      <c r="AW769">
        <v>0</v>
      </c>
      <c r="AX769">
        <v>-986.21875</v>
      </c>
      <c r="AY769">
        <v>-388.77685877539619</v>
      </c>
      <c r="AZ769">
        <v>583.1640625</v>
      </c>
      <c r="BA769">
        <v>-388.77685877539619</v>
      </c>
      <c r="BB769">
        <v>85606.5546875</v>
      </c>
      <c r="BC769">
        <v>86405.331546275396</v>
      </c>
      <c r="BD769">
        <v>-9.2445320732043243E-3</v>
      </c>
      <c r="BE769">
        <v>9.2445320732043243E-3</v>
      </c>
      <c r="BF769">
        <f t="shared" ref="BF769:BF832" si="84">(O769-U769)/S769</f>
        <v>-0.68030169258995477</v>
      </c>
      <c r="BG769">
        <f t="shared" ref="BG769:BG832" si="85">MAX(AI769)-AJ769</f>
        <v>488.22852438341943</v>
      </c>
      <c r="BH769">
        <f t="shared" ref="BH769:BH832" si="86">MAX(AG769:AN769)-MIN(AG769:AN769)</f>
        <v>1263.5200338600407</v>
      </c>
      <c r="BI769">
        <f t="shared" ref="BI769:BI832" si="87">MAX(AG769:AR769)-MIN(AG769:AR769)</f>
        <v>1652.2968860196561</v>
      </c>
      <c r="BJ769">
        <f t="shared" ref="BJ769:BJ832" si="88">MAX(AG769:AV769)-MIN(AG769:AV769)</f>
        <v>1652.2968860196561</v>
      </c>
    </row>
    <row r="770" spans="1:62">
      <c r="A770">
        <v>771</v>
      </c>
      <c r="B770">
        <v>3830</v>
      </c>
      <c r="C770" t="s">
        <v>171</v>
      </c>
      <c r="D770">
        <v>2020</v>
      </c>
      <c r="E770" t="s">
        <v>55</v>
      </c>
      <c r="F770" t="s">
        <v>56</v>
      </c>
      <c r="G770">
        <v>2.8420000000000001</v>
      </c>
      <c r="H770">
        <v>0.34688215100000003</v>
      </c>
      <c r="I770">
        <v>2998627909</v>
      </c>
      <c r="J770">
        <v>18.53</v>
      </c>
      <c r="K770">
        <v>-23.94</v>
      </c>
      <c r="L770">
        <v>86893259068</v>
      </c>
      <c r="M770">
        <v>2.77</v>
      </c>
      <c r="N770">
        <v>1</v>
      </c>
      <c r="O770">
        <v>135456000000</v>
      </c>
      <c r="P770">
        <v>45.172660329999999</v>
      </c>
      <c r="Q770">
        <v>19.947942950000002</v>
      </c>
      <c r="R770">
        <v>460555050</v>
      </c>
      <c r="S770">
        <v>722306000000</v>
      </c>
      <c r="T770">
        <v>115099000000</v>
      </c>
      <c r="U770">
        <v>607207000000</v>
      </c>
      <c r="V770">
        <v>13.835802371926819</v>
      </c>
      <c r="W770">
        <v>18.96</v>
      </c>
      <c r="X770">
        <v>61.72</v>
      </c>
      <c r="Y770">
        <v>0.31</v>
      </c>
      <c r="Z770">
        <v>0.49383948300000002</v>
      </c>
      <c r="AA770">
        <v>0</v>
      </c>
      <c r="AB770" s="2">
        <v>43830</v>
      </c>
      <c r="AC770">
        <v>102000</v>
      </c>
      <c r="AD770">
        <f t="shared" si="82"/>
        <v>410</v>
      </c>
      <c r="AE770">
        <v>410</v>
      </c>
      <c r="AF770">
        <f t="shared" si="83"/>
        <v>0.40196078431372551</v>
      </c>
      <c r="AG770">
        <v>98622.1640625</v>
      </c>
      <c r="AH770">
        <v>98622.1640625</v>
      </c>
      <c r="AI770">
        <v>102039.7638072401</v>
      </c>
      <c r="AJ770">
        <v>98622.1640625</v>
      </c>
      <c r="AK770">
        <v>100086.8496673886</v>
      </c>
      <c r="AL770">
        <v>98622.1640625</v>
      </c>
      <c r="AM770">
        <v>100575.07820235151</v>
      </c>
      <c r="AN770">
        <v>98133.93552753712</v>
      </c>
      <c r="AO770">
        <v>102039.75777439019</v>
      </c>
      <c r="AP770">
        <v>100086.84375</v>
      </c>
      <c r="AQ770">
        <v>105457.3573170732</v>
      </c>
      <c r="AR770">
        <v>100086.84375</v>
      </c>
      <c r="AS770">
        <v>101551.53125</v>
      </c>
      <c r="AT770">
        <v>103504.4453125</v>
      </c>
      <c r="AU770">
        <v>105945.587890625</v>
      </c>
      <c r="AV770">
        <v>99598.6171875</v>
      </c>
      <c r="AW770">
        <v>1</v>
      </c>
      <c r="AX770">
        <v>0</v>
      </c>
      <c r="AY770">
        <v>-5.9173885965719819E-3</v>
      </c>
      <c r="AZ770">
        <v>1464.6875381098071</v>
      </c>
      <c r="BA770">
        <v>0</v>
      </c>
      <c r="BB770">
        <v>98212.1640625</v>
      </c>
      <c r="BC770">
        <v>98622.1640625</v>
      </c>
      <c r="BD770">
        <v>-4.1572805048180651E-3</v>
      </c>
      <c r="BE770">
        <v>4.1572805048180651E-3</v>
      </c>
      <c r="BF770">
        <f t="shared" si="84"/>
        <v>-0.65311793062773948</v>
      </c>
      <c r="BG770">
        <f t="shared" si="85"/>
        <v>3417.5997447401023</v>
      </c>
      <c r="BH770">
        <f t="shared" si="86"/>
        <v>3905.8282797029824</v>
      </c>
      <c r="BI770">
        <f t="shared" si="87"/>
        <v>7323.421789536078</v>
      </c>
      <c r="BJ770">
        <f t="shared" si="88"/>
        <v>7811.6523630878801</v>
      </c>
    </row>
    <row r="771" spans="1:62">
      <c r="A771">
        <v>772</v>
      </c>
      <c r="B771">
        <v>3830</v>
      </c>
      <c r="C771" t="s">
        <v>171</v>
      </c>
      <c r="D771">
        <v>2021</v>
      </c>
      <c r="E771" t="s">
        <v>55</v>
      </c>
      <c r="F771" t="s">
        <v>56</v>
      </c>
      <c r="G771">
        <v>3.456</v>
      </c>
      <c r="H771">
        <v>0.36399616200000001</v>
      </c>
      <c r="I771">
        <v>3156867052</v>
      </c>
      <c r="J771">
        <v>25.68</v>
      </c>
      <c r="K771">
        <v>35.049999999999997</v>
      </c>
      <c r="L771">
        <v>117347000000</v>
      </c>
      <c r="M771">
        <v>1.24</v>
      </c>
      <c r="N771">
        <v>1</v>
      </c>
      <c r="O771">
        <v>164672000000</v>
      </c>
      <c r="P771">
        <v>52.163108960000002</v>
      </c>
      <c r="Q771">
        <v>20.551859</v>
      </c>
      <c r="R771">
        <v>842478750</v>
      </c>
      <c r="S771">
        <v>907820000000</v>
      </c>
      <c r="T771">
        <v>165771000000</v>
      </c>
      <c r="U771">
        <v>742049000000</v>
      </c>
      <c r="V771">
        <v>22.206924491977201</v>
      </c>
      <c r="W771">
        <v>22.34</v>
      </c>
      <c r="X771">
        <v>61.72</v>
      </c>
      <c r="Y771">
        <v>0.1</v>
      </c>
      <c r="Z771">
        <v>0.42542568600000003</v>
      </c>
      <c r="AA771">
        <v>0</v>
      </c>
      <c r="AB771" s="2">
        <v>44196</v>
      </c>
      <c r="AC771">
        <v>124000</v>
      </c>
      <c r="AD771">
        <f t="shared" ref="AD771:AD834" si="89">AE771/N771</f>
        <v>750</v>
      </c>
      <c r="AE771">
        <v>750</v>
      </c>
      <c r="AF771">
        <f t="shared" ref="AF771:AF834" si="90">AD771*100/AC771</f>
        <v>0.60483870967741937</v>
      </c>
      <c r="AG771">
        <v>119615.7440843621</v>
      </c>
      <c r="AH771">
        <v>119125.515625</v>
      </c>
      <c r="AI771">
        <v>120105.9725437243</v>
      </c>
      <c r="AJ771">
        <v>117164.60178755139</v>
      </c>
      <c r="AK771">
        <v>121086.4275422643</v>
      </c>
      <c r="AL771">
        <v>119615.7421875</v>
      </c>
      <c r="AM771">
        <v>121576.6559938525</v>
      </c>
      <c r="AN771">
        <v>118145.0568327356</v>
      </c>
      <c r="AO771">
        <v>117164.59780212661</v>
      </c>
      <c r="AP771">
        <v>118145.0546875</v>
      </c>
      <c r="AQ771">
        <v>118145.0546875</v>
      </c>
      <c r="AR771">
        <v>114713.4555886929</v>
      </c>
      <c r="AS771">
        <v>119615.74385460249</v>
      </c>
      <c r="AT771">
        <v>117164.6015625</v>
      </c>
      <c r="AU771">
        <v>119615.74385460249</v>
      </c>
      <c r="AV771">
        <v>116674.3731040795</v>
      </c>
      <c r="AW771">
        <v>1</v>
      </c>
      <c r="AX771">
        <v>-1.896862100693397E-3</v>
      </c>
      <c r="AY771">
        <v>-2941.3728547642968</v>
      </c>
      <c r="AZ771">
        <v>3.7603733944706619E-3</v>
      </c>
      <c r="BA771">
        <v>-1.896862100693397E-3</v>
      </c>
      <c r="BB771">
        <v>118865.7421875</v>
      </c>
      <c r="BC771">
        <v>119615.7440843621</v>
      </c>
      <c r="BD771">
        <v>-6.2700934781055448E-3</v>
      </c>
      <c r="BE771">
        <v>6.2700934781055448E-3</v>
      </c>
      <c r="BF771">
        <f t="shared" si="84"/>
        <v>-0.63600383335903599</v>
      </c>
      <c r="BG771">
        <f t="shared" si="85"/>
        <v>2941.3707561729098</v>
      </c>
      <c r="BH771">
        <f t="shared" si="86"/>
        <v>4412.0542063011089</v>
      </c>
      <c r="BI771">
        <f t="shared" si="87"/>
        <v>6863.2004051596014</v>
      </c>
      <c r="BJ771">
        <f t="shared" si="88"/>
        <v>6863.2004051596014</v>
      </c>
    </row>
    <row r="772" spans="1:62">
      <c r="A772">
        <v>773</v>
      </c>
      <c r="B772">
        <v>3830</v>
      </c>
      <c r="C772" t="s">
        <v>171</v>
      </c>
      <c r="D772">
        <v>2022</v>
      </c>
      <c r="E772" t="s">
        <v>55</v>
      </c>
      <c r="F772" t="s">
        <v>56</v>
      </c>
      <c r="G772">
        <v>2.5190000000000001</v>
      </c>
      <c r="H772">
        <v>0.33241832599999999</v>
      </c>
      <c r="I772">
        <v>6382961691</v>
      </c>
      <c r="J772">
        <v>-7.83</v>
      </c>
      <c r="K772">
        <v>28.56</v>
      </c>
      <c r="L772">
        <v>150864000000</v>
      </c>
      <c r="M772">
        <v>0.97</v>
      </c>
      <c r="N772">
        <v>1</v>
      </c>
      <c r="O772">
        <v>155376000000</v>
      </c>
      <c r="P772">
        <v>24.34230496</v>
      </c>
      <c r="Q772">
        <v>20.551859</v>
      </c>
      <c r="R772">
        <v>842478750</v>
      </c>
      <c r="S772">
        <v>836765000000</v>
      </c>
      <c r="T772">
        <v>122780000000</v>
      </c>
      <c r="U772">
        <v>713985000000</v>
      </c>
      <c r="V772">
        <v>-3.7819604904797388</v>
      </c>
      <c r="W772">
        <v>17.2</v>
      </c>
      <c r="X772">
        <v>61.72</v>
      </c>
      <c r="Y772">
        <v>0.21</v>
      </c>
      <c r="Z772">
        <v>0.893991007</v>
      </c>
      <c r="AA772">
        <v>0</v>
      </c>
      <c r="AB772" s="2">
        <v>44561</v>
      </c>
      <c r="AC772">
        <v>117000</v>
      </c>
      <c r="AD772">
        <f t="shared" si="89"/>
        <v>750</v>
      </c>
      <c r="AE772">
        <v>750</v>
      </c>
      <c r="AF772">
        <f t="shared" si="90"/>
        <v>0.64102564102564108</v>
      </c>
      <c r="AG772">
        <v>113946.14870345739</v>
      </c>
      <c r="AH772">
        <v>115919.2421875</v>
      </c>
      <c r="AI772">
        <v>115919.2421875</v>
      </c>
      <c r="AJ772">
        <v>113946.14870345739</v>
      </c>
      <c r="AK772">
        <v>115425.9611361229</v>
      </c>
      <c r="AL772">
        <v>116412.5078125</v>
      </c>
      <c r="AM772">
        <v>116412.5078125</v>
      </c>
      <c r="AN772">
        <v>114439.41445974581</v>
      </c>
      <c r="AO772">
        <v>117892.3278270657</v>
      </c>
      <c r="AP772">
        <v>116412.5078125</v>
      </c>
      <c r="AQ772">
        <v>117892.3278270657</v>
      </c>
      <c r="AR772">
        <v>115425.9611361229</v>
      </c>
      <c r="AS772">
        <v>116905.7892578125</v>
      </c>
      <c r="AT772">
        <v>118385.609375</v>
      </c>
      <c r="AU772">
        <v>118878.88274739579</v>
      </c>
      <c r="AV772">
        <v>116412.51588541669</v>
      </c>
      <c r="AW772">
        <v>1</v>
      </c>
      <c r="AX772">
        <v>2466.3591090426048</v>
      </c>
      <c r="AY772">
        <v>986.54667637709645</v>
      </c>
      <c r="AZ772">
        <v>493.28154793429712</v>
      </c>
      <c r="BA772">
        <v>2466.3591090426048</v>
      </c>
      <c r="BB772">
        <v>115662.5078125</v>
      </c>
      <c r="BC772">
        <v>113946.14870345739</v>
      </c>
      <c r="BD772">
        <v>1.506289706648529E-2</v>
      </c>
      <c r="BE772">
        <v>1.506289706648529E-2</v>
      </c>
      <c r="BF772">
        <f t="shared" si="84"/>
        <v>-0.66758169856530802</v>
      </c>
      <c r="BG772">
        <f t="shared" si="85"/>
        <v>1973.0934840426053</v>
      </c>
      <c r="BH772">
        <f t="shared" si="86"/>
        <v>2466.3591090426053</v>
      </c>
      <c r="BI772">
        <f t="shared" si="87"/>
        <v>3946.1791236083081</v>
      </c>
      <c r="BJ772">
        <f t="shared" si="88"/>
        <v>4932.7340439383988</v>
      </c>
    </row>
    <row r="773" spans="1:62">
      <c r="A773">
        <v>774</v>
      </c>
      <c r="B773">
        <v>3830</v>
      </c>
      <c r="C773" t="s">
        <v>171</v>
      </c>
      <c r="D773">
        <v>2023</v>
      </c>
      <c r="E773" t="s">
        <v>55</v>
      </c>
      <c r="F773" t="s">
        <v>56</v>
      </c>
      <c r="G773">
        <v>8.0790000000000006</v>
      </c>
      <c r="H773">
        <v>0.330043684</v>
      </c>
      <c r="I773">
        <v>2392490401</v>
      </c>
      <c r="J773">
        <v>2.88</v>
      </c>
      <c r="K773">
        <v>-10.91</v>
      </c>
      <c r="L773">
        <v>134407000000</v>
      </c>
      <c r="M773">
        <v>1.06</v>
      </c>
      <c r="N773">
        <v>1</v>
      </c>
      <c r="O773">
        <v>140370000000</v>
      </c>
      <c r="P773">
        <v>58.670914600000003</v>
      </c>
      <c r="Q773">
        <v>20.551859</v>
      </c>
      <c r="R773">
        <v>842478750</v>
      </c>
      <c r="S773">
        <v>860873000000</v>
      </c>
      <c r="T773">
        <v>143756000000</v>
      </c>
      <c r="U773">
        <v>717117000000</v>
      </c>
      <c r="V773">
        <v>0.43866467782936619</v>
      </c>
      <c r="W773">
        <v>20.05</v>
      </c>
      <c r="X773">
        <v>61.72</v>
      </c>
      <c r="Y773">
        <v>0.26</v>
      </c>
      <c r="Z773">
        <v>0.33362622800000002</v>
      </c>
      <c r="AA773">
        <v>0</v>
      </c>
      <c r="AB773" s="2">
        <v>44926</v>
      </c>
      <c r="AC773">
        <v>105700</v>
      </c>
      <c r="AD773">
        <f t="shared" si="89"/>
        <v>750</v>
      </c>
      <c r="AE773">
        <v>750</v>
      </c>
      <c r="AF773">
        <f t="shared" si="90"/>
        <v>0.70955534531693476</v>
      </c>
      <c r="AG773">
        <v>105000</v>
      </c>
      <c r="AH773">
        <v>105100</v>
      </c>
      <c r="AI773">
        <v>105600</v>
      </c>
      <c r="AJ773">
        <v>105000</v>
      </c>
      <c r="AK773">
        <v>104749.2884250474</v>
      </c>
      <c r="AL773">
        <v>104650</v>
      </c>
      <c r="AM773">
        <v>104947.86527514231</v>
      </c>
      <c r="AN773">
        <v>103756.40417457309</v>
      </c>
      <c r="AO773">
        <v>104054.2719754253</v>
      </c>
      <c r="AP773">
        <v>105047.15625</v>
      </c>
      <c r="AQ773">
        <v>105146.4446774575</v>
      </c>
      <c r="AR773">
        <v>103855.6951205104</v>
      </c>
      <c r="AS773">
        <v>103855.69657979489</v>
      </c>
      <c r="AT773">
        <v>104054.2734375</v>
      </c>
      <c r="AU773">
        <v>104054.2734375</v>
      </c>
      <c r="AV773">
        <v>103259.9660066794</v>
      </c>
      <c r="AW773">
        <v>1</v>
      </c>
      <c r="AX773">
        <v>-350</v>
      </c>
      <c r="AY773">
        <v>297.86782495259831</v>
      </c>
      <c r="AZ773">
        <v>1.462074695155025E-3</v>
      </c>
      <c r="BA773">
        <v>-350</v>
      </c>
      <c r="BB773">
        <v>103900</v>
      </c>
      <c r="BC773">
        <v>105000</v>
      </c>
      <c r="BD773">
        <v>-1.0476190476190479E-2</v>
      </c>
      <c r="BE773">
        <v>1.0476190476190479E-2</v>
      </c>
      <c r="BF773">
        <f t="shared" si="84"/>
        <v>-0.66995596330701512</v>
      </c>
      <c r="BG773">
        <f t="shared" si="85"/>
        <v>600</v>
      </c>
      <c r="BH773">
        <f t="shared" si="86"/>
        <v>1843.5958254269062</v>
      </c>
      <c r="BI773">
        <f t="shared" si="87"/>
        <v>1843.5958254269062</v>
      </c>
      <c r="BJ773">
        <f t="shared" si="88"/>
        <v>2340.0339933205978</v>
      </c>
    </row>
    <row r="774" spans="1:62">
      <c r="A774">
        <v>775</v>
      </c>
      <c r="B774">
        <v>3830</v>
      </c>
      <c r="C774" t="s">
        <v>171</v>
      </c>
      <c r="D774">
        <v>2024</v>
      </c>
      <c r="E774" t="s">
        <v>55</v>
      </c>
      <c r="F774" t="s">
        <v>56</v>
      </c>
      <c r="J774">
        <v>-1.63</v>
      </c>
      <c r="K774">
        <v>-29.54</v>
      </c>
      <c r="L774">
        <v>94700000000</v>
      </c>
      <c r="N774">
        <v>1</v>
      </c>
      <c r="P774">
        <v>11.28</v>
      </c>
      <c r="S774">
        <v>846800000000</v>
      </c>
      <c r="T774">
        <v>135700000000</v>
      </c>
      <c r="U774">
        <v>711100000000</v>
      </c>
      <c r="V774">
        <v>-0.8390541571319603</v>
      </c>
      <c r="W774">
        <v>23.684129590000001</v>
      </c>
      <c r="X774">
        <v>61.72</v>
      </c>
      <c r="Y774">
        <v>0.23</v>
      </c>
      <c r="Z774">
        <v>179.108835</v>
      </c>
      <c r="AA774">
        <v>0</v>
      </c>
      <c r="AB774" s="2">
        <v>45291</v>
      </c>
      <c r="AC774">
        <v>104700</v>
      </c>
      <c r="AD774">
        <f t="shared" si="89"/>
        <v>750</v>
      </c>
      <c r="AE774">
        <v>750</v>
      </c>
      <c r="AF774">
        <f t="shared" si="90"/>
        <v>0.71633237822349571</v>
      </c>
      <c r="AG774">
        <v>104800</v>
      </c>
      <c r="AH774">
        <v>103900</v>
      </c>
      <c r="AI774">
        <v>104800</v>
      </c>
      <c r="AJ774">
        <v>102700</v>
      </c>
      <c r="AK774">
        <v>107600</v>
      </c>
      <c r="AL774">
        <v>104600</v>
      </c>
      <c r="AM774">
        <v>107600</v>
      </c>
      <c r="AN774">
        <v>104000</v>
      </c>
      <c r="AO774">
        <v>109600</v>
      </c>
      <c r="AP774">
        <v>107000</v>
      </c>
      <c r="AQ774">
        <v>109600</v>
      </c>
      <c r="AR774">
        <v>105800</v>
      </c>
      <c r="AS774">
        <v>108600</v>
      </c>
      <c r="AT774">
        <v>109800</v>
      </c>
      <c r="AU774">
        <v>111700</v>
      </c>
      <c r="AV774">
        <v>105000</v>
      </c>
      <c r="AW774">
        <v>0</v>
      </c>
      <c r="AX774">
        <v>-200</v>
      </c>
      <c r="AY774">
        <v>-600</v>
      </c>
      <c r="AZ774">
        <v>200</v>
      </c>
      <c r="BA774">
        <v>-600</v>
      </c>
      <c r="BB774">
        <v>106250</v>
      </c>
      <c r="BC774">
        <v>107600</v>
      </c>
      <c r="BD774">
        <v>-1.2546468401486989E-2</v>
      </c>
      <c r="BE774">
        <v>1.2546468401486989E-2</v>
      </c>
      <c r="BF774">
        <f t="shared" si="84"/>
        <v>-0.83974964572508271</v>
      </c>
      <c r="BG774">
        <f t="shared" si="85"/>
        <v>2100</v>
      </c>
      <c r="BH774">
        <f t="shared" si="86"/>
        <v>4900</v>
      </c>
      <c r="BI774">
        <f t="shared" si="87"/>
        <v>6900</v>
      </c>
      <c r="BJ774">
        <f t="shared" si="88"/>
        <v>9000</v>
      </c>
    </row>
    <row r="775" spans="1:62">
      <c r="A775">
        <v>776</v>
      </c>
      <c r="B775">
        <v>3920</v>
      </c>
      <c r="C775" t="s">
        <v>172</v>
      </c>
      <c r="D775">
        <v>2016</v>
      </c>
      <c r="E775" t="s">
        <v>55</v>
      </c>
      <c r="F775" t="s">
        <v>56</v>
      </c>
      <c r="G775">
        <v>2.2989999999999999</v>
      </c>
      <c r="H775">
        <v>0.19659143400000001</v>
      </c>
      <c r="I775">
        <v>41828376258</v>
      </c>
      <c r="J775">
        <v>4.76</v>
      </c>
      <c r="K775">
        <v>1.99</v>
      </c>
      <c r="L775">
        <v>1239170000000</v>
      </c>
      <c r="M775">
        <v>1.22</v>
      </c>
      <c r="N775">
        <v>1</v>
      </c>
      <c r="O775">
        <v>52539120000</v>
      </c>
      <c r="P775">
        <v>1.2560640569999999</v>
      </c>
      <c r="Q775">
        <v>20.566269399999999</v>
      </c>
      <c r="R775">
        <v>854707100</v>
      </c>
      <c r="S775">
        <v>1041500000000</v>
      </c>
      <c r="T775">
        <v>152211000000</v>
      </c>
      <c r="U775">
        <v>889291000000</v>
      </c>
      <c r="V775">
        <v>3.4019212959999998</v>
      </c>
      <c r="W775">
        <v>17.12</v>
      </c>
      <c r="X775">
        <v>53.85</v>
      </c>
      <c r="Y775">
        <v>18.98</v>
      </c>
      <c r="Z775">
        <v>4.7035645539999997</v>
      </c>
      <c r="AA775">
        <v>0</v>
      </c>
      <c r="AB775" s="2">
        <v>42369</v>
      </c>
      <c r="AC775">
        <v>72971</v>
      </c>
      <c r="AD775">
        <f t="shared" si="89"/>
        <v>1000</v>
      </c>
      <c r="AE775">
        <v>1000</v>
      </c>
      <c r="AF775">
        <f t="shared" si="90"/>
        <v>1.3704074221265983</v>
      </c>
      <c r="AG775">
        <v>67248.046875</v>
      </c>
      <c r="AH775">
        <v>67248.046875</v>
      </c>
      <c r="AI775">
        <v>67425.951760912707</v>
      </c>
      <c r="AJ775">
        <v>66625.379774305562</v>
      </c>
      <c r="AK775">
        <v>67425.951760912707</v>
      </c>
      <c r="AL775">
        <v>67248.046875</v>
      </c>
      <c r="AM775">
        <v>68315.476190476198</v>
      </c>
      <c r="AN775">
        <v>66269.570002480163</v>
      </c>
      <c r="AO775">
        <v>67070.144021739135</v>
      </c>
      <c r="AP775">
        <v>67514.90625</v>
      </c>
      <c r="AQ775">
        <v>67603.858695652176</v>
      </c>
      <c r="AR775">
        <v>66714.334239130432</v>
      </c>
      <c r="AS775">
        <v>66892.235742705569</v>
      </c>
      <c r="AT775">
        <v>67070.140625</v>
      </c>
      <c r="AU775">
        <v>68226.522359913797</v>
      </c>
      <c r="AV775">
        <v>66447.473536969497</v>
      </c>
      <c r="AW775">
        <v>1</v>
      </c>
      <c r="AX775">
        <v>0</v>
      </c>
      <c r="AY775">
        <v>88.954489087293041</v>
      </c>
      <c r="AZ775">
        <v>-3.3967391354963179E-3</v>
      </c>
      <c r="BA775">
        <v>0</v>
      </c>
      <c r="BB775">
        <v>66248.046875</v>
      </c>
      <c r="BC775">
        <v>67248.046875</v>
      </c>
      <c r="BD775">
        <v>-1.487032035084662E-2</v>
      </c>
      <c r="BE775">
        <v>1.487032035084662E-2</v>
      </c>
      <c r="BF775">
        <f t="shared" si="84"/>
        <v>-0.80341035045607301</v>
      </c>
      <c r="BG775">
        <f t="shared" si="85"/>
        <v>800.57198660714494</v>
      </c>
      <c r="BH775">
        <f t="shared" si="86"/>
        <v>2045.9061879960354</v>
      </c>
      <c r="BI775">
        <f t="shared" si="87"/>
        <v>2045.9061879960354</v>
      </c>
      <c r="BJ775">
        <f t="shared" si="88"/>
        <v>2045.9061879960354</v>
      </c>
    </row>
    <row r="776" spans="1:62">
      <c r="A776">
        <v>777</v>
      </c>
      <c r="B776">
        <v>3920</v>
      </c>
      <c r="C776" t="s">
        <v>172</v>
      </c>
      <c r="D776">
        <v>2017</v>
      </c>
      <c r="E776" t="s">
        <v>55</v>
      </c>
      <c r="F776" t="s">
        <v>56</v>
      </c>
      <c r="G776">
        <v>17.023</v>
      </c>
      <c r="H776">
        <v>0.18403700100000001</v>
      </c>
      <c r="I776">
        <v>5080258353</v>
      </c>
      <c r="J776">
        <v>-0.56000000000000005</v>
      </c>
      <c r="K776">
        <v>-5.83</v>
      </c>
      <c r="L776">
        <v>1166970000000</v>
      </c>
      <c r="M776">
        <v>1.48</v>
      </c>
      <c r="N776">
        <v>1</v>
      </c>
      <c r="O776">
        <v>49890960000</v>
      </c>
      <c r="P776">
        <v>9.8205556749999996</v>
      </c>
      <c r="Q776">
        <v>20.566269399999999</v>
      </c>
      <c r="R776">
        <v>854707100</v>
      </c>
      <c r="S776">
        <v>1035690000000</v>
      </c>
      <c r="T776">
        <v>140714000000</v>
      </c>
      <c r="U776">
        <v>894973000000</v>
      </c>
      <c r="V776">
        <v>0.63893596134448682</v>
      </c>
      <c r="W776">
        <v>15.72</v>
      </c>
      <c r="X776">
        <v>53.85</v>
      </c>
      <c r="Y776">
        <v>21.49</v>
      </c>
      <c r="Z776">
        <v>0.56764375600000005</v>
      </c>
      <c r="AA776">
        <v>0</v>
      </c>
      <c r="AB776" s="2">
        <v>42735</v>
      </c>
      <c r="AC776">
        <v>69293</v>
      </c>
      <c r="AD776">
        <f t="shared" si="89"/>
        <v>1000</v>
      </c>
      <c r="AE776">
        <v>1000</v>
      </c>
      <c r="AF776">
        <f t="shared" si="90"/>
        <v>1.4431472154474478</v>
      </c>
      <c r="AG776">
        <v>63371.05206481152</v>
      </c>
      <c r="AH776">
        <v>63461.32421875</v>
      </c>
      <c r="AI776">
        <v>64093.229296319347</v>
      </c>
      <c r="AJ776">
        <v>62648.8748333037</v>
      </c>
      <c r="AK776">
        <v>63101.391704866022</v>
      </c>
      <c r="AL776">
        <v>63912.6953125</v>
      </c>
      <c r="AM776">
        <v>63912.695312500007</v>
      </c>
      <c r="AN776">
        <v>62830.957168988018</v>
      </c>
      <c r="AO776">
        <v>63371.818834307553</v>
      </c>
      <c r="AP776">
        <v>62650.66015625</v>
      </c>
      <c r="AQ776">
        <v>63732.398173336333</v>
      </c>
      <c r="AR776">
        <v>62470.370486735606</v>
      </c>
      <c r="AS776">
        <v>62199.933599306547</v>
      </c>
      <c r="AT776">
        <v>63371.81640625</v>
      </c>
      <c r="AU776">
        <v>63642.250900160027</v>
      </c>
      <c r="AV776">
        <v>61749.209442789826</v>
      </c>
      <c r="AW776">
        <v>1</v>
      </c>
      <c r="AX776">
        <v>541.64324768848019</v>
      </c>
      <c r="AY776">
        <v>-450.73154861602228</v>
      </c>
      <c r="AZ776">
        <v>-2.428057552606333E-3</v>
      </c>
      <c r="BA776">
        <v>541.64324768848019</v>
      </c>
      <c r="BB776">
        <v>62912.6953125</v>
      </c>
      <c r="BC776">
        <v>63371.05206481152</v>
      </c>
      <c r="BD776">
        <v>-7.2329042579685164E-3</v>
      </c>
      <c r="BE776">
        <v>7.2329042579685164E-3</v>
      </c>
      <c r="BF776">
        <f t="shared" si="84"/>
        <v>-0.81596041286485343</v>
      </c>
      <c r="BG776">
        <f t="shared" si="85"/>
        <v>1444.3544630156466</v>
      </c>
      <c r="BH776">
        <f t="shared" si="86"/>
        <v>1444.3544630156466</v>
      </c>
      <c r="BI776">
        <f t="shared" si="87"/>
        <v>1622.8588095837404</v>
      </c>
      <c r="BJ776">
        <f t="shared" si="88"/>
        <v>2344.0198535295203</v>
      </c>
    </row>
    <row r="777" spans="1:62">
      <c r="A777">
        <v>778</v>
      </c>
      <c r="B777">
        <v>3920</v>
      </c>
      <c r="C777" t="s">
        <v>172</v>
      </c>
      <c r="D777">
        <v>2018</v>
      </c>
      <c r="E777" t="s">
        <v>55</v>
      </c>
      <c r="F777" t="s">
        <v>56</v>
      </c>
      <c r="G777">
        <v>42.417000000000002</v>
      </c>
      <c r="H777">
        <v>0.198071619</v>
      </c>
      <c r="I777">
        <v>8587406900</v>
      </c>
      <c r="J777">
        <v>1.64</v>
      </c>
      <c r="K777">
        <v>-7.47</v>
      </c>
      <c r="L777">
        <v>1079750000000</v>
      </c>
      <c r="M777">
        <v>1.31</v>
      </c>
      <c r="N777">
        <v>1</v>
      </c>
      <c r="O777">
        <v>44665200000</v>
      </c>
      <c r="P777">
        <v>5.201244161</v>
      </c>
      <c r="Q777">
        <v>20.566269399999999</v>
      </c>
      <c r="R777">
        <v>854707100</v>
      </c>
      <c r="S777">
        <v>1052660000000</v>
      </c>
      <c r="T777">
        <v>163837000000</v>
      </c>
      <c r="U777">
        <v>888823000000</v>
      </c>
      <c r="V777">
        <v>-0.68717156830429527</v>
      </c>
      <c r="W777">
        <v>18.43</v>
      </c>
      <c r="X777">
        <v>53.85</v>
      </c>
      <c r="Y777">
        <v>22.09</v>
      </c>
      <c r="Z777">
        <v>0.96615489200000004</v>
      </c>
      <c r="AA777">
        <v>0</v>
      </c>
      <c r="AB777" s="2">
        <v>43100</v>
      </c>
      <c r="AC777">
        <v>62035</v>
      </c>
      <c r="AD777">
        <f t="shared" si="89"/>
        <v>1000</v>
      </c>
      <c r="AE777">
        <v>1000</v>
      </c>
      <c r="AF777">
        <f t="shared" si="90"/>
        <v>1.6119932296284356</v>
      </c>
      <c r="AG777">
        <v>57591.962421875003</v>
      </c>
      <c r="AH777">
        <v>58767.30859375</v>
      </c>
      <c r="AI777">
        <v>58767.30859375</v>
      </c>
      <c r="AJ777">
        <v>56959.083713942309</v>
      </c>
      <c r="AK777">
        <v>59579.619951923079</v>
      </c>
      <c r="AL777">
        <v>58676.8984375</v>
      </c>
      <c r="AM777">
        <v>59579.619951923079</v>
      </c>
      <c r="AN777">
        <v>57683.904771634618</v>
      </c>
      <c r="AO777">
        <v>59308.804634232947</v>
      </c>
      <c r="AP777">
        <v>59579.62109375</v>
      </c>
      <c r="AQ777">
        <v>59760.165400094687</v>
      </c>
      <c r="AR777">
        <v>58496.355255681818</v>
      </c>
      <c r="AS777">
        <v>59128.260380993153</v>
      </c>
      <c r="AT777">
        <v>59308.8046875</v>
      </c>
      <c r="AU777">
        <v>60030.981913527401</v>
      </c>
      <c r="AV777">
        <v>58947.716074486299</v>
      </c>
      <c r="AW777">
        <v>1</v>
      </c>
      <c r="AX777">
        <v>1084.936015624997</v>
      </c>
      <c r="AY777">
        <v>1.141826920502353E-3</v>
      </c>
      <c r="AZ777">
        <v>5.3267052862793207E-5</v>
      </c>
      <c r="BA777">
        <v>1084.936015624997</v>
      </c>
      <c r="BB777">
        <v>57676.8984375</v>
      </c>
      <c r="BC777">
        <v>57591.962421875003</v>
      </c>
      <c r="BD777">
        <v>1.4747893986112161E-3</v>
      </c>
      <c r="BE777">
        <v>1.4747893986112161E-3</v>
      </c>
      <c r="BF777">
        <f t="shared" si="84"/>
        <v>-0.8019282579370357</v>
      </c>
      <c r="BG777">
        <f t="shared" si="85"/>
        <v>1808.2248798076907</v>
      </c>
      <c r="BH777">
        <f t="shared" si="86"/>
        <v>2620.5362379807702</v>
      </c>
      <c r="BI777">
        <f t="shared" si="87"/>
        <v>2801.0816861523781</v>
      </c>
      <c r="BJ777">
        <f t="shared" si="88"/>
        <v>3071.8981995850918</v>
      </c>
    </row>
    <row r="778" spans="1:62">
      <c r="A778">
        <v>779</v>
      </c>
      <c r="B778">
        <v>3920</v>
      </c>
      <c r="C778" t="s">
        <v>172</v>
      </c>
      <c r="D778">
        <v>2019</v>
      </c>
      <c r="E778" t="s">
        <v>55</v>
      </c>
      <c r="F778" t="s">
        <v>56</v>
      </c>
      <c r="G778">
        <v>2.9239999999999999</v>
      </c>
      <c r="H778">
        <v>0.166216374</v>
      </c>
      <c r="I778">
        <v>417350470</v>
      </c>
      <c r="J778">
        <v>0.35</v>
      </c>
      <c r="K778">
        <v>-4.53</v>
      </c>
      <c r="L778">
        <v>1030830000000</v>
      </c>
      <c r="M778">
        <v>1.33</v>
      </c>
      <c r="N778">
        <v>1</v>
      </c>
      <c r="O778">
        <v>31458960000</v>
      </c>
      <c r="P778">
        <v>75.377799379999999</v>
      </c>
      <c r="Q778">
        <v>20.566269399999999</v>
      </c>
      <c r="R778">
        <v>854707100</v>
      </c>
      <c r="S778">
        <v>1056370000000</v>
      </c>
      <c r="T778">
        <v>144126000000</v>
      </c>
      <c r="U778">
        <v>912239000000</v>
      </c>
      <c r="V778">
        <v>2.634495281962776</v>
      </c>
      <c r="W778">
        <v>15.8</v>
      </c>
      <c r="X778">
        <v>53.85</v>
      </c>
      <c r="Y778">
        <v>22.25</v>
      </c>
      <c r="Z778">
        <v>4.5750124000000003E-2</v>
      </c>
      <c r="AA778">
        <v>0</v>
      </c>
      <c r="AB778" s="2">
        <v>43465</v>
      </c>
      <c r="AC778">
        <v>43693</v>
      </c>
      <c r="AD778">
        <f t="shared" si="89"/>
        <v>1000</v>
      </c>
      <c r="AE778">
        <v>1000</v>
      </c>
      <c r="AF778">
        <f t="shared" si="90"/>
        <v>2.2886961298148445</v>
      </c>
      <c r="AG778">
        <v>39238.686358033643</v>
      </c>
      <c r="AH778">
        <v>39057.4453125</v>
      </c>
      <c r="AI778">
        <v>39555.858187717517</v>
      </c>
      <c r="AJ778">
        <v>38513.722175899071</v>
      </c>
      <c r="AK778">
        <v>39419.300122690533</v>
      </c>
      <c r="AL778">
        <v>39148.06640625</v>
      </c>
      <c r="AM778">
        <v>39645.32821972431</v>
      </c>
      <c r="AN778">
        <v>38922.038309216223</v>
      </c>
      <c r="AO778">
        <v>38469.986570025801</v>
      </c>
      <c r="AP778">
        <v>39419.3046875</v>
      </c>
      <c r="AQ778">
        <v>39600.127186066507</v>
      </c>
      <c r="AR778">
        <v>38424.780945384176</v>
      </c>
      <c r="AS778">
        <v>38198.749241727943</v>
      </c>
      <c r="AT778">
        <v>38424.77734375</v>
      </c>
      <c r="AU778">
        <v>38786.422306985303</v>
      </c>
      <c r="AV778">
        <v>38153.54362132353</v>
      </c>
      <c r="AW778">
        <v>0</v>
      </c>
      <c r="AX778">
        <v>-90.619951783643046</v>
      </c>
      <c r="AY778">
        <v>4.5648094674106687E-3</v>
      </c>
      <c r="AZ778">
        <v>-45.209226275801477</v>
      </c>
      <c r="BA778">
        <v>4.5648094674106687E-3</v>
      </c>
      <c r="BB778">
        <v>38419.3046875</v>
      </c>
      <c r="BC778">
        <v>39419.300122690533</v>
      </c>
      <c r="BD778">
        <v>-2.536816818355726E-2</v>
      </c>
      <c r="BE778">
        <v>2.536816818355726E-2</v>
      </c>
      <c r="BF778">
        <f t="shared" si="84"/>
        <v>-0.8337798687959711</v>
      </c>
      <c r="BG778">
        <f t="shared" si="85"/>
        <v>1042.1360118184457</v>
      </c>
      <c r="BH778">
        <f t="shared" si="86"/>
        <v>1131.6060438252389</v>
      </c>
      <c r="BI778">
        <f t="shared" si="87"/>
        <v>1220.5472743401333</v>
      </c>
      <c r="BJ778">
        <f t="shared" si="88"/>
        <v>1491.7845984007799</v>
      </c>
    </row>
    <row r="779" spans="1:62">
      <c r="A779">
        <v>780</v>
      </c>
      <c r="B779">
        <v>3920</v>
      </c>
      <c r="C779" t="s">
        <v>172</v>
      </c>
      <c r="D779">
        <v>2020</v>
      </c>
      <c r="E779" t="s">
        <v>55</v>
      </c>
      <c r="F779" t="s">
        <v>56</v>
      </c>
      <c r="G779">
        <v>-1.5980000000000001</v>
      </c>
      <c r="H779">
        <v>0.15826366</v>
      </c>
      <c r="I779">
        <v>-77144710503</v>
      </c>
      <c r="J779">
        <v>-5.5</v>
      </c>
      <c r="K779">
        <v>-7.95</v>
      </c>
      <c r="L779">
        <v>948926000000</v>
      </c>
      <c r="M779">
        <v>4.3600000000000003</v>
      </c>
      <c r="N779">
        <v>1</v>
      </c>
      <c r="O779">
        <v>20399760000</v>
      </c>
      <c r="P779">
        <v>-0.26443497999999999</v>
      </c>
      <c r="Q779">
        <v>20.566269399999999</v>
      </c>
      <c r="R779">
        <v>854707100</v>
      </c>
      <c r="S779">
        <v>998290000000</v>
      </c>
      <c r="T779">
        <v>137593000000</v>
      </c>
      <c r="U779">
        <v>860697000000</v>
      </c>
      <c r="V779">
        <v>-5.6500544265263821</v>
      </c>
      <c r="W779">
        <v>15.99</v>
      </c>
      <c r="X779">
        <v>53.08</v>
      </c>
      <c r="Y779">
        <v>24.13</v>
      </c>
      <c r="Z779">
        <v>-8.9630509350000001</v>
      </c>
      <c r="AA779">
        <v>0</v>
      </c>
      <c r="AB779" s="2">
        <v>43830</v>
      </c>
      <c r="AC779">
        <v>28333</v>
      </c>
      <c r="AD779">
        <f t="shared" si="89"/>
        <v>1000</v>
      </c>
      <c r="AE779">
        <v>1000</v>
      </c>
      <c r="AF779">
        <f t="shared" si="90"/>
        <v>3.5294532876857376</v>
      </c>
      <c r="AG779">
        <v>25781.5390625</v>
      </c>
      <c r="AH779">
        <v>25781.5390625</v>
      </c>
      <c r="AI779">
        <v>25781.5390625</v>
      </c>
      <c r="AJ779">
        <v>25509.677490663438</v>
      </c>
      <c r="AK779">
        <v>25736.227942800349</v>
      </c>
      <c r="AL779">
        <v>25645.607421875</v>
      </c>
      <c r="AM779">
        <v>25872.158724188379</v>
      </c>
      <c r="AN779">
        <v>25464.36638002429</v>
      </c>
      <c r="AO779">
        <v>26279.952779314161</v>
      </c>
      <c r="AP779">
        <v>25600.298828125</v>
      </c>
      <c r="AQ779">
        <v>26279.952779314161</v>
      </c>
      <c r="AR779">
        <v>25600.298828125</v>
      </c>
      <c r="AS779">
        <v>26144.022332974138</v>
      </c>
      <c r="AT779">
        <v>26279.953125</v>
      </c>
      <c r="AU779">
        <v>26325.263389008622</v>
      </c>
      <c r="AV779">
        <v>26144.022332974138</v>
      </c>
      <c r="AW779">
        <v>1</v>
      </c>
      <c r="AX779">
        <v>-135.931640625</v>
      </c>
      <c r="AY779">
        <v>-135.92911467534941</v>
      </c>
      <c r="AZ779">
        <v>3.4568583942018449E-4</v>
      </c>
      <c r="BA779">
        <v>-135.931640625</v>
      </c>
      <c r="BB779">
        <v>24645.607421875</v>
      </c>
      <c r="BC779">
        <v>25781.5390625</v>
      </c>
      <c r="BD779">
        <v>-4.4059884783110008E-2</v>
      </c>
      <c r="BE779">
        <v>4.4059884783110008E-2</v>
      </c>
      <c r="BF779">
        <f t="shared" si="84"/>
        <v>-0.84173660960242014</v>
      </c>
      <c r="BG779">
        <f t="shared" si="85"/>
        <v>271.86157183656178</v>
      </c>
      <c r="BH779">
        <f t="shared" si="86"/>
        <v>407.79234416408872</v>
      </c>
      <c r="BI779">
        <f t="shared" si="87"/>
        <v>815.58639928987031</v>
      </c>
      <c r="BJ779">
        <f t="shared" si="88"/>
        <v>860.89700898433148</v>
      </c>
    </row>
    <row r="780" spans="1:62">
      <c r="A780">
        <v>781</v>
      </c>
      <c r="B780">
        <v>3920</v>
      </c>
      <c r="C780" t="s">
        <v>172</v>
      </c>
      <c r="D780">
        <v>2022</v>
      </c>
      <c r="E780" t="s">
        <v>55</v>
      </c>
      <c r="F780" t="s">
        <v>56</v>
      </c>
      <c r="G780">
        <v>-1.0900000000000001</v>
      </c>
      <c r="H780">
        <v>0.22090095400000001</v>
      </c>
      <c r="I780">
        <v>-86806775040</v>
      </c>
      <c r="J780">
        <v>-3.75</v>
      </c>
      <c r="K780">
        <v>1.66</v>
      </c>
      <c r="L780">
        <v>964660000000</v>
      </c>
      <c r="M780">
        <v>4.8600000000000003</v>
      </c>
      <c r="N780">
        <v>1</v>
      </c>
      <c r="O780">
        <v>35002080000</v>
      </c>
      <c r="P780">
        <v>-0.403218297</v>
      </c>
      <c r="Q780">
        <v>20.566269399999999</v>
      </c>
      <c r="R780">
        <v>854707100</v>
      </c>
      <c r="S780">
        <v>902259000000</v>
      </c>
      <c r="T780">
        <v>164308000000</v>
      </c>
      <c r="U780">
        <v>737951000000</v>
      </c>
      <c r="V780">
        <v>-14.26123246624538</v>
      </c>
      <c r="W780">
        <v>22.27</v>
      </c>
      <c r="X780">
        <v>53.08</v>
      </c>
      <c r="Y780">
        <v>9.25</v>
      </c>
      <c r="Z780">
        <v>-11.76321667</v>
      </c>
      <c r="AA780">
        <v>0</v>
      </c>
      <c r="AB780" s="2">
        <v>44561</v>
      </c>
      <c r="AC780">
        <v>48614</v>
      </c>
      <c r="AD780">
        <f t="shared" si="89"/>
        <v>1000</v>
      </c>
      <c r="AE780">
        <v>1000</v>
      </c>
      <c r="AF780">
        <f t="shared" si="90"/>
        <v>2.0570206113465255</v>
      </c>
      <c r="AG780">
        <v>45829.897675304877</v>
      </c>
      <c r="AH780">
        <v>47370.3984375</v>
      </c>
      <c r="AI780">
        <v>47851.804925685967</v>
      </c>
      <c r="AJ780">
        <v>45155.928591844509</v>
      </c>
      <c r="AK780">
        <v>43856.132089428189</v>
      </c>
      <c r="AL780">
        <v>45252.2109375</v>
      </c>
      <c r="AM780">
        <v>46215.023936170212</v>
      </c>
      <c r="AN780">
        <v>43759.850789561169</v>
      </c>
      <c r="AO780">
        <v>43278.44114897777</v>
      </c>
      <c r="AP780">
        <v>43856.12890625</v>
      </c>
      <c r="AQ780">
        <v>44096.832138446764</v>
      </c>
      <c r="AR780">
        <v>42556.331452387487</v>
      </c>
      <c r="AS780">
        <v>42267.487803819437</v>
      </c>
      <c r="AT780">
        <v>43326.58203125</v>
      </c>
      <c r="AU780">
        <v>43615.425911458333</v>
      </c>
      <c r="AV780">
        <v>42267.487803819437</v>
      </c>
      <c r="AW780">
        <v>1</v>
      </c>
      <c r="AX780">
        <v>-577.68673780487734</v>
      </c>
      <c r="AY780">
        <v>-3.183178188919555E-3</v>
      </c>
      <c r="AZ780">
        <v>48.140882272229653</v>
      </c>
      <c r="BA780">
        <v>-577.68673780487734</v>
      </c>
      <c r="BB780">
        <v>44252.2109375</v>
      </c>
      <c r="BC780">
        <v>45829.897675304877</v>
      </c>
      <c r="BD780">
        <v>-3.4424836576822708E-2</v>
      </c>
      <c r="BE780">
        <v>3.4424836576822708E-2</v>
      </c>
      <c r="BF780">
        <f t="shared" si="84"/>
        <v>-0.77909881752357135</v>
      </c>
      <c r="BG780">
        <f t="shared" si="85"/>
        <v>2695.8763338414574</v>
      </c>
      <c r="BH780">
        <f t="shared" si="86"/>
        <v>4091.9541361247975</v>
      </c>
      <c r="BI780">
        <f t="shared" si="87"/>
        <v>5295.4734732984798</v>
      </c>
      <c r="BJ780">
        <f t="shared" si="88"/>
        <v>5584.3171218665302</v>
      </c>
    </row>
    <row r="781" spans="1:62">
      <c r="A781">
        <v>782</v>
      </c>
      <c r="B781">
        <v>3920</v>
      </c>
      <c r="C781" t="s">
        <v>172</v>
      </c>
      <c r="D781">
        <v>2023</v>
      </c>
      <c r="E781" t="s">
        <v>55</v>
      </c>
      <c r="F781" t="s">
        <v>56</v>
      </c>
      <c r="G781">
        <v>-1.3260000000000001</v>
      </c>
      <c r="H781">
        <v>0.19749053</v>
      </c>
      <c r="I781">
        <v>-72354443617</v>
      </c>
      <c r="J781">
        <v>-12.37</v>
      </c>
      <c r="K781">
        <v>3.33</v>
      </c>
      <c r="L781">
        <v>996763000000</v>
      </c>
      <c r="M781">
        <v>3.71</v>
      </c>
      <c r="N781">
        <v>1</v>
      </c>
      <c r="O781">
        <v>43704000000</v>
      </c>
      <c r="P781">
        <v>-0.60402648199999998</v>
      </c>
      <c r="Q781">
        <v>20.60640837</v>
      </c>
      <c r="R781">
        <v>889712000</v>
      </c>
      <c r="S781">
        <v>790679000000</v>
      </c>
      <c r="T781">
        <v>112448000000</v>
      </c>
      <c r="U781">
        <v>678231000000</v>
      </c>
      <c r="V781">
        <v>-8.0926782401541573</v>
      </c>
      <c r="W781">
        <v>16.579999999999998</v>
      </c>
      <c r="X781">
        <v>53.08</v>
      </c>
      <c r="Y781">
        <v>8.09</v>
      </c>
      <c r="Z781">
        <v>-10.66811214</v>
      </c>
      <c r="AA781">
        <v>0</v>
      </c>
      <c r="AB781" s="2">
        <v>44926</v>
      </c>
      <c r="AC781">
        <v>60700</v>
      </c>
      <c r="AD781">
        <f t="shared" si="89"/>
        <v>1000</v>
      </c>
      <c r="AE781">
        <v>1000</v>
      </c>
      <c r="AF781">
        <f t="shared" si="90"/>
        <v>1.6474464579901154</v>
      </c>
      <c r="AG781">
        <v>58400</v>
      </c>
      <c r="AH781">
        <v>59000</v>
      </c>
      <c r="AI781">
        <v>59300</v>
      </c>
      <c r="AJ781">
        <v>57100</v>
      </c>
      <c r="AK781">
        <v>54348.192771084337</v>
      </c>
      <c r="AL781">
        <v>57100</v>
      </c>
      <c r="AM781">
        <v>58377.624784853702</v>
      </c>
      <c r="AN781">
        <v>53463.683304647173</v>
      </c>
      <c r="AO781">
        <v>55036.147802457468</v>
      </c>
      <c r="AP781">
        <v>51989.50390625</v>
      </c>
      <c r="AQ781">
        <v>58377.628204749533</v>
      </c>
      <c r="AR781">
        <v>51203.273223357748</v>
      </c>
      <c r="AS781">
        <v>44569.451071550553</v>
      </c>
      <c r="AT781">
        <v>44962.56640625</v>
      </c>
      <c r="AU781">
        <v>44962.56640625</v>
      </c>
      <c r="AV781">
        <v>44028.917486338803</v>
      </c>
      <c r="AW781">
        <v>1</v>
      </c>
      <c r="AX781">
        <v>-1300</v>
      </c>
      <c r="AY781">
        <v>-2358.688864834337</v>
      </c>
      <c r="AZ781">
        <v>-10073.58139620747</v>
      </c>
      <c r="BA781">
        <v>-1300</v>
      </c>
      <c r="BB781">
        <v>56100</v>
      </c>
      <c r="BC781">
        <v>58400</v>
      </c>
      <c r="BD781">
        <v>-3.9383561643835607E-2</v>
      </c>
      <c r="BE781">
        <v>3.9383561643835607E-2</v>
      </c>
      <c r="BF781">
        <f t="shared" si="84"/>
        <v>-0.80250898278568172</v>
      </c>
      <c r="BG781">
        <f t="shared" si="85"/>
        <v>2200</v>
      </c>
      <c r="BH781">
        <f t="shared" si="86"/>
        <v>5836.3166953528271</v>
      </c>
      <c r="BI781">
        <f t="shared" si="87"/>
        <v>8096.7267766422519</v>
      </c>
      <c r="BJ781">
        <f t="shared" si="88"/>
        <v>15271.082513661197</v>
      </c>
    </row>
    <row r="782" spans="1:62">
      <c r="A782">
        <v>783</v>
      </c>
      <c r="B782">
        <v>3960</v>
      </c>
      <c r="C782" t="s">
        <v>173</v>
      </c>
      <c r="D782">
        <v>2018</v>
      </c>
      <c r="E782" t="s">
        <v>55</v>
      </c>
      <c r="F782" t="s">
        <v>56</v>
      </c>
      <c r="G782">
        <v>6.2249999999999996</v>
      </c>
      <c r="H782">
        <v>0.76131697600000003</v>
      </c>
      <c r="I782">
        <v>36257334539</v>
      </c>
      <c r="J782">
        <v>6</v>
      </c>
      <c r="K782">
        <v>-5.0999999999999996</v>
      </c>
      <c r="L782">
        <v>937111000000</v>
      </c>
      <c r="M782">
        <v>1.28</v>
      </c>
      <c r="N782">
        <v>1</v>
      </c>
      <c r="O782">
        <v>144246000000</v>
      </c>
      <c r="P782">
        <v>3.978392699</v>
      </c>
      <c r="Q782">
        <v>20.612158000000001</v>
      </c>
      <c r="R782">
        <v>894842250</v>
      </c>
      <c r="S782">
        <v>720876000000</v>
      </c>
      <c r="T782">
        <v>404569000000</v>
      </c>
      <c r="U782">
        <v>316307000000</v>
      </c>
      <c r="V782">
        <v>4.8196763685408754</v>
      </c>
      <c r="W782">
        <v>127.9</v>
      </c>
      <c r="X782">
        <v>72.17</v>
      </c>
      <c r="Y782">
        <v>1.29</v>
      </c>
      <c r="Z782">
        <v>11.462703810000001</v>
      </c>
      <c r="AA782">
        <v>0</v>
      </c>
      <c r="AB782" s="2">
        <v>43100</v>
      </c>
      <c r="AC782">
        <v>24200</v>
      </c>
      <c r="AD782">
        <f t="shared" si="89"/>
        <v>150</v>
      </c>
      <c r="AE782">
        <v>150</v>
      </c>
      <c r="AF782">
        <f t="shared" si="90"/>
        <v>0.6198347107438017</v>
      </c>
      <c r="AG782">
        <v>22210.702990722661</v>
      </c>
      <c r="AH782">
        <v>22635.111328125</v>
      </c>
      <c r="AI782">
        <v>22918.05021972656</v>
      </c>
      <c r="AJ782">
        <v>21974.920581054688</v>
      </c>
      <c r="AK782">
        <v>21975.52407195462</v>
      </c>
      <c r="AL782">
        <v>22069.236328125</v>
      </c>
      <c r="AM782">
        <v>22303.516968550961</v>
      </c>
      <c r="AN782">
        <v>21413.250534932329</v>
      </c>
      <c r="AO782">
        <v>21600.673746060929</v>
      </c>
      <c r="AP782">
        <v>22303.515625</v>
      </c>
      <c r="AQ782">
        <v>22397.227875525208</v>
      </c>
      <c r="AR782">
        <v>20850.975741859249</v>
      </c>
      <c r="AS782">
        <v>21553.82097630719</v>
      </c>
      <c r="AT782">
        <v>21506.96484375</v>
      </c>
      <c r="AU782">
        <v>21834.95777165033</v>
      </c>
      <c r="AV782">
        <v>21085.25965073529</v>
      </c>
      <c r="AW782">
        <v>1</v>
      </c>
      <c r="AX782">
        <v>-141.46666259766059</v>
      </c>
      <c r="AY782">
        <v>327.99155304537999</v>
      </c>
      <c r="AZ782">
        <v>-93.708902310929261</v>
      </c>
      <c r="BA782">
        <v>-141.46666259766059</v>
      </c>
      <c r="BB782">
        <v>21919.236328125</v>
      </c>
      <c r="BC782">
        <v>22210.702990722661</v>
      </c>
      <c r="BD782">
        <v>-1.312280222374795E-2</v>
      </c>
      <c r="BE782">
        <v>1.312280222374795E-2</v>
      </c>
      <c r="BF782">
        <f t="shared" si="84"/>
        <v>-0.23868321320171568</v>
      </c>
      <c r="BG782">
        <f t="shared" si="85"/>
        <v>943.12963867187136</v>
      </c>
      <c r="BH782">
        <f t="shared" si="86"/>
        <v>1504.7996847942304</v>
      </c>
      <c r="BI782">
        <f t="shared" si="87"/>
        <v>2067.0744778673106</v>
      </c>
      <c r="BJ782">
        <f t="shared" si="88"/>
        <v>2067.0744778673106</v>
      </c>
    </row>
    <row r="783" spans="1:62">
      <c r="A783">
        <v>784</v>
      </c>
      <c r="B783">
        <v>3960</v>
      </c>
      <c r="C783" t="s">
        <v>173</v>
      </c>
      <c r="D783">
        <v>2019</v>
      </c>
      <c r="E783" t="s">
        <v>55</v>
      </c>
      <c r="F783" t="s">
        <v>56</v>
      </c>
      <c r="G783">
        <v>1.2669999999999999</v>
      </c>
      <c r="H783">
        <v>0.74110694499999996</v>
      </c>
      <c r="I783">
        <v>49566681783</v>
      </c>
      <c r="J783">
        <v>48.56</v>
      </c>
      <c r="K783">
        <v>41.89</v>
      </c>
      <c r="L783">
        <v>1329710000000</v>
      </c>
      <c r="M783">
        <v>1.1100000000000001</v>
      </c>
      <c r="N783">
        <v>1</v>
      </c>
      <c r="O783">
        <v>146631000000</v>
      </c>
      <c r="P783">
        <v>2.958266858</v>
      </c>
      <c r="Q783">
        <v>20.821389459999999</v>
      </c>
      <c r="R783">
        <v>1103099150</v>
      </c>
      <c r="S783">
        <v>1070930000000</v>
      </c>
      <c r="T783">
        <v>647042000000</v>
      </c>
      <c r="U783">
        <v>423888000000</v>
      </c>
      <c r="V783">
        <v>34.011577359969912</v>
      </c>
      <c r="W783">
        <v>152.63999999999999</v>
      </c>
      <c r="X783">
        <v>47.43</v>
      </c>
      <c r="Y783">
        <v>0.88</v>
      </c>
      <c r="Z783">
        <v>11.693343949999999</v>
      </c>
      <c r="AA783">
        <v>0</v>
      </c>
      <c r="AB783" s="2">
        <v>43465</v>
      </c>
      <c r="AC783">
        <v>16000</v>
      </c>
      <c r="AD783">
        <f t="shared" si="89"/>
        <v>150</v>
      </c>
      <c r="AE783">
        <v>150</v>
      </c>
      <c r="AF783">
        <f t="shared" si="90"/>
        <v>0.9375</v>
      </c>
      <c r="AG783">
        <v>15423.29384765625</v>
      </c>
      <c r="AH783">
        <v>15232.8828125</v>
      </c>
      <c r="AI783">
        <v>15423.29384765625</v>
      </c>
      <c r="AJ783">
        <v>15185.28005371094</v>
      </c>
      <c r="AK783">
        <v>15184.388165283201</v>
      </c>
      <c r="AL783">
        <v>15090.0751953125</v>
      </c>
      <c r="AM783">
        <v>15325.85762023926</v>
      </c>
      <c r="AN783">
        <v>14995.762225341799</v>
      </c>
      <c r="AO783">
        <v>15231.54465026855</v>
      </c>
      <c r="AP783">
        <v>15090.0751953125</v>
      </c>
      <c r="AQ783">
        <v>15750.26598510742</v>
      </c>
      <c r="AR783">
        <v>14995.762225341799</v>
      </c>
      <c r="AS783">
        <v>15278.700428115329</v>
      </c>
      <c r="AT783">
        <v>15231.5439453125</v>
      </c>
      <c r="AU783">
        <v>15467.326359326629</v>
      </c>
      <c r="AV783">
        <v>15137.23097970685</v>
      </c>
      <c r="AW783">
        <v>0</v>
      </c>
      <c r="AX783">
        <v>-333.21865234375042</v>
      </c>
      <c r="AY783">
        <v>-94.312969970700578</v>
      </c>
      <c r="AZ783">
        <v>-7.0495604995812755E-4</v>
      </c>
      <c r="BA783">
        <v>-94.312969970700578</v>
      </c>
      <c r="BB783">
        <v>14940.0751953125</v>
      </c>
      <c r="BC783">
        <v>15184.388165283201</v>
      </c>
      <c r="BD783">
        <v>-1.6089747397875741E-2</v>
      </c>
      <c r="BE783">
        <v>1.6089747397875741E-2</v>
      </c>
      <c r="BF783">
        <f t="shared" si="84"/>
        <v>-0.25889367185530332</v>
      </c>
      <c r="BG783">
        <f t="shared" si="85"/>
        <v>238.01379394531068</v>
      </c>
      <c r="BH783">
        <f t="shared" si="86"/>
        <v>427.53162231445094</v>
      </c>
      <c r="BI783">
        <f t="shared" si="87"/>
        <v>754.503759765621</v>
      </c>
      <c r="BJ783">
        <f t="shared" si="88"/>
        <v>754.503759765621</v>
      </c>
    </row>
    <row r="784" spans="1:62">
      <c r="A784">
        <v>785</v>
      </c>
      <c r="B784">
        <v>3960</v>
      </c>
      <c r="C784" t="s">
        <v>173</v>
      </c>
      <c r="D784">
        <v>2020</v>
      </c>
      <c r="E784" t="s">
        <v>55</v>
      </c>
      <c r="F784" t="s">
        <v>56</v>
      </c>
      <c r="G784">
        <v>4.0679999999999996</v>
      </c>
      <c r="H784">
        <v>0.73113209800000001</v>
      </c>
      <c r="I784">
        <v>49420063503</v>
      </c>
      <c r="J784">
        <v>4.97</v>
      </c>
      <c r="K784">
        <v>29.21</v>
      </c>
      <c r="L784">
        <v>1718100000000</v>
      </c>
      <c r="M784">
        <v>1</v>
      </c>
      <c r="N784">
        <v>1</v>
      </c>
      <c r="O784">
        <v>149381000000</v>
      </c>
      <c r="P784">
        <v>3.0226754379999998</v>
      </c>
      <c r="Q784">
        <v>21.109040109999999</v>
      </c>
      <c r="R784">
        <v>1470752650</v>
      </c>
      <c r="S784">
        <v>1124140000000</v>
      </c>
      <c r="T784">
        <v>672516000000</v>
      </c>
      <c r="U784">
        <v>451627000000</v>
      </c>
      <c r="V784">
        <v>6.5439455705280638</v>
      </c>
      <c r="W784">
        <v>148.91</v>
      </c>
      <c r="X784">
        <v>47.43</v>
      </c>
      <c r="Y784">
        <v>0.81</v>
      </c>
      <c r="Z784">
        <v>10.94267249</v>
      </c>
      <c r="AA784">
        <v>0</v>
      </c>
      <c r="AB784" s="2">
        <v>43830</v>
      </c>
      <c r="AC784">
        <v>16300</v>
      </c>
      <c r="AD784">
        <f t="shared" si="89"/>
        <v>200</v>
      </c>
      <c r="AE784">
        <v>200</v>
      </c>
      <c r="AF784">
        <f t="shared" si="90"/>
        <v>1.2269938650306749</v>
      </c>
      <c r="AG784">
        <v>15518.499463493439</v>
      </c>
      <c r="AH784">
        <v>15423.2939453125</v>
      </c>
      <c r="AI784">
        <v>15613.70498167438</v>
      </c>
      <c r="AJ784">
        <v>15280.48566804109</v>
      </c>
      <c r="AK784">
        <v>15661.30850661058</v>
      </c>
      <c r="AL784">
        <v>15470.8974609375</v>
      </c>
      <c r="AM784">
        <v>15756.514029447109</v>
      </c>
      <c r="AN784">
        <v>15375.691938100959</v>
      </c>
      <c r="AO784">
        <v>16232.54026918901</v>
      </c>
      <c r="AP784">
        <v>15756.5126953125</v>
      </c>
      <c r="AQ784">
        <v>16470.554056127261</v>
      </c>
      <c r="AR784">
        <v>15661.3071805372</v>
      </c>
      <c r="AS784">
        <v>15756.513634535841</v>
      </c>
      <c r="AT784">
        <v>16184.9384765625</v>
      </c>
      <c r="AU784">
        <v>16375.349517463241</v>
      </c>
      <c r="AV784">
        <v>15613.70535386029</v>
      </c>
      <c r="AW784">
        <v>1</v>
      </c>
      <c r="AX784">
        <v>-47.60200255593918</v>
      </c>
      <c r="AY784">
        <v>95.20418870192043</v>
      </c>
      <c r="AZ784">
        <v>-47.60179262651036</v>
      </c>
      <c r="BA784">
        <v>-47.60200255593918</v>
      </c>
      <c r="BB784">
        <v>15270.8974609375</v>
      </c>
      <c r="BC784">
        <v>15518.499463493439</v>
      </c>
      <c r="BD784">
        <v>-1.5955279899220381E-2</v>
      </c>
      <c r="BE784">
        <v>1.5955279899220381E-2</v>
      </c>
      <c r="BF784">
        <f t="shared" si="84"/>
        <v>-0.26886864625402529</v>
      </c>
      <c r="BG784">
        <f t="shared" si="85"/>
        <v>333.21931363328986</v>
      </c>
      <c r="BH784">
        <f t="shared" si="86"/>
        <v>476.02836140601903</v>
      </c>
      <c r="BI784">
        <f t="shared" si="87"/>
        <v>1190.0683880861707</v>
      </c>
      <c r="BJ784">
        <f t="shared" si="88"/>
        <v>1190.0683880861707</v>
      </c>
    </row>
    <row r="785" spans="1:62">
      <c r="A785">
        <v>786</v>
      </c>
      <c r="B785">
        <v>3960</v>
      </c>
      <c r="C785" t="s">
        <v>173</v>
      </c>
      <c r="D785">
        <v>2021</v>
      </c>
      <c r="E785" t="s">
        <v>55</v>
      </c>
      <c r="F785" t="s">
        <v>56</v>
      </c>
      <c r="G785">
        <v>3.3140000000000001</v>
      </c>
      <c r="H785">
        <v>0.74766289100000005</v>
      </c>
      <c r="I785">
        <v>102255000000</v>
      </c>
      <c r="J785">
        <v>1.39</v>
      </c>
      <c r="K785">
        <v>5.56</v>
      </c>
      <c r="L785">
        <v>1813690000000</v>
      </c>
      <c r="M785">
        <v>1.23</v>
      </c>
      <c r="N785">
        <v>1</v>
      </c>
      <c r="O785">
        <v>231403000000</v>
      </c>
      <c r="P785">
        <v>2.262997328</v>
      </c>
      <c r="Q785">
        <v>21.514473800000001</v>
      </c>
      <c r="R785">
        <v>2206059650</v>
      </c>
      <c r="S785">
        <v>1139790000000</v>
      </c>
      <c r="T785">
        <v>620773000000</v>
      </c>
      <c r="U785">
        <v>519013000000</v>
      </c>
      <c r="V785">
        <v>14.92071997466936</v>
      </c>
      <c r="W785">
        <v>119.61</v>
      </c>
      <c r="X785">
        <v>48.3</v>
      </c>
      <c r="Y785">
        <v>3.03</v>
      </c>
      <c r="Z785">
        <v>19.701818639999999</v>
      </c>
      <c r="AA785">
        <v>0</v>
      </c>
      <c r="AB785" s="2">
        <v>44196</v>
      </c>
      <c r="AC785">
        <v>25250</v>
      </c>
      <c r="AD785">
        <f t="shared" si="89"/>
        <v>300</v>
      </c>
      <c r="AE785">
        <v>300</v>
      </c>
      <c r="AF785">
        <f t="shared" si="90"/>
        <v>1.1881188118811881</v>
      </c>
      <c r="AG785">
        <v>24584.715623408862</v>
      </c>
      <c r="AH785">
        <v>23668.814453125</v>
      </c>
      <c r="AI785">
        <v>24584.715623408862</v>
      </c>
      <c r="AJ785">
        <v>23620.60912837322</v>
      </c>
      <c r="AK785">
        <v>24488.3046875</v>
      </c>
      <c r="AL785">
        <v>24488.3046875</v>
      </c>
      <c r="AM785">
        <v>24632.920660063981</v>
      </c>
      <c r="AN785">
        <v>24102.662093996059</v>
      </c>
      <c r="AO785">
        <v>24343.68896002835</v>
      </c>
      <c r="AP785">
        <v>24440.099609375</v>
      </c>
      <c r="AQ785">
        <v>24536.51025872165</v>
      </c>
      <c r="AR785">
        <v>23813.4303886218</v>
      </c>
      <c r="AS785">
        <v>24584.714108910892</v>
      </c>
      <c r="AT785">
        <v>24343.6875</v>
      </c>
      <c r="AU785">
        <v>24777.535396039599</v>
      </c>
      <c r="AV785">
        <v>24006.250247524749</v>
      </c>
      <c r="AW785">
        <v>1</v>
      </c>
      <c r="AX785">
        <v>-96.410935908861575</v>
      </c>
      <c r="AY785">
        <v>-48.205078125</v>
      </c>
      <c r="AZ785">
        <v>-1.460028350265929E-3</v>
      </c>
      <c r="BA785">
        <v>-96.410935908861575</v>
      </c>
      <c r="BB785">
        <v>24188.3046875</v>
      </c>
      <c r="BC785">
        <v>24584.715623408862</v>
      </c>
      <c r="BD785">
        <v>-1.6124283964928619E-2</v>
      </c>
      <c r="BE785">
        <v>1.6124283964928619E-2</v>
      </c>
      <c r="BF785">
        <f t="shared" si="84"/>
        <v>-0.25233595662358854</v>
      </c>
      <c r="BG785">
        <f t="shared" si="85"/>
        <v>964.10649503564127</v>
      </c>
      <c r="BH785">
        <f t="shared" si="86"/>
        <v>1012.3115316907606</v>
      </c>
      <c r="BI785">
        <f t="shared" si="87"/>
        <v>1012.3115316907606</v>
      </c>
      <c r="BJ785">
        <f t="shared" si="88"/>
        <v>1156.9262676663784</v>
      </c>
    </row>
    <row r="786" spans="1:62">
      <c r="A786">
        <v>787</v>
      </c>
      <c r="B786">
        <v>3960</v>
      </c>
      <c r="C786" t="s">
        <v>173</v>
      </c>
      <c r="D786">
        <v>2022</v>
      </c>
      <c r="E786" t="s">
        <v>55</v>
      </c>
      <c r="F786" t="s">
        <v>56</v>
      </c>
      <c r="G786">
        <v>3.4870000000000001</v>
      </c>
      <c r="H786">
        <v>0.69611264799999995</v>
      </c>
      <c r="I786">
        <v>97652234741</v>
      </c>
      <c r="J786">
        <v>2.5</v>
      </c>
      <c r="K786">
        <v>11.31</v>
      </c>
      <c r="L786">
        <v>2018750000000</v>
      </c>
      <c r="M786">
        <v>1.07</v>
      </c>
      <c r="N786">
        <v>1</v>
      </c>
      <c r="O786">
        <v>248815000000</v>
      </c>
      <c r="P786">
        <v>2.5479732209999999</v>
      </c>
      <c r="Q786">
        <v>21.668615500000001</v>
      </c>
      <c r="R786">
        <v>2573713150</v>
      </c>
      <c r="S786">
        <v>1168250000000</v>
      </c>
      <c r="T786">
        <v>564420000000</v>
      </c>
      <c r="U786">
        <v>603832000000</v>
      </c>
      <c r="V786">
        <v>16.342365220138991</v>
      </c>
      <c r="W786">
        <v>93.47</v>
      </c>
      <c r="X786">
        <v>50.16</v>
      </c>
      <c r="Y786">
        <v>4.38</v>
      </c>
      <c r="Z786">
        <v>16.17208673</v>
      </c>
      <c r="AA786">
        <v>0</v>
      </c>
      <c r="AB786" s="2">
        <v>44561</v>
      </c>
      <c r="AC786">
        <v>27150</v>
      </c>
      <c r="AD786">
        <f t="shared" si="89"/>
        <v>350</v>
      </c>
      <c r="AE786">
        <v>350</v>
      </c>
      <c r="AF786">
        <f t="shared" si="90"/>
        <v>1.2891344383057091</v>
      </c>
      <c r="AG786">
        <v>25376.87366832386</v>
      </c>
      <c r="AH786">
        <v>25767.287109375</v>
      </c>
      <c r="AI786">
        <v>25962.49382990057</v>
      </c>
      <c r="AJ786">
        <v>25376.87366832386</v>
      </c>
      <c r="AK786">
        <v>25669.68359375</v>
      </c>
      <c r="AL786">
        <v>25669.68359375</v>
      </c>
      <c r="AM786">
        <v>25864.890313094111</v>
      </c>
      <c r="AN786">
        <v>24937.658396209601</v>
      </c>
      <c r="AO786">
        <v>26060.097032438211</v>
      </c>
      <c r="AP786">
        <v>25669.68359375</v>
      </c>
      <c r="AQ786">
        <v>26060.097032438211</v>
      </c>
      <c r="AR786">
        <v>25523.278554241919</v>
      </c>
      <c r="AS786">
        <v>25962.495489990692</v>
      </c>
      <c r="AT786">
        <v>26206.50390625</v>
      </c>
      <c r="AU786">
        <v>26352.908956005591</v>
      </c>
      <c r="AV786">
        <v>25572.082023975789</v>
      </c>
      <c r="AW786">
        <v>1</v>
      </c>
      <c r="AX786">
        <v>292.80992542613973</v>
      </c>
      <c r="AY786">
        <v>0</v>
      </c>
      <c r="AZ786">
        <v>146.40687381178941</v>
      </c>
      <c r="BA786">
        <v>292.80992542613973</v>
      </c>
      <c r="BB786">
        <v>25319.68359375</v>
      </c>
      <c r="BC786">
        <v>25376.87366832386</v>
      </c>
      <c r="BD786">
        <v>-2.2536296362324019E-3</v>
      </c>
      <c r="BE786">
        <v>2.2536296362324019E-3</v>
      </c>
      <c r="BF786">
        <f t="shared" si="84"/>
        <v>-0.30388786646693772</v>
      </c>
      <c r="BG786">
        <f t="shared" si="85"/>
        <v>585.62016157670951</v>
      </c>
      <c r="BH786">
        <f t="shared" si="86"/>
        <v>1024.8354336909688</v>
      </c>
      <c r="BI786">
        <f t="shared" si="87"/>
        <v>1122.4386362286095</v>
      </c>
      <c r="BJ786">
        <f t="shared" si="88"/>
        <v>1415.2505597959898</v>
      </c>
    </row>
    <row r="787" spans="1:62">
      <c r="A787">
        <v>788</v>
      </c>
      <c r="B787">
        <v>3960</v>
      </c>
      <c r="C787" t="s">
        <v>173</v>
      </c>
      <c r="D787">
        <v>2023</v>
      </c>
      <c r="E787" t="s">
        <v>55</v>
      </c>
      <c r="F787" t="s">
        <v>56</v>
      </c>
      <c r="G787">
        <v>2.5329999999999999</v>
      </c>
      <c r="H787">
        <v>0.66425906400000001</v>
      </c>
      <c r="I787">
        <v>128637000000</v>
      </c>
      <c r="J787">
        <v>8.11</v>
      </c>
      <c r="K787">
        <v>2.2000000000000002</v>
      </c>
      <c r="L787">
        <v>2063070000000</v>
      </c>
      <c r="M787">
        <v>1.37</v>
      </c>
      <c r="N787">
        <v>1</v>
      </c>
      <c r="O787">
        <v>286848000000</v>
      </c>
      <c r="P787">
        <v>2.229901328</v>
      </c>
      <c r="Q787">
        <v>21.721753270000001</v>
      </c>
      <c r="R787">
        <v>2714173350</v>
      </c>
      <c r="S787">
        <v>1262970000000</v>
      </c>
      <c r="T787">
        <v>552093000000</v>
      </c>
      <c r="U787">
        <v>710879000000</v>
      </c>
      <c r="V787">
        <v>17.727944196399001</v>
      </c>
      <c r="W787">
        <v>77.66</v>
      </c>
      <c r="X787">
        <v>58.5</v>
      </c>
      <c r="Y787">
        <v>5.24</v>
      </c>
      <c r="Z787">
        <v>18.095484599999999</v>
      </c>
      <c r="AA787">
        <v>0</v>
      </c>
      <c r="AB787" s="2">
        <v>44926</v>
      </c>
      <c r="AC787">
        <v>31300</v>
      </c>
      <c r="AD787">
        <f t="shared" si="89"/>
        <v>350</v>
      </c>
      <c r="AE787">
        <v>350</v>
      </c>
      <c r="AF787">
        <f t="shared" si="90"/>
        <v>1.1182108626198084</v>
      </c>
      <c r="AG787">
        <v>31950</v>
      </c>
      <c r="AH787">
        <v>31050</v>
      </c>
      <c r="AI787">
        <v>32250</v>
      </c>
      <c r="AJ787">
        <v>30850</v>
      </c>
      <c r="AK787">
        <v>32295.65891472868</v>
      </c>
      <c r="AL787">
        <v>31900</v>
      </c>
      <c r="AM787">
        <v>32444.031007751939</v>
      </c>
      <c r="AN787">
        <v>31405.426356589149</v>
      </c>
      <c r="AO787">
        <v>32444.032254977032</v>
      </c>
      <c r="AP787">
        <v>32295.66015625</v>
      </c>
      <c r="AQ787">
        <v>33086.97801612749</v>
      </c>
      <c r="AR787">
        <v>32246.202790007661</v>
      </c>
      <c r="AS787">
        <v>32790.233479071103</v>
      </c>
      <c r="AT787">
        <v>32345.1171875</v>
      </c>
      <c r="AU787">
        <v>33532.093965022941</v>
      </c>
      <c r="AV787">
        <v>32147.28772457951</v>
      </c>
      <c r="AW787">
        <v>1</v>
      </c>
      <c r="AX787">
        <v>-50</v>
      </c>
      <c r="AY787">
        <v>1.2415213204803881E-3</v>
      </c>
      <c r="AZ787">
        <v>-98.915067477031698</v>
      </c>
      <c r="BA787">
        <v>-50</v>
      </c>
      <c r="BB787">
        <v>31550</v>
      </c>
      <c r="BC787">
        <v>31950</v>
      </c>
      <c r="BD787">
        <v>-1.251956181533646E-2</v>
      </c>
      <c r="BE787">
        <v>1.251956181533646E-2</v>
      </c>
      <c r="BF787">
        <f t="shared" si="84"/>
        <v>-0.33574114982937048</v>
      </c>
      <c r="BG787">
        <f t="shared" si="85"/>
        <v>1400</v>
      </c>
      <c r="BH787">
        <f t="shared" si="86"/>
        <v>1594.0310077519389</v>
      </c>
      <c r="BI787">
        <f t="shared" si="87"/>
        <v>2236.9780161274903</v>
      </c>
      <c r="BJ787">
        <f t="shared" si="88"/>
        <v>2682.0939650229411</v>
      </c>
    </row>
    <row r="788" spans="1:62">
      <c r="A788">
        <v>789</v>
      </c>
      <c r="B788">
        <v>3960</v>
      </c>
      <c r="C788" t="s">
        <v>173</v>
      </c>
      <c r="D788">
        <v>2024</v>
      </c>
      <c r="E788" t="s">
        <v>55</v>
      </c>
      <c r="F788" t="s">
        <v>56</v>
      </c>
      <c r="J788">
        <v>73.510000000000005</v>
      </c>
      <c r="K788">
        <v>-12</v>
      </c>
      <c r="L788">
        <v>1815600000000</v>
      </c>
      <c r="N788">
        <v>1</v>
      </c>
      <c r="P788">
        <v>3.35</v>
      </c>
      <c r="S788">
        <v>2191400000000</v>
      </c>
      <c r="T788">
        <v>1336200000000</v>
      </c>
      <c r="U788">
        <v>855100000000</v>
      </c>
      <c r="V788">
        <v>20.287700157129411</v>
      </c>
      <c r="W788">
        <v>51.545873389999997</v>
      </c>
      <c r="X788">
        <v>58.5</v>
      </c>
      <c r="Y788">
        <v>2.8</v>
      </c>
      <c r="Z788">
        <v>134.04564189999999</v>
      </c>
      <c r="AA788">
        <v>0</v>
      </c>
      <c r="AB788" s="2">
        <v>45291</v>
      </c>
      <c r="AC788">
        <v>40600</v>
      </c>
      <c r="AD788">
        <f t="shared" si="89"/>
        <v>350</v>
      </c>
      <c r="AE788">
        <v>350</v>
      </c>
      <c r="AF788">
        <f t="shared" si="90"/>
        <v>0.86206896551724133</v>
      </c>
      <c r="AG788">
        <v>42450</v>
      </c>
      <c r="AH788">
        <v>39950</v>
      </c>
      <c r="AI788">
        <v>42450</v>
      </c>
      <c r="AJ788">
        <v>39450</v>
      </c>
      <c r="AK788">
        <v>47100</v>
      </c>
      <c r="AL788">
        <v>43750</v>
      </c>
      <c r="AM788">
        <v>49200</v>
      </c>
      <c r="AN788">
        <v>42550</v>
      </c>
      <c r="AO788">
        <v>46300</v>
      </c>
      <c r="AP788">
        <v>45600</v>
      </c>
      <c r="AQ788">
        <v>46500</v>
      </c>
      <c r="AR788">
        <v>44850</v>
      </c>
      <c r="AS788">
        <v>41800</v>
      </c>
      <c r="AT788">
        <v>45750</v>
      </c>
      <c r="AU788">
        <v>46100</v>
      </c>
      <c r="AV788">
        <v>41750</v>
      </c>
      <c r="AW788">
        <v>0</v>
      </c>
      <c r="AX788">
        <v>1300</v>
      </c>
      <c r="AY788">
        <v>-1500</v>
      </c>
      <c r="AZ788">
        <v>-550</v>
      </c>
      <c r="BA788">
        <v>-1500</v>
      </c>
      <c r="BB788">
        <v>45250</v>
      </c>
      <c r="BC788">
        <v>47100</v>
      </c>
      <c r="BD788">
        <v>-3.9278131634819531E-2</v>
      </c>
      <c r="BE788">
        <v>3.9278131634819531E-2</v>
      </c>
      <c r="BF788">
        <f t="shared" si="84"/>
        <v>-0.390207173496395</v>
      </c>
      <c r="BG788">
        <f t="shared" si="85"/>
        <v>3000</v>
      </c>
      <c r="BH788">
        <f t="shared" si="86"/>
        <v>9750</v>
      </c>
      <c r="BI788">
        <f t="shared" si="87"/>
        <v>9750</v>
      </c>
      <c r="BJ788">
        <f t="shared" si="88"/>
        <v>9750</v>
      </c>
    </row>
    <row r="789" spans="1:62">
      <c r="A789">
        <v>790</v>
      </c>
      <c r="B789">
        <v>4000</v>
      </c>
      <c r="C789" t="s">
        <v>174</v>
      </c>
      <c r="D789">
        <v>2016</v>
      </c>
      <c r="E789" t="s">
        <v>55</v>
      </c>
      <c r="F789" t="s">
        <v>56</v>
      </c>
      <c r="G789">
        <v>-17.547000000000001</v>
      </c>
      <c r="H789">
        <v>0.79039383299999999</v>
      </c>
      <c r="I789">
        <v>29749660277</v>
      </c>
      <c r="J789">
        <v>-9.1</v>
      </c>
      <c r="K789">
        <v>-4.4000000000000004</v>
      </c>
      <c r="L789">
        <v>1110700000000</v>
      </c>
      <c r="M789">
        <v>1.74</v>
      </c>
      <c r="N789">
        <v>1</v>
      </c>
      <c r="O789">
        <v>790770000000</v>
      </c>
      <c r="P789">
        <v>26.58080773</v>
      </c>
      <c r="Q789">
        <v>22.756794320000001</v>
      </c>
      <c r="R789">
        <v>7641000000</v>
      </c>
      <c r="S789">
        <v>1530930000000</v>
      </c>
      <c r="T789">
        <v>419274000000</v>
      </c>
      <c r="U789">
        <v>1111660000000</v>
      </c>
      <c r="V789">
        <v>10.34789591</v>
      </c>
      <c r="W789">
        <v>37.72</v>
      </c>
      <c r="X789">
        <v>31.13</v>
      </c>
      <c r="Y789">
        <v>14.72</v>
      </c>
      <c r="Z789">
        <v>2.6761474079999998</v>
      </c>
      <c r="AA789">
        <v>0</v>
      </c>
      <c r="AB789" s="2">
        <v>42369</v>
      </c>
      <c r="AC789">
        <v>30650</v>
      </c>
      <c r="AD789">
        <f t="shared" si="89"/>
        <v>300</v>
      </c>
      <c r="AE789">
        <v>300</v>
      </c>
      <c r="AF789">
        <f t="shared" si="90"/>
        <v>0.97879282218597063</v>
      </c>
      <c r="AG789">
        <v>23970.55447013093</v>
      </c>
      <c r="AH789">
        <v>23775.98828125</v>
      </c>
      <c r="AI789">
        <v>24048.380945683301</v>
      </c>
      <c r="AJ789">
        <v>23698.161805697629</v>
      </c>
      <c r="AK789">
        <v>24048.380639528961</v>
      </c>
      <c r="AL789">
        <v>23853.814453125</v>
      </c>
      <c r="AM789">
        <v>24087.293876809748</v>
      </c>
      <c r="AN789">
        <v>23737.074741282631</v>
      </c>
      <c r="AO789">
        <v>24126.204782958201</v>
      </c>
      <c r="AP789">
        <v>24204.03125</v>
      </c>
      <c r="AQ789">
        <v>24281.857717041799</v>
      </c>
      <c r="AR789">
        <v>23970.551848874598</v>
      </c>
      <c r="AS789">
        <v>23970.551317649431</v>
      </c>
      <c r="AT789">
        <v>24087.291015625</v>
      </c>
      <c r="AU789">
        <v>24165.117480942041</v>
      </c>
      <c r="AV789">
        <v>23737.071921698302</v>
      </c>
      <c r="AW789">
        <v>1</v>
      </c>
      <c r="AX789">
        <v>-116.74001700593</v>
      </c>
      <c r="AY789">
        <v>155.65061047103879</v>
      </c>
      <c r="AZ789">
        <v>-38.913767333200667</v>
      </c>
      <c r="BA789">
        <v>-116.74001700593</v>
      </c>
      <c r="BB789">
        <v>23553.814453125</v>
      </c>
      <c r="BC789">
        <v>23970.55447013093</v>
      </c>
      <c r="BD789">
        <v>-1.738549759143947E-2</v>
      </c>
      <c r="BE789">
        <v>1.738549759143947E-2</v>
      </c>
      <c r="BF789">
        <f t="shared" si="84"/>
        <v>-0.20960461941434291</v>
      </c>
      <c r="BG789">
        <f t="shared" si="85"/>
        <v>350.21913998567106</v>
      </c>
      <c r="BH789">
        <f t="shared" si="86"/>
        <v>389.13207111211887</v>
      </c>
      <c r="BI789">
        <f t="shared" si="87"/>
        <v>583.69591134416987</v>
      </c>
      <c r="BJ789">
        <f t="shared" si="88"/>
        <v>583.69591134416987</v>
      </c>
    </row>
    <row r="790" spans="1:62">
      <c r="A790">
        <v>791</v>
      </c>
      <c r="B790">
        <v>4000</v>
      </c>
      <c r="C790" t="s">
        <v>174</v>
      </c>
      <c r="D790">
        <v>2017</v>
      </c>
      <c r="E790" t="s">
        <v>55</v>
      </c>
      <c r="F790" t="s">
        <v>56</v>
      </c>
      <c r="G790">
        <v>22.835000000000001</v>
      </c>
      <c r="H790">
        <v>1.293494578</v>
      </c>
      <c r="I790">
        <v>111125000000</v>
      </c>
      <c r="J790">
        <v>7.21</v>
      </c>
      <c r="K790">
        <v>4.3899999999999997</v>
      </c>
      <c r="L790">
        <v>1159510000000</v>
      </c>
      <c r="M790">
        <v>4.8499999999999996</v>
      </c>
      <c r="N790">
        <v>1</v>
      </c>
      <c r="O790">
        <v>1674420000000</v>
      </c>
      <c r="P790">
        <v>15.067896510000001</v>
      </c>
      <c r="Q790">
        <v>23.73762357</v>
      </c>
      <c r="R790">
        <v>20376000000</v>
      </c>
      <c r="S790">
        <v>1641310000000</v>
      </c>
      <c r="T790">
        <v>448598000000</v>
      </c>
      <c r="U790">
        <v>1192710000000</v>
      </c>
      <c r="V790">
        <v>7.2908982962416564</v>
      </c>
      <c r="W790">
        <v>37.61</v>
      </c>
      <c r="X790">
        <v>31.13</v>
      </c>
      <c r="Y790">
        <v>21.38</v>
      </c>
      <c r="Z790">
        <v>9.3170175480000008</v>
      </c>
      <c r="AA790">
        <v>0</v>
      </c>
      <c r="AB790" s="2">
        <v>42735</v>
      </c>
      <c r="AC790">
        <v>64900</v>
      </c>
      <c r="AD790">
        <f t="shared" si="89"/>
        <v>800</v>
      </c>
      <c r="AE790">
        <v>800</v>
      </c>
      <c r="AF790">
        <f t="shared" si="90"/>
        <v>1.2326656394453004</v>
      </c>
      <c r="AG790">
        <v>50224.319559862663</v>
      </c>
      <c r="AH790">
        <v>49985.53515625</v>
      </c>
      <c r="AI790">
        <v>50463.103963475318</v>
      </c>
      <c r="AJ790">
        <v>49030.397541799357</v>
      </c>
      <c r="AK790">
        <v>48730.956205985924</v>
      </c>
      <c r="AL790">
        <v>50224.32421875</v>
      </c>
      <c r="AM790">
        <v>50695.914117517597</v>
      </c>
      <c r="AN790">
        <v>48102.169674295772</v>
      </c>
      <c r="AO790">
        <v>48495.15234375</v>
      </c>
      <c r="AP790">
        <v>48495.15234375</v>
      </c>
      <c r="AQ790">
        <v>48809.545551813208</v>
      </c>
      <c r="AR790">
        <v>47866.365927623578</v>
      </c>
      <c r="AS790">
        <v>49438.336616020701</v>
      </c>
      <c r="AT790">
        <v>48416.55859375</v>
      </c>
      <c r="AU790">
        <v>49988.524781858767</v>
      </c>
      <c r="AV790">
        <v>47158.985643262989</v>
      </c>
      <c r="AW790">
        <v>1</v>
      </c>
      <c r="AX790">
        <v>4.6588873374275863E-3</v>
      </c>
      <c r="AY790">
        <v>-235.80386223592359</v>
      </c>
      <c r="AZ790">
        <v>-78.59375</v>
      </c>
      <c r="BA790">
        <v>4.6588873374275863E-3</v>
      </c>
      <c r="BB790">
        <v>49424.32421875</v>
      </c>
      <c r="BC790">
        <v>50224.319559862663</v>
      </c>
      <c r="BD790">
        <v>-1.592844558419838E-2</v>
      </c>
      <c r="BE790">
        <v>1.592844558419838E-2</v>
      </c>
      <c r="BF790">
        <f t="shared" si="84"/>
        <v>0.2934911747323784</v>
      </c>
      <c r="BG790">
        <f t="shared" si="85"/>
        <v>1432.7064216759609</v>
      </c>
      <c r="BH790">
        <f t="shared" si="86"/>
        <v>2593.7444432218253</v>
      </c>
      <c r="BI790">
        <f t="shared" si="87"/>
        <v>2829.5481898940197</v>
      </c>
      <c r="BJ790">
        <f t="shared" si="88"/>
        <v>3536.9284742546079</v>
      </c>
    </row>
    <row r="791" spans="1:62">
      <c r="A791">
        <v>792</v>
      </c>
      <c r="B791">
        <v>4000</v>
      </c>
      <c r="C791" t="s">
        <v>174</v>
      </c>
      <c r="D791">
        <v>2018</v>
      </c>
      <c r="E791" t="s">
        <v>55</v>
      </c>
      <c r="F791" t="s">
        <v>56</v>
      </c>
      <c r="G791">
        <v>20.146000000000001</v>
      </c>
      <c r="H791">
        <v>0.81246923599999998</v>
      </c>
      <c r="I791">
        <v>210714000000</v>
      </c>
      <c r="J791">
        <v>3.58</v>
      </c>
      <c r="K791">
        <v>18.3</v>
      </c>
      <c r="L791">
        <v>1371700000000</v>
      </c>
      <c r="M791">
        <v>6.86</v>
      </c>
      <c r="N791">
        <v>1</v>
      </c>
      <c r="O791">
        <v>1059090000000</v>
      </c>
      <c r="P791">
        <v>5.0261966459999998</v>
      </c>
      <c r="Q791">
        <v>24.49139538</v>
      </c>
      <c r="R791">
        <v>43299000000</v>
      </c>
      <c r="S791">
        <v>1700030000000</v>
      </c>
      <c r="T791">
        <v>322132000000</v>
      </c>
      <c r="U791">
        <v>1377900000000</v>
      </c>
      <c r="V791">
        <v>15.526825464698041</v>
      </c>
      <c r="W791">
        <v>23.38</v>
      </c>
      <c r="X791">
        <v>31.13</v>
      </c>
      <c r="Y791">
        <v>26.28</v>
      </c>
      <c r="Z791">
        <v>15.292401480000001</v>
      </c>
      <c r="AA791">
        <v>0</v>
      </c>
      <c r="AB791" s="2">
        <v>43100</v>
      </c>
      <c r="AC791">
        <v>41050</v>
      </c>
      <c r="AD791">
        <f t="shared" si="89"/>
        <v>1700</v>
      </c>
      <c r="AE791">
        <v>1700</v>
      </c>
      <c r="AF791">
        <f t="shared" si="90"/>
        <v>4.1412911084043849</v>
      </c>
      <c r="AG791">
        <v>34323.576448846266</v>
      </c>
      <c r="AH791">
        <v>33950.04296875</v>
      </c>
      <c r="AI791">
        <v>34323.576448846266</v>
      </c>
      <c r="AJ791">
        <v>33701.020648685822</v>
      </c>
      <c r="AK791">
        <v>32832.850523352477</v>
      </c>
      <c r="AL791">
        <v>32912.4453125</v>
      </c>
      <c r="AM791">
        <v>33390.014047385128</v>
      </c>
      <c r="AN791">
        <v>32434.876577614868</v>
      </c>
      <c r="AO791">
        <v>32554.270560694949</v>
      </c>
      <c r="AP791">
        <v>33071.63671875</v>
      </c>
      <c r="AQ791">
        <v>33469.610686484659</v>
      </c>
      <c r="AR791">
        <v>32474.675767148019</v>
      </c>
      <c r="AS791">
        <v>32713.46068826687</v>
      </c>
      <c r="AT791">
        <v>32434.87890625</v>
      </c>
      <c r="AU791">
        <v>32952.245072852762</v>
      </c>
      <c r="AV791">
        <v>32434.87890625</v>
      </c>
      <c r="AW791">
        <v>1</v>
      </c>
      <c r="AX791">
        <v>-1411.131136346266</v>
      </c>
      <c r="AY791">
        <v>238.7861953975225</v>
      </c>
      <c r="AZ791">
        <v>-119.3916544449494</v>
      </c>
      <c r="BA791">
        <v>-1411.131136346266</v>
      </c>
      <c r="BB791">
        <v>31212.4453125</v>
      </c>
      <c r="BC791">
        <v>34323.576448846266</v>
      </c>
      <c r="BD791">
        <v>-9.0641228514834513E-2</v>
      </c>
      <c r="BE791">
        <v>9.0641228514834513E-2</v>
      </c>
      <c r="BF791">
        <f t="shared" si="84"/>
        <v>-0.18753198472968124</v>
      </c>
      <c r="BG791">
        <f t="shared" si="85"/>
        <v>622.55580016044405</v>
      </c>
      <c r="BH791">
        <f t="shared" si="86"/>
        <v>1888.699871231398</v>
      </c>
      <c r="BI791">
        <f t="shared" si="87"/>
        <v>1888.699871231398</v>
      </c>
      <c r="BJ791">
        <f t="shared" si="88"/>
        <v>1888.699871231398</v>
      </c>
    </row>
    <row r="792" spans="1:62">
      <c r="A792">
        <v>793</v>
      </c>
      <c r="B792">
        <v>4000</v>
      </c>
      <c r="C792" t="s">
        <v>174</v>
      </c>
      <c r="D792">
        <v>2019</v>
      </c>
      <c r="E792" t="s">
        <v>55</v>
      </c>
      <c r="F792" t="s">
        <v>56</v>
      </c>
      <c r="G792">
        <v>25.716000000000001</v>
      </c>
      <c r="H792">
        <v>0.81689880800000003</v>
      </c>
      <c r="I792">
        <v>189666000000</v>
      </c>
      <c r="J792">
        <v>5.45</v>
      </c>
      <c r="K792">
        <v>-4.41</v>
      </c>
      <c r="L792">
        <v>1311270000000</v>
      </c>
      <c r="M792">
        <v>6.82</v>
      </c>
      <c r="N792">
        <v>1</v>
      </c>
      <c r="O792">
        <v>1164870000000</v>
      </c>
      <c r="P792">
        <v>6.1416911829999998</v>
      </c>
      <c r="Q792">
        <v>24.49139538</v>
      </c>
      <c r="R792">
        <v>43299000000</v>
      </c>
      <c r="S792">
        <v>1792680000000</v>
      </c>
      <c r="T792">
        <v>299573000000</v>
      </c>
      <c r="U792">
        <v>1493110000000</v>
      </c>
      <c r="V792">
        <v>8.3612744030771466</v>
      </c>
      <c r="W792">
        <v>20.059999999999999</v>
      </c>
      <c r="X792">
        <v>31.13</v>
      </c>
      <c r="Y792">
        <v>26.2</v>
      </c>
      <c r="Z792">
        <v>12.70274796</v>
      </c>
      <c r="AA792">
        <v>0</v>
      </c>
      <c r="AB792" s="2">
        <v>43465</v>
      </c>
      <c r="AC792">
        <v>45150</v>
      </c>
      <c r="AD792">
        <f t="shared" si="89"/>
        <v>1700</v>
      </c>
      <c r="AE792">
        <v>1700</v>
      </c>
      <c r="AF792">
        <f t="shared" si="90"/>
        <v>3.7652270210409746</v>
      </c>
      <c r="AG792">
        <v>39380.328446537816</v>
      </c>
      <c r="AH792">
        <v>38734.04296875</v>
      </c>
      <c r="AI792">
        <v>39380.328446537816</v>
      </c>
      <c r="AJ792">
        <v>38647.871571711621</v>
      </c>
      <c r="AK792">
        <v>37643.874620342867</v>
      </c>
      <c r="AL792">
        <v>38432.4453125</v>
      </c>
      <c r="AM792">
        <v>38515.452753779697</v>
      </c>
      <c r="AN792">
        <v>37560.867179063178</v>
      </c>
      <c r="AO792">
        <v>37602.367376998343</v>
      </c>
      <c r="AP792">
        <v>37643.87109375</v>
      </c>
      <c r="AQ792">
        <v>37768.382244004963</v>
      </c>
      <c r="AR792">
        <v>37436.352509991731</v>
      </c>
      <c r="AS792">
        <v>37560.868110405223</v>
      </c>
      <c r="AT792">
        <v>37768.38671875</v>
      </c>
      <c r="AU792">
        <v>37809.89044041896</v>
      </c>
      <c r="AV792">
        <v>37353.349502060439</v>
      </c>
      <c r="AW792">
        <v>0</v>
      </c>
      <c r="AX792">
        <v>-947.88313403781649</v>
      </c>
      <c r="AY792">
        <v>-3.526592867274303E-3</v>
      </c>
      <c r="AZ792">
        <v>166.01934175165661</v>
      </c>
      <c r="BA792">
        <v>-3.526592867274303E-3</v>
      </c>
      <c r="BB792">
        <v>35943.87109375</v>
      </c>
      <c r="BC792">
        <v>37643.874620342867</v>
      </c>
      <c r="BD792">
        <v>-4.5160163339673327E-2</v>
      </c>
      <c r="BE792">
        <v>4.5160163339673327E-2</v>
      </c>
      <c r="BF792">
        <f t="shared" si="84"/>
        <v>-0.18310016288461967</v>
      </c>
      <c r="BG792">
        <f t="shared" si="85"/>
        <v>732.45687482619542</v>
      </c>
      <c r="BH792">
        <f t="shared" si="86"/>
        <v>1819.4612674746386</v>
      </c>
      <c r="BI792">
        <f t="shared" si="87"/>
        <v>1943.975936546085</v>
      </c>
      <c r="BJ792">
        <f t="shared" si="88"/>
        <v>2026.9789444773778</v>
      </c>
    </row>
    <row r="793" spans="1:62">
      <c r="A793">
        <v>794</v>
      </c>
      <c r="B793">
        <v>4000</v>
      </c>
      <c r="C793" t="s">
        <v>174</v>
      </c>
      <c r="D793">
        <v>2020</v>
      </c>
      <c r="E793" t="s">
        <v>55</v>
      </c>
      <c r="F793" t="s">
        <v>56</v>
      </c>
      <c r="G793">
        <v>19.219000000000001</v>
      </c>
      <c r="H793">
        <v>0.87968547799999997</v>
      </c>
      <c r="I793">
        <v>139233000000</v>
      </c>
      <c r="J793">
        <v>4.57</v>
      </c>
      <c r="K793">
        <v>-3.63</v>
      </c>
      <c r="L793">
        <v>1263640000000</v>
      </c>
      <c r="M793">
        <v>5.04</v>
      </c>
      <c r="N793">
        <v>1</v>
      </c>
      <c r="O793">
        <v>1424160000000</v>
      </c>
      <c r="P793">
        <v>10.2286096</v>
      </c>
      <c r="Q793">
        <v>24.366232230000001</v>
      </c>
      <c r="R793">
        <v>38205000000</v>
      </c>
      <c r="S793">
        <v>1874590000000</v>
      </c>
      <c r="T793">
        <v>224889000000</v>
      </c>
      <c r="U793">
        <v>1649700000000</v>
      </c>
      <c r="V793">
        <v>10.4875059439693</v>
      </c>
      <c r="W793">
        <v>13.63</v>
      </c>
      <c r="X793">
        <v>31.13</v>
      </c>
      <c r="Y793">
        <v>22.87</v>
      </c>
      <c r="Z793">
        <v>8.4398981630000005</v>
      </c>
      <c r="AA793">
        <v>0</v>
      </c>
      <c r="AB793" s="2">
        <v>43830</v>
      </c>
      <c r="AC793">
        <v>55200</v>
      </c>
      <c r="AD793">
        <f t="shared" si="89"/>
        <v>1500</v>
      </c>
      <c r="AE793">
        <v>1500</v>
      </c>
      <c r="AF793">
        <f t="shared" si="90"/>
        <v>2.7173913043478262</v>
      </c>
      <c r="AG793">
        <v>46274.040409728557</v>
      </c>
      <c r="AH793">
        <v>47221.92578125</v>
      </c>
      <c r="AI793">
        <v>47480.439973483117</v>
      </c>
      <c r="AJ793">
        <v>46015.526217495441</v>
      </c>
      <c r="AK793">
        <v>46360.212461890253</v>
      </c>
      <c r="AL793">
        <v>45929.35546875</v>
      </c>
      <c r="AM793">
        <v>46877.240853658543</v>
      </c>
      <c r="AN793">
        <v>45843.184070121948</v>
      </c>
      <c r="AO793">
        <v>47652.786373782466</v>
      </c>
      <c r="AP793">
        <v>46446.38671875</v>
      </c>
      <c r="AQ793">
        <v>47738.957777713353</v>
      </c>
      <c r="AR793">
        <v>46446.38671875</v>
      </c>
      <c r="AS793">
        <v>47308.100018332581</v>
      </c>
      <c r="AT793">
        <v>47738.95703125</v>
      </c>
      <c r="AU793">
        <v>47911.299836416969</v>
      </c>
      <c r="AV793">
        <v>46446.385992497737</v>
      </c>
      <c r="AW793">
        <v>1</v>
      </c>
      <c r="AX793">
        <v>-344.68494097855728</v>
      </c>
      <c r="AY793">
        <v>86.174256859747402</v>
      </c>
      <c r="AZ793">
        <v>86.170657467533601</v>
      </c>
      <c r="BA793">
        <v>-344.68494097855728</v>
      </c>
      <c r="BB793">
        <v>44429.35546875</v>
      </c>
      <c r="BC793">
        <v>46274.040409728557</v>
      </c>
      <c r="BD793">
        <v>-3.9864358604629967E-2</v>
      </c>
      <c r="BE793">
        <v>3.9864358604629967E-2</v>
      </c>
      <c r="BF793">
        <f t="shared" si="84"/>
        <v>-0.12031430872884204</v>
      </c>
      <c r="BG793">
        <f t="shared" si="85"/>
        <v>1464.9137559876763</v>
      </c>
      <c r="BH793">
        <f t="shared" si="86"/>
        <v>1637.2559033611687</v>
      </c>
      <c r="BI793">
        <f t="shared" si="87"/>
        <v>1895.7737075914047</v>
      </c>
      <c r="BJ793">
        <f t="shared" si="88"/>
        <v>2068.1157662950209</v>
      </c>
    </row>
    <row r="794" spans="1:62">
      <c r="A794">
        <v>795</v>
      </c>
      <c r="B794">
        <v>4000</v>
      </c>
      <c r="C794" t="s">
        <v>174</v>
      </c>
      <c r="D794">
        <v>2021</v>
      </c>
      <c r="E794" t="s">
        <v>55</v>
      </c>
      <c r="F794" t="s">
        <v>56</v>
      </c>
      <c r="G794">
        <v>10.006</v>
      </c>
      <c r="H794">
        <v>0.90320015499999995</v>
      </c>
      <c r="I794">
        <v>244514000000</v>
      </c>
      <c r="J794">
        <v>45.28</v>
      </c>
      <c r="K794">
        <v>40.89</v>
      </c>
      <c r="L794">
        <v>1780290000000</v>
      </c>
      <c r="M794">
        <v>2.4300000000000002</v>
      </c>
      <c r="N794">
        <v>1</v>
      </c>
      <c r="O794">
        <v>1935000000000</v>
      </c>
      <c r="P794">
        <v>7.9136572960000002</v>
      </c>
      <c r="Q794">
        <v>24.793676250000001</v>
      </c>
      <c r="R794">
        <v>58581000000</v>
      </c>
      <c r="S794">
        <v>2723450000000</v>
      </c>
      <c r="T794">
        <v>524824000000</v>
      </c>
      <c r="U794">
        <v>2198630000000</v>
      </c>
      <c r="V794">
        <v>33.274534763896469</v>
      </c>
      <c r="W794">
        <v>23.87</v>
      </c>
      <c r="X794">
        <v>32.22</v>
      </c>
      <c r="Y794">
        <v>22</v>
      </c>
      <c r="Z794">
        <v>11.1211982</v>
      </c>
      <c r="AA794">
        <v>0</v>
      </c>
      <c r="AB794" s="2">
        <v>44196</v>
      </c>
      <c r="AC794">
        <v>75000</v>
      </c>
      <c r="AD794">
        <f t="shared" si="89"/>
        <v>2300</v>
      </c>
      <c r="AE794">
        <v>2300</v>
      </c>
      <c r="AF794">
        <f t="shared" si="90"/>
        <v>3.0666666666666669</v>
      </c>
      <c r="AG794">
        <v>67687.71875</v>
      </c>
      <c r="AH794">
        <v>67687.71875</v>
      </c>
      <c r="AI794">
        <v>68307.894183573299</v>
      </c>
      <c r="AJ794">
        <v>67333.332787958119</v>
      </c>
      <c r="AK794">
        <v>67333.3308629776</v>
      </c>
      <c r="AL794">
        <v>67244.734375</v>
      </c>
      <c r="AM794">
        <v>67510.523838932815</v>
      </c>
      <c r="AN794">
        <v>66713.155447134384</v>
      </c>
      <c r="AO794">
        <v>67333.334023178802</v>
      </c>
      <c r="AP794">
        <v>66890.3515625</v>
      </c>
      <c r="AQ794">
        <v>67776.316483857605</v>
      </c>
      <c r="AR794">
        <v>66535.965593956949</v>
      </c>
      <c r="AS794">
        <v>67776.310546875</v>
      </c>
      <c r="AT794">
        <v>67333.328125</v>
      </c>
      <c r="AU794">
        <v>68042.099999999991</v>
      </c>
      <c r="AV794">
        <v>66801.749218750003</v>
      </c>
      <c r="AW794">
        <v>1</v>
      </c>
      <c r="AX794">
        <v>-442.984375</v>
      </c>
      <c r="AY794">
        <v>-442.97930047760019</v>
      </c>
      <c r="AZ794">
        <v>-5.8981788024539128E-3</v>
      </c>
      <c r="BA794">
        <v>-442.984375</v>
      </c>
      <c r="BB794">
        <v>64944.734375</v>
      </c>
      <c r="BC794">
        <v>67687.71875</v>
      </c>
      <c r="BD794">
        <v>-4.0524107262811249E-2</v>
      </c>
      <c r="BE794">
        <v>4.0524107262811249E-2</v>
      </c>
      <c r="BF794">
        <f t="shared" si="84"/>
        <v>-9.68000146872533E-2</v>
      </c>
      <c r="BG794">
        <f t="shared" si="85"/>
        <v>974.56139561517921</v>
      </c>
      <c r="BH794">
        <f t="shared" si="86"/>
        <v>1594.7387364389142</v>
      </c>
      <c r="BI794">
        <f t="shared" si="87"/>
        <v>1771.9285896163492</v>
      </c>
      <c r="BJ794">
        <f t="shared" si="88"/>
        <v>1771.9285896163492</v>
      </c>
    </row>
    <row r="795" spans="1:62">
      <c r="A795">
        <v>796</v>
      </c>
      <c r="B795">
        <v>4000</v>
      </c>
      <c r="C795" t="s">
        <v>174</v>
      </c>
      <c r="D795">
        <v>2022</v>
      </c>
      <c r="E795" t="s">
        <v>55</v>
      </c>
      <c r="F795" t="s">
        <v>56</v>
      </c>
      <c r="G795">
        <v>60.991999999999997</v>
      </c>
      <c r="H795">
        <v>0.693208186</v>
      </c>
      <c r="I795">
        <v>404311000000</v>
      </c>
      <c r="J795">
        <v>-0.5</v>
      </c>
      <c r="K795">
        <v>38.39</v>
      </c>
      <c r="L795">
        <v>2463760000000</v>
      </c>
      <c r="M795">
        <v>2.04</v>
      </c>
      <c r="N795">
        <v>1</v>
      </c>
      <c r="O795">
        <v>1462860000000</v>
      </c>
      <c r="P795">
        <v>3.6181553310000001</v>
      </c>
      <c r="Q795">
        <v>25.213530089999999</v>
      </c>
      <c r="R795">
        <v>89145000000</v>
      </c>
      <c r="S795">
        <v>2709850000000</v>
      </c>
      <c r="T795">
        <v>415627000000</v>
      </c>
      <c r="U795">
        <v>2294220000000</v>
      </c>
      <c r="V795">
        <v>4.3477074359942316</v>
      </c>
      <c r="W795">
        <v>18.12</v>
      </c>
      <c r="X795">
        <v>43.5</v>
      </c>
      <c r="Y795">
        <v>19.77</v>
      </c>
      <c r="Z795">
        <v>17.62302656</v>
      </c>
      <c r="AA795">
        <v>0</v>
      </c>
      <c r="AB795" s="2">
        <v>44561</v>
      </c>
      <c r="AC795">
        <v>56700</v>
      </c>
      <c r="AD795">
        <f t="shared" si="89"/>
        <v>3500</v>
      </c>
      <c r="AE795">
        <v>3500</v>
      </c>
      <c r="AF795">
        <f t="shared" si="90"/>
        <v>6.1728395061728394</v>
      </c>
      <c r="AG795">
        <v>53943.036076871933</v>
      </c>
      <c r="AH795">
        <v>55768.51953125</v>
      </c>
      <c r="AI795">
        <v>55951.067876687797</v>
      </c>
      <c r="AJ795">
        <v>53943.036076871933</v>
      </c>
      <c r="AK795">
        <v>53212.84251191737</v>
      </c>
      <c r="AL795">
        <v>53851.76171875</v>
      </c>
      <c r="AM795">
        <v>54034.310063559322</v>
      </c>
      <c r="AN795">
        <v>52939.019994703391</v>
      </c>
      <c r="AO795">
        <v>53212.83984375</v>
      </c>
      <c r="AP795">
        <v>53212.83984375</v>
      </c>
      <c r="AQ795">
        <v>53577.936515062167</v>
      </c>
      <c r="AR795">
        <v>52756.469004609768</v>
      </c>
      <c r="AS795">
        <v>53121.566652470188</v>
      </c>
      <c r="AT795">
        <v>53577.9375</v>
      </c>
      <c r="AU795">
        <v>53760.485839011933</v>
      </c>
      <c r="AV795">
        <v>52847.744143952303</v>
      </c>
      <c r="AW795">
        <v>1</v>
      </c>
      <c r="AX795">
        <v>-91.274358121932892</v>
      </c>
      <c r="AY795">
        <v>-2.668167369847652E-3</v>
      </c>
      <c r="AZ795">
        <v>365.09765625</v>
      </c>
      <c r="BA795">
        <v>-91.274358121932892</v>
      </c>
      <c r="BB795">
        <v>50351.76171875</v>
      </c>
      <c r="BC795">
        <v>53943.036076871933</v>
      </c>
      <c r="BD795">
        <v>-6.6575310166156754E-2</v>
      </c>
      <c r="BE795">
        <v>6.6575310166156754E-2</v>
      </c>
      <c r="BF795">
        <f t="shared" si="84"/>
        <v>-0.30679188884993636</v>
      </c>
      <c r="BG795">
        <f t="shared" si="85"/>
        <v>2008.0317998158644</v>
      </c>
      <c r="BH795">
        <f t="shared" si="86"/>
        <v>3012.0478819844066</v>
      </c>
      <c r="BI795">
        <f t="shared" si="87"/>
        <v>3194.5988720780297</v>
      </c>
      <c r="BJ795">
        <f t="shared" si="88"/>
        <v>3194.5988720780297</v>
      </c>
    </row>
    <row r="796" spans="1:62">
      <c r="A796">
        <v>797</v>
      </c>
      <c r="B796">
        <v>4000</v>
      </c>
      <c r="C796" t="s">
        <v>174</v>
      </c>
      <c r="D796">
        <v>2023</v>
      </c>
      <c r="E796" t="s">
        <v>55</v>
      </c>
      <c r="F796" t="s">
        <v>56</v>
      </c>
      <c r="G796">
        <v>27.984000000000002</v>
      </c>
      <c r="H796">
        <v>0.66946379099999997</v>
      </c>
      <c r="I796">
        <v>154778000000</v>
      </c>
      <c r="J796">
        <v>-0.99</v>
      </c>
      <c r="K796">
        <v>-28.21</v>
      </c>
      <c r="L796">
        <v>1768620000000</v>
      </c>
      <c r="M796">
        <v>3.01</v>
      </c>
      <c r="N796">
        <v>1</v>
      </c>
      <c r="O796">
        <v>1496400000000</v>
      </c>
      <c r="P796">
        <v>9.6680406780000006</v>
      </c>
      <c r="Q796">
        <v>24.653914310000001</v>
      </c>
      <c r="R796">
        <v>50940000000</v>
      </c>
      <c r="S796">
        <v>2682940000000</v>
      </c>
      <c r="T796">
        <v>299725000000</v>
      </c>
      <c r="U796">
        <v>2383210000000</v>
      </c>
      <c r="V796">
        <v>3.878878224407424</v>
      </c>
      <c r="W796">
        <v>12.58</v>
      </c>
      <c r="X796">
        <v>43.51</v>
      </c>
      <c r="Y796">
        <v>21.13</v>
      </c>
      <c r="Z796">
        <v>6.4945178979999998</v>
      </c>
      <c r="AA796">
        <v>0</v>
      </c>
      <c r="AB796" s="2">
        <v>44926</v>
      </c>
      <c r="AC796">
        <v>58000</v>
      </c>
      <c r="AD796">
        <f t="shared" si="89"/>
        <v>2000</v>
      </c>
      <c r="AE796">
        <v>2000</v>
      </c>
      <c r="AF796">
        <f t="shared" si="90"/>
        <v>3.4482758620689653</v>
      </c>
      <c r="AG796">
        <v>61800</v>
      </c>
      <c r="AH796">
        <v>58600</v>
      </c>
      <c r="AI796">
        <v>61900</v>
      </c>
      <c r="AJ796">
        <v>58200</v>
      </c>
      <c r="AK796">
        <v>58963.593004769478</v>
      </c>
      <c r="AL796">
        <v>60900</v>
      </c>
      <c r="AM796">
        <v>61287.281399046107</v>
      </c>
      <c r="AN796">
        <v>58189.030206677271</v>
      </c>
      <c r="AO796">
        <v>57995.390392561982</v>
      </c>
      <c r="AP796">
        <v>58576.3125</v>
      </c>
      <c r="AQ796">
        <v>58963.593904958681</v>
      </c>
      <c r="AR796">
        <v>57608.108987603307</v>
      </c>
      <c r="AS796">
        <v>57898.57035175879</v>
      </c>
      <c r="AT796">
        <v>57801.75</v>
      </c>
      <c r="AU796">
        <v>58285.851758793957</v>
      </c>
      <c r="AV796">
        <v>57704.929648241203</v>
      </c>
      <c r="AW796">
        <v>1</v>
      </c>
      <c r="AX796">
        <v>-900</v>
      </c>
      <c r="AY796">
        <v>-387.28050476947828</v>
      </c>
      <c r="AZ796">
        <v>-193.6403925619816</v>
      </c>
      <c r="BA796">
        <v>-900</v>
      </c>
      <c r="BB796">
        <v>58900</v>
      </c>
      <c r="BC796">
        <v>61800</v>
      </c>
      <c r="BD796">
        <v>-4.6925566343042069E-2</v>
      </c>
      <c r="BE796">
        <v>4.6925566343042069E-2</v>
      </c>
      <c r="BF796">
        <f t="shared" si="84"/>
        <v>-0.33053665009280864</v>
      </c>
      <c r="BG796">
        <f t="shared" si="85"/>
        <v>3700</v>
      </c>
      <c r="BH796">
        <f t="shared" si="86"/>
        <v>3710.9697933227289</v>
      </c>
      <c r="BI796">
        <f t="shared" si="87"/>
        <v>4291.8910123966925</v>
      </c>
      <c r="BJ796">
        <f t="shared" si="88"/>
        <v>4291.8910123966925</v>
      </c>
    </row>
    <row r="797" spans="1:62">
      <c r="A797">
        <v>798</v>
      </c>
      <c r="B797">
        <v>4000</v>
      </c>
      <c r="C797" t="s">
        <v>174</v>
      </c>
      <c r="D797">
        <v>2024</v>
      </c>
      <c r="E797" t="s">
        <v>55</v>
      </c>
      <c r="F797" t="s">
        <v>56</v>
      </c>
      <c r="J797">
        <v>3.62</v>
      </c>
      <c r="K797">
        <v>-29.78</v>
      </c>
      <c r="L797">
        <v>1241900000000</v>
      </c>
      <c r="N797">
        <v>1</v>
      </c>
      <c r="P797">
        <v>5.51</v>
      </c>
      <c r="S797">
        <v>2780100000000</v>
      </c>
      <c r="T797">
        <v>392400000000</v>
      </c>
      <c r="U797">
        <v>2387800000000</v>
      </c>
      <c r="V797">
        <v>0.19259737916507569</v>
      </c>
      <c r="W797">
        <v>31.342384169999999</v>
      </c>
      <c r="X797">
        <v>43.51</v>
      </c>
      <c r="Y797">
        <v>17.27</v>
      </c>
      <c r="Z797">
        <v>98.511869880000006</v>
      </c>
      <c r="AA797">
        <v>0</v>
      </c>
      <c r="AB797" s="2">
        <v>45291</v>
      </c>
      <c r="AC797">
        <v>39350</v>
      </c>
      <c r="AD797">
        <f t="shared" si="89"/>
        <v>2000</v>
      </c>
      <c r="AE797">
        <v>2000</v>
      </c>
      <c r="AF797">
        <f t="shared" si="90"/>
        <v>5.082592121982211</v>
      </c>
      <c r="AG797">
        <v>38800</v>
      </c>
      <c r="AH797">
        <v>39150</v>
      </c>
      <c r="AI797">
        <v>39850</v>
      </c>
      <c r="AJ797">
        <v>38650</v>
      </c>
      <c r="AK797">
        <v>39600</v>
      </c>
      <c r="AL797">
        <v>39850</v>
      </c>
      <c r="AM797">
        <v>40350</v>
      </c>
      <c r="AN797">
        <v>39000</v>
      </c>
      <c r="AO797">
        <v>40350</v>
      </c>
      <c r="AP797">
        <v>39950</v>
      </c>
      <c r="AQ797">
        <v>40750</v>
      </c>
      <c r="AR797">
        <v>39700</v>
      </c>
      <c r="AS797">
        <v>39900</v>
      </c>
      <c r="AT797">
        <v>40350</v>
      </c>
      <c r="AU797">
        <v>40350</v>
      </c>
      <c r="AV797">
        <v>39450</v>
      </c>
      <c r="AW797">
        <v>0</v>
      </c>
      <c r="AX797">
        <v>1050</v>
      </c>
      <c r="AY797">
        <v>350</v>
      </c>
      <c r="AZ797">
        <v>0</v>
      </c>
      <c r="BA797">
        <v>350</v>
      </c>
      <c r="BB797">
        <v>37950</v>
      </c>
      <c r="BC797">
        <v>39600</v>
      </c>
      <c r="BD797">
        <v>-4.1666666666666657E-2</v>
      </c>
      <c r="BE797">
        <v>4.1666666666666657E-2</v>
      </c>
      <c r="BF797">
        <f t="shared" si="84"/>
        <v>-0.85888996798676309</v>
      </c>
      <c r="BG797">
        <f t="shared" si="85"/>
        <v>1200</v>
      </c>
      <c r="BH797">
        <f t="shared" si="86"/>
        <v>1700</v>
      </c>
      <c r="BI797">
        <f t="shared" si="87"/>
        <v>2100</v>
      </c>
      <c r="BJ797">
        <f t="shared" si="88"/>
        <v>2100</v>
      </c>
    </row>
    <row r="798" spans="1:62">
      <c r="A798">
        <v>799</v>
      </c>
      <c r="B798">
        <v>4020</v>
      </c>
      <c r="C798" t="s">
        <v>175</v>
      </c>
      <c r="D798">
        <v>2016</v>
      </c>
      <c r="E798" t="s">
        <v>55</v>
      </c>
      <c r="F798" t="s">
        <v>56</v>
      </c>
      <c r="G798">
        <v>11.805</v>
      </c>
      <c r="H798">
        <v>0.72962562099999995</v>
      </c>
      <c r="I798">
        <v>1445000000000</v>
      </c>
      <c r="J798">
        <v>1.42</v>
      </c>
      <c r="K798">
        <v>3.47</v>
      </c>
      <c r="L798">
        <v>16691500000000</v>
      </c>
      <c r="M798">
        <v>0.3</v>
      </c>
      <c r="N798">
        <v>1</v>
      </c>
      <c r="O798">
        <v>7606410000000</v>
      </c>
      <c r="P798">
        <v>5.263951381</v>
      </c>
      <c r="Q798">
        <v>25.312844949999999</v>
      </c>
      <c r="R798">
        <v>98452983750</v>
      </c>
      <c r="S798">
        <v>32389200000000</v>
      </c>
      <c r="T798">
        <v>16025600000000</v>
      </c>
      <c r="U798">
        <v>16363600000000</v>
      </c>
      <c r="V798">
        <v>13.837074599999999</v>
      </c>
      <c r="W798">
        <v>97.93</v>
      </c>
      <c r="X798">
        <v>35.99</v>
      </c>
      <c r="Y798">
        <v>22.32</v>
      </c>
      <c r="Z798">
        <v>8.8305751790000002</v>
      </c>
      <c r="AA798">
        <v>0</v>
      </c>
      <c r="AB798" s="2">
        <v>42369</v>
      </c>
      <c r="AC798">
        <v>57000</v>
      </c>
      <c r="AD798">
        <f t="shared" si="89"/>
        <v>750</v>
      </c>
      <c r="AE798">
        <v>750</v>
      </c>
      <c r="AF798">
        <f t="shared" si="90"/>
        <v>1.3157894736842106</v>
      </c>
      <c r="AG798">
        <v>48284.564094939451</v>
      </c>
      <c r="AH798">
        <v>48962.2421875</v>
      </c>
      <c r="AI798">
        <v>49385.790995350348</v>
      </c>
      <c r="AJ798">
        <v>48199.854333369381</v>
      </c>
      <c r="AK798">
        <v>50232.891015624999</v>
      </c>
      <c r="AL798">
        <v>48284.56640625</v>
      </c>
      <c r="AM798">
        <v>50232.891015624999</v>
      </c>
      <c r="AN798">
        <v>48115.146874999999</v>
      </c>
      <c r="AO798">
        <v>50148.17578125</v>
      </c>
      <c r="AP798">
        <v>50148.17578125</v>
      </c>
      <c r="AQ798">
        <v>50317.595294024497</v>
      </c>
      <c r="AR798">
        <v>49385.787973764782</v>
      </c>
      <c r="AS798">
        <v>49978.76171875</v>
      </c>
      <c r="AT798">
        <v>49978.76171875</v>
      </c>
      <c r="AU798">
        <v>50487.020312499997</v>
      </c>
      <c r="AV798">
        <v>49385.793359374999</v>
      </c>
      <c r="AW798">
        <v>1</v>
      </c>
      <c r="AX798">
        <v>2.3113105489755981E-3</v>
      </c>
      <c r="AY798">
        <v>-84.715234374998545</v>
      </c>
      <c r="AZ798">
        <v>-169.4140625</v>
      </c>
      <c r="BA798">
        <v>2.3113105489755981E-3</v>
      </c>
      <c r="BB798">
        <v>47534.56640625</v>
      </c>
      <c r="BC798">
        <v>48284.564094939451</v>
      </c>
      <c r="BD798">
        <v>-1.553286651226196E-2</v>
      </c>
      <c r="BE798">
        <v>1.553286651226196E-2</v>
      </c>
      <c r="BF798">
        <f t="shared" si="84"/>
        <v>-0.27037376656416334</v>
      </c>
      <c r="BG798">
        <f t="shared" si="85"/>
        <v>1185.9366619809662</v>
      </c>
      <c r="BH798">
        <f t="shared" si="86"/>
        <v>2117.744140625</v>
      </c>
      <c r="BI798">
        <f t="shared" si="87"/>
        <v>2202.4484190244984</v>
      </c>
      <c r="BJ798">
        <f t="shared" si="88"/>
        <v>2371.8734374999985</v>
      </c>
    </row>
    <row r="799" spans="1:62">
      <c r="A799">
        <v>800</v>
      </c>
      <c r="B799">
        <v>4020</v>
      </c>
      <c r="C799" t="s">
        <v>175</v>
      </c>
      <c r="D799">
        <v>2017</v>
      </c>
      <c r="E799" t="s">
        <v>55</v>
      </c>
      <c r="F799" t="s">
        <v>56</v>
      </c>
      <c r="G799">
        <v>13.532</v>
      </c>
      <c r="H799">
        <v>0.72386743099999995</v>
      </c>
      <c r="I799">
        <v>1367550000000</v>
      </c>
      <c r="J799">
        <v>3.04</v>
      </c>
      <c r="K799">
        <v>14.82</v>
      </c>
      <c r="L799">
        <v>19166000000000</v>
      </c>
      <c r="M799">
        <v>1.02</v>
      </c>
      <c r="N799">
        <v>1</v>
      </c>
      <c r="O799">
        <v>7819920000000</v>
      </c>
      <c r="P799">
        <v>5.7181989700000004</v>
      </c>
      <c r="Q799">
        <v>25.312844949999999</v>
      </c>
      <c r="R799">
        <v>98452983750</v>
      </c>
      <c r="S799">
        <v>33373800000000</v>
      </c>
      <c r="T799">
        <v>16338300000000</v>
      </c>
      <c r="U799">
        <v>17035500000000</v>
      </c>
      <c r="V799">
        <v>4.1060646801437333</v>
      </c>
      <c r="W799">
        <v>95.91</v>
      </c>
      <c r="X799">
        <v>35.99</v>
      </c>
      <c r="Y799">
        <v>25.17</v>
      </c>
      <c r="Z799">
        <v>8.0276481470000007</v>
      </c>
      <c r="AA799">
        <v>0</v>
      </c>
      <c r="AB799" s="2">
        <v>42735</v>
      </c>
      <c r="AC799">
        <v>58600</v>
      </c>
      <c r="AD799">
        <f t="shared" si="89"/>
        <v>750</v>
      </c>
      <c r="AE799">
        <v>750</v>
      </c>
      <c r="AF799">
        <f t="shared" si="90"/>
        <v>1.2798634812286689</v>
      </c>
      <c r="AG799">
        <v>49315.328408354922</v>
      </c>
      <c r="AH799">
        <v>50359.0390625</v>
      </c>
      <c r="AI799">
        <v>50446.014950345423</v>
      </c>
      <c r="AJ799">
        <v>48358.593642055268</v>
      </c>
      <c r="AK799">
        <v>49434.268992932863</v>
      </c>
      <c r="AL799">
        <v>48576.03515625</v>
      </c>
      <c r="AM799">
        <v>49691.739143937717</v>
      </c>
      <c r="AN799">
        <v>48576.03515625</v>
      </c>
      <c r="AO799">
        <v>50206.68227351916</v>
      </c>
      <c r="AP799">
        <v>49262.625</v>
      </c>
      <c r="AQ799">
        <v>50206.68227351916</v>
      </c>
      <c r="AR799">
        <v>49005.154834494773</v>
      </c>
      <c r="AS799">
        <v>50035.032650862071</v>
      </c>
      <c r="AT799">
        <v>49777.5625</v>
      </c>
      <c r="AU799">
        <v>50721.619719827577</v>
      </c>
      <c r="AV799">
        <v>49605.915732758622</v>
      </c>
      <c r="AW799">
        <v>1</v>
      </c>
      <c r="AX799">
        <v>-739.29325210492243</v>
      </c>
      <c r="AY799">
        <v>-171.6439929328626</v>
      </c>
      <c r="AZ799">
        <v>-429.11977351915988</v>
      </c>
      <c r="BA799">
        <v>-739.29325210492243</v>
      </c>
      <c r="BB799">
        <v>47826.03515625</v>
      </c>
      <c r="BC799">
        <v>49315.328408354922</v>
      </c>
      <c r="BD799">
        <v>-3.019939844611496E-2</v>
      </c>
      <c r="BE799">
        <v>3.019939844611496E-2</v>
      </c>
      <c r="BF799">
        <f t="shared" si="84"/>
        <v>-0.2761321755388958</v>
      </c>
      <c r="BG799">
        <f t="shared" si="85"/>
        <v>2087.4213082901551</v>
      </c>
      <c r="BH799">
        <f t="shared" si="86"/>
        <v>2087.4213082901551</v>
      </c>
      <c r="BI799">
        <f t="shared" si="87"/>
        <v>2087.4213082901551</v>
      </c>
      <c r="BJ799">
        <f t="shared" si="88"/>
        <v>2363.0260777723088</v>
      </c>
    </row>
    <row r="800" spans="1:62">
      <c r="A800">
        <v>801</v>
      </c>
      <c r="B800">
        <v>4020</v>
      </c>
      <c r="C800" t="s">
        <v>175</v>
      </c>
      <c r="D800">
        <v>2018</v>
      </c>
      <c r="E800" t="s">
        <v>55</v>
      </c>
      <c r="F800" t="s">
        <v>56</v>
      </c>
      <c r="G800">
        <v>24.132999999999999</v>
      </c>
      <c r="H800">
        <v>0.670177468</v>
      </c>
      <c r="I800">
        <v>1026090000000</v>
      </c>
      <c r="J800">
        <v>-0.21</v>
      </c>
      <c r="K800">
        <v>8.42</v>
      </c>
      <c r="L800">
        <v>20780400000000</v>
      </c>
      <c r="M800">
        <v>1.87</v>
      </c>
      <c r="N800">
        <v>1</v>
      </c>
      <c r="O800">
        <v>6038420000000</v>
      </c>
      <c r="P800">
        <v>5.8848851189999998</v>
      </c>
      <c r="Q800">
        <v>25.312844949999999</v>
      </c>
      <c r="R800">
        <v>98452983750</v>
      </c>
      <c r="S800">
        <v>33304900000000</v>
      </c>
      <c r="T800">
        <v>16281800000000</v>
      </c>
      <c r="U800">
        <v>17023100000000</v>
      </c>
      <c r="V800">
        <v>-7.2789175545185061E-2</v>
      </c>
      <c r="W800">
        <v>95.65</v>
      </c>
      <c r="X800">
        <v>35.99</v>
      </c>
      <c r="Y800">
        <v>25.39</v>
      </c>
      <c r="Z800">
        <v>6.0276330400000004</v>
      </c>
      <c r="AA800">
        <v>0</v>
      </c>
      <c r="AB800" s="2">
        <v>43100</v>
      </c>
      <c r="AC800">
        <v>45250</v>
      </c>
      <c r="AD800">
        <f t="shared" si="89"/>
        <v>750</v>
      </c>
      <c r="AE800">
        <v>750</v>
      </c>
      <c r="AF800">
        <f t="shared" si="90"/>
        <v>1.6574585635359116</v>
      </c>
      <c r="AG800">
        <v>41063.327330872256</v>
      </c>
      <c r="AH800">
        <v>40223.49609375</v>
      </c>
      <c r="AI800">
        <v>41372.738839285717</v>
      </c>
      <c r="AJ800">
        <v>40179.294449690933</v>
      </c>
      <c r="AK800">
        <v>40008.909277448867</v>
      </c>
      <c r="AL800">
        <v>40400.30078125</v>
      </c>
      <c r="AM800">
        <v>40400.30078125</v>
      </c>
      <c r="AN800">
        <v>39487.053939047357</v>
      </c>
      <c r="AO800">
        <v>40008.903912927351</v>
      </c>
      <c r="AP800">
        <v>40704.7109375</v>
      </c>
      <c r="AQ800">
        <v>40878.662693643157</v>
      </c>
      <c r="AR800">
        <v>39704.488339676813</v>
      </c>
      <c r="AS800">
        <v>41922.374089805817</v>
      </c>
      <c r="AT800">
        <v>40313.3203125</v>
      </c>
      <c r="AU800">
        <v>41965.862029733013</v>
      </c>
      <c r="AV800">
        <v>40095.880612864079</v>
      </c>
      <c r="AW800">
        <v>1</v>
      </c>
      <c r="AX800">
        <v>-663.02654962225643</v>
      </c>
      <c r="AY800">
        <v>695.80166005113279</v>
      </c>
      <c r="AZ800">
        <v>304.41639957264852</v>
      </c>
      <c r="BA800">
        <v>-663.02654962225643</v>
      </c>
      <c r="BB800">
        <v>39650.30078125</v>
      </c>
      <c r="BC800">
        <v>41063.327330872256</v>
      </c>
      <c r="BD800">
        <v>-3.4410912156159199E-2</v>
      </c>
      <c r="BE800">
        <v>3.4410912156159199E-2</v>
      </c>
      <c r="BF800">
        <f t="shared" si="84"/>
        <v>-0.32982173794246494</v>
      </c>
      <c r="BG800">
        <f t="shared" si="85"/>
        <v>1193.4443895947843</v>
      </c>
      <c r="BH800">
        <f t="shared" si="86"/>
        <v>1885.6849002383606</v>
      </c>
      <c r="BI800">
        <f t="shared" si="87"/>
        <v>1885.6849002383606</v>
      </c>
      <c r="BJ800">
        <f t="shared" si="88"/>
        <v>2478.8080906856558</v>
      </c>
    </row>
    <row r="801" spans="1:62">
      <c r="A801">
        <v>802</v>
      </c>
      <c r="B801">
        <v>4020</v>
      </c>
      <c r="C801" t="s">
        <v>175</v>
      </c>
      <c r="D801">
        <v>2019</v>
      </c>
      <c r="E801" t="s">
        <v>55</v>
      </c>
      <c r="F801" t="s">
        <v>56</v>
      </c>
      <c r="G801">
        <v>384.387</v>
      </c>
      <c r="H801">
        <v>0.62064994299999998</v>
      </c>
      <c r="I801">
        <v>331298000000</v>
      </c>
      <c r="J801">
        <v>3.19</v>
      </c>
      <c r="K801">
        <v>-1.29</v>
      </c>
      <c r="L801">
        <v>20512600000000</v>
      </c>
      <c r="M801">
        <v>3.07</v>
      </c>
      <c r="N801">
        <v>1</v>
      </c>
      <c r="O801">
        <v>4196870000000</v>
      </c>
      <c r="P801">
        <v>12.66796038</v>
      </c>
      <c r="Q801">
        <v>25.312844949999999</v>
      </c>
      <c r="R801">
        <v>98452983750</v>
      </c>
      <c r="S801">
        <v>34366300000000</v>
      </c>
      <c r="T801">
        <v>17132600000000</v>
      </c>
      <c r="U801">
        <v>17233700000000</v>
      </c>
      <c r="V801">
        <v>1.2371424711127821</v>
      </c>
      <c r="W801">
        <v>99.41</v>
      </c>
      <c r="X801">
        <v>35.97</v>
      </c>
      <c r="Y801">
        <v>22.61</v>
      </c>
      <c r="Z801">
        <v>1.92238463</v>
      </c>
      <c r="AA801">
        <v>0</v>
      </c>
      <c r="AB801" s="2">
        <v>43465</v>
      </c>
      <c r="AC801">
        <v>31450</v>
      </c>
      <c r="AD801">
        <f t="shared" si="89"/>
        <v>750</v>
      </c>
      <c r="AE801">
        <v>750</v>
      </c>
      <c r="AF801">
        <f t="shared" si="90"/>
        <v>2.3847376788553261</v>
      </c>
      <c r="AG801">
        <v>28608.041542658731</v>
      </c>
      <c r="AH801">
        <v>28517.509765625</v>
      </c>
      <c r="AI801">
        <v>28698.573319692459</v>
      </c>
      <c r="AJ801">
        <v>28155.382657490081</v>
      </c>
      <c r="AK801">
        <v>28289.051724137931</v>
      </c>
      <c r="AL801">
        <v>28200.6484375</v>
      </c>
      <c r="AM801">
        <v>28510.059940732761</v>
      </c>
      <c r="AN801">
        <v>28156.446794181029</v>
      </c>
      <c r="AO801">
        <v>28421.65665409483</v>
      </c>
      <c r="AP801">
        <v>28200.6484375</v>
      </c>
      <c r="AQ801">
        <v>28465.85829741379</v>
      </c>
      <c r="AR801">
        <v>28112.245150862069</v>
      </c>
      <c r="AS801">
        <v>28598.462347753299</v>
      </c>
      <c r="AT801">
        <v>28465.857421875</v>
      </c>
      <c r="AU801">
        <v>28642.663989712732</v>
      </c>
      <c r="AV801">
        <v>28333.252495996701</v>
      </c>
      <c r="AW801">
        <v>0</v>
      </c>
      <c r="AX801">
        <v>-407.39310515873149</v>
      </c>
      <c r="AY801">
        <v>-88.40328663793116</v>
      </c>
      <c r="AZ801">
        <v>44.200767780170281</v>
      </c>
      <c r="BA801">
        <v>-88.40328663793116</v>
      </c>
      <c r="BB801">
        <v>27450.6484375</v>
      </c>
      <c r="BC801">
        <v>28289.051724137931</v>
      </c>
      <c r="BD801">
        <v>-2.9637023354959428E-2</v>
      </c>
      <c r="BE801">
        <v>2.9637023354959428E-2</v>
      </c>
      <c r="BF801">
        <f t="shared" si="84"/>
        <v>-0.37934924620922239</v>
      </c>
      <c r="BG801">
        <f t="shared" si="85"/>
        <v>543.19066220237801</v>
      </c>
      <c r="BH801">
        <f t="shared" si="86"/>
        <v>543.19066220237801</v>
      </c>
      <c r="BI801">
        <f t="shared" si="87"/>
        <v>586.3281688303905</v>
      </c>
      <c r="BJ801">
        <f t="shared" si="88"/>
        <v>586.3281688303905</v>
      </c>
    </row>
    <row r="802" spans="1:62">
      <c r="A802">
        <v>803</v>
      </c>
      <c r="B802">
        <v>4020</v>
      </c>
      <c r="C802" t="s">
        <v>175</v>
      </c>
      <c r="D802">
        <v>2020</v>
      </c>
      <c r="E802" t="s">
        <v>55</v>
      </c>
      <c r="F802" t="s">
        <v>56</v>
      </c>
      <c r="G802">
        <v>-14.944000000000001</v>
      </c>
      <c r="H802">
        <v>0.67259104300000006</v>
      </c>
      <c r="I802">
        <v>73032437891</v>
      </c>
      <c r="J802">
        <v>1.39</v>
      </c>
      <c r="K802">
        <v>-12.13</v>
      </c>
      <c r="L802">
        <v>18023400000000</v>
      </c>
      <c r="M802">
        <v>3.52</v>
      </c>
      <c r="N802">
        <v>1</v>
      </c>
      <c r="O802">
        <v>5284450000000</v>
      </c>
      <c r="P802">
        <v>72.357615859999996</v>
      </c>
      <c r="Q802">
        <v>24.909473269999999</v>
      </c>
      <c r="R802">
        <v>65772869500</v>
      </c>
      <c r="S802">
        <v>34845000000000</v>
      </c>
      <c r="T802">
        <v>18152000000000</v>
      </c>
      <c r="U802">
        <v>16693000000000</v>
      </c>
      <c r="V802">
        <v>-3.1374574235364432</v>
      </c>
      <c r="W802">
        <v>108.74</v>
      </c>
      <c r="X802">
        <v>35.97</v>
      </c>
      <c r="Y802">
        <v>19.37</v>
      </c>
      <c r="Z802">
        <v>0.437503372</v>
      </c>
      <c r="AA802">
        <v>0</v>
      </c>
      <c r="AB802" s="2">
        <v>43830</v>
      </c>
      <c r="AC802">
        <v>39600</v>
      </c>
      <c r="AD802">
        <f t="shared" si="89"/>
        <v>500</v>
      </c>
      <c r="AE802">
        <v>500</v>
      </c>
      <c r="AF802">
        <f t="shared" si="90"/>
        <v>1.2626262626262625</v>
      </c>
      <c r="AG802">
        <v>34718.937765176241</v>
      </c>
      <c r="AH802">
        <v>34673.671875</v>
      </c>
      <c r="AI802">
        <v>35533.723788348558</v>
      </c>
      <c r="AJ802">
        <v>34447.342424118797</v>
      </c>
      <c r="AK802">
        <v>34039.950722733243</v>
      </c>
      <c r="AL802">
        <v>34447.34375</v>
      </c>
      <c r="AM802">
        <v>34990.534453022337</v>
      </c>
      <c r="AN802">
        <v>33315.696452036791</v>
      </c>
      <c r="AO802">
        <v>34764.204819277111</v>
      </c>
      <c r="AP802">
        <v>33813.62109375</v>
      </c>
      <c r="AQ802">
        <v>34854.73660266064</v>
      </c>
      <c r="AR802">
        <v>33723.089310366457</v>
      </c>
      <c r="AS802">
        <v>35533.717154276739</v>
      </c>
      <c r="AT802">
        <v>35126.32421875</v>
      </c>
      <c r="AU802">
        <v>35578.983036001933</v>
      </c>
      <c r="AV802">
        <v>34447.335992872097</v>
      </c>
      <c r="AW802">
        <v>1</v>
      </c>
      <c r="AX802">
        <v>-271.59401517624059</v>
      </c>
      <c r="AY802">
        <v>-226.32962898324331</v>
      </c>
      <c r="AZ802">
        <v>362.1193994728892</v>
      </c>
      <c r="BA802">
        <v>-271.59401517624059</v>
      </c>
      <c r="BB802">
        <v>33947.34375</v>
      </c>
      <c r="BC802">
        <v>34718.937765176241</v>
      </c>
      <c r="BD802">
        <v>-2.222400985868192E-2</v>
      </c>
      <c r="BE802">
        <v>2.222400985868192E-2</v>
      </c>
      <c r="BF802">
        <f t="shared" si="84"/>
        <v>-0.32740852346104177</v>
      </c>
      <c r="BG802">
        <f t="shared" si="85"/>
        <v>1086.3813642297609</v>
      </c>
      <c r="BH802">
        <f t="shared" si="86"/>
        <v>2218.0273363117667</v>
      </c>
      <c r="BI802">
        <f t="shared" si="87"/>
        <v>2218.0273363117667</v>
      </c>
      <c r="BJ802">
        <f t="shared" si="88"/>
        <v>2263.2865839651422</v>
      </c>
    </row>
    <row r="803" spans="1:62">
      <c r="A803">
        <v>804</v>
      </c>
      <c r="B803">
        <v>4020</v>
      </c>
      <c r="C803" t="s">
        <v>175</v>
      </c>
      <c r="D803">
        <v>2021</v>
      </c>
      <c r="E803" t="s">
        <v>55</v>
      </c>
      <c r="F803" t="s">
        <v>56</v>
      </c>
      <c r="G803">
        <v>8.74</v>
      </c>
      <c r="H803">
        <v>0.654742618</v>
      </c>
      <c r="I803">
        <v>2447500000000</v>
      </c>
      <c r="J803">
        <v>6.31</v>
      </c>
      <c r="K803">
        <v>26.78</v>
      </c>
      <c r="L803">
        <v>22849900000000</v>
      </c>
      <c r="M803">
        <v>4.17</v>
      </c>
      <c r="N803">
        <v>1</v>
      </c>
      <c r="O803">
        <v>5471280000000</v>
      </c>
      <c r="P803">
        <v>2.2354554379999998</v>
      </c>
      <c r="Q803">
        <v>25.602622440000001</v>
      </c>
      <c r="R803">
        <v>131546000000</v>
      </c>
      <c r="S803">
        <v>37042300000000</v>
      </c>
      <c r="T803">
        <v>18781900000000</v>
      </c>
      <c r="U803">
        <v>18260400000000</v>
      </c>
      <c r="V803">
        <v>9.389564488108789</v>
      </c>
      <c r="W803">
        <v>102.86</v>
      </c>
      <c r="X803">
        <v>35.97</v>
      </c>
      <c r="Y803">
        <v>20.16</v>
      </c>
      <c r="Z803">
        <v>13.40332085</v>
      </c>
      <c r="AA803">
        <v>0</v>
      </c>
      <c r="AB803" s="2">
        <v>44196</v>
      </c>
      <c r="AC803">
        <v>41000</v>
      </c>
      <c r="AD803">
        <f t="shared" si="89"/>
        <v>1000</v>
      </c>
      <c r="AE803">
        <v>1000</v>
      </c>
      <c r="AF803">
        <f t="shared" si="90"/>
        <v>2.4390243902439024</v>
      </c>
      <c r="AG803">
        <v>39260.81398986889</v>
      </c>
      <c r="AH803">
        <v>38481.1015625</v>
      </c>
      <c r="AI803">
        <v>39398.410300581047</v>
      </c>
      <c r="AJ803">
        <v>38389.370688691903</v>
      </c>
      <c r="AK803">
        <v>38985.620690287556</v>
      </c>
      <c r="AL803">
        <v>39077.3515625</v>
      </c>
      <c r="AM803">
        <v>39398.409615243538</v>
      </c>
      <c r="AN803">
        <v>38802.158945862677</v>
      </c>
      <c r="AO803">
        <v>39031.486936173351</v>
      </c>
      <c r="AP803">
        <v>38893.890625</v>
      </c>
      <c r="AQ803">
        <v>39444.275869693403</v>
      </c>
      <c r="AR803">
        <v>38664.563439711077</v>
      </c>
      <c r="AS803">
        <v>39260.812352420311</v>
      </c>
      <c r="AT803">
        <v>38848.0234375</v>
      </c>
      <c r="AU803">
        <v>39444.274092384891</v>
      </c>
      <c r="AV803">
        <v>38756.29256751771</v>
      </c>
      <c r="AW803">
        <v>1</v>
      </c>
      <c r="AX803">
        <v>-183.46242736888959</v>
      </c>
      <c r="AY803">
        <v>-91.730065287556499</v>
      </c>
      <c r="AZ803">
        <v>-183.46349867335081</v>
      </c>
      <c r="BA803">
        <v>-183.46242736888959</v>
      </c>
      <c r="BB803">
        <v>38077.3515625</v>
      </c>
      <c r="BC803">
        <v>39260.81398986889</v>
      </c>
      <c r="BD803">
        <v>-3.014360394245208E-2</v>
      </c>
      <c r="BE803">
        <v>3.014360394245208E-2</v>
      </c>
      <c r="BF803">
        <f t="shared" si="84"/>
        <v>-0.34525717895487051</v>
      </c>
      <c r="BG803">
        <f t="shared" si="85"/>
        <v>1009.039611889144</v>
      </c>
      <c r="BH803">
        <f t="shared" si="86"/>
        <v>1009.039611889144</v>
      </c>
      <c r="BI803">
        <f t="shared" si="87"/>
        <v>1054.9051810015008</v>
      </c>
      <c r="BJ803">
        <f t="shared" si="88"/>
        <v>1054.9051810015008</v>
      </c>
    </row>
    <row r="804" spans="1:62">
      <c r="A804">
        <v>805</v>
      </c>
      <c r="B804">
        <v>4020</v>
      </c>
      <c r="C804" t="s">
        <v>175</v>
      </c>
      <c r="D804">
        <v>2022</v>
      </c>
      <c r="E804" t="s">
        <v>55</v>
      </c>
      <c r="F804" t="s">
        <v>56</v>
      </c>
      <c r="G804">
        <v>12.670999999999999</v>
      </c>
      <c r="H804">
        <v>0.59117632600000003</v>
      </c>
      <c r="I804">
        <v>1616460000000</v>
      </c>
      <c r="J804">
        <v>-0.65</v>
      </c>
      <c r="K804">
        <v>19.649999999999999</v>
      </c>
      <c r="L804">
        <v>27340600000000</v>
      </c>
      <c r="M804">
        <v>4.05</v>
      </c>
      <c r="N804">
        <v>1</v>
      </c>
      <c r="O804">
        <v>4083440000000</v>
      </c>
      <c r="P804">
        <v>2.5261627390000001</v>
      </c>
      <c r="Q804">
        <v>25.602622440000001</v>
      </c>
      <c r="R804">
        <v>131546000000</v>
      </c>
      <c r="S804">
        <v>36800900000000</v>
      </c>
      <c r="T804">
        <v>17672400000000</v>
      </c>
      <c r="U804">
        <v>19128500000000</v>
      </c>
      <c r="V804">
        <v>4.7540031981774771</v>
      </c>
      <c r="W804">
        <v>92.39</v>
      </c>
      <c r="X804">
        <v>35.97</v>
      </c>
      <c r="Y804">
        <v>21.86</v>
      </c>
      <c r="Z804">
        <v>8.4505319290000003</v>
      </c>
      <c r="AA804">
        <v>0</v>
      </c>
      <c r="AB804" s="2">
        <v>44561</v>
      </c>
      <c r="AC804">
        <v>30600</v>
      </c>
      <c r="AD804">
        <f t="shared" si="89"/>
        <v>1000</v>
      </c>
      <c r="AE804">
        <v>1000</v>
      </c>
      <c r="AF804">
        <f t="shared" si="90"/>
        <v>3.2679738562091503</v>
      </c>
      <c r="AG804">
        <v>30680.623312667241</v>
      </c>
      <c r="AH804">
        <v>30727.607421875</v>
      </c>
      <c r="AI804">
        <v>30821.575640290521</v>
      </c>
      <c r="AJ804">
        <v>30445.702766628441</v>
      </c>
      <c r="AK804">
        <v>30633.63671875</v>
      </c>
      <c r="AL804">
        <v>30633.63671875</v>
      </c>
      <c r="AM804">
        <v>30680.620824146859</v>
      </c>
      <c r="AN804">
        <v>30257.76387557515</v>
      </c>
      <c r="AO804">
        <v>30398.716796875</v>
      </c>
      <c r="AP804">
        <v>30398.716796875</v>
      </c>
      <c r="AQ804">
        <v>30633.637328535551</v>
      </c>
      <c r="AR804">
        <v>30163.796265214449</v>
      </c>
      <c r="AS804">
        <v>30022.845783758599</v>
      </c>
      <c r="AT804">
        <v>30727.607421875</v>
      </c>
      <c r="AU804">
        <v>30821.575640290521</v>
      </c>
      <c r="AV804">
        <v>29787.925237719799</v>
      </c>
      <c r="AW804">
        <v>1</v>
      </c>
      <c r="AX804">
        <v>-46.986593917241407</v>
      </c>
      <c r="AY804">
        <v>-234.919921875</v>
      </c>
      <c r="AZ804">
        <v>328.890625</v>
      </c>
      <c r="BA804">
        <v>-46.986593917241407</v>
      </c>
      <c r="BB804">
        <v>29633.63671875</v>
      </c>
      <c r="BC804">
        <v>30680.623312667241</v>
      </c>
      <c r="BD804">
        <v>-3.4125336478576927E-2</v>
      </c>
      <c r="BE804">
        <v>3.4125336478576927E-2</v>
      </c>
      <c r="BF804">
        <f t="shared" si="84"/>
        <v>-0.40882315378156514</v>
      </c>
      <c r="BG804">
        <f t="shared" si="85"/>
        <v>375.87287366207966</v>
      </c>
      <c r="BH804">
        <f t="shared" si="86"/>
        <v>563.81176471537037</v>
      </c>
      <c r="BI804">
        <f t="shared" si="87"/>
        <v>657.77937507607203</v>
      </c>
      <c r="BJ804">
        <f t="shared" si="88"/>
        <v>1033.6504025707218</v>
      </c>
    </row>
    <row r="805" spans="1:62">
      <c r="A805">
        <v>806</v>
      </c>
      <c r="B805">
        <v>4080</v>
      </c>
      <c r="C805" t="s">
        <v>176</v>
      </c>
      <c r="D805">
        <v>2017</v>
      </c>
      <c r="E805" t="s">
        <v>55</v>
      </c>
      <c r="F805" t="s">
        <v>59</v>
      </c>
      <c r="G805">
        <v>18.103000000000002</v>
      </c>
      <c r="H805">
        <v>1.1538434829999999</v>
      </c>
      <c r="I805">
        <v>4031141627</v>
      </c>
      <c r="J805">
        <v>-0.2</v>
      </c>
      <c r="K805">
        <v>-2.59</v>
      </c>
      <c r="L805">
        <v>121147000000</v>
      </c>
      <c r="M805">
        <v>1.06</v>
      </c>
      <c r="N805">
        <v>2</v>
      </c>
      <c r="O805">
        <v>106560000000</v>
      </c>
      <c r="P805">
        <v>26.43419901</v>
      </c>
      <c r="Q805">
        <v>20.17044739</v>
      </c>
      <c r="R805">
        <v>575326000</v>
      </c>
      <c r="S805">
        <v>131258000000</v>
      </c>
      <c r="T805">
        <v>44890961317</v>
      </c>
      <c r="U805">
        <v>86366842361</v>
      </c>
      <c r="V805">
        <v>1.988777776287779</v>
      </c>
      <c r="W805">
        <v>51.98</v>
      </c>
      <c r="X805">
        <v>77.61</v>
      </c>
      <c r="Y805">
        <v>0.12</v>
      </c>
      <c r="Z805">
        <v>4.6674644069999998</v>
      </c>
      <c r="AA805">
        <v>0</v>
      </c>
      <c r="AB805" s="2">
        <v>42916</v>
      </c>
      <c r="AC805">
        <v>11100</v>
      </c>
      <c r="AD805">
        <f t="shared" si="89"/>
        <v>100</v>
      </c>
      <c r="AE805">
        <v>200</v>
      </c>
      <c r="AF805">
        <f t="shared" si="90"/>
        <v>0.90090090090090091</v>
      </c>
      <c r="AG805">
        <v>9598.1625000000004</v>
      </c>
      <c r="AH805">
        <v>9775.90625</v>
      </c>
      <c r="AI805">
        <v>9775.90625</v>
      </c>
      <c r="AJ805">
        <v>9420.4187500000007</v>
      </c>
      <c r="AK805">
        <v>9377.6190866215438</v>
      </c>
      <c r="AL805">
        <v>9553.724609375</v>
      </c>
      <c r="AM805">
        <v>9773.8565128168193</v>
      </c>
      <c r="AN805">
        <v>9377.6190866215438</v>
      </c>
      <c r="AO805">
        <v>9069.4363629694835</v>
      </c>
      <c r="AP805">
        <v>9377.62109375</v>
      </c>
      <c r="AQ805">
        <v>9377.62109375</v>
      </c>
      <c r="AR805">
        <v>9069.4363629694835</v>
      </c>
      <c r="AS805">
        <v>9157.4883191747576</v>
      </c>
      <c r="AT805">
        <v>9069.435546875</v>
      </c>
      <c r="AU805">
        <v>9157.4883191747576</v>
      </c>
      <c r="AV805">
        <v>9025.4091607251212</v>
      </c>
      <c r="AW805">
        <v>1</v>
      </c>
      <c r="AX805">
        <v>-44.437890625000357</v>
      </c>
      <c r="AY805">
        <v>2.007128456170904E-3</v>
      </c>
      <c r="AZ805">
        <v>-8.1609448352537584E-4</v>
      </c>
      <c r="BA805">
        <v>-44.437890625000357</v>
      </c>
      <c r="BB805">
        <v>9453.724609375</v>
      </c>
      <c r="BC805">
        <v>9598.1625000000004</v>
      </c>
      <c r="BD805">
        <v>-1.5048493982572219E-2</v>
      </c>
      <c r="BE805">
        <v>1.5048493982572219E-2</v>
      </c>
      <c r="BF805">
        <f t="shared" si="84"/>
        <v>0.15384325251794176</v>
      </c>
      <c r="BG805">
        <f t="shared" si="85"/>
        <v>355.48749999999927</v>
      </c>
      <c r="BH805">
        <f t="shared" si="86"/>
        <v>398.28716337845617</v>
      </c>
      <c r="BI805">
        <f t="shared" si="87"/>
        <v>706.46988703051647</v>
      </c>
      <c r="BJ805">
        <f t="shared" si="88"/>
        <v>750.49708927487882</v>
      </c>
    </row>
    <row r="806" spans="1:62">
      <c r="A806">
        <v>807</v>
      </c>
      <c r="B806">
        <v>4080</v>
      </c>
      <c r="C806" t="s">
        <v>176</v>
      </c>
      <c r="D806">
        <v>2018</v>
      </c>
      <c r="E806" t="s">
        <v>55</v>
      </c>
      <c r="F806" t="s">
        <v>59</v>
      </c>
      <c r="G806">
        <v>18.78</v>
      </c>
      <c r="H806">
        <v>1.0872331369999999</v>
      </c>
      <c r="I806">
        <v>1108221762</v>
      </c>
      <c r="J806">
        <v>1.0900000000000001</v>
      </c>
      <c r="K806">
        <v>0.33</v>
      </c>
      <c r="L806">
        <v>121545000000</v>
      </c>
      <c r="M806">
        <v>1.76</v>
      </c>
      <c r="N806">
        <v>2</v>
      </c>
      <c r="O806">
        <v>98880000000</v>
      </c>
      <c r="P806">
        <v>89.224019409999997</v>
      </c>
      <c r="Q806">
        <v>20.167352009999998</v>
      </c>
      <c r="R806">
        <v>573547900</v>
      </c>
      <c r="S806">
        <v>132689000000</v>
      </c>
      <c r="T806">
        <v>45384297006</v>
      </c>
      <c r="U806">
        <v>87305088622</v>
      </c>
      <c r="V806">
        <v>1.086350079904828</v>
      </c>
      <c r="W806">
        <v>51.98</v>
      </c>
      <c r="X806">
        <v>78</v>
      </c>
      <c r="Y806">
        <v>0.04</v>
      </c>
      <c r="Z806">
        <v>1.2693667449999999</v>
      </c>
      <c r="AA806">
        <v>0</v>
      </c>
      <c r="AB806" s="2">
        <v>43281</v>
      </c>
      <c r="AC806">
        <v>10300</v>
      </c>
      <c r="AD806">
        <f t="shared" si="89"/>
        <v>100</v>
      </c>
      <c r="AE806">
        <v>200</v>
      </c>
      <c r="AF806">
        <f t="shared" si="90"/>
        <v>0.970873786407767</v>
      </c>
      <c r="AG806">
        <v>9731.8481795753578</v>
      </c>
      <c r="AH806">
        <v>9460.26171875</v>
      </c>
      <c r="AI806">
        <v>9731.8481795753578</v>
      </c>
      <c r="AJ806">
        <v>9369.7328984748801</v>
      </c>
      <c r="AK806">
        <v>9234.8103966346152</v>
      </c>
      <c r="AL806">
        <v>9324.46875</v>
      </c>
      <c r="AM806">
        <v>9593.4438100961543</v>
      </c>
      <c r="AN806">
        <v>9189.981219951922</v>
      </c>
      <c r="AO806">
        <v>9324.46875</v>
      </c>
      <c r="AP806">
        <v>9324.46875</v>
      </c>
      <c r="AQ806">
        <v>9458.9562800480762</v>
      </c>
      <c r="AR806">
        <v>9279.6395733173067</v>
      </c>
      <c r="AS806">
        <v>9458.9562800480762</v>
      </c>
      <c r="AT806">
        <v>9324.46875</v>
      </c>
      <c r="AU806">
        <v>9593.4438100961543</v>
      </c>
      <c r="AV806">
        <v>9324.46875</v>
      </c>
      <c r="AW806">
        <v>1</v>
      </c>
      <c r="AX806">
        <v>-407.37942957535779</v>
      </c>
      <c r="AY806">
        <v>89.658353365384755</v>
      </c>
      <c r="AZ806">
        <v>0</v>
      </c>
      <c r="BA806">
        <v>-407.37942957535779</v>
      </c>
      <c r="BB806">
        <v>9224.46875</v>
      </c>
      <c r="BC806">
        <v>9731.8481795753578</v>
      </c>
      <c r="BD806">
        <v>-5.2135978717816063E-2</v>
      </c>
      <c r="BE806">
        <v>5.2135978717816063E-2</v>
      </c>
      <c r="BF806">
        <f t="shared" si="84"/>
        <v>8.7233390695536178E-2</v>
      </c>
      <c r="BG806">
        <f t="shared" si="85"/>
        <v>362.11528110047766</v>
      </c>
      <c r="BH806">
        <f t="shared" si="86"/>
        <v>541.86695962343583</v>
      </c>
      <c r="BI806">
        <f t="shared" si="87"/>
        <v>541.86695962343583</v>
      </c>
      <c r="BJ806">
        <f t="shared" si="88"/>
        <v>541.86695962343583</v>
      </c>
    </row>
    <row r="807" spans="1:62">
      <c r="A807">
        <v>808</v>
      </c>
      <c r="B807">
        <v>4080</v>
      </c>
      <c r="C807" t="s">
        <v>176</v>
      </c>
      <c r="D807">
        <v>2019</v>
      </c>
      <c r="E807" t="s">
        <v>55</v>
      </c>
      <c r="F807" t="s">
        <v>59</v>
      </c>
      <c r="G807">
        <v>28.024000000000001</v>
      </c>
      <c r="H807">
        <v>1.0227818230000001</v>
      </c>
      <c r="I807">
        <v>2997622137</v>
      </c>
      <c r="J807">
        <v>10.56</v>
      </c>
      <c r="K807">
        <v>1.21</v>
      </c>
      <c r="L807">
        <v>123013000000</v>
      </c>
      <c r="M807">
        <v>1.56</v>
      </c>
      <c r="N807">
        <v>2</v>
      </c>
      <c r="O807">
        <v>91296000000</v>
      </c>
      <c r="P807">
        <v>30.456140179999998</v>
      </c>
      <c r="Q807">
        <v>20.166070390000002</v>
      </c>
      <c r="R807">
        <v>572813300</v>
      </c>
      <c r="S807">
        <v>146698000000</v>
      </c>
      <c r="T807">
        <v>58744380993</v>
      </c>
      <c r="U807">
        <v>87953944643</v>
      </c>
      <c r="V807">
        <v>0.74320527158424399</v>
      </c>
      <c r="W807">
        <v>66.790000000000006</v>
      </c>
      <c r="X807">
        <v>78.48</v>
      </c>
      <c r="Y807">
        <v>0.06</v>
      </c>
      <c r="Z807">
        <v>3.4081724809999998</v>
      </c>
      <c r="AA807">
        <v>0</v>
      </c>
      <c r="AB807" s="2">
        <v>43646</v>
      </c>
      <c r="AC807">
        <v>9510</v>
      </c>
      <c r="AD807">
        <f t="shared" si="89"/>
        <v>100</v>
      </c>
      <c r="AE807">
        <v>200</v>
      </c>
      <c r="AF807">
        <f t="shared" si="90"/>
        <v>1.0515247108307044</v>
      </c>
      <c r="AG807">
        <v>8860.8326070149742</v>
      </c>
      <c r="AH807">
        <v>8870.072265625</v>
      </c>
      <c r="AI807">
        <v>8870.072265625</v>
      </c>
      <c r="AJ807">
        <v>8796.1549967447918</v>
      </c>
      <c r="AK807">
        <v>8869.1089172363281</v>
      </c>
      <c r="AL807">
        <v>8777.6748046875</v>
      </c>
      <c r="AM807">
        <v>8869.1089172363281</v>
      </c>
      <c r="AN807">
        <v>8722.8143371582028</v>
      </c>
      <c r="AO807">
        <v>8695.3835947567659</v>
      </c>
      <c r="AP807">
        <v>8869.1083984375</v>
      </c>
      <c r="AQ807">
        <v>8896.5386305976153</v>
      </c>
      <c r="AR807">
        <v>8695.3835947567659</v>
      </c>
      <c r="AS807">
        <v>8914.8265537879288</v>
      </c>
      <c r="AT807">
        <v>8814.2490234375</v>
      </c>
      <c r="AU807">
        <v>8914.8265537879288</v>
      </c>
      <c r="AV807">
        <v>8686.2412575369563</v>
      </c>
      <c r="AW807">
        <v>0</v>
      </c>
      <c r="AX807">
        <v>-83.157802327474201</v>
      </c>
      <c r="AY807">
        <v>-5.18798828125E-4</v>
      </c>
      <c r="AZ807">
        <v>118.8654286807341</v>
      </c>
      <c r="BA807">
        <v>-5.18798828125E-4</v>
      </c>
      <c r="BB807">
        <v>8769.1083984375</v>
      </c>
      <c r="BC807">
        <v>8869.1089172363281</v>
      </c>
      <c r="BD807">
        <v>-1.127514835278277E-2</v>
      </c>
      <c r="BE807">
        <v>1.127514835278277E-2</v>
      </c>
      <c r="BF807">
        <f t="shared" si="84"/>
        <v>2.2781874033729159E-2</v>
      </c>
      <c r="BG807">
        <f t="shared" si="85"/>
        <v>73.917268880208212</v>
      </c>
      <c r="BH807">
        <f t="shared" si="86"/>
        <v>147.25792846679724</v>
      </c>
      <c r="BI807">
        <f t="shared" si="87"/>
        <v>201.15503584084945</v>
      </c>
      <c r="BJ807">
        <f t="shared" si="88"/>
        <v>228.58529625097253</v>
      </c>
    </row>
    <row r="808" spans="1:62">
      <c r="A808">
        <v>809</v>
      </c>
      <c r="B808">
        <v>4080</v>
      </c>
      <c r="C808" t="s">
        <v>176</v>
      </c>
      <c r="D808">
        <v>2020</v>
      </c>
      <c r="E808" t="s">
        <v>55</v>
      </c>
      <c r="F808" t="s">
        <v>59</v>
      </c>
      <c r="G808">
        <v>7.6829999999999998</v>
      </c>
      <c r="H808">
        <v>1.0937086380000001</v>
      </c>
      <c r="I808">
        <v>3157339788</v>
      </c>
      <c r="J808">
        <v>-0.36</v>
      </c>
      <c r="K808">
        <v>-5.17</v>
      </c>
      <c r="L808">
        <v>116652000000</v>
      </c>
      <c r="M808">
        <v>1.01</v>
      </c>
      <c r="N808">
        <v>2</v>
      </c>
      <c r="O808">
        <v>105600000000</v>
      </c>
      <c r="P808">
        <v>33.44587757</v>
      </c>
      <c r="Q808">
        <v>20.677257709999999</v>
      </c>
      <c r="R808">
        <v>955034200</v>
      </c>
      <c r="S808">
        <v>146177000000</v>
      </c>
      <c r="T808">
        <v>54274739044</v>
      </c>
      <c r="U808">
        <v>91901978902</v>
      </c>
      <c r="V808">
        <v>4.488751783703214</v>
      </c>
      <c r="W808">
        <v>59.06</v>
      </c>
      <c r="X808">
        <v>78.069999999999993</v>
      </c>
      <c r="Y808">
        <v>0.61</v>
      </c>
      <c r="Z808">
        <v>3.4355514710000001</v>
      </c>
      <c r="AA808">
        <v>0</v>
      </c>
      <c r="AB808" s="2">
        <v>44012</v>
      </c>
      <c r="AC808">
        <v>11000</v>
      </c>
      <c r="AD808">
        <f t="shared" si="89"/>
        <v>100</v>
      </c>
      <c r="AE808">
        <v>200</v>
      </c>
      <c r="AF808">
        <f t="shared" si="90"/>
        <v>0.90909090909090906</v>
      </c>
      <c r="AG808">
        <v>9995.9167839158763</v>
      </c>
      <c r="AH808">
        <v>9855.787109375</v>
      </c>
      <c r="AI808">
        <v>10042.626675429499</v>
      </c>
      <c r="AJ808">
        <v>9575.5277602932456</v>
      </c>
      <c r="AK808">
        <v>9528.8180673189254</v>
      </c>
      <c r="AL808">
        <v>9995.9169921875</v>
      </c>
      <c r="AM808">
        <v>10649.85548700351</v>
      </c>
      <c r="AN808">
        <v>9435.3982823452116</v>
      </c>
      <c r="AO808">
        <v>10369.595068359369</v>
      </c>
      <c r="AP808">
        <v>9341.9775390625</v>
      </c>
      <c r="AQ808">
        <v>10369.595068359369</v>
      </c>
      <c r="AR808">
        <v>9323.2935839843758</v>
      </c>
      <c r="AS808">
        <v>10649.85591264205</v>
      </c>
      <c r="AT808">
        <v>10276.1767578125</v>
      </c>
      <c r="AU808">
        <v>10649.85591264205</v>
      </c>
      <c r="AV808">
        <v>9715.658025568182</v>
      </c>
      <c r="AW808">
        <v>1</v>
      </c>
      <c r="AX808">
        <v>2.082716237055138E-4</v>
      </c>
      <c r="AY808">
        <v>-186.84052825642539</v>
      </c>
      <c r="AZ808">
        <v>-93.418310546869179</v>
      </c>
      <c r="BA808">
        <v>2.082716237055138E-4</v>
      </c>
      <c r="BB808">
        <v>9895.9169921875</v>
      </c>
      <c r="BC808">
        <v>9995.9167839158763</v>
      </c>
      <c r="BD808">
        <v>-1.000406404836052E-2</v>
      </c>
      <c r="BE808">
        <v>1.000406404836052E-2</v>
      </c>
      <c r="BF808">
        <f t="shared" si="84"/>
        <v>9.3708456857097902E-2</v>
      </c>
      <c r="BG808">
        <f t="shared" si="85"/>
        <v>467.09891513625371</v>
      </c>
      <c r="BH808">
        <f t="shared" si="86"/>
        <v>1214.457204658298</v>
      </c>
      <c r="BI808">
        <f t="shared" si="87"/>
        <v>1326.5619030191338</v>
      </c>
      <c r="BJ808">
        <f t="shared" si="88"/>
        <v>1326.5623286576738</v>
      </c>
    </row>
    <row r="809" spans="1:62">
      <c r="A809">
        <v>810</v>
      </c>
      <c r="B809">
        <v>4080</v>
      </c>
      <c r="C809" t="s">
        <v>176</v>
      </c>
      <c r="D809">
        <v>2021</v>
      </c>
      <c r="E809" t="s">
        <v>55</v>
      </c>
      <c r="F809" t="s">
        <v>59</v>
      </c>
      <c r="G809">
        <v>8.3919999999999995</v>
      </c>
      <c r="H809">
        <v>1.3752049529999999</v>
      </c>
      <c r="I809">
        <v>13042805671</v>
      </c>
      <c r="J809">
        <v>-5.17</v>
      </c>
      <c r="K809">
        <v>8.74</v>
      </c>
      <c r="L809">
        <v>126853000000</v>
      </c>
      <c r="M809">
        <v>3.66</v>
      </c>
      <c r="N809">
        <v>2</v>
      </c>
      <c r="O809">
        <v>153425000000</v>
      </c>
      <c r="P809">
        <v>11.7631899</v>
      </c>
      <c r="Q809">
        <v>20.844304260000001</v>
      </c>
      <c r="R809">
        <v>1128668280</v>
      </c>
      <c r="S809">
        <v>138612000000</v>
      </c>
      <c r="T809">
        <v>37195201135</v>
      </c>
      <c r="U809">
        <v>101417000000</v>
      </c>
      <c r="V809">
        <v>10.35344528124511</v>
      </c>
      <c r="W809">
        <v>36.68</v>
      </c>
      <c r="X809">
        <v>77.81</v>
      </c>
      <c r="Y809">
        <v>0.4</v>
      </c>
      <c r="Z809">
        <v>12.860571370000001</v>
      </c>
      <c r="AA809">
        <v>0</v>
      </c>
      <c r="AB809" s="2">
        <v>44377</v>
      </c>
      <c r="AC809">
        <v>16150</v>
      </c>
      <c r="AD809">
        <f t="shared" si="89"/>
        <v>110</v>
      </c>
      <c r="AE809">
        <v>220</v>
      </c>
      <c r="AF809">
        <f t="shared" si="90"/>
        <v>0.68111455108359131</v>
      </c>
      <c r="AG809">
        <v>15280.712890625</v>
      </c>
      <c r="AH809">
        <v>15280.712890625</v>
      </c>
      <c r="AI809">
        <v>16704.38179347826</v>
      </c>
      <c r="AJ809">
        <v>15138.34600033967</v>
      </c>
      <c r="AK809">
        <v>15185.80163043478</v>
      </c>
      <c r="AL809">
        <v>15280.712890625</v>
      </c>
      <c r="AM809">
        <v>15280.712890625</v>
      </c>
      <c r="AN809">
        <v>15043.43474014946</v>
      </c>
      <c r="AO809">
        <v>15185.80078125</v>
      </c>
      <c r="AP809">
        <v>15185.80078125</v>
      </c>
      <c r="AQ809">
        <v>15185.80078125</v>
      </c>
      <c r="AR809">
        <v>15043.433898925779</v>
      </c>
      <c r="AS809">
        <v>15375.62329101562</v>
      </c>
      <c r="AT809">
        <v>15185.80078125</v>
      </c>
      <c r="AU809">
        <v>15375.62329101562</v>
      </c>
      <c r="AV809">
        <v>15090.889526367189</v>
      </c>
      <c r="AW809">
        <v>1</v>
      </c>
      <c r="AX809">
        <v>0</v>
      </c>
      <c r="AY809">
        <v>-8.4918478023610078E-4</v>
      </c>
      <c r="AZ809">
        <v>0</v>
      </c>
      <c r="BA809">
        <v>0</v>
      </c>
      <c r="BB809">
        <v>15170.712890625</v>
      </c>
      <c r="BC809">
        <v>15280.712890625</v>
      </c>
      <c r="BD809">
        <v>-7.1986170270555263E-3</v>
      </c>
      <c r="BE809">
        <v>7.1986170270555263E-3</v>
      </c>
      <c r="BF809">
        <f t="shared" si="84"/>
        <v>0.37520560990390445</v>
      </c>
      <c r="BG809">
        <f t="shared" si="85"/>
        <v>1566.0357931385897</v>
      </c>
      <c r="BH809">
        <f t="shared" si="86"/>
        <v>1660.9470533288004</v>
      </c>
      <c r="BI809">
        <f t="shared" si="87"/>
        <v>1660.9478945524806</v>
      </c>
      <c r="BJ809">
        <f t="shared" si="88"/>
        <v>1660.9478945524806</v>
      </c>
    </row>
    <row r="810" spans="1:62">
      <c r="A810">
        <v>811</v>
      </c>
      <c r="B810">
        <v>4080</v>
      </c>
      <c r="C810" t="s">
        <v>176</v>
      </c>
      <c r="D810">
        <v>2022</v>
      </c>
      <c r="E810" t="s">
        <v>55</v>
      </c>
      <c r="F810" t="s">
        <v>59</v>
      </c>
      <c r="G810">
        <v>27.683</v>
      </c>
      <c r="H810">
        <v>1.2399120370000001</v>
      </c>
      <c r="I810">
        <v>10458300238</v>
      </c>
      <c r="J810">
        <v>1.45</v>
      </c>
      <c r="K810">
        <v>-6.84</v>
      </c>
      <c r="L810">
        <v>118177000000</v>
      </c>
      <c r="M810">
        <v>4.22</v>
      </c>
      <c r="N810">
        <v>2</v>
      </c>
      <c r="O810">
        <v>140600000000</v>
      </c>
      <c r="P810">
        <v>13.443867239999999</v>
      </c>
      <c r="Q810">
        <v>21.574746480000002</v>
      </c>
      <c r="R810">
        <v>2343113590</v>
      </c>
      <c r="S810">
        <v>140623000000</v>
      </c>
      <c r="T810">
        <v>33759591792</v>
      </c>
      <c r="U810">
        <v>106863000000</v>
      </c>
      <c r="V810">
        <v>5.3699083980003346</v>
      </c>
      <c r="W810">
        <v>31.59</v>
      </c>
      <c r="X810">
        <v>77.98</v>
      </c>
      <c r="Y810">
        <v>0.09</v>
      </c>
      <c r="Z810">
        <v>9.7866429329999995</v>
      </c>
      <c r="AA810">
        <v>0</v>
      </c>
      <c r="AB810" s="2">
        <v>44742</v>
      </c>
      <c r="AC810">
        <v>14800</v>
      </c>
      <c r="AD810">
        <f t="shared" si="89"/>
        <v>125</v>
      </c>
      <c r="AE810">
        <v>250</v>
      </c>
      <c r="AF810">
        <f t="shared" si="90"/>
        <v>0.84459459459459463</v>
      </c>
      <c r="AG810">
        <v>14352.6611328125</v>
      </c>
      <c r="AH810">
        <v>14352.6611328125</v>
      </c>
      <c r="AI810">
        <v>14352.6611328125</v>
      </c>
      <c r="AJ810">
        <v>14256.334548028521</v>
      </c>
      <c r="AK810">
        <v>14208.171255636529</v>
      </c>
      <c r="AL810">
        <v>14352.6611328125</v>
      </c>
      <c r="AM810">
        <v>14352.6611328125</v>
      </c>
      <c r="AN810">
        <v>14208.171255636529</v>
      </c>
      <c r="AO810">
        <v>14352.660360111529</v>
      </c>
      <c r="AP810">
        <v>14304.4970703125</v>
      </c>
      <c r="AQ810">
        <v>14352.660360111529</v>
      </c>
      <c r="AR810">
        <v>14208.170490714439</v>
      </c>
      <c r="AS810">
        <v>14304.49784042051</v>
      </c>
      <c r="AT810">
        <v>14352.6611328125</v>
      </c>
      <c r="AU810">
        <v>14352.6611328125</v>
      </c>
      <c r="AV810">
        <v>14160.00796324455</v>
      </c>
      <c r="AW810">
        <v>1</v>
      </c>
      <c r="AX810">
        <v>0</v>
      </c>
      <c r="AY810">
        <v>96.325814675970832</v>
      </c>
      <c r="AZ810">
        <v>7.7270097062864807E-4</v>
      </c>
      <c r="BA810">
        <v>0</v>
      </c>
      <c r="BB810">
        <v>14227.6611328125</v>
      </c>
      <c r="BC810">
        <v>14352.6611328125</v>
      </c>
      <c r="BD810">
        <v>-8.7091863204538308E-3</v>
      </c>
      <c r="BE810">
        <v>8.7091863204538308E-3</v>
      </c>
      <c r="BF810">
        <f t="shared" si="84"/>
        <v>0.23991096762265063</v>
      </c>
      <c r="BG810">
        <f t="shared" si="85"/>
        <v>96.326584783979342</v>
      </c>
      <c r="BH810">
        <f t="shared" si="86"/>
        <v>144.48987717597083</v>
      </c>
      <c r="BI810">
        <f t="shared" si="87"/>
        <v>144.49064209806056</v>
      </c>
      <c r="BJ810">
        <f t="shared" si="88"/>
        <v>192.65316956794959</v>
      </c>
    </row>
    <row r="811" spans="1:62">
      <c r="A811">
        <v>812</v>
      </c>
      <c r="B811">
        <v>4080</v>
      </c>
      <c r="C811" t="s">
        <v>176</v>
      </c>
      <c r="D811">
        <v>2023</v>
      </c>
      <c r="E811" t="s">
        <v>55</v>
      </c>
      <c r="F811" t="s">
        <v>59</v>
      </c>
      <c r="G811">
        <v>26.808</v>
      </c>
      <c r="H811">
        <v>1.1591895940000001</v>
      </c>
      <c r="I811">
        <v>11356003801</v>
      </c>
      <c r="J811">
        <v>-0.21</v>
      </c>
      <c r="K811">
        <v>-4.8499999999999996</v>
      </c>
      <c r="L811">
        <v>112443000000</v>
      </c>
      <c r="M811">
        <v>3.97</v>
      </c>
      <c r="N811">
        <v>2</v>
      </c>
      <c r="O811">
        <v>136230000000</v>
      </c>
      <c r="P811">
        <v>11.996297500000001</v>
      </c>
      <c r="Q811">
        <v>21.62935547</v>
      </c>
      <c r="R811">
        <v>2474626900</v>
      </c>
      <c r="S811">
        <v>140332000000</v>
      </c>
      <c r="T811">
        <v>26440643644</v>
      </c>
      <c r="U811">
        <v>113891000000</v>
      </c>
      <c r="V811">
        <v>6.5766448630489496</v>
      </c>
      <c r="W811">
        <v>23.22</v>
      </c>
      <c r="X811">
        <v>77.61</v>
      </c>
      <c r="Y811">
        <v>0.08</v>
      </c>
      <c r="Z811">
        <v>9.9709404609999996</v>
      </c>
      <c r="AA811">
        <v>0</v>
      </c>
      <c r="AB811" s="2">
        <v>45107</v>
      </c>
      <c r="AC811">
        <v>14340</v>
      </c>
      <c r="AD811">
        <f t="shared" si="89"/>
        <v>135</v>
      </c>
      <c r="AE811">
        <v>270</v>
      </c>
      <c r="AF811">
        <f t="shared" si="90"/>
        <v>0.94142259414225937</v>
      </c>
      <c r="AG811">
        <v>14152.502122577311</v>
      </c>
      <c r="AH811">
        <v>14211.9248046875</v>
      </c>
      <c r="AI811">
        <v>14221.8285850392</v>
      </c>
      <c r="AJ811">
        <v>14152.502122577311</v>
      </c>
      <c r="AK811">
        <v>14073.368555775591</v>
      </c>
      <c r="AL811">
        <v>14083.17578125</v>
      </c>
      <c r="AM811">
        <v>14112.597457673221</v>
      </c>
      <c r="AN811">
        <v>13994.910751980329</v>
      </c>
      <c r="AO811">
        <v>14063.560938861059</v>
      </c>
      <c r="AP811">
        <v>14073.3681640625</v>
      </c>
      <c r="AQ811">
        <v>14102.78983966681</v>
      </c>
      <c r="AR811">
        <v>14004.71758765244</v>
      </c>
      <c r="AS811">
        <v>13994.9099723784</v>
      </c>
      <c r="AT811">
        <v>14063.560546875</v>
      </c>
      <c r="AU811">
        <v>14220.476145724369</v>
      </c>
      <c r="AV811">
        <v>13994.9099723784</v>
      </c>
      <c r="AW811">
        <v>1</v>
      </c>
      <c r="AX811">
        <v>-69.326341327310729</v>
      </c>
      <c r="AY811">
        <v>-3.9171309072116861E-4</v>
      </c>
      <c r="AZ811">
        <v>-3.9198605918500112E-4</v>
      </c>
      <c r="BA811">
        <v>-69.326341327310729</v>
      </c>
      <c r="BB811">
        <v>13948.17578125</v>
      </c>
      <c r="BC811">
        <v>14152.502122577311</v>
      </c>
      <c r="BD811">
        <v>-1.4437471166413141E-2</v>
      </c>
      <c r="BE811">
        <v>1.4437471166413141E-2</v>
      </c>
      <c r="BF811">
        <f t="shared" si="84"/>
        <v>0.15918678562266625</v>
      </c>
      <c r="BG811">
        <f t="shared" si="85"/>
        <v>69.326462461889605</v>
      </c>
      <c r="BH811">
        <f t="shared" si="86"/>
        <v>226.91783305887111</v>
      </c>
      <c r="BI811">
        <f t="shared" si="87"/>
        <v>226.91783305887111</v>
      </c>
      <c r="BJ811">
        <f t="shared" si="88"/>
        <v>226.91861266080014</v>
      </c>
    </row>
    <row r="812" spans="1:62">
      <c r="A812">
        <v>813</v>
      </c>
      <c r="B812">
        <v>4080</v>
      </c>
      <c r="C812" t="s">
        <v>176</v>
      </c>
      <c r="D812">
        <v>2024</v>
      </c>
      <c r="E812" t="s">
        <v>55</v>
      </c>
      <c r="F812" t="s">
        <v>59</v>
      </c>
      <c r="J812">
        <v>7.17</v>
      </c>
      <c r="K812">
        <v>-33.21</v>
      </c>
      <c r="L812">
        <v>75100000000</v>
      </c>
      <c r="N812">
        <v>2</v>
      </c>
      <c r="P812">
        <v>14.59</v>
      </c>
      <c r="S812">
        <v>150400000000</v>
      </c>
      <c r="T812">
        <v>35300000000</v>
      </c>
      <c r="U812">
        <v>115000000000</v>
      </c>
      <c r="V812">
        <v>0.97373804778252893</v>
      </c>
      <c r="W812">
        <v>1.2840155339999999</v>
      </c>
      <c r="X812">
        <v>77.61</v>
      </c>
      <c r="Y812">
        <v>2.09</v>
      </c>
      <c r="Z812">
        <v>31.213301919999999</v>
      </c>
      <c r="AA812">
        <v>0</v>
      </c>
      <c r="AB812" s="2">
        <v>45473</v>
      </c>
      <c r="AC812">
        <v>14300</v>
      </c>
      <c r="AD812">
        <f t="shared" si="89"/>
        <v>135</v>
      </c>
      <c r="AE812">
        <v>270</v>
      </c>
      <c r="AF812">
        <f t="shared" si="90"/>
        <v>0.94405594405594406</v>
      </c>
      <c r="AG812">
        <v>14460</v>
      </c>
      <c r="AH812">
        <v>14300</v>
      </c>
      <c r="AI812">
        <v>14460</v>
      </c>
      <c r="AJ812">
        <v>14220</v>
      </c>
      <c r="AK812">
        <v>14240</v>
      </c>
      <c r="AL812">
        <v>14300</v>
      </c>
      <c r="AM812">
        <v>14300</v>
      </c>
      <c r="AN812">
        <v>14210</v>
      </c>
      <c r="AO812">
        <v>14280</v>
      </c>
      <c r="AP812">
        <v>14220</v>
      </c>
      <c r="AQ812">
        <v>14280</v>
      </c>
      <c r="AR812">
        <v>14210</v>
      </c>
      <c r="AS812">
        <v>14280</v>
      </c>
      <c r="AT812">
        <v>14300</v>
      </c>
      <c r="AU812">
        <v>14300</v>
      </c>
      <c r="AV812">
        <v>14240</v>
      </c>
      <c r="AW812">
        <v>0</v>
      </c>
      <c r="AX812">
        <v>-160</v>
      </c>
      <c r="AY812">
        <v>-20</v>
      </c>
      <c r="AZ812">
        <v>20</v>
      </c>
      <c r="BA812">
        <v>-20</v>
      </c>
      <c r="BB812">
        <v>14085</v>
      </c>
      <c r="BC812">
        <v>14240</v>
      </c>
      <c r="BD812">
        <v>-1.088483146067416E-2</v>
      </c>
      <c r="BE812">
        <v>1.088483146067416E-2</v>
      </c>
      <c r="BF812">
        <f t="shared" si="84"/>
        <v>-0.7646276595744681</v>
      </c>
      <c r="BG812">
        <f t="shared" si="85"/>
        <v>240</v>
      </c>
      <c r="BH812">
        <f t="shared" si="86"/>
        <v>250</v>
      </c>
      <c r="BI812">
        <f t="shared" si="87"/>
        <v>250</v>
      </c>
      <c r="BJ812">
        <f t="shared" si="88"/>
        <v>250</v>
      </c>
    </row>
    <row r="813" spans="1:62">
      <c r="A813">
        <v>814</v>
      </c>
      <c r="B813">
        <v>4090</v>
      </c>
      <c r="C813" t="s">
        <v>177</v>
      </c>
      <c r="D813">
        <v>2016</v>
      </c>
      <c r="E813" t="s">
        <v>55</v>
      </c>
      <c r="F813" t="s">
        <v>56</v>
      </c>
      <c r="G813">
        <v>8.1989999999999998</v>
      </c>
      <c r="H813">
        <v>0.48333035200000002</v>
      </c>
      <c r="I813">
        <v>16887428308</v>
      </c>
      <c r="J813">
        <v>9.19</v>
      </c>
      <c r="K813">
        <v>3.58</v>
      </c>
      <c r="L813">
        <v>402717000000</v>
      </c>
      <c r="M813">
        <v>0.34</v>
      </c>
      <c r="N813">
        <v>1</v>
      </c>
      <c r="O813">
        <v>3494181600</v>
      </c>
      <c r="P813">
        <v>0.206910226</v>
      </c>
      <c r="Q813">
        <v>20.691423709999999</v>
      </c>
      <c r="R813">
        <v>968659500</v>
      </c>
      <c r="S813">
        <v>262227000000</v>
      </c>
      <c r="T813">
        <v>123248000000</v>
      </c>
      <c r="U813">
        <v>138979000000</v>
      </c>
      <c r="V813">
        <v>0.88809808199999996</v>
      </c>
      <c r="W813">
        <v>88.68</v>
      </c>
      <c r="X813">
        <v>48.98</v>
      </c>
      <c r="Y813">
        <v>0.7</v>
      </c>
      <c r="Z813">
        <v>12.15106477</v>
      </c>
      <c r="AA813">
        <v>0</v>
      </c>
      <c r="AB813" s="2">
        <v>42369</v>
      </c>
      <c r="AC813">
        <v>5333</v>
      </c>
      <c r="AD813">
        <f t="shared" si="89"/>
        <v>1500</v>
      </c>
      <c r="AE813">
        <v>1500</v>
      </c>
      <c r="AF813">
        <f>AD813*100/AC813/10</f>
        <v>2.8126757922370151</v>
      </c>
      <c r="AG813">
        <v>4620.8844401041661</v>
      </c>
      <c r="AH813">
        <v>4576.021484375</v>
      </c>
      <c r="AI813">
        <v>4620.8844401041661</v>
      </c>
      <c r="AJ813">
        <v>4553.5900065104161</v>
      </c>
      <c r="AK813">
        <v>4643.3157544182341</v>
      </c>
      <c r="AL813">
        <v>4620.88427734375</v>
      </c>
      <c r="AM813">
        <v>4665.747231492719</v>
      </c>
      <c r="AN813">
        <v>4553.5898461202978</v>
      </c>
      <c r="AO813">
        <v>4665.74755859375</v>
      </c>
      <c r="AP813">
        <v>4665.74755859375</v>
      </c>
      <c r="AQ813">
        <v>4710.6105158879209</v>
      </c>
      <c r="AR813">
        <v>4598.4531226524941</v>
      </c>
      <c r="AS813">
        <v>4620.8846012995791</v>
      </c>
      <c r="AT813">
        <v>4665.74755859375</v>
      </c>
      <c r="AU813">
        <v>4710.6105158879209</v>
      </c>
      <c r="AV813">
        <v>4598.4531226524941</v>
      </c>
      <c r="AW813">
        <v>1</v>
      </c>
      <c r="AX813">
        <v>-1.6276041606033689E-4</v>
      </c>
      <c r="AY813">
        <v>22.431804175515939</v>
      </c>
      <c r="AZ813">
        <v>0</v>
      </c>
      <c r="BA813">
        <v>-1.6276041606033689E-4</v>
      </c>
      <c r="BB813">
        <v>3120.88427734375</v>
      </c>
      <c r="BC813">
        <v>4620.8844401041661</v>
      </c>
      <c r="BD813">
        <v>-0.32461321684266192</v>
      </c>
      <c r="BE813">
        <v>0.32461321684266192</v>
      </c>
      <c r="BF813">
        <f t="shared" si="84"/>
        <v>-0.51666997830124284</v>
      </c>
      <c r="BG813">
        <f t="shared" si="85"/>
        <v>67.29443359375</v>
      </c>
      <c r="BH813">
        <f t="shared" si="86"/>
        <v>112.15738537242123</v>
      </c>
      <c r="BI813">
        <f t="shared" si="87"/>
        <v>157.02066976762308</v>
      </c>
      <c r="BJ813">
        <f t="shared" si="88"/>
        <v>157.02066976762308</v>
      </c>
    </row>
    <row r="814" spans="1:62">
      <c r="A814">
        <v>815</v>
      </c>
      <c r="B814">
        <v>4090</v>
      </c>
      <c r="C814" t="s">
        <v>177</v>
      </c>
      <c r="D814">
        <v>2017</v>
      </c>
      <c r="E814" t="s">
        <v>55</v>
      </c>
      <c r="F814" t="s">
        <v>56</v>
      </c>
      <c r="G814">
        <v>13.067</v>
      </c>
      <c r="H814">
        <v>0.49627864500000002</v>
      </c>
      <c r="I814">
        <v>14199104428</v>
      </c>
      <c r="J814">
        <v>8.6199999999999992</v>
      </c>
      <c r="K814">
        <v>5.41</v>
      </c>
      <c r="L814">
        <v>424489000000</v>
      </c>
      <c r="M814">
        <v>0.67</v>
      </c>
      <c r="N814">
        <v>1</v>
      </c>
      <c r="O814">
        <v>3274034400</v>
      </c>
      <c r="P814">
        <v>0.23058034499999999</v>
      </c>
      <c r="Q814">
        <v>20.977715790000001</v>
      </c>
      <c r="R814">
        <v>1289752000</v>
      </c>
      <c r="S814">
        <v>284830000000</v>
      </c>
      <c r="T814">
        <v>138081000000</v>
      </c>
      <c r="U814">
        <v>146749000000</v>
      </c>
      <c r="V814">
        <v>5.5907727066679138</v>
      </c>
      <c r="W814">
        <v>94.09</v>
      </c>
      <c r="X814">
        <v>49</v>
      </c>
      <c r="Y814">
        <v>0.55000000000000004</v>
      </c>
      <c r="Z814">
        <v>9.6757759360000009</v>
      </c>
      <c r="AA814">
        <v>0</v>
      </c>
      <c r="AB814" s="2">
        <v>42735</v>
      </c>
      <c r="AC814">
        <v>4997</v>
      </c>
      <c r="AD814">
        <f t="shared" si="89"/>
        <v>200</v>
      </c>
      <c r="AE814">
        <v>200</v>
      </c>
      <c r="AF814">
        <f t="shared" si="90"/>
        <v>4.002401440864519</v>
      </c>
      <c r="AG814">
        <v>4582.5564738704616</v>
      </c>
      <c r="AH814">
        <v>4545.37548828125</v>
      </c>
      <c r="AI814">
        <v>4582.5564738704616</v>
      </c>
      <c r="AJ814">
        <v>4457.07064750687</v>
      </c>
      <c r="AK814">
        <v>4412.1039766418144</v>
      </c>
      <c r="AL814">
        <v>4484.9560546875</v>
      </c>
      <c r="AM814">
        <v>4507.722329076777</v>
      </c>
      <c r="AN814">
        <v>4412.1039766418144</v>
      </c>
      <c r="AO814">
        <v>4430.3175138270772</v>
      </c>
      <c r="AP814">
        <v>4412.1044921875</v>
      </c>
      <c r="AQ814">
        <v>4443.9772800567598</v>
      </c>
      <c r="AR814">
        <v>4366.5719380885585</v>
      </c>
      <c r="AS814">
        <v>4471.297073114114</v>
      </c>
      <c r="AT814">
        <v>4443.9775390625</v>
      </c>
      <c r="AU814">
        <v>4475.8503287893827</v>
      </c>
      <c r="AV814">
        <v>4421.2112606861556</v>
      </c>
      <c r="AW814">
        <v>1</v>
      </c>
      <c r="AX814">
        <v>-97.600419182961559</v>
      </c>
      <c r="AY814">
        <v>5.1554568563005887E-4</v>
      </c>
      <c r="AZ814">
        <v>13.66002523542284</v>
      </c>
      <c r="BA814">
        <v>-97.600419182961559</v>
      </c>
      <c r="BB814">
        <v>2484.9560546875</v>
      </c>
      <c r="BC814">
        <v>4582.5564738704616</v>
      </c>
      <c r="BD814">
        <v>-0.45773585795251798</v>
      </c>
      <c r="BE814">
        <v>0.45773585795251798</v>
      </c>
      <c r="BF814">
        <f t="shared" si="84"/>
        <v>-0.50372139732471999</v>
      </c>
      <c r="BG814">
        <f t="shared" si="85"/>
        <v>125.48582636359151</v>
      </c>
      <c r="BH814">
        <f t="shared" si="86"/>
        <v>170.45249722864719</v>
      </c>
      <c r="BI814">
        <f t="shared" si="87"/>
        <v>215.98453578190311</v>
      </c>
      <c r="BJ814">
        <f t="shared" si="88"/>
        <v>215.98453578190311</v>
      </c>
    </row>
    <row r="815" spans="1:62">
      <c r="A815">
        <v>816</v>
      </c>
      <c r="B815">
        <v>4090</v>
      </c>
      <c r="C815" t="s">
        <v>177</v>
      </c>
      <c r="D815">
        <v>2018</v>
      </c>
      <c r="E815" t="s">
        <v>55</v>
      </c>
      <c r="F815" t="s">
        <v>56</v>
      </c>
      <c r="G815">
        <v>21.797999999999998</v>
      </c>
      <c r="H815">
        <v>0.53417250500000002</v>
      </c>
      <c r="I815">
        <v>8278930068</v>
      </c>
      <c r="J815">
        <v>7.88</v>
      </c>
      <c r="K815">
        <v>13.38</v>
      </c>
      <c r="L815">
        <v>481298000000</v>
      </c>
      <c r="M815">
        <v>1.3</v>
      </c>
      <c r="N815">
        <v>1</v>
      </c>
      <c r="O815">
        <v>4562812800</v>
      </c>
      <c r="P815">
        <v>0.55113556500000005</v>
      </c>
      <c r="Q815">
        <v>20.6585289</v>
      </c>
      <c r="R815">
        <v>937314000</v>
      </c>
      <c r="S815">
        <v>307288000000</v>
      </c>
      <c r="T815">
        <v>159582000000</v>
      </c>
      <c r="U815">
        <v>147706000000</v>
      </c>
      <c r="V815">
        <v>0.65213391573366775</v>
      </c>
      <c r="W815">
        <v>108.04</v>
      </c>
      <c r="X815">
        <v>49.68</v>
      </c>
      <c r="Y815">
        <v>2.16</v>
      </c>
      <c r="Z815">
        <v>5.6050059360000004</v>
      </c>
      <c r="AA815">
        <v>0</v>
      </c>
      <c r="AB815" s="2">
        <v>43100</v>
      </c>
      <c r="AC815">
        <v>6964</v>
      </c>
      <c r="AD815">
        <f t="shared" si="89"/>
        <v>1500</v>
      </c>
      <c r="AE815">
        <v>1500</v>
      </c>
      <c r="AF815">
        <f>AD815*100/AC815/10</f>
        <v>2.15393452039058</v>
      </c>
      <c r="AG815">
        <v>6298.31884765625</v>
      </c>
      <c r="AH815">
        <v>6298.31884765625</v>
      </c>
      <c r="AI815">
        <v>6392.3236065764922</v>
      </c>
      <c r="AJ815">
        <v>6204.3140887360078</v>
      </c>
      <c r="AK815">
        <v>6181.338710500233</v>
      </c>
      <c r="AL815">
        <v>6227.81494140625</v>
      </c>
      <c r="AM815">
        <v>6274.291172312267</v>
      </c>
      <c r="AN815">
        <v>6041.9100177821829</v>
      </c>
      <c r="AO815">
        <v>6088.3862486881999</v>
      </c>
      <c r="AP815">
        <v>6227.81494140625</v>
      </c>
      <c r="AQ815">
        <v>6251.0530568592594</v>
      </c>
      <c r="AR815">
        <v>6065.1481332351914</v>
      </c>
      <c r="AS815">
        <v>6041.909845525568</v>
      </c>
      <c r="AT815">
        <v>6134.8623046875</v>
      </c>
      <c r="AU815">
        <v>6274.290993430398</v>
      </c>
      <c r="AV815">
        <v>5995.4336159446029</v>
      </c>
      <c r="AW815">
        <v>1</v>
      </c>
      <c r="AX815">
        <v>-70.50390625</v>
      </c>
      <c r="AY815">
        <v>46.476230906017008</v>
      </c>
      <c r="AZ815">
        <v>46.476055999300122</v>
      </c>
      <c r="BA815">
        <v>-70.50390625</v>
      </c>
      <c r="BB815">
        <v>4727.81494140625</v>
      </c>
      <c r="BC815">
        <v>6298.31884765625</v>
      </c>
      <c r="BD815">
        <v>-0.24935287403469911</v>
      </c>
      <c r="BE815">
        <v>0.24935287403469911</v>
      </c>
      <c r="BF815">
        <f t="shared" si="84"/>
        <v>-0.46582745567675926</v>
      </c>
      <c r="BG815">
        <f t="shared" si="85"/>
        <v>188.00951784048448</v>
      </c>
      <c r="BH815">
        <f t="shared" si="86"/>
        <v>350.41358879430936</v>
      </c>
      <c r="BI815">
        <f t="shared" si="87"/>
        <v>350.41358879430936</v>
      </c>
      <c r="BJ815">
        <f t="shared" si="88"/>
        <v>396.8899906318893</v>
      </c>
    </row>
    <row r="816" spans="1:62">
      <c r="A816">
        <v>817</v>
      </c>
      <c r="B816">
        <v>4090</v>
      </c>
      <c r="C816" t="s">
        <v>177</v>
      </c>
      <c r="D816">
        <v>2019</v>
      </c>
      <c r="E816" t="s">
        <v>55</v>
      </c>
      <c r="F816" t="s">
        <v>56</v>
      </c>
      <c r="G816">
        <v>-12.209</v>
      </c>
      <c r="H816">
        <v>0.53829638400000002</v>
      </c>
      <c r="I816">
        <v>6141381489</v>
      </c>
      <c r="J816">
        <v>-4.7</v>
      </c>
      <c r="K816">
        <v>0.85</v>
      </c>
      <c r="L816">
        <v>485387000000</v>
      </c>
      <c r="M816">
        <v>1.5</v>
      </c>
      <c r="N816">
        <v>1</v>
      </c>
      <c r="O816">
        <v>3511216800</v>
      </c>
      <c r="P816">
        <v>0.57173077500000002</v>
      </c>
      <c r="Q816">
        <v>20.6585289</v>
      </c>
      <c r="R816">
        <v>937314000</v>
      </c>
      <c r="S816">
        <v>292835000000</v>
      </c>
      <c r="T816">
        <v>154121000000</v>
      </c>
      <c r="U816">
        <v>138714000000</v>
      </c>
      <c r="V816">
        <v>-6.0877689464205922</v>
      </c>
      <c r="W816">
        <v>111.11</v>
      </c>
      <c r="X816">
        <v>49.02</v>
      </c>
      <c r="Y816">
        <v>2.2599999999999998</v>
      </c>
      <c r="Z816">
        <v>4.427369616</v>
      </c>
      <c r="AA816">
        <v>0</v>
      </c>
      <c r="AB816" s="2">
        <v>43465</v>
      </c>
      <c r="AC816">
        <v>5359</v>
      </c>
      <c r="AD816">
        <f t="shared" si="89"/>
        <v>1500</v>
      </c>
      <c r="AE816">
        <v>1500</v>
      </c>
      <c r="AF816">
        <f>AD816*100/AC816/10</f>
        <v>2.799029669714499</v>
      </c>
      <c r="AG816">
        <v>4817.744027400362</v>
      </c>
      <c r="AH816">
        <v>4936.9951171875</v>
      </c>
      <c r="AI816">
        <v>4936.9951171875</v>
      </c>
      <c r="AJ816">
        <v>4817.744027400362</v>
      </c>
      <c r="AK816">
        <v>4794.2429496951218</v>
      </c>
      <c r="AL816">
        <v>4817.744140625</v>
      </c>
      <c r="AM816">
        <v>4817.744140625</v>
      </c>
      <c r="AN816">
        <v>4747.2405678353662</v>
      </c>
      <c r="AO816">
        <v>4723.7391070197609</v>
      </c>
      <c r="AP816">
        <v>4794.24267578125</v>
      </c>
      <c r="AQ816">
        <v>4794.24267578125</v>
      </c>
      <c r="AR816">
        <v>4723.7391070197609</v>
      </c>
      <c r="AS816">
        <v>4770.7414236540844</v>
      </c>
      <c r="AT816">
        <v>4747.240234375</v>
      </c>
      <c r="AU816">
        <v>4794.2426129331679</v>
      </c>
      <c r="AV816">
        <v>4723.7390450959156</v>
      </c>
      <c r="AW816">
        <v>0</v>
      </c>
      <c r="AX816">
        <v>1.132246379711432E-4</v>
      </c>
      <c r="AY816">
        <v>-2.7391387175157428E-4</v>
      </c>
      <c r="AZ816">
        <v>23.501127355239081</v>
      </c>
      <c r="BA816">
        <v>-2.7391387175157428E-4</v>
      </c>
      <c r="BB816">
        <v>3294.24267578125</v>
      </c>
      <c r="BC816">
        <v>4794.2429496951218</v>
      </c>
      <c r="BD816">
        <v>-0.31287531517551909</v>
      </c>
      <c r="BE816">
        <v>0.31287531517551909</v>
      </c>
      <c r="BF816">
        <f t="shared" si="84"/>
        <v>-0.46170294944251883</v>
      </c>
      <c r="BG816">
        <f t="shared" si="85"/>
        <v>119.25108978713797</v>
      </c>
      <c r="BH816">
        <f t="shared" si="86"/>
        <v>189.75454935213384</v>
      </c>
      <c r="BI816">
        <f t="shared" si="87"/>
        <v>213.25601016773908</v>
      </c>
      <c r="BJ816">
        <f t="shared" si="88"/>
        <v>213.25607209158443</v>
      </c>
    </row>
    <row r="817" spans="1:62">
      <c r="A817">
        <v>818</v>
      </c>
      <c r="B817">
        <v>4090</v>
      </c>
      <c r="C817" t="s">
        <v>177</v>
      </c>
      <c r="D817">
        <v>2021</v>
      </c>
      <c r="E817" t="s">
        <v>55</v>
      </c>
      <c r="F817" t="s">
        <v>56</v>
      </c>
      <c r="G817">
        <v>12.009</v>
      </c>
      <c r="H817">
        <v>0.96935336999999999</v>
      </c>
      <c r="I817">
        <v>15555452409</v>
      </c>
      <c r="J817">
        <v>8.1</v>
      </c>
      <c r="K817">
        <v>29.57</v>
      </c>
      <c r="L817">
        <v>628912000000</v>
      </c>
      <c r="M817">
        <v>1</v>
      </c>
      <c r="N817">
        <v>1</v>
      </c>
      <c r="O817">
        <v>143444000000</v>
      </c>
      <c r="P817">
        <v>9.2214326030000002</v>
      </c>
      <c r="Q817">
        <v>21.024308059999999</v>
      </c>
      <c r="R817">
        <v>1351266400</v>
      </c>
      <c r="S817">
        <v>342127000000</v>
      </c>
      <c r="T817">
        <v>188198000000</v>
      </c>
      <c r="U817">
        <v>153929000000</v>
      </c>
      <c r="V817">
        <v>10.968611675822199</v>
      </c>
      <c r="W817">
        <v>122.26</v>
      </c>
      <c r="X817">
        <v>49.89</v>
      </c>
      <c r="Y817">
        <v>1</v>
      </c>
      <c r="Z817">
        <v>10.1056022</v>
      </c>
      <c r="AA817">
        <v>0</v>
      </c>
      <c r="AB817" s="2">
        <v>44196</v>
      </c>
      <c r="AC817">
        <v>11300</v>
      </c>
      <c r="AD817">
        <f t="shared" si="89"/>
        <v>110</v>
      </c>
      <c r="AE817">
        <v>110</v>
      </c>
      <c r="AF817">
        <f t="shared" si="90"/>
        <v>0.97345132743362828</v>
      </c>
      <c r="AG817">
        <v>11103.207847932799</v>
      </c>
      <c r="AH817">
        <v>10957.7509765625</v>
      </c>
      <c r="AI817">
        <v>11103.207847932799</v>
      </c>
      <c r="AJ817">
        <v>10860.779728982299</v>
      </c>
      <c r="AK817">
        <v>10860.78057065217</v>
      </c>
      <c r="AL817">
        <v>11151.6943359375</v>
      </c>
      <c r="AM817">
        <v>11830.49312160326</v>
      </c>
      <c r="AN817">
        <v>10812.29494310462</v>
      </c>
      <c r="AO817">
        <v>10666.83707609305</v>
      </c>
      <c r="AP817">
        <v>10812.2939453125</v>
      </c>
      <c r="AQ817">
        <v>10909.2651914588</v>
      </c>
      <c r="AR817">
        <v>10666.83707609305</v>
      </c>
      <c r="AS817">
        <v>10521.38047226914</v>
      </c>
      <c r="AT817">
        <v>10763.80859375</v>
      </c>
      <c r="AU817">
        <v>11103.207963823201</v>
      </c>
      <c r="AV817">
        <v>10521.38047226914</v>
      </c>
      <c r="AW817">
        <v>1</v>
      </c>
      <c r="AX817">
        <v>48.486488004700732</v>
      </c>
      <c r="AY817">
        <v>-48.486625339670347</v>
      </c>
      <c r="AZ817">
        <v>96.9715176569498</v>
      </c>
      <c r="BA817">
        <v>48.486488004700732</v>
      </c>
      <c r="BB817">
        <v>11041.6943359375</v>
      </c>
      <c r="BC817">
        <v>11103.207847932799</v>
      </c>
      <c r="BD817">
        <v>-5.5401567580986863E-3</v>
      </c>
      <c r="BE817">
        <v>5.5401567580986863E-3</v>
      </c>
      <c r="BF817">
        <f t="shared" si="84"/>
        <v>-3.0646514306091013E-2</v>
      </c>
      <c r="BG817">
        <f t="shared" si="85"/>
        <v>242.42811895049999</v>
      </c>
      <c r="BH817">
        <f t="shared" si="86"/>
        <v>1018.1981784986401</v>
      </c>
      <c r="BI817">
        <f t="shared" si="87"/>
        <v>1163.6560455102099</v>
      </c>
      <c r="BJ817">
        <f t="shared" si="88"/>
        <v>1309.1126493341199</v>
      </c>
    </row>
    <row r="818" spans="1:62">
      <c r="A818">
        <v>819</v>
      </c>
      <c r="B818">
        <v>4090</v>
      </c>
      <c r="C818" t="s">
        <v>177</v>
      </c>
      <c r="D818">
        <v>2022</v>
      </c>
      <c r="E818" t="s">
        <v>55</v>
      </c>
      <c r="F818" t="s">
        <v>56</v>
      </c>
      <c r="G818">
        <v>12.196</v>
      </c>
      <c r="H818">
        <v>0.90495296400000003</v>
      </c>
      <c r="I818">
        <v>17997729590</v>
      </c>
      <c r="J818">
        <v>1.44</v>
      </c>
      <c r="K818">
        <v>18.93</v>
      </c>
      <c r="L818">
        <v>747936000000</v>
      </c>
      <c r="M818">
        <v>0.88</v>
      </c>
      <c r="N818">
        <v>1</v>
      </c>
      <c r="O818">
        <v>130749000000</v>
      </c>
      <c r="P818">
        <v>7.2647738899999998</v>
      </c>
      <c r="Q818">
        <v>21.01692757</v>
      </c>
      <c r="R818">
        <v>1341330100</v>
      </c>
      <c r="S818">
        <v>347066000000</v>
      </c>
      <c r="T818">
        <v>183329000000</v>
      </c>
      <c r="U818">
        <v>163737000000</v>
      </c>
      <c r="V818">
        <v>6.3717688024998536</v>
      </c>
      <c r="W818">
        <v>111.97</v>
      </c>
      <c r="X818">
        <v>49.98</v>
      </c>
      <c r="Y818">
        <v>0.94</v>
      </c>
      <c r="Z818">
        <v>10.99185254</v>
      </c>
      <c r="AA818">
        <v>0</v>
      </c>
      <c r="AB818" s="2">
        <v>44561</v>
      </c>
      <c r="AC818">
        <v>10300</v>
      </c>
      <c r="AD818">
        <f t="shared" si="89"/>
        <v>110</v>
      </c>
      <c r="AE818">
        <v>110</v>
      </c>
      <c r="AF818">
        <f t="shared" si="90"/>
        <v>1.0679611650485437</v>
      </c>
      <c r="AG818">
        <v>10672.84962737615</v>
      </c>
      <c r="AH818">
        <v>10623.8916015625</v>
      </c>
      <c r="AI818">
        <v>10868.68173063076</v>
      </c>
      <c r="AJ818">
        <v>10525.9755499352</v>
      </c>
      <c r="AK818">
        <v>10819.723650568179</v>
      </c>
      <c r="AL818">
        <v>10770.765625</v>
      </c>
      <c r="AM818">
        <v>11015.55575284091</v>
      </c>
      <c r="AN818">
        <v>10574.93352272727</v>
      </c>
      <c r="AO818">
        <v>10819.72465396689</v>
      </c>
      <c r="AP818">
        <v>10721.80859375</v>
      </c>
      <c r="AQ818">
        <v>10868.68268407534</v>
      </c>
      <c r="AR818">
        <v>10623.892533533101</v>
      </c>
      <c r="AS818">
        <v>10917.63968378818</v>
      </c>
      <c r="AT818">
        <v>10819.7236328125</v>
      </c>
      <c r="AU818">
        <v>10917.63968378818</v>
      </c>
      <c r="AV818">
        <v>10770.76560732466</v>
      </c>
      <c r="AW818">
        <v>1</v>
      </c>
      <c r="AX818">
        <v>97.915997623849762</v>
      </c>
      <c r="AY818">
        <v>-97.915056818179437</v>
      </c>
      <c r="AZ818">
        <v>-1.0211543904006251E-3</v>
      </c>
      <c r="BA818">
        <v>97.915997623849762</v>
      </c>
      <c r="BB818">
        <v>10660.765625</v>
      </c>
      <c r="BC818">
        <v>10672.84962737615</v>
      </c>
      <c r="BD818">
        <v>-1.132218929155944E-3</v>
      </c>
      <c r="BE818">
        <v>1.132218929155944E-3</v>
      </c>
      <c r="BF818">
        <f t="shared" si="84"/>
        <v>-9.5048204087983271E-2</v>
      </c>
      <c r="BG818">
        <f t="shared" si="85"/>
        <v>342.70618069556076</v>
      </c>
      <c r="BH818">
        <f t="shared" si="86"/>
        <v>489.58020290571039</v>
      </c>
      <c r="BI818">
        <f t="shared" si="87"/>
        <v>489.58020290571039</v>
      </c>
      <c r="BJ818">
        <f t="shared" si="88"/>
        <v>489.58020290571039</v>
      </c>
    </row>
    <row r="819" spans="1:62">
      <c r="A819">
        <v>820</v>
      </c>
      <c r="B819">
        <v>4090</v>
      </c>
      <c r="C819" t="s">
        <v>177</v>
      </c>
      <c r="D819">
        <v>2023</v>
      </c>
      <c r="E819" t="s">
        <v>55</v>
      </c>
      <c r="F819" t="s">
        <v>56</v>
      </c>
      <c r="G819">
        <v>9.9160000000000004</v>
      </c>
      <c r="H819">
        <v>0.90378557500000001</v>
      </c>
      <c r="I819">
        <v>15186111924</v>
      </c>
      <c r="J819">
        <v>1.99</v>
      </c>
      <c r="K819">
        <v>-9.19</v>
      </c>
      <c r="L819">
        <v>679233000000</v>
      </c>
      <c r="M819">
        <v>0.83</v>
      </c>
      <c r="N819">
        <v>1</v>
      </c>
      <c r="O819">
        <v>143317000000</v>
      </c>
      <c r="P819">
        <v>9.4373474599999998</v>
      </c>
      <c r="Q819">
        <v>21.103925010000001</v>
      </c>
      <c r="R819">
        <v>1463248800</v>
      </c>
      <c r="S819">
        <v>353982000000</v>
      </c>
      <c r="T819">
        <v>176607000000</v>
      </c>
      <c r="U819">
        <v>177375000000</v>
      </c>
      <c r="V819">
        <v>8.3292108686491133</v>
      </c>
      <c r="W819">
        <v>99.57</v>
      </c>
      <c r="X819">
        <v>49.9</v>
      </c>
      <c r="Y819">
        <v>3.48</v>
      </c>
      <c r="Z819">
        <v>8.5615852990000008</v>
      </c>
      <c r="AA819">
        <v>0</v>
      </c>
      <c r="AB819" s="2">
        <v>44926</v>
      </c>
      <c r="AC819">
        <v>11290</v>
      </c>
      <c r="AD819">
        <f t="shared" si="89"/>
        <v>120</v>
      </c>
      <c r="AE819">
        <v>120</v>
      </c>
      <c r="AF819">
        <f t="shared" si="90"/>
        <v>1.0628875110717448</v>
      </c>
      <c r="AG819">
        <v>11110</v>
      </c>
      <c r="AH819">
        <v>11230</v>
      </c>
      <c r="AI819">
        <v>11240</v>
      </c>
      <c r="AJ819">
        <v>10990</v>
      </c>
      <c r="AK819">
        <v>11148.16216216216</v>
      </c>
      <c r="AL819">
        <v>10980</v>
      </c>
      <c r="AM819">
        <v>11148.16216216216</v>
      </c>
      <c r="AN819">
        <v>10980</v>
      </c>
      <c r="AO819">
        <v>11039.35197805851</v>
      </c>
      <c r="AP819">
        <v>11158.0546875</v>
      </c>
      <c r="AQ819">
        <v>11158.0546875</v>
      </c>
      <c r="AR819">
        <v>10871.18980634973</v>
      </c>
      <c r="AS819">
        <v>11187.729463439449</v>
      </c>
      <c r="AT819">
        <v>11088.810546875</v>
      </c>
      <c r="AU819">
        <v>11286.6483800039</v>
      </c>
      <c r="AV819">
        <v>11049.242980249221</v>
      </c>
      <c r="AW819">
        <v>1</v>
      </c>
      <c r="AX819">
        <v>-130</v>
      </c>
      <c r="AY819">
        <v>9.8925253378401976</v>
      </c>
      <c r="AZ819">
        <v>49.458568816489787</v>
      </c>
      <c r="BA819">
        <v>-130</v>
      </c>
      <c r="BB819">
        <v>10860</v>
      </c>
      <c r="BC819">
        <v>11110</v>
      </c>
      <c r="BD819">
        <v>-2.2502250225022499E-2</v>
      </c>
      <c r="BE819">
        <v>2.2502250225022499E-2</v>
      </c>
      <c r="BF819">
        <f t="shared" si="84"/>
        <v>-9.621393178184201E-2</v>
      </c>
      <c r="BG819">
        <f t="shared" si="85"/>
        <v>250</v>
      </c>
      <c r="BH819">
        <f t="shared" si="86"/>
        <v>260</v>
      </c>
      <c r="BI819">
        <f t="shared" si="87"/>
        <v>368.81019365026987</v>
      </c>
      <c r="BJ819">
        <f t="shared" si="88"/>
        <v>415.45857365417032</v>
      </c>
    </row>
    <row r="820" spans="1:62">
      <c r="A820">
        <v>821</v>
      </c>
      <c r="B820">
        <v>4100</v>
      </c>
      <c r="C820" t="s">
        <v>178</v>
      </c>
      <c r="D820">
        <v>2016</v>
      </c>
      <c r="E820" t="s">
        <v>55</v>
      </c>
      <c r="F820" t="s">
        <v>56</v>
      </c>
      <c r="G820">
        <v>8.27</v>
      </c>
      <c r="H820">
        <v>0.93621186899999997</v>
      </c>
      <c r="I820">
        <v>15636654131</v>
      </c>
      <c r="J820">
        <v>0.79</v>
      </c>
      <c r="K820">
        <v>-1.1100000000000001</v>
      </c>
      <c r="L820">
        <v>477027000000</v>
      </c>
      <c r="M820">
        <v>0.4</v>
      </c>
      <c r="N820">
        <v>1</v>
      </c>
      <c r="O820">
        <v>84043000000</v>
      </c>
      <c r="P820">
        <v>5.3747431700000003</v>
      </c>
      <c r="Q820">
        <v>20.49301358</v>
      </c>
      <c r="R820">
        <v>794333200</v>
      </c>
      <c r="S820">
        <v>373072000000</v>
      </c>
      <c r="T820">
        <v>265231000000</v>
      </c>
      <c r="U820">
        <v>107841000000</v>
      </c>
      <c r="V820">
        <v>5.3260168849999996</v>
      </c>
      <c r="W820">
        <v>245.95</v>
      </c>
      <c r="X820">
        <v>43.34</v>
      </c>
      <c r="Y820">
        <v>2.16</v>
      </c>
      <c r="Z820">
        <v>14.49973028</v>
      </c>
      <c r="AA820">
        <v>0</v>
      </c>
      <c r="AB820" s="2">
        <v>42369</v>
      </c>
      <c r="AC820">
        <v>2290</v>
      </c>
      <c r="AD820">
        <f t="shared" si="89"/>
        <v>20</v>
      </c>
      <c r="AE820">
        <v>20</v>
      </c>
      <c r="AF820">
        <f t="shared" si="90"/>
        <v>0.8733624454148472</v>
      </c>
      <c r="AG820">
        <v>2146.356751302083</v>
      </c>
      <c r="AH820">
        <v>2175.361572265625</v>
      </c>
      <c r="AI820">
        <v>2359.0587717013891</v>
      </c>
      <c r="AJ820">
        <v>2131.8543408203132</v>
      </c>
      <c r="AK820">
        <v>2262.3759676032109</v>
      </c>
      <c r="AL820">
        <v>2107.68359375</v>
      </c>
      <c r="AM820">
        <v>2272.0442409690372</v>
      </c>
      <c r="AN820">
        <v>2107.68359375</v>
      </c>
      <c r="AO820">
        <v>2320.385305851064</v>
      </c>
      <c r="AP820">
        <v>2272.0439453125</v>
      </c>
      <c r="AQ820">
        <v>2359.0583942819148</v>
      </c>
      <c r="AR820">
        <v>2267.2098092586439</v>
      </c>
      <c r="AS820">
        <v>2185.029703947368</v>
      </c>
      <c r="AT820">
        <v>2296.21484375</v>
      </c>
      <c r="AU820">
        <v>2339.7220723684209</v>
      </c>
      <c r="AV820">
        <v>2170.5272944078952</v>
      </c>
      <c r="AW820">
        <v>1</v>
      </c>
      <c r="AX820">
        <v>-38.673157552083012</v>
      </c>
      <c r="AY820">
        <v>9.6679777092890617</v>
      </c>
      <c r="AZ820">
        <v>-24.170462101064</v>
      </c>
      <c r="BA820">
        <v>-38.673157552083012</v>
      </c>
      <c r="BB820">
        <v>2087.68359375</v>
      </c>
      <c r="BC820">
        <v>2146.356751302083</v>
      </c>
      <c r="BD820">
        <v>-2.7336162786773009E-2</v>
      </c>
      <c r="BE820">
        <v>2.7336162786773009E-2</v>
      </c>
      <c r="BF820">
        <f t="shared" si="84"/>
        <v>-6.3789295363897588E-2</v>
      </c>
      <c r="BG820">
        <f t="shared" si="85"/>
        <v>227.20443088107595</v>
      </c>
      <c r="BH820">
        <f t="shared" si="86"/>
        <v>251.37517795138911</v>
      </c>
      <c r="BI820">
        <f t="shared" si="87"/>
        <v>251.37517795138911</v>
      </c>
      <c r="BJ820">
        <f t="shared" si="88"/>
        <v>251.37517795138911</v>
      </c>
    </row>
    <row r="821" spans="1:62">
      <c r="A821">
        <v>822</v>
      </c>
      <c r="B821">
        <v>4100</v>
      </c>
      <c r="C821" t="s">
        <v>178</v>
      </c>
      <c r="D821">
        <v>2017</v>
      </c>
      <c r="E821" t="s">
        <v>55</v>
      </c>
      <c r="F821" t="s">
        <v>56</v>
      </c>
      <c r="G821">
        <v>-5.1619999999999999</v>
      </c>
      <c r="H821">
        <v>0.89012129699999998</v>
      </c>
      <c r="I821">
        <v>9977998950</v>
      </c>
      <c r="J821">
        <v>1.07</v>
      </c>
      <c r="K821">
        <v>-1.65</v>
      </c>
      <c r="L821">
        <v>469170000000</v>
      </c>
      <c r="M821">
        <v>0.57999999999999996</v>
      </c>
      <c r="N821">
        <v>1</v>
      </c>
      <c r="O821">
        <v>62390000000</v>
      </c>
      <c r="P821">
        <v>6.2527567209999999</v>
      </c>
      <c r="Q821">
        <v>19.186703319999999</v>
      </c>
      <c r="R821">
        <v>215119300</v>
      </c>
      <c r="S821">
        <v>377070000000</v>
      </c>
      <c r="T821">
        <v>273248000000</v>
      </c>
      <c r="U821">
        <v>103822000000</v>
      </c>
      <c r="V821">
        <v>-3.726782948971171</v>
      </c>
      <c r="W821">
        <v>263.19</v>
      </c>
      <c r="X821">
        <v>43.11</v>
      </c>
      <c r="Y821">
        <v>1.64</v>
      </c>
      <c r="Z821">
        <v>9.6106788059999992</v>
      </c>
      <c r="AA821">
        <v>0</v>
      </c>
      <c r="AB821" s="2">
        <v>42735</v>
      </c>
      <c r="AC821">
        <v>1700</v>
      </c>
      <c r="AD821">
        <f t="shared" si="89"/>
        <v>5</v>
      </c>
      <c r="AE821">
        <v>5</v>
      </c>
      <c r="AF821">
        <f t="shared" si="90"/>
        <v>0.29411764705882354</v>
      </c>
      <c r="AG821">
        <v>1668.116577148438</v>
      </c>
      <c r="AH821">
        <v>1668.116577148438</v>
      </c>
      <c r="AI821">
        <v>1677.900252087725</v>
      </c>
      <c r="AJ821">
        <v>1663.2247396787941</v>
      </c>
      <c r="AK821">
        <v>1668.1023457546739</v>
      </c>
      <c r="AL821">
        <v>1663.224853515625</v>
      </c>
      <c r="AM821">
        <v>1692.489806949917</v>
      </c>
      <c r="AN821">
        <v>1658.3473612765761</v>
      </c>
      <c r="AO821">
        <v>1672.9794425077221</v>
      </c>
      <c r="AP821">
        <v>1677.85693359375</v>
      </c>
      <c r="AQ821">
        <v>1697.366897937864</v>
      </c>
      <c r="AR821">
        <v>1658.3469692496369</v>
      </c>
      <c r="AS821">
        <v>1677.857228270773</v>
      </c>
      <c r="AT821">
        <v>1672.979736328125</v>
      </c>
      <c r="AU821">
        <v>1726.6321476972489</v>
      </c>
      <c r="AV821">
        <v>1668.102244385477</v>
      </c>
      <c r="AW821">
        <v>1</v>
      </c>
      <c r="AX821">
        <v>-4.8917236328129547</v>
      </c>
      <c r="AY821">
        <v>9.7545878390760663</v>
      </c>
      <c r="AZ821">
        <v>2.9382040293057798E-4</v>
      </c>
      <c r="BA821">
        <v>-4.8917236328129547</v>
      </c>
      <c r="BB821">
        <v>1658.224853515625</v>
      </c>
      <c r="BC821">
        <v>1668.116577148438</v>
      </c>
      <c r="BD821">
        <v>-5.9298755064962922E-3</v>
      </c>
      <c r="BE821">
        <v>5.9298755064962922E-3</v>
      </c>
      <c r="BF821">
        <f t="shared" si="84"/>
        <v>-0.10987880234439229</v>
      </c>
      <c r="BG821">
        <f t="shared" si="85"/>
        <v>14.675512408930899</v>
      </c>
      <c r="BH821">
        <f t="shared" si="86"/>
        <v>34.142445673340944</v>
      </c>
      <c r="BI821">
        <f t="shared" si="87"/>
        <v>39.019928688227083</v>
      </c>
      <c r="BJ821">
        <f t="shared" si="88"/>
        <v>68.285178447611997</v>
      </c>
    </row>
    <row r="822" spans="1:62">
      <c r="A822">
        <v>823</v>
      </c>
      <c r="B822">
        <v>4100</v>
      </c>
      <c r="C822" t="s">
        <v>178</v>
      </c>
      <c r="D822">
        <v>2018</v>
      </c>
      <c r="E822" t="s">
        <v>55</v>
      </c>
      <c r="F822" t="s">
        <v>56</v>
      </c>
      <c r="G822">
        <v>-3.9540000000000002</v>
      </c>
      <c r="H822">
        <v>0.87820512500000003</v>
      </c>
      <c r="I822">
        <v>7168004376</v>
      </c>
      <c r="J822">
        <v>5.1100000000000003</v>
      </c>
      <c r="K822">
        <v>-4.26</v>
      </c>
      <c r="L822">
        <v>449189000000</v>
      </c>
      <c r="M822">
        <v>0.73</v>
      </c>
      <c r="N822">
        <v>1</v>
      </c>
      <c r="O822">
        <v>49545000000</v>
      </c>
      <c r="P822">
        <v>6.9119656459999996</v>
      </c>
      <c r="Q822">
        <v>19.186703319999999</v>
      </c>
      <c r="R822">
        <v>215119300</v>
      </c>
      <c r="S822">
        <v>396327000000</v>
      </c>
      <c r="T822">
        <v>298511000000</v>
      </c>
      <c r="U822">
        <v>97815510465</v>
      </c>
      <c r="V822">
        <v>-5.785372594440485</v>
      </c>
      <c r="W822">
        <v>305.18</v>
      </c>
      <c r="X822">
        <v>45.37</v>
      </c>
      <c r="Y822">
        <v>1.42</v>
      </c>
      <c r="Z822">
        <v>7.3280856400000003</v>
      </c>
      <c r="AA822">
        <v>0</v>
      </c>
      <c r="AB822" s="2">
        <v>43100</v>
      </c>
      <c r="AC822">
        <v>1350</v>
      </c>
      <c r="AD822">
        <f t="shared" si="89"/>
        <v>5</v>
      </c>
      <c r="AE822">
        <v>5</v>
      </c>
      <c r="AF822">
        <f t="shared" si="90"/>
        <v>0.37037037037037035</v>
      </c>
      <c r="AG822">
        <v>1409.0072827609081</v>
      </c>
      <c r="AH822">
        <v>1300.999755859375</v>
      </c>
      <c r="AI822">
        <v>1413.916715801887</v>
      </c>
      <c r="AJ822">
        <v>1266.633724572524</v>
      </c>
      <c r="AK822">
        <v>1389.2816945284501</v>
      </c>
      <c r="AL822">
        <v>1364.822509765625</v>
      </c>
      <c r="AM822">
        <v>1389.2816945284501</v>
      </c>
      <c r="AN822">
        <v>1359.93067281306</v>
      </c>
      <c r="AO822">
        <v>1379.498201383577</v>
      </c>
      <c r="AP822">
        <v>1399.065551757812</v>
      </c>
      <c r="AQ822">
        <v>1403.9573893513709</v>
      </c>
      <c r="AR822">
        <v>1379.498201383577</v>
      </c>
      <c r="AS822">
        <v>1423.5247231067069</v>
      </c>
      <c r="AT822">
        <v>1389.281860351562</v>
      </c>
      <c r="AU822">
        <v>1423.5247231067069</v>
      </c>
      <c r="AV822">
        <v>1384.3900228151131</v>
      </c>
      <c r="AW822">
        <v>1</v>
      </c>
      <c r="AX822">
        <v>-44.184772995283083</v>
      </c>
      <c r="AY822">
        <v>9.7838572293619563</v>
      </c>
      <c r="AZ822">
        <v>9.7836589679850476</v>
      </c>
      <c r="BA822">
        <v>-44.184772995283083</v>
      </c>
      <c r="BB822">
        <v>1359.822509765625</v>
      </c>
      <c r="BC822">
        <v>1409.0072827609081</v>
      </c>
      <c r="BD822">
        <v>-3.4907394445049977E-2</v>
      </c>
      <c r="BE822">
        <v>3.4907394445049977E-2</v>
      </c>
      <c r="BF822">
        <f t="shared" si="84"/>
        <v>-0.12179465558743159</v>
      </c>
      <c r="BG822">
        <f t="shared" si="85"/>
        <v>147.28299122936301</v>
      </c>
      <c r="BH822">
        <f t="shared" si="86"/>
        <v>147.28299122936301</v>
      </c>
      <c r="BI822">
        <f t="shared" si="87"/>
        <v>147.28299122936301</v>
      </c>
      <c r="BJ822">
        <f t="shared" si="88"/>
        <v>156.89099853418293</v>
      </c>
    </row>
    <row r="823" spans="1:62">
      <c r="A823">
        <v>824</v>
      </c>
      <c r="B823">
        <v>4100</v>
      </c>
      <c r="C823" t="s">
        <v>178</v>
      </c>
      <c r="D823">
        <v>2019</v>
      </c>
      <c r="E823" t="s">
        <v>55</v>
      </c>
      <c r="F823" t="s">
        <v>56</v>
      </c>
      <c r="G823">
        <v>-0.97199999999999998</v>
      </c>
      <c r="H823">
        <v>0.95089643000000001</v>
      </c>
      <c r="I823">
        <v>-17625043270</v>
      </c>
      <c r="J823">
        <v>-0.67</v>
      </c>
      <c r="K823">
        <v>4.83</v>
      </c>
      <c r="L823">
        <v>470863000000</v>
      </c>
      <c r="M823">
        <v>2.83</v>
      </c>
      <c r="N823">
        <v>1</v>
      </c>
      <c r="O823">
        <v>52297500000</v>
      </c>
      <c r="P823">
        <v>-2.9672267579999998</v>
      </c>
      <c r="Q823">
        <v>19.186703319999999</v>
      </c>
      <c r="R823">
        <v>215119300</v>
      </c>
      <c r="S823">
        <v>393674000000</v>
      </c>
      <c r="T823">
        <v>322046000000</v>
      </c>
      <c r="U823">
        <v>71628321657</v>
      </c>
      <c r="V823">
        <v>-26.772020800699298</v>
      </c>
      <c r="W823">
        <v>449.61</v>
      </c>
      <c r="X823">
        <v>45.37</v>
      </c>
      <c r="Y823">
        <v>1.04</v>
      </c>
      <c r="Z823">
        <v>-24.606249120000001</v>
      </c>
      <c r="AA823">
        <v>0</v>
      </c>
      <c r="AB823" s="2">
        <v>43465</v>
      </c>
      <c r="AC823">
        <v>1425</v>
      </c>
      <c r="AD823">
        <f t="shared" si="89"/>
        <v>5</v>
      </c>
      <c r="AE823">
        <v>5</v>
      </c>
      <c r="AF823">
        <f t="shared" si="90"/>
        <v>0.35087719298245612</v>
      </c>
      <c r="AG823">
        <v>1379.53345630787</v>
      </c>
      <c r="AH823">
        <v>1330.264404296875</v>
      </c>
      <c r="AI823">
        <v>1453.4370343243629</v>
      </c>
      <c r="AJ823">
        <v>1325.337499095775</v>
      </c>
      <c r="AK823">
        <v>1335.3659893062941</v>
      </c>
      <c r="AL823">
        <v>1384.460327148438</v>
      </c>
      <c r="AM823">
        <v>1413.916929853724</v>
      </c>
      <c r="AN823">
        <v>1305.909386601008</v>
      </c>
      <c r="AO823">
        <v>1369.7320027070889</v>
      </c>
      <c r="AP823">
        <v>1335.365966796875</v>
      </c>
      <c r="AQ823">
        <v>1566.109350765453</v>
      </c>
      <c r="AR823">
        <v>1315.7282319910389</v>
      </c>
      <c r="AS823">
        <v>1320.6377256006231</v>
      </c>
      <c r="AT823">
        <v>1305.909423828125</v>
      </c>
      <c r="AU823">
        <v>1335.36602737312</v>
      </c>
      <c r="AV823">
        <v>1266.6339524347979</v>
      </c>
      <c r="AW823">
        <v>0</v>
      </c>
      <c r="AX823">
        <v>4.9268708405679718</v>
      </c>
      <c r="AY823">
        <v>-2.250941906822845E-5</v>
      </c>
      <c r="AZ823">
        <v>-63.822578878963903</v>
      </c>
      <c r="BA823">
        <v>-2.250941906822845E-5</v>
      </c>
      <c r="BB823">
        <v>1330.365966796875</v>
      </c>
      <c r="BC823">
        <v>1335.3659893062941</v>
      </c>
      <c r="BD823">
        <v>-3.744308713461032E-3</v>
      </c>
      <c r="BE823">
        <v>3.744308713461032E-3</v>
      </c>
      <c r="BF823">
        <f t="shared" si="84"/>
        <v>-4.9103628019630453E-2</v>
      </c>
      <c r="BG823">
        <f t="shared" si="85"/>
        <v>128.09953522858791</v>
      </c>
      <c r="BH823">
        <f t="shared" si="86"/>
        <v>147.5276477233549</v>
      </c>
      <c r="BI823">
        <f t="shared" si="87"/>
        <v>260.19996416444496</v>
      </c>
      <c r="BJ823">
        <f t="shared" si="88"/>
        <v>299.47539833065503</v>
      </c>
    </row>
    <row r="824" spans="1:62">
      <c r="A824">
        <v>825</v>
      </c>
      <c r="B824">
        <v>4100</v>
      </c>
      <c r="C824" t="s">
        <v>178</v>
      </c>
      <c r="D824">
        <v>2020</v>
      </c>
      <c r="E824" t="s">
        <v>55</v>
      </c>
      <c r="F824" t="s">
        <v>56</v>
      </c>
      <c r="G824">
        <v>-2.2450000000000001</v>
      </c>
      <c r="H824">
        <v>0.86730295099999999</v>
      </c>
      <c r="I824">
        <v>-3372777178</v>
      </c>
      <c r="J824">
        <v>12.34</v>
      </c>
      <c r="K824">
        <v>-14.11</v>
      </c>
      <c r="L824">
        <v>404433000000</v>
      </c>
      <c r="M824">
        <v>2.8</v>
      </c>
      <c r="N824">
        <v>1</v>
      </c>
      <c r="O824">
        <v>40737000000</v>
      </c>
      <c r="P824">
        <v>-12.07817708</v>
      </c>
      <c r="Q824">
        <v>19.186703319999999</v>
      </c>
      <c r="R824">
        <v>215119300</v>
      </c>
      <c r="S824">
        <v>442254000000</v>
      </c>
      <c r="T824">
        <v>342831000000</v>
      </c>
      <c r="U824">
        <v>99422753205</v>
      </c>
      <c r="V824">
        <v>38.803689525348162</v>
      </c>
      <c r="W824">
        <v>344.82</v>
      </c>
      <c r="X824">
        <v>45.24</v>
      </c>
      <c r="Y824">
        <v>2.73</v>
      </c>
      <c r="Z824">
        <v>-3.3923594640000001</v>
      </c>
      <c r="AA824">
        <v>0</v>
      </c>
      <c r="AB824" s="2">
        <v>43830</v>
      </c>
      <c r="AC824">
        <v>1110</v>
      </c>
      <c r="AD824">
        <f t="shared" si="89"/>
        <v>5</v>
      </c>
      <c r="AE824">
        <v>5</v>
      </c>
      <c r="AF824">
        <f t="shared" si="90"/>
        <v>0.45045045045045046</v>
      </c>
      <c r="AG824">
        <v>1049.4307610342439</v>
      </c>
      <c r="AH824">
        <v>1054.357666015625</v>
      </c>
      <c r="AI824">
        <v>1074.0652859411509</v>
      </c>
      <c r="AJ824">
        <v>1044.5038560528619</v>
      </c>
      <c r="AK824">
        <v>1064.211527122641</v>
      </c>
      <c r="AL824">
        <v>1044.50390625</v>
      </c>
      <c r="AM824">
        <v>1074.065337558962</v>
      </c>
      <c r="AN824">
        <v>1029.7231905955191</v>
      </c>
      <c r="AO824">
        <v>1108.553568522135</v>
      </c>
      <c r="AP824">
        <v>1064.21142578125</v>
      </c>
      <c r="AQ824">
        <v>1108.553568522135</v>
      </c>
      <c r="AR824">
        <v>1049.4307115342881</v>
      </c>
      <c r="AS824">
        <v>1113.4806420462471</v>
      </c>
      <c r="AT824">
        <v>1103.626831054688</v>
      </c>
      <c r="AU824">
        <v>1123.334453037807</v>
      </c>
      <c r="AV824">
        <v>1098.699925558908</v>
      </c>
      <c r="AW824">
        <v>1</v>
      </c>
      <c r="AX824">
        <v>-4.9268547842439148</v>
      </c>
      <c r="AY824">
        <v>-1.0134139097317529E-4</v>
      </c>
      <c r="AZ824">
        <v>-4.926737467447083</v>
      </c>
      <c r="BA824">
        <v>-4.9268547842439148</v>
      </c>
      <c r="BB824">
        <v>1039.50390625</v>
      </c>
      <c r="BC824">
        <v>1049.4307610342439</v>
      </c>
      <c r="BD824">
        <v>-9.4592755928563747E-3</v>
      </c>
      <c r="BE824">
        <v>9.4592755928563747E-3</v>
      </c>
      <c r="BF824">
        <f t="shared" si="84"/>
        <v>-0.1326969415878658</v>
      </c>
      <c r="BG824">
        <f t="shared" si="85"/>
        <v>29.561429888289013</v>
      </c>
      <c r="BH824">
        <f t="shared" si="86"/>
        <v>44.342146963442929</v>
      </c>
      <c r="BI824">
        <f t="shared" si="87"/>
        <v>78.830377926615938</v>
      </c>
      <c r="BJ824">
        <f t="shared" si="88"/>
        <v>93.611262442287853</v>
      </c>
    </row>
    <row r="825" spans="1:62">
      <c r="A825">
        <v>826</v>
      </c>
      <c r="B825">
        <v>4100</v>
      </c>
      <c r="C825" t="s">
        <v>178</v>
      </c>
      <c r="D825">
        <v>2021</v>
      </c>
      <c r="E825" t="s">
        <v>55</v>
      </c>
      <c r="F825" t="s">
        <v>56</v>
      </c>
      <c r="G825">
        <v>-1.754</v>
      </c>
      <c r="H825">
        <v>0.90310339299999998</v>
      </c>
      <c r="I825">
        <v>-750631406</v>
      </c>
      <c r="J825">
        <v>1.23</v>
      </c>
      <c r="K825">
        <v>14.49</v>
      </c>
      <c r="L825">
        <v>463046000000</v>
      </c>
      <c r="M825">
        <v>2.3199999999999998</v>
      </c>
      <c r="N825">
        <v>1</v>
      </c>
      <c r="O825">
        <v>48994500000</v>
      </c>
      <c r="P825">
        <v>-65.271049959999999</v>
      </c>
      <c r="Q825">
        <v>19.186703319999999</v>
      </c>
      <c r="R825">
        <v>215119300</v>
      </c>
      <c r="S825">
        <v>447684000000</v>
      </c>
      <c r="T825">
        <v>355310000000</v>
      </c>
      <c r="U825">
        <v>92373527769</v>
      </c>
      <c r="V825">
        <v>-7.0901531176321244</v>
      </c>
      <c r="W825">
        <v>384.64</v>
      </c>
      <c r="X825">
        <v>44.25</v>
      </c>
      <c r="Y825">
        <v>4.5199999999999996</v>
      </c>
      <c r="Z825">
        <v>-0.812604459</v>
      </c>
      <c r="AA825">
        <v>0</v>
      </c>
      <c r="AB825" s="2">
        <v>44196</v>
      </c>
      <c r="AC825">
        <v>1335</v>
      </c>
      <c r="AD825">
        <f t="shared" si="89"/>
        <v>5</v>
      </c>
      <c r="AE825">
        <v>5</v>
      </c>
      <c r="AF825">
        <f t="shared" si="90"/>
        <v>0.37453183520599254</v>
      </c>
      <c r="AG825">
        <v>1331.5017261012449</v>
      </c>
      <c r="AH825">
        <v>1341.4013671875</v>
      </c>
      <c r="AI825">
        <v>1395.8493931619</v>
      </c>
      <c r="AJ825">
        <v>1326.5519055581181</v>
      </c>
      <c r="AK825">
        <v>1311.7025473215319</v>
      </c>
      <c r="AL825">
        <v>1331.501831054688</v>
      </c>
      <c r="AM825">
        <v>1336.451651987976</v>
      </c>
      <c r="AN825">
        <v>1301.802905454955</v>
      </c>
      <c r="AO825">
        <v>1286.953402432528</v>
      </c>
      <c r="AP825">
        <v>1306.752685546875</v>
      </c>
      <c r="AQ825">
        <v>1311.7025063254621</v>
      </c>
      <c r="AR825">
        <v>1277.053760875355</v>
      </c>
      <c r="AS825">
        <v>1296.852993277616</v>
      </c>
      <c r="AT825">
        <v>1277.0537109375</v>
      </c>
      <c r="AU825">
        <v>1326.551916787791</v>
      </c>
      <c r="AV825">
        <v>1277.0537109375</v>
      </c>
      <c r="AW825">
        <v>1</v>
      </c>
      <c r="AX825">
        <v>1.049534430421772E-4</v>
      </c>
      <c r="AY825">
        <v>-4.949861774656938</v>
      </c>
      <c r="AZ825">
        <v>-9.899691495028037</v>
      </c>
      <c r="BA825">
        <v>1.049534430421772E-4</v>
      </c>
      <c r="BB825">
        <v>1326.501831054688</v>
      </c>
      <c r="BC825">
        <v>1331.5017261012449</v>
      </c>
      <c r="BD825">
        <v>-3.755079658212005E-3</v>
      </c>
      <c r="BE825">
        <v>3.755079658212005E-3</v>
      </c>
      <c r="BF825">
        <f t="shared" si="84"/>
        <v>-9.6896533646500652E-2</v>
      </c>
      <c r="BG825">
        <f t="shared" si="85"/>
        <v>69.297487603781974</v>
      </c>
      <c r="BH825">
        <f t="shared" si="86"/>
        <v>94.046487706945072</v>
      </c>
      <c r="BI825">
        <f t="shared" si="87"/>
        <v>118.79563228654501</v>
      </c>
      <c r="BJ825">
        <f t="shared" si="88"/>
        <v>118.79568222440003</v>
      </c>
    </row>
    <row r="826" spans="1:62">
      <c r="A826">
        <v>827</v>
      </c>
      <c r="B826">
        <v>4100</v>
      </c>
      <c r="C826" t="s">
        <v>178</v>
      </c>
      <c r="D826">
        <v>2022</v>
      </c>
      <c r="E826" t="s">
        <v>55</v>
      </c>
      <c r="F826" t="s">
        <v>56</v>
      </c>
      <c r="G826">
        <v>-40.436</v>
      </c>
      <c r="H826">
        <v>0.87977852400000001</v>
      </c>
      <c r="I826">
        <v>15873939497</v>
      </c>
      <c r="J826">
        <v>9.67</v>
      </c>
      <c r="K826">
        <v>22.99</v>
      </c>
      <c r="L826">
        <v>569503000000</v>
      </c>
      <c r="M826">
        <v>2.5</v>
      </c>
      <c r="N826">
        <v>1</v>
      </c>
      <c r="O826">
        <v>53031500000</v>
      </c>
      <c r="P826">
        <v>3.340790105</v>
      </c>
      <c r="Q826">
        <v>19.186703319999999</v>
      </c>
      <c r="R826">
        <v>215119300</v>
      </c>
      <c r="S826">
        <v>490988000000</v>
      </c>
      <c r="T826">
        <v>378929000000</v>
      </c>
      <c r="U826">
        <v>112059000000</v>
      </c>
      <c r="V826">
        <v>21.310729065396082</v>
      </c>
      <c r="W826">
        <v>338.15</v>
      </c>
      <c r="X826">
        <v>44.25</v>
      </c>
      <c r="Y826">
        <v>1.2</v>
      </c>
      <c r="Z826">
        <v>14.165697979999999</v>
      </c>
      <c r="AA826">
        <v>0</v>
      </c>
      <c r="AB826" s="2">
        <v>44561</v>
      </c>
      <c r="AC826">
        <v>1445</v>
      </c>
      <c r="AD826">
        <f t="shared" si="89"/>
        <v>5</v>
      </c>
      <c r="AE826">
        <v>5</v>
      </c>
      <c r="AF826">
        <f t="shared" si="90"/>
        <v>0.34602076124567471</v>
      </c>
      <c r="AG826">
        <v>1416.022257067493</v>
      </c>
      <c r="AH826">
        <v>1445.833251953125</v>
      </c>
      <c r="AI826">
        <v>1475.6442468387561</v>
      </c>
      <c r="AJ826">
        <v>1411.0537579198881</v>
      </c>
      <c r="AK826">
        <v>1435.896349544724</v>
      </c>
      <c r="AL826">
        <v>1425.959350585938</v>
      </c>
      <c r="AM826">
        <v>1435.896349544724</v>
      </c>
      <c r="AN826">
        <v>1391.1798542301831</v>
      </c>
      <c r="AO826">
        <v>1465.7073594459609</v>
      </c>
      <c r="AP826">
        <v>1435.896362304688</v>
      </c>
      <c r="AQ826">
        <v>1480.612858016598</v>
      </c>
      <c r="AR826">
        <v>1425.9593632575959</v>
      </c>
      <c r="AS826">
        <v>1425.959300610843</v>
      </c>
      <c r="AT826">
        <v>1480.61279296875</v>
      </c>
      <c r="AU826">
        <v>1490.549791579278</v>
      </c>
      <c r="AV826">
        <v>1416.022302000315</v>
      </c>
      <c r="AW826">
        <v>1</v>
      </c>
      <c r="AX826">
        <v>9.9370935184449536</v>
      </c>
      <c r="AY826">
        <v>1.2759963965436331E-5</v>
      </c>
      <c r="AZ826">
        <v>14.90543352278905</v>
      </c>
      <c r="BA826">
        <v>9.9370935184449536</v>
      </c>
      <c r="BB826">
        <v>1420.959350585938</v>
      </c>
      <c r="BC826">
        <v>1416.022257067493</v>
      </c>
      <c r="BD826">
        <v>3.4865931617977619E-3</v>
      </c>
      <c r="BE826">
        <v>3.4865931617977619E-3</v>
      </c>
      <c r="BF826">
        <f t="shared" si="84"/>
        <v>-0.12022187914979592</v>
      </c>
      <c r="BG826">
        <f t="shared" si="85"/>
        <v>64.590488918868004</v>
      </c>
      <c r="BH826">
        <f t="shared" si="86"/>
        <v>84.464392608573007</v>
      </c>
      <c r="BI826">
        <f t="shared" si="87"/>
        <v>89.433003786414929</v>
      </c>
      <c r="BJ826">
        <f t="shared" si="88"/>
        <v>99.369937349094926</v>
      </c>
    </row>
    <row r="827" spans="1:62">
      <c r="A827">
        <v>828</v>
      </c>
      <c r="B827">
        <v>4100</v>
      </c>
      <c r="C827" t="s">
        <v>178</v>
      </c>
      <c r="D827">
        <v>2023</v>
      </c>
      <c r="E827" t="s">
        <v>55</v>
      </c>
      <c r="F827" t="s">
        <v>56</v>
      </c>
      <c r="G827">
        <v>566.76499999999999</v>
      </c>
      <c r="H827">
        <v>1.0334685210000001</v>
      </c>
      <c r="I827">
        <v>22162989453</v>
      </c>
      <c r="J827">
        <v>1.66</v>
      </c>
      <c r="K827">
        <v>8.3699999999999992</v>
      </c>
      <c r="L827">
        <v>617172000000</v>
      </c>
      <c r="M827">
        <v>2.95</v>
      </c>
      <c r="N827">
        <v>1</v>
      </c>
      <c r="O827">
        <v>125331000000</v>
      </c>
      <c r="P827">
        <v>5.6549456139999998</v>
      </c>
      <c r="Q827">
        <v>19.84074493</v>
      </c>
      <c r="R827">
        <v>413738600</v>
      </c>
      <c r="S827">
        <v>499120000000</v>
      </c>
      <c r="T827">
        <v>390494000000</v>
      </c>
      <c r="U827">
        <v>108626000000</v>
      </c>
      <c r="V827">
        <v>-3.0635647292943902</v>
      </c>
      <c r="W827">
        <v>359.49</v>
      </c>
      <c r="X827">
        <v>41.68</v>
      </c>
      <c r="Y827">
        <v>1.1000000000000001</v>
      </c>
      <c r="Z827">
        <v>20.403024550000001</v>
      </c>
      <c r="AA827">
        <v>0</v>
      </c>
      <c r="AB827" s="2">
        <v>44926</v>
      </c>
      <c r="AC827">
        <v>3415</v>
      </c>
      <c r="AD827">
        <f t="shared" si="89"/>
        <v>10</v>
      </c>
      <c r="AE827">
        <v>10</v>
      </c>
      <c r="AF827">
        <f t="shared" si="90"/>
        <v>0.29282576866764276</v>
      </c>
      <c r="AG827">
        <v>3180</v>
      </c>
      <c r="AH827">
        <v>3260</v>
      </c>
      <c r="AI827">
        <v>3345</v>
      </c>
      <c r="AJ827">
        <v>3080</v>
      </c>
      <c r="AK827">
        <v>3639.511494252873</v>
      </c>
      <c r="AL827">
        <v>3470</v>
      </c>
      <c r="AM827">
        <v>3833.951149425287</v>
      </c>
      <c r="AN827">
        <v>3470</v>
      </c>
      <c r="AO827">
        <v>3539.7990206586628</v>
      </c>
      <c r="AP827">
        <v>3679.396728515625</v>
      </c>
      <c r="AQ827">
        <v>3804.037539102198</v>
      </c>
      <c r="AR827">
        <v>3190.8047510162601</v>
      </c>
      <c r="AS827">
        <v>3988.505859375</v>
      </c>
      <c r="AT827">
        <v>3489.942626953125</v>
      </c>
      <c r="AU827">
        <v>4143.0604614257809</v>
      </c>
      <c r="AV827">
        <v>3465.0144653320308</v>
      </c>
      <c r="AW827">
        <v>1</v>
      </c>
      <c r="AX827">
        <v>290</v>
      </c>
      <c r="AY827">
        <v>39.885234262751958</v>
      </c>
      <c r="AZ827">
        <v>-49.856393705537812</v>
      </c>
      <c r="BA827">
        <v>290</v>
      </c>
      <c r="BB827">
        <v>3460</v>
      </c>
      <c r="BC827">
        <v>3180</v>
      </c>
      <c r="BD827">
        <v>8.8050314465408799E-2</v>
      </c>
      <c r="BE827">
        <v>8.8050314465408799E-2</v>
      </c>
      <c r="BF827">
        <f t="shared" si="84"/>
        <v>3.3468905273280974E-2</v>
      </c>
      <c r="BG827">
        <f t="shared" si="85"/>
        <v>265</v>
      </c>
      <c r="BH827">
        <f t="shared" si="86"/>
        <v>753.95114942528699</v>
      </c>
      <c r="BI827">
        <f t="shared" si="87"/>
        <v>753.95114942528699</v>
      </c>
      <c r="BJ827">
        <f t="shared" si="88"/>
        <v>1063.0604614257809</v>
      </c>
    </row>
    <row r="828" spans="1:62">
      <c r="A828">
        <v>829</v>
      </c>
      <c r="B828">
        <v>4140</v>
      </c>
      <c r="C828" t="s">
        <v>179</v>
      </c>
      <c r="D828">
        <v>2016</v>
      </c>
      <c r="E828" t="s">
        <v>55</v>
      </c>
      <c r="F828" t="s">
        <v>56</v>
      </c>
      <c r="G828">
        <v>3.0339999999999998</v>
      </c>
      <c r="H828">
        <v>0.85572386</v>
      </c>
      <c r="I828">
        <v>41820168416</v>
      </c>
      <c r="J828">
        <v>-7.06</v>
      </c>
      <c r="K828">
        <v>-8.69</v>
      </c>
      <c r="L828">
        <v>575085000000</v>
      </c>
      <c r="M828">
        <v>2.38</v>
      </c>
      <c r="N828">
        <v>1</v>
      </c>
      <c r="O828">
        <v>64169792810</v>
      </c>
      <c r="P828">
        <v>1.5344221520000001</v>
      </c>
      <c r="Q828">
        <v>19.907162790000001</v>
      </c>
      <c r="R828">
        <v>442151345</v>
      </c>
      <c r="S828">
        <v>588528000000</v>
      </c>
      <c r="T828">
        <v>439448000000</v>
      </c>
      <c r="U828">
        <v>149080000000</v>
      </c>
      <c r="V828">
        <v>15.51494989</v>
      </c>
      <c r="W828">
        <v>294.77</v>
      </c>
      <c r="X828">
        <v>26.92</v>
      </c>
      <c r="Y828">
        <v>2.76</v>
      </c>
      <c r="Z828">
        <v>28.052165559999999</v>
      </c>
      <c r="AA828">
        <v>0</v>
      </c>
      <c r="AB828" s="2">
        <v>42369</v>
      </c>
      <c r="AC828">
        <v>1973</v>
      </c>
      <c r="AD828">
        <f t="shared" si="89"/>
        <v>10</v>
      </c>
      <c r="AE828">
        <v>10</v>
      </c>
      <c r="AF828">
        <f t="shared" si="90"/>
        <v>0.50684237202230109</v>
      </c>
      <c r="AG828">
        <v>1833.2450709188299</v>
      </c>
      <c r="AH828">
        <v>1847.203857421875</v>
      </c>
      <c r="AI828">
        <v>1893.732908703641</v>
      </c>
      <c r="AJ828">
        <v>1833.2450709188299</v>
      </c>
      <c r="AK828">
        <v>1865.8154042957649</v>
      </c>
      <c r="AL828">
        <v>1861.162475585938</v>
      </c>
      <c r="AM828">
        <v>1870.4683330055921</v>
      </c>
      <c r="AN828">
        <v>1814.633425549375</v>
      </c>
      <c r="AO828">
        <v>1809.9807101060101</v>
      </c>
      <c r="AP828">
        <v>1856.509765625</v>
      </c>
      <c r="AQ828">
        <v>1870.4685533992181</v>
      </c>
      <c r="AR828">
        <v>1809.9807101060101</v>
      </c>
      <c r="AS828">
        <v>1823.939331054688</v>
      </c>
      <c r="AT828">
        <v>1823.939331054688</v>
      </c>
      <c r="AU828">
        <v>1842.5509278538109</v>
      </c>
      <c r="AV828">
        <v>1805.327615724706</v>
      </c>
      <c r="AW828">
        <v>1</v>
      </c>
      <c r="AX828">
        <v>27.91740466710803</v>
      </c>
      <c r="AY828">
        <v>-9.3056386707648926</v>
      </c>
      <c r="AZ828">
        <v>13.95862094867789</v>
      </c>
      <c r="BA828">
        <v>27.91740466710803</v>
      </c>
      <c r="BB828">
        <v>1851.162475585938</v>
      </c>
      <c r="BC828">
        <v>1833.2450709188299</v>
      </c>
      <c r="BD828">
        <v>9.7736003501854522E-3</v>
      </c>
      <c r="BE828">
        <v>9.7736003501854522E-3</v>
      </c>
      <c r="BF828">
        <f t="shared" si="84"/>
        <v>-0.14427556070399369</v>
      </c>
      <c r="BG828">
        <f t="shared" si="85"/>
        <v>60.487837784811063</v>
      </c>
      <c r="BH828">
        <f t="shared" si="86"/>
        <v>79.099483154265954</v>
      </c>
      <c r="BI828">
        <f t="shared" si="87"/>
        <v>83.752198597630922</v>
      </c>
      <c r="BJ828">
        <f t="shared" si="88"/>
        <v>88.405292978934995</v>
      </c>
    </row>
    <row r="829" spans="1:62">
      <c r="A829">
        <v>830</v>
      </c>
      <c r="B829">
        <v>4140</v>
      </c>
      <c r="C829" t="s">
        <v>179</v>
      </c>
      <c r="D829">
        <v>2017</v>
      </c>
      <c r="E829" t="s">
        <v>55</v>
      </c>
      <c r="F829" t="s">
        <v>56</v>
      </c>
      <c r="G829">
        <v>-3.7170000000000001</v>
      </c>
      <c r="H829">
        <v>0.84948585899999995</v>
      </c>
      <c r="I829">
        <v>15150361555</v>
      </c>
      <c r="J829">
        <v>-7.83</v>
      </c>
      <c r="K829">
        <v>-11.99</v>
      </c>
      <c r="L829">
        <v>506138000000</v>
      </c>
      <c r="M829">
        <v>2.25</v>
      </c>
      <c r="N829">
        <v>1</v>
      </c>
      <c r="O829">
        <v>45013174480</v>
      </c>
      <c r="P829">
        <v>2.9710957269999998</v>
      </c>
      <c r="Q829">
        <v>19.666311239999999</v>
      </c>
      <c r="R829">
        <v>347512515</v>
      </c>
      <c r="S829">
        <v>542475000000</v>
      </c>
      <c r="T829">
        <v>415812000000</v>
      </c>
      <c r="U829">
        <v>126663000000</v>
      </c>
      <c r="V829">
        <v>-15.0368929433861</v>
      </c>
      <c r="W829">
        <v>328.28</v>
      </c>
      <c r="X829">
        <v>26.92</v>
      </c>
      <c r="Y829">
        <v>2.33</v>
      </c>
      <c r="Z829">
        <v>11.961157999999999</v>
      </c>
      <c r="AA829">
        <v>0</v>
      </c>
      <c r="AB829" s="2">
        <v>42735</v>
      </c>
      <c r="AC829">
        <v>1384</v>
      </c>
      <c r="AD829">
        <f t="shared" si="89"/>
        <v>10</v>
      </c>
      <c r="AE829">
        <v>10</v>
      </c>
      <c r="AF829">
        <f t="shared" si="90"/>
        <v>0.7225433526011561</v>
      </c>
      <c r="AG829">
        <v>1365.725503648632</v>
      </c>
      <c r="AH829">
        <v>1346.887939453125</v>
      </c>
      <c r="AI829">
        <v>1365.725503648632</v>
      </c>
      <c r="AJ829">
        <v>1342.1785184117571</v>
      </c>
      <c r="AK829">
        <v>1360.8515609571591</v>
      </c>
      <c r="AL829">
        <v>1337.46923828125</v>
      </c>
      <c r="AM829">
        <v>1370.2044185489069</v>
      </c>
      <c r="AN829">
        <v>1328.1162615584769</v>
      </c>
      <c r="AO829">
        <v>1332.7925555073671</v>
      </c>
      <c r="AP829">
        <v>1346.821899414062</v>
      </c>
      <c r="AQ829">
        <v>1370.204218679226</v>
      </c>
      <c r="AR829">
        <v>1332.7925555073671</v>
      </c>
      <c r="AS829">
        <v>1402.939513302859</v>
      </c>
      <c r="AT829">
        <v>1346.821899414062</v>
      </c>
      <c r="AU829">
        <v>1402.939513302859</v>
      </c>
      <c r="AV829">
        <v>1337.4690431866011</v>
      </c>
      <c r="AW829">
        <v>1</v>
      </c>
      <c r="AX829">
        <v>-28.25626536738196</v>
      </c>
      <c r="AY829">
        <v>-14.02966154309706</v>
      </c>
      <c r="AZ829">
        <v>14.029343906694979</v>
      </c>
      <c r="BA829">
        <v>-28.25626536738196</v>
      </c>
      <c r="BB829">
        <v>1327.46923828125</v>
      </c>
      <c r="BC829">
        <v>1365.725503648632</v>
      </c>
      <c r="BD829">
        <v>-2.8011679700772701E-2</v>
      </c>
      <c r="BE829">
        <v>2.8011679700772701E-2</v>
      </c>
      <c r="BF829">
        <f t="shared" si="84"/>
        <v>-0.15051352692750819</v>
      </c>
      <c r="BG829">
        <f t="shared" si="85"/>
        <v>23.546985236874889</v>
      </c>
      <c r="BH829">
        <f t="shared" si="86"/>
        <v>42.088156990429979</v>
      </c>
      <c r="BI829">
        <f t="shared" si="87"/>
        <v>42.088156990429979</v>
      </c>
      <c r="BJ829">
        <f t="shared" si="88"/>
        <v>74.823251744382105</v>
      </c>
    </row>
    <row r="830" spans="1:62">
      <c r="A830">
        <v>831</v>
      </c>
      <c r="B830">
        <v>4140</v>
      </c>
      <c r="C830" t="s">
        <v>179</v>
      </c>
      <c r="D830">
        <v>2018</v>
      </c>
      <c r="E830" t="s">
        <v>55</v>
      </c>
      <c r="F830" t="s">
        <v>56</v>
      </c>
      <c r="G830">
        <v>1.494</v>
      </c>
      <c r="H830">
        <v>0.84488879400000005</v>
      </c>
      <c r="I830">
        <v>14161500379</v>
      </c>
      <c r="J830">
        <v>2.14</v>
      </c>
      <c r="K830">
        <v>4.01</v>
      </c>
      <c r="L830">
        <v>526437000000</v>
      </c>
      <c r="M830">
        <v>2.1</v>
      </c>
      <c r="N830">
        <v>1</v>
      </c>
      <c r="O830">
        <v>44241507336</v>
      </c>
      <c r="P830">
        <v>3.1240692120000002</v>
      </c>
      <c r="Q830">
        <v>19.279393420000002</v>
      </c>
      <c r="R830">
        <v>236012050</v>
      </c>
      <c r="S830">
        <v>554091000000</v>
      </c>
      <c r="T830">
        <v>423904000000</v>
      </c>
      <c r="U830">
        <v>130187000000</v>
      </c>
      <c r="V830">
        <v>2.7821858001152671</v>
      </c>
      <c r="W830">
        <v>325.61</v>
      </c>
      <c r="X830">
        <v>28.51</v>
      </c>
      <c r="Y830">
        <v>3.54</v>
      </c>
      <c r="Z830">
        <v>10.87781451</v>
      </c>
      <c r="AA830">
        <v>0</v>
      </c>
      <c r="AB830" s="2">
        <v>43100</v>
      </c>
      <c r="AC830">
        <v>1322</v>
      </c>
      <c r="AD830">
        <f t="shared" si="89"/>
        <v>10</v>
      </c>
      <c r="AE830">
        <v>10</v>
      </c>
      <c r="AF830">
        <f t="shared" si="90"/>
        <v>0.75642965204236001</v>
      </c>
      <c r="AG830">
        <v>1271.716572201507</v>
      </c>
      <c r="AH830">
        <v>1290.697387695312</v>
      </c>
      <c r="AI830">
        <v>1300.187855883358</v>
      </c>
      <c r="AJ830">
        <v>1266.9713381074851</v>
      </c>
      <c r="AK830">
        <v>1290.375150803583</v>
      </c>
      <c r="AL830">
        <v>1247.990600585938</v>
      </c>
      <c r="AM830">
        <v>1290.375150803583</v>
      </c>
      <c r="AN830">
        <v>1243.281179457317</v>
      </c>
      <c r="AO830">
        <v>1309.212614989136</v>
      </c>
      <c r="AP830">
        <v>1295.08447265625</v>
      </c>
      <c r="AQ830">
        <v>1318.6314565243661</v>
      </c>
      <c r="AR830">
        <v>1295.08447265625</v>
      </c>
      <c r="AS830">
        <v>1318.631591796875</v>
      </c>
      <c r="AT830">
        <v>1318.631591796875</v>
      </c>
      <c r="AU830">
        <v>1342.178578080571</v>
      </c>
      <c r="AV830">
        <v>1313.9221705461409</v>
      </c>
      <c r="AW830">
        <v>1</v>
      </c>
      <c r="AX830">
        <v>-23.725971615569051</v>
      </c>
      <c r="AY830">
        <v>4.7093218526670171</v>
      </c>
      <c r="AZ830">
        <v>9.4189768077389999</v>
      </c>
      <c r="BA830">
        <v>-23.725971615569051</v>
      </c>
      <c r="BB830">
        <v>1237.990600585938</v>
      </c>
      <c r="BC830">
        <v>1271.716572201507</v>
      </c>
      <c r="BD830">
        <v>-2.6520037839237249E-2</v>
      </c>
      <c r="BE830">
        <v>2.6520037839237249E-2</v>
      </c>
      <c r="BF830">
        <f t="shared" si="84"/>
        <v>-0.15511078985942742</v>
      </c>
      <c r="BG830">
        <f t="shared" si="85"/>
        <v>33.216517775872944</v>
      </c>
      <c r="BH830">
        <f t="shared" si="86"/>
        <v>56.906676426041031</v>
      </c>
      <c r="BI830">
        <f t="shared" si="87"/>
        <v>75.350277067049092</v>
      </c>
      <c r="BJ830">
        <f t="shared" si="88"/>
        <v>98.897398623254048</v>
      </c>
    </row>
    <row r="831" spans="1:62">
      <c r="A831">
        <v>832</v>
      </c>
      <c r="B831">
        <v>4140</v>
      </c>
      <c r="C831" t="s">
        <v>179</v>
      </c>
      <c r="D831">
        <v>2024</v>
      </c>
      <c r="E831" t="s">
        <v>55</v>
      </c>
      <c r="F831" t="s">
        <v>56</v>
      </c>
      <c r="J831">
        <v>14.89</v>
      </c>
      <c r="K831">
        <v>22.81</v>
      </c>
      <c r="L831">
        <v>646500000000</v>
      </c>
      <c r="N831">
        <v>1</v>
      </c>
      <c r="P831">
        <v>6.98</v>
      </c>
      <c r="S831">
        <v>636600000000</v>
      </c>
      <c r="T831">
        <v>470200000000</v>
      </c>
      <c r="U831">
        <v>166300000000</v>
      </c>
      <c r="V831">
        <v>27.7393288116325</v>
      </c>
      <c r="W831">
        <v>1.9418442629999999</v>
      </c>
      <c r="X831">
        <v>22.85</v>
      </c>
      <c r="Y831">
        <v>3.67</v>
      </c>
      <c r="Z831">
        <v>189.1515526</v>
      </c>
      <c r="AA831">
        <v>0</v>
      </c>
      <c r="AB831" s="2">
        <v>45291</v>
      </c>
      <c r="AC831">
        <v>2165</v>
      </c>
      <c r="AD831">
        <f t="shared" si="89"/>
        <v>20</v>
      </c>
      <c r="AE831">
        <v>20</v>
      </c>
      <c r="AF831">
        <f t="shared" si="90"/>
        <v>0.92378752886836024</v>
      </c>
      <c r="AG831">
        <v>2130</v>
      </c>
      <c r="AH831">
        <v>2135</v>
      </c>
      <c r="AI831">
        <v>2170</v>
      </c>
      <c r="AJ831">
        <v>2095</v>
      </c>
      <c r="AK831">
        <v>2175</v>
      </c>
      <c r="AL831">
        <v>2170</v>
      </c>
      <c r="AM831">
        <v>2195</v>
      </c>
      <c r="AN831">
        <v>2120</v>
      </c>
      <c r="AO831">
        <v>2160</v>
      </c>
      <c r="AP831">
        <v>2165</v>
      </c>
      <c r="AQ831">
        <v>2200</v>
      </c>
      <c r="AR831">
        <v>2160</v>
      </c>
      <c r="AS831">
        <v>2155</v>
      </c>
      <c r="AT831">
        <v>2180</v>
      </c>
      <c r="AU831">
        <v>2195</v>
      </c>
      <c r="AV831">
        <v>2145</v>
      </c>
      <c r="AW831">
        <v>0</v>
      </c>
      <c r="AX831">
        <v>40</v>
      </c>
      <c r="AY831">
        <v>-10</v>
      </c>
      <c r="AZ831">
        <v>20</v>
      </c>
      <c r="BA831">
        <v>-10</v>
      </c>
      <c r="BB831">
        <v>2145</v>
      </c>
      <c r="BC831">
        <v>2175</v>
      </c>
      <c r="BD831">
        <v>-1.379310344827586E-2</v>
      </c>
      <c r="BE831">
        <v>1.379310344827586E-2</v>
      </c>
      <c r="BF831">
        <f t="shared" si="84"/>
        <v>-0.26123154256990261</v>
      </c>
      <c r="BG831">
        <f t="shared" si="85"/>
        <v>75</v>
      </c>
      <c r="BH831">
        <f t="shared" si="86"/>
        <v>100</v>
      </c>
      <c r="BI831">
        <f t="shared" si="87"/>
        <v>105</v>
      </c>
      <c r="BJ831">
        <f t="shared" si="88"/>
        <v>105</v>
      </c>
    </row>
    <row r="832" spans="1:62">
      <c r="A832">
        <v>833</v>
      </c>
      <c r="B832">
        <v>4150</v>
      </c>
      <c r="C832" t="s">
        <v>180</v>
      </c>
      <c r="D832">
        <v>2022</v>
      </c>
      <c r="E832" t="s">
        <v>55</v>
      </c>
      <c r="F832" t="s">
        <v>59</v>
      </c>
      <c r="G832">
        <v>10.298</v>
      </c>
      <c r="H832">
        <v>0.36407085099999997</v>
      </c>
      <c r="I832">
        <v>19097970000</v>
      </c>
      <c r="J832">
        <v>10.65</v>
      </c>
      <c r="K832">
        <v>12.95</v>
      </c>
      <c r="L832">
        <v>467211000000</v>
      </c>
      <c r="M832">
        <v>1.21</v>
      </c>
      <c r="N832">
        <v>2</v>
      </c>
      <c r="O832">
        <v>137368000000</v>
      </c>
      <c r="P832">
        <v>7.1928088060000004</v>
      </c>
      <c r="Q832">
        <v>22.340876089999998</v>
      </c>
      <c r="R832">
        <v>5041029120</v>
      </c>
      <c r="S832">
        <v>723296000000</v>
      </c>
      <c r="T832">
        <v>125963000000</v>
      </c>
      <c r="U832">
        <v>597333000000</v>
      </c>
      <c r="V832">
        <v>8.7515293192344661</v>
      </c>
      <c r="W832">
        <v>21.09</v>
      </c>
      <c r="X832">
        <v>32.520000000000003</v>
      </c>
      <c r="Y832">
        <v>12.56</v>
      </c>
      <c r="Z832">
        <v>3.1972065829999998</v>
      </c>
      <c r="AA832">
        <v>0</v>
      </c>
      <c r="AB832" s="2">
        <v>44742</v>
      </c>
      <c r="AC832">
        <v>3270</v>
      </c>
      <c r="AD832">
        <f t="shared" si="89"/>
        <v>60</v>
      </c>
      <c r="AE832">
        <v>120</v>
      </c>
      <c r="AF832">
        <f t="shared" si="90"/>
        <v>1.834862385321101</v>
      </c>
      <c r="AG832">
        <v>3185.059290582863</v>
      </c>
      <c r="AH832">
        <v>3203.739990234375</v>
      </c>
      <c r="AI832">
        <v>3213.0803400601312</v>
      </c>
      <c r="AJ832">
        <v>3166.3785909313501</v>
      </c>
      <c r="AK832">
        <v>3129.0172530835789</v>
      </c>
      <c r="AL832">
        <v>3171.048828125</v>
      </c>
      <c r="AM832">
        <v>3171.048828125</v>
      </c>
      <c r="AN832">
        <v>3115.0067280697722</v>
      </c>
      <c r="AO832">
        <v>3185.0594077939259</v>
      </c>
      <c r="AP832">
        <v>3143.02783203125</v>
      </c>
      <c r="AQ832">
        <v>3185.0594077939259</v>
      </c>
      <c r="AR832">
        <v>3124.3471316922828</v>
      </c>
      <c r="AS832">
        <v>3133.6874015561998</v>
      </c>
      <c r="AT832">
        <v>3185.059326171875</v>
      </c>
      <c r="AU832">
        <v>3189.729501136937</v>
      </c>
      <c r="AV832">
        <v>3129.0172265911378</v>
      </c>
      <c r="AW832">
        <v>1</v>
      </c>
      <c r="AX832">
        <v>-14.01046245786301</v>
      </c>
      <c r="AY832">
        <v>14.010578947671091</v>
      </c>
      <c r="AZ832">
        <v>-8.162205085682217E-5</v>
      </c>
      <c r="BA832">
        <v>-14.01046245786301</v>
      </c>
      <c r="BB832">
        <v>3111.048828125</v>
      </c>
      <c r="BC832">
        <v>3185.059290582863</v>
      </c>
      <c r="BD832">
        <v>-2.3236761298820019E-2</v>
      </c>
      <c r="BE832">
        <v>2.3236761298820019E-2</v>
      </c>
      <c r="BF832">
        <f t="shared" si="84"/>
        <v>-0.63592913551298502</v>
      </c>
      <c r="BG832">
        <f t="shared" si="85"/>
        <v>46.701749128781103</v>
      </c>
      <c r="BH832">
        <f t="shared" si="86"/>
        <v>98.073611990359041</v>
      </c>
      <c r="BI832">
        <f t="shared" si="87"/>
        <v>98.073611990359041</v>
      </c>
      <c r="BJ832">
        <f t="shared" si="88"/>
        <v>98.073611990359041</v>
      </c>
    </row>
    <row r="833" spans="1:62">
      <c r="A833">
        <v>834</v>
      </c>
      <c r="B833">
        <v>4150</v>
      </c>
      <c r="C833" t="s">
        <v>180</v>
      </c>
      <c r="D833">
        <v>2024</v>
      </c>
      <c r="E833" t="s">
        <v>55</v>
      </c>
      <c r="F833" t="s">
        <v>59</v>
      </c>
      <c r="J833">
        <v>28.37</v>
      </c>
      <c r="K833">
        <v>6.05</v>
      </c>
      <c r="L833">
        <v>495500000000</v>
      </c>
      <c r="N833">
        <v>2</v>
      </c>
      <c r="P833">
        <v>13.28</v>
      </c>
      <c r="S833">
        <v>928500000000</v>
      </c>
      <c r="T833">
        <v>248500000000</v>
      </c>
      <c r="U833">
        <v>680000000000</v>
      </c>
      <c r="V833">
        <v>13.83934924070828</v>
      </c>
      <c r="W833">
        <v>8.07839405</v>
      </c>
      <c r="X833">
        <v>32.520000000000003</v>
      </c>
      <c r="Y833">
        <v>5.29</v>
      </c>
      <c r="Z833">
        <v>51.496636889999998</v>
      </c>
      <c r="AA833">
        <v>1</v>
      </c>
      <c r="AB833" s="2">
        <v>45565</v>
      </c>
      <c r="AC833">
        <v>2350</v>
      </c>
      <c r="AD833">
        <f t="shared" si="89"/>
        <v>50</v>
      </c>
      <c r="AE833">
        <v>100</v>
      </c>
      <c r="AF833">
        <f t="shared" si="90"/>
        <v>2.1276595744680851</v>
      </c>
      <c r="AG833">
        <v>2340</v>
      </c>
      <c r="AH833">
        <v>2340</v>
      </c>
      <c r="AI833">
        <v>2360</v>
      </c>
      <c r="AJ833">
        <v>2320</v>
      </c>
      <c r="AK833">
        <v>2375</v>
      </c>
      <c r="AL833">
        <v>2360</v>
      </c>
      <c r="AM833">
        <v>2375</v>
      </c>
      <c r="AN833">
        <v>2350</v>
      </c>
      <c r="AO833">
        <v>2380</v>
      </c>
      <c r="AP833">
        <v>2375</v>
      </c>
      <c r="AQ833">
        <v>2380</v>
      </c>
      <c r="AR833">
        <v>2365</v>
      </c>
      <c r="AS833">
        <v>2370</v>
      </c>
      <c r="AT833">
        <v>2375</v>
      </c>
      <c r="AU833">
        <v>2385</v>
      </c>
      <c r="AV833">
        <v>2350</v>
      </c>
      <c r="AW833">
        <v>0</v>
      </c>
      <c r="AX833">
        <v>20</v>
      </c>
      <c r="AY833">
        <v>0</v>
      </c>
      <c r="AZ833">
        <v>-5</v>
      </c>
      <c r="BA833">
        <v>0</v>
      </c>
      <c r="BB833">
        <v>2325</v>
      </c>
      <c r="BC833">
        <v>2375</v>
      </c>
      <c r="BD833">
        <v>-2.1052631578947371E-2</v>
      </c>
      <c r="BE833">
        <v>2.1052631578947371E-2</v>
      </c>
      <c r="BF833">
        <f t="shared" ref="BF833:BF896" si="91">(O833-U833)/S833</f>
        <v>-0.73236402800215405</v>
      </c>
      <c r="BG833">
        <f t="shared" ref="BG833:BG896" si="92">MAX(AI833)-AJ833</f>
        <v>40</v>
      </c>
      <c r="BH833">
        <f t="shared" ref="BH833:BH896" si="93">MAX(AG833:AN833)-MIN(AG833:AN833)</f>
        <v>55</v>
      </c>
      <c r="BI833">
        <f t="shared" ref="BI833:BI896" si="94">MAX(AG833:AR833)-MIN(AG833:AR833)</f>
        <v>60</v>
      </c>
      <c r="BJ833">
        <f t="shared" ref="BJ833:BJ896" si="95">MAX(AG833:AV833)-MIN(AG833:AV833)</f>
        <v>65</v>
      </c>
    </row>
    <row r="834" spans="1:62">
      <c r="A834">
        <v>835</v>
      </c>
      <c r="B834">
        <v>4250</v>
      </c>
      <c r="C834" t="s">
        <v>181</v>
      </c>
      <c r="D834">
        <v>2016</v>
      </c>
      <c r="E834" t="s">
        <v>55</v>
      </c>
      <c r="F834" t="s">
        <v>56</v>
      </c>
      <c r="G834">
        <v>8.3510000000000009</v>
      </c>
      <c r="H834">
        <v>0.97534684000000005</v>
      </c>
      <c r="I834">
        <v>15649392494</v>
      </c>
      <c r="J834">
        <v>16.09</v>
      </c>
      <c r="K834">
        <v>0.36</v>
      </c>
      <c r="L834">
        <v>377903000000</v>
      </c>
      <c r="M834">
        <v>1.24</v>
      </c>
      <c r="N834">
        <v>1</v>
      </c>
      <c r="O834">
        <v>236477000000</v>
      </c>
      <c r="P834">
        <v>15.11092524</v>
      </c>
      <c r="Q834">
        <v>21.94130286</v>
      </c>
      <c r="R834">
        <v>3380545285</v>
      </c>
      <c r="S834">
        <v>399309000000</v>
      </c>
      <c r="T834">
        <v>152988000000</v>
      </c>
      <c r="U834">
        <v>246321000000</v>
      </c>
      <c r="V834">
        <v>4.9255560989999996</v>
      </c>
      <c r="W834">
        <v>62.11</v>
      </c>
      <c r="X834">
        <v>58.44</v>
      </c>
      <c r="Y834">
        <v>2.14</v>
      </c>
      <c r="Z834">
        <v>6.3532514459999998</v>
      </c>
      <c r="AA834">
        <v>0</v>
      </c>
      <c r="AB834" s="2">
        <v>42369</v>
      </c>
      <c r="AC834">
        <v>6440</v>
      </c>
      <c r="AD834">
        <f t="shared" si="89"/>
        <v>80</v>
      </c>
      <c r="AE834">
        <v>80</v>
      </c>
      <c r="AF834">
        <f t="shared" si="90"/>
        <v>1.2422360248447204</v>
      </c>
      <c r="AG834">
        <v>5535.105966244103</v>
      </c>
      <c r="AH834">
        <v>5432.60400390625</v>
      </c>
      <c r="AI834">
        <v>5535.105966244103</v>
      </c>
      <c r="AJ834">
        <v>5338.6438717632172</v>
      </c>
      <c r="AK834">
        <v>5338.6435546875</v>
      </c>
      <c r="AL834">
        <v>5338.6435546875</v>
      </c>
      <c r="AM834">
        <v>5381.3527031249996</v>
      </c>
      <c r="AN834">
        <v>5321.5598953125</v>
      </c>
      <c r="AO834">
        <v>5415.519856770833</v>
      </c>
      <c r="AP834">
        <v>5330.1015625</v>
      </c>
      <c r="AQ834">
        <v>5466.770833333333</v>
      </c>
      <c r="AR834">
        <v>5330.1015625</v>
      </c>
      <c r="AS834">
        <v>5441.1459930419924</v>
      </c>
      <c r="AT834">
        <v>5466.771484375</v>
      </c>
      <c r="AU834">
        <v>5466.771484375</v>
      </c>
      <c r="AV834">
        <v>5321.5603668212889</v>
      </c>
      <c r="AW834">
        <v>1</v>
      </c>
      <c r="AX834">
        <v>-196.462411556603</v>
      </c>
      <c r="AY834">
        <v>-8.5419921875</v>
      </c>
      <c r="AZ834">
        <v>51.25162760416697</v>
      </c>
      <c r="BA834">
        <v>-196.462411556603</v>
      </c>
      <c r="BB834">
        <v>5258.6435546875</v>
      </c>
      <c r="BC834">
        <v>5535.105966244103</v>
      </c>
      <c r="BD834">
        <v>-4.994708561003379E-2</v>
      </c>
      <c r="BE834">
        <v>4.994708561003379E-2</v>
      </c>
      <c r="BF834">
        <f t="shared" si="91"/>
        <v>-2.4652587344637863E-2</v>
      </c>
      <c r="BG834">
        <f t="shared" si="92"/>
        <v>196.46209448088575</v>
      </c>
      <c r="BH834">
        <f t="shared" si="93"/>
        <v>213.54607093160303</v>
      </c>
      <c r="BI834">
        <f t="shared" si="94"/>
        <v>213.54607093160303</v>
      </c>
      <c r="BJ834">
        <f t="shared" si="95"/>
        <v>213.54607093160303</v>
      </c>
    </row>
    <row r="835" spans="1:62">
      <c r="A835">
        <v>836</v>
      </c>
      <c r="B835">
        <v>4250</v>
      </c>
      <c r="C835" t="s">
        <v>181</v>
      </c>
      <c r="D835">
        <v>2017</v>
      </c>
      <c r="E835" t="s">
        <v>55</v>
      </c>
      <c r="F835" t="s">
        <v>56</v>
      </c>
      <c r="G835">
        <v>32.292000000000002</v>
      </c>
      <c r="H835">
        <v>0.84520718900000003</v>
      </c>
      <c r="I835">
        <v>16688925763</v>
      </c>
      <c r="J835">
        <v>-4.74</v>
      </c>
      <c r="K835">
        <v>2.23</v>
      </c>
      <c r="L835">
        <v>386317000000</v>
      </c>
      <c r="M835">
        <v>0.97</v>
      </c>
      <c r="N835">
        <v>1</v>
      </c>
      <c r="O835">
        <v>191678000000</v>
      </c>
      <c r="P835">
        <v>11.48536477</v>
      </c>
      <c r="Q835">
        <v>22.058229140000002</v>
      </c>
      <c r="R835">
        <v>3799856495</v>
      </c>
      <c r="S835">
        <v>380370000000</v>
      </c>
      <c r="T835">
        <v>129813000000</v>
      </c>
      <c r="U835">
        <v>250557000000</v>
      </c>
      <c r="V835">
        <v>1.7197072113218119</v>
      </c>
      <c r="W835">
        <v>51.81</v>
      </c>
      <c r="X835">
        <v>58.6</v>
      </c>
      <c r="Y835">
        <v>2.71</v>
      </c>
      <c r="Z835">
        <v>6.6607301980000004</v>
      </c>
      <c r="AA835">
        <v>0</v>
      </c>
      <c r="AB835" s="2">
        <v>42735</v>
      </c>
      <c r="AC835">
        <v>5220</v>
      </c>
      <c r="AD835">
        <f t="shared" ref="AD835:AD898" si="96">AE835/N835</f>
        <v>90</v>
      </c>
      <c r="AE835">
        <v>90</v>
      </c>
      <c r="AF835">
        <f t="shared" ref="AF835:AF898" si="97">AD835*100/AC835</f>
        <v>1.7241379310344827</v>
      </c>
      <c r="AG835">
        <v>4578.1860165195612</v>
      </c>
      <c r="AH835">
        <v>4613.40283203125</v>
      </c>
      <c r="AI835">
        <v>4613.40283203125</v>
      </c>
      <c r="AJ835">
        <v>4516.5565893741059</v>
      </c>
      <c r="AK835">
        <v>4749.2026423964389</v>
      </c>
      <c r="AL835">
        <v>4463.7314453125</v>
      </c>
      <c r="AM835">
        <v>4749.2026423964389</v>
      </c>
      <c r="AN835">
        <v>4463.7314453125</v>
      </c>
      <c r="AO835">
        <v>4662.6957738043857</v>
      </c>
      <c r="AP835">
        <v>4697.29833984375</v>
      </c>
      <c r="AQ835">
        <v>4749.2021889027974</v>
      </c>
      <c r="AR835">
        <v>4636.7438492748624</v>
      </c>
      <c r="AS835">
        <v>4602.1412832354972</v>
      </c>
      <c r="AT835">
        <v>4697.29833984375</v>
      </c>
      <c r="AU835">
        <v>4792.4553964520028</v>
      </c>
      <c r="AV835">
        <v>4602.1412832354972</v>
      </c>
      <c r="AW835">
        <v>1</v>
      </c>
      <c r="AX835">
        <v>-114.45457120706121</v>
      </c>
      <c r="AY835">
        <v>-51.904302552688932</v>
      </c>
      <c r="AZ835">
        <v>34.602566039364319</v>
      </c>
      <c r="BA835">
        <v>-114.45457120706121</v>
      </c>
      <c r="BB835">
        <v>4373.7314453125</v>
      </c>
      <c r="BC835">
        <v>4578.1860165195612</v>
      </c>
      <c r="BD835">
        <v>-4.4658423766383383E-2</v>
      </c>
      <c r="BE835">
        <v>4.4658423766383383E-2</v>
      </c>
      <c r="BF835">
        <f t="shared" si="91"/>
        <v>-0.15479401635249887</v>
      </c>
      <c r="BG835">
        <f t="shared" si="92"/>
        <v>96.846242657144103</v>
      </c>
      <c r="BH835">
        <f t="shared" si="93"/>
        <v>285.47119708393893</v>
      </c>
      <c r="BI835">
        <f t="shared" si="94"/>
        <v>285.47119708393893</v>
      </c>
      <c r="BJ835">
        <f t="shared" si="95"/>
        <v>328.72395113950279</v>
      </c>
    </row>
    <row r="836" spans="1:62">
      <c r="A836">
        <v>837</v>
      </c>
      <c r="B836">
        <v>4250</v>
      </c>
      <c r="C836" t="s">
        <v>181</v>
      </c>
      <c r="D836">
        <v>2018</v>
      </c>
      <c r="E836" t="s">
        <v>55</v>
      </c>
      <c r="F836" t="s">
        <v>56</v>
      </c>
      <c r="G836">
        <v>33.838000000000001</v>
      </c>
      <c r="H836">
        <v>0.68750868799999998</v>
      </c>
      <c r="I836">
        <v>14918734421</v>
      </c>
      <c r="J836">
        <v>3.28</v>
      </c>
      <c r="K836">
        <v>7.4</v>
      </c>
      <c r="L836">
        <v>414890000000</v>
      </c>
      <c r="M836">
        <v>0.99</v>
      </c>
      <c r="N836">
        <v>1</v>
      </c>
      <c r="O836">
        <v>138251000000</v>
      </c>
      <c r="P836">
        <v>9.2669254710000004</v>
      </c>
      <c r="Q836">
        <v>22.1119354</v>
      </c>
      <c r="R836">
        <v>4009512100</v>
      </c>
      <c r="S836">
        <v>392840000000</v>
      </c>
      <c r="T836">
        <v>131830000000</v>
      </c>
      <c r="U836">
        <v>261010000000</v>
      </c>
      <c r="V836">
        <v>4.1719049956696477</v>
      </c>
      <c r="W836">
        <v>50.51</v>
      </c>
      <c r="X836">
        <v>59.51</v>
      </c>
      <c r="Y836">
        <v>2.8</v>
      </c>
      <c r="Z836">
        <v>5.7157712050000002</v>
      </c>
      <c r="AA836">
        <v>0</v>
      </c>
      <c r="AB836" s="2">
        <v>43100</v>
      </c>
      <c r="AC836">
        <v>3765</v>
      </c>
      <c r="AD836">
        <f t="shared" si="96"/>
        <v>95</v>
      </c>
      <c r="AE836">
        <v>95</v>
      </c>
      <c r="AF836">
        <f t="shared" si="97"/>
        <v>2.5232403718459495</v>
      </c>
      <c r="AG836">
        <v>3310.609605116882</v>
      </c>
      <c r="AH836">
        <v>3459.65478515625</v>
      </c>
      <c r="AI836">
        <v>3459.65478515625</v>
      </c>
      <c r="AJ836">
        <v>3310.609605116882</v>
      </c>
      <c r="AK836">
        <v>3257.5556380208332</v>
      </c>
      <c r="AL836">
        <v>3301.57666015625</v>
      </c>
      <c r="AM836">
        <v>3301.57666015625</v>
      </c>
      <c r="AN836">
        <v>3222.3388203125</v>
      </c>
      <c r="AO836">
        <v>3292.7722352723822</v>
      </c>
      <c r="AP836">
        <v>3257.555419921875</v>
      </c>
      <c r="AQ836">
        <v>3336.793254460516</v>
      </c>
      <c r="AR836">
        <v>3204.7301968961151</v>
      </c>
      <c r="AS836">
        <v>3336.7935018397861</v>
      </c>
      <c r="AT836">
        <v>3261.957763671875</v>
      </c>
      <c r="AU836">
        <v>3380.8145242914979</v>
      </c>
      <c r="AV836">
        <v>3213.534638974992</v>
      </c>
      <c r="AW836">
        <v>1</v>
      </c>
      <c r="AX836">
        <v>-9.032944960631994</v>
      </c>
      <c r="AY836">
        <v>-2.1809895815749769E-4</v>
      </c>
      <c r="AZ836">
        <v>-30.814471600507201</v>
      </c>
      <c r="BA836">
        <v>-9.032944960631994</v>
      </c>
      <c r="BB836">
        <v>3206.57666015625</v>
      </c>
      <c r="BC836">
        <v>3310.609605116882</v>
      </c>
      <c r="BD836">
        <v>-3.142410533692603E-2</v>
      </c>
      <c r="BE836">
        <v>3.142410533692603E-2</v>
      </c>
      <c r="BF836">
        <f t="shared" si="91"/>
        <v>-0.3124910905203136</v>
      </c>
      <c r="BG836">
        <f t="shared" si="92"/>
        <v>149.04518003936801</v>
      </c>
      <c r="BH836">
        <f t="shared" si="93"/>
        <v>237.31596484374995</v>
      </c>
      <c r="BI836">
        <f t="shared" si="94"/>
        <v>254.9245882601349</v>
      </c>
      <c r="BJ836">
        <f t="shared" si="95"/>
        <v>254.9245882601349</v>
      </c>
    </row>
    <row r="837" spans="1:62">
      <c r="A837">
        <v>838</v>
      </c>
      <c r="B837">
        <v>4250</v>
      </c>
      <c r="C837" t="s">
        <v>181</v>
      </c>
      <c r="D837">
        <v>2019</v>
      </c>
      <c r="E837" t="s">
        <v>55</v>
      </c>
      <c r="F837" t="s">
        <v>56</v>
      </c>
      <c r="G837">
        <v>29.361000000000001</v>
      </c>
      <c r="H837">
        <v>0.63670375300000004</v>
      </c>
      <c r="I837">
        <v>19842885169</v>
      </c>
      <c r="J837">
        <v>2.78</v>
      </c>
      <c r="K837">
        <v>9.5399999999999991</v>
      </c>
      <c r="L837">
        <v>454468000000</v>
      </c>
      <c r="M837">
        <v>0.86</v>
      </c>
      <c r="N837">
        <v>1</v>
      </c>
      <c r="O837">
        <v>137516000000</v>
      </c>
      <c r="P837">
        <v>6.9302623499999996</v>
      </c>
      <c r="Q837">
        <v>22.162903719999999</v>
      </c>
      <c r="R837">
        <v>4219167705</v>
      </c>
      <c r="S837">
        <v>403766000000</v>
      </c>
      <c r="T837">
        <v>119563000000</v>
      </c>
      <c r="U837">
        <v>284203000000</v>
      </c>
      <c r="V837">
        <v>8.8858664418987772</v>
      </c>
      <c r="W837">
        <v>42.07</v>
      </c>
      <c r="X837">
        <v>59.72</v>
      </c>
      <c r="Y837">
        <v>2.2200000000000002</v>
      </c>
      <c r="Z837">
        <v>6.9819407849999999</v>
      </c>
      <c r="AA837">
        <v>0</v>
      </c>
      <c r="AB837" s="2">
        <v>43465</v>
      </c>
      <c r="AC837">
        <v>3745</v>
      </c>
      <c r="AD837">
        <f t="shared" si="96"/>
        <v>100</v>
      </c>
      <c r="AE837">
        <v>100</v>
      </c>
      <c r="AF837">
        <f t="shared" si="97"/>
        <v>2.6702269692923899</v>
      </c>
      <c r="AG837">
        <v>3579.486759599673</v>
      </c>
      <c r="AH837">
        <v>3547.0302734375</v>
      </c>
      <c r="AI837">
        <v>3579.486759599673</v>
      </c>
      <c r="AJ837">
        <v>3523.8470690359482</v>
      </c>
      <c r="AK837">
        <v>3513.8532759117961</v>
      </c>
      <c r="AL837">
        <v>3486.754150390625</v>
      </c>
      <c r="AM837">
        <v>3513.8532759117961</v>
      </c>
      <c r="AN837">
        <v>3477.7211085502349</v>
      </c>
      <c r="AO837">
        <v>3518.36995915849</v>
      </c>
      <c r="AP837">
        <v>3495.787353515625</v>
      </c>
      <c r="AQ837">
        <v>3518.36995915849</v>
      </c>
      <c r="AR837">
        <v>3486.754311258479</v>
      </c>
      <c r="AS837">
        <v>3482.237790129906</v>
      </c>
      <c r="AT837">
        <v>3495.787353515625</v>
      </c>
      <c r="AU837">
        <v>3495.787353515625</v>
      </c>
      <c r="AV837">
        <v>3459.6551844870401</v>
      </c>
      <c r="AW837">
        <v>0</v>
      </c>
      <c r="AX837">
        <v>-92.732609209047951</v>
      </c>
      <c r="AY837">
        <v>-18.065922396171121</v>
      </c>
      <c r="AZ837">
        <v>-22.582605642865019</v>
      </c>
      <c r="BA837">
        <v>-18.065922396171121</v>
      </c>
      <c r="BB837">
        <v>3395.787353515625</v>
      </c>
      <c r="BC837">
        <v>3513.8532759117961</v>
      </c>
      <c r="BD837">
        <v>-3.3600128726358001E-2</v>
      </c>
      <c r="BE837">
        <v>3.3600128726358001E-2</v>
      </c>
      <c r="BF837">
        <f t="shared" si="91"/>
        <v>-0.36329705819707453</v>
      </c>
      <c r="BG837">
        <f t="shared" si="92"/>
        <v>55.639690563724798</v>
      </c>
      <c r="BH837">
        <f t="shared" si="93"/>
        <v>101.76565104943802</v>
      </c>
      <c r="BI837">
        <f t="shared" si="94"/>
        <v>101.76565104943802</v>
      </c>
      <c r="BJ837">
        <f t="shared" si="95"/>
        <v>119.83157511263289</v>
      </c>
    </row>
    <row r="838" spans="1:62">
      <c r="A838">
        <v>839</v>
      </c>
      <c r="B838">
        <v>4250</v>
      </c>
      <c r="C838" t="s">
        <v>181</v>
      </c>
      <c r="D838">
        <v>2020</v>
      </c>
      <c r="E838" t="s">
        <v>55</v>
      </c>
      <c r="F838" t="s">
        <v>56</v>
      </c>
      <c r="G838">
        <v>22.364999999999998</v>
      </c>
      <c r="H838">
        <v>0.57391400699999995</v>
      </c>
      <c r="I838">
        <v>20692502742</v>
      </c>
      <c r="J838">
        <v>1.69</v>
      </c>
      <c r="K838">
        <v>-5.09</v>
      </c>
      <c r="L838">
        <v>431333000000</v>
      </c>
      <c r="M838">
        <v>0.43</v>
      </c>
      <c r="N838">
        <v>1</v>
      </c>
      <c r="O838">
        <v>120442000000</v>
      </c>
      <c r="P838">
        <v>5.8205429039999999</v>
      </c>
      <c r="Q838">
        <v>22.162903719999999</v>
      </c>
      <c r="R838">
        <v>4219167705</v>
      </c>
      <c r="S838">
        <v>410578000000</v>
      </c>
      <c r="T838">
        <v>115195000000</v>
      </c>
      <c r="U838">
        <v>295383000000</v>
      </c>
      <c r="V838">
        <v>3.9338078767641438</v>
      </c>
      <c r="W838">
        <v>39</v>
      </c>
      <c r="X838">
        <v>60.17</v>
      </c>
      <c r="Y838">
        <v>2.62</v>
      </c>
      <c r="Z838">
        <v>7.005312676</v>
      </c>
      <c r="AA838">
        <v>0</v>
      </c>
      <c r="AB838" s="2">
        <v>43830</v>
      </c>
      <c r="AC838">
        <v>3280</v>
      </c>
      <c r="AD838">
        <f t="shared" si="96"/>
        <v>100</v>
      </c>
      <c r="AE838">
        <v>100</v>
      </c>
      <c r="AF838">
        <f t="shared" si="97"/>
        <v>3.0487804878048781</v>
      </c>
      <c r="AG838">
        <v>2972.0868813852171</v>
      </c>
      <c r="AH838">
        <v>3013.816650390625</v>
      </c>
      <c r="AI838">
        <v>3055.5464193960338</v>
      </c>
      <c r="AJ838">
        <v>2967.450240384615</v>
      </c>
      <c r="AK838">
        <v>3032.3632477330339</v>
      </c>
      <c r="AL838">
        <v>2972.0869140625</v>
      </c>
      <c r="AM838">
        <v>3032.3632477330339</v>
      </c>
      <c r="AN838">
        <v>2953.5403498561818</v>
      </c>
      <c r="AO838">
        <v>3092.6395474008409</v>
      </c>
      <c r="AP838">
        <v>3013.816650390625</v>
      </c>
      <c r="AQ838">
        <v>3111.1861114032449</v>
      </c>
      <c r="AR838">
        <v>2948.9036763822119</v>
      </c>
      <c r="AS838">
        <v>3097.276456632414</v>
      </c>
      <c r="AT838">
        <v>3088.003173828125</v>
      </c>
      <c r="AU838">
        <v>3111.1863808388471</v>
      </c>
      <c r="AV838">
        <v>3060.1833254152589</v>
      </c>
      <c r="AW838">
        <v>1</v>
      </c>
      <c r="AX838">
        <v>3.2677282888471382E-5</v>
      </c>
      <c r="AY838">
        <v>-18.546597342408859</v>
      </c>
      <c r="AZ838">
        <v>-4.636373572715911</v>
      </c>
      <c r="BA838">
        <v>3.2677282888471382E-5</v>
      </c>
      <c r="BB838">
        <v>2872.0869140625</v>
      </c>
      <c r="BC838">
        <v>2972.0868813852171</v>
      </c>
      <c r="BD838">
        <v>-3.3646380914715918E-2</v>
      </c>
      <c r="BE838">
        <v>3.3646380914715918E-2</v>
      </c>
      <c r="BF838">
        <f t="shared" si="91"/>
        <v>-0.42608469036334146</v>
      </c>
      <c r="BG838">
        <f t="shared" si="92"/>
        <v>88.096179011418826</v>
      </c>
      <c r="BH838">
        <f t="shared" si="93"/>
        <v>102.00606953985198</v>
      </c>
      <c r="BI838">
        <f t="shared" si="94"/>
        <v>162.28243502103305</v>
      </c>
      <c r="BJ838">
        <f t="shared" si="95"/>
        <v>162.2827044566352</v>
      </c>
    </row>
    <row r="839" spans="1:62">
      <c r="A839">
        <v>840</v>
      </c>
      <c r="B839">
        <v>4250</v>
      </c>
      <c r="C839" t="s">
        <v>181</v>
      </c>
      <c r="D839">
        <v>2021</v>
      </c>
      <c r="E839" t="s">
        <v>55</v>
      </c>
      <c r="F839" t="s">
        <v>56</v>
      </c>
      <c r="G839">
        <v>16.114999999999998</v>
      </c>
      <c r="H839">
        <v>1.1247128019999999</v>
      </c>
      <c r="I839">
        <v>28271810810</v>
      </c>
      <c r="J839">
        <v>21.77</v>
      </c>
      <c r="K839">
        <v>12.88</v>
      </c>
      <c r="L839">
        <v>486902000000</v>
      </c>
      <c r="M839">
        <v>0.81</v>
      </c>
      <c r="N839">
        <v>1</v>
      </c>
      <c r="O839">
        <v>385560000000</v>
      </c>
      <c r="P839">
        <v>13.63761248</v>
      </c>
      <c r="Q839">
        <v>22.162903719999999</v>
      </c>
      <c r="R839">
        <v>4219167705</v>
      </c>
      <c r="S839">
        <v>499980000000</v>
      </c>
      <c r="T839">
        <v>176774000000</v>
      </c>
      <c r="U839">
        <v>323206000000</v>
      </c>
      <c r="V839">
        <v>9.4192963034433266</v>
      </c>
      <c r="W839">
        <v>54.69</v>
      </c>
      <c r="X839">
        <v>60.09</v>
      </c>
      <c r="Y839">
        <v>5.0999999999999996</v>
      </c>
      <c r="Z839">
        <v>8.7473038279999997</v>
      </c>
      <c r="AA839">
        <v>0</v>
      </c>
      <c r="AB839" s="2">
        <v>44196</v>
      </c>
      <c r="AC839">
        <v>10500</v>
      </c>
      <c r="AD839">
        <f t="shared" si="96"/>
        <v>100</v>
      </c>
      <c r="AE839">
        <v>100</v>
      </c>
      <c r="AF839">
        <f t="shared" si="97"/>
        <v>0.95238095238095233</v>
      </c>
      <c r="AG839">
        <v>9897.7795495862592</v>
      </c>
      <c r="AH839">
        <v>9534.3828125</v>
      </c>
      <c r="AI839">
        <v>10662.825311873121</v>
      </c>
      <c r="AJ839">
        <v>9400.4998040997998</v>
      </c>
      <c r="AK839">
        <v>9037.1037425233499</v>
      </c>
      <c r="AL839">
        <v>9343.1220703125</v>
      </c>
      <c r="AM839">
        <v>9343.1220703125</v>
      </c>
      <c r="AN839">
        <v>8970.1622333194737</v>
      </c>
      <c r="AO839">
        <v>9037.1035824424343</v>
      </c>
      <c r="AP839">
        <v>9084.9189453125</v>
      </c>
      <c r="AQ839">
        <v>9993.4108398437511</v>
      </c>
      <c r="AR839">
        <v>8864.9682761101976</v>
      </c>
      <c r="AS839">
        <v>9314.4326870888162</v>
      </c>
      <c r="AT839">
        <v>9084.9189453125</v>
      </c>
      <c r="AU839">
        <v>9419.6264854029614</v>
      </c>
      <c r="AV839">
        <v>8759.7744777960525</v>
      </c>
      <c r="AW839">
        <v>1</v>
      </c>
      <c r="AX839">
        <v>-554.65747927375924</v>
      </c>
      <c r="AY839">
        <v>47.815202789150128</v>
      </c>
      <c r="AZ839">
        <v>47.815362870065663</v>
      </c>
      <c r="BA839">
        <v>-554.65747927375924</v>
      </c>
      <c r="BB839">
        <v>9243.1220703125</v>
      </c>
      <c r="BC839">
        <v>9897.7795495862592</v>
      </c>
      <c r="BD839">
        <v>-6.6141852927116856E-2</v>
      </c>
      <c r="BE839">
        <v>6.6141852927116856E-2</v>
      </c>
      <c r="BF839">
        <f t="shared" si="91"/>
        <v>0.12471298851954078</v>
      </c>
      <c r="BG839">
        <f t="shared" si="92"/>
        <v>1262.3255077733211</v>
      </c>
      <c r="BH839">
        <f t="shared" si="93"/>
        <v>1692.6630785536472</v>
      </c>
      <c r="BI839">
        <f t="shared" si="94"/>
        <v>1797.8570357629233</v>
      </c>
      <c r="BJ839">
        <f t="shared" si="95"/>
        <v>1903.0508340770684</v>
      </c>
    </row>
    <row r="840" spans="1:62">
      <c r="A840">
        <v>841</v>
      </c>
      <c r="B840">
        <v>4250</v>
      </c>
      <c r="C840" t="s">
        <v>181</v>
      </c>
      <c r="D840">
        <v>2022</v>
      </c>
      <c r="E840" t="s">
        <v>55</v>
      </c>
      <c r="F840" t="s">
        <v>56</v>
      </c>
      <c r="G840">
        <v>14.906000000000001</v>
      </c>
      <c r="H840">
        <v>0.75211445300000002</v>
      </c>
      <c r="I840">
        <v>23483130052</v>
      </c>
      <c r="J840">
        <v>5.46</v>
      </c>
      <c r="K840">
        <v>11.85</v>
      </c>
      <c r="L840">
        <v>544581000000</v>
      </c>
      <c r="M840">
        <v>0.81</v>
      </c>
      <c r="N840">
        <v>1</v>
      </c>
      <c r="O840">
        <v>213710000000</v>
      </c>
      <c r="P840">
        <v>9.1005926180000003</v>
      </c>
      <c r="Q840">
        <v>22.15881963</v>
      </c>
      <c r="R840">
        <v>4201971405</v>
      </c>
      <c r="S840">
        <v>527275000000</v>
      </c>
      <c r="T840">
        <v>182861000000</v>
      </c>
      <c r="U840">
        <v>344414000000</v>
      </c>
      <c r="V840">
        <v>6.561759373278961</v>
      </c>
      <c r="W840">
        <v>53.09</v>
      </c>
      <c r="X840">
        <v>58.77</v>
      </c>
      <c r="Y840">
        <v>2.66</v>
      </c>
      <c r="Z840">
        <v>6.8182855670000002</v>
      </c>
      <c r="AA840">
        <v>0</v>
      </c>
      <c r="AB840" s="2">
        <v>44561</v>
      </c>
      <c r="AC840">
        <v>5820</v>
      </c>
      <c r="AD840">
        <f t="shared" si="96"/>
        <v>100</v>
      </c>
      <c r="AE840">
        <v>100</v>
      </c>
      <c r="AF840">
        <f t="shared" si="97"/>
        <v>1.7182130584192439</v>
      </c>
      <c r="AG840">
        <v>5765.4019647854466</v>
      </c>
      <c r="AH840">
        <v>5823.345703125</v>
      </c>
      <c r="AI840">
        <v>5861.9748620180344</v>
      </c>
      <c r="AJ840">
        <v>5765.4019647854466</v>
      </c>
      <c r="AK840">
        <v>5784.7161212300143</v>
      </c>
      <c r="AL840">
        <v>5813.68798828125</v>
      </c>
      <c r="AM840">
        <v>5842.6598553324857</v>
      </c>
      <c r="AN840">
        <v>5678.4859420421517</v>
      </c>
      <c r="AO840">
        <v>5977.8617098721588</v>
      </c>
      <c r="AP840">
        <v>5842.65966796875</v>
      </c>
      <c r="AQ840">
        <v>5977.8617098721588</v>
      </c>
      <c r="AR840">
        <v>5765.4013583096594</v>
      </c>
      <c r="AS840">
        <v>5997.1769929687498</v>
      </c>
      <c r="AT840">
        <v>6035.80615234375</v>
      </c>
      <c r="AU840">
        <v>6055.1207320312496</v>
      </c>
      <c r="AV840">
        <v>5987.519703125</v>
      </c>
      <c r="AW840">
        <v>1</v>
      </c>
      <c r="AX840">
        <v>48.28602349580342</v>
      </c>
      <c r="AY840">
        <v>57.943546738735677</v>
      </c>
      <c r="AZ840">
        <v>57.944442471591167</v>
      </c>
      <c r="BA840">
        <v>48.28602349580342</v>
      </c>
      <c r="BB840">
        <v>5713.68798828125</v>
      </c>
      <c r="BC840">
        <v>5765.4019647854466</v>
      </c>
      <c r="BD840">
        <v>-8.9697087592609959E-3</v>
      </c>
      <c r="BE840">
        <v>8.9697087592609959E-3</v>
      </c>
      <c r="BF840">
        <f t="shared" si="91"/>
        <v>-0.24788582807832724</v>
      </c>
      <c r="BG840">
        <f t="shared" si="92"/>
        <v>96.57289723258782</v>
      </c>
      <c r="BH840">
        <f t="shared" si="93"/>
        <v>183.48891997588271</v>
      </c>
      <c r="BI840">
        <f t="shared" si="94"/>
        <v>299.37576783000713</v>
      </c>
      <c r="BJ840">
        <f t="shared" si="95"/>
        <v>376.63478998909795</v>
      </c>
    </row>
    <row r="841" spans="1:62">
      <c r="A841">
        <v>842</v>
      </c>
      <c r="B841">
        <v>4250</v>
      </c>
      <c r="C841" t="s">
        <v>181</v>
      </c>
      <c r="D841">
        <v>2023</v>
      </c>
      <c r="E841" t="s">
        <v>55</v>
      </c>
      <c r="F841" t="s">
        <v>56</v>
      </c>
      <c r="G841">
        <v>15.478</v>
      </c>
      <c r="H841">
        <v>0.70173638199999999</v>
      </c>
      <c r="I841">
        <v>29561374107</v>
      </c>
      <c r="J841">
        <v>1.96</v>
      </c>
      <c r="K841">
        <v>-6.58</v>
      </c>
      <c r="L841">
        <v>508721000000</v>
      </c>
      <c r="M841">
        <v>0.75</v>
      </c>
      <c r="N841">
        <v>1</v>
      </c>
      <c r="O841">
        <v>204530000000</v>
      </c>
      <c r="P841">
        <v>6.9188394039999999</v>
      </c>
      <c r="Q841">
        <v>22.14355132</v>
      </c>
      <c r="R841">
        <v>4138301705</v>
      </c>
      <c r="S841">
        <v>537633000000</v>
      </c>
      <c r="T841">
        <v>172746000000</v>
      </c>
      <c r="U841">
        <v>364887000000</v>
      </c>
      <c r="V841">
        <v>5.9442995929317624</v>
      </c>
      <c r="W841">
        <v>47.34</v>
      </c>
      <c r="X841">
        <v>57.55</v>
      </c>
      <c r="Y841">
        <v>1.65</v>
      </c>
      <c r="Z841">
        <v>8.1015147449999994</v>
      </c>
      <c r="AA841">
        <v>0</v>
      </c>
      <c r="AB841" s="2">
        <v>44926</v>
      </c>
      <c r="AC841">
        <v>5570</v>
      </c>
      <c r="AD841">
        <f t="shared" si="96"/>
        <v>100</v>
      </c>
      <c r="AE841">
        <v>100</v>
      </c>
      <c r="AF841">
        <f t="shared" si="97"/>
        <v>1.7953321364452424</v>
      </c>
      <c r="AG841">
        <v>5550</v>
      </c>
      <c r="AH841">
        <v>5470</v>
      </c>
      <c r="AI841">
        <v>5590</v>
      </c>
      <c r="AJ841">
        <v>5450</v>
      </c>
      <c r="AK841">
        <v>5587.6618705035971</v>
      </c>
      <c r="AL841">
        <v>5460</v>
      </c>
      <c r="AM841">
        <v>5607.3021582733809</v>
      </c>
      <c r="AN841">
        <v>5440.3597122302162</v>
      </c>
      <c r="AO841">
        <v>5568.0216528664168</v>
      </c>
      <c r="AP841">
        <v>5577.841796875</v>
      </c>
      <c r="AQ841">
        <v>6117.9497173470509</v>
      </c>
      <c r="AR841">
        <v>5489.4605007977552</v>
      </c>
      <c r="AS841">
        <v>5469.8203454568174</v>
      </c>
      <c r="AT841">
        <v>5528.7412109375</v>
      </c>
      <c r="AU841">
        <v>5548.3814994310605</v>
      </c>
      <c r="AV841">
        <v>5420.7196242229129</v>
      </c>
      <c r="AW841">
        <v>1</v>
      </c>
      <c r="AX841">
        <v>-90</v>
      </c>
      <c r="AY841">
        <v>-9.8200736285971288</v>
      </c>
      <c r="AZ841">
        <v>-39.280441928916837</v>
      </c>
      <c r="BA841">
        <v>-90</v>
      </c>
      <c r="BB841">
        <v>5360</v>
      </c>
      <c r="BC841">
        <v>5550</v>
      </c>
      <c r="BD841">
        <v>-3.4234234234234232E-2</v>
      </c>
      <c r="BE841">
        <v>3.4234234234234232E-2</v>
      </c>
      <c r="BF841">
        <f t="shared" si="91"/>
        <v>-0.29826480145377982</v>
      </c>
      <c r="BG841">
        <f t="shared" si="92"/>
        <v>140</v>
      </c>
      <c r="BH841">
        <f t="shared" si="93"/>
        <v>166.94244604316464</v>
      </c>
      <c r="BI841">
        <f t="shared" si="94"/>
        <v>677.59000511683462</v>
      </c>
      <c r="BJ841">
        <f t="shared" si="95"/>
        <v>697.23009312413797</v>
      </c>
    </row>
    <row r="842" spans="1:62">
      <c r="A842">
        <v>843</v>
      </c>
      <c r="B842">
        <v>4270</v>
      </c>
      <c r="C842" t="s">
        <v>182</v>
      </c>
      <c r="D842">
        <v>2016</v>
      </c>
      <c r="E842" t="s">
        <v>55</v>
      </c>
      <c r="F842" t="s">
        <v>56</v>
      </c>
      <c r="G842">
        <v>15.031000000000001</v>
      </c>
      <c r="H842">
        <v>0.96608802800000004</v>
      </c>
      <c r="I842">
        <v>4559141935</v>
      </c>
      <c r="J842">
        <v>1.39</v>
      </c>
      <c r="K842">
        <v>10.36</v>
      </c>
      <c r="L842">
        <v>83724292384</v>
      </c>
      <c r="M842">
        <v>1.26</v>
      </c>
      <c r="N842">
        <v>1</v>
      </c>
      <c r="O842">
        <v>66449313600</v>
      </c>
      <c r="P842">
        <v>14.5749605</v>
      </c>
      <c r="Q842">
        <v>19.111901190000001</v>
      </c>
      <c r="R842">
        <v>199615025</v>
      </c>
      <c r="S842">
        <v>204536000000</v>
      </c>
      <c r="T842">
        <v>131150000000</v>
      </c>
      <c r="U842">
        <v>73385505851</v>
      </c>
      <c r="V842">
        <v>9.4827698560000009</v>
      </c>
      <c r="W842">
        <v>178.71</v>
      </c>
      <c r="X842">
        <v>39.56</v>
      </c>
      <c r="Y842">
        <v>0.06</v>
      </c>
      <c r="Z842">
        <v>6.2125918220000003</v>
      </c>
      <c r="AA842">
        <v>0</v>
      </c>
      <c r="AB842" s="2">
        <v>42369</v>
      </c>
      <c r="AC842">
        <v>1835</v>
      </c>
      <c r="AD842">
        <f t="shared" si="96"/>
        <v>25</v>
      </c>
      <c r="AE842">
        <v>25</v>
      </c>
      <c r="AF842">
        <f t="shared" si="97"/>
        <v>1.3623978201634876</v>
      </c>
      <c r="AG842">
        <v>1647.4138047960071</v>
      </c>
      <c r="AH842">
        <v>1665.924072265625</v>
      </c>
      <c r="AI842">
        <v>1675.1792060004341</v>
      </c>
      <c r="AJ842">
        <v>1647.4138047960071</v>
      </c>
      <c r="AK842">
        <v>1675.1792060004341</v>
      </c>
      <c r="AL842">
        <v>1665.924072265625</v>
      </c>
      <c r="AM842">
        <v>1693.689473470052</v>
      </c>
      <c r="AN842">
        <v>1647.4138047960071</v>
      </c>
      <c r="AO842">
        <v>1689.0620228467069</v>
      </c>
      <c r="AP842">
        <v>1675.179321289062</v>
      </c>
      <c r="AQ842">
        <v>1689.0620228467069</v>
      </c>
      <c r="AR842">
        <v>1638.1587838020109</v>
      </c>
      <c r="AS842">
        <v>1642.786237928603</v>
      </c>
      <c r="AT842">
        <v>1665.924072265625</v>
      </c>
      <c r="AU842">
        <v>1712.1997409396699</v>
      </c>
      <c r="AV842">
        <v>1638.158671061198</v>
      </c>
      <c r="AW842">
        <v>1</v>
      </c>
      <c r="AX842">
        <v>18.510267469617929</v>
      </c>
      <c r="AY842">
        <v>1.152886279669474E-4</v>
      </c>
      <c r="AZ842">
        <v>-23.137950581081899</v>
      </c>
      <c r="BA842">
        <v>18.510267469617929</v>
      </c>
      <c r="BB842">
        <v>1640.924072265625</v>
      </c>
      <c r="BC842">
        <v>1647.4138047960071</v>
      </c>
      <c r="BD842">
        <v>-3.939345725699846E-3</v>
      </c>
      <c r="BE842">
        <v>3.939345725699846E-3</v>
      </c>
      <c r="BF842">
        <f t="shared" si="91"/>
        <v>-3.3911840707748268E-2</v>
      </c>
      <c r="BG842">
        <f t="shared" si="92"/>
        <v>27.765401204427008</v>
      </c>
      <c r="BH842">
        <f t="shared" si="93"/>
        <v>46.275668674044937</v>
      </c>
      <c r="BI842">
        <f t="shared" si="94"/>
        <v>55.530689668041077</v>
      </c>
      <c r="BJ842">
        <f t="shared" si="95"/>
        <v>74.041069878471944</v>
      </c>
    </row>
    <row r="843" spans="1:62">
      <c r="A843">
        <v>844</v>
      </c>
      <c r="B843">
        <v>4270</v>
      </c>
      <c r="C843" t="s">
        <v>182</v>
      </c>
      <c r="D843">
        <v>2017</v>
      </c>
      <c r="E843" t="s">
        <v>55</v>
      </c>
      <c r="F843" t="s">
        <v>56</v>
      </c>
      <c r="G843">
        <v>23.603000000000002</v>
      </c>
      <c r="H843">
        <v>0.95490182300000004</v>
      </c>
      <c r="I843">
        <v>7210224779</v>
      </c>
      <c r="J843">
        <v>-0.54</v>
      </c>
      <c r="K843">
        <v>9.8699999999999992</v>
      </c>
      <c r="L843">
        <v>91991880211</v>
      </c>
      <c r="M843">
        <v>2.09</v>
      </c>
      <c r="N843">
        <v>1</v>
      </c>
      <c r="O843">
        <v>78218265600</v>
      </c>
      <c r="P843">
        <v>10.848242320000001</v>
      </c>
      <c r="Q843">
        <v>19.583994350000001</v>
      </c>
      <c r="R843">
        <v>320052100</v>
      </c>
      <c r="S843">
        <v>203436000000</v>
      </c>
      <c r="T843">
        <v>116043000000</v>
      </c>
      <c r="U843">
        <v>87392856108</v>
      </c>
      <c r="V843">
        <v>19.08735259717383</v>
      </c>
      <c r="W843">
        <v>132.78</v>
      </c>
      <c r="X843">
        <v>40.090000000000003</v>
      </c>
      <c r="Y843">
        <v>1</v>
      </c>
      <c r="Z843">
        <v>8.2503594689999993</v>
      </c>
      <c r="AA843">
        <v>0</v>
      </c>
      <c r="AB843" s="2">
        <v>42735</v>
      </c>
      <c r="AC843">
        <v>2160</v>
      </c>
      <c r="AD843">
        <f t="shared" si="96"/>
        <v>25</v>
      </c>
      <c r="AE843">
        <v>25</v>
      </c>
      <c r="AF843">
        <f t="shared" si="97"/>
        <v>1.1574074074074074</v>
      </c>
      <c r="AG843">
        <v>2041.6193305121531</v>
      </c>
      <c r="AH843">
        <v>2051.115234375</v>
      </c>
      <c r="AI843">
        <v>2065.359090169271</v>
      </c>
      <c r="AJ843">
        <v>2027.3754747178821</v>
      </c>
      <c r="AK843">
        <v>1966.2596997638079</v>
      </c>
      <c r="AL843">
        <v>2017.8798828125</v>
      </c>
      <c r="AM843">
        <v>2017.8798828125</v>
      </c>
      <c r="AN843">
        <v>1938.1032362827041</v>
      </c>
      <c r="AO843">
        <v>1966.2597354768841</v>
      </c>
      <c r="AP843">
        <v>1938.103271484375</v>
      </c>
      <c r="AQ843">
        <v>1966.2597354768841</v>
      </c>
      <c r="AR843">
        <v>1905.254063493114</v>
      </c>
      <c r="AS843">
        <v>1994.416219953725</v>
      </c>
      <c r="AT843">
        <v>1956.874267578125</v>
      </c>
      <c r="AU843">
        <v>2041.343660423224</v>
      </c>
      <c r="AV843">
        <v>1956.874267578125</v>
      </c>
      <c r="AW843">
        <v>1</v>
      </c>
      <c r="AX843">
        <v>-23.739447699653059</v>
      </c>
      <c r="AY843">
        <v>-28.15642827943293</v>
      </c>
      <c r="AZ843">
        <v>-9.3854678987590887</v>
      </c>
      <c r="BA843">
        <v>-23.739447699653059</v>
      </c>
      <c r="BB843">
        <v>1992.8798828125</v>
      </c>
      <c r="BC843">
        <v>2041.6193305121531</v>
      </c>
      <c r="BD843">
        <v>-2.3872936042110479E-2</v>
      </c>
      <c r="BE843">
        <v>2.3872936042110479E-2</v>
      </c>
      <c r="BF843">
        <f t="shared" si="91"/>
        <v>-4.5098166047307264E-2</v>
      </c>
      <c r="BG843">
        <f t="shared" si="92"/>
        <v>37.983615451388914</v>
      </c>
      <c r="BH843">
        <f t="shared" si="93"/>
        <v>127.25585388656691</v>
      </c>
      <c r="BI843">
        <f t="shared" si="94"/>
        <v>160.10502667615697</v>
      </c>
      <c r="BJ843">
        <f t="shared" si="95"/>
        <v>160.10502667615697</v>
      </c>
    </row>
    <row r="844" spans="1:62">
      <c r="A844">
        <v>845</v>
      </c>
      <c r="B844">
        <v>4270</v>
      </c>
      <c r="C844" t="s">
        <v>182</v>
      </c>
      <c r="D844">
        <v>2018</v>
      </c>
      <c r="E844" t="s">
        <v>55</v>
      </c>
      <c r="F844" t="s">
        <v>56</v>
      </c>
      <c r="G844">
        <v>-8.8019999999999996</v>
      </c>
      <c r="H844">
        <v>0.93367128099999996</v>
      </c>
      <c r="I844">
        <v>976778178</v>
      </c>
      <c r="J844">
        <v>0.81</v>
      </c>
      <c r="K844">
        <v>-9.5</v>
      </c>
      <c r="L844">
        <v>83251809585</v>
      </c>
      <c r="M844">
        <v>2.82</v>
      </c>
      <c r="N844">
        <v>1</v>
      </c>
      <c r="O844">
        <v>69165225600</v>
      </c>
      <c r="P844">
        <v>70.809552420000003</v>
      </c>
      <c r="Q844">
        <v>19.56734483</v>
      </c>
      <c r="R844">
        <v>314767500</v>
      </c>
      <c r="S844">
        <v>205084000000</v>
      </c>
      <c r="T844">
        <v>122316000000</v>
      </c>
      <c r="U844">
        <v>82768163978</v>
      </c>
      <c r="V844">
        <v>-5.2918423037745903</v>
      </c>
      <c r="W844">
        <v>147.78</v>
      </c>
      <c r="X844">
        <v>40.36</v>
      </c>
      <c r="Y844">
        <v>0.65</v>
      </c>
      <c r="Z844">
        <v>1.180137545</v>
      </c>
      <c r="AA844">
        <v>0</v>
      </c>
      <c r="AB844" s="2">
        <v>43100</v>
      </c>
      <c r="AC844">
        <v>1910</v>
      </c>
      <c r="AD844">
        <f t="shared" si="96"/>
        <v>25</v>
      </c>
      <c r="AE844">
        <v>25</v>
      </c>
      <c r="AF844">
        <f t="shared" si="97"/>
        <v>1.3089005235602094</v>
      </c>
      <c r="AG844">
        <v>1771.4467427411421</v>
      </c>
      <c r="AH844">
        <v>1834.025024414062</v>
      </c>
      <c r="AI844">
        <v>1843.6524523637429</v>
      </c>
      <c r="AJ844">
        <v>1761.8193147914619</v>
      </c>
      <c r="AK844">
        <v>1699.7671098552771</v>
      </c>
      <c r="AL844">
        <v>1737.750732421875</v>
      </c>
      <c r="AM844">
        <v>1794.7261662717731</v>
      </c>
      <c r="AN844">
        <v>1699.7671098552771</v>
      </c>
      <c r="AO844">
        <v>1770.9863736934819</v>
      </c>
      <c r="AP844">
        <v>1742.498657226562</v>
      </c>
      <c r="AQ844">
        <v>1813.717948393861</v>
      </c>
      <c r="AR844">
        <v>1742.498657226562</v>
      </c>
      <c r="AS844">
        <v>1875.4414056108881</v>
      </c>
      <c r="AT844">
        <v>1813.718017578125</v>
      </c>
      <c r="AU844">
        <v>1918.1729819412631</v>
      </c>
      <c r="AV844">
        <v>1813.718017578125</v>
      </c>
      <c r="AW844">
        <v>1</v>
      </c>
      <c r="AX844">
        <v>-33.696010319267089</v>
      </c>
      <c r="AY844">
        <v>42.731547371284933</v>
      </c>
      <c r="AZ844">
        <v>42.731643884643063</v>
      </c>
      <c r="BA844">
        <v>-33.696010319267089</v>
      </c>
      <c r="BB844">
        <v>1712.750732421875</v>
      </c>
      <c r="BC844">
        <v>1771.4467427411421</v>
      </c>
      <c r="BD844">
        <v>-3.3134504641353597E-2</v>
      </c>
      <c r="BE844">
        <v>3.3134504641353597E-2</v>
      </c>
      <c r="BF844">
        <f t="shared" si="91"/>
        <v>-6.6328618410017359E-2</v>
      </c>
      <c r="BG844">
        <f t="shared" si="92"/>
        <v>81.833137572280975</v>
      </c>
      <c r="BH844">
        <f t="shared" si="93"/>
        <v>143.88534250846578</v>
      </c>
      <c r="BI844">
        <f t="shared" si="94"/>
        <v>143.88534250846578</v>
      </c>
      <c r="BJ844">
        <f t="shared" si="95"/>
        <v>218.40587208598595</v>
      </c>
    </row>
    <row r="845" spans="1:62">
      <c r="A845">
        <v>846</v>
      </c>
      <c r="B845">
        <v>4270</v>
      </c>
      <c r="C845" t="s">
        <v>182</v>
      </c>
      <c r="D845">
        <v>2019</v>
      </c>
      <c r="E845" t="s">
        <v>55</v>
      </c>
      <c r="F845" t="s">
        <v>56</v>
      </c>
      <c r="G845">
        <v>-18.786999999999999</v>
      </c>
      <c r="H845">
        <v>1.137428586</v>
      </c>
      <c r="I845">
        <v>461284793</v>
      </c>
      <c r="J845">
        <v>-0.14000000000000001</v>
      </c>
      <c r="K845">
        <v>-12.37</v>
      </c>
      <c r="L845">
        <v>72953025618</v>
      </c>
      <c r="M845">
        <v>3</v>
      </c>
      <c r="N845">
        <v>1</v>
      </c>
      <c r="O845">
        <v>114068000000</v>
      </c>
      <c r="P845">
        <v>247.28390300000001</v>
      </c>
      <c r="Q845">
        <v>19.837892029999999</v>
      </c>
      <c r="R845">
        <v>412559925</v>
      </c>
      <c r="S845">
        <v>204792000000</v>
      </c>
      <c r="T845">
        <v>118868000000</v>
      </c>
      <c r="U845">
        <v>85924081604</v>
      </c>
      <c r="V845">
        <v>3.8129607741919358</v>
      </c>
      <c r="W845">
        <v>138.34</v>
      </c>
      <c r="X845">
        <v>38.159999999999997</v>
      </c>
      <c r="Y845">
        <v>1.91</v>
      </c>
      <c r="Z845">
        <v>0.53685158399999999</v>
      </c>
      <c r="AA845">
        <v>0</v>
      </c>
      <c r="AB845" s="2">
        <v>43465</v>
      </c>
      <c r="AC845">
        <v>3150</v>
      </c>
      <c r="AD845">
        <f t="shared" si="96"/>
        <v>25</v>
      </c>
      <c r="AE845">
        <v>25</v>
      </c>
      <c r="AF845">
        <f t="shared" si="97"/>
        <v>0.79365079365079361</v>
      </c>
      <c r="AG845">
        <v>2844.9460924817372</v>
      </c>
      <c r="AH845">
        <v>2990.591796875</v>
      </c>
      <c r="AI845">
        <v>3010.0112241274351</v>
      </c>
      <c r="AJ845">
        <v>2844.9460924817372</v>
      </c>
      <c r="AK845">
        <v>2796.7674010195969</v>
      </c>
      <c r="AL845">
        <v>2840.0908203125</v>
      </c>
      <c r="AM845">
        <v>2917.1102323887708</v>
      </c>
      <c r="AN845">
        <v>2767.885121490996</v>
      </c>
      <c r="AO845">
        <v>2816.022691677611</v>
      </c>
      <c r="AP845">
        <v>2806.395263671875</v>
      </c>
      <c r="AQ845">
        <v>2960.4341117636418</v>
      </c>
      <c r="AR845">
        <v>2791.954121663272</v>
      </c>
      <c r="AS845">
        <v>2979.6890239166928</v>
      </c>
      <c r="AT845">
        <v>2844.905029296875</v>
      </c>
      <c r="AU845">
        <v>3032.6398789459081</v>
      </c>
      <c r="AV845">
        <v>2844.905029296875</v>
      </c>
      <c r="AW845">
        <v>0</v>
      </c>
      <c r="AX845">
        <v>-4.8552721692371961</v>
      </c>
      <c r="AY845">
        <v>9.6278626522780542</v>
      </c>
      <c r="AZ845">
        <v>28.882337619264039</v>
      </c>
      <c r="BA845">
        <v>9.6278626522780542</v>
      </c>
      <c r="BB845">
        <v>2781.395263671875</v>
      </c>
      <c r="BC845">
        <v>2796.7674010195969</v>
      </c>
      <c r="BD845">
        <v>-5.4963946383663649E-3</v>
      </c>
      <c r="BE845">
        <v>5.4963946383663649E-3</v>
      </c>
      <c r="BF845">
        <f t="shared" si="91"/>
        <v>0.13742684477909292</v>
      </c>
      <c r="BG845">
        <f t="shared" si="92"/>
        <v>165.06513164569787</v>
      </c>
      <c r="BH845">
        <f t="shared" si="93"/>
        <v>242.1261026364391</v>
      </c>
      <c r="BI845">
        <f t="shared" si="94"/>
        <v>242.1261026364391</v>
      </c>
      <c r="BJ845">
        <f t="shared" si="95"/>
        <v>264.75475745491212</v>
      </c>
    </row>
    <row r="846" spans="1:62">
      <c r="A846">
        <v>847</v>
      </c>
      <c r="B846">
        <v>4270</v>
      </c>
      <c r="C846" t="s">
        <v>182</v>
      </c>
      <c r="D846">
        <v>2020</v>
      </c>
      <c r="E846" t="s">
        <v>55</v>
      </c>
      <c r="F846" t="s">
        <v>56</v>
      </c>
      <c r="G846">
        <v>-3.8959999999999999</v>
      </c>
      <c r="H846">
        <v>1.401092045</v>
      </c>
      <c r="I846">
        <v>-2456096759</v>
      </c>
      <c r="J846">
        <v>-5.62</v>
      </c>
      <c r="K846">
        <v>26.84</v>
      </c>
      <c r="L846">
        <v>92533560955</v>
      </c>
      <c r="M846">
        <v>4.1500000000000004</v>
      </c>
      <c r="N846">
        <v>1</v>
      </c>
      <c r="O846">
        <v>152996000000</v>
      </c>
      <c r="P846">
        <v>-62.292487229999999</v>
      </c>
      <c r="Q846">
        <v>20.261363540000001</v>
      </c>
      <c r="R846">
        <v>630083895</v>
      </c>
      <c r="S846">
        <v>193274000000</v>
      </c>
      <c r="T846">
        <v>117798000000</v>
      </c>
      <c r="U846">
        <v>75475869454</v>
      </c>
      <c r="V846">
        <v>-12.159818242984411</v>
      </c>
      <c r="W846">
        <v>156.07</v>
      </c>
      <c r="X846">
        <v>36.78</v>
      </c>
      <c r="Y846">
        <v>0.42</v>
      </c>
      <c r="Z846">
        <v>-3.2541483480000002</v>
      </c>
      <c r="AA846">
        <v>0</v>
      </c>
      <c r="AB846" s="2">
        <v>43830</v>
      </c>
      <c r="AC846">
        <v>4225</v>
      </c>
      <c r="AD846">
        <f t="shared" si="96"/>
        <v>35</v>
      </c>
      <c r="AE846">
        <v>35</v>
      </c>
      <c r="AF846">
        <f t="shared" si="97"/>
        <v>0.82840236686390534</v>
      </c>
      <c r="AG846">
        <v>4078.0796638987358</v>
      </c>
      <c r="AH846">
        <v>3937.288818359375</v>
      </c>
      <c r="AI846">
        <v>4238.2899364090435</v>
      </c>
      <c r="AJ846">
        <v>3927.579104873902</v>
      </c>
      <c r="AK846">
        <v>4180.0315831562684</v>
      </c>
      <c r="AL846">
        <v>4087.789306640625</v>
      </c>
      <c r="AM846">
        <v>4553.8555458775609</v>
      </c>
      <c r="AN846">
        <v>4063.515023347034</v>
      </c>
      <c r="AO846">
        <v>4087.7892159760622</v>
      </c>
      <c r="AP846">
        <v>4170.32177734375</v>
      </c>
      <c r="AQ846">
        <v>4466.4680269572173</v>
      </c>
      <c r="AR846">
        <v>4087.7892159760622</v>
      </c>
      <c r="AS846">
        <v>4097.4992469879517</v>
      </c>
      <c r="AT846">
        <v>4029.53125</v>
      </c>
      <c r="AU846">
        <v>4155.7575301204824</v>
      </c>
      <c r="AV846">
        <v>4014.9666792168669</v>
      </c>
      <c r="AW846">
        <v>1</v>
      </c>
      <c r="AX846">
        <v>9.7096427418891835</v>
      </c>
      <c r="AY846">
        <v>-9.7098058125184252</v>
      </c>
      <c r="AZ846">
        <v>-58.257965976062223</v>
      </c>
      <c r="BA846">
        <v>9.7096427418891835</v>
      </c>
      <c r="BB846">
        <v>4052.789306640625</v>
      </c>
      <c r="BC846">
        <v>4078.0796638987358</v>
      </c>
      <c r="BD846">
        <v>-6.2015358557102503E-3</v>
      </c>
      <c r="BE846">
        <v>6.2015358557102503E-3</v>
      </c>
      <c r="BF846">
        <f t="shared" si="91"/>
        <v>0.40108928539793248</v>
      </c>
      <c r="BG846">
        <f t="shared" si="92"/>
        <v>310.71083153514155</v>
      </c>
      <c r="BH846">
        <f t="shared" si="93"/>
        <v>626.27644100365887</v>
      </c>
      <c r="BI846">
        <f t="shared" si="94"/>
        <v>626.27644100365887</v>
      </c>
      <c r="BJ846">
        <f t="shared" si="95"/>
        <v>626.27644100365887</v>
      </c>
    </row>
    <row r="847" spans="1:62">
      <c r="A847">
        <v>848</v>
      </c>
      <c r="B847">
        <v>4270</v>
      </c>
      <c r="C847" t="s">
        <v>182</v>
      </c>
      <c r="D847">
        <v>2021</v>
      </c>
      <c r="E847" t="s">
        <v>55</v>
      </c>
      <c r="F847" t="s">
        <v>56</v>
      </c>
      <c r="G847">
        <v>11.029</v>
      </c>
      <c r="H847">
        <v>0.98251700500000005</v>
      </c>
      <c r="I847">
        <v>6945078322</v>
      </c>
      <c r="J847">
        <v>49.4</v>
      </c>
      <c r="K847">
        <v>10.58</v>
      </c>
      <c r="L847">
        <v>102320000000</v>
      </c>
      <c r="M847">
        <v>4.43</v>
      </c>
      <c r="N847">
        <v>1</v>
      </c>
      <c r="O847">
        <v>113525000000</v>
      </c>
      <c r="P847">
        <v>16.34612546</v>
      </c>
      <c r="Q847">
        <v>20.478722659999999</v>
      </c>
      <c r="R847">
        <v>783062175</v>
      </c>
      <c r="S847">
        <v>288756000000</v>
      </c>
      <c r="T847">
        <v>170183000000</v>
      </c>
      <c r="U847">
        <v>118573000000</v>
      </c>
      <c r="V847">
        <v>57.100542011332841</v>
      </c>
      <c r="W847">
        <v>143.53</v>
      </c>
      <c r="X847">
        <v>36.78</v>
      </c>
      <c r="Y847">
        <v>1</v>
      </c>
      <c r="Z847">
        <v>5.8572173449999996</v>
      </c>
      <c r="AA847">
        <v>0</v>
      </c>
      <c r="AB847" s="2">
        <v>44196</v>
      </c>
      <c r="AC847">
        <v>3135</v>
      </c>
      <c r="AD847">
        <f t="shared" si="96"/>
        <v>25</v>
      </c>
      <c r="AE847">
        <v>25</v>
      </c>
      <c r="AF847">
        <f t="shared" si="97"/>
        <v>0.79744816586921852</v>
      </c>
      <c r="AG847">
        <v>3105.9608054490959</v>
      </c>
      <c r="AH847">
        <v>3115.7587890625</v>
      </c>
      <c r="AI847">
        <v>3145.1527399027118</v>
      </c>
      <c r="AJ847">
        <v>3086.3648382222882</v>
      </c>
      <c r="AK847">
        <v>3071.667751950044</v>
      </c>
      <c r="AL847">
        <v>3105.960693359375</v>
      </c>
      <c r="AM847">
        <v>3154.9506096584191</v>
      </c>
      <c r="AN847">
        <v>3066.7687603201398</v>
      </c>
      <c r="AO847">
        <v>3017.7788360252812</v>
      </c>
      <c r="AP847">
        <v>3052.07177734375</v>
      </c>
      <c r="AQ847">
        <v>3380.3042156776678</v>
      </c>
      <c r="AR847">
        <v>2973.6879114729632</v>
      </c>
      <c r="AS847">
        <v>3027.5768974593288</v>
      </c>
      <c r="AT847">
        <v>2973.68798828125</v>
      </c>
      <c r="AU847">
        <v>3056.970847920099</v>
      </c>
      <c r="AV847">
        <v>2973.68798828125</v>
      </c>
      <c r="AW847">
        <v>1</v>
      </c>
      <c r="AX847">
        <v>-1.120897209148097E-4</v>
      </c>
      <c r="AY847">
        <v>-19.595974606294021</v>
      </c>
      <c r="AZ847">
        <v>-44.09084774403118</v>
      </c>
      <c r="BA847">
        <v>-1.120897209148097E-4</v>
      </c>
      <c r="BB847">
        <v>3080.960693359375</v>
      </c>
      <c r="BC847">
        <v>3105.9608054490959</v>
      </c>
      <c r="BD847">
        <v>-8.0490751994876219E-3</v>
      </c>
      <c r="BE847">
        <v>8.0490751994876219E-3</v>
      </c>
      <c r="BF847">
        <f t="shared" si="91"/>
        <v>-1.7481887822244385E-2</v>
      </c>
      <c r="BG847">
        <f t="shared" si="92"/>
        <v>58.787901680423602</v>
      </c>
      <c r="BH847">
        <f t="shared" si="93"/>
        <v>88.181849338279335</v>
      </c>
      <c r="BI847">
        <f t="shared" si="94"/>
        <v>406.61630420470465</v>
      </c>
      <c r="BJ847">
        <f t="shared" si="95"/>
        <v>406.61630420470465</v>
      </c>
    </row>
    <row r="848" spans="1:62">
      <c r="A848">
        <v>849</v>
      </c>
      <c r="B848">
        <v>4270</v>
      </c>
      <c r="C848" t="s">
        <v>182</v>
      </c>
      <c r="D848">
        <v>2022</v>
      </c>
      <c r="E848" t="s">
        <v>55</v>
      </c>
      <c r="F848" t="s">
        <v>56</v>
      </c>
      <c r="G848">
        <v>24.725999999999999</v>
      </c>
      <c r="H848">
        <v>0.81703997799999994</v>
      </c>
      <c r="I848">
        <v>2539944499</v>
      </c>
      <c r="J848">
        <v>-6.1</v>
      </c>
      <c r="K848">
        <v>-4.09</v>
      </c>
      <c r="L848">
        <v>98137172439</v>
      </c>
      <c r="M848">
        <v>3.43</v>
      </c>
      <c r="N848">
        <v>1</v>
      </c>
      <c r="O848">
        <v>69889468800</v>
      </c>
      <c r="P848">
        <v>27.516140149999998</v>
      </c>
      <c r="Q848">
        <v>20.478722659999999</v>
      </c>
      <c r="R848">
        <v>783062175</v>
      </c>
      <c r="S848">
        <v>271152000000</v>
      </c>
      <c r="T848">
        <v>151653000000</v>
      </c>
      <c r="U848">
        <v>119499000000</v>
      </c>
      <c r="V848">
        <v>0.78095350543547015</v>
      </c>
      <c r="W848">
        <v>126.91</v>
      </c>
      <c r="X848">
        <v>36.78</v>
      </c>
      <c r="Y848">
        <v>0.83</v>
      </c>
      <c r="Z848">
        <v>2.1254943549999998</v>
      </c>
      <c r="AA848">
        <v>0</v>
      </c>
      <c r="AB848" s="2">
        <v>44561</v>
      </c>
      <c r="AC848">
        <v>1930</v>
      </c>
      <c r="AD848">
        <f t="shared" si="96"/>
        <v>25</v>
      </c>
      <c r="AE848">
        <v>25</v>
      </c>
      <c r="AF848">
        <f t="shared" si="97"/>
        <v>1.2953367875647668</v>
      </c>
      <c r="AG848">
        <v>1910.932835820895</v>
      </c>
      <c r="AH848">
        <v>1985</v>
      </c>
      <c r="AI848">
        <v>2019.564676616915</v>
      </c>
      <c r="AJ848">
        <v>1910.932835820895</v>
      </c>
      <c r="AK848">
        <v>1994.875624400576</v>
      </c>
      <c r="AL848">
        <v>1930.68408203125</v>
      </c>
      <c r="AM848">
        <v>1994.875624400576</v>
      </c>
      <c r="AN848">
        <v>1930.68408203125</v>
      </c>
      <c r="AO848">
        <v>2054.1293413521039</v>
      </c>
      <c r="AP848">
        <v>1994.875610351562</v>
      </c>
      <c r="AQ848">
        <v>2054.1293413521039</v>
      </c>
      <c r="AR848">
        <v>1975.1243666847149</v>
      </c>
      <c r="AS848">
        <v>2019.5646943591889</v>
      </c>
      <c r="AT848">
        <v>2073.880615234375</v>
      </c>
      <c r="AU848">
        <v>2108.4452921549482</v>
      </c>
      <c r="AV848">
        <v>2019.5646943591889</v>
      </c>
      <c r="AW848">
        <v>1</v>
      </c>
      <c r="AX848">
        <v>19.751246210355021</v>
      </c>
      <c r="AY848">
        <v>-1.404901399837399E-5</v>
      </c>
      <c r="AZ848">
        <v>19.751273882271111</v>
      </c>
      <c r="BA848">
        <v>19.751246210355021</v>
      </c>
      <c r="BB848">
        <v>1905.68408203125</v>
      </c>
      <c r="BC848">
        <v>1910.932835820895</v>
      </c>
      <c r="BD848">
        <v>-2.7466971581919719E-3</v>
      </c>
      <c r="BE848">
        <v>2.7466971581919719E-3</v>
      </c>
      <c r="BF848">
        <f t="shared" si="91"/>
        <v>-0.18295838201451584</v>
      </c>
      <c r="BG848">
        <f t="shared" si="92"/>
        <v>108.63184079602001</v>
      </c>
      <c r="BH848">
        <f t="shared" si="93"/>
        <v>108.63184079602001</v>
      </c>
      <c r="BI848">
        <f t="shared" si="94"/>
        <v>143.19650553120891</v>
      </c>
      <c r="BJ848">
        <f t="shared" si="95"/>
        <v>197.51245633405324</v>
      </c>
    </row>
    <row r="849" spans="1:62">
      <c r="A849">
        <v>850</v>
      </c>
      <c r="B849">
        <v>4360</v>
      </c>
      <c r="C849" t="s">
        <v>183</v>
      </c>
      <c r="D849">
        <v>2016</v>
      </c>
      <c r="E849" t="s">
        <v>55</v>
      </c>
      <c r="F849" t="s">
        <v>56</v>
      </c>
      <c r="G849">
        <v>9.548</v>
      </c>
      <c r="H849">
        <v>0.51270737</v>
      </c>
      <c r="I849">
        <v>19678266105</v>
      </c>
      <c r="J849">
        <v>2.33</v>
      </c>
      <c r="K849">
        <v>-2.5299999999999998</v>
      </c>
      <c r="L849">
        <v>649012000000</v>
      </c>
      <c r="M849">
        <v>0.61</v>
      </c>
      <c r="N849">
        <v>1</v>
      </c>
      <c r="O849">
        <v>292527000000</v>
      </c>
      <c r="P849">
        <v>14.86546894</v>
      </c>
      <c r="Q849">
        <v>22.120274040000002</v>
      </c>
      <c r="R849">
        <v>4043085750</v>
      </c>
      <c r="S849">
        <v>939793000000</v>
      </c>
      <c r="T849">
        <v>189312000000</v>
      </c>
      <c r="U849">
        <v>750481000000</v>
      </c>
      <c r="V849">
        <v>15.205758619999999</v>
      </c>
      <c r="W849">
        <v>25.23</v>
      </c>
      <c r="X849">
        <v>44.6</v>
      </c>
      <c r="Y849">
        <v>12.12</v>
      </c>
      <c r="Z849">
        <v>2.622087182</v>
      </c>
      <c r="AA849">
        <v>0</v>
      </c>
      <c r="AB849" s="2">
        <v>42369</v>
      </c>
      <c r="AC849">
        <v>15150</v>
      </c>
      <c r="AD849">
        <f t="shared" si="96"/>
        <v>175</v>
      </c>
      <c r="AE849">
        <v>175</v>
      </c>
      <c r="AF849">
        <f t="shared" si="97"/>
        <v>1.1551155115511551</v>
      </c>
      <c r="AG849">
        <v>13319.28299180328</v>
      </c>
      <c r="AH849">
        <v>13451.59375</v>
      </c>
      <c r="AI849">
        <v>13583.90450819672</v>
      </c>
      <c r="AJ849">
        <v>13319.28299180328</v>
      </c>
      <c r="AK849">
        <v>13231.076999689571</v>
      </c>
      <c r="AL849">
        <v>13319.2841796875</v>
      </c>
      <c r="AM849">
        <v>13363.387769686469</v>
      </c>
      <c r="AN849">
        <v>13186.9734096906</v>
      </c>
      <c r="AO849">
        <v>13098.764511261499</v>
      </c>
      <c r="AP849">
        <v>13186.9716796875</v>
      </c>
      <c r="AQ849">
        <v>13231.0752639005</v>
      </c>
      <c r="AR849">
        <v>13098.764511261499</v>
      </c>
      <c r="AS849">
        <v>13495.69799144848</v>
      </c>
      <c r="AT849">
        <v>13054.662109375</v>
      </c>
      <c r="AU849">
        <v>13495.69799144848</v>
      </c>
      <c r="AV849">
        <v>13010.55852116765</v>
      </c>
      <c r="AW849">
        <v>1</v>
      </c>
      <c r="AX849">
        <v>1.1878842196892949E-3</v>
      </c>
      <c r="AY849">
        <v>-44.105320002070577</v>
      </c>
      <c r="AZ849">
        <v>-44.102401886499138</v>
      </c>
      <c r="BA849">
        <v>1.1878842196892949E-3</v>
      </c>
      <c r="BB849">
        <v>13144.2841796875</v>
      </c>
      <c r="BC849">
        <v>13319.28299180328</v>
      </c>
      <c r="BD849">
        <v>-1.313875620958538E-2</v>
      </c>
      <c r="BE849">
        <v>1.313875620958538E-2</v>
      </c>
      <c r="BF849">
        <f t="shared" si="91"/>
        <v>-0.48729241439338239</v>
      </c>
      <c r="BG849">
        <f t="shared" si="92"/>
        <v>264.62151639343938</v>
      </c>
      <c r="BH849">
        <f t="shared" si="93"/>
        <v>396.93109850612018</v>
      </c>
      <c r="BI849">
        <f t="shared" si="94"/>
        <v>485.13999693522055</v>
      </c>
      <c r="BJ849">
        <f t="shared" si="95"/>
        <v>573.34598702906987</v>
      </c>
    </row>
    <row r="850" spans="1:62">
      <c r="A850">
        <v>851</v>
      </c>
      <c r="B850">
        <v>4360</v>
      </c>
      <c r="C850" t="s">
        <v>183</v>
      </c>
      <c r="D850">
        <v>2020</v>
      </c>
      <c r="E850" t="s">
        <v>55</v>
      </c>
      <c r="F850" t="s">
        <v>56</v>
      </c>
      <c r="G850">
        <v>13.180999999999999</v>
      </c>
      <c r="H850">
        <v>0.46035732600000001</v>
      </c>
      <c r="I850">
        <v>16388544263</v>
      </c>
      <c r="J850">
        <v>5.15</v>
      </c>
      <c r="K850">
        <v>29.77</v>
      </c>
      <c r="L850">
        <v>842239000000</v>
      </c>
      <c r="M850">
        <v>0.54</v>
      </c>
      <c r="N850">
        <v>1</v>
      </c>
      <c r="O850">
        <v>224946000000</v>
      </c>
      <c r="P850">
        <v>13.72582182</v>
      </c>
      <c r="Q850">
        <v>22.181492639999998</v>
      </c>
      <c r="R850">
        <v>4298330960</v>
      </c>
      <c r="S850">
        <v>1164650000000</v>
      </c>
      <c r="T850">
        <v>311208000000</v>
      </c>
      <c r="U850">
        <v>853440000000</v>
      </c>
      <c r="V850">
        <v>13.71906817094637</v>
      </c>
      <c r="W850">
        <v>36.47</v>
      </c>
      <c r="X850">
        <v>44.7</v>
      </c>
      <c r="Y850">
        <v>4.0999999999999996</v>
      </c>
      <c r="Z850">
        <v>1.9202924939999999</v>
      </c>
      <c r="AA850">
        <v>0</v>
      </c>
      <c r="AB850" s="2">
        <v>43830</v>
      </c>
      <c r="AC850">
        <v>11650</v>
      </c>
      <c r="AD850">
        <f t="shared" si="96"/>
        <v>190</v>
      </c>
      <c r="AE850">
        <v>190</v>
      </c>
      <c r="AF850">
        <f t="shared" si="97"/>
        <v>1.6309012875536482</v>
      </c>
      <c r="AG850">
        <v>10262.199465090091</v>
      </c>
      <c r="AH850">
        <v>10355.4921875</v>
      </c>
      <c r="AI850">
        <v>11195.12668918919</v>
      </c>
      <c r="AJ850">
        <v>9935.674936655405</v>
      </c>
      <c r="AK850">
        <v>9749.0896072729829</v>
      </c>
      <c r="AL850">
        <v>10402.138671875</v>
      </c>
      <c r="AM850">
        <v>11381.71226877803</v>
      </c>
      <c r="AN850">
        <v>9749.0896072729829</v>
      </c>
      <c r="AO850">
        <v>10168.907235863089</v>
      </c>
      <c r="AP850">
        <v>9795.736328125</v>
      </c>
      <c r="AQ850">
        <v>10168.907235863089</v>
      </c>
      <c r="AR850">
        <v>9702.4436011904763</v>
      </c>
      <c r="AS850">
        <v>10355.491938920461</v>
      </c>
      <c r="AT850">
        <v>10262.19921875</v>
      </c>
      <c r="AU850">
        <v>10448.78465909091</v>
      </c>
      <c r="AV850">
        <v>10028.96741832386</v>
      </c>
      <c r="AW850">
        <v>1</v>
      </c>
      <c r="AX850">
        <v>139.9392067849094</v>
      </c>
      <c r="AY850">
        <v>46.646720852017097</v>
      </c>
      <c r="AZ850">
        <v>93.291982886910773</v>
      </c>
      <c r="BA850">
        <v>139.9392067849094</v>
      </c>
      <c r="BB850">
        <v>10212.138671875</v>
      </c>
      <c r="BC850">
        <v>10262.199465090091</v>
      </c>
      <c r="BD850">
        <v>-4.8781738637401484E-3</v>
      </c>
      <c r="BE850">
        <v>4.8781738637401484E-3</v>
      </c>
      <c r="BF850">
        <f t="shared" si="91"/>
        <v>-0.5396419525179238</v>
      </c>
      <c r="BG850">
        <f t="shared" si="92"/>
        <v>1259.4517525337851</v>
      </c>
      <c r="BH850">
        <f t="shared" si="93"/>
        <v>1632.6226615050473</v>
      </c>
      <c r="BI850">
        <f t="shared" si="94"/>
        <v>1679.2686675875539</v>
      </c>
      <c r="BJ850">
        <f t="shared" si="95"/>
        <v>1679.2686675875539</v>
      </c>
    </row>
    <row r="851" spans="1:62">
      <c r="A851">
        <v>852</v>
      </c>
      <c r="B851">
        <v>4360</v>
      </c>
      <c r="C851" t="s">
        <v>183</v>
      </c>
      <c r="D851">
        <v>2021</v>
      </c>
      <c r="E851" t="s">
        <v>55</v>
      </c>
      <c r="F851" t="s">
        <v>56</v>
      </c>
      <c r="G851">
        <v>8.4550000000000001</v>
      </c>
      <c r="H851">
        <v>0.46484852700000001</v>
      </c>
      <c r="I851">
        <v>29158209219</v>
      </c>
      <c r="J851">
        <v>6.92</v>
      </c>
      <c r="K851">
        <v>25.58</v>
      </c>
      <c r="L851">
        <v>1057710000000</v>
      </c>
      <c r="M851">
        <v>0.43</v>
      </c>
      <c r="N851">
        <v>1</v>
      </c>
      <c r="O851">
        <v>230739000000</v>
      </c>
      <c r="P851">
        <v>7.9133407599999996</v>
      </c>
      <c r="Q851">
        <v>22.212401499999999</v>
      </c>
      <c r="R851">
        <v>4433262050</v>
      </c>
      <c r="S851">
        <v>1245290000000</v>
      </c>
      <c r="T851">
        <v>348132000000</v>
      </c>
      <c r="U851">
        <v>897157000000</v>
      </c>
      <c r="V851">
        <v>5.1224456317960252</v>
      </c>
      <c r="W851">
        <v>38.799999999999997</v>
      </c>
      <c r="X851">
        <v>44.7</v>
      </c>
      <c r="Y851">
        <v>5.46</v>
      </c>
      <c r="Z851">
        <v>3.250067627</v>
      </c>
      <c r="AA851">
        <v>0</v>
      </c>
      <c r="AB851" s="2">
        <v>44196</v>
      </c>
      <c r="AC851">
        <v>11950</v>
      </c>
      <c r="AD851">
        <f t="shared" si="96"/>
        <v>200</v>
      </c>
      <c r="AE851">
        <v>200</v>
      </c>
      <c r="AF851">
        <f t="shared" si="97"/>
        <v>1.6736401673640167</v>
      </c>
      <c r="AG851">
        <v>11148.5224609375</v>
      </c>
      <c r="AH851">
        <v>11148.5224609375</v>
      </c>
      <c r="AI851">
        <v>11195.962982047869</v>
      </c>
      <c r="AJ851">
        <v>11053.641418716759</v>
      </c>
      <c r="AK851">
        <v>11148.5224609375</v>
      </c>
      <c r="AL851">
        <v>11148.5224609375</v>
      </c>
      <c r="AM851">
        <v>11195.962982047869</v>
      </c>
      <c r="AN851">
        <v>11053.641418716759</v>
      </c>
      <c r="AO851">
        <v>11148.5224609375</v>
      </c>
      <c r="AP851">
        <v>11148.5224609375</v>
      </c>
      <c r="AQ851">
        <v>11195.962982047869</v>
      </c>
      <c r="AR851">
        <v>11053.641418716759</v>
      </c>
      <c r="AS851">
        <v>11385.72516025641</v>
      </c>
      <c r="AT851">
        <v>11101.08203125</v>
      </c>
      <c r="AU851">
        <v>11433.16568175748</v>
      </c>
      <c r="AV851">
        <v>10816.43890224359</v>
      </c>
      <c r="AW851">
        <v>1</v>
      </c>
      <c r="AX851">
        <v>0</v>
      </c>
      <c r="AY851">
        <v>0</v>
      </c>
      <c r="AZ851">
        <v>-47.4404296875</v>
      </c>
      <c r="BA851">
        <v>0</v>
      </c>
      <c r="BB851">
        <v>10948.5224609375</v>
      </c>
      <c r="BC851">
        <v>11148.5224609375</v>
      </c>
      <c r="BD851">
        <v>-1.7939596991508561E-2</v>
      </c>
      <c r="BE851">
        <v>1.7939596991508561E-2</v>
      </c>
      <c r="BF851">
        <f t="shared" si="91"/>
        <v>-0.53515084839675897</v>
      </c>
      <c r="BG851">
        <f t="shared" si="92"/>
        <v>142.32156333111016</v>
      </c>
      <c r="BH851">
        <f t="shared" si="93"/>
        <v>142.32156333111016</v>
      </c>
      <c r="BI851">
        <f t="shared" si="94"/>
        <v>142.32156333111016</v>
      </c>
      <c r="BJ851">
        <f t="shared" si="95"/>
        <v>616.72677951389051</v>
      </c>
    </row>
    <row r="852" spans="1:62">
      <c r="A852">
        <v>853</v>
      </c>
      <c r="B852">
        <v>4360</v>
      </c>
      <c r="C852" t="s">
        <v>183</v>
      </c>
      <c r="D852">
        <v>2022</v>
      </c>
      <c r="E852" t="s">
        <v>55</v>
      </c>
      <c r="F852" t="s">
        <v>56</v>
      </c>
      <c r="G852">
        <v>6.1920000000000002</v>
      </c>
      <c r="H852">
        <v>0.66581687899999997</v>
      </c>
      <c r="I852">
        <v>45146617926</v>
      </c>
      <c r="J852">
        <v>2.87</v>
      </c>
      <c r="K852">
        <v>21.99</v>
      </c>
      <c r="L852">
        <v>1290350000000</v>
      </c>
      <c r="M852">
        <v>0.7</v>
      </c>
      <c r="N852">
        <v>1</v>
      </c>
      <c r="O852">
        <v>575399000000</v>
      </c>
      <c r="P852">
        <v>12.745117759999999</v>
      </c>
      <c r="Q852">
        <v>22.600397699999998</v>
      </c>
      <c r="R852">
        <v>6534735450</v>
      </c>
      <c r="S852">
        <v>1280980000000</v>
      </c>
      <c r="T852">
        <v>277495000000</v>
      </c>
      <c r="U852">
        <v>1003480000000</v>
      </c>
      <c r="V852">
        <v>11.85110298420455</v>
      </c>
      <c r="W852">
        <v>27.65</v>
      </c>
      <c r="X852">
        <v>44.72</v>
      </c>
      <c r="Y852">
        <v>11.02</v>
      </c>
      <c r="Z852">
        <v>4.4990052540000001</v>
      </c>
      <c r="AA852">
        <v>0</v>
      </c>
      <c r="AB852" s="2">
        <v>44561</v>
      </c>
      <c r="AC852">
        <v>29800</v>
      </c>
      <c r="AD852">
        <f t="shared" si="96"/>
        <v>300</v>
      </c>
      <c r="AE852">
        <v>300</v>
      </c>
      <c r="AF852">
        <f t="shared" si="97"/>
        <v>1.0067114093959733</v>
      </c>
      <c r="AG852">
        <v>25432.20849948459</v>
      </c>
      <c r="AH852">
        <v>27796.873046875</v>
      </c>
      <c r="AI852">
        <v>27989.906887478301</v>
      </c>
      <c r="AJ852">
        <v>25383.950039333769</v>
      </c>
      <c r="AK852">
        <v>25866.535148921201</v>
      </c>
      <c r="AL852">
        <v>25721.759765625</v>
      </c>
      <c r="AM852">
        <v>26204.344376612338</v>
      </c>
      <c r="AN852">
        <v>24611.81516035413</v>
      </c>
      <c r="AO852">
        <v>26686.92899516091</v>
      </c>
      <c r="AP852">
        <v>25866.53515625</v>
      </c>
      <c r="AQ852">
        <v>26879.96283961054</v>
      </c>
      <c r="AR852">
        <v>25190.916700676309</v>
      </c>
      <c r="AS852">
        <v>27217.772119052959</v>
      </c>
      <c r="AT852">
        <v>26879.962890625</v>
      </c>
      <c r="AU852">
        <v>27459.064425072931</v>
      </c>
      <c r="AV852">
        <v>26542.153662197041</v>
      </c>
      <c r="AW852">
        <v>1</v>
      </c>
      <c r="AX852">
        <v>289.55126614041001</v>
      </c>
      <c r="AY852">
        <v>7.328799256356433E-6</v>
      </c>
      <c r="AZ852">
        <v>193.03389546409019</v>
      </c>
      <c r="BA852">
        <v>289.55126614041001</v>
      </c>
      <c r="BB852">
        <v>25421.759765625</v>
      </c>
      <c r="BC852">
        <v>25432.20849948459</v>
      </c>
      <c r="BD852">
        <v>-4.1084650040525372E-4</v>
      </c>
      <c r="BE852">
        <v>4.1084650040525372E-4</v>
      </c>
      <c r="BF852">
        <f t="shared" si="91"/>
        <v>-0.33418242283251887</v>
      </c>
      <c r="BG852">
        <f t="shared" si="92"/>
        <v>2605.9568481445312</v>
      </c>
      <c r="BH852">
        <f t="shared" si="93"/>
        <v>3378.0917271241706</v>
      </c>
      <c r="BI852">
        <f t="shared" si="94"/>
        <v>3378.0917271241706</v>
      </c>
      <c r="BJ852">
        <f t="shared" si="95"/>
        <v>3378.0917271241706</v>
      </c>
    </row>
    <row r="853" spans="1:62">
      <c r="A853">
        <v>854</v>
      </c>
      <c r="B853">
        <v>4360</v>
      </c>
      <c r="C853" t="s">
        <v>183</v>
      </c>
      <c r="D853">
        <v>2023</v>
      </c>
      <c r="E853" t="s">
        <v>55</v>
      </c>
      <c r="F853" t="s">
        <v>56</v>
      </c>
      <c r="G853">
        <v>9.3000000000000007</v>
      </c>
      <c r="H853">
        <v>0.388889553</v>
      </c>
      <c r="I853">
        <v>28656237456</v>
      </c>
      <c r="J853">
        <v>5.0199999999999996</v>
      </c>
      <c r="K853">
        <v>-11.5</v>
      </c>
      <c r="L853">
        <v>1141950000000</v>
      </c>
      <c r="M853">
        <v>0.59</v>
      </c>
      <c r="N853">
        <v>1</v>
      </c>
      <c r="O853">
        <v>236145000000</v>
      </c>
      <c r="P853">
        <v>8.2406240200000003</v>
      </c>
      <c r="Q853">
        <v>22.596054980000002</v>
      </c>
      <c r="R853">
        <v>6506418450</v>
      </c>
      <c r="S853">
        <v>1345250000000</v>
      </c>
      <c r="T853">
        <v>287005000000</v>
      </c>
      <c r="U853">
        <v>1058240000000</v>
      </c>
      <c r="V853">
        <v>5.4570096065691391</v>
      </c>
      <c r="W853">
        <v>27.12</v>
      </c>
      <c r="X853">
        <v>44.71</v>
      </c>
      <c r="Y853">
        <v>9.34</v>
      </c>
      <c r="Z853">
        <v>2.7079147880000001</v>
      </c>
      <c r="AA853">
        <v>0</v>
      </c>
      <c r="AB853" s="2">
        <v>44926</v>
      </c>
      <c r="AC853">
        <v>12230</v>
      </c>
      <c r="AD853">
        <f t="shared" si="96"/>
        <v>300</v>
      </c>
      <c r="AE853">
        <v>300</v>
      </c>
      <c r="AF853">
        <f t="shared" si="97"/>
        <v>2.4529844644317254</v>
      </c>
      <c r="AG853">
        <v>12130</v>
      </c>
      <c r="AH853">
        <v>11930</v>
      </c>
      <c r="AI853">
        <v>12140</v>
      </c>
      <c r="AJ853">
        <v>11820</v>
      </c>
      <c r="AK853">
        <v>12103.8322368421</v>
      </c>
      <c r="AL853">
        <v>11860</v>
      </c>
      <c r="AM853">
        <v>12103.8322368421</v>
      </c>
      <c r="AN853">
        <v>11830.74013157895</v>
      </c>
      <c r="AO853">
        <v>12113.585320558021</v>
      </c>
      <c r="AP853">
        <v>12103.83203125</v>
      </c>
      <c r="AQ853">
        <v>12230.62479225423</v>
      </c>
      <c r="AR853">
        <v>11996.545848861801</v>
      </c>
      <c r="AS853">
        <v>12337.91134151336</v>
      </c>
      <c r="AT853">
        <v>12094.0791015625</v>
      </c>
      <c r="AU853">
        <v>12337.91134151336</v>
      </c>
      <c r="AV853">
        <v>12016.05278477823</v>
      </c>
      <c r="AW853">
        <v>1</v>
      </c>
      <c r="AX853">
        <v>-270</v>
      </c>
      <c r="AY853">
        <v>-2.055920995189808E-4</v>
      </c>
      <c r="AZ853">
        <v>-19.506218995520609</v>
      </c>
      <c r="BA853">
        <v>-270</v>
      </c>
      <c r="BB853">
        <v>11560</v>
      </c>
      <c r="BC853">
        <v>12130</v>
      </c>
      <c r="BD853">
        <v>-4.6990931574608409E-2</v>
      </c>
      <c r="BE853">
        <v>4.6990931574608409E-2</v>
      </c>
      <c r="BF853">
        <f t="shared" si="91"/>
        <v>-0.6111094592083256</v>
      </c>
      <c r="BG853">
        <f t="shared" si="92"/>
        <v>320</v>
      </c>
      <c r="BH853">
        <f t="shared" si="93"/>
        <v>320</v>
      </c>
      <c r="BI853">
        <f t="shared" si="94"/>
        <v>410.62479225422976</v>
      </c>
      <c r="BJ853">
        <f t="shared" si="95"/>
        <v>517.91134151335973</v>
      </c>
    </row>
    <row r="854" spans="1:62">
      <c r="A854">
        <v>855</v>
      </c>
      <c r="B854">
        <v>4360</v>
      </c>
      <c r="C854" t="s">
        <v>183</v>
      </c>
      <c r="D854">
        <v>2024</v>
      </c>
      <c r="E854" t="s">
        <v>55</v>
      </c>
      <c r="F854" t="s">
        <v>56</v>
      </c>
      <c r="J854">
        <v>6.12</v>
      </c>
      <c r="K854">
        <v>-9.49</v>
      </c>
      <c r="L854">
        <v>1033600000000</v>
      </c>
      <c r="N854">
        <v>1</v>
      </c>
      <c r="P854">
        <v>3.49</v>
      </c>
      <c r="S854">
        <v>1427600000000</v>
      </c>
      <c r="T854">
        <v>291100000000</v>
      </c>
      <c r="U854">
        <v>1136400000000</v>
      </c>
      <c r="V854">
        <v>7.385848200786211</v>
      </c>
      <c r="W854">
        <v>43.18330469</v>
      </c>
      <c r="X854">
        <v>44.71</v>
      </c>
      <c r="Y854">
        <v>10.220000000000001</v>
      </c>
      <c r="Z854">
        <v>114.8039998</v>
      </c>
      <c r="AA854">
        <v>0</v>
      </c>
      <c r="AB854" s="2">
        <v>45291</v>
      </c>
      <c r="AC854">
        <v>11160</v>
      </c>
      <c r="AD854">
        <f t="shared" si="96"/>
        <v>300</v>
      </c>
      <c r="AE854">
        <v>300</v>
      </c>
      <c r="AF854">
        <f t="shared" si="97"/>
        <v>2.6881720430107525</v>
      </c>
      <c r="AG854">
        <v>11280</v>
      </c>
      <c r="AH854">
        <v>11120</v>
      </c>
      <c r="AI854">
        <v>11280</v>
      </c>
      <c r="AJ854">
        <v>10950</v>
      </c>
      <c r="AK854">
        <v>11420</v>
      </c>
      <c r="AL854">
        <v>11380</v>
      </c>
      <c r="AM854">
        <v>11440</v>
      </c>
      <c r="AN854">
        <v>11350</v>
      </c>
      <c r="AO854">
        <v>11390</v>
      </c>
      <c r="AP854">
        <v>11420</v>
      </c>
      <c r="AQ854">
        <v>11450</v>
      </c>
      <c r="AR854">
        <v>11350</v>
      </c>
      <c r="AS854">
        <v>11220</v>
      </c>
      <c r="AT854">
        <v>11370</v>
      </c>
      <c r="AU854">
        <v>11370</v>
      </c>
      <c r="AV854">
        <v>11200</v>
      </c>
      <c r="AW854">
        <v>0</v>
      </c>
      <c r="AX854">
        <v>100</v>
      </c>
      <c r="AY854">
        <v>0</v>
      </c>
      <c r="AZ854">
        <v>-20</v>
      </c>
      <c r="BA854">
        <v>0</v>
      </c>
      <c r="BB854">
        <v>11120</v>
      </c>
      <c r="BC854">
        <v>11420</v>
      </c>
      <c r="BD854">
        <v>-2.6269702276707531E-2</v>
      </c>
      <c r="BE854">
        <v>2.6269702276707531E-2</v>
      </c>
      <c r="BF854">
        <f t="shared" si="91"/>
        <v>-0.79602129448024661</v>
      </c>
      <c r="BG854">
        <f t="shared" si="92"/>
        <v>330</v>
      </c>
      <c r="BH854">
        <f t="shared" si="93"/>
        <v>490</v>
      </c>
      <c r="BI854">
        <f t="shared" si="94"/>
        <v>500</v>
      </c>
      <c r="BJ854">
        <f t="shared" si="95"/>
        <v>500</v>
      </c>
    </row>
    <row r="855" spans="1:62">
      <c r="A855">
        <v>856</v>
      </c>
      <c r="B855">
        <v>4370</v>
      </c>
      <c r="C855" t="s">
        <v>184</v>
      </c>
      <c r="D855">
        <v>2016</v>
      </c>
      <c r="E855" t="s">
        <v>55</v>
      </c>
      <c r="F855" t="s">
        <v>56</v>
      </c>
      <c r="G855">
        <v>11.61</v>
      </c>
      <c r="H855">
        <v>1.0887000280000001</v>
      </c>
      <c r="I855">
        <v>89702883680</v>
      </c>
      <c r="J855">
        <v>2.59</v>
      </c>
      <c r="K855">
        <v>1.62</v>
      </c>
      <c r="L855">
        <v>2217020000000</v>
      </c>
      <c r="M855">
        <v>0.97</v>
      </c>
      <c r="N855">
        <v>1</v>
      </c>
      <c r="O855">
        <v>2022480000000</v>
      </c>
      <c r="P855">
        <v>22.546415249999999</v>
      </c>
      <c r="Q855">
        <v>23.864417929999998</v>
      </c>
      <c r="R855">
        <v>23130500000</v>
      </c>
      <c r="S855">
        <v>2481290000000</v>
      </c>
      <c r="T855">
        <v>678899000000</v>
      </c>
      <c r="U855">
        <v>1802390000000</v>
      </c>
      <c r="V855">
        <v>1.382627101</v>
      </c>
      <c r="W855">
        <v>37.67</v>
      </c>
      <c r="X855">
        <v>45.49</v>
      </c>
      <c r="Y855">
        <v>17.940000000000001</v>
      </c>
      <c r="Z855">
        <v>4.9768853399999999</v>
      </c>
      <c r="AA855">
        <v>0</v>
      </c>
      <c r="AB855" s="2">
        <v>42369</v>
      </c>
      <c r="AC855">
        <v>332500</v>
      </c>
      <c r="AD855">
        <f t="shared" si="96"/>
        <v>4000</v>
      </c>
      <c r="AE855">
        <v>4000</v>
      </c>
      <c r="AF855">
        <f t="shared" si="97"/>
        <v>1.2030075187969924</v>
      </c>
      <c r="AG855">
        <v>296368.96875</v>
      </c>
      <c r="AH855">
        <v>296368.96875</v>
      </c>
      <c r="AI855">
        <v>299507.520612708</v>
      </c>
      <c r="AJ855">
        <v>295920.60419818462</v>
      </c>
      <c r="AK855">
        <v>301300.98942598188</v>
      </c>
      <c r="AL855">
        <v>296817.34375</v>
      </c>
      <c r="AM855">
        <v>302197.71856117819</v>
      </c>
      <c r="AN855">
        <v>294575.52091200912</v>
      </c>
      <c r="AO855">
        <v>308474.76934523811</v>
      </c>
      <c r="AP855">
        <v>301300.9375</v>
      </c>
      <c r="AQ855">
        <v>308923.13383556547</v>
      </c>
      <c r="AR855">
        <v>296368.92810639879</v>
      </c>
      <c r="AS855">
        <v>305784.59420421522</v>
      </c>
      <c r="AT855">
        <v>308474.78125</v>
      </c>
      <c r="AU855">
        <v>313406.79083393898</v>
      </c>
      <c r="AV855">
        <v>304887.86518895352</v>
      </c>
      <c r="AW855">
        <v>1</v>
      </c>
      <c r="AX855">
        <v>448.375</v>
      </c>
      <c r="AY855">
        <v>-5.1925981882959597E-2</v>
      </c>
      <c r="AZ855">
        <v>1.190476189367473E-2</v>
      </c>
      <c r="BA855">
        <v>448.375</v>
      </c>
      <c r="BB855">
        <v>292817.34375</v>
      </c>
      <c r="BC855">
        <v>296368.96875</v>
      </c>
      <c r="BD855">
        <v>-1.1983795115189501E-2</v>
      </c>
      <c r="BE855">
        <v>1.1983795115189501E-2</v>
      </c>
      <c r="BF855">
        <f t="shared" si="91"/>
        <v>8.8699829524158808E-2</v>
      </c>
      <c r="BG855">
        <f t="shared" si="92"/>
        <v>3586.9164145233808</v>
      </c>
      <c r="BH855">
        <f t="shared" si="93"/>
        <v>7622.197649169073</v>
      </c>
      <c r="BI855">
        <f t="shared" si="94"/>
        <v>14347.612923556357</v>
      </c>
      <c r="BJ855">
        <f t="shared" si="95"/>
        <v>18831.269921929867</v>
      </c>
    </row>
    <row r="856" spans="1:62">
      <c r="A856">
        <v>857</v>
      </c>
      <c r="B856">
        <v>4370</v>
      </c>
      <c r="C856" t="s">
        <v>184</v>
      </c>
      <c r="D856">
        <v>2017</v>
      </c>
      <c r="E856" t="s">
        <v>55</v>
      </c>
      <c r="F856" t="s">
        <v>56</v>
      </c>
      <c r="G856">
        <v>25.506</v>
      </c>
      <c r="H856">
        <v>1.1274164499999999</v>
      </c>
      <c r="I856">
        <v>96383975917</v>
      </c>
      <c r="J856">
        <v>-1.27</v>
      </c>
      <c r="K856">
        <v>-0.4</v>
      </c>
      <c r="L856">
        <v>2208260000000</v>
      </c>
      <c r="M856">
        <v>0.72</v>
      </c>
      <c r="N856">
        <v>1</v>
      </c>
      <c r="O856">
        <v>2153260000000</v>
      </c>
      <c r="P856">
        <v>22.340386429999999</v>
      </c>
      <c r="Q856">
        <v>23.864417929999998</v>
      </c>
      <c r="R856">
        <v>23130500000</v>
      </c>
      <c r="S856">
        <v>2449900000000</v>
      </c>
      <c r="T856">
        <v>608800000000</v>
      </c>
      <c r="U856">
        <v>1841100000000</v>
      </c>
      <c r="V856">
        <v>2.1477038820676988</v>
      </c>
      <c r="W856">
        <v>33.07</v>
      </c>
      <c r="X856">
        <v>45.49</v>
      </c>
      <c r="Y856">
        <v>21.06</v>
      </c>
      <c r="Z856">
        <v>5.2351298640000001</v>
      </c>
      <c r="AA856">
        <v>0</v>
      </c>
      <c r="AB856" s="2">
        <v>42735</v>
      </c>
      <c r="AC856">
        <v>354000</v>
      </c>
      <c r="AD856">
        <f t="shared" si="96"/>
        <v>4000</v>
      </c>
      <c r="AE856">
        <v>4000</v>
      </c>
      <c r="AF856">
        <f t="shared" si="97"/>
        <v>1.1299435028248588</v>
      </c>
      <c r="AG856">
        <v>320423.43449434231</v>
      </c>
      <c r="AH856">
        <v>324554.96875</v>
      </c>
      <c r="AI856">
        <v>325473.08747347951</v>
      </c>
      <c r="AJ856">
        <v>316750.95960042428</v>
      </c>
      <c r="AK856">
        <v>324054.26637747878</v>
      </c>
      <c r="AL856">
        <v>320423.40625</v>
      </c>
      <c r="AM856">
        <v>328592.84153682721</v>
      </c>
      <c r="AN856">
        <v>319515.69121813029</v>
      </c>
      <c r="AO856">
        <v>323600.38873771072</v>
      </c>
      <c r="AP856">
        <v>323146.53125</v>
      </c>
      <c r="AQ856">
        <v>325415.81868855341</v>
      </c>
      <c r="AR856">
        <v>318607.95637289318</v>
      </c>
      <c r="AS856">
        <v>324054.28403465351</v>
      </c>
      <c r="AT856">
        <v>320877.28125</v>
      </c>
      <c r="AU856">
        <v>324961.99911598302</v>
      </c>
      <c r="AV856">
        <v>319061.85108734091</v>
      </c>
      <c r="AW856">
        <v>1</v>
      </c>
      <c r="AX856">
        <v>-2.8244342305697501E-2</v>
      </c>
      <c r="AY856">
        <v>-907.73512747877976</v>
      </c>
      <c r="AZ856">
        <v>-2723.1074877107171</v>
      </c>
      <c r="BA856">
        <v>-2.8244342305697501E-2</v>
      </c>
      <c r="BB856">
        <v>316423.40625</v>
      </c>
      <c r="BC856">
        <v>320423.43449434231</v>
      </c>
      <c r="BD856">
        <v>-1.2483569594885341E-2</v>
      </c>
      <c r="BE856">
        <v>1.2483569594885341E-2</v>
      </c>
      <c r="BF856">
        <f t="shared" si="91"/>
        <v>0.12741744561002491</v>
      </c>
      <c r="BG856">
        <f t="shared" si="92"/>
        <v>8722.1278730552294</v>
      </c>
      <c r="BH856">
        <f t="shared" si="93"/>
        <v>11841.881936402933</v>
      </c>
      <c r="BI856">
        <f t="shared" si="94"/>
        <v>11841.881936402933</v>
      </c>
      <c r="BJ856">
        <f t="shared" si="95"/>
        <v>11841.881936402933</v>
      </c>
    </row>
    <row r="857" spans="1:62">
      <c r="A857">
        <v>858</v>
      </c>
      <c r="B857">
        <v>4370</v>
      </c>
      <c r="C857" t="s">
        <v>184</v>
      </c>
      <c r="D857">
        <v>2018</v>
      </c>
      <c r="E857" t="s">
        <v>55</v>
      </c>
      <c r="F857" t="s">
        <v>56</v>
      </c>
      <c r="G857">
        <v>27.437999999999999</v>
      </c>
      <c r="H857">
        <v>0.86189639100000004</v>
      </c>
      <c r="I857">
        <v>88559995736</v>
      </c>
      <c r="J857">
        <v>3.36</v>
      </c>
      <c r="K857">
        <v>1.28</v>
      </c>
      <c r="L857">
        <v>2236440000000</v>
      </c>
      <c r="M857">
        <v>0.67</v>
      </c>
      <c r="N857">
        <v>1</v>
      </c>
      <c r="O857">
        <v>1548030000000</v>
      </c>
      <c r="P857">
        <v>17.480041369999999</v>
      </c>
      <c r="Q857">
        <v>23.864417929999998</v>
      </c>
      <c r="R857">
        <v>23130500000</v>
      </c>
      <c r="S857">
        <v>2532290000000</v>
      </c>
      <c r="T857">
        <v>634536000000</v>
      </c>
      <c r="U857">
        <v>1897750000000</v>
      </c>
      <c r="V857">
        <v>3.076964857965347</v>
      </c>
      <c r="W857">
        <v>33.44</v>
      </c>
      <c r="X857">
        <v>45.49</v>
      </c>
      <c r="Y857">
        <v>20.12</v>
      </c>
      <c r="Z857">
        <v>4.666578619</v>
      </c>
      <c r="AA857">
        <v>0</v>
      </c>
      <c r="AB857" s="2">
        <v>43100</v>
      </c>
      <c r="AC857">
        <v>254500</v>
      </c>
      <c r="AD857">
        <f t="shared" si="96"/>
        <v>4000</v>
      </c>
      <c r="AE857">
        <v>4000</v>
      </c>
      <c r="AF857">
        <f t="shared" si="97"/>
        <v>1.5717092337917484</v>
      </c>
      <c r="AG857">
        <v>230432.9947706653</v>
      </c>
      <c r="AH857">
        <v>231365.921875</v>
      </c>
      <c r="AI857">
        <v>233698.23963583671</v>
      </c>
      <c r="AJ857">
        <v>229500.06766633061</v>
      </c>
      <c r="AK857">
        <v>230447.8031374008</v>
      </c>
      <c r="AL857">
        <v>231365.921875</v>
      </c>
      <c r="AM857">
        <v>234579.33745659719</v>
      </c>
      <c r="AN857">
        <v>225398.15008060521</v>
      </c>
      <c r="AO857">
        <v>238710.89408023481</v>
      </c>
      <c r="AP857">
        <v>234579.359375</v>
      </c>
      <c r="AQ857">
        <v>238710.89408023481</v>
      </c>
      <c r="AR857">
        <v>233661.24055161449</v>
      </c>
      <c r="AS857">
        <v>240088.05312500001</v>
      </c>
      <c r="AT857">
        <v>238710.875</v>
      </c>
      <c r="AU857">
        <v>240547.11249999999</v>
      </c>
      <c r="AV857">
        <v>235497.45937500001</v>
      </c>
      <c r="AW857">
        <v>1</v>
      </c>
      <c r="AX857">
        <v>932.9271043346962</v>
      </c>
      <c r="AY857">
        <v>4131.5562375992013</v>
      </c>
      <c r="AZ857">
        <v>-1.9080234807915989E-2</v>
      </c>
      <c r="BA857">
        <v>932.9271043346962</v>
      </c>
      <c r="BB857">
        <v>227365.921875</v>
      </c>
      <c r="BC857">
        <v>230432.9947706653</v>
      </c>
      <c r="BD857">
        <v>-1.331004224771612E-2</v>
      </c>
      <c r="BE857">
        <v>1.331004224771612E-2</v>
      </c>
      <c r="BF857">
        <f t="shared" si="91"/>
        <v>-0.1381042455642916</v>
      </c>
      <c r="BG857">
        <f t="shared" si="92"/>
        <v>4198.1719695061038</v>
      </c>
      <c r="BH857">
        <f t="shared" si="93"/>
        <v>9181.1873759919836</v>
      </c>
      <c r="BI857">
        <f t="shared" si="94"/>
        <v>13312.743999629602</v>
      </c>
      <c r="BJ857">
        <f t="shared" si="95"/>
        <v>15148.962419394782</v>
      </c>
    </row>
    <row r="858" spans="1:62">
      <c r="A858">
        <v>859</v>
      </c>
      <c r="B858">
        <v>4370</v>
      </c>
      <c r="C858" t="s">
        <v>184</v>
      </c>
      <c r="D858">
        <v>2019</v>
      </c>
      <c r="E858" t="s">
        <v>55</v>
      </c>
      <c r="F858" t="s">
        <v>56</v>
      </c>
      <c r="G858">
        <v>32.546999999999997</v>
      </c>
      <c r="H858">
        <v>0.81987975400000002</v>
      </c>
      <c r="I858">
        <v>78816048821</v>
      </c>
      <c r="J858">
        <v>4.7699999999999996</v>
      </c>
      <c r="K858">
        <v>4.8099999999999996</v>
      </c>
      <c r="L858">
        <v>2343940000000</v>
      </c>
      <c r="M858">
        <v>0.76</v>
      </c>
      <c r="N858">
        <v>1</v>
      </c>
      <c r="O858">
        <v>1462880000000</v>
      </c>
      <c r="P858">
        <v>18.560628489999999</v>
      </c>
      <c r="Q858">
        <v>23.864417759999998</v>
      </c>
      <c r="R858">
        <v>23130496000</v>
      </c>
      <c r="S858">
        <v>2653050000000</v>
      </c>
      <c r="T858">
        <v>712306000000</v>
      </c>
      <c r="U858">
        <v>1940740000000</v>
      </c>
      <c r="V858">
        <v>2.2653141878540382</v>
      </c>
      <c r="W858">
        <v>36.700000000000003</v>
      </c>
      <c r="X858">
        <v>45.49</v>
      </c>
      <c r="Y858">
        <v>18.55</v>
      </c>
      <c r="Z858">
        <v>4.0611338369999999</v>
      </c>
      <c r="AA858">
        <v>0</v>
      </c>
      <c r="AB858" s="2">
        <v>43465</v>
      </c>
      <c r="AC858">
        <v>240500</v>
      </c>
      <c r="AD858">
        <f t="shared" si="96"/>
        <v>4000</v>
      </c>
      <c r="AE858">
        <v>4000</v>
      </c>
      <c r="AF858">
        <f t="shared" si="97"/>
        <v>1.6632016632016633</v>
      </c>
      <c r="AG858">
        <v>223001.61118421049</v>
      </c>
      <c r="AH858">
        <v>225373.96875</v>
      </c>
      <c r="AI858">
        <v>227271.8548026316</v>
      </c>
      <c r="AJ858">
        <v>221578.19664473689</v>
      </c>
      <c r="AK858">
        <v>219237.86458333331</v>
      </c>
      <c r="AL858">
        <v>221103.71875</v>
      </c>
      <c r="AM858">
        <v>221570.18229166669</v>
      </c>
      <c r="AN858">
        <v>217838.47395833331</v>
      </c>
      <c r="AO858">
        <v>216905.53648068669</v>
      </c>
      <c r="AP858">
        <v>217372</v>
      </c>
      <c r="AQ858">
        <v>218304.9270386266</v>
      </c>
      <c r="AR858">
        <v>216439.0729613734</v>
      </c>
      <c r="AS858">
        <v>218304.93224676719</v>
      </c>
      <c r="AT858">
        <v>216439.078125</v>
      </c>
      <c r="AU858">
        <v>219237.85930765091</v>
      </c>
      <c r="AV858">
        <v>215506.15106411639</v>
      </c>
      <c r="AW858">
        <v>0</v>
      </c>
      <c r="AX858">
        <v>-1897.892434210487</v>
      </c>
      <c r="AY858">
        <v>-1865.8645833333139</v>
      </c>
      <c r="AZ858">
        <v>-466.45835568668548</v>
      </c>
      <c r="BA858">
        <v>-1865.8645833333139</v>
      </c>
      <c r="BB858">
        <v>213372</v>
      </c>
      <c r="BC858">
        <v>219237.86458333331</v>
      </c>
      <c r="BD858">
        <v>-2.67557093501231E-2</v>
      </c>
      <c r="BE858">
        <v>2.67557093501231E-2</v>
      </c>
      <c r="BF858">
        <f t="shared" si="91"/>
        <v>-0.18011722357286897</v>
      </c>
      <c r="BG858">
        <f t="shared" si="92"/>
        <v>5693.658157894708</v>
      </c>
      <c r="BH858">
        <f t="shared" si="93"/>
        <v>9433.3808442982845</v>
      </c>
      <c r="BI858">
        <f t="shared" si="94"/>
        <v>10832.781841258198</v>
      </c>
      <c r="BJ858">
        <f t="shared" si="95"/>
        <v>11765.703738515207</v>
      </c>
    </row>
    <row r="859" spans="1:62">
      <c r="A859">
        <v>860</v>
      </c>
      <c r="B859">
        <v>4370</v>
      </c>
      <c r="C859" t="s">
        <v>184</v>
      </c>
      <c r="D859">
        <v>2020</v>
      </c>
      <c r="E859" t="s">
        <v>55</v>
      </c>
      <c r="F859" t="s">
        <v>56</v>
      </c>
      <c r="G859">
        <v>15.519</v>
      </c>
      <c r="H859">
        <v>0.91775121299999995</v>
      </c>
      <c r="I859">
        <v>160297000000</v>
      </c>
      <c r="J859">
        <v>2.73</v>
      </c>
      <c r="K859">
        <v>12.62</v>
      </c>
      <c r="L859">
        <v>2639800000000</v>
      </c>
      <c r="M859">
        <v>1.02</v>
      </c>
      <c r="N859">
        <v>1</v>
      </c>
      <c r="O859">
        <v>1824790000000</v>
      </c>
      <c r="P859">
        <v>11.38382253</v>
      </c>
      <c r="Q859">
        <v>23.864417759999998</v>
      </c>
      <c r="R859">
        <v>23130496000</v>
      </c>
      <c r="S859">
        <v>2725520000000</v>
      </c>
      <c r="T859">
        <v>676564000000</v>
      </c>
      <c r="U859">
        <v>2048960000000</v>
      </c>
      <c r="V859">
        <v>5.5762235023753828</v>
      </c>
      <c r="W859">
        <v>33.020000000000003</v>
      </c>
      <c r="X859">
        <v>45.49</v>
      </c>
      <c r="Y859">
        <v>18.440000000000001</v>
      </c>
      <c r="Z859">
        <v>7.8233347650000002</v>
      </c>
      <c r="AA859">
        <v>0</v>
      </c>
      <c r="AB859" s="2">
        <v>43830</v>
      </c>
      <c r="AC859">
        <v>300000</v>
      </c>
      <c r="AD859">
        <f t="shared" si="96"/>
        <v>4000</v>
      </c>
      <c r="AE859">
        <v>4000</v>
      </c>
      <c r="AF859">
        <f t="shared" si="97"/>
        <v>1.3333333333333333</v>
      </c>
      <c r="AG859">
        <v>288478.65625</v>
      </c>
      <c r="AH859">
        <v>288478.65625</v>
      </c>
      <c r="AI859">
        <v>289427.59919819079</v>
      </c>
      <c r="AJ859">
        <v>286106.29887952312</v>
      </c>
      <c r="AK859">
        <v>289427.60193574958</v>
      </c>
      <c r="AL859">
        <v>288004.1875</v>
      </c>
      <c r="AM859">
        <v>290851.01637149922</v>
      </c>
      <c r="AN859">
        <v>284682.8871499176</v>
      </c>
      <c r="AO859">
        <v>293223.40841584158</v>
      </c>
      <c r="AP859">
        <v>287529.75</v>
      </c>
      <c r="AQ859">
        <v>296544.70915841579</v>
      </c>
      <c r="AR859">
        <v>287529.75</v>
      </c>
      <c r="AS859">
        <v>293223.39154411771</v>
      </c>
      <c r="AT859">
        <v>290376.5625</v>
      </c>
      <c r="AU859">
        <v>293697.8630514706</v>
      </c>
      <c r="AV859">
        <v>287529.73345588229</v>
      </c>
      <c r="AW859">
        <v>1</v>
      </c>
      <c r="AX859">
        <v>-474.46875</v>
      </c>
      <c r="AY859">
        <v>-1897.851935749582</v>
      </c>
      <c r="AZ859">
        <v>-2846.845915841579</v>
      </c>
      <c r="BA859">
        <v>-474.46875</v>
      </c>
      <c r="BB859">
        <v>284004.1875</v>
      </c>
      <c r="BC859">
        <v>288478.65625</v>
      </c>
      <c r="BD859">
        <v>-1.551057124351812E-2</v>
      </c>
      <c r="BE859">
        <v>1.551057124351812E-2</v>
      </c>
      <c r="BF859">
        <f t="shared" si="91"/>
        <v>-8.2248525052100147E-2</v>
      </c>
      <c r="BG859">
        <f t="shared" si="92"/>
        <v>3321.3003186676651</v>
      </c>
      <c r="BH859">
        <f t="shared" si="93"/>
        <v>6168.1292215816211</v>
      </c>
      <c r="BI859">
        <f t="shared" si="94"/>
        <v>11861.822008498188</v>
      </c>
      <c r="BJ859">
        <f t="shared" si="95"/>
        <v>11861.822008498188</v>
      </c>
    </row>
    <row r="860" spans="1:62">
      <c r="A860">
        <v>861</v>
      </c>
      <c r="B860">
        <v>4370</v>
      </c>
      <c r="C860" t="s">
        <v>184</v>
      </c>
      <c r="D860">
        <v>2021</v>
      </c>
      <c r="E860" t="s">
        <v>55</v>
      </c>
      <c r="F860" t="s">
        <v>56</v>
      </c>
      <c r="G860">
        <v>23.215</v>
      </c>
      <c r="H860">
        <v>0.90915372900000002</v>
      </c>
      <c r="I860">
        <v>106140000000</v>
      </c>
      <c r="J860">
        <v>6.4</v>
      </c>
      <c r="K860">
        <v>0.88</v>
      </c>
      <c r="L860">
        <v>2662980000000</v>
      </c>
      <c r="M860">
        <v>1.03</v>
      </c>
      <c r="N860">
        <v>1</v>
      </c>
      <c r="O860">
        <v>1937320000000</v>
      </c>
      <c r="P860">
        <v>18.252510619999999</v>
      </c>
      <c r="Q860">
        <v>23.864417759999998</v>
      </c>
      <c r="R860">
        <v>23130496000</v>
      </c>
      <c r="S860">
        <v>2899910000000</v>
      </c>
      <c r="T860">
        <v>699141000000</v>
      </c>
      <c r="U860">
        <v>2200770000000</v>
      </c>
      <c r="V860">
        <v>7.4091246290801189</v>
      </c>
      <c r="W860">
        <v>31.77</v>
      </c>
      <c r="X860">
        <v>45.49</v>
      </c>
      <c r="Y860">
        <v>12.67</v>
      </c>
      <c r="Z860">
        <v>4.8228574540000002</v>
      </c>
      <c r="AA860">
        <v>0</v>
      </c>
      <c r="AB860" s="2">
        <v>44196</v>
      </c>
      <c r="AC860">
        <v>318500</v>
      </c>
      <c r="AD860">
        <f t="shared" si="96"/>
        <v>4000</v>
      </c>
      <c r="AE860">
        <v>4000</v>
      </c>
      <c r="AF860">
        <f t="shared" si="97"/>
        <v>1.2558869701726845</v>
      </c>
      <c r="AG860">
        <v>304385.45942896389</v>
      </c>
      <c r="AH860">
        <v>306308.90625</v>
      </c>
      <c r="AI860">
        <v>307751.49136577698</v>
      </c>
      <c r="AJ860">
        <v>303904.59772370488</v>
      </c>
      <c r="AK860">
        <v>302461.99539421551</v>
      </c>
      <c r="AL860">
        <v>303423.71875</v>
      </c>
      <c r="AM860">
        <v>305347.16546156892</v>
      </c>
      <c r="AN860">
        <v>300057.68700475438</v>
      </c>
      <c r="AO860">
        <v>303423.72337042919</v>
      </c>
      <c r="AP860">
        <v>302462</v>
      </c>
      <c r="AQ860">
        <v>303423.72337042919</v>
      </c>
      <c r="AR860">
        <v>300057.69157392689</v>
      </c>
      <c r="AS860">
        <v>302461.97785000002</v>
      </c>
      <c r="AT860">
        <v>300538.53125</v>
      </c>
      <c r="AU860">
        <v>304385.42444999999</v>
      </c>
      <c r="AV860">
        <v>298615.08464999998</v>
      </c>
      <c r="AW860">
        <v>1</v>
      </c>
      <c r="AX860">
        <v>-961.7406789638917</v>
      </c>
      <c r="AY860">
        <v>4.60578448837623E-3</v>
      </c>
      <c r="AZ860">
        <v>-2885.1921204291871</v>
      </c>
      <c r="BA860">
        <v>-961.7406789638917</v>
      </c>
      <c r="BB860">
        <v>299423.71875</v>
      </c>
      <c r="BC860">
        <v>304385.45942896389</v>
      </c>
      <c r="BD860">
        <v>-1.6300846591924149E-2</v>
      </c>
      <c r="BE860">
        <v>1.6300846591924149E-2</v>
      </c>
      <c r="BF860">
        <f t="shared" si="91"/>
        <v>-9.084764699594125E-2</v>
      </c>
      <c r="BG860">
        <f t="shared" si="92"/>
        <v>3846.8936420721002</v>
      </c>
      <c r="BH860">
        <f t="shared" si="93"/>
        <v>7693.8043610226014</v>
      </c>
      <c r="BI860">
        <f t="shared" si="94"/>
        <v>7693.8043610226014</v>
      </c>
      <c r="BJ860">
        <f t="shared" si="95"/>
        <v>9136.4067157770041</v>
      </c>
    </row>
    <row r="861" spans="1:62">
      <c r="A861">
        <v>862</v>
      </c>
      <c r="B861">
        <v>4370</v>
      </c>
      <c r="C861" t="s">
        <v>184</v>
      </c>
      <c r="D861">
        <v>2022</v>
      </c>
      <c r="E861" t="s">
        <v>55</v>
      </c>
      <c r="F861" t="s">
        <v>56</v>
      </c>
      <c r="G861">
        <v>24.917999999999999</v>
      </c>
      <c r="H861">
        <v>0.952602858</v>
      </c>
      <c r="I861">
        <v>112173000000</v>
      </c>
      <c r="J861">
        <v>4.6500000000000004</v>
      </c>
      <c r="K861">
        <v>17.5</v>
      </c>
      <c r="L861">
        <v>3129070000000</v>
      </c>
      <c r="M861">
        <v>1.08</v>
      </c>
      <c r="N861">
        <v>1</v>
      </c>
      <c r="O861">
        <v>2171500000000</v>
      </c>
      <c r="P861">
        <v>19.358519380000001</v>
      </c>
      <c r="Q861">
        <v>24.087561310000002</v>
      </c>
      <c r="R861">
        <v>28913120000</v>
      </c>
      <c r="S861">
        <v>3034720000000</v>
      </c>
      <c r="T861">
        <v>719378000000</v>
      </c>
      <c r="U861">
        <v>2315340000000</v>
      </c>
      <c r="V861">
        <v>5.2059052059052062</v>
      </c>
      <c r="W861">
        <v>31.07</v>
      </c>
      <c r="X861">
        <v>45.08</v>
      </c>
      <c r="Y861">
        <v>15.19</v>
      </c>
      <c r="Z861">
        <v>4.8447744180000001</v>
      </c>
      <c r="AA861">
        <v>0</v>
      </c>
      <c r="AB861" s="2">
        <v>44561</v>
      </c>
      <c r="AC861">
        <v>357000</v>
      </c>
      <c r="AD861">
        <f t="shared" si="96"/>
        <v>5000</v>
      </c>
      <c r="AE861">
        <v>5000</v>
      </c>
      <c r="AF861">
        <f t="shared" si="97"/>
        <v>1.4005602240896358</v>
      </c>
      <c r="AG861">
        <v>343785.6635900141</v>
      </c>
      <c r="AH861">
        <v>346220.40625</v>
      </c>
      <c r="AI861">
        <v>346707.35478199722</v>
      </c>
      <c r="AJ861">
        <v>341350.92093002808</v>
      </c>
      <c r="AK861">
        <v>339403.11044034088</v>
      </c>
      <c r="AL861">
        <v>342811.75</v>
      </c>
      <c r="AM861">
        <v>344272.59552556818</v>
      </c>
      <c r="AN861">
        <v>335994.47088068182</v>
      </c>
      <c r="AO861">
        <v>340377.0220588235</v>
      </c>
      <c r="AP861">
        <v>339403.125</v>
      </c>
      <c r="AQ861">
        <v>343298.7132352941</v>
      </c>
      <c r="AR861">
        <v>335994.48529411771</v>
      </c>
      <c r="AS861">
        <v>341837.88605563482</v>
      </c>
      <c r="AT861">
        <v>341350.9375</v>
      </c>
      <c r="AU861">
        <v>343785.68027817411</v>
      </c>
      <c r="AV861">
        <v>334533.65772111272</v>
      </c>
      <c r="AW861">
        <v>1</v>
      </c>
      <c r="AX861">
        <v>-973.91359001409728</v>
      </c>
      <c r="AY861">
        <v>1.455965911736712E-2</v>
      </c>
      <c r="AZ861">
        <v>973.91544117650483</v>
      </c>
      <c r="BA861">
        <v>-973.91359001409728</v>
      </c>
      <c r="BB861">
        <v>337811.75</v>
      </c>
      <c r="BC861">
        <v>343785.6635900141</v>
      </c>
      <c r="BD861">
        <v>-1.7376854891594209E-2</v>
      </c>
      <c r="BE861">
        <v>1.7376854891594209E-2</v>
      </c>
      <c r="BF861">
        <f t="shared" si="91"/>
        <v>-4.7398112511203669E-2</v>
      </c>
      <c r="BG861">
        <f t="shared" si="92"/>
        <v>5356.4338519691373</v>
      </c>
      <c r="BH861">
        <f t="shared" si="93"/>
        <v>10712.883901315392</v>
      </c>
      <c r="BI861">
        <f t="shared" si="94"/>
        <v>10712.883901315392</v>
      </c>
      <c r="BJ861">
        <f t="shared" si="95"/>
        <v>12173.6970608845</v>
      </c>
    </row>
    <row r="862" spans="1:62">
      <c r="A862">
        <v>863</v>
      </c>
      <c r="B862">
        <v>4370</v>
      </c>
      <c r="C862" t="s">
        <v>184</v>
      </c>
      <c r="D862">
        <v>2023</v>
      </c>
      <c r="E862" t="s">
        <v>55</v>
      </c>
      <c r="F862" t="s">
        <v>56</v>
      </c>
      <c r="G862">
        <v>16.861999999999998</v>
      </c>
      <c r="H862">
        <v>1.010768535</v>
      </c>
      <c r="I862">
        <v>212065000000</v>
      </c>
      <c r="J862">
        <v>6.59</v>
      </c>
      <c r="K862">
        <v>9</v>
      </c>
      <c r="L862">
        <v>3410560000000</v>
      </c>
      <c r="M862">
        <v>1.39</v>
      </c>
      <c r="N862">
        <v>1</v>
      </c>
      <c r="O862">
        <v>2475640000000</v>
      </c>
      <c r="P862">
        <v>11.673945700000001</v>
      </c>
      <c r="Q862">
        <v>24.087561139999998</v>
      </c>
      <c r="R862">
        <v>28913115000</v>
      </c>
      <c r="S862">
        <v>3234750000000</v>
      </c>
      <c r="T862">
        <v>793950000000</v>
      </c>
      <c r="U862">
        <v>2440800000000</v>
      </c>
      <c r="V862">
        <v>5.4186426183627461</v>
      </c>
      <c r="W862">
        <v>32.53</v>
      </c>
      <c r="X862">
        <v>44.29</v>
      </c>
      <c r="Y862">
        <v>18.47</v>
      </c>
      <c r="Z862">
        <v>8.6883398889999999</v>
      </c>
      <c r="AA862">
        <v>0</v>
      </c>
      <c r="AB862" s="2">
        <v>44926</v>
      </c>
      <c r="AC862">
        <v>407000</v>
      </c>
      <c r="AD862">
        <f t="shared" si="96"/>
        <v>5000</v>
      </c>
      <c r="AE862">
        <v>5000</v>
      </c>
      <c r="AF862">
        <f t="shared" si="97"/>
        <v>1.2285012285012284</v>
      </c>
      <c r="AG862">
        <v>408500</v>
      </c>
      <c r="AH862">
        <v>407000</v>
      </c>
      <c r="AI862">
        <v>408500</v>
      </c>
      <c r="AJ862">
        <v>403000</v>
      </c>
      <c r="AK862">
        <v>404006.10500610498</v>
      </c>
      <c r="AL862">
        <v>404500</v>
      </c>
      <c r="AM862">
        <v>404500</v>
      </c>
      <c r="AN862">
        <v>399067.15506715508</v>
      </c>
      <c r="AO862">
        <v>403512.20495079953</v>
      </c>
      <c r="AP862">
        <v>401536.625</v>
      </c>
      <c r="AQ862">
        <v>404006.09993849939</v>
      </c>
      <c r="AR862">
        <v>400548.83502460032</v>
      </c>
      <c r="AS862">
        <v>404993.88371026888</v>
      </c>
      <c r="AT862">
        <v>404006.09375</v>
      </c>
      <c r="AU862">
        <v>404993.88371026888</v>
      </c>
      <c r="AV862">
        <v>401536.61884932761</v>
      </c>
      <c r="AW862">
        <v>1</v>
      </c>
      <c r="AX862">
        <v>-4000</v>
      </c>
      <c r="AY862">
        <v>-2469.480006104975</v>
      </c>
      <c r="AZ862">
        <v>493.88879920047481</v>
      </c>
      <c r="BA862">
        <v>-4000</v>
      </c>
      <c r="BB862">
        <v>399500</v>
      </c>
      <c r="BC862">
        <v>408500</v>
      </c>
      <c r="BD862">
        <v>-2.2031823745410042E-2</v>
      </c>
      <c r="BE862">
        <v>2.2031823745410042E-2</v>
      </c>
      <c r="BF862">
        <f t="shared" si="91"/>
        <v>1.0770538681505525E-2</v>
      </c>
      <c r="BG862">
        <f t="shared" si="92"/>
        <v>5500</v>
      </c>
      <c r="BH862">
        <f t="shared" si="93"/>
        <v>9432.8449328449205</v>
      </c>
      <c r="BI862">
        <f t="shared" si="94"/>
        <v>9432.8449328449205</v>
      </c>
      <c r="BJ862">
        <f t="shared" si="95"/>
        <v>9432.8449328449205</v>
      </c>
    </row>
    <row r="863" spans="1:62">
      <c r="A863">
        <v>864</v>
      </c>
      <c r="B863">
        <v>4370</v>
      </c>
      <c r="C863" t="s">
        <v>184</v>
      </c>
      <c r="D863">
        <v>2024</v>
      </c>
      <c r="E863" t="s">
        <v>55</v>
      </c>
      <c r="F863" t="s">
        <v>56</v>
      </c>
      <c r="J863">
        <v>7.85</v>
      </c>
      <c r="K863">
        <v>-24.25</v>
      </c>
      <c r="L863">
        <v>2583600000000</v>
      </c>
      <c r="N863">
        <v>1</v>
      </c>
      <c r="P863">
        <v>12.58</v>
      </c>
      <c r="S863">
        <v>3488600000000</v>
      </c>
      <c r="T863">
        <v>906400000000</v>
      </c>
      <c r="U863">
        <v>2582200000000</v>
      </c>
      <c r="V863">
        <v>5.7931825630940672</v>
      </c>
      <c r="W863">
        <v>7.6860541060000003</v>
      </c>
      <c r="X863">
        <v>44.29</v>
      </c>
      <c r="Y863">
        <v>17.91</v>
      </c>
      <c r="Z863">
        <v>80.561712540000002</v>
      </c>
      <c r="AA863">
        <v>0</v>
      </c>
      <c r="AB863" s="2">
        <v>45291</v>
      </c>
      <c r="AC863">
        <v>374000</v>
      </c>
      <c r="AD863">
        <f t="shared" si="96"/>
        <v>5000</v>
      </c>
      <c r="AE863">
        <v>5000</v>
      </c>
      <c r="AF863">
        <f t="shared" si="97"/>
        <v>1.3368983957219251</v>
      </c>
      <c r="AG863">
        <v>381500</v>
      </c>
      <c r="AH863">
        <v>383500</v>
      </c>
      <c r="AI863">
        <v>387500</v>
      </c>
      <c r="AJ863">
        <v>378500</v>
      </c>
      <c r="AK863">
        <v>387500</v>
      </c>
      <c r="AL863">
        <v>380000</v>
      </c>
      <c r="AM863">
        <v>388000</v>
      </c>
      <c r="AN863">
        <v>377000</v>
      </c>
      <c r="AO863">
        <v>387000</v>
      </c>
      <c r="AP863">
        <v>385500</v>
      </c>
      <c r="AQ863">
        <v>389000</v>
      </c>
      <c r="AR863">
        <v>382000</v>
      </c>
      <c r="AS863">
        <v>383000</v>
      </c>
      <c r="AT863">
        <v>386000</v>
      </c>
      <c r="AU863">
        <v>389500</v>
      </c>
      <c r="AV863">
        <v>378000</v>
      </c>
      <c r="AW863">
        <v>0</v>
      </c>
      <c r="AX863">
        <v>-1500</v>
      </c>
      <c r="AY863">
        <v>-2000</v>
      </c>
      <c r="AZ863">
        <v>-1000</v>
      </c>
      <c r="BA863">
        <v>-2000</v>
      </c>
      <c r="BB863">
        <v>380500</v>
      </c>
      <c r="BC863">
        <v>387500</v>
      </c>
      <c r="BD863">
        <v>-1.806451612903226E-2</v>
      </c>
      <c r="BE863">
        <v>1.806451612903226E-2</v>
      </c>
      <c r="BF863">
        <f t="shared" si="91"/>
        <v>-0.74018230808920482</v>
      </c>
      <c r="BG863">
        <f t="shared" si="92"/>
        <v>9000</v>
      </c>
      <c r="BH863">
        <f t="shared" si="93"/>
        <v>11000</v>
      </c>
      <c r="BI863">
        <f t="shared" si="94"/>
        <v>12000</v>
      </c>
      <c r="BJ863">
        <f t="shared" si="95"/>
        <v>12500</v>
      </c>
    </row>
    <row r="864" spans="1:62">
      <c r="A864">
        <v>865</v>
      </c>
      <c r="B864">
        <v>4380</v>
      </c>
      <c r="C864" t="s">
        <v>185</v>
      </c>
      <c r="D864">
        <v>2016</v>
      </c>
      <c r="E864" t="s">
        <v>55</v>
      </c>
      <c r="F864" t="s">
        <v>56</v>
      </c>
      <c r="G864">
        <v>41.307000000000002</v>
      </c>
      <c r="H864">
        <v>1.2553060709999999</v>
      </c>
      <c r="I864">
        <v>21665726775</v>
      </c>
      <c r="J864">
        <v>19.72</v>
      </c>
      <c r="K864">
        <v>9.15</v>
      </c>
      <c r="L864">
        <v>251075000000</v>
      </c>
      <c r="M864">
        <v>1.45</v>
      </c>
      <c r="N864">
        <v>1</v>
      </c>
      <c r="O864">
        <v>226800000000</v>
      </c>
      <c r="P864">
        <v>10.468146409999999</v>
      </c>
      <c r="Q864">
        <v>22.644736909999999</v>
      </c>
      <c r="R864">
        <v>6831000000</v>
      </c>
      <c r="S864">
        <v>262544000000</v>
      </c>
      <c r="T864">
        <v>102773000000</v>
      </c>
      <c r="U864">
        <v>159771000000</v>
      </c>
      <c r="V864">
        <v>1.1561985429999999</v>
      </c>
      <c r="W864">
        <v>64.33</v>
      </c>
      <c r="X864">
        <v>67.09</v>
      </c>
      <c r="Y864">
        <v>35.65</v>
      </c>
      <c r="Z864">
        <v>13.56048768</v>
      </c>
      <c r="AA864">
        <v>0</v>
      </c>
      <c r="AB864" s="2">
        <v>42369</v>
      </c>
      <c r="AC864">
        <v>10800</v>
      </c>
      <c r="AD864">
        <f t="shared" si="96"/>
        <v>330</v>
      </c>
      <c r="AE864">
        <v>330</v>
      </c>
      <c r="AF864">
        <f t="shared" si="97"/>
        <v>3.0555555555555554</v>
      </c>
      <c r="AG864">
        <v>9050.3692302178897</v>
      </c>
      <c r="AH864">
        <v>9134.1689453125</v>
      </c>
      <c r="AI864">
        <v>9301.7683755017206</v>
      </c>
      <c r="AJ864">
        <v>8966.5695151232794</v>
      </c>
      <c r="AK864">
        <v>9008.468311451099</v>
      </c>
      <c r="AL864">
        <v>9050.3681640625</v>
      </c>
      <c r="AM864">
        <v>9134.1678692853002</v>
      </c>
      <c r="AN864">
        <v>8966.568458839698</v>
      </c>
      <c r="AO864">
        <v>9008.46875</v>
      </c>
      <c r="AP864">
        <v>9008.46875</v>
      </c>
      <c r="AQ864">
        <v>9134.1683139534889</v>
      </c>
      <c r="AR864">
        <v>8966.568895348837</v>
      </c>
      <c r="AS864">
        <v>9217.9694801401874</v>
      </c>
      <c r="AT864">
        <v>8966.5703125</v>
      </c>
      <c r="AU864">
        <v>9511.2685090537379</v>
      </c>
      <c r="AV864">
        <v>8966.5703125</v>
      </c>
      <c r="AW864">
        <v>1</v>
      </c>
      <c r="AX864">
        <v>-1.0661553897080009E-3</v>
      </c>
      <c r="AY864">
        <v>4.3854890100192279E-4</v>
      </c>
      <c r="AZ864">
        <v>-41.8984375</v>
      </c>
      <c r="BA864">
        <v>-1.0661553897080009E-3</v>
      </c>
      <c r="BB864">
        <v>8720.3681640625</v>
      </c>
      <c r="BC864">
        <v>9050.3692302178897</v>
      </c>
      <c r="BD864">
        <v>-3.646271856551038E-2</v>
      </c>
      <c r="BE864">
        <v>3.646271856551038E-2</v>
      </c>
      <c r="BF864">
        <f t="shared" si="91"/>
        <v>0.25530577731732584</v>
      </c>
      <c r="BG864">
        <f t="shared" si="92"/>
        <v>335.19886037844117</v>
      </c>
      <c r="BH864">
        <f t="shared" si="93"/>
        <v>335.19991666202259</v>
      </c>
      <c r="BI864">
        <f t="shared" si="94"/>
        <v>335.19991666202259</v>
      </c>
      <c r="BJ864">
        <f t="shared" si="95"/>
        <v>544.70005021403995</v>
      </c>
    </row>
    <row r="865" spans="1:62">
      <c r="A865">
        <v>866</v>
      </c>
      <c r="B865">
        <v>4380</v>
      </c>
      <c r="C865" t="s">
        <v>185</v>
      </c>
      <c r="D865">
        <v>2017</v>
      </c>
      <c r="E865" t="s">
        <v>55</v>
      </c>
      <c r="F865" t="s">
        <v>56</v>
      </c>
      <c r="G865">
        <v>29.324999999999999</v>
      </c>
      <c r="H865">
        <v>1.8949654460000001</v>
      </c>
      <c r="I865">
        <v>34942430571</v>
      </c>
      <c r="J865">
        <v>16.79</v>
      </c>
      <c r="K865">
        <v>47.81</v>
      </c>
      <c r="L865">
        <v>371107000000</v>
      </c>
      <c r="M865">
        <v>1.03</v>
      </c>
      <c r="N865">
        <v>1</v>
      </c>
      <c r="O865">
        <v>455700000000</v>
      </c>
      <c r="P865">
        <v>13.041451110000001</v>
      </c>
      <c r="Q865">
        <v>22.83710881</v>
      </c>
      <c r="R865">
        <v>8280000000</v>
      </c>
      <c r="S865">
        <v>306615000000</v>
      </c>
      <c r="T865">
        <v>125325000000</v>
      </c>
      <c r="U865">
        <v>181290000000</v>
      </c>
      <c r="V865">
        <v>13.468652008186719</v>
      </c>
      <c r="W865">
        <v>69.13</v>
      </c>
      <c r="X865">
        <v>66.849999999999994</v>
      </c>
      <c r="Y865">
        <v>35.979999999999997</v>
      </c>
      <c r="Z865">
        <v>19.274328740000001</v>
      </c>
      <c r="AA865">
        <v>0</v>
      </c>
      <c r="AB865" s="2">
        <v>42735</v>
      </c>
      <c r="AC865">
        <v>21700</v>
      </c>
      <c r="AD865">
        <f t="shared" si="96"/>
        <v>400</v>
      </c>
      <c r="AE865">
        <v>400</v>
      </c>
      <c r="AF865">
        <f t="shared" si="97"/>
        <v>1.8433179723502304</v>
      </c>
      <c r="AG865">
        <v>18414.21013764881</v>
      </c>
      <c r="AH865">
        <v>18502.31640625</v>
      </c>
      <c r="AI865">
        <v>18590.42267485119</v>
      </c>
      <c r="AJ865">
        <v>18237.99760044643</v>
      </c>
      <c r="AK865">
        <v>18622.644301746099</v>
      </c>
      <c r="AL865">
        <v>18017.732421875</v>
      </c>
      <c r="AM865">
        <v>18752.268276004201</v>
      </c>
      <c r="AN865">
        <v>17974.52443045564</v>
      </c>
      <c r="AO865">
        <v>17974.520881670531</v>
      </c>
      <c r="AP865">
        <v>18622.640625</v>
      </c>
      <c r="AQ865">
        <v>19054.720453886312</v>
      </c>
      <c r="AR865">
        <v>17888.104915893269</v>
      </c>
      <c r="AS865">
        <v>18709.060385268909</v>
      </c>
      <c r="AT865">
        <v>18276.98046875</v>
      </c>
      <c r="AU865">
        <v>18709.060385268909</v>
      </c>
      <c r="AV865">
        <v>17844.900552231091</v>
      </c>
      <c r="AW865">
        <v>1</v>
      </c>
      <c r="AX865">
        <v>-396.4777157738099</v>
      </c>
      <c r="AY865">
        <v>-3.6767460987903182E-3</v>
      </c>
      <c r="AZ865">
        <v>302.4595870794692</v>
      </c>
      <c r="BA865">
        <v>-396.4777157738099</v>
      </c>
      <c r="BB865">
        <v>17617.732421875</v>
      </c>
      <c r="BC865">
        <v>18414.21013764881</v>
      </c>
      <c r="BD865">
        <v>-4.3253428185082453E-2</v>
      </c>
      <c r="BE865">
        <v>4.3253428185082453E-2</v>
      </c>
      <c r="BF865">
        <f t="shared" si="91"/>
        <v>0.89496599970647228</v>
      </c>
      <c r="BG865">
        <f t="shared" si="92"/>
        <v>352.42507440476038</v>
      </c>
      <c r="BH865">
        <f t="shared" si="93"/>
        <v>777.74384554856078</v>
      </c>
      <c r="BI865">
        <f t="shared" si="94"/>
        <v>1166.6155379930424</v>
      </c>
      <c r="BJ865">
        <f t="shared" si="95"/>
        <v>1209.8199016552207</v>
      </c>
    </row>
    <row r="866" spans="1:62">
      <c r="A866">
        <v>867</v>
      </c>
      <c r="B866">
        <v>4380</v>
      </c>
      <c r="C866" t="s">
        <v>185</v>
      </c>
      <c r="D866">
        <v>2018</v>
      </c>
      <c r="E866" t="s">
        <v>55</v>
      </c>
      <c r="F866" t="s">
        <v>56</v>
      </c>
      <c r="G866">
        <v>0</v>
      </c>
      <c r="H866">
        <v>1.0479650970000001</v>
      </c>
      <c r="I866">
        <v>25502391855</v>
      </c>
      <c r="J866">
        <v>16.34</v>
      </c>
      <c r="K866">
        <v>-23.72</v>
      </c>
      <c r="L866">
        <v>283067000000</v>
      </c>
      <c r="M866">
        <v>0.89</v>
      </c>
      <c r="N866">
        <v>1</v>
      </c>
      <c r="O866">
        <v>205170000000</v>
      </c>
      <c r="P866">
        <v>8.0451277339999994</v>
      </c>
      <c r="Q866">
        <v>22.54942673</v>
      </c>
      <c r="R866">
        <v>6210000000</v>
      </c>
      <c r="S866">
        <v>356722000000</v>
      </c>
      <c r="T866">
        <v>168662000000</v>
      </c>
      <c r="U866">
        <v>188060000000</v>
      </c>
      <c r="V866">
        <v>3.7343482817585079</v>
      </c>
      <c r="W866">
        <v>89.69</v>
      </c>
      <c r="X866">
        <v>65.56</v>
      </c>
      <c r="Y866">
        <v>35.979999999999997</v>
      </c>
      <c r="Z866">
        <v>13.560774139999999</v>
      </c>
      <c r="AA866">
        <v>0</v>
      </c>
      <c r="AB866" s="2">
        <v>43100</v>
      </c>
      <c r="AC866">
        <v>9770</v>
      </c>
      <c r="AD866">
        <f t="shared" si="96"/>
        <v>300</v>
      </c>
      <c r="AE866">
        <v>300</v>
      </c>
      <c r="AF866">
        <f t="shared" si="97"/>
        <v>3.0706243602865917</v>
      </c>
      <c r="AG866">
        <v>8731.0461247390394</v>
      </c>
      <c r="AH866">
        <v>8712.8564453125</v>
      </c>
      <c r="AI866">
        <v>8849.2790410115485</v>
      </c>
      <c r="AJ866">
        <v>8667.3822467461505</v>
      </c>
      <c r="AK866">
        <v>8467.0127756754555</v>
      </c>
      <c r="AL866">
        <v>8458.2021484375</v>
      </c>
      <c r="AM866">
        <v>8669.6572021484371</v>
      </c>
      <c r="AN866">
        <v>8387.7171305338543</v>
      </c>
      <c r="AO866">
        <v>8766.5728715945515</v>
      </c>
      <c r="AP866">
        <v>8590.3603515625</v>
      </c>
      <c r="AQ866">
        <v>8766.5728715945515</v>
      </c>
      <c r="AR866">
        <v>8528.6859695512812</v>
      </c>
      <c r="AS866">
        <v>8519.8745263965429</v>
      </c>
      <c r="AT866">
        <v>8793.00390625</v>
      </c>
      <c r="AU866">
        <v>9118.9970370428364</v>
      </c>
      <c r="AV866">
        <v>8519.8745263965429</v>
      </c>
      <c r="AW866">
        <v>1</v>
      </c>
      <c r="AX866">
        <v>-272.84397630153939</v>
      </c>
      <c r="AY866">
        <v>123.3475758870445</v>
      </c>
      <c r="AZ866">
        <v>26.43103465544846</v>
      </c>
      <c r="BA866">
        <v>-272.84397630153939</v>
      </c>
      <c r="BB866">
        <v>8158.2021484375</v>
      </c>
      <c r="BC866">
        <v>8731.0461247390394</v>
      </c>
      <c r="BD866">
        <v>-6.5610004587928011E-2</v>
      </c>
      <c r="BE866">
        <v>6.5610004587928011E-2</v>
      </c>
      <c r="BF866">
        <f t="shared" si="91"/>
        <v>4.7964521392008345E-2</v>
      </c>
      <c r="BG866">
        <f t="shared" si="92"/>
        <v>181.89679426539806</v>
      </c>
      <c r="BH866">
        <f t="shared" si="93"/>
        <v>461.56191047769425</v>
      </c>
      <c r="BI866">
        <f t="shared" si="94"/>
        <v>461.56191047769425</v>
      </c>
      <c r="BJ866">
        <f t="shared" si="95"/>
        <v>731.27990650898209</v>
      </c>
    </row>
    <row r="867" spans="1:62">
      <c r="A867">
        <v>868</v>
      </c>
      <c r="B867">
        <v>4380</v>
      </c>
      <c r="C867" t="s">
        <v>185</v>
      </c>
      <c r="D867">
        <v>2019</v>
      </c>
      <c r="E867" t="s">
        <v>55</v>
      </c>
      <c r="F867" t="s">
        <v>56</v>
      </c>
      <c r="G867">
        <v>95.1</v>
      </c>
      <c r="H867">
        <v>1.140730961</v>
      </c>
      <c r="I867">
        <v>7452808487</v>
      </c>
      <c r="J867">
        <v>10.06</v>
      </c>
      <c r="K867">
        <v>-18.04</v>
      </c>
      <c r="L867">
        <v>232008000000</v>
      </c>
      <c r="M867">
        <v>2.89</v>
      </c>
      <c r="N867">
        <v>1</v>
      </c>
      <c r="O867">
        <v>243600000000</v>
      </c>
      <c r="P867">
        <v>32.685664799999998</v>
      </c>
      <c r="Q867">
        <v>21.85627955</v>
      </c>
      <c r="R867">
        <v>3105000000</v>
      </c>
      <c r="S867">
        <v>392601000000</v>
      </c>
      <c r="T867">
        <v>204252000000</v>
      </c>
      <c r="U867">
        <v>188349000000</v>
      </c>
      <c r="V867">
        <v>0.15367435924704881</v>
      </c>
      <c r="W867">
        <v>108.44</v>
      </c>
      <c r="X867">
        <v>65.290000000000006</v>
      </c>
      <c r="Y867">
        <v>34.92</v>
      </c>
      <c r="Z867">
        <v>3.9569142849999999</v>
      </c>
      <c r="AA867">
        <v>0</v>
      </c>
      <c r="AB867" s="2">
        <v>43465</v>
      </c>
      <c r="AC867">
        <v>11600</v>
      </c>
      <c r="AD867">
        <f t="shared" si="96"/>
        <v>150</v>
      </c>
      <c r="AE867">
        <v>150</v>
      </c>
      <c r="AF867">
        <f t="shared" si="97"/>
        <v>1.2931034482758621</v>
      </c>
      <c r="AG867">
        <v>10689.44143963675</v>
      </c>
      <c r="AH867">
        <v>10781.591796875</v>
      </c>
      <c r="AI867">
        <v>10919.817332732369</v>
      </c>
      <c r="AJ867">
        <v>10597.2910823985</v>
      </c>
      <c r="AK867">
        <v>10322.642837126359</v>
      </c>
      <c r="AL867">
        <v>10459.0654296875</v>
      </c>
      <c r="AM867">
        <v>10550.013824728259</v>
      </c>
      <c r="AN867">
        <v>10231.6944420856</v>
      </c>
      <c r="AO867">
        <v>10459.066156731829</v>
      </c>
      <c r="AP867">
        <v>10322.6435546875</v>
      </c>
      <c r="AQ867">
        <v>10459.066156731829</v>
      </c>
      <c r="AR867">
        <v>10322.6435546875</v>
      </c>
      <c r="AS867">
        <v>10504.53962720788</v>
      </c>
      <c r="AT867">
        <v>10459.0654296875</v>
      </c>
      <c r="AU867">
        <v>10550.013824728259</v>
      </c>
      <c r="AV867">
        <v>10368.117034646741</v>
      </c>
      <c r="AW867">
        <v>0</v>
      </c>
      <c r="AX867">
        <v>-230.37600994925009</v>
      </c>
      <c r="AY867">
        <v>7.1756114084564615E-4</v>
      </c>
      <c r="AZ867">
        <v>-7.2704432932368945E-4</v>
      </c>
      <c r="BA867">
        <v>7.1756114084564615E-4</v>
      </c>
      <c r="BB867">
        <v>10172.6435546875</v>
      </c>
      <c r="BC867">
        <v>10322.642837126359</v>
      </c>
      <c r="BD867">
        <v>-1.453109293865836E-2</v>
      </c>
      <c r="BE867">
        <v>1.453109293865836E-2</v>
      </c>
      <c r="BF867">
        <f t="shared" si="91"/>
        <v>0.14073066548480517</v>
      </c>
      <c r="BG867">
        <f t="shared" si="92"/>
        <v>322.52625033386903</v>
      </c>
      <c r="BH867">
        <f t="shared" si="93"/>
        <v>688.12289064676952</v>
      </c>
      <c r="BI867">
        <f t="shared" si="94"/>
        <v>688.12289064676952</v>
      </c>
      <c r="BJ867">
        <f t="shared" si="95"/>
        <v>688.12289064676952</v>
      </c>
    </row>
    <row r="868" spans="1:62">
      <c r="A868">
        <v>869</v>
      </c>
      <c r="B868">
        <v>4380</v>
      </c>
      <c r="C868" t="s">
        <v>185</v>
      </c>
      <c r="D868">
        <v>2020</v>
      </c>
      <c r="E868" t="s">
        <v>55</v>
      </c>
      <c r="F868" t="s">
        <v>56</v>
      </c>
      <c r="G868">
        <v>69.650000000000006</v>
      </c>
      <c r="H868">
        <v>1.162724351</v>
      </c>
      <c r="I868">
        <v>5736675834</v>
      </c>
      <c r="J868">
        <v>-1.27</v>
      </c>
      <c r="K868">
        <v>13.73</v>
      </c>
      <c r="L868">
        <v>263856000000</v>
      </c>
      <c r="M868">
        <v>3.5</v>
      </c>
      <c r="N868">
        <v>1</v>
      </c>
      <c r="O868">
        <v>253050000000</v>
      </c>
      <c r="P868">
        <v>44.1109115</v>
      </c>
      <c r="Q868">
        <v>21.85627955</v>
      </c>
      <c r="R868">
        <v>3105000000</v>
      </c>
      <c r="S868">
        <v>387615000000</v>
      </c>
      <c r="T868">
        <v>197639000000</v>
      </c>
      <c r="U868">
        <v>189976000000</v>
      </c>
      <c r="V868">
        <v>0.86382194755480513</v>
      </c>
      <c r="W868">
        <v>104.03</v>
      </c>
      <c r="X868">
        <v>65.12</v>
      </c>
      <c r="Y868">
        <v>34.67</v>
      </c>
      <c r="Z868">
        <v>3.0196845040000002</v>
      </c>
      <c r="AA868">
        <v>0</v>
      </c>
      <c r="AB868" s="2">
        <v>43830</v>
      </c>
      <c r="AC868">
        <v>12050</v>
      </c>
      <c r="AD868">
        <f t="shared" si="96"/>
        <v>150</v>
      </c>
      <c r="AE868">
        <v>150</v>
      </c>
      <c r="AF868">
        <f t="shared" si="97"/>
        <v>1.2448132780082988</v>
      </c>
      <c r="AG868">
        <v>11104.118131374211</v>
      </c>
      <c r="AH868">
        <v>11011.9677734375</v>
      </c>
      <c r="AI868">
        <v>11196.268489310931</v>
      </c>
      <c r="AJ868">
        <v>10965.89259446914</v>
      </c>
      <c r="AK868">
        <v>10873.74321289062</v>
      </c>
      <c r="AL868">
        <v>11058.0439453125</v>
      </c>
      <c r="AM868">
        <v>11058.0439453125</v>
      </c>
      <c r="AN868">
        <v>10689.44248046875</v>
      </c>
      <c r="AO868">
        <v>11104.11910369617</v>
      </c>
      <c r="AP868">
        <v>10965.8935546875</v>
      </c>
      <c r="AQ868">
        <v>11104.11910369617</v>
      </c>
      <c r="AR868">
        <v>10689.442456670169</v>
      </c>
      <c r="AS868">
        <v>11011.967805854511</v>
      </c>
      <c r="AT868">
        <v>11104.1181640625</v>
      </c>
      <c r="AU868">
        <v>11150.193343166489</v>
      </c>
      <c r="AV868">
        <v>10965.892626750519</v>
      </c>
      <c r="AW868">
        <v>1</v>
      </c>
      <c r="AX868">
        <v>-46.074186061710861</v>
      </c>
      <c r="AY868">
        <v>92.150341796879729</v>
      </c>
      <c r="AZ868">
        <v>-9.3963366998650599E-4</v>
      </c>
      <c r="BA868">
        <v>-46.074186061710861</v>
      </c>
      <c r="BB868">
        <v>10908.0439453125</v>
      </c>
      <c r="BC868">
        <v>11104.118131374211</v>
      </c>
      <c r="BD868">
        <v>-1.7657789996642019E-2</v>
      </c>
      <c r="BE868">
        <v>1.7657789996642019E-2</v>
      </c>
      <c r="BF868">
        <f t="shared" si="91"/>
        <v>0.16272332082091767</v>
      </c>
      <c r="BG868">
        <f t="shared" si="92"/>
        <v>230.3758948417908</v>
      </c>
      <c r="BH868">
        <f t="shared" si="93"/>
        <v>506.82600884218118</v>
      </c>
      <c r="BI868">
        <f t="shared" si="94"/>
        <v>506.8260326407617</v>
      </c>
      <c r="BJ868">
        <f t="shared" si="95"/>
        <v>506.8260326407617</v>
      </c>
    </row>
    <row r="869" spans="1:62">
      <c r="A869">
        <v>870</v>
      </c>
      <c r="B869">
        <v>4380</v>
      </c>
      <c r="C869" t="s">
        <v>185</v>
      </c>
      <c r="D869">
        <v>2021</v>
      </c>
      <c r="E869" t="s">
        <v>55</v>
      </c>
      <c r="F869" t="s">
        <v>56</v>
      </c>
      <c r="G869">
        <v>52.573999999999998</v>
      </c>
      <c r="H869">
        <v>1.2054688790000001</v>
      </c>
      <c r="I869">
        <v>14809995790</v>
      </c>
      <c r="J869">
        <v>-2.4300000000000002</v>
      </c>
      <c r="K869">
        <v>17.670000000000002</v>
      </c>
      <c r="L869">
        <v>310485000000</v>
      </c>
      <c r="M869">
        <v>3.33</v>
      </c>
      <c r="N869">
        <v>1</v>
      </c>
      <c r="O869">
        <v>275100000000</v>
      </c>
      <c r="P869">
        <v>18.57529225</v>
      </c>
      <c r="Q869">
        <v>22.54942673</v>
      </c>
      <c r="R869">
        <v>6210000000</v>
      </c>
      <c r="S869">
        <v>378201000000</v>
      </c>
      <c r="T869">
        <v>180809000000</v>
      </c>
      <c r="U869">
        <v>197392000000</v>
      </c>
      <c r="V869">
        <v>3.9036509874931569</v>
      </c>
      <c r="W869">
        <v>91.6</v>
      </c>
      <c r="X869">
        <v>65.040000000000006</v>
      </c>
      <c r="Y869">
        <v>34.479999999999997</v>
      </c>
      <c r="Z869">
        <v>7.5028348620000003</v>
      </c>
      <c r="AA869">
        <v>0</v>
      </c>
      <c r="AB869" s="2">
        <v>44196</v>
      </c>
      <c r="AC869">
        <v>13100</v>
      </c>
      <c r="AD869">
        <f t="shared" si="96"/>
        <v>300</v>
      </c>
      <c r="AE869">
        <v>300</v>
      </c>
      <c r="AF869">
        <f t="shared" si="97"/>
        <v>2.2900763358778624</v>
      </c>
      <c r="AG869">
        <v>11992.48780415076</v>
      </c>
      <c r="AH869">
        <v>12225.8046875</v>
      </c>
      <c r="AI869">
        <v>13019.082090887399</v>
      </c>
      <c r="AJ869">
        <v>11945.82442748092</v>
      </c>
      <c r="AK869">
        <v>11712.506947434789</v>
      </c>
      <c r="AL869">
        <v>11852.4970703125</v>
      </c>
      <c r="AM869">
        <v>11899.16044460507</v>
      </c>
      <c r="AN869">
        <v>11619.180198849661</v>
      </c>
      <c r="AO869">
        <v>11852.4976515997</v>
      </c>
      <c r="AP869">
        <v>11759.1708984375</v>
      </c>
      <c r="AQ869">
        <v>11899.161028180801</v>
      </c>
      <c r="AR869">
        <v>11479.190638950889</v>
      </c>
      <c r="AS869">
        <v>12319.1300951087</v>
      </c>
      <c r="AT869">
        <v>11805.8330078125</v>
      </c>
      <c r="AU869">
        <v>12412.45683825346</v>
      </c>
      <c r="AV869">
        <v>11759.16963624012</v>
      </c>
      <c r="AW869">
        <v>1</v>
      </c>
      <c r="AX869">
        <v>-139.99073383826001</v>
      </c>
      <c r="AY869">
        <v>46.663951002710753</v>
      </c>
      <c r="AZ869">
        <v>-46.664643787200482</v>
      </c>
      <c r="BA869">
        <v>-139.99073383826001</v>
      </c>
      <c r="BB869">
        <v>11552.4970703125</v>
      </c>
      <c r="BC869">
        <v>11992.48780415076</v>
      </c>
      <c r="BD869">
        <v>-3.6688862313120157E-2</v>
      </c>
      <c r="BE869">
        <v>3.6688862313120157E-2</v>
      </c>
      <c r="BF869">
        <f t="shared" si="91"/>
        <v>0.20546746306857994</v>
      </c>
      <c r="BG869">
        <f t="shared" si="92"/>
        <v>1073.257663406479</v>
      </c>
      <c r="BH869">
        <f t="shared" si="93"/>
        <v>1399.9018920377384</v>
      </c>
      <c r="BI869">
        <f t="shared" si="94"/>
        <v>1539.8914519365098</v>
      </c>
      <c r="BJ869">
        <f t="shared" si="95"/>
        <v>1539.8914519365098</v>
      </c>
    </row>
    <row r="870" spans="1:62">
      <c r="A870">
        <v>871</v>
      </c>
      <c r="B870">
        <v>4380</v>
      </c>
      <c r="C870" t="s">
        <v>185</v>
      </c>
      <c r="D870">
        <v>2024</v>
      </c>
      <c r="E870" t="s">
        <v>55</v>
      </c>
      <c r="F870" t="s">
        <v>56</v>
      </c>
      <c r="J870">
        <v>22.79</v>
      </c>
      <c r="K870">
        <v>-24.34</v>
      </c>
      <c r="L870">
        <v>234900000000</v>
      </c>
      <c r="N870">
        <v>1</v>
      </c>
      <c r="P870">
        <v>176.46</v>
      </c>
      <c r="S870">
        <v>464400000000</v>
      </c>
      <c r="T870">
        <v>261300000000</v>
      </c>
      <c r="U870">
        <v>203100000000</v>
      </c>
      <c r="V870">
        <v>2.8917078706330548</v>
      </c>
      <c r="W870">
        <v>9.5644284620000004</v>
      </c>
      <c r="X870">
        <v>65.040000000000006</v>
      </c>
      <c r="Y870">
        <v>35.5</v>
      </c>
      <c r="Z870">
        <v>72.977269759999999</v>
      </c>
      <c r="AA870">
        <v>0</v>
      </c>
      <c r="AB870" s="2">
        <v>45291</v>
      </c>
      <c r="AC870">
        <v>8470</v>
      </c>
      <c r="AD870">
        <f t="shared" si="96"/>
        <v>100</v>
      </c>
      <c r="AE870">
        <v>100</v>
      </c>
      <c r="AF870">
        <f t="shared" si="97"/>
        <v>1.1806375442739079</v>
      </c>
      <c r="AG870">
        <v>8120</v>
      </c>
      <c r="AH870">
        <v>7970</v>
      </c>
      <c r="AI870">
        <v>8160</v>
      </c>
      <c r="AJ870">
        <v>7880</v>
      </c>
      <c r="AK870">
        <v>8060.3663003662996</v>
      </c>
      <c r="AL870">
        <v>8090</v>
      </c>
      <c r="AM870">
        <v>8198.6568986568982</v>
      </c>
      <c r="AN870">
        <v>8020.8547008547012</v>
      </c>
      <c r="AO870">
        <v>7991.2207933247382</v>
      </c>
      <c r="AP870">
        <v>8020.8544921875</v>
      </c>
      <c r="AQ870">
        <v>8169.022986501308</v>
      </c>
      <c r="AR870">
        <v>7922.0754959782944</v>
      </c>
      <c r="AS870">
        <v>7734.3956734035319</v>
      </c>
      <c r="AT870">
        <v>7951.70947265625</v>
      </c>
      <c r="AU870">
        <v>8020.8547724184782</v>
      </c>
      <c r="AV870">
        <v>7734.3956734035319</v>
      </c>
      <c r="AW870">
        <v>0</v>
      </c>
      <c r="AX870">
        <v>-30</v>
      </c>
      <c r="AY870">
        <v>-39.511808178799583</v>
      </c>
      <c r="AZ870">
        <v>-39.511320668488217</v>
      </c>
      <c r="BA870">
        <v>-39.511808178799583</v>
      </c>
      <c r="BB870">
        <v>7920.8544921875</v>
      </c>
      <c r="BC870">
        <v>8060.3663003662996</v>
      </c>
      <c r="BD870">
        <v>-1.7308370734027249E-2</v>
      </c>
      <c r="BE870">
        <v>1.7308370734027249E-2</v>
      </c>
      <c r="BF870">
        <f t="shared" si="91"/>
        <v>-0.43733850129198965</v>
      </c>
      <c r="BG870">
        <f t="shared" si="92"/>
        <v>280</v>
      </c>
      <c r="BH870">
        <f t="shared" si="93"/>
        <v>318.65689865689819</v>
      </c>
      <c r="BI870">
        <f t="shared" si="94"/>
        <v>318.65689865689819</v>
      </c>
      <c r="BJ870">
        <f t="shared" si="95"/>
        <v>464.26122525336632</v>
      </c>
    </row>
    <row r="871" spans="1:62">
      <c r="A871">
        <v>872</v>
      </c>
      <c r="B871">
        <v>4430</v>
      </c>
      <c r="C871" t="s">
        <v>186</v>
      </c>
      <c r="D871">
        <v>2016</v>
      </c>
      <c r="E871" t="s">
        <v>55</v>
      </c>
      <c r="F871" t="s">
        <v>56</v>
      </c>
      <c r="G871">
        <v>7.9539999999999997</v>
      </c>
      <c r="H871">
        <v>1.06776304</v>
      </c>
      <c r="I871">
        <v>76350000000</v>
      </c>
      <c r="J871">
        <v>-1.99</v>
      </c>
      <c r="K871">
        <v>6.1</v>
      </c>
      <c r="L871">
        <v>694326000000</v>
      </c>
      <c r="M871">
        <v>2.44</v>
      </c>
      <c r="N871">
        <v>1</v>
      </c>
      <c r="O871">
        <v>410400000000</v>
      </c>
      <c r="P871">
        <v>5.3752455799999996</v>
      </c>
      <c r="Q871">
        <v>21.93520681</v>
      </c>
      <c r="R871">
        <v>3360000000</v>
      </c>
      <c r="S871">
        <v>829523000000</v>
      </c>
      <c r="T871">
        <v>475334000000</v>
      </c>
      <c r="U871">
        <v>354189000000</v>
      </c>
      <c r="V871">
        <v>18.870877310000001</v>
      </c>
      <c r="W871">
        <v>134.19999999999999</v>
      </c>
      <c r="X871">
        <v>35.58</v>
      </c>
      <c r="Y871">
        <v>20.79</v>
      </c>
      <c r="Z871">
        <v>21.556287739999998</v>
      </c>
      <c r="AA871">
        <v>0</v>
      </c>
      <c r="AB871" s="2">
        <v>42369</v>
      </c>
      <c r="AC871">
        <v>17100</v>
      </c>
      <c r="AD871">
        <f t="shared" si="96"/>
        <v>140</v>
      </c>
      <c r="AE871">
        <v>140</v>
      </c>
      <c r="AF871">
        <f t="shared" si="97"/>
        <v>0.81871345029239762</v>
      </c>
      <c r="AG871">
        <v>15678.05051622419</v>
      </c>
      <c r="AH871">
        <v>15450.171875</v>
      </c>
      <c r="AI871">
        <v>15678.05051622419</v>
      </c>
      <c r="AJ871">
        <v>15359.020418510319</v>
      </c>
      <c r="AK871">
        <v>15586.900390625</v>
      </c>
      <c r="AL871">
        <v>15586.900390625</v>
      </c>
      <c r="AM871">
        <v>15905.93051557931</v>
      </c>
      <c r="AN871">
        <v>15267.87026567069</v>
      </c>
      <c r="AO871">
        <v>15085.566049041299</v>
      </c>
      <c r="AP871">
        <v>15450.171875</v>
      </c>
      <c r="AQ871">
        <v>15586.899059734509</v>
      </c>
      <c r="AR871">
        <v>14994.41459255162</v>
      </c>
      <c r="AS871">
        <v>15039.98978913374</v>
      </c>
      <c r="AT871">
        <v>14994.4140625</v>
      </c>
      <c r="AU871">
        <v>15359.019875569909</v>
      </c>
      <c r="AV871">
        <v>14994.4140625</v>
      </c>
      <c r="AW871">
        <v>1</v>
      </c>
      <c r="AX871">
        <v>-91.150125599189778</v>
      </c>
      <c r="AY871">
        <v>-136.728515625</v>
      </c>
      <c r="AZ871">
        <v>-91.151986541299266</v>
      </c>
      <c r="BA871">
        <v>-91.150125599189778</v>
      </c>
      <c r="BB871">
        <v>15446.900390625</v>
      </c>
      <c r="BC871">
        <v>15678.05051622419</v>
      </c>
      <c r="BD871">
        <v>-1.474355024943871E-2</v>
      </c>
      <c r="BE871">
        <v>1.474355024943871E-2</v>
      </c>
      <c r="BF871">
        <f t="shared" si="91"/>
        <v>6.7763039722828655E-2</v>
      </c>
      <c r="BG871">
        <f t="shared" si="92"/>
        <v>319.03009771387042</v>
      </c>
      <c r="BH871">
        <f t="shared" si="93"/>
        <v>638.06024990861988</v>
      </c>
      <c r="BI871">
        <f t="shared" si="94"/>
        <v>911.5159230276895</v>
      </c>
      <c r="BJ871">
        <f t="shared" si="95"/>
        <v>911.51645307930994</v>
      </c>
    </row>
    <row r="872" spans="1:62">
      <c r="A872">
        <v>873</v>
      </c>
      <c r="B872">
        <v>4430</v>
      </c>
      <c r="C872" t="s">
        <v>186</v>
      </c>
      <c r="D872">
        <v>2017</v>
      </c>
      <c r="E872" t="s">
        <v>55</v>
      </c>
      <c r="F872" t="s">
        <v>56</v>
      </c>
      <c r="G872">
        <v>9.6809999999999992</v>
      </c>
      <c r="H872">
        <v>1.3119482710000001</v>
      </c>
      <c r="I872">
        <v>54466000000</v>
      </c>
      <c r="J872">
        <v>4.29</v>
      </c>
      <c r="K872">
        <v>4.4000000000000004</v>
      </c>
      <c r="L872">
        <v>724853000000</v>
      </c>
      <c r="M872">
        <v>2</v>
      </c>
      <c r="N872">
        <v>1</v>
      </c>
      <c r="O872">
        <v>648000000000</v>
      </c>
      <c r="P872">
        <v>11.897330439999999</v>
      </c>
      <c r="Q872">
        <v>21.93520681</v>
      </c>
      <c r="R872">
        <v>3360000000</v>
      </c>
      <c r="S872">
        <v>865121000000</v>
      </c>
      <c r="T872">
        <v>486994000000</v>
      </c>
      <c r="U872">
        <v>378127000000</v>
      </c>
      <c r="V872">
        <v>6.7585385203944783</v>
      </c>
      <c r="W872">
        <v>128.79</v>
      </c>
      <c r="X872">
        <v>35.549999999999997</v>
      </c>
      <c r="Y872">
        <v>21.92</v>
      </c>
      <c r="Z872">
        <v>14.40415522</v>
      </c>
      <c r="AA872">
        <v>0</v>
      </c>
      <c r="AB872" s="2">
        <v>42735</v>
      </c>
      <c r="AC872">
        <v>27000</v>
      </c>
      <c r="AD872">
        <f t="shared" si="96"/>
        <v>140</v>
      </c>
      <c r="AE872">
        <v>140</v>
      </c>
      <c r="AF872">
        <f t="shared" si="97"/>
        <v>0.51851851851851849</v>
      </c>
      <c r="AG872">
        <v>23522.185891544119</v>
      </c>
      <c r="AH872">
        <v>23568.3984375</v>
      </c>
      <c r="AI872">
        <v>24261.586626838231</v>
      </c>
      <c r="AJ872">
        <v>23383.548253676468</v>
      </c>
      <c r="AK872">
        <v>23299.336822813118</v>
      </c>
      <c r="AL872">
        <v>23115.515625</v>
      </c>
      <c r="AM872">
        <v>23575.068619532802</v>
      </c>
      <c r="AN872">
        <v>23023.605026093439</v>
      </c>
      <c r="AO872">
        <v>24402.26377650669</v>
      </c>
      <c r="AP872">
        <v>23161.470703125</v>
      </c>
      <c r="AQ872">
        <v>24448.219075520828</v>
      </c>
      <c r="AR872">
        <v>22977.64950706845</v>
      </c>
      <c r="AS872">
        <v>24310.354408482141</v>
      </c>
      <c r="AT872">
        <v>24126.533203125</v>
      </c>
      <c r="AU872">
        <v>24632.041517857138</v>
      </c>
      <c r="AV872">
        <v>23850.801395089289</v>
      </c>
      <c r="AW872">
        <v>1</v>
      </c>
      <c r="AX872">
        <v>-406.67026654411887</v>
      </c>
      <c r="AY872">
        <v>-137.86611968811849</v>
      </c>
      <c r="AZ872">
        <v>-275.73057338169019</v>
      </c>
      <c r="BA872">
        <v>-406.67026654411887</v>
      </c>
      <c r="BB872">
        <v>22975.515625</v>
      </c>
      <c r="BC872">
        <v>23522.185891544119</v>
      </c>
      <c r="BD872">
        <v>-2.3240623514527999E-2</v>
      </c>
      <c r="BE872">
        <v>2.3240623514527999E-2</v>
      </c>
      <c r="BF872">
        <f t="shared" si="91"/>
        <v>0.31194827081991999</v>
      </c>
      <c r="BG872">
        <f t="shared" si="92"/>
        <v>878.03837316176214</v>
      </c>
      <c r="BH872">
        <f t="shared" si="93"/>
        <v>1237.9816007447916</v>
      </c>
      <c r="BI872">
        <f t="shared" si="94"/>
        <v>1470.569568452378</v>
      </c>
      <c r="BJ872">
        <f t="shared" si="95"/>
        <v>1654.3920107886879</v>
      </c>
    </row>
    <row r="873" spans="1:62">
      <c r="A873">
        <v>874</v>
      </c>
      <c r="B873">
        <v>4430</v>
      </c>
      <c r="C873" t="s">
        <v>186</v>
      </c>
      <c r="D873">
        <v>2018</v>
      </c>
      <c r="E873" t="s">
        <v>55</v>
      </c>
      <c r="F873" t="s">
        <v>56</v>
      </c>
      <c r="G873">
        <v>10.157</v>
      </c>
      <c r="H873">
        <v>1.052721697</v>
      </c>
      <c r="I873">
        <v>54277000000</v>
      </c>
      <c r="J873">
        <v>0.86</v>
      </c>
      <c r="K873">
        <v>8.81</v>
      </c>
      <c r="L873">
        <v>788738000000</v>
      </c>
      <c r="M873">
        <v>1.87</v>
      </c>
      <c r="N873">
        <v>1</v>
      </c>
      <c r="O873">
        <v>457200000000</v>
      </c>
      <c r="P873">
        <v>8.4234574500000008</v>
      </c>
      <c r="Q873">
        <v>22.068738199999999</v>
      </c>
      <c r="R873">
        <v>3840000000</v>
      </c>
      <c r="S873">
        <v>872544000000</v>
      </c>
      <c r="T873">
        <v>461346000000</v>
      </c>
      <c r="U873">
        <v>411198000000</v>
      </c>
      <c r="V873">
        <v>8.7460033269245514</v>
      </c>
      <c r="W873">
        <v>112.2</v>
      </c>
      <c r="X873">
        <v>35.56</v>
      </c>
      <c r="Y873">
        <v>21.08</v>
      </c>
      <c r="Z873">
        <v>13.199723730000001</v>
      </c>
      <c r="AA873">
        <v>0</v>
      </c>
      <c r="AB873" s="2">
        <v>43100</v>
      </c>
      <c r="AC873">
        <v>19050</v>
      </c>
      <c r="AD873">
        <f t="shared" si="96"/>
        <v>160</v>
      </c>
      <c r="AE873">
        <v>160</v>
      </c>
      <c r="AF873">
        <f t="shared" si="97"/>
        <v>0.83989501312335957</v>
      </c>
      <c r="AG873">
        <v>17482.139686485389</v>
      </c>
      <c r="AH873">
        <v>17948.330078125</v>
      </c>
      <c r="AI873">
        <v>18088.18719561688</v>
      </c>
      <c r="AJ873">
        <v>17295.66352982954</v>
      </c>
      <c r="AK873">
        <v>16867.580759323911</v>
      </c>
      <c r="AL873">
        <v>16960.005859375</v>
      </c>
      <c r="AM873">
        <v>17144.856059477181</v>
      </c>
      <c r="AN873">
        <v>16636.518009196181</v>
      </c>
      <c r="AO873">
        <v>17514.556551608581</v>
      </c>
      <c r="AP873">
        <v>17237.28125</v>
      </c>
      <c r="AQ873">
        <v>17653.194202412869</v>
      </c>
      <c r="AR873">
        <v>17006.21849865952</v>
      </c>
      <c r="AS873">
        <v>17098.641779353558</v>
      </c>
      <c r="AT873">
        <v>17514.5546875</v>
      </c>
      <c r="AU873">
        <v>17514.5546875</v>
      </c>
      <c r="AV873">
        <v>17006.216688654349</v>
      </c>
      <c r="AW873">
        <v>1</v>
      </c>
      <c r="AX873">
        <v>-522.13382711038867</v>
      </c>
      <c r="AY873">
        <v>369.70049067608852</v>
      </c>
      <c r="AZ873">
        <v>-1.864108580775792E-3</v>
      </c>
      <c r="BA873">
        <v>-522.13382711038867</v>
      </c>
      <c r="BB873">
        <v>16800.005859375</v>
      </c>
      <c r="BC873">
        <v>17482.139686485389</v>
      </c>
      <c r="BD873">
        <v>-3.9018898106489452E-2</v>
      </c>
      <c r="BE873">
        <v>3.9018898106489452E-2</v>
      </c>
      <c r="BF873">
        <f t="shared" si="91"/>
        <v>5.2721696556276815E-2</v>
      </c>
      <c r="BG873">
        <f t="shared" si="92"/>
        <v>792.52366578733927</v>
      </c>
      <c r="BH873">
        <f t="shared" si="93"/>
        <v>1451.6691864206987</v>
      </c>
      <c r="BI873">
        <f t="shared" si="94"/>
        <v>1451.6691864206987</v>
      </c>
      <c r="BJ873">
        <f t="shared" si="95"/>
        <v>1451.6691864206987</v>
      </c>
    </row>
    <row r="874" spans="1:62">
      <c r="A874">
        <v>875</v>
      </c>
      <c r="B874">
        <v>4430</v>
      </c>
      <c r="C874" t="s">
        <v>186</v>
      </c>
      <c r="D874">
        <v>2019</v>
      </c>
      <c r="E874" t="s">
        <v>55</v>
      </c>
      <c r="F874" t="s">
        <v>56</v>
      </c>
      <c r="G874">
        <v>10.282999999999999</v>
      </c>
      <c r="H874">
        <v>0.93024787399999997</v>
      </c>
      <c r="I874">
        <v>59292000000</v>
      </c>
      <c r="J874">
        <v>2.5</v>
      </c>
      <c r="K874">
        <v>3.25</v>
      </c>
      <c r="L874">
        <v>814340000000</v>
      </c>
      <c r="M874">
        <v>1.67</v>
      </c>
      <c r="N874">
        <v>1</v>
      </c>
      <c r="O874">
        <v>373200000000</v>
      </c>
      <c r="P874">
        <v>6.2942724139999999</v>
      </c>
      <c r="Q874">
        <v>22.004199679999999</v>
      </c>
      <c r="R874">
        <v>3600000000</v>
      </c>
      <c r="S874">
        <v>894324000000</v>
      </c>
      <c r="T874">
        <v>458743000000</v>
      </c>
      <c r="U874">
        <v>435581000000</v>
      </c>
      <c r="V874">
        <v>5.9297467400133268</v>
      </c>
      <c r="W874">
        <v>105.32</v>
      </c>
      <c r="X874">
        <v>35.61</v>
      </c>
      <c r="Y874">
        <v>20.56</v>
      </c>
      <c r="Z874">
        <v>13.61216398</v>
      </c>
      <c r="AA874">
        <v>0</v>
      </c>
      <c r="AB874" s="2">
        <v>43465</v>
      </c>
      <c r="AC874">
        <v>15550</v>
      </c>
      <c r="AD874">
        <f t="shared" si="96"/>
        <v>150</v>
      </c>
      <c r="AE874">
        <v>150</v>
      </c>
      <c r="AF874">
        <f t="shared" si="97"/>
        <v>0.96463022508038587</v>
      </c>
      <c r="AG874">
        <v>14219.27105812296</v>
      </c>
      <c r="AH874">
        <v>14454.689453125</v>
      </c>
      <c r="AI874">
        <v>14454.689453125</v>
      </c>
      <c r="AJ874">
        <v>14219.27105812296</v>
      </c>
      <c r="AK874">
        <v>14172.1865234375</v>
      </c>
      <c r="AL874">
        <v>14172.1865234375</v>
      </c>
      <c r="AM874">
        <v>14172.1865234375</v>
      </c>
      <c r="AN874">
        <v>13939.091350354651</v>
      </c>
      <c r="AO874">
        <v>14265.424485612621</v>
      </c>
      <c r="AP874">
        <v>14125.5673828125</v>
      </c>
      <c r="AQ874">
        <v>14312.043519879329</v>
      </c>
      <c r="AR874">
        <v>14078.948348545789</v>
      </c>
      <c r="AS874">
        <v>14405.281696520349</v>
      </c>
      <c r="AT874">
        <v>14172.1865234375</v>
      </c>
      <c r="AU874">
        <v>14405.281696520349</v>
      </c>
      <c r="AV874">
        <v>14078.948454204359</v>
      </c>
      <c r="AW874">
        <v>0</v>
      </c>
      <c r="AX874">
        <v>-47.084534685460312</v>
      </c>
      <c r="AY874">
        <v>-46.619140625</v>
      </c>
      <c r="AZ874">
        <v>-93.237962175120629</v>
      </c>
      <c r="BA874">
        <v>-46.619140625</v>
      </c>
      <c r="BB874">
        <v>13975.5673828125</v>
      </c>
      <c r="BC874">
        <v>14172.1865234375</v>
      </c>
      <c r="BD874">
        <v>-1.3873592497518831E-2</v>
      </c>
      <c r="BE874">
        <v>1.3873592497518831E-2</v>
      </c>
      <c r="BF874">
        <f t="shared" si="91"/>
        <v>-6.9752125627848521E-2</v>
      </c>
      <c r="BG874">
        <f t="shared" si="92"/>
        <v>235.41839500203969</v>
      </c>
      <c r="BH874">
        <f t="shared" si="93"/>
        <v>515.59810277034921</v>
      </c>
      <c r="BI874">
        <f t="shared" si="94"/>
        <v>515.59810277034921</v>
      </c>
      <c r="BJ874">
        <f t="shared" si="95"/>
        <v>515.59810277034921</v>
      </c>
    </row>
    <row r="875" spans="1:62">
      <c r="A875">
        <v>876</v>
      </c>
      <c r="B875">
        <v>4430</v>
      </c>
      <c r="C875" t="s">
        <v>186</v>
      </c>
      <c r="D875">
        <v>2020</v>
      </c>
      <c r="E875" t="s">
        <v>55</v>
      </c>
      <c r="F875" t="s">
        <v>56</v>
      </c>
      <c r="G875">
        <v>10.153</v>
      </c>
      <c r="H875">
        <v>0.90944540799999996</v>
      </c>
      <c r="I875">
        <v>68010000000</v>
      </c>
      <c r="J875">
        <v>-0.36</v>
      </c>
      <c r="K875">
        <v>-0.81</v>
      </c>
      <c r="L875">
        <v>807768000000</v>
      </c>
      <c r="M875">
        <v>1.65</v>
      </c>
      <c r="N875">
        <v>1</v>
      </c>
      <c r="O875">
        <v>382800000000</v>
      </c>
      <c r="P875">
        <v>5.628584032</v>
      </c>
      <c r="Q875">
        <v>21.78105613</v>
      </c>
      <c r="R875">
        <v>2880000000</v>
      </c>
      <c r="S875">
        <v>891142000000</v>
      </c>
      <c r="T875">
        <v>427645000000</v>
      </c>
      <c r="U875">
        <v>463497000000</v>
      </c>
      <c r="V875">
        <v>6.4089113161501539</v>
      </c>
      <c r="W875">
        <v>92.26</v>
      </c>
      <c r="X875">
        <v>35.64</v>
      </c>
      <c r="Y875">
        <v>18.71</v>
      </c>
      <c r="Z875">
        <v>14.673234130000001</v>
      </c>
      <c r="AA875">
        <v>0</v>
      </c>
      <c r="AB875" s="2">
        <v>43830</v>
      </c>
      <c r="AC875">
        <v>15950</v>
      </c>
      <c r="AD875">
        <f t="shared" si="96"/>
        <v>120</v>
      </c>
      <c r="AE875">
        <v>120</v>
      </c>
      <c r="AF875">
        <f t="shared" si="97"/>
        <v>0.75235109717868343</v>
      </c>
      <c r="AG875">
        <v>14737.19007316468</v>
      </c>
      <c r="AH875">
        <v>14831.357421875</v>
      </c>
      <c r="AI875">
        <v>15160.943142361109</v>
      </c>
      <c r="AJ875">
        <v>14737.19007316468</v>
      </c>
      <c r="AK875">
        <v>14878.442132411859</v>
      </c>
      <c r="AL875">
        <v>14690.107421875</v>
      </c>
      <c r="AM875">
        <v>15019.6931653145</v>
      </c>
      <c r="AN875">
        <v>14313.438000801279</v>
      </c>
      <c r="AO875">
        <v>15537.612860957281</v>
      </c>
      <c r="AP875">
        <v>14878.44140625</v>
      </c>
      <c r="AQ875">
        <v>15584.69653629351</v>
      </c>
      <c r="AR875">
        <v>14784.274055577531</v>
      </c>
      <c r="AS875">
        <v>15820.115653323261</v>
      </c>
      <c r="AT875">
        <v>15584.697265625</v>
      </c>
      <c r="AU875">
        <v>16196.78507364048</v>
      </c>
      <c r="AV875">
        <v>15584.697265625</v>
      </c>
      <c r="AW875">
        <v>1</v>
      </c>
      <c r="AX875">
        <v>-47.082651289680143</v>
      </c>
      <c r="AY875">
        <v>-7.2616185934748501E-4</v>
      </c>
      <c r="AZ875">
        <v>47.084404667719348</v>
      </c>
      <c r="BA875">
        <v>-47.082651289680143</v>
      </c>
      <c r="BB875">
        <v>14570.107421875</v>
      </c>
      <c r="BC875">
        <v>14737.19007316468</v>
      </c>
      <c r="BD875">
        <v>-1.133748363563046E-2</v>
      </c>
      <c r="BE875">
        <v>1.133748363563046E-2</v>
      </c>
      <c r="BF875">
        <f t="shared" si="91"/>
        <v>-9.0554591748565325E-2</v>
      </c>
      <c r="BG875">
        <f t="shared" si="92"/>
        <v>423.75306919642935</v>
      </c>
      <c r="BH875">
        <f t="shared" si="93"/>
        <v>847.50514155983001</v>
      </c>
      <c r="BI875">
        <f t="shared" si="94"/>
        <v>1271.2585354922303</v>
      </c>
      <c r="BJ875">
        <f t="shared" si="95"/>
        <v>1883.3470728392003</v>
      </c>
    </row>
    <row r="876" spans="1:62">
      <c r="A876">
        <v>877</v>
      </c>
      <c r="B876">
        <v>4430</v>
      </c>
      <c r="C876" t="s">
        <v>186</v>
      </c>
      <c r="D876">
        <v>2021</v>
      </c>
      <c r="E876" t="s">
        <v>55</v>
      </c>
      <c r="F876" t="s">
        <v>56</v>
      </c>
      <c r="G876">
        <v>6.7409999999999997</v>
      </c>
      <c r="H876">
        <v>0.97449556299999995</v>
      </c>
      <c r="I876">
        <v>105714000000</v>
      </c>
      <c r="J876">
        <v>25.19</v>
      </c>
      <c r="K876">
        <v>23.57</v>
      </c>
      <c r="L876">
        <v>998190000000</v>
      </c>
      <c r="M876">
        <v>1.48</v>
      </c>
      <c r="N876">
        <v>1</v>
      </c>
      <c r="O876">
        <v>514800000000</v>
      </c>
      <c r="P876">
        <v>4.8697428909999996</v>
      </c>
      <c r="Q876">
        <v>22.291881750000002</v>
      </c>
      <c r="R876">
        <v>4800000000</v>
      </c>
      <c r="S876">
        <v>1115650000000</v>
      </c>
      <c r="T876">
        <v>572395000000</v>
      </c>
      <c r="U876">
        <v>543254000000</v>
      </c>
      <c r="V876">
        <v>17.20766261701802</v>
      </c>
      <c r="W876">
        <v>105.36</v>
      </c>
      <c r="X876">
        <v>35.630000000000003</v>
      </c>
      <c r="Y876">
        <v>17.010000000000002</v>
      </c>
      <c r="Z876">
        <v>19.45940573</v>
      </c>
      <c r="AA876">
        <v>0</v>
      </c>
      <c r="AB876" s="2">
        <v>44196</v>
      </c>
      <c r="AC876">
        <v>21450</v>
      </c>
      <c r="AD876">
        <f t="shared" si="96"/>
        <v>200</v>
      </c>
      <c r="AE876">
        <v>200</v>
      </c>
      <c r="AF876">
        <f t="shared" si="97"/>
        <v>0.93240093240093236</v>
      </c>
      <c r="AG876">
        <v>19834.03556793811</v>
      </c>
      <c r="AH876">
        <v>19359.537109375</v>
      </c>
      <c r="AI876">
        <v>20023.834951363358</v>
      </c>
      <c r="AJ876">
        <v>19312.08726351869</v>
      </c>
      <c r="AK876">
        <v>20403.435303902512</v>
      </c>
      <c r="AL876">
        <v>19834.037109375</v>
      </c>
      <c r="AM876">
        <v>20450.88515344647</v>
      </c>
      <c r="AN876">
        <v>19834.037109375</v>
      </c>
      <c r="AO876">
        <v>19596.788649867962</v>
      </c>
      <c r="AP876">
        <v>20213.63671875</v>
      </c>
      <c r="AQ876">
        <v>20308.536421654931</v>
      </c>
      <c r="AR876">
        <v>19454.439095510559</v>
      </c>
      <c r="AS876">
        <v>20261.084401229011</v>
      </c>
      <c r="AT876">
        <v>19786.5859375</v>
      </c>
      <c r="AU876">
        <v>20450.88378672062</v>
      </c>
      <c r="AV876">
        <v>19739.1360911271</v>
      </c>
      <c r="AW876">
        <v>1</v>
      </c>
      <c r="AX876">
        <v>1.5414368899655531E-3</v>
      </c>
      <c r="AY876">
        <v>-189.79858515251181</v>
      </c>
      <c r="AZ876">
        <v>189.79728763203821</v>
      </c>
      <c r="BA876">
        <v>1.5414368899655531E-3</v>
      </c>
      <c r="BB876">
        <v>19634.037109375</v>
      </c>
      <c r="BC876">
        <v>19834.03556793811</v>
      </c>
      <c r="BD876">
        <v>-1.008359886610314E-2</v>
      </c>
      <c r="BE876">
        <v>1.008359886610314E-2</v>
      </c>
      <c r="BF876">
        <f t="shared" si="91"/>
        <v>-2.5504414466902704E-2</v>
      </c>
      <c r="BG876">
        <f t="shared" si="92"/>
        <v>711.74768784466869</v>
      </c>
      <c r="BH876">
        <f t="shared" si="93"/>
        <v>1138.7978899277805</v>
      </c>
      <c r="BI876">
        <f t="shared" si="94"/>
        <v>1138.7978899277805</v>
      </c>
      <c r="BJ876">
        <f t="shared" si="95"/>
        <v>1138.7978899277805</v>
      </c>
    </row>
    <row r="877" spans="1:62">
      <c r="A877">
        <v>878</v>
      </c>
      <c r="B877">
        <v>4430</v>
      </c>
      <c r="C877" t="s">
        <v>186</v>
      </c>
      <c r="D877">
        <v>2022</v>
      </c>
      <c r="E877" t="s">
        <v>55</v>
      </c>
      <c r="F877" t="s">
        <v>56</v>
      </c>
      <c r="G877">
        <v>9.0960000000000001</v>
      </c>
      <c r="H877">
        <v>0.77834587899999996</v>
      </c>
      <c r="I877">
        <v>185116000000</v>
      </c>
      <c r="J877">
        <v>9.11</v>
      </c>
      <c r="K877">
        <v>33.19</v>
      </c>
      <c r="L877">
        <v>1329510000000</v>
      </c>
      <c r="M877">
        <v>2.9</v>
      </c>
      <c r="N877">
        <v>1</v>
      </c>
      <c r="O877">
        <v>412800000000</v>
      </c>
      <c r="P877">
        <v>2.2299531099999998</v>
      </c>
      <c r="Q877">
        <v>23.208172489999999</v>
      </c>
      <c r="R877">
        <v>12000000000</v>
      </c>
      <c r="S877">
        <v>1217310000000</v>
      </c>
      <c r="T877">
        <v>534689000000</v>
      </c>
      <c r="U877">
        <v>682622000000</v>
      </c>
      <c r="V877">
        <v>25.654297989522401</v>
      </c>
      <c r="W877">
        <v>78.33</v>
      </c>
      <c r="X877">
        <v>35.65</v>
      </c>
      <c r="Y877">
        <v>17.440000000000001</v>
      </c>
      <c r="Z877">
        <v>27.118375910000001</v>
      </c>
      <c r="AA877">
        <v>0</v>
      </c>
      <c r="AB877" s="2">
        <v>44561</v>
      </c>
      <c r="AC877">
        <v>17200</v>
      </c>
      <c r="AD877">
        <f t="shared" si="96"/>
        <v>500</v>
      </c>
      <c r="AE877">
        <v>500</v>
      </c>
      <c r="AF877">
        <f t="shared" si="97"/>
        <v>2.9069767441860463</v>
      </c>
      <c r="AG877">
        <v>16293.47501765537</v>
      </c>
      <c r="AH877">
        <v>16964.3828125</v>
      </c>
      <c r="AI877">
        <v>16964.3828125</v>
      </c>
      <c r="AJ877">
        <v>16293.47501765537</v>
      </c>
      <c r="AK877">
        <v>16245.552734375</v>
      </c>
      <c r="AL877">
        <v>16245.552734375</v>
      </c>
      <c r="AM877">
        <v>16389.318687776551</v>
      </c>
      <c r="AN877">
        <v>16053.86479650627</v>
      </c>
      <c r="AO877">
        <v>16437.24067224373</v>
      </c>
      <c r="AP877">
        <v>16245.552734375</v>
      </c>
      <c r="AQ877">
        <v>16437.24067224373</v>
      </c>
      <c r="AR877">
        <v>16149.70876544064</v>
      </c>
      <c r="AS877">
        <v>16437.241737211811</v>
      </c>
      <c r="AT877">
        <v>16628.9296875</v>
      </c>
      <c r="AU877">
        <v>16676.851675072041</v>
      </c>
      <c r="AV877">
        <v>16389.31974963977</v>
      </c>
      <c r="AW877">
        <v>1</v>
      </c>
      <c r="AX877">
        <v>-47.922283280369811</v>
      </c>
      <c r="AY877">
        <v>0</v>
      </c>
      <c r="AZ877">
        <v>191.6890152562701</v>
      </c>
      <c r="BA877">
        <v>-47.922283280369811</v>
      </c>
      <c r="BB877">
        <v>15745.552734375</v>
      </c>
      <c r="BC877">
        <v>16293.47501765537</v>
      </c>
      <c r="BD877">
        <v>-3.3628325614189082E-2</v>
      </c>
      <c r="BE877">
        <v>3.3628325614189082E-2</v>
      </c>
      <c r="BF877">
        <f t="shared" si="91"/>
        <v>-0.22165430334097314</v>
      </c>
      <c r="BG877">
        <f t="shared" si="92"/>
        <v>670.90779484463019</v>
      </c>
      <c r="BH877">
        <f t="shared" si="93"/>
        <v>910.51801599372993</v>
      </c>
      <c r="BI877">
        <f t="shared" si="94"/>
        <v>910.51801599372993</v>
      </c>
      <c r="BJ877">
        <f t="shared" si="95"/>
        <v>910.51801599372993</v>
      </c>
    </row>
    <row r="878" spans="1:62">
      <c r="A878">
        <v>879</v>
      </c>
      <c r="B878">
        <v>4430</v>
      </c>
      <c r="C878" t="s">
        <v>186</v>
      </c>
      <c r="D878">
        <v>2023</v>
      </c>
      <c r="E878" t="s">
        <v>55</v>
      </c>
      <c r="F878" t="s">
        <v>56</v>
      </c>
      <c r="G878">
        <v>17.218</v>
      </c>
      <c r="H878">
        <v>0.71282062599999996</v>
      </c>
      <c r="I878">
        <v>58469000000</v>
      </c>
      <c r="J878">
        <v>-10.48</v>
      </c>
      <c r="K878">
        <v>-22.53</v>
      </c>
      <c r="L878">
        <v>1029980000000</v>
      </c>
      <c r="M878">
        <v>3.2</v>
      </c>
      <c r="N878">
        <v>1</v>
      </c>
      <c r="O878">
        <v>392640000000</v>
      </c>
      <c r="P878">
        <v>6.7153534349999999</v>
      </c>
      <c r="Q878">
        <v>22.515025309999999</v>
      </c>
      <c r="R878">
        <v>6000000000</v>
      </c>
      <c r="S878">
        <v>1089740000000</v>
      </c>
      <c r="T878">
        <v>384152000000</v>
      </c>
      <c r="U878">
        <v>705592000000</v>
      </c>
      <c r="V878">
        <v>3.3649662624409999</v>
      </c>
      <c r="W878">
        <v>54.44</v>
      </c>
      <c r="X878">
        <v>35.65</v>
      </c>
      <c r="Y878">
        <v>16.98</v>
      </c>
      <c r="Z878">
        <v>8.2865168540000003</v>
      </c>
      <c r="AA878">
        <v>0</v>
      </c>
      <c r="AB878" s="2">
        <v>44926</v>
      </c>
      <c r="AC878">
        <v>16360</v>
      </c>
      <c r="AD878">
        <f t="shared" si="96"/>
        <v>250</v>
      </c>
      <c r="AE878">
        <v>250</v>
      </c>
      <c r="AF878">
        <f t="shared" si="97"/>
        <v>1.5281173594132029</v>
      </c>
      <c r="AG878">
        <v>17000</v>
      </c>
      <c r="AH878">
        <v>17410</v>
      </c>
      <c r="AI878">
        <v>18090</v>
      </c>
      <c r="AJ878">
        <v>16770</v>
      </c>
      <c r="AK878">
        <v>19706.301369863009</v>
      </c>
      <c r="AL878">
        <v>18000</v>
      </c>
      <c r="AM878">
        <v>19716.164383561641</v>
      </c>
      <c r="AN878">
        <v>17911.232876712329</v>
      </c>
      <c r="AO878">
        <v>19726.028210486322</v>
      </c>
      <c r="AP878">
        <v>19469.58984375</v>
      </c>
      <c r="AQ878">
        <v>20810.95976206307</v>
      </c>
      <c r="AR878">
        <v>19469.58984375</v>
      </c>
      <c r="AS878">
        <v>20021.91737021169</v>
      </c>
      <c r="AT878">
        <v>19568.21875</v>
      </c>
      <c r="AU878">
        <v>20169.86257245464</v>
      </c>
      <c r="AV878">
        <v>19489.314642137098</v>
      </c>
      <c r="AW878">
        <v>1</v>
      </c>
      <c r="AX878">
        <v>1000</v>
      </c>
      <c r="AY878">
        <v>-236.71152611300931</v>
      </c>
      <c r="AZ878">
        <v>-157.8094604863218</v>
      </c>
      <c r="BA878">
        <v>1000</v>
      </c>
      <c r="BB878">
        <v>17750</v>
      </c>
      <c r="BC878">
        <v>17000</v>
      </c>
      <c r="BD878">
        <v>4.4117647058823532E-2</v>
      </c>
      <c r="BE878">
        <v>4.4117647058823532E-2</v>
      </c>
      <c r="BF878">
        <f t="shared" si="91"/>
        <v>-0.2871804283590581</v>
      </c>
      <c r="BG878">
        <f t="shared" si="92"/>
        <v>1320</v>
      </c>
      <c r="BH878">
        <f t="shared" si="93"/>
        <v>2946.1643835616414</v>
      </c>
      <c r="BI878">
        <f t="shared" si="94"/>
        <v>4040.9597620630702</v>
      </c>
      <c r="BJ878">
        <f t="shared" si="95"/>
        <v>4040.9597620630702</v>
      </c>
    </row>
    <row r="879" spans="1:62">
      <c r="A879">
        <v>880</v>
      </c>
      <c r="B879">
        <v>4430</v>
      </c>
      <c r="C879" t="s">
        <v>186</v>
      </c>
      <c r="D879">
        <v>2024</v>
      </c>
      <c r="E879" t="s">
        <v>55</v>
      </c>
      <c r="F879" t="s">
        <v>56</v>
      </c>
      <c r="J879">
        <v>8.59</v>
      </c>
      <c r="K879">
        <v>-20.86</v>
      </c>
      <c r="L879">
        <v>815100000000</v>
      </c>
      <c r="N879">
        <v>1</v>
      </c>
      <c r="P879">
        <v>7.71</v>
      </c>
      <c r="S879">
        <v>1183400000000</v>
      </c>
      <c r="T879">
        <v>450700000000</v>
      </c>
      <c r="U879">
        <v>732700000000</v>
      </c>
      <c r="V879">
        <v>3.841880293427363</v>
      </c>
      <c r="W879">
        <v>21.85779582</v>
      </c>
      <c r="X879">
        <v>35.65</v>
      </c>
      <c r="Y879">
        <v>14.59</v>
      </c>
      <c r="Z879">
        <v>140.4788633</v>
      </c>
      <c r="AA879">
        <v>0</v>
      </c>
      <c r="AB879" s="2">
        <v>45291</v>
      </c>
      <c r="AC879">
        <v>11190</v>
      </c>
      <c r="AD879">
        <f t="shared" si="96"/>
        <v>250</v>
      </c>
      <c r="AE879">
        <v>250</v>
      </c>
      <c r="AF879">
        <f t="shared" si="97"/>
        <v>2.2341376228775691</v>
      </c>
      <c r="AG879">
        <v>11300</v>
      </c>
      <c r="AH879">
        <v>11200</v>
      </c>
      <c r="AI879">
        <v>11490</v>
      </c>
      <c r="AJ879">
        <v>11070</v>
      </c>
      <c r="AK879">
        <v>11280</v>
      </c>
      <c r="AL879">
        <v>11300</v>
      </c>
      <c r="AM879">
        <v>11770</v>
      </c>
      <c r="AN879">
        <v>11180</v>
      </c>
      <c r="AO879">
        <v>11210</v>
      </c>
      <c r="AP879">
        <v>11160</v>
      </c>
      <c r="AQ879">
        <v>11310</v>
      </c>
      <c r="AR879">
        <v>11150</v>
      </c>
      <c r="AS879">
        <v>10830</v>
      </c>
      <c r="AT879">
        <v>11210</v>
      </c>
      <c r="AU879">
        <v>11210</v>
      </c>
      <c r="AV879">
        <v>10790</v>
      </c>
      <c r="AW879">
        <v>0</v>
      </c>
      <c r="AX879">
        <v>0</v>
      </c>
      <c r="AY879">
        <v>-120</v>
      </c>
      <c r="AZ879">
        <v>0</v>
      </c>
      <c r="BA879">
        <v>-120</v>
      </c>
      <c r="BB879">
        <v>10910</v>
      </c>
      <c r="BC879">
        <v>11280</v>
      </c>
      <c r="BD879">
        <v>-3.2801418439716311E-2</v>
      </c>
      <c r="BE879">
        <v>3.2801418439716311E-2</v>
      </c>
      <c r="BF879">
        <f t="shared" si="91"/>
        <v>-0.61914821700185907</v>
      </c>
      <c r="BG879">
        <f t="shared" si="92"/>
        <v>420</v>
      </c>
      <c r="BH879">
        <f t="shared" si="93"/>
        <v>700</v>
      </c>
      <c r="BI879">
        <f t="shared" si="94"/>
        <v>700</v>
      </c>
      <c r="BJ879">
        <f t="shared" si="95"/>
        <v>980</v>
      </c>
    </row>
    <row r="880" spans="1:62">
      <c r="A880">
        <v>881</v>
      </c>
      <c r="B880">
        <v>4450</v>
      </c>
      <c r="C880" t="s">
        <v>187</v>
      </c>
      <c r="D880">
        <v>2016</v>
      </c>
      <c r="E880" t="s">
        <v>55</v>
      </c>
      <c r="F880" t="s">
        <v>59</v>
      </c>
      <c r="G880">
        <v>25.321999999999999</v>
      </c>
      <c r="H880">
        <v>0.80455222999999998</v>
      </c>
      <c r="I880">
        <v>13517611853</v>
      </c>
      <c r="J880">
        <v>7</v>
      </c>
      <c r="K880">
        <v>4.82</v>
      </c>
      <c r="L880">
        <v>101631000000</v>
      </c>
      <c r="M880">
        <v>0.3</v>
      </c>
      <c r="N880">
        <v>2</v>
      </c>
      <c r="O880">
        <v>97162492900</v>
      </c>
      <c r="P880">
        <v>7.1878445659999999</v>
      </c>
      <c r="Q880">
        <v>21.64401788</v>
      </c>
      <c r="R880">
        <v>2511178200</v>
      </c>
      <c r="S880">
        <v>162196000000</v>
      </c>
      <c r="T880">
        <v>33332841600</v>
      </c>
      <c r="U880">
        <v>128863000000</v>
      </c>
      <c r="V880">
        <v>13.22987943</v>
      </c>
      <c r="W880">
        <v>25.87</v>
      </c>
      <c r="X880">
        <v>50.44</v>
      </c>
      <c r="Y880">
        <v>7.02</v>
      </c>
      <c r="Z880">
        <v>10.489909320000001</v>
      </c>
      <c r="AA880">
        <v>0</v>
      </c>
      <c r="AB880" s="2">
        <v>42551</v>
      </c>
      <c r="AC880">
        <v>45100</v>
      </c>
      <c r="AD880">
        <f t="shared" si="96"/>
        <v>675</v>
      </c>
      <c r="AE880">
        <v>1350</v>
      </c>
      <c r="AF880">
        <f t="shared" si="97"/>
        <v>1.4966740576496673</v>
      </c>
      <c r="AG880">
        <v>35420.826167563457</v>
      </c>
      <c r="AH880">
        <v>35381.7734375</v>
      </c>
      <c r="AI880">
        <v>35811.353468198133</v>
      </c>
      <c r="AJ880">
        <v>35147.457057119209</v>
      </c>
      <c r="AK880">
        <v>35459.880857221608</v>
      </c>
      <c r="AL880">
        <v>35420.828125</v>
      </c>
      <c r="AM880">
        <v>35459.880857221608</v>
      </c>
      <c r="AN880">
        <v>35147.458999448732</v>
      </c>
      <c r="AO880">
        <v>35186.509778588217</v>
      </c>
      <c r="AP880">
        <v>35303.66796875</v>
      </c>
      <c r="AQ880">
        <v>35694.195269289266</v>
      </c>
      <c r="AR880">
        <v>35030.298858372509</v>
      </c>
      <c r="AS880">
        <v>35069.349628884571</v>
      </c>
      <c r="AT880">
        <v>35186.5078125</v>
      </c>
      <c r="AU880">
        <v>35459.876907602673</v>
      </c>
      <c r="AV880">
        <v>35069.349628884571</v>
      </c>
      <c r="AW880">
        <v>1</v>
      </c>
      <c r="AX880">
        <v>1.9574365433072671E-3</v>
      </c>
      <c r="AY880">
        <v>-156.21288847160761</v>
      </c>
      <c r="AZ880">
        <v>-1.9660882171592679E-3</v>
      </c>
      <c r="BA880">
        <v>1.9574365433072671E-3</v>
      </c>
      <c r="BB880">
        <v>34745.828125</v>
      </c>
      <c r="BC880">
        <v>35420.826167563457</v>
      </c>
      <c r="BD880">
        <v>-1.9056530171551581E-2</v>
      </c>
      <c r="BE880">
        <v>1.9056530171551581E-2</v>
      </c>
      <c r="BF880">
        <f t="shared" si="91"/>
        <v>-0.19544567745197169</v>
      </c>
      <c r="BG880">
        <f t="shared" si="92"/>
        <v>663.89641107892385</v>
      </c>
      <c r="BH880">
        <f t="shared" si="93"/>
        <v>663.89641107892385</v>
      </c>
      <c r="BI880">
        <f t="shared" si="94"/>
        <v>781.05460982562363</v>
      </c>
      <c r="BJ880">
        <f t="shared" si="95"/>
        <v>781.05460982562363</v>
      </c>
    </row>
    <row r="881" spans="1:62">
      <c r="A881">
        <v>882</v>
      </c>
      <c r="B881">
        <v>4450</v>
      </c>
      <c r="C881" t="s">
        <v>187</v>
      </c>
      <c r="D881">
        <v>2017</v>
      </c>
      <c r="E881" t="s">
        <v>55</v>
      </c>
      <c r="F881" t="s">
        <v>59</v>
      </c>
      <c r="G881">
        <v>30.931999999999999</v>
      </c>
      <c r="H881">
        <v>0.86384086900000001</v>
      </c>
      <c r="I881">
        <v>10993066358</v>
      </c>
      <c r="J881">
        <v>2.46</v>
      </c>
      <c r="K881">
        <v>3.2</v>
      </c>
      <c r="L881">
        <v>104886000000</v>
      </c>
      <c r="M881">
        <v>1.52</v>
      </c>
      <c r="N881">
        <v>2</v>
      </c>
      <c r="O881">
        <v>111597000000</v>
      </c>
      <c r="P881">
        <v>10.15156541</v>
      </c>
      <c r="Q881">
        <v>21.67619856</v>
      </c>
      <c r="R881">
        <v>2593303950</v>
      </c>
      <c r="S881">
        <v>166187000000</v>
      </c>
      <c r="T881">
        <v>31961747317</v>
      </c>
      <c r="U881">
        <v>134225000000</v>
      </c>
      <c r="V881">
        <v>4.1610082025096418</v>
      </c>
      <c r="W881">
        <v>23.81</v>
      </c>
      <c r="X881">
        <v>50.44</v>
      </c>
      <c r="Y881">
        <v>7.18</v>
      </c>
      <c r="Z881">
        <v>8.1900289500000003</v>
      </c>
      <c r="AA881">
        <v>0</v>
      </c>
      <c r="AB881" s="2">
        <v>42916</v>
      </c>
      <c r="AC881">
        <v>51800</v>
      </c>
      <c r="AD881">
        <f t="shared" si="96"/>
        <v>700</v>
      </c>
      <c r="AE881">
        <v>1400</v>
      </c>
      <c r="AF881">
        <f t="shared" si="97"/>
        <v>1.3513513513513513</v>
      </c>
      <c r="AG881">
        <v>42708.277779447111</v>
      </c>
      <c r="AH881">
        <v>42544.64453125</v>
      </c>
      <c r="AI881">
        <v>42953.727651742789</v>
      </c>
      <c r="AJ881">
        <v>41890.111538461533</v>
      </c>
      <c r="AK881">
        <v>41529.933638649432</v>
      </c>
      <c r="AL881">
        <v>42012.83984375</v>
      </c>
      <c r="AM881">
        <v>42093.324211266758</v>
      </c>
      <c r="AN881">
        <v>41529.933638649432</v>
      </c>
      <c r="AO881">
        <v>42093.320237089763</v>
      </c>
      <c r="AP881">
        <v>41690.8984375</v>
      </c>
      <c r="AQ881">
        <v>42656.710756515437</v>
      </c>
      <c r="AR881">
        <v>41529.92971766409</v>
      </c>
      <c r="AS881">
        <v>42817.675714792073</v>
      </c>
      <c r="AT881">
        <v>42576.22265625</v>
      </c>
      <c r="AU881">
        <v>42817.675714792073</v>
      </c>
      <c r="AV881">
        <v>42093.316539165877</v>
      </c>
      <c r="AW881">
        <v>1</v>
      </c>
      <c r="AX881">
        <v>-695.43793569711124</v>
      </c>
      <c r="AY881">
        <v>160.9647988505676</v>
      </c>
      <c r="AZ881">
        <v>482.9024191602366</v>
      </c>
      <c r="BA881">
        <v>-695.43793569711124</v>
      </c>
      <c r="BB881">
        <v>41312.83984375</v>
      </c>
      <c r="BC881">
        <v>42708.277779447111</v>
      </c>
      <c r="BD881">
        <v>-3.2673711239385318E-2</v>
      </c>
      <c r="BE881">
        <v>3.2673711239385318E-2</v>
      </c>
      <c r="BF881">
        <f t="shared" si="91"/>
        <v>-0.13615986810039293</v>
      </c>
      <c r="BG881">
        <f t="shared" si="92"/>
        <v>1063.6161132812558</v>
      </c>
      <c r="BH881">
        <f t="shared" si="93"/>
        <v>1423.7940130933566</v>
      </c>
      <c r="BI881">
        <f t="shared" si="94"/>
        <v>1423.7979340786987</v>
      </c>
      <c r="BJ881">
        <f t="shared" si="95"/>
        <v>1423.7979340786987</v>
      </c>
    </row>
    <row r="882" spans="1:62">
      <c r="A882">
        <v>883</v>
      </c>
      <c r="B882">
        <v>4450</v>
      </c>
      <c r="C882" t="s">
        <v>187</v>
      </c>
      <c r="D882">
        <v>2018</v>
      </c>
      <c r="E882" t="s">
        <v>55</v>
      </c>
      <c r="F882" t="s">
        <v>59</v>
      </c>
      <c r="G882">
        <v>25.308</v>
      </c>
      <c r="H882">
        <v>0.77896482099999997</v>
      </c>
      <c r="I882">
        <v>10837940958</v>
      </c>
      <c r="J882">
        <v>3.39</v>
      </c>
      <c r="K882">
        <v>3.01</v>
      </c>
      <c r="L882">
        <v>108048000000</v>
      </c>
      <c r="M882">
        <v>1.65</v>
      </c>
      <c r="N882">
        <v>2</v>
      </c>
      <c r="O882">
        <v>100933000000</v>
      </c>
      <c r="P882">
        <v>9.3128996130000008</v>
      </c>
      <c r="Q882">
        <v>21.63569141</v>
      </c>
      <c r="R882">
        <v>2490355750</v>
      </c>
      <c r="S882">
        <v>171824000000</v>
      </c>
      <c r="T882">
        <v>32911818767</v>
      </c>
      <c r="U882">
        <v>138912000000</v>
      </c>
      <c r="V882">
        <v>3.491897932575899</v>
      </c>
      <c r="W882">
        <v>23.69</v>
      </c>
      <c r="X882">
        <v>50.44</v>
      </c>
      <c r="Y882">
        <v>7.89</v>
      </c>
      <c r="Z882">
        <v>7.8020192340000003</v>
      </c>
      <c r="AA882">
        <v>0</v>
      </c>
      <c r="AB882" s="2">
        <v>43281</v>
      </c>
      <c r="AC882">
        <v>46850</v>
      </c>
      <c r="AD882">
        <f t="shared" si="96"/>
        <v>675</v>
      </c>
      <c r="AE882">
        <v>1350</v>
      </c>
      <c r="AF882">
        <f t="shared" si="97"/>
        <v>1.4407684098185698</v>
      </c>
      <c r="AG882">
        <v>37710.731520755093</v>
      </c>
      <c r="AH882">
        <v>39269.72265625</v>
      </c>
      <c r="AI882">
        <v>39522.532029573493</v>
      </c>
      <c r="AJ882">
        <v>37710.731520755093</v>
      </c>
      <c r="AK882">
        <v>38778.473594961237</v>
      </c>
      <c r="AL882">
        <v>37331.515625</v>
      </c>
      <c r="AM882">
        <v>38861.156907530451</v>
      </c>
      <c r="AN882">
        <v>35925.899311323366</v>
      </c>
      <c r="AO882">
        <v>38613.113814299038</v>
      </c>
      <c r="AP882">
        <v>38778.48046875</v>
      </c>
      <c r="AQ882">
        <v>38985.188786813698</v>
      </c>
      <c r="AR882">
        <v>38613.113814299038</v>
      </c>
      <c r="AS882">
        <v>38571.77317316729</v>
      </c>
      <c r="AT882">
        <v>38489.08984375</v>
      </c>
      <c r="AU882">
        <v>38861.164826127817</v>
      </c>
      <c r="AV882">
        <v>38117.014861372183</v>
      </c>
      <c r="AW882">
        <v>1</v>
      </c>
      <c r="AX882">
        <v>-379.21589575509279</v>
      </c>
      <c r="AY882">
        <v>6.8737887631868944E-3</v>
      </c>
      <c r="AZ882">
        <v>-124.02397054903849</v>
      </c>
      <c r="BA882">
        <v>-379.21589575509279</v>
      </c>
      <c r="BB882">
        <v>36656.515625</v>
      </c>
      <c r="BC882">
        <v>37710.731520755093</v>
      </c>
      <c r="BD882">
        <v>-2.7955328715245881E-2</v>
      </c>
      <c r="BE882">
        <v>2.7955328715245881E-2</v>
      </c>
      <c r="BF882">
        <f t="shared" si="91"/>
        <v>-0.22103431418195363</v>
      </c>
      <c r="BG882">
        <f t="shared" si="92"/>
        <v>1811.8005088184</v>
      </c>
      <c r="BH882">
        <f t="shared" si="93"/>
        <v>3596.6327182501263</v>
      </c>
      <c r="BI882">
        <f t="shared" si="94"/>
        <v>3596.6327182501263</v>
      </c>
      <c r="BJ882">
        <f t="shared" si="95"/>
        <v>3596.6327182501263</v>
      </c>
    </row>
    <row r="883" spans="1:62">
      <c r="A883">
        <v>884</v>
      </c>
      <c r="B883">
        <v>4450</v>
      </c>
      <c r="C883" t="s">
        <v>187</v>
      </c>
      <c r="D883">
        <v>2019</v>
      </c>
      <c r="E883" t="s">
        <v>55</v>
      </c>
      <c r="F883" t="s">
        <v>59</v>
      </c>
      <c r="G883">
        <v>29.689</v>
      </c>
      <c r="H883">
        <v>0.80321763300000004</v>
      </c>
      <c r="I883">
        <v>9097331257</v>
      </c>
      <c r="J883">
        <v>38.9</v>
      </c>
      <c r="K883">
        <v>7.34</v>
      </c>
      <c r="L883">
        <v>115980000000</v>
      </c>
      <c r="M883">
        <v>2.23</v>
      </c>
      <c r="N883">
        <v>2</v>
      </c>
      <c r="O883">
        <v>98131963450</v>
      </c>
      <c r="P883">
        <v>10.786895700000001</v>
      </c>
      <c r="Q883">
        <v>21.63113182</v>
      </c>
      <c r="R883">
        <v>2479026600</v>
      </c>
      <c r="S883">
        <v>238660000000</v>
      </c>
      <c r="T883">
        <v>93563775828</v>
      </c>
      <c r="U883">
        <v>145096000000</v>
      </c>
      <c r="V883">
        <v>4.4517392305920298</v>
      </c>
      <c r="W883">
        <v>64.48</v>
      </c>
      <c r="X883">
        <v>50.44</v>
      </c>
      <c r="Y883">
        <v>8.0500000000000007</v>
      </c>
      <c r="Z883">
        <v>6.2698704699999999</v>
      </c>
      <c r="AA883">
        <v>0</v>
      </c>
      <c r="AB883" s="2">
        <v>43646</v>
      </c>
      <c r="AC883">
        <v>45550</v>
      </c>
      <c r="AD883">
        <f t="shared" si="96"/>
        <v>675</v>
      </c>
      <c r="AE883">
        <v>1350</v>
      </c>
      <c r="AF883">
        <f t="shared" si="97"/>
        <v>1.4818880351262349</v>
      </c>
      <c r="AG883">
        <v>39587.0033543264</v>
      </c>
      <c r="AH883">
        <v>39630.41015625</v>
      </c>
      <c r="AI883">
        <v>40021.07137356243</v>
      </c>
      <c r="AJ883">
        <v>37850.731277382263</v>
      </c>
      <c r="AK883">
        <v>38935.8984375</v>
      </c>
      <c r="AL883">
        <v>38935.8984375</v>
      </c>
      <c r="AM883">
        <v>38978.497888744532</v>
      </c>
      <c r="AN883">
        <v>38893.298986255468</v>
      </c>
      <c r="AO883">
        <v>39021.097339989057</v>
      </c>
      <c r="AP883">
        <v>38935.8984375</v>
      </c>
      <c r="AQ883">
        <v>39021.097339989057</v>
      </c>
      <c r="AR883">
        <v>38765.500632521878</v>
      </c>
      <c r="AS883">
        <v>39319.297753479797</v>
      </c>
      <c r="AT883">
        <v>39021.1015625</v>
      </c>
      <c r="AU883">
        <v>39319.297753479797</v>
      </c>
      <c r="AV883">
        <v>38680.305915665936</v>
      </c>
      <c r="AW883">
        <v>0</v>
      </c>
      <c r="AX883">
        <v>-651.10491682639986</v>
      </c>
      <c r="AY883">
        <v>0</v>
      </c>
      <c r="AZ883">
        <v>4.2225109427818097E-3</v>
      </c>
      <c r="BA883">
        <v>0</v>
      </c>
      <c r="BB883">
        <v>38260.8984375</v>
      </c>
      <c r="BC883">
        <v>38935.8984375</v>
      </c>
      <c r="BD883">
        <v>-1.7336186580708079E-2</v>
      </c>
      <c r="BE883">
        <v>1.7336186580708079E-2</v>
      </c>
      <c r="BF883">
        <f t="shared" si="91"/>
        <v>-0.196782186164418</v>
      </c>
      <c r="BG883">
        <f t="shared" si="92"/>
        <v>2170.3400961801672</v>
      </c>
      <c r="BH883">
        <f t="shared" si="93"/>
        <v>2170.3400961801672</v>
      </c>
      <c r="BI883">
        <f t="shared" si="94"/>
        <v>2170.3400961801672</v>
      </c>
      <c r="BJ883">
        <f t="shared" si="95"/>
        <v>2170.3400961801672</v>
      </c>
    </row>
    <row r="884" spans="1:62">
      <c r="A884">
        <v>885</v>
      </c>
      <c r="B884">
        <v>4450</v>
      </c>
      <c r="C884" t="s">
        <v>187</v>
      </c>
      <c r="D884">
        <v>2020</v>
      </c>
      <c r="E884" t="s">
        <v>55</v>
      </c>
      <c r="F884" t="s">
        <v>59</v>
      </c>
      <c r="G884">
        <v>91.471000000000004</v>
      </c>
      <c r="H884">
        <v>0.75912606000000005</v>
      </c>
      <c r="I884">
        <v>9513860800</v>
      </c>
      <c r="J884">
        <v>3.11</v>
      </c>
      <c r="K884">
        <v>20.94</v>
      </c>
      <c r="L884">
        <v>140269000000</v>
      </c>
      <c r="M884">
        <v>2.5299999999999998</v>
      </c>
      <c r="N884">
        <v>2</v>
      </c>
      <c r="O884">
        <v>84882532600</v>
      </c>
      <c r="P884">
        <v>8.9219859719999999</v>
      </c>
      <c r="Q884">
        <v>21.036241130000001</v>
      </c>
      <c r="R884">
        <v>1367487750</v>
      </c>
      <c r="S884">
        <v>246084000000</v>
      </c>
      <c r="T884">
        <v>101926000000</v>
      </c>
      <c r="U884">
        <v>144158000000</v>
      </c>
      <c r="V884">
        <v>-0.64646854496333461</v>
      </c>
      <c r="W884">
        <v>70.7</v>
      </c>
      <c r="X884">
        <v>51.34</v>
      </c>
      <c r="Y884">
        <v>7.85</v>
      </c>
      <c r="Z884">
        <v>6.5996065430000002</v>
      </c>
      <c r="AA884">
        <v>0</v>
      </c>
      <c r="AB884" s="2">
        <v>44012</v>
      </c>
      <c r="AC884">
        <v>39400</v>
      </c>
      <c r="AD884">
        <f t="shared" si="96"/>
        <v>625</v>
      </c>
      <c r="AE884">
        <v>1250</v>
      </c>
      <c r="AF884">
        <f t="shared" si="97"/>
        <v>1.5862944162436547</v>
      </c>
      <c r="AG884">
        <v>34700.092561141297</v>
      </c>
      <c r="AH884">
        <v>34348.69921875</v>
      </c>
      <c r="AI884">
        <v>34875.78923233696</v>
      </c>
      <c r="AJ884">
        <v>34304.775050951088</v>
      </c>
      <c r="AK884">
        <v>34348.69921875</v>
      </c>
      <c r="AL884">
        <v>34348.69921875</v>
      </c>
      <c r="AM884">
        <v>34656.168393342392</v>
      </c>
      <c r="AN884">
        <v>34216.926715353256</v>
      </c>
      <c r="AO884">
        <v>34700.092561141297</v>
      </c>
      <c r="AP884">
        <v>34348.69921875</v>
      </c>
      <c r="AQ884">
        <v>34700.092561141297</v>
      </c>
      <c r="AR884">
        <v>34348.69921875</v>
      </c>
      <c r="AS884">
        <v>34963.634829905073</v>
      </c>
      <c r="AT884">
        <v>34700.08984375</v>
      </c>
      <c r="AU884">
        <v>34963.634829905073</v>
      </c>
      <c r="AV884">
        <v>34480.469021954123</v>
      </c>
      <c r="AW884">
        <v>1</v>
      </c>
      <c r="AX884">
        <v>-351.39334239129681</v>
      </c>
      <c r="AY884">
        <v>0</v>
      </c>
      <c r="AZ884">
        <v>-2.7173912967555221E-3</v>
      </c>
      <c r="BA884">
        <v>-351.39334239129681</v>
      </c>
      <c r="BB884">
        <v>33723.69921875</v>
      </c>
      <c r="BC884">
        <v>34700.092561141297</v>
      </c>
      <c r="BD884">
        <v>-2.8138061610956781E-2</v>
      </c>
      <c r="BE884">
        <v>2.8138061610956781E-2</v>
      </c>
      <c r="BF884">
        <f t="shared" si="91"/>
        <v>-0.24087493457518572</v>
      </c>
      <c r="BG884">
        <f t="shared" si="92"/>
        <v>571.01418138587178</v>
      </c>
      <c r="BH884">
        <f t="shared" si="93"/>
        <v>658.86251698370324</v>
      </c>
      <c r="BI884">
        <f t="shared" si="94"/>
        <v>658.86251698370324</v>
      </c>
      <c r="BJ884">
        <f t="shared" si="95"/>
        <v>746.70811455181683</v>
      </c>
    </row>
    <row r="885" spans="1:62">
      <c r="A885">
        <v>886</v>
      </c>
      <c r="B885">
        <v>4450</v>
      </c>
      <c r="C885" t="s">
        <v>187</v>
      </c>
      <c r="D885">
        <v>2021</v>
      </c>
      <c r="E885" t="s">
        <v>55</v>
      </c>
      <c r="F885" t="s">
        <v>59</v>
      </c>
      <c r="G885">
        <v>96.167000000000002</v>
      </c>
      <c r="H885">
        <v>0.79479357299999998</v>
      </c>
      <c r="I885">
        <v>8091703884</v>
      </c>
      <c r="J885">
        <v>-1.1200000000000001</v>
      </c>
      <c r="K885">
        <v>6.9</v>
      </c>
      <c r="L885">
        <v>149945000000</v>
      </c>
      <c r="M885">
        <v>2.15</v>
      </c>
      <c r="N885">
        <v>2</v>
      </c>
      <c r="O885">
        <v>93715486500</v>
      </c>
      <c r="P885">
        <v>11.581675239999999</v>
      </c>
      <c r="Q885">
        <v>21.036241130000001</v>
      </c>
      <c r="R885">
        <v>1367487750</v>
      </c>
      <c r="S885">
        <v>243315000000</v>
      </c>
      <c r="T885">
        <v>99670369499</v>
      </c>
      <c r="U885">
        <v>143645000000</v>
      </c>
      <c r="V885">
        <v>-0.35585954300142902</v>
      </c>
      <c r="W885">
        <v>69.39</v>
      </c>
      <c r="X885">
        <v>51.34</v>
      </c>
      <c r="Y885">
        <v>4.6100000000000003</v>
      </c>
      <c r="Z885">
        <v>5.6331260289999996</v>
      </c>
      <c r="AA885">
        <v>0</v>
      </c>
      <c r="AB885" s="2">
        <v>44377</v>
      </c>
      <c r="AC885">
        <v>43500</v>
      </c>
      <c r="AD885">
        <f t="shared" si="96"/>
        <v>625</v>
      </c>
      <c r="AE885">
        <v>1250</v>
      </c>
      <c r="AF885">
        <f t="shared" si="97"/>
        <v>1.4367816091954022</v>
      </c>
      <c r="AG885">
        <v>39033.081088674597</v>
      </c>
      <c r="AH885">
        <v>38987.8515625</v>
      </c>
      <c r="AI885">
        <v>39168.769667198379</v>
      </c>
      <c r="AJ885">
        <v>38987.8515625</v>
      </c>
      <c r="AK885">
        <v>39304.45716221098</v>
      </c>
      <c r="AL885">
        <v>39123.5390625</v>
      </c>
      <c r="AM885">
        <v>39304.45716221098</v>
      </c>
      <c r="AN885">
        <v>38671.243813222543</v>
      </c>
      <c r="AO885">
        <v>38852.160974573213</v>
      </c>
      <c r="AP885">
        <v>39078.30859375</v>
      </c>
      <c r="AQ885">
        <v>39123.538117585362</v>
      </c>
      <c r="AR885">
        <v>38852.160974573213</v>
      </c>
      <c r="AS885">
        <v>37721.422084182188</v>
      </c>
      <c r="AT885">
        <v>38852.16015625</v>
      </c>
      <c r="AU885">
        <v>39666.291568138833</v>
      </c>
      <c r="AV885">
        <v>37359.585901120488</v>
      </c>
      <c r="AW885">
        <v>1</v>
      </c>
      <c r="AX885">
        <v>90.457973825403315</v>
      </c>
      <c r="AY885">
        <v>-226.1485684609797</v>
      </c>
      <c r="AZ885">
        <v>-8.1832321302499622E-4</v>
      </c>
      <c r="BA885">
        <v>90.457973825403315</v>
      </c>
      <c r="BB885">
        <v>38498.5390625</v>
      </c>
      <c r="BC885">
        <v>39033.081088674597</v>
      </c>
      <c r="BD885">
        <v>-1.3694589595943871E-2</v>
      </c>
      <c r="BE885">
        <v>1.3694589595943871E-2</v>
      </c>
      <c r="BF885">
        <f t="shared" si="91"/>
        <v>-0.20520524217578037</v>
      </c>
      <c r="BG885">
        <f t="shared" si="92"/>
        <v>180.91810469837947</v>
      </c>
      <c r="BH885">
        <f t="shared" si="93"/>
        <v>633.21334898843634</v>
      </c>
      <c r="BI885">
        <f t="shared" si="94"/>
        <v>633.21334898843634</v>
      </c>
      <c r="BJ885">
        <f t="shared" si="95"/>
        <v>2306.7056670183447</v>
      </c>
    </row>
    <row r="886" spans="1:62">
      <c r="A886">
        <v>887</v>
      </c>
      <c r="B886">
        <v>4450</v>
      </c>
      <c r="C886" t="s">
        <v>187</v>
      </c>
      <c r="D886">
        <v>2022</v>
      </c>
      <c r="E886" t="s">
        <v>55</v>
      </c>
      <c r="F886" t="s">
        <v>59</v>
      </c>
      <c r="G886">
        <v>-12.686999999999999</v>
      </c>
      <c r="H886">
        <v>0.81900855299999997</v>
      </c>
      <c r="I886">
        <v>3605485104</v>
      </c>
      <c r="J886">
        <v>-8.44</v>
      </c>
      <c r="K886">
        <v>3</v>
      </c>
      <c r="L886">
        <v>154448000000</v>
      </c>
      <c r="M886">
        <v>2.87</v>
      </c>
      <c r="N886">
        <v>2</v>
      </c>
      <c r="O886">
        <v>79388866150</v>
      </c>
      <c r="P886">
        <v>22.018913919999999</v>
      </c>
      <c r="Q886">
        <v>21.504686769999999</v>
      </c>
      <c r="R886">
        <v>2184574200</v>
      </c>
      <c r="S886">
        <v>222784000000</v>
      </c>
      <c r="T886">
        <v>103073000000</v>
      </c>
      <c r="U886">
        <v>119711000000</v>
      </c>
      <c r="V886">
        <v>-16.661909568728461</v>
      </c>
      <c r="W886">
        <v>86.1</v>
      </c>
      <c r="X886">
        <v>51.34</v>
      </c>
      <c r="Y886">
        <v>3.78</v>
      </c>
      <c r="Z886">
        <v>3.0118243969999998</v>
      </c>
      <c r="AA886">
        <v>0</v>
      </c>
      <c r="AB886" s="2">
        <v>44742</v>
      </c>
      <c r="AC886">
        <v>36850</v>
      </c>
      <c r="AD886">
        <f t="shared" si="96"/>
        <v>600</v>
      </c>
      <c r="AE886">
        <v>1200</v>
      </c>
      <c r="AF886">
        <f t="shared" si="97"/>
        <v>1.6282225237449117</v>
      </c>
      <c r="AG886">
        <v>37447.838041614712</v>
      </c>
      <c r="AH886">
        <v>37401.203125</v>
      </c>
      <c r="AI886">
        <v>38193.996707450133</v>
      </c>
      <c r="AJ886">
        <v>36934.853958852873</v>
      </c>
      <c r="AK886">
        <v>38240.631933593737</v>
      </c>
      <c r="AL886">
        <v>37307.93359375</v>
      </c>
      <c r="AM886">
        <v>41038.726953124999</v>
      </c>
      <c r="AN886">
        <v>36608.409838867177</v>
      </c>
      <c r="AO886">
        <v>37914.185995370368</v>
      </c>
      <c r="AP886">
        <v>37774.28125</v>
      </c>
      <c r="AQ886">
        <v>44816.153433641972</v>
      </c>
      <c r="AR886">
        <v>37774.28125</v>
      </c>
      <c r="AS886">
        <v>34976.184975228658</v>
      </c>
      <c r="AT886">
        <v>38240.62890625</v>
      </c>
      <c r="AU886">
        <v>41085.358617568592</v>
      </c>
      <c r="AV886">
        <v>34976.184975228658</v>
      </c>
      <c r="AW886">
        <v>1</v>
      </c>
      <c r="AX886">
        <v>-139.90444786471201</v>
      </c>
      <c r="AY886">
        <v>-466.3506835937369</v>
      </c>
      <c r="AZ886">
        <v>326.44291087963211</v>
      </c>
      <c r="BA886">
        <v>-139.90444786471201</v>
      </c>
      <c r="BB886">
        <v>36707.93359375</v>
      </c>
      <c r="BC886">
        <v>37447.838041614712</v>
      </c>
      <c r="BD886">
        <v>-1.9758268742843779E-2</v>
      </c>
      <c r="BE886">
        <v>1.9758268742843779E-2</v>
      </c>
      <c r="BF886">
        <f t="shared" si="91"/>
        <v>-0.18099205441144786</v>
      </c>
      <c r="BG886">
        <f t="shared" si="92"/>
        <v>1259.1427485972599</v>
      </c>
      <c r="BH886">
        <f t="shared" si="93"/>
        <v>4430.3171142578212</v>
      </c>
      <c r="BI886">
        <f t="shared" si="94"/>
        <v>8207.7435947747945</v>
      </c>
      <c r="BJ886">
        <f t="shared" si="95"/>
        <v>9839.9684584133138</v>
      </c>
    </row>
    <row r="887" spans="1:62">
      <c r="A887">
        <v>888</v>
      </c>
      <c r="B887">
        <v>4450</v>
      </c>
      <c r="C887" t="s">
        <v>187</v>
      </c>
      <c r="D887">
        <v>2023</v>
      </c>
      <c r="E887" t="s">
        <v>55</v>
      </c>
      <c r="F887" t="s">
        <v>59</v>
      </c>
      <c r="G887">
        <v>-32.673000000000002</v>
      </c>
      <c r="H887">
        <v>0.815435307</v>
      </c>
      <c r="I887">
        <v>6945255277</v>
      </c>
      <c r="J887">
        <v>-9.7100000000000009</v>
      </c>
      <c r="K887">
        <v>2.2400000000000002</v>
      </c>
      <c r="L887">
        <v>157904000000</v>
      </c>
      <c r="M887">
        <v>2.14</v>
      </c>
      <c r="N887">
        <v>2</v>
      </c>
      <c r="O887">
        <v>68724690100</v>
      </c>
      <c r="P887">
        <v>9.8952000120000001</v>
      </c>
      <c r="Q887">
        <v>21.499557360000001</v>
      </c>
      <c r="R887">
        <v>2173397300</v>
      </c>
      <c r="S887">
        <v>201158000000</v>
      </c>
      <c r="T887">
        <v>95306705156</v>
      </c>
      <c r="U887">
        <v>105851000000</v>
      </c>
      <c r="V887">
        <v>-11.57788340252776</v>
      </c>
      <c r="W887">
        <v>90.04</v>
      </c>
      <c r="X887">
        <v>51.34</v>
      </c>
      <c r="Y887">
        <v>3.72</v>
      </c>
      <c r="Z887">
        <v>6.5613506499999996</v>
      </c>
      <c r="AA887">
        <v>0</v>
      </c>
      <c r="AB887" s="2">
        <v>45107</v>
      </c>
      <c r="AC887">
        <v>31900</v>
      </c>
      <c r="AD887">
        <f t="shared" si="96"/>
        <v>600</v>
      </c>
      <c r="AE887">
        <v>1200</v>
      </c>
      <c r="AF887">
        <f t="shared" si="97"/>
        <v>1.8808777429467085</v>
      </c>
      <c r="AG887">
        <v>31445.26141709731</v>
      </c>
      <c r="AH887">
        <v>31543.681640625</v>
      </c>
      <c r="AI887">
        <v>31543.681640625</v>
      </c>
      <c r="AJ887">
        <v>31199.210858278078</v>
      </c>
      <c r="AK887">
        <v>30852.582266603091</v>
      </c>
      <c r="AL887">
        <v>30756.318359375</v>
      </c>
      <c r="AM887">
        <v>30996.978127445229</v>
      </c>
      <c r="AN887">
        <v>30660.054452146909</v>
      </c>
      <c r="AO887">
        <v>30900.713984496881</v>
      </c>
      <c r="AP887">
        <v>30852.58203125</v>
      </c>
      <c r="AQ887">
        <v>30996.977890990642</v>
      </c>
      <c r="AR887">
        <v>30660.054218262481</v>
      </c>
      <c r="AS887">
        <v>30804.450934579439</v>
      </c>
      <c r="AT887">
        <v>30900.71484375</v>
      </c>
      <c r="AU887">
        <v>31093.242662091121</v>
      </c>
      <c r="AV887">
        <v>30708.187025408879</v>
      </c>
      <c r="AW887">
        <v>1</v>
      </c>
      <c r="AX887">
        <v>-688.94305772231019</v>
      </c>
      <c r="AY887">
        <v>-2.353530908294488E-4</v>
      </c>
      <c r="AZ887">
        <v>8.5925311941537075E-4</v>
      </c>
      <c r="BA887">
        <v>-688.94305772231019</v>
      </c>
      <c r="BB887">
        <v>30156.318359375</v>
      </c>
      <c r="BC887">
        <v>31445.26141709731</v>
      </c>
      <c r="BD887">
        <v>-4.0990056995407587E-2</v>
      </c>
      <c r="BE887">
        <v>4.0990056995407587E-2</v>
      </c>
      <c r="BF887">
        <f t="shared" si="91"/>
        <v>-0.18456293013452113</v>
      </c>
      <c r="BG887">
        <f t="shared" si="92"/>
        <v>344.47078234692162</v>
      </c>
      <c r="BH887">
        <f t="shared" si="93"/>
        <v>883.62718847809083</v>
      </c>
      <c r="BI887">
        <f t="shared" si="94"/>
        <v>883.6274223625187</v>
      </c>
      <c r="BJ887">
        <f t="shared" si="95"/>
        <v>883.6274223625187</v>
      </c>
    </row>
    <row r="888" spans="1:62">
      <c r="A888">
        <v>889</v>
      </c>
      <c r="B888">
        <v>4490</v>
      </c>
      <c r="C888" t="s">
        <v>188</v>
      </c>
      <c r="D888">
        <v>2016</v>
      </c>
      <c r="E888" t="s">
        <v>55</v>
      </c>
      <c r="F888" t="s">
        <v>56</v>
      </c>
      <c r="G888">
        <v>7.6619999999999999</v>
      </c>
      <c r="H888">
        <v>0.72120091500000005</v>
      </c>
      <c r="I888">
        <v>74349973152</v>
      </c>
      <c r="J888">
        <v>8.5</v>
      </c>
      <c r="K888">
        <v>0.37</v>
      </c>
      <c r="L888">
        <v>959776000000</v>
      </c>
      <c r="M888">
        <v>1.57</v>
      </c>
      <c r="N888">
        <v>1</v>
      </c>
      <c r="O888">
        <v>523600000000</v>
      </c>
      <c r="P888">
        <v>7.0423697250000004</v>
      </c>
      <c r="Q888">
        <v>22.293986199999999</v>
      </c>
      <c r="R888">
        <v>4810111950</v>
      </c>
      <c r="S888">
        <v>1086480000000</v>
      </c>
      <c r="T888">
        <v>259971000000</v>
      </c>
      <c r="U888">
        <v>826510000000</v>
      </c>
      <c r="V888">
        <v>33.419142360000002</v>
      </c>
      <c r="W888">
        <v>31.45</v>
      </c>
      <c r="X888">
        <v>41.5</v>
      </c>
      <c r="Y888">
        <v>36.56</v>
      </c>
      <c r="Z888">
        <v>8.9956531870000003</v>
      </c>
      <c r="AA888">
        <v>0</v>
      </c>
      <c r="AB888" s="2">
        <v>42369</v>
      </c>
      <c r="AC888">
        <v>37400</v>
      </c>
      <c r="AD888">
        <f t="shared" si="96"/>
        <v>350</v>
      </c>
      <c r="AE888">
        <v>350</v>
      </c>
      <c r="AF888">
        <f t="shared" si="97"/>
        <v>0.93582887700534756</v>
      </c>
      <c r="AG888">
        <v>34658.6240234375</v>
      </c>
      <c r="AH888">
        <v>34795.9765625</v>
      </c>
      <c r="AI888">
        <v>34887.544921875</v>
      </c>
      <c r="AJ888">
        <v>34475.4873046875</v>
      </c>
      <c r="AK888">
        <v>34841.765650800859</v>
      </c>
      <c r="AL888">
        <v>34658.62890625</v>
      </c>
      <c r="AM888">
        <v>34979.118209214001</v>
      </c>
      <c r="AN888">
        <v>34429.707975561418</v>
      </c>
      <c r="AO888">
        <v>34795.98143889619</v>
      </c>
      <c r="AP888">
        <v>34841.765625</v>
      </c>
      <c r="AQ888">
        <v>34979.118183311431</v>
      </c>
      <c r="AR888">
        <v>34612.844694480948</v>
      </c>
      <c r="AS888">
        <v>35116.4658203125</v>
      </c>
      <c r="AT888">
        <v>34795.9765625</v>
      </c>
      <c r="AU888">
        <v>35116.4658203125</v>
      </c>
      <c r="AV888">
        <v>34521.271484375</v>
      </c>
      <c r="AW888">
        <v>1</v>
      </c>
      <c r="AX888">
        <v>4.8828125E-3</v>
      </c>
      <c r="AY888">
        <v>-2.5800858566071842E-5</v>
      </c>
      <c r="AZ888">
        <v>-4.8763961895019747E-3</v>
      </c>
      <c r="BA888">
        <v>4.8828125E-3</v>
      </c>
      <c r="BB888">
        <v>34308.62890625</v>
      </c>
      <c r="BC888">
        <v>34658.6240234375</v>
      </c>
      <c r="BD888">
        <v>-1.0098355807513301E-2</v>
      </c>
      <c r="BE888">
        <v>1.0098355807513301E-2</v>
      </c>
      <c r="BF888">
        <f t="shared" si="91"/>
        <v>-0.27879942566821292</v>
      </c>
      <c r="BG888">
        <f t="shared" si="92"/>
        <v>412.0576171875</v>
      </c>
      <c r="BH888">
        <f t="shared" si="93"/>
        <v>549.41023365258297</v>
      </c>
      <c r="BI888">
        <f t="shared" si="94"/>
        <v>549.41023365258297</v>
      </c>
      <c r="BJ888">
        <f t="shared" si="95"/>
        <v>686.7578447510823</v>
      </c>
    </row>
    <row r="889" spans="1:62">
      <c r="A889">
        <v>890</v>
      </c>
      <c r="B889">
        <v>4490</v>
      </c>
      <c r="C889" t="s">
        <v>188</v>
      </c>
      <c r="D889">
        <v>2017</v>
      </c>
      <c r="E889" t="s">
        <v>55</v>
      </c>
      <c r="F889" t="s">
        <v>56</v>
      </c>
      <c r="G889">
        <v>8.2479999999999993</v>
      </c>
      <c r="H889">
        <v>0.65978756699999996</v>
      </c>
      <c r="I889">
        <v>69834676339</v>
      </c>
      <c r="J889">
        <v>5.42</v>
      </c>
      <c r="K889">
        <v>15.76</v>
      </c>
      <c r="L889">
        <v>1111080000000</v>
      </c>
      <c r="M889">
        <v>1.85</v>
      </c>
      <c r="N889">
        <v>1</v>
      </c>
      <c r="O889">
        <v>500500000000</v>
      </c>
      <c r="P889">
        <v>7.1669266079999998</v>
      </c>
      <c r="Q889">
        <v>22.427517590000001</v>
      </c>
      <c r="R889">
        <v>5497270800</v>
      </c>
      <c r="S889">
        <v>1145350000000</v>
      </c>
      <c r="T889">
        <v>255190000000</v>
      </c>
      <c r="U889">
        <v>890163000000</v>
      </c>
      <c r="V889">
        <v>7.7014192205780931</v>
      </c>
      <c r="W889">
        <v>28.67</v>
      </c>
      <c r="X889">
        <v>41.48</v>
      </c>
      <c r="Y889">
        <v>36.61</v>
      </c>
      <c r="Z889">
        <v>7.8451560379999998</v>
      </c>
      <c r="AA889">
        <v>0</v>
      </c>
      <c r="AB889" s="2">
        <v>42735</v>
      </c>
      <c r="AC889">
        <v>35750</v>
      </c>
      <c r="AD889">
        <f t="shared" si="96"/>
        <v>400</v>
      </c>
      <c r="AE889">
        <v>400</v>
      </c>
      <c r="AF889">
        <f t="shared" si="97"/>
        <v>1.118881118881119</v>
      </c>
      <c r="AG889">
        <v>33542.231825313807</v>
      </c>
      <c r="AH889">
        <v>33495.515625</v>
      </c>
      <c r="AI889">
        <v>34102.826229079503</v>
      </c>
      <c r="AJ889">
        <v>33075.069822175727</v>
      </c>
      <c r="AK889">
        <v>33686.943835746963</v>
      </c>
      <c r="AL889">
        <v>34102.83203125</v>
      </c>
      <c r="AM889">
        <v>34195.251630250677</v>
      </c>
      <c r="AN889">
        <v>33594.524236746278</v>
      </c>
      <c r="AO889">
        <v>33779.35966214459</v>
      </c>
      <c r="AP889">
        <v>33317.26171875</v>
      </c>
      <c r="AQ889">
        <v>33779.35966214459</v>
      </c>
      <c r="AR889">
        <v>33132.422541392167</v>
      </c>
      <c r="AS889">
        <v>33271.055489056089</v>
      </c>
      <c r="AT889">
        <v>33779.36328125</v>
      </c>
      <c r="AU889">
        <v>33779.36328125</v>
      </c>
      <c r="AV889">
        <v>32855.167295442887</v>
      </c>
      <c r="AW889">
        <v>1</v>
      </c>
      <c r="AX889">
        <v>560.60020593619265</v>
      </c>
      <c r="AY889">
        <v>-369.68211699696258</v>
      </c>
      <c r="AZ889">
        <v>3.619105409597978E-3</v>
      </c>
      <c r="BA889">
        <v>560.60020593619265</v>
      </c>
      <c r="BB889">
        <v>33702.83203125</v>
      </c>
      <c r="BC889">
        <v>33542.231825313807</v>
      </c>
      <c r="BD889">
        <v>4.7879999987058136E-3</v>
      </c>
      <c r="BE889">
        <v>4.7879999987058136E-3</v>
      </c>
      <c r="BF889">
        <f t="shared" si="91"/>
        <v>-0.34021303531671543</v>
      </c>
      <c r="BG889">
        <f t="shared" si="92"/>
        <v>1027.7564069037762</v>
      </c>
      <c r="BH889">
        <f t="shared" si="93"/>
        <v>1120.1818080749508</v>
      </c>
      <c r="BI889">
        <f t="shared" si="94"/>
        <v>1120.1818080749508</v>
      </c>
      <c r="BJ889">
        <f t="shared" si="95"/>
        <v>1340.0843348077906</v>
      </c>
    </row>
    <row r="890" spans="1:62">
      <c r="A890">
        <v>891</v>
      </c>
      <c r="B890">
        <v>4490</v>
      </c>
      <c r="C890" t="s">
        <v>188</v>
      </c>
      <c r="D890">
        <v>2018</v>
      </c>
      <c r="E890" t="s">
        <v>55</v>
      </c>
      <c r="F890" t="s">
        <v>56</v>
      </c>
      <c r="G890">
        <v>7.117</v>
      </c>
      <c r="H890">
        <v>0.62211401600000005</v>
      </c>
      <c r="I890">
        <v>111282000000</v>
      </c>
      <c r="J890">
        <v>10.7</v>
      </c>
      <c r="K890">
        <v>6.28</v>
      </c>
      <c r="L890">
        <v>1180890000000</v>
      </c>
      <c r="M890">
        <v>1.67</v>
      </c>
      <c r="N890">
        <v>1</v>
      </c>
      <c r="O890">
        <v>503300000000</v>
      </c>
      <c r="P890">
        <v>4.5227440200000002</v>
      </c>
      <c r="Q890">
        <v>22.650748449999998</v>
      </c>
      <c r="R890">
        <v>6872188500</v>
      </c>
      <c r="S890">
        <v>1267930000000</v>
      </c>
      <c r="T890">
        <v>285497000000</v>
      </c>
      <c r="U890">
        <v>982433000000</v>
      </c>
      <c r="V890">
        <v>10.36551732660198</v>
      </c>
      <c r="W890">
        <v>29.06</v>
      </c>
      <c r="X890">
        <v>41.49</v>
      </c>
      <c r="Y890">
        <v>36.200000000000003</v>
      </c>
      <c r="Z890">
        <v>11.32718465</v>
      </c>
      <c r="AA890">
        <v>0</v>
      </c>
      <c r="AB890" s="2">
        <v>43100</v>
      </c>
      <c r="AC890">
        <v>35950</v>
      </c>
      <c r="AD890">
        <f t="shared" si="96"/>
        <v>500</v>
      </c>
      <c r="AE890">
        <v>500</v>
      </c>
      <c r="AF890">
        <f t="shared" si="97"/>
        <v>1.3908205841446453</v>
      </c>
      <c r="AG890">
        <v>34331.943534001031</v>
      </c>
      <c r="AH890">
        <v>34426.65234375</v>
      </c>
      <c r="AI890">
        <v>35468.449250988648</v>
      </c>
      <c r="AJ890">
        <v>33858.399485256188</v>
      </c>
      <c r="AK890">
        <v>34943.723024764149</v>
      </c>
      <c r="AL890">
        <v>34663.42578125</v>
      </c>
      <c r="AM890">
        <v>35504.317511792447</v>
      </c>
      <c r="AN890">
        <v>33869.250257959902</v>
      </c>
      <c r="AO890">
        <v>35177.30624687083</v>
      </c>
      <c r="AP890">
        <v>34990.44140625</v>
      </c>
      <c r="AQ890">
        <v>35644.468348422903</v>
      </c>
      <c r="AR890">
        <v>34756.860355473968</v>
      </c>
      <c r="AS890">
        <v>35971.484013310182</v>
      </c>
      <c r="AT890">
        <v>35317.45703125</v>
      </c>
      <c r="AU890">
        <v>36064.916439318782</v>
      </c>
      <c r="AV890">
        <v>35037.159753224201</v>
      </c>
      <c r="AW890">
        <v>1</v>
      </c>
      <c r="AX890">
        <v>331.48224724896858</v>
      </c>
      <c r="AY890">
        <v>46.718381485850841</v>
      </c>
      <c r="AZ890">
        <v>140.15078437916961</v>
      </c>
      <c r="BA890">
        <v>331.48224724896858</v>
      </c>
      <c r="BB890">
        <v>34163.42578125</v>
      </c>
      <c r="BC890">
        <v>34331.943534001031</v>
      </c>
      <c r="BD890">
        <v>-4.9084827540898726E-3</v>
      </c>
      <c r="BE890">
        <v>4.9084827540898726E-3</v>
      </c>
      <c r="BF890">
        <f t="shared" si="91"/>
        <v>-0.37788600317052201</v>
      </c>
      <c r="BG890">
        <f t="shared" si="92"/>
        <v>1610.0497657324595</v>
      </c>
      <c r="BH890">
        <f t="shared" si="93"/>
        <v>1645.9180265362593</v>
      </c>
      <c r="BI890">
        <f t="shared" si="94"/>
        <v>1786.0688631667144</v>
      </c>
      <c r="BJ890">
        <f t="shared" si="95"/>
        <v>2206.5169540625939</v>
      </c>
    </row>
    <row r="891" spans="1:62">
      <c r="A891">
        <v>892</v>
      </c>
      <c r="B891">
        <v>4490</v>
      </c>
      <c r="C891" t="s">
        <v>188</v>
      </c>
      <c r="D891">
        <v>2019</v>
      </c>
      <c r="E891" t="s">
        <v>55</v>
      </c>
      <c r="F891" t="s">
        <v>56</v>
      </c>
      <c r="G891">
        <v>8.7629999999999999</v>
      </c>
      <c r="H891">
        <v>0.64751867500000004</v>
      </c>
      <c r="I891">
        <v>105678000000</v>
      </c>
      <c r="J891">
        <v>19.149999999999999</v>
      </c>
      <c r="K891">
        <v>-3.55</v>
      </c>
      <c r="L891">
        <v>1139010000000</v>
      </c>
      <c r="M891">
        <v>1.5</v>
      </c>
      <c r="N891">
        <v>1</v>
      </c>
      <c r="O891">
        <v>522200000000</v>
      </c>
      <c r="P891">
        <v>4.941425841</v>
      </c>
      <c r="Q891">
        <v>22.650748449999998</v>
      </c>
      <c r="R891">
        <v>6872188500</v>
      </c>
      <c r="S891">
        <v>1510690000000</v>
      </c>
      <c r="T891">
        <v>455999000000</v>
      </c>
      <c r="U891">
        <v>1054690000000</v>
      </c>
      <c r="V891">
        <v>7.354903591389947</v>
      </c>
      <c r="W891">
        <v>43.24</v>
      </c>
      <c r="X891">
        <v>41.48</v>
      </c>
      <c r="Y891">
        <v>37.729999999999997</v>
      </c>
      <c r="Z891">
        <v>10.01981625</v>
      </c>
      <c r="AA891">
        <v>0</v>
      </c>
      <c r="AB891" s="2">
        <v>43465</v>
      </c>
      <c r="AC891">
        <v>37300</v>
      </c>
      <c r="AD891">
        <f t="shared" si="96"/>
        <v>500</v>
      </c>
      <c r="AE891">
        <v>500</v>
      </c>
      <c r="AF891">
        <f t="shared" si="97"/>
        <v>1.3404825737265416</v>
      </c>
      <c r="AG891">
        <v>35036.49246236468</v>
      </c>
      <c r="AH891">
        <v>35468.44921875</v>
      </c>
      <c r="AI891">
        <v>36140.381950904943</v>
      </c>
      <c r="AJ891">
        <v>35036.49246236468</v>
      </c>
      <c r="AK891">
        <v>35042.259575267017</v>
      </c>
      <c r="AL891">
        <v>35468.44921875</v>
      </c>
      <c r="AM891">
        <v>35563.15802841288</v>
      </c>
      <c r="AN891">
        <v>34805.487551109807</v>
      </c>
      <c r="AO891">
        <v>34237.240603885133</v>
      </c>
      <c r="AP891">
        <v>35042.265625</v>
      </c>
      <c r="AQ891">
        <v>35184.328864020274</v>
      </c>
      <c r="AR891">
        <v>34237.240603885133</v>
      </c>
      <c r="AS891">
        <v>34568.717689043209</v>
      </c>
      <c r="AT891">
        <v>34521.36328125</v>
      </c>
      <c r="AU891">
        <v>34805.489728009263</v>
      </c>
      <c r="AV891">
        <v>34379.300057870358</v>
      </c>
      <c r="AW891">
        <v>0</v>
      </c>
      <c r="AX891">
        <v>431.95675638531969</v>
      </c>
      <c r="AY891">
        <v>6.0497329832287514E-3</v>
      </c>
      <c r="AZ891">
        <v>284.12267736486677</v>
      </c>
      <c r="BA891">
        <v>6.0497329832287514E-3</v>
      </c>
      <c r="BB891">
        <v>34542.265625</v>
      </c>
      <c r="BC891">
        <v>35042.259575267017</v>
      </c>
      <c r="BD891">
        <v>-1.426831363979493E-2</v>
      </c>
      <c r="BE891">
        <v>1.426831363979493E-2</v>
      </c>
      <c r="BF891">
        <f t="shared" si="91"/>
        <v>-0.3524813164845203</v>
      </c>
      <c r="BG891">
        <f t="shared" si="92"/>
        <v>1103.8894885402624</v>
      </c>
      <c r="BH891">
        <f t="shared" si="93"/>
        <v>1334.8943997951355</v>
      </c>
      <c r="BI891">
        <f t="shared" si="94"/>
        <v>1903.1413470198095</v>
      </c>
      <c r="BJ891">
        <f t="shared" si="95"/>
        <v>1903.1413470198095</v>
      </c>
    </row>
    <row r="892" spans="1:62">
      <c r="A892">
        <v>893</v>
      </c>
      <c r="B892">
        <v>4490</v>
      </c>
      <c r="C892" t="s">
        <v>188</v>
      </c>
      <c r="D892">
        <v>2020</v>
      </c>
      <c r="E892" t="s">
        <v>55</v>
      </c>
      <c r="F892" t="s">
        <v>56</v>
      </c>
      <c r="G892">
        <v>10.044</v>
      </c>
      <c r="H892">
        <v>0.88669743099999998</v>
      </c>
      <c r="I892">
        <v>86348974704</v>
      </c>
      <c r="J892">
        <v>0.24</v>
      </c>
      <c r="K892">
        <v>9.99</v>
      </c>
      <c r="L892">
        <v>1252790000000</v>
      </c>
      <c r="M892">
        <v>1.4</v>
      </c>
      <c r="N892">
        <v>1</v>
      </c>
      <c r="O892">
        <v>964600000000</v>
      </c>
      <c r="P892">
        <v>11.170949090000001</v>
      </c>
      <c r="Q892">
        <v>22.625524840000001</v>
      </c>
      <c r="R892">
        <v>6701015000</v>
      </c>
      <c r="S892">
        <v>1514340000000</v>
      </c>
      <c r="T892">
        <v>378161000000</v>
      </c>
      <c r="U892">
        <v>1136180000000</v>
      </c>
      <c r="V892">
        <v>7.726440944732575</v>
      </c>
      <c r="W892">
        <v>33.28</v>
      </c>
      <c r="X892">
        <v>41.54</v>
      </c>
      <c r="Y892">
        <v>27.53</v>
      </c>
      <c r="Z892">
        <v>7.5999379239999998</v>
      </c>
      <c r="AA892">
        <v>0</v>
      </c>
      <c r="AB892" s="2">
        <v>43830</v>
      </c>
      <c r="AC892">
        <v>68900</v>
      </c>
      <c r="AD892">
        <f t="shared" si="96"/>
        <v>500</v>
      </c>
      <c r="AE892">
        <v>500</v>
      </c>
      <c r="AF892">
        <f t="shared" si="97"/>
        <v>0.72568940493468792</v>
      </c>
      <c r="AG892">
        <v>56922.306886712518</v>
      </c>
      <c r="AH892">
        <v>60185.98046875</v>
      </c>
      <c r="AI892">
        <v>73336.665196371614</v>
      </c>
      <c r="AJ892">
        <v>54714.52769886364</v>
      </c>
      <c r="AK892">
        <v>46171.382557189543</v>
      </c>
      <c r="AL892">
        <v>58746.125</v>
      </c>
      <c r="AM892">
        <v>58746.125</v>
      </c>
      <c r="AN892">
        <v>46171.382557189543</v>
      </c>
      <c r="AO892">
        <v>48283.173409302013</v>
      </c>
      <c r="AP892">
        <v>45211.48046875</v>
      </c>
      <c r="AQ892">
        <v>48955.106240047768</v>
      </c>
      <c r="AR892">
        <v>45163.485266553871</v>
      </c>
      <c r="AS892">
        <v>49435.059281739239</v>
      </c>
      <c r="AT892">
        <v>49051.09765625</v>
      </c>
      <c r="AU892">
        <v>54330.570006727008</v>
      </c>
      <c r="AV892">
        <v>47419.260747920744</v>
      </c>
      <c r="AW892">
        <v>1</v>
      </c>
      <c r="AX892">
        <v>1823.818113287482</v>
      </c>
      <c r="AY892">
        <v>-959.90208843954315</v>
      </c>
      <c r="AZ892">
        <v>767.92424694798683</v>
      </c>
      <c r="BA892">
        <v>1823.818113287482</v>
      </c>
      <c r="BB892">
        <v>58246.125</v>
      </c>
      <c r="BC892">
        <v>56922.306886712518</v>
      </c>
      <c r="BD892">
        <v>2.3256578759574181E-2</v>
      </c>
      <c r="BE892">
        <v>2.3256578759574181E-2</v>
      </c>
      <c r="BF892">
        <f t="shared" si="91"/>
        <v>-0.11330348534675172</v>
      </c>
      <c r="BG892">
        <f t="shared" si="92"/>
        <v>18622.137497507974</v>
      </c>
      <c r="BH892">
        <f t="shared" si="93"/>
        <v>27165.282639182071</v>
      </c>
      <c r="BI892">
        <f t="shared" si="94"/>
        <v>28173.179929817743</v>
      </c>
      <c r="BJ892">
        <f t="shared" si="95"/>
        <v>28173.179929817743</v>
      </c>
    </row>
    <row r="893" spans="1:62">
      <c r="A893">
        <v>894</v>
      </c>
      <c r="B893">
        <v>4490</v>
      </c>
      <c r="C893" t="s">
        <v>188</v>
      </c>
      <c r="D893">
        <v>2021</v>
      </c>
      <c r="E893" t="s">
        <v>55</v>
      </c>
      <c r="F893" t="s">
        <v>56</v>
      </c>
      <c r="G893">
        <v>9.4369999999999994</v>
      </c>
      <c r="H893">
        <v>0.91130471300000004</v>
      </c>
      <c r="I893">
        <v>99704951541</v>
      </c>
      <c r="J893">
        <v>11.23</v>
      </c>
      <c r="K893">
        <v>7.92</v>
      </c>
      <c r="L893">
        <v>1352010000000</v>
      </c>
      <c r="M893">
        <v>1.42</v>
      </c>
      <c r="N893">
        <v>1</v>
      </c>
      <c r="O893">
        <v>1062600000000</v>
      </c>
      <c r="P893">
        <v>10.657444630000001</v>
      </c>
      <c r="Q893">
        <v>22.808150789999999</v>
      </c>
      <c r="R893">
        <v>8043666000</v>
      </c>
      <c r="S893">
        <v>1684410000000</v>
      </c>
      <c r="T893">
        <v>472409000000</v>
      </c>
      <c r="U893">
        <v>1212000000000</v>
      </c>
      <c r="V893">
        <v>6.6732383953246854</v>
      </c>
      <c r="W893">
        <v>38.979999999999997</v>
      </c>
      <c r="X893">
        <v>41.55</v>
      </c>
      <c r="Y893">
        <v>26.2</v>
      </c>
      <c r="Z893">
        <v>8.2264811499999997</v>
      </c>
      <c r="AA893">
        <v>0</v>
      </c>
      <c r="AB893" s="2">
        <v>44196</v>
      </c>
      <c r="AC893">
        <v>75900</v>
      </c>
      <c r="AD893">
        <f t="shared" si="96"/>
        <v>600</v>
      </c>
      <c r="AE893">
        <v>600</v>
      </c>
      <c r="AF893">
        <f t="shared" si="97"/>
        <v>0.79051383399209485</v>
      </c>
      <c r="AG893">
        <v>72925.075650167782</v>
      </c>
      <c r="AH893">
        <v>72054.6171875</v>
      </c>
      <c r="AI893">
        <v>73602.098898909389</v>
      </c>
      <c r="AJ893">
        <v>71957.899580536905</v>
      </c>
      <c r="AK893">
        <v>73215.215268567641</v>
      </c>
      <c r="AL893">
        <v>72925.0625</v>
      </c>
      <c r="AM893">
        <v>74472.543932360742</v>
      </c>
      <c r="AN893">
        <v>72828.344910477448</v>
      </c>
      <c r="AO893">
        <v>71764.453703703708</v>
      </c>
      <c r="AP893">
        <v>73118.5</v>
      </c>
      <c r="AQ893">
        <v>73215.217592592599</v>
      </c>
      <c r="AR893">
        <v>71571.018518518526</v>
      </c>
      <c r="AS893">
        <v>71280.865165936659</v>
      </c>
      <c r="AT893">
        <v>71764.453125</v>
      </c>
      <c r="AU893">
        <v>72538.193859501349</v>
      </c>
      <c r="AV893">
        <v>70893.994798685992</v>
      </c>
      <c r="AW893">
        <v>1</v>
      </c>
      <c r="AX893">
        <v>-1.3150167782441709E-2</v>
      </c>
      <c r="AY893">
        <v>-96.715268567641033</v>
      </c>
      <c r="AZ893">
        <v>-5.7870370801538229E-4</v>
      </c>
      <c r="BA893">
        <v>-1.3150167782441709E-2</v>
      </c>
      <c r="BB893">
        <v>72325.0625</v>
      </c>
      <c r="BC893">
        <v>72925.075650167782</v>
      </c>
      <c r="BD893">
        <v>-8.2278029171492812E-3</v>
      </c>
      <c r="BE893">
        <v>8.2278029171492812E-3</v>
      </c>
      <c r="BF893">
        <f t="shared" si="91"/>
        <v>-8.8695745097689987E-2</v>
      </c>
      <c r="BG893">
        <f t="shared" si="92"/>
        <v>1644.1993183724844</v>
      </c>
      <c r="BH893">
        <f t="shared" si="93"/>
        <v>2514.6443518238375</v>
      </c>
      <c r="BI893">
        <f t="shared" si="94"/>
        <v>2901.5254138422169</v>
      </c>
      <c r="BJ893">
        <f t="shared" si="95"/>
        <v>3578.5491336747509</v>
      </c>
    </row>
    <row r="894" spans="1:62">
      <c r="A894">
        <v>895</v>
      </c>
      <c r="B894">
        <v>4490</v>
      </c>
      <c r="C894" t="s">
        <v>188</v>
      </c>
      <c r="D894">
        <v>2022</v>
      </c>
      <c r="E894" t="s">
        <v>55</v>
      </c>
      <c r="F894" t="s">
        <v>56</v>
      </c>
      <c r="G894">
        <v>18.667999999999999</v>
      </c>
      <c r="H894">
        <v>0.61053603700000003</v>
      </c>
      <c r="I894">
        <v>81090384601</v>
      </c>
      <c r="J894">
        <v>-0.44</v>
      </c>
      <c r="K894">
        <v>8.9600000000000009</v>
      </c>
      <c r="L894">
        <v>1473140000000</v>
      </c>
      <c r="M894">
        <v>1.66</v>
      </c>
      <c r="N894">
        <v>1</v>
      </c>
      <c r="O894">
        <v>592900000000</v>
      </c>
      <c r="P894">
        <v>7.3115943760000004</v>
      </c>
      <c r="Q894">
        <v>22.798566139999998</v>
      </c>
      <c r="R894">
        <v>7966938600</v>
      </c>
      <c r="S894">
        <v>1676980000000</v>
      </c>
      <c r="T894">
        <v>430958000000</v>
      </c>
      <c r="U894">
        <v>1246020000000</v>
      </c>
      <c r="V894">
        <v>2.8069306930693072</v>
      </c>
      <c r="W894">
        <v>34.590000000000003</v>
      </c>
      <c r="X894">
        <v>41.56</v>
      </c>
      <c r="Y894">
        <v>22.9</v>
      </c>
      <c r="Z894">
        <v>6.5079520879999997</v>
      </c>
      <c r="AA894">
        <v>0</v>
      </c>
      <c r="AB894" s="2">
        <v>44561</v>
      </c>
      <c r="AC894">
        <v>42350</v>
      </c>
      <c r="AD894">
        <f t="shared" si="96"/>
        <v>600</v>
      </c>
      <c r="AE894">
        <v>600</v>
      </c>
      <c r="AF894">
        <f t="shared" si="97"/>
        <v>1.4167650531286895</v>
      </c>
      <c r="AG894">
        <v>43868.340063202253</v>
      </c>
      <c r="AH894">
        <v>43380.9140625</v>
      </c>
      <c r="AI894">
        <v>43868.340063202253</v>
      </c>
      <c r="AJ894">
        <v>43039.715862008423</v>
      </c>
      <c r="AK894">
        <v>42796.002861657304</v>
      </c>
      <c r="AL894">
        <v>43380.9140625</v>
      </c>
      <c r="AM894">
        <v>43380.9140625</v>
      </c>
      <c r="AN894">
        <v>42016.121260533713</v>
      </c>
      <c r="AO894">
        <v>43283.426382554157</v>
      </c>
      <c r="AP894">
        <v>42747.2578125</v>
      </c>
      <c r="AQ894">
        <v>44014.565341718931</v>
      </c>
      <c r="AR894">
        <v>42503.544826111742</v>
      </c>
      <c r="AS894">
        <v>43283.427025719022</v>
      </c>
      <c r="AT894">
        <v>44063.30859375</v>
      </c>
      <c r="AU894">
        <v>44550.734573769347</v>
      </c>
      <c r="AV894">
        <v>43283.427025719022</v>
      </c>
      <c r="AW894">
        <v>1</v>
      </c>
      <c r="AX894">
        <v>-487.42600070225308</v>
      </c>
      <c r="AY894">
        <v>-48.745049157303583</v>
      </c>
      <c r="AZ894">
        <v>779.88221119584341</v>
      </c>
      <c r="BA894">
        <v>-487.42600070225308</v>
      </c>
      <c r="BB894">
        <v>42780.9140625</v>
      </c>
      <c r="BC894">
        <v>43868.340063202253</v>
      </c>
      <c r="BD894">
        <v>-2.4788400909074072E-2</v>
      </c>
      <c r="BE894">
        <v>2.4788400909074072E-2</v>
      </c>
      <c r="BF894">
        <f t="shared" si="91"/>
        <v>-0.3894620090877649</v>
      </c>
      <c r="BG894">
        <f t="shared" si="92"/>
        <v>828.62420119383023</v>
      </c>
      <c r="BH894">
        <f t="shared" si="93"/>
        <v>1852.2188026685399</v>
      </c>
      <c r="BI894">
        <f t="shared" si="94"/>
        <v>1998.4440811852182</v>
      </c>
      <c r="BJ894">
        <f t="shared" si="95"/>
        <v>2534.6133132356335</v>
      </c>
    </row>
    <row r="895" spans="1:62">
      <c r="A895">
        <v>896</v>
      </c>
      <c r="B895">
        <v>4490</v>
      </c>
      <c r="C895" t="s">
        <v>188</v>
      </c>
      <c r="D895">
        <v>2023</v>
      </c>
      <c r="E895" t="s">
        <v>55</v>
      </c>
      <c r="F895" t="s">
        <v>56</v>
      </c>
      <c r="G895">
        <v>7.7690000000000001</v>
      </c>
      <c r="H895">
        <v>0.71351864499999995</v>
      </c>
      <c r="I895">
        <v>129916000000</v>
      </c>
      <c r="J895">
        <v>9.7799999999999994</v>
      </c>
      <c r="K895">
        <v>14.37</v>
      </c>
      <c r="L895">
        <v>1684820000000</v>
      </c>
      <c r="M895">
        <v>1.37</v>
      </c>
      <c r="N895">
        <v>1</v>
      </c>
      <c r="O895">
        <v>814800000000</v>
      </c>
      <c r="P895">
        <v>6.2717448200000003</v>
      </c>
      <c r="Q895">
        <v>22.942286379999999</v>
      </c>
      <c r="R895">
        <v>9198317100</v>
      </c>
      <c r="S895">
        <v>1840970000000</v>
      </c>
      <c r="T895">
        <v>498767000000</v>
      </c>
      <c r="U895">
        <v>1342200000000</v>
      </c>
      <c r="V895">
        <v>7.7189772234795591</v>
      </c>
      <c r="W895">
        <v>37.159999999999997</v>
      </c>
      <c r="X895">
        <v>39.82</v>
      </c>
      <c r="Y895">
        <v>27.59</v>
      </c>
      <c r="Z895">
        <v>9.6793324389999995</v>
      </c>
      <c r="AA895">
        <v>0</v>
      </c>
      <c r="AB895" s="2">
        <v>44926</v>
      </c>
      <c r="AC895">
        <v>58200</v>
      </c>
      <c r="AD895">
        <f t="shared" si="96"/>
        <v>700</v>
      </c>
      <c r="AE895">
        <v>700</v>
      </c>
      <c r="AF895">
        <f t="shared" si="97"/>
        <v>1.2027491408934707</v>
      </c>
      <c r="AG895">
        <v>58700</v>
      </c>
      <c r="AH895">
        <v>58400</v>
      </c>
      <c r="AI895">
        <v>59700</v>
      </c>
      <c r="AJ895">
        <v>57400</v>
      </c>
      <c r="AK895">
        <v>59488.175675675673</v>
      </c>
      <c r="AL895">
        <v>58500</v>
      </c>
      <c r="AM895">
        <v>59982.263513513513</v>
      </c>
      <c r="AN895">
        <v>57808.277027027027</v>
      </c>
      <c r="AO895">
        <v>60476.352307771383</v>
      </c>
      <c r="AP895">
        <v>60081.08203125</v>
      </c>
      <c r="AQ895">
        <v>60871.622584292767</v>
      </c>
      <c r="AR895">
        <v>59389.359047337581</v>
      </c>
      <c r="AS895">
        <v>60673.987446032072</v>
      </c>
      <c r="AT895">
        <v>60081.08203125</v>
      </c>
      <c r="AU895">
        <v>60673.987446032072</v>
      </c>
      <c r="AV895">
        <v>59191.723909076893</v>
      </c>
      <c r="AW895">
        <v>1</v>
      </c>
      <c r="AX895">
        <v>-200</v>
      </c>
      <c r="AY895">
        <v>592.90635557432688</v>
      </c>
      <c r="AZ895">
        <v>-395.27027652138349</v>
      </c>
      <c r="BA895">
        <v>-200</v>
      </c>
      <c r="BB895">
        <v>57800</v>
      </c>
      <c r="BC895">
        <v>58700</v>
      </c>
      <c r="BD895">
        <v>-1.533219761499148E-2</v>
      </c>
      <c r="BE895">
        <v>1.533219761499148E-2</v>
      </c>
      <c r="BF895">
        <f t="shared" si="91"/>
        <v>-0.28647941031086871</v>
      </c>
      <c r="BG895">
        <f t="shared" si="92"/>
        <v>2300</v>
      </c>
      <c r="BH895">
        <f t="shared" si="93"/>
        <v>2582.2635135135133</v>
      </c>
      <c r="BI895">
        <f t="shared" si="94"/>
        <v>3471.622584292767</v>
      </c>
      <c r="BJ895">
        <f t="shared" si="95"/>
        <v>3471.622584292767</v>
      </c>
    </row>
    <row r="896" spans="1:62">
      <c r="A896">
        <v>897</v>
      </c>
      <c r="B896">
        <v>4490</v>
      </c>
      <c r="C896" t="s">
        <v>188</v>
      </c>
      <c r="D896">
        <v>2024</v>
      </c>
      <c r="E896" t="s">
        <v>55</v>
      </c>
      <c r="F896" t="s">
        <v>56</v>
      </c>
      <c r="J896">
        <v>14.55</v>
      </c>
      <c r="K896">
        <v>-11.48</v>
      </c>
      <c r="L896">
        <v>1491400000000</v>
      </c>
      <c r="N896">
        <v>1</v>
      </c>
      <c r="P896">
        <v>8.09</v>
      </c>
      <c r="S896">
        <v>2108800000000</v>
      </c>
      <c r="T896">
        <v>634100000000</v>
      </c>
      <c r="U896">
        <v>1474700000000</v>
      </c>
      <c r="V896">
        <v>9.8718521829831616</v>
      </c>
      <c r="W896">
        <v>4.1080388560000003</v>
      </c>
      <c r="X896">
        <v>39.82</v>
      </c>
      <c r="Y896">
        <v>27.72</v>
      </c>
      <c r="Z896">
        <v>86.072822810000005</v>
      </c>
      <c r="AA896">
        <v>0</v>
      </c>
      <c r="AB896" s="2">
        <v>45291</v>
      </c>
      <c r="AC896">
        <v>71900</v>
      </c>
      <c r="AD896">
        <f t="shared" si="96"/>
        <v>700</v>
      </c>
      <c r="AE896">
        <v>700</v>
      </c>
      <c r="AF896">
        <f t="shared" si="97"/>
        <v>0.97357440890125169</v>
      </c>
      <c r="AG896">
        <v>70200</v>
      </c>
      <c r="AH896">
        <v>70400</v>
      </c>
      <c r="AI896">
        <v>72300</v>
      </c>
      <c r="AJ896">
        <v>69500</v>
      </c>
      <c r="AK896">
        <v>71200</v>
      </c>
      <c r="AL896">
        <v>71000</v>
      </c>
      <c r="AM896">
        <v>71300</v>
      </c>
      <c r="AN896">
        <v>69200</v>
      </c>
      <c r="AO896">
        <v>72900</v>
      </c>
      <c r="AP896">
        <v>71200</v>
      </c>
      <c r="AQ896">
        <v>72900</v>
      </c>
      <c r="AR896">
        <v>70900</v>
      </c>
      <c r="AS896">
        <v>69900</v>
      </c>
      <c r="AT896">
        <v>72700</v>
      </c>
      <c r="AU896">
        <v>73200</v>
      </c>
      <c r="AV896">
        <v>69600</v>
      </c>
      <c r="AW896">
        <v>0</v>
      </c>
      <c r="AX896">
        <v>800</v>
      </c>
      <c r="AY896">
        <v>0</v>
      </c>
      <c r="AZ896">
        <v>-200</v>
      </c>
      <c r="BA896">
        <v>0</v>
      </c>
      <c r="BB896">
        <v>70500</v>
      </c>
      <c r="BC896">
        <v>71200</v>
      </c>
      <c r="BD896">
        <v>-9.8314606741573031E-3</v>
      </c>
      <c r="BE896">
        <v>9.8314606741573031E-3</v>
      </c>
      <c r="BF896">
        <f t="shared" si="91"/>
        <v>-0.69930766312594839</v>
      </c>
      <c r="BG896">
        <f t="shared" si="92"/>
        <v>2800</v>
      </c>
      <c r="BH896">
        <f t="shared" si="93"/>
        <v>3100</v>
      </c>
      <c r="BI896">
        <f t="shared" si="94"/>
        <v>3700</v>
      </c>
      <c r="BJ896">
        <f t="shared" si="95"/>
        <v>4000</v>
      </c>
    </row>
    <row r="897" spans="1:62">
      <c r="A897">
        <v>898</v>
      </c>
      <c r="B897">
        <v>4560</v>
      </c>
      <c r="C897" t="s">
        <v>189</v>
      </c>
      <c r="D897">
        <v>2018</v>
      </c>
      <c r="E897" t="s">
        <v>55</v>
      </c>
      <c r="F897" t="s">
        <v>56</v>
      </c>
      <c r="G897">
        <v>7.8410000000000002</v>
      </c>
      <c r="H897">
        <v>0.59079146000000005</v>
      </c>
      <c r="I897">
        <v>35042176841</v>
      </c>
      <c r="J897">
        <v>3.6</v>
      </c>
      <c r="K897">
        <v>-1.81</v>
      </c>
      <c r="L897">
        <v>712682000000</v>
      </c>
      <c r="M897">
        <v>1.48</v>
      </c>
      <c r="N897">
        <v>1</v>
      </c>
      <c r="O897">
        <v>134201000000</v>
      </c>
      <c r="P897">
        <v>3.8297112219999998</v>
      </c>
      <c r="Q897">
        <v>21.144839770000001</v>
      </c>
      <c r="R897">
        <v>1524358900</v>
      </c>
      <c r="S897">
        <v>605619000000</v>
      </c>
      <c r="T897">
        <v>223593000000</v>
      </c>
      <c r="U897">
        <v>382026000000</v>
      </c>
      <c r="V897">
        <v>4.6549088578050259</v>
      </c>
      <c r="W897">
        <v>58.53</v>
      </c>
      <c r="X897">
        <v>46.1</v>
      </c>
      <c r="Y897">
        <v>7.42</v>
      </c>
      <c r="Z897">
        <v>9.1727204009999994</v>
      </c>
      <c r="AA897">
        <v>0</v>
      </c>
      <c r="AB897" s="2">
        <v>43100</v>
      </c>
      <c r="AC897">
        <v>8900</v>
      </c>
      <c r="AD897">
        <f t="shared" si="96"/>
        <v>100</v>
      </c>
      <c r="AE897">
        <v>100</v>
      </c>
      <c r="AF897">
        <f t="shared" si="97"/>
        <v>1.1235955056179776</v>
      </c>
      <c r="AG897">
        <v>8589.1914472634071</v>
      </c>
      <c r="AH897">
        <v>8492.7919921875</v>
      </c>
      <c r="AI897">
        <v>8598.8313927709987</v>
      </c>
      <c r="AJ897">
        <v>8463.872155664727</v>
      </c>
      <c r="AK897">
        <v>8576.9109856592459</v>
      </c>
      <c r="AL897">
        <v>8348.193359375</v>
      </c>
      <c r="AM897">
        <v>8615.0305900399544</v>
      </c>
      <c r="AN897">
        <v>8291.0139528039381</v>
      </c>
      <c r="AO897">
        <v>8767.5067674067977</v>
      </c>
      <c r="AP897">
        <v>8691.267578125</v>
      </c>
      <c r="AQ897">
        <v>8862.8057540090449</v>
      </c>
      <c r="AR897">
        <v>8586.4386928625263</v>
      </c>
      <c r="AS897">
        <v>8634.0901770550281</v>
      </c>
      <c r="AT897">
        <v>8767.5087890625</v>
      </c>
      <c r="AU897">
        <v>8767.5087890625</v>
      </c>
      <c r="AV897">
        <v>8510.2014659052311</v>
      </c>
      <c r="AW897">
        <v>1</v>
      </c>
      <c r="AX897">
        <v>-240.9980878884071</v>
      </c>
      <c r="AY897">
        <v>114.3565924657541</v>
      </c>
      <c r="AZ897">
        <v>2.021655702264979E-3</v>
      </c>
      <c r="BA897">
        <v>-240.9980878884071</v>
      </c>
      <c r="BB897">
        <v>8248.193359375</v>
      </c>
      <c r="BC897">
        <v>8589.1914472634071</v>
      </c>
      <c r="BD897">
        <v>-3.9700836799609597E-2</v>
      </c>
      <c r="BE897">
        <v>3.9700836799609597E-2</v>
      </c>
      <c r="BF897">
        <f t="shared" ref="BF897:BF960" si="98">(O897-U897)/S897</f>
        <v>-0.40920942044420666</v>
      </c>
      <c r="BG897">
        <f t="shared" ref="BG897:BG960" si="99">MAX(AI897)-AJ897</f>
        <v>134.95923710627176</v>
      </c>
      <c r="BH897">
        <f t="shared" ref="BH897:BH960" si="100">MAX(AG897:AN897)-MIN(AG897:AN897)</f>
        <v>324.01663723601632</v>
      </c>
      <c r="BI897">
        <f t="shared" ref="BI897:BI960" si="101">MAX(AG897:AR897)-MIN(AG897:AR897)</f>
        <v>571.79180120510682</v>
      </c>
      <c r="BJ897">
        <f t="shared" ref="BJ897:BJ960" si="102">MAX(AG897:AV897)-MIN(AG897:AV897)</f>
        <v>571.79180120510682</v>
      </c>
    </row>
    <row r="898" spans="1:62">
      <c r="A898">
        <v>899</v>
      </c>
      <c r="B898">
        <v>4560</v>
      </c>
      <c r="C898" t="s">
        <v>189</v>
      </c>
      <c r="D898">
        <v>2019</v>
      </c>
      <c r="E898" t="s">
        <v>55</v>
      </c>
      <c r="F898" t="s">
        <v>56</v>
      </c>
      <c r="G898">
        <v>7.0010000000000003</v>
      </c>
      <c r="H898">
        <v>0.56112884600000001</v>
      </c>
      <c r="I898">
        <v>36519475120</v>
      </c>
      <c r="J898">
        <v>0.5</v>
      </c>
      <c r="K898">
        <v>2.89</v>
      </c>
      <c r="L898">
        <v>733255000000</v>
      </c>
      <c r="M898">
        <v>1.33</v>
      </c>
      <c r="N898">
        <v>1</v>
      </c>
      <c r="O898">
        <v>135860000000</v>
      </c>
      <c r="P898">
        <v>3.7202091940000002</v>
      </c>
      <c r="Q898">
        <v>21.144839770000001</v>
      </c>
      <c r="R898">
        <v>1524358900</v>
      </c>
      <c r="S898">
        <v>608637000000</v>
      </c>
      <c r="T898">
        <v>205664000000</v>
      </c>
      <c r="U898">
        <v>402973000000</v>
      </c>
      <c r="V898">
        <v>5.4831346557564142</v>
      </c>
      <c r="W898">
        <v>51.04</v>
      </c>
      <c r="X898">
        <v>46.1</v>
      </c>
      <c r="Y898">
        <v>5.61</v>
      </c>
      <c r="Z898">
        <v>9.0625116620000004</v>
      </c>
      <c r="AA898">
        <v>0</v>
      </c>
      <c r="AB898" s="2">
        <v>43465</v>
      </c>
      <c r="AC898">
        <v>9010</v>
      </c>
      <c r="AD898">
        <f t="shared" si="96"/>
        <v>100</v>
      </c>
      <c r="AE898">
        <v>100</v>
      </c>
      <c r="AF898">
        <f t="shared" si="97"/>
        <v>1.1098779134295227</v>
      </c>
      <c r="AG898">
        <v>8637.3911465607544</v>
      </c>
      <c r="AH898">
        <v>8725.1298828125</v>
      </c>
      <c r="AI898">
        <v>8773.8736251745813</v>
      </c>
      <c r="AJ898">
        <v>8637.3911465607544</v>
      </c>
      <c r="AK898">
        <v>8695.2312774658203</v>
      </c>
      <c r="AL898">
        <v>8637.3916015625</v>
      </c>
      <c r="AM898">
        <v>8772.3508453369141</v>
      </c>
      <c r="AN898">
        <v>8589.1918716430664</v>
      </c>
      <c r="AO898">
        <v>8704.8707111456024</v>
      </c>
      <c r="AP898">
        <v>8685.5908203125</v>
      </c>
      <c r="AQ898">
        <v>10121.942687378611</v>
      </c>
      <c r="AR898">
        <v>8675.9508748959488</v>
      </c>
      <c r="AS898">
        <v>8772.3505859375</v>
      </c>
      <c r="AT898">
        <v>8772.3505859375</v>
      </c>
      <c r="AU898">
        <v>8810.9103687328297</v>
      </c>
      <c r="AV898">
        <v>8695.2310203468405</v>
      </c>
      <c r="AW898">
        <v>0</v>
      </c>
      <c r="AX898">
        <v>4.5500174564949702E-4</v>
      </c>
      <c r="AY898">
        <v>-9.6404571533203125</v>
      </c>
      <c r="AZ898">
        <v>67.479874791897601</v>
      </c>
      <c r="BA898">
        <v>-9.6404571533203125</v>
      </c>
      <c r="BB898">
        <v>8585.5908203125</v>
      </c>
      <c r="BC898">
        <v>8695.2312774658203</v>
      </c>
      <c r="BD898">
        <v>-1.2609262899936861E-2</v>
      </c>
      <c r="BE898">
        <v>1.2609262899936861E-2</v>
      </c>
      <c r="BF898">
        <f t="shared" si="98"/>
        <v>-0.43887078833524745</v>
      </c>
      <c r="BG898">
        <f t="shared" si="99"/>
        <v>136.48247861382697</v>
      </c>
      <c r="BH898">
        <f t="shared" si="100"/>
        <v>184.68175353151491</v>
      </c>
      <c r="BI898">
        <f t="shared" si="101"/>
        <v>1532.7508157355442</v>
      </c>
      <c r="BJ898">
        <f t="shared" si="102"/>
        <v>1532.7508157355442</v>
      </c>
    </row>
    <row r="899" spans="1:62">
      <c r="A899">
        <v>900</v>
      </c>
      <c r="B899">
        <v>4560</v>
      </c>
      <c r="C899" t="s">
        <v>189</v>
      </c>
      <c r="D899">
        <v>2020</v>
      </c>
      <c r="E899" t="s">
        <v>55</v>
      </c>
      <c r="F899" t="s">
        <v>56</v>
      </c>
      <c r="G899">
        <v>6.4589999999999996</v>
      </c>
      <c r="H899">
        <v>0.56875534699999997</v>
      </c>
      <c r="I899">
        <v>33401582935</v>
      </c>
      <c r="J899">
        <v>6.55</v>
      </c>
      <c r="K899">
        <v>-7.23</v>
      </c>
      <c r="L899">
        <v>680243000000</v>
      </c>
      <c r="M899">
        <v>0.45</v>
      </c>
      <c r="N899">
        <v>1</v>
      </c>
      <c r="O899">
        <v>148828000000</v>
      </c>
      <c r="P899">
        <v>4.4557129179999997</v>
      </c>
      <c r="Q899">
        <v>21.144839770000001</v>
      </c>
      <c r="R899">
        <v>1524358900</v>
      </c>
      <c r="S899">
        <v>648496000000</v>
      </c>
      <c r="T899">
        <v>220008000000</v>
      </c>
      <c r="U899">
        <v>428488000000</v>
      </c>
      <c r="V899">
        <v>6.3316897161844592</v>
      </c>
      <c r="W899">
        <v>51.35</v>
      </c>
      <c r="X899">
        <v>46.1</v>
      </c>
      <c r="Y899">
        <v>7.17</v>
      </c>
      <c r="Z899">
        <v>7.7952201539999999</v>
      </c>
      <c r="AA899">
        <v>0</v>
      </c>
      <c r="AB899" s="2">
        <v>43830</v>
      </c>
      <c r="AC899">
        <v>9870</v>
      </c>
      <c r="AD899">
        <f t="shared" ref="AD899:AD962" si="103">AE899/N899</f>
        <v>100</v>
      </c>
      <c r="AE899">
        <v>100</v>
      </c>
      <c r="AF899">
        <f t="shared" ref="AF899:AF962" si="104">AD899*100/AC899</f>
        <v>1.0131712259371835</v>
      </c>
      <c r="AG899">
        <v>9173.5708480674348</v>
      </c>
      <c r="AH899">
        <v>9261.3095703125</v>
      </c>
      <c r="AI899">
        <v>9300.3045579769732</v>
      </c>
      <c r="AJ899">
        <v>9173.5708480674348</v>
      </c>
      <c r="AK899">
        <v>9202.8193359375</v>
      </c>
      <c r="AL899">
        <v>9202.8193359375</v>
      </c>
      <c r="AM899">
        <v>9300.3068289029397</v>
      </c>
      <c r="AN899">
        <v>9017.5930993031652</v>
      </c>
      <c r="AO899">
        <v>9612.2668063923466</v>
      </c>
      <c r="AP899">
        <v>9202.8193359375</v>
      </c>
      <c r="AQ899">
        <v>9612.2668063923466</v>
      </c>
      <c r="AR899">
        <v>9173.5730880478677</v>
      </c>
      <c r="AS899">
        <v>9690.2558870788998</v>
      </c>
      <c r="AT899">
        <v>9622.0146484375</v>
      </c>
      <c r="AU899">
        <v>9690.2558870788998</v>
      </c>
      <c r="AV899">
        <v>9495.2809195320424</v>
      </c>
      <c r="AW899">
        <v>1</v>
      </c>
      <c r="AX899">
        <v>29.248487870065219</v>
      </c>
      <c r="AY899">
        <v>0</v>
      </c>
      <c r="AZ899">
        <v>9.7478420451534475</v>
      </c>
      <c r="BA899">
        <v>29.248487870065219</v>
      </c>
      <c r="BB899">
        <v>9102.8193359375</v>
      </c>
      <c r="BC899">
        <v>9173.5708480674348</v>
      </c>
      <c r="BD899">
        <v>-7.7125378221545816E-3</v>
      </c>
      <c r="BE899">
        <v>7.7125378221545816E-3</v>
      </c>
      <c r="BF899">
        <f t="shared" si="98"/>
        <v>-0.43124398608472525</v>
      </c>
      <c r="BG899">
        <f t="shared" si="99"/>
        <v>126.73370990953845</v>
      </c>
      <c r="BH899">
        <f t="shared" si="100"/>
        <v>282.71372959977452</v>
      </c>
      <c r="BI899">
        <f t="shared" si="101"/>
        <v>594.67370708918133</v>
      </c>
      <c r="BJ899">
        <f t="shared" si="102"/>
        <v>672.66278777573461</v>
      </c>
    </row>
    <row r="900" spans="1:62">
      <c r="A900">
        <v>901</v>
      </c>
      <c r="B900">
        <v>4560</v>
      </c>
      <c r="C900" t="s">
        <v>189</v>
      </c>
      <c r="D900">
        <v>2021</v>
      </c>
      <c r="E900" t="s">
        <v>55</v>
      </c>
      <c r="F900" t="s">
        <v>56</v>
      </c>
      <c r="G900">
        <v>2.1840000000000002</v>
      </c>
      <c r="H900">
        <v>0.67520564100000002</v>
      </c>
      <c r="I900">
        <v>89655269568</v>
      </c>
      <c r="J900">
        <v>18.54</v>
      </c>
      <c r="K900">
        <v>25.79</v>
      </c>
      <c r="L900">
        <v>855704000000</v>
      </c>
      <c r="M900">
        <v>2.57</v>
      </c>
      <c r="N900">
        <v>1</v>
      </c>
      <c r="O900">
        <v>248046000000</v>
      </c>
      <c r="P900">
        <v>2.7666688430000002</v>
      </c>
      <c r="Q900">
        <v>21.144839770000001</v>
      </c>
      <c r="R900">
        <v>1524358900</v>
      </c>
      <c r="S900">
        <v>768752000000</v>
      </c>
      <c r="T900">
        <v>271019000000</v>
      </c>
      <c r="U900">
        <v>497733000000</v>
      </c>
      <c r="V900">
        <v>16.160312540841279</v>
      </c>
      <c r="W900">
        <v>54.45</v>
      </c>
      <c r="X900">
        <v>46.1</v>
      </c>
      <c r="Y900">
        <v>5.19</v>
      </c>
      <c r="Z900">
        <v>18.012723600000001</v>
      </c>
      <c r="AA900">
        <v>0</v>
      </c>
      <c r="AB900" s="2">
        <v>44196</v>
      </c>
      <c r="AC900">
        <v>16450</v>
      </c>
      <c r="AD900">
        <f t="shared" si="103"/>
        <v>100</v>
      </c>
      <c r="AE900">
        <v>100</v>
      </c>
      <c r="AF900">
        <f t="shared" si="104"/>
        <v>0.60790273556231</v>
      </c>
      <c r="AG900">
        <v>17239.326652151642</v>
      </c>
      <c r="AH900">
        <v>18027.41015625</v>
      </c>
      <c r="AI900">
        <v>18027.41015625</v>
      </c>
      <c r="AJ900">
        <v>17239.326652151642</v>
      </c>
      <c r="AK900">
        <v>16303.47642818768</v>
      </c>
      <c r="AL900">
        <v>17190.0703125</v>
      </c>
      <c r="AM900">
        <v>17239.325528295129</v>
      </c>
      <c r="AN900">
        <v>16303.47642818768</v>
      </c>
      <c r="AO900">
        <v>16106.456662457511</v>
      </c>
      <c r="AP900">
        <v>16303.4775390625</v>
      </c>
      <c r="AQ900">
        <v>16352.73275821375</v>
      </c>
      <c r="AR900">
        <v>16057.20144330627</v>
      </c>
      <c r="AS900">
        <v>16106.4560546875</v>
      </c>
      <c r="AT900">
        <v>16106.4560546875</v>
      </c>
      <c r="AU900">
        <v>16401.987358443232</v>
      </c>
      <c r="AV900">
        <v>16057.200837394879</v>
      </c>
      <c r="AW900">
        <v>1</v>
      </c>
      <c r="AX900">
        <v>-49.256339651641611</v>
      </c>
      <c r="AY900">
        <v>1.110874820369645E-3</v>
      </c>
      <c r="AZ900">
        <v>-6.0777001090173144E-4</v>
      </c>
      <c r="BA900">
        <v>-49.256339651641611</v>
      </c>
      <c r="BB900">
        <v>17090.0703125</v>
      </c>
      <c r="BC900">
        <v>17239.326652151642</v>
      </c>
      <c r="BD900">
        <v>-8.6578984587552272E-3</v>
      </c>
      <c r="BE900">
        <v>8.6578984587552272E-3</v>
      </c>
      <c r="BF900">
        <f t="shared" si="98"/>
        <v>-0.32479525256519659</v>
      </c>
      <c r="BG900">
        <f t="shared" si="99"/>
        <v>788.08350409835839</v>
      </c>
      <c r="BH900">
        <f t="shared" si="100"/>
        <v>1723.9337280623204</v>
      </c>
      <c r="BI900">
        <f t="shared" si="101"/>
        <v>1970.2087129437296</v>
      </c>
      <c r="BJ900">
        <f t="shared" si="102"/>
        <v>1970.2093188551207</v>
      </c>
    </row>
    <row r="901" spans="1:62">
      <c r="A901">
        <v>902</v>
      </c>
      <c r="B901">
        <v>4560</v>
      </c>
      <c r="C901" t="s">
        <v>189</v>
      </c>
      <c r="D901">
        <v>2022</v>
      </c>
      <c r="E901" t="s">
        <v>55</v>
      </c>
      <c r="F901" t="s">
        <v>56</v>
      </c>
      <c r="G901">
        <v>5.851</v>
      </c>
      <c r="H901">
        <v>0.57012936999999997</v>
      </c>
      <c r="I901">
        <v>33466461486</v>
      </c>
      <c r="J901">
        <v>11.59</v>
      </c>
      <c r="K901">
        <v>49.72</v>
      </c>
      <c r="L901">
        <v>1281160000000</v>
      </c>
      <c r="M901">
        <v>2.92</v>
      </c>
      <c r="N901">
        <v>1</v>
      </c>
      <c r="O901">
        <v>156066000000</v>
      </c>
      <c r="P901">
        <v>4.6633461360000004</v>
      </c>
      <c r="Q901">
        <v>21.144839770000001</v>
      </c>
      <c r="R901">
        <v>1524358900</v>
      </c>
      <c r="S901">
        <v>857844000000</v>
      </c>
      <c r="T901">
        <v>333016000000</v>
      </c>
      <c r="U901">
        <v>524828000000</v>
      </c>
      <c r="V901">
        <v>5.4436816526129466</v>
      </c>
      <c r="W901">
        <v>63.45</v>
      </c>
      <c r="X901">
        <v>46.1</v>
      </c>
      <c r="Y901">
        <v>4.54</v>
      </c>
      <c r="Z901">
        <v>6.3766532060000003</v>
      </c>
      <c r="AA901">
        <v>0</v>
      </c>
      <c r="AB901" s="2">
        <v>44561</v>
      </c>
      <c r="AC901">
        <v>10350</v>
      </c>
      <c r="AD901">
        <f t="shared" si="103"/>
        <v>100</v>
      </c>
      <c r="AE901">
        <v>100</v>
      </c>
      <c r="AF901">
        <f t="shared" si="104"/>
        <v>0.96618357487922701</v>
      </c>
      <c r="AG901">
        <v>10352.336448598129</v>
      </c>
      <c r="AH901">
        <v>10600</v>
      </c>
      <c r="AI901">
        <v>10600</v>
      </c>
      <c r="AJ901">
        <v>10352.336448598129</v>
      </c>
      <c r="AK901">
        <v>10550.46776880924</v>
      </c>
      <c r="AL901">
        <v>10451.40234375</v>
      </c>
      <c r="AM901">
        <v>10550.46776880924</v>
      </c>
      <c r="AN901">
        <v>10352.33691869076</v>
      </c>
      <c r="AO901">
        <v>10699.06541126179</v>
      </c>
      <c r="AP901">
        <v>10500.9345703125</v>
      </c>
      <c r="AQ901">
        <v>10699.06541126179</v>
      </c>
      <c r="AR901">
        <v>10451.401860075181</v>
      </c>
      <c r="AS901">
        <v>10600.000017918581</v>
      </c>
      <c r="AT901">
        <v>10798.130859375</v>
      </c>
      <c r="AU901">
        <v>10798.130859375</v>
      </c>
      <c r="AV901">
        <v>10600.000017918581</v>
      </c>
      <c r="AW901">
        <v>1</v>
      </c>
      <c r="AX901">
        <v>99.065895151870791</v>
      </c>
      <c r="AY901">
        <v>-49.533198496739708</v>
      </c>
      <c r="AZ901">
        <v>99.065448113209641</v>
      </c>
      <c r="BA901">
        <v>99.065895151870791</v>
      </c>
      <c r="BB901">
        <v>10351.40234375</v>
      </c>
      <c r="BC901">
        <v>10352.336448598129</v>
      </c>
      <c r="BD901">
        <v>-9.0231306987293845E-5</v>
      </c>
      <c r="BE901">
        <v>9.0231306987293845E-5</v>
      </c>
      <c r="BF901">
        <f t="shared" si="98"/>
        <v>-0.42987069910146836</v>
      </c>
      <c r="BG901">
        <f t="shared" si="99"/>
        <v>247.66355140187079</v>
      </c>
      <c r="BH901">
        <f t="shared" si="100"/>
        <v>247.66355140187079</v>
      </c>
      <c r="BI901">
        <f t="shared" si="101"/>
        <v>346.72896266366115</v>
      </c>
      <c r="BJ901">
        <f t="shared" si="102"/>
        <v>445.79441077687079</v>
      </c>
    </row>
    <row r="902" spans="1:62">
      <c r="A902">
        <v>903</v>
      </c>
      <c r="B902">
        <v>4590</v>
      </c>
      <c r="C902" t="s">
        <v>190</v>
      </c>
      <c r="D902">
        <v>2016</v>
      </c>
      <c r="E902" t="s">
        <v>70</v>
      </c>
      <c r="F902" t="s">
        <v>64</v>
      </c>
      <c r="G902">
        <v>24.808</v>
      </c>
      <c r="H902">
        <v>0.24256083000000001</v>
      </c>
      <c r="I902">
        <v>7480710108</v>
      </c>
      <c r="J902">
        <v>7.83</v>
      </c>
      <c r="K902">
        <v>19.37</v>
      </c>
      <c r="L902">
        <v>57492408710</v>
      </c>
      <c r="M902">
        <v>1</v>
      </c>
      <c r="N902">
        <v>4</v>
      </c>
      <c r="O902">
        <v>6367500000</v>
      </c>
      <c r="P902">
        <v>0.85118924600000001</v>
      </c>
      <c r="Q902">
        <v>21.07743765</v>
      </c>
      <c r="R902">
        <v>1425000000</v>
      </c>
      <c r="S902">
        <v>99734024282</v>
      </c>
      <c r="T902">
        <v>17824067708</v>
      </c>
      <c r="U902">
        <v>81909956574</v>
      </c>
      <c r="V902">
        <v>5.8559401060000003</v>
      </c>
      <c r="W902">
        <v>21.76</v>
      </c>
      <c r="X902">
        <v>67.099999999999994</v>
      </c>
      <c r="Y902">
        <v>0.57999999999999996</v>
      </c>
      <c r="Z902">
        <v>9.1328458969999993</v>
      </c>
      <c r="AA902">
        <v>0</v>
      </c>
      <c r="AB902" s="2">
        <v>42643</v>
      </c>
      <c r="AC902">
        <v>4245</v>
      </c>
      <c r="AD902">
        <f t="shared" si="103"/>
        <v>237.5</v>
      </c>
      <c r="AE902">
        <v>950</v>
      </c>
      <c r="AF902">
        <f t="shared" si="104"/>
        <v>5.5948174322732624</v>
      </c>
      <c r="AG902">
        <v>1924.9669618348821</v>
      </c>
      <c r="AH902">
        <v>1874.309936523438</v>
      </c>
      <c r="AI902">
        <v>1931.5743999189831</v>
      </c>
      <c r="AJ902">
        <v>1874.309936523438</v>
      </c>
      <c r="AK902">
        <v>1909.549525166218</v>
      </c>
      <c r="AL902">
        <v>1907.347045898438</v>
      </c>
      <c r="AM902">
        <v>1916.1569629695621</v>
      </c>
      <c r="AN902">
        <v>1889.727211756189</v>
      </c>
      <c r="AO902">
        <v>1951.3967921555111</v>
      </c>
      <c r="AP902">
        <v>1909.549682617188</v>
      </c>
      <c r="AQ902">
        <v>1953.599271604897</v>
      </c>
      <c r="AR902">
        <v>1898.53728537026</v>
      </c>
      <c r="AS902">
        <v>2015.2680372304819</v>
      </c>
      <c r="AT902">
        <v>1953.5986328125</v>
      </c>
      <c r="AU902">
        <v>2015.2680372304819</v>
      </c>
      <c r="AV902">
        <v>1931.573845520363</v>
      </c>
      <c r="AW902">
        <v>1</v>
      </c>
      <c r="AX902">
        <v>-17.619915936444158</v>
      </c>
      <c r="AY902">
        <v>1.5745096993668989E-4</v>
      </c>
      <c r="AZ902">
        <v>2.2018406569889071</v>
      </c>
      <c r="BA902">
        <v>-17.619915936444158</v>
      </c>
      <c r="BB902">
        <v>1669.847045898438</v>
      </c>
      <c r="BC902">
        <v>1924.9669618348821</v>
      </c>
      <c r="BD902">
        <v>-0.13253210106695201</v>
      </c>
      <c r="BE902">
        <v>0.13253210106695201</v>
      </c>
      <c r="BF902">
        <f t="shared" si="98"/>
        <v>-0.75743917001084959</v>
      </c>
      <c r="BG902">
        <f t="shared" si="99"/>
        <v>57.264463395545135</v>
      </c>
      <c r="BH902">
        <f t="shared" si="100"/>
        <v>57.264463395545135</v>
      </c>
      <c r="BI902">
        <f t="shared" si="101"/>
        <v>79.289335081459058</v>
      </c>
      <c r="BJ902">
        <f t="shared" si="102"/>
        <v>140.95810070704397</v>
      </c>
    </row>
    <row r="903" spans="1:62">
      <c r="A903">
        <v>904</v>
      </c>
      <c r="B903">
        <v>4590</v>
      </c>
      <c r="C903" t="s">
        <v>190</v>
      </c>
      <c r="D903">
        <v>2017</v>
      </c>
      <c r="E903" t="s">
        <v>70</v>
      </c>
      <c r="F903" t="s">
        <v>64</v>
      </c>
      <c r="G903">
        <v>28.72</v>
      </c>
      <c r="H903">
        <v>0.20860266999999999</v>
      </c>
      <c r="I903">
        <v>7026645398</v>
      </c>
      <c r="J903">
        <v>11.12</v>
      </c>
      <c r="K903">
        <v>-4.74</v>
      </c>
      <c r="L903">
        <v>54766260042</v>
      </c>
      <c r="M903">
        <v>0.88</v>
      </c>
      <c r="N903">
        <v>4</v>
      </c>
      <c r="O903">
        <v>5340000000</v>
      </c>
      <c r="P903">
        <v>0.75996434999999996</v>
      </c>
      <c r="Q903">
        <v>21.177521110000001</v>
      </c>
      <c r="R903">
        <v>1575000000</v>
      </c>
      <c r="S903">
        <v>110826000000</v>
      </c>
      <c r="T903">
        <v>17778557194</v>
      </c>
      <c r="U903">
        <v>93047239918</v>
      </c>
      <c r="V903">
        <v>13.596983577861179</v>
      </c>
      <c r="W903">
        <v>19.11</v>
      </c>
      <c r="X903">
        <v>67.23</v>
      </c>
      <c r="Y903">
        <v>0.15</v>
      </c>
      <c r="Z903">
        <v>7.5516967560000001</v>
      </c>
      <c r="AA903">
        <v>0</v>
      </c>
      <c r="AB903" s="2">
        <v>43008</v>
      </c>
      <c r="AC903">
        <v>3560</v>
      </c>
      <c r="AD903">
        <f t="shared" si="103"/>
        <v>262.5</v>
      </c>
      <c r="AE903">
        <v>1050</v>
      </c>
      <c r="AF903">
        <f t="shared" si="104"/>
        <v>7.3735955056179776</v>
      </c>
      <c r="AG903">
        <v>2488.1823916153171</v>
      </c>
      <c r="AH903">
        <v>2481.193115234375</v>
      </c>
      <c r="AI903">
        <v>2540.601964472381</v>
      </c>
      <c r="AJ903">
        <v>2467.2145624724908</v>
      </c>
      <c r="AK903">
        <v>2033.2798193767981</v>
      </c>
      <c r="AL903">
        <v>2016.406127929688</v>
      </c>
      <c r="AM903">
        <v>2033.2798193767981</v>
      </c>
      <c r="AN903">
        <v>2007.969282206132</v>
      </c>
      <c r="AO903">
        <v>2002.3447183904291</v>
      </c>
      <c r="AP903">
        <v>2016.406127929688</v>
      </c>
      <c r="AQ903">
        <v>2041.7166651003531</v>
      </c>
      <c r="AR903">
        <v>1988.28330885117</v>
      </c>
      <c r="AS903">
        <v>2044.528947008205</v>
      </c>
      <c r="AT903">
        <v>2016.406127929688</v>
      </c>
      <c r="AU903">
        <v>2044.528947008205</v>
      </c>
      <c r="AV903">
        <v>2016.406127929688</v>
      </c>
      <c r="AW903">
        <v>1</v>
      </c>
      <c r="AX903">
        <v>-471.77626368562909</v>
      </c>
      <c r="AY903">
        <v>-16.873691447110101</v>
      </c>
      <c r="AZ903">
        <v>14.06140953925888</v>
      </c>
      <c r="BA903">
        <v>-471.77626368562909</v>
      </c>
      <c r="BB903">
        <v>1753.906127929688</v>
      </c>
      <c r="BC903">
        <v>2488.1823916153171</v>
      </c>
      <c r="BD903">
        <v>-0.29510548188106911</v>
      </c>
      <c r="BE903">
        <v>0.29510548188106911</v>
      </c>
      <c r="BF903">
        <f t="shared" si="98"/>
        <v>-0.79139588109288439</v>
      </c>
      <c r="BG903">
        <f t="shared" si="99"/>
        <v>73.387401999890244</v>
      </c>
      <c r="BH903">
        <f t="shared" si="100"/>
        <v>532.63268226624905</v>
      </c>
      <c r="BI903">
        <f t="shared" si="101"/>
        <v>552.31865562121106</v>
      </c>
      <c r="BJ903">
        <f t="shared" si="102"/>
        <v>552.31865562121106</v>
      </c>
    </row>
    <row r="904" spans="1:62">
      <c r="A904">
        <v>905</v>
      </c>
      <c r="B904">
        <v>4590</v>
      </c>
      <c r="C904" t="s">
        <v>190</v>
      </c>
      <c r="D904">
        <v>2018</v>
      </c>
      <c r="E904" t="s">
        <v>70</v>
      </c>
      <c r="F904" t="s">
        <v>64</v>
      </c>
      <c r="G904">
        <v>23.308</v>
      </c>
      <c r="H904">
        <v>0.35223560100000001</v>
      </c>
      <c r="I904">
        <v>8515985419</v>
      </c>
      <c r="J904">
        <v>21.37</v>
      </c>
      <c r="K904">
        <v>10</v>
      </c>
      <c r="L904">
        <v>60244251116</v>
      </c>
      <c r="M904">
        <v>0.8</v>
      </c>
      <c r="N904">
        <v>4</v>
      </c>
      <c r="O904">
        <v>12240000000</v>
      </c>
      <c r="P904">
        <v>1.437296965</v>
      </c>
      <c r="Q904">
        <v>21.268492890000001</v>
      </c>
      <c r="R904">
        <v>1725000000</v>
      </c>
      <c r="S904">
        <v>134509000000</v>
      </c>
      <c r="T904">
        <v>35138719356</v>
      </c>
      <c r="U904">
        <v>99369885594</v>
      </c>
      <c r="V904">
        <v>6.7950921290862318</v>
      </c>
      <c r="W904">
        <v>35.36</v>
      </c>
      <c r="X904">
        <v>67.489999999999995</v>
      </c>
      <c r="Y904">
        <v>0.18</v>
      </c>
      <c r="Z904">
        <v>8.5699861360000007</v>
      </c>
      <c r="AA904">
        <v>0</v>
      </c>
      <c r="AB904" s="2">
        <v>43373</v>
      </c>
      <c r="AC904">
        <v>4080</v>
      </c>
      <c r="AD904">
        <f t="shared" si="103"/>
        <v>143.75</v>
      </c>
      <c r="AE904">
        <v>575</v>
      </c>
      <c r="AF904">
        <f t="shared" si="104"/>
        <v>3.5232843137254903</v>
      </c>
      <c r="AG904">
        <v>3282.0397799622779</v>
      </c>
      <c r="AH904">
        <v>3290.103759765625</v>
      </c>
      <c r="AI904">
        <v>3290.103759765625</v>
      </c>
      <c r="AJ904">
        <v>3233.655901142195</v>
      </c>
      <c r="AK904">
        <v>2974.817826813342</v>
      </c>
      <c r="AL904">
        <v>2967.54443359375</v>
      </c>
      <c r="AM904">
        <v>2974.817826813342</v>
      </c>
      <c r="AN904">
        <v>2938.4508607153798</v>
      </c>
      <c r="AO904">
        <v>3003.9113325100502</v>
      </c>
      <c r="AP904">
        <v>2996.637939453125</v>
      </c>
      <c r="AQ904">
        <v>3003.9113325100502</v>
      </c>
      <c r="AR904">
        <v>2952.9975811115751</v>
      </c>
      <c r="AS904">
        <v>2982.0914831484001</v>
      </c>
      <c r="AT904">
        <v>3011.18505859375</v>
      </c>
      <c r="AU904">
        <v>3011.18505859375</v>
      </c>
      <c r="AV904">
        <v>2974.8180892870619</v>
      </c>
      <c r="AW904">
        <v>1</v>
      </c>
      <c r="AX904">
        <v>-314.49534636852792</v>
      </c>
      <c r="AY904">
        <v>21.820112639783019</v>
      </c>
      <c r="AZ904">
        <v>7.2737260836997848</v>
      </c>
      <c r="BA904">
        <v>-314.49534636852792</v>
      </c>
      <c r="BB904">
        <v>2823.79443359375</v>
      </c>
      <c r="BC904">
        <v>3282.0397799622779</v>
      </c>
      <c r="BD904">
        <v>-0.13962211828334231</v>
      </c>
      <c r="BE904">
        <v>0.13962211828334231</v>
      </c>
      <c r="BF904">
        <f t="shared" si="98"/>
        <v>-0.6477624961452394</v>
      </c>
      <c r="BG904">
        <f t="shared" si="99"/>
        <v>56.447858623429966</v>
      </c>
      <c r="BH904">
        <f t="shared" si="100"/>
        <v>351.6528990502452</v>
      </c>
      <c r="BI904">
        <f t="shared" si="101"/>
        <v>351.6528990502452</v>
      </c>
      <c r="BJ904">
        <f t="shared" si="102"/>
        <v>351.6528990502452</v>
      </c>
    </row>
    <row r="905" spans="1:62">
      <c r="A905">
        <v>906</v>
      </c>
      <c r="B905">
        <v>4590</v>
      </c>
      <c r="C905" t="s">
        <v>190</v>
      </c>
      <c r="D905">
        <v>2019</v>
      </c>
      <c r="E905" t="s">
        <v>70</v>
      </c>
      <c r="F905" t="s">
        <v>64</v>
      </c>
      <c r="G905">
        <v>28.422999999999998</v>
      </c>
      <c r="H905">
        <v>0.70327983999999999</v>
      </c>
      <c r="I905">
        <v>8690313384</v>
      </c>
      <c r="J905">
        <v>2.94</v>
      </c>
      <c r="K905">
        <v>8.98</v>
      </c>
      <c r="L905">
        <v>65652789394</v>
      </c>
      <c r="M905">
        <v>0.71</v>
      </c>
      <c r="N905">
        <v>4</v>
      </c>
      <c r="O905">
        <v>62700000000</v>
      </c>
      <c r="P905">
        <v>7.2149296840000003</v>
      </c>
      <c r="Q905">
        <v>21.268492890000001</v>
      </c>
      <c r="R905">
        <v>1725000000</v>
      </c>
      <c r="S905">
        <v>138462000000</v>
      </c>
      <c r="T905">
        <v>34677573599</v>
      </c>
      <c r="U905">
        <v>103784000000</v>
      </c>
      <c r="V905">
        <v>4.44210474794642</v>
      </c>
      <c r="W905">
        <v>33.409999999999997</v>
      </c>
      <c r="X905">
        <v>66.67</v>
      </c>
      <c r="Y905">
        <v>0.34</v>
      </c>
      <c r="Z905">
        <v>8.3734615970000004</v>
      </c>
      <c r="AA905">
        <v>0</v>
      </c>
      <c r="AB905" s="2">
        <v>43738</v>
      </c>
      <c r="AC905">
        <v>4180</v>
      </c>
      <c r="AD905">
        <f t="shared" si="103"/>
        <v>28.75</v>
      </c>
      <c r="AE905">
        <v>115</v>
      </c>
      <c r="AF905">
        <f t="shared" si="104"/>
        <v>0.68779904306220097</v>
      </c>
      <c r="AG905">
        <v>3663.4444025472958</v>
      </c>
      <c r="AH905">
        <v>3535.120361328125</v>
      </c>
      <c r="AI905">
        <v>3717.2577101553352</v>
      </c>
      <c r="AJ905">
        <v>3510.2834501244151</v>
      </c>
      <c r="AK905">
        <v>3537.3094131707621</v>
      </c>
      <c r="AL905">
        <v>3638.60693359375</v>
      </c>
      <c r="AM905">
        <v>3687.2297433967851</v>
      </c>
      <c r="AN905">
        <v>3537.3094131707621</v>
      </c>
      <c r="AO905">
        <v>3537.309060391513</v>
      </c>
      <c r="AP905">
        <v>3565.67236328125</v>
      </c>
      <c r="AQ905">
        <v>3646.710371537642</v>
      </c>
      <c r="AR905">
        <v>3504.8938570889559</v>
      </c>
      <c r="AS905">
        <v>3464.3751132611151</v>
      </c>
      <c r="AT905">
        <v>3537.309326171875</v>
      </c>
      <c r="AU905">
        <v>3565.6726311927259</v>
      </c>
      <c r="AV905">
        <v>3448.167510392057</v>
      </c>
      <c r="AW905">
        <v>0</v>
      </c>
      <c r="AX905">
        <v>-24.837468953545791</v>
      </c>
      <c r="AY905">
        <v>28.362950110487869</v>
      </c>
      <c r="AZ905">
        <v>2.6578036204227828E-4</v>
      </c>
      <c r="BA905">
        <v>28.362950110487869</v>
      </c>
      <c r="BB905">
        <v>3536.92236328125</v>
      </c>
      <c r="BC905">
        <v>3537.3094131707621</v>
      </c>
      <c r="BD905">
        <v>-1.094192914170844E-4</v>
      </c>
      <c r="BE905">
        <v>1.094192914170844E-4</v>
      </c>
      <c r="BF905">
        <f t="shared" si="98"/>
        <v>-0.29671678872181539</v>
      </c>
      <c r="BG905">
        <f t="shared" si="99"/>
        <v>206.97426003092005</v>
      </c>
      <c r="BH905">
        <f t="shared" si="100"/>
        <v>206.97426003092005</v>
      </c>
      <c r="BI905">
        <f t="shared" si="101"/>
        <v>212.36385306637931</v>
      </c>
      <c r="BJ905">
        <f t="shared" si="102"/>
        <v>269.09019976327818</v>
      </c>
    </row>
    <row r="906" spans="1:62">
      <c r="A906">
        <v>907</v>
      </c>
      <c r="B906">
        <v>4590</v>
      </c>
      <c r="C906" t="s">
        <v>190</v>
      </c>
      <c r="D906">
        <v>2020</v>
      </c>
      <c r="E906" t="s">
        <v>70</v>
      </c>
      <c r="F906" t="s">
        <v>64</v>
      </c>
      <c r="G906">
        <v>21.88</v>
      </c>
      <c r="H906">
        <v>0.68113299699999996</v>
      </c>
      <c r="I906">
        <v>10490762873</v>
      </c>
      <c r="J906">
        <v>12.4</v>
      </c>
      <c r="K906">
        <v>14.95</v>
      </c>
      <c r="L906">
        <v>75467988265</v>
      </c>
      <c r="M906">
        <v>0.56999999999999995</v>
      </c>
      <c r="N906">
        <v>4</v>
      </c>
      <c r="O906">
        <v>67125000000</v>
      </c>
      <c r="P906">
        <v>6.3984860599999998</v>
      </c>
      <c r="Q906">
        <v>21.428835540000001</v>
      </c>
      <c r="R906">
        <v>2025000000</v>
      </c>
      <c r="S906">
        <v>155635000000</v>
      </c>
      <c r="T906">
        <v>38883323706</v>
      </c>
      <c r="U906">
        <v>116752000000</v>
      </c>
      <c r="V906">
        <v>12.49518230170354</v>
      </c>
      <c r="W906">
        <v>33.299999999999997</v>
      </c>
      <c r="X906">
        <v>66.87</v>
      </c>
      <c r="Y906">
        <v>0.64</v>
      </c>
      <c r="Z906">
        <v>8.9855102040000006</v>
      </c>
      <c r="AA906">
        <v>0</v>
      </c>
      <c r="AB906" s="2">
        <v>44104</v>
      </c>
      <c r="AC906">
        <v>4475</v>
      </c>
      <c r="AD906">
        <f t="shared" si="103"/>
        <v>33.75</v>
      </c>
      <c r="AE906">
        <v>135</v>
      </c>
      <c r="AF906">
        <f t="shared" si="104"/>
        <v>0.75418994413407825</v>
      </c>
      <c r="AG906">
        <v>3763.6007238946049</v>
      </c>
      <c r="AH906">
        <v>3759.4189453125</v>
      </c>
      <c r="AI906">
        <v>3838.8727383724972</v>
      </c>
      <c r="AJ906">
        <v>3759.4189453125</v>
      </c>
      <c r="AK906">
        <v>3746.8741749174919</v>
      </c>
      <c r="AL906">
        <v>3801.2373046875</v>
      </c>
      <c r="AM906">
        <v>3801.2373046875</v>
      </c>
      <c r="AN906">
        <v>3700.874603573639</v>
      </c>
      <c r="AO906">
        <v>3872.3267927825318</v>
      </c>
      <c r="AP906">
        <v>3771.964111328125</v>
      </c>
      <c r="AQ906">
        <v>3880.6903495703991</v>
      </c>
      <c r="AR906">
        <v>3751.0552193584572</v>
      </c>
      <c r="AS906">
        <v>3985.2351754437768</v>
      </c>
      <c r="AT906">
        <v>3872.3271484375</v>
      </c>
      <c r="AU906">
        <v>3985.2351754437768</v>
      </c>
      <c r="AV906">
        <v>3838.872918213418</v>
      </c>
      <c r="AW906">
        <v>1</v>
      </c>
      <c r="AX906">
        <v>37.636580792895067</v>
      </c>
      <c r="AY906">
        <v>25.089936410633069</v>
      </c>
      <c r="AZ906">
        <v>3.5565496818890102E-4</v>
      </c>
      <c r="BA906">
        <v>37.636580792895067</v>
      </c>
      <c r="BB906">
        <v>3767.4873046875</v>
      </c>
      <c r="BC906">
        <v>3763.6007238946049</v>
      </c>
      <c r="BD906">
        <v>1.032676173170997E-3</v>
      </c>
      <c r="BE906">
        <v>1.032676173170997E-3</v>
      </c>
      <c r="BF906">
        <f t="shared" si="98"/>
        <v>-0.31886786391235905</v>
      </c>
      <c r="BG906">
        <f t="shared" si="99"/>
        <v>79.453793059997224</v>
      </c>
      <c r="BH906">
        <f t="shared" si="100"/>
        <v>137.99813479885825</v>
      </c>
      <c r="BI906">
        <f t="shared" si="101"/>
        <v>179.81574599676014</v>
      </c>
      <c r="BJ906">
        <f t="shared" si="102"/>
        <v>284.36057187013785</v>
      </c>
    </row>
    <row r="907" spans="1:62">
      <c r="A907">
        <v>908</v>
      </c>
      <c r="B907">
        <v>4590</v>
      </c>
      <c r="C907" t="s">
        <v>190</v>
      </c>
      <c r="D907">
        <v>2021</v>
      </c>
      <c r="E907" t="s">
        <v>70</v>
      </c>
      <c r="F907" t="s">
        <v>64</v>
      </c>
      <c r="G907">
        <v>11.997</v>
      </c>
      <c r="H907">
        <v>0.79157385199999997</v>
      </c>
      <c r="I907">
        <v>14936233953</v>
      </c>
      <c r="J907">
        <v>10.83</v>
      </c>
      <c r="K907">
        <v>23.27</v>
      </c>
      <c r="L907">
        <v>93025796812</v>
      </c>
      <c r="M907">
        <v>1.25</v>
      </c>
      <c r="N907">
        <v>4</v>
      </c>
      <c r="O907">
        <v>96750000000</v>
      </c>
      <c r="P907">
        <v>6.4775364599999996</v>
      </c>
      <c r="Q907">
        <v>21.688346729999999</v>
      </c>
      <c r="R907">
        <v>2625000000</v>
      </c>
      <c r="S907">
        <v>172494000000</v>
      </c>
      <c r="T907">
        <v>39791862213</v>
      </c>
      <c r="U907">
        <v>132702000000</v>
      </c>
      <c r="V907">
        <v>13.661436206660269</v>
      </c>
      <c r="W907">
        <v>29.99</v>
      </c>
      <c r="X907">
        <v>55.79</v>
      </c>
      <c r="Y907">
        <v>1.24</v>
      </c>
      <c r="Z907">
        <v>11.25547012</v>
      </c>
      <c r="AA907">
        <v>0</v>
      </c>
      <c r="AB907" s="2">
        <v>44469</v>
      </c>
      <c r="AC907">
        <v>6450</v>
      </c>
      <c r="AD907">
        <f t="shared" si="103"/>
        <v>43.75</v>
      </c>
      <c r="AE907">
        <v>175</v>
      </c>
      <c r="AF907">
        <f t="shared" si="104"/>
        <v>0.67829457364341084</v>
      </c>
      <c r="AG907">
        <v>5410.3049982936818</v>
      </c>
      <c r="AH907">
        <v>5522.3017578125</v>
      </c>
      <c r="AI907">
        <v>5539.5320285077023</v>
      </c>
      <c r="AJ907">
        <v>5410.3049982936818</v>
      </c>
      <c r="AK907">
        <v>5410.30517578125</v>
      </c>
      <c r="AL907">
        <v>5410.30517578125</v>
      </c>
      <c r="AM907">
        <v>5436.1505826719249</v>
      </c>
      <c r="AN907">
        <v>5375.8446332603507</v>
      </c>
      <c r="AO907">
        <v>5341.3838951427724</v>
      </c>
      <c r="AP907">
        <v>5393.07470703125</v>
      </c>
      <c r="AQ907">
        <v>5505.0714661229531</v>
      </c>
      <c r="AR907">
        <v>5324.1536245132793</v>
      </c>
      <c r="AS907">
        <v>5306.9231497374803</v>
      </c>
      <c r="AT907">
        <v>5332.7685546875</v>
      </c>
      <c r="AU907">
        <v>5384.4593645875402</v>
      </c>
      <c r="AV907">
        <v>5306.9231497374803</v>
      </c>
      <c r="AW907">
        <v>1</v>
      </c>
      <c r="AX907">
        <v>1.7748756818036779E-4</v>
      </c>
      <c r="AY907">
        <v>-17.23046875</v>
      </c>
      <c r="AZ907">
        <v>-8.6153404552724169</v>
      </c>
      <c r="BA907">
        <v>1.7748756818036779E-4</v>
      </c>
      <c r="BB907">
        <v>5366.55517578125</v>
      </c>
      <c r="BC907">
        <v>5410.3049982936818</v>
      </c>
      <c r="BD907">
        <v>-8.0863874635958167E-3</v>
      </c>
      <c r="BE907">
        <v>8.0863874635958167E-3</v>
      </c>
      <c r="BF907">
        <f t="shared" si="98"/>
        <v>-0.2084246408570733</v>
      </c>
      <c r="BG907">
        <f t="shared" si="99"/>
        <v>129.22703021402049</v>
      </c>
      <c r="BH907">
        <f t="shared" si="100"/>
        <v>163.68739524735156</v>
      </c>
      <c r="BI907">
        <f t="shared" si="101"/>
        <v>215.37840399442302</v>
      </c>
      <c r="BJ907">
        <f t="shared" si="102"/>
        <v>232.60887877022196</v>
      </c>
    </row>
    <row r="908" spans="1:62">
      <c r="A908">
        <v>909</v>
      </c>
      <c r="B908">
        <v>4590</v>
      </c>
      <c r="C908" t="s">
        <v>190</v>
      </c>
      <c r="D908">
        <v>2022</v>
      </c>
      <c r="E908" t="s">
        <v>70</v>
      </c>
      <c r="F908" t="s">
        <v>64</v>
      </c>
      <c r="G908">
        <v>22.277999999999999</v>
      </c>
      <c r="H908">
        <v>0.50521773800000003</v>
      </c>
      <c r="I908">
        <v>14679524618</v>
      </c>
      <c r="J908">
        <v>22.94</v>
      </c>
      <c r="K908">
        <v>8.4600000000000009</v>
      </c>
      <c r="L908">
        <v>100900000000</v>
      </c>
      <c r="M908">
        <v>1.05</v>
      </c>
      <c r="N908">
        <v>4</v>
      </c>
      <c r="O908">
        <v>63750000000</v>
      </c>
      <c r="P908">
        <v>4.3427836839999996</v>
      </c>
      <c r="Q908">
        <v>21.688346729999999</v>
      </c>
      <c r="R908">
        <v>2625000000</v>
      </c>
      <c r="S908">
        <v>212067000000</v>
      </c>
      <c r="T908">
        <v>43390093385</v>
      </c>
      <c r="U908">
        <v>168677000000</v>
      </c>
      <c r="V908">
        <v>27.109614022396041</v>
      </c>
      <c r="W908">
        <v>25.72</v>
      </c>
      <c r="X908">
        <v>55.93</v>
      </c>
      <c r="Y908">
        <v>1.31</v>
      </c>
      <c r="Z908">
        <v>8.702742293</v>
      </c>
      <c r="AA908">
        <v>0</v>
      </c>
      <c r="AB908" s="2">
        <v>44834</v>
      </c>
      <c r="AC908">
        <v>4250</v>
      </c>
      <c r="AD908">
        <f t="shared" si="103"/>
        <v>43.75</v>
      </c>
      <c r="AE908">
        <v>175</v>
      </c>
      <c r="AF908">
        <f t="shared" si="104"/>
        <v>1.0294117647058822</v>
      </c>
      <c r="AG908">
        <v>3936.996398722104</v>
      </c>
      <c r="AH908">
        <v>3990.259033203125</v>
      </c>
      <c r="AI908">
        <v>3990.259033203125</v>
      </c>
      <c r="AJ908">
        <v>3936.996398722104</v>
      </c>
      <c r="AK908">
        <v>4003.575140449439</v>
      </c>
      <c r="AL908">
        <v>3950.3125</v>
      </c>
      <c r="AM908">
        <v>4003.575140449439</v>
      </c>
      <c r="AN908">
        <v>3941.4353932584272</v>
      </c>
      <c r="AO908">
        <v>4056.837836491824</v>
      </c>
      <c r="AP908">
        <v>4003.5751953125</v>
      </c>
      <c r="AQ908">
        <v>4061.2763899234342</v>
      </c>
      <c r="AR908">
        <v>3990.2595350176689</v>
      </c>
      <c r="AS908">
        <v>4039.083433589476</v>
      </c>
      <c r="AT908">
        <v>4056.837646484375</v>
      </c>
      <c r="AU908">
        <v>4061.2761997080988</v>
      </c>
      <c r="AV908">
        <v>4016.8906674708519</v>
      </c>
      <c r="AW908">
        <v>1</v>
      </c>
      <c r="AX908">
        <v>13.316101277895999</v>
      </c>
      <c r="AY908">
        <v>5.4863060995558037E-5</v>
      </c>
      <c r="AZ908">
        <v>-1.9000744896402469E-4</v>
      </c>
      <c r="BA908">
        <v>13.316101277895999</v>
      </c>
      <c r="BB908">
        <v>3906.5625</v>
      </c>
      <c r="BC908">
        <v>3936.996398722104</v>
      </c>
      <c r="BD908">
        <v>-7.7302328069140313E-3</v>
      </c>
      <c r="BE908">
        <v>7.7302328069140313E-3</v>
      </c>
      <c r="BF908">
        <f t="shared" si="98"/>
        <v>-0.4947823093644933</v>
      </c>
      <c r="BG908">
        <f t="shared" si="99"/>
        <v>53.262634481020996</v>
      </c>
      <c r="BH908">
        <f t="shared" si="100"/>
        <v>66.578741727335</v>
      </c>
      <c r="BI908">
        <f t="shared" si="101"/>
        <v>124.27999120133018</v>
      </c>
      <c r="BJ908">
        <f t="shared" si="102"/>
        <v>124.27999120133018</v>
      </c>
    </row>
    <row r="909" spans="1:62">
      <c r="A909">
        <v>910</v>
      </c>
      <c r="B909">
        <v>4590</v>
      </c>
      <c r="C909" t="s">
        <v>190</v>
      </c>
      <c r="D909">
        <v>2023</v>
      </c>
      <c r="E909" t="s">
        <v>70</v>
      </c>
      <c r="F909" t="s">
        <v>64</v>
      </c>
      <c r="G909">
        <v>23.827000000000002</v>
      </c>
      <c r="H909">
        <v>0.47636964100000001</v>
      </c>
      <c r="I909">
        <v>12426948013</v>
      </c>
      <c r="J909">
        <v>4.76</v>
      </c>
      <c r="K909">
        <v>2.0299999999999998</v>
      </c>
      <c r="L909">
        <v>102947000000</v>
      </c>
      <c r="M909">
        <v>1.49</v>
      </c>
      <c r="N909">
        <v>4</v>
      </c>
      <c r="O909">
        <v>59850000000</v>
      </c>
      <c r="P909">
        <v>4.8161463250000001</v>
      </c>
      <c r="Q909">
        <v>21.688346729999999</v>
      </c>
      <c r="R909">
        <v>2625000000</v>
      </c>
      <c r="S909">
        <v>222163000000</v>
      </c>
      <c r="T909">
        <v>45981625058</v>
      </c>
      <c r="U909">
        <v>176181000000</v>
      </c>
      <c r="V909">
        <v>4.4487393064851757</v>
      </c>
      <c r="W909">
        <v>26.1</v>
      </c>
      <c r="X909">
        <v>56.27</v>
      </c>
      <c r="Y909">
        <v>0.35</v>
      </c>
      <c r="Z909">
        <v>7.0535120210000004</v>
      </c>
      <c r="AA909">
        <v>0</v>
      </c>
      <c r="AB909" s="2">
        <v>45199</v>
      </c>
      <c r="AC909">
        <v>3990</v>
      </c>
      <c r="AD909">
        <f t="shared" si="103"/>
        <v>43.75</v>
      </c>
      <c r="AE909">
        <v>175</v>
      </c>
      <c r="AF909">
        <f t="shared" si="104"/>
        <v>1.0964912280701755</v>
      </c>
      <c r="AG909">
        <v>3879.113777085106</v>
      </c>
      <c r="AH909">
        <v>3864.764404296875</v>
      </c>
      <c r="AI909">
        <v>3898.246274136081</v>
      </c>
      <c r="AJ909">
        <v>3826.499410194926</v>
      </c>
      <c r="AK909">
        <v>3764.97302082141</v>
      </c>
      <c r="AL909">
        <v>3783.451416015625</v>
      </c>
      <c r="AM909">
        <v>3792.6906136127332</v>
      </c>
      <c r="AN909">
        <v>3760.3534220228562</v>
      </c>
      <c r="AO909">
        <v>3838.886478803202</v>
      </c>
      <c r="AP909">
        <v>3764.972900390625</v>
      </c>
      <c r="AQ909">
        <v>3838.886478803202</v>
      </c>
      <c r="AR909">
        <v>3755.7337030890531</v>
      </c>
      <c r="AS909">
        <v>3774.212158203125</v>
      </c>
      <c r="AT909">
        <v>3774.212158203125</v>
      </c>
      <c r="AU909">
        <v>3834.2669416261861</v>
      </c>
      <c r="AV909">
        <v>3741.8749671291689</v>
      </c>
      <c r="AW909">
        <v>1</v>
      </c>
      <c r="AX909">
        <v>-95.662361069480994</v>
      </c>
      <c r="AY909">
        <v>-1.204307850457553E-4</v>
      </c>
      <c r="AZ909">
        <v>-64.674320600076953</v>
      </c>
      <c r="BA909">
        <v>-95.662361069480994</v>
      </c>
      <c r="BB909">
        <v>3739.701416015625</v>
      </c>
      <c r="BC909">
        <v>3879.113777085106</v>
      </c>
      <c r="BD909">
        <v>-3.5939229700614771E-2</v>
      </c>
      <c r="BE909">
        <v>3.5939229700614771E-2</v>
      </c>
      <c r="BF909">
        <f t="shared" si="98"/>
        <v>-0.52362904714106306</v>
      </c>
      <c r="BG909">
        <f t="shared" si="99"/>
        <v>71.74686394115497</v>
      </c>
      <c r="BH909">
        <f t="shared" si="100"/>
        <v>137.89285211322476</v>
      </c>
      <c r="BI909">
        <f t="shared" si="101"/>
        <v>142.5125710470279</v>
      </c>
      <c r="BJ909">
        <f t="shared" si="102"/>
        <v>156.37130700691205</v>
      </c>
    </row>
    <row r="910" spans="1:62">
      <c r="A910">
        <v>911</v>
      </c>
      <c r="B910">
        <v>4590</v>
      </c>
      <c r="C910" t="s">
        <v>190</v>
      </c>
      <c r="D910">
        <v>2024</v>
      </c>
      <c r="E910" t="s">
        <v>70</v>
      </c>
      <c r="F910" t="s">
        <v>64</v>
      </c>
      <c r="J910">
        <v>3.89</v>
      </c>
      <c r="K910">
        <v>-11.9</v>
      </c>
      <c r="L910">
        <v>90700000000</v>
      </c>
      <c r="N910">
        <v>4</v>
      </c>
      <c r="P910">
        <v>5.03</v>
      </c>
      <c r="S910">
        <v>230800000000</v>
      </c>
      <c r="T910">
        <v>47300000000</v>
      </c>
      <c r="U910">
        <v>183500000000</v>
      </c>
      <c r="V910">
        <v>4.1542504583354622</v>
      </c>
      <c r="W910">
        <v>1.591893096</v>
      </c>
      <c r="X910">
        <v>56.27</v>
      </c>
      <c r="Y910">
        <v>1.25</v>
      </c>
      <c r="Z910">
        <v>19.217981049999999</v>
      </c>
      <c r="AA910">
        <v>0</v>
      </c>
      <c r="AB910" s="2">
        <v>45565</v>
      </c>
      <c r="AC910">
        <v>3985</v>
      </c>
      <c r="AD910">
        <f t="shared" si="103"/>
        <v>43.75</v>
      </c>
      <c r="AE910">
        <v>175</v>
      </c>
      <c r="AF910">
        <f t="shared" si="104"/>
        <v>1.0978670012547052</v>
      </c>
      <c r="AG910">
        <v>3970</v>
      </c>
      <c r="AH910">
        <v>3980</v>
      </c>
      <c r="AI910">
        <v>3995</v>
      </c>
      <c r="AJ910">
        <v>3955</v>
      </c>
      <c r="AK910">
        <v>3911.0294117647059</v>
      </c>
      <c r="AL910">
        <v>3940</v>
      </c>
      <c r="AM910">
        <v>3949.6568627450979</v>
      </c>
      <c r="AN910">
        <v>3911.0294117647059</v>
      </c>
      <c r="AO910">
        <v>3915.8577281057101</v>
      </c>
      <c r="AP910">
        <v>3911.029296875</v>
      </c>
      <c r="AQ910">
        <v>3949.6567467206792</v>
      </c>
      <c r="AR910">
        <v>3901.3724344135799</v>
      </c>
      <c r="AS910">
        <v>3930.3431469001389</v>
      </c>
      <c r="AT910">
        <v>3901.37255859375</v>
      </c>
      <c r="AU910">
        <v>3954.4853038221299</v>
      </c>
      <c r="AV910">
        <v>3877.230401671759</v>
      </c>
      <c r="AW910">
        <v>0</v>
      </c>
      <c r="AX910">
        <v>-30</v>
      </c>
      <c r="AY910">
        <v>-1.148897058556031E-4</v>
      </c>
      <c r="AZ910">
        <v>-14.48516951196007</v>
      </c>
      <c r="BA910">
        <v>-1.148897058556031E-4</v>
      </c>
      <c r="BB910">
        <v>3867.279296875</v>
      </c>
      <c r="BC910">
        <v>3911.0294117647059</v>
      </c>
      <c r="BD910">
        <v>-1.118634259259259E-2</v>
      </c>
      <c r="BE910">
        <v>1.118634259259259E-2</v>
      </c>
      <c r="BF910">
        <f t="shared" si="98"/>
        <v>-0.79506065857885611</v>
      </c>
      <c r="BG910">
        <f t="shared" si="99"/>
        <v>40</v>
      </c>
      <c r="BH910">
        <f t="shared" si="100"/>
        <v>83.970588235294144</v>
      </c>
      <c r="BI910">
        <f t="shared" si="101"/>
        <v>93.627565586420133</v>
      </c>
      <c r="BJ910">
        <f t="shared" si="102"/>
        <v>117.76959832824105</v>
      </c>
    </row>
    <row r="911" spans="1:62">
      <c r="A911">
        <v>912</v>
      </c>
      <c r="B911">
        <v>4650</v>
      </c>
      <c r="C911" t="s">
        <v>191</v>
      </c>
      <c r="D911">
        <v>2016</v>
      </c>
      <c r="E911" t="s">
        <v>70</v>
      </c>
      <c r="F911" t="s">
        <v>56</v>
      </c>
      <c r="G911">
        <v>-150.309</v>
      </c>
      <c r="H911">
        <v>0.94345889000000005</v>
      </c>
      <c r="I911">
        <v>7832361242</v>
      </c>
      <c r="J911">
        <v>20.62</v>
      </c>
      <c r="K911">
        <v>-6.56</v>
      </c>
      <c r="L911">
        <v>212584000000</v>
      </c>
      <c r="M911">
        <v>4.3499999999999996</v>
      </c>
      <c r="N911">
        <v>1</v>
      </c>
      <c r="O911">
        <v>164660000000</v>
      </c>
      <c r="P911">
        <v>21.023080319999998</v>
      </c>
      <c r="Q911">
        <v>22.149276100000002</v>
      </c>
      <c r="R911">
        <v>4162060500</v>
      </c>
      <c r="S911">
        <v>414543000000</v>
      </c>
      <c r="T911">
        <v>226444000000</v>
      </c>
      <c r="U911">
        <v>188099000000</v>
      </c>
      <c r="V911">
        <v>5.7914482710000001</v>
      </c>
      <c r="W911">
        <v>120.39</v>
      </c>
      <c r="X911">
        <v>30.13</v>
      </c>
      <c r="Y911">
        <v>1.55</v>
      </c>
      <c r="Z911">
        <v>4.1639568750000002</v>
      </c>
      <c r="AA911">
        <v>0</v>
      </c>
      <c r="AB911" s="2">
        <v>42369</v>
      </c>
      <c r="AC911">
        <v>19500</v>
      </c>
      <c r="AD911">
        <f t="shared" si="103"/>
        <v>500</v>
      </c>
      <c r="AE911">
        <v>500</v>
      </c>
      <c r="AF911">
        <f t="shared" si="104"/>
        <v>2.5641025641025643</v>
      </c>
      <c r="AG911">
        <v>13315.42578125</v>
      </c>
      <c r="AH911">
        <v>13315.42578125</v>
      </c>
      <c r="AI911">
        <v>13615.773731203009</v>
      </c>
      <c r="AJ911">
        <v>13181.937803493111</v>
      </c>
      <c r="AK911">
        <v>13148.56580905388</v>
      </c>
      <c r="AL911">
        <v>13315.42578125</v>
      </c>
      <c r="AM911">
        <v>13415.54176456767</v>
      </c>
      <c r="AN911">
        <v>13148.56580905388</v>
      </c>
      <c r="AO911">
        <v>13115.1923828125</v>
      </c>
      <c r="AP911">
        <v>13115.1923828125</v>
      </c>
      <c r="AQ911">
        <v>13181.936364404421</v>
      </c>
      <c r="AR911">
        <v>13081.82039201654</v>
      </c>
      <c r="AS911">
        <v>13248.680345996339</v>
      </c>
      <c r="AT911">
        <v>13115.1923828125</v>
      </c>
      <c r="AU911">
        <v>13348.79631838422</v>
      </c>
      <c r="AV911">
        <v>13115.1923828125</v>
      </c>
      <c r="AW911">
        <v>1</v>
      </c>
      <c r="AX911">
        <v>0</v>
      </c>
      <c r="AY911">
        <v>-33.373426241380002</v>
      </c>
      <c r="AZ911">
        <v>0</v>
      </c>
      <c r="BA911">
        <v>0</v>
      </c>
      <c r="BB911">
        <v>12815.42578125</v>
      </c>
      <c r="BC911">
        <v>13315.42578125</v>
      </c>
      <c r="BD911">
        <v>-3.7550432724732741E-2</v>
      </c>
      <c r="BE911">
        <v>3.7550432724732741E-2</v>
      </c>
      <c r="BF911">
        <f t="shared" si="98"/>
        <v>-5.6541782155289079E-2</v>
      </c>
      <c r="BG911">
        <f t="shared" si="99"/>
        <v>433.8359277098989</v>
      </c>
      <c r="BH911">
        <f t="shared" si="100"/>
        <v>467.20792214912944</v>
      </c>
      <c r="BI911">
        <f t="shared" si="101"/>
        <v>533.95333918646975</v>
      </c>
      <c r="BJ911">
        <f t="shared" si="102"/>
        <v>533.95333918646975</v>
      </c>
    </row>
    <row r="912" spans="1:62">
      <c r="A912">
        <v>913</v>
      </c>
      <c r="B912">
        <v>4650</v>
      </c>
      <c r="C912" t="s">
        <v>191</v>
      </c>
      <c r="D912">
        <v>2017</v>
      </c>
      <c r="E912" t="s">
        <v>70</v>
      </c>
      <c r="F912" t="s">
        <v>56</v>
      </c>
      <c r="G912">
        <v>40.768000000000001</v>
      </c>
      <c r="H912">
        <v>0.94214320100000004</v>
      </c>
      <c r="I912">
        <v>12154712659</v>
      </c>
      <c r="J912">
        <v>-7.58</v>
      </c>
      <c r="K912">
        <v>2.0499999999999998</v>
      </c>
      <c r="L912">
        <v>216935000000</v>
      </c>
      <c r="M912">
        <v>3.15</v>
      </c>
      <c r="N912">
        <v>1</v>
      </c>
      <c r="O912">
        <v>159921000000</v>
      </c>
      <c r="P912">
        <v>13.15715176</v>
      </c>
      <c r="Q912">
        <v>22.318294959999999</v>
      </c>
      <c r="R912">
        <v>4928472600</v>
      </c>
      <c r="S912">
        <v>383132000000</v>
      </c>
      <c r="T912">
        <v>201044000000</v>
      </c>
      <c r="U912">
        <v>182088000000</v>
      </c>
      <c r="V912">
        <v>-3.1956576058352248</v>
      </c>
      <c r="W912">
        <v>110.41</v>
      </c>
      <c r="X912">
        <v>27.36</v>
      </c>
      <c r="Y912">
        <v>2.12</v>
      </c>
      <c r="Z912">
        <v>6.6751859859999998</v>
      </c>
      <c r="AA912">
        <v>0</v>
      </c>
      <c r="AB912" s="2">
        <v>42735</v>
      </c>
      <c r="AC912">
        <v>17400</v>
      </c>
      <c r="AD912">
        <f t="shared" si="103"/>
        <v>600</v>
      </c>
      <c r="AE912">
        <v>600</v>
      </c>
      <c r="AF912">
        <f t="shared" si="104"/>
        <v>3.4482758620689653</v>
      </c>
      <c r="AG912">
        <v>12504.65466517857</v>
      </c>
      <c r="AH912">
        <v>12398.3828125</v>
      </c>
      <c r="AI912">
        <v>12504.65466517857</v>
      </c>
      <c r="AJ912">
        <v>12292.11095982143</v>
      </c>
      <c r="AK912">
        <v>12048.921260533711</v>
      </c>
      <c r="AL912">
        <v>12185.8408203125</v>
      </c>
      <c r="AM912">
        <v>12220.0707102572</v>
      </c>
      <c r="AN912">
        <v>12048.921260533711</v>
      </c>
      <c r="AO912">
        <v>12048.919138418079</v>
      </c>
      <c r="AP912">
        <v>12117.37890625</v>
      </c>
      <c r="AQ912">
        <v>12185.838674081921</v>
      </c>
      <c r="AR912">
        <v>12014.68925450212</v>
      </c>
      <c r="AS912">
        <v>12117.379694158381</v>
      </c>
      <c r="AT912">
        <v>12048.919921875</v>
      </c>
      <c r="AU912">
        <v>12254.29923872514</v>
      </c>
      <c r="AV912">
        <v>12014.690035733311</v>
      </c>
      <c r="AW912">
        <v>1</v>
      </c>
      <c r="AX912">
        <v>-318.81384486607021</v>
      </c>
      <c r="AY912">
        <v>68.457645716289335</v>
      </c>
      <c r="AZ912">
        <v>7.8345692054426763E-4</v>
      </c>
      <c r="BA912">
        <v>-318.81384486607021</v>
      </c>
      <c r="BB912">
        <v>11585.8408203125</v>
      </c>
      <c r="BC912">
        <v>12504.65466517857</v>
      </c>
      <c r="BD912">
        <v>-7.3477746444663553E-2</v>
      </c>
      <c r="BE912">
        <v>7.3477746444663553E-2</v>
      </c>
      <c r="BF912">
        <f t="shared" si="98"/>
        <v>-5.7857344205130348E-2</v>
      </c>
      <c r="BG912">
        <f t="shared" si="99"/>
        <v>212.54370535714042</v>
      </c>
      <c r="BH912">
        <f t="shared" si="100"/>
        <v>455.73340464485955</v>
      </c>
      <c r="BI912">
        <f t="shared" si="101"/>
        <v>489.96541067645012</v>
      </c>
      <c r="BJ912">
        <f t="shared" si="102"/>
        <v>489.96541067645012</v>
      </c>
    </row>
    <row r="913" spans="1:62">
      <c r="A913">
        <v>914</v>
      </c>
      <c r="B913">
        <v>4650</v>
      </c>
      <c r="C913" t="s">
        <v>191</v>
      </c>
      <c r="D913">
        <v>2018</v>
      </c>
      <c r="E913" t="s">
        <v>70</v>
      </c>
      <c r="F913" t="s">
        <v>56</v>
      </c>
      <c r="G913">
        <v>-32.759</v>
      </c>
      <c r="H913">
        <v>0.90180214199999997</v>
      </c>
      <c r="I913">
        <v>10459442680</v>
      </c>
      <c r="J913">
        <v>-4.63</v>
      </c>
      <c r="K913">
        <v>-9.9499999999999993</v>
      </c>
      <c r="L913">
        <v>195358000000</v>
      </c>
      <c r="M913">
        <v>2.62</v>
      </c>
      <c r="N913">
        <v>1</v>
      </c>
      <c r="O913">
        <v>122698000000</v>
      </c>
      <c r="P913">
        <v>11.73086545</v>
      </c>
      <c r="Q913">
        <v>22.284872369999999</v>
      </c>
      <c r="R913">
        <v>4766472600</v>
      </c>
      <c r="S913">
        <v>365404000000</v>
      </c>
      <c r="T913">
        <v>206824000000</v>
      </c>
      <c r="U913">
        <v>158580000000</v>
      </c>
      <c r="V913">
        <v>-12.910241202056151</v>
      </c>
      <c r="W913">
        <v>130.41999999999999</v>
      </c>
      <c r="X913">
        <v>26.63</v>
      </c>
      <c r="Y913">
        <v>3</v>
      </c>
      <c r="Z913">
        <v>6.5956884100000002</v>
      </c>
      <c r="AA913">
        <v>0</v>
      </c>
      <c r="AB913" s="2">
        <v>43100</v>
      </c>
      <c r="AC913">
        <v>13350</v>
      </c>
      <c r="AD913">
        <f t="shared" si="103"/>
        <v>600</v>
      </c>
      <c r="AE913">
        <v>600</v>
      </c>
      <c r="AF913">
        <f t="shared" si="104"/>
        <v>4.4943820224719104</v>
      </c>
      <c r="AG913">
        <v>9875.0643224581854</v>
      </c>
      <c r="AH913">
        <v>10543.3017578125</v>
      </c>
      <c r="AI913">
        <v>10877.42047548966</v>
      </c>
      <c r="AJ913">
        <v>9763.6914165658</v>
      </c>
      <c r="AK913">
        <v>9387.3480364384541</v>
      </c>
      <c r="AL913">
        <v>9281.076171875</v>
      </c>
      <c r="AM913">
        <v>9670.7396752743334</v>
      </c>
      <c r="AN913">
        <v>9281.076171875</v>
      </c>
      <c r="AO913">
        <v>9812.433699422807</v>
      </c>
      <c r="AP913">
        <v>9493.6181640625</v>
      </c>
      <c r="AQ913">
        <v>10095.82528640975</v>
      </c>
      <c r="AR913">
        <v>9351.9223705690292</v>
      </c>
      <c r="AS913">
        <v>10060.402593085109</v>
      </c>
      <c r="AT913">
        <v>9989.5546875</v>
      </c>
      <c r="AU913">
        <v>10272.94630984043</v>
      </c>
      <c r="AV913">
        <v>9918.7067819148942</v>
      </c>
      <c r="AW913">
        <v>1</v>
      </c>
      <c r="AX913">
        <v>-593.98815058318542</v>
      </c>
      <c r="AY913">
        <v>106.2701276240459</v>
      </c>
      <c r="AZ913">
        <v>177.120988077193</v>
      </c>
      <c r="BA913">
        <v>-593.98815058318542</v>
      </c>
      <c r="BB913">
        <v>8681.076171875</v>
      </c>
      <c r="BC913">
        <v>9875.0643224581854</v>
      </c>
      <c r="BD913">
        <v>-0.1209094049005615</v>
      </c>
      <c r="BE913">
        <v>0.1209094049005615</v>
      </c>
      <c r="BF913">
        <f t="shared" si="98"/>
        <v>-9.8198158750314721E-2</v>
      </c>
      <c r="BG913">
        <f t="shared" si="99"/>
        <v>1113.7290589238601</v>
      </c>
      <c r="BH913">
        <f t="shared" si="100"/>
        <v>1596.34430361466</v>
      </c>
      <c r="BI913">
        <f t="shared" si="101"/>
        <v>1596.34430361466</v>
      </c>
      <c r="BJ913">
        <f t="shared" si="102"/>
        <v>1596.34430361466</v>
      </c>
    </row>
    <row r="914" spans="1:62">
      <c r="A914">
        <v>915</v>
      </c>
      <c r="B914">
        <v>4650</v>
      </c>
      <c r="C914" t="s">
        <v>191</v>
      </c>
      <c r="D914">
        <v>2019</v>
      </c>
      <c r="E914" t="s">
        <v>70</v>
      </c>
      <c r="F914" t="s">
        <v>56</v>
      </c>
      <c r="G914">
        <v>43.113999999999997</v>
      </c>
      <c r="H914">
        <v>0.94065539600000003</v>
      </c>
      <c r="I914">
        <v>8878759515</v>
      </c>
      <c r="J914">
        <v>-47.17</v>
      </c>
      <c r="K914">
        <v>-4.13</v>
      </c>
      <c r="L914">
        <v>187284000000</v>
      </c>
      <c r="M914">
        <v>2.35</v>
      </c>
      <c r="N914">
        <v>1</v>
      </c>
      <c r="O914">
        <v>115346000000</v>
      </c>
      <c r="P914">
        <v>12.99118492</v>
      </c>
      <c r="Q914">
        <v>22.258233959999998</v>
      </c>
      <c r="R914">
        <v>4641177600</v>
      </c>
      <c r="S914">
        <v>193043000000</v>
      </c>
      <c r="T914">
        <v>66240955270</v>
      </c>
      <c r="U914">
        <v>126802000000</v>
      </c>
      <c r="V914">
        <v>-20.039096985748522</v>
      </c>
      <c r="W914">
        <v>52.24</v>
      </c>
      <c r="X914">
        <v>27.13</v>
      </c>
      <c r="Y914">
        <v>2.12</v>
      </c>
      <c r="Z914">
        <v>7.0020658310000004</v>
      </c>
      <c r="AA914">
        <v>0</v>
      </c>
      <c r="AB914" s="2">
        <v>43465</v>
      </c>
      <c r="AC914">
        <v>12550</v>
      </c>
      <c r="AD914">
        <f t="shared" si="103"/>
        <v>600</v>
      </c>
      <c r="AE914">
        <v>600</v>
      </c>
      <c r="AF914">
        <f t="shared" si="104"/>
        <v>4.7808764940239046</v>
      </c>
      <c r="AG914">
        <v>9726.567402422188</v>
      </c>
      <c r="AH914">
        <v>9687.6611328125</v>
      </c>
      <c r="AI914">
        <v>9960.0050200803216</v>
      </c>
      <c r="AJ914">
        <v>9687.6611328125</v>
      </c>
      <c r="AK914">
        <v>9726.568359375</v>
      </c>
      <c r="AL914">
        <v>9726.568359375</v>
      </c>
      <c r="AM914">
        <v>9763.6926660901718</v>
      </c>
      <c r="AN914">
        <v>9540.9468257991412</v>
      </c>
      <c r="AO914">
        <v>9652.318359375</v>
      </c>
      <c r="AP914">
        <v>9652.318359375</v>
      </c>
      <c r="AQ914">
        <v>9726.5669621394227</v>
      </c>
      <c r="AR914">
        <v>9578.0697566105773</v>
      </c>
      <c r="AS914">
        <v>9429.5718659507711</v>
      </c>
      <c r="AT914">
        <v>9615.193359375</v>
      </c>
      <c r="AU914">
        <v>9652.3176580598447</v>
      </c>
      <c r="AV914">
        <v>9429.5718659507711</v>
      </c>
      <c r="AW914">
        <v>0</v>
      </c>
      <c r="AX914">
        <v>9.5695281197549775E-4</v>
      </c>
      <c r="AY914">
        <v>-74.25</v>
      </c>
      <c r="AZ914">
        <v>-37.125</v>
      </c>
      <c r="BA914">
        <v>-74.25</v>
      </c>
      <c r="BB914">
        <v>9052.318359375</v>
      </c>
      <c r="BC914">
        <v>9726.568359375</v>
      </c>
      <c r="BD914">
        <v>-6.9320440168409533E-2</v>
      </c>
      <c r="BE914">
        <v>6.9320440168409533E-2</v>
      </c>
      <c r="BF914">
        <f t="shared" si="98"/>
        <v>-5.9344291168288932E-2</v>
      </c>
      <c r="BG914">
        <f t="shared" si="99"/>
        <v>272.34388726782163</v>
      </c>
      <c r="BH914">
        <f t="shared" si="100"/>
        <v>419.05819428118048</v>
      </c>
      <c r="BI914">
        <f t="shared" si="101"/>
        <v>419.05819428118048</v>
      </c>
      <c r="BJ914">
        <f t="shared" si="102"/>
        <v>530.43315412955053</v>
      </c>
    </row>
    <row r="915" spans="1:62">
      <c r="A915">
        <v>916</v>
      </c>
      <c r="B915">
        <v>4650</v>
      </c>
      <c r="C915" t="s">
        <v>191</v>
      </c>
      <c r="D915">
        <v>2020</v>
      </c>
      <c r="E915" t="s">
        <v>70</v>
      </c>
      <c r="F915" t="s">
        <v>56</v>
      </c>
      <c r="G915">
        <v>33.94</v>
      </c>
      <c r="H915">
        <v>0.95054654900000002</v>
      </c>
      <c r="I915">
        <v>19434820621</v>
      </c>
      <c r="J915">
        <v>1.4</v>
      </c>
      <c r="K915">
        <v>-38.78</v>
      </c>
      <c r="L915">
        <v>114660000000</v>
      </c>
      <c r="M915">
        <v>5.47</v>
      </c>
      <c r="N915">
        <v>1</v>
      </c>
      <c r="O915">
        <v>124077000000</v>
      </c>
      <c r="P915">
        <v>6.3842599800000004</v>
      </c>
      <c r="Q915">
        <v>22.238922729999999</v>
      </c>
      <c r="R915">
        <v>4552410600</v>
      </c>
      <c r="S915">
        <v>195750000000</v>
      </c>
      <c r="T915">
        <v>61992713371</v>
      </c>
      <c r="U915">
        <v>133757000000</v>
      </c>
      <c r="V915">
        <v>5.4849292597908548</v>
      </c>
      <c r="W915">
        <v>46.35</v>
      </c>
      <c r="X915">
        <v>27.13</v>
      </c>
      <c r="Y915">
        <v>2.64</v>
      </c>
      <c r="Z915">
        <v>14.529946560000001</v>
      </c>
      <c r="AA915">
        <v>0</v>
      </c>
      <c r="AB915" s="2">
        <v>43830</v>
      </c>
      <c r="AC915">
        <v>13500</v>
      </c>
      <c r="AD915">
        <f t="shared" si="103"/>
        <v>600</v>
      </c>
      <c r="AE915">
        <v>600</v>
      </c>
      <c r="AF915">
        <f t="shared" si="104"/>
        <v>4.4444444444444446</v>
      </c>
      <c r="AG915">
        <v>10543.59754424283</v>
      </c>
      <c r="AH915">
        <v>10854.84765625</v>
      </c>
      <c r="AI915">
        <v>10854.84765625</v>
      </c>
      <c r="AJ915">
        <v>10543.59754424283</v>
      </c>
      <c r="AK915">
        <v>10621.411150764019</v>
      </c>
      <c r="AL915">
        <v>10582.5048828125</v>
      </c>
      <c r="AM915">
        <v>10738.129954618569</v>
      </c>
      <c r="AN915">
        <v>10504.692346909471</v>
      </c>
      <c r="AO915">
        <v>10738.12894917582</v>
      </c>
      <c r="AP915">
        <v>10621.41015625</v>
      </c>
      <c r="AQ915">
        <v>10854.847742101651</v>
      </c>
      <c r="AR915">
        <v>10582.503891941389</v>
      </c>
      <c r="AS915">
        <v>10932.66018425179</v>
      </c>
      <c r="AT915">
        <v>10854.84765625</v>
      </c>
      <c r="AU915">
        <v>10971.56644825269</v>
      </c>
      <c r="AV915">
        <v>10738.12886424731</v>
      </c>
      <c r="AW915">
        <v>1</v>
      </c>
      <c r="AX915">
        <v>38.907338569670173</v>
      </c>
      <c r="AY915">
        <v>-9.9451401911210269E-4</v>
      </c>
      <c r="AZ915">
        <v>116.7187070741802</v>
      </c>
      <c r="BA915">
        <v>38.907338569670173</v>
      </c>
      <c r="BB915">
        <v>9982.5048828125</v>
      </c>
      <c r="BC915">
        <v>10543.59754424283</v>
      </c>
      <c r="BD915">
        <v>-5.3216433866702918E-2</v>
      </c>
      <c r="BE915">
        <v>5.3216433866702918E-2</v>
      </c>
      <c r="BF915">
        <f t="shared" si="98"/>
        <v>-4.9450830140485312E-2</v>
      </c>
      <c r="BG915">
        <f t="shared" si="99"/>
        <v>311.25011200717017</v>
      </c>
      <c r="BH915">
        <f t="shared" si="100"/>
        <v>350.15530934052913</v>
      </c>
      <c r="BI915">
        <f t="shared" si="101"/>
        <v>350.15539519217964</v>
      </c>
      <c r="BJ915">
        <f t="shared" si="102"/>
        <v>466.87410134321908</v>
      </c>
    </row>
    <row r="916" spans="1:62">
      <c r="A916">
        <v>917</v>
      </c>
      <c r="B916">
        <v>4650</v>
      </c>
      <c r="C916" t="s">
        <v>191</v>
      </c>
      <c r="D916">
        <v>2021</v>
      </c>
      <c r="E916" t="s">
        <v>70</v>
      </c>
      <c r="F916" t="s">
        <v>56</v>
      </c>
      <c r="G916">
        <v>45.203000000000003</v>
      </c>
      <c r="H916">
        <v>0.91344496500000005</v>
      </c>
      <c r="I916">
        <v>14100640089</v>
      </c>
      <c r="J916">
        <v>-2.93</v>
      </c>
      <c r="K916">
        <v>-15.41</v>
      </c>
      <c r="L916">
        <v>96990829298</v>
      </c>
      <c r="M916">
        <v>5.83</v>
      </c>
      <c r="N916">
        <v>1</v>
      </c>
      <c r="O916">
        <v>121320000000</v>
      </c>
      <c r="P916">
        <v>8.6038421829999994</v>
      </c>
      <c r="Q916">
        <v>22.238922729999999</v>
      </c>
      <c r="R916">
        <v>4552410600</v>
      </c>
      <c r="S916">
        <v>190020000000</v>
      </c>
      <c r="T916">
        <v>52252939228</v>
      </c>
      <c r="U916">
        <v>137767000000</v>
      </c>
      <c r="V916">
        <v>2.9979739378126</v>
      </c>
      <c r="W916">
        <v>37.93</v>
      </c>
      <c r="X916">
        <v>27.14</v>
      </c>
      <c r="Y916">
        <v>3.93</v>
      </c>
      <c r="Z916">
        <v>10.235136199999999</v>
      </c>
      <c r="AA916">
        <v>0</v>
      </c>
      <c r="AB916" s="2">
        <v>44196</v>
      </c>
      <c r="AC916">
        <v>13200</v>
      </c>
      <c r="AD916">
        <f t="shared" si="103"/>
        <v>600</v>
      </c>
      <c r="AE916">
        <v>600</v>
      </c>
      <c r="AF916">
        <f t="shared" si="104"/>
        <v>4.5454545454545459</v>
      </c>
      <c r="AG916">
        <v>11307.5760303442</v>
      </c>
      <c r="AH916">
        <v>11226.2265625</v>
      </c>
      <c r="AI916">
        <v>11429.60023211051</v>
      </c>
      <c r="AJ916">
        <v>11226.2265625</v>
      </c>
      <c r="AK916">
        <v>11226.22663300993</v>
      </c>
      <c r="AL916">
        <v>11266.9013671875</v>
      </c>
      <c r="AM916">
        <v>11307.57610136507</v>
      </c>
      <c r="AN916">
        <v>11185.55189883236</v>
      </c>
      <c r="AO916">
        <v>11063.52762681159</v>
      </c>
      <c r="AP916">
        <v>11226.2265625</v>
      </c>
      <c r="AQ916">
        <v>11266.9012964221</v>
      </c>
      <c r="AR916">
        <v>11022.85289288949</v>
      </c>
      <c r="AS916">
        <v>11063.52727167897</v>
      </c>
      <c r="AT916">
        <v>11022.8525390625</v>
      </c>
      <c r="AU916">
        <v>11104.20200429543</v>
      </c>
      <c r="AV916">
        <v>11022.8525390625</v>
      </c>
      <c r="AW916">
        <v>1</v>
      </c>
      <c r="AX916">
        <v>-40.674663156700262</v>
      </c>
      <c r="AY916">
        <v>-7.05099300830625E-5</v>
      </c>
      <c r="AZ916">
        <v>-40.67508774909038</v>
      </c>
      <c r="BA916">
        <v>-40.674663156700262</v>
      </c>
      <c r="BB916">
        <v>10666.9013671875</v>
      </c>
      <c r="BC916">
        <v>11307.5760303442</v>
      </c>
      <c r="BD916">
        <v>-5.6658886169540817E-2</v>
      </c>
      <c r="BE916">
        <v>5.6658886169540817E-2</v>
      </c>
      <c r="BF916">
        <f t="shared" si="98"/>
        <v>-8.6554046942427118E-2</v>
      </c>
      <c r="BG916">
        <f t="shared" si="99"/>
        <v>203.37366961050975</v>
      </c>
      <c r="BH916">
        <f t="shared" si="100"/>
        <v>244.04833327814958</v>
      </c>
      <c r="BI916">
        <f t="shared" si="101"/>
        <v>406.7473392210195</v>
      </c>
      <c r="BJ916">
        <f t="shared" si="102"/>
        <v>406.74769304800975</v>
      </c>
    </row>
    <row r="917" spans="1:62">
      <c r="A917">
        <v>918</v>
      </c>
      <c r="B917">
        <v>4650</v>
      </c>
      <c r="C917" t="s">
        <v>191</v>
      </c>
      <c r="D917">
        <v>2023</v>
      </c>
      <c r="E917" t="s">
        <v>70</v>
      </c>
      <c r="F917" t="s">
        <v>56</v>
      </c>
      <c r="G917">
        <v>-124.145</v>
      </c>
      <c r="H917">
        <v>0.796872311</v>
      </c>
      <c r="I917">
        <v>14583452329</v>
      </c>
      <c r="J917">
        <v>-1.85</v>
      </c>
      <c r="K917">
        <v>20.04</v>
      </c>
      <c r="L917">
        <v>116423000000</v>
      </c>
      <c r="M917">
        <v>4.8</v>
      </c>
      <c r="N917">
        <v>1</v>
      </c>
      <c r="O917">
        <v>89243493350</v>
      </c>
      <c r="P917">
        <v>6.1195038960000003</v>
      </c>
      <c r="Q917">
        <v>22.238922729999999</v>
      </c>
      <c r="R917">
        <v>4552410600</v>
      </c>
      <c r="S917">
        <v>191471000000</v>
      </c>
      <c r="T917">
        <v>63334311393</v>
      </c>
      <c r="U917">
        <v>128137000000</v>
      </c>
      <c r="V917">
        <v>-6.9900629323422878</v>
      </c>
      <c r="W917">
        <v>49.43</v>
      </c>
      <c r="X917">
        <v>27.09</v>
      </c>
      <c r="Y917">
        <v>0.62</v>
      </c>
      <c r="Z917">
        <v>11.38114075</v>
      </c>
      <c r="AA917">
        <v>0</v>
      </c>
      <c r="AB917" s="2">
        <v>44926</v>
      </c>
      <c r="AC917">
        <v>9710</v>
      </c>
      <c r="AD917">
        <f t="shared" si="103"/>
        <v>600</v>
      </c>
      <c r="AE917">
        <v>600</v>
      </c>
      <c r="AF917">
        <f t="shared" si="104"/>
        <v>6.1791967044284242</v>
      </c>
      <c r="AG917">
        <v>9005.3036512305698</v>
      </c>
      <c r="AH917">
        <v>9033.38671875</v>
      </c>
      <c r="AI917">
        <v>9155.0800113341975</v>
      </c>
      <c r="AJ917">
        <v>8930.415471178756</v>
      </c>
      <c r="AK917">
        <v>8706.7038728360476</v>
      </c>
      <c r="AL917">
        <v>8724.47265625</v>
      </c>
      <c r="AM917">
        <v>8742.2414396639506</v>
      </c>
      <c r="AN917">
        <v>8671.1663060081464</v>
      </c>
      <c r="AO917">
        <v>8617.8601821588018</v>
      </c>
      <c r="AP917">
        <v>8706.7041015625</v>
      </c>
      <c r="AQ917">
        <v>8760.0104532047189</v>
      </c>
      <c r="AR917">
        <v>8617.8601821588018</v>
      </c>
      <c r="AS917">
        <v>8688.934423076922</v>
      </c>
      <c r="AT917">
        <v>8662.28125</v>
      </c>
      <c r="AU917">
        <v>8697.8188141025639</v>
      </c>
      <c r="AV917">
        <v>8653.3968589743581</v>
      </c>
      <c r="AW917">
        <v>1</v>
      </c>
      <c r="AX917">
        <v>-280.83099498056981</v>
      </c>
      <c r="AY917">
        <v>2.287264524056809E-4</v>
      </c>
      <c r="AZ917">
        <v>44.421067841198237</v>
      </c>
      <c r="BA917">
        <v>-280.83099498056981</v>
      </c>
      <c r="BB917">
        <v>8124.47265625</v>
      </c>
      <c r="BC917">
        <v>9005.3036512305698</v>
      </c>
      <c r="BD917">
        <v>-9.7812470194739598E-2</v>
      </c>
      <c r="BE917">
        <v>9.7812470194739598E-2</v>
      </c>
      <c r="BF917">
        <f t="shared" si="98"/>
        <v>-0.20313001263898972</v>
      </c>
      <c r="BG917">
        <f t="shared" si="99"/>
        <v>224.6645401554415</v>
      </c>
      <c r="BH917">
        <f t="shared" si="100"/>
        <v>483.91370532605106</v>
      </c>
      <c r="BI917">
        <f t="shared" si="101"/>
        <v>537.21982917539572</v>
      </c>
      <c r="BJ917">
        <f t="shared" si="102"/>
        <v>537.21982917539572</v>
      </c>
    </row>
    <row r="918" spans="1:62">
      <c r="A918">
        <v>919</v>
      </c>
      <c r="B918">
        <v>4690</v>
      </c>
      <c r="C918" t="s">
        <v>192</v>
      </c>
      <c r="D918">
        <v>2016</v>
      </c>
      <c r="E918" t="s">
        <v>55</v>
      </c>
      <c r="F918" t="s">
        <v>56</v>
      </c>
      <c r="G918">
        <v>44.415999999999997</v>
      </c>
      <c r="H918">
        <v>0.74217841799999995</v>
      </c>
      <c r="I918">
        <v>60582643936</v>
      </c>
      <c r="J918">
        <v>4.1399999999999997</v>
      </c>
      <c r="K918">
        <v>-16.48</v>
      </c>
      <c r="L918">
        <v>3063250000000</v>
      </c>
      <c r="M918">
        <v>0.32</v>
      </c>
      <c r="N918">
        <v>1</v>
      </c>
      <c r="O918">
        <v>411585000000</v>
      </c>
      <c r="P918">
        <v>6.7937780649999997</v>
      </c>
      <c r="Q918">
        <v>22.910273119999999</v>
      </c>
      <c r="R918">
        <v>8908512500</v>
      </c>
      <c r="S918">
        <v>3690170000000</v>
      </c>
      <c r="T918">
        <v>2327180000000</v>
      </c>
      <c r="U918">
        <v>1362990000000</v>
      </c>
      <c r="V918">
        <v>9.6474074139999999</v>
      </c>
      <c r="W918">
        <v>170.74</v>
      </c>
      <c r="X918">
        <v>32.49</v>
      </c>
      <c r="Y918">
        <v>23.1</v>
      </c>
      <c r="Z918">
        <v>4.444834073</v>
      </c>
      <c r="AA918">
        <v>0</v>
      </c>
      <c r="AB918" s="2">
        <v>42369</v>
      </c>
      <c r="AC918">
        <v>101500</v>
      </c>
      <c r="AD918">
        <f t="shared" si="103"/>
        <v>2500</v>
      </c>
      <c r="AE918">
        <v>2500</v>
      </c>
      <c r="AF918">
        <f t="shared" si="104"/>
        <v>2.4630541871921183</v>
      </c>
      <c r="AG918">
        <v>81089.3828125</v>
      </c>
      <c r="AH918">
        <v>81089.3828125</v>
      </c>
      <c r="AI918">
        <v>81884.376761642154</v>
      </c>
      <c r="AJ918">
        <v>80691.885837928916</v>
      </c>
      <c r="AK918">
        <v>80294.39362684729</v>
      </c>
      <c r="AL918">
        <v>80691.890625</v>
      </c>
      <c r="AM918">
        <v>81089.38762315271</v>
      </c>
      <c r="AN918">
        <v>80294.39362684729</v>
      </c>
      <c r="AO918">
        <v>80294.3828125</v>
      </c>
      <c r="AP918">
        <v>80294.3828125</v>
      </c>
      <c r="AQ918">
        <v>80294.3828125</v>
      </c>
      <c r="AR918">
        <v>79896.885867883655</v>
      </c>
      <c r="AS918">
        <v>80294.403296019897</v>
      </c>
      <c r="AT918">
        <v>79896.90625</v>
      </c>
      <c r="AU918">
        <v>81089.397388059704</v>
      </c>
      <c r="AV918">
        <v>79499.409203980103</v>
      </c>
      <c r="AW918">
        <v>1</v>
      </c>
      <c r="AX918">
        <v>-397.4921875</v>
      </c>
      <c r="AY918">
        <v>-1.081434728985187E-2</v>
      </c>
      <c r="AZ918">
        <v>-397.4765625</v>
      </c>
      <c r="BA918">
        <v>-397.4921875</v>
      </c>
      <c r="BB918">
        <v>78191.890625</v>
      </c>
      <c r="BC918">
        <v>81089.3828125</v>
      </c>
      <c r="BD918">
        <v>-3.5732078442374693E-2</v>
      </c>
      <c r="BE918">
        <v>3.5732078442374693E-2</v>
      </c>
      <c r="BF918">
        <f t="shared" si="98"/>
        <v>-0.25782145538010443</v>
      </c>
      <c r="BG918">
        <f t="shared" si="99"/>
        <v>1192.4909237132379</v>
      </c>
      <c r="BH918">
        <f t="shared" si="100"/>
        <v>1589.9831347948639</v>
      </c>
      <c r="BI918">
        <f t="shared" si="101"/>
        <v>1987.4908937584987</v>
      </c>
      <c r="BJ918">
        <f t="shared" si="102"/>
        <v>2384.9675576620502</v>
      </c>
    </row>
    <row r="919" spans="1:62">
      <c r="A919">
        <v>920</v>
      </c>
      <c r="B919">
        <v>4690</v>
      </c>
      <c r="C919" t="s">
        <v>192</v>
      </c>
      <c r="D919">
        <v>2017</v>
      </c>
      <c r="E919" t="s">
        <v>55</v>
      </c>
      <c r="F919" t="s">
        <v>56</v>
      </c>
      <c r="G919">
        <v>208.46799999999999</v>
      </c>
      <c r="H919">
        <v>0.75768481399999998</v>
      </c>
      <c r="I919">
        <v>61136423546</v>
      </c>
      <c r="J919">
        <v>0.38</v>
      </c>
      <c r="K919">
        <v>7.57</v>
      </c>
      <c r="L919">
        <v>3295100000000</v>
      </c>
      <c r="M919">
        <v>0.3</v>
      </c>
      <c r="N919">
        <v>1</v>
      </c>
      <c r="O919">
        <v>458218000000</v>
      </c>
      <c r="P919">
        <v>7.4950054059999998</v>
      </c>
      <c r="Q919">
        <v>23.09259467</v>
      </c>
      <c r="R919">
        <v>10690215000</v>
      </c>
      <c r="S919">
        <v>3704260000000</v>
      </c>
      <c r="T919">
        <v>2348440000000</v>
      </c>
      <c r="U919">
        <v>1355820000000</v>
      </c>
      <c r="V919">
        <v>-0.52604934739066322</v>
      </c>
      <c r="W919">
        <v>173.21</v>
      </c>
      <c r="X919">
        <v>32.479999999999997</v>
      </c>
      <c r="Y919">
        <v>23.17</v>
      </c>
      <c r="Z919">
        <v>4.509184372</v>
      </c>
      <c r="AA919">
        <v>0</v>
      </c>
      <c r="AB919" s="2">
        <v>42735</v>
      </c>
      <c r="AC919">
        <v>113000</v>
      </c>
      <c r="AD919">
        <f t="shared" si="103"/>
        <v>3000</v>
      </c>
      <c r="AE919">
        <v>3000</v>
      </c>
      <c r="AF919">
        <f t="shared" si="104"/>
        <v>2.6548672566371683</v>
      </c>
      <c r="AG919">
        <v>98289.891474184784</v>
      </c>
      <c r="AH919">
        <v>96198.6171875</v>
      </c>
      <c r="AI919">
        <v>98289.891474184784</v>
      </c>
      <c r="AJ919">
        <v>94525.597758152173</v>
      </c>
      <c r="AK919">
        <v>94536.367221030043</v>
      </c>
      <c r="AL919">
        <v>94943.8515625</v>
      </c>
      <c r="AM919">
        <v>97388.757611319743</v>
      </c>
      <c r="AN919">
        <v>93721.398538090129</v>
      </c>
      <c r="AO919">
        <v>93313.914096467401</v>
      </c>
      <c r="AP919">
        <v>93721.3984375</v>
      </c>
      <c r="AQ919">
        <v>95351.335801630441</v>
      </c>
      <c r="AR919">
        <v>92906.429755434787</v>
      </c>
      <c r="AS919">
        <v>93721.3984375</v>
      </c>
      <c r="AT919">
        <v>93721.3984375</v>
      </c>
      <c r="AU919">
        <v>94536.367119565228</v>
      </c>
      <c r="AV919">
        <v>92498.945414402173</v>
      </c>
      <c r="AW919">
        <v>1</v>
      </c>
      <c r="AX919">
        <v>-3346.0399116847839</v>
      </c>
      <c r="AY919">
        <v>-814.96878353004286</v>
      </c>
      <c r="AZ919">
        <v>407.48434103259927</v>
      </c>
      <c r="BA919">
        <v>-3346.0399116847839</v>
      </c>
      <c r="BB919">
        <v>91943.8515625</v>
      </c>
      <c r="BC919">
        <v>98289.891474184784</v>
      </c>
      <c r="BD919">
        <v>-6.4564522521133635E-2</v>
      </c>
      <c r="BE919">
        <v>6.4564522521133635E-2</v>
      </c>
      <c r="BF919">
        <f t="shared" si="98"/>
        <v>-0.2423161441151539</v>
      </c>
      <c r="BG919">
        <f t="shared" si="99"/>
        <v>3764.293716032611</v>
      </c>
      <c r="BH919">
        <f t="shared" si="100"/>
        <v>4568.4929360946553</v>
      </c>
      <c r="BI919">
        <f t="shared" si="101"/>
        <v>5383.4617187499971</v>
      </c>
      <c r="BJ919">
        <f t="shared" si="102"/>
        <v>5790.946059782611</v>
      </c>
    </row>
    <row r="920" spans="1:62">
      <c r="A920">
        <v>921</v>
      </c>
      <c r="B920">
        <v>4690</v>
      </c>
      <c r="C920" t="s">
        <v>192</v>
      </c>
      <c r="D920">
        <v>2018</v>
      </c>
      <c r="E920" t="s">
        <v>55</v>
      </c>
      <c r="F920" t="s">
        <v>56</v>
      </c>
      <c r="G920">
        <v>40.183</v>
      </c>
      <c r="H920">
        <v>0.72987244799999995</v>
      </c>
      <c r="I920">
        <v>82341339713</v>
      </c>
      <c r="J920">
        <v>-0.13</v>
      </c>
      <c r="K920">
        <v>4.95</v>
      </c>
      <c r="L920">
        <v>3458140000000</v>
      </c>
      <c r="M920">
        <v>0.28999999999999998</v>
      </c>
      <c r="N920">
        <v>1</v>
      </c>
      <c r="O920">
        <v>369007000000</v>
      </c>
      <c r="P920">
        <v>4.4814339470000002</v>
      </c>
      <c r="Q920">
        <v>23.09259467</v>
      </c>
      <c r="R920">
        <v>10690215000</v>
      </c>
      <c r="S920">
        <v>3699410000000</v>
      </c>
      <c r="T920">
        <v>2331090000000</v>
      </c>
      <c r="U920">
        <v>1368320000000</v>
      </c>
      <c r="V920">
        <v>0.92195129146936905</v>
      </c>
      <c r="W920">
        <v>170.36</v>
      </c>
      <c r="X920">
        <v>32.479999999999997</v>
      </c>
      <c r="Y920">
        <v>22.96</v>
      </c>
      <c r="Z920">
        <v>6.0176961320000002</v>
      </c>
      <c r="AA920">
        <v>0</v>
      </c>
      <c r="AB920" s="2">
        <v>43100</v>
      </c>
      <c r="AC920">
        <v>91000</v>
      </c>
      <c r="AD920">
        <f t="shared" si="103"/>
        <v>3000</v>
      </c>
      <c r="AE920">
        <v>3000</v>
      </c>
      <c r="AF920">
        <f t="shared" si="104"/>
        <v>3.2967032967032965</v>
      </c>
      <c r="AG920">
        <v>77915.7890625</v>
      </c>
      <c r="AH920">
        <v>77915.7890625</v>
      </c>
      <c r="AI920">
        <v>78261.697116051611</v>
      </c>
      <c r="AJ920">
        <v>77483.403995560497</v>
      </c>
      <c r="AK920">
        <v>76707.942776416123</v>
      </c>
      <c r="AL920">
        <v>76791.59375</v>
      </c>
      <c r="AM920">
        <v>76791.59375</v>
      </c>
      <c r="AN920">
        <v>75620.480119825705</v>
      </c>
      <c r="AO920">
        <v>76958.890845070418</v>
      </c>
      <c r="AP920">
        <v>77209.84375</v>
      </c>
      <c r="AQ920">
        <v>77293.494718309856</v>
      </c>
      <c r="AR920">
        <v>76206.032130281688</v>
      </c>
      <c r="AS920">
        <v>75620.475352112669</v>
      </c>
      <c r="AT920">
        <v>77209.84375</v>
      </c>
      <c r="AU920">
        <v>77209.84375</v>
      </c>
      <c r="AV920">
        <v>75118.569542253521</v>
      </c>
      <c r="AW920">
        <v>1</v>
      </c>
      <c r="AX920">
        <v>-1124.1953125</v>
      </c>
      <c r="AY920">
        <v>501.9009735838772</v>
      </c>
      <c r="AZ920">
        <v>250.95290492958159</v>
      </c>
      <c r="BA920">
        <v>-1124.1953125</v>
      </c>
      <c r="BB920">
        <v>73791.59375</v>
      </c>
      <c r="BC920">
        <v>77915.7890625</v>
      </c>
      <c r="BD920">
        <v>-5.2931445116878487E-2</v>
      </c>
      <c r="BE920">
        <v>5.2931445116878487E-2</v>
      </c>
      <c r="BF920">
        <f t="shared" si="98"/>
        <v>-0.27012766900667945</v>
      </c>
      <c r="BG920">
        <f t="shared" si="99"/>
        <v>778.29312049111468</v>
      </c>
      <c r="BH920">
        <f t="shared" si="100"/>
        <v>2641.2169962259068</v>
      </c>
      <c r="BI920">
        <f t="shared" si="101"/>
        <v>2641.2169962259068</v>
      </c>
      <c r="BJ920">
        <f t="shared" si="102"/>
        <v>3143.1275737980905</v>
      </c>
    </row>
    <row r="921" spans="1:62">
      <c r="A921">
        <v>922</v>
      </c>
      <c r="B921">
        <v>4690</v>
      </c>
      <c r="C921" t="s">
        <v>192</v>
      </c>
      <c r="D921">
        <v>2019</v>
      </c>
      <c r="E921" t="s">
        <v>55</v>
      </c>
      <c r="F921" t="s">
        <v>56</v>
      </c>
      <c r="G921">
        <v>29.716000000000001</v>
      </c>
      <c r="H921">
        <v>0.73154333500000002</v>
      </c>
      <c r="I921">
        <v>85565315738</v>
      </c>
      <c r="J921">
        <v>5.76</v>
      </c>
      <c r="K921">
        <v>0.1</v>
      </c>
      <c r="L921">
        <v>3461630000000</v>
      </c>
      <c r="M921">
        <v>0.28000000000000003</v>
      </c>
      <c r="N921">
        <v>1</v>
      </c>
      <c r="O921">
        <v>342650000000</v>
      </c>
      <c r="P921">
        <v>4.0045386330000001</v>
      </c>
      <c r="Q921">
        <v>23.09259467</v>
      </c>
      <c r="R921">
        <v>10690215000</v>
      </c>
      <c r="S921">
        <v>3912360000000</v>
      </c>
      <c r="T921">
        <v>2519410000000</v>
      </c>
      <c r="U921">
        <v>1392950000000</v>
      </c>
      <c r="V921">
        <v>1.8000175397567819</v>
      </c>
      <c r="W921">
        <v>180.87</v>
      </c>
      <c r="X921">
        <v>32.47</v>
      </c>
      <c r="Y921">
        <v>20.27</v>
      </c>
      <c r="Z921">
        <v>6.1427413570000002</v>
      </c>
      <c r="AA921">
        <v>0</v>
      </c>
      <c r="AB921" s="2">
        <v>43465</v>
      </c>
      <c r="AC921">
        <v>84500</v>
      </c>
      <c r="AD921">
        <f t="shared" si="103"/>
        <v>3000</v>
      </c>
      <c r="AE921">
        <v>3000</v>
      </c>
      <c r="AF921">
        <f t="shared" si="104"/>
        <v>3.5502958579881656</v>
      </c>
      <c r="AG921">
        <v>76146.382794030738</v>
      </c>
      <c r="AH921">
        <v>75788.046875</v>
      </c>
      <c r="AI921">
        <v>76146.382794030738</v>
      </c>
      <c r="AJ921">
        <v>75698.462895242323</v>
      </c>
      <c r="AK921">
        <v>74629.678748193634</v>
      </c>
      <c r="AL921">
        <v>74802.6328125</v>
      </c>
      <c r="AM921">
        <v>74889.109844653183</v>
      </c>
      <c r="AN921">
        <v>74370.247651734098</v>
      </c>
      <c r="AO921">
        <v>74370.233017091537</v>
      </c>
      <c r="AP921">
        <v>74629.6640625</v>
      </c>
      <c r="AQ921">
        <v>74802.618092772303</v>
      </c>
      <c r="AR921">
        <v>74024.32495654693</v>
      </c>
      <c r="AS921">
        <v>74889.096475290702</v>
      </c>
      <c r="AT921">
        <v>74370.234375</v>
      </c>
      <c r="AU921">
        <v>74889.096475290702</v>
      </c>
      <c r="AV921">
        <v>74283.757358284885</v>
      </c>
      <c r="AW921">
        <v>0</v>
      </c>
      <c r="AX921">
        <v>-1343.7499815307381</v>
      </c>
      <c r="AY921">
        <v>-1.46856936335098E-2</v>
      </c>
      <c r="AZ921">
        <v>1.357908462523483E-3</v>
      </c>
      <c r="BA921">
        <v>-1.46856936335098E-2</v>
      </c>
      <c r="BB921">
        <v>71629.6640625</v>
      </c>
      <c r="BC921">
        <v>74629.678748193634</v>
      </c>
      <c r="BD921">
        <v>-4.0198681489919279E-2</v>
      </c>
      <c r="BE921">
        <v>4.0198681489919279E-2</v>
      </c>
      <c r="BF921">
        <f t="shared" si="98"/>
        <v>-0.2684568904702021</v>
      </c>
      <c r="BG921">
        <f t="shared" si="99"/>
        <v>447.91989878841559</v>
      </c>
      <c r="BH921">
        <f t="shared" si="100"/>
        <v>1776.13514229664</v>
      </c>
      <c r="BI921">
        <f t="shared" si="101"/>
        <v>2122.0578374838078</v>
      </c>
      <c r="BJ921">
        <f t="shared" si="102"/>
        <v>2122.0578374838078</v>
      </c>
    </row>
    <row r="922" spans="1:62">
      <c r="A922">
        <v>923</v>
      </c>
      <c r="B922">
        <v>4690</v>
      </c>
      <c r="C922" t="s">
        <v>192</v>
      </c>
      <c r="D922">
        <v>2020</v>
      </c>
      <c r="E922" t="s">
        <v>55</v>
      </c>
      <c r="F922" t="s">
        <v>56</v>
      </c>
      <c r="G922">
        <v>37.692999999999998</v>
      </c>
      <c r="H922">
        <v>0.72519648199999998</v>
      </c>
      <c r="I922">
        <v>95778913593</v>
      </c>
      <c r="J922">
        <v>-1.34</v>
      </c>
      <c r="K922">
        <v>-7.16</v>
      </c>
      <c r="L922">
        <v>3213830000000</v>
      </c>
      <c r="M922">
        <v>0.44</v>
      </c>
      <c r="N922">
        <v>1</v>
      </c>
      <c r="O922">
        <v>330079000000</v>
      </c>
      <c r="P922">
        <v>3.446259961</v>
      </c>
      <c r="Q922">
        <v>23.052694890000001</v>
      </c>
      <c r="R922">
        <v>10272075000</v>
      </c>
      <c r="S922">
        <v>3859950000000</v>
      </c>
      <c r="T922">
        <v>2469140000000</v>
      </c>
      <c r="U922">
        <v>1390810000000</v>
      </c>
      <c r="V922">
        <v>-0.1536307835887864</v>
      </c>
      <c r="W922">
        <v>177.53</v>
      </c>
      <c r="X922">
        <v>39.18</v>
      </c>
      <c r="Y922">
        <v>16.72</v>
      </c>
      <c r="Z922">
        <v>6.886556294</v>
      </c>
      <c r="AA922">
        <v>0</v>
      </c>
      <c r="AB922" s="2">
        <v>43830</v>
      </c>
      <c r="AC922">
        <v>81400</v>
      </c>
      <c r="AD922">
        <f t="shared" si="103"/>
        <v>3000</v>
      </c>
      <c r="AE922">
        <v>3000</v>
      </c>
      <c r="AF922">
        <f t="shared" si="104"/>
        <v>3.6855036855036856</v>
      </c>
      <c r="AG922">
        <v>72921.353622417984</v>
      </c>
      <c r="AH922">
        <v>73727.609375</v>
      </c>
      <c r="AI922">
        <v>73906.777320018227</v>
      </c>
      <c r="AJ922">
        <v>72652.601704890636</v>
      </c>
      <c r="AK922">
        <v>73727.613238219099</v>
      </c>
      <c r="AL922">
        <v>73190.109375</v>
      </c>
      <c r="AM922">
        <v>73727.613238219099</v>
      </c>
      <c r="AN922">
        <v>72921.357443390458</v>
      </c>
      <c r="AO922">
        <v>73817.191320293394</v>
      </c>
      <c r="AP922">
        <v>73279.6875</v>
      </c>
      <c r="AQ922">
        <v>73817.191320293394</v>
      </c>
      <c r="AR922">
        <v>73010.935589853296</v>
      </c>
      <c r="AS922">
        <v>73548.441382402321</v>
      </c>
      <c r="AT922">
        <v>73369.2734375</v>
      </c>
      <c r="AU922">
        <v>73817.193299755803</v>
      </c>
      <c r="AV922">
        <v>73010.937547695357</v>
      </c>
      <c r="AW922">
        <v>1</v>
      </c>
      <c r="AX922">
        <v>268.7557525820157</v>
      </c>
      <c r="AY922">
        <v>-447.925738219099</v>
      </c>
      <c r="AZ922">
        <v>-447.9178827933938</v>
      </c>
      <c r="BA922">
        <v>268.7557525820157</v>
      </c>
      <c r="BB922">
        <v>70190.109375</v>
      </c>
      <c r="BC922">
        <v>72921.353622417984</v>
      </c>
      <c r="BD922">
        <v>-3.7454656444807499E-2</v>
      </c>
      <c r="BE922">
        <v>3.7454656444807499E-2</v>
      </c>
      <c r="BF922">
        <f t="shared" si="98"/>
        <v>-0.2748043368437415</v>
      </c>
      <c r="BG922">
        <f t="shared" si="99"/>
        <v>1254.1756151275913</v>
      </c>
      <c r="BH922">
        <f t="shared" si="100"/>
        <v>1254.1756151275913</v>
      </c>
      <c r="BI922">
        <f t="shared" si="101"/>
        <v>1254.1756151275913</v>
      </c>
      <c r="BJ922">
        <f t="shared" si="102"/>
        <v>1254.1756151275913</v>
      </c>
    </row>
    <row r="923" spans="1:62">
      <c r="A923">
        <v>924</v>
      </c>
      <c r="B923">
        <v>4690</v>
      </c>
      <c r="C923" t="s">
        <v>192</v>
      </c>
      <c r="D923">
        <v>2021</v>
      </c>
      <c r="E923" t="s">
        <v>55</v>
      </c>
      <c r="F923" t="s">
        <v>56</v>
      </c>
      <c r="G923">
        <v>14.445</v>
      </c>
      <c r="H923">
        <v>0.74279114400000001</v>
      </c>
      <c r="I923">
        <v>69998065700</v>
      </c>
      <c r="J923">
        <v>9.98</v>
      </c>
      <c r="K923">
        <v>17.100000000000001</v>
      </c>
      <c r="L923">
        <v>3763320000000</v>
      </c>
      <c r="M923">
        <v>0.47</v>
      </c>
      <c r="N923">
        <v>1</v>
      </c>
      <c r="O923">
        <v>368196000000</v>
      </c>
      <c r="P923">
        <v>5.2600920660000003</v>
      </c>
      <c r="Q923">
        <v>23.052694890000001</v>
      </c>
      <c r="R923">
        <v>10272075000</v>
      </c>
      <c r="S923">
        <v>4245310000000</v>
      </c>
      <c r="T923">
        <v>2785180000000</v>
      </c>
      <c r="U923">
        <v>1460130000000</v>
      </c>
      <c r="V923">
        <v>4.9841459293505226</v>
      </c>
      <c r="W923">
        <v>190.75</v>
      </c>
      <c r="X923">
        <v>39.19</v>
      </c>
      <c r="Y923">
        <v>20.43</v>
      </c>
      <c r="Z923">
        <v>4.7939612020000002</v>
      </c>
      <c r="AA923">
        <v>0</v>
      </c>
      <c r="AB923" s="2">
        <v>44196</v>
      </c>
      <c r="AC923">
        <v>90800</v>
      </c>
      <c r="AD923">
        <f t="shared" si="103"/>
        <v>3000</v>
      </c>
      <c r="AE923">
        <v>3000</v>
      </c>
      <c r="AF923">
        <f t="shared" si="104"/>
        <v>3.303964757709251</v>
      </c>
      <c r="AG923">
        <v>83687.310973917862</v>
      </c>
      <c r="AH923">
        <v>83780.296875</v>
      </c>
      <c r="AI923">
        <v>84152.240479328524</v>
      </c>
      <c r="AJ923">
        <v>83501.3391717536</v>
      </c>
      <c r="AK923">
        <v>83873.277999860962</v>
      </c>
      <c r="AL923">
        <v>83594.3203125</v>
      </c>
      <c r="AM923">
        <v>83873.277999860962</v>
      </c>
      <c r="AN923">
        <v>83408.348520926025</v>
      </c>
      <c r="AO923">
        <v>84617.168251811585</v>
      </c>
      <c r="AP923">
        <v>83408.3515625</v>
      </c>
      <c r="AQ923">
        <v>84989.111848522851</v>
      </c>
      <c r="AR923">
        <v>83315.365663322184</v>
      </c>
      <c r="AS923">
        <v>82292.516488259673</v>
      </c>
      <c r="AT923">
        <v>84152.234375</v>
      </c>
      <c r="AU923">
        <v>85732.994578729282</v>
      </c>
      <c r="AV923">
        <v>81827.587016574587</v>
      </c>
      <c r="AW923">
        <v>1</v>
      </c>
      <c r="AX923">
        <v>-92.990661417861702</v>
      </c>
      <c r="AY923">
        <v>-464.92643736096221</v>
      </c>
      <c r="AZ923">
        <v>-464.93387681158492</v>
      </c>
      <c r="BA923">
        <v>-92.990661417861702</v>
      </c>
      <c r="BB923">
        <v>80594.3203125</v>
      </c>
      <c r="BC923">
        <v>83687.310973917862</v>
      </c>
      <c r="BD923">
        <v>-3.6958896461398168E-2</v>
      </c>
      <c r="BE923">
        <v>3.6958896461398168E-2</v>
      </c>
      <c r="BF923">
        <f t="shared" si="98"/>
        <v>-0.25720948529082682</v>
      </c>
      <c r="BG923">
        <f t="shared" si="99"/>
        <v>650.90130757492443</v>
      </c>
      <c r="BH923">
        <f t="shared" si="100"/>
        <v>743.89195840249886</v>
      </c>
      <c r="BI923">
        <f t="shared" si="101"/>
        <v>1673.7461852006672</v>
      </c>
      <c r="BJ923">
        <f t="shared" si="102"/>
        <v>3905.4075621546945</v>
      </c>
    </row>
    <row r="924" spans="1:62">
      <c r="A924">
        <v>925</v>
      </c>
      <c r="B924">
        <v>4690</v>
      </c>
      <c r="C924" t="s">
        <v>192</v>
      </c>
      <c r="D924">
        <v>2022</v>
      </c>
      <c r="E924" t="s">
        <v>55</v>
      </c>
      <c r="F924" t="s">
        <v>56</v>
      </c>
      <c r="G924">
        <v>15.394</v>
      </c>
      <c r="H924">
        <v>1.009206764</v>
      </c>
      <c r="I924">
        <v>91236419550</v>
      </c>
      <c r="J924">
        <v>18.29</v>
      </c>
      <c r="K924">
        <v>53.83</v>
      </c>
      <c r="L924">
        <v>5789100000000</v>
      </c>
      <c r="M924">
        <v>0.55000000000000004</v>
      </c>
      <c r="N924">
        <v>1</v>
      </c>
      <c r="O924">
        <v>1585510000000</v>
      </c>
      <c r="P924">
        <v>17.378090709999999</v>
      </c>
      <c r="Q924">
        <v>23.052694890000001</v>
      </c>
      <c r="R924">
        <v>10272075000</v>
      </c>
      <c r="S924">
        <v>5021950000000</v>
      </c>
      <c r="T924">
        <v>3482670000000</v>
      </c>
      <c r="U924">
        <v>1539280000000</v>
      </c>
      <c r="V924">
        <v>5.4207502071733336</v>
      </c>
      <c r="W924">
        <v>226.25</v>
      </c>
      <c r="X924">
        <v>39.130000000000003</v>
      </c>
      <c r="Y924">
        <v>14.26</v>
      </c>
      <c r="Z924">
        <v>5.9272139929999996</v>
      </c>
      <c r="AA924">
        <v>0</v>
      </c>
      <c r="AB924" s="2">
        <v>44561</v>
      </c>
      <c r="AC924">
        <v>391000</v>
      </c>
      <c r="AD924">
        <f t="shared" si="103"/>
        <v>3000</v>
      </c>
      <c r="AE924">
        <v>3000</v>
      </c>
      <c r="AF924">
        <f t="shared" si="104"/>
        <v>0.76726342710997442</v>
      </c>
      <c r="AG924">
        <v>371245.68469656992</v>
      </c>
      <c r="AH924">
        <v>364513.25</v>
      </c>
      <c r="AI924">
        <v>371245.68469656992</v>
      </c>
      <c r="AJ924">
        <v>363070.5854221636</v>
      </c>
      <c r="AK924">
        <v>363551.466796875</v>
      </c>
      <c r="AL924">
        <v>369322.125</v>
      </c>
      <c r="AM924">
        <v>370283.9013671875</v>
      </c>
      <c r="AN924">
        <v>354414.59130859381</v>
      </c>
      <c r="AO924">
        <v>370283.90831134567</v>
      </c>
      <c r="AP924">
        <v>364513.25</v>
      </c>
      <c r="AQ924">
        <v>370764.79650395783</v>
      </c>
      <c r="AR924">
        <v>360666.14445910288</v>
      </c>
      <c r="AS924">
        <v>371245.66117571061</v>
      </c>
      <c r="AT924">
        <v>372207.4375</v>
      </c>
      <c r="AU924">
        <v>373169.21382428939</v>
      </c>
      <c r="AV924">
        <v>368841.22036498709</v>
      </c>
      <c r="AW924">
        <v>1</v>
      </c>
      <c r="AX924">
        <v>-1923.5596965699219</v>
      </c>
      <c r="AY924">
        <v>961.783203125</v>
      </c>
      <c r="AZ924">
        <v>1923.5291886543271</v>
      </c>
      <c r="BA924">
        <v>-1923.5596965699219</v>
      </c>
      <c r="BB924">
        <v>366322.125</v>
      </c>
      <c r="BC924">
        <v>371245.68469656992</v>
      </c>
      <c r="BD924">
        <v>-1.3262267817588489E-2</v>
      </c>
      <c r="BE924">
        <v>1.3262267817588489E-2</v>
      </c>
      <c r="BF924">
        <f t="shared" si="98"/>
        <v>9.2055874710022991E-3</v>
      </c>
      <c r="BG924">
        <f t="shared" si="99"/>
        <v>8175.099274406326</v>
      </c>
      <c r="BH924">
        <f t="shared" si="100"/>
        <v>16831.093387976114</v>
      </c>
      <c r="BI924">
        <f t="shared" si="101"/>
        <v>16831.093387976114</v>
      </c>
      <c r="BJ924">
        <f t="shared" si="102"/>
        <v>18754.622515695577</v>
      </c>
    </row>
    <row r="925" spans="1:62">
      <c r="A925">
        <v>926</v>
      </c>
      <c r="B925">
        <v>4780</v>
      </c>
      <c r="C925" t="s">
        <v>193</v>
      </c>
      <c r="D925">
        <v>2016</v>
      </c>
      <c r="E925" t="s">
        <v>70</v>
      </c>
      <c r="F925" t="s">
        <v>56</v>
      </c>
      <c r="G925">
        <v>13.151999999999999</v>
      </c>
      <c r="H925">
        <v>1.0991952009999999</v>
      </c>
      <c r="I925">
        <v>18966295867</v>
      </c>
      <c r="J925">
        <v>8.98</v>
      </c>
      <c r="K925">
        <v>-9.2100000000000009</v>
      </c>
      <c r="L925">
        <v>186222000000</v>
      </c>
      <c r="M925">
        <v>1.42</v>
      </c>
      <c r="N925">
        <v>1</v>
      </c>
      <c r="O925">
        <v>107983000000</v>
      </c>
      <c r="P925">
        <v>5.6934006500000001</v>
      </c>
      <c r="Q925">
        <v>21.369522580000002</v>
      </c>
      <c r="R925">
        <v>1908383880</v>
      </c>
      <c r="S925">
        <v>148458000000</v>
      </c>
      <c r="T925">
        <v>55201982458</v>
      </c>
      <c r="U925">
        <v>93256365603</v>
      </c>
      <c r="V925">
        <v>6.5487687040000004</v>
      </c>
      <c r="W925">
        <v>59.19</v>
      </c>
      <c r="X925">
        <v>54.14</v>
      </c>
      <c r="Y925">
        <v>3.3</v>
      </c>
      <c r="Z925">
        <v>20.33780294</v>
      </c>
      <c r="AA925">
        <v>0</v>
      </c>
      <c r="AB925" s="2">
        <v>42369</v>
      </c>
      <c r="AC925">
        <v>6790</v>
      </c>
      <c r="AD925">
        <f t="shared" si="103"/>
        <v>120</v>
      </c>
      <c r="AE925">
        <v>120</v>
      </c>
      <c r="AF925">
        <f t="shared" si="104"/>
        <v>1.7673048600883652</v>
      </c>
      <c r="AG925">
        <v>5519.8875180156483</v>
      </c>
      <c r="AH925">
        <v>5593.59521484375</v>
      </c>
      <c r="AI925">
        <v>5618.1644471197842</v>
      </c>
      <c r="AJ925">
        <v>5519.8875180156483</v>
      </c>
      <c r="AK925">
        <v>5519.8879934665374</v>
      </c>
      <c r="AL925">
        <v>5552.64697265625</v>
      </c>
      <c r="AM925">
        <v>5552.64697265625</v>
      </c>
      <c r="AN925">
        <v>5478.9392694793969</v>
      </c>
      <c r="AO925">
        <v>5552.6461815536904</v>
      </c>
      <c r="AP925">
        <v>5519.88720703125</v>
      </c>
      <c r="AQ925">
        <v>5569.0256688149111</v>
      </c>
      <c r="AR925">
        <v>5454.3692579863691</v>
      </c>
      <c r="AS925">
        <v>5593.5956966433914</v>
      </c>
      <c r="AT925">
        <v>5552.64697265625</v>
      </c>
      <c r="AU925">
        <v>5593.5956966433914</v>
      </c>
      <c r="AV925">
        <v>5454.3700350871122</v>
      </c>
      <c r="AW925">
        <v>1</v>
      </c>
      <c r="AX925">
        <v>32.759454640601689</v>
      </c>
      <c r="AY925">
        <v>-7.8643528740940383E-4</v>
      </c>
      <c r="AZ925">
        <v>7.91102559560386E-4</v>
      </c>
      <c r="BA925">
        <v>32.759454640601689</v>
      </c>
      <c r="BB925">
        <v>5432.64697265625</v>
      </c>
      <c r="BC925">
        <v>5519.8875180156483</v>
      </c>
      <c r="BD925">
        <v>-1.5804768679554639E-2</v>
      </c>
      <c r="BE925">
        <v>1.5804768679554639E-2</v>
      </c>
      <c r="BF925">
        <f t="shared" si="98"/>
        <v>9.9197311003785579E-2</v>
      </c>
      <c r="BG925">
        <f t="shared" si="99"/>
        <v>98.276929104135888</v>
      </c>
      <c r="BH925">
        <f t="shared" si="100"/>
        <v>139.2251776403873</v>
      </c>
      <c r="BI925">
        <f t="shared" si="101"/>
        <v>163.79518913341508</v>
      </c>
      <c r="BJ925">
        <f t="shared" si="102"/>
        <v>163.79518913341508</v>
      </c>
    </row>
    <row r="926" spans="1:62">
      <c r="A926">
        <v>927</v>
      </c>
      <c r="B926">
        <v>4780</v>
      </c>
      <c r="C926" t="s">
        <v>193</v>
      </c>
      <c r="D926">
        <v>2017</v>
      </c>
      <c r="E926" t="s">
        <v>70</v>
      </c>
      <c r="F926" t="s">
        <v>56</v>
      </c>
      <c r="G926">
        <v>16.536999999999999</v>
      </c>
      <c r="H926">
        <v>1.0348702830000001</v>
      </c>
      <c r="I926">
        <v>12996724709</v>
      </c>
      <c r="J926">
        <v>3.99</v>
      </c>
      <c r="K926">
        <v>5.85</v>
      </c>
      <c r="L926">
        <v>197113000000</v>
      </c>
      <c r="M926">
        <v>1.8</v>
      </c>
      <c r="N926">
        <v>1</v>
      </c>
      <c r="O926">
        <v>105438000000</v>
      </c>
      <c r="P926">
        <v>8.1126754420000005</v>
      </c>
      <c r="Q926">
        <v>21.187201030000001</v>
      </c>
      <c r="R926">
        <v>1590319900</v>
      </c>
      <c r="S926">
        <v>154374000000</v>
      </c>
      <c r="T926">
        <v>54319380714</v>
      </c>
      <c r="U926">
        <v>100055000000</v>
      </c>
      <c r="V926">
        <v>7.2902630861064699</v>
      </c>
      <c r="W926">
        <v>54.29</v>
      </c>
      <c r="X926">
        <v>54.14</v>
      </c>
      <c r="Y926">
        <v>2.12</v>
      </c>
      <c r="Z926">
        <v>12.989580439999999</v>
      </c>
      <c r="AA926">
        <v>0</v>
      </c>
      <c r="AB926" s="2">
        <v>42735</v>
      </c>
      <c r="AC926">
        <v>6630</v>
      </c>
      <c r="AD926">
        <f t="shared" si="103"/>
        <v>100</v>
      </c>
      <c r="AE926">
        <v>100</v>
      </c>
      <c r="AF926">
        <f t="shared" si="104"/>
        <v>1.5082956259426847</v>
      </c>
      <c r="AG926">
        <v>5494.2085259124524</v>
      </c>
      <c r="AH926">
        <v>5545.00244140625</v>
      </c>
      <c r="AI926">
        <v>5570.3993991531488</v>
      </c>
      <c r="AJ926">
        <v>5477.2772207478529</v>
      </c>
      <c r="AK926">
        <v>5510.2333372156918</v>
      </c>
      <c r="AL926">
        <v>5451.8798828125</v>
      </c>
      <c r="AM926">
        <v>5510.2333372156918</v>
      </c>
      <c r="AN926">
        <v>5443.5436750406152</v>
      </c>
      <c r="AO926">
        <v>5418.5350517249617</v>
      </c>
      <c r="AP926">
        <v>5451.8798828125</v>
      </c>
      <c r="AQ926">
        <v>5460.2160905843839</v>
      </c>
      <c r="AR926">
        <v>5385.1902206374234</v>
      </c>
      <c r="AS926">
        <v>5460.2160905843839</v>
      </c>
      <c r="AT926">
        <v>5451.8798828125</v>
      </c>
      <c r="AU926">
        <v>5468.5522983562687</v>
      </c>
      <c r="AV926">
        <v>5376.8540128655386</v>
      </c>
      <c r="AW926">
        <v>1</v>
      </c>
      <c r="AX926">
        <v>-42.328643099952387</v>
      </c>
      <c r="AY926">
        <v>-58.35345440319179</v>
      </c>
      <c r="AZ926">
        <v>33.344831087538303</v>
      </c>
      <c r="BA926">
        <v>-42.328643099952387</v>
      </c>
      <c r="BB926">
        <v>5351.8798828125</v>
      </c>
      <c r="BC926">
        <v>5494.2085259124524</v>
      </c>
      <c r="BD926">
        <v>-2.590521317650846E-2</v>
      </c>
      <c r="BE926">
        <v>2.590521317650846E-2</v>
      </c>
      <c r="BF926">
        <f t="shared" si="98"/>
        <v>3.4869861505175744E-2</v>
      </c>
      <c r="BG926">
        <f t="shared" si="99"/>
        <v>93.122178405295926</v>
      </c>
      <c r="BH926">
        <f t="shared" si="100"/>
        <v>126.85572411253361</v>
      </c>
      <c r="BI926">
        <f t="shared" si="101"/>
        <v>185.2091785157254</v>
      </c>
      <c r="BJ926">
        <f t="shared" si="102"/>
        <v>193.5453862876102</v>
      </c>
    </row>
    <row r="927" spans="1:62">
      <c r="A927">
        <v>928</v>
      </c>
      <c r="B927">
        <v>4780</v>
      </c>
      <c r="C927" t="s">
        <v>193</v>
      </c>
      <c r="D927">
        <v>2018</v>
      </c>
      <c r="E927" t="s">
        <v>70</v>
      </c>
      <c r="F927" t="s">
        <v>56</v>
      </c>
      <c r="G927">
        <v>35.048000000000002</v>
      </c>
      <c r="H927">
        <v>0.83238991200000001</v>
      </c>
      <c r="I927">
        <v>5624436196</v>
      </c>
      <c r="J927">
        <v>-2.1800000000000002</v>
      </c>
      <c r="K927">
        <v>-0.39</v>
      </c>
      <c r="L927">
        <v>196347000000</v>
      </c>
      <c r="M927">
        <v>3.1</v>
      </c>
      <c r="N927">
        <v>1</v>
      </c>
      <c r="O927">
        <v>78323255075</v>
      </c>
      <c r="P927">
        <v>13.92553002</v>
      </c>
      <c r="Q927">
        <v>20.964057480000001</v>
      </c>
      <c r="R927">
        <v>1272255920</v>
      </c>
      <c r="S927">
        <v>151008000000</v>
      </c>
      <c r="T927">
        <v>47373764157</v>
      </c>
      <c r="U927">
        <v>103634000000</v>
      </c>
      <c r="V927">
        <v>3.5770326320523709</v>
      </c>
      <c r="W927">
        <v>45.71</v>
      </c>
      <c r="X927">
        <v>54.11</v>
      </c>
      <c r="Y927">
        <v>1.46</v>
      </c>
      <c r="Z927">
        <v>5.4272113360000001</v>
      </c>
      <c r="AA927">
        <v>0</v>
      </c>
      <c r="AB927" s="2">
        <v>43100</v>
      </c>
      <c r="AC927">
        <v>4925</v>
      </c>
      <c r="AD927">
        <f t="shared" si="103"/>
        <v>80</v>
      </c>
      <c r="AE927">
        <v>80</v>
      </c>
      <c r="AF927">
        <f t="shared" si="104"/>
        <v>1.6243654822335025</v>
      </c>
      <c r="AG927">
        <v>4181.9623923788267</v>
      </c>
      <c r="AH927">
        <v>4216.3818359375</v>
      </c>
      <c r="AI927">
        <v>4259.4061403858423</v>
      </c>
      <c r="AJ927">
        <v>4181.9623923788267</v>
      </c>
      <c r="AK927">
        <v>4198.9631256319517</v>
      </c>
      <c r="AL927">
        <v>4186.2646484375</v>
      </c>
      <c r="AM927">
        <v>4198.9631256319517</v>
      </c>
      <c r="AN927">
        <v>4071.978353687437</v>
      </c>
      <c r="AO927">
        <v>4207.4290308798509</v>
      </c>
      <c r="AP927">
        <v>4198.96337890625</v>
      </c>
      <c r="AQ927">
        <v>4292.0855506158641</v>
      </c>
      <c r="AR927">
        <v>4190.4977269326482</v>
      </c>
      <c r="AS927">
        <v>4215.8945832562877</v>
      </c>
      <c r="AT927">
        <v>4292.08544921875</v>
      </c>
      <c r="AU927">
        <v>4309.0167527659642</v>
      </c>
      <c r="AV927">
        <v>4173.5663243882518</v>
      </c>
      <c r="AW927">
        <v>1</v>
      </c>
      <c r="AX927">
        <v>4.3022560586732652</v>
      </c>
      <c r="AY927">
        <v>2.5327429830213077E-4</v>
      </c>
      <c r="AZ927">
        <v>84.65641833889913</v>
      </c>
      <c r="BA927">
        <v>4.3022560586732652</v>
      </c>
      <c r="BB927">
        <v>4106.2646484375</v>
      </c>
      <c r="BC927">
        <v>4181.9623923788267</v>
      </c>
      <c r="BD927">
        <v>-1.8101010204988371E-2</v>
      </c>
      <c r="BE927">
        <v>1.8101010204988371E-2</v>
      </c>
      <c r="BF927">
        <f t="shared" si="98"/>
        <v>-0.16761194721471709</v>
      </c>
      <c r="BG927">
        <f t="shared" si="99"/>
        <v>77.443748007015529</v>
      </c>
      <c r="BH927">
        <f t="shared" si="100"/>
        <v>187.42778669840527</v>
      </c>
      <c r="BI927">
        <f t="shared" si="101"/>
        <v>220.10719692842713</v>
      </c>
      <c r="BJ927">
        <f t="shared" si="102"/>
        <v>237.03839907852716</v>
      </c>
    </row>
    <row r="928" spans="1:62">
      <c r="A928">
        <v>929</v>
      </c>
      <c r="B928">
        <v>4780</v>
      </c>
      <c r="C928" t="s">
        <v>193</v>
      </c>
      <c r="D928">
        <v>2019</v>
      </c>
      <c r="E928" t="s">
        <v>70</v>
      </c>
      <c r="F928" t="s">
        <v>56</v>
      </c>
      <c r="G928">
        <v>29.654</v>
      </c>
      <c r="H928">
        <v>0.74665638199999995</v>
      </c>
      <c r="I928">
        <v>8360577517</v>
      </c>
      <c r="J928">
        <v>4.3</v>
      </c>
      <c r="K928">
        <v>0.48</v>
      </c>
      <c r="L928">
        <v>197285000000</v>
      </c>
      <c r="M928">
        <v>2.94</v>
      </c>
      <c r="N928">
        <v>1</v>
      </c>
      <c r="O928">
        <v>66952467790</v>
      </c>
      <c r="P928">
        <v>8.0081151869999996</v>
      </c>
      <c r="Q928">
        <v>21.187201030000001</v>
      </c>
      <c r="R928">
        <v>1590319900</v>
      </c>
      <c r="S928">
        <v>157495000000</v>
      </c>
      <c r="T928">
        <v>50642289062</v>
      </c>
      <c r="U928">
        <v>106853000000</v>
      </c>
      <c r="V928">
        <v>3.1061234729914888</v>
      </c>
      <c r="W928">
        <v>47.39</v>
      </c>
      <c r="X928">
        <v>53</v>
      </c>
      <c r="Y928">
        <v>2.21</v>
      </c>
      <c r="Z928">
        <v>7.82437322</v>
      </c>
      <c r="AA928">
        <v>0</v>
      </c>
      <c r="AB928" s="2">
        <v>43465</v>
      </c>
      <c r="AC928">
        <v>4210</v>
      </c>
      <c r="AD928">
        <f t="shared" si="103"/>
        <v>100</v>
      </c>
      <c r="AE928">
        <v>100</v>
      </c>
      <c r="AF928">
        <f t="shared" si="104"/>
        <v>2.3752969121140142</v>
      </c>
      <c r="AG928">
        <v>3710.0445190141099</v>
      </c>
      <c r="AH928">
        <v>3727.66943359375</v>
      </c>
      <c r="AI928">
        <v>3736.48189088357</v>
      </c>
      <c r="AJ928">
        <v>3688.013375789561</v>
      </c>
      <c r="AK928">
        <v>3558.1099584644621</v>
      </c>
      <c r="AL928">
        <v>3652.763427734375</v>
      </c>
      <c r="AM928">
        <v>3657.065858155735</v>
      </c>
      <c r="AN928">
        <v>3558.1099584644621</v>
      </c>
      <c r="AO928">
        <v>3639.8559083789769</v>
      </c>
      <c r="AP928">
        <v>3583.92431640625</v>
      </c>
      <c r="AQ928">
        <v>3678.5777797447099</v>
      </c>
      <c r="AR928">
        <v>3549.504875192265</v>
      </c>
      <c r="AS928">
        <v>3665.67041015625</v>
      </c>
      <c r="AT928">
        <v>3665.67041015625</v>
      </c>
      <c r="AU928">
        <v>3717.2995708626759</v>
      </c>
      <c r="AV928">
        <v>3635.553399744168</v>
      </c>
      <c r="AW928">
        <v>0</v>
      </c>
      <c r="AX928">
        <v>-57.281091279734937</v>
      </c>
      <c r="AY928">
        <v>25.814357941787879</v>
      </c>
      <c r="AZ928">
        <v>25.814501777273112</v>
      </c>
      <c r="BA928">
        <v>25.814357941787879</v>
      </c>
      <c r="BB928">
        <v>3483.92431640625</v>
      </c>
      <c r="BC928">
        <v>3558.1099584644621</v>
      </c>
      <c r="BD928">
        <v>-2.0849732842496999E-2</v>
      </c>
      <c r="BE928">
        <v>2.0849732842496999E-2</v>
      </c>
      <c r="BF928">
        <f t="shared" si="98"/>
        <v>-0.25334475513508364</v>
      </c>
      <c r="BG928">
        <f t="shared" si="99"/>
        <v>48.468515094009035</v>
      </c>
      <c r="BH928">
        <f t="shared" si="100"/>
        <v>178.37193241910791</v>
      </c>
      <c r="BI928">
        <f t="shared" si="101"/>
        <v>186.97701569130504</v>
      </c>
      <c r="BJ928">
        <f t="shared" si="102"/>
        <v>186.97701569130504</v>
      </c>
    </row>
    <row r="929" spans="1:62">
      <c r="A929">
        <v>930</v>
      </c>
      <c r="B929">
        <v>4780</v>
      </c>
      <c r="C929" t="s">
        <v>193</v>
      </c>
      <c r="D929">
        <v>2020</v>
      </c>
      <c r="E929" t="s">
        <v>70</v>
      </c>
      <c r="F929" t="s">
        <v>56</v>
      </c>
      <c r="G929">
        <v>19.805</v>
      </c>
      <c r="H929">
        <v>0.75603520599999996</v>
      </c>
      <c r="I929">
        <v>15743579018</v>
      </c>
      <c r="J929">
        <v>7.43</v>
      </c>
      <c r="K929">
        <v>7.57</v>
      </c>
      <c r="L929">
        <v>212222000000</v>
      </c>
      <c r="M929">
        <v>2.85</v>
      </c>
      <c r="N929">
        <v>1</v>
      </c>
      <c r="O929">
        <v>75063099280</v>
      </c>
      <c r="P929">
        <v>4.7678548310000002</v>
      </c>
      <c r="Q929">
        <v>21.592666139999999</v>
      </c>
      <c r="R929">
        <v>2385479850</v>
      </c>
      <c r="S929">
        <v>169195000000</v>
      </c>
      <c r="T929">
        <v>52853897491</v>
      </c>
      <c r="U929">
        <v>116341000000</v>
      </c>
      <c r="V929">
        <v>8.879488643276277</v>
      </c>
      <c r="W929">
        <v>45.43</v>
      </c>
      <c r="X929">
        <v>56.15</v>
      </c>
      <c r="Y929">
        <v>4.55</v>
      </c>
      <c r="Z929">
        <v>13.532270670000001</v>
      </c>
      <c r="AA929">
        <v>0</v>
      </c>
      <c r="AB929" s="2">
        <v>43830</v>
      </c>
      <c r="AC929">
        <v>4720</v>
      </c>
      <c r="AD929">
        <f t="shared" si="103"/>
        <v>150</v>
      </c>
      <c r="AE929">
        <v>150</v>
      </c>
      <c r="AF929">
        <f t="shared" si="104"/>
        <v>3.1779661016949152</v>
      </c>
      <c r="AG929">
        <v>4053.7302850705328</v>
      </c>
      <c r="AH929">
        <v>4216.7607421875</v>
      </c>
      <c r="AI929">
        <v>4274.0417136069746</v>
      </c>
      <c r="AJ929">
        <v>4049.3240564998041</v>
      </c>
      <c r="AK929">
        <v>4163.8861123446759</v>
      </c>
      <c r="AL929">
        <v>4088.980224609375</v>
      </c>
      <c r="AM929">
        <v>4203.5421705574827</v>
      </c>
      <c r="AN929">
        <v>4088.980224609375</v>
      </c>
      <c r="AO929">
        <v>4199.1361248805051</v>
      </c>
      <c r="AP929">
        <v>4177.10498046875</v>
      </c>
      <c r="AQ929">
        <v>4199.1361248805051</v>
      </c>
      <c r="AR929">
        <v>4115.4177761158362</v>
      </c>
      <c r="AS929">
        <v>4185.91748046875</v>
      </c>
      <c r="AT929">
        <v>4185.91748046875</v>
      </c>
      <c r="AU929">
        <v>4225.5735408100327</v>
      </c>
      <c r="AV929">
        <v>4150.6676490542759</v>
      </c>
      <c r="AW929">
        <v>1</v>
      </c>
      <c r="AX929">
        <v>35.249939538842227</v>
      </c>
      <c r="AY929">
        <v>13.21886812407411</v>
      </c>
      <c r="AZ929">
        <v>-13.21864441175512</v>
      </c>
      <c r="BA929">
        <v>35.249939538842227</v>
      </c>
      <c r="BB929">
        <v>3938.980224609375</v>
      </c>
      <c r="BC929">
        <v>4053.7302850705328</v>
      </c>
      <c r="BD929">
        <v>-2.830727561815603E-2</v>
      </c>
      <c r="BE929">
        <v>2.830727561815603E-2</v>
      </c>
      <c r="BF929">
        <f t="shared" si="98"/>
        <v>-0.24396643352344927</v>
      </c>
      <c r="BG929">
        <f t="shared" si="99"/>
        <v>224.71765710717045</v>
      </c>
      <c r="BH929">
        <f t="shared" si="100"/>
        <v>224.71765710717045</v>
      </c>
      <c r="BI929">
        <f t="shared" si="101"/>
        <v>224.71765710717045</v>
      </c>
      <c r="BJ929">
        <f t="shared" si="102"/>
        <v>224.71765710717045</v>
      </c>
    </row>
    <row r="930" spans="1:62">
      <c r="A930">
        <v>931</v>
      </c>
      <c r="B930">
        <v>4780</v>
      </c>
      <c r="C930" t="s">
        <v>193</v>
      </c>
      <c r="D930">
        <v>2021</v>
      </c>
      <c r="E930" t="s">
        <v>70</v>
      </c>
      <c r="F930" t="s">
        <v>56</v>
      </c>
      <c r="G930">
        <v>20.905999999999999</v>
      </c>
      <c r="H930">
        <v>0.77021440600000002</v>
      </c>
      <c r="I930">
        <v>7615540341</v>
      </c>
      <c r="J930">
        <v>3.53</v>
      </c>
      <c r="K930">
        <v>11.18</v>
      </c>
      <c r="L930">
        <v>235941000000</v>
      </c>
      <c r="M930">
        <v>2.04</v>
      </c>
      <c r="N930">
        <v>1</v>
      </c>
      <c r="O930">
        <v>81742442860</v>
      </c>
      <c r="P930">
        <v>10.73363664</v>
      </c>
      <c r="Q930">
        <v>21.187201030000001</v>
      </c>
      <c r="R930">
        <v>1590319900</v>
      </c>
      <c r="S930">
        <v>175169000000</v>
      </c>
      <c r="T930">
        <v>53175032864</v>
      </c>
      <c r="U930">
        <v>121994000000</v>
      </c>
      <c r="V930">
        <v>4.85899210080711</v>
      </c>
      <c r="W930">
        <v>43.59</v>
      </c>
      <c r="X930">
        <v>53.66</v>
      </c>
      <c r="Y930">
        <v>5.58</v>
      </c>
      <c r="Z930">
        <v>6.2425531919999999</v>
      </c>
      <c r="AA930">
        <v>0</v>
      </c>
      <c r="AB930" s="2">
        <v>44196</v>
      </c>
      <c r="AC930">
        <v>5140</v>
      </c>
      <c r="AD930">
        <f t="shared" si="103"/>
        <v>100</v>
      </c>
      <c r="AE930">
        <v>100</v>
      </c>
      <c r="AF930">
        <f t="shared" si="104"/>
        <v>1.9455252918287937</v>
      </c>
      <c r="AG930">
        <v>4714.6837373065764</v>
      </c>
      <c r="AH930">
        <v>4705.58203125</v>
      </c>
      <c r="AI930">
        <v>4732.8871494197292</v>
      </c>
      <c r="AJ930">
        <v>4669.1752070236944</v>
      </c>
      <c r="AK930">
        <v>4650.9717949105416</v>
      </c>
      <c r="AL930">
        <v>4705.58203125</v>
      </c>
      <c r="AM930">
        <v>4741.9888554763056</v>
      </c>
      <c r="AN930">
        <v>4632.7683827973888</v>
      </c>
      <c r="AO930">
        <v>4605.4632927389703</v>
      </c>
      <c r="AP930">
        <v>4641.8701171875</v>
      </c>
      <c r="AQ930">
        <v>4669.1752355238968</v>
      </c>
      <c r="AR930">
        <v>4578.1581744025734</v>
      </c>
      <c r="AS930">
        <v>4537.1998804618706</v>
      </c>
      <c r="AT930">
        <v>4650.97119140625</v>
      </c>
      <c r="AU930">
        <v>4987.7342718016143</v>
      </c>
      <c r="AV930">
        <v>4537.1998804618706</v>
      </c>
      <c r="AW930">
        <v>1</v>
      </c>
      <c r="AX930">
        <v>-9.1017060565764041</v>
      </c>
      <c r="AY930">
        <v>-9.1016777230415755</v>
      </c>
      <c r="AZ930">
        <v>45.507898667279733</v>
      </c>
      <c r="BA930">
        <v>-9.1017060565764041</v>
      </c>
      <c r="BB930">
        <v>4605.58203125</v>
      </c>
      <c r="BC930">
        <v>4714.6837373065764</v>
      </c>
      <c r="BD930">
        <v>-2.3140832372969409E-2</v>
      </c>
      <c r="BE930">
        <v>2.3140832372969409E-2</v>
      </c>
      <c r="BF930">
        <f t="shared" si="98"/>
        <v>-0.22978698936455652</v>
      </c>
      <c r="BG930">
        <f t="shared" si="99"/>
        <v>63.711942396034829</v>
      </c>
      <c r="BH930">
        <f t="shared" si="100"/>
        <v>109.22047267891685</v>
      </c>
      <c r="BI930">
        <f t="shared" si="101"/>
        <v>163.83068107373219</v>
      </c>
      <c r="BJ930">
        <f t="shared" si="102"/>
        <v>450.53439133974371</v>
      </c>
    </row>
    <row r="931" spans="1:62">
      <c r="A931">
        <v>932</v>
      </c>
      <c r="B931">
        <v>4780</v>
      </c>
      <c r="C931" t="s">
        <v>193</v>
      </c>
      <c r="D931">
        <v>2022</v>
      </c>
      <c r="E931" t="s">
        <v>70</v>
      </c>
      <c r="F931" t="s">
        <v>56</v>
      </c>
      <c r="G931">
        <v>16.39</v>
      </c>
      <c r="H931">
        <v>0.66468670699999999</v>
      </c>
      <c r="I931">
        <v>9675110380</v>
      </c>
      <c r="J931">
        <v>5.75</v>
      </c>
      <c r="K931">
        <v>16.97</v>
      </c>
      <c r="L931">
        <v>275980000000</v>
      </c>
      <c r="M931">
        <v>1.84</v>
      </c>
      <c r="N931">
        <v>1</v>
      </c>
      <c r="O931">
        <v>68383755700</v>
      </c>
      <c r="P931">
        <v>7.0680078069999999</v>
      </c>
      <c r="Q931">
        <v>21.187201030000001</v>
      </c>
      <c r="R931">
        <v>1590319900</v>
      </c>
      <c r="S931">
        <v>185246000000</v>
      </c>
      <c r="T931">
        <v>54747327446</v>
      </c>
      <c r="U931">
        <v>130499000000</v>
      </c>
      <c r="V931">
        <v>6.9716543436562457</v>
      </c>
      <c r="W931">
        <v>41.95</v>
      </c>
      <c r="X931">
        <v>53.19</v>
      </c>
      <c r="Y931">
        <v>3.68</v>
      </c>
      <c r="Z931">
        <v>7.4139344979999997</v>
      </c>
      <c r="AA931">
        <v>0</v>
      </c>
      <c r="AB931" s="2">
        <v>44561</v>
      </c>
      <c r="AC931">
        <v>4300</v>
      </c>
      <c r="AD931">
        <f t="shared" si="103"/>
        <v>100</v>
      </c>
      <c r="AE931">
        <v>100</v>
      </c>
      <c r="AF931">
        <f t="shared" si="104"/>
        <v>2.3255813953488373</v>
      </c>
      <c r="AG931">
        <v>4138.9557734898162</v>
      </c>
      <c r="AH931">
        <v>4157.51611328125</v>
      </c>
      <c r="AI931">
        <v>4189.9967079162598</v>
      </c>
      <c r="AJ931">
        <v>4138.9557734898162</v>
      </c>
      <c r="AK931">
        <v>4189.9968120345566</v>
      </c>
      <c r="AL931">
        <v>4166.79638671875</v>
      </c>
      <c r="AM931">
        <v>4199.2769821608781</v>
      </c>
      <c r="AN931">
        <v>4148.2360464661051</v>
      </c>
      <c r="AO931">
        <v>4287.4389675414368</v>
      </c>
      <c r="AP931">
        <v>4199.27734375</v>
      </c>
      <c r="AQ931">
        <v>4287.4389675414368</v>
      </c>
      <c r="AR931">
        <v>4176.0769164364647</v>
      </c>
      <c r="AS931">
        <v>4422.0014712474394</v>
      </c>
      <c r="AT931">
        <v>4245.67822265625</v>
      </c>
      <c r="AU931">
        <v>4486.962668096824</v>
      </c>
      <c r="AV931">
        <v>4236.3980516777656</v>
      </c>
      <c r="AW931">
        <v>1</v>
      </c>
      <c r="AX931">
        <v>27.840613228933758</v>
      </c>
      <c r="AY931">
        <v>9.2805317154434306</v>
      </c>
      <c r="AZ931">
        <v>-41.760744885186803</v>
      </c>
      <c r="BA931">
        <v>27.840613228933758</v>
      </c>
      <c r="BB931">
        <v>4066.79638671875</v>
      </c>
      <c r="BC931">
        <v>4138.9557734898162</v>
      </c>
      <c r="BD931">
        <v>-1.7434200972440951E-2</v>
      </c>
      <c r="BE931">
        <v>1.7434200972440951E-2</v>
      </c>
      <c r="BF931">
        <f t="shared" si="98"/>
        <v>-0.33531220269263573</v>
      </c>
      <c r="BG931">
        <f t="shared" si="99"/>
        <v>51.040934426443528</v>
      </c>
      <c r="BH931">
        <f t="shared" si="100"/>
        <v>60.321208671061868</v>
      </c>
      <c r="BI931">
        <f t="shared" si="101"/>
        <v>148.48319405162056</v>
      </c>
      <c r="BJ931">
        <f t="shared" si="102"/>
        <v>348.00689460700778</v>
      </c>
    </row>
    <row r="932" spans="1:62">
      <c r="A932">
        <v>933</v>
      </c>
      <c r="B932">
        <v>4780</v>
      </c>
      <c r="C932" t="s">
        <v>193</v>
      </c>
      <c r="D932">
        <v>2023</v>
      </c>
      <c r="E932" t="s">
        <v>70</v>
      </c>
      <c r="F932" t="s">
        <v>56</v>
      </c>
      <c r="G932">
        <v>13.384</v>
      </c>
      <c r="H932">
        <v>0.60985156399999996</v>
      </c>
      <c r="I932">
        <v>15623149185</v>
      </c>
      <c r="J932">
        <v>5.7</v>
      </c>
      <c r="K932">
        <v>-1.77</v>
      </c>
      <c r="L932">
        <v>271102000000</v>
      </c>
      <c r="M932">
        <v>1.75</v>
      </c>
      <c r="N932">
        <v>1</v>
      </c>
      <c r="O932">
        <v>65282631895</v>
      </c>
      <c r="P932">
        <v>4.1785834040000003</v>
      </c>
      <c r="Q932">
        <v>21.282511209999999</v>
      </c>
      <c r="R932">
        <v>1749351890</v>
      </c>
      <c r="S932">
        <v>195803000000</v>
      </c>
      <c r="T932">
        <v>54128253328</v>
      </c>
      <c r="U932">
        <v>141675000000</v>
      </c>
      <c r="V932">
        <v>8.5640502992360101</v>
      </c>
      <c r="W932">
        <v>38.21</v>
      </c>
      <c r="X932">
        <v>53.19</v>
      </c>
      <c r="Y932">
        <v>3.39</v>
      </c>
      <c r="Z932">
        <v>11.02745663</v>
      </c>
      <c r="AA932">
        <v>0</v>
      </c>
      <c r="AB932" s="2">
        <v>44926</v>
      </c>
      <c r="AC932">
        <v>4105</v>
      </c>
      <c r="AD932">
        <f t="shared" si="103"/>
        <v>110</v>
      </c>
      <c r="AE932">
        <v>110</v>
      </c>
      <c r="AF932">
        <f t="shared" si="104"/>
        <v>2.679658952496955</v>
      </c>
      <c r="AG932">
        <v>3987.9502214174508</v>
      </c>
      <c r="AH932">
        <v>4002.540283203125</v>
      </c>
      <c r="AI932">
        <v>4031.7204067744719</v>
      </c>
      <c r="AJ932">
        <v>3953.906743917546</v>
      </c>
      <c r="AK932">
        <v>3929.7073457761612</v>
      </c>
      <c r="AL932">
        <v>3934.453369140625</v>
      </c>
      <c r="AM932">
        <v>3948.6914392340168</v>
      </c>
      <c r="AN932">
        <v>3915.469275682769</v>
      </c>
      <c r="AO932">
        <v>3953.437391787912</v>
      </c>
      <c r="AP932">
        <v>3929.707275390625</v>
      </c>
      <c r="AQ932">
        <v>3953.437391787912</v>
      </c>
      <c r="AR932">
        <v>3905.977158993338</v>
      </c>
      <c r="AS932">
        <v>3934.4533315577651</v>
      </c>
      <c r="AT932">
        <v>3915.46923828125</v>
      </c>
      <c r="AU932">
        <v>3943.9453781960219</v>
      </c>
      <c r="AV932">
        <v>3896.485145004734</v>
      </c>
      <c r="AW932">
        <v>1</v>
      </c>
      <c r="AX932">
        <v>-53.496852276825848</v>
      </c>
      <c r="AY932">
        <v>-7.0385536218964262E-5</v>
      </c>
      <c r="AZ932">
        <v>-37.96815350666202</v>
      </c>
      <c r="BA932">
        <v>-53.496852276825848</v>
      </c>
      <c r="BB932">
        <v>3824.453369140625</v>
      </c>
      <c r="BC932">
        <v>3987.9502214174508</v>
      </c>
      <c r="BD932">
        <v>-4.0997716420520823E-2</v>
      </c>
      <c r="BE932">
        <v>4.0997716420520823E-2</v>
      </c>
      <c r="BF932">
        <f t="shared" si="98"/>
        <v>-0.39014911980408878</v>
      </c>
      <c r="BG932">
        <f t="shared" si="99"/>
        <v>77.81366285692593</v>
      </c>
      <c r="BH932">
        <f t="shared" si="100"/>
        <v>116.25113109170297</v>
      </c>
      <c r="BI932">
        <f t="shared" si="101"/>
        <v>125.74324778113396</v>
      </c>
      <c r="BJ932">
        <f t="shared" si="102"/>
        <v>135.23526176973792</v>
      </c>
    </row>
    <row r="933" spans="1:62">
      <c r="A933">
        <v>934</v>
      </c>
      <c r="B933">
        <v>4780</v>
      </c>
      <c r="C933" t="s">
        <v>193</v>
      </c>
      <c r="D933">
        <v>2024</v>
      </c>
      <c r="E933" t="s">
        <v>70</v>
      </c>
      <c r="F933" t="s">
        <v>56</v>
      </c>
      <c r="J933">
        <v>4.54</v>
      </c>
      <c r="K933">
        <v>-25.56</v>
      </c>
      <c r="L933">
        <v>201800000000</v>
      </c>
      <c r="N933">
        <v>1</v>
      </c>
      <c r="P933">
        <v>4.76</v>
      </c>
      <c r="S933">
        <v>204700000000</v>
      </c>
      <c r="T933">
        <v>55700000000</v>
      </c>
      <c r="U933">
        <v>148900000000</v>
      </c>
      <c r="V933">
        <v>5.099700017646021</v>
      </c>
      <c r="W933">
        <v>23.69682405</v>
      </c>
      <c r="X933">
        <v>53.19</v>
      </c>
      <c r="Y933">
        <v>3.46</v>
      </c>
      <c r="Z933">
        <v>140.20690870000001</v>
      </c>
      <c r="AA933">
        <v>0</v>
      </c>
      <c r="AB933" s="2">
        <v>45291</v>
      </c>
      <c r="AC933">
        <v>3910</v>
      </c>
      <c r="AD933">
        <f t="shared" si="103"/>
        <v>110</v>
      </c>
      <c r="AE933">
        <v>110</v>
      </c>
      <c r="AF933">
        <f t="shared" si="104"/>
        <v>2.8132992327365729</v>
      </c>
      <c r="AG933">
        <v>3975</v>
      </c>
      <c r="AH933">
        <v>3875</v>
      </c>
      <c r="AI933">
        <v>3985</v>
      </c>
      <c r="AJ933">
        <v>3820</v>
      </c>
      <c r="AK933">
        <v>3958.7701863354041</v>
      </c>
      <c r="AL933">
        <v>3915</v>
      </c>
      <c r="AM933">
        <v>3963.6335403726712</v>
      </c>
      <c r="AN933">
        <v>3900.4099378881988</v>
      </c>
      <c r="AO933">
        <v>3968.4969462854501</v>
      </c>
      <c r="AP933">
        <v>3944.18017578125</v>
      </c>
      <c r="AQ933">
        <v>3973.36030038629</v>
      </c>
      <c r="AR933">
        <v>3924.7267593778902</v>
      </c>
      <c r="AS933">
        <v>3949.043410357307</v>
      </c>
      <c r="AT933">
        <v>3968.496826171875</v>
      </c>
      <c r="AU933">
        <v>3983.0868880328012</v>
      </c>
      <c r="AV933">
        <v>3905.2732247745289</v>
      </c>
      <c r="AW933">
        <v>0</v>
      </c>
      <c r="AX933">
        <v>-60</v>
      </c>
      <c r="AY933">
        <v>-14.590010554154111</v>
      </c>
      <c r="AZ933">
        <v>-1.201135751216498E-4</v>
      </c>
      <c r="BA933">
        <v>-14.590010554154111</v>
      </c>
      <c r="BB933">
        <v>3834.18017578125</v>
      </c>
      <c r="BC933">
        <v>3958.7701863354041</v>
      </c>
      <c r="BD933">
        <v>-3.147189775860313E-2</v>
      </c>
      <c r="BE933">
        <v>3.147189775860313E-2</v>
      </c>
      <c r="BF933">
        <f t="shared" si="98"/>
        <v>-0.72740595994137758</v>
      </c>
      <c r="BG933">
        <f t="shared" si="99"/>
        <v>165</v>
      </c>
      <c r="BH933">
        <f t="shared" si="100"/>
        <v>165</v>
      </c>
      <c r="BI933">
        <f t="shared" si="101"/>
        <v>165</v>
      </c>
      <c r="BJ933">
        <f t="shared" si="102"/>
        <v>165</v>
      </c>
    </row>
    <row r="934" spans="1:62">
      <c r="A934">
        <v>935</v>
      </c>
      <c r="B934">
        <v>4800</v>
      </c>
      <c r="C934" t="s">
        <v>194</v>
      </c>
      <c r="D934">
        <v>2016</v>
      </c>
      <c r="E934" t="s">
        <v>55</v>
      </c>
      <c r="F934" t="s">
        <v>56</v>
      </c>
      <c r="G934">
        <v>34.99</v>
      </c>
      <c r="H934">
        <v>0.89293273299999998</v>
      </c>
      <c r="I934">
        <v>1016350000000</v>
      </c>
      <c r="J934">
        <v>0.77</v>
      </c>
      <c r="K934">
        <v>-4.25</v>
      </c>
      <c r="L934">
        <v>11929100000000</v>
      </c>
      <c r="M934">
        <v>0.63</v>
      </c>
      <c r="N934">
        <v>1</v>
      </c>
      <c r="O934">
        <v>2329340000000</v>
      </c>
      <c r="P934">
        <v>2.2918687360000001</v>
      </c>
      <c r="Q934">
        <v>25.837317760000001</v>
      </c>
      <c r="R934">
        <v>166343000000</v>
      </c>
      <c r="S934">
        <v>14120800000000</v>
      </c>
      <c r="T934">
        <v>10279600000000</v>
      </c>
      <c r="U934">
        <v>3841220000000</v>
      </c>
      <c r="V934">
        <v>17.703928090000002</v>
      </c>
      <c r="W934">
        <v>267.61</v>
      </c>
      <c r="X934">
        <v>36.97</v>
      </c>
      <c r="Y934">
        <v>25.63</v>
      </c>
      <c r="Z934">
        <v>26.45904166</v>
      </c>
      <c r="AA934">
        <v>0</v>
      </c>
      <c r="AB934" s="2">
        <v>42369</v>
      </c>
      <c r="AC934">
        <v>66330</v>
      </c>
      <c r="AD934">
        <f t="shared" si="103"/>
        <v>5000</v>
      </c>
      <c r="AE934">
        <v>5000</v>
      </c>
      <c r="AF934">
        <f t="shared" si="104"/>
        <v>7.5380672395597772</v>
      </c>
      <c r="AG934">
        <v>55991.418880389807</v>
      </c>
      <c r="AH934">
        <v>57134.1015625</v>
      </c>
      <c r="AI934">
        <v>57324.547901351478</v>
      </c>
      <c r="AJ934">
        <v>55800.972541538336</v>
      </c>
      <c r="AK934">
        <v>56181.861401822243</v>
      </c>
      <c r="AL934">
        <v>55800.96875</v>
      </c>
      <c r="AM934">
        <v>56372.312376734357</v>
      </c>
      <c r="AN934">
        <v>54467.839819621156</v>
      </c>
      <c r="AO934">
        <v>56562.765625</v>
      </c>
      <c r="AP934">
        <v>56562.765625</v>
      </c>
      <c r="AQ934">
        <v>57134.104672655893</v>
      </c>
      <c r="AR934">
        <v>55991.421928342548</v>
      </c>
      <c r="AS934">
        <v>57134.104672655893</v>
      </c>
      <c r="AT934">
        <v>56562.765625</v>
      </c>
      <c r="AU934">
        <v>57134.104672655893</v>
      </c>
      <c r="AV934">
        <v>56181.868277561167</v>
      </c>
      <c r="AW934">
        <v>1</v>
      </c>
      <c r="AX934">
        <v>-190.4501303898069</v>
      </c>
      <c r="AY934">
        <v>380.90422317775659</v>
      </c>
      <c r="AZ934">
        <v>0</v>
      </c>
      <c r="BA934">
        <v>-190.4501303898069</v>
      </c>
      <c r="BB934">
        <v>50800.96875</v>
      </c>
      <c r="BC934">
        <v>55991.418880389807</v>
      </c>
      <c r="BD934">
        <v>-9.2700814413683094E-2</v>
      </c>
      <c r="BE934">
        <v>9.2700814413683094E-2</v>
      </c>
      <c r="BF934">
        <f t="shared" si="98"/>
        <v>-0.10706758823862671</v>
      </c>
      <c r="BG934">
        <f t="shared" si="99"/>
        <v>1523.5753598131414</v>
      </c>
      <c r="BH934">
        <f t="shared" si="100"/>
        <v>2856.7080817303213</v>
      </c>
      <c r="BI934">
        <f t="shared" si="101"/>
        <v>2856.7080817303213</v>
      </c>
      <c r="BJ934">
        <f t="shared" si="102"/>
        <v>2856.7080817303213</v>
      </c>
    </row>
    <row r="935" spans="1:62">
      <c r="A935">
        <v>936</v>
      </c>
      <c r="B935">
        <v>4800</v>
      </c>
      <c r="C935" t="s">
        <v>194</v>
      </c>
      <c r="D935">
        <v>2017</v>
      </c>
      <c r="E935" t="s">
        <v>55</v>
      </c>
      <c r="F935" t="s">
        <v>56</v>
      </c>
      <c r="G935">
        <v>48.804000000000002</v>
      </c>
      <c r="H935">
        <v>0.88785519999999996</v>
      </c>
      <c r="I935">
        <v>770807000000</v>
      </c>
      <c r="J935">
        <v>2.93</v>
      </c>
      <c r="K935">
        <v>5.17</v>
      </c>
      <c r="L935">
        <v>12546400000000</v>
      </c>
      <c r="M935">
        <v>1.2</v>
      </c>
      <c r="N935">
        <v>1</v>
      </c>
      <c r="O935">
        <v>2233260000000</v>
      </c>
      <c r="P935">
        <v>2.8973004050000002</v>
      </c>
      <c r="Q935">
        <v>25.837317760000001</v>
      </c>
      <c r="R935">
        <v>166343000000</v>
      </c>
      <c r="S935">
        <v>14535000000000</v>
      </c>
      <c r="T935">
        <v>10671700000000</v>
      </c>
      <c r="U935">
        <v>3863280000000</v>
      </c>
      <c r="V935">
        <v>0.57429670781678732</v>
      </c>
      <c r="W935">
        <v>276.23</v>
      </c>
      <c r="X935">
        <v>37.479999999999997</v>
      </c>
      <c r="Y935">
        <v>22.26</v>
      </c>
      <c r="Z935">
        <v>19.952139110000001</v>
      </c>
      <c r="AA935">
        <v>0</v>
      </c>
      <c r="AB935" s="2">
        <v>42735</v>
      </c>
      <c r="AC935">
        <v>63594</v>
      </c>
      <c r="AD935">
        <f t="shared" si="103"/>
        <v>5000</v>
      </c>
      <c r="AE935">
        <v>5000</v>
      </c>
      <c r="AF935">
        <f t="shared" si="104"/>
        <v>7.8623769538006734</v>
      </c>
      <c r="AG935">
        <v>59592.43359375</v>
      </c>
      <c r="AH935">
        <v>59592.43359375</v>
      </c>
      <c r="AI935">
        <v>60465.585087605177</v>
      </c>
      <c r="AJ935">
        <v>58719.287428505617</v>
      </c>
      <c r="AK935">
        <v>55934.121152540043</v>
      </c>
      <c r="AL935">
        <v>56951.1015625</v>
      </c>
      <c r="AM935">
        <v>57154.497644491988</v>
      </c>
      <c r="AN935">
        <v>55934.121152540043</v>
      </c>
      <c r="AO935">
        <v>55527.3203125</v>
      </c>
      <c r="AP935">
        <v>55527.3203125</v>
      </c>
      <c r="AQ935">
        <v>55730.716380898863</v>
      </c>
      <c r="AR935">
        <v>54917.13210730342</v>
      </c>
      <c r="AS935">
        <v>55323.9296875</v>
      </c>
      <c r="AT935">
        <v>55323.9296875</v>
      </c>
      <c r="AU935">
        <v>56137.519006263872</v>
      </c>
      <c r="AV935">
        <v>54917.137510677429</v>
      </c>
      <c r="AW935">
        <v>1</v>
      </c>
      <c r="AX935">
        <v>-2641.33203125</v>
      </c>
      <c r="AY935">
        <v>-406.80084004004311</v>
      </c>
      <c r="AZ935">
        <v>-203.390625</v>
      </c>
      <c r="BA935">
        <v>-2641.33203125</v>
      </c>
      <c r="BB935">
        <v>51951.1015625</v>
      </c>
      <c r="BC935">
        <v>59592.43359375</v>
      </c>
      <c r="BD935">
        <v>-0.12822654774164849</v>
      </c>
      <c r="BE935">
        <v>0.12822654774164849</v>
      </c>
      <c r="BF935">
        <f t="shared" si="98"/>
        <v>-0.11214447884416924</v>
      </c>
      <c r="BG935">
        <f t="shared" si="99"/>
        <v>1746.2976590995604</v>
      </c>
      <c r="BH935">
        <f t="shared" si="100"/>
        <v>4531.4639350651341</v>
      </c>
      <c r="BI935">
        <f t="shared" si="101"/>
        <v>5548.4529803017576</v>
      </c>
      <c r="BJ935">
        <f t="shared" si="102"/>
        <v>5548.4529803017576</v>
      </c>
    </row>
    <row r="936" spans="1:62">
      <c r="A936">
        <v>937</v>
      </c>
      <c r="B936">
        <v>4800</v>
      </c>
      <c r="C936" t="s">
        <v>194</v>
      </c>
      <c r="D936">
        <v>2018</v>
      </c>
      <c r="E936" t="s">
        <v>55</v>
      </c>
      <c r="F936" t="s">
        <v>56</v>
      </c>
      <c r="G936">
        <v>2.9670000000000001</v>
      </c>
      <c r="H936">
        <v>0.66122893000000005</v>
      </c>
      <c r="I936">
        <v>143483000000</v>
      </c>
      <c r="J936">
        <v>-55.91</v>
      </c>
      <c r="K936">
        <v>-76.16</v>
      </c>
      <c r="L936">
        <v>2991010000000</v>
      </c>
      <c r="M936">
        <v>1.64</v>
      </c>
      <c r="N936">
        <v>1</v>
      </c>
      <c r="O936">
        <v>531334000000</v>
      </c>
      <c r="P936">
        <v>3.7031149050000001</v>
      </c>
      <c r="Q936">
        <v>25.344840730000001</v>
      </c>
      <c r="R936">
        <v>101654000000</v>
      </c>
      <c r="S936">
        <v>6407910000000</v>
      </c>
      <c r="T936">
        <v>3705760000000</v>
      </c>
      <c r="U936">
        <v>2702150000000</v>
      </c>
      <c r="V936">
        <v>-30.055548652958109</v>
      </c>
      <c r="W936">
        <v>137.13999999999999</v>
      </c>
      <c r="X936">
        <v>54.72</v>
      </c>
      <c r="Y936">
        <v>14.02</v>
      </c>
      <c r="Z936">
        <v>5.3099568860000002</v>
      </c>
      <c r="AA936">
        <v>0</v>
      </c>
      <c r="AB936" s="2">
        <v>43100</v>
      </c>
      <c r="AC936">
        <v>38516</v>
      </c>
      <c r="AD936">
        <f t="shared" si="103"/>
        <v>5000</v>
      </c>
      <c r="AE936">
        <v>5000</v>
      </c>
      <c r="AF936">
        <f t="shared" si="104"/>
        <v>12.981618028871118</v>
      </c>
      <c r="AG936">
        <v>51618.045999844609</v>
      </c>
      <c r="AH936">
        <v>48886.93359375</v>
      </c>
      <c r="AI936">
        <v>51891.158985696493</v>
      </c>
      <c r="AJ936">
        <v>48431.748192734231</v>
      </c>
      <c r="AK936">
        <v>49698.621816090134</v>
      </c>
      <c r="AL936">
        <v>49615.234375</v>
      </c>
      <c r="AM936">
        <v>50282.328575109612</v>
      </c>
      <c r="AN936">
        <v>47530.559004969538</v>
      </c>
      <c r="AO936">
        <v>49198.293287044013</v>
      </c>
      <c r="AP936">
        <v>49782</v>
      </c>
      <c r="AQ936">
        <v>50449.099476076648</v>
      </c>
      <c r="AR936">
        <v>48948.130983515257</v>
      </c>
      <c r="AS936">
        <v>49865.387111899741</v>
      </c>
      <c r="AT936">
        <v>49198.29296875</v>
      </c>
      <c r="AU936">
        <v>50615.874017630602</v>
      </c>
      <c r="AV936">
        <v>48197.649089719867</v>
      </c>
      <c r="AW936">
        <v>1</v>
      </c>
      <c r="AX936">
        <v>-2002.811624844609</v>
      </c>
      <c r="AY936">
        <v>83.378183909866493</v>
      </c>
      <c r="AZ936">
        <v>-3.1829401268623769E-4</v>
      </c>
      <c r="BA936">
        <v>-2002.811624844609</v>
      </c>
      <c r="BB936">
        <v>44615.234375</v>
      </c>
      <c r="BC936">
        <v>51618.045999844609</v>
      </c>
      <c r="BD936">
        <v>-0.13566595730620429</v>
      </c>
      <c r="BE936">
        <v>0.13566595730620429</v>
      </c>
      <c r="BF936">
        <f t="shared" si="98"/>
        <v>-0.33877129984659587</v>
      </c>
      <c r="BG936">
        <f t="shared" si="99"/>
        <v>3459.4107929622623</v>
      </c>
      <c r="BH936">
        <f t="shared" si="100"/>
        <v>4360.5999807269545</v>
      </c>
      <c r="BI936">
        <f t="shared" si="101"/>
        <v>4360.5999807269545</v>
      </c>
      <c r="BJ936">
        <f t="shared" si="102"/>
        <v>4360.5999807269545</v>
      </c>
    </row>
    <row r="937" spans="1:62">
      <c r="A937">
        <v>938</v>
      </c>
      <c r="B937">
        <v>4800</v>
      </c>
      <c r="C937" t="s">
        <v>194</v>
      </c>
      <c r="D937">
        <v>2019</v>
      </c>
      <c r="E937" t="s">
        <v>55</v>
      </c>
      <c r="F937" t="s">
        <v>56</v>
      </c>
      <c r="G937">
        <v>67.765000000000001</v>
      </c>
      <c r="H937">
        <v>0.78147556799999995</v>
      </c>
      <c r="I937">
        <v>236828000000</v>
      </c>
      <c r="J937">
        <v>1.86</v>
      </c>
      <c r="K937">
        <v>12.79</v>
      </c>
      <c r="L937">
        <v>3373450000000</v>
      </c>
      <c r="M937">
        <v>1.43</v>
      </c>
      <c r="N937">
        <v>1</v>
      </c>
      <c r="O937">
        <v>1283920000000</v>
      </c>
      <c r="P937">
        <v>5.4213216610000003</v>
      </c>
      <c r="Q937">
        <v>25.344840730000001</v>
      </c>
      <c r="R937">
        <v>101654000000</v>
      </c>
      <c r="S937">
        <v>6527050000000</v>
      </c>
      <c r="T937">
        <v>3816810000000</v>
      </c>
      <c r="U937">
        <v>2710240000000</v>
      </c>
      <c r="V937">
        <v>0.29939122550561592</v>
      </c>
      <c r="W937">
        <v>140.83000000000001</v>
      </c>
      <c r="X937">
        <v>55.08</v>
      </c>
      <c r="Y937">
        <v>9.24</v>
      </c>
      <c r="Z937">
        <v>8.7382667220000005</v>
      </c>
      <c r="AA937">
        <v>0</v>
      </c>
      <c r="AB937" s="2">
        <v>43465</v>
      </c>
      <c r="AC937">
        <v>60933</v>
      </c>
      <c r="AD937">
        <f t="shared" si="103"/>
        <v>5000</v>
      </c>
      <c r="AE937">
        <v>5000</v>
      </c>
      <c r="AF937">
        <f t="shared" si="104"/>
        <v>8.2057341670359243</v>
      </c>
      <c r="AG937">
        <v>77518.499664178395</v>
      </c>
      <c r="AH937">
        <v>77034.6171875</v>
      </c>
      <c r="AI937">
        <v>77712.055128560081</v>
      </c>
      <c r="AJ937">
        <v>76066.846049867396</v>
      </c>
      <c r="AK937">
        <v>76653.251407902731</v>
      </c>
      <c r="AL937">
        <v>76744.2890625</v>
      </c>
      <c r="AM937">
        <v>77381.546827206577</v>
      </c>
      <c r="AN937">
        <v>76380.13844411094</v>
      </c>
      <c r="AO937">
        <v>75469.760751702182</v>
      </c>
      <c r="AP937">
        <v>76289.09375</v>
      </c>
      <c r="AQ937">
        <v>76380.131396196841</v>
      </c>
      <c r="AR937">
        <v>75378.723105505342</v>
      </c>
      <c r="AS937">
        <v>74286.27778544616</v>
      </c>
      <c r="AT937">
        <v>75196.6484375</v>
      </c>
      <c r="AU937">
        <v>75287.686084452755</v>
      </c>
      <c r="AV937">
        <v>74286.27778544616</v>
      </c>
      <c r="AW937">
        <v>0</v>
      </c>
      <c r="AX937">
        <v>-774.2106016783946</v>
      </c>
      <c r="AY937">
        <v>-364.15765790273139</v>
      </c>
      <c r="AZ937">
        <v>-273.11231420218252</v>
      </c>
      <c r="BA937">
        <v>-364.15765790273139</v>
      </c>
      <c r="BB937">
        <v>71289.09375</v>
      </c>
      <c r="BC937">
        <v>76653.251407902731</v>
      </c>
      <c r="BD937">
        <v>-6.9979518929443638E-2</v>
      </c>
      <c r="BE937">
        <v>6.9979518929443638E-2</v>
      </c>
      <c r="BF937">
        <f t="shared" si="98"/>
        <v>-0.21852444825763553</v>
      </c>
      <c r="BG937">
        <f t="shared" si="99"/>
        <v>1645.2090786926856</v>
      </c>
      <c r="BH937">
        <f t="shared" si="100"/>
        <v>1645.2090786926856</v>
      </c>
      <c r="BI937">
        <f t="shared" si="101"/>
        <v>2333.3320230547397</v>
      </c>
      <c r="BJ937">
        <f t="shared" si="102"/>
        <v>3425.7773431139212</v>
      </c>
    </row>
    <row r="938" spans="1:62">
      <c r="A938">
        <v>939</v>
      </c>
      <c r="B938">
        <v>4800</v>
      </c>
      <c r="C938" t="s">
        <v>194</v>
      </c>
      <c r="D938">
        <v>2021</v>
      </c>
      <c r="E938" t="s">
        <v>55</v>
      </c>
      <c r="F938" t="s">
        <v>56</v>
      </c>
      <c r="G938">
        <v>23.939</v>
      </c>
      <c r="H938">
        <v>0.72324905299999998</v>
      </c>
      <c r="I938">
        <v>640563000000</v>
      </c>
      <c r="J938">
        <v>18.690000000000001</v>
      </c>
      <c r="K938">
        <v>4.91</v>
      </c>
      <c r="L938">
        <v>3538940000000</v>
      </c>
      <c r="M938">
        <v>5.6</v>
      </c>
      <c r="N938">
        <v>1</v>
      </c>
      <c r="O938">
        <v>1537150000000</v>
      </c>
      <c r="P938">
        <v>2.3996895619999998</v>
      </c>
      <c r="Q938">
        <v>25.586259219999999</v>
      </c>
      <c r="R938">
        <v>129411000000</v>
      </c>
      <c r="S938">
        <v>5257870000000</v>
      </c>
      <c r="T938">
        <v>2265600000000</v>
      </c>
      <c r="U938">
        <v>2992270000000</v>
      </c>
      <c r="V938">
        <v>10.40608949760907</v>
      </c>
      <c r="W938">
        <v>75.709999999999994</v>
      </c>
      <c r="X938">
        <v>55.17</v>
      </c>
      <c r="Y938">
        <v>7.75</v>
      </c>
      <c r="Z938">
        <v>21.407259369999998</v>
      </c>
      <c r="AA938">
        <v>0</v>
      </c>
      <c r="AB938" s="2">
        <v>44196</v>
      </c>
      <c r="AC938">
        <v>72951</v>
      </c>
      <c r="AD938">
        <f t="shared" si="103"/>
        <v>6500</v>
      </c>
      <c r="AE938">
        <v>6500</v>
      </c>
      <c r="AF938">
        <f t="shared" si="104"/>
        <v>8.9100903346081619</v>
      </c>
      <c r="AG938">
        <v>106762.8052367669</v>
      </c>
      <c r="AH938">
        <v>105215.515625</v>
      </c>
      <c r="AI938">
        <v>107278.5640462411</v>
      </c>
      <c r="AJ938">
        <v>104699.75681552591</v>
      </c>
      <c r="AK938">
        <v>103668.23947342639</v>
      </c>
      <c r="AL938">
        <v>106247.046875</v>
      </c>
      <c r="AM938">
        <v>107278.571153964</v>
      </c>
      <c r="AN938">
        <v>103152.474038108</v>
      </c>
      <c r="AO938">
        <v>103152.46875</v>
      </c>
      <c r="AP938">
        <v>103152.46875</v>
      </c>
      <c r="AQ938">
        <v>104183.9929760829</v>
      </c>
      <c r="AR938">
        <v>103049.3156682245</v>
      </c>
      <c r="AS938">
        <v>103152.46875</v>
      </c>
      <c r="AT938">
        <v>103152.46875</v>
      </c>
      <c r="AU938">
        <v>103668.23415887771</v>
      </c>
      <c r="AV938">
        <v>103049.3156682245</v>
      </c>
      <c r="AW938">
        <v>1</v>
      </c>
      <c r="AX938">
        <v>-515.75836176690063</v>
      </c>
      <c r="AY938">
        <v>-515.7707234263944</v>
      </c>
      <c r="AZ938">
        <v>0</v>
      </c>
      <c r="BA938">
        <v>-515.75836176690063</v>
      </c>
      <c r="BB938">
        <v>99747.046875</v>
      </c>
      <c r="BC938">
        <v>106762.8052367669</v>
      </c>
      <c r="BD938">
        <v>-6.5713507117091174E-2</v>
      </c>
      <c r="BE938">
        <v>6.5713507117091174E-2</v>
      </c>
      <c r="BF938">
        <f t="shared" si="98"/>
        <v>-0.27675085158058299</v>
      </c>
      <c r="BG938">
        <f t="shared" si="99"/>
        <v>2578.8072307151888</v>
      </c>
      <c r="BH938">
        <f t="shared" si="100"/>
        <v>4126.0971158559987</v>
      </c>
      <c r="BI938">
        <f t="shared" si="101"/>
        <v>4229.2554857395007</v>
      </c>
      <c r="BJ938">
        <f t="shared" si="102"/>
        <v>4229.2554857395007</v>
      </c>
    </row>
    <row r="939" spans="1:62">
      <c r="A939">
        <v>940</v>
      </c>
      <c r="B939">
        <v>4800</v>
      </c>
      <c r="C939" t="s">
        <v>194</v>
      </c>
      <c r="D939">
        <v>2022</v>
      </c>
      <c r="E939" t="s">
        <v>55</v>
      </c>
      <c r="F939" t="s">
        <v>56</v>
      </c>
      <c r="G939">
        <v>361.15699999999998</v>
      </c>
      <c r="H939">
        <v>0.65671792799999995</v>
      </c>
      <c r="I939">
        <v>64887143335</v>
      </c>
      <c r="J939">
        <v>0.18</v>
      </c>
      <c r="K939">
        <v>5.0999999999999996</v>
      </c>
      <c r="L939">
        <v>3719330000000</v>
      </c>
      <c r="M939">
        <v>6.31</v>
      </c>
      <c r="N939">
        <v>1</v>
      </c>
      <c r="O939">
        <v>1089140000000</v>
      </c>
      <c r="P939">
        <v>16.785146569999998</v>
      </c>
      <c r="Q939">
        <v>25.218535419999998</v>
      </c>
      <c r="R939">
        <v>89592318000</v>
      </c>
      <c r="S939">
        <v>5267280000000</v>
      </c>
      <c r="T939">
        <v>2369980000000</v>
      </c>
      <c r="U939">
        <v>2897300000000</v>
      </c>
      <c r="V939">
        <v>-3.173844606268819</v>
      </c>
      <c r="W939">
        <v>81.8</v>
      </c>
      <c r="X939">
        <v>55.73</v>
      </c>
      <c r="Y939">
        <v>3.66</v>
      </c>
      <c r="Z939">
        <v>2.2395728209999999</v>
      </c>
      <c r="AA939">
        <v>0</v>
      </c>
      <c r="AB939" s="2">
        <v>44561</v>
      </c>
      <c r="AC939">
        <v>51689</v>
      </c>
      <c r="AD939">
        <f t="shared" si="103"/>
        <v>4500</v>
      </c>
      <c r="AE939">
        <v>4500</v>
      </c>
      <c r="AF939">
        <f t="shared" si="104"/>
        <v>8.7059142177252422</v>
      </c>
      <c r="AG939">
        <v>84722.559397504549</v>
      </c>
      <c r="AH939">
        <v>84392.4765625</v>
      </c>
      <c r="AI939">
        <v>84832.589352878524</v>
      </c>
      <c r="AJ939">
        <v>84062.386696378104</v>
      </c>
      <c r="AK939">
        <v>84392.477855440316</v>
      </c>
      <c r="AL939">
        <v>84502.5078125</v>
      </c>
      <c r="AM939">
        <v>85052.650566680983</v>
      </c>
      <c r="AN939">
        <v>84062.387984261251</v>
      </c>
      <c r="AO939">
        <v>83292.184039877699</v>
      </c>
      <c r="AP939">
        <v>84392.4765625</v>
      </c>
      <c r="AQ939">
        <v>84392.4765625</v>
      </c>
      <c r="AR939">
        <v>82962.094173755802</v>
      </c>
      <c r="AS939">
        <v>83292.182794929118</v>
      </c>
      <c r="AT939">
        <v>83622.265625</v>
      </c>
      <c r="AU939">
        <v>83622.265625</v>
      </c>
      <c r="AV939">
        <v>83072.122887470367</v>
      </c>
      <c r="AW939">
        <v>1</v>
      </c>
      <c r="AX939">
        <v>-220.05158500454851</v>
      </c>
      <c r="AY939">
        <v>-1.2929403164889659E-3</v>
      </c>
      <c r="AZ939">
        <v>330.08158512230148</v>
      </c>
      <c r="BA939">
        <v>-220.05158500454851</v>
      </c>
      <c r="BB939">
        <v>80002.5078125</v>
      </c>
      <c r="BC939">
        <v>84722.559397504549</v>
      </c>
      <c r="BD939">
        <v>-5.571186256140858E-2</v>
      </c>
      <c r="BE939">
        <v>5.571186256140858E-2</v>
      </c>
      <c r="BF939">
        <f t="shared" si="98"/>
        <v>-0.34328154189638677</v>
      </c>
      <c r="BG939">
        <f t="shared" si="99"/>
        <v>770.20265650041983</v>
      </c>
      <c r="BH939">
        <f t="shared" si="100"/>
        <v>990.26387030287879</v>
      </c>
      <c r="BI939">
        <f t="shared" si="101"/>
        <v>2090.5563929251803</v>
      </c>
      <c r="BJ939">
        <f t="shared" si="102"/>
        <v>2090.5563929251803</v>
      </c>
    </row>
    <row r="940" spans="1:62">
      <c r="A940">
        <v>941</v>
      </c>
      <c r="B940">
        <v>4800</v>
      </c>
      <c r="C940" t="s">
        <v>194</v>
      </c>
      <c r="D940">
        <v>2024</v>
      </c>
      <c r="E940" t="s">
        <v>55</v>
      </c>
      <c r="F940" t="s">
        <v>56</v>
      </c>
      <c r="J940">
        <v>-19.809999999999999</v>
      </c>
      <c r="K940">
        <v>-57.99</v>
      </c>
      <c r="L940">
        <v>1562600000000</v>
      </c>
      <c r="N940">
        <v>1</v>
      </c>
      <c r="P940">
        <v>15.633330000000001</v>
      </c>
      <c r="S940">
        <v>4223600000000</v>
      </c>
      <c r="T940">
        <v>1910500000000</v>
      </c>
      <c r="U940">
        <v>2313100000000</v>
      </c>
      <c r="V940">
        <v>-20.16360059365616</v>
      </c>
      <c r="W940">
        <v>43.616802849999999</v>
      </c>
      <c r="X940">
        <v>55.73</v>
      </c>
      <c r="Y940">
        <v>6.51</v>
      </c>
      <c r="Z940">
        <v>269.29250610000003</v>
      </c>
      <c r="AA940">
        <v>0</v>
      </c>
      <c r="AB940" s="2">
        <v>45291</v>
      </c>
      <c r="AC940">
        <v>46900</v>
      </c>
      <c r="AD940">
        <f t="shared" si="103"/>
        <v>3000</v>
      </c>
      <c r="AE940">
        <v>3000</v>
      </c>
      <c r="AF940">
        <f t="shared" si="104"/>
        <v>6.3965884861407245</v>
      </c>
      <c r="AG940">
        <v>48600</v>
      </c>
      <c r="AH940">
        <v>45950</v>
      </c>
      <c r="AI940">
        <v>48600</v>
      </c>
      <c r="AJ940">
        <v>45750</v>
      </c>
      <c r="AK940">
        <v>51200</v>
      </c>
      <c r="AL940">
        <v>50500</v>
      </c>
      <c r="AM940">
        <v>51400</v>
      </c>
      <c r="AN940">
        <v>49550</v>
      </c>
      <c r="AO940">
        <v>51000</v>
      </c>
      <c r="AP940">
        <v>51000</v>
      </c>
      <c r="AQ940">
        <v>51400</v>
      </c>
      <c r="AR940">
        <v>50600</v>
      </c>
      <c r="AS940">
        <v>51500</v>
      </c>
      <c r="AT940">
        <v>50700</v>
      </c>
      <c r="AU940">
        <v>51500</v>
      </c>
      <c r="AV940">
        <v>50300</v>
      </c>
      <c r="AW940">
        <v>0</v>
      </c>
      <c r="AX940">
        <v>1900</v>
      </c>
      <c r="AY940">
        <v>-200</v>
      </c>
      <c r="AZ940">
        <v>-300</v>
      </c>
      <c r="BA940">
        <v>-200</v>
      </c>
      <c r="BB940">
        <v>48000</v>
      </c>
      <c r="BC940">
        <v>51200</v>
      </c>
      <c r="BD940">
        <v>-6.25E-2</v>
      </c>
      <c r="BE940">
        <v>6.25E-2</v>
      </c>
      <c r="BF940">
        <f t="shared" si="98"/>
        <v>-0.5476607633298608</v>
      </c>
      <c r="BG940">
        <f t="shared" si="99"/>
        <v>2850</v>
      </c>
      <c r="BH940">
        <f t="shared" si="100"/>
        <v>5650</v>
      </c>
      <c r="BI940">
        <f t="shared" si="101"/>
        <v>5650</v>
      </c>
      <c r="BJ940">
        <f t="shared" si="102"/>
        <v>5750</v>
      </c>
    </row>
    <row r="941" spans="1:62">
      <c r="A941">
        <v>942</v>
      </c>
      <c r="B941">
        <v>4830</v>
      </c>
      <c r="C941" t="s">
        <v>195</v>
      </c>
      <c r="D941">
        <v>2016</v>
      </c>
      <c r="E941" t="s">
        <v>55</v>
      </c>
      <c r="F941" t="s">
        <v>56</v>
      </c>
      <c r="G941">
        <v>23.917000000000002</v>
      </c>
      <c r="H941">
        <v>1.318549811</v>
      </c>
      <c r="I941">
        <v>3373418319</v>
      </c>
      <c r="J941">
        <v>11.24</v>
      </c>
      <c r="K941">
        <v>34.93</v>
      </c>
      <c r="L941">
        <v>103809000000</v>
      </c>
      <c r="M941">
        <v>1.8</v>
      </c>
      <c r="N941">
        <v>1</v>
      </c>
      <c r="O941">
        <v>100352000000</v>
      </c>
      <c r="P941">
        <v>29.747867150000001</v>
      </c>
      <c r="Q941">
        <v>20.371755109999999</v>
      </c>
      <c r="R941">
        <v>703624305</v>
      </c>
      <c r="S941">
        <v>108208000000</v>
      </c>
      <c r="T941">
        <v>42325131338</v>
      </c>
      <c r="U941">
        <v>65882484452</v>
      </c>
      <c r="V941">
        <v>25.450609010000001</v>
      </c>
      <c r="W941">
        <v>64.239999999999995</v>
      </c>
      <c r="X941">
        <v>29.73</v>
      </c>
      <c r="Y941">
        <v>3.62</v>
      </c>
      <c r="Z941">
        <v>5.1203568700000002</v>
      </c>
      <c r="AA941">
        <v>0</v>
      </c>
      <c r="AB941" s="2">
        <v>42369</v>
      </c>
      <c r="AC941">
        <v>6400</v>
      </c>
      <c r="AD941">
        <f t="shared" si="103"/>
        <v>45</v>
      </c>
      <c r="AE941">
        <v>45</v>
      </c>
      <c r="AF941">
        <f t="shared" si="104"/>
        <v>0.703125</v>
      </c>
      <c r="AG941">
        <v>5571.525758243668</v>
      </c>
      <c r="AH941">
        <v>5781.05322265625</v>
      </c>
      <c r="AI941">
        <v>5838.1970765869546</v>
      </c>
      <c r="AJ941">
        <v>5504.8579286578461</v>
      </c>
      <c r="AK941">
        <v>5657.2425237213456</v>
      </c>
      <c r="AL941">
        <v>5504.85888671875</v>
      </c>
      <c r="AM941">
        <v>5733.434342222643</v>
      </c>
      <c r="AN941">
        <v>5504.85888671875</v>
      </c>
      <c r="AO941">
        <v>5504.8583801684736</v>
      </c>
      <c r="AP941">
        <v>5600.09814453125</v>
      </c>
      <c r="AQ941">
        <v>5647.7180267126378</v>
      </c>
      <c r="AR941">
        <v>5466.7624744233626</v>
      </c>
      <c r="AS941">
        <v>5790.5771265112262</v>
      </c>
      <c r="AT941">
        <v>5514.3818359375</v>
      </c>
      <c r="AU941">
        <v>5790.5771265112262</v>
      </c>
      <c r="AV941">
        <v>5514.3818359375</v>
      </c>
      <c r="AW941">
        <v>1</v>
      </c>
      <c r="AX941">
        <v>-66.666871524917951</v>
      </c>
      <c r="AY941">
        <v>-57.144379190095613</v>
      </c>
      <c r="AZ941">
        <v>9.523455769026441</v>
      </c>
      <c r="BA941">
        <v>-66.666871524917951</v>
      </c>
      <c r="BB941">
        <v>5459.85888671875</v>
      </c>
      <c r="BC941">
        <v>5571.525758243668</v>
      </c>
      <c r="BD941">
        <v>-2.004242219641449E-2</v>
      </c>
      <c r="BE941">
        <v>2.004242219641449E-2</v>
      </c>
      <c r="BF941">
        <f t="shared" si="98"/>
        <v>0.3185486798388289</v>
      </c>
      <c r="BG941">
        <f t="shared" si="99"/>
        <v>333.33914792910855</v>
      </c>
      <c r="BH941">
        <f t="shared" si="100"/>
        <v>333.33914792910855</v>
      </c>
      <c r="BI941">
        <f t="shared" si="101"/>
        <v>371.43460216359199</v>
      </c>
      <c r="BJ941">
        <f t="shared" si="102"/>
        <v>371.43460216359199</v>
      </c>
    </row>
    <row r="942" spans="1:62">
      <c r="A942">
        <v>943</v>
      </c>
      <c r="B942">
        <v>4830</v>
      </c>
      <c r="C942" t="s">
        <v>195</v>
      </c>
      <c r="D942">
        <v>2017</v>
      </c>
      <c r="E942" t="s">
        <v>55</v>
      </c>
      <c r="F942" t="s">
        <v>56</v>
      </c>
      <c r="G942">
        <v>60.533000000000001</v>
      </c>
      <c r="H942">
        <v>0.92828926300000003</v>
      </c>
      <c r="I942">
        <v>1768956054</v>
      </c>
      <c r="J942">
        <v>-2.56</v>
      </c>
      <c r="K942">
        <v>-2.99</v>
      </c>
      <c r="L942">
        <v>100706000000</v>
      </c>
      <c r="M942">
        <v>1.28</v>
      </c>
      <c r="N942">
        <v>1</v>
      </c>
      <c r="O942">
        <v>57780800000</v>
      </c>
      <c r="P942">
        <v>32.663784870000001</v>
      </c>
      <c r="Q942">
        <v>19.573113630000002</v>
      </c>
      <c r="R942">
        <v>316588580</v>
      </c>
      <c r="S942">
        <v>105443000000</v>
      </c>
      <c r="T942">
        <v>40100411191</v>
      </c>
      <c r="U942">
        <v>65342164834</v>
      </c>
      <c r="V942">
        <v>-0.82012635451484928</v>
      </c>
      <c r="W942">
        <v>61.37</v>
      </c>
      <c r="X942">
        <v>25.45</v>
      </c>
      <c r="Y942">
        <v>2.71</v>
      </c>
      <c r="Z942">
        <v>2.7072198460000001</v>
      </c>
      <c r="AA942">
        <v>0</v>
      </c>
      <c r="AB942" s="2">
        <v>42735</v>
      </c>
      <c r="AC942">
        <v>3685</v>
      </c>
      <c r="AD942">
        <f t="shared" si="103"/>
        <v>20</v>
      </c>
      <c r="AE942">
        <v>20</v>
      </c>
      <c r="AF942">
        <f t="shared" si="104"/>
        <v>0.54274084124830391</v>
      </c>
      <c r="AG942">
        <v>3473.5099520228218</v>
      </c>
      <c r="AH942">
        <v>3487.98291015625</v>
      </c>
      <c r="AI942">
        <v>3521.7531458009162</v>
      </c>
      <c r="AJ942">
        <v>3459.0369938893932</v>
      </c>
      <c r="AK942">
        <v>3459.037109375</v>
      </c>
      <c r="AL942">
        <v>3459.037109375</v>
      </c>
      <c r="AM942">
        <v>3487.8224389953189</v>
      </c>
      <c r="AN942">
        <v>3425.4542248179609</v>
      </c>
      <c r="AO942">
        <v>3387.0739565122381</v>
      </c>
      <c r="AP942">
        <v>3430.251953125</v>
      </c>
      <c r="AQ942">
        <v>3483.025060096154</v>
      </c>
      <c r="AR942">
        <v>3353.4910702578668</v>
      </c>
      <c r="AS942">
        <v>3540.5951753656918</v>
      </c>
      <c r="AT942">
        <v>3382.27587890625</v>
      </c>
      <c r="AU942">
        <v>3569.3805019946808</v>
      </c>
      <c r="AV942">
        <v>3358.2881067154258</v>
      </c>
      <c r="AW942">
        <v>1</v>
      </c>
      <c r="AX942">
        <v>-14.472842647821841</v>
      </c>
      <c r="AY942">
        <v>-28.78515625</v>
      </c>
      <c r="AZ942">
        <v>-4.7980776059880554</v>
      </c>
      <c r="BA942">
        <v>-14.472842647821841</v>
      </c>
      <c r="BB942">
        <v>3439.037109375</v>
      </c>
      <c r="BC942">
        <v>3473.5099520228218</v>
      </c>
      <c r="BD942">
        <v>-9.9244980218773649E-3</v>
      </c>
      <c r="BE942">
        <v>9.9244980218773649E-3</v>
      </c>
      <c r="BF942">
        <f t="shared" si="98"/>
        <v>-7.1710448621530115E-2</v>
      </c>
      <c r="BG942">
        <f t="shared" si="99"/>
        <v>62.716151911522957</v>
      </c>
      <c r="BH942">
        <f t="shared" si="100"/>
        <v>96.298920982955224</v>
      </c>
      <c r="BI942">
        <f t="shared" si="101"/>
        <v>168.26207554304938</v>
      </c>
      <c r="BJ942">
        <f t="shared" si="102"/>
        <v>215.889431736814</v>
      </c>
    </row>
    <row r="943" spans="1:62">
      <c r="A943">
        <v>944</v>
      </c>
      <c r="B943">
        <v>4830</v>
      </c>
      <c r="C943" t="s">
        <v>195</v>
      </c>
      <c r="D943">
        <v>2018</v>
      </c>
      <c r="E943" t="s">
        <v>55</v>
      </c>
      <c r="F943" t="s">
        <v>56</v>
      </c>
      <c r="G943">
        <v>-15.657</v>
      </c>
      <c r="H943">
        <v>0.92079487599999998</v>
      </c>
      <c r="I943">
        <v>-2270744326</v>
      </c>
      <c r="J943">
        <v>-4.63</v>
      </c>
      <c r="K943">
        <v>-16.84</v>
      </c>
      <c r="L943">
        <v>83746048961</v>
      </c>
      <c r="M943">
        <v>2.5299999999999998</v>
      </c>
      <c r="N943">
        <v>1</v>
      </c>
      <c r="O943">
        <v>54880000000</v>
      </c>
      <c r="P943">
        <v>-24.16828675</v>
      </c>
      <c r="Q943">
        <v>19.573113630000002</v>
      </c>
      <c r="R943">
        <v>316588580</v>
      </c>
      <c r="S943">
        <v>100557000000</v>
      </c>
      <c r="T943">
        <v>37712472717</v>
      </c>
      <c r="U943">
        <v>62844638406</v>
      </c>
      <c r="V943">
        <v>-3.822227859062977</v>
      </c>
      <c r="W943">
        <v>60.01</v>
      </c>
      <c r="X943">
        <v>25.45</v>
      </c>
      <c r="Y943">
        <v>1.49</v>
      </c>
      <c r="Z943">
        <v>-3.6132665949999998</v>
      </c>
      <c r="AA943">
        <v>0</v>
      </c>
      <c r="AB943" s="2">
        <v>43100</v>
      </c>
      <c r="AC943">
        <v>3500</v>
      </c>
      <c r="AD943">
        <f t="shared" si="103"/>
        <v>20</v>
      </c>
      <c r="AE943">
        <v>20</v>
      </c>
      <c r="AF943">
        <f t="shared" si="104"/>
        <v>0.5714285714285714</v>
      </c>
      <c r="AG943">
        <v>3309.596923828125</v>
      </c>
      <c r="AH943">
        <v>3309.596923828125</v>
      </c>
      <c r="AI943">
        <v>3426.0636777458299</v>
      </c>
      <c r="AJ943">
        <v>3261.069109695748</v>
      </c>
      <c r="AK943">
        <v>3237.1182782573078</v>
      </c>
      <c r="AL943">
        <v>3290.185791015625</v>
      </c>
      <c r="AM943">
        <v>3357.7262617989368</v>
      </c>
      <c r="AN943">
        <v>3232.2939589156431</v>
      </c>
      <c r="AO943">
        <v>3290.1857056542271</v>
      </c>
      <c r="AP943">
        <v>3352.90185546875</v>
      </c>
      <c r="AQ943">
        <v>3425.266643716277</v>
      </c>
      <c r="AR943">
        <v>3208.1722789736959</v>
      </c>
      <c r="AS943">
        <v>3333.604665090611</v>
      </c>
      <c r="AT943">
        <v>3290.185791015625</v>
      </c>
      <c r="AU943">
        <v>3333.604665090611</v>
      </c>
      <c r="AV943">
        <v>3208.1723622073182</v>
      </c>
      <c r="AW943">
        <v>1</v>
      </c>
      <c r="AX943">
        <v>-19.4111328125</v>
      </c>
      <c r="AY943">
        <v>115.78357721144221</v>
      </c>
      <c r="AZ943">
        <v>8.5361397850647336E-5</v>
      </c>
      <c r="BA943">
        <v>-19.4111328125</v>
      </c>
      <c r="BB943">
        <v>3270.185791015625</v>
      </c>
      <c r="BC943">
        <v>3309.596923828125</v>
      </c>
      <c r="BD943">
        <v>-1.1908136766973471E-2</v>
      </c>
      <c r="BE943">
        <v>1.1908136766973471E-2</v>
      </c>
      <c r="BF943">
        <f t="shared" si="98"/>
        <v>-7.920521103453762E-2</v>
      </c>
      <c r="BG943">
        <f t="shared" si="99"/>
        <v>164.99456805008185</v>
      </c>
      <c r="BH943">
        <f t="shared" si="100"/>
        <v>193.76971883018678</v>
      </c>
      <c r="BI943">
        <f t="shared" si="101"/>
        <v>217.89139877213393</v>
      </c>
      <c r="BJ943">
        <f t="shared" si="102"/>
        <v>217.89139877213393</v>
      </c>
    </row>
    <row r="944" spans="1:62">
      <c r="A944">
        <v>945</v>
      </c>
      <c r="B944">
        <v>4830</v>
      </c>
      <c r="C944" t="s">
        <v>195</v>
      </c>
      <c r="D944">
        <v>2019</v>
      </c>
      <c r="E944" t="s">
        <v>55</v>
      </c>
      <c r="F944" t="s">
        <v>56</v>
      </c>
      <c r="G944">
        <v>171.12899999999999</v>
      </c>
      <c r="H944">
        <v>0.83277996799999998</v>
      </c>
      <c r="I944">
        <v>470298245</v>
      </c>
      <c r="J944">
        <v>2.2999999999999998</v>
      </c>
      <c r="K944">
        <v>3.56</v>
      </c>
      <c r="L944">
        <v>86726846761</v>
      </c>
      <c r="M944">
        <v>2.2000000000000002</v>
      </c>
      <c r="N944">
        <v>1</v>
      </c>
      <c r="O944">
        <v>45785600000</v>
      </c>
      <c r="P944">
        <v>97.35439264</v>
      </c>
      <c r="Q944">
        <v>19.573113630000002</v>
      </c>
      <c r="R944">
        <v>316588580</v>
      </c>
      <c r="S944">
        <v>102873000000</v>
      </c>
      <c r="T944">
        <v>39884766980</v>
      </c>
      <c r="U944">
        <v>62987984878</v>
      </c>
      <c r="V944">
        <v>0.2280965817225773</v>
      </c>
      <c r="W944">
        <v>63.32</v>
      </c>
      <c r="X944">
        <v>25.45</v>
      </c>
      <c r="Y944">
        <v>3.26</v>
      </c>
      <c r="Z944">
        <v>0.74664754899999997</v>
      </c>
      <c r="AA944">
        <v>0</v>
      </c>
      <c r="AB944" s="2">
        <v>43465</v>
      </c>
      <c r="AC944">
        <v>2920</v>
      </c>
      <c r="AD944">
        <f t="shared" si="103"/>
        <v>20</v>
      </c>
      <c r="AE944">
        <v>20</v>
      </c>
      <c r="AF944">
        <f t="shared" si="104"/>
        <v>0.68493150684931503</v>
      </c>
      <c r="AG944">
        <v>2824.386216998922</v>
      </c>
      <c r="AH944">
        <v>2834.1591796875</v>
      </c>
      <c r="AI944">
        <v>2858.5915864089438</v>
      </c>
      <c r="AJ944">
        <v>2819.4997356546342</v>
      </c>
      <c r="AK944">
        <v>2804.9077182112069</v>
      </c>
      <c r="AL944">
        <v>2814.61328125</v>
      </c>
      <c r="AM944">
        <v>2858.288314924569</v>
      </c>
      <c r="AN944">
        <v>2790.3493736530172</v>
      </c>
      <c r="AO944">
        <v>2785.4968324967622</v>
      </c>
      <c r="AP944">
        <v>2809.7607421875</v>
      </c>
      <c r="AQ944">
        <v>2843.7302157545341</v>
      </c>
      <c r="AR944">
        <v>2775.7912686204659</v>
      </c>
      <c r="AS944">
        <v>2882.5522190608781</v>
      </c>
      <c r="AT944">
        <v>2804.90771484375</v>
      </c>
      <c r="AU944">
        <v>2882.5522190608781</v>
      </c>
      <c r="AV944">
        <v>2804.90771484375</v>
      </c>
      <c r="AW944">
        <v>0</v>
      </c>
      <c r="AX944">
        <v>-9.7729357489220092</v>
      </c>
      <c r="AY944">
        <v>4.853023976293116</v>
      </c>
      <c r="AZ944">
        <v>19.410882346987819</v>
      </c>
      <c r="BA944">
        <v>4.853023976293116</v>
      </c>
      <c r="BB944">
        <v>2789.7607421875</v>
      </c>
      <c r="BC944">
        <v>2804.9077182112069</v>
      </c>
      <c r="BD944">
        <v>-5.4001691126461266E-3</v>
      </c>
      <c r="BE944">
        <v>5.4001691126461266E-3</v>
      </c>
      <c r="BF944">
        <f t="shared" si="98"/>
        <v>-0.16721962884333111</v>
      </c>
      <c r="BG944">
        <f t="shared" si="99"/>
        <v>39.091850754309689</v>
      </c>
      <c r="BH944">
        <f t="shared" si="100"/>
        <v>68.24221275592663</v>
      </c>
      <c r="BI944">
        <f t="shared" si="101"/>
        <v>82.800317788477969</v>
      </c>
      <c r="BJ944">
        <f t="shared" si="102"/>
        <v>106.76095044041222</v>
      </c>
    </row>
    <row r="945" spans="1:62">
      <c r="A945">
        <v>946</v>
      </c>
      <c r="B945">
        <v>4830</v>
      </c>
      <c r="C945" t="s">
        <v>195</v>
      </c>
      <c r="D945">
        <v>2020</v>
      </c>
      <c r="E945" t="s">
        <v>55</v>
      </c>
      <c r="F945" t="s">
        <v>56</v>
      </c>
      <c r="G945">
        <v>19.425999999999998</v>
      </c>
      <c r="H945">
        <v>1.541239893</v>
      </c>
      <c r="I945">
        <v>5564655019</v>
      </c>
      <c r="J945">
        <v>2.11</v>
      </c>
      <c r="K945">
        <v>35.69</v>
      </c>
      <c r="L945">
        <v>117682000000</v>
      </c>
      <c r="M945">
        <v>2.84</v>
      </c>
      <c r="N945">
        <v>1</v>
      </c>
      <c r="O945">
        <v>123088000000</v>
      </c>
      <c r="P945">
        <v>22.119610210000001</v>
      </c>
      <c r="Q945">
        <v>20.371755109999999</v>
      </c>
      <c r="R945">
        <v>703624305</v>
      </c>
      <c r="S945">
        <v>105040000000</v>
      </c>
      <c r="T945">
        <v>38803664350</v>
      </c>
      <c r="U945">
        <v>66236222781</v>
      </c>
      <c r="V945">
        <v>5.1569166870339451</v>
      </c>
      <c r="W945">
        <v>58.58</v>
      </c>
      <c r="X945">
        <v>25.45</v>
      </c>
      <c r="Y945">
        <v>0.8</v>
      </c>
      <c r="Z945">
        <v>8.4012263760000003</v>
      </c>
      <c r="AA945">
        <v>0</v>
      </c>
      <c r="AB945" s="2">
        <v>43830</v>
      </c>
      <c r="AC945">
        <v>7850</v>
      </c>
      <c r="AD945">
        <f t="shared" si="103"/>
        <v>45</v>
      </c>
      <c r="AE945">
        <v>45</v>
      </c>
      <c r="AF945">
        <f t="shared" si="104"/>
        <v>0.57324840764331209</v>
      </c>
      <c r="AG945">
        <v>7681.5484841633324</v>
      </c>
      <c r="AH945">
        <v>7935.6455078125</v>
      </c>
      <c r="AI945">
        <v>8424.2936302147482</v>
      </c>
      <c r="AJ945">
        <v>7652.2295968191966</v>
      </c>
      <c r="AK945">
        <v>7613.1375397538714</v>
      </c>
      <c r="AL945">
        <v>7730.4130859375</v>
      </c>
      <c r="AM945">
        <v>7886.7804808490037</v>
      </c>
      <c r="AN945">
        <v>7300.4027499308622</v>
      </c>
      <c r="AO945">
        <v>8365.6556841645488</v>
      </c>
      <c r="AP945">
        <v>7691.3212890625</v>
      </c>
      <c r="AQ945">
        <v>8375.4286464124034</v>
      </c>
      <c r="AR945">
        <v>7642.4564778232207</v>
      </c>
      <c r="AS945">
        <v>7681.5483859940196</v>
      </c>
      <c r="AT945">
        <v>8375.4287109375</v>
      </c>
      <c r="AU945">
        <v>8375.4287109375</v>
      </c>
      <c r="AV945">
        <v>7417.6784032690348</v>
      </c>
      <c r="AW945">
        <v>1</v>
      </c>
      <c r="AX945">
        <v>48.864601774167568</v>
      </c>
      <c r="AY945">
        <v>78.183749308628649</v>
      </c>
      <c r="AZ945">
        <v>9.7730267729511979</v>
      </c>
      <c r="BA945">
        <v>48.864601774167568</v>
      </c>
      <c r="BB945">
        <v>7685.4130859375</v>
      </c>
      <c r="BC945">
        <v>7681.5484841633324</v>
      </c>
      <c r="BD945">
        <v>5.0310191781449091E-4</v>
      </c>
      <c r="BE945">
        <v>5.0310191781449091E-4</v>
      </c>
      <c r="BF945">
        <f t="shared" si="98"/>
        <v>0.54123931091964961</v>
      </c>
      <c r="BG945">
        <f t="shared" si="99"/>
        <v>772.06403339555163</v>
      </c>
      <c r="BH945">
        <f t="shared" si="100"/>
        <v>1123.890880283886</v>
      </c>
      <c r="BI945">
        <f t="shared" si="101"/>
        <v>1123.890880283886</v>
      </c>
      <c r="BJ945">
        <f t="shared" si="102"/>
        <v>1123.890880283886</v>
      </c>
    </row>
    <row r="946" spans="1:62">
      <c r="A946">
        <v>947</v>
      </c>
      <c r="B946">
        <v>4830</v>
      </c>
      <c r="C946" t="s">
        <v>195</v>
      </c>
      <c r="D946">
        <v>2021</v>
      </c>
      <c r="E946" t="s">
        <v>55</v>
      </c>
      <c r="F946" t="s">
        <v>56</v>
      </c>
      <c r="G946">
        <v>12.412000000000001</v>
      </c>
      <c r="H946">
        <v>2.2113805059999998</v>
      </c>
      <c r="I946">
        <v>3979104643</v>
      </c>
      <c r="J946">
        <v>19.28</v>
      </c>
      <c r="K946">
        <v>-2.13</v>
      </c>
      <c r="L946">
        <v>115177000000</v>
      </c>
      <c r="M946">
        <v>2.87</v>
      </c>
      <c r="N946">
        <v>1</v>
      </c>
      <c r="O946">
        <v>236768000000</v>
      </c>
      <c r="P946">
        <v>59.502833240000001</v>
      </c>
      <c r="Q946">
        <v>20.415570429999999</v>
      </c>
      <c r="R946">
        <v>735139200</v>
      </c>
      <c r="S946">
        <v>125292000000</v>
      </c>
      <c r="T946">
        <v>40299826150</v>
      </c>
      <c r="U946">
        <v>84991965738</v>
      </c>
      <c r="V946">
        <v>28.31644403850294</v>
      </c>
      <c r="W946">
        <v>47.42</v>
      </c>
      <c r="X946">
        <v>21.11</v>
      </c>
      <c r="Y946">
        <v>1.28</v>
      </c>
      <c r="Z946">
        <v>4.6817421020000003</v>
      </c>
      <c r="AA946">
        <v>0</v>
      </c>
      <c r="AB946" s="2">
        <v>44196</v>
      </c>
      <c r="AC946">
        <v>15100</v>
      </c>
      <c r="AD946">
        <f t="shared" si="103"/>
        <v>45</v>
      </c>
      <c r="AE946">
        <v>45</v>
      </c>
      <c r="AF946">
        <f t="shared" si="104"/>
        <v>0.29801324503311261</v>
      </c>
      <c r="AG946">
        <v>14739.84276688339</v>
      </c>
      <c r="AH946">
        <v>14641.5771484375</v>
      </c>
      <c r="AI946">
        <v>15132.905240666951</v>
      </c>
      <c r="AJ946">
        <v>14641.5771484375</v>
      </c>
      <c r="AK946">
        <v>14346.78028663429</v>
      </c>
      <c r="AL946">
        <v>14543.3115234375</v>
      </c>
      <c r="AM946">
        <v>14739.84276024071</v>
      </c>
      <c r="AN946">
        <v>14297.647477433489</v>
      </c>
      <c r="AO946">
        <v>15034.63961544552</v>
      </c>
      <c r="AP946">
        <v>14543.3115234375</v>
      </c>
      <c r="AQ946">
        <v>15083.772424646329</v>
      </c>
      <c r="AR946">
        <v>14445.04590503589</v>
      </c>
      <c r="AS946">
        <v>14788.97559557463</v>
      </c>
      <c r="AT946">
        <v>14936.3740234375</v>
      </c>
      <c r="AU946">
        <v>14985.506832725119</v>
      </c>
      <c r="AV946">
        <v>14592.44435842414</v>
      </c>
      <c r="AW946">
        <v>1</v>
      </c>
      <c r="AX946">
        <v>-196.53124344589011</v>
      </c>
      <c r="AY946">
        <v>196.53123680320999</v>
      </c>
      <c r="AZ946">
        <v>-98.265592008019667</v>
      </c>
      <c r="BA946">
        <v>-196.53124344589011</v>
      </c>
      <c r="BB946">
        <v>14498.3115234375</v>
      </c>
      <c r="BC946">
        <v>14739.84276688339</v>
      </c>
      <c r="BD946">
        <v>-1.6386283576141549E-2</v>
      </c>
      <c r="BE946">
        <v>1.6386283576141549E-2</v>
      </c>
      <c r="BF946">
        <f t="shared" si="98"/>
        <v>1.2113784939341699</v>
      </c>
      <c r="BG946">
        <f t="shared" si="99"/>
        <v>491.3280922294507</v>
      </c>
      <c r="BH946">
        <f t="shared" si="100"/>
        <v>835.25776323346145</v>
      </c>
      <c r="BI946">
        <f t="shared" si="101"/>
        <v>835.25776323346145</v>
      </c>
      <c r="BJ946">
        <f t="shared" si="102"/>
        <v>835.25776323346145</v>
      </c>
    </row>
    <row r="947" spans="1:62">
      <c r="A947">
        <v>948</v>
      </c>
      <c r="B947">
        <v>4830</v>
      </c>
      <c r="C947" t="s">
        <v>195</v>
      </c>
      <c r="D947">
        <v>2022</v>
      </c>
      <c r="E947" t="s">
        <v>55</v>
      </c>
      <c r="F947" t="s">
        <v>56</v>
      </c>
      <c r="G947">
        <v>28.225000000000001</v>
      </c>
      <c r="H947">
        <v>0.95997845199999998</v>
      </c>
      <c r="I947">
        <v>5248384446</v>
      </c>
      <c r="J947">
        <v>-0.1</v>
      </c>
      <c r="K947">
        <v>15.73</v>
      </c>
      <c r="L947">
        <v>133298000000</v>
      </c>
      <c r="M947">
        <v>3.07</v>
      </c>
      <c r="N947">
        <v>1</v>
      </c>
      <c r="O947">
        <v>78400000000</v>
      </c>
      <c r="P947">
        <v>14.937930100000001</v>
      </c>
      <c r="Q947">
        <v>20.380591760000001</v>
      </c>
      <c r="R947">
        <v>709869540</v>
      </c>
      <c r="S947">
        <v>125172000000</v>
      </c>
      <c r="T947">
        <v>41762767242</v>
      </c>
      <c r="U947">
        <v>83409591549</v>
      </c>
      <c r="V947">
        <v>-1.861792670942447</v>
      </c>
      <c r="W947">
        <v>50.07</v>
      </c>
      <c r="X947">
        <v>19.88</v>
      </c>
      <c r="Y947">
        <v>3.65</v>
      </c>
      <c r="Z947">
        <v>6.2923032570000004</v>
      </c>
      <c r="AA947">
        <v>0</v>
      </c>
      <c r="AB947" s="2">
        <v>44561</v>
      </c>
      <c r="AC947">
        <v>5000</v>
      </c>
      <c r="AD947">
        <f t="shared" si="103"/>
        <v>45</v>
      </c>
      <c r="AE947">
        <v>45</v>
      </c>
      <c r="AF947">
        <f t="shared" si="104"/>
        <v>0.9</v>
      </c>
      <c r="AG947">
        <v>5036.7395207331729</v>
      </c>
      <c r="AH947">
        <v>5125.44921875</v>
      </c>
      <c r="AI947">
        <v>5214.1589167668271</v>
      </c>
      <c r="AJ947">
        <v>5036.7395207331729</v>
      </c>
      <c r="AK947">
        <v>4869.1771580116419</v>
      </c>
      <c r="AL947">
        <v>5026.88330078125</v>
      </c>
      <c r="AM947">
        <v>5125.4496400122553</v>
      </c>
      <c r="AN947">
        <v>4829.7506223192404</v>
      </c>
      <c r="AO947">
        <v>4938.1731896033652</v>
      </c>
      <c r="AP947">
        <v>4869.1767578125</v>
      </c>
      <c r="AQ947">
        <v>5066.3094200721152</v>
      </c>
      <c r="AR947">
        <v>4854.3918081430293</v>
      </c>
      <c r="AS947">
        <v>5017.026291847229</v>
      </c>
      <c r="AT947">
        <v>5046.59619140625</v>
      </c>
      <c r="AU947">
        <v>5076.166090965271</v>
      </c>
      <c r="AV947">
        <v>5017.026291847229</v>
      </c>
      <c r="AW947">
        <v>1</v>
      </c>
      <c r="AX947">
        <v>-9.856219951922867</v>
      </c>
      <c r="AY947">
        <v>-4.0019914194999728E-4</v>
      </c>
      <c r="AZ947">
        <v>108.4230018028848</v>
      </c>
      <c r="BA947">
        <v>-9.856219951922867</v>
      </c>
      <c r="BB947">
        <v>4981.88330078125</v>
      </c>
      <c r="BC947">
        <v>5036.7395207331729</v>
      </c>
      <c r="BD947">
        <v>-1.089121637641045E-2</v>
      </c>
      <c r="BE947">
        <v>1.089121637641045E-2</v>
      </c>
      <c r="BF947">
        <f t="shared" si="98"/>
        <v>-4.0021662584284023E-2</v>
      </c>
      <c r="BG947">
        <f t="shared" si="99"/>
        <v>177.41939603365427</v>
      </c>
      <c r="BH947">
        <f t="shared" si="100"/>
        <v>384.40829444758674</v>
      </c>
      <c r="BI947">
        <f t="shared" si="101"/>
        <v>384.40829444758674</v>
      </c>
      <c r="BJ947">
        <f t="shared" si="102"/>
        <v>384.40829444758674</v>
      </c>
    </row>
    <row r="948" spans="1:62">
      <c r="A948">
        <v>949</v>
      </c>
      <c r="B948">
        <v>4830</v>
      </c>
      <c r="C948" t="s">
        <v>195</v>
      </c>
      <c r="D948">
        <v>2023</v>
      </c>
      <c r="E948" t="s">
        <v>55</v>
      </c>
      <c r="F948" t="s">
        <v>56</v>
      </c>
      <c r="G948">
        <v>12.241</v>
      </c>
      <c r="H948">
        <v>1.295512582</v>
      </c>
      <c r="I948">
        <v>5090066210</v>
      </c>
      <c r="J948">
        <v>1.32</v>
      </c>
      <c r="K948">
        <v>-19.03</v>
      </c>
      <c r="L948">
        <v>107933000000</v>
      </c>
      <c r="M948">
        <v>1.73</v>
      </c>
      <c r="N948">
        <v>1</v>
      </c>
      <c r="O948">
        <v>123245000000</v>
      </c>
      <c r="P948">
        <v>24.212808819999999</v>
      </c>
      <c r="Q948">
        <v>20.351696159999999</v>
      </c>
      <c r="R948">
        <v>689650950</v>
      </c>
      <c r="S948">
        <v>126819000000</v>
      </c>
      <c r="T948">
        <v>41050935730</v>
      </c>
      <c r="U948">
        <v>85768161262</v>
      </c>
      <c r="V948">
        <v>2.8276960349511229</v>
      </c>
      <c r="W948">
        <v>47.86</v>
      </c>
      <c r="X948">
        <v>18.39</v>
      </c>
      <c r="Y948">
        <v>2.4</v>
      </c>
      <c r="Z948">
        <v>5.9346803469999996</v>
      </c>
      <c r="AA948">
        <v>0</v>
      </c>
      <c r="AB948" s="2">
        <v>44926</v>
      </c>
      <c r="AC948">
        <v>7860</v>
      </c>
      <c r="AD948">
        <f t="shared" si="103"/>
        <v>45</v>
      </c>
      <c r="AE948">
        <v>45</v>
      </c>
      <c r="AF948">
        <f t="shared" si="104"/>
        <v>0.5725190839694656</v>
      </c>
      <c r="AG948">
        <v>7600</v>
      </c>
      <c r="AH948">
        <v>7310</v>
      </c>
      <c r="AI948">
        <v>7610</v>
      </c>
      <c r="AJ948">
        <v>6910</v>
      </c>
      <c r="AK948">
        <v>7725.4585987261144</v>
      </c>
      <c r="AL948">
        <v>7805</v>
      </c>
      <c r="AM948">
        <v>8411.503184713376</v>
      </c>
      <c r="AN948">
        <v>7715.5159235668789</v>
      </c>
      <c r="AO948">
        <v>7804.999980598096</v>
      </c>
      <c r="AP948">
        <v>7506.7197265625</v>
      </c>
      <c r="AQ948">
        <v>7804.999980598096</v>
      </c>
      <c r="AR948">
        <v>7377.4649498137414</v>
      </c>
      <c r="AS948">
        <v>8123.1657108340551</v>
      </c>
      <c r="AT948">
        <v>7884.54150390625</v>
      </c>
      <c r="AU948">
        <v>8898.6943833494242</v>
      </c>
      <c r="AV948">
        <v>7834.8281274629571</v>
      </c>
      <c r="AW948">
        <v>1</v>
      </c>
      <c r="AX948">
        <v>205</v>
      </c>
      <c r="AY948">
        <v>-218.73887216361439</v>
      </c>
      <c r="AZ948">
        <v>79.541523308153955</v>
      </c>
      <c r="BA948">
        <v>205</v>
      </c>
      <c r="BB948">
        <v>7760</v>
      </c>
      <c r="BC948">
        <v>7600</v>
      </c>
      <c r="BD948">
        <v>2.1052631578947371E-2</v>
      </c>
      <c r="BE948">
        <v>2.1052631578947371E-2</v>
      </c>
      <c r="BF948">
        <f t="shared" si="98"/>
        <v>0.29551438457959772</v>
      </c>
      <c r="BG948">
        <f t="shared" si="99"/>
        <v>700</v>
      </c>
      <c r="BH948">
        <f t="shared" si="100"/>
        <v>1501.503184713376</v>
      </c>
      <c r="BI948">
        <f t="shared" si="101"/>
        <v>1501.503184713376</v>
      </c>
      <c r="BJ948">
        <f t="shared" si="102"/>
        <v>1988.6943833494242</v>
      </c>
    </row>
    <row r="949" spans="1:62">
      <c r="A949">
        <v>950</v>
      </c>
      <c r="B949">
        <v>4830</v>
      </c>
      <c r="C949" t="s">
        <v>195</v>
      </c>
      <c r="D949">
        <v>2024</v>
      </c>
      <c r="E949" t="s">
        <v>55</v>
      </c>
      <c r="F949" t="s">
        <v>56</v>
      </c>
      <c r="J949">
        <v>6.06</v>
      </c>
      <c r="K949">
        <v>-14.02</v>
      </c>
      <c r="L949">
        <v>92800000000</v>
      </c>
      <c r="N949">
        <v>1</v>
      </c>
      <c r="P949">
        <v>18.36</v>
      </c>
      <c r="S949">
        <v>134500000000</v>
      </c>
      <c r="T949">
        <v>44100000000</v>
      </c>
      <c r="U949">
        <v>90300000000</v>
      </c>
      <c r="V949">
        <v>5.283824056990543</v>
      </c>
      <c r="W949">
        <v>42.157868800000003</v>
      </c>
      <c r="X949">
        <v>18.39</v>
      </c>
      <c r="Y949">
        <v>2.8</v>
      </c>
      <c r="Z949">
        <v>75.799838719999997</v>
      </c>
      <c r="AA949">
        <v>0</v>
      </c>
      <c r="AB949" s="2">
        <v>45291</v>
      </c>
      <c r="AC949">
        <v>6720</v>
      </c>
      <c r="AD949">
        <f t="shared" si="103"/>
        <v>45</v>
      </c>
      <c r="AE949">
        <v>45</v>
      </c>
      <c r="AF949">
        <f t="shared" si="104"/>
        <v>0.6696428571428571</v>
      </c>
      <c r="AG949">
        <v>6740</v>
      </c>
      <c r="AH949">
        <v>6530</v>
      </c>
      <c r="AI949">
        <v>6820</v>
      </c>
      <c r="AJ949">
        <v>6510</v>
      </c>
      <c r="AK949">
        <v>6710</v>
      </c>
      <c r="AL949">
        <v>6720</v>
      </c>
      <c r="AM949">
        <v>7070</v>
      </c>
      <c r="AN949">
        <v>6560</v>
      </c>
      <c r="AO949">
        <v>6710</v>
      </c>
      <c r="AP949">
        <v>6710</v>
      </c>
      <c r="AQ949">
        <v>6820</v>
      </c>
      <c r="AR949">
        <v>6680</v>
      </c>
      <c r="AS949">
        <v>6660</v>
      </c>
      <c r="AT949">
        <v>6710</v>
      </c>
      <c r="AU949">
        <v>6750</v>
      </c>
      <c r="AV949">
        <v>6630</v>
      </c>
      <c r="AW949">
        <v>0</v>
      </c>
      <c r="AX949">
        <v>-20</v>
      </c>
      <c r="AY949">
        <v>0</v>
      </c>
      <c r="AZ949">
        <v>0</v>
      </c>
      <c r="BA949">
        <v>0</v>
      </c>
      <c r="BB949">
        <v>6665</v>
      </c>
      <c r="BC949">
        <v>6710</v>
      </c>
      <c r="BD949">
        <v>-6.7064083457526076E-3</v>
      </c>
      <c r="BE949">
        <v>6.7064083457526076E-3</v>
      </c>
      <c r="BF949">
        <f t="shared" si="98"/>
        <v>-0.67137546468401488</v>
      </c>
      <c r="BG949">
        <f t="shared" si="99"/>
        <v>310</v>
      </c>
      <c r="BH949">
        <f t="shared" si="100"/>
        <v>560</v>
      </c>
      <c r="BI949">
        <f t="shared" si="101"/>
        <v>560</v>
      </c>
      <c r="BJ949">
        <f t="shared" si="102"/>
        <v>560</v>
      </c>
    </row>
    <row r="950" spans="1:62">
      <c r="A950">
        <v>951</v>
      </c>
      <c r="B950">
        <v>4840</v>
      </c>
      <c r="C950" t="s">
        <v>196</v>
      </c>
      <c r="D950">
        <v>2016</v>
      </c>
      <c r="E950" t="s">
        <v>55</v>
      </c>
      <c r="F950" t="s">
        <v>56</v>
      </c>
      <c r="G950">
        <v>2.92</v>
      </c>
      <c r="H950">
        <v>0.69693732900000005</v>
      </c>
      <c r="I950">
        <v>67469281206</v>
      </c>
      <c r="J950">
        <v>9.7200000000000006</v>
      </c>
      <c r="K950">
        <v>-18.89</v>
      </c>
      <c r="L950">
        <v>551252000000</v>
      </c>
      <c r="M950">
        <v>0.98</v>
      </c>
      <c r="N950">
        <v>1</v>
      </c>
      <c r="O950">
        <v>217900000000</v>
      </c>
      <c r="P950">
        <v>3.2296137749999998</v>
      </c>
      <c r="Q950">
        <v>21.07967313</v>
      </c>
      <c r="R950">
        <v>1428189120</v>
      </c>
      <c r="S950">
        <v>701206000000</v>
      </c>
      <c r="T950">
        <v>270797000000</v>
      </c>
      <c r="U950">
        <v>430409000000</v>
      </c>
      <c r="V950">
        <v>7.7645538600000004</v>
      </c>
      <c r="W950">
        <v>62.92</v>
      </c>
      <c r="X950">
        <v>69.56</v>
      </c>
      <c r="Y950">
        <v>3.58</v>
      </c>
      <c r="Z950">
        <v>15.67562045</v>
      </c>
      <c r="AA950">
        <v>1</v>
      </c>
      <c r="AB950" s="2">
        <v>42369</v>
      </c>
      <c r="AC950">
        <v>11772</v>
      </c>
      <c r="AD950">
        <f t="shared" si="103"/>
        <v>80</v>
      </c>
      <c r="AE950">
        <v>80</v>
      </c>
      <c r="AF950">
        <f t="shared" si="104"/>
        <v>0.67957866123003741</v>
      </c>
      <c r="AG950">
        <v>10826.585425673151</v>
      </c>
      <c r="AH950">
        <v>11163.599609375</v>
      </c>
      <c r="AI950">
        <v>11163.599609375</v>
      </c>
      <c r="AJ950">
        <v>10826.585425673151</v>
      </c>
      <c r="AK950">
        <v>10742.33132940322</v>
      </c>
      <c r="AL950">
        <v>10910.8388671875</v>
      </c>
      <c r="AM950">
        <v>10952.965085458951</v>
      </c>
      <c r="AN950">
        <v>10742.33132940322</v>
      </c>
      <c r="AO950">
        <v>10742.3305157919</v>
      </c>
      <c r="AP950">
        <v>10868.7109375</v>
      </c>
      <c r="AQ950">
        <v>10868.7109375</v>
      </c>
      <c r="AR950">
        <v>10700.204300711041</v>
      </c>
      <c r="AS950">
        <v>10784.45914050664</v>
      </c>
      <c r="AT950">
        <v>10742.33203125</v>
      </c>
      <c r="AU950">
        <v>10784.45914050664</v>
      </c>
      <c r="AV950">
        <v>10658.078700969611</v>
      </c>
      <c r="AW950">
        <v>1</v>
      </c>
      <c r="AX950">
        <v>84.253441514349106</v>
      </c>
      <c r="AY950">
        <v>126.3796080967804</v>
      </c>
      <c r="AZ950">
        <v>1.515458099675016E-3</v>
      </c>
      <c r="BA950">
        <v>84.253441514349106</v>
      </c>
      <c r="BB950">
        <v>10830.8388671875</v>
      </c>
      <c r="BC950">
        <v>10826.585425673151</v>
      </c>
      <c r="BD950">
        <v>3.9287008295920268E-4</v>
      </c>
      <c r="BE950">
        <v>3.9287008295920268E-4</v>
      </c>
      <c r="BF950">
        <f t="shared" si="98"/>
        <v>-0.30306215291939886</v>
      </c>
      <c r="BG950">
        <f t="shared" si="99"/>
        <v>337.01418370184911</v>
      </c>
      <c r="BH950">
        <f t="shared" si="100"/>
        <v>421.26827997178043</v>
      </c>
      <c r="BI950">
        <f t="shared" si="101"/>
        <v>463.39530866395944</v>
      </c>
      <c r="BJ950">
        <f t="shared" si="102"/>
        <v>505.52090840538949</v>
      </c>
    </row>
    <row r="951" spans="1:62">
      <c r="A951">
        <v>952</v>
      </c>
      <c r="B951">
        <v>4840</v>
      </c>
      <c r="C951" t="s">
        <v>196</v>
      </c>
      <c r="D951">
        <v>2017</v>
      </c>
      <c r="E951" t="s">
        <v>55</v>
      </c>
      <c r="F951" t="s">
        <v>56</v>
      </c>
      <c r="G951">
        <v>9.5879999999999992</v>
      </c>
      <c r="H951">
        <v>0.57027088999999997</v>
      </c>
      <c r="I951">
        <v>33909829625</v>
      </c>
      <c r="J951">
        <v>-3.39</v>
      </c>
      <c r="K951">
        <v>-0.8</v>
      </c>
      <c r="L951">
        <v>546864000000</v>
      </c>
      <c r="M951">
        <v>3.16</v>
      </c>
      <c r="N951">
        <v>1</v>
      </c>
      <c r="O951">
        <v>145958000000</v>
      </c>
      <c r="P951">
        <v>4.3042976509999997</v>
      </c>
      <c r="Q951">
        <v>21.329894100000001</v>
      </c>
      <c r="R951">
        <v>1834236400</v>
      </c>
      <c r="S951">
        <v>677427000000</v>
      </c>
      <c r="T951">
        <v>240359000000</v>
      </c>
      <c r="U951">
        <v>437068000000</v>
      </c>
      <c r="V951">
        <v>1.547133075748881</v>
      </c>
      <c r="W951">
        <v>54.99</v>
      </c>
      <c r="X951">
        <v>69.63</v>
      </c>
      <c r="Y951">
        <v>2.4900000000000002</v>
      </c>
      <c r="Z951">
        <v>7.7584791439999998</v>
      </c>
      <c r="AA951">
        <v>1</v>
      </c>
      <c r="AB951" s="2">
        <v>42735</v>
      </c>
      <c r="AC951">
        <v>7682</v>
      </c>
      <c r="AD951">
        <f t="shared" si="103"/>
        <v>100</v>
      </c>
      <c r="AE951">
        <v>100</v>
      </c>
      <c r="AF951">
        <f t="shared" si="104"/>
        <v>1.3017443374121322</v>
      </c>
      <c r="AG951">
        <v>7178.05333766287</v>
      </c>
      <c r="AH951">
        <v>7123.74267578125</v>
      </c>
      <c r="AI951">
        <v>7223.312147139658</v>
      </c>
      <c r="AJ951">
        <v>6997.0176472083494</v>
      </c>
      <c r="AK951">
        <v>7063.155143867416</v>
      </c>
      <c r="AL951">
        <v>7054.4462890625</v>
      </c>
      <c r="AM951">
        <v>7132.828663191709</v>
      </c>
      <c r="AN951">
        <v>6993.4816245431239</v>
      </c>
      <c r="AO951">
        <v>6723.4969722042506</v>
      </c>
      <c r="AP951">
        <v>7063.1552734375</v>
      </c>
      <c r="AQ951">
        <v>7089.2831787740333</v>
      </c>
      <c r="AR951">
        <v>6645.1141498229872</v>
      </c>
      <c r="AS951">
        <v>6749.624039037406</v>
      </c>
      <c r="AT951">
        <v>6723.49658203125</v>
      </c>
      <c r="AU951">
        <v>6845.4250126027373</v>
      </c>
      <c r="AV951">
        <v>6706.0779794843847</v>
      </c>
      <c r="AW951">
        <v>1</v>
      </c>
      <c r="AX951">
        <v>-123.60704860037001</v>
      </c>
      <c r="AY951">
        <v>1.2957008402736389E-4</v>
      </c>
      <c r="AZ951">
        <v>-3.9017300059640553E-4</v>
      </c>
      <c r="BA951">
        <v>-123.60704860037001</v>
      </c>
      <c r="BB951">
        <v>6954.4462890625</v>
      </c>
      <c r="BC951">
        <v>7178.05333766287</v>
      </c>
      <c r="BD951">
        <v>-3.1151488862184339E-2</v>
      </c>
      <c r="BE951">
        <v>3.1151488862184339E-2</v>
      </c>
      <c r="BF951">
        <f t="shared" si="98"/>
        <v>-0.42972895972554975</v>
      </c>
      <c r="BG951">
        <f t="shared" si="99"/>
        <v>226.29449993130856</v>
      </c>
      <c r="BH951">
        <f t="shared" si="100"/>
        <v>229.83052259653414</v>
      </c>
      <c r="BI951">
        <f t="shared" si="101"/>
        <v>578.19799731667081</v>
      </c>
      <c r="BJ951">
        <f t="shared" si="102"/>
        <v>578.19799731667081</v>
      </c>
    </row>
    <row r="952" spans="1:62">
      <c r="A952">
        <v>953</v>
      </c>
      <c r="B952">
        <v>4840</v>
      </c>
      <c r="C952" t="s">
        <v>196</v>
      </c>
      <c r="D952">
        <v>2018</v>
      </c>
      <c r="E952" t="s">
        <v>55</v>
      </c>
      <c r="F952" t="s">
        <v>56</v>
      </c>
      <c r="G952">
        <v>18.846</v>
      </c>
      <c r="H952">
        <v>0.55408011599999996</v>
      </c>
      <c r="I952">
        <v>27046587454</v>
      </c>
      <c r="J952">
        <v>5.43</v>
      </c>
      <c r="K952">
        <v>-0.26</v>
      </c>
      <c r="L952">
        <v>545431000000</v>
      </c>
      <c r="M952">
        <v>3.53</v>
      </c>
      <c r="N952">
        <v>1</v>
      </c>
      <c r="O952">
        <v>127789000000</v>
      </c>
      <c r="P952">
        <v>4.7247661179999998</v>
      </c>
      <c r="Q952">
        <v>21.45103666</v>
      </c>
      <c r="R952">
        <v>2070460040</v>
      </c>
      <c r="S952">
        <v>714236000000</v>
      </c>
      <c r="T952">
        <v>267955000000</v>
      </c>
      <c r="U952">
        <v>446281000000</v>
      </c>
      <c r="V952">
        <v>2.107909981970769</v>
      </c>
      <c r="W952">
        <v>60.04</v>
      </c>
      <c r="X952">
        <v>69.680000000000007</v>
      </c>
      <c r="Y952">
        <v>2.29</v>
      </c>
      <c r="Z952">
        <v>6.0604389279999999</v>
      </c>
      <c r="AA952">
        <v>1</v>
      </c>
      <c r="AB952" s="2">
        <v>43100</v>
      </c>
      <c r="AC952">
        <v>6560</v>
      </c>
      <c r="AD952">
        <f t="shared" si="103"/>
        <v>110</v>
      </c>
      <c r="AE952">
        <v>110</v>
      </c>
      <c r="AF952">
        <f t="shared" si="104"/>
        <v>1.6768292682926829</v>
      </c>
      <c r="AG952">
        <v>6109.5625595464944</v>
      </c>
      <c r="AH952">
        <v>6184.9892578125</v>
      </c>
      <c r="AI952">
        <v>6232.1309442287538</v>
      </c>
      <c r="AJ952">
        <v>6024.7075239972364</v>
      </c>
      <c r="AK952">
        <v>6037.5296712141244</v>
      </c>
      <c r="AL952">
        <v>6001.322265625</v>
      </c>
      <c r="AM952">
        <v>6037.5296712141244</v>
      </c>
      <c r="AN952">
        <v>5883.649555102289</v>
      </c>
      <c r="AO952">
        <v>6100.8923344439909</v>
      </c>
      <c r="AP952">
        <v>6037.5302734375</v>
      </c>
      <c r="AQ952">
        <v>6100.8923344439909</v>
      </c>
      <c r="AR952">
        <v>5919.8570986299701</v>
      </c>
      <c r="AS952">
        <v>6191.4105560809476</v>
      </c>
      <c r="AT952">
        <v>6109.9443359375</v>
      </c>
      <c r="AU952">
        <v>6191.4105560809476</v>
      </c>
      <c r="AV952">
        <v>5992.271610803984</v>
      </c>
      <c r="AW952">
        <v>1</v>
      </c>
      <c r="AX952">
        <v>-108.2402939214944</v>
      </c>
      <c r="AY952">
        <v>6.0222337560844608E-4</v>
      </c>
      <c r="AZ952">
        <v>9.052001493509124</v>
      </c>
      <c r="BA952">
        <v>-108.2402939214944</v>
      </c>
      <c r="BB952">
        <v>5891.322265625</v>
      </c>
      <c r="BC952">
        <v>6109.5625595464944</v>
      </c>
      <c r="BD952">
        <v>-3.5721099799605638E-2</v>
      </c>
      <c r="BE952">
        <v>3.5721099799605638E-2</v>
      </c>
      <c r="BF952">
        <f t="shared" si="98"/>
        <v>-0.44591983602058705</v>
      </c>
      <c r="BG952">
        <f t="shared" si="99"/>
        <v>207.42342023151741</v>
      </c>
      <c r="BH952">
        <f t="shared" si="100"/>
        <v>348.48138912646482</v>
      </c>
      <c r="BI952">
        <f t="shared" si="101"/>
        <v>348.48138912646482</v>
      </c>
      <c r="BJ952">
        <f t="shared" si="102"/>
        <v>348.48138912646482</v>
      </c>
    </row>
    <row r="953" spans="1:62">
      <c r="A953">
        <v>954</v>
      </c>
      <c r="B953">
        <v>4840</v>
      </c>
      <c r="C953" t="s">
        <v>196</v>
      </c>
      <c r="D953">
        <v>2019</v>
      </c>
      <c r="E953" t="s">
        <v>55</v>
      </c>
      <c r="F953" t="s">
        <v>56</v>
      </c>
      <c r="G953">
        <v>14.297000000000001</v>
      </c>
      <c r="H953">
        <v>0.52140090500000003</v>
      </c>
      <c r="I953">
        <v>26475358478</v>
      </c>
      <c r="J953">
        <v>4.3499999999999996</v>
      </c>
      <c r="K953">
        <v>0.28999999999999998</v>
      </c>
      <c r="L953">
        <v>546995000000</v>
      </c>
      <c r="M953">
        <v>3.48</v>
      </c>
      <c r="N953">
        <v>1</v>
      </c>
      <c r="O953">
        <v>104832000000</v>
      </c>
      <c r="P953">
        <v>3.9595988879999999</v>
      </c>
      <c r="Q953">
        <v>21.379352900000001</v>
      </c>
      <c r="R953">
        <v>1927236400</v>
      </c>
      <c r="S953">
        <v>745279000000</v>
      </c>
      <c r="T953">
        <v>283757000000</v>
      </c>
      <c r="U953">
        <v>461522000000</v>
      </c>
      <c r="V953">
        <v>3.415112899720131</v>
      </c>
      <c r="W953">
        <v>61.48</v>
      </c>
      <c r="X953">
        <v>69.75</v>
      </c>
      <c r="Y953">
        <v>1.92</v>
      </c>
      <c r="Z953">
        <v>5.7365322729999999</v>
      </c>
      <c r="AA953">
        <v>1</v>
      </c>
      <c r="AB953" s="2">
        <v>43465</v>
      </c>
      <c r="AC953">
        <v>5260</v>
      </c>
      <c r="AD953">
        <f t="shared" si="103"/>
        <v>100</v>
      </c>
      <c r="AE953">
        <v>100</v>
      </c>
      <c r="AF953">
        <f t="shared" si="104"/>
        <v>1.9011406844106464</v>
      </c>
      <c r="AG953">
        <v>5072.9848475897916</v>
      </c>
      <c r="AH953">
        <v>5082.5927734375</v>
      </c>
      <c r="AI953">
        <v>5140.2403285237478</v>
      </c>
      <c r="AJ953">
        <v>5044.1610700466681</v>
      </c>
      <c r="AK953">
        <v>5063.0178099445093</v>
      </c>
      <c r="AL953">
        <v>5044.1611328125</v>
      </c>
      <c r="AM953">
        <v>5063.0178099445093</v>
      </c>
      <c r="AN953">
        <v>4997.0194399824768</v>
      </c>
      <c r="AO953">
        <v>5053.5894713785046</v>
      </c>
      <c r="AP953">
        <v>5044.1611328125</v>
      </c>
      <c r="AQ953">
        <v>5091.3028256425232</v>
      </c>
      <c r="AR953">
        <v>5006.4477785484814</v>
      </c>
      <c r="AS953">
        <v>5091.3028256425232</v>
      </c>
      <c r="AT953">
        <v>5044.1611328125</v>
      </c>
      <c r="AU953">
        <v>5091.3028256425232</v>
      </c>
      <c r="AV953">
        <v>5025.3044556804907</v>
      </c>
      <c r="AW953">
        <v>0</v>
      </c>
      <c r="AX953">
        <v>-28.82371477729157</v>
      </c>
      <c r="AY953">
        <v>-18.856677132009281</v>
      </c>
      <c r="AZ953">
        <v>-9.4283385660046406</v>
      </c>
      <c r="BA953">
        <v>-18.856677132009281</v>
      </c>
      <c r="BB953">
        <v>4944.1611328125</v>
      </c>
      <c r="BC953">
        <v>5063.0178099445093</v>
      </c>
      <c r="BD953">
        <v>-2.347546099848935E-2</v>
      </c>
      <c r="BE953">
        <v>2.347546099848935E-2</v>
      </c>
      <c r="BF953">
        <f t="shared" si="98"/>
        <v>-0.47859928966199233</v>
      </c>
      <c r="BG953">
        <f t="shared" si="99"/>
        <v>96.079258477079748</v>
      </c>
      <c r="BH953">
        <f t="shared" si="100"/>
        <v>143.22088854127105</v>
      </c>
      <c r="BI953">
        <f t="shared" si="101"/>
        <v>143.22088854127105</v>
      </c>
      <c r="BJ953">
        <f t="shared" si="102"/>
        <v>143.22088854127105</v>
      </c>
    </row>
    <row r="954" spans="1:62">
      <c r="A954">
        <v>955</v>
      </c>
      <c r="B954">
        <v>4840</v>
      </c>
      <c r="C954" t="s">
        <v>196</v>
      </c>
      <c r="D954">
        <v>2020</v>
      </c>
      <c r="E954" t="s">
        <v>55</v>
      </c>
      <c r="F954" t="s">
        <v>56</v>
      </c>
      <c r="G954">
        <v>15.374000000000001</v>
      </c>
      <c r="H954">
        <v>0.57974887600000002</v>
      </c>
      <c r="I954">
        <v>21049959929</v>
      </c>
      <c r="J954">
        <v>4.18</v>
      </c>
      <c r="K954">
        <v>-9.2100000000000009</v>
      </c>
      <c r="L954">
        <v>496638000000</v>
      </c>
      <c r="M954">
        <v>3.29</v>
      </c>
      <c r="N954">
        <v>1</v>
      </c>
      <c r="O954">
        <v>137318000000</v>
      </c>
      <c r="P954">
        <v>6.5234185939999998</v>
      </c>
      <c r="Q954">
        <v>20.68620572</v>
      </c>
      <c r="R954">
        <v>963618200</v>
      </c>
      <c r="S954">
        <v>776434000000</v>
      </c>
      <c r="T954">
        <v>312819000000</v>
      </c>
      <c r="U954">
        <v>463615000000</v>
      </c>
      <c r="V954">
        <v>0.45349950814912399</v>
      </c>
      <c r="W954">
        <v>67.47</v>
      </c>
      <c r="X954">
        <v>69.75</v>
      </c>
      <c r="Y954">
        <v>1.37</v>
      </c>
      <c r="Z954">
        <v>4.5403966499999999</v>
      </c>
      <c r="AA954">
        <v>0</v>
      </c>
      <c r="AB954" s="2">
        <v>43830</v>
      </c>
      <c r="AC954">
        <v>6890</v>
      </c>
      <c r="AD954">
        <f t="shared" si="103"/>
        <v>50</v>
      </c>
      <c r="AE954">
        <v>50</v>
      </c>
      <c r="AF954">
        <f t="shared" si="104"/>
        <v>0.72568940493468792</v>
      </c>
      <c r="AG954">
        <v>6408.4856390820023</v>
      </c>
      <c r="AH954">
        <v>6542.99658203125</v>
      </c>
      <c r="AI954">
        <v>6581.4282800167493</v>
      </c>
      <c r="AJ954">
        <v>6408.4856390820023</v>
      </c>
      <c r="AK954">
        <v>6514.1729387555806</v>
      </c>
      <c r="AL954">
        <v>6456.525390625</v>
      </c>
      <c r="AM954">
        <v>6610.2521856398807</v>
      </c>
      <c r="AN954">
        <v>6418.0936918712796</v>
      </c>
      <c r="AO954">
        <v>6706.3318454438613</v>
      </c>
      <c r="AP954">
        <v>6514.17333984375</v>
      </c>
      <c r="AQ954">
        <v>6706.3318454438613</v>
      </c>
      <c r="AR954">
        <v>6504.5654145637454</v>
      </c>
      <c r="AS954">
        <v>6715.9394973228718</v>
      </c>
      <c r="AT954">
        <v>6687.11572265625</v>
      </c>
      <c r="AU954">
        <v>6792.8028964338628</v>
      </c>
      <c r="AV954">
        <v>6629.4681733230063</v>
      </c>
      <c r="AW954">
        <v>1</v>
      </c>
      <c r="AX954">
        <v>48.039751542997692</v>
      </c>
      <c r="AY954">
        <v>4.0108816938300151E-4</v>
      </c>
      <c r="AZ954">
        <v>-19.216122787611312</v>
      </c>
      <c r="BA954">
        <v>48.039751542997692</v>
      </c>
      <c r="BB954">
        <v>6406.525390625</v>
      </c>
      <c r="BC954">
        <v>6408.4856390820023</v>
      </c>
      <c r="BD954">
        <v>-3.0588325657590268E-4</v>
      </c>
      <c r="BE954">
        <v>3.0588325657590268E-4</v>
      </c>
      <c r="BF954">
        <f t="shared" si="98"/>
        <v>-0.42025078757499029</v>
      </c>
      <c r="BG954">
        <f t="shared" si="99"/>
        <v>172.94264093474703</v>
      </c>
      <c r="BH954">
        <f t="shared" si="100"/>
        <v>201.76654655787843</v>
      </c>
      <c r="BI954">
        <f t="shared" si="101"/>
        <v>297.846206361859</v>
      </c>
      <c r="BJ954">
        <f t="shared" si="102"/>
        <v>384.31725735186046</v>
      </c>
    </row>
    <row r="955" spans="1:62">
      <c r="A955">
        <v>956</v>
      </c>
      <c r="B955">
        <v>4840</v>
      </c>
      <c r="C955" t="s">
        <v>196</v>
      </c>
      <c r="D955">
        <v>2021</v>
      </c>
      <c r="E955" t="s">
        <v>55</v>
      </c>
      <c r="F955" t="s">
        <v>56</v>
      </c>
      <c r="G955">
        <v>-20.670999999999999</v>
      </c>
      <c r="H955">
        <v>0.55439506199999999</v>
      </c>
      <c r="I955">
        <v>577562481</v>
      </c>
      <c r="J955">
        <v>7.15</v>
      </c>
      <c r="K955">
        <v>11.01</v>
      </c>
      <c r="L955">
        <v>551337000000</v>
      </c>
      <c r="M955">
        <v>2.33</v>
      </c>
      <c r="N955">
        <v>1</v>
      </c>
      <c r="O955">
        <v>104832000000</v>
      </c>
      <c r="P955">
        <v>181.5072887</v>
      </c>
      <c r="Q955">
        <v>20.175380090000001</v>
      </c>
      <c r="R955">
        <v>578170920</v>
      </c>
      <c r="S955">
        <v>831957000000</v>
      </c>
      <c r="T955">
        <v>356401000000</v>
      </c>
      <c r="U955">
        <v>475556000000</v>
      </c>
      <c r="V955">
        <v>2.575628484841948</v>
      </c>
      <c r="W955">
        <v>74.94</v>
      </c>
      <c r="X955">
        <v>69.75</v>
      </c>
      <c r="Y955">
        <v>1.43</v>
      </c>
      <c r="Z955">
        <v>0.12144994100000001</v>
      </c>
      <c r="AA955">
        <v>0</v>
      </c>
      <c r="AB955" s="2">
        <v>44196</v>
      </c>
      <c r="AC955">
        <v>5260</v>
      </c>
      <c r="AD955">
        <f t="shared" si="103"/>
        <v>30</v>
      </c>
      <c r="AE955">
        <v>30</v>
      </c>
      <c r="AF955">
        <f t="shared" si="104"/>
        <v>0.57034220532319391</v>
      </c>
      <c r="AG955">
        <v>4859.4429656922703</v>
      </c>
      <c r="AH955">
        <v>4946.564453125</v>
      </c>
      <c r="AI955">
        <v>4956.2446183953034</v>
      </c>
      <c r="AJ955">
        <v>4859.4429656922703</v>
      </c>
      <c r="AK955">
        <v>4878.8027459777222</v>
      </c>
      <c r="AL955">
        <v>4888.48291015625</v>
      </c>
      <c r="AM955">
        <v>4956.2440594059408</v>
      </c>
      <c r="AN955">
        <v>4878.8027459777222</v>
      </c>
      <c r="AO955">
        <v>4936.8842134021579</v>
      </c>
      <c r="AP955">
        <v>4878.80322265625</v>
      </c>
      <c r="AQ955">
        <v>4936.8842134021579</v>
      </c>
      <c r="AR955">
        <v>4820.7222319103421</v>
      </c>
      <c r="AS955">
        <v>4869.1230575319323</v>
      </c>
      <c r="AT955">
        <v>4878.80322265625</v>
      </c>
      <c r="AU955">
        <v>4878.80322265625</v>
      </c>
      <c r="AV955">
        <v>4806.2019842238651</v>
      </c>
      <c r="AW955">
        <v>1</v>
      </c>
      <c r="AX955">
        <v>29.03994446397974</v>
      </c>
      <c r="AY955">
        <v>4.7667852777522057E-4</v>
      </c>
      <c r="AZ955">
        <v>-58.080990745907911</v>
      </c>
      <c r="BA955">
        <v>29.03994446397974</v>
      </c>
      <c r="BB955">
        <v>4858.48291015625</v>
      </c>
      <c r="BC955">
        <v>4859.4429656922703</v>
      </c>
      <c r="BD955">
        <v>-1.9756493548710581E-4</v>
      </c>
      <c r="BE955">
        <v>1.9756493548710581E-4</v>
      </c>
      <c r="BF955">
        <f t="shared" si="98"/>
        <v>-0.44560476082297523</v>
      </c>
      <c r="BG955">
        <f t="shared" si="99"/>
        <v>96.801652703033142</v>
      </c>
      <c r="BH955">
        <f t="shared" si="100"/>
        <v>96.801652703033142</v>
      </c>
      <c r="BI955">
        <f t="shared" si="101"/>
        <v>135.52238648496132</v>
      </c>
      <c r="BJ955">
        <f t="shared" si="102"/>
        <v>150.04263417143829</v>
      </c>
    </row>
    <row r="956" spans="1:62">
      <c r="A956">
        <v>957</v>
      </c>
      <c r="B956">
        <v>4840</v>
      </c>
      <c r="C956" t="s">
        <v>196</v>
      </c>
      <c r="D956">
        <v>2022</v>
      </c>
      <c r="E956" t="s">
        <v>55</v>
      </c>
      <c r="F956" t="s">
        <v>56</v>
      </c>
      <c r="G956">
        <v>21.795000000000002</v>
      </c>
      <c r="H956">
        <v>0.57846164</v>
      </c>
      <c r="I956">
        <v>12110321241</v>
      </c>
      <c r="J956">
        <v>13.62</v>
      </c>
      <c r="K956">
        <v>20.04</v>
      </c>
      <c r="L956">
        <v>661814000000</v>
      </c>
      <c r="M956">
        <v>2.14</v>
      </c>
      <c r="N956">
        <v>1</v>
      </c>
      <c r="O956">
        <v>81314400000</v>
      </c>
      <c r="P956">
        <v>6.7144709359999997</v>
      </c>
      <c r="Q956">
        <v>20.46306216</v>
      </c>
      <c r="R956">
        <v>770894560</v>
      </c>
      <c r="S956">
        <v>945239000000</v>
      </c>
      <c r="T956">
        <v>465470000000</v>
      </c>
      <c r="U956">
        <v>479769000000</v>
      </c>
      <c r="V956">
        <v>0.88591038699963831</v>
      </c>
      <c r="W956">
        <v>97.02</v>
      </c>
      <c r="X956">
        <v>69.75</v>
      </c>
      <c r="Y956">
        <v>0.43</v>
      </c>
      <c r="Z956">
        <v>2.5241983619999999</v>
      </c>
      <c r="AA956">
        <v>0</v>
      </c>
      <c r="AB956" s="2">
        <v>44561</v>
      </c>
      <c r="AC956">
        <v>4080</v>
      </c>
      <c r="AD956">
        <f t="shared" si="103"/>
        <v>40</v>
      </c>
      <c r="AE956">
        <v>40</v>
      </c>
      <c r="AF956">
        <f t="shared" si="104"/>
        <v>0.98039215686274506</v>
      </c>
      <c r="AG956">
        <v>3987.3450542096571</v>
      </c>
      <c r="AH956">
        <v>4099.32177734375</v>
      </c>
      <c r="AI956">
        <v>4109.0588837032356</v>
      </c>
      <c r="AJ956">
        <v>3938.6595224122252</v>
      </c>
      <c r="AK956">
        <v>4016.5567810282159</v>
      </c>
      <c r="AL956">
        <v>3987.345458984375</v>
      </c>
      <c r="AM956">
        <v>4016.5567810282159</v>
      </c>
      <c r="AN956">
        <v>3953.26558326656</v>
      </c>
      <c r="AO956">
        <v>4055.5050686553031</v>
      </c>
      <c r="AP956">
        <v>4016.556640625</v>
      </c>
      <c r="AQ956">
        <v>4089.5849431818178</v>
      </c>
      <c r="AR956">
        <v>4011.688087121212</v>
      </c>
      <c r="AS956">
        <v>4191.8246270187756</v>
      </c>
      <c r="AT956">
        <v>4055.505126953125</v>
      </c>
      <c r="AU956">
        <v>4191.8246270187756</v>
      </c>
      <c r="AV956">
        <v>4040.899466231805</v>
      </c>
      <c r="AW956">
        <v>1</v>
      </c>
      <c r="AX956">
        <v>4.0477471793565201E-4</v>
      </c>
      <c r="AY956">
        <v>-1.4040321593711269E-4</v>
      </c>
      <c r="AZ956">
        <v>5.8297821851738263E-5</v>
      </c>
      <c r="BA956">
        <v>4.0477471793565201E-4</v>
      </c>
      <c r="BB956">
        <v>3947.345458984375</v>
      </c>
      <c r="BC956">
        <v>3987.3450542096571</v>
      </c>
      <c r="BD956">
        <v>-1.003163625958388E-2</v>
      </c>
      <c r="BE956">
        <v>1.003163625958388E-2</v>
      </c>
      <c r="BF956">
        <f t="shared" si="98"/>
        <v>-0.4215384680488215</v>
      </c>
      <c r="BG956">
        <f t="shared" si="99"/>
        <v>170.39936129101034</v>
      </c>
      <c r="BH956">
        <f t="shared" si="100"/>
        <v>170.39936129101034</v>
      </c>
      <c r="BI956">
        <f t="shared" si="101"/>
        <v>170.39936129101034</v>
      </c>
      <c r="BJ956">
        <f t="shared" si="102"/>
        <v>253.16510460655036</v>
      </c>
    </row>
    <row r="957" spans="1:62">
      <c r="A957">
        <v>958</v>
      </c>
      <c r="B957">
        <v>4840</v>
      </c>
      <c r="C957" t="s">
        <v>196</v>
      </c>
      <c r="D957">
        <v>2023</v>
      </c>
      <c r="E957" t="s">
        <v>55</v>
      </c>
      <c r="F957" t="s">
        <v>56</v>
      </c>
      <c r="G957">
        <v>8.8179999999999996</v>
      </c>
      <c r="H957">
        <v>0.60408994599999999</v>
      </c>
      <c r="I957">
        <v>35845945523</v>
      </c>
      <c r="J957">
        <v>1.95</v>
      </c>
      <c r="K957">
        <v>11.48</v>
      </c>
      <c r="L957">
        <v>737778000000</v>
      </c>
      <c r="M957">
        <v>2.12</v>
      </c>
      <c r="N957">
        <v>1</v>
      </c>
      <c r="O957">
        <v>116591000000</v>
      </c>
      <c r="P957">
        <v>3.2525435809999999</v>
      </c>
      <c r="Q957">
        <v>21.379352900000001</v>
      </c>
      <c r="R957">
        <v>1927236400</v>
      </c>
      <c r="S957">
        <v>963652000000</v>
      </c>
      <c r="T957">
        <v>465542000000</v>
      </c>
      <c r="U957">
        <v>498110000000</v>
      </c>
      <c r="V957">
        <v>3.8228814283540622</v>
      </c>
      <c r="W957">
        <v>93.46</v>
      </c>
      <c r="X957">
        <v>69.75</v>
      </c>
      <c r="Y957">
        <v>1.05</v>
      </c>
      <c r="Z957">
        <v>7.1963914640000004</v>
      </c>
      <c r="AA957">
        <v>0</v>
      </c>
      <c r="AB957" s="2">
        <v>44926</v>
      </c>
      <c r="AC957">
        <v>5850</v>
      </c>
      <c r="AD957">
        <f t="shared" si="103"/>
        <v>100</v>
      </c>
      <c r="AE957">
        <v>100</v>
      </c>
      <c r="AF957">
        <f t="shared" si="104"/>
        <v>1.7094017094017093</v>
      </c>
      <c r="AG957">
        <v>5770</v>
      </c>
      <c r="AH957">
        <v>5860</v>
      </c>
      <c r="AI957">
        <v>5990</v>
      </c>
      <c r="AJ957">
        <v>5770</v>
      </c>
      <c r="AK957">
        <v>5800</v>
      </c>
      <c r="AL957">
        <v>5800</v>
      </c>
      <c r="AM957">
        <v>5878.6440677966102</v>
      </c>
      <c r="AN957">
        <v>5691.8644067796613</v>
      </c>
      <c r="AO957">
        <v>5623.0509286556608</v>
      </c>
      <c r="AP957">
        <v>5731.1865234375</v>
      </c>
      <c r="AQ957">
        <v>5731.1865234375</v>
      </c>
      <c r="AR957">
        <v>5593.5594028060677</v>
      </c>
      <c r="AS957">
        <v>5750.8471298217773</v>
      </c>
      <c r="AT957">
        <v>5662.37255859375</v>
      </c>
      <c r="AU957">
        <v>5790.1691614786787</v>
      </c>
      <c r="AV957">
        <v>5652.5420506795244</v>
      </c>
      <c r="AW957">
        <v>1</v>
      </c>
      <c r="AX957">
        <v>30</v>
      </c>
      <c r="AY957">
        <v>-68.8134765625</v>
      </c>
      <c r="AZ957">
        <v>39.321629938089252</v>
      </c>
      <c r="BA957">
        <v>30</v>
      </c>
      <c r="BB957">
        <v>5700</v>
      </c>
      <c r="BC957">
        <v>5770</v>
      </c>
      <c r="BD957">
        <v>-1.2131715771230501E-2</v>
      </c>
      <c r="BE957">
        <v>1.2131715771230501E-2</v>
      </c>
      <c r="BF957">
        <f t="shared" si="98"/>
        <v>-0.395909519204028</v>
      </c>
      <c r="BG957">
        <f t="shared" si="99"/>
        <v>220</v>
      </c>
      <c r="BH957">
        <f t="shared" si="100"/>
        <v>298.13559322033871</v>
      </c>
      <c r="BI957">
        <f t="shared" si="101"/>
        <v>396.44059719393226</v>
      </c>
      <c r="BJ957">
        <f t="shared" si="102"/>
        <v>396.44059719393226</v>
      </c>
    </row>
    <row r="958" spans="1:62">
      <c r="A958">
        <v>959</v>
      </c>
      <c r="B958">
        <v>4840</v>
      </c>
      <c r="C958" t="s">
        <v>196</v>
      </c>
      <c r="D958">
        <v>2024</v>
      </c>
      <c r="E958" t="s">
        <v>55</v>
      </c>
      <c r="F958" t="s">
        <v>56</v>
      </c>
      <c r="J958">
        <v>-1.93</v>
      </c>
      <c r="K958">
        <v>-22.75</v>
      </c>
      <c r="L958">
        <v>569900000000</v>
      </c>
      <c r="N958">
        <v>1</v>
      </c>
      <c r="P958">
        <v>5.09</v>
      </c>
      <c r="S958">
        <v>945100000000</v>
      </c>
      <c r="T958">
        <v>437200000000</v>
      </c>
      <c r="U958">
        <v>507800000000</v>
      </c>
      <c r="V958">
        <v>1.9453534359880349</v>
      </c>
      <c r="W958">
        <v>11.06412241</v>
      </c>
      <c r="X958">
        <v>69.75</v>
      </c>
      <c r="Y958">
        <v>0.9</v>
      </c>
      <c r="Z958">
        <v>79.232708489999993</v>
      </c>
      <c r="AA958">
        <v>0</v>
      </c>
      <c r="AB958" s="2">
        <v>45291</v>
      </c>
      <c r="AC958">
        <v>4065</v>
      </c>
      <c r="AD958">
        <f t="shared" si="103"/>
        <v>100</v>
      </c>
      <c r="AE958">
        <v>100</v>
      </c>
      <c r="AF958">
        <f t="shared" si="104"/>
        <v>2.4600246002460024</v>
      </c>
      <c r="AG958">
        <v>4135</v>
      </c>
      <c r="AH958">
        <v>4020</v>
      </c>
      <c r="AI958">
        <v>4210</v>
      </c>
      <c r="AJ958">
        <v>3985</v>
      </c>
      <c r="AK958">
        <v>4150</v>
      </c>
      <c r="AL958">
        <v>4180</v>
      </c>
      <c r="AM958">
        <v>4235</v>
      </c>
      <c r="AN958">
        <v>4150</v>
      </c>
      <c r="AO958">
        <v>4245</v>
      </c>
      <c r="AP958">
        <v>4195</v>
      </c>
      <c r="AQ958">
        <v>4245</v>
      </c>
      <c r="AR958">
        <v>4180</v>
      </c>
      <c r="AS958">
        <v>4195</v>
      </c>
      <c r="AT958">
        <v>4230</v>
      </c>
      <c r="AU958">
        <v>4235</v>
      </c>
      <c r="AV958">
        <v>4145</v>
      </c>
      <c r="AW958">
        <v>0</v>
      </c>
      <c r="AX958">
        <v>45</v>
      </c>
      <c r="AY958">
        <v>45</v>
      </c>
      <c r="AZ958">
        <v>-15</v>
      </c>
      <c r="BA958">
        <v>45</v>
      </c>
      <c r="BB958">
        <v>4095</v>
      </c>
      <c r="BC958">
        <v>4150</v>
      </c>
      <c r="BD958">
        <v>-1.3253012048192771E-2</v>
      </c>
      <c r="BE958">
        <v>1.3253012048192771E-2</v>
      </c>
      <c r="BF958">
        <f t="shared" si="98"/>
        <v>-0.53729764046132689</v>
      </c>
      <c r="BG958">
        <f t="shared" si="99"/>
        <v>225</v>
      </c>
      <c r="BH958">
        <f t="shared" si="100"/>
        <v>250</v>
      </c>
      <c r="BI958">
        <f t="shared" si="101"/>
        <v>260</v>
      </c>
      <c r="BJ958">
        <f t="shared" si="102"/>
        <v>260</v>
      </c>
    </row>
    <row r="959" spans="1:62">
      <c r="A959">
        <v>960</v>
      </c>
      <c r="B959">
        <v>4890</v>
      </c>
      <c r="C959" t="s">
        <v>197</v>
      </c>
      <c r="D959">
        <v>2017</v>
      </c>
      <c r="E959" t="s">
        <v>55</v>
      </c>
      <c r="F959" t="s">
        <v>56</v>
      </c>
      <c r="G959">
        <v>15.916</v>
      </c>
      <c r="H959">
        <v>0.54311930900000005</v>
      </c>
      <c r="I959">
        <v>23461975207</v>
      </c>
      <c r="J959">
        <v>6.83</v>
      </c>
      <c r="K959">
        <v>24.55</v>
      </c>
      <c r="L959">
        <v>379064000000</v>
      </c>
      <c r="M959">
        <v>2.8</v>
      </c>
      <c r="N959">
        <v>1</v>
      </c>
      <c r="O959">
        <v>163459000000</v>
      </c>
      <c r="P959">
        <v>6.9669961530000002</v>
      </c>
      <c r="Q959">
        <v>22.035913499999999</v>
      </c>
      <c r="R959">
        <v>3715999400</v>
      </c>
      <c r="S959">
        <v>396774000000</v>
      </c>
      <c r="T959">
        <v>52035987724</v>
      </c>
      <c r="U959">
        <v>344738000000</v>
      </c>
      <c r="V959">
        <v>5.5956136857904246</v>
      </c>
      <c r="W959">
        <v>15.09</v>
      </c>
      <c r="X959">
        <v>54.89</v>
      </c>
      <c r="Y959">
        <v>6.34</v>
      </c>
      <c r="Z959">
        <v>6.8057409419999999</v>
      </c>
      <c r="AA959">
        <v>0</v>
      </c>
      <c r="AB959" s="2">
        <v>42735</v>
      </c>
      <c r="AC959">
        <v>67400</v>
      </c>
      <c r="AD959">
        <f t="shared" si="103"/>
        <v>1700</v>
      </c>
      <c r="AE959">
        <v>1700</v>
      </c>
      <c r="AF959">
        <f t="shared" si="104"/>
        <v>2.5222551928783381</v>
      </c>
      <c r="AG959">
        <v>59034.769717261908</v>
      </c>
      <c r="AH959">
        <v>59122.75</v>
      </c>
      <c r="AI959">
        <v>59386.69084821429</v>
      </c>
      <c r="AJ959">
        <v>58418.907738095237</v>
      </c>
      <c r="AK959">
        <v>57112.558384486612</v>
      </c>
      <c r="AL959">
        <v>57627.0859375</v>
      </c>
      <c r="AM959">
        <v>57712.840529668902</v>
      </c>
      <c r="AN959">
        <v>57026.803792317711</v>
      </c>
      <c r="AO959">
        <v>57026.80078125</v>
      </c>
      <c r="AP959">
        <v>57026.80078125</v>
      </c>
      <c r="AQ959">
        <v>57198.309956531957</v>
      </c>
      <c r="AR959">
        <v>56340.764080122179</v>
      </c>
      <c r="AS959">
        <v>55997.745909996207</v>
      </c>
      <c r="AT959">
        <v>56512.2734375</v>
      </c>
      <c r="AU959">
        <v>57026.800965003793</v>
      </c>
      <c r="AV959">
        <v>55997.745909996207</v>
      </c>
      <c r="AW959">
        <v>1</v>
      </c>
      <c r="AX959">
        <v>-1407.683779761908</v>
      </c>
      <c r="AY959">
        <v>-85.75760323661234</v>
      </c>
      <c r="AZ959">
        <v>-514.52734375</v>
      </c>
      <c r="BA959">
        <v>-1407.683779761908</v>
      </c>
      <c r="BB959">
        <v>55927.0859375</v>
      </c>
      <c r="BC959">
        <v>59034.769717261908</v>
      </c>
      <c r="BD959">
        <v>-5.264158384365162E-2</v>
      </c>
      <c r="BE959">
        <v>5.264158384365162E-2</v>
      </c>
      <c r="BF959">
        <f t="shared" si="98"/>
        <v>-0.45688225538971805</v>
      </c>
      <c r="BG959">
        <f t="shared" si="99"/>
        <v>967.78311011905316</v>
      </c>
      <c r="BH959">
        <f t="shared" si="100"/>
        <v>2359.8870558965791</v>
      </c>
      <c r="BI959">
        <f t="shared" si="101"/>
        <v>3045.9267680921112</v>
      </c>
      <c r="BJ959">
        <f t="shared" si="102"/>
        <v>3388.9449382180828</v>
      </c>
    </row>
    <row r="960" spans="1:62">
      <c r="A960">
        <v>961</v>
      </c>
      <c r="B960">
        <v>4890</v>
      </c>
      <c r="C960" t="s">
        <v>197</v>
      </c>
      <c r="D960">
        <v>2018</v>
      </c>
      <c r="E960" t="s">
        <v>55</v>
      </c>
      <c r="F960" t="s">
        <v>56</v>
      </c>
      <c r="G960">
        <v>20.939</v>
      </c>
      <c r="H960">
        <v>0.477617978</v>
      </c>
      <c r="I960">
        <v>17303913060</v>
      </c>
      <c r="J960">
        <v>3.26</v>
      </c>
      <c r="K960">
        <v>3.16</v>
      </c>
      <c r="L960">
        <v>391030000000</v>
      </c>
      <c r="M960">
        <v>2.3199999999999998</v>
      </c>
      <c r="N960">
        <v>1</v>
      </c>
      <c r="O960">
        <v>140905000000</v>
      </c>
      <c r="P960">
        <v>8.1429553539999997</v>
      </c>
      <c r="Q960">
        <v>21.910505570000002</v>
      </c>
      <c r="R960">
        <v>3278020500</v>
      </c>
      <c r="S960">
        <v>409724000000</v>
      </c>
      <c r="T960">
        <v>54786535168</v>
      </c>
      <c r="U960">
        <v>354937000000</v>
      </c>
      <c r="V960">
        <v>2.9584786127435909</v>
      </c>
      <c r="W960">
        <v>15.44</v>
      </c>
      <c r="X960">
        <v>54.91</v>
      </c>
      <c r="Y960">
        <v>7.1</v>
      </c>
      <c r="Z960">
        <v>4.8752068849999999</v>
      </c>
      <c r="AA960">
        <v>0</v>
      </c>
      <c r="AB960" s="2">
        <v>43100</v>
      </c>
      <c r="AC960">
        <v>58100</v>
      </c>
      <c r="AD960">
        <f t="shared" si="103"/>
        <v>1500</v>
      </c>
      <c r="AE960">
        <v>1500</v>
      </c>
      <c r="AF960">
        <f t="shared" si="104"/>
        <v>2.5817555938037864</v>
      </c>
      <c r="AG960">
        <v>52376.15234375</v>
      </c>
      <c r="AH960">
        <v>52014.9375</v>
      </c>
      <c r="AI960">
        <v>52827.6708984375</v>
      </c>
      <c r="AJ960">
        <v>51473.115234375</v>
      </c>
      <c r="AK960">
        <v>50940.582781678822</v>
      </c>
      <c r="AL960">
        <v>51292.50390625</v>
      </c>
      <c r="AM960">
        <v>51556.444749678383</v>
      </c>
      <c r="AN960">
        <v>50940.582781678822</v>
      </c>
      <c r="AO960">
        <v>51028.563434829062</v>
      </c>
      <c r="AP960">
        <v>51468.46484375</v>
      </c>
      <c r="AQ960">
        <v>51468.46484375</v>
      </c>
      <c r="AR960">
        <v>51028.563434829062</v>
      </c>
      <c r="AS960">
        <v>51204.523625107213</v>
      </c>
      <c r="AT960">
        <v>51292.50390625</v>
      </c>
      <c r="AU960">
        <v>51292.50390625</v>
      </c>
      <c r="AV960">
        <v>50676.641938250417</v>
      </c>
      <c r="AW960">
        <v>1</v>
      </c>
      <c r="AX960">
        <v>-1083.6484375</v>
      </c>
      <c r="AY960">
        <v>527.88206207117764</v>
      </c>
      <c r="AZ960">
        <v>263.94047142093768</v>
      </c>
      <c r="BA960">
        <v>-1083.6484375</v>
      </c>
      <c r="BB960">
        <v>49792.50390625</v>
      </c>
      <c r="BC960">
        <v>52376.15234375</v>
      </c>
      <c r="BD960">
        <v>-4.9328717782536863E-2</v>
      </c>
      <c r="BE960">
        <v>4.9328717782536863E-2</v>
      </c>
      <c r="BF960">
        <f t="shared" si="98"/>
        <v>-0.5223809198387207</v>
      </c>
      <c r="BG960">
        <f t="shared" si="99"/>
        <v>1354.5556640625</v>
      </c>
      <c r="BH960">
        <f t="shared" si="100"/>
        <v>1887.0881167586776</v>
      </c>
      <c r="BI960">
        <f t="shared" si="101"/>
        <v>1887.0881167586776</v>
      </c>
      <c r="BJ960">
        <f t="shared" si="102"/>
        <v>2151.0289601870827</v>
      </c>
    </row>
    <row r="961" spans="1:62">
      <c r="A961">
        <v>962</v>
      </c>
      <c r="B961">
        <v>4890</v>
      </c>
      <c r="C961" t="s">
        <v>197</v>
      </c>
      <c r="D961">
        <v>2019</v>
      </c>
      <c r="E961" t="s">
        <v>55</v>
      </c>
      <c r="F961" t="s">
        <v>56</v>
      </c>
      <c r="G961">
        <v>43.31</v>
      </c>
      <c r="H961">
        <v>0.47293293800000002</v>
      </c>
      <c r="I961">
        <v>-979068265</v>
      </c>
      <c r="J961">
        <v>-1.19</v>
      </c>
      <c r="K961">
        <v>-9.2899999999999991</v>
      </c>
      <c r="L961">
        <v>354691000000</v>
      </c>
      <c r="M961">
        <v>2.72</v>
      </c>
      <c r="N961">
        <v>1</v>
      </c>
      <c r="O961">
        <v>140420000000</v>
      </c>
      <c r="P961">
        <v>-143.42202019999999</v>
      </c>
      <c r="Q961">
        <v>21.208498689999999</v>
      </c>
      <c r="R961">
        <v>1624553250</v>
      </c>
      <c r="S961">
        <v>404854000000</v>
      </c>
      <c r="T961">
        <v>51048566546</v>
      </c>
      <c r="U961">
        <v>353805000000</v>
      </c>
      <c r="V961">
        <v>-0.31892983825298582</v>
      </c>
      <c r="W961">
        <v>14.43</v>
      </c>
      <c r="X961">
        <v>55.71</v>
      </c>
      <c r="Y961">
        <v>5.82</v>
      </c>
      <c r="Z961">
        <v>-0.27672539000000002</v>
      </c>
      <c r="AA961">
        <v>0</v>
      </c>
      <c r="AB961" s="2">
        <v>43465</v>
      </c>
      <c r="AC961">
        <v>57900</v>
      </c>
      <c r="AD961">
        <f t="shared" si="103"/>
        <v>750</v>
      </c>
      <c r="AE961">
        <v>750</v>
      </c>
      <c r="AF961">
        <f t="shared" si="104"/>
        <v>1.2953367875647668</v>
      </c>
      <c r="AG961">
        <v>53064.704395544977</v>
      </c>
      <c r="AH961">
        <v>52881.72265625</v>
      </c>
      <c r="AI961">
        <v>53064.704395544977</v>
      </c>
      <c r="AJ961">
        <v>52332.777438365047</v>
      </c>
      <c r="AK961">
        <v>52376.146464100348</v>
      </c>
      <c r="AL961">
        <v>52195.5390625</v>
      </c>
      <c r="AM961">
        <v>52376.146464100348</v>
      </c>
      <c r="AN961">
        <v>52105.23536169983</v>
      </c>
      <c r="AO961">
        <v>52376.15234375</v>
      </c>
      <c r="AP961">
        <v>52014.9375</v>
      </c>
      <c r="AQ961">
        <v>52376.15234375</v>
      </c>
      <c r="AR961">
        <v>51924.6337890625</v>
      </c>
      <c r="AS961">
        <v>52285.844733297417</v>
      </c>
      <c r="AT961">
        <v>52376.1484375</v>
      </c>
      <c r="AU961">
        <v>52737.363254310338</v>
      </c>
      <c r="AV961">
        <v>52195.541029094828</v>
      </c>
      <c r="AW961">
        <v>0</v>
      </c>
      <c r="AX961">
        <v>-869.16533304497716</v>
      </c>
      <c r="AY961">
        <v>-361.20896410034771</v>
      </c>
      <c r="AZ961">
        <v>-3.90625E-3</v>
      </c>
      <c r="BA961">
        <v>-361.20896410034771</v>
      </c>
      <c r="BB961">
        <v>51264.9375</v>
      </c>
      <c r="BC961">
        <v>52376.146464100348</v>
      </c>
      <c r="BD961">
        <v>-2.121593586236804E-2</v>
      </c>
      <c r="BE961">
        <v>2.121593586236804E-2</v>
      </c>
      <c r="BF961">
        <f t="shared" ref="BF961:BF1023" si="105">(O961-U961)/S961</f>
        <v>-0.52706654744673387</v>
      </c>
      <c r="BG961">
        <f t="shared" ref="BG961:BG1023" si="106">MAX(AI961)-AJ961</f>
        <v>731.92695717993047</v>
      </c>
      <c r="BH961">
        <f t="shared" ref="BH961:BH1023" si="107">MAX(AG961:AN961)-MIN(AG961:AN961)</f>
        <v>959.46903384514735</v>
      </c>
      <c r="BI961">
        <f t="shared" ref="BI961:BI1023" si="108">MAX(AG961:AR961)-MIN(AG961:AR961)</f>
        <v>1140.0706064824772</v>
      </c>
      <c r="BJ961">
        <f t="shared" ref="BJ961:BJ1023" si="109">MAX(AG961:AV961)-MIN(AG961:AV961)</f>
        <v>1140.0706064824772</v>
      </c>
    </row>
    <row r="962" spans="1:62">
      <c r="A962">
        <v>963</v>
      </c>
      <c r="B962">
        <v>4890</v>
      </c>
      <c r="C962" t="s">
        <v>197</v>
      </c>
      <c r="D962">
        <v>2020</v>
      </c>
      <c r="E962" t="s">
        <v>55</v>
      </c>
      <c r="F962" t="s">
        <v>56</v>
      </c>
      <c r="G962">
        <v>48.645000000000003</v>
      </c>
      <c r="H962">
        <v>0.57746506099999995</v>
      </c>
      <c r="I962">
        <v>1983168601</v>
      </c>
      <c r="J962">
        <v>3.12</v>
      </c>
      <c r="K962">
        <v>-6.04</v>
      </c>
      <c r="L962">
        <v>333283000000</v>
      </c>
      <c r="M962">
        <v>2.73</v>
      </c>
      <c r="N962">
        <v>1</v>
      </c>
      <c r="O962">
        <v>184074000000</v>
      </c>
      <c r="P962">
        <v>92.818037970000006</v>
      </c>
      <c r="Q962">
        <v>22.083967430000001</v>
      </c>
      <c r="R962">
        <v>3898927800</v>
      </c>
      <c r="S962">
        <v>417500000000</v>
      </c>
      <c r="T962">
        <v>57018140195</v>
      </c>
      <c r="U962">
        <v>360482000000</v>
      </c>
      <c r="V962">
        <v>1.8871977501731181</v>
      </c>
      <c r="W962">
        <v>15.82</v>
      </c>
      <c r="X962">
        <v>56.42</v>
      </c>
      <c r="Y962">
        <v>4.46</v>
      </c>
      <c r="Z962">
        <v>0.55014358600000002</v>
      </c>
      <c r="AA962">
        <v>0</v>
      </c>
      <c r="AB962" s="2">
        <v>43830</v>
      </c>
      <c r="AC962">
        <v>75900</v>
      </c>
      <c r="AD962">
        <f t="shared" si="103"/>
        <v>1800</v>
      </c>
      <c r="AE962">
        <v>1800</v>
      </c>
      <c r="AF962">
        <f t="shared" si="104"/>
        <v>2.3715415019762847</v>
      </c>
      <c r="AG962">
        <v>69075.608059101462</v>
      </c>
      <c r="AH962">
        <v>68984.1171875</v>
      </c>
      <c r="AI962">
        <v>69167.098930702923</v>
      </c>
      <c r="AJ962">
        <v>68160.699343086875</v>
      </c>
      <c r="AK962">
        <v>68618.149758655127</v>
      </c>
      <c r="AL962">
        <v>68709.640625</v>
      </c>
      <c r="AM962">
        <v>69075.604090379493</v>
      </c>
      <c r="AN962">
        <v>67977.713694241014</v>
      </c>
      <c r="AO962">
        <v>69075.594895833332</v>
      </c>
      <c r="AP962">
        <v>68618.140625</v>
      </c>
      <c r="AQ962">
        <v>69075.594895833332</v>
      </c>
      <c r="AR962">
        <v>68160.686354166668</v>
      </c>
      <c r="AS962">
        <v>69258.588479415674</v>
      </c>
      <c r="AT962">
        <v>68892.625</v>
      </c>
      <c r="AU962">
        <v>69258.588479415674</v>
      </c>
      <c r="AV962">
        <v>68801.134130146093</v>
      </c>
      <c r="AW962">
        <v>1</v>
      </c>
      <c r="AX962">
        <v>-365.96743410146149</v>
      </c>
      <c r="AY962">
        <v>-9.1336551267886534E-3</v>
      </c>
      <c r="AZ962">
        <v>-182.969895833332</v>
      </c>
      <c r="BA962">
        <v>-365.96743410146149</v>
      </c>
      <c r="BB962">
        <v>66909.640625</v>
      </c>
      <c r="BC962">
        <v>69075.608059101462</v>
      </c>
      <c r="BD962">
        <v>-3.1356472928160808E-2</v>
      </c>
      <c r="BE962">
        <v>3.1356472928160808E-2</v>
      </c>
      <c r="BF962">
        <f t="shared" si="105"/>
        <v>-0.42253413173652693</v>
      </c>
      <c r="BG962">
        <f t="shared" si="106"/>
        <v>1006.3995876160479</v>
      </c>
      <c r="BH962">
        <f t="shared" si="107"/>
        <v>1189.3852364619088</v>
      </c>
      <c r="BI962">
        <f t="shared" si="108"/>
        <v>1189.3852364619088</v>
      </c>
      <c r="BJ962">
        <f t="shared" si="109"/>
        <v>1280.8747851746593</v>
      </c>
    </row>
    <row r="963" spans="1:62">
      <c r="A963">
        <v>964</v>
      </c>
      <c r="B963">
        <v>4890</v>
      </c>
      <c r="C963" t="s">
        <v>197</v>
      </c>
      <c r="D963">
        <v>2021</v>
      </c>
      <c r="E963" t="s">
        <v>55</v>
      </c>
      <c r="F963" t="s">
        <v>56</v>
      </c>
      <c r="G963">
        <v>19.79</v>
      </c>
      <c r="H963">
        <v>0.91413502199999996</v>
      </c>
      <c r="I963">
        <v>42048806893</v>
      </c>
      <c r="J963">
        <v>13.48</v>
      </c>
      <c r="K963">
        <v>39.35</v>
      </c>
      <c r="L963">
        <v>464419000000</v>
      </c>
      <c r="M963">
        <v>3.88</v>
      </c>
      <c r="N963">
        <v>1</v>
      </c>
      <c r="O963">
        <v>361357000000</v>
      </c>
      <c r="P963">
        <v>8.5937523959999993</v>
      </c>
      <c r="Q963">
        <v>22.88247513</v>
      </c>
      <c r="R963">
        <v>8664284000</v>
      </c>
      <c r="S963">
        <v>473765000000</v>
      </c>
      <c r="T963">
        <v>71727779886</v>
      </c>
      <c r="U963">
        <v>402037000000</v>
      </c>
      <c r="V963">
        <v>11.527621351412829</v>
      </c>
      <c r="W963">
        <v>17.84</v>
      </c>
      <c r="X963">
        <v>56.42</v>
      </c>
      <c r="Y963">
        <v>3.08</v>
      </c>
      <c r="Z963">
        <v>10.45893957</v>
      </c>
      <c r="AA963">
        <v>0</v>
      </c>
      <c r="AB963" s="2">
        <v>44196</v>
      </c>
      <c r="AC963">
        <v>149000</v>
      </c>
      <c r="AD963">
        <f t="shared" ref="AD963:AD1026" si="110">AE963/N963</f>
        <v>4000</v>
      </c>
      <c r="AE963">
        <v>4000</v>
      </c>
      <c r="AF963">
        <f t="shared" ref="AF963:AF1026" si="111">AD963*100/AC963</f>
        <v>2.6845637583892619</v>
      </c>
      <c r="AG963">
        <v>138249.40912969291</v>
      </c>
      <c r="AH963">
        <v>137312.125</v>
      </c>
      <c r="AI963">
        <v>139655.33532423209</v>
      </c>
      <c r="AJ963">
        <v>136374.84087030721</v>
      </c>
      <c r="AK963">
        <v>136374.84230522261</v>
      </c>
      <c r="AL963">
        <v>136843.484375</v>
      </c>
      <c r="AM963">
        <v>136843.484375</v>
      </c>
      <c r="AN963">
        <v>134968.9160958904</v>
      </c>
      <c r="AO963">
        <v>135906.2016752577</v>
      </c>
      <c r="AP963">
        <v>136374.84375</v>
      </c>
      <c r="AQ963">
        <v>136374.84375</v>
      </c>
      <c r="AR963">
        <v>134968.9175257732</v>
      </c>
      <c r="AS963">
        <v>134500.27688577591</v>
      </c>
      <c r="AT963">
        <v>135906.203125</v>
      </c>
      <c r="AU963">
        <v>135906.203125</v>
      </c>
      <c r="AV963">
        <v>134500.27688577591</v>
      </c>
      <c r="AW963">
        <v>1</v>
      </c>
      <c r="AX963">
        <v>-1405.9247546929109</v>
      </c>
      <c r="AY963">
        <v>1.444777386495844E-3</v>
      </c>
      <c r="AZ963">
        <v>1.4497422962449491E-3</v>
      </c>
      <c r="BA963">
        <v>-1405.9247546929109</v>
      </c>
      <c r="BB963">
        <v>132843.484375</v>
      </c>
      <c r="BC963">
        <v>138249.40912969291</v>
      </c>
      <c r="BD963">
        <v>-3.9102696993240441E-2</v>
      </c>
      <c r="BE963">
        <v>3.9102696993240441E-2</v>
      </c>
      <c r="BF963">
        <f t="shared" si="105"/>
        <v>-8.5865355186643164E-2</v>
      </c>
      <c r="BG963">
        <f t="shared" si="106"/>
        <v>3280.4944539248827</v>
      </c>
      <c r="BH963">
        <f t="shared" si="107"/>
        <v>4686.4192283416924</v>
      </c>
      <c r="BI963">
        <f t="shared" si="108"/>
        <v>4686.4192283416924</v>
      </c>
      <c r="BJ963">
        <f t="shared" si="109"/>
        <v>5155.0584384561807</v>
      </c>
    </row>
    <row r="964" spans="1:62">
      <c r="A964">
        <v>965</v>
      </c>
      <c r="B964">
        <v>4890</v>
      </c>
      <c r="C964" t="s">
        <v>197</v>
      </c>
      <c r="D964">
        <v>2022</v>
      </c>
      <c r="E964" t="s">
        <v>55</v>
      </c>
      <c r="F964" t="s">
        <v>56</v>
      </c>
      <c r="G964">
        <v>29.747</v>
      </c>
      <c r="H964">
        <v>1.0652783610000001</v>
      </c>
      <c r="I964">
        <v>22590867293</v>
      </c>
      <c r="J964">
        <v>5.41</v>
      </c>
      <c r="K964">
        <v>7.24</v>
      </c>
      <c r="L964">
        <v>498051000000</v>
      </c>
      <c r="M964">
        <v>3.72</v>
      </c>
      <c r="N964">
        <v>1</v>
      </c>
      <c r="O964">
        <v>449877000000</v>
      </c>
      <c r="P964">
        <v>19.914126209999999</v>
      </c>
      <c r="Q964">
        <v>22.59479305</v>
      </c>
      <c r="R964">
        <v>6498213000</v>
      </c>
      <c r="S964">
        <v>499403000000</v>
      </c>
      <c r="T964">
        <v>82125521241</v>
      </c>
      <c r="U964">
        <v>417277000000</v>
      </c>
      <c r="V964">
        <v>3.7906958812248619</v>
      </c>
      <c r="W964">
        <v>19.68</v>
      </c>
      <c r="X964">
        <v>57.63</v>
      </c>
      <c r="Y964">
        <v>1.95</v>
      </c>
      <c r="Z964">
        <v>5.4138779020000003</v>
      </c>
      <c r="AA964">
        <v>0</v>
      </c>
      <c r="AB964" s="2">
        <v>44561</v>
      </c>
      <c r="AC964">
        <v>185500</v>
      </c>
      <c r="AD964">
        <f t="shared" si="110"/>
        <v>3000</v>
      </c>
      <c r="AE964">
        <v>3000</v>
      </c>
      <c r="AF964">
        <f t="shared" si="111"/>
        <v>1.6172506738544474</v>
      </c>
      <c r="AG964">
        <v>178164.52021059781</v>
      </c>
      <c r="AH964">
        <v>177201.46875</v>
      </c>
      <c r="AI964">
        <v>178164.52021059781</v>
      </c>
      <c r="AJ964">
        <v>175756.8915591033</v>
      </c>
      <c r="AK964">
        <v>177201.4641891892</v>
      </c>
      <c r="AL964">
        <v>178164.515625</v>
      </c>
      <c r="AM964">
        <v>178646.0413429054</v>
      </c>
      <c r="AN964">
        <v>173349.25844594589</v>
      </c>
      <c r="AO964">
        <v>179609.0974014946</v>
      </c>
      <c r="AP964">
        <v>177201.46875</v>
      </c>
      <c r="AQ964">
        <v>179609.0974014946</v>
      </c>
      <c r="AR964">
        <v>171423.15998641311</v>
      </c>
      <c r="AS964">
        <v>180090.61849662161</v>
      </c>
      <c r="AT964">
        <v>178164.515625</v>
      </c>
      <c r="AU964">
        <v>180090.61849662161</v>
      </c>
      <c r="AV964">
        <v>175275.36131756759</v>
      </c>
      <c r="AW964">
        <v>1</v>
      </c>
      <c r="AX964">
        <v>-4.5855978096369654E-3</v>
      </c>
      <c r="AY964">
        <v>4.5608108048327267E-3</v>
      </c>
      <c r="AZ964">
        <v>-1444.5817764945971</v>
      </c>
      <c r="BA964">
        <v>-4.5855978096369654E-3</v>
      </c>
      <c r="BB964">
        <v>175164.515625</v>
      </c>
      <c r="BC964">
        <v>178164.52021059781</v>
      </c>
      <c r="BD964">
        <v>-1.6838395108362089E-2</v>
      </c>
      <c r="BE964">
        <v>1.6838395108362089E-2</v>
      </c>
      <c r="BF964">
        <f t="shared" si="105"/>
        <v>6.5277941862583927E-2</v>
      </c>
      <c r="BG964">
        <f t="shared" si="106"/>
        <v>2407.6286514945095</v>
      </c>
      <c r="BH964">
        <f t="shared" si="107"/>
        <v>5296.7828969595139</v>
      </c>
      <c r="BI964">
        <f t="shared" si="108"/>
        <v>8185.9374150814838</v>
      </c>
      <c r="BJ964">
        <f t="shared" si="109"/>
        <v>8667.4585102084966</v>
      </c>
    </row>
    <row r="965" spans="1:62">
      <c r="A965">
        <v>966</v>
      </c>
      <c r="B965">
        <v>4890</v>
      </c>
      <c r="C965" t="s">
        <v>197</v>
      </c>
      <c r="D965">
        <v>2023</v>
      </c>
      <c r="E965" t="s">
        <v>55</v>
      </c>
      <c r="F965" t="s">
        <v>56</v>
      </c>
      <c r="G965">
        <v>-201.30799999999999</v>
      </c>
      <c r="H965">
        <v>0.37864499499999998</v>
      </c>
      <c r="I965">
        <v>-4238627709</v>
      </c>
      <c r="J965">
        <v>-4.66</v>
      </c>
      <c r="K965">
        <v>-11.42</v>
      </c>
      <c r="L965">
        <v>441161000000</v>
      </c>
      <c r="M965">
        <v>4.1900000000000004</v>
      </c>
      <c r="N965">
        <v>1</v>
      </c>
      <c r="O965">
        <v>114228000000</v>
      </c>
      <c r="P965">
        <v>-26.949200149999999</v>
      </c>
      <c r="Q965">
        <v>21.496180760000001</v>
      </c>
      <c r="R965">
        <v>2166071000</v>
      </c>
      <c r="S965">
        <v>476136000000</v>
      </c>
      <c r="T965">
        <v>66058894901</v>
      </c>
      <c r="U965">
        <v>410077000000</v>
      </c>
      <c r="V965">
        <v>-1.725472527841218</v>
      </c>
      <c r="W965">
        <v>16.11</v>
      </c>
      <c r="X965">
        <v>57.63</v>
      </c>
      <c r="Y965">
        <v>3.17</v>
      </c>
      <c r="Z965">
        <v>-1.033617518</v>
      </c>
      <c r="AA965">
        <v>0</v>
      </c>
      <c r="AB965" s="2">
        <v>44926</v>
      </c>
      <c r="AC965">
        <v>47100</v>
      </c>
      <c r="AD965">
        <f t="shared" si="110"/>
        <v>1000</v>
      </c>
      <c r="AE965">
        <v>1000</v>
      </c>
      <c r="AF965">
        <f t="shared" si="111"/>
        <v>2.1231422505307855</v>
      </c>
      <c r="AG965">
        <v>46950</v>
      </c>
      <c r="AH965">
        <v>46650</v>
      </c>
      <c r="AI965">
        <v>46950</v>
      </c>
      <c r="AJ965">
        <v>46650</v>
      </c>
      <c r="AK965">
        <v>46503.147953830012</v>
      </c>
      <c r="AL965">
        <v>46650</v>
      </c>
      <c r="AM965">
        <v>46650</v>
      </c>
      <c r="AN965">
        <v>46405.246589716677</v>
      </c>
      <c r="AO965">
        <v>46258.395024671052</v>
      </c>
      <c r="AP965">
        <v>46503.1484375</v>
      </c>
      <c r="AQ965">
        <v>46943.704580592101</v>
      </c>
      <c r="AR965">
        <v>46013.641611842097</v>
      </c>
      <c r="AS965">
        <v>46258.393549509543</v>
      </c>
      <c r="AT965">
        <v>46160.4921875</v>
      </c>
      <c r="AU965">
        <v>46258.393549509543</v>
      </c>
      <c r="AV965">
        <v>45964.689463480907</v>
      </c>
      <c r="AW965">
        <v>1</v>
      </c>
      <c r="AX965">
        <v>-300</v>
      </c>
      <c r="AY965">
        <v>4.8366998817073181E-4</v>
      </c>
      <c r="AZ965">
        <v>-97.902837171051942</v>
      </c>
      <c r="BA965">
        <v>-300</v>
      </c>
      <c r="BB965">
        <v>45650</v>
      </c>
      <c r="BC965">
        <v>46950</v>
      </c>
      <c r="BD965">
        <v>-2.7689030883919059E-2</v>
      </c>
      <c r="BE965">
        <v>2.7689030883919059E-2</v>
      </c>
      <c r="BF965">
        <f t="shared" si="105"/>
        <v>-0.62135398289564325</v>
      </c>
      <c r="BG965">
        <f t="shared" si="106"/>
        <v>300</v>
      </c>
      <c r="BH965">
        <f t="shared" si="107"/>
        <v>544.75341028332332</v>
      </c>
      <c r="BI965">
        <f t="shared" si="108"/>
        <v>936.35838815790339</v>
      </c>
      <c r="BJ965">
        <f t="shared" si="109"/>
        <v>985.31053651909315</v>
      </c>
    </row>
    <row r="966" spans="1:62">
      <c r="A966">
        <v>967</v>
      </c>
      <c r="B966">
        <v>4910</v>
      </c>
      <c r="C966" t="s">
        <v>198</v>
      </c>
      <c r="D966">
        <v>2016</v>
      </c>
      <c r="E966" t="s">
        <v>55</v>
      </c>
      <c r="F966" t="s">
        <v>56</v>
      </c>
      <c r="G966">
        <v>23.073</v>
      </c>
      <c r="H966">
        <v>0.84950593500000005</v>
      </c>
      <c r="I966">
        <v>16661797516</v>
      </c>
      <c r="J966">
        <v>4.8099999999999996</v>
      </c>
      <c r="K966">
        <v>-0.41</v>
      </c>
      <c r="L966">
        <v>188697000000</v>
      </c>
      <c r="M966">
        <v>0.59</v>
      </c>
      <c r="N966">
        <v>1</v>
      </c>
      <c r="O966">
        <v>145280000000</v>
      </c>
      <c r="P966">
        <v>8.7193473489999995</v>
      </c>
      <c r="Q966">
        <v>22.15835036</v>
      </c>
      <c r="R966">
        <v>4200000000</v>
      </c>
      <c r="S966">
        <v>252382000000</v>
      </c>
      <c r="T966">
        <v>69119880366</v>
      </c>
      <c r="U966">
        <v>183262000000</v>
      </c>
      <c r="V966">
        <v>7.239482003</v>
      </c>
      <c r="W966">
        <v>37.72</v>
      </c>
      <c r="X966">
        <v>37.299999999999997</v>
      </c>
      <c r="Y966">
        <v>2.8</v>
      </c>
      <c r="Z966">
        <v>9.0917907240000009</v>
      </c>
      <c r="AA966">
        <v>0</v>
      </c>
      <c r="AB966" s="2">
        <v>42369</v>
      </c>
      <c r="AC966">
        <v>11350</v>
      </c>
      <c r="AD966">
        <f t="shared" si="110"/>
        <v>400</v>
      </c>
      <c r="AE966">
        <v>400</v>
      </c>
      <c r="AF966">
        <f t="shared" si="111"/>
        <v>3.5242290748898677</v>
      </c>
      <c r="AG966">
        <v>9405.8278937088817</v>
      </c>
      <c r="AH966">
        <v>9324.0380859375</v>
      </c>
      <c r="AI966">
        <v>9446.7227975945734</v>
      </c>
      <c r="AJ966">
        <v>9283.1431820518101</v>
      </c>
      <c r="AK966">
        <v>9324.0377149290398</v>
      </c>
      <c r="AL966">
        <v>9364.9326171875</v>
      </c>
      <c r="AM966">
        <v>9405.8275194459602</v>
      </c>
      <c r="AN966">
        <v>9242.2479104121176</v>
      </c>
      <c r="AO966">
        <v>9283.1431820518101</v>
      </c>
      <c r="AP966">
        <v>9324.0380859375</v>
      </c>
      <c r="AQ966">
        <v>9405.8278937088817</v>
      </c>
      <c r="AR966">
        <v>9160.4584703947367</v>
      </c>
      <c r="AS966">
        <v>9487.6170842511019</v>
      </c>
      <c r="AT966">
        <v>9283.142578125</v>
      </c>
      <c r="AU966">
        <v>9487.6170842511019</v>
      </c>
      <c r="AV966">
        <v>9283.142578125</v>
      </c>
      <c r="AW966">
        <v>1</v>
      </c>
      <c r="AX966">
        <v>-40.895276521381668</v>
      </c>
      <c r="AY966">
        <v>3.7100846020621248E-4</v>
      </c>
      <c r="AZ966">
        <v>-6.0392681007215288E-4</v>
      </c>
      <c r="BA966">
        <v>-40.895276521381668</v>
      </c>
      <c r="BB966">
        <v>8964.9326171875</v>
      </c>
      <c r="BC966">
        <v>9405.8278937088817</v>
      </c>
      <c r="BD966">
        <v>-4.6874691043015573E-2</v>
      </c>
      <c r="BE966">
        <v>4.6874691043015573E-2</v>
      </c>
      <c r="BF966">
        <f t="shared" si="105"/>
        <v>-0.15049409228867353</v>
      </c>
      <c r="BG966">
        <f t="shared" si="106"/>
        <v>163.57961554276335</v>
      </c>
      <c r="BH966">
        <f t="shared" si="107"/>
        <v>204.47488718245586</v>
      </c>
      <c r="BI966">
        <f t="shared" si="108"/>
        <v>286.26432719983677</v>
      </c>
      <c r="BJ966">
        <f t="shared" si="109"/>
        <v>327.15861385636526</v>
      </c>
    </row>
    <row r="967" spans="1:62">
      <c r="A967">
        <v>968</v>
      </c>
      <c r="B967">
        <v>4910</v>
      </c>
      <c r="C967" t="s">
        <v>198</v>
      </c>
      <c r="D967">
        <v>2017</v>
      </c>
      <c r="E967" t="s">
        <v>55</v>
      </c>
      <c r="F967" t="s">
        <v>56</v>
      </c>
      <c r="G967">
        <v>61.046999999999997</v>
      </c>
      <c r="H967">
        <v>0.80175613800000001</v>
      </c>
      <c r="I967">
        <v>5170511759</v>
      </c>
      <c r="J967">
        <v>5.0199999999999996</v>
      </c>
      <c r="K967">
        <v>6.65</v>
      </c>
      <c r="L967">
        <v>201245000000</v>
      </c>
      <c r="M967">
        <v>3.88</v>
      </c>
      <c r="N967">
        <v>1</v>
      </c>
      <c r="O967">
        <v>129280000000</v>
      </c>
      <c r="P967">
        <v>25.003327720000001</v>
      </c>
      <c r="Q967">
        <v>21.688346729999999</v>
      </c>
      <c r="R967">
        <v>2625000000</v>
      </c>
      <c r="S967">
        <v>265062000000</v>
      </c>
      <c r="T967">
        <v>83235361422</v>
      </c>
      <c r="U967">
        <v>181827000000</v>
      </c>
      <c r="V967">
        <v>-0.78303194333795334</v>
      </c>
      <c r="W967">
        <v>45.78</v>
      </c>
      <c r="X967">
        <v>37.35</v>
      </c>
      <c r="Y967">
        <v>4.76</v>
      </c>
      <c r="Z967">
        <v>2.843643551</v>
      </c>
      <c r="AA967">
        <v>0</v>
      </c>
      <c r="AB967" s="2">
        <v>42735</v>
      </c>
      <c r="AC967">
        <v>10100</v>
      </c>
      <c r="AD967">
        <f t="shared" si="110"/>
        <v>250</v>
      </c>
      <c r="AE967">
        <v>250</v>
      </c>
      <c r="AF967">
        <f t="shared" si="111"/>
        <v>2.4752475247524752</v>
      </c>
      <c r="AG967">
        <v>8775.1912715517246</v>
      </c>
      <c r="AH967">
        <v>8818.6328125</v>
      </c>
      <c r="AI967">
        <v>8818.6328125</v>
      </c>
      <c r="AJ967">
        <v>8731.7497306034493</v>
      </c>
      <c r="AK967">
        <v>8603.5446074695119</v>
      </c>
      <c r="AL967">
        <v>8688.30859375</v>
      </c>
      <c r="AM967">
        <v>8773.0725800304881</v>
      </c>
      <c r="AN967">
        <v>8603.5446074695119</v>
      </c>
      <c r="AO967">
        <v>8688.30859375</v>
      </c>
      <c r="AP967">
        <v>8688.30859375</v>
      </c>
      <c r="AQ967">
        <v>8730.6905868902431</v>
      </c>
      <c r="AR967">
        <v>8561.1626143292688</v>
      </c>
      <c r="AS967">
        <v>8773.0719048260471</v>
      </c>
      <c r="AT967">
        <v>8603.5439453125</v>
      </c>
      <c r="AU967">
        <v>8773.0719048260471</v>
      </c>
      <c r="AV967">
        <v>8603.5439453125</v>
      </c>
      <c r="AW967">
        <v>1</v>
      </c>
      <c r="AX967">
        <v>-86.88267780172464</v>
      </c>
      <c r="AY967">
        <v>84.763986280488098</v>
      </c>
      <c r="AZ967">
        <v>-84.7646484375</v>
      </c>
      <c r="BA967">
        <v>-86.88267780172464</v>
      </c>
      <c r="BB967">
        <v>8438.30859375</v>
      </c>
      <c r="BC967">
        <v>8775.1912715517246</v>
      </c>
      <c r="BD967">
        <v>-3.8390351546394648E-2</v>
      </c>
      <c r="BE967">
        <v>3.8390351546394648E-2</v>
      </c>
      <c r="BF967">
        <f t="shared" si="105"/>
        <v>-0.19824418437950367</v>
      </c>
      <c r="BG967">
        <f t="shared" si="106"/>
        <v>86.883081896550721</v>
      </c>
      <c r="BH967">
        <f t="shared" si="107"/>
        <v>215.0882050304881</v>
      </c>
      <c r="BI967">
        <f t="shared" si="108"/>
        <v>257.47019817073124</v>
      </c>
      <c r="BJ967">
        <f t="shared" si="109"/>
        <v>257.47019817073124</v>
      </c>
    </row>
    <row r="968" spans="1:62">
      <c r="A968">
        <v>969</v>
      </c>
      <c r="B968">
        <v>4910</v>
      </c>
      <c r="C968" t="s">
        <v>198</v>
      </c>
      <c r="D968">
        <v>2018</v>
      </c>
      <c r="E968" t="s">
        <v>55</v>
      </c>
      <c r="F968" t="s">
        <v>56</v>
      </c>
      <c r="G968">
        <v>-26.908999999999999</v>
      </c>
      <c r="H968">
        <v>0.70212407899999996</v>
      </c>
      <c r="I968">
        <v>121226747</v>
      </c>
      <c r="J968">
        <v>14.55</v>
      </c>
      <c r="K968">
        <v>4.09</v>
      </c>
      <c r="L968">
        <v>209481000000</v>
      </c>
      <c r="M968">
        <v>4.71</v>
      </c>
      <c r="N968">
        <v>1</v>
      </c>
      <c r="O968">
        <v>83584000000</v>
      </c>
      <c r="P968">
        <v>689.48480489999997</v>
      </c>
      <c r="Q968">
        <v>20.772055999999999</v>
      </c>
      <c r="R968">
        <v>1050000000</v>
      </c>
      <c r="S968">
        <v>303627000000</v>
      </c>
      <c r="T968">
        <v>129600000000</v>
      </c>
      <c r="U968">
        <v>174027000000</v>
      </c>
      <c r="V968">
        <v>-4.2897919450906628</v>
      </c>
      <c r="W968">
        <v>74.47</v>
      </c>
      <c r="X968">
        <v>37.35</v>
      </c>
      <c r="Y968">
        <v>7.7</v>
      </c>
      <c r="Z968">
        <v>6.9659735E-2</v>
      </c>
      <c r="AA968">
        <v>0</v>
      </c>
      <c r="AB968" s="2">
        <v>43100</v>
      </c>
      <c r="AC968">
        <v>6530</v>
      </c>
      <c r="AD968">
        <f t="shared" si="110"/>
        <v>100</v>
      </c>
      <c r="AE968">
        <v>100</v>
      </c>
      <c r="AF968">
        <f t="shared" si="111"/>
        <v>1.5313935681470139</v>
      </c>
      <c r="AG968">
        <v>5665.4590204326923</v>
      </c>
      <c r="AH968">
        <v>5736.056640625</v>
      </c>
      <c r="AI968">
        <v>5824.3036658653846</v>
      </c>
      <c r="AJ968">
        <v>5665.4590204326923</v>
      </c>
      <c r="AK968">
        <v>5525.764058273764</v>
      </c>
      <c r="AL968">
        <v>5621.33544921875</v>
      </c>
      <c r="AM968">
        <v>5638.7120657542027</v>
      </c>
      <c r="AN968">
        <v>5525.764058273764</v>
      </c>
      <c r="AO968">
        <v>5664.77685546875</v>
      </c>
      <c r="AP968">
        <v>5664.77685546875</v>
      </c>
      <c r="AQ968">
        <v>5664.77685546875</v>
      </c>
      <c r="AR968">
        <v>5577.8937748634007</v>
      </c>
      <c r="AS968">
        <v>5725.5948413198448</v>
      </c>
      <c r="AT968">
        <v>5656.08837890625</v>
      </c>
      <c r="AU968">
        <v>5821.1662271385367</v>
      </c>
      <c r="AV968">
        <v>5569.2053008892572</v>
      </c>
      <c r="AW968">
        <v>1</v>
      </c>
      <c r="AX968">
        <v>-44.123571213942341</v>
      </c>
      <c r="AY968">
        <v>139.01279719498601</v>
      </c>
      <c r="AZ968">
        <v>-8.6884765625</v>
      </c>
      <c r="BA968">
        <v>-44.123571213942341</v>
      </c>
      <c r="BB968">
        <v>5521.33544921875</v>
      </c>
      <c r="BC968">
        <v>5665.4590204326923</v>
      </c>
      <c r="BD968">
        <v>-2.543899279725707E-2</v>
      </c>
      <c r="BE968">
        <v>2.543899279725707E-2</v>
      </c>
      <c r="BF968">
        <f t="shared" si="105"/>
        <v>-0.2978753536411452</v>
      </c>
      <c r="BG968">
        <f t="shared" si="106"/>
        <v>158.84464543269223</v>
      </c>
      <c r="BH968">
        <f t="shared" si="107"/>
        <v>298.53960759162055</v>
      </c>
      <c r="BI968">
        <f t="shared" si="108"/>
        <v>298.53960759162055</v>
      </c>
      <c r="BJ968">
        <f t="shared" si="109"/>
        <v>298.53960759162055</v>
      </c>
    </row>
    <row r="969" spans="1:62">
      <c r="A969">
        <v>970</v>
      </c>
      <c r="B969">
        <v>4910</v>
      </c>
      <c r="C969" t="s">
        <v>198</v>
      </c>
      <c r="D969">
        <v>2019</v>
      </c>
      <c r="E969" t="s">
        <v>55</v>
      </c>
      <c r="F969" t="s">
        <v>56</v>
      </c>
      <c r="G969">
        <v>-90.790999999999997</v>
      </c>
      <c r="H969">
        <v>0.67257637999999997</v>
      </c>
      <c r="I969">
        <v>-364184530</v>
      </c>
      <c r="J969">
        <v>2.94</v>
      </c>
      <c r="K969">
        <v>-2.92</v>
      </c>
      <c r="L969">
        <v>203362000000</v>
      </c>
      <c r="M969">
        <v>4.75</v>
      </c>
      <c r="N969">
        <v>1</v>
      </c>
      <c r="O969">
        <v>70400000000</v>
      </c>
      <c r="P969">
        <v>-193.3085955</v>
      </c>
      <c r="Q969">
        <v>21.46520318</v>
      </c>
      <c r="R969">
        <v>2100000000</v>
      </c>
      <c r="S969">
        <v>312546000000</v>
      </c>
      <c r="T969">
        <v>139811000000</v>
      </c>
      <c r="U969">
        <v>172735000000</v>
      </c>
      <c r="V969">
        <v>-0.742413533532153</v>
      </c>
      <c r="W969">
        <v>80.94</v>
      </c>
      <c r="X969">
        <v>37.35</v>
      </c>
      <c r="Y969">
        <v>7.37</v>
      </c>
      <c r="Z969">
        <v>-0.210834243</v>
      </c>
      <c r="AA969">
        <v>0</v>
      </c>
      <c r="AB969" s="2">
        <v>43465</v>
      </c>
      <c r="AC969">
        <v>5500</v>
      </c>
      <c r="AD969">
        <f t="shared" si="110"/>
        <v>200</v>
      </c>
      <c r="AE969">
        <v>200</v>
      </c>
      <c r="AF969">
        <f t="shared" si="111"/>
        <v>3.6363636363636362</v>
      </c>
      <c r="AG969">
        <v>4966.2443750000002</v>
      </c>
      <c r="AH969">
        <v>5039.546875</v>
      </c>
      <c r="AI969">
        <v>5085.3609375000005</v>
      </c>
      <c r="AJ969">
        <v>4929.5931250000003</v>
      </c>
      <c r="AK969">
        <v>4774.163579624078</v>
      </c>
      <c r="AL969">
        <v>4782.98828125</v>
      </c>
      <c r="AM969">
        <v>4809.4623861277678</v>
      </c>
      <c r="AN969">
        <v>4730.0400714944653</v>
      </c>
      <c r="AO969">
        <v>4756.5146393447394</v>
      </c>
      <c r="AP969">
        <v>4738.865234375</v>
      </c>
      <c r="AQ969">
        <v>4800.6381517690879</v>
      </c>
      <c r="AR969">
        <v>4738.865234375</v>
      </c>
      <c r="AS969">
        <v>4730.0405499075787</v>
      </c>
      <c r="AT969">
        <v>4774.1640625</v>
      </c>
      <c r="AU969">
        <v>4809.4628725739376</v>
      </c>
      <c r="AV969">
        <v>4730.0405499075787</v>
      </c>
      <c r="AW969">
        <v>0</v>
      </c>
      <c r="AX969">
        <v>-183.25609375000019</v>
      </c>
      <c r="AY969">
        <v>-35.298345249078011</v>
      </c>
      <c r="AZ969">
        <v>17.649423155260589</v>
      </c>
      <c r="BA969">
        <v>-35.298345249078011</v>
      </c>
      <c r="BB969">
        <v>4538.865234375</v>
      </c>
      <c r="BC969">
        <v>4774.163579624078</v>
      </c>
      <c r="BD969">
        <v>-4.9285773586251018E-2</v>
      </c>
      <c r="BE969">
        <v>4.9285773586251018E-2</v>
      </c>
      <c r="BF969">
        <f t="shared" si="105"/>
        <v>-0.3274238032161666</v>
      </c>
      <c r="BG969">
        <f t="shared" si="106"/>
        <v>155.76781250000022</v>
      </c>
      <c r="BH969">
        <f t="shared" si="107"/>
        <v>355.32086600553521</v>
      </c>
      <c r="BI969">
        <f t="shared" si="108"/>
        <v>355.32086600553521</v>
      </c>
      <c r="BJ969">
        <f t="shared" si="109"/>
        <v>355.32086600553521</v>
      </c>
    </row>
    <row r="970" spans="1:62">
      <c r="A970">
        <v>971</v>
      </c>
      <c r="B970">
        <v>4910</v>
      </c>
      <c r="C970" t="s">
        <v>198</v>
      </c>
      <c r="D970">
        <v>2020</v>
      </c>
      <c r="E970" t="s">
        <v>55</v>
      </c>
      <c r="F970" t="s">
        <v>56</v>
      </c>
      <c r="G970">
        <v>45.308999999999997</v>
      </c>
      <c r="H970">
        <v>0.66958416399999998</v>
      </c>
      <c r="I970">
        <v>-4780599314</v>
      </c>
      <c r="J970">
        <v>11.97</v>
      </c>
      <c r="K970">
        <v>-1.01</v>
      </c>
      <c r="L970">
        <v>201303000000</v>
      </c>
      <c r="M970">
        <v>4.3099999999999996</v>
      </c>
      <c r="N970">
        <v>1</v>
      </c>
      <c r="O970">
        <v>86784000000</v>
      </c>
      <c r="P970">
        <v>-18.153372470000001</v>
      </c>
      <c r="Q970">
        <v>21.427649649999999</v>
      </c>
      <c r="R970">
        <v>2022600000</v>
      </c>
      <c r="S970">
        <v>349970000000</v>
      </c>
      <c r="T970">
        <v>147550000000</v>
      </c>
      <c r="U970">
        <v>202420000000</v>
      </c>
      <c r="V970">
        <v>17.18528381625033</v>
      </c>
      <c r="W970">
        <v>72.89</v>
      </c>
      <c r="X970">
        <v>37.770000000000003</v>
      </c>
      <c r="Y970">
        <v>2.27</v>
      </c>
      <c r="Z970">
        <v>-2.3617228109999999</v>
      </c>
      <c r="AA970">
        <v>0</v>
      </c>
      <c r="AB970" s="2">
        <v>43830</v>
      </c>
      <c r="AC970">
        <v>6780</v>
      </c>
      <c r="AD970">
        <f t="shared" si="110"/>
        <v>200</v>
      </c>
      <c r="AE970">
        <v>200</v>
      </c>
      <c r="AF970">
        <f t="shared" si="111"/>
        <v>2.9498525073746311</v>
      </c>
      <c r="AG970">
        <v>5809.223644962578</v>
      </c>
      <c r="AH970">
        <v>5891.68896484375</v>
      </c>
      <c r="AI970">
        <v>5983.3170980450523</v>
      </c>
      <c r="AJ970">
        <v>5772.5723916820571</v>
      </c>
      <c r="AK970">
        <v>5836.7115821236694</v>
      </c>
      <c r="AL970">
        <v>5809.22314453125</v>
      </c>
      <c r="AM970">
        <v>5992.4793951473785</v>
      </c>
      <c r="AN970">
        <v>5680.9437690999603</v>
      </c>
      <c r="AO970">
        <v>6120.7591186715072</v>
      </c>
      <c r="AP970">
        <v>5836.7119140625</v>
      </c>
      <c r="AQ970">
        <v>6139.084744775314</v>
      </c>
      <c r="AR970">
        <v>5836.7119140625</v>
      </c>
      <c r="AS970">
        <v>6551.4116232735769</v>
      </c>
      <c r="AT970">
        <v>6157.41064453125</v>
      </c>
      <c r="AU970">
        <v>6597.2256905691966</v>
      </c>
      <c r="AV970">
        <v>6120.759390694755</v>
      </c>
      <c r="AW970">
        <v>1</v>
      </c>
      <c r="AX970">
        <v>-5.0043132796417922E-4</v>
      </c>
      <c r="AY970">
        <v>3.3193883064086549E-4</v>
      </c>
      <c r="AZ970">
        <v>36.651525859742833</v>
      </c>
      <c r="BA970">
        <v>-5.0043132796417922E-4</v>
      </c>
      <c r="BB970">
        <v>5609.22314453125</v>
      </c>
      <c r="BC970">
        <v>5809.223644962578</v>
      </c>
      <c r="BD970">
        <v>-3.4428094467452083E-2</v>
      </c>
      <c r="BE970">
        <v>3.4428094467452083E-2</v>
      </c>
      <c r="BF970">
        <f t="shared" si="105"/>
        <v>-0.33041689287653225</v>
      </c>
      <c r="BG970">
        <f t="shared" si="106"/>
        <v>210.7447063629952</v>
      </c>
      <c r="BH970">
        <f t="shared" si="107"/>
        <v>311.53562604741819</v>
      </c>
      <c r="BI970">
        <f t="shared" si="108"/>
        <v>458.14097567535373</v>
      </c>
      <c r="BJ970">
        <f t="shared" si="109"/>
        <v>916.28192146923629</v>
      </c>
    </row>
    <row r="971" spans="1:62">
      <c r="A971">
        <v>972</v>
      </c>
      <c r="B971">
        <v>4910</v>
      </c>
      <c r="C971" t="s">
        <v>198</v>
      </c>
      <c r="D971">
        <v>2021</v>
      </c>
      <c r="E971" t="s">
        <v>55</v>
      </c>
      <c r="F971" t="s">
        <v>56</v>
      </c>
      <c r="G971">
        <v>-4.1459999999999999</v>
      </c>
      <c r="H971">
        <v>0.82060135899999997</v>
      </c>
      <c r="I971">
        <v>-8796482623</v>
      </c>
      <c r="J971">
        <v>-0.84</v>
      </c>
      <c r="K971">
        <v>18.5</v>
      </c>
      <c r="L971">
        <v>238548000000</v>
      </c>
      <c r="M971">
        <v>2.41</v>
      </c>
      <c r="N971">
        <v>1</v>
      </c>
      <c r="O971">
        <v>112256000000</v>
      </c>
      <c r="P971">
        <v>-12.761464419999999</v>
      </c>
      <c r="Q971">
        <v>20.734502469999999</v>
      </c>
      <c r="R971">
        <v>1011300000</v>
      </c>
      <c r="S971">
        <v>347025000000</v>
      </c>
      <c r="T971">
        <v>172513000000</v>
      </c>
      <c r="U971">
        <v>174512000000</v>
      </c>
      <c r="V971">
        <v>-13.787175180318149</v>
      </c>
      <c r="W971">
        <v>98.85</v>
      </c>
      <c r="X971">
        <v>37.770000000000003</v>
      </c>
      <c r="Y971">
        <v>1.78</v>
      </c>
      <c r="Z971">
        <v>-5.040617621</v>
      </c>
      <c r="AA971">
        <v>0</v>
      </c>
      <c r="AB971" s="2">
        <v>44196</v>
      </c>
      <c r="AC971">
        <v>8770</v>
      </c>
      <c r="AD971">
        <f t="shared" si="110"/>
        <v>100</v>
      </c>
      <c r="AE971">
        <v>100</v>
      </c>
      <c r="AF971">
        <f t="shared" si="111"/>
        <v>1.1402508551881414</v>
      </c>
      <c r="AG971">
        <v>8101.8172179678404</v>
      </c>
      <c r="AH971">
        <v>8120.724609375</v>
      </c>
      <c r="AI971">
        <v>8224.7152621143778</v>
      </c>
      <c r="AJ971">
        <v>8092.3635222642606</v>
      </c>
      <c r="AK971">
        <v>8035.6419958339411</v>
      </c>
      <c r="AL971">
        <v>8101.81787109375</v>
      </c>
      <c r="AM971">
        <v>8120.7252640251236</v>
      </c>
      <c r="AN971">
        <v>7997.827209971193</v>
      </c>
      <c r="AO971">
        <v>7988.3727998553577</v>
      </c>
      <c r="AP971">
        <v>8016.73388671875</v>
      </c>
      <c r="AQ971">
        <v>8130.1782341723174</v>
      </c>
      <c r="AR971">
        <v>7960.0117129919663</v>
      </c>
      <c r="AS971">
        <v>7950.5586664727398</v>
      </c>
      <c r="AT971">
        <v>7997.8271484375</v>
      </c>
      <c r="AU971">
        <v>7997.8271484375</v>
      </c>
      <c r="AV971">
        <v>7893.8364881150264</v>
      </c>
      <c r="AW971">
        <v>1</v>
      </c>
      <c r="AX971">
        <v>6.531259095936548E-4</v>
      </c>
      <c r="AY971">
        <v>-18.90810911519111</v>
      </c>
      <c r="AZ971">
        <v>9.4543485821423019</v>
      </c>
      <c r="BA971">
        <v>6.531259095936548E-4</v>
      </c>
      <c r="BB971">
        <v>8001.81787109375</v>
      </c>
      <c r="BC971">
        <v>8101.8172179678404</v>
      </c>
      <c r="BD971">
        <v>-1.234282929171945E-2</v>
      </c>
      <c r="BE971">
        <v>1.234282929171945E-2</v>
      </c>
      <c r="BF971">
        <f t="shared" si="105"/>
        <v>-0.17939917873352065</v>
      </c>
      <c r="BG971">
        <f t="shared" si="106"/>
        <v>132.35173985011716</v>
      </c>
      <c r="BH971">
        <f t="shared" si="107"/>
        <v>226.88805214318472</v>
      </c>
      <c r="BI971">
        <f t="shared" si="108"/>
        <v>264.70354912241146</v>
      </c>
      <c r="BJ971">
        <f t="shared" si="109"/>
        <v>330.87877399935132</v>
      </c>
    </row>
    <row r="972" spans="1:62">
      <c r="A972">
        <v>973</v>
      </c>
      <c r="B972">
        <v>4910</v>
      </c>
      <c r="C972" t="s">
        <v>198</v>
      </c>
      <c r="D972">
        <v>2022</v>
      </c>
      <c r="E972" t="s">
        <v>55</v>
      </c>
      <c r="F972" t="s">
        <v>56</v>
      </c>
      <c r="G972">
        <v>-14.013999999999999</v>
      </c>
      <c r="H972">
        <v>0.80969852399999998</v>
      </c>
      <c r="I972">
        <v>-1615834521</v>
      </c>
      <c r="J972">
        <v>11.26</v>
      </c>
      <c r="K972">
        <v>9.19</v>
      </c>
      <c r="L972">
        <v>260471000000</v>
      </c>
      <c r="M972">
        <v>1.61</v>
      </c>
      <c r="N972">
        <v>1</v>
      </c>
      <c r="O972">
        <v>96256000000</v>
      </c>
      <c r="P972">
        <v>-59.570456470000003</v>
      </c>
      <c r="Q972">
        <v>20.73928317</v>
      </c>
      <c r="R972">
        <v>1016146300</v>
      </c>
      <c r="S972">
        <v>386108000000</v>
      </c>
      <c r="T972">
        <v>216375000000</v>
      </c>
      <c r="U972">
        <v>169733000000</v>
      </c>
      <c r="V972">
        <v>-2.7384936279453558</v>
      </c>
      <c r="W972">
        <v>127.48</v>
      </c>
      <c r="X972">
        <v>37.770000000000003</v>
      </c>
      <c r="Y972">
        <v>1.85</v>
      </c>
      <c r="Z972">
        <v>-0.95198607300000004</v>
      </c>
      <c r="AA972">
        <v>0</v>
      </c>
      <c r="AB972" s="2">
        <v>44561</v>
      </c>
      <c r="AC972">
        <v>7520</v>
      </c>
      <c r="AD972">
        <f t="shared" si="110"/>
        <v>100</v>
      </c>
      <c r="AE972">
        <v>100</v>
      </c>
      <c r="AF972">
        <f t="shared" si="111"/>
        <v>1.3297872340425532</v>
      </c>
      <c r="AG972">
        <v>7363.9898908857513</v>
      </c>
      <c r="AH972">
        <v>7450.0625</v>
      </c>
      <c r="AI972">
        <v>7670.0258344030808</v>
      </c>
      <c r="AJ972">
        <v>7325.735397946085</v>
      </c>
      <c r="AK972">
        <v>7450.0623535156255</v>
      </c>
      <c r="AL972">
        <v>7363.98974609375</v>
      </c>
      <c r="AM972">
        <v>7526.5713378906257</v>
      </c>
      <c r="AN972">
        <v>7249.2262695312502</v>
      </c>
      <c r="AO972">
        <v>7402.2445374340368</v>
      </c>
      <c r="AP972">
        <v>7249.2265625</v>
      </c>
      <c r="AQ972">
        <v>7478.7535249010552</v>
      </c>
      <c r="AR972">
        <v>7239.6629390666221</v>
      </c>
      <c r="AS972">
        <v>7478.7528340191639</v>
      </c>
      <c r="AT972">
        <v>7517.00732421875</v>
      </c>
      <c r="AU972">
        <v>7612.6435497177163</v>
      </c>
      <c r="AV972">
        <v>7430.9347212696803</v>
      </c>
      <c r="AW972">
        <v>1</v>
      </c>
      <c r="AX972">
        <v>-1.4479200126515929E-4</v>
      </c>
      <c r="AY972">
        <v>-200.83579101562549</v>
      </c>
      <c r="AZ972">
        <v>114.7627867847132</v>
      </c>
      <c r="BA972">
        <v>-1.4479200126515929E-4</v>
      </c>
      <c r="BB972">
        <v>7263.98974609375</v>
      </c>
      <c r="BC972">
        <v>7363.9898908857513</v>
      </c>
      <c r="BD972">
        <v>-1.3579614621113111E-2</v>
      </c>
      <c r="BE972">
        <v>1.3579614621113111E-2</v>
      </c>
      <c r="BF972">
        <f t="shared" si="105"/>
        <v>-0.19030167725092462</v>
      </c>
      <c r="BG972">
        <f t="shared" si="106"/>
        <v>344.29043645699585</v>
      </c>
      <c r="BH972">
        <f t="shared" si="107"/>
        <v>420.79956487183063</v>
      </c>
      <c r="BI972">
        <f t="shared" si="108"/>
        <v>430.36289533645868</v>
      </c>
      <c r="BJ972">
        <f t="shared" si="109"/>
        <v>430.36289533645868</v>
      </c>
    </row>
    <row r="973" spans="1:62">
      <c r="A973">
        <v>974</v>
      </c>
      <c r="B973">
        <v>4910</v>
      </c>
      <c r="C973" t="s">
        <v>198</v>
      </c>
      <c r="D973">
        <v>2023</v>
      </c>
      <c r="E973" t="s">
        <v>55</v>
      </c>
      <c r="F973" t="s">
        <v>56</v>
      </c>
      <c r="G973">
        <v>42.695</v>
      </c>
      <c r="H973">
        <v>0.75206248799999997</v>
      </c>
      <c r="I973">
        <v>3706462386</v>
      </c>
      <c r="J973">
        <v>-0.85</v>
      </c>
      <c r="K973">
        <v>-2.94</v>
      </c>
      <c r="L973">
        <v>252818000000</v>
      </c>
      <c r="M973">
        <v>2</v>
      </c>
      <c r="N973">
        <v>1</v>
      </c>
      <c r="O973">
        <v>80384000000</v>
      </c>
      <c r="P973">
        <v>21.687526170000002</v>
      </c>
      <c r="Q973">
        <v>21.432430350000001</v>
      </c>
      <c r="R973">
        <v>2032292600</v>
      </c>
      <c r="S973">
        <v>382808000000</v>
      </c>
      <c r="T973">
        <v>207512000000</v>
      </c>
      <c r="U973">
        <v>175296000000</v>
      </c>
      <c r="V973">
        <v>3.2775005449735759</v>
      </c>
      <c r="W973">
        <v>118.38</v>
      </c>
      <c r="X973">
        <v>37.78</v>
      </c>
      <c r="Y973">
        <v>0.62</v>
      </c>
      <c r="Z973">
        <v>2.1144021460000002</v>
      </c>
      <c r="AA973">
        <v>0</v>
      </c>
      <c r="AB973" s="2">
        <v>44926</v>
      </c>
      <c r="AC973">
        <v>6280</v>
      </c>
      <c r="AD973">
        <f t="shared" si="110"/>
        <v>200</v>
      </c>
      <c r="AE973">
        <v>200</v>
      </c>
      <c r="AF973">
        <f t="shared" si="111"/>
        <v>3.1847133757961785</v>
      </c>
      <c r="AG973">
        <v>6380</v>
      </c>
      <c r="AH973">
        <v>6400</v>
      </c>
      <c r="AI973">
        <v>6440</v>
      </c>
      <c r="AJ973">
        <v>6330</v>
      </c>
      <c r="AK973">
        <v>6151.8720748829955</v>
      </c>
      <c r="AL973">
        <v>6210</v>
      </c>
      <c r="AM973">
        <v>6229.3759750390018</v>
      </c>
      <c r="AN973">
        <v>6132.4960998439938</v>
      </c>
      <c r="AO973">
        <v>6161.5600562796208</v>
      </c>
      <c r="AP973">
        <v>6132.49609375</v>
      </c>
      <c r="AQ973">
        <v>6161.5600562796208</v>
      </c>
      <c r="AR973">
        <v>6054.9921936710116</v>
      </c>
      <c r="AS973">
        <v>6132.4960960532126</v>
      </c>
      <c r="AT973">
        <v>6161.56005859375</v>
      </c>
      <c r="AU973">
        <v>6277.8159087558961</v>
      </c>
      <c r="AV973">
        <v>6054.9921959451158</v>
      </c>
      <c r="AW973">
        <v>1</v>
      </c>
      <c r="AX973">
        <v>-170</v>
      </c>
      <c r="AY973">
        <v>-19.375981132995548</v>
      </c>
      <c r="AZ973">
        <v>2.3141292331274599E-6</v>
      </c>
      <c r="BA973">
        <v>-170</v>
      </c>
      <c r="BB973">
        <v>6010</v>
      </c>
      <c r="BC973">
        <v>6380</v>
      </c>
      <c r="BD973">
        <v>-5.7993730407523508E-2</v>
      </c>
      <c r="BE973">
        <v>5.7993730407523508E-2</v>
      </c>
      <c r="BF973">
        <f t="shared" si="105"/>
        <v>-0.24793630227163488</v>
      </c>
      <c r="BG973">
        <f t="shared" si="106"/>
        <v>110</v>
      </c>
      <c r="BH973">
        <f t="shared" si="107"/>
        <v>307.50390015600624</v>
      </c>
      <c r="BI973">
        <f t="shared" si="108"/>
        <v>385.00780632898841</v>
      </c>
      <c r="BJ973">
        <f t="shared" si="109"/>
        <v>385.00780632898841</v>
      </c>
    </row>
    <row r="974" spans="1:62">
      <c r="A974">
        <v>975</v>
      </c>
      <c r="B974">
        <v>4910</v>
      </c>
      <c r="C974" t="s">
        <v>198</v>
      </c>
      <c r="D974">
        <v>2024</v>
      </c>
      <c r="E974" t="s">
        <v>55</v>
      </c>
      <c r="F974" t="s">
        <v>56</v>
      </c>
      <c r="J974">
        <v>-0.37</v>
      </c>
      <c r="K974">
        <v>-25.84</v>
      </c>
      <c r="L974">
        <v>187500000000</v>
      </c>
      <c r="N974">
        <v>1</v>
      </c>
      <c r="P974">
        <v>12.74</v>
      </c>
      <c r="S974">
        <v>381400000000</v>
      </c>
      <c r="T974">
        <v>197900000000</v>
      </c>
      <c r="U974">
        <v>183500000000</v>
      </c>
      <c r="V974">
        <v>4.6800839722526471</v>
      </c>
      <c r="W974">
        <v>0.43368601400000001</v>
      </c>
      <c r="X974">
        <v>37.78</v>
      </c>
      <c r="Y974">
        <v>0.71</v>
      </c>
      <c r="Z974">
        <v>52.325172870000003</v>
      </c>
      <c r="AA974">
        <v>0</v>
      </c>
      <c r="AB974" s="2">
        <v>45291</v>
      </c>
      <c r="AC974">
        <v>5960</v>
      </c>
      <c r="AD974">
        <f t="shared" si="110"/>
        <v>200</v>
      </c>
      <c r="AE974">
        <v>200</v>
      </c>
      <c r="AF974">
        <f t="shared" si="111"/>
        <v>3.3557046979865772</v>
      </c>
      <c r="AG974">
        <v>6200</v>
      </c>
      <c r="AH974">
        <v>6020</v>
      </c>
      <c r="AI974">
        <v>6200</v>
      </c>
      <c r="AJ974">
        <v>5810</v>
      </c>
      <c r="AK974">
        <v>6300</v>
      </c>
      <c r="AL974">
        <v>6200</v>
      </c>
      <c r="AM974">
        <v>6300</v>
      </c>
      <c r="AN974">
        <v>6140</v>
      </c>
      <c r="AO974">
        <v>6300</v>
      </c>
      <c r="AP974">
        <v>6200</v>
      </c>
      <c r="AQ974">
        <v>6300</v>
      </c>
      <c r="AR974">
        <v>6090</v>
      </c>
      <c r="AS974">
        <v>6240</v>
      </c>
      <c r="AT974">
        <v>6200</v>
      </c>
      <c r="AU974">
        <v>6260</v>
      </c>
      <c r="AV974">
        <v>6050</v>
      </c>
      <c r="AW974">
        <v>0</v>
      </c>
      <c r="AX974">
        <v>0</v>
      </c>
      <c r="AY974">
        <v>-100</v>
      </c>
      <c r="AZ974">
        <v>-100</v>
      </c>
      <c r="BA974">
        <v>-100</v>
      </c>
      <c r="BB974">
        <v>6000</v>
      </c>
      <c r="BC974">
        <v>6300</v>
      </c>
      <c r="BD974">
        <v>-4.7619047619047623E-2</v>
      </c>
      <c r="BE974">
        <v>4.7619047619047623E-2</v>
      </c>
      <c r="BF974">
        <f t="shared" si="105"/>
        <v>-0.48112218143681174</v>
      </c>
      <c r="BG974">
        <f t="shared" si="106"/>
        <v>390</v>
      </c>
      <c r="BH974">
        <f t="shared" si="107"/>
        <v>490</v>
      </c>
      <c r="BI974">
        <f t="shared" si="108"/>
        <v>490</v>
      </c>
      <c r="BJ974">
        <f t="shared" si="109"/>
        <v>490</v>
      </c>
    </row>
    <row r="975" spans="1:62">
      <c r="A975">
        <v>976</v>
      </c>
      <c r="B975">
        <v>4960</v>
      </c>
      <c r="C975" t="s">
        <v>199</v>
      </c>
      <c r="D975">
        <v>2018</v>
      </c>
      <c r="E975" t="s">
        <v>55</v>
      </c>
      <c r="F975" t="s">
        <v>56</v>
      </c>
      <c r="G975">
        <v>2.6789999999999998</v>
      </c>
      <c r="H975">
        <v>0.85849907199999997</v>
      </c>
      <c r="I975">
        <v>214467000000</v>
      </c>
      <c r="J975">
        <v>-6.66</v>
      </c>
      <c r="K975">
        <v>7.96</v>
      </c>
      <c r="L975">
        <v>2142180000000</v>
      </c>
      <c r="M975">
        <v>3.15</v>
      </c>
      <c r="N975">
        <v>1</v>
      </c>
      <c r="O975">
        <v>194388000000</v>
      </c>
      <c r="P975">
        <v>0.906376242</v>
      </c>
      <c r="Q975">
        <v>22.191227550000001</v>
      </c>
      <c r="R975">
        <v>4340379200</v>
      </c>
      <c r="S975">
        <v>1778430000000</v>
      </c>
      <c r="T975">
        <v>1332390000000</v>
      </c>
      <c r="U975">
        <v>446037000000</v>
      </c>
      <c r="V975">
        <v>26.973332118741531</v>
      </c>
      <c r="W975">
        <v>298.72000000000003</v>
      </c>
      <c r="X975">
        <v>36.76</v>
      </c>
      <c r="Y975">
        <v>9.81</v>
      </c>
      <c r="Z975">
        <v>48.082782369999997</v>
      </c>
      <c r="AA975">
        <v>0</v>
      </c>
      <c r="AB975" s="2">
        <v>43100</v>
      </c>
      <c r="AC975">
        <v>16800</v>
      </c>
      <c r="AD975">
        <f t="shared" si="110"/>
        <v>375</v>
      </c>
      <c r="AE975">
        <v>375</v>
      </c>
      <c r="AF975">
        <f t="shared" si="111"/>
        <v>2.2321428571428572</v>
      </c>
      <c r="AG975">
        <v>14820.322934105279</v>
      </c>
      <c r="AH975">
        <v>14909.0673828125</v>
      </c>
      <c r="AI975">
        <v>14997.811831519721</v>
      </c>
      <c r="AJ975">
        <v>14376.600690569199</v>
      </c>
      <c r="AK975">
        <v>14487.5322265625</v>
      </c>
      <c r="AL975">
        <v>14487.5322265625</v>
      </c>
      <c r="AM975">
        <v>14791.16314149046</v>
      </c>
      <c r="AN975">
        <v>14314.028846603671</v>
      </c>
      <c r="AO975">
        <v>14314.028846603671</v>
      </c>
      <c r="AP975">
        <v>14487.5322265625</v>
      </c>
      <c r="AQ975">
        <v>14747.78729650075</v>
      </c>
      <c r="AR975">
        <v>14314.028846603671</v>
      </c>
      <c r="AS975">
        <v>14704.410731724331</v>
      </c>
      <c r="AT975">
        <v>14574.283203125</v>
      </c>
      <c r="AU975">
        <v>14704.410731724331</v>
      </c>
      <c r="AV975">
        <v>14357.403988792779</v>
      </c>
      <c r="AW975">
        <v>1</v>
      </c>
      <c r="AX975">
        <v>-332.79070754277927</v>
      </c>
      <c r="AY975">
        <v>0</v>
      </c>
      <c r="AZ975">
        <v>260.2543565213291</v>
      </c>
      <c r="BA975">
        <v>-332.79070754277927</v>
      </c>
      <c r="BB975">
        <v>14112.5322265625</v>
      </c>
      <c r="BC975">
        <v>14820.322934105279</v>
      </c>
      <c r="BD975">
        <v>-4.7758116384493579E-2</v>
      </c>
      <c r="BE975">
        <v>4.7758116384493579E-2</v>
      </c>
      <c r="BF975">
        <f t="shared" si="105"/>
        <v>-0.14150064944923332</v>
      </c>
      <c r="BG975">
        <f t="shared" si="106"/>
        <v>621.21114095052144</v>
      </c>
      <c r="BH975">
        <f t="shared" si="107"/>
        <v>683.78298491604983</v>
      </c>
      <c r="BI975">
        <f t="shared" si="108"/>
        <v>683.78298491604983</v>
      </c>
      <c r="BJ975">
        <f t="shared" si="109"/>
        <v>683.78298491604983</v>
      </c>
    </row>
    <row r="976" spans="1:62">
      <c r="A976">
        <v>977</v>
      </c>
      <c r="B976">
        <v>4960</v>
      </c>
      <c r="C976" t="s">
        <v>199</v>
      </c>
      <c r="D976">
        <v>2019</v>
      </c>
      <c r="E976" t="s">
        <v>55</v>
      </c>
      <c r="F976" t="s">
        <v>56</v>
      </c>
      <c r="G976">
        <v>5.6210000000000004</v>
      </c>
      <c r="H976">
        <v>0.79251793299999995</v>
      </c>
      <c r="I976">
        <v>124540000000</v>
      </c>
      <c r="J976">
        <v>-7.17</v>
      </c>
      <c r="K976">
        <v>-24.22</v>
      </c>
      <c r="L976">
        <v>1623290000000</v>
      </c>
      <c r="M976">
        <v>2.84</v>
      </c>
      <c r="N976">
        <v>1</v>
      </c>
      <c r="O976">
        <v>171246000000</v>
      </c>
      <c r="P976">
        <v>1.375031232</v>
      </c>
      <c r="Q976">
        <v>22.122237330000001</v>
      </c>
      <c r="R976">
        <v>4051031300</v>
      </c>
      <c r="S976">
        <v>1650960000000</v>
      </c>
      <c r="T976">
        <v>1137170000000</v>
      </c>
      <c r="U976">
        <v>513790000000</v>
      </c>
      <c r="V976">
        <v>15.189995448808061</v>
      </c>
      <c r="W976">
        <v>221.33</v>
      </c>
      <c r="X976">
        <v>36.76</v>
      </c>
      <c r="Y976">
        <v>11.21</v>
      </c>
      <c r="Z976">
        <v>24.23947527</v>
      </c>
      <c r="AA976">
        <v>0</v>
      </c>
      <c r="AB976" s="2">
        <v>43465</v>
      </c>
      <c r="AC976">
        <v>14800</v>
      </c>
      <c r="AD976">
        <f t="shared" si="110"/>
        <v>350</v>
      </c>
      <c r="AE976">
        <v>350</v>
      </c>
      <c r="AF976">
        <f t="shared" si="111"/>
        <v>2.3648648648648649</v>
      </c>
      <c r="AG976">
        <v>13407.961458997661</v>
      </c>
      <c r="AH976">
        <v>13362.5107421875</v>
      </c>
      <c r="AI976">
        <v>13544.313609428151</v>
      </c>
      <c r="AJ976">
        <v>13089.806441326529</v>
      </c>
      <c r="AK976">
        <v>12690.45660752119</v>
      </c>
      <c r="AL976">
        <v>13089.806640625</v>
      </c>
      <c r="AM976">
        <v>13089.806640625</v>
      </c>
      <c r="AN976">
        <v>12512.96770391949</v>
      </c>
      <c r="AO976">
        <v>12424.22316696113</v>
      </c>
      <c r="AP976">
        <v>12557.33984375</v>
      </c>
      <c r="AQ976">
        <v>12734.828746135159</v>
      </c>
      <c r="AR976">
        <v>12379.850941364841</v>
      </c>
      <c r="AS976">
        <v>13222.92290296053</v>
      </c>
      <c r="AT976">
        <v>12646.083984375</v>
      </c>
      <c r="AU976">
        <v>13267.29512746711</v>
      </c>
      <c r="AV976">
        <v>12335.47841282895</v>
      </c>
      <c r="AW976">
        <v>0</v>
      </c>
      <c r="AX976">
        <v>-318.15481837266088</v>
      </c>
      <c r="AY976">
        <v>-133.11676377118971</v>
      </c>
      <c r="AZ976">
        <v>221.86081741386991</v>
      </c>
      <c r="BA976">
        <v>-133.11676377118971</v>
      </c>
      <c r="BB976">
        <v>12207.33984375</v>
      </c>
      <c r="BC976">
        <v>12690.45660752119</v>
      </c>
      <c r="BD976">
        <v>-3.8069297166570287E-2</v>
      </c>
      <c r="BE976">
        <v>3.8069297166570287E-2</v>
      </c>
      <c r="BF976">
        <f t="shared" si="105"/>
        <v>-0.20748170761254059</v>
      </c>
      <c r="BG976">
        <f t="shared" si="106"/>
        <v>454.50716810162157</v>
      </c>
      <c r="BH976">
        <f t="shared" si="107"/>
        <v>1031.3459055086605</v>
      </c>
      <c r="BI976">
        <f t="shared" si="108"/>
        <v>1164.46266806331</v>
      </c>
      <c r="BJ976">
        <f t="shared" si="109"/>
        <v>1208.8351965992006</v>
      </c>
    </row>
    <row r="977" spans="1:62">
      <c r="A977">
        <v>978</v>
      </c>
      <c r="B977">
        <v>4960</v>
      </c>
      <c r="C977" t="s">
        <v>199</v>
      </c>
      <c r="D977">
        <v>2020</v>
      </c>
      <c r="E977" t="s">
        <v>55</v>
      </c>
      <c r="F977" t="s">
        <v>56</v>
      </c>
      <c r="G977">
        <v>4.3940000000000001</v>
      </c>
      <c r="H977">
        <v>0.753788872</v>
      </c>
      <c r="I977">
        <v>119942000000</v>
      </c>
      <c r="J977">
        <v>5.05</v>
      </c>
      <c r="K977">
        <v>-4.09</v>
      </c>
      <c r="L977">
        <v>1556870000000</v>
      </c>
      <c r="M977">
        <v>2.2000000000000002</v>
      </c>
      <c r="N977">
        <v>1</v>
      </c>
      <c r="O977">
        <v>193809000000</v>
      </c>
      <c r="P977">
        <v>1.6158581519999999</v>
      </c>
      <c r="Q977">
        <v>22.255763760000001</v>
      </c>
      <c r="R977">
        <v>4629727100</v>
      </c>
      <c r="S977">
        <v>1734260000000</v>
      </c>
      <c r="T977">
        <v>1113460000000</v>
      </c>
      <c r="U977">
        <v>620804000000</v>
      </c>
      <c r="V977">
        <v>20.82835399676911</v>
      </c>
      <c r="W977">
        <v>179.36</v>
      </c>
      <c r="X977">
        <v>36.76</v>
      </c>
      <c r="Y977">
        <v>15.05</v>
      </c>
      <c r="Z977">
        <v>19.32042964</v>
      </c>
      <c r="AA977">
        <v>0</v>
      </c>
      <c r="AB977" s="2">
        <v>43830</v>
      </c>
      <c r="AC977">
        <v>16750</v>
      </c>
      <c r="AD977">
        <f t="shared" si="110"/>
        <v>400</v>
      </c>
      <c r="AE977">
        <v>400</v>
      </c>
      <c r="AF977">
        <f t="shared" si="111"/>
        <v>2.3880597014925371</v>
      </c>
      <c r="AG977">
        <v>14953.28627103365</v>
      </c>
      <c r="AH977">
        <v>14771.4833984375</v>
      </c>
      <c r="AI977">
        <v>15044.18770733173</v>
      </c>
      <c r="AJ977">
        <v>14589.68052584135</v>
      </c>
      <c r="AK977">
        <v>14726.032095560209</v>
      </c>
      <c r="AL977">
        <v>14907.8349609375</v>
      </c>
      <c r="AM977">
        <v>14953.28567728182</v>
      </c>
      <c r="AN977">
        <v>14271.524932116999</v>
      </c>
      <c r="AO977">
        <v>14953.284942626949</v>
      </c>
      <c r="AP977">
        <v>14544.228515625</v>
      </c>
      <c r="AQ977">
        <v>14998.735656738279</v>
      </c>
      <c r="AR977">
        <v>14407.876373291019</v>
      </c>
      <c r="AS977">
        <v>15089.63776041667</v>
      </c>
      <c r="AT977">
        <v>14998.736328125</v>
      </c>
      <c r="AU977">
        <v>15089.63776041667</v>
      </c>
      <c r="AV977">
        <v>14589.679882812499</v>
      </c>
      <c r="AW977">
        <v>1</v>
      </c>
      <c r="AX977">
        <v>-45.451310096150337</v>
      </c>
      <c r="AY977">
        <v>-181.8035799352092</v>
      </c>
      <c r="AZ977">
        <v>45.451385498050513</v>
      </c>
      <c r="BA977">
        <v>-45.451310096150337</v>
      </c>
      <c r="BB977">
        <v>14507.8349609375</v>
      </c>
      <c r="BC977">
        <v>14953.28627103365</v>
      </c>
      <c r="BD977">
        <v>-2.978952599597081E-2</v>
      </c>
      <c r="BE977">
        <v>2.978952599597081E-2</v>
      </c>
      <c r="BF977">
        <f t="shared" si="105"/>
        <v>-0.24621164069977974</v>
      </c>
      <c r="BG977">
        <f t="shared" si="106"/>
        <v>454.50718149038039</v>
      </c>
      <c r="BH977">
        <f t="shared" si="107"/>
        <v>772.66277521473057</v>
      </c>
      <c r="BI977">
        <f t="shared" si="108"/>
        <v>772.66277521473057</v>
      </c>
      <c r="BJ977">
        <f t="shared" si="109"/>
        <v>818.11282829967058</v>
      </c>
    </row>
    <row r="978" spans="1:62">
      <c r="A978">
        <v>979</v>
      </c>
      <c r="B978">
        <v>4960</v>
      </c>
      <c r="C978" t="s">
        <v>199</v>
      </c>
      <c r="D978">
        <v>2021</v>
      </c>
      <c r="E978" t="s">
        <v>55</v>
      </c>
      <c r="F978" t="s">
        <v>56</v>
      </c>
      <c r="G978">
        <v>9.0719999999999992</v>
      </c>
      <c r="H978">
        <v>0.76598396199999996</v>
      </c>
      <c r="I978">
        <v>44647806717</v>
      </c>
      <c r="J978">
        <v>22.24</v>
      </c>
      <c r="K978">
        <v>-15.78</v>
      </c>
      <c r="L978">
        <v>1311140000000</v>
      </c>
      <c r="M978">
        <v>2.39</v>
      </c>
      <c r="N978">
        <v>1</v>
      </c>
      <c r="O978">
        <v>181660000000</v>
      </c>
      <c r="P978">
        <v>4.068733377</v>
      </c>
      <c r="Q978">
        <v>22.122237330000001</v>
      </c>
      <c r="R978">
        <v>4051031300</v>
      </c>
      <c r="S978">
        <v>2119950000000</v>
      </c>
      <c r="T978">
        <v>1442190000000</v>
      </c>
      <c r="U978">
        <v>677762000000</v>
      </c>
      <c r="V978">
        <v>9.1748764505383349</v>
      </c>
      <c r="W978">
        <v>212.79</v>
      </c>
      <c r="X978">
        <v>36.76</v>
      </c>
      <c r="Y978">
        <v>15.47</v>
      </c>
      <c r="Z978">
        <v>6.587534668</v>
      </c>
      <c r="AA978">
        <v>0</v>
      </c>
      <c r="AB978" s="2">
        <v>44196</v>
      </c>
      <c r="AC978">
        <v>15700</v>
      </c>
      <c r="AD978">
        <f t="shared" si="110"/>
        <v>350</v>
      </c>
      <c r="AE978">
        <v>350</v>
      </c>
      <c r="AF978">
        <f t="shared" si="111"/>
        <v>2.2292993630573248</v>
      </c>
      <c r="AG978">
        <v>15195.640805844911</v>
      </c>
      <c r="AH978">
        <v>15102.416015625</v>
      </c>
      <c r="AI978">
        <v>15428.702781394681</v>
      </c>
      <c r="AJ978">
        <v>14915.966435185181</v>
      </c>
      <c r="AK978">
        <v>14776.129249855319</v>
      </c>
      <c r="AL978">
        <v>15102.416015625</v>
      </c>
      <c r="AM978">
        <v>15288.86559606481</v>
      </c>
      <c r="AN978">
        <v>14729.51685474537</v>
      </c>
      <c r="AO978">
        <v>14636.29278332674</v>
      </c>
      <c r="AP978">
        <v>14729.517578125</v>
      </c>
      <c r="AQ978">
        <v>14776.129975524131</v>
      </c>
      <c r="AR978">
        <v>14543.067988528481</v>
      </c>
      <c r="AS978">
        <v>14636.29306235024</v>
      </c>
      <c r="AT978">
        <v>14589.6806640625</v>
      </c>
      <c r="AU978">
        <v>14776.130257213459</v>
      </c>
      <c r="AV978">
        <v>14496.45586748702</v>
      </c>
      <c r="AW978">
        <v>1</v>
      </c>
      <c r="AX978">
        <v>-93.224790219910574</v>
      </c>
      <c r="AY978">
        <v>-46.611671730319358</v>
      </c>
      <c r="AZ978">
        <v>-46.612119264240391</v>
      </c>
      <c r="BA978">
        <v>-93.224790219910574</v>
      </c>
      <c r="BB978">
        <v>14752.416015625</v>
      </c>
      <c r="BC978">
        <v>15195.640805844911</v>
      </c>
      <c r="BD978">
        <v>-2.916789070517032E-2</v>
      </c>
      <c r="BE978">
        <v>2.916789070517032E-2</v>
      </c>
      <c r="BF978">
        <f t="shared" si="105"/>
        <v>-0.23401589660133493</v>
      </c>
      <c r="BG978">
        <f t="shared" si="106"/>
        <v>512.73634620949997</v>
      </c>
      <c r="BH978">
        <f t="shared" si="107"/>
        <v>699.1859266493102</v>
      </c>
      <c r="BI978">
        <f t="shared" si="108"/>
        <v>885.63479286619986</v>
      </c>
      <c r="BJ978">
        <f t="shared" si="109"/>
        <v>932.2469139076602</v>
      </c>
    </row>
    <row r="979" spans="1:62">
      <c r="A979">
        <v>980</v>
      </c>
      <c r="B979">
        <v>4960</v>
      </c>
      <c r="C979" t="s">
        <v>199</v>
      </c>
      <c r="D979">
        <v>2022</v>
      </c>
      <c r="E979" t="s">
        <v>55</v>
      </c>
      <c r="F979" t="s">
        <v>56</v>
      </c>
      <c r="G979">
        <v>8.6839999999999993</v>
      </c>
      <c r="H979">
        <v>0.73248281599999998</v>
      </c>
      <c r="I979">
        <v>39442102751</v>
      </c>
      <c r="J979">
        <v>10.82</v>
      </c>
      <c r="K979">
        <v>-6.83</v>
      </c>
      <c r="L979">
        <v>1221550000000</v>
      </c>
      <c r="M979">
        <v>2.97</v>
      </c>
      <c r="N979">
        <v>1</v>
      </c>
      <c r="O979">
        <v>98235259980</v>
      </c>
      <c r="P979">
        <v>2.49061924</v>
      </c>
      <c r="Q979">
        <v>21.96809326</v>
      </c>
      <c r="R979">
        <v>3472335500</v>
      </c>
      <c r="S979">
        <v>2349400000000</v>
      </c>
      <c r="T979">
        <v>1622660000000</v>
      </c>
      <c r="U979">
        <v>726740000000</v>
      </c>
      <c r="V979">
        <v>7.226430516907115</v>
      </c>
      <c r="W979">
        <v>223.28</v>
      </c>
      <c r="X979">
        <v>36.76</v>
      </c>
      <c r="Y979">
        <v>9.0500000000000007</v>
      </c>
      <c r="Z979">
        <v>5.4272646</v>
      </c>
      <c r="AA979">
        <v>0</v>
      </c>
      <c r="AB979" s="2">
        <v>44561</v>
      </c>
      <c r="AC979">
        <v>8490</v>
      </c>
      <c r="AD979">
        <f t="shared" si="110"/>
        <v>300</v>
      </c>
      <c r="AE979">
        <v>300</v>
      </c>
      <c r="AF979">
        <f t="shared" si="111"/>
        <v>3.5335689045936394</v>
      </c>
      <c r="AG979">
        <v>8490.9146898209783</v>
      </c>
      <c r="AH979">
        <v>8500.4443359375</v>
      </c>
      <c r="AI979">
        <v>8519.5036281705434</v>
      </c>
      <c r="AJ979">
        <v>8347.9699980731493</v>
      </c>
      <c r="AK979">
        <v>8576.6808712121201</v>
      </c>
      <c r="AL979">
        <v>8490.9140625</v>
      </c>
      <c r="AM979">
        <v>8757.7441340488222</v>
      </c>
      <c r="AN979">
        <v>8462.3251262626254</v>
      </c>
      <c r="AO979">
        <v>8814.9220098843234</v>
      </c>
      <c r="AP979">
        <v>8624.3291015625</v>
      </c>
      <c r="AQ979">
        <v>8814.9220098843234</v>
      </c>
      <c r="AR979">
        <v>8567.1512290659539</v>
      </c>
      <c r="AS979">
        <v>8900.6889643170161</v>
      </c>
      <c r="AT979">
        <v>8833.9814453125</v>
      </c>
      <c r="AU979">
        <v>8910.2186098890907</v>
      </c>
      <c r="AV979">
        <v>8776.8035718800566</v>
      </c>
      <c r="AW979">
        <v>1</v>
      </c>
      <c r="AX979">
        <v>-6.2732097831030842E-4</v>
      </c>
      <c r="AY979">
        <v>47.64823035037989</v>
      </c>
      <c r="AZ979">
        <v>19.059435428176581</v>
      </c>
      <c r="BA979">
        <v>-6.2732097831030842E-4</v>
      </c>
      <c r="BB979">
        <v>8190.9140625</v>
      </c>
      <c r="BC979">
        <v>8490.9146898209783</v>
      </c>
      <c r="BD979">
        <v>-3.5331956365151462E-2</v>
      </c>
      <c r="BE979">
        <v>3.5331956365151462E-2</v>
      </c>
      <c r="BF979">
        <f t="shared" si="105"/>
        <v>-0.26751712778581765</v>
      </c>
      <c r="BG979">
        <f t="shared" si="106"/>
        <v>171.53363009739405</v>
      </c>
      <c r="BH979">
        <f t="shared" si="107"/>
        <v>409.77413597567283</v>
      </c>
      <c r="BI979">
        <f t="shared" si="108"/>
        <v>466.95201181117409</v>
      </c>
      <c r="BJ979">
        <f t="shared" si="109"/>
        <v>562.24861181594133</v>
      </c>
    </row>
    <row r="980" spans="1:62">
      <c r="A980">
        <v>981</v>
      </c>
      <c r="B980">
        <v>4960</v>
      </c>
      <c r="C980" t="s">
        <v>199</v>
      </c>
      <c r="D980">
        <v>2023</v>
      </c>
      <c r="E980" t="s">
        <v>55</v>
      </c>
      <c r="F980" t="s">
        <v>56</v>
      </c>
      <c r="G980">
        <v>4.891</v>
      </c>
      <c r="H980">
        <v>0.72887527900000004</v>
      </c>
      <c r="I980">
        <v>14755273986</v>
      </c>
      <c r="J980">
        <v>5.09</v>
      </c>
      <c r="K980">
        <v>7.16</v>
      </c>
      <c r="L980">
        <v>1309010000000</v>
      </c>
      <c r="M980">
        <v>2.93</v>
      </c>
      <c r="N980">
        <v>1</v>
      </c>
      <c r="O980">
        <v>83540468440</v>
      </c>
      <c r="P980">
        <v>5.6617361710000003</v>
      </c>
      <c r="Q980">
        <v>20.86957353</v>
      </c>
      <c r="R980">
        <v>1157552300</v>
      </c>
      <c r="S980">
        <v>2468940000000</v>
      </c>
      <c r="T980">
        <v>1716010000000</v>
      </c>
      <c r="U980">
        <v>752933000000</v>
      </c>
      <c r="V980">
        <v>3.6041775600627459</v>
      </c>
      <c r="W980">
        <v>227.91</v>
      </c>
      <c r="X980">
        <v>36.76</v>
      </c>
      <c r="Y980">
        <v>7.24</v>
      </c>
      <c r="Z980">
        <v>1.9597061069999999</v>
      </c>
      <c r="AA980">
        <v>0</v>
      </c>
      <c r="AB980" s="2">
        <v>44926</v>
      </c>
      <c r="AC980">
        <v>7220</v>
      </c>
      <c r="AD980">
        <f t="shared" si="110"/>
        <v>100</v>
      </c>
      <c r="AE980">
        <v>100</v>
      </c>
      <c r="AF980">
        <f t="shared" si="111"/>
        <v>1.3850415512465375</v>
      </c>
      <c r="AG980">
        <v>7210</v>
      </c>
      <c r="AH980">
        <v>7170</v>
      </c>
      <c r="AI980">
        <v>7800</v>
      </c>
      <c r="AJ980">
        <v>7090</v>
      </c>
      <c r="AK980">
        <v>7110</v>
      </c>
      <c r="AL980">
        <v>7110</v>
      </c>
      <c r="AM980">
        <v>7139.5839112343974</v>
      </c>
      <c r="AN980">
        <v>7070.554785020804</v>
      </c>
      <c r="AO980">
        <v>7109.9999511039641</v>
      </c>
      <c r="AP980">
        <v>7090.27734375</v>
      </c>
      <c r="AQ980">
        <v>7149.4451658118905</v>
      </c>
      <c r="AR980">
        <v>7070.5547363960359</v>
      </c>
      <c r="AS980">
        <v>7090.2773192679306</v>
      </c>
      <c r="AT980">
        <v>7080.416015625</v>
      </c>
      <c r="AU980">
        <v>7159.3064447684537</v>
      </c>
      <c r="AV980">
        <v>7031.1094974103407</v>
      </c>
      <c r="AW980">
        <v>1</v>
      </c>
      <c r="AX980">
        <v>-100</v>
      </c>
      <c r="AY980">
        <v>-19.72265625</v>
      </c>
      <c r="AZ980">
        <v>-29.583935478964118</v>
      </c>
      <c r="BA980">
        <v>-100</v>
      </c>
      <c r="BB980">
        <v>7010</v>
      </c>
      <c r="BC980">
        <v>7210</v>
      </c>
      <c r="BD980">
        <v>-2.7739251040221919E-2</v>
      </c>
      <c r="BE980">
        <v>2.7739251040221919E-2</v>
      </c>
      <c r="BF980">
        <f t="shared" si="105"/>
        <v>-0.27112547553200966</v>
      </c>
      <c r="BG980">
        <f t="shared" si="106"/>
        <v>710</v>
      </c>
      <c r="BH980">
        <f t="shared" si="107"/>
        <v>729.44521497919595</v>
      </c>
      <c r="BI980">
        <f t="shared" si="108"/>
        <v>729.44526360396412</v>
      </c>
      <c r="BJ980">
        <f t="shared" si="109"/>
        <v>768.89050258965926</v>
      </c>
    </row>
    <row r="981" spans="1:62">
      <c r="A981">
        <v>982</v>
      </c>
      <c r="B981">
        <v>4960</v>
      </c>
      <c r="C981" t="s">
        <v>199</v>
      </c>
      <c r="D981">
        <v>2024</v>
      </c>
      <c r="E981" t="s">
        <v>55</v>
      </c>
      <c r="F981" t="s">
        <v>56</v>
      </c>
      <c r="J981">
        <v>1.1000000000000001</v>
      </c>
      <c r="K981">
        <v>-22.87</v>
      </c>
      <c r="L981">
        <v>1009600000000</v>
      </c>
      <c r="N981">
        <v>1</v>
      </c>
      <c r="P981">
        <v>2.3199999999999998</v>
      </c>
      <c r="S981">
        <v>2496200000000</v>
      </c>
      <c r="T981">
        <v>1717600000000</v>
      </c>
      <c r="U981">
        <v>778600000000</v>
      </c>
      <c r="V981">
        <v>3.408935456408472</v>
      </c>
      <c r="W981">
        <v>5.1193628860000002</v>
      </c>
      <c r="X981">
        <v>36.76</v>
      </c>
      <c r="Y981">
        <v>4.5599999999999996</v>
      </c>
      <c r="Z981">
        <v>123.78905020000001</v>
      </c>
      <c r="AA981">
        <v>0</v>
      </c>
      <c r="AB981" s="2">
        <v>45291</v>
      </c>
      <c r="AC981">
        <v>6390</v>
      </c>
      <c r="AD981">
        <f t="shared" si="110"/>
        <v>100</v>
      </c>
      <c r="AE981">
        <v>100</v>
      </c>
      <c r="AF981">
        <f t="shared" si="111"/>
        <v>1.5649452269170578</v>
      </c>
      <c r="AG981">
        <v>6500</v>
      </c>
      <c r="AH981">
        <v>6280</v>
      </c>
      <c r="AI981">
        <v>6520</v>
      </c>
      <c r="AJ981">
        <v>6280</v>
      </c>
      <c r="AK981">
        <v>6630</v>
      </c>
      <c r="AL981">
        <v>6560</v>
      </c>
      <c r="AM981">
        <v>6660</v>
      </c>
      <c r="AN981">
        <v>6510</v>
      </c>
      <c r="AO981">
        <v>6680</v>
      </c>
      <c r="AP981">
        <v>6630</v>
      </c>
      <c r="AQ981">
        <v>6730</v>
      </c>
      <c r="AR981">
        <v>6480</v>
      </c>
      <c r="AS981">
        <v>6610</v>
      </c>
      <c r="AT981">
        <v>6680</v>
      </c>
      <c r="AU981">
        <v>6700</v>
      </c>
      <c r="AV981">
        <v>6550</v>
      </c>
      <c r="AW981">
        <v>0</v>
      </c>
      <c r="AX981">
        <v>60</v>
      </c>
      <c r="AY981">
        <v>0</v>
      </c>
      <c r="AZ981">
        <v>0</v>
      </c>
      <c r="BA981">
        <v>0</v>
      </c>
      <c r="BB981">
        <v>6530</v>
      </c>
      <c r="BC981">
        <v>6630</v>
      </c>
      <c r="BD981">
        <v>-1.508295625942685E-2</v>
      </c>
      <c r="BE981">
        <v>1.508295625942685E-2</v>
      </c>
      <c r="BF981">
        <f t="shared" si="105"/>
        <v>-0.31191410944635845</v>
      </c>
      <c r="BG981">
        <f t="shared" si="106"/>
        <v>240</v>
      </c>
      <c r="BH981">
        <f t="shared" si="107"/>
        <v>380</v>
      </c>
      <c r="BI981">
        <f t="shared" si="108"/>
        <v>450</v>
      </c>
      <c r="BJ981">
        <f t="shared" si="109"/>
        <v>450</v>
      </c>
    </row>
    <row r="982" spans="1:62">
      <c r="A982">
        <v>983</v>
      </c>
      <c r="B982">
        <v>4970</v>
      </c>
      <c r="C982" t="s">
        <v>200</v>
      </c>
      <c r="D982">
        <v>2023</v>
      </c>
      <c r="E982" t="s">
        <v>55</v>
      </c>
      <c r="F982" t="s">
        <v>56</v>
      </c>
      <c r="G982">
        <v>45.98</v>
      </c>
      <c r="H982">
        <v>0.42404459700000002</v>
      </c>
      <c r="I982">
        <v>13925633567</v>
      </c>
      <c r="J982">
        <v>4.5</v>
      </c>
      <c r="K982">
        <v>0.36</v>
      </c>
      <c r="L982">
        <v>434186000000</v>
      </c>
      <c r="M982">
        <v>2.84</v>
      </c>
      <c r="N982">
        <v>1</v>
      </c>
      <c r="O982">
        <v>138880000000</v>
      </c>
      <c r="P982">
        <v>9.9729753290000005</v>
      </c>
      <c r="Q982">
        <v>22.78917878</v>
      </c>
      <c r="R982">
        <v>7892500000</v>
      </c>
      <c r="S982">
        <v>748620000000</v>
      </c>
      <c r="T982">
        <v>178568000000</v>
      </c>
      <c r="U982">
        <v>570052000000</v>
      </c>
      <c r="V982">
        <v>1.9688933806759741</v>
      </c>
      <c r="W982">
        <v>31.32</v>
      </c>
      <c r="X982">
        <v>65.849999999999994</v>
      </c>
      <c r="Y982">
        <v>3.09</v>
      </c>
      <c r="Z982">
        <v>2.44287075</v>
      </c>
      <c r="AA982">
        <v>0</v>
      </c>
      <c r="AB982" s="2">
        <v>44926</v>
      </c>
      <c r="AC982">
        <v>8680</v>
      </c>
      <c r="AD982">
        <f t="shared" si="110"/>
        <v>500</v>
      </c>
      <c r="AE982">
        <v>500</v>
      </c>
      <c r="AF982">
        <f t="shared" si="111"/>
        <v>5.7603686635944698</v>
      </c>
      <c r="AG982">
        <v>8730</v>
      </c>
      <c r="AH982">
        <v>8680</v>
      </c>
      <c r="AI982">
        <v>8750</v>
      </c>
      <c r="AJ982">
        <v>8600</v>
      </c>
      <c r="AK982">
        <v>8402.2371364653245</v>
      </c>
      <c r="AL982">
        <v>8440</v>
      </c>
      <c r="AM982">
        <v>8449.4407158836693</v>
      </c>
      <c r="AN982">
        <v>8355.0335570469797</v>
      </c>
      <c r="AO982">
        <v>8355.033203125</v>
      </c>
      <c r="AP982">
        <v>8355.033203125</v>
      </c>
      <c r="AQ982">
        <v>8402.2367805437843</v>
      </c>
      <c r="AR982">
        <v>8355.033203125</v>
      </c>
      <c r="AS982">
        <v>8402.2367805437843</v>
      </c>
      <c r="AT982">
        <v>8355.033203125</v>
      </c>
      <c r="AU982">
        <v>8421.1182115112988</v>
      </c>
      <c r="AV982">
        <v>8345.5924876412428</v>
      </c>
      <c r="AW982">
        <v>1</v>
      </c>
      <c r="AX982">
        <v>-290</v>
      </c>
      <c r="AY982">
        <v>-47.203933340324511</v>
      </c>
      <c r="AZ982">
        <v>0</v>
      </c>
      <c r="BA982">
        <v>-290</v>
      </c>
      <c r="BB982">
        <v>7940</v>
      </c>
      <c r="BC982">
        <v>8730</v>
      </c>
      <c r="BD982">
        <v>-9.0492554410080181E-2</v>
      </c>
      <c r="BE982">
        <v>9.0492554410080181E-2</v>
      </c>
      <c r="BF982">
        <f t="shared" si="105"/>
        <v>-0.57595575859581627</v>
      </c>
      <c r="BG982">
        <f t="shared" si="106"/>
        <v>150</v>
      </c>
      <c r="BH982">
        <f t="shared" si="107"/>
        <v>394.96644295302031</v>
      </c>
      <c r="BI982">
        <f t="shared" si="108"/>
        <v>394.966796875</v>
      </c>
      <c r="BJ982">
        <f t="shared" si="109"/>
        <v>404.40751235875723</v>
      </c>
    </row>
    <row r="983" spans="1:62">
      <c r="A983">
        <v>984</v>
      </c>
      <c r="B983">
        <v>4970</v>
      </c>
      <c r="C983" t="s">
        <v>200</v>
      </c>
      <c r="D983">
        <v>2024</v>
      </c>
      <c r="E983" t="s">
        <v>55</v>
      </c>
      <c r="F983" t="s">
        <v>56</v>
      </c>
      <c r="J983">
        <v>0.52</v>
      </c>
      <c r="K983">
        <v>-12.41</v>
      </c>
      <c r="L983">
        <v>380300000000</v>
      </c>
      <c r="N983">
        <v>1</v>
      </c>
      <c r="P983">
        <v>8.64</v>
      </c>
      <c r="S983">
        <v>752500000000</v>
      </c>
      <c r="T983">
        <v>171500000000</v>
      </c>
      <c r="U983">
        <v>581000000000</v>
      </c>
      <c r="V983">
        <v>1.920526548455229</v>
      </c>
      <c r="W983">
        <v>50.56624644</v>
      </c>
      <c r="X983">
        <v>65.849999999999994</v>
      </c>
      <c r="Y983">
        <v>4</v>
      </c>
      <c r="Z983">
        <v>2.213286181</v>
      </c>
      <c r="AA983">
        <v>0</v>
      </c>
      <c r="AB983" s="2">
        <v>45291</v>
      </c>
      <c r="AC983">
        <v>9390</v>
      </c>
      <c r="AD983">
        <f t="shared" si="110"/>
        <v>500</v>
      </c>
      <c r="AE983">
        <v>500</v>
      </c>
      <c r="AF983">
        <f t="shared" si="111"/>
        <v>5.3248136315228969</v>
      </c>
      <c r="AG983">
        <v>9780</v>
      </c>
      <c r="AH983">
        <v>9450</v>
      </c>
      <c r="AI983">
        <v>9780</v>
      </c>
      <c r="AJ983">
        <v>9430</v>
      </c>
      <c r="AK983">
        <v>9870</v>
      </c>
      <c r="AL983">
        <v>9990</v>
      </c>
      <c r="AM983">
        <v>9990</v>
      </c>
      <c r="AN983">
        <v>9860</v>
      </c>
      <c r="AO983">
        <v>9940</v>
      </c>
      <c r="AP983">
        <v>9940</v>
      </c>
      <c r="AQ983">
        <v>10000</v>
      </c>
      <c r="AR983">
        <v>9850</v>
      </c>
      <c r="AS983">
        <v>10050</v>
      </c>
      <c r="AT983">
        <v>9950</v>
      </c>
      <c r="AU983">
        <v>10060</v>
      </c>
      <c r="AV983">
        <v>9870</v>
      </c>
      <c r="AW983">
        <v>0</v>
      </c>
      <c r="AX983">
        <v>210</v>
      </c>
      <c r="AY983">
        <v>70</v>
      </c>
      <c r="AZ983">
        <v>10</v>
      </c>
      <c r="BA983">
        <v>70</v>
      </c>
      <c r="BB983">
        <v>9440</v>
      </c>
      <c r="BC983">
        <v>9870</v>
      </c>
      <c r="BD983">
        <v>-4.3566362715298887E-2</v>
      </c>
      <c r="BE983">
        <v>4.3566362715298887E-2</v>
      </c>
      <c r="BF983">
        <f t="shared" si="105"/>
        <v>-0.77209302325581397</v>
      </c>
      <c r="BG983">
        <f t="shared" si="106"/>
        <v>350</v>
      </c>
      <c r="BH983">
        <f t="shared" si="107"/>
        <v>560</v>
      </c>
      <c r="BI983">
        <f t="shared" si="108"/>
        <v>570</v>
      </c>
      <c r="BJ983">
        <f t="shared" si="109"/>
        <v>630</v>
      </c>
    </row>
    <row r="984" spans="1:62">
      <c r="A984">
        <v>985</v>
      </c>
      <c r="B984">
        <v>4980</v>
      </c>
      <c r="C984" t="s">
        <v>201</v>
      </c>
      <c r="D984">
        <v>2020</v>
      </c>
      <c r="E984" t="s">
        <v>55</v>
      </c>
      <c r="F984" t="s">
        <v>56</v>
      </c>
      <c r="G984">
        <v>37.124000000000002</v>
      </c>
      <c r="H984">
        <v>0.79091328000000005</v>
      </c>
      <c r="I984">
        <v>21195353796</v>
      </c>
      <c r="J984">
        <v>5.91</v>
      </c>
      <c r="K984">
        <v>2.1</v>
      </c>
      <c r="L984">
        <v>722306000000</v>
      </c>
      <c r="M984">
        <v>1.1499999999999999</v>
      </c>
      <c r="N984">
        <v>1</v>
      </c>
      <c r="O984">
        <v>179458000000</v>
      </c>
      <c r="P984">
        <v>8.4668392939999997</v>
      </c>
      <c r="Q984">
        <v>22.048852610000001</v>
      </c>
      <c r="R984">
        <v>3764393550</v>
      </c>
      <c r="S984">
        <v>1090270000000</v>
      </c>
      <c r="T984">
        <v>682849000000</v>
      </c>
      <c r="U984">
        <v>407418000000</v>
      </c>
      <c r="V984">
        <v>1.7878289720233249</v>
      </c>
      <c r="W984">
        <v>167.6</v>
      </c>
      <c r="X984">
        <v>33.14</v>
      </c>
      <c r="Y984">
        <v>7.16</v>
      </c>
      <c r="Z984">
        <v>5.20236067</v>
      </c>
      <c r="AA984">
        <v>0</v>
      </c>
      <c r="AB984" s="2">
        <v>43830</v>
      </c>
      <c r="AC984">
        <v>7320</v>
      </c>
      <c r="AD984">
        <f t="shared" si="110"/>
        <v>150</v>
      </c>
      <c r="AE984">
        <v>150</v>
      </c>
      <c r="AF984">
        <f t="shared" si="111"/>
        <v>2.0491803278688523</v>
      </c>
      <c r="AG984">
        <v>6510.1046000874121</v>
      </c>
      <c r="AH984">
        <v>6491.9453125</v>
      </c>
      <c r="AI984">
        <v>6637.2196131993014</v>
      </c>
      <c r="AJ984">
        <v>6491.9453125</v>
      </c>
      <c r="AK984">
        <v>6555.5032020898707</v>
      </c>
      <c r="AL984">
        <v>6510.10498046875</v>
      </c>
      <c r="AM984">
        <v>6673.538578304785</v>
      </c>
      <c r="AN984">
        <v>6428.388181550732</v>
      </c>
      <c r="AO984">
        <v>6718.93712759345</v>
      </c>
      <c r="AP984">
        <v>6619.06103515625</v>
      </c>
      <c r="AQ984">
        <v>6782.4946409625773</v>
      </c>
      <c r="AR984">
        <v>6582.7424560881773</v>
      </c>
      <c r="AS984">
        <v>6818.8127170138887</v>
      </c>
      <c r="AT984">
        <v>6782.494140625</v>
      </c>
      <c r="AU984">
        <v>6855.1312934027783</v>
      </c>
      <c r="AV984">
        <v>6628.1401909722226</v>
      </c>
      <c r="AW984">
        <v>1</v>
      </c>
      <c r="AX984">
        <v>3.8038133789086709E-4</v>
      </c>
      <c r="AY984">
        <v>63.557833066379317</v>
      </c>
      <c r="AZ984">
        <v>63.557013031550007</v>
      </c>
      <c r="BA984">
        <v>3.8038133789086709E-4</v>
      </c>
      <c r="BB984">
        <v>6360.10498046875</v>
      </c>
      <c r="BC984">
        <v>6510.1046000874121</v>
      </c>
      <c r="BD984">
        <v>-2.304104600971358E-2</v>
      </c>
      <c r="BE984">
        <v>2.304104600971358E-2</v>
      </c>
      <c r="BF984">
        <f t="shared" si="105"/>
        <v>-0.20908582277784402</v>
      </c>
      <c r="BG984">
        <f t="shared" si="106"/>
        <v>145.27430069930142</v>
      </c>
      <c r="BH984">
        <f t="shared" si="107"/>
        <v>245.15039675405296</v>
      </c>
      <c r="BI984">
        <f t="shared" si="108"/>
        <v>354.10645941184521</v>
      </c>
      <c r="BJ984">
        <f t="shared" si="109"/>
        <v>426.74311185204624</v>
      </c>
    </row>
    <row r="985" spans="1:62">
      <c r="A985">
        <v>986</v>
      </c>
      <c r="B985">
        <v>4980</v>
      </c>
      <c r="C985" t="s">
        <v>201</v>
      </c>
      <c r="D985">
        <v>2021</v>
      </c>
      <c r="E985" t="s">
        <v>55</v>
      </c>
      <c r="F985" t="s">
        <v>56</v>
      </c>
      <c r="G985">
        <v>76.923000000000002</v>
      </c>
      <c r="H985">
        <v>0.99263131100000002</v>
      </c>
      <c r="I985">
        <v>30023204984</v>
      </c>
      <c r="J985">
        <v>2.87</v>
      </c>
      <c r="K985">
        <v>15.4</v>
      </c>
      <c r="L985">
        <v>833544000000</v>
      </c>
      <c r="M985">
        <v>0.93</v>
      </c>
      <c r="N985">
        <v>1</v>
      </c>
      <c r="O985">
        <v>405741000000</v>
      </c>
      <c r="P985">
        <v>13.51424701</v>
      </c>
      <c r="Q985">
        <v>22.334088919999999</v>
      </c>
      <c r="R985">
        <v>5006930650</v>
      </c>
      <c r="S985">
        <v>1121600000000</v>
      </c>
      <c r="T985">
        <v>707589000000</v>
      </c>
      <c r="U985">
        <v>414006000000</v>
      </c>
      <c r="V985">
        <v>1.617012503129464</v>
      </c>
      <c r="W985">
        <v>170.91</v>
      </c>
      <c r="X985">
        <v>33.159999999999997</v>
      </c>
      <c r="Y985">
        <v>10.15</v>
      </c>
      <c r="Z985">
        <v>7.251876781</v>
      </c>
      <c r="AA985">
        <v>0</v>
      </c>
      <c r="AB985" s="2">
        <v>44196</v>
      </c>
      <c r="AC985">
        <v>16550</v>
      </c>
      <c r="AD985">
        <f t="shared" si="110"/>
        <v>200</v>
      </c>
      <c r="AE985">
        <v>200</v>
      </c>
      <c r="AF985">
        <f t="shared" si="111"/>
        <v>1.2084592145015105</v>
      </c>
      <c r="AG985">
        <v>15489.795544109509</v>
      </c>
      <c r="AH985">
        <v>15721.6787109375</v>
      </c>
      <c r="AI985">
        <v>16602.83474488385</v>
      </c>
      <c r="AJ985">
        <v>15489.795544109509</v>
      </c>
      <c r="AK985">
        <v>15907.18491991032</v>
      </c>
      <c r="AL985">
        <v>15675.3017578125</v>
      </c>
      <c r="AM985">
        <v>16092.69144958857</v>
      </c>
      <c r="AN985">
        <v>15118.78216877774</v>
      </c>
      <c r="AO985">
        <v>16231.821677959069</v>
      </c>
      <c r="AP985">
        <v>15721.6787109375</v>
      </c>
      <c r="AQ985">
        <v>16881.094545077431</v>
      </c>
      <c r="AR985">
        <v>15397.042277378319</v>
      </c>
      <c r="AS985">
        <v>16788.34118997175</v>
      </c>
      <c r="AT985">
        <v>16417.328125</v>
      </c>
      <c r="AU985">
        <v>16927.471089336159</v>
      </c>
      <c r="AV985">
        <v>15721.67862817797</v>
      </c>
      <c r="AW985">
        <v>1</v>
      </c>
      <c r="AX985">
        <v>185.50621370299089</v>
      </c>
      <c r="AY985">
        <v>-185.50620897281991</v>
      </c>
      <c r="AZ985">
        <v>185.50644704093071</v>
      </c>
      <c r="BA985">
        <v>185.50621370299089</v>
      </c>
      <c r="BB985">
        <v>15475.3017578125</v>
      </c>
      <c r="BC985">
        <v>15489.795544109509</v>
      </c>
      <c r="BD985">
        <v>-9.3569900620934046E-4</v>
      </c>
      <c r="BE985">
        <v>9.3569900620934046E-4</v>
      </c>
      <c r="BF985">
        <f t="shared" si="105"/>
        <v>-7.3689372325249644E-3</v>
      </c>
      <c r="BG985">
        <f t="shared" si="106"/>
        <v>1113.0392007743412</v>
      </c>
      <c r="BH985">
        <f t="shared" si="107"/>
        <v>1484.0525761061108</v>
      </c>
      <c r="BI985">
        <f t="shared" si="108"/>
        <v>1762.3123762996911</v>
      </c>
      <c r="BJ985">
        <f t="shared" si="109"/>
        <v>1808.6889205584193</v>
      </c>
    </row>
    <row r="986" spans="1:62">
      <c r="A986">
        <v>987</v>
      </c>
      <c r="B986">
        <v>4980</v>
      </c>
      <c r="C986" t="s">
        <v>201</v>
      </c>
      <c r="D986">
        <v>2022</v>
      </c>
      <c r="E986" t="s">
        <v>55</v>
      </c>
      <c r="F986" t="s">
        <v>56</v>
      </c>
      <c r="G986">
        <v>-18.914999999999999</v>
      </c>
      <c r="H986">
        <v>0.863310366</v>
      </c>
      <c r="I986">
        <v>1833600738</v>
      </c>
      <c r="J986">
        <v>5.88</v>
      </c>
      <c r="K986">
        <v>23.62</v>
      </c>
      <c r="L986">
        <v>1030410000000</v>
      </c>
      <c r="M986">
        <v>1.57</v>
      </c>
      <c r="N986">
        <v>1</v>
      </c>
      <c r="O986">
        <v>233883000000</v>
      </c>
      <c r="P986">
        <v>127.5541243</v>
      </c>
      <c r="Q986">
        <v>22.334088919999999</v>
      </c>
      <c r="R986">
        <v>5006930650</v>
      </c>
      <c r="S986">
        <v>1187580000000</v>
      </c>
      <c r="T986">
        <v>791369000000</v>
      </c>
      <c r="U986">
        <v>396214000000</v>
      </c>
      <c r="V986">
        <v>-4.2975222581315249</v>
      </c>
      <c r="W986">
        <v>199.73</v>
      </c>
      <c r="X986">
        <v>34.82</v>
      </c>
      <c r="Y986">
        <v>4.8</v>
      </c>
      <c r="Z986">
        <v>0.46278040100000001</v>
      </c>
      <c r="AA986">
        <v>0</v>
      </c>
      <c r="AB986" s="2">
        <v>44561</v>
      </c>
      <c r="AC986">
        <v>9540</v>
      </c>
      <c r="AD986">
        <f t="shared" si="110"/>
        <v>200</v>
      </c>
      <c r="AE986">
        <v>200</v>
      </c>
      <c r="AF986">
        <f t="shared" si="111"/>
        <v>2.0964360587002098</v>
      </c>
      <c r="AG986">
        <v>9246.9387755102052</v>
      </c>
      <c r="AH986">
        <v>9200</v>
      </c>
      <c r="AI986">
        <v>9312.6530612244896</v>
      </c>
      <c r="AJ986">
        <v>9106.1224489795914</v>
      </c>
      <c r="AK986">
        <v>9387.754798540609</v>
      </c>
      <c r="AL986">
        <v>9246.9384765625</v>
      </c>
      <c r="AM986">
        <v>9481.6323465260157</v>
      </c>
      <c r="AN986">
        <v>9246.9384765625</v>
      </c>
      <c r="AO986">
        <v>9716.3273144531249</v>
      </c>
      <c r="AP986">
        <v>9387.755859375</v>
      </c>
      <c r="AQ986">
        <v>9857.1436523437496</v>
      </c>
      <c r="AR986">
        <v>9387.755859375</v>
      </c>
      <c r="AS986">
        <v>10044.89836344787</v>
      </c>
      <c r="AT986">
        <v>9904.08203125</v>
      </c>
      <c r="AU986">
        <v>10185.714695645731</v>
      </c>
      <c r="AV986">
        <v>9810.2044764514212</v>
      </c>
      <c r="AW986">
        <v>1</v>
      </c>
      <c r="AX986">
        <v>-2.9894770523242192E-4</v>
      </c>
      <c r="AY986">
        <v>1.0608343909552791E-3</v>
      </c>
      <c r="AZ986">
        <v>187.7547167968751</v>
      </c>
      <c r="BA986">
        <v>-2.9894770523242192E-4</v>
      </c>
      <c r="BB986">
        <v>9046.9384765625</v>
      </c>
      <c r="BC986">
        <v>9246.9387755102052</v>
      </c>
      <c r="BD986">
        <v>-2.1628811848240021E-2</v>
      </c>
      <c r="BE986">
        <v>2.1628811848240021E-2</v>
      </c>
      <c r="BF986">
        <f t="shared" si="105"/>
        <v>-0.1366905808450799</v>
      </c>
      <c r="BG986">
        <f t="shared" si="106"/>
        <v>206.53061224489829</v>
      </c>
      <c r="BH986">
        <f t="shared" si="107"/>
        <v>375.50989754642433</v>
      </c>
      <c r="BI986">
        <f t="shared" si="108"/>
        <v>751.02120336415828</v>
      </c>
      <c r="BJ986">
        <f t="shared" si="109"/>
        <v>1079.5922466661395</v>
      </c>
    </row>
    <row r="987" spans="1:62">
      <c r="A987">
        <v>988</v>
      </c>
      <c r="B987">
        <v>4980</v>
      </c>
      <c r="C987" t="s">
        <v>201</v>
      </c>
      <c r="D987">
        <v>2023</v>
      </c>
      <c r="E987" t="s">
        <v>55</v>
      </c>
      <c r="F987" t="s">
        <v>56</v>
      </c>
      <c r="G987">
        <v>13.045</v>
      </c>
      <c r="H987">
        <v>0.74840721600000004</v>
      </c>
      <c r="I987">
        <v>73331934254</v>
      </c>
      <c r="J987">
        <v>10.32</v>
      </c>
      <c r="K987">
        <v>8.0399999999999991</v>
      </c>
      <c r="L987">
        <v>1113280000000</v>
      </c>
      <c r="M987">
        <v>2.29</v>
      </c>
      <c r="N987">
        <v>1</v>
      </c>
      <c r="O987">
        <v>208387000000</v>
      </c>
      <c r="P987">
        <v>2.841689949</v>
      </c>
      <c r="Q987">
        <v>22.890551339999998</v>
      </c>
      <c r="R987">
        <v>8734541950</v>
      </c>
      <c r="S987">
        <v>1310200000000</v>
      </c>
      <c r="T987">
        <v>772176000000</v>
      </c>
      <c r="U987">
        <v>538023000000</v>
      </c>
      <c r="V987">
        <v>35.79101192789755</v>
      </c>
      <c r="W987">
        <v>143.52000000000001</v>
      </c>
      <c r="X987">
        <v>35.33</v>
      </c>
      <c r="Y987">
        <v>4.63</v>
      </c>
      <c r="Z987">
        <v>13.629888360000001</v>
      </c>
      <c r="AA987">
        <v>0</v>
      </c>
      <c r="AB987" s="2">
        <v>44926</v>
      </c>
      <c r="AC987">
        <v>8500</v>
      </c>
      <c r="AD987">
        <f t="shared" si="110"/>
        <v>350</v>
      </c>
      <c r="AE987">
        <v>350</v>
      </c>
      <c r="AF987">
        <f t="shared" si="111"/>
        <v>4.117647058823529</v>
      </c>
      <c r="AG987">
        <v>8240</v>
      </c>
      <c r="AH987">
        <v>8400</v>
      </c>
      <c r="AI987">
        <v>8430</v>
      </c>
      <c r="AJ987">
        <v>8240</v>
      </c>
      <c r="AK987">
        <v>8136.25</v>
      </c>
      <c r="AL987">
        <v>8050</v>
      </c>
      <c r="AM987">
        <v>8193.75</v>
      </c>
      <c r="AN987">
        <v>8050</v>
      </c>
      <c r="AO987">
        <v>8193.75</v>
      </c>
      <c r="AP987">
        <v>8136.25</v>
      </c>
      <c r="AQ987">
        <v>8203.3333333333339</v>
      </c>
      <c r="AR987">
        <v>8117.0833333333339</v>
      </c>
      <c r="AS987">
        <v>8117.0831707648513</v>
      </c>
      <c r="AT987">
        <v>8126.66650390625</v>
      </c>
      <c r="AU987">
        <v>8174.5831696132454</v>
      </c>
      <c r="AV987">
        <v>8117.0831707648513</v>
      </c>
      <c r="AW987">
        <v>1</v>
      </c>
      <c r="AX987">
        <v>-190</v>
      </c>
      <c r="AY987">
        <v>0</v>
      </c>
      <c r="AZ987">
        <v>-67.08349609375</v>
      </c>
      <c r="BA987">
        <v>-190</v>
      </c>
      <c r="BB987">
        <v>7700</v>
      </c>
      <c r="BC987">
        <v>8240</v>
      </c>
      <c r="BD987">
        <v>-6.553398058252427E-2</v>
      </c>
      <c r="BE987">
        <v>6.553398058252427E-2</v>
      </c>
      <c r="BF987">
        <f t="shared" si="105"/>
        <v>-0.25159212333994813</v>
      </c>
      <c r="BG987">
        <f t="shared" si="106"/>
        <v>190</v>
      </c>
      <c r="BH987">
        <f t="shared" si="107"/>
        <v>380</v>
      </c>
      <c r="BI987">
        <f t="shared" si="108"/>
        <v>380</v>
      </c>
      <c r="BJ987">
        <f t="shared" si="109"/>
        <v>380</v>
      </c>
    </row>
    <row r="988" spans="1:62">
      <c r="A988">
        <v>989</v>
      </c>
      <c r="B988">
        <v>4980</v>
      </c>
      <c r="C988" t="s">
        <v>201</v>
      </c>
      <c r="D988">
        <v>2024</v>
      </c>
      <c r="E988" t="s">
        <v>55</v>
      </c>
      <c r="F988" t="s">
        <v>56</v>
      </c>
      <c r="J988">
        <v>3.4</v>
      </c>
      <c r="K988">
        <v>-22.29</v>
      </c>
      <c r="L988">
        <v>865100000000</v>
      </c>
      <c r="N988">
        <v>1</v>
      </c>
      <c r="P988">
        <v>2.78</v>
      </c>
      <c r="S988">
        <v>1354800000000</v>
      </c>
      <c r="T988">
        <v>786800000000</v>
      </c>
      <c r="U988">
        <v>568000000000</v>
      </c>
      <c r="V988">
        <v>5.5716948903671408</v>
      </c>
      <c r="W988">
        <v>27.810048009999999</v>
      </c>
      <c r="X988">
        <v>35.33</v>
      </c>
      <c r="Y988">
        <v>5.65</v>
      </c>
      <c r="Z988">
        <v>109.1096642</v>
      </c>
      <c r="AA988">
        <v>0</v>
      </c>
      <c r="AB988" s="2">
        <v>45291</v>
      </c>
      <c r="AC988">
        <v>7450</v>
      </c>
      <c r="AD988">
        <f t="shared" si="110"/>
        <v>350</v>
      </c>
      <c r="AE988">
        <v>350</v>
      </c>
      <c r="AF988">
        <f t="shared" si="111"/>
        <v>4.6979865771812079</v>
      </c>
      <c r="AG988">
        <v>7640</v>
      </c>
      <c r="AH988">
        <v>7540</v>
      </c>
      <c r="AI988">
        <v>7770</v>
      </c>
      <c r="AJ988">
        <v>7480</v>
      </c>
      <c r="AK988">
        <v>7690</v>
      </c>
      <c r="AL988">
        <v>7800</v>
      </c>
      <c r="AM988">
        <v>7820</v>
      </c>
      <c r="AN988">
        <v>7660</v>
      </c>
      <c r="AO988">
        <v>7660</v>
      </c>
      <c r="AP988">
        <v>7700</v>
      </c>
      <c r="AQ988">
        <v>7740</v>
      </c>
      <c r="AR988">
        <v>7650</v>
      </c>
      <c r="AS988">
        <v>7620</v>
      </c>
      <c r="AT988">
        <v>7660</v>
      </c>
      <c r="AU988">
        <v>7710</v>
      </c>
      <c r="AV988">
        <v>7600</v>
      </c>
      <c r="AW988">
        <v>0</v>
      </c>
      <c r="AX988">
        <v>160</v>
      </c>
      <c r="AY988">
        <v>10</v>
      </c>
      <c r="AZ988">
        <v>0</v>
      </c>
      <c r="BA988">
        <v>10</v>
      </c>
      <c r="BB988">
        <v>7350</v>
      </c>
      <c r="BC988">
        <v>7690</v>
      </c>
      <c r="BD988">
        <v>-4.4213263979193763E-2</v>
      </c>
      <c r="BE988">
        <v>4.4213263979193763E-2</v>
      </c>
      <c r="BF988">
        <f t="shared" si="105"/>
        <v>-0.41925007381163271</v>
      </c>
      <c r="BG988">
        <f t="shared" si="106"/>
        <v>290</v>
      </c>
      <c r="BH988">
        <f t="shared" si="107"/>
        <v>340</v>
      </c>
      <c r="BI988">
        <f t="shared" si="108"/>
        <v>340</v>
      </c>
      <c r="BJ988">
        <f t="shared" si="109"/>
        <v>340</v>
      </c>
    </row>
    <row r="989" spans="1:62">
      <c r="A989">
        <v>990</v>
      </c>
      <c r="B989">
        <v>5010</v>
      </c>
      <c r="C989" t="s">
        <v>202</v>
      </c>
      <c r="D989">
        <v>2019</v>
      </c>
      <c r="E989" t="s">
        <v>55</v>
      </c>
      <c r="F989" t="s">
        <v>56</v>
      </c>
      <c r="G989">
        <v>-18.228999999999999</v>
      </c>
      <c r="H989">
        <v>0.33912647899999998</v>
      </c>
      <c r="I989">
        <v>-12915905238</v>
      </c>
      <c r="J989">
        <v>-4.04</v>
      </c>
      <c r="K989">
        <v>-8.7899999999999991</v>
      </c>
      <c r="L989">
        <v>536989000000</v>
      </c>
      <c r="M989">
        <v>2.34</v>
      </c>
      <c r="N989">
        <v>1</v>
      </c>
      <c r="O989">
        <v>13848570756</v>
      </c>
      <c r="P989">
        <v>-1.072210619</v>
      </c>
      <c r="Q989">
        <v>21.55028828</v>
      </c>
      <c r="R989">
        <v>2286500400</v>
      </c>
      <c r="S989">
        <v>579096000000</v>
      </c>
      <c r="T989">
        <v>182538000000</v>
      </c>
      <c r="U989">
        <v>396558000000</v>
      </c>
      <c r="V989">
        <v>-2.3285026058343101</v>
      </c>
      <c r="W989">
        <v>46.03</v>
      </c>
      <c r="X989">
        <v>49.67</v>
      </c>
      <c r="Y989">
        <v>4.2</v>
      </c>
      <c r="Z989">
        <v>-3.2570028190000002</v>
      </c>
      <c r="AA989">
        <v>0</v>
      </c>
      <c r="AB989" s="2">
        <v>43465</v>
      </c>
      <c r="AC989">
        <v>1817</v>
      </c>
      <c r="AD989">
        <f t="shared" si="110"/>
        <v>300</v>
      </c>
      <c r="AE989">
        <v>300</v>
      </c>
      <c r="AF989">
        <f>AD989*100/AC989/10</f>
        <v>1.6510731975784261</v>
      </c>
      <c r="AG989">
        <v>1483.9283742955761</v>
      </c>
      <c r="AH989">
        <v>1491.38525390625</v>
      </c>
      <c r="AI989">
        <v>1498.842232791088</v>
      </c>
      <c r="AJ989">
        <v>1483.9283742955761</v>
      </c>
      <c r="AK989">
        <v>1447.5210039062299</v>
      </c>
      <c r="AL989">
        <v>1476.471435546875</v>
      </c>
      <c r="AM989">
        <v>1476.471435546875</v>
      </c>
      <c r="AN989">
        <v>1447.5210039062299</v>
      </c>
      <c r="AO989">
        <v>1447.5208894070449</v>
      </c>
      <c r="AP989">
        <v>1454.758544921875</v>
      </c>
      <c r="AQ989">
        <v>1461.996104082375</v>
      </c>
      <c r="AR989">
        <v>1443.178296098147</v>
      </c>
      <c r="AS989">
        <v>1447.520751953125</v>
      </c>
      <c r="AT989">
        <v>1447.520751953125</v>
      </c>
      <c r="AU989">
        <v>1461.995965253916</v>
      </c>
      <c r="AV989">
        <v>1447.520751953125</v>
      </c>
      <c r="AW989">
        <v>0</v>
      </c>
      <c r="AX989">
        <v>-7.4569387487010772</v>
      </c>
      <c r="AY989">
        <v>7.2375410156450926</v>
      </c>
      <c r="AZ989">
        <v>-1.3745391993325029E-4</v>
      </c>
      <c r="BA989">
        <v>7.2375410156450926</v>
      </c>
      <c r="BB989">
        <v>1154.758544921875</v>
      </c>
      <c r="BC989">
        <v>1447.5210039062299</v>
      </c>
      <c r="BD989">
        <v>-0.20225092291878069</v>
      </c>
      <c r="BE989">
        <v>0.20225092291878069</v>
      </c>
      <c r="BF989">
        <f t="shared" si="105"/>
        <v>-0.66087389525052842</v>
      </c>
      <c r="BG989">
        <f t="shared" si="106"/>
        <v>14.913858495511931</v>
      </c>
      <c r="BH989">
        <f t="shared" si="107"/>
        <v>51.321228884858101</v>
      </c>
      <c r="BI989">
        <f t="shared" si="108"/>
        <v>55.663936692940979</v>
      </c>
      <c r="BJ989">
        <f t="shared" si="109"/>
        <v>55.663936692940979</v>
      </c>
    </row>
    <row r="990" spans="1:62">
      <c r="A990">
        <v>991</v>
      </c>
      <c r="B990">
        <v>5010</v>
      </c>
      <c r="C990" t="s">
        <v>202</v>
      </c>
      <c r="D990">
        <v>2020</v>
      </c>
      <c r="E990" t="s">
        <v>55</v>
      </c>
      <c r="F990" t="s">
        <v>56</v>
      </c>
      <c r="G990">
        <v>15.420999999999999</v>
      </c>
      <c r="H990">
        <v>0.33069016200000001</v>
      </c>
      <c r="I990">
        <v>17657216066</v>
      </c>
      <c r="J990">
        <v>4.32</v>
      </c>
      <c r="K990">
        <v>-31.91</v>
      </c>
      <c r="L990">
        <v>365613000000</v>
      </c>
      <c r="M990">
        <v>2.86</v>
      </c>
      <c r="N990">
        <v>1</v>
      </c>
      <c r="O990">
        <v>10113953436</v>
      </c>
      <c r="P990">
        <v>0.57279434100000004</v>
      </c>
      <c r="Q990">
        <v>21.010360089999999</v>
      </c>
      <c r="R990">
        <v>1332549800</v>
      </c>
      <c r="S990">
        <v>604130000000</v>
      </c>
      <c r="T990">
        <v>189666000000</v>
      </c>
      <c r="U990">
        <v>414464000000</v>
      </c>
      <c r="V990">
        <v>4.5153546265615621</v>
      </c>
      <c r="W990">
        <v>45.76</v>
      </c>
      <c r="X990">
        <v>50.15</v>
      </c>
      <c r="Y990">
        <v>2.71</v>
      </c>
      <c r="Z990">
        <v>4.2602532589999997</v>
      </c>
      <c r="AA990">
        <v>0</v>
      </c>
      <c r="AB990" s="2">
        <v>43830</v>
      </c>
      <c r="AC990">
        <v>1327</v>
      </c>
      <c r="AD990">
        <f t="shared" si="110"/>
        <v>200</v>
      </c>
      <c r="AE990">
        <v>200</v>
      </c>
      <c r="AF990">
        <f>AD990*100/AC990/10</f>
        <v>1.5071590052750565</v>
      </c>
      <c r="AG990">
        <v>1084.237060546875</v>
      </c>
      <c r="AH990">
        <v>1084.237060546875</v>
      </c>
      <c r="AI990">
        <v>1096.1681272111709</v>
      </c>
      <c r="AJ990">
        <v>1075.2887853671939</v>
      </c>
      <c r="AK990">
        <v>1102.133649782093</v>
      </c>
      <c r="AL990">
        <v>1082.74560546875</v>
      </c>
      <c r="AM990">
        <v>1111.0819244713971</v>
      </c>
      <c r="AN990">
        <v>1075.2887264400219</v>
      </c>
      <c r="AO990">
        <v>1125.995924098956</v>
      </c>
      <c r="AP990">
        <v>1102.1337890625</v>
      </c>
      <c r="AQ990">
        <v>1125.995924098956</v>
      </c>
      <c r="AR990">
        <v>1087.219929846173</v>
      </c>
      <c r="AS990">
        <v>1123.013002121347</v>
      </c>
      <c r="AT990">
        <v>1121.521606445312</v>
      </c>
      <c r="AU990">
        <v>1125.9957934734159</v>
      </c>
      <c r="AV990">
        <v>1111.0819359872289</v>
      </c>
      <c r="AW990">
        <v>1</v>
      </c>
      <c r="AX990">
        <v>-1.491455078125</v>
      </c>
      <c r="AY990">
        <v>1.3928040698374389E-4</v>
      </c>
      <c r="AZ990">
        <v>-4.4743176536439933</v>
      </c>
      <c r="BA990">
        <v>-1.491455078125</v>
      </c>
      <c r="BB990">
        <v>882.74560546875</v>
      </c>
      <c r="BC990">
        <v>1084.237060546875</v>
      </c>
      <c r="BD990">
        <v>-0.18583708527404089</v>
      </c>
      <c r="BE990">
        <v>0.18583708527404089</v>
      </c>
      <c r="BF990">
        <f t="shared" si="105"/>
        <v>-0.6693096627613262</v>
      </c>
      <c r="BG990">
        <f t="shared" si="106"/>
        <v>20.879341843977045</v>
      </c>
      <c r="BH990">
        <f t="shared" si="107"/>
        <v>35.793198031375141</v>
      </c>
      <c r="BI990">
        <f t="shared" si="108"/>
        <v>50.707197658934092</v>
      </c>
      <c r="BJ990">
        <f t="shared" si="109"/>
        <v>50.707197658934092</v>
      </c>
    </row>
    <row r="991" spans="1:62">
      <c r="A991">
        <v>992</v>
      </c>
      <c r="B991">
        <v>5010</v>
      </c>
      <c r="C991" t="s">
        <v>202</v>
      </c>
      <c r="D991">
        <v>2021</v>
      </c>
      <c r="E991" t="s">
        <v>55</v>
      </c>
      <c r="F991" t="s">
        <v>56</v>
      </c>
      <c r="G991">
        <v>16.506</v>
      </c>
      <c r="H991">
        <v>0.36377267000000002</v>
      </c>
      <c r="I991">
        <v>63214154152</v>
      </c>
      <c r="J991">
        <v>57.57</v>
      </c>
      <c r="K991">
        <v>68.62</v>
      </c>
      <c r="L991">
        <v>616506000000</v>
      </c>
      <c r="M991">
        <v>4.53</v>
      </c>
      <c r="N991">
        <v>1</v>
      </c>
      <c r="O991">
        <v>20761842135</v>
      </c>
      <c r="P991">
        <v>0.32843660400000002</v>
      </c>
      <c r="Q991">
        <v>22.559056859999998</v>
      </c>
      <c r="R991">
        <v>6270092000</v>
      </c>
      <c r="S991">
        <v>951921000000</v>
      </c>
      <c r="T991">
        <v>325521000000</v>
      </c>
      <c r="U991">
        <v>626400000000</v>
      </c>
      <c r="V991">
        <v>51.134959851760343</v>
      </c>
      <c r="W991">
        <v>51.97</v>
      </c>
      <c r="X991">
        <v>49.22</v>
      </c>
      <c r="Y991">
        <v>5.52</v>
      </c>
      <c r="Z991">
        <v>10.09165935</v>
      </c>
      <c r="AA991">
        <v>0</v>
      </c>
      <c r="AB991" s="2">
        <v>44196</v>
      </c>
      <c r="AC991">
        <v>2649</v>
      </c>
      <c r="AD991">
        <f t="shared" si="110"/>
        <v>800</v>
      </c>
      <c r="AE991">
        <v>800</v>
      </c>
      <c r="AF991">
        <f>AD991*100/AC991/10</f>
        <v>3.020007550018875</v>
      </c>
      <c r="AG991">
        <v>2155.436146156012</v>
      </c>
      <c r="AH991">
        <v>2163.106689453125</v>
      </c>
      <c r="AI991">
        <v>2186.1185235818461</v>
      </c>
      <c r="AJ991">
        <v>2124.7537687301769</v>
      </c>
      <c r="AK991">
        <v>2140.0950595617842</v>
      </c>
      <c r="AL991">
        <v>2163.106689453125</v>
      </c>
      <c r="AM991">
        <v>2170.7774369876188</v>
      </c>
      <c r="AN991">
        <v>2140.0950595617842</v>
      </c>
      <c r="AO991">
        <v>2140.094970703125</v>
      </c>
      <c r="AP991">
        <v>2140.094970703125</v>
      </c>
      <c r="AQ991">
        <v>2163.1065996390021</v>
      </c>
      <c r="AR991">
        <v>2132.4242234871272</v>
      </c>
      <c r="AS991">
        <v>2132.424560546875</v>
      </c>
      <c r="AT991">
        <v>2132.424560546875</v>
      </c>
      <c r="AU991">
        <v>2170.7776899770001</v>
      </c>
      <c r="AV991">
        <v>2132.424560546875</v>
      </c>
      <c r="AW991">
        <v>1</v>
      </c>
      <c r="AX991">
        <v>7.6705432971129994</v>
      </c>
      <c r="AY991">
        <v>-8.885865918273339E-5</v>
      </c>
      <c r="AZ991">
        <v>-7.67041015625</v>
      </c>
      <c r="BA991">
        <v>7.6705432971129994</v>
      </c>
      <c r="BB991">
        <v>1363.106689453125</v>
      </c>
      <c r="BC991">
        <v>2155.436146156012</v>
      </c>
      <c r="BD991">
        <v>-0.36759588453405179</v>
      </c>
      <c r="BE991">
        <v>0.36759588453405179</v>
      </c>
      <c r="BF991">
        <f t="shared" si="105"/>
        <v>-0.63622733174811774</v>
      </c>
      <c r="BG991">
        <f t="shared" si="106"/>
        <v>61.364754851669204</v>
      </c>
      <c r="BH991">
        <f t="shared" si="107"/>
        <v>61.364754851669204</v>
      </c>
      <c r="BI991">
        <f t="shared" si="108"/>
        <v>61.364754851669204</v>
      </c>
      <c r="BJ991">
        <f t="shared" si="109"/>
        <v>61.364754851669204</v>
      </c>
    </row>
    <row r="992" spans="1:62">
      <c r="A992">
        <v>993</v>
      </c>
      <c r="B992">
        <v>5010</v>
      </c>
      <c r="C992" t="s">
        <v>202</v>
      </c>
      <c r="D992">
        <v>2022</v>
      </c>
      <c r="E992" t="s">
        <v>55</v>
      </c>
      <c r="F992" t="s">
        <v>56</v>
      </c>
      <c r="G992">
        <v>8.657</v>
      </c>
      <c r="H992">
        <v>0.48249291399999999</v>
      </c>
      <c r="I992">
        <v>289220000000</v>
      </c>
      <c r="J992">
        <v>26.73</v>
      </c>
      <c r="K992">
        <v>67.22</v>
      </c>
      <c r="L992">
        <v>1030920000000</v>
      </c>
      <c r="M992">
        <v>11.7</v>
      </c>
      <c r="N992">
        <v>1</v>
      </c>
      <c r="O992">
        <v>284874000000</v>
      </c>
      <c r="P992">
        <v>0.98497178699999999</v>
      </c>
      <c r="Q992">
        <v>23.702148260000001</v>
      </c>
      <c r="R992">
        <v>19665826250</v>
      </c>
      <c r="S992">
        <v>1206370000000</v>
      </c>
      <c r="T992">
        <v>297193000000</v>
      </c>
      <c r="U992">
        <v>909180000000</v>
      </c>
      <c r="V992">
        <v>45.143678160919542</v>
      </c>
      <c r="W992">
        <v>32.69</v>
      </c>
      <c r="X992">
        <v>49.37</v>
      </c>
      <c r="Y992">
        <v>5.01</v>
      </c>
      <c r="Z992">
        <v>31.811082509999999</v>
      </c>
      <c r="AA992">
        <v>0</v>
      </c>
      <c r="AB992" s="2">
        <v>44561</v>
      </c>
      <c r="AC992">
        <v>5070</v>
      </c>
      <c r="AD992">
        <f t="shared" si="110"/>
        <v>350</v>
      </c>
      <c r="AE992">
        <v>350</v>
      </c>
      <c r="AF992">
        <f t="shared" si="111"/>
        <v>6.9033530571992108</v>
      </c>
      <c r="AG992">
        <v>4488.5507923894966</v>
      </c>
      <c r="AH992">
        <v>4665.9638671875</v>
      </c>
      <c r="AI992">
        <v>4719.1877896269016</v>
      </c>
      <c r="AJ992">
        <v>4422.020889340245</v>
      </c>
      <c r="AK992">
        <v>4346.6205101469122</v>
      </c>
      <c r="AL992">
        <v>4453.068359375</v>
      </c>
      <c r="AM992">
        <v>4515.1629380913846</v>
      </c>
      <c r="AN992">
        <v>4324.4438748910607</v>
      </c>
      <c r="AO992">
        <v>4430.891470719167</v>
      </c>
      <c r="AP992">
        <v>4320.00830078125</v>
      </c>
      <c r="AQ992">
        <v>4630.4811766074181</v>
      </c>
      <c r="AR992">
        <v>4302.2669935911836</v>
      </c>
      <c r="AS992">
        <v>4524.0335941314697</v>
      </c>
      <c r="AT992">
        <v>4541.77490234375</v>
      </c>
      <c r="AU992">
        <v>4586.1281728744507</v>
      </c>
      <c r="AV992">
        <v>4461.9390153884888</v>
      </c>
      <c r="AW992">
        <v>1</v>
      </c>
      <c r="AX992">
        <v>-35.482433014496557</v>
      </c>
      <c r="AY992">
        <v>-26.612209365662238</v>
      </c>
      <c r="AZ992">
        <v>110.883431624583</v>
      </c>
      <c r="BA992">
        <v>-35.482433014496557</v>
      </c>
      <c r="BB992">
        <v>4103.068359375</v>
      </c>
      <c r="BC992">
        <v>4488.5507923894966</v>
      </c>
      <c r="BD992">
        <v>-8.5881267884524382E-2</v>
      </c>
      <c r="BE992">
        <v>8.5881267884524382E-2</v>
      </c>
      <c r="BF992">
        <f t="shared" si="105"/>
        <v>-0.51750789558758925</v>
      </c>
      <c r="BG992">
        <f t="shared" si="106"/>
        <v>297.16690028665653</v>
      </c>
      <c r="BH992">
        <f t="shared" si="107"/>
        <v>394.74391473584092</v>
      </c>
      <c r="BI992">
        <f t="shared" si="108"/>
        <v>416.92079603571801</v>
      </c>
      <c r="BJ992">
        <f t="shared" si="109"/>
        <v>416.92079603571801</v>
      </c>
    </row>
    <row r="993" spans="1:62">
      <c r="A993">
        <v>995</v>
      </c>
      <c r="B993">
        <v>5090</v>
      </c>
      <c r="C993" t="s">
        <v>203</v>
      </c>
      <c r="D993">
        <v>2022</v>
      </c>
      <c r="E993" t="s">
        <v>55</v>
      </c>
      <c r="F993" t="s">
        <v>56</v>
      </c>
      <c r="G993">
        <v>16.503</v>
      </c>
      <c r="H993">
        <v>0.86503435399999995</v>
      </c>
      <c r="I993">
        <v>209400000000</v>
      </c>
      <c r="J993">
        <v>17.86</v>
      </c>
      <c r="K993">
        <v>48.72</v>
      </c>
      <c r="L993">
        <v>2823330000000</v>
      </c>
      <c r="M993">
        <v>6.83</v>
      </c>
      <c r="N993">
        <v>1</v>
      </c>
      <c r="O993">
        <v>454253000000</v>
      </c>
      <c r="P993">
        <v>2.169308853</v>
      </c>
      <c r="Q993">
        <v>23.921625079999998</v>
      </c>
      <c r="R993">
        <v>24492311400</v>
      </c>
      <c r="S993">
        <v>3054360000000</v>
      </c>
      <c r="T993">
        <v>2187870000000</v>
      </c>
      <c r="U993">
        <v>866487000000</v>
      </c>
      <c r="V993">
        <v>17.1851607415031</v>
      </c>
      <c r="W993">
        <v>252.5</v>
      </c>
      <c r="X993">
        <v>56.91</v>
      </c>
      <c r="Y993">
        <v>3.84</v>
      </c>
      <c r="Z993">
        <v>24.166548370000001</v>
      </c>
      <c r="AA993">
        <v>0</v>
      </c>
      <c r="AB993" s="2">
        <v>44561</v>
      </c>
      <c r="AC993">
        <v>30950</v>
      </c>
      <c r="AD993">
        <f t="shared" si="110"/>
        <v>1700</v>
      </c>
      <c r="AE993">
        <v>1700</v>
      </c>
      <c r="AF993">
        <f t="shared" si="111"/>
        <v>5.4927302100161555</v>
      </c>
      <c r="AG993">
        <v>30426.39752170767</v>
      </c>
      <c r="AH993">
        <v>30873.1875</v>
      </c>
      <c r="AI993">
        <v>31007.224493487702</v>
      </c>
      <c r="AJ993">
        <v>29800.891552098408</v>
      </c>
      <c r="AK993">
        <v>29845.56929398148</v>
      </c>
      <c r="AL993">
        <v>30158.322265625</v>
      </c>
      <c r="AM993">
        <v>30337.038249421301</v>
      </c>
      <c r="AN993">
        <v>29845.56929398148</v>
      </c>
      <c r="AO993">
        <v>30292.360522533381</v>
      </c>
      <c r="AP993">
        <v>30113.64453125</v>
      </c>
      <c r="AQ993">
        <v>30292.360522533381</v>
      </c>
      <c r="AR993">
        <v>29711.53355086239</v>
      </c>
      <c r="AS993">
        <v>30426.39509791513</v>
      </c>
      <c r="AT993">
        <v>30337.037109375</v>
      </c>
      <c r="AU993">
        <v>30605.111074995399</v>
      </c>
      <c r="AV993">
        <v>30068.963143754601</v>
      </c>
      <c r="AW993">
        <v>1</v>
      </c>
      <c r="AX993">
        <v>-268.07525608266951</v>
      </c>
      <c r="AY993">
        <v>268.07523726852008</v>
      </c>
      <c r="AZ993">
        <v>44.6765868416187</v>
      </c>
      <c r="BA993">
        <v>-268.07525608266951</v>
      </c>
      <c r="BB993">
        <v>28458.322265625</v>
      </c>
      <c r="BC993">
        <v>30426.39752170767</v>
      </c>
      <c r="BD993">
        <v>-6.468315069763185E-2</v>
      </c>
      <c r="BE993">
        <v>6.468315069763185E-2</v>
      </c>
      <c r="BF993">
        <f t="shared" si="105"/>
        <v>-0.13496575387315182</v>
      </c>
      <c r="BG993">
        <f t="shared" si="106"/>
        <v>1206.3329413892934</v>
      </c>
      <c r="BH993">
        <f t="shared" si="107"/>
        <v>1206.3329413892934</v>
      </c>
      <c r="BI993">
        <f t="shared" si="108"/>
        <v>1295.6909426253114</v>
      </c>
      <c r="BJ993">
        <f t="shared" si="109"/>
        <v>1295.6909426253114</v>
      </c>
    </row>
    <row r="994" spans="1:62">
      <c r="A994">
        <v>996</v>
      </c>
      <c r="B994">
        <v>5090</v>
      </c>
      <c r="C994" t="s">
        <v>203</v>
      </c>
      <c r="D994">
        <v>2023</v>
      </c>
      <c r="E994" t="s">
        <v>55</v>
      </c>
      <c r="F994" t="s">
        <v>56</v>
      </c>
      <c r="G994">
        <v>142.64599999999999</v>
      </c>
      <c r="H994">
        <v>0.839791171</v>
      </c>
      <c r="I994">
        <v>106823000000</v>
      </c>
      <c r="J994">
        <v>-2.84</v>
      </c>
      <c r="K994">
        <v>7.11</v>
      </c>
      <c r="L994">
        <v>3024050000000</v>
      </c>
      <c r="M994">
        <v>3.19</v>
      </c>
      <c r="N994">
        <v>1</v>
      </c>
      <c r="O994">
        <v>393375000000</v>
      </c>
      <c r="P994">
        <v>3.682491513</v>
      </c>
      <c r="Q994">
        <v>23.921625079999998</v>
      </c>
      <c r="R994">
        <v>24492311400</v>
      </c>
      <c r="S994">
        <v>2967510000000</v>
      </c>
      <c r="T994">
        <v>2098710000000</v>
      </c>
      <c r="U994">
        <v>868796000000</v>
      </c>
      <c r="V994">
        <v>0.26647831992863141</v>
      </c>
      <c r="W994">
        <v>241.57</v>
      </c>
      <c r="X994">
        <v>53.75</v>
      </c>
      <c r="Y994">
        <v>5.09</v>
      </c>
      <c r="Z994">
        <v>12.295521620000001</v>
      </c>
      <c r="AA994">
        <v>0</v>
      </c>
      <c r="AB994" s="2">
        <v>44926</v>
      </c>
      <c r="AC994">
        <v>27300</v>
      </c>
      <c r="AD994">
        <f t="shared" si="110"/>
        <v>1700</v>
      </c>
      <c r="AE994">
        <v>1700</v>
      </c>
      <c r="AF994">
        <f t="shared" si="111"/>
        <v>6.2271062271062272</v>
      </c>
      <c r="AG994">
        <v>26900</v>
      </c>
      <c r="AH994">
        <v>26750</v>
      </c>
      <c r="AI994">
        <v>27300</v>
      </c>
      <c r="AJ994">
        <v>26300</v>
      </c>
      <c r="AK994">
        <v>26362.035398230091</v>
      </c>
      <c r="AL994">
        <v>26550</v>
      </c>
      <c r="AM994">
        <v>26878.938053097339</v>
      </c>
      <c r="AN994">
        <v>26362.035398230091</v>
      </c>
      <c r="AO994">
        <v>26456.017456272279</v>
      </c>
      <c r="AP994">
        <v>26362.03515625</v>
      </c>
      <c r="AQ994">
        <v>26456.017456272279</v>
      </c>
      <c r="AR994">
        <v>26174.070556205439</v>
      </c>
      <c r="AS994">
        <v>26080.089959464771</v>
      </c>
      <c r="AT994">
        <v>26174.072265625</v>
      </c>
      <c r="AU994">
        <v>26409.02803102558</v>
      </c>
      <c r="AV994">
        <v>26080.089959464771</v>
      </c>
      <c r="AW994">
        <v>1</v>
      </c>
      <c r="AX994">
        <v>-350</v>
      </c>
      <c r="AY994">
        <v>-2.4198009123210801E-4</v>
      </c>
      <c r="AZ994">
        <v>-281.94519064727871</v>
      </c>
      <c r="BA994">
        <v>-350</v>
      </c>
      <c r="BB994">
        <v>24850</v>
      </c>
      <c r="BC994">
        <v>26900</v>
      </c>
      <c r="BD994">
        <v>-7.6208178438661706E-2</v>
      </c>
      <c r="BE994">
        <v>7.6208178438661706E-2</v>
      </c>
      <c r="BF994">
        <f t="shared" si="105"/>
        <v>-0.16020872718204826</v>
      </c>
      <c r="BG994">
        <f t="shared" si="106"/>
        <v>1000</v>
      </c>
      <c r="BH994">
        <f t="shared" si="107"/>
        <v>1000</v>
      </c>
      <c r="BI994">
        <f t="shared" si="108"/>
        <v>1125.9294437945609</v>
      </c>
      <c r="BJ994">
        <f t="shared" si="109"/>
        <v>1219.9100405352292</v>
      </c>
    </row>
    <row r="995" spans="1:62">
      <c r="A995">
        <v>997</v>
      </c>
      <c r="B995">
        <v>5090</v>
      </c>
      <c r="C995" t="s">
        <v>203</v>
      </c>
      <c r="D995">
        <v>2024</v>
      </c>
      <c r="E995" t="s">
        <v>55</v>
      </c>
      <c r="F995" t="s">
        <v>56</v>
      </c>
      <c r="J995">
        <v>15.68</v>
      </c>
      <c r="K995">
        <v>-43.55</v>
      </c>
      <c r="L995">
        <v>1707000000000</v>
      </c>
      <c r="N995">
        <v>1</v>
      </c>
      <c r="P995">
        <v>8.36</v>
      </c>
      <c r="S995">
        <v>3432700000000</v>
      </c>
      <c r="T995">
        <v>2514200000000</v>
      </c>
      <c r="U995">
        <v>918500000000</v>
      </c>
      <c r="V995">
        <v>5.7210208150129596</v>
      </c>
      <c r="W995">
        <v>37.158268</v>
      </c>
      <c r="X995">
        <v>53.75</v>
      </c>
      <c r="Y995">
        <v>3.6</v>
      </c>
      <c r="Z995">
        <v>59.989872149999997</v>
      </c>
      <c r="AA995">
        <v>0</v>
      </c>
      <c r="AB995" s="2">
        <v>45291</v>
      </c>
      <c r="AC995">
        <v>24700</v>
      </c>
      <c r="AD995">
        <f t="shared" si="110"/>
        <v>1700</v>
      </c>
      <c r="AE995">
        <v>1700</v>
      </c>
      <c r="AF995">
        <f t="shared" si="111"/>
        <v>6.8825910931174086</v>
      </c>
      <c r="AG995">
        <v>25200</v>
      </c>
      <c r="AH995">
        <v>25100</v>
      </c>
      <c r="AI995">
        <v>25500</v>
      </c>
      <c r="AJ995">
        <v>24850</v>
      </c>
      <c r="AK995">
        <v>26950</v>
      </c>
      <c r="AL995">
        <v>26600</v>
      </c>
      <c r="AM995">
        <v>27000</v>
      </c>
      <c r="AN995">
        <v>26450</v>
      </c>
      <c r="AO995">
        <v>26450</v>
      </c>
      <c r="AP995">
        <v>26500</v>
      </c>
      <c r="AQ995">
        <v>26850</v>
      </c>
      <c r="AR995">
        <v>26450</v>
      </c>
      <c r="AS995">
        <v>26000</v>
      </c>
      <c r="AT995">
        <v>26450</v>
      </c>
      <c r="AU995">
        <v>26450</v>
      </c>
      <c r="AV995">
        <v>25900</v>
      </c>
      <c r="AW995">
        <v>0</v>
      </c>
      <c r="AX995">
        <v>1400</v>
      </c>
      <c r="AY995">
        <v>-450</v>
      </c>
      <c r="AZ995">
        <v>0</v>
      </c>
      <c r="BA995">
        <v>-450</v>
      </c>
      <c r="BB995">
        <v>24800</v>
      </c>
      <c r="BC995">
        <v>26950</v>
      </c>
      <c r="BD995">
        <v>-7.9777365491651209E-2</v>
      </c>
      <c r="BE995">
        <v>7.9777365491651209E-2</v>
      </c>
      <c r="BF995">
        <f t="shared" si="105"/>
        <v>-0.26757363008710344</v>
      </c>
      <c r="BG995">
        <f t="shared" si="106"/>
        <v>650</v>
      </c>
      <c r="BH995">
        <f t="shared" si="107"/>
        <v>2150</v>
      </c>
      <c r="BI995">
        <f t="shared" si="108"/>
        <v>2150</v>
      </c>
      <c r="BJ995">
        <f t="shared" si="109"/>
        <v>2150</v>
      </c>
    </row>
    <row r="996" spans="1:62">
      <c r="A996">
        <v>998</v>
      </c>
      <c r="B996">
        <v>5110</v>
      </c>
      <c r="C996" t="s">
        <v>204</v>
      </c>
      <c r="D996">
        <v>2016</v>
      </c>
      <c r="E996" t="s">
        <v>55</v>
      </c>
      <c r="F996" t="s">
        <v>56</v>
      </c>
      <c r="G996">
        <v>15.81</v>
      </c>
      <c r="H996">
        <v>8.2981289510000007</v>
      </c>
      <c r="I996">
        <v>800336453</v>
      </c>
      <c r="J996">
        <v>21.7</v>
      </c>
      <c r="K996">
        <v>193.94</v>
      </c>
      <c r="L996">
        <v>50460142278</v>
      </c>
      <c r="M996">
        <v>14.92</v>
      </c>
      <c r="N996">
        <v>1</v>
      </c>
      <c r="O996">
        <v>639138000000</v>
      </c>
      <c r="P996">
        <v>798.58652740000002</v>
      </c>
      <c r="Q996">
        <v>20.34843308</v>
      </c>
      <c r="R996">
        <v>687404235</v>
      </c>
      <c r="S996">
        <v>82275229102</v>
      </c>
      <c r="T996">
        <v>43592551810</v>
      </c>
      <c r="U996">
        <v>38682677292</v>
      </c>
      <c r="V996">
        <v>10.212768410000001</v>
      </c>
      <c r="W996">
        <v>112.69</v>
      </c>
      <c r="X996">
        <v>15.89</v>
      </c>
      <c r="Y996">
        <v>3.4</v>
      </c>
      <c r="Z996">
        <v>2.0689789570000001</v>
      </c>
      <c r="AA996">
        <v>0</v>
      </c>
      <c r="AB996" s="2">
        <v>42369</v>
      </c>
      <c r="AC996">
        <v>18548</v>
      </c>
      <c r="AD996">
        <f t="shared" si="110"/>
        <v>21</v>
      </c>
      <c r="AE996">
        <v>21</v>
      </c>
      <c r="AF996">
        <f t="shared" si="111"/>
        <v>0.11321975415139099</v>
      </c>
      <c r="AG996">
        <v>20561.526970524919</v>
      </c>
      <c r="AH996">
        <v>20669.744140625</v>
      </c>
      <c r="AI996">
        <v>21102.618658926269</v>
      </c>
      <c r="AJ996">
        <v>20417.235464424499</v>
      </c>
      <c r="AK996">
        <v>21427.274203448109</v>
      </c>
      <c r="AL996">
        <v>20056.505859375</v>
      </c>
      <c r="AM996">
        <v>22220.878465253849</v>
      </c>
      <c r="AN996">
        <v>19912.214352316409</v>
      </c>
      <c r="AO996">
        <v>22437.313729426009</v>
      </c>
      <c r="AP996">
        <v>22653.751953125</v>
      </c>
      <c r="AQ996">
        <v>23122.698843183611</v>
      </c>
      <c r="AR996">
        <v>22040.511616622451</v>
      </c>
      <c r="AS996">
        <v>21788.00437648339</v>
      </c>
      <c r="AT996">
        <v>22220.87890625</v>
      </c>
      <c r="AU996">
        <v>22653.75343601661</v>
      </c>
      <c r="AV996">
        <v>21715.857648538771</v>
      </c>
      <c r="AW996">
        <v>1</v>
      </c>
      <c r="AX996">
        <v>-505.02111114991931</v>
      </c>
      <c r="AY996">
        <v>1226.4777496768911</v>
      </c>
      <c r="AZ996">
        <v>-216.43482317600859</v>
      </c>
      <c r="BA996">
        <v>-505.02111114991931</v>
      </c>
      <c r="BB996">
        <v>20035.505859375</v>
      </c>
      <c r="BC996">
        <v>20561.526970524919</v>
      </c>
      <c r="BD996">
        <v>-2.55827843867809E-2</v>
      </c>
      <c r="BE996">
        <v>2.55827843867809E-2</v>
      </c>
      <c r="BF996">
        <f t="shared" si="105"/>
        <v>7.2981300600645032</v>
      </c>
      <c r="BG996">
        <f t="shared" si="106"/>
        <v>685.38319450177005</v>
      </c>
      <c r="BH996">
        <f t="shared" si="107"/>
        <v>2308.6641129374402</v>
      </c>
      <c r="BI996">
        <f t="shared" si="108"/>
        <v>3210.4844908672021</v>
      </c>
      <c r="BJ996">
        <f t="shared" si="109"/>
        <v>3210.4844908672021</v>
      </c>
    </row>
    <row r="997" spans="1:62">
      <c r="A997">
        <v>999</v>
      </c>
      <c r="B997">
        <v>5160</v>
      </c>
      <c r="C997" t="s">
        <v>205</v>
      </c>
      <c r="D997">
        <v>2017</v>
      </c>
      <c r="E997" t="s">
        <v>70</v>
      </c>
      <c r="F997" t="s">
        <v>56</v>
      </c>
      <c r="G997">
        <v>33.898000000000003</v>
      </c>
      <c r="H997">
        <v>0.62330707500000004</v>
      </c>
      <c r="I997">
        <v>38377945373</v>
      </c>
      <c r="J997">
        <v>-1.07</v>
      </c>
      <c r="K997">
        <v>3.9</v>
      </c>
      <c r="L997">
        <v>784364000000</v>
      </c>
      <c r="M997">
        <v>1.27</v>
      </c>
      <c r="N997">
        <v>1</v>
      </c>
      <c r="O997">
        <v>213452000000</v>
      </c>
      <c r="P997">
        <v>5.5618411720000003</v>
      </c>
      <c r="Q997">
        <v>22.768201550000001</v>
      </c>
      <c r="R997">
        <v>7728661650</v>
      </c>
      <c r="S997">
        <v>827027000000</v>
      </c>
      <c r="T997">
        <v>302040000000</v>
      </c>
      <c r="U997">
        <v>524987000000</v>
      </c>
      <c r="V997">
        <v>2.0527693919642629</v>
      </c>
      <c r="W997">
        <v>57.53</v>
      </c>
      <c r="X997">
        <v>49.5</v>
      </c>
      <c r="Y997">
        <v>4.42</v>
      </c>
      <c r="Z997">
        <v>7.3102658490000003</v>
      </c>
      <c r="AA997">
        <v>0</v>
      </c>
      <c r="AB997" s="2">
        <v>42735</v>
      </c>
      <c r="AC997">
        <v>3935</v>
      </c>
      <c r="AD997">
        <f t="shared" si="110"/>
        <v>150</v>
      </c>
      <c r="AE997">
        <v>150</v>
      </c>
      <c r="AF997">
        <f t="shared" si="111"/>
        <v>3.8119440914866582</v>
      </c>
      <c r="AG997">
        <v>3108.5869250488281</v>
      </c>
      <c r="AH997">
        <v>3062.647216796875</v>
      </c>
      <c r="AI997">
        <v>3116.2435430908199</v>
      </c>
      <c r="AJ997">
        <v>3035.8490536499021</v>
      </c>
      <c r="AK997">
        <v>2998.823444449989</v>
      </c>
      <c r="AL997">
        <v>3032.020751953125</v>
      </c>
      <c r="AM997">
        <v>3032.020751953125</v>
      </c>
      <c r="AN997">
        <v>2987.757675282277</v>
      </c>
      <c r="AO997">
        <v>2998.8235821759258</v>
      </c>
      <c r="AP997">
        <v>2987.7578125</v>
      </c>
      <c r="AQ997">
        <v>2998.8235821759258</v>
      </c>
      <c r="AR997">
        <v>2976.6920428240742</v>
      </c>
      <c r="AS997">
        <v>3024.6436147466939</v>
      </c>
      <c r="AT997">
        <v>2998.823486328125</v>
      </c>
      <c r="AU997">
        <v>3024.6436147466939</v>
      </c>
      <c r="AV997">
        <v>2973.0033579095561</v>
      </c>
      <c r="AW997">
        <v>1</v>
      </c>
      <c r="AX997">
        <v>-76.566173095703107</v>
      </c>
      <c r="AY997">
        <v>-11.06563194998898</v>
      </c>
      <c r="AZ997">
        <v>-9.584780082150246E-5</v>
      </c>
      <c r="BA997">
        <v>-76.566173095703107</v>
      </c>
      <c r="BB997">
        <v>2882.020751953125</v>
      </c>
      <c r="BC997">
        <v>3108.5869250488281</v>
      </c>
      <c r="BD997">
        <v>-7.2883975439144044E-2</v>
      </c>
      <c r="BE997">
        <v>7.2883975439144044E-2</v>
      </c>
      <c r="BF997">
        <f t="shared" si="105"/>
        <v>-0.37669265936904117</v>
      </c>
      <c r="BG997">
        <f t="shared" si="106"/>
        <v>80.394489440917823</v>
      </c>
      <c r="BH997">
        <f t="shared" si="107"/>
        <v>128.48586780854293</v>
      </c>
      <c r="BI997">
        <f t="shared" si="108"/>
        <v>139.55150026674573</v>
      </c>
      <c r="BJ997">
        <f t="shared" si="109"/>
        <v>143.24018518126377</v>
      </c>
    </row>
    <row r="998" spans="1:62">
      <c r="A998">
        <v>1000</v>
      </c>
      <c r="B998">
        <v>5160</v>
      </c>
      <c r="C998" t="s">
        <v>205</v>
      </c>
      <c r="D998">
        <v>2018</v>
      </c>
      <c r="E998" t="s">
        <v>70</v>
      </c>
      <c r="F998" t="s">
        <v>56</v>
      </c>
      <c r="G998">
        <v>328.50299999999999</v>
      </c>
      <c r="H998">
        <v>0.50297559300000005</v>
      </c>
      <c r="I998">
        <v>14777036971</v>
      </c>
      <c r="J998">
        <v>-5.49</v>
      </c>
      <c r="K998">
        <v>-3.39</v>
      </c>
      <c r="L998">
        <v>757802000000</v>
      </c>
      <c r="M998">
        <v>2.39</v>
      </c>
      <c r="N998">
        <v>1</v>
      </c>
      <c r="O998">
        <v>132628000000</v>
      </c>
      <c r="P998">
        <v>8.9752606529999994</v>
      </c>
      <c r="Q998">
        <v>22.625100700000001</v>
      </c>
      <c r="R998">
        <v>6698173430</v>
      </c>
      <c r="S998">
        <v>781596000000</v>
      </c>
      <c r="T998">
        <v>260496000000</v>
      </c>
      <c r="U998">
        <v>521100000000</v>
      </c>
      <c r="V998">
        <v>-0.74039928607756</v>
      </c>
      <c r="W998">
        <v>49.99</v>
      </c>
      <c r="X998">
        <v>49.84</v>
      </c>
      <c r="Y998">
        <v>4.47</v>
      </c>
      <c r="Z998">
        <v>2.8357391999999999</v>
      </c>
      <c r="AA998">
        <v>0</v>
      </c>
      <c r="AB998" s="2">
        <v>43100</v>
      </c>
      <c r="AC998">
        <v>2445</v>
      </c>
      <c r="AD998">
        <f t="shared" si="110"/>
        <v>130</v>
      </c>
      <c r="AE998">
        <v>130</v>
      </c>
      <c r="AF998">
        <f t="shared" si="111"/>
        <v>5.3169734151329244</v>
      </c>
      <c r="AG998">
        <v>2018.489884741512</v>
      </c>
      <c r="AH998">
        <v>1961.97216796875</v>
      </c>
      <c r="AI998">
        <v>2030.6008240499609</v>
      </c>
      <c r="AJ998">
        <v>1961.97216796875</v>
      </c>
      <c r="AK998">
        <v>1979.235855132875</v>
      </c>
      <c r="AL998">
        <v>1925.639526367188</v>
      </c>
      <c r="AM998">
        <v>1979.235855132875</v>
      </c>
      <c r="AN998">
        <v>1914.1545987745401</v>
      </c>
      <c r="AO998">
        <v>2006.0341251204241</v>
      </c>
      <c r="AP998">
        <v>1986.892578125</v>
      </c>
      <c r="AQ998">
        <v>2009.862434519508</v>
      </c>
      <c r="AR998">
        <v>1967.7510311295759</v>
      </c>
      <c r="AS998">
        <v>2006.0341251204241</v>
      </c>
      <c r="AT998">
        <v>1986.892578125</v>
      </c>
      <c r="AU998">
        <v>2006.0341251204241</v>
      </c>
      <c r="AV998">
        <v>1975.407649927746</v>
      </c>
      <c r="AW998">
        <v>1</v>
      </c>
      <c r="AX998">
        <v>-92.85035837432406</v>
      </c>
      <c r="AY998">
        <v>7.6567229921249691</v>
      </c>
      <c r="AZ998">
        <v>-19.141546995424051</v>
      </c>
      <c r="BA998">
        <v>-92.85035837432406</v>
      </c>
      <c r="BB998">
        <v>1795.639526367188</v>
      </c>
      <c r="BC998">
        <v>2018.489884741512</v>
      </c>
      <c r="BD998">
        <v>-0.1104044959843147</v>
      </c>
      <c r="BE998">
        <v>0.1104044959843147</v>
      </c>
      <c r="BF998">
        <f t="shared" si="105"/>
        <v>-0.4970240379940532</v>
      </c>
      <c r="BG998">
        <f t="shared" si="106"/>
        <v>68.62865608121092</v>
      </c>
      <c r="BH998">
        <f t="shared" si="107"/>
        <v>116.44622527542083</v>
      </c>
      <c r="BI998">
        <f t="shared" si="108"/>
        <v>116.44622527542083</v>
      </c>
      <c r="BJ998">
        <f t="shared" si="109"/>
        <v>116.44622527542083</v>
      </c>
    </row>
    <row r="999" spans="1:62">
      <c r="A999">
        <v>1001</v>
      </c>
      <c r="B999">
        <v>5160</v>
      </c>
      <c r="C999" t="s">
        <v>205</v>
      </c>
      <c r="D999">
        <v>2019</v>
      </c>
      <c r="E999" t="s">
        <v>70</v>
      </c>
      <c r="F999" t="s">
        <v>56</v>
      </c>
      <c r="G999">
        <v>37.039000000000001</v>
      </c>
      <c r="H999">
        <v>0.48325048100000001</v>
      </c>
      <c r="I999">
        <v>32924085223</v>
      </c>
      <c r="J999">
        <v>-3.67</v>
      </c>
      <c r="K999">
        <v>-11.1</v>
      </c>
      <c r="L999">
        <v>673705000000</v>
      </c>
      <c r="M999">
        <v>1.96</v>
      </c>
      <c r="N999">
        <v>1</v>
      </c>
      <c r="O999">
        <v>140764000000</v>
      </c>
      <c r="P999">
        <v>4.275424202</v>
      </c>
      <c r="Q999">
        <v>22.625100700000001</v>
      </c>
      <c r="R999">
        <v>6698173430</v>
      </c>
      <c r="S999">
        <v>752913000000</v>
      </c>
      <c r="T999">
        <v>223081000000</v>
      </c>
      <c r="U999">
        <v>529832000000</v>
      </c>
      <c r="V999">
        <v>1.6756860487430441</v>
      </c>
      <c r="W999">
        <v>42.1</v>
      </c>
      <c r="X999">
        <v>50.13</v>
      </c>
      <c r="Y999">
        <v>4.01</v>
      </c>
      <c r="Z999">
        <v>6.2140612920000002</v>
      </c>
      <c r="AA999">
        <v>0</v>
      </c>
      <c r="AB999" s="2">
        <v>43465</v>
      </c>
      <c r="AC999">
        <v>2595</v>
      </c>
      <c r="AD999">
        <f t="shared" si="110"/>
        <v>130</v>
      </c>
      <c r="AE999">
        <v>130</v>
      </c>
      <c r="AF999">
        <f t="shared" si="111"/>
        <v>5.0096339113680157</v>
      </c>
      <c r="AG999">
        <v>2292.1662309337798</v>
      </c>
      <c r="AH999">
        <v>2224.375732421875</v>
      </c>
      <c r="AI999">
        <v>2292.1662309337798</v>
      </c>
      <c r="AJ999">
        <v>2165.0590462239579</v>
      </c>
      <c r="AK999">
        <v>2220.3392402662771</v>
      </c>
      <c r="AL999">
        <v>2224.376220703125</v>
      </c>
      <c r="AM999">
        <v>2224.376220703125</v>
      </c>
      <c r="AN999">
        <v>2179.969435897799</v>
      </c>
      <c r="AO999">
        <v>2192.0798806779371</v>
      </c>
      <c r="AP999">
        <v>2216.3017578125</v>
      </c>
      <c r="AQ999">
        <v>2224.3757168573538</v>
      </c>
      <c r="AR999">
        <v>2171.8949830658021</v>
      </c>
      <c r="AS999">
        <v>2184.0062327930409</v>
      </c>
      <c r="AT999">
        <v>2188.043212890625</v>
      </c>
      <c r="AU999">
        <v>2236.486974061635</v>
      </c>
      <c r="AV999">
        <v>2175.9322725978732</v>
      </c>
      <c r="AW999">
        <v>0</v>
      </c>
      <c r="AX999">
        <v>-67.790010230654843</v>
      </c>
      <c r="AY999">
        <v>-4.0374824537771019</v>
      </c>
      <c r="AZ999">
        <v>-4.0366677873121262</v>
      </c>
      <c r="BA999">
        <v>-4.0374824537771019</v>
      </c>
      <c r="BB999">
        <v>2086.3017578125</v>
      </c>
      <c r="BC999">
        <v>2220.3392402662771</v>
      </c>
      <c r="BD999">
        <v>-6.0368019455307419E-2</v>
      </c>
      <c r="BE999">
        <v>6.0368019455307419E-2</v>
      </c>
      <c r="BF999">
        <f t="shared" si="105"/>
        <v>-0.51675027526420714</v>
      </c>
      <c r="BG999">
        <f t="shared" si="106"/>
        <v>127.10718470982192</v>
      </c>
      <c r="BH999">
        <f t="shared" si="107"/>
        <v>127.10718470982192</v>
      </c>
      <c r="BI999">
        <f t="shared" si="108"/>
        <v>127.10718470982192</v>
      </c>
      <c r="BJ999">
        <f t="shared" si="109"/>
        <v>127.10718470982192</v>
      </c>
    </row>
    <row r="1000" spans="1:62">
      <c r="A1000">
        <v>1002</v>
      </c>
      <c r="B1000">
        <v>5160</v>
      </c>
      <c r="C1000" t="s">
        <v>205</v>
      </c>
      <c r="D1000">
        <v>2020</v>
      </c>
      <c r="E1000" t="s">
        <v>70</v>
      </c>
      <c r="F1000" t="s">
        <v>56</v>
      </c>
      <c r="G1000">
        <v>82.347999999999999</v>
      </c>
      <c r="H1000">
        <v>0.53327759500000005</v>
      </c>
      <c r="I1000">
        <v>18463403866</v>
      </c>
      <c r="J1000">
        <v>-1.49</v>
      </c>
      <c r="K1000">
        <v>-14.17</v>
      </c>
      <c r="L1000">
        <v>578250000000</v>
      </c>
      <c r="M1000">
        <v>1.81</v>
      </c>
      <c r="N1000">
        <v>1</v>
      </c>
      <c r="O1000">
        <v>184160000000</v>
      </c>
      <c r="P1000">
        <v>9.9743263879999997</v>
      </c>
      <c r="Q1000">
        <v>22.625100700000001</v>
      </c>
      <c r="R1000">
        <v>6698173430</v>
      </c>
      <c r="S1000">
        <v>741704000000</v>
      </c>
      <c r="T1000">
        <v>211374000000</v>
      </c>
      <c r="U1000">
        <v>530330000000</v>
      </c>
      <c r="V1000">
        <v>9.3992057859849917E-2</v>
      </c>
      <c r="W1000">
        <v>39.86</v>
      </c>
      <c r="X1000">
        <v>50.13</v>
      </c>
      <c r="Y1000">
        <v>4.84</v>
      </c>
      <c r="Z1000">
        <v>3.4814933840000002</v>
      </c>
      <c r="AA1000">
        <v>0</v>
      </c>
      <c r="AB1000" s="2">
        <v>43830</v>
      </c>
      <c r="AC1000">
        <v>3395</v>
      </c>
      <c r="AD1000">
        <f t="shared" si="110"/>
        <v>130</v>
      </c>
      <c r="AE1000">
        <v>130</v>
      </c>
      <c r="AF1000">
        <f t="shared" si="111"/>
        <v>3.8291605301914582</v>
      </c>
      <c r="AG1000">
        <v>2838.7275575687859</v>
      </c>
      <c r="AH1000">
        <v>2906.51806640625</v>
      </c>
      <c r="AI1000">
        <v>2931.9395072202992</v>
      </c>
      <c r="AJ1000">
        <v>2838.7275575687859</v>
      </c>
      <c r="AK1000">
        <v>2864.1487207326281</v>
      </c>
      <c r="AL1000">
        <v>2804.83203125</v>
      </c>
      <c r="AM1000">
        <v>2898.0439718655589</v>
      </c>
      <c r="AN1000">
        <v>2766.699873725453</v>
      </c>
      <c r="AO1000">
        <v>2923.4654357370018</v>
      </c>
      <c r="AP1000">
        <v>2872.62255859375</v>
      </c>
      <c r="AQ1000">
        <v>2940.4130614514202</v>
      </c>
      <c r="AR1000">
        <v>2872.62255859375</v>
      </c>
      <c r="AS1000">
        <v>2965.834459955292</v>
      </c>
      <c r="AT1000">
        <v>2931.939208984375</v>
      </c>
      <c r="AU1000">
        <v>2965.834459955292</v>
      </c>
      <c r="AV1000">
        <v>2919.228489870281</v>
      </c>
      <c r="AW1000">
        <v>1</v>
      </c>
      <c r="AX1000">
        <v>-33.895526318785869</v>
      </c>
      <c r="AY1000">
        <v>8.473837861121865</v>
      </c>
      <c r="AZ1000">
        <v>8.4737732473731739</v>
      </c>
      <c r="BA1000">
        <v>-33.895526318785869</v>
      </c>
      <c r="BB1000">
        <v>2674.83203125</v>
      </c>
      <c r="BC1000">
        <v>2838.7275575687859</v>
      </c>
      <c r="BD1000">
        <v>-5.7735560385778401E-2</v>
      </c>
      <c r="BE1000">
        <v>5.7735560385778401E-2</v>
      </c>
      <c r="BF1000">
        <f t="shared" si="105"/>
        <v>-0.46672257396481615</v>
      </c>
      <c r="BG1000">
        <f t="shared" si="106"/>
        <v>93.211949651513351</v>
      </c>
      <c r="BH1000">
        <f t="shared" si="107"/>
        <v>165.2396334948462</v>
      </c>
      <c r="BI1000">
        <f t="shared" si="108"/>
        <v>173.71318772596715</v>
      </c>
      <c r="BJ1000">
        <f t="shared" si="109"/>
        <v>199.13458622983899</v>
      </c>
    </row>
    <row r="1001" spans="1:62">
      <c r="A1001">
        <v>1003</v>
      </c>
      <c r="B1001">
        <v>5160</v>
      </c>
      <c r="C1001" t="s">
        <v>205</v>
      </c>
      <c r="D1001">
        <v>2021</v>
      </c>
      <c r="E1001" t="s">
        <v>70</v>
      </c>
      <c r="F1001" t="s">
        <v>56</v>
      </c>
      <c r="G1001">
        <v>17.946999999999999</v>
      </c>
      <c r="H1001">
        <v>0.54883032099999995</v>
      </c>
      <c r="I1001">
        <v>34929987273</v>
      </c>
      <c r="J1001">
        <v>9.09</v>
      </c>
      <c r="K1001">
        <v>26.09</v>
      </c>
      <c r="L1001">
        <v>729136000000</v>
      </c>
      <c r="M1001">
        <v>1.33</v>
      </c>
      <c r="N1001">
        <v>1</v>
      </c>
      <c r="O1001">
        <v>192297000000</v>
      </c>
      <c r="P1001">
        <v>5.5052035139999997</v>
      </c>
      <c r="Q1001">
        <v>22.625100700000001</v>
      </c>
      <c r="R1001">
        <v>6698173430</v>
      </c>
      <c r="S1001">
        <v>809139000000</v>
      </c>
      <c r="T1001">
        <v>251783000000</v>
      </c>
      <c r="U1001">
        <v>557356000000</v>
      </c>
      <c r="V1001">
        <v>5.0960722568966492</v>
      </c>
      <c r="W1001">
        <v>45.17</v>
      </c>
      <c r="X1001">
        <v>50.13</v>
      </c>
      <c r="Y1001">
        <v>5</v>
      </c>
      <c r="Z1001">
        <v>6.2670873330000001</v>
      </c>
      <c r="AA1001">
        <v>0</v>
      </c>
      <c r="AB1001" s="2">
        <v>44196</v>
      </c>
      <c r="AC1001">
        <v>3545</v>
      </c>
      <c r="AD1001">
        <f t="shared" si="110"/>
        <v>130</v>
      </c>
      <c r="AE1001">
        <v>130</v>
      </c>
      <c r="AF1001">
        <f t="shared" si="111"/>
        <v>3.6671368124118477</v>
      </c>
      <c r="AG1001">
        <v>3161.758056640625</v>
      </c>
      <c r="AH1001">
        <v>3161.758056640625</v>
      </c>
      <c r="AI1001">
        <v>3174.9687448995692</v>
      </c>
      <c r="AJ1001">
        <v>3139.7402428757182</v>
      </c>
      <c r="AK1001">
        <v>3161.7580480802949</v>
      </c>
      <c r="AL1001">
        <v>3139.740234375</v>
      </c>
      <c r="AM1001">
        <v>3161.7580480802949</v>
      </c>
      <c r="AN1001">
        <v>3117.722420669706</v>
      </c>
      <c r="AO1001">
        <v>3095.704360145246</v>
      </c>
      <c r="AP1001">
        <v>3126.529296875</v>
      </c>
      <c r="AQ1001">
        <v>3144.1435464348592</v>
      </c>
      <c r="AR1001">
        <v>3078.0901105853868</v>
      </c>
      <c r="AS1001">
        <v>3108.9152779938659</v>
      </c>
      <c r="AT1001">
        <v>3095.70458984375</v>
      </c>
      <c r="AU1001">
        <v>3108.9152779938659</v>
      </c>
      <c r="AV1001">
        <v>3064.8796508268142</v>
      </c>
      <c r="AW1001">
        <v>1</v>
      </c>
      <c r="AX1001">
        <v>-22.017822265625</v>
      </c>
      <c r="AY1001">
        <v>-35.228751205294877</v>
      </c>
      <c r="AZ1001">
        <v>2.296985039720312E-4</v>
      </c>
      <c r="BA1001">
        <v>-22.017822265625</v>
      </c>
      <c r="BB1001">
        <v>3009.740234375</v>
      </c>
      <c r="BC1001">
        <v>3161.758056640625</v>
      </c>
      <c r="BD1001">
        <v>-4.8080156527582088E-2</v>
      </c>
      <c r="BE1001">
        <v>4.8080156527582088E-2</v>
      </c>
      <c r="BF1001">
        <f t="shared" si="105"/>
        <v>-0.45116970013804797</v>
      </c>
      <c r="BG1001">
        <f t="shared" si="106"/>
        <v>35.228502023850979</v>
      </c>
      <c r="BH1001">
        <f t="shared" si="107"/>
        <v>57.246324229863149</v>
      </c>
      <c r="BI1001">
        <f t="shared" si="108"/>
        <v>96.878634314182364</v>
      </c>
      <c r="BJ1001">
        <f t="shared" si="109"/>
        <v>110.08909407275496</v>
      </c>
    </row>
    <row r="1002" spans="1:62">
      <c r="A1002">
        <v>1004</v>
      </c>
      <c r="B1002">
        <v>5160</v>
      </c>
      <c r="C1002" t="s">
        <v>205</v>
      </c>
      <c r="D1002">
        <v>2022</v>
      </c>
      <c r="E1002" t="s">
        <v>70</v>
      </c>
      <c r="F1002" t="s">
        <v>56</v>
      </c>
      <c r="G1002">
        <v>298.62599999999998</v>
      </c>
      <c r="H1002">
        <v>0.59340408600000005</v>
      </c>
      <c r="I1002">
        <v>1177844051</v>
      </c>
      <c r="J1002">
        <v>8.11</v>
      </c>
      <c r="K1002">
        <v>18.02</v>
      </c>
      <c r="L1002">
        <v>860530000000</v>
      </c>
      <c r="M1002">
        <v>2.0099999999999998</v>
      </c>
      <c r="N1002">
        <v>1</v>
      </c>
      <c r="O1002">
        <v>198806000000</v>
      </c>
      <c r="P1002">
        <v>168.788072</v>
      </c>
      <c r="Q1002">
        <v>22.625100700000001</v>
      </c>
      <c r="R1002">
        <v>6698173430</v>
      </c>
      <c r="S1002">
        <v>874777000000</v>
      </c>
      <c r="T1002">
        <v>320290000000</v>
      </c>
      <c r="U1002">
        <v>554487000000</v>
      </c>
      <c r="V1002">
        <v>-0.51475179239121849</v>
      </c>
      <c r="W1002">
        <v>57.76</v>
      </c>
      <c r="X1002">
        <v>50.13</v>
      </c>
      <c r="Y1002">
        <v>4.41</v>
      </c>
      <c r="Z1002">
        <v>0.21242049900000001</v>
      </c>
      <c r="AA1002">
        <v>0</v>
      </c>
      <c r="AB1002" s="2">
        <v>44561</v>
      </c>
      <c r="AC1002">
        <v>3665</v>
      </c>
      <c r="AD1002">
        <f t="shared" si="110"/>
        <v>130</v>
      </c>
      <c r="AE1002">
        <v>130</v>
      </c>
      <c r="AF1002">
        <f t="shared" si="111"/>
        <v>3.5470668485675305</v>
      </c>
      <c r="AG1002">
        <v>3484.3595428072508</v>
      </c>
      <c r="AH1002">
        <v>3534.5927734375</v>
      </c>
      <c r="AI1002">
        <v>3557.4260600876132</v>
      </c>
      <c r="AJ1002">
        <v>3484.3595428072508</v>
      </c>
      <c r="AK1002">
        <v>3456.9596745602271</v>
      </c>
      <c r="AL1002">
        <v>3484.359619140625</v>
      </c>
      <c r="AM1002">
        <v>3539.1595083014208</v>
      </c>
      <c r="AN1002">
        <v>3434.126387409895</v>
      </c>
      <c r="AO1002">
        <v>3584.8261264009871</v>
      </c>
      <c r="AP1002">
        <v>3456.959716796875</v>
      </c>
      <c r="AQ1002">
        <v>3598.5260988585701</v>
      </c>
      <c r="AR1002">
        <v>3438.69308685343</v>
      </c>
      <c r="AS1002">
        <v>3680.7258863712009</v>
      </c>
      <c r="AT1002">
        <v>3644.192626953125</v>
      </c>
      <c r="AU1002">
        <v>3712.6924883620181</v>
      </c>
      <c r="AV1002">
        <v>3603.0927101077891</v>
      </c>
      <c r="AW1002">
        <v>1</v>
      </c>
      <c r="AX1002">
        <v>7.6333374181558611E-5</v>
      </c>
      <c r="AY1002">
        <v>4.223664791425108E-5</v>
      </c>
      <c r="AZ1002">
        <v>59.36650055213795</v>
      </c>
      <c r="BA1002">
        <v>7.6333374181558611E-5</v>
      </c>
      <c r="BB1002">
        <v>3354.359619140625</v>
      </c>
      <c r="BC1002">
        <v>3484.3595428072508</v>
      </c>
      <c r="BD1002">
        <v>-3.7309560643643713E-2</v>
      </c>
      <c r="BE1002">
        <v>3.7309560643643713E-2</v>
      </c>
      <c r="BF1002">
        <f t="shared" si="105"/>
        <v>-0.40659619537322084</v>
      </c>
      <c r="BG1002">
        <f t="shared" si="106"/>
        <v>73.066517280362405</v>
      </c>
      <c r="BH1002">
        <f t="shared" si="107"/>
        <v>123.29967267771826</v>
      </c>
      <c r="BI1002">
        <f t="shared" si="108"/>
        <v>164.39971144867513</v>
      </c>
      <c r="BJ1002">
        <f t="shared" si="109"/>
        <v>278.56610095212318</v>
      </c>
    </row>
    <row r="1003" spans="1:62">
      <c r="A1003">
        <v>1005</v>
      </c>
      <c r="B1003">
        <v>5160</v>
      </c>
      <c r="C1003" t="s">
        <v>205</v>
      </c>
      <c r="D1003">
        <v>2023</v>
      </c>
      <c r="E1003" t="s">
        <v>70</v>
      </c>
      <c r="F1003" t="s">
        <v>56</v>
      </c>
      <c r="G1003">
        <v>-32.451000000000001</v>
      </c>
      <c r="H1003">
        <v>0.70398126999999999</v>
      </c>
      <c r="I1003">
        <v>-27109102145</v>
      </c>
      <c r="J1003">
        <v>2.04</v>
      </c>
      <c r="K1003">
        <v>-12.03</v>
      </c>
      <c r="L1003">
        <v>757010000000</v>
      </c>
      <c r="M1003">
        <v>3.61</v>
      </c>
      <c r="N1003">
        <v>1</v>
      </c>
      <c r="O1003">
        <v>261187000000</v>
      </c>
      <c r="P1003">
        <v>-9.6346673319999994</v>
      </c>
      <c r="Q1003">
        <v>22.625100700000001</v>
      </c>
      <c r="R1003">
        <v>6698173430</v>
      </c>
      <c r="S1003">
        <v>892650000000</v>
      </c>
      <c r="T1003">
        <v>367222000000</v>
      </c>
      <c r="U1003">
        <v>525428000000</v>
      </c>
      <c r="V1003">
        <v>-5.2406999623075023</v>
      </c>
      <c r="W1003">
        <v>69.89</v>
      </c>
      <c r="X1003">
        <v>50.16</v>
      </c>
      <c r="Y1003">
        <v>5.44</v>
      </c>
      <c r="Z1003">
        <v>-5.1594323380000002</v>
      </c>
      <c r="AA1003">
        <v>0</v>
      </c>
      <c r="AB1003" s="2">
        <v>44926</v>
      </c>
      <c r="AC1003">
        <v>4815</v>
      </c>
      <c r="AD1003">
        <f t="shared" si="110"/>
        <v>130</v>
      </c>
      <c r="AE1003">
        <v>130</v>
      </c>
      <c r="AF1003">
        <f t="shared" si="111"/>
        <v>2.6998961578400831</v>
      </c>
      <c r="AG1003">
        <v>4681.6778209568301</v>
      </c>
      <c r="AH1003">
        <v>4710.81689453125</v>
      </c>
      <c r="AI1003">
        <v>4773.9515539424938</v>
      </c>
      <c r="AJ1003">
        <v>4623.3996738079904</v>
      </c>
      <c r="AK1003">
        <v>4616.7072350808021</v>
      </c>
      <c r="AL1003">
        <v>4550.5517578125</v>
      </c>
      <c r="AM1003">
        <v>4630.8834087811529</v>
      </c>
      <c r="AN1003">
        <v>4536.3755841121492</v>
      </c>
      <c r="AO1003">
        <v>4711.2156441131501</v>
      </c>
      <c r="AP1003">
        <v>4635.609375</v>
      </c>
      <c r="AQ1003">
        <v>4711.2156441131501</v>
      </c>
      <c r="AR1003">
        <v>4593.0808486238529</v>
      </c>
      <c r="AS1003">
        <v>4687.5881948002052</v>
      </c>
      <c r="AT1003">
        <v>4611.98193359375</v>
      </c>
      <c r="AU1003">
        <v>4697.0389774510122</v>
      </c>
      <c r="AV1003">
        <v>4569.4534116651193</v>
      </c>
      <c r="AW1003">
        <v>1</v>
      </c>
      <c r="AX1003">
        <v>-131.12606314433009</v>
      </c>
      <c r="AY1003">
        <v>18.902139919197911</v>
      </c>
      <c r="AZ1003">
        <v>-99.23371051940012</v>
      </c>
      <c r="BA1003">
        <v>-131.12606314433009</v>
      </c>
      <c r="BB1003">
        <v>4420.5517578125</v>
      </c>
      <c r="BC1003">
        <v>4681.6778209568301</v>
      </c>
      <c r="BD1003">
        <v>-5.577617109307232E-2</v>
      </c>
      <c r="BE1003">
        <v>5.577617109307232E-2</v>
      </c>
      <c r="BF1003">
        <f t="shared" si="105"/>
        <v>-0.29601859631434491</v>
      </c>
      <c r="BG1003">
        <f t="shared" si="106"/>
        <v>150.55188013450334</v>
      </c>
      <c r="BH1003">
        <f t="shared" si="107"/>
        <v>237.57596983034455</v>
      </c>
      <c r="BI1003">
        <f t="shared" si="108"/>
        <v>237.57596983034455</v>
      </c>
      <c r="BJ1003">
        <f t="shared" si="109"/>
        <v>237.57596983034455</v>
      </c>
    </row>
    <row r="1004" spans="1:62">
      <c r="A1004">
        <v>1006</v>
      </c>
      <c r="B1004">
        <v>5180</v>
      </c>
      <c r="C1004" t="s">
        <v>206</v>
      </c>
      <c r="D1004">
        <v>2016</v>
      </c>
      <c r="E1004" t="s">
        <v>55</v>
      </c>
      <c r="F1004" t="s">
        <v>56</v>
      </c>
      <c r="G1004">
        <v>38.468000000000004</v>
      </c>
      <c r="H1004">
        <v>1.171147707</v>
      </c>
      <c r="I1004">
        <v>37235846082</v>
      </c>
      <c r="J1004">
        <v>1.1000000000000001</v>
      </c>
      <c r="K1004">
        <v>1.7</v>
      </c>
      <c r="L1004">
        <v>813166000000</v>
      </c>
      <c r="M1004">
        <v>0.44</v>
      </c>
      <c r="N1004">
        <v>1</v>
      </c>
      <c r="O1004">
        <v>628509000000</v>
      </c>
      <c r="P1004">
        <v>16.87914314</v>
      </c>
      <c r="Q1004">
        <v>23.12589998</v>
      </c>
      <c r="R1004">
        <v>11052251250</v>
      </c>
      <c r="S1004">
        <v>623751000000</v>
      </c>
      <c r="T1004">
        <v>101995000000</v>
      </c>
      <c r="U1004">
        <v>521756000000</v>
      </c>
      <c r="V1004">
        <v>6.1447069259999996</v>
      </c>
      <c r="W1004">
        <v>19.55</v>
      </c>
      <c r="X1004">
        <v>37.909999999999997</v>
      </c>
      <c r="Y1004">
        <v>23.24</v>
      </c>
      <c r="Z1004">
        <v>7.1366397480000003</v>
      </c>
      <c r="AA1004">
        <v>0</v>
      </c>
      <c r="AB1004" s="2">
        <v>42369</v>
      </c>
      <c r="AC1004">
        <v>63800</v>
      </c>
      <c r="AD1004">
        <f t="shared" si="110"/>
        <v>1250</v>
      </c>
      <c r="AE1004">
        <v>1250</v>
      </c>
      <c r="AF1004">
        <f t="shared" si="111"/>
        <v>1.9592476489028212</v>
      </c>
      <c r="AG1004">
        <v>50682.513509878707</v>
      </c>
      <c r="AH1004">
        <v>51001.7734375</v>
      </c>
      <c r="AI1004">
        <v>51241.218383215957</v>
      </c>
      <c r="AJ1004">
        <v>50363.253582257443</v>
      </c>
      <c r="AK1004">
        <v>51081.586990595613</v>
      </c>
      <c r="AL1004">
        <v>50921.95703125</v>
      </c>
      <c r="AM1004">
        <v>51321.03192961403</v>
      </c>
      <c r="AN1004">
        <v>50443.067153213167</v>
      </c>
      <c r="AO1004">
        <v>51400.850140940907</v>
      </c>
      <c r="AP1004">
        <v>51321.03515625</v>
      </c>
      <c r="AQ1004">
        <v>51799.925064395407</v>
      </c>
      <c r="AR1004">
        <v>50762.330263413693</v>
      </c>
      <c r="AS1004">
        <v>51480.666900115917</v>
      </c>
      <c r="AT1004">
        <v>51640.296875</v>
      </c>
      <c r="AU1004">
        <v>51640.296875</v>
      </c>
      <c r="AV1004">
        <v>50522.887050811441</v>
      </c>
      <c r="AW1004">
        <v>1</v>
      </c>
      <c r="AX1004">
        <v>239.4435213712932</v>
      </c>
      <c r="AY1004">
        <v>239.44816565438671</v>
      </c>
      <c r="AZ1004">
        <v>239.44673405909271</v>
      </c>
      <c r="BA1004">
        <v>239.4435213712932</v>
      </c>
      <c r="BB1004">
        <v>49671.95703125</v>
      </c>
      <c r="BC1004">
        <v>50682.513509878707</v>
      </c>
      <c r="BD1004">
        <v>-1.9938957416382588E-2</v>
      </c>
      <c r="BE1004">
        <v>1.9938957416382588E-2</v>
      </c>
      <c r="BF1004">
        <f t="shared" si="105"/>
        <v>0.1711468198046977</v>
      </c>
      <c r="BG1004">
        <f t="shared" si="106"/>
        <v>877.96480095851439</v>
      </c>
      <c r="BH1004">
        <f t="shared" si="107"/>
        <v>957.77834735658689</v>
      </c>
      <c r="BI1004">
        <f t="shared" si="108"/>
        <v>1436.6714821379646</v>
      </c>
      <c r="BJ1004">
        <f t="shared" si="109"/>
        <v>1436.6714821379646</v>
      </c>
    </row>
    <row r="1005" spans="1:62">
      <c r="A1005">
        <v>1007</v>
      </c>
      <c r="B1005">
        <v>5180</v>
      </c>
      <c r="C1005" t="s">
        <v>206</v>
      </c>
      <c r="D1005">
        <v>2017</v>
      </c>
      <c r="E1005" t="s">
        <v>55</v>
      </c>
      <c r="F1005" t="s">
        <v>56</v>
      </c>
      <c r="G1005">
        <v>37.32</v>
      </c>
      <c r="H1005">
        <v>1.1459476829999999</v>
      </c>
      <c r="I1005">
        <v>34708336169</v>
      </c>
      <c r="J1005">
        <v>1.9</v>
      </c>
      <c r="K1005">
        <v>5.45</v>
      </c>
      <c r="L1005">
        <v>857454000000</v>
      </c>
      <c r="M1005">
        <v>0.34</v>
      </c>
      <c r="N1005">
        <v>1</v>
      </c>
      <c r="O1005">
        <v>621613000000</v>
      </c>
      <c r="P1005">
        <v>17.909625630000001</v>
      </c>
      <c r="Q1005">
        <v>23.12589998</v>
      </c>
      <c r="R1005">
        <v>11052251250</v>
      </c>
      <c r="S1005">
        <v>635623000000</v>
      </c>
      <c r="T1005">
        <v>106777000000</v>
      </c>
      <c r="U1005">
        <v>528846000000</v>
      </c>
      <c r="V1005">
        <v>1.3588727297817369</v>
      </c>
      <c r="W1005">
        <v>20.190000000000001</v>
      </c>
      <c r="X1005">
        <v>40.89</v>
      </c>
      <c r="Y1005">
        <v>26.81</v>
      </c>
      <c r="Z1005">
        <v>6.5630327480000004</v>
      </c>
      <c r="AA1005">
        <v>0</v>
      </c>
      <c r="AB1005" s="2">
        <v>42735</v>
      </c>
      <c r="AC1005">
        <v>63100</v>
      </c>
      <c r="AD1005">
        <f t="shared" si="110"/>
        <v>1250</v>
      </c>
      <c r="AE1005">
        <v>1250</v>
      </c>
      <c r="AF1005">
        <f t="shared" si="111"/>
        <v>1.9809825673534074</v>
      </c>
      <c r="AG1005">
        <v>51818.303229665071</v>
      </c>
      <c r="AH1005">
        <v>52067.4296875</v>
      </c>
      <c r="AI1005">
        <v>52316.556145334922</v>
      </c>
      <c r="AJ1005">
        <v>51320.050313995212</v>
      </c>
      <c r="AK1005">
        <v>51368.108433809051</v>
      </c>
      <c r="AL1005">
        <v>51693.73828125</v>
      </c>
      <c r="AM1005">
        <v>51937.96066683071</v>
      </c>
      <c r="AN1005">
        <v>50798.2562007874</v>
      </c>
      <c r="AO1005">
        <v>51042.480205829328</v>
      </c>
      <c r="AP1005">
        <v>50798.2578125</v>
      </c>
      <c r="AQ1005">
        <v>51612.332456931093</v>
      </c>
      <c r="AR1005">
        <v>50309.813025841351</v>
      </c>
      <c r="AS1005">
        <v>50065.591831360347</v>
      </c>
      <c r="AT1005">
        <v>50716.8515625</v>
      </c>
      <c r="AU1005">
        <v>51123.888894462281</v>
      </c>
      <c r="AV1005">
        <v>50065.591831360347</v>
      </c>
      <c r="AW1005">
        <v>1</v>
      </c>
      <c r="AX1005">
        <v>-124.5649484150708</v>
      </c>
      <c r="AY1005">
        <v>-569.85062130905135</v>
      </c>
      <c r="AZ1005">
        <v>-325.62864332932799</v>
      </c>
      <c r="BA1005">
        <v>-124.5649484150708</v>
      </c>
      <c r="BB1005">
        <v>50443.73828125</v>
      </c>
      <c r="BC1005">
        <v>51818.303229665071</v>
      </c>
      <c r="BD1005">
        <v>-2.65266298343045E-2</v>
      </c>
      <c r="BE1005">
        <v>2.65266298343045E-2</v>
      </c>
      <c r="BF1005">
        <f t="shared" si="105"/>
        <v>0.14594657524979429</v>
      </c>
      <c r="BG1005">
        <f t="shared" si="106"/>
        <v>996.5058313397094</v>
      </c>
      <c r="BH1005">
        <f t="shared" si="107"/>
        <v>1518.2999445475216</v>
      </c>
      <c r="BI1005">
        <f t="shared" si="108"/>
        <v>2006.7431194935707</v>
      </c>
      <c r="BJ1005">
        <f t="shared" si="109"/>
        <v>2250.9643139745749</v>
      </c>
    </row>
    <row r="1006" spans="1:62">
      <c r="A1006">
        <v>1008</v>
      </c>
      <c r="B1006">
        <v>5180</v>
      </c>
      <c r="C1006" t="s">
        <v>206</v>
      </c>
      <c r="D1006">
        <v>2018</v>
      </c>
      <c r="E1006" t="s">
        <v>55</v>
      </c>
      <c r="F1006" t="s">
        <v>56</v>
      </c>
      <c r="G1006">
        <v>34.901000000000003</v>
      </c>
      <c r="H1006">
        <v>1.2586498989999999</v>
      </c>
      <c r="I1006">
        <v>39329614676</v>
      </c>
      <c r="J1006">
        <v>2.88</v>
      </c>
      <c r="K1006">
        <v>-0.27</v>
      </c>
      <c r="L1006">
        <v>855163000000</v>
      </c>
      <c r="M1006">
        <v>0.34</v>
      </c>
      <c r="N1006">
        <v>1</v>
      </c>
      <c r="O1006">
        <v>714215000000</v>
      </c>
      <c r="P1006">
        <v>18.159724629999999</v>
      </c>
      <c r="Q1006">
        <v>23.20286102</v>
      </c>
      <c r="R1006">
        <v>11936431350</v>
      </c>
      <c r="S1006">
        <v>653929000000</v>
      </c>
      <c r="T1006">
        <v>108853000000</v>
      </c>
      <c r="U1006">
        <v>545076000000</v>
      </c>
      <c r="V1006">
        <v>3.0689463473298471</v>
      </c>
      <c r="W1006">
        <v>19.97</v>
      </c>
      <c r="X1006">
        <v>40.89</v>
      </c>
      <c r="Y1006">
        <v>31.16</v>
      </c>
      <c r="Z1006">
        <v>7.2154368699999996</v>
      </c>
      <c r="AA1006">
        <v>0</v>
      </c>
      <c r="AB1006" s="2">
        <v>43100</v>
      </c>
      <c r="AC1006">
        <v>72500</v>
      </c>
      <c r="AD1006">
        <f t="shared" si="110"/>
        <v>1350</v>
      </c>
      <c r="AE1006">
        <v>1350</v>
      </c>
      <c r="AF1006">
        <f t="shared" si="111"/>
        <v>1.8620689655172413</v>
      </c>
      <c r="AG1006">
        <v>61001.498196710971</v>
      </c>
      <c r="AH1006">
        <v>62862.84765625</v>
      </c>
      <c r="AI1006">
        <v>64131.94956048116</v>
      </c>
      <c r="AJ1006">
        <v>59647.789498864397</v>
      </c>
      <c r="AK1006">
        <v>62281.612532106163</v>
      </c>
      <c r="AL1006">
        <v>60620.76953125</v>
      </c>
      <c r="AM1006">
        <v>63028.991882491428</v>
      </c>
      <c r="AN1006">
        <v>59375.137280607873</v>
      </c>
      <c r="AO1006">
        <v>62447.689983443714</v>
      </c>
      <c r="AP1006">
        <v>62696.81640625</v>
      </c>
      <c r="AQ1006">
        <v>63527.237815604312</v>
      </c>
      <c r="AR1006">
        <v>61534.226433153977</v>
      </c>
      <c r="AS1006">
        <v>63278.124709109041</v>
      </c>
      <c r="AT1006">
        <v>62447.703125</v>
      </c>
      <c r="AU1006">
        <v>63278.124709109041</v>
      </c>
      <c r="AV1006">
        <v>61119.028590425529</v>
      </c>
      <c r="AW1006">
        <v>1</v>
      </c>
      <c r="AX1006">
        <v>-380.72866546097072</v>
      </c>
      <c r="AY1006">
        <v>415.20387414383731</v>
      </c>
      <c r="AZ1006">
        <v>1.314155628642766E-2</v>
      </c>
      <c r="BA1006">
        <v>-380.72866546097072</v>
      </c>
      <c r="BB1006">
        <v>59270.76953125</v>
      </c>
      <c r="BC1006">
        <v>61001.498196710971</v>
      </c>
      <c r="BD1006">
        <v>-2.8371904242087721E-2</v>
      </c>
      <c r="BE1006">
        <v>2.8371904242087721E-2</v>
      </c>
      <c r="BF1006">
        <f t="shared" si="105"/>
        <v>0.2586504039429357</v>
      </c>
      <c r="BG1006">
        <f t="shared" si="106"/>
        <v>4484.1600616167634</v>
      </c>
      <c r="BH1006">
        <f t="shared" si="107"/>
        <v>4756.8122798732875</v>
      </c>
      <c r="BI1006">
        <f t="shared" si="108"/>
        <v>4756.8122798732875</v>
      </c>
      <c r="BJ1006">
        <f t="shared" si="109"/>
        <v>4756.8122798732875</v>
      </c>
    </row>
    <row r="1007" spans="1:62">
      <c r="A1007">
        <v>1009</v>
      </c>
      <c r="B1007">
        <v>5180</v>
      </c>
      <c r="C1007" t="s">
        <v>206</v>
      </c>
      <c r="D1007">
        <v>2019</v>
      </c>
      <c r="E1007" t="s">
        <v>55</v>
      </c>
      <c r="F1007" t="s">
        <v>56</v>
      </c>
      <c r="G1007">
        <v>31.225999999999999</v>
      </c>
      <c r="H1007">
        <v>0.97157332200000002</v>
      </c>
      <c r="I1007">
        <v>45782148344</v>
      </c>
      <c r="J1007">
        <v>4.74</v>
      </c>
      <c r="K1007">
        <v>2.71</v>
      </c>
      <c r="L1007">
        <v>878334000000</v>
      </c>
      <c r="M1007">
        <v>0.5</v>
      </c>
      <c r="N1007">
        <v>1</v>
      </c>
      <c r="O1007">
        <v>551669000000</v>
      </c>
      <c r="P1007">
        <v>12.04988223</v>
      </c>
      <c r="Q1007">
        <v>23.274319980000001</v>
      </c>
      <c r="R1007">
        <v>12820611450</v>
      </c>
      <c r="S1007">
        <v>684923000000</v>
      </c>
      <c r="T1007">
        <v>113783000000</v>
      </c>
      <c r="U1007">
        <v>571140000000</v>
      </c>
      <c r="V1007">
        <v>4.7817185126477773</v>
      </c>
      <c r="W1007">
        <v>19.920000000000002</v>
      </c>
      <c r="X1007">
        <v>40.89</v>
      </c>
      <c r="Y1007">
        <v>26.64</v>
      </c>
      <c r="Z1007">
        <v>8.0159240020000002</v>
      </c>
      <c r="AA1007">
        <v>0</v>
      </c>
      <c r="AB1007" s="2">
        <v>43465</v>
      </c>
      <c r="AC1007">
        <v>56000</v>
      </c>
      <c r="AD1007">
        <f t="shared" si="110"/>
        <v>1450</v>
      </c>
      <c r="AE1007">
        <v>1450</v>
      </c>
      <c r="AF1007">
        <f t="shared" si="111"/>
        <v>2.5892857142857144</v>
      </c>
      <c r="AG1007">
        <v>47690.6288568038</v>
      </c>
      <c r="AH1007">
        <v>48038.1015625</v>
      </c>
      <c r="AI1007">
        <v>48298.706091772146</v>
      </c>
      <c r="AJ1007">
        <v>47343.1561511076</v>
      </c>
      <c r="AK1007">
        <v>47041.381480026932</v>
      </c>
      <c r="AL1007">
        <v>47125.98828125</v>
      </c>
      <c r="AM1007">
        <v>47210.595082473068</v>
      </c>
      <c r="AN1007">
        <v>46702.954275134653</v>
      </c>
      <c r="AO1007">
        <v>46618.344923280129</v>
      </c>
      <c r="AP1007">
        <v>47041.37890625</v>
      </c>
      <c r="AQ1007">
        <v>47041.37890625</v>
      </c>
      <c r="AR1007">
        <v>46364.524533498203</v>
      </c>
      <c r="AS1007">
        <v>46195.31233016304</v>
      </c>
      <c r="AT1007">
        <v>46702.953125</v>
      </c>
      <c r="AU1007">
        <v>46956.773522418473</v>
      </c>
      <c r="AV1007">
        <v>46195.31233016304</v>
      </c>
      <c r="AW1007">
        <v>0</v>
      </c>
      <c r="AX1007">
        <v>-564.64057555379986</v>
      </c>
      <c r="AY1007">
        <v>-2.5737769319675858E-3</v>
      </c>
      <c r="AZ1007">
        <v>84.608201719871431</v>
      </c>
      <c r="BA1007">
        <v>-2.5737769319675858E-3</v>
      </c>
      <c r="BB1007">
        <v>45591.37890625</v>
      </c>
      <c r="BC1007">
        <v>47041.381480026932</v>
      </c>
      <c r="BD1007">
        <v>-3.0823979401892809E-2</v>
      </c>
      <c r="BE1007">
        <v>3.0823979401892809E-2</v>
      </c>
      <c r="BF1007">
        <f t="shared" si="105"/>
        <v>-2.8428013075922402E-2</v>
      </c>
      <c r="BG1007">
        <f t="shared" si="106"/>
        <v>955.54994066454674</v>
      </c>
      <c r="BH1007">
        <f t="shared" si="107"/>
        <v>1595.7518166374939</v>
      </c>
      <c r="BI1007">
        <f t="shared" si="108"/>
        <v>1934.1815582739437</v>
      </c>
      <c r="BJ1007">
        <f t="shared" si="109"/>
        <v>2103.3937616091061</v>
      </c>
    </row>
    <row r="1008" spans="1:62">
      <c r="A1008">
        <v>1010</v>
      </c>
      <c r="B1008">
        <v>5180</v>
      </c>
      <c r="C1008" t="s">
        <v>206</v>
      </c>
      <c r="D1008">
        <v>2020</v>
      </c>
      <c r="E1008" t="s">
        <v>55</v>
      </c>
      <c r="F1008" t="s">
        <v>56</v>
      </c>
      <c r="G1008">
        <v>40.563000000000002</v>
      </c>
      <c r="H1008">
        <v>0.96463300200000002</v>
      </c>
      <c r="I1008">
        <v>39847416288</v>
      </c>
      <c r="J1008">
        <v>11.57</v>
      </c>
      <c r="K1008">
        <v>9.1999999999999993</v>
      </c>
      <c r="L1008">
        <v>959129000000</v>
      </c>
      <c r="M1008">
        <v>0.46</v>
      </c>
      <c r="N1008">
        <v>1</v>
      </c>
      <c r="O1008">
        <v>562506000000</v>
      </c>
      <c r="P1008">
        <v>14.11649521</v>
      </c>
      <c r="Q1008">
        <v>23.372760060000001</v>
      </c>
      <c r="R1008">
        <v>14146881600</v>
      </c>
      <c r="S1008">
        <v>764138000000</v>
      </c>
      <c r="T1008">
        <v>174607000000</v>
      </c>
      <c r="U1008">
        <v>589531000000</v>
      </c>
      <c r="V1008">
        <v>3.220051125818538</v>
      </c>
      <c r="W1008">
        <v>29.62</v>
      </c>
      <c r="X1008">
        <v>40.89</v>
      </c>
      <c r="Y1008">
        <v>25.47</v>
      </c>
      <c r="Z1008">
        <v>6.7591723400000001</v>
      </c>
      <c r="AA1008">
        <v>0</v>
      </c>
      <c r="AB1008" s="2">
        <v>43830</v>
      </c>
      <c r="AC1008">
        <v>57100</v>
      </c>
      <c r="AD1008">
        <f t="shared" si="110"/>
        <v>1600</v>
      </c>
      <c r="AE1008">
        <v>1600</v>
      </c>
      <c r="AF1008">
        <f t="shared" si="111"/>
        <v>2.8021015761821366</v>
      </c>
      <c r="AG1008">
        <v>47951.238113839281</v>
      </c>
      <c r="AH1008">
        <v>48646.18359375</v>
      </c>
      <c r="AI1008">
        <v>48646.18359375</v>
      </c>
      <c r="AJ1008">
        <v>47951.238113839281</v>
      </c>
      <c r="AK1008">
        <v>47864.368111180047</v>
      </c>
      <c r="AL1008">
        <v>48124.97265625</v>
      </c>
      <c r="AM1008">
        <v>48385.577201319953</v>
      </c>
      <c r="AN1008">
        <v>47864.368111180047</v>
      </c>
      <c r="AO1008">
        <v>48211.838909646744</v>
      </c>
      <c r="AP1008">
        <v>47951.234375</v>
      </c>
      <c r="AQ1008">
        <v>48472.443444293473</v>
      </c>
      <c r="AR1008">
        <v>47951.234375</v>
      </c>
      <c r="AS1008">
        <v>48038.106382081831</v>
      </c>
      <c r="AT1008">
        <v>48298.7109375</v>
      </c>
      <c r="AU1008">
        <v>48472.447307778777</v>
      </c>
      <c r="AV1008">
        <v>47864.370011803047</v>
      </c>
      <c r="AW1008">
        <v>1</v>
      </c>
      <c r="AX1008">
        <v>173.73454241071889</v>
      </c>
      <c r="AY1008">
        <v>86.866263819953019</v>
      </c>
      <c r="AZ1008">
        <v>86.872027853256441</v>
      </c>
      <c r="BA1008">
        <v>173.73454241071889</v>
      </c>
      <c r="BB1008">
        <v>46524.97265625</v>
      </c>
      <c r="BC1008">
        <v>47951.238113839281</v>
      </c>
      <c r="BD1008">
        <v>-2.9744079896398851E-2</v>
      </c>
      <c r="BE1008">
        <v>2.9744079896398851E-2</v>
      </c>
      <c r="BF1008">
        <f t="shared" si="105"/>
        <v>-3.536664843261296E-2</v>
      </c>
      <c r="BG1008">
        <f t="shared" si="106"/>
        <v>694.94547991071886</v>
      </c>
      <c r="BH1008">
        <f t="shared" si="107"/>
        <v>781.81548256995302</v>
      </c>
      <c r="BI1008">
        <f t="shared" si="108"/>
        <v>781.81548256995302</v>
      </c>
      <c r="BJ1008">
        <f t="shared" si="109"/>
        <v>781.81548256995302</v>
      </c>
    </row>
    <row r="1009" spans="1:62">
      <c r="A1009">
        <v>1011</v>
      </c>
      <c r="B1009">
        <v>5180</v>
      </c>
      <c r="C1009" t="s">
        <v>206</v>
      </c>
      <c r="D1009">
        <v>2021</v>
      </c>
      <c r="E1009" t="s">
        <v>55</v>
      </c>
      <c r="F1009" t="s">
        <v>56</v>
      </c>
      <c r="G1009">
        <v>-64.048000000000002</v>
      </c>
      <c r="H1009">
        <v>0.955554134</v>
      </c>
      <c r="I1009">
        <v>26243919355</v>
      </c>
      <c r="J1009">
        <v>-0.51</v>
      </c>
      <c r="K1009">
        <v>19.63</v>
      </c>
      <c r="L1009">
        <v>1147440000000</v>
      </c>
      <c r="M1009">
        <v>1.0900000000000001</v>
      </c>
      <c r="N1009">
        <v>1</v>
      </c>
      <c r="O1009">
        <v>524086000000</v>
      </c>
      <c r="P1009">
        <v>19.969807639999999</v>
      </c>
      <c r="Q1009">
        <v>23.239228659999998</v>
      </c>
      <c r="R1009">
        <v>12378521400</v>
      </c>
      <c r="S1009">
        <v>760245000000</v>
      </c>
      <c r="T1009">
        <v>202369000000</v>
      </c>
      <c r="U1009">
        <v>557876000000</v>
      </c>
      <c r="V1009">
        <v>-5.3695225526732271</v>
      </c>
      <c r="W1009">
        <v>36.28</v>
      </c>
      <c r="X1009">
        <v>40.89</v>
      </c>
      <c r="Y1009">
        <v>19.21</v>
      </c>
      <c r="Z1009">
        <v>4.7042567440000003</v>
      </c>
      <c r="AA1009">
        <v>0</v>
      </c>
      <c r="AB1009" s="2">
        <v>44196</v>
      </c>
      <c r="AC1009">
        <v>53200</v>
      </c>
      <c r="AD1009">
        <f t="shared" si="110"/>
        <v>1400</v>
      </c>
      <c r="AE1009">
        <v>1400</v>
      </c>
      <c r="AF1009">
        <f t="shared" si="111"/>
        <v>2.6315789473684212</v>
      </c>
      <c r="AG1009">
        <v>47024.325984990617</v>
      </c>
      <c r="AH1009">
        <v>47650.125</v>
      </c>
      <c r="AI1009">
        <v>47650.125</v>
      </c>
      <c r="AJ1009">
        <v>47024.325984990617</v>
      </c>
      <c r="AK1009">
        <v>47024.328125</v>
      </c>
      <c r="AL1009">
        <v>47024.328125</v>
      </c>
      <c r="AM1009">
        <v>47381.927578422052</v>
      </c>
      <c r="AN1009">
        <v>46845.528398288967</v>
      </c>
      <c r="AO1009">
        <v>46666.723729723293</v>
      </c>
      <c r="AP1009">
        <v>46845.5234375</v>
      </c>
      <c r="AQ1009">
        <v>46845.5234375</v>
      </c>
      <c r="AR1009">
        <v>46398.524168058211</v>
      </c>
      <c r="AS1009">
        <v>46577.326703184874</v>
      </c>
      <c r="AT1009">
        <v>46666.7265625</v>
      </c>
      <c r="AU1009">
        <v>46934.926140445401</v>
      </c>
      <c r="AV1009">
        <v>46219.727265924332</v>
      </c>
      <c r="AW1009">
        <v>1</v>
      </c>
      <c r="AX1009">
        <v>2.140009382856078E-3</v>
      </c>
      <c r="AY1009">
        <v>-178.8046875</v>
      </c>
      <c r="AZ1009">
        <v>2.8327767067821701E-3</v>
      </c>
      <c r="BA1009">
        <v>2.140009382856078E-3</v>
      </c>
      <c r="BB1009">
        <v>45624.328125</v>
      </c>
      <c r="BC1009">
        <v>47024.325984990617</v>
      </c>
      <c r="BD1009">
        <v>-2.9771779407055679E-2</v>
      </c>
      <c r="BE1009">
        <v>2.9771779407055679E-2</v>
      </c>
      <c r="BF1009">
        <f t="shared" si="105"/>
        <v>-4.4446198265032981E-2</v>
      </c>
      <c r="BG1009">
        <f t="shared" si="106"/>
        <v>625.79901500938286</v>
      </c>
      <c r="BH1009">
        <f t="shared" si="107"/>
        <v>804.59660171103314</v>
      </c>
      <c r="BI1009">
        <f t="shared" si="108"/>
        <v>1251.6008319417888</v>
      </c>
      <c r="BJ1009">
        <f t="shared" si="109"/>
        <v>1430.3977340756683</v>
      </c>
    </row>
    <row r="1010" spans="1:62">
      <c r="A1010">
        <v>1012</v>
      </c>
      <c r="B1010">
        <v>5180</v>
      </c>
      <c r="C1010" t="s">
        <v>206</v>
      </c>
      <c r="D1010">
        <v>2022</v>
      </c>
      <c r="E1010" t="s">
        <v>55</v>
      </c>
      <c r="F1010" t="s">
        <v>56</v>
      </c>
      <c r="G1010">
        <v>51.634</v>
      </c>
      <c r="H1010">
        <v>0.75417135199999996</v>
      </c>
      <c r="I1010">
        <v>39407655268</v>
      </c>
      <c r="J1010">
        <v>1.19</v>
      </c>
      <c r="K1010">
        <v>10.48</v>
      </c>
      <c r="L1010">
        <v>1267690000000</v>
      </c>
      <c r="M1010">
        <v>1.17</v>
      </c>
      <c r="N1010">
        <v>1</v>
      </c>
      <c r="O1010">
        <v>386661000000</v>
      </c>
      <c r="P1010">
        <v>9.8118298750000008</v>
      </c>
      <c r="Q1010">
        <v>23.308221530000001</v>
      </c>
      <c r="R1010">
        <v>13262701500</v>
      </c>
      <c r="S1010">
        <v>769267000000</v>
      </c>
      <c r="T1010">
        <v>193498000000</v>
      </c>
      <c r="U1010">
        <v>575769000000</v>
      </c>
      <c r="V1010">
        <v>3.2073435673877349</v>
      </c>
      <c r="W1010">
        <v>33.61</v>
      </c>
      <c r="X1010">
        <v>40.89</v>
      </c>
      <c r="Y1010">
        <v>19.71</v>
      </c>
      <c r="Z1010">
        <v>6.8443516879999997</v>
      </c>
      <c r="AA1010">
        <v>0</v>
      </c>
      <c r="AB1010" s="2">
        <v>44561</v>
      </c>
      <c r="AC1010">
        <v>39250</v>
      </c>
      <c r="AD1010">
        <f t="shared" si="110"/>
        <v>1500</v>
      </c>
      <c r="AE1010">
        <v>1500</v>
      </c>
      <c r="AF1010">
        <f t="shared" si="111"/>
        <v>3.8216560509554141</v>
      </c>
      <c r="AG1010">
        <v>37181.744775690182</v>
      </c>
      <c r="AH1010">
        <v>37411.26171875</v>
      </c>
      <c r="AI1010">
        <v>37548.971884585888</v>
      </c>
      <c r="AJ1010">
        <v>37181.744775690182</v>
      </c>
      <c r="AK1010">
        <v>37044.03592303241</v>
      </c>
      <c r="AL1010">
        <v>37181.74609375</v>
      </c>
      <c r="AM1010">
        <v>37319.456264467597</v>
      </c>
      <c r="AN1010">
        <v>36998.132532793214</v>
      </c>
      <c r="AO1010">
        <v>37181.741403345717</v>
      </c>
      <c r="AP1010">
        <v>37044.03125</v>
      </c>
      <c r="AQ1010">
        <v>37319.451556691449</v>
      </c>
      <c r="AR1010">
        <v>36768.610943308551</v>
      </c>
      <c r="AS1010">
        <v>36906.324714858201</v>
      </c>
      <c r="AT1010">
        <v>37227.6484375</v>
      </c>
      <c r="AU1010">
        <v>37411.261993295317</v>
      </c>
      <c r="AV1010">
        <v>36906.324714858201</v>
      </c>
      <c r="AW1010">
        <v>1</v>
      </c>
      <c r="AX1010">
        <v>1.318059818004258E-3</v>
      </c>
      <c r="AY1010">
        <v>-4.6730324102099976E-3</v>
      </c>
      <c r="AZ1010">
        <v>45.907034154282883</v>
      </c>
      <c r="BA1010">
        <v>1.318059818004258E-3</v>
      </c>
      <c r="BB1010">
        <v>35681.74609375</v>
      </c>
      <c r="BC1010">
        <v>37181.744775690182</v>
      </c>
      <c r="BD1010">
        <v>-4.0342342485253598E-2</v>
      </c>
      <c r="BE1010">
        <v>4.0342342485253598E-2</v>
      </c>
      <c r="BF1010">
        <f t="shared" si="105"/>
        <v>-0.24582882146250912</v>
      </c>
      <c r="BG1010">
        <f t="shared" si="106"/>
        <v>367.2271088957059</v>
      </c>
      <c r="BH1010">
        <f t="shared" si="107"/>
        <v>550.83935179267428</v>
      </c>
      <c r="BI1010">
        <f t="shared" si="108"/>
        <v>780.36094127733668</v>
      </c>
      <c r="BJ1010">
        <f t="shared" si="109"/>
        <v>780.36094127733668</v>
      </c>
    </row>
    <row r="1011" spans="1:62">
      <c r="A1011">
        <v>1013</v>
      </c>
      <c r="B1011">
        <v>5180</v>
      </c>
      <c r="C1011" t="s">
        <v>206</v>
      </c>
      <c r="D1011">
        <v>2023</v>
      </c>
      <c r="E1011" t="s">
        <v>55</v>
      </c>
      <c r="F1011" t="s">
        <v>56</v>
      </c>
      <c r="G1011">
        <v>26.663</v>
      </c>
      <c r="H1011">
        <v>0.88466075</v>
      </c>
      <c r="I1011">
        <v>112245000000</v>
      </c>
      <c r="J1011">
        <v>15.79</v>
      </c>
      <c r="K1011">
        <v>9.99</v>
      </c>
      <c r="L1011">
        <v>1394320000000</v>
      </c>
      <c r="M1011">
        <v>2.2400000000000002</v>
      </c>
      <c r="N1011">
        <v>1</v>
      </c>
      <c r="O1011">
        <v>538863000000</v>
      </c>
      <c r="P1011">
        <v>4.8007740449999998</v>
      </c>
      <c r="Q1011">
        <v>23.858267869999999</v>
      </c>
      <c r="R1011">
        <v>22988682600</v>
      </c>
      <c r="S1011">
        <v>890718000000</v>
      </c>
      <c r="T1011">
        <v>249120000000</v>
      </c>
      <c r="U1011">
        <v>641598000000</v>
      </c>
      <c r="V1011">
        <v>11.433231035363139</v>
      </c>
      <c r="W1011">
        <v>38.83</v>
      </c>
      <c r="X1011">
        <v>40.89</v>
      </c>
      <c r="Y1011">
        <v>21.67</v>
      </c>
      <c r="Z1011">
        <v>17.49459942</v>
      </c>
      <c r="AA1011">
        <v>0</v>
      </c>
      <c r="AB1011" s="2">
        <v>44926</v>
      </c>
      <c r="AC1011">
        <v>54700</v>
      </c>
      <c r="AD1011">
        <f t="shared" si="110"/>
        <v>2600</v>
      </c>
      <c r="AE1011">
        <v>2600</v>
      </c>
      <c r="AF1011">
        <f t="shared" si="111"/>
        <v>4.753199268738574</v>
      </c>
      <c r="AG1011">
        <v>54300</v>
      </c>
      <c r="AH1011">
        <v>54400</v>
      </c>
      <c r="AI1011">
        <v>55400</v>
      </c>
      <c r="AJ1011">
        <v>53900</v>
      </c>
      <c r="AK1011">
        <v>51946.846846846849</v>
      </c>
      <c r="AL1011">
        <v>52900</v>
      </c>
      <c r="AM1011">
        <v>53185.945945945947</v>
      </c>
      <c r="AN1011">
        <v>51660.900900900902</v>
      </c>
      <c r="AO1011">
        <v>52137.477194393381</v>
      </c>
      <c r="AP1011">
        <v>51851.53125</v>
      </c>
      <c r="AQ1011">
        <v>52137.477194393381</v>
      </c>
      <c r="AR1011">
        <v>51470.269990808833</v>
      </c>
      <c r="AS1011">
        <v>52518.739557052751</v>
      </c>
      <c r="AT1011">
        <v>51946.84765625</v>
      </c>
      <c r="AU1011">
        <v>53185.94677465596</v>
      </c>
      <c r="AV1011">
        <v>51756.217022649093</v>
      </c>
      <c r="AW1011">
        <v>1</v>
      </c>
      <c r="AX1011">
        <v>-1400</v>
      </c>
      <c r="AY1011">
        <v>-95.315596846849076</v>
      </c>
      <c r="AZ1011">
        <v>-190.6295381433811</v>
      </c>
      <c r="BA1011">
        <v>-1400</v>
      </c>
      <c r="BB1011">
        <v>50300</v>
      </c>
      <c r="BC1011">
        <v>54300</v>
      </c>
      <c r="BD1011">
        <v>-7.3664825046040522E-2</v>
      </c>
      <c r="BE1011">
        <v>7.3664825046040522E-2</v>
      </c>
      <c r="BF1011">
        <f t="shared" si="105"/>
        <v>-0.1153395350717062</v>
      </c>
      <c r="BG1011">
        <f t="shared" si="106"/>
        <v>1500</v>
      </c>
      <c r="BH1011">
        <f t="shared" si="107"/>
        <v>3739.0990990990977</v>
      </c>
      <c r="BI1011">
        <f t="shared" si="108"/>
        <v>3929.7300091911675</v>
      </c>
      <c r="BJ1011">
        <f t="shared" si="109"/>
        <v>3929.7300091911675</v>
      </c>
    </row>
    <row r="1012" spans="1:62">
      <c r="A1012">
        <v>1014</v>
      </c>
      <c r="B1012">
        <v>5180</v>
      </c>
      <c r="C1012" t="s">
        <v>206</v>
      </c>
      <c r="D1012">
        <v>2024</v>
      </c>
      <c r="E1012" t="s">
        <v>55</v>
      </c>
      <c r="F1012" t="s">
        <v>56</v>
      </c>
      <c r="J1012">
        <v>14.8</v>
      </c>
      <c r="K1012">
        <v>-15.94</v>
      </c>
      <c r="L1012">
        <v>1172100000000</v>
      </c>
      <c r="N1012">
        <v>1</v>
      </c>
      <c r="P1012">
        <v>8.35</v>
      </c>
      <c r="S1012">
        <v>1022500000000</v>
      </c>
      <c r="T1012">
        <v>298400000000</v>
      </c>
      <c r="U1012">
        <v>724000000000</v>
      </c>
      <c r="V1012">
        <v>12.84324452382956</v>
      </c>
      <c r="W1012">
        <v>41.816332240000001</v>
      </c>
      <c r="X1012">
        <v>40.89</v>
      </c>
      <c r="Y1012">
        <v>22.97</v>
      </c>
      <c r="Z1012">
        <v>63.830290150000003</v>
      </c>
      <c r="AA1012">
        <v>0</v>
      </c>
      <c r="AB1012" s="2">
        <v>45291</v>
      </c>
      <c r="AC1012">
        <v>81400</v>
      </c>
      <c r="AD1012">
        <f t="shared" si="110"/>
        <v>2600</v>
      </c>
      <c r="AE1012">
        <v>2600</v>
      </c>
      <c r="AF1012">
        <f t="shared" si="111"/>
        <v>3.1941031941031941</v>
      </c>
      <c r="AG1012">
        <v>81700</v>
      </c>
      <c r="AH1012">
        <v>80100</v>
      </c>
      <c r="AI1012">
        <v>81900</v>
      </c>
      <c r="AJ1012">
        <v>79900</v>
      </c>
      <c r="AK1012">
        <v>81700</v>
      </c>
      <c r="AL1012">
        <v>81700</v>
      </c>
      <c r="AM1012">
        <v>82700</v>
      </c>
      <c r="AN1012">
        <v>80400</v>
      </c>
      <c r="AO1012">
        <v>82800</v>
      </c>
      <c r="AP1012">
        <v>81600</v>
      </c>
      <c r="AQ1012">
        <v>83000</v>
      </c>
      <c r="AR1012">
        <v>81400</v>
      </c>
      <c r="AS1012">
        <v>76200</v>
      </c>
      <c r="AT1012">
        <v>82000</v>
      </c>
      <c r="AU1012">
        <v>83000</v>
      </c>
      <c r="AV1012">
        <v>75200</v>
      </c>
      <c r="AW1012">
        <v>0</v>
      </c>
      <c r="AX1012">
        <v>0</v>
      </c>
      <c r="AY1012">
        <v>-100</v>
      </c>
      <c r="AZ1012">
        <v>-800</v>
      </c>
      <c r="BA1012">
        <v>-100</v>
      </c>
      <c r="BB1012">
        <v>79000</v>
      </c>
      <c r="BC1012">
        <v>81700</v>
      </c>
      <c r="BD1012">
        <v>-3.3047735618115047E-2</v>
      </c>
      <c r="BE1012">
        <v>3.3047735618115047E-2</v>
      </c>
      <c r="BF1012">
        <f t="shared" si="105"/>
        <v>-0.70806845965770171</v>
      </c>
      <c r="BG1012">
        <f t="shared" si="106"/>
        <v>2000</v>
      </c>
      <c r="BH1012">
        <f t="shared" si="107"/>
        <v>2800</v>
      </c>
      <c r="BI1012">
        <f t="shared" si="108"/>
        <v>3100</v>
      </c>
      <c r="BJ1012">
        <f t="shared" si="109"/>
        <v>7800</v>
      </c>
    </row>
    <row r="1013" spans="1:62">
      <c r="A1013">
        <v>1015</v>
      </c>
      <c r="B1013">
        <v>5250</v>
      </c>
      <c r="C1013" t="s">
        <v>207</v>
      </c>
      <c r="D1013">
        <v>2016</v>
      </c>
      <c r="E1013" t="s">
        <v>55</v>
      </c>
      <c r="F1013" t="s">
        <v>56</v>
      </c>
      <c r="G1013">
        <v>18.341999999999999</v>
      </c>
      <c r="H1013">
        <v>0.88541219400000004</v>
      </c>
      <c r="I1013">
        <v>99255537518</v>
      </c>
      <c r="J1013">
        <v>9.26</v>
      </c>
      <c r="K1013">
        <v>19.559999999999999</v>
      </c>
      <c r="L1013">
        <v>1354470000000</v>
      </c>
      <c r="M1013">
        <v>1.53</v>
      </c>
      <c r="N1013">
        <v>1</v>
      </c>
      <c r="O1013">
        <v>1119270000000</v>
      </c>
      <c r="P1013">
        <v>11.276664520000001</v>
      </c>
      <c r="Q1013">
        <v>23.334926549999999</v>
      </c>
      <c r="R1013">
        <v>13621653720</v>
      </c>
      <c r="S1013">
        <v>2249280000000</v>
      </c>
      <c r="T1013">
        <v>872266000000</v>
      </c>
      <c r="U1013">
        <v>1377010000000</v>
      </c>
      <c r="V1013">
        <v>-1.6845935700000001</v>
      </c>
      <c r="W1013">
        <v>63.34</v>
      </c>
      <c r="X1013">
        <v>43.32</v>
      </c>
      <c r="Y1013">
        <v>5.76</v>
      </c>
      <c r="Z1013">
        <v>7.2080476920000001</v>
      </c>
      <c r="AA1013">
        <v>0</v>
      </c>
      <c r="AB1013" s="2">
        <v>42369</v>
      </c>
      <c r="AC1013">
        <v>23800</v>
      </c>
      <c r="AD1013">
        <f t="shared" si="110"/>
        <v>300</v>
      </c>
      <c r="AE1013">
        <v>300</v>
      </c>
      <c r="AF1013">
        <f t="shared" si="111"/>
        <v>1.2605042016806722</v>
      </c>
      <c r="AG1013">
        <v>20381.45703125</v>
      </c>
      <c r="AH1013">
        <v>20381.45703125</v>
      </c>
      <c r="AI1013">
        <v>20772.572411380599</v>
      </c>
      <c r="AJ1013">
        <v>20207.627973414179</v>
      </c>
      <c r="AK1013">
        <v>20077.252554086539</v>
      </c>
      <c r="AL1013">
        <v>20337.99609375</v>
      </c>
      <c r="AM1013">
        <v>20642.196890024039</v>
      </c>
      <c r="AN1013">
        <v>19859.966271033649</v>
      </c>
      <c r="AO1013">
        <v>19729.596963894968</v>
      </c>
      <c r="AP1013">
        <v>19859.96875</v>
      </c>
      <c r="AQ1013">
        <v>20207.626846280091</v>
      </c>
      <c r="AR1013">
        <v>19642.682439824941</v>
      </c>
      <c r="AS1013">
        <v>19990.340536105032</v>
      </c>
      <c r="AT1013">
        <v>19859.96875</v>
      </c>
      <c r="AU1013">
        <v>20120.712322210071</v>
      </c>
      <c r="AV1013">
        <v>19642.682439824941</v>
      </c>
      <c r="AW1013">
        <v>1</v>
      </c>
      <c r="AX1013">
        <v>-43.4609375</v>
      </c>
      <c r="AY1013">
        <v>-217.28380408653899</v>
      </c>
      <c r="AZ1013">
        <v>130.37178610503179</v>
      </c>
      <c r="BA1013">
        <v>-43.4609375</v>
      </c>
      <c r="BB1013">
        <v>20037.99609375</v>
      </c>
      <c r="BC1013">
        <v>20381.45703125</v>
      </c>
      <c r="BD1013">
        <v>-1.6851638083253139E-2</v>
      </c>
      <c r="BE1013">
        <v>1.6851638083253139E-2</v>
      </c>
      <c r="BF1013">
        <f t="shared" si="105"/>
        <v>-0.11458777920045525</v>
      </c>
      <c r="BG1013">
        <f t="shared" si="106"/>
        <v>564.94443796642008</v>
      </c>
      <c r="BH1013">
        <f t="shared" si="107"/>
        <v>912.60614034695027</v>
      </c>
      <c r="BI1013">
        <f t="shared" si="108"/>
        <v>1129.8899715556581</v>
      </c>
      <c r="BJ1013">
        <f t="shared" si="109"/>
        <v>1129.8899715556581</v>
      </c>
    </row>
    <row r="1014" spans="1:62">
      <c r="A1014">
        <v>1016</v>
      </c>
      <c r="B1014">
        <v>5250</v>
      </c>
      <c r="C1014" t="s">
        <v>207</v>
      </c>
      <c r="D1014">
        <v>2017</v>
      </c>
      <c r="E1014" t="s">
        <v>55</v>
      </c>
      <c r="F1014" t="s">
        <v>56</v>
      </c>
      <c r="G1014">
        <v>19.259</v>
      </c>
      <c r="H1014">
        <v>1.1586247249999999</v>
      </c>
      <c r="I1014">
        <v>111972000000</v>
      </c>
      <c r="J1014">
        <v>13.85</v>
      </c>
      <c r="K1014">
        <v>8.1999999999999993</v>
      </c>
      <c r="L1014">
        <v>1465490000000</v>
      </c>
      <c r="M1014">
        <v>1.17</v>
      </c>
      <c r="N1014">
        <v>1</v>
      </c>
      <c r="O1014">
        <v>1845860000000</v>
      </c>
      <c r="P1014">
        <v>16.484989479999999</v>
      </c>
      <c r="Q1014">
        <v>23.334926549999999</v>
      </c>
      <c r="R1014">
        <v>13621653720</v>
      </c>
      <c r="S1014">
        <v>2560700000000</v>
      </c>
      <c r="T1014">
        <v>1121030000000</v>
      </c>
      <c r="U1014">
        <v>1439670000000</v>
      </c>
      <c r="V1014">
        <v>4.5504389946332999</v>
      </c>
      <c r="W1014">
        <v>77.87</v>
      </c>
      <c r="X1014">
        <v>42.48</v>
      </c>
      <c r="Y1014">
        <v>7.06</v>
      </c>
      <c r="Z1014">
        <v>7.7776157039999996</v>
      </c>
      <c r="AA1014">
        <v>0</v>
      </c>
      <c r="AB1014" s="2">
        <v>42735</v>
      </c>
      <c r="AC1014">
        <v>39250</v>
      </c>
      <c r="AD1014">
        <f t="shared" si="110"/>
        <v>300</v>
      </c>
      <c r="AE1014">
        <v>300</v>
      </c>
      <c r="AF1014">
        <f t="shared" si="111"/>
        <v>0.76433121019108285</v>
      </c>
      <c r="AG1014">
        <v>33763.660683718153</v>
      </c>
      <c r="AH1014">
        <v>34828.48046875</v>
      </c>
      <c r="AI1014">
        <v>34917.215450835989</v>
      </c>
      <c r="AJ1014">
        <v>33674.925701632157</v>
      </c>
      <c r="AK1014">
        <v>33895.725330019552</v>
      </c>
      <c r="AL1014">
        <v>33763.6640625</v>
      </c>
      <c r="AM1014">
        <v>34600.052090123863</v>
      </c>
      <c r="AN1014">
        <v>33675.623217486958</v>
      </c>
      <c r="AO1014">
        <v>32971.293856534088</v>
      </c>
      <c r="AP1014">
        <v>33895.72265625</v>
      </c>
      <c r="AQ1014">
        <v>34203.865589488632</v>
      </c>
      <c r="AR1014">
        <v>32310.987571022721</v>
      </c>
      <c r="AS1014">
        <v>32839.235991197776</v>
      </c>
      <c r="AT1014">
        <v>32663.154296875</v>
      </c>
      <c r="AU1014">
        <v>33411.501497746787</v>
      </c>
      <c r="AV1014">
        <v>32178.929637487359</v>
      </c>
      <c r="AW1014">
        <v>1</v>
      </c>
      <c r="AX1014">
        <v>3.378781846549828E-3</v>
      </c>
      <c r="AY1014">
        <v>-2.673769551620353E-3</v>
      </c>
      <c r="AZ1014">
        <v>-308.13955965908832</v>
      </c>
      <c r="BA1014">
        <v>3.378781846549828E-3</v>
      </c>
      <c r="BB1014">
        <v>33463.6640625</v>
      </c>
      <c r="BC1014">
        <v>33763.660683718153</v>
      </c>
      <c r="BD1014">
        <v>-8.8851923974825626E-3</v>
      </c>
      <c r="BE1014">
        <v>8.8851923974825626E-3</v>
      </c>
      <c r="BF1014">
        <f t="shared" si="105"/>
        <v>0.15862459483734917</v>
      </c>
      <c r="BG1014">
        <f t="shared" si="106"/>
        <v>1242.2897492038319</v>
      </c>
      <c r="BH1014">
        <f t="shared" si="107"/>
        <v>1242.2897492038319</v>
      </c>
      <c r="BI1014">
        <f t="shared" si="108"/>
        <v>2606.2278798132684</v>
      </c>
      <c r="BJ1014">
        <f t="shared" si="109"/>
        <v>2738.2858133486297</v>
      </c>
    </row>
    <row r="1015" spans="1:62">
      <c r="A1015">
        <v>1017</v>
      </c>
      <c r="B1015">
        <v>5250</v>
      </c>
      <c r="C1015" t="s">
        <v>207</v>
      </c>
      <c r="D1015">
        <v>2018</v>
      </c>
      <c r="E1015" t="s">
        <v>55</v>
      </c>
      <c r="F1015" t="s">
        <v>56</v>
      </c>
      <c r="G1015">
        <v>58.576999999999998</v>
      </c>
      <c r="H1015">
        <v>0.89625333699999998</v>
      </c>
      <c r="I1015">
        <v>49332044603</v>
      </c>
      <c r="J1015">
        <v>2.65</v>
      </c>
      <c r="K1015">
        <v>5.68</v>
      </c>
      <c r="L1015">
        <v>1548710000000</v>
      </c>
      <c r="M1015">
        <v>2.66</v>
      </c>
      <c r="N1015">
        <v>1</v>
      </c>
      <c r="O1015">
        <v>1180410000000</v>
      </c>
      <c r="P1015">
        <v>23.927815689999999</v>
      </c>
      <c r="Q1015">
        <v>23.15262165</v>
      </c>
      <c r="R1015">
        <v>11351567170</v>
      </c>
      <c r="S1015">
        <v>2628600000000</v>
      </c>
      <c r="T1015">
        <v>1175480000000</v>
      </c>
      <c r="U1015">
        <v>1453120000000</v>
      </c>
      <c r="V1015">
        <v>0.93424187487410304</v>
      </c>
      <c r="W1015">
        <v>80.89</v>
      </c>
      <c r="X1015">
        <v>49.58</v>
      </c>
      <c r="Y1015">
        <v>6.96</v>
      </c>
      <c r="Z1015">
        <v>3.3949050729999999</v>
      </c>
      <c r="AA1015">
        <v>0</v>
      </c>
      <c r="AB1015" s="2">
        <v>43100</v>
      </c>
      <c r="AC1015">
        <v>25100</v>
      </c>
      <c r="AD1015">
        <f t="shared" si="110"/>
        <v>250</v>
      </c>
      <c r="AE1015">
        <v>250</v>
      </c>
      <c r="AF1015">
        <f t="shared" si="111"/>
        <v>0.99601593625498008</v>
      </c>
      <c r="AG1015">
        <v>22006.728239465931</v>
      </c>
      <c r="AH1015">
        <v>21872.267578125</v>
      </c>
      <c r="AI1015">
        <v>22679.03154617059</v>
      </c>
      <c r="AJ1015">
        <v>21737.806916784069</v>
      </c>
      <c r="AK1015">
        <v>21917.540711805559</v>
      </c>
      <c r="AL1015">
        <v>21961.908203125</v>
      </c>
      <c r="AM1015">
        <v>22361.215625000001</v>
      </c>
      <c r="AN1015">
        <v>21740.070746527781</v>
      </c>
      <c r="AO1015">
        <v>22272.4791171875</v>
      </c>
      <c r="AP1015">
        <v>22183.744140625</v>
      </c>
      <c r="AQ1015">
        <v>22583.05153515625</v>
      </c>
      <c r="AR1015">
        <v>22006.274187499999</v>
      </c>
      <c r="AS1015">
        <v>22449.952816814599</v>
      </c>
      <c r="AT1015">
        <v>22494.3203125</v>
      </c>
      <c r="AU1015">
        <v>22716.15779092702</v>
      </c>
      <c r="AV1015">
        <v>21784.440381533532</v>
      </c>
      <c r="AW1015">
        <v>1</v>
      </c>
      <c r="AX1015">
        <v>-44.820036340930528</v>
      </c>
      <c r="AY1015">
        <v>266.20342881944089</v>
      </c>
      <c r="AZ1015">
        <v>221.84119531249959</v>
      </c>
      <c r="BA1015">
        <v>-44.820036340930528</v>
      </c>
      <c r="BB1015">
        <v>21711.908203125</v>
      </c>
      <c r="BC1015">
        <v>22006.728239465931</v>
      </c>
      <c r="BD1015">
        <v>-1.339681360776805E-2</v>
      </c>
      <c r="BE1015">
        <v>1.339681360776805E-2</v>
      </c>
      <c r="BF1015">
        <f t="shared" si="105"/>
        <v>-0.10374724187780568</v>
      </c>
      <c r="BG1015">
        <f t="shared" si="106"/>
        <v>941.22462938652097</v>
      </c>
      <c r="BH1015">
        <f t="shared" si="107"/>
        <v>941.22462938652097</v>
      </c>
      <c r="BI1015">
        <f t="shared" si="108"/>
        <v>941.22462938652097</v>
      </c>
      <c r="BJ1015">
        <f t="shared" si="109"/>
        <v>978.35087414295049</v>
      </c>
    </row>
    <row r="1016" spans="1:62">
      <c r="A1016">
        <v>1018</v>
      </c>
      <c r="B1016">
        <v>5250</v>
      </c>
      <c r="C1016" t="s">
        <v>207</v>
      </c>
      <c r="D1016">
        <v>2019</v>
      </c>
      <c r="E1016" t="s">
        <v>55</v>
      </c>
      <c r="F1016" t="s">
        <v>56</v>
      </c>
      <c r="G1016">
        <v>-48.420999999999999</v>
      </c>
      <c r="H1016">
        <v>0.83408783399999997</v>
      </c>
      <c r="I1016">
        <v>30379583607</v>
      </c>
      <c r="J1016">
        <v>5.53</v>
      </c>
      <c r="K1016">
        <v>-1.54</v>
      </c>
      <c r="L1016">
        <v>1524800000000</v>
      </c>
      <c r="M1016">
        <v>3.19</v>
      </c>
      <c r="N1016">
        <v>1</v>
      </c>
      <c r="O1016">
        <v>1046380000000</v>
      </c>
      <c r="P1016">
        <v>34.443450120000001</v>
      </c>
      <c r="Q1016">
        <v>23.414962849999998</v>
      </c>
      <c r="R1016">
        <v>14756696995</v>
      </c>
      <c r="S1016">
        <v>2773870000000</v>
      </c>
      <c r="T1016">
        <v>1267270000000</v>
      </c>
      <c r="U1016">
        <v>1506600000000</v>
      </c>
      <c r="V1016">
        <v>3.6803567496146221</v>
      </c>
      <c r="W1016">
        <v>84.11</v>
      </c>
      <c r="X1016">
        <v>50.19</v>
      </c>
      <c r="Y1016">
        <v>7.11</v>
      </c>
      <c r="Z1016">
        <v>2.016433267</v>
      </c>
      <c r="AA1016">
        <v>0</v>
      </c>
      <c r="AB1016" s="2">
        <v>43465</v>
      </c>
      <c r="AC1016">
        <v>22250</v>
      </c>
      <c r="AD1016">
        <f t="shared" si="110"/>
        <v>325</v>
      </c>
      <c r="AE1016">
        <v>325</v>
      </c>
      <c r="AF1016">
        <f t="shared" si="111"/>
        <v>1.4606741573033708</v>
      </c>
      <c r="AG1016">
        <v>19649.35017123288</v>
      </c>
      <c r="AH1016">
        <v>19922.2578125</v>
      </c>
      <c r="AI1016">
        <v>20240.650060644981</v>
      </c>
      <c r="AJ1016">
        <v>19512.89635059932</v>
      </c>
      <c r="AK1016">
        <v>19227.878287394658</v>
      </c>
      <c r="AL1016">
        <v>19945.001953125</v>
      </c>
      <c r="AM1016">
        <v>19945.001953125</v>
      </c>
      <c r="AN1016">
        <v>18958.956912745791</v>
      </c>
      <c r="AO1016">
        <v>19272.698805147062</v>
      </c>
      <c r="AP1016">
        <v>19048.59765625</v>
      </c>
      <c r="AQ1016">
        <v>19362.339264705879</v>
      </c>
      <c r="AR1016">
        <v>19048.59765625</v>
      </c>
      <c r="AS1016">
        <v>19451.976290603248</v>
      </c>
      <c r="AT1016">
        <v>19317.515625</v>
      </c>
      <c r="AU1016">
        <v>19541.61673433875</v>
      </c>
      <c r="AV1016">
        <v>19227.875181264499</v>
      </c>
      <c r="AW1016">
        <v>0</v>
      </c>
      <c r="AX1016">
        <v>295.6517818921202</v>
      </c>
      <c r="AY1016">
        <v>-179.2806311446584</v>
      </c>
      <c r="AZ1016">
        <v>44.816819852938352</v>
      </c>
      <c r="BA1016">
        <v>-179.2806311446584</v>
      </c>
      <c r="BB1016">
        <v>18723.59765625</v>
      </c>
      <c r="BC1016">
        <v>19227.878287394658</v>
      </c>
      <c r="BD1016">
        <v>-2.6226535429821861E-2</v>
      </c>
      <c r="BE1016">
        <v>2.6226535429821861E-2</v>
      </c>
      <c r="BF1016">
        <f t="shared" si="105"/>
        <v>-0.16591260585391529</v>
      </c>
      <c r="BG1016">
        <f t="shared" si="106"/>
        <v>727.75371004566114</v>
      </c>
      <c r="BH1016">
        <f t="shared" si="107"/>
        <v>1281.6931478991901</v>
      </c>
      <c r="BI1016">
        <f t="shared" si="108"/>
        <v>1281.6931478991901</v>
      </c>
      <c r="BJ1016">
        <f t="shared" si="109"/>
        <v>1281.6931478991901</v>
      </c>
    </row>
    <row r="1017" spans="1:62">
      <c r="A1017">
        <v>1019</v>
      </c>
      <c r="B1017">
        <v>5250</v>
      </c>
      <c r="C1017" t="s">
        <v>207</v>
      </c>
      <c r="D1017">
        <v>2020</v>
      </c>
      <c r="E1017" t="s">
        <v>55</v>
      </c>
      <c r="F1017" t="s">
        <v>56</v>
      </c>
      <c r="G1017">
        <v>12.613</v>
      </c>
      <c r="H1017">
        <v>1.0858230959999999</v>
      </c>
      <c r="I1017">
        <v>70732029705</v>
      </c>
      <c r="J1017">
        <v>16.850000000000001</v>
      </c>
      <c r="K1017">
        <v>12.76</v>
      </c>
      <c r="L1017">
        <v>1719330000000</v>
      </c>
      <c r="M1017">
        <v>2.52</v>
      </c>
      <c r="N1017">
        <v>1</v>
      </c>
      <c r="O1017">
        <v>1951670000000</v>
      </c>
      <c r="P1017">
        <v>27.592460209999999</v>
      </c>
      <c r="Q1017">
        <v>23.845718860000002</v>
      </c>
      <c r="R1017">
        <v>22701999920</v>
      </c>
      <c r="S1017">
        <v>3241200000000</v>
      </c>
      <c r="T1017">
        <v>1567700000000</v>
      </c>
      <c r="U1017">
        <v>1673500000000</v>
      </c>
      <c r="V1017">
        <v>11.077923801938139</v>
      </c>
      <c r="W1017">
        <v>93.68</v>
      </c>
      <c r="X1017">
        <v>50.7</v>
      </c>
      <c r="Y1017">
        <v>6.28</v>
      </c>
      <c r="Z1017">
        <v>4.2265927520000002</v>
      </c>
      <c r="AA1017">
        <v>0</v>
      </c>
      <c r="AB1017" s="2">
        <v>43830</v>
      </c>
      <c r="AC1017">
        <v>41500</v>
      </c>
      <c r="AD1017">
        <f t="shared" si="110"/>
        <v>500</v>
      </c>
      <c r="AE1017">
        <v>500</v>
      </c>
      <c r="AF1017">
        <f t="shared" si="111"/>
        <v>1.2048192771084338</v>
      </c>
      <c r="AG1017">
        <v>31156.954042767989</v>
      </c>
      <c r="AH1017">
        <v>30975.015625</v>
      </c>
      <c r="AI1017">
        <v>32157.615340491921</v>
      </c>
      <c r="AJ1017">
        <v>30156.292745044051</v>
      </c>
      <c r="AK1017">
        <v>33249.246335084412</v>
      </c>
      <c r="AL1017">
        <v>31657.28515625</v>
      </c>
      <c r="AM1017">
        <v>33522.153965741738</v>
      </c>
      <c r="AN1017">
        <v>31611.800551140441</v>
      </c>
      <c r="AO1017">
        <v>34704.757523939807</v>
      </c>
      <c r="AP1017">
        <v>33249.25</v>
      </c>
      <c r="AQ1017">
        <v>34932.180574555401</v>
      </c>
      <c r="AR1017">
        <v>33067.311559507521</v>
      </c>
      <c r="AS1017">
        <v>33977.003671248327</v>
      </c>
      <c r="AT1017">
        <v>34022.48828125</v>
      </c>
      <c r="AU1017">
        <v>34477.334381266708</v>
      </c>
      <c r="AV1017">
        <v>33340.219131224927</v>
      </c>
      <c r="AW1017">
        <v>1</v>
      </c>
      <c r="AX1017">
        <v>500.33111348201061</v>
      </c>
      <c r="AY1017">
        <v>3.6649155881605111E-3</v>
      </c>
      <c r="AZ1017">
        <v>-682.26924268980656</v>
      </c>
      <c r="BA1017">
        <v>500.33111348201061</v>
      </c>
      <c r="BB1017">
        <v>31157.28515625</v>
      </c>
      <c r="BC1017">
        <v>31156.954042767989</v>
      </c>
      <c r="BD1017">
        <v>1.062727382002887E-5</v>
      </c>
      <c r="BE1017">
        <v>1.062727382002887E-5</v>
      </c>
      <c r="BF1017">
        <f t="shared" si="105"/>
        <v>8.5823151919042329E-2</v>
      </c>
      <c r="BG1017">
        <f t="shared" si="106"/>
        <v>2001.3225954478694</v>
      </c>
      <c r="BH1017">
        <f t="shared" si="107"/>
        <v>3365.8612206976868</v>
      </c>
      <c r="BI1017">
        <f t="shared" si="108"/>
        <v>4775.88782951135</v>
      </c>
      <c r="BJ1017">
        <f t="shared" si="109"/>
        <v>4775.88782951135</v>
      </c>
    </row>
    <row r="1018" spans="1:62">
      <c r="A1018">
        <v>1020</v>
      </c>
      <c r="B1018">
        <v>5250</v>
      </c>
      <c r="C1018" t="s">
        <v>207</v>
      </c>
      <c r="D1018">
        <v>2021</v>
      </c>
      <c r="E1018" t="s">
        <v>55</v>
      </c>
      <c r="F1018" t="s">
        <v>56</v>
      </c>
      <c r="G1018">
        <v>14.227</v>
      </c>
      <c r="H1018">
        <v>0.81871799899999997</v>
      </c>
      <c r="I1018">
        <v>86244224819</v>
      </c>
      <c r="J1018">
        <v>7.89</v>
      </c>
      <c r="K1018">
        <v>7.05</v>
      </c>
      <c r="L1018">
        <v>1840560000000</v>
      </c>
      <c r="M1018">
        <v>2.12</v>
      </c>
      <c r="N1018">
        <v>1</v>
      </c>
      <c r="O1018">
        <v>1276820000000</v>
      </c>
      <c r="P1018">
        <v>14.804653930000001</v>
      </c>
      <c r="Q1018">
        <v>23.622587800000002</v>
      </c>
      <c r="R1018">
        <v>18161826820</v>
      </c>
      <c r="S1018">
        <v>3496830000000</v>
      </c>
      <c r="T1018">
        <v>1586100000000</v>
      </c>
      <c r="U1018">
        <v>1910730000000</v>
      </c>
      <c r="V1018">
        <v>14.175679713175979</v>
      </c>
      <c r="W1018">
        <v>83.01</v>
      </c>
      <c r="X1018">
        <v>50.68</v>
      </c>
      <c r="Y1018">
        <v>5.24</v>
      </c>
      <c r="Z1018">
        <v>4.5136793170000002</v>
      </c>
      <c r="AA1018">
        <v>0</v>
      </c>
      <c r="AB1018" s="2">
        <v>44196</v>
      </c>
      <c r="AC1018">
        <v>27150</v>
      </c>
      <c r="AD1018">
        <f t="shared" si="110"/>
        <v>400</v>
      </c>
      <c r="AE1018">
        <v>400</v>
      </c>
      <c r="AF1018">
        <f t="shared" si="111"/>
        <v>1.4732965009208103</v>
      </c>
      <c r="AG1018">
        <v>24522.19283735795</v>
      </c>
      <c r="AH1018">
        <v>25399.634765625</v>
      </c>
      <c r="AI1018">
        <v>25630.54053622159</v>
      </c>
      <c r="AJ1018">
        <v>24337.468220880681</v>
      </c>
      <c r="AK1018">
        <v>24245.103515625</v>
      </c>
      <c r="AL1018">
        <v>24245.103515625</v>
      </c>
      <c r="AM1018">
        <v>24614.55271205357</v>
      </c>
      <c r="AN1018">
        <v>24152.741216517861</v>
      </c>
      <c r="AO1018">
        <v>24245.103515625</v>
      </c>
      <c r="AP1018">
        <v>24245.103515625</v>
      </c>
      <c r="AQ1018">
        <v>24429.828113839281</v>
      </c>
      <c r="AR1018">
        <v>24060.378917410719</v>
      </c>
      <c r="AS1018">
        <v>24106.560066964281</v>
      </c>
      <c r="AT1018">
        <v>24245.103515625</v>
      </c>
      <c r="AU1018">
        <v>24429.828113839281</v>
      </c>
      <c r="AV1018">
        <v>23829.473169642861</v>
      </c>
      <c r="AW1018">
        <v>1</v>
      </c>
      <c r="AX1018">
        <v>-277.08932173295028</v>
      </c>
      <c r="AY1018">
        <v>0</v>
      </c>
      <c r="AZ1018">
        <v>0</v>
      </c>
      <c r="BA1018">
        <v>-277.08932173295028</v>
      </c>
      <c r="BB1018">
        <v>23845.103515625</v>
      </c>
      <c r="BC1018">
        <v>24522.19283735795</v>
      </c>
      <c r="BD1018">
        <v>-2.7611287710838369E-2</v>
      </c>
      <c r="BE1018">
        <v>2.7611287710838369E-2</v>
      </c>
      <c r="BF1018">
        <f t="shared" si="105"/>
        <v>-0.18128133194922258</v>
      </c>
      <c r="BG1018">
        <f t="shared" si="106"/>
        <v>1293.072315340909</v>
      </c>
      <c r="BH1018">
        <f t="shared" si="107"/>
        <v>1477.7993197037285</v>
      </c>
      <c r="BI1018">
        <f t="shared" si="108"/>
        <v>1570.161618810871</v>
      </c>
      <c r="BJ1018">
        <f t="shared" si="109"/>
        <v>1801.067366578729</v>
      </c>
    </row>
    <row r="1019" spans="1:62">
      <c r="A1019">
        <v>1021</v>
      </c>
      <c r="B1019">
        <v>5250</v>
      </c>
      <c r="C1019" t="s">
        <v>207</v>
      </c>
      <c r="D1019">
        <v>2022</v>
      </c>
      <c r="E1019" t="s">
        <v>55</v>
      </c>
      <c r="F1019" t="s">
        <v>56</v>
      </c>
      <c r="G1019">
        <v>23.128</v>
      </c>
      <c r="H1019">
        <v>0.67495985300000005</v>
      </c>
      <c r="I1019">
        <v>71159596357</v>
      </c>
      <c r="J1019">
        <v>2.72</v>
      </c>
      <c r="K1019">
        <v>12.99</v>
      </c>
      <c r="L1019">
        <v>2079560000000</v>
      </c>
      <c r="M1019">
        <v>1.02</v>
      </c>
      <c r="N1019">
        <v>1</v>
      </c>
      <c r="O1019">
        <v>799480000000</v>
      </c>
      <c r="P1019">
        <v>11.23502115</v>
      </c>
      <c r="Q1019">
        <v>23.334926549999999</v>
      </c>
      <c r="R1019">
        <v>13621653720</v>
      </c>
      <c r="S1019">
        <v>3592060000000</v>
      </c>
      <c r="T1019">
        <v>1625020000000</v>
      </c>
      <c r="U1019">
        <v>1967040000000</v>
      </c>
      <c r="V1019">
        <v>2.9470411832126988</v>
      </c>
      <c r="W1019">
        <v>82.61</v>
      </c>
      <c r="X1019">
        <v>49.54</v>
      </c>
      <c r="Y1019">
        <v>6.31</v>
      </c>
      <c r="Z1019">
        <v>3.6175978299999998</v>
      </c>
      <c r="AA1019">
        <v>0</v>
      </c>
      <c r="AB1019" s="2">
        <v>44561</v>
      </c>
      <c r="AC1019">
        <v>17000</v>
      </c>
      <c r="AD1019">
        <f t="shared" si="110"/>
        <v>300</v>
      </c>
      <c r="AE1019">
        <v>300</v>
      </c>
      <c r="AF1019">
        <f t="shared" si="111"/>
        <v>1.7647058823529411</v>
      </c>
      <c r="AG1019">
        <v>16776.881360035211</v>
      </c>
      <c r="AH1019">
        <v>16636.29296875</v>
      </c>
      <c r="AI1019">
        <v>17104.9209397007</v>
      </c>
      <c r="AJ1019">
        <v>16448.841780369719</v>
      </c>
      <c r="AK1019">
        <v>17058.057633554468</v>
      </c>
      <c r="AL1019">
        <v>16776.880859375</v>
      </c>
      <c r="AM1019">
        <v>17292.371612037361</v>
      </c>
      <c r="AN1019">
        <v>16730.018063678421</v>
      </c>
      <c r="AO1019">
        <v>17573.547864940068</v>
      </c>
      <c r="AP1019">
        <v>17104.919921875</v>
      </c>
      <c r="AQ1019">
        <v>17573.547864940068</v>
      </c>
      <c r="AR1019">
        <v>16964.331538955481</v>
      </c>
      <c r="AS1019">
        <v>17292.372046875</v>
      </c>
      <c r="AT1019">
        <v>17573.548828125</v>
      </c>
      <c r="AU1019">
        <v>17714.137218749998</v>
      </c>
      <c r="AV1019">
        <v>17198.646453124999</v>
      </c>
      <c r="AW1019">
        <v>1</v>
      </c>
      <c r="AX1019">
        <v>-5.0066021140082739E-4</v>
      </c>
      <c r="AY1019">
        <v>46.862288320531661</v>
      </c>
      <c r="AZ1019">
        <v>9.6318493160651997E-4</v>
      </c>
      <c r="BA1019">
        <v>-5.0066021140082739E-4</v>
      </c>
      <c r="BB1019">
        <v>16476.880859375</v>
      </c>
      <c r="BC1019">
        <v>16776.881360035211</v>
      </c>
      <c r="BD1019">
        <v>-1.788177994599479E-2</v>
      </c>
      <c r="BE1019">
        <v>1.788177994599479E-2</v>
      </c>
      <c r="BF1019">
        <f t="shared" si="105"/>
        <v>-0.32503911404597918</v>
      </c>
      <c r="BG1019">
        <f t="shared" si="106"/>
        <v>656.07915933098047</v>
      </c>
      <c r="BH1019">
        <f t="shared" si="107"/>
        <v>843.5298316676417</v>
      </c>
      <c r="BI1019">
        <f t="shared" si="108"/>
        <v>1124.706084570349</v>
      </c>
      <c r="BJ1019">
        <f t="shared" si="109"/>
        <v>1265.2954383802789</v>
      </c>
    </row>
    <row r="1020" spans="1:62">
      <c r="A1020">
        <v>1022</v>
      </c>
      <c r="B1020">
        <v>5250</v>
      </c>
      <c r="C1020" t="s">
        <v>207</v>
      </c>
      <c r="D1020">
        <v>2023</v>
      </c>
      <c r="E1020" t="s">
        <v>55</v>
      </c>
      <c r="F1020" t="s">
        <v>56</v>
      </c>
      <c r="G1020">
        <v>-18.713000000000001</v>
      </c>
      <c r="H1020">
        <v>0.70232271599999996</v>
      </c>
      <c r="I1020">
        <v>-16437917061</v>
      </c>
      <c r="J1020">
        <v>4.05</v>
      </c>
      <c r="K1020">
        <v>-1.04</v>
      </c>
      <c r="L1020">
        <v>2057940000000</v>
      </c>
      <c r="M1020">
        <v>2.19</v>
      </c>
      <c r="N1020">
        <v>1</v>
      </c>
      <c r="O1020">
        <v>768911000000</v>
      </c>
      <c r="P1020">
        <v>-46.776682880000003</v>
      </c>
      <c r="Q1020">
        <v>23.334926549999999</v>
      </c>
      <c r="R1020">
        <v>13621653720</v>
      </c>
      <c r="S1020">
        <v>3737710000000</v>
      </c>
      <c r="T1020">
        <v>1856170000000</v>
      </c>
      <c r="U1020">
        <v>1881540000000</v>
      </c>
      <c r="V1020">
        <v>-4.3466325036603219</v>
      </c>
      <c r="W1020">
        <v>98.65</v>
      </c>
      <c r="X1020">
        <v>49.77</v>
      </c>
      <c r="Y1020">
        <v>7.17</v>
      </c>
      <c r="Z1020">
        <v>-0.87364164799999999</v>
      </c>
      <c r="AA1020">
        <v>0</v>
      </c>
      <c r="AB1020" s="2">
        <v>44926</v>
      </c>
      <c r="AC1020">
        <v>16350</v>
      </c>
      <c r="AD1020">
        <f t="shared" si="110"/>
        <v>300</v>
      </c>
      <c r="AE1020">
        <v>300</v>
      </c>
      <c r="AF1020">
        <f t="shared" si="111"/>
        <v>1.834862385321101</v>
      </c>
      <c r="AG1020">
        <v>15399.4599609375</v>
      </c>
      <c r="AH1020">
        <v>15399.4599609375</v>
      </c>
      <c r="AI1020">
        <v>15642.353651173111</v>
      </c>
      <c r="AJ1020">
        <v>15263.43949440556</v>
      </c>
      <c r="AK1020">
        <v>15578.05125946674</v>
      </c>
      <c r="AL1020">
        <v>15263.439453125</v>
      </c>
      <c r="AM1020">
        <v>15578.05125946674</v>
      </c>
      <c r="AN1020">
        <v>15253.905762023731</v>
      </c>
      <c r="AO1020">
        <v>15301.57422297232</v>
      </c>
      <c r="AP1020">
        <v>15435.0458984375</v>
      </c>
      <c r="AQ1020">
        <v>15501.781736170091</v>
      </c>
      <c r="AR1020">
        <v>15215.771003030421</v>
      </c>
      <c r="AS1020">
        <v>15244.37255859375</v>
      </c>
      <c r="AT1020">
        <v>15253.90625</v>
      </c>
      <c r="AU1020">
        <v>15349.2431640625</v>
      </c>
      <c r="AV1020">
        <v>15110.90087890625</v>
      </c>
      <c r="AW1020">
        <v>1</v>
      </c>
      <c r="AX1020">
        <v>-136.0205078125</v>
      </c>
      <c r="AY1020">
        <v>-143.00536102923979</v>
      </c>
      <c r="AZ1020">
        <v>-47.667972972320058</v>
      </c>
      <c r="BA1020">
        <v>-136.0205078125</v>
      </c>
      <c r="BB1020">
        <v>14963.439453125</v>
      </c>
      <c r="BC1020">
        <v>15399.4599609375</v>
      </c>
      <c r="BD1020">
        <v>-2.8314012888667271E-2</v>
      </c>
      <c r="BE1020">
        <v>2.8314012888667271E-2</v>
      </c>
      <c r="BF1020">
        <f t="shared" si="105"/>
        <v>-0.29767665228174472</v>
      </c>
      <c r="BG1020">
        <f t="shared" si="106"/>
        <v>378.91415676755059</v>
      </c>
      <c r="BH1020">
        <f t="shared" si="107"/>
        <v>388.44788914937999</v>
      </c>
      <c r="BI1020">
        <f t="shared" si="108"/>
        <v>426.58264814269023</v>
      </c>
      <c r="BJ1020">
        <f t="shared" si="109"/>
        <v>531.45277226686085</v>
      </c>
    </row>
    <row r="1021" spans="1:62">
      <c r="A1021">
        <v>1023</v>
      </c>
      <c r="B1021">
        <v>5290</v>
      </c>
      <c r="C1021" t="s">
        <v>208</v>
      </c>
      <c r="D1021">
        <v>2016</v>
      </c>
      <c r="E1021" t="s">
        <v>70</v>
      </c>
      <c r="F1021" t="s">
        <v>56</v>
      </c>
      <c r="G1021">
        <v>10.789</v>
      </c>
      <c r="H1021">
        <v>1.429049204</v>
      </c>
      <c r="I1021">
        <v>45404003049</v>
      </c>
      <c r="J1021">
        <v>0.28999999999999998</v>
      </c>
      <c r="K1021">
        <v>7.85</v>
      </c>
      <c r="L1021">
        <v>764956000000</v>
      </c>
      <c r="M1021">
        <v>1.63</v>
      </c>
      <c r="N1021">
        <v>1</v>
      </c>
      <c r="O1021">
        <v>479066000000</v>
      </c>
      <c r="P1021">
        <v>10.551181039999999</v>
      </c>
      <c r="Q1021">
        <v>21.76915777</v>
      </c>
      <c r="R1021">
        <v>2845935780</v>
      </c>
      <c r="S1021">
        <v>657592000000</v>
      </c>
      <c r="T1021">
        <v>460665000000</v>
      </c>
      <c r="U1021">
        <v>196927000000</v>
      </c>
      <c r="V1021">
        <v>24.862446569999999</v>
      </c>
      <c r="W1021">
        <v>233.93</v>
      </c>
      <c r="X1021">
        <v>46.59</v>
      </c>
      <c r="Y1021">
        <v>4.95</v>
      </c>
      <c r="Z1021">
        <v>23.05626097</v>
      </c>
      <c r="AA1021">
        <v>0</v>
      </c>
      <c r="AB1021" s="2">
        <v>42369</v>
      </c>
      <c r="AC1021">
        <v>10100</v>
      </c>
      <c r="AD1021">
        <f t="shared" si="110"/>
        <v>60</v>
      </c>
      <c r="AE1021">
        <v>60</v>
      </c>
      <c r="AF1021">
        <f t="shared" si="111"/>
        <v>0.59405940594059403</v>
      </c>
      <c r="AG1021">
        <v>9740.5336682017823</v>
      </c>
      <c r="AH1021">
        <v>9491.0224609375</v>
      </c>
      <c r="AI1021">
        <v>9884.4824416234842</v>
      </c>
      <c r="AJ1021">
        <v>9395.0566119896994</v>
      </c>
      <c r="AK1021">
        <v>10124.3986106835</v>
      </c>
      <c r="AL1021">
        <v>9740.53515625</v>
      </c>
      <c r="AM1021">
        <v>10124.3986106835</v>
      </c>
      <c r="AN1021">
        <v>9558.200015394088</v>
      </c>
      <c r="AO1021">
        <v>9980.4496860047839</v>
      </c>
      <c r="AP1021">
        <v>10028.4326171875</v>
      </c>
      <c r="AQ1021">
        <v>10316.330204283789</v>
      </c>
      <c r="AR1021">
        <v>9836.5008924566391</v>
      </c>
      <c r="AS1021">
        <v>9884.4828936443246</v>
      </c>
      <c r="AT1021">
        <v>9932.4658203125</v>
      </c>
      <c r="AU1021">
        <v>10556.24386699879</v>
      </c>
      <c r="AV1021">
        <v>9596.5853336352666</v>
      </c>
      <c r="AW1021">
        <v>1</v>
      </c>
      <c r="AX1021">
        <v>1.4880482176522489E-3</v>
      </c>
      <c r="AY1021">
        <v>-95.96599349600001</v>
      </c>
      <c r="AZ1021">
        <v>-47.983865692283871</v>
      </c>
      <c r="BA1021">
        <v>1.4880482176522489E-3</v>
      </c>
      <c r="BB1021">
        <v>9680.53515625</v>
      </c>
      <c r="BC1021">
        <v>9740.5336682017823</v>
      </c>
      <c r="BD1021">
        <v>-6.1596739968826364E-3</v>
      </c>
      <c r="BE1021">
        <v>6.1596739968826364E-3</v>
      </c>
      <c r="BF1021">
        <f t="shared" si="105"/>
        <v>0.42904871105487902</v>
      </c>
      <c r="BG1021">
        <f t="shared" si="106"/>
        <v>489.42582963378482</v>
      </c>
      <c r="BH1021">
        <f t="shared" si="107"/>
        <v>729.34199869380063</v>
      </c>
      <c r="BI1021">
        <f t="shared" si="108"/>
        <v>921.27359229409012</v>
      </c>
      <c r="BJ1021">
        <f t="shared" si="109"/>
        <v>1161.1872550090902</v>
      </c>
    </row>
    <row r="1022" spans="1:62">
      <c r="A1022">
        <v>1024</v>
      </c>
      <c r="B1022">
        <v>5290</v>
      </c>
      <c r="C1022" t="s">
        <v>208</v>
      </c>
      <c r="D1022">
        <v>2017</v>
      </c>
      <c r="E1022" t="s">
        <v>70</v>
      </c>
      <c r="F1022" t="s">
        <v>56</v>
      </c>
      <c r="G1022">
        <v>10.284000000000001</v>
      </c>
      <c r="H1022">
        <v>2.3020092289999998</v>
      </c>
      <c r="I1022">
        <v>71904939416</v>
      </c>
      <c r="J1022">
        <v>1.46</v>
      </c>
      <c r="K1022">
        <v>2.64</v>
      </c>
      <c r="L1022">
        <v>785155000000</v>
      </c>
      <c r="M1022">
        <v>1.66</v>
      </c>
      <c r="N1022">
        <v>1</v>
      </c>
      <c r="O1022">
        <v>1136260000000</v>
      </c>
      <c r="P1022">
        <v>15.802256789999999</v>
      </c>
      <c r="Q1022">
        <v>22.255240350000001</v>
      </c>
      <c r="R1022">
        <v>4627304460</v>
      </c>
      <c r="S1022">
        <v>667170000000</v>
      </c>
      <c r="T1022">
        <v>399570000000</v>
      </c>
      <c r="U1022">
        <v>267600000000</v>
      </c>
      <c r="V1022">
        <v>35.887917857886428</v>
      </c>
      <c r="W1022">
        <v>149.32</v>
      </c>
      <c r="X1022">
        <v>40.06</v>
      </c>
      <c r="Y1022">
        <v>10.17</v>
      </c>
      <c r="Z1022">
        <v>26.870306209999999</v>
      </c>
      <c r="AA1022">
        <v>0</v>
      </c>
      <c r="AB1022" s="2">
        <v>42735</v>
      </c>
      <c r="AC1022">
        <v>22100</v>
      </c>
      <c r="AD1022">
        <f t="shared" si="110"/>
        <v>90</v>
      </c>
      <c r="AE1022">
        <v>90</v>
      </c>
      <c r="AF1022">
        <f t="shared" si="111"/>
        <v>0.40723981900452488</v>
      </c>
      <c r="AG1022">
        <v>20847.733100233101</v>
      </c>
      <c r="AH1022">
        <v>20799.25</v>
      </c>
      <c r="AI1022">
        <v>21235.597902097899</v>
      </c>
      <c r="AJ1022">
        <v>20314.418997669</v>
      </c>
      <c r="AK1022">
        <v>20855.147119952489</v>
      </c>
      <c r="AL1022">
        <v>20324.11328125</v>
      </c>
      <c r="AM1022">
        <v>20999.974530507719</v>
      </c>
      <c r="AN1022">
        <v>20179.28587069477</v>
      </c>
      <c r="AO1022">
        <v>19117.219133323601</v>
      </c>
      <c r="AP1022">
        <v>20662.044921875</v>
      </c>
      <c r="AQ1022">
        <v>20710.32072776723</v>
      </c>
      <c r="AR1022">
        <v>19020.667521539141</v>
      </c>
      <c r="AS1022">
        <v>20179.284396701391</v>
      </c>
      <c r="AT1022">
        <v>19117.216796875</v>
      </c>
      <c r="AU1022">
        <v>20227.560196693499</v>
      </c>
      <c r="AV1022">
        <v>19117.216796875</v>
      </c>
      <c r="AW1022">
        <v>1</v>
      </c>
      <c r="AX1022">
        <v>-523.61981898310114</v>
      </c>
      <c r="AY1022">
        <v>-193.10219807748939</v>
      </c>
      <c r="AZ1022">
        <v>-2.3364486005448271E-3</v>
      </c>
      <c r="BA1022">
        <v>-523.61981898310114</v>
      </c>
      <c r="BB1022">
        <v>20234.11328125</v>
      </c>
      <c r="BC1022">
        <v>20847.733100233101</v>
      </c>
      <c r="BD1022">
        <v>-2.943340726940907E-2</v>
      </c>
      <c r="BE1022">
        <v>2.943340726940907E-2</v>
      </c>
      <c r="BF1022">
        <f t="shared" si="105"/>
        <v>1.3020069847265314</v>
      </c>
      <c r="BG1022">
        <f t="shared" si="106"/>
        <v>921.17890442889984</v>
      </c>
      <c r="BH1022">
        <f t="shared" si="107"/>
        <v>1056.3120314031294</v>
      </c>
      <c r="BI1022">
        <f t="shared" si="108"/>
        <v>2214.9303805587588</v>
      </c>
      <c r="BJ1022">
        <f t="shared" si="109"/>
        <v>2214.9303805587588</v>
      </c>
    </row>
    <row r="1023" spans="1:62">
      <c r="A1023">
        <v>1025</v>
      </c>
      <c r="B1023">
        <v>5290</v>
      </c>
      <c r="C1023" t="s">
        <v>208</v>
      </c>
      <c r="D1023">
        <v>2018</v>
      </c>
      <c r="E1023" t="s">
        <v>70</v>
      </c>
      <c r="F1023" t="s">
        <v>56</v>
      </c>
      <c r="G1023">
        <v>9.6489999999999991</v>
      </c>
      <c r="H1023">
        <v>1.0919793259999999</v>
      </c>
      <c r="I1023">
        <v>70984302815</v>
      </c>
      <c r="J1023">
        <v>13.98</v>
      </c>
      <c r="K1023">
        <v>5.36</v>
      </c>
      <c r="L1023">
        <v>827231000000</v>
      </c>
      <c r="M1023">
        <v>1.41</v>
      </c>
      <c r="N1023">
        <v>1</v>
      </c>
      <c r="O1023">
        <v>375840000000</v>
      </c>
      <c r="P1023">
        <v>5.2946910269999998</v>
      </c>
      <c r="Q1023">
        <v>22.255240350000001</v>
      </c>
      <c r="R1023">
        <v>4627304460</v>
      </c>
      <c r="S1023">
        <v>760452000000</v>
      </c>
      <c r="T1023">
        <v>454558000000</v>
      </c>
      <c r="U1023">
        <v>305894000000</v>
      </c>
      <c r="V1023">
        <v>14.3101644245142</v>
      </c>
      <c r="W1023">
        <v>148.6</v>
      </c>
      <c r="X1023">
        <v>39.979999999999997</v>
      </c>
      <c r="Y1023">
        <v>8.91</v>
      </c>
      <c r="Z1023">
        <v>23.20552309</v>
      </c>
      <c r="AA1023">
        <v>0</v>
      </c>
      <c r="AB1023" s="2">
        <v>43100</v>
      </c>
      <c r="AC1023">
        <v>7310</v>
      </c>
      <c r="AD1023">
        <f t="shared" si="110"/>
        <v>90</v>
      </c>
      <c r="AE1023">
        <v>90</v>
      </c>
      <c r="AF1023">
        <f t="shared" si="111"/>
        <v>1.2311901504787961</v>
      </c>
      <c r="AG1023">
        <v>7333.1677513645118</v>
      </c>
      <c r="AH1023">
        <v>7166.28173828125</v>
      </c>
      <c r="AI1023">
        <v>7352.8013999625427</v>
      </c>
      <c r="AJ1023">
        <v>7058.2966709920802</v>
      </c>
      <c r="AK1023">
        <v>6991.2619884672613</v>
      </c>
      <c r="AL1023">
        <v>7127.0146484375</v>
      </c>
      <c r="AM1023">
        <v>7127.0146484375</v>
      </c>
      <c r="AN1023">
        <v>6952.4755141900496</v>
      </c>
      <c r="AO1023">
        <v>6962.1724421217768</v>
      </c>
      <c r="AP1023">
        <v>7146.408203125</v>
      </c>
      <c r="AQ1023">
        <v>7146.408203125</v>
      </c>
      <c r="AR1023">
        <v>6865.2062521200814</v>
      </c>
      <c r="AS1023">
        <v>6826.4198275862063</v>
      </c>
      <c r="AT1023">
        <v>7030.048828125</v>
      </c>
      <c r="AU1023">
        <v>7049.4420662715511</v>
      </c>
      <c r="AV1023">
        <v>6768.2401131465513</v>
      </c>
      <c r="AW1023">
        <v>1</v>
      </c>
      <c r="AX1023">
        <v>-206.15310292701179</v>
      </c>
      <c r="AY1023">
        <v>155.14621465773871</v>
      </c>
      <c r="AZ1023">
        <v>67.876386003223161</v>
      </c>
      <c r="BA1023">
        <v>-206.15310292701179</v>
      </c>
      <c r="BB1023">
        <v>7037.0146484375</v>
      </c>
      <c r="BC1023">
        <v>7333.1677513645118</v>
      </c>
      <c r="BD1023">
        <v>-4.0385425912547193E-2</v>
      </c>
      <c r="BE1023">
        <v>4.0385425912547193E-2</v>
      </c>
      <c r="BF1023">
        <f t="shared" si="105"/>
        <v>9.1979506924828924E-2</v>
      </c>
      <c r="BG1023">
        <f t="shared" si="106"/>
        <v>294.50472897046257</v>
      </c>
      <c r="BH1023">
        <f t="shared" si="107"/>
        <v>400.32588577249317</v>
      </c>
      <c r="BI1023">
        <f t="shared" si="108"/>
        <v>487.5951478424613</v>
      </c>
      <c r="BJ1023">
        <f t="shared" si="109"/>
        <v>584.56128681599148</v>
      </c>
    </row>
    <row r="1024" spans="1:62">
      <c r="A1024">
        <v>1026</v>
      </c>
      <c r="B1024">
        <v>5290</v>
      </c>
      <c r="C1024" t="s">
        <v>208</v>
      </c>
      <c r="D1024">
        <v>2019</v>
      </c>
      <c r="E1024" t="s">
        <v>70</v>
      </c>
      <c r="F1024" t="s">
        <v>56</v>
      </c>
      <c r="G1024">
        <v>7.8840000000000003</v>
      </c>
      <c r="H1024">
        <v>1.5957229959999999</v>
      </c>
      <c r="I1024">
        <v>104867000000</v>
      </c>
      <c r="J1024">
        <v>10.55</v>
      </c>
      <c r="K1024">
        <v>5.81</v>
      </c>
      <c r="L1024">
        <v>875254000000</v>
      </c>
      <c r="M1024">
        <v>2.17</v>
      </c>
      <c r="N1024">
        <v>1</v>
      </c>
      <c r="O1024">
        <v>861193000000</v>
      </c>
      <c r="P1024">
        <v>8.212238116</v>
      </c>
      <c r="Q1024">
        <v>22.255240350000001</v>
      </c>
      <c r="R1024">
        <v>4627304460</v>
      </c>
      <c r="S1024">
        <v>840711000000</v>
      </c>
      <c r="T1024">
        <v>480349000000</v>
      </c>
      <c r="U1024">
        <v>360362000000</v>
      </c>
      <c r="V1024">
        <v>17.806168149751219</v>
      </c>
      <c r="W1024">
        <v>133.30000000000001</v>
      </c>
      <c r="X1024">
        <v>38.68</v>
      </c>
      <c r="Y1024">
        <v>7.19</v>
      </c>
      <c r="Z1024">
        <v>29.100460089999999</v>
      </c>
      <c r="AA1024">
        <v>0</v>
      </c>
      <c r="AB1024" s="2">
        <v>43465</v>
      </c>
      <c r="AC1024">
        <v>16750</v>
      </c>
      <c r="AD1024">
        <f t="shared" si="110"/>
        <v>90</v>
      </c>
      <c r="AE1024">
        <v>90</v>
      </c>
      <c r="AF1024">
        <f t="shared" si="111"/>
        <v>0.53731343283582089</v>
      </c>
      <c r="AG1024">
        <v>16041.73760471574</v>
      </c>
      <c r="AH1024">
        <v>16387.251953125</v>
      </c>
      <c r="AI1024">
        <v>16584.68872364458</v>
      </c>
      <c r="AJ1024">
        <v>15794.941641566271</v>
      </c>
      <c r="AK1024">
        <v>15461.499839759101</v>
      </c>
      <c r="AL1024">
        <v>15854.1728515625</v>
      </c>
      <c r="AM1024">
        <v>15854.1728515625</v>
      </c>
      <c r="AN1024">
        <v>15412.41571328367</v>
      </c>
      <c r="AO1024">
        <v>15559.668253968261</v>
      </c>
      <c r="AP1024">
        <v>15461.5</v>
      </c>
      <c r="AQ1024">
        <v>15756.00476190476</v>
      </c>
      <c r="AR1024">
        <v>15363.33174603175</v>
      </c>
      <c r="AS1024">
        <v>16246.8469052858</v>
      </c>
      <c r="AT1024">
        <v>15510.5849609375</v>
      </c>
      <c r="AU1024">
        <v>16246.8469052858</v>
      </c>
      <c r="AV1024">
        <v>15216.080183198181</v>
      </c>
      <c r="AW1024">
        <v>0</v>
      </c>
      <c r="AX1024">
        <v>-187.56475315323951</v>
      </c>
      <c r="AY1024">
        <v>1.6024089927668681E-4</v>
      </c>
      <c r="AZ1024">
        <v>-49.083293030760608</v>
      </c>
      <c r="BA1024">
        <v>1.6024089927668681E-4</v>
      </c>
      <c r="BB1024">
        <v>15371.5</v>
      </c>
      <c r="BC1024">
        <v>15461.499839759101</v>
      </c>
      <c r="BD1024">
        <v>-5.8208996987256694E-3</v>
      </c>
      <c r="BE1024">
        <v>5.8208996987256694E-3</v>
      </c>
      <c r="BF1024">
        <f t="shared" ref="BF1024:BF1087" si="112">(O1024-U1024)/S1024</f>
        <v>0.59572314386275427</v>
      </c>
      <c r="BG1024">
        <f t="shared" ref="BG1024:BG1087" si="113">MAX(AI1024)-AJ1024</f>
        <v>789.74708207830918</v>
      </c>
      <c r="BH1024">
        <f t="shared" ref="BH1024:BH1087" si="114">MAX(AG1024:AN1024)-MIN(AG1024:AN1024)</f>
        <v>1172.2730103609101</v>
      </c>
      <c r="BI1024">
        <f t="shared" ref="BI1024:BI1087" si="115">MAX(AG1024:AR1024)-MIN(AG1024:AR1024)</f>
        <v>1221.3569776128297</v>
      </c>
      <c r="BJ1024">
        <f t="shared" ref="BJ1024:BJ1087" si="116">MAX(AG1024:AV1024)-MIN(AG1024:AV1024)</f>
        <v>1368.6085404463993</v>
      </c>
    </row>
    <row r="1025" spans="1:62">
      <c r="A1025">
        <v>1027</v>
      </c>
      <c r="B1025">
        <v>5290</v>
      </c>
      <c r="C1025" t="s">
        <v>208</v>
      </c>
      <c r="D1025">
        <v>2020</v>
      </c>
      <c r="E1025" t="s">
        <v>70</v>
      </c>
      <c r="F1025" t="s">
        <v>56</v>
      </c>
      <c r="G1025">
        <v>6.03</v>
      </c>
      <c r="H1025">
        <v>2.497328263</v>
      </c>
      <c r="I1025">
        <v>126258000000</v>
      </c>
      <c r="J1025">
        <v>14.28</v>
      </c>
      <c r="K1025">
        <v>7.15</v>
      </c>
      <c r="L1025">
        <v>937801000000</v>
      </c>
      <c r="M1025">
        <v>2.96</v>
      </c>
      <c r="N1025">
        <v>1</v>
      </c>
      <c r="O1025">
        <v>1876630000000</v>
      </c>
      <c r="P1025">
        <v>14.86344652</v>
      </c>
      <c r="Q1025">
        <v>22.360600860000002</v>
      </c>
      <c r="R1025">
        <v>5141449400</v>
      </c>
      <c r="S1025">
        <v>960792000000</v>
      </c>
      <c r="T1025">
        <v>522784000000</v>
      </c>
      <c r="U1025">
        <v>438008000000</v>
      </c>
      <c r="V1025">
        <v>21.54666696266532</v>
      </c>
      <c r="W1025">
        <v>119.35</v>
      </c>
      <c r="X1025">
        <v>39.39</v>
      </c>
      <c r="Y1025">
        <v>9.48</v>
      </c>
      <c r="Z1025">
        <v>28.825500900000002</v>
      </c>
      <c r="AA1025">
        <v>0</v>
      </c>
      <c r="AB1025" s="2">
        <v>43830</v>
      </c>
      <c r="AC1025">
        <v>36500</v>
      </c>
      <c r="AD1025">
        <f t="shared" si="110"/>
        <v>100</v>
      </c>
      <c r="AE1025">
        <v>100</v>
      </c>
      <c r="AF1025">
        <f t="shared" si="111"/>
        <v>0.27397260273972601</v>
      </c>
      <c r="AG1025">
        <v>32577.064914561659</v>
      </c>
      <c r="AH1025">
        <v>33218.734375</v>
      </c>
      <c r="AI1025">
        <v>33860.403835438337</v>
      </c>
      <c r="AJ1025">
        <v>32478.346536032692</v>
      </c>
      <c r="AK1025">
        <v>32083.473396884561</v>
      </c>
      <c r="AL1025">
        <v>32280.91015625</v>
      </c>
      <c r="AM1025">
        <v>32774.502054663608</v>
      </c>
      <c r="AN1025">
        <v>31293.726359422781</v>
      </c>
      <c r="AO1025">
        <v>33416.171330637437</v>
      </c>
      <c r="AP1025">
        <v>32231.55078125</v>
      </c>
      <c r="AQ1025">
        <v>33416.171330637437</v>
      </c>
      <c r="AR1025">
        <v>32083.473212576569</v>
      </c>
      <c r="AS1025">
        <v>33959.123343151688</v>
      </c>
      <c r="AT1025">
        <v>33514.890625</v>
      </c>
      <c r="AU1025">
        <v>33959.123343151688</v>
      </c>
      <c r="AV1025">
        <v>32873.221143225332</v>
      </c>
      <c r="AW1025">
        <v>1</v>
      </c>
      <c r="AX1025">
        <v>-296.15475831165901</v>
      </c>
      <c r="AY1025">
        <v>148.0773843654388</v>
      </c>
      <c r="AZ1025">
        <v>98.719294362563232</v>
      </c>
      <c r="BA1025">
        <v>-296.15475831165901</v>
      </c>
      <c r="BB1025">
        <v>32180.91015625</v>
      </c>
      <c r="BC1025">
        <v>32577.064914561659</v>
      </c>
      <c r="BD1025">
        <v>-1.216054175999696E-2</v>
      </c>
      <c r="BE1025">
        <v>1.216054175999696E-2</v>
      </c>
      <c r="BF1025">
        <f t="shared" si="112"/>
        <v>1.4973292866718291</v>
      </c>
      <c r="BG1025">
        <f t="shared" si="113"/>
        <v>1382.0572994056456</v>
      </c>
      <c r="BH1025">
        <f t="shared" si="114"/>
        <v>2566.6774760155567</v>
      </c>
      <c r="BI1025">
        <f t="shared" si="115"/>
        <v>2566.6774760155567</v>
      </c>
      <c r="BJ1025">
        <f t="shared" si="116"/>
        <v>2665.3969837289078</v>
      </c>
    </row>
    <row r="1026" spans="1:62">
      <c r="A1026">
        <v>1028</v>
      </c>
      <c r="B1026">
        <v>5290</v>
      </c>
      <c r="C1026" t="s">
        <v>208</v>
      </c>
      <c r="D1026">
        <v>2021</v>
      </c>
      <c r="E1026" t="s">
        <v>70</v>
      </c>
      <c r="F1026" t="s">
        <v>56</v>
      </c>
      <c r="G1026">
        <v>5.4969999999999999</v>
      </c>
      <c r="H1026">
        <v>2.7375860379999999</v>
      </c>
      <c r="I1026">
        <v>131815000000</v>
      </c>
      <c r="J1026">
        <v>23.46</v>
      </c>
      <c r="K1026">
        <v>23.83</v>
      </c>
      <c r="L1026">
        <v>1161280000000</v>
      </c>
      <c r="M1026">
        <v>2.02</v>
      </c>
      <c r="N1026">
        <v>1</v>
      </c>
      <c r="O1026">
        <v>2622140000000</v>
      </c>
      <c r="P1026">
        <v>19.892570599999999</v>
      </c>
      <c r="Q1026">
        <v>22.45591104</v>
      </c>
      <c r="R1026">
        <v>5655594340</v>
      </c>
      <c r="S1026">
        <v>1186190000000</v>
      </c>
      <c r="T1026">
        <v>625156000000</v>
      </c>
      <c r="U1026">
        <v>561033000000</v>
      </c>
      <c r="V1026">
        <v>28.087386531752841</v>
      </c>
      <c r="W1026">
        <v>111.43</v>
      </c>
      <c r="X1026">
        <v>38.619999999999997</v>
      </c>
      <c r="Y1026">
        <v>9.4</v>
      </c>
      <c r="Z1026">
        <v>23.495052879999999</v>
      </c>
      <c r="AA1026">
        <v>0</v>
      </c>
      <c r="AB1026" s="2">
        <v>44196</v>
      </c>
      <c r="AC1026">
        <v>51000</v>
      </c>
      <c r="AD1026">
        <f t="shared" si="110"/>
        <v>110</v>
      </c>
      <c r="AE1026">
        <v>110</v>
      </c>
      <c r="AF1026">
        <f t="shared" si="111"/>
        <v>0.21568627450980393</v>
      </c>
      <c r="AG1026">
        <v>45047.816621071826</v>
      </c>
      <c r="AH1026">
        <v>44107.2578125</v>
      </c>
      <c r="AI1026">
        <v>45988.37542964366</v>
      </c>
      <c r="AJ1026">
        <v>43711.233050996067</v>
      </c>
      <c r="AK1026">
        <v>43661.72738078831</v>
      </c>
      <c r="AL1026">
        <v>44899.3046875</v>
      </c>
      <c r="AM1026">
        <v>45790.360348332411</v>
      </c>
      <c r="AN1026">
        <v>42572.65935088203</v>
      </c>
      <c r="AO1026">
        <v>41929.121394581387</v>
      </c>
      <c r="AP1026">
        <v>42424.15234375</v>
      </c>
      <c r="AQ1026">
        <v>46285.393747265167</v>
      </c>
      <c r="AR1026">
        <v>41533.096635246497</v>
      </c>
      <c r="AS1026">
        <v>41681.605919997077</v>
      </c>
      <c r="AT1026">
        <v>42424.15234375</v>
      </c>
      <c r="AU1026">
        <v>43513.220431920949</v>
      </c>
      <c r="AV1026">
        <v>41582.599730163362</v>
      </c>
      <c r="AW1026">
        <v>1</v>
      </c>
      <c r="AX1026">
        <v>-148.5119335718264</v>
      </c>
      <c r="AY1026">
        <v>-1237.57503703831</v>
      </c>
      <c r="AZ1026">
        <v>495.03094916861301</v>
      </c>
      <c r="BA1026">
        <v>-148.5119335718264</v>
      </c>
      <c r="BB1026">
        <v>44789.3046875</v>
      </c>
      <c r="BC1026">
        <v>45047.816621071826</v>
      </c>
      <c r="BD1026">
        <v>-5.7386118343170341E-3</v>
      </c>
      <c r="BE1026">
        <v>5.7386118343170341E-3</v>
      </c>
      <c r="BF1026">
        <f t="shared" si="112"/>
        <v>1.7375858842175369</v>
      </c>
      <c r="BG1026">
        <f t="shared" si="113"/>
        <v>2277.1423786475934</v>
      </c>
      <c r="BH1026">
        <f t="shared" si="114"/>
        <v>3415.7160787616303</v>
      </c>
      <c r="BI1026">
        <f t="shared" si="115"/>
        <v>4752.2971120186703</v>
      </c>
      <c r="BJ1026">
        <f t="shared" si="116"/>
        <v>4752.2971120186703</v>
      </c>
    </row>
    <row r="1027" spans="1:62">
      <c r="A1027">
        <v>1029</v>
      </c>
      <c r="B1027">
        <v>5290</v>
      </c>
      <c r="C1027" t="s">
        <v>208</v>
      </c>
      <c r="D1027">
        <v>2022</v>
      </c>
      <c r="E1027" t="s">
        <v>70</v>
      </c>
      <c r="F1027" t="s">
        <v>56</v>
      </c>
      <c r="G1027">
        <v>4.2789999999999999</v>
      </c>
      <c r="H1027">
        <v>1.6105468789999999</v>
      </c>
      <c r="I1027">
        <v>216309000000</v>
      </c>
      <c r="J1027">
        <v>15.86</v>
      </c>
      <c r="K1027">
        <v>25.48</v>
      </c>
      <c r="L1027">
        <v>1457210000000</v>
      </c>
      <c r="M1027">
        <v>2.36</v>
      </c>
      <c r="N1027">
        <v>1</v>
      </c>
      <c r="O1027">
        <v>1539860000000</v>
      </c>
      <c r="P1027">
        <v>7.1188165789999998</v>
      </c>
      <c r="Q1027">
        <v>22.622965130000001</v>
      </c>
      <c r="R1027">
        <v>6683884220</v>
      </c>
      <c r="S1027">
        <v>1374300000000</v>
      </c>
      <c r="T1027">
        <v>673516000000</v>
      </c>
      <c r="U1027">
        <v>700787000000</v>
      </c>
      <c r="V1027">
        <v>24.91012115151872</v>
      </c>
      <c r="W1027">
        <v>96.11</v>
      </c>
      <c r="X1027">
        <v>38.619999999999997</v>
      </c>
      <c r="Y1027">
        <v>7.69</v>
      </c>
      <c r="Z1027">
        <v>30.866582860000001</v>
      </c>
      <c r="AA1027">
        <v>0</v>
      </c>
      <c r="AB1027" s="2">
        <v>44561</v>
      </c>
      <c r="AC1027">
        <v>29950</v>
      </c>
      <c r="AD1027">
        <f t="shared" ref="AD1027:AD1090" si="117">AE1027/N1027</f>
        <v>130</v>
      </c>
      <c r="AE1027">
        <v>130</v>
      </c>
      <c r="AF1027">
        <f t="shared" ref="AF1027:AF1090" si="118">AD1027*100/AC1027</f>
        <v>0.43405676126878129</v>
      </c>
      <c r="AG1027">
        <v>31510.6445005887</v>
      </c>
      <c r="AH1027">
        <v>31609.890625</v>
      </c>
      <c r="AI1027">
        <v>32254.990433673469</v>
      </c>
      <c r="AJ1027">
        <v>30964.790816326531</v>
      </c>
      <c r="AK1027">
        <v>31113.660033218501</v>
      </c>
      <c r="AL1027">
        <v>31510.64453125</v>
      </c>
      <c r="AM1027">
        <v>31858.005967027559</v>
      </c>
      <c r="AN1027">
        <v>30567.806348425191</v>
      </c>
      <c r="AO1027">
        <v>31212.90629680012</v>
      </c>
      <c r="AP1027">
        <v>31064.037109375</v>
      </c>
      <c r="AQ1027">
        <v>31907.629171450681</v>
      </c>
      <c r="AR1027">
        <v>30915.16792194988</v>
      </c>
      <c r="AS1027">
        <v>30915.16763565892</v>
      </c>
      <c r="AT1027">
        <v>32006.875</v>
      </c>
      <c r="AU1027">
        <v>32651.97480620155</v>
      </c>
      <c r="AV1027">
        <v>30865.544573643409</v>
      </c>
      <c r="AW1027">
        <v>1</v>
      </c>
      <c r="AX1027">
        <v>3.0661300115752972E-5</v>
      </c>
      <c r="AY1027">
        <v>-49.622923843500757</v>
      </c>
      <c r="AZ1027">
        <v>793.96870319988011</v>
      </c>
      <c r="BA1027">
        <v>3.0661300115752972E-5</v>
      </c>
      <c r="BB1027">
        <v>31380.64453125</v>
      </c>
      <c r="BC1027">
        <v>31510.6445005887</v>
      </c>
      <c r="BD1027">
        <v>-4.1255890318673471E-3</v>
      </c>
      <c r="BE1027">
        <v>4.1255890318673471E-3</v>
      </c>
      <c r="BF1027">
        <f t="shared" si="112"/>
        <v>0.61054573237284437</v>
      </c>
      <c r="BG1027">
        <f t="shared" si="113"/>
        <v>1290.1996173469379</v>
      </c>
      <c r="BH1027">
        <f t="shared" si="114"/>
        <v>1687.1840852482783</v>
      </c>
      <c r="BI1027">
        <f t="shared" si="115"/>
        <v>1687.1840852482783</v>
      </c>
      <c r="BJ1027">
        <f t="shared" si="116"/>
        <v>2084.168457776359</v>
      </c>
    </row>
    <row r="1028" spans="1:62">
      <c r="A1028">
        <v>1030</v>
      </c>
      <c r="B1028">
        <v>5290</v>
      </c>
      <c r="C1028" t="s">
        <v>208</v>
      </c>
      <c r="D1028">
        <v>2023</v>
      </c>
      <c r="E1028" t="s">
        <v>70</v>
      </c>
      <c r="F1028" t="s">
        <v>56</v>
      </c>
      <c r="G1028">
        <v>4.9939999999999998</v>
      </c>
      <c r="H1028">
        <v>1.7184537989999999</v>
      </c>
      <c r="I1028">
        <v>176174000000</v>
      </c>
      <c r="J1028">
        <v>16.899999999999999</v>
      </c>
      <c r="K1028">
        <v>-10.11</v>
      </c>
      <c r="L1028">
        <v>1309920000000</v>
      </c>
      <c r="M1028">
        <v>1.37</v>
      </c>
      <c r="N1028">
        <v>1</v>
      </c>
      <c r="O1028">
        <v>1989740000000</v>
      </c>
      <c r="P1028">
        <v>11.29418029</v>
      </c>
      <c r="Q1028">
        <v>22.54292242</v>
      </c>
      <c r="R1028">
        <v>6169739280</v>
      </c>
      <c r="S1028">
        <v>1606590000000</v>
      </c>
      <c r="T1028">
        <v>771106000000</v>
      </c>
      <c r="U1028">
        <v>835482000000</v>
      </c>
      <c r="V1028">
        <v>19.220533485923681</v>
      </c>
      <c r="W1028">
        <v>92.29</v>
      </c>
      <c r="X1028">
        <v>38.619999999999997</v>
      </c>
      <c r="Y1028">
        <v>6.81</v>
      </c>
      <c r="Z1028">
        <v>21.086510539999999</v>
      </c>
      <c r="AA1028">
        <v>0</v>
      </c>
      <c r="AB1028" s="2">
        <v>44926</v>
      </c>
      <c r="AC1028">
        <v>38700</v>
      </c>
      <c r="AD1028">
        <f t="shared" si="117"/>
        <v>120</v>
      </c>
      <c r="AE1028">
        <v>120</v>
      </c>
      <c r="AF1028">
        <f t="shared" si="118"/>
        <v>0.31007751937984496</v>
      </c>
      <c r="AG1028">
        <v>37550</v>
      </c>
      <c r="AH1028">
        <v>38650</v>
      </c>
      <c r="AI1028">
        <v>38800</v>
      </c>
      <c r="AJ1028">
        <v>37550</v>
      </c>
      <c r="AK1028">
        <v>37569.132176234983</v>
      </c>
      <c r="AL1028">
        <v>37320</v>
      </c>
      <c r="AM1028">
        <v>37569.132176234983</v>
      </c>
      <c r="AN1028">
        <v>36921.388518024032</v>
      </c>
      <c r="AO1028">
        <v>37768.438556863402</v>
      </c>
      <c r="AP1028">
        <v>37569.1328125</v>
      </c>
      <c r="AQ1028">
        <v>37967.74430122679</v>
      </c>
      <c r="AR1028">
        <v>37369.827068136598</v>
      </c>
      <c r="AS1028">
        <v>37170.52017102197</v>
      </c>
      <c r="AT1028">
        <v>37419.65234375</v>
      </c>
      <c r="AU1028">
        <v>37917.91668920606</v>
      </c>
      <c r="AV1028">
        <v>37120.693736476373</v>
      </c>
      <c r="AW1028">
        <v>1</v>
      </c>
      <c r="AX1028">
        <v>-230</v>
      </c>
      <c r="AY1028">
        <v>6.3626501651015133E-4</v>
      </c>
      <c r="AZ1028">
        <v>-348.78621311340248</v>
      </c>
      <c r="BA1028">
        <v>-230</v>
      </c>
      <c r="BB1028">
        <v>37200</v>
      </c>
      <c r="BC1028">
        <v>37550</v>
      </c>
      <c r="BD1028">
        <v>-9.3209054593874838E-3</v>
      </c>
      <c r="BE1028">
        <v>9.3209054593874838E-3</v>
      </c>
      <c r="BF1028">
        <f t="shared" si="112"/>
        <v>0.71845212530888403</v>
      </c>
      <c r="BG1028">
        <f t="shared" si="113"/>
        <v>1250</v>
      </c>
      <c r="BH1028">
        <f t="shared" si="114"/>
        <v>1878.6114819759678</v>
      </c>
      <c r="BI1028">
        <f t="shared" si="115"/>
        <v>1878.6114819759678</v>
      </c>
      <c r="BJ1028">
        <f t="shared" si="116"/>
        <v>1878.6114819759678</v>
      </c>
    </row>
    <row r="1029" spans="1:62">
      <c r="A1029">
        <v>1031</v>
      </c>
      <c r="B1029">
        <v>5290</v>
      </c>
      <c r="C1029" t="s">
        <v>208</v>
      </c>
      <c r="D1029">
        <v>2024</v>
      </c>
      <c r="E1029" t="s">
        <v>70</v>
      </c>
      <c r="F1029" t="s">
        <v>56</v>
      </c>
      <c r="J1029">
        <v>11.55</v>
      </c>
      <c r="K1029">
        <v>-20.010000000000002</v>
      </c>
      <c r="L1029">
        <v>1047800000000</v>
      </c>
      <c r="N1029">
        <v>1</v>
      </c>
      <c r="P1029">
        <v>8.44</v>
      </c>
      <c r="S1029">
        <v>1792200000000</v>
      </c>
      <c r="T1029">
        <v>837000000000</v>
      </c>
      <c r="U1029">
        <v>955200000000</v>
      </c>
      <c r="V1029">
        <v>14.32921355576781</v>
      </c>
      <c r="W1029">
        <v>11.195843289999999</v>
      </c>
      <c r="X1029">
        <v>38.619999999999997</v>
      </c>
      <c r="Y1029">
        <v>11.49</v>
      </c>
      <c r="Z1029">
        <v>96.35342283</v>
      </c>
      <c r="AA1029">
        <v>0</v>
      </c>
      <c r="AB1029" s="2">
        <v>45291</v>
      </c>
      <c r="AC1029">
        <v>20900</v>
      </c>
      <c r="AD1029">
        <f t="shared" si="117"/>
        <v>120</v>
      </c>
      <c r="AE1029">
        <v>120</v>
      </c>
      <c r="AF1029">
        <f t="shared" si="118"/>
        <v>0.57416267942583732</v>
      </c>
      <c r="AG1029">
        <v>20900</v>
      </c>
      <c r="AH1029">
        <v>20700</v>
      </c>
      <c r="AI1029">
        <v>21350</v>
      </c>
      <c r="AJ1029">
        <v>20550</v>
      </c>
      <c r="AK1029">
        <v>22000</v>
      </c>
      <c r="AL1029">
        <v>21050</v>
      </c>
      <c r="AM1029">
        <v>22000</v>
      </c>
      <c r="AN1029">
        <v>20950</v>
      </c>
      <c r="AO1029">
        <v>21850</v>
      </c>
      <c r="AP1029">
        <v>21800</v>
      </c>
      <c r="AQ1029">
        <v>22100</v>
      </c>
      <c r="AR1029">
        <v>21450</v>
      </c>
      <c r="AS1029">
        <v>21100</v>
      </c>
      <c r="AT1029">
        <v>21550</v>
      </c>
      <c r="AU1029">
        <v>21650</v>
      </c>
      <c r="AV1029">
        <v>20800</v>
      </c>
      <c r="AW1029">
        <v>0</v>
      </c>
      <c r="AX1029">
        <v>150</v>
      </c>
      <c r="AY1029">
        <v>-200</v>
      </c>
      <c r="AZ1029">
        <v>-300</v>
      </c>
      <c r="BA1029">
        <v>-200</v>
      </c>
      <c r="BB1029">
        <v>21680</v>
      </c>
      <c r="BC1029">
        <v>22000</v>
      </c>
      <c r="BD1029">
        <v>-1.4545454545454551E-2</v>
      </c>
      <c r="BE1029">
        <v>1.4545454545454551E-2</v>
      </c>
      <c r="BF1029">
        <f t="shared" si="112"/>
        <v>-0.53297623033143626</v>
      </c>
      <c r="BG1029">
        <f t="shared" si="113"/>
        <v>800</v>
      </c>
      <c r="BH1029">
        <f t="shared" si="114"/>
        <v>1450</v>
      </c>
      <c r="BI1029">
        <f t="shared" si="115"/>
        <v>1550</v>
      </c>
      <c r="BJ1029">
        <f t="shared" si="116"/>
        <v>1550</v>
      </c>
    </row>
    <row r="1030" spans="1:62">
      <c r="A1030">
        <v>1032</v>
      </c>
      <c r="B1030">
        <v>5360</v>
      </c>
      <c r="C1030" t="s">
        <v>209</v>
      </c>
      <c r="D1030">
        <v>2016</v>
      </c>
      <c r="E1030" t="s">
        <v>55</v>
      </c>
      <c r="F1030" t="s">
        <v>56</v>
      </c>
      <c r="G1030">
        <v>22.829000000000001</v>
      </c>
      <c r="H1030">
        <v>1.0299685380000001</v>
      </c>
      <c r="I1030">
        <v>10087228318</v>
      </c>
      <c r="J1030">
        <v>2.38</v>
      </c>
      <c r="K1030">
        <v>-1.93</v>
      </c>
      <c r="L1030">
        <v>140171000000</v>
      </c>
      <c r="M1030">
        <v>0.31</v>
      </c>
      <c r="N1030">
        <v>1</v>
      </c>
      <c r="O1030">
        <v>80313554750</v>
      </c>
      <c r="P1030">
        <v>7.9619051159999996</v>
      </c>
      <c r="Q1030">
        <v>20.990779509999999</v>
      </c>
      <c r="R1030">
        <v>1306711490</v>
      </c>
      <c r="S1030">
        <v>166157000000</v>
      </c>
      <c r="T1030">
        <v>90823006970</v>
      </c>
      <c r="U1030">
        <v>75334070018</v>
      </c>
      <c r="V1030">
        <v>5.9610273060000001</v>
      </c>
      <c r="W1030">
        <v>120.56</v>
      </c>
      <c r="X1030">
        <v>30.86</v>
      </c>
      <c r="Y1030">
        <v>2.97</v>
      </c>
      <c r="Z1030">
        <v>13.389995150000001</v>
      </c>
      <c r="AA1030">
        <v>0</v>
      </c>
      <c r="AB1030" s="2">
        <v>42369</v>
      </c>
      <c r="AC1030">
        <v>4250</v>
      </c>
      <c r="AD1030">
        <f t="shared" si="117"/>
        <v>70</v>
      </c>
      <c r="AE1030">
        <v>70</v>
      </c>
      <c r="AF1030">
        <f t="shared" si="118"/>
        <v>1.6470588235294117</v>
      </c>
      <c r="AG1030">
        <v>3706.0164662113898</v>
      </c>
      <c r="AH1030">
        <v>3676.232177734375</v>
      </c>
      <c r="AI1030">
        <v>3723.036059626826</v>
      </c>
      <c r="AJ1030">
        <v>3650.7027876112202</v>
      </c>
      <c r="AK1030">
        <v>3663.4674056813692</v>
      </c>
      <c r="AL1030">
        <v>3697.506591796875</v>
      </c>
      <c r="AM1030">
        <v>3706.016388325751</v>
      </c>
      <c r="AN1030">
        <v>3654.9576091524918</v>
      </c>
      <c r="AO1030">
        <v>3650.7026060592302</v>
      </c>
      <c r="AP1030">
        <v>3659.21240234375</v>
      </c>
      <c r="AQ1030">
        <v>3714.526078193132</v>
      </c>
      <c r="AR1030">
        <v>3642.19280977471</v>
      </c>
      <c r="AS1030">
        <v>3701.7614148546759</v>
      </c>
      <c r="AT1030">
        <v>3650.70263671875</v>
      </c>
      <c r="AU1030">
        <v>3727.29080392264</v>
      </c>
      <c r="AV1030">
        <v>3642.1928403627621</v>
      </c>
      <c r="AW1030">
        <v>1</v>
      </c>
      <c r="AX1030">
        <v>-8.5098744145147975</v>
      </c>
      <c r="AY1030">
        <v>-4.2550033376191996</v>
      </c>
      <c r="AZ1030">
        <v>3.0659519779874238E-5</v>
      </c>
      <c r="BA1030">
        <v>-8.5098744145147975</v>
      </c>
      <c r="BB1030">
        <v>3627.506591796875</v>
      </c>
      <c r="BC1030">
        <v>3706.0164662113898</v>
      </c>
      <c r="BD1030">
        <v>-2.1184437557228229E-2</v>
      </c>
      <c r="BE1030">
        <v>2.1184437557228229E-2</v>
      </c>
      <c r="BF1030">
        <f t="shared" si="112"/>
        <v>2.9968552224703141E-2</v>
      </c>
      <c r="BG1030">
        <f t="shared" si="113"/>
        <v>72.333272015605871</v>
      </c>
      <c r="BH1030">
        <f t="shared" si="114"/>
        <v>72.333272015605871</v>
      </c>
      <c r="BI1030">
        <f t="shared" si="115"/>
        <v>80.84324985211606</v>
      </c>
      <c r="BJ1030">
        <f t="shared" si="116"/>
        <v>85.097994147929967</v>
      </c>
    </row>
    <row r="1031" spans="1:62">
      <c r="A1031">
        <v>1033</v>
      </c>
      <c r="B1031">
        <v>5360</v>
      </c>
      <c r="C1031" t="s">
        <v>209</v>
      </c>
      <c r="D1031">
        <v>2017</v>
      </c>
      <c r="E1031" t="s">
        <v>55</v>
      </c>
      <c r="F1031" t="s">
        <v>56</v>
      </c>
      <c r="G1031">
        <v>45.048999999999999</v>
      </c>
      <c r="H1031">
        <v>0.87172357499999997</v>
      </c>
      <c r="I1031">
        <v>7600059735</v>
      </c>
      <c r="J1031">
        <v>1.02</v>
      </c>
      <c r="K1031">
        <v>-1.79</v>
      </c>
      <c r="L1031">
        <v>137658000000</v>
      </c>
      <c r="M1031">
        <v>0.87</v>
      </c>
      <c r="N1031">
        <v>1</v>
      </c>
      <c r="O1031">
        <v>53857324950</v>
      </c>
      <c r="P1031">
        <v>7.0864344270000004</v>
      </c>
      <c r="Q1031">
        <v>20.984330400000001</v>
      </c>
      <c r="R1031">
        <v>1298311490</v>
      </c>
      <c r="S1031">
        <v>167851000000</v>
      </c>
      <c r="T1031">
        <v>92462636177</v>
      </c>
      <c r="U1031">
        <v>75388693433</v>
      </c>
      <c r="V1031">
        <v>7.2508248906435716E-2</v>
      </c>
      <c r="W1031">
        <v>122.65</v>
      </c>
      <c r="X1031">
        <v>30.7</v>
      </c>
      <c r="Y1031">
        <v>3.49</v>
      </c>
      <c r="Z1031">
        <v>10.08116654</v>
      </c>
      <c r="AA1031">
        <v>0</v>
      </c>
      <c r="AB1031" s="2">
        <v>42735</v>
      </c>
      <c r="AC1031">
        <v>2850</v>
      </c>
      <c r="AD1031">
        <f t="shared" si="117"/>
        <v>70</v>
      </c>
      <c r="AE1031">
        <v>70</v>
      </c>
      <c r="AF1031">
        <f t="shared" si="118"/>
        <v>2.4561403508771931</v>
      </c>
      <c r="AG1031">
        <v>2500.053587582237</v>
      </c>
      <c r="AH1031">
        <v>2526.64990234375</v>
      </c>
      <c r="AI1031">
        <v>2535.515340597588</v>
      </c>
      <c r="AJ1031">
        <v>2495.620868455318</v>
      </c>
      <c r="AK1031">
        <v>2508.488150702583</v>
      </c>
      <c r="AL1031">
        <v>2491.188232421875</v>
      </c>
      <c r="AM1031">
        <v>2508.488150702583</v>
      </c>
      <c r="AN1031">
        <v>2465.238355000813</v>
      </c>
      <c r="AO1031">
        <v>2456.588100129758</v>
      </c>
      <c r="AP1031">
        <v>2499.837890625</v>
      </c>
      <c r="AQ1031">
        <v>2521.4627858726212</v>
      </c>
      <c r="AR1031">
        <v>2434.9632048821368</v>
      </c>
      <c r="AS1031">
        <v>2486.8633670406739</v>
      </c>
      <c r="AT1031">
        <v>2473.888427734375</v>
      </c>
      <c r="AU1031">
        <v>2508.4882658845058</v>
      </c>
      <c r="AV1031">
        <v>2465.2384681968419</v>
      </c>
      <c r="AW1031">
        <v>1</v>
      </c>
      <c r="AX1031">
        <v>-8.8653551603620144</v>
      </c>
      <c r="AY1031">
        <v>-8.6502600775829706</v>
      </c>
      <c r="AZ1031">
        <v>17.300327604616999</v>
      </c>
      <c r="BA1031">
        <v>-8.8653551603620144</v>
      </c>
      <c r="BB1031">
        <v>2421.188232421875</v>
      </c>
      <c r="BC1031">
        <v>2500.053587582237</v>
      </c>
      <c r="BD1031">
        <v>-3.1545465886045863E-2</v>
      </c>
      <c r="BE1031">
        <v>3.1545465886045863E-2</v>
      </c>
      <c r="BF1031">
        <f t="shared" si="112"/>
        <v>-0.12827667683242877</v>
      </c>
      <c r="BG1031">
        <f t="shared" si="113"/>
        <v>39.894472142269933</v>
      </c>
      <c r="BH1031">
        <f t="shared" si="114"/>
        <v>70.276985596774921</v>
      </c>
      <c r="BI1031">
        <f t="shared" si="115"/>
        <v>100.55213571545119</v>
      </c>
      <c r="BJ1031">
        <f t="shared" si="116"/>
        <v>100.55213571545119</v>
      </c>
    </row>
    <row r="1032" spans="1:62">
      <c r="A1032">
        <v>1034</v>
      </c>
      <c r="B1032">
        <v>5360</v>
      </c>
      <c r="C1032" t="s">
        <v>209</v>
      </c>
      <c r="D1032">
        <v>2018</v>
      </c>
      <c r="E1032" t="s">
        <v>55</v>
      </c>
      <c r="F1032" t="s">
        <v>56</v>
      </c>
      <c r="G1032">
        <v>168.60300000000001</v>
      </c>
      <c r="H1032">
        <v>0.85376303600000003</v>
      </c>
      <c r="I1032">
        <v>6921982761</v>
      </c>
      <c r="J1032">
        <v>1.62</v>
      </c>
      <c r="K1032">
        <v>-1.79</v>
      </c>
      <c r="L1032">
        <v>135192000000</v>
      </c>
      <c r="M1032">
        <v>0.99</v>
      </c>
      <c r="N1032">
        <v>1</v>
      </c>
      <c r="O1032">
        <v>49510944340</v>
      </c>
      <c r="P1032">
        <v>7.1527113040000003</v>
      </c>
      <c r="Q1032">
        <v>20.968571180000001</v>
      </c>
      <c r="R1032">
        <v>1278011490</v>
      </c>
      <c r="S1032">
        <v>170575000000</v>
      </c>
      <c r="T1032">
        <v>96119508606</v>
      </c>
      <c r="U1032">
        <v>74455284232</v>
      </c>
      <c r="V1032">
        <v>-1.2381289003629521</v>
      </c>
      <c r="W1032">
        <v>129.1</v>
      </c>
      <c r="X1032">
        <v>30.11</v>
      </c>
      <c r="Y1032">
        <v>2.0099999999999998</v>
      </c>
      <c r="Z1032">
        <v>9.2968320949999992</v>
      </c>
      <c r="AA1032">
        <v>0</v>
      </c>
      <c r="AB1032" s="2">
        <v>43100</v>
      </c>
      <c r="AC1032">
        <v>2620</v>
      </c>
      <c r="AD1032">
        <f t="shared" si="117"/>
        <v>70</v>
      </c>
      <c r="AE1032">
        <v>70</v>
      </c>
      <c r="AF1032">
        <f t="shared" si="118"/>
        <v>2.6717557251908395</v>
      </c>
      <c r="AG1032">
        <v>2408.6530664248162</v>
      </c>
      <c r="AH1032">
        <v>2394.993408203125</v>
      </c>
      <c r="AI1032">
        <v>2426.8659440537372</v>
      </c>
      <c r="AJ1032">
        <v>2358.567652945283</v>
      </c>
      <c r="AK1032">
        <v>2344.908203125</v>
      </c>
      <c r="AL1032">
        <v>2344.908203125</v>
      </c>
      <c r="AM1032">
        <v>2344.908203125</v>
      </c>
      <c r="AN1032">
        <v>2296.1482971999048</v>
      </c>
      <c r="AO1032">
        <v>2349.3409218454631</v>
      </c>
      <c r="AP1032">
        <v>2344.908203125</v>
      </c>
      <c r="AQ1032">
        <v>2389.2353903296312</v>
      </c>
      <c r="AR1032">
        <v>2318.3118908022211</v>
      </c>
      <c r="AS1032">
        <v>2406.9661611880902</v>
      </c>
      <c r="AT1032">
        <v>2349.3408203125</v>
      </c>
      <c r="AU1032">
        <v>2406.9661611880902</v>
      </c>
      <c r="AV1032">
        <v>2336.042664725825</v>
      </c>
      <c r="AW1032">
        <v>1</v>
      </c>
      <c r="AX1032">
        <v>-63.744863299816188</v>
      </c>
      <c r="AY1032">
        <v>0</v>
      </c>
      <c r="AZ1032">
        <v>-1.015329630718043E-4</v>
      </c>
      <c r="BA1032">
        <v>-63.744863299816188</v>
      </c>
      <c r="BB1032">
        <v>2274.908203125</v>
      </c>
      <c r="BC1032">
        <v>2408.6530664248162</v>
      </c>
      <c r="BD1032">
        <v>-5.5526827488831677E-2</v>
      </c>
      <c r="BE1032">
        <v>5.5526827488831677E-2</v>
      </c>
      <c r="BF1032">
        <f t="shared" si="112"/>
        <v>-0.14623678670379597</v>
      </c>
      <c r="BG1032">
        <f t="shared" si="113"/>
        <v>68.298291108454123</v>
      </c>
      <c r="BH1032">
        <f t="shared" si="114"/>
        <v>130.71764685383232</v>
      </c>
      <c r="BI1032">
        <f t="shared" si="115"/>
        <v>130.71764685383232</v>
      </c>
      <c r="BJ1032">
        <f t="shared" si="116"/>
        <v>130.71764685383232</v>
      </c>
    </row>
    <row r="1033" spans="1:62">
      <c r="A1033">
        <v>1035</v>
      </c>
      <c r="B1033">
        <v>5360</v>
      </c>
      <c r="C1033" t="s">
        <v>209</v>
      </c>
      <c r="D1033">
        <v>2019</v>
      </c>
      <c r="E1033" t="s">
        <v>55</v>
      </c>
      <c r="F1033" t="s">
        <v>56</v>
      </c>
      <c r="G1033">
        <v>-78.691999999999993</v>
      </c>
      <c r="H1033">
        <v>0.96598236299999996</v>
      </c>
      <c r="I1033">
        <v>1831471551</v>
      </c>
      <c r="J1033">
        <v>6.43</v>
      </c>
      <c r="K1033">
        <v>-2.33</v>
      </c>
      <c r="L1033">
        <v>132039000000</v>
      </c>
      <c r="M1033">
        <v>2.29</v>
      </c>
      <c r="N1033">
        <v>1</v>
      </c>
      <c r="O1033">
        <v>69353116690</v>
      </c>
      <c r="P1033">
        <v>37.86742778</v>
      </c>
      <c r="Q1033">
        <v>21.003025229999999</v>
      </c>
      <c r="R1033">
        <v>1322811490</v>
      </c>
      <c r="S1033">
        <v>181549000000</v>
      </c>
      <c r="T1033">
        <v>106020000000</v>
      </c>
      <c r="U1033">
        <v>75528998213</v>
      </c>
      <c r="V1033">
        <v>1.4420923807830019</v>
      </c>
      <c r="W1033">
        <v>140.37</v>
      </c>
      <c r="X1033">
        <v>29.88</v>
      </c>
      <c r="Y1033">
        <v>14.07</v>
      </c>
      <c r="Z1033">
        <v>2.4248587879999999</v>
      </c>
      <c r="AA1033">
        <v>0</v>
      </c>
      <c r="AB1033" s="2">
        <v>43465</v>
      </c>
      <c r="AC1033">
        <v>3670</v>
      </c>
      <c r="AD1033">
        <f t="shared" si="117"/>
        <v>70</v>
      </c>
      <c r="AE1033">
        <v>70</v>
      </c>
      <c r="AF1033">
        <f t="shared" si="118"/>
        <v>1.9073569482288828</v>
      </c>
      <c r="AG1033">
        <v>3384.2904875454842</v>
      </c>
      <c r="AH1033">
        <v>3388.932861328125</v>
      </c>
      <c r="AI1033">
        <v>3611.766802894906</v>
      </c>
      <c r="AJ1033">
        <v>3296.0853856753001</v>
      </c>
      <c r="AK1033">
        <v>3232.7864214945562</v>
      </c>
      <c r="AL1033">
        <v>3319.297607421875</v>
      </c>
      <c r="AM1033">
        <v>3369.3830308534812</v>
      </c>
      <c r="AN1033">
        <v>3232.7864214945562</v>
      </c>
      <c r="AO1033">
        <v>3314.7440911091549</v>
      </c>
      <c r="AP1033">
        <v>3232.7861328125</v>
      </c>
      <c r="AQ1033">
        <v>3483.2132276078341</v>
      </c>
      <c r="AR1033">
        <v>3210.0200332856512</v>
      </c>
      <c r="AS1033">
        <v>3387.595665667809</v>
      </c>
      <c r="AT1033">
        <v>3323.8505859375</v>
      </c>
      <c r="AU1033">
        <v>3414.914985552226</v>
      </c>
      <c r="AV1033">
        <v>3291.9780460723459</v>
      </c>
      <c r="AW1033">
        <v>0</v>
      </c>
      <c r="AX1033">
        <v>-64.992880123609211</v>
      </c>
      <c r="AY1033">
        <v>-2.8868205617982312E-4</v>
      </c>
      <c r="AZ1033">
        <v>9.1064948283451486</v>
      </c>
      <c r="BA1033">
        <v>-2.8868205617982312E-4</v>
      </c>
      <c r="BB1033">
        <v>3162.7861328125</v>
      </c>
      <c r="BC1033">
        <v>3232.7864214945562</v>
      </c>
      <c r="BD1033">
        <v>-2.1653236420639939E-2</v>
      </c>
      <c r="BE1033">
        <v>2.1653236420639939E-2</v>
      </c>
      <c r="BF1033">
        <f t="shared" si="112"/>
        <v>-3.4017711598521613E-2</v>
      </c>
      <c r="BG1033">
        <f t="shared" si="113"/>
        <v>315.68141721960592</v>
      </c>
      <c r="BH1033">
        <f t="shared" si="114"/>
        <v>378.98038140034987</v>
      </c>
      <c r="BI1033">
        <f t="shared" si="115"/>
        <v>401.7467696092549</v>
      </c>
      <c r="BJ1033">
        <f t="shared" si="116"/>
        <v>401.7467696092549</v>
      </c>
    </row>
    <row r="1034" spans="1:62">
      <c r="A1034">
        <v>1036</v>
      </c>
      <c r="B1034">
        <v>5360</v>
      </c>
      <c r="C1034" t="s">
        <v>209</v>
      </c>
      <c r="D1034">
        <v>2021</v>
      </c>
      <c r="E1034" t="s">
        <v>55</v>
      </c>
      <c r="F1034" t="s">
        <v>56</v>
      </c>
      <c r="G1034">
        <v>12.009</v>
      </c>
      <c r="H1034">
        <v>0.91532494399999997</v>
      </c>
      <c r="I1034">
        <v>5064131360</v>
      </c>
      <c r="J1034">
        <v>3.49</v>
      </c>
      <c r="K1034">
        <v>0.15</v>
      </c>
      <c r="L1034">
        <v>132236000000</v>
      </c>
      <c r="M1034">
        <v>2.39</v>
      </c>
      <c r="N1034">
        <v>1</v>
      </c>
      <c r="O1034">
        <v>87400044875</v>
      </c>
      <c r="P1034">
        <v>17.2586449</v>
      </c>
      <c r="Q1034">
        <v>21.35970017</v>
      </c>
      <c r="R1034">
        <v>1889730700</v>
      </c>
      <c r="S1034">
        <v>202507000000</v>
      </c>
      <c r="T1034">
        <v>97960468698</v>
      </c>
      <c r="U1034">
        <v>104547000000</v>
      </c>
      <c r="V1034">
        <v>38.419683133047883</v>
      </c>
      <c r="W1034">
        <v>93.7</v>
      </c>
      <c r="X1034">
        <v>28.23</v>
      </c>
      <c r="Y1034">
        <v>2.79</v>
      </c>
      <c r="Z1034">
        <v>4.8438801299999996</v>
      </c>
      <c r="AA1034">
        <v>0</v>
      </c>
      <c r="AB1034" s="2">
        <v>44196</v>
      </c>
      <c r="AC1034">
        <v>4625</v>
      </c>
      <c r="AD1034">
        <f t="shared" si="117"/>
        <v>100</v>
      </c>
      <c r="AE1034">
        <v>100</v>
      </c>
      <c r="AF1034">
        <f t="shared" si="118"/>
        <v>2.1621621621621623</v>
      </c>
      <c r="AG1034">
        <v>4188.7583736672277</v>
      </c>
      <c r="AH1034">
        <v>4193.46484375</v>
      </c>
      <c r="AI1034">
        <v>4602.9277409511787</v>
      </c>
      <c r="AJ1034">
        <v>4136.9872027567344</v>
      </c>
      <c r="AK1034">
        <v>4165.2257323668264</v>
      </c>
      <c r="AL1034">
        <v>4174.638671875</v>
      </c>
      <c r="AM1034">
        <v>4188.75808113726</v>
      </c>
      <c r="AN1034">
        <v>4141.6933835963919</v>
      </c>
      <c r="AO1034">
        <v>4184.0515869140627</v>
      </c>
      <c r="AP1034">
        <v>4141.693359375</v>
      </c>
      <c r="AQ1034">
        <v>4184.0515869140627</v>
      </c>
      <c r="AR1034">
        <v>4113.4545410156252</v>
      </c>
      <c r="AS1034">
        <v>4122.8676259566328</v>
      </c>
      <c r="AT1034">
        <v>4151.1064453125</v>
      </c>
      <c r="AU1034">
        <v>4184.0517345610124</v>
      </c>
      <c r="AV1034">
        <v>4122.8676259566328</v>
      </c>
      <c r="AW1034">
        <v>1</v>
      </c>
      <c r="AX1034">
        <v>-14.119701792227721</v>
      </c>
      <c r="AY1034">
        <v>-23.532372991826382</v>
      </c>
      <c r="AZ1034">
        <v>-32.945141601562682</v>
      </c>
      <c r="BA1034">
        <v>-14.119701792227721</v>
      </c>
      <c r="BB1034">
        <v>4074.638671875</v>
      </c>
      <c r="BC1034">
        <v>4188.7583736672277</v>
      </c>
      <c r="BD1034">
        <v>-2.7244278999152851E-2</v>
      </c>
      <c r="BE1034">
        <v>2.7244278999152851E-2</v>
      </c>
      <c r="BF1034">
        <f t="shared" si="112"/>
        <v>-8.4673394623395737E-2</v>
      </c>
      <c r="BG1034">
        <f t="shared" si="113"/>
        <v>465.94053819444434</v>
      </c>
      <c r="BH1034">
        <f t="shared" si="114"/>
        <v>465.94053819444434</v>
      </c>
      <c r="BI1034">
        <f t="shared" si="115"/>
        <v>489.47319993555357</v>
      </c>
      <c r="BJ1034">
        <f t="shared" si="116"/>
        <v>489.47319993555357</v>
      </c>
    </row>
    <row r="1035" spans="1:62">
      <c r="A1035">
        <v>1037</v>
      </c>
      <c r="B1035">
        <v>5360</v>
      </c>
      <c r="C1035" t="s">
        <v>209</v>
      </c>
      <c r="D1035">
        <v>2022</v>
      </c>
      <c r="E1035" t="s">
        <v>55</v>
      </c>
      <c r="F1035" t="s">
        <v>56</v>
      </c>
      <c r="G1035">
        <v>39.892000000000003</v>
      </c>
      <c r="H1035">
        <v>0.786614068</v>
      </c>
      <c r="I1035">
        <v>6277196330</v>
      </c>
      <c r="J1035">
        <v>7.86</v>
      </c>
      <c r="K1035">
        <v>13.08</v>
      </c>
      <c r="L1035">
        <v>149532000000</v>
      </c>
      <c r="M1035">
        <v>2.12</v>
      </c>
      <c r="N1035">
        <v>1</v>
      </c>
      <c r="O1035">
        <v>59998949725</v>
      </c>
      <c r="P1035">
        <v>9.5582401079999997</v>
      </c>
      <c r="Q1035">
        <v>21.003025229999999</v>
      </c>
      <c r="R1035">
        <v>1322811490</v>
      </c>
      <c r="S1035">
        <v>218432000000</v>
      </c>
      <c r="T1035">
        <v>111823000000</v>
      </c>
      <c r="U1035">
        <v>106609000000</v>
      </c>
      <c r="V1035">
        <v>1.972318670071834</v>
      </c>
      <c r="W1035">
        <v>104.89</v>
      </c>
      <c r="X1035">
        <v>28.2</v>
      </c>
      <c r="Y1035">
        <v>1.78</v>
      </c>
      <c r="Z1035">
        <v>5.8880547889999999</v>
      </c>
      <c r="AA1035">
        <v>0</v>
      </c>
      <c r="AB1035" s="2">
        <v>44561</v>
      </c>
      <c r="AC1035">
        <v>3175</v>
      </c>
      <c r="AD1035">
        <f t="shared" si="117"/>
        <v>70</v>
      </c>
      <c r="AE1035">
        <v>70</v>
      </c>
      <c r="AF1035">
        <f t="shared" si="118"/>
        <v>2.204724409448819</v>
      </c>
      <c r="AG1035">
        <v>3099.8520980342741</v>
      </c>
      <c r="AH1035">
        <v>3133.546142578125</v>
      </c>
      <c r="AI1035">
        <v>3143.1730124477972</v>
      </c>
      <c r="AJ1035">
        <v>3080.5983582949311</v>
      </c>
      <c r="AK1035">
        <v>3147.9863993958661</v>
      </c>
      <c r="AL1035">
        <v>3099.85205078125</v>
      </c>
      <c r="AM1035">
        <v>3157.613269118789</v>
      </c>
      <c r="AN1035">
        <v>3051.7177021666339</v>
      </c>
      <c r="AO1035">
        <v>3215.374542189878</v>
      </c>
      <c r="AP1035">
        <v>3162.4267578125</v>
      </c>
      <c r="AQ1035">
        <v>3215.374542189878</v>
      </c>
      <c r="AR1035">
        <v>3143.1730180389081</v>
      </c>
      <c r="AS1035">
        <v>3210.5609999157132</v>
      </c>
      <c r="AT1035">
        <v>3234.628173828125</v>
      </c>
      <c r="AU1035">
        <v>3258.6953477405359</v>
      </c>
      <c r="AV1035">
        <v>3205.7475651332311</v>
      </c>
      <c r="AW1035">
        <v>1</v>
      </c>
      <c r="AX1035">
        <v>-4.7253024149540579E-5</v>
      </c>
      <c r="AY1035">
        <v>14.440358416633901</v>
      </c>
      <c r="AZ1035">
        <v>19.25363163824704</v>
      </c>
      <c r="BA1035">
        <v>-4.7253024149540579E-5</v>
      </c>
      <c r="BB1035">
        <v>3029.85205078125</v>
      </c>
      <c r="BC1035">
        <v>3099.8520980342741</v>
      </c>
      <c r="BD1035">
        <v>-2.2581737785945868E-2</v>
      </c>
      <c r="BE1035">
        <v>2.2581737785945868E-2</v>
      </c>
      <c r="BF1035">
        <f t="shared" si="112"/>
        <v>-0.21338471595279079</v>
      </c>
      <c r="BG1035">
        <f t="shared" si="113"/>
        <v>62.57465415286606</v>
      </c>
      <c r="BH1035">
        <f t="shared" si="114"/>
        <v>105.89556695215515</v>
      </c>
      <c r="BI1035">
        <f t="shared" si="115"/>
        <v>163.65684002324406</v>
      </c>
      <c r="BJ1035">
        <f t="shared" si="116"/>
        <v>206.97764557390201</v>
      </c>
    </row>
    <row r="1036" spans="1:62">
      <c r="A1036">
        <v>1038</v>
      </c>
      <c r="B1036">
        <v>5360</v>
      </c>
      <c r="C1036" t="s">
        <v>209</v>
      </c>
      <c r="D1036">
        <v>2023</v>
      </c>
      <c r="E1036" t="s">
        <v>55</v>
      </c>
      <c r="F1036" t="s">
        <v>56</v>
      </c>
      <c r="G1036">
        <v>-16.510000000000002</v>
      </c>
      <c r="H1036">
        <v>0.79145536699999997</v>
      </c>
      <c r="I1036">
        <v>-2268342309</v>
      </c>
      <c r="J1036">
        <v>-10.31</v>
      </c>
      <c r="K1036">
        <v>-5.4</v>
      </c>
      <c r="L1036">
        <v>141453000000</v>
      </c>
      <c r="M1036">
        <v>2.4700000000000002</v>
      </c>
      <c r="N1036">
        <v>1</v>
      </c>
      <c r="O1036">
        <v>57920245955</v>
      </c>
      <c r="P1036">
        <v>-25.534173450000001</v>
      </c>
      <c r="Q1036">
        <v>20.66655299</v>
      </c>
      <c r="R1036">
        <v>944865350</v>
      </c>
      <c r="S1036">
        <v>195919000000</v>
      </c>
      <c r="T1036">
        <v>97140752588</v>
      </c>
      <c r="U1036">
        <v>98778063635</v>
      </c>
      <c r="V1036">
        <v>-7.3454739890628371</v>
      </c>
      <c r="W1036">
        <v>98.34</v>
      </c>
      <c r="X1036">
        <v>28.2</v>
      </c>
      <c r="Y1036">
        <v>2.31</v>
      </c>
      <c r="Z1036">
        <v>-2.2964028910000001</v>
      </c>
      <c r="AA1036">
        <v>0</v>
      </c>
      <c r="AB1036" s="2">
        <v>44926</v>
      </c>
      <c r="AC1036">
        <v>3065</v>
      </c>
      <c r="AD1036">
        <f t="shared" si="117"/>
        <v>50</v>
      </c>
      <c r="AE1036">
        <v>50</v>
      </c>
      <c r="AF1036">
        <f t="shared" si="118"/>
        <v>1.6313213703099512</v>
      </c>
      <c r="AG1036">
        <v>3100</v>
      </c>
      <c r="AH1036">
        <v>3050</v>
      </c>
      <c r="AI1036">
        <v>3125</v>
      </c>
      <c r="AJ1036">
        <v>3050</v>
      </c>
      <c r="AK1036">
        <v>3054.8384491114698</v>
      </c>
      <c r="AL1036">
        <v>3045</v>
      </c>
      <c r="AM1036">
        <v>3108.9499192245562</v>
      </c>
      <c r="AN1036">
        <v>3025.3231017770599</v>
      </c>
      <c r="AO1036">
        <v>3054.8384491114698</v>
      </c>
      <c r="AP1036">
        <v>3045</v>
      </c>
      <c r="AQ1036">
        <v>3069.5961227786752</v>
      </c>
      <c r="AR1036">
        <v>3025.3231017770599</v>
      </c>
      <c r="AS1036">
        <v>3045.000173375226</v>
      </c>
      <c r="AT1036">
        <v>3054.838623046875</v>
      </c>
      <c r="AU1036">
        <v>3084.353972061821</v>
      </c>
      <c r="AV1036">
        <v>3015.484824360281</v>
      </c>
      <c r="AW1036">
        <v>1</v>
      </c>
      <c r="AX1036">
        <v>-55</v>
      </c>
      <c r="AY1036">
        <v>-9.8384491114697994</v>
      </c>
      <c r="AZ1036">
        <v>1.7393540520060921E-4</v>
      </c>
      <c r="BA1036">
        <v>-55</v>
      </c>
      <c r="BB1036">
        <v>2995</v>
      </c>
      <c r="BC1036">
        <v>3100</v>
      </c>
      <c r="BD1036">
        <v>-3.3870967741935487E-2</v>
      </c>
      <c r="BE1036">
        <v>3.3870967741935487E-2</v>
      </c>
      <c r="BF1036">
        <f t="shared" si="112"/>
        <v>-0.20854443765025343</v>
      </c>
      <c r="BG1036">
        <f t="shared" si="113"/>
        <v>75</v>
      </c>
      <c r="BH1036">
        <f t="shared" si="114"/>
        <v>99.676898222940054</v>
      </c>
      <c r="BI1036">
        <f t="shared" si="115"/>
        <v>99.676898222940054</v>
      </c>
      <c r="BJ1036">
        <f t="shared" si="116"/>
        <v>109.51517563971902</v>
      </c>
    </row>
    <row r="1037" spans="1:62">
      <c r="A1037">
        <v>1039</v>
      </c>
      <c r="B1037">
        <v>5380</v>
      </c>
      <c r="C1037" t="s">
        <v>210</v>
      </c>
      <c r="D1037">
        <v>2018</v>
      </c>
      <c r="E1037" t="s">
        <v>55</v>
      </c>
      <c r="F1037" t="s">
        <v>59</v>
      </c>
      <c r="G1037">
        <v>64.813000000000002</v>
      </c>
      <c r="H1037">
        <v>0.731111081</v>
      </c>
      <c r="I1037">
        <v>-59322000000</v>
      </c>
      <c r="J1037">
        <v>1.38</v>
      </c>
      <c r="K1037">
        <v>0.45</v>
      </c>
      <c r="L1037">
        <v>96812600000000</v>
      </c>
      <c r="M1037">
        <v>3.03</v>
      </c>
      <c r="N1037">
        <v>2</v>
      </c>
      <c r="O1037">
        <v>25319700000000</v>
      </c>
      <c r="P1037">
        <v>-426.81770940000001</v>
      </c>
      <c r="Q1037">
        <v>27.695103280000001</v>
      </c>
      <c r="R1037">
        <v>1066180000000</v>
      </c>
      <c r="S1037">
        <v>180656000000000</v>
      </c>
      <c r="T1037">
        <v>106760000000000</v>
      </c>
      <c r="U1037">
        <v>73896000000000</v>
      </c>
      <c r="V1037">
        <v>-1.1522605120028251</v>
      </c>
      <c r="W1037">
        <v>144.47</v>
      </c>
      <c r="X1037">
        <v>53.55</v>
      </c>
      <c r="Y1037">
        <v>45.85</v>
      </c>
      <c r="Z1037">
        <v>-8.0277688E-2</v>
      </c>
      <c r="AA1037">
        <v>0</v>
      </c>
      <c r="AB1037" s="2">
        <v>43281</v>
      </c>
      <c r="AC1037">
        <v>118500</v>
      </c>
      <c r="AD1037">
        <f t="shared" si="117"/>
        <v>2000</v>
      </c>
      <c r="AE1037">
        <v>4000</v>
      </c>
      <c r="AF1037">
        <f t="shared" si="118"/>
        <v>1.6877637130801688</v>
      </c>
      <c r="AG1037">
        <v>97692.346255274257</v>
      </c>
      <c r="AH1037">
        <v>98106.296875</v>
      </c>
      <c r="AI1037">
        <v>99348.148734177215</v>
      </c>
      <c r="AJ1037">
        <v>97278.395635548513</v>
      </c>
      <c r="AK1037">
        <v>98075.2587890625</v>
      </c>
      <c r="AL1037">
        <v>96864.453125</v>
      </c>
      <c r="AM1037">
        <v>98478.860677083343</v>
      </c>
      <c r="AN1037">
        <v>95653.6474609375</v>
      </c>
      <c r="AO1037">
        <v>98478.858739837407</v>
      </c>
      <c r="AP1037">
        <v>99286.0625</v>
      </c>
      <c r="AQ1037">
        <v>100093.26626016261</v>
      </c>
      <c r="AR1037">
        <v>98075.256859756104</v>
      </c>
      <c r="AS1037">
        <v>97268.053411989808</v>
      </c>
      <c r="AT1037">
        <v>98882.4609375</v>
      </c>
      <c r="AU1037">
        <v>98882.4609375</v>
      </c>
      <c r="AV1037">
        <v>96460.849649234704</v>
      </c>
      <c r="AW1037">
        <v>1</v>
      </c>
      <c r="AX1037">
        <v>-827.89313027425669</v>
      </c>
      <c r="AY1037">
        <v>1210.8037109375</v>
      </c>
      <c r="AZ1037">
        <v>403.60219766259252</v>
      </c>
      <c r="BA1037">
        <v>-827.89313027425669</v>
      </c>
      <c r="BB1037">
        <v>94864.453125</v>
      </c>
      <c r="BC1037">
        <v>97692.346255274257</v>
      </c>
      <c r="BD1037">
        <v>-2.8946926127506978E-2</v>
      </c>
      <c r="BE1037">
        <v>2.8946926127506978E-2</v>
      </c>
      <c r="BF1037">
        <f t="shared" si="112"/>
        <v>-0.2688883845540696</v>
      </c>
      <c r="BG1037">
        <f t="shared" si="113"/>
        <v>2069.753098628702</v>
      </c>
      <c r="BH1037">
        <f t="shared" si="114"/>
        <v>3694.5012732397154</v>
      </c>
      <c r="BI1037">
        <f t="shared" si="115"/>
        <v>4439.6187992251071</v>
      </c>
      <c r="BJ1037">
        <f t="shared" si="116"/>
        <v>4439.6187992251071</v>
      </c>
    </row>
    <row r="1038" spans="1:62">
      <c r="A1038">
        <v>1040</v>
      </c>
      <c r="B1038">
        <v>5380</v>
      </c>
      <c r="C1038" t="s">
        <v>210</v>
      </c>
      <c r="D1038">
        <v>2019</v>
      </c>
      <c r="E1038" t="s">
        <v>55</v>
      </c>
      <c r="F1038" t="s">
        <v>59</v>
      </c>
      <c r="G1038">
        <v>33.070999999999998</v>
      </c>
      <c r="H1038">
        <v>0.73976577200000004</v>
      </c>
      <c r="I1038">
        <v>1580160000000</v>
      </c>
      <c r="J1038">
        <v>7.67</v>
      </c>
      <c r="K1038">
        <v>9.23</v>
      </c>
      <c r="L1038">
        <v>105746000000000</v>
      </c>
      <c r="M1038">
        <v>2.91</v>
      </c>
      <c r="N1038">
        <v>2</v>
      </c>
      <c r="O1038">
        <v>25747000000000</v>
      </c>
      <c r="P1038">
        <v>16.293930069999998</v>
      </c>
      <c r="Q1038">
        <v>27.683158049999999</v>
      </c>
      <c r="R1038">
        <v>1053520000000</v>
      </c>
      <c r="S1038">
        <v>194512000000000</v>
      </c>
      <c r="T1038">
        <v>118146000000000</v>
      </c>
      <c r="U1038">
        <v>76365800000000</v>
      </c>
      <c r="V1038">
        <v>3.342264804590235</v>
      </c>
      <c r="W1038">
        <v>154.71</v>
      </c>
      <c r="X1038">
        <v>53.12</v>
      </c>
      <c r="Y1038">
        <v>39.909999999999997</v>
      </c>
      <c r="Z1038">
        <v>2.0691985160000002</v>
      </c>
      <c r="AA1038">
        <v>0</v>
      </c>
      <c r="AB1038" s="2">
        <v>43646</v>
      </c>
      <c r="AC1038">
        <v>120500</v>
      </c>
      <c r="AD1038">
        <f t="shared" si="117"/>
        <v>2000</v>
      </c>
      <c r="AE1038">
        <v>4000</v>
      </c>
      <c r="AF1038">
        <f t="shared" si="118"/>
        <v>1.6597510373443984</v>
      </c>
      <c r="AG1038">
        <v>103421.8395357884</v>
      </c>
      <c r="AH1038">
        <v>102994.4765625</v>
      </c>
      <c r="AI1038">
        <v>103421.8395357884</v>
      </c>
      <c r="AJ1038">
        <v>102567.1135892116</v>
      </c>
      <c r="AK1038">
        <v>102139.7421875</v>
      </c>
      <c r="AL1038">
        <v>102139.7421875</v>
      </c>
      <c r="AM1038">
        <v>102556.6390943877</v>
      </c>
      <c r="AN1038">
        <v>101305.9483737245</v>
      </c>
      <c r="AO1038">
        <v>102556.63755122951</v>
      </c>
      <c r="AP1038">
        <v>101722.84375</v>
      </c>
      <c r="AQ1038">
        <v>102556.63755122951</v>
      </c>
      <c r="AR1038">
        <v>101305.9468493852</v>
      </c>
      <c r="AS1038">
        <v>103390.4329081633</v>
      </c>
      <c r="AT1038">
        <v>102139.7421875</v>
      </c>
      <c r="AU1038">
        <v>104224.2267219388</v>
      </c>
      <c r="AV1038">
        <v>101722.8452806123</v>
      </c>
      <c r="AW1038">
        <v>0</v>
      </c>
      <c r="AX1038">
        <v>-1282.0973482884001</v>
      </c>
      <c r="AY1038">
        <v>-416.8984375</v>
      </c>
      <c r="AZ1038">
        <v>-416.89536372950528</v>
      </c>
      <c r="BA1038">
        <v>-416.8984375</v>
      </c>
      <c r="BB1038">
        <v>99722.84375</v>
      </c>
      <c r="BC1038">
        <v>102139.7421875</v>
      </c>
      <c r="BD1038">
        <v>-2.366266436293965E-2</v>
      </c>
      <c r="BE1038">
        <v>2.366266436293965E-2</v>
      </c>
      <c r="BF1038">
        <f t="shared" si="112"/>
        <v>-0.26023484412272763</v>
      </c>
      <c r="BG1038">
        <f t="shared" si="113"/>
        <v>854.7259465768002</v>
      </c>
      <c r="BH1038">
        <f t="shared" si="114"/>
        <v>2115.8911620638974</v>
      </c>
      <c r="BI1038">
        <f t="shared" si="115"/>
        <v>2115.8926864031964</v>
      </c>
      <c r="BJ1038">
        <f t="shared" si="116"/>
        <v>2918.2798725535977</v>
      </c>
    </row>
    <row r="1039" spans="1:62">
      <c r="A1039">
        <v>1041</v>
      </c>
      <c r="B1039">
        <v>5380</v>
      </c>
      <c r="C1039" t="s">
        <v>210</v>
      </c>
      <c r="D1039">
        <v>2020</v>
      </c>
      <c r="E1039" t="s">
        <v>55</v>
      </c>
      <c r="F1039" t="s">
        <v>56</v>
      </c>
      <c r="G1039">
        <v>40.816000000000003</v>
      </c>
      <c r="H1039">
        <v>0.83129852100000001</v>
      </c>
      <c r="I1039">
        <v>2394670000000</v>
      </c>
      <c r="J1039">
        <v>7.63</v>
      </c>
      <c r="K1039">
        <v>-1.65</v>
      </c>
      <c r="L1039">
        <v>103998000000000</v>
      </c>
      <c r="M1039">
        <v>2.3199999999999998</v>
      </c>
      <c r="N1039">
        <v>1</v>
      </c>
      <c r="O1039">
        <v>41024300000000</v>
      </c>
      <c r="P1039">
        <v>17.13150117</v>
      </c>
      <c r="Q1039">
        <v>27.389606659999998</v>
      </c>
      <c r="R1039">
        <v>785516000000</v>
      </c>
      <c r="S1039">
        <v>209344000000000</v>
      </c>
      <c r="T1039">
        <v>133003000000000</v>
      </c>
      <c r="U1039">
        <v>76341000000000</v>
      </c>
      <c r="V1039">
        <v>-3.2475270343530753E-2</v>
      </c>
      <c r="W1039">
        <v>174.22</v>
      </c>
      <c r="X1039">
        <v>54.05</v>
      </c>
      <c r="Y1039">
        <v>30.53</v>
      </c>
      <c r="Z1039">
        <v>3.1368072200000001</v>
      </c>
      <c r="AA1039">
        <v>0</v>
      </c>
      <c r="AB1039" s="2">
        <v>43830</v>
      </c>
      <c r="AC1039">
        <v>192000</v>
      </c>
      <c r="AD1039">
        <f t="shared" si="117"/>
        <v>3000</v>
      </c>
      <c r="AE1039">
        <v>3000</v>
      </c>
      <c r="AF1039">
        <f t="shared" si="118"/>
        <v>1.5625</v>
      </c>
      <c r="AG1039">
        <v>158124.31358623001</v>
      </c>
      <c r="AH1039">
        <v>159833.765625</v>
      </c>
      <c r="AI1039">
        <v>161543.2176637701</v>
      </c>
      <c r="AJ1039">
        <v>158124.31358623001</v>
      </c>
      <c r="AK1039">
        <v>156414.81410472971</v>
      </c>
      <c r="AL1039">
        <v>158124.265625</v>
      </c>
      <c r="AM1039">
        <v>161115.805785473</v>
      </c>
      <c r="AN1039">
        <v>156414.81410472971</v>
      </c>
      <c r="AO1039">
        <v>158979.0300611413</v>
      </c>
      <c r="AP1039">
        <v>157269.578125</v>
      </c>
      <c r="AQ1039">
        <v>159406.39304517661</v>
      </c>
      <c r="AR1039">
        <v>156414.85215692941</v>
      </c>
      <c r="AS1039">
        <v>161115.85465407759</v>
      </c>
      <c r="AT1039">
        <v>159833.765625</v>
      </c>
      <c r="AU1039">
        <v>161543.2176637701</v>
      </c>
      <c r="AV1039">
        <v>158124.31358623001</v>
      </c>
      <c r="AW1039">
        <v>1</v>
      </c>
      <c r="AX1039">
        <v>-4.796123001142405E-2</v>
      </c>
      <c r="AY1039">
        <v>854.76402027028962</v>
      </c>
      <c r="AZ1039">
        <v>854.73556385870324</v>
      </c>
      <c r="BA1039">
        <v>-4.796123001142405E-2</v>
      </c>
      <c r="BB1039">
        <v>155124.265625</v>
      </c>
      <c r="BC1039">
        <v>158124.31358623001</v>
      </c>
      <c r="BD1039">
        <v>-1.8972717687681811E-2</v>
      </c>
      <c r="BE1039">
        <v>1.8972717687681811E-2</v>
      </c>
      <c r="BF1039">
        <f t="shared" si="112"/>
        <v>-0.168701754050749</v>
      </c>
      <c r="BG1039">
        <f t="shared" si="113"/>
        <v>3418.9040775400936</v>
      </c>
      <c r="BH1039">
        <f t="shared" si="114"/>
        <v>5128.4035590403946</v>
      </c>
      <c r="BI1039">
        <f t="shared" si="115"/>
        <v>5128.4035590403946</v>
      </c>
      <c r="BJ1039">
        <f t="shared" si="116"/>
        <v>5128.4035590403946</v>
      </c>
    </row>
    <row r="1040" spans="1:62">
      <c r="A1040">
        <v>1042</v>
      </c>
      <c r="B1040">
        <v>5380</v>
      </c>
      <c r="C1040" t="s">
        <v>210</v>
      </c>
      <c r="D1040">
        <v>2021</v>
      </c>
      <c r="E1040" t="s">
        <v>55</v>
      </c>
      <c r="F1040" t="s">
        <v>59</v>
      </c>
      <c r="G1040">
        <v>22.846</v>
      </c>
      <c r="H1040">
        <v>0.83774430600000005</v>
      </c>
      <c r="I1040">
        <v>6678950000000</v>
      </c>
      <c r="J1040">
        <v>11.75</v>
      </c>
      <c r="K1040">
        <v>13.09</v>
      </c>
      <c r="L1040">
        <v>117611000000000</v>
      </c>
      <c r="M1040">
        <v>2.36</v>
      </c>
      <c r="N1040">
        <v>2</v>
      </c>
      <c r="O1040">
        <v>44656700000000</v>
      </c>
      <c r="P1040">
        <v>6.6861783790000002</v>
      </c>
      <c r="Q1040">
        <v>27.893892940000001</v>
      </c>
      <c r="R1040">
        <v>1300660000000</v>
      </c>
      <c r="S1040">
        <v>233947000000000</v>
      </c>
      <c r="T1040">
        <v>151331000000000</v>
      </c>
      <c r="U1040">
        <v>82615800000000</v>
      </c>
      <c r="V1040">
        <v>8.2194364758124738</v>
      </c>
      <c r="W1040">
        <v>183.17</v>
      </c>
      <c r="X1040">
        <v>52.64</v>
      </c>
      <c r="Y1040">
        <v>28.26</v>
      </c>
      <c r="Z1040">
        <v>8.0843494830000004</v>
      </c>
      <c r="AA1040">
        <v>0</v>
      </c>
      <c r="AB1040" s="2">
        <v>44377</v>
      </c>
      <c r="AC1040">
        <v>209000</v>
      </c>
      <c r="AD1040">
        <f t="shared" si="117"/>
        <v>2500</v>
      </c>
      <c r="AE1040">
        <v>5000</v>
      </c>
      <c r="AF1040">
        <f t="shared" si="118"/>
        <v>1.1961722488038278</v>
      </c>
      <c r="AG1040">
        <v>188808.2334967799</v>
      </c>
      <c r="AH1040">
        <v>186191.953125</v>
      </c>
      <c r="AI1040">
        <v>189244.28022540981</v>
      </c>
      <c r="AJ1040">
        <v>186191.953125</v>
      </c>
      <c r="AK1040">
        <v>183575.68858758701</v>
      </c>
      <c r="AL1040">
        <v>187936.15625</v>
      </c>
      <c r="AM1040">
        <v>188808.2497824826</v>
      </c>
      <c r="AN1040">
        <v>183575.68858758701</v>
      </c>
      <c r="AO1040">
        <v>181395.43779904311</v>
      </c>
      <c r="AP1040">
        <v>182267.53125</v>
      </c>
      <c r="AQ1040">
        <v>182267.53125</v>
      </c>
      <c r="AR1040">
        <v>180523.3443480861</v>
      </c>
      <c r="AS1040">
        <v>180523.34359866829</v>
      </c>
      <c r="AT1040">
        <v>180087.296875</v>
      </c>
      <c r="AU1040">
        <v>182703.5772170097</v>
      </c>
      <c r="AV1040">
        <v>179215.20342766339</v>
      </c>
      <c r="AW1040">
        <v>1</v>
      </c>
      <c r="AX1040">
        <v>-872.07724677989609</v>
      </c>
      <c r="AY1040">
        <v>-1308.1573375870071</v>
      </c>
      <c r="AZ1040">
        <v>-1308.140924043109</v>
      </c>
      <c r="BA1040">
        <v>-872.07724677989609</v>
      </c>
      <c r="BB1040">
        <v>185436.15625</v>
      </c>
      <c r="BC1040">
        <v>188808.2334967799</v>
      </c>
      <c r="BD1040">
        <v>-1.7859799778474211E-2</v>
      </c>
      <c r="BE1040">
        <v>1.7859799778474211E-2</v>
      </c>
      <c r="BF1040">
        <f t="shared" si="112"/>
        <v>-0.16225512616105356</v>
      </c>
      <c r="BG1040">
        <f t="shared" si="113"/>
        <v>3052.327100409806</v>
      </c>
      <c r="BH1040">
        <f t="shared" si="114"/>
        <v>5668.5916378227994</v>
      </c>
      <c r="BI1040">
        <f t="shared" si="115"/>
        <v>8720.9358773237036</v>
      </c>
      <c r="BJ1040">
        <f t="shared" si="116"/>
        <v>10029.076797746413</v>
      </c>
    </row>
    <row r="1041" spans="1:62">
      <c r="A1041">
        <v>1043</v>
      </c>
      <c r="B1041">
        <v>5380</v>
      </c>
      <c r="C1041" t="s">
        <v>210</v>
      </c>
      <c r="D1041">
        <v>2022</v>
      </c>
      <c r="E1041" t="s">
        <v>55</v>
      </c>
      <c r="F1041" t="s">
        <v>59</v>
      </c>
      <c r="G1041">
        <v>22.925999999999998</v>
      </c>
      <c r="H1041">
        <v>0.77073557400000003</v>
      </c>
      <c r="I1041">
        <v>9819770000000</v>
      </c>
      <c r="J1041">
        <v>9.32</v>
      </c>
      <c r="K1041">
        <v>21.19</v>
      </c>
      <c r="L1041">
        <v>142528000000000</v>
      </c>
      <c r="M1041">
        <v>2.92</v>
      </c>
      <c r="N1041">
        <v>2</v>
      </c>
      <c r="O1041">
        <v>32263900000000</v>
      </c>
      <c r="P1041">
        <v>3.285606102</v>
      </c>
      <c r="Q1041">
        <v>28.235533780000001</v>
      </c>
      <c r="R1041">
        <v>1830360000000</v>
      </c>
      <c r="S1041">
        <v>255743000000000</v>
      </c>
      <c r="T1041">
        <v>164846000000000</v>
      </c>
      <c r="U1041">
        <v>90896500000000</v>
      </c>
      <c r="V1041">
        <v>10.02314327283643</v>
      </c>
      <c r="W1041">
        <v>181.36</v>
      </c>
      <c r="X1041">
        <v>54.44</v>
      </c>
      <c r="Y1041">
        <v>28.46</v>
      </c>
      <c r="Z1041">
        <v>10.80324325</v>
      </c>
      <c r="AA1041">
        <v>0</v>
      </c>
      <c r="AB1041" s="2">
        <v>44742</v>
      </c>
      <c r="AC1041">
        <v>151000</v>
      </c>
      <c r="AD1041">
        <f t="shared" si="117"/>
        <v>3500</v>
      </c>
      <c r="AE1041">
        <v>7000</v>
      </c>
      <c r="AF1041">
        <f t="shared" si="118"/>
        <v>2.3178807947019866</v>
      </c>
      <c r="AG1041">
        <v>141621.1136768196</v>
      </c>
      <c r="AH1041">
        <v>141174.359375</v>
      </c>
      <c r="AI1041">
        <v>142961.37658227849</v>
      </c>
      <c r="AJ1041">
        <v>140280.8507713608</v>
      </c>
      <c r="AK1041">
        <v>140280.8507713608</v>
      </c>
      <c r="AL1041">
        <v>141174.359375</v>
      </c>
      <c r="AM1041">
        <v>142067.86797863929</v>
      </c>
      <c r="AN1041">
        <v>140280.8507713608</v>
      </c>
      <c r="AO1041">
        <v>140280.828125</v>
      </c>
      <c r="AP1041">
        <v>140280.828125</v>
      </c>
      <c r="AQ1041">
        <v>141174.33658439491</v>
      </c>
      <c r="AR1041">
        <v>138940.5654359076</v>
      </c>
      <c r="AS1041">
        <v>139834.10764984231</v>
      </c>
      <c r="AT1041">
        <v>141621.125</v>
      </c>
      <c r="AU1041">
        <v>142514.63367507889</v>
      </c>
      <c r="AV1041">
        <v>139834.10764984231</v>
      </c>
      <c r="AW1041">
        <v>1</v>
      </c>
      <c r="AX1041">
        <v>-446.7543018196011</v>
      </c>
      <c r="AY1041">
        <v>-2.2646360797807571E-2</v>
      </c>
      <c r="AZ1041">
        <v>1340.296875</v>
      </c>
      <c r="BA1041">
        <v>-446.7543018196011</v>
      </c>
      <c r="BB1041">
        <v>137674.359375</v>
      </c>
      <c r="BC1041">
        <v>141621.1136768196</v>
      </c>
      <c r="BD1041">
        <v>-2.7868403229945798E-2</v>
      </c>
      <c r="BE1041">
        <v>2.7868403229945798E-2</v>
      </c>
      <c r="BF1041">
        <f t="shared" si="112"/>
        <v>-0.22926375306460001</v>
      </c>
      <c r="BG1041">
        <f t="shared" si="113"/>
        <v>2680.5258109176939</v>
      </c>
      <c r="BH1041">
        <f t="shared" si="114"/>
        <v>2680.5258109176939</v>
      </c>
      <c r="BI1041">
        <f t="shared" si="115"/>
        <v>4020.8111463708919</v>
      </c>
      <c r="BJ1041">
        <f t="shared" si="116"/>
        <v>4020.8111463708919</v>
      </c>
    </row>
    <row r="1042" spans="1:62">
      <c r="A1042">
        <v>1044</v>
      </c>
      <c r="B1042">
        <v>5380</v>
      </c>
      <c r="C1042" t="s">
        <v>210</v>
      </c>
      <c r="D1042">
        <v>2023</v>
      </c>
      <c r="E1042" t="s">
        <v>55</v>
      </c>
      <c r="F1042" t="s">
        <v>64</v>
      </c>
      <c r="G1042">
        <v>24.434000000000001</v>
      </c>
      <c r="H1042">
        <v>0.79196317900000002</v>
      </c>
      <c r="I1042">
        <v>15126900000000</v>
      </c>
      <c r="J1042">
        <v>10.45</v>
      </c>
      <c r="K1042">
        <v>14.13</v>
      </c>
      <c r="L1042">
        <v>162664000000000</v>
      </c>
      <c r="M1042">
        <v>3.24</v>
      </c>
      <c r="N1042">
        <v>4</v>
      </c>
      <c r="O1042">
        <v>43046700000000</v>
      </c>
      <c r="P1042">
        <v>2.8457027859999999</v>
      </c>
      <c r="Q1042">
        <v>28.729186640000002</v>
      </c>
      <c r="R1042">
        <v>2998660000000</v>
      </c>
      <c r="S1042">
        <v>282463000000000</v>
      </c>
      <c r="T1042">
        <v>180654000000000</v>
      </c>
      <c r="U1042">
        <v>101809000000000</v>
      </c>
      <c r="V1042">
        <v>12.00541274966583</v>
      </c>
      <c r="W1042">
        <v>177.44</v>
      </c>
      <c r="X1042">
        <v>54.93</v>
      </c>
      <c r="Y1042">
        <v>33.44</v>
      </c>
      <c r="Z1042">
        <v>14.858116669999999</v>
      </c>
      <c r="AA1042">
        <v>0</v>
      </c>
      <c r="AB1042" s="2">
        <v>45199</v>
      </c>
      <c r="AC1042">
        <v>203500</v>
      </c>
      <c r="AD1042">
        <f t="shared" si="117"/>
        <v>2850</v>
      </c>
      <c r="AE1042">
        <v>11400</v>
      </c>
      <c r="AF1042">
        <f t="shared" si="118"/>
        <v>1.4004914004914004</v>
      </c>
      <c r="AG1042">
        <v>187358.8659162469</v>
      </c>
      <c r="AH1042">
        <v>187170.28125</v>
      </c>
      <c r="AI1042">
        <v>187924.61991498739</v>
      </c>
      <c r="AJ1042">
        <v>185944.48091939549</v>
      </c>
      <c r="AK1042">
        <v>189056.125896001</v>
      </c>
      <c r="AL1042">
        <v>187453.15625</v>
      </c>
      <c r="AM1042">
        <v>189056.125896001</v>
      </c>
      <c r="AN1042">
        <v>186415.94059670519</v>
      </c>
      <c r="AO1042">
        <v>188584.67336683421</v>
      </c>
      <c r="AP1042">
        <v>187641.75</v>
      </c>
      <c r="AQ1042">
        <v>189056.13505025129</v>
      </c>
      <c r="AR1042">
        <v>187170.28831658291</v>
      </c>
      <c r="AS1042">
        <v>186227.36694765979</v>
      </c>
      <c r="AT1042">
        <v>187358.875</v>
      </c>
      <c r="AU1042">
        <v>190470.52214393561</v>
      </c>
      <c r="AV1042">
        <v>185850.19759687971</v>
      </c>
      <c r="AW1042">
        <v>1</v>
      </c>
      <c r="AX1042">
        <v>94.290333753102459</v>
      </c>
      <c r="AY1042">
        <v>-1414.375896001002</v>
      </c>
      <c r="AZ1042">
        <v>-1225.798366834206</v>
      </c>
      <c r="BA1042">
        <v>94.290333753102459</v>
      </c>
      <c r="BB1042">
        <v>184603.15625</v>
      </c>
      <c r="BC1042">
        <v>187358.8659162469</v>
      </c>
      <c r="BD1042">
        <v>-1.470818929635683E-2</v>
      </c>
      <c r="BE1042">
        <v>1.470818929635683E-2</v>
      </c>
      <c r="BF1042">
        <f t="shared" si="112"/>
        <v>-0.2080353887057774</v>
      </c>
      <c r="BG1042">
        <f t="shared" si="113"/>
        <v>1980.1389955919003</v>
      </c>
      <c r="BH1042">
        <f t="shared" si="114"/>
        <v>3111.6449766055157</v>
      </c>
      <c r="BI1042">
        <f t="shared" si="115"/>
        <v>3111.654130855808</v>
      </c>
      <c r="BJ1042">
        <f t="shared" si="116"/>
        <v>4620.324547055905</v>
      </c>
    </row>
    <row r="1043" spans="1:62">
      <c r="A1043">
        <v>1045</v>
      </c>
      <c r="B1043">
        <v>5430</v>
      </c>
      <c r="C1043" t="s">
        <v>211</v>
      </c>
      <c r="D1043">
        <v>2016</v>
      </c>
      <c r="E1043" t="s">
        <v>55</v>
      </c>
      <c r="F1043" t="s">
        <v>56</v>
      </c>
      <c r="G1043">
        <v>8.7690000000000001</v>
      </c>
      <c r="H1043">
        <v>0.60745591300000001</v>
      </c>
      <c r="I1043">
        <v>26791641915</v>
      </c>
      <c r="J1043">
        <v>-2.08</v>
      </c>
      <c r="K1043">
        <v>3.71</v>
      </c>
      <c r="L1043">
        <v>472598000000</v>
      </c>
      <c r="M1043">
        <v>1.62</v>
      </c>
      <c r="N1043">
        <v>1</v>
      </c>
      <c r="O1043">
        <v>135203000000</v>
      </c>
      <c r="P1043">
        <v>5.0464752749999997</v>
      </c>
      <c r="Q1043">
        <v>21.147961509999998</v>
      </c>
      <c r="R1043">
        <v>1529125000</v>
      </c>
      <c r="S1043">
        <v>373405000000</v>
      </c>
      <c r="T1043">
        <v>91623810372</v>
      </c>
      <c r="U1043">
        <v>281781000000</v>
      </c>
      <c r="V1043">
        <v>-8.4597465920000001</v>
      </c>
      <c r="W1043">
        <v>32.520000000000003</v>
      </c>
      <c r="X1043">
        <v>59.54</v>
      </c>
      <c r="Y1043">
        <v>3.92</v>
      </c>
      <c r="Z1043">
        <v>9.5079660849999996</v>
      </c>
      <c r="AA1043">
        <v>0</v>
      </c>
      <c r="AB1043" s="2">
        <v>42369</v>
      </c>
      <c r="AC1043">
        <v>42700</v>
      </c>
      <c r="AD1043">
        <f t="shared" si="117"/>
        <v>500</v>
      </c>
      <c r="AE1043">
        <v>500</v>
      </c>
      <c r="AF1043">
        <f t="shared" si="118"/>
        <v>1.1709601873536299</v>
      </c>
      <c r="AG1043">
        <v>38672.448373909887</v>
      </c>
      <c r="AH1043">
        <v>39312.41796875</v>
      </c>
      <c r="AI1043">
        <v>39403.842196584301</v>
      </c>
      <c r="AJ1043">
        <v>38626.736259992736</v>
      </c>
      <c r="AK1043">
        <v>37803.917515180678</v>
      </c>
      <c r="AL1043">
        <v>38581.0234375</v>
      </c>
      <c r="AM1043">
        <v>38626.735550577607</v>
      </c>
      <c r="AN1043">
        <v>37803.917515180678</v>
      </c>
      <c r="AO1043">
        <v>38718.157432154607</v>
      </c>
      <c r="AP1043">
        <v>38215.32421875</v>
      </c>
      <c r="AQ1043">
        <v>38718.157432154607</v>
      </c>
      <c r="AR1043">
        <v>37209.657791940786</v>
      </c>
      <c r="AS1043">
        <v>38352.46054967853</v>
      </c>
      <c r="AT1043">
        <v>38215.32421875</v>
      </c>
      <c r="AU1043">
        <v>38581.021101226077</v>
      </c>
      <c r="AV1043">
        <v>37758.203115654913</v>
      </c>
      <c r="AW1043">
        <v>1</v>
      </c>
      <c r="AX1043">
        <v>-91.424936409886868</v>
      </c>
      <c r="AY1043">
        <v>411.40670356932242</v>
      </c>
      <c r="AZ1043">
        <v>-502.83321340460679</v>
      </c>
      <c r="BA1043">
        <v>-91.424936409886868</v>
      </c>
      <c r="BB1043">
        <v>38081.0234375</v>
      </c>
      <c r="BC1043">
        <v>38672.448373909887</v>
      </c>
      <c r="BD1043">
        <v>-1.529318575052744E-2</v>
      </c>
      <c r="BE1043">
        <v>1.529318575052744E-2</v>
      </c>
      <c r="BF1043">
        <f t="shared" si="112"/>
        <v>-0.39254428837321409</v>
      </c>
      <c r="BG1043">
        <f t="shared" si="113"/>
        <v>777.10593659156439</v>
      </c>
      <c r="BH1043">
        <f t="shared" si="114"/>
        <v>1599.9246814036233</v>
      </c>
      <c r="BI1043">
        <f t="shared" si="115"/>
        <v>2194.1844046435144</v>
      </c>
      <c r="BJ1043">
        <f t="shared" si="116"/>
        <v>2194.1844046435144</v>
      </c>
    </row>
    <row r="1044" spans="1:62">
      <c r="A1044">
        <v>1046</v>
      </c>
      <c r="B1044">
        <v>5430</v>
      </c>
      <c r="C1044" t="s">
        <v>211</v>
      </c>
      <c r="D1044">
        <v>2017</v>
      </c>
      <c r="E1044" t="s">
        <v>55</v>
      </c>
      <c r="F1044" t="s">
        <v>56</v>
      </c>
      <c r="G1044">
        <v>6.8339999999999996</v>
      </c>
      <c r="H1044">
        <v>0.64310258799999998</v>
      </c>
      <c r="I1044">
        <v>27010132285</v>
      </c>
      <c r="J1044">
        <v>11.51</v>
      </c>
      <c r="K1044">
        <v>2.72</v>
      </c>
      <c r="L1044">
        <v>485445000000</v>
      </c>
      <c r="M1044">
        <v>1.29</v>
      </c>
      <c r="N1044">
        <v>1</v>
      </c>
      <c r="O1044">
        <v>167184000000</v>
      </c>
      <c r="P1044">
        <v>6.1896603179999996</v>
      </c>
      <c r="Q1044">
        <v>21.147961509999998</v>
      </c>
      <c r="R1044">
        <v>1529125000</v>
      </c>
      <c r="S1044">
        <v>416391000000</v>
      </c>
      <c r="T1044">
        <v>100599000000</v>
      </c>
      <c r="U1044">
        <v>315792000000</v>
      </c>
      <c r="V1044">
        <v>12.070011817688201</v>
      </c>
      <c r="W1044">
        <v>31.86</v>
      </c>
      <c r="X1044">
        <v>59.54</v>
      </c>
      <c r="Y1044">
        <v>6.4</v>
      </c>
      <c r="Z1044">
        <v>8.5531401319999993</v>
      </c>
      <c r="AA1044">
        <v>0</v>
      </c>
      <c r="AB1044" s="2">
        <v>42735</v>
      </c>
      <c r="AC1044">
        <v>52800</v>
      </c>
      <c r="AD1044">
        <f t="shared" si="117"/>
        <v>500</v>
      </c>
      <c r="AE1044">
        <v>500</v>
      </c>
      <c r="AF1044">
        <f t="shared" si="118"/>
        <v>0.94696969696969702</v>
      </c>
      <c r="AG1044">
        <v>49395.770106357551</v>
      </c>
      <c r="AH1044">
        <v>48835.515625</v>
      </c>
      <c r="AI1044">
        <v>49489.145853250477</v>
      </c>
      <c r="AJ1044">
        <v>48275.261143642449</v>
      </c>
      <c r="AK1044">
        <v>47822.393908302067</v>
      </c>
      <c r="AL1044">
        <v>49302.390625</v>
      </c>
      <c r="AM1044">
        <v>50597.387752110699</v>
      </c>
      <c r="AN1044">
        <v>47822.393908302067</v>
      </c>
      <c r="AO1044">
        <v>48654.896469234503</v>
      </c>
      <c r="AP1044">
        <v>47729.8984375</v>
      </c>
      <c r="AQ1044">
        <v>49024.895681928298</v>
      </c>
      <c r="AR1044">
        <v>47267.399421632763</v>
      </c>
      <c r="AS1044">
        <v>48284.896123231127</v>
      </c>
      <c r="AT1044">
        <v>49024.89453125</v>
      </c>
      <c r="AU1044">
        <v>49672.393138266511</v>
      </c>
      <c r="AV1044">
        <v>48007.39672022406</v>
      </c>
      <c r="AW1044">
        <v>1</v>
      </c>
      <c r="AX1044">
        <v>-93.379481357551413</v>
      </c>
      <c r="AY1044">
        <v>-92.495470802066848</v>
      </c>
      <c r="AZ1044">
        <v>369.99806201549649</v>
      </c>
      <c r="BA1044">
        <v>-93.379481357551413</v>
      </c>
      <c r="BB1044">
        <v>48802.390625</v>
      </c>
      <c r="BC1044">
        <v>49395.770106357551</v>
      </c>
      <c r="BD1044">
        <v>-1.2012758988875031E-2</v>
      </c>
      <c r="BE1044">
        <v>1.2012758988875031E-2</v>
      </c>
      <c r="BF1044">
        <f t="shared" si="112"/>
        <v>-0.35689532194499879</v>
      </c>
      <c r="BG1044">
        <f t="shared" si="113"/>
        <v>1213.8847096080281</v>
      </c>
      <c r="BH1044">
        <f t="shared" si="114"/>
        <v>2774.9938438086319</v>
      </c>
      <c r="BI1044">
        <f t="shared" si="115"/>
        <v>3329.988330477936</v>
      </c>
      <c r="BJ1044">
        <f t="shared" si="116"/>
        <v>3329.988330477936</v>
      </c>
    </row>
    <row r="1045" spans="1:62">
      <c r="A1045">
        <v>1047</v>
      </c>
      <c r="B1045">
        <v>5430</v>
      </c>
      <c r="C1045" t="s">
        <v>211</v>
      </c>
      <c r="D1045">
        <v>2018</v>
      </c>
      <c r="E1045" t="s">
        <v>55</v>
      </c>
      <c r="F1045" t="s">
        <v>56</v>
      </c>
      <c r="G1045">
        <v>16.236000000000001</v>
      </c>
      <c r="H1045">
        <v>0.56666159500000002</v>
      </c>
      <c r="I1045">
        <v>24692128715</v>
      </c>
      <c r="J1045">
        <v>1.93</v>
      </c>
      <c r="K1045">
        <v>8.3800000000000008</v>
      </c>
      <c r="L1045">
        <v>526113000000</v>
      </c>
      <c r="M1045">
        <v>1.06</v>
      </c>
      <c r="N1045">
        <v>1</v>
      </c>
      <c r="O1045">
        <v>135203000000</v>
      </c>
      <c r="P1045">
        <v>5.4755651109999999</v>
      </c>
      <c r="Q1045">
        <v>21.841108689999999</v>
      </c>
      <c r="R1045">
        <v>3058250000</v>
      </c>
      <c r="S1045">
        <v>424416000000</v>
      </c>
      <c r="T1045">
        <v>105297000000</v>
      </c>
      <c r="U1045">
        <v>319119000000</v>
      </c>
      <c r="V1045">
        <v>1.053541571667427</v>
      </c>
      <c r="W1045">
        <v>33</v>
      </c>
      <c r="X1045">
        <v>59.54</v>
      </c>
      <c r="Y1045">
        <v>7.92</v>
      </c>
      <c r="Z1045">
        <v>7.7375927840000003</v>
      </c>
      <c r="AA1045">
        <v>0</v>
      </c>
      <c r="AB1045" s="2">
        <v>43100</v>
      </c>
      <c r="AC1045">
        <v>42700</v>
      </c>
      <c r="AD1045">
        <f t="shared" si="117"/>
        <v>1000</v>
      </c>
      <c r="AE1045">
        <v>1000</v>
      </c>
      <c r="AF1045">
        <f t="shared" si="118"/>
        <v>2.3419203747072599</v>
      </c>
      <c r="AG1045">
        <v>39667.037726395487</v>
      </c>
      <c r="AH1045">
        <v>40289.078125</v>
      </c>
      <c r="AI1045">
        <v>40432.625909293347</v>
      </c>
      <c r="AJ1045">
        <v>39571.339203533258</v>
      </c>
      <c r="AK1045">
        <v>37817.178350652313</v>
      </c>
      <c r="AL1045">
        <v>38470.80859375</v>
      </c>
      <c r="AM1045">
        <v>38470.80859375</v>
      </c>
      <c r="AN1045">
        <v>37723.802601638352</v>
      </c>
      <c r="AO1045">
        <v>38143.992560891536</v>
      </c>
      <c r="AP1045">
        <v>38097.3046875</v>
      </c>
      <c r="AQ1045">
        <v>38284.056181066167</v>
      </c>
      <c r="AR1045">
        <v>37817.177447150731</v>
      </c>
      <c r="AS1045">
        <v>38050.616814108464</v>
      </c>
      <c r="AT1045">
        <v>38097.3046875</v>
      </c>
      <c r="AU1045">
        <v>38284.056181066167</v>
      </c>
      <c r="AV1045">
        <v>37443.674460018381</v>
      </c>
      <c r="AW1045">
        <v>1</v>
      </c>
      <c r="AX1045">
        <v>-1196.229132645487</v>
      </c>
      <c r="AY1045">
        <v>280.12633684768662</v>
      </c>
      <c r="AZ1045">
        <v>-46.687873391536407</v>
      </c>
      <c r="BA1045">
        <v>-1196.229132645487</v>
      </c>
      <c r="BB1045">
        <v>37470.80859375</v>
      </c>
      <c r="BC1045">
        <v>39667.037726395487</v>
      </c>
      <c r="BD1045">
        <v>-5.5366603067111768E-2</v>
      </c>
      <c r="BE1045">
        <v>5.5366603067111768E-2</v>
      </c>
      <c r="BF1045">
        <f t="shared" si="112"/>
        <v>-0.4333389881625575</v>
      </c>
      <c r="BG1045">
        <f t="shared" si="113"/>
        <v>861.28670576008881</v>
      </c>
      <c r="BH1045">
        <f t="shared" si="114"/>
        <v>2708.823307654995</v>
      </c>
      <c r="BI1045">
        <f t="shared" si="115"/>
        <v>2708.823307654995</v>
      </c>
      <c r="BJ1045">
        <f t="shared" si="116"/>
        <v>2988.9514492749659</v>
      </c>
    </row>
    <row r="1046" spans="1:62">
      <c r="A1046">
        <v>1048</v>
      </c>
      <c r="B1046">
        <v>5430</v>
      </c>
      <c r="C1046" t="s">
        <v>211</v>
      </c>
      <c r="D1046">
        <v>2019</v>
      </c>
      <c r="E1046" t="s">
        <v>55</v>
      </c>
      <c r="F1046" t="s">
        <v>56</v>
      </c>
      <c r="G1046">
        <v>18.805</v>
      </c>
      <c r="H1046">
        <v>0.61285645799999999</v>
      </c>
      <c r="I1046">
        <v>22038425771</v>
      </c>
      <c r="J1046">
        <v>9.5</v>
      </c>
      <c r="K1046">
        <v>0.55000000000000004</v>
      </c>
      <c r="L1046">
        <v>528998000000</v>
      </c>
      <c r="M1046">
        <v>0.96</v>
      </c>
      <c r="N1046">
        <v>1</v>
      </c>
      <c r="O1046">
        <v>143119000000</v>
      </c>
      <c r="P1046">
        <v>6.4940775479999999</v>
      </c>
      <c r="Q1046">
        <v>21.841108689999999</v>
      </c>
      <c r="R1046">
        <v>3058250000</v>
      </c>
      <c r="S1046">
        <v>464726000000</v>
      </c>
      <c r="T1046">
        <v>141691000000</v>
      </c>
      <c r="U1046">
        <v>323035000000</v>
      </c>
      <c r="V1046">
        <v>1.2271284379808161</v>
      </c>
      <c r="W1046">
        <v>43.86</v>
      </c>
      <c r="X1046">
        <v>59.54</v>
      </c>
      <c r="Y1046">
        <v>9.7100000000000009</v>
      </c>
      <c r="Z1046">
        <v>6.8223027759999999</v>
      </c>
      <c r="AA1046">
        <v>0</v>
      </c>
      <c r="AB1046" s="2">
        <v>43465</v>
      </c>
      <c r="AC1046">
        <v>45200</v>
      </c>
      <c r="AD1046">
        <f t="shared" si="117"/>
        <v>1000</v>
      </c>
      <c r="AE1046">
        <v>1000</v>
      </c>
      <c r="AF1046">
        <f t="shared" si="118"/>
        <v>2.2123893805309733</v>
      </c>
      <c r="AG1046">
        <v>43518.133065642447</v>
      </c>
      <c r="AH1046">
        <v>43811.84375</v>
      </c>
      <c r="AI1046">
        <v>44546.120460893857</v>
      </c>
      <c r="AJ1046">
        <v>43469.181284916202</v>
      </c>
      <c r="AK1046">
        <v>41915.953388935814</v>
      </c>
      <c r="AL1046">
        <v>42490.14453125</v>
      </c>
      <c r="AM1046">
        <v>43064.335673564186</v>
      </c>
      <c r="AN1046">
        <v>41820.254865216782</v>
      </c>
      <c r="AO1046">
        <v>42920.791617615578</v>
      </c>
      <c r="AP1046">
        <v>41915.95703125</v>
      </c>
      <c r="AQ1046">
        <v>43542.832075841892</v>
      </c>
      <c r="AR1046">
        <v>41533.16290311073</v>
      </c>
      <c r="AS1046">
        <v>40671.874554589507</v>
      </c>
      <c r="AT1046">
        <v>41963.8046875</v>
      </c>
      <c r="AU1046">
        <v>45887.444350413338</v>
      </c>
      <c r="AV1046">
        <v>40624.025290407641</v>
      </c>
      <c r="AW1046">
        <v>0</v>
      </c>
      <c r="AX1046">
        <v>-1027.988534392447</v>
      </c>
      <c r="AY1046">
        <v>3.6423141864361241E-3</v>
      </c>
      <c r="AZ1046">
        <v>-956.98693011557771</v>
      </c>
      <c r="BA1046">
        <v>3.6423141864361241E-3</v>
      </c>
      <c r="BB1046">
        <v>40915.95703125</v>
      </c>
      <c r="BC1046">
        <v>41915.953388935814</v>
      </c>
      <c r="BD1046">
        <v>-2.3857177919989141E-2</v>
      </c>
      <c r="BE1046">
        <v>2.3857177919989141E-2</v>
      </c>
      <c r="BF1046">
        <f t="shared" si="112"/>
        <v>-0.38714425274247621</v>
      </c>
      <c r="BG1046">
        <f t="shared" si="113"/>
        <v>1076.9391759776554</v>
      </c>
      <c r="BH1046">
        <f t="shared" si="114"/>
        <v>2725.8655956770745</v>
      </c>
      <c r="BI1046">
        <f t="shared" si="115"/>
        <v>3012.9575577831274</v>
      </c>
      <c r="BJ1046">
        <f t="shared" si="116"/>
        <v>5263.4190600056972</v>
      </c>
    </row>
    <row r="1047" spans="1:62">
      <c r="A1047">
        <v>1049</v>
      </c>
      <c r="B1047">
        <v>5430</v>
      </c>
      <c r="C1047" t="s">
        <v>211</v>
      </c>
      <c r="D1047">
        <v>2024</v>
      </c>
      <c r="E1047" t="s">
        <v>55</v>
      </c>
      <c r="F1047" t="s">
        <v>56</v>
      </c>
      <c r="J1047">
        <v>10.220000000000001</v>
      </c>
      <c r="K1047">
        <v>-13.57</v>
      </c>
      <c r="L1047">
        <v>457200000000</v>
      </c>
      <c r="N1047">
        <v>1</v>
      </c>
      <c r="P1047">
        <v>5.53</v>
      </c>
      <c r="S1047">
        <v>512200000000</v>
      </c>
      <c r="T1047">
        <v>127500000000</v>
      </c>
      <c r="U1047">
        <v>384700000000</v>
      </c>
      <c r="V1047">
        <v>19.089262773383691</v>
      </c>
      <c r="W1047">
        <v>1.887745464</v>
      </c>
      <c r="X1047">
        <v>59.54</v>
      </c>
      <c r="Y1047">
        <v>4.9800000000000004</v>
      </c>
      <c r="Z1047">
        <v>105.4349753</v>
      </c>
      <c r="AA1047">
        <v>0</v>
      </c>
      <c r="AB1047" s="2">
        <v>45291</v>
      </c>
      <c r="AC1047">
        <v>56800</v>
      </c>
      <c r="AD1047">
        <f t="shared" si="117"/>
        <v>1000</v>
      </c>
      <c r="AE1047">
        <v>1000</v>
      </c>
      <c r="AF1047">
        <f t="shared" si="118"/>
        <v>1.7605633802816902</v>
      </c>
      <c r="AG1047">
        <v>57200</v>
      </c>
      <c r="AH1047">
        <v>56500</v>
      </c>
      <c r="AI1047">
        <v>57500</v>
      </c>
      <c r="AJ1047">
        <v>55900</v>
      </c>
      <c r="AK1047">
        <v>58300</v>
      </c>
      <c r="AL1047">
        <v>57900</v>
      </c>
      <c r="AM1047">
        <v>58400</v>
      </c>
      <c r="AN1047">
        <v>57400</v>
      </c>
      <c r="AO1047">
        <v>58600</v>
      </c>
      <c r="AP1047">
        <v>58100</v>
      </c>
      <c r="AQ1047">
        <v>59400</v>
      </c>
      <c r="AR1047">
        <v>57700</v>
      </c>
      <c r="AS1047">
        <v>58300</v>
      </c>
      <c r="AT1047">
        <v>58600</v>
      </c>
      <c r="AU1047">
        <v>58700</v>
      </c>
      <c r="AV1047">
        <v>56600</v>
      </c>
      <c r="AW1047">
        <v>0</v>
      </c>
      <c r="AX1047">
        <v>700</v>
      </c>
      <c r="AY1047">
        <v>-200</v>
      </c>
      <c r="AZ1047">
        <v>0</v>
      </c>
      <c r="BA1047">
        <v>-200</v>
      </c>
      <c r="BB1047">
        <v>57100</v>
      </c>
      <c r="BC1047">
        <v>58300</v>
      </c>
      <c r="BD1047">
        <v>-2.0583190394511151E-2</v>
      </c>
      <c r="BE1047">
        <v>2.0583190394511151E-2</v>
      </c>
      <c r="BF1047">
        <f t="shared" si="112"/>
        <v>-0.75107379929714957</v>
      </c>
      <c r="BG1047">
        <f t="shared" si="113"/>
        <v>1600</v>
      </c>
      <c r="BH1047">
        <f t="shared" si="114"/>
        <v>2500</v>
      </c>
      <c r="BI1047">
        <f t="shared" si="115"/>
        <v>3500</v>
      </c>
      <c r="BJ1047">
        <f t="shared" si="116"/>
        <v>3500</v>
      </c>
    </row>
    <row r="1048" spans="1:62">
      <c r="A1048">
        <v>1050</v>
      </c>
      <c r="B1048">
        <v>5440</v>
      </c>
      <c r="C1048" t="s">
        <v>212</v>
      </c>
      <c r="D1048">
        <v>2016</v>
      </c>
      <c r="E1048" t="s">
        <v>55</v>
      </c>
      <c r="F1048" t="s">
        <v>56</v>
      </c>
      <c r="G1048">
        <v>4.976</v>
      </c>
      <c r="H1048">
        <v>0.71763144000000001</v>
      </c>
      <c r="I1048">
        <v>105178000000</v>
      </c>
      <c r="J1048">
        <v>11.65</v>
      </c>
      <c r="K1048">
        <v>19.36</v>
      </c>
      <c r="L1048">
        <v>2521750000000</v>
      </c>
      <c r="M1048">
        <v>0.01</v>
      </c>
      <c r="N1048">
        <v>1</v>
      </c>
      <c r="O1048">
        <v>991017000000</v>
      </c>
      <c r="P1048">
        <v>9.4222799530000003</v>
      </c>
      <c r="Q1048">
        <v>22.379148000000001</v>
      </c>
      <c r="R1048">
        <v>5237698380</v>
      </c>
      <c r="S1048">
        <v>2181730000000</v>
      </c>
      <c r="T1048">
        <v>574659000000</v>
      </c>
      <c r="U1048">
        <v>1607070000000</v>
      </c>
      <c r="V1048">
        <v>-2.1286373919999999</v>
      </c>
      <c r="W1048">
        <v>35.76</v>
      </c>
      <c r="X1048">
        <v>37.67</v>
      </c>
      <c r="Y1048">
        <v>11.75</v>
      </c>
      <c r="Z1048">
        <v>6.5447055819999997</v>
      </c>
      <c r="AA1048">
        <v>0</v>
      </c>
      <c r="AB1048" s="2">
        <v>42369</v>
      </c>
      <c r="AC1048">
        <v>10143</v>
      </c>
      <c r="AD1048">
        <f t="shared" si="117"/>
        <v>60</v>
      </c>
      <c r="AE1048">
        <v>60</v>
      </c>
      <c r="AF1048">
        <f t="shared" si="118"/>
        <v>0.59154096421177171</v>
      </c>
      <c r="AG1048">
        <v>6299.42138671875</v>
      </c>
      <c r="AH1048">
        <v>6299.42138671875</v>
      </c>
      <c r="AI1048">
        <v>6319.9402263783586</v>
      </c>
      <c r="AJ1048">
        <v>6217.3440142576001</v>
      </c>
      <c r="AK1048">
        <v>6360.9792482460534</v>
      </c>
      <c r="AL1048">
        <v>6299.42138671875</v>
      </c>
      <c r="AM1048">
        <v>6402.0175988395094</v>
      </c>
      <c r="AN1048">
        <v>6278.9018757849026</v>
      </c>
      <c r="AO1048">
        <v>6402.01708984375</v>
      </c>
      <c r="AP1048">
        <v>6402.01708984375</v>
      </c>
      <c r="AQ1048">
        <v>6443.0554371744302</v>
      </c>
      <c r="AR1048">
        <v>6381.4975805413169</v>
      </c>
      <c r="AS1048">
        <v>6422.5358518591993</v>
      </c>
      <c r="AT1048">
        <v>6443.0546875</v>
      </c>
      <c r="AU1048">
        <v>6443.0546875</v>
      </c>
      <c r="AV1048">
        <v>6360.9780023885814</v>
      </c>
      <c r="AW1048">
        <v>1</v>
      </c>
      <c r="AX1048">
        <v>0</v>
      </c>
      <c r="AY1048">
        <v>41.03784159769657</v>
      </c>
      <c r="AZ1048">
        <v>41.03759765625</v>
      </c>
      <c r="BA1048">
        <v>0</v>
      </c>
      <c r="BB1048">
        <v>6239.42138671875</v>
      </c>
      <c r="BC1048">
        <v>6299.42138671875</v>
      </c>
      <c r="BD1048">
        <v>-9.5246843029900673E-3</v>
      </c>
      <c r="BE1048">
        <v>9.5246843029900673E-3</v>
      </c>
      <c r="BF1048">
        <f t="shared" si="112"/>
        <v>-0.2823690374152622</v>
      </c>
      <c r="BG1048">
        <f t="shared" si="113"/>
        <v>102.59621212075854</v>
      </c>
      <c r="BH1048">
        <f t="shared" si="114"/>
        <v>184.67358458190938</v>
      </c>
      <c r="BI1048">
        <f t="shared" si="115"/>
        <v>225.71142291683009</v>
      </c>
      <c r="BJ1048">
        <f t="shared" si="116"/>
        <v>225.71142291683009</v>
      </c>
    </row>
    <row r="1049" spans="1:62">
      <c r="A1049">
        <v>1051</v>
      </c>
      <c r="B1049">
        <v>5440</v>
      </c>
      <c r="C1049" t="s">
        <v>212</v>
      </c>
      <c r="D1049">
        <v>2017</v>
      </c>
      <c r="E1049" t="s">
        <v>55</v>
      </c>
      <c r="F1049" t="s">
        <v>56</v>
      </c>
      <c r="G1049">
        <v>5.75</v>
      </c>
      <c r="H1049">
        <v>0.61336930899999997</v>
      </c>
      <c r="I1049">
        <v>87083449000</v>
      </c>
      <c r="J1049">
        <v>28.2</v>
      </c>
      <c r="K1049">
        <v>0.48</v>
      </c>
      <c r="L1049">
        <v>2533970000000</v>
      </c>
      <c r="M1049">
        <v>0.42</v>
      </c>
      <c r="N1049">
        <v>1</v>
      </c>
      <c r="O1049">
        <v>961998000000</v>
      </c>
      <c r="P1049">
        <v>11.046856099999999</v>
      </c>
      <c r="Q1049">
        <v>22.666967</v>
      </c>
      <c r="R1049">
        <v>6984554160</v>
      </c>
      <c r="S1049">
        <v>2796890000000</v>
      </c>
      <c r="T1049">
        <v>753525000000</v>
      </c>
      <c r="U1049">
        <v>2043360000000</v>
      </c>
      <c r="V1049">
        <v>27.14816405010361</v>
      </c>
      <c r="W1049">
        <v>36.880000000000003</v>
      </c>
      <c r="X1049">
        <v>37.68</v>
      </c>
      <c r="Y1049">
        <v>10.74</v>
      </c>
      <c r="Z1049">
        <v>4.2617771219999998</v>
      </c>
      <c r="AA1049">
        <v>0</v>
      </c>
      <c r="AB1049" s="2">
        <v>42735</v>
      </c>
      <c r="AC1049">
        <v>9846</v>
      </c>
      <c r="AD1049">
        <f t="shared" si="117"/>
        <v>80</v>
      </c>
      <c r="AE1049">
        <v>80</v>
      </c>
      <c r="AF1049">
        <f t="shared" si="118"/>
        <v>0.81251269551086736</v>
      </c>
      <c r="AG1049">
        <v>6307.6551409461372</v>
      </c>
      <c r="AH1049">
        <v>6286.62939453125</v>
      </c>
      <c r="AI1049">
        <v>6307.6551409461372</v>
      </c>
      <c r="AJ1049">
        <v>6223.5528431217881</v>
      </c>
      <c r="AK1049">
        <v>6261.455318089821</v>
      </c>
      <c r="AL1049">
        <v>6302.92236328125</v>
      </c>
      <c r="AM1049">
        <v>6302.9223632812509</v>
      </c>
      <c r="AN1049">
        <v>6199.2554285780834</v>
      </c>
      <c r="AO1049">
        <v>6240.722721263719</v>
      </c>
      <c r="AP1049">
        <v>6261.45556640625</v>
      </c>
      <c r="AQ1049">
        <v>6282.1890898242136</v>
      </c>
      <c r="AR1049">
        <v>6157.789305867298</v>
      </c>
      <c r="AS1049">
        <v>6240.7219243532827</v>
      </c>
      <c r="AT1049">
        <v>6199.2548828125</v>
      </c>
      <c r="AU1049">
        <v>6282.1882876187201</v>
      </c>
      <c r="AV1049">
        <v>6157.7885195470626</v>
      </c>
      <c r="AW1049">
        <v>1</v>
      </c>
      <c r="AX1049">
        <v>-4.7327776648871804</v>
      </c>
      <c r="AY1049">
        <v>2.4831642895151163E-4</v>
      </c>
      <c r="AZ1049">
        <v>-41.467838451219002</v>
      </c>
      <c r="BA1049">
        <v>-4.7327776648871804</v>
      </c>
      <c r="BB1049">
        <v>6222.92236328125</v>
      </c>
      <c r="BC1049">
        <v>6307.6551409461372</v>
      </c>
      <c r="BD1049">
        <v>-1.34333243925852E-2</v>
      </c>
      <c r="BE1049">
        <v>1.34333243925852E-2</v>
      </c>
      <c r="BF1049">
        <f t="shared" si="112"/>
        <v>-0.3866301499165144</v>
      </c>
      <c r="BG1049">
        <f t="shared" si="113"/>
        <v>84.10229782434908</v>
      </c>
      <c r="BH1049">
        <f t="shared" si="114"/>
        <v>108.39971236805377</v>
      </c>
      <c r="BI1049">
        <f t="shared" si="115"/>
        <v>149.86583507883915</v>
      </c>
      <c r="BJ1049">
        <f t="shared" si="116"/>
        <v>149.86662139907457</v>
      </c>
    </row>
    <row r="1050" spans="1:62">
      <c r="A1050">
        <v>1052</v>
      </c>
      <c r="B1050">
        <v>5440</v>
      </c>
      <c r="C1050" t="s">
        <v>212</v>
      </c>
      <c r="D1050">
        <v>2018</v>
      </c>
      <c r="E1050" t="s">
        <v>55</v>
      </c>
      <c r="F1050" t="s">
        <v>56</v>
      </c>
      <c r="G1050">
        <v>14.41</v>
      </c>
      <c r="H1050">
        <v>0.58027680100000001</v>
      </c>
      <c r="I1050">
        <v>137227000000</v>
      </c>
      <c r="J1050">
        <v>1.45</v>
      </c>
      <c r="K1050">
        <v>28.33</v>
      </c>
      <c r="L1050">
        <v>3251740000000</v>
      </c>
      <c r="M1050">
        <v>0.37</v>
      </c>
      <c r="N1050">
        <v>1</v>
      </c>
      <c r="O1050">
        <v>920181000000</v>
      </c>
      <c r="P1050">
        <v>6.7055376239999998</v>
      </c>
      <c r="Q1050">
        <v>23.6320479</v>
      </c>
      <c r="R1050">
        <v>18334454670</v>
      </c>
      <c r="S1050">
        <v>2837370000000</v>
      </c>
      <c r="T1050">
        <v>726282000000</v>
      </c>
      <c r="U1050">
        <v>2111090000000</v>
      </c>
      <c r="V1050">
        <v>3.3146386344060761</v>
      </c>
      <c r="W1050">
        <v>34.4</v>
      </c>
      <c r="X1050">
        <v>37.700000000000003</v>
      </c>
      <c r="Y1050">
        <v>10.71</v>
      </c>
      <c r="Z1050">
        <v>6.5002913189999996</v>
      </c>
      <c r="AA1050">
        <v>1</v>
      </c>
      <c r="AB1050" s="2">
        <v>43100</v>
      </c>
      <c r="AC1050">
        <v>9418</v>
      </c>
      <c r="AD1050">
        <f t="shared" si="117"/>
        <v>210</v>
      </c>
      <c r="AE1050">
        <v>210</v>
      </c>
      <c r="AF1050">
        <f t="shared" si="118"/>
        <v>2.2297727755362073</v>
      </c>
      <c r="AG1050">
        <v>6233.150542223113</v>
      </c>
      <c r="AH1050">
        <v>6255.021484375</v>
      </c>
      <c r="AI1050">
        <v>6386.2457063165393</v>
      </c>
      <c r="AJ1050">
        <v>6167.5384312523438</v>
      </c>
      <c r="AK1050">
        <v>6160.476844609806</v>
      </c>
      <c r="AL1050">
        <v>6034.32373046875</v>
      </c>
      <c r="AM1050">
        <v>6160.476844609806</v>
      </c>
      <c r="AN1050">
        <v>5929.1963646296244</v>
      </c>
      <c r="AO1050">
        <v>6118.4255335629796</v>
      </c>
      <c r="AP1050">
        <v>6202.52783203125</v>
      </c>
      <c r="AQ1050">
        <v>6265.6043839236518</v>
      </c>
      <c r="AR1050">
        <v>6055.3489816705769</v>
      </c>
      <c r="AS1050">
        <v>6118.4256744384766</v>
      </c>
      <c r="AT1050">
        <v>6055.34912109375</v>
      </c>
      <c r="AU1050">
        <v>6139.4514214984592</v>
      </c>
      <c r="AV1050">
        <v>6055.34912109375</v>
      </c>
      <c r="AW1050">
        <v>1</v>
      </c>
      <c r="AX1050">
        <v>-198.82681175436301</v>
      </c>
      <c r="AY1050">
        <v>42.050987421444013</v>
      </c>
      <c r="AZ1050">
        <v>-63.076412469229581</v>
      </c>
      <c r="BA1050">
        <v>-198.82681175436301</v>
      </c>
      <c r="BB1050">
        <v>5824.32373046875</v>
      </c>
      <c r="BC1050">
        <v>6233.150542223113</v>
      </c>
      <c r="BD1050">
        <v>-6.5589112437600613E-2</v>
      </c>
      <c r="BE1050">
        <v>6.5589112437600613E-2</v>
      </c>
      <c r="BF1050">
        <f t="shared" si="112"/>
        <v>-0.41972284192755965</v>
      </c>
      <c r="BG1050">
        <f t="shared" si="113"/>
        <v>218.70727506419553</v>
      </c>
      <c r="BH1050">
        <f t="shared" si="114"/>
        <v>457.04934168691489</v>
      </c>
      <c r="BI1050">
        <f t="shared" si="115"/>
        <v>457.04934168691489</v>
      </c>
      <c r="BJ1050">
        <f t="shared" si="116"/>
        <v>457.04934168691489</v>
      </c>
    </row>
    <row r="1051" spans="1:62">
      <c r="A1051">
        <v>1053</v>
      </c>
      <c r="B1051">
        <v>5440</v>
      </c>
      <c r="C1051" t="s">
        <v>212</v>
      </c>
      <c r="D1051">
        <v>2019</v>
      </c>
      <c r="E1051" t="s">
        <v>55</v>
      </c>
      <c r="F1051" t="s">
        <v>56</v>
      </c>
      <c r="G1051">
        <v>28.673999999999999</v>
      </c>
      <c r="H1051">
        <v>0.54365138700000004</v>
      </c>
      <c r="I1051">
        <v>89886611000</v>
      </c>
      <c r="J1051">
        <v>4.55</v>
      </c>
      <c r="K1051">
        <v>-3.92</v>
      </c>
      <c r="L1051">
        <v>3124340000000</v>
      </c>
      <c r="M1051">
        <v>0.59</v>
      </c>
      <c r="N1051">
        <v>1</v>
      </c>
      <c r="O1051">
        <v>762583000000</v>
      </c>
      <c r="P1051">
        <v>8.4838383999999998</v>
      </c>
      <c r="Q1051">
        <v>23.6320479</v>
      </c>
      <c r="R1051">
        <v>18334454670</v>
      </c>
      <c r="S1051">
        <v>2966580000000</v>
      </c>
      <c r="T1051">
        <v>850200000000</v>
      </c>
      <c r="U1051">
        <v>2116380000000</v>
      </c>
      <c r="V1051">
        <v>0.25058145318295288</v>
      </c>
      <c r="W1051">
        <v>40.17</v>
      </c>
      <c r="X1051">
        <v>38.4</v>
      </c>
      <c r="Y1051">
        <v>12.22</v>
      </c>
      <c r="Z1051">
        <v>4.2471867530000003</v>
      </c>
      <c r="AA1051">
        <v>0</v>
      </c>
      <c r="AB1051" s="2">
        <v>43465</v>
      </c>
      <c r="AC1051">
        <v>7805</v>
      </c>
      <c r="AD1051">
        <f t="shared" si="117"/>
        <v>210</v>
      </c>
      <c r="AE1051">
        <v>210</v>
      </c>
      <c r="AF1051">
        <f t="shared" si="118"/>
        <v>2.6905829596412558</v>
      </c>
      <c r="AG1051">
        <v>5325.3371010112915</v>
      </c>
      <c r="AH1051">
        <v>5348.291015625</v>
      </c>
      <c r="AI1051">
        <v>5486.0152542327296</v>
      </c>
      <c r="AJ1051">
        <v>5302.3831863975829</v>
      </c>
      <c r="AK1051">
        <v>5117.7451361935146</v>
      </c>
      <c r="AL1051">
        <v>5139.61572265625</v>
      </c>
      <c r="AM1051">
        <v>5183.3572533242004</v>
      </c>
      <c r="AN1051">
        <v>5052.1330190628287</v>
      </c>
      <c r="AO1051">
        <v>5030.2618889176729</v>
      </c>
      <c r="AP1051">
        <v>5074.00341796875</v>
      </c>
      <c r="AQ1051">
        <v>5095.8740036230556</v>
      </c>
      <c r="AR1051">
        <v>5008.3913032633673</v>
      </c>
      <c r="AS1051">
        <v>5117.7454215706166</v>
      </c>
      <c r="AT1051">
        <v>5052.13330078125</v>
      </c>
      <c r="AU1051">
        <v>5117.7454215706166</v>
      </c>
      <c r="AV1051">
        <v>5030.2623553564617</v>
      </c>
      <c r="AW1051">
        <v>0</v>
      </c>
      <c r="AX1051">
        <v>-185.72137835504151</v>
      </c>
      <c r="AY1051">
        <v>-43.741718224764547</v>
      </c>
      <c r="AZ1051">
        <v>21.871411863577119</v>
      </c>
      <c r="BA1051">
        <v>-43.741718224764547</v>
      </c>
      <c r="BB1051">
        <v>4864.00341796875</v>
      </c>
      <c r="BC1051">
        <v>5117.7451361935146</v>
      </c>
      <c r="BD1051">
        <v>-4.9580764862685797E-2</v>
      </c>
      <c r="BE1051">
        <v>4.9580764862685797E-2</v>
      </c>
      <c r="BF1051">
        <f t="shared" si="112"/>
        <v>-0.45634939897120591</v>
      </c>
      <c r="BG1051">
        <f t="shared" si="113"/>
        <v>183.6320678351467</v>
      </c>
      <c r="BH1051">
        <f t="shared" si="114"/>
        <v>433.88223516990092</v>
      </c>
      <c r="BI1051">
        <f t="shared" si="115"/>
        <v>477.62395096936234</v>
      </c>
      <c r="BJ1051">
        <f t="shared" si="116"/>
        <v>477.62395096936234</v>
      </c>
    </row>
    <row r="1052" spans="1:62">
      <c r="A1052">
        <v>1054</v>
      </c>
      <c r="B1052">
        <v>5440</v>
      </c>
      <c r="C1052" t="s">
        <v>212</v>
      </c>
      <c r="D1052">
        <v>2020</v>
      </c>
      <c r="E1052" t="s">
        <v>55</v>
      </c>
      <c r="F1052" t="s">
        <v>56</v>
      </c>
      <c r="G1052">
        <v>22.478999999999999</v>
      </c>
      <c r="H1052">
        <v>0.46995560600000003</v>
      </c>
      <c r="I1052">
        <v>78571680000</v>
      </c>
      <c r="J1052">
        <v>3.43</v>
      </c>
      <c r="K1052">
        <v>3.65</v>
      </c>
      <c r="L1052">
        <v>3238490000000</v>
      </c>
      <c r="M1052">
        <v>0.79</v>
      </c>
      <c r="N1052">
        <v>1</v>
      </c>
      <c r="O1052">
        <v>563755000000</v>
      </c>
      <c r="P1052">
        <v>7.1750389090000004</v>
      </c>
      <c r="Q1052">
        <v>23.6320479</v>
      </c>
      <c r="R1052">
        <v>18334454670</v>
      </c>
      <c r="S1052">
        <v>3068470000000</v>
      </c>
      <c r="T1052">
        <v>878288000000</v>
      </c>
      <c r="U1052">
        <v>2190180000000</v>
      </c>
      <c r="V1052">
        <v>3.4870864400532979</v>
      </c>
      <c r="W1052">
        <v>40.1</v>
      </c>
      <c r="X1052">
        <v>38.4</v>
      </c>
      <c r="Y1052">
        <v>11.15</v>
      </c>
      <c r="Z1052">
        <v>3.587453086</v>
      </c>
      <c r="AA1052">
        <v>0</v>
      </c>
      <c r="AB1052" s="2">
        <v>43830</v>
      </c>
      <c r="AC1052">
        <v>5770</v>
      </c>
      <c r="AD1052">
        <f t="shared" si="117"/>
        <v>210</v>
      </c>
      <c r="AE1052">
        <v>210</v>
      </c>
      <c r="AF1052">
        <f t="shared" si="118"/>
        <v>3.6395147313691507</v>
      </c>
      <c r="AG1052">
        <v>4067.4555109688199</v>
      </c>
      <c r="AH1052">
        <v>4090.409423828125</v>
      </c>
      <c r="AI1052">
        <v>4099.5909889718469</v>
      </c>
      <c r="AJ1052">
        <v>4035.319657503082</v>
      </c>
      <c r="AK1052">
        <v>4053.6834816096962</v>
      </c>
      <c r="AL1052">
        <v>4039.9111328125</v>
      </c>
      <c r="AM1052">
        <v>4150.0902986528081</v>
      </c>
      <c r="AN1052">
        <v>3998.593710958171</v>
      </c>
      <c r="AO1052">
        <v>4085.8187719940529</v>
      </c>
      <c r="AP1052">
        <v>4030.72900390625</v>
      </c>
      <c r="AQ1052">
        <v>4173.0440191131511</v>
      </c>
      <c r="AR1052">
        <v>4016.9566557499802</v>
      </c>
      <c r="AS1052">
        <v>3948.0947764081438</v>
      </c>
      <c r="AT1052">
        <v>4076.637451171875</v>
      </c>
      <c r="AU1052">
        <v>4099.5913661429904</v>
      </c>
      <c r="AV1052">
        <v>3879.2326560320562</v>
      </c>
      <c r="AW1052">
        <v>1</v>
      </c>
      <c r="AX1052">
        <v>-27.544378156319912</v>
      </c>
      <c r="AY1052">
        <v>-22.95447770344617</v>
      </c>
      <c r="AZ1052">
        <v>-9.181320822177895</v>
      </c>
      <c r="BA1052">
        <v>-27.544378156319912</v>
      </c>
      <c r="BB1052">
        <v>3829.9111328125</v>
      </c>
      <c r="BC1052">
        <v>4067.4555109688199</v>
      </c>
      <c r="BD1052">
        <v>-5.8401223446876663E-2</v>
      </c>
      <c r="BE1052">
        <v>5.8401223446876663E-2</v>
      </c>
      <c r="BF1052">
        <f t="shared" si="112"/>
        <v>-0.53004428917343172</v>
      </c>
      <c r="BG1052">
        <f t="shared" si="113"/>
        <v>64.271331468764856</v>
      </c>
      <c r="BH1052">
        <f t="shared" si="114"/>
        <v>151.49658769463713</v>
      </c>
      <c r="BI1052">
        <f t="shared" si="115"/>
        <v>174.45030815498012</v>
      </c>
      <c r="BJ1052">
        <f t="shared" si="116"/>
        <v>293.8113630810949</v>
      </c>
    </row>
    <row r="1053" spans="1:62">
      <c r="A1053">
        <v>1055</v>
      </c>
      <c r="B1053">
        <v>5440</v>
      </c>
      <c r="C1053" t="s">
        <v>212</v>
      </c>
      <c r="D1053">
        <v>2021</v>
      </c>
      <c r="E1053" t="s">
        <v>55</v>
      </c>
      <c r="F1053" t="s">
        <v>56</v>
      </c>
      <c r="G1053">
        <v>44.350999999999999</v>
      </c>
      <c r="H1053">
        <v>0.46654857599999999</v>
      </c>
      <c r="I1053">
        <v>58615990000</v>
      </c>
      <c r="J1053">
        <v>1.35</v>
      </c>
      <c r="K1053">
        <v>7.65</v>
      </c>
      <c r="L1053">
        <v>3486080000000</v>
      </c>
      <c r="M1053">
        <v>0.97</v>
      </c>
      <c r="N1053">
        <v>1</v>
      </c>
      <c r="O1053">
        <v>551444000000</v>
      </c>
      <c r="P1053">
        <v>9.4077417509999997</v>
      </c>
      <c r="Q1053">
        <v>23.6320479</v>
      </c>
      <c r="R1053">
        <v>18334454670</v>
      </c>
      <c r="S1053">
        <v>3109990000000</v>
      </c>
      <c r="T1053">
        <v>899516000000</v>
      </c>
      <c r="U1053">
        <v>2210470000000</v>
      </c>
      <c r="V1053">
        <v>0.926407875151814</v>
      </c>
      <c r="W1053">
        <v>40.69</v>
      </c>
      <c r="X1053">
        <v>38.4</v>
      </c>
      <c r="Y1053">
        <v>9.0500000000000007</v>
      </c>
      <c r="Z1053">
        <v>2.6517432940000001</v>
      </c>
      <c r="AA1053">
        <v>0</v>
      </c>
      <c r="AB1053" s="2">
        <v>44196</v>
      </c>
      <c r="AC1053">
        <v>5644</v>
      </c>
      <c r="AD1053">
        <f t="shared" si="117"/>
        <v>210</v>
      </c>
      <c r="AE1053">
        <v>210</v>
      </c>
      <c r="AF1053">
        <f t="shared" si="118"/>
        <v>3.7207654145995748</v>
      </c>
      <c r="AG1053">
        <v>4222.4593419404237</v>
      </c>
      <c r="AH1053">
        <v>4291.03759765625</v>
      </c>
      <c r="AI1053">
        <v>4315.530089383873</v>
      </c>
      <c r="AJ1053">
        <v>4222.4593419404237</v>
      </c>
      <c r="AK1053">
        <v>4099.9985754875433</v>
      </c>
      <c r="AL1053">
        <v>4212.66259765625</v>
      </c>
      <c r="AM1053">
        <v>4227.3578526404626</v>
      </c>
      <c r="AN1053">
        <v>4099.9985754875433</v>
      </c>
      <c r="AO1053">
        <v>4104.8970109591928</v>
      </c>
      <c r="AP1053">
        <v>4114.69384765625</v>
      </c>
      <c r="AQ1053">
        <v>4124.4906843533072</v>
      </c>
      <c r="AR1053">
        <v>4085.3029369420019</v>
      </c>
      <c r="AS1053">
        <v>4109.795352426936</v>
      </c>
      <c r="AT1053">
        <v>4095.10009765625</v>
      </c>
      <c r="AU1053">
        <v>4109.795352426936</v>
      </c>
      <c r="AV1053">
        <v>4080.4044422624961</v>
      </c>
      <c r="AW1053">
        <v>1</v>
      </c>
      <c r="AX1053">
        <v>-9.7967442841736556</v>
      </c>
      <c r="AY1053">
        <v>14.69527216870665</v>
      </c>
      <c r="AZ1053">
        <v>-9.7969133029428122</v>
      </c>
      <c r="BA1053">
        <v>-9.7967442841736556</v>
      </c>
      <c r="BB1053">
        <v>4002.66259765625</v>
      </c>
      <c r="BC1053">
        <v>4222.4593419404237</v>
      </c>
      <c r="BD1053">
        <v>-5.2054200285837793E-2</v>
      </c>
      <c r="BE1053">
        <v>5.2054200285837793E-2</v>
      </c>
      <c r="BF1053">
        <f t="shared" si="112"/>
        <v>-0.53345058987327931</v>
      </c>
      <c r="BG1053">
        <f t="shared" si="113"/>
        <v>93.070747443449363</v>
      </c>
      <c r="BH1053">
        <f t="shared" si="114"/>
        <v>215.53151389632967</v>
      </c>
      <c r="BI1053">
        <f t="shared" si="115"/>
        <v>230.22715244187111</v>
      </c>
      <c r="BJ1053">
        <f t="shared" si="116"/>
        <v>235.12564712137691</v>
      </c>
    </row>
    <row r="1054" spans="1:62">
      <c r="A1054">
        <v>1056</v>
      </c>
      <c r="B1054">
        <v>5440</v>
      </c>
      <c r="C1054" t="s">
        <v>212</v>
      </c>
      <c r="D1054">
        <v>2022</v>
      </c>
      <c r="E1054" t="s">
        <v>55</v>
      </c>
      <c r="F1054" t="s">
        <v>56</v>
      </c>
      <c r="G1054">
        <v>43.313000000000002</v>
      </c>
      <c r="H1054">
        <v>0.44655193700000001</v>
      </c>
      <c r="I1054">
        <v>60030394000</v>
      </c>
      <c r="J1054">
        <v>2.42</v>
      </c>
      <c r="K1054">
        <v>12.54</v>
      </c>
      <c r="L1054">
        <v>3923180000000</v>
      </c>
      <c r="M1054">
        <v>1.0900000000000001</v>
      </c>
      <c r="N1054">
        <v>1</v>
      </c>
      <c r="O1054">
        <v>433124000000</v>
      </c>
      <c r="P1054">
        <v>7.2150778940000002</v>
      </c>
      <c r="Q1054">
        <v>23.6320479</v>
      </c>
      <c r="R1054">
        <v>18334454670</v>
      </c>
      <c r="S1054">
        <v>3185130000000</v>
      </c>
      <c r="T1054">
        <v>989204000000</v>
      </c>
      <c r="U1054">
        <v>2195930000000</v>
      </c>
      <c r="V1054">
        <v>-0.65777866245640071</v>
      </c>
      <c r="W1054">
        <v>45.05</v>
      </c>
      <c r="X1054">
        <v>38.4</v>
      </c>
      <c r="Y1054">
        <v>10.58</v>
      </c>
      <c r="Z1054">
        <v>2.733711639</v>
      </c>
      <c r="AA1054">
        <v>0</v>
      </c>
      <c r="AB1054" s="2">
        <v>44561</v>
      </c>
      <c r="AC1054">
        <v>4433</v>
      </c>
      <c r="AD1054">
        <f t="shared" si="117"/>
        <v>210</v>
      </c>
      <c r="AE1054">
        <v>210</v>
      </c>
      <c r="AF1054">
        <f t="shared" si="118"/>
        <v>4.7371982855853823</v>
      </c>
      <c r="AG1054">
        <v>3704.8877910003548</v>
      </c>
      <c r="AH1054">
        <v>3793.721435546875</v>
      </c>
      <c r="AI1054">
        <v>3804.1724022732319</v>
      </c>
      <c r="AJ1054">
        <v>3704.8877910003548</v>
      </c>
      <c r="AK1054">
        <v>3673.5346559062382</v>
      </c>
      <c r="AL1054">
        <v>3710.113037109375</v>
      </c>
      <c r="AM1054">
        <v>3731.0149692254531</v>
      </c>
      <c r="AN1054">
        <v>3663.083689848198</v>
      </c>
      <c r="AO1054">
        <v>3725.7897065482839</v>
      </c>
      <c r="AP1054">
        <v>3683.98583984375</v>
      </c>
      <c r="AQ1054">
        <v>3746.692067273033</v>
      </c>
      <c r="AR1054">
        <v>3683.98583984375</v>
      </c>
      <c r="AS1054">
        <v>3731.015017867353</v>
      </c>
      <c r="AT1054">
        <v>3746.69189453125</v>
      </c>
      <c r="AU1054">
        <v>3746.69189453125</v>
      </c>
      <c r="AV1054">
        <v>3710.1130854787721</v>
      </c>
      <c r="AW1054">
        <v>1</v>
      </c>
      <c r="AX1054">
        <v>5.2252461090201896</v>
      </c>
      <c r="AY1054">
        <v>10.451183937511811</v>
      </c>
      <c r="AZ1054">
        <v>20.902187982966101</v>
      </c>
      <c r="BA1054">
        <v>5.2252461090201896</v>
      </c>
      <c r="BB1054">
        <v>3500.113037109375</v>
      </c>
      <c r="BC1054">
        <v>3704.8877910003548</v>
      </c>
      <c r="BD1054">
        <v>-5.5271513050517702E-2</v>
      </c>
      <c r="BE1054">
        <v>5.5271513050517702E-2</v>
      </c>
      <c r="BF1054">
        <f t="shared" si="112"/>
        <v>-0.5534486818434412</v>
      </c>
      <c r="BG1054">
        <f t="shared" si="113"/>
        <v>99.2846112728771</v>
      </c>
      <c r="BH1054">
        <f t="shared" si="114"/>
        <v>141.08871242503392</v>
      </c>
      <c r="BI1054">
        <f t="shared" si="115"/>
        <v>141.08871242503392</v>
      </c>
      <c r="BJ1054">
        <f t="shared" si="116"/>
        <v>141.08871242503392</v>
      </c>
    </row>
    <row r="1055" spans="1:62">
      <c r="A1055">
        <v>1057</v>
      </c>
      <c r="B1055">
        <v>5440</v>
      </c>
      <c r="C1055" t="s">
        <v>212</v>
      </c>
      <c r="D1055">
        <v>2023</v>
      </c>
      <c r="E1055" t="s">
        <v>55</v>
      </c>
      <c r="F1055" t="s">
        <v>56</v>
      </c>
      <c r="G1055">
        <v>2.8319999999999999</v>
      </c>
      <c r="H1055">
        <v>0.41535076799999998</v>
      </c>
      <c r="I1055">
        <v>-11033826000</v>
      </c>
      <c r="J1055">
        <v>58.6</v>
      </c>
      <c r="K1055">
        <v>-32.979999999999997</v>
      </c>
      <c r="L1055">
        <v>2629490000000</v>
      </c>
      <c r="M1055">
        <v>1.27</v>
      </c>
      <c r="N1055">
        <v>1</v>
      </c>
      <c r="O1055">
        <v>567492000000</v>
      </c>
      <c r="P1055">
        <v>-51.431992459999996</v>
      </c>
      <c r="Q1055">
        <v>24.16307029</v>
      </c>
      <c r="R1055">
        <v>31180860200</v>
      </c>
      <c r="S1055">
        <v>5051680000000</v>
      </c>
      <c r="T1055">
        <v>1530730000000</v>
      </c>
      <c r="U1055">
        <v>3520950000000</v>
      </c>
      <c r="V1055">
        <v>60.339810467546783</v>
      </c>
      <c r="W1055">
        <v>43.47</v>
      </c>
      <c r="X1055">
        <v>77.099999999999994</v>
      </c>
      <c r="Y1055">
        <v>4.1399999999999997</v>
      </c>
      <c r="Z1055">
        <v>-0.31337639</v>
      </c>
      <c r="AA1055">
        <v>0</v>
      </c>
      <c r="AB1055" s="2">
        <v>44926</v>
      </c>
      <c r="AC1055">
        <v>3640</v>
      </c>
      <c r="AD1055">
        <f t="shared" si="117"/>
        <v>200</v>
      </c>
      <c r="AE1055">
        <v>200</v>
      </c>
      <c r="AF1055">
        <f t="shared" si="118"/>
        <v>5.4945054945054945</v>
      </c>
      <c r="AG1055">
        <v>3750</v>
      </c>
      <c r="AH1055">
        <v>3635</v>
      </c>
      <c r="AI1055">
        <v>3790</v>
      </c>
      <c r="AJ1055">
        <v>3630</v>
      </c>
      <c r="AK1055">
        <v>3629.476439790576</v>
      </c>
      <c r="AL1055">
        <v>3620</v>
      </c>
      <c r="AM1055">
        <v>3629.476439790576</v>
      </c>
      <c r="AN1055">
        <v>3577.3560209424081</v>
      </c>
      <c r="AO1055">
        <v>3548.9267606998401</v>
      </c>
      <c r="AP1055">
        <v>3605.785400390625</v>
      </c>
      <c r="AQ1055">
        <v>3620.0000603133208</v>
      </c>
      <c r="AR1055">
        <v>3539.4503207513749</v>
      </c>
      <c r="AS1055">
        <v>3558.4031967675119</v>
      </c>
      <c r="AT1055">
        <v>3529.973876953125</v>
      </c>
      <c r="AU1055">
        <v>3558.4031967675119</v>
      </c>
      <c r="AV1055">
        <v>3506.2827771078018</v>
      </c>
      <c r="AW1055">
        <v>1</v>
      </c>
      <c r="AX1055">
        <v>-130</v>
      </c>
      <c r="AY1055">
        <v>-23.69103939995102</v>
      </c>
      <c r="AZ1055">
        <v>-18.952883746715091</v>
      </c>
      <c r="BA1055">
        <v>-130</v>
      </c>
      <c r="BB1055">
        <v>3420</v>
      </c>
      <c r="BC1055">
        <v>3750</v>
      </c>
      <c r="BD1055">
        <v>-8.7999999999999995E-2</v>
      </c>
      <c r="BE1055">
        <v>8.7999999999999995E-2</v>
      </c>
      <c r="BF1055">
        <f t="shared" si="112"/>
        <v>-0.58464867133310106</v>
      </c>
      <c r="BG1055">
        <f t="shared" si="113"/>
        <v>160</v>
      </c>
      <c r="BH1055">
        <f t="shared" si="114"/>
        <v>212.64397905759188</v>
      </c>
      <c r="BI1055">
        <f t="shared" si="115"/>
        <v>250.54967924862513</v>
      </c>
      <c r="BJ1055">
        <f t="shared" si="116"/>
        <v>283.71722289219815</v>
      </c>
    </row>
    <row r="1056" spans="1:62">
      <c r="A1056">
        <v>1058</v>
      </c>
      <c r="B1056">
        <v>5440</v>
      </c>
      <c r="C1056" t="s">
        <v>212</v>
      </c>
      <c r="D1056">
        <v>2024</v>
      </c>
      <c r="E1056" t="s">
        <v>55</v>
      </c>
      <c r="F1056" t="s">
        <v>56</v>
      </c>
      <c r="J1056">
        <v>93.51</v>
      </c>
      <c r="K1056">
        <v>100.09</v>
      </c>
      <c r="L1056">
        <v>5261300000000</v>
      </c>
      <c r="N1056">
        <v>1</v>
      </c>
      <c r="P1056">
        <v>0.41</v>
      </c>
      <c r="S1056">
        <v>9775400000000</v>
      </c>
      <c r="T1056">
        <v>3019400000000</v>
      </c>
      <c r="U1056">
        <v>6756100000000</v>
      </c>
      <c r="V1056">
        <v>91.882872520200507</v>
      </c>
      <c r="W1056">
        <v>9.4628561110000007</v>
      </c>
      <c r="X1056">
        <v>77.099999999999994</v>
      </c>
      <c r="Y1056">
        <v>3.87</v>
      </c>
      <c r="Z1056">
        <v>51.127315510000003</v>
      </c>
      <c r="AA1056">
        <v>0</v>
      </c>
      <c r="AB1056" s="2">
        <v>45291</v>
      </c>
      <c r="AC1056">
        <v>4885</v>
      </c>
      <c r="AD1056">
        <f t="shared" si="117"/>
        <v>200</v>
      </c>
      <c r="AE1056">
        <v>200</v>
      </c>
      <c r="AF1056">
        <f t="shared" si="118"/>
        <v>4.0941658137154553</v>
      </c>
      <c r="AG1056">
        <v>5060</v>
      </c>
      <c r="AH1056">
        <v>4990</v>
      </c>
      <c r="AI1056">
        <v>5060</v>
      </c>
      <c r="AJ1056">
        <v>4890</v>
      </c>
      <c r="AK1056">
        <v>5130</v>
      </c>
      <c r="AL1056">
        <v>5060</v>
      </c>
      <c r="AM1056">
        <v>5250</v>
      </c>
      <c r="AN1056">
        <v>5000</v>
      </c>
      <c r="AO1056">
        <v>5080</v>
      </c>
      <c r="AP1056">
        <v>5100</v>
      </c>
      <c r="AQ1056">
        <v>5190</v>
      </c>
      <c r="AR1056">
        <v>5040</v>
      </c>
      <c r="AS1056">
        <v>4995</v>
      </c>
      <c r="AT1056">
        <v>5080</v>
      </c>
      <c r="AU1056">
        <v>5140</v>
      </c>
      <c r="AV1056">
        <v>4995</v>
      </c>
      <c r="AW1056">
        <v>0</v>
      </c>
      <c r="AX1056">
        <v>0</v>
      </c>
      <c r="AY1056">
        <v>-30</v>
      </c>
      <c r="AZ1056">
        <v>0</v>
      </c>
      <c r="BA1056">
        <v>-30</v>
      </c>
      <c r="BB1056">
        <v>4900</v>
      </c>
      <c r="BC1056">
        <v>5130</v>
      </c>
      <c r="BD1056">
        <v>-4.4834307992202727E-2</v>
      </c>
      <c r="BE1056">
        <v>4.4834307992202727E-2</v>
      </c>
      <c r="BF1056">
        <f t="shared" si="112"/>
        <v>-0.69113284366880123</v>
      </c>
      <c r="BG1056">
        <f t="shared" si="113"/>
        <v>170</v>
      </c>
      <c r="BH1056">
        <f t="shared" si="114"/>
        <v>360</v>
      </c>
      <c r="BI1056">
        <f t="shared" si="115"/>
        <v>360</v>
      </c>
      <c r="BJ1056">
        <f t="shared" si="116"/>
        <v>360</v>
      </c>
    </row>
    <row r="1057" spans="1:62">
      <c r="A1057">
        <v>1059</v>
      </c>
      <c r="B1057">
        <v>5490</v>
      </c>
      <c r="C1057" t="s">
        <v>213</v>
      </c>
      <c r="D1057">
        <v>2018</v>
      </c>
      <c r="E1057" t="s">
        <v>55</v>
      </c>
      <c r="F1057" t="s">
        <v>64</v>
      </c>
      <c r="G1057">
        <v>42.281999999999996</v>
      </c>
      <c r="H1057">
        <v>0.67317933600000002</v>
      </c>
      <c r="I1057">
        <v>5542600000000</v>
      </c>
      <c r="J1057">
        <v>-0.98</v>
      </c>
      <c r="K1057">
        <v>7.13</v>
      </c>
      <c r="L1057">
        <v>64977800000000</v>
      </c>
      <c r="M1057">
        <v>2.02</v>
      </c>
      <c r="N1057">
        <v>4</v>
      </c>
      <c r="O1057">
        <v>21186400000000</v>
      </c>
      <c r="P1057">
        <v>3.8224661539999998</v>
      </c>
      <c r="Q1057">
        <v>27.40789131</v>
      </c>
      <c r="R1057">
        <v>800011000000</v>
      </c>
      <c r="S1057">
        <v>78248300000000</v>
      </c>
      <c r="T1057">
        <v>31488700000000</v>
      </c>
      <c r="U1057">
        <v>46759600000000</v>
      </c>
      <c r="V1057">
        <v>-1.4840721388842071</v>
      </c>
      <c r="W1057">
        <v>67.34</v>
      </c>
      <c r="X1057">
        <v>10.72</v>
      </c>
      <c r="Y1057">
        <v>54.43</v>
      </c>
      <c r="Z1057">
        <v>11.853394809999999</v>
      </c>
      <c r="AA1057">
        <v>0</v>
      </c>
      <c r="AB1057" s="2">
        <v>43373</v>
      </c>
      <c r="AC1057">
        <v>243000</v>
      </c>
      <c r="AD1057">
        <f t="shared" si="117"/>
        <v>2500</v>
      </c>
      <c r="AE1057">
        <v>10000</v>
      </c>
      <c r="AF1057">
        <f t="shared" si="118"/>
        <v>1.0288065843621399</v>
      </c>
      <c r="AG1057">
        <v>196115.2755240683</v>
      </c>
      <c r="AH1057">
        <v>193708.953125</v>
      </c>
      <c r="AI1057">
        <v>196917.3829904244</v>
      </c>
      <c r="AJ1057">
        <v>193307.89939182191</v>
      </c>
      <c r="AK1057">
        <v>191711.8977505113</v>
      </c>
      <c r="AL1057">
        <v>192104.75</v>
      </c>
      <c r="AM1057">
        <v>193676.158997955</v>
      </c>
      <c r="AN1057">
        <v>191319.04550102251</v>
      </c>
      <c r="AO1057">
        <v>188961.91156312879</v>
      </c>
      <c r="AP1057">
        <v>195247.546875</v>
      </c>
      <c r="AQ1057">
        <v>195640.39908199201</v>
      </c>
      <c r="AR1057">
        <v>188569.0593561368</v>
      </c>
      <c r="AS1057">
        <v>194854.71574642131</v>
      </c>
      <c r="AT1057">
        <v>192104.75</v>
      </c>
      <c r="AU1057">
        <v>195247.56799591001</v>
      </c>
      <c r="AV1057">
        <v>190140.48875255621</v>
      </c>
      <c r="AW1057">
        <v>1</v>
      </c>
      <c r="AX1057">
        <v>-4010.5255240683041</v>
      </c>
      <c r="AY1057">
        <v>3535.6491244887002</v>
      </c>
      <c r="AZ1057">
        <v>3142.8384368712141</v>
      </c>
      <c r="BA1057">
        <v>-4010.5255240683041</v>
      </c>
      <c r="BB1057">
        <v>189604.75</v>
      </c>
      <c r="BC1057">
        <v>196115.2755240683</v>
      </c>
      <c r="BD1057">
        <v>-3.3197442201636652E-2</v>
      </c>
      <c r="BE1057">
        <v>3.3197442201636652E-2</v>
      </c>
      <c r="BF1057">
        <f t="shared" si="112"/>
        <v>-0.32682115777595167</v>
      </c>
      <c r="BG1057">
        <f t="shared" si="113"/>
        <v>3609.4835986024991</v>
      </c>
      <c r="BH1057">
        <f t="shared" si="114"/>
        <v>5598.3374894018925</v>
      </c>
      <c r="BI1057">
        <f t="shared" si="115"/>
        <v>8348.3236342876044</v>
      </c>
      <c r="BJ1057">
        <f t="shared" si="116"/>
        <v>8348.3236342876044</v>
      </c>
    </row>
    <row r="1058" spans="1:62">
      <c r="A1058">
        <v>1060</v>
      </c>
      <c r="B1058">
        <v>5490</v>
      </c>
      <c r="C1058" t="s">
        <v>213</v>
      </c>
      <c r="D1058">
        <v>2019</v>
      </c>
      <c r="E1058" t="s">
        <v>55</v>
      </c>
      <c r="F1058" t="s">
        <v>64</v>
      </c>
      <c r="G1058">
        <v>40.408999999999999</v>
      </c>
      <c r="H1058">
        <v>0.65626763799999999</v>
      </c>
      <c r="I1058">
        <v>3868850000000</v>
      </c>
      <c r="J1058">
        <v>1.04</v>
      </c>
      <c r="K1058">
        <v>-0.94</v>
      </c>
      <c r="L1058">
        <v>64366800000000</v>
      </c>
      <c r="M1058">
        <v>1.76</v>
      </c>
      <c r="N1058">
        <v>4</v>
      </c>
      <c r="O1058">
        <v>20619700000000</v>
      </c>
      <c r="P1058">
        <v>5.3296681130000003</v>
      </c>
      <c r="Q1058">
        <v>27.409321519999999</v>
      </c>
      <c r="R1058">
        <v>801156000000</v>
      </c>
      <c r="S1058">
        <v>79058700000000</v>
      </c>
      <c r="T1058">
        <v>31264000000000</v>
      </c>
      <c r="U1058">
        <v>47794700000000</v>
      </c>
      <c r="V1058">
        <v>2.2136630766730261</v>
      </c>
      <c r="W1058">
        <v>65.41</v>
      </c>
      <c r="X1058">
        <v>11.8</v>
      </c>
      <c r="Y1058">
        <v>51.36</v>
      </c>
      <c r="Z1058">
        <v>8.0947259840000001</v>
      </c>
      <c r="AA1058">
        <v>0</v>
      </c>
      <c r="AB1058" s="2">
        <v>43738</v>
      </c>
      <c r="AC1058">
        <v>236500</v>
      </c>
      <c r="AD1058">
        <f t="shared" si="117"/>
        <v>2500</v>
      </c>
      <c r="AE1058">
        <v>10000</v>
      </c>
      <c r="AF1058">
        <f t="shared" si="118"/>
        <v>1.0570824524312896</v>
      </c>
      <c r="AG1058">
        <v>200653.06603773581</v>
      </c>
      <c r="AH1058">
        <v>199398.984375</v>
      </c>
      <c r="AI1058">
        <v>201071.0932586478</v>
      </c>
      <c r="AJ1058">
        <v>198562.92993317611</v>
      </c>
      <c r="AK1058">
        <v>198994.7389403292</v>
      </c>
      <c r="AL1058">
        <v>199817.03125</v>
      </c>
      <c r="AM1058">
        <v>200228.17740483541</v>
      </c>
      <c r="AN1058">
        <v>197761.30047582311</v>
      </c>
      <c r="AO1058">
        <v>201050.43984375001</v>
      </c>
      <c r="AP1058">
        <v>197350.125</v>
      </c>
      <c r="AQ1058">
        <v>201461.5859375</v>
      </c>
      <c r="AR1058">
        <v>195705.54062499999</v>
      </c>
      <c r="AS1058">
        <v>201872.74069558521</v>
      </c>
      <c r="AT1058">
        <v>200228.15625</v>
      </c>
      <c r="AU1058">
        <v>201872.74069558521</v>
      </c>
      <c r="AV1058">
        <v>199817.01013860371</v>
      </c>
      <c r="AW1058">
        <v>0</v>
      </c>
      <c r="AX1058">
        <v>-836.03478773581446</v>
      </c>
      <c r="AY1058">
        <v>-1644.6139403292041</v>
      </c>
      <c r="AZ1058">
        <v>-822.28359375000582</v>
      </c>
      <c r="BA1058">
        <v>-1644.6139403292041</v>
      </c>
      <c r="BB1058">
        <v>194850.125</v>
      </c>
      <c r="BC1058">
        <v>198994.7389403292</v>
      </c>
      <c r="BD1058">
        <v>-2.0827756363810259E-2</v>
      </c>
      <c r="BE1058">
        <v>2.0827756363810259E-2</v>
      </c>
      <c r="BF1058">
        <f t="shared" si="112"/>
        <v>-0.34373193589067363</v>
      </c>
      <c r="BG1058">
        <f t="shared" si="113"/>
        <v>2508.1633254716871</v>
      </c>
      <c r="BH1058">
        <f t="shared" si="114"/>
        <v>3309.7927828246902</v>
      </c>
      <c r="BI1058">
        <f t="shared" si="115"/>
        <v>5756.0453125000058</v>
      </c>
      <c r="BJ1058">
        <f t="shared" si="116"/>
        <v>6167.2000705852115</v>
      </c>
    </row>
    <row r="1059" spans="1:62">
      <c r="A1059">
        <v>1061</v>
      </c>
      <c r="B1059">
        <v>5490</v>
      </c>
      <c r="C1059" t="s">
        <v>213</v>
      </c>
      <c r="D1059">
        <v>2020</v>
      </c>
      <c r="E1059" t="s">
        <v>55</v>
      </c>
      <c r="F1059" t="s">
        <v>64</v>
      </c>
      <c r="G1059">
        <v>34.689</v>
      </c>
      <c r="H1059">
        <v>0.69704526600000005</v>
      </c>
      <c r="I1059">
        <v>2403040000000</v>
      </c>
      <c r="J1059">
        <v>0.04</v>
      </c>
      <c r="K1059">
        <v>-10.210000000000001</v>
      </c>
      <c r="L1059">
        <v>57792800000000</v>
      </c>
      <c r="M1059">
        <v>1.75</v>
      </c>
      <c r="N1059">
        <v>4</v>
      </c>
      <c r="O1059">
        <v>23714800000000</v>
      </c>
      <c r="P1059">
        <v>9.8686743129999996</v>
      </c>
      <c r="Q1059">
        <v>27.153448109999999</v>
      </c>
      <c r="R1059">
        <v>620287000000</v>
      </c>
      <c r="S1059">
        <v>79087000000000</v>
      </c>
      <c r="T1059">
        <v>31412400000000</v>
      </c>
      <c r="U1059">
        <v>47674600000000</v>
      </c>
      <c r="V1059">
        <v>-0.25128309205832439</v>
      </c>
      <c r="W1059">
        <v>65.89</v>
      </c>
      <c r="X1059">
        <v>11.75</v>
      </c>
      <c r="Y1059">
        <v>50.6</v>
      </c>
      <c r="Z1059">
        <v>5.0405037479999999</v>
      </c>
      <c r="AA1059">
        <v>0</v>
      </c>
      <c r="AB1059" s="2">
        <v>44104</v>
      </c>
      <c r="AC1059">
        <v>272000</v>
      </c>
      <c r="AD1059">
        <f t="shared" si="117"/>
        <v>2000</v>
      </c>
      <c r="AE1059">
        <v>8000</v>
      </c>
      <c r="AF1059">
        <f t="shared" si="118"/>
        <v>0.73529411764705888</v>
      </c>
      <c r="AG1059">
        <v>229376.4116697417</v>
      </c>
      <c r="AH1059">
        <v>231081.8125</v>
      </c>
      <c r="AI1059">
        <v>231508.1627075646</v>
      </c>
      <c r="AJ1059">
        <v>228097.36104704801</v>
      </c>
      <c r="AK1059">
        <v>227671.02476635511</v>
      </c>
      <c r="AL1059">
        <v>228097.375</v>
      </c>
      <c r="AM1059">
        <v>229802.7759345794</v>
      </c>
      <c r="AN1059">
        <v>224260.22289719619</v>
      </c>
      <c r="AO1059">
        <v>231934.5271028037</v>
      </c>
      <c r="AP1059">
        <v>228097.375</v>
      </c>
      <c r="AQ1059">
        <v>232787.22757009341</v>
      </c>
      <c r="AR1059">
        <v>227244.67453271031</v>
      </c>
      <c r="AS1059">
        <v>233639.89981785059</v>
      </c>
      <c r="AT1059">
        <v>234066.25</v>
      </c>
      <c r="AU1059">
        <v>234492.60018214941</v>
      </c>
      <c r="AV1059">
        <v>227244.6470856102</v>
      </c>
      <c r="AW1059">
        <v>1</v>
      </c>
      <c r="AX1059">
        <v>-1279.0366697417051</v>
      </c>
      <c r="AY1059">
        <v>426.35023364488728</v>
      </c>
      <c r="AZ1059">
        <v>2131.722897196305</v>
      </c>
      <c r="BA1059">
        <v>-1279.0366697417051</v>
      </c>
      <c r="BB1059">
        <v>226097.375</v>
      </c>
      <c r="BC1059">
        <v>229376.4116697417</v>
      </c>
      <c r="BD1059">
        <v>-1.429543973537651E-2</v>
      </c>
      <c r="BE1059">
        <v>1.429543973537651E-2</v>
      </c>
      <c r="BF1059">
        <f t="shared" si="112"/>
        <v>-0.30295497363662804</v>
      </c>
      <c r="BG1059">
        <f t="shared" si="113"/>
        <v>3410.8016605165903</v>
      </c>
      <c r="BH1059">
        <f t="shared" si="114"/>
        <v>7247.9398103684071</v>
      </c>
      <c r="BI1059">
        <f t="shared" si="115"/>
        <v>8527.0046728972229</v>
      </c>
      <c r="BJ1059">
        <f t="shared" si="116"/>
        <v>10232.377284953225</v>
      </c>
    </row>
    <row r="1060" spans="1:62">
      <c r="A1060">
        <v>1062</v>
      </c>
      <c r="B1060">
        <v>5490</v>
      </c>
      <c r="C1060" t="s">
        <v>213</v>
      </c>
      <c r="D1060">
        <v>2021</v>
      </c>
      <c r="E1060" t="s">
        <v>55</v>
      </c>
      <c r="F1060" t="s">
        <v>64</v>
      </c>
      <c r="G1060">
        <v>17.866</v>
      </c>
      <c r="H1060">
        <v>0.66249467200000001</v>
      </c>
      <c r="I1060">
        <v>9238090000000</v>
      </c>
      <c r="J1060">
        <v>15.66</v>
      </c>
      <c r="K1060">
        <v>32.08</v>
      </c>
      <c r="L1060">
        <v>76332300000000</v>
      </c>
      <c r="M1060">
        <v>2.98</v>
      </c>
      <c r="N1060">
        <v>4</v>
      </c>
      <c r="O1060">
        <v>23932800000000</v>
      </c>
      <c r="P1060">
        <v>2.5906638929999999</v>
      </c>
      <c r="Q1060">
        <v>27.882269990000001</v>
      </c>
      <c r="R1060">
        <v>1285630000000</v>
      </c>
      <c r="S1060">
        <v>91471600000000</v>
      </c>
      <c r="T1060">
        <v>36666700000000</v>
      </c>
      <c r="U1060">
        <v>54804900000000</v>
      </c>
      <c r="V1060">
        <v>14.956182117941211</v>
      </c>
      <c r="W1060">
        <v>66.900000000000006</v>
      </c>
      <c r="X1060">
        <v>9.25</v>
      </c>
      <c r="Y1060">
        <v>52.23</v>
      </c>
      <c r="Z1060">
        <v>16.85632124</v>
      </c>
      <c r="AA1060">
        <v>0</v>
      </c>
      <c r="AB1060" s="2">
        <v>44469</v>
      </c>
      <c r="AC1060">
        <v>274500</v>
      </c>
      <c r="AD1060">
        <f t="shared" si="117"/>
        <v>4250</v>
      </c>
      <c r="AE1060">
        <v>17000</v>
      </c>
      <c r="AF1060">
        <f t="shared" si="118"/>
        <v>1.5482695810564664</v>
      </c>
      <c r="AG1060">
        <v>255589.37719249551</v>
      </c>
      <c r="AH1060">
        <v>252894.234375</v>
      </c>
      <c r="AI1060">
        <v>255589.37719249551</v>
      </c>
      <c r="AJ1060">
        <v>252445.04390541741</v>
      </c>
      <c r="AK1060">
        <v>254691.0126265405</v>
      </c>
      <c r="AL1060">
        <v>255140.203125</v>
      </c>
      <c r="AM1060">
        <v>256038.584121919</v>
      </c>
      <c r="AN1060">
        <v>253792.63162962149</v>
      </c>
      <c r="AO1060">
        <v>254691.03125</v>
      </c>
      <c r="AP1060">
        <v>254691.03125</v>
      </c>
      <c r="AQ1060">
        <v>256487.7933752205</v>
      </c>
      <c r="AR1060">
        <v>253343.45965608471</v>
      </c>
      <c r="AS1060">
        <v>252445.04094636519</v>
      </c>
      <c r="AT1060">
        <v>253343.421875</v>
      </c>
      <c r="AU1060">
        <v>256936.94558953901</v>
      </c>
      <c r="AV1060">
        <v>252445.04094636519</v>
      </c>
      <c r="AW1060">
        <v>1</v>
      </c>
      <c r="AX1060">
        <v>-449.17406749550719</v>
      </c>
      <c r="AY1060">
        <v>1.86234595021233E-2</v>
      </c>
      <c r="AZ1060">
        <v>-1347.609375</v>
      </c>
      <c r="BA1060">
        <v>-449.17406749550719</v>
      </c>
      <c r="BB1060">
        <v>250890.203125</v>
      </c>
      <c r="BC1060">
        <v>255589.37719249551</v>
      </c>
      <c r="BD1060">
        <v>-1.838563918075654E-2</v>
      </c>
      <c r="BE1060">
        <v>1.838563918075654E-2</v>
      </c>
      <c r="BF1060">
        <f t="shared" si="112"/>
        <v>-0.33750475557440779</v>
      </c>
      <c r="BG1060">
        <f t="shared" si="113"/>
        <v>3144.3332870781014</v>
      </c>
      <c r="BH1060">
        <f t="shared" si="114"/>
        <v>3593.5402165015985</v>
      </c>
      <c r="BI1060">
        <f t="shared" si="115"/>
        <v>4042.7494698030932</v>
      </c>
      <c r="BJ1060">
        <f t="shared" si="116"/>
        <v>4491.9046431738243</v>
      </c>
    </row>
    <row r="1061" spans="1:62">
      <c r="A1061">
        <v>1063</v>
      </c>
      <c r="B1061">
        <v>5490</v>
      </c>
      <c r="C1061" t="s">
        <v>213</v>
      </c>
      <c r="D1061">
        <v>2024</v>
      </c>
      <c r="E1061" t="s">
        <v>55</v>
      </c>
      <c r="F1061" t="s">
        <v>64</v>
      </c>
      <c r="J1061">
        <v>11.84</v>
      </c>
      <c r="K1061">
        <v>-28.1</v>
      </c>
      <c r="L1061">
        <v>54883000000000</v>
      </c>
      <c r="N1061">
        <v>4</v>
      </c>
      <c r="P1061">
        <v>11.33</v>
      </c>
      <c r="S1061">
        <v>102301000000000</v>
      </c>
      <c r="T1061">
        <v>41096900000000</v>
      </c>
      <c r="U1061">
        <v>61204400000000</v>
      </c>
      <c r="V1061">
        <v>11.676875607837991</v>
      </c>
      <c r="W1061">
        <v>34.862139659999997</v>
      </c>
      <c r="X1061">
        <v>9.25</v>
      </c>
      <c r="Y1061">
        <v>28.2</v>
      </c>
      <c r="Z1061">
        <v>118.14131690000001</v>
      </c>
      <c r="AA1061">
        <v>0</v>
      </c>
      <c r="AB1061" s="2">
        <v>45565</v>
      </c>
      <c r="AC1061">
        <v>253500</v>
      </c>
      <c r="AD1061">
        <f t="shared" si="117"/>
        <v>2500</v>
      </c>
      <c r="AE1061">
        <v>10000</v>
      </c>
      <c r="AF1061">
        <f t="shared" si="118"/>
        <v>0.98619329388560162</v>
      </c>
      <c r="AG1061">
        <v>253500</v>
      </c>
      <c r="AH1061">
        <v>253500</v>
      </c>
      <c r="AI1061">
        <v>259500</v>
      </c>
      <c r="AJ1061">
        <v>250000</v>
      </c>
      <c r="AK1061">
        <v>262500</v>
      </c>
      <c r="AL1061">
        <v>256000</v>
      </c>
      <c r="AM1061">
        <v>262500</v>
      </c>
      <c r="AN1061">
        <v>255500</v>
      </c>
      <c r="AO1061">
        <v>264500</v>
      </c>
      <c r="AP1061">
        <v>261000</v>
      </c>
      <c r="AQ1061">
        <v>268500</v>
      </c>
      <c r="AR1061">
        <v>261000</v>
      </c>
      <c r="AS1061">
        <v>260000</v>
      </c>
      <c r="AT1061">
        <v>262000</v>
      </c>
      <c r="AU1061">
        <v>264000</v>
      </c>
      <c r="AV1061">
        <v>258500</v>
      </c>
      <c r="AW1061">
        <v>0</v>
      </c>
      <c r="AX1061">
        <v>2500</v>
      </c>
      <c r="AY1061">
        <v>-1500</v>
      </c>
      <c r="AZ1061">
        <v>-2500</v>
      </c>
      <c r="BA1061">
        <v>-1500</v>
      </c>
      <c r="BB1061">
        <v>258500</v>
      </c>
      <c r="BC1061">
        <v>262500</v>
      </c>
      <c r="BD1061">
        <v>-1.523809523809524E-2</v>
      </c>
      <c r="BE1061">
        <v>1.523809523809524E-2</v>
      </c>
      <c r="BF1061">
        <f t="shared" si="112"/>
        <v>-0.59827763169470483</v>
      </c>
      <c r="BG1061">
        <f t="shared" si="113"/>
        <v>9500</v>
      </c>
      <c r="BH1061">
        <f t="shared" si="114"/>
        <v>12500</v>
      </c>
      <c r="BI1061">
        <f t="shared" si="115"/>
        <v>18500</v>
      </c>
      <c r="BJ1061">
        <f t="shared" si="116"/>
        <v>18500</v>
      </c>
    </row>
    <row r="1062" spans="1:62">
      <c r="A1062">
        <v>1064</v>
      </c>
      <c r="B1062">
        <v>5500</v>
      </c>
      <c r="C1062" t="s">
        <v>214</v>
      </c>
      <c r="D1062">
        <v>2016</v>
      </c>
      <c r="E1062" t="s">
        <v>55</v>
      </c>
      <c r="F1062" t="s">
        <v>56</v>
      </c>
      <c r="G1062">
        <v>28.888999999999999</v>
      </c>
      <c r="H1062">
        <v>2.3768338500000001</v>
      </c>
      <c r="I1062">
        <v>42058096909</v>
      </c>
      <c r="J1062">
        <v>3.1</v>
      </c>
      <c r="K1062">
        <v>10.53</v>
      </c>
      <c r="L1062">
        <v>239313000000</v>
      </c>
      <c r="M1062">
        <v>0.68</v>
      </c>
      <c r="N1062">
        <v>1</v>
      </c>
      <c r="O1062">
        <v>483025000000</v>
      </c>
      <c r="P1062">
        <v>11.484708899999999</v>
      </c>
      <c r="Q1062">
        <v>22.888542569999998</v>
      </c>
      <c r="R1062">
        <v>8717013900</v>
      </c>
      <c r="S1062">
        <v>227573000000</v>
      </c>
      <c r="T1062">
        <v>57877988071</v>
      </c>
      <c r="U1062">
        <v>169695000000</v>
      </c>
      <c r="V1062">
        <v>4.8238294980000003</v>
      </c>
      <c r="W1062">
        <v>34.11</v>
      </c>
      <c r="X1062">
        <v>12.85</v>
      </c>
      <c r="Y1062">
        <v>27.66</v>
      </c>
      <c r="Z1062">
        <v>24.784523360000001</v>
      </c>
      <c r="AA1062">
        <v>0</v>
      </c>
      <c r="AB1062" s="2">
        <v>42369</v>
      </c>
      <c r="AC1062">
        <v>34750</v>
      </c>
      <c r="AD1062">
        <f t="shared" si="117"/>
        <v>700</v>
      </c>
      <c r="AE1062">
        <v>700</v>
      </c>
      <c r="AF1062">
        <f t="shared" si="118"/>
        <v>2.014388489208633</v>
      </c>
      <c r="AG1062">
        <v>27789.98974609375</v>
      </c>
      <c r="AH1062">
        <v>27870.076171875</v>
      </c>
      <c r="AI1062">
        <v>27990.205810546879</v>
      </c>
      <c r="AJ1062">
        <v>27709.9033203125</v>
      </c>
      <c r="AK1062">
        <v>27669.860107421879</v>
      </c>
      <c r="AL1062">
        <v>27870.076171875</v>
      </c>
      <c r="AM1062">
        <v>28070.292236328121</v>
      </c>
      <c r="AN1062">
        <v>27589.773681640621</v>
      </c>
      <c r="AO1062">
        <v>27269.424390175362</v>
      </c>
      <c r="AP1062">
        <v>27830.029296875</v>
      </c>
      <c r="AQ1062">
        <v>27990.202127360611</v>
      </c>
      <c r="AR1062">
        <v>27229.38118255396</v>
      </c>
      <c r="AS1062">
        <v>28270.50424517463</v>
      </c>
      <c r="AT1062">
        <v>27229.380859375</v>
      </c>
      <c r="AU1062">
        <v>28270.50424517463</v>
      </c>
      <c r="AV1062">
        <v>27229.380859375</v>
      </c>
      <c r="AW1062">
        <v>1</v>
      </c>
      <c r="AX1062">
        <v>80.08642578125</v>
      </c>
      <c r="AY1062">
        <v>160.16918945312139</v>
      </c>
      <c r="AZ1062">
        <v>-40.043530800361623</v>
      </c>
      <c r="BA1062">
        <v>80.08642578125</v>
      </c>
      <c r="BB1062">
        <v>27170.076171875</v>
      </c>
      <c r="BC1062">
        <v>27789.98974609375</v>
      </c>
      <c r="BD1062">
        <v>-2.2307081790337361E-2</v>
      </c>
      <c r="BE1062">
        <v>2.2307081790337361E-2</v>
      </c>
      <c r="BF1062">
        <f t="shared" si="112"/>
        <v>1.3768329283350837</v>
      </c>
      <c r="BG1062">
        <f t="shared" si="113"/>
        <v>280.30249023437864</v>
      </c>
      <c r="BH1062">
        <f t="shared" si="114"/>
        <v>480.5185546875</v>
      </c>
      <c r="BI1062">
        <f t="shared" si="115"/>
        <v>840.9110537741617</v>
      </c>
      <c r="BJ1062">
        <f t="shared" si="116"/>
        <v>1041.1233857996303</v>
      </c>
    </row>
    <row r="1063" spans="1:62">
      <c r="A1063">
        <v>1065</v>
      </c>
      <c r="B1063">
        <v>5500</v>
      </c>
      <c r="C1063" t="s">
        <v>214</v>
      </c>
      <c r="D1063">
        <v>2017</v>
      </c>
      <c r="E1063" t="s">
        <v>55</v>
      </c>
      <c r="F1063" t="s">
        <v>56</v>
      </c>
      <c r="G1063">
        <v>27.495000000000001</v>
      </c>
      <c r="H1063">
        <v>2.2604961989999999</v>
      </c>
      <c r="I1063">
        <v>46946540180</v>
      </c>
      <c r="J1063">
        <v>6.27</v>
      </c>
      <c r="K1063">
        <v>2.4900000000000002</v>
      </c>
      <c r="L1063">
        <v>245272000000</v>
      </c>
      <c r="M1063">
        <v>1.28</v>
      </c>
      <c r="N1063">
        <v>1</v>
      </c>
      <c r="O1063">
        <v>498315000000</v>
      </c>
      <c r="P1063">
        <v>10.614520219999999</v>
      </c>
      <c r="Q1063">
        <v>23.00995095</v>
      </c>
      <c r="R1063">
        <v>9842257600</v>
      </c>
      <c r="S1063">
        <v>241847000000</v>
      </c>
      <c r="T1063">
        <v>48380154742</v>
      </c>
      <c r="U1063">
        <v>193467000000</v>
      </c>
      <c r="V1063">
        <v>14.008662600548041</v>
      </c>
      <c r="W1063">
        <v>25.01</v>
      </c>
      <c r="X1063">
        <v>12.85</v>
      </c>
      <c r="Y1063">
        <v>30.28</v>
      </c>
      <c r="Z1063">
        <v>24.265916239999999</v>
      </c>
      <c r="AA1063">
        <v>0</v>
      </c>
      <c r="AB1063" s="2">
        <v>42735</v>
      </c>
      <c r="AC1063">
        <v>35850</v>
      </c>
      <c r="AD1063">
        <f t="shared" si="117"/>
        <v>800</v>
      </c>
      <c r="AE1063">
        <v>800</v>
      </c>
      <c r="AF1063">
        <f t="shared" si="118"/>
        <v>2.2315202231520224</v>
      </c>
      <c r="AG1063">
        <v>29762.034643864601</v>
      </c>
      <c r="AH1063">
        <v>29636.6328125</v>
      </c>
      <c r="AI1063">
        <v>30012.8383065938</v>
      </c>
      <c r="AJ1063">
        <v>29260.427318406211</v>
      </c>
      <c r="AK1063">
        <v>29341.224552010492</v>
      </c>
      <c r="AL1063">
        <v>29218.62890625</v>
      </c>
      <c r="AM1063">
        <v>29627.28105878496</v>
      </c>
      <c r="AN1063">
        <v>29096.033260489508</v>
      </c>
      <c r="AO1063">
        <v>29218.63089206328</v>
      </c>
      <c r="AP1063">
        <v>29300.361328125</v>
      </c>
      <c r="AQ1063">
        <v>29586.417854341009</v>
      </c>
      <c r="AR1063">
        <v>29136.900456001571</v>
      </c>
      <c r="AS1063">
        <v>29300.359278989639</v>
      </c>
      <c r="AT1063">
        <v>29096.033203125</v>
      </c>
      <c r="AU1063">
        <v>29709.011430718929</v>
      </c>
      <c r="AV1063">
        <v>29014.302772779149</v>
      </c>
      <c r="AW1063">
        <v>1</v>
      </c>
      <c r="AX1063">
        <v>-543.40573761460109</v>
      </c>
      <c r="AY1063">
        <v>-40.863223885491607</v>
      </c>
      <c r="AZ1063">
        <v>-122.59768893828</v>
      </c>
      <c r="BA1063">
        <v>-543.40573761460109</v>
      </c>
      <c r="BB1063">
        <v>28418.62890625</v>
      </c>
      <c r="BC1063">
        <v>29762.034643864601</v>
      </c>
      <c r="BD1063">
        <v>-4.5138235799061607E-2</v>
      </c>
      <c r="BE1063">
        <v>4.5138235799061607E-2</v>
      </c>
      <c r="BF1063">
        <f t="shared" si="112"/>
        <v>1.2604994066496586</v>
      </c>
      <c r="BG1063">
        <f t="shared" si="113"/>
        <v>752.41098818758837</v>
      </c>
      <c r="BH1063">
        <f t="shared" si="114"/>
        <v>916.80504610429125</v>
      </c>
      <c r="BI1063">
        <f t="shared" si="115"/>
        <v>916.80504610429125</v>
      </c>
      <c r="BJ1063">
        <f t="shared" si="116"/>
        <v>998.53553381465099</v>
      </c>
    </row>
    <row r="1064" spans="1:62">
      <c r="A1064">
        <v>1066</v>
      </c>
      <c r="B1064">
        <v>5500</v>
      </c>
      <c r="C1064" t="s">
        <v>214</v>
      </c>
      <c r="D1064">
        <v>2018</v>
      </c>
      <c r="E1064" t="s">
        <v>55</v>
      </c>
      <c r="F1064" t="s">
        <v>56</v>
      </c>
      <c r="G1064">
        <v>38.558</v>
      </c>
      <c r="H1064">
        <v>2.4095280049999999</v>
      </c>
      <c r="I1064">
        <v>59541705415</v>
      </c>
      <c r="J1064">
        <v>3.48</v>
      </c>
      <c r="K1064">
        <v>6.01</v>
      </c>
      <c r="L1064">
        <v>260017000000</v>
      </c>
      <c r="M1064">
        <v>2.77</v>
      </c>
      <c r="N1064">
        <v>1</v>
      </c>
      <c r="O1064">
        <v>558085000000</v>
      </c>
      <c r="P1064">
        <v>9.3730099950000003</v>
      </c>
      <c r="Q1064">
        <v>23.00995095</v>
      </c>
      <c r="R1064">
        <v>9842257600</v>
      </c>
      <c r="S1064">
        <v>250272000000</v>
      </c>
      <c r="T1064">
        <v>44952159917</v>
      </c>
      <c r="U1064">
        <v>205320000000</v>
      </c>
      <c r="V1064">
        <v>6.1266262463365848</v>
      </c>
      <c r="W1064">
        <v>21.89</v>
      </c>
      <c r="X1064">
        <v>12.85</v>
      </c>
      <c r="Y1064">
        <v>35.4</v>
      </c>
      <c r="Z1064">
        <v>28.999466890000001</v>
      </c>
      <c r="AA1064">
        <v>0</v>
      </c>
      <c r="AB1064" s="2">
        <v>43100</v>
      </c>
      <c r="AC1064">
        <v>40150</v>
      </c>
      <c r="AD1064">
        <f t="shared" si="117"/>
        <v>800</v>
      </c>
      <c r="AE1064">
        <v>800</v>
      </c>
      <c r="AF1064">
        <f t="shared" si="118"/>
        <v>1.9925280199252802</v>
      </c>
      <c r="AG1064">
        <v>33914.909726024722</v>
      </c>
      <c r="AH1064">
        <v>34085.55078125</v>
      </c>
      <c r="AI1064">
        <v>34170.871308862646</v>
      </c>
      <c r="AJ1064">
        <v>33275.005768929906</v>
      </c>
      <c r="AK1064">
        <v>32729.884598354849</v>
      </c>
      <c r="AL1064">
        <v>33189.69140625</v>
      </c>
      <c r="AM1064">
        <v>33398.694500747799</v>
      </c>
      <c r="AN1064">
        <v>31935.672839263221</v>
      </c>
      <c r="AO1064">
        <v>33691.287830491237</v>
      </c>
      <c r="AP1064">
        <v>33398.68359375</v>
      </c>
      <c r="AQ1064">
        <v>33691.287830491237</v>
      </c>
      <c r="AR1064">
        <v>32897.07633076502</v>
      </c>
      <c r="AS1064">
        <v>33147.885017641129</v>
      </c>
      <c r="AT1064">
        <v>33691.29296875</v>
      </c>
      <c r="AU1064">
        <v>33774.894191997519</v>
      </c>
      <c r="AV1064">
        <v>32729.878901403539</v>
      </c>
      <c r="AW1064">
        <v>1</v>
      </c>
      <c r="AX1064">
        <v>-725.21831977472175</v>
      </c>
      <c r="AY1064">
        <v>668.798995395151</v>
      </c>
      <c r="AZ1064">
        <v>5.1382587625994347E-3</v>
      </c>
      <c r="BA1064">
        <v>-725.21831977472175</v>
      </c>
      <c r="BB1064">
        <v>32389.69140625</v>
      </c>
      <c r="BC1064">
        <v>33914.909726024722</v>
      </c>
      <c r="BD1064">
        <v>-4.4971911530825637E-2</v>
      </c>
      <c r="BE1064">
        <v>4.4971911530825637E-2</v>
      </c>
      <c r="BF1064">
        <f t="shared" si="112"/>
        <v>1.4095264352384607</v>
      </c>
      <c r="BG1064">
        <f t="shared" si="113"/>
        <v>895.86553993273992</v>
      </c>
      <c r="BH1064">
        <f t="shared" si="114"/>
        <v>2235.1984695994252</v>
      </c>
      <c r="BI1064">
        <f t="shared" si="115"/>
        <v>2235.1984695994252</v>
      </c>
      <c r="BJ1064">
        <f t="shared" si="116"/>
        <v>2235.1984695994252</v>
      </c>
    </row>
    <row r="1065" spans="1:62">
      <c r="A1065">
        <v>1067</v>
      </c>
      <c r="B1065">
        <v>5500</v>
      </c>
      <c r="C1065" t="s">
        <v>214</v>
      </c>
      <c r="D1065">
        <v>2019</v>
      </c>
      <c r="E1065" t="s">
        <v>55</v>
      </c>
      <c r="F1065" t="s">
        <v>56</v>
      </c>
      <c r="G1065">
        <v>87.239000000000004</v>
      </c>
      <c r="H1065">
        <v>1.611632784</v>
      </c>
      <c r="I1065">
        <v>44896604148</v>
      </c>
      <c r="J1065">
        <v>-2.4500000000000002</v>
      </c>
      <c r="K1065">
        <v>-6.96</v>
      </c>
      <c r="L1065">
        <v>241926000000</v>
      </c>
      <c r="M1065">
        <v>2.41</v>
      </c>
      <c r="N1065">
        <v>1</v>
      </c>
      <c r="O1065">
        <v>346805000000</v>
      </c>
      <c r="P1065">
        <v>7.724526311</v>
      </c>
      <c r="Q1065">
        <v>23.00995095</v>
      </c>
      <c r="R1065">
        <v>9842257600</v>
      </c>
      <c r="S1065">
        <v>244151000000</v>
      </c>
      <c r="T1065">
        <v>46676832294</v>
      </c>
      <c r="U1065">
        <v>197474000000</v>
      </c>
      <c r="V1065">
        <v>-3.8213520358464841</v>
      </c>
      <c r="W1065">
        <v>23.64</v>
      </c>
      <c r="X1065">
        <v>12.85</v>
      </c>
      <c r="Y1065">
        <v>18.14</v>
      </c>
      <c r="Z1065">
        <v>22.735450820000001</v>
      </c>
      <c r="AA1065">
        <v>0</v>
      </c>
      <c r="AB1065" s="2">
        <v>43465</v>
      </c>
      <c r="AC1065">
        <v>24950</v>
      </c>
      <c r="AD1065">
        <f t="shared" si="117"/>
        <v>800</v>
      </c>
      <c r="AE1065">
        <v>800</v>
      </c>
      <c r="AF1065">
        <f t="shared" si="118"/>
        <v>3.2064128256513027</v>
      </c>
      <c r="AG1065">
        <v>22190.176581325301</v>
      </c>
      <c r="AH1065">
        <v>21926.0078125</v>
      </c>
      <c r="AI1065">
        <v>22366.289093875501</v>
      </c>
      <c r="AJ1065">
        <v>21749.8952999498</v>
      </c>
      <c r="AK1065">
        <v>21628.754979520629</v>
      </c>
      <c r="AL1065">
        <v>21970.037109375</v>
      </c>
      <c r="AM1065">
        <v>21970.037109375</v>
      </c>
      <c r="AN1065">
        <v>21586.09471328884</v>
      </c>
      <c r="AO1065">
        <v>21330.132378472219</v>
      </c>
      <c r="AP1065">
        <v>21500.7734375</v>
      </c>
      <c r="AQ1065">
        <v>21628.754231770828</v>
      </c>
      <c r="AR1065">
        <v>21330.132378472219</v>
      </c>
      <c r="AS1065">
        <v>21372.79296875</v>
      </c>
      <c r="AT1065">
        <v>21372.79296875</v>
      </c>
      <c r="AU1065">
        <v>21500.773764970061</v>
      </c>
      <c r="AV1065">
        <v>21202.151907123251</v>
      </c>
      <c r="AW1065">
        <v>0</v>
      </c>
      <c r="AX1065">
        <v>-220.1394719503005</v>
      </c>
      <c r="AY1065">
        <v>-127.98154202062869</v>
      </c>
      <c r="AZ1065">
        <v>42.660590277781012</v>
      </c>
      <c r="BA1065">
        <v>-127.98154202062869</v>
      </c>
      <c r="BB1065">
        <v>20700.7734375</v>
      </c>
      <c r="BC1065">
        <v>21628.754979520629</v>
      </c>
      <c r="BD1065">
        <v>-4.2904991198027632E-2</v>
      </c>
      <c r="BE1065">
        <v>4.2904991198027632E-2</v>
      </c>
      <c r="BF1065">
        <f t="shared" si="112"/>
        <v>0.61163378401071467</v>
      </c>
      <c r="BG1065">
        <f t="shared" si="113"/>
        <v>616.39379392570117</v>
      </c>
      <c r="BH1065">
        <f t="shared" si="114"/>
        <v>780.19438058666128</v>
      </c>
      <c r="BI1065">
        <f t="shared" si="115"/>
        <v>1036.1567154032819</v>
      </c>
      <c r="BJ1065">
        <f t="shared" si="116"/>
        <v>1164.1371867522503</v>
      </c>
    </row>
    <row r="1066" spans="1:62">
      <c r="A1066">
        <v>1068</v>
      </c>
      <c r="B1066">
        <v>5500</v>
      </c>
      <c r="C1066" t="s">
        <v>214</v>
      </c>
      <c r="D1066">
        <v>2020</v>
      </c>
      <c r="E1066" t="s">
        <v>55</v>
      </c>
      <c r="F1066" t="s">
        <v>56</v>
      </c>
      <c r="G1066">
        <v>35.302999999999997</v>
      </c>
      <c r="H1066">
        <v>1.6144913430000001</v>
      </c>
      <c r="I1066">
        <v>32242007660</v>
      </c>
      <c r="J1066">
        <v>10.19</v>
      </c>
      <c r="K1066">
        <v>-2.79</v>
      </c>
      <c r="L1066">
        <v>235165000000</v>
      </c>
      <c r="M1066">
        <v>3.3</v>
      </c>
      <c r="N1066">
        <v>1</v>
      </c>
      <c r="O1066">
        <v>378775000000</v>
      </c>
      <c r="P1066">
        <v>11.74787265</v>
      </c>
      <c r="Q1066">
        <v>23.00995095</v>
      </c>
      <c r="R1066">
        <v>9842257600</v>
      </c>
      <c r="S1066">
        <v>269033000000</v>
      </c>
      <c r="T1066">
        <v>55577253105</v>
      </c>
      <c r="U1066">
        <v>213456000000</v>
      </c>
      <c r="V1066">
        <v>8.0932173349402952</v>
      </c>
      <c r="W1066">
        <v>26.04</v>
      </c>
      <c r="X1066">
        <v>12.85</v>
      </c>
      <c r="Y1066">
        <v>18.350000000000001</v>
      </c>
      <c r="Z1066">
        <v>15.104755859999999</v>
      </c>
      <c r="AA1066">
        <v>1</v>
      </c>
      <c r="AB1066" s="2">
        <v>43830</v>
      </c>
      <c r="AC1066">
        <v>27250</v>
      </c>
      <c r="AD1066">
        <f t="shared" si="117"/>
        <v>800</v>
      </c>
      <c r="AE1066">
        <v>800</v>
      </c>
      <c r="AF1066">
        <f t="shared" si="118"/>
        <v>2.9357798165137616</v>
      </c>
      <c r="AG1066">
        <v>25052.00743703152</v>
      </c>
      <c r="AH1066">
        <v>24963.951171875</v>
      </c>
      <c r="AI1066">
        <v>25536.316895392411</v>
      </c>
      <c r="AJ1066">
        <v>24875.894906718469</v>
      </c>
      <c r="AK1066">
        <v>24831.865960405761</v>
      </c>
      <c r="AL1066">
        <v>25228.119140625</v>
      </c>
      <c r="AM1066">
        <v>25624.372320844239</v>
      </c>
      <c r="AN1066">
        <v>24743.809698134821</v>
      </c>
      <c r="AO1066">
        <v>24875.891407635201</v>
      </c>
      <c r="AP1066">
        <v>24831.86328125</v>
      </c>
      <c r="AQ1066">
        <v>25624.369556183508</v>
      </c>
      <c r="AR1066">
        <v>24787.83515486481</v>
      </c>
      <c r="AS1066">
        <v>24391.58428196147</v>
      </c>
      <c r="AT1066">
        <v>25140.0625</v>
      </c>
      <c r="AU1066">
        <v>25228.118760945708</v>
      </c>
      <c r="AV1066">
        <v>24347.556151488621</v>
      </c>
      <c r="AW1066">
        <v>1</v>
      </c>
      <c r="AX1066">
        <v>176.11170359348031</v>
      </c>
      <c r="AY1066">
        <v>-2.6791557611431931E-3</v>
      </c>
      <c r="AZ1066">
        <v>264.17109236479882</v>
      </c>
      <c r="BA1066">
        <v>176.11170359348031</v>
      </c>
      <c r="BB1066">
        <v>24428.119140625</v>
      </c>
      <c r="BC1066">
        <v>25052.00743703152</v>
      </c>
      <c r="BD1066">
        <v>-2.490372470049234E-2</v>
      </c>
      <c r="BE1066">
        <v>2.490372470049234E-2</v>
      </c>
      <c r="BF1066">
        <f t="shared" si="112"/>
        <v>0.61449338928681607</v>
      </c>
      <c r="BG1066">
        <f t="shared" si="113"/>
        <v>660.42198867394109</v>
      </c>
      <c r="BH1066">
        <f t="shared" si="114"/>
        <v>880.56262270941806</v>
      </c>
      <c r="BI1066">
        <f t="shared" si="115"/>
        <v>880.56262270941806</v>
      </c>
      <c r="BJ1066">
        <f t="shared" si="116"/>
        <v>1276.8161693556176</v>
      </c>
    </row>
    <row r="1067" spans="1:62">
      <c r="A1067">
        <v>1069</v>
      </c>
      <c r="B1067">
        <v>5500</v>
      </c>
      <c r="C1067" t="s">
        <v>214</v>
      </c>
      <c r="D1067">
        <v>2021</v>
      </c>
      <c r="E1067" t="s">
        <v>55</v>
      </c>
      <c r="F1067" t="s">
        <v>56</v>
      </c>
      <c r="G1067">
        <v>34.651000000000003</v>
      </c>
      <c r="H1067">
        <v>1.3951987260000001</v>
      </c>
      <c r="I1067">
        <v>33911426198</v>
      </c>
      <c r="J1067">
        <v>23.59</v>
      </c>
      <c r="K1067">
        <v>6.34</v>
      </c>
      <c r="L1067">
        <v>250070000000</v>
      </c>
      <c r="M1067">
        <v>3.96</v>
      </c>
      <c r="N1067">
        <v>1</v>
      </c>
      <c r="O1067">
        <v>365570000000</v>
      </c>
      <c r="P1067">
        <v>10.7801423</v>
      </c>
      <c r="Q1067">
        <v>23.00995095</v>
      </c>
      <c r="R1067">
        <v>9842257600</v>
      </c>
      <c r="S1067">
        <v>332496000000</v>
      </c>
      <c r="T1067">
        <v>98327946689</v>
      </c>
      <c r="U1067">
        <v>234168000000</v>
      </c>
      <c r="V1067">
        <v>9.7031706768608057</v>
      </c>
      <c r="W1067">
        <v>41.99</v>
      </c>
      <c r="X1067">
        <v>12.85</v>
      </c>
      <c r="Y1067">
        <v>9.19</v>
      </c>
      <c r="Z1067">
        <v>14.481665380000001</v>
      </c>
      <c r="AA1067">
        <v>0</v>
      </c>
      <c r="AB1067" s="2">
        <v>44196</v>
      </c>
      <c r="AC1067">
        <v>26300</v>
      </c>
      <c r="AD1067">
        <f t="shared" si="117"/>
        <v>800</v>
      </c>
      <c r="AE1067">
        <v>800</v>
      </c>
      <c r="AF1067">
        <f t="shared" si="118"/>
        <v>3.041825095057034</v>
      </c>
      <c r="AG1067">
        <v>24023.76140537547</v>
      </c>
      <c r="AH1067">
        <v>24295.728515625</v>
      </c>
      <c r="AI1067">
        <v>24341.056367333251</v>
      </c>
      <c r="AJ1067">
        <v>23933.10570195895</v>
      </c>
      <c r="AK1067">
        <v>23751.794604952829</v>
      </c>
      <c r="AL1067">
        <v>24023.76171875</v>
      </c>
      <c r="AM1067">
        <v>24069.089571049532</v>
      </c>
      <c r="AN1067">
        <v>23706.466752653301</v>
      </c>
      <c r="AO1067">
        <v>23842.45171194366</v>
      </c>
      <c r="AP1067">
        <v>23933.107421875</v>
      </c>
      <c r="AQ1067">
        <v>23978.435276840672</v>
      </c>
      <c r="AR1067">
        <v>23479.828872218281</v>
      </c>
      <c r="AS1067">
        <v>23978.435276840672</v>
      </c>
      <c r="AT1067">
        <v>23933.107421875</v>
      </c>
      <c r="AU1067">
        <v>23978.435276840672</v>
      </c>
      <c r="AV1067">
        <v>23434.501017252609</v>
      </c>
      <c r="AW1067">
        <v>1</v>
      </c>
      <c r="AX1067">
        <v>3.1337453037849627E-4</v>
      </c>
      <c r="AY1067">
        <v>181.3128169221709</v>
      </c>
      <c r="AZ1067">
        <v>90.655709931339516</v>
      </c>
      <c r="BA1067">
        <v>3.1337453037849627E-4</v>
      </c>
      <c r="BB1067">
        <v>23223.76171875</v>
      </c>
      <c r="BC1067">
        <v>24023.76140537547</v>
      </c>
      <c r="BD1067">
        <v>-3.3300350978613391E-2</v>
      </c>
      <c r="BE1067">
        <v>3.3300350978613391E-2</v>
      </c>
      <c r="BF1067">
        <f t="shared" si="112"/>
        <v>0.39519873923295318</v>
      </c>
      <c r="BG1067">
        <f t="shared" si="113"/>
        <v>407.95066537430102</v>
      </c>
      <c r="BH1067">
        <f t="shared" si="114"/>
        <v>634.58961467994959</v>
      </c>
      <c r="BI1067">
        <f t="shared" si="115"/>
        <v>861.22749511497022</v>
      </c>
      <c r="BJ1067">
        <f t="shared" si="116"/>
        <v>906.5553500806418</v>
      </c>
    </row>
    <row r="1068" spans="1:62">
      <c r="A1068">
        <v>1070</v>
      </c>
      <c r="B1068">
        <v>5500</v>
      </c>
      <c r="C1068" t="s">
        <v>214</v>
      </c>
      <c r="D1068">
        <v>2022</v>
      </c>
      <c r="E1068" t="s">
        <v>55</v>
      </c>
      <c r="F1068" t="s">
        <v>56</v>
      </c>
      <c r="G1068">
        <v>48.33</v>
      </c>
      <c r="H1068">
        <v>1.1984244719999999</v>
      </c>
      <c r="I1068">
        <v>23184322386</v>
      </c>
      <c r="J1068">
        <v>22.27</v>
      </c>
      <c r="K1068">
        <v>9.58</v>
      </c>
      <c r="L1068">
        <v>274032000000</v>
      </c>
      <c r="M1068">
        <v>5.49</v>
      </c>
      <c r="N1068">
        <v>1</v>
      </c>
      <c r="O1068">
        <v>356535000000</v>
      </c>
      <c r="P1068">
        <v>15.37827995</v>
      </c>
      <c r="Q1068">
        <v>23.082678269999999</v>
      </c>
      <c r="R1068">
        <v>10584730400</v>
      </c>
      <c r="S1068">
        <v>406557000000</v>
      </c>
      <c r="T1068">
        <v>130693000000</v>
      </c>
      <c r="U1068">
        <v>275864000000</v>
      </c>
      <c r="V1068">
        <v>17.806019609852751</v>
      </c>
      <c r="W1068">
        <v>47.38</v>
      </c>
      <c r="X1068">
        <v>13.09</v>
      </c>
      <c r="Y1068">
        <v>6.18</v>
      </c>
      <c r="Z1068">
        <v>8.4042580349999998</v>
      </c>
      <c r="AA1068">
        <v>0</v>
      </c>
      <c r="AB1068" s="2">
        <v>44561</v>
      </c>
      <c r="AC1068">
        <v>25650</v>
      </c>
      <c r="AD1068">
        <f t="shared" si="117"/>
        <v>800</v>
      </c>
      <c r="AE1068">
        <v>800</v>
      </c>
      <c r="AF1068">
        <f t="shared" si="118"/>
        <v>3.1189083820662766</v>
      </c>
      <c r="AG1068">
        <v>24622.786807460641</v>
      </c>
      <c r="AH1068">
        <v>24482.619140625</v>
      </c>
      <c r="AI1068">
        <v>25043.289807967562</v>
      </c>
      <c r="AJ1068">
        <v>24295.728918177479</v>
      </c>
      <c r="AK1068">
        <v>24482.61983580509</v>
      </c>
      <c r="AL1068">
        <v>24809.677734375</v>
      </c>
      <c r="AM1068">
        <v>25090.013076006351</v>
      </c>
      <c r="AN1068">
        <v>24435.897278866531</v>
      </c>
      <c r="AO1068">
        <v>24856.399585520041</v>
      </c>
      <c r="AP1068">
        <v>24482.619140625</v>
      </c>
      <c r="AQ1068">
        <v>24949.844696743799</v>
      </c>
      <c r="AR1068">
        <v>24482.619140625</v>
      </c>
      <c r="AS1068">
        <v>24856.400978740701</v>
      </c>
      <c r="AT1068">
        <v>25136.736328125</v>
      </c>
      <c r="AU1068">
        <v>25183.458886355711</v>
      </c>
      <c r="AV1068">
        <v>24716.233304048561</v>
      </c>
      <c r="AW1068">
        <v>1</v>
      </c>
      <c r="AX1068">
        <v>186.89092691435869</v>
      </c>
      <c r="AY1068">
        <v>-6.9518008967861533E-4</v>
      </c>
      <c r="AZ1068">
        <v>280.336742604959</v>
      </c>
      <c r="BA1068">
        <v>186.89092691435869</v>
      </c>
      <c r="BB1068">
        <v>24009.677734375</v>
      </c>
      <c r="BC1068">
        <v>24622.786807460641</v>
      </c>
      <c r="BD1068">
        <v>-2.4900068293645411E-2</v>
      </c>
      <c r="BE1068">
        <v>2.4900068293645411E-2</v>
      </c>
      <c r="BF1068">
        <f t="shared" si="112"/>
        <v>0.19842482111979379</v>
      </c>
      <c r="BG1068">
        <f t="shared" si="113"/>
        <v>747.560889790082</v>
      </c>
      <c r="BH1068">
        <f t="shared" si="114"/>
        <v>794.28415782887168</v>
      </c>
      <c r="BI1068">
        <f t="shared" si="115"/>
        <v>794.28415782887168</v>
      </c>
      <c r="BJ1068">
        <f t="shared" si="116"/>
        <v>887.7299681782315</v>
      </c>
    </row>
    <row r="1069" spans="1:62">
      <c r="A1069">
        <v>1071</v>
      </c>
      <c r="B1069">
        <v>5500</v>
      </c>
      <c r="C1069" t="s">
        <v>214</v>
      </c>
      <c r="D1069">
        <v>2023</v>
      </c>
      <c r="E1069" t="s">
        <v>55</v>
      </c>
      <c r="F1069" t="s">
        <v>56</v>
      </c>
      <c r="G1069">
        <v>54.057000000000002</v>
      </c>
      <c r="H1069">
        <v>1.0830552499999999</v>
      </c>
      <c r="I1069">
        <v>20484355464</v>
      </c>
      <c r="J1069">
        <v>3.28</v>
      </c>
      <c r="K1069">
        <v>6.6</v>
      </c>
      <c r="L1069">
        <v>292129000000</v>
      </c>
      <c r="M1069">
        <v>4.62</v>
      </c>
      <c r="N1069">
        <v>1</v>
      </c>
      <c r="O1069">
        <v>300240000000</v>
      </c>
      <c r="P1069">
        <v>14.657039149999999</v>
      </c>
      <c r="Q1069">
        <v>23.047609600000001</v>
      </c>
      <c r="R1069">
        <v>10219971200</v>
      </c>
      <c r="S1069">
        <v>419901000000</v>
      </c>
      <c r="T1069">
        <v>154536000000</v>
      </c>
      <c r="U1069">
        <v>265365000000</v>
      </c>
      <c r="V1069">
        <v>-3.8058608589739871</v>
      </c>
      <c r="W1069">
        <v>58.24</v>
      </c>
      <c r="X1069">
        <v>13.7</v>
      </c>
      <c r="Y1069">
        <v>2.21</v>
      </c>
      <c r="Z1069">
        <v>7.719313197</v>
      </c>
      <c r="AA1069">
        <v>0</v>
      </c>
      <c r="AB1069" s="2">
        <v>44926</v>
      </c>
      <c r="AC1069">
        <v>21600</v>
      </c>
      <c r="AD1069">
        <f t="shared" si="117"/>
        <v>800</v>
      </c>
      <c r="AE1069">
        <v>800</v>
      </c>
      <c r="AF1069">
        <f t="shared" si="118"/>
        <v>3.7037037037037037</v>
      </c>
      <c r="AG1069">
        <v>21550</v>
      </c>
      <c r="AH1069">
        <v>21400</v>
      </c>
      <c r="AI1069">
        <v>21900</v>
      </c>
      <c r="AJ1069">
        <v>21250</v>
      </c>
      <c r="AK1069">
        <v>21109.029345372459</v>
      </c>
      <c r="AL1069">
        <v>21350</v>
      </c>
      <c r="AM1069">
        <v>21880.135440180591</v>
      </c>
      <c r="AN1069">
        <v>21109.029345372459</v>
      </c>
      <c r="AO1069">
        <v>21012.641397270119</v>
      </c>
      <c r="AP1069">
        <v>20964.447265625</v>
      </c>
      <c r="AQ1069">
        <v>21109.02966056034</v>
      </c>
      <c r="AR1069">
        <v>20916.253133979881</v>
      </c>
      <c r="AS1069">
        <v>20916.253133979881</v>
      </c>
      <c r="AT1069">
        <v>20964.447265625</v>
      </c>
      <c r="AU1069">
        <v>21060.835528915231</v>
      </c>
      <c r="AV1069">
        <v>20868.059002334769</v>
      </c>
      <c r="AW1069">
        <v>1</v>
      </c>
      <c r="AX1069">
        <v>-200</v>
      </c>
      <c r="AY1069">
        <v>-144.58207974745889</v>
      </c>
      <c r="AZ1069">
        <v>-48.194131645119342</v>
      </c>
      <c r="BA1069">
        <v>-200</v>
      </c>
      <c r="BB1069">
        <v>20550</v>
      </c>
      <c r="BC1069">
        <v>21550</v>
      </c>
      <c r="BD1069">
        <v>-4.6403712296983757E-2</v>
      </c>
      <c r="BE1069">
        <v>4.6403712296983757E-2</v>
      </c>
      <c r="BF1069">
        <f t="shared" si="112"/>
        <v>8.3055291604449619E-2</v>
      </c>
      <c r="BG1069">
        <f t="shared" si="113"/>
        <v>650</v>
      </c>
      <c r="BH1069">
        <f t="shared" si="114"/>
        <v>790.97065462754108</v>
      </c>
      <c r="BI1069">
        <f t="shared" si="115"/>
        <v>983.74686602011934</v>
      </c>
      <c r="BJ1069">
        <f t="shared" si="116"/>
        <v>1031.9409976652314</v>
      </c>
    </row>
    <row r="1070" spans="1:62">
      <c r="A1070">
        <v>1072</v>
      </c>
      <c r="B1070">
        <v>5500</v>
      </c>
      <c r="C1070" t="s">
        <v>214</v>
      </c>
      <c r="D1070">
        <v>2024</v>
      </c>
      <c r="E1070" t="s">
        <v>55</v>
      </c>
      <c r="F1070" t="s">
        <v>56</v>
      </c>
      <c r="J1070">
        <v>3.1</v>
      </c>
      <c r="K1070">
        <v>-23.36</v>
      </c>
      <c r="L1070">
        <v>223900000000</v>
      </c>
      <c r="N1070">
        <v>1</v>
      </c>
      <c r="P1070">
        <v>12.38</v>
      </c>
      <c r="S1070">
        <v>432900000000</v>
      </c>
      <c r="T1070">
        <v>150400000000</v>
      </c>
      <c r="U1070">
        <v>282500000000</v>
      </c>
      <c r="V1070">
        <v>6.4571439338269929</v>
      </c>
      <c r="W1070">
        <v>0.65535990700000002</v>
      </c>
      <c r="X1070">
        <v>13.7</v>
      </c>
      <c r="Y1070">
        <v>1.72</v>
      </c>
      <c r="Z1070">
        <v>18.47522953</v>
      </c>
      <c r="AA1070">
        <v>0</v>
      </c>
      <c r="AB1070" s="2">
        <v>45291</v>
      </c>
      <c r="AC1070">
        <v>18070</v>
      </c>
      <c r="AD1070">
        <f t="shared" si="117"/>
        <v>800</v>
      </c>
      <c r="AE1070">
        <v>800</v>
      </c>
      <c r="AF1070">
        <f t="shared" si="118"/>
        <v>4.427227448810183</v>
      </c>
      <c r="AG1070">
        <v>18630</v>
      </c>
      <c r="AH1070">
        <v>18100</v>
      </c>
      <c r="AI1070">
        <v>18640</v>
      </c>
      <c r="AJ1070">
        <v>17850</v>
      </c>
      <c r="AK1070">
        <v>18860</v>
      </c>
      <c r="AL1070">
        <v>18630</v>
      </c>
      <c r="AM1070">
        <v>19020</v>
      </c>
      <c r="AN1070">
        <v>18630</v>
      </c>
      <c r="AO1070">
        <v>18440</v>
      </c>
      <c r="AP1070">
        <v>18980</v>
      </c>
      <c r="AQ1070">
        <v>19000</v>
      </c>
      <c r="AR1070">
        <v>18440</v>
      </c>
      <c r="AS1070">
        <v>18180</v>
      </c>
      <c r="AT1070">
        <v>18490</v>
      </c>
      <c r="AU1070">
        <v>18580</v>
      </c>
      <c r="AV1070">
        <v>18180</v>
      </c>
      <c r="AW1070">
        <v>0</v>
      </c>
      <c r="AX1070">
        <v>0</v>
      </c>
      <c r="AY1070">
        <v>120</v>
      </c>
      <c r="AZ1070">
        <v>50</v>
      </c>
      <c r="BA1070">
        <v>120</v>
      </c>
      <c r="BB1070">
        <v>18180</v>
      </c>
      <c r="BC1070">
        <v>18860</v>
      </c>
      <c r="BD1070">
        <v>-3.6055143160127263E-2</v>
      </c>
      <c r="BE1070">
        <v>3.6055143160127263E-2</v>
      </c>
      <c r="BF1070">
        <f t="shared" si="112"/>
        <v>-0.65257565257565253</v>
      </c>
      <c r="BG1070">
        <f t="shared" si="113"/>
        <v>790</v>
      </c>
      <c r="BH1070">
        <f t="shared" si="114"/>
        <v>1170</v>
      </c>
      <c r="BI1070">
        <f t="shared" si="115"/>
        <v>1170</v>
      </c>
      <c r="BJ1070">
        <f t="shared" si="116"/>
        <v>1170</v>
      </c>
    </row>
    <row r="1071" spans="1:62">
      <c r="A1071">
        <v>1073</v>
      </c>
      <c r="B1071">
        <v>5610</v>
      </c>
      <c r="C1071" t="s">
        <v>215</v>
      </c>
      <c r="D1071">
        <v>2016</v>
      </c>
      <c r="E1071" t="s">
        <v>55</v>
      </c>
      <c r="F1071" t="s">
        <v>56</v>
      </c>
      <c r="G1071">
        <v>10.829000000000001</v>
      </c>
      <c r="H1071">
        <v>2.734649739</v>
      </c>
      <c r="I1071">
        <v>65502556582</v>
      </c>
      <c r="J1071">
        <v>10.08</v>
      </c>
      <c r="K1071">
        <v>36.15</v>
      </c>
      <c r="L1071">
        <v>1870340000000</v>
      </c>
      <c r="M1071">
        <v>0.45</v>
      </c>
      <c r="N1071">
        <v>1</v>
      </c>
      <c r="O1071">
        <v>1462620000000</v>
      </c>
      <c r="P1071">
        <v>22.32915938</v>
      </c>
      <c r="Q1071">
        <v>22.40297507</v>
      </c>
      <c r="R1071">
        <v>5363996096</v>
      </c>
      <c r="S1071">
        <v>674650000000</v>
      </c>
      <c r="T1071">
        <v>382314000000</v>
      </c>
      <c r="U1071">
        <v>292336000000</v>
      </c>
      <c r="V1071">
        <v>8.9633500920000007</v>
      </c>
      <c r="W1071">
        <v>130.78</v>
      </c>
      <c r="X1071">
        <v>72.86</v>
      </c>
      <c r="Y1071">
        <v>4.38</v>
      </c>
      <c r="Z1071">
        <v>22.406599450000002</v>
      </c>
      <c r="AA1071">
        <v>0</v>
      </c>
      <c r="AB1071" s="2">
        <v>42369</v>
      </c>
      <c r="AC1071">
        <v>169500</v>
      </c>
      <c r="AD1071">
        <f t="shared" si="117"/>
        <v>956</v>
      </c>
      <c r="AE1071">
        <v>956</v>
      </c>
      <c r="AF1071">
        <f t="shared" si="118"/>
        <v>0.56401179941002955</v>
      </c>
      <c r="AG1071">
        <v>151593.5078587278</v>
      </c>
      <c r="AH1071">
        <v>149820.484375</v>
      </c>
      <c r="AI1071">
        <v>151593.5078587278</v>
      </c>
      <c r="AJ1071">
        <v>148047.4608912722</v>
      </c>
      <c r="AK1071">
        <v>152036.734375</v>
      </c>
      <c r="AL1071">
        <v>152036.734375</v>
      </c>
      <c r="AM1071">
        <v>152479.99016034979</v>
      </c>
      <c r="AN1071">
        <v>149377.19966290091</v>
      </c>
      <c r="AO1071">
        <v>150263.72093023261</v>
      </c>
      <c r="AP1071">
        <v>152480</v>
      </c>
      <c r="AQ1071">
        <v>152923.2558139535</v>
      </c>
      <c r="AR1071">
        <v>148047.4418604651</v>
      </c>
      <c r="AS1071">
        <v>150263.74024593199</v>
      </c>
      <c r="AT1071">
        <v>149820.484375</v>
      </c>
      <c r="AU1071">
        <v>152036.76372965981</v>
      </c>
      <c r="AV1071">
        <v>146274.43740754441</v>
      </c>
      <c r="AW1071">
        <v>1</v>
      </c>
      <c r="AX1071">
        <v>443.2265162722033</v>
      </c>
      <c r="AY1071">
        <v>443.265625</v>
      </c>
      <c r="AZ1071">
        <v>-443.23655523260823</v>
      </c>
      <c r="BA1071">
        <v>443.2265162722033</v>
      </c>
      <c r="BB1071">
        <v>151080.734375</v>
      </c>
      <c r="BC1071">
        <v>151593.5078587278</v>
      </c>
      <c r="BD1071">
        <v>-3.382555697607168E-3</v>
      </c>
      <c r="BE1071">
        <v>3.382555697607168E-3</v>
      </c>
      <c r="BF1071">
        <f t="shared" si="112"/>
        <v>1.7346535240495071</v>
      </c>
      <c r="BG1071">
        <f t="shared" si="113"/>
        <v>3546.0469674555934</v>
      </c>
      <c r="BH1071">
        <f t="shared" si="114"/>
        <v>4432.5292690775823</v>
      </c>
      <c r="BI1071">
        <f t="shared" si="115"/>
        <v>4875.8139534883958</v>
      </c>
      <c r="BJ1071">
        <f t="shared" si="116"/>
        <v>6648.8184064090892</v>
      </c>
    </row>
    <row r="1072" spans="1:62">
      <c r="A1072">
        <v>1074</v>
      </c>
      <c r="B1072">
        <v>5610</v>
      </c>
      <c r="C1072" t="s">
        <v>215</v>
      </c>
      <c r="D1072">
        <v>2017</v>
      </c>
      <c r="E1072" t="s">
        <v>55</v>
      </c>
      <c r="F1072" t="s">
        <v>56</v>
      </c>
      <c r="G1072">
        <v>13.441000000000001</v>
      </c>
      <c r="H1072">
        <v>2.4574989700000001</v>
      </c>
      <c r="I1072">
        <v>54666254088</v>
      </c>
      <c r="J1072">
        <v>8.86</v>
      </c>
      <c r="K1072">
        <v>10.44</v>
      </c>
      <c r="L1072">
        <v>2065510000000</v>
      </c>
      <c r="M1072">
        <v>0.75</v>
      </c>
      <c r="N1072">
        <v>1</v>
      </c>
      <c r="O1072">
        <v>1350440000000</v>
      </c>
      <c r="P1072">
        <v>24.703355500000001</v>
      </c>
      <c r="Q1072">
        <v>22.359171159999999</v>
      </c>
      <c r="R1072">
        <v>5134103908</v>
      </c>
      <c r="S1072">
        <v>734420000000</v>
      </c>
      <c r="T1072">
        <v>454396000000</v>
      </c>
      <c r="U1072">
        <v>280024000000</v>
      </c>
      <c r="V1072">
        <v>-4.2115921405505992</v>
      </c>
      <c r="W1072">
        <v>162.27000000000001</v>
      </c>
      <c r="X1072">
        <v>72.84</v>
      </c>
      <c r="Y1072">
        <v>4.7300000000000004</v>
      </c>
      <c r="Z1072">
        <v>19.52198886</v>
      </c>
      <c r="AA1072">
        <v>0</v>
      </c>
      <c r="AB1072" s="2">
        <v>42735</v>
      </c>
      <c r="AC1072">
        <v>156500</v>
      </c>
      <c r="AD1072">
        <f t="shared" si="117"/>
        <v>956</v>
      </c>
      <c r="AE1072">
        <v>956</v>
      </c>
      <c r="AF1072">
        <f t="shared" si="118"/>
        <v>0.61086261980830669</v>
      </c>
      <c r="AG1072">
        <v>136362.86298076919</v>
      </c>
      <c r="AH1072">
        <v>139951.359375</v>
      </c>
      <c r="AI1072">
        <v>140848.48347355769</v>
      </c>
      <c r="AJ1072">
        <v>135465.7388822115</v>
      </c>
      <c r="AK1072">
        <v>135516.37418831169</v>
      </c>
      <c r="AL1072">
        <v>137299.484375</v>
      </c>
      <c r="AM1072">
        <v>138191.03946834421</v>
      </c>
      <c r="AN1072">
        <v>135070.5966416396</v>
      </c>
      <c r="AO1072">
        <v>137299.47691993459</v>
      </c>
      <c r="AP1072">
        <v>136407.921875</v>
      </c>
      <c r="AQ1072">
        <v>140419.9195772059</v>
      </c>
      <c r="AR1072">
        <v>135070.58930759801</v>
      </c>
      <c r="AS1072">
        <v>138191.02817622951</v>
      </c>
      <c r="AT1072">
        <v>135962.140625</v>
      </c>
      <c r="AU1072">
        <v>138191.02817622951</v>
      </c>
      <c r="AV1072">
        <v>134624.80809426229</v>
      </c>
      <c r="AW1072">
        <v>1</v>
      </c>
      <c r="AX1072">
        <v>936.62139423080953</v>
      </c>
      <c r="AY1072">
        <v>891.54768668831093</v>
      </c>
      <c r="AZ1072">
        <v>-1337.3362949345899</v>
      </c>
      <c r="BA1072">
        <v>936.62139423080953</v>
      </c>
      <c r="BB1072">
        <v>136343.484375</v>
      </c>
      <c r="BC1072">
        <v>136362.86298076919</v>
      </c>
      <c r="BD1072">
        <v>-1.4211058161724989E-4</v>
      </c>
      <c r="BE1072">
        <v>1.4211058161724989E-4</v>
      </c>
      <c r="BF1072">
        <f t="shared" si="112"/>
        <v>1.4574984341385038</v>
      </c>
      <c r="BG1072">
        <f t="shared" si="113"/>
        <v>5382.7445913461852</v>
      </c>
      <c r="BH1072">
        <f t="shared" si="114"/>
        <v>5777.886831918091</v>
      </c>
      <c r="BI1072">
        <f t="shared" si="115"/>
        <v>5777.8941659596749</v>
      </c>
      <c r="BJ1072">
        <f t="shared" si="116"/>
        <v>6223.6753792953969</v>
      </c>
    </row>
    <row r="1073" spans="1:62">
      <c r="A1073">
        <v>1075</v>
      </c>
      <c r="B1073">
        <v>5610</v>
      </c>
      <c r="C1073" t="s">
        <v>215</v>
      </c>
      <c r="D1073">
        <v>2018</v>
      </c>
      <c r="E1073" t="s">
        <v>55</v>
      </c>
      <c r="F1073" t="s">
        <v>56</v>
      </c>
      <c r="G1073">
        <v>12.721</v>
      </c>
      <c r="H1073">
        <v>2.0451711430000001</v>
      </c>
      <c r="I1073">
        <v>59920179383</v>
      </c>
      <c r="J1073">
        <v>2.4300000000000002</v>
      </c>
      <c r="K1073">
        <v>6.55</v>
      </c>
      <c r="L1073">
        <v>2200880000000</v>
      </c>
      <c r="M1073">
        <v>0.71</v>
      </c>
      <c r="N1073">
        <v>1</v>
      </c>
      <c r="O1073">
        <v>1100200000000</v>
      </c>
      <c r="P1073">
        <v>18.361070659999999</v>
      </c>
      <c r="Q1073">
        <v>22.40301908</v>
      </c>
      <c r="R1073">
        <v>5364232132</v>
      </c>
      <c r="S1073">
        <v>752266000000</v>
      </c>
      <c r="T1073">
        <v>438315000000</v>
      </c>
      <c r="U1073">
        <v>313951000000</v>
      </c>
      <c r="V1073">
        <v>12.115747221666711</v>
      </c>
      <c r="W1073">
        <v>139.61000000000001</v>
      </c>
      <c r="X1073">
        <v>73.55</v>
      </c>
      <c r="Y1073">
        <v>3.32</v>
      </c>
      <c r="Z1073">
        <v>19.085838039999999</v>
      </c>
      <c r="AA1073">
        <v>0</v>
      </c>
      <c r="AB1073" s="2">
        <v>43100</v>
      </c>
      <c r="AC1073">
        <v>127500</v>
      </c>
      <c r="AD1073">
        <f t="shared" si="117"/>
        <v>1004</v>
      </c>
      <c r="AE1073">
        <v>1004</v>
      </c>
      <c r="AF1073">
        <f t="shared" si="118"/>
        <v>0.78745098039215689</v>
      </c>
      <c r="AG1073">
        <v>114383.39735243061</v>
      </c>
      <c r="AH1073">
        <v>113931.2890625</v>
      </c>
      <c r="AI1073">
        <v>118452.37196180561</v>
      </c>
      <c r="AJ1073">
        <v>111670.7476128472</v>
      </c>
      <c r="AK1073">
        <v>113934.774230957</v>
      </c>
      <c r="AL1073">
        <v>114831.8984375</v>
      </c>
      <c r="AM1073">
        <v>116177.5847473145</v>
      </c>
      <c r="AN1073">
        <v>112140.52581787109</v>
      </c>
      <c r="AO1073">
        <v>115729.0151994163</v>
      </c>
      <c r="AP1073">
        <v>115280.453125</v>
      </c>
      <c r="AQ1073">
        <v>116626.13934824899</v>
      </c>
      <c r="AR1073">
        <v>113934.76690175101</v>
      </c>
      <c r="AS1073">
        <v>116177.57727383271</v>
      </c>
      <c r="AT1073">
        <v>115280.453125</v>
      </c>
      <c r="AU1073">
        <v>116177.57727383271</v>
      </c>
      <c r="AV1073">
        <v>113486.2048273346</v>
      </c>
      <c r="AW1073">
        <v>1</v>
      </c>
      <c r="AX1073">
        <v>448.50108506939432</v>
      </c>
      <c r="AY1073">
        <v>1345.6788940429981</v>
      </c>
      <c r="AZ1073">
        <v>-448.56207441630249</v>
      </c>
      <c r="BA1073">
        <v>448.50108506939432</v>
      </c>
      <c r="BB1073">
        <v>113827.8984375</v>
      </c>
      <c r="BC1073">
        <v>114383.39735243061</v>
      </c>
      <c r="BD1073">
        <v>-4.8564645550703391E-3</v>
      </c>
      <c r="BE1073">
        <v>4.8564645550703391E-3</v>
      </c>
      <c r="BF1073">
        <f t="shared" si="112"/>
        <v>1.0451741804095891</v>
      </c>
      <c r="BG1073">
        <f t="shared" si="113"/>
        <v>6781.6243489584012</v>
      </c>
      <c r="BH1073">
        <f t="shared" si="114"/>
        <v>6781.6243489584012</v>
      </c>
      <c r="BI1073">
        <f t="shared" si="115"/>
        <v>6781.6243489584012</v>
      </c>
      <c r="BJ1073">
        <f t="shared" si="116"/>
        <v>6781.6243489584012</v>
      </c>
    </row>
    <row r="1074" spans="1:62">
      <c r="A1074">
        <v>1076</v>
      </c>
      <c r="B1074">
        <v>5610</v>
      </c>
      <c r="C1074" t="s">
        <v>215</v>
      </c>
      <c r="D1074">
        <v>2019</v>
      </c>
      <c r="E1074" t="s">
        <v>55</v>
      </c>
      <c r="F1074" t="s">
        <v>56</v>
      </c>
      <c r="G1074">
        <v>29.161999999999999</v>
      </c>
      <c r="H1074">
        <v>1.3592028350000001</v>
      </c>
      <c r="I1074">
        <v>46977693390</v>
      </c>
      <c r="J1074">
        <v>59.03</v>
      </c>
      <c r="K1074">
        <v>13.56</v>
      </c>
      <c r="L1074">
        <v>2499240000000</v>
      </c>
      <c r="M1074">
        <v>0.87</v>
      </c>
      <c r="N1074">
        <v>1</v>
      </c>
      <c r="O1074">
        <v>752450000000</v>
      </c>
      <c r="P1074">
        <v>16.017167520000001</v>
      </c>
      <c r="Q1074">
        <v>22.49853268</v>
      </c>
      <c r="R1074">
        <v>5901855792</v>
      </c>
      <c r="S1074">
        <v>1196290000000</v>
      </c>
      <c r="T1074">
        <v>873555000000</v>
      </c>
      <c r="U1074">
        <v>322738000000</v>
      </c>
      <c r="V1074">
        <v>2.7988444056556601</v>
      </c>
      <c r="W1074">
        <v>270.67</v>
      </c>
      <c r="X1074">
        <v>73.55</v>
      </c>
      <c r="Y1074">
        <v>3.44</v>
      </c>
      <c r="Z1074">
        <v>14.555984540000001</v>
      </c>
      <c r="AA1074">
        <v>0</v>
      </c>
      <c r="AB1074" s="2">
        <v>43465</v>
      </c>
      <c r="AC1074">
        <v>87200</v>
      </c>
      <c r="AD1074">
        <f t="shared" si="117"/>
        <v>1104</v>
      </c>
      <c r="AE1074">
        <v>1104</v>
      </c>
      <c r="AF1074">
        <f t="shared" si="118"/>
        <v>1.2660550458715596</v>
      </c>
      <c r="AG1074">
        <v>79681.468786252895</v>
      </c>
      <c r="AH1074">
        <v>78948.765625</v>
      </c>
      <c r="AI1074">
        <v>79864.644576566134</v>
      </c>
      <c r="AJ1074">
        <v>78216.062463747105</v>
      </c>
      <c r="AK1074">
        <v>77220.096561418686</v>
      </c>
      <c r="AL1074">
        <v>78395.578125</v>
      </c>
      <c r="AM1074">
        <v>78666.843101211081</v>
      </c>
      <c r="AN1074">
        <v>76767.98826773357</v>
      </c>
      <c r="AO1074">
        <v>78033.896756213449</v>
      </c>
      <c r="AP1074">
        <v>77310.5234375</v>
      </c>
      <c r="AQ1074">
        <v>78938.113404605261</v>
      </c>
      <c r="AR1074">
        <v>77220.101772660812</v>
      </c>
      <c r="AS1074">
        <v>77672.204640588912</v>
      </c>
      <c r="AT1074">
        <v>78305.15625</v>
      </c>
      <c r="AU1074">
        <v>78305.15625</v>
      </c>
      <c r="AV1074">
        <v>77129.674689665131</v>
      </c>
      <c r="AW1074">
        <v>0</v>
      </c>
      <c r="AX1074">
        <v>-1285.8906612528949</v>
      </c>
      <c r="AY1074">
        <v>90.426876081313821</v>
      </c>
      <c r="AZ1074">
        <v>271.25949378655059</v>
      </c>
      <c r="BA1074">
        <v>90.426876081313821</v>
      </c>
      <c r="BB1074">
        <v>76206.5234375</v>
      </c>
      <c r="BC1074">
        <v>77220.096561418686</v>
      </c>
      <c r="BD1074">
        <v>-1.3125768667130829E-2</v>
      </c>
      <c r="BE1074">
        <v>1.3125768667130829E-2</v>
      </c>
      <c r="BF1074">
        <f t="shared" si="112"/>
        <v>0.35920387197084319</v>
      </c>
      <c r="BG1074">
        <f t="shared" si="113"/>
        <v>1648.5821128190291</v>
      </c>
      <c r="BH1074">
        <f t="shared" si="114"/>
        <v>3096.6563088325638</v>
      </c>
      <c r="BI1074">
        <f t="shared" si="115"/>
        <v>3096.6563088325638</v>
      </c>
      <c r="BJ1074">
        <f t="shared" si="116"/>
        <v>3096.6563088325638</v>
      </c>
    </row>
    <row r="1075" spans="1:62">
      <c r="A1075">
        <v>1077</v>
      </c>
      <c r="B1075">
        <v>5610</v>
      </c>
      <c r="C1075" t="s">
        <v>215</v>
      </c>
      <c r="D1075">
        <v>2020</v>
      </c>
      <c r="E1075" t="s">
        <v>55</v>
      </c>
      <c r="F1075" t="s">
        <v>56</v>
      </c>
      <c r="G1075">
        <v>-47.661000000000001</v>
      </c>
      <c r="H1075">
        <v>1.269312966</v>
      </c>
      <c r="I1075">
        <v>51123260018</v>
      </c>
      <c r="J1075">
        <v>-1.21</v>
      </c>
      <c r="K1075">
        <v>1.74</v>
      </c>
      <c r="L1075">
        <v>2542710000000</v>
      </c>
      <c r="M1075">
        <v>0.65</v>
      </c>
      <c r="N1075">
        <v>1</v>
      </c>
      <c r="O1075">
        <v>621289000000</v>
      </c>
      <c r="P1075">
        <v>12.152758800000001</v>
      </c>
      <c r="Q1075">
        <v>22.49828866</v>
      </c>
      <c r="R1075">
        <v>5900415792</v>
      </c>
      <c r="S1075">
        <v>1181870000000</v>
      </c>
      <c r="T1075">
        <v>878876000000</v>
      </c>
      <c r="U1075">
        <v>302995000000</v>
      </c>
      <c r="V1075">
        <v>-6.1173459586413754</v>
      </c>
      <c r="W1075">
        <v>290.06</v>
      </c>
      <c r="X1075">
        <v>73.58</v>
      </c>
      <c r="Y1075">
        <v>2.2599999999999998</v>
      </c>
      <c r="Z1075">
        <v>16.872641470000001</v>
      </c>
      <c r="AA1075">
        <v>0</v>
      </c>
      <c r="AB1075" s="2">
        <v>43830</v>
      </c>
      <c r="AC1075">
        <v>72000</v>
      </c>
      <c r="AD1075">
        <f t="shared" si="117"/>
        <v>1104</v>
      </c>
      <c r="AE1075">
        <v>1104</v>
      </c>
      <c r="AF1075">
        <f t="shared" si="118"/>
        <v>1.5333333333333334</v>
      </c>
      <c r="AG1075">
        <v>64019.943216731037</v>
      </c>
      <c r="AH1075">
        <v>65210.5859375</v>
      </c>
      <c r="AI1075">
        <v>65210.5859375</v>
      </c>
      <c r="AJ1075">
        <v>64019.943216731037</v>
      </c>
      <c r="AK1075">
        <v>64661.052753934193</v>
      </c>
      <c r="AL1075">
        <v>64019.9375</v>
      </c>
      <c r="AM1075">
        <v>65118.992221030043</v>
      </c>
      <c r="AN1075">
        <v>63836.761713161657</v>
      </c>
      <c r="AO1075">
        <v>65027.414128895187</v>
      </c>
      <c r="AP1075">
        <v>64661.0625</v>
      </c>
      <c r="AQ1075">
        <v>65027.414128895187</v>
      </c>
      <c r="AR1075">
        <v>64569.474592776212</v>
      </c>
      <c r="AS1075">
        <v>65393.76171875</v>
      </c>
      <c r="AT1075">
        <v>65393.76171875</v>
      </c>
      <c r="AU1075">
        <v>65393.76171875</v>
      </c>
      <c r="AV1075">
        <v>64752.64640778186</v>
      </c>
      <c r="AW1075">
        <v>1</v>
      </c>
      <c r="AX1075">
        <v>-5.716731036955025E-3</v>
      </c>
      <c r="AY1075">
        <v>9.7460658071213402E-3</v>
      </c>
      <c r="AZ1075">
        <v>366.34758985481312</v>
      </c>
      <c r="BA1075">
        <v>-5.716731036955025E-3</v>
      </c>
      <c r="BB1075">
        <v>62915.9375</v>
      </c>
      <c r="BC1075">
        <v>64019.943216731037</v>
      </c>
      <c r="BD1075">
        <v>-1.724471565045867E-2</v>
      </c>
      <c r="BE1075">
        <v>1.724471565045867E-2</v>
      </c>
      <c r="BF1075">
        <f t="shared" si="112"/>
        <v>0.26931388392970462</v>
      </c>
      <c r="BG1075">
        <f t="shared" si="113"/>
        <v>1190.642720768963</v>
      </c>
      <c r="BH1075">
        <f t="shared" si="114"/>
        <v>1373.8242243383429</v>
      </c>
      <c r="BI1075">
        <f t="shared" si="115"/>
        <v>1373.8242243383429</v>
      </c>
      <c r="BJ1075">
        <f t="shared" si="116"/>
        <v>1557.0000055883429</v>
      </c>
    </row>
    <row r="1076" spans="1:62">
      <c r="A1076">
        <v>1078</v>
      </c>
      <c r="B1076">
        <v>5610</v>
      </c>
      <c r="C1076" t="s">
        <v>215</v>
      </c>
      <c r="D1076">
        <v>2021</v>
      </c>
      <c r="E1076" t="s">
        <v>55</v>
      </c>
      <c r="F1076" t="s">
        <v>56</v>
      </c>
      <c r="G1076">
        <v>22.196000000000002</v>
      </c>
      <c r="H1076">
        <v>1.2255984710000001</v>
      </c>
      <c r="I1076">
        <v>66177207700</v>
      </c>
      <c r="J1076">
        <v>3.48</v>
      </c>
      <c r="K1076">
        <v>15.89</v>
      </c>
      <c r="L1076">
        <v>2946650000000</v>
      </c>
      <c r="M1076">
        <v>0.37</v>
      </c>
      <c r="N1076">
        <v>1</v>
      </c>
      <c r="O1076">
        <v>610934000000</v>
      </c>
      <c r="P1076">
        <v>9.2317862660000003</v>
      </c>
      <c r="Q1076">
        <v>22.918610260000001</v>
      </c>
      <c r="R1076">
        <v>8983094500</v>
      </c>
      <c r="S1076">
        <v>1222980000000</v>
      </c>
      <c r="T1076">
        <v>887952000000</v>
      </c>
      <c r="U1076">
        <v>335031000000</v>
      </c>
      <c r="V1076">
        <v>10.573111767520921</v>
      </c>
      <c r="W1076">
        <v>265.04000000000002</v>
      </c>
      <c r="X1076">
        <v>73.58</v>
      </c>
      <c r="Y1076">
        <v>2.37</v>
      </c>
      <c r="Z1076">
        <v>19.752562510000001</v>
      </c>
      <c r="AA1076">
        <v>0</v>
      </c>
      <c r="AB1076" s="2">
        <v>44196</v>
      </c>
      <c r="AC1076">
        <v>70800</v>
      </c>
      <c r="AD1076">
        <f t="shared" si="117"/>
        <v>1500</v>
      </c>
      <c r="AE1076">
        <v>1500</v>
      </c>
      <c r="AF1076">
        <f t="shared" si="118"/>
        <v>2.1186440677966103</v>
      </c>
      <c r="AG1076">
        <v>65669.390625</v>
      </c>
      <c r="AH1076">
        <v>65669.390625</v>
      </c>
      <c r="AI1076">
        <v>66599.551965297447</v>
      </c>
      <c r="AJ1076">
        <v>65576.374490970251</v>
      </c>
      <c r="AK1076">
        <v>66227.485387323934</v>
      </c>
      <c r="AL1076">
        <v>66041.453125</v>
      </c>
      <c r="AM1076">
        <v>67343.678961267608</v>
      </c>
      <c r="AN1076">
        <v>65948.436993838026</v>
      </c>
      <c r="AO1076">
        <v>66599.541037570219</v>
      </c>
      <c r="AP1076">
        <v>66227.4765625</v>
      </c>
      <c r="AQ1076">
        <v>66599.541037570219</v>
      </c>
      <c r="AR1076">
        <v>66134.460443732445</v>
      </c>
      <c r="AS1076">
        <v>66413.507320804201</v>
      </c>
      <c r="AT1076">
        <v>66506.5234375</v>
      </c>
      <c r="AU1076">
        <v>66506.5234375</v>
      </c>
      <c r="AV1076">
        <v>65948.426737325179</v>
      </c>
      <c r="AW1076">
        <v>1</v>
      </c>
      <c r="AX1076">
        <v>372.0625</v>
      </c>
      <c r="AY1076">
        <v>-8.8248239335371181E-3</v>
      </c>
      <c r="AZ1076">
        <v>-93.017600070219487</v>
      </c>
      <c r="BA1076">
        <v>372.0625</v>
      </c>
      <c r="BB1076">
        <v>64541.453125</v>
      </c>
      <c r="BC1076">
        <v>65669.390625</v>
      </c>
      <c r="BD1076">
        <v>-1.717600070999593E-2</v>
      </c>
      <c r="BE1076">
        <v>1.717600070999593E-2</v>
      </c>
      <c r="BF1076">
        <f t="shared" si="112"/>
        <v>0.22559894683478063</v>
      </c>
      <c r="BG1076">
        <f t="shared" si="113"/>
        <v>1023.1774743271963</v>
      </c>
      <c r="BH1076">
        <f t="shared" si="114"/>
        <v>1767.3044702973566</v>
      </c>
      <c r="BI1076">
        <f t="shared" si="115"/>
        <v>1767.3044702973566</v>
      </c>
      <c r="BJ1076">
        <f t="shared" si="116"/>
        <v>1767.3044702973566</v>
      </c>
    </row>
    <row r="1077" spans="1:62">
      <c r="A1077">
        <v>1079</v>
      </c>
      <c r="B1077">
        <v>5610</v>
      </c>
      <c r="C1077" t="s">
        <v>215</v>
      </c>
      <c r="D1077">
        <v>2022</v>
      </c>
      <c r="E1077" t="s">
        <v>55</v>
      </c>
      <c r="F1077" t="s">
        <v>56</v>
      </c>
      <c r="G1077">
        <v>25.882000000000001</v>
      </c>
      <c r="H1077">
        <v>1.1745712020000001</v>
      </c>
      <c r="I1077">
        <v>89513471496</v>
      </c>
      <c r="J1077">
        <v>5.92</v>
      </c>
      <c r="K1077">
        <v>12.49</v>
      </c>
      <c r="L1077">
        <v>3314550000000</v>
      </c>
      <c r="M1077">
        <v>0.39</v>
      </c>
      <c r="N1077">
        <v>1</v>
      </c>
      <c r="O1077">
        <v>615248000000</v>
      </c>
      <c r="P1077">
        <v>6.8732485890000001</v>
      </c>
      <c r="Q1077">
        <v>23.34640276</v>
      </c>
      <c r="R1077">
        <v>13778879100</v>
      </c>
      <c r="S1077">
        <v>1295400000000</v>
      </c>
      <c r="T1077">
        <v>906291000000</v>
      </c>
      <c r="U1077">
        <v>389109000000</v>
      </c>
      <c r="V1077">
        <v>16.141192904537188</v>
      </c>
      <c r="W1077">
        <v>232.91</v>
      </c>
      <c r="X1077">
        <v>73.569999999999993</v>
      </c>
      <c r="Y1077">
        <v>3.65</v>
      </c>
      <c r="Z1077">
        <v>23.004729139999998</v>
      </c>
      <c r="AA1077">
        <v>0</v>
      </c>
      <c r="AB1077" s="2">
        <v>44561</v>
      </c>
      <c r="AC1077">
        <v>71300</v>
      </c>
      <c r="AD1077">
        <f t="shared" si="117"/>
        <v>1700</v>
      </c>
      <c r="AE1077">
        <v>1700</v>
      </c>
      <c r="AF1077">
        <f t="shared" si="118"/>
        <v>2.3842917251051894</v>
      </c>
      <c r="AG1077">
        <v>69933.184662998625</v>
      </c>
      <c r="AH1077">
        <v>69078.0234375</v>
      </c>
      <c r="AI1077">
        <v>69933.184662998625</v>
      </c>
      <c r="AJ1077">
        <v>68602.933867778542</v>
      </c>
      <c r="AK1077">
        <v>69268.0625</v>
      </c>
      <c r="AL1077">
        <v>69268.0625</v>
      </c>
      <c r="AM1077">
        <v>69458.09833676269</v>
      </c>
      <c r="AN1077">
        <v>68507.919152949238</v>
      </c>
      <c r="AO1077">
        <v>67842.793724279836</v>
      </c>
      <c r="AP1077">
        <v>69268.0625</v>
      </c>
      <c r="AQ1077">
        <v>70028.205847050747</v>
      </c>
      <c r="AR1077">
        <v>67842.793724279836</v>
      </c>
      <c r="AS1077">
        <v>69363.078535615496</v>
      </c>
      <c r="AT1077">
        <v>68697.953125</v>
      </c>
      <c r="AU1077">
        <v>69363.078535615496</v>
      </c>
      <c r="AV1077">
        <v>68127.845630186726</v>
      </c>
      <c r="AW1077">
        <v>1</v>
      </c>
      <c r="AX1077">
        <v>-665.12216299862484</v>
      </c>
      <c r="AY1077">
        <v>0</v>
      </c>
      <c r="AZ1077">
        <v>855.15940072016383</v>
      </c>
      <c r="BA1077">
        <v>-665.12216299862484</v>
      </c>
      <c r="BB1077">
        <v>67568.0625</v>
      </c>
      <c r="BC1077">
        <v>69933.184662998625</v>
      </c>
      <c r="BD1077">
        <v>-3.381974057660786E-2</v>
      </c>
      <c r="BE1077">
        <v>3.381974057660786E-2</v>
      </c>
      <c r="BF1077">
        <f t="shared" si="112"/>
        <v>0.17457078894549946</v>
      </c>
      <c r="BG1077">
        <f t="shared" si="113"/>
        <v>1330.2507952200831</v>
      </c>
      <c r="BH1077">
        <f t="shared" si="114"/>
        <v>1425.2655100493866</v>
      </c>
      <c r="BI1077">
        <f t="shared" si="115"/>
        <v>2185.4121227709111</v>
      </c>
      <c r="BJ1077">
        <f t="shared" si="116"/>
        <v>2185.4121227709111</v>
      </c>
    </row>
    <row r="1078" spans="1:62">
      <c r="A1078">
        <v>1080</v>
      </c>
      <c r="B1078">
        <v>5610</v>
      </c>
      <c r="C1078" t="s">
        <v>215</v>
      </c>
      <c r="D1078">
        <v>2023</v>
      </c>
      <c r="E1078" t="s">
        <v>55</v>
      </c>
      <c r="F1078" t="s">
        <v>56</v>
      </c>
      <c r="G1078">
        <v>27.433</v>
      </c>
      <c r="H1078">
        <v>1.0936540530000001</v>
      </c>
      <c r="I1078">
        <v>91734322533</v>
      </c>
      <c r="J1078">
        <v>-0.13</v>
      </c>
      <c r="K1078">
        <v>3.58</v>
      </c>
      <c r="L1078">
        <v>3433320000000</v>
      </c>
      <c r="M1078">
        <v>0.37</v>
      </c>
      <c r="N1078">
        <v>1</v>
      </c>
      <c r="O1078">
        <v>540176000000</v>
      </c>
      <c r="P1078">
        <v>5.888482615</v>
      </c>
      <c r="Q1078">
        <v>23.34640276</v>
      </c>
      <c r="R1078">
        <v>13778879100</v>
      </c>
      <c r="S1078">
        <v>1293730000000</v>
      </c>
      <c r="T1078">
        <v>874720000000</v>
      </c>
      <c r="U1078">
        <v>419013000000</v>
      </c>
      <c r="V1078">
        <v>7.6852501484159967</v>
      </c>
      <c r="W1078">
        <v>208.76</v>
      </c>
      <c r="X1078">
        <v>73.569999999999993</v>
      </c>
      <c r="Y1078">
        <v>2.64</v>
      </c>
      <c r="Z1078">
        <v>21.892953810000002</v>
      </c>
      <c r="AA1078">
        <v>0</v>
      </c>
      <c r="AB1078" s="2">
        <v>44926</v>
      </c>
      <c r="AC1078">
        <v>62600</v>
      </c>
      <c r="AD1078">
        <f t="shared" si="117"/>
        <v>1700</v>
      </c>
      <c r="AE1078">
        <v>1700</v>
      </c>
      <c r="AF1078">
        <f t="shared" si="118"/>
        <v>2.7156549520766773</v>
      </c>
      <c r="AG1078">
        <v>62500</v>
      </c>
      <c r="AH1078">
        <v>62300</v>
      </c>
      <c r="AI1078">
        <v>62900</v>
      </c>
      <c r="AJ1078">
        <v>62000</v>
      </c>
      <c r="AK1078">
        <v>61391.878980891714</v>
      </c>
      <c r="AL1078">
        <v>61100</v>
      </c>
      <c r="AM1078">
        <v>61391.878980891714</v>
      </c>
      <c r="AN1078">
        <v>60905.414012738853</v>
      </c>
      <c r="AO1078">
        <v>61197.292943948407</v>
      </c>
      <c r="AP1078">
        <v>61294.5859375</v>
      </c>
      <c r="AQ1078">
        <v>61489.171924603179</v>
      </c>
      <c r="AR1078">
        <v>61002.706956845243</v>
      </c>
      <c r="AS1078">
        <v>61294.585962341007</v>
      </c>
      <c r="AT1078">
        <v>61197.29296875</v>
      </c>
      <c r="AU1078">
        <v>61391.878955932043</v>
      </c>
      <c r="AV1078">
        <v>61002.706981567957</v>
      </c>
      <c r="AW1078">
        <v>1</v>
      </c>
      <c r="AX1078">
        <v>-1400</v>
      </c>
      <c r="AY1078">
        <v>-97.293043391713582</v>
      </c>
      <c r="AZ1078">
        <v>2.4801593099255111E-5</v>
      </c>
      <c r="BA1078">
        <v>-1400</v>
      </c>
      <c r="BB1078">
        <v>59400</v>
      </c>
      <c r="BC1078">
        <v>62500</v>
      </c>
      <c r="BD1078">
        <v>-4.9599999999999998E-2</v>
      </c>
      <c r="BE1078">
        <v>4.9599999999999998E-2</v>
      </c>
      <c r="BF1078">
        <f t="shared" si="112"/>
        <v>9.3654008177904202E-2</v>
      </c>
      <c r="BG1078">
        <f t="shared" si="113"/>
        <v>900</v>
      </c>
      <c r="BH1078">
        <f t="shared" si="114"/>
        <v>1994.5859872611472</v>
      </c>
      <c r="BI1078">
        <f t="shared" si="115"/>
        <v>1994.5859872611472</v>
      </c>
      <c r="BJ1078">
        <f t="shared" si="116"/>
        <v>1994.5859872611472</v>
      </c>
    </row>
    <row r="1079" spans="1:62">
      <c r="A1079">
        <v>1081</v>
      </c>
      <c r="B1079">
        <v>5610</v>
      </c>
      <c r="C1079" t="s">
        <v>215</v>
      </c>
      <c r="D1079">
        <v>2024</v>
      </c>
      <c r="E1079" t="s">
        <v>55</v>
      </c>
      <c r="F1079" t="s">
        <v>56</v>
      </c>
      <c r="J1079">
        <v>-6.67</v>
      </c>
      <c r="K1079">
        <v>-26.45</v>
      </c>
      <c r="L1079">
        <v>2525300000000</v>
      </c>
      <c r="N1079">
        <v>1</v>
      </c>
      <c r="P1079">
        <v>8.1199999999999992</v>
      </c>
      <c r="S1079">
        <v>1207500000000</v>
      </c>
      <c r="T1079">
        <v>734200000000</v>
      </c>
      <c r="U1079">
        <v>473400000000</v>
      </c>
      <c r="V1079">
        <v>12.979788216594709</v>
      </c>
      <c r="W1079">
        <v>1.6729891299999999</v>
      </c>
      <c r="X1079">
        <v>73.569999999999993</v>
      </c>
      <c r="Y1079">
        <v>2.4300000000000002</v>
      </c>
      <c r="Z1079">
        <v>69.702379590000007</v>
      </c>
      <c r="AA1079">
        <v>0</v>
      </c>
      <c r="AB1079" s="2">
        <v>45291</v>
      </c>
      <c r="AC1079">
        <v>50300</v>
      </c>
      <c r="AD1079">
        <f t="shared" si="117"/>
        <v>1700</v>
      </c>
      <c r="AE1079">
        <v>1700</v>
      </c>
      <c r="AF1079">
        <f t="shared" si="118"/>
        <v>3.3797216699801194</v>
      </c>
      <c r="AG1079">
        <v>51500</v>
      </c>
      <c r="AH1079">
        <v>50300</v>
      </c>
      <c r="AI1079">
        <v>53300</v>
      </c>
      <c r="AJ1079">
        <v>50300</v>
      </c>
      <c r="AK1079">
        <v>49900</v>
      </c>
      <c r="AL1079">
        <v>51300</v>
      </c>
      <c r="AM1079">
        <v>51500</v>
      </c>
      <c r="AN1079">
        <v>49100</v>
      </c>
      <c r="AO1079">
        <v>49200</v>
      </c>
      <c r="AP1079">
        <v>49450</v>
      </c>
      <c r="AQ1079">
        <v>49750</v>
      </c>
      <c r="AR1079">
        <v>49200</v>
      </c>
      <c r="AS1079">
        <v>48700</v>
      </c>
      <c r="AT1079">
        <v>49200</v>
      </c>
      <c r="AU1079">
        <v>49350</v>
      </c>
      <c r="AV1079">
        <v>48500</v>
      </c>
      <c r="AW1079">
        <v>0</v>
      </c>
      <c r="AX1079">
        <v>-200</v>
      </c>
      <c r="AY1079">
        <v>-450</v>
      </c>
      <c r="AZ1079">
        <v>0</v>
      </c>
      <c r="BA1079">
        <v>-450</v>
      </c>
      <c r="BB1079">
        <v>47750</v>
      </c>
      <c r="BC1079">
        <v>49900</v>
      </c>
      <c r="BD1079">
        <v>-4.308617234468938E-2</v>
      </c>
      <c r="BE1079">
        <v>4.308617234468938E-2</v>
      </c>
      <c r="BF1079">
        <f t="shared" si="112"/>
        <v>-0.39204968944099378</v>
      </c>
      <c r="BG1079">
        <f t="shared" si="113"/>
        <v>3000</v>
      </c>
      <c r="BH1079">
        <f t="shared" si="114"/>
        <v>4200</v>
      </c>
      <c r="BI1079">
        <f t="shared" si="115"/>
        <v>4200</v>
      </c>
      <c r="BJ1079">
        <f t="shared" si="116"/>
        <v>4800</v>
      </c>
    </row>
    <row r="1080" spans="1:62">
      <c r="A1080">
        <v>1082</v>
      </c>
      <c r="B1080">
        <v>5670</v>
      </c>
      <c r="C1080" t="s">
        <v>216</v>
      </c>
      <c r="D1080">
        <v>2016</v>
      </c>
      <c r="E1080" t="s">
        <v>70</v>
      </c>
      <c r="F1080" t="s">
        <v>56</v>
      </c>
      <c r="G1080">
        <v>27.893999999999998</v>
      </c>
      <c r="H1080">
        <v>0.99484898099999997</v>
      </c>
      <c r="I1080">
        <v>3750637782</v>
      </c>
      <c r="J1080">
        <v>17.100000000000001</v>
      </c>
      <c r="K1080">
        <v>5.22</v>
      </c>
      <c r="L1080">
        <v>108214000000</v>
      </c>
      <c r="M1080">
        <v>0.28999999999999998</v>
      </c>
      <c r="N1080">
        <v>1</v>
      </c>
      <c r="O1080">
        <v>46920000000</v>
      </c>
      <c r="P1080">
        <v>12.509872379999999</v>
      </c>
      <c r="Q1080">
        <v>20.21244021</v>
      </c>
      <c r="R1080">
        <v>600000000</v>
      </c>
      <c r="S1080">
        <v>130489000000</v>
      </c>
      <c r="T1080">
        <v>82896517063</v>
      </c>
      <c r="U1080">
        <v>47592149656</v>
      </c>
      <c r="V1080">
        <v>-16.94823448</v>
      </c>
      <c r="W1080">
        <v>174.18</v>
      </c>
      <c r="X1080">
        <v>45.52</v>
      </c>
      <c r="Y1080">
        <v>0.75</v>
      </c>
      <c r="Z1080">
        <v>7.8807908639999997</v>
      </c>
      <c r="AA1080">
        <v>0</v>
      </c>
      <c r="AB1080" s="2">
        <v>42369</v>
      </c>
      <c r="AC1080">
        <v>5865</v>
      </c>
      <c r="AD1080">
        <f t="shared" si="117"/>
        <v>75</v>
      </c>
      <c r="AE1080">
        <v>75</v>
      </c>
      <c r="AF1080">
        <f t="shared" si="118"/>
        <v>1.2787723785166241</v>
      </c>
      <c r="AG1080">
        <v>5221.8808777878403</v>
      </c>
      <c r="AH1080">
        <v>4965.29443359375</v>
      </c>
      <c r="AI1080">
        <v>5256.5547215978531</v>
      </c>
      <c r="AJ1080">
        <v>4965.29443359375</v>
      </c>
      <c r="AK1080">
        <v>5284.2934843022767</v>
      </c>
      <c r="AL1080">
        <v>5214.94580078125</v>
      </c>
      <c r="AM1080">
        <v>5339.7716311190989</v>
      </c>
      <c r="AN1080">
        <v>5201.0762640770436</v>
      </c>
      <c r="AO1080">
        <v>5318.9681526481327</v>
      </c>
      <c r="AP1080">
        <v>5339.7724609375</v>
      </c>
      <c r="AQ1080">
        <v>5416.054924665179</v>
      </c>
      <c r="AR1080">
        <v>5270.4247666396104</v>
      </c>
      <c r="AS1080">
        <v>5436.8593244009071</v>
      </c>
      <c r="AT1080">
        <v>5353.64208984375</v>
      </c>
      <c r="AU1080">
        <v>5478.4679416794852</v>
      </c>
      <c r="AV1080">
        <v>5325.9030116580316</v>
      </c>
      <c r="AW1080">
        <v>1</v>
      </c>
      <c r="AX1080">
        <v>-6.9350770065902907</v>
      </c>
      <c r="AY1080">
        <v>55.478976635223262</v>
      </c>
      <c r="AZ1080">
        <v>34.673937195617327</v>
      </c>
      <c r="BA1080">
        <v>-6.9350770065902907</v>
      </c>
      <c r="BB1080">
        <v>5139.94580078125</v>
      </c>
      <c r="BC1080">
        <v>5221.8808777878403</v>
      </c>
      <c r="BD1080">
        <v>-1.5690721202606339E-2</v>
      </c>
      <c r="BE1080">
        <v>1.5690721202606339E-2</v>
      </c>
      <c r="BF1080">
        <f t="shared" si="112"/>
        <v>-5.1510062610641508E-3</v>
      </c>
      <c r="BG1080">
        <f t="shared" si="113"/>
        <v>291.26028800410313</v>
      </c>
      <c r="BH1080">
        <f t="shared" si="114"/>
        <v>374.47719752534886</v>
      </c>
      <c r="BI1080">
        <f t="shared" si="115"/>
        <v>450.76049107142899</v>
      </c>
      <c r="BJ1080">
        <f t="shared" si="116"/>
        <v>513.17350808573519</v>
      </c>
    </row>
    <row r="1081" spans="1:62">
      <c r="A1081">
        <v>1083</v>
      </c>
      <c r="B1081">
        <v>5670</v>
      </c>
      <c r="C1081" t="s">
        <v>216</v>
      </c>
      <c r="D1081">
        <v>2017</v>
      </c>
      <c r="E1081" t="s">
        <v>70</v>
      </c>
      <c r="F1081" t="s">
        <v>56</v>
      </c>
      <c r="G1081">
        <v>20.097999999999999</v>
      </c>
      <c r="H1081">
        <v>0.86660007999999999</v>
      </c>
      <c r="I1081">
        <v>4814874292</v>
      </c>
      <c r="J1081">
        <v>-2.15</v>
      </c>
      <c r="K1081">
        <v>8</v>
      </c>
      <c r="L1081">
        <v>116867000000</v>
      </c>
      <c r="M1081">
        <v>0.33</v>
      </c>
      <c r="N1081">
        <v>1</v>
      </c>
      <c r="O1081">
        <v>31144000000</v>
      </c>
      <c r="P1081">
        <v>6.468289328</v>
      </c>
      <c r="Q1081">
        <v>20.19407803</v>
      </c>
      <c r="R1081">
        <v>589083225</v>
      </c>
      <c r="S1081">
        <v>127687000000</v>
      </c>
      <c r="T1081">
        <v>79509908996</v>
      </c>
      <c r="U1081">
        <v>48177488692</v>
      </c>
      <c r="V1081">
        <v>1.2299066972828061</v>
      </c>
      <c r="W1081">
        <v>165.04</v>
      </c>
      <c r="X1081">
        <v>45.52</v>
      </c>
      <c r="Y1081">
        <v>0.79</v>
      </c>
      <c r="Z1081">
        <v>9.9940333599999995</v>
      </c>
      <c r="AA1081">
        <v>0</v>
      </c>
      <c r="AB1081" s="2">
        <v>42735</v>
      </c>
      <c r="AC1081">
        <v>3893</v>
      </c>
      <c r="AD1081">
        <f t="shared" si="117"/>
        <v>75</v>
      </c>
      <c r="AE1081">
        <v>75</v>
      </c>
      <c r="AF1081">
        <f t="shared" si="118"/>
        <v>1.9265348060621628</v>
      </c>
      <c r="AG1081">
        <v>3461.1119843952388</v>
      </c>
      <c r="AH1081">
        <v>3457.529052734375</v>
      </c>
      <c r="AI1081">
        <v>3529.1876859516669</v>
      </c>
      <c r="AJ1081">
        <v>3432.4485311083222</v>
      </c>
      <c r="AK1081">
        <v>3404.4718009996118</v>
      </c>
      <c r="AL1081">
        <v>3393.931640625</v>
      </c>
      <c r="AM1081">
        <v>3439.605668914985</v>
      </c>
      <c r="AN1081">
        <v>3393.931640625</v>
      </c>
      <c r="AO1081">
        <v>3439.6062047064861</v>
      </c>
      <c r="AP1081">
        <v>3397.445556640625</v>
      </c>
      <c r="AQ1081">
        <v>3446.6329793841292</v>
      </c>
      <c r="AR1081">
        <v>3379.8786199465162</v>
      </c>
      <c r="AS1081">
        <v>3478.253173828125</v>
      </c>
      <c r="AT1081">
        <v>3436.092529296875</v>
      </c>
      <c r="AU1081">
        <v>3520.413818359375</v>
      </c>
      <c r="AV1081">
        <v>3436.092529296875</v>
      </c>
      <c r="AW1081">
        <v>1</v>
      </c>
      <c r="AX1081">
        <v>-67.180343770238778</v>
      </c>
      <c r="AY1081">
        <v>-7.0262443589867871</v>
      </c>
      <c r="AZ1081">
        <v>-3.5136754096110958</v>
      </c>
      <c r="BA1081">
        <v>-67.180343770238778</v>
      </c>
      <c r="BB1081">
        <v>3318.931640625</v>
      </c>
      <c r="BC1081">
        <v>3461.1119843952388</v>
      </c>
      <c r="BD1081">
        <v>-4.1079382698760609E-2</v>
      </c>
      <c r="BE1081">
        <v>4.1079382698760609E-2</v>
      </c>
      <c r="BF1081">
        <f t="shared" si="112"/>
        <v>-0.13340033591516756</v>
      </c>
      <c r="BG1081">
        <f t="shared" si="113"/>
        <v>96.73915484334475</v>
      </c>
      <c r="BH1081">
        <f t="shared" si="114"/>
        <v>135.25604532666694</v>
      </c>
      <c r="BI1081">
        <f t="shared" si="115"/>
        <v>149.30906600515073</v>
      </c>
      <c r="BJ1081">
        <f t="shared" si="116"/>
        <v>149.30906600515073</v>
      </c>
    </row>
    <row r="1082" spans="1:62">
      <c r="A1082">
        <v>1084</v>
      </c>
      <c r="B1082">
        <v>5670</v>
      </c>
      <c r="C1082" t="s">
        <v>216</v>
      </c>
      <c r="D1082">
        <v>2018</v>
      </c>
      <c r="E1082" t="s">
        <v>70</v>
      </c>
      <c r="F1082" t="s">
        <v>56</v>
      </c>
      <c r="G1082">
        <v>10.79</v>
      </c>
      <c r="H1082">
        <v>0.89291055600000002</v>
      </c>
      <c r="I1082">
        <v>7465657898</v>
      </c>
      <c r="J1082">
        <v>2.83</v>
      </c>
      <c r="K1082">
        <v>5.92</v>
      </c>
      <c r="L1082">
        <v>123790000000</v>
      </c>
      <c r="M1082">
        <v>1.1399999999999999</v>
      </c>
      <c r="N1082">
        <v>1</v>
      </c>
      <c r="O1082">
        <v>38088000000</v>
      </c>
      <c r="P1082">
        <v>5.101760691</v>
      </c>
      <c r="Q1082">
        <v>20.189403009999999</v>
      </c>
      <c r="R1082">
        <v>586335675</v>
      </c>
      <c r="S1082">
        <v>131300000000</v>
      </c>
      <c r="T1082">
        <v>79151468235</v>
      </c>
      <c r="U1082">
        <v>52148881499</v>
      </c>
      <c r="V1082">
        <v>8.2432540898701099</v>
      </c>
      <c r="W1082">
        <v>151.78</v>
      </c>
      <c r="X1082">
        <v>45.6</v>
      </c>
      <c r="Y1082">
        <v>0.99</v>
      </c>
      <c r="Z1082">
        <v>14.316046070000001</v>
      </c>
      <c r="AA1082">
        <v>0</v>
      </c>
      <c r="AB1082" s="2">
        <v>43100</v>
      </c>
      <c r="AC1082">
        <v>4761</v>
      </c>
      <c r="AD1082">
        <f t="shared" si="117"/>
        <v>75</v>
      </c>
      <c r="AE1082">
        <v>75</v>
      </c>
      <c r="AF1082">
        <f t="shared" si="118"/>
        <v>1.575299306868305</v>
      </c>
      <c r="AG1082">
        <v>4447.0261333048848</v>
      </c>
      <c r="AH1082">
        <v>4330.57373046875</v>
      </c>
      <c r="AI1082">
        <v>4454.3044084821431</v>
      </c>
      <c r="AJ1082">
        <v>4308.7389049369749</v>
      </c>
      <c r="AK1082">
        <v>4120.3715643340711</v>
      </c>
      <c r="AL1082">
        <v>4349.67919921875</v>
      </c>
      <c r="AM1082">
        <v>4450.0012894807969</v>
      </c>
      <c r="AN1082">
        <v>4120.3715643340711</v>
      </c>
      <c r="AO1082">
        <v>4299.5182509406359</v>
      </c>
      <c r="AP1082">
        <v>4285.1865234375</v>
      </c>
      <c r="AQ1082">
        <v>4392.6744797110159</v>
      </c>
      <c r="AR1082">
        <v>4242.1913409280942</v>
      </c>
      <c r="AS1082">
        <v>4321.015656738281</v>
      </c>
      <c r="AT1082">
        <v>4299.51806640625</v>
      </c>
      <c r="AU1082">
        <v>4321.015656738281</v>
      </c>
      <c r="AV1082">
        <v>4242.191158854167</v>
      </c>
      <c r="AW1082">
        <v>1</v>
      </c>
      <c r="AX1082">
        <v>-97.346934086134752</v>
      </c>
      <c r="AY1082">
        <v>164.81495910342889</v>
      </c>
      <c r="AZ1082">
        <v>-1.8453438588039719E-4</v>
      </c>
      <c r="BA1082">
        <v>-97.346934086134752</v>
      </c>
      <c r="BB1082">
        <v>4274.67919921875</v>
      </c>
      <c r="BC1082">
        <v>4447.0261333048848</v>
      </c>
      <c r="BD1082">
        <v>-3.8755547846995031E-2</v>
      </c>
      <c r="BE1082">
        <v>3.8755547846995031E-2</v>
      </c>
      <c r="BF1082">
        <f t="shared" si="112"/>
        <v>-0.10708972961919269</v>
      </c>
      <c r="BG1082">
        <f t="shared" si="113"/>
        <v>145.56550354516821</v>
      </c>
      <c r="BH1082">
        <f t="shared" si="114"/>
        <v>333.93284414807204</v>
      </c>
      <c r="BI1082">
        <f t="shared" si="115"/>
        <v>333.93284414807204</v>
      </c>
      <c r="BJ1082">
        <f t="shared" si="116"/>
        <v>333.93284414807204</v>
      </c>
    </row>
    <row r="1083" spans="1:62">
      <c r="A1083">
        <v>1085</v>
      </c>
      <c r="B1083">
        <v>5670</v>
      </c>
      <c r="C1083" t="s">
        <v>216</v>
      </c>
      <c r="D1083">
        <v>2019</v>
      </c>
      <c r="E1083" t="s">
        <v>70</v>
      </c>
      <c r="F1083" t="s">
        <v>56</v>
      </c>
      <c r="G1083">
        <v>3.0619999999999998</v>
      </c>
      <c r="H1083">
        <v>0.85350960300000001</v>
      </c>
      <c r="I1083">
        <v>8582865439</v>
      </c>
      <c r="J1083">
        <v>13.86</v>
      </c>
      <c r="K1083">
        <v>16.28</v>
      </c>
      <c r="L1083">
        <v>143937000000</v>
      </c>
      <c r="M1083">
        <v>1.21</v>
      </c>
      <c r="N1083">
        <v>1</v>
      </c>
      <c r="O1083">
        <v>61000000000</v>
      </c>
      <c r="P1083">
        <v>7.1071835429999997</v>
      </c>
      <c r="Q1083">
        <v>20.702573109999999</v>
      </c>
      <c r="R1083">
        <v>979519900</v>
      </c>
      <c r="S1083">
        <v>149502000000</v>
      </c>
      <c r="T1083">
        <v>66601656981</v>
      </c>
      <c r="U1083">
        <v>82900652751</v>
      </c>
      <c r="V1083">
        <v>58.969186621173627</v>
      </c>
      <c r="W1083">
        <v>80.34</v>
      </c>
      <c r="X1083">
        <v>45.62</v>
      </c>
      <c r="Y1083">
        <v>1.88</v>
      </c>
      <c r="Z1083">
        <v>10.35319404</v>
      </c>
      <c r="AA1083">
        <v>0</v>
      </c>
      <c r="AB1083" s="2">
        <v>43465</v>
      </c>
      <c r="AC1083">
        <v>6100</v>
      </c>
      <c r="AD1083">
        <f t="shared" si="117"/>
        <v>100</v>
      </c>
      <c r="AE1083">
        <v>100</v>
      </c>
      <c r="AF1083">
        <f t="shared" si="118"/>
        <v>1.639344262295082</v>
      </c>
      <c r="AG1083">
        <v>5287.6343803204636</v>
      </c>
      <c r="AH1083">
        <v>5269.11376953125</v>
      </c>
      <c r="AI1083">
        <v>5333.9359072934976</v>
      </c>
      <c r="AJ1083">
        <v>5241.3328533474296</v>
      </c>
      <c r="AK1083">
        <v>5140.2822608278511</v>
      </c>
      <c r="AL1083">
        <v>5185.771484375</v>
      </c>
      <c r="AM1083">
        <v>5240.3585526315792</v>
      </c>
      <c r="AN1083">
        <v>5140.2822608278511</v>
      </c>
      <c r="AO1083">
        <v>5267.6522450548537</v>
      </c>
      <c r="AP1083">
        <v>5131.1845703125</v>
      </c>
      <c r="AQ1083">
        <v>5267.6522450548537</v>
      </c>
      <c r="AR1083">
        <v>5131.1845703125</v>
      </c>
      <c r="AS1083">
        <v>5213.0647165737591</v>
      </c>
      <c r="AT1083">
        <v>5176.67333984375</v>
      </c>
      <c r="AU1083">
        <v>5240.3582491212665</v>
      </c>
      <c r="AV1083">
        <v>5112.9884305662335</v>
      </c>
      <c r="AW1083">
        <v>0</v>
      </c>
      <c r="AX1083">
        <v>-101.86289594546361</v>
      </c>
      <c r="AY1083">
        <v>-9.0976905153511325</v>
      </c>
      <c r="AZ1083">
        <v>-90.978905211103665</v>
      </c>
      <c r="BA1083">
        <v>-9.0976905153511325</v>
      </c>
      <c r="BB1083">
        <v>5031.1845703125</v>
      </c>
      <c r="BC1083">
        <v>5140.2822608278511</v>
      </c>
      <c r="BD1083">
        <v>-2.122406610756444E-2</v>
      </c>
      <c r="BE1083">
        <v>2.122406610756444E-2</v>
      </c>
      <c r="BF1083">
        <f t="shared" si="112"/>
        <v>-0.1464907007999893</v>
      </c>
      <c r="BG1083">
        <f t="shared" si="113"/>
        <v>92.60305394606803</v>
      </c>
      <c r="BH1083">
        <f t="shared" si="114"/>
        <v>193.65364646564649</v>
      </c>
      <c r="BI1083">
        <f t="shared" si="115"/>
        <v>202.75133698099762</v>
      </c>
      <c r="BJ1083">
        <f t="shared" si="116"/>
        <v>220.94747672726407</v>
      </c>
    </row>
    <row r="1084" spans="1:62">
      <c r="A1084">
        <v>1086</v>
      </c>
      <c r="B1084">
        <v>5670</v>
      </c>
      <c r="C1084" t="s">
        <v>216</v>
      </c>
      <c r="D1084">
        <v>2020</v>
      </c>
      <c r="E1084" t="s">
        <v>70</v>
      </c>
      <c r="F1084" t="s">
        <v>56</v>
      </c>
      <c r="G1084">
        <v>14.38</v>
      </c>
      <c r="H1084">
        <v>0.90770877599999999</v>
      </c>
      <c r="I1084">
        <v>6183740676</v>
      </c>
      <c r="J1084">
        <v>-5.19</v>
      </c>
      <c r="K1084">
        <v>-4.59</v>
      </c>
      <c r="L1084">
        <v>137336000000</v>
      </c>
      <c r="M1084">
        <v>1.1399999999999999</v>
      </c>
      <c r="N1084">
        <v>1</v>
      </c>
      <c r="O1084">
        <v>74500000000</v>
      </c>
      <c r="P1084">
        <v>12.047723850000001</v>
      </c>
      <c r="Q1084">
        <v>20.532283849999999</v>
      </c>
      <c r="R1084">
        <v>826147470</v>
      </c>
      <c r="S1084">
        <v>141750000000</v>
      </c>
      <c r="T1084">
        <v>54167729870</v>
      </c>
      <c r="U1084">
        <v>87582282032</v>
      </c>
      <c r="V1084">
        <v>5.6472767410670688</v>
      </c>
      <c r="W1084">
        <v>61.85</v>
      </c>
      <c r="X1084">
        <v>45.84</v>
      </c>
      <c r="Y1084">
        <v>1.35</v>
      </c>
      <c r="Z1084">
        <v>7.0604927530000001</v>
      </c>
      <c r="AA1084">
        <v>0</v>
      </c>
      <c r="AB1084" s="2">
        <v>43830</v>
      </c>
      <c r="AC1084">
        <v>7450</v>
      </c>
      <c r="AD1084">
        <f t="shared" si="117"/>
        <v>85</v>
      </c>
      <c r="AE1084">
        <v>85</v>
      </c>
      <c r="AF1084">
        <f t="shared" si="118"/>
        <v>1.1409395973154361</v>
      </c>
      <c r="AG1084">
        <v>7047.0924915631194</v>
      </c>
      <c r="AH1084">
        <v>7010.05126953125</v>
      </c>
      <c r="AI1084">
        <v>7445.2856284057134</v>
      </c>
      <c r="AJ1084">
        <v>7010.05126953125</v>
      </c>
      <c r="AK1084">
        <v>7713.8349316914873</v>
      </c>
      <c r="AL1084">
        <v>7111.9150390625</v>
      </c>
      <c r="AM1084">
        <v>7945.3425827026367</v>
      </c>
      <c r="AN1084">
        <v>6945.2295303344727</v>
      </c>
      <c r="AO1084">
        <v>7926.8218642308902</v>
      </c>
      <c r="AP1084">
        <v>7389.72412109375</v>
      </c>
      <c r="AQ1084">
        <v>7991.6440056439933</v>
      </c>
      <c r="AR1084">
        <v>7324.9019796806469</v>
      </c>
      <c r="AS1084">
        <v>7963.8634357344627</v>
      </c>
      <c r="AT1084">
        <v>8195.37109375</v>
      </c>
      <c r="AU1084">
        <v>8195.37109375</v>
      </c>
      <c r="AV1084">
        <v>7732.3557777189262</v>
      </c>
      <c r="AW1084">
        <v>1</v>
      </c>
      <c r="AX1084">
        <v>64.822547499380562</v>
      </c>
      <c r="AY1084">
        <v>-324.11081059773733</v>
      </c>
      <c r="AZ1084">
        <v>268.54922951910982</v>
      </c>
      <c r="BA1084">
        <v>64.822547499380562</v>
      </c>
      <c r="BB1084">
        <v>7026.9150390625</v>
      </c>
      <c r="BC1084">
        <v>7047.0924915631194</v>
      </c>
      <c r="BD1084">
        <v>-2.8632308324001961E-3</v>
      </c>
      <c r="BE1084">
        <v>2.8632308324001961E-3</v>
      </c>
      <c r="BF1084">
        <f t="shared" si="112"/>
        <v>-9.2291231266313931E-2</v>
      </c>
      <c r="BG1084">
        <f t="shared" si="113"/>
        <v>435.2343588744634</v>
      </c>
      <c r="BH1084">
        <f t="shared" si="114"/>
        <v>1000.1130523681641</v>
      </c>
      <c r="BI1084">
        <f t="shared" si="115"/>
        <v>1046.4144753095206</v>
      </c>
      <c r="BJ1084">
        <f t="shared" si="116"/>
        <v>1250.1415634155273</v>
      </c>
    </row>
    <row r="1085" spans="1:62">
      <c r="A1085">
        <v>1087</v>
      </c>
      <c r="B1085">
        <v>5670</v>
      </c>
      <c r="C1085" t="s">
        <v>216</v>
      </c>
      <c r="D1085">
        <v>2021</v>
      </c>
      <c r="E1085" t="s">
        <v>70</v>
      </c>
      <c r="F1085" t="s">
        <v>56</v>
      </c>
      <c r="G1085">
        <v>11.445</v>
      </c>
      <c r="H1085">
        <v>0.82811992400000001</v>
      </c>
      <c r="I1085">
        <v>6091672921</v>
      </c>
      <c r="J1085">
        <v>8.0399999999999991</v>
      </c>
      <c r="K1085">
        <v>7.98</v>
      </c>
      <c r="L1085">
        <v>148291000000</v>
      </c>
      <c r="M1085">
        <v>0.97</v>
      </c>
      <c r="N1085">
        <v>1</v>
      </c>
      <c r="O1085">
        <v>70400000000</v>
      </c>
      <c r="P1085">
        <v>11.556759680000001</v>
      </c>
      <c r="Q1085">
        <v>20.591497889999999</v>
      </c>
      <c r="R1085">
        <v>876544380</v>
      </c>
      <c r="S1085">
        <v>153153000000</v>
      </c>
      <c r="T1085">
        <v>56429223240</v>
      </c>
      <c r="U1085">
        <v>96723985113</v>
      </c>
      <c r="V1085">
        <v>10.43784526836134</v>
      </c>
      <c r="W1085">
        <v>58.34</v>
      </c>
      <c r="X1085">
        <v>45.84</v>
      </c>
      <c r="Y1085">
        <v>1.7</v>
      </c>
      <c r="Z1085">
        <v>6.2979962150000004</v>
      </c>
      <c r="AA1085">
        <v>0</v>
      </c>
      <c r="AB1085" s="2">
        <v>44196</v>
      </c>
      <c r="AC1085">
        <v>7040</v>
      </c>
      <c r="AD1085">
        <f t="shared" si="117"/>
        <v>90</v>
      </c>
      <c r="AE1085">
        <v>90</v>
      </c>
      <c r="AF1085">
        <f t="shared" si="118"/>
        <v>1.2784090909090908</v>
      </c>
      <c r="AG1085">
        <v>6558.1602007023484</v>
      </c>
      <c r="AH1085">
        <v>6586.2666015625</v>
      </c>
      <c r="AI1085">
        <v>6614.3730024226534</v>
      </c>
      <c r="AJ1085">
        <v>6483.2097984086058</v>
      </c>
      <c r="AK1085">
        <v>6408.2592201067291</v>
      </c>
      <c r="AL1085">
        <v>6473.8408203125</v>
      </c>
      <c r="AM1085">
        <v>6539.4224205182709</v>
      </c>
      <c r="AN1085">
        <v>6370.7840199891461</v>
      </c>
      <c r="AO1085">
        <v>6380.1530683422916</v>
      </c>
      <c r="AP1085">
        <v>6426.9970703125</v>
      </c>
      <c r="AQ1085">
        <v>6520.6850742529159</v>
      </c>
      <c r="AR1085">
        <v>6305.2026651899596</v>
      </c>
      <c r="AS1085">
        <v>6426.9967404513891</v>
      </c>
      <c r="AT1085">
        <v>6323.93994140625</v>
      </c>
      <c r="AU1085">
        <v>6492.5783398437497</v>
      </c>
      <c r="AV1085">
        <v>6323.93994140625</v>
      </c>
      <c r="AW1085">
        <v>1</v>
      </c>
      <c r="AX1085">
        <v>-84.319380389848448</v>
      </c>
      <c r="AY1085">
        <v>18.737850205770879</v>
      </c>
      <c r="AZ1085">
        <v>-56.21312693604159</v>
      </c>
      <c r="BA1085">
        <v>-84.319380389848448</v>
      </c>
      <c r="BB1085">
        <v>6383.8408203125</v>
      </c>
      <c r="BC1085">
        <v>6558.1602007023484</v>
      </c>
      <c r="BD1085">
        <v>-2.6580530980499631E-2</v>
      </c>
      <c r="BE1085">
        <v>2.6580530980499631E-2</v>
      </c>
      <c r="BF1085">
        <f t="shared" si="112"/>
        <v>-0.17188030997107467</v>
      </c>
      <c r="BG1085">
        <f t="shared" si="113"/>
        <v>131.16320401404755</v>
      </c>
      <c r="BH1085">
        <f t="shared" si="114"/>
        <v>243.58898243350723</v>
      </c>
      <c r="BI1085">
        <f t="shared" si="115"/>
        <v>309.17033723269378</v>
      </c>
      <c r="BJ1085">
        <f t="shared" si="116"/>
        <v>309.17033723269378</v>
      </c>
    </row>
    <row r="1086" spans="1:62">
      <c r="A1086">
        <v>1088</v>
      </c>
      <c r="B1086">
        <v>5670</v>
      </c>
      <c r="C1086" t="s">
        <v>216</v>
      </c>
      <c r="D1086">
        <v>2022</v>
      </c>
      <c r="E1086" t="s">
        <v>70</v>
      </c>
      <c r="F1086" t="s">
        <v>56</v>
      </c>
      <c r="G1086">
        <v>17.282</v>
      </c>
      <c r="H1086">
        <v>0.76791189599999998</v>
      </c>
      <c r="I1086">
        <v>6061317355</v>
      </c>
      <c r="J1086">
        <v>35.1</v>
      </c>
      <c r="K1086">
        <v>24.03</v>
      </c>
      <c r="L1086">
        <v>183932000000</v>
      </c>
      <c r="M1086">
        <v>1.19</v>
      </c>
      <c r="N1086">
        <v>1</v>
      </c>
      <c r="O1086">
        <v>54000000000</v>
      </c>
      <c r="P1086">
        <v>8.908954413</v>
      </c>
      <c r="Q1086">
        <v>20.561064030000001</v>
      </c>
      <c r="R1086">
        <v>850269600</v>
      </c>
      <c r="S1086">
        <v>206904000000</v>
      </c>
      <c r="T1086">
        <v>104884000000</v>
      </c>
      <c r="U1086">
        <v>102020000000</v>
      </c>
      <c r="V1086">
        <v>5.4753894608589686</v>
      </c>
      <c r="W1086">
        <v>102.81</v>
      </c>
      <c r="X1086">
        <v>45.84</v>
      </c>
      <c r="Y1086">
        <v>0.6</v>
      </c>
      <c r="Z1086">
        <v>5.9413030339999997</v>
      </c>
      <c r="AA1086">
        <v>0</v>
      </c>
      <c r="AB1086" s="2">
        <v>44561</v>
      </c>
      <c r="AC1086">
        <v>5400</v>
      </c>
      <c r="AD1086">
        <f t="shared" si="117"/>
        <v>90</v>
      </c>
      <c r="AE1086">
        <v>90</v>
      </c>
      <c r="AF1086">
        <f t="shared" si="118"/>
        <v>1.6666666666666667</v>
      </c>
      <c r="AG1086">
        <v>5334.1426778444102</v>
      </c>
      <c r="AH1086">
        <v>5391.0908203125</v>
      </c>
      <c r="AI1086">
        <v>5476.5130340146343</v>
      </c>
      <c r="AJ1086">
        <v>5334.1426778444102</v>
      </c>
      <c r="AK1086">
        <v>5467.0218253968251</v>
      </c>
      <c r="AL1086">
        <v>5381.599609375</v>
      </c>
      <c r="AM1086">
        <v>5495.4958974041001</v>
      </c>
      <c r="AN1086">
        <v>5362.616894703483</v>
      </c>
      <c r="AO1086">
        <v>5542.9524403994847</v>
      </c>
      <c r="AP1086">
        <v>5523.9697265625</v>
      </c>
      <c r="AQ1086">
        <v>5599.9005819104386</v>
      </c>
      <c r="AR1086">
        <v>5476.5129419700388</v>
      </c>
      <c r="AS1086">
        <v>5637.8659126359853</v>
      </c>
      <c r="AT1086">
        <v>5561.93505859375</v>
      </c>
      <c r="AU1086">
        <v>5770.7449072098971</v>
      </c>
      <c r="AV1086">
        <v>5561.93505859375</v>
      </c>
      <c r="AW1086">
        <v>1</v>
      </c>
      <c r="AX1086">
        <v>47.456931530589827</v>
      </c>
      <c r="AY1086">
        <v>56.947901165674921</v>
      </c>
      <c r="AZ1086">
        <v>18.982618194265338</v>
      </c>
      <c r="BA1086">
        <v>47.456931530589827</v>
      </c>
      <c r="BB1086">
        <v>5291.599609375</v>
      </c>
      <c r="BC1086">
        <v>5334.1426778444102</v>
      </c>
      <c r="BD1086">
        <v>-7.9756150217193521E-3</v>
      </c>
      <c r="BE1086">
        <v>7.9756150217193521E-3</v>
      </c>
      <c r="BF1086">
        <f t="shared" si="112"/>
        <v>-0.23208831148745313</v>
      </c>
      <c r="BG1086">
        <f t="shared" si="113"/>
        <v>142.37035617022411</v>
      </c>
      <c r="BH1086">
        <f t="shared" si="114"/>
        <v>161.35321955968993</v>
      </c>
      <c r="BI1086">
        <f t="shared" si="115"/>
        <v>265.75790406602846</v>
      </c>
      <c r="BJ1086">
        <f t="shared" si="116"/>
        <v>436.60222936548689</v>
      </c>
    </row>
    <row r="1087" spans="1:62">
      <c r="A1087">
        <v>1089</v>
      </c>
      <c r="B1087">
        <v>5670</v>
      </c>
      <c r="C1087" t="s">
        <v>216</v>
      </c>
      <c r="D1087">
        <v>2023</v>
      </c>
      <c r="E1087" t="s">
        <v>70</v>
      </c>
      <c r="F1087" t="s">
        <v>56</v>
      </c>
      <c r="G1087">
        <v>16.05</v>
      </c>
      <c r="H1087">
        <v>0.73278885000000005</v>
      </c>
      <c r="I1087">
        <v>8286725452</v>
      </c>
      <c r="J1087">
        <v>6.58</v>
      </c>
      <c r="K1087">
        <v>24.22</v>
      </c>
      <c r="L1087">
        <v>228487000000</v>
      </c>
      <c r="M1087">
        <v>1.03</v>
      </c>
      <c r="N1087">
        <v>1</v>
      </c>
      <c r="O1087">
        <v>49300000000</v>
      </c>
      <c r="P1087">
        <v>5.9492739669999999</v>
      </c>
      <c r="Q1087">
        <v>20.559031470000001</v>
      </c>
      <c r="R1087">
        <v>848543130</v>
      </c>
      <c r="S1087">
        <v>220507000000</v>
      </c>
      <c r="T1087">
        <v>112285000000</v>
      </c>
      <c r="U1087">
        <v>108222000000</v>
      </c>
      <c r="V1087">
        <v>6.0792001568319938</v>
      </c>
      <c r="W1087">
        <v>103.75</v>
      </c>
      <c r="X1087">
        <v>45.84</v>
      </c>
      <c r="Y1087">
        <v>0.61</v>
      </c>
      <c r="Z1087">
        <v>7.6571542309999998</v>
      </c>
      <c r="AA1087">
        <v>0</v>
      </c>
      <c r="AB1087" s="2">
        <v>44926</v>
      </c>
      <c r="AC1087">
        <v>4930</v>
      </c>
      <c r="AD1087">
        <f t="shared" si="117"/>
        <v>90</v>
      </c>
      <c r="AE1087">
        <v>90</v>
      </c>
      <c r="AF1087">
        <f t="shared" si="118"/>
        <v>1.8255578093306288</v>
      </c>
      <c r="AG1087">
        <v>4813.69873046875</v>
      </c>
      <c r="AH1087">
        <v>4813.69873046875</v>
      </c>
      <c r="AI1087">
        <v>4833.3464803890311</v>
      </c>
      <c r="AJ1087">
        <v>4764.5793556680483</v>
      </c>
      <c r="AK1087">
        <v>4735.2874706237299</v>
      </c>
      <c r="AL1087">
        <v>4744.931640625</v>
      </c>
      <c r="AM1087">
        <v>4744.931640625</v>
      </c>
      <c r="AN1087">
        <v>4711.1770456205541</v>
      </c>
      <c r="AO1087">
        <v>4672.6007949875766</v>
      </c>
      <c r="AP1087">
        <v>4730.4658203125</v>
      </c>
      <c r="AQ1087">
        <v>4730.4658203125</v>
      </c>
      <c r="AR1087">
        <v>4672.6007949875766</v>
      </c>
      <c r="AS1087">
        <v>4648.4898538176549</v>
      </c>
      <c r="AT1087">
        <v>4677.42236328125</v>
      </c>
      <c r="AU1087">
        <v>4696.7107029236467</v>
      </c>
      <c r="AV1087">
        <v>4638.8456839964574</v>
      </c>
      <c r="AW1087">
        <v>1</v>
      </c>
      <c r="AX1087">
        <v>-68.76708984375</v>
      </c>
      <c r="AY1087">
        <v>-4.8216503112298597</v>
      </c>
      <c r="AZ1087">
        <v>4.8215682936734083</v>
      </c>
      <c r="BA1087">
        <v>-68.76708984375</v>
      </c>
      <c r="BB1087">
        <v>4654.931640625</v>
      </c>
      <c r="BC1087">
        <v>4813.69873046875</v>
      </c>
      <c r="BD1087">
        <v>-3.2982348654023372E-2</v>
      </c>
      <c r="BE1087">
        <v>3.2982348654023372E-2</v>
      </c>
      <c r="BF1087">
        <f t="shared" si="112"/>
        <v>-0.26721147174466114</v>
      </c>
      <c r="BG1087">
        <f t="shared" si="113"/>
        <v>68.767124720982792</v>
      </c>
      <c r="BH1087">
        <f t="shared" si="114"/>
        <v>122.169434768477</v>
      </c>
      <c r="BI1087">
        <f t="shared" si="115"/>
        <v>160.74568540145447</v>
      </c>
      <c r="BJ1087">
        <f t="shared" si="116"/>
        <v>194.50079639257365</v>
      </c>
    </row>
    <row r="1088" spans="1:62">
      <c r="A1088">
        <v>1090</v>
      </c>
      <c r="B1088">
        <v>5670</v>
      </c>
      <c r="C1088" t="s">
        <v>216</v>
      </c>
      <c r="D1088">
        <v>2024</v>
      </c>
      <c r="E1088" t="s">
        <v>70</v>
      </c>
      <c r="F1088" t="s">
        <v>56</v>
      </c>
      <c r="J1088">
        <v>5.76</v>
      </c>
      <c r="K1088">
        <v>-6.52</v>
      </c>
      <c r="L1088">
        <v>213600000000</v>
      </c>
      <c r="N1088">
        <v>1</v>
      </c>
      <c r="P1088">
        <v>13.79</v>
      </c>
      <c r="S1088">
        <v>233200000000</v>
      </c>
      <c r="T1088">
        <v>115200000000</v>
      </c>
      <c r="U1088">
        <v>118000000000</v>
      </c>
      <c r="V1088">
        <v>9.0351314889763632</v>
      </c>
      <c r="W1088">
        <v>1.7868318329999999</v>
      </c>
      <c r="X1088">
        <v>45.84</v>
      </c>
      <c r="Y1088">
        <v>1.02</v>
      </c>
      <c r="Z1088">
        <v>80.676081819999993</v>
      </c>
      <c r="AA1088">
        <v>0</v>
      </c>
      <c r="AB1088" s="2">
        <v>45291</v>
      </c>
      <c r="AC1088">
        <v>5020</v>
      </c>
      <c r="AD1088">
        <f t="shared" si="117"/>
        <v>90</v>
      </c>
      <c r="AE1088">
        <v>90</v>
      </c>
      <c r="AF1088">
        <f t="shared" si="118"/>
        <v>1.7928286852589641</v>
      </c>
      <c r="AG1088">
        <v>5110</v>
      </c>
      <c r="AH1088">
        <v>5040</v>
      </c>
      <c r="AI1088">
        <v>5110</v>
      </c>
      <c r="AJ1088">
        <v>4910</v>
      </c>
      <c r="AK1088">
        <v>5108.4148727984339</v>
      </c>
      <c r="AL1088">
        <v>5020</v>
      </c>
      <c r="AM1088">
        <v>5147.7103718199614</v>
      </c>
      <c r="AN1088">
        <v>4990.5283757338548</v>
      </c>
      <c r="AO1088">
        <v>5236.1254150390623</v>
      </c>
      <c r="AP1088">
        <v>5108.4150390625</v>
      </c>
      <c r="AQ1088">
        <v>5236.1254150390623</v>
      </c>
      <c r="AR1088">
        <v>5078.9434138371389</v>
      </c>
      <c r="AS1088">
        <v>5137.8865743156612</v>
      </c>
      <c r="AT1088">
        <v>5147.71044921875</v>
      </c>
      <c r="AU1088">
        <v>5236.1253233465532</v>
      </c>
      <c r="AV1088">
        <v>5088.7671998002152</v>
      </c>
      <c r="AW1088">
        <v>0</v>
      </c>
      <c r="AX1088">
        <v>-90</v>
      </c>
      <c r="AY1088">
        <v>1.662640661379555E-4</v>
      </c>
      <c r="AZ1088">
        <v>-88.414965820312318</v>
      </c>
      <c r="BA1088">
        <v>1.662640661379555E-4</v>
      </c>
      <c r="BB1088">
        <v>5018.4150390625</v>
      </c>
      <c r="BC1088">
        <v>5108.4148727984339</v>
      </c>
      <c r="BD1088">
        <v>-1.7617957033045591E-2</v>
      </c>
      <c r="BE1088">
        <v>1.7617957033045591E-2</v>
      </c>
      <c r="BF1088">
        <f t="shared" ref="BF1088:BF1151" si="119">(O1088-U1088)/S1088</f>
        <v>-0.50600343053173247</v>
      </c>
      <c r="BG1088">
        <f t="shared" ref="BG1088:BG1151" si="120">MAX(AI1088)-AJ1088</f>
        <v>200</v>
      </c>
      <c r="BH1088">
        <f t="shared" ref="BH1088:BH1151" si="121">MAX(AG1088:AN1088)-MIN(AG1088:AN1088)</f>
        <v>237.71037181996144</v>
      </c>
      <c r="BI1088">
        <f t="shared" ref="BI1088:BI1151" si="122">MAX(AG1088:AR1088)-MIN(AG1088:AR1088)</f>
        <v>326.12541503906232</v>
      </c>
      <c r="BJ1088">
        <f t="shared" ref="BJ1088:BJ1151" si="123">MAX(AG1088:AV1088)-MIN(AG1088:AV1088)</f>
        <v>326.12541503906232</v>
      </c>
    </row>
    <row r="1089" spans="1:62">
      <c r="A1089">
        <v>1091</v>
      </c>
      <c r="B1089">
        <v>5680</v>
      </c>
      <c r="C1089" t="s">
        <v>217</v>
      </c>
      <c r="D1089">
        <v>2016</v>
      </c>
      <c r="E1089" t="s">
        <v>55</v>
      </c>
      <c r="F1089" t="s">
        <v>56</v>
      </c>
      <c r="G1089">
        <v>30.285</v>
      </c>
      <c r="H1089">
        <v>0.541937365</v>
      </c>
      <c r="I1089">
        <v>9650048543</v>
      </c>
      <c r="J1089">
        <v>1.19</v>
      </c>
      <c r="K1089">
        <v>-2.87</v>
      </c>
      <c r="L1089">
        <v>214931000000</v>
      </c>
      <c r="M1089">
        <v>0.56000000000000005</v>
      </c>
      <c r="N1089">
        <v>1</v>
      </c>
      <c r="O1089">
        <v>243000000000</v>
      </c>
      <c r="P1089">
        <v>25.18122048</v>
      </c>
      <c r="Q1089">
        <v>22.109560200000001</v>
      </c>
      <c r="R1089">
        <v>4000000000</v>
      </c>
      <c r="S1089">
        <v>492574000000</v>
      </c>
      <c r="T1089">
        <v>23944052940</v>
      </c>
      <c r="U1089">
        <v>468630000000</v>
      </c>
      <c r="V1089">
        <v>0.80240280600000002</v>
      </c>
      <c r="W1089">
        <v>5.1100000000000003</v>
      </c>
      <c r="X1089">
        <v>33.4</v>
      </c>
      <c r="Y1089">
        <v>45.38</v>
      </c>
      <c r="Z1089">
        <v>2.059204179</v>
      </c>
      <c r="AA1089">
        <v>0</v>
      </c>
      <c r="AB1089" s="2">
        <v>42369</v>
      </c>
      <c r="AC1089">
        <v>12150</v>
      </c>
      <c r="AD1089">
        <f t="shared" si="117"/>
        <v>200</v>
      </c>
      <c r="AE1089">
        <v>200</v>
      </c>
      <c r="AF1089">
        <f t="shared" si="118"/>
        <v>1.6460905349794239</v>
      </c>
      <c r="AG1089">
        <v>9975.4872363683135</v>
      </c>
      <c r="AH1089">
        <v>9894.0546875</v>
      </c>
      <c r="AI1089">
        <v>10097.63605967078</v>
      </c>
      <c r="AJ1089">
        <v>9771.9058641975316</v>
      </c>
      <c r="AK1089">
        <v>10138.35141103316</v>
      </c>
      <c r="AL1089">
        <v>9975.486328125</v>
      </c>
      <c r="AM1089">
        <v>10138.35141103316</v>
      </c>
      <c r="AN1089">
        <v>9894.0537866709183</v>
      </c>
      <c r="AO1089">
        <v>10097.63619686235</v>
      </c>
      <c r="AP1089">
        <v>10056.919921875</v>
      </c>
      <c r="AQ1089">
        <v>10138.352471849699</v>
      </c>
      <c r="AR1089">
        <v>9853.3385469382592</v>
      </c>
      <c r="AS1089">
        <v>9731.1892149390242</v>
      </c>
      <c r="AT1089">
        <v>10016.203125</v>
      </c>
      <c r="AU1089">
        <v>10138.35194359756</v>
      </c>
      <c r="AV1089">
        <v>9690.472942073171</v>
      </c>
      <c r="AW1089">
        <v>1</v>
      </c>
      <c r="AX1089">
        <v>-9.0824331346084364E-4</v>
      </c>
      <c r="AY1089">
        <v>-81.43148915815982</v>
      </c>
      <c r="AZ1089">
        <v>-81.433071862349607</v>
      </c>
      <c r="BA1089">
        <v>-9.0824331346084364E-4</v>
      </c>
      <c r="BB1089">
        <v>9775.486328125</v>
      </c>
      <c r="BC1089">
        <v>9975.4872363683135</v>
      </c>
      <c r="BD1089">
        <v>-2.004923704519981E-2</v>
      </c>
      <c r="BE1089">
        <v>2.004923704519981E-2</v>
      </c>
      <c r="BF1089">
        <f t="shared" si="119"/>
        <v>-0.45806315396265335</v>
      </c>
      <c r="BG1089">
        <f t="shared" si="120"/>
        <v>325.73019547324839</v>
      </c>
      <c r="BH1089">
        <f t="shared" si="121"/>
        <v>366.44554683562819</v>
      </c>
      <c r="BI1089">
        <f t="shared" si="122"/>
        <v>366.44660765216759</v>
      </c>
      <c r="BJ1089">
        <f t="shared" si="123"/>
        <v>447.87952977652822</v>
      </c>
    </row>
    <row r="1090" spans="1:62">
      <c r="A1090">
        <v>1092</v>
      </c>
      <c r="B1090">
        <v>5680</v>
      </c>
      <c r="C1090" t="s">
        <v>217</v>
      </c>
      <c r="D1090">
        <v>2017</v>
      </c>
      <c r="E1090" t="s">
        <v>55</v>
      </c>
      <c r="F1090" t="s">
        <v>56</v>
      </c>
      <c r="G1090">
        <v>47.259</v>
      </c>
      <c r="H1090">
        <v>0.57831039799999995</v>
      </c>
      <c r="I1090">
        <v>8928340794</v>
      </c>
      <c r="J1090">
        <v>1.02</v>
      </c>
      <c r="K1090">
        <v>6.72</v>
      </c>
      <c r="L1090">
        <v>229376000000</v>
      </c>
      <c r="M1090">
        <v>0.7</v>
      </c>
      <c r="N1090">
        <v>1</v>
      </c>
      <c r="O1090">
        <v>261000000000</v>
      </c>
      <c r="P1090">
        <v>29.232755109999999</v>
      </c>
      <c r="Q1090">
        <v>22.33270375</v>
      </c>
      <c r="R1090">
        <v>5000000000</v>
      </c>
      <c r="S1090">
        <v>497601000000</v>
      </c>
      <c r="T1090">
        <v>26767562359</v>
      </c>
      <c r="U1090">
        <v>470833000000</v>
      </c>
      <c r="V1090">
        <v>0.4700936773147259</v>
      </c>
      <c r="W1090">
        <v>5.69</v>
      </c>
      <c r="X1090">
        <v>33.4</v>
      </c>
      <c r="Y1090">
        <v>48.05</v>
      </c>
      <c r="Z1090">
        <v>1.8962861129999999</v>
      </c>
      <c r="AA1090">
        <v>0</v>
      </c>
      <c r="AB1090" s="2">
        <v>42735</v>
      </c>
      <c r="AC1090">
        <v>13050</v>
      </c>
      <c r="AD1090">
        <f t="shared" si="117"/>
        <v>250</v>
      </c>
      <c r="AE1090">
        <v>250</v>
      </c>
      <c r="AF1090">
        <f t="shared" si="118"/>
        <v>1.9157088122605364</v>
      </c>
      <c r="AG1090">
        <v>11059.708916242729</v>
      </c>
      <c r="AH1090">
        <v>10890.8583984375</v>
      </c>
      <c r="AI1090">
        <v>11144.134175145349</v>
      </c>
      <c r="AJ1090">
        <v>10848.645768986191</v>
      </c>
      <c r="AK1090">
        <v>10722.0078125</v>
      </c>
      <c r="AL1090">
        <v>10722.0078125</v>
      </c>
      <c r="AM1090">
        <v>10887.598666747101</v>
      </c>
      <c r="AN1090">
        <v>10722.0078125</v>
      </c>
      <c r="AO1090">
        <v>10804.80323962355</v>
      </c>
      <c r="AP1090">
        <v>10722.0078125</v>
      </c>
      <c r="AQ1090">
        <v>10846.200953185329</v>
      </c>
      <c r="AR1090">
        <v>10722.0078125</v>
      </c>
      <c r="AS1090">
        <v>10722.0078125</v>
      </c>
      <c r="AT1090">
        <v>10722.0078125</v>
      </c>
      <c r="AU1090">
        <v>10804.80323962355</v>
      </c>
      <c r="AV1090">
        <v>10597.814671814671</v>
      </c>
      <c r="AW1090">
        <v>1</v>
      </c>
      <c r="AX1090">
        <v>-337.70110374272917</v>
      </c>
      <c r="AY1090">
        <v>0</v>
      </c>
      <c r="AZ1090">
        <v>-82.795427123550326</v>
      </c>
      <c r="BA1090">
        <v>-337.70110374272917</v>
      </c>
      <c r="BB1090">
        <v>10472.0078125</v>
      </c>
      <c r="BC1090">
        <v>11059.708916242729</v>
      </c>
      <c r="BD1090">
        <v>-5.3138930526427139E-2</v>
      </c>
      <c r="BE1090">
        <v>5.3138930526427139E-2</v>
      </c>
      <c r="BF1090">
        <f t="shared" si="119"/>
        <v>-0.42168926509392063</v>
      </c>
      <c r="BG1090">
        <f t="shared" si="120"/>
        <v>295.48840615915833</v>
      </c>
      <c r="BH1090">
        <f t="shared" si="121"/>
        <v>422.12636264534922</v>
      </c>
      <c r="BI1090">
        <f t="shared" si="122"/>
        <v>422.12636264534922</v>
      </c>
      <c r="BJ1090">
        <f t="shared" si="123"/>
        <v>546.31950333067834</v>
      </c>
    </row>
    <row r="1091" spans="1:62">
      <c r="A1091">
        <v>1093</v>
      </c>
      <c r="B1091">
        <v>5680</v>
      </c>
      <c r="C1091" t="s">
        <v>217</v>
      </c>
      <c r="D1091">
        <v>2018</v>
      </c>
      <c r="E1091" t="s">
        <v>55</v>
      </c>
      <c r="F1091" t="s">
        <v>56</v>
      </c>
      <c r="G1091">
        <v>33.046999999999997</v>
      </c>
      <c r="H1091">
        <v>0.52074573199999996</v>
      </c>
      <c r="I1091">
        <v>13097452337</v>
      </c>
      <c r="J1091">
        <v>2.09</v>
      </c>
      <c r="K1091">
        <v>8.85</v>
      </c>
      <c r="L1091">
        <v>249683000000</v>
      </c>
      <c r="M1091">
        <v>0.67</v>
      </c>
      <c r="N1091">
        <v>1</v>
      </c>
      <c r="O1091">
        <v>237000000000</v>
      </c>
      <c r="P1091">
        <v>18.095122159999999</v>
      </c>
      <c r="Q1091">
        <v>22.33270375</v>
      </c>
      <c r="R1091">
        <v>5000000000</v>
      </c>
      <c r="S1091">
        <v>508021000000</v>
      </c>
      <c r="T1091">
        <v>27549993006</v>
      </c>
      <c r="U1091">
        <v>480471000000</v>
      </c>
      <c r="V1091">
        <v>2.0470102987683529</v>
      </c>
      <c r="W1091">
        <v>5.73</v>
      </c>
      <c r="X1091">
        <v>33.4</v>
      </c>
      <c r="Y1091">
        <v>45.12</v>
      </c>
      <c r="Z1091">
        <v>2.7259610539999999</v>
      </c>
      <c r="AA1091">
        <v>0</v>
      </c>
      <c r="AB1091" s="2">
        <v>43100</v>
      </c>
      <c r="AC1091">
        <v>11850</v>
      </c>
      <c r="AD1091">
        <f t="shared" ref="AD1091:AD1154" si="124">AE1091/N1091</f>
        <v>250</v>
      </c>
      <c r="AE1091">
        <v>250</v>
      </c>
      <c r="AF1091">
        <f t="shared" ref="AF1091:AF1154" si="125">AD1091*100/AC1091</f>
        <v>2.109704641350211</v>
      </c>
      <c r="AG1091">
        <v>10178.74958794831</v>
      </c>
      <c r="AH1091">
        <v>10221.8798828125</v>
      </c>
      <c r="AI1091">
        <v>10221.8798828125</v>
      </c>
      <c r="AJ1091">
        <v>10092.48899821994</v>
      </c>
      <c r="AK1091">
        <v>9919.96875</v>
      </c>
      <c r="AL1091">
        <v>9919.96875</v>
      </c>
      <c r="AM1091">
        <v>9962.1813829787225</v>
      </c>
      <c r="AN1091">
        <v>9835.5434840425532</v>
      </c>
      <c r="AO1091">
        <v>10004.39478564863</v>
      </c>
      <c r="AP1091">
        <v>10046.607421875</v>
      </c>
      <c r="AQ1091">
        <v>10088.82005810137</v>
      </c>
      <c r="AR1091">
        <v>9962.1821494222695</v>
      </c>
      <c r="AS1091">
        <v>10299.881971914559</v>
      </c>
      <c r="AT1091">
        <v>10004.3935546875</v>
      </c>
      <c r="AU1091">
        <v>10426.519865011869</v>
      </c>
      <c r="AV1091">
        <v>10004.3935546875</v>
      </c>
      <c r="AW1091">
        <v>1</v>
      </c>
      <c r="AX1091">
        <v>-258.78083794831042</v>
      </c>
      <c r="AY1091">
        <v>126.638671875</v>
      </c>
      <c r="AZ1091">
        <v>-1.2309611302043779E-3</v>
      </c>
      <c r="BA1091">
        <v>-258.78083794831042</v>
      </c>
      <c r="BB1091">
        <v>9669.96875</v>
      </c>
      <c r="BC1091">
        <v>10178.74958794831</v>
      </c>
      <c r="BD1091">
        <v>-4.9984610934009938E-2</v>
      </c>
      <c r="BE1091">
        <v>4.9984610934009938E-2</v>
      </c>
      <c r="BF1091">
        <f t="shared" si="119"/>
        <v>-0.47925381037398063</v>
      </c>
      <c r="BG1091">
        <f t="shared" si="120"/>
        <v>129.39088459255981</v>
      </c>
      <c r="BH1091">
        <f t="shared" si="121"/>
        <v>386.33639876994675</v>
      </c>
      <c r="BI1091">
        <f t="shared" si="122"/>
        <v>386.33639876994675</v>
      </c>
      <c r="BJ1091">
        <f t="shared" si="123"/>
        <v>590.97638096931587</v>
      </c>
    </row>
    <row r="1092" spans="1:62">
      <c r="A1092">
        <v>1094</v>
      </c>
      <c r="B1092">
        <v>5680</v>
      </c>
      <c r="C1092" t="s">
        <v>217</v>
      </c>
      <c r="D1092">
        <v>2019</v>
      </c>
      <c r="E1092" t="s">
        <v>55</v>
      </c>
      <c r="F1092" t="s">
        <v>56</v>
      </c>
      <c r="G1092">
        <v>58.451999999999998</v>
      </c>
      <c r="H1092">
        <v>0.39525837899999999</v>
      </c>
      <c r="I1092">
        <v>4637105880</v>
      </c>
      <c r="J1092">
        <v>-1.05</v>
      </c>
      <c r="K1092">
        <v>-19.52</v>
      </c>
      <c r="L1092">
        <v>200957000000</v>
      </c>
      <c r="M1092">
        <v>1.23</v>
      </c>
      <c r="N1092">
        <v>1</v>
      </c>
      <c r="O1092">
        <v>180400000000</v>
      </c>
      <c r="P1092">
        <v>38.903575779999997</v>
      </c>
      <c r="Q1092">
        <v>22.33270375</v>
      </c>
      <c r="R1092">
        <v>5000000000</v>
      </c>
      <c r="S1092">
        <v>502683000000</v>
      </c>
      <c r="T1092">
        <v>18289510604</v>
      </c>
      <c r="U1092">
        <v>484393000000</v>
      </c>
      <c r="V1092">
        <v>0.81628235627124213</v>
      </c>
      <c r="W1092">
        <v>3.78</v>
      </c>
      <c r="X1092">
        <v>33.4</v>
      </c>
      <c r="Y1092">
        <v>44.4</v>
      </c>
      <c r="Z1092">
        <v>0.95730241400000005</v>
      </c>
      <c r="AA1092">
        <v>0</v>
      </c>
      <c r="AB1092" s="2">
        <v>43465</v>
      </c>
      <c r="AC1092">
        <v>9020</v>
      </c>
      <c r="AD1092">
        <f t="shared" si="124"/>
        <v>250</v>
      </c>
      <c r="AE1092">
        <v>250</v>
      </c>
      <c r="AF1092">
        <f t="shared" si="125"/>
        <v>2.7716186252771617</v>
      </c>
      <c r="AG1092">
        <v>7982.5136913413626</v>
      </c>
      <c r="AH1092">
        <v>8009.1220703125</v>
      </c>
      <c r="AI1092">
        <v>8062.3388282547758</v>
      </c>
      <c r="AJ1092">
        <v>7964.774772027271</v>
      </c>
      <c r="AK1092">
        <v>7806.5839741913078</v>
      </c>
      <c r="AL1092">
        <v>7858.34033203125</v>
      </c>
      <c r="AM1092">
        <v>7892.8445705912118</v>
      </c>
      <c r="AN1092">
        <v>7772.079735631346</v>
      </c>
      <c r="AO1092">
        <v>7806.5840675556556</v>
      </c>
      <c r="AP1092">
        <v>7797.9580078125</v>
      </c>
      <c r="AQ1092">
        <v>7866.9664857577436</v>
      </c>
      <c r="AR1092">
        <v>7737.5755896104129</v>
      </c>
      <c r="AS1092">
        <v>7711.6973282113258</v>
      </c>
      <c r="AT1092">
        <v>7806.583984375</v>
      </c>
      <c r="AU1092">
        <v>7841.0882229799727</v>
      </c>
      <c r="AV1092">
        <v>7694.44520890884</v>
      </c>
      <c r="AW1092">
        <v>0</v>
      </c>
      <c r="AX1092">
        <v>-124.1733593101126</v>
      </c>
      <c r="AY1092">
        <v>-8.6259663788077887</v>
      </c>
      <c r="AZ1092">
        <v>-8.3180655565229245E-5</v>
      </c>
      <c r="BA1092">
        <v>-8.6259663788077887</v>
      </c>
      <c r="BB1092">
        <v>7547.9580078125</v>
      </c>
      <c r="BC1092">
        <v>7806.5839741913078</v>
      </c>
      <c r="BD1092">
        <v>-3.3129210834576227E-2</v>
      </c>
      <c r="BE1092">
        <v>3.3129210834576227E-2</v>
      </c>
      <c r="BF1092">
        <f t="shared" si="119"/>
        <v>-0.6047409600085939</v>
      </c>
      <c r="BG1092">
        <f t="shared" si="120"/>
        <v>97.564056227504807</v>
      </c>
      <c r="BH1092">
        <f t="shared" si="121"/>
        <v>290.25909262342975</v>
      </c>
      <c r="BI1092">
        <f t="shared" si="122"/>
        <v>324.7632386443629</v>
      </c>
      <c r="BJ1092">
        <f t="shared" si="123"/>
        <v>367.8936193459358</v>
      </c>
    </row>
    <row r="1093" spans="1:62">
      <c r="A1093">
        <v>1095</v>
      </c>
      <c r="B1093">
        <v>5680</v>
      </c>
      <c r="C1093" t="s">
        <v>217</v>
      </c>
      <c r="D1093">
        <v>2020</v>
      </c>
      <c r="E1093" t="s">
        <v>55</v>
      </c>
      <c r="F1093" t="s">
        <v>56</v>
      </c>
      <c r="G1093">
        <v>43.768000000000001</v>
      </c>
      <c r="H1093">
        <v>0.441702604</v>
      </c>
      <c r="I1093">
        <v>9249986884</v>
      </c>
      <c r="J1093">
        <v>2.23</v>
      </c>
      <c r="K1093">
        <v>-0.19</v>
      </c>
      <c r="L1093">
        <v>200568000000</v>
      </c>
      <c r="M1093">
        <v>1.1200000000000001</v>
      </c>
      <c r="N1093">
        <v>1</v>
      </c>
      <c r="O1093">
        <v>204000000000</v>
      </c>
      <c r="P1093">
        <v>22.054085329999999</v>
      </c>
      <c r="Q1093">
        <v>22.33270375</v>
      </c>
      <c r="R1093">
        <v>5000000000</v>
      </c>
      <c r="S1093">
        <v>513873000000</v>
      </c>
      <c r="T1093">
        <v>22979316745</v>
      </c>
      <c r="U1093">
        <v>490894000000</v>
      </c>
      <c r="V1093">
        <v>1.34209206161113</v>
      </c>
      <c r="W1093">
        <v>4.68</v>
      </c>
      <c r="X1093">
        <v>33.4</v>
      </c>
      <c r="Y1093">
        <v>44.11</v>
      </c>
      <c r="Z1093">
        <v>1.8843145130000001</v>
      </c>
      <c r="AA1093">
        <v>0</v>
      </c>
      <c r="AB1093" s="2">
        <v>43830</v>
      </c>
      <c r="AC1093">
        <v>10200</v>
      </c>
      <c r="AD1093">
        <f t="shared" si="124"/>
        <v>250</v>
      </c>
      <c r="AE1093">
        <v>250</v>
      </c>
      <c r="AF1093">
        <f t="shared" si="125"/>
        <v>2.4509803921568629</v>
      </c>
      <c r="AG1093">
        <v>8399.3778672208155</v>
      </c>
      <c r="AH1093">
        <v>8319.552734375</v>
      </c>
      <c r="AI1093">
        <v>8532.4197552971746</v>
      </c>
      <c r="AJ1093">
        <v>8248.5970607342751</v>
      </c>
      <c r="AK1093">
        <v>8346.1608145485006</v>
      </c>
      <c r="AL1093">
        <v>8355.0302734375</v>
      </c>
      <c r="AM1093">
        <v>8452.5943212164948</v>
      </c>
      <c r="AN1093">
        <v>8159.9021778795122</v>
      </c>
      <c r="AO1093">
        <v>8789.6323709690823</v>
      </c>
      <c r="AP1093">
        <v>8337.2900390625</v>
      </c>
      <c r="AQ1093">
        <v>8842.8491158992692</v>
      </c>
      <c r="AR1093">
        <v>8310.6816665974075</v>
      </c>
      <c r="AS1093">
        <v>8718.6781604579355</v>
      </c>
      <c r="AT1093">
        <v>8842.8505859375</v>
      </c>
      <c r="AU1093">
        <v>8869.4589628259782</v>
      </c>
      <c r="AV1093">
        <v>8665.4614066809809</v>
      </c>
      <c r="AW1093">
        <v>1</v>
      </c>
      <c r="AX1093">
        <v>-44.34759378331546</v>
      </c>
      <c r="AY1093">
        <v>-8.8707754860006389</v>
      </c>
      <c r="AZ1093">
        <v>53.218214968417669</v>
      </c>
      <c r="BA1093">
        <v>-44.34759378331546</v>
      </c>
      <c r="BB1093">
        <v>8105.0302734375</v>
      </c>
      <c r="BC1093">
        <v>8399.3778672208155</v>
      </c>
      <c r="BD1093">
        <v>-3.5043975689202943E-2</v>
      </c>
      <c r="BE1093">
        <v>3.5043975689202943E-2</v>
      </c>
      <c r="BF1093">
        <f t="shared" si="119"/>
        <v>-0.55829747817067643</v>
      </c>
      <c r="BG1093">
        <f t="shared" si="120"/>
        <v>283.82269456289941</v>
      </c>
      <c r="BH1093">
        <f t="shared" si="121"/>
        <v>372.51757741766232</v>
      </c>
      <c r="BI1093">
        <f t="shared" si="122"/>
        <v>682.946938019757</v>
      </c>
      <c r="BJ1093">
        <f t="shared" si="123"/>
        <v>709.556784946466</v>
      </c>
    </row>
    <row r="1094" spans="1:62">
      <c r="A1094">
        <v>1096</v>
      </c>
      <c r="B1094">
        <v>5680</v>
      </c>
      <c r="C1094" t="s">
        <v>217</v>
      </c>
      <c r="D1094">
        <v>2021</v>
      </c>
      <c r="E1094" t="s">
        <v>55</v>
      </c>
      <c r="F1094" t="s">
        <v>56</v>
      </c>
      <c r="G1094">
        <v>35.231999999999999</v>
      </c>
      <c r="H1094">
        <v>0.47804052699999999</v>
      </c>
      <c r="I1094">
        <v>15712130457</v>
      </c>
      <c r="J1094">
        <v>5.79</v>
      </c>
      <c r="K1094">
        <v>19.100000000000001</v>
      </c>
      <c r="L1094">
        <v>238878000000</v>
      </c>
      <c r="M1094">
        <v>1.59</v>
      </c>
      <c r="N1094">
        <v>1</v>
      </c>
      <c r="O1094">
        <v>228000000000</v>
      </c>
      <c r="P1094">
        <v>14.51108114</v>
      </c>
      <c r="Q1094">
        <v>22.515025309999999</v>
      </c>
      <c r="R1094">
        <v>6000000000</v>
      </c>
      <c r="S1094">
        <v>543641000000</v>
      </c>
      <c r="T1094">
        <v>31882385986</v>
      </c>
      <c r="U1094">
        <v>511759000000</v>
      </c>
      <c r="V1094">
        <v>4.2504084384816272</v>
      </c>
      <c r="W1094">
        <v>6.23</v>
      </c>
      <c r="X1094">
        <v>33.4</v>
      </c>
      <c r="Y1094">
        <v>42.09</v>
      </c>
      <c r="Z1094">
        <v>3.0702206420000002</v>
      </c>
      <c r="AA1094">
        <v>0</v>
      </c>
      <c r="AB1094" s="2">
        <v>44196</v>
      </c>
      <c r="AC1094">
        <v>11400</v>
      </c>
      <c r="AD1094">
        <f t="shared" si="124"/>
        <v>300</v>
      </c>
      <c r="AE1094">
        <v>300</v>
      </c>
      <c r="AF1094">
        <f t="shared" si="125"/>
        <v>2.6315789473684212</v>
      </c>
      <c r="AG1094">
        <v>10247.5283203125</v>
      </c>
      <c r="AH1094">
        <v>10247.5283203125</v>
      </c>
      <c r="AI1094">
        <v>10293.072890625001</v>
      </c>
      <c r="AJ1094">
        <v>10110.894609375</v>
      </c>
      <c r="AK1094">
        <v>10156.439179687501</v>
      </c>
      <c r="AL1094">
        <v>10247.5283203125</v>
      </c>
      <c r="AM1094">
        <v>10293.072890625001</v>
      </c>
      <c r="AN1094">
        <v>10065.350039062499</v>
      </c>
      <c r="AO1094">
        <v>10065.350933452981</v>
      </c>
      <c r="AP1094">
        <v>10110.8955078125</v>
      </c>
      <c r="AQ1094">
        <v>10247.52923089105</v>
      </c>
      <c r="AR1094">
        <v>9928.7172103744379</v>
      </c>
      <c r="AS1094">
        <v>10110.895791903409</v>
      </c>
      <c r="AT1094">
        <v>10019.806640625</v>
      </c>
      <c r="AU1094">
        <v>10156.440367542609</v>
      </c>
      <c r="AV1094">
        <v>9883.1729137073853</v>
      </c>
      <c r="AW1094">
        <v>1</v>
      </c>
      <c r="AX1094">
        <v>0</v>
      </c>
      <c r="AY1094">
        <v>-45.543671875000648</v>
      </c>
      <c r="AZ1094">
        <v>-45.544292827980833</v>
      </c>
      <c r="BA1094">
        <v>0</v>
      </c>
      <c r="BB1094">
        <v>9947.5283203125</v>
      </c>
      <c r="BC1094">
        <v>10247.5283203125</v>
      </c>
      <c r="BD1094">
        <v>-2.9275352126165329E-2</v>
      </c>
      <c r="BE1094">
        <v>2.9275352126165329E-2</v>
      </c>
      <c r="BF1094">
        <f t="shared" si="119"/>
        <v>-0.52196026421848241</v>
      </c>
      <c r="BG1094">
        <f t="shared" si="120"/>
        <v>182.17828125000051</v>
      </c>
      <c r="BH1094">
        <f t="shared" si="121"/>
        <v>227.72285156250109</v>
      </c>
      <c r="BI1094">
        <f t="shared" si="122"/>
        <v>364.35568025056273</v>
      </c>
      <c r="BJ1094">
        <f t="shared" si="123"/>
        <v>409.89997691761528</v>
      </c>
    </row>
    <row r="1095" spans="1:62">
      <c r="A1095">
        <v>1097</v>
      </c>
      <c r="B1095">
        <v>5680</v>
      </c>
      <c r="C1095" t="s">
        <v>217</v>
      </c>
      <c r="D1095">
        <v>2022</v>
      </c>
      <c r="E1095" t="s">
        <v>55</v>
      </c>
      <c r="F1095" t="s">
        <v>56</v>
      </c>
      <c r="G1095">
        <v>33.005000000000003</v>
      </c>
      <c r="H1095">
        <v>0.377462507</v>
      </c>
      <c r="I1095">
        <v>16282037403</v>
      </c>
      <c r="J1095">
        <v>-0.79</v>
      </c>
      <c r="K1095">
        <v>-4.63</v>
      </c>
      <c r="L1095">
        <v>227807000000</v>
      </c>
      <c r="M1095">
        <v>1.9</v>
      </c>
      <c r="N1095">
        <v>1</v>
      </c>
      <c r="O1095">
        <v>186000000000</v>
      </c>
      <c r="P1095">
        <v>11.423631779999999</v>
      </c>
      <c r="Q1095">
        <v>22.515025309999999</v>
      </c>
      <c r="R1095">
        <v>6000000000</v>
      </c>
      <c r="S1095">
        <v>539338000000</v>
      </c>
      <c r="T1095">
        <v>17579609175</v>
      </c>
      <c r="U1095">
        <v>521758000000</v>
      </c>
      <c r="V1095">
        <v>1.9538493705044759</v>
      </c>
      <c r="W1095">
        <v>3.37</v>
      </c>
      <c r="X1095">
        <v>33.4</v>
      </c>
      <c r="Y1095">
        <v>39.82</v>
      </c>
      <c r="Z1095">
        <v>3.1206109729999998</v>
      </c>
      <c r="AA1095">
        <v>0</v>
      </c>
      <c r="AB1095" s="2">
        <v>44561</v>
      </c>
      <c r="AC1095">
        <v>9300</v>
      </c>
      <c r="AD1095">
        <f t="shared" si="124"/>
        <v>300</v>
      </c>
      <c r="AE1095">
        <v>300</v>
      </c>
      <c r="AF1095">
        <f t="shared" si="125"/>
        <v>3.225806451612903</v>
      </c>
      <c r="AG1095">
        <v>8938.436279296875</v>
      </c>
      <c r="AH1095">
        <v>9022.6728515625</v>
      </c>
      <c r="AI1095">
        <v>9078.83056640625</v>
      </c>
      <c r="AJ1095">
        <v>8910.357421875</v>
      </c>
      <c r="AK1095">
        <v>8919.717041015625</v>
      </c>
      <c r="AL1095">
        <v>8910.357421875</v>
      </c>
      <c r="AM1095">
        <v>8929.07666015625</v>
      </c>
      <c r="AN1095">
        <v>8816.76123046875</v>
      </c>
      <c r="AO1095">
        <v>8929.0771504934219</v>
      </c>
      <c r="AP1095">
        <v>8891.638671875</v>
      </c>
      <c r="AQ1095">
        <v>8929.0771504934219</v>
      </c>
      <c r="AR1095">
        <v>8826.121334292764</v>
      </c>
      <c r="AS1095">
        <v>8938.435546875</v>
      </c>
      <c r="AT1095">
        <v>8938.435546875</v>
      </c>
      <c r="AU1095">
        <v>8957.1547836223817</v>
      </c>
      <c r="AV1095">
        <v>8882.277836632853</v>
      </c>
      <c r="AW1095">
        <v>1</v>
      </c>
      <c r="AX1095">
        <v>-28.078857421875</v>
      </c>
      <c r="AY1095">
        <v>-28.078369140625</v>
      </c>
      <c r="AZ1095">
        <v>9.3583963815781317</v>
      </c>
      <c r="BA1095">
        <v>-28.078857421875</v>
      </c>
      <c r="BB1095">
        <v>8610.357421875</v>
      </c>
      <c r="BC1095">
        <v>8938.436279296875</v>
      </c>
      <c r="BD1095">
        <v>-3.6704278821315557E-2</v>
      </c>
      <c r="BE1095">
        <v>3.6704278821315557E-2</v>
      </c>
      <c r="BF1095">
        <f t="shared" si="119"/>
        <v>-0.62253725863929488</v>
      </c>
      <c r="BG1095">
        <f t="shared" si="120"/>
        <v>168.47314453125</v>
      </c>
      <c r="BH1095">
        <f t="shared" si="121"/>
        <v>262.0693359375</v>
      </c>
      <c r="BI1095">
        <f t="shared" si="122"/>
        <v>262.0693359375</v>
      </c>
      <c r="BJ1095">
        <f t="shared" si="123"/>
        <v>262.0693359375</v>
      </c>
    </row>
    <row r="1096" spans="1:62">
      <c r="A1096">
        <v>1098</v>
      </c>
      <c r="B1096">
        <v>5680</v>
      </c>
      <c r="C1096" t="s">
        <v>217</v>
      </c>
      <c r="D1096">
        <v>2023</v>
      </c>
      <c r="E1096" t="s">
        <v>55</v>
      </c>
      <c r="F1096" t="s">
        <v>56</v>
      </c>
      <c r="G1096">
        <v>43.365000000000002</v>
      </c>
      <c r="H1096">
        <v>0.34154784900000001</v>
      </c>
      <c r="I1096">
        <v>6457447965</v>
      </c>
      <c r="J1096">
        <v>0.87</v>
      </c>
      <c r="K1096">
        <v>-22.18</v>
      </c>
      <c r="L1096">
        <v>177290000000</v>
      </c>
      <c r="M1096">
        <v>2.02</v>
      </c>
      <c r="N1096">
        <v>1</v>
      </c>
      <c r="O1096">
        <v>171400000000</v>
      </c>
      <c r="P1096">
        <v>26.542993599999999</v>
      </c>
      <c r="Q1096">
        <v>22.515025309999999</v>
      </c>
      <c r="R1096">
        <v>6000000000</v>
      </c>
      <c r="S1096">
        <v>544043000000</v>
      </c>
      <c r="T1096">
        <v>14416675110</v>
      </c>
      <c r="U1096">
        <v>529626000000</v>
      </c>
      <c r="V1096">
        <v>1.507978794766923</v>
      </c>
      <c r="W1096">
        <v>2.72</v>
      </c>
      <c r="X1096">
        <v>33.4</v>
      </c>
      <c r="Y1096">
        <v>37.26</v>
      </c>
      <c r="Z1096">
        <v>1.219246783</v>
      </c>
      <c r="AA1096">
        <v>0</v>
      </c>
      <c r="AB1096" s="2">
        <v>44926</v>
      </c>
      <c r="AC1096">
        <v>8570</v>
      </c>
      <c r="AD1096">
        <f t="shared" si="124"/>
        <v>300</v>
      </c>
      <c r="AE1096">
        <v>300</v>
      </c>
      <c r="AF1096">
        <f t="shared" si="125"/>
        <v>3.500583430571762</v>
      </c>
      <c r="AG1096">
        <v>8730</v>
      </c>
      <c r="AH1096">
        <v>8510</v>
      </c>
      <c r="AI1096">
        <v>8730</v>
      </c>
      <c r="AJ1096">
        <v>8510</v>
      </c>
      <c r="AK1096">
        <v>8587.9614949037368</v>
      </c>
      <c r="AL1096">
        <v>8530</v>
      </c>
      <c r="AM1096">
        <v>8587.9614949037368</v>
      </c>
      <c r="AN1096">
        <v>8443.0577576443939</v>
      </c>
      <c r="AO1096">
        <v>8346.4555397727272</v>
      </c>
      <c r="AP1096">
        <v>8501.01953125</v>
      </c>
      <c r="AQ1096">
        <v>8520.3400301846596</v>
      </c>
      <c r="AR1096">
        <v>8346.4555397727272</v>
      </c>
      <c r="AS1096">
        <v>8404.4166651578798</v>
      </c>
      <c r="AT1096">
        <v>8336.794921875</v>
      </c>
      <c r="AU1096">
        <v>8433.3974122791133</v>
      </c>
      <c r="AV1096">
        <v>8327.1346728345889</v>
      </c>
      <c r="AW1096">
        <v>1</v>
      </c>
      <c r="AX1096">
        <v>-200</v>
      </c>
      <c r="AY1096">
        <v>-86.941963653736821</v>
      </c>
      <c r="AZ1096">
        <v>-9.6606178977272066</v>
      </c>
      <c r="BA1096">
        <v>-200</v>
      </c>
      <c r="BB1096">
        <v>8230</v>
      </c>
      <c r="BC1096">
        <v>8730</v>
      </c>
      <c r="BD1096">
        <v>-5.7273768613974797E-2</v>
      </c>
      <c r="BE1096">
        <v>5.7273768613974797E-2</v>
      </c>
      <c r="BF1096">
        <f t="shared" si="119"/>
        <v>-0.65845162974250193</v>
      </c>
      <c r="BG1096">
        <f t="shared" si="120"/>
        <v>220</v>
      </c>
      <c r="BH1096">
        <f t="shared" si="121"/>
        <v>286.94224235560614</v>
      </c>
      <c r="BI1096">
        <f t="shared" si="122"/>
        <v>383.54446022727279</v>
      </c>
      <c r="BJ1096">
        <f t="shared" si="123"/>
        <v>402.86532716541114</v>
      </c>
    </row>
    <row r="1097" spans="1:62">
      <c r="A1097">
        <v>1099</v>
      </c>
      <c r="B1097">
        <v>5710</v>
      </c>
      <c r="C1097" t="s">
        <v>218</v>
      </c>
      <c r="D1097">
        <v>2016</v>
      </c>
      <c r="E1097" t="s">
        <v>70</v>
      </c>
      <c r="F1097" t="s">
        <v>56</v>
      </c>
      <c r="G1097">
        <v>4.2549999999999999</v>
      </c>
      <c r="H1097">
        <v>0.84235386400000001</v>
      </c>
      <c r="I1097">
        <v>40474899774</v>
      </c>
      <c r="J1097">
        <v>42.5</v>
      </c>
      <c r="K1097">
        <v>6.47</v>
      </c>
      <c r="L1097">
        <v>823572000000</v>
      </c>
      <c r="M1097">
        <v>2.0699999999999998</v>
      </c>
      <c r="N1097">
        <v>1</v>
      </c>
      <c r="O1097">
        <v>152468000000</v>
      </c>
      <c r="P1097">
        <v>3.7669746150000001</v>
      </c>
      <c r="Q1097">
        <v>21.322981070000001</v>
      </c>
      <c r="R1097">
        <v>1821600000</v>
      </c>
      <c r="S1097">
        <v>437539000000</v>
      </c>
      <c r="T1097">
        <v>216095000000</v>
      </c>
      <c r="U1097">
        <v>221444000000</v>
      </c>
      <c r="V1097">
        <v>-31.429662149999999</v>
      </c>
      <c r="W1097">
        <v>97.58</v>
      </c>
      <c r="X1097">
        <v>61.17</v>
      </c>
      <c r="Y1097">
        <v>10.210000000000001</v>
      </c>
      <c r="Z1097">
        <v>18.27771345</v>
      </c>
      <c r="AA1097">
        <v>0</v>
      </c>
      <c r="AB1097" s="2">
        <v>42369</v>
      </c>
      <c r="AC1097">
        <v>8370</v>
      </c>
      <c r="AD1097">
        <f t="shared" si="124"/>
        <v>100</v>
      </c>
      <c r="AE1097">
        <v>100</v>
      </c>
      <c r="AF1097">
        <f t="shared" si="125"/>
        <v>1.1947431302270013</v>
      </c>
      <c r="AG1097">
        <v>6858.9244837381539</v>
      </c>
      <c r="AH1097">
        <v>6674.1474609375</v>
      </c>
      <c r="AI1097">
        <v>6873.7065185278543</v>
      </c>
      <c r="AJ1097">
        <v>6674.1474609375</v>
      </c>
      <c r="AK1097">
        <v>6814.5764687549599</v>
      </c>
      <c r="AL1097">
        <v>6762.83935546875</v>
      </c>
      <c r="AM1097">
        <v>6940.2253318077528</v>
      </c>
      <c r="AN1097">
        <v>6755.4483392850061</v>
      </c>
      <c r="AO1097">
        <v>6777.6224540516787</v>
      </c>
      <c r="AP1097">
        <v>6807.1865234375</v>
      </c>
      <c r="AQ1097">
        <v>6851.5334214809272</v>
      </c>
      <c r="AR1097">
        <v>6688.929451929519</v>
      </c>
      <c r="AS1097">
        <v>6932.8346132627794</v>
      </c>
      <c r="AT1097">
        <v>6785.0126953125</v>
      </c>
      <c r="AU1097">
        <v>6932.8346132627794</v>
      </c>
      <c r="AV1097">
        <v>6725.8837693394671</v>
      </c>
      <c r="AW1097">
        <v>1</v>
      </c>
      <c r="AX1097">
        <v>-96.085128269403867</v>
      </c>
      <c r="AY1097">
        <v>-7.389945317459933</v>
      </c>
      <c r="AZ1097">
        <v>7.3902412608213126</v>
      </c>
      <c r="BA1097">
        <v>-96.085128269403867</v>
      </c>
      <c r="BB1097">
        <v>6662.83935546875</v>
      </c>
      <c r="BC1097">
        <v>6858.9244837381539</v>
      </c>
      <c r="BD1097">
        <v>-2.8588320039723829E-2</v>
      </c>
      <c r="BE1097">
        <v>2.8588320039723829E-2</v>
      </c>
      <c r="BF1097">
        <f t="shared" si="119"/>
        <v>-0.15764537561223113</v>
      </c>
      <c r="BG1097">
        <f t="shared" si="120"/>
        <v>199.55905759035431</v>
      </c>
      <c r="BH1097">
        <f t="shared" si="121"/>
        <v>266.07787087025281</v>
      </c>
      <c r="BI1097">
        <f t="shared" si="122"/>
        <v>266.07787087025281</v>
      </c>
      <c r="BJ1097">
        <f t="shared" si="123"/>
        <v>266.07787087025281</v>
      </c>
    </row>
    <row r="1098" spans="1:62">
      <c r="A1098">
        <v>1100</v>
      </c>
      <c r="B1098">
        <v>5710</v>
      </c>
      <c r="C1098" t="s">
        <v>218</v>
      </c>
      <c r="D1098">
        <v>2017</v>
      </c>
      <c r="E1098" t="s">
        <v>70</v>
      </c>
      <c r="F1098" t="s">
        <v>56</v>
      </c>
      <c r="G1098">
        <v>7.375</v>
      </c>
      <c r="H1098">
        <v>0.77358644700000001</v>
      </c>
      <c r="I1098">
        <v>42586640345</v>
      </c>
      <c r="J1098">
        <v>-3.14</v>
      </c>
      <c r="K1098">
        <v>-3.22</v>
      </c>
      <c r="L1098">
        <v>797044000000</v>
      </c>
      <c r="M1098">
        <v>1.83</v>
      </c>
      <c r="N1098">
        <v>1</v>
      </c>
      <c r="O1098">
        <v>156494000000</v>
      </c>
      <c r="P1098">
        <v>3.6747124150000001</v>
      </c>
      <c r="Q1098">
        <v>21.641434799999999</v>
      </c>
      <c r="R1098">
        <v>2504700000</v>
      </c>
      <c r="S1098">
        <v>423783000000</v>
      </c>
      <c r="T1098">
        <v>171339000000</v>
      </c>
      <c r="U1098">
        <v>252444000000</v>
      </c>
      <c r="V1098">
        <v>13.999024584093499</v>
      </c>
      <c r="W1098">
        <v>67.87</v>
      </c>
      <c r="X1098">
        <v>61.4</v>
      </c>
      <c r="Y1098">
        <v>11.61</v>
      </c>
      <c r="Z1098">
        <v>16.869737579999999</v>
      </c>
      <c r="AA1098">
        <v>0</v>
      </c>
      <c r="AB1098" s="2">
        <v>42735</v>
      </c>
      <c r="AC1098">
        <v>7810</v>
      </c>
      <c r="AD1098">
        <f t="shared" si="124"/>
        <v>125</v>
      </c>
      <c r="AE1098">
        <v>125</v>
      </c>
      <c r="AF1098">
        <f t="shared" si="125"/>
        <v>1.6005121638924455</v>
      </c>
      <c r="AG1098">
        <v>6845.2216954385094</v>
      </c>
      <c r="AH1098">
        <v>6736.5673828125</v>
      </c>
      <c r="AI1098">
        <v>7012.3821764015966</v>
      </c>
      <c r="AJ1098">
        <v>6736.5673828125</v>
      </c>
      <c r="AK1098">
        <v>6773.6674399276944</v>
      </c>
      <c r="AL1098">
        <v>6740.74560546875</v>
      </c>
      <c r="AM1098">
        <v>6872.432943304525</v>
      </c>
      <c r="AN1098">
        <v>6724.2846882392778</v>
      </c>
      <c r="AO1098">
        <v>6855.9725613229039</v>
      </c>
      <c r="AP1098">
        <v>6773.66796875</v>
      </c>
      <c r="AQ1098">
        <v>6938.2771538958086</v>
      </c>
      <c r="AR1098">
        <v>6732.5156724635481</v>
      </c>
      <c r="AS1098">
        <v>6905.3549206792086</v>
      </c>
      <c r="AT1098">
        <v>6855.97216796875</v>
      </c>
      <c r="AU1098">
        <v>6905.3549206792086</v>
      </c>
      <c r="AV1098">
        <v>6806.5894152582914</v>
      </c>
      <c r="AW1098">
        <v>1</v>
      </c>
      <c r="AX1098">
        <v>-104.4760899697594</v>
      </c>
      <c r="AY1098">
        <v>5.2882230556861032E-4</v>
      </c>
      <c r="AZ1098">
        <v>-3.9335415385721722E-4</v>
      </c>
      <c r="BA1098">
        <v>-104.4760899697594</v>
      </c>
      <c r="BB1098">
        <v>6615.74560546875</v>
      </c>
      <c r="BC1098">
        <v>6845.2216954385094</v>
      </c>
      <c r="BD1098">
        <v>-3.3523543893790433E-2</v>
      </c>
      <c r="BE1098">
        <v>3.3523543893790433E-2</v>
      </c>
      <c r="BF1098">
        <f t="shared" si="119"/>
        <v>-0.22641304629963921</v>
      </c>
      <c r="BG1098">
        <f t="shared" si="120"/>
        <v>275.81479358909655</v>
      </c>
      <c r="BH1098">
        <f t="shared" si="121"/>
        <v>288.09748816231877</v>
      </c>
      <c r="BI1098">
        <f t="shared" si="122"/>
        <v>288.09748816231877</v>
      </c>
      <c r="BJ1098">
        <f t="shared" si="123"/>
        <v>288.09748816231877</v>
      </c>
    </row>
    <row r="1099" spans="1:62">
      <c r="A1099">
        <v>1101</v>
      </c>
      <c r="B1099">
        <v>5710</v>
      </c>
      <c r="C1099" t="s">
        <v>218</v>
      </c>
      <c r="D1099">
        <v>2018</v>
      </c>
      <c r="E1099" t="s">
        <v>70</v>
      </c>
      <c r="F1099" t="s">
        <v>56</v>
      </c>
      <c r="G1099">
        <v>8.9190000000000005</v>
      </c>
      <c r="H1099">
        <v>0.62989114800000001</v>
      </c>
      <c r="I1099">
        <v>30479565541</v>
      </c>
      <c r="J1099">
        <v>7.44</v>
      </c>
      <c r="K1099">
        <v>-12.55</v>
      </c>
      <c r="L1099">
        <v>696998000000</v>
      </c>
      <c r="M1099">
        <v>1.5</v>
      </c>
      <c r="N1099">
        <v>1</v>
      </c>
      <c r="O1099">
        <v>107602000000</v>
      </c>
      <c r="P1099">
        <v>3.5302967770000002</v>
      </c>
      <c r="Q1099">
        <v>21.641434799999999</v>
      </c>
      <c r="R1099">
        <v>2504700000</v>
      </c>
      <c r="S1099">
        <v>455293000000</v>
      </c>
      <c r="T1099">
        <v>179183000000</v>
      </c>
      <c r="U1099">
        <v>276110000000</v>
      </c>
      <c r="V1099">
        <v>9.3747524203387673</v>
      </c>
      <c r="W1099">
        <v>64.900000000000006</v>
      </c>
      <c r="X1099">
        <v>61.4</v>
      </c>
      <c r="Y1099">
        <v>14.07</v>
      </c>
      <c r="Z1099">
        <v>11.03892128</v>
      </c>
      <c r="AA1099">
        <v>0</v>
      </c>
      <c r="AB1099" s="2">
        <v>43100</v>
      </c>
      <c r="AC1099">
        <v>5370</v>
      </c>
      <c r="AD1099">
        <f t="shared" si="124"/>
        <v>125</v>
      </c>
      <c r="AE1099">
        <v>125</v>
      </c>
      <c r="AF1099">
        <f t="shared" si="125"/>
        <v>2.3277467411545625</v>
      </c>
      <c r="AG1099">
        <v>4476.6283416460683</v>
      </c>
      <c r="AH1099">
        <v>4545.1044921875</v>
      </c>
      <c r="AI1099">
        <v>4622.1401615466102</v>
      </c>
      <c r="AJ1099">
        <v>4476.6283416460683</v>
      </c>
      <c r="AK1099">
        <v>4421.3947914827568</v>
      </c>
      <c r="AL1099">
        <v>4438.11083984375</v>
      </c>
      <c r="AM1099">
        <v>4513.3330574682204</v>
      </c>
      <c r="AN1099">
        <v>4362.8886222192796</v>
      </c>
      <c r="AO1099">
        <v>4438.1102750408118</v>
      </c>
      <c r="AP1099">
        <v>4479.900390625</v>
      </c>
      <c r="AQ1099">
        <v>4496.6164368586751</v>
      </c>
      <c r="AR1099">
        <v>4438.1102750408118</v>
      </c>
      <c r="AS1099">
        <v>4479.9006970699438</v>
      </c>
      <c r="AT1099">
        <v>4421.39453125</v>
      </c>
      <c r="AU1099">
        <v>4563.4809339555768</v>
      </c>
      <c r="AV1099">
        <v>4404.6784838728736</v>
      </c>
      <c r="AW1099">
        <v>1</v>
      </c>
      <c r="AX1099">
        <v>-38.517501802318293</v>
      </c>
      <c r="AY1099">
        <v>58.505599142243227</v>
      </c>
      <c r="AZ1099">
        <v>-16.715743790811761</v>
      </c>
      <c r="BA1099">
        <v>-38.517501802318293</v>
      </c>
      <c r="BB1099">
        <v>4313.11083984375</v>
      </c>
      <c r="BC1099">
        <v>4476.6283416460683</v>
      </c>
      <c r="BD1099">
        <v>-3.6526932620498137E-2</v>
      </c>
      <c r="BE1099">
        <v>3.6526932620498137E-2</v>
      </c>
      <c r="BF1099">
        <f t="shared" si="119"/>
        <v>-0.37010891887202307</v>
      </c>
      <c r="BG1099">
        <f t="shared" si="120"/>
        <v>145.51181990054192</v>
      </c>
      <c r="BH1099">
        <f t="shared" si="121"/>
        <v>259.25153932733065</v>
      </c>
      <c r="BI1099">
        <f t="shared" si="122"/>
        <v>259.25153932733065</v>
      </c>
      <c r="BJ1099">
        <f t="shared" si="123"/>
        <v>259.25153932733065</v>
      </c>
    </row>
    <row r="1100" spans="1:62">
      <c r="A1100">
        <v>1102</v>
      </c>
      <c r="B1100">
        <v>5710</v>
      </c>
      <c r="C1100" t="s">
        <v>218</v>
      </c>
      <c r="D1100">
        <v>2019</v>
      </c>
      <c r="E1100" t="s">
        <v>70</v>
      </c>
      <c r="F1100" t="s">
        <v>56</v>
      </c>
      <c r="G1100">
        <v>6.2009999999999996</v>
      </c>
      <c r="H1100">
        <v>0.60090680699999999</v>
      </c>
      <c r="I1100">
        <v>26275512061</v>
      </c>
      <c r="J1100">
        <v>6.08</v>
      </c>
      <c r="K1100">
        <v>-5.17</v>
      </c>
      <c r="L1100">
        <v>660966000000</v>
      </c>
      <c r="M1100">
        <v>1.3</v>
      </c>
      <c r="N1100">
        <v>1</v>
      </c>
      <c r="O1100">
        <v>118623000000</v>
      </c>
      <c r="P1100">
        <v>4.5145682310000002</v>
      </c>
      <c r="Q1100">
        <v>21.641434799999999</v>
      </c>
      <c r="R1100">
        <v>2504700000</v>
      </c>
      <c r="S1100">
        <v>482984000000</v>
      </c>
      <c r="T1100">
        <v>171606000000</v>
      </c>
      <c r="U1100">
        <v>311378000000</v>
      </c>
      <c r="V1100">
        <v>12.773170113360621</v>
      </c>
      <c r="W1100">
        <v>55.11</v>
      </c>
      <c r="X1100">
        <v>61.56</v>
      </c>
      <c r="Y1100">
        <v>13.6</v>
      </c>
      <c r="Z1100">
        <v>8.4384613109999993</v>
      </c>
      <c r="AA1100">
        <v>0</v>
      </c>
      <c r="AB1100" s="2">
        <v>43465</v>
      </c>
      <c r="AC1100">
        <v>5920</v>
      </c>
      <c r="AD1100">
        <f t="shared" si="124"/>
        <v>125</v>
      </c>
      <c r="AE1100">
        <v>125</v>
      </c>
      <c r="AF1100">
        <f t="shared" si="125"/>
        <v>2.1114864864864864</v>
      </c>
      <c r="AG1100">
        <v>5244.9816645408164</v>
      </c>
      <c r="AH1100">
        <v>5140.08203125</v>
      </c>
      <c r="AI1100">
        <v>5244.9816645408164</v>
      </c>
      <c r="AJ1100">
        <v>5140.08203125</v>
      </c>
      <c r="AK1100">
        <v>5067.2352734374999</v>
      </c>
      <c r="AL1100">
        <v>5135.71142578125</v>
      </c>
      <c r="AM1100">
        <v>5135.71142578125</v>
      </c>
      <c r="AN1100">
        <v>5041.5567163085934</v>
      </c>
      <c r="AO1100">
        <v>5058.6758323875629</v>
      </c>
      <c r="AP1100">
        <v>5067.2353515625</v>
      </c>
      <c r="AQ1100">
        <v>5135.7115049619933</v>
      </c>
      <c r="AR1100">
        <v>5015.87823651288</v>
      </c>
      <c r="AS1100">
        <v>5041.557179389566</v>
      </c>
      <c r="AT1100">
        <v>5050.11669921875</v>
      </c>
      <c r="AU1100">
        <v>5067.2357388771188</v>
      </c>
      <c r="AV1100">
        <v>5015.8786199020124</v>
      </c>
      <c r="AW1100">
        <v>0</v>
      </c>
      <c r="AX1100">
        <v>-109.2702387595664</v>
      </c>
      <c r="AY1100">
        <v>7.8125000072759576E-5</v>
      </c>
      <c r="AZ1100">
        <v>-8.5591331688128776</v>
      </c>
      <c r="BA1100">
        <v>7.8125000072759576E-5</v>
      </c>
      <c r="BB1100">
        <v>4942.2353515625</v>
      </c>
      <c r="BC1100">
        <v>5067.2352734374999</v>
      </c>
      <c r="BD1100">
        <v>-2.4668268815196091E-2</v>
      </c>
      <c r="BE1100">
        <v>2.4668268815196091E-2</v>
      </c>
      <c r="BF1100">
        <f t="shared" si="119"/>
        <v>-0.39909189538369799</v>
      </c>
      <c r="BG1100">
        <f t="shared" si="120"/>
        <v>104.89963329081638</v>
      </c>
      <c r="BH1100">
        <f t="shared" si="121"/>
        <v>203.42494823222296</v>
      </c>
      <c r="BI1100">
        <f t="shared" si="122"/>
        <v>229.10342802793639</v>
      </c>
      <c r="BJ1100">
        <f t="shared" si="123"/>
        <v>229.10342802793639</v>
      </c>
    </row>
    <row r="1101" spans="1:62">
      <c r="A1101">
        <v>1103</v>
      </c>
      <c r="B1101">
        <v>5710</v>
      </c>
      <c r="C1101" t="s">
        <v>218</v>
      </c>
      <c r="D1101">
        <v>2020</v>
      </c>
      <c r="E1101" t="s">
        <v>70</v>
      </c>
      <c r="F1101" t="s">
        <v>56</v>
      </c>
      <c r="G1101">
        <v>13.864000000000001</v>
      </c>
      <c r="H1101">
        <v>0.564772728</v>
      </c>
      <c r="I1101">
        <v>28056061972</v>
      </c>
      <c r="J1101">
        <v>5.37</v>
      </c>
      <c r="K1101">
        <v>-2.77</v>
      </c>
      <c r="L1101">
        <v>642640000000</v>
      </c>
      <c r="M1101">
        <v>0.53</v>
      </c>
      <c r="N1101">
        <v>1</v>
      </c>
      <c r="O1101">
        <v>110808000000</v>
      </c>
      <c r="P1101">
        <v>3.949518222</v>
      </c>
      <c r="Q1101">
        <v>21.641434799999999</v>
      </c>
      <c r="R1101">
        <v>2504700000</v>
      </c>
      <c r="S1101">
        <v>508927000000</v>
      </c>
      <c r="T1101">
        <v>176620000000</v>
      </c>
      <c r="U1101">
        <v>332307000000</v>
      </c>
      <c r="V1101">
        <v>6.7214125596541816</v>
      </c>
      <c r="W1101">
        <v>53.15</v>
      </c>
      <c r="X1101">
        <v>61.55</v>
      </c>
      <c r="Y1101">
        <v>13.38</v>
      </c>
      <c r="Z1101">
        <v>8.4428140159999998</v>
      </c>
      <c r="AA1101">
        <v>0</v>
      </c>
      <c r="AB1101" s="2">
        <v>43830</v>
      </c>
      <c r="AC1101">
        <v>5530</v>
      </c>
      <c r="AD1101">
        <f t="shared" si="124"/>
        <v>125</v>
      </c>
      <c r="AE1101">
        <v>125</v>
      </c>
      <c r="AF1101">
        <f t="shared" si="125"/>
        <v>2.2603978300180834</v>
      </c>
      <c r="AG1101">
        <v>4825.3832378629759</v>
      </c>
      <c r="AH1101">
        <v>4816.6416015625</v>
      </c>
      <c r="AI1101">
        <v>4834.1248741634527</v>
      </c>
      <c r="AJ1101">
        <v>4746.7085111586885</v>
      </c>
      <c r="AK1101">
        <v>4720.4838358375227</v>
      </c>
      <c r="AL1101">
        <v>4781.67529296875</v>
      </c>
      <c r="AM1101">
        <v>4807.9002031678474</v>
      </c>
      <c r="AN1101">
        <v>4720.4838358375227</v>
      </c>
      <c r="AO1101">
        <v>4790.4164858217591</v>
      </c>
      <c r="AP1101">
        <v>4720.4833984375</v>
      </c>
      <c r="AQ1101">
        <v>4790.4164858217591</v>
      </c>
      <c r="AR1101">
        <v>4720.4833984375</v>
      </c>
      <c r="AS1101">
        <v>4807.8997758183168</v>
      </c>
      <c r="AT1101">
        <v>4790.41650390625</v>
      </c>
      <c r="AU1101">
        <v>4825.3830477303836</v>
      </c>
      <c r="AV1101">
        <v>4764.1915960381502</v>
      </c>
      <c r="AW1101">
        <v>1</v>
      </c>
      <c r="AX1101">
        <v>-43.707944894225882</v>
      </c>
      <c r="AY1101">
        <v>-4.3740002274716971E-4</v>
      </c>
      <c r="AZ1101">
        <v>1.80844908754807E-5</v>
      </c>
      <c r="BA1101">
        <v>-43.707944894225882</v>
      </c>
      <c r="BB1101">
        <v>4656.67529296875</v>
      </c>
      <c r="BC1101">
        <v>4825.3832378629759</v>
      </c>
      <c r="BD1101">
        <v>-3.4962600186952568E-2</v>
      </c>
      <c r="BE1101">
        <v>3.4962600186952568E-2</v>
      </c>
      <c r="BF1101">
        <f t="shared" si="119"/>
        <v>-0.43522744912335171</v>
      </c>
      <c r="BG1101">
        <f t="shared" si="120"/>
        <v>87.416363004764207</v>
      </c>
      <c r="BH1101">
        <f t="shared" si="121"/>
        <v>113.64103832592991</v>
      </c>
      <c r="BI1101">
        <f t="shared" si="122"/>
        <v>113.64147572595266</v>
      </c>
      <c r="BJ1101">
        <f t="shared" si="123"/>
        <v>113.64147572595266</v>
      </c>
    </row>
    <row r="1102" spans="1:62">
      <c r="A1102">
        <v>1104</v>
      </c>
      <c r="B1102">
        <v>5710</v>
      </c>
      <c r="C1102" t="s">
        <v>218</v>
      </c>
      <c r="D1102">
        <v>2021</v>
      </c>
      <c r="E1102" t="s">
        <v>70</v>
      </c>
      <c r="F1102" t="s">
        <v>56</v>
      </c>
      <c r="G1102">
        <v>7.649</v>
      </c>
      <c r="H1102">
        <v>0.57589749499999998</v>
      </c>
      <c r="I1102">
        <v>30120186050</v>
      </c>
      <c r="J1102">
        <v>8.3000000000000007</v>
      </c>
      <c r="K1102">
        <v>18.670000000000002</v>
      </c>
      <c r="L1102">
        <v>762636000000</v>
      </c>
      <c r="M1102">
        <v>0.56000000000000005</v>
      </c>
      <c r="N1102">
        <v>1</v>
      </c>
      <c r="O1102">
        <v>138059000000</v>
      </c>
      <c r="P1102">
        <v>4.5836059499999999</v>
      </c>
      <c r="Q1102">
        <v>21.641434799999999</v>
      </c>
      <c r="R1102">
        <v>2504700000</v>
      </c>
      <c r="S1102">
        <v>551162000000</v>
      </c>
      <c r="T1102">
        <v>179354000000</v>
      </c>
      <c r="U1102">
        <v>371808000000</v>
      </c>
      <c r="V1102">
        <v>11.88689976437451</v>
      </c>
      <c r="W1102">
        <v>48.24</v>
      </c>
      <c r="X1102">
        <v>61.55</v>
      </c>
      <c r="Y1102">
        <v>12.47</v>
      </c>
      <c r="Z1102">
        <v>8.1010053709999994</v>
      </c>
      <c r="AA1102">
        <v>0</v>
      </c>
      <c r="AB1102" s="2">
        <v>44196</v>
      </c>
      <c r="AC1102">
        <v>6890</v>
      </c>
      <c r="AD1102">
        <f t="shared" si="124"/>
        <v>125</v>
      </c>
      <c r="AE1102">
        <v>125</v>
      </c>
      <c r="AF1102">
        <f t="shared" si="125"/>
        <v>1.8142235123367199</v>
      </c>
      <c r="AG1102">
        <v>5939.1825135463378</v>
      </c>
      <c r="AH1102">
        <v>5983.9052734375</v>
      </c>
      <c r="AI1102">
        <v>6037.5725853068952</v>
      </c>
      <c r="AJ1102">
        <v>5921.2934095898727</v>
      </c>
      <c r="AK1102">
        <v>5912.3484747093844</v>
      </c>
      <c r="AL1102">
        <v>5939.18212890625</v>
      </c>
      <c r="AM1102">
        <v>6028.6276428958026</v>
      </c>
      <c r="AN1102">
        <v>5894.4593719114746</v>
      </c>
      <c r="AO1102">
        <v>6037.5728543695632</v>
      </c>
      <c r="AP1102">
        <v>5912.34912109375</v>
      </c>
      <c r="AQ1102">
        <v>6037.5728543695632</v>
      </c>
      <c r="AR1102">
        <v>5858.6818068326866</v>
      </c>
      <c r="AS1102">
        <v>5930.2385518547226</v>
      </c>
      <c r="AT1102">
        <v>5858.68212890625</v>
      </c>
      <c r="AU1102">
        <v>5992.8504219346378</v>
      </c>
      <c r="AV1102">
        <v>5858.68212890625</v>
      </c>
      <c r="AW1102">
        <v>1</v>
      </c>
      <c r="AX1102">
        <v>-3.8464008775918051E-4</v>
      </c>
      <c r="AY1102">
        <v>6.4638436560926493E-4</v>
      </c>
      <c r="AZ1102">
        <v>-178.8907254633132</v>
      </c>
      <c r="BA1102">
        <v>-3.8464008775918051E-4</v>
      </c>
      <c r="BB1102">
        <v>5814.18212890625</v>
      </c>
      <c r="BC1102">
        <v>5939.1825135463378</v>
      </c>
      <c r="BD1102">
        <v>-2.1046732333108411E-2</v>
      </c>
      <c r="BE1102">
        <v>2.1046732333108411E-2</v>
      </c>
      <c r="BF1102">
        <f t="shared" si="119"/>
        <v>-0.42410216959804919</v>
      </c>
      <c r="BG1102">
        <f t="shared" si="120"/>
        <v>116.27917571702255</v>
      </c>
      <c r="BH1102">
        <f t="shared" si="121"/>
        <v>143.11321339542064</v>
      </c>
      <c r="BI1102">
        <f t="shared" si="122"/>
        <v>178.89104753687661</v>
      </c>
      <c r="BJ1102">
        <f t="shared" si="123"/>
        <v>178.89104753687661</v>
      </c>
    </row>
    <row r="1103" spans="1:62">
      <c r="A1103">
        <v>1105</v>
      </c>
      <c r="B1103">
        <v>5710</v>
      </c>
      <c r="C1103" t="s">
        <v>218</v>
      </c>
      <c r="D1103">
        <v>2022</v>
      </c>
      <c r="E1103" t="s">
        <v>70</v>
      </c>
      <c r="F1103" t="s">
        <v>56</v>
      </c>
      <c r="G1103">
        <v>9.3119999999999994</v>
      </c>
      <c r="H1103">
        <v>0.443492473</v>
      </c>
      <c r="I1103">
        <v>31395680385</v>
      </c>
      <c r="J1103">
        <v>1.48</v>
      </c>
      <c r="K1103">
        <v>-3.36</v>
      </c>
      <c r="L1103">
        <v>737041000000</v>
      </c>
      <c r="M1103">
        <v>0.21</v>
      </c>
      <c r="N1103">
        <v>1</v>
      </c>
      <c r="O1103">
        <v>106400000000</v>
      </c>
      <c r="P1103">
        <v>3.3889902909999998</v>
      </c>
      <c r="Q1103">
        <v>21.977907040000002</v>
      </c>
      <c r="R1103">
        <v>3506580000</v>
      </c>
      <c r="S1103">
        <v>559314000000</v>
      </c>
      <c r="T1103">
        <v>141652000000</v>
      </c>
      <c r="U1103">
        <v>417662000000</v>
      </c>
      <c r="V1103">
        <v>12.332709355366211</v>
      </c>
      <c r="W1103">
        <v>33.92</v>
      </c>
      <c r="X1103">
        <v>61.96</v>
      </c>
      <c r="Y1103">
        <v>12.02</v>
      </c>
      <c r="Z1103">
        <v>7.5170066670000004</v>
      </c>
      <c r="AA1103">
        <v>0</v>
      </c>
      <c r="AB1103" s="2">
        <v>44561</v>
      </c>
      <c r="AC1103">
        <v>5310</v>
      </c>
      <c r="AD1103">
        <f t="shared" si="124"/>
        <v>175</v>
      </c>
      <c r="AE1103">
        <v>175</v>
      </c>
      <c r="AF1103">
        <f t="shared" si="125"/>
        <v>3.2956685499058382</v>
      </c>
      <c r="AG1103">
        <v>4931.5625801790247</v>
      </c>
      <c r="AH1103">
        <v>4940.67822265625</v>
      </c>
      <c r="AI1103">
        <v>4958.9095076107014</v>
      </c>
      <c r="AJ1103">
        <v>4885.9843677928966</v>
      </c>
      <c r="AK1103">
        <v>5013.6032809611816</v>
      </c>
      <c r="AL1103">
        <v>4931.5625</v>
      </c>
      <c r="AM1103">
        <v>5050.065850277264</v>
      </c>
      <c r="AN1103">
        <v>4931.5625</v>
      </c>
      <c r="AO1103">
        <v>5104.7589488636359</v>
      </c>
      <c r="AP1103">
        <v>5013.6025390625</v>
      </c>
      <c r="AQ1103">
        <v>5104.7589488636359</v>
      </c>
      <c r="AR1103">
        <v>5013.6025390625</v>
      </c>
      <c r="AS1103">
        <v>5150.3375668449198</v>
      </c>
      <c r="AT1103">
        <v>5113.875</v>
      </c>
      <c r="AU1103">
        <v>5150.3375668449198</v>
      </c>
      <c r="AV1103">
        <v>5077.4124331550802</v>
      </c>
      <c r="AW1103">
        <v>1</v>
      </c>
      <c r="AX1103">
        <v>-8.01790247351164E-5</v>
      </c>
      <c r="AY1103">
        <v>-7.4189868155372096E-4</v>
      </c>
      <c r="AZ1103">
        <v>9.116051136364149</v>
      </c>
      <c r="BA1103">
        <v>-8.01790247351164E-5</v>
      </c>
      <c r="BB1103">
        <v>4756.5625</v>
      </c>
      <c r="BC1103">
        <v>4931.5625801790247</v>
      </c>
      <c r="BD1103">
        <v>-3.5485726346125353E-2</v>
      </c>
      <c r="BE1103">
        <v>3.5485726346125353E-2</v>
      </c>
      <c r="BF1103">
        <f t="shared" si="119"/>
        <v>-0.55650672073289775</v>
      </c>
      <c r="BG1103">
        <f t="shared" si="120"/>
        <v>72.925139817804848</v>
      </c>
      <c r="BH1103">
        <f t="shared" si="121"/>
        <v>164.08148248436737</v>
      </c>
      <c r="BI1103">
        <f t="shared" si="122"/>
        <v>218.77458107073926</v>
      </c>
      <c r="BJ1103">
        <f t="shared" si="123"/>
        <v>264.35319905202323</v>
      </c>
    </row>
    <row r="1104" spans="1:62">
      <c r="A1104">
        <v>1106</v>
      </c>
      <c r="B1104">
        <v>5710</v>
      </c>
      <c r="C1104" t="s">
        <v>218</v>
      </c>
      <c r="D1104">
        <v>2023</v>
      </c>
      <c r="E1104" t="s">
        <v>70</v>
      </c>
      <c r="F1104" t="s">
        <v>56</v>
      </c>
      <c r="G1104">
        <v>9.8109999999999999</v>
      </c>
      <c r="H1104">
        <v>0.41784745400000001</v>
      </c>
      <c r="I1104">
        <v>47307118109</v>
      </c>
      <c r="J1104">
        <v>0.96</v>
      </c>
      <c r="K1104">
        <v>5.64</v>
      </c>
      <c r="L1104">
        <v>778643000000</v>
      </c>
      <c r="M1104">
        <v>0.89</v>
      </c>
      <c r="N1104">
        <v>1</v>
      </c>
      <c r="O1104">
        <v>117020000000</v>
      </c>
      <c r="P1104">
        <v>2.4736147260000001</v>
      </c>
      <c r="Q1104">
        <v>21.977907040000002</v>
      </c>
      <c r="R1104">
        <v>3506580000</v>
      </c>
      <c r="S1104">
        <v>564691000000</v>
      </c>
      <c r="T1104">
        <v>118935000000</v>
      </c>
      <c r="U1104">
        <v>445756000000</v>
      </c>
      <c r="V1104">
        <v>6.7264917564920914</v>
      </c>
      <c r="W1104">
        <v>26.68</v>
      </c>
      <c r="X1104">
        <v>61.96</v>
      </c>
      <c r="Y1104">
        <v>12.31</v>
      </c>
      <c r="Z1104">
        <v>10.61278325</v>
      </c>
      <c r="AA1104">
        <v>0</v>
      </c>
      <c r="AB1104" s="2">
        <v>44926</v>
      </c>
      <c r="AC1104">
        <v>5840</v>
      </c>
      <c r="AD1104">
        <f t="shared" si="124"/>
        <v>175</v>
      </c>
      <c r="AE1104">
        <v>175</v>
      </c>
      <c r="AF1104">
        <f t="shared" si="125"/>
        <v>2.9965753424657535</v>
      </c>
      <c r="AG1104">
        <v>5641.6638781317351</v>
      </c>
      <c r="AH1104">
        <v>5631.95361328125</v>
      </c>
      <c r="AI1104">
        <v>5680.5049375336748</v>
      </c>
      <c r="AJ1104">
        <v>5622.2433484307658</v>
      </c>
      <c r="AK1104">
        <v>5548.2543419471149</v>
      </c>
      <c r="AL1104">
        <v>5510.5751953125</v>
      </c>
      <c r="AM1104">
        <v>5595.3532752403844</v>
      </c>
      <c r="AN1104">
        <v>5482.3158353365379</v>
      </c>
      <c r="AO1104">
        <v>5529.4144696769063</v>
      </c>
      <c r="AP1104">
        <v>5557.673828125</v>
      </c>
      <c r="AQ1104">
        <v>5604.7727588718217</v>
      </c>
      <c r="AR1104">
        <v>5510.5748973781774</v>
      </c>
      <c r="AS1104">
        <v>5567.093614274364</v>
      </c>
      <c r="AT1104">
        <v>5557.673828125</v>
      </c>
      <c r="AU1104">
        <v>5633.0321173199154</v>
      </c>
      <c r="AV1104">
        <v>5501.1551112288134</v>
      </c>
      <c r="AW1104">
        <v>1</v>
      </c>
      <c r="AX1104">
        <v>-131.08868281923509</v>
      </c>
      <c r="AY1104">
        <v>9.4194861778851191</v>
      </c>
      <c r="AZ1104">
        <v>28.259358448093739</v>
      </c>
      <c r="BA1104">
        <v>-131.08868281923509</v>
      </c>
      <c r="BB1104">
        <v>5335.5751953125</v>
      </c>
      <c r="BC1104">
        <v>5641.6638781317351</v>
      </c>
      <c r="BD1104">
        <v>-5.425503706551868E-2</v>
      </c>
      <c r="BE1104">
        <v>5.425503706551868E-2</v>
      </c>
      <c r="BF1104">
        <f t="shared" si="119"/>
        <v>-0.58215200879773188</v>
      </c>
      <c r="BG1104">
        <f t="shared" si="120"/>
        <v>58.261589102909056</v>
      </c>
      <c r="BH1104">
        <f t="shared" si="121"/>
        <v>198.18910219713689</v>
      </c>
      <c r="BI1104">
        <f t="shared" si="122"/>
        <v>198.18910219713689</v>
      </c>
      <c r="BJ1104">
        <f t="shared" si="123"/>
        <v>198.18910219713689</v>
      </c>
    </row>
    <row r="1105" spans="1:62">
      <c r="A1105">
        <v>1107</v>
      </c>
      <c r="B1105">
        <v>5710</v>
      </c>
      <c r="C1105" t="s">
        <v>218</v>
      </c>
      <c r="D1105">
        <v>2024</v>
      </c>
      <c r="E1105" t="s">
        <v>70</v>
      </c>
      <c r="F1105" t="s">
        <v>56</v>
      </c>
      <c r="J1105">
        <v>14.77</v>
      </c>
      <c r="K1105">
        <v>-15.25</v>
      </c>
      <c r="L1105">
        <v>659900000000</v>
      </c>
      <c r="N1105">
        <v>1</v>
      </c>
      <c r="P1105">
        <v>3.31</v>
      </c>
      <c r="S1105">
        <v>648100000000</v>
      </c>
      <c r="T1105">
        <v>179000000000</v>
      </c>
      <c r="U1105">
        <v>469100000000</v>
      </c>
      <c r="V1105">
        <v>5.2369457730238071</v>
      </c>
      <c r="W1105">
        <v>42.235173349999997</v>
      </c>
      <c r="X1105">
        <v>61.96</v>
      </c>
      <c r="Y1105">
        <v>12.3</v>
      </c>
      <c r="Z1105">
        <v>123.1865063</v>
      </c>
      <c r="AA1105">
        <v>0</v>
      </c>
      <c r="AB1105" s="2">
        <v>45291</v>
      </c>
      <c r="AC1105">
        <v>5910</v>
      </c>
      <c r="AD1105">
        <f t="shared" si="124"/>
        <v>175</v>
      </c>
      <c r="AE1105">
        <v>175</v>
      </c>
      <c r="AF1105">
        <f t="shared" si="125"/>
        <v>2.9610829103214891</v>
      </c>
      <c r="AG1105">
        <v>6030</v>
      </c>
      <c r="AH1105">
        <v>6010</v>
      </c>
      <c r="AI1105">
        <v>6040</v>
      </c>
      <c r="AJ1105">
        <v>5900</v>
      </c>
      <c r="AK1105">
        <v>5865</v>
      </c>
      <c r="AL1105">
        <v>5865</v>
      </c>
      <c r="AM1105">
        <v>5923.2615894039736</v>
      </c>
      <c r="AN1105">
        <v>5806.7384105960264</v>
      </c>
      <c r="AO1105">
        <v>5855.2898549431584</v>
      </c>
      <c r="AP1105">
        <v>5845.57958984375</v>
      </c>
      <c r="AQ1105">
        <v>5884.4206502413826</v>
      </c>
      <c r="AR1105">
        <v>5797.028264346709</v>
      </c>
      <c r="AS1105">
        <v>5797.0279632112879</v>
      </c>
      <c r="AT1105">
        <v>5855.28955078125</v>
      </c>
      <c r="AU1105">
        <v>5874.710079971238</v>
      </c>
      <c r="AV1105">
        <v>5748.4766402363184</v>
      </c>
      <c r="AW1105">
        <v>0</v>
      </c>
      <c r="AX1105">
        <v>-165</v>
      </c>
      <c r="AY1105">
        <v>-19.42041015625</v>
      </c>
      <c r="AZ1105">
        <v>-3.041619083887781E-4</v>
      </c>
      <c r="BA1105">
        <v>-19.42041015625</v>
      </c>
      <c r="BB1105">
        <v>5670.57958984375</v>
      </c>
      <c r="BC1105">
        <v>5865</v>
      </c>
      <c r="BD1105">
        <v>-3.3149260043691391E-2</v>
      </c>
      <c r="BE1105">
        <v>3.3149260043691391E-2</v>
      </c>
      <c r="BF1105">
        <f t="shared" si="119"/>
        <v>-0.72380805431260609</v>
      </c>
      <c r="BG1105">
        <f t="shared" si="120"/>
        <v>140</v>
      </c>
      <c r="BH1105">
        <f t="shared" si="121"/>
        <v>233.26158940397363</v>
      </c>
      <c r="BI1105">
        <f t="shared" si="122"/>
        <v>242.97173565329103</v>
      </c>
      <c r="BJ1105">
        <f t="shared" si="123"/>
        <v>291.52335976368158</v>
      </c>
    </row>
    <row r="1106" spans="1:62">
      <c r="A1106">
        <v>1108</v>
      </c>
      <c r="B1106">
        <v>5720</v>
      </c>
      <c r="C1106" t="s">
        <v>219</v>
      </c>
      <c r="D1106">
        <v>2016</v>
      </c>
      <c r="E1106" t="s">
        <v>55</v>
      </c>
      <c r="F1106" t="s">
        <v>56</v>
      </c>
      <c r="G1106">
        <v>4.1150000000000002</v>
      </c>
      <c r="H1106">
        <v>0.57791831699999996</v>
      </c>
      <c r="I1106">
        <v>109069000000</v>
      </c>
      <c r="J1106">
        <v>9.91</v>
      </c>
      <c r="K1106">
        <v>4.99</v>
      </c>
      <c r="L1106">
        <v>321408000000</v>
      </c>
      <c r="M1106">
        <v>4.18</v>
      </c>
      <c r="N1106">
        <v>1</v>
      </c>
      <c r="O1106">
        <v>411112000000</v>
      </c>
      <c r="P1106">
        <v>3.7692815890000002</v>
      </c>
      <c r="Q1106">
        <v>22.131727860000002</v>
      </c>
      <c r="R1106">
        <v>4089660750</v>
      </c>
      <c r="S1106">
        <v>970602000000</v>
      </c>
      <c r="T1106">
        <v>149817000000</v>
      </c>
      <c r="U1106">
        <v>820785000000</v>
      </c>
      <c r="V1106">
        <v>2.6937510329999999</v>
      </c>
      <c r="W1106">
        <v>18.25</v>
      </c>
      <c r="X1106">
        <v>60.29</v>
      </c>
      <c r="Y1106">
        <v>6.66</v>
      </c>
      <c r="Z1106">
        <v>13.28837637</v>
      </c>
      <c r="AA1106">
        <v>0</v>
      </c>
      <c r="AB1106" s="2">
        <v>42369</v>
      </c>
      <c r="AC1106">
        <v>8080</v>
      </c>
      <c r="AD1106">
        <f t="shared" si="124"/>
        <v>75</v>
      </c>
      <c r="AE1106">
        <v>75</v>
      </c>
      <c r="AF1106">
        <f t="shared" si="125"/>
        <v>0.92821782178217827</v>
      </c>
      <c r="AG1106">
        <v>6924.6908757716046</v>
      </c>
      <c r="AH1106">
        <v>7011.24951171875</v>
      </c>
      <c r="AI1106">
        <v>7028.5612389081789</v>
      </c>
      <c r="AJ1106">
        <v>6924.6908757716046</v>
      </c>
      <c r="AK1106">
        <v>6942.0026452636721</v>
      </c>
      <c r="AL1106">
        <v>6924.69091796875</v>
      </c>
      <c r="AM1106">
        <v>6959.3143725585933</v>
      </c>
      <c r="AN1106">
        <v>6898.7233270263669</v>
      </c>
      <c r="AO1106">
        <v>6924.69091796875</v>
      </c>
      <c r="AP1106">
        <v>6924.69091796875</v>
      </c>
      <c r="AQ1106">
        <v>6959.3143725585933</v>
      </c>
      <c r="AR1106">
        <v>6890.0674633789058</v>
      </c>
      <c r="AS1106">
        <v>7028.5608890996546</v>
      </c>
      <c r="AT1106">
        <v>6916.03466796875</v>
      </c>
      <c r="AU1106">
        <v>7028.5608890996546</v>
      </c>
      <c r="AV1106">
        <v>6916.03466796875</v>
      </c>
      <c r="AW1106">
        <v>1</v>
      </c>
      <c r="AX1106">
        <v>4.2197145376121632E-5</v>
      </c>
      <c r="AY1106">
        <v>-17.31172729492209</v>
      </c>
      <c r="AZ1106">
        <v>-8.65625</v>
      </c>
      <c r="BA1106">
        <v>4.2197145376121632E-5</v>
      </c>
      <c r="BB1106">
        <v>6849.69091796875</v>
      </c>
      <c r="BC1106">
        <v>6924.6908757716046</v>
      </c>
      <c r="BD1106">
        <v>-1.083080229115607E-2</v>
      </c>
      <c r="BE1106">
        <v>1.083080229115607E-2</v>
      </c>
      <c r="BF1106">
        <f t="shared" si="119"/>
        <v>-0.42208134745240583</v>
      </c>
      <c r="BG1106">
        <f t="shared" si="120"/>
        <v>103.87036313657427</v>
      </c>
      <c r="BH1106">
        <f t="shared" si="121"/>
        <v>129.83791188181203</v>
      </c>
      <c r="BI1106">
        <f t="shared" si="122"/>
        <v>138.49377552927308</v>
      </c>
      <c r="BJ1106">
        <f t="shared" si="123"/>
        <v>138.49377552927308</v>
      </c>
    </row>
    <row r="1107" spans="1:62">
      <c r="A1107">
        <v>1109</v>
      </c>
      <c r="B1107">
        <v>5720</v>
      </c>
      <c r="C1107" t="s">
        <v>219</v>
      </c>
      <c r="D1107">
        <v>2017</v>
      </c>
      <c r="E1107" t="s">
        <v>55</v>
      </c>
      <c r="F1107" t="s">
        <v>56</v>
      </c>
      <c r="G1107">
        <v>5.2409999999999997</v>
      </c>
      <c r="H1107">
        <v>0.52952658399999997</v>
      </c>
      <c r="I1107">
        <v>73407302896</v>
      </c>
      <c r="J1107">
        <v>11.83</v>
      </c>
      <c r="K1107">
        <v>-2.2999999999999998</v>
      </c>
      <c r="L1107">
        <v>314030000000</v>
      </c>
      <c r="M1107">
        <v>5.29</v>
      </c>
      <c r="N1107">
        <v>1</v>
      </c>
      <c r="O1107">
        <v>406399000000</v>
      </c>
      <c r="P1107">
        <v>5.5362173710000002</v>
      </c>
      <c r="Q1107">
        <v>22.179423490000001</v>
      </c>
      <c r="R1107">
        <v>4289446275</v>
      </c>
      <c r="S1107">
        <v>1085450000000</v>
      </c>
      <c r="T1107">
        <v>168377000000</v>
      </c>
      <c r="U1107">
        <v>917075000000</v>
      </c>
      <c r="V1107">
        <v>11.7314522073381</v>
      </c>
      <c r="W1107">
        <v>18.36</v>
      </c>
      <c r="X1107">
        <v>59.37</v>
      </c>
      <c r="Y1107">
        <v>7.32</v>
      </c>
      <c r="Z1107">
        <v>8.0045037640000007</v>
      </c>
      <c r="AA1107">
        <v>0</v>
      </c>
      <c r="AB1107" s="2">
        <v>42735</v>
      </c>
      <c r="AC1107">
        <v>7590</v>
      </c>
      <c r="AD1107">
        <f t="shared" si="124"/>
        <v>75</v>
      </c>
      <c r="AE1107">
        <v>75</v>
      </c>
      <c r="AF1107">
        <f t="shared" si="125"/>
        <v>0.98814229249011853</v>
      </c>
      <c r="AG1107">
        <v>6750.2356118073876</v>
      </c>
      <c r="AH1107">
        <v>6688.46875</v>
      </c>
      <c r="AI1107">
        <v>6794.3547988126647</v>
      </c>
      <c r="AJ1107">
        <v>6661.9972377968334</v>
      </c>
      <c r="AK1107">
        <v>6482.675822368421</v>
      </c>
      <c r="AL1107">
        <v>6639.9375</v>
      </c>
      <c r="AM1107">
        <v>6666.1477796052632</v>
      </c>
      <c r="AN1107">
        <v>6482.675822368421</v>
      </c>
      <c r="AO1107">
        <v>6473.9379066834481</v>
      </c>
      <c r="AP1107">
        <v>6535.09521484375</v>
      </c>
      <c r="AQ1107">
        <v>6578.7790063868233</v>
      </c>
      <c r="AR1107">
        <v>6465.2011483748329</v>
      </c>
      <c r="AS1107">
        <v>6587.5165766568798</v>
      </c>
      <c r="AT1107">
        <v>6508.8857421875</v>
      </c>
      <c r="AU1107">
        <v>6587.5165766568798</v>
      </c>
      <c r="AV1107">
        <v>6500.148982802014</v>
      </c>
      <c r="AW1107">
        <v>1</v>
      </c>
      <c r="AX1107">
        <v>-110.2981118073876</v>
      </c>
      <c r="AY1107">
        <v>52.419392475328998</v>
      </c>
      <c r="AZ1107">
        <v>34.947835504051909</v>
      </c>
      <c r="BA1107">
        <v>-110.2981118073876</v>
      </c>
      <c r="BB1107">
        <v>6564.9375</v>
      </c>
      <c r="BC1107">
        <v>6750.2356118073876</v>
      </c>
      <c r="BD1107">
        <v>-2.7450613943499631E-2</v>
      </c>
      <c r="BE1107">
        <v>2.7450613943499631E-2</v>
      </c>
      <c r="BF1107">
        <f t="shared" si="119"/>
        <v>-0.47047399695978626</v>
      </c>
      <c r="BG1107">
        <f t="shared" si="120"/>
        <v>132.35756101583138</v>
      </c>
      <c r="BH1107">
        <f t="shared" si="121"/>
        <v>311.67897644424374</v>
      </c>
      <c r="BI1107">
        <f t="shared" si="122"/>
        <v>329.15365043783186</v>
      </c>
      <c r="BJ1107">
        <f t="shared" si="123"/>
        <v>329.15365043783186</v>
      </c>
    </row>
    <row r="1108" spans="1:62">
      <c r="A1108">
        <v>1110</v>
      </c>
      <c r="B1108">
        <v>5720</v>
      </c>
      <c r="C1108" t="s">
        <v>219</v>
      </c>
      <c r="D1108">
        <v>2018</v>
      </c>
      <c r="E1108" t="s">
        <v>55</v>
      </c>
      <c r="F1108" t="s">
        <v>56</v>
      </c>
      <c r="G1108">
        <v>4.7729999999999997</v>
      </c>
      <c r="H1108">
        <v>0.58477844199999995</v>
      </c>
      <c r="I1108">
        <v>143585000000</v>
      </c>
      <c r="J1108">
        <v>252.4</v>
      </c>
      <c r="K1108">
        <v>333.09</v>
      </c>
      <c r="L1108">
        <v>1360030000000</v>
      </c>
      <c r="M1108">
        <v>9.93</v>
      </c>
      <c r="N1108">
        <v>1</v>
      </c>
      <c r="O1108">
        <v>294492000000</v>
      </c>
      <c r="P1108">
        <v>2.0509933039999999</v>
      </c>
      <c r="Q1108">
        <v>22.164582970000001</v>
      </c>
      <c r="R1108">
        <v>4226258700</v>
      </c>
      <c r="S1108">
        <v>3825110000000</v>
      </c>
      <c r="T1108">
        <v>1942350000000</v>
      </c>
      <c r="U1108">
        <v>1882760000000</v>
      </c>
      <c r="V1108">
        <v>105.30054793773679</v>
      </c>
      <c r="W1108">
        <v>103.16</v>
      </c>
      <c r="X1108">
        <v>59.37</v>
      </c>
      <c r="Y1108">
        <v>5.19</v>
      </c>
      <c r="Z1108">
        <v>7.6263039370000003</v>
      </c>
      <c r="AA1108">
        <v>0</v>
      </c>
      <c r="AB1108" s="2">
        <v>43100</v>
      </c>
      <c r="AC1108">
        <v>5500</v>
      </c>
      <c r="AD1108">
        <f t="shared" si="124"/>
        <v>75</v>
      </c>
      <c r="AE1108">
        <v>75</v>
      </c>
      <c r="AF1108">
        <f t="shared" si="125"/>
        <v>1.3636363636363635</v>
      </c>
      <c r="AG1108">
        <v>4805.5169086633232</v>
      </c>
      <c r="AH1108">
        <v>4823.41455078125</v>
      </c>
      <c r="AI1108">
        <v>4850.2610139581402</v>
      </c>
      <c r="AJ1108">
        <v>4769.7216244274696</v>
      </c>
      <c r="AK1108">
        <v>4720.7532033795969</v>
      </c>
      <c r="AL1108">
        <v>4738.40087890625</v>
      </c>
      <c r="AM1108">
        <v>4800.1677432495344</v>
      </c>
      <c r="AN1108">
        <v>4720.7532033795969</v>
      </c>
      <c r="AO1108">
        <v>4764.8718577029522</v>
      </c>
      <c r="AP1108">
        <v>4782.51953125</v>
      </c>
      <c r="AQ1108">
        <v>4808.9910415705717</v>
      </c>
      <c r="AR1108">
        <v>4756.0480209294283</v>
      </c>
      <c r="AS1108">
        <v>4835.4627676504633</v>
      </c>
      <c r="AT1108">
        <v>4764.8720703125</v>
      </c>
      <c r="AU1108">
        <v>4870.7581163194454</v>
      </c>
      <c r="AV1108">
        <v>4764.8720703125</v>
      </c>
      <c r="AW1108">
        <v>1</v>
      </c>
      <c r="AX1108">
        <v>-67.116029757073193</v>
      </c>
      <c r="AY1108">
        <v>61.766327870403067</v>
      </c>
      <c r="AZ1108">
        <v>2.126095478161005E-4</v>
      </c>
      <c r="BA1108">
        <v>-67.116029757073193</v>
      </c>
      <c r="BB1108">
        <v>4663.40087890625</v>
      </c>
      <c r="BC1108">
        <v>4805.5169086633232</v>
      </c>
      <c r="BD1108">
        <v>-2.9573515702518548E-2</v>
      </c>
      <c r="BE1108">
        <v>2.9573515702518548E-2</v>
      </c>
      <c r="BF1108">
        <f t="shared" si="119"/>
        <v>-0.41522152304116744</v>
      </c>
      <c r="BG1108">
        <f t="shared" si="120"/>
        <v>80.539389530670633</v>
      </c>
      <c r="BH1108">
        <f t="shared" si="121"/>
        <v>129.50781057854329</v>
      </c>
      <c r="BI1108">
        <f t="shared" si="122"/>
        <v>129.50781057854329</v>
      </c>
      <c r="BJ1108">
        <f t="shared" si="123"/>
        <v>150.00491293984851</v>
      </c>
    </row>
    <row r="1109" spans="1:62">
      <c r="A1109">
        <v>1111</v>
      </c>
      <c r="B1109">
        <v>5720</v>
      </c>
      <c r="C1109" t="s">
        <v>219</v>
      </c>
      <c r="D1109">
        <v>2019</v>
      </c>
      <c r="E1109" t="s">
        <v>55</v>
      </c>
      <c r="F1109" t="s">
        <v>56</v>
      </c>
      <c r="G1109">
        <v>3.9649999999999999</v>
      </c>
      <c r="H1109">
        <v>0.58697995599999997</v>
      </c>
      <c r="I1109">
        <v>225120000000</v>
      </c>
      <c r="J1109">
        <v>7.13</v>
      </c>
      <c r="K1109">
        <v>68.48</v>
      </c>
      <c r="L1109">
        <v>2291340000000</v>
      </c>
      <c r="M1109">
        <v>10.68</v>
      </c>
      <c r="N1109">
        <v>1</v>
      </c>
      <c r="O1109">
        <v>323941000000</v>
      </c>
      <c r="P1109">
        <v>1.438970597</v>
      </c>
      <c r="Q1109">
        <v>22.22886853</v>
      </c>
      <c r="R1109">
        <v>4506869080</v>
      </c>
      <c r="S1109">
        <v>4098010000000</v>
      </c>
      <c r="T1109">
        <v>2081510000000</v>
      </c>
      <c r="U1109">
        <v>2016500000000</v>
      </c>
      <c r="V1109">
        <v>7.1034013894495311</v>
      </c>
      <c r="W1109">
        <v>103.22</v>
      </c>
      <c r="X1109">
        <v>59.37</v>
      </c>
      <c r="Y1109">
        <v>4.16</v>
      </c>
      <c r="Z1109">
        <v>11.163897840000001</v>
      </c>
      <c r="AA1109">
        <v>0</v>
      </c>
      <c r="AB1109" s="2">
        <v>43465</v>
      </c>
      <c r="AC1109">
        <v>6050</v>
      </c>
      <c r="AD1109">
        <f t="shared" si="124"/>
        <v>80</v>
      </c>
      <c r="AE1109">
        <v>80</v>
      </c>
      <c r="AF1109">
        <f t="shared" si="125"/>
        <v>1.3223140495867769</v>
      </c>
      <c r="AG1109">
        <v>5459.9898932248552</v>
      </c>
      <c r="AH1109">
        <v>5478.12939453125</v>
      </c>
      <c r="AI1109">
        <v>5478.12939453125</v>
      </c>
      <c r="AJ1109">
        <v>5351.1528853864857</v>
      </c>
      <c r="AK1109">
        <v>5378.2408121744793</v>
      </c>
      <c r="AL1109">
        <v>5369.2919921875</v>
      </c>
      <c r="AM1109">
        <v>5405.0872721354162</v>
      </c>
      <c r="AN1109">
        <v>5297.7014322916666</v>
      </c>
      <c r="AO1109">
        <v>5288.7531823873123</v>
      </c>
      <c r="AP1109">
        <v>5360.34375</v>
      </c>
      <c r="AQ1109">
        <v>5369.2925709515857</v>
      </c>
      <c r="AR1109">
        <v>5261.9067195325542</v>
      </c>
      <c r="AS1109">
        <v>5252.9577371888236</v>
      </c>
      <c r="AT1109">
        <v>5279.80419921875</v>
      </c>
      <c r="AU1109">
        <v>5279.80419921875</v>
      </c>
      <c r="AV1109">
        <v>5181.3671717756879</v>
      </c>
      <c r="AW1109">
        <v>0</v>
      </c>
      <c r="AX1109">
        <v>-90.697901037355223</v>
      </c>
      <c r="AY1109">
        <v>-17.897062174479291</v>
      </c>
      <c r="AZ1109">
        <v>-8.9489831685623358</v>
      </c>
      <c r="BA1109">
        <v>-17.897062174479291</v>
      </c>
      <c r="BB1109">
        <v>5280.34375</v>
      </c>
      <c r="BC1109">
        <v>5378.2408121744793</v>
      </c>
      <c r="BD1109">
        <v>-1.8202431909124291E-2</v>
      </c>
      <c r="BE1109">
        <v>1.8202431909124291E-2</v>
      </c>
      <c r="BF1109">
        <f t="shared" si="119"/>
        <v>-0.41301973396843833</v>
      </c>
      <c r="BG1109">
        <f t="shared" si="120"/>
        <v>126.97650914476435</v>
      </c>
      <c r="BH1109">
        <f t="shared" si="121"/>
        <v>180.42796223958339</v>
      </c>
      <c r="BI1109">
        <f t="shared" si="122"/>
        <v>216.22267499869577</v>
      </c>
      <c r="BJ1109">
        <f t="shared" si="123"/>
        <v>296.76222275556211</v>
      </c>
    </row>
    <row r="1110" spans="1:62">
      <c r="A1110">
        <v>1112</v>
      </c>
      <c r="B1110">
        <v>5720</v>
      </c>
      <c r="C1110" t="s">
        <v>219</v>
      </c>
      <c r="D1110">
        <v>2020</v>
      </c>
      <c r="E1110" t="s">
        <v>55</v>
      </c>
      <c r="F1110" t="s">
        <v>56</v>
      </c>
      <c r="G1110">
        <v>621.20699999999999</v>
      </c>
      <c r="H1110">
        <v>0.57695669800000005</v>
      </c>
      <c r="I1110">
        <v>62331788527</v>
      </c>
      <c r="J1110">
        <v>3.45</v>
      </c>
      <c r="K1110">
        <v>-14.09</v>
      </c>
      <c r="L1110">
        <v>1968540000000</v>
      </c>
      <c r="M1110">
        <v>12.33</v>
      </c>
      <c r="N1110">
        <v>1</v>
      </c>
      <c r="O1110">
        <v>247909000000</v>
      </c>
      <c r="P1110">
        <v>3.9772420999999998</v>
      </c>
      <c r="Q1110">
        <v>22.287096269999999</v>
      </c>
      <c r="R1110">
        <v>4777084555</v>
      </c>
      <c r="S1110">
        <v>4239210000000</v>
      </c>
      <c r="T1110">
        <v>2197930000000</v>
      </c>
      <c r="U1110">
        <v>2041280000000</v>
      </c>
      <c r="V1110">
        <v>1.228861889412348</v>
      </c>
      <c r="W1110">
        <v>107.67</v>
      </c>
      <c r="X1110">
        <v>59.37</v>
      </c>
      <c r="Y1110">
        <v>2.8</v>
      </c>
      <c r="Z1110">
        <v>3.0535638679999999</v>
      </c>
      <c r="AA1110">
        <v>0</v>
      </c>
      <c r="AB1110" s="2">
        <v>43830</v>
      </c>
      <c r="AC1110">
        <v>4630</v>
      </c>
      <c r="AD1110">
        <f t="shared" si="124"/>
        <v>85</v>
      </c>
      <c r="AE1110">
        <v>85</v>
      </c>
      <c r="AF1110">
        <f t="shared" si="125"/>
        <v>1.83585313174946</v>
      </c>
      <c r="AG1110">
        <v>4054.17821204144</v>
      </c>
      <c r="AH1110">
        <v>4172.0849609375</v>
      </c>
      <c r="AI1110">
        <v>4172.0849609375</v>
      </c>
      <c r="AJ1110">
        <v>4054.17821204144</v>
      </c>
      <c r="AK1110">
        <v>4303.5966727043797</v>
      </c>
      <c r="AL1110">
        <v>4122.20166015625</v>
      </c>
      <c r="AM1110">
        <v>4303.5966727043797</v>
      </c>
      <c r="AN1110">
        <v>4085.922657646624</v>
      </c>
      <c r="AO1110">
        <v>4353.4802194148933</v>
      </c>
      <c r="AP1110">
        <v>4262.78271484375</v>
      </c>
      <c r="AQ1110">
        <v>4385.2243460147938</v>
      </c>
      <c r="AR1110">
        <v>4249.1780891580784</v>
      </c>
      <c r="AS1110">
        <v>4294.5270275056673</v>
      </c>
      <c r="AT1110">
        <v>4376.15478515625</v>
      </c>
      <c r="AU1110">
        <v>4385.2245360063152</v>
      </c>
      <c r="AV1110">
        <v>4271.8526503805051</v>
      </c>
      <c r="AW1110">
        <v>1</v>
      </c>
      <c r="AX1110">
        <v>68.02344811480998</v>
      </c>
      <c r="AY1110">
        <v>-40.813957860629671</v>
      </c>
      <c r="AZ1110">
        <v>22.67456574135667</v>
      </c>
      <c r="BA1110">
        <v>68.02344811480998</v>
      </c>
      <c r="BB1110">
        <v>4037.20166015625</v>
      </c>
      <c r="BC1110">
        <v>4054.17821204144</v>
      </c>
      <c r="BD1110">
        <v>-4.1874212225716774E-3</v>
      </c>
      <c r="BE1110">
        <v>4.1874212225716774E-3</v>
      </c>
      <c r="BF1110">
        <f t="shared" si="119"/>
        <v>-0.42304368030835932</v>
      </c>
      <c r="BG1110">
        <f t="shared" si="120"/>
        <v>117.90674889605998</v>
      </c>
      <c r="BH1110">
        <f t="shared" si="121"/>
        <v>249.41846066293965</v>
      </c>
      <c r="BI1110">
        <f t="shared" si="122"/>
        <v>331.04613397335379</v>
      </c>
      <c r="BJ1110">
        <f t="shared" si="123"/>
        <v>331.04632396487523</v>
      </c>
    </row>
    <row r="1111" spans="1:62">
      <c r="A1111">
        <v>1113</v>
      </c>
      <c r="B1111">
        <v>5720</v>
      </c>
      <c r="C1111" t="s">
        <v>219</v>
      </c>
      <c r="D1111">
        <v>2021</v>
      </c>
      <c r="E1111" t="s">
        <v>55</v>
      </c>
      <c r="F1111" t="s">
        <v>56</v>
      </c>
      <c r="G1111">
        <v>18.841000000000001</v>
      </c>
      <c r="H1111">
        <v>0.590438134</v>
      </c>
      <c r="I1111">
        <v>33579042980</v>
      </c>
      <c r="J1111">
        <v>7.86</v>
      </c>
      <c r="K1111">
        <v>22.11</v>
      </c>
      <c r="L1111">
        <v>2403880000000</v>
      </c>
      <c r="M1111">
        <v>8.65</v>
      </c>
      <c r="N1111">
        <v>1</v>
      </c>
      <c r="O1111">
        <v>244161000000</v>
      </c>
      <c r="P1111">
        <v>7.2712178029999999</v>
      </c>
      <c r="Q1111">
        <v>22.435851639999999</v>
      </c>
      <c r="R1111">
        <v>5543276800</v>
      </c>
      <c r="S1111">
        <v>4572300000000</v>
      </c>
      <c r="T1111">
        <v>2455500000000</v>
      </c>
      <c r="U1111">
        <v>2116800000000</v>
      </c>
      <c r="V1111">
        <v>3.6996394419187961</v>
      </c>
      <c r="W1111">
        <v>116</v>
      </c>
      <c r="X1111">
        <v>59.37</v>
      </c>
      <c r="Y1111">
        <v>1.93</v>
      </c>
      <c r="Z1111">
        <v>1.5863115539999999</v>
      </c>
      <c r="AA1111">
        <v>0</v>
      </c>
      <c r="AB1111" s="2">
        <v>44196</v>
      </c>
      <c r="AC1111">
        <v>4560</v>
      </c>
      <c r="AD1111">
        <f t="shared" si="124"/>
        <v>100</v>
      </c>
      <c r="AE1111">
        <v>100</v>
      </c>
      <c r="AF1111">
        <f t="shared" si="125"/>
        <v>2.192982456140351</v>
      </c>
      <c r="AG1111">
        <v>4237.292695824236</v>
      </c>
      <c r="AH1111">
        <v>4232.671875</v>
      </c>
      <c r="AI1111">
        <v>4251.1551582969432</v>
      </c>
      <c r="AJ1111">
        <v>4214.1885917030568</v>
      </c>
      <c r="AK1111">
        <v>4278.8795302242888</v>
      </c>
      <c r="AL1111">
        <v>4223.4296875</v>
      </c>
      <c r="AM1111">
        <v>4278.8795302242888</v>
      </c>
      <c r="AN1111">
        <v>4214.1880470459519</v>
      </c>
      <c r="AO1111">
        <v>4218.8091981111984</v>
      </c>
      <c r="AP1111">
        <v>4237.29248046875</v>
      </c>
      <c r="AQ1111">
        <v>4255.7757628263016</v>
      </c>
      <c r="AR1111">
        <v>4167.9801716279308</v>
      </c>
      <c r="AS1111">
        <v>4246.5340048047301</v>
      </c>
      <c r="AT1111">
        <v>4218.80908203125</v>
      </c>
      <c r="AU1111">
        <v>4278.8797480404573</v>
      </c>
      <c r="AV1111">
        <v>4200.3258001822633</v>
      </c>
      <c r="AW1111">
        <v>1</v>
      </c>
      <c r="AX1111">
        <v>-13.863008324236031</v>
      </c>
      <c r="AY1111">
        <v>-41.587049755538828</v>
      </c>
      <c r="AZ1111">
        <v>-1.1607994838414021E-4</v>
      </c>
      <c r="BA1111">
        <v>-13.863008324236031</v>
      </c>
      <c r="BB1111">
        <v>4123.4296875</v>
      </c>
      <c r="BC1111">
        <v>4237.292695824236</v>
      </c>
      <c r="BD1111">
        <v>-2.687164104486944E-2</v>
      </c>
      <c r="BE1111">
        <v>2.687164104486944E-2</v>
      </c>
      <c r="BF1111">
        <f t="shared" si="119"/>
        <v>-0.40956170854930779</v>
      </c>
      <c r="BG1111">
        <f t="shared" si="120"/>
        <v>36.966566593886455</v>
      </c>
      <c r="BH1111">
        <f t="shared" si="121"/>
        <v>64.691483178336966</v>
      </c>
      <c r="BI1111">
        <f t="shared" si="122"/>
        <v>110.89935859635807</v>
      </c>
      <c r="BJ1111">
        <f t="shared" si="123"/>
        <v>110.89957641252659</v>
      </c>
    </row>
    <row r="1112" spans="1:62">
      <c r="A1112">
        <v>1114</v>
      </c>
      <c r="B1112">
        <v>5720</v>
      </c>
      <c r="C1112" t="s">
        <v>219</v>
      </c>
      <c r="D1112">
        <v>2022</v>
      </c>
      <c r="E1112" t="s">
        <v>55</v>
      </c>
      <c r="F1112" t="s">
        <v>56</v>
      </c>
      <c r="G1112">
        <v>335.38099999999997</v>
      </c>
      <c r="H1112">
        <v>0.59563623600000004</v>
      </c>
      <c r="I1112">
        <v>-22542977056</v>
      </c>
      <c r="J1112">
        <v>3.38</v>
      </c>
      <c r="K1112">
        <v>24.96</v>
      </c>
      <c r="L1112">
        <v>3003950000000</v>
      </c>
      <c r="M1112">
        <v>5.08</v>
      </c>
      <c r="N1112">
        <v>1</v>
      </c>
      <c r="O1112">
        <v>219798000000</v>
      </c>
      <c r="P1112">
        <v>-9.7501774070000007</v>
      </c>
      <c r="Q1112">
        <v>22.508288360000002</v>
      </c>
      <c r="R1112">
        <v>5959714180</v>
      </c>
      <c r="S1112">
        <v>4726890000000</v>
      </c>
      <c r="T1112">
        <v>2595710000000</v>
      </c>
      <c r="U1112">
        <v>2131180000000</v>
      </c>
      <c r="V1112">
        <v>0.67932728647014362</v>
      </c>
      <c r="W1112">
        <v>121.8</v>
      </c>
      <c r="X1112">
        <v>59.37</v>
      </c>
      <c r="Y1112">
        <v>1.6</v>
      </c>
      <c r="Z1112">
        <v>-1.057769736</v>
      </c>
      <c r="AA1112">
        <v>0</v>
      </c>
      <c r="AB1112" s="2">
        <v>44561</v>
      </c>
      <c r="AC1112">
        <v>4105</v>
      </c>
      <c r="AD1112">
        <f t="shared" si="124"/>
        <v>110</v>
      </c>
      <c r="AE1112">
        <v>110</v>
      </c>
      <c r="AF1112">
        <f t="shared" si="125"/>
        <v>2.679658952496955</v>
      </c>
      <c r="AG1112">
        <v>3891.0552029736682</v>
      </c>
      <c r="AH1112">
        <v>3900.49951171875</v>
      </c>
      <c r="AI1112">
        <v>3905.2216660912909</v>
      </c>
      <c r="AJ1112">
        <v>3853.277967993341</v>
      </c>
      <c r="AK1112">
        <v>3938.2767191766529</v>
      </c>
      <c r="AL1112">
        <v>3891.05517578125</v>
      </c>
      <c r="AM1112">
        <v>3942.9988735161942</v>
      </c>
      <c r="AN1112">
        <v>3876.888712762629</v>
      </c>
      <c r="AO1112">
        <v>3961.8873823792528</v>
      </c>
      <c r="AP1112">
        <v>3938.276611328125</v>
      </c>
      <c r="AQ1112">
        <v>3961.8873823792528</v>
      </c>
      <c r="AR1112">
        <v>3909.943686066772</v>
      </c>
      <c r="AS1112">
        <v>3966.6095504303889</v>
      </c>
      <c r="AT1112">
        <v>3942.998779296875</v>
      </c>
      <c r="AU1112">
        <v>3966.6095504303889</v>
      </c>
      <c r="AV1112">
        <v>3919.3880081633611</v>
      </c>
      <c r="AW1112">
        <v>1</v>
      </c>
      <c r="AX1112">
        <v>-2.7192418201593679E-5</v>
      </c>
      <c r="AY1112">
        <v>-1.078485279322194E-4</v>
      </c>
      <c r="AZ1112">
        <v>-18.888603082377809</v>
      </c>
      <c r="BA1112">
        <v>-2.7192418201593679E-5</v>
      </c>
      <c r="BB1112">
        <v>3781.05517578125</v>
      </c>
      <c r="BC1112">
        <v>3891.0552029736682</v>
      </c>
      <c r="BD1112">
        <v>-2.8269973427350169E-2</v>
      </c>
      <c r="BE1112">
        <v>2.8269973427350169E-2</v>
      </c>
      <c r="BF1112">
        <f t="shared" si="119"/>
        <v>-0.40436354558705617</v>
      </c>
      <c r="BG1112">
        <f t="shared" si="120"/>
        <v>51.943698097949891</v>
      </c>
      <c r="BH1112">
        <f t="shared" si="121"/>
        <v>89.720905522853172</v>
      </c>
      <c r="BI1112">
        <f t="shared" si="122"/>
        <v>108.6094143859118</v>
      </c>
      <c r="BJ1112">
        <f t="shared" si="123"/>
        <v>113.33158243704793</v>
      </c>
    </row>
    <row r="1113" spans="1:62">
      <c r="A1113">
        <v>1115</v>
      </c>
      <c r="B1113">
        <v>5720</v>
      </c>
      <c r="C1113" t="s">
        <v>219</v>
      </c>
      <c r="D1113">
        <v>2023</v>
      </c>
      <c r="E1113" t="s">
        <v>55</v>
      </c>
      <c r="F1113" t="s">
        <v>56</v>
      </c>
      <c r="G1113">
        <v>6.601</v>
      </c>
      <c r="H1113">
        <v>0.60311942699999999</v>
      </c>
      <c r="I1113">
        <v>221038000000</v>
      </c>
      <c r="J1113">
        <v>7.07</v>
      </c>
      <c r="K1113">
        <v>1.07</v>
      </c>
      <c r="L1113">
        <v>3036060000000</v>
      </c>
      <c r="M1113">
        <v>4.3099999999999996</v>
      </c>
      <c r="N1113">
        <v>1</v>
      </c>
      <c r="O1113">
        <v>223011000000</v>
      </c>
      <c r="P1113">
        <v>1.008924548</v>
      </c>
      <c r="Q1113">
        <v>22.61499435</v>
      </c>
      <c r="R1113">
        <v>6630820250</v>
      </c>
      <c r="S1113">
        <v>5060960000000</v>
      </c>
      <c r="T1113">
        <v>2829350000000</v>
      </c>
      <c r="U1113">
        <v>2231610000000</v>
      </c>
      <c r="V1113">
        <v>4.7124128417121032</v>
      </c>
      <c r="W1113">
        <v>126.79</v>
      </c>
      <c r="X1113">
        <v>59.78</v>
      </c>
      <c r="Y1113">
        <v>1.5</v>
      </c>
      <c r="Z1113">
        <v>9.9048668899999992</v>
      </c>
      <c r="AA1113">
        <v>0</v>
      </c>
      <c r="AB1113" s="2">
        <v>44926</v>
      </c>
      <c r="AC1113">
        <v>4165</v>
      </c>
      <c r="AD1113">
        <f t="shared" si="124"/>
        <v>125</v>
      </c>
      <c r="AE1113">
        <v>125</v>
      </c>
      <c r="AF1113">
        <f t="shared" si="125"/>
        <v>3.0012004801920766</v>
      </c>
      <c r="AG1113">
        <v>4105</v>
      </c>
      <c r="AH1113">
        <v>4155</v>
      </c>
      <c r="AI1113">
        <v>4185</v>
      </c>
      <c r="AJ1113">
        <v>4100</v>
      </c>
      <c r="AK1113">
        <v>4104.2568370986919</v>
      </c>
      <c r="AL1113">
        <v>4080</v>
      </c>
      <c r="AM1113">
        <v>4157.6218787158141</v>
      </c>
      <c r="AN1113">
        <v>3905.3507728894169</v>
      </c>
      <c r="AO1113">
        <v>4060.5945291722078</v>
      </c>
      <c r="AP1113">
        <v>4104.2568359375</v>
      </c>
      <c r="AQ1113">
        <v>4104.2568359375</v>
      </c>
      <c r="AR1113">
        <v>4055.7431617538418</v>
      </c>
      <c r="AS1113">
        <v>4055.7431150593638</v>
      </c>
      <c r="AT1113">
        <v>4060.594482421875</v>
      </c>
      <c r="AU1113">
        <v>4094.554053959454</v>
      </c>
      <c r="AV1113">
        <v>4055.7431150593638</v>
      </c>
      <c r="AW1113">
        <v>1</v>
      </c>
      <c r="AX1113">
        <v>-25</v>
      </c>
      <c r="AY1113">
        <v>-1.1611919035203751E-6</v>
      </c>
      <c r="AZ1113">
        <v>-4.6750332785450148E-5</v>
      </c>
      <c r="BA1113">
        <v>-25</v>
      </c>
      <c r="BB1113">
        <v>3955</v>
      </c>
      <c r="BC1113">
        <v>4105</v>
      </c>
      <c r="BD1113">
        <v>-3.6540803897685749E-2</v>
      </c>
      <c r="BE1113">
        <v>3.6540803897685749E-2</v>
      </c>
      <c r="BF1113">
        <f t="shared" si="119"/>
        <v>-0.39688102652461194</v>
      </c>
      <c r="BG1113">
        <f t="shared" si="120"/>
        <v>85</v>
      </c>
      <c r="BH1113">
        <f t="shared" si="121"/>
        <v>279.64922711058307</v>
      </c>
      <c r="BI1113">
        <f t="shared" si="122"/>
        <v>279.64922711058307</v>
      </c>
      <c r="BJ1113">
        <f t="shared" si="123"/>
        <v>279.64922711058307</v>
      </c>
    </row>
    <row r="1114" spans="1:62">
      <c r="A1114">
        <v>1116</v>
      </c>
      <c r="B1114">
        <v>5720</v>
      </c>
      <c r="C1114" t="s">
        <v>219</v>
      </c>
      <c r="D1114">
        <v>2024</v>
      </c>
      <c r="E1114" t="s">
        <v>55</v>
      </c>
      <c r="F1114" t="s">
        <v>56</v>
      </c>
      <c r="J1114">
        <v>6.8</v>
      </c>
      <c r="K1114">
        <v>-20.100000000000001</v>
      </c>
      <c r="L1114">
        <v>2425900000000</v>
      </c>
      <c r="N1114">
        <v>1</v>
      </c>
      <c r="P1114">
        <v>5.87</v>
      </c>
      <c r="S1114">
        <v>5405000000000</v>
      </c>
      <c r="T1114">
        <v>3059800000000</v>
      </c>
      <c r="U1114">
        <v>2345200000000</v>
      </c>
      <c r="V1114">
        <v>5.0900470960427677</v>
      </c>
      <c r="W1114">
        <v>43.461191419999999</v>
      </c>
      <c r="X1114">
        <v>59.78</v>
      </c>
      <c r="Y1114">
        <v>1.84</v>
      </c>
      <c r="Z1114">
        <v>126.4435355</v>
      </c>
      <c r="AA1114">
        <v>0</v>
      </c>
      <c r="AB1114" s="2">
        <v>45291</v>
      </c>
      <c r="AC1114">
        <v>4570</v>
      </c>
      <c r="AD1114">
        <f t="shared" si="124"/>
        <v>125</v>
      </c>
      <c r="AE1114">
        <v>125</v>
      </c>
      <c r="AF1114">
        <f t="shared" si="125"/>
        <v>2.7352297592997812</v>
      </c>
      <c r="AG1114">
        <v>4515</v>
      </c>
      <c r="AH1114">
        <v>4595</v>
      </c>
      <c r="AI1114">
        <v>4595</v>
      </c>
      <c r="AJ1114">
        <v>4505</v>
      </c>
      <c r="AK1114">
        <v>4595</v>
      </c>
      <c r="AL1114">
        <v>4630</v>
      </c>
      <c r="AM1114">
        <v>4630</v>
      </c>
      <c r="AN1114">
        <v>4530</v>
      </c>
      <c r="AO1114">
        <v>4625</v>
      </c>
      <c r="AP1114">
        <v>4595</v>
      </c>
      <c r="AQ1114">
        <v>4625</v>
      </c>
      <c r="AR1114">
        <v>4560</v>
      </c>
      <c r="AS1114">
        <v>4525</v>
      </c>
      <c r="AT1114">
        <v>4625</v>
      </c>
      <c r="AU1114">
        <v>4630</v>
      </c>
      <c r="AV1114">
        <v>4520</v>
      </c>
      <c r="AW1114">
        <v>0</v>
      </c>
      <c r="AX1114">
        <v>115</v>
      </c>
      <c r="AY1114">
        <v>0</v>
      </c>
      <c r="AZ1114">
        <v>0</v>
      </c>
      <c r="BA1114">
        <v>0</v>
      </c>
      <c r="BB1114">
        <v>4470</v>
      </c>
      <c r="BC1114">
        <v>4595</v>
      </c>
      <c r="BD1114">
        <v>-2.720348204570185E-2</v>
      </c>
      <c r="BE1114">
        <v>2.720348204570185E-2</v>
      </c>
      <c r="BF1114">
        <f t="shared" si="119"/>
        <v>-0.43389454209065681</v>
      </c>
      <c r="BG1114">
        <f t="shared" si="120"/>
        <v>90</v>
      </c>
      <c r="BH1114">
        <f t="shared" si="121"/>
        <v>125</v>
      </c>
      <c r="BI1114">
        <f t="shared" si="122"/>
        <v>125</v>
      </c>
      <c r="BJ1114">
        <f t="shared" si="123"/>
        <v>125</v>
      </c>
    </row>
    <row r="1115" spans="1:62">
      <c r="A1115">
        <v>1117</v>
      </c>
      <c r="B1115">
        <v>5740</v>
      </c>
      <c r="C1115" t="s">
        <v>220</v>
      </c>
      <c r="D1115">
        <v>2016</v>
      </c>
      <c r="E1115" t="s">
        <v>55</v>
      </c>
      <c r="F1115" t="s">
        <v>56</v>
      </c>
      <c r="G1115">
        <v>6.8230000000000004</v>
      </c>
      <c r="H1115">
        <v>0.84420634500000002</v>
      </c>
      <c r="I1115">
        <v>65925319539</v>
      </c>
      <c r="J1115">
        <v>5.01</v>
      </c>
      <c r="K1115">
        <v>-1.26</v>
      </c>
      <c r="L1115">
        <v>1188830000000</v>
      </c>
      <c r="M1115">
        <v>1.21</v>
      </c>
      <c r="N1115">
        <v>1</v>
      </c>
      <c r="O1115">
        <v>221368000000</v>
      </c>
      <c r="P1115">
        <v>3.3578526740000001</v>
      </c>
      <c r="Q1115">
        <v>21.835997559999999</v>
      </c>
      <c r="R1115">
        <v>3042658750</v>
      </c>
      <c r="S1115">
        <v>1177800000000</v>
      </c>
      <c r="T1115">
        <v>772939000000</v>
      </c>
      <c r="U1115">
        <v>404861000000</v>
      </c>
      <c r="V1115">
        <v>3.649485039</v>
      </c>
      <c r="W1115">
        <v>190.91</v>
      </c>
      <c r="X1115">
        <v>49.13</v>
      </c>
      <c r="Y1115">
        <v>6.7</v>
      </c>
      <c r="Z1115">
        <v>16.283445319999998</v>
      </c>
      <c r="AA1115">
        <v>0</v>
      </c>
      <c r="AB1115" s="2">
        <v>42369</v>
      </c>
      <c r="AC1115">
        <v>15023</v>
      </c>
      <c r="AD1115">
        <f t="shared" si="124"/>
        <v>200</v>
      </c>
      <c r="AE1115">
        <v>200</v>
      </c>
      <c r="AF1115">
        <f t="shared" si="125"/>
        <v>1.3312920189043467</v>
      </c>
      <c r="AG1115">
        <v>39759.960654194118</v>
      </c>
      <c r="AH1115">
        <v>40523.2421875</v>
      </c>
      <c r="AI1115">
        <v>40731.408902572861</v>
      </c>
      <c r="AJ1115">
        <v>39621.182844145551</v>
      </c>
      <c r="AK1115">
        <v>40523.239785326419</v>
      </c>
      <c r="AL1115">
        <v>39968.125</v>
      </c>
      <c r="AM1115">
        <v>40592.628686237404</v>
      </c>
      <c r="AN1115">
        <v>39759.95829726704</v>
      </c>
      <c r="AO1115">
        <v>40800.783831265253</v>
      </c>
      <c r="AP1115">
        <v>40592.6171875</v>
      </c>
      <c r="AQ1115">
        <v>41355.898459343443</v>
      </c>
      <c r="AR1115">
        <v>40384.45054373474</v>
      </c>
      <c r="AS1115">
        <v>41841.621986914433</v>
      </c>
      <c r="AT1115">
        <v>40800.78515625</v>
      </c>
      <c r="AU1115">
        <v>41841.621986914433</v>
      </c>
      <c r="AV1115">
        <v>40592.618505724633</v>
      </c>
      <c r="AW1115">
        <v>1</v>
      </c>
      <c r="AX1115">
        <v>208.1643458058825</v>
      </c>
      <c r="AY1115">
        <v>69.377402173580776</v>
      </c>
      <c r="AZ1115">
        <v>1.3249847470433449E-3</v>
      </c>
      <c r="BA1115">
        <v>208.1643458058825</v>
      </c>
      <c r="BB1115">
        <v>39768.125</v>
      </c>
      <c r="BC1115">
        <v>39759.960654194118</v>
      </c>
      <c r="BD1115">
        <v>2.0534089248454149E-4</v>
      </c>
      <c r="BE1115">
        <v>2.0534089248454149E-4</v>
      </c>
      <c r="BF1115">
        <f t="shared" si="119"/>
        <v>-0.15579300390558667</v>
      </c>
      <c r="BG1115">
        <f t="shared" si="120"/>
        <v>1110.2260584273099</v>
      </c>
      <c r="BH1115">
        <f t="shared" si="121"/>
        <v>1110.2260584273099</v>
      </c>
      <c r="BI1115">
        <f t="shared" si="122"/>
        <v>1734.7156151978925</v>
      </c>
      <c r="BJ1115">
        <f t="shared" si="123"/>
        <v>2220.4391427688824</v>
      </c>
    </row>
    <row r="1116" spans="1:62">
      <c r="A1116">
        <v>1118</v>
      </c>
      <c r="B1116">
        <v>5740</v>
      </c>
      <c r="C1116" t="s">
        <v>220</v>
      </c>
      <c r="D1116">
        <v>2017</v>
      </c>
      <c r="E1116" t="s">
        <v>55</v>
      </c>
      <c r="F1116" t="s">
        <v>56</v>
      </c>
      <c r="G1116">
        <v>0.86499999999999999</v>
      </c>
      <c r="H1116">
        <v>0.79503292699999994</v>
      </c>
      <c r="I1116">
        <v>34196284092</v>
      </c>
      <c r="J1116">
        <v>11.34</v>
      </c>
      <c r="K1116">
        <v>-15.71</v>
      </c>
      <c r="L1116">
        <v>1002110000000</v>
      </c>
      <c r="M1116">
        <v>1.93</v>
      </c>
      <c r="N1116">
        <v>1</v>
      </c>
      <c r="O1116">
        <v>224195000000</v>
      </c>
      <c r="P1116">
        <v>6.5561199309999996</v>
      </c>
      <c r="Q1116">
        <v>21.140125340000001</v>
      </c>
      <c r="R1116">
        <v>1517189335</v>
      </c>
      <c r="S1116">
        <v>1311340000000</v>
      </c>
      <c r="T1116">
        <v>818365000000</v>
      </c>
      <c r="U1116">
        <v>492977000000</v>
      </c>
      <c r="V1116">
        <v>21.764506830739439</v>
      </c>
      <c r="W1116">
        <v>166</v>
      </c>
      <c r="X1116">
        <v>55.08</v>
      </c>
      <c r="Y1116">
        <v>6.58</v>
      </c>
      <c r="Z1116">
        <v>6.9366895599999996</v>
      </c>
      <c r="AA1116">
        <v>0</v>
      </c>
      <c r="AB1116" s="2">
        <v>42735</v>
      </c>
      <c r="AC1116">
        <v>15100</v>
      </c>
      <c r="AD1116">
        <f t="shared" si="124"/>
        <v>100</v>
      </c>
      <c r="AE1116">
        <v>100</v>
      </c>
      <c r="AF1116">
        <f t="shared" si="125"/>
        <v>0.66225165562913912</v>
      </c>
      <c r="AG1116">
        <v>14112.653627996569</v>
      </c>
      <c r="AH1116">
        <v>13555.5751953125</v>
      </c>
      <c r="AI1116">
        <v>14112.653627996569</v>
      </c>
      <c r="AJ1116">
        <v>13509.15199258883</v>
      </c>
      <c r="AK1116">
        <v>13788.307626920679</v>
      </c>
      <c r="AL1116">
        <v>13880.537109375</v>
      </c>
      <c r="AM1116">
        <v>14064.996074283639</v>
      </c>
      <c r="AN1116">
        <v>13788.307626920679</v>
      </c>
      <c r="AO1116">
        <v>13696.076689453121</v>
      </c>
      <c r="AP1116">
        <v>13834.4208984375</v>
      </c>
      <c r="AQ1116">
        <v>14064.994580078121</v>
      </c>
      <c r="AR1116">
        <v>13696.076689453121</v>
      </c>
      <c r="AS1116">
        <v>13972.765087562921</v>
      </c>
      <c r="AT1116">
        <v>13742.19140625</v>
      </c>
      <c r="AU1116">
        <v>14203.338768875839</v>
      </c>
      <c r="AV1116">
        <v>13696.07666998742</v>
      </c>
      <c r="AW1116">
        <v>1</v>
      </c>
      <c r="AX1116">
        <v>-232.11651862156941</v>
      </c>
      <c r="AY1116">
        <v>46.113271516820532</v>
      </c>
      <c r="AZ1116">
        <v>46.114716796879293</v>
      </c>
      <c r="BA1116">
        <v>-232.11651862156941</v>
      </c>
      <c r="BB1116">
        <v>13780.537109375</v>
      </c>
      <c r="BC1116">
        <v>14112.653627996569</v>
      </c>
      <c r="BD1116">
        <v>-2.353324380913872E-2</v>
      </c>
      <c r="BE1116">
        <v>2.353324380913872E-2</v>
      </c>
      <c r="BF1116">
        <f t="shared" si="119"/>
        <v>-0.20496743788796193</v>
      </c>
      <c r="BG1116">
        <f t="shared" si="120"/>
        <v>603.50163540773974</v>
      </c>
      <c r="BH1116">
        <f t="shared" si="121"/>
        <v>603.50163540773974</v>
      </c>
      <c r="BI1116">
        <f t="shared" si="122"/>
        <v>603.50163540773974</v>
      </c>
      <c r="BJ1116">
        <f t="shared" si="123"/>
        <v>694.18677628700971</v>
      </c>
    </row>
    <row r="1117" spans="1:62">
      <c r="A1117">
        <v>1119</v>
      </c>
      <c r="B1117">
        <v>5740</v>
      </c>
      <c r="C1117" t="s">
        <v>220</v>
      </c>
      <c r="D1117">
        <v>2018</v>
      </c>
      <c r="E1117" t="s">
        <v>55</v>
      </c>
      <c r="F1117" t="s">
        <v>56</v>
      </c>
      <c r="G1117">
        <v>14.022</v>
      </c>
      <c r="H1117">
        <v>0.74666363499999999</v>
      </c>
      <c r="I1117">
        <v>41544954339</v>
      </c>
      <c r="J1117">
        <v>-1.89</v>
      </c>
      <c r="K1117">
        <v>8.98</v>
      </c>
      <c r="L1117">
        <v>1092080000000</v>
      </c>
      <c r="M1117">
        <v>1.77</v>
      </c>
      <c r="N1117">
        <v>1</v>
      </c>
      <c r="O1117">
        <v>167775000000</v>
      </c>
      <c r="P1117">
        <v>4.0383970509999996</v>
      </c>
      <c r="Q1117">
        <v>21.140125340000001</v>
      </c>
      <c r="R1117">
        <v>1517189335</v>
      </c>
      <c r="S1117">
        <v>1286500000000</v>
      </c>
      <c r="T1117">
        <v>792811000000</v>
      </c>
      <c r="U1117">
        <v>493693000000</v>
      </c>
      <c r="V1117">
        <v>0.14524004162466</v>
      </c>
      <c r="W1117">
        <v>160.59</v>
      </c>
      <c r="X1117">
        <v>55.08</v>
      </c>
      <c r="Y1117">
        <v>4.8600000000000003</v>
      </c>
      <c r="Z1117">
        <v>8.4151394370000006</v>
      </c>
      <c r="AA1117">
        <v>0</v>
      </c>
      <c r="AB1117" s="2">
        <v>43100</v>
      </c>
      <c r="AC1117">
        <v>11300</v>
      </c>
      <c r="AD1117">
        <f t="shared" si="124"/>
        <v>100</v>
      </c>
      <c r="AE1117">
        <v>100</v>
      </c>
      <c r="AF1117">
        <f t="shared" si="125"/>
        <v>0.88495575221238942</v>
      </c>
      <c r="AG1117">
        <v>10541.0472972973</v>
      </c>
      <c r="AH1117">
        <v>10400.5</v>
      </c>
      <c r="AI1117">
        <v>10775.29279279279</v>
      </c>
      <c r="AJ1117">
        <v>10306.801801801799</v>
      </c>
      <c r="AK1117">
        <v>10723.75971679688</v>
      </c>
      <c r="AL1117">
        <v>10213.1044921875</v>
      </c>
      <c r="AM1117">
        <v>10816.60612127131</v>
      </c>
      <c r="AN1117">
        <v>10166.68128995028</v>
      </c>
      <c r="AO1117">
        <v>10677.335590841451</v>
      </c>
      <c r="AP1117">
        <v>10723.7587890625</v>
      </c>
      <c r="AQ1117">
        <v>10816.605185504601</v>
      </c>
      <c r="AR1117">
        <v>10630.912392620399</v>
      </c>
      <c r="AS1117">
        <v>10630.913014379041</v>
      </c>
      <c r="AT1117">
        <v>10770.1826171875</v>
      </c>
      <c r="AU1117">
        <v>10863.02901905981</v>
      </c>
      <c r="AV1117">
        <v>10630.913014379041</v>
      </c>
      <c r="AW1117">
        <v>1</v>
      </c>
      <c r="AX1117">
        <v>-327.94280510980019</v>
      </c>
      <c r="AY1117">
        <v>-9.2773437972937245E-4</v>
      </c>
      <c r="AZ1117">
        <v>92.847026346049461</v>
      </c>
      <c r="BA1117">
        <v>-327.94280510980019</v>
      </c>
      <c r="BB1117">
        <v>10113.1044921875</v>
      </c>
      <c r="BC1117">
        <v>10541.0472972973</v>
      </c>
      <c r="BD1117">
        <v>-4.0597750208323589E-2</v>
      </c>
      <c r="BE1117">
        <v>4.0597750208323589E-2</v>
      </c>
      <c r="BF1117">
        <f t="shared" si="119"/>
        <v>-0.25333696074621065</v>
      </c>
      <c r="BG1117">
        <f t="shared" si="120"/>
        <v>468.49099099099112</v>
      </c>
      <c r="BH1117">
        <f t="shared" si="121"/>
        <v>649.92483132103007</v>
      </c>
      <c r="BI1117">
        <f t="shared" si="122"/>
        <v>649.92483132103007</v>
      </c>
      <c r="BJ1117">
        <f t="shared" si="123"/>
        <v>696.34772910952961</v>
      </c>
    </row>
    <row r="1118" spans="1:62">
      <c r="A1118">
        <v>1120</v>
      </c>
      <c r="B1118">
        <v>5740</v>
      </c>
      <c r="C1118" t="s">
        <v>220</v>
      </c>
      <c r="D1118">
        <v>2019</v>
      </c>
      <c r="E1118" t="s">
        <v>55</v>
      </c>
      <c r="F1118" t="s">
        <v>56</v>
      </c>
      <c r="G1118">
        <v>-6.74</v>
      </c>
      <c r="H1118">
        <v>0.75326862800000005</v>
      </c>
      <c r="I1118">
        <v>39432521566</v>
      </c>
      <c r="J1118">
        <v>-3.76</v>
      </c>
      <c r="K1118">
        <v>-3.38</v>
      </c>
      <c r="L1118">
        <v>1055210000000</v>
      </c>
      <c r="M1118">
        <v>1.63</v>
      </c>
      <c r="N1118">
        <v>1</v>
      </c>
      <c r="O1118">
        <v>154412000000</v>
      </c>
      <c r="P1118">
        <v>3.915864435</v>
      </c>
      <c r="Q1118">
        <v>21.140125340000001</v>
      </c>
      <c r="R1118">
        <v>1517189335</v>
      </c>
      <c r="S1118">
        <v>1238170000000</v>
      </c>
      <c r="T1118">
        <v>778259000000</v>
      </c>
      <c r="U1118">
        <v>459907000000</v>
      </c>
      <c r="V1118">
        <v>-6.8435242144409578</v>
      </c>
      <c r="W1118">
        <v>169.22</v>
      </c>
      <c r="X1118">
        <v>55.08</v>
      </c>
      <c r="Y1118">
        <v>3.18</v>
      </c>
      <c r="Z1118">
        <v>8.5740207399999999</v>
      </c>
      <c r="AA1118">
        <v>0</v>
      </c>
      <c r="AB1118" s="2">
        <v>43465</v>
      </c>
      <c r="AC1118">
        <v>10400</v>
      </c>
      <c r="AD1118">
        <f t="shared" si="124"/>
        <v>100</v>
      </c>
      <c r="AE1118">
        <v>100</v>
      </c>
      <c r="AF1118">
        <f t="shared" si="125"/>
        <v>0.96153846153846156</v>
      </c>
      <c r="AG1118">
        <v>9790.5662894363031</v>
      </c>
      <c r="AH1118">
        <v>9885.1611328125</v>
      </c>
      <c r="AI1118">
        <v>9932.4585545005975</v>
      </c>
      <c r="AJ1118">
        <v>9790.5662894363031</v>
      </c>
      <c r="AK1118">
        <v>9838.3110559834131</v>
      </c>
      <c r="AL1118">
        <v>9885.16015625</v>
      </c>
      <c r="AM1118">
        <v>9932.0092565165887</v>
      </c>
      <c r="AN1118">
        <v>9791.4619557168244</v>
      </c>
      <c r="AO1118">
        <v>9978.8588309151783</v>
      </c>
      <c r="AP1118">
        <v>9838.3115234375</v>
      </c>
      <c r="AQ1118">
        <v>9978.8588309151783</v>
      </c>
      <c r="AR1118">
        <v>9838.3115234375</v>
      </c>
      <c r="AS1118">
        <v>9932.0102699530526</v>
      </c>
      <c r="AT1118">
        <v>9978.859375</v>
      </c>
      <c r="AU1118">
        <v>9978.859375</v>
      </c>
      <c r="AV1118">
        <v>9838.3120598591559</v>
      </c>
      <c r="AW1118">
        <v>0</v>
      </c>
      <c r="AX1118">
        <v>94.593866813696877</v>
      </c>
      <c r="AY1118">
        <v>4.6745408690185292E-4</v>
      </c>
      <c r="AZ1118">
        <v>5.4408482174039818E-4</v>
      </c>
      <c r="BA1118">
        <v>4.6745408690185292E-4</v>
      </c>
      <c r="BB1118">
        <v>9738.3115234375</v>
      </c>
      <c r="BC1118">
        <v>9838.3110559834131</v>
      </c>
      <c r="BD1118">
        <v>-1.0164298727381249E-2</v>
      </c>
      <c r="BE1118">
        <v>1.0164298727381249E-2</v>
      </c>
      <c r="BF1118">
        <f t="shared" si="119"/>
        <v>-0.24673106277813225</v>
      </c>
      <c r="BG1118">
        <f t="shared" si="120"/>
        <v>141.89226506429441</v>
      </c>
      <c r="BH1118">
        <f t="shared" si="121"/>
        <v>141.89226506429441</v>
      </c>
      <c r="BI1118">
        <f t="shared" si="122"/>
        <v>188.29254147887514</v>
      </c>
      <c r="BJ1118">
        <f t="shared" si="123"/>
        <v>188.29308556369688</v>
      </c>
    </row>
    <row r="1119" spans="1:62">
      <c r="A1119">
        <v>1121</v>
      </c>
      <c r="B1119">
        <v>5740</v>
      </c>
      <c r="C1119" t="s">
        <v>220</v>
      </c>
      <c r="D1119">
        <v>2020</v>
      </c>
      <c r="E1119" t="s">
        <v>55</v>
      </c>
      <c r="F1119" t="s">
        <v>56</v>
      </c>
      <c r="G1119">
        <v>3.714</v>
      </c>
      <c r="H1119">
        <v>0.67409476199999996</v>
      </c>
      <c r="I1119">
        <v>54315676779</v>
      </c>
      <c r="J1119">
        <v>-11.69</v>
      </c>
      <c r="K1119">
        <v>-12.51</v>
      </c>
      <c r="L1119">
        <v>923223000000</v>
      </c>
      <c r="M1119">
        <v>1.1499999999999999</v>
      </c>
      <c r="N1119">
        <v>1</v>
      </c>
      <c r="O1119">
        <v>130805000000</v>
      </c>
      <c r="P1119">
        <v>2.408238925</v>
      </c>
      <c r="Q1119">
        <v>21.127523109999998</v>
      </c>
      <c r="R1119">
        <v>1498189335</v>
      </c>
      <c r="S1119">
        <v>1093370000000</v>
      </c>
      <c r="T1119">
        <v>606230000000</v>
      </c>
      <c r="U1119">
        <v>487140000000</v>
      </c>
      <c r="V1119">
        <v>5.921414546854038</v>
      </c>
      <c r="W1119">
        <v>124.45</v>
      </c>
      <c r="X1119">
        <v>55.02</v>
      </c>
      <c r="Y1119">
        <v>2.63</v>
      </c>
      <c r="Z1119">
        <v>11.14991107</v>
      </c>
      <c r="AA1119">
        <v>0</v>
      </c>
      <c r="AB1119" s="2">
        <v>43830</v>
      </c>
      <c r="AC1119">
        <v>8810</v>
      </c>
      <c r="AD1119">
        <f t="shared" si="124"/>
        <v>100</v>
      </c>
      <c r="AE1119">
        <v>100</v>
      </c>
      <c r="AF1119">
        <f t="shared" si="125"/>
        <v>1.1350737797956867</v>
      </c>
      <c r="AG1119">
        <v>8409.4814684329212</v>
      </c>
      <c r="AH1119">
        <v>8390.5625</v>
      </c>
      <c r="AI1119">
        <v>8447.3194052987601</v>
      </c>
      <c r="AJ1119">
        <v>8324.3461104847811</v>
      </c>
      <c r="AK1119">
        <v>8409.48046875</v>
      </c>
      <c r="AL1119">
        <v>8409.48046875</v>
      </c>
      <c r="AM1119">
        <v>8447.3184011178291</v>
      </c>
      <c r="AN1119">
        <v>8324.3451209223858</v>
      </c>
      <c r="AO1119">
        <v>8494.6157746010649</v>
      </c>
      <c r="AP1119">
        <v>8447.318359375</v>
      </c>
      <c r="AQ1119">
        <v>8522.9942237367031</v>
      </c>
      <c r="AR1119">
        <v>8352.723528922872</v>
      </c>
      <c r="AS1119">
        <v>8532.4551259743876</v>
      </c>
      <c r="AT1119">
        <v>8494.6171875</v>
      </c>
      <c r="AU1119">
        <v>8541.9146105929849</v>
      </c>
      <c r="AV1119">
        <v>8400.0223413140302</v>
      </c>
      <c r="AW1119">
        <v>1</v>
      </c>
      <c r="AX1119">
        <v>-9.9968292124685831E-4</v>
      </c>
      <c r="AY1119">
        <v>37.837890625</v>
      </c>
      <c r="AZ1119">
        <v>1.4128989350865599E-3</v>
      </c>
      <c r="BA1119">
        <v>-9.9968292124685831E-4</v>
      </c>
      <c r="BB1119">
        <v>8309.48046875</v>
      </c>
      <c r="BC1119">
        <v>8409.4814684329212</v>
      </c>
      <c r="BD1119">
        <v>-1.1891458475567111E-2</v>
      </c>
      <c r="BE1119">
        <v>1.1891458475567111E-2</v>
      </c>
      <c r="BF1119">
        <f t="shared" si="119"/>
        <v>-0.32590522878805894</v>
      </c>
      <c r="BG1119">
        <f t="shared" si="120"/>
        <v>122.97329481397901</v>
      </c>
      <c r="BH1119">
        <f t="shared" si="121"/>
        <v>122.97428437637427</v>
      </c>
      <c r="BI1119">
        <f t="shared" si="122"/>
        <v>198.6491028143173</v>
      </c>
      <c r="BJ1119">
        <f t="shared" si="123"/>
        <v>217.56948967059907</v>
      </c>
    </row>
    <row r="1120" spans="1:62">
      <c r="A1120">
        <v>1122</v>
      </c>
      <c r="B1120">
        <v>5740</v>
      </c>
      <c r="C1120" t="s">
        <v>220</v>
      </c>
      <c r="D1120">
        <v>2021</v>
      </c>
      <c r="E1120" t="s">
        <v>55</v>
      </c>
      <c r="F1120" t="s">
        <v>56</v>
      </c>
      <c r="G1120">
        <v>13.395</v>
      </c>
      <c r="H1120">
        <v>0.67558026999999998</v>
      </c>
      <c r="I1120">
        <v>39307029722</v>
      </c>
      <c r="J1120">
        <v>2.0499999999999998</v>
      </c>
      <c r="K1120">
        <v>0.54</v>
      </c>
      <c r="L1120">
        <v>928178000000</v>
      </c>
      <c r="M1120">
        <v>0.98</v>
      </c>
      <c r="N1120">
        <v>1</v>
      </c>
      <c r="O1120">
        <v>127390000000</v>
      </c>
      <c r="P1120">
        <v>3.240902153</v>
      </c>
      <c r="Q1120">
        <v>21.127523109999998</v>
      </c>
      <c r="R1120">
        <v>1498189335</v>
      </c>
      <c r="S1120">
        <v>1115740000000</v>
      </c>
      <c r="T1120">
        <v>626381000000</v>
      </c>
      <c r="U1120">
        <v>489358000000</v>
      </c>
      <c r="V1120">
        <v>0.45531058833189642</v>
      </c>
      <c r="W1120">
        <v>128</v>
      </c>
      <c r="X1120">
        <v>55.02</v>
      </c>
      <c r="Y1120">
        <v>2.71</v>
      </c>
      <c r="Z1120">
        <v>8.0323668399999999</v>
      </c>
      <c r="AA1120">
        <v>0</v>
      </c>
      <c r="AB1120" s="2">
        <v>44196</v>
      </c>
      <c r="AC1120">
        <v>8580</v>
      </c>
      <c r="AD1120">
        <f t="shared" si="124"/>
        <v>100</v>
      </c>
      <c r="AE1120">
        <v>100</v>
      </c>
      <c r="AF1120">
        <f t="shared" si="125"/>
        <v>1.1655011655011656</v>
      </c>
      <c r="AG1120">
        <v>8276.8297915005078</v>
      </c>
      <c r="AH1120">
        <v>8248.1240234375</v>
      </c>
      <c r="AI1120">
        <v>8276.8297915005078</v>
      </c>
      <c r="AJ1120">
        <v>8162.0067192484776</v>
      </c>
      <c r="AK1120">
        <v>7999.3404212747382</v>
      </c>
      <c r="AL1120">
        <v>8219.41796875</v>
      </c>
      <c r="AM1120">
        <v>8305.5352699359719</v>
      </c>
      <c r="AN1120">
        <v>7999.3404212747382</v>
      </c>
      <c r="AO1120">
        <v>8028.0464434821688</v>
      </c>
      <c r="AP1120">
        <v>8066.32080078125</v>
      </c>
      <c r="AQ1120">
        <v>8085.4579794307901</v>
      </c>
      <c r="AR1120">
        <v>7980.2034968583184</v>
      </c>
      <c r="AS1120">
        <v>7989.7723142211626</v>
      </c>
      <c r="AT1120">
        <v>8056.75244140625</v>
      </c>
      <c r="AU1120">
        <v>8056.75244140625</v>
      </c>
      <c r="AV1120">
        <v>7980.2037246232931</v>
      </c>
      <c r="AW1120">
        <v>1</v>
      </c>
      <c r="AX1120">
        <v>-57.411822750507781</v>
      </c>
      <c r="AY1120">
        <v>66.980379506511781</v>
      </c>
      <c r="AZ1120">
        <v>28.705997924081199</v>
      </c>
      <c r="BA1120">
        <v>-57.411822750507781</v>
      </c>
      <c r="BB1120">
        <v>8119.41796875</v>
      </c>
      <c r="BC1120">
        <v>8276.8297915005078</v>
      </c>
      <c r="BD1120">
        <v>-1.901837137114433E-2</v>
      </c>
      <c r="BE1120">
        <v>1.901837137114433E-2</v>
      </c>
      <c r="BF1120">
        <f t="shared" si="119"/>
        <v>-0.32441966766450964</v>
      </c>
      <c r="BG1120">
        <f t="shared" si="120"/>
        <v>114.82307225203022</v>
      </c>
      <c r="BH1120">
        <f t="shared" si="121"/>
        <v>306.19484866123366</v>
      </c>
      <c r="BI1120">
        <f t="shared" si="122"/>
        <v>325.33177307765345</v>
      </c>
      <c r="BJ1120">
        <f t="shared" si="123"/>
        <v>325.33177307765345</v>
      </c>
    </row>
    <row r="1121" spans="1:62">
      <c r="A1121">
        <v>1123</v>
      </c>
      <c r="B1121">
        <v>5740</v>
      </c>
      <c r="C1121" t="s">
        <v>220</v>
      </c>
      <c r="D1121">
        <v>2022</v>
      </c>
      <c r="E1121" t="s">
        <v>55</v>
      </c>
      <c r="F1121" t="s">
        <v>56</v>
      </c>
      <c r="G1121">
        <v>6.3079999999999998</v>
      </c>
      <c r="H1121">
        <v>0.63845057699999996</v>
      </c>
      <c r="I1121">
        <v>38440307559</v>
      </c>
      <c r="J1121">
        <v>3.41</v>
      </c>
      <c r="K1121">
        <v>5.48</v>
      </c>
      <c r="L1121">
        <v>979071000000</v>
      </c>
      <c r="M1121">
        <v>0.89</v>
      </c>
      <c r="N1121">
        <v>1</v>
      </c>
      <c r="O1121">
        <v>100813000000</v>
      </c>
      <c r="P1121">
        <v>2.6225983230000001</v>
      </c>
      <c r="Q1121">
        <v>21.127523109999998</v>
      </c>
      <c r="R1121">
        <v>1498189335</v>
      </c>
      <c r="S1121">
        <v>1153770000000</v>
      </c>
      <c r="T1121">
        <v>635812000000</v>
      </c>
      <c r="U1121">
        <v>517958000000</v>
      </c>
      <c r="V1121">
        <v>5.8443920401832603</v>
      </c>
      <c r="W1121">
        <v>122.75</v>
      </c>
      <c r="X1121">
        <v>55.02</v>
      </c>
      <c r="Y1121">
        <v>2.81</v>
      </c>
      <c r="Z1121">
        <v>7.4215105389999998</v>
      </c>
      <c r="AA1121">
        <v>0</v>
      </c>
      <c r="AB1121" s="2">
        <v>44561</v>
      </c>
      <c r="AC1121">
        <v>6790</v>
      </c>
      <c r="AD1121">
        <f t="shared" si="124"/>
        <v>100</v>
      </c>
      <c r="AE1121">
        <v>100</v>
      </c>
      <c r="AF1121">
        <f t="shared" si="125"/>
        <v>1.4727540500736378</v>
      </c>
      <c r="AG1121">
        <v>6457.6005808587943</v>
      </c>
      <c r="AH1121">
        <v>6515.68994140625</v>
      </c>
      <c r="AI1121">
        <v>6554.4161817712202</v>
      </c>
      <c r="AJ1121">
        <v>6331.7402996726414</v>
      </c>
      <c r="AK1121">
        <v>6525.3710132238566</v>
      </c>
      <c r="AL1121">
        <v>6457.60009765625</v>
      </c>
      <c r="AM1121">
        <v>6544.7341319574589</v>
      </c>
      <c r="AN1121">
        <v>6428.555419555847</v>
      </c>
      <c r="AO1121">
        <v>6602.8239771262888</v>
      </c>
      <c r="AP1121">
        <v>6573.779296875</v>
      </c>
      <c r="AQ1121">
        <v>6815.8182989690722</v>
      </c>
      <c r="AR1121">
        <v>6496.3268162048971</v>
      </c>
      <c r="AS1121">
        <v>6641.5499693571301</v>
      </c>
      <c r="AT1121">
        <v>6602.82373046875</v>
      </c>
      <c r="AU1121">
        <v>6641.5499693571301</v>
      </c>
      <c r="AV1121">
        <v>6535.0528124140856</v>
      </c>
      <c r="AW1121">
        <v>1</v>
      </c>
      <c r="AX1121">
        <v>-4.832025442738086E-4</v>
      </c>
      <c r="AY1121">
        <v>48.408283651143392</v>
      </c>
      <c r="AZ1121">
        <v>-2.4665753880981361E-4</v>
      </c>
      <c r="BA1121">
        <v>-4.832025442738086E-4</v>
      </c>
      <c r="BB1121">
        <v>6357.60009765625</v>
      </c>
      <c r="BC1121">
        <v>6457.6005808587943</v>
      </c>
      <c r="BD1121">
        <v>-1.548570276999778E-2</v>
      </c>
      <c r="BE1121">
        <v>1.548570276999778E-2</v>
      </c>
      <c r="BF1121">
        <f t="shared" si="119"/>
        <v>-0.3615495289355764</v>
      </c>
      <c r="BG1121">
        <f t="shared" si="120"/>
        <v>222.67588209857877</v>
      </c>
      <c r="BH1121">
        <f t="shared" si="121"/>
        <v>222.67588209857877</v>
      </c>
      <c r="BI1121">
        <f t="shared" si="122"/>
        <v>484.07799929643079</v>
      </c>
      <c r="BJ1121">
        <f t="shared" si="123"/>
        <v>484.07799929643079</v>
      </c>
    </row>
    <row r="1122" spans="1:62">
      <c r="A1122">
        <v>1124</v>
      </c>
      <c r="B1122">
        <v>5740</v>
      </c>
      <c r="C1122" t="s">
        <v>220</v>
      </c>
      <c r="D1122">
        <v>2023</v>
      </c>
      <c r="E1122" t="s">
        <v>55</v>
      </c>
      <c r="F1122" t="s">
        <v>56</v>
      </c>
      <c r="G1122">
        <v>3.6259999999999999</v>
      </c>
      <c r="H1122">
        <v>0.60374808999999996</v>
      </c>
      <c r="I1122">
        <v>71034057046</v>
      </c>
      <c r="J1122">
        <v>0.17</v>
      </c>
      <c r="K1122">
        <v>5.77</v>
      </c>
      <c r="L1122">
        <v>1035540000000</v>
      </c>
      <c r="M1122">
        <v>1.37</v>
      </c>
      <c r="N1122">
        <v>1</v>
      </c>
      <c r="O1122">
        <v>85966139130</v>
      </c>
      <c r="P1122">
        <v>1.210210182</v>
      </c>
      <c r="Q1122">
        <v>21.127523109999998</v>
      </c>
      <c r="R1122">
        <v>1498189335</v>
      </c>
      <c r="S1122">
        <v>1155790000000</v>
      </c>
      <c r="T1122">
        <v>611838000000</v>
      </c>
      <c r="U1122">
        <v>543949000000</v>
      </c>
      <c r="V1122">
        <v>5.0179744303592182</v>
      </c>
      <c r="W1122">
        <v>112.48</v>
      </c>
      <c r="X1122">
        <v>55.02</v>
      </c>
      <c r="Y1122">
        <v>1.38</v>
      </c>
      <c r="Z1122">
        <v>13.05895535</v>
      </c>
      <c r="AA1122">
        <v>0</v>
      </c>
      <c r="AB1122" s="2">
        <v>44926</v>
      </c>
      <c r="AC1122">
        <v>5790</v>
      </c>
      <c r="AD1122">
        <f t="shared" si="124"/>
        <v>100</v>
      </c>
      <c r="AE1122">
        <v>100</v>
      </c>
      <c r="AF1122">
        <f t="shared" si="125"/>
        <v>1.7271157167530224</v>
      </c>
      <c r="AG1122">
        <v>5770</v>
      </c>
      <c r="AH1122">
        <v>5740</v>
      </c>
      <c r="AI1122">
        <v>5810</v>
      </c>
      <c r="AJ1122">
        <v>5730</v>
      </c>
      <c r="AK1122">
        <v>5719.6551724137926</v>
      </c>
      <c r="AL1122">
        <v>5700</v>
      </c>
      <c r="AM1122">
        <v>5719.6551724137926</v>
      </c>
      <c r="AN1122">
        <v>5680.3448275862074</v>
      </c>
      <c r="AO1122">
        <v>5680.344927915593</v>
      </c>
      <c r="AP1122">
        <v>5719.6552734375</v>
      </c>
      <c r="AQ1122">
        <v>5758.965618959407</v>
      </c>
      <c r="AR1122">
        <v>5680.344927915593</v>
      </c>
      <c r="AS1122">
        <v>5758.965618959407</v>
      </c>
      <c r="AT1122">
        <v>5719.6552734375</v>
      </c>
      <c r="AU1122">
        <v>5808.1035508617906</v>
      </c>
      <c r="AV1122">
        <v>5719.6552734375</v>
      </c>
      <c r="AW1122">
        <v>1</v>
      </c>
      <c r="AX1122">
        <v>-70</v>
      </c>
      <c r="AY1122">
        <v>1.010237074297038E-4</v>
      </c>
      <c r="AZ1122">
        <v>39.310345521907038</v>
      </c>
      <c r="BA1122">
        <v>-70</v>
      </c>
      <c r="BB1122">
        <v>5600</v>
      </c>
      <c r="BC1122">
        <v>5770</v>
      </c>
      <c r="BD1122">
        <v>-2.946273830155979E-2</v>
      </c>
      <c r="BE1122">
        <v>2.946273830155979E-2</v>
      </c>
      <c r="BF1122">
        <f t="shared" si="119"/>
        <v>-0.39625092868946782</v>
      </c>
      <c r="BG1122">
        <f t="shared" si="120"/>
        <v>80</v>
      </c>
      <c r="BH1122">
        <f t="shared" si="121"/>
        <v>129.65517241379257</v>
      </c>
      <c r="BI1122">
        <f t="shared" si="122"/>
        <v>129.65517241379257</v>
      </c>
      <c r="BJ1122">
        <f t="shared" si="123"/>
        <v>129.65517241379257</v>
      </c>
    </row>
    <row r="1123" spans="1:62">
      <c r="A1123">
        <v>1125</v>
      </c>
      <c r="B1123">
        <v>5740</v>
      </c>
      <c r="C1123" t="s">
        <v>220</v>
      </c>
      <c r="D1123">
        <v>2024</v>
      </c>
      <c r="E1123" t="s">
        <v>55</v>
      </c>
      <c r="F1123" t="s">
        <v>56</v>
      </c>
      <c r="J1123">
        <v>0.83</v>
      </c>
      <c r="K1123">
        <v>-24.68</v>
      </c>
      <c r="L1123">
        <v>780000000000</v>
      </c>
      <c r="N1123">
        <v>1</v>
      </c>
      <c r="P1123">
        <v>3.95</v>
      </c>
      <c r="S1123">
        <v>1165400000000</v>
      </c>
      <c r="T1123">
        <v>591500000000</v>
      </c>
      <c r="U1123">
        <v>573900000000</v>
      </c>
      <c r="V1123">
        <v>5.5062147370433623</v>
      </c>
      <c r="W1123">
        <v>15.35080252</v>
      </c>
      <c r="X1123">
        <v>55.02</v>
      </c>
      <c r="Y1123">
        <v>1.71</v>
      </c>
      <c r="Z1123">
        <v>124.4442282</v>
      </c>
      <c r="AA1123">
        <v>0</v>
      </c>
      <c r="AB1123" s="2">
        <v>45291</v>
      </c>
      <c r="AC1123">
        <v>5500</v>
      </c>
      <c r="AD1123">
        <f t="shared" si="124"/>
        <v>100</v>
      </c>
      <c r="AE1123">
        <v>100</v>
      </c>
      <c r="AF1123">
        <f t="shared" si="125"/>
        <v>1.8181818181818181</v>
      </c>
      <c r="AG1123">
        <v>5580</v>
      </c>
      <c r="AH1123">
        <v>5490</v>
      </c>
      <c r="AI1123">
        <v>5660</v>
      </c>
      <c r="AJ1123">
        <v>5490</v>
      </c>
      <c r="AK1123">
        <v>5700</v>
      </c>
      <c r="AL1123">
        <v>5620</v>
      </c>
      <c r="AM1123">
        <v>5700</v>
      </c>
      <c r="AN1123">
        <v>5540</v>
      </c>
      <c r="AO1123">
        <v>5600</v>
      </c>
      <c r="AP1123">
        <v>5700</v>
      </c>
      <c r="AQ1123">
        <v>5730</v>
      </c>
      <c r="AR1123">
        <v>5600</v>
      </c>
      <c r="AS1123">
        <v>5620</v>
      </c>
      <c r="AT1123">
        <v>5650</v>
      </c>
      <c r="AU1123">
        <v>5660</v>
      </c>
      <c r="AV1123">
        <v>5570</v>
      </c>
      <c r="AW1123">
        <v>0</v>
      </c>
      <c r="AX1123">
        <v>40</v>
      </c>
      <c r="AY1123">
        <v>0</v>
      </c>
      <c r="AZ1123">
        <v>50</v>
      </c>
      <c r="BA1123">
        <v>0</v>
      </c>
      <c r="BB1123">
        <v>5600</v>
      </c>
      <c r="BC1123">
        <v>5700</v>
      </c>
      <c r="BD1123">
        <v>-1.754385964912281E-2</v>
      </c>
      <c r="BE1123">
        <v>1.754385964912281E-2</v>
      </c>
      <c r="BF1123">
        <f t="shared" si="119"/>
        <v>-0.49244894456838856</v>
      </c>
      <c r="BG1123">
        <f t="shared" si="120"/>
        <v>170</v>
      </c>
      <c r="BH1123">
        <f t="shared" si="121"/>
        <v>210</v>
      </c>
      <c r="BI1123">
        <f t="shared" si="122"/>
        <v>240</v>
      </c>
      <c r="BJ1123">
        <f t="shared" si="123"/>
        <v>240</v>
      </c>
    </row>
    <row r="1124" spans="1:62">
      <c r="A1124">
        <v>1126</v>
      </c>
      <c r="B1124">
        <v>5750</v>
      </c>
      <c r="C1124" t="s">
        <v>221</v>
      </c>
      <c r="D1124">
        <v>2016</v>
      </c>
      <c r="E1124" t="s">
        <v>55</v>
      </c>
      <c r="F1124" t="s">
        <v>56</v>
      </c>
      <c r="G1124">
        <v>29.456</v>
      </c>
      <c r="H1124">
        <v>0.916020732</v>
      </c>
      <c r="I1124">
        <v>14349729461</v>
      </c>
      <c r="J1124">
        <v>6.66</v>
      </c>
      <c r="K1124">
        <v>15.56</v>
      </c>
      <c r="L1124">
        <v>209090000000</v>
      </c>
      <c r="M1124">
        <v>0.11</v>
      </c>
      <c r="N1124">
        <v>1</v>
      </c>
      <c r="O1124">
        <v>129129000000</v>
      </c>
      <c r="P1124">
        <v>8.9987012029999995</v>
      </c>
      <c r="Q1124">
        <v>21.496790069999999</v>
      </c>
      <c r="R1124">
        <v>2167391200</v>
      </c>
      <c r="S1124">
        <v>300494000000</v>
      </c>
      <c r="T1124">
        <v>146130000000</v>
      </c>
      <c r="U1124">
        <v>154364000000</v>
      </c>
      <c r="V1124">
        <v>3.5136884099999999</v>
      </c>
      <c r="W1124">
        <v>94.67</v>
      </c>
      <c r="X1124">
        <v>49.81</v>
      </c>
      <c r="Y1124">
        <v>4.8899999999999997</v>
      </c>
      <c r="Z1124">
        <v>9.2960337000000006</v>
      </c>
      <c r="AA1124">
        <v>0</v>
      </c>
      <c r="AB1124" s="2">
        <v>42369</v>
      </c>
      <c r="AC1124">
        <v>8330</v>
      </c>
      <c r="AD1124">
        <f t="shared" si="124"/>
        <v>130</v>
      </c>
      <c r="AE1124">
        <v>130</v>
      </c>
      <c r="AF1124">
        <f t="shared" si="125"/>
        <v>1.5606242496998799</v>
      </c>
      <c r="AG1124">
        <v>6775.4125412932872</v>
      </c>
      <c r="AH1124">
        <v>6718.2705078125</v>
      </c>
      <c r="AI1124">
        <v>6832.5545747740734</v>
      </c>
      <c r="AJ1124">
        <v>6693.7810648921632</v>
      </c>
      <c r="AK1124">
        <v>6734.5973444559486</v>
      </c>
      <c r="AL1124">
        <v>6775.4130859375</v>
      </c>
      <c r="AM1124">
        <v>6832.555124011672</v>
      </c>
      <c r="AN1124">
        <v>6652.9658614928467</v>
      </c>
      <c r="AO1124">
        <v>6685.6177947443184</v>
      </c>
      <c r="AP1124">
        <v>6734.5966796875</v>
      </c>
      <c r="AQ1124">
        <v>6734.5966796875</v>
      </c>
      <c r="AR1124">
        <v>6538.6811399147728</v>
      </c>
      <c r="AS1124">
        <v>6775.4126096533328</v>
      </c>
      <c r="AT1124">
        <v>6644.80224609375</v>
      </c>
      <c r="AU1124">
        <v>6816.2283482657022</v>
      </c>
      <c r="AV1124">
        <v>6603.9865074813806</v>
      </c>
      <c r="AW1124">
        <v>1</v>
      </c>
      <c r="AX1124">
        <v>5.4464421282318654E-4</v>
      </c>
      <c r="AY1124">
        <v>-6.6476844858698314E-4</v>
      </c>
      <c r="AZ1124">
        <v>-40.815548650568417</v>
      </c>
      <c r="BA1124">
        <v>5.4464421282318654E-4</v>
      </c>
      <c r="BB1124">
        <v>6645.4130859375</v>
      </c>
      <c r="BC1124">
        <v>6775.4125412932872</v>
      </c>
      <c r="BD1124">
        <v>-1.9186943165968889E-2</v>
      </c>
      <c r="BE1124">
        <v>1.9186943165968889E-2</v>
      </c>
      <c r="BF1124">
        <f t="shared" si="119"/>
        <v>-8.3978382263872151E-2</v>
      </c>
      <c r="BG1124">
        <f t="shared" si="120"/>
        <v>138.77350988191029</v>
      </c>
      <c r="BH1124">
        <f t="shared" si="121"/>
        <v>179.58926251882531</v>
      </c>
      <c r="BI1124">
        <f t="shared" si="122"/>
        <v>293.87398409689922</v>
      </c>
      <c r="BJ1124">
        <f t="shared" si="123"/>
        <v>293.87398409689922</v>
      </c>
    </row>
    <row r="1125" spans="1:62">
      <c r="A1125">
        <v>1127</v>
      </c>
      <c r="B1125">
        <v>5750</v>
      </c>
      <c r="C1125" t="s">
        <v>221</v>
      </c>
      <c r="D1125">
        <v>2017</v>
      </c>
      <c r="E1125" t="s">
        <v>55</v>
      </c>
      <c r="F1125" t="s">
        <v>56</v>
      </c>
      <c r="G1125">
        <v>37.125999999999998</v>
      </c>
      <c r="H1125">
        <v>0.82649792700000002</v>
      </c>
      <c r="I1125">
        <v>12117330911</v>
      </c>
      <c r="J1125">
        <v>1.39</v>
      </c>
      <c r="K1125">
        <v>11.38</v>
      </c>
      <c r="L1125">
        <v>232887000000</v>
      </c>
      <c r="M1125">
        <v>0.92</v>
      </c>
      <c r="N1125">
        <v>1</v>
      </c>
      <c r="O1125">
        <v>106369000000</v>
      </c>
      <c r="P1125">
        <v>8.7782443160000003</v>
      </c>
      <c r="Q1125">
        <v>21.639890909999998</v>
      </c>
      <c r="R1125">
        <v>2500836000</v>
      </c>
      <c r="S1125">
        <v>304673000000</v>
      </c>
      <c r="T1125">
        <v>145443000000</v>
      </c>
      <c r="U1125">
        <v>159230000000</v>
      </c>
      <c r="V1125">
        <v>3.1522893939001322</v>
      </c>
      <c r="W1125">
        <v>91.34</v>
      </c>
      <c r="X1125">
        <v>49.81</v>
      </c>
      <c r="Y1125">
        <v>4.75</v>
      </c>
      <c r="Z1125">
        <v>7.6099547259999998</v>
      </c>
      <c r="AA1125">
        <v>0</v>
      </c>
      <c r="AB1125" s="2">
        <v>42735</v>
      </c>
      <c r="AC1125">
        <v>6380</v>
      </c>
      <c r="AD1125">
        <f t="shared" si="124"/>
        <v>150</v>
      </c>
      <c r="AE1125">
        <v>150</v>
      </c>
      <c r="AF1125">
        <f t="shared" si="125"/>
        <v>2.3510971786833856</v>
      </c>
      <c r="AG1125">
        <v>5409.7775640156742</v>
      </c>
      <c r="AH1125">
        <v>5384.2998046875</v>
      </c>
      <c r="AI1125">
        <v>5477.7182555574727</v>
      </c>
      <c r="AJ1125">
        <v>5282.3887673748031</v>
      </c>
      <c r="AK1125">
        <v>5358.0282077492211</v>
      </c>
      <c r="AL1125">
        <v>5324.8515625</v>
      </c>
      <c r="AM1125">
        <v>5391.2048529984422</v>
      </c>
      <c r="AN1125">
        <v>5266.7924333138626</v>
      </c>
      <c r="AO1125">
        <v>5266.7924333138626</v>
      </c>
      <c r="AP1125">
        <v>5324.8515625</v>
      </c>
      <c r="AQ1125">
        <v>5349.7340464369163</v>
      </c>
      <c r="AR1125">
        <v>5266.7924333138626</v>
      </c>
      <c r="AS1125">
        <v>5283.3808032418801</v>
      </c>
      <c r="AT1125">
        <v>5266.79248046875</v>
      </c>
      <c r="AU1125">
        <v>5366.3224171075299</v>
      </c>
      <c r="AV1125">
        <v>5241.9099963090557</v>
      </c>
      <c r="AW1125">
        <v>1</v>
      </c>
      <c r="AX1125">
        <v>-84.926001515674216</v>
      </c>
      <c r="AY1125">
        <v>-33.17664524922111</v>
      </c>
      <c r="AZ1125">
        <v>4.7154887397482532E-5</v>
      </c>
      <c r="BA1125">
        <v>-84.926001515674216</v>
      </c>
      <c r="BB1125">
        <v>5174.8515625</v>
      </c>
      <c r="BC1125">
        <v>5409.7775640156742</v>
      </c>
      <c r="BD1125">
        <v>-4.3426185039166162E-2</v>
      </c>
      <c r="BE1125">
        <v>4.3426185039166162E-2</v>
      </c>
      <c r="BF1125">
        <f t="shared" si="119"/>
        <v>-0.1735007696776544</v>
      </c>
      <c r="BG1125">
        <f t="shared" si="120"/>
        <v>195.32948818266959</v>
      </c>
      <c r="BH1125">
        <f t="shared" si="121"/>
        <v>210.92582224361013</v>
      </c>
      <c r="BI1125">
        <f t="shared" si="122"/>
        <v>210.92582224361013</v>
      </c>
      <c r="BJ1125">
        <f t="shared" si="123"/>
        <v>235.80825924841702</v>
      </c>
    </row>
    <row r="1126" spans="1:62">
      <c r="A1126">
        <v>1128</v>
      </c>
      <c r="B1126">
        <v>5750</v>
      </c>
      <c r="C1126" t="s">
        <v>221</v>
      </c>
      <c r="D1126">
        <v>2018</v>
      </c>
      <c r="E1126" t="s">
        <v>55</v>
      </c>
      <c r="F1126" t="s">
        <v>56</v>
      </c>
      <c r="G1126">
        <v>63.569000000000003</v>
      </c>
      <c r="H1126">
        <v>0.72161084900000005</v>
      </c>
      <c r="I1126">
        <v>7366682274</v>
      </c>
      <c r="J1126">
        <v>-0.98</v>
      </c>
      <c r="K1126">
        <v>6.14</v>
      </c>
      <c r="L1126">
        <v>247179000000</v>
      </c>
      <c r="M1126">
        <v>1.8</v>
      </c>
      <c r="N1126">
        <v>1</v>
      </c>
      <c r="O1126">
        <v>76108775600</v>
      </c>
      <c r="P1126">
        <v>10.33148611</v>
      </c>
      <c r="Q1126">
        <v>21.63682725</v>
      </c>
      <c r="R1126">
        <v>2493186000</v>
      </c>
      <c r="S1126">
        <v>301673000000</v>
      </c>
      <c r="T1126">
        <v>141582000000</v>
      </c>
      <c r="U1126">
        <v>160091000000</v>
      </c>
      <c r="V1126">
        <v>0.54072724989009613</v>
      </c>
      <c r="W1126">
        <v>88.44</v>
      </c>
      <c r="X1126">
        <v>49.81</v>
      </c>
      <c r="Y1126">
        <v>2.91</v>
      </c>
      <c r="Z1126">
        <v>4.6015592840000004</v>
      </c>
      <c r="AA1126">
        <v>0</v>
      </c>
      <c r="AB1126" s="2">
        <v>43100</v>
      </c>
      <c r="AC1126">
        <v>4565</v>
      </c>
      <c r="AD1126">
        <f t="shared" si="124"/>
        <v>150</v>
      </c>
      <c r="AE1126">
        <v>150</v>
      </c>
      <c r="AF1126">
        <f t="shared" si="125"/>
        <v>3.285870755750274</v>
      </c>
      <c r="AG1126">
        <v>4077.0343721778731</v>
      </c>
      <c r="AH1126">
        <v>4024.370849609375</v>
      </c>
      <c r="AI1126">
        <v>4116.5320141042457</v>
      </c>
      <c r="AJ1126">
        <v>4015.593595847959</v>
      </c>
      <c r="AK1126">
        <v>3779.2007891680742</v>
      </c>
      <c r="AL1126">
        <v>3927.821044921875</v>
      </c>
      <c r="AM1126">
        <v>3927.821044921875</v>
      </c>
      <c r="AN1126">
        <v>3753.7230310388509</v>
      </c>
      <c r="AO1126">
        <v>4059.4564715389602</v>
      </c>
      <c r="AP1126">
        <v>3889.604736328125</v>
      </c>
      <c r="AQ1126">
        <v>4067.9490582995022</v>
      </c>
      <c r="AR1126">
        <v>3889.604736328125</v>
      </c>
      <c r="AS1126">
        <v>4076.4411170490098</v>
      </c>
      <c r="AT1126">
        <v>4072.19482421875</v>
      </c>
      <c r="AU1126">
        <v>4174.1058521449759</v>
      </c>
      <c r="AV1126">
        <v>4000.0078461043408</v>
      </c>
      <c r="AW1126">
        <v>1</v>
      </c>
      <c r="AX1126">
        <v>-149.21332725599811</v>
      </c>
      <c r="AY1126">
        <v>110.40394716005081</v>
      </c>
      <c r="AZ1126">
        <v>12.738352679789839</v>
      </c>
      <c r="BA1126">
        <v>-149.21332725599811</v>
      </c>
      <c r="BB1126">
        <v>3777.821044921875</v>
      </c>
      <c r="BC1126">
        <v>4077.0343721778731</v>
      </c>
      <c r="BD1126">
        <v>-7.3389944734796084E-2</v>
      </c>
      <c r="BE1126">
        <v>7.3389944734796084E-2</v>
      </c>
      <c r="BF1126">
        <f t="shared" si="119"/>
        <v>-0.27838826941754813</v>
      </c>
      <c r="BG1126">
        <f t="shared" si="120"/>
        <v>100.9384182562867</v>
      </c>
      <c r="BH1126">
        <f t="shared" si="121"/>
        <v>362.80898306539484</v>
      </c>
      <c r="BI1126">
        <f t="shared" si="122"/>
        <v>362.80898306539484</v>
      </c>
      <c r="BJ1126">
        <f t="shared" si="123"/>
        <v>420.38282110612499</v>
      </c>
    </row>
    <row r="1127" spans="1:62">
      <c r="A1127">
        <v>1129</v>
      </c>
      <c r="B1127">
        <v>5750</v>
      </c>
      <c r="C1127" t="s">
        <v>221</v>
      </c>
      <c r="D1127">
        <v>2019</v>
      </c>
      <c r="E1127" t="s">
        <v>55</v>
      </c>
      <c r="F1127" t="s">
        <v>56</v>
      </c>
      <c r="G1127">
        <v>105.857</v>
      </c>
      <c r="H1127">
        <v>0.70953205699999999</v>
      </c>
      <c r="I1127">
        <v>4133196863</v>
      </c>
      <c r="J1127">
        <v>2.48</v>
      </c>
      <c r="K1127">
        <v>-4.34</v>
      </c>
      <c r="L1127">
        <v>236449000000</v>
      </c>
      <c r="M1127">
        <v>2.27</v>
      </c>
      <c r="N1127">
        <v>1</v>
      </c>
      <c r="O1127">
        <v>69606602000</v>
      </c>
      <c r="P1127">
        <v>16.84086297</v>
      </c>
      <c r="Q1127">
        <v>21.486739759999999</v>
      </c>
      <c r="R1127">
        <v>2145717340</v>
      </c>
      <c r="S1127">
        <v>309166000000</v>
      </c>
      <c r="T1127">
        <v>149757000000</v>
      </c>
      <c r="U1127">
        <v>159409000000</v>
      </c>
      <c r="V1127">
        <v>-0.42600770811600902</v>
      </c>
      <c r="W1127">
        <v>93.94</v>
      </c>
      <c r="X1127">
        <v>49.83</v>
      </c>
      <c r="Y1127">
        <v>2.94</v>
      </c>
      <c r="Z1127">
        <v>2.5928252879999998</v>
      </c>
      <c r="AA1127">
        <v>0</v>
      </c>
      <c r="AB1127" s="2">
        <v>43465</v>
      </c>
      <c r="AC1127">
        <v>4175</v>
      </c>
      <c r="AD1127">
        <f t="shared" si="124"/>
        <v>130</v>
      </c>
      <c r="AE1127">
        <v>130</v>
      </c>
      <c r="AF1127">
        <f t="shared" si="125"/>
        <v>3.1137724550898205</v>
      </c>
      <c r="AG1127">
        <v>3762.8669005173901</v>
      </c>
      <c r="AH1127">
        <v>3767.39501953125</v>
      </c>
      <c r="AI1127">
        <v>3812.6762096698471</v>
      </c>
      <c r="AJ1127">
        <v>3749.282543475812</v>
      </c>
      <c r="AK1127">
        <v>3695.2239666256291</v>
      </c>
      <c r="AL1127">
        <v>3704.001220703125</v>
      </c>
      <c r="AM1127">
        <v>3704.001220703125</v>
      </c>
      <c r="AN1127">
        <v>3642.5604421606558</v>
      </c>
      <c r="AO1127">
        <v>3660.11490044227</v>
      </c>
      <c r="AP1127">
        <v>3651.337646484375</v>
      </c>
      <c r="AQ1127">
        <v>3734.7215590843789</v>
      </c>
      <c r="AR1127">
        <v>3611.8400036738471</v>
      </c>
      <c r="AS1127">
        <v>3761.0532351390639</v>
      </c>
      <c r="AT1127">
        <v>3690.835205078125</v>
      </c>
      <c r="AU1127">
        <v>3761.0532351390639</v>
      </c>
      <c r="AV1127">
        <v>3660.1148169264638</v>
      </c>
      <c r="AW1127">
        <v>0</v>
      </c>
      <c r="AX1127">
        <v>-58.86567981426515</v>
      </c>
      <c r="AY1127">
        <v>-43.886320141254153</v>
      </c>
      <c r="AZ1127">
        <v>30.720304635854969</v>
      </c>
      <c r="BA1127">
        <v>-43.886320141254153</v>
      </c>
      <c r="BB1127">
        <v>3521.337646484375</v>
      </c>
      <c r="BC1127">
        <v>3695.2239666256291</v>
      </c>
      <c r="BD1127">
        <v>-4.7057044907630338E-2</v>
      </c>
      <c r="BE1127">
        <v>4.7057044907630338E-2</v>
      </c>
      <c r="BF1127">
        <f t="shared" si="119"/>
        <v>-0.29046660370157135</v>
      </c>
      <c r="BG1127">
        <f t="shared" si="120"/>
        <v>63.393666194035177</v>
      </c>
      <c r="BH1127">
        <f t="shared" si="121"/>
        <v>170.1157675091913</v>
      </c>
      <c r="BI1127">
        <f t="shared" si="122"/>
        <v>200.83620599599999</v>
      </c>
      <c r="BJ1127">
        <f t="shared" si="123"/>
        <v>200.83620599599999</v>
      </c>
    </row>
    <row r="1128" spans="1:62">
      <c r="A1128">
        <v>1130</v>
      </c>
      <c r="B1128">
        <v>5750</v>
      </c>
      <c r="C1128" t="s">
        <v>221</v>
      </c>
      <c r="D1128">
        <v>2020</v>
      </c>
      <c r="E1128" t="s">
        <v>55</v>
      </c>
      <c r="F1128" t="s">
        <v>56</v>
      </c>
      <c r="G1128">
        <v>-122.521</v>
      </c>
      <c r="H1128">
        <v>0.84176060100000005</v>
      </c>
      <c r="I1128">
        <v>1726068653</v>
      </c>
      <c r="J1128">
        <v>5.55</v>
      </c>
      <c r="K1128">
        <v>-1.73</v>
      </c>
      <c r="L1128">
        <v>232366000000</v>
      </c>
      <c r="M1128">
        <v>2.5099999999999998</v>
      </c>
      <c r="N1128">
        <v>1</v>
      </c>
      <c r="O1128">
        <v>106202000000</v>
      </c>
      <c r="P1128">
        <v>61.528357300000003</v>
      </c>
      <c r="Q1128">
        <v>21.496790069999999</v>
      </c>
      <c r="R1128">
        <v>2167391200</v>
      </c>
      <c r="S1128">
        <v>326325000000</v>
      </c>
      <c r="T1128">
        <v>168485000000</v>
      </c>
      <c r="U1128">
        <v>157840000000</v>
      </c>
      <c r="V1128">
        <v>-0.98426061263793141</v>
      </c>
      <c r="W1128">
        <v>106.74</v>
      </c>
      <c r="X1128">
        <v>49.87</v>
      </c>
      <c r="Y1128">
        <v>2.54</v>
      </c>
      <c r="Z1128">
        <v>1.0935559130000001</v>
      </c>
      <c r="AA1128">
        <v>0</v>
      </c>
      <c r="AB1128" s="2">
        <v>43830</v>
      </c>
      <c r="AC1128">
        <v>6370</v>
      </c>
      <c r="AD1128">
        <f t="shared" si="124"/>
        <v>130</v>
      </c>
      <c r="AE1128">
        <v>130</v>
      </c>
      <c r="AF1128">
        <f t="shared" si="125"/>
        <v>2.0408163265306123</v>
      </c>
      <c r="AG1128">
        <v>5687.3170223577245</v>
      </c>
      <c r="AH1128">
        <v>5569.5859375</v>
      </c>
      <c r="AI1128">
        <v>5687.3170223577245</v>
      </c>
      <c r="AJ1128">
        <v>5497.1360391260159</v>
      </c>
      <c r="AK1128">
        <v>5669.2045477642278</v>
      </c>
      <c r="AL1128">
        <v>5569.5859375</v>
      </c>
      <c r="AM1128">
        <v>5696.3732596544714</v>
      </c>
      <c r="AN1128">
        <v>5406.573666158537</v>
      </c>
      <c r="AO1128">
        <v>5904.6667613069094</v>
      </c>
      <c r="AP1128">
        <v>5669.20458984375</v>
      </c>
      <c r="AQ1128">
        <v>5940.8917107627794</v>
      </c>
      <c r="AR1128">
        <v>5605.8109282959767</v>
      </c>
      <c r="AS1128">
        <v>5913.7234014423066</v>
      </c>
      <c r="AT1128">
        <v>5886.5546875</v>
      </c>
      <c r="AU1128">
        <v>6040.5107331730769</v>
      </c>
      <c r="AV1128">
        <v>5868.4422115384614</v>
      </c>
      <c r="AW1128">
        <v>1</v>
      </c>
      <c r="AX1128">
        <v>-117.7310848577245</v>
      </c>
      <c r="AY1128">
        <v>4.2079522245330743E-5</v>
      </c>
      <c r="AZ1128">
        <v>-18.11207380690939</v>
      </c>
      <c r="BA1128">
        <v>-117.7310848577245</v>
      </c>
      <c r="BB1128">
        <v>5439.5859375</v>
      </c>
      <c r="BC1128">
        <v>5687.3170223577245</v>
      </c>
      <c r="BD1128">
        <v>-4.355851518103443E-2</v>
      </c>
      <c r="BE1128">
        <v>4.355851518103443E-2</v>
      </c>
      <c r="BF1128">
        <f t="shared" si="119"/>
        <v>-0.15824101739063817</v>
      </c>
      <c r="BG1128">
        <f t="shared" si="120"/>
        <v>190.18098323170852</v>
      </c>
      <c r="BH1128">
        <f t="shared" si="121"/>
        <v>289.79959349593446</v>
      </c>
      <c r="BI1128">
        <f t="shared" si="122"/>
        <v>534.31804460424246</v>
      </c>
      <c r="BJ1128">
        <f t="shared" si="123"/>
        <v>633.93706701453993</v>
      </c>
    </row>
    <row r="1129" spans="1:62">
      <c r="A1129">
        <v>1131</v>
      </c>
      <c r="B1129">
        <v>5750</v>
      </c>
      <c r="C1129" t="s">
        <v>221</v>
      </c>
      <c r="D1129">
        <v>2021</v>
      </c>
      <c r="E1129" t="s">
        <v>55</v>
      </c>
      <c r="F1129" t="s">
        <v>56</v>
      </c>
      <c r="G1129">
        <v>236.87299999999999</v>
      </c>
      <c r="H1129">
        <v>0.89380597399999995</v>
      </c>
      <c r="I1129">
        <v>2416118382</v>
      </c>
      <c r="J1129">
        <v>0.08</v>
      </c>
      <c r="K1129">
        <v>12.05</v>
      </c>
      <c r="L1129">
        <v>260359000000</v>
      </c>
      <c r="M1129">
        <v>1.84</v>
      </c>
      <c r="N1129">
        <v>1</v>
      </c>
      <c r="O1129">
        <v>122708000000</v>
      </c>
      <c r="P1129">
        <v>50.787116769999997</v>
      </c>
      <c r="Q1129">
        <v>21.496790069999999</v>
      </c>
      <c r="R1129">
        <v>2167391200</v>
      </c>
      <c r="S1129">
        <v>326583000000</v>
      </c>
      <c r="T1129">
        <v>169194000000</v>
      </c>
      <c r="U1129">
        <v>157389000000</v>
      </c>
      <c r="V1129">
        <v>-0.28573238722757222</v>
      </c>
      <c r="W1129">
        <v>107.5</v>
      </c>
      <c r="X1129">
        <v>49.87</v>
      </c>
      <c r="Y1129">
        <v>2.71</v>
      </c>
      <c r="Z1129">
        <v>1.5351253149999999</v>
      </c>
      <c r="AA1129">
        <v>0</v>
      </c>
      <c r="AB1129" s="2">
        <v>44196</v>
      </c>
      <c r="AC1129">
        <v>7360</v>
      </c>
      <c r="AD1129">
        <f t="shared" si="124"/>
        <v>130</v>
      </c>
      <c r="AE1129">
        <v>130</v>
      </c>
      <c r="AF1129">
        <f t="shared" si="125"/>
        <v>1.7663043478260869</v>
      </c>
      <c r="AG1129">
        <v>6646.8759699010916</v>
      </c>
      <c r="AH1129">
        <v>6785.73828125</v>
      </c>
      <c r="AI1129">
        <v>6906.0856177523874</v>
      </c>
      <c r="AJ1129">
        <v>6646.8759699010916</v>
      </c>
      <c r="AK1129">
        <v>6730.1931970635778</v>
      </c>
      <c r="AL1129">
        <v>6711.67822265625</v>
      </c>
      <c r="AM1129">
        <v>6841.283043507543</v>
      </c>
      <c r="AN1129">
        <v>6702.4207354525861</v>
      </c>
      <c r="AO1129">
        <v>6878.3129916348298</v>
      </c>
      <c r="AP1129">
        <v>6739.45068359375</v>
      </c>
      <c r="AQ1129">
        <v>6896.8279660403077</v>
      </c>
      <c r="AR1129">
        <v>6628.3608371608861</v>
      </c>
      <c r="AS1129">
        <v>6767.2236248944264</v>
      </c>
      <c r="AT1129">
        <v>6850.541015625</v>
      </c>
      <c r="AU1129">
        <v>6952.3733820734797</v>
      </c>
      <c r="AV1129">
        <v>6767.2236248944264</v>
      </c>
      <c r="AW1129">
        <v>1</v>
      </c>
      <c r="AX1129">
        <v>64.802252755158406</v>
      </c>
      <c r="AY1129">
        <v>9.2574865301721729</v>
      </c>
      <c r="AZ1129">
        <v>-27.77197600982981</v>
      </c>
      <c r="BA1129">
        <v>64.802252755158406</v>
      </c>
      <c r="BB1129">
        <v>6581.67822265625</v>
      </c>
      <c r="BC1129">
        <v>6646.8759699010916</v>
      </c>
      <c r="BD1129">
        <v>-9.8087804767345108E-3</v>
      </c>
      <c r="BE1129">
        <v>9.8087804767345108E-3</v>
      </c>
      <c r="BF1129">
        <f t="shared" si="119"/>
        <v>-0.10619352507632057</v>
      </c>
      <c r="BG1129">
        <f t="shared" si="120"/>
        <v>259.20964785129581</v>
      </c>
      <c r="BH1129">
        <f t="shared" si="121"/>
        <v>259.20964785129581</v>
      </c>
      <c r="BI1129">
        <f t="shared" si="122"/>
        <v>277.72478059150126</v>
      </c>
      <c r="BJ1129">
        <f t="shared" si="123"/>
        <v>324.01254491259351</v>
      </c>
    </row>
    <row r="1130" spans="1:62">
      <c r="A1130">
        <v>1132</v>
      </c>
      <c r="B1130">
        <v>5750</v>
      </c>
      <c r="C1130" t="s">
        <v>221</v>
      </c>
      <c r="D1130">
        <v>2022</v>
      </c>
      <c r="E1130" t="s">
        <v>55</v>
      </c>
      <c r="F1130" t="s">
        <v>56</v>
      </c>
      <c r="G1130">
        <v>-213.25</v>
      </c>
      <c r="H1130">
        <v>0.71827638400000005</v>
      </c>
      <c r="I1130">
        <v>1454990634</v>
      </c>
      <c r="J1130">
        <v>3.37</v>
      </c>
      <c r="K1130">
        <v>-2.64</v>
      </c>
      <c r="L1130">
        <v>253491000000</v>
      </c>
      <c r="M1130">
        <v>1</v>
      </c>
      <c r="N1130">
        <v>1</v>
      </c>
      <c r="O1130">
        <v>62854344800</v>
      </c>
      <c r="P1130">
        <v>43.199140479999997</v>
      </c>
      <c r="Q1130">
        <v>21.329735979999999</v>
      </c>
      <c r="R1130">
        <v>1833946400</v>
      </c>
      <c r="S1130">
        <v>337591000000</v>
      </c>
      <c r="T1130">
        <v>179629000000</v>
      </c>
      <c r="U1130">
        <v>157962000000</v>
      </c>
      <c r="V1130">
        <v>0.364066103730248</v>
      </c>
      <c r="W1130">
        <v>113.72</v>
      </c>
      <c r="X1130">
        <v>49.87</v>
      </c>
      <c r="Y1130">
        <v>2</v>
      </c>
      <c r="Z1130">
        <v>0.92110167899999995</v>
      </c>
      <c r="AA1130">
        <v>0</v>
      </c>
      <c r="AB1130" s="2">
        <v>44561</v>
      </c>
      <c r="AC1130">
        <v>3770</v>
      </c>
      <c r="AD1130">
        <f t="shared" si="124"/>
        <v>110</v>
      </c>
      <c r="AE1130">
        <v>110</v>
      </c>
      <c r="AF1130">
        <f t="shared" si="125"/>
        <v>2.9177718832891246</v>
      </c>
      <c r="AG1130">
        <v>3581.895735933399</v>
      </c>
      <c r="AH1130">
        <v>3591.32177734375</v>
      </c>
      <c r="AI1130">
        <v>3633.7389636903299</v>
      </c>
      <c r="AJ1130">
        <v>3577.182715228224</v>
      </c>
      <c r="AK1130">
        <v>3563.0436690481092</v>
      </c>
      <c r="AL1130">
        <v>3581.895751953125</v>
      </c>
      <c r="AM1130">
        <v>3629.0259592156658</v>
      </c>
      <c r="AN1130">
        <v>3548.904606869346</v>
      </c>
      <c r="AO1130">
        <v>3676.1558378145301</v>
      </c>
      <c r="AP1130">
        <v>3629.025634765625</v>
      </c>
      <c r="AQ1130">
        <v>3723.2860408634342</v>
      </c>
      <c r="AR1130">
        <v>3558.3303301922688</v>
      </c>
      <c r="AS1130">
        <v>3713.860023547255</v>
      </c>
      <c r="AT1130">
        <v>3690.294921875</v>
      </c>
      <c r="AU1130">
        <v>3737.425125219509</v>
      </c>
      <c r="AV1130">
        <v>3638.451698196041</v>
      </c>
      <c r="AW1130">
        <v>1</v>
      </c>
      <c r="AX1130">
        <v>1.601972599019064E-5</v>
      </c>
      <c r="AY1130">
        <v>65.981965717515777</v>
      </c>
      <c r="AZ1130">
        <v>14.139084060469941</v>
      </c>
      <c r="BA1130">
        <v>1.601972599019064E-5</v>
      </c>
      <c r="BB1130">
        <v>3471.895751953125</v>
      </c>
      <c r="BC1130">
        <v>3581.895735933399</v>
      </c>
      <c r="BD1130">
        <v>-3.0709990488209819E-2</v>
      </c>
      <c r="BE1130">
        <v>3.0709990488209819E-2</v>
      </c>
      <c r="BF1130">
        <f t="shared" si="119"/>
        <v>-0.28172449857964221</v>
      </c>
      <c r="BG1130">
        <f t="shared" si="120"/>
        <v>56.556248462105941</v>
      </c>
      <c r="BH1130">
        <f t="shared" si="121"/>
        <v>84.834356820983885</v>
      </c>
      <c r="BI1130">
        <f t="shared" si="122"/>
        <v>174.38143399408818</v>
      </c>
      <c r="BJ1130">
        <f t="shared" si="123"/>
        <v>188.520518350163</v>
      </c>
    </row>
    <row r="1131" spans="1:62">
      <c r="A1131">
        <v>1133</v>
      </c>
      <c r="B1131">
        <v>5750</v>
      </c>
      <c r="C1131" t="s">
        <v>221</v>
      </c>
      <c r="D1131">
        <v>2023</v>
      </c>
      <c r="E1131" t="s">
        <v>55</v>
      </c>
      <c r="F1131" t="s">
        <v>56</v>
      </c>
      <c r="G1131">
        <v>-33.055999999999997</v>
      </c>
      <c r="H1131">
        <v>0.71273083999999998</v>
      </c>
      <c r="I1131">
        <v>4059070397</v>
      </c>
      <c r="J1131">
        <v>2.98</v>
      </c>
      <c r="K1131">
        <v>5.05</v>
      </c>
      <c r="L1131">
        <v>266281000000</v>
      </c>
      <c r="M1131">
        <v>0.51</v>
      </c>
      <c r="N1131">
        <v>1</v>
      </c>
      <c r="O1131">
        <v>60770314800</v>
      </c>
      <c r="P1131">
        <v>14.9714858</v>
      </c>
      <c r="Q1131">
        <v>21.329735979999999</v>
      </c>
      <c r="R1131">
        <v>1833946400</v>
      </c>
      <c r="S1131">
        <v>347656000000</v>
      </c>
      <c r="T1131">
        <v>187015000000</v>
      </c>
      <c r="U1131">
        <v>160641000000</v>
      </c>
      <c r="V1131">
        <v>1.695977513579215</v>
      </c>
      <c r="W1131">
        <v>116.42</v>
      </c>
      <c r="X1131">
        <v>49.87</v>
      </c>
      <c r="Y1131">
        <v>1.1000000000000001</v>
      </c>
      <c r="Z1131">
        <v>2.5267960220000001</v>
      </c>
      <c r="AA1131">
        <v>0</v>
      </c>
      <c r="AB1131" s="2">
        <v>44926</v>
      </c>
      <c r="AC1131">
        <v>3645</v>
      </c>
      <c r="AD1131">
        <f t="shared" si="124"/>
        <v>110</v>
      </c>
      <c r="AE1131">
        <v>110</v>
      </c>
      <c r="AF1131">
        <f t="shared" si="125"/>
        <v>3.017832647462277</v>
      </c>
      <c r="AG1131">
        <v>3680</v>
      </c>
      <c r="AH1131">
        <v>3675</v>
      </c>
      <c r="AI1131">
        <v>3750</v>
      </c>
      <c r="AJ1131">
        <v>3635</v>
      </c>
      <c r="AK1131">
        <v>3586.4686248331109</v>
      </c>
      <c r="AL1131">
        <v>3635</v>
      </c>
      <c r="AM1131">
        <v>3644.706275033378</v>
      </c>
      <c r="AN1131">
        <v>3528.2309746328442</v>
      </c>
      <c r="AO1131">
        <v>3518.5246674910841</v>
      </c>
      <c r="AP1131">
        <v>3571.9091796875</v>
      </c>
      <c r="AQ1131">
        <v>3586.4685921047039</v>
      </c>
      <c r="AR1131">
        <v>3518.5246674910841</v>
      </c>
      <c r="AS1131">
        <v>3528.2308470338262</v>
      </c>
      <c r="AT1131">
        <v>3533.083984375</v>
      </c>
      <c r="AU1131">
        <v>3562.202808422046</v>
      </c>
      <c r="AV1131">
        <v>3489.4057483044298</v>
      </c>
      <c r="AW1131">
        <v>1</v>
      </c>
      <c r="AX1131">
        <v>-45</v>
      </c>
      <c r="AY1131">
        <v>-14.55944514561088</v>
      </c>
      <c r="AZ1131">
        <v>14.55931688391593</v>
      </c>
      <c r="BA1131">
        <v>-45</v>
      </c>
      <c r="BB1131">
        <v>3525</v>
      </c>
      <c r="BC1131">
        <v>3680</v>
      </c>
      <c r="BD1131">
        <v>-4.2119565217391297E-2</v>
      </c>
      <c r="BE1131">
        <v>4.2119565217391297E-2</v>
      </c>
      <c r="BF1131">
        <f t="shared" si="119"/>
        <v>-0.28726869434153302</v>
      </c>
      <c r="BG1131">
        <f t="shared" si="120"/>
        <v>115</v>
      </c>
      <c r="BH1131">
        <f t="shared" si="121"/>
        <v>221.76902536715579</v>
      </c>
      <c r="BI1131">
        <f t="shared" si="122"/>
        <v>231.47533250891593</v>
      </c>
      <c r="BJ1131">
        <f t="shared" si="123"/>
        <v>260.59425169557016</v>
      </c>
    </row>
    <row r="1132" spans="1:62">
      <c r="A1132">
        <v>1134</v>
      </c>
      <c r="B1132">
        <v>5800</v>
      </c>
      <c r="C1132" t="s">
        <v>222</v>
      </c>
      <c r="D1132">
        <v>2016</v>
      </c>
      <c r="E1132" t="s">
        <v>55</v>
      </c>
      <c r="F1132" t="s">
        <v>56</v>
      </c>
      <c r="G1132">
        <v>12.983000000000001</v>
      </c>
      <c r="H1132">
        <v>0.148468144</v>
      </c>
      <c r="I1132">
        <v>3163425377</v>
      </c>
      <c r="J1132">
        <v>5.29</v>
      </c>
      <c r="K1132">
        <v>0.19</v>
      </c>
      <c r="L1132">
        <v>179458000000</v>
      </c>
      <c r="M1132">
        <v>1.1299999999999999</v>
      </c>
      <c r="N1132">
        <v>1</v>
      </c>
      <c r="O1132">
        <v>15435000000</v>
      </c>
      <c r="P1132">
        <v>4.8792047099999998</v>
      </c>
      <c r="Q1132">
        <v>21.534196049999998</v>
      </c>
      <c r="R1132">
        <v>2250000000</v>
      </c>
      <c r="S1132">
        <v>334495000000</v>
      </c>
      <c r="T1132">
        <v>34226779511</v>
      </c>
      <c r="U1132">
        <v>300268000000</v>
      </c>
      <c r="V1132">
        <v>13.55801943</v>
      </c>
      <c r="W1132">
        <v>11.4</v>
      </c>
      <c r="X1132">
        <v>48.74</v>
      </c>
      <c r="Y1132">
        <v>25.95</v>
      </c>
      <c r="Z1132">
        <v>1.0535339690000001</v>
      </c>
      <c r="AA1132">
        <v>0</v>
      </c>
      <c r="AB1132" s="2">
        <v>42369</v>
      </c>
      <c r="AC1132">
        <v>17150</v>
      </c>
      <c r="AD1132">
        <f t="shared" si="124"/>
        <v>2500</v>
      </c>
      <c r="AE1132">
        <v>2500</v>
      </c>
      <c r="AF1132">
        <f t="shared" si="125"/>
        <v>14.577259475218659</v>
      </c>
      <c r="AG1132">
        <v>14823.120555763469</v>
      </c>
      <c r="AH1132">
        <v>14734.8876953125</v>
      </c>
      <c r="AI1132">
        <v>14823.120555763469</v>
      </c>
      <c r="AJ1132">
        <v>14690.771265087011</v>
      </c>
      <c r="AK1132">
        <v>14690.771798270091</v>
      </c>
      <c r="AL1132">
        <v>14823.12109375</v>
      </c>
      <c r="AM1132">
        <v>14823.12109375</v>
      </c>
      <c r="AN1132">
        <v>14646.65536644345</v>
      </c>
      <c r="AO1132">
        <v>14911.353765720271</v>
      </c>
      <c r="AP1132">
        <v>14470.189453125</v>
      </c>
      <c r="AQ1132">
        <v>14911.353765720271</v>
      </c>
      <c r="AR1132">
        <v>14470.189453125</v>
      </c>
      <c r="AS1132">
        <v>14470.19051204819</v>
      </c>
      <c r="AT1132">
        <v>14646.65625</v>
      </c>
      <c r="AU1132">
        <v>14690.772684487951</v>
      </c>
      <c r="AV1132">
        <v>14470.19051204819</v>
      </c>
      <c r="AW1132">
        <v>1</v>
      </c>
      <c r="AX1132">
        <v>5.3798653061676305E-4</v>
      </c>
      <c r="AY1132">
        <v>-220.58234514509061</v>
      </c>
      <c r="AZ1132">
        <v>-264.69751572027047</v>
      </c>
      <c r="BA1132">
        <v>5.3798653061676305E-4</v>
      </c>
      <c r="BB1132">
        <v>12323.12109375</v>
      </c>
      <c r="BC1132">
        <v>14823.120555763469</v>
      </c>
      <c r="BD1132">
        <v>-0.1686554091366024</v>
      </c>
      <c r="BE1132">
        <v>0.1686554091366024</v>
      </c>
      <c r="BF1132">
        <f t="shared" si="119"/>
        <v>-0.85153141302560575</v>
      </c>
      <c r="BG1132">
        <f t="shared" si="120"/>
        <v>132.34929067645862</v>
      </c>
      <c r="BH1132">
        <f t="shared" si="121"/>
        <v>176.46572730654952</v>
      </c>
      <c r="BI1132">
        <f t="shared" si="122"/>
        <v>441.16431259527053</v>
      </c>
      <c r="BJ1132">
        <f t="shared" si="123"/>
        <v>441.16431259527053</v>
      </c>
    </row>
    <row r="1133" spans="1:62">
      <c r="A1133">
        <v>1135</v>
      </c>
      <c r="B1133">
        <v>5800</v>
      </c>
      <c r="C1133" t="s">
        <v>222</v>
      </c>
      <c r="D1133">
        <v>2017</v>
      </c>
      <c r="E1133" t="s">
        <v>55</v>
      </c>
      <c r="F1133" t="s">
        <v>56</v>
      </c>
      <c r="G1133">
        <v>14.792999999999999</v>
      </c>
      <c r="H1133">
        <v>0.12164162000000001</v>
      </c>
      <c r="I1133">
        <v>5962661655</v>
      </c>
      <c r="J1133">
        <v>-0.86</v>
      </c>
      <c r="K1133">
        <v>1.64</v>
      </c>
      <c r="L1133">
        <v>182408000000</v>
      </c>
      <c r="M1133">
        <v>0.9</v>
      </c>
      <c r="N1133">
        <v>1</v>
      </c>
      <c r="O1133">
        <v>13500000000</v>
      </c>
      <c r="P1133">
        <v>2.2640895599999999</v>
      </c>
      <c r="Q1133">
        <v>21.02337043</v>
      </c>
      <c r="R1133">
        <v>1350000000</v>
      </c>
      <c r="S1133">
        <v>331622000000</v>
      </c>
      <c r="T1133">
        <v>26839066481</v>
      </c>
      <c r="U1133">
        <v>304783000000</v>
      </c>
      <c r="V1133">
        <v>1.503656733318236</v>
      </c>
      <c r="W1133">
        <v>8.81</v>
      </c>
      <c r="X1133">
        <v>48.74</v>
      </c>
      <c r="Y1133">
        <v>26.32</v>
      </c>
      <c r="Z1133">
        <v>1.9563629389999999</v>
      </c>
      <c r="AA1133">
        <v>0</v>
      </c>
      <c r="AB1133" s="2">
        <v>42735</v>
      </c>
      <c r="AC1133">
        <v>15000</v>
      </c>
      <c r="AD1133">
        <f t="shared" si="124"/>
        <v>1500</v>
      </c>
      <c r="AE1133">
        <v>1500</v>
      </c>
      <c r="AF1133">
        <f t="shared" si="125"/>
        <v>10</v>
      </c>
      <c r="AG1133">
        <v>13931.84924768519</v>
      </c>
      <c r="AH1133">
        <v>13434.283203125</v>
      </c>
      <c r="AI1133">
        <v>13931.84924768519</v>
      </c>
      <c r="AJ1133">
        <v>13434.283203125</v>
      </c>
      <c r="AK1133">
        <v>13436.06824372944</v>
      </c>
      <c r="AL1133">
        <v>13615.2158203125</v>
      </c>
      <c r="AM1133">
        <v>13749.576502749789</v>
      </c>
      <c r="AN1133">
        <v>13436.06824372944</v>
      </c>
      <c r="AO1133">
        <v>13525.641165364579</v>
      </c>
      <c r="AP1133">
        <v>13436.0673828125</v>
      </c>
      <c r="AQ1133">
        <v>13570.428056640631</v>
      </c>
      <c r="AR1133">
        <v>13301.706708984369</v>
      </c>
      <c r="AS1133">
        <v>13436.06824372944</v>
      </c>
      <c r="AT1133">
        <v>13615.2158203125</v>
      </c>
      <c r="AU1133">
        <v>13660.002714458269</v>
      </c>
      <c r="AV1133">
        <v>13436.06824372944</v>
      </c>
      <c r="AW1133">
        <v>1</v>
      </c>
      <c r="AX1133">
        <v>-316.63342737268982</v>
      </c>
      <c r="AY1133">
        <v>-8.6091693992784712E-4</v>
      </c>
      <c r="AZ1133">
        <v>89.574654947920862</v>
      </c>
      <c r="BA1133">
        <v>-316.63342737268982</v>
      </c>
      <c r="BB1133">
        <v>12115.2158203125</v>
      </c>
      <c r="BC1133">
        <v>13931.84924768519</v>
      </c>
      <c r="BD1133">
        <v>-0.1303942782523668</v>
      </c>
      <c r="BE1133">
        <v>0.1303942782523668</v>
      </c>
      <c r="BF1133">
        <f t="shared" si="119"/>
        <v>-0.87835849250049758</v>
      </c>
      <c r="BG1133">
        <f t="shared" si="120"/>
        <v>497.56604456018977</v>
      </c>
      <c r="BH1133">
        <f t="shared" si="121"/>
        <v>497.56604456018977</v>
      </c>
      <c r="BI1133">
        <f t="shared" si="122"/>
        <v>630.1425387008203</v>
      </c>
      <c r="BJ1133">
        <f t="shared" si="123"/>
        <v>630.1425387008203</v>
      </c>
    </row>
    <row r="1134" spans="1:62">
      <c r="A1134">
        <v>1136</v>
      </c>
      <c r="B1134">
        <v>5800</v>
      </c>
      <c r="C1134" t="s">
        <v>222</v>
      </c>
      <c r="D1134">
        <v>2018</v>
      </c>
      <c r="E1134" t="s">
        <v>55</v>
      </c>
      <c r="F1134" t="s">
        <v>56</v>
      </c>
      <c r="G1134">
        <v>49.834000000000003</v>
      </c>
      <c r="H1134">
        <v>0.116763376</v>
      </c>
      <c r="I1134">
        <v>752835367</v>
      </c>
      <c r="J1134">
        <v>1.24</v>
      </c>
      <c r="K1134">
        <v>-6.01</v>
      </c>
      <c r="L1134">
        <v>171441000000</v>
      </c>
      <c r="M1134">
        <v>1.39</v>
      </c>
      <c r="N1134">
        <v>1</v>
      </c>
      <c r="O1134">
        <v>11790000000</v>
      </c>
      <c r="P1134">
        <v>15.66079453</v>
      </c>
      <c r="Q1134">
        <v>21.02337043</v>
      </c>
      <c r="R1134">
        <v>1350000000</v>
      </c>
      <c r="S1134">
        <v>335722000000</v>
      </c>
      <c r="T1134">
        <v>27410046992</v>
      </c>
      <c r="U1134">
        <v>308312000000</v>
      </c>
      <c r="V1134">
        <v>1.157872978479771</v>
      </c>
      <c r="W1134">
        <v>8.89</v>
      </c>
      <c r="X1134">
        <v>49</v>
      </c>
      <c r="Y1134">
        <v>27.18</v>
      </c>
      <c r="Z1134">
        <v>0.24417971599999999</v>
      </c>
      <c r="AA1134">
        <v>0</v>
      </c>
      <c r="AB1134" s="2">
        <v>43100</v>
      </c>
      <c r="AC1134">
        <v>13100</v>
      </c>
      <c r="AD1134">
        <f t="shared" si="124"/>
        <v>1500</v>
      </c>
      <c r="AE1134">
        <v>1500</v>
      </c>
      <c r="AF1134">
        <f t="shared" si="125"/>
        <v>11.450381679389313</v>
      </c>
      <c r="AG1134">
        <v>11943.696717706351</v>
      </c>
      <c r="AH1134">
        <v>11989.4580078125</v>
      </c>
      <c r="AI1134">
        <v>11989.4580078125</v>
      </c>
      <c r="AJ1134">
        <v>11897.93542760019</v>
      </c>
      <c r="AK1134">
        <v>11760.65234375</v>
      </c>
      <c r="AL1134">
        <v>11760.65234375</v>
      </c>
      <c r="AM1134">
        <v>11805.88562199519</v>
      </c>
      <c r="AN1134">
        <v>11760.65234375</v>
      </c>
      <c r="AO1134">
        <v>11760.652582299619</v>
      </c>
      <c r="AP1134">
        <v>11851.119140625</v>
      </c>
      <c r="AQ1134">
        <v>11896.35241978769</v>
      </c>
      <c r="AR1134">
        <v>11760.652582299619</v>
      </c>
      <c r="AS1134">
        <v>11851.118900240381</v>
      </c>
      <c r="AT1134">
        <v>11760.65234375</v>
      </c>
      <c r="AU1134">
        <v>11851.118900240381</v>
      </c>
      <c r="AV1134">
        <v>11760.65234375</v>
      </c>
      <c r="AW1134">
        <v>1</v>
      </c>
      <c r="AX1134">
        <v>-183.04437395635071</v>
      </c>
      <c r="AY1134">
        <v>90.466796875</v>
      </c>
      <c r="AZ1134">
        <v>-2.3854961909819389E-4</v>
      </c>
      <c r="BA1134">
        <v>-183.04437395635071</v>
      </c>
      <c r="BB1134">
        <v>10260.65234375</v>
      </c>
      <c r="BC1134">
        <v>11943.696717706351</v>
      </c>
      <c r="BD1134">
        <v>-0.14091486193393229</v>
      </c>
      <c r="BE1134">
        <v>0.14091486193393229</v>
      </c>
      <c r="BF1134">
        <f t="shared" si="119"/>
        <v>-0.8832367256241771</v>
      </c>
      <c r="BG1134">
        <f t="shared" si="120"/>
        <v>91.522580212309549</v>
      </c>
      <c r="BH1134">
        <f t="shared" si="121"/>
        <v>228.8056640625</v>
      </c>
      <c r="BI1134">
        <f t="shared" si="122"/>
        <v>228.8056640625</v>
      </c>
      <c r="BJ1134">
        <f t="shared" si="123"/>
        <v>228.8056640625</v>
      </c>
    </row>
    <row r="1135" spans="1:62">
      <c r="A1135">
        <v>1137</v>
      </c>
      <c r="B1135">
        <v>5800</v>
      </c>
      <c r="C1135" t="s">
        <v>222</v>
      </c>
      <c r="D1135">
        <v>2019</v>
      </c>
      <c r="E1135" t="s">
        <v>55</v>
      </c>
      <c r="F1135" t="s">
        <v>56</v>
      </c>
      <c r="G1135">
        <v>35.396000000000001</v>
      </c>
      <c r="H1135">
        <v>0.12330163500000001</v>
      </c>
      <c r="I1135">
        <v>215265955</v>
      </c>
      <c r="J1135">
        <v>3.75</v>
      </c>
      <c r="K1135">
        <v>3.86</v>
      </c>
      <c r="L1135">
        <v>178061000000</v>
      </c>
      <c r="M1135">
        <v>1.52</v>
      </c>
      <c r="N1135">
        <v>1</v>
      </c>
      <c r="O1135">
        <v>9000000000</v>
      </c>
      <c r="P1135">
        <v>41.808747699999998</v>
      </c>
      <c r="Q1135">
        <v>21.02337043</v>
      </c>
      <c r="R1135">
        <v>1350000000</v>
      </c>
      <c r="S1135">
        <v>348312000000</v>
      </c>
      <c r="T1135">
        <v>33947463102</v>
      </c>
      <c r="U1135">
        <v>314365000000</v>
      </c>
      <c r="V1135">
        <v>1.9632709722618651</v>
      </c>
      <c r="W1135">
        <v>10.8</v>
      </c>
      <c r="X1135">
        <v>49</v>
      </c>
      <c r="Y1135">
        <v>26.88</v>
      </c>
      <c r="Z1135">
        <v>6.8476438000000001E-2</v>
      </c>
      <c r="AA1135">
        <v>0</v>
      </c>
      <c r="AB1135" s="2">
        <v>43465</v>
      </c>
      <c r="AC1135">
        <v>10000</v>
      </c>
      <c r="AD1135">
        <f t="shared" si="124"/>
        <v>1500</v>
      </c>
      <c r="AE1135">
        <v>1500</v>
      </c>
      <c r="AF1135">
        <f t="shared" si="125"/>
        <v>15</v>
      </c>
      <c r="AG1135">
        <v>9337.3826124237803</v>
      </c>
      <c r="AH1135">
        <v>9523.201171875</v>
      </c>
      <c r="AI1135">
        <v>9569.6558117378063</v>
      </c>
      <c r="AJ1135">
        <v>9337.3826124237803</v>
      </c>
      <c r="AK1135">
        <v>9198.0205078125</v>
      </c>
      <c r="AL1135">
        <v>9198.0205078125</v>
      </c>
      <c r="AM1135">
        <v>9289.543099930037</v>
      </c>
      <c r="AN1135">
        <v>9133.9546933302245</v>
      </c>
      <c r="AO1135">
        <v>9106.4973700495048</v>
      </c>
      <c r="AP1135">
        <v>9243.78125</v>
      </c>
      <c r="AQ1135">
        <v>9335.3038366336623</v>
      </c>
      <c r="AR1135">
        <v>9024.127042079208</v>
      </c>
      <c r="AS1135">
        <v>9198.0199975365977</v>
      </c>
      <c r="AT1135">
        <v>9143.1064453125</v>
      </c>
      <c r="AU1135">
        <v>9243.7812910566809</v>
      </c>
      <c r="AV1135">
        <v>9133.9541866084837</v>
      </c>
      <c r="AW1135">
        <v>0</v>
      </c>
      <c r="AX1135">
        <v>-139.3621046112803</v>
      </c>
      <c r="AY1135">
        <v>45.7607421875</v>
      </c>
      <c r="AZ1135">
        <v>36.609075262995248</v>
      </c>
      <c r="BA1135">
        <v>45.7607421875</v>
      </c>
      <c r="BB1135">
        <v>7743.78125</v>
      </c>
      <c r="BC1135">
        <v>9198.0205078125</v>
      </c>
      <c r="BD1135">
        <v>-0.15810350244134769</v>
      </c>
      <c r="BE1135">
        <v>0.15810350244134769</v>
      </c>
      <c r="BF1135">
        <f t="shared" si="119"/>
        <v>-0.87669962562300463</v>
      </c>
      <c r="BG1135">
        <f t="shared" si="120"/>
        <v>232.27319931402599</v>
      </c>
      <c r="BH1135">
        <f t="shared" si="121"/>
        <v>435.70111840758182</v>
      </c>
      <c r="BI1135">
        <f t="shared" si="122"/>
        <v>545.52876965859832</v>
      </c>
      <c r="BJ1135">
        <f t="shared" si="123"/>
        <v>545.52876965859832</v>
      </c>
    </row>
    <row r="1136" spans="1:62">
      <c r="A1136">
        <v>1138</v>
      </c>
      <c r="B1136">
        <v>5800</v>
      </c>
      <c r="C1136" t="s">
        <v>222</v>
      </c>
      <c r="D1136">
        <v>2020</v>
      </c>
      <c r="E1136" t="s">
        <v>55</v>
      </c>
      <c r="F1136" t="s">
        <v>56</v>
      </c>
      <c r="G1136">
        <v>46.216999999999999</v>
      </c>
      <c r="H1136">
        <v>0.17585178600000001</v>
      </c>
      <c r="I1136">
        <v>515442717</v>
      </c>
      <c r="J1136">
        <v>7.21</v>
      </c>
      <c r="K1136">
        <v>-0.04</v>
      </c>
      <c r="L1136">
        <v>177981000000</v>
      </c>
      <c r="M1136">
        <v>1.34</v>
      </c>
      <c r="N1136">
        <v>1</v>
      </c>
      <c r="O1136">
        <v>9405000000</v>
      </c>
      <c r="P1136">
        <v>18.246450459999998</v>
      </c>
      <c r="Q1136">
        <v>21.02337043</v>
      </c>
      <c r="R1136">
        <v>1350000000</v>
      </c>
      <c r="S1136">
        <v>373427000000</v>
      </c>
      <c r="T1136">
        <v>56262665959</v>
      </c>
      <c r="U1136">
        <v>317164000000</v>
      </c>
      <c r="V1136">
        <v>0.89036629395766065</v>
      </c>
      <c r="W1136">
        <v>17.739999999999998</v>
      </c>
      <c r="X1136">
        <v>49</v>
      </c>
      <c r="Y1136">
        <v>26.36</v>
      </c>
      <c r="Z1136">
        <v>0.162516148</v>
      </c>
      <c r="AA1136">
        <v>0</v>
      </c>
      <c r="AB1136" s="2">
        <v>43830</v>
      </c>
      <c r="AC1136">
        <v>10450</v>
      </c>
      <c r="AD1136">
        <f t="shared" si="124"/>
        <v>1500</v>
      </c>
      <c r="AE1136">
        <v>1500</v>
      </c>
      <c r="AF1136">
        <f t="shared" si="125"/>
        <v>14.354066985645932</v>
      </c>
      <c r="AG1136">
        <v>9662.5657670454548</v>
      </c>
      <c r="AH1136">
        <v>10220.021484375</v>
      </c>
      <c r="AI1136">
        <v>10312.930770596589</v>
      </c>
      <c r="AJ1136">
        <v>9662.5657670454548</v>
      </c>
      <c r="AK1136">
        <v>9801.9307808761951</v>
      </c>
      <c r="AL1136">
        <v>9709.021484375</v>
      </c>
      <c r="AM1136">
        <v>10173.567966880981</v>
      </c>
      <c r="AN1136">
        <v>9569.6575396232056</v>
      </c>
      <c r="AO1136">
        <v>9662.5662946428565</v>
      </c>
      <c r="AP1136">
        <v>9755.4755859375</v>
      </c>
      <c r="AQ1136">
        <v>9987.7488141741069</v>
      </c>
      <c r="AR1136">
        <v>9616.1116489955366</v>
      </c>
      <c r="AS1136">
        <v>9848.384224618545</v>
      </c>
      <c r="AT1136">
        <v>9894.8388671875</v>
      </c>
      <c r="AU1136">
        <v>9987.7481523254119</v>
      </c>
      <c r="AV1136">
        <v>9662.5656543427231</v>
      </c>
      <c r="AW1136">
        <v>1</v>
      </c>
      <c r="AX1136">
        <v>46.455717329545223</v>
      </c>
      <c r="AY1136">
        <v>-46.455194938695058</v>
      </c>
      <c r="AZ1136">
        <v>232.27257254464351</v>
      </c>
      <c r="BA1136">
        <v>46.455717329545223</v>
      </c>
      <c r="BB1136">
        <v>8209.021484375</v>
      </c>
      <c r="BC1136">
        <v>9662.5657670454548</v>
      </c>
      <c r="BD1136">
        <v>-0.15043046719824901</v>
      </c>
      <c r="BE1136">
        <v>0.15043046719824901</v>
      </c>
      <c r="BF1136">
        <f t="shared" si="119"/>
        <v>-0.82414769151668199</v>
      </c>
      <c r="BG1136">
        <f t="shared" si="120"/>
        <v>650.36500355113458</v>
      </c>
      <c r="BH1136">
        <f t="shared" si="121"/>
        <v>743.27323097338376</v>
      </c>
      <c r="BI1136">
        <f t="shared" si="122"/>
        <v>743.27323097338376</v>
      </c>
      <c r="BJ1136">
        <f t="shared" si="123"/>
        <v>743.27323097338376</v>
      </c>
    </row>
    <row r="1137" spans="1:62">
      <c r="A1137">
        <v>1139</v>
      </c>
      <c r="B1137">
        <v>5800</v>
      </c>
      <c r="C1137" t="s">
        <v>222</v>
      </c>
      <c r="D1137">
        <v>2021</v>
      </c>
      <c r="E1137" t="s">
        <v>55</v>
      </c>
      <c r="F1137" t="s">
        <v>56</v>
      </c>
      <c r="G1137">
        <v>20.795000000000002</v>
      </c>
      <c r="H1137">
        <v>0.196608006</v>
      </c>
      <c r="I1137">
        <v>3690487329</v>
      </c>
      <c r="J1137">
        <v>4.08</v>
      </c>
      <c r="K1137">
        <v>6.42</v>
      </c>
      <c r="L1137">
        <v>189413000000</v>
      </c>
      <c r="M1137">
        <v>1.36</v>
      </c>
      <c r="N1137">
        <v>1</v>
      </c>
      <c r="O1137">
        <v>10665000000</v>
      </c>
      <c r="P1137">
        <v>2.8898622459999999</v>
      </c>
      <c r="Q1137">
        <v>21.02337043</v>
      </c>
      <c r="R1137">
        <v>1350000000</v>
      </c>
      <c r="S1137">
        <v>388668000000</v>
      </c>
      <c r="T1137">
        <v>65750359288</v>
      </c>
      <c r="U1137">
        <v>322918000000</v>
      </c>
      <c r="V1137">
        <v>1.814203377432495</v>
      </c>
      <c r="W1137">
        <v>20.36</v>
      </c>
      <c r="X1137">
        <v>49</v>
      </c>
      <c r="Y1137">
        <v>26.14</v>
      </c>
      <c r="Z1137">
        <v>1.142855873</v>
      </c>
      <c r="AA1137">
        <v>0</v>
      </c>
      <c r="AB1137" s="2">
        <v>44196</v>
      </c>
      <c r="AC1137">
        <v>11850</v>
      </c>
      <c r="AD1137">
        <f t="shared" si="124"/>
        <v>1500</v>
      </c>
      <c r="AE1137">
        <v>1500</v>
      </c>
      <c r="AF1137">
        <f t="shared" si="125"/>
        <v>12.658227848101266</v>
      </c>
      <c r="AG1137">
        <v>11259.772868868669</v>
      </c>
      <c r="AH1137">
        <v>11165.548828125</v>
      </c>
      <c r="AI1137">
        <v>11306.884889240509</v>
      </c>
      <c r="AJ1137">
        <v>11024.212767009491</v>
      </c>
      <c r="AK1137">
        <v>11118.436404942469</v>
      </c>
      <c r="AL1137">
        <v>11259.7724609375</v>
      </c>
      <c r="AM1137">
        <v>11306.88447960251</v>
      </c>
      <c r="AN1137">
        <v>10882.87631161742</v>
      </c>
      <c r="AO1137">
        <v>10882.876586914061</v>
      </c>
      <c r="AP1137">
        <v>11306.884765625</v>
      </c>
      <c r="AQ1137">
        <v>11683.78092447917</v>
      </c>
      <c r="AR1137">
        <v>10647.316487630211</v>
      </c>
      <c r="AS1137">
        <v>10788.65303762335</v>
      </c>
      <c r="AT1137">
        <v>10741.541015625</v>
      </c>
      <c r="AU1137">
        <v>10882.87708162007</v>
      </c>
      <c r="AV1137">
        <v>10694.42899362665</v>
      </c>
      <c r="AW1137">
        <v>1</v>
      </c>
      <c r="AX1137">
        <v>-4.0793116932036361E-4</v>
      </c>
      <c r="AY1137">
        <v>188.44836068253059</v>
      </c>
      <c r="AZ1137">
        <v>-141.33557128906071</v>
      </c>
      <c r="BA1137">
        <v>-4.0793116932036361E-4</v>
      </c>
      <c r="BB1137">
        <v>9759.7724609375</v>
      </c>
      <c r="BC1137">
        <v>11259.772868868669</v>
      </c>
      <c r="BD1137">
        <v>-0.13321764349957821</v>
      </c>
      <c r="BE1137">
        <v>0.13321764349957821</v>
      </c>
      <c r="BF1137">
        <f t="shared" si="119"/>
        <v>-0.80339261271830975</v>
      </c>
      <c r="BG1137">
        <f t="shared" si="120"/>
        <v>282.67212223101888</v>
      </c>
      <c r="BH1137">
        <f t="shared" si="121"/>
        <v>424.00857762308988</v>
      </c>
      <c r="BI1137">
        <f t="shared" si="122"/>
        <v>1036.4644368489589</v>
      </c>
      <c r="BJ1137">
        <f t="shared" si="123"/>
        <v>1036.4644368489589</v>
      </c>
    </row>
    <row r="1138" spans="1:62">
      <c r="A1138">
        <v>1140</v>
      </c>
      <c r="B1138">
        <v>5800</v>
      </c>
      <c r="C1138" t="s">
        <v>222</v>
      </c>
      <c r="D1138">
        <v>2022</v>
      </c>
      <c r="E1138" t="s">
        <v>55</v>
      </c>
      <c r="F1138" t="s">
        <v>56</v>
      </c>
      <c r="G1138">
        <v>5.7439999999999998</v>
      </c>
      <c r="H1138">
        <v>0.38382339599999998</v>
      </c>
      <c r="I1138">
        <v>6613866012</v>
      </c>
      <c r="J1138">
        <v>9.5500000000000007</v>
      </c>
      <c r="K1138">
        <v>6.35</v>
      </c>
      <c r="L1138">
        <v>201444000000</v>
      </c>
      <c r="M1138">
        <v>1.37</v>
      </c>
      <c r="N1138">
        <v>1</v>
      </c>
      <c r="O1138">
        <v>100350000000</v>
      </c>
      <c r="P1138">
        <v>15.17266903</v>
      </c>
      <c r="Q1138">
        <v>21.02337043</v>
      </c>
      <c r="R1138">
        <v>1350000000</v>
      </c>
      <c r="S1138">
        <v>425805000000</v>
      </c>
      <c r="T1138">
        <v>63083713569</v>
      </c>
      <c r="U1138">
        <v>362721000000</v>
      </c>
      <c r="V1138">
        <v>12.326039427966229</v>
      </c>
      <c r="W1138">
        <v>17.39</v>
      </c>
      <c r="X1138">
        <v>49</v>
      </c>
      <c r="Y1138">
        <v>26.34</v>
      </c>
      <c r="Z1138">
        <v>1.8234031150000001</v>
      </c>
      <c r="AA1138">
        <v>0</v>
      </c>
      <c r="AB1138" s="2">
        <v>44561</v>
      </c>
      <c r="AC1138">
        <v>11150</v>
      </c>
      <c r="AD1138">
        <f t="shared" si="124"/>
        <v>150</v>
      </c>
      <c r="AE1138">
        <v>150</v>
      </c>
      <c r="AF1138">
        <f t="shared" si="125"/>
        <v>1.3452914798206279</v>
      </c>
      <c r="AG1138">
        <v>10403.8037109375</v>
      </c>
      <c r="AH1138">
        <v>10403.8037109375</v>
      </c>
      <c r="AI1138">
        <v>10594.699191872131</v>
      </c>
      <c r="AJ1138">
        <v>10308.35597047018</v>
      </c>
      <c r="AK1138">
        <v>10403.803240411929</v>
      </c>
      <c r="AL1138">
        <v>10499.2509765625</v>
      </c>
      <c r="AM1138">
        <v>10499.2509765625</v>
      </c>
      <c r="AN1138">
        <v>10260.631636186081</v>
      </c>
      <c r="AO1138">
        <v>10499.25121289954</v>
      </c>
      <c r="AP1138">
        <v>10451.52734375</v>
      </c>
      <c r="AQ1138">
        <v>10499.25121289954</v>
      </c>
      <c r="AR1138">
        <v>10403.80347460046</v>
      </c>
      <c r="AS1138">
        <v>10403.80347460046</v>
      </c>
      <c r="AT1138">
        <v>10451.52734375</v>
      </c>
      <c r="AU1138">
        <v>10546.97508204909</v>
      </c>
      <c r="AV1138">
        <v>10403.80347460046</v>
      </c>
      <c r="AW1138">
        <v>1</v>
      </c>
      <c r="AX1138">
        <v>95.447265625</v>
      </c>
      <c r="AY1138">
        <v>47.724103338070563</v>
      </c>
      <c r="AZ1138">
        <v>-47.723869149540413</v>
      </c>
      <c r="BA1138">
        <v>95.447265625</v>
      </c>
      <c r="BB1138">
        <v>10349.2509765625</v>
      </c>
      <c r="BC1138">
        <v>10403.8037109375</v>
      </c>
      <c r="BD1138">
        <v>-5.2435374494473408E-3</v>
      </c>
      <c r="BE1138">
        <v>5.2435374494473408E-3</v>
      </c>
      <c r="BF1138">
        <f t="shared" si="119"/>
        <v>-0.61617641878324581</v>
      </c>
      <c r="BG1138">
        <f t="shared" si="120"/>
        <v>286.34322140195036</v>
      </c>
      <c r="BH1138">
        <f t="shared" si="121"/>
        <v>334.06755568604967</v>
      </c>
      <c r="BI1138">
        <f t="shared" si="122"/>
        <v>334.06755568604967</v>
      </c>
      <c r="BJ1138">
        <f t="shared" si="123"/>
        <v>334.06755568604967</v>
      </c>
    </row>
    <row r="1139" spans="1:62">
      <c r="A1139">
        <v>1141</v>
      </c>
      <c r="B1139">
        <v>5800</v>
      </c>
      <c r="C1139" t="s">
        <v>222</v>
      </c>
      <c r="D1139">
        <v>2023</v>
      </c>
      <c r="E1139" t="s">
        <v>55</v>
      </c>
      <c r="F1139" t="s">
        <v>56</v>
      </c>
      <c r="G1139">
        <v>26.951000000000001</v>
      </c>
      <c r="H1139">
        <v>0.30120891799999999</v>
      </c>
      <c r="I1139">
        <v>2157294604</v>
      </c>
      <c r="J1139">
        <v>-5.66</v>
      </c>
      <c r="K1139">
        <v>0.66</v>
      </c>
      <c r="L1139">
        <v>202775000000</v>
      </c>
      <c r="M1139">
        <v>1.3</v>
      </c>
      <c r="N1139">
        <v>1</v>
      </c>
      <c r="O1139">
        <v>84960000000</v>
      </c>
      <c r="P1139">
        <v>39.382660039999998</v>
      </c>
      <c r="Q1139">
        <v>21.02337043</v>
      </c>
      <c r="R1139">
        <v>1350000000</v>
      </c>
      <c r="S1139">
        <v>401720000000</v>
      </c>
      <c r="T1139">
        <v>36041587402</v>
      </c>
      <c r="U1139">
        <v>365678000000</v>
      </c>
      <c r="V1139">
        <v>0.81522713049423656</v>
      </c>
      <c r="W1139">
        <v>9.86</v>
      </c>
      <c r="X1139">
        <v>49</v>
      </c>
      <c r="Y1139">
        <v>26.32</v>
      </c>
      <c r="Z1139">
        <v>0.589943777</v>
      </c>
      <c r="AA1139">
        <v>0</v>
      </c>
      <c r="AB1139" s="2">
        <v>44926</v>
      </c>
      <c r="AC1139">
        <v>9440</v>
      </c>
      <c r="AD1139">
        <f t="shared" si="124"/>
        <v>150</v>
      </c>
      <c r="AE1139">
        <v>150</v>
      </c>
      <c r="AF1139">
        <f t="shared" si="125"/>
        <v>1.5889830508474576</v>
      </c>
      <c r="AG1139">
        <v>9099.3484347311205</v>
      </c>
      <c r="AH1139">
        <v>9020.6513671875</v>
      </c>
      <c r="AI1139">
        <v>9119.0227016170247</v>
      </c>
      <c r="AJ1139">
        <v>9000.977100301594</v>
      </c>
      <c r="AK1139">
        <v>8990.8217336249327</v>
      </c>
      <c r="AL1139">
        <v>8971.4658203125</v>
      </c>
      <c r="AM1139">
        <v>9019.8556035935817</v>
      </c>
      <c r="AN1139">
        <v>8961.7878636562837</v>
      </c>
      <c r="AO1139">
        <v>9000.500222853876</v>
      </c>
      <c r="AP1139">
        <v>8990.822265625</v>
      </c>
      <c r="AQ1139">
        <v>9010.1781800827503</v>
      </c>
      <c r="AR1139">
        <v>8952.1104367094995</v>
      </c>
      <c r="AS1139">
        <v>9039.2118279569895</v>
      </c>
      <c r="AT1139">
        <v>9000.5</v>
      </c>
      <c r="AU1139">
        <v>9194.0591397849457</v>
      </c>
      <c r="AV1139">
        <v>8990.8220430107522</v>
      </c>
      <c r="AW1139">
        <v>1</v>
      </c>
      <c r="AX1139">
        <v>-127.88261441862051</v>
      </c>
      <c r="AY1139">
        <v>5.320000673236791E-4</v>
      </c>
      <c r="AZ1139">
        <v>-2.2285387603915299E-4</v>
      </c>
      <c r="BA1139">
        <v>-127.88261441862051</v>
      </c>
      <c r="BB1139">
        <v>8821.4658203125</v>
      </c>
      <c r="BC1139">
        <v>9099.3484347311205</v>
      </c>
      <c r="BD1139">
        <v>-3.053873762630915E-2</v>
      </c>
      <c r="BE1139">
        <v>3.053873762630915E-2</v>
      </c>
      <c r="BF1139">
        <f t="shared" si="119"/>
        <v>-0.69879020213083742</v>
      </c>
      <c r="BG1139">
        <f t="shared" si="120"/>
        <v>118.04560131543076</v>
      </c>
      <c r="BH1139">
        <f t="shared" si="121"/>
        <v>157.23483796074106</v>
      </c>
      <c r="BI1139">
        <f t="shared" si="122"/>
        <v>166.91226490752524</v>
      </c>
      <c r="BJ1139">
        <f t="shared" si="123"/>
        <v>241.94870307544625</v>
      </c>
    </row>
    <row r="1140" spans="1:62">
      <c r="A1140">
        <v>1142</v>
      </c>
      <c r="B1140">
        <v>5800</v>
      </c>
      <c r="C1140" t="s">
        <v>222</v>
      </c>
      <c r="D1140">
        <v>2024</v>
      </c>
      <c r="E1140" t="s">
        <v>55</v>
      </c>
      <c r="F1140" t="s">
        <v>56</v>
      </c>
      <c r="J1140">
        <v>2.0099999999999998</v>
      </c>
      <c r="K1140">
        <v>-20.85</v>
      </c>
      <c r="L1140">
        <v>160500000000</v>
      </c>
      <c r="N1140">
        <v>1</v>
      </c>
      <c r="P1140">
        <v>16.41</v>
      </c>
      <c r="S1140">
        <v>409800000000</v>
      </c>
      <c r="T1140">
        <v>39600000000</v>
      </c>
      <c r="U1140">
        <v>370200000000</v>
      </c>
      <c r="V1140">
        <v>1.2366070696076881</v>
      </c>
      <c r="W1140">
        <v>18.953683739999999</v>
      </c>
      <c r="X1140">
        <v>49</v>
      </c>
      <c r="Y1140">
        <v>26.18</v>
      </c>
      <c r="Z1140">
        <v>97.659182920000006</v>
      </c>
      <c r="AA1140">
        <v>0</v>
      </c>
      <c r="AB1140" s="2">
        <v>45291</v>
      </c>
      <c r="AC1140">
        <v>9140</v>
      </c>
      <c r="AD1140">
        <f t="shared" si="124"/>
        <v>150</v>
      </c>
      <c r="AE1140">
        <v>150</v>
      </c>
      <c r="AF1140">
        <f t="shared" si="125"/>
        <v>1.6411378555798688</v>
      </c>
      <c r="AG1140">
        <v>9150</v>
      </c>
      <c r="AH1140">
        <v>8980</v>
      </c>
      <c r="AI1140">
        <v>9150</v>
      </c>
      <c r="AJ1140">
        <v>8980</v>
      </c>
      <c r="AK1140">
        <v>9020.651465798046</v>
      </c>
      <c r="AL1140">
        <v>9060</v>
      </c>
      <c r="AM1140">
        <v>9099.348534201954</v>
      </c>
      <c r="AN1140">
        <v>8991.1400651465792</v>
      </c>
      <c r="AO1140">
        <v>8981.3025153429298</v>
      </c>
      <c r="AP1140">
        <v>8991.1396484375</v>
      </c>
      <c r="AQ1140">
        <v>9089.5109793832053</v>
      </c>
      <c r="AR1140">
        <v>8902.6054505863649</v>
      </c>
      <c r="AS1140">
        <v>8853.4200010268341</v>
      </c>
      <c r="AT1140">
        <v>8981.302734375</v>
      </c>
      <c r="AU1140">
        <v>9128.8597343921138</v>
      </c>
      <c r="AV1140">
        <v>8853.4200010268341</v>
      </c>
      <c r="AW1140">
        <v>0</v>
      </c>
      <c r="AX1140">
        <v>-90</v>
      </c>
      <c r="AY1140">
        <v>-29.511817360546051</v>
      </c>
      <c r="AZ1140">
        <v>2.1903207016293891E-4</v>
      </c>
      <c r="BA1140">
        <v>-29.511817360546051</v>
      </c>
      <c r="BB1140">
        <v>8841.1396484375</v>
      </c>
      <c r="BC1140">
        <v>9020.651465798046</v>
      </c>
      <c r="BD1140">
        <v>-1.99000945819898E-2</v>
      </c>
      <c r="BE1140">
        <v>1.99000945819898E-2</v>
      </c>
      <c r="BF1140">
        <f t="shared" si="119"/>
        <v>-0.90336749633967794</v>
      </c>
      <c r="BG1140">
        <f t="shared" si="120"/>
        <v>170</v>
      </c>
      <c r="BH1140">
        <f t="shared" si="121"/>
        <v>170</v>
      </c>
      <c r="BI1140">
        <f t="shared" si="122"/>
        <v>247.3945494136351</v>
      </c>
      <c r="BJ1140">
        <f t="shared" si="123"/>
        <v>296.57999897316586</v>
      </c>
    </row>
    <row r="1141" spans="1:62">
      <c r="A1141">
        <v>1143</v>
      </c>
      <c r="B1141">
        <v>5810</v>
      </c>
      <c r="C1141" t="s">
        <v>223</v>
      </c>
      <c r="D1141">
        <v>2016</v>
      </c>
      <c r="E1141" t="s">
        <v>55</v>
      </c>
      <c r="F1141" t="s">
        <v>56</v>
      </c>
      <c r="G1141">
        <v>14.86</v>
      </c>
      <c r="H1141">
        <v>0.38831049499999998</v>
      </c>
      <c r="I1141">
        <v>66523269505</v>
      </c>
      <c r="J1141">
        <v>9.18</v>
      </c>
      <c r="K1141">
        <v>9.3699999999999992</v>
      </c>
      <c r="L1141">
        <v>297587000000</v>
      </c>
      <c r="M1141">
        <v>6.55</v>
      </c>
      <c r="N1141">
        <v>1</v>
      </c>
      <c r="O1141">
        <v>176879000000</v>
      </c>
      <c r="P1141">
        <v>2.6589026119999999</v>
      </c>
      <c r="Q1141">
        <v>22.930300249999998</v>
      </c>
      <c r="R1141">
        <v>9088723000</v>
      </c>
      <c r="S1141">
        <v>762652000000</v>
      </c>
      <c r="T1141">
        <v>119267000000</v>
      </c>
      <c r="U1141">
        <v>643385000000</v>
      </c>
      <c r="V1141">
        <v>2.9226981329999999</v>
      </c>
      <c r="W1141">
        <v>18.54</v>
      </c>
      <c r="X1141">
        <v>42.42</v>
      </c>
      <c r="Y1141">
        <v>8.5299999999999994</v>
      </c>
      <c r="Z1141">
        <v>10.33957421</v>
      </c>
      <c r="AA1141">
        <v>0</v>
      </c>
      <c r="AB1141" s="2">
        <v>42369</v>
      </c>
      <c r="AC1141">
        <v>22575</v>
      </c>
      <c r="AD1141">
        <f t="shared" si="124"/>
        <v>1400</v>
      </c>
      <c r="AE1141">
        <v>1400</v>
      </c>
      <c r="AF1141">
        <f t="shared" si="125"/>
        <v>6.2015503875968996</v>
      </c>
      <c r="AG1141">
        <v>25611.110853318431</v>
      </c>
      <c r="AH1141">
        <v>26202.34375</v>
      </c>
      <c r="AI1141">
        <v>26256.0916225492</v>
      </c>
      <c r="AJ1141">
        <v>25449.865661010739</v>
      </c>
      <c r="AK1141">
        <v>25799.233214996089</v>
      </c>
      <c r="AL1141">
        <v>25611.11328125</v>
      </c>
      <c r="AM1141">
        <v>25799.233214996089</v>
      </c>
      <c r="AN1141">
        <v>25261.749714570411</v>
      </c>
      <c r="AO1141">
        <v>26067.972977686171</v>
      </c>
      <c r="AP1141">
        <v>25799.23046875</v>
      </c>
      <c r="AQ1141">
        <v>26067.972977686171</v>
      </c>
      <c r="AR1141">
        <v>25476.74008789063</v>
      </c>
      <c r="AS1141">
        <v>25799.232146914761</v>
      </c>
      <c r="AT1141">
        <v>25772.357421875</v>
      </c>
      <c r="AU1141">
        <v>26041.099948292089</v>
      </c>
      <c r="AV1141">
        <v>25584.23907057719</v>
      </c>
      <c r="AW1141">
        <v>1</v>
      </c>
      <c r="AX1141">
        <v>2.427931569400243E-3</v>
      </c>
      <c r="AY1141">
        <v>-2.7462460893730172E-3</v>
      </c>
      <c r="AZ1141">
        <v>-295.61555581117142</v>
      </c>
      <c r="BA1141">
        <v>2.427931569400243E-3</v>
      </c>
      <c r="BB1141">
        <v>24211.11328125</v>
      </c>
      <c r="BC1141">
        <v>25611.110853318431</v>
      </c>
      <c r="BD1141">
        <v>-5.4663680153765493E-2</v>
      </c>
      <c r="BE1141">
        <v>5.4663680153765493E-2</v>
      </c>
      <c r="BF1141">
        <f t="shared" si="119"/>
        <v>-0.61168921080650152</v>
      </c>
      <c r="BG1141">
        <f t="shared" si="120"/>
        <v>806.22596153846098</v>
      </c>
      <c r="BH1141">
        <f t="shared" si="121"/>
        <v>994.3419079787891</v>
      </c>
      <c r="BI1141">
        <f t="shared" si="122"/>
        <v>994.3419079787891</v>
      </c>
      <c r="BJ1141">
        <f t="shared" si="123"/>
        <v>994.3419079787891</v>
      </c>
    </row>
    <row r="1142" spans="1:62">
      <c r="A1142">
        <v>1144</v>
      </c>
      <c r="B1142">
        <v>5810</v>
      </c>
      <c r="C1142" t="s">
        <v>223</v>
      </c>
      <c r="D1142">
        <v>2017</v>
      </c>
      <c r="E1142" t="s">
        <v>55</v>
      </c>
      <c r="F1142" t="s">
        <v>56</v>
      </c>
      <c r="G1142">
        <v>17.259</v>
      </c>
      <c r="H1142">
        <v>0.399236808</v>
      </c>
      <c r="I1142">
        <v>73629195926</v>
      </c>
      <c r="J1142">
        <v>7.32</v>
      </c>
      <c r="K1142">
        <v>5.77</v>
      </c>
      <c r="L1142">
        <v>314763000000</v>
      </c>
      <c r="M1142">
        <v>5.68</v>
      </c>
      <c r="N1142">
        <v>1</v>
      </c>
      <c r="O1142">
        <v>191468000000</v>
      </c>
      <c r="P1142">
        <v>2.6004355139999999</v>
      </c>
      <c r="Q1142">
        <v>23.181614679999999</v>
      </c>
      <c r="R1142">
        <v>11685501000</v>
      </c>
      <c r="S1142">
        <v>818457000000</v>
      </c>
      <c r="T1142">
        <v>135290000000</v>
      </c>
      <c r="U1142">
        <v>683167000000</v>
      </c>
      <c r="V1142">
        <v>6.1832339889801604</v>
      </c>
      <c r="W1142">
        <v>19.8</v>
      </c>
      <c r="X1142">
        <v>40.049999999999997</v>
      </c>
      <c r="Y1142">
        <v>8.73</v>
      </c>
      <c r="Z1142">
        <v>10.777627710000001</v>
      </c>
      <c r="AA1142">
        <v>0</v>
      </c>
      <c r="AB1142" s="2">
        <v>42735</v>
      </c>
      <c r="AC1142">
        <v>24437</v>
      </c>
      <c r="AD1142">
        <f t="shared" si="124"/>
        <v>1800</v>
      </c>
      <c r="AE1142">
        <v>1800</v>
      </c>
      <c r="AF1142">
        <f t="shared" si="125"/>
        <v>7.3658796087899496</v>
      </c>
      <c r="AG1142">
        <v>28939.523213002871</v>
      </c>
      <c r="AH1142">
        <v>29276.029296875</v>
      </c>
      <c r="AI1142">
        <v>29500.36778152049</v>
      </c>
      <c r="AJ1142">
        <v>28939.523213002871</v>
      </c>
      <c r="AK1142">
        <v>29261.871166128731</v>
      </c>
      <c r="AL1142">
        <v>28659.099609375</v>
      </c>
      <c r="AM1142">
        <v>29535.857653600131</v>
      </c>
      <c r="AN1142">
        <v>28494.707074733829</v>
      </c>
      <c r="AO1142">
        <v>28713.896825920488</v>
      </c>
      <c r="AP1142">
        <v>29261.873046875</v>
      </c>
      <c r="AQ1142">
        <v>29426.26559208216</v>
      </c>
      <c r="AR1142">
        <v>28494.708906172211</v>
      </c>
      <c r="AS1142">
        <v>29371.466939915961</v>
      </c>
      <c r="AT1142">
        <v>28933.087890625</v>
      </c>
      <c r="AU1142">
        <v>29590.65806995739</v>
      </c>
      <c r="AV1142">
        <v>28604.302800958809</v>
      </c>
      <c r="AW1142">
        <v>1</v>
      </c>
      <c r="AX1142">
        <v>-280.42360362787082</v>
      </c>
      <c r="AY1142">
        <v>1.8807462693075649E-3</v>
      </c>
      <c r="AZ1142">
        <v>219.19106470451149</v>
      </c>
      <c r="BA1142">
        <v>-280.42360362787082</v>
      </c>
      <c r="BB1142">
        <v>26859.099609375</v>
      </c>
      <c r="BC1142">
        <v>28939.523213002871</v>
      </c>
      <c r="BD1142">
        <v>-7.1888662032037615E-2</v>
      </c>
      <c r="BE1142">
        <v>7.1888662032037615E-2</v>
      </c>
      <c r="BF1142">
        <f t="shared" si="119"/>
        <v>-0.60076338769171744</v>
      </c>
      <c r="BG1142">
        <f t="shared" si="120"/>
        <v>560.84456851761934</v>
      </c>
      <c r="BH1142">
        <f t="shared" si="121"/>
        <v>1041.1505788663017</v>
      </c>
      <c r="BI1142">
        <f t="shared" si="122"/>
        <v>1041.1505788663017</v>
      </c>
      <c r="BJ1142">
        <f t="shared" si="123"/>
        <v>1095.9509952235603</v>
      </c>
    </row>
    <row r="1143" spans="1:62">
      <c r="A1143">
        <v>1145</v>
      </c>
      <c r="B1143">
        <v>5810</v>
      </c>
      <c r="C1143" t="s">
        <v>223</v>
      </c>
      <c r="D1143">
        <v>2018</v>
      </c>
      <c r="E1143" t="s">
        <v>55</v>
      </c>
      <c r="F1143" t="s">
        <v>56</v>
      </c>
      <c r="G1143">
        <v>31.120999999999999</v>
      </c>
      <c r="H1143">
        <v>0.34109794199999999</v>
      </c>
      <c r="I1143">
        <v>36543323360</v>
      </c>
      <c r="J1143">
        <v>7.44</v>
      </c>
      <c r="K1143">
        <v>-2.76</v>
      </c>
      <c r="L1143">
        <v>306064000000</v>
      </c>
      <c r="M1143">
        <v>6.01</v>
      </c>
      <c r="N1143">
        <v>1</v>
      </c>
      <c r="O1143">
        <v>134028000000</v>
      </c>
      <c r="P1143">
        <v>3.6676567530000002</v>
      </c>
      <c r="Q1143">
        <v>23.12445627</v>
      </c>
      <c r="R1143">
        <v>11036306500</v>
      </c>
      <c r="S1143">
        <v>879346000000</v>
      </c>
      <c r="T1143">
        <v>165915000000</v>
      </c>
      <c r="U1143">
        <v>713431000000</v>
      </c>
      <c r="V1143">
        <v>4.4299563649883558</v>
      </c>
      <c r="W1143">
        <v>23.26</v>
      </c>
      <c r="X1143">
        <v>40.049999999999997</v>
      </c>
      <c r="Y1143">
        <v>7.92</v>
      </c>
      <c r="Z1143">
        <v>5.1221944879999999</v>
      </c>
      <c r="AA1143">
        <v>0</v>
      </c>
      <c r="AB1143" s="2">
        <v>43100</v>
      </c>
      <c r="AC1143">
        <v>17106</v>
      </c>
      <c r="AD1143">
        <f t="shared" si="124"/>
        <v>1700</v>
      </c>
      <c r="AE1143">
        <v>1700</v>
      </c>
      <c r="AF1143">
        <f t="shared" si="125"/>
        <v>9.9380334385595699</v>
      </c>
      <c r="AG1143">
        <v>21707.952668336809</v>
      </c>
      <c r="AH1143">
        <v>21389.9921875</v>
      </c>
      <c r="AI1143">
        <v>21707.952668336809</v>
      </c>
      <c r="AJ1143">
        <v>21216.559813834661</v>
      </c>
      <c r="AK1143">
        <v>20975.542554039181</v>
      </c>
      <c r="AL1143">
        <v>21284.005859375</v>
      </c>
      <c r="AM1143">
        <v>21312.04857553128</v>
      </c>
      <c r="AN1143">
        <v>20470.78352180104</v>
      </c>
      <c r="AO1143">
        <v>20695.12265794403</v>
      </c>
      <c r="AP1143">
        <v>20975.544921875</v>
      </c>
      <c r="AQ1143">
        <v>20975.544921875</v>
      </c>
      <c r="AR1143">
        <v>20667.079938622141</v>
      </c>
      <c r="AS1143">
        <v>21199.87996875</v>
      </c>
      <c r="AT1143">
        <v>21031.626953125</v>
      </c>
      <c r="AU1143">
        <v>21255.963759593051</v>
      </c>
      <c r="AV1143">
        <v>20695.120921875001</v>
      </c>
      <c r="AW1143">
        <v>1</v>
      </c>
      <c r="AX1143">
        <v>-423.94680896180938</v>
      </c>
      <c r="AY1143">
        <v>2.3678358193137679E-3</v>
      </c>
      <c r="AZ1143">
        <v>336.50429518097008</v>
      </c>
      <c r="BA1143">
        <v>-423.94680896180938</v>
      </c>
      <c r="BB1143">
        <v>19584.005859375</v>
      </c>
      <c r="BC1143">
        <v>21707.952668336809</v>
      </c>
      <c r="BD1143">
        <v>-9.7841875805257092E-2</v>
      </c>
      <c r="BE1143">
        <v>9.7841875805257092E-2</v>
      </c>
      <c r="BF1143">
        <f t="shared" si="119"/>
        <v>-0.65890218412320067</v>
      </c>
      <c r="BG1143">
        <f t="shared" si="120"/>
        <v>491.39285450214811</v>
      </c>
      <c r="BH1143">
        <f t="shared" si="121"/>
        <v>1237.169146535769</v>
      </c>
      <c r="BI1143">
        <f t="shared" si="122"/>
        <v>1237.169146535769</v>
      </c>
      <c r="BJ1143">
        <f t="shared" si="123"/>
        <v>1237.169146535769</v>
      </c>
    </row>
    <row r="1144" spans="1:62">
      <c r="A1144">
        <v>1146</v>
      </c>
      <c r="B1144">
        <v>5810</v>
      </c>
      <c r="C1144" t="s">
        <v>223</v>
      </c>
      <c r="D1144">
        <v>2019</v>
      </c>
      <c r="E1144" t="s">
        <v>55</v>
      </c>
      <c r="F1144" t="s">
        <v>56</v>
      </c>
      <c r="G1144">
        <v>37.595999999999997</v>
      </c>
      <c r="H1144">
        <v>0.362355541</v>
      </c>
      <c r="I1144">
        <v>10790649547</v>
      </c>
      <c r="J1144">
        <v>6.74</v>
      </c>
      <c r="K1144">
        <v>-13.61</v>
      </c>
      <c r="L1144">
        <v>264415000000</v>
      </c>
      <c r="M1144">
        <v>8.01</v>
      </c>
      <c r="N1144">
        <v>1</v>
      </c>
      <c r="O1144">
        <v>123811000000</v>
      </c>
      <c r="P1144">
        <v>11.47394403</v>
      </c>
      <c r="Q1144">
        <v>22.930300249999998</v>
      </c>
      <c r="R1144">
        <v>9088723000</v>
      </c>
      <c r="S1144">
        <v>938631000000</v>
      </c>
      <c r="T1144">
        <v>216307000000</v>
      </c>
      <c r="U1144">
        <v>722324000000</v>
      </c>
      <c r="V1144">
        <v>1.2465115757515439</v>
      </c>
      <c r="W1144">
        <v>29.95</v>
      </c>
      <c r="X1144">
        <v>40.049999999999997</v>
      </c>
      <c r="Y1144">
        <v>7.12</v>
      </c>
      <c r="Z1144">
        <v>1.4938794150000001</v>
      </c>
      <c r="AA1144">
        <v>0</v>
      </c>
      <c r="AB1144" s="2">
        <v>43465</v>
      </c>
      <c r="AC1144">
        <v>15802</v>
      </c>
      <c r="AD1144">
        <f t="shared" si="124"/>
        <v>1400</v>
      </c>
      <c r="AE1144">
        <v>1400</v>
      </c>
      <c r="AF1144">
        <f t="shared" si="125"/>
        <v>8.8596380205037342</v>
      </c>
      <c r="AG1144">
        <v>19402.410647339049</v>
      </c>
      <c r="AH1144">
        <v>20204.654296875</v>
      </c>
      <c r="AI1144">
        <v>20264.080913049609</v>
      </c>
      <c r="AJ1144">
        <v>19402.410647339049</v>
      </c>
      <c r="AK1144">
        <v>19771.29162117904</v>
      </c>
      <c r="AL1144">
        <v>19858.0078125</v>
      </c>
      <c r="AM1144">
        <v>19915.818042155439</v>
      </c>
      <c r="AN1144">
        <v>19742.385659513511</v>
      </c>
      <c r="AO1144">
        <v>20118.157757675439</v>
      </c>
      <c r="AP1144">
        <v>19771.29296875</v>
      </c>
      <c r="AQ1144">
        <v>20233.779918542488</v>
      </c>
      <c r="AR1144">
        <v>19771.29296875</v>
      </c>
      <c r="AS1144">
        <v>19742.385945752521</v>
      </c>
      <c r="AT1144">
        <v>19886.9140625</v>
      </c>
      <c r="AU1144">
        <v>19944.724292993611</v>
      </c>
      <c r="AV1144">
        <v>19742.385945752521</v>
      </c>
      <c r="AW1144">
        <v>0</v>
      </c>
      <c r="AX1144">
        <v>455.59716516095068</v>
      </c>
      <c r="AY1144">
        <v>1.347570960206212E-3</v>
      </c>
      <c r="AZ1144">
        <v>-231.24369517543889</v>
      </c>
      <c r="BA1144">
        <v>1.347570960206212E-3</v>
      </c>
      <c r="BB1144">
        <v>18371.29296875</v>
      </c>
      <c r="BC1144">
        <v>19771.29162117904</v>
      </c>
      <c r="BD1144">
        <v>-7.0809670872962041E-2</v>
      </c>
      <c r="BE1144">
        <v>7.0809670872962041E-2</v>
      </c>
      <c r="BF1144">
        <f t="shared" si="119"/>
        <v>-0.6376446122065007</v>
      </c>
      <c r="BG1144">
        <f t="shared" si="120"/>
        <v>861.67026571055976</v>
      </c>
      <c r="BH1144">
        <f t="shared" si="121"/>
        <v>861.67026571055976</v>
      </c>
      <c r="BI1144">
        <f t="shared" si="122"/>
        <v>861.67026571055976</v>
      </c>
      <c r="BJ1144">
        <f t="shared" si="123"/>
        <v>861.67026571055976</v>
      </c>
    </row>
    <row r="1145" spans="1:62">
      <c r="A1145">
        <v>1147</v>
      </c>
      <c r="B1145">
        <v>5810</v>
      </c>
      <c r="C1145" t="s">
        <v>223</v>
      </c>
      <c r="D1145">
        <v>2020</v>
      </c>
      <c r="E1145" t="s">
        <v>55</v>
      </c>
      <c r="F1145" t="s">
        <v>56</v>
      </c>
      <c r="G1145">
        <v>59.518000000000001</v>
      </c>
      <c r="H1145">
        <v>0.36026170099999999</v>
      </c>
      <c r="I1145">
        <v>9409005842</v>
      </c>
      <c r="J1145">
        <v>3.91</v>
      </c>
      <c r="K1145">
        <v>0.57999999999999996</v>
      </c>
      <c r="L1145">
        <v>265941000000</v>
      </c>
      <c r="M1145">
        <v>9.56</v>
      </c>
      <c r="N1145">
        <v>1</v>
      </c>
      <c r="O1145">
        <v>103933000000</v>
      </c>
      <c r="P1145">
        <v>11.046171299999999</v>
      </c>
      <c r="Q1145">
        <v>22.776149570000001</v>
      </c>
      <c r="R1145">
        <v>7790334000</v>
      </c>
      <c r="S1145">
        <v>975301000000</v>
      </c>
      <c r="T1145">
        <v>247430000000</v>
      </c>
      <c r="U1145">
        <v>727871000000</v>
      </c>
      <c r="V1145">
        <v>0.76793793366965513</v>
      </c>
      <c r="W1145">
        <v>33.99</v>
      </c>
      <c r="X1145">
        <v>40.049999999999997</v>
      </c>
      <c r="Y1145">
        <v>6.96</v>
      </c>
      <c r="Z1145">
        <v>1.292674917</v>
      </c>
      <c r="AA1145">
        <v>0</v>
      </c>
      <c r="AB1145" s="2">
        <v>43830</v>
      </c>
      <c r="AC1145">
        <v>13265</v>
      </c>
      <c r="AD1145">
        <f t="shared" si="124"/>
        <v>1200</v>
      </c>
      <c r="AE1145">
        <v>1200</v>
      </c>
      <c r="AF1145">
        <f t="shared" si="125"/>
        <v>9.0463626083678861</v>
      </c>
      <c r="AG1145">
        <v>17144.246418038339</v>
      </c>
      <c r="AH1145">
        <v>17352.234375</v>
      </c>
      <c r="AI1145">
        <v>17381.947686414671</v>
      </c>
      <c r="AJ1145">
        <v>17025.394913360011</v>
      </c>
      <c r="AK1145">
        <v>16906.542612775949</v>
      </c>
      <c r="AL1145">
        <v>17055.107421875</v>
      </c>
      <c r="AM1145">
        <v>17173.95717997793</v>
      </c>
      <c r="AN1145">
        <v>16817.404423708631</v>
      </c>
      <c r="AO1145">
        <v>17203.670000421749</v>
      </c>
      <c r="AP1145">
        <v>16965.96875</v>
      </c>
      <c r="AQ1145">
        <v>17292.808186952439</v>
      </c>
      <c r="AR1145">
        <v>16906.542131659411</v>
      </c>
      <c r="AS1145">
        <v>16787.69332743964</v>
      </c>
      <c r="AT1145">
        <v>17144.24609375</v>
      </c>
      <c r="AU1145">
        <v>17530.510429932689</v>
      </c>
      <c r="AV1145">
        <v>16787.69332743964</v>
      </c>
      <c r="AW1145">
        <v>1</v>
      </c>
      <c r="AX1145">
        <v>-89.138996163339471</v>
      </c>
      <c r="AY1145">
        <v>59.426137224050763</v>
      </c>
      <c r="AZ1145">
        <v>-59.423906671749137</v>
      </c>
      <c r="BA1145">
        <v>-89.138996163339471</v>
      </c>
      <c r="BB1145">
        <v>15855.107421875</v>
      </c>
      <c r="BC1145">
        <v>17144.246418038339</v>
      </c>
      <c r="BD1145">
        <v>-7.5193681001164941E-2</v>
      </c>
      <c r="BE1145">
        <v>7.5193681001164941E-2</v>
      </c>
      <c r="BF1145">
        <f t="shared" si="119"/>
        <v>-0.63973891137197647</v>
      </c>
      <c r="BG1145">
        <f t="shared" si="120"/>
        <v>356.55277305466007</v>
      </c>
      <c r="BH1145">
        <f t="shared" si="121"/>
        <v>564.54326270603997</v>
      </c>
      <c r="BI1145">
        <f t="shared" si="122"/>
        <v>564.54326270603997</v>
      </c>
      <c r="BJ1145">
        <f t="shared" si="123"/>
        <v>742.81710249304888</v>
      </c>
    </row>
    <row r="1146" spans="1:62">
      <c r="A1146">
        <v>1148</v>
      </c>
      <c r="B1146">
        <v>5810</v>
      </c>
      <c r="C1146" t="s">
        <v>223</v>
      </c>
      <c r="D1146">
        <v>2021</v>
      </c>
      <c r="E1146" t="s">
        <v>55</v>
      </c>
      <c r="F1146" t="s">
        <v>56</v>
      </c>
      <c r="G1146">
        <v>7.8440000000000003</v>
      </c>
      <c r="H1146">
        <v>0.337400704</v>
      </c>
      <c r="I1146">
        <v>96828238680</v>
      </c>
      <c r="J1146">
        <v>7.86</v>
      </c>
      <c r="K1146">
        <v>83.42</v>
      </c>
      <c r="L1146">
        <v>487785000000</v>
      </c>
      <c r="M1146">
        <v>9</v>
      </c>
      <c r="N1146">
        <v>1</v>
      </c>
      <c r="O1146">
        <v>199249000000</v>
      </c>
      <c r="P1146">
        <v>2.057754826</v>
      </c>
      <c r="Q1146">
        <v>23.335524469999999</v>
      </c>
      <c r="R1146">
        <v>13629800800</v>
      </c>
      <c r="S1146">
        <v>1051960000000</v>
      </c>
      <c r="T1146">
        <v>155682000000</v>
      </c>
      <c r="U1146">
        <v>896274000000</v>
      </c>
      <c r="V1146">
        <v>23.136379935455601</v>
      </c>
      <c r="W1146">
        <v>17.37</v>
      </c>
      <c r="X1146">
        <v>44.97</v>
      </c>
      <c r="Y1146">
        <v>10.119999999999999</v>
      </c>
      <c r="Z1146">
        <v>10.80341934</v>
      </c>
      <c r="AA1146">
        <v>0</v>
      </c>
      <c r="AB1146" s="2">
        <v>44196</v>
      </c>
      <c r="AC1146">
        <v>19141</v>
      </c>
      <c r="AD1146">
        <f t="shared" si="124"/>
        <v>1400</v>
      </c>
      <c r="AE1146">
        <v>1400</v>
      </c>
      <c r="AF1146">
        <f t="shared" si="125"/>
        <v>7.31414241680163</v>
      </c>
      <c r="AG1146">
        <v>26808.6640625</v>
      </c>
      <c r="AH1146">
        <v>26808.6640625</v>
      </c>
      <c r="AI1146">
        <v>27129.451495726491</v>
      </c>
      <c r="AJ1146">
        <v>26717.010510149568</v>
      </c>
      <c r="AK1146">
        <v>26717.009765625</v>
      </c>
      <c r="AL1146">
        <v>26717.009765625</v>
      </c>
      <c r="AM1146">
        <v>26854.490090319468</v>
      </c>
      <c r="AN1146">
        <v>26579.529440930532</v>
      </c>
      <c r="AO1146">
        <v>26808.664667834979</v>
      </c>
      <c r="AP1146">
        <v>26762.837890625</v>
      </c>
      <c r="AQ1146">
        <v>26946.144999464901</v>
      </c>
      <c r="AR1146">
        <v>26533.704004575131</v>
      </c>
      <c r="AS1146">
        <v>26808.66480448786</v>
      </c>
      <c r="AT1146">
        <v>26900.318359375</v>
      </c>
      <c r="AU1146">
        <v>27037.79869170571</v>
      </c>
      <c r="AV1146">
        <v>26762.83802704429</v>
      </c>
      <c r="AW1146">
        <v>1</v>
      </c>
      <c r="AX1146">
        <v>-91.654296875</v>
      </c>
      <c r="AY1146">
        <v>45.828125</v>
      </c>
      <c r="AZ1146">
        <v>91.6536915400211</v>
      </c>
      <c r="BA1146">
        <v>-91.654296875</v>
      </c>
      <c r="BB1146">
        <v>25317.009765625</v>
      </c>
      <c r="BC1146">
        <v>26808.6640625</v>
      </c>
      <c r="BD1146">
        <v>-5.5640754548509128E-2</v>
      </c>
      <c r="BE1146">
        <v>5.5640754548509128E-2</v>
      </c>
      <c r="BF1146">
        <f t="shared" si="119"/>
        <v>-0.66259648655842429</v>
      </c>
      <c r="BG1146">
        <f t="shared" si="120"/>
        <v>412.44098557692269</v>
      </c>
      <c r="BH1146">
        <f t="shared" si="121"/>
        <v>549.92205479595941</v>
      </c>
      <c r="BI1146">
        <f t="shared" si="122"/>
        <v>595.74749115136001</v>
      </c>
      <c r="BJ1146">
        <f t="shared" si="123"/>
        <v>595.74749115136001</v>
      </c>
    </row>
    <row r="1147" spans="1:62">
      <c r="A1147">
        <v>1149</v>
      </c>
      <c r="B1147">
        <v>5810</v>
      </c>
      <c r="C1147" t="s">
        <v>223</v>
      </c>
      <c r="D1147">
        <v>2022</v>
      </c>
      <c r="E1147" t="s">
        <v>55</v>
      </c>
      <c r="F1147" t="s">
        <v>56</v>
      </c>
      <c r="G1147">
        <v>17.018999999999998</v>
      </c>
      <c r="H1147">
        <v>0.33030866599999997</v>
      </c>
      <c r="I1147">
        <v>80160431979</v>
      </c>
      <c r="J1147">
        <v>8.6300000000000008</v>
      </c>
      <c r="K1147">
        <v>-20.52</v>
      </c>
      <c r="L1147">
        <v>387671000000</v>
      </c>
      <c r="M1147">
        <v>8.24</v>
      </c>
      <c r="N1147">
        <v>1</v>
      </c>
      <c r="O1147">
        <v>199249000000</v>
      </c>
      <c r="P1147">
        <v>2.4856250210000002</v>
      </c>
      <c r="Q1147">
        <v>23.24609319</v>
      </c>
      <c r="R1147">
        <v>12463786400</v>
      </c>
      <c r="S1147">
        <v>1142780000000</v>
      </c>
      <c r="T1147">
        <v>178222000000</v>
      </c>
      <c r="U1147">
        <v>964560000000</v>
      </c>
      <c r="V1147">
        <v>7.6188754778114731</v>
      </c>
      <c r="W1147">
        <v>18.48</v>
      </c>
      <c r="X1147">
        <v>44.98</v>
      </c>
      <c r="Y1147">
        <v>8.82</v>
      </c>
      <c r="Z1147">
        <v>8.3105697910000007</v>
      </c>
      <c r="AA1147">
        <v>0</v>
      </c>
      <c r="AB1147" s="2">
        <v>44561</v>
      </c>
      <c r="AC1147">
        <v>19141</v>
      </c>
      <c r="AD1147">
        <f t="shared" si="124"/>
        <v>1300</v>
      </c>
      <c r="AE1147">
        <v>1300</v>
      </c>
      <c r="AF1147">
        <f t="shared" si="125"/>
        <v>6.7917036727443705</v>
      </c>
      <c r="AG1147">
        <v>27249.680650684932</v>
      </c>
      <c r="AH1147">
        <v>27628.1484375</v>
      </c>
      <c r="AI1147">
        <v>27722.765384203769</v>
      </c>
      <c r="AJ1147">
        <v>27249.680650684932</v>
      </c>
      <c r="AK1147">
        <v>27249.6796875</v>
      </c>
      <c r="AL1147">
        <v>27249.6796875</v>
      </c>
      <c r="AM1147">
        <v>27438.91357421875</v>
      </c>
      <c r="AN1147">
        <v>26965.828857421879</v>
      </c>
      <c r="AO1147">
        <v>27296.990470504101</v>
      </c>
      <c r="AP1147">
        <v>27391.607421875</v>
      </c>
      <c r="AQ1147">
        <v>27533.532848931351</v>
      </c>
      <c r="AR1147">
        <v>26871.21418933506</v>
      </c>
      <c r="AS1147">
        <v>27628.147952586209</v>
      </c>
      <c r="AT1147">
        <v>27438.9140625</v>
      </c>
      <c r="AU1147">
        <v>27628.147952586209</v>
      </c>
      <c r="AV1147">
        <v>27344.297117456899</v>
      </c>
      <c r="AW1147">
        <v>1</v>
      </c>
      <c r="AX1147">
        <v>-9.6318493160651997E-4</v>
      </c>
      <c r="AY1147">
        <v>141.927734375</v>
      </c>
      <c r="AZ1147">
        <v>141.92359199589919</v>
      </c>
      <c r="BA1147">
        <v>-9.6318493160651997E-4</v>
      </c>
      <c r="BB1147">
        <v>25949.6796875</v>
      </c>
      <c r="BC1147">
        <v>27249.680650684932</v>
      </c>
      <c r="BD1147">
        <v>-4.7707016454604047E-2</v>
      </c>
      <c r="BE1147">
        <v>4.7707016454604047E-2</v>
      </c>
      <c r="BF1147">
        <f t="shared" si="119"/>
        <v>-0.66969232923222322</v>
      </c>
      <c r="BG1147">
        <f t="shared" si="120"/>
        <v>473.08473351883731</v>
      </c>
      <c r="BH1147">
        <f t="shared" si="121"/>
        <v>756.93652678189028</v>
      </c>
      <c r="BI1147">
        <f t="shared" si="122"/>
        <v>851.55119486870899</v>
      </c>
      <c r="BJ1147">
        <f t="shared" si="123"/>
        <v>851.55119486870899</v>
      </c>
    </row>
    <row r="1148" spans="1:62">
      <c r="A1148">
        <v>1150</v>
      </c>
      <c r="B1148">
        <v>5810</v>
      </c>
      <c r="C1148" t="s">
        <v>223</v>
      </c>
      <c r="D1148">
        <v>2023</v>
      </c>
      <c r="E1148" t="s">
        <v>55</v>
      </c>
      <c r="F1148" t="s">
        <v>56</v>
      </c>
      <c r="G1148">
        <v>15.778</v>
      </c>
      <c r="H1148">
        <v>0.35186910399999999</v>
      </c>
      <c r="I1148">
        <v>67837648307</v>
      </c>
      <c r="J1148">
        <v>4.5</v>
      </c>
      <c r="K1148">
        <v>4.92</v>
      </c>
      <c r="L1148">
        <v>406729000000</v>
      </c>
      <c r="M1148">
        <v>8.49</v>
      </c>
      <c r="N1148">
        <v>1</v>
      </c>
      <c r="O1148">
        <v>249873000000</v>
      </c>
      <c r="P1148">
        <v>3.683400287</v>
      </c>
      <c r="Q1148">
        <v>23.30018475</v>
      </c>
      <c r="R1148">
        <v>13156539200</v>
      </c>
      <c r="S1148">
        <v>1194250000000</v>
      </c>
      <c r="T1148">
        <v>170347000000</v>
      </c>
      <c r="U1148">
        <v>1023900000000</v>
      </c>
      <c r="V1148">
        <v>6.152027867628763</v>
      </c>
      <c r="W1148">
        <v>16.64</v>
      </c>
      <c r="X1148">
        <v>46.83</v>
      </c>
      <c r="Y1148">
        <v>12.11</v>
      </c>
      <c r="Z1148">
        <v>6.6254173559999998</v>
      </c>
      <c r="AA1148">
        <v>0</v>
      </c>
      <c r="AB1148" s="2">
        <v>44926</v>
      </c>
      <c r="AC1148">
        <v>24991</v>
      </c>
      <c r="AD1148">
        <f t="shared" si="124"/>
        <v>1400</v>
      </c>
      <c r="AE1148">
        <v>1400</v>
      </c>
      <c r="AF1148">
        <f t="shared" si="125"/>
        <v>5.6020167260213674</v>
      </c>
      <c r="AG1148">
        <v>35500</v>
      </c>
      <c r="AH1148">
        <v>36350</v>
      </c>
      <c r="AI1148">
        <v>37500</v>
      </c>
      <c r="AJ1148">
        <v>35500</v>
      </c>
      <c r="AK1148">
        <v>36274.134624999999</v>
      </c>
      <c r="AL1148">
        <v>36566.66796875</v>
      </c>
      <c r="AM1148">
        <v>36761.690197916672</v>
      </c>
      <c r="AN1148">
        <v>36079.112395833326</v>
      </c>
      <c r="AO1148">
        <v>36079.110593077959</v>
      </c>
      <c r="AP1148">
        <v>36274.1328125</v>
      </c>
      <c r="AQ1148">
        <v>36566.666141633061</v>
      </c>
      <c r="AR1148">
        <v>35689.066154233871</v>
      </c>
      <c r="AS1148">
        <v>36030.357722761823</v>
      </c>
      <c r="AT1148">
        <v>36079.11328125</v>
      </c>
      <c r="AU1148">
        <v>36274.135515202703</v>
      </c>
      <c r="AV1148">
        <v>35640.313254856417</v>
      </c>
      <c r="AW1148">
        <v>1</v>
      </c>
      <c r="AX1148">
        <v>1066.66796875</v>
      </c>
      <c r="AY1148">
        <v>-1.8124999987776389E-3</v>
      </c>
      <c r="AZ1148">
        <v>2.6881720405071969E-3</v>
      </c>
      <c r="BA1148">
        <v>1066.66796875</v>
      </c>
      <c r="BB1148">
        <v>35166.66796875</v>
      </c>
      <c r="BC1148">
        <v>35500</v>
      </c>
      <c r="BD1148">
        <v>-9.3896346830985907E-3</v>
      </c>
      <c r="BE1148">
        <v>9.3896346830985907E-3</v>
      </c>
      <c r="BF1148">
        <f t="shared" si="119"/>
        <v>-0.6481281138790036</v>
      </c>
      <c r="BG1148">
        <f t="shared" si="120"/>
        <v>2000</v>
      </c>
      <c r="BH1148">
        <f t="shared" si="121"/>
        <v>2000</v>
      </c>
      <c r="BI1148">
        <f t="shared" si="122"/>
        <v>2000</v>
      </c>
      <c r="BJ1148">
        <f t="shared" si="123"/>
        <v>2000</v>
      </c>
    </row>
    <row r="1149" spans="1:62">
      <c r="A1149">
        <v>1151</v>
      </c>
      <c r="B1149">
        <v>5810</v>
      </c>
      <c r="C1149" t="s">
        <v>223</v>
      </c>
      <c r="D1149">
        <v>2024</v>
      </c>
      <c r="E1149" t="s">
        <v>55</v>
      </c>
      <c r="F1149" t="s">
        <v>56</v>
      </c>
      <c r="J1149">
        <v>7.77</v>
      </c>
      <c r="K1149">
        <v>-19.41</v>
      </c>
      <c r="L1149">
        <v>327800000000</v>
      </c>
      <c r="N1149">
        <v>1</v>
      </c>
      <c r="P1149">
        <v>4.4000000000000004</v>
      </c>
      <c r="S1149">
        <v>1287000000000</v>
      </c>
      <c r="T1149">
        <v>189500000000</v>
      </c>
      <c r="U1149">
        <v>1097400000000</v>
      </c>
      <c r="V1149">
        <v>7.1784353940814531</v>
      </c>
      <c r="W1149">
        <v>40.828747610000001</v>
      </c>
      <c r="X1149">
        <v>46.83</v>
      </c>
      <c r="Y1149">
        <v>15.03</v>
      </c>
      <c r="Z1149">
        <v>3.8648004249999999</v>
      </c>
      <c r="AA1149">
        <v>0</v>
      </c>
      <c r="AB1149" s="2">
        <v>45291</v>
      </c>
      <c r="AC1149">
        <v>25850</v>
      </c>
      <c r="AD1149">
        <f t="shared" si="124"/>
        <v>1400</v>
      </c>
      <c r="AE1149">
        <v>1400</v>
      </c>
      <c r="AF1149">
        <f t="shared" si="125"/>
        <v>5.4158607350096712</v>
      </c>
      <c r="AG1149">
        <v>26450</v>
      </c>
      <c r="AH1149">
        <v>26000</v>
      </c>
      <c r="AI1149">
        <v>26450</v>
      </c>
      <c r="AJ1149">
        <v>25750</v>
      </c>
      <c r="AK1149">
        <v>27300</v>
      </c>
      <c r="AL1149">
        <v>26950</v>
      </c>
      <c r="AM1149">
        <v>27400</v>
      </c>
      <c r="AN1149">
        <v>26700</v>
      </c>
      <c r="AO1149">
        <v>32100</v>
      </c>
      <c r="AP1149">
        <v>27300</v>
      </c>
      <c r="AQ1149">
        <v>33850</v>
      </c>
      <c r="AR1149">
        <v>26850</v>
      </c>
      <c r="AS1149">
        <v>25700</v>
      </c>
      <c r="AT1149">
        <v>26050</v>
      </c>
      <c r="AU1149">
        <v>26200</v>
      </c>
      <c r="AV1149">
        <v>25700</v>
      </c>
      <c r="AW1149">
        <v>0</v>
      </c>
      <c r="AX1149">
        <v>500</v>
      </c>
      <c r="AY1149">
        <v>0</v>
      </c>
      <c r="AZ1149">
        <v>-6050</v>
      </c>
      <c r="BA1149">
        <v>0</v>
      </c>
      <c r="BB1149">
        <v>25900</v>
      </c>
      <c r="BC1149">
        <v>27300</v>
      </c>
      <c r="BD1149">
        <v>-5.128205128205128E-2</v>
      </c>
      <c r="BE1149">
        <v>5.128205128205128E-2</v>
      </c>
      <c r="BF1149">
        <f t="shared" si="119"/>
        <v>-0.85268065268065263</v>
      </c>
      <c r="BG1149">
        <f t="shared" si="120"/>
        <v>700</v>
      </c>
      <c r="BH1149">
        <f t="shared" si="121"/>
        <v>1650</v>
      </c>
      <c r="BI1149">
        <f t="shared" si="122"/>
        <v>8100</v>
      </c>
      <c r="BJ1149">
        <f t="shared" si="123"/>
        <v>8150</v>
      </c>
    </row>
    <row r="1150" spans="1:62">
      <c r="A1150">
        <v>1152</v>
      </c>
      <c r="B1150">
        <v>5820</v>
      </c>
      <c r="C1150" t="s">
        <v>224</v>
      </c>
      <c r="D1150">
        <v>2016</v>
      </c>
      <c r="E1150" t="s">
        <v>55</v>
      </c>
      <c r="F1150" t="s">
        <v>56</v>
      </c>
      <c r="G1150">
        <v>9.3870000000000005</v>
      </c>
      <c r="H1150">
        <v>0.57180296100000005</v>
      </c>
      <c r="I1150">
        <v>10393667448</v>
      </c>
      <c r="J1150">
        <v>6.14</v>
      </c>
      <c r="K1150">
        <v>6.7</v>
      </c>
      <c r="L1150">
        <v>85356168634</v>
      </c>
      <c r="M1150">
        <v>2.38</v>
      </c>
      <c r="N1150">
        <v>1</v>
      </c>
      <c r="O1150">
        <v>48144800000</v>
      </c>
      <c r="P1150">
        <v>4.6321281919999997</v>
      </c>
      <c r="Q1150">
        <v>20.702762060000001</v>
      </c>
      <c r="R1150">
        <v>979705000</v>
      </c>
      <c r="S1150">
        <v>141504000000</v>
      </c>
      <c r="T1150">
        <v>32767605732</v>
      </c>
      <c r="U1150">
        <v>108736000000</v>
      </c>
      <c r="V1150">
        <v>-1.9734720100000001</v>
      </c>
      <c r="W1150">
        <v>30.13</v>
      </c>
      <c r="X1150">
        <v>61.61</v>
      </c>
      <c r="Y1150">
        <v>0.84</v>
      </c>
      <c r="Z1150">
        <v>9.5586258900000001</v>
      </c>
      <c r="AA1150">
        <v>0</v>
      </c>
      <c r="AB1150" s="2">
        <v>42369</v>
      </c>
      <c r="AC1150">
        <v>21884</v>
      </c>
      <c r="AD1150">
        <f t="shared" si="124"/>
        <v>500</v>
      </c>
      <c r="AE1150">
        <v>500</v>
      </c>
      <c r="AF1150">
        <f t="shared" si="125"/>
        <v>2.2847742643026869</v>
      </c>
      <c r="AG1150">
        <v>19463.738645749159</v>
      </c>
      <c r="AH1150">
        <v>19380.203125</v>
      </c>
      <c r="AI1150">
        <v>19463.738645749159</v>
      </c>
      <c r="AJ1150">
        <v>19129.59656275254</v>
      </c>
      <c r="AK1150">
        <v>19087.828982265761</v>
      </c>
      <c r="AL1150">
        <v>19338.435546875</v>
      </c>
      <c r="AM1150">
        <v>19463.73882917962</v>
      </c>
      <c r="AN1150">
        <v>19046.061221497559</v>
      </c>
      <c r="AO1150">
        <v>19380.203125</v>
      </c>
      <c r="AP1150">
        <v>19380.203125</v>
      </c>
      <c r="AQ1150">
        <v>19463.738645749159</v>
      </c>
      <c r="AR1150">
        <v>18962.525521254229</v>
      </c>
      <c r="AS1150">
        <v>19547.274166498311</v>
      </c>
      <c r="AT1150">
        <v>19380.203125</v>
      </c>
      <c r="AU1150">
        <v>19547.274166498311</v>
      </c>
      <c r="AV1150">
        <v>18753.688432508789</v>
      </c>
      <c r="AW1150">
        <v>1</v>
      </c>
      <c r="AX1150">
        <v>-125.3030988741593</v>
      </c>
      <c r="AY1150">
        <v>292.37414273423929</v>
      </c>
      <c r="AZ1150">
        <v>0</v>
      </c>
      <c r="BA1150">
        <v>-125.3030988741593</v>
      </c>
      <c r="BB1150">
        <v>18838.435546875</v>
      </c>
      <c r="BC1150">
        <v>19463.738645749159</v>
      </c>
      <c r="BD1150">
        <v>-3.2126566753439438E-2</v>
      </c>
      <c r="BE1150">
        <v>3.2126566753439438E-2</v>
      </c>
      <c r="BF1150">
        <f t="shared" si="119"/>
        <v>-0.42819425599276345</v>
      </c>
      <c r="BG1150">
        <f t="shared" si="120"/>
        <v>334.14208299661914</v>
      </c>
      <c r="BH1150">
        <f t="shared" si="121"/>
        <v>417.67760768206062</v>
      </c>
      <c r="BI1150">
        <f t="shared" si="122"/>
        <v>501.21330792539084</v>
      </c>
      <c r="BJ1150">
        <f t="shared" si="123"/>
        <v>793.58573398952285</v>
      </c>
    </row>
    <row r="1151" spans="1:62">
      <c r="A1151">
        <v>1153</v>
      </c>
      <c r="B1151">
        <v>5820</v>
      </c>
      <c r="C1151" t="s">
        <v>224</v>
      </c>
      <c r="D1151">
        <v>2017</v>
      </c>
      <c r="E1151" t="s">
        <v>55</v>
      </c>
      <c r="F1151" t="s">
        <v>56</v>
      </c>
      <c r="G1151">
        <v>8.8840000000000003</v>
      </c>
      <c r="H1151">
        <v>0.56283995099999995</v>
      </c>
      <c r="I1151">
        <v>4981258703</v>
      </c>
      <c r="J1151">
        <v>4.2300000000000004</v>
      </c>
      <c r="K1151">
        <v>-13.21</v>
      </c>
      <c r="L1151">
        <v>74081963647</v>
      </c>
      <c r="M1151">
        <v>2.75</v>
      </c>
      <c r="N1151">
        <v>1</v>
      </c>
      <c r="O1151">
        <v>48776200000</v>
      </c>
      <c r="P1151">
        <v>9.7919427409999997</v>
      </c>
      <c r="Q1151">
        <v>20.009614880000001</v>
      </c>
      <c r="R1151">
        <v>489852500</v>
      </c>
      <c r="S1151">
        <v>147494000000</v>
      </c>
      <c r="T1151">
        <v>34239430482</v>
      </c>
      <c r="U1151">
        <v>113255000000</v>
      </c>
      <c r="V1151">
        <v>4.1559373160682753</v>
      </c>
      <c r="W1151">
        <v>30.23</v>
      </c>
      <c r="X1151">
        <v>61.57</v>
      </c>
      <c r="Y1151">
        <v>1.0900000000000001</v>
      </c>
      <c r="Z1151">
        <v>4.3982682469999999</v>
      </c>
      <c r="AA1151">
        <v>0</v>
      </c>
      <c r="AB1151" s="2">
        <v>42735</v>
      </c>
      <c r="AC1151">
        <v>22171</v>
      </c>
      <c r="AD1151">
        <f t="shared" si="124"/>
        <v>250</v>
      </c>
      <c r="AE1151">
        <v>250</v>
      </c>
      <c r="AF1151">
        <f t="shared" si="125"/>
        <v>1.1275991159622931</v>
      </c>
      <c r="AG1151">
        <v>20106.352679398911</v>
      </c>
      <c r="AH1151">
        <v>20235.79296875</v>
      </c>
      <c r="AI1151">
        <v>20278.939731867031</v>
      </c>
      <c r="AJ1151">
        <v>19890.618863813779</v>
      </c>
      <c r="AK1151">
        <v>20148.582544229601</v>
      </c>
      <c r="AL1151">
        <v>20063.20703125</v>
      </c>
      <c r="AM1151">
        <v>20148.582544229601</v>
      </c>
      <c r="AN1151">
        <v>19807.080492311208</v>
      </c>
      <c r="AO1151">
        <v>20575.457834418201</v>
      </c>
      <c r="AP1151">
        <v>20148.58203125</v>
      </c>
      <c r="AQ1151">
        <v>20575.457834418201</v>
      </c>
      <c r="AR1151">
        <v>20020.518765041081</v>
      </c>
      <c r="AS1151">
        <v>20319.331265272551</v>
      </c>
      <c r="AT1151">
        <v>20447.39453125</v>
      </c>
      <c r="AU1151">
        <v>20618.145552553258</v>
      </c>
      <c r="AV1151">
        <v>20191.267999295109</v>
      </c>
      <c r="AW1151">
        <v>1</v>
      </c>
      <c r="AX1151">
        <v>-43.145648148911278</v>
      </c>
      <c r="AY1151">
        <v>-5.1297960089868866E-4</v>
      </c>
      <c r="AZ1151">
        <v>-128.06330316820089</v>
      </c>
      <c r="BA1151">
        <v>-43.145648148911278</v>
      </c>
      <c r="BB1151">
        <v>19813.20703125</v>
      </c>
      <c r="BC1151">
        <v>20106.352679398911</v>
      </c>
      <c r="BD1151">
        <v>-1.457975261964195E-2</v>
      </c>
      <c r="BE1151">
        <v>1.457975261964195E-2</v>
      </c>
      <c r="BF1151">
        <f t="shared" si="119"/>
        <v>-0.43716218964839249</v>
      </c>
      <c r="BG1151">
        <f t="shared" si="120"/>
        <v>388.32086805325162</v>
      </c>
      <c r="BH1151">
        <f t="shared" si="121"/>
        <v>471.85923955582257</v>
      </c>
      <c r="BI1151">
        <f t="shared" si="122"/>
        <v>768.37734210699273</v>
      </c>
      <c r="BJ1151">
        <f t="shared" si="123"/>
        <v>811.06506024205009</v>
      </c>
    </row>
    <row r="1152" spans="1:62">
      <c r="A1152">
        <v>1154</v>
      </c>
      <c r="B1152">
        <v>5820</v>
      </c>
      <c r="C1152" t="s">
        <v>224</v>
      </c>
      <c r="D1152">
        <v>2020</v>
      </c>
      <c r="E1152" t="s">
        <v>55</v>
      </c>
      <c r="F1152" t="s">
        <v>56</v>
      </c>
      <c r="G1152">
        <v>5.3520000000000003</v>
      </c>
      <c r="H1152">
        <v>0.49215146599999998</v>
      </c>
      <c r="I1152">
        <v>5424322792</v>
      </c>
      <c r="J1152">
        <v>8.7200000000000006</v>
      </c>
      <c r="K1152">
        <v>-7.71</v>
      </c>
      <c r="L1152">
        <v>68366893076</v>
      </c>
      <c r="M1152">
        <v>3.57</v>
      </c>
      <c r="N1152">
        <v>1</v>
      </c>
      <c r="O1152">
        <v>43340000000</v>
      </c>
      <c r="P1152">
        <v>7.9899374840000004</v>
      </c>
      <c r="Q1152">
        <v>20.702762060000001</v>
      </c>
      <c r="R1152">
        <v>979705000</v>
      </c>
      <c r="S1152">
        <v>177323000000</v>
      </c>
      <c r="T1152">
        <v>43929962444</v>
      </c>
      <c r="U1152">
        <v>133393000000</v>
      </c>
      <c r="V1152">
        <v>17.781113416626201</v>
      </c>
      <c r="W1152">
        <v>32.93</v>
      </c>
      <c r="X1152">
        <v>60.21</v>
      </c>
      <c r="Y1152">
        <v>1.1100000000000001</v>
      </c>
      <c r="Z1152">
        <v>4.0664223699999997</v>
      </c>
      <c r="AA1152">
        <v>0</v>
      </c>
      <c r="AB1152" s="2">
        <v>43830</v>
      </c>
      <c r="AC1152">
        <v>19700</v>
      </c>
      <c r="AD1152">
        <f t="shared" si="124"/>
        <v>500</v>
      </c>
      <c r="AE1152">
        <v>500</v>
      </c>
      <c r="AF1152">
        <f t="shared" si="125"/>
        <v>2.5380710659898478</v>
      </c>
      <c r="AG1152">
        <v>17378.202783306351</v>
      </c>
      <c r="AH1152">
        <v>17597.072265625</v>
      </c>
      <c r="AI1152">
        <v>17947.261641924619</v>
      </c>
      <c r="AJ1152">
        <v>17290.654990378891</v>
      </c>
      <c r="AK1152">
        <v>17465.75</v>
      </c>
      <c r="AL1152">
        <v>17465.75</v>
      </c>
      <c r="AM1152">
        <v>17509.523895019531</v>
      </c>
      <c r="AN1152">
        <v>17246.880524902339</v>
      </c>
      <c r="AO1152">
        <v>17772.166800754381</v>
      </c>
      <c r="AP1152">
        <v>17509.5234375</v>
      </c>
      <c r="AQ1152">
        <v>17815.94069463011</v>
      </c>
      <c r="AR1152">
        <v>17465.749543624272</v>
      </c>
      <c r="AS1152">
        <v>17465.748772031631</v>
      </c>
      <c r="AT1152">
        <v>17772.166015625</v>
      </c>
      <c r="AU1152">
        <v>17947.25978798261</v>
      </c>
      <c r="AV1152">
        <v>17159.331528438259</v>
      </c>
      <c r="AW1152">
        <v>1</v>
      </c>
      <c r="AX1152">
        <v>87.547216693648807</v>
      </c>
      <c r="AY1152">
        <v>43.7734375</v>
      </c>
      <c r="AZ1152">
        <v>-7.8512938125641085E-4</v>
      </c>
      <c r="BA1152">
        <v>87.547216693648807</v>
      </c>
      <c r="BB1152">
        <v>16965.75</v>
      </c>
      <c r="BC1152">
        <v>17378.202783306351</v>
      </c>
      <c r="BD1152">
        <v>-2.373391474649823E-2</v>
      </c>
      <c r="BE1152">
        <v>2.373391474649823E-2</v>
      </c>
      <c r="BF1152">
        <f t="shared" ref="BF1152:BF1215" si="126">(O1152-U1152)/S1152</f>
        <v>-0.50784726177653206</v>
      </c>
      <c r="BG1152">
        <f t="shared" ref="BG1152:BG1215" si="127">MAX(AI1152)-AJ1152</f>
        <v>656.6066515457278</v>
      </c>
      <c r="BH1152">
        <f t="shared" ref="BH1152:BH1215" si="128">MAX(AG1152:AN1152)-MIN(AG1152:AN1152)</f>
        <v>700.3811170222798</v>
      </c>
      <c r="BI1152">
        <f t="shared" ref="BI1152:BI1215" si="129">MAX(AG1152:AR1152)-MIN(AG1152:AR1152)</f>
        <v>700.3811170222798</v>
      </c>
      <c r="BJ1152">
        <f t="shared" ref="BJ1152:BJ1215" si="130">MAX(AG1152:AV1152)-MIN(AG1152:AV1152)</f>
        <v>787.93011348635991</v>
      </c>
    </row>
    <row r="1153" spans="1:62">
      <c r="A1153">
        <v>1155</v>
      </c>
      <c r="B1153">
        <v>5820</v>
      </c>
      <c r="C1153" t="s">
        <v>224</v>
      </c>
      <c r="D1153">
        <v>2021</v>
      </c>
      <c r="E1153" t="s">
        <v>55</v>
      </c>
      <c r="F1153" t="s">
        <v>56</v>
      </c>
      <c r="G1153">
        <v>18.876999999999999</v>
      </c>
      <c r="H1153">
        <v>0.46507893900000002</v>
      </c>
      <c r="I1153">
        <v>3192709036</v>
      </c>
      <c r="J1153">
        <v>-3.97</v>
      </c>
      <c r="K1153">
        <v>16.55</v>
      </c>
      <c r="L1153">
        <v>79683129520</v>
      </c>
      <c r="M1153">
        <v>2.15</v>
      </c>
      <c r="N1153">
        <v>1</v>
      </c>
      <c r="O1153">
        <v>44350821000</v>
      </c>
      <c r="P1153">
        <v>13.89128182</v>
      </c>
      <c r="Q1153">
        <v>20.058137439999999</v>
      </c>
      <c r="R1153">
        <v>514207500</v>
      </c>
      <c r="S1153">
        <v>170283000000</v>
      </c>
      <c r="T1153">
        <v>34844419311</v>
      </c>
      <c r="U1153">
        <v>135439000000</v>
      </c>
      <c r="V1153">
        <v>1.5338136184057629</v>
      </c>
      <c r="W1153">
        <v>25.73</v>
      </c>
      <c r="X1153">
        <v>60.45</v>
      </c>
      <c r="Y1153">
        <v>1.42</v>
      </c>
      <c r="Z1153">
        <v>2.357304053</v>
      </c>
      <c r="AA1153">
        <v>0</v>
      </c>
      <c r="AB1153" s="2">
        <v>44196</v>
      </c>
      <c r="AC1153">
        <v>19300</v>
      </c>
      <c r="AD1153">
        <f t="shared" si="124"/>
        <v>250</v>
      </c>
      <c r="AE1153">
        <v>250</v>
      </c>
      <c r="AF1153">
        <f t="shared" si="125"/>
        <v>1.2953367875647668</v>
      </c>
      <c r="AG1153">
        <v>18217.350735780419</v>
      </c>
      <c r="AH1153">
        <v>17839.7890625</v>
      </c>
      <c r="AI1153">
        <v>18217.350735780419</v>
      </c>
      <c r="AJ1153">
        <v>17792.593853339949</v>
      </c>
      <c r="AK1153">
        <v>17415.033601080759</v>
      </c>
      <c r="AL1153">
        <v>17603.814453125</v>
      </c>
      <c r="AM1153">
        <v>18358.93786130194</v>
      </c>
      <c r="AN1153">
        <v>17415.033601080759</v>
      </c>
      <c r="AO1153">
        <v>17603.814050855352</v>
      </c>
      <c r="AP1153">
        <v>17415.033203125</v>
      </c>
      <c r="AQ1153">
        <v>17698.204474720529</v>
      </c>
      <c r="AR1153">
        <v>16990.27629573171</v>
      </c>
      <c r="AS1153">
        <v>17556.619040599729</v>
      </c>
      <c r="AT1153">
        <v>17509.423828125</v>
      </c>
      <c r="AU1153">
        <v>17651.009465549188</v>
      </c>
      <c r="AV1153">
        <v>17273.447765751349</v>
      </c>
      <c r="AW1153">
        <v>1</v>
      </c>
      <c r="AX1153">
        <v>-613.5362826554192</v>
      </c>
      <c r="AY1153">
        <v>-3.9795575867174188E-4</v>
      </c>
      <c r="AZ1153">
        <v>-94.390222730351525</v>
      </c>
      <c r="BA1153">
        <v>-613.5362826554192</v>
      </c>
      <c r="BB1153">
        <v>17353.814453125</v>
      </c>
      <c r="BC1153">
        <v>18217.350735780419</v>
      </c>
      <c r="BD1153">
        <v>-4.7401858545730299E-2</v>
      </c>
      <c r="BE1153">
        <v>4.7401858545730299E-2</v>
      </c>
      <c r="BF1153">
        <f t="shared" si="126"/>
        <v>-0.53492232929887307</v>
      </c>
      <c r="BG1153">
        <f t="shared" si="127"/>
        <v>424.75688244046978</v>
      </c>
      <c r="BH1153">
        <f t="shared" si="128"/>
        <v>943.90426022118118</v>
      </c>
      <c r="BI1153">
        <f t="shared" si="129"/>
        <v>1368.6615655702299</v>
      </c>
      <c r="BJ1153">
        <f t="shared" si="130"/>
        <v>1368.6615655702299</v>
      </c>
    </row>
    <row r="1154" spans="1:62">
      <c r="A1154">
        <v>1156</v>
      </c>
      <c r="B1154">
        <v>5820</v>
      </c>
      <c r="C1154" t="s">
        <v>224</v>
      </c>
      <c r="D1154">
        <v>2022</v>
      </c>
      <c r="E1154" t="s">
        <v>55</v>
      </c>
      <c r="F1154" t="s">
        <v>56</v>
      </c>
      <c r="G1154">
        <v>7.8090000000000002</v>
      </c>
      <c r="H1154">
        <v>0.43091311100000002</v>
      </c>
      <c r="I1154">
        <v>3400937500</v>
      </c>
      <c r="J1154">
        <v>-0.21</v>
      </c>
      <c r="K1154">
        <v>2.82</v>
      </c>
      <c r="L1154">
        <v>81927170601</v>
      </c>
      <c r="M1154">
        <v>2.02</v>
      </c>
      <c r="N1154">
        <v>1</v>
      </c>
      <c r="O1154">
        <v>47223283500</v>
      </c>
      <c r="P1154">
        <v>13.88537234</v>
      </c>
      <c r="Q1154">
        <v>20.394609679999999</v>
      </c>
      <c r="R1154">
        <v>719890500</v>
      </c>
      <c r="S1154">
        <v>169932000000</v>
      </c>
      <c r="T1154">
        <v>26002568470</v>
      </c>
      <c r="U1154">
        <v>143929000000</v>
      </c>
      <c r="V1154">
        <v>6.2685046404654496</v>
      </c>
      <c r="W1154">
        <v>18.07</v>
      </c>
      <c r="X1154">
        <v>60.45</v>
      </c>
      <c r="Y1154">
        <v>1.58</v>
      </c>
      <c r="Z1154">
        <v>2.3629272069999998</v>
      </c>
      <c r="AA1154">
        <v>0</v>
      </c>
      <c r="AB1154" s="2">
        <v>44561</v>
      </c>
      <c r="AC1154">
        <v>20550</v>
      </c>
      <c r="AD1154">
        <f t="shared" si="124"/>
        <v>350</v>
      </c>
      <c r="AE1154">
        <v>350</v>
      </c>
      <c r="AF1154">
        <f t="shared" si="125"/>
        <v>1.7031630170316301</v>
      </c>
      <c r="AG1154">
        <v>19606.669945293761</v>
      </c>
      <c r="AH1154">
        <v>19941.41796875</v>
      </c>
      <c r="AI1154">
        <v>19941.41796875</v>
      </c>
      <c r="AJ1154">
        <v>19606.669945293761</v>
      </c>
      <c r="AK1154">
        <v>19319.741410042479</v>
      </c>
      <c r="AL1154">
        <v>19702.310546875</v>
      </c>
      <c r="AM1154">
        <v>19750.131688979069</v>
      </c>
      <c r="AN1154">
        <v>19271.920267938411</v>
      </c>
      <c r="AO1154">
        <v>19750.13109394148</v>
      </c>
      <c r="AP1154">
        <v>19511.025390625</v>
      </c>
      <c r="AQ1154">
        <v>19797.952234604782</v>
      </c>
      <c r="AR1154">
        <v>19511.025390625</v>
      </c>
      <c r="AS1154">
        <v>19415.384513762161</v>
      </c>
      <c r="AT1154">
        <v>19654.490234375</v>
      </c>
      <c r="AU1154">
        <v>19989.238243232969</v>
      </c>
      <c r="AV1154">
        <v>19415.384513762161</v>
      </c>
      <c r="AW1154">
        <v>1</v>
      </c>
      <c r="AX1154">
        <v>95.640601581239025</v>
      </c>
      <c r="AY1154">
        <v>191.2839805825206</v>
      </c>
      <c r="AZ1154">
        <v>-95.640859566479776</v>
      </c>
      <c r="BA1154">
        <v>95.640601581239025</v>
      </c>
      <c r="BB1154">
        <v>19352.310546875</v>
      </c>
      <c r="BC1154">
        <v>19606.669945293761</v>
      </c>
      <c r="BD1154">
        <v>-1.297310553645626E-2</v>
      </c>
      <c r="BE1154">
        <v>1.297310553645626E-2</v>
      </c>
      <c r="BF1154">
        <f t="shared" si="126"/>
        <v>-0.56908478979827226</v>
      </c>
      <c r="BG1154">
        <f t="shared" si="127"/>
        <v>334.74802345623903</v>
      </c>
      <c r="BH1154">
        <f t="shared" si="128"/>
        <v>669.49770081158931</v>
      </c>
      <c r="BI1154">
        <f t="shared" si="129"/>
        <v>669.49770081158931</v>
      </c>
      <c r="BJ1154">
        <f t="shared" si="130"/>
        <v>717.31797529455798</v>
      </c>
    </row>
    <row r="1155" spans="1:62">
      <c r="A1155">
        <v>1157</v>
      </c>
      <c r="B1155">
        <v>5820</v>
      </c>
      <c r="C1155" t="s">
        <v>224</v>
      </c>
      <c r="D1155">
        <v>2023</v>
      </c>
      <c r="E1155" t="s">
        <v>55</v>
      </c>
      <c r="F1155" t="s">
        <v>56</v>
      </c>
      <c r="G1155">
        <v>10.193</v>
      </c>
      <c r="H1155">
        <v>0.376691055</v>
      </c>
      <c r="I1155">
        <v>5066403417</v>
      </c>
      <c r="J1155">
        <v>2.96</v>
      </c>
      <c r="K1155">
        <v>3.05</v>
      </c>
      <c r="L1155">
        <v>84421858608</v>
      </c>
      <c r="M1155">
        <v>1.6</v>
      </c>
      <c r="N1155">
        <v>1</v>
      </c>
      <c r="O1155">
        <v>42857140500</v>
      </c>
      <c r="P1155">
        <v>8.4590856609999996</v>
      </c>
      <c r="Q1155">
        <v>20.75128462</v>
      </c>
      <c r="R1155">
        <v>1028415000</v>
      </c>
      <c r="S1155">
        <v>174969000000</v>
      </c>
      <c r="T1155">
        <v>23052297051</v>
      </c>
      <c r="U1155">
        <v>151917000000</v>
      </c>
      <c r="V1155">
        <v>5.5499586601727238</v>
      </c>
      <c r="W1155">
        <v>15.17</v>
      </c>
      <c r="X1155">
        <v>60.36</v>
      </c>
      <c r="Y1155">
        <v>2.31</v>
      </c>
      <c r="Z1155">
        <v>3.3349812179999998</v>
      </c>
      <c r="AA1155">
        <v>0</v>
      </c>
      <c r="AB1155" s="2">
        <v>44926</v>
      </c>
      <c r="AC1155">
        <v>18650</v>
      </c>
      <c r="AD1155">
        <f t="shared" ref="AD1155:AD1218" si="131">AE1155/N1155</f>
        <v>500</v>
      </c>
      <c r="AE1155">
        <v>500</v>
      </c>
      <c r="AF1155">
        <f t="shared" ref="AF1155:AF1218" si="132">AD1155*100/AC1155</f>
        <v>2.6809651474530831</v>
      </c>
      <c r="AG1155">
        <v>18020</v>
      </c>
      <c r="AH1155">
        <v>18440</v>
      </c>
      <c r="AI1155">
        <v>18490</v>
      </c>
      <c r="AJ1155">
        <v>18020</v>
      </c>
      <c r="AK1155">
        <v>17898.637602179839</v>
      </c>
      <c r="AL1155">
        <v>17850</v>
      </c>
      <c r="AM1155">
        <v>17976.457765667579</v>
      </c>
      <c r="AN1155">
        <v>17830.54495912807</v>
      </c>
      <c r="AO1155">
        <v>17908.364238705839</v>
      </c>
      <c r="AP1155">
        <v>17898.63671875</v>
      </c>
      <c r="AQ1155">
        <v>17908.364238705839</v>
      </c>
      <c r="AR1155">
        <v>17626.266159986411</v>
      </c>
      <c r="AS1155">
        <v>17918.092754871672</v>
      </c>
      <c r="AT1155">
        <v>17908.365234375</v>
      </c>
      <c r="AU1155">
        <v>18005.640439341729</v>
      </c>
      <c r="AV1155">
        <v>17694.359783448192</v>
      </c>
      <c r="AW1155">
        <v>1</v>
      </c>
      <c r="AX1155">
        <v>-170</v>
      </c>
      <c r="AY1155">
        <v>-8.8342983872280456E-4</v>
      </c>
      <c r="AZ1155">
        <v>9.9566916105686687E-4</v>
      </c>
      <c r="BA1155">
        <v>-170</v>
      </c>
      <c r="BB1155">
        <v>17350</v>
      </c>
      <c r="BC1155">
        <v>18020</v>
      </c>
      <c r="BD1155">
        <v>-3.7180910099889011E-2</v>
      </c>
      <c r="BE1155">
        <v>3.7180910099889011E-2</v>
      </c>
      <c r="BF1155">
        <f t="shared" si="126"/>
        <v>-0.6233096119884094</v>
      </c>
      <c r="BG1155">
        <f t="shared" si="127"/>
        <v>470</v>
      </c>
      <c r="BH1155">
        <f t="shared" si="128"/>
        <v>659.45504087192967</v>
      </c>
      <c r="BI1155">
        <f t="shared" si="129"/>
        <v>863.73384001358863</v>
      </c>
      <c r="BJ1155">
        <f t="shared" si="130"/>
        <v>863.73384001358863</v>
      </c>
    </row>
    <row r="1156" spans="1:62">
      <c r="A1156">
        <v>1158</v>
      </c>
      <c r="B1156">
        <v>5820</v>
      </c>
      <c r="C1156" t="s">
        <v>224</v>
      </c>
      <c r="D1156">
        <v>2024</v>
      </c>
      <c r="E1156" t="s">
        <v>55</v>
      </c>
      <c r="F1156" t="s">
        <v>56</v>
      </c>
      <c r="J1156">
        <v>4.3</v>
      </c>
      <c r="K1156">
        <v>-29.99</v>
      </c>
      <c r="L1156">
        <v>59100000000</v>
      </c>
      <c r="N1156">
        <v>1</v>
      </c>
      <c r="P1156">
        <v>3.52</v>
      </c>
      <c r="S1156">
        <v>182500000000</v>
      </c>
      <c r="T1156">
        <v>28700000000</v>
      </c>
      <c r="U1156">
        <v>153900000000</v>
      </c>
      <c r="V1156">
        <v>1.3053180355062299</v>
      </c>
      <c r="W1156">
        <v>19.02473359</v>
      </c>
      <c r="X1156">
        <v>60.36</v>
      </c>
      <c r="Y1156">
        <v>1.1299999999999999</v>
      </c>
      <c r="Z1156">
        <v>76.881236419999993</v>
      </c>
      <c r="AA1156">
        <v>0</v>
      </c>
      <c r="AB1156" s="2">
        <v>45291</v>
      </c>
      <c r="AC1156">
        <v>12600</v>
      </c>
      <c r="AD1156">
        <f t="shared" si="131"/>
        <v>500</v>
      </c>
      <c r="AE1156">
        <v>500</v>
      </c>
      <c r="AF1156">
        <f t="shared" si="132"/>
        <v>3.9682539682539684</v>
      </c>
      <c r="AG1156">
        <v>12680</v>
      </c>
      <c r="AH1156">
        <v>12600</v>
      </c>
      <c r="AI1156">
        <v>12890</v>
      </c>
      <c r="AJ1156">
        <v>12550</v>
      </c>
      <c r="AK1156">
        <v>12790</v>
      </c>
      <c r="AL1156">
        <v>12750</v>
      </c>
      <c r="AM1156">
        <v>12810</v>
      </c>
      <c r="AN1156">
        <v>12640</v>
      </c>
      <c r="AO1156">
        <v>12890</v>
      </c>
      <c r="AP1156">
        <v>12780</v>
      </c>
      <c r="AQ1156">
        <v>12890</v>
      </c>
      <c r="AR1156">
        <v>12660</v>
      </c>
      <c r="AS1156">
        <v>12750</v>
      </c>
      <c r="AT1156">
        <v>12740</v>
      </c>
      <c r="AU1156">
        <v>13070</v>
      </c>
      <c r="AV1156">
        <v>12610</v>
      </c>
      <c r="AW1156">
        <v>0</v>
      </c>
      <c r="AX1156">
        <v>70</v>
      </c>
      <c r="AY1156">
        <v>-10</v>
      </c>
      <c r="AZ1156">
        <v>-150</v>
      </c>
      <c r="BA1156">
        <v>-10</v>
      </c>
      <c r="BB1156">
        <v>12280</v>
      </c>
      <c r="BC1156">
        <v>12790</v>
      </c>
      <c r="BD1156">
        <v>-3.98749022673964E-2</v>
      </c>
      <c r="BE1156">
        <v>3.98749022673964E-2</v>
      </c>
      <c r="BF1156">
        <f t="shared" si="126"/>
        <v>-0.84328767123287673</v>
      </c>
      <c r="BG1156">
        <f t="shared" si="127"/>
        <v>340</v>
      </c>
      <c r="BH1156">
        <f t="shared" si="128"/>
        <v>340</v>
      </c>
      <c r="BI1156">
        <f t="shared" si="129"/>
        <v>340</v>
      </c>
      <c r="BJ1156">
        <f t="shared" si="130"/>
        <v>520</v>
      </c>
    </row>
    <row r="1157" spans="1:62">
      <c r="A1157">
        <v>1159</v>
      </c>
      <c r="B1157">
        <v>5850</v>
      </c>
      <c r="C1157" t="s">
        <v>225</v>
      </c>
      <c r="D1157">
        <v>2016</v>
      </c>
      <c r="E1157" t="s">
        <v>55</v>
      </c>
      <c r="F1157" t="s">
        <v>56</v>
      </c>
      <c r="G1157">
        <v>8.0050000000000008</v>
      </c>
      <c r="H1157">
        <v>0.77094469399999999</v>
      </c>
      <c r="I1157">
        <v>111478000000</v>
      </c>
      <c r="J1157">
        <v>5.36</v>
      </c>
      <c r="K1157">
        <v>16.16</v>
      </c>
      <c r="L1157">
        <v>1620580000000</v>
      </c>
      <c r="M1157">
        <v>1.65</v>
      </c>
      <c r="N1157">
        <v>1</v>
      </c>
      <c r="O1157">
        <v>581735000000</v>
      </c>
      <c r="P1157">
        <v>5.2183795550000003</v>
      </c>
      <c r="Q1157">
        <v>22.89857688</v>
      </c>
      <c r="R1157">
        <v>8804923400</v>
      </c>
      <c r="S1157">
        <v>1631320000000</v>
      </c>
      <c r="T1157">
        <v>675925000000</v>
      </c>
      <c r="U1157">
        <v>955398000000</v>
      </c>
      <c r="V1157">
        <v>-28.725296419999999</v>
      </c>
      <c r="W1157">
        <v>70.75</v>
      </c>
      <c r="X1157">
        <v>59.85</v>
      </c>
      <c r="Y1157">
        <v>20.45</v>
      </c>
      <c r="Z1157">
        <v>11.66822623</v>
      </c>
      <c r="AA1157">
        <v>0</v>
      </c>
      <c r="AB1157" s="2">
        <v>42369</v>
      </c>
      <c r="AC1157">
        <v>17178</v>
      </c>
      <c r="AD1157">
        <f t="shared" si="131"/>
        <v>260</v>
      </c>
      <c r="AE1157">
        <v>260</v>
      </c>
      <c r="AF1157">
        <f t="shared" si="132"/>
        <v>1.5135638607521249</v>
      </c>
      <c r="AG1157">
        <v>18357.5947265625</v>
      </c>
      <c r="AH1157">
        <v>18146.587890625</v>
      </c>
      <c r="AI1157">
        <v>18610.802929687499</v>
      </c>
      <c r="AJ1157">
        <v>17977.782421874999</v>
      </c>
      <c r="AK1157">
        <v>18273.19102011494</v>
      </c>
      <c r="AL1157">
        <v>18357.59375</v>
      </c>
      <c r="AM1157">
        <v>18357.59375</v>
      </c>
      <c r="AN1157">
        <v>17724.573275862069</v>
      </c>
      <c r="AO1157">
        <v>18104.384765625</v>
      </c>
      <c r="AP1157">
        <v>18104.384765625</v>
      </c>
      <c r="AQ1157">
        <v>18399.794307255241</v>
      </c>
      <c r="AR1157">
        <v>17808.975223994759</v>
      </c>
      <c r="AS1157">
        <v>18146.586320823601</v>
      </c>
      <c r="AT1157">
        <v>18062.18359375</v>
      </c>
      <c r="AU1157">
        <v>18273.190411434</v>
      </c>
      <c r="AV1157">
        <v>17893.378139602799</v>
      </c>
      <c r="AW1157">
        <v>1</v>
      </c>
      <c r="AX1157">
        <v>-9.765625E-4</v>
      </c>
      <c r="AY1157">
        <v>-168.8062544899403</v>
      </c>
      <c r="AZ1157">
        <v>-42.201171875</v>
      </c>
      <c r="BA1157">
        <v>-9.765625E-4</v>
      </c>
      <c r="BB1157">
        <v>18097.59375</v>
      </c>
      <c r="BC1157">
        <v>18357.5947265625</v>
      </c>
      <c r="BD1157">
        <v>-1.416312869061718E-2</v>
      </c>
      <c r="BE1157">
        <v>1.416312869061718E-2</v>
      </c>
      <c r="BF1157">
        <f t="shared" si="126"/>
        <v>-0.22905561140671357</v>
      </c>
      <c r="BG1157">
        <f t="shared" si="127"/>
        <v>633.0205078125</v>
      </c>
      <c r="BH1157">
        <f t="shared" si="128"/>
        <v>886.22965382543043</v>
      </c>
      <c r="BI1157">
        <f t="shared" si="129"/>
        <v>886.22965382543043</v>
      </c>
      <c r="BJ1157">
        <f t="shared" si="130"/>
        <v>886.22965382543043</v>
      </c>
    </row>
    <row r="1158" spans="1:62">
      <c r="A1158">
        <v>1160</v>
      </c>
      <c r="B1158">
        <v>5850</v>
      </c>
      <c r="C1158" t="s">
        <v>225</v>
      </c>
      <c r="D1158">
        <v>2017</v>
      </c>
      <c r="E1158" t="s">
        <v>55</v>
      </c>
      <c r="F1158" t="s">
        <v>56</v>
      </c>
      <c r="G1158">
        <v>14.077</v>
      </c>
      <c r="H1158">
        <v>0.77389047099999997</v>
      </c>
      <c r="I1158">
        <v>63359409073</v>
      </c>
      <c r="J1158">
        <v>-1.9</v>
      </c>
      <c r="K1158">
        <v>-8.09</v>
      </c>
      <c r="L1158">
        <v>1489430000000</v>
      </c>
      <c r="M1158">
        <v>1.44</v>
      </c>
      <c r="N1158">
        <v>1</v>
      </c>
      <c r="O1158">
        <v>661351000000</v>
      </c>
      <c r="P1158">
        <v>10.43809203</v>
      </c>
      <c r="Q1158">
        <v>23.329359799999999</v>
      </c>
      <c r="R1158">
        <v>13546036000</v>
      </c>
      <c r="S1158">
        <v>1600260000000</v>
      </c>
      <c r="T1158">
        <v>577074000000</v>
      </c>
      <c r="U1158">
        <v>1023190000000</v>
      </c>
      <c r="V1158">
        <v>7.0956815902901198</v>
      </c>
      <c r="W1158">
        <v>56.4</v>
      </c>
      <c r="X1158">
        <v>57.2</v>
      </c>
      <c r="Y1158">
        <v>22.47</v>
      </c>
      <c r="Z1158">
        <v>6.1923405300000001</v>
      </c>
      <c r="AA1158">
        <v>0</v>
      </c>
      <c r="AB1158" s="2">
        <v>42735</v>
      </c>
      <c r="AC1158">
        <v>19529</v>
      </c>
      <c r="AD1158">
        <f t="shared" si="131"/>
        <v>400</v>
      </c>
      <c r="AE1158">
        <v>400</v>
      </c>
      <c r="AF1158">
        <f t="shared" si="132"/>
        <v>2.0482359567822215</v>
      </c>
      <c r="AG1158">
        <v>20973.809584066901</v>
      </c>
      <c r="AH1158">
        <v>21581.74609375</v>
      </c>
      <c r="AI1158">
        <v>21755.44223937374</v>
      </c>
      <c r="AJ1158">
        <v>20322.449037977869</v>
      </c>
      <c r="AK1158">
        <v>20803.644594766261</v>
      </c>
      <c r="AL1158">
        <v>21017.234375</v>
      </c>
      <c r="AM1158">
        <v>21529.849847560981</v>
      </c>
      <c r="AN1158">
        <v>20590.054814532519</v>
      </c>
      <c r="AO1158">
        <v>20291.02912220528</v>
      </c>
      <c r="AP1158">
        <v>21017.234375</v>
      </c>
      <c r="AQ1158">
        <v>21273.542111280491</v>
      </c>
      <c r="AR1158">
        <v>20120.15729801829</v>
      </c>
      <c r="AS1158">
        <v>20889.080686677629</v>
      </c>
      <c r="AT1158">
        <v>20291.029296875</v>
      </c>
      <c r="AU1158">
        <v>20974.51659950658</v>
      </c>
      <c r="AV1158">
        <v>20077.439514802631</v>
      </c>
      <c r="AW1158">
        <v>1</v>
      </c>
      <c r="AX1158">
        <v>43.424790933098848</v>
      </c>
      <c r="AY1158">
        <v>213.58978023373859</v>
      </c>
      <c r="AZ1158">
        <v>1.746697198541369E-4</v>
      </c>
      <c r="BA1158">
        <v>43.424790933098848</v>
      </c>
      <c r="BB1158">
        <v>20617.234375</v>
      </c>
      <c r="BC1158">
        <v>20973.809584066901</v>
      </c>
      <c r="BD1158">
        <v>-1.7000974841393589E-2</v>
      </c>
      <c r="BE1158">
        <v>1.7000974841393589E-2</v>
      </c>
      <c r="BF1158">
        <f t="shared" si="126"/>
        <v>-0.22611263169734919</v>
      </c>
      <c r="BG1158">
        <f t="shared" si="127"/>
        <v>1432.9932013958714</v>
      </c>
      <c r="BH1158">
        <f t="shared" si="128"/>
        <v>1432.9932013958714</v>
      </c>
      <c r="BI1158">
        <f t="shared" si="129"/>
        <v>1635.2849413554504</v>
      </c>
      <c r="BJ1158">
        <f t="shared" si="130"/>
        <v>1678.0027245711099</v>
      </c>
    </row>
    <row r="1159" spans="1:62">
      <c r="A1159">
        <v>1161</v>
      </c>
      <c r="B1159">
        <v>5850</v>
      </c>
      <c r="C1159" t="s">
        <v>225</v>
      </c>
      <c r="D1159">
        <v>2018</v>
      </c>
      <c r="E1159" t="s">
        <v>55</v>
      </c>
      <c r="F1159" t="s">
        <v>56</v>
      </c>
      <c r="G1159">
        <v>42.613999999999997</v>
      </c>
      <c r="H1159">
        <v>0.71667371800000002</v>
      </c>
      <c r="I1159">
        <v>4577368039</v>
      </c>
      <c r="J1159">
        <v>6.81</v>
      </c>
      <c r="K1159">
        <v>7.33</v>
      </c>
      <c r="L1159">
        <v>1598630000000</v>
      </c>
      <c r="M1159">
        <v>2.73</v>
      </c>
      <c r="N1159">
        <v>1</v>
      </c>
      <c r="O1159">
        <v>538523000000</v>
      </c>
      <c r="P1159">
        <v>117.64897569999999</v>
      </c>
      <c r="Q1159">
        <v>23.329359799999999</v>
      </c>
      <c r="R1159">
        <v>13546036000</v>
      </c>
      <c r="S1159">
        <v>1709320000000</v>
      </c>
      <c r="T1159">
        <v>686497000000</v>
      </c>
      <c r="U1159">
        <v>1022820000000</v>
      </c>
      <c r="V1159">
        <v>-3.616141674566796E-2</v>
      </c>
      <c r="W1159">
        <v>67.12</v>
      </c>
      <c r="X1159">
        <v>57.02</v>
      </c>
      <c r="Y1159">
        <v>20.85</v>
      </c>
      <c r="Z1159">
        <v>0.44752429900000001</v>
      </c>
      <c r="AA1159">
        <v>1</v>
      </c>
      <c r="AB1159" s="2">
        <v>43100</v>
      </c>
      <c r="AC1159">
        <v>15902</v>
      </c>
      <c r="AD1159">
        <f t="shared" si="131"/>
        <v>400</v>
      </c>
      <c r="AE1159">
        <v>400</v>
      </c>
      <c r="AF1159">
        <f t="shared" si="132"/>
        <v>2.5154068670607472</v>
      </c>
      <c r="AG1159">
        <v>17289.11704101563</v>
      </c>
      <c r="AH1159">
        <v>17732.427734375</v>
      </c>
      <c r="AI1159">
        <v>18131.407358398439</v>
      </c>
      <c r="AJ1159">
        <v>17200.45490234375</v>
      </c>
      <c r="AK1159">
        <v>17369.613171355501</v>
      </c>
      <c r="AL1159">
        <v>16978.796875</v>
      </c>
      <c r="AM1159">
        <v>17369.613171355501</v>
      </c>
      <c r="AN1159">
        <v>16805.100743286439</v>
      </c>
      <c r="AO1159">
        <v>17326.189043991581</v>
      </c>
      <c r="AP1159">
        <v>17413.037109375</v>
      </c>
      <c r="AQ1159">
        <v>17456.46114206671</v>
      </c>
      <c r="AR1159">
        <v>17109.068880533039</v>
      </c>
      <c r="AS1159">
        <v>17630.157272833541</v>
      </c>
      <c r="AT1159">
        <v>17413.037109375</v>
      </c>
      <c r="AU1159">
        <v>17717.005338216961</v>
      </c>
      <c r="AV1159">
        <v>17239.340978608168</v>
      </c>
      <c r="AW1159">
        <v>1</v>
      </c>
      <c r="AX1159">
        <v>-310.32016601563009</v>
      </c>
      <c r="AY1159">
        <v>43.423938019499467</v>
      </c>
      <c r="AZ1159">
        <v>86.848065383419453</v>
      </c>
      <c r="BA1159">
        <v>-310.32016601563009</v>
      </c>
      <c r="BB1159">
        <v>16578.796875</v>
      </c>
      <c r="BC1159">
        <v>17289.11704101563</v>
      </c>
      <c r="BD1159">
        <v>-4.1084814472046809E-2</v>
      </c>
      <c r="BE1159">
        <v>4.1084814472046809E-2</v>
      </c>
      <c r="BF1159">
        <f t="shared" si="126"/>
        <v>-0.28332728804436852</v>
      </c>
      <c r="BG1159">
        <f t="shared" si="127"/>
        <v>930.95245605468881</v>
      </c>
      <c r="BH1159">
        <f t="shared" si="128"/>
        <v>1326.3066151120001</v>
      </c>
      <c r="BI1159">
        <f t="shared" si="129"/>
        <v>1326.3066151120001</v>
      </c>
      <c r="BJ1159">
        <f t="shared" si="130"/>
        <v>1326.3066151120001</v>
      </c>
    </row>
    <row r="1160" spans="1:62">
      <c r="A1160">
        <v>1162</v>
      </c>
      <c r="B1160">
        <v>5850</v>
      </c>
      <c r="C1160" t="s">
        <v>225</v>
      </c>
      <c r="D1160">
        <v>2020</v>
      </c>
      <c r="E1160" t="s">
        <v>55</v>
      </c>
      <c r="F1160" t="s">
        <v>56</v>
      </c>
      <c r="G1160">
        <v>35.866999999999997</v>
      </c>
      <c r="H1160">
        <v>0.725576318</v>
      </c>
      <c r="I1160">
        <v>93164163734</v>
      </c>
      <c r="J1160">
        <v>2.87</v>
      </c>
      <c r="K1160">
        <v>56.7</v>
      </c>
      <c r="L1160">
        <v>2505020000000</v>
      </c>
      <c r="M1160">
        <v>2.4900000000000002</v>
      </c>
      <c r="N1160">
        <v>1</v>
      </c>
      <c r="O1160">
        <v>783303000000</v>
      </c>
      <c r="P1160">
        <v>8.4077741899999996</v>
      </c>
      <c r="Q1160">
        <v>23.859965020000001</v>
      </c>
      <c r="R1160">
        <v>23027731000</v>
      </c>
      <c r="S1160">
        <v>2338960000000</v>
      </c>
      <c r="T1160">
        <v>913789000000</v>
      </c>
      <c r="U1160">
        <v>1425170000000</v>
      </c>
      <c r="V1160">
        <v>39.337322304999901</v>
      </c>
      <c r="W1160">
        <v>64.12</v>
      </c>
      <c r="X1160">
        <v>63.48</v>
      </c>
      <c r="Y1160">
        <v>15.08</v>
      </c>
      <c r="Z1160">
        <v>6.5370561919999997</v>
      </c>
      <c r="AA1160">
        <v>0</v>
      </c>
      <c r="AB1160" s="2">
        <v>43830</v>
      </c>
      <c r="AC1160">
        <v>16250</v>
      </c>
      <c r="AD1160">
        <f t="shared" si="131"/>
        <v>500</v>
      </c>
      <c r="AE1160">
        <v>500</v>
      </c>
      <c r="AF1160">
        <f t="shared" si="132"/>
        <v>3.0769230769230771</v>
      </c>
      <c r="AG1160">
        <v>14826.658847176959</v>
      </c>
      <c r="AH1160">
        <v>14781.3173828125</v>
      </c>
      <c r="AI1160">
        <v>14872.000311541409</v>
      </c>
      <c r="AJ1160">
        <v>14599.95152535468</v>
      </c>
      <c r="AK1160">
        <v>14055.85296630859</v>
      </c>
      <c r="AL1160">
        <v>14509.267578125</v>
      </c>
      <c r="AM1160">
        <v>14826.657806396481</v>
      </c>
      <c r="AN1160">
        <v>13965.170043945311</v>
      </c>
      <c r="AO1160">
        <v>14599.95005670363</v>
      </c>
      <c r="AP1160">
        <v>14055.8525390625</v>
      </c>
      <c r="AQ1160">
        <v>14645.291516507061</v>
      </c>
      <c r="AR1160">
        <v>14010.511079259069</v>
      </c>
      <c r="AS1160">
        <v>14917.340728759769</v>
      </c>
      <c r="AT1160">
        <v>14509.267578125</v>
      </c>
      <c r="AU1160">
        <v>14962.68218994141</v>
      </c>
      <c r="AV1160">
        <v>14418.584655761721</v>
      </c>
      <c r="AW1160">
        <v>1</v>
      </c>
      <c r="AX1160">
        <v>-317.39126905195923</v>
      </c>
      <c r="AY1160">
        <v>-4.2724609011202119E-4</v>
      </c>
      <c r="AZ1160">
        <v>-90.682478578630253</v>
      </c>
      <c r="BA1160">
        <v>-317.39126905195923</v>
      </c>
      <c r="BB1160">
        <v>14009.267578125</v>
      </c>
      <c r="BC1160">
        <v>14826.658847176959</v>
      </c>
      <c r="BD1160">
        <v>-5.5129835890679643E-2</v>
      </c>
      <c r="BE1160">
        <v>5.5129835890679643E-2</v>
      </c>
      <c r="BF1160">
        <f t="shared" si="126"/>
        <v>-0.27442410302014569</v>
      </c>
      <c r="BG1160">
        <f t="shared" si="127"/>
        <v>272.04878618672956</v>
      </c>
      <c r="BH1160">
        <f t="shared" si="128"/>
        <v>906.83026759609857</v>
      </c>
      <c r="BI1160">
        <f t="shared" si="129"/>
        <v>906.83026759609857</v>
      </c>
      <c r="BJ1160">
        <f t="shared" si="130"/>
        <v>997.51214599609921</v>
      </c>
    </row>
    <row r="1161" spans="1:62">
      <c r="A1161">
        <v>1163</v>
      </c>
      <c r="B1161">
        <v>5850</v>
      </c>
      <c r="C1161" t="s">
        <v>225</v>
      </c>
      <c r="D1161">
        <v>2021</v>
      </c>
      <c r="E1161" t="s">
        <v>55</v>
      </c>
      <c r="F1161" t="s">
        <v>56</v>
      </c>
      <c r="G1161">
        <v>23.934000000000001</v>
      </c>
      <c r="H1161">
        <v>0.99433998800000001</v>
      </c>
      <c r="I1161">
        <v>110541000000</v>
      </c>
      <c r="J1161">
        <v>9.77</v>
      </c>
      <c r="K1161">
        <v>19.809999999999999</v>
      </c>
      <c r="L1161">
        <v>3001140000000</v>
      </c>
      <c r="M1161">
        <v>1.64</v>
      </c>
      <c r="N1161">
        <v>1</v>
      </c>
      <c r="O1161">
        <v>1503940000000</v>
      </c>
      <c r="P1161">
        <v>13.60528892</v>
      </c>
      <c r="Q1161">
        <v>23.859965020000001</v>
      </c>
      <c r="R1161">
        <v>23027731000</v>
      </c>
      <c r="S1161">
        <v>2567490000000</v>
      </c>
      <c r="T1161">
        <v>1049020000000</v>
      </c>
      <c r="U1161">
        <v>1518470000000</v>
      </c>
      <c r="V1161">
        <v>6.5465874246581111</v>
      </c>
      <c r="W1161">
        <v>69.08</v>
      </c>
      <c r="X1161">
        <v>62.46</v>
      </c>
      <c r="Y1161">
        <v>15.38</v>
      </c>
      <c r="Z1161">
        <v>7.2797618660000003</v>
      </c>
      <c r="AA1161">
        <v>0</v>
      </c>
      <c r="AB1161" s="2">
        <v>44196</v>
      </c>
      <c r="AC1161">
        <v>31200</v>
      </c>
      <c r="AD1161">
        <f t="shared" si="131"/>
        <v>500</v>
      </c>
      <c r="AE1161">
        <v>500</v>
      </c>
      <c r="AF1161">
        <f t="shared" si="132"/>
        <v>1.6025641025641026</v>
      </c>
      <c r="AG1161">
        <v>29939.760301109349</v>
      </c>
      <c r="AH1161">
        <v>29518.732421875</v>
      </c>
      <c r="AI1161">
        <v>30080.102927520798</v>
      </c>
      <c r="AJ1161">
        <v>29518.732421875</v>
      </c>
      <c r="AK1161">
        <v>27881.400931631459</v>
      </c>
      <c r="AL1161">
        <v>29892.978515625</v>
      </c>
      <c r="AM1161">
        <v>30173.663759903171</v>
      </c>
      <c r="AN1161">
        <v>27881.400931631459</v>
      </c>
      <c r="AO1161">
        <v>28442.77333192568</v>
      </c>
      <c r="AP1161">
        <v>27694.279296875</v>
      </c>
      <c r="AQ1161">
        <v>28442.77333192568</v>
      </c>
      <c r="AR1161">
        <v>27600.717542493661</v>
      </c>
      <c r="AS1161">
        <v>26945.784374999999</v>
      </c>
      <c r="AT1161">
        <v>28068.525390625</v>
      </c>
      <c r="AU1161">
        <v>28349.210644531249</v>
      </c>
      <c r="AV1161">
        <v>26945.784374999999</v>
      </c>
      <c r="AW1161">
        <v>1</v>
      </c>
      <c r="AX1161">
        <v>-46.781785484348802</v>
      </c>
      <c r="AY1161">
        <v>-187.12163475645869</v>
      </c>
      <c r="AZ1161">
        <v>-374.2479413006804</v>
      </c>
      <c r="BA1161">
        <v>-46.781785484348802</v>
      </c>
      <c r="BB1161">
        <v>29392.978515625</v>
      </c>
      <c r="BC1161">
        <v>29939.760301109349</v>
      </c>
      <c r="BD1161">
        <v>-1.8262730896482459E-2</v>
      </c>
      <c r="BE1161">
        <v>1.8262730896482459E-2</v>
      </c>
      <c r="BF1161">
        <f t="shared" si="126"/>
        <v>-5.6592235997024332E-3</v>
      </c>
      <c r="BG1161">
        <f t="shared" si="127"/>
        <v>561.3705056457984</v>
      </c>
      <c r="BH1161">
        <f t="shared" si="128"/>
        <v>2292.2628282717124</v>
      </c>
      <c r="BI1161">
        <f t="shared" si="129"/>
        <v>2572.9462174095097</v>
      </c>
      <c r="BJ1161">
        <f t="shared" si="130"/>
        <v>3227.8793849031717</v>
      </c>
    </row>
    <row r="1162" spans="1:62">
      <c r="A1162">
        <v>1164</v>
      </c>
      <c r="B1162">
        <v>5850</v>
      </c>
      <c r="C1162" t="s">
        <v>225</v>
      </c>
      <c r="D1162">
        <v>2022</v>
      </c>
      <c r="E1162" t="s">
        <v>55</v>
      </c>
      <c r="F1162" t="s">
        <v>56</v>
      </c>
      <c r="G1162">
        <v>16.655000000000001</v>
      </c>
      <c r="H1162">
        <v>0.78168660400000001</v>
      </c>
      <c r="I1162">
        <v>197915000000</v>
      </c>
      <c r="J1162">
        <v>14.18</v>
      </c>
      <c r="K1162">
        <v>39.1</v>
      </c>
      <c r="L1162">
        <v>4174540000000</v>
      </c>
      <c r="M1162">
        <v>1.76</v>
      </c>
      <c r="N1162">
        <v>1</v>
      </c>
      <c r="O1162">
        <v>1065990000000</v>
      </c>
      <c r="P1162">
        <v>5.38611795</v>
      </c>
      <c r="Q1162">
        <v>24.042286579999999</v>
      </c>
      <c r="R1162">
        <v>27633277200</v>
      </c>
      <c r="S1162">
        <v>2931640000000</v>
      </c>
      <c r="T1162">
        <v>1225630000000</v>
      </c>
      <c r="U1162">
        <v>1706010000000</v>
      </c>
      <c r="V1162">
        <v>12.350589738355049</v>
      </c>
      <c r="W1162">
        <v>71.84</v>
      </c>
      <c r="X1162">
        <v>64.709999999999994</v>
      </c>
      <c r="Y1162">
        <v>14.44</v>
      </c>
      <c r="Z1162">
        <v>11.601045709999999</v>
      </c>
      <c r="AA1162">
        <v>0</v>
      </c>
      <c r="AB1162" s="2">
        <v>44561</v>
      </c>
      <c r="AC1162">
        <v>22950</v>
      </c>
      <c r="AD1162">
        <f t="shared" si="131"/>
        <v>600</v>
      </c>
      <c r="AE1162">
        <v>600</v>
      </c>
      <c r="AF1162">
        <f t="shared" si="132"/>
        <v>2.6143790849673203</v>
      </c>
      <c r="AG1162">
        <v>22904.59532705745</v>
      </c>
      <c r="AH1162">
        <v>22952.115234375</v>
      </c>
      <c r="AI1162">
        <v>23142.194863645189</v>
      </c>
      <c r="AJ1162">
        <v>22714.515697787268</v>
      </c>
      <c r="AK1162">
        <v>22571.956346440609</v>
      </c>
      <c r="AL1162">
        <v>22904.595703125</v>
      </c>
      <c r="AM1162">
        <v>23047.155427418311</v>
      </c>
      <c r="AN1162">
        <v>22524.43643834284</v>
      </c>
      <c r="AO1162">
        <v>22857.074890394251</v>
      </c>
      <c r="AP1162">
        <v>22524.435546875</v>
      </c>
      <c r="AQ1162">
        <v>23094.674421479431</v>
      </c>
      <c r="AR1162">
        <v>22524.435546875</v>
      </c>
      <c r="AS1162">
        <v>22429.39596114519</v>
      </c>
      <c r="AT1162">
        <v>23237.234375</v>
      </c>
      <c r="AU1162">
        <v>23237.234375</v>
      </c>
      <c r="AV1162">
        <v>22429.39596114519</v>
      </c>
      <c r="AW1162">
        <v>1</v>
      </c>
      <c r="AX1162">
        <v>3.7606754995067598E-4</v>
      </c>
      <c r="AY1162">
        <v>-47.520799565609202</v>
      </c>
      <c r="AZ1162">
        <v>380.15948460574867</v>
      </c>
      <c r="BA1162">
        <v>3.7606754995067598E-4</v>
      </c>
      <c r="BB1162">
        <v>22304.595703125</v>
      </c>
      <c r="BC1162">
        <v>22904.59532705745</v>
      </c>
      <c r="BD1162">
        <v>-2.619560028740887E-2</v>
      </c>
      <c r="BE1162">
        <v>2.619560028740887E-2</v>
      </c>
      <c r="BF1162">
        <f t="shared" si="126"/>
        <v>-0.21831466346481831</v>
      </c>
      <c r="BG1162">
        <f t="shared" si="127"/>
        <v>427.67916585792045</v>
      </c>
      <c r="BH1162">
        <f t="shared" si="128"/>
        <v>617.75842530234877</v>
      </c>
      <c r="BI1162">
        <f t="shared" si="129"/>
        <v>617.75931677018889</v>
      </c>
      <c r="BJ1162">
        <f t="shared" si="130"/>
        <v>807.83841385480991</v>
      </c>
    </row>
    <row r="1163" spans="1:62">
      <c r="A1163">
        <v>1165</v>
      </c>
      <c r="B1163">
        <v>5850</v>
      </c>
      <c r="C1163" t="s">
        <v>225</v>
      </c>
      <c r="D1163">
        <v>2023</v>
      </c>
      <c r="E1163" t="s">
        <v>55</v>
      </c>
      <c r="F1163" t="s">
        <v>56</v>
      </c>
      <c r="G1163">
        <v>11.868</v>
      </c>
      <c r="H1163">
        <v>0.89155252299999999</v>
      </c>
      <c r="I1163">
        <v>386186000000</v>
      </c>
      <c r="J1163">
        <v>10.37</v>
      </c>
      <c r="K1163">
        <v>15.91</v>
      </c>
      <c r="L1163">
        <v>4838850000000</v>
      </c>
      <c r="M1163">
        <v>2.2400000000000002</v>
      </c>
      <c r="N1163">
        <v>1</v>
      </c>
      <c r="O1163">
        <v>1658210000000</v>
      </c>
      <c r="P1163">
        <v>4.2938173940000004</v>
      </c>
      <c r="Q1163">
        <v>24.44775169</v>
      </c>
      <c r="R1163">
        <v>41449915800</v>
      </c>
      <c r="S1163">
        <v>3235740000000</v>
      </c>
      <c r="T1163">
        <v>1226620000000</v>
      </c>
      <c r="U1163">
        <v>2009120000000</v>
      </c>
      <c r="V1163">
        <v>17.767187765605129</v>
      </c>
      <c r="W1163">
        <v>61.05</v>
      </c>
      <c r="X1163">
        <v>64.709999999999994</v>
      </c>
      <c r="Y1163">
        <v>15.27</v>
      </c>
      <c r="Z1163">
        <v>19.221649280000001</v>
      </c>
      <c r="AA1163">
        <v>0</v>
      </c>
      <c r="AB1163" s="2">
        <v>44926</v>
      </c>
      <c r="AC1163">
        <v>35700</v>
      </c>
      <c r="AD1163">
        <f t="shared" si="131"/>
        <v>900</v>
      </c>
      <c r="AE1163">
        <v>900</v>
      </c>
      <c r="AF1163">
        <f t="shared" si="132"/>
        <v>2.5210084033613445</v>
      </c>
      <c r="AG1163">
        <v>35450</v>
      </c>
      <c r="AH1163">
        <v>34650</v>
      </c>
      <c r="AI1163">
        <v>35750</v>
      </c>
      <c r="AJ1163">
        <v>34100</v>
      </c>
      <c r="AK1163">
        <v>34501.26939351199</v>
      </c>
      <c r="AL1163">
        <v>34550</v>
      </c>
      <c r="AM1163">
        <v>35086.036671368129</v>
      </c>
      <c r="AN1163">
        <v>33721.579689703809</v>
      </c>
      <c r="AO1163">
        <v>35086.036531690137</v>
      </c>
      <c r="AP1163">
        <v>34598.73046875</v>
      </c>
      <c r="AQ1163">
        <v>35329.689563160209</v>
      </c>
      <c r="AR1163">
        <v>34501.26925616197</v>
      </c>
      <c r="AS1163">
        <v>34501.268440118707</v>
      </c>
      <c r="AT1163">
        <v>34891.11328125</v>
      </c>
      <c r="AU1163">
        <v>36255.5702252095</v>
      </c>
      <c r="AV1163">
        <v>34306.346019553072</v>
      </c>
      <c r="AW1163">
        <v>1</v>
      </c>
      <c r="AX1163">
        <v>-900</v>
      </c>
      <c r="AY1163">
        <v>97.46107523801038</v>
      </c>
      <c r="AZ1163">
        <v>-194.92325044013711</v>
      </c>
      <c r="BA1163">
        <v>-900</v>
      </c>
      <c r="BB1163">
        <v>33650</v>
      </c>
      <c r="BC1163">
        <v>35450</v>
      </c>
      <c r="BD1163">
        <v>-5.0775740479548657E-2</v>
      </c>
      <c r="BE1163">
        <v>5.0775740479548657E-2</v>
      </c>
      <c r="BF1163">
        <f t="shared" si="126"/>
        <v>-0.10844814478295536</v>
      </c>
      <c r="BG1163">
        <f t="shared" si="127"/>
        <v>1650</v>
      </c>
      <c r="BH1163">
        <f t="shared" si="128"/>
        <v>2028.420310296191</v>
      </c>
      <c r="BI1163">
        <f t="shared" si="129"/>
        <v>2028.420310296191</v>
      </c>
      <c r="BJ1163">
        <f t="shared" si="130"/>
        <v>2533.9905355056908</v>
      </c>
    </row>
    <row r="1164" spans="1:62">
      <c r="A1164">
        <v>1166</v>
      </c>
      <c r="B1164">
        <v>5850</v>
      </c>
      <c r="C1164" t="s">
        <v>225</v>
      </c>
      <c r="D1164">
        <v>2024</v>
      </c>
      <c r="E1164" t="s">
        <v>55</v>
      </c>
      <c r="F1164" t="s">
        <v>56</v>
      </c>
      <c r="J1164">
        <v>8.0399999999999991</v>
      </c>
      <c r="K1164">
        <v>-22.79</v>
      </c>
      <c r="L1164">
        <v>3736000000000</v>
      </c>
      <c r="N1164">
        <v>1</v>
      </c>
      <c r="P1164">
        <v>4.1399999999999997</v>
      </c>
      <c r="S1164">
        <v>3495900000000</v>
      </c>
      <c r="T1164">
        <v>1212600000000</v>
      </c>
      <c r="U1164">
        <v>2283300000000</v>
      </c>
      <c r="V1164">
        <v>13.646770725491759</v>
      </c>
      <c r="W1164">
        <v>17.80310394</v>
      </c>
      <c r="X1164">
        <v>64.709999999999994</v>
      </c>
      <c r="Y1164">
        <v>16.329999999999998</v>
      </c>
      <c r="Z1164">
        <v>107.8391228</v>
      </c>
      <c r="AA1164">
        <v>0</v>
      </c>
      <c r="AB1164" s="2">
        <v>45291</v>
      </c>
      <c r="AC1164">
        <v>30150</v>
      </c>
      <c r="AD1164">
        <f t="shared" si="131"/>
        <v>900</v>
      </c>
      <c r="AE1164">
        <v>900</v>
      </c>
      <c r="AF1164">
        <f t="shared" si="132"/>
        <v>2.9850746268656718</v>
      </c>
      <c r="AG1164">
        <v>31200</v>
      </c>
      <c r="AH1164">
        <v>30200</v>
      </c>
      <c r="AI1164">
        <v>31300</v>
      </c>
      <c r="AJ1164">
        <v>30050</v>
      </c>
      <c r="AK1164">
        <v>31350</v>
      </c>
      <c r="AL1164">
        <v>31650</v>
      </c>
      <c r="AM1164">
        <v>31900</v>
      </c>
      <c r="AN1164">
        <v>31100</v>
      </c>
      <c r="AO1164">
        <v>31400</v>
      </c>
      <c r="AP1164">
        <v>31300</v>
      </c>
      <c r="AQ1164">
        <v>31600</v>
      </c>
      <c r="AR1164">
        <v>30850</v>
      </c>
      <c r="AS1164">
        <v>31050</v>
      </c>
      <c r="AT1164">
        <v>31500</v>
      </c>
      <c r="AU1164">
        <v>31550</v>
      </c>
      <c r="AV1164">
        <v>30650</v>
      </c>
      <c r="AW1164">
        <v>0</v>
      </c>
      <c r="AX1164">
        <v>450</v>
      </c>
      <c r="AY1164">
        <v>-50</v>
      </c>
      <c r="AZ1164">
        <v>100</v>
      </c>
      <c r="BA1164">
        <v>-50</v>
      </c>
      <c r="BB1164">
        <v>30400</v>
      </c>
      <c r="BC1164">
        <v>31350</v>
      </c>
      <c r="BD1164">
        <v>-3.03030303030303E-2</v>
      </c>
      <c r="BE1164">
        <v>3.03030303030303E-2</v>
      </c>
      <c r="BF1164">
        <f t="shared" si="126"/>
        <v>-0.65313653136531369</v>
      </c>
      <c r="BG1164">
        <f t="shared" si="127"/>
        <v>1250</v>
      </c>
      <c r="BH1164">
        <f t="shared" si="128"/>
        <v>1850</v>
      </c>
      <c r="BI1164">
        <f t="shared" si="129"/>
        <v>1850</v>
      </c>
      <c r="BJ1164">
        <f t="shared" si="130"/>
        <v>1850</v>
      </c>
    </row>
    <row r="1165" spans="1:62">
      <c r="A1165">
        <v>1167</v>
      </c>
      <c r="B1165">
        <v>5860</v>
      </c>
      <c r="C1165" t="s">
        <v>226</v>
      </c>
      <c r="D1165">
        <v>2016</v>
      </c>
      <c r="E1165" t="s">
        <v>70</v>
      </c>
      <c r="F1165" t="s">
        <v>56</v>
      </c>
      <c r="G1165">
        <v>45.25</v>
      </c>
      <c r="H1165">
        <v>1.2466573839999999</v>
      </c>
      <c r="I1165">
        <v>6633062904</v>
      </c>
      <c r="J1165">
        <v>2.96</v>
      </c>
      <c r="K1165">
        <v>11.57</v>
      </c>
      <c r="L1165">
        <v>310017000000</v>
      </c>
      <c r="M1165">
        <v>3.95</v>
      </c>
      <c r="N1165">
        <v>1</v>
      </c>
      <c r="O1165">
        <v>110921000000</v>
      </c>
      <c r="P1165">
        <v>16.722496809999999</v>
      </c>
      <c r="Q1165">
        <v>20.708245720000001</v>
      </c>
      <c r="R1165">
        <v>985092125</v>
      </c>
      <c r="S1165">
        <v>188203000000</v>
      </c>
      <c r="T1165">
        <v>123703000000</v>
      </c>
      <c r="U1165">
        <v>64499771110</v>
      </c>
      <c r="V1165">
        <v>9.3039759919999998</v>
      </c>
      <c r="W1165">
        <v>191.79</v>
      </c>
      <c r="X1165">
        <v>47.22</v>
      </c>
      <c r="Y1165">
        <v>1.2</v>
      </c>
      <c r="Z1165">
        <v>10.28385495</v>
      </c>
      <c r="AA1165">
        <v>0</v>
      </c>
      <c r="AB1165" s="2">
        <v>42369</v>
      </c>
      <c r="AC1165">
        <v>2815</v>
      </c>
      <c r="AD1165">
        <f t="shared" si="131"/>
        <v>25</v>
      </c>
      <c r="AE1165">
        <v>25</v>
      </c>
      <c r="AF1165">
        <f t="shared" si="132"/>
        <v>0.88809946714031973</v>
      </c>
      <c r="AG1165">
        <v>2818.8700053924658</v>
      </c>
      <c r="AH1165">
        <v>2674.7744140625</v>
      </c>
      <c r="AI1165">
        <v>2899.9237755155718</v>
      </c>
      <c r="AJ1165">
        <v>2643.2535034590701</v>
      </c>
      <c r="AK1165">
        <v>2656.7626701433628</v>
      </c>
      <c r="AL1165">
        <v>2620.73876953125</v>
      </c>
      <c r="AM1165">
        <v>3098.0554526417532</v>
      </c>
      <c r="AN1165">
        <v>2620.73876953125</v>
      </c>
      <c r="AO1165">
        <v>2764.834594298246</v>
      </c>
      <c r="AP1165">
        <v>2566.703125</v>
      </c>
      <c r="AQ1165">
        <v>2769.3375822368421</v>
      </c>
      <c r="AR1165">
        <v>2535.182209429825</v>
      </c>
      <c r="AS1165">
        <v>2607.229780608533</v>
      </c>
      <c r="AT1165">
        <v>2755.828369140625</v>
      </c>
      <c r="AU1165">
        <v>2764.834344203176</v>
      </c>
      <c r="AV1165">
        <v>2571.2058803583282</v>
      </c>
      <c r="AW1165">
        <v>1</v>
      </c>
      <c r="AX1165">
        <v>-198.1312358612158</v>
      </c>
      <c r="AY1165">
        <v>-90.059545143362811</v>
      </c>
      <c r="AZ1165">
        <v>-9.0062251576209746</v>
      </c>
      <c r="BA1165">
        <v>-198.1312358612158</v>
      </c>
      <c r="BB1165">
        <v>2595.73876953125</v>
      </c>
      <c r="BC1165">
        <v>2818.8700053924658</v>
      </c>
      <c r="BD1165">
        <v>-7.9156270219757685E-2</v>
      </c>
      <c r="BE1165">
        <v>7.9156270219757685E-2</v>
      </c>
      <c r="BF1165">
        <f t="shared" si="126"/>
        <v>0.24665509524290261</v>
      </c>
      <c r="BG1165">
        <f t="shared" si="127"/>
        <v>256.67027205650174</v>
      </c>
      <c r="BH1165">
        <f t="shared" si="128"/>
        <v>477.31668311050316</v>
      </c>
      <c r="BI1165">
        <f t="shared" si="129"/>
        <v>562.87324321192818</v>
      </c>
      <c r="BJ1165">
        <f t="shared" si="130"/>
        <v>562.87324321192818</v>
      </c>
    </row>
    <row r="1166" spans="1:62">
      <c r="A1166">
        <v>1168</v>
      </c>
      <c r="B1166">
        <v>5860</v>
      </c>
      <c r="C1166" t="s">
        <v>226</v>
      </c>
      <c r="D1166">
        <v>2017</v>
      </c>
      <c r="E1166" t="s">
        <v>70</v>
      </c>
      <c r="F1166" t="s">
        <v>56</v>
      </c>
      <c r="G1166">
        <v>52.371000000000002</v>
      </c>
      <c r="H1166">
        <v>1.083203978</v>
      </c>
      <c r="I1166">
        <v>-856536345</v>
      </c>
      <c r="J1166">
        <v>-11.34</v>
      </c>
      <c r="K1166">
        <v>-3.5</v>
      </c>
      <c r="L1166">
        <v>299152000000</v>
      </c>
      <c r="M1166">
        <v>2.8</v>
      </c>
      <c r="N1166">
        <v>1</v>
      </c>
      <c r="O1166">
        <v>78413333150</v>
      </c>
      <c r="P1166">
        <v>-91.547000440000005</v>
      </c>
      <c r="Q1166">
        <v>20.708245720000001</v>
      </c>
      <c r="R1166">
        <v>985092125</v>
      </c>
      <c r="S1166">
        <v>166853000000</v>
      </c>
      <c r="T1166">
        <v>102323000000</v>
      </c>
      <c r="U1166">
        <v>64530477068</v>
      </c>
      <c r="V1166">
        <v>4.7606305373755611E-2</v>
      </c>
      <c r="W1166">
        <v>158.57</v>
      </c>
      <c r="X1166">
        <v>47.22</v>
      </c>
      <c r="Y1166">
        <v>1.79</v>
      </c>
      <c r="Z1166">
        <v>-1.3273361420000001</v>
      </c>
      <c r="AA1166">
        <v>0</v>
      </c>
      <c r="AB1166" s="2">
        <v>42735</v>
      </c>
      <c r="AC1166">
        <v>1990</v>
      </c>
      <c r="AD1166">
        <f t="shared" si="131"/>
        <v>25</v>
      </c>
      <c r="AE1166">
        <v>25</v>
      </c>
      <c r="AF1166">
        <f t="shared" si="132"/>
        <v>1.256281407035176</v>
      </c>
      <c r="AG1166">
        <v>1771.3717715614721</v>
      </c>
      <c r="AH1166">
        <v>1748.366943359375</v>
      </c>
      <c r="AI1166">
        <v>1771.3717715614721</v>
      </c>
      <c r="AJ1166">
        <v>1729.9630807976971</v>
      </c>
      <c r="AK1166">
        <v>1739.2845176795861</v>
      </c>
      <c r="AL1166">
        <v>1748.366943359375</v>
      </c>
      <c r="AM1166">
        <v>1771.0730075588469</v>
      </c>
      <c r="AN1166">
        <v>1725.6608791599031</v>
      </c>
      <c r="AO1166">
        <v>1698.4136114823191</v>
      </c>
      <c r="AP1166">
        <v>1725.660888671875</v>
      </c>
      <c r="AQ1166">
        <v>1739.284527266653</v>
      </c>
      <c r="AR1166">
        <v>1657.542695697985</v>
      </c>
      <c r="AS1166">
        <v>1725.6607468501329</v>
      </c>
      <c r="AT1166">
        <v>1712.037109375</v>
      </c>
      <c r="AU1166">
        <v>1748.3668093086869</v>
      </c>
      <c r="AV1166">
        <v>1707.4958968832891</v>
      </c>
      <c r="AW1166">
        <v>1</v>
      </c>
      <c r="AX1166">
        <v>-23.004828202097091</v>
      </c>
      <c r="AY1166">
        <v>-13.62362900771109</v>
      </c>
      <c r="AZ1166">
        <v>13.62349789268092</v>
      </c>
      <c r="BA1166">
        <v>-23.004828202097091</v>
      </c>
      <c r="BB1166">
        <v>1723.366943359375</v>
      </c>
      <c r="BC1166">
        <v>1771.3717715614721</v>
      </c>
      <c r="BD1166">
        <v>-2.7100368749684099E-2</v>
      </c>
      <c r="BE1166">
        <v>2.7100368749684099E-2</v>
      </c>
      <c r="BF1166">
        <f t="shared" si="126"/>
        <v>8.3204114292221298E-2</v>
      </c>
      <c r="BG1166">
        <f t="shared" si="127"/>
        <v>41.408690763774985</v>
      </c>
      <c r="BH1166">
        <f t="shared" si="128"/>
        <v>45.710892401569026</v>
      </c>
      <c r="BI1166">
        <f t="shared" si="129"/>
        <v>113.82907586348711</v>
      </c>
      <c r="BJ1166">
        <f t="shared" si="130"/>
        <v>113.82907586348711</v>
      </c>
    </row>
    <row r="1167" spans="1:62">
      <c r="A1167">
        <v>1169</v>
      </c>
      <c r="B1167">
        <v>5860</v>
      </c>
      <c r="C1167" t="s">
        <v>226</v>
      </c>
      <c r="D1167">
        <v>2018</v>
      </c>
      <c r="E1167" t="s">
        <v>70</v>
      </c>
      <c r="F1167" t="s">
        <v>56</v>
      </c>
      <c r="G1167">
        <v>248.13399999999999</v>
      </c>
      <c r="H1167">
        <v>1.0355032399999999</v>
      </c>
      <c r="I1167">
        <v>2057668669</v>
      </c>
      <c r="J1167">
        <v>3.97</v>
      </c>
      <c r="K1167">
        <v>2.9</v>
      </c>
      <c r="L1167">
        <v>307837000000</v>
      </c>
      <c r="M1167">
        <v>2.37</v>
      </c>
      <c r="N1167">
        <v>1</v>
      </c>
      <c r="O1167">
        <v>68168375050</v>
      </c>
      <c r="P1167">
        <v>33.128936680000002</v>
      </c>
      <c r="Q1167">
        <v>20.708245720000001</v>
      </c>
      <c r="R1167">
        <v>985092125</v>
      </c>
      <c r="S1167">
        <v>173475000000</v>
      </c>
      <c r="T1167">
        <v>111466000000</v>
      </c>
      <c r="U1167">
        <v>62009423147</v>
      </c>
      <c r="V1167">
        <v>-3.9067647343493208</v>
      </c>
      <c r="W1167">
        <v>179.76</v>
      </c>
      <c r="X1167">
        <v>47.22</v>
      </c>
      <c r="Y1167">
        <v>0.95</v>
      </c>
      <c r="Z1167">
        <v>3.3183160950000001</v>
      </c>
      <c r="AA1167">
        <v>0</v>
      </c>
      <c r="AB1167" s="2">
        <v>43100</v>
      </c>
      <c r="AC1167">
        <v>1730</v>
      </c>
      <c r="AD1167">
        <f t="shared" si="131"/>
        <v>25</v>
      </c>
      <c r="AE1167">
        <v>25</v>
      </c>
      <c r="AF1167">
        <f t="shared" si="132"/>
        <v>1.4450867052023122</v>
      </c>
      <c r="AG1167">
        <v>1574.089627613741</v>
      </c>
      <c r="AH1167">
        <v>1588.102294921875</v>
      </c>
      <c r="AI1167">
        <v>1616.1276295381431</v>
      </c>
      <c r="AJ1167">
        <v>1574.089627613741</v>
      </c>
      <c r="AK1167">
        <v>1591.934122234047</v>
      </c>
      <c r="AL1167">
        <v>1536.722534179688</v>
      </c>
      <c r="AM1167">
        <v>1605.737019247638</v>
      </c>
      <c r="AN1167">
        <v>1532.121568508491</v>
      </c>
      <c r="AO1167">
        <v>1642.544759114583</v>
      </c>
      <c r="AP1167">
        <v>1614.93896484375</v>
      </c>
      <c r="AQ1167">
        <v>1647.1457248263889</v>
      </c>
      <c r="AR1167">
        <v>1610.337999131945</v>
      </c>
      <c r="AS1167">
        <v>1628.741943359375</v>
      </c>
      <c r="AT1167">
        <v>1628.741943359375</v>
      </c>
      <c r="AU1167">
        <v>1656.3477390095341</v>
      </c>
      <c r="AV1167">
        <v>1619.5400114759891</v>
      </c>
      <c r="AW1167">
        <v>1</v>
      </c>
      <c r="AX1167">
        <v>-37.367093434052997</v>
      </c>
      <c r="AY1167">
        <v>23.004842609703019</v>
      </c>
      <c r="AZ1167">
        <v>-13.80281575520803</v>
      </c>
      <c r="BA1167">
        <v>-37.367093434052997</v>
      </c>
      <c r="BB1167">
        <v>1511.722534179688</v>
      </c>
      <c r="BC1167">
        <v>1574.089627613741</v>
      </c>
      <c r="BD1167">
        <v>-3.9621056094880133E-2</v>
      </c>
      <c r="BE1167">
        <v>3.9621056094880133E-2</v>
      </c>
      <c r="BF1167">
        <f t="shared" si="126"/>
        <v>3.5503397625018016E-2</v>
      </c>
      <c r="BG1167">
        <f t="shared" si="127"/>
        <v>42.038001924402124</v>
      </c>
      <c r="BH1167">
        <f t="shared" si="128"/>
        <v>84.006061029652074</v>
      </c>
      <c r="BI1167">
        <f t="shared" si="129"/>
        <v>115.0241563178979</v>
      </c>
      <c r="BJ1167">
        <f t="shared" si="130"/>
        <v>124.22617050104304</v>
      </c>
    </row>
    <row r="1168" spans="1:62">
      <c r="A1168">
        <v>1170</v>
      </c>
      <c r="B1168">
        <v>5860</v>
      </c>
      <c r="C1168" t="s">
        <v>226</v>
      </c>
      <c r="D1168">
        <v>2019</v>
      </c>
      <c r="E1168" t="s">
        <v>70</v>
      </c>
      <c r="F1168" t="s">
        <v>56</v>
      </c>
      <c r="G1168">
        <v>-44.857999999999997</v>
      </c>
      <c r="H1168">
        <v>1.056035743</v>
      </c>
      <c r="I1168">
        <v>4440260824</v>
      </c>
      <c r="J1168">
        <v>1.82</v>
      </c>
      <c r="K1168">
        <v>11.58</v>
      </c>
      <c r="L1168">
        <v>343495000000</v>
      </c>
      <c r="M1168">
        <v>2.16</v>
      </c>
      <c r="N1168">
        <v>1</v>
      </c>
      <c r="O1168">
        <v>71911725125</v>
      </c>
      <c r="P1168">
        <v>16.195383100000001</v>
      </c>
      <c r="Q1168">
        <v>20.708245720000001</v>
      </c>
      <c r="R1168">
        <v>985092125</v>
      </c>
      <c r="S1168">
        <v>176631000000</v>
      </c>
      <c r="T1168">
        <v>114617000000</v>
      </c>
      <c r="U1168">
        <v>62014066442</v>
      </c>
      <c r="V1168">
        <v>7.4880474036866469E-3</v>
      </c>
      <c r="W1168">
        <v>184.82</v>
      </c>
      <c r="X1168">
        <v>47.22</v>
      </c>
      <c r="Y1168">
        <v>2.41</v>
      </c>
      <c r="Z1168">
        <v>7.16008654</v>
      </c>
      <c r="AA1168">
        <v>0</v>
      </c>
      <c r="AB1168" s="2">
        <v>43465</v>
      </c>
      <c r="AC1168">
        <v>1825</v>
      </c>
      <c r="AD1168">
        <f t="shared" si="131"/>
        <v>25</v>
      </c>
      <c r="AE1168">
        <v>25</v>
      </c>
      <c r="AF1168">
        <f t="shared" si="132"/>
        <v>1.3698630136986301</v>
      </c>
      <c r="AG1168">
        <v>1644.2883688413999</v>
      </c>
      <c r="AH1168">
        <v>1701.1513671875</v>
      </c>
      <c r="AI1168">
        <v>1705.889950383008</v>
      </c>
      <c r="AJ1168">
        <v>1644.2883688413999</v>
      </c>
      <c r="AK1168">
        <v>1606.785823102678</v>
      </c>
      <c r="AL1168">
        <v>1634.811157226562</v>
      </c>
      <c r="AM1168">
        <v>1653.4947133091521</v>
      </c>
      <c r="AN1168">
        <v>1606.785823102678</v>
      </c>
      <c r="AO1168">
        <v>1690.8617760699731</v>
      </c>
      <c r="AP1168">
        <v>1611.456665039062</v>
      </c>
      <c r="AQ1168">
        <v>1709.545331606658</v>
      </c>
      <c r="AR1168">
        <v>1611.456665039062</v>
      </c>
      <c r="AS1168">
        <v>1770.2668015285089</v>
      </c>
      <c r="AT1168">
        <v>1690.861694335938</v>
      </c>
      <c r="AU1168">
        <v>1943.089681888812</v>
      </c>
      <c r="AV1168">
        <v>1690.861694335938</v>
      </c>
      <c r="AW1168">
        <v>0</v>
      </c>
      <c r="AX1168">
        <v>-9.47721161483787</v>
      </c>
      <c r="AY1168">
        <v>4.6708419363840221</v>
      </c>
      <c r="AZ1168">
        <v>-8.1734035120462067E-5</v>
      </c>
      <c r="BA1168">
        <v>4.6708419363840221</v>
      </c>
      <c r="BB1168">
        <v>1586.456665039062</v>
      </c>
      <c r="BC1168">
        <v>1606.785823102678</v>
      </c>
      <c r="BD1168">
        <v>-1.265206461951519E-2</v>
      </c>
      <c r="BE1168">
        <v>1.265206461951519E-2</v>
      </c>
      <c r="BF1168">
        <f t="shared" si="126"/>
        <v>5.6035795998437422E-2</v>
      </c>
      <c r="BG1168">
        <f t="shared" si="127"/>
        <v>61.601581541608084</v>
      </c>
      <c r="BH1168">
        <f t="shared" si="128"/>
        <v>99.104127280329976</v>
      </c>
      <c r="BI1168">
        <f t="shared" si="129"/>
        <v>102.75950850397999</v>
      </c>
      <c r="BJ1168">
        <f t="shared" si="130"/>
        <v>336.30385878613401</v>
      </c>
    </row>
    <row r="1169" spans="1:62">
      <c r="A1169">
        <v>1171</v>
      </c>
      <c r="B1169">
        <v>5860</v>
      </c>
      <c r="C1169" t="s">
        <v>226</v>
      </c>
      <c r="D1169">
        <v>2020</v>
      </c>
      <c r="E1169" t="s">
        <v>70</v>
      </c>
      <c r="F1169" t="s">
        <v>56</v>
      </c>
      <c r="G1169">
        <v>42.515999999999998</v>
      </c>
      <c r="H1169">
        <v>1.0425921849999999</v>
      </c>
      <c r="I1169">
        <v>3429452126</v>
      </c>
      <c r="J1169">
        <v>-13.63</v>
      </c>
      <c r="K1169">
        <v>-3.46</v>
      </c>
      <c r="L1169">
        <v>331608000000</v>
      </c>
      <c r="M1169">
        <v>0.89</v>
      </c>
      <c r="N1169">
        <v>1</v>
      </c>
      <c r="O1169">
        <v>69547504025</v>
      </c>
      <c r="P1169">
        <v>20.279479479999999</v>
      </c>
      <c r="Q1169">
        <v>20.708245720000001</v>
      </c>
      <c r="R1169">
        <v>985092125</v>
      </c>
      <c r="S1169">
        <v>152562000000</v>
      </c>
      <c r="T1169">
        <v>89512582281</v>
      </c>
      <c r="U1169">
        <v>63049549555</v>
      </c>
      <c r="V1169">
        <v>1.669755222338883</v>
      </c>
      <c r="W1169">
        <v>141.97</v>
      </c>
      <c r="X1169">
        <v>48.44</v>
      </c>
      <c r="Y1169">
        <v>0.36</v>
      </c>
      <c r="Z1169">
        <v>5.4392967910000003</v>
      </c>
      <c r="AA1169">
        <v>0</v>
      </c>
      <c r="AB1169" s="2">
        <v>43830</v>
      </c>
      <c r="AC1169">
        <v>1765</v>
      </c>
      <c r="AD1169">
        <f t="shared" si="131"/>
        <v>25</v>
      </c>
      <c r="AE1169">
        <v>25</v>
      </c>
      <c r="AF1169">
        <f t="shared" si="132"/>
        <v>1.4164305949008498</v>
      </c>
      <c r="AG1169">
        <v>1649.026919826737</v>
      </c>
      <c r="AH1169">
        <v>1653.765502929688</v>
      </c>
      <c r="AI1169">
        <v>1658.504086032638</v>
      </c>
      <c r="AJ1169">
        <v>1639.5497536208361</v>
      </c>
      <c r="AK1169">
        <v>1663.242909368246</v>
      </c>
      <c r="AL1169">
        <v>1644.28857421875</v>
      </c>
      <c r="AM1169">
        <v>1677.458660730367</v>
      </c>
      <c r="AN1169">
        <v>1625.334239069254</v>
      </c>
      <c r="AO1169">
        <v>1696.4128166852679</v>
      </c>
      <c r="AP1169">
        <v>1658.504150390625</v>
      </c>
      <c r="AQ1169">
        <v>1696.4128166852679</v>
      </c>
      <c r="AR1169">
        <v>1644.2884005301339</v>
      </c>
      <c r="AS1169">
        <v>1682.1969706785751</v>
      </c>
      <c r="AT1169">
        <v>1696.412719726562</v>
      </c>
      <c r="AU1169">
        <v>1705.889885758555</v>
      </c>
      <c r="AV1169">
        <v>1667.981221630587</v>
      </c>
      <c r="AW1169">
        <v>1</v>
      </c>
      <c r="AX1169">
        <v>-4.7383456079869566</v>
      </c>
      <c r="AY1169">
        <v>-4.7387589776210461</v>
      </c>
      <c r="AZ1169">
        <v>-9.6958705853467109E-5</v>
      </c>
      <c r="BA1169">
        <v>-4.7383456079869566</v>
      </c>
      <c r="BB1169">
        <v>1619.28857421875</v>
      </c>
      <c r="BC1169">
        <v>1649.026919826737</v>
      </c>
      <c r="BD1169">
        <v>-1.8033875160213611E-2</v>
      </c>
      <c r="BE1169">
        <v>1.8033875160213611E-2</v>
      </c>
      <c r="BF1169">
        <f t="shared" si="126"/>
        <v>4.2592221326411557E-2</v>
      </c>
      <c r="BG1169">
        <f t="shared" si="127"/>
        <v>18.954332411801943</v>
      </c>
      <c r="BH1169">
        <f t="shared" si="128"/>
        <v>52.124421661113047</v>
      </c>
      <c r="BI1169">
        <f t="shared" si="129"/>
        <v>71.078577616013945</v>
      </c>
      <c r="BJ1169">
        <f t="shared" si="130"/>
        <v>80.555646689301057</v>
      </c>
    </row>
    <row r="1170" spans="1:62">
      <c r="A1170">
        <v>1172</v>
      </c>
      <c r="B1170">
        <v>5860</v>
      </c>
      <c r="C1170" t="s">
        <v>226</v>
      </c>
      <c r="D1170">
        <v>2024</v>
      </c>
      <c r="E1170" t="s">
        <v>70</v>
      </c>
      <c r="F1170" t="s">
        <v>56</v>
      </c>
      <c r="J1170">
        <v>29.59</v>
      </c>
      <c r="K1170">
        <v>-4.6500000000000004</v>
      </c>
      <c r="L1170">
        <v>316200000000</v>
      </c>
      <c r="N1170">
        <v>1</v>
      </c>
      <c r="P1170">
        <v>1.23</v>
      </c>
      <c r="S1170">
        <v>197700000000</v>
      </c>
      <c r="T1170">
        <v>40800000000</v>
      </c>
      <c r="U1170">
        <v>156900000000</v>
      </c>
      <c r="V1170">
        <v>148.85189681352361</v>
      </c>
      <c r="W1170">
        <v>28.750032869999998</v>
      </c>
      <c r="X1170">
        <v>43.68</v>
      </c>
      <c r="Y1170">
        <v>1.85</v>
      </c>
      <c r="Z1170">
        <v>103.731056</v>
      </c>
      <c r="AA1170">
        <v>0</v>
      </c>
      <c r="AB1170" s="2">
        <v>45291</v>
      </c>
      <c r="AC1170">
        <v>3600</v>
      </c>
      <c r="AD1170">
        <f t="shared" si="131"/>
        <v>75</v>
      </c>
      <c r="AE1170">
        <v>75</v>
      </c>
      <c r="AF1170">
        <f t="shared" si="132"/>
        <v>2.0833333333333335</v>
      </c>
      <c r="AG1170">
        <v>3620</v>
      </c>
      <c r="AH1170">
        <v>3565</v>
      </c>
      <c r="AI1170">
        <v>3670</v>
      </c>
      <c r="AJ1170">
        <v>3535</v>
      </c>
      <c r="AK1170">
        <v>3634.6955345060892</v>
      </c>
      <c r="AL1170">
        <v>3620</v>
      </c>
      <c r="AM1170">
        <v>3673.8836265223272</v>
      </c>
      <c r="AN1170">
        <v>3580.811907983762</v>
      </c>
      <c r="AO1170">
        <v>3590.6089309878212</v>
      </c>
      <c r="AP1170">
        <v>3620</v>
      </c>
      <c r="AQ1170">
        <v>3654.289580514208</v>
      </c>
      <c r="AR1170">
        <v>3590.6089309878212</v>
      </c>
      <c r="AS1170">
        <v>3536.725304465494</v>
      </c>
      <c r="AT1170">
        <v>3620</v>
      </c>
      <c r="AU1170">
        <v>3620</v>
      </c>
      <c r="AV1170">
        <v>3536.725304465494</v>
      </c>
      <c r="AW1170">
        <v>0</v>
      </c>
      <c r="AX1170">
        <v>0</v>
      </c>
      <c r="AY1170">
        <v>-14.69553450608919</v>
      </c>
      <c r="AZ1170">
        <v>29.391069012178829</v>
      </c>
      <c r="BA1170">
        <v>-14.69553450608919</v>
      </c>
      <c r="BB1170">
        <v>3545</v>
      </c>
      <c r="BC1170">
        <v>3634.6955345060892</v>
      </c>
      <c r="BD1170">
        <v>-2.4677592291998601E-2</v>
      </c>
      <c r="BE1170">
        <v>2.4677592291998601E-2</v>
      </c>
      <c r="BF1170">
        <f t="shared" si="126"/>
        <v>-0.79362670713201822</v>
      </c>
      <c r="BG1170">
        <f t="shared" si="127"/>
        <v>135</v>
      </c>
      <c r="BH1170">
        <f t="shared" si="128"/>
        <v>138.88362652232718</v>
      </c>
      <c r="BI1170">
        <f t="shared" si="129"/>
        <v>138.88362652232718</v>
      </c>
      <c r="BJ1170">
        <f t="shared" si="130"/>
        <v>138.88362652232718</v>
      </c>
    </row>
    <row r="1171" spans="1:62">
      <c r="A1171">
        <v>1173</v>
      </c>
      <c r="B1171">
        <v>5930</v>
      </c>
      <c r="C1171" t="s">
        <v>227</v>
      </c>
      <c r="D1171">
        <v>2016</v>
      </c>
      <c r="E1171" t="s">
        <v>55</v>
      </c>
      <c r="F1171" t="s">
        <v>64</v>
      </c>
      <c r="G1171">
        <v>17.565000000000001</v>
      </c>
      <c r="H1171">
        <v>0.28332818100000001</v>
      </c>
      <c r="I1171">
        <v>29240700000000</v>
      </c>
      <c r="J1171">
        <v>8.26</v>
      </c>
      <c r="K1171">
        <v>0.61</v>
      </c>
      <c r="L1171">
        <v>201867000000000</v>
      </c>
      <c r="M1171">
        <v>0.94</v>
      </c>
      <c r="N1171">
        <v>4</v>
      </c>
      <c r="O1171">
        <v>5070080000000</v>
      </c>
      <c r="P1171">
        <v>0.17339131099999999</v>
      </c>
      <c r="Q1171">
        <v>29.01528592</v>
      </c>
      <c r="R1171">
        <v>3991890000000</v>
      </c>
      <c r="S1171">
        <v>262174000000000</v>
      </c>
      <c r="T1171">
        <v>69211300000000</v>
      </c>
      <c r="U1171">
        <v>192963000000000</v>
      </c>
      <c r="V1171">
        <v>2.3367345419999999</v>
      </c>
      <c r="W1171">
        <v>35.869999999999997</v>
      </c>
      <c r="X1171">
        <v>18.45</v>
      </c>
      <c r="Y1171">
        <v>50.76</v>
      </c>
      <c r="Z1171">
        <v>15.15352684</v>
      </c>
      <c r="AA1171">
        <v>0</v>
      </c>
      <c r="AB1171" s="2">
        <v>42551</v>
      </c>
      <c r="AC1171">
        <v>36040</v>
      </c>
      <c r="AD1171">
        <f t="shared" si="131"/>
        <v>712.5</v>
      </c>
      <c r="AE1171">
        <v>2850</v>
      </c>
      <c r="AF1171">
        <f t="shared" si="132"/>
        <v>1.9769700332963374</v>
      </c>
      <c r="AG1171">
        <v>28770.85546875</v>
      </c>
      <c r="AH1171">
        <v>28770.85546875</v>
      </c>
      <c r="AI1171">
        <v>28946.77509640772</v>
      </c>
      <c r="AJ1171">
        <v>28674.89930820942</v>
      </c>
      <c r="AK1171">
        <v>28467.000595279482</v>
      </c>
      <c r="AL1171">
        <v>28754.869140625</v>
      </c>
      <c r="AM1171">
        <v>28786.85453455228</v>
      </c>
      <c r="AN1171">
        <v>28435.015201352198</v>
      </c>
      <c r="AO1171">
        <v>28802.837704299938</v>
      </c>
      <c r="AP1171">
        <v>28498.9765625</v>
      </c>
      <c r="AQ1171">
        <v>28850.81577932099</v>
      </c>
      <c r="AR1171">
        <v>28466.991179152639</v>
      </c>
      <c r="AS1171">
        <v>28994.74810625691</v>
      </c>
      <c r="AT1171">
        <v>28930.77734375</v>
      </c>
      <c r="AU1171">
        <v>29026.733487510359</v>
      </c>
      <c r="AV1171">
        <v>28770.850437482721</v>
      </c>
      <c r="AW1171">
        <v>1</v>
      </c>
      <c r="AX1171">
        <v>-15.986328125</v>
      </c>
      <c r="AY1171">
        <v>31.975967220518211</v>
      </c>
      <c r="AZ1171">
        <v>127.9396394500618</v>
      </c>
      <c r="BA1171">
        <v>-15.986328125</v>
      </c>
      <c r="BB1171">
        <v>21629.869140625</v>
      </c>
      <c r="BC1171">
        <v>28770.85546875</v>
      </c>
      <c r="BD1171">
        <v>-0.24820208547087921</v>
      </c>
      <c r="BE1171">
        <v>0.24820208547087921</v>
      </c>
      <c r="BF1171">
        <f t="shared" si="126"/>
        <v>-0.71667259148504425</v>
      </c>
      <c r="BG1171">
        <f t="shared" si="127"/>
        <v>271.87578819830014</v>
      </c>
      <c r="BH1171">
        <f t="shared" si="128"/>
        <v>511.75989505552207</v>
      </c>
      <c r="BI1171">
        <f t="shared" si="129"/>
        <v>511.75989505552207</v>
      </c>
      <c r="BJ1171">
        <f t="shared" si="130"/>
        <v>591.71828615816048</v>
      </c>
    </row>
    <row r="1172" spans="1:62">
      <c r="A1172">
        <v>1174</v>
      </c>
      <c r="B1172">
        <v>5930</v>
      </c>
      <c r="C1172" t="s">
        <v>227</v>
      </c>
      <c r="D1172">
        <v>2017</v>
      </c>
      <c r="E1172" t="s">
        <v>55</v>
      </c>
      <c r="F1172" t="s">
        <v>64</v>
      </c>
      <c r="G1172">
        <v>13.811</v>
      </c>
      <c r="H1172">
        <v>0.31098217500000003</v>
      </c>
      <c r="I1172">
        <v>53645000000000</v>
      </c>
      <c r="J1172">
        <v>15.1</v>
      </c>
      <c r="K1172">
        <v>18.68</v>
      </c>
      <c r="L1172">
        <v>239575000000000</v>
      </c>
      <c r="M1172">
        <v>4.99</v>
      </c>
      <c r="N1172">
        <v>4</v>
      </c>
      <c r="O1172">
        <v>6578860000000</v>
      </c>
      <c r="P1172">
        <v>0.12263695099999999</v>
      </c>
      <c r="Q1172">
        <v>29.39340327</v>
      </c>
      <c r="R1172">
        <v>5826300000000</v>
      </c>
      <c r="S1172">
        <v>301752000000000</v>
      </c>
      <c r="T1172">
        <v>87260700000000</v>
      </c>
      <c r="U1172">
        <v>214491000000000</v>
      </c>
      <c r="V1172">
        <v>11.156542964195211</v>
      </c>
      <c r="W1172">
        <v>40.68</v>
      </c>
      <c r="X1172">
        <v>20.11</v>
      </c>
      <c r="Y1172">
        <v>52.74</v>
      </c>
      <c r="Z1172">
        <v>25.010373399999999</v>
      </c>
      <c r="AA1172">
        <v>0</v>
      </c>
      <c r="AB1172" s="2">
        <v>43008</v>
      </c>
      <c r="AC1172">
        <v>50960</v>
      </c>
      <c r="AD1172">
        <f t="shared" si="131"/>
        <v>1062.5</v>
      </c>
      <c r="AE1172">
        <v>4250</v>
      </c>
      <c r="AF1172">
        <f t="shared" si="132"/>
        <v>2.0849686028257457</v>
      </c>
      <c r="AG1172">
        <v>40478.756052471639</v>
      </c>
      <c r="AH1172">
        <v>40809.46484375</v>
      </c>
      <c r="AI1172">
        <v>40974.81923938918</v>
      </c>
      <c r="AJ1172">
        <v>40065.370063373681</v>
      </c>
      <c r="AK1172">
        <v>40773.148495850633</v>
      </c>
      <c r="AL1172">
        <v>39494.890625</v>
      </c>
      <c r="AM1172">
        <v>41051.743160010366</v>
      </c>
      <c r="AN1172">
        <v>39494.890625</v>
      </c>
      <c r="AO1172">
        <v>40478.177203848078</v>
      </c>
      <c r="AP1172">
        <v>40723.99609375</v>
      </c>
      <c r="AQ1172">
        <v>40937.039131664977</v>
      </c>
      <c r="AR1172">
        <v>40347.073795900396</v>
      </c>
      <c r="AS1172">
        <v>41789.209878663001</v>
      </c>
      <c r="AT1172">
        <v>40265.1328125</v>
      </c>
      <c r="AU1172">
        <v>41838.373654990843</v>
      </c>
      <c r="AV1172">
        <v>40232.356961614772</v>
      </c>
      <c r="AW1172">
        <v>1</v>
      </c>
      <c r="AX1172">
        <v>-983.86542747163912</v>
      </c>
      <c r="AY1172">
        <v>-49.152402100633481</v>
      </c>
      <c r="AZ1172">
        <v>-213.0443913480776</v>
      </c>
      <c r="BA1172">
        <v>-983.86542747163912</v>
      </c>
      <c r="BB1172">
        <v>28869.890625</v>
      </c>
      <c r="BC1172">
        <v>40478.756052471639</v>
      </c>
      <c r="BD1172">
        <v>-0.28678908542602799</v>
      </c>
      <c r="BE1172">
        <v>0.28678908542602799</v>
      </c>
      <c r="BF1172">
        <f t="shared" si="126"/>
        <v>-0.68901660966621592</v>
      </c>
      <c r="BG1172">
        <f t="shared" si="127"/>
        <v>909.44917601549969</v>
      </c>
      <c r="BH1172">
        <f t="shared" si="128"/>
        <v>1556.8525350103664</v>
      </c>
      <c r="BI1172">
        <f t="shared" si="129"/>
        <v>1556.8525350103664</v>
      </c>
      <c r="BJ1172">
        <f t="shared" si="130"/>
        <v>2343.4830299908426</v>
      </c>
    </row>
    <row r="1173" spans="1:62">
      <c r="A1173">
        <v>1175</v>
      </c>
      <c r="B1173">
        <v>5930</v>
      </c>
      <c r="C1173" t="s">
        <v>227</v>
      </c>
      <c r="D1173">
        <v>2018</v>
      </c>
      <c r="E1173" t="s">
        <v>55</v>
      </c>
      <c r="F1173" t="s">
        <v>64</v>
      </c>
      <c r="G1173">
        <v>21.692</v>
      </c>
      <c r="H1173">
        <v>0.95072274800000001</v>
      </c>
      <c r="I1173">
        <v>58886700000000</v>
      </c>
      <c r="J1173">
        <v>12.46</v>
      </c>
      <c r="K1173">
        <v>1.75</v>
      </c>
      <c r="L1173">
        <v>243771000000000</v>
      </c>
      <c r="M1173">
        <v>5.53</v>
      </c>
      <c r="N1173">
        <v>4</v>
      </c>
      <c r="O1173">
        <v>231031000000000</v>
      </c>
      <c r="P1173">
        <v>3.923306701</v>
      </c>
      <c r="Q1173">
        <v>29.894786379999999</v>
      </c>
      <c r="R1173">
        <v>9619240000000</v>
      </c>
      <c r="S1173">
        <v>339357000000000</v>
      </c>
      <c r="T1173">
        <v>91604100000000</v>
      </c>
      <c r="U1173">
        <v>247753000000000</v>
      </c>
      <c r="V1173">
        <v>15.50741056734315</v>
      </c>
      <c r="W1173">
        <v>36.97</v>
      </c>
      <c r="X1173">
        <v>21.22</v>
      </c>
      <c r="Y1173">
        <v>55.54</v>
      </c>
      <c r="Z1173">
        <v>23.76830957</v>
      </c>
      <c r="AA1173">
        <v>0</v>
      </c>
      <c r="AB1173" s="2">
        <v>43373</v>
      </c>
      <c r="AC1173">
        <v>38700</v>
      </c>
      <c r="AD1173">
        <f t="shared" si="131"/>
        <v>354</v>
      </c>
      <c r="AE1173">
        <v>1416</v>
      </c>
      <c r="AF1173">
        <f t="shared" si="132"/>
        <v>0.9147286821705426</v>
      </c>
      <c r="AG1173">
        <v>33019.184237132351</v>
      </c>
      <c r="AH1173">
        <v>32635.240234375</v>
      </c>
      <c r="AI1173">
        <v>33104.505126633987</v>
      </c>
      <c r="AJ1173">
        <v>32507.25890012255</v>
      </c>
      <c r="AK1173">
        <v>32460.792046936109</v>
      </c>
      <c r="AL1173">
        <v>32418.525390625</v>
      </c>
      <c r="AM1173">
        <v>32756.658641113921</v>
      </c>
      <c r="AN1173">
        <v>32376.25873431388</v>
      </c>
      <c r="AO1173">
        <v>32545.333591736471</v>
      </c>
      <c r="AP1173">
        <v>32798.93359375</v>
      </c>
      <c r="AQ1173">
        <v>33010.266928761273</v>
      </c>
      <c r="AR1173">
        <v>32376.266923727449</v>
      </c>
      <c r="AS1173">
        <v>32291.727027409441</v>
      </c>
      <c r="AT1173">
        <v>32672.126953125</v>
      </c>
      <c r="AU1173">
        <v>32672.126953125</v>
      </c>
      <c r="AV1173">
        <v>32207.193710583761</v>
      </c>
      <c r="AW1173">
        <v>1</v>
      </c>
      <c r="AX1173">
        <v>-600.65884650735097</v>
      </c>
      <c r="AY1173">
        <v>338.14154681389118</v>
      </c>
      <c r="AZ1173">
        <v>126.79336138852889</v>
      </c>
      <c r="BA1173">
        <v>-600.65884650735097</v>
      </c>
      <c r="BB1173">
        <v>32064.525390625</v>
      </c>
      <c r="BC1173">
        <v>33019.184237132351</v>
      </c>
      <c r="BD1173">
        <v>-2.8912248093451422E-2</v>
      </c>
      <c r="BE1173">
        <v>2.8912248093451422E-2</v>
      </c>
      <c r="BF1173">
        <f t="shared" si="126"/>
        <v>-4.9275541686188883E-2</v>
      </c>
      <c r="BG1173">
        <f t="shared" si="127"/>
        <v>597.24622651143727</v>
      </c>
      <c r="BH1173">
        <f t="shared" si="128"/>
        <v>728.24639232010668</v>
      </c>
      <c r="BI1173">
        <f t="shared" si="129"/>
        <v>728.24639232010668</v>
      </c>
      <c r="BJ1173">
        <f t="shared" si="130"/>
        <v>897.3114160502264</v>
      </c>
    </row>
    <row r="1174" spans="1:62">
      <c r="A1174">
        <v>1176</v>
      </c>
      <c r="B1174">
        <v>5930</v>
      </c>
      <c r="C1174" t="s">
        <v>227</v>
      </c>
      <c r="D1174">
        <v>2019</v>
      </c>
      <c r="E1174" t="s">
        <v>55</v>
      </c>
      <c r="F1174" t="s">
        <v>64</v>
      </c>
      <c r="G1174">
        <v>44.249000000000002</v>
      </c>
      <c r="H1174">
        <v>1.1992073670000001</v>
      </c>
      <c r="I1174">
        <v>27768500000000</v>
      </c>
      <c r="J1174">
        <v>3.89</v>
      </c>
      <c r="K1174">
        <v>-5.48</v>
      </c>
      <c r="L1174">
        <v>230401000000000</v>
      </c>
      <c r="M1174">
        <v>5.6</v>
      </c>
      <c r="N1174">
        <v>4</v>
      </c>
      <c r="O1174">
        <v>333114000000000</v>
      </c>
      <c r="P1174">
        <v>11.996105890000001</v>
      </c>
      <c r="Q1174">
        <v>29.894786379999999</v>
      </c>
      <c r="R1174">
        <v>9619240000000</v>
      </c>
      <c r="S1174">
        <v>352564000000000</v>
      </c>
      <c r="T1174">
        <v>89684100000000</v>
      </c>
      <c r="U1174">
        <v>262880000000000</v>
      </c>
      <c r="V1174">
        <v>6.1056778323572267</v>
      </c>
      <c r="W1174">
        <v>34.119999999999997</v>
      </c>
      <c r="X1174">
        <v>21.21</v>
      </c>
      <c r="Y1174">
        <v>56.86</v>
      </c>
      <c r="Z1174">
        <v>10.563184720000001</v>
      </c>
      <c r="AA1174">
        <v>0</v>
      </c>
      <c r="AB1174" s="2">
        <v>43738</v>
      </c>
      <c r="AC1174">
        <v>55800</v>
      </c>
      <c r="AD1174">
        <f t="shared" si="131"/>
        <v>354</v>
      </c>
      <c r="AE1174">
        <v>1416</v>
      </c>
      <c r="AF1174">
        <f t="shared" si="132"/>
        <v>0.63440860215053763</v>
      </c>
      <c r="AG1174">
        <v>48934.075096792032</v>
      </c>
      <c r="AH1174">
        <v>49636.8984375</v>
      </c>
      <c r="AI1174">
        <v>49988.310107853977</v>
      </c>
      <c r="AJ1174">
        <v>48758.369261615037</v>
      </c>
      <c r="AK1174">
        <v>47748.463243174643</v>
      </c>
      <c r="AL1174">
        <v>48359.50390625</v>
      </c>
      <c r="AM1174">
        <v>48359.50390625</v>
      </c>
      <c r="AN1174">
        <v>47486.588673285201</v>
      </c>
      <c r="AO1174">
        <v>48534.089005681817</v>
      </c>
      <c r="AP1174">
        <v>48010.33984375</v>
      </c>
      <c r="AQ1174">
        <v>48621.380532670453</v>
      </c>
      <c r="AR1174">
        <v>47835.756789772728</v>
      </c>
      <c r="AS1174">
        <v>48970.546030405407</v>
      </c>
      <c r="AT1174">
        <v>48446.796875</v>
      </c>
      <c r="AU1174">
        <v>49232.420608108107</v>
      </c>
      <c r="AV1174">
        <v>48097.630771396398</v>
      </c>
      <c r="AW1174">
        <v>0</v>
      </c>
      <c r="AX1174">
        <v>-574.57119054203213</v>
      </c>
      <c r="AY1174">
        <v>261.87660057535692</v>
      </c>
      <c r="AZ1174">
        <v>-87.292130681817071</v>
      </c>
      <c r="BA1174">
        <v>261.87660057535692</v>
      </c>
      <c r="BB1174">
        <v>47656.33984375</v>
      </c>
      <c r="BC1174">
        <v>47748.463243174643</v>
      </c>
      <c r="BD1174">
        <v>-1.929347944780435E-3</v>
      </c>
      <c r="BE1174">
        <v>1.929347944780435E-3</v>
      </c>
      <c r="BF1174">
        <f t="shared" si="126"/>
        <v>0.1992092215881372</v>
      </c>
      <c r="BG1174">
        <f t="shared" si="127"/>
        <v>1229.9408462389401</v>
      </c>
      <c r="BH1174">
        <f t="shared" si="128"/>
        <v>2501.7214345687753</v>
      </c>
      <c r="BI1174">
        <f t="shared" si="129"/>
        <v>2501.7214345687753</v>
      </c>
      <c r="BJ1174">
        <f t="shared" si="130"/>
        <v>2501.7214345687753</v>
      </c>
    </row>
    <row r="1175" spans="1:62">
      <c r="A1175">
        <v>1177</v>
      </c>
      <c r="B1175">
        <v>5930</v>
      </c>
      <c r="C1175" t="s">
        <v>227</v>
      </c>
      <c r="D1175">
        <v>2020</v>
      </c>
      <c r="E1175" t="s">
        <v>55</v>
      </c>
      <c r="F1175" t="s">
        <v>64</v>
      </c>
      <c r="G1175">
        <v>49.698</v>
      </c>
      <c r="H1175">
        <v>1.5488756370000001</v>
      </c>
      <c r="I1175">
        <v>35993900000000</v>
      </c>
      <c r="J1175">
        <v>7.28</v>
      </c>
      <c r="K1175">
        <v>2.78</v>
      </c>
      <c r="L1175">
        <v>236807000000000</v>
      </c>
      <c r="M1175">
        <v>5.3</v>
      </c>
      <c r="N1175">
        <v>4</v>
      </c>
      <c r="O1175">
        <v>483552000000000</v>
      </c>
      <c r="P1175">
        <v>13.434287100000001</v>
      </c>
      <c r="Q1175">
        <v>30.20548659</v>
      </c>
      <c r="R1175">
        <v>13124300000000</v>
      </c>
      <c r="S1175">
        <v>378236000000000</v>
      </c>
      <c r="T1175">
        <v>102288000000000</v>
      </c>
      <c r="U1175">
        <v>275948000000000</v>
      </c>
      <c r="V1175">
        <v>4.9710894704808277</v>
      </c>
      <c r="W1175">
        <v>37.07</v>
      </c>
      <c r="X1175">
        <v>21.18</v>
      </c>
      <c r="Y1175">
        <v>55.73</v>
      </c>
      <c r="Z1175">
        <v>13.043725630000001</v>
      </c>
      <c r="AA1175">
        <v>0</v>
      </c>
      <c r="AB1175" s="2">
        <v>44104</v>
      </c>
      <c r="AC1175">
        <v>81000</v>
      </c>
      <c r="AD1175">
        <f t="shared" si="131"/>
        <v>748.5</v>
      </c>
      <c r="AE1175">
        <v>2994</v>
      </c>
      <c r="AF1175">
        <f t="shared" si="132"/>
        <v>0.92407407407407405</v>
      </c>
      <c r="AG1175">
        <v>66424.238873714654</v>
      </c>
      <c r="AH1175">
        <v>69740.96875</v>
      </c>
      <c r="AI1175">
        <v>70637.382230077128</v>
      </c>
      <c r="AJ1175">
        <v>66334.597525706937</v>
      </c>
      <c r="AK1175">
        <v>64900.340620771312</v>
      </c>
      <c r="AL1175">
        <v>66244.9609375</v>
      </c>
      <c r="AM1175">
        <v>66334.602291948584</v>
      </c>
      <c r="AN1175">
        <v>64810.699266322728</v>
      </c>
      <c r="AO1175">
        <v>64989.97409340422</v>
      </c>
      <c r="AP1175">
        <v>64810.69140625</v>
      </c>
      <c r="AQ1175">
        <v>65617.463498443976</v>
      </c>
      <c r="AR1175">
        <v>64631.40871909578</v>
      </c>
      <c r="AS1175">
        <v>65527.809294734587</v>
      </c>
      <c r="AT1175">
        <v>65438.16796875</v>
      </c>
      <c r="AU1175">
        <v>65796.733272688347</v>
      </c>
      <c r="AV1175">
        <v>64541.754708904104</v>
      </c>
      <c r="AW1175">
        <v>1</v>
      </c>
      <c r="AX1175">
        <v>-179.27793621465389</v>
      </c>
      <c r="AY1175">
        <v>-89.649214521312388</v>
      </c>
      <c r="AZ1175">
        <v>448.19387534577982</v>
      </c>
      <c r="BA1175">
        <v>-179.27793621465389</v>
      </c>
      <c r="BB1175">
        <v>65496.4609375</v>
      </c>
      <c r="BC1175">
        <v>66424.238873714654</v>
      </c>
      <c r="BD1175">
        <v>-1.3967460552744001E-2</v>
      </c>
      <c r="BE1175">
        <v>1.3967460552744001E-2</v>
      </c>
      <c r="BF1175">
        <f t="shared" si="126"/>
        <v>0.54887424782410976</v>
      </c>
      <c r="BG1175">
        <f t="shared" si="127"/>
        <v>4302.7847043701913</v>
      </c>
      <c r="BH1175">
        <f t="shared" si="128"/>
        <v>5826.6829637543997</v>
      </c>
      <c r="BI1175">
        <f t="shared" si="129"/>
        <v>6005.9735109813482</v>
      </c>
      <c r="BJ1175">
        <f t="shared" si="130"/>
        <v>6095.6275211730244</v>
      </c>
    </row>
    <row r="1176" spans="1:62">
      <c r="A1176">
        <v>1178</v>
      </c>
      <c r="B1176">
        <v>5930</v>
      </c>
      <c r="C1176" t="s">
        <v>227</v>
      </c>
      <c r="D1176">
        <v>2021</v>
      </c>
      <c r="E1176" t="s">
        <v>55</v>
      </c>
      <c r="F1176" t="s">
        <v>64</v>
      </c>
      <c r="G1176">
        <v>24.58</v>
      </c>
      <c r="H1176">
        <v>1.380979798</v>
      </c>
      <c r="I1176">
        <v>51633900000000</v>
      </c>
      <c r="J1176">
        <v>12.79</v>
      </c>
      <c r="K1176">
        <v>18.07</v>
      </c>
      <c r="L1176">
        <v>279605000000000</v>
      </c>
      <c r="M1176">
        <v>4.99</v>
      </c>
      <c r="N1176">
        <v>4</v>
      </c>
      <c r="O1176">
        <v>467434000000000</v>
      </c>
      <c r="P1176">
        <v>9.0528504269999992</v>
      </c>
      <c r="Q1176">
        <v>29.914366300000001</v>
      </c>
      <c r="R1176">
        <v>9809440000000</v>
      </c>
      <c r="S1176">
        <v>426621000000000</v>
      </c>
      <c r="T1176">
        <v>121721000000000</v>
      </c>
      <c r="U1176">
        <v>304900000000000</v>
      </c>
      <c r="V1176">
        <v>10.491831794396051</v>
      </c>
      <c r="W1176">
        <v>39.92</v>
      </c>
      <c r="X1176">
        <v>21.14</v>
      </c>
      <c r="Y1176">
        <v>51.91</v>
      </c>
      <c r="Z1176">
        <v>16.934699899999998</v>
      </c>
      <c r="AA1176">
        <v>0</v>
      </c>
      <c r="AB1176" s="2">
        <v>44469</v>
      </c>
      <c r="AC1176">
        <v>78300</v>
      </c>
      <c r="AD1176">
        <f t="shared" si="131"/>
        <v>361</v>
      </c>
      <c r="AE1176">
        <v>1444</v>
      </c>
      <c r="AF1176">
        <f t="shared" si="132"/>
        <v>0.46104725415070241</v>
      </c>
      <c r="AG1176">
        <v>75083.003175654623</v>
      </c>
      <c r="AH1176">
        <v>74710.3828125</v>
      </c>
      <c r="AI1176">
        <v>75083.003175654623</v>
      </c>
      <c r="AJ1176">
        <v>74337.762449345391</v>
      </c>
      <c r="AK1176">
        <v>74710.378493788827</v>
      </c>
      <c r="AL1176">
        <v>74989.84375</v>
      </c>
      <c r="AM1176">
        <v>75269.309006211188</v>
      </c>
      <c r="AN1176">
        <v>74710.378493788827</v>
      </c>
      <c r="AO1176">
        <v>74337.766778785983</v>
      </c>
      <c r="AP1176">
        <v>74430.921875</v>
      </c>
      <c r="AQ1176">
        <v>74524.076971214017</v>
      </c>
      <c r="AR1176">
        <v>73871.991297715897</v>
      </c>
      <c r="AS1176">
        <v>73499.372943561088</v>
      </c>
      <c r="AT1176">
        <v>73965.1484375</v>
      </c>
      <c r="AU1176">
        <v>73965.1484375</v>
      </c>
      <c r="AV1176">
        <v>73406.217844773302</v>
      </c>
      <c r="AW1176">
        <v>1</v>
      </c>
      <c r="AX1176">
        <v>-93.159425654623192</v>
      </c>
      <c r="AY1176">
        <v>-279.45661878882669</v>
      </c>
      <c r="AZ1176">
        <v>-372.61834128598281</v>
      </c>
      <c r="BA1176">
        <v>-93.159425654623192</v>
      </c>
      <c r="BB1176">
        <v>74628.84375</v>
      </c>
      <c r="BC1176">
        <v>75083.003175654623</v>
      </c>
      <c r="BD1176">
        <v>-6.0487647862476901E-3</v>
      </c>
      <c r="BE1176">
        <v>6.0487647862476901E-3</v>
      </c>
      <c r="BF1176">
        <f t="shared" si="126"/>
        <v>0.38097983924841955</v>
      </c>
      <c r="BG1176">
        <f t="shared" si="127"/>
        <v>745.24072630923183</v>
      </c>
      <c r="BH1176">
        <f t="shared" si="128"/>
        <v>931.54655686579645</v>
      </c>
      <c r="BI1176">
        <f t="shared" si="129"/>
        <v>1397.3177084952913</v>
      </c>
      <c r="BJ1176">
        <f t="shared" si="130"/>
        <v>1863.0911614378856</v>
      </c>
    </row>
    <row r="1177" spans="1:62">
      <c r="A1177">
        <v>1179</v>
      </c>
      <c r="B1177">
        <v>5930</v>
      </c>
      <c r="C1177" t="s">
        <v>227</v>
      </c>
      <c r="D1177">
        <v>2022</v>
      </c>
      <c r="E1177" t="s">
        <v>55</v>
      </c>
      <c r="F1177" t="s">
        <v>64</v>
      </c>
      <c r="G1177">
        <v>17.626000000000001</v>
      </c>
      <c r="H1177">
        <v>0.94509526399999999</v>
      </c>
      <c r="I1177">
        <v>43376600000000</v>
      </c>
      <c r="J1177">
        <v>5.1100000000000003</v>
      </c>
      <c r="K1177">
        <v>8.09</v>
      </c>
      <c r="L1177">
        <v>302231000000000</v>
      </c>
      <c r="M1177">
        <v>4.6900000000000004</v>
      </c>
      <c r="N1177">
        <v>4</v>
      </c>
      <c r="O1177">
        <v>330129000000000</v>
      </c>
      <c r="P1177">
        <v>7.6107619089999998</v>
      </c>
      <c r="Q1177">
        <v>29.914366300000001</v>
      </c>
      <c r="R1177">
        <v>9809440000000</v>
      </c>
      <c r="S1177">
        <v>448425000000000</v>
      </c>
      <c r="T1177">
        <v>93674900000000</v>
      </c>
      <c r="U1177">
        <v>354750000000000</v>
      </c>
      <c r="V1177">
        <v>16.349622827156441</v>
      </c>
      <c r="W1177">
        <v>26.41</v>
      </c>
      <c r="X1177">
        <v>20.74</v>
      </c>
      <c r="Y1177">
        <v>49.69</v>
      </c>
      <c r="Z1177">
        <v>12.22737139</v>
      </c>
      <c r="AA1177">
        <v>0</v>
      </c>
      <c r="AB1177" s="2">
        <v>44834</v>
      </c>
      <c r="AC1177">
        <v>55300</v>
      </c>
      <c r="AD1177">
        <f t="shared" si="131"/>
        <v>361</v>
      </c>
      <c r="AE1177">
        <v>1444</v>
      </c>
      <c r="AF1177">
        <f t="shared" si="132"/>
        <v>0.65280289330922248</v>
      </c>
      <c r="AG1177">
        <v>55265.222945352842</v>
      </c>
      <c r="AH1177">
        <v>55360.5078125</v>
      </c>
      <c r="AI1177">
        <v>55646.362413941482</v>
      </c>
      <c r="AJ1177">
        <v>55169.938078205683</v>
      </c>
      <c r="AK1177">
        <v>55265.214540155437</v>
      </c>
      <c r="AL1177">
        <v>55169.9296875</v>
      </c>
      <c r="AM1177">
        <v>55360.499392810882</v>
      </c>
      <c r="AN1177">
        <v>54979.359982189118</v>
      </c>
      <c r="AO1177">
        <v>55455.792679647158</v>
      </c>
      <c r="AP1177">
        <v>55360.5078125</v>
      </c>
      <c r="AQ1177">
        <v>55646.362413941482</v>
      </c>
      <c r="AR1177">
        <v>54979.368343911359</v>
      </c>
      <c r="AS1177">
        <v>55360.502974302028</v>
      </c>
      <c r="AT1177">
        <v>56313.3515625</v>
      </c>
      <c r="AU1177">
        <v>56313.3515625</v>
      </c>
      <c r="AV1177">
        <v>55360.502974302028</v>
      </c>
      <c r="AW1177">
        <v>1</v>
      </c>
      <c r="AX1177">
        <v>-95.293257852841634</v>
      </c>
      <c r="AY1177">
        <v>95.293272344562865</v>
      </c>
      <c r="AZ1177">
        <v>857.55888285284163</v>
      </c>
      <c r="BA1177">
        <v>-95.293257852841634</v>
      </c>
      <c r="BB1177">
        <v>54808.9296875</v>
      </c>
      <c r="BC1177">
        <v>55265.222945352842</v>
      </c>
      <c r="BD1177">
        <v>-8.2564266193955634E-3</v>
      </c>
      <c r="BE1177">
        <v>8.2564266193955634E-3</v>
      </c>
      <c r="BF1177">
        <f t="shared" si="126"/>
        <v>-5.4905502592406757E-2</v>
      </c>
      <c r="BG1177">
        <f t="shared" si="127"/>
        <v>476.4243357357991</v>
      </c>
      <c r="BH1177">
        <f t="shared" si="128"/>
        <v>667.00243175236392</v>
      </c>
      <c r="BI1177">
        <f t="shared" si="129"/>
        <v>667.00243175236392</v>
      </c>
      <c r="BJ1177">
        <f t="shared" si="130"/>
        <v>1333.9915803108815</v>
      </c>
    </row>
    <row r="1178" spans="1:62">
      <c r="A1178">
        <v>1180</v>
      </c>
      <c r="B1178">
        <v>5930</v>
      </c>
      <c r="C1178" t="s">
        <v>227</v>
      </c>
      <c r="D1178">
        <v>2023</v>
      </c>
      <c r="E1178" t="s">
        <v>55</v>
      </c>
      <c r="F1178" t="s">
        <v>64</v>
      </c>
      <c r="G1178">
        <v>63.338999999999999</v>
      </c>
      <c r="H1178">
        <v>1.2302011159999999</v>
      </c>
      <c r="I1178">
        <v>6566980000000</v>
      </c>
      <c r="J1178">
        <v>1.67</v>
      </c>
      <c r="K1178">
        <v>-14.33</v>
      </c>
      <c r="L1178">
        <v>258935000000000</v>
      </c>
      <c r="M1178">
        <v>6.04</v>
      </c>
      <c r="N1178">
        <v>4</v>
      </c>
      <c r="O1178">
        <v>468628000000000</v>
      </c>
      <c r="P1178">
        <v>71.361254360000004</v>
      </c>
      <c r="Q1178">
        <v>29.914366300000001</v>
      </c>
      <c r="R1178">
        <v>9809440000000</v>
      </c>
      <c r="S1178">
        <v>455906000000000</v>
      </c>
      <c r="T1178">
        <v>92228100000000</v>
      </c>
      <c r="U1178">
        <v>363678000000000</v>
      </c>
      <c r="V1178">
        <v>2.516701902748415</v>
      </c>
      <c r="W1178">
        <v>25.36</v>
      </c>
      <c r="X1178">
        <v>20.7</v>
      </c>
      <c r="Y1178">
        <v>53.99</v>
      </c>
      <c r="Z1178">
        <v>1.805712746</v>
      </c>
      <c r="AA1178">
        <v>0</v>
      </c>
      <c r="AB1178" s="2">
        <v>45199</v>
      </c>
      <c r="AC1178">
        <v>78500</v>
      </c>
      <c r="AD1178">
        <f t="shared" si="131"/>
        <v>361</v>
      </c>
      <c r="AE1178">
        <v>1444</v>
      </c>
      <c r="AF1178">
        <f t="shared" si="132"/>
        <v>0.45987261146496816</v>
      </c>
      <c r="AG1178">
        <v>75077.937890624991</v>
      </c>
      <c r="AH1178">
        <v>76350.4453125</v>
      </c>
      <c r="AI1178">
        <v>76350.4453125</v>
      </c>
      <c r="AJ1178">
        <v>74882.167518028844</v>
      </c>
      <c r="AK1178">
        <v>74139.560368391001</v>
      </c>
      <c r="AL1178">
        <v>74626.6796875</v>
      </c>
      <c r="AM1178">
        <v>74724.103551321808</v>
      </c>
      <c r="AN1178">
        <v>73749.864913103782</v>
      </c>
      <c r="AO1178">
        <v>73847.29487812912</v>
      </c>
      <c r="AP1178">
        <v>73944.71875</v>
      </c>
      <c r="AQ1178">
        <v>74334.414237483536</v>
      </c>
      <c r="AR1178">
        <v>73457.599390645584</v>
      </c>
      <c r="AS1178">
        <v>72678.202979166657</v>
      </c>
      <c r="AT1178">
        <v>73067.8984375</v>
      </c>
      <c r="AU1178">
        <v>73067.8984375</v>
      </c>
      <c r="AV1178">
        <v>72385.931385416668</v>
      </c>
      <c r="AW1178">
        <v>1</v>
      </c>
      <c r="AX1178">
        <v>-451.25820312499133</v>
      </c>
      <c r="AY1178">
        <v>-194.84161839100119</v>
      </c>
      <c r="AZ1178">
        <v>-779.39644062911975</v>
      </c>
      <c r="BA1178">
        <v>-451.25820312499133</v>
      </c>
      <c r="BB1178">
        <v>74265.6796875</v>
      </c>
      <c r="BC1178">
        <v>75077.937890624991</v>
      </c>
      <c r="BD1178">
        <v>-1.081886671299237E-2</v>
      </c>
      <c r="BE1178">
        <v>1.081886671299237E-2</v>
      </c>
      <c r="BF1178">
        <f t="shared" si="126"/>
        <v>0.23020096247910754</v>
      </c>
      <c r="BG1178">
        <f t="shared" si="127"/>
        <v>1468.2777944711561</v>
      </c>
      <c r="BH1178">
        <f t="shared" si="128"/>
        <v>2600.5803993962181</v>
      </c>
      <c r="BI1178">
        <f t="shared" si="129"/>
        <v>2892.8459218544158</v>
      </c>
      <c r="BJ1178">
        <f t="shared" si="130"/>
        <v>3964.5139270833315</v>
      </c>
    </row>
    <row r="1179" spans="1:62">
      <c r="A1179">
        <v>1181</v>
      </c>
      <c r="B1179">
        <v>5930</v>
      </c>
      <c r="C1179" t="s">
        <v>227</v>
      </c>
      <c r="D1179">
        <v>2024</v>
      </c>
      <c r="E1179" t="s">
        <v>55</v>
      </c>
      <c r="F1179" t="s">
        <v>64</v>
      </c>
      <c r="J1179">
        <v>12.86</v>
      </c>
      <c r="K1179">
        <v>16.2</v>
      </c>
      <c r="L1179">
        <v>300871000000000</v>
      </c>
      <c r="N1179">
        <v>4</v>
      </c>
      <c r="P1179">
        <v>24.96</v>
      </c>
      <c r="S1179">
        <v>514532000000000</v>
      </c>
      <c r="T1179">
        <v>112340000000000</v>
      </c>
      <c r="U1179">
        <v>402192000000000</v>
      </c>
      <c r="V1179">
        <v>10.590137429264351</v>
      </c>
      <c r="W1179">
        <v>2.2269008370000001</v>
      </c>
      <c r="X1179">
        <v>20.7</v>
      </c>
      <c r="Y1179">
        <v>50.54</v>
      </c>
      <c r="Z1179">
        <v>111.16371460000001</v>
      </c>
      <c r="AA1179">
        <v>0</v>
      </c>
      <c r="AB1179" s="2">
        <v>45565</v>
      </c>
      <c r="AC1179">
        <v>53200</v>
      </c>
      <c r="AD1179">
        <f t="shared" si="131"/>
        <v>361</v>
      </c>
      <c r="AE1179">
        <v>1444</v>
      </c>
      <c r="AF1179">
        <f t="shared" si="132"/>
        <v>0.6785714285714286</v>
      </c>
      <c r="AG1179">
        <v>53500</v>
      </c>
      <c r="AH1179">
        <v>53700</v>
      </c>
      <c r="AI1179">
        <v>54100</v>
      </c>
      <c r="AJ1179">
        <v>53200</v>
      </c>
      <c r="AK1179">
        <v>54130.904850746272</v>
      </c>
      <c r="AL1179">
        <v>53237</v>
      </c>
      <c r="AM1179">
        <v>54230.227611940303</v>
      </c>
      <c r="AN1179">
        <v>53137.677238805969</v>
      </c>
      <c r="AO1179">
        <v>53336.322703641999</v>
      </c>
      <c r="AP1179">
        <v>54031.58203125</v>
      </c>
      <c r="AQ1179">
        <v>54130.904792336863</v>
      </c>
      <c r="AR1179">
        <v>53236.999942555143</v>
      </c>
      <c r="AS1179">
        <v>53038.353022780379</v>
      </c>
      <c r="AT1179">
        <v>53137.67578125</v>
      </c>
      <c r="AU1179">
        <v>53634.289573598129</v>
      </c>
      <c r="AV1179">
        <v>52939.03026431075</v>
      </c>
      <c r="AW1179">
        <v>0</v>
      </c>
      <c r="AX1179">
        <v>-263</v>
      </c>
      <c r="AY1179">
        <v>-99.322819496272132</v>
      </c>
      <c r="AZ1179">
        <v>-198.6469223919994</v>
      </c>
      <c r="BA1179">
        <v>-99.322819496272132</v>
      </c>
      <c r="BB1179">
        <v>53670.58203125</v>
      </c>
      <c r="BC1179">
        <v>54130.904850746272</v>
      </c>
      <c r="BD1179">
        <v>-8.5038818539152124E-3</v>
      </c>
      <c r="BE1179">
        <v>8.5038818539152124E-3</v>
      </c>
      <c r="BF1179">
        <f t="shared" si="126"/>
        <v>-0.78166566899629175</v>
      </c>
      <c r="BG1179">
        <f t="shared" si="127"/>
        <v>900</v>
      </c>
      <c r="BH1179">
        <f t="shared" si="128"/>
        <v>1092.5503731343342</v>
      </c>
      <c r="BI1179">
        <f t="shared" si="129"/>
        <v>1092.5503731343342</v>
      </c>
      <c r="BJ1179">
        <f t="shared" si="130"/>
        <v>1291.1973476295534</v>
      </c>
    </row>
    <row r="1180" spans="1:62">
      <c r="A1180">
        <v>1182</v>
      </c>
      <c r="B1180">
        <v>5950</v>
      </c>
      <c r="C1180" t="s">
        <v>228</v>
      </c>
      <c r="D1180">
        <v>2017</v>
      </c>
      <c r="E1180" t="s">
        <v>55</v>
      </c>
      <c r="F1180" t="s">
        <v>56</v>
      </c>
      <c r="G1180">
        <v>312.89100000000002</v>
      </c>
      <c r="H1180">
        <v>0.76129304799999997</v>
      </c>
      <c r="I1180">
        <v>31125853386</v>
      </c>
      <c r="J1180">
        <v>-8.9600000000000009</v>
      </c>
      <c r="K1180">
        <v>-0.51</v>
      </c>
      <c r="L1180">
        <v>1507750000000</v>
      </c>
      <c r="M1180">
        <v>1.46</v>
      </c>
      <c r="N1180">
        <v>1</v>
      </c>
      <c r="O1180">
        <v>105556000000</v>
      </c>
      <c r="P1180">
        <v>3.3912548739999999</v>
      </c>
      <c r="Q1180">
        <v>22.705949480000001</v>
      </c>
      <c r="R1180">
        <v>7262206000</v>
      </c>
      <c r="S1180">
        <v>999536000000</v>
      </c>
      <c r="T1180">
        <v>655384000000</v>
      </c>
      <c r="U1180">
        <v>344152000000</v>
      </c>
      <c r="V1180">
        <v>9.880331746668294E-3</v>
      </c>
      <c r="W1180">
        <v>190.43</v>
      </c>
      <c r="X1180">
        <v>39.229999999999997</v>
      </c>
      <c r="Y1180">
        <v>5.42</v>
      </c>
      <c r="Z1180">
        <v>9.0442169119999996</v>
      </c>
      <c r="AA1180">
        <v>0</v>
      </c>
      <c r="AB1180" s="2">
        <v>42735</v>
      </c>
      <c r="AC1180">
        <v>6909</v>
      </c>
      <c r="AD1180">
        <f t="shared" si="131"/>
        <v>500</v>
      </c>
      <c r="AE1180">
        <v>500</v>
      </c>
      <c r="AF1180">
        <f t="shared" si="132"/>
        <v>7.236937328122738</v>
      </c>
      <c r="AG1180">
        <v>4562.2437977136342</v>
      </c>
      <c r="AH1180">
        <v>4606.826171875</v>
      </c>
      <c r="AI1180">
        <v>4636.5475393893248</v>
      </c>
      <c r="AJ1180">
        <v>4473.0793722807812</v>
      </c>
      <c r="AK1180">
        <v>4235.30810546875</v>
      </c>
      <c r="AL1180">
        <v>4235.30810546875</v>
      </c>
      <c r="AM1180">
        <v>4289.9570737790964</v>
      </c>
      <c r="AN1180">
        <v>4194.3210823856061</v>
      </c>
      <c r="AO1180">
        <v>4262.6319666433601</v>
      </c>
      <c r="AP1180">
        <v>4248.9697265625</v>
      </c>
      <c r="AQ1180">
        <v>4276.2942067242202</v>
      </c>
      <c r="AR1180">
        <v>4194.3204693887183</v>
      </c>
      <c r="AS1180">
        <v>4194.3213016899463</v>
      </c>
      <c r="AT1180">
        <v>4262.6328125</v>
      </c>
      <c r="AU1180">
        <v>4303.6195408757922</v>
      </c>
      <c r="AV1180">
        <v>4194.3213016899463</v>
      </c>
      <c r="AW1180">
        <v>1</v>
      </c>
      <c r="AX1180">
        <v>-326.93569224488419</v>
      </c>
      <c r="AY1180">
        <v>13.66162109375</v>
      </c>
      <c r="AZ1180">
        <v>8.4585663989855675E-4</v>
      </c>
      <c r="BA1180">
        <v>-326.93569224488419</v>
      </c>
      <c r="BB1180">
        <v>3735.30810546875</v>
      </c>
      <c r="BC1180">
        <v>4562.2437977136342</v>
      </c>
      <c r="BD1180">
        <v>-0.18125635737820561</v>
      </c>
      <c r="BE1180">
        <v>0.18125635737820561</v>
      </c>
      <c r="BF1180">
        <f t="shared" si="126"/>
        <v>-0.23870675993661059</v>
      </c>
      <c r="BG1180">
        <f t="shared" si="127"/>
        <v>163.46816710854364</v>
      </c>
      <c r="BH1180">
        <f t="shared" si="128"/>
        <v>442.22645700371868</v>
      </c>
      <c r="BI1180">
        <f t="shared" si="129"/>
        <v>442.22707000060655</v>
      </c>
      <c r="BJ1180">
        <f t="shared" si="130"/>
        <v>442.22707000060655</v>
      </c>
    </row>
    <row r="1181" spans="1:62">
      <c r="A1181">
        <v>1183</v>
      </c>
      <c r="B1181">
        <v>5950</v>
      </c>
      <c r="C1181" t="s">
        <v>228</v>
      </c>
      <c r="D1181">
        <v>2018</v>
      </c>
      <c r="E1181" t="s">
        <v>55</v>
      </c>
      <c r="F1181" t="s">
        <v>56</v>
      </c>
      <c r="G1181">
        <v>-360.63099999999997</v>
      </c>
      <c r="H1181">
        <v>0.64387185599999996</v>
      </c>
      <c r="I1181">
        <v>6451080508</v>
      </c>
      <c r="J1181">
        <v>-6.39</v>
      </c>
      <c r="K1181">
        <v>1.56</v>
      </c>
      <c r="L1181">
        <v>1531340000000</v>
      </c>
      <c r="M1181">
        <v>1.86</v>
      </c>
      <c r="N1181">
        <v>1</v>
      </c>
      <c r="O1181">
        <v>69209340000</v>
      </c>
      <c r="P1181">
        <v>10.728333020000001</v>
      </c>
      <c r="Q1181">
        <v>22.482805930000001</v>
      </c>
      <c r="R1181">
        <v>5809764800</v>
      </c>
      <c r="S1181">
        <v>935654000000</v>
      </c>
      <c r="T1181">
        <v>533232000000</v>
      </c>
      <c r="U1181">
        <v>402422000000</v>
      </c>
      <c r="V1181">
        <v>16.93147214021711</v>
      </c>
      <c r="W1181">
        <v>132.51</v>
      </c>
      <c r="X1181">
        <v>39.22</v>
      </c>
      <c r="Y1181">
        <v>3.13</v>
      </c>
      <c r="Z1181">
        <v>1.6030635769999999</v>
      </c>
      <c r="AA1181">
        <v>0</v>
      </c>
      <c r="AB1181" s="2">
        <v>43100</v>
      </c>
      <c r="AC1181">
        <v>4530</v>
      </c>
      <c r="AD1181">
        <f t="shared" si="131"/>
        <v>400</v>
      </c>
      <c r="AE1181">
        <v>400</v>
      </c>
      <c r="AF1181">
        <f t="shared" si="132"/>
        <v>8.8300220750551883</v>
      </c>
      <c r="AG1181">
        <v>3401.6917200983639</v>
      </c>
      <c r="AH1181">
        <v>3319.525146484375</v>
      </c>
      <c r="AI1181">
        <v>3418.124963409537</v>
      </c>
      <c r="AJ1181">
        <v>3286.6586598620311</v>
      </c>
      <c r="AK1181">
        <v>3061.3102817808672</v>
      </c>
      <c r="AL1181">
        <v>3105.892333984375</v>
      </c>
      <c r="AM1181">
        <v>3105.892333984375</v>
      </c>
      <c r="AN1181">
        <v>3061.3102817808672</v>
      </c>
      <c r="AO1181">
        <v>3076.1710537885851</v>
      </c>
      <c r="AP1181">
        <v>3091.03173828125</v>
      </c>
      <c r="AQ1181">
        <v>3150.4747991418039</v>
      </c>
      <c r="AR1181">
        <v>3061.3103692959198</v>
      </c>
      <c r="AS1181">
        <v>3061.3104576565261</v>
      </c>
      <c r="AT1181">
        <v>3076.171142578125</v>
      </c>
      <c r="AU1181">
        <v>3076.171142578125</v>
      </c>
      <c r="AV1181">
        <v>3031.5890878133291</v>
      </c>
      <c r="AW1181">
        <v>1</v>
      </c>
      <c r="AX1181">
        <v>-295.79938611398887</v>
      </c>
      <c r="AY1181">
        <v>29.721456500382828</v>
      </c>
      <c r="AZ1181">
        <v>8.8789539859135402E-5</v>
      </c>
      <c r="BA1181">
        <v>-295.79938611398887</v>
      </c>
      <c r="BB1181">
        <v>2705.892333984375</v>
      </c>
      <c r="BC1181">
        <v>3401.6917200983639</v>
      </c>
      <c r="BD1181">
        <v>-0.2045451038384716</v>
      </c>
      <c r="BE1181">
        <v>0.2045451038384716</v>
      </c>
      <c r="BF1181">
        <f t="shared" si="126"/>
        <v>-0.35612807725932877</v>
      </c>
      <c r="BG1181">
        <f t="shared" si="127"/>
        <v>131.46630354750596</v>
      </c>
      <c r="BH1181">
        <f t="shared" si="128"/>
        <v>356.81468162866986</v>
      </c>
      <c r="BI1181">
        <f t="shared" si="129"/>
        <v>356.81468162866986</v>
      </c>
      <c r="BJ1181">
        <f t="shared" si="130"/>
        <v>386.53587559620792</v>
      </c>
    </row>
    <row r="1182" spans="1:62">
      <c r="A1182">
        <v>1184</v>
      </c>
      <c r="B1182">
        <v>5950</v>
      </c>
      <c r="C1182" t="s">
        <v>228</v>
      </c>
      <c r="D1182">
        <v>2019</v>
      </c>
      <c r="E1182" t="s">
        <v>55</v>
      </c>
      <c r="F1182" t="s">
        <v>56</v>
      </c>
      <c r="G1182">
        <v>-30.716999999999999</v>
      </c>
      <c r="H1182">
        <v>0.71171605400000004</v>
      </c>
      <c r="I1182">
        <v>9430779805</v>
      </c>
      <c r="J1182">
        <v>14.15</v>
      </c>
      <c r="K1182">
        <v>-0.99</v>
      </c>
      <c r="L1182">
        <v>1516190000000</v>
      </c>
      <c r="M1182">
        <v>1.71</v>
      </c>
      <c r="N1182">
        <v>1</v>
      </c>
      <c r="O1182">
        <v>73364956000</v>
      </c>
      <c r="P1182">
        <v>7.7793096139999998</v>
      </c>
      <c r="Q1182">
        <v>22.482805930000001</v>
      </c>
      <c r="R1182">
        <v>5809764800</v>
      </c>
      <c r="S1182">
        <v>1068020000000</v>
      </c>
      <c r="T1182">
        <v>686765000000</v>
      </c>
      <c r="U1182">
        <v>381259000000</v>
      </c>
      <c r="V1182">
        <v>-5.258907316200407</v>
      </c>
      <c r="W1182">
        <v>180.13</v>
      </c>
      <c r="X1182">
        <v>39.619999999999997</v>
      </c>
      <c r="Y1182">
        <v>3.57</v>
      </c>
      <c r="Z1182">
        <v>2.473588769</v>
      </c>
      <c r="AA1182">
        <v>0</v>
      </c>
      <c r="AB1182" s="2">
        <v>43465</v>
      </c>
      <c r="AC1182">
        <v>4802</v>
      </c>
      <c r="AD1182">
        <f t="shared" si="131"/>
        <v>400</v>
      </c>
      <c r="AE1182">
        <v>400</v>
      </c>
      <c r="AF1182">
        <f t="shared" si="132"/>
        <v>8.3298625572678056</v>
      </c>
      <c r="AG1182">
        <v>3801.3461322819462</v>
      </c>
      <c r="AH1182">
        <v>3837.54931640625</v>
      </c>
      <c r="AI1182">
        <v>3873.7525005305538</v>
      </c>
      <c r="AJ1182">
        <v>3783.2441469121268</v>
      </c>
      <c r="AK1182">
        <v>3500.291442591184</v>
      </c>
      <c r="AL1182">
        <v>3566.0244140625</v>
      </c>
      <c r="AM1182">
        <v>3582.4580139884479</v>
      </c>
      <c r="AN1182">
        <v>3500.291442591184</v>
      </c>
      <c r="AO1182">
        <v>3500.291259765625</v>
      </c>
      <c r="AP1182">
        <v>3500.291259765625</v>
      </c>
      <c r="AQ1182">
        <v>3516.7245017751211</v>
      </c>
      <c r="AR1182">
        <v>3483.8580177561289</v>
      </c>
      <c r="AS1182">
        <v>3500.291259765625</v>
      </c>
      <c r="AT1182">
        <v>3500.291259765625</v>
      </c>
      <c r="AU1182">
        <v>3533.1577437846172</v>
      </c>
      <c r="AV1182">
        <v>3467.4247757466328</v>
      </c>
      <c r="AW1182">
        <v>0</v>
      </c>
      <c r="AX1182">
        <v>-235.32171821944621</v>
      </c>
      <c r="AY1182">
        <v>-1.8282555902260361E-4</v>
      </c>
      <c r="AZ1182">
        <v>0</v>
      </c>
      <c r="BA1182">
        <v>-1.8282555902260361E-4</v>
      </c>
      <c r="BB1182">
        <v>3100.291259765625</v>
      </c>
      <c r="BC1182">
        <v>3500.291442591184</v>
      </c>
      <c r="BD1182">
        <v>-0.1142762508168315</v>
      </c>
      <c r="BE1182">
        <v>0.1142762508168315</v>
      </c>
      <c r="BF1182">
        <f t="shared" si="126"/>
        <v>-0.28828490477706409</v>
      </c>
      <c r="BG1182">
        <f t="shared" si="127"/>
        <v>90.508353618427009</v>
      </c>
      <c r="BH1182">
        <f t="shared" si="128"/>
        <v>373.46105793936977</v>
      </c>
      <c r="BI1182">
        <f t="shared" si="129"/>
        <v>389.89448277442489</v>
      </c>
      <c r="BJ1182">
        <f t="shared" si="130"/>
        <v>406.32772478392098</v>
      </c>
    </row>
    <row r="1183" spans="1:62">
      <c r="A1183">
        <v>1185</v>
      </c>
      <c r="B1183">
        <v>5950</v>
      </c>
      <c r="C1183" t="s">
        <v>228</v>
      </c>
      <c r="D1183">
        <v>2021</v>
      </c>
      <c r="E1183" t="s">
        <v>55</v>
      </c>
      <c r="F1183" t="s">
        <v>56</v>
      </c>
      <c r="G1183">
        <v>14.093</v>
      </c>
      <c r="H1183">
        <v>0.83881963900000001</v>
      </c>
      <c r="I1183">
        <v>82059895812</v>
      </c>
      <c r="J1183">
        <v>20.63</v>
      </c>
      <c r="K1183">
        <v>12.34</v>
      </c>
      <c r="L1183">
        <v>1703340000000</v>
      </c>
      <c r="M1183">
        <v>2.77</v>
      </c>
      <c r="N1183">
        <v>1</v>
      </c>
      <c r="O1183">
        <v>203406000000</v>
      </c>
      <c r="P1183">
        <v>2.4787465370000001</v>
      </c>
      <c r="Q1183">
        <v>23.333554580000001</v>
      </c>
      <c r="R1183">
        <v>13602978000</v>
      </c>
      <c r="S1183">
        <v>1168940000000</v>
      </c>
      <c r="T1183">
        <v>777123000000</v>
      </c>
      <c r="U1183">
        <v>391816000000</v>
      </c>
      <c r="V1183">
        <v>2.768983814152584</v>
      </c>
      <c r="W1183">
        <v>198.34</v>
      </c>
      <c r="X1183">
        <v>28.18</v>
      </c>
      <c r="Y1183">
        <v>2.0299999999999998</v>
      </c>
      <c r="Z1183">
        <v>20.9434775</v>
      </c>
      <c r="AA1183">
        <v>0</v>
      </c>
      <c r="AB1183" s="2">
        <v>44196</v>
      </c>
      <c r="AC1183">
        <v>7275</v>
      </c>
      <c r="AD1183">
        <f t="shared" si="131"/>
        <v>500</v>
      </c>
      <c r="AE1183">
        <v>500</v>
      </c>
      <c r="AF1183">
        <f t="shared" si="132"/>
        <v>6.8728522336769755</v>
      </c>
      <c r="AG1183">
        <v>6194.2554325108049</v>
      </c>
      <c r="AH1183">
        <v>6151.68310546875</v>
      </c>
      <c r="AI1183">
        <v>6258.1137144289651</v>
      </c>
      <c r="AJ1183">
        <v>6087.8248235505889</v>
      </c>
      <c r="AK1183">
        <v>6215.5418157179829</v>
      </c>
      <c r="AL1183">
        <v>6194.255859375</v>
      </c>
      <c r="AM1183">
        <v>6236.8281893508383</v>
      </c>
      <c r="AN1183">
        <v>6130.3975730561788</v>
      </c>
      <c r="AO1183">
        <v>6236.8278764712431</v>
      </c>
      <c r="AP1183">
        <v>6215.54150390625</v>
      </c>
      <c r="AQ1183">
        <v>6321.9721148616618</v>
      </c>
      <c r="AR1183">
        <v>6151.6832207909738</v>
      </c>
      <c r="AS1183">
        <v>6109.1111994233243</v>
      </c>
      <c r="AT1183">
        <v>6194.255859375</v>
      </c>
      <c r="AU1183">
        <v>6300.6864756696586</v>
      </c>
      <c r="AV1183">
        <v>6066.5392867373585</v>
      </c>
      <c r="AW1183">
        <v>1</v>
      </c>
      <c r="AX1183">
        <v>4.2686419510573609E-4</v>
      </c>
      <c r="AY1183">
        <v>-3.1181173289951403E-4</v>
      </c>
      <c r="AZ1183">
        <v>-42.572017096243137</v>
      </c>
      <c r="BA1183">
        <v>4.2686419510573609E-4</v>
      </c>
      <c r="BB1183">
        <v>5694.255859375</v>
      </c>
      <c r="BC1183">
        <v>6194.2554325108049</v>
      </c>
      <c r="BD1183">
        <v>-8.0719882895293041E-2</v>
      </c>
      <c r="BE1183">
        <v>8.0719882895293041E-2</v>
      </c>
      <c r="BF1183">
        <f t="shared" si="126"/>
        <v>-0.16118021455335604</v>
      </c>
      <c r="BG1183">
        <f t="shared" si="127"/>
        <v>170.28889087837615</v>
      </c>
      <c r="BH1183">
        <f t="shared" si="128"/>
        <v>170.28889087837615</v>
      </c>
      <c r="BI1183">
        <f t="shared" si="129"/>
        <v>234.14729131107288</v>
      </c>
      <c r="BJ1183">
        <f t="shared" si="130"/>
        <v>255.43282812430334</v>
      </c>
    </row>
    <row r="1184" spans="1:62">
      <c r="A1184">
        <v>1186</v>
      </c>
      <c r="B1184">
        <v>5950</v>
      </c>
      <c r="C1184" t="s">
        <v>228</v>
      </c>
      <c r="D1184">
        <v>2022</v>
      </c>
      <c r="E1184" t="s">
        <v>55</v>
      </c>
      <c r="F1184" t="s">
        <v>56</v>
      </c>
      <c r="G1184">
        <v>51.851999999999997</v>
      </c>
      <c r="H1184">
        <v>0.87285900400000005</v>
      </c>
      <c r="I1184">
        <v>35990535226</v>
      </c>
      <c r="J1184">
        <v>1.64</v>
      </c>
      <c r="K1184">
        <v>29.61</v>
      </c>
      <c r="L1184">
        <v>2207650000000</v>
      </c>
      <c r="M1184">
        <v>2.74</v>
      </c>
      <c r="N1184">
        <v>1</v>
      </c>
      <c r="O1184">
        <v>254432000000</v>
      </c>
      <c r="P1184">
        <v>7.0694100210000004</v>
      </c>
      <c r="Q1184">
        <v>23.333554580000001</v>
      </c>
      <c r="R1184">
        <v>13602978000</v>
      </c>
      <c r="S1184">
        <v>1188080000000</v>
      </c>
      <c r="T1184">
        <v>782591000000</v>
      </c>
      <c r="U1184">
        <v>405485000000</v>
      </c>
      <c r="V1184">
        <v>3.4886273148620779</v>
      </c>
      <c r="W1184">
        <v>193</v>
      </c>
      <c r="X1184">
        <v>28.16</v>
      </c>
      <c r="Y1184">
        <v>5.78</v>
      </c>
      <c r="Z1184">
        <v>8.8759227159999998</v>
      </c>
      <c r="AA1184">
        <v>0</v>
      </c>
      <c r="AB1184" s="2">
        <v>44561</v>
      </c>
      <c r="AC1184">
        <v>9100</v>
      </c>
      <c r="AD1184">
        <f t="shared" si="131"/>
        <v>500</v>
      </c>
      <c r="AE1184">
        <v>500</v>
      </c>
      <c r="AF1184">
        <f t="shared" si="132"/>
        <v>5.4945054945054945</v>
      </c>
      <c r="AG1184">
        <v>8921.6881800203337</v>
      </c>
      <c r="AH1184">
        <v>8991.5712890625</v>
      </c>
      <c r="AI1184">
        <v>9177.9247243188202</v>
      </c>
      <c r="AJ1184">
        <v>8898.3941147775022</v>
      </c>
      <c r="AK1184">
        <v>8875.0993730653336</v>
      </c>
      <c r="AL1184">
        <v>8921.6875</v>
      </c>
      <c r="AM1184">
        <v>9038.1587306502679</v>
      </c>
      <c r="AN1184">
        <v>8781.922205882398</v>
      </c>
      <c r="AO1184">
        <v>9084.7469782142107</v>
      </c>
      <c r="AP1184">
        <v>8898.3935546875</v>
      </c>
      <c r="AQ1184">
        <v>9108.0410419908476</v>
      </c>
      <c r="AR1184">
        <v>8805.2163862673369</v>
      </c>
      <c r="AS1184">
        <v>9317.689989027047</v>
      </c>
      <c r="AT1184">
        <v>9201.21875</v>
      </c>
      <c r="AU1184">
        <v>9340.9840541697231</v>
      </c>
      <c r="AV1184">
        <v>9014.8653155449265</v>
      </c>
      <c r="AW1184">
        <v>1</v>
      </c>
      <c r="AX1184">
        <v>-6.8002033367520198E-4</v>
      </c>
      <c r="AY1184">
        <v>23.29418162216643</v>
      </c>
      <c r="AZ1184">
        <v>116.4717717857893</v>
      </c>
      <c r="BA1184">
        <v>-6.8002033367520198E-4</v>
      </c>
      <c r="BB1184">
        <v>8421.6875</v>
      </c>
      <c r="BC1184">
        <v>8921.6881800203337</v>
      </c>
      <c r="BD1184">
        <v>-5.6043281263747788E-2</v>
      </c>
      <c r="BE1184">
        <v>5.6043281263747788E-2</v>
      </c>
      <c r="BF1184">
        <f t="shared" si="126"/>
        <v>-0.12714042825398963</v>
      </c>
      <c r="BG1184">
        <f t="shared" si="127"/>
        <v>279.53060954131797</v>
      </c>
      <c r="BH1184">
        <f t="shared" si="128"/>
        <v>396.00251843642218</v>
      </c>
      <c r="BI1184">
        <f t="shared" si="129"/>
        <v>396.00251843642218</v>
      </c>
      <c r="BJ1184">
        <f t="shared" si="130"/>
        <v>559.06184828732512</v>
      </c>
    </row>
    <row r="1185" spans="1:62">
      <c r="A1185">
        <v>1187</v>
      </c>
      <c r="B1185">
        <v>5960</v>
      </c>
      <c r="C1185" t="s">
        <v>229</v>
      </c>
      <c r="D1185">
        <v>2021</v>
      </c>
      <c r="E1185" t="s">
        <v>55</v>
      </c>
      <c r="F1185" t="s">
        <v>56</v>
      </c>
      <c r="G1185">
        <v>17.751000000000001</v>
      </c>
      <c r="H1185">
        <v>0.81959808199999995</v>
      </c>
      <c r="I1185">
        <v>61251228945</v>
      </c>
      <c r="J1185">
        <v>32.25</v>
      </c>
      <c r="K1185">
        <v>-5.74</v>
      </c>
      <c r="L1185">
        <v>1144870000000</v>
      </c>
      <c r="M1185">
        <v>0.77</v>
      </c>
      <c r="N1185">
        <v>1</v>
      </c>
      <c r="O1185">
        <v>331987000000</v>
      </c>
      <c r="P1185">
        <v>5.4200891660000003</v>
      </c>
      <c r="Q1185">
        <v>23.75219375</v>
      </c>
      <c r="R1185">
        <v>20675055200</v>
      </c>
      <c r="S1185">
        <v>1262000000000</v>
      </c>
      <c r="T1185">
        <v>702346000000</v>
      </c>
      <c r="U1185">
        <v>559654000000</v>
      </c>
      <c r="V1185">
        <v>21.702540371509219</v>
      </c>
      <c r="W1185">
        <v>125.5</v>
      </c>
      <c r="X1185">
        <v>56.25</v>
      </c>
      <c r="Y1185">
        <v>1.79</v>
      </c>
      <c r="Z1185">
        <v>10.94448158</v>
      </c>
      <c r="AA1185">
        <v>0</v>
      </c>
      <c r="AB1185" s="2">
        <v>44196</v>
      </c>
      <c r="AC1185">
        <v>14600</v>
      </c>
      <c r="AD1185">
        <f t="shared" si="131"/>
        <v>900</v>
      </c>
      <c r="AE1185">
        <v>900</v>
      </c>
      <c r="AF1185">
        <f t="shared" si="132"/>
        <v>6.1643835616438354</v>
      </c>
      <c r="AG1185">
        <v>13049.6416015625</v>
      </c>
      <c r="AH1185">
        <v>13049.6416015625</v>
      </c>
      <c r="AI1185">
        <v>13091.737219632059</v>
      </c>
      <c r="AJ1185">
        <v>12923.354747353829</v>
      </c>
      <c r="AK1185">
        <v>12839.16422791124</v>
      </c>
      <c r="AL1185">
        <v>12923.35546875</v>
      </c>
      <c r="AM1185">
        <v>12965.451089169381</v>
      </c>
      <c r="AN1185">
        <v>12712.877366653091</v>
      </c>
      <c r="AO1185">
        <v>12839.163978978209</v>
      </c>
      <c r="AP1185">
        <v>12797.068359375</v>
      </c>
      <c r="AQ1185">
        <v>12965.45083778783</v>
      </c>
      <c r="AR1185">
        <v>12712.877120168579</v>
      </c>
      <c r="AS1185">
        <v>12965.451089169381</v>
      </c>
      <c r="AT1185">
        <v>12923.35546875</v>
      </c>
      <c r="AU1185">
        <v>13007.54670958876</v>
      </c>
      <c r="AV1185">
        <v>12754.97298707248</v>
      </c>
      <c r="AW1185">
        <v>1</v>
      </c>
      <c r="AX1185">
        <v>-126.2861328125</v>
      </c>
      <c r="AY1185">
        <v>-42.095868536240232</v>
      </c>
      <c r="AZ1185">
        <v>84.191489771790657</v>
      </c>
      <c r="BA1185">
        <v>-126.2861328125</v>
      </c>
      <c r="BB1185">
        <v>12023.35546875</v>
      </c>
      <c r="BC1185">
        <v>13049.6416015625</v>
      </c>
      <c r="BD1185">
        <v>-7.864477540054568E-2</v>
      </c>
      <c r="BE1185">
        <v>7.864477540054568E-2</v>
      </c>
      <c r="BF1185">
        <f t="shared" si="126"/>
        <v>-0.18040174326465927</v>
      </c>
      <c r="BG1185">
        <f t="shared" si="127"/>
        <v>168.38247227823013</v>
      </c>
      <c r="BH1185">
        <f t="shared" si="128"/>
        <v>378.85985297896877</v>
      </c>
      <c r="BI1185">
        <f t="shared" si="129"/>
        <v>378.86009946347986</v>
      </c>
      <c r="BJ1185">
        <f t="shared" si="130"/>
        <v>378.86009946347986</v>
      </c>
    </row>
    <row r="1186" spans="1:62">
      <c r="A1186">
        <v>1188</v>
      </c>
      <c r="B1186">
        <v>5960</v>
      </c>
      <c r="C1186" t="s">
        <v>229</v>
      </c>
      <c r="D1186">
        <v>2022</v>
      </c>
      <c r="E1186" t="s">
        <v>55</v>
      </c>
      <c r="F1186" t="s">
        <v>56</v>
      </c>
      <c r="G1186">
        <v>29.370999999999999</v>
      </c>
      <c r="H1186">
        <v>0.73603274399999996</v>
      </c>
      <c r="I1186">
        <v>41253381219</v>
      </c>
      <c r="J1186">
        <v>25.33</v>
      </c>
      <c r="K1186">
        <v>27.63</v>
      </c>
      <c r="L1186">
        <v>1461210000000</v>
      </c>
      <c r="M1186">
        <v>1</v>
      </c>
      <c r="N1186">
        <v>1</v>
      </c>
      <c r="O1186">
        <v>166071000000</v>
      </c>
      <c r="P1186">
        <v>4.0256386949999996</v>
      </c>
      <c r="Q1186">
        <v>23.17074204</v>
      </c>
      <c r="R1186">
        <v>11559137000</v>
      </c>
      <c r="S1186">
        <v>1581700000000</v>
      </c>
      <c r="T1186">
        <v>998112000000</v>
      </c>
      <c r="U1186">
        <v>583588000000</v>
      </c>
      <c r="V1186">
        <v>4.2765708812945142</v>
      </c>
      <c r="W1186">
        <v>171.03</v>
      </c>
      <c r="X1186">
        <v>56.39</v>
      </c>
      <c r="Y1186">
        <v>1.42</v>
      </c>
      <c r="Z1186">
        <v>7.0689221199999999</v>
      </c>
      <c r="AA1186">
        <v>0</v>
      </c>
      <c r="AB1186" s="2">
        <v>44561</v>
      </c>
      <c r="AC1186">
        <v>7260</v>
      </c>
      <c r="AD1186">
        <f t="shared" si="131"/>
        <v>500</v>
      </c>
      <c r="AE1186">
        <v>500</v>
      </c>
      <c r="AF1186">
        <f t="shared" si="132"/>
        <v>6.887052341597796</v>
      </c>
      <c r="AG1186">
        <v>6991.6996346707656</v>
      </c>
      <c r="AH1186">
        <v>7170.287109375</v>
      </c>
      <c r="AI1186">
        <v>7170.287109375</v>
      </c>
      <c r="AJ1186">
        <v>6964.9115134651311</v>
      </c>
      <c r="AK1186">
        <v>6938.1236736801984</v>
      </c>
      <c r="AL1186">
        <v>6955.982421875</v>
      </c>
      <c r="AM1186">
        <v>7018.4880405568038</v>
      </c>
      <c r="AN1186">
        <v>6911.3355513879969</v>
      </c>
      <c r="AO1186">
        <v>6920.2644741412287</v>
      </c>
      <c r="AP1186">
        <v>6929.19384765625</v>
      </c>
      <c r="AQ1186">
        <v>6973.8407152313548</v>
      </c>
      <c r="AR1186">
        <v>6804.1826184459569</v>
      </c>
      <c r="AS1186">
        <v>7250.6516547033634</v>
      </c>
      <c r="AT1186">
        <v>7036.3466796875</v>
      </c>
      <c r="AU1186">
        <v>7268.5104026213512</v>
      </c>
      <c r="AV1186">
        <v>7036.3466796875</v>
      </c>
      <c r="AW1186">
        <v>1</v>
      </c>
      <c r="AX1186">
        <v>-35.71721279576559</v>
      </c>
      <c r="AY1186">
        <v>-8.929826023948408</v>
      </c>
      <c r="AZ1186">
        <v>116.0822055462713</v>
      </c>
      <c r="BA1186">
        <v>-35.71721279576559</v>
      </c>
      <c r="BB1186">
        <v>6455.982421875</v>
      </c>
      <c r="BC1186">
        <v>6991.6996346707656</v>
      </c>
      <c r="BD1186">
        <v>-7.6621886063186428E-2</v>
      </c>
      <c r="BE1186">
        <v>7.6621886063186428E-2</v>
      </c>
      <c r="BF1186">
        <f t="shared" si="126"/>
        <v>-0.26396725042675601</v>
      </c>
      <c r="BG1186">
        <f t="shared" si="127"/>
        <v>205.37559590986893</v>
      </c>
      <c r="BH1186">
        <f t="shared" si="128"/>
        <v>258.95155798700307</v>
      </c>
      <c r="BI1186">
        <f t="shared" si="129"/>
        <v>366.1044909290431</v>
      </c>
      <c r="BJ1186">
        <f t="shared" si="130"/>
        <v>464.3277841753943</v>
      </c>
    </row>
    <row r="1187" spans="1:62">
      <c r="A1187">
        <v>1189</v>
      </c>
      <c r="B1187">
        <v>5960</v>
      </c>
      <c r="C1187" t="s">
        <v>229</v>
      </c>
      <c r="D1187">
        <v>2023</v>
      </c>
      <c r="E1187" t="s">
        <v>55</v>
      </c>
      <c r="F1187" t="s">
        <v>56</v>
      </c>
      <c r="G1187">
        <v>-142.97499999999999</v>
      </c>
      <c r="H1187">
        <v>0.75309530400000002</v>
      </c>
      <c r="I1187">
        <v>30156163241</v>
      </c>
      <c r="J1187">
        <v>14.28</v>
      </c>
      <c r="K1187">
        <v>30.03</v>
      </c>
      <c r="L1187">
        <v>1899980000000</v>
      </c>
      <c r="M1187">
        <v>1.54</v>
      </c>
      <c r="N1187">
        <v>1</v>
      </c>
      <c r="O1187">
        <v>134275000000</v>
      </c>
      <c r="P1187">
        <v>4.4526700809999999</v>
      </c>
      <c r="Q1187">
        <v>22.660567629999999</v>
      </c>
      <c r="R1187">
        <v>6940000100</v>
      </c>
      <c r="S1187">
        <v>1807510000000</v>
      </c>
      <c r="T1187">
        <v>1226950000000</v>
      </c>
      <c r="U1187">
        <v>580559000000</v>
      </c>
      <c r="V1187">
        <v>-0.51903054894891598</v>
      </c>
      <c r="W1187">
        <v>211.34</v>
      </c>
      <c r="X1187">
        <v>56.39</v>
      </c>
      <c r="Y1187">
        <v>1.1200000000000001</v>
      </c>
      <c r="Z1187">
        <v>5.1943322280000004</v>
      </c>
      <c r="AA1187">
        <v>0</v>
      </c>
      <c r="AB1187" s="2">
        <v>44926</v>
      </c>
      <c r="AC1187">
        <v>5870</v>
      </c>
      <c r="AD1187">
        <f t="shared" si="131"/>
        <v>300</v>
      </c>
      <c r="AE1187">
        <v>300</v>
      </c>
      <c r="AF1187">
        <f t="shared" si="132"/>
        <v>5.1107325383304945</v>
      </c>
      <c r="AG1187">
        <v>6200</v>
      </c>
      <c r="AH1187">
        <v>5950</v>
      </c>
      <c r="AI1187">
        <v>6200</v>
      </c>
      <c r="AJ1187">
        <v>5910</v>
      </c>
      <c r="AK1187">
        <v>5980</v>
      </c>
      <c r="AL1187">
        <v>5980</v>
      </c>
      <c r="AM1187">
        <v>5989.5222929936308</v>
      </c>
      <c r="AN1187">
        <v>5894.2993630573246</v>
      </c>
      <c r="AO1187">
        <v>5951.4331210191094</v>
      </c>
      <c r="AP1187">
        <v>5980</v>
      </c>
      <c r="AQ1187">
        <v>6008.5668789808906</v>
      </c>
      <c r="AR1187">
        <v>5884.7770700636947</v>
      </c>
      <c r="AS1187">
        <v>5960.95556640625</v>
      </c>
      <c r="AT1187">
        <v>5960.95556640625</v>
      </c>
      <c r="AU1187">
        <v>5989.5224461174621</v>
      </c>
      <c r="AV1187">
        <v>5922.8663934579672</v>
      </c>
      <c r="AW1187">
        <v>1</v>
      </c>
      <c r="AX1187">
        <v>-220</v>
      </c>
      <c r="AY1187">
        <v>0</v>
      </c>
      <c r="AZ1187">
        <v>9.5224453871405785</v>
      </c>
      <c r="BA1187">
        <v>-220</v>
      </c>
      <c r="BB1187">
        <v>5680</v>
      </c>
      <c r="BC1187">
        <v>6200</v>
      </c>
      <c r="BD1187">
        <v>-8.387096774193549E-2</v>
      </c>
      <c r="BE1187">
        <v>8.387096774193549E-2</v>
      </c>
      <c r="BF1187">
        <f t="shared" si="126"/>
        <v>-0.246905411311694</v>
      </c>
      <c r="BG1187">
        <f t="shared" si="127"/>
        <v>290</v>
      </c>
      <c r="BH1187">
        <f t="shared" si="128"/>
        <v>305.70063694267537</v>
      </c>
      <c r="BI1187">
        <f t="shared" si="129"/>
        <v>315.22292993630526</v>
      </c>
      <c r="BJ1187">
        <f t="shared" si="130"/>
        <v>315.22292993630526</v>
      </c>
    </row>
    <row r="1188" spans="1:62">
      <c r="A1188">
        <v>1190</v>
      </c>
      <c r="B1188">
        <v>5990</v>
      </c>
      <c r="C1188" t="s">
        <v>230</v>
      </c>
      <c r="D1188">
        <v>2016</v>
      </c>
      <c r="E1188" t="s">
        <v>70</v>
      </c>
      <c r="F1188" t="s">
        <v>56</v>
      </c>
      <c r="G1188">
        <v>9.3160000000000007</v>
      </c>
      <c r="H1188">
        <v>0.81443504799999999</v>
      </c>
      <c r="I1188">
        <v>52572784286</v>
      </c>
      <c r="J1188">
        <v>6</v>
      </c>
      <c r="K1188">
        <v>6</v>
      </c>
      <c r="L1188">
        <v>1634720000000</v>
      </c>
      <c r="M1188">
        <v>0.61</v>
      </c>
      <c r="N1188">
        <v>1</v>
      </c>
      <c r="O1188">
        <v>270065000000</v>
      </c>
      <c r="P1188">
        <v>5.1369722600000003</v>
      </c>
      <c r="Q1188">
        <v>21.866322830000001</v>
      </c>
      <c r="R1188">
        <v>3136341500</v>
      </c>
      <c r="S1188">
        <v>885608000000</v>
      </c>
      <c r="T1188">
        <v>451205000000</v>
      </c>
      <c r="U1188">
        <v>434403000000</v>
      </c>
      <c r="V1188">
        <v>1.044169039</v>
      </c>
      <c r="W1188">
        <v>103.87</v>
      </c>
      <c r="X1188">
        <v>51.51</v>
      </c>
      <c r="Y1188">
        <v>9.25</v>
      </c>
      <c r="Z1188">
        <v>12.102306909999999</v>
      </c>
      <c r="AA1188">
        <v>0</v>
      </c>
      <c r="AB1188" s="2">
        <v>42369</v>
      </c>
      <c r="AC1188">
        <v>19889</v>
      </c>
      <c r="AD1188">
        <f t="shared" si="131"/>
        <v>250</v>
      </c>
      <c r="AE1188">
        <v>250</v>
      </c>
      <c r="AF1188">
        <f t="shared" si="132"/>
        <v>1.2569762180099553</v>
      </c>
      <c r="AG1188">
        <v>75265.254866759395</v>
      </c>
      <c r="AH1188">
        <v>76408.5234375</v>
      </c>
      <c r="AI1188">
        <v>76599.064677401082</v>
      </c>
      <c r="AJ1188">
        <v>75265.254866759395</v>
      </c>
      <c r="AK1188">
        <v>76122.688188275701</v>
      </c>
      <c r="AL1188">
        <v>75265.2421875</v>
      </c>
      <c r="AM1188">
        <v>76217.962314065284</v>
      </c>
      <c r="AN1188">
        <v>75074.693935920834</v>
      </c>
      <c r="AO1188">
        <v>75074.689000865779</v>
      </c>
      <c r="AP1188">
        <v>75741.59375</v>
      </c>
      <c r="AQ1188">
        <v>75836.867869526715</v>
      </c>
      <c r="AR1188">
        <v>74407.784251731558</v>
      </c>
      <c r="AS1188">
        <v>74884.154850097882</v>
      </c>
      <c r="AT1188">
        <v>75074.703125</v>
      </c>
      <c r="AU1188">
        <v>76694.335286557107</v>
      </c>
      <c r="AV1188">
        <v>74884.154850097882</v>
      </c>
      <c r="AW1188">
        <v>1</v>
      </c>
      <c r="AX1188">
        <v>-1.267925939464476E-2</v>
      </c>
      <c r="AY1188">
        <v>-381.09443827570072</v>
      </c>
      <c r="AZ1188">
        <v>1.4124134220764971E-2</v>
      </c>
      <c r="BA1188">
        <v>-1.267925939464476E-2</v>
      </c>
      <c r="BB1188">
        <v>75015.2421875</v>
      </c>
      <c r="BC1188">
        <v>75265.254866759395</v>
      </c>
      <c r="BD1188">
        <v>-3.3217542370910349E-3</v>
      </c>
      <c r="BE1188">
        <v>3.3217542370910349E-3</v>
      </c>
      <c r="BF1188">
        <f t="shared" si="126"/>
        <v>-0.18556517104633202</v>
      </c>
      <c r="BG1188">
        <f t="shared" si="127"/>
        <v>1333.8098106416874</v>
      </c>
      <c r="BH1188">
        <f t="shared" si="128"/>
        <v>1524.3707414802484</v>
      </c>
      <c r="BI1188">
        <f t="shared" si="129"/>
        <v>2191.2804256695235</v>
      </c>
      <c r="BJ1188">
        <f t="shared" si="130"/>
        <v>2286.5510348255484</v>
      </c>
    </row>
    <row r="1189" spans="1:62">
      <c r="A1189">
        <v>1191</v>
      </c>
      <c r="B1189">
        <v>5990</v>
      </c>
      <c r="C1189" t="s">
        <v>230</v>
      </c>
      <c r="D1189">
        <v>2017</v>
      </c>
      <c r="E1189" t="s">
        <v>70</v>
      </c>
      <c r="F1189" t="s">
        <v>56</v>
      </c>
      <c r="G1189">
        <v>6.7359999999999998</v>
      </c>
      <c r="H1189">
        <v>0.70937044699999996</v>
      </c>
      <c r="I1189">
        <v>60580567809</v>
      </c>
      <c r="J1189">
        <v>0.17</v>
      </c>
      <c r="K1189">
        <v>0.21</v>
      </c>
      <c r="L1189">
        <v>1638180000000</v>
      </c>
      <c r="M1189">
        <v>0.68</v>
      </c>
      <c r="N1189">
        <v>1</v>
      </c>
      <c r="O1189">
        <v>212634000000</v>
      </c>
      <c r="P1189">
        <v>3.5099326350000002</v>
      </c>
      <c r="Q1189">
        <v>21.00055115</v>
      </c>
      <c r="R1189">
        <v>1319542800</v>
      </c>
      <c r="S1189">
        <v>887079000000</v>
      </c>
      <c r="T1189">
        <v>416634000000</v>
      </c>
      <c r="U1189">
        <v>470445000000</v>
      </c>
      <c r="V1189">
        <v>8.2969040269058922</v>
      </c>
      <c r="W1189">
        <v>88.56</v>
      </c>
      <c r="X1189">
        <v>66.03</v>
      </c>
      <c r="Y1189">
        <v>9.74</v>
      </c>
      <c r="Z1189">
        <v>12.877290179999999</v>
      </c>
      <c r="AA1189">
        <v>0</v>
      </c>
      <c r="AB1189" s="2">
        <v>42735</v>
      </c>
      <c r="AC1189">
        <v>15500</v>
      </c>
      <c r="AD1189">
        <f t="shared" si="131"/>
        <v>100</v>
      </c>
      <c r="AE1189">
        <v>100</v>
      </c>
      <c r="AF1189">
        <f t="shared" si="132"/>
        <v>0.64516129032258063</v>
      </c>
      <c r="AG1189">
        <v>13744.32553140219</v>
      </c>
      <c r="AH1189">
        <v>14017.3916015625</v>
      </c>
      <c r="AI1189">
        <v>14108.413624949269</v>
      </c>
      <c r="AJ1189">
        <v>13607.792496322039</v>
      </c>
      <c r="AK1189">
        <v>13609.27988408905</v>
      </c>
      <c r="AL1189">
        <v>13835.34765625</v>
      </c>
      <c r="AM1189">
        <v>13925.77476511438</v>
      </c>
      <c r="AN1189">
        <v>13564.06632965686</v>
      </c>
      <c r="AO1189">
        <v>13337.9982893988</v>
      </c>
      <c r="AP1189">
        <v>13654.4931640625</v>
      </c>
      <c r="AQ1189">
        <v>13654.4931640625</v>
      </c>
      <c r="AR1189">
        <v>13337.9982893988</v>
      </c>
      <c r="AS1189">
        <v>13609.280000526091</v>
      </c>
      <c r="AT1189">
        <v>13428.42578125</v>
      </c>
      <c r="AU1189">
        <v>13744.920664983159</v>
      </c>
      <c r="AV1189">
        <v>13428.42578125</v>
      </c>
      <c r="AW1189">
        <v>1</v>
      </c>
      <c r="AX1189">
        <v>91.022124847810119</v>
      </c>
      <c r="AY1189">
        <v>45.213279973449971</v>
      </c>
      <c r="AZ1189">
        <v>90.427491851200102</v>
      </c>
      <c r="BA1189">
        <v>91.022124847810119</v>
      </c>
      <c r="BB1189">
        <v>13735.34765625</v>
      </c>
      <c r="BC1189">
        <v>13744.32553140219</v>
      </c>
      <c r="BD1189">
        <v>-6.5320594536834743E-4</v>
      </c>
      <c r="BE1189">
        <v>6.5320594536834743E-4</v>
      </c>
      <c r="BF1189">
        <f t="shared" si="126"/>
        <v>-0.29062913224188602</v>
      </c>
      <c r="BG1189">
        <f t="shared" si="127"/>
        <v>500.62112862723006</v>
      </c>
      <c r="BH1189">
        <f t="shared" si="128"/>
        <v>544.3472952924094</v>
      </c>
      <c r="BI1189">
        <f t="shared" si="129"/>
        <v>770.41533555046954</v>
      </c>
      <c r="BJ1189">
        <f t="shared" si="130"/>
        <v>770.41533555046954</v>
      </c>
    </row>
    <row r="1190" spans="1:62">
      <c r="A1190">
        <v>1192</v>
      </c>
      <c r="B1190">
        <v>5990</v>
      </c>
      <c r="C1190" t="s">
        <v>230</v>
      </c>
      <c r="D1190">
        <v>2018</v>
      </c>
      <c r="E1190" t="s">
        <v>70</v>
      </c>
      <c r="F1190" t="s">
        <v>56</v>
      </c>
      <c r="G1190">
        <v>2.4940000000000002</v>
      </c>
      <c r="H1190">
        <v>0.56096934399999998</v>
      </c>
      <c r="I1190">
        <v>66963742688</v>
      </c>
      <c r="J1190">
        <v>-4.3</v>
      </c>
      <c r="K1190">
        <v>-9</v>
      </c>
      <c r="L1190">
        <v>1490770000000</v>
      </c>
      <c r="M1190">
        <v>0.89</v>
      </c>
      <c r="N1190">
        <v>1</v>
      </c>
      <c r="O1190">
        <v>143356000000</v>
      </c>
      <c r="P1190">
        <v>2.140804427</v>
      </c>
      <c r="Q1190">
        <v>21.175631020000001</v>
      </c>
      <c r="R1190">
        <v>1572025920</v>
      </c>
      <c r="S1190">
        <v>848940000000</v>
      </c>
      <c r="T1190">
        <v>332873000000</v>
      </c>
      <c r="U1190">
        <v>516067000000</v>
      </c>
      <c r="V1190">
        <v>9.6976267151314186</v>
      </c>
      <c r="W1190">
        <v>64.5</v>
      </c>
      <c r="X1190">
        <v>66.03</v>
      </c>
      <c r="Y1190">
        <v>4.82</v>
      </c>
      <c r="Z1190">
        <v>12.975784669999999</v>
      </c>
      <c r="AA1190">
        <v>0</v>
      </c>
      <c r="AB1190" s="2">
        <v>43100</v>
      </c>
      <c r="AC1190">
        <v>10450</v>
      </c>
      <c r="AD1190">
        <f t="shared" si="131"/>
        <v>120</v>
      </c>
      <c r="AE1190">
        <v>120</v>
      </c>
      <c r="AF1190">
        <f t="shared" si="132"/>
        <v>1.1483253588516746</v>
      </c>
      <c r="AG1190">
        <v>9622.296875</v>
      </c>
      <c r="AH1190">
        <v>9622.296875</v>
      </c>
      <c r="AI1190">
        <v>9668.3365729665074</v>
      </c>
      <c r="AJ1190">
        <v>9438.1380831339702</v>
      </c>
      <c r="AK1190">
        <v>9557.3127710077752</v>
      </c>
      <c r="AL1190">
        <v>9511.8017578125</v>
      </c>
      <c r="AM1190">
        <v>9557.3127710077752</v>
      </c>
      <c r="AN1190">
        <v>9284.2466918361242</v>
      </c>
      <c r="AO1190">
        <v>9739.3567158157275</v>
      </c>
      <c r="AP1190">
        <v>9693.845703125</v>
      </c>
      <c r="AQ1190">
        <v>9784.867728506455</v>
      </c>
      <c r="AR1190">
        <v>9602.823677743545</v>
      </c>
      <c r="AS1190">
        <v>9739.3564453125</v>
      </c>
      <c r="AT1190">
        <v>9739.3564453125</v>
      </c>
      <c r="AU1190">
        <v>9830.3784681658872</v>
      </c>
      <c r="AV1190">
        <v>9557.3123996057238</v>
      </c>
      <c r="AW1190">
        <v>1</v>
      </c>
      <c r="AX1190">
        <v>-110.4951171875</v>
      </c>
      <c r="AY1190">
        <v>136.53293211722479</v>
      </c>
      <c r="AZ1190">
        <v>-2.7050322751165368E-4</v>
      </c>
      <c r="BA1190">
        <v>-110.4951171875</v>
      </c>
      <c r="BB1190">
        <v>9391.8017578125</v>
      </c>
      <c r="BC1190">
        <v>9622.296875</v>
      </c>
      <c r="BD1190">
        <v>-2.395427206017274E-2</v>
      </c>
      <c r="BE1190">
        <v>2.395427206017274E-2</v>
      </c>
      <c r="BF1190">
        <f t="shared" si="126"/>
        <v>-0.43903102692769808</v>
      </c>
      <c r="BG1190">
        <f t="shared" si="127"/>
        <v>230.19848983253723</v>
      </c>
      <c r="BH1190">
        <f t="shared" si="128"/>
        <v>384.08988113038322</v>
      </c>
      <c r="BI1190">
        <f t="shared" si="129"/>
        <v>500.6210366703308</v>
      </c>
      <c r="BJ1190">
        <f t="shared" si="130"/>
        <v>546.13177632976294</v>
      </c>
    </row>
    <row r="1191" spans="1:62">
      <c r="A1191">
        <v>1193</v>
      </c>
      <c r="B1191">
        <v>5990</v>
      </c>
      <c r="C1191" t="s">
        <v>230</v>
      </c>
      <c r="D1191">
        <v>2019</v>
      </c>
      <c r="E1191" t="s">
        <v>70</v>
      </c>
      <c r="F1191" t="s">
        <v>56</v>
      </c>
      <c r="G1191">
        <v>2.7080000000000002</v>
      </c>
      <c r="H1191">
        <v>0.55206865400000005</v>
      </c>
      <c r="I1191">
        <v>84428027324</v>
      </c>
      <c r="J1191">
        <v>12.67</v>
      </c>
      <c r="K1191">
        <v>6.71</v>
      </c>
      <c r="L1191">
        <v>1590750000000</v>
      </c>
      <c r="M1191">
        <v>1.1399999999999999</v>
      </c>
      <c r="N1191">
        <v>1</v>
      </c>
      <c r="O1191">
        <v>145414000000</v>
      </c>
      <c r="P1191">
        <v>1.722343006</v>
      </c>
      <c r="Q1191">
        <v>21.322433820000001</v>
      </c>
      <c r="R1191">
        <v>1820603400</v>
      </c>
      <c r="S1191">
        <v>956463000000</v>
      </c>
      <c r="T1191">
        <v>382619000000</v>
      </c>
      <c r="U1191">
        <v>573844000000</v>
      </c>
      <c r="V1191">
        <v>11.19563932590148</v>
      </c>
      <c r="W1191">
        <v>66.680000000000007</v>
      </c>
      <c r="X1191">
        <v>66.09</v>
      </c>
      <c r="Y1191">
        <v>3.13</v>
      </c>
      <c r="Z1191">
        <v>14.712714139999999</v>
      </c>
      <c r="AA1191">
        <v>0</v>
      </c>
      <c r="AB1191" s="2">
        <v>43465</v>
      </c>
      <c r="AC1191">
        <v>10600</v>
      </c>
      <c r="AD1191">
        <f t="shared" si="131"/>
        <v>140</v>
      </c>
      <c r="AE1191">
        <v>140</v>
      </c>
      <c r="AF1191">
        <f t="shared" si="132"/>
        <v>1.320754716981132</v>
      </c>
      <c r="AG1191">
        <v>10075.178524709299</v>
      </c>
      <c r="AH1191">
        <v>10028.5341796875</v>
      </c>
      <c r="AI1191">
        <v>10121.822869731101</v>
      </c>
      <c r="AJ1191">
        <v>9888.6011446220928</v>
      </c>
      <c r="AK1191">
        <v>10082.69231499566</v>
      </c>
      <c r="AL1191">
        <v>9944.5732421875</v>
      </c>
      <c r="AM1191">
        <v>10082.69231499566</v>
      </c>
      <c r="AN1191">
        <v>9852.4938603153932</v>
      </c>
      <c r="AO1191">
        <v>10036.65269156678</v>
      </c>
      <c r="AP1191">
        <v>10082.6923828125</v>
      </c>
      <c r="AQ1191">
        <v>10128.73207405822</v>
      </c>
      <c r="AR1191">
        <v>9944.573309075342</v>
      </c>
      <c r="AS1191">
        <v>9944.5748996559632</v>
      </c>
      <c r="AT1191">
        <v>10036.654296875</v>
      </c>
      <c r="AU1191">
        <v>10082.69399548452</v>
      </c>
      <c r="AV1191">
        <v>9714.3764066083713</v>
      </c>
      <c r="AW1191">
        <v>0</v>
      </c>
      <c r="AX1191">
        <v>-130.60528252179941</v>
      </c>
      <c r="AY1191">
        <v>6.781683987355791E-5</v>
      </c>
      <c r="AZ1191">
        <v>1.60530821995053E-3</v>
      </c>
      <c r="BA1191">
        <v>6.781683987355791E-5</v>
      </c>
      <c r="BB1191">
        <v>9942.6923828125</v>
      </c>
      <c r="BC1191">
        <v>10082.69231499566</v>
      </c>
      <c r="BD1191">
        <v>-1.388517350419816E-2</v>
      </c>
      <c r="BE1191">
        <v>1.388517350419816E-2</v>
      </c>
      <c r="BF1191">
        <f t="shared" si="126"/>
        <v>-0.44793159798131238</v>
      </c>
      <c r="BG1191">
        <f t="shared" si="127"/>
        <v>233.22172510900782</v>
      </c>
      <c r="BH1191">
        <f t="shared" si="128"/>
        <v>269.32900941570733</v>
      </c>
      <c r="BI1191">
        <f t="shared" si="129"/>
        <v>276.2382137428267</v>
      </c>
      <c r="BJ1191">
        <f t="shared" si="130"/>
        <v>414.35566744984862</v>
      </c>
    </row>
    <row r="1192" spans="1:62">
      <c r="A1192">
        <v>1194</v>
      </c>
      <c r="B1192">
        <v>5990</v>
      </c>
      <c r="C1192" t="s">
        <v>230</v>
      </c>
      <c r="D1192">
        <v>2020</v>
      </c>
      <c r="E1192" t="s">
        <v>70</v>
      </c>
      <c r="F1192" t="s">
        <v>56</v>
      </c>
      <c r="G1192">
        <v>4.3129999999999997</v>
      </c>
      <c r="H1192">
        <v>0.53461380599999997</v>
      </c>
      <c r="I1192">
        <v>83361192877</v>
      </c>
      <c r="J1192">
        <v>6.31</v>
      </c>
      <c r="K1192">
        <v>4.46</v>
      </c>
      <c r="L1192">
        <v>1661650000000</v>
      </c>
      <c r="M1192">
        <v>0.88</v>
      </c>
      <c r="N1192">
        <v>1</v>
      </c>
      <c r="O1192">
        <v>115782000000</v>
      </c>
      <c r="P1192">
        <v>1.388925491</v>
      </c>
      <c r="Q1192">
        <v>21.300180959999999</v>
      </c>
      <c r="R1192">
        <v>1780537220</v>
      </c>
      <c r="S1192">
        <v>1016830000000</v>
      </c>
      <c r="T1192">
        <v>427829000000</v>
      </c>
      <c r="U1192">
        <v>589001000000</v>
      </c>
      <c r="V1192">
        <v>2.641310181861273</v>
      </c>
      <c r="W1192">
        <v>72.64</v>
      </c>
      <c r="X1192">
        <v>65.930000000000007</v>
      </c>
      <c r="Y1192">
        <v>1.42</v>
      </c>
      <c r="Z1192">
        <v>14.15297986</v>
      </c>
      <c r="AA1192">
        <v>0</v>
      </c>
      <c r="AB1192" s="2">
        <v>43830</v>
      </c>
      <c r="AC1192">
        <v>8440</v>
      </c>
      <c r="AD1192">
        <f t="shared" si="131"/>
        <v>140</v>
      </c>
      <c r="AE1192">
        <v>140</v>
      </c>
      <c r="AF1192">
        <f t="shared" si="132"/>
        <v>1.6587677725118484</v>
      </c>
      <c r="AG1192">
        <v>7742.9608270554318</v>
      </c>
      <c r="AH1192">
        <v>7836.24951171875</v>
      </c>
      <c r="AI1192">
        <v>7882.8938540504096</v>
      </c>
      <c r="AJ1192">
        <v>7742.9608270554318</v>
      </c>
      <c r="AK1192">
        <v>7742.9615862081837</v>
      </c>
      <c r="AL1192">
        <v>7808.263671875</v>
      </c>
      <c r="AM1192">
        <v>7826.9214106369473</v>
      </c>
      <c r="AN1192">
        <v>7649.6728923984456</v>
      </c>
      <c r="AO1192">
        <v>7882.8944635965736</v>
      </c>
      <c r="AP1192">
        <v>7742.96142578125</v>
      </c>
      <c r="AQ1192">
        <v>7882.8944635965736</v>
      </c>
      <c r="AR1192">
        <v>7742.96142578125</v>
      </c>
      <c r="AS1192">
        <v>7901.5513123934234</v>
      </c>
      <c r="AT1192">
        <v>7864.23583984375</v>
      </c>
      <c r="AU1192">
        <v>7920.20904866826</v>
      </c>
      <c r="AV1192">
        <v>7836.2492354314954</v>
      </c>
      <c r="AW1192">
        <v>1</v>
      </c>
      <c r="AX1192">
        <v>65.302844819568236</v>
      </c>
      <c r="AY1192">
        <v>-1.6042693368945041E-4</v>
      </c>
      <c r="AZ1192">
        <v>-18.658623752823591</v>
      </c>
      <c r="BA1192">
        <v>65.302844819568236</v>
      </c>
      <c r="BB1192">
        <v>7668.263671875</v>
      </c>
      <c r="BC1192">
        <v>7742.9608270554318</v>
      </c>
      <c r="BD1192">
        <v>-9.6471048800124588E-3</v>
      </c>
      <c r="BE1192">
        <v>9.6471048800124588E-3</v>
      </c>
      <c r="BF1192">
        <f t="shared" si="126"/>
        <v>-0.46538654445679217</v>
      </c>
      <c r="BG1192">
        <f t="shared" si="127"/>
        <v>139.93302699497781</v>
      </c>
      <c r="BH1192">
        <f t="shared" si="128"/>
        <v>233.22096165196399</v>
      </c>
      <c r="BI1192">
        <f t="shared" si="129"/>
        <v>233.221571198128</v>
      </c>
      <c r="BJ1192">
        <f t="shared" si="130"/>
        <v>270.53615626981446</v>
      </c>
    </row>
    <row r="1193" spans="1:62">
      <c r="A1193">
        <v>1195</v>
      </c>
      <c r="B1193">
        <v>5990</v>
      </c>
      <c r="C1193" t="s">
        <v>230</v>
      </c>
      <c r="D1193">
        <v>2021</v>
      </c>
      <c r="E1193" t="s">
        <v>70</v>
      </c>
      <c r="F1193" t="s">
        <v>56</v>
      </c>
      <c r="G1193">
        <v>1.9630000000000001</v>
      </c>
      <c r="H1193">
        <v>0.56904137399999999</v>
      </c>
      <c r="I1193">
        <v>93830177568</v>
      </c>
      <c r="J1193">
        <v>23.59</v>
      </c>
      <c r="K1193">
        <v>8.73</v>
      </c>
      <c r="L1193">
        <v>1806740000000</v>
      </c>
      <c r="M1193">
        <v>0.66</v>
      </c>
      <c r="N1193">
        <v>1</v>
      </c>
      <c r="O1193">
        <v>125522000000</v>
      </c>
      <c r="P1193">
        <v>1.3377623789999999</v>
      </c>
      <c r="Q1193">
        <v>21.36152165</v>
      </c>
      <c r="R1193">
        <v>1893175950</v>
      </c>
      <c r="S1193">
        <v>1256730000000</v>
      </c>
      <c r="T1193">
        <v>589611000000</v>
      </c>
      <c r="U1193">
        <v>667123000000</v>
      </c>
      <c r="V1193">
        <v>13.26347493467753</v>
      </c>
      <c r="W1193">
        <v>88.38</v>
      </c>
      <c r="X1193">
        <v>65.989999999999995</v>
      </c>
      <c r="Y1193">
        <v>2.78</v>
      </c>
      <c r="Z1193">
        <v>14.06489921</v>
      </c>
      <c r="AA1193">
        <v>0</v>
      </c>
      <c r="AB1193" s="2">
        <v>44196</v>
      </c>
      <c r="AC1193">
        <v>9150</v>
      </c>
      <c r="AD1193">
        <f t="shared" si="131"/>
        <v>150</v>
      </c>
      <c r="AE1193">
        <v>150</v>
      </c>
      <c r="AF1193">
        <f t="shared" si="132"/>
        <v>1.639344262295082</v>
      </c>
      <c r="AG1193">
        <v>8726.9770844742616</v>
      </c>
      <c r="AH1193">
        <v>8660.576171875</v>
      </c>
      <c r="AI1193">
        <v>8726.9770844742616</v>
      </c>
      <c r="AJ1193">
        <v>8651.0903272179621</v>
      </c>
      <c r="AK1193">
        <v>8660.5766655102107</v>
      </c>
      <c r="AL1193">
        <v>8651.0908203125</v>
      </c>
      <c r="AM1193">
        <v>8708.0058914987658</v>
      </c>
      <c r="AN1193">
        <v>8651.0908203125</v>
      </c>
      <c r="AO1193">
        <v>8670.0620165320379</v>
      </c>
      <c r="AP1193">
        <v>8660.576171875</v>
      </c>
      <c r="AQ1193">
        <v>8708.0053951601858</v>
      </c>
      <c r="AR1193">
        <v>8632.1186379038882</v>
      </c>
      <c r="AS1193">
        <v>8679.5473675550475</v>
      </c>
      <c r="AT1193">
        <v>8670.0615234375</v>
      </c>
      <c r="AU1193">
        <v>8679.5473675550475</v>
      </c>
      <c r="AV1193">
        <v>8660.5756793199544</v>
      </c>
      <c r="AW1193">
        <v>1</v>
      </c>
      <c r="AX1193">
        <v>-75.886264161761574</v>
      </c>
      <c r="AY1193">
        <v>-4.9363521065970417E-4</v>
      </c>
      <c r="AZ1193">
        <v>-4.9309453788737301E-4</v>
      </c>
      <c r="BA1193">
        <v>-75.886264161761574</v>
      </c>
      <c r="BB1193">
        <v>8501.0908203125</v>
      </c>
      <c r="BC1193">
        <v>8726.9770844742616</v>
      </c>
      <c r="BD1193">
        <v>-2.588367793054307E-2</v>
      </c>
      <c r="BE1193">
        <v>2.588367793054307E-2</v>
      </c>
      <c r="BF1193">
        <f t="shared" si="126"/>
        <v>-0.43096050862158142</v>
      </c>
      <c r="BG1193">
        <f t="shared" si="127"/>
        <v>75.886757256299461</v>
      </c>
      <c r="BH1193">
        <f t="shared" si="128"/>
        <v>75.886757256299461</v>
      </c>
      <c r="BI1193">
        <f t="shared" si="129"/>
        <v>94.858446570373417</v>
      </c>
      <c r="BJ1193">
        <f t="shared" si="130"/>
        <v>94.858446570373417</v>
      </c>
    </row>
    <row r="1194" spans="1:62">
      <c r="A1194">
        <v>1196</v>
      </c>
      <c r="B1194">
        <v>5990</v>
      </c>
      <c r="C1194" t="s">
        <v>230</v>
      </c>
      <c r="D1194">
        <v>2022</v>
      </c>
      <c r="E1194" t="s">
        <v>70</v>
      </c>
      <c r="F1194" t="s">
        <v>56</v>
      </c>
      <c r="G1194">
        <v>11.138999999999999</v>
      </c>
      <c r="H1194">
        <v>0.56419756799999998</v>
      </c>
      <c r="I1194">
        <v>73433706538</v>
      </c>
      <c r="J1194">
        <v>1.18</v>
      </c>
      <c r="K1194">
        <v>9.5500000000000007</v>
      </c>
      <c r="L1194">
        <v>1979260000000</v>
      </c>
      <c r="M1194">
        <v>0.66</v>
      </c>
      <c r="N1194">
        <v>1</v>
      </c>
      <c r="O1194">
        <v>115234000000</v>
      </c>
      <c r="P1194">
        <v>1.569221534</v>
      </c>
      <c r="Q1194">
        <v>21.353217269999998</v>
      </c>
      <c r="R1194">
        <v>1877519400</v>
      </c>
      <c r="S1194">
        <v>1271530000000</v>
      </c>
      <c r="T1194">
        <v>602159000000</v>
      </c>
      <c r="U1194">
        <v>669368000000</v>
      </c>
      <c r="V1194">
        <v>0.33651965229800201</v>
      </c>
      <c r="W1194">
        <v>89.96</v>
      </c>
      <c r="X1194">
        <v>65.989999999999995</v>
      </c>
      <c r="Y1194">
        <v>2.2000000000000002</v>
      </c>
      <c r="Z1194">
        <v>10.9706031</v>
      </c>
      <c r="AA1194">
        <v>0</v>
      </c>
      <c r="AB1194" s="2">
        <v>44561</v>
      </c>
      <c r="AC1194">
        <v>8400</v>
      </c>
      <c r="AD1194">
        <f t="shared" si="131"/>
        <v>150</v>
      </c>
      <c r="AE1194">
        <v>150</v>
      </c>
      <c r="AF1194">
        <f t="shared" si="132"/>
        <v>1.7857142857142858</v>
      </c>
      <c r="AG1194">
        <v>8052.9859866736069</v>
      </c>
      <c r="AH1194">
        <v>8178.36181640625</v>
      </c>
      <c r="AI1194">
        <v>8245.8718785699803</v>
      </c>
      <c r="AJ1194">
        <v>8052.9859866736069</v>
      </c>
      <c r="AK1194">
        <v>8245.8722281998507</v>
      </c>
      <c r="AL1194">
        <v>8052.986328125</v>
      </c>
      <c r="AM1194">
        <v>8351.9594732410169</v>
      </c>
      <c r="AN1194">
        <v>7860.1004280501493</v>
      </c>
      <c r="AO1194">
        <v>8294.0930104892559</v>
      </c>
      <c r="AP1194">
        <v>8303.7373046875</v>
      </c>
      <c r="AQ1194">
        <v>8380.8916582734473</v>
      </c>
      <c r="AR1194">
        <v>8255.5158336962832</v>
      </c>
      <c r="AS1194">
        <v>8323.0256552053052</v>
      </c>
      <c r="AT1194">
        <v>8294.0927734375</v>
      </c>
      <c r="AU1194">
        <v>8323.0256552053052</v>
      </c>
      <c r="AV1194">
        <v>8255.5155977470931</v>
      </c>
      <c r="AW1194">
        <v>1</v>
      </c>
      <c r="AX1194">
        <v>3.4145139306929201E-4</v>
      </c>
      <c r="AY1194">
        <v>57.865076487649283</v>
      </c>
      <c r="AZ1194">
        <v>-2.370517559029395E-4</v>
      </c>
      <c r="BA1194">
        <v>3.4145139306929201E-4</v>
      </c>
      <c r="BB1194">
        <v>7902.986328125</v>
      </c>
      <c r="BC1194">
        <v>8052.9859866736069</v>
      </c>
      <c r="BD1194">
        <v>-1.862658879536512E-2</v>
      </c>
      <c r="BE1194">
        <v>1.862658879536512E-2</v>
      </c>
      <c r="BF1194">
        <f t="shared" si="126"/>
        <v>-0.43580096419274417</v>
      </c>
      <c r="BG1194">
        <f t="shared" si="127"/>
        <v>192.88589189637332</v>
      </c>
      <c r="BH1194">
        <f t="shared" si="128"/>
        <v>491.85904519086762</v>
      </c>
      <c r="BI1194">
        <f t="shared" si="129"/>
        <v>520.79123022329804</v>
      </c>
      <c r="BJ1194">
        <f t="shared" si="130"/>
        <v>520.79123022329804</v>
      </c>
    </row>
    <row r="1195" spans="1:62">
      <c r="A1195">
        <v>1197</v>
      </c>
      <c r="B1195">
        <v>5990</v>
      </c>
      <c r="C1195" t="s">
        <v>230</v>
      </c>
      <c r="D1195">
        <v>2023</v>
      </c>
      <c r="E1195" t="s">
        <v>70</v>
      </c>
      <c r="F1195" t="s">
        <v>56</v>
      </c>
      <c r="G1195">
        <v>2.899</v>
      </c>
      <c r="H1195">
        <v>0.51283784799999999</v>
      </c>
      <c r="I1195">
        <v>82233894530</v>
      </c>
      <c r="J1195">
        <v>2.14</v>
      </c>
      <c r="K1195">
        <v>8.44</v>
      </c>
      <c r="L1195">
        <v>2146400000000</v>
      </c>
      <c r="M1195">
        <v>0.78</v>
      </c>
      <c r="N1195">
        <v>1</v>
      </c>
      <c r="O1195">
        <v>111804000000</v>
      </c>
      <c r="P1195">
        <v>1.3595875310000001</v>
      </c>
      <c r="Q1195">
        <v>21.640899350000002</v>
      </c>
      <c r="R1195">
        <v>2503359200</v>
      </c>
      <c r="S1195">
        <v>1298730000000</v>
      </c>
      <c r="T1195">
        <v>554234000000</v>
      </c>
      <c r="U1195">
        <v>744496000000</v>
      </c>
      <c r="V1195">
        <v>11.223721480560769</v>
      </c>
      <c r="W1195">
        <v>74.44</v>
      </c>
      <c r="X1195">
        <v>65.94</v>
      </c>
      <c r="Y1195">
        <v>1.07</v>
      </c>
      <c r="Z1195">
        <v>11.04557909</v>
      </c>
      <c r="AA1195">
        <v>0</v>
      </c>
      <c r="AB1195" s="2">
        <v>44926</v>
      </c>
      <c r="AC1195">
        <v>8150</v>
      </c>
      <c r="AD1195">
        <f t="shared" si="131"/>
        <v>200</v>
      </c>
      <c r="AE1195">
        <v>200</v>
      </c>
      <c r="AF1195">
        <f t="shared" si="132"/>
        <v>2.4539877300613497</v>
      </c>
      <c r="AG1195">
        <v>8300</v>
      </c>
      <c r="AH1195">
        <v>8170</v>
      </c>
      <c r="AI1195">
        <v>8300</v>
      </c>
      <c r="AJ1195">
        <v>8060</v>
      </c>
      <c r="AK1195">
        <v>8001.6383495145628</v>
      </c>
      <c r="AL1195">
        <v>8090</v>
      </c>
      <c r="AM1195">
        <v>8345.2669902912621</v>
      </c>
      <c r="AN1195">
        <v>7932.9126213592226</v>
      </c>
      <c r="AO1195">
        <v>8031.0925565567486</v>
      </c>
      <c r="AP1195">
        <v>8001.638671875</v>
      </c>
      <c r="AQ1195">
        <v>8031.0925565567486</v>
      </c>
      <c r="AR1195">
        <v>7942.7309025115028</v>
      </c>
      <c r="AS1195">
        <v>8050.728479677914</v>
      </c>
      <c r="AT1195">
        <v>8001.638671875</v>
      </c>
      <c r="AU1195">
        <v>8070.3644027990786</v>
      </c>
      <c r="AV1195">
        <v>7942.7309025115028</v>
      </c>
      <c r="AW1195">
        <v>1</v>
      </c>
      <c r="AX1195">
        <v>-210</v>
      </c>
      <c r="AY1195">
        <v>3.223604371669353E-4</v>
      </c>
      <c r="AZ1195">
        <v>-29.453884681748601</v>
      </c>
      <c r="BA1195">
        <v>-210</v>
      </c>
      <c r="BB1195">
        <v>7890</v>
      </c>
      <c r="BC1195">
        <v>8300</v>
      </c>
      <c r="BD1195">
        <v>-4.9397590361445781E-2</v>
      </c>
      <c r="BE1195">
        <v>4.9397590361445781E-2</v>
      </c>
      <c r="BF1195">
        <f t="shared" si="126"/>
        <v>-0.48716207371817083</v>
      </c>
      <c r="BG1195">
        <f t="shared" si="127"/>
        <v>240</v>
      </c>
      <c r="BH1195">
        <f t="shared" si="128"/>
        <v>412.35436893203951</v>
      </c>
      <c r="BI1195">
        <f t="shared" si="129"/>
        <v>412.35436893203951</v>
      </c>
      <c r="BJ1195">
        <f t="shared" si="130"/>
        <v>412.35436893203951</v>
      </c>
    </row>
    <row r="1196" spans="1:62">
      <c r="A1196">
        <v>1198</v>
      </c>
      <c r="B1196">
        <v>5990</v>
      </c>
      <c r="C1196" t="s">
        <v>230</v>
      </c>
      <c r="D1196">
        <v>2024</v>
      </c>
      <c r="E1196" t="s">
        <v>70</v>
      </c>
      <c r="F1196" t="s">
        <v>56</v>
      </c>
      <c r="J1196">
        <v>1.78</v>
      </c>
      <c r="K1196">
        <v>-23.75</v>
      </c>
      <c r="L1196">
        <v>1636700000000</v>
      </c>
      <c r="N1196">
        <v>1</v>
      </c>
      <c r="P1196">
        <v>2.15</v>
      </c>
      <c r="S1196">
        <v>1321900000000</v>
      </c>
      <c r="T1196">
        <v>538600000000</v>
      </c>
      <c r="U1196">
        <v>783400000000</v>
      </c>
      <c r="V1196">
        <v>5.2255485590251656</v>
      </c>
      <c r="W1196">
        <v>33.388752629999999</v>
      </c>
      <c r="X1196">
        <v>65.94</v>
      </c>
      <c r="Y1196">
        <v>0.78</v>
      </c>
      <c r="Z1196">
        <v>112.3974449</v>
      </c>
      <c r="AA1196">
        <v>0</v>
      </c>
      <c r="AB1196" s="2">
        <v>45291</v>
      </c>
      <c r="AC1196">
        <v>8520</v>
      </c>
      <c r="AD1196">
        <f t="shared" si="131"/>
        <v>200</v>
      </c>
      <c r="AE1196">
        <v>200</v>
      </c>
      <c r="AF1196">
        <f t="shared" si="132"/>
        <v>2.347417840375587</v>
      </c>
      <c r="AG1196">
        <v>8540</v>
      </c>
      <c r="AH1196">
        <v>8450</v>
      </c>
      <c r="AI1196">
        <v>8710</v>
      </c>
      <c r="AJ1196">
        <v>8400</v>
      </c>
      <c r="AK1196">
        <v>8550</v>
      </c>
      <c r="AL1196">
        <v>8550</v>
      </c>
      <c r="AM1196">
        <v>8560</v>
      </c>
      <c r="AN1196">
        <v>8480</v>
      </c>
      <c r="AO1196">
        <v>8580</v>
      </c>
      <c r="AP1196">
        <v>8550</v>
      </c>
      <c r="AQ1196">
        <v>8580</v>
      </c>
      <c r="AR1196">
        <v>8500</v>
      </c>
      <c r="AS1196">
        <v>8660</v>
      </c>
      <c r="AT1196">
        <v>8520</v>
      </c>
      <c r="AU1196">
        <v>8740</v>
      </c>
      <c r="AV1196">
        <v>8500</v>
      </c>
      <c r="AW1196">
        <v>0</v>
      </c>
      <c r="AX1196">
        <v>10</v>
      </c>
      <c r="AY1196">
        <v>0</v>
      </c>
      <c r="AZ1196">
        <v>-60</v>
      </c>
      <c r="BA1196">
        <v>0</v>
      </c>
      <c r="BB1196">
        <v>8350</v>
      </c>
      <c r="BC1196">
        <v>8550</v>
      </c>
      <c r="BD1196">
        <v>-2.3391812865497071E-2</v>
      </c>
      <c r="BE1196">
        <v>2.3391812865497071E-2</v>
      </c>
      <c r="BF1196">
        <f t="shared" si="126"/>
        <v>-0.59263181783796048</v>
      </c>
      <c r="BG1196">
        <f t="shared" si="127"/>
        <v>310</v>
      </c>
      <c r="BH1196">
        <f t="shared" si="128"/>
        <v>310</v>
      </c>
      <c r="BI1196">
        <f t="shared" si="129"/>
        <v>310</v>
      </c>
      <c r="BJ1196">
        <f t="shared" si="130"/>
        <v>340</v>
      </c>
    </row>
    <row r="1197" spans="1:62">
      <c r="A1197">
        <v>1199</v>
      </c>
      <c r="B1197">
        <v>6060</v>
      </c>
      <c r="C1197" t="s">
        <v>231</v>
      </c>
      <c r="D1197">
        <v>2016</v>
      </c>
      <c r="E1197" t="s">
        <v>55</v>
      </c>
      <c r="F1197" t="s">
        <v>56</v>
      </c>
      <c r="G1197">
        <v>2.82</v>
      </c>
      <c r="H1197">
        <v>1.361286733</v>
      </c>
      <c r="I1197">
        <v>78139591070</v>
      </c>
      <c r="J1197">
        <v>43.27</v>
      </c>
      <c r="K1197">
        <v>35.39</v>
      </c>
      <c r="L1197">
        <v>1011150000000</v>
      </c>
      <c r="M1197">
        <v>1.27</v>
      </c>
      <c r="N1197">
        <v>1</v>
      </c>
      <c r="O1197">
        <v>578094000000</v>
      </c>
      <c r="P1197">
        <v>7.3982214659999999</v>
      </c>
      <c r="Q1197">
        <v>21.04122126</v>
      </c>
      <c r="R1197">
        <v>1374315000</v>
      </c>
      <c r="S1197">
        <v>803886000000</v>
      </c>
      <c r="T1197">
        <v>516225000000</v>
      </c>
      <c r="U1197">
        <v>287661000000</v>
      </c>
      <c r="V1197">
        <v>5.0014373609999998</v>
      </c>
      <c r="W1197">
        <v>179.46</v>
      </c>
      <c r="X1197">
        <v>41.17</v>
      </c>
      <c r="Y1197">
        <v>11.84</v>
      </c>
      <c r="Z1197">
        <v>27.163776479999999</v>
      </c>
      <c r="AA1197">
        <v>0</v>
      </c>
      <c r="AB1197" s="2">
        <v>42369</v>
      </c>
      <c r="AC1197">
        <v>10450</v>
      </c>
      <c r="AD1197">
        <f t="shared" si="131"/>
        <v>25</v>
      </c>
      <c r="AE1197">
        <v>25</v>
      </c>
      <c r="AF1197">
        <f t="shared" si="132"/>
        <v>0.23923444976076555</v>
      </c>
      <c r="AG1197">
        <v>8472.2926719515926</v>
      </c>
      <c r="AH1197">
        <v>8556.1767578125</v>
      </c>
      <c r="AI1197">
        <v>8640.0608436734074</v>
      </c>
      <c r="AJ1197">
        <v>8304.5245002297797</v>
      </c>
      <c r="AK1197">
        <v>8598.1197527985078</v>
      </c>
      <c r="AL1197">
        <v>8430.3515625</v>
      </c>
      <c r="AM1197">
        <v>8598.1197527985078</v>
      </c>
      <c r="AN1197">
        <v>8380.0211054104475</v>
      </c>
      <c r="AO1197">
        <v>8329.6909779161506</v>
      </c>
      <c r="AP1197">
        <v>8472.2939453125</v>
      </c>
      <c r="AQ1197">
        <v>8598.1200930151608</v>
      </c>
      <c r="AR1197">
        <v>8296.1373385287752</v>
      </c>
      <c r="AS1197">
        <v>8472.2941146358371</v>
      </c>
      <c r="AT1197">
        <v>8321.302734375</v>
      </c>
      <c r="AU1197">
        <v>8556.1782147807462</v>
      </c>
      <c r="AV1197">
        <v>8287.749094317036</v>
      </c>
      <c r="AW1197">
        <v>1</v>
      </c>
      <c r="AX1197">
        <v>-41.941109451592638</v>
      </c>
      <c r="AY1197">
        <v>-125.8258074860078</v>
      </c>
      <c r="AZ1197">
        <v>-8.3882435411505867</v>
      </c>
      <c r="BA1197">
        <v>-41.941109451592638</v>
      </c>
      <c r="BB1197">
        <v>8405.3515625</v>
      </c>
      <c r="BC1197">
        <v>8472.2926719515926</v>
      </c>
      <c r="BD1197">
        <v>-7.9011800044642179E-3</v>
      </c>
      <c r="BE1197">
        <v>7.9011800044642179E-3</v>
      </c>
      <c r="BF1197">
        <f t="shared" si="126"/>
        <v>0.36128630178905963</v>
      </c>
      <c r="BG1197">
        <f t="shared" si="127"/>
        <v>335.53634344362763</v>
      </c>
      <c r="BH1197">
        <f t="shared" si="128"/>
        <v>335.53634344362763</v>
      </c>
      <c r="BI1197">
        <f t="shared" si="129"/>
        <v>343.92350514463214</v>
      </c>
      <c r="BJ1197">
        <f t="shared" si="130"/>
        <v>352.31174935637137</v>
      </c>
    </row>
    <row r="1198" spans="1:62">
      <c r="A1198">
        <v>1200</v>
      </c>
      <c r="B1198">
        <v>6060</v>
      </c>
      <c r="C1198" t="s">
        <v>231</v>
      </c>
      <c r="D1198">
        <v>2017</v>
      </c>
      <c r="E1198" t="s">
        <v>55</v>
      </c>
      <c r="F1198" t="s">
        <v>56</v>
      </c>
      <c r="G1198">
        <v>2.835</v>
      </c>
      <c r="H1198">
        <v>1.290851473</v>
      </c>
      <c r="I1198">
        <v>94753932187</v>
      </c>
      <c r="J1198">
        <v>8.94</v>
      </c>
      <c r="K1198">
        <v>13.92</v>
      </c>
      <c r="L1198">
        <v>1151940000000</v>
      </c>
      <c r="M1198">
        <v>1.21</v>
      </c>
      <c r="N1198">
        <v>1</v>
      </c>
      <c r="O1198">
        <v>567030000000</v>
      </c>
      <c r="P1198">
        <v>5.9842371380000001</v>
      </c>
      <c r="Q1198">
        <v>21.04122126</v>
      </c>
      <c r="R1198">
        <v>1374315000</v>
      </c>
      <c r="S1198">
        <v>875730000000</v>
      </c>
      <c r="T1198">
        <v>563407000000</v>
      </c>
      <c r="U1198">
        <v>312323000000</v>
      </c>
      <c r="V1198">
        <v>8.5732859164085511</v>
      </c>
      <c r="W1198">
        <v>180.39</v>
      </c>
      <c r="X1198">
        <v>33.590000000000003</v>
      </c>
      <c r="Y1198">
        <v>20.39</v>
      </c>
      <c r="Z1198">
        <v>30.33844199</v>
      </c>
      <c r="AA1198">
        <v>0</v>
      </c>
      <c r="AB1198" s="2">
        <v>42735</v>
      </c>
      <c r="AC1198">
        <v>10250</v>
      </c>
      <c r="AD1198">
        <f t="shared" si="131"/>
        <v>25</v>
      </c>
      <c r="AE1198">
        <v>25</v>
      </c>
      <c r="AF1198">
        <f t="shared" si="132"/>
        <v>0.24390243902439024</v>
      </c>
      <c r="AG1198">
        <v>8363.0597997572822</v>
      </c>
      <c r="AH1198">
        <v>8683.4189453125</v>
      </c>
      <c r="AI1198">
        <v>8683.4189453125</v>
      </c>
      <c r="AJ1198">
        <v>8363.0597997572822</v>
      </c>
      <c r="AK1198">
        <v>8661.2899982479612</v>
      </c>
      <c r="AL1198">
        <v>8249.248046875</v>
      </c>
      <c r="AM1198">
        <v>8661.2899982479612</v>
      </c>
      <c r="AN1198">
        <v>8181.9758915488028</v>
      </c>
      <c r="AO1198">
        <v>8257.6574429381126</v>
      </c>
      <c r="AP1198">
        <v>8577.2001953125</v>
      </c>
      <c r="AQ1198">
        <v>8703.3354923023908</v>
      </c>
      <c r="AR1198">
        <v>8224.0213637408087</v>
      </c>
      <c r="AS1198">
        <v>8409.0194006458969</v>
      </c>
      <c r="AT1198">
        <v>8299.7021484375</v>
      </c>
      <c r="AU1198">
        <v>8451.0644976491258</v>
      </c>
      <c r="AV1198">
        <v>8232.429993232332</v>
      </c>
      <c r="AW1198">
        <v>1</v>
      </c>
      <c r="AX1198">
        <v>-113.81175288228221</v>
      </c>
      <c r="AY1198">
        <v>-84.089802935461194</v>
      </c>
      <c r="AZ1198">
        <v>42.044705499387419</v>
      </c>
      <c r="BA1198">
        <v>-113.81175288228221</v>
      </c>
      <c r="BB1198">
        <v>8224.248046875</v>
      </c>
      <c r="BC1198">
        <v>8363.0597997572822</v>
      </c>
      <c r="BD1198">
        <v>-1.6598201639824572E-2</v>
      </c>
      <c r="BE1198">
        <v>1.6598201639824572E-2</v>
      </c>
      <c r="BF1198">
        <f t="shared" si="126"/>
        <v>0.29085106140020328</v>
      </c>
      <c r="BG1198">
        <f t="shared" si="127"/>
        <v>320.35914555521776</v>
      </c>
      <c r="BH1198">
        <f t="shared" si="128"/>
        <v>501.44305376369721</v>
      </c>
      <c r="BI1198">
        <f t="shared" si="129"/>
        <v>521.35960075358798</v>
      </c>
      <c r="BJ1198">
        <f t="shared" si="130"/>
        <v>521.35960075358798</v>
      </c>
    </row>
    <row r="1199" spans="1:62">
      <c r="A1199">
        <v>1201</v>
      </c>
      <c r="B1199">
        <v>6060</v>
      </c>
      <c r="C1199" t="s">
        <v>231</v>
      </c>
      <c r="D1199">
        <v>2018</v>
      </c>
      <c r="E1199" t="s">
        <v>55</v>
      </c>
      <c r="F1199" t="s">
        <v>56</v>
      </c>
      <c r="G1199">
        <v>8.3559999999999999</v>
      </c>
      <c r="H1199">
        <v>1.0244863209999999</v>
      </c>
      <c r="I1199">
        <v>57707725343</v>
      </c>
      <c r="J1199">
        <v>13.19</v>
      </c>
      <c r="K1199">
        <v>-3.48</v>
      </c>
      <c r="L1199">
        <v>1111910000000</v>
      </c>
      <c r="M1199">
        <v>1.44</v>
      </c>
      <c r="N1199">
        <v>1</v>
      </c>
      <c r="O1199">
        <v>378389000000</v>
      </c>
      <c r="P1199">
        <v>6.5569869159999996</v>
      </c>
      <c r="Q1199">
        <v>21.495986380000002</v>
      </c>
      <c r="R1199">
        <v>2165650000</v>
      </c>
      <c r="S1199">
        <v>991259000000</v>
      </c>
      <c r="T1199">
        <v>637142000000</v>
      </c>
      <c r="U1199">
        <v>354117000000</v>
      </c>
      <c r="V1199">
        <v>13.38165937186823</v>
      </c>
      <c r="W1199">
        <v>179.92</v>
      </c>
      <c r="X1199">
        <v>33.590000000000003</v>
      </c>
      <c r="Y1199">
        <v>18.47</v>
      </c>
      <c r="Z1199">
        <v>16.296231290000001</v>
      </c>
      <c r="AA1199">
        <v>0</v>
      </c>
      <c r="AB1199" s="2">
        <v>43100</v>
      </c>
      <c r="AC1199">
        <v>6840</v>
      </c>
      <c r="AD1199">
        <f t="shared" si="131"/>
        <v>40</v>
      </c>
      <c r="AE1199">
        <v>40</v>
      </c>
      <c r="AF1199">
        <f t="shared" si="132"/>
        <v>0.58479532163742687</v>
      </c>
      <c r="AG1199">
        <v>5252.5895156374399</v>
      </c>
      <c r="AH1199">
        <v>5328.9599609375</v>
      </c>
      <c r="AI1199">
        <v>5439.2728263709196</v>
      </c>
      <c r="AJ1199">
        <v>5244.1039106040998</v>
      </c>
      <c r="AK1199">
        <v>5151.0379099660104</v>
      </c>
      <c r="AL1199">
        <v>5193.1904296875</v>
      </c>
      <c r="AM1199">
        <v>5252.2039572975846</v>
      </c>
      <c r="AN1199">
        <v>5016.1498468572436</v>
      </c>
      <c r="AO1199">
        <v>5218.4820763341158</v>
      </c>
      <c r="AP1199">
        <v>5277.49560546875</v>
      </c>
      <c r="AQ1199">
        <v>5336.5091346033851</v>
      </c>
      <c r="AR1199">
        <v>5151.0380430373907</v>
      </c>
      <c r="AS1199">
        <v>5252.203949319719</v>
      </c>
      <c r="AT1199">
        <v>5218.48193359375</v>
      </c>
      <c r="AU1199">
        <v>5395.5225161550889</v>
      </c>
      <c r="AV1199">
        <v>5134.1768942788267</v>
      </c>
      <c r="AW1199">
        <v>1</v>
      </c>
      <c r="AX1199">
        <v>-59.399085949939938</v>
      </c>
      <c r="AY1199">
        <v>126.4576955027396</v>
      </c>
      <c r="AZ1199">
        <v>-1.427403658453841E-4</v>
      </c>
      <c r="BA1199">
        <v>-59.399085949939938</v>
      </c>
      <c r="BB1199">
        <v>5153.1904296875</v>
      </c>
      <c r="BC1199">
        <v>5252.5895156374399</v>
      </c>
      <c r="BD1199">
        <v>-1.8923825220687768E-2</v>
      </c>
      <c r="BE1199">
        <v>1.8923825220687768E-2</v>
      </c>
      <c r="BF1199">
        <f t="shared" si="126"/>
        <v>2.44860324092896E-2</v>
      </c>
      <c r="BG1199">
        <f t="shared" si="127"/>
        <v>195.16891576681974</v>
      </c>
      <c r="BH1199">
        <f t="shared" si="128"/>
        <v>423.122979513676</v>
      </c>
      <c r="BI1199">
        <f t="shared" si="129"/>
        <v>423.122979513676</v>
      </c>
      <c r="BJ1199">
        <f t="shared" si="130"/>
        <v>423.122979513676</v>
      </c>
    </row>
    <row r="1200" spans="1:62">
      <c r="A1200">
        <v>1202</v>
      </c>
      <c r="B1200">
        <v>6060</v>
      </c>
      <c r="C1200" t="s">
        <v>231</v>
      </c>
      <c r="D1200">
        <v>2019</v>
      </c>
      <c r="E1200" t="s">
        <v>55</v>
      </c>
      <c r="F1200" t="s">
        <v>56</v>
      </c>
      <c r="G1200">
        <v>3.0019999999999998</v>
      </c>
      <c r="H1200">
        <v>1.1612471069999999</v>
      </c>
      <c r="I1200">
        <v>113567000000</v>
      </c>
      <c r="J1200">
        <v>28.19</v>
      </c>
      <c r="K1200">
        <v>28.24</v>
      </c>
      <c r="L1200">
        <v>1425880000000</v>
      </c>
      <c r="M1200">
        <v>1.36</v>
      </c>
      <c r="N1200">
        <v>1</v>
      </c>
      <c r="O1200">
        <v>658308000000</v>
      </c>
      <c r="P1200">
        <v>5.7966486740000001</v>
      </c>
      <c r="Q1200">
        <v>21.61023402</v>
      </c>
      <c r="R1200">
        <v>2427757965</v>
      </c>
      <c r="S1200">
        <v>1270680000000</v>
      </c>
      <c r="T1200">
        <v>817270000000</v>
      </c>
      <c r="U1200">
        <v>453414000000</v>
      </c>
      <c r="V1200">
        <v>28.040732300341411</v>
      </c>
      <c r="W1200">
        <v>180.25</v>
      </c>
      <c r="X1200">
        <v>33.590000000000003</v>
      </c>
      <c r="Y1200">
        <v>24.85</v>
      </c>
      <c r="Z1200">
        <v>25.047087210000001</v>
      </c>
      <c r="AA1200">
        <v>0</v>
      </c>
      <c r="AB1200" s="2">
        <v>43465</v>
      </c>
      <c r="AC1200">
        <v>11900</v>
      </c>
      <c r="AD1200">
        <f t="shared" si="131"/>
        <v>45</v>
      </c>
      <c r="AE1200">
        <v>45</v>
      </c>
      <c r="AF1200">
        <f t="shared" si="132"/>
        <v>0.37815126050420167</v>
      </c>
      <c r="AG1200">
        <v>9797.2903114940982</v>
      </c>
      <c r="AH1200">
        <v>9925.0810546875</v>
      </c>
      <c r="AI1200">
        <v>10138.0656266765</v>
      </c>
      <c r="AJ1200">
        <v>9669.4995683006964</v>
      </c>
      <c r="AK1200">
        <v>9546.3060555479078</v>
      </c>
      <c r="AL1200">
        <v>9631.162109375</v>
      </c>
      <c r="AM1200">
        <v>9800.8742170291862</v>
      </c>
      <c r="AN1200">
        <v>9376.5939478937235</v>
      </c>
      <c r="AO1200">
        <v>9503.8786111111112</v>
      </c>
      <c r="AP1200">
        <v>9546.306640625</v>
      </c>
      <c r="AQ1200">
        <v>9758.4467881944438</v>
      </c>
      <c r="AR1200">
        <v>9419.0225520833337</v>
      </c>
      <c r="AS1200">
        <v>9503.8772421524664</v>
      </c>
      <c r="AT1200">
        <v>9461.44921875</v>
      </c>
      <c r="AU1200">
        <v>9546.3052655549327</v>
      </c>
      <c r="AV1200">
        <v>9291.7371251401346</v>
      </c>
      <c r="AW1200">
        <v>0</v>
      </c>
      <c r="AX1200">
        <v>-166.12820211909821</v>
      </c>
      <c r="AY1200">
        <v>5.8507709218247328E-4</v>
      </c>
      <c r="AZ1200">
        <v>-42.42939236111124</v>
      </c>
      <c r="BA1200">
        <v>5.8507709218247328E-4</v>
      </c>
      <c r="BB1200">
        <v>9501.306640625</v>
      </c>
      <c r="BC1200">
        <v>9546.3060555479078</v>
      </c>
      <c r="BD1200">
        <v>-4.7138039217542232E-3</v>
      </c>
      <c r="BE1200">
        <v>4.7138039217542232E-3</v>
      </c>
      <c r="BF1200">
        <f t="shared" si="126"/>
        <v>0.16124752101237133</v>
      </c>
      <c r="BG1200">
        <f t="shared" si="127"/>
        <v>468.56605837580355</v>
      </c>
      <c r="BH1200">
        <f t="shared" si="128"/>
        <v>761.47167878277651</v>
      </c>
      <c r="BI1200">
        <f t="shared" si="129"/>
        <v>761.47167878277651</v>
      </c>
      <c r="BJ1200">
        <f t="shared" si="130"/>
        <v>846.32850153636537</v>
      </c>
    </row>
    <row r="1201" spans="1:62">
      <c r="A1201">
        <v>1203</v>
      </c>
      <c r="B1201">
        <v>6060</v>
      </c>
      <c r="C1201" t="s">
        <v>231</v>
      </c>
      <c r="D1201">
        <v>2020</v>
      </c>
      <c r="E1201" t="s">
        <v>55</v>
      </c>
      <c r="F1201" t="s">
        <v>56</v>
      </c>
      <c r="G1201">
        <v>20.055</v>
      </c>
      <c r="H1201">
        <v>0.83758660900000004</v>
      </c>
      <c r="I1201">
        <v>82391917205</v>
      </c>
      <c r="J1201">
        <v>12.81</v>
      </c>
      <c r="K1201">
        <v>-8.91</v>
      </c>
      <c r="L1201">
        <v>1298770000000</v>
      </c>
      <c r="M1201">
        <v>1.29</v>
      </c>
      <c r="N1201">
        <v>1</v>
      </c>
      <c r="O1201">
        <v>394432000000</v>
      </c>
      <c r="P1201">
        <v>4.7872608550000004</v>
      </c>
      <c r="Q1201">
        <v>23.026921560000002</v>
      </c>
      <c r="R1201">
        <v>10010711984</v>
      </c>
      <c r="S1201">
        <v>1433480000000</v>
      </c>
      <c r="T1201">
        <v>806234000000</v>
      </c>
      <c r="U1201">
        <v>627248000000</v>
      </c>
      <c r="V1201">
        <v>38.338913222794183</v>
      </c>
      <c r="W1201">
        <v>128.54</v>
      </c>
      <c r="X1201">
        <v>33.590000000000003</v>
      </c>
      <c r="Y1201">
        <v>18.07</v>
      </c>
      <c r="Z1201">
        <v>13.135461129999999</v>
      </c>
      <c r="AA1201">
        <v>0</v>
      </c>
      <c r="AB1201" s="2">
        <v>43830</v>
      </c>
      <c r="AC1201">
        <v>7130</v>
      </c>
      <c r="AD1201">
        <f t="shared" si="131"/>
        <v>188</v>
      </c>
      <c r="AE1201">
        <v>188</v>
      </c>
      <c r="AF1201">
        <f t="shared" si="132"/>
        <v>2.6367461430575037</v>
      </c>
      <c r="AG1201">
        <v>5963.567464427234</v>
      </c>
      <c r="AH1201">
        <v>5912.451171875</v>
      </c>
      <c r="AI1201">
        <v>5989.1256107033514</v>
      </c>
      <c r="AJ1201">
        <v>5895.412407690922</v>
      </c>
      <c r="AK1201">
        <v>5980.606636439732</v>
      </c>
      <c r="AL1201">
        <v>5963.56787109375</v>
      </c>
      <c r="AM1201">
        <v>6082.8392285156251</v>
      </c>
      <c r="AN1201">
        <v>5912.4515750558039</v>
      </c>
      <c r="AO1201">
        <v>6040.2421644480964</v>
      </c>
      <c r="AP1201">
        <v>5955.04833984375</v>
      </c>
      <c r="AQ1201">
        <v>6040.2421644480964</v>
      </c>
      <c r="AR1201">
        <v>5946.5289573833152</v>
      </c>
      <c r="AS1201">
        <v>6023.2037183544298</v>
      </c>
      <c r="AT1201">
        <v>6057.28125</v>
      </c>
      <c r="AU1201">
        <v>6074.3200158227846</v>
      </c>
      <c r="AV1201">
        <v>5963.5680379746836</v>
      </c>
      <c r="AW1201">
        <v>1</v>
      </c>
      <c r="AX1201">
        <v>4.0666651602805359E-4</v>
      </c>
      <c r="AY1201">
        <v>-25.558296595982029</v>
      </c>
      <c r="AZ1201">
        <v>17.03908555190355</v>
      </c>
      <c r="BA1201">
        <v>4.0666651602805359E-4</v>
      </c>
      <c r="BB1201">
        <v>5775.56787109375</v>
      </c>
      <c r="BC1201">
        <v>5963.567464427234</v>
      </c>
      <c r="BD1201">
        <v>-3.1524686264539518E-2</v>
      </c>
      <c r="BE1201">
        <v>3.1524686264539518E-2</v>
      </c>
      <c r="BF1201">
        <f t="shared" si="126"/>
        <v>-0.16241314842202192</v>
      </c>
      <c r="BG1201">
        <f t="shared" si="127"/>
        <v>93.713203012429403</v>
      </c>
      <c r="BH1201">
        <f t="shared" si="128"/>
        <v>187.4268208247031</v>
      </c>
      <c r="BI1201">
        <f t="shared" si="129"/>
        <v>187.4268208247031</v>
      </c>
      <c r="BJ1201">
        <f t="shared" si="130"/>
        <v>187.4268208247031</v>
      </c>
    </row>
    <row r="1202" spans="1:62">
      <c r="A1202">
        <v>1204</v>
      </c>
      <c r="B1202">
        <v>6060</v>
      </c>
      <c r="C1202" t="s">
        <v>231</v>
      </c>
      <c r="D1202">
        <v>2021</v>
      </c>
      <c r="E1202" t="s">
        <v>55</v>
      </c>
      <c r="F1202" t="s">
        <v>56</v>
      </c>
      <c r="G1202">
        <v>-471.48200000000003</v>
      </c>
      <c r="H1202">
        <v>0.81843818899999998</v>
      </c>
      <c r="I1202">
        <v>17136189261</v>
      </c>
      <c r="J1202">
        <v>14.2</v>
      </c>
      <c r="K1202">
        <v>5.14</v>
      </c>
      <c r="L1202">
        <v>1365520000000</v>
      </c>
      <c r="M1202">
        <v>2.83</v>
      </c>
      <c r="N1202">
        <v>1</v>
      </c>
      <c r="O1202">
        <v>337452000000</v>
      </c>
      <c r="P1202">
        <v>19.692359540000002</v>
      </c>
      <c r="Q1202">
        <v>23.01305361</v>
      </c>
      <c r="R1202">
        <v>9872842184</v>
      </c>
      <c r="S1202">
        <v>1637050000000</v>
      </c>
      <c r="T1202">
        <v>1002370000000</v>
      </c>
      <c r="U1202">
        <v>634678000000</v>
      </c>
      <c r="V1202">
        <v>1.184539448511593</v>
      </c>
      <c r="W1202">
        <v>157.93</v>
      </c>
      <c r="X1202">
        <v>33.590000000000003</v>
      </c>
      <c r="Y1202">
        <v>13.55</v>
      </c>
      <c r="Z1202">
        <v>2.6999816069999998</v>
      </c>
      <c r="AA1202">
        <v>0</v>
      </c>
      <c r="AB1202" s="2">
        <v>44196</v>
      </c>
      <c r="AC1202">
        <v>6100</v>
      </c>
      <c r="AD1202">
        <f t="shared" si="131"/>
        <v>188</v>
      </c>
      <c r="AE1202">
        <v>188</v>
      </c>
      <c r="AF1202">
        <f t="shared" si="132"/>
        <v>3.081967213114754</v>
      </c>
      <c r="AG1202">
        <v>5326.3966150081569</v>
      </c>
      <c r="AH1202">
        <v>5370.19921875</v>
      </c>
      <c r="AI1202">
        <v>5422.7623432402124</v>
      </c>
      <c r="AJ1202">
        <v>5326.3966150081569</v>
      </c>
      <c r="AK1202">
        <v>5308.8756638700734</v>
      </c>
      <c r="AL1202">
        <v>5335.1572265625</v>
      </c>
      <c r="AM1202">
        <v>5378.9598310498768</v>
      </c>
      <c r="AN1202">
        <v>5247.5520175877464</v>
      </c>
      <c r="AO1202">
        <v>5203.7495028409094</v>
      </c>
      <c r="AP1202">
        <v>5300.115234375</v>
      </c>
      <c r="AQ1202">
        <v>5317.6362764721071</v>
      </c>
      <c r="AR1202">
        <v>5203.7495028409094</v>
      </c>
      <c r="AS1202">
        <v>5168.7072916666666</v>
      </c>
      <c r="AT1202">
        <v>5256.3125</v>
      </c>
      <c r="AU1202">
        <v>5265.0730208333334</v>
      </c>
      <c r="AV1202">
        <v>5133.6652083333329</v>
      </c>
      <c r="AW1202">
        <v>1</v>
      </c>
      <c r="AX1202">
        <v>8.760611554343086</v>
      </c>
      <c r="AY1202">
        <v>-8.7604294950733674</v>
      </c>
      <c r="AZ1202">
        <v>52.562997159090628</v>
      </c>
      <c r="BA1202">
        <v>8.760611554343086</v>
      </c>
      <c r="BB1202">
        <v>5147.1572265625</v>
      </c>
      <c r="BC1202">
        <v>5326.3966150081569</v>
      </c>
      <c r="BD1202">
        <v>-3.3651153190623298E-2</v>
      </c>
      <c r="BE1202">
        <v>3.3651153190623298E-2</v>
      </c>
      <c r="BF1202">
        <f t="shared" si="126"/>
        <v>-0.18156195595736233</v>
      </c>
      <c r="BG1202">
        <f t="shared" si="127"/>
        <v>96.365728232055517</v>
      </c>
      <c r="BH1202">
        <f t="shared" si="128"/>
        <v>175.21032565246605</v>
      </c>
      <c r="BI1202">
        <f t="shared" si="129"/>
        <v>219.01284039930306</v>
      </c>
      <c r="BJ1202">
        <f t="shared" si="130"/>
        <v>289.09713490687955</v>
      </c>
    </row>
    <row r="1203" spans="1:62">
      <c r="A1203">
        <v>1205</v>
      </c>
      <c r="B1203">
        <v>6060</v>
      </c>
      <c r="C1203" t="s">
        <v>231</v>
      </c>
      <c r="D1203">
        <v>2023</v>
      </c>
      <c r="E1203" t="s">
        <v>55</v>
      </c>
      <c r="F1203" t="s">
        <v>56</v>
      </c>
      <c r="G1203">
        <v>-37.317999999999998</v>
      </c>
      <c r="H1203">
        <v>0.74443578099999996</v>
      </c>
      <c r="I1203">
        <v>24745436322</v>
      </c>
      <c r="J1203">
        <v>-7.09</v>
      </c>
      <c r="K1203">
        <v>7.4</v>
      </c>
      <c r="L1203">
        <v>1466550000000</v>
      </c>
      <c r="M1203">
        <v>2.91</v>
      </c>
      <c r="N1203">
        <v>1</v>
      </c>
      <c r="O1203">
        <v>191131000000</v>
      </c>
      <c r="P1203">
        <v>7.7238726980000001</v>
      </c>
      <c r="Q1203">
        <v>22.95587884</v>
      </c>
      <c r="R1203">
        <v>9324198400</v>
      </c>
      <c r="S1203">
        <v>1653280000000</v>
      </c>
      <c r="T1203">
        <v>1039630000000</v>
      </c>
      <c r="U1203">
        <v>613649000000</v>
      </c>
      <c r="V1203">
        <v>-3.313333690469813</v>
      </c>
      <c r="W1203">
        <v>169.42</v>
      </c>
      <c r="X1203">
        <v>33.590000000000003</v>
      </c>
      <c r="Y1203">
        <v>8.34</v>
      </c>
      <c r="Z1203">
        <v>4.032506583</v>
      </c>
      <c r="AA1203">
        <v>0</v>
      </c>
      <c r="AB1203" s="2">
        <v>44926</v>
      </c>
      <c r="AC1203">
        <v>3455</v>
      </c>
      <c r="AD1203">
        <f t="shared" si="131"/>
        <v>188</v>
      </c>
      <c r="AE1203">
        <v>188</v>
      </c>
      <c r="AF1203">
        <f t="shared" si="132"/>
        <v>5.4413892908827783</v>
      </c>
      <c r="AG1203">
        <v>3460</v>
      </c>
      <c r="AH1203">
        <v>3475</v>
      </c>
      <c r="AI1203">
        <v>3535</v>
      </c>
      <c r="AJ1203">
        <v>3460</v>
      </c>
      <c r="AK1203">
        <v>3361.7348377997182</v>
      </c>
      <c r="AL1203">
        <v>3357</v>
      </c>
      <c r="AM1203">
        <v>3375.939351198871</v>
      </c>
      <c r="AN1203">
        <v>3323.8561354019739</v>
      </c>
      <c r="AO1203">
        <v>3413.818079472931</v>
      </c>
      <c r="AP1203">
        <v>3361.73486328125</v>
      </c>
      <c r="AQ1203">
        <v>3413.818079472931</v>
      </c>
      <c r="AR1203">
        <v>3314.3864849251759</v>
      </c>
      <c r="AS1203">
        <v>3385.4089611202639</v>
      </c>
      <c r="AT1203">
        <v>3390.143798828125</v>
      </c>
      <c r="AU1203">
        <v>3418.5528250752882</v>
      </c>
      <c r="AV1203">
        <v>3352.2650971652411</v>
      </c>
      <c r="AW1203">
        <v>1</v>
      </c>
      <c r="AX1203">
        <v>-103</v>
      </c>
      <c r="AY1203">
        <v>2.548153179304791E-5</v>
      </c>
      <c r="AZ1203">
        <v>-23.674280644806</v>
      </c>
      <c r="BA1203">
        <v>-103</v>
      </c>
      <c r="BB1203">
        <v>3169</v>
      </c>
      <c r="BC1203">
        <v>3460</v>
      </c>
      <c r="BD1203">
        <v>-8.4104046242774566E-2</v>
      </c>
      <c r="BE1203">
        <v>8.4104046242774566E-2</v>
      </c>
      <c r="BF1203">
        <f t="shared" si="126"/>
        <v>-0.2555634859189006</v>
      </c>
      <c r="BG1203">
        <f t="shared" si="127"/>
        <v>75</v>
      </c>
      <c r="BH1203">
        <f t="shared" si="128"/>
        <v>211.14386459802608</v>
      </c>
      <c r="BI1203">
        <f t="shared" si="129"/>
        <v>220.61351507482414</v>
      </c>
      <c r="BJ1203">
        <f t="shared" si="130"/>
        <v>220.61351507482414</v>
      </c>
    </row>
    <row r="1204" spans="1:62">
      <c r="A1204">
        <v>1206</v>
      </c>
      <c r="B1204">
        <v>6090</v>
      </c>
      <c r="C1204" t="s">
        <v>232</v>
      </c>
      <c r="D1204">
        <v>2018</v>
      </c>
      <c r="E1204" t="s">
        <v>55</v>
      </c>
      <c r="F1204" t="s">
        <v>56</v>
      </c>
      <c r="G1204">
        <v>5.92</v>
      </c>
      <c r="H1204">
        <v>0.79233608</v>
      </c>
      <c r="I1204">
        <v>12485240895</v>
      </c>
      <c r="J1204">
        <v>1.95</v>
      </c>
      <c r="K1204">
        <v>-4.53</v>
      </c>
      <c r="L1204">
        <v>296146000000</v>
      </c>
      <c r="M1204">
        <v>1.82</v>
      </c>
      <c r="N1204">
        <v>1</v>
      </c>
      <c r="O1204">
        <v>91683250470</v>
      </c>
      <c r="P1204">
        <v>7.343330516</v>
      </c>
      <c r="Q1204">
        <v>19.970659059999999</v>
      </c>
      <c r="R1204">
        <v>471136800</v>
      </c>
      <c r="S1204">
        <v>308290000000</v>
      </c>
      <c r="T1204">
        <v>152586000000</v>
      </c>
      <c r="U1204">
        <v>155704000000</v>
      </c>
      <c r="V1204">
        <v>4.7207182970709889</v>
      </c>
      <c r="W1204">
        <v>98</v>
      </c>
      <c r="X1204">
        <v>60.53</v>
      </c>
      <c r="Y1204">
        <v>1.36</v>
      </c>
      <c r="Z1204">
        <v>8.0185742789999992</v>
      </c>
      <c r="AA1204">
        <v>0</v>
      </c>
      <c r="AB1204" s="2">
        <v>43100</v>
      </c>
      <c r="AC1204">
        <v>9730</v>
      </c>
      <c r="AD1204">
        <f t="shared" si="131"/>
        <v>50</v>
      </c>
      <c r="AE1204">
        <v>50</v>
      </c>
      <c r="AF1204">
        <f t="shared" si="132"/>
        <v>0.51387461459403905</v>
      </c>
      <c r="AG1204">
        <v>8647.935950237772</v>
      </c>
      <c r="AH1204">
        <v>8840.1123046875</v>
      </c>
      <c r="AI1204">
        <v>8840.1123046875</v>
      </c>
      <c r="AJ1204">
        <v>8519.81838060462</v>
      </c>
      <c r="AK1204">
        <v>8638.5920107886905</v>
      </c>
      <c r="AL1204">
        <v>8602.1806640625</v>
      </c>
      <c r="AM1204">
        <v>8638.5920107886905</v>
      </c>
      <c r="AN1204">
        <v>8465.6381138392862</v>
      </c>
      <c r="AO1204">
        <v>8829.7510172526036</v>
      </c>
      <c r="AP1204">
        <v>8738.72265625</v>
      </c>
      <c r="AQ1204">
        <v>8857.0595255533844</v>
      </c>
      <c r="AR1204">
        <v>8656.7971313476555</v>
      </c>
      <c r="AS1204">
        <v>8756.9282880960054</v>
      </c>
      <c r="AT1204">
        <v>8829.7509765625</v>
      </c>
      <c r="AU1204">
        <v>8866.1623207957473</v>
      </c>
      <c r="AV1204">
        <v>8738.7226159793827</v>
      </c>
      <c r="AW1204">
        <v>1</v>
      </c>
      <c r="AX1204">
        <v>-45.755286175271983</v>
      </c>
      <c r="AY1204">
        <v>100.1306454613095</v>
      </c>
      <c r="AZ1204">
        <v>-4.0690103560336872E-5</v>
      </c>
      <c r="BA1204">
        <v>-45.755286175271983</v>
      </c>
      <c r="BB1204">
        <v>8552.1806640625</v>
      </c>
      <c r="BC1204">
        <v>8647.935950237772</v>
      </c>
      <c r="BD1204">
        <v>-1.107261741139968E-2</v>
      </c>
      <c r="BE1204">
        <v>1.107261741139968E-2</v>
      </c>
      <c r="BF1204">
        <f t="shared" si="126"/>
        <v>-0.20766404855817575</v>
      </c>
      <c r="BG1204">
        <f t="shared" si="127"/>
        <v>320.29392408288004</v>
      </c>
      <c r="BH1204">
        <f t="shared" si="128"/>
        <v>374.47419084821377</v>
      </c>
      <c r="BI1204">
        <f t="shared" si="129"/>
        <v>391.42141171409821</v>
      </c>
      <c r="BJ1204">
        <f t="shared" si="130"/>
        <v>400.52420695646106</v>
      </c>
    </row>
    <row r="1205" spans="1:62">
      <c r="A1205">
        <v>1207</v>
      </c>
      <c r="B1205">
        <v>6090</v>
      </c>
      <c r="C1205" t="s">
        <v>232</v>
      </c>
      <c r="D1205">
        <v>2019</v>
      </c>
      <c r="E1205" t="s">
        <v>55</v>
      </c>
      <c r="F1205" t="s">
        <v>56</v>
      </c>
      <c r="G1205">
        <v>7.13</v>
      </c>
      <c r="H1205">
        <v>0.69073996400000004</v>
      </c>
      <c r="I1205">
        <v>22613475410</v>
      </c>
      <c r="J1205">
        <v>0.93</v>
      </c>
      <c r="K1205">
        <v>5.89</v>
      </c>
      <c r="L1205">
        <v>313596000000</v>
      </c>
      <c r="M1205">
        <v>1.62</v>
      </c>
      <c r="N1205">
        <v>1</v>
      </c>
      <c r="O1205">
        <v>71330134230</v>
      </c>
      <c r="P1205">
        <v>3.1543198440000002</v>
      </c>
      <c r="Q1205">
        <v>20.66380624</v>
      </c>
      <c r="R1205">
        <v>942273600</v>
      </c>
      <c r="S1205">
        <v>311156000000</v>
      </c>
      <c r="T1205">
        <v>143598000000</v>
      </c>
      <c r="U1205">
        <v>167558000000</v>
      </c>
      <c r="V1205">
        <v>7.6131634383188613</v>
      </c>
      <c r="W1205">
        <v>85.7</v>
      </c>
      <c r="X1205">
        <v>60.53</v>
      </c>
      <c r="Y1205">
        <v>1.48</v>
      </c>
      <c r="Z1205">
        <v>13.49590912</v>
      </c>
      <c r="AA1205">
        <v>0</v>
      </c>
      <c r="AB1205" s="2">
        <v>43465</v>
      </c>
      <c r="AC1205">
        <v>7570</v>
      </c>
      <c r="AD1205">
        <f t="shared" si="131"/>
        <v>100</v>
      </c>
      <c r="AE1205">
        <v>100</v>
      </c>
      <c r="AF1205">
        <f t="shared" si="132"/>
        <v>1.321003963011889</v>
      </c>
      <c r="AG1205">
        <v>6955.4443359375</v>
      </c>
      <c r="AH1205">
        <v>7020.36181640625</v>
      </c>
      <c r="AI1205">
        <v>7066.7314453125</v>
      </c>
      <c r="AJ1205">
        <v>6946.17041015625</v>
      </c>
      <c r="AK1205">
        <v>6918.3486328125</v>
      </c>
      <c r="AL1205">
        <v>6918.3486328125</v>
      </c>
      <c r="AM1205">
        <v>6927.499887617807</v>
      </c>
      <c r="AN1205">
        <v>6826.836084759424</v>
      </c>
      <c r="AO1205">
        <v>7037.3149452814978</v>
      </c>
      <c r="AP1205">
        <v>6918.3486328125</v>
      </c>
      <c r="AQ1205">
        <v>7046.4662000868057</v>
      </c>
      <c r="AR1205">
        <v>6863.4411039806546</v>
      </c>
      <c r="AS1205">
        <v>7009.8614804329127</v>
      </c>
      <c r="AT1205">
        <v>6982.40771484375</v>
      </c>
      <c r="AU1205">
        <v>7092.2227772004007</v>
      </c>
      <c r="AV1205">
        <v>6890.8951628798732</v>
      </c>
      <c r="AW1205">
        <v>0</v>
      </c>
      <c r="AX1205">
        <v>-37.095703125</v>
      </c>
      <c r="AY1205">
        <v>0</v>
      </c>
      <c r="AZ1205">
        <v>-54.907230437747778</v>
      </c>
      <c r="BA1205">
        <v>0</v>
      </c>
      <c r="BB1205">
        <v>6818.3486328125</v>
      </c>
      <c r="BC1205">
        <v>6918.3486328125</v>
      </c>
      <c r="BD1205">
        <v>-1.4454316384941591E-2</v>
      </c>
      <c r="BE1205">
        <v>1.4454316384941591E-2</v>
      </c>
      <c r="BF1205">
        <f t="shared" si="126"/>
        <v>-0.30925923257144328</v>
      </c>
      <c r="BG1205">
        <f t="shared" si="127"/>
        <v>120.56103515625</v>
      </c>
      <c r="BH1205">
        <f t="shared" si="128"/>
        <v>239.89536055307599</v>
      </c>
      <c r="BI1205">
        <f t="shared" si="129"/>
        <v>239.89536055307599</v>
      </c>
      <c r="BJ1205">
        <f t="shared" si="130"/>
        <v>265.38669244097673</v>
      </c>
    </row>
    <row r="1206" spans="1:62">
      <c r="A1206">
        <v>1208</v>
      </c>
      <c r="B1206">
        <v>6090</v>
      </c>
      <c r="C1206" t="s">
        <v>232</v>
      </c>
      <c r="D1206">
        <v>2020</v>
      </c>
      <c r="E1206" t="s">
        <v>55</v>
      </c>
      <c r="F1206" t="s">
        <v>56</v>
      </c>
      <c r="G1206">
        <v>7.6580000000000004</v>
      </c>
      <c r="H1206">
        <v>0.71113971099999995</v>
      </c>
      <c r="I1206">
        <v>26725042896</v>
      </c>
      <c r="J1206">
        <v>2.44</v>
      </c>
      <c r="K1206">
        <v>4.47</v>
      </c>
      <c r="L1206">
        <v>327621000000</v>
      </c>
      <c r="M1206">
        <v>1.64</v>
      </c>
      <c r="N1206">
        <v>1</v>
      </c>
      <c r="O1206">
        <v>92719751760</v>
      </c>
      <c r="P1206">
        <v>3.4693958070000002</v>
      </c>
      <c r="Q1206">
        <v>21.06927134</v>
      </c>
      <c r="R1206">
        <v>1413410400</v>
      </c>
      <c r="S1206">
        <v>318742000000</v>
      </c>
      <c r="T1206">
        <v>133950000000</v>
      </c>
      <c r="U1206">
        <v>184792000000</v>
      </c>
      <c r="V1206">
        <v>10.28539371441531</v>
      </c>
      <c r="W1206">
        <v>72.489999999999995</v>
      </c>
      <c r="X1206">
        <v>60.53</v>
      </c>
      <c r="Y1206">
        <v>0.66</v>
      </c>
      <c r="Z1206">
        <v>14.462229369999999</v>
      </c>
      <c r="AA1206">
        <v>0</v>
      </c>
      <c r="AB1206" s="2">
        <v>43830</v>
      </c>
      <c r="AC1206">
        <v>9840</v>
      </c>
      <c r="AD1206">
        <f t="shared" si="131"/>
        <v>150</v>
      </c>
      <c r="AE1206">
        <v>150</v>
      </c>
      <c r="AF1206">
        <f t="shared" si="132"/>
        <v>1.524390243902439</v>
      </c>
      <c r="AG1206">
        <v>8856.6000925699864</v>
      </c>
      <c r="AH1206">
        <v>8902.9697265625</v>
      </c>
      <c r="AI1206">
        <v>9088.4482625325527</v>
      </c>
      <c r="AJ1206">
        <v>8856.6000925699864</v>
      </c>
      <c r="AK1206">
        <v>8967.8872203387054</v>
      </c>
      <c r="AL1206">
        <v>8847.326171875</v>
      </c>
      <c r="AM1206">
        <v>9023.5307811681087</v>
      </c>
      <c r="AN1206">
        <v>8680.3954893867922</v>
      </c>
      <c r="AO1206">
        <v>9236.8310808634014</v>
      </c>
      <c r="AP1206">
        <v>8995.708984375</v>
      </c>
      <c r="AQ1206">
        <v>9236.8310808634014</v>
      </c>
      <c r="AR1206">
        <v>8902.9697164948448</v>
      </c>
      <c r="AS1206">
        <v>9227.5571279257656</v>
      </c>
      <c r="AT1206">
        <v>9236.8310546875</v>
      </c>
      <c r="AU1206">
        <v>9255.3789082109688</v>
      </c>
      <c r="AV1206">
        <v>9106.9960800232184</v>
      </c>
      <c r="AW1206">
        <v>1</v>
      </c>
      <c r="AX1206">
        <v>-9.2739206949863728</v>
      </c>
      <c r="AY1206">
        <v>27.82176403629455</v>
      </c>
      <c r="AZ1206">
        <v>-2.617590143927373E-5</v>
      </c>
      <c r="BA1206">
        <v>-9.2739206949863728</v>
      </c>
      <c r="BB1206">
        <v>8697.326171875</v>
      </c>
      <c r="BC1206">
        <v>8856.6000925699864</v>
      </c>
      <c r="BD1206">
        <v>-1.7983641468536558E-2</v>
      </c>
      <c r="BE1206">
        <v>1.7983641468536558E-2</v>
      </c>
      <c r="BF1206">
        <f t="shared" si="126"/>
        <v>-0.28886136197928103</v>
      </c>
      <c r="BG1206">
        <f t="shared" si="127"/>
        <v>231.84816996256632</v>
      </c>
      <c r="BH1206">
        <f t="shared" si="128"/>
        <v>408.05277314576051</v>
      </c>
      <c r="BI1206">
        <f t="shared" si="129"/>
        <v>556.43559147660926</v>
      </c>
      <c r="BJ1206">
        <f t="shared" si="130"/>
        <v>574.98341882417662</v>
      </c>
    </row>
    <row r="1207" spans="1:62">
      <c r="A1207">
        <v>1209</v>
      </c>
      <c r="B1207">
        <v>6090</v>
      </c>
      <c r="C1207" t="s">
        <v>232</v>
      </c>
      <c r="D1207">
        <v>2021</v>
      </c>
      <c r="E1207" t="s">
        <v>55</v>
      </c>
      <c r="F1207" t="s">
        <v>56</v>
      </c>
      <c r="G1207">
        <v>11.95</v>
      </c>
      <c r="H1207">
        <v>0.65567033900000005</v>
      </c>
      <c r="I1207">
        <v>20393329855</v>
      </c>
      <c r="J1207">
        <v>-0.88</v>
      </c>
      <c r="K1207">
        <v>0.38</v>
      </c>
      <c r="L1207">
        <v>328882000000</v>
      </c>
      <c r="M1207">
        <v>1.58</v>
      </c>
      <c r="N1207">
        <v>1</v>
      </c>
      <c r="O1207">
        <v>87914154870</v>
      </c>
      <c r="P1207">
        <v>4.3109269299999999</v>
      </c>
      <c r="Q1207">
        <v>21.35695342</v>
      </c>
      <c r="R1207">
        <v>1884547200</v>
      </c>
      <c r="S1207">
        <v>315949000000</v>
      </c>
      <c r="T1207">
        <v>119244000000</v>
      </c>
      <c r="U1207">
        <v>196705000000</v>
      </c>
      <c r="V1207">
        <v>6.4467076496818043</v>
      </c>
      <c r="W1207">
        <v>60.62</v>
      </c>
      <c r="X1207">
        <v>60.94</v>
      </c>
      <c r="Y1207">
        <v>1.84</v>
      </c>
      <c r="Z1207">
        <v>10.36746898</v>
      </c>
      <c r="AA1207">
        <v>0</v>
      </c>
      <c r="AB1207" s="2">
        <v>44196</v>
      </c>
      <c r="AC1207">
        <v>9330</v>
      </c>
      <c r="AD1207">
        <f t="shared" si="131"/>
        <v>200</v>
      </c>
      <c r="AE1207">
        <v>200</v>
      </c>
      <c r="AF1207">
        <f t="shared" si="132"/>
        <v>2.1436227224008575</v>
      </c>
      <c r="AG1207">
        <v>8696.5726411452742</v>
      </c>
      <c r="AH1207">
        <v>8771.94921875</v>
      </c>
      <c r="AI1207">
        <v>8771.94921875</v>
      </c>
      <c r="AJ1207">
        <v>8668.3064245435016</v>
      </c>
      <c r="AK1207">
        <v>8498.7087579563922</v>
      </c>
      <c r="AL1207">
        <v>8696.572265625</v>
      </c>
      <c r="AM1207">
        <v>8696.572265625</v>
      </c>
      <c r="AN1207">
        <v>8489.286686162648</v>
      </c>
      <c r="AO1207">
        <v>8508.1310564197629</v>
      </c>
      <c r="AP1207">
        <v>8498.708984375</v>
      </c>
      <c r="AQ1207">
        <v>8536.3972725540461</v>
      </c>
      <c r="AR1207">
        <v>8479.8648402854778</v>
      </c>
      <c r="AS1207">
        <v>8555.2416152192</v>
      </c>
      <c r="AT1207">
        <v>8489.287109375</v>
      </c>
      <c r="AU1207">
        <v>8564.6636874826581</v>
      </c>
      <c r="AV1207">
        <v>8479.8650371115418</v>
      </c>
      <c r="AW1207">
        <v>1</v>
      </c>
      <c r="AX1207">
        <v>-3.7552027424681E-4</v>
      </c>
      <c r="AY1207">
        <v>2.2641860778094269E-4</v>
      </c>
      <c r="AZ1207">
        <v>-18.843947044762899</v>
      </c>
      <c r="BA1207">
        <v>-3.7552027424681E-4</v>
      </c>
      <c r="BB1207">
        <v>8496.572265625</v>
      </c>
      <c r="BC1207">
        <v>8696.5726411452742</v>
      </c>
      <c r="BD1207">
        <v>-2.2997608802119509E-2</v>
      </c>
      <c r="BE1207">
        <v>2.2997608802119509E-2</v>
      </c>
      <c r="BF1207">
        <f t="shared" si="126"/>
        <v>-0.34433039867193754</v>
      </c>
      <c r="BG1207">
        <f t="shared" si="127"/>
        <v>103.64279420649837</v>
      </c>
      <c r="BH1207">
        <f t="shared" si="128"/>
        <v>282.66253258735196</v>
      </c>
      <c r="BI1207">
        <f t="shared" si="129"/>
        <v>292.08437846452216</v>
      </c>
      <c r="BJ1207">
        <f t="shared" si="130"/>
        <v>292.08437846452216</v>
      </c>
    </row>
    <row r="1208" spans="1:62">
      <c r="A1208">
        <v>1210</v>
      </c>
      <c r="B1208">
        <v>6090</v>
      </c>
      <c r="C1208" t="s">
        <v>232</v>
      </c>
      <c r="D1208">
        <v>2022</v>
      </c>
      <c r="E1208" t="s">
        <v>55</v>
      </c>
      <c r="F1208" t="s">
        <v>56</v>
      </c>
      <c r="G1208">
        <v>13.260999999999999</v>
      </c>
      <c r="H1208">
        <v>0.61930157399999997</v>
      </c>
      <c r="I1208">
        <v>10201022922</v>
      </c>
      <c r="J1208">
        <v>8.6300000000000008</v>
      </c>
      <c r="K1208">
        <v>12.24</v>
      </c>
      <c r="L1208">
        <v>369125000000</v>
      </c>
      <c r="M1208">
        <v>2.2000000000000002</v>
      </c>
      <c r="N1208">
        <v>1</v>
      </c>
      <c r="O1208">
        <v>75287684610</v>
      </c>
      <c r="P1208">
        <v>7.3804053950000004</v>
      </c>
      <c r="Q1208">
        <v>20.846127790000001</v>
      </c>
      <c r="R1208">
        <v>1130728320</v>
      </c>
      <c r="S1208">
        <v>343208000000</v>
      </c>
      <c r="T1208">
        <v>137262000000</v>
      </c>
      <c r="U1208">
        <v>205946000000</v>
      </c>
      <c r="V1208">
        <v>4.6978978673648353</v>
      </c>
      <c r="W1208">
        <v>66.650000000000006</v>
      </c>
      <c r="X1208">
        <v>62.84</v>
      </c>
      <c r="Y1208">
        <v>2.35</v>
      </c>
      <c r="Z1208">
        <v>4.9532512999999998</v>
      </c>
      <c r="AA1208">
        <v>0</v>
      </c>
      <c r="AB1208" s="2">
        <v>44561</v>
      </c>
      <c r="AC1208">
        <v>7990</v>
      </c>
      <c r="AD1208">
        <f t="shared" si="131"/>
        <v>120</v>
      </c>
      <c r="AE1208">
        <v>120</v>
      </c>
      <c r="AF1208">
        <f t="shared" si="132"/>
        <v>1.5018773466833542</v>
      </c>
      <c r="AG1208">
        <v>7712.2237943761484</v>
      </c>
      <c r="AH1208">
        <v>7856.6474609375</v>
      </c>
      <c r="AI1208">
        <v>7885.5321942497703</v>
      </c>
      <c r="AJ1208">
        <v>7712.2237943761484</v>
      </c>
      <c r="AK1208">
        <v>7731.48032742139</v>
      </c>
      <c r="AL1208">
        <v>7750.73681640625</v>
      </c>
      <c r="AM1208">
        <v>7808.5062833608308</v>
      </c>
      <c r="AN1208">
        <v>7683.3391049592392</v>
      </c>
      <c r="AO1208">
        <v>7847.0192613305517</v>
      </c>
      <c r="AP1208">
        <v>7750.73681640625</v>
      </c>
      <c r="AQ1208">
        <v>7847.0192613305517</v>
      </c>
      <c r="AR1208">
        <v>7731.48032742139</v>
      </c>
      <c r="AS1208">
        <v>7789.2495776217411</v>
      </c>
      <c r="AT1208">
        <v>7847.01904296875</v>
      </c>
      <c r="AU1208">
        <v>7904.7885083157598</v>
      </c>
      <c r="AV1208">
        <v>7779.6213333972401</v>
      </c>
      <c r="AW1208">
        <v>1</v>
      </c>
      <c r="AX1208">
        <v>38.513022030101638</v>
      </c>
      <c r="AY1208">
        <v>19.256488984859971</v>
      </c>
      <c r="AZ1208">
        <v>-2.1836180167156269E-4</v>
      </c>
      <c r="BA1208">
        <v>38.513022030101638</v>
      </c>
      <c r="BB1208">
        <v>7630.73681640625</v>
      </c>
      <c r="BC1208">
        <v>7712.2237943761484</v>
      </c>
      <c r="BD1208">
        <v>-1.056595090372244E-2</v>
      </c>
      <c r="BE1208">
        <v>1.056595090372244E-2</v>
      </c>
      <c r="BF1208">
        <f t="shared" si="126"/>
        <v>-0.38069717311368034</v>
      </c>
      <c r="BG1208">
        <f t="shared" si="127"/>
        <v>173.30839987362197</v>
      </c>
      <c r="BH1208">
        <f t="shared" si="128"/>
        <v>202.19308929053113</v>
      </c>
      <c r="BI1208">
        <f t="shared" si="129"/>
        <v>202.19308929053113</v>
      </c>
      <c r="BJ1208">
        <f t="shared" si="130"/>
        <v>221.44940335652063</v>
      </c>
    </row>
    <row r="1209" spans="1:62">
      <c r="A1209">
        <v>1211</v>
      </c>
      <c r="B1209">
        <v>6090</v>
      </c>
      <c r="C1209" t="s">
        <v>232</v>
      </c>
      <c r="D1209">
        <v>2023</v>
      </c>
      <c r="E1209" t="s">
        <v>55</v>
      </c>
      <c r="F1209" t="s">
        <v>56</v>
      </c>
      <c r="G1209">
        <v>9.2840000000000007</v>
      </c>
      <c r="H1209">
        <v>0.59635862500000003</v>
      </c>
      <c r="I1209">
        <v>16282340446</v>
      </c>
      <c r="J1209">
        <v>0.88</v>
      </c>
      <c r="K1209">
        <v>6.07</v>
      </c>
      <c r="L1209">
        <v>391538000000</v>
      </c>
      <c r="M1209">
        <v>2.21</v>
      </c>
      <c r="N1209">
        <v>1</v>
      </c>
      <c r="O1209">
        <v>81035555400</v>
      </c>
      <c r="P1209">
        <v>4.9768984789999999</v>
      </c>
      <c r="Q1209">
        <v>21.35695342</v>
      </c>
      <c r="R1209">
        <v>1884547200</v>
      </c>
      <c r="S1209">
        <v>346240000000</v>
      </c>
      <c r="T1209">
        <v>125448000000</v>
      </c>
      <c r="U1209">
        <v>220792000000</v>
      </c>
      <c r="V1209">
        <v>7.2086857719984847</v>
      </c>
      <c r="W1209">
        <v>56.82</v>
      </c>
      <c r="X1209">
        <v>68.33</v>
      </c>
      <c r="Y1209">
        <v>4.9800000000000004</v>
      </c>
      <c r="Z1209">
        <v>7.374515583</v>
      </c>
      <c r="AA1209">
        <v>0</v>
      </c>
      <c r="AB1209" s="2">
        <v>44926</v>
      </c>
      <c r="AC1209">
        <v>8600</v>
      </c>
      <c r="AD1209">
        <f t="shared" si="131"/>
        <v>200</v>
      </c>
      <c r="AE1209">
        <v>200</v>
      </c>
      <c r="AF1209">
        <f t="shared" si="132"/>
        <v>2.3255813953488373</v>
      </c>
      <c r="AG1209">
        <v>8650</v>
      </c>
      <c r="AH1209">
        <v>8690</v>
      </c>
      <c r="AI1209">
        <v>8720</v>
      </c>
      <c r="AJ1209">
        <v>8640</v>
      </c>
      <c r="AK1209">
        <v>8540.6841505131124</v>
      </c>
      <c r="AL1209">
        <v>8570</v>
      </c>
      <c r="AM1209">
        <v>8609.0877993158501</v>
      </c>
      <c r="AN1209">
        <v>8413.6488027366013</v>
      </c>
      <c r="AO1209">
        <v>8550.4555898169947</v>
      </c>
      <c r="AP1209">
        <v>8560.2275390625</v>
      </c>
      <c r="AQ1209">
        <v>8569.9994883080053</v>
      </c>
      <c r="AR1209">
        <v>8521.1397420804788</v>
      </c>
      <c r="AS1209">
        <v>8550.4561003420749</v>
      </c>
      <c r="AT1209">
        <v>8570</v>
      </c>
      <c r="AU1209">
        <v>8570</v>
      </c>
      <c r="AV1209">
        <v>8501.5963511972641</v>
      </c>
      <c r="AW1209">
        <v>1</v>
      </c>
      <c r="AX1209">
        <v>-80</v>
      </c>
      <c r="AY1209">
        <v>19.543388549387601</v>
      </c>
      <c r="AZ1209">
        <v>19.544410183005311</v>
      </c>
      <c r="BA1209">
        <v>-80</v>
      </c>
      <c r="BB1209">
        <v>8370</v>
      </c>
      <c r="BC1209">
        <v>8650</v>
      </c>
      <c r="BD1209">
        <v>-3.236994219653179E-2</v>
      </c>
      <c r="BE1209">
        <v>3.236994219653179E-2</v>
      </c>
      <c r="BF1209">
        <f t="shared" si="126"/>
        <v>-0.40364037835027727</v>
      </c>
      <c r="BG1209">
        <f t="shared" si="127"/>
        <v>80</v>
      </c>
      <c r="BH1209">
        <f t="shared" si="128"/>
        <v>306.35119726339872</v>
      </c>
      <c r="BI1209">
        <f t="shared" si="129"/>
        <v>306.35119726339872</v>
      </c>
      <c r="BJ1209">
        <f t="shared" si="130"/>
        <v>306.35119726339872</v>
      </c>
    </row>
    <row r="1210" spans="1:62">
      <c r="A1210">
        <v>1212</v>
      </c>
      <c r="B1210">
        <v>6090</v>
      </c>
      <c r="C1210" t="s">
        <v>232</v>
      </c>
      <c r="D1210">
        <v>2024</v>
      </c>
      <c r="E1210" t="s">
        <v>55</v>
      </c>
      <c r="F1210" t="s">
        <v>56</v>
      </c>
      <c r="J1210">
        <v>25</v>
      </c>
      <c r="K1210">
        <v>-24.68</v>
      </c>
      <c r="L1210">
        <v>294900000000</v>
      </c>
      <c r="N1210">
        <v>1</v>
      </c>
      <c r="P1210">
        <v>3.74</v>
      </c>
      <c r="S1210">
        <v>432800000000</v>
      </c>
      <c r="T1210">
        <v>190500000000</v>
      </c>
      <c r="U1210">
        <v>242300000000</v>
      </c>
      <c r="V1210">
        <v>9.741294974455597</v>
      </c>
      <c r="W1210">
        <v>0.53456351300000005</v>
      </c>
      <c r="X1210">
        <v>68.33</v>
      </c>
      <c r="Y1210">
        <v>4.53</v>
      </c>
      <c r="Z1210">
        <v>15.612919700000001</v>
      </c>
      <c r="AA1210">
        <v>0</v>
      </c>
      <c r="AB1210" s="2">
        <v>45291</v>
      </c>
      <c r="AC1210">
        <v>8050</v>
      </c>
      <c r="AD1210">
        <f t="shared" si="131"/>
        <v>200</v>
      </c>
      <c r="AE1210">
        <v>200</v>
      </c>
      <c r="AF1210">
        <f t="shared" si="132"/>
        <v>2.4844720496894408</v>
      </c>
      <c r="AG1210">
        <v>8550</v>
      </c>
      <c r="AH1210">
        <v>8250</v>
      </c>
      <c r="AI1210">
        <v>8550</v>
      </c>
      <c r="AJ1210">
        <v>8210</v>
      </c>
      <c r="AK1210">
        <v>8530</v>
      </c>
      <c r="AL1210">
        <v>8550</v>
      </c>
      <c r="AM1210">
        <v>8600</v>
      </c>
      <c r="AN1210">
        <v>8510</v>
      </c>
      <c r="AO1210">
        <v>8530</v>
      </c>
      <c r="AP1210">
        <v>8530</v>
      </c>
      <c r="AQ1210">
        <v>8610</v>
      </c>
      <c r="AR1210">
        <v>8460</v>
      </c>
      <c r="AS1210">
        <v>8450</v>
      </c>
      <c r="AT1210">
        <v>8530</v>
      </c>
      <c r="AU1210">
        <v>8550</v>
      </c>
      <c r="AV1210">
        <v>8390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8330</v>
      </c>
      <c r="BC1210">
        <v>8530</v>
      </c>
      <c r="BD1210">
        <v>-2.344665885111372E-2</v>
      </c>
      <c r="BE1210">
        <v>2.344665885111372E-2</v>
      </c>
      <c r="BF1210">
        <f t="shared" si="126"/>
        <v>-0.55984288354898337</v>
      </c>
      <c r="BG1210">
        <f t="shared" si="127"/>
        <v>340</v>
      </c>
      <c r="BH1210">
        <f t="shared" si="128"/>
        <v>390</v>
      </c>
      <c r="BI1210">
        <f t="shared" si="129"/>
        <v>400</v>
      </c>
      <c r="BJ1210">
        <f t="shared" si="130"/>
        <v>400</v>
      </c>
    </row>
    <row r="1211" spans="1:62">
      <c r="A1211">
        <v>1213</v>
      </c>
      <c r="B1211">
        <v>6110</v>
      </c>
      <c r="C1211" t="s">
        <v>233</v>
      </c>
      <c r="D1211">
        <v>2016</v>
      </c>
      <c r="E1211" t="s">
        <v>55</v>
      </c>
      <c r="F1211" t="s">
        <v>56</v>
      </c>
      <c r="G1211">
        <v>81.602000000000004</v>
      </c>
      <c r="H1211">
        <v>0.67490663500000003</v>
      </c>
      <c r="I1211">
        <v>3590480103</v>
      </c>
      <c r="J1211">
        <v>-0.54</v>
      </c>
      <c r="K1211">
        <v>4.0199999999999996</v>
      </c>
      <c r="L1211">
        <v>129274000000</v>
      </c>
      <c r="M1211">
        <v>2.98</v>
      </c>
      <c r="N1211">
        <v>1</v>
      </c>
      <c r="O1211">
        <v>44000000000</v>
      </c>
      <c r="P1211">
        <v>12.25462856</v>
      </c>
      <c r="Q1211">
        <v>20.530893939999999</v>
      </c>
      <c r="R1211">
        <v>825000000</v>
      </c>
      <c r="S1211">
        <v>187571000000</v>
      </c>
      <c r="T1211">
        <v>82592993048</v>
      </c>
      <c r="U1211">
        <v>104978000000</v>
      </c>
      <c r="V1211">
        <v>8.2526759090000006</v>
      </c>
      <c r="W1211">
        <v>78.680000000000007</v>
      </c>
      <c r="X1211">
        <v>43.38</v>
      </c>
      <c r="Y1211">
        <v>33.5</v>
      </c>
      <c r="Z1211">
        <v>3.4202214780000002</v>
      </c>
      <c r="AA1211">
        <v>0</v>
      </c>
      <c r="AB1211" s="2">
        <v>42369</v>
      </c>
      <c r="AC1211">
        <v>4000</v>
      </c>
      <c r="AD1211">
        <f t="shared" si="131"/>
        <v>75</v>
      </c>
      <c r="AE1211">
        <v>75</v>
      </c>
      <c r="AF1211">
        <f t="shared" si="132"/>
        <v>1.875</v>
      </c>
      <c r="AG1211">
        <v>3577.985740194516</v>
      </c>
      <c r="AH1211">
        <v>3506.426025390625</v>
      </c>
      <c r="AI1211">
        <v>3600.3481510707311</v>
      </c>
      <c r="AJ1211">
        <v>3296.2193631541968</v>
      </c>
      <c r="AK1211">
        <v>3671.908040262731</v>
      </c>
      <c r="AL1211">
        <v>3573.513427734375</v>
      </c>
      <c r="AM1211">
        <v>3730.0503113022141</v>
      </c>
      <c r="AN1211">
        <v>3546.6785334084602</v>
      </c>
      <c r="AO1211">
        <v>3788.1922457045398</v>
      </c>
      <c r="AP1211">
        <v>3703.215087890625</v>
      </c>
      <c r="AQ1211">
        <v>3788.1922457045398</v>
      </c>
      <c r="AR1211">
        <v>3680.8526779395938</v>
      </c>
      <c r="AS1211">
        <v>3770.302490234375</v>
      </c>
      <c r="AT1211">
        <v>3770.302490234375</v>
      </c>
      <c r="AU1211">
        <v>3810.5548299877669</v>
      </c>
      <c r="AV1211">
        <v>3676.3803641431268</v>
      </c>
      <c r="AW1211">
        <v>1</v>
      </c>
      <c r="AX1211">
        <v>-4.4723124601409836</v>
      </c>
      <c r="AY1211">
        <v>31.307047627894011</v>
      </c>
      <c r="AZ1211">
        <v>-17.8897554701648</v>
      </c>
      <c r="BA1211">
        <v>-4.4723124601409836</v>
      </c>
      <c r="BB1211">
        <v>3498.513427734375</v>
      </c>
      <c r="BC1211">
        <v>3577.985740194516</v>
      </c>
      <c r="BD1211">
        <v>-2.2211467074159021E-2</v>
      </c>
      <c r="BE1211">
        <v>2.2211467074159021E-2</v>
      </c>
      <c r="BF1211">
        <f t="shared" si="126"/>
        <v>-0.32509289815589831</v>
      </c>
      <c r="BG1211">
        <f t="shared" si="127"/>
        <v>304.12878791653429</v>
      </c>
      <c r="BH1211">
        <f t="shared" si="128"/>
        <v>433.83094814801734</v>
      </c>
      <c r="BI1211">
        <f t="shared" si="129"/>
        <v>491.972882550343</v>
      </c>
      <c r="BJ1211">
        <f t="shared" si="130"/>
        <v>514.33546683357008</v>
      </c>
    </row>
    <row r="1212" spans="1:62">
      <c r="A1212">
        <v>1214</v>
      </c>
      <c r="B1212">
        <v>6110</v>
      </c>
      <c r="C1212" t="s">
        <v>233</v>
      </c>
      <c r="D1212">
        <v>2017</v>
      </c>
      <c r="E1212" t="s">
        <v>55</v>
      </c>
      <c r="F1212" t="s">
        <v>56</v>
      </c>
      <c r="G1212">
        <v>487.90300000000002</v>
      </c>
      <c r="H1212">
        <v>0.64135498899999999</v>
      </c>
      <c r="I1212">
        <v>3458334522</v>
      </c>
      <c r="J1212">
        <v>1.93</v>
      </c>
      <c r="K1212">
        <v>5.87</v>
      </c>
      <c r="L1212">
        <v>136859000000</v>
      </c>
      <c r="M1212">
        <v>2.36</v>
      </c>
      <c r="N1212">
        <v>1</v>
      </c>
      <c r="O1212">
        <v>35695000000</v>
      </c>
      <c r="P1212">
        <v>10.32144224</v>
      </c>
      <c r="Q1212">
        <v>20.22073902</v>
      </c>
      <c r="R1212">
        <v>605000000</v>
      </c>
      <c r="S1212">
        <v>191186000000</v>
      </c>
      <c r="T1212">
        <v>86922705574</v>
      </c>
      <c r="U1212">
        <v>104263000000</v>
      </c>
      <c r="V1212">
        <v>-0.68109508658957119</v>
      </c>
      <c r="W1212">
        <v>83.37</v>
      </c>
      <c r="X1212">
        <v>43.38</v>
      </c>
      <c r="Y1212">
        <v>32.72</v>
      </c>
      <c r="Z1212">
        <v>3.3169336409999999</v>
      </c>
      <c r="AA1212">
        <v>0</v>
      </c>
      <c r="AB1212" s="2">
        <v>42735</v>
      </c>
      <c r="AC1212">
        <v>3245</v>
      </c>
      <c r="AD1212">
        <f t="shared" si="131"/>
        <v>55</v>
      </c>
      <c r="AE1212">
        <v>55</v>
      </c>
      <c r="AF1212">
        <f t="shared" si="132"/>
        <v>1.6949152542372881</v>
      </c>
      <c r="AG1212">
        <v>3092.8826333142201</v>
      </c>
      <c r="AH1212">
        <v>3032.6015625</v>
      </c>
      <c r="AI1212">
        <v>3092.8826333142201</v>
      </c>
      <c r="AJ1212">
        <v>2930.587442660551</v>
      </c>
      <c r="AK1212">
        <v>3009.416015625</v>
      </c>
      <c r="AL1212">
        <v>3009.416015625</v>
      </c>
      <c r="AM1212">
        <v>3041.3340642755679</v>
      </c>
      <c r="AN1212">
        <v>2972.9382457386359</v>
      </c>
      <c r="AO1212">
        <v>3032.2151735995681</v>
      </c>
      <c r="AP1212">
        <v>3000.297119140625</v>
      </c>
      <c r="AQ1212">
        <v>3082.3721163207638</v>
      </c>
      <c r="AR1212">
        <v>2986.6179529439351</v>
      </c>
      <c r="AS1212">
        <v>3045.8942280783581</v>
      </c>
      <c r="AT1212">
        <v>3055.013671875</v>
      </c>
      <c r="AU1212">
        <v>3109.730334654851</v>
      </c>
      <c r="AV1212">
        <v>3009.4164528917909</v>
      </c>
      <c r="AW1212">
        <v>1</v>
      </c>
      <c r="AX1212">
        <v>-83.466617689220129</v>
      </c>
      <c r="AY1212">
        <v>-9.118896484375</v>
      </c>
      <c r="AZ1212">
        <v>22.798498275431939</v>
      </c>
      <c r="BA1212">
        <v>-83.466617689220129</v>
      </c>
      <c r="BB1212">
        <v>2954.416015625</v>
      </c>
      <c r="BC1212">
        <v>3092.8826333142201</v>
      </c>
      <c r="BD1212">
        <v>-4.476943812796555E-2</v>
      </c>
      <c r="BE1212">
        <v>4.476943812796555E-2</v>
      </c>
      <c r="BF1212">
        <f t="shared" si="126"/>
        <v>-0.35864550751624075</v>
      </c>
      <c r="BG1212">
        <f t="shared" si="127"/>
        <v>162.29519065366912</v>
      </c>
      <c r="BH1212">
        <f t="shared" si="128"/>
        <v>162.29519065366912</v>
      </c>
      <c r="BI1212">
        <f t="shared" si="129"/>
        <v>162.29519065366912</v>
      </c>
      <c r="BJ1212">
        <f t="shared" si="130"/>
        <v>179.14289199430004</v>
      </c>
    </row>
    <row r="1213" spans="1:62">
      <c r="A1213">
        <v>1215</v>
      </c>
      <c r="B1213">
        <v>6110</v>
      </c>
      <c r="C1213" t="s">
        <v>233</v>
      </c>
      <c r="D1213">
        <v>2018</v>
      </c>
      <c r="E1213" t="s">
        <v>55</v>
      </c>
      <c r="F1213" t="s">
        <v>56</v>
      </c>
      <c r="G1213">
        <v>39.74</v>
      </c>
      <c r="H1213">
        <v>0.69806193800000005</v>
      </c>
      <c r="I1213">
        <v>5529643299</v>
      </c>
      <c r="J1213">
        <v>2.91</v>
      </c>
      <c r="K1213">
        <v>25.18</v>
      </c>
      <c r="L1213">
        <v>171319000000</v>
      </c>
      <c r="M1213">
        <v>2.16</v>
      </c>
      <c r="N1213">
        <v>1</v>
      </c>
      <c r="O1213">
        <v>46255000000</v>
      </c>
      <c r="P1213">
        <v>8.3649156910000002</v>
      </c>
      <c r="Q1213">
        <v>20.818576019999998</v>
      </c>
      <c r="R1213">
        <v>1100000000</v>
      </c>
      <c r="S1213">
        <v>196742000000</v>
      </c>
      <c r="T1213">
        <v>91082863776</v>
      </c>
      <c r="U1213">
        <v>105659000000</v>
      </c>
      <c r="V1213">
        <v>1.3389217651515879</v>
      </c>
      <c r="W1213">
        <v>86.2</v>
      </c>
      <c r="X1213">
        <v>43.77</v>
      </c>
      <c r="Y1213">
        <v>35.28</v>
      </c>
      <c r="Z1213">
        <v>5.2334806299999999</v>
      </c>
      <c r="AA1213">
        <v>0</v>
      </c>
      <c r="AB1213" s="2">
        <v>43100</v>
      </c>
      <c r="AC1213">
        <v>4205</v>
      </c>
      <c r="AD1213">
        <f t="shared" si="131"/>
        <v>100</v>
      </c>
      <c r="AE1213">
        <v>100</v>
      </c>
      <c r="AF1213">
        <f t="shared" si="132"/>
        <v>2.3781212841854935</v>
      </c>
      <c r="AG1213">
        <v>4036.543701171875</v>
      </c>
      <c r="AH1213">
        <v>4036.543701171875</v>
      </c>
      <c r="AI1213">
        <v>4141.018949908088</v>
      </c>
      <c r="AJ1213">
        <v>4008.0504515165439</v>
      </c>
      <c r="AK1213">
        <v>4159.3938885476482</v>
      </c>
      <c r="AL1213">
        <v>3936.817626953125</v>
      </c>
      <c r="AM1213">
        <v>4159.3938885476482</v>
      </c>
      <c r="AN1213">
        <v>3936.817626953125</v>
      </c>
      <c r="AO1213">
        <v>3927.5432692728768</v>
      </c>
      <c r="AP1213">
        <v>4136.20849609375</v>
      </c>
      <c r="AQ1213">
        <v>4164.0305263365326</v>
      </c>
      <c r="AR1213">
        <v>3927.5432692728768</v>
      </c>
      <c r="AS1213">
        <v>4266.0444641113281</v>
      </c>
      <c r="AT1213">
        <v>4154.75634765625</v>
      </c>
      <c r="AU1213">
        <v>4266.0444641113281</v>
      </c>
      <c r="AV1213">
        <v>4131.5713233947754</v>
      </c>
      <c r="AW1213">
        <v>1</v>
      </c>
      <c r="AX1213">
        <v>-99.72607421875</v>
      </c>
      <c r="AY1213">
        <v>-23.185392453898199</v>
      </c>
      <c r="AZ1213">
        <v>227.21307838337319</v>
      </c>
      <c r="BA1213">
        <v>-99.72607421875</v>
      </c>
      <c r="BB1213">
        <v>3836.817626953125</v>
      </c>
      <c r="BC1213">
        <v>4036.543701171875</v>
      </c>
      <c r="BD1213">
        <v>-4.947947774249694E-2</v>
      </c>
      <c r="BE1213">
        <v>4.947947774249694E-2</v>
      </c>
      <c r="BF1213">
        <f t="shared" si="126"/>
        <v>-0.30193857945939351</v>
      </c>
      <c r="BG1213">
        <f t="shared" si="127"/>
        <v>132.96849839154402</v>
      </c>
      <c r="BH1213">
        <f t="shared" si="128"/>
        <v>222.5762615945232</v>
      </c>
      <c r="BI1213">
        <f t="shared" si="129"/>
        <v>236.48725706365576</v>
      </c>
      <c r="BJ1213">
        <f t="shared" si="130"/>
        <v>338.50119483845128</v>
      </c>
    </row>
    <row r="1214" spans="1:62">
      <c r="A1214">
        <v>1216</v>
      </c>
      <c r="B1214">
        <v>6110</v>
      </c>
      <c r="C1214" t="s">
        <v>233</v>
      </c>
      <c r="D1214">
        <v>2019</v>
      </c>
      <c r="E1214" t="s">
        <v>55</v>
      </c>
      <c r="F1214" t="s">
        <v>56</v>
      </c>
      <c r="G1214">
        <v>24.434999999999999</v>
      </c>
      <c r="H1214">
        <v>0.71172148700000004</v>
      </c>
      <c r="I1214">
        <v>6440918806</v>
      </c>
      <c r="J1214">
        <v>5.96</v>
      </c>
      <c r="K1214">
        <v>11.56</v>
      </c>
      <c r="L1214">
        <v>191124000000</v>
      </c>
      <c r="M1214">
        <v>2</v>
      </c>
      <c r="N1214">
        <v>1</v>
      </c>
      <c r="O1214">
        <v>48730000000</v>
      </c>
      <c r="P1214">
        <v>7.5656907760000003</v>
      </c>
      <c r="Q1214">
        <v>20.9138862</v>
      </c>
      <c r="R1214">
        <v>1210000000</v>
      </c>
      <c r="S1214">
        <v>208473000000</v>
      </c>
      <c r="T1214">
        <v>99644710071</v>
      </c>
      <c r="U1214">
        <v>108828000000</v>
      </c>
      <c r="V1214">
        <v>2.9992712405000992</v>
      </c>
      <c r="W1214">
        <v>91.56</v>
      </c>
      <c r="X1214">
        <v>44.99</v>
      </c>
      <c r="Y1214">
        <v>33.369999999999997</v>
      </c>
      <c r="Z1214">
        <v>5.9184390100000002</v>
      </c>
      <c r="AA1214">
        <v>0</v>
      </c>
      <c r="AB1214" s="2">
        <v>43465</v>
      </c>
      <c r="AC1214">
        <v>4430</v>
      </c>
      <c r="AD1214">
        <f t="shared" si="131"/>
        <v>110</v>
      </c>
      <c r="AE1214">
        <v>110</v>
      </c>
      <c r="AF1214">
        <f t="shared" si="132"/>
        <v>2.4830699774266365</v>
      </c>
      <c r="AG1214">
        <v>4198.8611910049231</v>
      </c>
      <c r="AH1214">
        <v>4267.05615234375</v>
      </c>
      <c r="AI1214">
        <v>4286.5404270119861</v>
      </c>
      <c r="AJ1214">
        <v>4198.8611910049231</v>
      </c>
      <c r="AK1214">
        <v>4145.7676844667549</v>
      </c>
      <c r="AL1214">
        <v>4164.76318359375</v>
      </c>
      <c r="AM1214">
        <v>4226.4985557564851</v>
      </c>
      <c r="AN1214">
        <v>4126.7721853397588</v>
      </c>
      <c r="AO1214">
        <v>4136.2701867205215</v>
      </c>
      <c r="AP1214">
        <v>4188.5078125</v>
      </c>
      <c r="AQ1214">
        <v>4188.5078125</v>
      </c>
      <c r="AR1214">
        <v>4084.0325609410429</v>
      </c>
      <c r="AS1214">
        <v>4088.7818995484522</v>
      </c>
      <c r="AT1214">
        <v>4141.01953125</v>
      </c>
      <c r="AU1214">
        <v>4164.7639092961581</v>
      </c>
      <c r="AV1214">
        <v>4088.7818995484522</v>
      </c>
      <c r="AW1214">
        <v>0</v>
      </c>
      <c r="AX1214">
        <v>-34.098007411173057</v>
      </c>
      <c r="AY1214">
        <v>42.740128033245128</v>
      </c>
      <c r="AZ1214">
        <v>4.7493445294785488</v>
      </c>
      <c r="BA1214">
        <v>42.740128033245128</v>
      </c>
      <c r="BB1214">
        <v>4078.5078125</v>
      </c>
      <c r="BC1214">
        <v>4145.7676844667549</v>
      </c>
      <c r="BD1214">
        <v>-1.6223743606946971E-2</v>
      </c>
      <c r="BE1214">
        <v>1.6223743606946971E-2</v>
      </c>
      <c r="BF1214">
        <f t="shared" si="126"/>
        <v>-0.28827713900601037</v>
      </c>
      <c r="BG1214">
        <f t="shared" si="127"/>
        <v>87.679236007063082</v>
      </c>
      <c r="BH1214">
        <f t="shared" si="128"/>
        <v>159.7682416722273</v>
      </c>
      <c r="BI1214">
        <f t="shared" si="129"/>
        <v>202.50786607094324</v>
      </c>
      <c r="BJ1214">
        <f t="shared" si="130"/>
        <v>202.50786607094324</v>
      </c>
    </row>
    <row r="1215" spans="1:62">
      <c r="A1215">
        <v>1217</v>
      </c>
      <c r="B1215">
        <v>6110</v>
      </c>
      <c r="C1215" t="s">
        <v>233</v>
      </c>
      <c r="D1215">
        <v>2020</v>
      </c>
      <c r="E1215" t="s">
        <v>55</v>
      </c>
      <c r="F1215" t="s">
        <v>56</v>
      </c>
      <c r="G1215">
        <v>31.321000000000002</v>
      </c>
      <c r="H1215">
        <v>1.0802522160000001</v>
      </c>
      <c r="I1215">
        <v>7380512541</v>
      </c>
      <c r="J1215">
        <v>-0.45</v>
      </c>
      <c r="K1215">
        <v>3.08</v>
      </c>
      <c r="L1215">
        <v>197013000000</v>
      </c>
      <c r="M1215">
        <v>0.48</v>
      </c>
      <c r="N1215">
        <v>1</v>
      </c>
      <c r="O1215">
        <v>127050000000</v>
      </c>
      <c r="P1215">
        <v>17.214251619999999</v>
      </c>
      <c r="Q1215">
        <v>20.818576019999998</v>
      </c>
      <c r="R1215">
        <v>1100000000</v>
      </c>
      <c r="S1215">
        <v>207542000000</v>
      </c>
      <c r="T1215">
        <v>97148386166</v>
      </c>
      <c r="U1215">
        <v>110394000000</v>
      </c>
      <c r="V1215">
        <v>1.4389679126695341</v>
      </c>
      <c r="W1215">
        <v>88</v>
      </c>
      <c r="X1215">
        <v>44.73</v>
      </c>
      <c r="Y1215">
        <v>33.04</v>
      </c>
      <c r="Z1215">
        <v>6.6856102149999996</v>
      </c>
      <c r="AA1215">
        <v>0</v>
      </c>
      <c r="AB1215" s="2">
        <v>43830</v>
      </c>
      <c r="AC1215">
        <v>11550</v>
      </c>
      <c r="AD1215">
        <f t="shared" si="131"/>
        <v>100</v>
      </c>
      <c r="AE1215">
        <v>100</v>
      </c>
      <c r="AF1215">
        <f t="shared" si="132"/>
        <v>0.86580086580086579</v>
      </c>
      <c r="AG1215">
        <v>11447.01106530723</v>
      </c>
      <c r="AH1215">
        <v>9245.2880859375</v>
      </c>
      <c r="AI1215">
        <v>12567.35682914581</v>
      </c>
      <c r="AJ1215">
        <v>9216.0616747069289</v>
      </c>
      <c r="AK1215">
        <v>8680.2440301192437</v>
      </c>
      <c r="AL1215">
        <v>11106.0361328125</v>
      </c>
      <c r="AM1215">
        <v>11106.0361328125</v>
      </c>
      <c r="AN1215">
        <v>8183.3950452302624</v>
      </c>
      <c r="AO1215">
        <v>9011.4751919833088</v>
      </c>
      <c r="AP1215">
        <v>8573.0791015625</v>
      </c>
      <c r="AQ1215">
        <v>9167.3493574662643</v>
      </c>
      <c r="AR1215">
        <v>8573.0791015625</v>
      </c>
      <c r="AS1215">
        <v>9742.137791622481</v>
      </c>
      <c r="AT1215">
        <v>9186.8359375</v>
      </c>
      <c r="AU1215">
        <v>9936.9805474549321</v>
      </c>
      <c r="AV1215">
        <v>9167.3516619167549</v>
      </c>
      <c r="AW1215">
        <v>1</v>
      </c>
      <c r="AX1215">
        <v>-340.97493249472973</v>
      </c>
      <c r="AY1215">
        <v>-107.1649285567437</v>
      </c>
      <c r="AZ1215">
        <v>175.3607455166912</v>
      </c>
      <c r="BA1215">
        <v>-340.97493249472973</v>
      </c>
      <c r="BB1215">
        <v>11006.0361328125</v>
      </c>
      <c r="BC1215">
        <v>11447.01106530723</v>
      </c>
      <c r="BD1215">
        <v>-3.852315071409379E-2</v>
      </c>
      <c r="BE1215">
        <v>3.852315071409379E-2</v>
      </c>
      <c r="BF1215">
        <f t="shared" si="126"/>
        <v>8.0253635408736548E-2</v>
      </c>
      <c r="BG1215">
        <f t="shared" si="127"/>
        <v>3351.2951544388816</v>
      </c>
      <c r="BH1215">
        <f t="shared" si="128"/>
        <v>4383.961783915548</v>
      </c>
      <c r="BI1215">
        <f t="shared" si="129"/>
        <v>4383.961783915548</v>
      </c>
      <c r="BJ1215">
        <f t="shared" si="130"/>
        <v>4383.961783915548</v>
      </c>
    </row>
    <row r="1216" spans="1:62">
      <c r="A1216">
        <v>1218</v>
      </c>
      <c r="B1216">
        <v>6110</v>
      </c>
      <c r="C1216" t="s">
        <v>233</v>
      </c>
      <c r="D1216">
        <v>2021</v>
      </c>
      <c r="E1216" t="s">
        <v>55</v>
      </c>
      <c r="F1216" t="s">
        <v>56</v>
      </c>
      <c r="G1216">
        <v>18.103000000000002</v>
      </c>
      <c r="H1216">
        <v>1.769994101</v>
      </c>
      <c r="I1216">
        <v>15447143092</v>
      </c>
      <c r="J1216">
        <v>9.49</v>
      </c>
      <c r="K1216">
        <v>28.4</v>
      </c>
      <c r="L1216">
        <v>252966000000</v>
      </c>
      <c r="M1216">
        <v>1.37</v>
      </c>
      <c r="N1216">
        <v>1</v>
      </c>
      <c r="O1216">
        <v>297000000000</v>
      </c>
      <c r="P1216">
        <v>19.226856269999999</v>
      </c>
      <c r="Q1216">
        <v>21.511723199999999</v>
      </c>
      <c r="R1216">
        <v>2200000000</v>
      </c>
      <c r="S1216">
        <v>227238000000</v>
      </c>
      <c r="T1216">
        <v>105210000000</v>
      </c>
      <c r="U1216">
        <v>122028000000</v>
      </c>
      <c r="V1216">
        <v>10.538616229142891</v>
      </c>
      <c r="W1216">
        <v>86.22</v>
      </c>
      <c r="X1216">
        <v>46.16</v>
      </c>
      <c r="Y1216">
        <v>33.32</v>
      </c>
      <c r="Z1216">
        <v>12.658687430000001</v>
      </c>
      <c r="AA1216">
        <v>0</v>
      </c>
      <c r="AB1216" s="2">
        <v>44196</v>
      </c>
      <c r="AC1216">
        <v>27000</v>
      </c>
      <c r="AD1216">
        <f t="shared" si="131"/>
        <v>200</v>
      </c>
      <c r="AE1216">
        <v>200</v>
      </c>
      <c r="AF1216">
        <f t="shared" si="132"/>
        <v>0.7407407407407407</v>
      </c>
      <c r="AG1216">
        <v>26669.221559495189</v>
      </c>
      <c r="AH1216">
        <v>25586.70703125</v>
      </c>
      <c r="AI1216">
        <v>26718.426765324519</v>
      </c>
      <c r="AJ1216">
        <v>25586.70703125</v>
      </c>
      <c r="AK1216">
        <v>26767.632941988952</v>
      </c>
      <c r="AL1216">
        <v>26718.427734375</v>
      </c>
      <c r="AM1216">
        <v>28243.789170407461</v>
      </c>
      <c r="AN1216">
        <v>26472.401696305249</v>
      </c>
      <c r="AO1216">
        <v>26373.989602587801</v>
      </c>
      <c r="AP1216">
        <v>26620.015625</v>
      </c>
      <c r="AQ1216">
        <v>27161.27287430684</v>
      </c>
      <c r="AR1216">
        <v>25881.937557763398</v>
      </c>
      <c r="AS1216">
        <v>25586.704831178158</v>
      </c>
      <c r="AT1216">
        <v>25685.115234375</v>
      </c>
      <c r="AU1216">
        <v>27062.860879130749</v>
      </c>
      <c r="AV1216">
        <v>25389.884024784478</v>
      </c>
      <c r="AW1216">
        <v>1</v>
      </c>
      <c r="AX1216">
        <v>49.206174879811442</v>
      </c>
      <c r="AY1216">
        <v>-147.61731698895159</v>
      </c>
      <c r="AZ1216">
        <v>-688.87436821280062</v>
      </c>
      <c r="BA1216">
        <v>49.206174879811442</v>
      </c>
      <c r="BB1216">
        <v>26518.427734375</v>
      </c>
      <c r="BC1216">
        <v>26669.221559495189</v>
      </c>
      <c r="BD1216">
        <v>-5.654226719133488E-3</v>
      </c>
      <c r="BE1216">
        <v>5.654226719133488E-3</v>
      </c>
      <c r="BF1216">
        <f t="shared" ref="BF1216:BF1279" si="133">(O1216-U1216)/S1216</f>
        <v>0.76999445515274734</v>
      </c>
      <c r="BG1216">
        <f t="shared" ref="BG1216:BG1279" si="134">MAX(AI1216)-AJ1216</f>
        <v>1131.7197340745188</v>
      </c>
      <c r="BH1216">
        <f t="shared" ref="BH1216:BH1279" si="135">MAX(AG1216:AN1216)-MIN(AG1216:AN1216)</f>
        <v>2657.0821391574609</v>
      </c>
      <c r="BI1216">
        <f t="shared" ref="BI1216:BI1279" si="136">MAX(AG1216:AR1216)-MIN(AG1216:AR1216)</f>
        <v>2657.0821391574609</v>
      </c>
      <c r="BJ1216">
        <f t="shared" ref="BJ1216:BJ1279" si="137">MAX(AG1216:AV1216)-MIN(AG1216:AV1216)</f>
        <v>2853.9051456229827</v>
      </c>
    </row>
    <row r="1217" spans="1:62">
      <c r="A1217">
        <v>1219</v>
      </c>
      <c r="B1217">
        <v>6110</v>
      </c>
      <c r="C1217" t="s">
        <v>233</v>
      </c>
      <c r="D1217">
        <v>2022</v>
      </c>
      <c r="E1217" t="s">
        <v>55</v>
      </c>
      <c r="F1217" t="s">
        <v>56</v>
      </c>
      <c r="G1217">
        <v>15.981999999999999</v>
      </c>
      <c r="H1217">
        <v>2.1017089740000001</v>
      </c>
      <c r="I1217">
        <v>22571051710</v>
      </c>
      <c r="J1217">
        <v>26.81</v>
      </c>
      <c r="K1217">
        <v>23.36</v>
      </c>
      <c r="L1217">
        <v>312056000000</v>
      </c>
      <c r="M1217">
        <v>1.82</v>
      </c>
      <c r="N1217">
        <v>1</v>
      </c>
      <c r="O1217">
        <v>455400000000</v>
      </c>
      <c r="P1217">
        <v>20.17628624</v>
      </c>
      <c r="Q1217">
        <v>21.734866749999998</v>
      </c>
      <c r="R1217">
        <v>2750000000</v>
      </c>
      <c r="S1217">
        <v>288153000000</v>
      </c>
      <c r="T1217">
        <v>150214000000</v>
      </c>
      <c r="U1217">
        <v>137939000000</v>
      </c>
      <c r="V1217">
        <v>13.03881076474252</v>
      </c>
      <c r="W1217">
        <v>108.9</v>
      </c>
      <c r="X1217">
        <v>46.71</v>
      </c>
      <c r="Y1217">
        <v>33.65</v>
      </c>
      <c r="Z1217">
        <v>16.363067520000001</v>
      </c>
      <c r="AA1217">
        <v>0</v>
      </c>
      <c r="AB1217" s="2">
        <v>44561</v>
      </c>
      <c r="AC1217">
        <v>41400</v>
      </c>
      <c r="AD1217">
        <f t="shared" si="131"/>
        <v>250</v>
      </c>
      <c r="AE1217">
        <v>250</v>
      </c>
      <c r="AF1217">
        <f t="shared" si="132"/>
        <v>0.60386473429951693</v>
      </c>
      <c r="AG1217">
        <v>36844.532119191746</v>
      </c>
      <c r="AH1217">
        <v>37885.8984375</v>
      </c>
      <c r="AI1217">
        <v>39323.975734211388</v>
      </c>
      <c r="AJ1217">
        <v>36199.876779286649</v>
      </c>
      <c r="AK1217">
        <v>39323.978859685427</v>
      </c>
      <c r="AL1217">
        <v>37439.6015625</v>
      </c>
      <c r="AM1217">
        <v>40712.467394453641</v>
      </c>
      <c r="AN1217">
        <v>36497.412913907283</v>
      </c>
      <c r="AO1217">
        <v>33224.544287109376</v>
      </c>
      <c r="AP1217">
        <v>39671.09765625</v>
      </c>
      <c r="AQ1217">
        <v>44084.507270507813</v>
      </c>
      <c r="AR1217">
        <v>31042.63391601562</v>
      </c>
      <c r="AS1217">
        <v>35059.333046874999</v>
      </c>
      <c r="AT1217">
        <v>34712.2109375</v>
      </c>
      <c r="AU1217">
        <v>35555.221774553567</v>
      </c>
      <c r="AV1217">
        <v>34117.144464285717</v>
      </c>
      <c r="AW1217">
        <v>1</v>
      </c>
      <c r="AX1217">
        <v>595.06944330825354</v>
      </c>
      <c r="AY1217">
        <v>347.11879656457307</v>
      </c>
      <c r="AZ1217">
        <v>1487.666650390624</v>
      </c>
      <c r="BA1217">
        <v>595.06944330825354</v>
      </c>
      <c r="BB1217">
        <v>37189.6015625</v>
      </c>
      <c r="BC1217">
        <v>36844.532119191746</v>
      </c>
      <c r="BD1217">
        <v>9.3655536781402683E-3</v>
      </c>
      <c r="BE1217">
        <v>9.3655536781402683E-3</v>
      </c>
      <c r="BF1217">
        <f t="shared" si="133"/>
        <v>1.1017098555281395</v>
      </c>
      <c r="BG1217">
        <f t="shared" si="134"/>
        <v>3124.0989549247388</v>
      </c>
      <c r="BH1217">
        <f t="shared" si="135"/>
        <v>4512.5906151669915</v>
      </c>
      <c r="BI1217">
        <f t="shared" si="136"/>
        <v>13041.873354492192</v>
      </c>
      <c r="BJ1217">
        <f t="shared" si="137"/>
        <v>13041.873354492192</v>
      </c>
    </row>
    <row r="1218" spans="1:62">
      <c r="A1218">
        <v>1220</v>
      </c>
      <c r="B1218">
        <v>6110</v>
      </c>
      <c r="C1218" t="s">
        <v>233</v>
      </c>
      <c r="D1218">
        <v>2023</v>
      </c>
      <c r="E1218" t="s">
        <v>55</v>
      </c>
      <c r="F1218" t="s">
        <v>56</v>
      </c>
      <c r="G1218">
        <v>43.194000000000003</v>
      </c>
      <c r="H1218">
        <v>4.241066182</v>
      </c>
      <c r="I1218">
        <v>3770590732</v>
      </c>
      <c r="J1218">
        <v>40.31</v>
      </c>
      <c r="K1218">
        <v>-14.11</v>
      </c>
      <c r="L1218">
        <v>268023000000</v>
      </c>
      <c r="M1218">
        <v>2.31</v>
      </c>
      <c r="N1218">
        <v>1</v>
      </c>
      <c r="O1218">
        <v>1565350000000</v>
      </c>
      <c r="P1218">
        <v>415.14658409999998</v>
      </c>
      <c r="Q1218">
        <v>21.109338520000001</v>
      </c>
      <c r="R1218">
        <v>1471191600</v>
      </c>
      <c r="S1218">
        <v>404299000000</v>
      </c>
      <c r="T1218">
        <v>149310000000</v>
      </c>
      <c r="U1218">
        <v>254989000000</v>
      </c>
      <c r="V1218">
        <v>84.856349545813728</v>
      </c>
      <c r="W1218">
        <v>58.56</v>
      </c>
      <c r="X1218">
        <v>33.85</v>
      </c>
      <c r="Y1218">
        <v>38.69</v>
      </c>
      <c r="Z1218">
        <v>1.4787268200000001</v>
      </c>
      <c r="AA1218">
        <v>0</v>
      </c>
      <c r="AB1218" s="2">
        <v>44926</v>
      </c>
      <c r="AC1218">
        <v>106400</v>
      </c>
      <c r="AD1218">
        <f t="shared" si="131"/>
        <v>100</v>
      </c>
      <c r="AE1218">
        <v>100</v>
      </c>
      <c r="AF1218">
        <f t="shared" si="132"/>
        <v>9.3984962406015032E-2</v>
      </c>
      <c r="AG1218">
        <v>104423.6087908879</v>
      </c>
      <c r="AH1218">
        <v>106921.78125</v>
      </c>
      <c r="AI1218">
        <v>107321.4888434579</v>
      </c>
      <c r="AJ1218">
        <v>102025.3632301402</v>
      </c>
      <c r="AK1218">
        <v>104822.6457634228</v>
      </c>
      <c r="AL1218">
        <v>104123.828125</v>
      </c>
      <c r="AM1218">
        <v>105721.12558425211</v>
      </c>
      <c r="AN1218">
        <v>99531.597929650045</v>
      </c>
      <c r="AO1218">
        <v>111112.0016285211</v>
      </c>
      <c r="AP1218">
        <v>106320.109375</v>
      </c>
      <c r="AQ1218">
        <v>111910.6503374413</v>
      </c>
      <c r="AR1218">
        <v>106020.6161091549</v>
      </c>
      <c r="AS1218">
        <v>112809.13641340969</v>
      </c>
      <c r="AT1218">
        <v>111112.0078125</v>
      </c>
      <c r="AU1218">
        <v>113707.6162609501</v>
      </c>
      <c r="AV1218">
        <v>110712.6834358154</v>
      </c>
      <c r="AW1218">
        <v>1</v>
      </c>
      <c r="AX1218">
        <v>-299.78066588789812</v>
      </c>
      <c r="AY1218">
        <v>1497.4636115772009</v>
      </c>
      <c r="AZ1218">
        <v>6.1839788977522403E-3</v>
      </c>
      <c r="BA1218">
        <v>-299.78066588789812</v>
      </c>
      <c r="BB1218">
        <v>104023.828125</v>
      </c>
      <c r="BC1218">
        <v>104423.6087908879</v>
      </c>
      <c r="BD1218">
        <v>-3.8284509654179211E-3</v>
      </c>
      <c r="BE1218">
        <v>3.8284509654179211E-3</v>
      </c>
      <c r="BF1218">
        <f t="shared" si="133"/>
        <v>3.2410691097430369</v>
      </c>
      <c r="BG1218">
        <f t="shared" si="134"/>
        <v>5296.1256133177085</v>
      </c>
      <c r="BH1218">
        <f t="shared" si="135"/>
        <v>7789.8909138078598</v>
      </c>
      <c r="BI1218">
        <f t="shared" si="136"/>
        <v>12379.052407791256</v>
      </c>
      <c r="BJ1218">
        <f t="shared" si="137"/>
        <v>14176.01833130006</v>
      </c>
    </row>
    <row r="1219" spans="1:62">
      <c r="A1219">
        <v>1221</v>
      </c>
      <c r="B1219">
        <v>6110</v>
      </c>
      <c r="C1219" t="s">
        <v>233</v>
      </c>
      <c r="D1219">
        <v>2024</v>
      </c>
      <c r="E1219" t="s">
        <v>55</v>
      </c>
      <c r="F1219" t="s">
        <v>56</v>
      </c>
      <c r="J1219">
        <v>-1.83</v>
      </c>
      <c r="K1219">
        <v>-30.16</v>
      </c>
      <c r="L1219">
        <v>187200000000</v>
      </c>
      <c r="N1219">
        <v>1</v>
      </c>
      <c r="P1219">
        <v>144.04</v>
      </c>
      <c r="S1219">
        <v>396900000000</v>
      </c>
      <c r="T1219">
        <v>150500000000</v>
      </c>
      <c r="U1219">
        <v>246400000000</v>
      </c>
      <c r="V1219">
        <v>-3.368380596810058</v>
      </c>
      <c r="W1219">
        <v>0.598313867</v>
      </c>
      <c r="X1219">
        <v>33.85</v>
      </c>
      <c r="Y1219">
        <v>39.44</v>
      </c>
      <c r="Z1219">
        <v>95.463200779999994</v>
      </c>
      <c r="AA1219">
        <v>0</v>
      </c>
      <c r="AB1219" s="2">
        <v>45291</v>
      </c>
      <c r="AC1219">
        <v>33850</v>
      </c>
      <c r="AD1219">
        <f t="shared" ref="AD1219:AD1282" si="138">AE1219/N1219</f>
        <v>100</v>
      </c>
      <c r="AE1219">
        <v>100</v>
      </c>
      <c r="AF1219">
        <f t="shared" ref="AF1219:AF1282" si="139">AD1219*100/AC1219</f>
        <v>0.29542097488921715</v>
      </c>
      <c r="AG1219">
        <v>33450</v>
      </c>
      <c r="AH1219">
        <v>33400</v>
      </c>
      <c r="AI1219">
        <v>34400</v>
      </c>
      <c r="AJ1219">
        <v>33100</v>
      </c>
      <c r="AK1219">
        <v>34974.415204678357</v>
      </c>
      <c r="AL1219">
        <v>34175</v>
      </c>
      <c r="AM1219">
        <v>35524.013157894733</v>
      </c>
      <c r="AN1219">
        <v>33875.219298245611</v>
      </c>
      <c r="AO1219">
        <v>36073.609933035717</v>
      </c>
      <c r="AP1219">
        <v>34974.4140625</v>
      </c>
      <c r="AQ1219">
        <v>36373.390625</v>
      </c>
      <c r="AR1219">
        <v>34974.4140625</v>
      </c>
      <c r="AS1219">
        <v>34524.742479917018</v>
      </c>
      <c r="AT1219">
        <v>35374.12109375</v>
      </c>
      <c r="AU1219">
        <v>35573.974885240117</v>
      </c>
      <c r="AV1219">
        <v>33325.619730976337</v>
      </c>
      <c r="AW1219">
        <v>0</v>
      </c>
      <c r="AX1219">
        <v>725</v>
      </c>
      <c r="AY1219">
        <v>-1.1421783565310759E-3</v>
      </c>
      <c r="AZ1219">
        <v>-699.4888392857174</v>
      </c>
      <c r="BA1219">
        <v>-1.1421783565310759E-3</v>
      </c>
      <c r="BB1219">
        <v>34874.4140625</v>
      </c>
      <c r="BC1219">
        <v>34974.415204678357</v>
      </c>
      <c r="BD1219">
        <v>-2.8592655972409192E-3</v>
      </c>
      <c r="BE1219">
        <v>2.8592655972409192E-3</v>
      </c>
      <c r="BF1219">
        <f t="shared" si="133"/>
        <v>-0.62081128747795411</v>
      </c>
      <c r="BG1219">
        <f t="shared" si="134"/>
        <v>1300</v>
      </c>
      <c r="BH1219">
        <f t="shared" si="135"/>
        <v>2424.013157894733</v>
      </c>
      <c r="BI1219">
        <f t="shared" si="136"/>
        <v>3273.390625</v>
      </c>
      <c r="BJ1219">
        <f t="shared" si="137"/>
        <v>3273.390625</v>
      </c>
    </row>
    <row r="1220" spans="1:62">
      <c r="A1220">
        <v>1222</v>
      </c>
      <c r="B1220">
        <v>6120</v>
      </c>
      <c r="C1220" t="s">
        <v>234</v>
      </c>
      <c r="D1220">
        <v>2016</v>
      </c>
      <c r="E1220" t="s">
        <v>55</v>
      </c>
      <c r="F1220" t="s">
        <v>56</v>
      </c>
      <c r="G1220">
        <v>4.8330000000000002</v>
      </c>
      <c r="H1220">
        <v>0.746894893</v>
      </c>
      <c r="I1220">
        <v>230383000000</v>
      </c>
      <c r="J1220">
        <v>-0.74</v>
      </c>
      <c r="K1220">
        <v>23.85</v>
      </c>
      <c r="L1220">
        <v>6526060000000</v>
      </c>
      <c r="M1220">
        <v>0.96</v>
      </c>
      <c r="N1220">
        <v>1</v>
      </c>
      <c r="O1220">
        <v>1005620000000</v>
      </c>
      <c r="P1220">
        <v>4.3649925789999999</v>
      </c>
      <c r="Q1220">
        <v>22.86335296</v>
      </c>
      <c r="R1220">
        <v>8500178200</v>
      </c>
      <c r="S1220">
        <v>6545940000000</v>
      </c>
      <c r="T1220">
        <v>3883510000000</v>
      </c>
      <c r="U1220">
        <v>2662430000000</v>
      </c>
      <c r="V1220">
        <v>9.3517194959999994</v>
      </c>
      <c r="W1220">
        <v>145.86000000000001</v>
      </c>
      <c r="X1220">
        <v>20.73</v>
      </c>
      <c r="Y1220">
        <v>10.220000000000001</v>
      </c>
      <c r="Z1220">
        <v>8.6531101289999999</v>
      </c>
      <c r="AA1220">
        <v>0</v>
      </c>
      <c r="AB1220" s="2">
        <v>42369</v>
      </c>
      <c r="AC1220">
        <v>41378</v>
      </c>
      <c r="AD1220">
        <f t="shared" si="138"/>
        <v>350</v>
      </c>
      <c r="AE1220">
        <v>350</v>
      </c>
      <c r="AF1220">
        <f t="shared" si="139"/>
        <v>0.84586011890376533</v>
      </c>
      <c r="AG1220">
        <v>31628.12165282635</v>
      </c>
      <c r="AH1220">
        <v>32107.3359375</v>
      </c>
      <c r="AI1220">
        <v>32251.097505463349</v>
      </c>
      <c r="AJ1220">
        <v>31100.98684549825</v>
      </c>
      <c r="AK1220">
        <v>32059.413371605191</v>
      </c>
      <c r="AL1220">
        <v>31436.4375</v>
      </c>
      <c r="AM1220">
        <v>32203.177963322229</v>
      </c>
      <c r="AN1220">
        <v>31340.593432396479</v>
      </c>
      <c r="AO1220">
        <v>32442.787933198619</v>
      </c>
      <c r="AP1220">
        <v>32011.494140625</v>
      </c>
      <c r="AQ1220">
        <v>32442.787933198619</v>
      </c>
      <c r="AR1220">
        <v>31963.573614575689</v>
      </c>
      <c r="AS1220">
        <v>32299.02180129712</v>
      </c>
      <c r="AT1220">
        <v>32203.177734375</v>
      </c>
      <c r="AU1220">
        <v>32442.786391992071</v>
      </c>
      <c r="AV1220">
        <v>31963.57209613439</v>
      </c>
      <c r="AW1220">
        <v>1</v>
      </c>
      <c r="AX1220">
        <v>-191.6841528263503</v>
      </c>
      <c r="AY1220">
        <v>-47.91923098019106</v>
      </c>
      <c r="AZ1220">
        <v>-239.6101988236187</v>
      </c>
      <c r="BA1220">
        <v>-191.6841528263503</v>
      </c>
      <c r="BB1220">
        <v>31086.4375</v>
      </c>
      <c r="BC1220">
        <v>31628.12165282635</v>
      </c>
      <c r="BD1220">
        <v>-1.7126662113301449E-2</v>
      </c>
      <c r="BE1220">
        <v>1.7126662113301449E-2</v>
      </c>
      <c r="BF1220">
        <f t="shared" si="133"/>
        <v>-0.25310497804746146</v>
      </c>
      <c r="BG1220">
        <f t="shared" si="134"/>
        <v>1150.1106599650993</v>
      </c>
      <c r="BH1220">
        <f t="shared" si="135"/>
        <v>1150.1106599650993</v>
      </c>
      <c r="BI1220">
        <f t="shared" si="136"/>
        <v>1341.801087700369</v>
      </c>
      <c r="BJ1220">
        <f t="shared" si="137"/>
        <v>1341.801087700369</v>
      </c>
    </row>
    <row r="1221" spans="1:62">
      <c r="A1221">
        <v>1223</v>
      </c>
      <c r="B1221">
        <v>6120</v>
      </c>
      <c r="C1221" t="s">
        <v>234</v>
      </c>
      <c r="D1221">
        <v>2017</v>
      </c>
      <c r="E1221" t="s">
        <v>55</v>
      </c>
      <c r="F1221" t="s">
        <v>56</v>
      </c>
      <c r="G1221">
        <v>1.1419999999999999</v>
      </c>
      <c r="H1221">
        <v>0.80875150299999998</v>
      </c>
      <c r="I1221">
        <v>109794000000</v>
      </c>
      <c r="J1221">
        <v>-23.19</v>
      </c>
      <c r="K1221">
        <v>3.38</v>
      </c>
      <c r="L1221">
        <v>6746690000000</v>
      </c>
      <c r="M1221">
        <v>0.98</v>
      </c>
      <c r="N1221">
        <v>1</v>
      </c>
      <c r="O1221">
        <v>1162940000000</v>
      </c>
      <c r="P1221">
        <v>10.591972419999999</v>
      </c>
      <c r="Q1221">
        <v>22.93875302</v>
      </c>
      <c r="R1221">
        <v>9165873500</v>
      </c>
      <c r="S1221">
        <v>5028020000000</v>
      </c>
      <c r="T1221">
        <v>2903480000000</v>
      </c>
      <c r="U1221">
        <v>2124540000000</v>
      </c>
      <c r="V1221">
        <v>-20.202972472515711</v>
      </c>
      <c r="W1221">
        <v>136.66</v>
      </c>
      <c r="X1221">
        <v>22.41</v>
      </c>
      <c r="Y1221">
        <v>8.39</v>
      </c>
      <c r="Z1221">
        <v>5.1678951680000003</v>
      </c>
      <c r="AA1221">
        <v>0</v>
      </c>
      <c r="AB1221" s="2">
        <v>42735</v>
      </c>
      <c r="AC1221">
        <v>52000</v>
      </c>
      <c r="AD1221">
        <f t="shared" si="138"/>
        <v>750</v>
      </c>
      <c r="AE1221">
        <v>750</v>
      </c>
      <c r="AF1221">
        <f t="shared" si="139"/>
        <v>1.4423076923076923</v>
      </c>
      <c r="AG1221">
        <v>42328.57421875</v>
      </c>
      <c r="AH1221">
        <v>42328.57421875</v>
      </c>
      <c r="AI1221">
        <v>42328.57421875</v>
      </c>
      <c r="AJ1221">
        <v>42328.57421875</v>
      </c>
      <c r="AK1221">
        <v>41067.41015625</v>
      </c>
      <c r="AL1221">
        <v>41067.41015625</v>
      </c>
      <c r="AM1221">
        <v>41067.41015625</v>
      </c>
      <c r="AN1221">
        <v>41067.41015625</v>
      </c>
      <c r="AO1221">
        <v>41067.41015625</v>
      </c>
      <c r="AP1221">
        <v>41067.41015625</v>
      </c>
      <c r="AQ1221">
        <v>41067.41015625</v>
      </c>
      <c r="AR1221">
        <v>41067.41015625</v>
      </c>
      <c r="AS1221">
        <v>41067.41015625</v>
      </c>
      <c r="AT1221">
        <v>41067.41015625</v>
      </c>
      <c r="AU1221">
        <v>41067.41015625</v>
      </c>
      <c r="AV1221">
        <v>41067.41015625</v>
      </c>
      <c r="AW1221">
        <v>1</v>
      </c>
      <c r="AX1221">
        <v>-1261.1640625</v>
      </c>
      <c r="AY1221">
        <v>0</v>
      </c>
      <c r="AZ1221">
        <v>0</v>
      </c>
      <c r="BA1221">
        <v>-1261.1640625</v>
      </c>
      <c r="BB1221">
        <v>40317.41015625</v>
      </c>
      <c r="BC1221">
        <v>42328.57421875</v>
      </c>
      <c r="BD1221">
        <v>-4.7513153930167779E-2</v>
      </c>
      <c r="BE1221">
        <v>4.7513153930167779E-2</v>
      </c>
      <c r="BF1221">
        <f t="shared" si="133"/>
        <v>-0.19124824483593938</v>
      </c>
      <c r="BG1221">
        <f t="shared" si="134"/>
        <v>0</v>
      </c>
      <c r="BH1221">
        <f t="shared" si="135"/>
        <v>1261.1640625</v>
      </c>
      <c r="BI1221">
        <f t="shared" si="136"/>
        <v>1261.1640625</v>
      </c>
      <c r="BJ1221">
        <f t="shared" si="137"/>
        <v>1261.1640625</v>
      </c>
    </row>
    <row r="1222" spans="1:62">
      <c r="A1222">
        <v>1224</v>
      </c>
      <c r="B1222">
        <v>6120</v>
      </c>
      <c r="C1222" t="s">
        <v>234</v>
      </c>
      <c r="D1222">
        <v>2018</v>
      </c>
      <c r="E1222" t="s">
        <v>55</v>
      </c>
      <c r="F1222" t="s">
        <v>56</v>
      </c>
      <c r="G1222">
        <v>12.589</v>
      </c>
      <c r="H1222">
        <v>0.62092594599999995</v>
      </c>
      <c r="I1222">
        <v>99995499245</v>
      </c>
      <c r="J1222">
        <v>-4.42</v>
      </c>
      <c r="K1222">
        <v>2.85</v>
      </c>
      <c r="L1222">
        <v>6939170000000</v>
      </c>
      <c r="M1222">
        <v>0.94</v>
      </c>
      <c r="N1222">
        <v>1</v>
      </c>
      <c r="O1222">
        <v>496888000000</v>
      </c>
      <c r="P1222">
        <v>4.9691038020000002</v>
      </c>
      <c r="Q1222">
        <v>23.232659630000001</v>
      </c>
      <c r="R1222">
        <v>12297473000</v>
      </c>
      <c r="S1222">
        <v>4805610000000</v>
      </c>
      <c r="T1222">
        <v>2487040000000</v>
      </c>
      <c r="U1222">
        <v>2318570000000</v>
      </c>
      <c r="V1222">
        <v>9.1328005121108564</v>
      </c>
      <c r="W1222">
        <v>107.27</v>
      </c>
      <c r="X1222">
        <v>45.11</v>
      </c>
      <c r="Y1222">
        <v>13.22</v>
      </c>
      <c r="Z1222">
        <v>4.3128091560000001</v>
      </c>
      <c r="AA1222">
        <v>0</v>
      </c>
      <c r="AB1222" s="2">
        <v>43100</v>
      </c>
      <c r="AC1222">
        <v>26100</v>
      </c>
      <c r="AD1222">
        <f t="shared" si="138"/>
        <v>600</v>
      </c>
      <c r="AE1222">
        <v>600</v>
      </c>
      <c r="AF1222">
        <f t="shared" si="139"/>
        <v>2.2988505747126435</v>
      </c>
      <c r="AG1222">
        <v>21620.081261268031</v>
      </c>
      <c r="AH1222">
        <v>21578.583984375</v>
      </c>
      <c r="AI1222">
        <v>22076.55130709134</v>
      </c>
      <c r="AJ1222">
        <v>21537.086707481969</v>
      </c>
      <c r="AK1222">
        <v>21650.133126795979</v>
      </c>
      <c r="AL1222">
        <v>21163.61328125</v>
      </c>
      <c r="AM1222">
        <v>21974.479690493299</v>
      </c>
      <c r="AN1222">
        <v>21001.43999940134</v>
      </c>
      <c r="AO1222">
        <v>21812.30823863636</v>
      </c>
      <c r="AP1222">
        <v>21852.8515625</v>
      </c>
      <c r="AQ1222">
        <v>22055.56818181818</v>
      </c>
      <c r="AR1222">
        <v>21812.30823863636</v>
      </c>
      <c r="AS1222">
        <v>22217.741116898149</v>
      </c>
      <c r="AT1222">
        <v>21893.39453125</v>
      </c>
      <c r="AU1222">
        <v>22379.91440972222</v>
      </c>
      <c r="AV1222">
        <v>21893.39453125</v>
      </c>
      <c r="AW1222">
        <v>1</v>
      </c>
      <c r="AX1222">
        <v>-456.46798001803108</v>
      </c>
      <c r="AY1222">
        <v>202.71843570402049</v>
      </c>
      <c r="AZ1222">
        <v>81.086292613639671</v>
      </c>
      <c r="BA1222">
        <v>-456.46798001803108</v>
      </c>
      <c r="BB1222">
        <v>20563.61328125</v>
      </c>
      <c r="BC1222">
        <v>21620.081261268031</v>
      </c>
      <c r="BD1222">
        <v>-4.8865125308787512E-2</v>
      </c>
      <c r="BE1222">
        <v>4.8865125308787512E-2</v>
      </c>
      <c r="BF1222">
        <f t="shared" si="133"/>
        <v>-0.37907404054844235</v>
      </c>
      <c r="BG1222">
        <f t="shared" si="134"/>
        <v>539.46459960937136</v>
      </c>
      <c r="BH1222">
        <f t="shared" si="135"/>
        <v>1075.1113076900001</v>
      </c>
      <c r="BI1222">
        <f t="shared" si="136"/>
        <v>1075.1113076900001</v>
      </c>
      <c r="BJ1222">
        <f t="shared" si="137"/>
        <v>1378.4744103208795</v>
      </c>
    </row>
    <row r="1223" spans="1:62">
      <c r="A1223">
        <v>1225</v>
      </c>
      <c r="B1223">
        <v>6120</v>
      </c>
      <c r="C1223" t="s">
        <v>234</v>
      </c>
      <c r="D1223">
        <v>2019</v>
      </c>
      <c r="E1223" t="s">
        <v>55</v>
      </c>
      <c r="F1223" t="s">
        <v>56</v>
      </c>
      <c r="G1223">
        <v>5.73</v>
      </c>
      <c r="H1223">
        <v>0.63493287499999995</v>
      </c>
      <c r="I1223">
        <v>173948000000</v>
      </c>
      <c r="J1223">
        <v>4.05</v>
      </c>
      <c r="K1223">
        <v>-27.64</v>
      </c>
      <c r="L1223">
        <v>5021070000000</v>
      </c>
      <c r="M1223">
        <v>0.99</v>
      </c>
      <c r="N1223">
        <v>1</v>
      </c>
      <c r="O1223">
        <v>497840000000</v>
      </c>
      <c r="P1223">
        <v>2.8620042099999998</v>
      </c>
      <c r="Q1223">
        <v>23.386021809999999</v>
      </c>
      <c r="R1223">
        <v>14335743600</v>
      </c>
      <c r="S1223">
        <v>5000100000000</v>
      </c>
      <c r="T1223">
        <v>2676890000000</v>
      </c>
      <c r="U1223">
        <v>2323210000000</v>
      </c>
      <c r="V1223">
        <v>0.2001233518936241</v>
      </c>
      <c r="W1223">
        <v>115.22</v>
      </c>
      <c r="X1223">
        <v>45.11</v>
      </c>
      <c r="Y1223">
        <v>12.05</v>
      </c>
      <c r="Z1223">
        <v>7.4873989009999997</v>
      </c>
      <c r="AA1223">
        <v>0</v>
      </c>
      <c r="AB1223" s="2">
        <v>43465</v>
      </c>
      <c r="AC1223">
        <v>26150</v>
      </c>
      <c r="AD1223">
        <f t="shared" si="138"/>
        <v>700</v>
      </c>
      <c r="AE1223">
        <v>700</v>
      </c>
      <c r="AF1223">
        <f t="shared" si="139"/>
        <v>2.676864244741874</v>
      </c>
      <c r="AG1223">
        <v>21422.00511169434</v>
      </c>
      <c r="AH1223">
        <v>21848.73828125</v>
      </c>
      <c r="AI1223">
        <v>22019.431549072269</v>
      </c>
      <c r="AJ1223">
        <v>21422.00511169434</v>
      </c>
      <c r="AK1223">
        <v>20831.635449987702</v>
      </c>
      <c r="AL1223">
        <v>21080.619140625</v>
      </c>
      <c r="AM1223">
        <v>21163.61370417077</v>
      </c>
      <c r="AN1223">
        <v>20707.143604669051</v>
      </c>
      <c r="AO1223">
        <v>20707.14098294323</v>
      </c>
      <c r="AP1223">
        <v>20831.6328125</v>
      </c>
      <c r="AQ1223">
        <v>21039.119195094619</v>
      </c>
      <c r="AR1223">
        <v>20624.146429905381</v>
      </c>
      <c r="AS1223">
        <v>20624.14683984375</v>
      </c>
      <c r="AT1223">
        <v>20748.638671875</v>
      </c>
      <c r="AU1223">
        <v>20956.125058593749</v>
      </c>
      <c r="AV1223">
        <v>20624.14683984375</v>
      </c>
      <c r="AW1223">
        <v>0</v>
      </c>
      <c r="AX1223">
        <v>-341.38597106933958</v>
      </c>
      <c r="AY1223">
        <v>-2.637487701576902E-3</v>
      </c>
      <c r="AZ1223">
        <v>41.497688931769517</v>
      </c>
      <c r="BA1223">
        <v>-2.637487701576902E-3</v>
      </c>
      <c r="BB1223">
        <v>20131.6328125</v>
      </c>
      <c r="BC1223">
        <v>20831.635449987702</v>
      </c>
      <c r="BD1223">
        <v>-3.360286517917703E-2</v>
      </c>
      <c r="BE1223">
        <v>3.360286517917703E-2</v>
      </c>
      <c r="BF1223">
        <f t="shared" si="133"/>
        <v>-0.3650666986660267</v>
      </c>
      <c r="BG1223">
        <f t="shared" si="134"/>
        <v>597.42643737792969</v>
      </c>
      <c r="BH1223">
        <f t="shared" si="135"/>
        <v>1312.2879444032187</v>
      </c>
      <c r="BI1223">
        <f t="shared" si="136"/>
        <v>1395.2851191668888</v>
      </c>
      <c r="BJ1223">
        <f t="shared" si="137"/>
        <v>1395.2851191668888</v>
      </c>
    </row>
    <row r="1224" spans="1:62">
      <c r="A1224">
        <v>1226</v>
      </c>
      <c r="B1224">
        <v>6120</v>
      </c>
      <c r="C1224" t="s">
        <v>234</v>
      </c>
      <c r="D1224">
        <v>2020</v>
      </c>
      <c r="E1224" t="s">
        <v>55</v>
      </c>
      <c r="F1224" t="s">
        <v>56</v>
      </c>
      <c r="G1224">
        <v>5.7530000000000001</v>
      </c>
      <c r="H1224">
        <v>0.75708584599999995</v>
      </c>
      <c r="I1224">
        <v>172967000000</v>
      </c>
      <c r="J1224">
        <v>12.43</v>
      </c>
      <c r="K1224">
        <v>-9.99</v>
      </c>
      <c r="L1224">
        <v>4519460000000</v>
      </c>
      <c r="M1224">
        <v>1.1499999999999999</v>
      </c>
      <c r="N1224">
        <v>1</v>
      </c>
      <c r="O1224">
        <v>1250790000000</v>
      </c>
      <c r="P1224">
        <v>7.2313624770000002</v>
      </c>
      <c r="Q1224">
        <v>23.74127588</v>
      </c>
      <c r="R1224">
        <v>20450555400</v>
      </c>
      <c r="S1224">
        <v>5621630000000</v>
      </c>
      <c r="T1224">
        <v>3005270000000</v>
      </c>
      <c r="U1224">
        <v>2616360000000</v>
      </c>
      <c r="V1224">
        <v>12.61831689774063</v>
      </c>
      <c r="W1224">
        <v>114.86</v>
      </c>
      <c r="X1224">
        <v>45.11</v>
      </c>
      <c r="Y1224">
        <v>9.61</v>
      </c>
      <c r="Z1224">
        <v>6.6109786120000003</v>
      </c>
      <c r="AA1224">
        <v>0</v>
      </c>
      <c r="AB1224" s="2">
        <v>43830</v>
      </c>
      <c r="AC1224">
        <v>65700</v>
      </c>
      <c r="AD1224">
        <f t="shared" si="138"/>
        <v>1000</v>
      </c>
      <c r="AE1224">
        <v>1000</v>
      </c>
      <c r="AF1224">
        <f t="shared" si="139"/>
        <v>1.5220700152207001</v>
      </c>
      <c r="AG1224">
        <v>54536.501356336797</v>
      </c>
      <c r="AH1224">
        <v>55304.62109375</v>
      </c>
      <c r="AI1224">
        <v>55389.967731240351</v>
      </c>
      <c r="AJ1224">
        <v>54109.768168885028</v>
      </c>
      <c r="AK1224">
        <v>55475.311288759687</v>
      </c>
      <c r="AL1224">
        <v>55048.578125</v>
      </c>
      <c r="AM1224">
        <v>55987.391085271323</v>
      </c>
      <c r="AN1224">
        <v>54280.45843023256</v>
      </c>
      <c r="AO1224">
        <v>57096.895795562967</v>
      </c>
      <c r="AP1224">
        <v>55902.04296875</v>
      </c>
      <c r="AQ1224">
        <v>57267.589056536257</v>
      </c>
      <c r="AR1224">
        <v>55389.963185830151</v>
      </c>
      <c r="AS1224">
        <v>56414.125362014202</v>
      </c>
      <c r="AT1224">
        <v>57096.8984375</v>
      </c>
      <c r="AU1224">
        <v>57096.8984375</v>
      </c>
      <c r="AV1224">
        <v>55475.31238322123</v>
      </c>
      <c r="AW1224">
        <v>1</v>
      </c>
      <c r="AX1224">
        <v>512.07676866320253</v>
      </c>
      <c r="AY1224">
        <v>426.73167999031278</v>
      </c>
      <c r="AZ1224">
        <v>2.6419370333314869E-3</v>
      </c>
      <c r="BA1224">
        <v>512.07676866320253</v>
      </c>
      <c r="BB1224">
        <v>54048.578125</v>
      </c>
      <c r="BC1224">
        <v>54536.501356336797</v>
      </c>
      <c r="BD1224">
        <v>-8.9467277731798221E-3</v>
      </c>
      <c r="BE1224">
        <v>8.9467277731798221E-3</v>
      </c>
      <c r="BF1224">
        <f t="shared" si="133"/>
        <v>-0.24291353219617798</v>
      </c>
      <c r="BG1224">
        <f t="shared" si="134"/>
        <v>1280.199562355323</v>
      </c>
      <c r="BH1224">
        <f t="shared" si="135"/>
        <v>1877.6229163862954</v>
      </c>
      <c r="BI1224">
        <f t="shared" si="136"/>
        <v>3157.820887651229</v>
      </c>
      <c r="BJ1224">
        <f t="shared" si="137"/>
        <v>3157.820887651229</v>
      </c>
    </row>
    <row r="1225" spans="1:62">
      <c r="A1225">
        <v>1227</v>
      </c>
      <c r="B1225">
        <v>6120</v>
      </c>
      <c r="C1225" t="s">
        <v>234</v>
      </c>
      <c r="D1225">
        <v>2021</v>
      </c>
      <c r="E1225" t="s">
        <v>55</v>
      </c>
      <c r="F1225" t="s">
        <v>56</v>
      </c>
      <c r="G1225">
        <v>10.925000000000001</v>
      </c>
      <c r="H1225">
        <v>0.68236092299999995</v>
      </c>
      <c r="I1225">
        <v>74366472698</v>
      </c>
      <c r="J1225">
        <v>22.42</v>
      </c>
      <c r="K1225">
        <v>46.35</v>
      </c>
      <c r="L1225">
        <v>6614330000000</v>
      </c>
      <c r="M1225">
        <v>1.25</v>
      </c>
      <c r="N1225">
        <v>1</v>
      </c>
      <c r="O1225">
        <v>883356000000</v>
      </c>
      <c r="P1225">
        <v>11.878423700000001</v>
      </c>
      <c r="Q1225">
        <v>24.116057229999999</v>
      </c>
      <c r="R1225">
        <v>29748877400</v>
      </c>
      <c r="S1225">
        <v>6881870000000</v>
      </c>
      <c r="T1225">
        <v>3812560000000</v>
      </c>
      <c r="U1225">
        <v>3069310000000</v>
      </c>
      <c r="V1225">
        <v>17.3122200308826</v>
      </c>
      <c r="W1225">
        <v>124.22</v>
      </c>
      <c r="X1225">
        <v>47.48</v>
      </c>
      <c r="Y1225">
        <v>7.09</v>
      </c>
      <c r="Z1225">
        <v>2.4229052360000001</v>
      </c>
      <c r="AA1225">
        <v>0</v>
      </c>
      <c r="AB1225" s="2">
        <v>44196</v>
      </c>
      <c r="AC1225">
        <v>46400</v>
      </c>
      <c r="AD1225">
        <f t="shared" si="138"/>
        <v>1500</v>
      </c>
      <c r="AE1225">
        <v>1500</v>
      </c>
      <c r="AF1225">
        <f t="shared" si="139"/>
        <v>3.2327586206896552</v>
      </c>
      <c r="AG1225">
        <v>41004.692131460972</v>
      </c>
      <c r="AH1225">
        <v>41091.3828125</v>
      </c>
      <c r="AI1225">
        <v>41438.14553665612</v>
      </c>
      <c r="AJ1225">
        <v>40961.346790941447</v>
      </c>
      <c r="AK1225">
        <v>40831.307738095238</v>
      </c>
      <c r="AL1225">
        <v>40961.34375</v>
      </c>
      <c r="AM1225">
        <v>41308.106448412698</v>
      </c>
      <c r="AN1225">
        <v>40831.307738095238</v>
      </c>
      <c r="AO1225">
        <v>40917.997680275723</v>
      </c>
      <c r="AP1225">
        <v>40874.65234375</v>
      </c>
      <c r="AQ1225">
        <v>41264.76037248144</v>
      </c>
      <c r="AR1225">
        <v>40701.270997647138</v>
      </c>
      <c r="AS1225">
        <v>41264.761975849258</v>
      </c>
      <c r="AT1225">
        <v>40831.30859375</v>
      </c>
      <c r="AU1225">
        <v>41438.143328688959</v>
      </c>
      <c r="AV1225">
        <v>40614.581902700367</v>
      </c>
      <c r="AW1225">
        <v>1</v>
      </c>
      <c r="AX1225">
        <v>-43.348381460971723</v>
      </c>
      <c r="AY1225">
        <v>43.344605654761843</v>
      </c>
      <c r="AZ1225">
        <v>-86.689086525722814</v>
      </c>
      <c r="BA1225">
        <v>-43.348381460971723</v>
      </c>
      <c r="BB1225">
        <v>39461.34375</v>
      </c>
      <c r="BC1225">
        <v>41004.692131460972</v>
      </c>
      <c r="BD1225">
        <v>-3.7638336035129817E-2</v>
      </c>
      <c r="BE1225">
        <v>3.7638336035129817E-2</v>
      </c>
      <c r="BF1225">
        <f t="shared" si="133"/>
        <v>-0.31763953692818958</v>
      </c>
      <c r="BG1225">
        <f t="shared" si="134"/>
        <v>476.79874571467371</v>
      </c>
      <c r="BH1225">
        <f t="shared" si="135"/>
        <v>606.83779856088222</v>
      </c>
      <c r="BI1225">
        <f t="shared" si="136"/>
        <v>736.87453900898254</v>
      </c>
      <c r="BJ1225">
        <f t="shared" si="137"/>
        <v>823.56363395575318</v>
      </c>
    </row>
    <row r="1226" spans="1:62">
      <c r="A1226">
        <v>1228</v>
      </c>
      <c r="B1226">
        <v>6120</v>
      </c>
      <c r="C1226" t="s">
        <v>234</v>
      </c>
      <c r="D1226">
        <v>2022</v>
      </c>
      <c r="E1226" t="s">
        <v>55</v>
      </c>
      <c r="F1226" t="s">
        <v>59</v>
      </c>
      <c r="G1226">
        <v>6.3019999999999996</v>
      </c>
      <c r="H1226">
        <v>0.54351597699999998</v>
      </c>
      <c r="I1226">
        <v>362229000000</v>
      </c>
      <c r="J1226">
        <v>71.180000000000007</v>
      </c>
      <c r="K1226">
        <v>31.79</v>
      </c>
      <c r="L1226">
        <v>8717120000000</v>
      </c>
      <c r="M1226">
        <v>1.42</v>
      </c>
      <c r="N1226">
        <v>2</v>
      </c>
      <c r="O1226">
        <v>575895000000</v>
      </c>
      <c r="P1226">
        <v>1.5898647370000001</v>
      </c>
      <c r="Q1226">
        <v>24.239405170000001</v>
      </c>
      <c r="R1226">
        <v>33654249600</v>
      </c>
      <c r="S1226">
        <v>11780100000000</v>
      </c>
      <c r="T1226">
        <v>5826780000000</v>
      </c>
      <c r="U1226">
        <v>5953320000000</v>
      </c>
      <c r="V1226">
        <v>93.962812488800409</v>
      </c>
      <c r="W1226">
        <v>97.87</v>
      </c>
      <c r="X1226">
        <v>47.56</v>
      </c>
      <c r="Y1226">
        <v>8.9600000000000009</v>
      </c>
      <c r="Z1226">
        <v>6.0844873110000002</v>
      </c>
      <c r="AA1226">
        <v>0</v>
      </c>
      <c r="AB1226" s="2">
        <v>44742</v>
      </c>
      <c r="AC1226">
        <v>30250</v>
      </c>
      <c r="AD1226">
        <f t="shared" si="138"/>
        <v>850</v>
      </c>
      <c r="AE1226">
        <v>1700</v>
      </c>
      <c r="AF1226">
        <f t="shared" si="139"/>
        <v>2.8099173553719008</v>
      </c>
      <c r="AG1226">
        <v>29226.918570178848</v>
      </c>
      <c r="AH1226">
        <v>29181.53515625</v>
      </c>
      <c r="AI1226">
        <v>29226.918570178848</v>
      </c>
      <c r="AJ1226">
        <v>28909.234672676899</v>
      </c>
      <c r="AK1226">
        <v>29045.388671875</v>
      </c>
      <c r="AL1226">
        <v>29045.388671875</v>
      </c>
      <c r="AM1226">
        <v>29226.922351074219</v>
      </c>
      <c r="AN1226">
        <v>28954.621832275388</v>
      </c>
      <c r="AO1226">
        <v>29317.685855584899</v>
      </c>
      <c r="AP1226">
        <v>29000.001953125</v>
      </c>
      <c r="AQ1226">
        <v>29317.685855584899</v>
      </c>
      <c r="AR1226">
        <v>28773.084879939361</v>
      </c>
      <c r="AS1226">
        <v>29363.071659794561</v>
      </c>
      <c r="AT1226">
        <v>29408.455078125</v>
      </c>
      <c r="AU1226">
        <v>29453.838496455439</v>
      </c>
      <c r="AV1226">
        <v>29272.30482313368</v>
      </c>
      <c r="AW1226">
        <v>1</v>
      </c>
      <c r="AX1226">
        <v>-181.52989830384831</v>
      </c>
      <c r="AY1226">
        <v>-45.38671875</v>
      </c>
      <c r="AZ1226">
        <v>90.7692225401006</v>
      </c>
      <c r="BA1226">
        <v>-181.52989830384831</v>
      </c>
      <c r="BB1226">
        <v>28195.388671875</v>
      </c>
      <c r="BC1226">
        <v>29226.918570178848</v>
      </c>
      <c r="BD1226">
        <v>-3.5293830097995721E-2</v>
      </c>
      <c r="BE1226">
        <v>3.5293830097995721E-2</v>
      </c>
      <c r="BF1226">
        <f t="shared" si="133"/>
        <v>-0.45648381592685972</v>
      </c>
      <c r="BG1226">
        <f t="shared" si="134"/>
        <v>317.6838975019491</v>
      </c>
      <c r="BH1226">
        <f t="shared" si="135"/>
        <v>317.68767839732027</v>
      </c>
      <c r="BI1226">
        <f t="shared" si="136"/>
        <v>544.60097564553871</v>
      </c>
      <c r="BJ1226">
        <f t="shared" si="137"/>
        <v>680.75361651607818</v>
      </c>
    </row>
    <row r="1227" spans="1:62">
      <c r="A1227">
        <v>1229</v>
      </c>
      <c r="B1227">
        <v>6120</v>
      </c>
      <c r="C1227" t="s">
        <v>234</v>
      </c>
      <c r="D1227">
        <v>2023</v>
      </c>
      <c r="E1227" t="s">
        <v>55</v>
      </c>
      <c r="F1227" t="s">
        <v>59</v>
      </c>
      <c r="G1227">
        <v>9.4719999999999995</v>
      </c>
      <c r="H1227">
        <v>0.56547104599999998</v>
      </c>
      <c r="I1227">
        <v>256702000000</v>
      </c>
      <c r="J1227">
        <v>3.99</v>
      </c>
      <c r="K1227">
        <v>2.5499999999999998</v>
      </c>
      <c r="L1227">
        <v>8939220000000</v>
      </c>
      <c r="M1227">
        <v>1.2</v>
      </c>
      <c r="N1227">
        <v>2</v>
      </c>
      <c r="O1227">
        <v>746284000000</v>
      </c>
      <c r="P1227">
        <v>2.9071994609999998</v>
      </c>
      <c r="Q1227">
        <v>23.87913782</v>
      </c>
      <c r="R1227">
        <v>23473496600</v>
      </c>
      <c r="S1227">
        <v>12250700000000</v>
      </c>
      <c r="T1227">
        <v>6181140000000</v>
      </c>
      <c r="U1227">
        <v>6069570000000</v>
      </c>
      <c r="V1227">
        <v>1.952691943319022</v>
      </c>
      <c r="W1227">
        <v>101.84</v>
      </c>
      <c r="X1227">
        <v>48.5</v>
      </c>
      <c r="Y1227">
        <v>10.54</v>
      </c>
      <c r="Z1227">
        <v>4.2293276129999997</v>
      </c>
      <c r="AA1227">
        <v>0</v>
      </c>
      <c r="AB1227" s="2">
        <v>45107</v>
      </c>
      <c r="AC1227">
        <v>39200</v>
      </c>
      <c r="AD1227">
        <f t="shared" si="138"/>
        <v>850</v>
      </c>
      <c r="AE1227">
        <v>1700</v>
      </c>
      <c r="AF1227">
        <f t="shared" si="139"/>
        <v>2.1683673469387754</v>
      </c>
      <c r="AG1227">
        <v>38934.099353309757</v>
      </c>
      <c r="AH1227">
        <v>38342.6953125</v>
      </c>
      <c r="AI1227">
        <v>39081.950363512209</v>
      </c>
      <c r="AJ1227">
        <v>38145.560632230066</v>
      </c>
      <c r="AK1227">
        <v>38288.962949365603</v>
      </c>
      <c r="AL1227">
        <v>38145.55859375</v>
      </c>
      <c r="AM1227">
        <v>38384.565853109343</v>
      </c>
      <c r="AN1227">
        <v>38002.154238134397</v>
      </c>
      <c r="AO1227">
        <v>38241.163389513109</v>
      </c>
      <c r="AP1227">
        <v>38288.96484375</v>
      </c>
      <c r="AQ1227">
        <v>38480.170660697557</v>
      </c>
      <c r="AR1227">
        <v>38193.361935276218</v>
      </c>
      <c r="AS1227">
        <v>38241.16015625</v>
      </c>
      <c r="AT1227">
        <v>38241.16015625</v>
      </c>
      <c r="AU1227">
        <v>38480.16740722656</v>
      </c>
      <c r="AV1227">
        <v>38097.755805664063</v>
      </c>
      <c r="AW1227">
        <v>1</v>
      </c>
      <c r="AX1227">
        <v>-788.54075955975713</v>
      </c>
      <c r="AY1227">
        <v>1.8943843970191661E-3</v>
      </c>
      <c r="AZ1227">
        <v>-3.2332631089957431E-3</v>
      </c>
      <c r="BA1227">
        <v>-788.54075955975713</v>
      </c>
      <c r="BB1227">
        <v>37295.55859375</v>
      </c>
      <c r="BC1227">
        <v>38934.099353309757</v>
      </c>
      <c r="BD1227">
        <v>-4.2084979151327563E-2</v>
      </c>
      <c r="BE1227">
        <v>4.2084979151327563E-2</v>
      </c>
      <c r="BF1227">
        <f t="shared" si="133"/>
        <v>-0.4345291289477336</v>
      </c>
      <c r="BG1227">
        <f t="shared" si="134"/>
        <v>936.38973128214275</v>
      </c>
      <c r="BH1227">
        <f t="shared" si="135"/>
        <v>1079.7961253778121</v>
      </c>
      <c r="BI1227">
        <f t="shared" si="136"/>
        <v>1079.7961253778121</v>
      </c>
      <c r="BJ1227">
        <f t="shared" si="137"/>
        <v>1079.7961253778121</v>
      </c>
    </row>
    <row r="1228" spans="1:62">
      <c r="A1228">
        <v>1230</v>
      </c>
      <c r="B1228">
        <v>6120</v>
      </c>
      <c r="C1228" t="s">
        <v>234</v>
      </c>
      <c r="D1228">
        <v>2024</v>
      </c>
      <c r="E1228" t="s">
        <v>55</v>
      </c>
      <c r="F1228" t="s">
        <v>59</v>
      </c>
      <c r="J1228">
        <v>9.5399999999999991</v>
      </c>
      <c r="K1228">
        <v>-27.65</v>
      </c>
      <c r="L1228">
        <v>6467600000000</v>
      </c>
      <c r="N1228">
        <v>2</v>
      </c>
      <c r="P1228">
        <v>4</v>
      </c>
      <c r="S1228">
        <v>13420000000000</v>
      </c>
      <c r="T1228">
        <v>7316700000000</v>
      </c>
      <c r="U1228">
        <v>6103200000000</v>
      </c>
      <c r="V1228">
        <v>0.55407549463965322</v>
      </c>
      <c r="W1228">
        <v>3.8318144780000001</v>
      </c>
      <c r="X1228">
        <v>48.5</v>
      </c>
      <c r="Y1228">
        <v>13.73</v>
      </c>
      <c r="Z1228">
        <v>45.219231530000002</v>
      </c>
      <c r="AA1228">
        <v>1</v>
      </c>
      <c r="AB1228" s="2">
        <v>45509</v>
      </c>
      <c r="AC1228">
        <v>38800</v>
      </c>
      <c r="AD1228">
        <f t="shared" si="138"/>
        <v>850</v>
      </c>
      <c r="AE1228">
        <v>1700</v>
      </c>
      <c r="AF1228">
        <f t="shared" si="139"/>
        <v>2.1907216494845363</v>
      </c>
      <c r="AG1228">
        <v>39900</v>
      </c>
      <c r="AH1228">
        <v>39350</v>
      </c>
      <c r="AI1228">
        <v>39900</v>
      </c>
      <c r="AJ1228">
        <v>38300</v>
      </c>
      <c r="AK1228">
        <v>39800</v>
      </c>
      <c r="AL1228">
        <v>40250</v>
      </c>
      <c r="AM1228">
        <v>41100</v>
      </c>
      <c r="AN1228">
        <v>39800</v>
      </c>
      <c r="AO1228">
        <v>38500</v>
      </c>
      <c r="AP1228">
        <v>39800</v>
      </c>
      <c r="AQ1228">
        <v>40100</v>
      </c>
      <c r="AR1228">
        <v>38500</v>
      </c>
      <c r="AS1228">
        <v>38000</v>
      </c>
      <c r="AT1228">
        <v>38900</v>
      </c>
      <c r="AU1228">
        <v>39100</v>
      </c>
      <c r="AV1228">
        <v>37700</v>
      </c>
      <c r="AW1228">
        <v>0</v>
      </c>
      <c r="AX1228">
        <v>350</v>
      </c>
      <c r="AY1228">
        <v>0</v>
      </c>
      <c r="AZ1228">
        <v>400</v>
      </c>
      <c r="BA1228">
        <v>0</v>
      </c>
      <c r="BB1228">
        <v>38950</v>
      </c>
      <c r="BC1228">
        <v>39800</v>
      </c>
      <c r="BD1228">
        <v>-2.1356783919597989E-2</v>
      </c>
      <c r="BE1228">
        <v>2.1356783919597989E-2</v>
      </c>
      <c r="BF1228">
        <f t="shared" si="133"/>
        <v>-0.4547839046199702</v>
      </c>
      <c r="BG1228">
        <f t="shared" si="134"/>
        <v>1600</v>
      </c>
      <c r="BH1228">
        <f t="shared" si="135"/>
        <v>2800</v>
      </c>
      <c r="BI1228">
        <f t="shared" si="136"/>
        <v>2800</v>
      </c>
      <c r="BJ1228">
        <f t="shared" si="137"/>
        <v>3400</v>
      </c>
    </row>
    <row r="1229" spans="1:62">
      <c r="A1229">
        <v>1231</v>
      </c>
      <c r="B1229">
        <v>6140</v>
      </c>
      <c r="C1229" t="s">
        <v>235</v>
      </c>
      <c r="D1229">
        <v>2018</v>
      </c>
      <c r="E1229" t="s">
        <v>70</v>
      </c>
      <c r="F1229" t="s">
        <v>56</v>
      </c>
      <c r="G1229">
        <v>39.151000000000003</v>
      </c>
      <c r="H1229">
        <v>0.70555133699999995</v>
      </c>
      <c r="I1229">
        <v>6108069594</v>
      </c>
      <c r="J1229">
        <v>7.42</v>
      </c>
      <c r="K1229">
        <v>2.65</v>
      </c>
      <c r="L1229">
        <v>101169000000</v>
      </c>
      <c r="M1229">
        <v>0.63</v>
      </c>
      <c r="N1229">
        <v>1</v>
      </c>
      <c r="O1229">
        <v>67125000000</v>
      </c>
      <c r="P1229">
        <v>10.98956044</v>
      </c>
      <c r="Q1229">
        <v>21.74391658</v>
      </c>
      <c r="R1229">
        <v>2775000000</v>
      </c>
      <c r="S1229">
        <v>128372000000</v>
      </c>
      <c r="T1229">
        <v>23447894816</v>
      </c>
      <c r="U1229">
        <v>104924000000</v>
      </c>
      <c r="V1229">
        <v>4.3677200521221886</v>
      </c>
      <c r="W1229">
        <v>22.35</v>
      </c>
      <c r="X1229">
        <v>70.44</v>
      </c>
      <c r="Y1229">
        <v>0.38</v>
      </c>
      <c r="Z1229">
        <v>5.8214227379999999</v>
      </c>
      <c r="AA1229">
        <v>0</v>
      </c>
      <c r="AB1229" s="2">
        <v>43100</v>
      </c>
      <c r="AC1229">
        <v>4475</v>
      </c>
      <c r="AD1229">
        <f t="shared" si="138"/>
        <v>185</v>
      </c>
      <c r="AE1229">
        <v>185</v>
      </c>
      <c r="AF1229">
        <f t="shared" si="139"/>
        <v>4.1340782122905031</v>
      </c>
      <c r="AG1229">
        <v>3938.680932617187</v>
      </c>
      <c r="AH1229">
        <v>3811.626708984375</v>
      </c>
      <c r="AI1229">
        <v>3938.680932617187</v>
      </c>
      <c r="AJ1229">
        <v>3811.626708984375</v>
      </c>
      <c r="AK1229">
        <v>3831.3707812500002</v>
      </c>
      <c r="AL1229">
        <v>3780.9580078125</v>
      </c>
      <c r="AM1229">
        <v>3831.3707812500002</v>
      </c>
      <c r="AN1229">
        <v>3717.9420410156249</v>
      </c>
      <c r="AO1229">
        <v>3772.5564270019531</v>
      </c>
      <c r="AP1229">
        <v>3831.371337890625</v>
      </c>
      <c r="AQ1229">
        <v>3881.7841186523442</v>
      </c>
      <c r="AR1229">
        <v>3709.5404510498051</v>
      </c>
      <c r="AS1229">
        <v>3696.9369867065702</v>
      </c>
      <c r="AT1229">
        <v>3772.55615234375</v>
      </c>
      <c r="AU1229">
        <v>3772.55615234375</v>
      </c>
      <c r="AV1229">
        <v>3650.7252743727381</v>
      </c>
      <c r="AW1229">
        <v>1</v>
      </c>
      <c r="AX1229">
        <v>-157.72292480468701</v>
      </c>
      <c r="AY1229">
        <v>5.5664062483629095E-4</v>
      </c>
      <c r="AZ1229">
        <v>-2.74658203125E-4</v>
      </c>
      <c r="BA1229">
        <v>-157.72292480468701</v>
      </c>
      <c r="BB1229">
        <v>3595.9580078125</v>
      </c>
      <c r="BC1229">
        <v>3938.680932617187</v>
      </c>
      <c r="BD1229">
        <v>-8.7014645427740539E-2</v>
      </c>
      <c r="BE1229">
        <v>8.7014645427740539E-2</v>
      </c>
      <c r="BF1229">
        <f t="shared" si="133"/>
        <v>-0.29444894525285886</v>
      </c>
      <c r="BG1229">
        <f t="shared" si="134"/>
        <v>127.05422363281195</v>
      </c>
      <c r="BH1229">
        <f t="shared" si="135"/>
        <v>220.73889160156205</v>
      </c>
      <c r="BI1229">
        <f t="shared" si="136"/>
        <v>229.14048156738181</v>
      </c>
      <c r="BJ1229">
        <f t="shared" si="137"/>
        <v>287.95565824444884</v>
      </c>
    </row>
    <row r="1230" spans="1:62">
      <c r="A1230">
        <v>1232</v>
      </c>
      <c r="B1230">
        <v>6140</v>
      </c>
      <c r="C1230" t="s">
        <v>235</v>
      </c>
      <c r="D1230">
        <v>2019</v>
      </c>
      <c r="E1230" t="s">
        <v>70</v>
      </c>
      <c r="F1230" t="s">
        <v>56</v>
      </c>
      <c r="G1230">
        <v>42.988999999999997</v>
      </c>
      <c r="H1230">
        <v>0.78491639499999999</v>
      </c>
      <c r="I1230">
        <v>5890548371</v>
      </c>
      <c r="J1230">
        <v>7.88</v>
      </c>
      <c r="K1230">
        <v>-1.82</v>
      </c>
      <c r="L1230">
        <v>99328331980</v>
      </c>
      <c r="M1230">
        <v>0.65</v>
      </c>
      <c r="N1230">
        <v>1</v>
      </c>
      <c r="O1230">
        <v>77250000000</v>
      </c>
      <c r="P1230">
        <v>13.114228949999999</v>
      </c>
      <c r="Q1230">
        <v>21.46520318</v>
      </c>
      <c r="R1230">
        <v>2100000000</v>
      </c>
      <c r="S1230">
        <v>138487000000</v>
      </c>
      <c r="T1230">
        <v>31451348799</v>
      </c>
      <c r="U1230">
        <v>107036000000</v>
      </c>
      <c r="V1230">
        <v>2.0128855171362132</v>
      </c>
      <c r="W1230">
        <v>29.38</v>
      </c>
      <c r="X1230">
        <v>70.099999999999994</v>
      </c>
      <c r="Y1230">
        <v>0.23</v>
      </c>
      <c r="Z1230">
        <v>5.5033338049999996</v>
      </c>
      <c r="AA1230">
        <v>0</v>
      </c>
      <c r="AB1230" s="2">
        <v>43465</v>
      </c>
      <c r="AC1230">
        <v>5150</v>
      </c>
      <c r="AD1230">
        <f t="shared" si="138"/>
        <v>140</v>
      </c>
      <c r="AE1230">
        <v>140</v>
      </c>
      <c r="AF1230">
        <f t="shared" si="139"/>
        <v>2.7184466019417477</v>
      </c>
      <c r="AG1230">
        <v>4655.977338061286</v>
      </c>
      <c r="AH1230">
        <v>4637.9658203125</v>
      </c>
      <c r="AI1230">
        <v>4655.977338061286</v>
      </c>
      <c r="AJ1230">
        <v>4520.8909549453883</v>
      </c>
      <c r="AK1230">
        <v>4460.0411061172781</v>
      </c>
      <c r="AL1230">
        <v>4538.90234375</v>
      </c>
      <c r="AM1230">
        <v>4556.4270632239386</v>
      </c>
      <c r="AN1230">
        <v>4460.0411061172781</v>
      </c>
      <c r="AO1230">
        <v>4687.8633345680673</v>
      </c>
      <c r="AP1230">
        <v>4573.95263671875</v>
      </c>
      <c r="AQ1230">
        <v>4687.8633345680673</v>
      </c>
      <c r="AR1230">
        <v>4477.5666616154813</v>
      </c>
      <c r="AS1230">
        <v>4617.7638250430728</v>
      </c>
      <c r="AT1230">
        <v>4609.00146484375</v>
      </c>
      <c r="AU1230">
        <v>4635.2885454417183</v>
      </c>
      <c r="AV1230">
        <v>4495.0907822525542</v>
      </c>
      <c r="AW1230">
        <v>0</v>
      </c>
      <c r="AX1230">
        <v>-117.07499431128601</v>
      </c>
      <c r="AY1230">
        <v>113.9115306014719</v>
      </c>
      <c r="AZ1230">
        <v>-78.86186972431733</v>
      </c>
      <c r="BA1230">
        <v>113.9115306014719</v>
      </c>
      <c r="BB1230">
        <v>4433.95263671875</v>
      </c>
      <c r="BC1230">
        <v>4460.0411061172781</v>
      </c>
      <c r="BD1230">
        <v>-5.8493786890766158E-3</v>
      </c>
      <c r="BE1230">
        <v>5.8493786890766158E-3</v>
      </c>
      <c r="BF1230">
        <f t="shared" si="133"/>
        <v>-0.21508156000202186</v>
      </c>
      <c r="BG1230">
        <f t="shared" si="134"/>
        <v>135.08638311589766</v>
      </c>
      <c r="BH1230">
        <f t="shared" si="135"/>
        <v>195.93623194400789</v>
      </c>
      <c r="BI1230">
        <f t="shared" si="136"/>
        <v>227.82222845078923</v>
      </c>
      <c r="BJ1230">
        <f t="shared" si="137"/>
        <v>227.82222845078923</v>
      </c>
    </row>
    <row r="1231" spans="1:62">
      <c r="A1231">
        <v>1233</v>
      </c>
      <c r="B1231">
        <v>6140</v>
      </c>
      <c r="C1231" t="s">
        <v>235</v>
      </c>
      <c r="D1231">
        <v>2020</v>
      </c>
      <c r="E1231" t="s">
        <v>70</v>
      </c>
      <c r="F1231" t="s">
        <v>56</v>
      </c>
      <c r="G1231">
        <v>30.140999999999998</v>
      </c>
      <c r="H1231">
        <v>0.91797057100000001</v>
      </c>
      <c r="I1231">
        <v>5579122018</v>
      </c>
      <c r="J1231">
        <v>4.9400000000000004</v>
      </c>
      <c r="K1231">
        <v>4.93</v>
      </c>
      <c r="L1231">
        <v>104226000000</v>
      </c>
      <c r="M1231">
        <v>0.84</v>
      </c>
      <c r="N1231">
        <v>1</v>
      </c>
      <c r="O1231">
        <v>97650000000</v>
      </c>
      <c r="P1231">
        <v>17.50275396</v>
      </c>
      <c r="Q1231">
        <v>21.125392040000001</v>
      </c>
      <c r="R1231">
        <v>1495000000</v>
      </c>
      <c r="S1231">
        <v>145323000000</v>
      </c>
      <c r="T1231">
        <v>35751907048</v>
      </c>
      <c r="U1231">
        <v>109571000000</v>
      </c>
      <c r="V1231">
        <v>2.36836204641429</v>
      </c>
      <c r="W1231">
        <v>32.630000000000003</v>
      </c>
      <c r="X1231">
        <v>70.19</v>
      </c>
      <c r="Y1231">
        <v>0.81</v>
      </c>
      <c r="Z1231">
        <v>5.0917870770000002</v>
      </c>
      <c r="AA1231">
        <v>0</v>
      </c>
      <c r="AB1231" s="2">
        <v>43830</v>
      </c>
      <c r="AC1231">
        <v>6510</v>
      </c>
      <c r="AD1231">
        <f t="shared" si="138"/>
        <v>100</v>
      </c>
      <c r="AE1231">
        <v>100</v>
      </c>
      <c r="AF1231">
        <f t="shared" si="139"/>
        <v>1.5360983102918586</v>
      </c>
      <c r="AG1231">
        <v>5619.5938730314956</v>
      </c>
      <c r="AH1231">
        <v>5718.6572265625</v>
      </c>
      <c r="AI1231">
        <v>5808.7148206815946</v>
      </c>
      <c r="AJ1231">
        <v>5619.5938730314956</v>
      </c>
      <c r="AK1231">
        <v>5628.599136594742</v>
      </c>
      <c r="AL1231">
        <v>5673.6279296875</v>
      </c>
      <c r="AM1231">
        <v>5835.7315848214284</v>
      </c>
      <c r="AN1231">
        <v>5592.5761021205353</v>
      </c>
      <c r="AO1231">
        <v>5772.6916694095289</v>
      </c>
      <c r="AP1231">
        <v>5664.62255859375</v>
      </c>
      <c r="AQ1231">
        <v>5772.6916694095289</v>
      </c>
      <c r="AR1231">
        <v>5619.593762420508</v>
      </c>
      <c r="AS1231">
        <v>5853.7437308039198</v>
      </c>
      <c r="AT1231">
        <v>5772.69189453125</v>
      </c>
      <c r="AU1231">
        <v>5907.778288319033</v>
      </c>
      <c r="AV1231">
        <v>5700.6458178444327</v>
      </c>
      <c r="AW1231">
        <v>1</v>
      </c>
      <c r="AX1231">
        <v>54.034056656004402</v>
      </c>
      <c r="AY1231">
        <v>36.023421999007951</v>
      </c>
      <c r="AZ1231">
        <v>2.251217210869072E-4</v>
      </c>
      <c r="BA1231">
        <v>54.034056656004402</v>
      </c>
      <c r="BB1231">
        <v>5573.6279296875</v>
      </c>
      <c r="BC1231">
        <v>5619.5938730314956</v>
      </c>
      <c r="BD1231">
        <v>-8.1795845718650173E-3</v>
      </c>
      <c r="BE1231">
        <v>8.1795845718650173E-3</v>
      </c>
      <c r="BF1231">
        <f t="shared" si="133"/>
        <v>-8.2031061841552955E-2</v>
      </c>
      <c r="BG1231">
        <f t="shared" si="134"/>
        <v>189.12094765009897</v>
      </c>
      <c r="BH1231">
        <f t="shared" si="135"/>
        <v>243.15548270089312</v>
      </c>
      <c r="BI1231">
        <f t="shared" si="136"/>
        <v>243.15548270089312</v>
      </c>
      <c r="BJ1231">
        <f t="shared" si="137"/>
        <v>315.20218619849766</v>
      </c>
    </row>
    <row r="1232" spans="1:62">
      <c r="A1232">
        <v>1234</v>
      </c>
      <c r="B1232">
        <v>6140</v>
      </c>
      <c r="C1232" t="s">
        <v>235</v>
      </c>
      <c r="D1232">
        <v>2021</v>
      </c>
      <c r="E1232" t="s">
        <v>70</v>
      </c>
      <c r="F1232" t="s">
        <v>56</v>
      </c>
      <c r="G1232">
        <v>23.506</v>
      </c>
      <c r="H1232">
        <v>1.0160048580000001</v>
      </c>
      <c r="I1232">
        <v>6831726569</v>
      </c>
      <c r="J1232">
        <v>17.36</v>
      </c>
      <c r="K1232">
        <v>15.04</v>
      </c>
      <c r="L1232">
        <v>119898000000</v>
      </c>
      <c r="M1232">
        <v>0.85</v>
      </c>
      <c r="N1232">
        <v>1</v>
      </c>
      <c r="O1232">
        <v>118350000000</v>
      </c>
      <c r="P1232">
        <v>17.323585600000001</v>
      </c>
      <c r="Q1232">
        <v>21.382054459999999</v>
      </c>
      <c r="R1232">
        <v>1932450000</v>
      </c>
      <c r="S1232">
        <v>170557000000</v>
      </c>
      <c r="T1232">
        <v>54936554675</v>
      </c>
      <c r="U1232">
        <v>115620000000</v>
      </c>
      <c r="V1232">
        <v>5.5206213322868276</v>
      </c>
      <c r="W1232">
        <v>47.51</v>
      </c>
      <c r="X1232">
        <v>70.19</v>
      </c>
      <c r="Y1232">
        <v>1.24</v>
      </c>
      <c r="Z1232">
        <v>5.9087757910000001</v>
      </c>
      <c r="AA1232">
        <v>0</v>
      </c>
      <c r="AB1232" s="2">
        <v>44196</v>
      </c>
      <c r="AC1232">
        <v>7890</v>
      </c>
      <c r="AD1232">
        <f t="shared" si="138"/>
        <v>130</v>
      </c>
      <c r="AE1232">
        <v>130</v>
      </c>
      <c r="AF1232">
        <f t="shared" si="139"/>
        <v>1.6476552598225602</v>
      </c>
      <c r="AG1232">
        <v>7130.3053609913786</v>
      </c>
      <c r="AH1232">
        <v>7166.91796875</v>
      </c>
      <c r="AI1232">
        <v>7230.9900323275861</v>
      </c>
      <c r="AJ1232">
        <v>7029.6206896551721</v>
      </c>
      <c r="AK1232">
        <v>7121.1524960232764</v>
      </c>
      <c r="AL1232">
        <v>7102.84619140625</v>
      </c>
      <c r="AM1232">
        <v>7212.6840191084084</v>
      </c>
      <c r="AN1232">
        <v>7075.3867344807104</v>
      </c>
      <c r="AO1232">
        <v>7111.9996648185488</v>
      </c>
      <c r="AP1232">
        <v>7093.693359375</v>
      </c>
      <c r="AQ1232">
        <v>7111.9996648185488</v>
      </c>
      <c r="AR1232">
        <v>7038.7744430443554</v>
      </c>
      <c r="AS1232">
        <v>7047.92724609375</v>
      </c>
      <c r="AT1232">
        <v>7047.92724609375</v>
      </c>
      <c r="AU1232">
        <v>7111.99931196733</v>
      </c>
      <c r="AV1232">
        <v>6983.855180220171</v>
      </c>
      <c r="AW1232">
        <v>1</v>
      </c>
      <c r="AX1232">
        <v>-27.45916958512862</v>
      </c>
      <c r="AY1232">
        <v>-27.459136648276399</v>
      </c>
      <c r="AZ1232">
        <v>-64.072418724798808</v>
      </c>
      <c r="BA1232">
        <v>-27.45916958512862</v>
      </c>
      <c r="BB1232">
        <v>6972.84619140625</v>
      </c>
      <c r="BC1232">
        <v>7130.3053609913786</v>
      </c>
      <c r="BD1232">
        <v>-2.2083089238584291E-2</v>
      </c>
      <c r="BE1232">
        <v>2.2083089238584291E-2</v>
      </c>
      <c r="BF1232">
        <f t="shared" si="133"/>
        <v>1.6006379099069518E-2</v>
      </c>
      <c r="BG1232">
        <f t="shared" si="134"/>
        <v>201.36934267241395</v>
      </c>
      <c r="BH1232">
        <f t="shared" si="135"/>
        <v>201.36934267241395</v>
      </c>
      <c r="BI1232">
        <f t="shared" si="136"/>
        <v>201.36934267241395</v>
      </c>
      <c r="BJ1232">
        <f t="shared" si="137"/>
        <v>247.1348521074151</v>
      </c>
    </row>
    <row r="1233" spans="1:62">
      <c r="A1233">
        <v>1235</v>
      </c>
      <c r="B1233">
        <v>6140</v>
      </c>
      <c r="C1233" t="s">
        <v>235</v>
      </c>
      <c r="D1233">
        <v>2022</v>
      </c>
      <c r="E1233" t="s">
        <v>70</v>
      </c>
      <c r="F1233" t="s">
        <v>56</v>
      </c>
      <c r="G1233">
        <v>21.367000000000001</v>
      </c>
      <c r="H1233">
        <v>0.80341276900000003</v>
      </c>
      <c r="I1233">
        <v>6090013153</v>
      </c>
      <c r="J1233">
        <v>8.84</v>
      </c>
      <c r="K1233">
        <v>31.55</v>
      </c>
      <c r="L1233">
        <v>157729000000</v>
      </c>
      <c r="M1233">
        <v>0.89</v>
      </c>
      <c r="N1233">
        <v>1</v>
      </c>
      <c r="O1233">
        <v>84150000000</v>
      </c>
      <c r="P1233">
        <v>13.817704150000001</v>
      </c>
      <c r="Q1233">
        <v>21.119690200000001</v>
      </c>
      <c r="R1233">
        <v>1486500000</v>
      </c>
      <c r="S1233">
        <v>185642000000</v>
      </c>
      <c r="T1233">
        <v>64996777037</v>
      </c>
      <c r="U1233">
        <v>120645000000</v>
      </c>
      <c r="V1233">
        <v>4.3461338868707839</v>
      </c>
      <c r="W1233">
        <v>53.87</v>
      </c>
      <c r="X1233">
        <v>70.19</v>
      </c>
      <c r="Y1233">
        <v>0.43</v>
      </c>
      <c r="Z1233">
        <v>5.047878613</v>
      </c>
      <c r="AA1233">
        <v>0</v>
      </c>
      <c r="AB1233" s="2">
        <v>44565</v>
      </c>
      <c r="AC1233">
        <v>5610</v>
      </c>
      <c r="AD1233">
        <f t="shared" si="138"/>
        <v>100</v>
      </c>
      <c r="AE1233">
        <v>100</v>
      </c>
      <c r="AF1233">
        <f t="shared" si="139"/>
        <v>1.7825311942959001</v>
      </c>
      <c r="AG1233">
        <v>5457.8081221907096</v>
      </c>
      <c r="AH1233">
        <v>5504.939453125</v>
      </c>
      <c r="AI1233">
        <v>5514.3657193118579</v>
      </c>
      <c r="AJ1233">
        <v>5420.1030574432789</v>
      </c>
      <c r="AK1233">
        <v>5533.2187297603623</v>
      </c>
      <c r="AL1233">
        <v>5457.80859375</v>
      </c>
      <c r="AM1233">
        <v>5533.2187297603623</v>
      </c>
      <c r="AN1233">
        <v>5391.8247247409327</v>
      </c>
      <c r="AO1233">
        <v>5721.7435857977534</v>
      </c>
      <c r="AP1233">
        <v>5533.21826171875</v>
      </c>
      <c r="AQ1233">
        <v>5731.1698520017026</v>
      </c>
      <c r="AR1233">
        <v>5514.365729310849</v>
      </c>
      <c r="AS1233">
        <v>5636.9072555215198</v>
      </c>
      <c r="AT1233">
        <v>5721.74365234375</v>
      </c>
      <c r="AU1233">
        <v>5797.1537828523988</v>
      </c>
      <c r="AV1233">
        <v>5627.4809892079384</v>
      </c>
      <c r="AW1233">
        <v>1</v>
      </c>
      <c r="AX1233">
        <v>4.7155929041764472E-4</v>
      </c>
      <c r="AY1233">
        <v>-4.6804161229374591E-4</v>
      </c>
      <c r="AZ1233">
        <v>6.6545996560307685E-5</v>
      </c>
      <c r="BA1233">
        <v>4.7155929041764472E-4</v>
      </c>
      <c r="BB1233">
        <v>5357.80859375</v>
      </c>
      <c r="BC1233">
        <v>5457.8081221907096</v>
      </c>
      <c r="BD1233">
        <v>-1.8322287299570871E-2</v>
      </c>
      <c r="BE1233">
        <v>1.8322287299570871E-2</v>
      </c>
      <c r="BF1233">
        <f t="shared" si="133"/>
        <v>-0.19658805658202347</v>
      </c>
      <c r="BG1233">
        <f t="shared" si="134"/>
        <v>94.262661868579016</v>
      </c>
      <c r="BH1233">
        <f t="shared" si="135"/>
        <v>141.39400501942964</v>
      </c>
      <c r="BI1233">
        <f t="shared" si="136"/>
        <v>339.34512726076991</v>
      </c>
      <c r="BJ1233">
        <f t="shared" si="137"/>
        <v>405.32905811146611</v>
      </c>
    </row>
    <row r="1234" spans="1:62">
      <c r="A1234">
        <v>1236</v>
      </c>
      <c r="B1234">
        <v>6140</v>
      </c>
      <c r="C1234" t="s">
        <v>235</v>
      </c>
      <c r="D1234">
        <v>2023</v>
      </c>
      <c r="E1234" t="s">
        <v>70</v>
      </c>
      <c r="F1234" t="s">
        <v>56</v>
      </c>
      <c r="G1234">
        <v>29.19</v>
      </c>
      <c r="H1234">
        <v>0.86733160899999995</v>
      </c>
      <c r="I1234">
        <v>7413259937</v>
      </c>
      <c r="J1234">
        <v>0.56999999999999995</v>
      </c>
      <c r="K1234">
        <v>5.78</v>
      </c>
      <c r="L1234">
        <v>166844000000</v>
      </c>
      <c r="M1234">
        <v>0.88</v>
      </c>
      <c r="N1234">
        <v>1</v>
      </c>
      <c r="O1234">
        <v>100500000000</v>
      </c>
      <c r="P1234">
        <v>13.556788900000001</v>
      </c>
      <c r="Q1234">
        <v>21.302011759999999</v>
      </c>
      <c r="R1234">
        <v>1783800000</v>
      </c>
      <c r="S1234">
        <v>186697000000</v>
      </c>
      <c r="T1234">
        <v>61428061419</v>
      </c>
      <c r="U1234">
        <v>125269000000</v>
      </c>
      <c r="V1234">
        <v>3.8327323967010649</v>
      </c>
      <c r="W1234">
        <v>49.04</v>
      </c>
      <c r="X1234">
        <v>70.19</v>
      </c>
      <c r="Y1234">
        <v>0.28999999999999998</v>
      </c>
      <c r="Z1234">
        <v>5.9178726880000001</v>
      </c>
      <c r="AA1234">
        <v>0</v>
      </c>
      <c r="AB1234" s="2">
        <v>44926</v>
      </c>
      <c r="AC1234">
        <v>6700</v>
      </c>
      <c r="AD1234">
        <f t="shared" si="138"/>
        <v>120</v>
      </c>
      <c r="AE1234">
        <v>120</v>
      </c>
      <c r="AF1234">
        <f t="shared" si="139"/>
        <v>1.791044776119403</v>
      </c>
      <c r="AG1234">
        <v>6387.5574089714719</v>
      </c>
      <c r="AH1234">
        <v>6484.9287109375</v>
      </c>
      <c r="AI1234">
        <v>6543.3514921171172</v>
      </c>
      <c r="AJ1234">
        <v>6387.5574089714719</v>
      </c>
      <c r="AK1234">
        <v>6195.4547266213294</v>
      </c>
      <c r="AL1234">
        <v>6368.08349609375</v>
      </c>
      <c r="AM1234">
        <v>6559.8932399519954</v>
      </c>
      <c r="AN1234">
        <v>6195.4547266213294</v>
      </c>
      <c r="AO1234">
        <v>6137.9113372093016</v>
      </c>
      <c r="AP1234">
        <v>6185.86376953125</v>
      </c>
      <c r="AQ1234">
        <v>6329.7210664970926</v>
      </c>
      <c r="AR1234">
        <v>6137.9113372093016</v>
      </c>
      <c r="AS1234">
        <v>6176.2732580072043</v>
      </c>
      <c r="AT1234">
        <v>6157.09228515625</v>
      </c>
      <c r="AU1234">
        <v>6224.2256901345891</v>
      </c>
      <c r="AV1234">
        <v>6137.9113123052957</v>
      </c>
      <c r="AW1234">
        <v>1</v>
      </c>
      <c r="AX1234">
        <v>-19.47391287772189</v>
      </c>
      <c r="AY1234">
        <v>-9.5909570900794279</v>
      </c>
      <c r="AZ1234">
        <v>19.180947946948439</v>
      </c>
      <c r="BA1234">
        <v>-19.47391287772189</v>
      </c>
      <c r="BB1234">
        <v>6248.08349609375</v>
      </c>
      <c r="BC1234">
        <v>6387.5574089714719</v>
      </c>
      <c r="BD1234">
        <v>-2.1835249994282251E-2</v>
      </c>
      <c r="BE1234">
        <v>2.1835249994282251E-2</v>
      </c>
      <c r="BF1234">
        <f t="shared" si="133"/>
        <v>-0.1326695126327686</v>
      </c>
      <c r="BG1234">
        <f t="shared" si="134"/>
        <v>155.79408314564535</v>
      </c>
      <c r="BH1234">
        <f t="shared" si="135"/>
        <v>364.43851333066596</v>
      </c>
      <c r="BI1234">
        <f t="shared" si="136"/>
        <v>421.98190274269382</v>
      </c>
      <c r="BJ1234">
        <f t="shared" si="137"/>
        <v>421.98192764669966</v>
      </c>
    </row>
    <row r="1235" spans="1:62">
      <c r="A1235">
        <v>1237</v>
      </c>
      <c r="B1235">
        <v>6140</v>
      </c>
      <c r="C1235" t="s">
        <v>235</v>
      </c>
      <c r="D1235">
        <v>2024</v>
      </c>
      <c r="E1235" t="s">
        <v>70</v>
      </c>
      <c r="F1235" t="s">
        <v>56</v>
      </c>
      <c r="J1235">
        <v>3.22</v>
      </c>
      <c r="K1235">
        <v>-27.12</v>
      </c>
      <c r="L1235">
        <v>121600000000</v>
      </c>
      <c r="N1235">
        <v>1</v>
      </c>
      <c r="P1235">
        <v>10.95</v>
      </c>
      <c r="S1235">
        <v>192700000000</v>
      </c>
      <c r="T1235">
        <v>63700000000</v>
      </c>
      <c r="U1235">
        <v>129000000000</v>
      </c>
      <c r="V1235">
        <v>2.9783905036361751</v>
      </c>
      <c r="W1235">
        <v>31.5737053</v>
      </c>
      <c r="X1235">
        <v>70.19</v>
      </c>
      <c r="Y1235">
        <v>0.15</v>
      </c>
      <c r="Z1235">
        <v>40.026219410000003</v>
      </c>
      <c r="AA1235">
        <v>0</v>
      </c>
      <c r="AB1235" s="2">
        <v>45291</v>
      </c>
      <c r="AC1235">
        <v>4500</v>
      </c>
      <c r="AD1235">
        <f t="shared" si="138"/>
        <v>120</v>
      </c>
      <c r="AE1235">
        <v>120</v>
      </c>
      <c r="AF1235">
        <f t="shared" si="139"/>
        <v>2.6666666666666665</v>
      </c>
      <c r="AG1235">
        <v>4560</v>
      </c>
      <c r="AH1235">
        <v>4555</v>
      </c>
      <c r="AI1235">
        <v>4590</v>
      </c>
      <c r="AJ1235">
        <v>4495</v>
      </c>
      <c r="AK1235">
        <v>4440.1314348302294</v>
      </c>
      <c r="AL1235">
        <v>4445</v>
      </c>
      <c r="AM1235">
        <v>4503.4227820372398</v>
      </c>
      <c r="AN1235">
        <v>4420.6571741511498</v>
      </c>
      <c r="AO1235">
        <v>4391.4459879292208</v>
      </c>
      <c r="AP1235">
        <v>4483.94873046875</v>
      </c>
      <c r="AQ1235">
        <v>4508.291557452837</v>
      </c>
      <c r="AR1235">
        <v>4391.4459879292208</v>
      </c>
      <c r="AS1235">
        <v>4328.154316276904</v>
      </c>
      <c r="AT1235">
        <v>4410.919921875</v>
      </c>
      <c r="AU1235">
        <v>4420.6570519453644</v>
      </c>
      <c r="AV1235">
        <v>4328.154316276904</v>
      </c>
      <c r="AW1235">
        <v>0</v>
      </c>
      <c r="AX1235">
        <v>-115</v>
      </c>
      <c r="AY1235">
        <v>43.817295638520591</v>
      </c>
      <c r="AZ1235">
        <v>19.473933945779208</v>
      </c>
      <c r="BA1235">
        <v>43.817295638520591</v>
      </c>
      <c r="BB1235">
        <v>4363.94873046875</v>
      </c>
      <c r="BC1235">
        <v>4440.1314348302294</v>
      </c>
      <c r="BD1235">
        <v>-1.7157758836567481E-2</v>
      </c>
      <c r="BE1235">
        <v>1.7157758836567481E-2</v>
      </c>
      <c r="BF1235">
        <f t="shared" si="133"/>
        <v>-0.66943435391800732</v>
      </c>
      <c r="BG1235">
        <f t="shared" si="134"/>
        <v>95</v>
      </c>
      <c r="BH1235">
        <f t="shared" si="135"/>
        <v>169.34282584885023</v>
      </c>
      <c r="BI1235">
        <f t="shared" si="136"/>
        <v>198.55401207077921</v>
      </c>
      <c r="BJ1235">
        <f t="shared" si="137"/>
        <v>261.84568372309604</v>
      </c>
    </row>
    <row r="1236" spans="1:62">
      <c r="A1236">
        <v>1238</v>
      </c>
      <c r="B1236">
        <v>6200</v>
      </c>
      <c r="C1236" t="s">
        <v>236</v>
      </c>
      <c r="D1236">
        <v>2023</v>
      </c>
      <c r="E1236" t="s">
        <v>55</v>
      </c>
      <c r="F1236" t="s">
        <v>56</v>
      </c>
      <c r="G1236">
        <v>-3.0449999999999999</v>
      </c>
      <c r="H1236">
        <v>0.317189473</v>
      </c>
      <c r="I1236">
        <v>-24677103505</v>
      </c>
      <c r="J1236">
        <v>7.25</v>
      </c>
      <c r="K1236">
        <v>13.91</v>
      </c>
      <c r="L1236">
        <v>266806000000</v>
      </c>
      <c r="M1236">
        <v>9.09</v>
      </c>
      <c r="N1236">
        <v>1</v>
      </c>
      <c r="O1236">
        <v>42590853760</v>
      </c>
      <c r="P1236">
        <v>-1.7259259680000001</v>
      </c>
      <c r="Q1236">
        <v>20.592151789999999</v>
      </c>
      <c r="R1236">
        <v>877117740</v>
      </c>
      <c r="S1236">
        <v>503113000000</v>
      </c>
      <c r="T1236">
        <v>116991000000</v>
      </c>
      <c r="U1236">
        <v>386122000000</v>
      </c>
      <c r="V1236">
        <v>46.188561519880658</v>
      </c>
      <c r="W1236">
        <v>30.3</v>
      </c>
      <c r="X1236">
        <v>39.18</v>
      </c>
      <c r="Y1236">
        <v>2.2799999999999998</v>
      </c>
      <c r="Z1236">
        <v>-6.3910120389999996</v>
      </c>
      <c r="AA1236">
        <v>0</v>
      </c>
      <c r="AB1236" s="2">
        <v>44926</v>
      </c>
      <c r="AC1236">
        <v>910</v>
      </c>
      <c r="AD1236">
        <f t="shared" si="138"/>
        <v>20</v>
      </c>
      <c r="AE1236">
        <v>20</v>
      </c>
      <c r="AF1236">
        <f t="shared" si="139"/>
        <v>2.197802197802198</v>
      </c>
      <c r="AG1236">
        <v>913</v>
      </c>
      <c r="AH1236">
        <v>910</v>
      </c>
      <c r="AI1236">
        <v>924</v>
      </c>
      <c r="AJ1236">
        <v>905</v>
      </c>
      <c r="AK1236">
        <v>906.67105263157896</v>
      </c>
      <c r="AL1236">
        <v>892</v>
      </c>
      <c r="AM1236">
        <v>906.67105263157896</v>
      </c>
      <c r="AN1236">
        <v>890.04385964912285</v>
      </c>
      <c r="AO1236">
        <v>914.49561948226255</v>
      </c>
      <c r="AP1236">
        <v>898.84649658203125</v>
      </c>
      <c r="AQ1236">
        <v>914.49561948226255</v>
      </c>
      <c r="AR1236">
        <v>896.89035621950234</v>
      </c>
      <c r="AS1236">
        <v>910.58335717242699</v>
      </c>
      <c r="AT1236">
        <v>899.8245849609375</v>
      </c>
      <c r="AU1236">
        <v>911.56142737347147</v>
      </c>
      <c r="AV1236">
        <v>893.95616375467046</v>
      </c>
      <c r="AW1236">
        <v>1</v>
      </c>
      <c r="AX1236">
        <v>-21</v>
      </c>
      <c r="AY1236">
        <v>-7.8245560495477093</v>
      </c>
      <c r="AZ1236">
        <v>-14.671034521325049</v>
      </c>
      <c r="BA1236">
        <v>-21</v>
      </c>
      <c r="BB1236">
        <v>872</v>
      </c>
      <c r="BC1236">
        <v>913</v>
      </c>
      <c r="BD1236">
        <v>-4.4906900328587067E-2</v>
      </c>
      <c r="BE1236">
        <v>4.4906900328587067E-2</v>
      </c>
      <c r="BF1236">
        <f t="shared" si="133"/>
        <v>-0.68281111050598975</v>
      </c>
      <c r="BG1236">
        <f t="shared" si="134"/>
        <v>19</v>
      </c>
      <c r="BH1236">
        <f t="shared" si="135"/>
        <v>33.956140350877149</v>
      </c>
      <c r="BI1236">
        <f t="shared" si="136"/>
        <v>33.956140350877149</v>
      </c>
      <c r="BJ1236">
        <f t="shared" si="137"/>
        <v>33.956140350877149</v>
      </c>
    </row>
    <row r="1237" spans="1:62">
      <c r="A1237">
        <v>1239</v>
      </c>
      <c r="B1237">
        <v>6260</v>
      </c>
      <c r="C1237" t="s">
        <v>237</v>
      </c>
      <c r="D1237">
        <v>2016</v>
      </c>
      <c r="E1237" t="s">
        <v>55</v>
      </c>
      <c r="F1237" t="s">
        <v>56</v>
      </c>
      <c r="G1237">
        <v>16.132999999999999</v>
      </c>
      <c r="H1237">
        <v>0.86144663099999996</v>
      </c>
      <c r="I1237">
        <v>459214000000</v>
      </c>
      <c r="J1237">
        <v>-1.7</v>
      </c>
      <c r="K1237">
        <v>-3.78</v>
      </c>
      <c r="L1237">
        <v>9621310000000</v>
      </c>
      <c r="M1237">
        <v>1.45</v>
      </c>
      <c r="N1237">
        <v>1</v>
      </c>
      <c r="O1237">
        <v>1909460000000</v>
      </c>
      <c r="P1237">
        <v>4.158104936</v>
      </c>
      <c r="Q1237">
        <v>24.27026021</v>
      </c>
      <c r="R1237">
        <v>34708838750</v>
      </c>
      <c r="S1237">
        <v>9713030000000</v>
      </c>
      <c r="T1237">
        <v>6457800000000</v>
      </c>
      <c r="U1237">
        <v>3255230000000</v>
      </c>
      <c r="V1237">
        <v>2.23060736</v>
      </c>
      <c r="W1237">
        <v>198.38</v>
      </c>
      <c r="X1237">
        <v>33.42</v>
      </c>
      <c r="Y1237">
        <v>20.77</v>
      </c>
      <c r="Z1237">
        <v>14.10696018</v>
      </c>
      <c r="AA1237">
        <v>0</v>
      </c>
      <c r="AB1237" s="2">
        <v>42369</v>
      </c>
      <c r="AC1237">
        <v>59300</v>
      </c>
      <c r="AD1237">
        <f t="shared" si="138"/>
        <v>1250</v>
      </c>
      <c r="AE1237">
        <v>1250</v>
      </c>
      <c r="AF1237">
        <f t="shared" si="139"/>
        <v>2.1079258010118043</v>
      </c>
      <c r="AG1237">
        <v>51187.421462458748</v>
      </c>
      <c r="AH1237">
        <v>50520.484375</v>
      </c>
      <c r="AI1237">
        <v>51187.421462458748</v>
      </c>
      <c r="AJ1237">
        <v>50103.648695338277</v>
      </c>
      <c r="AK1237">
        <v>50770.585988729508</v>
      </c>
      <c r="AL1237">
        <v>50853.953125</v>
      </c>
      <c r="AM1237">
        <v>51104.054533811483</v>
      </c>
      <c r="AN1237">
        <v>50020.281762295082</v>
      </c>
      <c r="AO1237">
        <v>51104.050550338667</v>
      </c>
      <c r="AP1237">
        <v>50770.58203125</v>
      </c>
      <c r="AQ1237">
        <v>51104.050550338667</v>
      </c>
      <c r="AR1237">
        <v>50020.277863300493</v>
      </c>
      <c r="AS1237">
        <v>51270.784983915437</v>
      </c>
      <c r="AT1237">
        <v>51020.68359375</v>
      </c>
      <c r="AU1237">
        <v>51354.152113970587</v>
      </c>
      <c r="AV1237">
        <v>50270.379423253667</v>
      </c>
      <c r="AW1237">
        <v>1</v>
      </c>
      <c r="AX1237">
        <v>-333.46833745874761</v>
      </c>
      <c r="AY1237">
        <v>-3.9574795082444334E-3</v>
      </c>
      <c r="AZ1237">
        <v>-83.366956588666653</v>
      </c>
      <c r="BA1237">
        <v>-333.46833745874761</v>
      </c>
      <c r="BB1237">
        <v>49603.953125</v>
      </c>
      <c r="BC1237">
        <v>51187.421462458748</v>
      </c>
      <c r="BD1237">
        <v>-3.0934715838735409E-2</v>
      </c>
      <c r="BE1237">
        <v>3.0934715838735409E-2</v>
      </c>
      <c r="BF1237">
        <f t="shared" si="133"/>
        <v>-0.13855305707899596</v>
      </c>
      <c r="BG1237">
        <f t="shared" si="134"/>
        <v>1083.7727671204702</v>
      </c>
      <c r="BH1237">
        <f t="shared" si="135"/>
        <v>1167.1397001636651</v>
      </c>
      <c r="BI1237">
        <f t="shared" si="136"/>
        <v>1167.1435991582548</v>
      </c>
      <c r="BJ1237">
        <f t="shared" si="137"/>
        <v>1333.8742506700946</v>
      </c>
    </row>
    <row r="1238" spans="1:62">
      <c r="A1238">
        <v>1240</v>
      </c>
      <c r="B1238">
        <v>6260</v>
      </c>
      <c r="C1238" t="s">
        <v>237</v>
      </c>
      <c r="D1238">
        <v>2017</v>
      </c>
      <c r="E1238" t="s">
        <v>55</v>
      </c>
      <c r="F1238" t="s">
        <v>56</v>
      </c>
      <c r="G1238">
        <v>9.5139999999999993</v>
      </c>
      <c r="H1238">
        <v>0.86996467700000002</v>
      </c>
      <c r="I1238">
        <v>532167000000</v>
      </c>
      <c r="J1238">
        <v>2.74</v>
      </c>
      <c r="K1238">
        <v>-1.1000000000000001</v>
      </c>
      <c r="L1238">
        <v>9515110000000</v>
      </c>
      <c r="M1238">
        <v>1.48</v>
      </c>
      <c r="N1238">
        <v>1</v>
      </c>
      <c r="O1238">
        <v>2334500000000</v>
      </c>
      <c r="P1238">
        <v>4.3867808410000002</v>
      </c>
      <c r="Q1238">
        <v>24.27026021</v>
      </c>
      <c r="R1238">
        <v>34708838750</v>
      </c>
      <c r="S1238">
        <v>9978900000000</v>
      </c>
      <c r="T1238">
        <v>6346790000000</v>
      </c>
      <c r="U1238">
        <v>3632110000000</v>
      </c>
      <c r="V1238">
        <v>11.57767653898496</v>
      </c>
      <c r="W1238">
        <v>174.74</v>
      </c>
      <c r="X1238">
        <v>33.42</v>
      </c>
      <c r="Y1238">
        <v>19.41</v>
      </c>
      <c r="Z1238">
        <v>14.651731359999999</v>
      </c>
      <c r="AA1238">
        <v>0</v>
      </c>
      <c r="AB1238" s="2">
        <v>42735</v>
      </c>
      <c r="AC1238">
        <v>72500</v>
      </c>
      <c r="AD1238">
        <f t="shared" si="138"/>
        <v>1250</v>
      </c>
      <c r="AE1238">
        <v>1250</v>
      </c>
      <c r="AF1238">
        <f t="shared" si="139"/>
        <v>1.7241379310344827</v>
      </c>
      <c r="AG1238">
        <v>59966.831122448981</v>
      </c>
      <c r="AH1238">
        <v>63693.09375</v>
      </c>
      <c r="AI1238">
        <v>63866.408290816333</v>
      </c>
      <c r="AJ1238">
        <v>59880.173852040818</v>
      </c>
      <c r="AK1238">
        <v>59330.709681524437</v>
      </c>
      <c r="AL1238">
        <v>60096.81640625</v>
      </c>
      <c r="AM1238">
        <v>61118.29203921742</v>
      </c>
      <c r="AN1238">
        <v>59330.709681524437</v>
      </c>
      <c r="AO1238">
        <v>60862.920412257889</v>
      </c>
      <c r="AP1238">
        <v>59330.70703125</v>
      </c>
      <c r="AQ1238">
        <v>60862.920412257889</v>
      </c>
      <c r="AR1238">
        <v>58479.477375134513</v>
      </c>
      <c r="AS1238">
        <v>60522.437362261982</v>
      </c>
      <c r="AT1238">
        <v>60352.19140625</v>
      </c>
      <c r="AU1238">
        <v>61118.298208303953</v>
      </c>
      <c r="AV1238">
        <v>59671.207582202042</v>
      </c>
      <c r="AW1238">
        <v>1</v>
      </c>
      <c r="AX1238">
        <v>129.98528380101919</v>
      </c>
      <c r="AY1238">
        <v>-2.6502744367462579E-3</v>
      </c>
      <c r="AZ1238">
        <v>-510.72900600788847</v>
      </c>
      <c r="BA1238">
        <v>129.98528380101919</v>
      </c>
      <c r="BB1238">
        <v>58846.81640625</v>
      </c>
      <c r="BC1238">
        <v>59966.831122448981</v>
      </c>
      <c r="BD1238">
        <v>-1.867723698642625E-2</v>
      </c>
      <c r="BE1238">
        <v>1.867723698642625E-2</v>
      </c>
      <c r="BF1238">
        <f t="shared" si="133"/>
        <v>-0.13003537464049145</v>
      </c>
      <c r="BG1238">
        <f t="shared" si="134"/>
        <v>3986.2344387755147</v>
      </c>
      <c r="BH1238">
        <f t="shared" si="135"/>
        <v>4535.698609291896</v>
      </c>
      <c r="BI1238">
        <f t="shared" si="136"/>
        <v>5386.9309156818199</v>
      </c>
      <c r="BJ1238">
        <f t="shared" si="137"/>
        <v>5386.9309156818199</v>
      </c>
    </row>
    <row r="1239" spans="1:62">
      <c r="A1239">
        <v>1241</v>
      </c>
      <c r="B1239">
        <v>6260</v>
      </c>
      <c r="C1239" t="s">
        <v>237</v>
      </c>
      <c r="D1239">
        <v>2018</v>
      </c>
      <c r="E1239" t="s">
        <v>55</v>
      </c>
      <c r="F1239" t="s">
        <v>59</v>
      </c>
      <c r="G1239">
        <v>7.117</v>
      </c>
      <c r="H1239">
        <v>0.73513208299999999</v>
      </c>
      <c r="I1239">
        <v>509088000000</v>
      </c>
      <c r="J1239">
        <v>5.12</v>
      </c>
      <c r="K1239">
        <v>6.25</v>
      </c>
      <c r="L1239">
        <v>10110200000000</v>
      </c>
      <c r="M1239">
        <v>1.25</v>
      </c>
      <c r="N1239">
        <v>2</v>
      </c>
      <c r="O1239">
        <v>1581020000000</v>
      </c>
      <c r="P1239">
        <v>3.1055927460000001</v>
      </c>
      <c r="Q1239">
        <v>24.27026021</v>
      </c>
      <c r="R1239">
        <v>34708838750</v>
      </c>
      <c r="S1239">
        <v>10490300000000</v>
      </c>
      <c r="T1239">
        <v>6130730000000</v>
      </c>
      <c r="U1239">
        <v>4359560000000</v>
      </c>
      <c r="V1239">
        <v>20.02830310756007</v>
      </c>
      <c r="W1239">
        <v>140.63</v>
      </c>
      <c r="X1239">
        <v>33.229999999999997</v>
      </c>
      <c r="Y1239">
        <v>17.72</v>
      </c>
      <c r="Z1239">
        <v>11.67750874</v>
      </c>
      <c r="AA1239">
        <v>0</v>
      </c>
      <c r="AB1239" s="2">
        <v>43373</v>
      </c>
      <c r="AC1239">
        <v>49100</v>
      </c>
      <c r="AD1239">
        <f t="shared" si="138"/>
        <v>625</v>
      </c>
      <c r="AE1239">
        <v>1250</v>
      </c>
      <c r="AF1239">
        <f t="shared" si="139"/>
        <v>1.2729124236252545</v>
      </c>
      <c r="AG1239">
        <v>43146.5625</v>
      </c>
      <c r="AH1239">
        <v>43146.5625</v>
      </c>
      <c r="AI1239">
        <v>43368.967461340202</v>
      </c>
      <c r="AJ1239">
        <v>42701.752577319588</v>
      </c>
      <c r="AK1239">
        <v>42635.376878238341</v>
      </c>
      <c r="AL1239">
        <v>41812.1328125</v>
      </c>
      <c r="AM1239">
        <v>43025.334593588079</v>
      </c>
      <c r="AN1239">
        <v>41638.818272344557</v>
      </c>
      <c r="AO1239">
        <v>43155.326062499997</v>
      </c>
      <c r="AP1239">
        <v>43328.640625</v>
      </c>
      <c r="AQ1239">
        <v>43848.584312500003</v>
      </c>
      <c r="AR1239">
        <v>42852.025578124987</v>
      </c>
      <c r="AS1239">
        <v>42895.352386106933</v>
      </c>
      <c r="AT1239">
        <v>43155.32421875</v>
      </c>
      <c r="AU1239">
        <v>44368.526104417673</v>
      </c>
      <c r="AV1239">
        <v>42895.352386106933</v>
      </c>
      <c r="AW1239">
        <v>1</v>
      </c>
      <c r="AX1239">
        <v>-1334.4296875</v>
      </c>
      <c r="AY1239">
        <v>693.26374676165869</v>
      </c>
      <c r="AZ1239">
        <v>-1.8437499966239561E-3</v>
      </c>
      <c r="BA1239">
        <v>-1334.4296875</v>
      </c>
      <c r="BB1239">
        <v>41187.1328125</v>
      </c>
      <c r="BC1239">
        <v>43146.5625</v>
      </c>
      <c r="BD1239">
        <v>-4.5413344052611368E-2</v>
      </c>
      <c r="BE1239">
        <v>4.5413344052611368E-2</v>
      </c>
      <c r="BF1239">
        <f t="shared" si="133"/>
        <v>-0.26486754430283216</v>
      </c>
      <c r="BG1239">
        <f t="shared" si="134"/>
        <v>667.21488402061368</v>
      </c>
      <c r="BH1239">
        <f t="shared" si="135"/>
        <v>1730.1491889956451</v>
      </c>
      <c r="BI1239">
        <f t="shared" si="136"/>
        <v>2209.7660401554458</v>
      </c>
      <c r="BJ1239">
        <f t="shared" si="137"/>
        <v>2729.7078320731162</v>
      </c>
    </row>
    <row r="1240" spans="1:62">
      <c r="A1240">
        <v>1242</v>
      </c>
      <c r="B1240">
        <v>6260</v>
      </c>
      <c r="C1240" t="s">
        <v>237</v>
      </c>
      <c r="D1240">
        <v>2019</v>
      </c>
      <c r="E1240" t="s">
        <v>55</v>
      </c>
      <c r="F1240" t="s">
        <v>56</v>
      </c>
      <c r="G1240">
        <v>43.375</v>
      </c>
      <c r="H1240">
        <v>0.74616389100000002</v>
      </c>
      <c r="I1240">
        <v>351981000000</v>
      </c>
      <c r="J1240">
        <v>2.6</v>
      </c>
      <c r="K1240">
        <v>0.65</v>
      </c>
      <c r="L1240">
        <v>10176200000000</v>
      </c>
      <c r="M1240">
        <v>1.19</v>
      </c>
      <c r="N1240">
        <v>1</v>
      </c>
      <c r="O1240">
        <v>1539160000000</v>
      </c>
      <c r="P1240">
        <v>4.372849671</v>
      </c>
      <c r="Q1240">
        <v>24.418680219999999</v>
      </c>
      <c r="R1240">
        <v>40262252950</v>
      </c>
      <c r="S1240">
        <v>10763500000000</v>
      </c>
      <c r="T1240">
        <v>6492180000000</v>
      </c>
      <c r="U1240">
        <v>4271330000000</v>
      </c>
      <c r="V1240">
        <v>-2.023828092743305</v>
      </c>
      <c r="W1240">
        <v>151.99</v>
      </c>
      <c r="X1240">
        <v>32.32</v>
      </c>
      <c r="Y1240">
        <v>13.75</v>
      </c>
      <c r="Z1240">
        <v>8.2405480260000008</v>
      </c>
      <c r="AA1240">
        <v>0</v>
      </c>
      <c r="AB1240" s="2">
        <v>43465</v>
      </c>
      <c r="AC1240">
        <v>47800</v>
      </c>
      <c r="AD1240">
        <f t="shared" si="138"/>
        <v>1450</v>
      </c>
      <c r="AE1240">
        <v>1450</v>
      </c>
      <c r="AF1240">
        <f t="shared" si="139"/>
        <v>3.0334728033472804</v>
      </c>
      <c r="AG1240">
        <v>42936.679243421051</v>
      </c>
      <c r="AH1240">
        <v>43578.89453125</v>
      </c>
      <c r="AI1240">
        <v>43945.874695723687</v>
      </c>
      <c r="AJ1240">
        <v>42936.679243421051</v>
      </c>
      <c r="AK1240">
        <v>42390.385149712347</v>
      </c>
      <c r="AL1240">
        <v>42523.828125</v>
      </c>
      <c r="AM1240">
        <v>42746.23308381276</v>
      </c>
      <c r="AN1240">
        <v>42256.942174424687</v>
      </c>
      <c r="AO1240">
        <v>42746.234666021774</v>
      </c>
      <c r="AP1240">
        <v>42390.38671875</v>
      </c>
      <c r="AQ1240">
        <v>42968.639633066632</v>
      </c>
      <c r="AR1240">
        <v>42345.905725341028</v>
      </c>
      <c r="AS1240">
        <v>42968.635413956807</v>
      </c>
      <c r="AT1240">
        <v>42746.23046875</v>
      </c>
      <c r="AU1240">
        <v>43013.116402998166</v>
      </c>
      <c r="AV1240">
        <v>42479.344534501819</v>
      </c>
      <c r="AW1240">
        <v>0</v>
      </c>
      <c r="AX1240">
        <v>-412.85111842105113</v>
      </c>
      <c r="AY1240">
        <v>1.569037653098349E-3</v>
      </c>
      <c r="AZ1240">
        <v>-4.1972717735916376E-3</v>
      </c>
      <c r="BA1240">
        <v>1.569037653098349E-3</v>
      </c>
      <c r="BB1240">
        <v>40940.38671875</v>
      </c>
      <c r="BC1240">
        <v>42390.385149712347</v>
      </c>
      <c r="BD1240">
        <v>-3.4205832899165962E-2</v>
      </c>
      <c r="BE1240">
        <v>3.4205832899165962E-2</v>
      </c>
      <c r="BF1240">
        <f t="shared" si="133"/>
        <v>-0.25383657732150322</v>
      </c>
      <c r="BG1240">
        <f t="shared" si="134"/>
        <v>1009.1954523026361</v>
      </c>
      <c r="BH1240">
        <f t="shared" si="135"/>
        <v>1688.9325212990007</v>
      </c>
      <c r="BI1240">
        <f t="shared" si="136"/>
        <v>1688.9325212990007</v>
      </c>
      <c r="BJ1240">
        <f t="shared" si="137"/>
        <v>1688.9325212990007</v>
      </c>
    </row>
    <row r="1241" spans="1:62">
      <c r="A1241">
        <v>1243</v>
      </c>
      <c r="B1241">
        <v>6260</v>
      </c>
      <c r="C1241" t="s">
        <v>237</v>
      </c>
      <c r="D1241">
        <v>2020</v>
      </c>
      <c r="E1241" t="s">
        <v>55</v>
      </c>
      <c r="F1241" t="s">
        <v>56</v>
      </c>
      <c r="G1241">
        <v>20.675999999999998</v>
      </c>
      <c r="H1241">
        <v>0.81566745600000001</v>
      </c>
      <c r="I1241">
        <v>419168000000</v>
      </c>
      <c r="J1241">
        <v>8.33</v>
      </c>
      <c r="K1241">
        <v>2.63</v>
      </c>
      <c r="L1241">
        <v>10444300000000</v>
      </c>
      <c r="M1241">
        <v>0.84</v>
      </c>
      <c r="N1241">
        <v>1</v>
      </c>
      <c r="O1241">
        <v>2299080000000</v>
      </c>
      <c r="P1241">
        <v>5.484865257</v>
      </c>
      <c r="Q1241">
        <v>24.418680219999999</v>
      </c>
      <c r="R1241">
        <v>40262252950</v>
      </c>
      <c r="S1241">
        <v>11660500000000</v>
      </c>
      <c r="T1241">
        <v>7212040000000</v>
      </c>
      <c r="U1241">
        <v>4448500000000</v>
      </c>
      <c r="V1241">
        <v>4.1478883626411447</v>
      </c>
      <c r="W1241">
        <v>162.12</v>
      </c>
      <c r="X1241">
        <v>35.21</v>
      </c>
      <c r="Y1241">
        <v>11.95</v>
      </c>
      <c r="Z1241">
        <v>9.4226818029999997</v>
      </c>
      <c r="AA1241">
        <v>0</v>
      </c>
      <c r="AB1241" s="2">
        <v>43830</v>
      </c>
      <c r="AC1241">
        <v>71400</v>
      </c>
      <c r="AD1241">
        <f t="shared" si="138"/>
        <v>1450</v>
      </c>
      <c r="AE1241">
        <v>1450</v>
      </c>
      <c r="AF1241">
        <f t="shared" si="139"/>
        <v>2.0308123249299719</v>
      </c>
      <c r="AG1241">
        <v>64955.490517241378</v>
      </c>
      <c r="AH1241">
        <v>66515.15625</v>
      </c>
      <c r="AI1241">
        <v>67524.35172413793</v>
      </c>
      <c r="AJ1241">
        <v>64955.490517241378</v>
      </c>
      <c r="AK1241">
        <v>64405.0205814367</v>
      </c>
      <c r="AL1241">
        <v>64496.765625</v>
      </c>
      <c r="AM1241">
        <v>64955.4908428165</v>
      </c>
      <c r="AN1241">
        <v>62478.3746666074</v>
      </c>
      <c r="AO1241">
        <v>66790.399543991414</v>
      </c>
      <c r="AP1241">
        <v>64129.79296875</v>
      </c>
      <c r="AQ1241">
        <v>66790.399543991414</v>
      </c>
      <c r="AR1241">
        <v>63854.557805793993</v>
      </c>
      <c r="AS1241">
        <v>66056.430288461532</v>
      </c>
      <c r="AT1241">
        <v>66790.390625</v>
      </c>
      <c r="AU1241">
        <v>67157.370793269234</v>
      </c>
      <c r="AV1241">
        <v>64496.764573317298</v>
      </c>
      <c r="AW1241">
        <v>1</v>
      </c>
      <c r="AX1241">
        <v>-458.72489224137831</v>
      </c>
      <c r="AY1241">
        <v>-275.22761268670001</v>
      </c>
      <c r="AZ1241">
        <v>-8.918991414248012E-3</v>
      </c>
      <c r="BA1241">
        <v>-458.72489224137831</v>
      </c>
      <c r="BB1241">
        <v>63046.765625</v>
      </c>
      <c r="BC1241">
        <v>64955.490517241378</v>
      </c>
      <c r="BD1241">
        <v>-2.9385120134451732E-2</v>
      </c>
      <c r="BE1241">
        <v>2.9385120134451732E-2</v>
      </c>
      <c r="BF1241">
        <f t="shared" si="133"/>
        <v>-0.18433343338621844</v>
      </c>
      <c r="BG1241">
        <f t="shared" si="134"/>
        <v>2568.8612068965522</v>
      </c>
      <c r="BH1241">
        <f t="shared" si="135"/>
        <v>5045.9770575305301</v>
      </c>
      <c r="BI1241">
        <f t="shared" si="136"/>
        <v>5045.9770575305301</v>
      </c>
      <c r="BJ1241">
        <f t="shared" si="137"/>
        <v>5045.9770575305301</v>
      </c>
    </row>
    <row r="1242" spans="1:62">
      <c r="A1242">
        <v>1244</v>
      </c>
      <c r="B1242">
        <v>6260</v>
      </c>
      <c r="C1242" t="s">
        <v>237</v>
      </c>
      <c r="D1242">
        <v>2021</v>
      </c>
      <c r="E1242" t="s">
        <v>55</v>
      </c>
      <c r="F1242" t="s">
        <v>56</v>
      </c>
      <c r="G1242">
        <v>11.433999999999999</v>
      </c>
      <c r="H1242">
        <v>0.76490874200000003</v>
      </c>
      <c r="I1242">
        <v>583656000000</v>
      </c>
      <c r="J1242">
        <v>8.2799999999999994</v>
      </c>
      <c r="K1242">
        <v>25.32</v>
      </c>
      <c r="L1242">
        <v>13089100000000</v>
      </c>
      <c r="M1242">
        <v>0.84</v>
      </c>
      <c r="N1242">
        <v>1</v>
      </c>
      <c r="O1242">
        <v>1742020000000</v>
      </c>
      <c r="P1242">
        <v>2.9846690520000001</v>
      </c>
      <c r="Q1242">
        <v>24.418680219999999</v>
      </c>
      <c r="R1242">
        <v>40262252950</v>
      </c>
      <c r="S1242">
        <v>12625900000000</v>
      </c>
      <c r="T1242">
        <v>7915670000000</v>
      </c>
      <c r="U1242">
        <v>4710270000000</v>
      </c>
      <c r="V1242">
        <v>5.8844554344160951</v>
      </c>
      <c r="W1242">
        <v>168.05</v>
      </c>
      <c r="X1242">
        <v>32.229999999999997</v>
      </c>
      <c r="Y1242">
        <v>13.99</v>
      </c>
      <c r="Z1242">
        <v>12.391136810000001</v>
      </c>
      <c r="AA1242">
        <v>0</v>
      </c>
      <c r="AB1242" s="2">
        <v>44196</v>
      </c>
      <c r="AC1242">
        <v>54100</v>
      </c>
      <c r="AD1242">
        <f t="shared" si="138"/>
        <v>1450</v>
      </c>
      <c r="AE1242">
        <v>1450</v>
      </c>
      <c r="AF1242">
        <f t="shared" si="139"/>
        <v>2.680221811460259</v>
      </c>
      <c r="AG1242">
        <v>50464.053692919741</v>
      </c>
      <c r="AH1242">
        <v>50744.9296875</v>
      </c>
      <c r="AI1242">
        <v>51400.307008187257</v>
      </c>
      <c r="AJ1242">
        <v>50370.428361392987</v>
      </c>
      <c r="AK1242">
        <v>50370.434278801309</v>
      </c>
      <c r="AL1242">
        <v>50183.18359375</v>
      </c>
      <c r="AM1242">
        <v>50651.310306378269</v>
      </c>
      <c r="AN1242">
        <v>49808.682223647389</v>
      </c>
      <c r="AO1242">
        <v>49995.928351533446</v>
      </c>
      <c r="AP1242">
        <v>50370.4296875</v>
      </c>
      <c r="AQ1242">
        <v>50370.4296875</v>
      </c>
      <c r="AR1242">
        <v>49715.052349558551</v>
      </c>
      <c r="AS1242">
        <v>49808.6796875</v>
      </c>
      <c r="AT1242">
        <v>49808.6796875</v>
      </c>
      <c r="AU1242">
        <v>50183.181038533832</v>
      </c>
      <c r="AV1242">
        <v>49715.054349741542</v>
      </c>
      <c r="AW1242">
        <v>1</v>
      </c>
      <c r="AX1242">
        <v>-280.87009916974063</v>
      </c>
      <c r="AY1242">
        <v>-4.5913013091194443E-3</v>
      </c>
      <c r="AZ1242">
        <v>-187.2486640334464</v>
      </c>
      <c r="BA1242">
        <v>-280.87009916974063</v>
      </c>
      <c r="BB1242">
        <v>48733.18359375</v>
      </c>
      <c r="BC1242">
        <v>50464.053692919741</v>
      </c>
      <c r="BD1242">
        <v>-3.4299069783460277E-2</v>
      </c>
      <c r="BE1242">
        <v>3.4299069783460277E-2</v>
      </c>
      <c r="BF1242">
        <f t="shared" si="133"/>
        <v>-0.23509215184660104</v>
      </c>
      <c r="BG1242">
        <f t="shared" si="134"/>
        <v>1029.87864679427</v>
      </c>
      <c r="BH1242">
        <f t="shared" si="135"/>
        <v>1591.6247845398684</v>
      </c>
      <c r="BI1242">
        <f t="shared" si="136"/>
        <v>1685.2546586287062</v>
      </c>
      <c r="BJ1242">
        <f t="shared" si="137"/>
        <v>1685.2546586287062</v>
      </c>
    </row>
    <row r="1243" spans="1:62">
      <c r="A1243">
        <v>1245</v>
      </c>
      <c r="B1243">
        <v>6260</v>
      </c>
      <c r="C1243" t="s">
        <v>237</v>
      </c>
      <c r="D1243">
        <v>2022</v>
      </c>
      <c r="E1243" t="s">
        <v>55</v>
      </c>
      <c r="F1243" t="s">
        <v>56</v>
      </c>
      <c r="G1243">
        <v>8.42</v>
      </c>
      <c r="H1243">
        <v>0.80312077199999998</v>
      </c>
      <c r="I1243">
        <v>670941000000</v>
      </c>
      <c r="J1243">
        <v>33.17</v>
      </c>
      <c r="K1243">
        <v>33.630000000000003</v>
      </c>
      <c r="L1243">
        <v>17491300000000</v>
      </c>
      <c r="M1243">
        <v>0.61</v>
      </c>
      <c r="N1243">
        <v>1</v>
      </c>
      <c r="O1243">
        <v>2244340000000</v>
      </c>
      <c r="P1243">
        <v>3.3450631280000001</v>
      </c>
      <c r="Q1243">
        <v>24.474201279999999</v>
      </c>
      <c r="R1243">
        <v>42560876500</v>
      </c>
      <c r="S1243">
        <v>16814000000000</v>
      </c>
      <c r="T1243">
        <v>11259300000000</v>
      </c>
      <c r="U1243">
        <v>5554660000000</v>
      </c>
      <c r="V1243">
        <v>17.926573211302109</v>
      </c>
      <c r="W1243">
        <v>202.7</v>
      </c>
      <c r="X1243">
        <v>32.33</v>
      </c>
      <c r="Y1243">
        <v>13.51</v>
      </c>
      <c r="Z1243">
        <v>12.078885120000001</v>
      </c>
      <c r="AA1243">
        <v>0</v>
      </c>
      <c r="AB1243" s="2">
        <v>44561</v>
      </c>
      <c r="AC1243">
        <v>69700</v>
      </c>
      <c r="AD1243">
        <f t="shared" si="138"/>
        <v>1550</v>
      </c>
      <c r="AE1243">
        <v>1550</v>
      </c>
      <c r="AF1243">
        <f t="shared" si="139"/>
        <v>2.2238163558106168</v>
      </c>
      <c r="AG1243">
        <v>70581.786736968454</v>
      </c>
      <c r="AH1243">
        <v>70100.984375</v>
      </c>
      <c r="AI1243">
        <v>71447.230988511656</v>
      </c>
      <c r="AJ1243">
        <v>69139.379651063107</v>
      </c>
      <c r="AK1243">
        <v>69043.223979855364</v>
      </c>
      <c r="AL1243">
        <v>69812.5078125</v>
      </c>
      <c r="AM1243">
        <v>70197.149728822318</v>
      </c>
      <c r="AN1243">
        <v>68177.77966813017</v>
      </c>
      <c r="AO1243">
        <v>70100.988232217584</v>
      </c>
      <c r="AP1243">
        <v>68947.0625</v>
      </c>
      <c r="AQ1243">
        <v>70581.790620641565</v>
      </c>
      <c r="AR1243">
        <v>68562.420589260815</v>
      </c>
      <c r="AS1243">
        <v>71351.0715828252</v>
      </c>
      <c r="AT1243">
        <v>70966.4296875</v>
      </c>
      <c r="AU1243">
        <v>71351.0715828252</v>
      </c>
      <c r="AV1243">
        <v>70004.824949186994</v>
      </c>
      <c r="AW1243">
        <v>1</v>
      </c>
      <c r="AX1243">
        <v>-769.27892446845362</v>
      </c>
      <c r="AY1243">
        <v>-96.161479855363723</v>
      </c>
      <c r="AZ1243">
        <v>865.44145528241643</v>
      </c>
      <c r="BA1243">
        <v>-769.27892446845362</v>
      </c>
      <c r="BB1243">
        <v>68262.5078125</v>
      </c>
      <c r="BC1243">
        <v>70581.786736968454</v>
      </c>
      <c r="BD1243">
        <v>-3.2859453290854289E-2</v>
      </c>
      <c r="BE1243">
        <v>3.2859453290854289E-2</v>
      </c>
      <c r="BF1243">
        <f t="shared" si="133"/>
        <v>-0.19687879148328774</v>
      </c>
      <c r="BG1243">
        <f t="shared" si="134"/>
        <v>2307.8513374485483</v>
      </c>
      <c r="BH1243">
        <f t="shared" si="135"/>
        <v>3269.4513203814859</v>
      </c>
      <c r="BI1243">
        <f t="shared" si="136"/>
        <v>3269.4513203814859</v>
      </c>
      <c r="BJ1243">
        <f t="shared" si="137"/>
        <v>3269.4513203814859</v>
      </c>
    </row>
    <row r="1244" spans="1:62">
      <c r="A1244">
        <v>1246</v>
      </c>
      <c r="B1244">
        <v>6260</v>
      </c>
      <c r="C1244" t="s">
        <v>237</v>
      </c>
      <c r="D1244">
        <v>2023</v>
      </c>
      <c r="E1244" t="s">
        <v>55</v>
      </c>
      <c r="F1244" t="s">
        <v>56</v>
      </c>
      <c r="G1244">
        <v>7.6929999999999996</v>
      </c>
      <c r="H1244">
        <v>0.79449904299999996</v>
      </c>
      <c r="I1244">
        <v>899674000000</v>
      </c>
      <c r="J1244">
        <v>8.52</v>
      </c>
      <c r="K1244">
        <v>39.96</v>
      </c>
      <c r="L1244">
        <v>24480700000000</v>
      </c>
      <c r="M1244">
        <v>0.38</v>
      </c>
      <c r="N1244">
        <v>1</v>
      </c>
      <c r="O1244">
        <v>3001040000000</v>
      </c>
      <c r="P1244">
        <v>3.3356971529999999</v>
      </c>
      <c r="Q1244">
        <v>24.505068439999999</v>
      </c>
      <c r="R1244">
        <v>43895096000</v>
      </c>
      <c r="S1244">
        <v>18246000000000</v>
      </c>
      <c r="T1244">
        <v>11495400000000</v>
      </c>
      <c r="U1244">
        <v>6750600000000</v>
      </c>
      <c r="V1244">
        <v>21.530390698980671</v>
      </c>
      <c r="W1244">
        <v>170.29</v>
      </c>
      <c r="X1244">
        <v>32.15</v>
      </c>
      <c r="Y1244">
        <v>13.4</v>
      </c>
      <c r="Z1244">
        <v>13.32731905</v>
      </c>
      <c r="AA1244">
        <v>0</v>
      </c>
      <c r="AB1244" s="2">
        <v>44926</v>
      </c>
      <c r="AC1244">
        <v>93200</v>
      </c>
      <c r="AD1244">
        <f t="shared" si="138"/>
        <v>1600</v>
      </c>
      <c r="AE1244">
        <v>1600</v>
      </c>
      <c r="AF1244">
        <f t="shared" si="139"/>
        <v>1.7167381974248928</v>
      </c>
      <c r="AG1244">
        <v>91000</v>
      </c>
      <c r="AH1244">
        <v>91200</v>
      </c>
      <c r="AI1244">
        <v>91600</v>
      </c>
      <c r="AJ1244">
        <v>89300</v>
      </c>
      <c r="AK1244">
        <v>89603.501094091902</v>
      </c>
      <c r="AL1244">
        <v>89800</v>
      </c>
      <c r="AM1244">
        <v>90291.247264770238</v>
      </c>
      <c r="AN1244">
        <v>87245.514223194754</v>
      </c>
      <c r="AO1244">
        <v>91863.240370639542</v>
      </c>
      <c r="AP1244">
        <v>88719.2578125</v>
      </c>
      <c r="AQ1244">
        <v>91961.489825581404</v>
      </c>
      <c r="AR1244">
        <v>88424.509447674427</v>
      </c>
      <c r="AS1244">
        <v>90389.497647849465</v>
      </c>
      <c r="AT1244">
        <v>91371.9921875</v>
      </c>
      <c r="AU1244">
        <v>93631.729628696237</v>
      </c>
      <c r="AV1244">
        <v>89701.751470094096</v>
      </c>
      <c r="AW1244">
        <v>1</v>
      </c>
      <c r="AX1244">
        <v>-1200</v>
      </c>
      <c r="AY1244">
        <v>-884.2432815919019</v>
      </c>
      <c r="AZ1244">
        <v>-491.24818313954171</v>
      </c>
      <c r="BA1244">
        <v>-1200</v>
      </c>
      <c r="BB1244">
        <v>88200</v>
      </c>
      <c r="BC1244">
        <v>91000</v>
      </c>
      <c r="BD1244">
        <v>-3.0769230769230771E-2</v>
      </c>
      <c r="BE1244">
        <v>3.0769230769230771E-2</v>
      </c>
      <c r="BF1244">
        <f t="shared" si="133"/>
        <v>-0.20550038364573056</v>
      </c>
      <c r="BG1244">
        <f t="shared" si="134"/>
        <v>2300</v>
      </c>
      <c r="BH1244">
        <f t="shared" si="135"/>
        <v>4354.4857768052461</v>
      </c>
      <c r="BI1244">
        <f t="shared" si="136"/>
        <v>4715.9756023866503</v>
      </c>
      <c r="BJ1244">
        <f t="shared" si="137"/>
        <v>6386.2154055014835</v>
      </c>
    </row>
    <row r="1245" spans="1:62">
      <c r="A1245">
        <v>1247</v>
      </c>
      <c r="B1245">
        <v>6260</v>
      </c>
      <c r="C1245" t="s">
        <v>237</v>
      </c>
      <c r="D1245">
        <v>2024</v>
      </c>
      <c r="E1245" t="s">
        <v>55</v>
      </c>
      <c r="F1245" t="s">
        <v>56</v>
      </c>
      <c r="J1245">
        <v>6.76</v>
      </c>
      <c r="K1245">
        <v>-16.489999999999998</v>
      </c>
      <c r="L1245">
        <v>20444800000000</v>
      </c>
      <c r="N1245">
        <v>1</v>
      </c>
      <c r="P1245">
        <v>5.94</v>
      </c>
      <c r="S1245">
        <v>19480200000000</v>
      </c>
      <c r="T1245">
        <v>12516800000000</v>
      </c>
      <c r="U1245">
        <v>6963500000000</v>
      </c>
      <c r="V1245">
        <v>3.1537937368530211</v>
      </c>
      <c r="W1245">
        <v>9.3525882350000007</v>
      </c>
      <c r="X1245">
        <v>32.15</v>
      </c>
      <c r="Y1245">
        <v>16.739999999999998</v>
      </c>
      <c r="Z1245">
        <v>327.01027599999998</v>
      </c>
      <c r="AA1245">
        <v>0</v>
      </c>
      <c r="AB1245" s="2">
        <v>45291</v>
      </c>
      <c r="AC1245">
        <v>94300</v>
      </c>
      <c r="AD1245">
        <f t="shared" si="138"/>
        <v>1600</v>
      </c>
      <c r="AE1245">
        <v>1600</v>
      </c>
      <c r="AF1245">
        <f t="shared" si="139"/>
        <v>1.6967126193001061</v>
      </c>
      <c r="AG1245">
        <v>95500</v>
      </c>
      <c r="AH1245">
        <v>93300</v>
      </c>
      <c r="AI1245">
        <v>95800</v>
      </c>
      <c r="AJ1245">
        <v>91100</v>
      </c>
      <c r="AK1245">
        <v>97900</v>
      </c>
      <c r="AL1245">
        <v>95800</v>
      </c>
      <c r="AM1245">
        <v>98000</v>
      </c>
      <c r="AN1245">
        <v>95600</v>
      </c>
      <c r="AO1245">
        <v>98900</v>
      </c>
      <c r="AP1245">
        <v>97200</v>
      </c>
      <c r="AQ1245">
        <v>99000</v>
      </c>
      <c r="AR1245">
        <v>95100</v>
      </c>
      <c r="AS1245">
        <v>94200</v>
      </c>
      <c r="AT1245">
        <v>98400</v>
      </c>
      <c r="AU1245">
        <v>98800</v>
      </c>
      <c r="AV1245">
        <v>94000</v>
      </c>
      <c r="AW1245">
        <v>0</v>
      </c>
      <c r="AX1245">
        <v>300</v>
      </c>
      <c r="AY1245">
        <v>-700</v>
      </c>
      <c r="AZ1245">
        <v>-500</v>
      </c>
      <c r="BA1245">
        <v>-700</v>
      </c>
      <c r="BB1245">
        <v>95600</v>
      </c>
      <c r="BC1245">
        <v>97900</v>
      </c>
      <c r="BD1245">
        <v>-2.3493360572012258E-2</v>
      </c>
      <c r="BE1245">
        <v>2.3493360572012258E-2</v>
      </c>
      <c r="BF1245">
        <f t="shared" si="133"/>
        <v>-0.35746552910134394</v>
      </c>
      <c r="BG1245">
        <f t="shared" si="134"/>
        <v>4700</v>
      </c>
      <c r="BH1245">
        <f t="shared" si="135"/>
        <v>6900</v>
      </c>
      <c r="BI1245">
        <f t="shared" si="136"/>
        <v>7900</v>
      </c>
      <c r="BJ1245">
        <f t="shared" si="137"/>
        <v>7900</v>
      </c>
    </row>
    <row r="1246" spans="1:62">
      <c r="A1246">
        <v>1248</v>
      </c>
      <c r="B1246">
        <v>6280</v>
      </c>
      <c r="C1246" t="s">
        <v>238</v>
      </c>
      <c r="D1246">
        <v>2016</v>
      </c>
      <c r="E1246" t="s">
        <v>55</v>
      </c>
      <c r="F1246" t="s">
        <v>56</v>
      </c>
      <c r="G1246">
        <v>21.896999999999998</v>
      </c>
      <c r="H1246">
        <v>1.5003018800000001</v>
      </c>
      <c r="I1246">
        <v>78451576354</v>
      </c>
      <c r="J1246">
        <v>9.57</v>
      </c>
      <c r="K1246">
        <v>14.32</v>
      </c>
      <c r="L1246">
        <v>1197900000000</v>
      </c>
      <c r="M1246">
        <v>1.56</v>
      </c>
      <c r="N1246">
        <v>1</v>
      </c>
      <c r="O1246">
        <v>1834790000000</v>
      </c>
      <c r="P1246">
        <v>23.387502860000001</v>
      </c>
      <c r="Q1246">
        <v>23.381178040000002</v>
      </c>
      <c r="R1246">
        <v>14266472500</v>
      </c>
      <c r="S1246">
        <v>1550610000000</v>
      </c>
      <c r="T1246">
        <v>491604000000</v>
      </c>
      <c r="U1246">
        <v>1059010000000</v>
      </c>
      <c r="V1246">
        <v>2.028253474</v>
      </c>
      <c r="W1246">
        <v>46.42</v>
      </c>
      <c r="X1246">
        <v>52.38</v>
      </c>
      <c r="Y1246">
        <v>23.26</v>
      </c>
      <c r="Z1246">
        <v>7.4080109119999999</v>
      </c>
      <c r="AA1246">
        <v>0</v>
      </c>
      <c r="AB1246" s="2">
        <v>42369</v>
      </c>
      <c r="AC1246">
        <v>157000</v>
      </c>
      <c r="AD1246">
        <f t="shared" si="138"/>
        <v>1250</v>
      </c>
      <c r="AE1246">
        <v>1250</v>
      </c>
      <c r="AF1246">
        <f t="shared" si="139"/>
        <v>0.79617834394904463</v>
      </c>
      <c r="AG1246">
        <v>145069.38283730159</v>
      </c>
      <c r="AH1246">
        <v>145996.34375</v>
      </c>
      <c r="AI1246">
        <v>146459.82420634921</v>
      </c>
      <c r="AJ1246">
        <v>143215.46101190479</v>
      </c>
      <c r="AK1246">
        <v>143678.94141881031</v>
      </c>
      <c r="AL1246">
        <v>144142.421875</v>
      </c>
      <c r="AM1246">
        <v>146459.82415594859</v>
      </c>
      <c r="AN1246">
        <v>142751.9805064309</v>
      </c>
      <c r="AO1246">
        <v>143215.46484375</v>
      </c>
      <c r="AP1246">
        <v>142751.984375</v>
      </c>
      <c r="AQ1246">
        <v>145069.38671875</v>
      </c>
      <c r="AR1246">
        <v>140434.58203125</v>
      </c>
      <c r="AS1246">
        <v>145996.3757125407</v>
      </c>
      <c r="AT1246">
        <v>142288.53125</v>
      </c>
      <c r="AU1246">
        <v>145996.3757125407</v>
      </c>
      <c r="AV1246">
        <v>141361.5701343648</v>
      </c>
      <c r="AW1246">
        <v>1</v>
      </c>
      <c r="AX1246">
        <v>-926.96096230158582</v>
      </c>
      <c r="AY1246">
        <v>-926.95704381031101</v>
      </c>
      <c r="AZ1246">
        <v>-926.93359375</v>
      </c>
      <c r="BA1246">
        <v>-926.96096230158582</v>
      </c>
      <c r="BB1246">
        <v>142892.421875</v>
      </c>
      <c r="BC1246">
        <v>145069.38283730159</v>
      </c>
      <c r="BD1246">
        <v>-1.500634330776118E-2</v>
      </c>
      <c r="BE1246">
        <v>1.500634330776118E-2</v>
      </c>
      <c r="BF1246">
        <f t="shared" si="133"/>
        <v>0.50030633105680988</v>
      </c>
      <c r="BG1246">
        <f t="shared" si="134"/>
        <v>3244.3631944444205</v>
      </c>
      <c r="BH1246">
        <f t="shared" si="135"/>
        <v>3707.8436999183032</v>
      </c>
      <c r="BI1246">
        <f t="shared" si="136"/>
        <v>6025.2421750992071</v>
      </c>
      <c r="BJ1246">
        <f t="shared" si="137"/>
        <v>6025.2421750992071</v>
      </c>
    </row>
    <row r="1247" spans="1:62">
      <c r="A1247">
        <v>1249</v>
      </c>
      <c r="B1247">
        <v>6280</v>
      </c>
      <c r="C1247" t="s">
        <v>238</v>
      </c>
      <c r="D1247">
        <v>2017</v>
      </c>
      <c r="E1247" t="s">
        <v>55</v>
      </c>
      <c r="F1247" t="s">
        <v>56</v>
      </c>
      <c r="G1247">
        <v>25.155999999999999</v>
      </c>
      <c r="H1247">
        <v>1.8995429130000001</v>
      </c>
      <c r="I1247">
        <v>90297777601</v>
      </c>
      <c r="J1247">
        <v>9.86</v>
      </c>
      <c r="K1247">
        <v>7.51</v>
      </c>
      <c r="L1247">
        <v>1287920000000</v>
      </c>
      <c r="M1247">
        <v>1.1599999999999999</v>
      </c>
      <c r="N1247">
        <v>1</v>
      </c>
      <c r="O1247">
        <v>2641160000000</v>
      </c>
      <c r="P1247">
        <v>29.249419620000001</v>
      </c>
      <c r="Q1247">
        <v>23.381178040000002</v>
      </c>
      <c r="R1247">
        <v>14266472500</v>
      </c>
      <c r="S1247">
        <v>1703580000000</v>
      </c>
      <c r="T1247">
        <v>594869000000</v>
      </c>
      <c r="U1247">
        <v>1108710000000</v>
      </c>
      <c r="V1247">
        <v>4.6930623884571441</v>
      </c>
      <c r="W1247">
        <v>53.65</v>
      </c>
      <c r="X1247">
        <v>51.89</v>
      </c>
      <c r="Y1247">
        <v>26.18</v>
      </c>
      <c r="Z1247">
        <v>8.1444000330000001</v>
      </c>
      <c r="AA1247">
        <v>0</v>
      </c>
      <c r="AB1247" s="2">
        <v>42735</v>
      </c>
      <c r="AC1247">
        <v>226000</v>
      </c>
      <c r="AD1247">
        <f t="shared" si="138"/>
        <v>1250</v>
      </c>
      <c r="AE1247">
        <v>1250</v>
      </c>
      <c r="AF1247">
        <f t="shared" si="139"/>
        <v>0.55309734513274333</v>
      </c>
      <c r="AG1247">
        <v>207188.83697455749</v>
      </c>
      <c r="AH1247">
        <v>212356.8125</v>
      </c>
      <c r="AI1247">
        <v>213766.26037057521</v>
      </c>
      <c r="AJ1247">
        <v>206719.02101769909</v>
      </c>
      <c r="AK1247">
        <v>208833.1875</v>
      </c>
      <c r="AL1247">
        <v>208833.1875</v>
      </c>
      <c r="AM1247">
        <v>209767.56417785239</v>
      </c>
      <c r="AN1247">
        <v>205095.6807885906</v>
      </c>
      <c r="AO1247">
        <v>198087.87219101121</v>
      </c>
      <c r="AP1247">
        <v>207898.828125</v>
      </c>
      <c r="AQ1247">
        <v>210234.77001404489</v>
      </c>
      <c r="AR1247">
        <v>196219.1186797753</v>
      </c>
      <c r="AS1247">
        <v>200890.97526658769</v>
      </c>
      <c r="AT1247">
        <v>197153.46875</v>
      </c>
      <c r="AU1247">
        <v>200890.97526658769</v>
      </c>
      <c r="AV1247">
        <v>196219.09212085311</v>
      </c>
      <c r="AW1247">
        <v>1</v>
      </c>
      <c r="AX1247">
        <v>1644.3505254425111</v>
      </c>
      <c r="AY1247">
        <v>-934.359375</v>
      </c>
      <c r="AZ1247">
        <v>-934.40344101120718</v>
      </c>
      <c r="BA1247">
        <v>1644.3505254425111</v>
      </c>
      <c r="BB1247">
        <v>207583.1875</v>
      </c>
      <c r="BC1247">
        <v>207188.83697455749</v>
      </c>
      <c r="BD1247">
        <v>1.9033386701762149E-3</v>
      </c>
      <c r="BE1247">
        <v>1.9033386701762149E-3</v>
      </c>
      <c r="BF1247">
        <f t="shared" si="133"/>
        <v>0.8995468366616185</v>
      </c>
      <c r="BG1247">
        <f t="shared" si="134"/>
        <v>7047.2393528761168</v>
      </c>
      <c r="BH1247">
        <f t="shared" si="135"/>
        <v>8670.5795819846098</v>
      </c>
      <c r="BI1247">
        <f t="shared" si="136"/>
        <v>17547.141690799908</v>
      </c>
      <c r="BJ1247">
        <f t="shared" si="137"/>
        <v>17547.168249722105</v>
      </c>
    </row>
    <row r="1248" spans="1:62">
      <c r="A1248">
        <v>1250</v>
      </c>
      <c r="B1248">
        <v>6280</v>
      </c>
      <c r="C1248" t="s">
        <v>238</v>
      </c>
      <c r="D1248">
        <v>2018</v>
      </c>
      <c r="E1248" t="s">
        <v>55</v>
      </c>
      <c r="F1248" t="s">
        <v>56</v>
      </c>
      <c r="G1248">
        <v>33.323</v>
      </c>
      <c r="H1248">
        <v>1.268747673</v>
      </c>
      <c r="I1248">
        <v>50150708353</v>
      </c>
      <c r="J1248">
        <v>1.1599999999999999</v>
      </c>
      <c r="K1248">
        <v>3.65</v>
      </c>
      <c r="L1248">
        <v>1334880000000</v>
      </c>
      <c r="M1248">
        <v>2.0699999999999998</v>
      </c>
      <c r="N1248">
        <v>1</v>
      </c>
      <c r="O1248">
        <v>1589370000000</v>
      </c>
      <c r="P1248">
        <v>31.691858799999999</v>
      </c>
      <c r="Q1248">
        <v>23.158034489999999</v>
      </c>
      <c r="R1248">
        <v>11413178000</v>
      </c>
      <c r="S1248">
        <v>1723410000000</v>
      </c>
      <c r="T1248">
        <v>597203000000</v>
      </c>
      <c r="U1248">
        <v>1126210000000</v>
      </c>
      <c r="V1248">
        <v>1.578410946054424</v>
      </c>
      <c r="W1248">
        <v>53.03</v>
      </c>
      <c r="X1248">
        <v>52.89</v>
      </c>
      <c r="Y1248">
        <v>21.46</v>
      </c>
      <c r="Z1248">
        <v>4.4530512379999996</v>
      </c>
      <c r="AA1248">
        <v>0</v>
      </c>
      <c r="AB1248" s="2">
        <v>43100</v>
      </c>
      <c r="AC1248">
        <v>136000</v>
      </c>
      <c r="AD1248">
        <f t="shared" si="138"/>
        <v>1000</v>
      </c>
      <c r="AE1248">
        <v>1000</v>
      </c>
      <c r="AF1248">
        <f t="shared" si="139"/>
        <v>0.73529411764705888</v>
      </c>
      <c r="AG1248">
        <v>126860.9429600372</v>
      </c>
      <c r="AH1248">
        <v>127334.3046875</v>
      </c>
      <c r="AI1248">
        <v>129227.75159735129</v>
      </c>
      <c r="AJ1248">
        <v>126387.5812325743</v>
      </c>
      <c r="AK1248">
        <v>124971.0434222847</v>
      </c>
      <c r="AL1248">
        <v>125440.859375</v>
      </c>
      <c r="AM1248">
        <v>126380.4912804307</v>
      </c>
      <c r="AN1248">
        <v>124031.4115168539</v>
      </c>
      <c r="AO1248">
        <v>128729.5772633272</v>
      </c>
      <c r="AP1248">
        <v>127789.9453125</v>
      </c>
      <c r="AQ1248">
        <v>129669.2092141544</v>
      </c>
      <c r="AR1248">
        <v>126850.3133616728</v>
      </c>
      <c r="AS1248">
        <v>125910.6746122263</v>
      </c>
      <c r="AT1248">
        <v>128729.5703125</v>
      </c>
      <c r="AU1248">
        <v>129669.2022125912</v>
      </c>
      <c r="AV1248">
        <v>124971.04271213499</v>
      </c>
      <c r="AW1248">
        <v>1</v>
      </c>
      <c r="AX1248">
        <v>-1420.083585037195</v>
      </c>
      <c r="AY1248">
        <v>2818.9018902153039</v>
      </c>
      <c r="AZ1248">
        <v>-6.9508271990343928E-3</v>
      </c>
      <c r="BA1248">
        <v>-1420.083585037195</v>
      </c>
      <c r="BB1248">
        <v>124440.859375</v>
      </c>
      <c r="BC1248">
        <v>126860.9429600372</v>
      </c>
      <c r="BD1248">
        <v>-1.9076664011551229E-2</v>
      </c>
      <c r="BE1248">
        <v>1.9076664011551229E-2</v>
      </c>
      <c r="BF1248">
        <f t="shared" si="133"/>
        <v>0.26874626467294493</v>
      </c>
      <c r="BG1248">
        <f t="shared" si="134"/>
        <v>2840.17036477699</v>
      </c>
      <c r="BH1248">
        <f t="shared" si="135"/>
        <v>5196.3400804973935</v>
      </c>
      <c r="BI1248">
        <f t="shared" si="136"/>
        <v>5637.7976973004988</v>
      </c>
      <c r="BJ1248">
        <f t="shared" si="137"/>
        <v>5637.7976973004988</v>
      </c>
    </row>
    <row r="1249" spans="1:62">
      <c r="A1249">
        <v>1251</v>
      </c>
      <c r="B1249">
        <v>6280</v>
      </c>
      <c r="C1249" t="s">
        <v>238</v>
      </c>
      <c r="D1249">
        <v>2019</v>
      </c>
      <c r="E1249" t="s">
        <v>55</v>
      </c>
      <c r="F1249" t="s">
        <v>56</v>
      </c>
      <c r="G1249">
        <v>-101.11799999999999</v>
      </c>
      <c r="H1249">
        <v>1.1859795070000001</v>
      </c>
      <c r="I1249">
        <v>40254540052</v>
      </c>
      <c r="J1249">
        <v>13.69</v>
      </c>
      <c r="K1249">
        <v>2.61</v>
      </c>
      <c r="L1249">
        <v>1369710000000</v>
      </c>
      <c r="M1249">
        <v>2.4</v>
      </c>
      <c r="N1249">
        <v>1</v>
      </c>
      <c r="O1249">
        <v>1548470000000</v>
      </c>
      <c r="P1249">
        <v>38.466873130000003</v>
      </c>
      <c r="Q1249">
        <v>23.158034489999999</v>
      </c>
      <c r="R1249">
        <v>11413178000</v>
      </c>
      <c r="S1249">
        <v>1959300000000</v>
      </c>
      <c r="T1249">
        <v>775223000000</v>
      </c>
      <c r="U1249">
        <v>1184080000000</v>
      </c>
      <c r="V1249">
        <v>5.1384732865096208</v>
      </c>
      <c r="W1249">
        <v>65.47</v>
      </c>
      <c r="X1249">
        <v>52.83</v>
      </c>
      <c r="Y1249">
        <v>19.57</v>
      </c>
      <c r="Z1249">
        <v>3.3996469880000002</v>
      </c>
      <c r="AA1249">
        <v>0</v>
      </c>
      <c r="AB1249" s="2">
        <v>43465</v>
      </c>
      <c r="AC1249">
        <v>132500</v>
      </c>
      <c r="AD1249">
        <f t="shared" si="138"/>
        <v>1000</v>
      </c>
      <c r="AE1249">
        <v>1000</v>
      </c>
      <c r="AF1249">
        <f t="shared" si="139"/>
        <v>0.75471698113207553</v>
      </c>
      <c r="AG1249">
        <v>124020.7694128788</v>
      </c>
      <c r="AH1249">
        <v>125928.78125</v>
      </c>
      <c r="AI1249">
        <v>126405.7842092803</v>
      </c>
      <c r="AJ1249">
        <v>123543.76645359849</v>
      </c>
      <c r="AK1249">
        <v>120707.24892652671</v>
      </c>
      <c r="AL1249">
        <v>124020.78125</v>
      </c>
      <c r="AM1249">
        <v>125914.22829198471</v>
      </c>
      <c r="AN1249">
        <v>120233.8871660305</v>
      </c>
      <c r="AO1249">
        <v>119287.1647058824</v>
      </c>
      <c r="AP1249">
        <v>120707.25</v>
      </c>
      <c r="AQ1249">
        <v>120707.25</v>
      </c>
      <c r="AR1249">
        <v>118813.8029411765</v>
      </c>
      <c r="AS1249">
        <v>119760.5258246528</v>
      </c>
      <c r="AT1249">
        <v>119287.1640625</v>
      </c>
      <c r="AU1249">
        <v>121180.61111111109</v>
      </c>
      <c r="AV1249">
        <v>118813.8023003472</v>
      </c>
      <c r="AW1249">
        <v>0</v>
      </c>
      <c r="AX1249">
        <v>1.183712120109703E-2</v>
      </c>
      <c r="AY1249">
        <v>1.0734732932178299E-3</v>
      </c>
      <c r="AZ1249">
        <v>-6.4338240190409124E-4</v>
      </c>
      <c r="BA1249">
        <v>1.0734732932178299E-3</v>
      </c>
      <c r="BB1249">
        <v>119707.25</v>
      </c>
      <c r="BC1249">
        <v>120707.24892652671</v>
      </c>
      <c r="BD1249">
        <v>-8.28449770349249E-3</v>
      </c>
      <c r="BE1249">
        <v>8.28449770349249E-3</v>
      </c>
      <c r="BF1249">
        <f t="shared" si="133"/>
        <v>0.18597968662277345</v>
      </c>
      <c r="BG1249">
        <f t="shared" si="134"/>
        <v>2862.0177556818089</v>
      </c>
      <c r="BH1249">
        <f t="shared" si="135"/>
        <v>6171.8970432498027</v>
      </c>
      <c r="BI1249">
        <f t="shared" si="136"/>
        <v>7591.981268103802</v>
      </c>
      <c r="BJ1249">
        <f t="shared" si="137"/>
        <v>7591.9819089330995</v>
      </c>
    </row>
    <row r="1250" spans="1:62">
      <c r="A1250">
        <v>1252</v>
      </c>
      <c r="B1250">
        <v>6280</v>
      </c>
      <c r="C1250" t="s">
        <v>238</v>
      </c>
      <c r="D1250">
        <v>2020</v>
      </c>
      <c r="E1250" t="s">
        <v>55</v>
      </c>
      <c r="F1250" t="s">
        <v>56</v>
      </c>
      <c r="G1250">
        <v>19.177</v>
      </c>
      <c r="H1250">
        <v>2.6154268570000001</v>
      </c>
      <c r="I1250">
        <v>50252525869</v>
      </c>
      <c r="J1250">
        <v>9.8000000000000007</v>
      </c>
      <c r="K1250">
        <v>9.81</v>
      </c>
      <c r="L1250">
        <v>1504120000000</v>
      </c>
      <c r="M1250">
        <v>1.91</v>
      </c>
      <c r="N1250">
        <v>1</v>
      </c>
      <c r="O1250">
        <v>4744730000000</v>
      </c>
      <c r="P1250">
        <v>94.417829670000003</v>
      </c>
      <c r="Q1250">
        <v>23.5634996</v>
      </c>
      <c r="R1250">
        <v>17119767000</v>
      </c>
      <c r="S1250">
        <v>2151400000000</v>
      </c>
      <c r="T1250">
        <v>882094000000</v>
      </c>
      <c r="U1250">
        <v>1269310000000</v>
      </c>
      <c r="V1250">
        <v>7.1979933788257551</v>
      </c>
      <c r="W1250">
        <v>69.489999999999995</v>
      </c>
      <c r="X1250">
        <v>51.39</v>
      </c>
      <c r="Y1250">
        <v>19.43</v>
      </c>
      <c r="Z1250">
        <v>3.9590427770000001</v>
      </c>
      <c r="AA1250">
        <v>0</v>
      </c>
      <c r="AB1250" s="2">
        <v>43830</v>
      </c>
      <c r="AC1250">
        <v>406000</v>
      </c>
      <c r="AD1250">
        <f t="shared" si="138"/>
        <v>1500</v>
      </c>
      <c r="AE1250">
        <v>1500</v>
      </c>
      <c r="AF1250">
        <f t="shared" si="139"/>
        <v>0.36945812807881773</v>
      </c>
      <c r="AG1250">
        <v>358706.19807427778</v>
      </c>
      <c r="AH1250">
        <v>346781.125</v>
      </c>
      <c r="AI1250">
        <v>362045.21853507572</v>
      </c>
      <c r="AJ1250">
        <v>327701.00808115542</v>
      </c>
      <c r="AK1250">
        <v>371108.32779255317</v>
      </c>
      <c r="AL1250">
        <v>358706.25</v>
      </c>
      <c r="AM1250">
        <v>377786.36968085112</v>
      </c>
      <c r="AN1250">
        <v>356321.2350398936</v>
      </c>
      <c r="AO1250">
        <v>391142.47664304118</v>
      </c>
      <c r="AP1250">
        <v>370154.34375</v>
      </c>
      <c r="AQ1250">
        <v>395435.50382570882</v>
      </c>
      <c r="AR1250">
        <v>368246.33166881441</v>
      </c>
      <c r="AS1250">
        <v>388280.4241181931</v>
      </c>
      <c r="AT1250">
        <v>385418.40625</v>
      </c>
      <c r="AU1250">
        <v>396866.47772277228</v>
      </c>
      <c r="AV1250">
        <v>382556.38838180702</v>
      </c>
      <c r="AW1250">
        <v>1</v>
      </c>
      <c r="AX1250">
        <v>5.1925722218584269E-2</v>
      </c>
      <c r="AY1250">
        <v>-953.98404255317291</v>
      </c>
      <c r="AZ1250">
        <v>-5724.0703930411837</v>
      </c>
      <c r="BA1250">
        <v>5.1925722218584269E-2</v>
      </c>
      <c r="BB1250">
        <v>357206.25</v>
      </c>
      <c r="BC1250">
        <v>358706.19807427778</v>
      </c>
      <c r="BD1250">
        <v>-4.1815504787212658E-3</v>
      </c>
      <c r="BE1250">
        <v>4.1815504787212658E-3</v>
      </c>
      <c r="BF1250">
        <f t="shared" si="133"/>
        <v>1.6154225155712558</v>
      </c>
      <c r="BG1250">
        <f t="shared" si="134"/>
        <v>34344.210453920299</v>
      </c>
      <c r="BH1250">
        <f t="shared" si="135"/>
        <v>50085.361599695694</v>
      </c>
      <c r="BI1250">
        <f t="shared" si="136"/>
        <v>67734.495744553395</v>
      </c>
      <c r="BJ1250">
        <f t="shared" si="137"/>
        <v>69165.469641616859</v>
      </c>
    </row>
    <row r="1251" spans="1:62">
      <c r="A1251">
        <v>1253</v>
      </c>
      <c r="B1251">
        <v>6280</v>
      </c>
      <c r="C1251" t="s">
        <v>238</v>
      </c>
      <c r="D1251">
        <v>2021</v>
      </c>
      <c r="E1251" t="s">
        <v>55</v>
      </c>
      <c r="F1251" t="s">
        <v>56</v>
      </c>
      <c r="G1251">
        <v>16.667999999999999</v>
      </c>
      <c r="H1251">
        <v>1.4256079070000001</v>
      </c>
      <c r="I1251">
        <v>73661620779</v>
      </c>
      <c r="J1251">
        <v>14.44</v>
      </c>
      <c r="K1251">
        <v>2.2400000000000002</v>
      </c>
      <c r="L1251">
        <v>1537830000000</v>
      </c>
      <c r="M1251">
        <v>1.63</v>
      </c>
      <c r="N1251">
        <v>1</v>
      </c>
      <c r="O1251">
        <v>2547670000000</v>
      </c>
      <c r="P1251">
        <v>34.58606065</v>
      </c>
      <c r="Q1251">
        <v>23.851181669999999</v>
      </c>
      <c r="R1251">
        <v>22826356000</v>
      </c>
      <c r="S1251">
        <v>2462150000000</v>
      </c>
      <c r="T1251">
        <v>962388000000</v>
      </c>
      <c r="U1251">
        <v>1499760000000</v>
      </c>
      <c r="V1251">
        <v>18.15553332125328</v>
      </c>
      <c r="W1251">
        <v>64.17</v>
      </c>
      <c r="X1251">
        <v>51.39</v>
      </c>
      <c r="Y1251">
        <v>23.02</v>
      </c>
      <c r="Z1251">
        <v>4.9115605679999996</v>
      </c>
      <c r="AA1251">
        <v>0</v>
      </c>
      <c r="AB1251" s="2">
        <v>44196</v>
      </c>
      <c r="AC1251">
        <v>218000</v>
      </c>
      <c r="AD1251">
        <f t="shared" si="138"/>
        <v>2000</v>
      </c>
      <c r="AE1251">
        <v>2000</v>
      </c>
      <c r="AF1251">
        <f t="shared" si="139"/>
        <v>0.91743119266055051</v>
      </c>
      <c r="AG1251">
        <v>209816.35029560811</v>
      </c>
      <c r="AH1251">
        <v>212690.546875</v>
      </c>
      <c r="AI1251">
        <v>215085.71069115991</v>
      </c>
      <c r="AJ1251">
        <v>209337.3175323761</v>
      </c>
      <c r="AK1251">
        <v>207421.19697511441</v>
      </c>
      <c r="AL1251">
        <v>209337.328125</v>
      </c>
      <c r="AM1251">
        <v>209816.3609124714</v>
      </c>
      <c r="AN1251">
        <v>207421.19697511441</v>
      </c>
      <c r="AO1251">
        <v>209337.33276929721</v>
      </c>
      <c r="AP1251">
        <v>207900.234375</v>
      </c>
      <c r="AQ1251">
        <v>210295.39836549541</v>
      </c>
      <c r="AR1251">
        <v>206463.13598070279</v>
      </c>
      <c r="AS1251">
        <v>210774.4264874142</v>
      </c>
      <c r="AT1251">
        <v>209337.328125</v>
      </c>
      <c r="AU1251">
        <v>213648.62321224259</v>
      </c>
      <c r="AV1251">
        <v>207900.2297625858</v>
      </c>
      <c r="AW1251">
        <v>1</v>
      </c>
      <c r="AX1251">
        <v>-479.02217060810648</v>
      </c>
      <c r="AY1251">
        <v>479.03739988559391</v>
      </c>
      <c r="AZ1251">
        <v>-4.6442972088698298E-3</v>
      </c>
      <c r="BA1251">
        <v>-479.02217060810648</v>
      </c>
      <c r="BB1251">
        <v>207337.328125</v>
      </c>
      <c r="BC1251">
        <v>209816.35029560811</v>
      </c>
      <c r="BD1251">
        <v>-1.1815200136287941E-2</v>
      </c>
      <c r="BE1251">
        <v>1.1815200136287941E-2</v>
      </c>
      <c r="BF1251">
        <f t="shared" si="133"/>
        <v>0.42560770058688546</v>
      </c>
      <c r="BG1251">
        <f t="shared" si="134"/>
        <v>5748.393158783816</v>
      </c>
      <c r="BH1251">
        <f t="shared" si="135"/>
        <v>7664.5137160455051</v>
      </c>
      <c r="BI1251">
        <f t="shared" si="136"/>
        <v>8622.5747104571201</v>
      </c>
      <c r="BJ1251">
        <f t="shared" si="137"/>
        <v>8622.5747104571201</v>
      </c>
    </row>
    <row r="1252" spans="1:62">
      <c r="A1252">
        <v>1254</v>
      </c>
      <c r="B1252">
        <v>6280</v>
      </c>
      <c r="C1252" t="s">
        <v>238</v>
      </c>
      <c r="D1252">
        <v>2022</v>
      </c>
      <c r="E1252" t="s">
        <v>55</v>
      </c>
      <c r="F1252" t="s">
        <v>56</v>
      </c>
      <c r="G1252">
        <v>28.773</v>
      </c>
      <c r="H1252">
        <v>0.97892121200000004</v>
      </c>
      <c r="I1252">
        <v>81263665843</v>
      </c>
      <c r="J1252">
        <v>2.57</v>
      </c>
      <c r="K1252">
        <v>11.28</v>
      </c>
      <c r="L1252">
        <v>1711310000000</v>
      </c>
      <c r="M1252">
        <v>0.83</v>
      </c>
      <c r="N1252">
        <v>1</v>
      </c>
      <c r="O1252">
        <v>1513410000000</v>
      </c>
      <c r="P1252">
        <v>18.623411279999999</v>
      </c>
      <c r="Q1252">
        <v>23.717650280000001</v>
      </c>
      <c r="R1252">
        <v>19973061500</v>
      </c>
      <c r="S1252">
        <v>2525540000000</v>
      </c>
      <c r="T1252">
        <v>958895000000</v>
      </c>
      <c r="U1252">
        <v>1566640000000</v>
      </c>
      <c r="V1252">
        <v>4.4593801674934657</v>
      </c>
      <c r="W1252">
        <v>61.21</v>
      </c>
      <c r="X1252">
        <v>51.41</v>
      </c>
      <c r="Y1252">
        <v>22.24</v>
      </c>
      <c r="Z1252">
        <v>5.1871307919999996</v>
      </c>
      <c r="AA1252">
        <v>0</v>
      </c>
      <c r="AB1252" s="2">
        <v>44561</v>
      </c>
      <c r="AC1252">
        <v>129500</v>
      </c>
      <c r="AD1252">
        <f t="shared" si="138"/>
        <v>1750</v>
      </c>
      <c r="AE1252">
        <v>1750</v>
      </c>
      <c r="AF1252">
        <f t="shared" si="139"/>
        <v>1.3513513513513513</v>
      </c>
      <c r="AG1252">
        <v>131481.43090909091</v>
      </c>
      <c r="AH1252">
        <v>132931.59375</v>
      </c>
      <c r="AI1252">
        <v>132931.59375</v>
      </c>
      <c r="AJ1252">
        <v>130998.0432954545</v>
      </c>
      <c r="AK1252">
        <v>131481.42666051659</v>
      </c>
      <c r="AL1252">
        <v>130998.0390625</v>
      </c>
      <c r="AM1252">
        <v>133414.97705258301</v>
      </c>
      <c r="AN1252">
        <v>130514.6514644834</v>
      </c>
      <c r="AO1252">
        <v>134381.7663690476</v>
      </c>
      <c r="AP1252">
        <v>131964.828125</v>
      </c>
      <c r="AQ1252">
        <v>134381.7663690476</v>
      </c>
      <c r="AR1252">
        <v>131964.828125</v>
      </c>
      <c r="AS1252">
        <v>134381.7715401786</v>
      </c>
      <c r="AT1252">
        <v>135348.546875</v>
      </c>
      <c r="AU1252">
        <v>136315.3222098214</v>
      </c>
      <c r="AV1252">
        <v>133414.99620535711</v>
      </c>
      <c r="AW1252">
        <v>1</v>
      </c>
      <c r="AX1252">
        <v>-483.39184659090819</v>
      </c>
      <c r="AY1252">
        <v>483.40146448340971</v>
      </c>
      <c r="AZ1252">
        <v>966.7805059523962</v>
      </c>
      <c r="BA1252">
        <v>-483.39184659090819</v>
      </c>
      <c r="BB1252">
        <v>129248.0390625</v>
      </c>
      <c r="BC1252">
        <v>131481.43090909091</v>
      </c>
      <c r="BD1252">
        <v>-1.6986367056920179E-2</v>
      </c>
      <c r="BE1252">
        <v>1.6986367056920179E-2</v>
      </c>
      <c r="BF1252">
        <f t="shared" si="133"/>
        <v>-2.1076680630677004E-2</v>
      </c>
      <c r="BG1252">
        <f t="shared" si="134"/>
        <v>1933.5504545455042</v>
      </c>
      <c r="BH1252">
        <f t="shared" si="135"/>
        <v>2900.3255880996148</v>
      </c>
      <c r="BI1252">
        <f t="shared" si="136"/>
        <v>3867.1149045642087</v>
      </c>
      <c r="BJ1252">
        <f t="shared" si="137"/>
        <v>5800.6707453380077</v>
      </c>
    </row>
    <row r="1253" spans="1:62">
      <c r="A1253">
        <v>1255</v>
      </c>
      <c r="B1253">
        <v>6280</v>
      </c>
      <c r="C1253" t="s">
        <v>238</v>
      </c>
      <c r="D1253">
        <v>2023</v>
      </c>
      <c r="E1253" t="s">
        <v>55</v>
      </c>
      <c r="F1253" t="s">
        <v>56</v>
      </c>
      <c r="G1253">
        <v>-86.424000000000007</v>
      </c>
      <c r="H1253">
        <v>0.97230643299999997</v>
      </c>
      <c r="I1253">
        <v>34436169536</v>
      </c>
      <c r="J1253">
        <v>4.66</v>
      </c>
      <c r="K1253">
        <v>-4.95</v>
      </c>
      <c r="L1253">
        <v>1626640000000</v>
      </c>
      <c r="M1253">
        <v>1.17</v>
      </c>
      <c r="N1253">
        <v>1</v>
      </c>
      <c r="O1253">
        <v>1466660000000</v>
      </c>
      <c r="P1253">
        <v>42.590698639999999</v>
      </c>
      <c r="Q1253">
        <v>23.5634996</v>
      </c>
      <c r="R1253">
        <v>17119767000</v>
      </c>
      <c r="S1253">
        <v>2643310000000</v>
      </c>
      <c r="T1253">
        <v>1103450000000</v>
      </c>
      <c r="U1253">
        <v>1539860000000</v>
      </c>
      <c r="V1253">
        <v>-1.7093907981412451</v>
      </c>
      <c r="W1253">
        <v>71.66</v>
      </c>
      <c r="X1253">
        <v>51.42</v>
      </c>
      <c r="Y1253">
        <v>17.75</v>
      </c>
      <c r="Z1253">
        <v>2.2363182070000001</v>
      </c>
      <c r="AA1253">
        <v>0</v>
      </c>
      <c r="AB1253" s="2">
        <v>44926</v>
      </c>
      <c r="AC1253">
        <v>125500</v>
      </c>
      <c r="AD1253">
        <f t="shared" si="138"/>
        <v>1500</v>
      </c>
      <c r="AE1253">
        <v>1500</v>
      </c>
      <c r="AF1253">
        <f t="shared" si="139"/>
        <v>1.1952191235059761</v>
      </c>
      <c r="AG1253">
        <v>122121.8211833603</v>
      </c>
      <c r="AH1253">
        <v>122716.5703125</v>
      </c>
      <c r="AI1253">
        <v>123707.8188610662</v>
      </c>
      <c r="AJ1253">
        <v>121427.9471993639</v>
      </c>
      <c r="AK1253">
        <v>122796.4765120153</v>
      </c>
      <c r="AL1253">
        <v>121229.6953125</v>
      </c>
      <c r="AM1253">
        <v>124265.333886561</v>
      </c>
      <c r="AN1253">
        <v>121131.77148753031</v>
      </c>
      <c r="AO1253">
        <v>119956.69328125</v>
      </c>
      <c r="AP1253">
        <v>122404.7890625</v>
      </c>
      <c r="AQ1253">
        <v>122404.7890625</v>
      </c>
      <c r="AR1253">
        <v>119956.69328125</v>
      </c>
      <c r="AS1253">
        <v>119564.994140625</v>
      </c>
      <c r="AT1253">
        <v>120250.4609375</v>
      </c>
      <c r="AU1253">
        <v>120446.30859375</v>
      </c>
      <c r="AV1253">
        <v>118487.83203125</v>
      </c>
      <c r="AW1253">
        <v>1</v>
      </c>
      <c r="AX1253">
        <v>-892.12587086029816</v>
      </c>
      <c r="AY1253">
        <v>-391.68744951530238</v>
      </c>
      <c r="AZ1253">
        <v>293.76765624999831</v>
      </c>
      <c r="BA1253">
        <v>-892.12587086029816</v>
      </c>
      <c r="BB1253">
        <v>119729.6953125</v>
      </c>
      <c r="BC1253">
        <v>122121.8211833603</v>
      </c>
      <c r="BD1253">
        <v>-1.958802978600058E-2</v>
      </c>
      <c r="BE1253">
        <v>1.958802978600058E-2</v>
      </c>
      <c r="BF1253">
        <f t="shared" si="133"/>
        <v>-2.7692552141065557E-2</v>
      </c>
      <c r="BG1253">
        <f t="shared" si="134"/>
        <v>2279.8716617023019</v>
      </c>
      <c r="BH1253">
        <f t="shared" si="135"/>
        <v>3133.5623990306922</v>
      </c>
      <c r="BI1253">
        <f t="shared" si="136"/>
        <v>4308.6406053109968</v>
      </c>
      <c r="BJ1253">
        <f t="shared" si="137"/>
        <v>5777.5018553109985</v>
      </c>
    </row>
    <row r="1254" spans="1:62">
      <c r="A1254">
        <v>1256</v>
      </c>
      <c r="B1254">
        <v>6370</v>
      </c>
      <c r="C1254" t="s">
        <v>239</v>
      </c>
      <c r="D1254">
        <v>2018</v>
      </c>
      <c r="E1254" t="s">
        <v>55</v>
      </c>
      <c r="F1254" t="s">
        <v>56</v>
      </c>
      <c r="G1254">
        <v>-3.9129999999999998</v>
      </c>
      <c r="H1254">
        <v>0.69345054399999995</v>
      </c>
      <c r="I1254">
        <v>-18417446087</v>
      </c>
      <c r="J1254">
        <v>-2.74</v>
      </c>
      <c r="K1254">
        <v>26.65</v>
      </c>
      <c r="L1254">
        <v>119956000000</v>
      </c>
      <c r="M1254">
        <v>8.7899999999999991</v>
      </c>
      <c r="N1254">
        <v>1</v>
      </c>
      <c r="O1254">
        <v>95230176800</v>
      </c>
      <c r="P1254">
        <v>-5.1706504989999997</v>
      </c>
      <c r="Q1254">
        <v>20.870908</v>
      </c>
      <c r="R1254">
        <v>1159098050</v>
      </c>
      <c r="S1254">
        <v>700203000000</v>
      </c>
      <c r="T1254">
        <v>390326000000</v>
      </c>
      <c r="U1254">
        <v>309877000000</v>
      </c>
      <c r="V1254">
        <v>-11.38015843509595</v>
      </c>
      <c r="W1254">
        <v>125.96</v>
      </c>
      <c r="X1254">
        <v>22.14</v>
      </c>
      <c r="Y1254">
        <v>6.86</v>
      </c>
      <c r="Z1254">
        <v>-5.9434698560000001</v>
      </c>
      <c r="AA1254">
        <v>0</v>
      </c>
      <c r="AB1254" s="2">
        <v>43100</v>
      </c>
      <c r="AC1254">
        <v>8800</v>
      </c>
      <c r="AD1254">
        <f t="shared" si="138"/>
        <v>150</v>
      </c>
      <c r="AE1254">
        <v>150</v>
      </c>
      <c r="AF1254">
        <f t="shared" si="139"/>
        <v>1.7045454545454546</v>
      </c>
      <c r="AG1254">
        <v>8705.3482434781108</v>
      </c>
      <c r="AH1254">
        <v>8657.673828125</v>
      </c>
      <c r="AI1254">
        <v>8714.8831265487333</v>
      </c>
      <c r="AJ1254">
        <v>8323.9529206532206</v>
      </c>
      <c r="AK1254">
        <v>8072.7092805989587</v>
      </c>
      <c r="AL1254">
        <v>8438.3720703125</v>
      </c>
      <c r="AM1254">
        <v>8438.3720703125</v>
      </c>
      <c r="AN1254">
        <v>8072.7092805989587</v>
      </c>
      <c r="AO1254">
        <v>8316.4832912946422</v>
      </c>
      <c r="AP1254">
        <v>8203.9716796875</v>
      </c>
      <c r="AQ1254">
        <v>8438.3708705357149</v>
      </c>
      <c r="AR1254">
        <v>8072.7081328124996</v>
      </c>
      <c r="AS1254">
        <v>8457.1238842442035</v>
      </c>
      <c r="AT1254">
        <v>8288.3564453125</v>
      </c>
      <c r="AU1254">
        <v>8625.8913231759052</v>
      </c>
      <c r="AV1254">
        <v>8269.6045076534228</v>
      </c>
      <c r="AW1254">
        <v>1</v>
      </c>
      <c r="AX1254">
        <v>-266.97617316561082</v>
      </c>
      <c r="AY1254">
        <v>131.26239908854129</v>
      </c>
      <c r="AZ1254">
        <v>-28.126845982142189</v>
      </c>
      <c r="BA1254">
        <v>-266.97617316561082</v>
      </c>
      <c r="BB1254">
        <v>8288.3720703125</v>
      </c>
      <c r="BC1254">
        <v>8705.3482434781108</v>
      </c>
      <c r="BD1254">
        <v>-4.7898850396708922E-2</v>
      </c>
      <c r="BE1254">
        <v>4.7898850396708922E-2</v>
      </c>
      <c r="BF1254">
        <f t="shared" si="133"/>
        <v>-0.30654941952548048</v>
      </c>
      <c r="BG1254">
        <f t="shared" si="134"/>
        <v>390.9302058955127</v>
      </c>
      <c r="BH1254">
        <f t="shared" si="135"/>
        <v>642.17384594977466</v>
      </c>
      <c r="BI1254">
        <f t="shared" si="136"/>
        <v>642.17499373623377</v>
      </c>
      <c r="BJ1254">
        <f t="shared" si="137"/>
        <v>642.17499373623377</v>
      </c>
    </row>
    <row r="1255" spans="1:62">
      <c r="A1255">
        <v>1257</v>
      </c>
      <c r="B1255">
        <v>6370</v>
      </c>
      <c r="C1255" t="s">
        <v>239</v>
      </c>
      <c r="D1255">
        <v>2019</v>
      </c>
      <c r="E1255" t="s">
        <v>55</v>
      </c>
      <c r="F1255" t="s">
        <v>56</v>
      </c>
      <c r="G1255">
        <v>-4.0119999999999996</v>
      </c>
      <c r="H1255">
        <v>0.67137065799999995</v>
      </c>
      <c r="I1255">
        <v>-14239578798</v>
      </c>
      <c r="J1255">
        <v>-3.81</v>
      </c>
      <c r="K1255">
        <v>-15.4</v>
      </c>
      <c r="L1255">
        <v>101484000000</v>
      </c>
      <c r="M1255">
        <v>8.24</v>
      </c>
      <c r="N1255">
        <v>1</v>
      </c>
      <c r="O1255">
        <v>64821449890</v>
      </c>
      <c r="P1255">
        <v>-4.552202759</v>
      </c>
      <c r="Q1255">
        <v>20.465535240000001</v>
      </c>
      <c r="R1255">
        <v>772803400</v>
      </c>
      <c r="S1255">
        <v>673555000000</v>
      </c>
      <c r="T1255">
        <v>387384000000</v>
      </c>
      <c r="U1255">
        <v>286171000000</v>
      </c>
      <c r="V1255">
        <v>-7.6501321492075887</v>
      </c>
      <c r="W1255">
        <v>135.37</v>
      </c>
      <c r="X1255">
        <v>23.15</v>
      </c>
      <c r="Y1255">
        <v>2.4500000000000002</v>
      </c>
      <c r="Z1255">
        <v>-4.9758986050000003</v>
      </c>
      <c r="AA1255">
        <v>0</v>
      </c>
      <c r="AB1255" s="2">
        <v>43465</v>
      </c>
      <c r="AC1255">
        <v>5990</v>
      </c>
      <c r="AD1255">
        <f t="shared" si="138"/>
        <v>100</v>
      </c>
      <c r="AE1255">
        <v>100</v>
      </c>
      <c r="AF1255">
        <f t="shared" si="139"/>
        <v>1.669449081803005</v>
      </c>
      <c r="AG1255">
        <v>5759.8778900301386</v>
      </c>
      <c r="AH1255">
        <v>5730.78759765625</v>
      </c>
      <c r="AI1255">
        <v>5847.148767151808</v>
      </c>
      <c r="AJ1255">
        <v>5721.0908335316199</v>
      </c>
      <c r="AK1255">
        <v>5692.3242798870506</v>
      </c>
      <c r="AL1255">
        <v>5711.39404296875</v>
      </c>
      <c r="AM1255">
        <v>5739.9986875912982</v>
      </c>
      <c r="AN1255">
        <v>5635.114990641956</v>
      </c>
      <c r="AO1255">
        <v>5635.1153203514323</v>
      </c>
      <c r="AP1255">
        <v>5739.9990234375</v>
      </c>
      <c r="AQ1255">
        <v>5778.1385518324332</v>
      </c>
      <c r="AR1255">
        <v>5635.1153203514323</v>
      </c>
      <c r="AS1255">
        <v>5663.7203906249997</v>
      </c>
      <c r="AT1255">
        <v>5720.9296875</v>
      </c>
      <c r="AU1255">
        <v>5778.1389843749994</v>
      </c>
      <c r="AV1255">
        <v>5587.4413281249999</v>
      </c>
      <c r="AW1255">
        <v>0</v>
      </c>
      <c r="AX1255">
        <v>-48.483847061388587</v>
      </c>
      <c r="AY1255">
        <v>47.674743550449421</v>
      </c>
      <c r="AZ1255">
        <v>85.814367148567726</v>
      </c>
      <c r="BA1255">
        <v>47.674743550449421</v>
      </c>
      <c r="BB1255">
        <v>5639.9990234375</v>
      </c>
      <c r="BC1255">
        <v>5692.3242798870506</v>
      </c>
      <c r="BD1255">
        <v>-9.1922479951526657E-3</v>
      </c>
      <c r="BE1255">
        <v>9.1922479951526657E-3</v>
      </c>
      <c r="BF1255">
        <f t="shared" si="133"/>
        <v>-0.32862876841534844</v>
      </c>
      <c r="BG1255">
        <f t="shared" si="134"/>
        <v>126.05793362018812</v>
      </c>
      <c r="BH1255">
        <f t="shared" si="135"/>
        <v>212.03377650985203</v>
      </c>
      <c r="BI1255">
        <f t="shared" si="136"/>
        <v>212.03377650985203</v>
      </c>
      <c r="BJ1255">
        <f t="shared" si="137"/>
        <v>259.70743902680806</v>
      </c>
    </row>
    <row r="1256" spans="1:62">
      <c r="A1256">
        <v>1258</v>
      </c>
      <c r="B1256">
        <v>6370</v>
      </c>
      <c r="C1256" t="s">
        <v>239</v>
      </c>
      <c r="D1256">
        <v>2020</v>
      </c>
      <c r="E1256" t="s">
        <v>55</v>
      </c>
      <c r="F1256" t="s">
        <v>56</v>
      </c>
      <c r="G1256">
        <v>-4.6779999999999999</v>
      </c>
      <c r="H1256">
        <v>0.67869001299999998</v>
      </c>
      <c r="I1256">
        <v>-17554676458</v>
      </c>
      <c r="J1256">
        <v>-24.48</v>
      </c>
      <c r="K1256">
        <v>-10.220000000000001</v>
      </c>
      <c r="L1256">
        <v>91109594906</v>
      </c>
      <c r="M1256">
        <v>7.49</v>
      </c>
      <c r="N1256">
        <v>1</v>
      </c>
      <c r="O1256">
        <v>98909524540</v>
      </c>
      <c r="P1256">
        <v>-5.6343689829999999</v>
      </c>
      <c r="Q1256">
        <v>20.540308159999999</v>
      </c>
      <c r="R1256">
        <v>832803400</v>
      </c>
      <c r="S1256">
        <v>508656000000</v>
      </c>
      <c r="T1256">
        <v>246310000000</v>
      </c>
      <c r="U1256">
        <v>262346000000</v>
      </c>
      <c r="V1256">
        <v>-8.3254417813125716</v>
      </c>
      <c r="W1256">
        <v>93.89</v>
      </c>
      <c r="X1256">
        <v>29.06</v>
      </c>
      <c r="Y1256">
        <v>0.68</v>
      </c>
      <c r="Z1256">
        <v>-6.6914214269999999</v>
      </c>
      <c r="AA1256">
        <v>0</v>
      </c>
      <c r="AB1256" s="2">
        <v>43830</v>
      </c>
      <c r="AC1256">
        <v>9140</v>
      </c>
      <c r="AD1256">
        <f t="shared" si="138"/>
        <v>100</v>
      </c>
      <c r="AE1256">
        <v>100</v>
      </c>
      <c r="AF1256">
        <f t="shared" si="139"/>
        <v>1.0940919037199124</v>
      </c>
      <c r="AG1256">
        <v>9454.3459334463441</v>
      </c>
      <c r="AH1256">
        <v>9250.7138671875</v>
      </c>
      <c r="AI1256">
        <v>9502.8297587460693</v>
      </c>
      <c r="AJ1256">
        <v>9231.3203370676092</v>
      </c>
      <c r="AK1256">
        <v>9473.7392076294327</v>
      </c>
      <c r="AL1256">
        <v>9434.9521484375</v>
      </c>
      <c r="AM1256">
        <v>9638.5842091951436</v>
      </c>
      <c r="AN1256">
        <v>9376.7715596496018</v>
      </c>
      <c r="AO1256">
        <v>9842.2158819691958</v>
      </c>
      <c r="AP1256">
        <v>9522.22265625</v>
      </c>
      <c r="AQ1256">
        <v>9890.6997040478618</v>
      </c>
      <c r="AR1256">
        <v>9464.0420697556019</v>
      </c>
      <c r="AS1256">
        <v>9619.1902401477837</v>
      </c>
      <c r="AT1256">
        <v>9842.2158203125</v>
      </c>
      <c r="AU1256">
        <v>9939.1834638623768</v>
      </c>
      <c r="AV1256">
        <v>9270.1067233682261</v>
      </c>
      <c r="AW1256">
        <v>1</v>
      </c>
      <c r="AX1256">
        <v>-19.39378500884413</v>
      </c>
      <c r="AY1256">
        <v>48.483448620567287</v>
      </c>
      <c r="AZ1256">
        <v>-6.1656695834244601E-5</v>
      </c>
      <c r="BA1256">
        <v>-19.39378500884413</v>
      </c>
      <c r="BB1256">
        <v>9334.9521484375</v>
      </c>
      <c r="BC1256">
        <v>9454.3459334463441</v>
      </c>
      <c r="BD1256">
        <v>-1.2628455299744049E-2</v>
      </c>
      <c r="BE1256">
        <v>1.2628455299744049E-2</v>
      </c>
      <c r="BF1256">
        <f t="shared" si="133"/>
        <v>-0.32131042484508193</v>
      </c>
      <c r="BG1256">
        <f t="shared" si="134"/>
        <v>271.50942167846006</v>
      </c>
      <c r="BH1256">
        <f t="shared" si="135"/>
        <v>407.26387212753434</v>
      </c>
      <c r="BI1256">
        <f t="shared" si="136"/>
        <v>659.3793669802526</v>
      </c>
      <c r="BJ1256">
        <f t="shared" si="137"/>
        <v>707.8631267947676</v>
      </c>
    </row>
    <row r="1257" spans="1:62">
      <c r="A1257">
        <v>1259</v>
      </c>
      <c r="B1257">
        <v>6370</v>
      </c>
      <c r="C1257" t="s">
        <v>239</v>
      </c>
      <c r="D1257">
        <v>2021</v>
      </c>
      <c r="E1257" t="s">
        <v>55</v>
      </c>
      <c r="F1257" t="s">
        <v>56</v>
      </c>
      <c r="G1257">
        <v>-14.28</v>
      </c>
      <c r="H1257">
        <v>0.73703120499999997</v>
      </c>
      <c r="I1257">
        <v>-18071441256</v>
      </c>
      <c r="J1257">
        <v>-4.34</v>
      </c>
      <c r="K1257">
        <v>-10.220000000000001</v>
      </c>
      <c r="L1257">
        <v>81794091565</v>
      </c>
      <c r="M1257">
        <v>3.64</v>
      </c>
      <c r="N1257">
        <v>1</v>
      </c>
      <c r="O1257">
        <v>126072000000</v>
      </c>
      <c r="P1257">
        <v>-6.9762984790000004</v>
      </c>
      <c r="Q1257">
        <v>20.540308159999999</v>
      </c>
      <c r="R1257">
        <v>832803400</v>
      </c>
      <c r="S1257">
        <v>486599000000</v>
      </c>
      <c r="T1257">
        <v>232567000000</v>
      </c>
      <c r="U1257">
        <v>254032000000</v>
      </c>
      <c r="V1257">
        <v>-3.1690972989868338</v>
      </c>
      <c r="W1257">
        <v>91.55</v>
      </c>
      <c r="X1257">
        <v>29.17</v>
      </c>
      <c r="Y1257">
        <v>0.61</v>
      </c>
      <c r="Z1257">
        <v>-7.1138444200000004</v>
      </c>
      <c r="AA1257">
        <v>0</v>
      </c>
      <c r="AB1257" s="2">
        <v>44196</v>
      </c>
      <c r="AC1257">
        <v>11650</v>
      </c>
      <c r="AD1257">
        <f t="shared" si="138"/>
        <v>100</v>
      </c>
      <c r="AE1257">
        <v>100</v>
      </c>
      <c r="AF1257">
        <f t="shared" si="139"/>
        <v>0.85836909871244638</v>
      </c>
      <c r="AG1257">
        <v>11578.23655063291</v>
      </c>
      <c r="AH1257">
        <v>11627.296875</v>
      </c>
      <c r="AI1257">
        <v>11823.538172468359</v>
      </c>
      <c r="AJ1257">
        <v>11578.23655063291</v>
      </c>
      <c r="AK1257">
        <v>11381.99547006303</v>
      </c>
      <c r="AL1257">
        <v>11676.357421875</v>
      </c>
      <c r="AM1257">
        <v>11872.59872308298</v>
      </c>
      <c r="AN1257">
        <v>11234.814494157041</v>
      </c>
      <c r="AO1257">
        <v>11234.81532490612</v>
      </c>
      <c r="AP1257">
        <v>11431.056640625</v>
      </c>
      <c r="AQ1257">
        <v>11431.056640625</v>
      </c>
      <c r="AR1257">
        <v>11185.754995976389</v>
      </c>
      <c r="AS1257">
        <v>11185.75412800218</v>
      </c>
      <c r="AT1257">
        <v>11234.814453125</v>
      </c>
      <c r="AU1257">
        <v>11578.236728984721</v>
      </c>
      <c r="AV1257">
        <v>10989.51282751092</v>
      </c>
      <c r="AW1257">
        <v>1</v>
      </c>
      <c r="AX1257">
        <v>98.120871242090288</v>
      </c>
      <c r="AY1257">
        <v>49.061170561970357</v>
      </c>
      <c r="AZ1257">
        <v>-8.7178111971297767E-4</v>
      </c>
      <c r="BA1257">
        <v>98.120871242090288</v>
      </c>
      <c r="BB1257">
        <v>11576.357421875</v>
      </c>
      <c r="BC1257">
        <v>11578.23655063291</v>
      </c>
      <c r="BD1257">
        <v>-1.6229835603134149E-4</v>
      </c>
      <c r="BE1257">
        <v>1.6229835603134149E-4</v>
      </c>
      <c r="BF1257">
        <f t="shared" si="133"/>
        <v>-0.26296807021798235</v>
      </c>
      <c r="BG1257">
        <f t="shared" si="134"/>
        <v>245.30162183544962</v>
      </c>
      <c r="BH1257">
        <f t="shared" si="135"/>
        <v>637.78422892593881</v>
      </c>
      <c r="BI1257">
        <f t="shared" si="136"/>
        <v>686.84372710659045</v>
      </c>
      <c r="BJ1257">
        <f t="shared" si="137"/>
        <v>883.0858955720596</v>
      </c>
    </row>
    <row r="1258" spans="1:62">
      <c r="A1258">
        <v>1260</v>
      </c>
      <c r="B1258">
        <v>6370</v>
      </c>
      <c r="C1258" t="s">
        <v>239</v>
      </c>
      <c r="D1258">
        <v>2022</v>
      </c>
      <c r="E1258" t="s">
        <v>55</v>
      </c>
      <c r="F1258" t="s">
        <v>56</v>
      </c>
      <c r="G1258">
        <v>-2.2389999999999999</v>
      </c>
      <c r="H1258">
        <v>0.73391542200000004</v>
      </c>
      <c r="I1258">
        <v>-16303455665</v>
      </c>
      <c r="J1258">
        <v>-3.34</v>
      </c>
      <c r="K1258">
        <v>-14.35</v>
      </c>
      <c r="L1258">
        <v>70060517293</v>
      </c>
      <c r="M1258">
        <v>4.05</v>
      </c>
      <c r="N1258">
        <v>1</v>
      </c>
      <c r="O1258">
        <v>106268000000</v>
      </c>
      <c r="P1258">
        <v>-6.518140829</v>
      </c>
      <c r="Q1258">
        <v>19.84741803</v>
      </c>
      <c r="R1258">
        <v>416508750</v>
      </c>
      <c r="S1258">
        <v>470347000000</v>
      </c>
      <c r="T1258">
        <v>238927000000</v>
      </c>
      <c r="U1258">
        <v>231420000000</v>
      </c>
      <c r="V1258">
        <v>-8.9012407885620703</v>
      </c>
      <c r="W1258">
        <v>103.24</v>
      </c>
      <c r="X1258">
        <v>32.53</v>
      </c>
      <c r="Y1258">
        <v>0.51</v>
      </c>
      <c r="Z1258">
        <v>-7.0449639900000003</v>
      </c>
      <c r="AA1258">
        <v>0</v>
      </c>
      <c r="AB1258" s="2">
        <v>44561</v>
      </c>
      <c r="AC1258">
        <v>9820</v>
      </c>
      <c r="AD1258">
        <f t="shared" si="138"/>
        <v>50</v>
      </c>
      <c r="AE1258">
        <v>50</v>
      </c>
      <c r="AF1258">
        <f t="shared" si="139"/>
        <v>0.50916496945010181</v>
      </c>
      <c r="AG1258">
        <v>9787.4298828124993</v>
      </c>
      <c r="AH1258">
        <v>9797.326171875</v>
      </c>
      <c r="AI1258">
        <v>9797.326171875</v>
      </c>
      <c r="AJ1258">
        <v>9629.0892578125004</v>
      </c>
      <c r="AK1258">
        <v>9441.0593845858893</v>
      </c>
      <c r="AL1258">
        <v>9678.5703125</v>
      </c>
      <c r="AM1258">
        <v>9678.5703125</v>
      </c>
      <c r="AN1258">
        <v>9441.0593845858893</v>
      </c>
      <c r="AO1258">
        <v>9807.2222601546291</v>
      </c>
      <c r="AP1258">
        <v>9540.0224609375</v>
      </c>
      <c r="AQ1258">
        <v>9876.4962821738845</v>
      </c>
      <c r="AR1258">
        <v>9480.644727778139</v>
      </c>
      <c r="AS1258">
        <v>9629.0894515322379</v>
      </c>
      <c r="AT1258">
        <v>9708.259765625</v>
      </c>
      <c r="AU1258">
        <v>9777.5337904561675</v>
      </c>
      <c r="AV1258">
        <v>9599.4005837474524</v>
      </c>
      <c r="AW1258">
        <v>1</v>
      </c>
      <c r="AX1258">
        <v>-108.8595703124993</v>
      </c>
      <c r="AY1258">
        <v>98.963076351610653</v>
      </c>
      <c r="AZ1258">
        <v>-98.962494529629112</v>
      </c>
      <c r="BA1258">
        <v>-108.8595703124993</v>
      </c>
      <c r="BB1258">
        <v>9628.5703125</v>
      </c>
      <c r="BC1258">
        <v>9787.4298828124993</v>
      </c>
      <c r="BD1258">
        <v>-1.6230979145145059E-2</v>
      </c>
      <c r="BE1258">
        <v>1.6230979145145059E-2</v>
      </c>
      <c r="BF1258">
        <f t="shared" si="133"/>
        <v>-0.26608440151632728</v>
      </c>
      <c r="BG1258">
        <f t="shared" si="134"/>
        <v>168.23691406249964</v>
      </c>
      <c r="BH1258">
        <f t="shared" si="135"/>
        <v>356.26678728911065</v>
      </c>
      <c r="BI1258">
        <f t="shared" si="136"/>
        <v>435.43689758799519</v>
      </c>
      <c r="BJ1258">
        <f t="shared" si="137"/>
        <v>435.43689758799519</v>
      </c>
    </row>
    <row r="1259" spans="1:62">
      <c r="A1259">
        <v>1261</v>
      </c>
      <c r="B1259">
        <v>6370</v>
      </c>
      <c r="C1259" t="s">
        <v>239</v>
      </c>
      <c r="D1259">
        <v>2023</v>
      </c>
      <c r="E1259" t="s">
        <v>55</v>
      </c>
      <c r="F1259" t="s">
        <v>56</v>
      </c>
      <c r="G1259">
        <v>-1.4039999999999999</v>
      </c>
      <c r="H1259">
        <v>0.78759024</v>
      </c>
      <c r="I1259">
        <v>-15147326554</v>
      </c>
      <c r="J1259">
        <v>-0.62</v>
      </c>
      <c r="K1259">
        <v>-11.78</v>
      </c>
      <c r="L1259">
        <v>61806120887</v>
      </c>
      <c r="M1259">
        <v>4.17</v>
      </c>
      <c r="N1259">
        <v>1</v>
      </c>
      <c r="O1259">
        <v>98152011770</v>
      </c>
      <c r="P1259">
        <v>-6.4798241079999999</v>
      </c>
      <c r="Q1259">
        <v>19.84741803</v>
      </c>
      <c r="R1259">
        <v>416508750</v>
      </c>
      <c r="S1259">
        <v>467423000000</v>
      </c>
      <c r="T1259">
        <v>269986000000</v>
      </c>
      <c r="U1259">
        <v>197437000000</v>
      </c>
      <c r="V1259">
        <v>-14.68455621813154</v>
      </c>
      <c r="W1259">
        <v>136.75</v>
      </c>
      <c r="X1259">
        <v>32.25</v>
      </c>
      <c r="Y1259">
        <v>1.07</v>
      </c>
      <c r="Z1259">
        <v>-7.6719796970000003</v>
      </c>
      <c r="AA1259">
        <v>0</v>
      </c>
      <c r="AB1259" s="2">
        <v>44926</v>
      </c>
      <c r="AC1259">
        <v>9070</v>
      </c>
      <c r="AD1259">
        <f t="shared" si="138"/>
        <v>50</v>
      </c>
      <c r="AE1259">
        <v>50</v>
      </c>
      <c r="AF1259">
        <f t="shared" si="139"/>
        <v>0.55126791620727678</v>
      </c>
      <c r="AG1259">
        <v>9100</v>
      </c>
      <c r="AH1259">
        <v>9250</v>
      </c>
      <c r="AI1259">
        <v>9320</v>
      </c>
      <c r="AJ1259">
        <v>8990</v>
      </c>
      <c r="AK1259">
        <v>9449.1978609625658</v>
      </c>
      <c r="AL1259">
        <v>9300</v>
      </c>
      <c r="AM1259">
        <v>9449.1978609625658</v>
      </c>
      <c r="AN1259">
        <v>9011.5508021390378</v>
      </c>
      <c r="AO1259">
        <v>9996.2561803795361</v>
      </c>
      <c r="AP1259">
        <v>9319.892578125</v>
      </c>
      <c r="AQ1259">
        <v>9996.2561803795361</v>
      </c>
      <c r="AR1259">
        <v>9270.1599603121667</v>
      </c>
      <c r="AS1259">
        <v>9847.0587920368016</v>
      </c>
      <c r="AT1259">
        <v>9797.326171875</v>
      </c>
      <c r="AU1259">
        <v>9996.2566525222082</v>
      </c>
      <c r="AV1259">
        <v>9707.8074555837575</v>
      </c>
      <c r="AW1259">
        <v>1</v>
      </c>
      <c r="AX1259">
        <v>200</v>
      </c>
      <c r="AY1259">
        <v>-129.30528283756581</v>
      </c>
      <c r="AZ1259">
        <v>-198.93000850453609</v>
      </c>
      <c r="BA1259">
        <v>200</v>
      </c>
      <c r="BB1259">
        <v>9250</v>
      </c>
      <c r="BC1259">
        <v>9100</v>
      </c>
      <c r="BD1259">
        <v>1.648351648351648E-2</v>
      </c>
      <c r="BE1259">
        <v>1.648351648351648E-2</v>
      </c>
      <c r="BF1259">
        <f t="shared" si="133"/>
        <v>-0.21240929143409717</v>
      </c>
      <c r="BG1259">
        <f t="shared" si="134"/>
        <v>330</v>
      </c>
      <c r="BH1259">
        <f t="shared" si="135"/>
        <v>459.19786096256576</v>
      </c>
      <c r="BI1259">
        <f t="shared" si="136"/>
        <v>1006.2561803795361</v>
      </c>
      <c r="BJ1259">
        <f t="shared" si="137"/>
        <v>1006.2566525222082</v>
      </c>
    </row>
    <row r="1260" spans="1:62">
      <c r="A1260">
        <v>1262</v>
      </c>
      <c r="B1260">
        <v>6390</v>
      </c>
      <c r="C1260" t="s">
        <v>240</v>
      </c>
      <c r="D1260">
        <v>2020</v>
      </c>
      <c r="E1260" t="s">
        <v>55</v>
      </c>
      <c r="F1260" t="s">
        <v>56</v>
      </c>
      <c r="G1260">
        <v>29.472000000000001</v>
      </c>
      <c r="H1260">
        <v>1.4329463499999999</v>
      </c>
      <c r="I1260">
        <v>57126991470</v>
      </c>
      <c r="J1260">
        <v>0.49</v>
      </c>
      <c r="K1260">
        <v>-12.98</v>
      </c>
      <c r="L1260">
        <v>334268000000</v>
      </c>
      <c r="M1260">
        <v>4.72</v>
      </c>
      <c r="N1260">
        <v>1</v>
      </c>
      <c r="O1260">
        <v>499592000000</v>
      </c>
      <c r="P1260">
        <v>8.7452936020000003</v>
      </c>
      <c r="Q1260">
        <v>23.641221359999999</v>
      </c>
      <c r="R1260">
        <v>18503419000</v>
      </c>
      <c r="S1260">
        <v>562929000000</v>
      </c>
      <c r="T1260">
        <v>307055000000</v>
      </c>
      <c r="U1260">
        <v>255874000000</v>
      </c>
      <c r="V1260">
        <v>25.052049224393251</v>
      </c>
      <c r="W1260">
        <v>120</v>
      </c>
      <c r="X1260">
        <v>84.24</v>
      </c>
      <c r="Y1260">
        <v>0.39</v>
      </c>
      <c r="Z1260">
        <v>22.326219729999998</v>
      </c>
      <c r="AA1260">
        <v>0</v>
      </c>
      <c r="AB1260" s="2">
        <v>43830</v>
      </c>
      <c r="AC1260">
        <v>29700</v>
      </c>
      <c r="AD1260">
        <f t="shared" si="138"/>
        <v>1100</v>
      </c>
      <c r="AE1260">
        <v>1100</v>
      </c>
      <c r="AF1260">
        <f t="shared" si="139"/>
        <v>3.7037037037037037</v>
      </c>
      <c r="AG1260">
        <v>22609.394463667821</v>
      </c>
      <c r="AH1260">
        <v>23336.125</v>
      </c>
      <c r="AI1260">
        <v>23416.87283737024</v>
      </c>
      <c r="AJ1260">
        <v>22488.272707612461</v>
      </c>
      <c r="AK1260">
        <v>22851.638044084819</v>
      </c>
      <c r="AL1260">
        <v>22609.39453125</v>
      </c>
      <c r="AM1260">
        <v>22851.638044084819</v>
      </c>
      <c r="AN1260">
        <v>22044.15966796875</v>
      </c>
      <c r="AO1260">
        <v>23255.377232142859</v>
      </c>
      <c r="AP1260">
        <v>22609.39453125</v>
      </c>
      <c r="AQ1260">
        <v>23255.377232142859</v>
      </c>
      <c r="AR1260">
        <v>22569.020612444201</v>
      </c>
      <c r="AS1260">
        <v>23416.87262641059</v>
      </c>
      <c r="AT1260">
        <v>23255.376953125</v>
      </c>
      <c r="AU1260">
        <v>23416.87262641059</v>
      </c>
      <c r="AV1260">
        <v>22811.263851589629</v>
      </c>
      <c r="AW1260">
        <v>1</v>
      </c>
      <c r="AX1260">
        <v>6.7582179326564074E-5</v>
      </c>
      <c r="AY1260">
        <v>-242.2435128348188</v>
      </c>
      <c r="AZ1260">
        <v>-2.7901785870199092E-4</v>
      </c>
      <c r="BA1260">
        <v>6.7582179326564074E-5</v>
      </c>
      <c r="BB1260">
        <v>21509.39453125</v>
      </c>
      <c r="BC1260">
        <v>22609.394463667821</v>
      </c>
      <c r="BD1260">
        <v>-4.8652339370940087E-2</v>
      </c>
      <c r="BE1260">
        <v>4.8652339370940087E-2</v>
      </c>
      <c r="BF1260">
        <f t="shared" si="133"/>
        <v>0.43294625077052346</v>
      </c>
      <c r="BG1260">
        <f t="shared" si="134"/>
        <v>928.60012975777863</v>
      </c>
      <c r="BH1260">
        <f t="shared" si="135"/>
        <v>1372.7131694014897</v>
      </c>
      <c r="BI1260">
        <f t="shared" si="136"/>
        <v>1372.7131694014897</v>
      </c>
      <c r="BJ1260">
        <f t="shared" si="137"/>
        <v>1372.7131694014897</v>
      </c>
    </row>
    <row r="1261" spans="1:62">
      <c r="A1261">
        <v>1263</v>
      </c>
      <c r="B1261">
        <v>6390</v>
      </c>
      <c r="C1261" t="s">
        <v>240</v>
      </c>
      <c r="D1261">
        <v>2021</v>
      </c>
      <c r="E1261" t="s">
        <v>55</v>
      </c>
      <c r="F1261" t="s">
        <v>56</v>
      </c>
      <c r="G1261">
        <v>52.814999999999998</v>
      </c>
      <c r="H1261">
        <v>1.448544488</v>
      </c>
      <c r="I1261">
        <v>35949198370</v>
      </c>
      <c r="J1261">
        <v>6.02</v>
      </c>
      <c r="K1261">
        <v>18.760000000000002</v>
      </c>
      <c r="L1261">
        <v>396984000000</v>
      </c>
      <c r="M1261">
        <v>4.34</v>
      </c>
      <c r="N1261">
        <v>1</v>
      </c>
      <c r="O1261">
        <v>591892000000</v>
      </c>
      <c r="P1261">
        <v>16.464679109999999</v>
      </c>
      <c r="Q1261">
        <v>23.783354209999999</v>
      </c>
      <c r="R1261">
        <v>21329442000</v>
      </c>
      <c r="S1261">
        <v>596793000000</v>
      </c>
      <c r="T1261">
        <v>272590000000</v>
      </c>
      <c r="U1261">
        <v>324203000000</v>
      </c>
      <c r="V1261">
        <v>26.70415907829635</v>
      </c>
      <c r="W1261">
        <v>84.08</v>
      </c>
      <c r="X1261">
        <v>79.73</v>
      </c>
      <c r="Y1261">
        <v>0.32</v>
      </c>
      <c r="Z1261">
        <v>11.08848418</v>
      </c>
      <c r="AA1261">
        <v>0</v>
      </c>
      <c r="AB1261" s="2">
        <v>44196</v>
      </c>
      <c r="AC1261">
        <v>33300</v>
      </c>
      <c r="AD1261">
        <f t="shared" si="138"/>
        <v>1200</v>
      </c>
      <c r="AE1261">
        <v>1200</v>
      </c>
      <c r="AF1261">
        <f t="shared" si="139"/>
        <v>3.6036036036036037</v>
      </c>
      <c r="AG1261">
        <v>28288.753951214028</v>
      </c>
      <c r="AH1261">
        <v>29170.154296875</v>
      </c>
      <c r="AI1261">
        <v>29421.98296706385</v>
      </c>
      <c r="AJ1261">
        <v>28288.753951214028</v>
      </c>
      <c r="AK1261">
        <v>28414.670202962719</v>
      </c>
      <c r="AL1261">
        <v>28288.755859375</v>
      </c>
      <c r="AM1261">
        <v>28414.670202962719</v>
      </c>
      <c r="AN1261">
        <v>27994.955724336982</v>
      </c>
      <c r="AO1261">
        <v>28162.841796875</v>
      </c>
      <c r="AP1261">
        <v>28162.841796875</v>
      </c>
      <c r="AQ1261">
        <v>28414.6704865639</v>
      </c>
      <c r="AR1261">
        <v>27952.984555467581</v>
      </c>
      <c r="AS1261">
        <v>28666.49917625279</v>
      </c>
      <c r="AT1261">
        <v>28162.841796875</v>
      </c>
      <c r="AU1261">
        <v>28708.470624534271</v>
      </c>
      <c r="AV1261">
        <v>28162.841796875</v>
      </c>
      <c r="AW1261">
        <v>1</v>
      </c>
      <c r="AX1261">
        <v>1.908160971652251E-3</v>
      </c>
      <c r="AY1261">
        <v>-251.82840608771949</v>
      </c>
      <c r="AZ1261">
        <v>0</v>
      </c>
      <c r="BA1261">
        <v>1.908160971652251E-3</v>
      </c>
      <c r="BB1261">
        <v>27088.755859375</v>
      </c>
      <c r="BC1261">
        <v>28288.753951214028</v>
      </c>
      <c r="BD1261">
        <v>-4.2419616428086962E-2</v>
      </c>
      <c r="BE1261">
        <v>4.2419616428086962E-2</v>
      </c>
      <c r="BF1261">
        <f t="shared" si="133"/>
        <v>0.44854581069147931</v>
      </c>
      <c r="BG1261">
        <f t="shared" si="134"/>
        <v>1133.2290158498217</v>
      </c>
      <c r="BH1261">
        <f t="shared" si="135"/>
        <v>1427.0272427268683</v>
      </c>
      <c r="BI1261">
        <f t="shared" si="136"/>
        <v>1468.9984115962689</v>
      </c>
      <c r="BJ1261">
        <f t="shared" si="137"/>
        <v>1468.9984115962689</v>
      </c>
    </row>
    <row r="1262" spans="1:62">
      <c r="A1262">
        <v>1264</v>
      </c>
      <c r="B1262">
        <v>6390</v>
      </c>
      <c r="C1262" t="s">
        <v>240</v>
      </c>
      <c r="D1262">
        <v>2022</v>
      </c>
      <c r="E1262" t="s">
        <v>55</v>
      </c>
      <c r="F1262" t="s">
        <v>56</v>
      </c>
      <c r="G1262">
        <v>32.479999999999997</v>
      </c>
      <c r="H1262">
        <v>0.96049101199999998</v>
      </c>
      <c r="I1262">
        <v>35168293521</v>
      </c>
      <c r="J1262">
        <v>8.77</v>
      </c>
      <c r="K1262">
        <v>18.68</v>
      </c>
      <c r="L1262">
        <v>471150000000</v>
      </c>
      <c r="M1262">
        <v>4.3</v>
      </c>
      <c r="N1262">
        <v>1</v>
      </c>
      <c r="O1262">
        <v>338234000000</v>
      </c>
      <c r="P1262">
        <v>9.6175909080000004</v>
      </c>
      <c r="Q1262">
        <v>23.17397806</v>
      </c>
      <c r="R1262">
        <v>11596603200</v>
      </c>
      <c r="S1262">
        <v>649126000000</v>
      </c>
      <c r="T1262">
        <v>285245000000</v>
      </c>
      <c r="U1262">
        <v>363881000000</v>
      </c>
      <c r="V1262">
        <v>12.238628266857489</v>
      </c>
      <c r="W1262">
        <v>78.39</v>
      </c>
      <c r="X1262">
        <v>73.319999999999993</v>
      </c>
      <c r="Y1262">
        <v>0.27</v>
      </c>
      <c r="Z1262">
        <v>9.6647787380000008</v>
      </c>
      <c r="AA1262">
        <v>0</v>
      </c>
      <c r="AB1262" s="2">
        <v>44561</v>
      </c>
      <c r="AC1262">
        <v>17500</v>
      </c>
      <c r="AD1262">
        <f t="shared" si="138"/>
        <v>600</v>
      </c>
      <c r="AE1262">
        <v>600</v>
      </c>
      <c r="AF1262">
        <f t="shared" si="139"/>
        <v>3.4285714285714284</v>
      </c>
      <c r="AG1262">
        <v>16423.512853812172</v>
      </c>
      <c r="AH1262">
        <v>16597.306640625</v>
      </c>
      <c r="AI1262">
        <v>16597.306640625</v>
      </c>
      <c r="AJ1262">
        <v>16380.06440710897</v>
      </c>
      <c r="AK1262">
        <v>16336.616416666669</v>
      </c>
      <c r="AL1262">
        <v>16293.16796875</v>
      </c>
      <c r="AM1262">
        <v>16336.616416666669</v>
      </c>
      <c r="AN1262">
        <v>16032.47728125</v>
      </c>
      <c r="AO1262">
        <v>16119.37458633546</v>
      </c>
      <c r="AP1262">
        <v>16206.271484375</v>
      </c>
      <c r="AQ1262">
        <v>16206.271484375</v>
      </c>
      <c r="AR1262">
        <v>15815.235443197051</v>
      </c>
      <c r="AS1262">
        <v>16249.71875</v>
      </c>
      <c r="AT1262">
        <v>16249.71875</v>
      </c>
      <c r="AU1262">
        <v>16380.064087566851</v>
      </c>
      <c r="AV1262">
        <v>16075.924966577541</v>
      </c>
      <c r="AW1262">
        <v>1</v>
      </c>
      <c r="AX1262">
        <v>-130.3448850621717</v>
      </c>
      <c r="AY1262">
        <v>-130.34493229166949</v>
      </c>
      <c r="AZ1262">
        <v>130.34416366454019</v>
      </c>
      <c r="BA1262">
        <v>-130.3448850621717</v>
      </c>
      <c r="BB1262">
        <v>15693.16796875</v>
      </c>
      <c r="BC1262">
        <v>16423.512853812172</v>
      </c>
      <c r="BD1262">
        <v>-4.4469468350837413E-2</v>
      </c>
      <c r="BE1262">
        <v>4.4469468350837413E-2</v>
      </c>
      <c r="BF1262">
        <f t="shared" si="133"/>
        <v>-3.9510048896516242E-2</v>
      </c>
      <c r="BG1262">
        <f t="shared" si="134"/>
        <v>217.24223351602996</v>
      </c>
      <c r="BH1262">
        <f t="shared" si="135"/>
        <v>564.82935937500042</v>
      </c>
      <c r="BI1262">
        <f t="shared" si="136"/>
        <v>782.0711974279493</v>
      </c>
      <c r="BJ1262">
        <f t="shared" si="137"/>
        <v>782.0711974279493</v>
      </c>
    </row>
    <row r="1263" spans="1:62">
      <c r="A1263">
        <v>1265</v>
      </c>
      <c r="B1263">
        <v>6390</v>
      </c>
      <c r="C1263" t="s">
        <v>240</v>
      </c>
      <c r="D1263">
        <v>2023</v>
      </c>
      <c r="E1263" t="s">
        <v>55</v>
      </c>
      <c r="F1263" t="s">
        <v>56</v>
      </c>
      <c r="G1263">
        <v>38.585999999999999</v>
      </c>
      <c r="H1263">
        <v>0.89442834299999996</v>
      </c>
      <c r="I1263">
        <v>48003342928</v>
      </c>
      <c r="J1263">
        <v>29.15</v>
      </c>
      <c r="K1263">
        <v>7.11</v>
      </c>
      <c r="L1263">
        <v>504671000000</v>
      </c>
      <c r="M1263">
        <v>3.79</v>
      </c>
      <c r="N1263">
        <v>1</v>
      </c>
      <c r="O1263">
        <v>302478000000</v>
      </c>
      <c r="P1263">
        <v>6.3011875499999999</v>
      </c>
      <c r="Q1263">
        <v>23.32812874</v>
      </c>
      <c r="R1263">
        <v>13529370400</v>
      </c>
      <c r="S1263">
        <v>838320000000</v>
      </c>
      <c r="T1263">
        <v>447339000000</v>
      </c>
      <c r="U1263">
        <v>390981000000</v>
      </c>
      <c r="V1263">
        <v>7.4474897013034482</v>
      </c>
      <c r="W1263">
        <v>114.41</v>
      </c>
      <c r="X1263">
        <v>73.319999999999993</v>
      </c>
      <c r="Y1263">
        <v>0.38</v>
      </c>
      <c r="Z1263">
        <v>12.277666419999999</v>
      </c>
      <c r="AA1263">
        <v>0</v>
      </c>
      <c r="AB1263" s="2">
        <v>44926</v>
      </c>
      <c r="AC1263">
        <v>15650</v>
      </c>
      <c r="AD1263">
        <f t="shared" si="138"/>
        <v>700</v>
      </c>
      <c r="AE1263">
        <v>700</v>
      </c>
      <c r="AF1263">
        <f t="shared" si="139"/>
        <v>4.4728434504792336</v>
      </c>
      <c r="AG1263">
        <v>15010.30970089571</v>
      </c>
      <c r="AH1263">
        <v>14663.1962890625</v>
      </c>
      <c r="AI1263">
        <v>15010.30970089571</v>
      </c>
      <c r="AJ1263">
        <v>14597.526184121079</v>
      </c>
      <c r="AK1263">
        <v>14291.627435919951</v>
      </c>
      <c r="AL1263">
        <v>14372.37109375</v>
      </c>
      <c r="AM1263">
        <v>14417.228681433369</v>
      </c>
      <c r="AN1263">
        <v>14192.940743016539</v>
      </c>
      <c r="AO1263">
        <v>14166.02651931533</v>
      </c>
      <c r="AP1263">
        <v>14282.65625</v>
      </c>
      <c r="AQ1263">
        <v>14282.65625</v>
      </c>
      <c r="AR1263">
        <v>14076.311341865579</v>
      </c>
      <c r="AS1263">
        <v>14040.42399088542</v>
      </c>
      <c r="AT1263">
        <v>14157.0537109375</v>
      </c>
      <c r="AU1263">
        <v>14157.0537109375</v>
      </c>
      <c r="AV1263">
        <v>13771.27848307292</v>
      </c>
      <c r="AW1263">
        <v>1</v>
      </c>
      <c r="AX1263">
        <v>-637.93860714571019</v>
      </c>
      <c r="AY1263">
        <v>-8.9711859199505852</v>
      </c>
      <c r="AZ1263">
        <v>-8.9728083778300061</v>
      </c>
      <c r="BA1263">
        <v>-637.93860714571019</v>
      </c>
      <c r="BB1263">
        <v>13672.37109375</v>
      </c>
      <c r="BC1263">
        <v>15010.30970089571</v>
      </c>
      <c r="BD1263">
        <v>-8.9134643708641895E-2</v>
      </c>
      <c r="BE1263">
        <v>8.9134643708641895E-2</v>
      </c>
      <c r="BF1263">
        <f t="shared" si="133"/>
        <v>-0.10557185800171773</v>
      </c>
      <c r="BG1263">
        <f t="shared" si="134"/>
        <v>412.7835167746307</v>
      </c>
      <c r="BH1263">
        <f t="shared" si="135"/>
        <v>817.36895787917092</v>
      </c>
      <c r="BI1263">
        <f t="shared" si="136"/>
        <v>933.99835903013081</v>
      </c>
      <c r="BJ1263">
        <f t="shared" si="137"/>
        <v>1239.0312178227905</v>
      </c>
    </row>
    <row r="1264" spans="1:62">
      <c r="A1264">
        <v>1266</v>
      </c>
      <c r="B1264">
        <v>6390</v>
      </c>
      <c r="C1264" t="s">
        <v>240</v>
      </c>
      <c r="D1264">
        <v>2024</v>
      </c>
      <c r="E1264" t="s">
        <v>55</v>
      </c>
      <c r="F1264" t="s">
        <v>56</v>
      </c>
      <c r="J1264">
        <v>11.72</v>
      </c>
      <c r="K1264">
        <v>-26.76</v>
      </c>
      <c r="L1264">
        <v>369600000000</v>
      </c>
      <c r="N1264">
        <v>1</v>
      </c>
      <c r="P1264">
        <v>7.47</v>
      </c>
      <c r="S1264">
        <v>936600000000</v>
      </c>
      <c r="T1264">
        <v>509800000000</v>
      </c>
      <c r="U1264">
        <v>426800000000</v>
      </c>
      <c r="V1264">
        <v>9.1613147441947316</v>
      </c>
      <c r="W1264">
        <v>26.978988130000001</v>
      </c>
      <c r="X1264">
        <v>73.319999999999993</v>
      </c>
      <c r="Y1264">
        <v>0.34</v>
      </c>
      <c r="Z1264">
        <v>50.814635860000003</v>
      </c>
      <c r="AA1264">
        <v>0</v>
      </c>
      <c r="AB1264" s="2">
        <v>45291</v>
      </c>
      <c r="AC1264">
        <v>13550</v>
      </c>
      <c r="AD1264">
        <f t="shared" si="138"/>
        <v>700</v>
      </c>
      <c r="AE1264">
        <v>700</v>
      </c>
      <c r="AF1264">
        <f t="shared" si="139"/>
        <v>5.1660516605166054</v>
      </c>
      <c r="AG1264">
        <v>14220</v>
      </c>
      <c r="AH1264">
        <v>13530</v>
      </c>
      <c r="AI1264">
        <v>14250</v>
      </c>
      <c r="AJ1264">
        <v>13490</v>
      </c>
      <c r="AK1264">
        <v>13359.17525773196</v>
      </c>
      <c r="AL1264">
        <v>13650</v>
      </c>
      <c r="AM1264">
        <v>14072.16494845361</v>
      </c>
      <c r="AN1264">
        <v>13359.17525773196</v>
      </c>
      <c r="AO1264">
        <v>13443.60779151488</v>
      </c>
      <c r="AP1264">
        <v>13359.1748046875</v>
      </c>
      <c r="AQ1264">
        <v>13443.60779151488</v>
      </c>
      <c r="AR1264">
        <v>13274.74181786012</v>
      </c>
      <c r="AS1264">
        <v>13255.979511403069</v>
      </c>
      <c r="AT1264">
        <v>13349.7939453125</v>
      </c>
      <c r="AU1264">
        <v>13368.556832094389</v>
      </c>
      <c r="AV1264">
        <v>13105.876417147971</v>
      </c>
      <c r="AW1264">
        <v>0</v>
      </c>
      <c r="AX1264">
        <v>-570</v>
      </c>
      <c r="AY1264">
        <v>-4.5304446030058898E-4</v>
      </c>
      <c r="AZ1264">
        <v>-93.813846202379864</v>
      </c>
      <c r="BA1264">
        <v>-4.5304446030058898E-4</v>
      </c>
      <c r="BB1264">
        <v>12659.1748046875</v>
      </c>
      <c r="BC1264">
        <v>13359.17525773196</v>
      </c>
      <c r="BD1264">
        <v>-5.2398478164983817E-2</v>
      </c>
      <c r="BE1264">
        <v>5.2398478164983817E-2</v>
      </c>
      <c r="BF1264">
        <f t="shared" si="133"/>
        <v>-0.4556907964979714</v>
      </c>
      <c r="BG1264">
        <f t="shared" si="134"/>
        <v>760</v>
      </c>
      <c r="BH1264">
        <f t="shared" si="135"/>
        <v>890.8247422680397</v>
      </c>
      <c r="BI1264">
        <f t="shared" si="136"/>
        <v>975.25818213987986</v>
      </c>
      <c r="BJ1264">
        <f t="shared" si="137"/>
        <v>1144.1235828520294</v>
      </c>
    </row>
    <row r="1265" spans="1:62">
      <c r="A1265">
        <v>1267</v>
      </c>
      <c r="B1265">
        <v>6400</v>
      </c>
      <c r="C1265" t="s">
        <v>241</v>
      </c>
      <c r="D1265">
        <v>2018</v>
      </c>
      <c r="E1265" t="s">
        <v>55</v>
      </c>
      <c r="F1265" t="s">
        <v>56</v>
      </c>
      <c r="G1265">
        <v>8.9849999999999994</v>
      </c>
      <c r="H1265">
        <v>1.1464730590000001</v>
      </c>
      <c r="I1265">
        <v>714971000000</v>
      </c>
      <c r="J1265">
        <v>22.84</v>
      </c>
      <c r="K1265">
        <v>44.87</v>
      </c>
      <c r="L1265">
        <v>9158270000000</v>
      </c>
      <c r="M1265">
        <v>10.99</v>
      </c>
      <c r="N1265">
        <v>1</v>
      </c>
      <c r="O1265">
        <v>15059400000000</v>
      </c>
      <c r="P1265">
        <v>21.062997060000001</v>
      </c>
      <c r="Q1265">
        <v>24.9271314</v>
      </c>
      <c r="R1265">
        <v>66944609800</v>
      </c>
      <c r="S1265">
        <v>19349700000000</v>
      </c>
      <c r="T1265">
        <v>7124500000000</v>
      </c>
      <c r="U1265">
        <v>12225200000000</v>
      </c>
      <c r="V1265">
        <v>6.7516590988473633</v>
      </c>
      <c r="W1265">
        <v>58.28</v>
      </c>
      <c r="X1265">
        <v>20.62</v>
      </c>
      <c r="Y1265">
        <v>38.26</v>
      </c>
      <c r="Z1265">
        <v>5.84833786</v>
      </c>
      <c r="AA1265">
        <v>0</v>
      </c>
      <c r="AB1265" s="2">
        <v>43100</v>
      </c>
      <c r="AC1265">
        <v>219000</v>
      </c>
      <c r="AD1265">
        <f t="shared" si="138"/>
        <v>1000</v>
      </c>
      <c r="AE1265">
        <v>1000</v>
      </c>
      <c r="AF1265">
        <f t="shared" si="139"/>
        <v>0.45662100456621002</v>
      </c>
      <c r="AG1265">
        <v>222461.55938208621</v>
      </c>
      <c r="AH1265">
        <v>217047.671875</v>
      </c>
      <c r="AI1265">
        <v>222953.7309736395</v>
      </c>
      <c r="AJ1265">
        <v>215571.15710034009</v>
      </c>
      <c r="AK1265">
        <v>209193.21287270641</v>
      </c>
      <c r="AL1265">
        <v>213602.4375</v>
      </c>
      <c r="AM1265">
        <v>219971.31751720191</v>
      </c>
      <c r="AN1265">
        <v>209193.21287270641</v>
      </c>
      <c r="AO1265">
        <v>217521.77231121279</v>
      </c>
      <c r="AP1265">
        <v>214092.375</v>
      </c>
      <c r="AQ1265">
        <v>218501.60011441651</v>
      </c>
      <c r="AR1265">
        <v>210662.97768878721</v>
      </c>
      <c r="AS1265">
        <v>207233.5886241516</v>
      </c>
      <c r="AT1265">
        <v>216541.953125</v>
      </c>
      <c r="AU1265">
        <v>218011.69488829191</v>
      </c>
      <c r="AV1265">
        <v>207233.5886241516</v>
      </c>
      <c r="AW1265">
        <v>1</v>
      </c>
      <c r="AX1265">
        <v>-8859.1218820862123</v>
      </c>
      <c r="AY1265">
        <v>4899.1621272935881</v>
      </c>
      <c r="AZ1265">
        <v>-979.81918621278601</v>
      </c>
      <c r="BA1265">
        <v>-8859.1218820862123</v>
      </c>
      <c r="BB1265">
        <v>212602.4375</v>
      </c>
      <c r="BC1265">
        <v>222461.55938208621</v>
      </c>
      <c r="BD1265">
        <v>-4.4318316878975007E-2</v>
      </c>
      <c r="BE1265">
        <v>4.4318316878975007E-2</v>
      </c>
      <c r="BF1265">
        <f t="shared" si="133"/>
        <v>0.14647255513005369</v>
      </c>
      <c r="BG1265">
        <f t="shared" si="134"/>
        <v>7382.5738732994068</v>
      </c>
      <c r="BH1265">
        <f t="shared" si="135"/>
        <v>13760.518100933084</v>
      </c>
      <c r="BI1265">
        <f t="shared" si="136"/>
        <v>13760.518100933084</v>
      </c>
      <c r="BJ1265">
        <f t="shared" si="137"/>
        <v>15720.142349487898</v>
      </c>
    </row>
    <row r="1266" spans="1:62">
      <c r="A1266">
        <v>1268</v>
      </c>
      <c r="B1266">
        <v>6400</v>
      </c>
      <c r="C1266" t="s">
        <v>241</v>
      </c>
      <c r="D1266">
        <v>2019</v>
      </c>
      <c r="E1266" t="s">
        <v>55</v>
      </c>
      <c r="F1266" t="s">
        <v>56</v>
      </c>
      <c r="G1266">
        <v>16.638000000000002</v>
      </c>
      <c r="H1266">
        <v>1.1797333539999999</v>
      </c>
      <c r="I1266">
        <v>462176000000</v>
      </c>
      <c r="J1266">
        <v>2.6</v>
      </c>
      <c r="K1266">
        <v>10.25</v>
      </c>
      <c r="L1266">
        <v>10097400000000</v>
      </c>
      <c r="M1266">
        <v>9.99</v>
      </c>
      <c r="N1266">
        <v>1</v>
      </c>
      <c r="O1266">
        <v>16228400000000</v>
      </c>
      <c r="P1266">
        <v>35.113093450000001</v>
      </c>
      <c r="Q1266">
        <v>24.9271314</v>
      </c>
      <c r="R1266">
        <v>66944609800</v>
      </c>
      <c r="S1266">
        <v>19852100000000</v>
      </c>
      <c r="T1266">
        <v>7191750000000</v>
      </c>
      <c r="U1266">
        <v>12660300000000</v>
      </c>
      <c r="V1266">
        <v>3.559041978863331</v>
      </c>
      <c r="W1266">
        <v>56.81</v>
      </c>
      <c r="X1266">
        <v>20.56</v>
      </c>
      <c r="Y1266">
        <v>43.29</v>
      </c>
      <c r="Z1266">
        <v>3.6505927979999999</v>
      </c>
      <c r="AA1266">
        <v>0</v>
      </c>
      <c r="AB1266" s="2">
        <v>43465</v>
      </c>
      <c r="AC1266">
        <v>236000</v>
      </c>
      <c r="AD1266">
        <f t="shared" si="138"/>
        <v>1000</v>
      </c>
      <c r="AE1266">
        <v>1000</v>
      </c>
      <c r="AF1266">
        <f t="shared" si="139"/>
        <v>0.42372881355932202</v>
      </c>
      <c r="AG1266">
        <v>222971.50261534331</v>
      </c>
      <c r="AH1266">
        <v>230387.40625</v>
      </c>
      <c r="AI1266">
        <v>230881.7998256438</v>
      </c>
      <c r="AJ1266">
        <v>222971.50261534331</v>
      </c>
      <c r="AK1266">
        <v>222461.54466292131</v>
      </c>
      <c r="AL1266">
        <v>219016.34375</v>
      </c>
      <c r="AM1266">
        <v>222461.54466292131</v>
      </c>
      <c r="AN1266">
        <v>219016.34375</v>
      </c>
      <c r="AO1266">
        <v>223938.06093750001</v>
      </c>
      <c r="AP1266">
        <v>221477.203125</v>
      </c>
      <c r="AQ1266">
        <v>225414.575625</v>
      </c>
      <c r="AR1266">
        <v>220492.86</v>
      </c>
      <c r="AS1266">
        <v>225906.7648026316</v>
      </c>
      <c r="AT1266">
        <v>224430.25</v>
      </c>
      <c r="AU1266">
        <v>225906.7648026316</v>
      </c>
      <c r="AV1266">
        <v>223445.90679824559</v>
      </c>
      <c r="AW1266">
        <v>0</v>
      </c>
      <c r="AX1266">
        <v>-3955.1588653433141</v>
      </c>
      <c r="AY1266">
        <v>-984.3415379213111</v>
      </c>
      <c r="AZ1266">
        <v>492.18906249999418</v>
      </c>
      <c r="BA1266">
        <v>-984.3415379213111</v>
      </c>
      <c r="BB1266">
        <v>220477.203125</v>
      </c>
      <c r="BC1266">
        <v>222461.54466292131</v>
      </c>
      <c r="BD1266">
        <v>-8.9199305926245791E-3</v>
      </c>
      <c r="BE1266">
        <v>8.9199305926245791E-3</v>
      </c>
      <c r="BF1266">
        <f t="shared" si="133"/>
        <v>0.17973413392034093</v>
      </c>
      <c r="BG1266">
        <f t="shared" si="134"/>
        <v>7910.2972103004868</v>
      </c>
      <c r="BH1266">
        <f t="shared" si="135"/>
        <v>11865.4560756438</v>
      </c>
      <c r="BI1266">
        <f t="shared" si="136"/>
        <v>11865.4560756438</v>
      </c>
      <c r="BJ1266">
        <f t="shared" si="137"/>
        <v>11865.4560756438</v>
      </c>
    </row>
    <row r="1267" spans="1:62">
      <c r="A1267">
        <v>1269</v>
      </c>
      <c r="B1267">
        <v>6400</v>
      </c>
      <c r="C1267" t="s">
        <v>241</v>
      </c>
      <c r="D1267">
        <v>2020</v>
      </c>
      <c r="E1267" t="s">
        <v>55</v>
      </c>
      <c r="F1267" t="s">
        <v>56</v>
      </c>
      <c r="G1267">
        <v>10.61</v>
      </c>
      <c r="H1267">
        <v>2.3850132930000001</v>
      </c>
      <c r="I1267">
        <v>671335000000</v>
      </c>
      <c r="J1267">
        <v>8.4700000000000006</v>
      </c>
      <c r="K1267">
        <v>11.86</v>
      </c>
      <c r="L1267">
        <v>11294800000000</v>
      </c>
      <c r="M1267">
        <v>10.45</v>
      </c>
      <c r="N1267">
        <v>1</v>
      </c>
      <c r="O1267">
        <v>43184100000000</v>
      </c>
      <c r="P1267">
        <v>64.325746219999999</v>
      </c>
      <c r="Q1267">
        <v>24.9271314</v>
      </c>
      <c r="R1267">
        <v>66944609800</v>
      </c>
      <c r="S1267">
        <v>21534200000000</v>
      </c>
      <c r="T1267">
        <v>8175310000000</v>
      </c>
      <c r="U1267">
        <v>13358900000000</v>
      </c>
      <c r="V1267">
        <v>5.5180366973926356</v>
      </c>
      <c r="W1267">
        <v>61.2</v>
      </c>
      <c r="X1267">
        <v>20.56</v>
      </c>
      <c r="Y1267">
        <v>44.36</v>
      </c>
      <c r="Z1267">
        <v>5.0253763410000003</v>
      </c>
      <c r="AA1267">
        <v>0</v>
      </c>
      <c r="AB1267" s="2">
        <v>43830</v>
      </c>
      <c r="AC1267">
        <v>628000</v>
      </c>
      <c r="AD1267">
        <f t="shared" si="138"/>
        <v>1000</v>
      </c>
      <c r="AE1267">
        <v>1000</v>
      </c>
      <c r="AF1267">
        <f t="shared" si="139"/>
        <v>0.15923566878980891</v>
      </c>
      <c r="AG1267">
        <v>550754.40253108344</v>
      </c>
      <c r="AH1267">
        <v>556687.125</v>
      </c>
      <c r="AI1267">
        <v>562619.84746891656</v>
      </c>
      <c r="AJ1267">
        <v>547788.04129662528</v>
      </c>
      <c r="AK1267">
        <v>552731.99808212998</v>
      </c>
      <c r="AL1267">
        <v>547788.0625</v>
      </c>
      <c r="AM1267">
        <v>552731.99808212998</v>
      </c>
      <c r="AN1267">
        <v>536911.40421931411</v>
      </c>
      <c r="AO1267">
        <v>557675.95945945941</v>
      </c>
      <c r="AP1267">
        <v>548776.875</v>
      </c>
      <c r="AQ1267">
        <v>558664.74662162154</v>
      </c>
      <c r="AR1267">
        <v>546799.30067567562</v>
      </c>
      <c r="AS1267">
        <v>561631.136925795</v>
      </c>
      <c r="AT1267">
        <v>559653.5625</v>
      </c>
      <c r="AU1267">
        <v>562619.92413869256</v>
      </c>
      <c r="AV1267">
        <v>554709.62643551233</v>
      </c>
      <c r="AW1267">
        <v>1</v>
      </c>
      <c r="AX1267">
        <v>-2966.34003108344</v>
      </c>
      <c r="AY1267">
        <v>-3955.1230821299828</v>
      </c>
      <c r="AZ1267">
        <v>1977.6030405405911</v>
      </c>
      <c r="BA1267">
        <v>-2966.34003108344</v>
      </c>
      <c r="BB1267">
        <v>546788.0625</v>
      </c>
      <c r="BC1267">
        <v>550754.40253108344</v>
      </c>
      <c r="BD1267">
        <v>-7.2016492521084991E-3</v>
      </c>
      <c r="BE1267">
        <v>7.2016492521084991E-3</v>
      </c>
      <c r="BF1267">
        <f t="shared" si="133"/>
        <v>1.3850154637739038</v>
      </c>
      <c r="BG1267">
        <f t="shared" si="134"/>
        <v>14831.806172291283</v>
      </c>
      <c r="BH1267">
        <f t="shared" si="135"/>
        <v>25708.443249602453</v>
      </c>
      <c r="BI1267">
        <f t="shared" si="136"/>
        <v>25708.443249602453</v>
      </c>
      <c r="BJ1267">
        <f t="shared" si="137"/>
        <v>25708.51991937845</v>
      </c>
    </row>
    <row r="1268" spans="1:62">
      <c r="A1268">
        <v>1270</v>
      </c>
      <c r="B1268">
        <v>6400</v>
      </c>
      <c r="C1268" t="s">
        <v>241</v>
      </c>
      <c r="D1268">
        <v>2021</v>
      </c>
      <c r="E1268" t="s">
        <v>55</v>
      </c>
      <c r="F1268" t="s">
        <v>56</v>
      </c>
      <c r="G1268">
        <v>5.3540000000000001</v>
      </c>
      <c r="H1268">
        <v>2.1552605150000002</v>
      </c>
      <c r="I1268">
        <v>1067580000000</v>
      </c>
      <c r="J1268">
        <v>19.96</v>
      </c>
      <c r="K1268">
        <v>20</v>
      </c>
      <c r="L1268">
        <v>13553200000000</v>
      </c>
      <c r="M1268">
        <v>2.5099999999999998</v>
      </c>
      <c r="N1268">
        <v>1</v>
      </c>
      <c r="O1268">
        <v>45040800000000</v>
      </c>
      <c r="P1268">
        <v>42.189594360000001</v>
      </c>
      <c r="Q1268">
        <v>24.9271314</v>
      </c>
      <c r="R1268">
        <v>66944609800</v>
      </c>
      <c r="S1268">
        <v>25833200000000</v>
      </c>
      <c r="T1268">
        <v>10636500000000</v>
      </c>
      <c r="U1268">
        <v>15196700000000</v>
      </c>
      <c r="V1268">
        <v>13.757120721017451</v>
      </c>
      <c r="W1268">
        <v>69.989999999999995</v>
      </c>
      <c r="X1268">
        <v>20.54</v>
      </c>
      <c r="Y1268">
        <v>45.45</v>
      </c>
      <c r="Z1268">
        <v>7.0250778130000002</v>
      </c>
      <c r="AA1268">
        <v>0</v>
      </c>
      <c r="AB1268" s="2">
        <v>44196</v>
      </c>
      <c r="AC1268">
        <v>655000</v>
      </c>
      <c r="AD1268">
        <f t="shared" si="138"/>
        <v>1000</v>
      </c>
      <c r="AE1268">
        <v>1000</v>
      </c>
      <c r="AF1268">
        <f t="shared" si="139"/>
        <v>0.15267175572519084</v>
      </c>
      <c r="AG1268">
        <v>644853.97622282605</v>
      </c>
      <c r="AH1268">
        <v>637920.0625</v>
      </c>
      <c r="AI1268">
        <v>644853.97622282605</v>
      </c>
      <c r="AJ1268">
        <v>635938.94429347827</v>
      </c>
      <c r="AK1268">
        <v>641882.26036866358</v>
      </c>
      <c r="AL1268">
        <v>644853.9375</v>
      </c>
      <c r="AM1268">
        <v>655750.08698156686</v>
      </c>
      <c r="AN1268">
        <v>639901.14228110597</v>
      </c>
      <c r="AO1268">
        <v>634948.38180404354</v>
      </c>
      <c r="AP1268">
        <v>636929.5</v>
      </c>
      <c r="AQ1268">
        <v>639901.17729393463</v>
      </c>
      <c r="AR1268">
        <v>631976.70451010892</v>
      </c>
      <c r="AS1268">
        <v>639901.13904272148</v>
      </c>
      <c r="AT1268">
        <v>626033.3125</v>
      </c>
      <c r="AU1268">
        <v>642872.81615901901</v>
      </c>
      <c r="AV1268">
        <v>623061.63538370247</v>
      </c>
      <c r="AW1268">
        <v>1</v>
      </c>
      <c r="AX1268">
        <v>-3.8722826051525772E-2</v>
      </c>
      <c r="AY1268">
        <v>-4952.7603686635848</v>
      </c>
      <c r="AZ1268">
        <v>-8915.0693040435435</v>
      </c>
      <c r="BA1268">
        <v>-3.8722826051525772E-2</v>
      </c>
      <c r="BB1268">
        <v>643853.9375</v>
      </c>
      <c r="BC1268">
        <v>644853.97622282605</v>
      </c>
      <c r="BD1268">
        <v>-1.5507987229662261E-3</v>
      </c>
      <c r="BE1268">
        <v>1.5507987229662261E-3</v>
      </c>
      <c r="BF1268">
        <f t="shared" si="133"/>
        <v>1.1552614465106916</v>
      </c>
      <c r="BG1268">
        <f t="shared" si="134"/>
        <v>8915.0319293477805</v>
      </c>
      <c r="BH1268">
        <f t="shared" si="135"/>
        <v>19811.142688088585</v>
      </c>
      <c r="BI1268">
        <f t="shared" si="136"/>
        <v>23773.382471457939</v>
      </c>
      <c r="BJ1268">
        <f t="shared" si="137"/>
        <v>32688.45159786439</v>
      </c>
    </row>
    <row r="1269" spans="1:62">
      <c r="A1269">
        <v>1271</v>
      </c>
      <c r="B1269">
        <v>6400</v>
      </c>
      <c r="C1269" t="s">
        <v>241</v>
      </c>
      <c r="D1269">
        <v>2022</v>
      </c>
      <c r="E1269" t="s">
        <v>55</v>
      </c>
      <c r="F1269" t="s">
        <v>56</v>
      </c>
      <c r="G1269">
        <v>3.3809999999999998</v>
      </c>
      <c r="H1269">
        <v>1.7740994990000001</v>
      </c>
      <c r="I1269">
        <v>1808010000000</v>
      </c>
      <c r="J1269">
        <v>17.13</v>
      </c>
      <c r="K1269">
        <v>48.48</v>
      </c>
      <c r="L1269">
        <v>20124100000000</v>
      </c>
      <c r="M1269">
        <v>1.76</v>
      </c>
      <c r="N1269">
        <v>1</v>
      </c>
      <c r="O1269">
        <v>40639800000000</v>
      </c>
      <c r="P1269">
        <v>22.47766176</v>
      </c>
      <c r="Q1269">
        <v>24.956658879999999</v>
      </c>
      <c r="R1269">
        <v>68950788850</v>
      </c>
      <c r="S1269">
        <v>30257500000000</v>
      </c>
      <c r="T1269">
        <v>13040000000000</v>
      </c>
      <c r="U1269">
        <v>17217500000000</v>
      </c>
      <c r="V1269">
        <v>13.297623826225429</v>
      </c>
      <c r="W1269">
        <v>75.739999999999995</v>
      </c>
      <c r="X1269">
        <v>20.53</v>
      </c>
      <c r="Y1269">
        <v>47.2</v>
      </c>
      <c r="Z1269">
        <v>10.50100189</v>
      </c>
      <c r="AA1269">
        <v>0</v>
      </c>
      <c r="AB1269" s="2">
        <v>44561</v>
      </c>
      <c r="AC1269">
        <v>591000</v>
      </c>
      <c r="AD1269">
        <f t="shared" si="138"/>
        <v>1030</v>
      </c>
      <c r="AE1269">
        <v>1030</v>
      </c>
      <c r="AF1269">
        <f t="shared" si="139"/>
        <v>0.17428087986463622</v>
      </c>
      <c r="AG1269">
        <v>623028.20753205125</v>
      </c>
      <c r="AH1269">
        <v>619059.875</v>
      </c>
      <c r="AI1269">
        <v>628980.70633012813</v>
      </c>
      <c r="AJ1269">
        <v>612115.29306891025</v>
      </c>
      <c r="AK1269">
        <v>613107.37620192301</v>
      </c>
      <c r="AL1269">
        <v>619059.875</v>
      </c>
      <c r="AM1269">
        <v>622036.12439903838</v>
      </c>
      <c r="AN1269">
        <v>613107.37620192301</v>
      </c>
      <c r="AO1269">
        <v>621043.95699356915</v>
      </c>
      <c r="AP1269">
        <v>617075.625</v>
      </c>
      <c r="AQ1269">
        <v>623028.12299035373</v>
      </c>
      <c r="AR1269">
        <v>609138.96101286169</v>
      </c>
      <c r="AS1269">
        <v>631956.9375</v>
      </c>
      <c r="AT1269">
        <v>631956.9375</v>
      </c>
      <c r="AU1269">
        <v>638901.51923076925</v>
      </c>
      <c r="AV1269">
        <v>626004.43887362641</v>
      </c>
      <c r="AW1269">
        <v>1</v>
      </c>
      <c r="AX1269">
        <v>-3968.3325320512522</v>
      </c>
      <c r="AY1269">
        <v>3968.2487980769952</v>
      </c>
      <c r="AZ1269">
        <v>10912.980506430849</v>
      </c>
      <c r="BA1269">
        <v>-3968.3325320512522</v>
      </c>
      <c r="BB1269">
        <v>618029.875</v>
      </c>
      <c r="BC1269">
        <v>623028.20753205125</v>
      </c>
      <c r="BD1269">
        <v>-8.0226424287444739E-3</v>
      </c>
      <c r="BE1269">
        <v>8.0226424287444739E-3</v>
      </c>
      <c r="BF1269">
        <f t="shared" si="133"/>
        <v>0.77409898372304387</v>
      </c>
      <c r="BG1269">
        <f t="shared" si="134"/>
        <v>16865.41326121788</v>
      </c>
      <c r="BH1269">
        <f t="shared" si="135"/>
        <v>16865.41326121788</v>
      </c>
      <c r="BI1269">
        <f t="shared" si="136"/>
        <v>19841.745317266439</v>
      </c>
      <c r="BJ1269">
        <f t="shared" si="137"/>
        <v>29762.558217907557</v>
      </c>
    </row>
    <row r="1270" spans="1:62">
      <c r="A1270">
        <v>1272</v>
      </c>
      <c r="B1270">
        <v>6400</v>
      </c>
      <c r="C1270" t="s">
        <v>241</v>
      </c>
      <c r="D1270">
        <v>2023</v>
      </c>
      <c r="E1270" t="s">
        <v>55</v>
      </c>
      <c r="F1270" t="s">
        <v>56</v>
      </c>
      <c r="G1270">
        <v>3.24</v>
      </c>
      <c r="H1270">
        <v>1.3686847360000001</v>
      </c>
      <c r="I1270">
        <v>1633370000000</v>
      </c>
      <c r="J1270">
        <v>12.5</v>
      </c>
      <c r="K1270">
        <v>12.84</v>
      </c>
      <c r="L1270">
        <v>22708300000000</v>
      </c>
      <c r="M1270">
        <v>1.71</v>
      </c>
      <c r="N1270">
        <v>1</v>
      </c>
      <c r="O1270">
        <v>32456900000000</v>
      </c>
      <c r="P1270">
        <v>19.871099730000001</v>
      </c>
      <c r="Q1270">
        <v>24.9271314</v>
      </c>
      <c r="R1270">
        <v>66944609800</v>
      </c>
      <c r="S1270">
        <v>34038800000000</v>
      </c>
      <c r="T1270">
        <v>14131600000000</v>
      </c>
      <c r="U1270">
        <v>19907200000000</v>
      </c>
      <c r="V1270">
        <v>15.621896326412079</v>
      </c>
      <c r="W1270">
        <v>70.989999999999995</v>
      </c>
      <c r="X1270">
        <v>20.52</v>
      </c>
      <c r="Y1270">
        <v>44.88</v>
      </c>
      <c r="Z1270">
        <v>8.2049208329999992</v>
      </c>
      <c r="AA1270">
        <v>0</v>
      </c>
      <c r="AB1270" s="2">
        <v>44926</v>
      </c>
      <c r="AC1270">
        <v>472000</v>
      </c>
      <c r="AD1270">
        <f t="shared" si="138"/>
        <v>1000</v>
      </c>
      <c r="AE1270">
        <v>1000</v>
      </c>
      <c r="AF1270">
        <f t="shared" si="139"/>
        <v>0.21186440677966101</v>
      </c>
      <c r="AG1270">
        <v>449174.09357848519</v>
      </c>
      <c r="AH1270">
        <v>453655.875</v>
      </c>
      <c r="AI1270">
        <v>457141.7049945115</v>
      </c>
      <c r="AJ1270">
        <v>448178.14215148188</v>
      </c>
      <c r="AK1270">
        <v>451150.37555928412</v>
      </c>
      <c r="AL1270">
        <v>444194.3125</v>
      </c>
      <c r="AM1270">
        <v>453634.68379474268</v>
      </c>
      <c r="AN1270">
        <v>443697.45085290831</v>
      </c>
      <c r="AO1270">
        <v>451150.40677025518</v>
      </c>
      <c r="AP1270">
        <v>447672.375</v>
      </c>
      <c r="AQ1270">
        <v>454131.57685904548</v>
      </c>
      <c r="AR1270">
        <v>447672.375</v>
      </c>
      <c r="AS1270">
        <v>452144.11204268289</v>
      </c>
      <c r="AT1270">
        <v>448169.21875</v>
      </c>
      <c r="AU1270">
        <v>453634.69702743902</v>
      </c>
      <c r="AV1270">
        <v>446678.63376524393</v>
      </c>
      <c r="AW1270">
        <v>1</v>
      </c>
      <c r="AX1270">
        <v>-4979.7810784851899</v>
      </c>
      <c r="AY1270">
        <v>-3478.0005592841189</v>
      </c>
      <c r="AZ1270">
        <v>-2981.1880202551838</v>
      </c>
      <c r="BA1270">
        <v>-4979.7810784851899</v>
      </c>
      <c r="BB1270">
        <v>443194.3125</v>
      </c>
      <c r="BC1270">
        <v>449174.09357848519</v>
      </c>
      <c r="BD1270">
        <v>-1.33128360784243E-2</v>
      </c>
      <c r="BE1270">
        <v>1.33128360784243E-2</v>
      </c>
      <c r="BF1270">
        <f t="shared" si="133"/>
        <v>0.36868808536141112</v>
      </c>
      <c r="BG1270">
        <f t="shared" si="134"/>
        <v>8963.5628430296201</v>
      </c>
      <c r="BH1270">
        <f t="shared" si="135"/>
        <v>13444.254141603189</v>
      </c>
      <c r="BI1270">
        <f t="shared" si="136"/>
        <v>13444.254141603189</v>
      </c>
      <c r="BJ1270">
        <f t="shared" si="137"/>
        <v>13444.254141603189</v>
      </c>
    </row>
    <row r="1271" spans="1:62">
      <c r="A1271">
        <v>1273</v>
      </c>
      <c r="B1271">
        <v>6400</v>
      </c>
      <c r="C1271" t="s">
        <v>241</v>
      </c>
      <c r="D1271">
        <v>2024</v>
      </c>
      <c r="E1271" t="s">
        <v>55</v>
      </c>
      <c r="F1271" t="s">
        <v>56</v>
      </c>
      <c r="J1271">
        <v>19.27</v>
      </c>
      <c r="K1271">
        <v>-26.93</v>
      </c>
      <c r="L1271">
        <v>16592200000000</v>
      </c>
      <c r="N1271">
        <v>1</v>
      </c>
      <c r="P1271">
        <v>8.24</v>
      </c>
      <c r="S1271">
        <v>40597300000000</v>
      </c>
      <c r="T1271">
        <v>19030100000000</v>
      </c>
      <c r="U1271">
        <v>21567200000000</v>
      </c>
      <c r="V1271">
        <v>8.3386915286931362</v>
      </c>
      <c r="W1271">
        <v>9.6823057030000008</v>
      </c>
      <c r="X1271">
        <v>20.52</v>
      </c>
      <c r="Y1271">
        <v>35.880000000000003</v>
      </c>
      <c r="Z1271">
        <v>95.024070739999999</v>
      </c>
      <c r="AA1271">
        <v>0</v>
      </c>
      <c r="AB1271" s="2">
        <v>45291</v>
      </c>
      <c r="AC1271">
        <v>247500</v>
      </c>
      <c r="AD1271">
        <f t="shared" si="138"/>
        <v>1000</v>
      </c>
      <c r="AE1271">
        <v>1000</v>
      </c>
      <c r="AF1271">
        <f t="shared" si="139"/>
        <v>0.40404040404040403</v>
      </c>
      <c r="AG1271">
        <v>245500</v>
      </c>
      <c r="AH1271">
        <v>248000</v>
      </c>
      <c r="AI1271">
        <v>250000</v>
      </c>
      <c r="AJ1271">
        <v>242500</v>
      </c>
      <c r="AK1271">
        <v>254963.56275303641</v>
      </c>
      <c r="AL1271">
        <v>246000</v>
      </c>
      <c r="AM1271">
        <v>255461.53846153841</v>
      </c>
      <c r="AN1271">
        <v>246000</v>
      </c>
      <c r="AO1271">
        <v>255461.5364889706</v>
      </c>
      <c r="AP1271">
        <v>253967.609375</v>
      </c>
      <c r="AQ1271">
        <v>259943.31783088241</v>
      </c>
      <c r="AR1271">
        <v>253469.63367034309</v>
      </c>
      <c r="AS1271">
        <v>249983.8054199219</v>
      </c>
      <c r="AT1271">
        <v>254963.5625</v>
      </c>
      <c r="AU1271">
        <v>256955.46533203119</v>
      </c>
      <c r="AV1271">
        <v>242514.16979980469</v>
      </c>
      <c r="AW1271">
        <v>0</v>
      </c>
      <c r="AX1271">
        <v>500</v>
      </c>
      <c r="AY1271">
        <v>-995.95337803641451</v>
      </c>
      <c r="AZ1271">
        <v>-497.97398897059611</v>
      </c>
      <c r="BA1271">
        <v>-995.95337803641451</v>
      </c>
      <c r="BB1271">
        <v>252967.609375</v>
      </c>
      <c r="BC1271">
        <v>254963.56275303641</v>
      </c>
      <c r="BD1271">
        <v>-7.8283867564626908E-3</v>
      </c>
      <c r="BE1271">
        <v>7.8283867564626908E-3</v>
      </c>
      <c r="BF1271">
        <f t="shared" si="133"/>
        <v>-0.5312471519041907</v>
      </c>
      <c r="BG1271">
        <f t="shared" si="134"/>
        <v>7500</v>
      </c>
      <c r="BH1271">
        <f t="shared" si="135"/>
        <v>12961.53846153841</v>
      </c>
      <c r="BI1271">
        <f t="shared" si="136"/>
        <v>17443.317830882414</v>
      </c>
      <c r="BJ1271">
        <f t="shared" si="137"/>
        <v>17443.317830882414</v>
      </c>
    </row>
    <row r="1272" spans="1:62">
      <c r="A1272">
        <v>1274</v>
      </c>
      <c r="B1272">
        <v>6570</v>
      </c>
      <c r="C1272" t="s">
        <v>242</v>
      </c>
      <c r="D1272">
        <v>2016</v>
      </c>
      <c r="E1272" t="s">
        <v>55</v>
      </c>
      <c r="F1272" t="s">
        <v>56</v>
      </c>
      <c r="G1272">
        <v>673.673</v>
      </c>
      <c r="H1272">
        <v>0.89727462199999997</v>
      </c>
      <c r="I1272">
        <v>4321020785</v>
      </c>
      <c r="J1272">
        <v>-1.23</v>
      </c>
      <c r="K1272">
        <v>3.98</v>
      </c>
      <c r="L1272">
        <v>174369000000</v>
      </c>
      <c r="M1272">
        <v>2.72</v>
      </c>
      <c r="N1272">
        <v>1</v>
      </c>
      <c r="O1272">
        <v>92872500000</v>
      </c>
      <c r="P1272">
        <v>21.493185199999999</v>
      </c>
      <c r="Q1272">
        <v>21.549084669999999</v>
      </c>
      <c r="R1272">
        <v>2283750000</v>
      </c>
      <c r="S1272">
        <v>230656000000</v>
      </c>
      <c r="T1272">
        <v>114089000000</v>
      </c>
      <c r="U1272">
        <v>116567000000</v>
      </c>
      <c r="V1272">
        <v>0.202122147</v>
      </c>
      <c r="W1272">
        <v>97.87</v>
      </c>
      <c r="X1272">
        <v>88.53</v>
      </c>
      <c r="Y1272">
        <v>1.28</v>
      </c>
      <c r="Z1272">
        <v>3.7068988520000001</v>
      </c>
      <c r="AA1272">
        <v>0</v>
      </c>
      <c r="AB1272" s="2">
        <v>42369</v>
      </c>
      <c r="AC1272">
        <v>6100</v>
      </c>
      <c r="AD1272">
        <f t="shared" si="138"/>
        <v>150</v>
      </c>
      <c r="AE1272">
        <v>150</v>
      </c>
      <c r="AF1272">
        <f t="shared" si="139"/>
        <v>2.459016393442623</v>
      </c>
      <c r="AG1272">
        <v>5548.1894655851274</v>
      </c>
      <c r="AH1272">
        <v>5478.291015625</v>
      </c>
      <c r="AI1272">
        <v>5548.1894655851274</v>
      </c>
      <c r="AJ1272">
        <v>5329.7568094597291</v>
      </c>
      <c r="AK1272">
        <v>5286.0702634419149</v>
      </c>
      <c r="AL1272">
        <v>5565.6640625</v>
      </c>
      <c r="AM1272">
        <v>5679.2490433673474</v>
      </c>
      <c r="AN1272">
        <v>5286.0702634419149</v>
      </c>
      <c r="AO1272">
        <v>5321.0190421682892</v>
      </c>
      <c r="AP1272">
        <v>5329.75634765625</v>
      </c>
      <c r="AQ1272">
        <v>5329.75634765625</v>
      </c>
      <c r="AR1272">
        <v>5216.1713763127564</v>
      </c>
      <c r="AS1272">
        <v>5242.3837890625</v>
      </c>
      <c r="AT1272">
        <v>5242.3837890625</v>
      </c>
      <c r="AU1272">
        <v>5321.0195458984372</v>
      </c>
      <c r="AV1272">
        <v>5155.0107259114584</v>
      </c>
      <c r="AW1272">
        <v>1</v>
      </c>
      <c r="AX1272">
        <v>17.47459691487256</v>
      </c>
      <c r="AY1272">
        <v>43.686084214335096</v>
      </c>
      <c r="AZ1272">
        <v>-78.635253105789161</v>
      </c>
      <c r="BA1272">
        <v>17.47459691487256</v>
      </c>
      <c r="BB1272">
        <v>5415.6640625</v>
      </c>
      <c r="BC1272">
        <v>5548.1894655851274</v>
      </c>
      <c r="BD1272">
        <v>-2.3886243234332472E-2</v>
      </c>
      <c r="BE1272">
        <v>2.3886243234332472E-2</v>
      </c>
      <c r="BF1272">
        <f t="shared" si="133"/>
        <v>-0.1027265711709212</v>
      </c>
      <c r="BG1272">
        <f t="shared" si="134"/>
        <v>218.43265612539835</v>
      </c>
      <c r="BH1272">
        <f t="shared" si="135"/>
        <v>393.17877992543254</v>
      </c>
      <c r="BI1272">
        <f t="shared" si="136"/>
        <v>463.07766705459107</v>
      </c>
      <c r="BJ1272">
        <f t="shared" si="137"/>
        <v>524.23831745588905</v>
      </c>
    </row>
    <row r="1273" spans="1:62">
      <c r="A1273">
        <v>1275</v>
      </c>
      <c r="B1273">
        <v>6570</v>
      </c>
      <c r="C1273" t="s">
        <v>242</v>
      </c>
      <c r="D1273">
        <v>2017</v>
      </c>
      <c r="E1273" t="s">
        <v>55</v>
      </c>
      <c r="F1273" t="s">
        <v>56</v>
      </c>
      <c r="G1273">
        <v>-53.024000000000001</v>
      </c>
      <c r="H1273">
        <v>0.88223126200000002</v>
      </c>
      <c r="I1273">
        <v>1990117568</v>
      </c>
      <c r="J1273">
        <v>-0.61</v>
      </c>
      <c r="K1273">
        <v>13.12</v>
      </c>
      <c r="L1273">
        <v>197247000000</v>
      </c>
      <c r="M1273">
        <v>1.94</v>
      </c>
      <c r="N1273">
        <v>1</v>
      </c>
      <c r="O1273">
        <v>83737500000</v>
      </c>
      <c r="P1273">
        <v>42.076659859999999</v>
      </c>
      <c r="Q1273">
        <v>21.549084669999999</v>
      </c>
      <c r="R1273">
        <v>2283750000</v>
      </c>
      <c r="S1273">
        <v>229258000000</v>
      </c>
      <c r="T1273">
        <v>118521000000</v>
      </c>
      <c r="U1273">
        <v>110737000000</v>
      </c>
      <c r="V1273">
        <v>-5.0014154949514014</v>
      </c>
      <c r="W1273">
        <v>107.03</v>
      </c>
      <c r="X1273">
        <v>88.53</v>
      </c>
      <c r="Y1273">
        <v>1.33</v>
      </c>
      <c r="Z1273">
        <v>1.797156838</v>
      </c>
      <c r="AA1273">
        <v>0</v>
      </c>
      <c r="AB1273" s="2">
        <v>42735</v>
      </c>
      <c r="AC1273">
        <v>5500</v>
      </c>
      <c r="AD1273">
        <f t="shared" si="138"/>
        <v>150</v>
      </c>
      <c r="AE1273">
        <v>150</v>
      </c>
      <c r="AF1273">
        <f t="shared" si="139"/>
        <v>2.7272727272727271</v>
      </c>
      <c r="AG1273">
        <v>4980.5767743583101</v>
      </c>
      <c r="AH1273">
        <v>4998.9892578125</v>
      </c>
      <c r="AI1273">
        <v>5045.0204664479743</v>
      </c>
      <c r="AJ1273">
        <v>4879.308115360267</v>
      </c>
      <c r="AK1273">
        <v>4797.9802309155903</v>
      </c>
      <c r="AL1273">
        <v>4851.68896484375</v>
      </c>
      <c r="AM1273">
        <v>4923.3006100812963</v>
      </c>
      <c r="AN1273">
        <v>4780.0773196062037</v>
      </c>
      <c r="AO1273">
        <v>4806.9319248484144</v>
      </c>
      <c r="AP1273">
        <v>4797.98046875</v>
      </c>
      <c r="AQ1273">
        <v>4806.9319248484144</v>
      </c>
      <c r="AR1273">
        <v>4690.5629955690301</v>
      </c>
      <c r="AS1273">
        <v>4663.7084618770714</v>
      </c>
      <c r="AT1273">
        <v>4726.36865234375</v>
      </c>
      <c r="AU1273">
        <v>4744.2715639056578</v>
      </c>
      <c r="AV1273">
        <v>4663.7084618770714</v>
      </c>
      <c r="AW1273">
        <v>1</v>
      </c>
      <c r="AX1273">
        <v>-128.8878095145601</v>
      </c>
      <c r="AY1273">
        <v>2.3783440974511899E-4</v>
      </c>
      <c r="AZ1273">
        <v>-80.563272504664383</v>
      </c>
      <c r="BA1273">
        <v>-128.8878095145601</v>
      </c>
      <c r="BB1273">
        <v>4701.68896484375</v>
      </c>
      <c r="BC1273">
        <v>4980.5767743583101</v>
      </c>
      <c r="BD1273">
        <v>-5.5995082929023131E-2</v>
      </c>
      <c r="BE1273">
        <v>5.5995082929023131E-2</v>
      </c>
      <c r="BF1273">
        <f t="shared" si="133"/>
        <v>-0.11776906367498625</v>
      </c>
      <c r="BG1273">
        <f t="shared" si="134"/>
        <v>165.71235108770725</v>
      </c>
      <c r="BH1273">
        <f t="shared" si="135"/>
        <v>264.94314684177061</v>
      </c>
      <c r="BI1273">
        <f t="shared" si="136"/>
        <v>354.45747087894415</v>
      </c>
      <c r="BJ1273">
        <f t="shared" si="137"/>
        <v>381.3120045709029</v>
      </c>
    </row>
    <row r="1274" spans="1:62">
      <c r="A1274">
        <v>1276</v>
      </c>
      <c r="B1274">
        <v>6570</v>
      </c>
      <c r="C1274" t="s">
        <v>242</v>
      </c>
      <c r="D1274">
        <v>2018</v>
      </c>
      <c r="E1274" t="s">
        <v>55</v>
      </c>
      <c r="F1274" t="s">
        <v>56</v>
      </c>
      <c r="G1274">
        <v>-187.19300000000001</v>
      </c>
      <c r="H1274">
        <v>0.78378308799999996</v>
      </c>
      <c r="I1274">
        <v>-1050296808</v>
      </c>
      <c r="J1274">
        <v>-13.08</v>
      </c>
      <c r="K1274">
        <v>2.0299999999999998</v>
      </c>
      <c r="L1274">
        <v>201253000000</v>
      </c>
      <c r="M1274">
        <v>1.7</v>
      </c>
      <c r="N1274">
        <v>1</v>
      </c>
      <c r="O1274">
        <v>63640500000</v>
      </c>
      <c r="P1274">
        <v>-60.592871950000003</v>
      </c>
      <c r="Q1274">
        <v>21.549084669999999</v>
      </c>
      <c r="R1274">
        <v>2283750000</v>
      </c>
      <c r="S1274">
        <v>199273000000</v>
      </c>
      <c r="T1274">
        <v>92546480276</v>
      </c>
      <c r="U1274">
        <v>106727000000</v>
      </c>
      <c r="V1274">
        <v>-3.6211925553338089</v>
      </c>
      <c r="W1274">
        <v>86.71</v>
      </c>
      <c r="X1274">
        <v>80.150000000000006</v>
      </c>
      <c r="Y1274">
        <v>1.35</v>
      </c>
      <c r="Z1274">
        <v>-0.98409662799999997</v>
      </c>
      <c r="AA1274">
        <v>0</v>
      </c>
      <c r="AB1274" s="2">
        <v>43100</v>
      </c>
      <c r="AC1274">
        <v>4180</v>
      </c>
      <c r="AD1274">
        <f t="shared" si="138"/>
        <v>150</v>
      </c>
      <c r="AE1274">
        <v>150</v>
      </c>
      <c r="AF1274">
        <f t="shared" si="139"/>
        <v>3.5885167464114831</v>
      </c>
      <c r="AG1274">
        <v>3954.6690551173751</v>
      </c>
      <c r="AH1274">
        <v>3992.87841796875</v>
      </c>
      <c r="AI1274">
        <v>3992.87841796875</v>
      </c>
      <c r="AJ1274">
        <v>3763.6222408604958</v>
      </c>
      <c r="AK1274">
        <v>3820.589785368546</v>
      </c>
      <c r="AL1274">
        <v>3811.383544921875</v>
      </c>
      <c r="AM1274">
        <v>3820.589785368546</v>
      </c>
      <c r="AN1274">
        <v>3774.55858313519</v>
      </c>
      <c r="AO1274">
        <v>3949.477272033691</v>
      </c>
      <c r="AP1274">
        <v>3829.796142578125</v>
      </c>
      <c r="AQ1274">
        <v>3949.477272033691</v>
      </c>
      <c r="AR1274">
        <v>3820.5899018507739</v>
      </c>
      <c r="AS1274">
        <v>3958.6836063582009</v>
      </c>
      <c r="AT1274">
        <v>3921.858642578125</v>
      </c>
      <c r="AU1274">
        <v>3958.6836063582009</v>
      </c>
      <c r="AV1274">
        <v>3825.193112655425</v>
      </c>
      <c r="AW1274">
        <v>1</v>
      </c>
      <c r="AX1274">
        <v>-143.28551019550011</v>
      </c>
      <c r="AY1274">
        <v>9.2063572095789823</v>
      </c>
      <c r="AZ1274">
        <v>-27.618629455565952</v>
      </c>
      <c r="BA1274">
        <v>-143.28551019550011</v>
      </c>
      <c r="BB1274">
        <v>3661.383544921875</v>
      </c>
      <c r="BC1274">
        <v>3954.6690551173751</v>
      </c>
      <c r="BD1274">
        <v>-7.4161834051824443E-2</v>
      </c>
      <c r="BE1274">
        <v>7.4161834051824443E-2</v>
      </c>
      <c r="BF1274">
        <f t="shared" si="133"/>
        <v>-0.21621845408058291</v>
      </c>
      <c r="BG1274">
        <f t="shared" si="134"/>
        <v>229.25617710825418</v>
      </c>
      <c r="BH1274">
        <f t="shared" si="135"/>
        <v>229.25617710825418</v>
      </c>
      <c r="BI1274">
        <f t="shared" si="136"/>
        <v>229.25617710825418</v>
      </c>
      <c r="BJ1274">
        <f t="shared" si="137"/>
        <v>229.25617710825418</v>
      </c>
    </row>
    <row r="1275" spans="1:62">
      <c r="A1275">
        <v>1277</v>
      </c>
      <c r="B1275">
        <v>6570</v>
      </c>
      <c r="C1275" t="s">
        <v>242</v>
      </c>
      <c r="D1275">
        <v>2019</v>
      </c>
      <c r="E1275" t="s">
        <v>55</v>
      </c>
      <c r="F1275" t="s">
        <v>56</v>
      </c>
      <c r="G1275">
        <v>-18.204000000000001</v>
      </c>
      <c r="H1275">
        <v>0.83848224599999999</v>
      </c>
      <c r="I1275">
        <v>-2472635679</v>
      </c>
      <c r="J1275">
        <v>-9.93</v>
      </c>
      <c r="K1275">
        <v>-8.7799999999999994</v>
      </c>
      <c r="L1275">
        <v>183586000000</v>
      </c>
      <c r="M1275">
        <v>1.67</v>
      </c>
      <c r="N1275">
        <v>1</v>
      </c>
      <c r="O1275">
        <v>62727000000</v>
      </c>
      <c r="P1275">
        <v>-25.368476449999999</v>
      </c>
      <c r="Q1275">
        <v>21.480091789999999</v>
      </c>
      <c r="R1275">
        <v>2131500000</v>
      </c>
      <c r="S1275">
        <v>179480000000</v>
      </c>
      <c r="T1275">
        <v>87763774194</v>
      </c>
      <c r="U1275">
        <v>91716202696</v>
      </c>
      <c r="V1275">
        <v>-14.06466714514603</v>
      </c>
      <c r="W1275">
        <v>95.69</v>
      </c>
      <c r="X1275">
        <v>79.47</v>
      </c>
      <c r="Y1275">
        <v>1.39</v>
      </c>
      <c r="Z1275">
        <v>-2.6959638610000001</v>
      </c>
      <c r="AA1275">
        <v>0</v>
      </c>
      <c r="AB1275" s="2">
        <v>43465</v>
      </c>
      <c r="AC1275">
        <v>4120</v>
      </c>
      <c r="AD1275">
        <f t="shared" si="138"/>
        <v>140</v>
      </c>
      <c r="AE1275">
        <v>140</v>
      </c>
      <c r="AF1275">
        <f t="shared" si="139"/>
        <v>3.3980582524271843</v>
      </c>
      <c r="AG1275">
        <v>3998.2259118505272</v>
      </c>
      <c r="AH1275">
        <v>4117.27978515625</v>
      </c>
      <c r="AI1275">
        <v>4117.27978515625</v>
      </c>
      <c r="AJ1275">
        <v>3963.501865469691</v>
      </c>
      <c r="AK1275">
        <v>3820.935951053284</v>
      </c>
      <c r="AL1275">
        <v>3854.369140625</v>
      </c>
      <c r="AM1275">
        <v>3854.369140625</v>
      </c>
      <c r="AN1275">
        <v>3816.159781114467</v>
      </c>
      <c r="AO1275">
        <v>3859.145310563817</v>
      </c>
      <c r="AP1275">
        <v>3854.369140625</v>
      </c>
      <c r="AQ1275">
        <v>3859.145310563817</v>
      </c>
      <c r="AR1275">
        <v>3792.2789314203842</v>
      </c>
      <c r="AS1275">
        <v>3878.2499431950032</v>
      </c>
      <c r="AT1275">
        <v>3859.145263671875</v>
      </c>
      <c r="AU1275">
        <v>3883.0261130757849</v>
      </c>
      <c r="AV1275">
        <v>3840.0405841487468</v>
      </c>
      <c r="AW1275">
        <v>0</v>
      </c>
      <c r="AX1275">
        <v>-143.85677122552721</v>
      </c>
      <c r="AY1275">
        <v>33.433189571715957</v>
      </c>
      <c r="AZ1275">
        <v>-4.6891942020010902E-5</v>
      </c>
      <c r="BA1275">
        <v>33.433189571715957</v>
      </c>
      <c r="BB1275">
        <v>3714.369140625</v>
      </c>
      <c r="BC1275">
        <v>3820.935951053284</v>
      </c>
      <c r="BD1275">
        <v>-2.78902373118575E-2</v>
      </c>
      <c r="BE1275">
        <v>2.78902373118575E-2</v>
      </c>
      <c r="BF1275">
        <f t="shared" si="133"/>
        <v>-0.16151773287274349</v>
      </c>
      <c r="BG1275">
        <f t="shared" si="134"/>
        <v>153.77791968655902</v>
      </c>
      <c r="BH1275">
        <f t="shared" si="135"/>
        <v>301.12000404178298</v>
      </c>
      <c r="BI1275">
        <f t="shared" si="136"/>
        <v>325.0008537358658</v>
      </c>
      <c r="BJ1275">
        <f t="shared" si="137"/>
        <v>325.0008537358658</v>
      </c>
    </row>
    <row r="1276" spans="1:62">
      <c r="A1276">
        <v>1278</v>
      </c>
      <c r="B1276">
        <v>6620</v>
      </c>
      <c r="C1276" t="s">
        <v>243</v>
      </c>
      <c r="D1276">
        <v>2021</v>
      </c>
      <c r="E1276" t="s">
        <v>70</v>
      </c>
      <c r="F1276" t="s">
        <v>56</v>
      </c>
      <c r="G1276">
        <v>30.062999999999999</v>
      </c>
      <c r="H1276">
        <v>1.864791697</v>
      </c>
      <c r="I1276">
        <v>8139375532</v>
      </c>
      <c r="J1276">
        <v>7.23</v>
      </c>
      <c r="K1276">
        <v>11.44</v>
      </c>
      <c r="L1276">
        <v>155149000000</v>
      </c>
      <c r="M1276">
        <v>3.52</v>
      </c>
      <c r="N1276">
        <v>1</v>
      </c>
      <c r="O1276">
        <v>233982000000</v>
      </c>
      <c r="P1276">
        <v>28.74695157</v>
      </c>
      <c r="Q1276">
        <v>21.754308380000001</v>
      </c>
      <c r="R1276">
        <v>2803987600</v>
      </c>
      <c r="S1276">
        <v>154786000000</v>
      </c>
      <c r="T1276">
        <v>54662046603</v>
      </c>
      <c r="U1276">
        <v>100124000000</v>
      </c>
      <c r="V1276">
        <v>5.7802706180825796</v>
      </c>
      <c r="W1276">
        <v>54.59</v>
      </c>
      <c r="X1276">
        <v>41.69</v>
      </c>
      <c r="Y1276">
        <v>0.66</v>
      </c>
      <c r="Z1276">
        <v>8.1292952060000001</v>
      </c>
      <c r="AA1276">
        <v>0</v>
      </c>
      <c r="AB1276" s="2">
        <v>44196</v>
      </c>
      <c r="AC1276">
        <v>8220</v>
      </c>
      <c r="AD1276">
        <f t="shared" si="138"/>
        <v>100</v>
      </c>
      <c r="AE1276">
        <v>100</v>
      </c>
      <c r="AF1276">
        <f t="shared" si="139"/>
        <v>1.2165450121654502</v>
      </c>
      <c r="AG1276">
        <v>7494.2073968566292</v>
      </c>
      <c r="AH1276">
        <v>7674.67626953125</v>
      </c>
      <c r="AI1276">
        <v>8102.1025469185097</v>
      </c>
      <c r="AJ1276">
        <v>7380.2270562200256</v>
      </c>
      <c r="AK1276">
        <v>7446.7156149839739</v>
      </c>
      <c r="AL1276">
        <v>7408.72216796875</v>
      </c>
      <c r="AM1276">
        <v>7484.7090619991986</v>
      </c>
      <c r="AN1276">
        <v>7380.2270827073316</v>
      </c>
      <c r="AO1276">
        <v>7570.1938532686781</v>
      </c>
      <c r="AP1276">
        <v>7437.216796875</v>
      </c>
      <c r="AQ1276">
        <v>7570.1938532686781</v>
      </c>
      <c r="AR1276">
        <v>7380.2266298491377</v>
      </c>
      <c r="AS1276">
        <v>7484.7086027298847</v>
      </c>
      <c r="AT1276">
        <v>7437.216796875</v>
      </c>
      <c r="AU1276">
        <v>7503.7053250718391</v>
      </c>
      <c r="AV1276">
        <v>7351.7315463362074</v>
      </c>
      <c r="AW1276">
        <v>1</v>
      </c>
      <c r="AX1276">
        <v>-85.485228887879202</v>
      </c>
      <c r="AY1276">
        <v>-9.4988181089738646</v>
      </c>
      <c r="AZ1276">
        <v>-132.97705639367811</v>
      </c>
      <c r="BA1276">
        <v>-85.485228887879202</v>
      </c>
      <c r="BB1276">
        <v>7308.72216796875</v>
      </c>
      <c r="BC1276">
        <v>7494.2073968566292</v>
      </c>
      <c r="BD1276">
        <v>-2.4750479812672269E-2</v>
      </c>
      <c r="BE1276">
        <v>2.4750479812672269E-2</v>
      </c>
      <c r="BF1276">
        <f t="shared" si="133"/>
        <v>0.86479397361518484</v>
      </c>
      <c r="BG1276">
        <f t="shared" si="134"/>
        <v>721.8754906984841</v>
      </c>
      <c r="BH1276">
        <f t="shared" si="135"/>
        <v>721.8754906984841</v>
      </c>
      <c r="BI1276">
        <f t="shared" si="136"/>
        <v>721.87591706937201</v>
      </c>
      <c r="BJ1276">
        <f t="shared" si="137"/>
        <v>750.37100058230226</v>
      </c>
    </row>
    <row r="1277" spans="1:62">
      <c r="A1277">
        <v>1279</v>
      </c>
      <c r="B1277">
        <v>6620</v>
      </c>
      <c r="C1277" t="s">
        <v>243</v>
      </c>
      <c r="D1277">
        <v>2022</v>
      </c>
      <c r="E1277" t="s">
        <v>70</v>
      </c>
      <c r="F1277" t="s">
        <v>56</v>
      </c>
      <c r="G1277">
        <v>45.942</v>
      </c>
      <c r="H1277">
        <v>1.422350944</v>
      </c>
      <c r="I1277">
        <v>17039922094</v>
      </c>
      <c r="J1277">
        <v>11.16</v>
      </c>
      <c r="K1277">
        <v>25.68</v>
      </c>
      <c r="L1277">
        <v>194988000000</v>
      </c>
      <c r="M1277">
        <v>1.53</v>
      </c>
      <c r="N1277">
        <v>1</v>
      </c>
      <c r="O1277">
        <v>174775000000</v>
      </c>
      <c r="P1277">
        <v>10.25679871</v>
      </c>
      <c r="Q1277">
        <v>21.834659559999999</v>
      </c>
      <c r="R1277">
        <v>3038590390</v>
      </c>
      <c r="S1277">
        <v>172059000000</v>
      </c>
      <c r="T1277">
        <v>69953261400</v>
      </c>
      <c r="U1277">
        <v>102106000000</v>
      </c>
      <c r="V1277">
        <v>1.9795453637489511</v>
      </c>
      <c r="W1277">
        <v>68.510000000000005</v>
      </c>
      <c r="X1277">
        <v>41.81</v>
      </c>
      <c r="Y1277">
        <v>1.29</v>
      </c>
      <c r="Z1277">
        <v>16.68846306</v>
      </c>
      <c r="AA1277">
        <v>0</v>
      </c>
      <c r="AB1277" s="2">
        <v>44561</v>
      </c>
      <c r="AC1277">
        <v>6140</v>
      </c>
      <c r="AD1277">
        <f t="shared" si="138"/>
        <v>110</v>
      </c>
      <c r="AE1277">
        <v>110</v>
      </c>
      <c r="AF1277">
        <f t="shared" si="139"/>
        <v>1.7915309446254071</v>
      </c>
      <c r="AG1277">
        <v>6107.8072454192024</v>
      </c>
      <c r="AH1277">
        <v>6127.04443359375</v>
      </c>
      <c r="AI1277">
        <v>6155.9002158555732</v>
      </c>
      <c r="AJ1277">
        <v>6069.3328690701037</v>
      </c>
      <c r="AK1277">
        <v>6078.9518331692916</v>
      </c>
      <c r="AL1277">
        <v>6107.8076171875</v>
      </c>
      <c r="AM1277">
        <v>6232.8493479330709</v>
      </c>
      <c r="AN1277">
        <v>6078.9518331692916</v>
      </c>
      <c r="AO1277">
        <v>6271.3237266240158</v>
      </c>
      <c r="AP1277">
        <v>6107.8076171875</v>
      </c>
      <c r="AQ1277">
        <v>6271.3237266240158</v>
      </c>
      <c r="AR1277">
        <v>6040.4774544783468</v>
      </c>
      <c r="AS1277">
        <v>6357.8908814033966</v>
      </c>
      <c r="AT1277">
        <v>6319.41650390625</v>
      </c>
      <c r="AU1277">
        <v>6386.7466645262557</v>
      </c>
      <c r="AV1277">
        <v>6261.704937660531</v>
      </c>
      <c r="AW1277">
        <v>1</v>
      </c>
      <c r="AX1277">
        <v>3.7176829755480872E-4</v>
      </c>
      <c r="AY1277">
        <v>28.8557840182084</v>
      </c>
      <c r="AZ1277">
        <v>48.092777282234238</v>
      </c>
      <c r="BA1277">
        <v>3.7176829755480872E-4</v>
      </c>
      <c r="BB1277">
        <v>5997.8076171875</v>
      </c>
      <c r="BC1277">
        <v>6107.8072454192024</v>
      </c>
      <c r="BD1277">
        <v>-1.800967578245059E-2</v>
      </c>
      <c r="BE1277">
        <v>1.800967578245059E-2</v>
      </c>
      <c r="BF1277">
        <f t="shared" si="133"/>
        <v>0.42234931041096369</v>
      </c>
      <c r="BG1277">
        <f t="shared" si="134"/>
        <v>86.567346785469454</v>
      </c>
      <c r="BH1277">
        <f t="shared" si="135"/>
        <v>163.51647886296723</v>
      </c>
      <c r="BI1277">
        <f t="shared" si="136"/>
        <v>230.84627214566899</v>
      </c>
      <c r="BJ1277">
        <f t="shared" si="137"/>
        <v>346.26921004790893</v>
      </c>
    </row>
    <row r="1278" spans="1:62">
      <c r="A1278">
        <v>1280</v>
      </c>
      <c r="B1278">
        <v>6620</v>
      </c>
      <c r="C1278" t="s">
        <v>243</v>
      </c>
      <c r="D1278">
        <v>2023</v>
      </c>
      <c r="E1278" t="s">
        <v>70</v>
      </c>
      <c r="F1278" t="s">
        <v>56</v>
      </c>
      <c r="G1278">
        <v>28.056999999999999</v>
      </c>
      <c r="H1278">
        <v>1.265129231</v>
      </c>
      <c r="I1278">
        <v>14616047952</v>
      </c>
      <c r="J1278">
        <v>11.07</v>
      </c>
      <c r="K1278">
        <v>10.62</v>
      </c>
      <c r="L1278">
        <v>215686000000</v>
      </c>
      <c r="M1278">
        <v>1.52</v>
      </c>
      <c r="N1278">
        <v>1</v>
      </c>
      <c r="O1278">
        <v>161112000000</v>
      </c>
      <c r="P1278">
        <v>11.0229424</v>
      </c>
      <c r="Q1278">
        <v>21.92110825</v>
      </c>
      <c r="R1278">
        <v>3312961200</v>
      </c>
      <c r="S1278">
        <v>191103000000</v>
      </c>
      <c r="T1278">
        <v>80658016725</v>
      </c>
      <c r="U1278">
        <v>110445000000</v>
      </c>
      <c r="V1278">
        <v>8.1670029185356388</v>
      </c>
      <c r="W1278">
        <v>73.03</v>
      </c>
      <c r="X1278">
        <v>42.03</v>
      </c>
      <c r="Y1278">
        <v>1.46</v>
      </c>
      <c r="Z1278">
        <v>13.233779670000001</v>
      </c>
      <c r="AA1278">
        <v>0</v>
      </c>
      <c r="AB1278" s="2">
        <v>44926</v>
      </c>
      <c r="AC1278">
        <v>5660</v>
      </c>
      <c r="AD1278">
        <f t="shared" si="138"/>
        <v>120</v>
      </c>
      <c r="AE1278">
        <v>120</v>
      </c>
      <c r="AF1278">
        <f t="shared" si="139"/>
        <v>2.1201413427561837</v>
      </c>
      <c r="AG1278">
        <v>5650</v>
      </c>
      <c r="AH1278">
        <v>5580</v>
      </c>
      <c r="AI1278">
        <v>5650</v>
      </c>
      <c r="AJ1278">
        <v>5550</v>
      </c>
      <c r="AK1278">
        <v>5520.212389380531</v>
      </c>
      <c r="AL1278">
        <v>5530</v>
      </c>
      <c r="AM1278">
        <v>5569.1504424778759</v>
      </c>
      <c r="AN1278">
        <v>5461.4867256637162</v>
      </c>
      <c r="AO1278">
        <v>5432.12395804269</v>
      </c>
      <c r="AP1278">
        <v>5481.06201171875</v>
      </c>
      <c r="AQ1278">
        <v>5588.7257298060822</v>
      </c>
      <c r="AR1278">
        <v>5363.6106828962056</v>
      </c>
      <c r="AS1278">
        <v>5334.248046875</v>
      </c>
      <c r="AT1278">
        <v>5334.248046875</v>
      </c>
      <c r="AU1278">
        <v>5510.4250465883024</v>
      </c>
      <c r="AV1278">
        <v>5295.0976024942656</v>
      </c>
      <c r="AW1278">
        <v>1</v>
      </c>
      <c r="AX1278">
        <v>-120</v>
      </c>
      <c r="AY1278">
        <v>-39.150377661781022</v>
      </c>
      <c r="AZ1278">
        <v>-97.875911167689992</v>
      </c>
      <c r="BA1278">
        <v>-120</v>
      </c>
      <c r="BB1278">
        <v>5410</v>
      </c>
      <c r="BC1278">
        <v>5650</v>
      </c>
      <c r="BD1278">
        <v>-4.247787610619469E-2</v>
      </c>
      <c r="BE1278">
        <v>4.247787610619469E-2</v>
      </c>
      <c r="BF1278">
        <f t="shared" si="133"/>
        <v>0.26512927583554419</v>
      </c>
      <c r="BG1278">
        <f t="shared" si="134"/>
        <v>100</v>
      </c>
      <c r="BH1278">
        <f t="shared" si="135"/>
        <v>188.51327433628376</v>
      </c>
      <c r="BI1278">
        <f t="shared" si="136"/>
        <v>286.38931710379438</v>
      </c>
      <c r="BJ1278">
        <f t="shared" si="137"/>
        <v>354.90239750573437</v>
      </c>
    </row>
    <row r="1279" spans="1:62">
      <c r="A1279">
        <v>1281</v>
      </c>
      <c r="B1279">
        <v>6620</v>
      </c>
      <c r="C1279" t="s">
        <v>243</v>
      </c>
      <c r="D1279">
        <v>2024</v>
      </c>
      <c r="E1279" t="s">
        <v>70</v>
      </c>
      <c r="F1279" t="s">
        <v>56</v>
      </c>
      <c r="J1279">
        <v>24.33</v>
      </c>
      <c r="K1279">
        <v>-11.12</v>
      </c>
      <c r="L1279">
        <v>191700000000</v>
      </c>
      <c r="N1279">
        <v>1</v>
      </c>
      <c r="P1279">
        <v>11.21</v>
      </c>
      <c r="S1279">
        <v>237600000000</v>
      </c>
      <c r="T1279">
        <v>123000000000</v>
      </c>
      <c r="U1279">
        <v>114600000000</v>
      </c>
      <c r="V1279">
        <v>3.7620535107972288</v>
      </c>
      <c r="W1279">
        <v>25.985750299999999</v>
      </c>
      <c r="X1279">
        <v>42.03</v>
      </c>
      <c r="Y1279">
        <v>2.17</v>
      </c>
      <c r="Z1279">
        <v>74.012014429999994</v>
      </c>
      <c r="AA1279">
        <v>0</v>
      </c>
      <c r="AB1279" s="2">
        <v>45291</v>
      </c>
      <c r="AC1279">
        <v>4800</v>
      </c>
      <c r="AD1279">
        <f t="shared" si="138"/>
        <v>120</v>
      </c>
      <c r="AE1279">
        <v>120</v>
      </c>
      <c r="AF1279">
        <f t="shared" si="139"/>
        <v>2.5</v>
      </c>
      <c r="AG1279">
        <v>4820</v>
      </c>
      <c r="AH1279">
        <v>4735</v>
      </c>
      <c r="AI1279">
        <v>4820</v>
      </c>
      <c r="AJ1279">
        <v>4660</v>
      </c>
      <c r="AK1279">
        <v>4880</v>
      </c>
      <c r="AL1279">
        <v>4860</v>
      </c>
      <c r="AM1279">
        <v>4930</v>
      </c>
      <c r="AN1279">
        <v>4840</v>
      </c>
      <c r="AO1279">
        <v>4820</v>
      </c>
      <c r="AP1279">
        <v>4850</v>
      </c>
      <c r="AQ1279">
        <v>4890</v>
      </c>
      <c r="AR1279">
        <v>4815</v>
      </c>
      <c r="AS1279">
        <v>4825</v>
      </c>
      <c r="AT1279">
        <v>4845</v>
      </c>
      <c r="AU1279">
        <v>4920</v>
      </c>
      <c r="AV1279">
        <v>4810</v>
      </c>
      <c r="AW1279">
        <v>0</v>
      </c>
      <c r="AX1279">
        <v>40</v>
      </c>
      <c r="AY1279">
        <v>-30</v>
      </c>
      <c r="AZ1279">
        <v>25</v>
      </c>
      <c r="BA1279">
        <v>-30</v>
      </c>
      <c r="BB1279">
        <v>4730</v>
      </c>
      <c r="BC1279">
        <v>4880</v>
      </c>
      <c r="BD1279">
        <v>-3.073770491803279E-2</v>
      </c>
      <c r="BE1279">
        <v>3.073770491803279E-2</v>
      </c>
      <c r="BF1279">
        <f t="shared" si="133"/>
        <v>-0.48232323232323232</v>
      </c>
      <c r="BG1279">
        <f t="shared" si="134"/>
        <v>160</v>
      </c>
      <c r="BH1279">
        <f t="shared" si="135"/>
        <v>270</v>
      </c>
      <c r="BI1279">
        <f t="shared" si="136"/>
        <v>270</v>
      </c>
      <c r="BJ1279">
        <f t="shared" si="137"/>
        <v>270</v>
      </c>
    </row>
    <row r="1280" spans="1:62">
      <c r="A1280">
        <v>1282</v>
      </c>
      <c r="B1280">
        <v>6650</v>
      </c>
      <c r="C1280" t="s">
        <v>244</v>
      </c>
      <c r="D1280">
        <v>2016</v>
      </c>
      <c r="E1280" t="s">
        <v>55</v>
      </c>
      <c r="F1280" t="s">
        <v>56</v>
      </c>
      <c r="G1280">
        <v>9.0530000000000008</v>
      </c>
      <c r="H1280">
        <v>1.2821922560000001</v>
      </c>
      <c r="I1280">
        <v>343018000000</v>
      </c>
      <c r="J1280">
        <v>15.34</v>
      </c>
      <c r="K1280">
        <v>-7.56</v>
      </c>
      <c r="L1280">
        <v>1596380000000</v>
      </c>
      <c r="M1280">
        <v>4.09</v>
      </c>
      <c r="N1280">
        <v>1</v>
      </c>
      <c r="O1280">
        <v>1790750000000</v>
      </c>
      <c r="P1280">
        <v>5.2205715149999996</v>
      </c>
      <c r="Q1280">
        <v>23.9302472</v>
      </c>
      <c r="R1280">
        <v>24704400000</v>
      </c>
      <c r="S1280">
        <v>1763640000000</v>
      </c>
      <c r="T1280">
        <v>470580000000</v>
      </c>
      <c r="U1280">
        <v>1293060000000</v>
      </c>
      <c r="V1280">
        <v>3.6245148899999999</v>
      </c>
      <c r="W1280">
        <v>36.39</v>
      </c>
      <c r="X1280">
        <v>41.58</v>
      </c>
      <c r="Y1280">
        <v>19.579999999999998</v>
      </c>
      <c r="Z1280">
        <v>26.52761666</v>
      </c>
      <c r="AA1280">
        <v>0</v>
      </c>
      <c r="AB1280" s="2">
        <v>42369</v>
      </c>
      <c r="AC1280">
        <v>275500</v>
      </c>
      <c r="AD1280">
        <f t="shared" si="138"/>
        <v>4000</v>
      </c>
      <c r="AE1280">
        <v>4000</v>
      </c>
      <c r="AF1280">
        <f t="shared" si="139"/>
        <v>1.4519056261343013</v>
      </c>
      <c r="AG1280">
        <v>240726.29281767961</v>
      </c>
      <c r="AH1280">
        <v>240283.78125</v>
      </c>
      <c r="AI1280">
        <v>242053.82752071819</v>
      </c>
      <c r="AJ1280">
        <v>237628.71184392259</v>
      </c>
      <c r="AK1280">
        <v>239398.7650721602</v>
      </c>
      <c r="AL1280">
        <v>237628.71875</v>
      </c>
      <c r="AM1280">
        <v>240726.29981378029</v>
      </c>
      <c r="AN1280">
        <v>236743.69558891989</v>
      </c>
      <c r="AO1280">
        <v>233203.5770295203</v>
      </c>
      <c r="AP1280">
        <v>239841.25</v>
      </c>
      <c r="AQ1280">
        <v>239841.25</v>
      </c>
      <c r="AR1280">
        <v>232318.55396678971</v>
      </c>
      <c r="AS1280">
        <v>238071.22030353729</v>
      </c>
      <c r="AT1280">
        <v>231433.546875</v>
      </c>
      <c r="AU1280">
        <v>240283.77811304969</v>
      </c>
      <c r="AV1280">
        <v>230548.523751195</v>
      </c>
      <c r="AW1280">
        <v>1</v>
      </c>
      <c r="AX1280">
        <v>-3097.5740676796122</v>
      </c>
      <c r="AY1280">
        <v>442.48492783980328</v>
      </c>
      <c r="AZ1280">
        <v>-1770.030154520296</v>
      </c>
      <c r="BA1280">
        <v>-3097.5740676796122</v>
      </c>
      <c r="BB1280">
        <v>233628.71875</v>
      </c>
      <c r="BC1280">
        <v>240726.29281767961</v>
      </c>
      <c r="BD1280">
        <v>-2.948400020871483E-2</v>
      </c>
      <c r="BE1280">
        <v>2.948400020871483E-2</v>
      </c>
      <c r="BF1280">
        <f t="shared" ref="BF1280:BF1343" si="140">(O1280-U1280)/S1280</f>
        <v>0.28219477897983714</v>
      </c>
      <c r="BG1280">
        <f t="shared" ref="BG1280:BG1343" si="141">MAX(AI1280)-AJ1280</f>
        <v>4425.1156767955981</v>
      </c>
      <c r="BH1280">
        <f t="shared" ref="BH1280:BH1343" si="142">MAX(AG1280:AN1280)-MIN(AG1280:AN1280)</f>
        <v>5310.1319317982998</v>
      </c>
      <c r="BI1280">
        <f t="shared" ref="BI1280:BI1343" si="143">MAX(AG1280:AR1280)-MIN(AG1280:AR1280)</f>
        <v>9735.2735539284768</v>
      </c>
      <c r="BJ1280">
        <f t="shared" ref="BJ1280:BJ1343" si="144">MAX(AG1280:AV1280)-MIN(AG1280:AV1280)</f>
        <v>11505.303769523191</v>
      </c>
    </row>
    <row r="1281" spans="1:62">
      <c r="A1281">
        <v>1283</v>
      </c>
      <c r="B1281">
        <v>6650</v>
      </c>
      <c r="C1281" t="s">
        <v>244</v>
      </c>
      <c r="D1281">
        <v>2017</v>
      </c>
      <c r="E1281" t="s">
        <v>55</v>
      </c>
      <c r="F1281" t="s">
        <v>56</v>
      </c>
      <c r="G1281">
        <v>11.52</v>
      </c>
      <c r="H1281">
        <v>1.1215621060000001</v>
      </c>
      <c r="I1281">
        <v>284222000000</v>
      </c>
      <c r="J1281">
        <v>11.73</v>
      </c>
      <c r="K1281">
        <v>11.47</v>
      </c>
      <c r="L1281">
        <v>1779430000000</v>
      </c>
      <c r="M1281">
        <v>3.27</v>
      </c>
      <c r="N1281">
        <v>1</v>
      </c>
      <c r="O1281">
        <v>1712750000000</v>
      </c>
      <c r="P1281">
        <v>6.0260993169999999</v>
      </c>
      <c r="Q1281">
        <v>23.9302472</v>
      </c>
      <c r="R1281">
        <v>24704400000</v>
      </c>
      <c r="S1281">
        <v>1970580000000</v>
      </c>
      <c r="T1281">
        <v>497378000000</v>
      </c>
      <c r="U1281">
        <v>1473200000000</v>
      </c>
      <c r="V1281">
        <v>13.931294758170541</v>
      </c>
      <c r="W1281">
        <v>33.76</v>
      </c>
      <c r="X1281">
        <v>41.28</v>
      </c>
      <c r="Y1281">
        <v>8.56</v>
      </c>
      <c r="Z1281">
        <v>19.292831929999998</v>
      </c>
      <c r="AA1281">
        <v>0</v>
      </c>
      <c r="AB1281" s="2">
        <v>42735</v>
      </c>
      <c r="AC1281">
        <v>263500</v>
      </c>
      <c r="AD1281">
        <f t="shared" si="138"/>
        <v>4000</v>
      </c>
      <c r="AE1281">
        <v>4000</v>
      </c>
      <c r="AF1281">
        <f t="shared" si="139"/>
        <v>1.5180265654648957</v>
      </c>
      <c r="AG1281">
        <v>238543.07749277461</v>
      </c>
      <c r="AH1281">
        <v>236718.65625</v>
      </c>
      <c r="AI1281">
        <v>238543.07749277461</v>
      </c>
      <c r="AJ1281">
        <v>233069.8137644509</v>
      </c>
      <c r="AK1281">
        <v>234894.21875</v>
      </c>
      <c r="AL1281">
        <v>234894.21875</v>
      </c>
      <c r="AM1281">
        <v>236241.60432600381</v>
      </c>
      <c r="AN1281">
        <v>231301.19054732309</v>
      </c>
      <c r="AO1281">
        <v>231750.33800287361</v>
      </c>
      <c r="AP1281">
        <v>234445.109375</v>
      </c>
      <c r="AQ1281">
        <v>236690.7521851054</v>
      </c>
      <c r="AR1281">
        <v>229055.56663074711</v>
      </c>
      <c r="AS1281">
        <v>234445.11747798431</v>
      </c>
      <c r="AT1281">
        <v>229504.703125</v>
      </c>
      <c r="AU1281">
        <v>236690.76036570451</v>
      </c>
      <c r="AV1281">
        <v>229055.574547456</v>
      </c>
      <c r="AW1281">
        <v>1</v>
      </c>
      <c r="AX1281">
        <v>-3648.8587427746102</v>
      </c>
      <c r="AY1281">
        <v>-449.109375</v>
      </c>
      <c r="AZ1281">
        <v>-2245.6348778736142</v>
      </c>
      <c r="BA1281">
        <v>-3648.8587427746102</v>
      </c>
      <c r="BB1281">
        <v>230894.21875</v>
      </c>
      <c r="BC1281">
        <v>238543.07749277461</v>
      </c>
      <c r="BD1281">
        <v>-3.2064895041887323E-2</v>
      </c>
      <c r="BE1281">
        <v>3.2064895041887323E-2</v>
      </c>
      <c r="BF1281">
        <f t="shared" si="140"/>
        <v>0.12156319459245502</v>
      </c>
      <c r="BG1281">
        <f t="shared" si="141"/>
        <v>5473.2637283237127</v>
      </c>
      <c r="BH1281">
        <f t="shared" si="142"/>
        <v>7241.8869454515225</v>
      </c>
      <c r="BI1281">
        <f t="shared" si="143"/>
        <v>9487.5108620274987</v>
      </c>
      <c r="BJ1281">
        <f t="shared" si="144"/>
        <v>9487.5108620274987</v>
      </c>
    </row>
    <row r="1282" spans="1:62">
      <c r="A1282">
        <v>1284</v>
      </c>
      <c r="B1282">
        <v>6650</v>
      </c>
      <c r="C1282" t="s">
        <v>244</v>
      </c>
      <c r="D1282">
        <v>2018</v>
      </c>
      <c r="E1282" t="s">
        <v>55</v>
      </c>
      <c r="F1282" t="s">
        <v>56</v>
      </c>
      <c r="G1282">
        <v>9.5969999999999995</v>
      </c>
      <c r="H1282">
        <v>0.64547491300000004</v>
      </c>
      <c r="I1282">
        <v>318813000000</v>
      </c>
      <c r="J1282">
        <v>0.68</v>
      </c>
      <c r="K1282">
        <v>43.53</v>
      </c>
      <c r="L1282">
        <v>2553980000000</v>
      </c>
      <c r="M1282">
        <v>3.74</v>
      </c>
      <c r="N1282">
        <v>1</v>
      </c>
      <c r="O1282">
        <v>997750000000</v>
      </c>
      <c r="P1282">
        <v>3.1295775269999999</v>
      </c>
      <c r="Q1282">
        <v>23.9302472</v>
      </c>
      <c r="R1282">
        <v>24704400000</v>
      </c>
      <c r="S1282">
        <v>1983920000000</v>
      </c>
      <c r="T1282">
        <v>282816000000</v>
      </c>
      <c r="U1282">
        <v>1701100000000</v>
      </c>
      <c r="V1282">
        <v>15.46972576703774</v>
      </c>
      <c r="W1282">
        <v>16.63</v>
      </c>
      <c r="X1282">
        <v>40.159999999999997</v>
      </c>
      <c r="Y1282">
        <v>13.89</v>
      </c>
      <c r="Z1282">
        <v>18.74157898</v>
      </c>
      <c r="AA1282">
        <v>0</v>
      </c>
      <c r="AB1282" s="2">
        <v>43100</v>
      </c>
      <c r="AC1282">
        <v>153500</v>
      </c>
      <c r="AD1282">
        <f t="shared" si="138"/>
        <v>4000</v>
      </c>
      <c r="AE1282">
        <v>4000</v>
      </c>
      <c r="AF1282">
        <f t="shared" si="139"/>
        <v>2.6058631921824102</v>
      </c>
      <c r="AG1282">
        <v>142884.64700996681</v>
      </c>
      <c r="AH1282">
        <v>141010.75</v>
      </c>
      <c r="AI1282">
        <v>142884.64700996681</v>
      </c>
      <c r="AJ1282">
        <v>139605.32724252489</v>
      </c>
      <c r="AK1282">
        <v>140024.31162334979</v>
      </c>
      <c r="AL1282">
        <v>138199.890625</v>
      </c>
      <c r="AM1282">
        <v>140936.52212252471</v>
      </c>
      <c r="AN1282">
        <v>136831.5748762376</v>
      </c>
      <c r="AO1282">
        <v>139568.19993932039</v>
      </c>
      <c r="AP1282">
        <v>140936.515625</v>
      </c>
      <c r="AQ1282">
        <v>142760.93653923951</v>
      </c>
      <c r="AR1282">
        <v>138655.98948220059</v>
      </c>
      <c r="AS1282">
        <v>139568.22282166121</v>
      </c>
      <c r="AT1282">
        <v>140024.328125</v>
      </c>
      <c r="AU1282">
        <v>142760.95994503261</v>
      </c>
      <c r="AV1282">
        <v>138656.0122149837</v>
      </c>
      <c r="AW1282">
        <v>1</v>
      </c>
      <c r="AX1282">
        <v>-4684.7563849668077</v>
      </c>
      <c r="AY1282">
        <v>912.2040016502142</v>
      </c>
      <c r="AZ1282">
        <v>456.12818567961222</v>
      </c>
      <c r="BA1282">
        <v>-4684.7563849668077</v>
      </c>
      <c r="BB1282">
        <v>134199.890625</v>
      </c>
      <c r="BC1282">
        <v>142884.64700996681</v>
      </c>
      <c r="BD1282">
        <v>-6.0781592471310153E-2</v>
      </c>
      <c r="BE1282">
        <v>6.0781592471310153E-2</v>
      </c>
      <c r="BF1282">
        <f t="shared" si="140"/>
        <v>-0.35452538408806805</v>
      </c>
      <c r="BG1282">
        <f t="shared" si="141"/>
        <v>3279.3197674419207</v>
      </c>
      <c r="BH1282">
        <f t="shared" si="142"/>
        <v>6053.0721337292052</v>
      </c>
      <c r="BI1282">
        <f t="shared" si="143"/>
        <v>6053.0721337292052</v>
      </c>
      <c r="BJ1282">
        <f t="shared" si="144"/>
        <v>6053.0721337292052</v>
      </c>
    </row>
    <row r="1283" spans="1:62">
      <c r="A1283">
        <v>1285</v>
      </c>
      <c r="B1283">
        <v>6650</v>
      </c>
      <c r="C1283" t="s">
        <v>244</v>
      </c>
      <c r="D1283">
        <v>2019</v>
      </c>
      <c r="E1283" t="s">
        <v>55</v>
      </c>
      <c r="F1283" t="s">
        <v>56</v>
      </c>
      <c r="G1283">
        <v>14.519</v>
      </c>
      <c r="H1283">
        <v>0.499199014</v>
      </c>
      <c r="I1283">
        <v>113849000000</v>
      </c>
      <c r="J1283">
        <v>2.15</v>
      </c>
      <c r="K1283">
        <v>-18.78</v>
      </c>
      <c r="L1283">
        <v>2074300000000</v>
      </c>
      <c r="M1283">
        <v>5.86</v>
      </c>
      <c r="N1283">
        <v>1</v>
      </c>
      <c r="O1283">
        <v>763750000000</v>
      </c>
      <c r="P1283">
        <v>6.7084471539999999</v>
      </c>
      <c r="Q1283">
        <v>23.460243569999999</v>
      </c>
      <c r="R1283">
        <v>15440250000</v>
      </c>
      <c r="S1283">
        <v>2026470000000</v>
      </c>
      <c r="T1283">
        <v>247864000000</v>
      </c>
      <c r="U1283">
        <v>1778610000000</v>
      </c>
      <c r="V1283">
        <v>4.5564634648168836</v>
      </c>
      <c r="W1283">
        <v>13.94</v>
      </c>
      <c r="X1283">
        <v>40.15</v>
      </c>
      <c r="Y1283">
        <v>15.07</v>
      </c>
      <c r="Z1283">
        <v>6.4010097769999996</v>
      </c>
      <c r="AA1283">
        <v>0</v>
      </c>
      <c r="AB1283" s="2">
        <v>43465</v>
      </c>
      <c r="AC1283">
        <v>117500</v>
      </c>
      <c r="AD1283">
        <f t="shared" ref="AD1283:AD1346" si="145">AE1283/N1283</f>
        <v>2500</v>
      </c>
      <c r="AE1283">
        <v>2500</v>
      </c>
      <c r="AF1283">
        <f t="shared" ref="AF1283:AF1346" si="146">AD1283*100/AC1283</f>
        <v>2.1276595744680851</v>
      </c>
      <c r="AG1283">
        <v>114795.8702531646</v>
      </c>
      <c r="AH1283">
        <v>113360.921875</v>
      </c>
      <c r="AI1283">
        <v>114795.8702531646</v>
      </c>
      <c r="AJ1283">
        <v>112882.60574894511</v>
      </c>
      <c r="AK1283">
        <v>113370.7679398148</v>
      </c>
      <c r="AL1283">
        <v>113839.2421875</v>
      </c>
      <c r="AM1283">
        <v>113839.2421875</v>
      </c>
      <c r="AN1283">
        <v>111965.3451967593</v>
      </c>
      <c r="AO1283">
        <v>113839.2398631198</v>
      </c>
      <c r="AP1283">
        <v>113370.765625</v>
      </c>
      <c r="AQ1283">
        <v>114307.7141012397</v>
      </c>
      <c r="AR1283">
        <v>112902.2913868802</v>
      </c>
      <c r="AS1283">
        <v>116181.611053719</v>
      </c>
      <c r="AT1283">
        <v>113370.765625</v>
      </c>
      <c r="AU1283">
        <v>117587.0337680785</v>
      </c>
      <c r="AV1283">
        <v>113370.765625</v>
      </c>
      <c r="AW1283">
        <v>0</v>
      </c>
      <c r="AX1283">
        <v>-956.62806566459767</v>
      </c>
      <c r="AY1283">
        <v>-2.3148148029576991E-3</v>
      </c>
      <c r="AZ1283">
        <v>-468.47423811980121</v>
      </c>
      <c r="BA1283">
        <v>-2.3148148029576991E-3</v>
      </c>
      <c r="BB1283">
        <v>110870.765625</v>
      </c>
      <c r="BC1283">
        <v>113370.7679398148</v>
      </c>
      <c r="BD1283">
        <v>-2.205156020590758E-2</v>
      </c>
      <c r="BE1283">
        <v>2.205156020590758E-2</v>
      </c>
      <c r="BF1283">
        <f t="shared" si="140"/>
        <v>-0.50080188702522122</v>
      </c>
      <c r="BG1283">
        <f t="shared" si="141"/>
        <v>1913.2645042194927</v>
      </c>
      <c r="BH1283">
        <f t="shared" si="142"/>
        <v>2830.5250564052985</v>
      </c>
      <c r="BI1283">
        <f t="shared" si="143"/>
        <v>2830.5250564052985</v>
      </c>
      <c r="BJ1283">
        <f t="shared" si="144"/>
        <v>5621.6885713192023</v>
      </c>
    </row>
    <row r="1284" spans="1:62">
      <c r="A1284">
        <v>1286</v>
      </c>
      <c r="B1284">
        <v>6650</v>
      </c>
      <c r="C1284" t="s">
        <v>244</v>
      </c>
      <c r="D1284">
        <v>2020</v>
      </c>
      <c r="E1284" t="s">
        <v>55</v>
      </c>
      <c r="F1284" t="s">
        <v>56</v>
      </c>
      <c r="G1284">
        <v>14.561</v>
      </c>
      <c r="H1284">
        <v>0.81240411199999996</v>
      </c>
      <c r="I1284">
        <v>170161000000</v>
      </c>
      <c r="J1284">
        <v>4.99</v>
      </c>
      <c r="K1284">
        <v>-9.24</v>
      </c>
      <c r="L1284">
        <v>1882730000000</v>
      </c>
      <c r="M1284">
        <v>6.19</v>
      </c>
      <c r="N1284">
        <v>1</v>
      </c>
      <c r="O1284">
        <v>1495000000000</v>
      </c>
      <c r="P1284">
        <v>8.7857969810000007</v>
      </c>
      <c r="Q1284">
        <v>23.642565130000001</v>
      </c>
      <c r="R1284">
        <v>18528300000</v>
      </c>
      <c r="S1284">
        <v>2127550000000</v>
      </c>
      <c r="T1284">
        <v>233431000000</v>
      </c>
      <c r="U1284">
        <v>1894120000000</v>
      </c>
      <c r="V1284">
        <v>6.494397310259135</v>
      </c>
      <c r="W1284">
        <v>12.32</v>
      </c>
      <c r="X1284">
        <v>39.869999999999997</v>
      </c>
      <c r="Y1284">
        <v>17.61</v>
      </c>
      <c r="Z1284">
        <v>8.9836441199999992</v>
      </c>
      <c r="AA1284">
        <v>0</v>
      </c>
      <c r="AB1284" s="2">
        <v>43830</v>
      </c>
      <c r="AC1284">
        <v>230000</v>
      </c>
      <c r="AD1284">
        <f t="shared" si="145"/>
        <v>3000</v>
      </c>
      <c r="AE1284">
        <v>3000</v>
      </c>
      <c r="AF1284">
        <f t="shared" si="146"/>
        <v>1.3043478260869565</v>
      </c>
      <c r="AG1284">
        <v>209502.4615056818</v>
      </c>
      <c r="AH1284">
        <v>210459.09375</v>
      </c>
      <c r="AI1284">
        <v>218590.46782670461</v>
      </c>
      <c r="AJ1284">
        <v>207589.19701704549</v>
      </c>
      <c r="AK1284">
        <v>209980.77531828699</v>
      </c>
      <c r="AL1284">
        <v>206632.5625</v>
      </c>
      <c r="AM1284">
        <v>209980.77531828699</v>
      </c>
      <c r="AN1284">
        <v>203762.66579861109</v>
      </c>
      <c r="AO1284">
        <v>213328.99303160919</v>
      </c>
      <c r="AP1284">
        <v>208067.515625</v>
      </c>
      <c r="AQ1284">
        <v>213328.99303160919</v>
      </c>
      <c r="AR1284">
        <v>208067.515625</v>
      </c>
      <c r="AS1284">
        <v>213328.99636465331</v>
      </c>
      <c r="AT1284">
        <v>213807.3125</v>
      </c>
      <c r="AU1284">
        <v>213807.3125</v>
      </c>
      <c r="AV1284">
        <v>209024.15114653239</v>
      </c>
      <c r="AW1284">
        <v>1</v>
      </c>
      <c r="AX1284">
        <v>-2869.8990056818002</v>
      </c>
      <c r="AY1284">
        <v>-1913.2596932869931</v>
      </c>
      <c r="AZ1284">
        <v>478.31946839080769</v>
      </c>
      <c r="BA1284">
        <v>-2869.8990056818002</v>
      </c>
      <c r="BB1284">
        <v>203632.5625</v>
      </c>
      <c r="BC1284">
        <v>209502.4615056818</v>
      </c>
      <c r="BD1284">
        <v>-2.8018281806787299E-2</v>
      </c>
      <c r="BE1284">
        <v>2.8018281806787299E-2</v>
      </c>
      <c r="BF1284">
        <f t="shared" si="140"/>
        <v>-0.18759606119715166</v>
      </c>
      <c r="BG1284">
        <f t="shared" si="141"/>
        <v>11001.270809659123</v>
      </c>
      <c r="BH1284">
        <f t="shared" si="142"/>
        <v>14827.802028093516</v>
      </c>
      <c r="BI1284">
        <f t="shared" si="143"/>
        <v>14827.802028093516</v>
      </c>
      <c r="BJ1284">
        <f t="shared" si="144"/>
        <v>14827.802028093516</v>
      </c>
    </row>
    <row r="1285" spans="1:62">
      <c r="A1285">
        <v>1287</v>
      </c>
      <c r="B1285">
        <v>6650</v>
      </c>
      <c r="C1285" t="s">
        <v>244</v>
      </c>
      <c r="D1285">
        <v>2021</v>
      </c>
      <c r="E1285" t="s">
        <v>55</v>
      </c>
      <c r="F1285" t="s">
        <v>56</v>
      </c>
      <c r="G1285">
        <v>14.417</v>
      </c>
      <c r="H1285">
        <v>0.66128386900000002</v>
      </c>
      <c r="I1285">
        <v>179414000000</v>
      </c>
      <c r="J1285">
        <v>16.510000000000002</v>
      </c>
      <c r="K1285">
        <v>33.57</v>
      </c>
      <c r="L1285">
        <v>2514850000000</v>
      </c>
      <c r="M1285">
        <v>4.22</v>
      </c>
      <c r="N1285">
        <v>1</v>
      </c>
      <c r="O1285">
        <v>1189500000000</v>
      </c>
      <c r="P1285">
        <v>6.6299173979999999</v>
      </c>
      <c r="Q1285">
        <v>23.796715809999998</v>
      </c>
      <c r="R1285">
        <v>21616350000</v>
      </c>
      <c r="S1285">
        <v>2478870000000</v>
      </c>
      <c r="T1285">
        <v>449739000000</v>
      </c>
      <c r="U1285">
        <v>2029130000000</v>
      </c>
      <c r="V1285">
        <v>7.1278482883872192</v>
      </c>
      <c r="W1285">
        <v>22.16</v>
      </c>
      <c r="X1285">
        <v>39.5</v>
      </c>
      <c r="Y1285">
        <v>12.31</v>
      </c>
      <c r="Z1285">
        <v>8.8419174720000004</v>
      </c>
      <c r="AA1285">
        <v>0</v>
      </c>
      <c r="AB1285" s="2">
        <v>44196</v>
      </c>
      <c r="AC1285">
        <v>183000</v>
      </c>
      <c r="AD1285">
        <f t="shared" si="145"/>
        <v>3500</v>
      </c>
      <c r="AE1285">
        <v>3500</v>
      </c>
      <c r="AF1285">
        <f t="shared" si="146"/>
        <v>1.9125683060109289</v>
      </c>
      <c r="AG1285">
        <v>189122.23958333331</v>
      </c>
      <c r="AH1285">
        <v>187667.453125</v>
      </c>
      <c r="AI1285">
        <v>190092.09722222219</v>
      </c>
      <c r="AJ1285">
        <v>186697.59548611109</v>
      </c>
      <c r="AK1285">
        <v>186697.58859536081</v>
      </c>
      <c r="AL1285">
        <v>188152.375</v>
      </c>
      <c r="AM1285">
        <v>193486.59181701031</v>
      </c>
      <c r="AN1285">
        <v>186697.58859536081</v>
      </c>
      <c r="AO1285">
        <v>185727.72057629871</v>
      </c>
      <c r="AP1285">
        <v>186697.578125</v>
      </c>
      <c r="AQ1285">
        <v>187667.43567370129</v>
      </c>
      <c r="AR1285">
        <v>183303.07670454541</v>
      </c>
      <c r="AS1285">
        <v>188152.37842689289</v>
      </c>
      <c r="AT1285">
        <v>185727.734375</v>
      </c>
      <c r="AU1285">
        <v>189607.1648580287</v>
      </c>
      <c r="AV1285">
        <v>185727.734375</v>
      </c>
      <c r="AW1285">
        <v>1</v>
      </c>
      <c r="AX1285">
        <v>-969.86458333331393</v>
      </c>
      <c r="AY1285">
        <v>-1.0470360808540141E-2</v>
      </c>
      <c r="AZ1285">
        <v>1.379870128585026E-2</v>
      </c>
      <c r="BA1285">
        <v>-969.86458333331393</v>
      </c>
      <c r="BB1285">
        <v>184652.375</v>
      </c>
      <c r="BC1285">
        <v>189122.23958333331</v>
      </c>
      <c r="BD1285">
        <v>-2.3634790880126759E-2</v>
      </c>
      <c r="BE1285">
        <v>2.3634790880126759E-2</v>
      </c>
      <c r="BF1285">
        <f t="shared" si="140"/>
        <v>-0.33871481763868216</v>
      </c>
      <c r="BG1285">
        <f t="shared" si="141"/>
        <v>3394.5017361110949</v>
      </c>
      <c r="BH1285">
        <f t="shared" si="142"/>
        <v>6789.0032216495019</v>
      </c>
      <c r="BI1285">
        <f t="shared" si="143"/>
        <v>10183.515112464898</v>
      </c>
      <c r="BJ1285">
        <f t="shared" si="144"/>
        <v>10183.515112464898</v>
      </c>
    </row>
    <row r="1286" spans="1:62">
      <c r="A1286">
        <v>1288</v>
      </c>
      <c r="B1286">
        <v>6650</v>
      </c>
      <c r="C1286" t="s">
        <v>244</v>
      </c>
      <c r="D1286">
        <v>2023</v>
      </c>
      <c r="E1286" t="s">
        <v>55</v>
      </c>
      <c r="F1286" t="s">
        <v>56</v>
      </c>
      <c r="G1286">
        <v>-21.266999999999999</v>
      </c>
      <c r="H1286">
        <v>0.62199255399999998</v>
      </c>
      <c r="I1286">
        <v>-62321327716</v>
      </c>
      <c r="J1286">
        <v>0.03</v>
      </c>
      <c r="K1286">
        <v>-0.59</v>
      </c>
      <c r="L1286">
        <v>2499970000000</v>
      </c>
      <c r="M1286">
        <v>7.81</v>
      </c>
      <c r="N1286">
        <v>1</v>
      </c>
      <c r="O1286">
        <v>994500000000</v>
      </c>
      <c r="P1286">
        <v>-15.957618950000001</v>
      </c>
      <c r="Q1286">
        <v>22.543952839999999</v>
      </c>
      <c r="R1286">
        <v>6176100000</v>
      </c>
      <c r="S1286">
        <v>2196490000000</v>
      </c>
      <c r="T1286">
        <v>371702000000</v>
      </c>
      <c r="U1286">
        <v>1824790000000</v>
      </c>
      <c r="V1286">
        <v>-10.07032570609079</v>
      </c>
      <c r="W1286">
        <v>20.37</v>
      </c>
      <c r="X1286">
        <v>39.21</v>
      </c>
      <c r="Y1286">
        <v>7.72</v>
      </c>
      <c r="Z1286">
        <v>-3.4152602609999998</v>
      </c>
      <c r="AA1286">
        <v>0</v>
      </c>
      <c r="AB1286" s="2">
        <v>44926</v>
      </c>
      <c r="AC1286">
        <v>153000</v>
      </c>
      <c r="AD1286">
        <f t="shared" si="145"/>
        <v>1000</v>
      </c>
      <c r="AE1286">
        <v>1000</v>
      </c>
      <c r="AF1286">
        <f t="shared" si="146"/>
        <v>0.65359477124183007</v>
      </c>
      <c r="AG1286">
        <v>154600</v>
      </c>
      <c r="AH1286">
        <v>152500</v>
      </c>
      <c r="AI1286">
        <v>155500</v>
      </c>
      <c r="AJ1286">
        <v>150900</v>
      </c>
      <c r="AK1286">
        <v>155186.3724853991</v>
      </c>
      <c r="AL1286">
        <v>153100</v>
      </c>
      <c r="AM1286">
        <v>155484.42569759901</v>
      </c>
      <c r="AN1286">
        <v>151907.78715120049</v>
      </c>
      <c r="AO1286">
        <v>156974.6977623954</v>
      </c>
      <c r="AP1286">
        <v>154292.21875</v>
      </c>
      <c r="AQ1286">
        <v>157173.39991146169</v>
      </c>
      <c r="AR1286">
        <v>154292.21875</v>
      </c>
      <c r="AS1286">
        <v>157968.20058556399</v>
      </c>
      <c r="AT1286">
        <v>155881.828125</v>
      </c>
      <c r="AU1286">
        <v>158365.6048637667</v>
      </c>
      <c r="AV1286">
        <v>154490.91315129059</v>
      </c>
      <c r="AW1286">
        <v>1</v>
      </c>
      <c r="AX1286">
        <v>-1500</v>
      </c>
      <c r="AY1286">
        <v>-894.1537353991007</v>
      </c>
      <c r="AZ1286">
        <v>-1092.869637395401</v>
      </c>
      <c r="BA1286">
        <v>-1500</v>
      </c>
      <c r="BB1286">
        <v>152100</v>
      </c>
      <c r="BC1286">
        <v>154600</v>
      </c>
      <c r="BD1286">
        <v>-1.617076326002587E-2</v>
      </c>
      <c r="BE1286">
        <v>1.617076326002587E-2</v>
      </c>
      <c r="BF1286">
        <f t="shared" si="140"/>
        <v>-0.3780076394611403</v>
      </c>
      <c r="BG1286">
        <f t="shared" si="141"/>
        <v>4600</v>
      </c>
      <c r="BH1286">
        <f t="shared" si="142"/>
        <v>4600</v>
      </c>
      <c r="BI1286">
        <f t="shared" si="143"/>
        <v>6273.399911461689</v>
      </c>
      <c r="BJ1286">
        <f t="shared" si="144"/>
        <v>7465.6048637666972</v>
      </c>
    </row>
    <row r="1287" spans="1:62">
      <c r="A1287">
        <v>1289</v>
      </c>
      <c r="B1287">
        <v>6660</v>
      </c>
      <c r="C1287" t="s">
        <v>245</v>
      </c>
      <c r="D1287">
        <v>2016</v>
      </c>
      <c r="E1287" t="s">
        <v>55</v>
      </c>
      <c r="F1287" t="s">
        <v>56</v>
      </c>
      <c r="G1287">
        <v>9.3109999999999999</v>
      </c>
      <c r="H1287">
        <v>0.57861303100000006</v>
      </c>
      <c r="I1287">
        <v>1862979604</v>
      </c>
      <c r="J1287">
        <v>3.52</v>
      </c>
      <c r="K1287">
        <v>-8.36</v>
      </c>
      <c r="L1287">
        <v>84675641823</v>
      </c>
      <c r="M1287">
        <v>0.83</v>
      </c>
      <c r="N1287">
        <v>1</v>
      </c>
      <c r="O1287">
        <v>92233663900</v>
      </c>
      <c r="P1287">
        <v>49.508681520000003</v>
      </c>
      <c r="Q1287">
        <v>20.397134449999999</v>
      </c>
      <c r="R1287">
        <v>721710360</v>
      </c>
      <c r="S1287">
        <v>252728000000</v>
      </c>
      <c r="T1287">
        <v>53998464777</v>
      </c>
      <c r="U1287">
        <v>198730000000</v>
      </c>
      <c r="V1287">
        <v>8.9044276230000001</v>
      </c>
      <c r="W1287">
        <v>27.17</v>
      </c>
      <c r="X1287">
        <v>46.48</v>
      </c>
      <c r="Y1287">
        <v>12.66</v>
      </c>
      <c r="Z1287">
        <v>0.93744256199999998</v>
      </c>
      <c r="AA1287">
        <v>0</v>
      </c>
      <c r="AB1287" s="2">
        <v>42369</v>
      </c>
      <c r="AC1287">
        <v>11350</v>
      </c>
      <c r="AD1287">
        <f t="shared" si="145"/>
        <v>90</v>
      </c>
      <c r="AE1287">
        <v>90</v>
      </c>
      <c r="AF1287">
        <f t="shared" si="146"/>
        <v>0.79295154185022021</v>
      </c>
      <c r="AG1287">
        <v>10454.54197916667</v>
      </c>
      <c r="AH1287">
        <v>10548.3046875</v>
      </c>
      <c r="AI1287">
        <v>10595.18604166667</v>
      </c>
      <c r="AJ1287">
        <v>10454.54197916667</v>
      </c>
      <c r="AK1287">
        <v>10642.06739583333</v>
      </c>
      <c r="AL1287">
        <v>10548.3046875</v>
      </c>
      <c r="AM1287">
        <v>10642.06739583333</v>
      </c>
      <c r="AN1287">
        <v>10548.3046875</v>
      </c>
      <c r="AO1287">
        <v>10595.18408418227</v>
      </c>
      <c r="AP1287">
        <v>10642.0654296875</v>
      </c>
      <c r="AQ1287">
        <v>10642.0654296875</v>
      </c>
      <c r="AR1287">
        <v>10501.42139317181</v>
      </c>
      <c r="AS1287">
        <v>10454.5414995466</v>
      </c>
      <c r="AT1287">
        <v>10501.4228515625</v>
      </c>
      <c r="AU1287">
        <v>10548.3042035784</v>
      </c>
      <c r="AV1287">
        <v>10407.660147530691</v>
      </c>
      <c r="AW1287">
        <v>1</v>
      </c>
      <c r="AX1287">
        <v>93.762708333330011</v>
      </c>
      <c r="AY1287">
        <v>-1.966145830010646E-3</v>
      </c>
      <c r="AZ1287">
        <v>-93.761232619770453</v>
      </c>
      <c r="BA1287">
        <v>93.762708333330011</v>
      </c>
      <c r="BB1287">
        <v>10458.3046875</v>
      </c>
      <c r="BC1287">
        <v>10454.54197916667</v>
      </c>
      <c r="BD1287">
        <v>3.5991135152818393E-4</v>
      </c>
      <c r="BE1287">
        <v>3.5991135152818393E-4</v>
      </c>
      <c r="BF1287">
        <f t="shared" si="140"/>
        <v>-0.42138716762685574</v>
      </c>
      <c r="BG1287">
        <f t="shared" si="141"/>
        <v>140.64406249999956</v>
      </c>
      <c r="BH1287">
        <f t="shared" si="142"/>
        <v>187.52541666666002</v>
      </c>
      <c r="BI1287">
        <f t="shared" si="143"/>
        <v>187.52541666666002</v>
      </c>
      <c r="BJ1287">
        <f t="shared" si="144"/>
        <v>234.40724830263935</v>
      </c>
    </row>
    <row r="1288" spans="1:62">
      <c r="A1288">
        <v>1290</v>
      </c>
      <c r="B1288">
        <v>6660</v>
      </c>
      <c r="C1288" t="s">
        <v>245</v>
      </c>
      <c r="D1288">
        <v>2017</v>
      </c>
      <c r="E1288" t="s">
        <v>55</v>
      </c>
      <c r="F1288" t="s">
        <v>56</v>
      </c>
      <c r="G1288">
        <v>7.298</v>
      </c>
      <c r="H1288">
        <v>0.56225458299999997</v>
      </c>
      <c r="I1288">
        <v>4264815718</v>
      </c>
      <c r="J1288">
        <v>4.0999999999999996</v>
      </c>
      <c r="K1288">
        <v>8.36</v>
      </c>
      <c r="L1288">
        <v>91757949584</v>
      </c>
      <c r="M1288">
        <v>1.23</v>
      </c>
      <c r="N1288">
        <v>1</v>
      </c>
      <c r="O1288">
        <v>93046295300</v>
      </c>
      <c r="P1288">
        <v>21.817190109999999</v>
      </c>
      <c r="Q1288">
        <v>20.502494970000001</v>
      </c>
      <c r="R1288">
        <v>801900400</v>
      </c>
      <c r="S1288">
        <v>263086000000</v>
      </c>
      <c r="T1288">
        <v>54874537255</v>
      </c>
      <c r="U1288">
        <v>208211000000</v>
      </c>
      <c r="V1288">
        <v>4.7707945453630556</v>
      </c>
      <c r="W1288">
        <v>26.36</v>
      </c>
      <c r="X1288">
        <v>46.76</v>
      </c>
      <c r="Y1288">
        <v>11.47</v>
      </c>
      <c r="Z1288">
        <v>2.0483143149999998</v>
      </c>
      <c r="AA1288">
        <v>0</v>
      </c>
      <c r="AB1288" s="2">
        <v>42735</v>
      </c>
      <c r="AC1288">
        <v>11450</v>
      </c>
      <c r="AD1288">
        <f t="shared" si="145"/>
        <v>100</v>
      </c>
      <c r="AE1288">
        <v>100</v>
      </c>
      <c r="AF1288">
        <f t="shared" si="146"/>
        <v>0.8733624454148472</v>
      </c>
      <c r="AG1288">
        <v>10728.3115234375</v>
      </c>
      <c r="AH1288">
        <v>10728.3115234375</v>
      </c>
      <c r="AI1288">
        <v>10775.99290798611</v>
      </c>
      <c r="AJ1288">
        <v>10632.948754340279</v>
      </c>
      <c r="AK1288">
        <v>10633.37045855227</v>
      </c>
      <c r="AL1288">
        <v>10680.6298828125</v>
      </c>
      <c r="AM1288">
        <v>10727.88930707273</v>
      </c>
      <c r="AN1288">
        <v>10538.851610031799</v>
      </c>
      <c r="AO1288">
        <v>10680.631164550779</v>
      </c>
      <c r="AP1288">
        <v>10586.1123046875</v>
      </c>
      <c r="AQ1288">
        <v>10680.631164550779</v>
      </c>
      <c r="AR1288">
        <v>10491.593444824221</v>
      </c>
      <c r="AS1288">
        <v>10633.37109375</v>
      </c>
      <c r="AT1288">
        <v>10633.37109375</v>
      </c>
      <c r="AU1288">
        <v>10680.630520833331</v>
      </c>
      <c r="AV1288">
        <v>10538.85223958333</v>
      </c>
      <c r="AW1288">
        <v>1</v>
      </c>
      <c r="AX1288">
        <v>-47.681640625</v>
      </c>
      <c r="AY1288">
        <v>-47.258153864770073</v>
      </c>
      <c r="AZ1288">
        <v>-47.260070800779431</v>
      </c>
      <c r="BA1288">
        <v>-47.681640625</v>
      </c>
      <c r="BB1288">
        <v>10580.6298828125</v>
      </c>
      <c r="BC1288">
        <v>10728.3115234375</v>
      </c>
      <c r="BD1288">
        <v>-1.3765599582223981E-2</v>
      </c>
      <c r="BE1288">
        <v>1.3765599582223981E-2</v>
      </c>
      <c r="BF1288">
        <f t="shared" si="140"/>
        <v>-0.43774546992238278</v>
      </c>
      <c r="BG1288">
        <f t="shared" si="141"/>
        <v>143.0441536458311</v>
      </c>
      <c r="BH1288">
        <f t="shared" si="142"/>
        <v>237.14129795431109</v>
      </c>
      <c r="BI1288">
        <f t="shared" si="143"/>
        <v>284.3994631618898</v>
      </c>
      <c r="BJ1288">
        <f t="shared" si="144"/>
        <v>284.3994631618898</v>
      </c>
    </row>
    <row r="1289" spans="1:62">
      <c r="A1289">
        <v>1291</v>
      </c>
      <c r="B1289">
        <v>6660</v>
      </c>
      <c r="C1289" t="s">
        <v>245</v>
      </c>
      <c r="D1289">
        <v>2018</v>
      </c>
      <c r="E1289" t="s">
        <v>55</v>
      </c>
      <c r="F1289" t="s">
        <v>56</v>
      </c>
      <c r="G1289">
        <v>10.131</v>
      </c>
      <c r="H1289">
        <v>0.462143111</v>
      </c>
      <c r="I1289">
        <v>-1129798009</v>
      </c>
      <c r="J1289">
        <v>-1.1100000000000001</v>
      </c>
      <c r="K1289">
        <v>-11.88</v>
      </c>
      <c r="L1289">
        <v>80861050609</v>
      </c>
      <c r="M1289">
        <v>2.6</v>
      </c>
      <c r="N1289">
        <v>1</v>
      </c>
      <c r="O1289">
        <v>73949457400</v>
      </c>
      <c r="P1289">
        <v>-65.453697750000003</v>
      </c>
      <c r="Q1289">
        <v>20.279351420000001</v>
      </c>
      <c r="R1289">
        <v>641520320</v>
      </c>
      <c r="S1289">
        <v>260168000000</v>
      </c>
      <c r="T1289">
        <v>46285386207</v>
      </c>
      <c r="U1289">
        <v>213883000000</v>
      </c>
      <c r="V1289">
        <v>2.7241596265327002</v>
      </c>
      <c r="W1289">
        <v>21.64</v>
      </c>
      <c r="X1289">
        <v>47.01</v>
      </c>
      <c r="Y1289">
        <v>14.06</v>
      </c>
      <c r="Z1289">
        <v>-0.52823179399999998</v>
      </c>
      <c r="AA1289">
        <v>0</v>
      </c>
      <c r="AB1289" s="2">
        <v>43100</v>
      </c>
      <c r="AC1289">
        <v>9100</v>
      </c>
      <c r="AD1289">
        <f t="shared" si="145"/>
        <v>80</v>
      </c>
      <c r="AE1289">
        <v>80</v>
      </c>
      <c r="AF1289">
        <f t="shared" si="146"/>
        <v>0.87912087912087911</v>
      </c>
      <c r="AG1289">
        <v>8812.8773463426442</v>
      </c>
      <c r="AH1289">
        <v>8697.4248046875</v>
      </c>
      <c r="AI1289">
        <v>8812.8773463426442</v>
      </c>
      <c r="AJ1289">
        <v>8678.1827144116414</v>
      </c>
      <c r="AK1289">
        <v>8716.1580977250833</v>
      </c>
      <c r="AL1289">
        <v>8658.9404296875</v>
      </c>
      <c r="AM1289">
        <v>8716.1580977250833</v>
      </c>
      <c r="AN1289">
        <v>8601.7227616499167</v>
      </c>
      <c r="AO1289">
        <v>8649.4041122353137</v>
      </c>
      <c r="AP1289">
        <v>8725.6943359375</v>
      </c>
      <c r="AQ1289">
        <v>8754.3031698258201</v>
      </c>
      <c r="AR1289">
        <v>8649.4041122353137</v>
      </c>
      <c r="AS1289">
        <v>8630.3315563097676</v>
      </c>
      <c r="AT1289">
        <v>8725.6943359375</v>
      </c>
      <c r="AU1289">
        <v>8725.6943359375</v>
      </c>
      <c r="AV1289">
        <v>8554.0413326075814</v>
      </c>
      <c r="AW1289">
        <v>1</v>
      </c>
      <c r="AX1289">
        <v>-153.93691665514419</v>
      </c>
      <c r="AY1289">
        <v>9.5362382124167198</v>
      </c>
      <c r="AZ1289">
        <v>76.290223702186267</v>
      </c>
      <c r="BA1289">
        <v>-153.93691665514419</v>
      </c>
      <c r="BB1289">
        <v>8578.9404296875</v>
      </c>
      <c r="BC1289">
        <v>8812.8773463426442</v>
      </c>
      <c r="BD1289">
        <v>-2.6544896457934741E-2</v>
      </c>
      <c r="BE1289">
        <v>2.6544896457934741E-2</v>
      </c>
      <c r="BF1289">
        <f t="shared" si="140"/>
        <v>-0.53785839380707845</v>
      </c>
      <c r="BG1289">
        <f t="shared" si="141"/>
        <v>134.69463193100273</v>
      </c>
      <c r="BH1289">
        <f t="shared" si="142"/>
        <v>211.15458469272744</v>
      </c>
      <c r="BI1289">
        <f t="shared" si="143"/>
        <v>211.15458469272744</v>
      </c>
      <c r="BJ1289">
        <f t="shared" si="144"/>
        <v>258.83601373506281</v>
      </c>
    </row>
    <row r="1290" spans="1:62">
      <c r="A1290">
        <v>1292</v>
      </c>
      <c r="B1290">
        <v>6660</v>
      </c>
      <c r="C1290" t="s">
        <v>245</v>
      </c>
      <c r="D1290">
        <v>2019</v>
      </c>
      <c r="E1290" t="s">
        <v>55</v>
      </c>
      <c r="F1290" t="s">
        <v>56</v>
      </c>
      <c r="G1290">
        <v>9.548</v>
      </c>
      <c r="H1290">
        <v>0.40481531799999998</v>
      </c>
      <c r="I1290">
        <v>-4080430800</v>
      </c>
      <c r="J1290">
        <v>-0.67</v>
      </c>
      <c r="K1290">
        <v>-6.97</v>
      </c>
      <c r="L1290">
        <v>75226694991</v>
      </c>
      <c r="M1290">
        <v>4.09</v>
      </c>
      <c r="N1290">
        <v>1</v>
      </c>
      <c r="O1290">
        <v>64929248860</v>
      </c>
      <c r="P1290">
        <v>-15.912351429999999</v>
      </c>
      <c r="Q1290">
        <v>19.991669340000001</v>
      </c>
      <c r="R1290">
        <v>481140240</v>
      </c>
      <c r="S1290">
        <v>258431000000</v>
      </c>
      <c r="T1290">
        <v>39687515520</v>
      </c>
      <c r="U1290">
        <v>218743000000</v>
      </c>
      <c r="V1290">
        <v>2.272270353417523</v>
      </c>
      <c r="W1290">
        <v>18.14</v>
      </c>
      <c r="X1290">
        <v>49.12</v>
      </c>
      <c r="Y1290">
        <v>10.82</v>
      </c>
      <c r="Z1290">
        <v>-1.8653994869999999</v>
      </c>
      <c r="AA1290">
        <v>0</v>
      </c>
      <c r="AB1290" s="2">
        <v>43465</v>
      </c>
      <c r="AC1290">
        <v>7990</v>
      </c>
      <c r="AD1290">
        <f t="shared" si="145"/>
        <v>60</v>
      </c>
      <c r="AE1290">
        <v>60</v>
      </c>
      <c r="AF1290">
        <f t="shared" si="146"/>
        <v>0.75093867334167708</v>
      </c>
      <c r="AG1290">
        <v>7822.854191566581</v>
      </c>
      <c r="AH1290">
        <v>7793.77294921875</v>
      </c>
      <c r="AI1290">
        <v>7822.854191566581</v>
      </c>
      <c r="AJ1290">
        <v>7735.610464523088</v>
      </c>
      <c r="AK1290">
        <v>7773.8038037109382</v>
      </c>
      <c r="AL1290">
        <v>7696.83544921875</v>
      </c>
      <c r="AM1290">
        <v>7773.8038037109382</v>
      </c>
      <c r="AN1290">
        <v>7562.1408288574221</v>
      </c>
      <c r="AO1290">
        <v>7783.4248979547046</v>
      </c>
      <c r="AP1290">
        <v>7706.45654296875</v>
      </c>
      <c r="AQ1290">
        <v>7783.4248979547046</v>
      </c>
      <c r="AR1290">
        <v>7677.593409849017</v>
      </c>
      <c r="AS1290">
        <v>7744.9408687762361</v>
      </c>
      <c r="AT1290">
        <v>7735.31982421875</v>
      </c>
      <c r="AU1290">
        <v>7773.8040024486936</v>
      </c>
      <c r="AV1290">
        <v>7716.0777351037777</v>
      </c>
      <c r="AW1290">
        <v>0</v>
      </c>
      <c r="AX1290">
        <v>-126.01874234783099</v>
      </c>
      <c r="AY1290">
        <v>-67.347260742188155</v>
      </c>
      <c r="AZ1290">
        <v>-48.105073735954647</v>
      </c>
      <c r="BA1290">
        <v>-67.347260742188155</v>
      </c>
      <c r="BB1290">
        <v>7646.45654296875</v>
      </c>
      <c r="BC1290">
        <v>7773.8038037109382</v>
      </c>
      <c r="BD1290">
        <v>-1.6381589239671462E-2</v>
      </c>
      <c r="BE1290">
        <v>1.6381589239671462E-2</v>
      </c>
      <c r="BF1290">
        <f t="shared" si="140"/>
        <v>-0.59518305133672045</v>
      </c>
      <c r="BG1290">
        <f t="shared" si="141"/>
        <v>87.243727043492981</v>
      </c>
      <c r="BH1290">
        <f t="shared" si="142"/>
        <v>260.7133627091589</v>
      </c>
      <c r="BI1290">
        <f t="shared" si="143"/>
        <v>260.7133627091589</v>
      </c>
      <c r="BJ1290">
        <f t="shared" si="144"/>
        <v>260.7133627091589</v>
      </c>
    </row>
    <row r="1291" spans="1:62">
      <c r="A1291">
        <v>1293</v>
      </c>
      <c r="B1291">
        <v>6660</v>
      </c>
      <c r="C1291" t="s">
        <v>245</v>
      </c>
      <c r="D1291">
        <v>2020</v>
      </c>
      <c r="E1291" t="s">
        <v>55</v>
      </c>
      <c r="F1291" t="s">
        <v>56</v>
      </c>
      <c r="G1291">
        <v>11.904</v>
      </c>
      <c r="H1291">
        <v>0.36516853300000002</v>
      </c>
      <c r="I1291">
        <v>-1299934221</v>
      </c>
      <c r="J1291">
        <v>-0.09</v>
      </c>
      <c r="K1291">
        <v>-15.23</v>
      </c>
      <c r="L1291">
        <v>63768468961</v>
      </c>
      <c r="M1291">
        <v>3.91</v>
      </c>
      <c r="N1291">
        <v>1</v>
      </c>
      <c r="O1291">
        <v>58671987080</v>
      </c>
      <c r="P1291">
        <v>-45.134581529999998</v>
      </c>
      <c r="Q1291">
        <v>20.279351420000001</v>
      </c>
      <c r="R1291">
        <v>641520320</v>
      </c>
      <c r="S1291">
        <v>258204000000</v>
      </c>
      <c r="T1291">
        <v>35616240675</v>
      </c>
      <c r="U1291">
        <v>222588000000</v>
      </c>
      <c r="V1291">
        <v>1.7577705343713861</v>
      </c>
      <c r="W1291">
        <v>16</v>
      </c>
      <c r="X1291">
        <v>51.26</v>
      </c>
      <c r="Y1291">
        <v>8.36</v>
      </c>
      <c r="Z1291">
        <v>-0.58400912000000005</v>
      </c>
      <c r="AA1291">
        <v>0</v>
      </c>
      <c r="AB1291" s="2">
        <v>43830</v>
      </c>
      <c r="AC1291">
        <v>7220</v>
      </c>
      <c r="AD1291">
        <f t="shared" si="145"/>
        <v>80</v>
      </c>
      <c r="AE1291">
        <v>80</v>
      </c>
      <c r="AF1291">
        <f t="shared" si="146"/>
        <v>1.10803324099723</v>
      </c>
      <c r="AG1291">
        <v>6901.9480413732399</v>
      </c>
      <c r="AH1291">
        <v>6882.560546875</v>
      </c>
      <c r="AI1291">
        <v>6979.4980193661977</v>
      </c>
      <c r="AJ1291">
        <v>6814.7043161311622</v>
      </c>
      <c r="AK1291">
        <v>6795.316538607136</v>
      </c>
      <c r="AL1291">
        <v>6901.94775390625</v>
      </c>
      <c r="AM1291">
        <v>6969.8039818238676</v>
      </c>
      <c r="AN1291">
        <v>6775.9290449163882</v>
      </c>
      <c r="AO1291">
        <v>6960.1108163952158</v>
      </c>
      <c r="AP1291">
        <v>6863.17333984375</v>
      </c>
      <c r="AQ1291">
        <v>6989.1920593606546</v>
      </c>
      <c r="AR1291">
        <v>6805.0108539128714</v>
      </c>
      <c r="AS1291">
        <v>7086.1295597852104</v>
      </c>
      <c r="AT1291">
        <v>6960.11083984375</v>
      </c>
      <c r="AU1291">
        <v>7086.1295597852104</v>
      </c>
      <c r="AV1291">
        <v>6960.11083984375</v>
      </c>
      <c r="AW1291">
        <v>1</v>
      </c>
      <c r="AX1291">
        <v>-2.8746698990289588E-4</v>
      </c>
      <c r="AY1291">
        <v>67.856801236614047</v>
      </c>
      <c r="AZ1291">
        <v>2.3448534193448719E-5</v>
      </c>
      <c r="BA1291">
        <v>-2.8746698990289588E-4</v>
      </c>
      <c r="BB1291">
        <v>6821.94775390625</v>
      </c>
      <c r="BC1291">
        <v>6901.9480413732399</v>
      </c>
      <c r="BD1291">
        <v>-1.159097214111637E-2</v>
      </c>
      <c r="BE1291">
        <v>1.159097214111637E-2</v>
      </c>
      <c r="BF1291">
        <f t="shared" si="140"/>
        <v>-0.63483142368050072</v>
      </c>
      <c r="BG1291">
        <f t="shared" si="141"/>
        <v>164.79370323503554</v>
      </c>
      <c r="BH1291">
        <f t="shared" si="142"/>
        <v>203.5689744498095</v>
      </c>
      <c r="BI1291">
        <f t="shared" si="143"/>
        <v>213.26301444426645</v>
      </c>
      <c r="BJ1291">
        <f t="shared" si="144"/>
        <v>310.20051486882221</v>
      </c>
    </row>
    <row r="1292" spans="1:62">
      <c r="A1292">
        <v>1294</v>
      </c>
      <c r="B1292">
        <v>6660</v>
      </c>
      <c r="C1292" t="s">
        <v>245</v>
      </c>
      <c r="D1292">
        <v>2021</v>
      </c>
      <c r="E1292" t="s">
        <v>55</v>
      </c>
      <c r="F1292" t="s">
        <v>56</v>
      </c>
      <c r="G1292">
        <v>-25.867999999999999</v>
      </c>
      <c r="H1292">
        <v>0.67679108399999999</v>
      </c>
      <c r="I1292">
        <v>1170697408</v>
      </c>
      <c r="J1292">
        <v>-0.27</v>
      </c>
      <c r="K1292">
        <v>24.79</v>
      </c>
      <c r="L1292">
        <v>79578435154</v>
      </c>
      <c r="M1292">
        <v>3.8</v>
      </c>
      <c r="N1292">
        <v>1</v>
      </c>
      <c r="O1292">
        <v>136522000000</v>
      </c>
      <c r="P1292">
        <v>116.61602240000001</v>
      </c>
      <c r="Q1292">
        <v>20.279351420000001</v>
      </c>
      <c r="R1292">
        <v>641520320</v>
      </c>
      <c r="S1292">
        <v>257514000000</v>
      </c>
      <c r="T1292">
        <v>37761206683</v>
      </c>
      <c r="U1292">
        <v>219753000000</v>
      </c>
      <c r="V1292">
        <v>-1.273653566229985</v>
      </c>
      <c r="W1292">
        <v>17.18</v>
      </c>
      <c r="X1292">
        <v>51.53</v>
      </c>
      <c r="Y1292">
        <v>1.99</v>
      </c>
      <c r="Z1292">
        <v>0.53273329999999997</v>
      </c>
      <c r="AA1292">
        <v>0</v>
      </c>
      <c r="AB1292" s="2">
        <v>44196</v>
      </c>
      <c r="AC1292">
        <v>16800</v>
      </c>
      <c r="AD1292">
        <f t="shared" si="145"/>
        <v>80</v>
      </c>
      <c r="AE1292">
        <v>80</v>
      </c>
      <c r="AF1292">
        <f t="shared" si="146"/>
        <v>0.47619047619047616</v>
      </c>
      <c r="AG1292">
        <v>16860.323455991129</v>
      </c>
      <c r="AH1292">
        <v>16566.248046875</v>
      </c>
      <c r="AI1292">
        <v>17056.373728735209</v>
      </c>
      <c r="AJ1292">
        <v>16370.19777413092</v>
      </c>
      <c r="AK1292">
        <v>16909.336441171199</v>
      </c>
      <c r="AL1292">
        <v>17105.38671875</v>
      </c>
      <c r="AM1292">
        <v>17546.499843302288</v>
      </c>
      <c r="AN1292">
        <v>16713.286163592409</v>
      </c>
      <c r="AO1292">
        <v>16811.31080163044</v>
      </c>
      <c r="AP1292">
        <v>16909.3359375</v>
      </c>
      <c r="AQ1292">
        <v>17105.386209239128</v>
      </c>
      <c r="AR1292">
        <v>16321.18512228261</v>
      </c>
      <c r="AS1292">
        <v>15782.048110410389</v>
      </c>
      <c r="AT1292">
        <v>16272.173828125</v>
      </c>
      <c r="AU1292">
        <v>16860.324689382531</v>
      </c>
      <c r="AV1292">
        <v>15536.985251553089</v>
      </c>
      <c r="AW1292">
        <v>1</v>
      </c>
      <c r="AX1292">
        <v>245.0632627588711</v>
      </c>
      <c r="AY1292">
        <v>-5.0367119911243208E-4</v>
      </c>
      <c r="AZ1292">
        <v>-539.13697350543953</v>
      </c>
      <c r="BA1292">
        <v>245.0632627588711</v>
      </c>
      <c r="BB1292">
        <v>17025.38671875</v>
      </c>
      <c r="BC1292">
        <v>16860.323455991129</v>
      </c>
      <c r="BD1292">
        <v>9.7900412877439634E-3</v>
      </c>
      <c r="BE1292">
        <v>9.7900412877439634E-3</v>
      </c>
      <c r="BF1292">
        <f t="shared" si="140"/>
        <v>-0.32320961190459546</v>
      </c>
      <c r="BG1292">
        <f t="shared" si="141"/>
        <v>686.17595460428856</v>
      </c>
      <c r="BH1292">
        <f t="shared" si="142"/>
        <v>1176.3020691713682</v>
      </c>
      <c r="BI1292">
        <f t="shared" si="143"/>
        <v>1225.3147210196785</v>
      </c>
      <c r="BJ1292">
        <f t="shared" si="144"/>
        <v>2009.5145917491991</v>
      </c>
    </row>
    <row r="1293" spans="1:62">
      <c r="A1293">
        <v>1295</v>
      </c>
      <c r="B1293">
        <v>6660</v>
      </c>
      <c r="C1293" t="s">
        <v>245</v>
      </c>
      <c r="D1293">
        <v>2022</v>
      </c>
      <c r="E1293" t="s">
        <v>55</v>
      </c>
      <c r="F1293" t="s">
        <v>56</v>
      </c>
      <c r="G1293">
        <v>1.5660000000000001</v>
      </c>
      <c r="H1293">
        <v>0.41799267600000001</v>
      </c>
      <c r="I1293">
        <v>8737465177</v>
      </c>
      <c r="J1293">
        <v>19.86</v>
      </c>
      <c r="K1293">
        <v>20.32</v>
      </c>
      <c r="L1293">
        <v>95745353970</v>
      </c>
      <c r="M1293">
        <v>5.49</v>
      </c>
      <c r="N1293">
        <v>1</v>
      </c>
      <c r="O1293">
        <v>79231561500</v>
      </c>
      <c r="P1293">
        <v>9.0680260120000007</v>
      </c>
      <c r="Q1293">
        <v>20.279351420000001</v>
      </c>
      <c r="R1293">
        <v>641520320</v>
      </c>
      <c r="S1293">
        <v>308655000000</v>
      </c>
      <c r="T1293">
        <v>49783880589</v>
      </c>
      <c r="U1293">
        <v>258871000000</v>
      </c>
      <c r="V1293">
        <v>17.80089464080126</v>
      </c>
      <c r="W1293">
        <v>19.23</v>
      </c>
      <c r="X1293">
        <v>51.53</v>
      </c>
      <c r="Y1293">
        <v>1.1100000000000001</v>
      </c>
      <c r="Z1293">
        <v>3.3752197719999999</v>
      </c>
      <c r="AA1293">
        <v>0</v>
      </c>
      <c r="AB1293" s="2">
        <v>44561</v>
      </c>
      <c r="AC1293">
        <v>9750</v>
      </c>
      <c r="AD1293">
        <f t="shared" si="145"/>
        <v>80</v>
      </c>
      <c r="AE1293">
        <v>80</v>
      </c>
      <c r="AF1293">
        <f t="shared" si="146"/>
        <v>0.82051282051282048</v>
      </c>
      <c r="AG1293">
        <v>9553.3956747895081</v>
      </c>
      <c r="AH1293">
        <v>9504.1513671875</v>
      </c>
      <c r="AI1293">
        <v>9632.1865669527197</v>
      </c>
      <c r="AJ1293">
        <v>9454.9070595854919</v>
      </c>
      <c r="AK1293">
        <v>9779.9199614242607</v>
      </c>
      <c r="AL1293">
        <v>9484.4541015625</v>
      </c>
      <c r="AM1293">
        <v>9779.9199614242607</v>
      </c>
      <c r="AN1293">
        <v>9464.7563775717153</v>
      </c>
      <c r="AO1293">
        <v>9671.5816378574145</v>
      </c>
      <c r="AP1293">
        <v>9730.6748046875</v>
      </c>
      <c r="AQ1293">
        <v>9779.9191103792382</v>
      </c>
      <c r="AR1293">
        <v>9671.5816378574145</v>
      </c>
      <c r="AS1293">
        <v>9947.3499414062499</v>
      </c>
      <c r="AT1293">
        <v>9848.861328125</v>
      </c>
      <c r="AU1293">
        <v>9947.3499414062499</v>
      </c>
      <c r="AV1293">
        <v>9799.6170214843751</v>
      </c>
      <c r="AW1293">
        <v>1</v>
      </c>
      <c r="AX1293">
        <v>-68.941573227008121</v>
      </c>
      <c r="AY1293">
        <v>-49.245156736760691</v>
      </c>
      <c r="AZ1293">
        <v>177.27969026758549</v>
      </c>
      <c r="BA1293">
        <v>-68.941573227008121</v>
      </c>
      <c r="BB1293">
        <v>9404.4541015625</v>
      </c>
      <c r="BC1293">
        <v>9553.3956747895081</v>
      </c>
      <c r="BD1293">
        <v>-1.5590432794493229E-2</v>
      </c>
      <c r="BE1293">
        <v>1.5590432794493229E-2</v>
      </c>
      <c r="BF1293">
        <f t="shared" si="140"/>
        <v>-0.58200722003531447</v>
      </c>
      <c r="BG1293">
        <f t="shared" si="141"/>
        <v>177.27950736722778</v>
      </c>
      <c r="BH1293">
        <f t="shared" si="142"/>
        <v>325.01290183876881</v>
      </c>
      <c r="BI1293">
        <f t="shared" si="143"/>
        <v>325.01290183876881</v>
      </c>
      <c r="BJ1293">
        <f t="shared" si="144"/>
        <v>492.44288182075798</v>
      </c>
    </row>
    <row r="1294" spans="1:62">
      <c r="A1294">
        <v>1296</v>
      </c>
      <c r="B1294">
        <v>6660</v>
      </c>
      <c r="C1294" t="s">
        <v>245</v>
      </c>
      <c r="D1294">
        <v>2023</v>
      </c>
      <c r="E1294" t="s">
        <v>55</v>
      </c>
      <c r="F1294" t="s">
        <v>56</v>
      </c>
      <c r="G1294">
        <v>3.35</v>
      </c>
      <c r="H1294">
        <v>0.36142856699999998</v>
      </c>
      <c r="I1294">
        <v>5439330772</v>
      </c>
      <c r="J1294">
        <v>1.55</v>
      </c>
      <c r="K1294">
        <v>31.49</v>
      </c>
      <c r="L1294">
        <v>125891000000</v>
      </c>
      <c r="M1294">
        <v>5.63</v>
      </c>
      <c r="N1294">
        <v>1</v>
      </c>
      <c r="O1294">
        <v>71023984360</v>
      </c>
      <c r="P1294">
        <v>13.057485809999999</v>
      </c>
      <c r="Q1294">
        <v>19.97173918</v>
      </c>
      <c r="R1294">
        <v>471645960</v>
      </c>
      <c r="S1294">
        <v>313423000000</v>
      </c>
      <c r="T1294">
        <v>42256345231</v>
      </c>
      <c r="U1294">
        <v>271167000000</v>
      </c>
      <c r="V1294">
        <v>4.7498561059369342</v>
      </c>
      <c r="W1294">
        <v>15.58</v>
      </c>
      <c r="X1294">
        <v>51.53</v>
      </c>
      <c r="Y1294">
        <v>1.47</v>
      </c>
      <c r="Z1294">
        <v>2.0058970199999999</v>
      </c>
      <c r="AA1294">
        <v>0</v>
      </c>
      <c r="AB1294" s="2">
        <v>44926</v>
      </c>
      <c r="AC1294">
        <v>8740</v>
      </c>
      <c r="AD1294">
        <f t="shared" si="145"/>
        <v>60</v>
      </c>
      <c r="AE1294">
        <v>60</v>
      </c>
      <c r="AF1294">
        <f t="shared" si="146"/>
        <v>0.68649885583524028</v>
      </c>
      <c r="AG1294">
        <v>8700</v>
      </c>
      <c r="AH1294">
        <v>8740</v>
      </c>
      <c r="AI1294">
        <v>8770</v>
      </c>
      <c r="AJ1294">
        <v>8680</v>
      </c>
      <c r="AK1294">
        <v>8719.5871559633033</v>
      </c>
      <c r="AL1294">
        <v>8660</v>
      </c>
      <c r="AM1294">
        <v>8719.5871559633033</v>
      </c>
      <c r="AN1294">
        <v>8630.2064220183493</v>
      </c>
      <c r="AO1294">
        <v>8729.5181064475364</v>
      </c>
      <c r="AP1294">
        <v>8719.5869140625</v>
      </c>
      <c r="AQ1294">
        <v>8759.3116836026475</v>
      </c>
      <c r="AR1294">
        <v>8640.1373749822033</v>
      </c>
      <c r="AS1294">
        <v>8808.9680978473407</v>
      </c>
      <c r="AT1294">
        <v>8729.5185546875</v>
      </c>
      <c r="AU1294">
        <v>8838.76167653228</v>
      </c>
      <c r="AV1294">
        <v>8640.1378186326783</v>
      </c>
      <c r="AW1294">
        <v>1</v>
      </c>
      <c r="AX1294">
        <v>-40</v>
      </c>
      <c r="AY1294">
        <v>-2.4190080330299679E-4</v>
      </c>
      <c r="AZ1294">
        <v>4.4823996358900331E-4</v>
      </c>
      <c r="BA1294">
        <v>-40</v>
      </c>
      <c r="BB1294">
        <v>8600</v>
      </c>
      <c r="BC1294">
        <v>8700</v>
      </c>
      <c r="BD1294">
        <v>-1.149425287356322E-2</v>
      </c>
      <c r="BE1294">
        <v>1.149425287356322E-2</v>
      </c>
      <c r="BF1294">
        <f t="shared" si="140"/>
        <v>-0.63857156507339918</v>
      </c>
      <c r="BG1294">
        <f t="shared" si="141"/>
        <v>90</v>
      </c>
      <c r="BH1294">
        <f t="shared" si="142"/>
        <v>139.79357798165074</v>
      </c>
      <c r="BI1294">
        <f t="shared" si="143"/>
        <v>139.79357798165074</v>
      </c>
      <c r="BJ1294">
        <f t="shared" si="144"/>
        <v>208.55525451393078</v>
      </c>
    </row>
    <row r="1295" spans="1:62">
      <c r="A1295">
        <v>1297</v>
      </c>
      <c r="B1295">
        <v>6660</v>
      </c>
      <c r="C1295" t="s">
        <v>245</v>
      </c>
      <c r="D1295">
        <v>2024</v>
      </c>
      <c r="E1295" t="s">
        <v>55</v>
      </c>
      <c r="F1295" t="s">
        <v>56</v>
      </c>
      <c r="J1295">
        <v>1.72</v>
      </c>
      <c r="K1295">
        <v>-30.57</v>
      </c>
      <c r="L1295">
        <v>87400000000</v>
      </c>
      <c r="N1295">
        <v>1</v>
      </c>
      <c r="P1295">
        <v>5.12</v>
      </c>
      <c r="S1295">
        <v>318800000000</v>
      </c>
      <c r="T1295">
        <v>38300000000</v>
      </c>
      <c r="U1295">
        <v>280500000000</v>
      </c>
      <c r="V1295">
        <v>3.441790483355275</v>
      </c>
      <c r="W1295">
        <v>30.80450145</v>
      </c>
      <c r="X1295">
        <v>51.53</v>
      </c>
      <c r="Y1295">
        <v>4.2300000000000004</v>
      </c>
      <c r="Z1295">
        <v>74.526127000000002</v>
      </c>
      <c r="AA1295">
        <v>0</v>
      </c>
      <c r="AB1295" s="2">
        <v>45291</v>
      </c>
      <c r="AC1295">
        <v>8890</v>
      </c>
      <c r="AD1295">
        <f t="shared" si="145"/>
        <v>60</v>
      </c>
      <c r="AE1295">
        <v>60</v>
      </c>
      <c r="AF1295">
        <f t="shared" si="146"/>
        <v>0.67491563554555678</v>
      </c>
      <c r="AG1295">
        <v>8710</v>
      </c>
      <c r="AH1295">
        <v>8650</v>
      </c>
      <c r="AI1295">
        <v>9000</v>
      </c>
      <c r="AJ1295">
        <v>8550</v>
      </c>
      <c r="AK1295">
        <v>8860</v>
      </c>
      <c r="AL1295">
        <v>8830</v>
      </c>
      <c r="AM1295">
        <v>9520</v>
      </c>
      <c r="AN1295">
        <v>8820</v>
      </c>
      <c r="AO1295">
        <v>9080</v>
      </c>
      <c r="AP1295">
        <v>8940</v>
      </c>
      <c r="AQ1295">
        <v>9280</v>
      </c>
      <c r="AR1295">
        <v>8940</v>
      </c>
      <c r="AS1295">
        <v>8710</v>
      </c>
      <c r="AT1295">
        <v>9090</v>
      </c>
      <c r="AU1295">
        <v>9150</v>
      </c>
      <c r="AV1295">
        <v>8710</v>
      </c>
      <c r="AW1295">
        <v>0</v>
      </c>
      <c r="AX1295">
        <v>120</v>
      </c>
      <c r="AY1295">
        <v>80</v>
      </c>
      <c r="AZ1295">
        <v>10</v>
      </c>
      <c r="BA1295">
        <v>80</v>
      </c>
      <c r="BB1295">
        <v>8880</v>
      </c>
      <c r="BC1295">
        <v>8860</v>
      </c>
      <c r="BD1295">
        <v>2.257336343115124E-3</v>
      </c>
      <c r="BE1295">
        <v>2.257336343115124E-3</v>
      </c>
      <c r="BF1295">
        <f t="shared" si="140"/>
        <v>-0.87986198243412794</v>
      </c>
      <c r="BG1295">
        <f t="shared" si="141"/>
        <v>450</v>
      </c>
      <c r="BH1295">
        <f t="shared" si="142"/>
        <v>970</v>
      </c>
      <c r="BI1295">
        <f t="shared" si="143"/>
        <v>970</v>
      </c>
      <c r="BJ1295">
        <f t="shared" si="144"/>
        <v>970</v>
      </c>
    </row>
    <row r="1296" spans="1:62">
      <c r="A1296">
        <v>1298</v>
      </c>
      <c r="B1296">
        <v>6730</v>
      </c>
      <c r="C1296" t="s">
        <v>246</v>
      </c>
      <c r="D1296">
        <v>2022</v>
      </c>
      <c r="E1296" t="s">
        <v>70</v>
      </c>
      <c r="F1296" t="s">
        <v>56</v>
      </c>
      <c r="G1296">
        <v>11.446999999999999</v>
      </c>
      <c r="H1296">
        <v>0.81130856500000004</v>
      </c>
      <c r="I1296">
        <v>19185280991</v>
      </c>
      <c r="J1296">
        <v>0.36</v>
      </c>
      <c r="K1296">
        <v>39.85</v>
      </c>
      <c r="L1296">
        <v>135281000000</v>
      </c>
      <c r="M1296">
        <v>16.32</v>
      </c>
      <c r="N1296">
        <v>1</v>
      </c>
      <c r="O1296">
        <v>427026000000</v>
      </c>
      <c r="P1296">
        <v>22.257996349999999</v>
      </c>
      <c r="Q1296">
        <v>21.791020450000001</v>
      </c>
      <c r="R1296">
        <v>2908840700</v>
      </c>
      <c r="S1296">
        <v>2065720000000</v>
      </c>
      <c r="T1296">
        <v>1248910000000</v>
      </c>
      <c r="U1296">
        <v>816808000000</v>
      </c>
      <c r="V1296">
        <v>1.9520226069655719</v>
      </c>
      <c r="W1296">
        <v>152.9</v>
      </c>
      <c r="X1296">
        <v>52.67</v>
      </c>
      <c r="Y1296">
        <v>11.15</v>
      </c>
      <c r="Z1296">
        <v>2.3488115920000001</v>
      </c>
      <c r="AA1296">
        <v>1</v>
      </c>
      <c r="AB1296" s="2">
        <v>44561</v>
      </c>
      <c r="AC1296">
        <v>7070</v>
      </c>
      <c r="AD1296">
        <f t="shared" si="145"/>
        <v>50</v>
      </c>
      <c r="AE1296">
        <v>50</v>
      </c>
      <c r="AF1296">
        <f t="shared" si="146"/>
        <v>0.70721357850070721</v>
      </c>
      <c r="AG1296">
        <v>6705.9735351396166</v>
      </c>
      <c r="AH1296">
        <v>6887.2158203125</v>
      </c>
      <c r="AI1296">
        <v>6947.6300729796531</v>
      </c>
      <c r="AJ1296">
        <v>6619.6676625416439</v>
      </c>
      <c r="AK1296">
        <v>6602.4059303674421</v>
      </c>
      <c r="AL1296">
        <v>6593.775390625</v>
      </c>
      <c r="AM1296">
        <v>6619.6674826808876</v>
      </c>
      <c r="AN1296">
        <v>6447.0552693463587</v>
      </c>
      <c r="AO1296">
        <v>6593.776245027223</v>
      </c>
      <c r="AP1296">
        <v>6524.7314453125</v>
      </c>
      <c r="AQ1296">
        <v>6628.298881298896</v>
      </c>
      <c r="AR1296">
        <v>6490.20928186945</v>
      </c>
      <c r="AS1296">
        <v>6464.316476032106</v>
      </c>
      <c r="AT1296">
        <v>6662.8203125</v>
      </c>
      <c r="AU1296">
        <v>6688.7124050653774</v>
      </c>
      <c r="AV1296">
        <v>6447.0553962075683</v>
      </c>
      <c r="AW1296">
        <v>1</v>
      </c>
      <c r="AX1296">
        <v>-112.1981445146166</v>
      </c>
      <c r="AY1296">
        <v>-77.674485054942124</v>
      </c>
      <c r="AZ1296">
        <v>69.044067472776987</v>
      </c>
      <c r="BA1296">
        <v>-112.1981445146166</v>
      </c>
      <c r="BB1296">
        <v>6543.775390625</v>
      </c>
      <c r="BC1296">
        <v>6705.9735351396166</v>
      </c>
      <c r="BD1296">
        <v>-2.4187113722517799E-2</v>
      </c>
      <c r="BE1296">
        <v>2.4187113722517799E-2</v>
      </c>
      <c r="BF1296">
        <f t="shared" si="140"/>
        <v>-0.18869062602869702</v>
      </c>
      <c r="BG1296">
        <f t="shared" si="141"/>
        <v>327.9624104380091</v>
      </c>
      <c r="BH1296">
        <f t="shared" si="142"/>
        <v>500.57480363329432</v>
      </c>
      <c r="BI1296">
        <f t="shared" si="143"/>
        <v>500.57480363329432</v>
      </c>
      <c r="BJ1296">
        <f t="shared" si="144"/>
        <v>500.57480363329432</v>
      </c>
    </row>
    <row r="1297" spans="1:62">
      <c r="A1297">
        <v>1299</v>
      </c>
      <c r="B1297">
        <v>6730</v>
      </c>
      <c r="C1297" t="s">
        <v>246</v>
      </c>
      <c r="D1297">
        <v>2023</v>
      </c>
      <c r="E1297" t="s">
        <v>70</v>
      </c>
      <c r="F1297" t="s">
        <v>56</v>
      </c>
      <c r="G1297">
        <v>1.988</v>
      </c>
      <c r="H1297">
        <v>0.76406454899999998</v>
      </c>
      <c r="I1297">
        <v>37223707165</v>
      </c>
      <c r="J1297">
        <v>13.66</v>
      </c>
      <c r="K1297">
        <v>25.04</v>
      </c>
      <c r="L1297">
        <v>169162000000</v>
      </c>
      <c r="M1297">
        <v>19.440000000000001</v>
      </c>
      <c r="N1297">
        <v>1</v>
      </c>
      <c r="O1297">
        <v>443255000000</v>
      </c>
      <c r="P1297">
        <v>11.907877239999999</v>
      </c>
      <c r="Q1297">
        <v>21.798896419999998</v>
      </c>
      <c r="R1297">
        <v>2931841100</v>
      </c>
      <c r="S1297">
        <v>2347960000000</v>
      </c>
      <c r="T1297">
        <v>1350740000000</v>
      </c>
      <c r="U1297">
        <v>997222000000</v>
      </c>
      <c r="V1297">
        <v>22.087687681805271</v>
      </c>
      <c r="W1297">
        <v>135.44999999999999</v>
      </c>
      <c r="X1297">
        <v>51.61</v>
      </c>
      <c r="Y1297">
        <v>10.83</v>
      </c>
      <c r="Z1297">
        <v>3.7327402690000002</v>
      </c>
      <c r="AA1297">
        <v>1</v>
      </c>
      <c r="AB1297" s="2">
        <v>44926</v>
      </c>
      <c r="AC1297">
        <v>7200</v>
      </c>
      <c r="AD1297">
        <f t="shared" si="145"/>
        <v>50</v>
      </c>
      <c r="AE1297">
        <v>50</v>
      </c>
      <c r="AF1297">
        <f t="shared" si="146"/>
        <v>0.69444444444444442</v>
      </c>
      <c r="AG1297">
        <v>7315.0364933066458</v>
      </c>
      <c r="AH1297">
        <v>7128.478515625</v>
      </c>
      <c r="AI1297">
        <v>7344.493016098485</v>
      </c>
      <c r="AJ1297">
        <v>7030.2901063188701</v>
      </c>
      <c r="AK1297">
        <v>7101.2927429586098</v>
      </c>
      <c r="AL1297">
        <v>7172.216796875</v>
      </c>
      <c r="AM1297">
        <v>7269.7376686201187</v>
      </c>
      <c r="AN1297">
        <v>7065.8304779123491</v>
      </c>
      <c r="AO1297">
        <v>7048.0993229536389</v>
      </c>
      <c r="AP1297">
        <v>7101.29248046875</v>
      </c>
      <c r="AQ1297">
        <v>7127.8888211382491</v>
      </c>
      <c r="AR1297">
        <v>7003.7716123283608</v>
      </c>
      <c r="AS1297">
        <v>6986.0402409333474</v>
      </c>
      <c r="AT1297">
        <v>7039.2333984375</v>
      </c>
      <c r="AU1297">
        <v>7092.4265559416526</v>
      </c>
      <c r="AV1297">
        <v>6941.7125303172024</v>
      </c>
      <c r="AW1297">
        <v>1</v>
      </c>
      <c r="AX1297">
        <v>-142.81969643164581</v>
      </c>
      <c r="AY1297">
        <v>-2.6248985977872508E-4</v>
      </c>
      <c r="AZ1297">
        <v>-8.8659245161388753</v>
      </c>
      <c r="BA1297">
        <v>-142.81969643164581</v>
      </c>
      <c r="BB1297">
        <v>7122.216796875</v>
      </c>
      <c r="BC1297">
        <v>7315.0364933066458</v>
      </c>
      <c r="BD1297">
        <v>-2.635936219977553E-2</v>
      </c>
      <c r="BE1297">
        <v>2.635936219977553E-2</v>
      </c>
      <c r="BF1297">
        <f t="shared" si="140"/>
        <v>-0.23593545034838753</v>
      </c>
      <c r="BG1297">
        <f t="shared" si="141"/>
        <v>314.20290977961486</v>
      </c>
      <c r="BH1297">
        <f t="shared" si="142"/>
        <v>314.20290977961486</v>
      </c>
      <c r="BI1297">
        <f t="shared" si="143"/>
        <v>340.7214037701242</v>
      </c>
      <c r="BJ1297">
        <f t="shared" si="144"/>
        <v>402.78048578128255</v>
      </c>
    </row>
    <row r="1298" spans="1:62">
      <c r="A1298">
        <v>1300</v>
      </c>
      <c r="B1298">
        <v>6730</v>
      </c>
      <c r="C1298" t="s">
        <v>246</v>
      </c>
      <c r="D1298">
        <v>2024</v>
      </c>
      <c r="E1298" t="s">
        <v>70</v>
      </c>
      <c r="F1298" t="s">
        <v>56</v>
      </c>
      <c r="J1298">
        <v>0.95</v>
      </c>
      <c r="K1298">
        <v>-20.25</v>
      </c>
      <c r="L1298">
        <v>134900000000</v>
      </c>
      <c r="N1298">
        <v>1</v>
      </c>
      <c r="P1298">
        <v>2.54</v>
      </c>
      <c r="S1298">
        <v>2370200000000</v>
      </c>
      <c r="T1298">
        <v>1388300000000</v>
      </c>
      <c r="U1298">
        <v>982000000000</v>
      </c>
      <c r="V1298">
        <v>-1.5264404515744741</v>
      </c>
      <c r="W1298">
        <v>9.9703070270000005</v>
      </c>
      <c r="X1298">
        <v>51.61</v>
      </c>
      <c r="Y1298">
        <v>10.119999999999999</v>
      </c>
      <c r="Z1298">
        <v>76.027293920000005</v>
      </c>
      <c r="AA1298">
        <v>1</v>
      </c>
      <c r="AB1298" s="2">
        <v>45291</v>
      </c>
      <c r="AC1298">
        <v>5420</v>
      </c>
      <c r="AD1298">
        <f t="shared" si="145"/>
        <v>50</v>
      </c>
      <c r="AE1298">
        <v>50</v>
      </c>
      <c r="AF1298">
        <f t="shared" si="146"/>
        <v>0.92250922509225097</v>
      </c>
      <c r="AG1298">
        <v>5500</v>
      </c>
      <c r="AH1298">
        <v>5430</v>
      </c>
      <c r="AI1298">
        <v>5500</v>
      </c>
      <c r="AJ1298">
        <v>5260</v>
      </c>
      <c r="AK1298">
        <v>5420</v>
      </c>
      <c r="AL1298">
        <v>5420</v>
      </c>
      <c r="AM1298">
        <v>5449.4565217391309</v>
      </c>
      <c r="AN1298">
        <v>5351.268115942029</v>
      </c>
      <c r="AO1298">
        <v>5419.9999857954544</v>
      </c>
      <c r="AP1298">
        <v>5400.3623046875</v>
      </c>
      <c r="AQ1298">
        <v>5744.0217240767042</v>
      </c>
      <c r="AR1298">
        <v>5341.4492613636367</v>
      </c>
      <c r="AS1298">
        <v>5233.442028985507</v>
      </c>
      <c r="AT1298">
        <v>5420</v>
      </c>
      <c r="AU1298">
        <v>5420</v>
      </c>
      <c r="AV1298">
        <v>5174.5289855072469</v>
      </c>
      <c r="AW1298">
        <v>0</v>
      </c>
      <c r="AX1298">
        <v>-80</v>
      </c>
      <c r="AY1298">
        <v>-19.6376953125</v>
      </c>
      <c r="AZ1298">
        <v>1.42045455504558E-5</v>
      </c>
      <c r="BA1298">
        <v>-19.6376953125</v>
      </c>
      <c r="BB1298">
        <v>5350.3623046875</v>
      </c>
      <c r="BC1298">
        <v>5420</v>
      </c>
      <c r="BD1298">
        <v>-1.284828326798893E-2</v>
      </c>
      <c r="BE1298">
        <v>1.284828326798893E-2</v>
      </c>
      <c r="BF1298">
        <f t="shared" si="140"/>
        <v>-0.41431102860518099</v>
      </c>
      <c r="BG1298">
        <f t="shared" si="141"/>
        <v>240</v>
      </c>
      <c r="BH1298">
        <f t="shared" si="142"/>
        <v>240</v>
      </c>
      <c r="BI1298">
        <f t="shared" si="143"/>
        <v>484.02172407670423</v>
      </c>
      <c r="BJ1298">
        <f t="shared" si="144"/>
        <v>569.49273856945729</v>
      </c>
    </row>
    <row r="1299" spans="1:62">
      <c r="A1299">
        <v>1301</v>
      </c>
      <c r="B1299">
        <v>6740</v>
      </c>
      <c r="C1299" t="s">
        <v>247</v>
      </c>
      <c r="D1299">
        <v>2016</v>
      </c>
      <c r="E1299" t="s">
        <v>55</v>
      </c>
      <c r="F1299" t="s">
        <v>56</v>
      </c>
      <c r="G1299">
        <v>14.715999999999999</v>
      </c>
      <c r="H1299">
        <v>0.463442837</v>
      </c>
      <c r="I1299">
        <v>785564715</v>
      </c>
      <c r="J1299">
        <v>5.69</v>
      </c>
      <c r="K1299">
        <v>13.95</v>
      </c>
      <c r="L1299">
        <v>87503535227</v>
      </c>
      <c r="M1299">
        <v>2.64</v>
      </c>
      <c r="N1299">
        <v>1</v>
      </c>
      <c r="O1299">
        <v>29259600000</v>
      </c>
      <c r="P1299">
        <v>37.24658127</v>
      </c>
      <c r="Q1299">
        <v>20.511075389999998</v>
      </c>
      <c r="R1299">
        <v>808810650</v>
      </c>
      <c r="S1299">
        <v>121380000000</v>
      </c>
      <c r="T1299">
        <v>26992875368</v>
      </c>
      <c r="U1299">
        <v>94386658146</v>
      </c>
      <c r="V1299">
        <v>44.450944460000002</v>
      </c>
      <c r="W1299">
        <v>28.6</v>
      </c>
      <c r="X1299">
        <v>54.44</v>
      </c>
      <c r="Y1299">
        <v>0.3</v>
      </c>
      <c r="Z1299">
        <v>0.83228364099999996</v>
      </c>
      <c r="AA1299">
        <v>0</v>
      </c>
      <c r="AB1299" s="2">
        <v>42369</v>
      </c>
      <c r="AC1299">
        <v>1318</v>
      </c>
      <c r="AD1299">
        <f t="shared" si="145"/>
        <v>45</v>
      </c>
      <c r="AE1299">
        <v>45</v>
      </c>
      <c r="AF1299">
        <f t="shared" si="146"/>
        <v>3.4142640364188166</v>
      </c>
      <c r="AG1299">
        <v>1074.9174044963031</v>
      </c>
      <c r="AH1299">
        <v>1056.089233398438</v>
      </c>
      <c r="AI1299">
        <v>1074.9174044963031</v>
      </c>
      <c r="AJ1299">
        <v>1045.819321890511</v>
      </c>
      <c r="AK1299">
        <v>1068.0706422075959</v>
      </c>
      <c r="AL1299">
        <v>1064.647338867188</v>
      </c>
      <c r="AM1299">
        <v>1078.3405522288231</v>
      </c>
      <c r="AN1299">
        <v>1056.089080516165</v>
      </c>
      <c r="AO1299">
        <v>1090.3221381293399</v>
      </c>
      <c r="AP1299">
        <v>1078.340576171875</v>
      </c>
      <c r="AQ1299">
        <v>1090.3221381293399</v>
      </c>
      <c r="AR1299">
        <v>1052.665800548735</v>
      </c>
      <c r="AS1299">
        <v>1049.242497132316</v>
      </c>
      <c r="AT1299">
        <v>1078.340576171875</v>
      </c>
      <c r="AU1299">
        <v>1097.1687449621779</v>
      </c>
      <c r="AV1299">
        <v>1047.5308454241069</v>
      </c>
      <c r="AW1299">
        <v>1</v>
      </c>
      <c r="AX1299">
        <v>-10.27006562911515</v>
      </c>
      <c r="AY1299">
        <v>10.26993396427906</v>
      </c>
      <c r="AZ1299">
        <v>-11.981561957464921</v>
      </c>
      <c r="BA1299">
        <v>-10.27006562911515</v>
      </c>
      <c r="BB1299">
        <v>1019.647338867188</v>
      </c>
      <c r="BC1299">
        <v>1074.9174044963031</v>
      </c>
      <c r="BD1299">
        <v>-5.14179651365997E-2</v>
      </c>
      <c r="BE1299">
        <v>5.14179651365997E-2</v>
      </c>
      <c r="BF1299">
        <f t="shared" si="140"/>
        <v>-0.53655510088976766</v>
      </c>
      <c r="BG1299">
        <f t="shared" si="141"/>
        <v>29.098082605792115</v>
      </c>
      <c r="BH1299">
        <f t="shared" si="142"/>
        <v>32.52123033831208</v>
      </c>
      <c r="BI1299">
        <f t="shared" si="143"/>
        <v>44.502816238828927</v>
      </c>
      <c r="BJ1299">
        <f t="shared" si="144"/>
        <v>51.349423071666934</v>
      </c>
    </row>
    <row r="1300" spans="1:62">
      <c r="A1300">
        <v>1302</v>
      </c>
      <c r="B1300">
        <v>6740</v>
      </c>
      <c r="C1300" t="s">
        <v>247</v>
      </c>
      <c r="D1300">
        <v>2017</v>
      </c>
      <c r="E1300" t="s">
        <v>55</v>
      </c>
      <c r="F1300" t="s">
        <v>56</v>
      </c>
      <c r="G1300">
        <v>18.533999999999999</v>
      </c>
      <c r="H1300">
        <v>0.453255778</v>
      </c>
      <c r="I1300">
        <v>3290591594</v>
      </c>
      <c r="J1300">
        <v>5.47</v>
      </c>
      <c r="K1300">
        <v>20.059999999999999</v>
      </c>
      <c r="L1300">
        <v>105061000000</v>
      </c>
      <c r="M1300">
        <v>3.01</v>
      </c>
      <c r="N1300">
        <v>1</v>
      </c>
      <c r="O1300">
        <v>27683400000</v>
      </c>
      <c r="P1300">
        <v>8.4128945230000003</v>
      </c>
      <c r="Q1300">
        <v>20.39329236</v>
      </c>
      <c r="R1300">
        <v>718942800</v>
      </c>
      <c r="S1300">
        <v>128022000000</v>
      </c>
      <c r="T1300">
        <v>30343495023</v>
      </c>
      <c r="U1300">
        <v>97678910631</v>
      </c>
      <c r="V1300">
        <v>3.488048575580935</v>
      </c>
      <c r="W1300">
        <v>31.06</v>
      </c>
      <c r="X1300">
        <v>54.44</v>
      </c>
      <c r="Y1300">
        <v>1</v>
      </c>
      <c r="Z1300">
        <v>3.368784083</v>
      </c>
      <c r="AA1300">
        <v>0</v>
      </c>
      <c r="AB1300" s="2">
        <v>42735</v>
      </c>
      <c r="AC1300">
        <v>1247</v>
      </c>
      <c r="AD1300">
        <f t="shared" si="145"/>
        <v>40</v>
      </c>
      <c r="AE1300">
        <v>40</v>
      </c>
      <c r="AF1300">
        <f t="shared" si="146"/>
        <v>3.2076984763432237</v>
      </c>
      <c r="AG1300">
        <v>953.78887351548826</v>
      </c>
      <c r="AH1300">
        <v>1006.67919921875</v>
      </c>
      <c r="AI1300">
        <v>1063.0955466355631</v>
      </c>
      <c r="AJ1300">
        <v>943.21080837483589</v>
      </c>
      <c r="AK1300">
        <v>981.39855247582022</v>
      </c>
      <c r="AL1300">
        <v>941.44781494140625</v>
      </c>
      <c r="AM1300">
        <v>995.29446118344242</v>
      </c>
      <c r="AN1300">
        <v>925.81491764533132</v>
      </c>
      <c r="AO1300">
        <v>1016.138379496913</v>
      </c>
      <c r="AP1300">
        <v>969.23968505859375</v>
      </c>
      <c r="AQ1300">
        <v>1056.089119203629</v>
      </c>
      <c r="AR1300">
        <v>958.81775296118951</v>
      </c>
      <c r="AS1300">
        <v>1250.632097696521</v>
      </c>
      <c r="AT1300">
        <v>1010.927612304688</v>
      </c>
      <c r="AU1300">
        <v>1250.632097696521</v>
      </c>
      <c r="AV1300">
        <v>1010.927612304688</v>
      </c>
      <c r="AW1300">
        <v>1</v>
      </c>
      <c r="AX1300">
        <v>-12.341058574082011</v>
      </c>
      <c r="AY1300">
        <v>-12.158867417226469</v>
      </c>
      <c r="AZ1300">
        <v>-5.2107671922250347</v>
      </c>
      <c r="BA1300">
        <v>-12.341058574082011</v>
      </c>
      <c r="BB1300">
        <v>901.44781494140625</v>
      </c>
      <c r="BC1300">
        <v>953.78887351548826</v>
      </c>
      <c r="BD1300">
        <v>-5.4876985911109039E-2</v>
      </c>
      <c r="BE1300">
        <v>5.4876985911109039E-2</v>
      </c>
      <c r="BF1300">
        <f t="shared" si="140"/>
        <v>-0.5467459548436987</v>
      </c>
      <c r="BG1300">
        <f t="shared" si="141"/>
        <v>119.8847382607272</v>
      </c>
      <c r="BH1300">
        <f t="shared" si="142"/>
        <v>137.28062899023178</v>
      </c>
      <c r="BI1300">
        <f t="shared" si="143"/>
        <v>137.28062899023178</v>
      </c>
      <c r="BJ1300">
        <f t="shared" si="144"/>
        <v>324.81718005118967</v>
      </c>
    </row>
    <row r="1301" spans="1:62">
      <c r="A1301">
        <v>1303</v>
      </c>
      <c r="B1301">
        <v>6740</v>
      </c>
      <c r="C1301" t="s">
        <v>247</v>
      </c>
      <c r="D1301">
        <v>2018</v>
      </c>
      <c r="E1301" t="s">
        <v>55</v>
      </c>
      <c r="F1301" t="s">
        <v>56</v>
      </c>
      <c r="G1301">
        <v>5.0179999999999998</v>
      </c>
      <c r="H1301">
        <v>0.43388866199999998</v>
      </c>
      <c r="I1301">
        <v>18082364067</v>
      </c>
      <c r="J1301">
        <v>8.5399999999999991</v>
      </c>
      <c r="K1301">
        <v>5.86</v>
      </c>
      <c r="L1301">
        <v>111220000000</v>
      </c>
      <c r="M1301">
        <v>8.3000000000000007</v>
      </c>
      <c r="N1301">
        <v>1</v>
      </c>
      <c r="O1301">
        <v>32478600000</v>
      </c>
      <c r="P1301">
        <v>1.796147886</v>
      </c>
      <c r="Q1301">
        <v>20.39329236</v>
      </c>
      <c r="R1301">
        <v>718942800</v>
      </c>
      <c r="S1301">
        <v>138955000000</v>
      </c>
      <c r="T1301">
        <v>27812434674</v>
      </c>
      <c r="U1301">
        <v>111143000000</v>
      </c>
      <c r="V1301">
        <v>13.784029000756441</v>
      </c>
      <c r="W1301">
        <v>25.02</v>
      </c>
      <c r="X1301">
        <v>54.44</v>
      </c>
      <c r="Y1301">
        <v>1.21</v>
      </c>
      <c r="Z1301">
        <v>16.269458329999999</v>
      </c>
      <c r="AA1301">
        <v>0</v>
      </c>
      <c r="AB1301" s="2">
        <v>43100</v>
      </c>
      <c r="AC1301">
        <v>1463</v>
      </c>
      <c r="AD1301">
        <f t="shared" si="145"/>
        <v>40</v>
      </c>
      <c r="AE1301">
        <v>40</v>
      </c>
      <c r="AF1301">
        <f t="shared" si="146"/>
        <v>2.7341079972658919</v>
      </c>
      <c r="AG1301">
        <v>1186.6780461491769</v>
      </c>
      <c r="AH1301">
        <v>1188.462524414062</v>
      </c>
      <c r="AI1301">
        <v>1193.81595920872</v>
      </c>
      <c r="AJ1301">
        <v>1158.1263939110011</v>
      </c>
      <c r="AK1301">
        <v>1174.1653547932331</v>
      </c>
      <c r="AL1301">
        <v>1172.40234375</v>
      </c>
      <c r="AM1301">
        <v>1184.7434210526319</v>
      </c>
      <c r="AN1301">
        <v>1151.246211231203</v>
      </c>
      <c r="AO1301">
        <v>1202.3733222133869</v>
      </c>
      <c r="AP1301">
        <v>1186.506225585938</v>
      </c>
      <c r="AQ1301">
        <v>1202.3733222133869</v>
      </c>
      <c r="AR1301">
        <v>1168.8761182221051</v>
      </c>
      <c r="AS1301">
        <v>1188.269326128918</v>
      </c>
      <c r="AT1301">
        <v>1202.373413085938</v>
      </c>
      <c r="AU1301">
        <v>1205.899434825192</v>
      </c>
      <c r="AV1301">
        <v>1145.9570652578579</v>
      </c>
      <c r="AW1301">
        <v>1</v>
      </c>
      <c r="AX1301">
        <v>-14.275702399176909</v>
      </c>
      <c r="AY1301">
        <v>12.340870792704891</v>
      </c>
      <c r="AZ1301">
        <v>9.0872551027132431E-5</v>
      </c>
      <c r="BA1301">
        <v>-14.275702399176909</v>
      </c>
      <c r="BB1301">
        <v>1132.40234375</v>
      </c>
      <c r="BC1301">
        <v>1186.6780461491769</v>
      </c>
      <c r="BD1301">
        <v>-4.5737512862316768E-2</v>
      </c>
      <c r="BE1301">
        <v>4.5737512862316768E-2</v>
      </c>
      <c r="BF1301">
        <f t="shared" si="140"/>
        <v>-0.56611420963621317</v>
      </c>
      <c r="BG1301">
        <f t="shared" si="141"/>
        <v>35.6895652977189</v>
      </c>
      <c r="BH1301">
        <f t="shared" si="142"/>
        <v>42.569747977516954</v>
      </c>
      <c r="BI1301">
        <f t="shared" si="143"/>
        <v>51.127110982183922</v>
      </c>
      <c r="BJ1301">
        <f t="shared" si="144"/>
        <v>59.942369567334026</v>
      </c>
    </row>
    <row r="1302" spans="1:62">
      <c r="A1302">
        <v>1304</v>
      </c>
      <c r="B1302">
        <v>6740</v>
      </c>
      <c r="C1302" t="s">
        <v>247</v>
      </c>
      <c r="D1302">
        <v>2019</v>
      </c>
      <c r="E1302" t="s">
        <v>55</v>
      </c>
      <c r="F1302" t="s">
        <v>56</v>
      </c>
      <c r="G1302">
        <v>7.75</v>
      </c>
      <c r="H1302">
        <v>0.35539490600000001</v>
      </c>
      <c r="I1302">
        <v>10877241768</v>
      </c>
      <c r="J1302">
        <v>0.41</v>
      </c>
      <c r="K1302">
        <v>-10.38</v>
      </c>
      <c r="L1302">
        <v>99673570313</v>
      </c>
      <c r="M1302">
        <v>7.76</v>
      </c>
      <c r="N1302">
        <v>1</v>
      </c>
      <c r="O1302">
        <v>29748000000</v>
      </c>
      <c r="P1302">
        <v>2.7348845079999999</v>
      </c>
      <c r="Q1302">
        <v>20.39329236</v>
      </c>
      <c r="R1302">
        <v>718942800</v>
      </c>
      <c r="S1302">
        <v>139524000000</v>
      </c>
      <c r="T1302">
        <v>19838156161</v>
      </c>
      <c r="U1302">
        <v>119686000000</v>
      </c>
      <c r="V1302">
        <v>7.6864939762288227</v>
      </c>
      <c r="W1302">
        <v>16.579999999999998</v>
      </c>
      <c r="X1302">
        <v>54.44</v>
      </c>
      <c r="Y1302">
        <v>0.43</v>
      </c>
      <c r="Z1302">
        <v>9.0881487960000005</v>
      </c>
      <c r="AA1302">
        <v>0</v>
      </c>
      <c r="AB1302" s="2">
        <v>43465</v>
      </c>
      <c r="AC1302">
        <v>1340</v>
      </c>
      <c r="AD1302">
        <f t="shared" si="145"/>
        <v>40</v>
      </c>
      <c r="AE1302">
        <v>40</v>
      </c>
      <c r="AF1302">
        <f t="shared" si="146"/>
        <v>2.9850746268656718</v>
      </c>
      <c r="AG1302">
        <v>1128.022939029896</v>
      </c>
      <c r="AH1302">
        <v>1126.215209960938</v>
      </c>
      <c r="AI1302">
        <v>1129.8306680988539</v>
      </c>
      <c r="AJ1302">
        <v>1109.9456483403139</v>
      </c>
      <c r="AK1302">
        <v>1099.2386863193331</v>
      </c>
      <c r="AL1302">
        <v>1109.945556640625</v>
      </c>
      <c r="AM1302">
        <v>1122.436905348799</v>
      </c>
      <c r="AN1302">
        <v>1090.3162943849229</v>
      </c>
      <c r="AO1302">
        <v>1156.341924252717</v>
      </c>
      <c r="AP1302">
        <v>1108.161010742188</v>
      </c>
      <c r="AQ1302">
        <v>1156.341924252717</v>
      </c>
      <c r="AR1302">
        <v>1095.669662795013</v>
      </c>
      <c r="AS1302">
        <v>1258.057150030209</v>
      </c>
      <c r="AT1302">
        <v>1165.264282226562</v>
      </c>
      <c r="AU1302">
        <v>1272.332975846155</v>
      </c>
      <c r="AV1302">
        <v>1154.5574128646031</v>
      </c>
      <c r="AW1302">
        <v>0</v>
      </c>
      <c r="AX1302">
        <v>-18.077382389270952</v>
      </c>
      <c r="AY1302">
        <v>8.9223244228548992</v>
      </c>
      <c r="AZ1302">
        <v>8.9223579738450098</v>
      </c>
      <c r="BA1302">
        <v>8.9223244228548992</v>
      </c>
      <c r="BB1302">
        <v>1068.161010742188</v>
      </c>
      <c r="BC1302">
        <v>1099.2386863193331</v>
      </c>
      <c r="BD1302">
        <v>-2.8271999488304871E-2</v>
      </c>
      <c r="BE1302">
        <v>2.8271999488304871E-2</v>
      </c>
      <c r="BF1302">
        <f t="shared" si="140"/>
        <v>-0.64460594593044929</v>
      </c>
      <c r="BG1302">
        <f t="shared" si="141"/>
        <v>19.885019758540011</v>
      </c>
      <c r="BH1302">
        <f t="shared" si="142"/>
        <v>39.514373713931036</v>
      </c>
      <c r="BI1302">
        <f t="shared" si="143"/>
        <v>66.025629867794123</v>
      </c>
      <c r="BJ1302">
        <f t="shared" si="144"/>
        <v>182.01668146123211</v>
      </c>
    </row>
    <row r="1303" spans="1:62">
      <c r="A1303">
        <v>1305</v>
      </c>
      <c r="B1303">
        <v>6740</v>
      </c>
      <c r="C1303" t="s">
        <v>247</v>
      </c>
      <c r="D1303">
        <v>2020</v>
      </c>
      <c r="E1303" t="s">
        <v>55</v>
      </c>
      <c r="F1303" t="s">
        <v>56</v>
      </c>
      <c r="G1303">
        <v>8.2460000000000004</v>
      </c>
      <c r="H1303">
        <v>0.67527524999999999</v>
      </c>
      <c r="I1303">
        <v>10214173665</v>
      </c>
      <c r="J1303">
        <v>44.86</v>
      </c>
      <c r="K1303">
        <v>-1.52</v>
      </c>
      <c r="L1303">
        <v>98155184916</v>
      </c>
      <c r="M1303">
        <v>6.25</v>
      </c>
      <c r="N1303">
        <v>1</v>
      </c>
      <c r="O1303">
        <v>60916800000</v>
      </c>
      <c r="P1303">
        <v>5.9639479409999998</v>
      </c>
      <c r="Q1303">
        <v>20.370715180000001</v>
      </c>
      <c r="R1303">
        <v>702892960</v>
      </c>
      <c r="S1303">
        <v>202117000000</v>
      </c>
      <c r="T1303">
        <v>75568184418</v>
      </c>
      <c r="U1303">
        <v>126549000000</v>
      </c>
      <c r="V1303">
        <v>5.7341710809952708</v>
      </c>
      <c r="W1303">
        <v>59.71</v>
      </c>
      <c r="X1303">
        <v>54.44</v>
      </c>
      <c r="Y1303">
        <v>0.57999999999999996</v>
      </c>
      <c r="Z1303">
        <v>8.0713191450000004</v>
      </c>
      <c r="AA1303">
        <v>0</v>
      </c>
      <c r="AB1303" s="2">
        <v>43830</v>
      </c>
      <c r="AC1303">
        <v>2744</v>
      </c>
      <c r="AD1303">
        <f t="shared" si="145"/>
        <v>40</v>
      </c>
      <c r="AE1303">
        <v>40</v>
      </c>
      <c r="AF1303">
        <f t="shared" si="146"/>
        <v>1.4577259475218658</v>
      </c>
      <c r="AG1303">
        <v>2407.8951832932689</v>
      </c>
      <c r="AH1303">
        <v>2350.0478515625</v>
      </c>
      <c r="AI1303">
        <v>2595.8990114182689</v>
      </c>
      <c r="AJ1303">
        <v>2281.3541451322121</v>
      </c>
      <c r="AK1303">
        <v>2711.5936724159528</v>
      </c>
      <c r="AL1303">
        <v>2480.204345703125</v>
      </c>
      <c r="AM1303">
        <v>2733.2864217952811</v>
      </c>
      <c r="AN1303">
        <v>2407.8951811053662</v>
      </c>
      <c r="AO1303">
        <v>2798.364602481618</v>
      </c>
      <c r="AP1303">
        <v>2642.89990234375</v>
      </c>
      <c r="AQ1303">
        <v>2910.443804906592</v>
      </c>
      <c r="AR1303">
        <v>2639.2844442010091</v>
      </c>
      <c r="AS1303">
        <v>2885.135640590519</v>
      </c>
      <c r="AT1303">
        <v>2867.058349609375</v>
      </c>
      <c r="AU1303">
        <v>3036.9848848321249</v>
      </c>
      <c r="AV1303">
        <v>2780.2873528998862</v>
      </c>
      <c r="AW1303">
        <v>1</v>
      </c>
      <c r="AX1303">
        <v>72.309162409856071</v>
      </c>
      <c r="AY1303">
        <v>-68.693770072202824</v>
      </c>
      <c r="AZ1303">
        <v>68.693747127756978</v>
      </c>
      <c r="BA1303">
        <v>72.309162409856071</v>
      </c>
      <c r="BB1303">
        <v>2440.204345703125</v>
      </c>
      <c r="BC1303">
        <v>2407.8951832932689</v>
      </c>
      <c r="BD1303">
        <v>1.3418010316240989E-2</v>
      </c>
      <c r="BE1303">
        <v>1.3418010316240989E-2</v>
      </c>
      <c r="BF1303">
        <f t="shared" si="140"/>
        <v>-0.3247237985919047</v>
      </c>
      <c r="BG1303">
        <f t="shared" si="141"/>
        <v>314.54486628605673</v>
      </c>
      <c r="BH1303">
        <f t="shared" si="142"/>
        <v>451.93227666306893</v>
      </c>
      <c r="BI1303">
        <f t="shared" si="143"/>
        <v>629.08965977437992</v>
      </c>
      <c r="BJ1303">
        <f t="shared" si="144"/>
        <v>755.63073969991274</v>
      </c>
    </row>
    <row r="1304" spans="1:62">
      <c r="A1304">
        <v>1306</v>
      </c>
      <c r="B1304">
        <v>6740</v>
      </c>
      <c r="C1304" t="s">
        <v>247</v>
      </c>
      <c r="D1304">
        <v>2021</v>
      </c>
      <c r="E1304" t="s">
        <v>55</v>
      </c>
      <c r="F1304" t="s">
        <v>56</v>
      </c>
      <c r="G1304">
        <v>11.081</v>
      </c>
      <c r="H1304">
        <v>0.71543758400000002</v>
      </c>
      <c r="I1304">
        <v>8098496224</v>
      </c>
      <c r="J1304">
        <v>3.7</v>
      </c>
      <c r="K1304">
        <v>22.88</v>
      </c>
      <c r="L1304">
        <v>120613000000</v>
      </c>
      <c r="M1304">
        <v>4.92</v>
      </c>
      <c r="N1304">
        <v>1</v>
      </c>
      <c r="O1304">
        <v>72394200000</v>
      </c>
      <c r="P1304">
        <v>8.9392151329999994</v>
      </c>
      <c r="Q1304">
        <v>20.370715180000001</v>
      </c>
      <c r="R1304">
        <v>702892960</v>
      </c>
      <c r="S1304">
        <v>209596000000</v>
      </c>
      <c r="T1304">
        <v>77558898577</v>
      </c>
      <c r="U1304">
        <v>132037000000</v>
      </c>
      <c r="V1304">
        <v>4.3366601079423779</v>
      </c>
      <c r="W1304">
        <v>58.74</v>
      </c>
      <c r="X1304">
        <v>52.64</v>
      </c>
      <c r="Y1304">
        <v>0.69</v>
      </c>
      <c r="Z1304">
        <v>6.1335051719999996</v>
      </c>
      <c r="AA1304">
        <v>0</v>
      </c>
      <c r="AB1304" s="2">
        <v>44196</v>
      </c>
      <c r="AC1304">
        <v>3261</v>
      </c>
      <c r="AD1304">
        <f t="shared" si="145"/>
        <v>40</v>
      </c>
      <c r="AE1304">
        <v>40</v>
      </c>
      <c r="AF1304">
        <f t="shared" si="146"/>
        <v>1.2266176019625881</v>
      </c>
      <c r="AG1304">
        <v>2620.312093663315</v>
      </c>
      <c r="AH1304">
        <v>2623.951416015625</v>
      </c>
      <c r="AI1304">
        <v>2653.0659948341058</v>
      </c>
      <c r="AJ1304">
        <v>2613.0334489586949</v>
      </c>
      <c r="AK1304">
        <v>2602.115885416667</v>
      </c>
      <c r="AL1304">
        <v>2620.3125</v>
      </c>
      <c r="AM1304">
        <v>2634.869791666667</v>
      </c>
      <c r="AN1304">
        <v>2602.115885416667</v>
      </c>
      <c r="AO1304">
        <v>2638.5087019913681</v>
      </c>
      <c r="AP1304">
        <v>2602.115478515625</v>
      </c>
      <c r="AQ1304">
        <v>2656.7053137292401</v>
      </c>
      <c r="AR1304">
        <v>2583.918866777753</v>
      </c>
      <c r="AS1304">
        <v>2591.1975148448341</v>
      </c>
      <c r="AT1304">
        <v>2623.951416015625</v>
      </c>
      <c r="AU1304">
        <v>2638.5087054248661</v>
      </c>
      <c r="AV1304">
        <v>2587.5581924925241</v>
      </c>
      <c r="AW1304">
        <v>1</v>
      </c>
      <c r="AX1304">
        <v>4.0633668504597148E-4</v>
      </c>
      <c r="AY1304">
        <v>-4.0690104196983162E-4</v>
      </c>
      <c r="AZ1304">
        <v>-14.557285975743071</v>
      </c>
      <c r="BA1304">
        <v>4.0633668504597148E-4</v>
      </c>
      <c r="BB1304">
        <v>2580.3125</v>
      </c>
      <c r="BC1304">
        <v>2620.312093663315</v>
      </c>
      <c r="BD1304">
        <v>-1.5265202095599881E-2</v>
      </c>
      <c r="BE1304">
        <v>1.5265202095599881E-2</v>
      </c>
      <c r="BF1304">
        <f t="shared" si="140"/>
        <v>-0.28456077406057367</v>
      </c>
      <c r="BG1304">
        <f t="shared" si="141"/>
        <v>40.03254587541096</v>
      </c>
      <c r="BH1304">
        <f t="shared" si="142"/>
        <v>50.950109417438853</v>
      </c>
      <c r="BI1304">
        <f t="shared" si="143"/>
        <v>72.786446951487051</v>
      </c>
      <c r="BJ1304">
        <f t="shared" si="144"/>
        <v>72.786446951487051</v>
      </c>
    </row>
    <row r="1305" spans="1:62">
      <c r="A1305">
        <v>1307</v>
      </c>
      <c r="B1305">
        <v>6740</v>
      </c>
      <c r="C1305" t="s">
        <v>247</v>
      </c>
      <c r="D1305">
        <v>2022</v>
      </c>
      <c r="E1305" t="s">
        <v>55</v>
      </c>
      <c r="F1305" t="s">
        <v>59</v>
      </c>
      <c r="G1305">
        <v>173.602</v>
      </c>
      <c r="H1305">
        <v>0.90883476100000005</v>
      </c>
      <c r="I1305">
        <v>7804011246</v>
      </c>
      <c r="J1305">
        <v>-2.83</v>
      </c>
      <c r="K1305">
        <v>-12.57</v>
      </c>
      <c r="L1305">
        <v>105449000000</v>
      </c>
      <c r="M1305">
        <v>3.78</v>
      </c>
      <c r="N1305">
        <v>2</v>
      </c>
      <c r="O1305">
        <v>117963000000</v>
      </c>
      <c r="P1305">
        <v>15.115668250000001</v>
      </c>
      <c r="Q1305">
        <v>23.344002100000001</v>
      </c>
      <c r="R1305">
        <v>13745840396</v>
      </c>
      <c r="S1305">
        <v>203671000000</v>
      </c>
      <c r="T1305">
        <v>67139875786</v>
      </c>
      <c r="U1305">
        <v>136531000000</v>
      </c>
      <c r="V1305">
        <v>3.4035914175572</v>
      </c>
      <c r="W1305">
        <v>49.18</v>
      </c>
      <c r="X1305">
        <v>50.76</v>
      </c>
      <c r="Y1305">
        <v>0.52</v>
      </c>
      <c r="Z1305">
        <v>5.7159262340000003</v>
      </c>
      <c r="AA1305">
        <v>0</v>
      </c>
      <c r="AB1305" s="2">
        <v>44742</v>
      </c>
      <c r="AC1305">
        <v>5291</v>
      </c>
      <c r="AD1305">
        <f t="shared" si="145"/>
        <v>389.5</v>
      </c>
      <c r="AE1305">
        <v>779</v>
      </c>
      <c r="AF1305">
        <f t="shared" si="146"/>
        <v>7.3615573615573613</v>
      </c>
      <c r="AG1305">
        <v>4307.1881770286236</v>
      </c>
      <c r="AH1305">
        <v>4457.00341796875</v>
      </c>
      <c r="AI1305">
        <v>4513.1841333212969</v>
      </c>
      <c r="AJ1305">
        <v>4194.8267463235288</v>
      </c>
      <c r="AK1305">
        <v>4400.8225581816978</v>
      </c>
      <c r="AL1305">
        <v>4438.2763671875</v>
      </c>
      <c r="AM1305">
        <v>4438.2763671875</v>
      </c>
      <c r="AN1305">
        <v>4138.6458951410859</v>
      </c>
      <c r="AO1305">
        <v>4662.9992212223096</v>
      </c>
      <c r="AP1305">
        <v>4438.2763671875</v>
      </c>
      <c r="AQ1305">
        <v>4662.9992212223096</v>
      </c>
      <c r="AR1305">
        <v>4213.5535131526894</v>
      </c>
      <c r="AS1305">
        <v>5037.537723104002</v>
      </c>
      <c r="AT1305">
        <v>4737.9072265625</v>
      </c>
      <c r="AU1305">
        <v>5074.99153517169</v>
      </c>
      <c r="AV1305">
        <v>4662.999602427124</v>
      </c>
      <c r="AW1305">
        <v>1</v>
      </c>
      <c r="AX1305">
        <v>131.08819015887639</v>
      </c>
      <c r="AY1305">
        <v>37.453809005802214</v>
      </c>
      <c r="AZ1305">
        <v>74.908005340190357</v>
      </c>
      <c r="BA1305">
        <v>131.08819015887639</v>
      </c>
      <c r="BB1305">
        <v>4048.7763671875</v>
      </c>
      <c r="BC1305">
        <v>4307.1881770286236</v>
      </c>
      <c r="BD1305">
        <v>-5.9995477146622553E-2</v>
      </c>
      <c r="BE1305">
        <v>5.9995477146622553E-2</v>
      </c>
      <c r="BF1305">
        <f t="shared" si="140"/>
        <v>-9.1166636389078459E-2</v>
      </c>
      <c r="BG1305">
        <f t="shared" si="141"/>
        <v>318.35738699776812</v>
      </c>
      <c r="BH1305">
        <f t="shared" si="142"/>
        <v>374.53823818021101</v>
      </c>
      <c r="BI1305">
        <f t="shared" si="143"/>
        <v>524.35332608122371</v>
      </c>
      <c r="BJ1305">
        <f t="shared" si="144"/>
        <v>936.34564003060405</v>
      </c>
    </row>
    <row r="1306" spans="1:62">
      <c r="A1306">
        <v>1308</v>
      </c>
      <c r="B1306">
        <v>6740</v>
      </c>
      <c r="C1306" t="s">
        <v>247</v>
      </c>
      <c r="D1306">
        <v>2023</v>
      </c>
      <c r="E1306" t="s">
        <v>55</v>
      </c>
      <c r="F1306" t="s">
        <v>56</v>
      </c>
      <c r="G1306">
        <v>-31.251999999999999</v>
      </c>
      <c r="H1306">
        <v>1.050820506</v>
      </c>
      <c r="I1306">
        <v>-2992480125</v>
      </c>
      <c r="J1306">
        <v>-1.84</v>
      </c>
      <c r="K1306">
        <v>-21.7</v>
      </c>
      <c r="L1306">
        <v>82568024475</v>
      </c>
      <c r="M1306">
        <v>5.87</v>
      </c>
      <c r="N1306">
        <v>1</v>
      </c>
      <c r="O1306">
        <v>130382000000</v>
      </c>
      <c r="P1306">
        <v>-43.570022090000002</v>
      </c>
      <c r="Q1306">
        <v>21.292380260000002</v>
      </c>
      <c r="R1306">
        <v>1766701800</v>
      </c>
      <c r="S1306">
        <v>199917000000</v>
      </c>
      <c r="T1306">
        <v>79693711102</v>
      </c>
      <c r="U1306">
        <v>120223000000</v>
      </c>
      <c r="V1306">
        <v>-11.94454006782343</v>
      </c>
      <c r="W1306">
        <v>66.290000000000006</v>
      </c>
      <c r="X1306">
        <v>16.760000000000002</v>
      </c>
      <c r="Y1306">
        <v>3.35</v>
      </c>
      <c r="Z1306">
        <v>-2.4891078449999999</v>
      </c>
      <c r="AA1306">
        <v>0</v>
      </c>
      <c r="AB1306" s="2">
        <v>44926</v>
      </c>
      <c r="AC1306">
        <v>2805</v>
      </c>
      <c r="AD1306">
        <f t="shared" si="145"/>
        <v>40</v>
      </c>
      <c r="AE1306">
        <v>40</v>
      </c>
      <c r="AF1306">
        <f t="shared" si="146"/>
        <v>1.4260249554367201</v>
      </c>
      <c r="AG1306">
        <v>2880</v>
      </c>
      <c r="AH1306">
        <v>2810</v>
      </c>
      <c r="AI1306">
        <v>2900</v>
      </c>
      <c r="AJ1306">
        <v>2805</v>
      </c>
      <c r="AK1306">
        <v>2864.5121951219512</v>
      </c>
      <c r="AL1306">
        <v>2830</v>
      </c>
      <c r="AM1306">
        <v>2879.3031358885019</v>
      </c>
      <c r="AN1306">
        <v>2795.4878048780488</v>
      </c>
      <c r="AO1306">
        <v>2825.0695931270211</v>
      </c>
      <c r="AP1306">
        <v>2859.581787109375</v>
      </c>
      <c r="AQ1306">
        <v>2894.0939810917289</v>
      </c>
      <c r="AR1306">
        <v>2795.4877125707171</v>
      </c>
      <c r="AS1306">
        <v>2830.000031584626</v>
      </c>
      <c r="AT1306">
        <v>2820.139404296875</v>
      </c>
      <c r="AU1306">
        <v>2854.651599804004</v>
      </c>
      <c r="AV1306">
        <v>2810.278777009124</v>
      </c>
      <c r="AW1306">
        <v>1</v>
      </c>
      <c r="AX1306">
        <v>-50</v>
      </c>
      <c r="AY1306">
        <v>-4.9304080125762084</v>
      </c>
      <c r="AZ1306">
        <v>-4.9301888301461076</v>
      </c>
      <c r="BA1306">
        <v>-50</v>
      </c>
      <c r="BB1306">
        <v>2790</v>
      </c>
      <c r="BC1306">
        <v>2880</v>
      </c>
      <c r="BD1306">
        <v>-3.125E-2</v>
      </c>
      <c r="BE1306">
        <v>3.125E-2</v>
      </c>
      <c r="BF1306">
        <f t="shared" si="140"/>
        <v>5.0816088676800875E-2</v>
      </c>
      <c r="BG1306">
        <f t="shared" si="141"/>
        <v>95</v>
      </c>
      <c r="BH1306">
        <f t="shared" si="142"/>
        <v>104.51219512195121</v>
      </c>
      <c r="BI1306">
        <f t="shared" si="143"/>
        <v>104.51228742928288</v>
      </c>
      <c r="BJ1306">
        <f t="shared" si="144"/>
        <v>104.51228742928288</v>
      </c>
    </row>
    <row r="1307" spans="1:62">
      <c r="A1307">
        <v>1309</v>
      </c>
      <c r="B1307">
        <v>6840</v>
      </c>
      <c r="C1307" t="s">
        <v>248</v>
      </c>
      <c r="D1307">
        <v>2017</v>
      </c>
      <c r="E1307" t="s">
        <v>55</v>
      </c>
      <c r="F1307" t="s">
        <v>59</v>
      </c>
      <c r="G1307">
        <v>4.5209999999999999</v>
      </c>
      <c r="H1307">
        <v>0.91693580900000005</v>
      </c>
      <c r="I1307">
        <v>265641000000</v>
      </c>
      <c r="J1307">
        <v>7.4</v>
      </c>
      <c r="K1307">
        <v>16.11</v>
      </c>
      <c r="L1307">
        <v>3392450000000</v>
      </c>
      <c r="M1307">
        <v>2.2000000000000002</v>
      </c>
      <c r="N1307">
        <v>2</v>
      </c>
      <c r="O1307">
        <v>907458000000</v>
      </c>
      <c r="P1307">
        <v>3.4161064310000002</v>
      </c>
      <c r="Q1307">
        <v>22.849360950000001</v>
      </c>
      <c r="R1307">
        <v>8382071750</v>
      </c>
      <c r="S1307">
        <v>2944780000000</v>
      </c>
      <c r="T1307">
        <v>1792720000000</v>
      </c>
      <c r="U1307">
        <v>1152060000000</v>
      </c>
      <c r="V1307">
        <v>13.9052025864626</v>
      </c>
      <c r="W1307">
        <v>155.61000000000001</v>
      </c>
      <c r="X1307">
        <v>64.87</v>
      </c>
      <c r="Y1307">
        <v>11.29</v>
      </c>
      <c r="Z1307">
        <v>23.05791365</v>
      </c>
      <c r="AA1307">
        <v>0</v>
      </c>
      <c r="AB1307" s="2">
        <v>42916</v>
      </c>
      <c r="AC1307">
        <v>68500</v>
      </c>
      <c r="AD1307">
        <f t="shared" si="145"/>
        <v>325</v>
      </c>
      <c r="AE1307">
        <v>650</v>
      </c>
      <c r="AF1307">
        <f t="shared" si="146"/>
        <v>0.47445255474452552</v>
      </c>
      <c r="AG1307">
        <v>59565.019427696978</v>
      </c>
      <c r="AH1307">
        <v>62318.41015625</v>
      </c>
      <c r="AI1307">
        <v>62318.41015625</v>
      </c>
      <c r="AJ1307">
        <v>59473.239736745207</v>
      </c>
      <c r="AK1307">
        <v>60154.291642775228</v>
      </c>
      <c r="AL1307">
        <v>59427.3515625</v>
      </c>
      <c r="AM1307">
        <v>60154.291642775228</v>
      </c>
      <c r="AN1307">
        <v>58791.278992259169</v>
      </c>
      <c r="AO1307">
        <v>60336.032242813919</v>
      </c>
      <c r="AP1307">
        <v>60063.4296875</v>
      </c>
      <c r="AQ1307">
        <v>60336.032242813919</v>
      </c>
      <c r="AR1307">
        <v>59336.489539996219</v>
      </c>
      <c r="AS1307">
        <v>60154.293619791657</v>
      </c>
      <c r="AT1307">
        <v>59972.55859375</v>
      </c>
      <c r="AU1307">
        <v>60154.293619791657</v>
      </c>
      <c r="AV1307">
        <v>59245.618489583343</v>
      </c>
      <c r="AW1307">
        <v>1</v>
      </c>
      <c r="AX1307">
        <v>-137.6678651969778</v>
      </c>
      <c r="AY1307">
        <v>-90.861955275227956</v>
      </c>
      <c r="AZ1307">
        <v>-363.47364906391891</v>
      </c>
      <c r="BA1307">
        <v>-137.6678651969778</v>
      </c>
      <c r="BB1307">
        <v>59102.3515625</v>
      </c>
      <c r="BC1307">
        <v>59565.019427696978</v>
      </c>
      <c r="BD1307">
        <v>-7.767442529899405E-3</v>
      </c>
      <c r="BE1307">
        <v>7.767442529899405E-3</v>
      </c>
      <c r="BF1307">
        <f t="shared" si="140"/>
        <v>-8.3062911321049454E-2</v>
      </c>
      <c r="BG1307">
        <f t="shared" si="141"/>
        <v>2845.1704195047932</v>
      </c>
      <c r="BH1307">
        <f t="shared" si="142"/>
        <v>3527.1311639908308</v>
      </c>
      <c r="BI1307">
        <f t="shared" si="143"/>
        <v>3527.1311639908308</v>
      </c>
      <c r="BJ1307">
        <f t="shared" si="144"/>
        <v>3527.1311639908308</v>
      </c>
    </row>
    <row r="1308" spans="1:62">
      <c r="A1308">
        <v>1310</v>
      </c>
      <c r="B1308">
        <v>6840</v>
      </c>
      <c r="C1308" t="s">
        <v>248</v>
      </c>
      <c r="D1308">
        <v>2018</v>
      </c>
      <c r="E1308" t="s">
        <v>55</v>
      </c>
      <c r="F1308" t="s">
        <v>59</v>
      </c>
      <c r="G1308">
        <v>4.7350000000000003</v>
      </c>
      <c r="H1308">
        <v>0.77676730500000002</v>
      </c>
      <c r="I1308">
        <v>269718000000</v>
      </c>
      <c r="J1308">
        <v>15.39</v>
      </c>
      <c r="K1308">
        <v>9.4</v>
      </c>
      <c r="L1308">
        <v>3711180000000</v>
      </c>
      <c r="M1308">
        <v>1.86</v>
      </c>
      <c r="N1308">
        <v>2</v>
      </c>
      <c r="O1308">
        <v>715368000000</v>
      </c>
      <c r="P1308">
        <v>2.6522823619999998</v>
      </c>
      <c r="Q1308">
        <v>23.004026629999998</v>
      </c>
      <c r="R1308">
        <v>9784121250</v>
      </c>
      <c r="S1308">
        <v>3397930000000</v>
      </c>
      <c r="T1308">
        <v>1924030000000</v>
      </c>
      <c r="U1308">
        <v>1473900000000</v>
      </c>
      <c r="V1308">
        <v>27.936044997656371</v>
      </c>
      <c r="W1308">
        <v>130.54</v>
      </c>
      <c r="X1308">
        <v>64.89</v>
      </c>
      <c r="Y1308">
        <v>15.18</v>
      </c>
      <c r="Z1308">
        <v>18.299613269999998</v>
      </c>
      <c r="AA1308">
        <v>0</v>
      </c>
      <c r="AB1308" s="2">
        <v>43281</v>
      </c>
      <c r="AC1308">
        <v>54000</v>
      </c>
      <c r="AD1308">
        <f t="shared" si="145"/>
        <v>375</v>
      </c>
      <c r="AE1308">
        <v>750</v>
      </c>
      <c r="AF1308">
        <f t="shared" si="146"/>
        <v>0.69444444444444442</v>
      </c>
      <c r="AG1308">
        <v>49240.455196387607</v>
      </c>
      <c r="AH1308">
        <v>50729.76953125</v>
      </c>
      <c r="AI1308">
        <v>50822.8516771789</v>
      </c>
      <c r="AJ1308">
        <v>48775.044466743122</v>
      </c>
      <c r="AK1308">
        <v>48367.896848763987</v>
      </c>
      <c r="AL1308">
        <v>49193.9140625</v>
      </c>
      <c r="AM1308">
        <v>49836.371895405777</v>
      </c>
      <c r="AN1308">
        <v>47725.43901585821</v>
      </c>
      <c r="AO1308">
        <v>50845.955642840701</v>
      </c>
      <c r="AP1308">
        <v>49836.37890625</v>
      </c>
      <c r="AQ1308">
        <v>50845.955642840701</v>
      </c>
      <c r="AR1308">
        <v>49193.920982965014</v>
      </c>
      <c r="AS1308">
        <v>51304.85005085895</v>
      </c>
      <c r="AT1308">
        <v>50754.171875</v>
      </c>
      <c r="AU1308">
        <v>51763.74853074141</v>
      </c>
      <c r="AV1308">
        <v>50570.612483047007</v>
      </c>
      <c r="AW1308">
        <v>1</v>
      </c>
      <c r="AX1308">
        <v>-46.54113388760743</v>
      </c>
      <c r="AY1308">
        <v>1468.482057486013</v>
      </c>
      <c r="AZ1308">
        <v>-91.78376784070133</v>
      </c>
      <c r="BA1308">
        <v>-46.54113388760743</v>
      </c>
      <c r="BB1308">
        <v>48818.9140625</v>
      </c>
      <c r="BC1308">
        <v>49240.455196387607</v>
      </c>
      <c r="BD1308">
        <v>-8.5608699636581069E-3</v>
      </c>
      <c r="BE1308">
        <v>8.5608699636581069E-3</v>
      </c>
      <c r="BF1308">
        <f t="shared" si="140"/>
        <v>-0.22323355690081903</v>
      </c>
      <c r="BG1308">
        <f t="shared" si="141"/>
        <v>2047.807210435778</v>
      </c>
      <c r="BH1308">
        <f t="shared" si="142"/>
        <v>3097.4126613206899</v>
      </c>
      <c r="BI1308">
        <f t="shared" si="143"/>
        <v>3120.5166269824913</v>
      </c>
      <c r="BJ1308">
        <f t="shared" si="144"/>
        <v>4038.3095148831999</v>
      </c>
    </row>
    <row r="1309" spans="1:62">
      <c r="A1309">
        <v>1311</v>
      </c>
      <c r="B1309">
        <v>6840</v>
      </c>
      <c r="C1309" t="s">
        <v>248</v>
      </c>
      <c r="D1309">
        <v>2019</v>
      </c>
      <c r="E1309" t="s">
        <v>55</v>
      </c>
      <c r="F1309" t="s">
        <v>56</v>
      </c>
      <c r="G1309">
        <v>17.052</v>
      </c>
      <c r="H1309">
        <v>0.77551265400000002</v>
      </c>
      <c r="I1309">
        <v>131337000000</v>
      </c>
      <c r="J1309">
        <v>27.37</v>
      </c>
      <c r="K1309">
        <v>1.3</v>
      </c>
      <c r="L1309">
        <v>3759540000000</v>
      </c>
      <c r="M1309">
        <v>2.11</v>
      </c>
      <c r="N1309">
        <v>1</v>
      </c>
      <c r="O1309">
        <v>458366000000</v>
      </c>
      <c r="P1309">
        <v>3.4899960449999998</v>
      </c>
      <c r="Q1309">
        <v>23.004026629999998</v>
      </c>
      <c r="R1309">
        <v>9784121250</v>
      </c>
      <c r="S1309">
        <v>4327970000000</v>
      </c>
      <c r="T1309">
        <v>2898030000000</v>
      </c>
      <c r="U1309">
        <v>1429940000000</v>
      </c>
      <c r="V1309">
        <v>-2.9825632675215421</v>
      </c>
      <c r="W1309">
        <v>202.67</v>
      </c>
      <c r="X1309">
        <v>64.92</v>
      </c>
      <c r="Y1309">
        <v>12.75</v>
      </c>
      <c r="Z1309">
        <v>9.1847909699999999</v>
      </c>
      <c r="AA1309">
        <v>0</v>
      </c>
      <c r="AB1309" s="2">
        <v>43465</v>
      </c>
      <c r="AC1309">
        <v>34600</v>
      </c>
      <c r="AD1309">
        <f t="shared" si="145"/>
        <v>750</v>
      </c>
      <c r="AE1309">
        <v>750</v>
      </c>
      <c r="AF1309">
        <f t="shared" si="146"/>
        <v>2.1676300578034682</v>
      </c>
      <c r="AG1309">
        <v>33151.5546875</v>
      </c>
      <c r="AH1309">
        <v>33151.5546875</v>
      </c>
      <c r="AI1309">
        <v>33817.439573619093</v>
      </c>
      <c r="AJ1309">
        <v>32342.980182926829</v>
      </c>
      <c r="AK1309">
        <v>31834.09679441261</v>
      </c>
      <c r="AL1309">
        <v>32485.671875</v>
      </c>
      <c r="AM1309">
        <v>32951.082646848139</v>
      </c>
      <c r="AN1309">
        <v>31787.555717227791</v>
      </c>
      <c r="AO1309">
        <v>31368.68650362319</v>
      </c>
      <c r="AP1309">
        <v>32113.34375</v>
      </c>
      <c r="AQ1309">
        <v>32299.508061594199</v>
      </c>
      <c r="AR1309">
        <v>31042.898958333339</v>
      </c>
      <c r="AS1309">
        <v>30903.275023320901</v>
      </c>
      <c r="AT1309">
        <v>31182.521484375</v>
      </c>
      <c r="AU1309">
        <v>31275.6036380597</v>
      </c>
      <c r="AV1309">
        <v>30391.323178055041</v>
      </c>
      <c r="AW1309">
        <v>0</v>
      </c>
      <c r="AX1309">
        <v>-665.8828125</v>
      </c>
      <c r="AY1309">
        <v>279.2469555873904</v>
      </c>
      <c r="AZ1309">
        <v>-186.16501924819019</v>
      </c>
      <c r="BA1309">
        <v>279.2469555873904</v>
      </c>
      <c r="BB1309">
        <v>31363.34375</v>
      </c>
      <c r="BC1309">
        <v>31834.09679441261</v>
      </c>
      <c r="BD1309">
        <v>-1.4787699096750701E-2</v>
      </c>
      <c r="BE1309">
        <v>1.4787699096750701E-2</v>
      </c>
      <c r="BF1309">
        <f t="shared" si="140"/>
        <v>-0.22448723073403928</v>
      </c>
      <c r="BG1309">
        <f t="shared" si="141"/>
        <v>1474.4593906922637</v>
      </c>
      <c r="BH1309">
        <f t="shared" si="142"/>
        <v>2029.8838563913014</v>
      </c>
      <c r="BI1309">
        <f t="shared" si="143"/>
        <v>2774.540615285754</v>
      </c>
      <c r="BJ1309">
        <f t="shared" si="144"/>
        <v>3426.1163955640513</v>
      </c>
    </row>
    <row r="1310" spans="1:62">
      <c r="A1310">
        <v>1312</v>
      </c>
      <c r="B1310">
        <v>6840</v>
      </c>
      <c r="C1310" t="s">
        <v>248</v>
      </c>
      <c r="D1310">
        <v>2022</v>
      </c>
      <c r="E1310" t="s">
        <v>55</v>
      </c>
      <c r="F1310" t="s">
        <v>56</v>
      </c>
      <c r="G1310">
        <v>-2.1920000000000002</v>
      </c>
      <c r="H1310">
        <v>0.789286661</v>
      </c>
      <c r="I1310">
        <v>-21822473627</v>
      </c>
      <c r="J1310">
        <v>10.02</v>
      </c>
      <c r="K1310">
        <v>0.76</v>
      </c>
      <c r="L1310">
        <v>3787960000000</v>
      </c>
      <c r="M1310">
        <v>6.36</v>
      </c>
      <c r="N1310">
        <v>1</v>
      </c>
      <c r="O1310">
        <v>227858000000</v>
      </c>
      <c r="P1310">
        <v>-10.441440010000001</v>
      </c>
      <c r="Q1310">
        <v>21.68227079</v>
      </c>
      <c r="R1310">
        <v>2609099000</v>
      </c>
      <c r="S1310">
        <v>5004340000000</v>
      </c>
      <c r="T1310">
        <v>3722000000000</v>
      </c>
      <c r="U1310">
        <v>1282340000000</v>
      </c>
      <c r="V1310">
        <v>-10.32211141726226</v>
      </c>
      <c r="W1310">
        <v>290.25</v>
      </c>
      <c r="X1310">
        <v>65.17</v>
      </c>
      <c r="Y1310">
        <v>3.23</v>
      </c>
      <c r="Z1310">
        <v>-1.7017697039999999</v>
      </c>
      <c r="AA1310">
        <v>0</v>
      </c>
      <c r="AB1310" s="2">
        <v>44561</v>
      </c>
      <c r="AC1310">
        <v>17200</v>
      </c>
      <c r="AD1310">
        <f t="shared" si="145"/>
        <v>200</v>
      </c>
      <c r="AE1310">
        <v>200</v>
      </c>
      <c r="AF1310">
        <f t="shared" si="146"/>
        <v>1.1627906976744187</v>
      </c>
      <c r="AG1310">
        <v>16509.475602872109</v>
      </c>
      <c r="AH1310">
        <v>16900.232421875</v>
      </c>
      <c r="AI1310">
        <v>17095.610831376449</v>
      </c>
      <c r="AJ1310">
        <v>16509.475602872109</v>
      </c>
      <c r="AK1310">
        <v>16411.787352071009</v>
      </c>
      <c r="AL1310">
        <v>16509.4765625</v>
      </c>
      <c r="AM1310">
        <v>16656.010378143488</v>
      </c>
      <c r="AN1310">
        <v>16314.098141642011</v>
      </c>
      <c r="AO1310">
        <v>15825.65208949704</v>
      </c>
      <c r="AP1310">
        <v>16509.4765625</v>
      </c>
      <c r="AQ1310">
        <v>16851.388799001481</v>
      </c>
      <c r="AR1310">
        <v>15825.65208949704</v>
      </c>
      <c r="AS1310">
        <v>16118.72078954646</v>
      </c>
      <c r="AT1310">
        <v>16558.322265625</v>
      </c>
      <c r="AU1310">
        <v>16607.166874078172</v>
      </c>
      <c r="AV1310">
        <v>15776.808530374259</v>
      </c>
      <c r="AW1310">
        <v>1</v>
      </c>
      <c r="AX1310">
        <v>9.5962789055192843E-4</v>
      </c>
      <c r="AY1310">
        <v>97.689210428990918</v>
      </c>
      <c r="AZ1310">
        <v>732.67017612796008</v>
      </c>
      <c r="BA1310">
        <v>9.5962789055192843E-4</v>
      </c>
      <c r="BB1310">
        <v>16309.4765625</v>
      </c>
      <c r="BC1310">
        <v>16509.475602872109</v>
      </c>
      <c r="BD1310">
        <v>-1.211419703344885E-2</v>
      </c>
      <c r="BE1310">
        <v>1.211419703344885E-2</v>
      </c>
      <c r="BF1310">
        <f t="shared" si="140"/>
        <v>-0.21071350068140854</v>
      </c>
      <c r="BG1310">
        <f t="shared" si="141"/>
        <v>586.13522850433947</v>
      </c>
      <c r="BH1310">
        <f t="shared" si="142"/>
        <v>781.51268973443803</v>
      </c>
      <c r="BI1310">
        <f t="shared" si="143"/>
        <v>1269.958741879409</v>
      </c>
      <c r="BJ1310">
        <f t="shared" si="144"/>
        <v>1318.8023010021898</v>
      </c>
    </row>
    <row r="1311" spans="1:62">
      <c r="A1311">
        <v>1313</v>
      </c>
      <c r="B1311">
        <v>6840</v>
      </c>
      <c r="C1311" t="s">
        <v>248</v>
      </c>
      <c r="D1311">
        <v>2023</v>
      </c>
      <c r="E1311" t="s">
        <v>55</v>
      </c>
      <c r="F1311" t="s">
        <v>56</v>
      </c>
      <c r="G1311">
        <v>2.0009999999999999</v>
      </c>
      <c r="H1311">
        <v>0.79911027400000001</v>
      </c>
      <c r="I1311">
        <v>279124000000</v>
      </c>
      <c r="J1311">
        <v>6.21</v>
      </c>
      <c r="K1311">
        <v>18.260000000000002</v>
      </c>
      <c r="L1311">
        <v>4479660000000</v>
      </c>
      <c r="M1311">
        <v>6.04</v>
      </c>
      <c r="N1311">
        <v>1</v>
      </c>
      <c r="O1311">
        <v>226533000000</v>
      </c>
      <c r="P1311">
        <v>0.811586582</v>
      </c>
      <c r="Q1311">
        <v>21.68227079</v>
      </c>
      <c r="R1311">
        <v>2609099000</v>
      </c>
      <c r="S1311">
        <v>5314990000000</v>
      </c>
      <c r="T1311">
        <v>4020730000000</v>
      </c>
      <c r="U1311">
        <v>1294260000000</v>
      </c>
      <c r="V1311">
        <v>0.92955066519019913</v>
      </c>
      <c r="W1311">
        <v>310.66000000000003</v>
      </c>
      <c r="X1311">
        <v>65.17</v>
      </c>
      <c r="Y1311">
        <v>5.69</v>
      </c>
      <c r="Z1311">
        <v>21.566300429999998</v>
      </c>
      <c r="AA1311">
        <v>0</v>
      </c>
      <c r="AB1311" s="2">
        <v>44926</v>
      </c>
      <c r="AC1311">
        <v>17100</v>
      </c>
      <c r="AD1311">
        <f t="shared" si="145"/>
        <v>200</v>
      </c>
      <c r="AE1311">
        <v>200</v>
      </c>
      <c r="AF1311">
        <f t="shared" si="146"/>
        <v>1.1695906432748537</v>
      </c>
      <c r="AG1311">
        <v>17120</v>
      </c>
      <c r="AH1311">
        <v>17000</v>
      </c>
      <c r="AI1311">
        <v>17200</v>
      </c>
      <c r="AJ1311">
        <v>16950</v>
      </c>
      <c r="AK1311">
        <v>17088.014018691589</v>
      </c>
      <c r="AL1311">
        <v>16920</v>
      </c>
      <c r="AM1311">
        <v>17088.014018691589</v>
      </c>
      <c r="AN1311">
        <v>16732.219626168218</v>
      </c>
      <c r="AO1311">
        <v>16860.700549222889</v>
      </c>
      <c r="AP1311">
        <v>16771.751953125</v>
      </c>
      <c r="AQ1311">
        <v>16860.700549222889</v>
      </c>
      <c r="AR1311">
        <v>16712.452889059739</v>
      </c>
      <c r="AS1311">
        <v>16821.168205980979</v>
      </c>
      <c r="AT1311">
        <v>16761.869140625</v>
      </c>
      <c r="AU1311">
        <v>16870.584093777641</v>
      </c>
      <c r="AV1311">
        <v>16751.985963065668</v>
      </c>
      <c r="AW1311">
        <v>1</v>
      </c>
      <c r="AX1311">
        <v>-200</v>
      </c>
      <c r="AY1311">
        <v>-316.26206556658872</v>
      </c>
      <c r="AZ1311">
        <v>-98.831408597889094</v>
      </c>
      <c r="BA1311">
        <v>-200</v>
      </c>
      <c r="BB1311">
        <v>16720</v>
      </c>
      <c r="BC1311">
        <v>17120</v>
      </c>
      <c r="BD1311">
        <v>-2.336448598130841E-2</v>
      </c>
      <c r="BE1311">
        <v>2.336448598130841E-2</v>
      </c>
      <c r="BF1311">
        <f t="shared" si="140"/>
        <v>-0.20088974767591283</v>
      </c>
      <c r="BG1311">
        <f t="shared" si="141"/>
        <v>250</v>
      </c>
      <c r="BH1311">
        <f t="shared" si="142"/>
        <v>467.78037383178162</v>
      </c>
      <c r="BI1311">
        <f t="shared" si="143"/>
        <v>487.54711094026061</v>
      </c>
      <c r="BJ1311">
        <f t="shared" si="144"/>
        <v>487.54711094026061</v>
      </c>
    </row>
    <row r="1312" spans="1:62">
      <c r="A1312">
        <v>1314</v>
      </c>
      <c r="B1312">
        <v>6840</v>
      </c>
      <c r="C1312" t="s">
        <v>248</v>
      </c>
      <c r="D1312">
        <v>2024</v>
      </c>
      <c r="E1312" t="s">
        <v>55</v>
      </c>
      <c r="F1312" t="s">
        <v>56</v>
      </c>
      <c r="J1312">
        <v>-1.1200000000000001</v>
      </c>
      <c r="K1312">
        <v>-22.97</v>
      </c>
      <c r="L1312">
        <v>3450500000000</v>
      </c>
      <c r="N1312">
        <v>1</v>
      </c>
      <c r="P1312">
        <v>3.66</v>
      </c>
      <c r="S1312">
        <v>5255300000000</v>
      </c>
      <c r="T1312">
        <v>3930300000000</v>
      </c>
      <c r="U1312">
        <v>1324900000000</v>
      </c>
      <c r="V1312">
        <v>2.3673759522816131</v>
      </c>
      <c r="W1312">
        <v>45.760577290000001</v>
      </c>
      <c r="X1312">
        <v>65.17</v>
      </c>
      <c r="Y1312">
        <v>5.45</v>
      </c>
      <c r="Z1312">
        <v>128.1111109</v>
      </c>
      <c r="AA1312">
        <v>0</v>
      </c>
      <c r="AB1312" s="2">
        <v>45291</v>
      </c>
      <c r="AC1312">
        <v>9640</v>
      </c>
      <c r="AD1312">
        <f t="shared" si="145"/>
        <v>200</v>
      </c>
      <c r="AE1312">
        <v>200</v>
      </c>
      <c r="AF1312">
        <f t="shared" si="146"/>
        <v>2.0746887966804981</v>
      </c>
      <c r="AG1312">
        <v>11130</v>
      </c>
      <c r="AH1312">
        <v>10970</v>
      </c>
      <c r="AI1312">
        <v>11200</v>
      </c>
      <c r="AJ1312">
        <v>10930</v>
      </c>
      <c r="AK1312">
        <v>11010</v>
      </c>
      <c r="AL1312">
        <v>11130</v>
      </c>
      <c r="AM1312">
        <v>11130</v>
      </c>
      <c r="AN1312">
        <v>10890</v>
      </c>
      <c r="AO1312">
        <v>10890</v>
      </c>
      <c r="AP1312">
        <v>11000</v>
      </c>
      <c r="AQ1312">
        <v>11500</v>
      </c>
      <c r="AR1312">
        <v>10830</v>
      </c>
      <c r="AS1312">
        <v>10950</v>
      </c>
      <c r="AT1312">
        <v>11000</v>
      </c>
      <c r="AU1312">
        <v>11180</v>
      </c>
      <c r="AV1312">
        <v>10700</v>
      </c>
      <c r="AW1312">
        <v>0</v>
      </c>
      <c r="AX1312">
        <v>0</v>
      </c>
      <c r="AY1312">
        <v>-10</v>
      </c>
      <c r="AZ1312">
        <v>110</v>
      </c>
      <c r="BA1312">
        <v>-10</v>
      </c>
      <c r="BB1312">
        <v>10800</v>
      </c>
      <c r="BC1312">
        <v>11010</v>
      </c>
      <c r="BD1312">
        <v>-1.9073569482288829E-2</v>
      </c>
      <c r="BE1312">
        <v>1.9073569482288829E-2</v>
      </c>
      <c r="BF1312">
        <f t="shared" si="140"/>
        <v>-0.25210739634273971</v>
      </c>
      <c r="BG1312">
        <f t="shared" si="141"/>
        <v>270</v>
      </c>
      <c r="BH1312">
        <f t="shared" si="142"/>
        <v>310</v>
      </c>
      <c r="BI1312">
        <f t="shared" si="143"/>
        <v>670</v>
      </c>
      <c r="BJ1312">
        <f t="shared" si="144"/>
        <v>800</v>
      </c>
    </row>
    <row r="1313" spans="1:62">
      <c r="A1313">
        <v>1315</v>
      </c>
      <c r="B1313">
        <v>6880</v>
      </c>
      <c r="C1313" t="s">
        <v>249</v>
      </c>
      <c r="D1313">
        <v>2016</v>
      </c>
      <c r="E1313" t="s">
        <v>55</v>
      </c>
      <c r="F1313" t="s">
        <v>56</v>
      </c>
      <c r="G1313">
        <v>-7.6319999999999997</v>
      </c>
      <c r="H1313">
        <v>0.71889746099999996</v>
      </c>
      <c r="I1313">
        <v>-8056999711</v>
      </c>
      <c r="J1313">
        <v>8.59</v>
      </c>
      <c r="K1313">
        <v>-9.48</v>
      </c>
      <c r="L1313">
        <v>206896000000</v>
      </c>
      <c r="M1313">
        <v>3.86</v>
      </c>
      <c r="N1313">
        <v>1</v>
      </c>
      <c r="O1313">
        <v>77124154160</v>
      </c>
      <c r="P1313">
        <v>-9.5723168580000007</v>
      </c>
      <c r="Q1313">
        <v>20.668079330000001</v>
      </c>
      <c r="R1313">
        <v>946308640</v>
      </c>
      <c r="S1313">
        <v>246717000000</v>
      </c>
      <c r="T1313">
        <v>100240000000</v>
      </c>
      <c r="U1313">
        <v>146477000000</v>
      </c>
      <c r="V1313">
        <v>6.3097253389999999</v>
      </c>
      <c r="W1313">
        <v>68.430000000000007</v>
      </c>
      <c r="X1313">
        <v>58.95</v>
      </c>
      <c r="Y1313">
        <v>0.98</v>
      </c>
      <c r="Z1313">
        <v>-5.5005220689999996</v>
      </c>
      <c r="AA1313">
        <v>0</v>
      </c>
      <c r="AB1313" s="2">
        <v>42369</v>
      </c>
      <c r="AC1313">
        <v>6520</v>
      </c>
      <c r="AD1313">
        <f t="shared" si="145"/>
        <v>80</v>
      </c>
      <c r="AE1313">
        <v>80</v>
      </c>
      <c r="AF1313">
        <f t="shared" si="146"/>
        <v>1.2269938650306749</v>
      </c>
      <c r="AG1313">
        <v>5720.2474830709234</v>
      </c>
      <c r="AH1313">
        <v>5791.1962890625</v>
      </c>
      <c r="AI1313">
        <v>5800.0648898114478</v>
      </c>
      <c r="AJ1313">
        <v>5667.0358785772396</v>
      </c>
      <c r="AK1313">
        <v>5764.590666356743</v>
      </c>
      <c r="AL1313">
        <v>5737.98486328125</v>
      </c>
      <c r="AM1313">
        <v>5764.590666356743</v>
      </c>
      <c r="AN1313">
        <v>5667.0360550799369</v>
      </c>
      <c r="AO1313">
        <v>5737.98486328125</v>
      </c>
      <c r="AP1313">
        <v>5737.98486328125</v>
      </c>
      <c r="AQ1313">
        <v>5808.933671482564</v>
      </c>
      <c r="AR1313">
        <v>5702.5104591805939</v>
      </c>
      <c r="AS1313">
        <v>5862.1452776335491</v>
      </c>
      <c r="AT1313">
        <v>5737.98486328125</v>
      </c>
      <c r="AU1313">
        <v>5862.1452776335491</v>
      </c>
      <c r="AV1313">
        <v>5702.5104591805939</v>
      </c>
      <c r="AW1313">
        <v>1</v>
      </c>
      <c r="AX1313">
        <v>17.737380210326592</v>
      </c>
      <c r="AY1313">
        <v>-26.60580307549299</v>
      </c>
      <c r="AZ1313">
        <v>0</v>
      </c>
      <c r="BA1313">
        <v>17.737380210326592</v>
      </c>
      <c r="BB1313">
        <v>5657.98486328125</v>
      </c>
      <c r="BC1313">
        <v>5720.2474830709234</v>
      </c>
      <c r="BD1313">
        <v>-1.088460245364203E-2</v>
      </c>
      <c r="BE1313">
        <v>1.088460245364203E-2</v>
      </c>
      <c r="BF1313">
        <f t="shared" si="140"/>
        <v>-0.28110282566665451</v>
      </c>
      <c r="BG1313">
        <f t="shared" si="141"/>
        <v>133.02901123420816</v>
      </c>
      <c r="BH1313">
        <f t="shared" si="142"/>
        <v>133.02901123420816</v>
      </c>
      <c r="BI1313">
        <f t="shared" si="143"/>
        <v>141.89779290532442</v>
      </c>
      <c r="BJ1313">
        <f t="shared" si="144"/>
        <v>195.10939905630948</v>
      </c>
    </row>
    <row r="1314" spans="1:62">
      <c r="A1314">
        <v>1316</v>
      </c>
      <c r="B1314">
        <v>6880</v>
      </c>
      <c r="C1314" t="s">
        <v>249</v>
      </c>
      <c r="D1314">
        <v>2020</v>
      </c>
      <c r="E1314" t="s">
        <v>55</v>
      </c>
      <c r="F1314" t="s">
        <v>56</v>
      </c>
      <c r="G1314">
        <v>40.408999999999999</v>
      </c>
      <c r="H1314">
        <v>0.74827819500000003</v>
      </c>
      <c r="I1314">
        <v>5152838429</v>
      </c>
      <c r="J1314">
        <v>-16.03</v>
      </c>
      <c r="K1314">
        <v>-0.49</v>
      </c>
      <c r="L1314">
        <v>205882000000</v>
      </c>
      <c r="M1314">
        <v>2.36</v>
      </c>
      <c r="N1314">
        <v>1</v>
      </c>
      <c r="O1314">
        <v>48320884930</v>
      </c>
      <c r="P1314">
        <v>9.3775276670000007</v>
      </c>
      <c r="Q1314">
        <v>20.836361279999998</v>
      </c>
      <c r="R1314">
        <v>1119738800</v>
      </c>
      <c r="S1314">
        <v>167829000000</v>
      </c>
      <c r="T1314">
        <v>77261903927</v>
      </c>
      <c r="U1314">
        <v>90567106430</v>
      </c>
      <c r="V1314">
        <v>-38.169742396417178</v>
      </c>
      <c r="W1314">
        <v>85.31</v>
      </c>
      <c r="X1314">
        <v>58.95</v>
      </c>
      <c r="Y1314">
        <v>0.62</v>
      </c>
      <c r="Z1314">
        <v>5.6895252950000001</v>
      </c>
      <c r="AA1314">
        <v>0</v>
      </c>
      <c r="AB1314" s="2">
        <v>43830</v>
      </c>
      <c r="AC1314">
        <v>4085</v>
      </c>
      <c r="AD1314">
        <f t="shared" si="145"/>
        <v>100</v>
      </c>
      <c r="AE1314">
        <v>100</v>
      </c>
      <c r="AF1314">
        <f t="shared" si="146"/>
        <v>2.4479804161566707</v>
      </c>
      <c r="AG1314">
        <v>3678.9488431490381</v>
      </c>
      <c r="AH1314">
        <v>3692.693359375</v>
      </c>
      <c r="AI1314">
        <v>3839.3015324519229</v>
      </c>
      <c r="AJ1314">
        <v>3660.6228215144229</v>
      </c>
      <c r="AK1314">
        <v>3761.4158252986849</v>
      </c>
      <c r="AL1314">
        <v>3678.94873046875</v>
      </c>
      <c r="AM1314">
        <v>3798.067867445322</v>
      </c>
      <c r="AN1314">
        <v>3619.389161980464</v>
      </c>
      <c r="AO1314">
        <v>3765.9973521273159</v>
      </c>
      <c r="AP1314">
        <v>3770.578857421875</v>
      </c>
      <c r="AQ1314">
        <v>3834.7199315456978</v>
      </c>
      <c r="AR1314">
        <v>3678.9487515306992</v>
      </c>
      <c r="AS1314">
        <v>3807.230861691663</v>
      </c>
      <c r="AT1314">
        <v>3765.997314453125</v>
      </c>
      <c r="AU1314">
        <v>3843.882903681475</v>
      </c>
      <c r="AV1314">
        <v>3752.2527987069461</v>
      </c>
      <c r="AW1314">
        <v>1</v>
      </c>
      <c r="AX1314">
        <v>-1.1268028811173279E-4</v>
      </c>
      <c r="AY1314">
        <v>9.163032123190078</v>
      </c>
      <c r="AZ1314">
        <v>-3.767419093492208E-5</v>
      </c>
      <c r="BA1314">
        <v>-1.1268028811173279E-4</v>
      </c>
      <c r="BB1314">
        <v>3578.94873046875</v>
      </c>
      <c r="BC1314">
        <v>3678.9488431490381</v>
      </c>
      <c r="BD1314">
        <v>-2.7181707858348989E-2</v>
      </c>
      <c r="BE1314">
        <v>2.7181707858348989E-2</v>
      </c>
      <c r="BF1314">
        <f t="shared" si="140"/>
        <v>-0.25172182102020507</v>
      </c>
      <c r="BG1314">
        <f t="shared" si="141"/>
        <v>178.6787109375</v>
      </c>
      <c r="BH1314">
        <f t="shared" si="142"/>
        <v>219.91237047145887</v>
      </c>
      <c r="BI1314">
        <f t="shared" si="143"/>
        <v>219.91237047145887</v>
      </c>
      <c r="BJ1314">
        <f t="shared" si="144"/>
        <v>224.493741701011</v>
      </c>
    </row>
    <row r="1315" spans="1:62">
      <c r="A1315">
        <v>1317</v>
      </c>
      <c r="B1315">
        <v>6880</v>
      </c>
      <c r="C1315" t="s">
        <v>249</v>
      </c>
      <c r="D1315">
        <v>2021</v>
      </c>
      <c r="E1315" t="s">
        <v>55</v>
      </c>
      <c r="F1315" t="s">
        <v>59</v>
      </c>
      <c r="G1315">
        <v>17.420999999999999</v>
      </c>
      <c r="H1315">
        <v>0.86344332099999999</v>
      </c>
      <c r="I1315">
        <v>6867678554</v>
      </c>
      <c r="J1315">
        <v>47.88</v>
      </c>
      <c r="K1315">
        <v>-9.44</v>
      </c>
      <c r="L1315">
        <v>186444000000</v>
      </c>
      <c r="M1315">
        <v>2.23</v>
      </c>
      <c r="N1315">
        <v>2</v>
      </c>
      <c r="O1315">
        <v>61391773020</v>
      </c>
      <c r="P1315">
        <v>8.9392321639999999</v>
      </c>
      <c r="Q1315">
        <v>20.986269650000001</v>
      </c>
      <c r="R1315">
        <v>1300831680</v>
      </c>
      <c r="S1315">
        <v>248190000000</v>
      </c>
      <c r="T1315">
        <v>152906000000</v>
      </c>
      <c r="U1315">
        <v>95283806748</v>
      </c>
      <c r="V1315">
        <v>5.2079618129851299</v>
      </c>
      <c r="W1315">
        <v>160.47</v>
      </c>
      <c r="X1315">
        <v>58.95</v>
      </c>
      <c r="Y1315">
        <v>1.46</v>
      </c>
      <c r="Z1315">
        <v>7.2076030419999997</v>
      </c>
      <c r="AA1315">
        <v>1</v>
      </c>
      <c r="AB1315" s="2">
        <v>44439</v>
      </c>
      <c r="AC1315">
        <v>5190</v>
      </c>
      <c r="AD1315">
        <f t="shared" si="145"/>
        <v>60</v>
      </c>
      <c r="AE1315">
        <v>120</v>
      </c>
      <c r="AF1315">
        <f t="shared" si="146"/>
        <v>1.1560693641618498</v>
      </c>
      <c r="AG1315">
        <v>4848.8827788254312</v>
      </c>
      <c r="AH1315">
        <v>4905.26513671875</v>
      </c>
      <c r="AI1315">
        <v>4980.4416139098421</v>
      </c>
      <c r="AJ1315">
        <v>4820.6915998787717</v>
      </c>
      <c r="AK1315">
        <v>4820.69140625</v>
      </c>
      <c r="AL1315">
        <v>4820.69140625</v>
      </c>
      <c r="AM1315">
        <v>4839.4855247928836</v>
      </c>
      <c r="AN1315">
        <v>4773.706109892787</v>
      </c>
      <c r="AO1315">
        <v>4830.0884655214422</v>
      </c>
      <c r="AP1315">
        <v>4820.69140625</v>
      </c>
      <c r="AQ1315">
        <v>4830.0884655214422</v>
      </c>
      <c r="AR1315">
        <v>4754.9119913499026</v>
      </c>
      <c r="AS1315">
        <v>4839.4853813006512</v>
      </c>
      <c r="AT1315">
        <v>4783.10302734375</v>
      </c>
      <c r="AU1315">
        <v>4839.4853813006512</v>
      </c>
      <c r="AV1315">
        <v>4736.1177323796664</v>
      </c>
      <c r="AW1315">
        <v>1</v>
      </c>
      <c r="AX1315">
        <v>-28.19137257543116</v>
      </c>
      <c r="AY1315">
        <v>0</v>
      </c>
      <c r="AZ1315">
        <v>-46.985438177692231</v>
      </c>
      <c r="BA1315">
        <v>-28.19137257543116</v>
      </c>
      <c r="BB1315">
        <v>4760.69140625</v>
      </c>
      <c r="BC1315">
        <v>4848.8827788254312</v>
      </c>
      <c r="BD1315">
        <v>-1.8187977849362279E-2</v>
      </c>
      <c r="BE1315">
        <v>1.8187977849362279E-2</v>
      </c>
      <c r="BF1315">
        <f t="shared" si="140"/>
        <v>-0.13655680618880697</v>
      </c>
      <c r="BG1315">
        <f t="shared" si="141"/>
        <v>159.75001403107035</v>
      </c>
      <c r="BH1315">
        <f t="shared" si="142"/>
        <v>206.73550401705506</v>
      </c>
      <c r="BI1315">
        <f t="shared" si="143"/>
        <v>225.52962255993953</v>
      </c>
      <c r="BJ1315">
        <f t="shared" si="144"/>
        <v>244.32388153017564</v>
      </c>
    </row>
    <row r="1316" spans="1:62">
      <c r="A1316">
        <v>1318</v>
      </c>
      <c r="B1316">
        <v>6880</v>
      </c>
      <c r="C1316" t="s">
        <v>249</v>
      </c>
      <c r="D1316">
        <v>2022</v>
      </c>
      <c r="E1316" t="s">
        <v>55</v>
      </c>
      <c r="F1316" t="s">
        <v>56</v>
      </c>
      <c r="G1316">
        <v>82.051000000000002</v>
      </c>
      <c r="H1316">
        <v>0.89570397199999996</v>
      </c>
      <c r="I1316">
        <v>8574416656</v>
      </c>
      <c r="J1316">
        <v>-2.35</v>
      </c>
      <c r="K1316">
        <v>12.31</v>
      </c>
      <c r="L1316">
        <v>209404000000</v>
      </c>
      <c r="M1316">
        <v>2.5499999999999998</v>
      </c>
      <c r="N1316">
        <v>1</v>
      </c>
      <c r="O1316">
        <v>70854859420</v>
      </c>
      <c r="P1316">
        <v>8.2635195209999992</v>
      </c>
      <c r="Q1316">
        <v>20.98159437</v>
      </c>
      <c r="R1316">
        <v>1294764120</v>
      </c>
      <c r="S1316">
        <v>242351000000</v>
      </c>
      <c r="T1316">
        <v>146220000000</v>
      </c>
      <c r="U1316">
        <v>96131077029</v>
      </c>
      <c r="V1316">
        <v>0.88920700160605637</v>
      </c>
      <c r="W1316">
        <v>152.1</v>
      </c>
      <c r="X1316">
        <v>58.2</v>
      </c>
      <c r="Y1316">
        <v>0.7</v>
      </c>
      <c r="Z1316">
        <v>8.9195054509999991</v>
      </c>
      <c r="AA1316">
        <v>0</v>
      </c>
      <c r="AB1316" s="2">
        <v>44561</v>
      </c>
      <c r="AC1316">
        <v>5990</v>
      </c>
      <c r="AD1316">
        <f t="shared" si="145"/>
        <v>120</v>
      </c>
      <c r="AE1316">
        <v>120</v>
      </c>
      <c r="AF1316">
        <f t="shared" si="146"/>
        <v>2.003338898163606</v>
      </c>
      <c r="AG1316">
        <v>5933.0841552342499</v>
      </c>
      <c r="AH1316">
        <v>5990.7802734375</v>
      </c>
      <c r="AI1316">
        <v>6077.324450742376</v>
      </c>
      <c r="AJ1316">
        <v>5817.6919188277489</v>
      </c>
      <c r="AK1316">
        <v>6413.8853682855424</v>
      </c>
      <c r="AL1316">
        <v>5952.31640625</v>
      </c>
      <c r="AM1316">
        <v>6413.8853682855424</v>
      </c>
      <c r="AN1316">
        <v>5952.31640625</v>
      </c>
      <c r="AO1316">
        <v>6683.1343190709331</v>
      </c>
      <c r="AP1316">
        <v>6413.8857421875</v>
      </c>
      <c r="AQ1316">
        <v>6750.4464632917916</v>
      </c>
      <c r="AR1316">
        <v>6394.6537009815402</v>
      </c>
      <c r="AS1316">
        <v>6808.1420256696429</v>
      </c>
      <c r="AT1316">
        <v>6731.2138671875</v>
      </c>
      <c r="AU1316">
        <v>6836.9900851004468</v>
      </c>
      <c r="AV1316">
        <v>6702.365807756697</v>
      </c>
      <c r="AW1316">
        <v>1</v>
      </c>
      <c r="AX1316">
        <v>19.23225101575008</v>
      </c>
      <c r="AY1316">
        <v>3.7390195757325268E-4</v>
      </c>
      <c r="AZ1316">
        <v>48.079548116566912</v>
      </c>
      <c r="BA1316">
        <v>19.23225101575008</v>
      </c>
      <c r="BB1316">
        <v>5832.31640625</v>
      </c>
      <c r="BC1316">
        <v>5933.0841552342499</v>
      </c>
      <c r="BD1316">
        <v>-1.6984041747554041E-2</v>
      </c>
      <c r="BE1316">
        <v>1.6984041747554041E-2</v>
      </c>
      <c r="BF1316">
        <f t="shared" si="140"/>
        <v>-0.10429590803834109</v>
      </c>
      <c r="BG1316">
        <f t="shared" si="141"/>
        <v>259.63253191462718</v>
      </c>
      <c r="BH1316">
        <f t="shared" si="142"/>
        <v>596.19344945779358</v>
      </c>
      <c r="BI1316">
        <f t="shared" si="143"/>
        <v>932.75454446404274</v>
      </c>
      <c r="BJ1316">
        <f t="shared" si="144"/>
        <v>1019.2981662726979</v>
      </c>
    </row>
    <row r="1317" spans="1:62">
      <c r="A1317">
        <v>1319</v>
      </c>
      <c r="B1317">
        <v>6880</v>
      </c>
      <c r="C1317" t="s">
        <v>249</v>
      </c>
      <c r="D1317">
        <v>2023</v>
      </c>
      <c r="E1317" t="s">
        <v>55</v>
      </c>
      <c r="F1317" t="s">
        <v>59</v>
      </c>
      <c r="G1317">
        <v>14.66</v>
      </c>
      <c r="H1317">
        <v>0.86881555600000004</v>
      </c>
      <c r="I1317">
        <v>8381489448</v>
      </c>
      <c r="J1317">
        <v>0.24</v>
      </c>
      <c r="K1317">
        <v>-7.63</v>
      </c>
      <c r="L1317">
        <v>193420000000</v>
      </c>
      <c r="M1317">
        <v>1.83</v>
      </c>
      <c r="N1317">
        <v>2</v>
      </c>
      <c r="O1317">
        <v>71682879480</v>
      </c>
      <c r="P1317">
        <v>8.5525227850000007</v>
      </c>
      <c r="Q1317">
        <v>20.98159437</v>
      </c>
      <c r="R1317">
        <v>1294764120</v>
      </c>
      <c r="S1317">
        <v>242937000000</v>
      </c>
      <c r="T1317">
        <v>139385000000</v>
      </c>
      <c r="U1317">
        <v>103552000000</v>
      </c>
      <c r="V1317">
        <v>7.719587879746026</v>
      </c>
      <c r="W1317">
        <v>134.6</v>
      </c>
      <c r="X1317">
        <v>58.19</v>
      </c>
      <c r="Y1317">
        <v>1.19</v>
      </c>
      <c r="Z1317">
        <v>8.0939908920000008</v>
      </c>
      <c r="AA1317">
        <v>1</v>
      </c>
      <c r="AB1317" s="2">
        <v>45169</v>
      </c>
      <c r="AC1317">
        <v>6060</v>
      </c>
      <c r="AD1317">
        <f t="shared" si="145"/>
        <v>60</v>
      </c>
      <c r="AE1317">
        <v>120</v>
      </c>
      <c r="AF1317">
        <f t="shared" si="146"/>
        <v>0.99009900990099009</v>
      </c>
      <c r="AG1317">
        <v>6180</v>
      </c>
      <c r="AH1317">
        <v>6100</v>
      </c>
      <c r="AI1317">
        <v>6180</v>
      </c>
      <c r="AJ1317">
        <v>6080</v>
      </c>
      <c r="AK1317">
        <v>6069.2195121951218</v>
      </c>
      <c r="AL1317">
        <v>6030</v>
      </c>
      <c r="AM1317">
        <v>6079.0243902439024</v>
      </c>
      <c r="AN1317">
        <v>6000.585365853658</v>
      </c>
      <c r="AO1317">
        <v>6020.1954187170249</v>
      </c>
      <c r="AP1317">
        <v>6039.80517578125</v>
      </c>
      <c r="AQ1317">
        <v>6520.2442238547583</v>
      </c>
      <c r="AR1317">
        <v>5931.9515119280131</v>
      </c>
      <c r="AS1317">
        <v>6049.6097320056351</v>
      </c>
      <c r="AT1317">
        <v>5980.9755859375</v>
      </c>
      <c r="AU1317">
        <v>6069.2194880251027</v>
      </c>
      <c r="AV1317">
        <v>5941.7560738985658</v>
      </c>
      <c r="AW1317">
        <v>1</v>
      </c>
      <c r="AX1317">
        <v>-150</v>
      </c>
      <c r="AY1317">
        <v>-29.414336413871752</v>
      </c>
      <c r="AZ1317">
        <v>-39.21983277952495</v>
      </c>
      <c r="BA1317">
        <v>-150</v>
      </c>
      <c r="BB1317">
        <v>5970</v>
      </c>
      <c r="BC1317">
        <v>6180</v>
      </c>
      <c r="BD1317">
        <v>-3.3980582524271843E-2</v>
      </c>
      <c r="BE1317">
        <v>3.3980582524271843E-2</v>
      </c>
      <c r="BF1317">
        <f t="shared" si="140"/>
        <v>-0.13118265443304231</v>
      </c>
      <c r="BG1317">
        <f t="shared" si="141"/>
        <v>100</v>
      </c>
      <c r="BH1317">
        <f t="shared" si="142"/>
        <v>179.414634146342</v>
      </c>
      <c r="BI1317">
        <f t="shared" si="143"/>
        <v>588.29271192674514</v>
      </c>
      <c r="BJ1317">
        <f t="shared" si="144"/>
        <v>588.29271192674514</v>
      </c>
    </row>
    <row r="1318" spans="1:62">
      <c r="A1318">
        <v>1320</v>
      </c>
      <c r="B1318">
        <v>6880</v>
      </c>
      <c r="C1318" t="s">
        <v>249</v>
      </c>
      <c r="D1318">
        <v>2024</v>
      </c>
      <c r="E1318" t="s">
        <v>55</v>
      </c>
      <c r="F1318" t="s">
        <v>59</v>
      </c>
      <c r="J1318">
        <v>5.54</v>
      </c>
      <c r="K1318">
        <v>-48.71</v>
      </c>
      <c r="L1318">
        <v>99200000000</v>
      </c>
      <c r="N1318">
        <v>2</v>
      </c>
      <c r="P1318">
        <v>7.66</v>
      </c>
      <c r="S1318">
        <v>256400000000</v>
      </c>
      <c r="T1318">
        <v>153700000000</v>
      </c>
      <c r="U1318">
        <v>102700000000</v>
      </c>
      <c r="V1318">
        <v>-0.8227750309023486</v>
      </c>
      <c r="W1318">
        <v>0.62299441700000002</v>
      </c>
      <c r="X1318">
        <v>58.19</v>
      </c>
      <c r="Y1318">
        <v>0.56000000000000005</v>
      </c>
      <c r="Z1318">
        <v>73.211626969999998</v>
      </c>
      <c r="AA1318">
        <v>1</v>
      </c>
      <c r="AB1318" s="2">
        <v>45393</v>
      </c>
      <c r="AC1318">
        <v>6230</v>
      </c>
      <c r="AD1318">
        <f t="shared" si="145"/>
        <v>60</v>
      </c>
      <c r="AE1318">
        <v>120</v>
      </c>
      <c r="AF1318">
        <f t="shared" si="146"/>
        <v>0.96308186195826651</v>
      </c>
      <c r="AG1318">
        <v>6390</v>
      </c>
      <c r="AH1318">
        <v>6240</v>
      </c>
      <c r="AI1318">
        <v>6460</v>
      </c>
      <c r="AJ1318">
        <v>6160</v>
      </c>
      <c r="AK1318">
        <v>6320</v>
      </c>
      <c r="AL1318">
        <v>6690</v>
      </c>
      <c r="AM1318">
        <v>6720</v>
      </c>
      <c r="AN1318">
        <v>6190</v>
      </c>
      <c r="AO1318">
        <v>6300</v>
      </c>
      <c r="AP1318">
        <v>6310</v>
      </c>
      <c r="AQ1318">
        <v>6350</v>
      </c>
      <c r="AR1318">
        <v>6240</v>
      </c>
      <c r="AS1318">
        <v>6250</v>
      </c>
      <c r="AT1318">
        <v>6350</v>
      </c>
      <c r="AU1318">
        <v>6370</v>
      </c>
      <c r="AV1318">
        <v>6250</v>
      </c>
      <c r="AW1318">
        <v>0</v>
      </c>
      <c r="AX1318">
        <v>300</v>
      </c>
      <c r="AY1318">
        <v>-10</v>
      </c>
      <c r="AZ1318">
        <v>50</v>
      </c>
      <c r="BA1318">
        <v>-10</v>
      </c>
      <c r="BB1318">
        <v>6250</v>
      </c>
      <c r="BC1318">
        <v>6320</v>
      </c>
      <c r="BD1318">
        <v>-1.1075949367088609E-2</v>
      </c>
      <c r="BE1318">
        <v>1.1075949367088609E-2</v>
      </c>
      <c r="BF1318">
        <f t="shared" si="140"/>
        <v>-0.40054602184087362</v>
      </c>
      <c r="BG1318">
        <f t="shared" si="141"/>
        <v>300</v>
      </c>
      <c r="BH1318">
        <f t="shared" si="142"/>
        <v>560</v>
      </c>
      <c r="BI1318">
        <f t="shared" si="143"/>
        <v>560</v>
      </c>
      <c r="BJ1318">
        <f t="shared" si="144"/>
        <v>560</v>
      </c>
    </row>
    <row r="1319" spans="1:62">
      <c r="A1319">
        <v>1321</v>
      </c>
      <c r="B1319">
        <v>6890</v>
      </c>
      <c r="C1319" t="s">
        <v>250</v>
      </c>
      <c r="D1319">
        <v>2016</v>
      </c>
      <c r="E1319" t="s">
        <v>55</v>
      </c>
      <c r="F1319" t="s">
        <v>56</v>
      </c>
      <c r="G1319">
        <v>45.55</v>
      </c>
      <c r="H1319">
        <v>0.692852947</v>
      </c>
      <c r="I1319">
        <v>3760970098</v>
      </c>
      <c r="J1319">
        <v>-4.1100000000000003</v>
      </c>
      <c r="K1319">
        <v>0.84</v>
      </c>
      <c r="L1319">
        <v>51339557113</v>
      </c>
      <c r="M1319">
        <v>1.86</v>
      </c>
      <c r="N1319">
        <v>1</v>
      </c>
      <c r="O1319">
        <v>60900000000</v>
      </c>
      <c r="P1319">
        <v>16.192630730000001</v>
      </c>
      <c r="Q1319">
        <v>21.277150949999999</v>
      </c>
      <c r="R1319">
        <v>1740000000</v>
      </c>
      <c r="S1319">
        <v>113087000000</v>
      </c>
      <c r="T1319">
        <v>17452559612</v>
      </c>
      <c r="U1319">
        <v>95634293714</v>
      </c>
      <c r="V1319">
        <v>6.3820400890000002</v>
      </c>
      <c r="W1319">
        <v>18.25</v>
      </c>
      <c r="X1319">
        <v>57.43</v>
      </c>
      <c r="Y1319">
        <v>0.2</v>
      </c>
      <c r="Z1319">
        <v>3.932658414</v>
      </c>
      <c r="AA1319">
        <v>0</v>
      </c>
      <c r="AB1319" s="2">
        <v>42369</v>
      </c>
      <c r="AC1319">
        <v>5250</v>
      </c>
      <c r="AD1319">
        <f t="shared" si="145"/>
        <v>150</v>
      </c>
      <c r="AE1319">
        <v>150</v>
      </c>
      <c r="AF1319">
        <f t="shared" si="146"/>
        <v>2.8571428571428572</v>
      </c>
      <c r="AG1319">
        <v>4334.30908203125</v>
      </c>
      <c r="AH1319">
        <v>4334.30908203125</v>
      </c>
      <c r="AI1319">
        <v>4350.60347707648</v>
      </c>
      <c r="AJ1319">
        <v>4285.4258968955592</v>
      </c>
      <c r="AK1319">
        <v>4383.1919195475566</v>
      </c>
      <c r="AL1319">
        <v>4293.57275390625</v>
      </c>
      <c r="AM1319">
        <v>4391.3391164240393</v>
      </c>
      <c r="AN1319">
        <v>4277.2783601532847</v>
      </c>
      <c r="AO1319">
        <v>4318.0150230592408</v>
      </c>
      <c r="AP1319">
        <v>4375.04541015625</v>
      </c>
      <c r="AQ1319">
        <v>4391.3398064696812</v>
      </c>
      <c r="AR1319">
        <v>4269.1318341189481</v>
      </c>
      <c r="AS1319">
        <v>4415.7802475927456</v>
      </c>
      <c r="AT1319">
        <v>4309.86669921875</v>
      </c>
      <c r="AU1319">
        <v>4415.7802475927456</v>
      </c>
      <c r="AV1319">
        <v>4260.9835230461367</v>
      </c>
      <c r="AW1319">
        <v>1</v>
      </c>
      <c r="AX1319">
        <v>-40.736328125</v>
      </c>
      <c r="AY1319">
        <v>-8.1465093913066084</v>
      </c>
      <c r="AZ1319">
        <v>-8.1483238404907752</v>
      </c>
      <c r="BA1319">
        <v>-40.736328125</v>
      </c>
      <c r="BB1319">
        <v>4143.57275390625</v>
      </c>
      <c r="BC1319">
        <v>4334.30908203125</v>
      </c>
      <c r="BD1319">
        <v>-4.4006166730410579E-2</v>
      </c>
      <c r="BE1319">
        <v>4.4006166730410579E-2</v>
      </c>
      <c r="BF1319">
        <f t="shared" si="140"/>
        <v>-0.30714665446956768</v>
      </c>
      <c r="BG1319">
        <f t="shared" si="141"/>
        <v>65.177580180920813</v>
      </c>
      <c r="BH1319">
        <f t="shared" si="142"/>
        <v>114.06075627075461</v>
      </c>
      <c r="BI1319">
        <f t="shared" si="143"/>
        <v>122.20797235073314</v>
      </c>
      <c r="BJ1319">
        <f t="shared" si="144"/>
        <v>154.79672454660886</v>
      </c>
    </row>
    <row r="1320" spans="1:62">
      <c r="A1320">
        <v>1322</v>
      </c>
      <c r="B1320">
        <v>6890</v>
      </c>
      <c r="C1320" t="s">
        <v>250</v>
      </c>
      <c r="D1320">
        <v>2017</v>
      </c>
      <c r="E1320" t="s">
        <v>55</v>
      </c>
      <c r="F1320" t="s">
        <v>56</v>
      </c>
      <c r="G1320">
        <v>106.16200000000001</v>
      </c>
      <c r="H1320">
        <v>0.59784649199999995</v>
      </c>
      <c r="I1320">
        <v>1797257639</v>
      </c>
      <c r="J1320">
        <v>-2.15</v>
      </c>
      <c r="K1320">
        <v>-4.7699999999999996</v>
      </c>
      <c r="L1320">
        <v>48889792893</v>
      </c>
      <c r="M1320">
        <v>3.15</v>
      </c>
      <c r="N1320">
        <v>1</v>
      </c>
      <c r="O1320">
        <v>52954000000</v>
      </c>
      <c r="P1320">
        <v>29.463777950000001</v>
      </c>
      <c r="Q1320">
        <v>21.277150949999999</v>
      </c>
      <c r="R1320">
        <v>1740000000</v>
      </c>
      <c r="S1320">
        <v>110661000000</v>
      </c>
      <c r="T1320">
        <v>13204198255</v>
      </c>
      <c r="U1320">
        <v>97456647189</v>
      </c>
      <c r="V1320">
        <v>1.9055439259580409</v>
      </c>
      <c r="W1320">
        <v>13.55</v>
      </c>
      <c r="X1320">
        <v>57.43</v>
      </c>
      <c r="Y1320">
        <v>0.35</v>
      </c>
      <c r="Z1320">
        <v>1.844161164</v>
      </c>
      <c r="AA1320">
        <v>0</v>
      </c>
      <c r="AB1320" s="2">
        <v>42735</v>
      </c>
      <c r="AC1320">
        <v>4565</v>
      </c>
      <c r="AD1320">
        <f t="shared" si="145"/>
        <v>150</v>
      </c>
      <c r="AE1320">
        <v>150</v>
      </c>
      <c r="AF1320">
        <f t="shared" si="146"/>
        <v>3.285870755750274</v>
      </c>
      <c r="AG1320">
        <v>4040.869492942853</v>
      </c>
      <c r="AH1320">
        <v>3919.60009765625</v>
      </c>
      <c r="AI1320">
        <v>4040.869492942853</v>
      </c>
      <c r="AJ1320">
        <v>3919.60009765625</v>
      </c>
      <c r="AK1320">
        <v>3869.0203521172461</v>
      </c>
      <c r="AL1320">
        <v>3910.938232421875</v>
      </c>
      <c r="AM1320">
        <v>3990.58220500067</v>
      </c>
      <c r="AN1320">
        <v>3869.0203521172461</v>
      </c>
      <c r="AO1320">
        <v>3860.636687802597</v>
      </c>
      <c r="AP1320">
        <v>3869.020263671875</v>
      </c>
      <c r="AQ1320">
        <v>3906.7463550836269</v>
      </c>
      <c r="AR1320">
        <v>3856.4448998679582</v>
      </c>
      <c r="AS1320">
        <v>3944.472415012669</v>
      </c>
      <c r="AT1320">
        <v>3877.40380859375</v>
      </c>
      <c r="AU1320">
        <v>3944.472415012669</v>
      </c>
      <c r="AV1320">
        <v>3852.253081186655</v>
      </c>
      <c r="AW1320">
        <v>1</v>
      </c>
      <c r="AX1320">
        <v>-129.93126052097799</v>
      </c>
      <c r="AY1320">
        <v>-8.8445371147827245E-5</v>
      </c>
      <c r="AZ1320">
        <v>16.767120791153051</v>
      </c>
      <c r="BA1320">
        <v>-129.93126052097799</v>
      </c>
      <c r="BB1320">
        <v>3760.938232421875</v>
      </c>
      <c r="BC1320">
        <v>4040.869492942853</v>
      </c>
      <c r="BD1320">
        <v>-6.9275006532594496E-2</v>
      </c>
      <c r="BE1320">
        <v>6.9275006532594496E-2</v>
      </c>
      <c r="BF1320">
        <f t="shared" si="140"/>
        <v>-0.40215294628640624</v>
      </c>
      <c r="BG1320">
        <f t="shared" si="141"/>
        <v>121.26939528660296</v>
      </c>
      <c r="BH1320">
        <f t="shared" si="142"/>
        <v>171.84914082560681</v>
      </c>
      <c r="BI1320">
        <f t="shared" si="143"/>
        <v>184.4245930748948</v>
      </c>
      <c r="BJ1320">
        <f t="shared" si="144"/>
        <v>188.61641175619798</v>
      </c>
    </row>
    <row r="1321" spans="1:62">
      <c r="A1321">
        <v>1323</v>
      </c>
      <c r="B1321">
        <v>6890</v>
      </c>
      <c r="C1321" t="s">
        <v>250</v>
      </c>
      <c r="D1321">
        <v>2018</v>
      </c>
      <c r="E1321" t="s">
        <v>55</v>
      </c>
      <c r="F1321" t="s">
        <v>56</v>
      </c>
      <c r="G1321">
        <v>59.481000000000002</v>
      </c>
      <c r="H1321">
        <v>0.56027487899999995</v>
      </c>
      <c r="I1321">
        <v>3160574808</v>
      </c>
      <c r="J1321">
        <v>11.33</v>
      </c>
      <c r="K1321">
        <v>-2.96</v>
      </c>
      <c r="L1321">
        <v>47441990797</v>
      </c>
      <c r="M1321">
        <v>2.58</v>
      </c>
      <c r="N1321">
        <v>1</v>
      </c>
      <c r="O1321">
        <v>53824000000</v>
      </c>
      <c r="P1321">
        <v>17.029813650000001</v>
      </c>
      <c r="Q1321">
        <v>21.270527860000001</v>
      </c>
      <c r="R1321">
        <v>1728513900</v>
      </c>
      <c r="S1321">
        <v>123195000000</v>
      </c>
      <c r="T1321">
        <v>15198728570</v>
      </c>
      <c r="U1321">
        <v>107996000000</v>
      </c>
      <c r="V1321">
        <v>10.81440118759758</v>
      </c>
      <c r="W1321">
        <v>14.07</v>
      </c>
      <c r="X1321">
        <v>57.43</v>
      </c>
      <c r="Y1321">
        <v>1.34</v>
      </c>
      <c r="Z1321">
        <v>2.9265665470000002</v>
      </c>
      <c r="AA1321">
        <v>0</v>
      </c>
      <c r="AB1321" s="2">
        <v>43100</v>
      </c>
      <c r="AC1321">
        <v>4640</v>
      </c>
      <c r="AD1321">
        <f t="shared" si="145"/>
        <v>150</v>
      </c>
      <c r="AE1321">
        <v>150</v>
      </c>
      <c r="AF1321">
        <f t="shared" si="146"/>
        <v>3.2327586206896552</v>
      </c>
      <c r="AG1321">
        <v>4030.67875912315</v>
      </c>
      <c r="AH1321">
        <v>4084.421142578125</v>
      </c>
      <c r="AI1321">
        <v>4088.8996745327058</v>
      </c>
      <c r="AJ1321">
        <v>3999.329035441081</v>
      </c>
      <c r="AK1321">
        <v>4014.883472028077</v>
      </c>
      <c r="AL1321">
        <v>3945.586669921875</v>
      </c>
      <c r="AM1321">
        <v>4014.883472028077</v>
      </c>
      <c r="AN1321">
        <v>3906.607218737136</v>
      </c>
      <c r="AO1321">
        <v>4049.5322055611559</v>
      </c>
      <c r="AP1321">
        <v>4027.876953125</v>
      </c>
      <c r="AQ1321">
        <v>4114.4979628696237</v>
      </c>
      <c r="AR1321">
        <v>3949.9180443548389</v>
      </c>
      <c r="AS1321">
        <v>3997.559383816189</v>
      </c>
      <c r="AT1321">
        <v>4053.863037109375</v>
      </c>
      <c r="AU1321">
        <v>4092.8424893892729</v>
      </c>
      <c r="AV1321">
        <v>3988.8972833095449</v>
      </c>
      <c r="AW1321">
        <v>1</v>
      </c>
      <c r="AX1321">
        <v>-85.09208920127503</v>
      </c>
      <c r="AY1321">
        <v>12.993481096923009</v>
      </c>
      <c r="AZ1321">
        <v>4.3308315482190656</v>
      </c>
      <c r="BA1321">
        <v>-85.09208920127503</v>
      </c>
      <c r="BB1321">
        <v>3795.586669921875</v>
      </c>
      <c r="BC1321">
        <v>4030.67875912315</v>
      </c>
      <c r="BD1321">
        <v>-5.8325682409981462E-2</v>
      </c>
      <c r="BE1321">
        <v>5.8325682409981462E-2</v>
      </c>
      <c r="BF1321">
        <f t="shared" si="140"/>
        <v>-0.43972563821583666</v>
      </c>
      <c r="BG1321">
        <f t="shared" si="141"/>
        <v>89.570639091624798</v>
      </c>
      <c r="BH1321">
        <f t="shared" si="142"/>
        <v>182.29245579556982</v>
      </c>
      <c r="BI1321">
        <f t="shared" si="143"/>
        <v>207.89074413248773</v>
      </c>
      <c r="BJ1321">
        <f t="shared" si="144"/>
        <v>207.89074413248773</v>
      </c>
    </row>
    <row r="1322" spans="1:62">
      <c r="A1322">
        <v>1324</v>
      </c>
      <c r="B1322">
        <v>6890</v>
      </c>
      <c r="C1322" t="s">
        <v>250</v>
      </c>
      <c r="D1322">
        <v>2019</v>
      </c>
      <c r="E1322" t="s">
        <v>55</v>
      </c>
      <c r="F1322" t="s">
        <v>56</v>
      </c>
      <c r="G1322">
        <v>17.462</v>
      </c>
      <c r="H1322">
        <v>0.57535229600000004</v>
      </c>
      <c r="I1322">
        <v>1191403928</v>
      </c>
      <c r="J1322">
        <v>10.09</v>
      </c>
      <c r="K1322">
        <v>-11.82</v>
      </c>
      <c r="L1322">
        <v>41832103994</v>
      </c>
      <c r="M1322">
        <v>2.88</v>
      </c>
      <c r="N1322">
        <v>1</v>
      </c>
      <c r="O1322">
        <v>60900000000</v>
      </c>
      <c r="P1322">
        <v>51.116165199999998</v>
      </c>
      <c r="Q1322">
        <v>21.262863070000002</v>
      </c>
      <c r="R1322">
        <v>1715315850</v>
      </c>
      <c r="S1322">
        <v>135621000000</v>
      </c>
      <c r="T1322">
        <v>17130138423</v>
      </c>
      <c r="U1322">
        <v>118491000000</v>
      </c>
      <c r="V1322">
        <v>9.7179525167598797</v>
      </c>
      <c r="W1322">
        <v>14.46</v>
      </c>
      <c r="X1322">
        <v>59.11</v>
      </c>
      <c r="Y1322">
        <v>3.98</v>
      </c>
      <c r="Z1322">
        <v>1.005480524</v>
      </c>
      <c r="AA1322">
        <v>0</v>
      </c>
      <c r="AB1322" s="2">
        <v>43465</v>
      </c>
      <c r="AC1322">
        <v>5250</v>
      </c>
      <c r="AD1322">
        <f t="shared" si="145"/>
        <v>150</v>
      </c>
      <c r="AE1322">
        <v>150</v>
      </c>
      <c r="AF1322">
        <f t="shared" si="146"/>
        <v>2.8571428571428572</v>
      </c>
      <c r="AG1322">
        <v>4902.6144752358487</v>
      </c>
      <c r="AH1322">
        <v>4884.18359375</v>
      </c>
      <c r="AI1322">
        <v>4902.6144752358487</v>
      </c>
      <c r="AJ1322">
        <v>4838.1063900353774</v>
      </c>
      <c r="AK1322">
        <v>4720.3727840245328</v>
      </c>
      <c r="AL1322">
        <v>4792.029296875</v>
      </c>
      <c r="AM1322">
        <v>4827.857553300234</v>
      </c>
      <c r="AN1322">
        <v>4657.673335280374</v>
      </c>
      <c r="AO1322">
        <v>4684.54443359375</v>
      </c>
      <c r="AP1322">
        <v>4684.54443359375</v>
      </c>
      <c r="AQ1322">
        <v>4702.4585614468806</v>
      </c>
      <c r="AR1322">
        <v>4630.8020500343573</v>
      </c>
      <c r="AS1322">
        <v>4675.5873696671842</v>
      </c>
      <c r="AT1322">
        <v>4684.54443359375</v>
      </c>
      <c r="AU1322">
        <v>4729.3297532265769</v>
      </c>
      <c r="AV1322">
        <v>4639.7591139609221</v>
      </c>
      <c r="AW1322">
        <v>0</v>
      </c>
      <c r="AX1322">
        <v>-110.5851783608487</v>
      </c>
      <c r="AY1322">
        <v>-35.828350430782848</v>
      </c>
      <c r="AZ1322">
        <v>0</v>
      </c>
      <c r="BA1322">
        <v>-35.828350430782848</v>
      </c>
      <c r="BB1322">
        <v>4534.54443359375</v>
      </c>
      <c r="BC1322">
        <v>4720.3727840245328</v>
      </c>
      <c r="BD1322">
        <v>-3.936730401033027E-2</v>
      </c>
      <c r="BE1322">
        <v>3.936730401033027E-2</v>
      </c>
      <c r="BF1322">
        <f t="shared" si="140"/>
        <v>-0.42464662552259608</v>
      </c>
      <c r="BG1322">
        <f t="shared" si="141"/>
        <v>64.508085200471214</v>
      </c>
      <c r="BH1322">
        <f t="shared" si="142"/>
        <v>244.94113995547468</v>
      </c>
      <c r="BI1322">
        <f t="shared" si="143"/>
        <v>271.81242520149135</v>
      </c>
      <c r="BJ1322">
        <f t="shared" si="144"/>
        <v>271.81242520149135</v>
      </c>
    </row>
    <row r="1323" spans="1:62">
      <c r="A1323">
        <v>1325</v>
      </c>
      <c r="B1323">
        <v>6890</v>
      </c>
      <c r="C1323" t="s">
        <v>250</v>
      </c>
      <c r="D1323">
        <v>2020</v>
      </c>
      <c r="E1323" t="s">
        <v>55</v>
      </c>
      <c r="F1323" t="s">
        <v>56</v>
      </c>
      <c r="G1323">
        <v>29.309000000000001</v>
      </c>
      <c r="H1323">
        <v>1.2838913869999999</v>
      </c>
      <c r="I1323">
        <v>7702115321</v>
      </c>
      <c r="J1323">
        <v>3.73</v>
      </c>
      <c r="K1323">
        <v>12.5</v>
      </c>
      <c r="L1323">
        <v>47060538797</v>
      </c>
      <c r="M1323">
        <v>5.37</v>
      </c>
      <c r="N1323">
        <v>1</v>
      </c>
      <c r="O1323">
        <v>164140000000</v>
      </c>
      <c r="P1323">
        <v>21.311028610000001</v>
      </c>
      <c r="Q1323">
        <v>21.54162607</v>
      </c>
      <c r="R1323">
        <v>2266779800</v>
      </c>
      <c r="S1323">
        <v>140679000000</v>
      </c>
      <c r="T1323">
        <v>16476999708</v>
      </c>
      <c r="U1323">
        <v>124202000000</v>
      </c>
      <c r="V1323">
        <v>4.8197753415871247</v>
      </c>
      <c r="W1323">
        <v>13.27</v>
      </c>
      <c r="X1323">
        <v>58.76</v>
      </c>
      <c r="Y1323">
        <v>1.6</v>
      </c>
      <c r="Z1323">
        <v>6.2012812359999998</v>
      </c>
      <c r="AA1323">
        <v>0</v>
      </c>
      <c r="AB1323" s="2">
        <v>43830</v>
      </c>
      <c r="AC1323">
        <v>14150</v>
      </c>
      <c r="AD1323">
        <f t="shared" si="145"/>
        <v>200</v>
      </c>
      <c r="AE1323">
        <v>200</v>
      </c>
      <c r="AF1323">
        <f t="shared" si="146"/>
        <v>1.4134275618374559</v>
      </c>
      <c r="AG1323">
        <v>13408.46547379032</v>
      </c>
      <c r="AH1323">
        <v>12855.5390625</v>
      </c>
      <c r="AI1323">
        <v>14237.85509072581</v>
      </c>
      <c r="AJ1323">
        <v>12671.230258736559</v>
      </c>
      <c r="AK1323">
        <v>13178.080762431569</v>
      </c>
      <c r="AL1323">
        <v>12625.154296875</v>
      </c>
      <c r="AM1323">
        <v>13408.46678974681</v>
      </c>
      <c r="AN1323">
        <v>12348.691064096711</v>
      </c>
      <c r="AO1323">
        <v>14376.086236933799</v>
      </c>
      <c r="AP1323">
        <v>13224.15625</v>
      </c>
      <c r="AQ1323">
        <v>14422.163436411151</v>
      </c>
      <c r="AR1323">
        <v>12947.69305313589</v>
      </c>
      <c r="AS1323">
        <v>15666.248387896831</v>
      </c>
      <c r="AT1323">
        <v>14514.318359375</v>
      </c>
      <c r="AU1323">
        <v>15758.40279017857</v>
      </c>
      <c r="AV1323">
        <v>14330.00955481151</v>
      </c>
      <c r="AW1323">
        <v>1</v>
      </c>
      <c r="AX1323">
        <v>-783.31117691532017</v>
      </c>
      <c r="AY1323">
        <v>46.075487568430617</v>
      </c>
      <c r="AZ1323">
        <v>138.2321224412008</v>
      </c>
      <c r="BA1323">
        <v>-783.31117691532017</v>
      </c>
      <c r="BB1323">
        <v>12425.154296875</v>
      </c>
      <c r="BC1323">
        <v>13408.46547379032</v>
      </c>
      <c r="BD1323">
        <v>-7.3335101532491523E-2</v>
      </c>
      <c r="BE1323">
        <v>7.3335101532491523E-2</v>
      </c>
      <c r="BF1323">
        <f t="shared" si="140"/>
        <v>0.28389454005217551</v>
      </c>
      <c r="BG1323">
        <f t="shared" si="141"/>
        <v>1566.6248319892511</v>
      </c>
      <c r="BH1323">
        <f t="shared" si="142"/>
        <v>1889.1640266290997</v>
      </c>
      <c r="BI1323">
        <f t="shared" si="143"/>
        <v>2073.4723723144398</v>
      </c>
      <c r="BJ1323">
        <f t="shared" si="144"/>
        <v>3409.7117260818595</v>
      </c>
    </row>
    <row r="1324" spans="1:62">
      <c r="A1324">
        <v>1326</v>
      </c>
      <c r="B1324">
        <v>6890</v>
      </c>
      <c r="C1324" t="s">
        <v>250</v>
      </c>
      <c r="D1324">
        <v>2021</v>
      </c>
      <c r="E1324" t="s">
        <v>55</v>
      </c>
      <c r="F1324" t="s">
        <v>56</v>
      </c>
      <c r="G1324">
        <v>22.844000000000001</v>
      </c>
      <c r="H1324">
        <v>1.01416076</v>
      </c>
      <c r="I1324">
        <v>12135092981</v>
      </c>
      <c r="J1324">
        <v>14.26</v>
      </c>
      <c r="K1324">
        <v>14.89</v>
      </c>
      <c r="L1324">
        <v>54066186889</v>
      </c>
      <c r="M1324">
        <v>8.61</v>
      </c>
      <c r="N1324">
        <v>1</v>
      </c>
      <c r="O1324">
        <v>143260000000</v>
      </c>
      <c r="P1324">
        <v>11.80543076</v>
      </c>
      <c r="Q1324">
        <v>21.636936250000002</v>
      </c>
      <c r="R1324">
        <v>2493457780</v>
      </c>
      <c r="S1324">
        <v>160746000000</v>
      </c>
      <c r="T1324">
        <v>19762173299</v>
      </c>
      <c r="U1324">
        <v>140984000000</v>
      </c>
      <c r="V1324">
        <v>13.511859712403989</v>
      </c>
      <c r="W1324">
        <v>14.02</v>
      </c>
      <c r="X1324">
        <v>58.76</v>
      </c>
      <c r="Y1324">
        <v>2.08</v>
      </c>
      <c r="Z1324">
        <v>8.6074256519999999</v>
      </c>
      <c r="AA1324">
        <v>0</v>
      </c>
      <c r="AB1324" s="2">
        <v>44196</v>
      </c>
      <c r="AC1324">
        <v>12350</v>
      </c>
      <c r="AD1324">
        <f t="shared" si="145"/>
        <v>220</v>
      </c>
      <c r="AE1324">
        <v>220</v>
      </c>
      <c r="AF1324">
        <f t="shared" si="146"/>
        <v>1.7813765182186234</v>
      </c>
      <c r="AG1324">
        <v>11638.306640625</v>
      </c>
      <c r="AH1324">
        <v>11638.306640625</v>
      </c>
      <c r="AI1324">
        <v>11685.046827936751</v>
      </c>
      <c r="AJ1324">
        <v>11498.086078689759</v>
      </c>
      <c r="AK1324">
        <v>11638.306640625</v>
      </c>
      <c r="AL1324">
        <v>11638.306640625</v>
      </c>
      <c r="AM1324">
        <v>11731.78701524849</v>
      </c>
      <c r="AN1324">
        <v>11544.82626600151</v>
      </c>
      <c r="AO1324">
        <v>11965.48795180723</v>
      </c>
      <c r="AP1324">
        <v>11638.306640625</v>
      </c>
      <c r="AQ1324">
        <v>11965.48795180723</v>
      </c>
      <c r="AR1324">
        <v>11544.82626600151</v>
      </c>
      <c r="AS1324">
        <v>11544.82464767157</v>
      </c>
      <c r="AT1324">
        <v>11918.74609375</v>
      </c>
      <c r="AU1324">
        <v>12058.96663602941</v>
      </c>
      <c r="AV1324">
        <v>11404.60410539216</v>
      </c>
      <c r="AW1324">
        <v>1</v>
      </c>
      <c r="AX1324">
        <v>0</v>
      </c>
      <c r="AY1324">
        <v>0</v>
      </c>
      <c r="AZ1324">
        <v>-46.741858057230267</v>
      </c>
      <c r="BA1324">
        <v>0</v>
      </c>
      <c r="BB1324">
        <v>11418.306640625</v>
      </c>
      <c r="BC1324">
        <v>11638.306640625</v>
      </c>
      <c r="BD1324">
        <v>-1.8903093619484279E-2</v>
      </c>
      <c r="BE1324">
        <v>1.8903093619484279E-2</v>
      </c>
      <c r="BF1324">
        <f t="shared" si="140"/>
        <v>1.4158983738320082E-2</v>
      </c>
      <c r="BG1324">
        <f t="shared" si="141"/>
        <v>186.96074924699133</v>
      </c>
      <c r="BH1324">
        <f t="shared" si="142"/>
        <v>233.70093655873097</v>
      </c>
      <c r="BI1324">
        <f t="shared" si="143"/>
        <v>467.40187311747104</v>
      </c>
      <c r="BJ1324">
        <f t="shared" si="144"/>
        <v>654.36253063725053</v>
      </c>
    </row>
    <row r="1325" spans="1:62">
      <c r="A1325">
        <v>1327</v>
      </c>
      <c r="B1325">
        <v>6890</v>
      </c>
      <c r="C1325" t="s">
        <v>250</v>
      </c>
      <c r="D1325">
        <v>2022</v>
      </c>
      <c r="E1325" t="s">
        <v>55</v>
      </c>
      <c r="F1325" t="s">
        <v>56</v>
      </c>
      <c r="G1325">
        <v>25.959</v>
      </c>
      <c r="H1325">
        <v>0.86476207800000005</v>
      </c>
      <c r="I1325">
        <v>10400584716</v>
      </c>
      <c r="J1325">
        <v>4.13</v>
      </c>
      <c r="K1325">
        <v>10.26</v>
      </c>
      <c r="L1325">
        <v>59613478497</v>
      </c>
      <c r="M1325">
        <v>8.11</v>
      </c>
      <c r="N1325">
        <v>1</v>
      </c>
      <c r="O1325">
        <v>124700000000</v>
      </c>
      <c r="P1325">
        <v>11.989710519999999</v>
      </c>
      <c r="Q1325">
        <v>21.54162607</v>
      </c>
      <c r="R1325">
        <v>2266779800</v>
      </c>
      <c r="S1325">
        <v>167392000000</v>
      </c>
      <c r="T1325">
        <v>20054166298</v>
      </c>
      <c r="U1325">
        <v>147338000000</v>
      </c>
      <c r="V1325">
        <v>4.5068943993644668</v>
      </c>
      <c r="W1325">
        <v>13.61</v>
      </c>
      <c r="X1325">
        <v>56.36</v>
      </c>
      <c r="Y1325">
        <v>1.42</v>
      </c>
      <c r="Z1325">
        <v>7.0589968069999998</v>
      </c>
      <c r="AA1325">
        <v>0</v>
      </c>
      <c r="AB1325" s="2">
        <v>44561</v>
      </c>
      <c r="AC1325">
        <v>10750</v>
      </c>
      <c r="AD1325">
        <f t="shared" si="145"/>
        <v>200</v>
      </c>
      <c r="AE1325">
        <v>200</v>
      </c>
      <c r="AF1325">
        <f t="shared" si="146"/>
        <v>1.8604651162790697</v>
      </c>
      <c r="AG1325">
        <v>10089.379264621561</v>
      </c>
      <c r="AH1325">
        <v>10374.927734375</v>
      </c>
      <c r="AI1325">
        <v>10565.29338087729</v>
      </c>
      <c r="AJ1325">
        <v>10089.379264621561</v>
      </c>
      <c r="AK1325">
        <v>10232.154126437201</v>
      </c>
      <c r="AL1325">
        <v>10089.3798828125</v>
      </c>
      <c r="AM1325">
        <v>10279.745540978771</v>
      </c>
      <c r="AN1325">
        <v>9994.1970537293637</v>
      </c>
      <c r="AO1325">
        <v>10374.928154205611</v>
      </c>
      <c r="AP1325">
        <v>10184.5625</v>
      </c>
      <c r="AQ1325">
        <v>10422.51956775701</v>
      </c>
      <c r="AR1325">
        <v>10136.971086448601</v>
      </c>
      <c r="AS1325">
        <v>10612.885958710411</v>
      </c>
      <c r="AT1325">
        <v>10517.703125</v>
      </c>
      <c r="AU1325">
        <v>10755.66020927602</v>
      </c>
      <c r="AV1325">
        <v>10422.520291289589</v>
      </c>
      <c r="AW1325">
        <v>1</v>
      </c>
      <c r="AX1325">
        <v>6.1819093934900593E-4</v>
      </c>
      <c r="AY1325">
        <v>-47.59162643720083</v>
      </c>
      <c r="AZ1325">
        <v>142.77497079438939</v>
      </c>
      <c r="BA1325">
        <v>6.1819093934900593E-4</v>
      </c>
      <c r="BB1325">
        <v>9889.3798828125</v>
      </c>
      <c r="BC1325">
        <v>10089.379264621561</v>
      </c>
      <c r="BD1325">
        <v>-1.9822763775999491E-2</v>
      </c>
      <c r="BE1325">
        <v>1.9822763775999491E-2</v>
      </c>
      <c r="BF1325">
        <f t="shared" si="140"/>
        <v>-0.1352394379659721</v>
      </c>
      <c r="BG1325">
        <f t="shared" si="141"/>
        <v>475.91411625572982</v>
      </c>
      <c r="BH1325">
        <f t="shared" si="142"/>
        <v>571.09632714792679</v>
      </c>
      <c r="BI1325">
        <f t="shared" si="143"/>
        <v>571.09632714792679</v>
      </c>
      <c r="BJ1325">
        <f t="shared" si="144"/>
        <v>761.46315554665671</v>
      </c>
    </row>
    <row r="1326" spans="1:62">
      <c r="A1326">
        <v>1328</v>
      </c>
      <c r="B1326">
        <v>6890</v>
      </c>
      <c r="C1326" t="s">
        <v>250</v>
      </c>
      <c r="D1326">
        <v>2023</v>
      </c>
      <c r="E1326" t="s">
        <v>55</v>
      </c>
      <c r="F1326" t="s">
        <v>56</v>
      </c>
      <c r="G1326">
        <v>13.048</v>
      </c>
      <c r="H1326">
        <v>0.99023771900000002</v>
      </c>
      <c r="I1326">
        <v>17877381574</v>
      </c>
      <c r="J1326">
        <v>9.25</v>
      </c>
      <c r="K1326">
        <v>18.68</v>
      </c>
      <c r="L1326">
        <v>70748221182</v>
      </c>
      <c r="M1326">
        <v>8.64</v>
      </c>
      <c r="N1326">
        <v>1</v>
      </c>
      <c r="O1326">
        <v>160196000000</v>
      </c>
      <c r="P1326">
        <v>8.9608200920000005</v>
      </c>
      <c r="Q1326">
        <v>21.54162607</v>
      </c>
      <c r="R1326">
        <v>2266779800</v>
      </c>
      <c r="S1326">
        <v>182882000000</v>
      </c>
      <c r="T1326">
        <v>20900958071</v>
      </c>
      <c r="U1326">
        <v>161981000000</v>
      </c>
      <c r="V1326">
        <v>9.9383729927106383</v>
      </c>
      <c r="W1326">
        <v>12.9</v>
      </c>
      <c r="X1326">
        <v>56.36</v>
      </c>
      <c r="Y1326">
        <v>1.81</v>
      </c>
      <c r="Z1326">
        <v>11.036715149999999</v>
      </c>
      <c r="AA1326">
        <v>0</v>
      </c>
      <c r="AB1326" s="2">
        <v>44926</v>
      </c>
      <c r="AC1326">
        <v>13810</v>
      </c>
      <c r="AD1326">
        <f t="shared" si="145"/>
        <v>200</v>
      </c>
      <c r="AE1326">
        <v>200</v>
      </c>
      <c r="AF1326">
        <f t="shared" si="146"/>
        <v>1.448225923244026</v>
      </c>
      <c r="AG1326">
        <v>13364.254100136861</v>
      </c>
      <c r="AH1326">
        <v>13482.34765625</v>
      </c>
      <c r="AI1326">
        <v>13521.71217495438</v>
      </c>
      <c r="AJ1326">
        <v>13265.84280337591</v>
      </c>
      <c r="AK1326">
        <v>13264.39358201399</v>
      </c>
      <c r="AL1326">
        <v>13167.431640625</v>
      </c>
      <c r="AM1326">
        <v>13371.051717541881</v>
      </c>
      <c r="AN1326">
        <v>13021.98872854151</v>
      </c>
      <c r="AO1326">
        <v>13371.052674410639</v>
      </c>
      <c r="AP1326">
        <v>13264.39453125</v>
      </c>
      <c r="AQ1326">
        <v>13380.74886924342</v>
      </c>
      <c r="AR1326">
        <v>13157.736388089361</v>
      </c>
      <c r="AS1326">
        <v>13254.697455373451</v>
      </c>
      <c r="AT1326">
        <v>13274.08984375</v>
      </c>
      <c r="AU1326">
        <v>13312.8746205031</v>
      </c>
      <c r="AV1326">
        <v>13041.38118323137</v>
      </c>
      <c r="AW1326">
        <v>1</v>
      </c>
      <c r="AX1326">
        <v>-196.8224595118609</v>
      </c>
      <c r="AY1326">
        <v>9.4923600954643916E-4</v>
      </c>
      <c r="AZ1326">
        <v>-96.962830660639156</v>
      </c>
      <c r="BA1326">
        <v>-196.8224595118609</v>
      </c>
      <c r="BB1326">
        <v>12967.431640625</v>
      </c>
      <c r="BC1326">
        <v>13364.254100136861</v>
      </c>
      <c r="BD1326">
        <v>-2.9692825094353531E-2</v>
      </c>
      <c r="BE1326">
        <v>2.9692825094353531E-2</v>
      </c>
      <c r="BF1326">
        <f t="shared" si="140"/>
        <v>-9.7603919467197427E-3</v>
      </c>
      <c r="BG1326">
        <f t="shared" si="141"/>
        <v>255.86937157847024</v>
      </c>
      <c r="BH1326">
        <f t="shared" si="142"/>
        <v>499.72344641287054</v>
      </c>
      <c r="BI1326">
        <f t="shared" si="143"/>
        <v>499.72344641287054</v>
      </c>
      <c r="BJ1326">
        <f t="shared" si="144"/>
        <v>499.72344641287054</v>
      </c>
    </row>
    <row r="1327" spans="1:62">
      <c r="A1327">
        <v>1329</v>
      </c>
      <c r="B1327">
        <v>6890</v>
      </c>
      <c r="C1327" t="s">
        <v>250</v>
      </c>
      <c r="D1327">
        <v>2024</v>
      </c>
      <c r="E1327" t="s">
        <v>55</v>
      </c>
      <c r="F1327" t="s">
        <v>56</v>
      </c>
      <c r="J1327">
        <v>1.65</v>
      </c>
      <c r="K1327">
        <v>-22.26</v>
      </c>
      <c r="L1327">
        <v>55000000000</v>
      </c>
      <c r="N1327">
        <v>1</v>
      </c>
      <c r="P1327">
        <v>7.3</v>
      </c>
      <c r="S1327">
        <v>185900000000</v>
      </c>
      <c r="T1327">
        <v>21500000000</v>
      </c>
      <c r="U1327">
        <v>164400000000</v>
      </c>
      <c r="V1327">
        <v>1.493385026638927</v>
      </c>
      <c r="W1327">
        <v>0.16224150700000001</v>
      </c>
      <c r="X1327">
        <v>56.36</v>
      </c>
      <c r="Y1327">
        <v>0.37</v>
      </c>
      <c r="Z1327">
        <v>28.90730907</v>
      </c>
      <c r="AA1327">
        <v>0</v>
      </c>
      <c r="AB1327" s="2">
        <v>45291</v>
      </c>
      <c r="AC1327">
        <v>11220</v>
      </c>
      <c r="AD1327">
        <f t="shared" si="145"/>
        <v>200</v>
      </c>
      <c r="AE1327">
        <v>200</v>
      </c>
      <c r="AF1327">
        <f t="shared" si="146"/>
        <v>1.7825311942959001</v>
      </c>
      <c r="AG1327">
        <v>11180</v>
      </c>
      <c r="AH1327">
        <v>11190</v>
      </c>
      <c r="AI1327">
        <v>11350</v>
      </c>
      <c r="AJ1327">
        <v>11000</v>
      </c>
      <c r="AK1327">
        <v>11071.27096204766</v>
      </c>
      <c r="AL1327">
        <v>11150</v>
      </c>
      <c r="AM1327">
        <v>11209.04677846425</v>
      </c>
      <c r="AN1327">
        <v>10884.28949691086</v>
      </c>
      <c r="AO1327">
        <v>11189.36451897617</v>
      </c>
      <c r="AP1327">
        <v>11150</v>
      </c>
      <c r="AQ1327">
        <v>11209.04677846425</v>
      </c>
      <c r="AR1327">
        <v>10835.083848190639</v>
      </c>
      <c r="AS1327">
        <v>10746.513429666889</v>
      </c>
      <c r="AT1327">
        <v>11189.3642578125</v>
      </c>
      <c r="AU1327">
        <v>11415.710236642481</v>
      </c>
      <c r="AV1327">
        <v>10746.513429666889</v>
      </c>
      <c r="AW1327">
        <v>0</v>
      </c>
      <c r="AX1327">
        <v>-30</v>
      </c>
      <c r="AY1327">
        <v>78.72903795234015</v>
      </c>
      <c r="AZ1327">
        <v>-2.6116367007489322E-4</v>
      </c>
      <c r="BA1327">
        <v>78.72903795234015</v>
      </c>
      <c r="BB1327">
        <v>10950</v>
      </c>
      <c r="BC1327">
        <v>11071.27096204766</v>
      </c>
      <c r="BD1327">
        <v>-1.095366218236162E-2</v>
      </c>
      <c r="BE1327">
        <v>1.095366218236162E-2</v>
      </c>
      <c r="BF1327">
        <f t="shared" si="140"/>
        <v>-0.88434642280796127</v>
      </c>
      <c r="BG1327">
        <f t="shared" si="141"/>
        <v>350</v>
      </c>
      <c r="BH1327">
        <f t="shared" si="142"/>
        <v>465.71050308913982</v>
      </c>
      <c r="BI1327">
        <f t="shared" si="143"/>
        <v>514.9161518093606</v>
      </c>
      <c r="BJ1327">
        <f t="shared" si="144"/>
        <v>669.19680697559124</v>
      </c>
    </row>
    <row r="1328" spans="1:62">
      <c r="A1328">
        <v>1330</v>
      </c>
      <c r="B1328">
        <v>6980</v>
      </c>
      <c r="C1328" t="s">
        <v>251</v>
      </c>
      <c r="D1328">
        <v>2016</v>
      </c>
      <c r="E1328" t="s">
        <v>55</v>
      </c>
      <c r="F1328" t="s">
        <v>56</v>
      </c>
      <c r="G1328">
        <v>79.950999999999993</v>
      </c>
      <c r="H1328">
        <v>4.4224647160000004</v>
      </c>
      <c r="I1328">
        <v>1089775746</v>
      </c>
      <c r="J1328">
        <v>-4.12</v>
      </c>
      <c r="K1328">
        <v>-12.18</v>
      </c>
      <c r="L1328">
        <v>275672000000</v>
      </c>
      <c r="M1328">
        <v>0.5</v>
      </c>
      <c r="N1328">
        <v>1</v>
      </c>
      <c r="O1328">
        <v>1007340000000</v>
      </c>
      <c r="P1328">
        <v>924.35531230000004</v>
      </c>
      <c r="Q1328">
        <v>20.28135314</v>
      </c>
      <c r="R1328">
        <v>642805750</v>
      </c>
      <c r="S1328">
        <v>245950000000</v>
      </c>
      <c r="T1328">
        <v>80364121181</v>
      </c>
      <c r="U1328">
        <v>165586000000</v>
      </c>
      <c r="V1328">
        <v>15.86079627</v>
      </c>
      <c r="W1328">
        <v>48.53</v>
      </c>
      <c r="X1328">
        <v>35.76</v>
      </c>
      <c r="Y1328">
        <v>2.73</v>
      </c>
      <c r="Z1328">
        <v>0.65813278099999994</v>
      </c>
      <c r="AA1328">
        <v>0</v>
      </c>
      <c r="AB1328" s="2">
        <v>42369</v>
      </c>
      <c r="AC1328">
        <v>32600</v>
      </c>
      <c r="AD1328">
        <f t="shared" si="145"/>
        <v>25</v>
      </c>
      <c r="AE1328">
        <v>25</v>
      </c>
      <c r="AF1328">
        <f t="shared" si="146"/>
        <v>7.6687116564417179E-2</v>
      </c>
      <c r="AG1328">
        <v>31572.116613939339</v>
      </c>
      <c r="AH1328">
        <v>30856.736328125</v>
      </c>
      <c r="AI1328">
        <v>31715.192671102199</v>
      </c>
      <c r="AJ1328">
        <v>30856.736328125</v>
      </c>
      <c r="AK1328">
        <v>31142.88794282834</v>
      </c>
      <c r="AL1328">
        <v>31047.50390625</v>
      </c>
      <c r="AM1328">
        <v>32192.112345190089</v>
      </c>
      <c r="AN1328">
        <v>30952.11986967166</v>
      </c>
      <c r="AO1328">
        <v>31142.888557692309</v>
      </c>
      <c r="AP1328">
        <v>30999.8125</v>
      </c>
      <c r="AQ1328">
        <v>31238.272596153849</v>
      </c>
      <c r="AR1328">
        <v>30427.50826923077</v>
      </c>
      <c r="AS1328">
        <v>31095.19921875</v>
      </c>
      <c r="AT1328">
        <v>31095.19921875</v>
      </c>
      <c r="AU1328">
        <v>31810.579568874618</v>
      </c>
      <c r="AV1328">
        <v>30999.815172066719</v>
      </c>
      <c r="AW1328">
        <v>1</v>
      </c>
      <c r="AX1328">
        <v>-524.612707689339</v>
      </c>
      <c r="AY1328">
        <v>-143.0754428283399</v>
      </c>
      <c r="AZ1328">
        <v>-47.689338942309398</v>
      </c>
      <c r="BA1328">
        <v>-524.612707689339</v>
      </c>
      <c r="BB1328">
        <v>31022.50390625</v>
      </c>
      <c r="BC1328">
        <v>31572.116613939339</v>
      </c>
      <c r="BD1328">
        <v>-1.7408167922662511E-2</v>
      </c>
      <c r="BE1328">
        <v>1.7408167922662511E-2</v>
      </c>
      <c r="BF1328">
        <f t="shared" si="140"/>
        <v>3.4224598495629195</v>
      </c>
      <c r="BG1328">
        <f t="shared" si="141"/>
        <v>858.4563429771988</v>
      </c>
      <c r="BH1328">
        <f t="shared" si="142"/>
        <v>1335.3760170650894</v>
      </c>
      <c r="BI1328">
        <f t="shared" si="143"/>
        <v>1764.6040759593197</v>
      </c>
      <c r="BJ1328">
        <f t="shared" si="144"/>
        <v>1764.6040759593197</v>
      </c>
    </row>
    <row r="1329" spans="1:62">
      <c r="A1329">
        <v>1331</v>
      </c>
      <c r="B1329">
        <v>6980</v>
      </c>
      <c r="C1329" t="s">
        <v>251</v>
      </c>
      <c r="D1329">
        <v>2017</v>
      </c>
      <c r="E1329" t="s">
        <v>55</v>
      </c>
      <c r="F1329" t="s">
        <v>56</v>
      </c>
      <c r="G1329">
        <v>61.395000000000003</v>
      </c>
      <c r="H1329">
        <v>3.961374401</v>
      </c>
      <c r="I1329">
        <v>-1903680412</v>
      </c>
      <c r="J1329">
        <v>2.23</v>
      </c>
      <c r="K1329">
        <v>-0.08</v>
      </c>
      <c r="L1329">
        <v>275454000000</v>
      </c>
      <c r="M1329">
        <v>0.91</v>
      </c>
      <c r="N1329">
        <v>1</v>
      </c>
      <c r="O1329">
        <v>910005000000</v>
      </c>
      <c r="P1329">
        <v>-478.02403930000003</v>
      </c>
      <c r="Q1329">
        <v>20.28135314</v>
      </c>
      <c r="R1329">
        <v>642805750</v>
      </c>
      <c r="S1329">
        <v>251426000000</v>
      </c>
      <c r="T1329">
        <v>85990459992</v>
      </c>
      <c r="U1329">
        <v>165436000000</v>
      </c>
      <c r="V1329">
        <v>-9.0587368497336729E-2</v>
      </c>
      <c r="W1329">
        <v>51.98</v>
      </c>
      <c r="X1329">
        <v>33.97</v>
      </c>
      <c r="Y1329">
        <v>4.42</v>
      </c>
      <c r="Z1329">
        <v>-1.150705053</v>
      </c>
      <c r="AA1329">
        <v>0</v>
      </c>
      <c r="AB1329" s="2">
        <v>42735</v>
      </c>
      <c r="AC1329">
        <v>29450</v>
      </c>
      <c r="AD1329">
        <f t="shared" si="145"/>
        <v>25</v>
      </c>
      <c r="AE1329">
        <v>25</v>
      </c>
      <c r="AF1329">
        <f t="shared" si="146"/>
        <v>8.4889643463497449E-2</v>
      </c>
      <c r="AG1329">
        <v>28261.308450186971</v>
      </c>
      <c r="AH1329">
        <v>28358.259765625</v>
      </c>
      <c r="AI1329">
        <v>28794.540685096159</v>
      </c>
      <c r="AJ1329">
        <v>28164.357134748931</v>
      </c>
      <c r="AK1329">
        <v>28213.24709356399</v>
      </c>
      <c r="AL1329">
        <v>28261.310546875</v>
      </c>
      <c r="AM1329">
        <v>28693.881626674109</v>
      </c>
      <c r="AN1329">
        <v>28213.24709356399</v>
      </c>
      <c r="AO1329">
        <v>28117.1191905345</v>
      </c>
      <c r="AP1329">
        <v>28213.24609375</v>
      </c>
      <c r="AQ1329">
        <v>28549.690255004261</v>
      </c>
      <c r="AR1329">
        <v>27780.675029280239</v>
      </c>
      <c r="AS1329">
        <v>28886.134364983969</v>
      </c>
      <c r="AT1329">
        <v>28117.119140625</v>
      </c>
      <c r="AU1329">
        <v>29126.451622596149</v>
      </c>
      <c r="AV1329">
        <v>27203.913561698719</v>
      </c>
      <c r="AW1329">
        <v>1</v>
      </c>
      <c r="AX1329">
        <v>2.0966880292689889E-3</v>
      </c>
      <c r="AY1329">
        <v>-9.9981399034732021E-4</v>
      </c>
      <c r="AZ1329">
        <v>-4.9909500376088538E-5</v>
      </c>
      <c r="BA1329">
        <v>2.0966880292689889E-3</v>
      </c>
      <c r="BB1329">
        <v>28236.310546875</v>
      </c>
      <c r="BC1329">
        <v>28261.308450186971</v>
      </c>
      <c r="BD1329">
        <v>-8.8452745760274061E-4</v>
      </c>
      <c r="BE1329">
        <v>8.8452745760274061E-4</v>
      </c>
      <c r="BF1329">
        <f t="shared" si="140"/>
        <v>2.961384264157247</v>
      </c>
      <c r="BG1329">
        <f t="shared" si="141"/>
        <v>630.18355034722845</v>
      </c>
      <c r="BH1329">
        <f t="shared" si="142"/>
        <v>630.18355034722845</v>
      </c>
      <c r="BI1329">
        <f t="shared" si="143"/>
        <v>1013.86565581592</v>
      </c>
      <c r="BJ1329">
        <f t="shared" si="144"/>
        <v>1922.5380608974301</v>
      </c>
    </row>
    <row r="1330" spans="1:62">
      <c r="A1330">
        <v>1332</v>
      </c>
      <c r="B1330">
        <v>6980</v>
      </c>
      <c r="C1330" t="s">
        <v>251</v>
      </c>
      <c r="D1330">
        <v>2020</v>
      </c>
      <c r="E1330" t="s">
        <v>55</v>
      </c>
      <c r="F1330" t="s">
        <v>56</v>
      </c>
      <c r="G1330">
        <v>6.7469999999999999</v>
      </c>
      <c r="H1330">
        <v>3.3915439049999998</v>
      </c>
      <c r="I1330">
        <v>4505354168</v>
      </c>
      <c r="J1330">
        <v>-6.69</v>
      </c>
      <c r="K1330">
        <v>41.06</v>
      </c>
      <c r="L1330">
        <v>388558000000</v>
      </c>
      <c r="M1330">
        <v>1.07</v>
      </c>
      <c r="N1330">
        <v>1</v>
      </c>
      <c r="O1330">
        <v>927000000000</v>
      </c>
      <c r="P1330">
        <v>205.75518940000001</v>
      </c>
      <c r="Q1330">
        <v>19.770527510000001</v>
      </c>
      <c r="R1330">
        <v>385683450</v>
      </c>
      <c r="S1330">
        <v>313458000000</v>
      </c>
      <c r="T1330">
        <v>136105000000</v>
      </c>
      <c r="U1330">
        <v>177353000000</v>
      </c>
      <c r="V1330">
        <v>7.2033898305084749</v>
      </c>
      <c r="W1330">
        <v>76.739999999999995</v>
      </c>
      <c r="X1330">
        <v>32.64</v>
      </c>
      <c r="Y1330">
        <v>1.58</v>
      </c>
      <c r="Z1330">
        <v>2.540331524</v>
      </c>
      <c r="AA1330">
        <v>0</v>
      </c>
      <c r="AB1330" s="2">
        <v>43830</v>
      </c>
      <c r="AC1330">
        <v>30000</v>
      </c>
      <c r="AD1330">
        <f t="shared" si="145"/>
        <v>15</v>
      </c>
      <c r="AE1330">
        <v>15</v>
      </c>
      <c r="AF1330">
        <f t="shared" si="146"/>
        <v>0.05</v>
      </c>
      <c r="AG1330">
        <v>29435.872634151419</v>
      </c>
      <c r="AH1330">
        <v>29289.66796875</v>
      </c>
      <c r="AI1330">
        <v>29777.016853421381</v>
      </c>
      <c r="AJ1330">
        <v>29240.933080282859</v>
      </c>
      <c r="AK1330">
        <v>29777.016332277821</v>
      </c>
      <c r="AL1330">
        <v>29338.40234375</v>
      </c>
      <c r="AM1330">
        <v>30118.160545577241</v>
      </c>
      <c r="AN1330">
        <v>29338.40234375</v>
      </c>
      <c r="AO1330">
        <v>30264.36448956628</v>
      </c>
      <c r="AP1330">
        <v>29777.015625</v>
      </c>
      <c r="AQ1330">
        <v>30313.09937602291</v>
      </c>
      <c r="AR1330">
        <v>29630.81096563012</v>
      </c>
      <c r="AS1330">
        <v>31872.618583937201</v>
      </c>
      <c r="AT1330">
        <v>30264.3671875</v>
      </c>
      <c r="AU1330">
        <v>32067.55814714171</v>
      </c>
      <c r="AV1330">
        <v>30215.63229669887</v>
      </c>
      <c r="AW1330">
        <v>1</v>
      </c>
      <c r="AX1330">
        <v>-97.470290401419334</v>
      </c>
      <c r="AY1330">
        <v>-7.0727782076573931E-4</v>
      </c>
      <c r="AZ1330">
        <v>2.6979337199009019E-3</v>
      </c>
      <c r="BA1330">
        <v>-97.470290401419334</v>
      </c>
      <c r="BB1330">
        <v>29323.40234375</v>
      </c>
      <c r="BC1330">
        <v>29435.872634151419</v>
      </c>
      <c r="BD1330">
        <v>-3.8208580326214488E-3</v>
      </c>
      <c r="BE1330">
        <v>3.8208580326214488E-3</v>
      </c>
      <c r="BF1330">
        <f t="shared" si="140"/>
        <v>2.3915388983532084</v>
      </c>
      <c r="BG1330">
        <f t="shared" si="141"/>
        <v>536.08377313852179</v>
      </c>
      <c r="BH1330">
        <f t="shared" si="142"/>
        <v>877.22746529438155</v>
      </c>
      <c r="BI1330">
        <f t="shared" si="143"/>
        <v>1072.1662957400513</v>
      </c>
      <c r="BJ1330">
        <f t="shared" si="144"/>
        <v>2826.6250668588509</v>
      </c>
    </row>
    <row r="1331" spans="1:62">
      <c r="A1331">
        <v>1333</v>
      </c>
      <c r="B1331">
        <v>6980</v>
      </c>
      <c r="C1331" t="s">
        <v>251</v>
      </c>
      <c r="D1331">
        <v>2021</v>
      </c>
      <c r="E1331" t="s">
        <v>55</v>
      </c>
      <c r="F1331" t="s">
        <v>56</v>
      </c>
      <c r="G1331">
        <v>-6.59</v>
      </c>
      <c r="H1331">
        <v>0.75124540500000003</v>
      </c>
      <c r="I1331">
        <v>912419721</v>
      </c>
      <c r="J1331">
        <v>9.94</v>
      </c>
      <c r="K1331">
        <v>23.66</v>
      </c>
      <c r="L1331">
        <v>480475000000</v>
      </c>
      <c r="M1331">
        <v>1.04</v>
      </c>
      <c r="N1331">
        <v>1</v>
      </c>
      <c r="O1331">
        <v>86520000000</v>
      </c>
      <c r="P1331">
        <v>94.824780750000002</v>
      </c>
      <c r="Q1331">
        <v>19.768788700000002</v>
      </c>
      <c r="R1331">
        <v>385013400</v>
      </c>
      <c r="S1331">
        <v>344617000000</v>
      </c>
      <c r="T1331">
        <v>172372000000</v>
      </c>
      <c r="U1331">
        <v>172245000000</v>
      </c>
      <c r="V1331">
        <v>-2.8801317147158492</v>
      </c>
      <c r="W1331">
        <v>100.07</v>
      </c>
      <c r="X1331">
        <v>32.450000000000003</v>
      </c>
      <c r="Y1331">
        <v>2.4300000000000002</v>
      </c>
      <c r="Z1331">
        <v>0.52972203600000001</v>
      </c>
      <c r="AA1331">
        <v>0</v>
      </c>
      <c r="AB1331" s="2">
        <v>44196</v>
      </c>
      <c r="AC1331">
        <v>28000</v>
      </c>
      <c r="AD1331">
        <f t="shared" si="145"/>
        <v>150</v>
      </c>
      <c r="AE1331">
        <v>150</v>
      </c>
      <c r="AF1331">
        <f t="shared" si="146"/>
        <v>0.5357142857142857</v>
      </c>
      <c r="AG1331">
        <v>27085.59652322168</v>
      </c>
      <c r="AH1331">
        <v>26595.802734375</v>
      </c>
      <c r="AI1331">
        <v>27085.59652322168</v>
      </c>
      <c r="AJ1331">
        <v>26546.823355490331</v>
      </c>
      <c r="AK1331">
        <v>26301.926059249541</v>
      </c>
      <c r="AL1331">
        <v>26840.69921875</v>
      </c>
      <c r="AM1331">
        <v>27134.575487568429</v>
      </c>
      <c r="AN1331">
        <v>26301.926059249541</v>
      </c>
      <c r="AO1331">
        <v>25665.193647780368</v>
      </c>
      <c r="AP1331">
        <v>26203.966796875</v>
      </c>
      <c r="AQ1331">
        <v>26252.946174065419</v>
      </c>
      <c r="AR1331">
        <v>25665.193647780368</v>
      </c>
      <c r="AS1331">
        <v>25763.152112655062</v>
      </c>
      <c r="AT1331">
        <v>25665.193359375</v>
      </c>
      <c r="AU1331">
        <v>26203.966502415311</v>
      </c>
      <c r="AV1331">
        <v>25567.234606094938</v>
      </c>
      <c r="AW1331">
        <v>1</v>
      </c>
      <c r="AX1331">
        <v>-244.8973044716804</v>
      </c>
      <c r="AY1331">
        <v>-97.95926237454114</v>
      </c>
      <c r="AZ1331">
        <v>-2.8840536833740771E-4</v>
      </c>
      <c r="BA1331">
        <v>-244.8973044716804</v>
      </c>
      <c r="BB1331">
        <v>26690.69921875</v>
      </c>
      <c r="BC1331">
        <v>27085.59652322168</v>
      </c>
      <c r="BD1331">
        <v>-1.4579605220550251E-2</v>
      </c>
      <c r="BE1331">
        <v>1.4579605220550251E-2</v>
      </c>
      <c r="BF1331">
        <f t="shared" si="140"/>
        <v>-0.24875441432082573</v>
      </c>
      <c r="BG1331">
        <f t="shared" si="141"/>
        <v>538.77316773134953</v>
      </c>
      <c r="BH1331">
        <f t="shared" si="142"/>
        <v>832.64942831888766</v>
      </c>
      <c r="BI1331">
        <f t="shared" si="143"/>
        <v>1469.3818397880605</v>
      </c>
      <c r="BJ1331">
        <f t="shared" si="144"/>
        <v>1567.3408814734903</v>
      </c>
    </row>
    <row r="1332" spans="1:62">
      <c r="A1332">
        <v>1334</v>
      </c>
      <c r="B1332">
        <v>6980</v>
      </c>
      <c r="C1332" t="s">
        <v>251</v>
      </c>
      <c r="D1332">
        <v>2024</v>
      </c>
      <c r="E1332" t="s">
        <v>55</v>
      </c>
      <c r="F1332" t="s">
        <v>56</v>
      </c>
      <c r="J1332">
        <v>29.88</v>
      </c>
      <c r="K1332">
        <v>-4.99</v>
      </c>
      <c r="L1332">
        <v>456500000000</v>
      </c>
      <c r="N1332">
        <v>1</v>
      </c>
      <c r="P1332">
        <v>3.45</v>
      </c>
      <c r="S1332">
        <v>447600000000</v>
      </c>
      <c r="T1332">
        <v>263200000000</v>
      </c>
      <c r="U1332">
        <v>184400000000</v>
      </c>
      <c r="V1332">
        <v>7.0568086156347061</v>
      </c>
      <c r="W1332">
        <v>19.118128410000001</v>
      </c>
      <c r="X1332">
        <v>37.42</v>
      </c>
      <c r="Y1332">
        <v>0.73</v>
      </c>
      <c r="Z1332">
        <v>115.18483879999999</v>
      </c>
      <c r="AA1332">
        <v>0</v>
      </c>
      <c r="AB1332" s="2">
        <v>45291</v>
      </c>
      <c r="AC1332">
        <v>14850</v>
      </c>
      <c r="AD1332">
        <f t="shared" si="145"/>
        <v>300</v>
      </c>
      <c r="AE1332">
        <v>300</v>
      </c>
      <c r="AF1332">
        <f t="shared" si="146"/>
        <v>2.0202020202020203</v>
      </c>
      <c r="AG1332">
        <v>14870</v>
      </c>
      <c r="AH1332">
        <v>14800</v>
      </c>
      <c r="AI1332">
        <v>14920</v>
      </c>
      <c r="AJ1332">
        <v>14700</v>
      </c>
      <c r="AK1332">
        <v>14960</v>
      </c>
      <c r="AL1332">
        <v>14990</v>
      </c>
      <c r="AM1332">
        <v>15000</v>
      </c>
      <c r="AN1332">
        <v>14840</v>
      </c>
      <c r="AO1332">
        <v>15050</v>
      </c>
      <c r="AP1332">
        <v>15000</v>
      </c>
      <c r="AQ1332">
        <v>15050</v>
      </c>
      <c r="AR1332">
        <v>14830</v>
      </c>
      <c r="AS1332">
        <v>15100</v>
      </c>
      <c r="AT1332">
        <v>14880</v>
      </c>
      <c r="AU1332">
        <v>15150</v>
      </c>
      <c r="AV1332">
        <v>14610</v>
      </c>
      <c r="AW1332">
        <v>0</v>
      </c>
      <c r="AX1332">
        <v>120</v>
      </c>
      <c r="AY1332">
        <v>40</v>
      </c>
      <c r="AZ1332">
        <v>-170</v>
      </c>
      <c r="BA1332">
        <v>40</v>
      </c>
      <c r="BB1332">
        <v>14700</v>
      </c>
      <c r="BC1332">
        <v>14960</v>
      </c>
      <c r="BD1332">
        <v>-1.737967914438503E-2</v>
      </c>
      <c r="BE1332">
        <v>1.737967914438503E-2</v>
      </c>
      <c r="BF1332">
        <f t="shared" si="140"/>
        <v>-0.41197497765862379</v>
      </c>
      <c r="BG1332">
        <f t="shared" si="141"/>
        <v>220</v>
      </c>
      <c r="BH1332">
        <f t="shared" si="142"/>
        <v>300</v>
      </c>
      <c r="BI1332">
        <f t="shared" si="143"/>
        <v>350</v>
      </c>
      <c r="BJ1332">
        <f t="shared" si="144"/>
        <v>540</v>
      </c>
    </row>
    <row r="1333" spans="1:62">
      <c r="A1333">
        <v>1335</v>
      </c>
      <c r="B1333">
        <v>7160</v>
      </c>
      <c r="C1333" t="s">
        <v>252</v>
      </c>
      <c r="D1333">
        <v>2018</v>
      </c>
      <c r="E1333" t="s">
        <v>55</v>
      </c>
      <c r="F1333" t="s">
        <v>56</v>
      </c>
      <c r="G1333">
        <v>3.0009999999999999</v>
      </c>
      <c r="H1333">
        <v>0.77843074400000001</v>
      </c>
      <c r="I1333">
        <v>54299408105</v>
      </c>
      <c r="J1333">
        <v>11.23</v>
      </c>
      <c r="K1333">
        <v>-4.16</v>
      </c>
      <c r="L1333">
        <v>782091000000</v>
      </c>
      <c r="M1333">
        <v>1.66</v>
      </c>
      <c r="N1333">
        <v>1</v>
      </c>
      <c r="O1333">
        <v>249250000000</v>
      </c>
      <c r="P1333">
        <v>4.590289447</v>
      </c>
      <c r="Q1333">
        <v>20.935348439999999</v>
      </c>
      <c r="R1333">
        <v>1236250000</v>
      </c>
      <c r="S1333">
        <v>1176000000000</v>
      </c>
      <c r="T1333">
        <v>666183000000</v>
      </c>
      <c r="U1333">
        <v>509815000000</v>
      </c>
      <c r="V1333">
        <v>9.4949377800114263</v>
      </c>
      <c r="W1333">
        <v>130.66999999999999</v>
      </c>
      <c r="X1333">
        <v>54.95</v>
      </c>
      <c r="Y1333">
        <v>4.49</v>
      </c>
      <c r="Z1333">
        <v>10.65080629</v>
      </c>
      <c r="AA1333">
        <v>0</v>
      </c>
      <c r="AB1333" s="2">
        <v>43100</v>
      </c>
      <c r="AC1333">
        <v>49850</v>
      </c>
      <c r="AD1333">
        <f t="shared" si="145"/>
        <v>250</v>
      </c>
      <c r="AE1333">
        <v>250</v>
      </c>
      <c r="AF1333">
        <f t="shared" si="146"/>
        <v>0.50150451354062187</v>
      </c>
      <c r="AG1333">
        <v>48251.815773437498</v>
      </c>
      <c r="AH1333">
        <v>48543.07421875</v>
      </c>
      <c r="AI1333">
        <v>48640.160367187498</v>
      </c>
      <c r="AJ1333">
        <v>48106.186550781247</v>
      </c>
      <c r="AK1333">
        <v>47815.174500189198</v>
      </c>
      <c r="AL1333">
        <v>47863.47265625</v>
      </c>
      <c r="AM1333">
        <v>48491.348685040357</v>
      </c>
      <c r="AN1333">
        <v>47428.78925170283</v>
      </c>
      <c r="AO1333">
        <v>48684.540276394422</v>
      </c>
      <c r="AP1333">
        <v>48491.34765625</v>
      </c>
      <c r="AQ1333">
        <v>48974.329206611059</v>
      </c>
      <c r="AR1333">
        <v>47960.067950852841</v>
      </c>
      <c r="AS1333">
        <v>49360.714580754953</v>
      </c>
      <c r="AT1333">
        <v>48781.13671875</v>
      </c>
      <c r="AU1333">
        <v>49360.714580754953</v>
      </c>
      <c r="AV1333">
        <v>48394.751477413367</v>
      </c>
      <c r="AW1333">
        <v>1</v>
      </c>
      <c r="AX1333">
        <v>-388.34311718749808</v>
      </c>
      <c r="AY1333">
        <v>676.17315606080228</v>
      </c>
      <c r="AZ1333">
        <v>96.596442355577892</v>
      </c>
      <c r="BA1333">
        <v>-388.34311718749808</v>
      </c>
      <c r="BB1333">
        <v>47613.47265625</v>
      </c>
      <c r="BC1333">
        <v>48251.815773437498</v>
      </c>
      <c r="BD1333">
        <v>-1.3229411307230109E-2</v>
      </c>
      <c r="BE1333">
        <v>1.3229411307230109E-2</v>
      </c>
      <c r="BF1333">
        <f t="shared" si="140"/>
        <v>-0.22156887755102042</v>
      </c>
      <c r="BG1333">
        <f t="shared" si="141"/>
        <v>533.97381640625099</v>
      </c>
      <c r="BH1333">
        <f t="shared" si="142"/>
        <v>1211.3711154846678</v>
      </c>
      <c r="BI1333">
        <f t="shared" si="143"/>
        <v>1545.5399549082285</v>
      </c>
      <c r="BJ1333">
        <f t="shared" si="144"/>
        <v>1931.9253290521228</v>
      </c>
    </row>
    <row r="1334" spans="1:62">
      <c r="A1334">
        <v>1336</v>
      </c>
      <c r="B1334">
        <v>7160</v>
      </c>
      <c r="C1334" t="s">
        <v>252</v>
      </c>
      <c r="D1334">
        <v>2019</v>
      </c>
      <c r="E1334" t="s">
        <v>55</v>
      </c>
      <c r="F1334" t="s">
        <v>56</v>
      </c>
      <c r="G1334">
        <v>-5.1349999999999998</v>
      </c>
      <c r="H1334">
        <v>0.73754334899999996</v>
      </c>
      <c r="I1334">
        <v>18235242972</v>
      </c>
      <c r="J1334">
        <v>-3.28</v>
      </c>
      <c r="K1334">
        <v>-5.97</v>
      </c>
      <c r="L1334">
        <v>735428000000</v>
      </c>
      <c r="M1334">
        <v>2.21</v>
      </c>
      <c r="N1334">
        <v>1</v>
      </c>
      <c r="O1334">
        <v>186500000000</v>
      </c>
      <c r="P1334">
        <v>10.227448040000001</v>
      </c>
      <c r="Q1334">
        <v>20.42452282</v>
      </c>
      <c r="R1334">
        <v>741750000</v>
      </c>
      <c r="S1334">
        <v>1137410000000</v>
      </c>
      <c r="T1334">
        <v>652390000000</v>
      </c>
      <c r="U1334">
        <v>485021000000</v>
      </c>
      <c r="V1334">
        <v>-4.8633327775761792</v>
      </c>
      <c r="W1334">
        <v>134.51</v>
      </c>
      <c r="X1334">
        <v>55.26</v>
      </c>
      <c r="Y1334">
        <v>3.42</v>
      </c>
      <c r="Z1334">
        <v>3.7596811209999998</v>
      </c>
      <c r="AA1334">
        <v>0</v>
      </c>
      <c r="AB1334" s="2">
        <v>43465</v>
      </c>
      <c r="AC1334">
        <v>37300</v>
      </c>
      <c r="AD1334">
        <f t="shared" si="145"/>
        <v>150</v>
      </c>
      <c r="AE1334">
        <v>150</v>
      </c>
      <c r="AF1334">
        <f t="shared" si="146"/>
        <v>0.40214477211796246</v>
      </c>
      <c r="AG1334">
        <v>36649.057221849856</v>
      </c>
      <c r="AH1334">
        <v>36356.64453125</v>
      </c>
      <c r="AI1334">
        <v>37233.882603049598</v>
      </c>
      <c r="AJ1334">
        <v>36210.438185950057</v>
      </c>
      <c r="AK1334">
        <v>36018.962900904597</v>
      </c>
      <c r="AL1334">
        <v>36892.73828125</v>
      </c>
      <c r="AM1334">
        <v>37086.910587993421</v>
      </c>
      <c r="AN1334">
        <v>35873.333670847038</v>
      </c>
      <c r="AO1334">
        <v>36747.115018531003</v>
      </c>
      <c r="AP1334">
        <v>36018.96875</v>
      </c>
      <c r="AQ1334">
        <v>36747.115018531003</v>
      </c>
      <c r="AR1334">
        <v>35970.425665431263</v>
      </c>
      <c r="AS1334">
        <v>36601.48046875</v>
      </c>
      <c r="AT1334">
        <v>36601.48046875</v>
      </c>
      <c r="AU1334">
        <v>36747.109701384281</v>
      </c>
      <c r="AV1334">
        <v>36261.678925936671</v>
      </c>
      <c r="AW1334">
        <v>0</v>
      </c>
      <c r="AX1334">
        <v>243.6810594001436</v>
      </c>
      <c r="AY1334">
        <v>5.8490954033914022E-3</v>
      </c>
      <c r="AZ1334">
        <v>-145.63454978100339</v>
      </c>
      <c r="BA1334">
        <v>5.8490954033914022E-3</v>
      </c>
      <c r="BB1334">
        <v>35868.96875</v>
      </c>
      <c r="BC1334">
        <v>36018.962900904597</v>
      </c>
      <c r="BD1334">
        <v>-4.1643106526209721E-3</v>
      </c>
      <c r="BE1334">
        <v>4.1643106526209721E-3</v>
      </c>
      <c r="BF1334">
        <f t="shared" si="140"/>
        <v>-0.2624568097695642</v>
      </c>
      <c r="BG1334">
        <f t="shared" si="141"/>
        <v>1023.4444170995412</v>
      </c>
      <c r="BH1334">
        <f t="shared" si="142"/>
        <v>1360.5489322025605</v>
      </c>
      <c r="BI1334">
        <f t="shared" si="143"/>
        <v>1360.5489322025605</v>
      </c>
      <c r="BJ1334">
        <f t="shared" si="144"/>
        <v>1360.5489322025605</v>
      </c>
    </row>
    <row r="1335" spans="1:62">
      <c r="A1335">
        <v>1337</v>
      </c>
      <c r="B1335">
        <v>7160</v>
      </c>
      <c r="C1335" t="s">
        <v>252</v>
      </c>
      <c r="D1335">
        <v>2020</v>
      </c>
      <c r="E1335" t="s">
        <v>55</v>
      </c>
      <c r="F1335" t="s">
        <v>56</v>
      </c>
      <c r="G1335">
        <v>8.1509999999999998</v>
      </c>
      <c r="H1335">
        <v>0.68072087400000003</v>
      </c>
      <c r="I1335">
        <v>21917114997</v>
      </c>
      <c r="J1335">
        <v>-4.4000000000000004</v>
      </c>
      <c r="K1335">
        <v>-15.43</v>
      </c>
      <c r="L1335">
        <v>621927000000</v>
      </c>
      <c r="M1335">
        <v>2.2599999999999998</v>
      </c>
      <c r="N1335">
        <v>1</v>
      </c>
      <c r="O1335">
        <v>156000000000</v>
      </c>
      <c r="P1335">
        <v>7.1177251210000003</v>
      </c>
      <c r="Q1335">
        <v>20.712204889999999</v>
      </c>
      <c r="R1335">
        <v>989000000</v>
      </c>
      <c r="S1335">
        <v>1087400000000</v>
      </c>
      <c r="T1335">
        <v>584215000000</v>
      </c>
      <c r="U1335">
        <v>503184000000</v>
      </c>
      <c r="V1335">
        <v>3.7447863082217059</v>
      </c>
      <c r="W1335">
        <v>116.1</v>
      </c>
      <c r="X1335">
        <v>56.17</v>
      </c>
      <c r="Y1335">
        <v>3.15</v>
      </c>
      <c r="Z1335">
        <v>4.3556859909999996</v>
      </c>
      <c r="AA1335">
        <v>0</v>
      </c>
      <c r="AB1335" s="2">
        <v>43830</v>
      </c>
      <c r="AC1335">
        <v>31200</v>
      </c>
      <c r="AD1335">
        <f t="shared" si="145"/>
        <v>200</v>
      </c>
      <c r="AE1335">
        <v>200</v>
      </c>
      <c r="AF1335">
        <f t="shared" si="146"/>
        <v>0.64102564102564108</v>
      </c>
      <c r="AG1335">
        <v>30118.510435537439</v>
      </c>
      <c r="AH1335">
        <v>30264.716796875</v>
      </c>
      <c r="AI1335">
        <v>30362.187704433371</v>
      </c>
      <c r="AJ1335">
        <v>30118.510435537439</v>
      </c>
      <c r="AK1335">
        <v>30118.51171875</v>
      </c>
      <c r="AL1335">
        <v>30118.51171875</v>
      </c>
      <c r="AM1335">
        <v>30410.924453883501</v>
      </c>
      <c r="AN1335">
        <v>29874.834439472092</v>
      </c>
      <c r="AO1335">
        <v>30752.071334666871</v>
      </c>
      <c r="AP1335">
        <v>30264.716796875</v>
      </c>
      <c r="AQ1335">
        <v>30752.071334666871</v>
      </c>
      <c r="AR1335">
        <v>30215.981343095809</v>
      </c>
      <c r="AS1335">
        <v>30703.33506185413</v>
      </c>
      <c r="AT1335">
        <v>30654.599609375</v>
      </c>
      <c r="AU1335">
        <v>30898.276871770671</v>
      </c>
      <c r="AV1335">
        <v>30508.393251937599</v>
      </c>
      <c r="AW1335">
        <v>1</v>
      </c>
      <c r="AX1335">
        <v>1.2832125612476371E-3</v>
      </c>
      <c r="AY1335">
        <v>146.205078125</v>
      </c>
      <c r="AZ1335">
        <v>-97.471725291870825</v>
      </c>
      <c r="BA1335">
        <v>1.2832125612476371E-3</v>
      </c>
      <c r="BB1335">
        <v>29918.51171875</v>
      </c>
      <c r="BC1335">
        <v>30118.510435537439</v>
      </c>
      <c r="BD1335">
        <v>-6.6403920345096557E-3</v>
      </c>
      <c r="BE1335">
        <v>6.6403920345096557E-3</v>
      </c>
      <c r="BF1335">
        <f t="shared" si="140"/>
        <v>-0.31927901416222182</v>
      </c>
      <c r="BG1335">
        <f t="shared" si="141"/>
        <v>243.67726889593177</v>
      </c>
      <c r="BH1335">
        <f t="shared" si="142"/>
        <v>536.09001441140936</v>
      </c>
      <c r="BI1335">
        <f t="shared" si="143"/>
        <v>877.23689519477921</v>
      </c>
      <c r="BJ1335">
        <f t="shared" si="144"/>
        <v>1023.4424322985797</v>
      </c>
    </row>
    <row r="1336" spans="1:62">
      <c r="A1336">
        <v>1338</v>
      </c>
      <c r="B1336">
        <v>7160</v>
      </c>
      <c r="C1336" t="s">
        <v>252</v>
      </c>
      <c r="D1336">
        <v>2021</v>
      </c>
      <c r="E1336" t="s">
        <v>55</v>
      </c>
      <c r="F1336" t="s">
        <v>56</v>
      </c>
      <c r="G1336">
        <v>2.7069999999999999</v>
      </c>
      <c r="H1336">
        <v>0.70463121500000003</v>
      </c>
      <c r="I1336">
        <v>49237466179</v>
      </c>
      <c r="J1336">
        <v>2.4300000000000002</v>
      </c>
      <c r="K1336">
        <v>-5.07</v>
      </c>
      <c r="L1336">
        <v>590394000000</v>
      </c>
      <c r="M1336">
        <v>2.5499999999999998</v>
      </c>
      <c r="N1336">
        <v>1</v>
      </c>
      <c r="O1336">
        <v>236750000000</v>
      </c>
      <c r="P1336">
        <v>4.8083302889999997</v>
      </c>
      <c r="Q1336">
        <v>21.127329960000001</v>
      </c>
      <c r="R1336">
        <v>1497900000</v>
      </c>
      <c r="S1336">
        <v>1113860000000</v>
      </c>
      <c r="T1336">
        <v>548108000000</v>
      </c>
      <c r="U1336">
        <v>565748000000</v>
      </c>
      <c r="V1336">
        <v>12.43362269070559</v>
      </c>
      <c r="W1336">
        <v>96.88</v>
      </c>
      <c r="X1336">
        <v>57.57</v>
      </c>
      <c r="Y1336">
        <v>3.58</v>
      </c>
      <c r="Z1336">
        <v>8.7030738379999999</v>
      </c>
      <c r="AA1336">
        <v>0</v>
      </c>
      <c r="AB1336" s="2">
        <v>44196</v>
      </c>
      <c r="AC1336">
        <v>47350</v>
      </c>
      <c r="AD1336">
        <f t="shared" si="145"/>
        <v>300</v>
      </c>
      <c r="AE1336">
        <v>300</v>
      </c>
      <c r="AF1336">
        <f t="shared" si="146"/>
        <v>0.6335797254487856</v>
      </c>
      <c r="AG1336">
        <v>46059.267313508062</v>
      </c>
      <c r="AH1336">
        <v>45617.8046875</v>
      </c>
      <c r="AI1336">
        <v>46059.267313508062</v>
      </c>
      <c r="AJ1336">
        <v>45176.342061491938</v>
      </c>
      <c r="AK1336">
        <v>47677.965259308512</v>
      </c>
      <c r="AL1336">
        <v>46108.3203125</v>
      </c>
      <c r="AM1336">
        <v>47677.965259308512</v>
      </c>
      <c r="AN1336">
        <v>45617.806266622341</v>
      </c>
      <c r="AO1336">
        <v>45764.961123897832</v>
      </c>
      <c r="AP1336">
        <v>47285.5546875</v>
      </c>
      <c r="AQ1336">
        <v>47579.86311916494</v>
      </c>
      <c r="AR1336">
        <v>45225.395665845441</v>
      </c>
      <c r="AS1336">
        <v>46402.630471267446</v>
      </c>
      <c r="AT1336">
        <v>45666.859375</v>
      </c>
      <c r="AU1336">
        <v>46402.630471267446</v>
      </c>
      <c r="AV1336">
        <v>45225.396717239528</v>
      </c>
      <c r="AW1336">
        <v>1</v>
      </c>
      <c r="AX1336">
        <v>49.052998991937777</v>
      </c>
      <c r="AY1336">
        <v>-392.41057180851197</v>
      </c>
      <c r="AZ1336">
        <v>-98.101748897832294</v>
      </c>
      <c r="BA1336">
        <v>49.052998991937777</v>
      </c>
      <c r="BB1336">
        <v>45808.3203125</v>
      </c>
      <c r="BC1336">
        <v>46059.267313508062</v>
      </c>
      <c r="BD1336">
        <v>-5.4483498250191571E-3</v>
      </c>
      <c r="BE1336">
        <v>5.4483498250191571E-3</v>
      </c>
      <c r="BF1336">
        <f t="shared" si="140"/>
        <v>-0.29536746090172911</v>
      </c>
      <c r="BG1336">
        <f t="shared" si="141"/>
        <v>882.92525201612443</v>
      </c>
      <c r="BH1336">
        <f t="shared" si="142"/>
        <v>2501.6231978165742</v>
      </c>
      <c r="BI1336">
        <f t="shared" si="143"/>
        <v>2501.6231978165742</v>
      </c>
      <c r="BJ1336">
        <f t="shared" si="144"/>
        <v>2501.6231978165742</v>
      </c>
    </row>
    <row r="1337" spans="1:62">
      <c r="A1337">
        <v>1339</v>
      </c>
      <c r="B1337">
        <v>7160</v>
      </c>
      <c r="C1337" t="s">
        <v>252</v>
      </c>
      <c r="D1337">
        <v>2022</v>
      </c>
      <c r="E1337" t="s">
        <v>55</v>
      </c>
      <c r="F1337" t="s">
        <v>56</v>
      </c>
      <c r="G1337">
        <v>2.181</v>
      </c>
      <c r="H1337">
        <v>0.64149519499999996</v>
      </c>
      <c r="I1337">
        <v>55173554439</v>
      </c>
      <c r="J1337">
        <v>4.74</v>
      </c>
      <c r="K1337">
        <v>11.96</v>
      </c>
      <c r="L1337">
        <v>660986000000</v>
      </c>
      <c r="M1337">
        <v>2.76</v>
      </c>
      <c r="N1337">
        <v>1</v>
      </c>
      <c r="O1337">
        <v>225000000000</v>
      </c>
      <c r="P1337">
        <v>4.0780406899999999</v>
      </c>
      <c r="Q1337">
        <v>21.281480640000002</v>
      </c>
      <c r="R1337">
        <v>1747550000</v>
      </c>
      <c r="S1337">
        <v>1166610000000</v>
      </c>
      <c r="T1337">
        <v>523376000000</v>
      </c>
      <c r="U1337">
        <v>643236000000</v>
      </c>
      <c r="V1337">
        <v>13.69655747788768</v>
      </c>
      <c r="W1337">
        <v>81.37</v>
      </c>
      <c r="X1337">
        <v>59.99</v>
      </c>
      <c r="Y1337">
        <v>3.9</v>
      </c>
      <c r="Z1337">
        <v>8.5774979069999997</v>
      </c>
      <c r="AA1337">
        <v>0</v>
      </c>
      <c r="AB1337" s="2">
        <v>44561</v>
      </c>
      <c r="AC1337">
        <v>45000</v>
      </c>
      <c r="AD1337">
        <f t="shared" si="145"/>
        <v>350</v>
      </c>
      <c r="AE1337">
        <v>350</v>
      </c>
      <c r="AF1337">
        <f t="shared" si="146"/>
        <v>0.77777777777777779</v>
      </c>
      <c r="AG1337">
        <v>43447.053571428572</v>
      </c>
      <c r="AH1337">
        <v>43545.796875</v>
      </c>
      <c r="AI1337">
        <v>43792.655133928572</v>
      </c>
      <c r="AJ1337">
        <v>42953.337053571428</v>
      </c>
      <c r="AK1337">
        <v>43891.396742418852</v>
      </c>
      <c r="AL1337">
        <v>43348.30859375</v>
      </c>
      <c r="AM1337">
        <v>43891.396742418852</v>
      </c>
      <c r="AN1337">
        <v>42755.848795202168</v>
      </c>
      <c r="AO1337">
        <v>44335.746137938353</v>
      </c>
      <c r="AP1337">
        <v>43644.54296875</v>
      </c>
      <c r="AQ1337">
        <v>44335.746137938353</v>
      </c>
      <c r="AR1337">
        <v>43002.711454503682</v>
      </c>
      <c r="AS1337">
        <v>43940.768983157017</v>
      </c>
      <c r="AT1337">
        <v>44335.7421875</v>
      </c>
      <c r="AU1337">
        <v>44631.972090757241</v>
      </c>
      <c r="AV1337">
        <v>43940.768983157017</v>
      </c>
      <c r="AW1337">
        <v>1</v>
      </c>
      <c r="AX1337">
        <v>-98.744977678572468</v>
      </c>
      <c r="AY1337">
        <v>-246.8537736688522</v>
      </c>
      <c r="AZ1337">
        <v>-3.9504383530584164E-3</v>
      </c>
      <c r="BA1337">
        <v>-98.744977678572468</v>
      </c>
      <c r="BB1337">
        <v>42998.30859375</v>
      </c>
      <c r="BC1337">
        <v>43447.053571428572</v>
      </c>
      <c r="BD1337">
        <v>-1.032854798636273E-2</v>
      </c>
      <c r="BE1337">
        <v>1.032854798636273E-2</v>
      </c>
      <c r="BF1337">
        <f t="shared" si="140"/>
        <v>-0.35850541312006584</v>
      </c>
      <c r="BG1337">
        <f t="shared" si="141"/>
        <v>839.31808035714494</v>
      </c>
      <c r="BH1337">
        <f t="shared" si="142"/>
        <v>1135.5479472166844</v>
      </c>
      <c r="BI1337">
        <f t="shared" si="143"/>
        <v>1579.8973427361852</v>
      </c>
      <c r="BJ1337">
        <f t="shared" si="144"/>
        <v>1876.1232955550731</v>
      </c>
    </row>
    <row r="1338" spans="1:62">
      <c r="A1338">
        <v>1340</v>
      </c>
      <c r="B1338">
        <v>7160</v>
      </c>
      <c r="C1338" t="s">
        <v>252</v>
      </c>
      <c r="D1338">
        <v>2023</v>
      </c>
      <c r="E1338" t="s">
        <v>55</v>
      </c>
      <c r="F1338" t="s">
        <v>56</v>
      </c>
      <c r="G1338">
        <v>10.683999999999999</v>
      </c>
      <c r="H1338">
        <v>0.62601220099999999</v>
      </c>
      <c r="I1338">
        <v>-23912003470</v>
      </c>
      <c r="J1338">
        <v>0.27</v>
      </c>
      <c r="K1338">
        <v>-4.3499999999999996</v>
      </c>
      <c r="L1338">
        <v>632240000000</v>
      </c>
      <c r="M1338">
        <v>5.01</v>
      </c>
      <c r="N1338">
        <v>1</v>
      </c>
      <c r="O1338">
        <v>210000000000</v>
      </c>
      <c r="P1338">
        <v>-8.7822001309999997</v>
      </c>
      <c r="Q1338">
        <v>20.72186486</v>
      </c>
      <c r="R1338">
        <v>998600000</v>
      </c>
      <c r="S1338">
        <v>1169760000000</v>
      </c>
      <c r="T1338">
        <v>522284000000</v>
      </c>
      <c r="U1338">
        <v>647476000000</v>
      </c>
      <c r="V1338">
        <v>0.65916708641929245</v>
      </c>
      <c r="W1338">
        <v>80.66</v>
      </c>
      <c r="X1338">
        <v>66.010000000000005</v>
      </c>
      <c r="Y1338">
        <v>3.5</v>
      </c>
      <c r="Z1338">
        <v>-3.6931103959999998</v>
      </c>
      <c r="AA1338">
        <v>0</v>
      </c>
      <c r="AB1338" s="2">
        <v>44926</v>
      </c>
      <c r="AC1338">
        <v>42000</v>
      </c>
      <c r="AD1338">
        <f t="shared" si="145"/>
        <v>200</v>
      </c>
      <c r="AE1338">
        <v>200</v>
      </c>
      <c r="AF1338">
        <f t="shared" si="146"/>
        <v>0.47619047619047616</v>
      </c>
      <c r="AG1338">
        <v>42650</v>
      </c>
      <c r="AH1338">
        <v>42750</v>
      </c>
      <c r="AI1338">
        <v>42900</v>
      </c>
      <c r="AJ1338">
        <v>42500</v>
      </c>
      <c r="AK1338">
        <v>41803.967327887978</v>
      </c>
      <c r="AL1338">
        <v>42650</v>
      </c>
      <c r="AM1338">
        <v>42749.533255542578</v>
      </c>
      <c r="AN1338">
        <v>41803.967327887978</v>
      </c>
      <c r="AO1338">
        <v>42799.301001320418</v>
      </c>
      <c r="AP1338">
        <v>42401.16796875</v>
      </c>
      <c r="AQ1338">
        <v>43097.90077574824</v>
      </c>
      <c r="AR1338">
        <v>42351.401339678698</v>
      </c>
      <c r="AS1338">
        <v>43048.133925327027</v>
      </c>
      <c r="AT1338">
        <v>42799.30078125</v>
      </c>
      <c r="AU1338">
        <v>43197.433811773262</v>
      </c>
      <c r="AV1338">
        <v>42749.534152434593</v>
      </c>
      <c r="AW1338">
        <v>1</v>
      </c>
      <c r="AX1338">
        <v>0</v>
      </c>
      <c r="AY1338">
        <v>597.20064086202183</v>
      </c>
      <c r="AZ1338">
        <v>-2.2007041843608019E-4</v>
      </c>
      <c r="BA1338">
        <v>0</v>
      </c>
      <c r="BB1338">
        <v>42450</v>
      </c>
      <c r="BC1338">
        <v>42650</v>
      </c>
      <c r="BD1338">
        <v>-4.6893317702227429E-3</v>
      </c>
      <c r="BE1338">
        <v>4.6893317702227429E-3</v>
      </c>
      <c r="BF1338">
        <f t="shared" si="140"/>
        <v>-0.37398782656271373</v>
      </c>
      <c r="BG1338">
        <f t="shared" si="141"/>
        <v>400</v>
      </c>
      <c r="BH1338">
        <f t="shared" si="142"/>
        <v>1096.0326721120218</v>
      </c>
      <c r="BI1338">
        <f t="shared" si="143"/>
        <v>1293.9334478602614</v>
      </c>
      <c r="BJ1338">
        <f t="shared" si="144"/>
        <v>1393.4664838852841</v>
      </c>
    </row>
    <row r="1339" spans="1:62">
      <c r="A1339">
        <v>1341</v>
      </c>
      <c r="B1339">
        <v>7160</v>
      </c>
      <c r="C1339" t="s">
        <v>252</v>
      </c>
      <c r="D1339">
        <v>2024</v>
      </c>
      <c r="E1339" t="s">
        <v>55</v>
      </c>
      <c r="F1339" t="s">
        <v>56</v>
      </c>
      <c r="J1339">
        <v>7.75</v>
      </c>
      <c r="K1339">
        <v>-23.98</v>
      </c>
      <c r="L1339">
        <v>480600000000</v>
      </c>
      <c r="N1339">
        <v>1</v>
      </c>
      <c r="P1339">
        <v>9.0399999999999991</v>
      </c>
      <c r="S1339">
        <v>1260400000000</v>
      </c>
      <c r="T1339">
        <v>562100000000</v>
      </c>
      <c r="U1339">
        <v>698300000000</v>
      </c>
      <c r="V1339">
        <v>7.8495573581105713</v>
      </c>
      <c r="W1339">
        <v>32.165340999999998</v>
      </c>
      <c r="X1339">
        <v>66.010000000000005</v>
      </c>
      <c r="Y1339">
        <v>2.65</v>
      </c>
      <c r="Z1339">
        <v>52.512619190000002</v>
      </c>
      <c r="AA1339">
        <v>0</v>
      </c>
      <c r="AB1339" s="2">
        <v>45291</v>
      </c>
      <c r="AC1339">
        <v>34850</v>
      </c>
      <c r="AD1339">
        <f t="shared" si="145"/>
        <v>200</v>
      </c>
      <c r="AE1339">
        <v>200</v>
      </c>
      <c r="AF1339">
        <f t="shared" si="146"/>
        <v>0.57388809182209466</v>
      </c>
      <c r="AG1339">
        <v>34650</v>
      </c>
      <c r="AH1339">
        <v>34650</v>
      </c>
      <c r="AI1339">
        <v>35050</v>
      </c>
      <c r="AJ1339">
        <v>34250</v>
      </c>
      <c r="AK1339">
        <v>35500</v>
      </c>
      <c r="AL1339">
        <v>35100</v>
      </c>
      <c r="AM1339">
        <v>35650</v>
      </c>
      <c r="AN1339">
        <v>34850</v>
      </c>
      <c r="AO1339">
        <v>35800</v>
      </c>
      <c r="AP1339">
        <v>35400</v>
      </c>
      <c r="AQ1339">
        <v>36050</v>
      </c>
      <c r="AR1339">
        <v>35250</v>
      </c>
      <c r="AS1339">
        <v>34650</v>
      </c>
      <c r="AT1339">
        <v>35700</v>
      </c>
      <c r="AU1339">
        <v>35950</v>
      </c>
      <c r="AV1339">
        <v>34500</v>
      </c>
      <c r="AW1339">
        <v>0</v>
      </c>
      <c r="AX1339">
        <v>450</v>
      </c>
      <c r="AY1339">
        <v>-100</v>
      </c>
      <c r="AZ1339">
        <v>-100</v>
      </c>
      <c r="BA1339">
        <v>-100</v>
      </c>
      <c r="BB1339">
        <v>35200</v>
      </c>
      <c r="BC1339">
        <v>35500</v>
      </c>
      <c r="BD1339">
        <v>-8.4507042253521118E-3</v>
      </c>
      <c r="BE1339">
        <v>8.4507042253521118E-3</v>
      </c>
      <c r="BF1339">
        <f t="shared" si="140"/>
        <v>-0.55403046651856558</v>
      </c>
      <c r="BG1339">
        <f t="shared" si="141"/>
        <v>800</v>
      </c>
      <c r="BH1339">
        <f t="shared" si="142"/>
        <v>1400</v>
      </c>
      <c r="BI1339">
        <f t="shared" si="143"/>
        <v>1800</v>
      </c>
      <c r="BJ1339">
        <f t="shared" si="144"/>
        <v>1800</v>
      </c>
    </row>
    <row r="1340" spans="1:62">
      <c r="A1340">
        <v>1342</v>
      </c>
      <c r="B1340">
        <v>7210</v>
      </c>
      <c r="C1340" t="s">
        <v>253</v>
      </c>
      <c r="D1340">
        <v>2016</v>
      </c>
      <c r="E1340" t="s">
        <v>55</v>
      </c>
      <c r="F1340" t="s">
        <v>56</v>
      </c>
      <c r="G1340">
        <v>8.3480000000000008</v>
      </c>
      <c r="H1340">
        <v>1.0855699590000001</v>
      </c>
      <c r="I1340">
        <v>35151310012</v>
      </c>
      <c r="J1340">
        <v>6.73</v>
      </c>
      <c r="K1340">
        <v>0.22</v>
      </c>
      <c r="L1340">
        <v>443780000000</v>
      </c>
      <c r="M1340">
        <v>0.77</v>
      </c>
      <c r="N1340">
        <v>1</v>
      </c>
      <c r="O1340">
        <v>319490000000</v>
      </c>
      <c r="P1340">
        <v>9.0889813180000001</v>
      </c>
      <c r="Q1340">
        <v>21.43484132</v>
      </c>
      <c r="R1340">
        <v>2037198310</v>
      </c>
      <c r="S1340">
        <v>458398000000</v>
      </c>
      <c r="T1340">
        <v>178134000000</v>
      </c>
      <c r="U1340">
        <v>280264000000</v>
      </c>
      <c r="V1340">
        <v>3.6236207999999999E-2</v>
      </c>
      <c r="W1340">
        <v>63.56</v>
      </c>
      <c r="X1340">
        <v>25.57</v>
      </c>
      <c r="Y1340">
        <v>11.46</v>
      </c>
      <c r="Z1340">
        <v>12.54221377</v>
      </c>
      <c r="AA1340">
        <v>0</v>
      </c>
      <c r="AB1340" s="2">
        <v>42369</v>
      </c>
      <c r="AC1340">
        <v>4660</v>
      </c>
      <c r="AD1340">
        <f t="shared" si="145"/>
        <v>35</v>
      </c>
      <c r="AE1340">
        <v>35</v>
      </c>
      <c r="AF1340">
        <f t="shared" si="146"/>
        <v>0.75107296137339052</v>
      </c>
      <c r="AG1340">
        <v>4250.8905913254312</v>
      </c>
      <c r="AH1340">
        <v>4363.74609375</v>
      </c>
      <c r="AI1340">
        <v>4387.2576567551187</v>
      </c>
      <c r="AJ1340">
        <v>4250.8905913254312</v>
      </c>
      <c r="AK1340">
        <v>4288.5089568419608</v>
      </c>
      <c r="AL1340">
        <v>4269.69970703125</v>
      </c>
      <c r="AM1340">
        <v>4307.3182066526706</v>
      </c>
      <c r="AN1340">
        <v>4185.0580828830534</v>
      </c>
      <c r="AO1340">
        <v>4297.9137384053256</v>
      </c>
      <c r="AP1340">
        <v>4293.21142578125</v>
      </c>
      <c r="AQ1340">
        <v>4363.7461151423877</v>
      </c>
      <c r="AR1340">
        <v>4264.9975500367946</v>
      </c>
      <c r="AS1340">
        <v>4359.0439645235656</v>
      </c>
      <c r="AT1340">
        <v>4302.6162109375</v>
      </c>
      <c r="AU1340">
        <v>4377.8532157189211</v>
      </c>
      <c r="AV1340">
        <v>4264.9977085467899</v>
      </c>
      <c r="AW1340">
        <v>1</v>
      </c>
      <c r="AX1340">
        <v>18.80911570581884</v>
      </c>
      <c r="AY1340">
        <v>4.7024689392892469</v>
      </c>
      <c r="AZ1340">
        <v>4.7024725321743972</v>
      </c>
      <c r="BA1340">
        <v>18.80911570581884</v>
      </c>
      <c r="BB1340">
        <v>4234.69970703125</v>
      </c>
      <c r="BC1340">
        <v>4250.8905913254312</v>
      </c>
      <c r="BD1340">
        <v>-3.808821691911113E-3</v>
      </c>
      <c r="BE1340">
        <v>3.808821691911113E-3</v>
      </c>
      <c r="BF1340">
        <f t="shared" si="140"/>
        <v>8.5571926579086299E-2</v>
      </c>
      <c r="BG1340">
        <f t="shared" si="141"/>
        <v>136.3670654296875</v>
      </c>
      <c r="BH1340">
        <f t="shared" si="142"/>
        <v>202.19957387206523</v>
      </c>
      <c r="BI1340">
        <f t="shared" si="143"/>
        <v>202.19957387206523</v>
      </c>
      <c r="BJ1340">
        <f t="shared" si="144"/>
        <v>202.19957387206523</v>
      </c>
    </row>
    <row r="1341" spans="1:62">
      <c r="A1341">
        <v>1343</v>
      </c>
      <c r="B1341">
        <v>7210</v>
      </c>
      <c r="C1341" t="s">
        <v>253</v>
      </c>
      <c r="D1341">
        <v>2017</v>
      </c>
      <c r="E1341" t="s">
        <v>55</v>
      </c>
      <c r="F1341" t="s">
        <v>56</v>
      </c>
      <c r="G1341">
        <v>10.895</v>
      </c>
      <c r="H1341">
        <v>0.96104207399999997</v>
      </c>
      <c r="I1341">
        <v>21635657996</v>
      </c>
      <c r="J1341">
        <v>-1.47</v>
      </c>
      <c r="K1341">
        <v>-6.55</v>
      </c>
      <c r="L1341">
        <v>414697000000</v>
      </c>
      <c r="M1341">
        <v>1.95</v>
      </c>
      <c r="N1341">
        <v>1</v>
      </c>
      <c r="O1341">
        <v>274240000000</v>
      </c>
      <c r="P1341">
        <v>12.675371370000001</v>
      </c>
      <c r="Q1341">
        <v>21.098472340000001</v>
      </c>
      <c r="R1341">
        <v>1455291900</v>
      </c>
      <c r="S1341">
        <v>451649000000</v>
      </c>
      <c r="T1341">
        <v>159814000000</v>
      </c>
      <c r="U1341">
        <v>291835000000</v>
      </c>
      <c r="V1341">
        <v>4.1286073131047871</v>
      </c>
      <c r="W1341">
        <v>54.76</v>
      </c>
      <c r="X1341">
        <v>25.58</v>
      </c>
      <c r="Y1341">
        <v>10.3</v>
      </c>
      <c r="Z1341">
        <v>7.4136611429999997</v>
      </c>
      <c r="AA1341">
        <v>0</v>
      </c>
      <c r="AB1341" s="2">
        <v>42735</v>
      </c>
      <c r="AC1341">
        <v>4000</v>
      </c>
      <c r="AD1341">
        <f t="shared" si="145"/>
        <v>25</v>
      </c>
      <c r="AE1341">
        <v>25</v>
      </c>
      <c r="AF1341">
        <f t="shared" si="146"/>
        <v>0.625</v>
      </c>
      <c r="AG1341">
        <v>3582.3518135689401</v>
      </c>
      <c r="AH1341">
        <v>3529.880615234375</v>
      </c>
      <c r="AI1341">
        <v>3601.4322493269642</v>
      </c>
      <c r="AJ1341">
        <v>3482.1795258393158</v>
      </c>
      <c r="AK1341">
        <v>3487.2061806955649</v>
      </c>
      <c r="AL1341">
        <v>3525.110595703125</v>
      </c>
      <c r="AM1341">
        <v>3572.4911144625762</v>
      </c>
      <c r="AN1341">
        <v>3425.6115063082789</v>
      </c>
      <c r="AO1341">
        <v>3425.611498486865</v>
      </c>
      <c r="AP1341">
        <v>3449.3017578125</v>
      </c>
      <c r="AQ1341">
        <v>3629.3477286873281</v>
      </c>
      <c r="AR1341">
        <v>3397.183187296102</v>
      </c>
      <c r="AS1341">
        <v>3321.3746496513072</v>
      </c>
      <c r="AT1341">
        <v>3354.541015625</v>
      </c>
      <c r="AU1341">
        <v>3411.3976430084749</v>
      </c>
      <c r="AV1341">
        <v>3316.636597369351</v>
      </c>
      <c r="AW1341">
        <v>1</v>
      </c>
      <c r="AX1341">
        <v>-57.241217865815088</v>
      </c>
      <c r="AY1341">
        <v>-37.904422883064854</v>
      </c>
      <c r="AZ1341">
        <v>-71.070482861865003</v>
      </c>
      <c r="BA1341">
        <v>-57.241217865815088</v>
      </c>
      <c r="BB1341">
        <v>3500.110595703125</v>
      </c>
      <c r="BC1341">
        <v>3582.3518135689401</v>
      </c>
      <c r="BD1341">
        <v>-2.2957325842288441E-2</v>
      </c>
      <c r="BE1341">
        <v>2.2957325842288441E-2</v>
      </c>
      <c r="BF1341">
        <f t="shared" si="140"/>
        <v>-3.8957243346049698E-2</v>
      </c>
      <c r="BG1341">
        <f t="shared" si="141"/>
        <v>119.25272348764838</v>
      </c>
      <c r="BH1341">
        <f t="shared" si="142"/>
        <v>175.82074301868533</v>
      </c>
      <c r="BI1341">
        <f t="shared" si="143"/>
        <v>232.16454139122607</v>
      </c>
      <c r="BJ1341">
        <f t="shared" si="144"/>
        <v>312.71113131797711</v>
      </c>
    </row>
    <row r="1342" spans="1:62">
      <c r="A1342">
        <v>1344</v>
      </c>
      <c r="B1342">
        <v>7210</v>
      </c>
      <c r="C1342" t="s">
        <v>253</v>
      </c>
      <c r="D1342">
        <v>2018</v>
      </c>
      <c r="E1342" t="s">
        <v>55</v>
      </c>
      <c r="F1342" t="s">
        <v>56</v>
      </c>
      <c r="G1342">
        <v>10.36</v>
      </c>
      <c r="H1342">
        <v>0.73084568500000002</v>
      </c>
      <c r="I1342">
        <v>9882861010</v>
      </c>
      <c r="J1342">
        <v>5.07</v>
      </c>
      <c r="K1342">
        <v>4.2699999999999996</v>
      </c>
      <c r="L1342">
        <v>432399000000</v>
      </c>
      <c r="M1342">
        <v>3</v>
      </c>
      <c r="N1342">
        <v>1</v>
      </c>
      <c r="O1342">
        <v>167972000000</v>
      </c>
      <c r="P1342">
        <v>16.996292860000001</v>
      </c>
      <c r="Q1342">
        <v>20.587756819999999</v>
      </c>
      <c r="R1342">
        <v>873271290</v>
      </c>
      <c r="S1342">
        <v>474554000000</v>
      </c>
      <c r="T1342">
        <v>178854000000</v>
      </c>
      <c r="U1342">
        <v>295700000000</v>
      </c>
      <c r="V1342">
        <v>1.324378501550534</v>
      </c>
      <c r="W1342">
        <v>60.48</v>
      </c>
      <c r="X1342">
        <v>25.49</v>
      </c>
      <c r="Y1342">
        <v>10.72</v>
      </c>
      <c r="Z1342">
        <v>3.3421917520000002</v>
      </c>
      <c r="AA1342">
        <v>0</v>
      </c>
      <c r="AB1342" s="2">
        <v>43100</v>
      </c>
      <c r="AC1342">
        <v>2450</v>
      </c>
      <c r="AD1342">
        <f t="shared" si="145"/>
        <v>15</v>
      </c>
      <c r="AE1342">
        <v>15</v>
      </c>
      <c r="AF1342">
        <f t="shared" si="146"/>
        <v>0.61224489795918369</v>
      </c>
      <c r="AG1342">
        <v>2361.2915562220978</v>
      </c>
      <c r="AH1342">
        <v>2418.884033203125</v>
      </c>
      <c r="AI1342">
        <v>2452.4796447753911</v>
      </c>
      <c r="AJ1342">
        <v>2294.100333077567</v>
      </c>
      <c r="AK1342">
        <v>2280.1120307736278</v>
      </c>
      <c r="AL1342">
        <v>2346.8935546875</v>
      </c>
      <c r="AM1342">
        <v>2346.8935546875</v>
      </c>
      <c r="AN1342">
        <v>2222.8707245617379</v>
      </c>
      <c r="AO1342">
        <v>2385.054566688144</v>
      </c>
      <c r="AP1342">
        <v>2313.5029296875</v>
      </c>
      <c r="AQ1342">
        <v>2447.0659854220362</v>
      </c>
      <c r="AR1342">
        <v>2289.6523840206191</v>
      </c>
      <c r="AS1342">
        <v>2542.468243384079</v>
      </c>
      <c r="AT1342">
        <v>2413.67529296875</v>
      </c>
      <c r="AU1342">
        <v>2671.261193799407</v>
      </c>
      <c r="AV1342">
        <v>2399.364965144825</v>
      </c>
      <c r="AW1342">
        <v>1</v>
      </c>
      <c r="AX1342">
        <v>-14.398001534597819</v>
      </c>
      <c r="AY1342">
        <v>33.390898913872213</v>
      </c>
      <c r="AZ1342">
        <v>28.62072628060605</v>
      </c>
      <c r="BA1342">
        <v>-14.398001534597819</v>
      </c>
      <c r="BB1342">
        <v>2331.8935546875</v>
      </c>
      <c r="BC1342">
        <v>2361.2915562220978</v>
      </c>
      <c r="BD1342">
        <v>-1.244996682308583E-2</v>
      </c>
      <c r="BE1342">
        <v>1.244996682308583E-2</v>
      </c>
      <c r="BF1342">
        <f t="shared" si="140"/>
        <v>-0.26915377385924466</v>
      </c>
      <c r="BG1342">
        <f t="shared" si="141"/>
        <v>158.37931169782405</v>
      </c>
      <c r="BH1342">
        <f t="shared" si="142"/>
        <v>229.60892021365316</v>
      </c>
      <c r="BI1342">
        <f t="shared" si="143"/>
        <v>229.60892021365316</v>
      </c>
      <c r="BJ1342">
        <f t="shared" si="144"/>
        <v>448.39046923766909</v>
      </c>
    </row>
    <row r="1343" spans="1:62">
      <c r="A1343">
        <v>1345</v>
      </c>
      <c r="B1343">
        <v>7210</v>
      </c>
      <c r="C1343" t="s">
        <v>253</v>
      </c>
      <c r="D1343">
        <v>2021</v>
      </c>
      <c r="E1343" t="s">
        <v>55</v>
      </c>
      <c r="F1343" t="s">
        <v>56</v>
      </c>
      <c r="G1343">
        <v>-37.905999999999999</v>
      </c>
      <c r="H1343">
        <v>0.95667314400000003</v>
      </c>
      <c r="I1343">
        <v>8544877436</v>
      </c>
      <c r="J1343">
        <v>8.83</v>
      </c>
      <c r="K1343">
        <v>9.0299999999999994</v>
      </c>
      <c r="L1343">
        <v>471429000000</v>
      </c>
      <c r="M1343">
        <v>2.16</v>
      </c>
      <c r="N1343">
        <v>1</v>
      </c>
      <c r="O1343">
        <v>268412000000</v>
      </c>
      <c r="P1343">
        <v>31.412083089999999</v>
      </c>
      <c r="Q1343">
        <v>20.15533009</v>
      </c>
      <c r="R1343">
        <v>566694030</v>
      </c>
      <c r="S1343">
        <v>505441000000</v>
      </c>
      <c r="T1343">
        <v>215129000000</v>
      </c>
      <c r="U1343">
        <v>290312000000</v>
      </c>
      <c r="V1343">
        <v>-1.822117010483598</v>
      </c>
      <c r="W1343">
        <v>74.099999999999994</v>
      </c>
      <c r="X1343">
        <v>29.3</v>
      </c>
      <c r="Y1343">
        <v>4.1900000000000004</v>
      </c>
      <c r="Z1343">
        <v>2.9433428300000002</v>
      </c>
      <c r="AA1343">
        <v>0</v>
      </c>
      <c r="AB1343" s="2">
        <v>44196</v>
      </c>
      <c r="AC1343">
        <v>3915</v>
      </c>
      <c r="AD1343">
        <f t="shared" si="145"/>
        <v>10</v>
      </c>
      <c r="AE1343">
        <v>10</v>
      </c>
      <c r="AF1343">
        <f t="shared" si="146"/>
        <v>0.2554278416347382</v>
      </c>
      <c r="AG1343">
        <v>3485.8631855867352</v>
      </c>
      <c r="AH1343">
        <v>3538.8251953125</v>
      </c>
      <c r="AI1343">
        <v>3755.4879623724491</v>
      </c>
      <c r="AJ1343">
        <v>3442.5306321747448</v>
      </c>
      <c r="AK1343">
        <v>3606.2312676942861</v>
      </c>
      <c r="AL1343">
        <v>3481.04833984375</v>
      </c>
      <c r="AM1343">
        <v>3659.1932756310512</v>
      </c>
      <c r="AN1343">
        <v>3481.04833984375</v>
      </c>
      <c r="AO1343">
        <v>3389.568559096946</v>
      </c>
      <c r="AP1343">
        <v>3625.490234375</v>
      </c>
      <c r="AQ1343">
        <v>3688.081699244688</v>
      </c>
      <c r="AR1343">
        <v>3355.865462628652</v>
      </c>
      <c r="AS1343">
        <v>3302.903557497551</v>
      </c>
      <c r="AT1343">
        <v>3379.939208984375</v>
      </c>
      <c r="AU1343">
        <v>3630.3050763165511</v>
      </c>
      <c r="AV1343">
        <v>3283.644644625846</v>
      </c>
      <c r="AW1343">
        <v>1</v>
      </c>
      <c r="AX1343">
        <v>-4.8148457429851987</v>
      </c>
      <c r="AY1343">
        <v>19.258966680713911</v>
      </c>
      <c r="AZ1343">
        <v>-9.6293501125710463</v>
      </c>
      <c r="BA1343">
        <v>-4.8148457429851987</v>
      </c>
      <c r="BB1343">
        <v>3471.04833984375</v>
      </c>
      <c r="BC1343">
        <v>3485.8631855867352</v>
      </c>
      <c r="BD1343">
        <v>-4.2499791168630124E-3</v>
      </c>
      <c r="BE1343">
        <v>4.2499791168630124E-3</v>
      </c>
      <c r="BF1343">
        <f t="shared" si="140"/>
        <v>-4.3328499270933699E-2</v>
      </c>
      <c r="BG1343">
        <f t="shared" si="141"/>
        <v>312.95733019770432</v>
      </c>
      <c r="BH1343">
        <f t="shared" si="142"/>
        <v>312.95733019770432</v>
      </c>
      <c r="BI1343">
        <f t="shared" si="143"/>
        <v>399.62249974379711</v>
      </c>
      <c r="BJ1343">
        <f t="shared" si="144"/>
        <v>471.84331774660313</v>
      </c>
    </row>
    <row r="1344" spans="1:62">
      <c r="A1344">
        <v>1346</v>
      </c>
      <c r="B1344">
        <v>7210</v>
      </c>
      <c r="C1344" t="s">
        <v>253</v>
      </c>
      <c r="D1344">
        <v>2022</v>
      </c>
      <c r="E1344" t="s">
        <v>55</v>
      </c>
      <c r="F1344" t="s">
        <v>56</v>
      </c>
      <c r="G1344">
        <v>12.11</v>
      </c>
      <c r="H1344">
        <v>0.72783139799999996</v>
      </c>
      <c r="I1344">
        <v>18828034737</v>
      </c>
      <c r="J1344">
        <v>19.07</v>
      </c>
      <c r="K1344">
        <v>10.28</v>
      </c>
      <c r="L1344">
        <v>519886000000</v>
      </c>
      <c r="M1344">
        <v>1.65</v>
      </c>
      <c r="N1344">
        <v>1</v>
      </c>
      <c r="O1344">
        <v>138491000000</v>
      </c>
      <c r="P1344">
        <v>7.3555844749999997</v>
      </c>
      <c r="Q1344">
        <v>21.07162082</v>
      </c>
      <c r="R1344">
        <v>1416735075</v>
      </c>
      <c r="S1344">
        <v>601820000000</v>
      </c>
      <c r="T1344">
        <v>299532000000</v>
      </c>
      <c r="U1344">
        <v>302288000000</v>
      </c>
      <c r="V1344">
        <v>4.1252170079087316</v>
      </c>
      <c r="W1344">
        <v>99.09</v>
      </c>
      <c r="X1344">
        <v>29.3</v>
      </c>
      <c r="Y1344">
        <v>5.15</v>
      </c>
      <c r="Z1344">
        <v>6.2285088179999999</v>
      </c>
      <c r="AA1344">
        <v>0</v>
      </c>
      <c r="AB1344" s="2">
        <v>44561</v>
      </c>
      <c r="AC1344">
        <v>2020</v>
      </c>
      <c r="AD1344">
        <f t="shared" si="145"/>
        <v>25</v>
      </c>
      <c r="AE1344">
        <v>25</v>
      </c>
      <c r="AF1344">
        <f t="shared" si="146"/>
        <v>1.2376237623762376</v>
      </c>
      <c r="AG1344">
        <v>1940.8234935619209</v>
      </c>
      <c r="AH1344">
        <v>1955.307250976562</v>
      </c>
      <c r="AI1344">
        <v>1969.7910083912041</v>
      </c>
      <c r="AJ1344">
        <v>1935.995574423707</v>
      </c>
      <c r="AK1344">
        <v>1950.479331838349</v>
      </c>
      <c r="AL1344">
        <v>1955.307250976562</v>
      </c>
      <c r="AM1344">
        <v>1969.7910083912041</v>
      </c>
      <c r="AN1344">
        <v>1935.995574423707</v>
      </c>
      <c r="AO1344">
        <v>1998.7585305606619</v>
      </c>
      <c r="AP1344">
        <v>1969.791015625</v>
      </c>
      <c r="AQ1344">
        <v>1998.7585305606619</v>
      </c>
      <c r="AR1344">
        <v>1969.791015625</v>
      </c>
      <c r="AS1344">
        <v>2003.5864711551069</v>
      </c>
      <c r="AT1344">
        <v>2013.242309570312</v>
      </c>
      <c r="AU1344">
        <v>2037.381905608326</v>
      </c>
      <c r="AV1344">
        <v>2003.5864711551069</v>
      </c>
      <c r="AW1344">
        <v>1</v>
      </c>
      <c r="AX1344">
        <v>14.483757414641101</v>
      </c>
      <c r="AY1344">
        <v>19.311683786650971</v>
      </c>
      <c r="AZ1344">
        <v>14.48377900965011</v>
      </c>
      <c r="BA1344">
        <v>14.483757414641101</v>
      </c>
      <c r="BB1344">
        <v>1930.307250976562</v>
      </c>
      <c r="BC1344">
        <v>1940.8234935619209</v>
      </c>
      <c r="BD1344">
        <v>-5.4184435731756461E-3</v>
      </c>
      <c r="BE1344">
        <v>5.4184435731756461E-3</v>
      </c>
      <c r="BF1344">
        <f t="shared" ref="BF1344:BF1406" si="147">(O1344-U1344)/S1344</f>
        <v>-0.27216941942773587</v>
      </c>
      <c r="BG1344">
        <f t="shared" ref="BG1344:BG1406" si="148">MAX(AI1344)-AJ1344</f>
        <v>33.795433967497047</v>
      </c>
      <c r="BH1344">
        <f t="shared" ref="BH1344:BH1406" si="149">MAX(AG1344:AN1344)-MIN(AG1344:AN1344)</f>
        <v>33.795433967497047</v>
      </c>
      <c r="BI1344">
        <f t="shared" ref="BI1344:BI1406" si="150">MAX(AG1344:AR1344)-MIN(AG1344:AR1344)</f>
        <v>62.762956136954926</v>
      </c>
      <c r="BJ1344">
        <f t="shared" ref="BJ1344:BJ1406" si="151">MAX(AG1344:AV1344)-MIN(AG1344:AV1344)</f>
        <v>101.38633118461894</v>
      </c>
    </row>
    <row r="1345" spans="1:62">
      <c r="A1345">
        <v>1347</v>
      </c>
      <c r="B1345">
        <v>7210</v>
      </c>
      <c r="C1345" t="s">
        <v>253</v>
      </c>
      <c r="D1345">
        <v>2023</v>
      </c>
      <c r="E1345" t="s">
        <v>55</v>
      </c>
      <c r="F1345" t="s">
        <v>56</v>
      </c>
      <c r="G1345">
        <v>9.15</v>
      </c>
      <c r="H1345">
        <v>0.75615856299999995</v>
      </c>
      <c r="I1345">
        <v>44748806752</v>
      </c>
      <c r="J1345">
        <v>3.09</v>
      </c>
      <c r="K1345">
        <v>19.399999999999999</v>
      </c>
      <c r="L1345">
        <v>620720000000</v>
      </c>
      <c r="M1345">
        <v>2.96</v>
      </c>
      <c r="N1345">
        <v>1</v>
      </c>
      <c r="O1345">
        <v>179970000000</v>
      </c>
      <c r="P1345">
        <v>4.0217832180000004</v>
      </c>
      <c r="Q1345">
        <v>21.927325570000001</v>
      </c>
      <c r="R1345">
        <v>3333623100</v>
      </c>
      <c r="S1345">
        <v>620427000000</v>
      </c>
      <c r="T1345">
        <v>289171000000</v>
      </c>
      <c r="U1345">
        <v>331256000000</v>
      </c>
      <c r="V1345">
        <v>9.5829143068861491</v>
      </c>
      <c r="W1345">
        <v>87.3</v>
      </c>
      <c r="X1345">
        <v>26.92</v>
      </c>
      <c r="Y1345">
        <v>8.1</v>
      </c>
      <c r="Z1345">
        <v>13.508829049999999</v>
      </c>
      <c r="AA1345">
        <v>0</v>
      </c>
      <c r="AB1345" s="2">
        <v>44926</v>
      </c>
      <c r="AC1345">
        <v>2625</v>
      </c>
      <c r="AD1345">
        <f t="shared" si="145"/>
        <v>60</v>
      </c>
      <c r="AE1345">
        <v>60</v>
      </c>
      <c r="AF1345">
        <f t="shared" si="146"/>
        <v>2.2857142857142856</v>
      </c>
      <c r="AG1345">
        <v>2675</v>
      </c>
      <c r="AH1345">
        <v>2650</v>
      </c>
      <c r="AI1345">
        <v>2695</v>
      </c>
      <c r="AJ1345">
        <v>2630</v>
      </c>
      <c r="AK1345">
        <v>2620.1117318435749</v>
      </c>
      <c r="AL1345">
        <v>2625</v>
      </c>
      <c r="AM1345">
        <v>2639.6648044692738</v>
      </c>
      <c r="AN1345">
        <v>2585.8938547486032</v>
      </c>
      <c r="AO1345">
        <v>2634.776621348823</v>
      </c>
      <c r="AP1345">
        <v>2620.11181640625</v>
      </c>
      <c r="AQ1345">
        <v>2649.4414262913951</v>
      </c>
      <c r="AR1345">
        <v>2605.4470114636779</v>
      </c>
      <c r="AS1345">
        <v>2639.6648044692738</v>
      </c>
      <c r="AT1345">
        <v>2625</v>
      </c>
      <c r="AU1345">
        <v>2668.994413407821</v>
      </c>
      <c r="AV1345">
        <v>2605.446927374302</v>
      </c>
      <c r="AW1345">
        <v>1</v>
      </c>
      <c r="AX1345">
        <v>-50</v>
      </c>
      <c r="AY1345">
        <v>8.4562675056076841E-5</v>
      </c>
      <c r="AZ1345">
        <v>-9.7766213488230278</v>
      </c>
      <c r="BA1345">
        <v>-50</v>
      </c>
      <c r="BB1345">
        <v>2565</v>
      </c>
      <c r="BC1345">
        <v>2675</v>
      </c>
      <c r="BD1345">
        <v>-4.1121495327102797E-2</v>
      </c>
      <c r="BE1345">
        <v>4.1121495327102797E-2</v>
      </c>
      <c r="BF1345">
        <f t="shared" si="147"/>
        <v>-0.24384174125239552</v>
      </c>
      <c r="BG1345">
        <f t="shared" si="148"/>
        <v>65</v>
      </c>
      <c r="BH1345">
        <f t="shared" si="149"/>
        <v>109.10614525139681</v>
      </c>
      <c r="BI1345">
        <f t="shared" si="150"/>
        <v>109.10614525139681</v>
      </c>
      <c r="BJ1345">
        <f t="shared" si="151"/>
        <v>109.10614525139681</v>
      </c>
    </row>
    <row r="1346" spans="1:62">
      <c r="A1346">
        <v>1348</v>
      </c>
      <c r="B1346">
        <v>7210</v>
      </c>
      <c r="C1346" t="s">
        <v>253</v>
      </c>
      <c r="D1346">
        <v>2024</v>
      </c>
      <c r="E1346" t="s">
        <v>55</v>
      </c>
      <c r="F1346" t="s">
        <v>56</v>
      </c>
      <c r="J1346">
        <v>7.6</v>
      </c>
      <c r="K1346">
        <v>-23.02</v>
      </c>
      <c r="L1346">
        <v>477800000000</v>
      </c>
      <c r="N1346">
        <v>1</v>
      </c>
      <c r="P1346">
        <v>3.11</v>
      </c>
      <c r="S1346">
        <v>667600000000</v>
      </c>
      <c r="T1346">
        <v>314000000000</v>
      </c>
      <c r="U1346">
        <v>353600000000</v>
      </c>
      <c r="V1346">
        <v>6.7452363127007509</v>
      </c>
      <c r="W1346">
        <v>14.57362651</v>
      </c>
      <c r="X1346">
        <v>26.92</v>
      </c>
      <c r="Y1346">
        <v>3.39</v>
      </c>
      <c r="Z1346">
        <v>88.240819849999994</v>
      </c>
      <c r="AA1346">
        <v>0</v>
      </c>
      <c r="AB1346" s="2">
        <v>45291</v>
      </c>
      <c r="AC1346">
        <v>1838</v>
      </c>
      <c r="AD1346">
        <f t="shared" si="145"/>
        <v>60</v>
      </c>
      <c r="AE1346">
        <v>60</v>
      </c>
      <c r="AF1346">
        <f t="shared" si="146"/>
        <v>3.2644178454842221</v>
      </c>
      <c r="AG1346">
        <v>1870</v>
      </c>
      <c r="AH1346">
        <v>1824</v>
      </c>
      <c r="AI1346">
        <v>1870</v>
      </c>
      <c r="AJ1346">
        <v>1810</v>
      </c>
      <c r="AK1346">
        <v>1874</v>
      </c>
      <c r="AL1346">
        <v>1874</v>
      </c>
      <c r="AM1346">
        <v>1881</v>
      </c>
      <c r="AN1346">
        <v>1868</v>
      </c>
      <c r="AO1346">
        <v>1891</v>
      </c>
      <c r="AP1346">
        <v>1874</v>
      </c>
      <c r="AQ1346">
        <v>1909</v>
      </c>
      <c r="AR1346">
        <v>1860</v>
      </c>
      <c r="AS1346">
        <v>1889</v>
      </c>
      <c r="AT1346">
        <v>1910</v>
      </c>
      <c r="AU1346">
        <v>1912</v>
      </c>
      <c r="AV1346">
        <v>1860</v>
      </c>
      <c r="AW1346">
        <v>0</v>
      </c>
      <c r="AX1346">
        <v>4</v>
      </c>
      <c r="AY1346">
        <v>0</v>
      </c>
      <c r="AZ1346">
        <v>19</v>
      </c>
      <c r="BA1346">
        <v>0</v>
      </c>
      <c r="BB1346">
        <v>1814</v>
      </c>
      <c r="BC1346">
        <v>1874</v>
      </c>
      <c r="BD1346">
        <v>-3.2017075773745997E-2</v>
      </c>
      <c r="BE1346">
        <v>3.2017075773745997E-2</v>
      </c>
      <c r="BF1346">
        <f t="shared" si="147"/>
        <v>-0.52965847813061717</v>
      </c>
      <c r="BG1346">
        <f t="shared" si="148"/>
        <v>60</v>
      </c>
      <c r="BH1346">
        <f t="shared" si="149"/>
        <v>71</v>
      </c>
      <c r="BI1346">
        <f t="shared" si="150"/>
        <v>99</v>
      </c>
      <c r="BJ1346">
        <f t="shared" si="151"/>
        <v>102</v>
      </c>
    </row>
    <row r="1347" spans="1:62">
      <c r="A1347">
        <v>1349</v>
      </c>
      <c r="B1347">
        <v>7340</v>
      </c>
      <c r="C1347" t="s">
        <v>254</v>
      </c>
      <c r="D1347">
        <v>2016</v>
      </c>
      <c r="E1347" t="s">
        <v>55</v>
      </c>
      <c r="F1347" t="s">
        <v>56</v>
      </c>
      <c r="G1347">
        <v>8.6370000000000005</v>
      </c>
      <c r="H1347">
        <v>0.46311032000000002</v>
      </c>
      <c r="I1347">
        <v>92150273078</v>
      </c>
      <c r="J1347">
        <v>4.79</v>
      </c>
      <c r="K1347">
        <v>5.34</v>
      </c>
      <c r="L1347">
        <v>959032000000</v>
      </c>
      <c r="M1347">
        <v>0.2</v>
      </c>
      <c r="N1347">
        <v>1</v>
      </c>
      <c r="O1347">
        <v>191548000000</v>
      </c>
      <c r="P1347">
        <v>2.0786507310000002</v>
      </c>
      <c r="Q1347">
        <v>22.70469572</v>
      </c>
      <c r="R1347">
        <v>7253106700</v>
      </c>
      <c r="S1347">
        <v>1115540000000</v>
      </c>
      <c r="T1347">
        <v>325070000000</v>
      </c>
      <c r="U1347">
        <v>790470000000</v>
      </c>
      <c r="V1347">
        <v>3.1860116810000001</v>
      </c>
      <c r="W1347">
        <v>41.12</v>
      </c>
      <c r="X1347">
        <v>52.59</v>
      </c>
      <c r="Y1347">
        <v>4.53</v>
      </c>
      <c r="Z1347">
        <v>11.65765596</v>
      </c>
      <c r="AA1347">
        <v>0</v>
      </c>
      <c r="AB1347" s="2">
        <v>42369</v>
      </c>
      <c r="AC1347">
        <v>8073</v>
      </c>
      <c r="AD1347">
        <f t="shared" ref="AD1347:AD1410" si="152">AE1347/N1347</f>
        <v>350</v>
      </c>
      <c r="AE1347">
        <v>350</v>
      </c>
      <c r="AF1347">
        <f t="shared" ref="AF1347:AF1410" si="153">AD1347*100/AC1347</f>
        <v>4.3354391180478133</v>
      </c>
      <c r="AG1347">
        <v>4567.8942419011773</v>
      </c>
      <c r="AH1347">
        <v>4623.6005859375</v>
      </c>
      <c r="AI1347">
        <v>4642.1692399835429</v>
      </c>
      <c r="AJ1347">
        <v>4512.1882797630496</v>
      </c>
      <c r="AK1347">
        <v>4549.325876027744</v>
      </c>
      <c r="AL1347">
        <v>4567.89453125</v>
      </c>
      <c r="AM1347">
        <v>4567.89453125</v>
      </c>
      <c r="AN1347">
        <v>4502.904237972105</v>
      </c>
      <c r="AO1347">
        <v>4493.619910360977</v>
      </c>
      <c r="AP1347">
        <v>4567.89453125</v>
      </c>
      <c r="AQ1347">
        <v>4586.463186472256</v>
      </c>
      <c r="AR1347">
        <v>4437.9139446942099</v>
      </c>
      <c r="AS1347">
        <v>4419.3443888410638</v>
      </c>
      <c r="AT1347">
        <v>4502.9033203125</v>
      </c>
      <c r="AU1347">
        <v>4502.9033203125</v>
      </c>
      <c r="AV1347">
        <v>4400.775737402967</v>
      </c>
      <c r="AW1347">
        <v>1</v>
      </c>
      <c r="AX1347">
        <v>2.8934882266185008E-4</v>
      </c>
      <c r="AY1347">
        <v>18.56865522225598</v>
      </c>
      <c r="AZ1347">
        <v>9.2834099515230264</v>
      </c>
      <c r="BA1347">
        <v>2.8934882266185008E-4</v>
      </c>
      <c r="BB1347">
        <v>4217.89453125</v>
      </c>
      <c r="BC1347">
        <v>4567.8942419011773</v>
      </c>
      <c r="BD1347">
        <v>-7.662167557222295E-2</v>
      </c>
      <c r="BE1347">
        <v>7.662167557222295E-2</v>
      </c>
      <c r="BF1347">
        <f t="shared" si="147"/>
        <v>-0.53688975742689637</v>
      </c>
      <c r="BG1347">
        <f t="shared" si="148"/>
        <v>129.98096022049322</v>
      </c>
      <c r="BH1347">
        <f t="shared" si="149"/>
        <v>139.2650020114379</v>
      </c>
      <c r="BI1347">
        <f t="shared" si="150"/>
        <v>204.25529528933293</v>
      </c>
      <c r="BJ1347">
        <f t="shared" si="151"/>
        <v>241.39350258057584</v>
      </c>
    </row>
    <row r="1348" spans="1:62">
      <c r="A1348">
        <v>1350</v>
      </c>
      <c r="B1348">
        <v>7340</v>
      </c>
      <c r="C1348" t="s">
        <v>254</v>
      </c>
      <c r="D1348">
        <v>2017</v>
      </c>
      <c r="E1348" t="s">
        <v>55</v>
      </c>
      <c r="F1348" t="s">
        <v>56</v>
      </c>
      <c r="G1348">
        <v>11.426</v>
      </c>
      <c r="H1348">
        <v>0.42354680900000002</v>
      </c>
      <c r="I1348">
        <v>59471060787</v>
      </c>
      <c r="J1348">
        <v>-30.2</v>
      </c>
      <c r="K1348">
        <v>-8.4600000000000009</v>
      </c>
      <c r="L1348">
        <v>877859000000</v>
      </c>
      <c r="M1348">
        <v>1.57</v>
      </c>
      <c r="N1348">
        <v>1</v>
      </c>
      <c r="O1348">
        <v>63951637995</v>
      </c>
      <c r="P1348">
        <v>1.075340462</v>
      </c>
      <c r="Q1348">
        <v>22.533213870000001</v>
      </c>
      <c r="R1348">
        <v>6110129900</v>
      </c>
      <c r="S1348">
        <v>778626000000</v>
      </c>
      <c r="T1348">
        <v>265833000000</v>
      </c>
      <c r="U1348">
        <v>512793000000</v>
      </c>
      <c r="V1348">
        <v>-35.128088352499148</v>
      </c>
      <c r="W1348">
        <v>51.84</v>
      </c>
      <c r="X1348">
        <v>52.2</v>
      </c>
      <c r="Y1348">
        <v>7.11</v>
      </c>
      <c r="Z1348">
        <v>11.59747906</v>
      </c>
      <c r="AA1348">
        <v>0</v>
      </c>
      <c r="AB1348" s="2">
        <v>42735</v>
      </c>
      <c r="AC1348">
        <v>6399</v>
      </c>
      <c r="AD1348">
        <f t="shared" si="152"/>
        <v>700</v>
      </c>
      <c r="AE1348">
        <v>700</v>
      </c>
      <c r="AF1348">
        <f>AD1348*100/AC1348/10</f>
        <v>1.0939209251445539</v>
      </c>
      <c r="AG1348">
        <v>2515.5088746702522</v>
      </c>
      <c r="AH1348">
        <v>2499.27978515625</v>
      </c>
      <c r="AI1348">
        <v>2568.253415590757</v>
      </c>
      <c r="AJ1348">
        <v>2499.27978515625</v>
      </c>
      <c r="AK1348">
        <v>2502.79199140625</v>
      </c>
      <c r="AL1348">
        <v>2478.99365234375</v>
      </c>
      <c r="AM1348">
        <v>2522.6239406250002</v>
      </c>
      <c r="AN1348">
        <v>2427.4305843749999</v>
      </c>
      <c r="AO1348">
        <v>2427.430898990272</v>
      </c>
      <c r="AP1348">
        <v>2522.624267578125</v>
      </c>
      <c r="AQ1348">
        <v>2530.5570482937801</v>
      </c>
      <c r="AR1348">
        <v>2427.430898990272</v>
      </c>
      <c r="AS1348">
        <v>2494.8587942231961</v>
      </c>
      <c r="AT1348">
        <v>2439.329345703125</v>
      </c>
      <c r="AU1348">
        <v>2494.8587942231961</v>
      </c>
      <c r="AV1348">
        <v>2435.3629565231199</v>
      </c>
      <c r="AW1348">
        <v>1</v>
      </c>
      <c r="AX1348">
        <v>-36.515222326502233</v>
      </c>
      <c r="AY1348">
        <v>19.832276171875041</v>
      </c>
      <c r="AZ1348">
        <v>11.898446712853</v>
      </c>
      <c r="BA1348">
        <v>-36.515222326502233</v>
      </c>
      <c r="BB1348">
        <v>1778.99365234375</v>
      </c>
      <c r="BC1348">
        <v>2515.5088746702522</v>
      </c>
      <c r="BD1348">
        <v>-0.29278975309639838</v>
      </c>
      <c r="BE1348">
        <v>0.29278975309639838</v>
      </c>
      <c r="BF1348">
        <f t="shared" si="147"/>
        <v>-0.57645308788173011</v>
      </c>
      <c r="BG1348">
        <f t="shared" si="148"/>
        <v>68.973630434506958</v>
      </c>
      <c r="BH1348">
        <f t="shared" si="149"/>
        <v>140.82283121575711</v>
      </c>
      <c r="BI1348">
        <f t="shared" si="150"/>
        <v>140.82283121575711</v>
      </c>
      <c r="BJ1348">
        <f t="shared" si="151"/>
        <v>140.82283121575711</v>
      </c>
    </row>
    <row r="1349" spans="1:62">
      <c r="A1349">
        <v>1351</v>
      </c>
      <c r="B1349">
        <v>7340</v>
      </c>
      <c r="C1349" t="s">
        <v>254</v>
      </c>
      <c r="D1349">
        <v>2018</v>
      </c>
      <c r="E1349" t="s">
        <v>55</v>
      </c>
      <c r="F1349" t="s">
        <v>56</v>
      </c>
      <c r="G1349">
        <v>14.926</v>
      </c>
      <c r="H1349">
        <v>0.426389295</v>
      </c>
      <c r="I1349">
        <v>71691356957</v>
      </c>
      <c r="J1349">
        <v>11.83</v>
      </c>
      <c r="K1349">
        <v>3.49</v>
      </c>
      <c r="L1349">
        <v>908521000000</v>
      </c>
      <c r="M1349">
        <v>1.32</v>
      </c>
      <c r="N1349">
        <v>1</v>
      </c>
      <c r="O1349">
        <v>64051578045</v>
      </c>
      <c r="P1349">
        <v>0.89343514700000004</v>
      </c>
      <c r="Q1349">
        <v>22.889729559999999</v>
      </c>
      <c r="R1349">
        <v>8727367000</v>
      </c>
      <c r="S1349">
        <v>870760000000</v>
      </c>
      <c r="T1349">
        <v>307231000000</v>
      </c>
      <c r="U1349">
        <v>563529000000</v>
      </c>
      <c r="V1349">
        <v>9.8940508158262688</v>
      </c>
      <c r="W1349">
        <v>54.52</v>
      </c>
      <c r="X1349">
        <v>50.27</v>
      </c>
      <c r="Y1349">
        <v>7.16</v>
      </c>
      <c r="Z1349">
        <v>12.721857610000001</v>
      </c>
      <c r="AA1349">
        <v>1</v>
      </c>
      <c r="AB1349" s="2">
        <v>43100</v>
      </c>
      <c r="AC1349">
        <v>6409</v>
      </c>
      <c r="AD1349">
        <f t="shared" si="152"/>
        <v>1000</v>
      </c>
      <c r="AE1349">
        <v>1000</v>
      </c>
      <c r="AF1349">
        <f>AD1349*100/AC1349/10</f>
        <v>1.5603058199407083</v>
      </c>
      <c r="AG1349">
        <v>2700.6832353784398</v>
      </c>
      <c r="AH1349">
        <v>2738.3671875</v>
      </c>
      <c r="AI1349">
        <v>2742.554293291284</v>
      </c>
      <c r="AJ1349">
        <v>2650.437965883028</v>
      </c>
      <c r="AK1349">
        <v>2556.082065316134</v>
      </c>
      <c r="AL1349">
        <v>2616.941162109375</v>
      </c>
      <c r="AM1349">
        <v>2616.941162109375</v>
      </c>
      <c r="AN1349">
        <v>2543.910245957486</v>
      </c>
      <c r="AO1349">
        <v>2645.3418581014889</v>
      </c>
      <c r="AP1349">
        <v>2588.5400390625</v>
      </c>
      <c r="AQ1349">
        <v>2673.7427676209841</v>
      </c>
      <c r="AR1349">
        <v>2584.4827662740008</v>
      </c>
      <c r="AS1349">
        <v>2649.3989689090099</v>
      </c>
      <c r="AT1349">
        <v>2641.284423828125</v>
      </c>
      <c r="AU1349">
        <v>2689.9716943134358</v>
      </c>
      <c r="AV1349">
        <v>2616.9407885854698</v>
      </c>
      <c r="AW1349">
        <v>1</v>
      </c>
      <c r="AX1349">
        <v>-83.742073269064804</v>
      </c>
      <c r="AY1349">
        <v>32.457973746365951</v>
      </c>
      <c r="AZ1349">
        <v>-4.0574342733639241</v>
      </c>
      <c r="BA1349">
        <v>-83.742073269064804</v>
      </c>
      <c r="BB1349">
        <v>1616.941162109375</v>
      </c>
      <c r="BC1349">
        <v>2700.6832353784398</v>
      </c>
      <c r="BD1349">
        <v>-0.40128440798693032</v>
      </c>
      <c r="BE1349">
        <v>0.40128440798693032</v>
      </c>
      <c r="BF1349">
        <f t="shared" si="147"/>
        <v>-0.57361089388005881</v>
      </c>
      <c r="BG1349">
        <f t="shared" si="148"/>
        <v>92.116327408255984</v>
      </c>
      <c r="BH1349">
        <f t="shared" si="149"/>
        <v>198.64404733379797</v>
      </c>
      <c r="BI1349">
        <f t="shared" si="150"/>
        <v>198.64404733379797</v>
      </c>
      <c r="BJ1349">
        <f t="shared" si="151"/>
        <v>198.64404733379797</v>
      </c>
    </row>
    <row r="1350" spans="1:62">
      <c r="A1350">
        <v>1352</v>
      </c>
      <c r="B1350">
        <v>7340</v>
      </c>
      <c r="C1350" t="s">
        <v>254</v>
      </c>
      <c r="D1350">
        <v>2019</v>
      </c>
      <c r="E1350" t="s">
        <v>55</v>
      </c>
      <c r="F1350" t="s">
        <v>56</v>
      </c>
      <c r="G1350">
        <v>19.170000000000002</v>
      </c>
      <c r="H1350">
        <v>0.37772550799999999</v>
      </c>
      <c r="I1350">
        <v>80229908423</v>
      </c>
      <c r="J1350">
        <v>4.71</v>
      </c>
      <c r="K1350">
        <v>2.34</v>
      </c>
      <c r="L1350">
        <v>929773000000</v>
      </c>
      <c r="M1350">
        <v>1.1499999999999999</v>
      </c>
      <c r="N1350">
        <v>1</v>
      </c>
      <c r="O1350">
        <v>58744761390</v>
      </c>
      <c r="P1350">
        <v>0.73220526500000005</v>
      </c>
      <c r="Q1350">
        <v>23.295194670000001</v>
      </c>
      <c r="R1350">
        <v>13091050500</v>
      </c>
      <c r="S1350">
        <v>911746000000</v>
      </c>
      <c r="T1350">
        <v>285645000000</v>
      </c>
      <c r="U1350">
        <v>626101000000</v>
      </c>
      <c r="V1350">
        <v>11.10359892747312</v>
      </c>
      <c r="W1350">
        <v>45.62</v>
      </c>
      <c r="X1350">
        <v>50.27</v>
      </c>
      <c r="Y1350">
        <v>6.34</v>
      </c>
      <c r="Z1350">
        <v>12.81421183</v>
      </c>
      <c r="AA1350">
        <v>0</v>
      </c>
      <c r="AB1350" s="2">
        <v>43465</v>
      </c>
      <c r="AC1350">
        <v>5878</v>
      </c>
      <c r="AD1350">
        <f t="shared" si="152"/>
        <v>1500</v>
      </c>
      <c r="AE1350">
        <v>1500</v>
      </c>
      <c r="AF1350">
        <f>AD1350*100/AC1350/10</f>
        <v>2.5518883974140865</v>
      </c>
      <c r="AG1350">
        <v>3291.936767578125</v>
      </c>
      <c r="AH1350">
        <v>3291.936767578125</v>
      </c>
      <c r="AI1350">
        <v>3297.5448370288541</v>
      </c>
      <c r="AJ1350">
        <v>3263.8964203244782</v>
      </c>
      <c r="AK1350">
        <v>2470.392390070735</v>
      </c>
      <c r="AL1350">
        <v>2478.7666015625</v>
      </c>
      <c r="AM1350">
        <v>2499.7021302919129</v>
      </c>
      <c r="AN1350">
        <v>2462.01817857897</v>
      </c>
      <c r="AO1350">
        <v>2466.2052283335538</v>
      </c>
      <c r="AP1350">
        <v>2470.392333984375</v>
      </c>
      <c r="AQ1350">
        <v>2470.392333984375</v>
      </c>
      <c r="AR1350">
        <v>2457.8310170319119</v>
      </c>
      <c r="AS1350">
        <v>2470.391938965673</v>
      </c>
      <c r="AT1350">
        <v>2466.204833984375</v>
      </c>
      <c r="AU1350">
        <v>2478.7661489282682</v>
      </c>
      <c r="AV1350">
        <v>2457.8306240217798</v>
      </c>
      <c r="AW1350">
        <v>0</v>
      </c>
      <c r="AX1350">
        <v>-813.170166015625</v>
      </c>
      <c r="AY1350">
        <v>-5.6086360018525738E-5</v>
      </c>
      <c r="AZ1350">
        <v>-3.9434917880498688E-4</v>
      </c>
      <c r="BA1350">
        <v>-5.6086360018525738E-5</v>
      </c>
      <c r="BB1350">
        <v>970.392333984375</v>
      </c>
      <c r="BC1350">
        <v>2470.392390070735</v>
      </c>
      <c r="BD1350">
        <v>-0.60719101229234695</v>
      </c>
      <c r="BE1350">
        <v>0.60719101229234695</v>
      </c>
      <c r="BF1350">
        <f t="shared" si="147"/>
        <v>-0.62227444771899187</v>
      </c>
      <c r="BG1350">
        <f t="shared" si="148"/>
        <v>33.648416704375904</v>
      </c>
      <c r="BH1350">
        <f t="shared" si="149"/>
        <v>835.52665844988405</v>
      </c>
      <c r="BI1350">
        <f t="shared" si="150"/>
        <v>839.71381999694222</v>
      </c>
      <c r="BJ1350">
        <f t="shared" si="151"/>
        <v>839.71421300707425</v>
      </c>
    </row>
    <row r="1351" spans="1:62">
      <c r="A1351">
        <v>1353</v>
      </c>
      <c r="B1351">
        <v>7340</v>
      </c>
      <c r="C1351" t="s">
        <v>254</v>
      </c>
      <c r="D1351">
        <v>2020</v>
      </c>
      <c r="E1351" t="s">
        <v>55</v>
      </c>
      <c r="F1351" t="s">
        <v>59</v>
      </c>
      <c r="G1351">
        <v>35.591999999999999</v>
      </c>
      <c r="H1351">
        <v>0.372877609</v>
      </c>
      <c r="I1351">
        <v>71407907937</v>
      </c>
      <c r="J1351">
        <v>5.48</v>
      </c>
      <c r="K1351">
        <v>-11.39</v>
      </c>
      <c r="L1351">
        <v>823880000000</v>
      </c>
      <c r="M1351">
        <v>1.06</v>
      </c>
      <c r="N1351">
        <v>2</v>
      </c>
      <c r="O1351">
        <v>51539083785</v>
      </c>
      <c r="P1351">
        <v>0.72175596900000005</v>
      </c>
      <c r="Q1351">
        <v>23.57028056</v>
      </c>
      <c r="R1351">
        <v>17236250000</v>
      </c>
      <c r="S1351">
        <v>961755000000</v>
      </c>
      <c r="T1351">
        <v>307078000000</v>
      </c>
      <c r="U1351">
        <v>654677000000</v>
      </c>
      <c r="V1351">
        <v>4.5641198464784436</v>
      </c>
      <c r="W1351">
        <v>46.91</v>
      </c>
      <c r="X1351">
        <v>51.25</v>
      </c>
      <c r="Y1351">
        <v>6.3</v>
      </c>
      <c r="Z1351">
        <v>10.907349419999999</v>
      </c>
      <c r="AA1351">
        <v>0</v>
      </c>
      <c r="AB1351" s="2">
        <v>44012</v>
      </c>
      <c r="AC1351">
        <v>5157</v>
      </c>
      <c r="AD1351">
        <f t="shared" si="152"/>
        <v>1000</v>
      </c>
      <c r="AE1351">
        <v>2000</v>
      </c>
      <c r="AF1351">
        <f>AD1351*100/AC1351/10</f>
        <v>1.9391118867558657</v>
      </c>
      <c r="AG1351">
        <v>3299.470700795413</v>
      </c>
      <c r="AH1351">
        <v>3255.974853515625</v>
      </c>
      <c r="AI1351">
        <v>3305.6843932639549</v>
      </c>
      <c r="AJ1351">
        <v>3224.906391172919</v>
      </c>
      <c r="AK1351">
        <v>3181.4105438931301</v>
      </c>
      <c r="AL1351">
        <v>3255.974853515625</v>
      </c>
      <c r="AM1351">
        <v>3336.7528556066609</v>
      </c>
      <c r="AN1351">
        <v>3156.5557740189638</v>
      </c>
      <c r="AO1351">
        <v>3224.9062788355068</v>
      </c>
      <c r="AP1351">
        <v>3156.5556640625</v>
      </c>
      <c r="AQ1351">
        <v>3224.9062788355068</v>
      </c>
      <c r="AR1351">
        <v>3150.3419718104078</v>
      </c>
      <c r="AS1351">
        <v>3181.4102998065759</v>
      </c>
      <c r="AT1351">
        <v>3212.478759765625</v>
      </c>
      <c r="AU1351">
        <v>3231.119835741054</v>
      </c>
      <c r="AV1351">
        <v>3162.769223831147</v>
      </c>
      <c r="AW1351">
        <v>1</v>
      </c>
      <c r="AX1351">
        <v>-43.495847279787988</v>
      </c>
      <c r="AY1351">
        <v>-24.854879830630129</v>
      </c>
      <c r="AZ1351">
        <v>-12.427519069881781</v>
      </c>
      <c r="BA1351">
        <v>-43.495847279787988</v>
      </c>
      <c r="BB1351">
        <v>2255.974853515625</v>
      </c>
      <c r="BC1351">
        <v>3299.470700795413</v>
      </c>
      <c r="BD1351">
        <v>-0.31626158917799441</v>
      </c>
      <c r="BE1351">
        <v>0.31626158917799441</v>
      </c>
      <c r="BF1351">
        <f t="shared" si="147"/>
        <v>-0.62712220494304682</v>
      </c>
      <c r="BG1351">
        <f t="shared" si="148"/>
        <v>80.778002091035887</v>
      </c>
      <c r="BH1351">
        <f t="shared" si="149"/>
        <v>180.19708158769708</v>
      </c>
      <c r="BI1351">
        <f t="shared" si="150"/>
        <v>186.41088379625307</v>
      </c>
      <c r="BJ1351">
        <f t="shared" si="151"/>
        <v>186.41088379625307</v>
      </c>
    </row>
    <row r="1352" spans="1:62">
      <c r="A1352">
        <v>1354</v>
      </c>
      <c r="B1352">
        <v>7340</v>
      </c>
      <c r="C1352" t="s">
        <v>254</v>
      </c>
      <c r="D1352">
        <v>2021</v>
      </c>
      <c r="E1352" t="s">
        <v>55</v>
      </c>
      <c r="F1352" t="s">
        <v>59</v>
      </c>
      <c r="G1352">
        <v>20.259</v>
      </c>
      <c r="H1352">
        <v>0.61598416099999997</v>
      </c>
      <c r="I1352">
        <v>89645343410</v>
      </c>
      <c r="J1352">
        <v>54.4</v>
      </c>
      <c r="K1352">
        <v>12.97</v>
      </c>
      <c r="L1352">
        <v>930753000000</v>
      </c>
      <c r="M1352">
        <v>1.06</v>
      </c>
      <c r="N1352">
        <v>2</v>
      </c>
      <c r="O1352">
        <v>143724000000</v>
      </c>
      <c r="P1352">
        <v>1.6032487630000001</v>
      </c>
      <c r="Q1352">
        <v>23.57028056</v>
      </c>
      <c r="R1352">
        <v>17236250000</v>
      </c>
      <c r="S1352">
        <v>1484960000000</v>
      </c>
      <c r="T1352">
        <v>770990000000</v>
      </c>
      <c r="U1352">
        <v>713973000000</v>
      </c>
      <c r="V1352">
        <v>9.0572908472422284</v>
      </c>
      <c r="W1352">
        <v>107.99</v>
      </c>
      <c r="X1352">
        <v>50.89</v>
      </c>
      <c r="Y1352">
        <v>6.02</v>
      </c>
      <c r="Z1352">
        <v>12.55584503</v>
      </c>
      <c r="AA1352">
        <v>0</v>
      </c>
      <c r="AB1352" s="2">
        <v>44377</v>
      </c>
      <c r="AC1352">
        <v>14381</v>
      </c>
      <c r="AD1352">
        <f t="shared" si="152"/>
        <v>1000</v>
      </c>
      <c r="AE1352">
        <v>2000</v>
      </c>
      <c r="AF1352">
        <f>AD1352*100/AC1352/10</f>
        <v>0.69536193588762951</v>
      </c>
      <c r="AG1352">
        <v>10577.652237158911</v>
      </c>
      <c r="AH1352">
        <v>10983.12890625</v>
      </c>
      <c r="AI1352">
        <v>11194.681950993179</v>
      </c>
      <c r="AJ1352">
        <v>10524.76397597311</v>
      </c>
      <c r="AK1352">
        <v>10313.21103515625</v>
      </c>
      <c r="AL1352">
        <v>10577.65234375</v>
      </c>
      <c r="AM1352">
        <v>10648.170026041669</v>
      </c>
      <c r="AN1352">
        <v>10225.06393229167</v>
      </c>
      <c r="AO1352">
        <v>10207.434924818061</v>
      </c>
      <c r="AP1352">
        <v>10295.58203125</v>
      </c>
      <c r="AQ1352">
        <v>10418.987980254709</v>
      </c>
      <c r="AR1352">
        <v>10207.434924818061</v>
      </c>
      <c r="AS1352">
        <v>9837.2175707547176</v>
      </c>
      <c r="AT1352">
        <v>10277.953125</v>
      </c>
      <c r="AU1352">
        <v>10418.98850235849</v>
      </c>
      <c r="AV1352">
        <v>9819.5881485849059</v>
      </c>
      <c r="AW1352">
        <v>1</v>
      </c>
      <c r="AX1352">
        <v>1.065910892066313E-4</v>
      </c>
      <c r="AY1352">
        <v>-17.62900390624964</v>
      </c>
      <c r="AZ1352">
        <v>70.518200181939392</v>
      </c>
      <c r="BA1352">
        <v>1.065910892066313E-4</v>
      </c>
      <c r="BB1352">
        <v>9577.65234375</v>
      </c>
      <c r="BC1352">
        <v>10577.652237158911</v>
      </c>
      <c r="BD1352">
        <v>-9.4538927068895995E-2</v>
      </c>
      <c r="BE1352">
        <v>9.4538927068895995E-2</v>
      </c>
      <c r="BF1352">
        <f t="shared" si="147"/>
        <v>-0.38401640448227564</v>
      </c>
      <c r="BG1352">
        <f t="shared" si="148"/>
        <v>669.91797502006921</v>
      </c>
      <c r="BH1352">
        <f t="shared" si="149"/>
        <v>969.61801870150884</v>
      </c>
      <c r="BI1352">
        <f t="shared" si="150"/>
        <v>987.24702617511866</v>
      </c>
      <c r="BJ1352">
        <f t="shared" si="151"/>
        <v>1375.0938024082734</v>
      </c>
    </row>
    <row r="1353" spans="1:62">
      <c r="A1353">
        <v>1355</v>
      </c>
      <c r="B1353">
        <v>7340</v>
      </c>
      <c r="C1353" t="s">
        <v>254</v>
      </c>
      <c r="D1353">
        <v>2022</v>
      </c>
      <c r="E1353" t="s">
        <v>55</v>
      </c>
      <c r="F1353" t="s">
        <v>59</v>
      </c>
      <c r="G1353">
        <v>11.651999999999999</v>
      </c>
      <c r="H1353">
        <v>0.78151242600000004</v>
      </c>
      <c r="I1353">
        <v>421528000000</v>
      </c>
      <c r="J1353">
        <v>209.21</v>
      </c>
      <c r="K1353">
        <v>239.12</v>
      </c>
      <c r="L1353">
        <v>3156380000000</v>
      </c>
      <c r="M1353">
        <v>2.17</v>
      </c>
      <c r="N1353">
        <v>2</v>
      </c>
      <c r="O1353">
        <v>128303000000</v>
      </c>
      <c r="P1353">
        <v>0.30437607</v>
      </c>
      <c r="Q1353">
        <v>23.79342411</v>
      </c>
      <c r="R1353">
        <v>21545312500</v>
      </c>
      <c r="S1353">
        <v>4591590000000</v>
      </c>
      <c r="T1353">
        <v>3460080000000</v>
      </c>
      <c r="U1353">
        <v>1131510000000</v>
      </c>
      <c r="V1353">
        <v>58.480782886747818</v>
      </c>
      <c r="W1353">
        <v>305.79000000000002</v>
      </c>
      <c r="X1353">
        <v>50.89</v>
      </c>
      <c r="Y1353">
        <v>1.86</v>
      </c>
      <c r="Z1353">
        <v>37.253581500000003</v>
      </c>
      <c r="AA1353">
        <v>0</v>
      </c>
      <c r="AB1353" s="2">
        <v>44742</v>
      </c>
      <c r="AC1353">
        <v>12838</v>
      </c>
      <c r="AD1353">
        <f t="shared" si="152"/>
        <v>1250</v>
      </c>
      <c r="AE1353">
        <v>2500</v>
      </c>
      <c r="AF1353">
        <f>AD1353*100/AC1353/10</f>
        <v>0.97367191151269661</v>
      </c>
      <c r="AG1353">
        <v>12230.131470826291</v>
      </c>
      <c r="AH1353">
        <v>12473.6103515625</v>
      </c>
      <c r="AI1353">
        <v>12529.79778557855</v>
      </c>
      <c r="AJ1353">
        <v>12080.29831345017</v>
      </c>
      <c r="AK1353">
        <v>12361.2361391129</v>
      </c>
      <c r="AL1353">
        <v>12192.673828125</v>
      </c>
      <c r="AM1353">
        <v>12454.881867439521</v>
      </c>
      <c r="AN1353">
        <v>12192.673828125</v>
      </c>
      <c r="AO1353">
        <v>12323.778036221591</v>
      </c>
      <c r="AP1353">
        <v>12361.236328125</v>
      </c>
      <c r="AQ1353">
        <v>12398.694620028409</v>
      </c>
      <c r="AR1353">
        <v>12173.94486860795</v>
      </c>
      <c r="AS1353">
        <v>12511.069209072881</v>
      </c>
      <c r="AT1353">
        <v>12398.6943359375</v>
      </c>
      <c r="AU1353">
        <v>12679.631518775959</v>
      </c>
      <c r="AV1353">
        <v>12342.50689936981</v>
      </c>
      <c r="AW1353">
        <v>1</v>
      </c>
      <c r="AX1353">
        <v>-37.457642701290752</v>
      </c>
      <c r="AY1353">
        <v>1.890121002361411E-4</v>
      </c>
      <c r="AZ1353">
        <v>74.91629971590919</v>
      </c>
      <c r="BA1353">
        <v>-37.457642701290752</v>
      </c>
      <c r="BB1353">
        <v>10942.673828125</v>
      </c>
      <c r="BC1353">
        <v>12230.131470826291</v>
      </c>
      <c r="BD1353">
        <v>-0.105269321574538</v>
      </c>
      <c r="BE1353">
        <v>0.105269321574538</v>
      </c>
      <c r="BF1353">
        <f t="shared" si="147"/>
        <v>-0.21848793119594737</v>
      </c>
      <c r="BG1353">
        <f t="shared" si="148"/>
        <v>449.49947212838015</v>
      </c>
      <c r="BH1353">
        <f t="shared" si="149"/>
        <v>449.49947212838015</v>
      </c>
      <c r="BI1353">
        <f t="shared" si="150"/>
        <v>449.49947212838015</v>
      </c>
      <c r="BJ1353">
        <f t="shared" si="151"/>
        <v>599.33320532578909</v>
      </c>
    </row>
    <row r="1354" spans="1:62">
      <c r="A1354">
        <v>1356</v>
      </c>
      <c r="B1354">
        <v>7340</v>
      </c>
      <c r="C1354" t="s">
        <v>254</v>
      </c>
      <c r="D1354">
        <v>2023</v>
      </c>
      <c r="E1354" t="s">
        <v>55</v>
      </c>
      <c r="F1354" t="s">
        <v>59</v>
      </c>
      <c r="G1354">
        <v>9.1210000000000004</v>
      </c>
      <c r="H1354">
        <v>0.72673748500000002</v>
      </c>
      <c r="I1354">
        <v>490390000000</v>
      </c>
      <c r="J1354">
        <v>-0.53</v>
      </c>
      <c r="K1354">
        <v>3.58</v>
      </c>
      <c r="L1354">
        <v>3269240000000</v>
      </c>
      <c r="M1354">
        <v>2.93</v>
      </c>
      <c r="N1354">
        <v>2</v>
      </c>
      <c r="O1354">
        <v>146322000000</v>
      </c>
      <c r="P1354">
        <v>0.29837930499999998</v>
      </c>
      <c r="Q1354">
        <v>23.975745669999998</v>
      </c>
      <c r="R1354">
        <v>25854375000</v>
      </c>
      <c r="S1354">
        <v>4567390000000</v>
      </c>
      <c r="T1354">
        <v>3172970000000</v>
      </c>
      <c r="U1354">
        <v>1394420000000</v>
      </c>
      <c r="V1354">
        <v>23.235322710360489</v>
      </c>
      <c r="W1354">
        <v>227.55</v>
      </c>
      <c r="X1354">
        <v>50.89</v>
      </c>
      <c r="Y1354">
        <v>2.85</v>
      </c>
      <c r="Z1354">
        <v>35.168026849999997</v>
      </c>
      <c r="AA1354">
        <v>0</v>
      </c>
      <c r="AB1354" s="2">
        <v>45107</v>
      </c>
      <c r="AC1354">
        <v>14641</v>
      </c>
      <c r="AD1354">
        <f t="shared" si="152"/>
        <v>1500</v>
      </c>
      <c r="AE1354">
        <v>3000</v>
      </c>
      <c r="AF1354">
        <f>AD1354*100/AC1354/10</f>
        <v>1.0245201830476061</v>
      </c>
      <c r="AG1354">
        <v>13920.70153305032</v>
      </c>
      <c r="AH1354">
        <v>13648.888671875</v>
      </c>
      <c r="AI1354">
        <v>13978.94714615932</v>
      </c>
      <c r="AJ1354">
        <v>13551.81265002667</v>
      </c>
      <c r="AK1354">
        <v>14134.26841440028</v>
      </c>
      <c r="AL1354">
        <v>13920.701171875</v>
      </c>
      <c r="AM1354">
        <v>14192.51402599808</v>
      </c>
      <c r="AN1354">
        <v>13862.4555602772</v>
      </c>
      <c r="AO1354">
        <v>13784.795366379311</v>
      </c>
      <c r="AP1354">
        <v>14076.0234375</v>
      </c>
      <c r="AQ1354">
        <v>14173.099461206901</v>
      </c>
      <c r="AR1354">
        <v>13784.795366379311</v>
      </c>
      <c r="AS1354">
        <v>13843.04103358159</v>
      </c>
      <c r="AT1354">
        <v>13726.5498046875</v>
      </c>
      <c r="AU1354">
        <v>14095.438696185471</v>
      </c>
      <c r="AV1354">
        <v>13707.134599871821</v>
      </c>
      <c r="AW1354">
        <v>1</v>
      </c>
      <c r="AX1354">
        <v>-3.6117531999479979E-4</v>
      </c>
      <c r="AY1354">
        <v>-58.244976900279653</v>
      </c>
      <c r="AZ1354">
        <v>-58.245561691810508</v>
      </c>
      <c r="BA1354">
        <v>-3.6117531999479979E-4</v>
      </c>
      <c r="BB1354">
        <v>12420.701171875</v>
      </c>
      <c r="BC1354">
        <v>13920.70153305032</v>
      </c>
      <c r="BD1354">
        <v>-0.10775321614460601</v>
      </c>
      <c r="BE1354">
        <v>0.10775321614460601</v>
      </c>
      <c r="BF1354">
        <f t="shared" si="147"/>
        <v>-0.27326284814741025</v>
      </c>
      <c r="BG1354">
        <f t="shared" si="148"/>
        <v>427.13449613265038</v>
      </c>
      <c r="BH1354">
        <f t="shared" si="149"/>
        <v>640.70137597141002</v>
      </c>
      <c r="BI1354">
        <f t="shared" si="150"/>
        <v>640.70137597141002</v>
      </c>
      <c r="BJ1354">
        <f t="shared" si="151"/>
        <v>640.70137597141002</v>
      </c>
    </row>
    <row r="1355" spans="1:62">
      <c r="A1355">
        <v>1357</v>
      </c>
      <c r="B1355">
        <v>7340</v>
      </c>
      <c r="C1355" t="s">
        <v>254</v>
      </c>
      <c r="D1355">
        <v>2024</v>
      </c>
      <c r="E1355" t="s">
        <v>55</v>
      </c>
      <c r="F1355" t="s">
        <v>59</v>
      </c>
      <c r="J1355">
        <v>6.13</v>
      </c>
      <c r="K1355">
        <v>-23.08</v>
      </c>
      <c r="L1355">
        <v>2514600000000</v>
      </c>
      <c r="N1355">
        <v>2</v>
      </c>
      <c r="P1355">
        <v>2.87</v>
      </c>
      <c r="S1355">
        <v>4847500000000</v>
      </c>
      <c r="T1355">
        <v>2790400000000</v>
      </c>
      <c r="U1355">
        <v>2057100000000</v>
      </c>
      <c r="V1355">
        <v>47.52370161070553</v>
      </c>
      <c r="W1355">
        <v>36.112681639999998</v>
      </c>
      <c r="X1355">
        <v>50.89</v>
      </c>
      <c r="Y1355">
        <v>3.57</v>
      </c>
      <c r="Z1355">
        <v>113.1758825</v>
      </c>
      <c r="AA1355">
        <v>1</v>
      </c>
      <c r="AB1355" s="2">
        <v>45565</v>
      </c>
      <c r="AC1355">
        <v>18330</v>
      </c>
      <c r="AD1355">
        <f t="shared" si="152"/>
        <v>300</v>
      </c>
      <c r="AE1355">
        <v>600</v>
      </c>
      <c r="AF1355">
        <f t="shared" si="153"/>
        <v>1.6366612111292962</v>
      </c>
      <c r="AG1355">
        <v>18600</v>
      </c>
      <c r="AH1355">
        <v>18250</v>
      </c>
      <c r="AI1355">
        <v>18740</v>
      </c>
      <c r="AJ1355">
        <v>18010</v>
      </c>
      <c r="AK1355">
        <v>18610</v>
      </c>
      <c r="AL1355">
        <v>18600</v>
      </c>
      <c r="AM1355">
        <v>18750</v>
      </c>
      <c r="AN1355">
        <v>18380</v>
      </c>
      <c r="AO1355">
        <v>18340</v>
      </c>
      <c r="AP1355">
        <v>18570</v>
      </c>
      <c r="AQ1355">
        <v>18780</v>
      </c>
      <c r="AR1355">
        <v>18330</v>
      </c>
      <c r="AS1355">
        <v>18310</v>
      </c>
      <c r="AT1355">
        <v>18480</v>
      </c>
      <c r="AU1355">
        <v>18580</v>
      </c>
      <c r="AV1355">
        <v>18220</v>
      </c>
      <c r="AW1355">
        <v>0</v>
      </c>
      <c r="AX1355">
        <v>0</v>
      </c>
      <c r="AY1355">
        <v>-40</v>
      </c>
      <c r="AZ1355">
        <v>140</v>
      </c>
      <c r="BA1355">
        <v>-40</v>
      </c>
      <c r="BB1355">
        <v>18270</v>
      </c>
      <c r="BC1355">
        <v>18610</v>
      </c>
      <c r="BD1355">
        <v>-1.8269747447608811E-2</v>
      </c>
      <c r="BE1355">
        <v>1.8269747447608811E-2</v>
      </c>
      <c r="BF1355">
        <f t="shared" si="147"/>
        <v>-0.42436307374935534</v>
      </c>
      <c r="BG1355">
        <f t="shared" si="148"/>
        <v>730</v>
      </c>
      <c r="BH1355">
        <f t="shared" si="149"/>
        <v>740</v>
      </c>
      <c r="BI1355">
        <f t="shared" si="150"/>
        <v>770</v>
      </c>
      <c r="BJ1355">
        <f t="shared" si="151"/>
        <v>770</v>
      </c>
    </row>
    <row r="1356" spans="1:62">
      <c r="A1356">
        <v>1358</v>
      </c>
      <c r="B1356">
        <v>7370</v>
      </c>
      <c r="C1356" t="s">
        <v>255</v>
      </c>
      <c r="D1356">
        <v>2016</v>
      </c>
      <c r="E1356" t="s">
        <v>70</v>
      </c>
      <c r="F1356" t="s">
        <v>56</v>
      </c>
      <c r="G1356">
        <v>-12.286</v>
      </c>
      <c r="H1356">
        <v>1.1632284980000001</v>
      </c>
      <c r="I1356">
        <v>-9978291926</v>
      </c>
      <c r="J1356">
        <v>-11.64</v>
      </c>
      <c r="K1356">
        <v>-10</v>
      </c>
      <c r="L1356">
        <v>36132341087</v>
      </c>
      <c r="M1356">
        <v>17.66</v>
      </c>
      <c r="N1356">
        <v>1</v>
      </c>
      <c r="O1356">
        <v>61680000000</v>
      </c>
      <c r="P1356">
        <v>-6.1814186690000001</v>
      </c>
      <c r="Q1356">
        <v>20.83457847</v>
      </c>
      <c r="R1356">
        <v>1117744300</v>
      </c>
      <c r="S1356">
        <v>76784809470</v>
      </c>
      <c r="T1356">
        <v>27638278594</v>
      </c>
      <c r="U1356">
        <v>49146530876</v>
      </c>
      <c r="V1356">
        <v>20.09770499</v>
      </c>
      <c r="W1356">
        <v>56.24</v>
      </c>
      <c r="X1356">
        <v>30.86</v>
      </c>
      <c r="Y1356">
        <v>2.36</v>
      </c>
      <c r="Z1356">
        <v>-20.30314602</v>
      </c>
      <c r="AA1356">
        <v>1</v>
      </c>
      <c r="AB1356" s="2">
        <v>42369</v>
      </c>
      <c r="AC1356">
        <v>5140</v>
      </c>
      <c r="AD1356">
        <f t="shared" si="152"/>
        <v>100</v>
      </c>
      <c r="AE1356">
        <v>100</v>
      </c>
      <c r="AF1356">
        <f t="shared" si="153"/>
        <v>1.9455252918287937</v>
      </c>
      <c r="AG1356">
        <v>4163.8696914820994</v>
      </c>
      <c r="AH1356">
        <v>4229.57177734375</v>
      </c>
      <c r="AI1356">
        <v>4254.2100595418688</v>
      </c>
      <c r="AJ1356">
        <v>4155.6569307493928</v>
      </c>
      <c r="AK1356">
        <v>4188.5074195636098</v>
      </c>
      <c r="AL1356">
        <v>4163.869140625</v>
      </c>
      <c r="AM1356">
        <v>4270.6350160256416</v>
      </c>
      <c r="AN1356">
        <v>4163.869140625</v>
      </c>
      <c r="AO1356">
        <v>4188.5079736802181</v>
      </c>
      <c r="AP1356">
        <v>4229.57177734375</v>
      </c>
      <c r="AQ1356">
        <v>4295.2738632054006</v>
      </c>
      <c r="AR1356">
        <v>4155.6569307493928</v>
      </c>
      <c r="AS1356">
        <v>4344.5502604166668</v>
      </c>
      <c r="AT1356">
        <v>4188.5078125</v>
      </c>
      <c r="AU1356">
        <v>4344.5502604166668</v>
      </c>
      <c r="AV1356">
        <v>4188.5078125</v>
      </c>
      <c r="AW1356">
        <v>1</v>
      </c>
      <c r="AX1356">
        <v>-5.5085709936975036E-4</v>
      </c>
      <c r="AY1356">
        <v>41.064357780140199</v>
      </c>
      <c r="AZ1356">
        <v>-1.611802181287203E-4</v>
      </c>
      <c r="BA1356">
        <v>-5.5085709936975036E-4</v>
      </c>
      <c r="BB1356">
        <v>4063.869140625</v>
      </c>
      <c r="BC1356">
        <v>4163.8696914820994</v>
      </c>
      <c r="BD1356">
        <v>-2.401625369344949E-2</v>
      </c>
      <c r="BE1356">
        <v>2.401625369344949E-2</v>
      </c>
      <c r="BF1356">
        <f t="shared" si="147"/>
        <v>0.16322849806506134</v>
      </c>
      <c r="BG1356">
        <f t="shared" si="148"/>
        <v>98.553128792475945</v>
      </c>
      <c r="BH1356">
        <f t="shared" si="149"/>
        <v>114.97808527624875</v>
      </c>
      <c r="BI1356">
        <f t="shared" si="150"/>
        <v>139.61693245600782</v>
      </c>
      <c r="BJ1356">
        <f t="shared" si="151"/>
        <v>188.89332966727397</v>
      </c>
    </row>
    <row r="1357" spans="1:62">
      <c r="A1357">
        <v>1359</v>
      </c>
      <c r="B1357">
        <v>7370</v>
      </c>
      <c r="C1357" t="s">
        <v>255</v>
      </c>
      <c r="D1357">
        <v>2017</v>
      </c>
      <c r="E1357" t="s">
        <v>70</v>
      </c>
      <c r="F1357" t="s">
        <v>56</v>
      </c>
      <c r="G1357">
        <v>-19.378</v>
      </c>
      <c r="H1357">
        <v>1.1735814170000001</v>
      </c>
      <c r="I1357">
        <v>-5290737540</v>
      </c>
      <c r="J1357">
        <v>-3.82</v>
      </c>
      <c r="K1357">
        <v>20.25</v>
      </c>
      <c r="L1357">
        <v>43449787295</v>
      </c>
      <c r="M1357">
        <v>12.6</v>
      </c>
      <c r="N1357">
        <v>1</v>
      </c>
      <c r="O1357">
        <v>55200000000</v>
      </c>
      <c r="P1357">
        <v>-10.43332798</v>
      </c>
      <c r="Q1357">
        <v>20.83457847</v>
      </c>
      <c r="R1357">
        <v>1117744300</v>
      </c>
      <c r="S1357">
        <v>73848507292</v>
      </c>
      <c r="T1357">
        <v>31467235828</v>
      </c>
      <c r="U1357">
        <v>42381271464</v>
      </c>
      <c r="V1357">
        <v>-13.76548718986739</v>
      </c>
      <c r="W1357">
        <v>74.25</v>
      </c>
      <c r="X1357">
        <v>30.77</v>
      </c>
      <c r="Y1357">
        <v>1.91</v>
      </c>
      <c r="Z1357">
        <v>-12.48366875</v>
      </c>
      <c r="AA1357">
        <v>1</v>
      </c>
      <c r="AB1357" s="2">
        <v>42735</v>
      </c>
      <c r="AC1357">
        <v>4600</v>
      </c>
      <c r="AD1357">
        <f t="shared" si="152"/>
        <v>100</v>
      </c>
      <c r="AE1357">
        <v>100</v>
      </c>
      <c r="AF1357">
        <f t="shared" si="153"/>
        <v>2.1739130434782608</v>
      </c>
      <c r="AG1357">
        <v>3829.4693787020019</v>
      </c>
      <c r="AH1357">
        <v>3932.27392578125</v>
      </c>
      <c r="AI1357">
        <v>3949.4080169611252</v>
      </c>
      <c r="AJ1357">
        <v>3765.216536777471</v>
      </c>
      <c r="AK1357">
        <v>3605.605617036756</v>
      </c>
      <c r="AL1357">
        <v>3743.799560546875</v>
      </c>
      <c r="AM1357">
        <v>4187.6952578824103</v>
      </c>
      <c r="AN1357">
        <v>3605.605617036756</v>
      </c>
      <c r="AO1357">
        <v>3605.6056640625002</v>
      </c>
      <c r="AP1357">
        <v>3601.41796875</v>
      </c>
      <c r="AQ1357">
        <v>3609.7933593749999</v>
      </c>
      <c r="AR1357">
        <v>3517.6640625</v>
      </c>
      <c r="AS1357">
        <v>3634.9194813291369</v>
      </c>
      <c r="AT1357">
        <v>3555.353271484375</v>
      </c>
      <c r="AU1357">
        <v>3651.6702623490869</v>
      </c>
      <c r="AV1357">
        <v>3517.6640141894882</v>
      </c>
      <c r="AW1357">
        <v>1</v>
      </c>
      <c r="AX1357">
        <v>-85.669818155126904</v>
      </c>
      <c r="AY1357">
        <v>-4.1876482867560298</v>
      </c>
      <c r="AZ1357">
        <v>-50.252392578125182</v>
      </c>
      <c r="BA1357">
        <v>-85.669818155126904</v>
      </c>
      <c r="BB1357">
        <v>3643.799560546875</v>
      </c>
      <c r="BC1357">
        <v>3829.4693787020019</v>
      </c>
      <c r="BD1357">
        <v>-4.8484476514618242E-2</v>
      </c>
      <c r="BE1357">
        <v>4.8484476514618242E-2</v>
      </c>
      <c r="BF1357">
        <f t="shared" si="147"/>
        <v>0.17358141695829038</v>
      </c>
      <c r="BG1357">
        <f t="shared" si="148"/>
        <v>184.19148018365422</v>
      </c>
      <c r="BH1357">
        <f t="shared" si="149"/>
        <v>582.08964084565423</v>
      </c>
      <c r="BI1357">
        <f t="shared" si="150"/>
        <v>670.03119538241026</v>
      </c>
      <c r="BJ1357">
        <f t="shared" si="151"/>
        <v>670.03124369292209</v>
      </c>
    </row>
    <row r="1358" spans="1:62">
      <c r="A1358">
        <v>1360</v>
      </c>
      <c r="B1358">
        <v>7370</v>
      </c>
      <c r="C1358" t="s">
        <v>255</v>
      </c>
      <c r="D1358">
        <v>2018</v>
      </c>
      <c r="E1358" t="s">
        <v>70</v>
      </c>
      <c r="F1358" t="s">
        <v>56</v>
      </c>
      <c r="G1358">
        <v>119.801</v>
      </c>
      <c r="H1358">
        <v>1.0438493250000001</v>
      </c>
      <c r="I1358">
        <v>1465495013</v>
      </c>
      <c r="J1358">
        <v>-5.13</v>
      </c>
      <c r="K1358">
        <v>7.85</v>
      </c>
      <c r="L1358">
        <v>46862706200</v>
      </c>
      <c r="M1358">
        <v>13.44</v>
      </c>
      <c r="N1358">
        <v>1</v>
      </c>
      <c r="O1358">
        <v>45120000000</v>
      </c>
      <c r="P1358">
        <v>30.78823169</v>
      </c>
      <c r="Q1358">
        <v>20.83457847</v>
      </c>
      <c r="R1358">
        <v>1117744300</v>
      </c>
      <c r="S1358">
        <v>70061148218</v>
      </c>
      <c r="T1358">
        <v>28013282254</v>
      </c>
      <c r="U1358">
        <v>42047865964</v>
      </c>
      <c r="V1358">
        <v>-0.78668121196695395</v>
      </c>
      <c r="W1358">
        <v>66.62</v>
      </c>
      <c r="X1358">
        <v>30.77</v>
      </c>
      <c r="Y1358">
        <v>2.78</v>
      </c>
      <c r="Z1358">
        <v>3.4853017610000001</v>
      </c>
      <c r="AA1358">
        <v>0</v>
      </c>
      <c r="AB1358" s="2">
        <v>43100</v>
      </c>
      <c r="AC1358">
        <v>3760</v>
      </c>
      <c r="AD1358">
        <f t="shared" si="152"/>
        <v>100</v>
      </c>
      <c r="AE1358">
        <v>100</v>
      </c>
      <c r="AF1358">
        <f t="shared" si="153"/>
        <v>2.6595744680851063</v>
      </c>
      <c r="AG1358">
        <v>3172.255074878809</v>
      </c>
      <c r="AH1358">
        <v>3181.06689453125</v>
      </c>
      <c r="AI1358">
        <v>3211.9082633147941</v>
      </c>
      <c r="AJ1358">
        <v>3145.8196159214849</v>
      </c>
      <c r="AK1358">
        <v>3118.4046576605911</v>
      </c>
      <c r="AL1358">
        <v>3084.136474609375</v>
      </c>
      <c r="AM1358">
        <v>3118.4046576605911</v>
      </c>
      <c r="AN1358">
        <v>3024.1671542697491</v>
      </c>
      <c r="AO1358">
        <v>3118.404851140202</v>
      </c>
      <c r="AP1358">
        <v>3169.80712890625</v>
      </c>
      <c r="AQ1358">
        <v>3178.3741752005908</v>
      </c>
      <c r="AR1358">
        <v>3118.404851140202</v>
      </c>
      <c r="AS1358">
        <v>3092.703621882411</v>
      </c>
      <c r="AT1358">
        <v>3161.239990234375</v>
      </c>
      <c r="AU1358">
        <v>3169.807036278371</v>
      </c>
      <c r="AV1358">
        <v>3092.703621882411</v>
      </c>
      <c r="AW1358">
        <v>1</v>
      </c>
      <c r="AX1358">
        <v>-88.118600269433955</v>
      </c>
      <c r="AY1358">
        <v>51.402471245658937</v>
      </c>
      <c r="AZ1358">
        <v>42.835139094172973</v>
      </c>
      <c r="BA1358">
        <v>-88.118600269433955</v>
      </c>
      <c r="BB1358">
        <v>2984.136474609375</v>
      </c>
      <c r="BC1358">
        <v>3172.255074878809</v>
      </c>
      <c r="BD1358">
        <v>-5.9301221317021847E-2</v>
      </c>
      <c r="BE1358">
        <v>5.9301221317021847E-2</v>
      </c>
      <c r="BF1358">
        <f t="shared" si="147"/>
        <v>4.3849324684786029E-2</v>
      </c>
      <c r="BG1358">
        <f t="shared" si="148"/>
        <v>66.088647393309202</v>
      </c>
      <c r="BH1358">
        <f t="shared" si="149"/>
        <v>187.74110904504505</v>
      </c>
      <c r="BI1358">
        <f t="shared" si="150"/>
        <v>187.74110904504505</v>
      </c>
      <c r="BJ1358">
        <f t="shared" si="151"/>
        <v>187.74110904504505</v>
      </c>
    </row>
    <row r="1359" spans="1:62">
      <c r="A1359">
        <v>1361</v>
      </c>
      <c r="B1359">
        <v>7370</v>
      </c>
      <c r="C1359" t="s">
        <v>255</v>
      </c>
      <c r="D1359">
        <v>2019</v>
      </c>
      <c r="E1359" t="s">
        <v>70</v>
      </c>
      <c r="F1359" t="s">
        <v>56</v>
      </c>
      <c r="G1359">
        <v>67.906999999999996</v>
      </c>
      <c r="H1359">
        <v>1.1337737409999999</v>
      </c>
      <c r="I1359">
        <v>-216328736</v>
      </c>
      <c r="J1359">
        <v>-2.5499999999999998</v>
      </c>
      <c r="K1359">
        <v>1.04</v>
      </c>
      <c r="L1359">
        <v>47351256428</v>
      </c>
      <c r="M1359">
        <v>12.37</v>
      </c>
      <c r="N1359">
        <v>1</v>
      </c>
      <c r="O1359">
        <v>52800000000</v>
      </c>
      <c r="P1359">
        <v>-244.0729834</v>
      </c>
      <c r="Q1359">
        <v>20.83457847</v>
      </c>
      <c r="R1359">
        <v>1117744300</v>
      </c>
      <c r="S1359">
        <v>68277806003</v>
      </c>
      <c r="T1359">
        <v>24611583562</v>
      </c>
      <c r="U1359">
        <v>43666222441</v>
      </c>
      <c r="V1359">
        <v>3.84884331201394</v>
      </c>
      <c r="W1359">
        <v>56.36</v>
      </c>
      <c r="X1359">
        <v>30.78</v>
      </c>
      <c r="Y1359">
        <v>5.58</v>
      </c>
      <c r="Z1359">
        <v>-0.49541435900000003</v>
      </c>
      <c r="AA1359">
        <v>1</v>
      </c>
      <c r="AB1359" s="2">
        <v>43465</v>
      </c>
      <c r="AC1359">
        <v>4400</v>
      </c>
      <c r="AD1359">
        <f t="shared" si="152"/>
        <v>100</v>
      </c>
      <c r="AE1359">
        <v>100</v>
      </c>
      <c r="AF1359">
        <f t="shared" si="153"/>
        <v>2.2727272727272729</v>
      </c>
      <c r="AG1359">
        <v>3773.507656204366</v>
      </c>
      <c r="AH1359">
        <v>3863.782958984375</v>
      </c>
      <c r="AI1359">
        <v>3868.296724123375</v>
      </c>
      <c r="AJ1359">
        <v>3732.8837699533619</v>
      </c>
      <c r="AK1359">
        <v>3612.845874635977</v>
      </c>
      <c r="AL1359">
        <v>3687.746337890625</v>
      </c>
      <c r="AM1359">
        <v>3687.746337890625</v>
      </c>
      <c r="AN1359">
        <v>3612.845874635977</v>
      </c>
      <c r="AO1359">
        <v>3718.5876210653751</v>
      </c>
      <c r="AP1359">
        <v>3639.28125</v>
      </c>
      <c r="AQ1359">
        <v>3722.9935305690069</v>
      </c>
      <c r="AR1359">
        <v>3586.410335956416</v>
      </c>
      <c r="AS1359">
        <v>3718.587646484375</v>
      </c>
      <c r="AT1359">
        <v>3718.587646484375</v>
      </c>
      <c r="AU1359">
        <v>3767.052651355616</v>
      </c>
      <c r="AV1359">
        <v>3656.9049130118851</v>
      </c>
      <c r="AW1359">
        <v>0</v>
      </c>
      <c r="AX1359">
        <v>-85.761318313740958</v>
      </c>
      <c r="AY1359">
        <v>26.435375364022999</v>
      </c>
      <c r="AZ1359">
        <v>2.541899993957486E-5</v>
      </c>
      <c r="BA1359">
        <v>26.435375364022999</v>
      </c>
      <c r="BB1359">
        <v>3539.28125</v>
      </c>
      <c r="BC1359">
        <v>3612.845874635977</v>
      </c>
      <c r="BD1359">
        <v>-2.036196040147692E-2</v>
      </c>
      <c r="BE1359">
        <v>2.036196040147692E-2</v>
      </c>
      <c r="BF1359">
        <f t="shared" si="147"/>
        <v>0.13377374133255951</v>
      </c>
      <c r="BG1359">
        <f t="shared" si="148"/>
        <v>135.41295417001311</v>
      </c>
      <c r="BH1359">
        <f t="shared" si="149"/>
        <v>255.45084948739805</v>
      </c>
      <c r="BI1359">
        <f t="shared" si="150"/>
        <v>281.88638816695902</v>
      </c>
      <c r="BJ1359">
        <f t="shared" si="151"/>
        <v>281.88638816695902</v>
      </c>
    </row>
    <row r="1360" spans="1:62">
      <c r="A1360">
        <v>1362</v>
      </c>
      <c r="B1360">
        <v>7370</v>
      </c>
      <c r="C1360" t="s">
        <v>255</v>
      </c>
      <c r="D1360">
        <v>2020</v>
      </c>
      <c r="E1360" t="s">
        <v>70</v>
      </c>
      <c r="F1360" t="s">
        <v>56</v>
      </c>
      <c r="G1360">
        <v>30.407</v>
      </c>
      <c r="H1360">
        <v>1.553629862</v>
      </c>
      <c r="I1360">
        <v>3545397679</v>
      </c>
      <c r="J1360">
        <v>-0.28999999999999998</v>
      </c>
      <c r="K1360">
        <v>3.08</v>
      </c>
      <c r="L1360">
        <v>48809579042</v>
      </c>
      <c r="M1360">
        <v>14.1</v>
      </c>
      <c r="N1360">
        <v>1</v>
      </c>
      <c r="O1360">
        <v>84000000000</v>
      </c>
      <c r="P1360">
        <v>23.692687710000001</v>
      </c>
      <c r="Q1360">
        <v>20.83457847</v>
      </c>
      <c r="R1360">
        <v>1117744300</v>
      </c>
      <c r="S1360">
        <v>68076494205</v>
      </c>
      <c r="T1360">
        <v>21765674313</v>
      </c>
      <c r="U1360">
        <v>46310819892</v>
      </c>
      <c r="V1360">
        <v>6.0563916527775472</v>
      </c>
      <c r="W1360">
        <v>47</v>
      </c>
      <c r="X1360">
        <v>30.5</v>
      </c>
      <c r="Y1360">
        <v>1.18</v>
      </c>
      <c r="Z1360">
        <v>7.6556573329999997</v>
      </c>
      <c r="AA1360">
        <v>1</v>
      </c>
      <c r="AB1360" s="2">
        <v>43830</v>
      </c>
      <c r="AC1360">
        <v>7000</v>
      </c>
      <c r="AD1360">
        <f t="shared" si="152"/>
        <v>100</v>
      </c>
      <c r="AE1360">
        <v>100</v>
      </c>
      <c r="AF1360">
        <f t="shared" si="153"/>
        <v>1.4285714285714286</v>
      </c>
      <c r="AG1360">
        <v>6806.7582079343356</v>
      </c>
      <c r="AH1360">
        <v>6599.125</v>
      </c>
      <c r="AI1360">
        <v>6851.8958618331053</v>
      </c>
      <c r="AJ1360">
        <v>6599.125</v>
      </c>
      <c r="AK1360">
        <v>6851.8961439398654</v>
      </c>
      <c r="AL1360">
        <v>6797.73095703125</v>
      </c>
      <c r="AM1360">
        <v>7294.2451703602264</v>
      </c>
      <c r="AN1360">
        <v>6689.4005832140183</v>
      </c>
      <c r="AO1360">
        <v>6888.0058036650589</v>
      </c>
      <c r="AP1360">
        <v>6725.51025390625</v>
      </c>
      <c r="AQ1360">
        <v>7167.8592504718963</v>
      </c>
      <c r="AR1360">
        <v>6725.51025390625</v>
      </c>
      <c r="AS1360">
        <v>6535.9321250412268</v>
      </c>
      <c r="AT1360">
        <v>6842.8681640625</v>
      </c>
      <c r="AU1360">
        <v>6924.1159390975427</v>
      </c>
      <c r="AV1360">
        <v>6463.7118805656328</v>
      </c>
      <c r="AW1360">
        <v>1</v>
      </c>
      <c r="AX1360">
        <v>-9.0272509030855872</v>
      </c>
      <c r="AY1360">
        <v>-126.3858900336154</v>
      </c>
      <c r="AZ1360">
        <v>-45.13763960255892</v>
      </c>
      <c r="BA1360">
        <v>-9.0272509030855872</v>
      </c>
      <c r="BB1360">
        <v>6697.73095703125</v>
      </c>
      <c r="BC1360">
        <v>6806.7582079343356</v>
      </c>
      <c r="BD1360">
        <v>-1.601750019208812E-2</v>
      </c>
      <c r="BE1360">
        <v>1.601750019208812E-2</v>
      </c>
      <c r="BF1360">
        <f t="shared" si="147"/>
        <v>0.5536298622327096</v>
      </c>
      <c r="BG1360">
        <f t="shared" si="148"/>
        <v>252.7708618331053</v>
      </c>
      <c r="BH1360">
        <f t="shared" si="149"/>
        <v>695.12017036022644</v>
      </c>
      <c r="BI1360">
        <f t="shared" si="150"/>
        <v>695.12017036022644</v>
      </c>
      <c r="BJ1360">
        <f t="shared" si="151"/>
        <v>830.53328979459366</v>
      </c>
    </row>
    <row r="1361" spans="1:62">
      <c r="A1361">
        <v>1363</v>
      </c>
      <c r="B1361">
        <v>7370</v>
      </c>
      <c r="C1361" t="s">
        <v>255</v>
      </c>
      <c r="D1361">
        <v>2021</v>
      </c>
      <c r="E1361" t="s">
        <v>70</v>
      </c>
      <c r="F1361" t="s">
        <v>56</v>
      </c>
      <c r="G1361">
        <v>11.72</v>
      </c>
      <c r="H1361">
        <v>1.194536807</v>
      </c>
      <c r="I1361">
        <v>6963647276</v>
      </c>
      <c r="J1361">
        <v>44.69</v>
      </c>
      <c r="K1361">
        <v>28.74</v>
      </c>
      <c r="L1361">
        <v>62839163132</v>
      </c>
      <c r="M1361">
        <v>8.92</v>
      </c>
      <c r="N1361">
        <v>1</v>
      </c>
      <c r="O1361">
        <v>84480000000</v>
      </c>
      <c r="P1361">
        <v>12.131573680000001</v>
      </c>
      <c r="Q1361">
        <v>20.83457847</v>
      </c>
      <c r="R1361">
        <v>1117744300</v>
      </c>
      <c r="S1361">
        <v>98501760928</v>
      </c>
      <c r="T1361">
        <v>33183978999</v>
      </c>
      <c r="U1361">
        <v>65317781929</v>
      </c>
      <c r="V1361">
        <v>41.042162676725518</v>
      </c>
      <c r="W1361">
        <v>50.8</v>
      </c>
      <c r="X1361">
        <v>29.52</v>
      </c>
      <c r="Y1361">
        <v>2.21</v>
      </c>
      <c r="Z1361">
        <v>10.661181490000001</v>
      </c>
      <c r="AA1361">
        <v>1</v>
      </c>
      <c r="AB1361" s="2">
        <v>44196</v>
      </c>
      <c r="AC1361">
        <v>7040</v>
      </c>
      <c r="AD1361">
        <f t="shared" si="152"/>
        <v>100</v>
      </c>
      <c r="AE1361">
        <v>100</v>
      </c>
      <c r="AF1361">
        <f t="shared" si="153"/>
        <v>1.4204545454545454</v>
      </c>
      <c r="AG1361">
        <v>6266.5820840371634</v>
      </c>
      <c r="AH1361">
        <v>6440.65380859375</v>
      </c>
      <c r="AI1361">
        <v>6889.5756245554767</v>
      </c>
      <c r="AJ1361">
        <v>6193.288726329125</v>
      </c>
      <c r="AK1361">
        <v>6257.4200662051926</v>
      </c>
      <c r="AL1361">
        <v>6229.93505859375</v>
      </c>
      <c r="AM1361">
        <v>6275.743404612821</v>
      </c>
      <c r="AN1361">
        <v>6184.1267125746781</v>
      </c>
      <c r="AO1361">
        <v>6239.097119283816</v>
      </c>
      <c r="AP1361">
        <v>6248.2587890625</v>
      </c>
      <c r="AQ1361">
        <v>6284.9054681772359</v>
      </c>
      <c r="AR1361">
        <v>6184.1271006117113</v>
      </c>
      <c r="AS1361">
        <v>6193.2883817784923</v>
      </c>
      <c r="AT1361">
        <v>6229.93505859375</v>
      </c>
      <c r="AU1361">
        <v>6431.4917810776651</v>
      </c>
      <c r="AV1361">
        <v>6184.1267125746781</v>
      </c>
      <c r="AW1361">
        <v>1</v>
      </c>
      <c r="AX1361">
        <v>-36.64702544341344</v>
      </c>
      <c r="AY1361">
        <v>-9.1612771426925974</v>
      </c>
      <c r="AZ1361">
        <v>-9.1620606900660277</v>
      </c>
      <c r="BA1361">
        <v>-36.64702544341344</v>
      </c>
      <c r="BB1361">
        <v>6129.93505859375</v>
      </c>
      <c r="BC1361">
        <v>6266.5820840371634</v>
      </c>
      <c r="BD1361">
        <v>-2.1805670716656501E-2</v>
      </c>
      <c r="BE1361">
        <v>2.1805670716656501E-2</v>
      </c>
      <c r="BF1361">
        <f t="shared" si="147"/>
        <v>0.1945368071643577</v>
      </c>
      <c r="BG1361">
        <f t="shared" si="148"/>
        <v>696.2868982263517</v>
      </c>
      <c r="BH1361">
        <f t="shared" si="149"/>
        <v>705.44891198079858</v>
      </c>
      <c r="BI1361">
        <f t="shared" si="150"/>
        <v>705.44891198079858</v>
      </c>
      <c r="BJ1361">
        <f t="shared" si="151"/>
        <v>705.44891198079858</v>
      </c>
    </row>
    <row r="1362" spans="1:62">
      <c r="A1362">
        <v>1364</v>
      </c>
      <c r="B1362">
        <v>7370</v>
      </c>
      <c r="C1362" t="s">
        <v>255</v>
      </c>
      <c r="D1362">
        <v>2022</v>
      </c>
      <c r="E1362" t="s">
        <v>70</v>
      </c>
      <c r="F1362" t="s">
        <v>56</v>
      </c>
      <c r="G1362">
        <v>13.132</v>
      </c>
      <c r="H1362">
        <v>1.0058095010000001</v>
      </c>
      <c r="I1362">
        <v>11138419573</v>
      </c>
      <c r="J1362">
        <v>16.18</v>
      </c>
      <c r="K1362">
        <v>21.36</v>
      </c>
      <c r="L1362">
        <v>76264203331</v>
      </c>
      <c r="M1362">
        <v>6.02</v>
      </c>
      <c r="N1362">
        <v>1</v>
      </c>
      <c r="O1362">
        <v>78240000000</v>
      </c>
      <c r="P1362">
        <v>7.0243358569999996</v>
      </c>
      <c r="Q1362">
        <v>21.203431009999999</v>
      </c>
      <c r="R1362">
        <v>1616341350</v>
      </c>
      <c r="S1362">
        <v>114444000000</v>
      </c>
      <c r="T1362">
        <v>36868551968</v>
      </c>
      <c r="U1362">
        <v>77575139224</v>
      </c>
      <c r="V1362">
        <v>18.765728003935688</v>
      </c>
      <c r="W1362">
        <v>47.53</v>
      </c>
      <c r="X1362">
        <v>29.52</v>
      </c>
      <c r="Y1362">
        <v>0.87</v>
      </c>
      <c r="Z1362">
        <v>14.35823343</v>
      </c>
      <c r="AA1362">
        <v>1</v>
      </c>
      <c r="AB1362" s="2">
        <v>44561</v>
      </c>
      <c r="AC1362">
        <v>6520</v>
      </c>
      <c r="AD1362">
        <f t="shared" si="152"/>
        <v>150</v>
      </c>
      <c r="AE1362">
        <v>150</v>
      </c>
      <c r="AF1362">
        <f t="shared" si="153"/>
        <v>2.3006134969325154</v>
      </c>
      <c r="AG1362">
        <v>6173.3387226737668</v>
      </c>
      <c r="AH1362">
        <v>6219.82470703125</v>
      </c>
      <c r="AI1362">
        <v>6229.1219039027465</v>
      </c>
      <c r="AJ1362">
        <v>6126.8527383162836</v>
      </c>
      <c r="AK1362">
        <v>6154.7447857481056</v>
      </c>
      <c r="AL1362">
        <v>6136.150390625</v>
      </c>
      <c r="AM1362">
        <v>6275.608354048295</v>
      </c>
      <c r="AN1362">
        <v>6136.150390625</v>
      </c>
      <c r="AO1362">
        <v>6349.9852810737784</v>
      </c>
      <c r="AP1362">
        <v>6182.6357421875</v>
      </c>
      <c r="AQ1362">
        <v>6368.5796742833654</v>
      </c>
      <c r="AR1362">
        <v>6164.0413489779139</v>
      </c>
      <c r="AS1362">
        <v>6405.7688669023719</v>
      </c>
      <c r="AT1362">
        <v>6368.580078125</v>
      </c>
      <c r="AU1362">
        <v>6415.0660640967153</v>
      </c>
      <c r="AV1362">
        <v>6340.6884865419706</v>
      </c>
      <c r="AW1362">
        <v>1</v>
      </c>
      <c r="AX1362">
        <v>-37.188332048766817</v>
      </c>
      <c r="AY1362">
        <v>27.890956439394358</v>
      </c>
      <c r="AZ1362">
        <v>18.59479705122158</v>
      </c>
      <c r="BA1362">
        <v>-37.188332048766817</v>
      </c>
      <c r="BB1362">
        <v>5986.150390625</v>
      </c>
      <c r="BC1362">
        <v>6173.3387226737668</v>
      </c>
      <c r="BD1362">
        <v>-3.0322057553921599E-2</v>
      </c>
      <c r="BE1362">
        <v>3.0322057553921599E-2</v>
      </c>
      <c r="BF1362">
        <f t="shared" si="147"/>
        <v>5.8094856523714655E-3</v>
      </c>
      <c r="BG1362">
        <f t="shared" si="148"/>
        <v>102.2691655864628</v>
      </c>
      <c r="BH1362">
        <f t="shared" si="149"/>
        <v>148.75561573201139</v>
      </c>
      <c r="BI1362">
        <f t="shared" si="150"/>
        <v>241.72693596708177</v>
      </c>
      <c r="BJ1362">
        <f t="shared" si="151"/>
        <v>288.21332578043166</v>
      </c>
    </row>
    <row r="1363" spans="1:62">
      <c r="A1363">
        <v>1365</v>
      </c>
      <c r="B1363">
        <v>7370</v>
      </c>
      <c r="C1363" t="s">
        <v>255</v>
      </c>
      <c r="D1363">
        <v>2023</v>
      </c>
      <c r="E1363" t="s">
        <v>70</v>
      </c>
      <c r="F1363" t="s">
        <v>56</v>
      </c>
      <c r="G1363">
        <v>12.788</v>
      </c>
      <c r="H1363">
        <v>0.87324333799999998</v>
      </c>
      <c r="I1363">
        <v>9085104026</v>
      </c>
      <c r="J1363">
        <v>4.7699999999999996</v>
      </c>
      <c r="K1363">
        <v>23.4</v>
      </c>
      <c r="L1363">
        <v>94111137951</v>
      </c>
      <c r="M1363">
        <v>5.64</v>
      </c>
      <c r="N1363">
        <v>1</v>
      </c>
      <c r="O1363">
        <v>74384468630</v>
      </c>
      <c r="P1363">
        <v>8.1875197479999997</v>
      </c>
      <c r="Q1363">
        <v>21.204996000000001</v>
      </c>
      <c r="R1363">
        <v>1618872900</v>
      </c>
      <c r="S1363">
        <v>119907000000</v>
      </c>
      <c r="T1363">
        <v>30323188359</v>
      </c>
      <c r="U1363">
        <v>89583431483</v>
      </c>
      <c r="V1363">
        <v>15.47956262679179</v>
      </c>
      <c r="W1363">
        <v>33.85</v>
      </c>
      <c r="X1363">
        <v>29.97</v>
      </c>
      <c r="Y1363">
        <v>1.35</v>
      </c>
      <c r="Z1363">
        <v>10.14150036</v>
      </c>
      <c r="AA1363">
        <v>1</v>
      </c>
      <c r="AB1363" s="2">
        <v>44926</v>
      </c>
      <c r="AC1363">
        <v>6190</v>
      </c>
      <c r="AD1363">
        <f t="shared" si="152"/>
        <v>150</v>
      </c>
      <c r="AE1363">
        <v>150</v>
      </c>
      <c r="AF1363">
        <f t="shared" si="153"/>
        <v>2.4232633279483036</v>
      </c>
      <c r="AG1363">
        <v>6023.412109375</v>
      </c>
      <c r="AH1363">
        <v>6023.412109375</v>
      </c>
      <c r="AI1363">
        <v>6042.9053524474111</v>
      </c>
      <c r="AJ1363">
        <v>5955.1857586215619</v>
      </c>
      <c r="AK1363">
        <v>5877.44903732078</v>
      </c>
      <c r="AL1363">
        <v>5886.95947265625</v>
      </c>
      <c r="AM1363">
        <v>5944.0220846690736</v>
      </c>
      <c r="AN1363">
        <v>5839.4072959788973</v>
      </c>
      <c r="AO1363">
        <v>5829.897278826089</v>
      </c>
      <c r="AP1363">
        <v>5839.40771484375</v>
      </c>
      <c r="AQ1363">
        <v>5877.4494589143933</v>
      </c>
      <c r="AR1363">
        <v>5801.3659707731067</v>
      </c>
      <c r="AS1363">
        <v>5867.9387147290481</v>
      </c>
      <c r="AT1363">
        <v>5829.89697265625</v>
      </c>
      <c r="AU1363">
        <v>5886.9595857654467</v>
      </c>
      <c r="AV1363">
        <v>5820.3865371380507</v>
      </c>
      <c r="AW1363">
        <v>1</v>
      </c>
      <c r="AX1363">
        <v>-136.45263671875</v>
      </c>
      <c r="AY1363">
        <v>-38.041322477030008</v>
      </c>
      <c r="AZ1363">
        <v>-3.0616983895015443E-4</v>
      </c>
      <c r="BA1363">
        <v>-136.45263671875</v>
      </c>
      <c r="BB1363">
        <v>5736.95947265625</v>
      </c>
      <c r="BC1363">
        <v>6023.412109375</v>
      </c>
      <c r="BD1363">
        <v>-4.7556539635218963E-2</v>
      </c>
      <c r="BE1363">
        <v>4.7556539635218963E-2</v>
      </c>
      <c r="BF1363">
        <f t="shared" si="147"/>
        <v>-0.12675625987640421</v>
      </c>
      <c r="BG1363">
        <f t="shared" si="148"/>
        <v>87.719593825849188</v>
      </c>
      <c r="BH1363">
        <f t="shared" si="149"/>
        <v>203.49805646851382</v>
      </c>
      <c r="BI1363">
        <f t="shared" si="150"/>
        <v>241.53938167430442</v>
      </c>
      <c r="BJ1363">
        <f t="shared" si="151"/>
        <v>241.53938167430442</v>
      </c>
    </row>
    <row r="1364" spans="1:62">
      <c r="A1364">
        <v>1366</v>
      </c>
      <c r="B1364">
        <v>7370</v>
      </c>
      <c r="C1364" t="s">
        <v>255</v>
      </c>
      <c r="D1364">
        <v>2024</v>
      </c>
      <c r="E1364" t="s">
        <v>70</v>
      </c>
      <c r="F1364" t="s">
        <v>56</v>
      </c>
      <c r="J1364">
        <v>89.81</v>
      </c>
      <c r="K1364">
        <v>-8.09</v>
      </c>
      <c r="L1364">
        <v>86500000000</v>
      </c>
      <c r="N1364">
        <v>1</v>
      </c>
      <c r="P1364">
        <v>4.95</v>
      </c>
      <c r="S1364">
        <v>227600000000</v>
      </c>
      <c r="T1364">
        <v>109600000000</v>
      </c>
      <c r="U1364">
        <v>118000000000</v>
      </c>
      <c r="V1364">
        <v>31.72078591607929</v>
      </c>
      <c r="W1364">
        <v>30.438158309999999</v>
      </c>
      <c r="X1364">
        <v>29.97</v>
      </c>
      <c r="Y1364">
        <v>2.75</v>
      </c>
      <c r="Z1364">
        <v>197.66793999999999</v>
      </c>
      <c r="AA1364">
        <v>1</v>
      </c>
      <c r="AB1364" s="2">
        <v>45291</v>
      </c>
      <c r="AC1364">
        <v>5820</v>
      </c>
      <c r="AD1364">
        <f t="shared" si="152"/>
        <v>150</v>
      </c>
      <c r="AE1364">
        <v>150</v>
      </c>
      <c r="AF1364">
        <f t="shared" si="153"/>
        <v>2.5773195876288661</v>
      </c>
      <c r="AG1364">
        <v>5870</v>
      </c>
      <c r="AH1364">
        <v>5750</v>
      </c>
      <c r="AI1364">
        <v>5920</v>
      </c>
      <c r="AJ1364">
        <v>5650</v>
      </c>
      <c r="AK1364">
        <v>5896.7060810810808</v>
      </c>
      <c r="AL1364">
        <v>5770</v>
      </c>
      <c r="AM1364">
        <v>5916.1993243243242</v>
      </c>
      <c r="AN1364">
        <v>5692.0270270270266</v>
      </c>
      <c r="AO1364">
        <v>5877.2129303688234</v>
      </c>
      <c r="AP1364">
        <v>5867.46630859375</v>
      </c>
      <c r="AQ1364">
        <v>5886.959552143896</v>
      </c>
      <c r="AR1364">
        <v>5808.9865779433139</v>
      </c>
      <c r="AS1364">
        <v>5701.7736998600749</v>
      </c>
      <c r="AT1364">
        <v>5877.212890625</v>
      </c>
      <c r="AU1364">
        <v>5877.212890625</v>
      </c>
      <c r="AV1364">
        <v>5701.7736998600749</v>
      </c>
      <c r="AW1364">
        <v>0</v>
      </c>
      <c r="AX1364">
        <v>-100</v>
      </c>
      <c r="AY1364">
        <v>-29.239772487330811</v>
      </c>
      <c r="AZ1364">
        <v>-3.9743823435856029E-5</v>
      </c>
      <c r="BA1364">
        <v>-29.239772487330811</v>
      </c>
      <c r="BB1364">
        <v>5717.46630859375</v>
      </c>
      <c r="BC1364">
        <v>5896.7060810810808</v>
      </c>
      <c r="BD1364">
        <v>-3.0396592609966008E-2</v>
      </c>
      <c r="BE1364">
        <v>3.0396592609966008E-2</v>
      </c>
      <c r="BF1364">
        <f t="shared" si="147"/>
        <v>-0.5184534270650264</v>
      </c>
      <c r="BG1364">
        <f t="shared" si="148"/>
        <v>270</v>
      </c>
      <c r="BH1364">
        <f t="shared" si="149"/>
        <v>270</v>
      </c>
      <c r="BI1364">
        <f t="shared" si="150"/>
        <v>270</v>
      </c>
      <c r="BJ1364">
        <f t="shared" si="151"/>
        <v>270</v>
      </c>
    </row>
    <row r="1365" spans="1:62">
      <c r="A1365">
        <v>1367</v>
      </c>
      <c r="B1365">
        <v>7530</v>
      </c>
      <c r="C1365" t="s">
        <v>256</v>
      </c>
      <c r="D1365">
        <v>2016</v>
      </c>
      <c r="E1365" t="s">
        <v>70</v>
      </c>
      <c r="F1365" t="s">
        <v>56</v>
      </c>
      <c r="G1365">
        <v>22.481000000000002</v>
      </c>
      <c r="H1365">
        <v>0.89401672499999996</v>
      </c>
      <c r="I1365">
        <v>340558982</v>
      </c>
      <c r="J1365">
        <v>11.78</v>
      </c>
      <c r="K1365">
        <v>5.18</v>
      </c>
      <c r="L1365">
        <v>117251000000</v>
      </c>
      <c r="M1365">
        <v>1.94</v>
      </c>
      <c r="N1365">
        <v>1</v>
      </c>
      <c r="O1365">
        <v>20987048280</v>
      </c>
      <c r="P1365">
        <v>61.625296609999999</v>
      </c>
      <c r="Q1365">
        <v>19.319698030000001</v>
      </c>
      <c r="R1365">
        <v>245718720</v>
      </c>
      <c r="S1365">
        <v>135334000000</v>
      </c>
      <c r="T1365">
        <v>100004000000</v>
      </c>
      <c r="U1365">
        <v>35330244543</v>
      </c>
      <c r="V1365">
        <v>1.6865081239999999</v>
      </c>
      <c r="W1365">
        <v>283.06</v>
      </c>
      <c r="X1365">
        <v>37.4</v>
      </c>
      <c r="Y1365">
        <v>0.65</v>
      </c>
      <c r="Z1365">
        <v>0.96393044100000003</v>
      </c>
      <c r="AA1365">
        <v>0</v>
      </c>
      <c r="AB1365" s="2">
        <v>42369</v>
      </c>
      <c r="AC1365">
        <v>3335</v>
      </c>
      <c r="AD1365">
        <f t="shared" si="152"/>
        <v>40</v>
      </c>
      <c r="AE1365">
        <v>40</v>
      </c>
      <c r="AF1365">
        <f t="shared" si="153"/>
        <v>1.199400299850075</v>
      </c>
      <c r="AG1365">
        <v>3952.3723900059272</v>
      </c>
      <c r="AH1365">
        <v>3745.03466796875</v>
      </c>
      <c r="AI1365">
        <v>3958.8515306902691</v>
      </c>
      <c r="AJ1365">
        <v>3725.5967713577029</v>
      </c>
      <c r="AK1365">
        <v>4068.9996285238572</v>
      </c>
      <c r="AL1365">
        <v>3919.975830078125</v>
      </c>
      <c r="AM1365">
        <v>4068.9996285238572</v>
      </c>
      <c r="AN1365">
        <v>3874.6208951001731</v>
      </c>
      <c r="AO1365">
        <v>3868.141523411402</v>
      </c>
      <c r="AP1365">
        <v>3991.248046875</v>
      </c>
      <c r="AQ1365">
        <v>4081.9583915396711</v>
      </c>
      <c r="AR1365">
        <v>3848.703626308833</v>
      </c>
      <c r="AS1365">
        <v>4081.9585693359381</v>
      </c>
      <c r="AT1365">
        <v>3887.57958984375</v>
      </c>
      <c r="AU1365">
        <v>4094.917326154768</v>
      </c>
      <c r="AV1365">
        <v>3855.183172354728</v>
      </c>
      <c r="AW1365">
        <v>1</v>
      </c>
      <c r="AX1365">
        <v>-32.396559927802173</v>
      </c>
      <c r="AY1365">
        <v>-77.751581648857155</v>
      </c>
      <c r="AZ1365">
        <v>19.43806643234802</v>
      </c>
      <c r="BA1365">
        <v>-32.396559927802173</v>
      </c>
      <c r="BB1365">
        <v>3879.975830078125</v>
      </c>
      <c r="BC1365">
        <v>3952.3723900059272</v>
      </c>
      <c r="BD1365">
        <v>-1.831724159162381E-2</v>
      </c>
      <c r="BE1365">
        <v>1.831724159162381E-2</v>
      </c>
      <c r="BF1365">
        <f t="shared" si="147"/>
        <v>-0.10598368675277461</v>
      </c>
      <c r="BG1365">
        <f t="shared" si="148"/>
        <v>233.25475933256621</v>
      </c>
      <c r="BH1365">
        <f t="shared" si="149"/>
        <v>343.40285716615426</v>
      </c>
      <c r="BI1365">
        <f t="shared" si="150"/>
        <v>356.36162018196819</v>
      </c>
      <c r="BJ1365">
        <f t="shared" si="151"/>
        <v>369.32055479706514</v>
      </c>
    </row>
    <row r="1366" spans="1:62">
      <c r="A1366">
        <v>1368</v>
      </c>
      <c r="B1366">
        <v>7540</v>
      </c>
      <c r="C1366" t="s">
        <v>257</v>
      </c>
      <c r="D1366">
        <v>2016</v>
      </c>
      <c r="E1366" t="s">
        <v>55</v>
      </c>
      <c r="F1366" t="s">
        <v>56</v>
      </c>
      <c r="G1366">
        <v>18.425000000000001</v>
      </c>
      <c r="H1366">
        <v>0.75513069899999996</v>
      </c>
      <c r="I1366">
        <v>1403223672</v>
      </c>
      <c r="J1366">
        <v>-53.92</v>
      </c>
      <c r="K1366">
        <v>-92.23</v>
      </c>
      <c r="L1366">
        <v>20311153615</v>
      </c>
      <c r="M1366">
        <v>1.55</v>
      </c>
      <c r="N1366">
        <v>1</v>
      </c>
      <c r="O1366">
        <v>79374744750</v>
      </c>
      <c r="P1366">
        <v>56.565996089999999</v>
      </c>
      <c r="Q1366">
        <v>19.520405749999998</v>
      </c>
      <c r="R1366">
        <v>300334000</v>
      </c>
      <c r="S1366">
        <v>118579000000</v>
      </c>
      <c r="T1366">
        <v>10168431079</v>
      </c>
      <c r="U1366">
        <v>108411000000</v>
      </c>
      <c r="V1366">
        <v>6.479601218</v>
      </c>
      <c r="W1366">
        <v>9.3800000000000008</v>
      </c>
      <c r="X1366">
        <v>30.02</v>
      </c>
      <c r="Y1366">
        <v>7</v>
      </c>
      <c r="Z1366">
        <v>1.294355436</v>
      </c>
      <c r="AA1366">
        <v>0</v>
      </c>
      <c r="AB1366" s="2">
        <v>42369</v>
      </c>
      <c r="AC1366">
        <v>36750</v>
      </c>
      <c r="AD1366">
        <f t="shared" si="152"/>
        <v>200</v>
      </c>
      <c r="AE1366">
        <v>200</v>
      </c>
      <c r="AF1366">
        <f t="shared" si="153"/>
        <v>0.54421768707482998</v>
      </c>
      <c r="AG1366">
        <v>35874.913635501012</v>
      </c>
      <c r="AH1366">
        <v>35586.76171875</v>
      </c>
      <c r="AI1366">
        <v>35874.913635501012</v>
      </c>
      <c r="AJ1366">
        <v>34770.331287955472</v>
      </c>
      <c r="AK1366">
        <v>36018.994075433911</v>
      </c>
      <c r="AL1366">
        <v>35970.96875</v>
      </c>
      <c r="AM1366">
        <v>36403.196678905202</v>
      </c>
      <c r="AN1366">
        <v>35970.96875</v>
      </c>
      <c r="AO1366">
        <v>35634.787741344873</v>
      </c>
      <c r="AP1366">
        <v>36067.015625</v>
      </c>
      <c r="AQ1366">
        <v>36259.116906624498</v>
      </c>
      <c r="AR1366">
        <v>35634.787741344873</v>
      </c>
      <c r="AS1366">
        <v>36883.444148936171</v>
      </c>
      <c r="AT1366">
        <v>36115.0390625</v>
      </c>
      <c r="AU1366">
        <v>36883.444148936171</v>
      </c>
      <c r="AV1366">
        <v>35826.887155086442</v>
      </c>
      <c r="AW1366">
        <v>1</v>
      </c>
      <c r="AX1366">
        <v>96.055114498987678</v>
      </c>
      <c r="AY1366">
        <v>48.021549566088652</v>
      </c>
      <c r="AZ1366">
        <v>480.25132115512679</v>
      </c>
      <c r="BA1366">
        <v>96.055114498987678</v>
      </c>
      <c r="BB1366">
        <v>35770.96875</v>
      </c>
      <c r="BC1366">
        <v>35874.913635501012</v>
      </c>
      <c r="BD1366">
        <v>-2.8974253863610919E-3</v>
      </c>
      <c r="BE1366">
        <v>2.8974253863610919E-3</v>
      </c>
      <c r="BF1366">
        <f t="shared" si="147"/>
        <v>-0.24486844424392176</v>
      </c>
      <c r="BG1366">
        <f t="shared" si="148"/>
        <v>1104.58234754554</v>
      </c>
      <c r="BH1366">
        <f t="shared" si="149"/>
        <v>1632.8653909497298</v>
      </c>
      <c r="BI1366">
        <f t="shared" si="150"/>
        <v>1632.8653909497298</v>
      </c>
      <c r="BJ1366">
        <f t="shared" si="151"/>
        <v>2113.1128609806983</v>
      </c>
    </row>
    <row r="1367" spans="1:62">
      <c r="A1367">
        <v>1370</v>
      </c>
      <c r="B1367">
        <v>7540</v>
      </c>
      <c r="C1367" t="s">
        <v>257</v>
      </c>
      <c r="D1367">
        <v>2018</v>
      </c>
      <c r="E1367" t="s">
        <v>55</v>
      </c>
      <c r="F1367" t="s">
        <v>56</v>
      </c>
      <c r="G1367">
        <v>2.0880000000000001</v>
      </c>
      <c r="H1367">
        <v>0.573598897</v>
      </c>
      <c r="I1367">
        <v>19666147392</v>
      </c>
      <c r="J1367">
        <v>3</v>
      </c>
      <c r="K1367">
        <v>0.52</v>
      </c>
      <c r="L1367">
        <v>275861000000</v>
      </c>
      <c r="M1367">
        <v>1.1000000000000001</v>
      </c>
      <c r="N1367">
        <v>1</v>
      </c>
      <c r="O1367">
        <v>96195510000</v>
      </c>
      <c r="P1367">
        <v>4.8914262710000003</v>
      </c>
      <c r="Q1367">
        <v>19.910259320000002</v>
      </c>
      <c r="R1367">
        <v>443522600</v>
      </c>
      <c r="S1367">
        <v>320919000000</v>
      </c>
      <c r="T1367">
        <v>87883248538</v>
      </c>
      <c r="U1367">
        <v>233036000000</v>
      </c>
      <c r="V1367">
        <v>7.4924005848897339</v>
      </c>
      <c r="W1367">
        <v>37.71</v>
      </c>
      <c r="X1367">
        <v>46.31</v>
      </c>
      <c r="Y1367">
        <v>5.37</v>
      </c>
      <c r="Z1367">
        <v>8.4391027100000002</v>
      </c>
      <c r="AA1367">
        <v>0</v>
      </c>
      <c r="AB1367" s="2">
        <v>43100</v>
      </c>
      <c r="AC1367">
        <v>33450</v>
      </c>
      <c r="AD1367">
        <f t="shared" si="152"/>
        <v>200</v>
      </c>
      <c r="AE1367">
        <v>200</v>
      </c>
      <c r="AF1367">
        <f t="shared" si="153"/>
        <v>0.59790732436472349</v>
      </c>
      <c r="AG1367">
        <v>32132.41083715596</v>
      </c>
      <c r="AH1367">
        <v>31985.6875</v>
      </c>
      <c r="AI1367">
        <v>32670.396406727828</v>
      </c>
      <c r="AJ1367">
        <v>31936.779720948009</v>
      </c>
      <c r="AK1367">
        <v>32420.741532451921</v>
      </c>
      <c r="AL1367">
        <v>31594.42578125</v>
      </c>
      <c r="AM1367">
        <v>32615.168768028849</v>
      </c>
      <c r="AN1367">
        <v>31545.81897235577</v>
      </c>
      <c r="AO1367">
        <v>33198.453378877399</v>
      </c>
      <c r="AP1367">
        <v>32906.8125</v>
      </c>
      <c r="AQ1367">
        <v>33295.667005169867</v>
      </c>
      <c r="AR1367">
        <v>32858.205686853769</v>
      </c>
      <c r="AS1367">
        <v>33635.911496020257</v>
      </c>
      <c r="AT1367">
        <v>33587.3046875</v>
      </c>
      <c r="AU1367">
        <v>33976.159155662077</v>
      </c>
      <c r="AV1367">
        <v>33441.484261939207</v>
      </c>
      <c r="AW1367">
        <v>1</v>
      </c>
      <c r="AX1367">
        <v>-537.9850559059596</v>
      </c>
      <c r="AY1367">
        <v>486.07096754807941</v>
      </c>
      <c r="AZ1367">
        <v>388.85130862260121</v>
      </c>
      <c r="BA1367">
        <v>-537.9850559059596</v>
      </c>
      <c r="BB1367">
        <v>31394.42578125</v>
      </c>
      <c r="BC1367">
        <v>32132.41083715596</v>
      </c>
      <c r="BD1367">
        <v>-2.2966999259594889E-2</v>
      </c>
      <c r="BE1367">
        <v>2.2966999259594889E-2</v>
      </c>
      <c r="BF1367">
        <f t="shared" si="147"/>
        <v>-0.42640195812650544</v>
      </c>
      <c r="BG1367">
        <f t="shared" si="148"/>
        <v>733.61668577981982</v>
      </c>
      <c r="BH1367">
        <f t="shared" si="149"/>
        <v>1124.5774343720586</v>
      </c>
      <c r="BI1367">
        <f t="shared" si="150"/>
        <v>1749.8480328140977</v>
      </c>
      <c r="BJ1367">
        <f t="shared" si="151"/>
        <v>2430.3401833063072</v>
      </c>
    </row>
    <row r="1368" spans="1:62">
      <c r="A1368">
        <v>1371</v>
      </c>
      <c r="B1368">
        <v>7540</v>
      </c>
      <c r="C1368" t="s">
        <v>257</v>
      </c>
      <c r="D1368">
        <v>2019</v>
      </c>
      <c r="E1368" t="s">
        <v>55</v>
      </c>
      <c r="F1368" t="s">
        <v>56</v>
      </c>
      <c r="G1368">
        <v>1.794</v>
      </c>
      <c r="H1368">
        <v>0.588808322</v>
      </c>
      <c r="I1368">
        <v>29530642938</v>
      </c>
      <c r="J1368">
        <v>5.5</v>
      </c>
      <c r="K1368">
        <v>1.87</v>
      </c>
      <c r="L1368">
        <v>281023000000</v>
      </c>
      <c r="M1368">
        <v>2.1</v>
      </c>
      <c r="N1368">
        <v>1</v>
      </c>
      <c r="O1368">
        <v>117189000000</v>
      </c>
      <c r="P1368">
        <v>3.968381259</v>
      </c>
      <c r="Q1368">
        <v>19.910259320000002</v>
      </c>
      <c r="R1368">
        <v>443522600</v>
      </c>
      <c r="S1368">
        <v>338575000000</v>
      </c>
      <c r="T1368">
        <v>82167106946</v>
      </c>
      <c r="U1368">
        <v>256408000000</v>
      </c>
      <c r="V1368">
        <v>10.029351688151189</v>
      </c>
      <c r="W1368">
        <v>32.049999999999997</v>
      </c>
      <c r="X1368">
        <v>46.31</v>
      </c>
      <c r="Y1368">
        <v>5.83</v>
      </c>
      <c r="Z1368">
        <v>11.517052100000001</v>
      </c>
      <c r="AA1368">
        <v>0</v>
      </c>
      <c r="AB1368" s="2">
        <v>43465</v>
      </c>
      <c r="AC1368">
        <v>40750</v>
      </c>
      <c r="AD1368">
        <f t="shared" si="152"/>
        <v>200</v>
      </c>
      <c r="AE1368">
        <v>200</v>
      </c>
      <c r="AF1368">
        <f t="shared" si="153"/>
        <v>0.49079754601226994</v>
      </c>
      <c r="AG1368">
        <v>40252.309956843397</v>
      </c>
      <c r="AH1368">
        <v>39859.125</v>
      </c>
      <c r="AI1368">
        <v>40448.902435265103</v>
      </c>
      <c r="AJ1368">
        <v>39809.976880394577</v>
      </c>
      <c r="AK1368">
        <v>39908.750840464549</v>
      </c>
      <c r="AL1368">
        <v>40006.56640625</v>
      </c>
      <c r="AM1368">
        <v>40202.197537820903</v>
      </c>
      <c r="AN1368">
        <v>39664.211926000913</v>
      </c>
      <c r="AO1368">
        <v>38637.151453354782</v>
      </c>
      <c r="AP1368">
        <v>39908.75390625</v>
      </c>
      <c r="AQ1368">
        <v>40153.292839499081</v>
      </c>
      <c r="AR1368">
        <v>38490.428093405331</v>
      </c>
      <c r="AS1368">
        <v>39028.410700158223</v>
      </c>
      <c r="AT1368">
        <v>38637.1484375</v>
      </c>
      <c r="AU1368">
        <v>39126.226265822777</v>
      </c>
      <c r="AV1368">
        <v>38490.425089003162</v>
      </c>
      <c r="AW1368">
        <v>0</v>
      </c>
      <c r="AX1368">
        <v>-245.7435505933972</v>
      </c>
      <c r="AY1368">
        <v>3.0657854513265188E-3</v>
      </c>
      <c r="AZ1368">
        <v>-3.0158547815517518E-3</v>
      </c>
      <c r="BA1368">
        <v>3.0657854513265188E-3</v>
      </c>
      <c r="BB1368">
        <v>39708.75390625</v>
      </c>
      <c r="BC1368">
        <v>39908.750840464549</v>
      </c>
      <c r="BD1368">
        <v>-5.0113554045837592E-3</v>
      </c>
      <c r="BE1368">
        <v>5.0113554045837592E-3</v>
      </c>
      <c r="BF1368">
        <f t="shared" si="147"/>
        <v>-0.4111910211917596</v>
      </c>
      <c r="BG1368">
        <f t="shared" si="148"/>
        <v>638.92555487052596</v>
      </c>
      <c r="BH1368">
        <f t="shared" si="149"/>
        <v>784.69050926419004</v>
      </c>
      <c r="BI1368">
        <f t="shared" si="150"/>
        <v>1958.4743418597718</v>
      </c>
      <c r="BJ1368">
        <f t="shared" si="151"/>
        <v>1958.4773462619414</v>
      </c>
    </row>
    <row r="1369" spans="1:62">
      <c r="A1369">
        <v>1372</v>
      </c>
      <c r="B1369">
        <v>7540</v>
      </c>
      <c r="C1369" t="s">
        <v>257</v>
      </c>
      <c r="D1369">
        <v>2020</v>
      </c>
      <c r="E1369" t="s">
        <v>55</v>
      </c>
      <c r="F1369" t="s">
        <v>56</v>
      </c>
      <c r="G1369">
        <v>1.2569999999999999</v>
      </c>
      <c r="H1369">
        <v>0.606215053</v>
      </c>
      <c r="I1369">
        <v>41110653286</v>
      </c>
      <c r="J1369">
        <v>12.58</v>
      </c>
      <c r="K1369">
        <v>13.54</v>
      </c>
      <c r="L1369">
        <v>319076000000</v>
      </c>
      <c r="M1369">
        <v>2.78</v>
      </c>
      <c r="N1369">
        <v>1</v>
      </c>
      <c r="O1369">
        <v>140914000000</v>
      </c>
      <c r="P1369">
        <v>3.427680874</v>
      </c>
      <c r="Q1369">
        <v>19.910259320000002</v>
      </c>
      <c r="R1369">
        <v>443522600</v>
      </c>
      <c r="S1369">
        <v>381156000000</v>
      </c>
      <c r="T1369">
        <v>90148032059</v>
      </c>
      <c r="U1369">
        <v>291008000000</v>
      </c>
      <c r="V1369">
        <v>13.494118748244979</v>
      </c>
      <c r="W1369">
        <v>30.98</v>
      </c>
      <c r="X1369">
        <v>48.44</v>
      </c>
      <c r="Y1369">
        <v>5.58</v>
      </c>
      <c r="Z1369">
        <v>14.12698389</v>
      </c>
      <c r="AA1369">
        <v>0</v>
      </c>
      <c r="AB1369" s="2">
        <v>43830</v>
      </c>
      <c r="AC1369">
        <v>49000</v>
      </c>
      <c r="AD1369">
        <f t="shared" si="152"/>
        <v>200</v>
      </c>
      <c r="AE1369">
        <v>200</v>
      </c>
      <c r="AF1369">
        <f t="shared" si="153"/>
        <v>0.40816326530612246</v>
      </c>
      <c r="AG1369">
        <v>46838.153633588037</v>
      </c>
      <c r="AH1369">
        <v>47034.74609375</v>
      </c>
      <c r="AI1369">
        <v>50131.077341300937</v>
      </c>
      <c r="AJ1369">
        <v>46641.561173426067</v>
      </c>
      <c r="AK1369">
        <v>47378.782899033438</v>
      </c>
      <c r="AL1369">
        <v>47034.74609375</v>
      </c>
      <c r="AM1369">
        <v>47526.227244154907</v>
      </c>
      <c r="AN1369">
        <v>46739.857403507063</v>
      </c>
      <c r="AO1369">
        <v>48263.447619818653</v>
      </c>
      <c r="AP1369">
        <v>47427.9296875</v>
      </c>
      <c r="AQ1369">
        <v>48656.632529145078</v>
      </c>
      <c r="AR1369">
        <v>47427.9296875</v>
      </c>
      <c r="AS1369">
        <v>47968.5637755102</v>
      </c>
      <c r="AT1369">
        <v>48165.15625</v>
      </c>
      <c r="AU1369">
        <v>48214.304368622448</v>
      </c>
      <c r="AV1369">
        <v>47182.193877551021</v>
      </c>
      <c r="AW1369">
        <v>1</v>
      </c>
      <c r="AX1369">
        <v>196.59246016196269</v>
      </c>
      <c r="AY1369">
        <v>49.146788466561702</v>
      </c>
      <c r="AZ1369">
        <v>-98.291369818653038</v>
      </c>
      <c r="BA1369">
        <v>196.59246016196269</v>
      </c>
      <c r="BB1369">
        <v>46834.74609375</v>
      </c>
      <c r="BC1369">
        <v>46838.153633588037</v>
      </c>
      <c r="BD1369">
        <v>-7.2751369848912261E-5</v>
      </c>
      <c r="BE1369">
        <v>7.2751369848912261E-5</v>
      </c>
      <c r="BF1369">
        <f t="shared" si="147"/>
        <v>-0.39378627123802329</v>
      </c>
      <c r="BG1369">
        <f t="shared" si="148"/>
        <v>3489.51616787487</v>
      </c>
      <c r="BH1369">
        <f t="shared" si="149"/>
        <v>3489.51616787487</v>
      </c>
      <c r="BI1369">
        <f t="shared" si="150"/>
        <v>3489.51616787487</v>
      </c>
      <c r="BJ1369">
        <f t="shared" si="151"/>
        <v>3489.51616787487</v>
      </c>
    </row>
    <row r="1370" spans="1:62">
      <c r="A1370">
        <v>1373</v>
      </c>
      <c r="B1370">
        <v>7540</v>
      </c>
      <c r="C1370" t="s">
        <v>257</v>
      </c>
      <c r="D1370">
        <v>2021</v>
      </c>
      <c r="E1370" t="s">
        <v>55</v>
      </c>
      <c r="F1370" t="s">
        <v>56</v>
      </c>
      <c r="G1370">
        <v>1.931</v>
      </c>
      <c r="H1370">
        <v>0.5691425</v>
      </c>
      <c r="I1370">
        <v>21904156438</v>
      </c>
      <c r="J1370">
        <v>16.16</v>
      </c>
      <c r="K1370">
        <v>9.3699999999999992</v>
      </c>
      <c r="L1370">
        <v>348963000000</v>
      </c>
      <c r="M1370">
        <v>2.9</v>
      </c>
      <c r="N1370">
        <v>1</v>
      </c>
      <c r="O1370">
        <v>122653000000</v>
      </c>
      <c r="P1370">
        <v>5.5995249280000001</v>
      </c>
      <c r="Q1370">
        <v>19.910259320000002</v>
      </c>
      <c r="R1370">
        <v>443522600</v>
      </c>
      <c r="S1370">
        <v>442738000000</v>
      </c>
      <c r="T1370">
        <v>129328000000</v>
      </c>
      <c r="U1370">
        <v>313410000000</v>
      </c>
      <c r="V1370">
        <v>7.69807015614691</v>
      </c>
      <c r="W1370">
        <v>41.26</v>
      </c>
      <c r="X1370">
        <v>48.44</v>
      </c>
      <c r="Y1370">
        <v>5.43</v>
      </c>
      <c r="Z1370">
        <v>6.9889781559999999</v>
      </c>
      <c r="AA1370">
        <v>0</v>
      </c>
      <c r="AB1370" s="2">
        <v>44196</v>
      </c>
      <c r="AC1370">
        <v>42650</v>
      </c>
      <c r="AD1370">
        <f t="shared" si="152"/>
        <v>200</v>
      </c>
      <c r="AE1370">
        <v>200</v>
      </c>
      <c r="AF1370">
        <f t="shared" si="153"/>
        <v>0.46893317702227433</v>
      </c>
      <c r="AG1370">
        <v>41703.197692011447</v>
      </c>
      <c r="AH1370">
        <v>42048.66796875</v>
      </c>
      <c r="AI1370">
        <v>42098.020865426937</v>
      </c>
      <c r="AJ1370">
        <v>41703.197692011447</v>
      </c>
      <c r="AK1370">
        <v>41456.436055983417</v>
      </c>
      <c r="AL1370">
        <v>41653.84765625</v>
      </c>
      <c r="AM1370">
        <v>42048.670856783167</v>
      </c>
      <c r="AN1370">
        <v>41160.318655583527</v>
      </c>
      <c r="AO1370">
        <v>41160.317639802633</v>
      </c>
      <c r="AP1370">
        <v>41259.0234375</v>
      </c>
      <c r="AQ1370">
        <v>42196.728515625</v>
      </c>
      <c r="AR1370">
        <v>40962.906044407893</v>
      </c>
      <c r="AS1370">
        <v>40370.675195078031</v>
      </c>
      <c r="AT1370">
        <v>41110.96875</v>
      </c>
      <c r="AU1370">
        <v>41456.439075630253</v>
      </c>
      <c r="AV1370">
        <v>40321.322291416567</v>
      </c>
      <c r="AW1370">
        <v>1</v>
      </c>
      <c r="AX1370">
        <v>-49.350035761446627</v>
      </c>
      <c r="AY1370">
        <v>-197.41261848341671</v>
      </c>
      <c r="AZ1370">
        <v>-49.348889802633487</v>
      </c>
      <c r="BA1370">
        <v>-49.350035761446627</v>
      </c>
      <c r="BB1370">
        <v>41453.84765625</v>
      </c>
      <c r="BC1370">
        <v>41703.197692011447</v>
      </c>
      <c r="BD1370">
        <v>-5.9791586631547794E-3</v>
      </c>
      <c r="BE1370">
        <v>5.9791586631547794E-3</v>
      </c>
      <c r="BF1370">
        <f t="shared" si="147"/>
        <v>-0.43085752747674699</v>
      </c>
      <c r="BG1370">
        <f t="shared" si="148"/>
        <v>394.8231734154906</v>
      </c>
      <c r="BH1370">
        <f t="shared" si="149"/>
        <v>937.70220984340995</v>
      </c>
      <c r="BI1370">
        <f t="shared" si="150"/>
        <v>1233.8224712171068</v>
      </c>
      <c r="BJ1370">
        <f t="shared" si="151"/>
        <v>1875.4062242084328</v>
      </c>
    </row>
    <row r="1371" spans="1:62">
      <c r="A1371">
        <v>1374</v>
      </c>
      <c r="B1371">
        <v>7540</v>
      </c>
      <c r="C1371" t="s">
        <v>257</v>
      </c>
      <c r="D1371">
        <v>2022</v>
      </c>
      <c r="E1371" t="s">
        <v>55</v>
      </c>
      <c r="F1371" t="s">
        <v>56</v>
      </c>
      <c r="G1371">
        <v>2.6739999999999999</v>
      </c>
      <c r="H1371">
        <v>0.59016338400000001</v>
      </c>
      <c r="I1371">
        <v>10335490908</v>
      </c>
      <c r="J1371">
        <v>5.24</v>
      </c>
      <c r="K1371">
        <v>6.55</v>
      </c>
      <c r="L1371">
        <v>371828000000</v>
      </c>
      <c r="M1371">
        <v>3.91</v>
      </c>
      <c r="N1371">
        <v>1</v>
      </c>
      <c r="O1371">
        <v>136313000000</v>
      </c>
      <c r="P1371">
        <v>13.188819110000001</v>
      </c>
      <c r="Q1371">
        <v>19.886688370000002</v>
      </c>
      <c r="R1371">
        <v>433190600</v>
      </c>
      <c r="S1371">
        <v>465920000000</v>
      </c>
      <c r="T1371">
        <v>138656000000</v>
      </c>
      <c r="U1371">
        <v>327264000000</v>
      </c>
      <c r="V1371">
        <v>4.4204077725662874</v>
      </c>
      <c r="W1371">
        <v>42.37</v>
      </c>
      <c r="X1371">
        <v>48.45</v>
      </c>
      <c r="Y1371">
        <v>3.81</v>
      </c>
      <c r="Z1371">
        <v>3.1581508839999999</v>
      </c>
      <c r="AA1371">
        <v>0</v>
      </c>
      <c r="AB1371" s="2">
        <v>44561</v>
      </c>
      <c r="AC1371">
        <v>47400</v>
      </c>
      <c r="AD1371">
        <f t="shared" si="152"/>
        <v>200</v>
      </c>
      <c r="AE1371">
        <v>200</v>
      </c>
      <c r="AF1371">
        <f t="shared" si="153"/>
        <v>0.4219409282700422</v>
      </c>
      <c r="AG1371">
        <v>47402.882722324241</v>
      </c>
      <c r="AH1371">
        <v>47254.12890625</v>
      </c>
      <c r="AI1371">
        <v>47898.728775905038</v>
      </c>
      <c r="AJ1371">
        <v>46857.452063385361</v>
      </c>
      <c r="AK1371">
        <v>46659.109683388153</v>
      </c>
      <c r="AL1371">
        <v>47105.37109375</v>
      </c>
      <c r="AM1371">
        <v>47601.217105263153</v>
      </c>
      <c r="AN1371">
        <v>46559.940481085527</v>
      </c>
      <c r="AO1371">
        <v>47700.387758778823</v>
      </c>
      <c r="AP1371">
        <v>47303.7109375</v>
      </c>
      <c r="AQ1371">
        <v>48295.402990697068</v>
      </c>
      <c r="AR1371">
        <v>47303.7109375</v>
      </c>
      <c r="AS1371">
        <v>48047.480661057692</v>
      </c>
      <c r="AT1371">
        <v>48344.98828125</v>
      </c>
      <c r="AU1371">
        <v>48543.326694711541</v>
      </c>
      <c r="AV1371">
        <v>48047.480661057692</v>
      </c>
      <c r="AW1371">
        <v>1</v>
      </c>
      <c r="AX1371">
        <v>-297.5116285742406</v>
      </c>
      <c r="AY1371">
        <v>644.60125411184708</v>
      </c>
      <c r="AZ1371">
        <v>644.6005224711771</v>
      </c>
      <c r="BA1371">
        <v>-297.5116285742406</v>
      </c>
      <c r="BB1371">
        <v>46905.37109375</v>
      </c>
      <c r="BC1371">
        <v>47402.882722324241</v>
      </c>
      <c r="BD1371">
        <v>-1.0495387622068369E-2</v>
      </c>
      <c r="BE1371">
        <v>1.0495387622068369E-2</v>
      </c>
      <c r="BF1371">
        <f t="shared" si="147"/>
        <v>-0.4098364526098901</v>
      </c>
      <c r="BG1371">
        <f t="shared" si="148"/>
        <v>1041.2767125196769</v>
      </c>
      <c r="BH1371">
        <f t="shared" si="149"/>
        <v>1338.7882948195111</v>
      </c>
      <c r="BI1371">
        <f t="shared" si="150"/>
        <v>1735.4625096115415</v>
      </c>
      <c r="BJ1371">
        <f t="shared" si="151"/>
        <v>1983.3862136260141</v>
      </c>
    </row>
    <row r="1372" spans="1:62">
      <c r="A1372">
        <v>1375</v>
      </c>
      <c r="B1372">
        <v>7540</v>
      </c>
      <c r="C1372" t="s">
        <v>257</v>
      </c>
      <c r="D1372">
        <v>2023</v>
      </c>
      <c r="E1372" t="s">
        <v>55</v>
      </c>
      <c r="F1372" t="s">
        <v>56</v>
      </c>
      <c r="G1372">
        <v>3.79</v>
      </c>
      <c r="H1372">
        <v>0.604998115</v>
      </c>
      <c r="I1372">
        <v>8130901397</v>
      </c>
      <c r="J1372">
        <v>1.86</v>
      </c>
      <c r="K1372">
        <v>3.25</v>
      </c>
      <c r="L1372">
        <v>383926000000</v>
      </c>
      <c r="M1372">
        <v>4.72</v>
      </c>
      <c r="N1372">
        <v>1</v>
      </c>
      <c r="O1372">
        <v>142352000000</v>
      </c>
      <c r="P1372">
        <v>17.507542279999999</v>
      </c>
      <c r="Q1372">
        <v>19.814679349999999</v>
      </c>
      <c r="R1372">
        <v>403093600</v>
      </c>
      <c r="S1372">
        <v>474584000000</v>
      </c>
      <c r="T1372">
        <v>144770000000</v>
      </c>
      <c r="U1372">
        <v>329814000000</v>
      </c>
      <c r="V1372">
        <v>0.77918744499853332</v>
      </c>
      <c r="W1372">
        <v>43.89</v>
      </c>
      <c r="X1372">
        <v>48.44</v>
      </c>
      <c r="Y1372">
        <v>3.43</v>
      </c>
      <c r="Z1372">
        <v>2.4652990460000002</v>
      </c>
      <c r="AA1372">
        <v>0</v>
      </c>
      <c r="AB1372" s="2">
        <v>44926</v>
      </c>
      <c r="AC1372">
        <v>49500</v>
      </c>
      <c r="AD1372">
        <f t="shared" si="152"/>
        <v>200</v>
      </c>
      <c r="AE1372">
        <v>200</v>
      </c>
      <c r="AF1372">
        <f t="shared" si="153"/>
        <v>0.40404040404040403</v>
      </c>
      <c r="AG1372">
        <v>49250</v>
      </c>
      <c r="AH1372">
        <v>49000</v>
      </c>
      <c r="AI1372">
        <v>49250</v>
      </c>
      <c r="AJ1372">
        <v>48500</v>
      </c>
      <c r="AK1372">
        <v>48449.174406604747</v>
      </c>
      <c r="AL1372">
        <v>48250</v>
      </c>
      <c r="AM1372">
        <v>49295.665634674922</v>
      </c>
      <c r="AN1372">
        <v>48200.206398348811</v>
      </c>
      <c r="AO1372">
        <v>48399.378275950658</v>
      </c>
      <c r="AP1372">
        <v>48449.171875</v>
      </c>
      <c r="AQ1372">
        <v>49245.869459789312</v>
      </c>
      <c r="AR1372">
        <v>48349.584676901337</v>
      </c>
      <c r="AS1372">
        <v>49295.665103099389</v>
      </c>
      <c r="AT1372">
        <v>48598.5546875</v>
      </c>
      <c r="AU1372">
        <v>49295.665103099389</v>
      </c>
      <c r="AV1372">
        <v>48299.793080814547</v>
      </c>
      <c r="AW1372">
        <v>1</v>
      </c>
      <c r="AX1372">
        <v>-1000</v>
      </c>
      <c r="AY1372">
        <v>-2.5316047467640601E-3</v>
      </c>
      <c r="AZ1372">
        <v>199.17641154934239</v>
      </c>
      <c r="BA1372">
        <v>-1000</v>
      </c>
      <c r="BB1372">
        <v>48050</v>
      </c>
      <c r="BC1372">
        <v>49250</v>
      </c>
      <c r="BD1372">
        <v>-2.4365482233502541E-2</v>
      </c>
      <c r="BE1372">
        <v>2.4365482233502541E-2</v>
      </c>
      <c r="BF1372">
        <f t="shared" si="147"/>
        <v>-0.3950027813832746</v>
      </c>
      <c r="BG1372">
        <f t="shared" si="148"/>
        <v>750</v>
      </c>
      <c r="BH1372">
        <f t="shared" si="149"/>
        <v>1095.4592363261108</v>
      </c>
      <c r="BI1372">
        <f t="shared" si="150"/>
        <v>1095.4592363261108</v>
      </c>
      <c r="BJ1372">
        <f t="shared" si="151"/>
        <v>1095.4592363261108</v>
      </c>
    </row>
    <row r="1373" spans="1:62">
      <c r="A1373">
        <v>1376</v>
      </c>
      <c r="B1373">
        <v>7540</v>
      </c>
      <c r="C1373" t="s">
        <v>257</v>
      </c>
      <c r="D1373">
        <v>2024</v>
      </c>
      <c r="E1373" t="s">
        <v>55</v>
      </c>
      <c r="F1373" t="s">
        <v>56</v>
      </c>
      <c r="J1373">
        <v>0.13</v>
      </c>
      <c r="K1373">
        <v>-20.61</v>
      </c>
      <c r="L1373">
        <v>304800000000</v>
      </c>
      <c r="N1373">
        <v>1</v>
      </c>
      <c r="P1373">
        <v>7.24</v>
      </c>
      <c r="S1373">
        <v>475200000000</v>
      </c>
      <c r="T1373">
        <v>141000000000</v>
      </c>
      <c r="U1373">
        <v>334200000000</v>
      </c>
      <c r="V1373">
        <v>1.32984045552948</v>
      </c>
      <c r="W1373">
        <v>42.88546616</v>
      </c>
      <c r="X1373">
        <v>48.44</v>
      </c>
      <c r="Y1373">
        <v>2.82</v>
      </c>
      <c r="Z1373">
        <v>118.654386</v>
      </c>
      <c r="AA1373">
        <v>0</v>
      </c>
      <c r="AB1373" s="2">
        <v>45291</v>
      </c>
      <c r="AC1373">
        <v>37700</v>
      </c>
      <c r="AD1373">
        <f t="shared" si="152"/>
        <v>200</v>
      </c>
      <c r="AE1373">
        <v>200</v>
      </c>
      <c r="AF1373">
        <f t="shared" si="153"/>
        <v>0.5305039787798409</v>
      </c>
      <c r="AG1373">
        <v>38000</v>
      </c>
      <c r="AH1373">
        <v>38300</v>
      </c>
      <c r="AI1373">
        <v>38450</v>
      </c>
      <c r="AJ1373">
        <v>37000</v>
      </c>
      <c r="AK1373">
        <v>38700</v>
      </c>
      <c r="AL1373">
        <v>38700</v>
      </c>
      <c r="AM1373">
        <v>40200</v>
      </c>
      <c r="AN1373">
        <v>37900</v>
      </c>
      <c r="AO1373">
        <v>38350</v>
      </c>
      <c r="AP1373">
        <v>38700</v>
      </c>
      <c r="AQ1373">
        <v>39100</v>
      </c>
      <c r="AR1373">
        <v>38350</v>
      </c>
      <c r="AS1373">
        <v>38650</v>
      </c>
      <c r="AT1373">
        <v>38750</v>
      </c>
      <c r="AU1373">
        <v>38800</v>
      </c>
      <c r="AV1373">
        <v>38300</v>
      </c>
      <c r="AW1373">
        <v>0</v>
      </c>
      <c r="AX1373">
        <v>700</v>
      </c>
      <c r="AY1373">
        <v>0</v>
      </c>
      <c r="AZ1373">
        <v>400</v>
      </c>
      <c r="BA1373">
        <v>0</v>
      </c>
      <c r="BB1373">
        <v>38500</v>
      </c>
      <c r="BC1373">
        <v>38700</v>
      </c>
      <c r="BD1373">
        <v>-5.1679586563307496E-3</v>
      </c>
      <c r="BE1373">
        <v>5.1679586563307496E-3</v>
      </c>
      <c r="BF1373">
        <f t="shared" si="147"/>
        <v>-0.70328282828282829</v>
      </c>
      <c r="BG1373">
        <f t="shared" si="148"/>
        <v>1450</v>
      </c>
      <c r="BH1373">
        <f t="shared" si="149"/>
        <v>3200</v>
      </c>
      <c r="BI1373">
        <f t="shared" si="150"/>
        <v>3200</v>
      </c>
      <c r="BJ1373">
        <f t="shared" si="151"/>
        <v>3200</v>
      </c>
    </row>
    <row r="1374" spans="1:62">
      <c r="A1374">
        <v>1377</v>
      </c>
      <c r="B1374">
        <v>7570</v>
      </c>
      <c r="C1374" t="s">
        <v>258</v>
      </c>
      <c r="D1374">
        <v>2021</v>
      </c>
      <c r="E1374" t="s">
        <v>55</v>
      </c>
      <c r="F1374" t="s">
        <v>56</v>
      </c>
      <c r="G1374">
        <v>14.414</v>
      </c>
      <c r="H1374">
        <v>1.5332997690000001</v>
      </c>
      <c r="I1374">
        <v>41025011213</v>
      </c>
      <c r="J1374">
        <v>12.56</v>
      </c>
      <c r="K1374">
        <v>8.16</v>
      </c>
      <c r="L1374">
        <v>371348000000</v>
      </c>
      <c r="M1374">
        <v>2.11</v>
      </c>
      <c r="N1374">
        <v>1</v>
      </c>
      <c r="O1374">
        <v>535353000000</v>
      </c>
      <c r="P1374">
        <v>13.04942666</v>
      </c>
      <c r="Q1374">
        <v>22.04266664</v>
      </c>
      <c r="R1374">
        <v>3741179000</v>
      </c>
      <c r="S1374">
        <v>494271000000</v>
      </c>
      <c r="T1374">
        <v>222513000000</v>
      </c>
      <c r="U1374">
        <v>271758000000</v>
      </c>
      <c r="V1374">
        <v>10.956957725316631</v>
      </c>
      <c r="W1374">
        <v>81.88</v>
      </c>
      <c r="X1374">
        <v>26.58</v>
      </c>
      <c r="Y1374">
        <v>11.32</v>
      </c>
      <c r="Z1374">
        <v>15.096155850000001</v>
      </c>
      <c r="AA1374">
        <v>0</v>
      </c>
      <c r="AB1374" s="2">
        <v>44196</v>
      </c>
      <c r="AC1374">
        <v>28050</v>
      </c>
      <c r="AD1374">
        <f t="shared" si="152"/>
        <v>200</v>
      </c>
      <c r="AE1374">
        <v>200</v>
      </c>
      <c r="AF1374">
        <f t="shared" si="153"/>
        <v>0.71301247771836007</v>
      </c>
      <c r="AG1374">
        <v>26812.988587077401</v>
      </c>
      <c r="AH1374">
        <v>27053.6796875</v>
      </c>
      <c r="AI1374">
        <v>27438.785448176161</v>
      </c>
      <c r="AJ1374">
        <v>26812.988587077401</v>
      </c>
      <c r="AK1374">
        <v>26812.98828125</v>
      </c>
      <c r="AL1374">
        <v>26812.98828125</v>
      </c>
      <c r="AM1374">
        <v>27005.541159391829</v>
      </c>
      <c r="AN1374">
        <v>26620.435403108171</v>
      </c>
      <c r="AO1374">
        <v>27198.095104870499</v>
      </c>
      <c r="AP1374">
        <v>26716.712890625</v>
      </c>
      <c r="AQ1374">
        <v>27198.095104870499</v>
      </c>
      <c r="AR1374">
        <v>26524.160004926802</v>
      </c>
      <c r="AS1374">
        <v>26668.576293294849</v>
      </c>
      <c r="AT1374">
        <v>27101.8203125</v>
      </c>
      <c r="AU1374">
        <v>27294.37320992451</v>
      </c>
      <c r="AV1374">
        <v>26331.60872280195</v>
      </c>
      <c r="AW1374">
        <v>1</v>
      </c>
      <c r="AX1374">
        <v>-3.0582740146201099E-4</v>
      </c>
      <c r="AY1374">
        <v>-96.275390625</v>
      </c>
      <c r="AZ1374">
        <v>-96.274792370499199</v>
      </c>
      <c r="BA1374">
        <v>-3.0582740146201099E-4</v>
      </c>
      <c r="BB1374">
        <v>26612.98828125</v>
      </c>
      <c r="BC1374">
        <v>26812.988587077401</v>
      </c>
      <c r="BD1374">
        <v>-7.4590829432490862E-3</v>
      </c>
      <c r="BE1374">
        <v>7.4590829432490862E-3</v>
      </c>
      <c r="BF1374">
        <f t="shared" si="147"/>
        <v>0.53330055779117125</v>
      </c>
      <c r="BG1374">
        <f t="shared" si="148"/>
        <v>625.79686109875911</v>
      </c>
      <c r="BH1374">
        <f t="shared" si="149"/>
        <v>818.35004506798941</v>
      </c>
      <c r="BI1374">
        <f t="shared" si="150"/>
        <v>914.6254432493588</v>
      </c>
      <c r="BJ1374">
        <f t="shared" si="151"/>
        <v>1107.1767253742109</v>
      </c>
    </row>
    <row r="1375" spans="1:62">
      <c r="A1375">
        <v>1378</v>
      </c>
      <c r="B1375">
        <v>7570</v>
      </c>
      <c r="C1375" t="s">
        <v>258</v>
      </c>
      <c r="D1375">
        <v>2022</v>
      </c>
      <c r="E1375" t="s">
        <v>55</v>
      </c>
      <c r="F1375" t="s">
        <v>56</v>
      </c>
      <c r="G1375">
        <v>8.7929999999999993</v>
      </c>
      <c r="H1375">
        <v>1.155471296</v>
      </c>
      <c r="I1375">
        <v>40407538272</v>
      </c>
      <c r="J1375">
        <v>0.79</v>
      </c>
      <c r="K1375">
        <v>3.36</v>
      </c>
      <c r="L1375">
        <v>383811000000</v>
      </c>
      <c r="M1375">
        <v>2.2000000000000002</v>
      </c>
      <c r="N1375">
        <v>1</v>
      </c>
      <c r="O1375">
        <v>369308000000</v>
      </c>
      <c r="P1375">
        <v>9.1395718269999993</v>
      </c>
      <c r="Q1375">
        <v>21.74963636</v>
      </c>
      <c r="R1375">
        <v>2790917850</v>
      </c>
      <c r="S1375">
        <v>498185000000</v>
      </c>
      <c r="T1375">
        <v>206331000000</v>
      </c>
      <c r="U1375">
        <v>291854000000</v>
      </c>
      <c r="V1375">
        <v>7.3948145040808368</v>
      </c>
      <c r="W1375">
        <v>70.7</v>
      </c>
      <c r="X1375">
        <v>26.57</v>
      </c>
      <c r="Y1375">
        <v>8.76</v>
      </c>
      <c r="Z1375">
        <v>13.8451206</v>
      </c>
      <c r="AA1375">
        <v>0</v>
      </c>
      <c r="AB1375" s="2">
        <v>44561</v>
      </c>
      <c r="AC1375">
        <v>19350</v>
      </c>
      <c r="AD1375">
        <f t="shared" si="152"/>
        <v>150</v>
      </c>
      <c r="AE1375">
        <v>150</v>
      </c>
      <c r="AF1375">
        <f t="shared" si="153"/>
        <v>0.77519379844961245</v>
      </c>
      <c r="AG1375">
        <v>19491.54120117188</v>
      </c>
      <c r="AH1375">
        <v>19394.568359375</v>
      </c>
      <c r="AI1375">
        <v>19491.54120117188</v>
      </c>
      <c r="AJ1375">
        <v>19006.676992187498</v>
      </c>
      <c r="AK1375">
        <v>19297.595703125</v>
      </c>
      <c r="AL1375">
        <v>19297.595703125</v>
      </c>
      <c r="AM1375">
        <v>20073.378444959169</v>
      </c>
      <c r="AN1375">
        <v>19200.622860395732</v>
      </c>
      <c r="AO1375">
        <v>19249.10787029655</v>
      </c>
      <c r="AP1375">
        <v>19006.67578125</v>
      </c>
      <c r="AQ1375">
        <v>19443.053541533802</v>
      </c>
      <c r="AR1375">
        <v>18861.21652782206</v>
      </c>
      <c r="AS1375">
        <v>19733.97311780939</v>
      </c>
      <c r="AT1375">
        <v>19491.541015625</v>
      </c>
      <c r="AU1375">
        <v>19976.40521999378</v>
      </c>
      <c r="AV1375">
        <v>19346.08175431436</v>
      </c>
      <c r="AW1375">
        <v>1</v>
      </c>
      <c r="AX1375">
        <v>-193.94549804687989</v>
      </c>
      <c r="AY1375">
        <v>-290.919921875</v>
      </c>
      <c r="AZ1375">
        <v>242.43314532845031</v>
      </c>
      <c r="BA1375">
        <v>-193.94549804687989</v>
      </c>
      <c r="BB1375">
        <v>19147.595703125</v>
      </c>
      <c r="BC1375">
        <v>19491.54120117188</v>
      </c>
      <c r="BD1375">
        <v>-1.7645885181526901E-2</v>
      </c>
      <c r="BE1375">
        <v>1.7645885181526901E-2</v>
      </c>
      <c r="BF1375">
        <f t="shared" si="147"/>
        <v>0.15547236468380221</v>
      </c>
      <c r="BG1375">
        <f t="shared" si="148"/>
        <v>484.86420898438155</v>
      </c>
      <c r="BH1375">
        <f t="shared" si="149"/>
        <v>1066.701452771671</v>
      </c>
      <c r="BI1375">
        <f t="shared" si="150"/>
        <v>1212.1619171371094</v>
      </c>
      <c r="BJ1375">
        <f t="shared" si="151"/>
        <v>1212.1619171371094</v>
      </c>
    </row>
    <row r="1376" spans="1:62">
      <c r="A1376">
        <v>1379</v>
      </c>
      <c r="B1376">
        <v>7590</v>
      </c>
      <c r="C1376" t="s">
        <v>259</v>
      </c>
      <c r="D1376">
        <v>2016</v>
      </c>
      <c r="E1376" t="s">
        <v>55</v>
      </c>
      <c r="F1376" t="s">
        <v>56</v>
      </c>
      <c r="G1376">
        <v>49.356999999999999</v>
      </c>
      <c r="H1376">
        <v>0.83987940699999997</v>
      </c>
      <c r="I1376">
        <v>6083458922</v>
      </c>
      <c r="J1376">
        <v>-0.17</v>
      </c>
      <c r="K1376">
        <v>0.01</v>
      </c>
      <c r="L1376">
        <v>115846000000</v>
      </c>
      <c r="M1376">
        <v>1.44</v>
      </c>
      <c r="N1376">
        <v>1</v>
      </c>
      <c r="O1376">
        <v>99544487870</v>
      </c>
      <c r="P1376">
        <v>16.363139650000001</v>
      </c>
      <c r="Q1376">
        <v>21.7882158</v>
      </c>
      <c r="R1376">
        <v>2900693850</v>
      </c>
      <c r="S1376">
        <v>169820000000</v>
      </c>
      <c r="T1376">
        <v>43084212502</v>
      </c>
      <c r="U1376">
        <v>126736000000</v>
      </c>
      <c r="V1376">
        <v>5.0627156070000003</v>
      </c>
      <c r="W1376">
        <v>34</v>
      </c>
      <c r="X1376">
        <v>34.89</v>
      </c>
      <c r="Y1376">
        <v>28.1</v>
      </c>
      <c r="Z1376">
        <v>4.8001033030000002</v>
      </c>
      <c r="AA1376">
        <v>0</v>
      </c>
      <c r="AB1376" s="2">
        <v>42369</v>
      </c>
      <c r="AC1376">
        <v>7310</v>
      </c>
      <c r="AD1376">
        <f t="shared" si="152"/>
        <v>250</v>
      </c>
      <c r="AE1376">
        <v>250</v>
      </c>
      <c r="AF1376">
        <f t="shared" si="153"/>
        <v>3.4199726402188784</v>
      </c>
      <c r="AG1376">
        <v>5357.3587365787926</v>
      </c>
      <c r="AH1376">
        <v>5350.2060546875</v>
      </c>
      <c r="AI1376">
        <v>5393.1221460352599</v>
      </c>
      <c r="AJ1376">
        <v>5300.1372814484457</v>
      </c>
      <c r="AK1376">
        <v>5328.7473723017056</v>
      </c>
      <c r="AL1376">
        <v>5343.052734375</v>
      </c>
      <c r="AM1376">
        <v>5378.8161395582329</v>
      </c>
      <c r="AN1376">
        <v>5285.8312860818278</v>
      </c>
      <c r="AO1376">
        <v>5228.6102407094604</v>
      </c>
      <c r="AP1376">
        <v>5292.984375</v>
      </c>
      <c r="AQ1376">
        <v>5300.1370565878378</v>
      </c>
      <c r="AR1376">
        <v>5228.6102407094604</v>
      </c>
      <c r="AS1376">
        <v>5285.8322200697503</v>
      </c>
      <c r="AT1376">
        <v>5271.52685546875</v>
      </c>
      <c r="AU1376">
        <v>5307.2902669712521</v>
      </c>
      <c r="AV1376">
        <v>5221.4580793652476</v>
      </c>
      <c r="AW1376">
        <v>1</v>
      </c>
      <c r="AX1376">
        <v>-14.306002203792559</v>
      </c>
      <c r="AY1376">
        <v>-35.762997301705582</v>
      </c>
      <c r="AZ1376">
        <v>42.916614759289587</v>
      </c>
      <c r="BA1376">
        <v>-14.306002203792559</v>
      </c>
      <c r="BB1376">
        <v>5093.052734375</v>
      </c>
      <c r="BC1376">
        <v>5357.3587365787926</v>
      </c>
      <c r="BD1376">
        <v>-4.9335132329140663E-2</v>
      </c>
      <c r="BE1376">
        <v>4.9335132329140663E-2</v>
      </c>
      <c r="BF1376">
        <f t="shared" si="147"/>
        <v>-0.16011960976327877</v>
      </c>
      <c r="BG1376">
        <f t="shared" si="148"/>
        <v>92.984864586814183</v>
      </c>
      <c r="BH1376">
        <f t="shared" si="149"/>
        <v>107.29085995343212</v>
      </c>
      <c r="BI1376">
        <f t="shared" si="150"/>
        <v>164.51190532579949</v>
      </c>
      <c r="BJ1376">
        <f t="shared" si="151"/>
        <v>171.66406667001229</v>
      </c>
    </row>
    <row r="1377" spans="1:62">
      <c r="A1377">
        <v>1380</v>
      </c>
      <c r="B1377">
        <v>7590</v>
      </c>
      <c r="C1377" t="s">
        <v>259</v>
      </c>
      <c r="D1377">
        <v>2017</v>
      </c>
      <c r="E1377" t="s">
        <v>55</v>
      </c>
      <c r="F1377" t="s">
        <v>56</v>
      </c>
      <c r="G1377">
        <v>49.073</v>
      </c>
      <c r="H1377">
        <v>0.80863698799999995</v>
      </c>
      <c r="I1377">
        <v>6655187305</v>
      </c>
      <c r="J1377">
        <v>5.93</v>
      </c>
      <c r="K1377">
        <v>3.8</v>
      </c>
      <c r="L1377">
        <v>120249000000</v>
      </c>
      <c r="M1377">
        <v>1.1100000000000001</v>
      </c>
      <c r="N1377">
        <v>1</v>
      </c>
      <c r="O1377">
        <v>95323039000</v>
      </c>
      <c r="P1377">
        <v>14.32311889</v>
      </c>
      <c r="Q1377">
        <v>21.7882158</v>
      </c>
      <c r="R1377">
        <v>2900693850</v>
      </c>
      <c r="S1377">
        <v>179887000000</v>
      </c>
      <c r="T1377">
        <v>50140319540</v>
      </c>
      <c r="U1377">
        <v>129747000000</v>
      </c>
      <c r="V1377">
        <v>2.3758048226234059</v>
      </c>
      <c r="W1377">
        <v>38.64</v>
      </c>
      <c r="X1377">
        <v>34.869999999999997</v>
      </c>
      <c r="Y1377">
        <v>28.57</v>
      </c>
      <c r="Z1377">
        <v>5.1293573690000001</v>
      </c>
      <c r="AA1377">
        <v>0</v>
      </c>
      <c r="AB1377" s="2">
        <v>42735</v>
      </c>
      <c r="AC1377">
        <v>7000</v>
      </c>
      <c r="AD1377">
        <f t="shared" si="152"/>
        <v>250</v>
      </c>
      <c r="AE1377">
        <v>250</v>
      </c>
      <c r="AF1377">
        <f t="shared" si="153"/>
        <v>3.5714285714285716</v>
      </c>
      <c r="AG1377">
        <v>5423.5876972740316</v>
      </c>
      <c r="AH1377">
        <v>5346.875</v>
      </c>
      <c r="AI1377">
        <v>5438.9302367288374</v>
      </c>
      <c r="AJ1377">
        <v>5346.875</v>
      </c>
      <c r="AK1377">
        <v>5143.0055679256538</v>
      </c>
      <c r="AL1377">
        <v>5231.8056640625</v>
      </c>
      <c r="AM1377">
        <v>5268.8057041195189</v>
      </c>
      <c r="AN1377">
        <v>5143.0055679256538</v>
      </c>
      <c r="AO1377">
        <v>5180.005228620751</v>
      </c>
      <c r="AP1377">
        <v>5224.4052734375</v>
      </c>
      <c r="AQ1377">
        <v>5224.4052734375</v>
      </c>
      <c r="AR1377">
        <v>5180.005228620751</v>
      </c>
      <c r="AS1377">
        <v>5194.8058761160719</v>
      </c>
      <c r="AT1377">
        <v>5180.005859375</v>
      </c>
      <c r="AU1377">
        <v>5239.2059263392857</v>
      </c>
      <c r="AV1377">
        <v>5180.005859375</v>
      </c>
      <c r="AW1377">
        <v>1</v>
      </c>
      <c r="AX1377">
        <v>-191.7820332115316</v>
      </c>
      <c r="AY1377">
        <v>81.39970551184615</v>
      </c>
      <c r="AZ1377">
        <v>6.3075424895941978E-4</v>
      </c>
      <c r="BA1377">
        <v>-191.7820332115316</v>
      </c>
      <c r="BB1377">
        <v>4981.8056640625</v>
      </c>
      <c r="BC1377">
        <v>5423.5876972740316</v>
      </c>
      <c r="BD1377">
        <v>-8.1455681712969671E-2</v>
      </c>
      <c r="BE1377">
        <v>8.1455681712969671E-2</v>
      </c>
      <c r="BF1377">
        <f t="shared" si="147"/>
        <v>-0.19136436207174504</v>
      </c>
      <c r="BG1377">
        <f t="shared" si="148"/>
        <v>92.055236728837372</v>
      </c>
      <c r="BH1377">
        <f t="shared" si="149"/>
        <v>295.92466880318352</v>
      </c>
      <c r="BI1377">
        <f t="shared" si="150"/>
        <v>295.92466880318352</v>
      </c>
      <c r="BJ1377">
        <f t="shared" si="151"/>
        <v>295.92466880318352</v>
      </c>
    </row>
    <row r="1378" spans="1:62">
      <c r="A1378">
        <v>1381</v>
      </c>
      <c r="B1378">
        <v>7590</v>
      </c>
      <c r="C1378" t="s">
        <v>259</v>
      </c>
      <c r="D1378">
        <v>2018</v>
      </c>
      <c r="E1378" t="s">
        <v>55</v>
      </c>
      <c r="F1378" t="s">
        <v>56</v>
      </c>
      <c r="G1378">
        <v>47.134999999999998</v>
      </c>
      <c r="H1378">
        <v>0.76781972600000004</v>
      </c>
      <c r="I1378">
        <v>6830487023</v>
      </c>
      <c r="J1378">
        <v>3.25</v>
      </c>
      <c r="K1378">
        <v>0.71</v>
      </c>
      <c r="L1378">
        <v>121108000000</v>
      </c>
      <c r="M1378">
        <v>0.92</v>
      </c>
      <c r="N1378">
        <v>1</v>
      </c>
      <c r="O1378">
        <v>89876008200</v>
      </c>
      <c r="P1378">
        <v>13.158067340000001</v>
      </c>
      <c r="Q1378">
        <v>21.7882158</v>
      </c>
      <c r="R1378">
        <v>2900693850</v>
      </c>
      <c r="S1378">
        <v>185736000000</v>
      </c>
      <c r="T1378">
        <v>52736333206</v>
      </c>
      <c r="U1378">
        <v>133000000000</v>
      </c>
      <c r="V1378">
        <v>2.5071870640554308</v>
      </c>
      <c r="W1378">
        <v>39.65</v>
      </c>
      <c r="X1378">
        <v>34.32</v>
      </c>
      <c r="Y1378">
        <v>28.91</v>
      </c>
      <c r="Z1378">
        <v>5.1357045289999999</v>
      </c>
      <c r="AA1378">
        <v>0</v>
      </c>
      <c r="AB1378" s="2">
        <v>43100</v>
      </c>
      <c r="AC1378">
        <v>6600</v>
      </c>
      <c r="AD1378">
        <f t="shared" si="152"/>
        <v>250</v>
      </c>
      <c r="AE1378">
        <v>250</v>
      </c>
      <c r="AF1378">
        <f t="shared" si="153"/>
        <v>3.7878787878787881</v>
      </c>
      <c r="AG1378">
        <v>5399.3341855615608</v>
      </c>
      <c r="AH1378">
        <v>5295.80712890625</v>
      </c>
      <c r="AI1378">
        <v>5423.2250447897086</v>
      </c>
      <c r="AJ1378">
        <v>5263.952649935386</v>
      </c>
      <c r="AK1378">
        <v>5216.4634957782673</v>
      </c>
      <c r="AL1378">
        <v>5224.134765625</v>
      </c>
      <c r="AM1378">
        <v>5316.1900037857931</v>
      </c>
      <c r="AN1378">
        <v>5201.1209560848019</v>
      </c>
      <c r="AO1378">
        <v>5254.8200355010858</v>
      </c>
      <c r="AP1378">
        <v>5300.84765625</v>
      </c>
      <c r="AQ1378">
        <v>5316.1901964996387</v>
      </c>
      <c r="AR1378">
        <v>5254.8200355010858</v>
      </c>
      <c r="AS1378">
        <v>5346.8745471528027</v>
      </c>
      <c r="AT1378">
        <v>5285.50439453125</v>
      </c>
      <c r="AU1378">
        <v>5346.8745471528027</v>
      </c>
      <c r="AV1378">
        <v>5285.50439453125</v>
      </c>
      <c r="AW1378">
        <v>1</v>
      </c>
      <c r="AX1378">
        <v>-175.19941993656079</v>
      </c>
      <c r="AY1378">
        <v>84.384160471732685</v>
      </c>
      <c r="AZ1378">
        <v>30.68435903016416</v>
      </c>
      <c r="BA1378">
        <v>-175.19941993656079</v>
      </c>
      <c r="BB1378">
        <v>4974.134765625</v>
      </c>
      <c r="BC1378">
        <v>5399.3341855615608</v>
      </c>
      <c r="BD1378">
        <v>-7.8750343157790254E-2</v>
      </c>
      <c r="BE1378">
        <v>7.8750343157790254E-2</v>
      </c>
      <c r="BF1378">
        <f t="shared" si="147"/>
        <v>-0.2321789626136021</v>
      </c>
      <c r="BG1378">
        <f t="shared" si="148"/>
        <v>159.27239485432256</v>
      </c>
      <c r="BH1378">
        <f t="shared" si="149"/>
        <v>222.10408870490664</v>
      </c>
      <c r="BI1378">
        <f t="shared" si="150"/>
        <v>222.10408870490664</v>
      </c>
      <c r="BJ1378">
        <f t="shared" si="151"/>
        <v>222.10408870490664</v>
      </c>
    </row>
    <row r="1379" spans="1:62">
      <c r="A1379">
        <v>1382</v>
      </c>
      <c r="B1379">
        <v>7590</v>
      </c>
      <c r="C1379" t="s">
        <v>259</v>
      </c>
      <c r="D1379">
        <v>2019</v>
      </c>
      <c r="E1379" t="s">
        <v>55</v>
      </c>
      <c r="F1379" t="s">
        <v>56</v>
      </c>
      <c r="G1379">
        <v>45.210999999999999</v>
      </c>
      <c r="H1379">
        <v>0.77528415100000003</v>
      </c>
      <c r="I1379">
        <v>7799136991</v>
      </c>
      <c r="J1379">
        <v>4.45</v>
      </c>
      <c r="K1379">
        <v>2.92</v>
      </c>
      <c r="L1379">
        <v>124645000000</v>
      </c>
      <c r="M1379">
        <v>0.81</v>
      </c>
      <c r="N1379">
        <v>1</v>
      </c>
      <c r="O1379">
        <v>93552753990</v>
      </c>
      <c r="P1379">
        <v>11.99527</v>
      </c>
      <c r="Q1379">
        <v>21.796151810000001</v>
      </c>
      <c r="R1379">
        <v>2923805350</v>
      </c>
      <c r="S1379">
        <v>194005000000</v>
      </c>
      <c r="T1379">
        <v>56855940526</v>
      </c>
      <c r="U1379">
        <v>137149000000</v>
      </c>
      <c r="V1379">
        <v>3.119548872180451</v>
      </c>
      <c r="W1379">
        <v>41.46</v>
      </c>
      <c r="X1379">
        <v>34.26</v>
      </c>
      <c r="Y1379">
        <v>28.86</v>
      </c>
      <c r="Z1379">
        <v>5.6866160099999998</v>
      </c>
      <c r="AA1379">
        <v>0</v>
      </c>
      <c r="AB1379" s="2">
        <v>43465</v>
      </c>
      <c r="AC1379">
        <v>6870</v>
      </c>
      <c r="AD1379">
        <f t="shared" si="152"/>
        <v>250</v>
      </c>
      <c r="AE1379">
        <v>250</v>
      </c>
      <c r="AF1379">
        <f t="shared" si="153"/>
        <v>3.63901018922853</v>
      </c>
      <c r="AG1379">
        <v>5617.6265248081136</v>
      </c>
      <c r="AH1379">
        <v>5650.67138671875</v>
      </c>
      <c r="AI1379">
        <v>5683.7162486293864</v>
      </c>
      <c r="AJ1379">
        <v>5592.8428783751369</v>
      </c>
      <c r="AK1379">
        <v>5494.8974750090056</v>
      </c>
      <c r="AL1379">
        <v>5526.751953125</v>
      </c>
      <c r="AM1379">
        <v>5558.6064312409944</v>
      </c>
      <c r="AN1379">
        <v>5494.8974750090056</v>
      </c>
      <c r="AO1379">
        <v>5494.8984375</v>
      </c>
      <c r="AP1379">
        <v>5494.8984375</v>
      </c>
      <c r="AQ1379">
        <v>5534.7165421195659</v>
      </c>
      <c r="AR1379">
        <v>5494.8984375</v>
      </c>
      <c r="AS1379">
        <v>5494.8984375</v>
      </c>
      <c r="AT1379">
        <v>5494.8984375</v>
      </c>
      <c r="AU1379">
        <v>5518.7893002717392</v>
      </c>
      <c r="AV1379">
        <v>5486.9348165760885</v>
      </c>
      <c r="AW1379">
        <v>0</v>
      </c>
      <c r="AX1379">
        <v>-90.874571683113572</v>
      </c>
      <c r="AY1379">
        <v>9.6249099442502484E-4</v>
      </c>
      <c r="AZ1379">
        <v>0</v>
      </c>
      <c r="BA1379">
        <v>9.6249099442502484E-4</v>
      </c>
      <c r="BB1379">
        <v>5244.8984375</v>
      </c>
      <c r="BC1379">
        <v>5494.8974750090056</v>
      </c>
      <c r="BD1379">
        <v>-4.5496579080139397E-2</v>
      </c>
      <c r="BE1379">
        <v>4.5496579080139397E-2</v>
      </c>
      <c r="BF1379">
        <f t="shared" si="147"/>
        <v>-0.22471712589881704</v>
      </c>
      <c r="BG1379">
        <f t="shared" si="148"/>
        <v>90.873370254249494</v>
      </c>
      <c r="BH1379">
        <f t="shared" si="149"/>
        <v>188.81877362038085</v>
      </c>
      <c r="BI1379">
        <f t="shared" si="150"/>
        <v>188.81877362038085</v>
      </c>
      <c r="BJ1379">
        <f t="shared" si="151"/>
        <v>196.78143205329798</v>
      </c>
    </row>
    <row r="1380" spans="1:62">
      <c r="A1380">
        <v>1383</v>
      </c>
      <c r="B1380">
        <v>7590</v>
      </c>
      <c r="C1380" t="s">
        <v>259</v>
      </c>
      <c r="D1380">
        <v>2020</v>
      </c>
      <c r="E1380" t="s">
        <v>55</v>
      </c>
      <c r="F1380" t="s">
        <v>64</v>
      </c>
      <c r="G1380">
        <v>65.91</v>
      </c>
      <c r="H1380">
        <v>0.72126904400000003</v>
      </c>
      <c r="I1380">
        <v>9342248535</v>
      </c>
      <c r="J1380">
        <v>1.04</v>
      </c>
      <c r="K1380">
        <v>3.91</v>
      </c>
      <c r="L1380">
        <v>129522000000</v>
      </c>
      <c r="M1380">
        <v>0.78</v>
      </c>
      <c r="N1380">
        <v>4</v>
      </c>
      <c r="O1380">
        <v>87152492800</v>
      </c>
      <c r="P1380">
        <v>9.3288561609999991</v>
      </c>
      <c r="Q1380">
        <v>22.213112580000001</v>
      </c>
      <c r="R1380">
        <v>4436415570</v>
      </c>
      <c r="S1380">
        <v>196027000000</v>
      </c>
      <c r="T1380">
        <v>54235749695</v>
      </c>
      <c r="U1380">
        <v>141791000000</v>
      </c>
      <c r="V1380">
        <v>3.3846400629971778</v>
      </c>
      <c r="W1380">
        <v>38.25</v>
      </c>
      <c r="X1380">
        <v>34.26</v>
      </c>
      <c r="Y1380">
        <v>28.98</v>
      </c>
      <c r="Z1380">
        <v>6.5887457840000003</v>
      </c>
      <c r="AA1380">
        <v>0</v>
      </c>
      <c r="AB1380" s="2">
        <v>44104</v>
      </c>
      <c r="AC1380">
        <v>6400</v>
      </c>
      <c r="AD1380">
        <f t="shared" si="152"/>
        <v>92.5</v>
      </c>
      <c r="AE1380">
        <v>370</v>
      </c>
      <c r="AF1380">
        <f t="shared" si="153"/>
        <v>1.4453125</v>
      </c>
      <c r="AG1380">
        <v>5483.8485351562504</v>
      </c>
      <c r="AH1380">
        <v>5475.4248046875</v>
      </c>
      <c r="AI1380">
        <v>5483.8485351562504</v>
      </c>
      <c r="AJ1380">
        <v>5450.1536132812498</v>
      </c>
      <c r="AK1380">
        <v>5441.7292013286078</v>
      </c>
      <c r="AL1380">
        <v>5458.57666015625</v>
      </c>
      <c r="AM1380">
        <v>5483.8478483977142</v>
      </c>
      <c r="AN1380">
        <v>5441.7292013286078</v>
      </c>
      <c r="AO1380">
        <v>5458.5769519156347</v>
      </c>
      <c r="AP1380">
        <v>5441.7294921875</v>
      </c>
      <c r="AQ1380">
        <v>5483.8481415078368</v>
      </c>
      <c r="AR1380">
        <v>5441.7294921875</v>
      </c>
      <c r="AS1380">
        <v>5517.5431627144844</v>
      </c>
      <c r="AT1380">
        <v>5492.27197265625</v>
      </c>
      <c r="AU1380">
        <v>5517.5431627144844</v>
      </c>
      <c r="AV1380">
        <v>5458.5770525786038</v>
      </c>
      <c r="AW1380">
        <v>1</v>
      </c>
      <c r="AX1380">
        <v>-25.27187500000036</v>
      </c>
      <c r="AY1380">
        <v>2.908588921854971E-4</v>
      </c>
      <c r="AZ1380">
        <v>33.695020740615291</v>
      </c>
      <c r="BA1380">
        <v>-25.27187500000036</v>
      </c>
      <c r="BB1380">
        <v>5366.07666015625</v>
      </c>
      <c r="BC1380">
        <v>5483.8485351562504</v>
      </c>
      <c r="BD1380">
        <v>-2.1476135645428569E-2</v>
      </c>
      <c r="BE1380">
        <v>2.1476135645428569E-2</v>
      </c>
      <c r="BF1380">
        <f t="shared" si="147"/>
        <v>-0.27872949746718562</v>
      </c>
      <c r="BG1380">
        <f t="shared" si="148"/>
        <v>33.694921875000546</v>
      </c>
      <c r="BH1380">
        <f t="shared" si="149"/>
        <v>42.119333827642549</v>
      </c>
      <c r="BI1380">
        <f t="shared" si="150"/>
        <v>42.119333827642549</v>
      </c>
      <c r="BJ1380">
        <f t="shared" si="151"/>
        <v>75.81396138587661</v>
      </c>
    </row>
    <row r="1381" spans="1:62">
      <c r="A1381">
        <v>1384</v>
      </c>
      <c r="B1381">
        <v>7590</v>
      </c>
      <c r="C1381" t="s">
        <v>259</v>
      </c>
      <c r="D1381">
        <v>2021</v>
      </c>
      <c r="E1381" t="s">
        <v>55</v>
      </c>
      <c r="F1381" t="s">
        <v>64</v>
      </c>
      <c r="G1381">
        <v>61.966999999999999</v>
      </c>
      <c r="H1381">
        <v>0.76468059499999996</v>
      </c>
      <c r="I1381">
        <v>8197671412</v>
      </c>
      <c r="J1381">
        <v>4.3099999999999996</v>
      </c>
      <c r="K1381">
        <v>3.51</v>
      </c>
      <c r="L1381">
        <v>134066000000</v>
      </c>
      <c r="M1381">
        <v>0.67</v>
      </c>
      <c r="N1381">
        <v>4</v>
      </c>
      <c r="O1381">
        <v>98999784790</v>
      </c>
      <c r="P1381">
        <v>12.07657392</v>
      </c>
      <c r="Q1381">
        <v>22.19160677</v>
      </c>
      <c r="R1381">
        <v>4342025450</v>
      </c>
      <c r="S1381">
        <v>204467000000</v>
      </c>
      <c r="T1381">
        <v>57352105712</v>
      </c>
      <c r="U1381">
        <v>147115000000</v>
      </c>
      <c r="V1381">
        <v>3.754822238364917</v>
      </c>
      <c r="W1381">
        <v>38.979999999999997</v>
      </c>
      <c r="X1381">
        <v>34.26</v>
      </c>
      <c r="Y1381">
        <v>30.29</v>
      </c>
      <c r="Z1381">
        <v>5.5722879460000003</v>
      </c>
      <c r="AA1381">
        <v>0</v>
      </c>
      <c r="AB1381" s="2">
        <v>44377</v>
      </c>
      <c r="AC1381">
        <v>7270</v>
      </c>
      <c r="AD1381">
        <f t="shared" si="152"/>
        <v>87.5</v>
      </c>
      <c r="AE1381">
        <v>350</v>
      </c>
      <c r="AF1381">
        <f t="shared" si="153"/>
        <v>1.203576341127923</v>
      </c>
      <c r="AG1381">
        <v>6405.0610479173829</v>
      </c>
      <c r="AH1381">
        <v>6440.4970703125</v>
      </c>
      <c r="AI1381">
        <v>6449.3560759112788</v>
      </c>
      <c r="AJ1381">
        <v>6387.3430367198243</v>
      </c>
      <c r="AK1381">
        <v>6298.7532026103063</v>
      </c>
      <c r="AL1381">
        <v>6387.34326171875</v>
      </c>
      <c r="AM1381">
        <v>6387.34326171875</v>
      </c>
      <c r="AN1381">
        <v>6281.0351907886179</v>
      </c>
      <c r="AO1381">
        <v>6289.8939241605131</v>
      </c>
      <c r="AP1381">
        <v>6298.7529296875</v>
      </c>
      <c r="AQ1381">
        <v>6316.470940741473</v>
      </c>
      <c r="AR1381">
        <v>6245.5988965255801</v>
      </c>
      <c r="AS1381">
        <v>6281.0350372744279</v>
      </c>
      <c r="AT1381">
        <v>6289.89404296875</v>
      </c>
      <c r="AU1381">
        <v>6298.7530486630721</v>
      </c>
      <c r="AV1381">
        <v>6254.4580201914614</v>
      </c>
      <c r="AW1381">
        <v>1</v>
      </c>
      <c r="AX1381">
        <v>-17.71778619863289</v>
      </c>
      <c r="AY1381">
        <v>-2.729228062889888E-4</v>
      </c>
      <c r="AZ1381">
        <v>1.188082369480981E-4</v>
      </c>
      <c r="BA1381">
        <v>-17.71778619863289</v>
      </c>
      <c r="BB1381">
        <v>6299.84326171875</v>
      </c>
      <c r="BC1381">
        <v>6405.0610479173829</v>
      </c>
      <c r="BD1381">
        <v>-1.6427288578747371E-2</v>
      </c>
      <c r="BE1381">
        <v>1.6427288578747371E-2</v>
      </c>
      <c r="BF1381">
        <f t="shared" si="147"/>
        <v>-0.23532019939647963</v>
      </c>
      <c r="BG1381">
        <f t="shared" si="148"/>
        <v>62.013039191454482</v>
      </c>
      <c r="BH1381">
        <f t="shared" si="149"/>
        <v>168.32088512266091</v>
      </c>
      <c r="BI1381">
        <f t="shared" si="150"/>
        <v>203.75717938569869</v>
      </c>
      <c r="BJ1381">
        <f t="shared" si="151"/>
        <v>203.75717938569869</v>
      </c>
    </row>
    <row r="1382" spans="1:62">
      <c r="A1382">
        <v>1385</v>
      </c>
      <c r="B1382">
        <v>7590</v>
      </c>
      <c r="C1382" t="s">
        <v>259</v>
      </c>
      <c r="D1382">
        <v>2022</v>
      </c>
      <c r="E1382" t="s">
        <v>55</v>
      </c>
      <c r="F1382" t="s">
        <v>56</v>
      </c>
      <c r="G1382">
        <v>45.656999999999996</v>
      </c>
      <c r="H1382">
        <v>0.70028685000000002</v>
      </c>
      <c r="I1382">
        <v>9337231210</v>
      </c>
      <c r="J1382">
        <v>5.9</v>
      </c>
      <c r="K1382">
        <v>9.44</v>
      </c>
      <c r="L1382">
        <v>146723000000</v>
      </c>
      <c r="M1382">
        <v>0.56999999999999995</v>
      </c>
      <c r="N1382">
        <v>1</v>
      </c>
      <c r="O1382">
        <v>85926910870</v>
      </c>
      <c r="P1382">
        <v>9.2026114529999994</v>
      </c>
      <c r="Q1382">
        <v>21.855153099999999</v>
      </c>
      <c r="R1382">
        <v>3101504350</v>
      </c>
      <c r="S1382">
        <v>216528000000</v>
      </c>
      <c r="T1382">
        <v>65704820709</v>
      </c>
      <c r="U1382">
        <v>150823000000</v>
      </c>
      <c r="V1382">
        <v>2.5204771777181119</v>
      </c>
      <c r="W1382">
        <v>43.56</v>
      </c>
      <c r="X1382">
        <v>34.26</v>
      </c>
      <c r="Y1382">
        <v>31.16</v>
      </c>
      <c r="Z1382">
        <v>6.1908536559999998</v>
      </c>
      <c r="AA1382">
        <v>0</v>
      </c>
      <c r="AB1382" s="2">
        <v>44561</v>
      </c>
      <c r="AC1382">
        <v>6310</v>
      </c>
      <c r="AD1382">
        <f t="shared" si="152"/>
        <v>250</v>
      </c>
      <c r="AE1382">
        <v>250</v>
      </c>
      <c r="AF1382">
        <f t="shared" si="153"/>
        <v>3.9619651347068148</v>
      </c>
      <c r="AG1382">
        <v>6045.9937244093562</v>
      </c>
      <c r="AH1382">
        <v>6091.8662109375</v>
      </c>
      <c r="AI1382">
        <v>6119.3897028543861</v>
      </c>
      <c r="AJ1382">
        <v>6045.9937244093562</v>
      </c>
      <c r="AK1382">
        <v>6009.2961488761384</v>
      </c>
      <c r="AL1382">
        <v>6045.994140625</v>
      </c>
      <c r="AM1382">
        <v>6045.994140625</v>
      </c>
      <c r="AN1382">
        <v>6009.2961488761384</v>
      </c>
      <c r="AO1382">
        <v>6000.12109375</v>
      </c>
      <c r="AP1382">
        <v>6000.12109375</v>
      </c>
      <c r="AQ1382">
        <v>6045.9935791762236</v>
      </c>
      <c r="AR1382">
        <v>5990.9465966647558</v>
      </c>
      <c r="AS1382">
        <v>6073.5173258216191</v>
      </c>
      <c r="AT1382">
        <v>6036.8193359375</v>
      </c>
      <c r="AU1382">
        <v>6073.5173258216191</v>
      </c>
      <c r="AV1382">
        <v>6027.6448384664709</v>
      </c>
      <c r="AW1382">
        <v>1</v>
      </c>
      <c r="AX1382">
        <v>4.1621564378147008E-4</v>
      </c>
      <c r="AY1382">
        <v>-9.1750551261384317</v>
      </c>
      <c r="AZ1382">
        <v>36.6982421875</v>
      </c>
      <c r="BA1382">
        <v>4.1621564378147008E-4</v>
      </c>
      <c r="BB1382">
        <v>5795.994140625</v>
      </c>
      <c r="BC1382">
        <v>6045.9937244093562</v>
      </c>
      <c r="BD1382">
        <v>-4.1349626741264793E-2</v>
      </c>
      <c r="BE1382">
        <v>4.1349626741264793E-2</v>
      </c>
      <c r="BF1382">
        <f t="shared" si="147"/>
        <v>-0.29971222719463536</v>
      </c>
      <c r="BG1382">
        <f t="shared" si="148"/>
        <v>73.395978445029868</v>
      </c>
      <c r="BH1382">
        <f t="shared" si="149"/>
        <v>110.09355397824766</v>
      </c>
      <c r="BI1382">
        <f t="shared" si="150"/>
        <v>128.44310618963027</v>
      </c>
      <c r="BJ1382">
        <f t="shared" si="151"/>
        <v>128.44310618963027</v>
      </c>
    </row>
    <row r="1383" spans="1:62">
      <c r="A1383">
        <v>1386</v>
      </c>
      <c r="B1383">
        <v>7590</v>
      </c>
      <c r="C1383" t="s">
        <v>259</v>
      </c>
      <c r="D1383">
        <v>2023</v>
      </c>
      <c r="E1383" t="s">
        <v>55</v>
      </c>
      <c r="F1383" t="s">
        <v>56</v>
      </c>
      <c r="G1383">
        <v>30.603999999999999</v>
      </c>
      <c r="H1383">
        <v>0.67313939</v>
      </c>
      <c r="I1383">
        <v>13588672363</v>
      </c>
      <c r="J1383">
        <v>3.63</v>
      </c>
      <c r="K1383">
        <v>11.96</v>
      </c>
      <c r="L1383">
        <v>164275000000</v>
      </c>
      <c r="M1383">
        <v>0.91</v>
      </c>
      <c r="N1383">
        <v>1</v>
      </c>
      <c r="O1383">
        <v>86607789720</v>
      </c>
      <c r="P1383">
        <v>6.373528437</v>
      </c>
      <c r="Q1383">
        <v>22.037474580000001</v>
      </c>
      <c r="R1383">
        <v>3721804900</v>
      </c>
      <c r="S1383">
        <v>224384000000</v>
      </c>
      <c r="T1383">
        <v>64434056198</v>
      </c>
      <c r="U1383">
        <v>159950000000</v>
      </c>
      <c r="V1383">
        <v>6.0514642992116583</v>
      </c>
      <c r="W1383">
        <v>40.28</v>
      </c>
      <c r="X1383">
        <v>34.26</v>
      </c>
      <c r="Y1383">
        <v>30.83</v>
      </c>
      <c r="Z1383">
        <v>8.4955750939999994</v>
      </c>
      <c r="AA1383">
        <v>0</v>
      </c>
      <c r="AB1383" s="2">
        <v>44926</v>
      </c>
      <c r="AC1383">
        <v>6360</v>
      </c>
      <c r="AD1383">
        <f t="shared" si="152"/>
        <v>300</v>
      </c>
      <c r="AE1383">
        <v>300</v>
      </c>
      <c r="AF1383">
        <f t="shared" si="153"/>
        <v>4.716981132075472</v>
      </c>
      <c r="AG1383">
        <v>6370</v>
      </c>
      <c r="AH1383">
        <v>6340</v>
      </c>
      <c r="AI1383">
        <v>6400</v>
      </c>
      <c r="AJ1383">
        <v>6310</v>
      </c>
      <c r="AK1383">
        <v>6110.9331259720057</v>
      </c>
      <c r="AL1383">
        <v>6130</v>
      </c>
      <c r="AM1383">
        <v>6130</v>
      </c>
      <c r="AN1383">
        <v>6101.3996889580094</v>
      </c>
      <c r="AO1383">
        <v>6101.3996478873241</v>
      </c>
      <c r="AP1383">
        <v>6091.8662109375</v>
      </c>
      <c r="AQ1383">
        <v>6120.4665217869706</v>
      </c>
      <c r="AR1383">
        <v>6063.2659000880294</v>
      </c>
      <c r="AS1383">
        <v>6091.8659560822398</v>
      </c>
      <c r="AT1383">
        <v>6082.33251953125</v>
      </c>
      <c r="AU1383">
        <v>6129.9997022861971</v>
      </c>
      <c r="AV1383">
        <v>6082.33251953125</v>
      </c>
      <c r="AW1383">
        <v>1</v>
      </c>
      <c r="AX1383">
        <v>-240</v>
      </c>
      <c r="AY1383">
        <v>-19.066915034505659</v>
      </c>
      <c r="AZ1383">
        <v>-19.067128356074139</v>
      </c>
      <c r="BA1383">
        <v>-240</v>
      </c>
      <c r="BB1383">
        <v>5830</v>
      </c>
      <c r="BC1383">
        <v>6370</v>
      </c>
      <c r="BD1383">
        <v>-8.4772370486656201E-2</v>
      </c>
      <c r="BE1383">
        <v>8.4772370486656201E-2</v>
      </c>
      <c r="BF1383">
        <f t="shared" si="147"/>
        <v>-0.32686024975042782</v>
      </c>
      <c r="BG1383">
        <f t="shared" si="148"/>
        <v>90</v>
      </c>
      <c r="BH1383">
        <f t="shared" si="149"/>
        <v>298.60031104199061</v>
      </c>
      <c r="BI1383">
        <f t="shared" si="150"/>
        <v>336.73409991197059</v>
      </c>
      <c r="BJ1383">
        <f t="shared" si="151"/>
        <v>336.73409991197059</v>
      </c>
    </row>
    <row r="1384" spans="1:62">
      <c r="A1384">
        <v>1387</v>
      </c>
      <c r="B1384">
        <v>7590</v>
      </c>
      <c r="C1384" t="s">
        <v>259</v>
      </c>
      <c r="D1384">
        <v>2024</v>
      </c>
      <c r="E1384" t="s">
        <v>55</v>
      </c>
      <c r="F1384" t="s">
        <v>56</v>
      </c>
      <c r="J1384">
        <v>13.11</v>
      </c>
      <c r="K1384">
        <v>-3.88</v>
      </c>
      <c r="L1384">
        <v>157900000000</v>
      </c>
      <c r="N1384">
        <v>1</v>
      </c>
      <c r="P1384">
        <v>6.32</v>
      </c>
      <c r="S1384">
        <v>253800000000</v>
      </c>
      <c r="T1384">
        <v>83100000000</v>
      </c>
      <c r="U1384">
        <v>170600000000</v>
      </c>
      <c r="V1384">
        <v>6.6583307283526114</v>
      </c>
      <c r="W1384">
        <v>40.369314029999998</v>
      </c>
      <c r="X1384">
        <v>34.26</v>
      </c>
      <c r="Y1384">
        <v>30.3</v>
      </c>
      <c r="Z1384">
        <v>115.83696190000001</v>
      </c>
      <c r="AA1384">
        <v>0</v>
      </c>
      <c r="AB1384" s="2">
        <v>45291</v>
      </c>
      <c r="AC1384">
        <v>6180</v>
      </c>
      <c r="AD1384">
        <f t="shared" si="152"/>
        <v>300</v>
      </c>
      <c r="AE1384">
        <v>300</v>
      </c>
      <c r="AF1384">
        <f t="shared" si="153"/>
        <v>4.8543689320388346</v>
      </c>
      <c r="AG1384">
        <v>6220</v>
      </c>
      <c r="AH1384">
        <v>6140</v>
      </c>
      <c r="AI1384">
        <v>6220</v>
      </c>
      <c r="AJ1384">
        <v>6100</v>
      </c>
      <c r="AK1384">
        <v>6250</v>
      </c>
      <c r="AL1384">
        <v>6290</v>
      </c>
      <c r="AM1384">
        <v>6320</v>
      </c>
      <c r="AN1384">
        <v>6240</v>
      </c>
      <c r="AO1384">
        <v>6240</v>
      </c>
      <c r="AP1384">
        <v>6250</v>
      </c>
      <c r="AQ1384">
        <v>6370</v>
      </c>
      <c r="AR1384">
        <v>6230</v>
      </c>
      <c r="AS1384">
        <v>6200</v>
      </c>
      <c r="AT1384">
        <v>6230</v>
      </c>
      <c r="AU1384">
        <v>6240</v>
      </c>
      <c r="AV1384">
        <v>6190</v>
      </c>
      <c r="AW1384">
        <v>0</v>
      </c>
      <c r="AX1384">
        <v>70</v>
      </c>
      <c r="AY1384">
        <v>0</v>
      </c>
      <c r="AZ1384">
        <v>-10</v>
      </c>
      <c r="BA1384">
        <v>0</v>
      </c>
      <c r="BB1384">
        <v>5950</v>
      </c>
      <c r="BC1384">
        <v>6250</v>
      </c>
      <c r="BD1384">
        <v>-4.8000000000000001E-2</v>
      </c>
      <c r="BE1384">
        <v>4.8000000000000001E-2</v>
      </c>
      <c r="BF1384">
        <f t="shared" si="147"/>
        <v>-0.6721828211189913</v>
      </c>
      <c r="BG1384">
        <f t="shared" si="148"/>
        <v>120</v>
      </c>
      <c r="BH1384">
        <f t="shared" si="149"/>
        <v>220</v>
      </c>
      <c r="BI1384">
        <f t="shared" si="150"/>
        <v>270</v>
      </c>
      <c r="BJ1384">
        <f t="shared" si="151"/>
        <v>270</v>
      </c>
    </row>
    <row r="1385" spans="1:62">
      <c r="A1385">
        <v>1388</v>
      </c>
      <c r="B1385">
        <v>7610</v>
      </c>
      <c r="C1385" t="s">
        <v>260</v>
      </c>
      <c r="D1385">
        <v>2016</v>
      </c>
      <c r="E1385" t="s">
        <v>55</v>
      </c>
      <c r="F1385" t="s">
        <v>56</v>
      </c>
      <c r="G1385">
        <v>16.477</v>
      </c>
      <c r="H1385">
        <v>0.98370170999999995</v>
      </c>
      <c r="I1385">
        <v>2261163993</v>
      </c>
      <c r="J1385">
        <v>7.84</v>
      </c>
      <c r="K1385">
        <v>-0.05</v>
      </c>
      <c r="L1385">
        <v>93949805720</v>
      </c>
      <c r="M1385">
        <v>2.5499999999999998</v>
      </c>
      <c r="N1385">
        <v>1</v>
      </c>
      <c r="O1385">
        <v>79110000000</v>
      </c>
      <c r="P1385">
        <v>34.986405339999997</v>
      </c>
      <c r="Q1385">
        <v>19.694311259999999</v>
      </c>
      <c r="R1385">
        <v>357380380</v>
      </c>
      <c r="S1385">
        <v>146601000000</v>
      </c>
      <c r="T1385">
        <v>65102061500</v>
      </c>
      <c r="U1385">
        <v>81499352356</v>
      </c>
      <c r="V1385">
        <v>8.4939613630000004</v>
      </c>
      <c r="W1385">
        <v>79.88</v>
      </c>
      <c r="X1385">
        <v>30.48</v>
      </c>
      <c r="Y1385">
        <v>2.06</v>
      </c>
      <c r="Z1385">
        <v>2.7744563950000001</v>
      </c>
      <c r="AA1385">
        <v>0</v>
      </c>
      <c r="AB1385" s="2">
        <v>42369</v>
      </c>
      <c r="AC1385">
        <v>4395</v>
      </c>
      <c r="AD1385">
        <f t="shared" si="152"/>
        <v>20</v>
      </c>
      <c r="AE1385">
        <v>20</v>
      </c>
      <c r="AF1385">
        <f t="shared" si="153"/>
        <v>0.45506257110352671</v>
      </c>
      <c r="AG1385">
        <v>4335.1513728784239</v>
      </c>
      <c r="AH1385">
        <v>4179.28076171875</v>
      </c>
      <c r="AI1385">
        <v>4403.3447652607811</v>
      </c>
      <c r="AJ1385">
        <v>4111.0873693363928</v>
      </c>
      <c r="AK1385">
        <v>4666.3756851509124</v>
      </c>
      <c r="AL1385">
        <v>4276.69921875</v>
      </c>
      <c r="AM1385">
        <v>5124.2455331719821</v>
      </c>
      <c r="AN1385">
        <v>4276.69921875</v>
      </c>
      <c r="AO1385">
        <v>4198.7647903029983</v>
      </c>
      <c r="AP1385">
        <v>4325.40966796875</v>
      </c>
      <c r="AQ1385">
        <v>4325.40966796875</v>
      </c>
      <c r="AR1385">
        <v>4115.9585241369296</v>
      </c>
      <c r="AS1385">
        <v>4291.3129041536313</v>
      </c>
      <c r="AT1385">
        <v>4184.15185546875</v>
      </c>
      <c r="AU1385">
        <v>4349.7643852544752</v>
      </c>
      <c r="AV1385">
        <v>4072.1198500254659</v>
      </c>
      <c r="AW1385">
        <v>1</v>
      </c>
      <c r="AX1385">
        <v>-58.452154128423899</v>
      </c>
      <c r="AY1385">
        <v>-340.96601718216237</v>
      </c>
      <c r="AZ1385">
        <v>-14.612934834248341</v>
      </c>
      <c r="BA1385">
        <v>-58.452154128423899</v>
      </c>
      <c r="BB1385">
        <v>4256.69921875</v>
      </c>
      <c r="BC1385">
        <v>4335.1513728784239</v>
      </c>
      <c r="BD1385">
        <v>-1.8096750812263741E-2</v>
      </c>
      <c r="BE1385">
        <v>1.8096750812263741E-2</v>
      </c>
      <c r="BF1385">
        <f t="shared" si="147"/>
        <v>-1.6298336000436561E-2</v>
      </c>
      <c r="BG1385">
        <f t="shared" si="148"/>
        <v>292.25739592438822</v>
      </c>
      <c r="BH1385">
        <f t="shared" si="149"/>
        <v>1013.1581638355892</v>
      </c>
      <c r="BI1385">
        <f t="shared" si="150"/>
        <v>1013.1581638355892</v>
      </c>
      <c r="BJ1385">
        <f t="shared" si="151"/>
        <v>1052.1256831465162</v>
      </c>
    </row>
    <row r="1386" spans="1:62">
      <c r="A1386">
        <v>1389</v>
      </c>
      <c r="B1386">
        <v>7610</v>
      </c>
      <c r="C1386" t="s">
        <v>260</v>
      </c>
      <c r="D1386">
        <v>2017</v>
      </c>
      <c r="E1386" t="s">
        <v>55</v>
      </c>
      <c r="F1386" t="s">
        <v>56</v>
      </c>
      <c r="G1386">
        <v>21.387</v>
      </c>
      <c r="H1386">
        <v>0.79012593499999995</v>
      </c>
      <c r="I1386">
        <v>1474957218</v>
      </c>
      <c r="J1386">
        <v>7.88</v>
      </c>
      <c r="K1386">
        <v>15.37</v>
      </c>
      <c r="L1386">
        <v>108394000000</v>
      </c>
      <c r="M1386">
        <v>2.44</v>
      </c>
      <c r="N1386">
        <v>1</v>
      </c>
      <c r="O1386">
        <v>56970000000</v>
      </c>
      <c r="P1386">
        <v>38.62484912</v>
      </c>
      <c r="Q1386">
        <v>19.694311259999999</v>
      </c>
      <c r="R1386">
        <v>357380380</v>
      </c>
      <c r="S1386">
        <v>158152000000</v>
      </c>
      <c r="T1386">
        <v>67989946787</v>
      </c>
      <c r="U1386">
        <v>90161989730</v>
      </c>
      <c r="V1386">
        <v>10.629087377480561</v>
      </c>
      <c r="W1386">
        <v>75.41</v>
      </c>
      <c r="X1386">
        <v>30.48</v>
      </c>
      <c r="Y1386">
        <v>2.67</v>
      </c>
      <c r="Z1386">
        <v>1.635896926</v>
      </c>
      <c r="AA1386">
        <v>0</v>
      </c>
      <c r="AB1386" s="2">
        <v>42735</v>
      </c>
      <c r="AC1386">
        <v>3165</v>
      </c>
      <c r="AD1386">
        <f t="shared" si="152"/>
        <v>20</v>
      </c>
      <c r="AE1386">
        <v>20</v>
      </c>
      <c r="AF1386">
        <f t="shared" si="153"/>
        <v>0.63191153238546605</v>
      </c>
      <c r="AG1386">
        <v>2975.5431691520771</v>
      </c>
      <c r="AH1386">
        <v>3024.80712890625</v>
      </c>
      <c r="AI1386">
        <v>3039.5863168325018</v>
      </c>
      <c r="AJ1386">
        <v>2975.5431691520771</v>
      </c>
      <c r="AK1386">
        <v>2950.9438755464871</v>
      </c>
      <c r="AL1386">
        <v>2955.837646484375</v>
      </c>
      <c r="AM1386">
        <v>2994.9878139874791</v>
      </c>
      <c r="AN1386">
        <v>2946.0501046085992</v>
      </c>
      <c r="AO1386">
        <v>2946.050375290547</v>
      </c>
      <c r="AP1386">
        <v>2960.731689453125</v>
      </c>
      <c r="AQ1386">
        <v>2985.200546390754</v>
      </c>
      <c r="AR1386">
        <v>2887.3251186402381</v>
      </c>
      <c r="AS1386">
        <v>3019.4566115065668</v>
      </c>
      <c r="AT1386">
        <v>2946.050048828125</v>
      </c>
      <c r="AU1386">
        <v>3053.7130074231732</v>
      </c>
      <c r="AV1386">
        <v>2936.262507137666</v>
      </c>
      <c r="AW1386">
        <v>1</v>
      </c>
      <c r="AX1386">
        <v>-19.705522667702098</v>
      </c>
      <c r="AY1386">
        <v>9.7878139066378935</v>
      </c>
      <c r="AZ1386">
        <v>-3.2646242198097752E-4</v>
      </c>
      <c r="BA1386">
        <v>-19.705522667702098</v>
      </c>
      <c r="BB1386">
        <v>2935.837646484375</v>
      </c>
      <c r="BC1386">
        <v>2975.5431691520771</v>
      </c>
      <c r="BD1386">
        <v>-1.3343957862663691E-2</v>
      </c>
      <c r="BE1386">
        <v>1.3343957862663691E-2</v>
      </c>
      <c r="BF1386">
        <f t="shared" si="147"/>
        <v>-0.20987398028478932</v>
      </c>
      <c r="BG1386">
        <f t="shared" si="148"/>
        <v>64.043147680424681</v>
      </c>
      <c r="BH1386">
        <f t="shared" si="149"/>
        <v>93.536212223902567</v>
      </c>
      <c r="BI1386">
        <f t="shared" si="150"/>
        <v>152.26119819226369</v>
      </c>
      <c r="BJ1386">
        <f t="shared" si="151"/>
        <v>166.38788878293508</v>
      </c>
    </row>
    <row r="1387" spans="1:62">
      <c r="A1387">
        <v>1390</v>
      </c>
      <c r="B1387">
        <v>7610</v>
      </c>
      <c r="C1387" t="s">
        <v>260</v>
      </c>
      <c r="D1387">
        <v>2018</v>
      </c>
      <c r="E1387" t="s">
        <v>55</v>
      </c>
      <c r="F1387" t="s">
        <v>56</v>
      </c>
      <c r="G1387">
        <v>-43.582999999999998</v>
      </c>
      <c r="H1387">
        <v>0.97074364599999996</v>
      </c>
      <c r="I1387">
        <v>1130643788</v>
      </c>
      <c r="J1387">
        <v>-5.73</v>
      </c>
      <c r="K1387">
        <v>-22.72</v>
      </c>
      <c r="L1387">
        <v>83770850181</v>
      </c>
      <c r="M1387">
        <v>2.21</v>
      </c>
      <c r="N1387">
        <v>1</v>
      </c>
      <c r="O1387">
        <v>79470000000</v>
      </c>
      <c r="P1387">
        <v>70.287389219999994</v>
      </c>
      <c r="Q1387">
        <v>19.694311259999999</v>
      </c>
      <c r="R1387">
        <v>357380380</v>
      </c>
      <c r="S1387">
        <v>149095000000</v>
      </c>
      <c r="T1387">
        <v>65262608806</v>
      </c>
      <c r="U1387">
        <v>83831963600</v>
      </c>
      <c r="V1387">
        <v>-7.0207258612592289</v>
      </c>
      <c r="W1387">
        <v>77.849999999999994</v>
      </c>
      <c r="X1387">
        <v>30.48</v>
      </c>
      <c r="Y1387">
        <v>3.27</v>
      </c>
      <c r="Z1387">
        <v>1.3487024990000001</v>
      </c>
      <c r="AA1387">
        <v>0</v>
      </c>
      <c r="AB1387" s="2">
        <v>43100</v>
      </c>
      <c r="AC1387">
        <v>4415</v>
      </c>
      <c r="AD1387">
        <f t="shared" si="152"/>
        <v>20</v>
      </c>
      <c r="AE1387">
        <v>20</v>
      </c>
      <c r="AF1387">
        <f t="shared" si="153"/>
        <v>0.45300113250283125</v>
      </c>
      <c r="AG1387">
        <v>4222.1788565155521</v>
      </c>
      <c r="AH1387">
        <v>4266.72705078125</v>
      </c>
      <c r="AI1387">
        <v>4360.7732386755006</v>
      </c>
      <c r="AJ1387">
        <v>4222.1788565155521</v>
      </c>
      <c r="AK1387">
        <v>4374.6395861037236</v>
      </c>
      <c r="AL1387">
        <v>4167.73095703125</v>
      </c>
      <c r="AM1387">
        <v>4374.6395861037236</v>
      </c>
      <c r="AN1387">
        <v>4167.73095703125</v>
      </c>
      <c r="AO1387">
        <v>4463.3148507021688</v>
      </c>
      <c r="AP1387">
        <v>4428.830078125</v>
      </c>
      <c r="AQ1387">
        <v>4487.9468311144328</v>
      </c>
      <c r="AR1387">
        <v>4335.2285525583984</v>
      </c>
      <c r="AS1387">
        <v>4384.4926388067233</v>
      </c>
      <c r="AT1387">
        <v>4423.90380859375</v>
      </c>
      <c r="AU1387">
        <v>4448.5357897106414</v>
      </c>
      <c r="AV1387">
        <v>4325.3758841261833</v>
      </c>
      <c r="AW1387">
        <v>1</v>
      </c>
      <c r="AX1387">
        <v>-54.44789948430207</v>
      </c>
      <c r="AY1387">
        <v>54.190492021276441</v>
      </c>
      <c r="AZ1387">
        <v>-39.411042108418769</v>
      </c>
      <c r="BA1387">
        <v>-54.44789948430207</v>
      </c>
      <c r="BB1387">
        <v>4147.73095703125</v>
      </c>
      <c r="BC1387">
        <v>4222.1788565155521</v>
      </c>
      <c r="BD1387">
        <v>-1.763257834741323E-2</v>
      </c>
      <c r="BE1387">
        <v>1.763257834741323E-2</v>
      </c>
      <c r="BF1387">
        <f t="shared" si="147"/>
        <v>-2.9256270163318689E-2</v>
      </c>
      <c r="BG1387">
        <f t="shared" si="148"/>
        <v>138.59438215994851</v>
      </c>
      <c r="BH1387">
        <f t="shared" si="149"/>
        <v>206.90862907247356</v>
      </c>
      <c r="BI1387">
        <f t="shared" si="150"/>
        <v>320.21587408318283</v>
      </c>
      <c r="BJ1387">
        <f t="shared" si="151"/>
        <v>320.21587408318283</v>
      </c>
    </row>
    <row r="1388" spans="1:62">
      <c r="A1388">
        <v>1391</v>
      </c>
      <c r="B1388">
        <v>7660</v>
      </c>
      <c r="C1388" t="s">
        <v>261</v>
      </c>
      <c r="D1388">
        <v>2018</v>
      </c>
      <c r="E1388" t="s">
        <v>55</v>
      </c>
      <c r="F1388" t="s">
        <v>56</v>
      </c>
      <c r="G1388">
        <v>-37.76</v>
      </c>
      <c r="H1388">
        <v>1.1213043069999999</v>
      </c>
      <c r="I1388">
        <v>7500327401</v>
      </c>
      <c r="J1388">
        <v>4.6100000000000003</v>
      </c>
      <c r="K1388">
        <v>5.46</v>
      </c>
      <c r="L1388">
        <v>560337000000</v>
      </c>
      <c r="M1388">
        <v>2.23</v>
      </c>
      <c r="N1388">
        <v>1</v>
      </c>
      <c r="O1388">
        <v>238985000000</v>
      </c>
      <c r="P1388">
        <v>31.863314760000002</v>
      </c>
      <c r="Q1388">
        <v>21.747032430000001</v>
      </c>
      <c r="R1388">
        <v>2783659970</v>
      </c>
      <c r="S1388">
        <v>505590000000</v>
      </c>
      <c r="T1388">
        <v>327935000000</v>
      </c>
      <c r="U1388">
        <v>177655000000</v>
      </c>
      <c r="V1388">
        <v>2.6177919744921239</v>
      </c>
      <c r="W1388">
        <v>184.59</v>
      </c>
      <c r="X1388">
        <v>31.07</v>
      </c>
      <c r="Y1388">
        <v>4.3</v>
      </c>
      <c r="Z1388">
        <v>4.2218498779999996</v>
      </c>
      <c r="AA1388">
        <v>0</v>
      </c>
      <c r="AB1388" s="2">
        <v>43100</v>
      </c>
      <c r="AC1388">
        <v>5791</v>
      </c>
      <c r="AD1388">
        <f t="shared" si="152"/>
        <v>70</v>
      </c>
      <c r="AE1388">
        <v>70</v>
      </c>
      <c r="AF1388">
        <f t="shared" si="153"/>
        <v>1.2087722327749957</v>
      </c>
      <c r="AG1388">
        <v>4878.2183233613032</v>
      </c>
      <c r="AH1388">
        <v>4973.1923828125</v>
      </c>
      <c r="AI1388">
        <v>5059.5326510757759</v>
      </c>
      <c r="AJ1388">
        <v>4722.8058404874064</v>
      </c>
      <c r="AK1388">
        <v>4506.95556640625</v>
      </c>
      <c r="AL1388">
        <v>4506.95556640625</v>
      </c>
      <c r="AM1388">
        <v>4626.2319743757726</v>
      </c>
      <c r="AN1388">
        <v>4481.3960039551966</v>
      </c>
      <c r="AO1388">
        <v>4771.0683760722723</v>
      </c>
      <c r="AP1388">
        <v>4651.79150390625</v>
      </c>
      <c r="AQ1388">
        <v>4822.1865705313812</v>
      </c>
      <c r="AR1388">
        <v>4651.79150390625</v>
      </c>
      <c r="AS1388">
        <v>4771.0683338996532</v>
      </c>
      <c r="AT1388">
        <v>4788.107421875</v>
      </c>
      <c r="AU1388">
        <v>4924.4238460026627</v>
      </c>
      <c r="AV1388">
        <v>4736.9892278677371</v>
      </c>
      <c r="AW1388">
        <v>1</v>
      </c>
      <c r="AX1388">
        <v>-371.26275695505319</v>
      </c>
      <c r="AY1388">
        <v>144.8359375</v>
      </c>
      <c r="AZ1388">
        <v>17.039045802727738</v>
      </c>
      <c r="BA1388">
        <v>-371.26275695505319</v>
      </c>
      <c r="BB1388">
        <v>4436.95556640625</v>
      </c>
      <c r="BC1388">
        <v>4878.2183233613032</v>
      </c>
      <c r="BD1388">
        <v>-9.0455721270589651E-2</v>
      </c>
      <c r="BE1388">
        <v>9.0455721270589651E-2</v>
      </c>
      <c r="BF1388">
        <f t="shared" si="147"/>
        <v>0.12130382325599794</v>
      </c>
      <c r="BG1388">
        <f t="shared" si="148"/>
        <v>336.72681058836952</v>
      </c>
      <c r="BH1388">
        <f t="shared" si="149"/>
        <v>578.13664712057925</v>
      </c>
      <c r="BI1388">
        <f t="shared" si="150"/>
        <v>578.13664712057925</v>
      </c>
      <c r="BJ1388">
        <f t="shared" si="151"/>
        <v>578.13664712057925</v>
      </c>
    </row>
    <row r="1389" spans="1:62">
      <c r="A1389">
        <v>1392</v>
      </c>
      <c r="B1389">
        <v>7660</v>
      </c>
      <c r="C1389" t="s">
        <v>261</v>
      </c>
      <c r="D1389">
        <v>2023</v>
      </c>
      <c r="E1389" t="s">
        <v>55</v>
      </c>
      <c r="F1389" t="s">
        <v>56</v>
      </c>
      <c r="G1389">
        <v>13.253</v>
      </c>
      <c r="H1389">
        <v>3.5474718329999999</v>
      </c>
      <c r="I1389">
        <v>62169058401</v>
      </c>
      <c r="J1389">
        <v>14.73</v>
      </c>
      <c r="K1389">
        <v>20.52</v>
      </c>
      <c r="L1389">
        <v>675333000000</v>
      </c>
      <c r="M1389">
        <v>8.9</v>
      </c>
      <c r="N1389">
        <v>1</v>
      </c>
      <c r="O1389">
        <v>1862610000000</v>
      </c>
      <c r="P1389">
        <v>29.960354679999998</v>
      </c>
      <c r="Q1389">
        <v>22.56771925</v>
      </c>
      <c r="R1389">
        <v>6324641900</v>
      </c>
      <c r="S1389">
        <v>626436000000</v>
      </c>
      <c r="T1389">
        <v>359658000000</v>
      </c>
      <c r="U1389">
        <v>266778000000</v>
      </c>
      <c r="V1389">
        <v>50.166333624159194</v>
      </c>
      <c r="W1389">
        <v>134.82</v>
      </c>
      <c r="X1389">
        <v>26.59</v>
      </c>
      <c r="Y1389">
        <v>8.52</v>
      </c>
      <c r="Z1389">
        <v>23.303667619999999</v>
      </c>
      <c r="AA1389">
        <v>0</v>
      </c>
      <c r="AB1389" s="2">
        <v>44926</v>
      </c>
      <c r="AC1389">
        <v>29450</v>
      </c>
      <c r="AD1389">
        <f t="shared" si="152"/>
        <v>100</v>
      </c>
      <c r="AE1389">
        <v>100</v>
      </c>
      <c r="AF1389">
        <f t="shared" si="153"/>
        <v>0.3395585738539898</v>
      </c>
      <c r="AG1389">
        <v>28600</v>
      </c>
      <c r="AH1389">
        <v>29450</v>
      </c>
      <c r="AI1389">
        <v>29750</v>
      </c>
      <c r="AJ1389">
        <v>28600</v>
      </c>
      <c r="AK1389">
        <v>28948.426573426568</v>
      </c>
      <c r="AL1389">
        <v>28500</v>
      </c>
      <c r="AM1389">
        <v>29197.552447552451</v>
      </c>
      <c r="AN1389">
        <v>28250.874125874121</v>
      </c>
      <c r="AO1389">
        <v>31389.8583984375</v>
      </c>
      <c r="AP1389">
        <v>29297.201171875</v>
      </c>
      <c r="AQ1389">
        <v>31589.15908668155</v>
      </c>
      <c r="AR1389">
        <v>29297.201171875</v>
      </c>
      <c r="AS1389">
        <v>30791.958069142511</v>
      </c>
      <c r="AT1389">
        <v>30941.43359375</v>
      </c>
      <c r="AU1389">
        <v>31389.86016757246</v>
      </c>
      <c r="AV1389">
        <v>30144.230795843399</v>
      </c>
      <c r="AW1389">
        <v>1</v>
      </c>
      <c r="AX1389">
        <v>-100</v>
      </c>
      <c r="AY1389">
        <v>348.77459844843179</v>
      </c>
      <c r="AZ1389">
        <v>-448.4248046875</v>
      </c>
      <c r="BA1389">
        <v>-100</v>
      </c>
      <c r="BB1389">
        <v>28400</v>
      </c>
      <c r="BC1389">
        <v>28600</v>
      </c>
      <c r="BD1389">
        <v>-6.993006993006993E-3</v>
      </c>
      <c r="BE1389">
        <v>6.993006993006993E-3</v>
      </c>
      <c r="BF1389">
        <f t="shared" si="147"/>
        <v>2.5474781142846195</v>
      </c>
      <c r="BG1389">
        <f t="shared" si="148"/>
        <v>1150</v>
      </c>
      <c r="BH1389">
        <f t="shared" si="149"/>
        <v>1499.1258741258789</v>
      </c>
      <c r="BI1389">
        <f t="shared" si="150"/>
        <v>3338.2849608074284</v>
      </c>
      <c r="BJ1389">
        <f t="shared" si="151"/>
        <v>3338.2849608074284</v>
      </c>
    </row>
    <row r="1390" spans="1:62">
      <c r="A1390">
        <v>1393</v>
      </c>
      <c r="B1390">
        <v>7660</v>
      </c>
      <c r="C1390" t="s">
        <v>261</v>
      </c>
      <c r="D1390">
        <v>2024</v>
      </c>
      <c r="E1390" t="s">
        <v>55</v>
      </c>
      <c r="F1390" t="s">
        <v>56</v>
      </c>
      <c r="J1390">
        <v>5.95</v>
      </c>
      <c r="K1390">
        <v>-9.56</v>
      </c>
      <c r="L1390">
        <v>610800000000</v>
      </c>
      <c r="N1390">
        <v>1</v>
      </c>
      <c r="P1390">
        <v>36.229999999999997</v>
      </c>
      <c r="S1390">
        <v>663700000000</v>
      </c>
      <c r="T1390">
        <v>353100000000</v>
      </c>
      <c r="U1390">
        <v>310600000000</v>
      </c>
      <c r="V1390">
        <v>16.426391981347791</v>
      </c>
      <c r="W1390">
        <v>33.270178219999998</v>
      </c>
      <c r="X1390">
        <v>26.59</v>
      </c>
      <c r="Y1390">
        <v>12.55</v>
      </c>
      <c r="Z1390">
        <v>83.122972930000003</v>
      </c>
      <c r="AA1390">
        <v>0</v>
      </c>
      <c r="AB1390" s="2">
        <v>45291</v>
      </c>
      <c r="AC1390">
        <v>27350</v>
      </c>
      <c r="AD1390">
        <f t="shared" si="152"/>
        <v>100</v>
      </c>
      <c r="AE1390">
        <v>100</v>
      </c>
      <c r="AF1390">
        <f t="shared" si="153"/>
        <v>0.3656307129798903</v>
      </c>
      <c r="AG1390">
        <v>27800</v>
      </c>
      <c r="AH1390">
        <v>27900</v>
      </c>
      <c r="AI1390">
        <v>29600</v>
      </c>
      <c r="AJ1390">
        <v>27750</v>
      </c>
      <c r="AK1390">
        <v>27650</v>
      </c>
      <c r="AL1390">
        <v>28200</v>
      </c>
      <c r="AM1390">
        <v>29350</v>
      </c>
      <c r="AN1390">
        <v>26400</v>
      </c>
      <c r="AO1390">
        <v>28500</v>
      </c>
      <c r="AP1390">
        <v>27700</v>
      </c>
      <c r="AQ1390">
        <v>29400</v>
      </c>
      <c r="AR1390">
        <v>27100</v>
      </c>
      <c r="AS1390">
        <v>25250</v>
      </c>
      <c r="AT1390">
        <v>26350</v>
      </c>
      <c r="AU1390">
        <v>26650</v>
      </c>
      <c r="AV1390">
        <v>25100</v>
      </c>
      <c r="AW1390">
        <v>0</v>
      </c>
      <c r="AX1390">
        <v>400</v>
      </c>
      <c r="AY1390">
        <v>50</v>
      </c>
      <c r="AZ1390">
        <v>-2150</v>
      </c>
      <c r="BA1390">
        <v>50</v>
      </c>
      <c r="BB1390">
        <v>27600</v>
      </c>
      <c r="BC1390">
        <v>27650</v>
      </c>
      <c r="BD1390">
        <v>-1.8083182640144661E-3</v>
      </c>
      <c r="BE1390">
        <v>1.8083182640144661E-3</v>
      </c>
      <c r="BF1390">
        <f t="shared" si="147"/>
        <v>-0.46798252222389636</v>
      </c>
      <c r="BG1390">
        <f t="shared" si="148"/>
        <v>1850</v>
      </c>
      <c r="BH1390">
        <f t="shared" si="149"/>
        <v>3200</v>
      </c>
      <c r="BI1390">
        <f t="shared" si="150"/>
        <v>3200</v>
      </c>
      <c r="BJ1390">
        <f t="shared" si="151"/>
        <v>4500</v>
      </c>
    </row>
    <row r="1391" spans="1:62">
      <c r="A1391">
        <v>1394</v>
      </c>
      <c r="B1391">
        <v>7680</v>
      </c>
      <c r="C1391" t="s">
        <v>262</v>
      </c>
      <c r="D1391">
        <v>2019</v>
      </c>
      <c r="E1391" t="s">
        <v>70</v>
      </c>
      <c r="F1391" t="s">
        <v>56</v>
      </c>
      <c r="G1391">
        <v>29.754999999999999</v>
      </c>
      <c r="H1391">
        <v>0.660509444</v>
      </c>
      <c r="I1391">
        <v>12473921454</v>
      </c>
      <c r="J1391">
        <v>16.68</v>
      </c>
      <c r="K1391">
        <v>-25.36</v>
      </c>
      <c r="L1391">
        <v>248600000000</v>
      </c>
      <c r="M1391">
        <v>1.98</v>
      </c>
      <c r="N1391">
        <v>1</v>
      </c>
      <c r="O1391">
        <v>124067000000</v>
      </c>
      <c r="P1391">
        <v>9.9460989919999996</v>
      </c>
      <c r="Q1391">
        <v>21.736900859999999</v>
      </c>
      <c r="R1391">
        <v>2755599500</v>
      </c>
      <c r="S1391">
        <v>518668000000</v>
      </c>
      <c r="T1391">
        <v>218518000000</v>
      </c>
      <c r="U1391">
        <v>300150000000</v>
      </c>
      <c r="V1391">
        <v>4.5800595808435389</v>
      </c>
      <c r="W1391">
        <v>72.8</v>
      </c>
      <c r="X1391">
        <v>82.84</v>
      </c>
      <c r="Y1391">
        <v>0.92</v>
      </c>
      <c r="Z1391">
        <v>4.1558958700000002</v>
      </c>
      <c r="AA1391">
        <v>1</v>
      </c>
      <c r="AB1391" s="2">
        <v>43465</v>
      </c>
      <c r="AC1391">
        <v>11200</v>
      </c>
      <c r="AD1391">
        <f t="shared" si="152"/>
        <v>250</v>
      </c>
      <c r="AE1391">
        <v>250</v>
      </c>
      <c r="AF1391">
        <f t="shared" si="153"/>
        <v>2.2321428571428572</v>
      </c>
      <c r="AG1391">
        <v>9799.6727076939169</v>
      </c>
      <c r="AH1391">
        <v>9585.7060546875</v>
      </c>
      <c r="AI1391">
        <v>9799.6727076939169</v>
      </c>
      <c r="AJ1391">
        <v>9500.1193934849325</v>
      </c>
      <c r="AK1391">
        <v>9458.2683955121138</v>
      </c>
      <c r="AL1391">
        <v>9500.119140625</v>
      </c>
      <c r="AM1391">
        <v>9667.5221210765412</v>
      </c>
      <c r="AN1391">
        <v>9374.5669052863432</v>
      </c>
      <c r="AO1391">
        <v>9458.267578125</v>
      </c>
      <c r="AP1391">
        <v>9458.267578125</v>
      </c>
      <c r="AQ1391">
        <v>9458.267578125</v>
      </c>
      <c r="AR1391">
        <v>9290.8646121404872</v>
      </c>
      <c r="AS1391">
        <v>9583.8209548611103</v>
      </c>
      <c r="AT1391">
        <v>9416.41796875</v>
      </c>
      <c r="AU1391">
        <v>9583.8209548611103</v>
      </c>
      <c r="AV1391">
        <v>9332.7164756944439</v>
      </c>
      <c r="AW1391">
        <v>0</v>
      </c>
      <c r="AX1391">
        <v>-299.55356706891689</v>
      </c>
      <c r="AY1391">
        <v>-8.1738711378420703E-4</v>
      </c>
      <c r="AZ1391">
        <v>-41.849609375</v>
      </c>
      <c r="BA1391">
        <v>-8.1738711378420703E-4</v>
      </c>
      <c r="BB1391">
        <v>9208.267578125</v>
      </c>
      <c r="BC1391">
        <v>9458.2683955121138</v>
      </c>
      <c r="BD1391">
        <v>-2.6431985954822081E-2</v>
      </c>
      <c r="BE1391">
        <v>2.6431985954822081E-2</v>
      </c>
      <c r="BF1391">
        <f t="shared" si="147"/>
        <v>-0.33949077251729431</v>
      </c>
      <c r="BG1391">
        <f t="shared" si="148"/>
        <v>299.55331420898438</v>
      </c>
      <c r="BH1391">
        <f t="shared" si="149"/>
        <v>425.10580240757372</v>
      </c>
      <c r="BI1391">
        <f t="shared" si="150"/>
        <v>508.80809555342967</v>
      </c>
      <c r="BJ1391">
        <f t="shared" si="151"/>
        <v>508.80809555342967</v>
      </c>
    </row>
    <row r="1392" spans="1:62">
      <c r="A1392">
        <v>1395</v>
      </c>
      <c r="B1392">
        <v>7680</v>
      </c>
      <c r="C1392" t="s">
        <v>262</v>
      </c>
      <c r="D1392">
        <v>2020</v>
      </c>
      <c r="E1392" t="s">
        <v>70</v>
      </c>
      <c r="F1392" t="s">
        <v>56</v>
      </c>
      <c r="G1392">
        <v>-29.274000000000001</v>
      </c>
      <c r="H1392">
        <v>0.6486731</v>
      </c>
      <c r="I1392">
        <v>3351980023</v>
      </c>
      <c r="J1392">
        <v>0.35</v>
      </c>
      <c r="K1392">
        <v>-15.48</v>
      </c>
      <c r="L1392">
        <v>210114000000</v>
      </c>
      <c r="M1392">
        <v>3.27</v>
      </c>
      <c r="N1392">
        <v>1</v>
      </c>
      <c r="O1392">
        <v>114296000000</v>
      </c>
      <c r="P1392">
        <v>34.097942490000001</v>
      </c>
      <c r="Q1392">
        <v>21.805645420000001</v>
      </c>
      <c r="R1392">
        <v>2951695000</v>
      </c>
      <c r="S1392">
        <v>520491000000</v>
      </c>
      <c r="T1392">
        <v>223333000000</v>
      </c>
      <c r="U1392">
        <v>297158000000</v>
      </c>
      <c r="V1392">
        <v>-0.99683491587539563</v>
      </c>
      <c r="W1392">
        <v>75.16</v>
      </c>
      <c r="X1392">
        <v>76.98</v>
      </c>
      <c r="Y1392">
        <v>0.13</v>
      </c>
      <c r="Z1392">
        <v>1.1280127150000001</v>
      </c>
      <c r="AA1392">
        <v>1</v>
      </c>
      <c r="AB1392" s="2">
        <v>43830</v>
      </c>
      <c r="AC1392">
        <v>9560</v>
      </c>
      <c r="AD1392">
        <f t="shared" si="152"/>
        <v>250</v>
      </c>
      <c r="AE1392">
        <v>250</v>
      </c>
      <c r="AF1392">
        <f t="shared" si="153"/>
        <v>2.6150627615062763</v>
      </c>
      <c r="AG1392">
        <v>8053.7045733616833</v>
      </c>
      <c r="AH1392">
        <v>8113.615234375</v>
      </c>
      <c r="AI1392">
        <v>8190.6432271064086</v>
      </c>
      <c r="AJ1392">
        <v>8010.9112440664558</v>
      </c>
      <c r="AK1392">
        <v>8130.7319455030483</v>
      </c>
      <c r="AL1392">
        <v>8070.8212890625</v>
      </c>
      <c r="AM1392">
        <v>8164.9666063262193</v>
      </c>
      <c r="AN1392">
        <v>7993.7933022103653</v>
      </c>
      <c r="AO1392">
        <v>8216.320065789474</v>
      </c>
      <c r="AP1392">
        <v>8130.7333984375</v>
      </c>
      <c r="AQ1392">
        <v>8224.8787325246722</v>
      </c>
      <c r="AR1392">
        <v>8087.9400647615139</v>
      </c>
      <c r="AS1392">
        <v>8310.4646057512782</v>
      </c>
      <c r="AT1392">
        <v>8164.96728515625</v>
      </c>
      <c r="AU1392">
        <v>8319.0232716686314</v>
      </c>
      <c r="AV1392">
        <v>8139.2912874041867</v>
      </c>
      <c r="AW1392">
        <v>1</v>
      </c>
      <c r="AX1392">
        <v>17.116715700816709</v>
      </c>
      <c r="AY1392">
        <v>1.4529344516631679E-3</v>
      </c>
      <c r="AZ1392">
        <v>-51.352780633224029</v>
      </c>
      <c r="BA1392">
        <v>17.116715700816709</v>
      </c>
      <c r="BB1392">
        <v>7820.8212890625</v>
      </c>
      <c r="BC1392">
        <v>8053.7045733616833</v>
      </c>
      <c r="BD1392">
        <v>-2.8916293387451119E-2</v>
      </c>
      <c r="BE1392">
        <v>2.8916293387451119E-2</v>
      </c>
      <c r="BF1392">
        <f t="shared" si="147"/>
        <v>-0.35132595952667772</v>
      </c>
      <c r="BG1392">
        <f t="shared" si="148"/>
        <v>179.73198303995287</v>
      </c>
      <c r="BH1392">
        <f t="shared" si="149"/>
        <v>196.84992489604338</v>
      </c>
      <c r="BI1392">
        <f t="shared" si="150"/>
        <v>231.0854303143069</v>
      </c>
      <c r="BJ1392">
        <f t="shared" si="151"/>
        <v>325.22996945826617</v>
      </c>
    </row>
    <row r="1393" spans="1:62">
      <c r="A1393">
        <v>1396</v>
      </c>
      <c r="B1393">
        <v>7680</v>
      </c>
      <c r="C1393" t="s">
        <v>262</v>
      </c>
      <c r="D1393">
        <v>2021</v>
      </c>
      <c r="E1393" t="s">
        <v>70</v>
      </c>
      <c r="F1393" t="s">
        <v>56</v>
      </c>
      <c r="G1393">
        <v>13.194000000000001</v>
      </c>
      <c r="H1393">
        <v>0.59491283800000005</v>
      </c>
      <c r="I1393">
        <v>23073482488</v>
      </c>
      <c r="J1393">
        <v>4.08</v>
      </c>
      <c r="K1393">
        <v>40.72</v>
      </c>
      <c r="L1393">
        <v>295670000000</v>
      </c>
      <c r="M1393">
        <v>2.96</v>
      </c>
      <c r="N1393">
        <v>1</v>
      </c>
      <c r="O1393">
        <v>126128000000</v>
      </c>
      <c r="P1393">
        <v>5.4663584570000001</v>
      </c>
      <c r="Q1393">
        <v>22.106039559999999</v>
      </c>
      <c r="R1393">
        <v>3985942200</v>
      </c>
      <c r="S1393">
        <v>541735000000</v>
      </c>
      <c r="T1393">
        <v>196157000000</v>
      </c>
      <c r="U1393">
        <v>345578000000</v>
      </c>
      <c r="V1393">
        <v>16.294361921940521</v>
      </c>
      <c r="W1393">
        <v>56.76</v>
      </c>
      <c r="X1393">
        <v>73.36</v>
      </c>
      <c r="Y1393">
        <v>0.62</v>
      </c>
      <c r="Z1393">
        <v>6.6767799129999998</v>
      </c>
      <c r="AA1393">
        <v>1</v>
      </c>
      <c r="AB1393" s="2">
        <v>44196</v>
      </c>
      <c r="AC1393">
        <v>9380</v>
      </c>
      <c r="AD1393">
        <f t="shared" si="152"/>
        <v>300</v>
      </c>
      <c r="AE1393">
        <v>300</v>
      </c>
      <c r="AF1393">
        <f t="shared" si="153"/>
        <v>3.1982942430703623</v>
      </c>
      <c r="AG1393">
        <v>8382.5830353644196</v>
      </c>
      <c r="AH1393">
        <v>8408.943359375</v>
      </c>
      <c r="AI1393">
        <v>8408.943359375</v>
      </c>
      <c r="AJ1393">
        <v>8268.3549646519077</v>
      </c>
      <c r="AK1393">
        <v>8180.4874913832718</v>
      </c>
      <c r="AL1393">
        <v>8365.009765625</v>
      </c>
      <c r="AM1393">
        <v>8391.3700905166752</v>
      </c>
      <c r="AN1393">
        <v>8154.1271664915967</v>
      </c>
      <c r="AO1393">
        <v>8162.9148841775868</v>
      </c>
      <c r="AP1393">
        <v>8171.70166015625</v>
      </c>
      <c r="AQ1393">
        <v>8321.0768517935139</v>
      </c>
      <c r="AR1393">
        <v>8154.1281081989246</v>
      </c>
      <c r="AS1393">
        <v>8189.2748776406079</v>
      </c>
      <c r="AT1393">
        <v>8162.91455078125</v>
      </c>
      <c r="AU1393">
        <v>8268.3558582186834</v>
      </c>
      <c r="AV1393">
        <v>8154.1277751614643</v>
      </c>
      <c r="AW1393">
        <v>1</v>
      </c>
      <c r="AX1393">
        <v>-17.573269739419629</v>
      </c>
      <c r="AY1393">
        <v>-8.7858312270218448</v>
      </c>
      <c r="AZ1393">
        <v>-3.3339633682771819E-4</v>
      </c>
      <c r="BA1393">
        <v>-17.573269739419629</v>
      </c>
      <c r="BB1393">
        <v>8065.009765625</v>
      </c>
      <c r="BC1393">
        <v>8382.5830353644196</v>
      </c>
      <c r="BD1393">
        <v>-3.7884893999813943E-2</v>
      </c>
      <c r="BE1393">
        <v>3.7884893999813943E-2</v>
      </c>
      <c r="BF1393">
        <f t="shared" si="147"/>
        <v>-0.40508735821019504</v>
      </c>
      <c r="BG1393">
        <f t="shared" si="148"/>
        <v>140.58839472309228</v>
      </c>
      <c r="BH1393">
        <f t="shared" si="149"/>
        <v>254.81619288340335</v>
      </c>
      <c r="BI1393">
        <f t="shared" si="150"/>
        <v>254.81619288340335</v>
      </c>
      <c r="BJ1393">
        <f t="shared" si="151"/>
        <v>254.81619288340335</v>
      </c>
    </row>
    <row r="1394" spans="1:62">
      <c r="A1394">
        <v>1397</v>
      </c>
      <c r="B1394">
        <v>7680</v>
      </c>
      <c r="C1394" t="s">
        <v>262</v>
      </c>
      <c r="D1394">
        <v>2022</v>
      </c>
      <c r="E1394" t="s">
        <v>70</v>
      </c>
      <c r="F1394" t="s">
        <v>56</v>
      </c>
      <c r="G1394">
        <v>20.675000000000001</v>
      </c>
      <c r="H1394">
        <v>0.501843382</v>
      </c>
      <c r="I1394">
        <v>17849130270</v>
      </c>
      <c r="J1394">
        <v>-0.43</v>
      </c>
      <c r="K1394">
        <v>21.19</v>
      </c>
      <c r="L1394">
        <v>358312000000</v>
      </c>
      <c r="M1394">
        <v>2.76</v>
      </c>
      <c r="N1394">
        <v>1</v>
      </c>
      <c r="O1394">
        <v>94394247480</v>
      </c>
      <c r="P1394">
        <v>5.2884508129999999</v>
      </c>
      <c r="Q1394">
        <v>22.118009950000001</v>
      </c>
      <c r="R1394">
        <v>4033942200</v>
      </c>
      <c r="S1394">
        <v>539386000000</v>
      </c>
      <c r="T1394">
        <v>176293000000</v>
      </c>
      <c r="U1394">
        <v>363093000000</v>
      </c>
      <c r="V1394">
        <v>5.0683203213167509</v>
      </c>
      <c r="W1394">
        <v>48.55</v>
      </c>
      <c r="X1394">
        <v>75.42</v>
      </c>
      <c r="Y1394">
        <v>1.05</v>
      </c>
      <c r="Z1394">
        <v>4.9158563429999997</v>
      </c>
      <c r="AA1394">
        <v>1</v>
      </c>
      <c r="AB1394" s="2">
        <v>44561</v>
      </c>
      <c r="AC1394">
        <v>7020</v>
      </c>
      <c r="AD1394">
        <f t="shared" si="152"/>
        <v>300</v>
      </c>
      <c r="AE1394">
        <v>300</v>
      </c>
      <c r="AF1394">
        <f t="shared" si="153"/>
        <v>4.2735042735042734</v>
      </c>
      <c r="AG1394">
        <v>6975.7048432880256</v>
      </c>
      <c r="AH1394">
        <v>6903.1357421875</v>
      </c>
      <c r="AI1394">
        <v>6984.7759809255913</v>
      </c>
      <c r="AJ1394">
        <v>6803.3532281742773</v>
      </c>
      <c r="AK1394">
        <v>6776.1399166026013</v>
      </c>
      <c r="AL1394">
        <v>6821.49560546875</v>
      </c>
      <c r="AM1394">
        <v>6894.0647076545874</v>
      </c>
      <c r="AN1394">
        <v>6739.8553655096821</v>
      </c>
      <c r="AO1394">
        <v>6839.6372388898126</v>
      </c>
      <c r="AP1394">
        <v>6812.423828125</v>
      </c>
      <c r="AQ1394">
        <v>6839.6372388898126</v>
      </c>
      <c r="AR1394">
        <v>6712.6413219873502</v>
      </c>
      <c r="AS1394">
        <v>6957.5624831627156</v>
      </c>
      <c r="AT1394">
        <v>6839.6376953125</v>
      </c>
      <c r="AU1394">
        <v>6957.5624831627156</v>
      </c>
      <c r="AV1394">
        <v>6739.8551825161639</v>
      </c>
      <c r="AW1394">
        <v>1</v>
      </c>
      <c r="AX1394">
        <v>-154.20923781927559</v>
      </c>
      <c r="AY1394">
        <v>36.283911522398739</v>
      </c>
      <c r="AZ1394">
        <v>4.5642268742085429E-4</v>
      </c>
      <c r="BA1394">
        <v>-154.20923781927559</v>
      </c>
      <c r="BB1394">
        <v>6521.49560546875</v>
      </c>
      <c r="BC1394">
        <v>6975.7048432880256</v>
      </c>
      <c r="BD1394">
        <v>-6.5113024134946379E-2</v>
      </c>
      <c r="BE1394">
        <v>6.5113024134946379E-2</v>
      </c>
      <c r="BF1394">
        <f t="shared" si="147"/>
        <v>-0.49815670506835552</v>
      </c>
      <c r="BG1394">
        <f t="shared" si="148"/>
        <v>181.42275275131396</v>
      </c>
      <c r="BH1394">
        <f t="shared" si="149"/>
        <v>244.9206154159092</v>
      </c>
      <c r="BI1394">
        <f t="shared" si="150"/>
        <v>272.13465893824105</v>
      </c>
      <c r="BJ1394">
        <f t="shared" si="151"/>
        <v>272.13465893824105</v>
      </c>
    </row>
    <row r="1395" spans="1:62">
      <c r="A1395">
        <v>1398</v>
      </c>
      <c r="B1395">
        <v>7690</v>
      </c>
      <c r="C1395" t="s">
        <v>263</v>
      </c>
      <c r="D1395">
        <v>2016</v>
      </c>
      <c r="E1395" t="s">
        <v>55</v>
      </c>
      <c r="F1395" t="s">
        <v>56</v>
      </c>
      <c r="G1395">
        <v>26.254000000000001</v>
      </c>
      <c r="H1395">
        <v>0.70896918499999995</v>
      </c>
      <c r="I1395">
        <v>36983503212</v>
      </c>
      <c r="J1395">
        <v>0.22</v>
      </c>
      <c r="K1395">
        <v>-5.86</v>
      </c>
      <c r="L1395">
        <v>952633000000</v>
      </c>
      <c r="M1395">
        <v>2.71</v>
      </c>
      <c r="N1395">
        <v>1</v>
      </c>
      <c r="O1395">
        <v>247137000000</v>
      </c>
      <c r="P1395">
        <v>6.6823610059999998</v>
      </c>
      <c r="Q1395">
        <v>22.665273979999998</v>
      </c>
      <c r="R1395">
        <v>6972739200</v>
      </c>
      <c r="S1395">
        <v>682785000000</v>
      </c>
      <c r="T1395">
        <v>236936000000</v>
      </c>
      <c r="U1395">
        <v>445849000000</v>
      </c>
      <c r="V1395">
        <v>-23.513698680000001</v>
      </c>
      <c r="W1395">
        <v>53.14</v>
      </c>
      <c r="X1395">
        <v>23.27</v>
      </c>
      <c r="Y1395">
        <v>36.229999999999997</v>
      </c>
      <c r="Z1395">
        <v>8.2950737159999992</v>
      </c>
      <c r="AA1395">
        <v>0</v>
      </c>
      <c r="AB1395" s="2">
        <v>42369</v>
      </c>
      <c r="AC1395">
        <v>42532</v>
      </c>
      <c r="AD1395">
        <f t="shared" si="152"/>
        <v>1200</v>
      </c>
      <c r="AE1395">
        <v>1200</v>
      </c>
      <c r="AF1395">
        <f t="shared" si="153"/>
        <v>2.8214050597197406</v>
      </c>
      <c r="AG1395">
        <v>34374.251658773901</v>
      </c>
      <c r="AH1395">
        <v>34251.921875</v>
      </c>
      <c r="AI1395">
        <v>34618.908133123987</v>
      </c>
      <c r="AJ1395">
        <v>34190.756983113053</v>
      </c>
      <c r="AK1395">
        <v>34557.739103313113</v>
      </c>
      <c r="AL1395">
        <v>34496.57421875</v>
      </c>
      <c r="AM1395">
        <v>34680.065779241952</v>
      </c>
      <c r="AN1395">
        <v>34129.59109776609</v>
      </c>
      <c r="AO1395">
        <v>34680.0625</v>
      </c>
      <c r="AP1395">
        <v>34680.0625</v>
      </c>
      <c r="AQ1395">
        <v>34863.557136338612</v>
      </c>
      <c r="AR1395">
        <v>34557.735835637992</v>
      </c>
      <c r="AS1395">
        <v>34251.914534937358</v>
      </c>
      <c r="AT1395">
        <v>34680.0625</v>
      </c>
      <c r="AU1395">
        <v>34802.392257559077</v>
      </c>
      <c r="AV1395">
        <v>33946.093234236752</v>
      </c>
      <c r="AW1395">
        <v>1</v>
      </c>
      <c r="AX1395">
        <v>122.322559976099</v>
      </c>
      <c r="AY1395">
        <v>122.3233966868866</v>
      </c>
      <c r="AZ1395">
        <v>0</v>
      </c>
      <c r="BA1395">
        <v>122.322559976099</v>
      </c>
      <c r="BB1395">
        <v>33296.57421875</v>
      </c>
      <c r="BC1395">
        <v>34374.251658773901</v>
      </c>
      <c r="BD1395">
        <v>-3.1351298952535238E-2</v>
      </c>
      <c r="BE1395">
        <v>3.1351298952535238E-2</v>
      </c>
      <c r="BF1395">
        <f t="shared" si="147"/>
        <v>-0.29103158388072381</v>
      </c>
      <c r="BG1395">
        <f t="shared" si="148"/>
        <v>428.15115001093363</v>
      </c>
      <c r="BH1395">
        <f t="shared" si="149"/>
        <v>550.47468147586187</v>
      </c>
      <c r="BI1395">
        <f t="shared" si="150"/>
        <v>733.96603857252194</v>
      </c>
      <c r="BJ1395">
        <f t="shared" si="151"/>
        <v>917.46390210185928</v>
      </c>
    </row>
    <row r="1396" spans="1:62">
      <c r="A1396">
        <v>1399</v>
      </c>
      <c r="B1396">
        <v>7690</v>
      </c>
      <c r="C1396" t="s">
        <v>263</v>
      </c>
      <c r="D1396">
        <v>2017</v>
      </c>
      <c r="E1396" t="s">
        <v>55</v>
      </c>
      <c r="F1396" t="s">
        <v>56</v>
      </c>
      <c r="G1396">
        <v>20.221</v>
      </c>
      <c r="H1396">
        <v>0.76687752300000001</v>
      </c>
      <c r="I1396">
        <v>56506333042</v>
      </c>
      <c r="J1396">
        <v>15.49</v>
      </c>
      <c r="K1396">
        <v>12.95</v>
      </c>
      <c r="L1396">
        <v>1075980000000</v>
      </c>
      <c r="M1396">
        <v>1.94</v>
      </c>
      <c r="N1396">
        <v>1</v>
      </c>
      <c r="O1396">
        <v>284052000000</v>
      </c>
      <c r="P1396">
        <v>5.0269049130000001</v>
      </c>
      <c r="Q1396">
        <v>22.86327206</v>
      </c>
      <c r="R1396">
        <v>8499490500</v>
      </c>
      <c r="S1396">
        <v>788550000000</v>
      </c>
      <c r="T1396">
        <v>320669000000</v>
      </c>
      <c r="U1396">
        <v>467881000000</v>
      </c>
      <c r="V1396">
        <v>4.9415833611828219</v>
      </c>
      <c r="W1396">
        <v>68.540000000000006</v>
      </c>
      <c r="X1396">
        <v>23.98</v>
      </c>
      <c r="Y1396">
        <v>32.700000000000003</v>
      </c>
      <c r="Z1396">
        <v>12.077073670000001</v>
      </c>
      <c r="AA1396">
        <v>0</v>
      </c>
      <c r="AB1396" s="2">
        <v>42735</v>
      </c>
      <c r="AC1396">
        <v>48885</v>
      </c>
      <c r="AD1396">
        <f t="shared" si="152"/>
        <v>1500</v>
      </c>
      <c r="AE1396">
        <v>1500</v>
      </c>
      <c r="AF1396">
        <f t="shared" si="153"/>
        <v>3.0684258975145751</v>
      </c>
      <c r="AG1396">
        <v>38758.406700540298</v>
      </c>
      <c r="AH1396">
        <v>40039.67578125</v>
      </c>
      <c r="AI1396">
        <v>40808.437229675823</v>
      </c>
      <c r="AJ1396">
        <v>38758.406700540298</v>
      </c>
      <c r="AK1396">
        <v>38752.170128470199</v>
      </c>
      <c r="AL1396">
        <v>38502.15625</v>
      </c>
      <c r="AM1396">
        <v>39564.712862799708</v>
      </c>
      <c r="AN1396">
        <v>38189.638111679356</v>
      </c>
      <c r="AO1396">
        <v>40564.773283742783</v>
      </c>
      <c r="AP1396">
        <v>39189.6953125</v>
      </c>
      <c r="AQ1396">
        <v>40627.274385352081</v>
      </c>
      <c r="AR1396">
        <v>38877.177160726867</v>
      </c>
      <c r="AS1396">
        <v>40439.763171744868</v>
      </c>
      <c r="AT1396">
        <v>40314.7578125</v>
      </c>
      <c r="AU1396">
        <v>40939.790930587384</v>
      </c>
      <c r="AV1396">
        <v>39752.225793569291</v>
      </c>
      <c r="AW1396">
        <v>1</v>
      </c>
      <c r="AX1396">
        <v>-256.25045054029761</v>
      </c>
      <c r="AY1396">
        <v>437.52518402980058</v>
      </c>
      <c r="AZ1396">
        <v>-250.01547124278301</v>
      </c>
      <c r="BA1396">
        <v>-256.25045054029761</v>
      </c>
      <c r="BB1396">
        <v>37002.15625</v>
      </c>
      <c r="BC1396">
        <v>38758.406700540298</v>
      </c>
      <c r="BD1396">
        <v>-4.5312761799256709E-2</v>
      </c>
      <c r="BE1396">
        <v>4.5312761799256709E-2</v>
      </c>
      <c r="BF1396">
        <f t="shared" si="147"/>
        <v>-0.23312282036649545</v>
      </c>
      <c r="BG1396">
        <f t="shared" si="148"/>
        <v>2050.0305291355253</v>
      </c>
      <c r="BH1396">
        <f t="shared" si="149"/>
        <v>2618.7991179964665</v>
      </c>
      <c r="BI1396">
        <f t="shared" si="150"/>
        <v>2618.7991179964665</v>
      </c>
      <c r="BJ1396">
        <f t="shared" si="151"/>
        <v>2750.1528189080273</v>
      </c>
    </row>
    <row r="1397" spans="1:62">
      <c r="A1397">
        <v>1400</v>
      </c>
      <c r="B1397">
        <v>7690</v>
      </c>
      <c r="C1397" t="s">
        <v>263</v>
      </c>
      <c r="D1397">
        <v>2018</v>
      </c>
      <c r="E1397" t="s">
        <v>55</v>
      </c>
      <c r="F1397" t="s">
        <v>56</v>
      </c>
      <c r="G1397">
        <v>17.905999999999999</v>
      </c>
      <c r="H1397">
        <v>0.65573356999999999</v>
      </c>
      <c r="I1397">
        <v>68614503035</v>
      </c>
      <c r="J1397">
        <v>8.35</v>
      </c>
      <c r="K1397">
        <v>19.02</v>
      </c>
      <c r="L1397">
        <v>1280620000000</v>
      </c>
      <c r="M1397">
        <v>1.59</v>
      </c>
      <c r="N1397">
        <v>1</v>
      </c>
      <c r="O1397">
        <v>205498000000</v>
      </c>
      <c r="P1397">
        <v>2.9949680660000002</v>
      </c>
      <c r="Q1397">
        <v>22.84546636</v>
      </c>
      <c r="R1397">
        <v>8349490500</v>
      </c>
      <c r="S1397">
        <v>854419000000</v>
      </c>
      <c r="T1397">
        <v>354773000000</v>
      </c>
      <c r="U1397">
        <v>499646000000</v>
      </c>
      <c r="V1397">
        <v>6.7891194555880663</v>
      </c>
      <c r="W1397">
        <v>71</v>
      </c>
      <c r="X1397">
        <v>24</v>
      </c>
      <c r="Y1397">
        <v>30.94</v>
      </c>
      <c r="Z1397">
        <v>13.7326233</v>
      </c>
      <c r="AA1397">
        <v>0</v>
      </c>
      <c r="AB1397" s="2">
        <v>43100</v>
      </c>
      <c r="AC1397">
        <v>35366</v>
      </c>
      <c r="AD1397">
        <f t="shared" si="152"/>
        <v>1500</v>
      </c>
      <c r="AE1397">
        <v>1500</v>
      </c>
      <c r="AF1397">
        <f t="shared" si="153"/>
        <v>4.2413617598823725</v>
      </c>
      <c r="AG1397">
        <v>29374.752082944779</v>
      </c>
      <c r="AH1397">
        <v>29507.37109375</v>
      </c>
      <c r="AI1397">
        <v>29507.37109375</v>
      </c>
      <c r="AJ1397">
        <v>28943.74700456448</v>
      </c>
      <c r="AK1397">
        <v>28508.253540230769</v>
      </c>
      <c r="AL1397">
        <v>28380.125</v>
      </c>
      <c r="AM1397">
        <v>28540.285675288469</v>
      </c>
      <c r="AN1397">
        <v>28187.935429477351</v>
      </c>
      <c r="AO1397">
        <v>28764.50440873966</v>
      </c>
      <c r="AP1397">
        <v>28604.34375</v>
      </c>
      <c r="AQ1397">
        <v>28764.50440873966</v>
      </c>
      <c r="AR1397">
        <v>28572.31485807525</v>
      </c>
      <c r="AS1397">
        <v>28796.538178929532</v>
      </c>
      <c r="AT1397">
        <v>28828.5703125</v>
      </c>
      <c r="AU1397">
        <v>28988.72774052899</v>
      </c>
      <c r="AV1397">
        <v>28540.284350189129</v>
      </c>
      <c r="AW1397">
        <v>1</v>
      </c>
      <c r="AX1397">
        <v>-994.62708294477852</v>
      </c>
      <c r="AY1397">
        <v>96.090209769230569</v>
      </c>
      <c r="AZ1397">
        <v>64.065903760340007</v>
      </c>
      <c r="BA1397">
        <v>-994.62708294477852</v>
      </c>
      <c r="BB1397">
        <v>26880.125</v>
      </c>
      <c r="BC1397">
        <v>29374.752082944779</v>
      </c>
      <c r="BD1397">
        <v>-8.4924191901288568E-2</v>
      </c>
      <c r="BE1397">
        <v>8.4924191901288568E-2</v>
      </c>
      <c r="BF1397">
        <f t="shared" si="147"/>
        <v>-0.34426668882597417</v>
      </c>
      <c r="BG1397">
        <f t="shared" si="148"/>
        <v>563.62408918551955</v>
      </c>
      <c r="BH1397">
        <f t="shared" si="149"/>
        <v>1319.4356642726489</v>
      </c>
      <c r="BI1397">
        <f t="shared" si="150"/>
        <v>1319.4356642726489</v>
      </c>
      <c r="BJ1397">
        <f t="shared" si="151"/>
        <v>1319.4356642726489</v>
      </c>
    </row>
    <row r="1398" spans="1:62">
      <c r="A1398">
        <v>1401</v>
      </c>
      <c r="B1398">
        <v>7690</v>
      </c>
      <c r="C1398" t="s">
        <v>263</v>
      </c>
      <c r="D1398">
        <v>2019</v>
      </c>
      <c r="E1398" t="s">
        <v>55</v>
      </c>
      <c r="F1398" t="s">
        <v>56</v>
      </c>
      <c r="G1398">
        <v>23.780999999999999</v>
      </c>
      <c r="H1398">
        <v>0.65058994199999998</v>
      </c>
      <c r="I1398">
        <v>42109678731</v>
      </c>
      <c r="J1398">
        <v>5.97</v>
      </c>
      <c r="K1398">
        <v>-12.43</v>
      </c>
      <c r="L1398">
        <v>1121450000000</v>
      </c>
      <c r="M1398">
        <v>1.59</v>
      </c>
      <c r="N1398">
        <v>1</v>
      </c>
      <c r="O1398">
        <v>211797000000</v>
      </c>
      <c r="P1398">
        <v>5.02965018</v>
      </c>
      <c r="Q1398">
        <v>22.84546636</v>
      </c>
      <c r="R1398">
        <v>8349490500</v>
      </c>
      <c r="S1398">
        <v>905420000000</v>
      </c>
      <c r="T1398">
        <v>377260000000</v>
      </c>
      <c r="U1398">
        <v>528160000000</v>
      </c>
      <c r="V1398">
        <v>5.7068404430336681</v>
      </c>
      <c r="W1398">
        <v>71.430000000000007</v>
      </c>
      <c r="X1398">
        <v>23.97</v>
      </c>
      <c r="Y1398">
        <v>28.02</v>
      </c>
      <c r="Z1398">
        <v>7.9729019110000001</v>
      </c>
      <c r="AA1398">
        <v>0</v>
      </c>
      <c r="AB1398" s="2">
        <v>43465</v>
      </c>
      <c r="AC1398">
        <v>36450</v>
      </c>
      <c r="AD1398">
        <f t="shared" si="152"/>
        <v>1500</v>
      </c>
      <c r="AE1398">
        <v>1500</v>
      </c>
      <c r="AF1398">
        <f t="shared" si="153"/>
        <v>4.1152263374485596</v>
      </c>
      <c r="AG1398">
        <v>31903.099095662099</v>
      </c>
      <c r="AH1398">
        <v>32587.712890625</v>
      </c>
      <c r="AI1398">
        <v>32793.100145133707</v>
      </c>
      <c r="AJ1398">
        <v>31903.099095662099</v>
      </c>
      <c r="AK1398">
        <v>31629.25</v>
      </c>
      <c r="AL1398">
        <v>31629.25</v>
      </c>
      <c r="AM1398">
        <v>31828.17517265274</v>
      </c>
      <c r="AN1398">
        <v>31430.32482734726</v>
      </c>
      <c r="AO1398">
        <v>31364.017691369841</v>
      </c>
      <c r="AP1398">
        <v>31496.63671875</v>
      </c>
      <c r="AQ1398">
        <v>31629.252392761409</v>
      </c>
      <c r="AR1398">
        <v>31231.398663989679</v>
      </c>
      <c r="AS1398">
        <v>30933.010521148091</v>
      </c>
      <c r="AT1398">
        <v>31364.015625</v>
      </c>
      <c r="AU1398">
        <v>31596.095554256299</v>
      </c>
      <c r="AV1398">
        <v>30833.546257166028</v>
      </c>
      <c r="AW1398">
        <v>0</v>
      </c>
      <c r="AX1398">
        <v>-273.84909566209899</v>
      </c>
      <c r="AY1398">
        <v>-132.61328125</v>
      </c>
      <c r="AZ1398">
        <v>-2.066369841486448E-3</v>
      </c>
      <c r="BA1398">
        <v>-132.61328125</v>
      </c>
      <c r="BB1398">
        <v>29996.63671875</v>
      </c>
      <c r="BC1398">
        <v>31629.25</v>
      </c>
      <c r="BD1398">
        <v>-5.1617198676857663E-2</v>
      </c>
      <c r="BE1398">
        <v>5.1617198676857663E-2</v>
      </c>
      <c r="BF1398">
        <f t="shared" si="147"/>
        <v>-0.34941021846215015</v>
      </c>
      <c r="BG1398">
        <f t="shared" si="148"/>
        <v>890.00104947160798</v>
      </c>
      <c r="BH1398">
        <f t="shared" si="149"/>
        <v>1362.775317786447</v>
      </c>
      <c r="BI1398">
        <f t="shared" si="150"/>
        <v>1561.7014811440276</v>
      </c>
      <c r="BJ1398">
        <f t="shared" si="151"/>
        <v>1959.5538879676787</v>
      </c>
    </row>
    <row r="1399" spans="1:62">
      <c r="A1399">
        <v>1402</v>
      </c>
      <c r="B1399">
        <v>7690</v>
      </c>
      <c r="C1399" t="s">
        <v>263</v>
      </c>
      <c r="D1399">
        <v>2020</v>
      </c>
      <c r="E1399" t="s">
        <v>55</v>
      </c>
      <c r="F1399" t="s">
        <v>56</v>
      </c>
      <c r="G1399">
        <v>21.241</v>
      </c>
      <c r="H1399">
        <v>0.66777393500000004</v>
      </c>
      <c r="I1399">
        <v>46017285546</v>
      </c>
      <c r="J1399">
        <v>2.78</v>
      </c>
      <c r="K1399">
        <v>1</v>
      </c>
      <c r="L1399">
        <v>1132660000000</v>
      </c>
      <c r="M1399">
        <v>0.78</v>
      </c>
      <c r="N1399">
        <v>1</v>
      </c>
      <c r="O1399">
        <v>243087000000</v>
      </c>
      <c r="P1399">
        <v>5.2825175900000003</v>
      </c>
      <c r="Q1399">
        <v>22.600528829999998</v>
      </c>
      <c r="R1399">
        <v>6535592400</v>
      </c>
      <c r="S1399">
        <v>930558000000</v>
      </c>
      <c r="T1399">
        <v>378315000000</v>
      </c>
      <c r="U1399">
        <v>552243000000</v>
      </c>
      <c r="V1399">
        <v>4.5597924871251134</v>
      </c>
      <c r="W1399">
        <v>68.510000000000005</v>
      </c>
      <c r="X1399">
        <v>24.58</v>
      </c>
      <c r="Y1399">
        <v>27.86</v>
      </c>
      <c r="Z1399">
        <v>8.3327965309999996</v>
      </c>
      <c r="AA1399">
        <v>0</v>
      </c>
      <c r="AB1399" s="2">
        <v>43830</v>
      </c>
      <c r="AC1399">
        <v>41835</v>
      </c>
      <c r="AD1399">
        <f t="shared" si="152"/>
        <v>1200</v>
      </c>
      <c r="AE1399">
        <v>1200</v>
      </c>
      <c r="AF1399">
        <f t="shared" si="153"/>
        <v>2.8684116170670491</v>
      </c>
      <c r="AG1399">
        <v>37653.868137419493</v>
      </c>
      <c r="AH1399">
        <v>37790.79296875</v>
      </c>
      <c r="AI1399">
        <v>37996.176753501633</v>
      </c>
      <c r="AJ1399">
        <v>37037.716783164622</v>
      </c>
      <c r="AK1399">
        <v>37174.635759716737</v>
      </c>
      <c r="AL1399">
        <v>37380.01953125</v>
      </c>
      <c r="AM1399">
        <v>37790.790536560453</v>
      </c>
      <c r="AN1399">
        <v>36284.634800080697</v>
      </c>
      <c r="AO1399">
        <v>38886.1762709174</v>
      </c>
      <c r="AP1399">
        <v>37174.63671875</v>
      </c>
      <c r="AQ1399">
        <v>38886.1762709174</v>
      </c>
      <c r="AR1399">
        <v>37037.715354943502</v>
      </c>
      <c r="AS1399">
        <v>39570.795448441473</v>
      </c>
      <c r="AT1399">
        <v>38954.640625</v>
      </c>
      <c r="AU1399">
        <v>40118.487855446299</v>
      </c>
      <c r="AV1399">
        <v>38749.256837934241</v>
      </c>
      <c r="AW1399">
        <v>1</v>
      </c>
      <c r="AX1399">
        <v>-273.848606169493</v>
      </c>
      <c r="AY1399">
        <v>9.5903326291590929E-4</v>
      </c>
      <c r="AZ1399">
        <v>68.464354082600039</v>
      </c>
      <c r="BA1399">
        <v>-273.848606169493</v>
      </c>
      <c r="BB1399">
        <v>36180.01953125</v>
      </c>
      <c r="BC1399">
        <v>37653.868137419493</v>
      </c>
      <c r="BD1399">
        <v>-3.9142023889567362E-2</v>
      </c>
      <c r="BE1399">
        <v>3.9142023889567362E-2</v>
      </c>
      <c r="BF1399">
        <f t="shared" si="147"/>
        <v>-0.33222647056927135</v>
      </c>
      <c r="BG1399">
        <f t="shared" si="148"/>
        <v>958.45997033701133</v>
      </c>
      <c r="BH1399">
        <f t="shared" si="149"/>
        <v>1711.5419534209359</v>
      </c>
      <c r="BI1399">
        <f t="shared" si="150"/>
        <v>2601.5414708367025</v>
      </c>
      <c r="BJ1399">
        <f t="shared" si="151"/>
        <v>3833.8530553656019</v>
      </c>
    </row>
    <row r="1400" spans="1:62">
      <c r="A1400">
        <v>1403</v>
      </c>
      <c r="B1400">
        <v>7690</v>
      </c>
      <c r="C1400" t="s">
        <v>263</v>
      </c>
      <c r="D1400">
        <v>2021</v>
      </c>
      <c r="E1400" t="s">
        <v>55</v>
      </c>
      <c r="F1400" t="s">
        <v>56</v>
      </c>
      <c r="G1400">
        <v>12.101000000000001</v>
      </c>
      <c r="H1400">
        <v>0.78406346500000001</v>
      </c>
      <c r="I1400">
        <v>204707000000</v>
      </c>
      <c r="J1400">
        <v>52.21</v>
      </c>
      <c r="K1400">
        <v>39.24</v>
      </c>
      <c r="L1400">
        <v>1577110000000</v>
      </c>
      <c r="M1400">
        <v>3.81</v>
      </c>
      <c r="N1400">
        <v>1</v>
      </c>
      <c r="O1400">
        <v>509100000000</v>
      </c>
      <c r="P1400">
        <v>2.4869682229999999</v>
      </c>
      <c r="Q1400">
        <v>23.668187580000001</v>
      </c>
      <c r="R1400">
        <v>19009174800</v>
      </c>
      <c r="S1400">
        <v>1416370000000</v>
      </c>
      <c r="T1400">
        <v>601421000000</v>
      </c>
      <c r="U1400">
        <v>814945000000</v>
      </c>
      <c r="V1400">
        <v>47.570000887290561</v>
      </c>
      <c r="W1400">
        <v>73.8</v>
      </c>
      <c r="X1400">
        <v>28.23</v>
      </c>
      <c r="Y1400">
        <v>21.94</v>
      </c>
      <c r="Z1400">
        <v>25.11911847</v>
      </c>
      <c r="AA1400">
        <v>0</v>
      </c>
      <c r="AB1400" s="2">
        <v>44196</v>
      </c>
      <c r="AC1400">
        <v>56500</v>
      </c>
      <c r="AD1400">
        <f t="shared" si="152"/>
        <v>2200</v>
      </c>
      <c r="AE1400">
        <v>2200</v>
      </c>
      <c r="AF1400">
        <f t="shared" si="153"/>
        <v>3.8938053097345131</v>
      </c>
      <c r="AG1400">
        <v>52858.918413849911</v>
      </c>
      <c r="AH1400">
        <v>53312.25390625</v>
      </c>
      <c r="AI1400">
        <v>53856.256497130104</v>
      </c>
      <c r="AJ1400">
        <v>52133.581626009778</v>
      </c>
      <c r="AK1400">
        <v>51226.910621761657</v>
      </c>
      <c r="AL1400">
        <v>52496.25</v>
      </c>
      <c r="AM1400">
        <v>52949.585492227983</v>
      </c>
      <c r="AN1400">
        <v>51226.910621761657</v>
      </c>
      <c r="AO1400">
        <v>50501.575516207813</v>
      </c>
      <c r="AP1400">
        <v>51045.578125</v>
      </c>
      <c r="AQ1400">
        <v>51408.246530861463</v>
      </c>
      <c r="AR1400">
        <v>50501.575516207813</v>
      </c>
      <c r="AS1400">
        <v>51408.245210109962</v>
      </c>
      <c r="AT1400">
        <v>50501.57421875</v>
      </c>
      <c r="AU1400">
        <v>51680.246507517957</v>
      </c>
      <c r="AV1400">
        <v>50410.907119614007</v>
      </c>
      <c r="AW1400">
        <v>1</v>
      </c>
      <c r="AX1400">
        <v>-362.6684138499113</v>
      </c>
      <c r="AY1400">
        <v>-181.33249676165721</v>
      </c>
      <c r="AZ1400">
        <v>-1.297457813052461E-3</v>
      </c>
      <c r="BA1400">
        <v>-362.6684138499113</v>
      </c>
      <c r="BB1400">
        <v>50296.25</v>
      </c>
      <c r="BC1400">
        <v>52858.918413849911</v>
      </c>
      <c r="BD1400">
        <v>-4.8481287373039583E-2</v>
      </c>
      <c r="BE1400">
        <v>4.8481287373039583E-2</v>
      </c>
      <c r="BF1400">
        <f t="shared" si="147"/>
        <v>-0.21593580773385485</v>
      </c>
      <c r="BG1400">
        <f t="shared" si="148"/>
        <v>1722.6748711203254</v>
      </c>
      <c r="BH1400">
        <f t="shared" si="149"/>
        <v>2629.3458753684463</v>
      </c>
      <c r="BI1400">
        <f t="shared" si="150"/>
        <v>3354.6809809222905</v>
      </c>
      <c r="BJ1400">
        <f t="shared" si="151"/>
        <v>3445.3493775160969</v>
      </c>
    </row>
    <row r="1401" spans="1:62">
      <c r="A1401">
        <v>1404</v>
      </c>
      <c r="B1401">
        <v>7690</v>
      </c>
      <c r="C1401" t="s">
        <v>263</v>
      </c>
      <c r="D1401">
        <v>2022</v>
      </c>
      <c r="E1401" t="s">
        <v>55</v>
      </c>
      <c r="F1401" t="s">
        <v>56</v>
      </c>
      <c r="G1401">
        <v>16.164999999999999</v>
      </c>
      <c r="H1401">
        <v>0.68448660900000002</v>
      </c>
      <c r="I1401">
        <v>96930520486</v>
      </c>
      <c r="J1401">
        <v>5.84</v>
      </c>
      <c r="K1401">
        <v>1.56</v>
      </c>
      <c r="L1401">
        <v>1601770000000</v>
      </c>
      <c r="M1401">
        <v>3.77</v>
      </c>
      <c r="N1401">
        <v>1</v>
      </c>
      <c r="O1401">
        <v>385204000000</v>
      </c>
      <c r="P1401">
        <v>3.9740200720000001</v>
      </c>
      <c r="Q1401">
        <v>23.19868997</v>
      </c>
      <c r="R1401">
        <v>11886747600</v>
      </c>
      <c r="S1401">
        <v>1499090000000</v>
      </c>
      <c r="T1401">
        <v>640906000000</v>
      </c>
      <c r="U1401">
        <v>858188000000</v>
      </c>
      <c r="V1401">
        <v>5.3062476608850906</v>
      </c>
      <c r="W1401">
        <v>74.680000000000007</v>
      </c>
      <c r="X1401">
        <v>28.23</v>
      </c>
      <c r="Y1401">
        <v>19.12</v>
      </c>
      <c r="Z1401">
        <v>11.294788609999999</v>
      </c>
      <c r="AA1401">
        <v>0</v>
      </c>
      <c r="AB1401" s="2">
        <v>44561</v>
      </c>
      <c r="AC1401">
        <v>42750</v>
      </c>
      <c r="AD1401">
        <f t="shared" si="152"/>
        <v>1400</v>
      </c>
      <c r="AE1401">
        <v>1400</v>
      </c>
      <c r="AF1401">
        <f t="shared" si="153"/>
        <v>3.2748538011695905</v>
      </c>
      <c r="AG1401">
        <v>42795.903924239312</v>
      </c>
      <c r="AH1401">
        <v>42937.14453125</v>
      </c>
      <c r="AI1401">
        <v>43125.465340597591</v>
      </c>
      <c r="AJ1401">
        <v>42795.903924239312</v>
      </c>
      <c r="AK1401">
        <v>43031.30285631161</v>
      </c>
      <c r="AL1401">
        <v>42984.22265625</v>
      </c>
      <c r="AM1401">
        <v>43078.383056373219</v>
      </c>
      <c r="AN1401">
        <v>42701.741455880343</v>
      </c>
      <c r="AO1401">
        <v>43125.465091630198</v>
      </c>
      <c r="AP1401">
        <v>43031.3046875</v>
      </c>
      <c r="AQ1401">
        <v>43549.186910216093</v>
      </c>
      <c r="AR1401">
        <v>43031.3046875</v>
      </c>
      <c r="AS1401">
        <v>43313.782124596342</v>
      </c>
      <c r="AT1401">
        <v>43737.50390625</v>
      </c>
      <c r="AU1401">
        <v>43737.50390625</v>
      </c>
      <c r="AV1401">
        <v>43266.701926634822</v>
      </c>
      <c r="AW1401">
        <v>1</v>
      </c>
      <c r="AX1401">
        <v>188.31873201068811</v>
      </c>
      <c r="AY1401">
        <v>1.831188390497118E-3</v>
      </c>
      <c r="AZ1401">
        <v>612.038814619802</v>
      </c>
      <c r="BA1401">
        <v>188.31873201068811</v>
      </c>
      <c r="BB1401">
        <v>41584.22265625</v>
      </c>
      <c r="BC1401">
        <v>42795.903924239312</v>
      </c>
      <c r="BD1401">
        <v>-2.8313019632307E-2</v>
      </c>
      <c r="BE1401">
        <v>2.8313019632307E-2</v>
      </c>
      <c r="BF1401">
        <f t="shared" si="147"/>
        <v>-0.31551407854098151</v>
      </c>
      <c r="BG1401">
        <f t="shared" si="148"/>
        <v>329.56141635827953</v>
      </c>
      <c r="BH1401">
        <f t="shared" si="149"/>
        <v>423.72388471724844</v>
      </c>
      <c r="BI1401">
        <f t="shared" si="150"/>
        <v>847.44545433574967</v>
      </c>
      <c r="BJ1401">
        <f t="shared" si="151"/>
        <v>1035.762450369657</v>
      </c>
    </row>
    <row r="1402" spans="1:62">
      <c r="A1402">
        <v>1405</v>
      </c>
      <c r="B1402">
        <v>7690</v>
      </c>
      <c r="C1402" t="s">
        <v>263</v>
      </c>
      <c r="D1402">
        <v>2023</v>
      </c>
      <c r="E1402" t="s">
        <v>55</v>
      </c>
      <c r="F1402" t="s">
        <v>56</v>
      </c>
      <c r="G1402">
        <v>133.62700000000001</v>
      </c>
      <c r="H1402">
        <v>0.68332428000000001</v>
      </c>
      <c r="I1402">
        <v>19152808086</v>
      </c>
      <c r="J1402">
        <v>0.7</v>
      </c>
      <c r="K1402">
        <v>-18.100000000000001</v>
      </c>
      <c r="L1402">
        <v>1311780000000</v>
      </c>
      <c r="M1402">
        <v>4.4000000000000004</v>
      </c>
      <c r="N1402">
        <v>1</v>
      </c>
      <c r="O1402">
        <v>368985000000</v>
      </c>
      <c r="P1402">
        <v>19.26530687</v>
      </c>
      <c r="Q1402">
        <v>23.026714640000002</v>
      </c>
      <c r="R1402">
        <v>10008640800</v>
      </c>
      <c r="S1402">
        <v>1509560000000</v>
      </c>
      <c r="T1402">
        <v>662535000000</v>
      </c>
      <c r="U1402">
        <v>847026000000</v>
      </c>
      <c r="V1402">
        <v>-1.300647410590686</v>
      </c>
      <c r="W1402">
        <v>78.22</v>
      </c>
      <c r="X1402">
        <v>28.8</v>
      </c>
      <c r="Y1402">
        <v>19.190000000000001</v>
      </c>
      <c r="Z1402">
        <v>2.2611830199999998</v>
      </c>
      <c r="AA1402">
        <v>0</v>
      </c>
      <c r="AB1402" s="2">
        <v>44926</v>
      </c>
      <c r="AC1402">
        <v>40950</v>
      </c>
      <c r="AD1402">
        <f t="shared" si="152"/>
        <v>1200</v>
      </c>
      <c r="AE1402">
        <v>1200</v>
      </c>
      <c r="AF1402">
        <f t="shared" si="153"/>
        <v>2.9304029304029302</v>
      </c>
      <c r="AG1402">
        <v>42000</v>
      </c>
      <c r="AH1402">
        <v>40300</v>
      </c>
      <c r="AI1402">
        <v>42100</v>
      </c>
      <c r="AJ1402">
        <v>40050</v>
      </c>
      <c r="AK1402">
        <v>41285.714285714283</v>
      </c>
      <c r="AL1402">
        <v>40800</v>
      </c>
      <c r="AM1402">
        <v>41285.714285714283</v>
      </c>
      <c r="AN1402">
        <v>40605.714285714283</v>
      </c>
      <c r="AO1402">
        <v>40751.428571428572</v>
      </c>
      <c r="AP1402">
        <v>40800</v>
      </c>
      <c r="AQ1402">
        <v>41091.428571428572</v>
      </c>
      <c r="AR1402">
        <v>40702.857142857138</v>
      </c>
      <c r="AS1402">
        <v>41285.715416418359</v>
      </c>
      <c r="AT1402">
        <v>40751.4296875</v>
      </c>
      <c r="AU1402">
        <v>41577.143995828374</v>
      </c>
      <c r="AV1402">
        <v>40702.858257598331</v>
      </c>
      <c r="AW1402">
        <v>1</v>
      </c>
      <c r="AX1402">
        <v>-1200</v>
      </c>
      <c r="AY1402">
        <v>-485.7142857142826</v>
      </c>
      <c r="AZ1402">
        <v>1.1160714275320061E-3</v>
      </c>
      <c r="BA1402">
        <v>-1200</v>
      </c>
      <c r="BB1402">
        <v>39600</v>
      </c>
      <c r="BC1402">
        <v>42000</v>
      </c>
      <c r="BD1402">
        <v>-5.7142857142857141E-2</v>
      </c>
      <c r="BE1402">
        <v>5.7142857142857141E-2</v>
      </c>
      <c r="BF1402">
        <f t="shared" si="147"/>
        <v>-0.31667572007737355</v>
      </c>
      <c r="BG1402">
        <f t="shared" si="148"/>
        <v>2050</v>
      </c>
      <c r="BH1402">
        <f t="shared" si="149"/>
        <v>2050</v>
      </c>
      <c r="BI1402">
        <f t="shared" si="150"/>
        <v>2050</v>
      </c>
      <c r="BJ1402">
        <f t="shared" si="151"/>
        <v>2050</v>
      </c>
    </row>
    <row r="1403" spans="1:62">
      <c r="A1403">
        <v>1406</v>
      </c>
      <c r="B1403">
        <v>7690</v>
      </c>
      <c r="C1403" t="s">
        <v>263</v>
      </c>
      <c r="D1403">
        <v>2024</v>
      </c>
      <c r="E1403" t="s">
        <v>55</v>
      </c>
      <c r="F1403" t="s">
        <v>56</v>
      </c>
      <c r="J1403">
        <v>11.42</v>
      </c>
      <c r="K1403">
        <v>-25.35</v>
      </c>
      <c r="L1403">
        <v>979300000000</v>
      </c>
      <c r="N1403">
        <v>1</v>
      </c>
      <c r="P1403">
        <v>34.31</v>
      </c>
      <c r="S1403">
        <v>1681900000000</v>
      </c>
      <c r="T1403">
        <v>846600000000</v>
      </c>
      <c r="U1403">
        <v>835300000000</v>
      </c>
      <c r="V1403">
        <v>-1.384373088901639</v>
      </c>
      <c r="W1403">
        <v>23.826778229999999</v>
      </c>
      <c r="X1403">
        <v>28.8</v>
      </c>
      <c r="Y1403">
        <v>18.010000000000002</v>
      </c>
      <c r="Z1403">
        <v>99.423971739999999</v>
      </c>
      <c r="AA1403">
        <v>0</v>
      </c>
      <c r="AB1403" s="2">
        <v>45291</v>
      </c>
      <c r="AC1403">
        <v>31600</v>
      </c>
      <c r="AD1403">
        <f t="shared" si="152"/>
        <v>1200</v>
      </c>
      <c r="AE1403">
        <v>1200</v>
      </c>
      <c r="AF1403">
        <f t="shared" si="153"/>
        <v>3.7974683544303796</v>
      </c>
      <c r="AG1403">
        <v>30500</v>
      </c>
      <c r="AH1403">
        <v>31100</v>
      </c>
      <c r="AI1403">
        <v>31100</v>
      </c>
      <c r="AJ1403">
        <v>30400</v>
      </c>
      <c r="AK1403">
        <v>30300</v>
      </c>
      <c r="AL1403">
        <v>30700</v>
      </c>
      <c r="AM1403">
        <v>30950</v>
      </c>
      <c r="AN1403">
        <v>29800</v>
      </c>
      <c r="AO1403">
        <v>30700</v>
      </c>
      <c r="AP1403">
        <v>30200</v>
      </c>
      <c r="AQ1403">
        <v>31100</v>
      </c>
      <c r="AR1403">
        <v>30100</v>
      </c>
      <c r="AS1403">
        <v>28400</v>
      </c>
      <c r="AT1403">
        <v>30650</v>
      </c>
      <c r="AU1403">
        <v>31050</v>
      </c>
      <c r="AV1403">
        <v>28400</v>
      </c>
      <c r="AW1403">
        <v>0</v>
      </c>
      <c r="AX1403">
        <v>200</v>
      </c>
      <c r="AY1403">
        <v>-100</v>
      </c>
      <c r="AZ1403">
        <v>-50</v>
      </c>
      <c r="BA1403">
        <v>-100</v>
      </c>
      <c r="BB1403">
        <v>29000</v>
      </c>
      <c r="BC1403">
        <v>30300</v>
      </c>
      <c r="BD1403">
        <v>-4.2904290429042903E-2</v>
      </c>
      <c r="BE1403">
        <v>4.2904290429042903E-2</v>
      </c>
      <c r="BF1403">
        <f t="shared" si="147"/>
        <v>-0.49664070396575299</v>
      </c>
      <c r="BG1403">
        <f t="shared" si="148"/>
        <v>700</v>
      </c>
      <c r="BH1403">
        <f t="shared" si="149"/>
        <v>1300</v>
      </c>
      <c r="BI1403">
        <f t="shared" si="150"/>
        <v>1300</v>
      </c>
      <c r="BJ1403">
        <f t="shared" si="151"/>
        <v>2700</v>
      </c>
    </row>
    <row r="1404" spans="1:62">
      <c r="A1404">
        <v>1407</v>
      </c>
      <c r="B1404">
        <v>7700</v>
      </c>
      <c r="C1404" t="s">
        <v>264</v>
      </c>
      <c r="D1404">
        <v>2016</v>
      </c>
      <c r="E1404" t="s">
        <v>55</v>
      </c>
      <c r="F1404" t="s">
        <v>56</v>
      </c>
      <c r="G1404">
        <v>17.831</v>
      </c>
      <c r="H1404">
        <v>0.69781436799999996</v>
      </c>
      <c r="I1404">
        <v>45621234800</v>
      </c>
      <c r="J1404">
        <v>-8.36</v>
      </c>
      <c r="K1404">
        <v>18.64</v>
      </c>
      <c r="L1404">
        <v>438980000000</v>
      </c>
      <c r="M1404">
        <v>3.76</v>
      </c>
      <c r="N1404">
        <v>1</v>
      </c>
      <c r="O1404">
        <v>134365000000</v>
      </c>
      <c r="P1404">
        <v>2.945229356</v>
      </c>
      <c r="Q1404">
        <v>22.407811219999999</v>
      </c>
      <c r="R1404">
        <v>5390000000</v>
      </c>
      <c r="S1404">
        <v>305576000000</v>
      </c>
      <c r="T1404">
        <v>78869952091</v>
      </c>
      <c r="U1404">
        <v>226706000000</v>
      </c>
      <c r="V1404">
        <v>3.427193656</v>
      </c>
      <c r="W1404">
        <v>34.79</v>
      </c>
      <c r="X1404">
        <v>60.02</v>
      </c>
      <c r="Y1404">
        <v>5.18</v>
      </c>
      <c r="Z1404">
        <v>20.123523330000001</v>
      </c>
      <c r="AA1404">
        <v>0</v>
      </c>
      <c r="AB1404" s="2">
        <v>42369</v>
      </c>
      <c r="AC1404">
        <v>8725</v>
      </c>
      <c r="AD1404">
        <f t="shared" si="152"/>
        <v>350</v>
      </c>
      <c r="AE1404">
        <v>350</v>
      </c>
      <c r="AF1404">
        <f t="shared" si="153"/>
        <v>4.0114613180515759</v>
      </c>
      <c r="AG1404">
        <v>29255.671020848618</v>
      </c>
      <c r="AH1404">
        <v>29698.935546875</v>
      </c>
      <c r="AI1404">
        <v>30053.551344150681</v>
      </c>
      <c r="AJ1404">
        <v>29167.015331340299</v>
      </c>
      <c r="AK1404">
        <v>30319.516509614219</v>
      </c>
      <c r="AL1404">
        <v>29344.328125</v>
      </c>
      <c r="AM1404">
        <v>30408.168733532089</v>
      </c>
      <c r="AN1404">
        <v>28723.752116436692</v>
      </c>
      <c r="AO1404">
        <v>30851.434056353501</v>
      </c>
      <c r="AP1404">
        <v>30408.166015625</v>
      </c>
      <c r="AQ1404">
        <v>30940.08975272665</v>
      </c>
      <c r="AR1404">
        <v>30142.20588726371</v>
      </c>
      <c r="AS1404">
        <v>31737.97368041244</v>
      </c>
      <c r="AT1404">
        <v>30851.4375</v>
      </c>
      <c r="AU1404">
        <v>31915.28161257082</v>
      </c>
      <c r="AV1404">
        <v>30585.47734195217</v>
      </c>
      <c r="AW1404">
        <v>1</v>
      </c>
      <c r="AX1404">
        <v>88.657104151381645</v>
      </c>
      <c r="AY1404">
        <v>88.649506010780897</v>
      </c>
      <c r="AZ1404">
        <v>3.4436464993632399E-3</v>
      </c>
      <c r="BA1404">
        <v>88.657104151381645</v>
      </c>
      <c r="BB1404">
        <v>28994.328125</v>
      </c>
      <c r="BC1404">
        <v>29255.671020848618</v>
      </c>
      <c r="BD1404">
        <v>-8.9330679054456224E-3</v>
      </c>
      <c r="BE1404">
        <v>8.9330679054456224E-3</v>
      </c>
      <c r="BF1404">
        <f t="shared" si="147"/>
        <v>-0.30218669005419274</v>
      </c>
      <c r="BG1404">
        <f t="shared" si="148"/>
        <v>886.53601281038209</v>
      </c>
      <c r="BH1404">
        <f t="shared" si="149"/>
        <v>1684.4166170953977</v>
      </c>
      <c r="BI1404">
        <f t="shared" si="150"/>
        <v>2216.337636289958</v>
      </c>
      <c r="BJ1404">
        <f t="shared" si="151"/>
        <v>3191.5294961341278</v>
      </c>
    </row>
    <row r="1405" spans="1:62">
      <c r="A1405">
        <v>1408</v>
      </c>
      <c r="B1405">
        <v>7700</v>
      </c>
      <c r="C1405" t="s">
        <v>264</v>
      </c>
      <c r="D1405">
        <v>2017</v>
      </c>
      <c r="E1405" t="s">
        <v>55</v>
      </c>
      <c r="F1405" t="s">
        <v>56</v>
      </c>
      <c r="G1405">
        <v>13.367000000000001</v>
      </c>
      <c r="H1405">
        <v>1.067632946</v>
      </c>
      <c r="I1405">
        <v>98114788006</v>
      </c>
      <c r="J1405">
        <v>30.93</v>
      </c>
      <c r="K1405">
        <v>27.69</v>
      </c>
      <c r="L1405">
        <v>560518000000</v>
      </c>
      <c r="M1405">
        <v>6.24</v>
      </c>
      <c r="N1405">
        <v>1</v>
      </c>
      <c r="O1405">
        <v>323015000000</v>
      </c>
      <c r="P1405">
        <v>3.2922152370000002</v>
      </c>
      <c r="Q1405">
        <v>23.02685043</v>
      </c>
      <c r="R1405">
        <v>10010000000</v>
      </c>
      <c r="S1405">
        <v>400094000000</v>
      </c>
      <c r="T1405">
        <v>104139000000</v>
      </c>
      <c r="U1405">
        <v>295955000000</v>
      </c>
      <c r="V1405">
        <v>30.545728829409011</v>
      </c>
      <c r="W1405">
        <v>35.19</v>
      </c>
      <c r="X1405">
        <v>58.82</v>
      </c>
      <c r="Y1405">
        <v>17.04</v>
      </c>
      <c r="Z1405">
        <v>33.151927829999998</v>
      </c>
      <c r="AA1405">
        <v>0</v>
      </c>
      <c r="AB1405" s="2">
        <v>42735</v>
      </c>
      <c r="AC1405">
        <v>20975</v>
      </c>
      <c r="AD1405">
        <f t="shared" si="152"/>
        <v>650</v>
      </c>
      <c r="AE1405">
        <v>650</v>
      </c>
      <c r="AF1405">
        <f t="shared" si="153"/>
        <v>3.0989272943980928</v>
      </c>
      <c r="AG1405">
        <v>77629.028460139278</v>
      </c>
      <c r="AH1405">
        <v>78456.828125</v>
      </c>
      <c r="AI1405">
        <v>80388.35586184547</v>
      </c>
      <c r="AJ1405">
        <v>77077.164424146904</v>
      </c>
      <c r="AK1405">
        <v>75877.170911742971</v>
      </c>
      <c r="AL1405">
        <v>75605.53125</v>
      </c>
      <c r="AM1405">
        <v>76873.171155948978</v>
      </c>
      <c r="AN1405">
        <v>75333.891588257029</v>
      </c>
      <c r="AO1405">
        <v>75243.346442013732</v>
      </c>
      <c r="AP1405">
        <v>75333.890625</v>
      </c>
      <c r="AQ1405">
        <v>77325.898197252143</v>
      </c>
      <c r="AR1405">
        <v>75243.346442013732</v>
      </c>
      <c r="AS1405">
        <v>78774.624873843379</v>
      </c>
      <c r="AT1405">
        <v>74518.984375</v>
      </c>
      <c r="AU1405">
        <v>78774.624873843379</v>
      </c>
      <c r="AV1405">
        <v>74428.440193828792</v>
      </c>
      <c r="AW1405">
        <v>1</v>
      </c>
      <c r="AX1405">
        <v>-2023.497210139278</v>
      </c>
      <c r="AY1405">
        <v>-543.28028674297093</v>
      </c>
      <c r="AZ1405">
        <v>-724.36206701373158</v>
      </c>
      <c r="BA1405">
        <v>-2023.497210139278</v>
      </c>
      <c r="BB1405">
        <v>74955.53125</v>
      </c>
      <c r="BC1405">
        <v>77629.028460139278</v>
      </c>
      <c r="BD1405">
        <v>-3.4439400610456652E-2</v>
      </c>
      <c r="BE1405">
        <v>3.4439400610456652E-2</v>
      </c>
      <c r="BF1405">
        <f t="shared" si="147"/>
        <v>6.7634105985093507E-2</v>
      </c>
      <c r="BG1405">
        <f t="shared" si="148"/>
        <v>3311.191437698566</v>
      </c>
      <c r="BH1405">
        <f t="shared" si="149"/>
        <v>5054.4642735884408</v>
      </c>
      <c r="BI1405">
        <f t="shared" si="150"/>
        <v>5145.0094198317383</v>
      </c>
      <c r="BJ1405">
        <f t="shared" si="151"/>
        <v>5959.915668016678</v>
      </c>
    </row>
    <row r="1406" spans="1:62">
      <c r="A1406">
        <v>1409</v>
      </c>
      <c r="B1406">
        <v>7700</v>
      </c>
      <c r="C1406" t="s">
        <v>264</v>
      </c>
      <c r="D1406">
        <v>2018</v>
      </c>
      <c r="E1406" t="s">
        <v>55</v>
      </c>
      <c r="F1406" t="s">
        <v>56</v>
      </c>
      <c r="G1406">
        <v>9.1579999999999995</v>
      </c>
      <c r="H1406">
        <v>0.82573681399999999</v>
      </c>
      <c r="I1406">
        <v>91518414427</v>
      </c>
      <c r="J1406">
        <v>23.93</v>
      </c>
      <c r="K1406">
        <v>19.309999999999999</v>
      </c>
      <c r="L1406">
        <v>668727000000</v>
      </c>
      <c r="M1406">
        <v>5.27</v>
      </c>
      <c r="N1406">
        <v>1</v>
      </c>
      <c r="O1406">
        <v>308385000000</v>
      </c>
      <c r="P1406">
        <v>3.3696497249999999</v>
      </c>
      <c r="Q1406">
        <v>23.02685043</v>
      </c>
      <c r="R1406">
        <v>10010000000</v>
      </c>
      <c r="S1406">
        <v>495832000000</v>
      </c>
      <c r="T1406">
        <v>101042000000</v>
      </c>
      <c r="U1406">
        <v>394790000000</v>
      </c>
      <c r="V1406">
        <v>33.395279687790371</v>
      </c>
      <c r="W1406">
        <v>25.59</v>
      </c>
      <c r="X1406">
        <v>58.82</v>
      </c>
      <c r="Y1406">
        <v>18.78</v>
      </c>
      <c r="Z1406">
        <v>23.181543210000001</v>
      </c>
      <c r="AA1406">
        <v>0</v>
      </c>
      <c r="AB1406" s="2">
        <v>43100</v>
      </c>
      <c r="AC1406">
        <v>20025</v>
      </c>
      <c r="AD1406">
        <f t="shared" si="152"/>
        <v>650</v>
      </c>
      <c r="AE1406">
        <v>650</v>
      </c>
      <c r="AF1406">
        <f t="shared" si="153"/>
        <v>3.2459425717852683</v>
      </c>
      <c r="AG1406">
        <v>74616.688861721137</v>
      </c>
      <c r="AH1406">
        <v>74336.171875</v>
      </c>
      <c r="AI1406">
        <v>75832.245340336594</v>
      </c>
      <c r="AJ1406">
        <v>73681.642028179893</v>
      </c>
      <c r="AK1406">
        <v>71374.565379401509</v>
      </c>
      <c r="AL1406">
        <v>73214.1171875</v>
      </c>
      <c r="AM1406">
        <v>73582.021771723594</v>
      </c>
      <c r="AN1406">
        <v>68799.189959365569</v>
      </c>
      <c r="AO1406">
        <v>73582.019915393597</v>
      </c>
      <c r="AP1406">
        <v>72938.1796875</v>
      </c>
      <c r="AQ1406">
        <v>74777.731449190207</v>
      </c>
      <c r="AR1406">
        <v>72662.244034548494</v>
      </c>
      <c r="AS1406">
        <v>74777.736048705541</v>
      </c>
      <c r="AT1406">
        <v>73674.0078125</v>
      </c>
      <c r="AU1406">
        <v>76341.352253620949</v>
      </c>
      <c r="AV1406">
        <v>72478.296205156177</v>
      </c>
      <c r="AW1406">
        <v>1</v>
      </c>
      <c r="AX1406">
        <v>-1402.5716742211371</v>
      </c>
      <c r="AY1406">
        <v>1563.6143080984909</v>
      </c>
      <c r="AZ1406">
        <v>91.98789710640267</v>
      </c>
      <c r="BA1406">
        <v>-1402.5716742211371</v>
      </c>
      <c r="BB1406">
        <v>72564.1171875</v>
      </c>
      <c r="BC1406">
        <v>74616.688861721137</v>
      </c>
      <c r="BD1406">
        <v>-2.75082117088436E-2</v>
      </c>
      <c r="BE1406">
        <v>2.75082117088436E-2</v>
      </c>
      <c r="BF1406">
        <f t="shared" si="147"/>
        <v>-0.17426265347940431</v>
      </c>
      <c r="BG1406">
        <f t="shared" si="148"/>
        <v>2150.6033121567016</v>
      </c>
      <c r="BH1406">
        <f t="shared" si="149"/>
        <v>7033.0553809710254</v>
      </c>
      <c r="BI1406">
        <f t="shared" si="150"/>
        <v>7033.0553809710254</v>
      </c>
      <c r="BJ1406">
        <f t="shared" si="151"/>
        <v>7542.1622942553804</v>
      </c>
    </row>
    <row r="1407" spans="1:62">
      <c r="A1407">
        <v>1410</v>
      </c>
      <c r="B1407">
        <v>7700</v>
      </c>
      <c r="C1407" t="s">
        <v>264</v>
      </c>
      <c r="D1407">
        <v>2019</v>
      </c>
      <c r="E1407" t="s">
        <v>55</v>
      </c>
      <c r="F1407" t="s">
        <v>56</v>
      </c>
      <c r="G1407">
        <v>13.95</v>
      </c>
      <c r="H1407">
        <v>1.55325465</v>
      </c>
      <c r="I1407">
        <v>150736000000</v>
      </c>
      <c r="J1407">
        <v>38.04</v>
      </c>
      <c r="K1407">
        <v>36.130000000000003</v>
      </c>
      <c r="L1407">
        <v>910337000000</v>
      </c>
      <c r="M1407">
        <v>5.0599999999999996</v>
      </c>
      <c r="N1407">
        <v>1</v>
      </c>
      <c r="O1407">
        <v>862400000000</v>
      </c>
      <c r="P1407">
        <v>5.7212610130000003</v>
      </c>
      <c r="Q1407">
        <v>23.453558950000001</v>
      </c>
      <c r="R1407">
        <v>15337382000</v>
      </c>
      <c r="S1407">
        <v>684437000000</v>
      </c>
      <c r="T1407">
        <v>200705000000</v>
      </c>
      <c r="U1407">
        <v>483732000000</v>
      </c>
      <c r="V1407">
        <v>22.52893943615593</v>
      </c>
      <c r="W1407">
        <v>41.49</v>
      </c>
      <c r="X1407">
        <v>58.82</v>
      </c>
      <c r="Y1407">
        <v>13.47</v>
      </c>
      <c r="Z1407">
        <v>31.161056120000001</v>
      </c>
      <c r="AA1407">
        <v>0</v>
      </c>
      <c r="AB1407" s="2">
        <v>43465</v>
      </c>
      <c r="AC1407">
        <v>56000</v>
      </c>
      <c r="AD1407">
        <f t="shared" si="152"/>
        <v>1000</v>
      </c>
      <c r="AE1407">
        <v>1000</v>
      </c>
      <c r="AF1407">
        <f t="shared" si="153"/>
        <v>1.7857142857142858</v>
      </c>
      <c r="AG1407">
        <v>205736.25446154419</v>
      </c>
      <c r="AH1407">
        <v>212342.46875</v>
      </c>
      <c r="AI1407">
        <v>215173.7034450525</v>
      </c>
      <c r="AJ1407">
        <v>205736.25446154419</v>
      </c>
      <c r="AK1407">
        <v>197294.76542731369</v>
      </c>
      <c r="AL1407">
        <v>202905.046875</v>
      </c>
      <c r="AM1407">
        <v>203840.09378294769</v>
      </c>
      <c r="AN1407">
        <v>195424.67161141819</v>
      </c>
      <c r="AO1407">
        <v>200099.8905450438</v>
      </c>
      <c r="AP1407">
        <v>198229.796875</v>
      </c>
      <c r="AQ1407">
        <v>201034.9373800657</v>
      </c>
      <c r="AR1407">
        <v>195424.6563699343</v>
      </c>
      <c r="AS1407">
        <v>202905.03113118661</v>
      </c>
      <c r="AT1407">
        <v>200099.890625</v>
      </c>
      <c r="AU1407">
        <v>205710.17163737319</v>
      </c>
      <c r="AV1407">
        <v>199164.84378960449</v>
      </c>
      <c r="AW1407">
        <v>0</v>
      </c>
      <c r="AX1407">
        <v>-2831.207586544188</v>
      </c>
      <c r="AY1407">
        <v>935.03144768631319</v>
      </c>
      <c r="AZ1407">
        <v>7.9956196714192629E-5</v>
      </c>
      <c r="BA1407">
        <v>935.03144768631319</v>
      </c>
      <c r="BB1407">
        <v>197229.796875</v>
      </c>
      <c r="BC1407">
        <v>197294.76542731369</v>
      </c>
      <c r="BD1407">
        <v>-3.2929688820163949E-4</v>
      </c>
      <c r="BE1407">
        <v>3.2929688820163949E-4</v>
      </c>
      <c r="BF1407">
        <f t="shared" ref="BF1407:BF1469" si="154">(O1407-U1407)/S1407</f>
        <v>0.55325471884190947</v>
      </c>
      <c r="BG1407">
        <f t="shared" ref="BG1407:BG1469" si="155">MAX(AI1407)-AJ1407</f>
        <v>9437.4489835083077</v>
      </c>
      <c r="BH1407">
        <f t="shared" ref="BH1407:BH1469" si="156">MAX(AG1407:AN1407)-MIN(AG1407:AN1407)</f>
        <v>19749.031833634304</v>
      </c>
      <c r="BI1407">
        <f t="shared" ref="BI1407:BI1469" si="157">MAX(AG1407:AR1407)-MIN(AG1407:AR1407)</f>
        <v>19749.0470751182</v>
      </c>
      <c r="BJ1407">
        <f t="shared" ref="BJ1407:BJ1469" si="158">MAX(AG1407:AV1407)-MIN(AG1407:AV1407)</f>
        <v>19749.0470751182</v>
      </c>
    </row>
    <row r="1408" spans="1:62">
      <c r="A1408">
        <v>1411</v>
      </c>
      <c r="B1408">
        <v>7700</v>
      </c>
      <c r="C1408" t="s">
        <v>264</v>
      </c>
      <c r="D1408">
        <v>2020</v>
      </c>
      <c r="E1408" t="s">
        <v>55</v>
      </c>
      <c r="F1408" t="s">
        <v>56</v>
      </c>
      <c r="G1408">
        <v>17.948</v>
      </c>
      <c r="H1408">
        <v>1.1200206589999999</v>
      </c>
      <c r="I1408">
        <v>122579000000</v>
      </c>
      <c r="J1408">
        <v>19.489999999999998</v>
      </c>
      <c r="K1408">
        <v>-7.99</v>
      </c>
      <c r="L1408">
        <v>837616000000</v>
      </c>
      <c r="M1408">
        <v>2.77</v>
      </c>
      <c r="N1408">
        <v>1</v>
      </c>
      <c r="O1408">
        <v>649880000000</v>
      </c>
      <c r="P1408">
        <v>5.3017237860000002</v>
      </c>
      <c r="Q1408">
        <v>23.452431789999999</v>
      </c>
      <c r="R1408">
        <v>15320104000</v>
      </c>
      <c r="S1408">
        <v>817829000000</v>
      </c>
      <c r="T1408">
        <v>266105000000</v>
      </c>
      <c r="U1408">
        <v>551724000000</v>
      </c>
      <c r="V1408">
        <v>14.055716801865501</v>
      </c>
      <c r="W1408">
        <v>48.23</v>
      </c>
      <c r="X1408">
        <v>58.82</v>
      </c>
      <c r="Y1408">
        <v>9.26</v>
      </c>
      <c r="Z1408">
        <v>22.217449299999998</v>
      </c>
      <c r="AA1408">
        <v>0</v>
      </c>
      <c r="AB1408" s="2">
        <v>43830</v>
      </c>
      <c r="AC1408">
        <v>42200</v>
      </c>
      <c r="AD1408">
        <f t="shared" si="152"/>
        <v>1000</v>
      </c>
      <c r="AE1408">
        <v>1000</v>
      </c>
      <c r="AF1408">
        <f t="shared" si="153"/>
        <v>2.3696682464454977</v>
      </c>
      <c r="AG1408">
        <v>158171.54575096769</v>
      </c>
      <c r="AH1408">
        <v>157416.546875</v>
      </c>
      <c r="AI1408">
        <v>158737.78379303211</v>
      </c>
      <c r="AJ1408">
        <v>157227.80086097849</v>
      </c>
      <c r="AK1408">
        <v>158926.54048693361</v>
      </c>
      <c r="AL1408">
        <v>156472.8125</v>
      </c>
      <c r="AM1408">
        <v>158926.54048693361</v>
      </c>
      <c r="AN1408">
        <v>156472.8125</v>
      </c>
      <c r="AO1408">
        <v>159115.29577533019</v>
      </c>
      <c r="AP1408">
        <v>158360.296875</v>
      </c>
      <c r="AQ1408">
        <v>159115.29577533019</v>
      </c>
      <c r="AR1408">
        <v>157982.79001489381</v>
      </c>
      <c r="AS1408">
        <v>160059.02644819181</v>
      </c>
      <c r="AT1408">
        <v>159870.265625</v>
      </c>
      <c r="AU1408">
        <v>160059.02644819181</v>
      </c>
      <c r="AV1408">
        <v>158171.53677532141</v>
      </c>
      <c r="AW1408">
        <v>1</v>
      </c>
      <c r="AX1408">
        <v>-1698.733250967693</v>
      </c>
      <c r="AY1408">
        <v>-566.24361193360528</v>
      </c>
      <c r="AZ1408">
        <v>754.96984966981108</v>
      </c>
      <c r="BA1408">
        <v>-1698.733250967693</v>
      </c>
      <c r="BB1408">
        <v>155472.8125</v>
      </c>
      <c r="BC1408">
        <v>158171.54575096769</v>
      </c>
      <c r="BD1408">
        <v>-1.7062065355400259E-2</v>
      </c>
      <c r="BE1408">
        <v>1.7062065355400259E-2</v>
      </c>
      <c r="BF1408">
        <f t="shared" si="154"/>
        <v>0.12002019982172313</v>
      </c>
      <c r="BG1408">
        <f t="shared" si="155"/>
        <v>1509.9829320536228</v>
      </c>
      <c r="BH1408">
        <f t="shared" si="156"/>
        <v>2453.7279869336053</v>
      </c>
      <c r="BI1408">
        <f t="shared" si="157"/>
        <v>2642.4832753301889</v>
      </c>
      <c r="BJ1408">
        <f t="shared" si="158"/>
        <v>3586.213948191813</v>
      </c>
    </row>
    <row r="1409" spans="1:62">
      <c r="A1409">
        <v>1412</v>
      </c>
      <c r="B1409">
        <v>7700</v>
      </c>
      <c r="C1409" t="s">
        <v>264</v>
      </c>
      <c r="D1409">
        <v>2021</v>
      </c>
      <c r="E1409" t="s">
        <v>55</v>
      </c>
      <c r="F1409" t="s">
        <v>56</v>
      </c>
      <c r="G1409">
        <v>0.32900000000000001</v>
      </c>
      <c r="H1409">
        <v>0.65256765900000002</v>
      </c>
      <c r="I1409">
        <v>223050000000</v>
      </c>
      <c r="J1409">
        <v>256.10000000000002</v>
      </c>
      <c r="K1409">
        <v>-13.19</v>
      </c>
      <c r="L1409">
        <v>727126000000</v>
      </c>
      <c r="M1409">
        <v>6.91</v>
      </c>
      <c r="N1409">
        <v>1</v>
      </c>
      <c r="O1409">
        <v>1302510000000</v>
      </c>
      <c r="P1409">
        <v>5.8395356249999999</v>
      </c>
      <c r="Q1409">
        <v>22.61666117</v>
      </c>
      <c r="R1409">
        <v>6641881810</v>
      </c>
      <c r="S1409">
        <v>2912310000000</v>
      </c>
      <c r="T1409">
        <v>597968000000</v>
      </c>
      <c r="U1409">
        <v>2314340000000</v>
      </c>
      <c r="V1409">
        <v>319.47422986855747</v>
      </c>
      <c r="W1409">
        <v>25.84</v>
      </c>
      <c r="X1409">
        <v>91.71</v>
      </c>
      <c r="Y1409">
        <v>0.78</v>
      </c>
      <c r="Z1409">
        <v>9.6377368929999996</v>
      </c>
      <c r="AA1409">
        <v>0</v>
      </c>
      <c r="AB1409" s="2">
        <v>44196</v>
      </c>
      <c r="AC1409">
        <v>33300</v>
      </c>
      <c r="AD1409">
        <f t="shared" si="152"/>
        <v>170</v>
      </c>
      <c r="AE1409">
        <v>170</v>
      </c>
      <c r="AF1409">
        <f t="shared" si="153"/>
        <v>0.51051051051051055</v>
      </c>
      <c r="AG1409">
        <v>32069.116003436109</v>
      </c>
      <c r="AH1409">
        <v>32309.154296875</v>
      </c>
      <c r="AI1409">
        <v>32789.230883752789</v>
      </c>
      <c r="AJ1409">
        <v>32021.108344748329</v>
      </c>
      <c r="AK1409">
        <v>31973.101714767621</v>
      </c>
      <c r="AL1409">
        <v>32021.109375</v>
      </c>
      <c r="AM1409">
        <v>32261.14767616192</v>
      </c>
      <c r="AN1409">
        <v>31829.07873407047</v>
      </c>
      <c r="AO1409">
        <v>31589.04028246997</v>
      </c>
      <c r="AP1409">
        <v>31973.1015625</v>
      </c>
      <c r="AQ1409">
        <v>32117.124542511261</v>
      </c>
      <c r="AR1409">
        <v>31589.04028246997</v>
      </c>
      <c r="AS1409">
        <v>31829.077041253811</v>
      </c>
      <c r="AT1409">
        <v>31493.0234375</v>
      </c>
      <c r="AU1409">
        <v>32405.168933403202</v>
      </c>
      <c r="AV1409">
        <v>31445.015779820889</v>
      </c>
      <c r="AW1409">
        <v>1</v>
      </c>
      <c r="AX1409">
        <v>-48.006628436109168</v>
      </c>
      <c r="AY1409">
        <v>-1.5226762116071771E-4</v>
      </c>
      <c r="AZ1409">
        <v>-96.016844969970407</v>
      </c>
      <c r="BA1409">
        <v>-48.006628436109168</v>
      </c>
      <c r="BB1409">
        <v>31851.109375</v>
      </c>
      <c r="BC1409">
        <v>32069.116003436109</v>
      </c>
      <c r="BD1409">
        <v>-6.7980242552601201E-3</v>
      </c>
      <c r="BE1409">
        <v>6.7980242552601201E-3</v>
      </c>
      <c r="BF1409">
        <f t="shared" si="154"/>
        <v>-0.34743210715892198</v>
      </c>
      <c r="BG1409">
        <f t="shared" si="155"/>
        <v>768.12253900446012</v>
      </c>
      <c r="BH1409">
        <f t="shared" si="156"/>
        <v>960.15214968231885</v>
      </c>
      <c r="BI1409">
        <f t="shared" si="157"/>
        <v>1200.1906012828185</v>
      </c>
      <c r="BJ1409">
        <f t="shared" si="158"/>
        <v>1344.2151039318996</v>
      </c>
    </row>
    <row r="1410" spans="1:62">
      <c r="A1410">
        <v>1413</v>
      </c>
      <c r="B1410">
        <v>7700</v>
      </c>
      <c r="C1410" t="s">
        <v>264</v>
      </c>
      <c r="D1410">
        <v>2022</v>
      </c>
      <c r="E1410" t="s">
        <v>55</v>
      </c>
      <c r="F1410" t="s">
        <v>56</v>
      </c>
      <c r="G1410">
        <v>3.2749999999999999</v>
      </c>
      <c r="H1410">
        <v>0.52769302799999995</v>
      </c>
      <c r="I1410">
        <v>486232000000</v>
      </c>
      <c r="J1410">
        <v>23.45</v>
      </c>
      <c r="K1410">
        <v>149.86000000000001</v>
      </c>
      <c r="L1410">
        <v>1816810000000</v>
      </c>
      <c r="M1410">
        <v>7.73</v>
      </c>
      <c r="N1410">
        <v>1</v>
      </c>
      <c r="O1410">
        <v>1191030000000</v>
      </c>
      <c r="P1410">
        <v>2.4495147899999998</v>
      </c>
      <c r="Q1410">
        <v>23.338795879999999</v>
      </c>
      <c r="R1410">
        <v>13674462550</v>
      </c>
      <c r="S1410">
        <v>3595120000000</v>
      </c>
      <c r="T1410">
        <v>706086000000</v>
      </c>
      <c r="U1410">
        <v>2889030000000</v>
      </c>
      <c r="V1410">
        <v>24.83170147860729</v>
      </c>
      <c r="W1410">
        <v>24.44</v>
      </c>
      <c r="X1410">
        <v>91.71</v>
      </c>
      <c r="Y1410">
        <v>0.28000000000000003</v>
      </c>
      <c r="Z1410">
        <v>16.8302856</v>
      </c>
      <c r="AA1410">
        <v>0</v>
      </c>
      <c r="AB1410" s="2">
        <v>44561</v>
      </c>
      <c r="AC1410">
        <v>30450</v>
      </c>
      <c r="AD1410">
        <f t="shared" si="152"/>
        <v>350</v>
      </c>
      <c r="AE1410">
        <v>350</v>
      </c>
      <c r="AF1410">
        <f t="shared" si="153"/>
        <v>1.1494252873563218</v>
      </c>
      <c r="AG1410">
        <v>28996.315099336982</v>
      </c>
      <c r="AH1410">
        <v>32518.330078125</v>
      </c>
      <c r="AI1410">
        <v>33290.278566626483</v>
      </c>
      <c r="AJ1410">
        <v>28803.327977211611</v>
      </c>
      <c r="AK1410">
        <v>30877.940082644629</v>
      </c>
      <c r="AL1410">
        <v>29189.302734375</v>
      </c>
      <c r="AM1410">
        <v>31070.92720816116</v>
      </c>
      <c r="AN1410">
        <v>28755.081701962808</v>
      </c>
      <c r="AO1410">
        <v>31263.915560103829</v>
      </c>
      <c r="AP1410">
        <v>30202.486328125</v>
      </c>
      <c r="AQ1410">
        <v>33049.046541159143</v>
      </c>
      <c r="AR1410">
        <v>30009.499195037941</v>
      </c>
      <c r="AS1410">
        <v>29816.511623330149</v>
      </c>
      <c r="AT1410">
        <v>31601.642578125</v>
      </c>
      <c r="AU1410">
        <v>33386.773532919848</v>
      </c>
      <c r="AV1410">
        <v>29623.524493082059</v>
      </c>
      <c r="AW1410">
        <v>1</v>
      </c>
      <c r="AX1410">
        <v>192.9876350380182</v>
      </c>
      <c r="AY1410">
        <v>-675.453754519629</v>
      </c>
      <c r="AZ1410">
        <v>337.72701802117081</v>
      </c>
      <c r="BA1410">
        <v>192.9876350380182</v>
      </c>
      <c r="BB1410">
        <v>28839.302734375</v>
      </c>
      <c r="BC1410">
        <v>28996.315099336982</v>
      </c>
      <c r="BD1410">
        <v>-5.41490752959751E-3</v>
      </c>
      <c r="BE1410">
        <v>5.41490752959751E-3</v>
      </c>
      <c r="BF1410">
        <f t="shared" si="154"/>
        <v>-0.47230690491555222</v>
      </c>
      <c r="BG1410">
        <f t="shared" si="155"/>
        <v>4486.9505894148715</v>
      </c>
      <c r="BH1410">
        <f t="shared" si="156"/>
        <v>4535.1968646636742</v>
      </c>
      <c r="BI1410">
        <f t="shared" si="157"/>
        <v>4535.1968646636742</v>
      </c>
      <c r="BJ1410">
        <f t="shared" si="158"/>
        <v>4631.6918309570392</v>
      </c>
    </row>
    <row r="1411" spans="1:62">
      <c r="A1411">
        <v>1414</v>
      </c>
      <c r="B1411">
        <v>7700</v>
      </c>
      <c r="C1411" t="s">
        <v>264</v>
      </c>
      <c r="D1411">
        <v>2023</v>
      </c>
      <c r="E1411" t="s">
        <v>55</v>
      </c>
      <c r="F1411" t="s">
        <v>56</v>
      </c>
      <c r="G1411">
        <v>3.97</v>
      </c>
      <c r="H1411">
        <v>0.32725367999999999</v>
      </c>
      <c r="I1411">
        <v>514392000000</v>
      </c>
      <c r="J1411">
        <v>6.83</v>
      </c>
      <c r="K1411">
        <v>9.33</v>
      </c>
      <c r="L1411">
        <v>1986300000000</v>
      </c>
      <c r="M1411">
        <v>6.95</v>
      </c>
      <c r="N1411">
        <v>1</v>
      </c>
      <c r="O1411">
        <v>611358000000</v>
      </c>
      <c r="P1411">
        <v>1.1885051790000001</v>
      </c>
      <c r="Q1411">
        <v>23.472327279999998</v>
      </c>
      <c r="R1411">
        <v>15627957200</v>
      </c>
      <c r="S1411">
        <v>3840530000000</v>
      </c>
      <c r="T1411">
        <v>645468000000</v>
      </c>
      <c r="U1411">
        <v>3195060000000</v>
      </c>
      <c r="V1411">
        <v>10.592828734904099</v>
      </c>
      <c r="W1411">
        <v>20.2</v>
      </c>
      <c r="X1411">
        <v>91.71</v>
      </c>
      <c r="Y1411">
        <v>0.28000000000000003</v>
      </c>
      <c r="Z1411">
        <v>16.099603760000001</v>
      </c>
      <c r="AA1411">
        <v>0</v>
      </c>
      <c r="AB1411" s="2">
        <v>44926</v>
      </c>
      <c r="AC1411">
        <v>15630</v>
      </c>
      <c r="AD1411">
        <f t="shared" ref="AD1411:AD1474" si="159">AE1411/N1411</f>
        <v>400</v>
      </c>
      <c r="AE1411">
        <v>400</v>
      </c>
      <c r="AF1411">
        <f t="shared" ref="AF1411:AF1474" si="160">AD1411*100/AC1411</f>
        <v>2.5591810620601407</v>
      </c>
      <c r="AG1411">
        <v>15800</v>
      </c>
      <c r="AH1411">
        <v>15620</v>
      </c>
      <c r="AI1411">
        <v>15990</v>
      </c>
      <c r="AJ1411">
        <v>15610</v>
      </c>
      <c r="AK1411">
        <v>15259.725685785539</v>
      </c>
      <c r="AL1411">
        <v>15640</v>
      </c>
      <c r="AM1411">
        <v>15903.2668329177</v>
      </c>
      <c r="AN1411">
        <v>15259.725685785539</v>
      </c>
      <c r="AO1411">
        <v>15640.000594106459</v>
      </c>
      <c r="AP1411">
        <v>15386.484375</v>
      </c>
      <c r="AQ1411">
        <v>15640.000594106459</v>
      </c>
      <c r="AR1411">
        <v>15171.97065114068</v>
      </c>
      <c r="AS1411">
        <v>15708.2550440287</v>
      </c>
      <c r="AT1411">
        <v>15415.736328125</v>
      </c>
      <c r="AU1411">
        <v>15893.51689743438</v>
      </c>
      <c r="AV1411">
        <v>15415.736328125</v>
      </c>
      <c r="AW1411">
        <v>1</v>
      </c>
      <c r="AX1411">
        <v>-160</v>
      </c>
      <c r="AY1411">
        <v>126.7586892144609</v>
      </c>
      <c r="AZ1411">
        <v>-224.2642659814592</v>
      </c>
      <c r="BA1411">
        <v>-160</v>
      </c>
      <c r="BB1411">
        <v>15240</v>
      </c>
      <c r="BC1411">
        <v>15800</v>
      </c>
      <c r="BD1411">
        <v>-3.5443037974683553E-2</v>
      </c>
      <c r="BE1411">
        <v>3.5443037974683553E-2</v>
      </c>
      <c r="BF1411">
        <f t="shared" si="154"/>
        <v>-0.67274620950754194</v>
      </c>
      <c r="BG1411">
        <f t="shared" si="155"/>
        <v>380</v>
      </c>
      <c r="BH1411">
        <f t="shared" si="156"/>
        <v>730.2743142144609</v>
      </c>
      <c r="BI1411">
        <f t="shared" si="157"/>
        <v>818.02934885931973</v>
      </c>
      <c r="BJ1411">
        <f t="shared" si="158"/>
        <v>818.02934885931973</v>
      </c>
    </row>
    <row r="1412" spans="1:62">
      <c r="A1412">
        <v>1415</v>
      </c>
      <c r="B1412">
        <v>7770</v>
      </c>
      <c r="C1412" t="s">
        <v>265</v>
      </c>
      <c r="D1412">
        <v>2016</v>
      </c>
      <c r="E1412" t="s">
        <v>70</v>
      </c>
      <c r="F1412" t="s">
        <v>56</v>
      </c>
      <c r="G1412">
        <v>16.562000000000001</v>
      </c>
      <c r="H1412">
        <v>0.69138505500000003</v>
      </c>
      <c r="I1412">
        <v>4522583285</v>
      </c>
      <c r="J1412">
        <v>6.94</v>
      </c>
      <c r="K1412">
        <v>36.9</v>
      </c>
      <c r="L1412">
        <v>146757000000</v>
      </c>
      <c r="M1412">
        <v>0.45</v>
      </c>
      <c r="N1412">
        <v>1</v>
      </c>
      <c r="O1412">
        <v>51421500000</v>
      </c>
      <c r="P1412">
        <v>11.36993987</v>
      </c>
      <c r="Q1412">
        <v>20.081761889999999</v>
      </c>
      <c r="R1412">
        <v>526500000</v>
      </c>
      <c r="S1412">
        <v>118707000000</v>
      </c>
      <c r="T1412">
        <v>30650724087</v>
      </c>
      <c r="U1412">
        <v>88056244606</v>
      </c>
      <c r="V1412">
        <v>-0.114963909</v>
      </c>
      <c r="W1412">
        <v>34.81</v>
      </c>
      <c r="X1412">
        <v>69.349999999999994</v>
      </c>
      <c r="Y1412">
        <v>4.54</v>
      </c>
      <c r="Z1412">
        <v>5.1360165369999997</v>
      </c>
      <c r="AA1412">
        <v>0</v>
      </c>
      <c r="AB1412" s="2">
        <v>42369</v>
      </c>
      <c r="AC1412">
        <v>14650</v>
      </c>
      <c r="AD1412">
        <f t="shared" si="159"/>
        <v>150</v>
      </c>
      <c r="AE1412">
        <v>150</v>
      </c>
      <c r="AF1412">
        <f t="shared" si="160"/>
        <v>1.0238907849829351</v>
      </c>
      <c r="AG1412">
        <v>13243.69401041667</v>
      </c>
      <c r="AH1412">
        <v>13566.7109375</v>
      </c>
      <c r="AI1412">
        <v>13612.85621279762</v>
      </c>
      <c r="AJ1412">
        <v>13243.69401041667</v>
      </c>
      <c r="AK1412">
        <v>13151.402813316639</v>
      </c>
      <c r="AL1412">
        <v>13243.693359375</v>
      </c>
      <c r="AM1412">
        <v>13382.129178462539</v>
      </c>
      <c r="AN1412">
        <v>13151.402813316639</v>
      </c>
      <c r="AO1412">
        <v>13382.129178462539</v>
      </c>
      <c r="AP1412">
        <v>13243.693359375</v>
      </c>
      <c r="AQ1412">
        <v>13612.85554360845</v>
      </c>
      <c r="AR1412">
        <v>13151.402813316639</v>
      </c>
      <c r="AS1412">
        <v>13243.694513190279</v>
      </c>
      <c r="AT1412">
        <v>13474.4208984375</v>
      </c>
      <c r="AU1412">
        <v>13566.71145253639</v>
      </c>
      <c r="AV1412">
        <v>13243.694513190279</v>
      </c>
      <c r="AW1412">
        <v>1</v>
      </c>
      <c r="AX1412">
        <v>-6.5104166969831567E-4</v>
      </c>
      <c r="AY1412">
        <v>92.290546058360633</v>
      </c>
      <c r="AZ1412">
        <v>92.29171997496087</v>
      </c>
      <c r="BA1412">
        <v>-6.5104166969831567E-4</v>
      </c>
      <c r="BB1412">
        <v>13093.693359375</v>
      </c>
      <c r="BC1412">
        <v>13243.69401041667</v>
      </c>
      <c r="BD1412">
        <v>-1.132619425695644E-2</v>
      </c>
      <c r="BE1412">
        <v>1.132619425695644E-2</v>
      </c>
      <c r="BF1412">
        <f t="shared" si="154"/>
        <v>-0.30861486353795481</v>
      </c>
      <c r="BG1412">
        <f t="shared" si="155"/>
        <v>369.16220238095048</v>
      </c>
      <c r="BH1412">
        <f t="shared" si="156"/>
        <v>461.45339948098081</v>
      </c>
      <c r="BI1412">
        <f t="shared" si="157"/>
        <v>461.45339948098081</v>
      </c>
      <c r="BJ1412">
        <f t="shared" si="158"/>
        <v>461.45339948098081</v>
      </c>
    </row>
    <row r="1413" spans="1:62">
      <c r="A1413">
        <v>1416</v>
      </c>
      <c r="B1413">
        <v>7770</v>
      </c>
      <c r="C1413" t="s">
        <v>265</v>
      </c>
      <c r="D1413">
        <v>2017</v>
      </c>
      <c r="E1413" t="s">
        <v>70</v>
      </c>
      <c r="F1413" t="s">
        <v>56</v>
      </c>
      <c r="G1413">
        <v>15.763</v>
      </c>
      <c r="H1413">
        <v>0.60883023599999997</v>
      </c>
      <c r="I1413">
        <v>6182325391</v>
      </c>
      <c r="J1413">
        <v>4.01</v>
      </c>
      <c r="K1413">
        <v>3.49</v>
      </c>
      <c r="L1413">
        <v>151880000000</v>
      </c>
      <c r="M1413">
        <v>0.82</v>
      </c>
      <c r="N1413">
        <v>1</v>
      </c>
      <c r="O1413">
        <v>42120000000</v>
      </c>
      <c r="P1413">
        <v>6.8129704169999998</v>
      </c>
      <c r="Q1413">
        <v>20.081761889999999</v>
      </c>
      <c r="R1413">
        <v>526500000</v>
      </c>
      <c r="S1413">
        <v>123463000000</v>
      </c>
      <c r="T1413">
        <v>33047800460</v>
      </c>
      <c r="U1413">
        <v>90414859676</v>
      </c>
      <c r="V1413">
        <v>2.6785324318035788</v>
      </c>
      <c r="W1413">
        <v>36.549999999999997</v>
      </c>
      <c r="X1413">
        <v>69.37</v>
      </c>
      <c r="Y1413">
        <v>0.25</v>
      </c>
      <c r="Z1413">
        <v>6.8377315559999996</v>
      </c>
      <c r="AA1413">
        <v>0</v>
      </c>
      <c r="AB1413" s="2">
        <v>42735</v>
      </c>
      <c r="AC1413">
        <v>12000</v>
      </c>
      <c r="AD1413">
        <f t="shared" si="159"/>
        <v>150</v>
      </c>
      <c r="AE1413">
        <v>150</v>
      </c>
      <c r="AF1413">
        <f t="shared" si="160"/>
        <v>1.25</v>
      </c>
      <c r="AG1413">
        <v>11143.015625</v>
      </c>
      <c r="AH1413">
        <v>11143.015625</v>
      </c>
      <c r="AI1413">
        <v>11284.664128707631</v>
      </c>
      <c r="AJ1413">
        <v>10906.93478548729</v>
      </c>
      <c r="AK1413">
        <v>11002.55682116597</v>
      </c>
      <c r="AL1413">
        <v>11095.798828125</v>
      </c>
      <c r="AM1413">
        <v>11142.41983160452</v>
      </c>
      <c r="AN1413">
        <v>11002.55682116597</v>
      </c>
      <c r="AO1413">
        <v>10862.692668332889</v>
      </c>
      <c r="AP1413">
        <v>11002.5556640625</v>
      </c>
      <c r="AQ1413">
        <v>11002.5556640625</v>
      </c>
      <c r="AR1413">
        <v>10862.692668332889</v>
      </c>
      <c r="AS1413">
        <v>11002.555472088679</v>
      </c>
      <c r="AT1413">
        <v>10909.3134765625</v>
      </c>
      <c r="AU1413">
        <v>11049.17646985176</v>
      </c>
      <c r="AV1413">
        <v>10909.3134765625</v>
      </c>
      <c r="AW1413">
        <v>1</v>
      </c>
      <c r="AX1413">
        <v>-47.216796875</v>
      </c>
      <c r="AY1413">
        <v>-1.1571034701773899E-3</v>
      </c>
      <c r="AZ1413">
        <v>46.620808229610702</v>
      </c>
      <c r="BA1413">
        <v>-47.216796875</v>
      </c>
      <c r="BB1413">
        <v>10945.798828125</v>
      </c>
      <c r="BC1413">
        <v>11143.015625</v>
      </c>
      <c r="BD1413">
        <v>-1.7698691585115681E-2</v>
      </c>
      <c r="BE1413">
        <v>1.7698691585115681E-2</v>
      </c>
      <c r="BF1413">
        <f t="shared" si="154"/>
        <v>-0.39116868759061418</v>
      </c>
      <c r="BG1413">
        <f t="shared" si="155"/>
        <v>377.72934322034052</v>
      </c>
      <c r="BH1413">
        <f t="shared" si="156"/>
        <v>377.72934322034052</v>
      </c>
      <c r="BI1413">
        <f t="shared" si="157"/>
        <v>421.97146037474158</v>
      </c>
      <c r="BJ1413">
        <f t="shared" si="158"/>
        <v>421.97146037474158</v>
      </c>
    </row>
    <row r="1414" spans="1:62">
      <c r="A1414">
        <v>1417</v>
      </c>
      <c r="B1414">
        <v>7770</v>
      </c>
      <c r="C1414" t="s">
        <v>265</v>
      </c>
      <c r="D1414">
        <v>2018</v>
      </c>
      <c r="E1414" t="s">
        <v>70</v>
      </c>
      <c r="F1414" t="s">
        <v>56</v>
      </c>
      <c r="G1414">
        <v>18.513000000000002</v>
      </c>
      <c r="H1414">
        <v>0.529464245</v>
      </c>
      <c r="I1414">
        <v>4601802167</v>
      </c>
      <c r="J1414">
        <v>-4.4000000000000004</v>
      </c>
      <c r="K1414">
        <v>0.65</v>
      </c>
      <c r="L1414">
        <v>152861000000</v>
      </c>
      <c r="M1414">
        <v>0.68</v>
      </c>
      <c r="N1414">
        <v>1</v>
      </c>
      <c r="O1414">
        <v>36679500000</v>
      </c>
      <c r="P1414">
        <v>7.9706816309999997</v>
      </c>
      <c r="Q1414">
        <v>20.081761889999999</v>
      </c>
      <c r="R1414">
        <v>526500000</v>
      </c>
      <c r="S1414">
        <v>118036000000</v>
      </c>
      <c r="T1414">
        <v>25816583190</v>
      </c>
      <c r="U1414">
        <v>92219873145</v>
      </c>
      <c r="V1414">
        <v>1.9963681583627211</v>
      </c>
      <c r="W1414">
        <v>27.99</v>
      </c>
      <c r="X1414">
        <v>69.569999999999993</v>
      </c>
      <c r="Y1414">
        <v>0.05</v>
      </c>
      <c r="Z1414">
        <v>4.99003307</v>
      </c>
      <c r="AA1414">
        <v>0</v>
      </c>
      <c r="AB1414" s="2">
        <v>43100</v>
      </c>
      <c r="AC1414">
        <v>10450</v>
      </c>
      <c r="AD1414">
        <f t="shared" si="159"/>
        <v>150</v>
      </c>
      <c r="AE1414">
        <v>150</v>
      </c>
      <c r="AF1414">
        <f t="shared" si="160"/>
        <v>1.4354066985645932</v>
      </c>
      <c r="AG1414">
        <v>9824.5029296875</v>
      </c>
      <c r="AH1414">
        <v>9824.5029296875</v>
      </c>
      <c r="AI1414">
        <v>9872.4273342225606</v>
      </c>
      <c r="AJ1414">
        <v>9632.8053115472558</v>
      </c>
      <c r="AK1414">
        <v>9962.6081242302953</v>
      </c>
      <c r="AL1414">
        <v>9584.87890625</v>
      </c>
      <c r="AM1414">
        <v>10009.82427647783</v>
      </c>
      <c r="AN1414">
        <v>9584.87890625</v>
      </c>
      <c r="AO1414">
        <v>9820.9622023809534</v>
      </c>
      <c r="AP1414">
        <v>9915.39453125</v>
      </c>
      <c r="AQ1414">
        <v>9915.39453125</v>
      </c>
      <c r="AR1414">
        <v>9820.9622023809534</v>
      </c>
      <c r="AS1414">
        <v>9726.5295879657442</v>
      </c>
      <c r="AT1414">
        <v>9820.9619140625</v>
      </c>
      <c r="AU1414">
        <v>10009.82656625601</v>
      </c>
      <c r="AV1414">
        <v>9726.5295879657442</v>
      </c>
      <c r="AW1414">
        <v>1</v>
      </c>
      <c r="AX1414">
        <v>-239.6240234375</v>
      </c>
      <c r="AY1414">
        <v>-47.213592980295289</v>
      </c>
      <c r="AZ1414">
        <v>-2.8831845338572748E-4</v>
      </c>
      <c r="BA1414">
        <v>-239.6240234375</v>
      </c>
      <c r="BB1414">
        <v>9434.87890625</v>
      </c>
      <c r="BC1414">
        <v>9824.5029296875</v>
      </c>
      <c r="BD1414">
        <v>-3.965839556728528E-2</v>
      </c>
      <c r="BE1414">
        <v>3.965839556728528E-2</v>
      </c>
      <c r="BF1414">
        <f t="shared" si="154"/>
        <v>-0.47053757451116607</v>
      </c>
      <c r="BG1414">
        <f t="shared" si="155"/>
        <v>239.62202267530483</v>
      </c>
      <c r="BH1414">
        <f t="shared" si="156"/>
        <v>424.9453702278297</v>
      </c>
      <c r="BI1414">
        <f t="shared" si="157"/>
        <v>424.9453702278297</v>
      </c>
      <c r="BJ1414">
        <f t="shared" si="158"/>
        <v>424.94766000600976</v>
      </c>
    </row>
    <row r="1415" spans="1:62">
      <c r="A1415">
        <v>1418</v>
      </c>
      <c r="B1415">
        <v>7770</v>
      </c>
      <c r="C1415" t="s">
        <v>265</v>
      </c>
      <c r="D1415">
        <v>2019</v>
      </c>
      <c r="E1415" t="s">
        <v>70</v>
      </c>
      <c r="F1415" t="s">
        <v>56</v>
      </c>
      <c r="G1415">
        <v>31.565000000000001</v>
      </c>
      <c r="H1415">
        <v>0.56126082399999999</v>
      </c>
      <c r="I1415">
        <v>2343129218</v>
      </c>
      <c r="J1415">
        <v>2.42</v>
      </c>
      <c r="K1415">
        <v>-28.88</v>
      </c>
      <c r="L1415">
        <v>108720000000</v>
      </c>
      <c r="M1415">
        <v>0.73</v>
      </c>
      <c r="N1415">
        <v>1</v>
      </c>
      <c r="O1415">
        <v>40365000000</v>
      </c>
      <c r="P1415">
        <v>17.22696285</v>
      </c>
      <c r="Q1415">
        <v>20.081761889999999</v>
      </c>
      <c r="R1415">
        <v>526500000</v>
      </c>
      <c r="S1415">
        <v>120890000000</v>
      </c>
      <c r="T1415">
        <v>27485615623</v>
      </c>
      <c r="U1415">
        <v>93404018498</v>
      </c>
      <c r="V1415">
        <v>1.2840457404860379</v>
      </c>
      <c r="W1415">
        <v>29.43</v>
      </c>
      <c r="X1415">
        <v>69.59</v>
      </c>
      <c r="Y1415">
        <v>2.61</v>
      </c>
      <c r="Z1415">
        <v>2.508595728</v>
      </c>
      <c r="AA1415">
        <v>0</v>
      </c>
      <c r="AB1415" s="2">
        <v>43465</v>
      </c>
      <c r="AC1415">
        <v>11500</v>
      </c>
      <c r="AD1415">
        <f t="shared" si="159"/>
        <v>150</v>
      </c>
      <c r="AE1415">
        <v>150</v>
      </c>
      <c r="AF1415">
        <f t="shared" si="160"/>
        <v>1.3043478260869565</v>
      </c>
      <c r="AG1415">
        <v>11167.646484375</v>
      </c>
      <c r="AH1415">
        <v>11167.646484375</v>
      </c>
      <c r="AI1415">
        <v>11847.41627038044</v>
      </c>
      <c r="AJ1415">
        <v>11070.53651494565</v>
      </c>
      <c r="AK1415">
        <v>11022.611733969159</v>
      </c>
      <c r="AL1415">
        <v>11070.5361328125</v>
      </c>
      <c r="AM1415">
        <v>11262.23372818588</v>
      </c>
      <c r="AN1415">
        <v>11022.611733969159</v>
      </c>
      <c r="AO1415">
        <v>11118.460531655841</v>
      </c>
      <c r="AP1415">
        <v>11070.5361328125</v>
      </c>
      <c r="AQ1415">
        <v>11214.30932934253</v>
      </c>
      <c r="AR1415">
        <v>10974.687335125809</v>
      </c>
      <c r="AS1415">
        <v>11358.084344822961</v>
      </c>
      <c r="AT1415">
        <v>11166.38671875</v>
      </c>
      <c r="AU1415">
        <v>11501.85756437768</v>
      </c>
      <c r="AV1415">
        <v>11166.38671875</v>
      </c>
      <c r="AW1415">
        <v>0</v>
      </c>
      <c r="AX1415">
        <v>-97.1103515625</v>
      </c>
      <c r="AY1415">
        <v>47.924398843340903</v>
      </c>
      <c r="AZ1415">
        <v>47.926187094159097</v>
      </c>
      <c r="BA1415">
        <v>47.924398843340903</v>
      </c>
      <c r="BB1415">
        <v>10920.5361328125</v>
      </c>
      <c r="BC1415">
        <v>11022.611733969159</v>
      </c>
      <c r="BD1415">
        <v>-9.2605639770550509E-3</v>
      </c>
      <c r="BE1415">
        <v>9.2605639770550509E-3</v>
      </c>
      <c r="BF1415">
        <f t="shared" si="154"/>
        <v>-0.43873784844073127</v>
      </c>
      <c r="BG1415">
        <f t="shared" si="155"/>
        <v>776.87975543478933</v>
      </c>
      <c r="BH1415">
        <f t="shared" si="156"/>
        <v>824.80453641128042</v>
      </c>
      <c r="BI1415">
        <f t="shared" si="157"/>
        <v>872.72893525463041</v>
      </c>
      <c r="BJ1415">
        <f t="shared" si="158"/>
        <v>872.72893525463041</v>
      </c>
    </row>
    <row r="1416" spans="1:62">
      <c r="A1416">
        <v>1419</v>
      </c>
      <c r="B1416">
        <v>7770</v>
      </c>
      <c r="C1416" t="s">
        <v>265</v>
      </c>
      <c r="D1416">
        <v>2020</v>
      </c>
      <c r="E1416" t="s">
        <v>70</v>
      </c>
      <c r="F1416" t="s">
        <v>56</v>
      </c>
      <c r="G1416">
        <v>-13.387</v>
      </c>
      <c r="H1416">
        <v>0.61150744300000004</v>
      </c>
      <c r="I1416">
        <v>1457055363</v>
      </c>
      <c r="J1416">
        <v>18.32</v>
      </c>
      <c r="K1416">
        <v>-20.170000000000002</v>
      </c>
      <c r="L1416">
        <v>86793095411</v>
      </c>
      <c r="M1416">
        <v>0.92</v>
      </c>
      <c r="N1416">
        <v>1</v>
      </c>
      <c r="O1416">
        <v>35977500000</v>
      </c>
      <c r="P1416">
        <v>24.691923800000001</v>
      </c>
      <c r="Q1416">
        <v>18.983149600000001</v>
      </c>
      <c r="R1416">
        <v>175500000</v>
      </c>
      <c r="S1416">
        <v>143038000000</v>
      </c>
      <c r="T1416">
        <v>51491119075</v>
      </c>
      <c r="U1416">
        <v>91546582404</v>
      </c>
      <c r="V1416">
        <v>-1.988604049235603</v>
      </c>
      <c r="W1416">
        <v>56.25</v>
      </c>
      <c r="X1416">
        <v>69.59</v>
      </c>
      <c r="Y1416">
        <v>4.6100000000000003</v>
      </c>
      <c r="Z1416">
        <v>1.5915999540000001</v>
      </c>
      <c r="AA1416">
        <v>0</v>
      </c>
      <c r="AB1416" s="2">
        <v>43830</v>
      </c>
      <c r="AC1416">
        <v>10250</v>
      </c>
      <c r="AD1416">
        <f t="shared" si="159"/>
        <v>50</v>
      </c>
      <c r="AE1416">
        <v>50</v>
      </c>
      <c r="AF1416">
        <f t="shared" si="160"/>
        <v>0.48780487804878048</v>
      </c>
      <c r="AG1416">
        <v>9536.1988629175103</v>
      </c>
      <c r="AH1416">
        <v>9594.46484375</v>
      </c>
      <c r="AI1416">
        <v>9652.7308245824897</v>
      </c>
      <c r="AJ1416">
        <v>9507.0658725012654</v>
      </c>
      <c r="AK1416">
        <v>9526.4889557318074</v>
      </c>
      <c r="AL1416">
        <v>9575.0439453125</v>
      </c>
      <c r="AM1416">
        <v>9681.8649223900229</v>
      </c>
      <c r="AN1416">
        <v>9458.5119703188393</v>
      </c>
      <c r="AO1416">
        <v>9759.552660392992</v>
      </c>
      <c r="AP1416">
        <v>9613.8876953125</v>
      </c>
      <c r="AQ1416">
        <v>9759.552660392992</v>
      </c>
      <c r="AR1416">
        <v>9477.933727904041</v>
      </c>
      <c r="AS1416">
        <v>9953.7736852845155</v>
      </c>
      <c r="AT1416">
        <v>9759.5537109375</v>
      </c>
      <c r="AU1416">
        <v>9953.7736852845155</v>
      </c>
      <c r="AV1416">
        <v>9613.8887301772393</v>
      </c>
      <c r="AW1416">
        <v>1</v>
      </c>
      <c r="AX1416">
        <v>38.845082394989731</v>
      </c>
      <c r="AY1416">
        <v>87.398739580692563</v>
      </c>
      <c r="AZ1416">
        <v>1.050544507961604E-3</v>
      </c>
      <c r="BA1416">
        <v>38.845082394989731</v>
      </c>
      <c r="BB1416">
        <v>9525.0439453125</v>
      </c>
      <c r="BC1416">
        <v>9536.1988629175103</v>
      </c>
      <c r="BD1416">
        <v>-1.16974465039601E-3</v>
      </c>
      <c r="BE1416">
        <v>1.16974465039601E-3</v>
      </c>
      <c r="BF1416">
        <f t="shared" si="154"/>
        <v>-0.38849174627721306</v>
      </c>
      <c r="BG1416">
        <f t="shared" si="155"/>
        <v>145.66495208122433</v>
      </c>
      <c r="BH1416">
        <f t="shared" si="156"/>
        <v>223.35295207118361</v>
      </c>
      <c r="BI1416">
        <f t="shared" si="157"/>
        <v>301.04069007415274</v>
      </c>
      <c r="BJ1416">
        <f t="shared" si="158"/>
        <v>495.26171496567622</v>
      </c>
    </row>
    <row r="1417" spans="1:62">
      <c r="A1417">
        <v>1420</v>
      </c>
      <c r="B1417">
        <v>7770</v>
      </c>
      <c r="C1417" t="s">
        <v>265</v>
      </c>
      <c r="D1417">
        <v>2021</v>
      </c>
      <c r="E1417" t="s">
        <v>70</v>
      </c>
      <c r="F1417" t="s">
        <v>56</v>
      </c>
      <c r="G1417">
        <v>1.8560000000000001</v>
      </c>
      <c r="H1417">
        <v>0.64763528299999995</v>
      </c>
      <c r="I1417">
        <v>501512270</v>
      </c>
      <c r="J1417">
        <v>12.89</v>
      </c>
      <c r="K1417">
        <v>31.26</v>
      </c>
      <c r="L1417">
        <v>113928000000</v>
      </c>
      <c r="M1417">
        <v>1.37</v>
      </c>
      <c r="N1417">
        <v>1</v>
      </c>
      <c r="O1417">
        <v>56160000000</v>
      </c>
      <c r="P1417">
        <v>111.98130810000001</v>
      </c>
      <c r="Q1417">
        <v>19.85861834</v>
      </c>
      <c r="R1417">
        <v>421200000</v>
      </c>
      <c r="S1417">
        <v>161473000000</v>
      </c>
      <c r="T1417">
        <v>48415600476</v>
      </c>
      <c r="U1417">
        <v>113057000000</v>
      </c>
      <c r="V1417">
        <v>23.49669100816169</v>
      </c>
      <c r="W1417">
        <v>42.82</v>
      </c>
      <c r="X1417">
        <v>66.459999999999994</v>
      </c>
      <c r="Y1417">
        <v>4.75</v>
      </c>
      <c r="Z1417">
        <v>0.44359240900000002</v>
      </c>
      <c r="AA1417">
        <v>0</v>
      </c>
      <c r="AB1417" s="2">
        <v>44196</v>
      </c>
      <c r="AC1417">
        <v>16000</v>
      </c>
      <c r="AD1417">
        <f t="shared" si="159"/>
        <v>120</v>
      </c>
      <c r="AE1417">
        <v>120</v>
      </c>
      <c r="AF1417">
        <f t="shared" si="160"/>
        <v>0.75</v>
      </c>
      <c r="AG1417">
        <v>15372.777522160461</v>
      </c>
      <c r="AH1417">
        <v>15226.3701171875</v>
      </c>
      <c r="AI1417">
        <v>15665.592332106369</v>
      </c>
      <c r="AJ1417">
        <v>15128.76518053886</v>
      </c>
      <c r="AK1417">
        <v>15323.973200158231</v>
      </c>
      <c r="AL1417">
        <v>15421.578125</v>
      </c>
      <c r="AM1417">
        <v>15519.183049841769</v>
      </c>
      <c r="AN1417">
        <v>15079.9608880538</v>
      </c>
      <c r="AO1417">
        <v>15226.369408945689</v>
      </c>
      <c r="AP1417">
        <v>15275.171875</v>
      </c>
      <c r="AQ1417">
        <v>15519.184205271569</v>
      </c>
      <c r="AR1417">
        <v>14933.55461261981</v>
      </c>
      <c r="AS1417">
        <v>15519.18492713341</v>
      </c>
      <c r="AT1417">
        <v>15226.3701171875</v>
      </c>
      <c r="AU1417">
        <v>15811.99973707933</v>
      </c>
      <c r="AV1417">
        <v>15128.76518053886</v>
      </c>
      <c r="AW1417">
        <v>1</v>
      </c>
      <c r="AX1417">
        <v>48.800602839539351</v>
      </c>
      <c r="AY1417">
        <v>-48.801325158230611</v>
      </c>
      <c r="AZ1417">
        <v>7.0824181057105307E-4</v>
      </c>
      <c r="BA1417">
        <v>48.800602839539351</v>
      </c>
      <c r="BB1417">
        <v>15301.578125</v>
      </c>
      <c r="BC1417">
        <v>15372.777522160461</v>
      </c>
      <c r="BD1417">
        <v>-4.63152459325089E-3</v>
      </c>
      <c r="BE1417">
        <v>4.63152459325089E-3</v>
      </c>
      <c r="BF1417">
        <f t="shared" si="154"/>
        <v>-0.35236231444266225</v>
      </c>
      <c r="BG1417">
        <f t="shared" si="155"/>
        <v>536.82715156750965</v>
      </c>
      <c r="BH1417">
        <f t="shared" si="156"/>
        <v>585.63144405256935</v>
      </c>
      <c r="BI1417">
        <f t="shared" si="157"/>
        <v>732.03771948655958</v>
      </c>
      <c r="BJ1417">
        <f t="shared" si="158"/>
        <v>878.44512445952023</v>
      </c>
    </row>
    <row r="1418" spans="1:62">
      <c r="A1418">
        <v>1421</v>
      </c>
      <c r="B1418">
        <v>7770</v>
      </c>
      <c r="C1418" t="s">
        <v>265</v>
      </c>
      <c r="D1418">
        <v>2022</v>
      </c>
      <c r="E1418" t="s">
        <v>70</v>
      </c>
      <c r="F1418" t="s">
        <v>56</v>
      </c>
      <c r="G1418">
        <v>8.7789999999999999</v>
      </c>
      <c r="H1418">
        <v>0.603851056</v>
      </c>
      <c r="I1418">
        <v>4886078885</v>
      </c>
      <c r="J1418">
        <v>-2.67</v>
      </c>
      <c r="K1418">
        <v>37.21</v>
      </c>
      <c r="L1418">
        <v>156319000000</v>
      </c>
      <c r="M1418">
        <v>1.1000000000000001</v>
      </c>
      <c r="N1418">
        <v>1</v>
      </c>
      <c r="O1418">
        <v>56686500000</v>
      </c>
      <c r="P1418">
        <v>11.601634219999999</v>
      </c>
      <c r="Q1418">
        <v>19.676296780000001</v>
      </c>
      <c r="R1418">
        <v>351000000</v>
      </c>
      <c r="S1418">
        <v>157162000000</v>
      </c>
      <c r="T1418">
        <v>38215891281</v>
      </c>
      <c r="U1418">
        <v>118946000000</v>
      </c>
      <c r="V1418">
        <v>5.2088769381816249</v>
      </c>
      <c r="W1418">
        <v>32.130000000000003</v>
      </c>
      <c r="X1418">
        <v>65.930000000000007</v>
      </c>
      <c r="Y1418">
        <v>4.21</v>
      </c>
      <c r="Z1418">
        <v>4.1078126920000004</v>
      </c>
      <c r="AA1418">
        <v>0</v>
      </c>
      <c r="AB1418" s="2">
        <v>44561</v>
      </c>
      <c r="AC1418">
        <v>16150</v>
      </c>
      <c r="AD1418">
        <f t="shared" si="159"/>
        <v>100</v>
      </c>
      <c r="AE1418">
        <v>100</v>
      </c>
      <c r="AF1418">
        <f t="shared" si="160"/>
        <v>0.61919504643962853</v>
      </c>
      <c r="AG1418">
        <v>16277.63365366888</v>
      </c>
      <c r="AH1418">
        <v>16671.05078125</v>
      </c>
      <c r="AI1418">
        <v>16720.227922197639</v>
      </c>
      <c r="AJ1418">
        <v>16277.63365366888</v>
      </c>
      <c r="AK1418">
        <v>16523.520303143709</v>
      </c>
      <c r="AL1418">
        <v>16425.166015625</v>
      </c>
      <c r="AM1418">
        <v>16671.051734421781</v>
      </c>
      <c r="AN1418">
        <v>16326.81172810629</v>
      </c>
      <c r="AO1418">
        <v>17113.647251674109</v>
      </c>
      <c r="AP1418">
        <v>16523.521484375</v>
      </c>
      <c r="AQ1418">
        <v>17113.647251674109</v>
      </c>
      <c r="AR1418">
        <v>16523.521484375</v>
      </c>
      <c r="AS1418">
        <v>17261.179101562499</v>
      </c>
      <c r="AT1418">
        <v>17212.001953125</v>
      </c>
      <c r="AU1418">
        <v>17605.419140624999</v>
      </c>
      <c r="AV1418">
        <v>17113.647656249999</v>
      </c>
      <c r="AW1418">
        <v>1</v>
      </c>
      <c r="AX1418">
        <v>147.53236195612041</v>
      </c>
      <c r="AY1418">
        <v>1.1812312914116769E-3</v>
      </c>
      <c r="AZ1418">
        <v>98.354701450891298</v>
      </c>
      <c r="BA1418">
        <v>147.53236195612041</v>
      </c>
      <c r="BB1418">
        <v>16325.166015625</v>
      </c>
      <c r="BC1418">
        <v>16277.63365366888</v>
      </c>
      <c r="BD1418">
        <v>2.920102698429199E-3</v>
      </c>
      <c r="BE1418">
        <v>2.920102698429199E-3</v>
      </c>
      <c r="BF1418">
        <f t="shared" si="154"/>
        <v>-0.39614856008449878</v>
      </c>
      <c r="BG1418">
        <f t="shared" si="155"/>
        <v>442.59426852875913</v>
      </c>
      <c r="BH1418">
        <f t="shared" si="156"/>
        <v>442.59426852875913</v>
      </c>
      <c r="BI1418">
        <f t="shared" si="157"/>
        <v>836.01359800522914</v>
      </c>
      <c r="BJ1418">
        <f t="shared" si="158"/>
        <v>1327.7854869561197</v>
      </c>
    </row>
    <row r="1419" spans="1:62">
      <c r="A1419">
        <v>1422</v>
      </c>
      <c r="B1419">
        <v>7770</v>
      </c>
      <c r="C1419" t="s">
        <v>265</v>
      </c>
      <c r="D1419">
        <v>2023</v>
      </c>
      <c r="E1419" t="s">
        <v>70</v>
      </c>
      <c r="F1419" t="s">
        <v>56</v>
      </c>
      <c r="G1419">
        <v>-1.1539999999999999</v>
      </c>
      <c r="H1419">
        <v>0.68109189299999995</v>
      </c>
      <c r="I1419">
        <v>-9406372599</v>
      </c>
      <c r="J1419">
        <v>-6.31</v>
      </c>
      <c r="K1419">
        <v>-22</v>
      </c>
      <c r="L1419">
        <v>121936000000</v>
      </c>
      <c r="M1419">
        <v>4.38</v>
      </c>
      <c r="N1419">
        <v>1</v>
      </c>
      <c r="O1419">
        <v>57493800000</v>
      </c>
      <c r="P1419">
        <v>-6.1122180090000002</v>
      </c>
      <c r="Q1419">
        <v>18.983149600000001</v>
      </c>
      <c r="R1419">
        <v>175500000</v>
      </c>
      <c r="S1419">
        <v>147241000000</v>
      </c>
      <c r="T1419">
        <v>42790761540</v>
      </c>
      <c r="U1419">
        <v>104450000000</v>
      </c>
      <c r="V1419">
        <v>-12.187042859785111</v>
      </c>
      <c r="W1419">
        <v>40.97</v>
      </c>
      <c r="X1419">
        <v>65.64</v>
      </c>
      <c r="Y1419">
        <v>2.89</v>
      </c>
      <c r="Z1419">
        <v>-9.0056224020000002</v>
      </c>
      <c r="AA1419">
        <v>0</v>
      </c>
      <c r="AB1419" s="2">
        <v>44926</v>
      </c>
      <c r="AC1419">
        <v>16380</v>
      </c>
      <c r="AD1419">
        <f t="shared" si="159"/>
        <v>50</v>
      </c>
      <c r="AE1419">
        <v>50</v>
      </c>
      <c r="AF1419">
        <f t="shared" si="160"/>
        <v>0.30525030525030528</v>
      </c>
      <c r="AG1419">
        <v>15780.176186136679</v>
      </c>
      <c r="AH1419">
        <v>16088.810546875</v>
      </c>
      <c r="AI1419">
        <v>16148.546229598551</v>
      </c>
      <c r="AJ1419">
        <v>15780.176186136679</v>
      </c>
      <c r="AK1419">
        <v>15998.27516934398</v>
      </c>
      <c r="AL1419">
        <v>15849.8681640625</v>
      </c>
      <c r="AM1419">
        <v>15998.27516934398</v>
      </c>
      <c r="AN1419">
        <v>15770.717761245711</v>
      </c>
      <c r="AO1419">
        <v>16097.21314834576</v>
      </c>
      <c r="AP1419">
        <v>16008.1689453125</v>
      </c>
      <c r="AQ1419">
        <v>16166.46975070496</v>
      </c>
      <c r="AR1419">
        <v>15839.97433958301</v>
      </c>
      <c r="AS1419">
        <v>15948.806375</v>
      </c>
      <c r="AT1419">
        <v>16077.42578125</v>
      </c>
      <c r="AU1419">
        <v>16166.469985576919</v>
      </c>
      <c r="AV1419">
        <v>15948.806375</v>
      </c>
      <c r="AW1419">
        <v>1</v>
      </c>
      <c r="AX1419">
        <v>69.691977925820538</v>
      </c>
      <c r="AY1419">
        <v>9.8937759685195488</v>
      </c>
      <c r="AZ1419">
        <v>-19.787367095759691</v>
      </c>
      <c r="BA1419">
        <v>69.691977925820538</v>
      </c>
      <c r="BB1419">
        <v>15799.8681640625</v>
      </c>
      <c r="BC1419">
        <v>15780.176186136679</v>
      </c>
      <c r="BD1419">
        <v>1.247893413453805E-3</v>
      </c>
      <c r="BE1419">
        <v>1.247893413453805E-3</v>
      </c>
      <c r="BF1419">
        <f t="shared" si="154"/>
        <v>-0.31890709788713739</v>
      </c>
      <c r="BG1419">
        <f t="shared" si="155"/>
        <v>368.37004346187132</v>
      </c>
      <c r="BH1419">
        <f t="shared" si="156"/>
        <v>377.82846835283999</v>
      </c>
      <c r="BI1419">
        <f t="shared" si="157"/>
        <v>395.75198945924967</v>
      </c>
      <c r="BJ1419">
        <f t="shared" si="158"/>
        <v>395.75222433120871</v>
      </c>
    </row>
    <row r="1420" spans="1:62">
      <c r="A1420">
        <v>1423</v>
      </c>
      <c r="B1420">
        <v>7810</v>
      </c>
      <c r="C1420" t="s">
        <v>266</v>
      </c>
      <c r="D1420">
        <v>2016</v>
      </c>
      <c r="E1420" t="s">
        <v>55</v>
      </c>
      <c r="F1420" t="s">
        <v>56</v>
      </c>
      <c r="G1420">
        <v>-65.704999999999998</v>
      </c>
      <c r="H1420">
        <v>0.76406045</v>
      </c>
      <c r="I1420">
        <v>16046089637</v>
      </c>
      <c r="J1420">
        <v>-1.23</v>
      </c>
      <c r="K1420">
        <v>-3.37</v>
      </c>
      <c r="L1420">
        <v>545300000000</v>
      </c>
      <c r="M1420">
        <v>3.82</v>
      </c>
      <c r="N1420">
        <v>1</v>
      </c>
      <c r="O1420">
        <v>268096000000</v>
      </c>
      <c r="P1420">
        <v>16.707841590000001</v>
      </c>
      <c r="Q1420">
        <v>21.736921339999999</v>
      </c>
      <c r="R1420">
        <v>2755655945</v>
      </c>
      <c r="S1420">
        <v>520501000000</v>
      </c>
      <c r="T1420">
        <v>129599000000</v>
      </c>
      <c r="U1420">
        <v>390902000000</v>
      </c>
      <c r="V1420">
        <v>57.433180120000003</v>
      </c>
      <c r="W1420">
        <v>33.15</v>
      </c>
      <c r="X1420">
        <v>58.88</v>
      </c>
      <c r="Y1420">
        <v>3.36</v>
      </c>
      <c r="Z1420">
        <v>4.1048880890000001</v>
      </c>
      <c r="AA1420">
        <v>0</v>
      </c>
      <c r="AB1420" s="2">
        <v>42369</v>
      </c>
      <c r="AC1420">
        <v>11350</v>
      </c>
      <c r="AD1420">
        <f t="shared" si="159"/>
        <v>100</v>
      </c>
      <c r="AE1420">
        <v>100</v>
      </c>
      <c r="AF1420">
        <f t="shared" si="160"/>
        <v>0.88105726872246692</v>
      </c>
      <c r="AG1420">
        <v>10453.211009174311</v>
      </c>
      <c r="AH1420">
        <v>10800</v>
      </c>
      <c r="AI1420">
        <v>10849.541284403669</v>
      </c>
      <c r="AJ1420">
        <v>10453.211009174311</v>
      </c>
      <c r="AK1420">
        <v>10403.66965343602</v>
      </c>
      <c r="AL1420">
        <v>10453.2109375</v>
      </c>
      <c r="AM1420">
        <v>10651.376073755921</v>
      </c>
      <c r="AN1420">
        <v>10354.12836937204</v>
      </c>
      <c r="AO1420">
        <v>10750.45864188389</v>
      </c>
      <c r="AP1420">
        <v>10453.2109375</v>
      </c>
      <c r="AQ1420">
        <v>10849.54121001185</v>
      </c>
      <c r="AR1420">
        <v>10354.12836937204</v>
      </c>
      <c r="AS1420">
        <v>10651.37641309044</v>
      </c>
      <c r="AT1420">
        <v>10750.458984375</v>
      </c>
      <c r="AU1420">
        <v>10998.16541258641</v>
      </c>
      <c r="AV1420">
        <v>10453.211270521309</v>
      </c>
      <c r="AW1420">
        <v>1</v>
      </c>
      <c r="AX1420">
        <v>-7.1674310675007291E-5</v>
      </c>
      <c r="AY1420">
        <v>49.541284063980129</v>
      </c>
      <c r="AZ1420">
        <v>3.4249111013195938E-4</v>
      </c>
      <c r="BA1420">
        <v>-7.1674310675007291E-5</v>
      </c>
      <c r="BB1420">
        <v>10353.2109375</v>
      </c>
      <c r="BC1420">
        <v>10453.211009174311</v>
      </c>
      <c r="BD1420">
        <v>-9.5664453330699187E-3</v>
      </c>
      <c r="BE1420">
        <v>9.5664453330699187E-3</v>
      </c>
      <c r="BF1420">
        <f t="shared" si="154"/>
        <v>-0.23593806736202236</v>
      </c>
      <c r="BG1420">
        <f t="shared" si="155"/>
        <v>396.33027522935845</v>
      </c>
      <c r="BH1420">
        <f t="shared" si="156"/>
        <v>495.41291503162938</v>
      </c>
      <c r="BI1420">
        <f t="shared" si="157"/>
        <v>495.41291503162938</v>
      </c>
      <c r="BJ1420">
        <f t="shared" si="158"/>
        <v>644.03704321436999</v>
      </c>
    </row>
    <row r="1421" spans="1:62">
      <c r="A1421">
        <v>1424</v>
      </c>
      <c r="B1421">
        <v>7820</v>
      </c>
      <c r="C1421" t="s">
        <v>267</v>
      </c>
      <c r="D1421">
        <v>2016</v>
      </c>
      <c r="E1421" t="s">
        <v>70</v>
      </c>
      <c r="F1421" t="s">
        <v>56</v>
      </c>
      <c r="G1421">
        <v>-5.734</v>
      </c>
      <c r="H1421">
        <v>3.5225532689999999</v>
      </c>
      <c r="I1421">
        <v>-14099569557</v>
      </c>
      <c r="J1421">
        <v>-30.3</v>
      </c>
      <c r="K1421">
        <v>-31.26</v>
      </c>
      <c r="L1421">
        <v>50388628353</v>
      </c>
      <c r="M1421">
        <v>22.06</v>
      </c>
      <c r="N1421">
        <v>1</v>
      </c>
      <c r="O1421">
        <v>191622000000</v>
      </c>
      <c r="P1421">
        <v>-13.59061436</v>
      </c>
      <c r="Q1421">
        <v>20.424205480000001</v>
      </c>
      <c r="R1421">
        <v>741514650</v>
      </c>
      <c r="S1421">
        <v>59712919485</v>
      </c>
      <c r="T1421">
        <v>18720127247</v>
      </c>
      <c r="U1421">
        <v>40992792238</v>
      </c>
      <c r="V1421">
        <v>18.58420083</v>
      </c>
      <c r="W1421">
        <v>45.67</v>
      </c>
      <c r="X1421">
        <v>34.39</v>
      </c>
      <c r="Y1421">
        <v>5.95</v>
      </c>
      <c r="Z1421">
        <v>-34.395240690000001</v>
      </c>
      <c r="AA1421">
        <v>0</v>
      </c>
      <c r="AB1421" s="2">
        <v>42369</v>
      </c>
      <c r="AC1421">
        <v>12500</v>
      </c>
      <c r="AD1421">
        <f t="shared" si="159"/>
        <v>50</v>
      </c>
      <c r="AE1421">
        <v>50</v>
      </c>
      <c r="AF1421">
        <f t="shared" si="160"/>
        <v>0.4</v>
      </c>
      <c r="AG1421">
        <v>11233.80230712891</v>
      </c>
      <c r="AH1421">
        <v>11280.8056640625</v>
      </c>
      <c r="AI1421">
        <v>11421.815734863279</v>
      </c>
      <c r="AJ1421">
        <v>11186.798950195311</v>
      </c>
      <c r="AK1421">
        <v>11609.830613395659</v>
      </c>
      <c r="AL1421">
        <v>11233.8037109375</v>
      </c>
      <c r="AM1421">
        <v>11844.847427432011</v>
      </c>
      <c r="AN1421">
        <v>11139.796985322961</v>
      </c>
      <c r="AO1421">
        <v>11797.844072895659</v>
      </c>
      <c r="AP1421">
        <v>11656.833984375</v>
      </c>
      <c r="AQ1421">
        <v>12079.864249937</v>
      </c>
      <c r="AR1421">
        <v>11421.81717017389</v>
      </c>
      <c r="AS1421">
        <v>10998.786093750001</v>
      </c>
      <c r="AT1421">
        <v>11750.83984375</v>
      </c>
      <c r="AU1421">
        <v>11891.849921875</v>
      </c>
      <c r="AV1421">
        <v>10998.786093750001</v>
      </c>
      <c r="AW1421">
        <v>1</v>
      </c>
      <c r="AX1421">
        <v>1.403808590112021E-3</v>
      </c>
      <c r="AY1421">
        <v>47.003370979340623</v>
      </c>
      <c r="AZ1421">
        <v>-47.004229145659338</v>
      </c>
      <c r="BA1421">
        <v>1.403808590112021E-3</v>
      </c>
      <c r="BB1421">
        <v>11183.8037109375</v>
      </c>
      <c r="BC1421">
        <v>11233.80230712891</v>
      </c>
      <c r="BD1421">
        <v>-4.4507277967390478E-3</v>
      </c>
      <c r="BE1421">
        <v>4.4507277967390478E-3</v>
      </c>
      <c r="BF1421">
        <f t="shared" si="154"/>
        <v>2.5225564092514072</v>
      </c>
      <c r="BG1421">
        <f t="shared" si="155"/>
        <v>235.01678466796875</v>
      </c>
      <c r="BH1421">
        <f t="shared" si="156"/>
        <v>705.05044210904998</v>
      </c>
      <c r="BI1421">
        <f t="shared" si="157"/>
        <v>940.06726461403923</v>
      </c>
      <c r="BJ1421">
        <f t="shared" si="158"/>
        <v>1081.078156186999</v>
      </c>
    </row>
    <row r="1422" spans="1:62">
      <c r="A1422">
        <v>1425</v>
      </c>
      <c r="B1422">
        <v>7820</v>
      </c>
      <c r="C1422" t="s">
        <v>267</v>
      </c>
      <c r="D1422">
        <v>2017</v>
      </c>
      <c r="E1422" t="s">
        <v>70</v>
      </c>
      <c r="F1422" t="s">
        <v>56</v>
      </c>
      <c r="G1422">
        <v>-54.555</v>
      </c>
      <c r="H1422">
        <v>3.6421108609999999</v>
      </c>
      <c r="I1422">
        <v>532388796</v>
      </c>
      <c r="J1422">
        <v>65.98</v>
      </c>
      <c r="K1422">
        <v>43.71</v>
      </c>
      <c r="L1422">
        <v>72414808384</v>
      </c>
      <c r="M1422">
        <v>17.34</v>
      </c>
      <c r="N1422">
        <v>1</v>
      </c>
      <c r="O1422">
        <v>338000000000</v>
      </c>
      <c r="P1422">
        <v>634.87436730000002</v>
      </c>
      <c r="Q1422">
        <v>20.72326584</v>
      </c>
      <c r="R1422">
        <v>1000000000</v>
      </c>
      <c r="S1422">
        <v>99113904890</v>
      </c>
      <c r="T1422">
        <v>22983829444</v>
      </c>
      <c r="U1422">
        <v>76130075446</v>
      </c>
      <c r="V1422">
        <v>85.715759502296137</v>
      </c>
      <c r="W1422">
        <v>30.19</v>
      </c>
      <c r="X1422">
        <v>43.77</v>
      </c>
      <c r="Y1422">
        <v>1.04</v>
      </c>
      <c r="Z1422">
        <v>0.69931468299999999</v>
      </c>
      <c r="AA1422">
        <v>0</v>
      </c>
      <c r="AB1422" s="2">
        <v>42735</v>
      </c>
      <c r="AC1422">
        <v>16900</v>
      </c>
      <c r="AD1422">
        <f t="shared" si="159"/>
        <v>50</v>
      </c>
      <c r="AE1422">
        <v>50</v>
      </c>
      <c r="AF1422">
        <f t="shared" si="160"/>
        <v>0.29585798816568049</v>
      </c>
      <c r="AG1422">
        <v>14915.970541363111</v>
      </c>
      <c r="AH1422">
        <v>15436.845703125</v>
      </c>
      <c r="AI1422">
        <v>15484.197990557899</v>
      </c>
      <c r="AJ1422">
        <v>14584.50452933282</v>
      </c>
      <c r="AK1422">
        <v>14348.808782154339</v>
      </c>
      <c r="AL1422">
        <v>14679.208984375</v>
      </c>
      <c r="AM1422">
        <v>15056.809215484331</v>
      </c>
      <c r="AN1422">
        <v>13971.20855104502</v>
      </c>
      <c r="AO1422">
        <v>13310.40797183388</v>
      </c>
      <c r="AP1422">
        <v>14348.80859375</v>
      </c>
      <c r="AQ1422">
        <v>14584.80873509457</v>
      </c>
      <c r="AR1422">
        <v>13310.40797183388</v>
      </c>
      <c r="AS1422">
        <v>14443.209116790251</v>
      </c>
      <c r="AT1422">
        <v>13924.0087890625</v>
      </c>
      <c r="AU1422">
        <v>14726.409295550849</v>
      </c>
      <c r="AV1422">
        <v>13688.008640095341</v>
      </c>
      <c r="AW1422">
        <v>1</v>
      </c>
      <c r="AX1422">
        <v>-236.7615569881109</v>
      </c>
      <c r="AY1422">
        <v>-1.8840433949662841E-4</v>
      </c>
      <c r="AZ1422">
        <v>613.60081722862014</v>
      </c>
      <c r="BA1422">
        <v>-236.7615569881109</v>
      </c>
      <c r="BB1422">
        <v>14629.208984375</v>
      </c>
      <c r="BC1422">
        <v>14915.970541363111</v>
      </c>
      <c r="BD1422">
        <v>-1.9225135648592191E-2</v>
      </c>
      <c r="BE1422">
        <v>1.9225135648592191E-2</v>
      </c>
      <c r="BF1422">
        <f t="shared" si="154"/>
        <v>2.6421108606772399</v>
      </c>
      <c r="BG1422">
        <f t="shared" si="155"/>
        <v>899.69346122507886</v>
      </c>
      <c r="BH1422">
        <f t="shared" si="156"/>
        <v>1512.9894395128795</v>
      </c>
      <c r="BI1422">
        <f t="shared" si="157"/>
        <v>2173.7900187240193</v>
      </c>
      <c r="BJ1422">
        <f t="shared" si="158"/>
        <v>2173.7900187240193</v>
      </c>
    </row>
    <row r="1423" spans="1:62">
      <c r="A1423">
        <v>1426</v>
      </c>
      <c r="B1423">
        <v>7820</v>
      </c>
      <c r="C1423" t="s">
        <v>267</v>
      </c>
      <c r="D1423">
        <v>2018</v>
      </c>
      <c r="E1423" t="s">
        <v>70</v>
      </c>
      <c r="F1423" t="s">
        <v>56</v>
      </c>
      <c r="G1423">
        <v>104.235</v>
      </c>
      <c r="H1423">
        <v>1.9272870639999999</v>
      </c>
      <c r="I1423">
        <v>226987079</v>
      </c>
      <c r="J1423">
        <v>6.5</v>
      </c>
      <c r="K1423">
        <v>29.08</v>
      </c>
      <c r="L1423">
        <v>93475185255</v>
      </c>
      <c r="M1423">
        <v>14.75</v>
      </c>
      <c r="N1423">
        <v>1</v>
      </c>
      <c r="O1423">
        <v>173494000000</v>
      </c>
      <c r="P1423">
        <v>764.33413359999997</v>
      </c>
      <c r="Q1423">
        <v>20.724961449999999</v>
      </c>
      <c r="R1423">
        <v>1001697050</v>
      </c>
      <c r="S1423">
        <v>105560000000</v>
      </c>
      <c r="T1423">
        <v>29950040962</v>
      </c>
      <c r="U1423">
        <v>75609746716</v>
      </c>
      <c r="V1423">
        <v>-0.68347328825265063</v>
      </c>
      <c r="W1423">
        <v>39.61</v>
      </c>
      <c r="X1423">
        <v>37.770000000000003</v>
      </c>
      <c r="Y1423">
        <v>1.32</v>
      </c>
      <c r="Z1423">
        <v>0.30020875499999999</v>
      </c>
      <c r="AA1423">
        <v>0</v>
      </c>
      <c r="AB1423" s="2">
        <v>43100</v>
      </c>
      <c r="AC1423">
        <v>8660</v>
      </c>
      <c r="AD1423">
        <f t="shared" si="159"/>
        <v>50</v>
      </c>
      <c r="AE1423">
        <v>50</v>
      </c>
      <c r="AF1423">
        <f t="shared" si="160"/>
        <v>0.57736720554272514</v>
      </c>
      <c r="AG1423">
        <v>8060.098388671875</v>
      </c>
      <c r="AH1423">
        <v>8002.9345703125</v>
      </c>
      <c r="AI1423">
        <v>8364.9720865885411</v>
      </c>
      <c r="AJ1423">
        <v>8002.9345703125</v>
      </c>
      <c r="AK1423">
        <v>8144.5932232622308</v>
      </c>
      <c r="AL1423">
        <v>7936.2431640625</v>
      </c>
      <c r="AM1423">
        <v>8210.8864239166905</v>
      </c>
      <c r="AN1423">
        <v>7661.5999042083095</v>
      </c>
      <c r="AO1423">
        <v>8693.8790424107137</v>
      </c>
      <c r="AP1423">
        <v>8286.6494140625</v>
      </c>
      <c r="AQ1423">
        <v>8693.8790424107137</v>
      </c>
      <c r="AR1423">
        <v>8210.8857622767864</v>
      </c>
      <c r="AS1423">
        <v>8949.5832375919108</v>
      </c>
      <c r="AT1423">
        <v>8693.880859375</v>
      </c>
      <c r="AU1423">
        <v>9072.6991974741286</v>
      </c>
      <c r="AV1423">
        <v>8665.4694840175653</v>
      </c>
      <c r="AW1423">
        <v>1</v>
      </c>
      <c r="AX1423">
        <v>-123.855224609375</v>
      </c>
      <c r="AY1423">
        <v>142.05619080026921</v>
      </c>
      <c r="AZ1423">
        <v>1.816964286263101E-3</v>
      </c>
      <c r="BA1423">
        <v>-123.855224609375</v>
      </c>
      <c r="BB1423">
        <v>7886.2431640625</v>
      </c>
      <c r="BC1423">
        <v>8060.098388671875</v>
      </c>
      <c r="BD1423">
        <v>-2.1569863818749549E-2</v>
      </c>
      <c r="BE1423">
        <v>2.1569863818749549E-2</v>
      </c>
      <c r="BF1423">
        <f t="shared" si="154"/>
        <v>0.92728546119742328</v>
      </c>
      <c r="BG1423">
        <f t="shared" si="155"/>
        <v>362.03751627604106</v>
      </c>
      <c r="BH1423">
        <f t="shared" si="156"/>
        <v>703.37218238023161</v>
      </c>
      <c r="BI1423">
        <f t="shared" si="157"/>
        <v>1032.2791382024043</v>
      </c>
      <c r="BJ1423">
        <f t="shared" si="158"/>
        <v>1411.0992932658191</v>
      </c>
    </row>
    <row r="1424" spans="1:62">
      <c r="A1424">
        <v>1427</v>
      </c>
      <c r="B1424">
        <v>7820</v>
      </c>
      <c r="C1424" t="s">
        <v>267</v>
      </c>
      <c r="D1424">
        <v>2019</v>
      </c>
      <c r="E1424" t="s">
        <v>70</v>
      </c>
      <c r="F1424" t="s">
        <v>56</v>
      </c>
      <c r="G1424">
        <v>30.54</v>
      </c>
      <c r="H1424">
        <v>2.328418176</v>
      </c>
      <c r="I1424">
        <v>5051259573</v>
      </c>
      <c r="J1424">
        <v>1.17</v>
      </c>
      <c r="K1424">
        <v>37.01</v>
      </c>
      <c r="L1424">
        <v>128073000000</v>
      </c>
      <c r="M1424">
        <v>13.52</v>
      </c>
      <c r="N1424">
        <v>1</v>
      </c>
      <c r="O1424">
        <v>220373000000</v>
      </c>
      <c r="P1424">
        <v>43.627416650000001</v>
      </c>
      <c r="Q1424">
        <v>21.061433690000001</v>
      </c>
      <c r="R1424">
        <v>1402375870</v>
      </c>
      <c r="S1424">
        <v>106790000000</v>
      </c>
      <c r="T1424">
        <v>28277600872</v>
      </c>
      <c r="U1424">
        <v>78512068381</v>
      </c>
      <c r="V1424">
        <v>3.838554936444234</v>
      </c>
      <c r="W1424">
        <v>36.020000000000003</v>
      </c>
      <c r="X1424">
        <v>26.65</v>
      </c>
      <c r="Y1424">
        <v>2.77</v>
      </c>
      <c r="Z1424">
        <v>6.433736465</v>
      </c>
      <c r="AA1424">
        <v>0</v>
      </c>
      <c r="AB1424" s="2">
        <v>43465</v>
      </c>
      <c r="AC1424">
        <v>11000</v>
      </c>
      <c r="AD1424">
        <f t="shared" si="159"/>
        <v>70</v>
      </c>
      <c r="AE1424">
        <v>70</v>
      </c>
      <c r="AF1424">
        <f t="shared" si="160"/>
        <v>0.63636363636363635</v>
      </c>
      <c r="AG1424">
        <v>10213.081014554789</v>
      </c>
      <c r="AH1424">
        <v>10500.7734375</v>
      </c>
      <c r="AI1424">
        <v>10596.67091181507</v>
      </c>
      <c r="AJ1424">
        <v>10069.23480308219</v>
      </c>
      <c r="AK1424">
        <v>9908.3949854651164</v>
      </c>
      <c r="AL1424">
        <v>10241.8505859375</v>
      </c>
      <c r="AM1424">
        <v>10241.8505859375</v>
      </c>
      <c r="AN1424">
        <v>9813.1219567587214</v>
      </c>
      <c r="AO1424">
        <v>9670.21142578125</v>
      </c>
      <c r="AP1424">
        <v>10003.6669921875</v>
      </c>
      <c r="AQ1424">
        <v>10146.576520647321</v>
      </c>
      <c r="AR1424">
        <v>9622.5749162946431</v>
      </c>
      <c r="AS1424">
        <v>9574.9388902786322</v>
      </c>
      <c r="AT1424">
        <v>9670.2119140625</v>
      </c>
      <c r="AU1424">
        <v>9717.848425954433</v>
      </c>
      <c r="AV1424">
        <v>9393.9201450892851</v>
      </c>
      <c r="AW1424">
        <v>0</v>
      </c>
      <c r="AX1424">
        <v>28.769571382710641</v>
      </c>
      <c r="AY1424">
        <v>95.272006722383594</v>
      </c>
      <c r="AZ1424">
        <v>4.8828125E-4</v>
      </c>
      <c r="BA1424">
        <v>95.272006722383594</v>
      </c>
      <c r="BB1424">
        <v>9933.6669921875</v>
      </c>
      <c r="BC1424">
        <v>9908.3949854651164</v>
      </c>
      <c r="BD1424">
        <v>2.5505651277987771E-3</v>
      </c>
      <c r="BE1424">
        <v>2.5505651277987771E-3</v>
      </c>
      <c r="BF1424">
        <f t="shared" si="154"/>
        <v>1.3284102595655023</v>
      </c>
      <c r="BG1424">
        <f t="shared" si="155"/>
        <v>527.4361087328798</v>
      </c>
      <c r="BH1424">
        <f t="shared" si="156"/>
        <v>783.54895505634886</v>
      </c>
      <c r="BI1424">
        <f t="shared" si="157"/>
        <v>974.0959955204271</v>
      </c>
      <c r="BJ1424">
        <f t="shared" si="158"/>
        <v>1202.7507667257851</v>
      </c>
    </row>
    <row r="1425" spans="1:62">
      <c r="A1425">
        <v>1428</v>
      </c>
      <c r="B1425">
        <v>7820</v>
      </c>
      <c r="C1425" t="s">
        <v>267</v>
      </c>
      <c r="D1425">
        <v>2020</v>
      </c>
      <c r="E1425" t="s">
        <v>70</v>
      </c>
      <c r="F1425" t="s">
        <v>56</v>
      </c>
      <c r="G1425">
        <v>-220.499</v>
      </c>
      <c r="H1425">
        <v>1.8274604050000001</v>
      </c>
      <c r="I1425">
        <v>1559220846</v>
      </c>
      <c r="J1425">
        <v>-13.01</v>
      </c>
      <c r="K1425">
        <v>-18.77</v>
      </c>
      <c r="L1425">
        <v>104036000000</v>
      </c>
      <c r="M1425">
        <v>13.31</v>
      </c>
      <c r="N1425">
        <v>1</v>
      </c>
      <c r="O1425">
        <v>146648000000</v>
      </c>
      <c r="P1425">
        <v>94.052414119999995</v>
      </c>
      <c r="Q1425">
        <v>21.061433690000001</v>
      </c>
      <c r="R1425">
        <v>1402375870</v>
      </c>
      <c r="S1425">
        <v>92894961096</v>
      </c>
      <c r="T1425">
        <v>23113378493</v>
      </c>
      <c r="U1425">
        <v>69781582603</v>
      </c>
      <c r="V1425">
        <v>-11.119928385573891</v>
      </c>
      <c r="W1425">
        <v>33.119999999999997</v>
      </c>
      <c r="X1425">
        <v>26.65</v>
      </c>
      <c r="Y1425">
        <v>2.29</v>
      </c>
      <c r="Z1425">
        <v>2.2344303289999998</v>
      </c>
      <c r="AA1425">
        <v>0</v>
      </c>
      <c r="AB1425" s="2">
        <v>43830</v>
      </c>
      <c r="AC1425">
        <v>7320</v>
      </c>
      <c r="AD1425">
        <f t="shared" si="159"/>
        <v>70</v>
      </c>
      <c r="AE1425">
        <v>70</v>
      </c>
      <c r="AF1425">
        <f t="shared" si="160"/>
        <v>0.95628415300546443</v>
      </c>
      <c r="AG1425">
        <v>6914.2084004720055</v>
      </c>
      <c r="AH1425">
        <v>6904.61865234375</v>
      </c>
      <c r="AI1425">
        <v>7048.4648742675781</v>
      </c>
      <c r="AJ1425">
        <v>6875.8494079589846</v>
      </c>
      <c r="AK1425">
        <v>6933.3878967285164</v>
      </c>
      <c r="AL1425">
        <v>6904.61865234375</v>
      </c>
      <c r="AM1425">
        <v>6981.3366373697918</v>
      </c>
      <c r="AN1425">
        <v>6789.5416748046882</v>
      </c>
      <c r="AO1425">
        <v>6981.3359429028351</v>
      </c>
      <c r="AP1425">
        <v>6933.38720703125</v>
      </c>
      <c r="AQ1425">
        <v>7019.6949316001037</v>
      </c>
      <c r="AR1425">
        <v>6837.4897352880789</v>
      </c>
      <c r="AS1425">
        <v>7144.3621390206472</v>
      </c>
      <c r="AT1425">
        <v>6981.33642578125</v>
      </c>
      <c r="AU1425">
        <v>7153.9518868582591</v>
      </c>
      <c r="AV1425">
        <v>6904.6184430803578</v>
      </c>
      <c r="AW1425">
        <v>1</v>
      </c>
      <c r="AX1425">
        <v>-9.5897481282554509</v>
      </c>
      <c r="AY1425">
        <v>-6.8969726635259576E-4</v>
      </c>
      <c r="AZ1425">
        <v>4.8287841491401201E-4</v>
      </c>
      <c r="BA1425">
        <v>-9.5897481282554509</v>
      </c>
      <c r="BB1425">
        <v>6834.61865234375</v>
      </c>
      <c r="BC1425">
        <v>6914.2084004720055</v>
      </c>
      <c r="BD1425">
        <v>-1.1511042699092229E-2</v>
      </c>
      <c r="BE1425">
        <v>1.1511042699092229E-2</v>
      </c>
      <c r="BF1425">
        <f t="shared" si="154"/>
        <v>0.82745518691336017</v>
      </c>
      <c r="BG1425">
        <f t="shared" si="155"/>
        <v>172.61546630859357</v>
      </c>
      <c r="BH1425">
        <f t="shared" si="156"/>
        <v>258.9231994628899</v>
      </c>
      <c r="BI1425">
        <f t="shared" si="157"/>
        <v>258.9231994628899</v>
      </c>
      <c r="BJ1425">
        <f t="shared" si="158"/>
        <v>364.41021205357083</v>
      </c>
    </row>
    <row r="1426" spans="1:62">
      <c r="A1426">
        <v>1429</v>
      </c>
      <c r="B1426">
        <v>7820</v>
      </c>
      <c r="C1426" t="s">
        <v>267</v>
      </c>
      <c r="D1426">
        <v>2021</v>
      </c>
      <c r="E1426" t="s">
        <v>70</v>
      </c>
      <c r="F1426" t="s">
        <v>56</v>
      </c>
      <c r="G1426">
        <v>-173.304</v>
      </c>
      <c r="H1426">
        <v>1.7927999269999999</v>
      </c>
      <c r="I1426">
        <v>-2489244184</v>
      </c>
      <c r="J1426">
        <v>-0.05</v>
      </c>
      <c r="K1426">
        <v>-26.6</v>
      </c>
      <c r="L1426">
        <v>76358148833</v>
      </c>
      <c r="M1426">
        <v>2.6</v>
      </c>
      <c r="N1426">
        <v>1</v>
      </c>
      <c r="O1426">
        <v>142441000000</v>
      </c>
      <c r="P1426">
        <v>-57.222733300000002</v>
      </c>
      <c r="Q1426">
        <v>20.724961449999999</v>
      </c>
      <c r="R1426">
        <v>1001697050</v>
      </c>
      <c r="S1426">
        <v>92845267334</v>
      </c>
      <c r="T1426">
        <v>24011632396</v>
      </c>
      <c r="U1426">
        <v>68833634938</v>
      </c>
      <c r="V1426">
        <v>-1.3584496505231829</v>
      </c>
      <c r="W1426">
        <v>34.880000000000003</v>
      </c>
      <c r="X1426">
        <v>26.97</v>
      </c>
      <c r="Y1426">
        <v>2.2200000000000002</v>
      </c>
      <c r="Z1426">
        <v>-3.6163195309999998</v>
      </c>
      <c r="AA1426">
        <v>0</v>
      </c>
      <c r="AB1426" s="2">
        <v>44196</v>
      </c>
      <c r="AC1426">
        <v>7110</v>
      </c>
      <c r="AD1426">
        <f t="shared" si="159"/>
        <v>50</v>
      </c>
      <c r="AE1426">
        <v>50</v>
      </c>
      <c r="AF1426">
        <f t="shared" si="160"/>
        <v>0.70323488045007032</v>
      </c>
      <c r="AG1426">
        <v>6798.562161802417</v>
      </c>
      <c r="AH1426">
        <v>6963.19970703125</v>
      </c>
      <c r="AI1426">
        <v>6992.2533914833984</v>
      </c>
      <c r="AJ1426">
        <v>6769.5084773502685</v>
      </c>
      <c r="AK1426">
        <v>6779.193376068376</v>
      </c>
      <c r="AL1426">
        <v>6798.5625</v>
      </c>
      <c r="AM1426">
        <v>6846.9853098290596</v>
      </c>
      <c r="AN1426">
        <v>6750.1396901709404</v>
      </c>
      <c r="AO1426">
        <v>6866.3544337606836</v>
      </c>
      <c r="AP1426">
        <v>6798.5625</v>
      </c>
      <c r="AQ1426">
        <v>6914.7772435897432</v>
      </c>
      <c r="AR1426">
        <v>6730.7705662393146</v>
      </c>
      <c r="AS1426">
        <v>6730.7705496651788</v>
      </c>
      <c r="AT1426">
        <v>6779.193359375</v>
      </c>
      <c r="AU1426">
        <v>7001.9382840401786</v>
      </c>
      <c r="AV1426">
        <v>6730.7705496651788</v>
      </c>
      <c r="AW1426">
        <v>1</v>
      </c>
      <c r="AX1426">
        <v>3.3819758300523972E-4</v>
      </c>
      <c r="AY1426">
        <v>19.369123931624021</v>
      </c>
      <c r="AZ1426">
        <v>-87.161074385683605</v>
      </c>
      <c r="BA1426">
        <v>3.3819758300523972E-4</v>
      </c>
      <c r="BB1426">
        <v>6748.5625</v>
      </c>
      <c r="BC1426">
        <v>6798.562161802417</v>
      </c>
      <c r="BD1426">
        <v>-7.3544465156675448E-3</v>
      </c>
      <c r="BE1426">
        <v>7.3544465156675448E-3</v>
      </c>
      <c r="BF1426">
        <f t="shared" si="154"/>
        <v>0.7927960915574308</v>
      </c>
      <c r="BG1426">
        <f t="shared" si="155"/>
        <v>222.7449141331299</v>
      </c>
      <c r="BH1426">
        <f t="shared" si="156"/>
        <v>242.11370131245803</v>
      </c>
      <c r="BI1426">
        <f t="shared" si="157"/>
        <v>261.48282524408387</v>
      </c>
      <c r="BJ1426">
        <f t="shared" si="158"/>
        <v>271.16773437499978</v>
      </c>
    </row>
    <row r="1427" spans="1:62">
      <c r="A1427">
        <v>1430</v>
      </c>
      <c r="B1427">
        <v>7820</v>
      </c>
      <c r="C1427" t="s">
        <v>267</v>
      </c>
      <c r="D1427">
        <v>2022</v>
      </c>
      <c r="E1427" t="s">
        <v>70</v>
      </c>
      <c r="F1427" t="s">
        <v>56</v>
      </c>
      <c r="G1427">
        <v>56.093000000000004</v>
      </c>
      <c r="H1427">
        <v>1.400123872</v>
      </c>
      <c r="I1427">
        <v>2009033348</v>
      </c>
      <c r="J1427">
        <v>18.32</v>
      </c>
      <c r="K1427">
        <v>50.63</v>
      </c>
      <c r="L1427">
        <v>115015000000</v>
      </c>
      <c r="M1427">
        <v>2.65</v>
      </c>
      <c r="N1427">
        <v>1</v>
      </c>
      <c r="O1427">
        <v>114193000000</v>
      </c>
      <c r="P1427">
        <v>56.840018270000002</v>
      </c>
      <c r="Q1427">
        <v>21.049319440000001</v>
      </c>
      <c r="R1427">
        <v>1385489630</v>
      </c>
      <c r="S1427">
        <v>109854000000</v>
      </c>
      <c r="T1427">
        <v>39615250918</v>
      </c>
      <c r="U1427">
        <v>70238417153</v>
      </c>
      <c r="V1427">
        <v>2.040836890664453</v>
      </c>
      <c r="W1427">
        <v>56.4</v>
      </c>
      <c r="X1427">
        <v>27.15</v>
      </c>
      <c r="Y1427">
        <v>1.7</v>
      </c>
      <c r="Z1427">
        <v>2.8603055560000001</v>
      </c>
      <c r="AA1427">
        <v>0</v>
      </c>
      <c r="AB1427" s="2">
        <v>44561</v>
      </c>
      <c r="AC1427">
        <v>5700</v>
      </c>
      <c r="AD1427">
        <f t="shared" si="159"/>
        <v>70</v>
      </c>
      <c r="AE1427">
        <v>70</v>
      </c>
      <c r="AF1427">
        <f t="shared" si="160"/>
        <v>1.2280701754385965</v>
      </c>
      <c r="AG1427">
        <v>5647.4134873212397</v>
      </c>
      <c r="AH1427">
        <v>5754.70458984375</v>
      </c>
      <c r="AI1427">
        <v>5891.2569021451272</v>
      </c>
      <c r="AJ1427">
        <v>5647.4134873212397</v>
      </c>
      <c r="AK1427">
        <v>5803.4733827990767</v>
      </c>
      <c r="AL1427">
        <v>5676.6748046875</v>
      </c>
      <c r="AM1427">
        <v>5920.5182241328394</v>
      </c>
      <c r="AN1427">
        <v>5637.6598575762446</v>
      </c>
      <c r="AO1427">
        <v>6242.391744880546</v>
      </c>
      <c r="AP1427">
        <v>5715.68994140625</v>
      </c>
      <c r="AQ1427">
        <v>6291.1604303874255</v>
      </c>
      <c r="AR1427">
        <v>5627.9063074938676</v>
      </c>
      <c r="AS1427">
        <v>5832.73486328125</v>
      </c>
      <c r="AT1427">
        <v>5832.73486328125</v>
      </c>
      <c r="AU1427">
        <v>5920.5184983473546</v>
      </c>
      <c r="AV1427">
        <v>5754.704965444711</v>
      </c>
      <c r="AW1427">
        <v>1</v>
      </c>
      <c r="AX1427">
        <v>29.2613173662603</v>
      </c>
      <c r="AY1427">
        <v>-87.783441392826717</v>
      </c>
      <c r="AZ1427">
        <v>-409.65688159929601</v>
      </c>
      <c r="BA1427">
        <v>29.2613173662603</v>
      </c>
      <c r="BB1427">
        <v>5606.6748046875</v>
      </c>
      <c r="BC1427">
        <v>5647.4134873212397</v>
      </c>
      <c r="BD1427">
        <v>-7.2136886603398759E-3</v>
      </c>
      <c r="BE1427">
        <v>7.2136886603398759E-3</v>
      </c>
      <c r="BF1427">
        <f t="shared" si="154"/>
        <v>0.40011818274254918</v>
      </c>
      <c r="BG1427">
        <f t="shared" si="155"/>
        <v>243.84341482388754</v>
      </c>
      <c r="BH1427">
        <f t="shared" si="156"/>
        <v>282.85836655659477</v>
      </c>
      <c r="BI1427">
        <f t="shared" si="157"/>
        <v>663.25412289355791</v>
      </c>
      <c r="BJ1427">
        <f t="shared" si="158"/>
        <v>663.25412289355791</v>
      </c>
    </row>
    <row r="1428" spans="1:62">
      <c r="A1428">
        <v>1431</v>
      </c>
      <c r="B1428">
        <v>7860</v>
      </c>
      <c r="C1428" t="s">
        <v>268</v>
      </c>
      <c r="D1428">
        <v>2016</v>
      </c>
      <c r="E1428" t="s">
        <v>55</v>
      </c>
      <c r="F1428" t="s">
        <v>56</v>
      </c>
      <c r="G1428">
        <v>2.46</v>
      </c>
      <c r="H1428">
        <v>0.72019790900000002</v>
      </c>
      <c r="I1428">
        <v>126836000000</v>
      </c>
      <c r="J1428">
        <v>13.02</v>
      </c>
      <c r="K1428">
        <v>4</v>
      </c>
      <c r="L1428">
        <v>3188330000000</v>
      </c>
      <c r="M1428">
        <v>0.35</v>
      </c>
      <c r="N1428">
        <v>1</v>
      </c>
      <c r="O1428">
        <v>251234000000</v>
      </c>
      <c r="P1428">
        <v>1.9807809359999999</v>
      </c>
      <c r="Q1428">
        <v>21.903793820000001</v>
      </c>
      <c r="R1428">
        <v>3256092900</v>
      </c>
      <c r="S1428">
        <v>2933490000000</v>
      </c>
      <c r="T1428">
        <v>1861460000000</v>
      </c>
      <c r="U1428">
        <v>1072030000000</v>
      </c>
      <c r="V1428">
        <v>18.646763440000001</v>
      </c>
      <c r="W1428">
        <v>173.64</v>
      </c>
      <c r="X1428">
        <v>49.81</v>
      </c>
      <c r="Y1428">
        <v>8.07</v>
      </c>
      <c r="Z1428">
        <v>11.831385320000001</v>
      </c>
      <c r="AA1428">
        <v>0</v>
      </c>
      <c r="AB1428" s="2">
        <v>42369</v>
      </c>
      <c r="AC1428">
        <v>10700</v>
      </c>
      <c r="AD1428">
        <f t="shared" si="159"/>
        <v>150</v>
      </c>
      <c r="AE1428">
        <v>150</v>
      </c>
      <c r="AF1428">
        <f t="shared" si="160"/>
        <v>1.4018691588785046</v>
      </c>
      <c r="AG1428">
        <v>9588.737368277616</v>
      </c>
      <c r="AH1428">
        <v>9678.7724609375</v>
      </c>
      <c r="AI1428">
        <v>9768.807553597384</v>
      </c>
      <c r="AJ1428">
        <v>9588.737368277616</v>
      </c>
      <c r="AK1428">
        <v>9453.6847292877901</v>
      </c>
      <c r="AL1428">
        <v>9678.7724609375</v>
      </c>
      <c r="AM1428">
        <v>9723.790007267442</v>
      </c>
      <c r="AN1428">
        <v>9453.6847292877901</v>
      </c>
      <c r="AO1428">
        <v>9408.6680242890998</v>
      </c>
      <c r="AP1428">
        <v>9498.703125</v>
      </c>
      <c r="AQ1428">
        <v>9498.703125</v>
      </c>
      <c r="AR1428">
        <v>9363.6504739336488</v>
      </c>
      <c r="AS1428">
        <v>9408.666959322416</v>
      </c>
      <c r="AT1428">
        <v>9363.6494140625</v>
      </c>
      <c r="AU1428">
        <v>9543.719595102164</v>
      </c>
      <c r="AV1428">
        <v>9363.6494140625</v>
      </c>
      <c r="AW1428">
        <v>1</v>
      </c>
      <c r="AX1428">
        <v>90.035092659883958</v>
      </c>
      <c r="AY1428">
        <v>45.018395712209887</v>
      </c>
      <c r="AZ1428">
        <v>-45.018610226599783</v>
      </c>
      <c r="BA1428">
        <v>90.035092659883958</v>
      </c>
      <c r="BB1428">
        <v>9528.7724609375</v>
      </c>
      <c r="BC1428">
        <v>9588.737368277616</v>
      </c>
      <c r="BD1428">
        <v>-6.2536812759621217E-3</v>
      </c>
      <c r="BE1428">
        <v>6.2536812759621217E-3</v>
      </c>
      <c r="BF1428">
        <f t="shared" si="154"/>
        <v>-0.27980187421808156</v>
      </c>
      <c r="BG1428">
        <f t="shared" si="155"/>
        <v>180.07018531976792</v>
      </c>
      <c r="BH1428">
        <f t="shared" si="156"/>
        <v>315.12282430959385</v>
      </c>
      <c r="BI1428">
        <f t="shared" si="157"/>
        <v>405.1570796637352</v>
      </c>
      <c r="BJ1428">
        <f t="shared" si="158"/>
        <v>405.15813953488396</v>
      </c>
    </row>
    <row r="1429" spans="1:62">
      <c r="A1429">
        <v>1432</v>
      </c>
      <c r="B1429">
        <v>7860</v>
      </c>
      <c r="C1429" t="s">
        <v>268</v>
      </c>
      <c r="D1429">
        <v>2017</v>
      </c>
      <c r="E1429" t="s">
        <v>55</v>
      </c>
      <c r="F1429" t="s">
        <v>56</v>
      </c>
      <c r="G1429">
        <v>-9.7899999999999991</v>
      </c>
      <c r="H1429">
        <v>0.70112295899999999</v>
      </c>
      <c r="I1429">
        <v>-25756564230</v>
      </c>
      <c r="J1429">
        <v>-5.65</v>
      </c>
      <c r="K1429">
        <v>-8.6300000000000008</v>
      </c>
      <c r="L1429">
        <v>2913240000000</v>
      </c>
      <c r="M1429">
        <v>2.96</v>
      </c>
      <c r="N1429">
        <v>1</v>
      </c>
      <c r="O1429">
        <v>172812000000</v>
      </c>
      <c r="P1429">
        <v>-6.7094217340000002</v>
      </c>
      <c r="Q1429">
        <v>21.498328709999999</v>
      </c>
      <c r="R1429">
        <v>2170728600</v>
      </c>
      <c r="S1429">
        <v>2767660000000</v>
      </c>
      <c r="T1429">
        <v>1767660000000</v>
      </c>
      <c r="U1429">
        <v>1000000000000</v>
      </c>
      <c r="V1429">
        <v>-6.7190283853996622</v>
      </c>
      <c r="W1429">
        <v>176.77</v>
      </c>
      <c r="X1429">
        <v>46.06</v>
      </c>
      <c r="Y1429">
        <v>5.61</v>
      </c>
      <c r="Z1429">
        <v>-2.5756564229999999</v>
      </c>
      <c r="AA1429">
        <v>0</v>
      </c>
      <c r="AB1429" s="2">
        <v>42735</v>
      </c>
      <c r="AC1429">
        <v>7360</v>
      </c>
      <c r="AD1429">
        <f t="shared" si="159"/>
        <v>100</v>
      </c>
      <c r="AE1429">
        <v>100</v>
      </c>
      <c r="AF1429">
        <f t="shared" si="160"/>
        <v>1.3586956521739131</v>
      </c>
      <c r="AG1429">
        <v>6885.2049043969</v>
      </c>
      <c r="AH1429">
        <v>6866.6962890625</v>
      </c>
      <c r="AI1429">
        <v>6903.7135197313</v>
      </c>
      <c r="AJ1429">
        <v>6801.916135392099</v>
      </c>
      <c r="AK1429">
        <v>6692.9623938802088</v>
      </c>
      <c r="AL1429">
        <v>6848.18798828125</v>
      </c>
      <c r="AM1429">
        <v>6866.4498229166666</v>
      </c>
      <c r="AN1429">
        <v>6692.9623938802088</v>
      </c>
      <c r="AO1429">
        <v>6720.3544921875</v>
      </c>
      <c r="AP1429">
        <v>6720.3544921875</v>
      </c>
      <c r="AQ1429">
        <v>6829.9254893427315</v>
      </c>
      <c r="AR1429">
        <v>6647.307160750679</v>
      </c>
      <c r="AS1429">
        <v>6802.5327400539227</v>
      </c>
      <c r="AT1429">
        <v>6720.3544921875</v>
      </c>
      <c r="AU1429">
        <v>6857.3182386315384</v>
      </c>
      <c r="AV1429">
        <v>6720.3544921875</v>
      </c>
      <c r="AW1429">
        <v>1</v>
      </c>
      <c r="AX1429">
        <v>-37.016916115650019</v>
      </c>
      <c r="AY1429">
        <v>27.392098307291231</v>
      </c>
      <c r="AZ1429">
        <v>0</v>
      </c>
      <c r="BA1429">
        <v>-37.016916115650019</v>
      </c>
      <c r="BB1429">
        <v>6748.18798828125</v>
      </c>
      <c r="BC1429">
        <v>6885.2049043969</v>
      </c>
      <c r="BD1429">
        <v>-1.9900194404984351E-2</v>
      </c>
      <c r="BE1429">
        <v>1.9900194404984351E-2</v>
      </c>
      <c r="BF1429">
        <f t="shared" si="154"/>
        <v>-0.2988763070608384</v>
      </c>
      <c r="BG1429">
        <f t="shared" si="155"/>
        <v>101.79738433920102</v>
      </c>
      <c r="BH1429">
        <f t="shared" si="156"/>
        <v>210.75112585109127</v>
      </c>
      <c r="BI1429">
        <f t="shared" si="157"/>
        <v>256.40635898062101</v>
      </c>
      <c r="BJ1429">
        <f t="shared" si="158"/>
        <v>256.40635898062101</v>
      </c>
    </row>
    <row r="1430" spans="1:62">
      <c r="A1430">
        <v>1433</v>
      </c>
      <c r="B1430">
        <v>7860</v>
      </c>
      <c r="C1430" t="s">
        <v>268</v>
      </c>
      <c r="D1430">
        <v>2018</v>
      </c>
      <c r="E1430" t="s">
        <v>55</v>
      </c>
      <c r="F1430" t="s">
        <v>56</v>
      </c>
      <c r="G1430">
        <v>-2.5129999999999999</v>
      </c>
      <c r="H1430">
        <v>0.67917657099999995</v>
      </c>
      <c r="I1430">
        <v>7028656903</v>
      </c>
      <c r="J1430">
        <v>-2.58</v>
      </c>
      <c r="K1430">
        <v>-2.08</v>
      </c>
      <c r="L1430">
        <v>2852530000000</v>
      </c>
      <c r="M1430">
        <v>2.67</v>
      </c>
      <c r="N1430">
        <v>1</v>
      </c>
      <c r="O1430">
        <v>85231833720</v>
      </c>
      <c r="P1430">
        <v>12.126332939999999</v>
      </c>
      <c r="Q1430">
        <v>20.805181529999999</v>
      </c>
      <c r="R1430">
        <v>1085364300</v>
      </c>
      <c r="S1430">
        <v>2696310000000</v>
      </c>
      <c r="T1430">
        <v>1746040000000</v>
      </c>
      <c r="U1430">
        <v>950270000000</v>
      </c>
      <c r="V1430">
        <v>-4.9729999999999999</v>
      </c>
      <c r="W1430">
        <v>183.74</v>
      </c>
      <c r="X1430">
        <v>46.06</v>
      </c>
      <c r="Y1430">
        <v>2.42</v>
      </c>
      <c r="Z1430">
        <v>0.73964840600000004</v>
      </c>
      <c r="AA1430">
        <v>0</v>
      </c>
      <c r="AB1430" s="2">
        <v>43100</v>
      </c>
      <c r="AC1430">
        <v>3630</v>
      </c>
      <c r="AD1430">
        <f t="shared" si="159"/>
        <v>50</v>
      </c>
      <c r="AE1430">
        <v>50</v>
      </c>
      <c r="AF1430">
        <f t="shared" si="160"/>
        <v>1.3774104683195592</v>
      </c>
      <c r="AG1430">
        <v>3332.685929508712</v>
      </c>
      <c r="AH1430">
        <v>3384.319091796875</v>
      </c>
      <c r="AI1430">
        <v>3450.034025618173</v>
      </c>
      <c r="AJ1430">
        <v>3290.4406149093061</v>
      </c>
      <c r="AK1430">
        <v>3331.5510257379092</v>
      </c>
      <c r="AL1430">
        <v>3252.889404296875</v>
      </c>
      <c r="AM1430">
        <v>3428.7212639885979</v>
      </c>
      <c r="AN1430">
        <v>3239.0079416896342</v>
      </c>
      <c r="AO1430">
        <v>3442.602374292695</v>
      </c>
      <c r="AP1430">
        <v>3373.195068359375</v>
      </c>
      <c r="AQ1430">
        <v>3442.602374292695</v>
      </c>
      <c r="AR1430">
        <v>3350.0592997149352</v>
      </c>
      <c r="AS1430">
        <v>3493.5009404178591</v>
      </c>
      <c r="AT1430">
        <v>3437.97509765625</v>
      </c>
      <c r="AU1430">
        <v>3516.6367082351949</v>
      </c>
      <c r="AV1430">
        <v>3373.1949477677072</v>
      </c>
      <c r="AW1430">
        <v>1</v>
      </c>
      <c r="AX1430">
        <v>-79.796525211836979</v>
      </c>
      <c r="AY1430">
        <v>41.644042621465807</v>
      </c>
      <c r="AZ1430">
        <v>-4.6272766364450044</v>
      </c>
      <c r="BA1430">
        <v>-79.796525211836979</v>
      </c>
      <c r="BB1430">
        <v>3202.889404296875</v>
      </c>
      <c r="BC1430">
        <v>3332.685929508712</v>
      </c>
      <c r="BD1430">
        <v>-3.8946521801702133E-2</v>
      </c>
      <c r="BE1430">
        <v>3.8946521801702133E-2</v>
      </c>
      <c r="BF1430">
        <f t="shared" si="154"/>
        <v>-0.32082296408053967</v>
      </c>
      <c r="BG1430">
        <f t="shared" si="155"/>
        <v>159.59341070886694</v>
      </c>
      <c r="BH1430">
        <f t="shared" si="156"/>
        <v>211.02608392853881</v>
      </c>
      <c r="BI1430">
        <f t="shared" si="157"/>
        <v>211.02608392853881</v>
      </c>
      <c r="BJ1430">
        <f t="shared" si="158"/>
        <v>277.62876654556067</v>
      </c>
    </row>
    <row r="1431" spans="1:62">
      <c r="A1431">
        <v>1434</v>
      </c>
      <c r="B1431">
        <v>7860</v>
      </c>
      <c r="C1431" t="s">
        <v>268</v>
      </c>
      <c r="D1431">
        <v>2019</v>
      </c>
      <c r="E1431" t="s">
        <v>55</v>
      </c>
      <c r="F1431" t="s">
        <v>56</v>
      </c>
      <c r="G1431">
        <v>-1.139</v>
      </c>
      <c r="H1431">
        <v>0.66757352000000003</v>
      </c>
      <c r="I1431">
        <v>33214660913</v>
      </c>
      <c r="J1431">
        <v>-17.84</v>
      </c>
      <c r="K1431">
        <v>-22.78</v>
      </c>
      <c r="L1431">
        <v>2202640000000</v>
      </c>
      <c r="M1431">
        <v>2.3199999999999998</v>
      </c>
      <c r="N1431">
        <v>1</v>
      </c>
      <c r="O1431">
        <v>68561144480</v>
      </c>
      <c r="P1431">
        <v>2.0641831829999999</v>
      </c>
      <c r="Q1431">
        <v>20.805181529999999</v>
      </c>
      <c r="R1431">
        <v>1085364300</v>
      </c>
      <c r="S1431">
        <v>2215370000000</v>
      </c>
      <c r="T1431">
        <v>1410360000000</v>
      </c>
      <c r="U1431">
        <v>805006000000</v>
      </c>
      <c r="V1431">
        <v>-15.28660275500647</v>
      </c>
      <c r="W1431">
        <v>175.2</v>
      </c>
      <c r="X1431">
        <v>46.06</v>
      </c>
      <c r="Y1431">
        <v>1.39</v>
      </c>
      <c r="Z1431">
        <v>4.1260140810000001</v>
      </c>
      <c r="AA1431">
        <v>0</v>
      </c>
      <c r="AB1431" s="2">
        <v>43465</v>
      </c>
      <c r="AC1431">
        <v>2920</v>
      </c>
      <c r="AD1431">
        <f t="shared" si="159"/>
        <v>50</v>
      </c>
      <c r="AE1431">
        <v>50</v>
      </c>
      <c r="AF1431">
        <f t="shared" si="160"/>
        <v>1.7123287671232876</v>
      </c>
      <c r="AG1431">
        <v>2826.548500951777</v>
      </c>
      <c r="AH1431">
        <v>2821.77392578125</v>
      </c>
      <c r="AI1431">
        <v>2826.548500951777</v>
      </c>
      <c r="AJ1431">
        <v>2788.3518995875629</v>
      </c>
      <c r="AK1431">
        <v>2788.19107138144</v>
      </c>
      <c r="AL1431">
        <v>2778.80322265625</v>
      </c>
      <c r="AM1431">
        <v>2792.8849957440352</v>
      </c>
      <c r="AN1431">
        <v>2741.25182775549</v>
      </c>
      <c r="AO1431">
        <v>2764.721175991227</v>
      </c>
      <c r="AP1431">
        <v>2750.639404296875</v>
      </c>
      <c r="AQ1431">
        <v>2792.8847193799329</v>
      </c>
      <c r="AR1431">
        <v>2727.1697848062872</v>
      </c>
      <c r="AS1431">
        <v>2802.2724123584981</v>
      </c>
      <c r="AT1431">
        <v>2760.027099609375</v>
      </c>
      <c r="AU1431">
        <v>2802.2724123584981</v>
      </c>
      <c r="AV1431">
        <v>2750.6392523317918</v>
      </c>
      <c r="AW1431">
        <v>0</v>
      </c>
      <c r="AX1431">
        <v>-47.745278295526987</v>
      </c>
      <c r="AY1431">
        <v>-37.551667084564997</v>
      </c>
      <c r="AZ1431">
        <v>-4.6940763818520281</v>
      </c>
      <c r="BA1431">
        <v>-37.551667084564997</v>
      </c>
      <c r="BB1431">
        <v>2700.639404296875</v>
      </c>
      <c r="BC1431">
        <v>2788.19107138144</v>
      </c>
      <c r="BD1431">
        <v>-3.1400884962014659E-2</v>
      </c>
      <c r="BE1431">
        <v>3.1400884962014659E-2</v>
      </c>
      <c r="BF1431">
        <f t="shared" si="154"/>
        <v>-0.33242521814414749</v>
      </c>
      <c r="BG1431">
        <f t="shared" si="155"/>
        <v>38.196601364214075</v>
      </c>
      <c r="BH1431">
        <f t="shared" si="156"/>
        <v>85.296673196286974</v>
      </c>
      <c r="BI1431">
        <f t="shared" si="157"/>
        <v>99.378716145489761</v>
      </c>
      <c r="BJ1431">
        <f t="shared" si="158"/>
        <v>99.378716145489761</v>
      </c>
    </row>
    <row r="1432" spans="1:62">
      <c r="A1432">
        <v>1435</v>
      </c>
      <c r="B1432">
        <v>7860</v>
      </c>
      <c r="C1432" t="s">
        <v>268</v>
      </c>
      <c r="D1432">
        <v>2020</v>
      </c>
      <c r="E1432" t="s">
        <v>55</v>
      </c>
      <c r="F1432" t="s">
        <v>56</v>
      </c>
      <c r="G1432">
        <v>-4.25</v>
      </c>
      <c r="H1432">
        <v>0.72149353699999996</v>
      </c>
      <c r="I1432">
        <v>53029216860</v>
      </c>
      <c r="J1432">
        <v>-2.9</v>
      </c>
      <c r="K1432">
        <v>1.57</v>
      </c>
      <c r="L1432">
        <v>2237270000000</v>
      </c>
      <c r="M1432">
        <v>1.88</v>
      </c>
      <c r="N1432">
        <v>1</v>
      </c>
      <c r="O1432">
        <v>227520000000</v>
      </c>
      <c r="P1432">
        <v>4.2904591439999997</v>
      </c>
      <c r="Q1432">
        <v>20.805181529999999</v>
      </c>
      <c r="R1432">
        <v>1085364300</v>
      </c>
      <c r="S1432">
        <v>2151010000000</v>
      </c>
      <c r="T1432">
        <v>1324420000000</v>
      </c>
      <c r="U1432">
        <v>826590000000</v>
      </c>
      <c r="V1432">
        <v>2.681222251759614</v>
      </c>
      <c r="W1432">
        <v>160.22999999999999</v>
      </c>
      <c r="X1432">
        <v>45.84</v>
      </c>
      <c r="Y1432">
        <v>0.03</v>
      </c>
      <c r="Z1432">
        <v>6.4154195989999998</v>
      </c>
      <c r="AA1432">
        <v>0</v>
      </c>
      <c r="AB1432" s="2">
        <v>43830</v>
      </c>
      <c r="AC1432">
        <v>9690</v>
      </c>
      <c r="AD1432">
        <f t="shared" si="159"/>
        <v>50</v>
      </c>
      <c r="AE1432">
        <v>50</v>
      </c>
      <c r="AF1432">
        <f t="shared" si="160"/>
        <v>0.51599587203302377</v>
      </c>
      <c r="AG1432">
        <v>8928.4568198089764</v>
      </c>
      <c r="AH1432">
        <v>9482.3076171875</v>
      </c>
      <c r="AI1432">
        <v>10599.55836362349</v>
      </c>
      <c r="AJ1432">
        <v>8928.4568198089764</v>
      </c>
      <c r="AK1432">
        <v>8966.6536336088375</v>
      </c>
      <c r="AL1432">
        <v>8899.8095703125</v>
      </c>
      <c r="AM1432">
        <v>9081.2434564025607</v>
      </c>
      <c r="AN1432">
        <v>8594.2367095292375</v>
      </c>
      <c r="AO1432">
        <v>9539.6021085569373</v>
      </c>
      <c r="AP1432">
        <v>9119.439453125</v>
      </c>
      <c r="AQ1432">
        <v>9644.6427724149216</v>
      </c>
      <c r="AR1432">
        <v>9052.5953943062832</v>
      </c>
      <c r="AS1432">
        <v>9329.5205928991345</v>
      </c>
      <c r="AT1432">
        <v>9644.642578125</v>
      </c>
      <c r="AU1432">
        <v>9644.642578125</v>
      </c>
      <c r="AV1432">
        <v>9071.6935140779715</v>
      </c>
      <c r="AW1432">
        <v>1</v>
      </c>
      <c r="AX1432">
        <v>-28.64724949647643</v>
      </c>
      <c r="AY1432">
        <v>152.78581951616249</v>
      </c>
      <c r="AZ1432">
        <v>105.0404695680627</v>
      </c>
      <c r="BA1432">
        <v>-28.64724949647643</v>
      </c>
      <c r="BB1432">
        <v>8849.8095703125</v>
      </c>
      <c r="BC1432">
        <v>8928.4568198089764</v>
      </c>
      <c r="BD1432">
        <v>-8.8086050124571349E-3</v>
      </c>
      <c r="BE1432">
        <v>8.8086050124571349E-3</v>
      </c>
      <c r="BF1432">
        <f t="shared" si="154"/>
        <v>-0.27850637607449524</v>
      </c>
      <c r="BG1432">
        <f t="shared" si="155"/>
        <v>1671.1015438145132</v>
      </c>
      <c r="BH1432">
        <f t="shared" si="156"/>
        <v>2005.3216540942522</v>
      </c>
      <c r="BI1432">
        <f t="shared" si="157"/>
        <v>2005.3216540942522</v>
      </c>
      <c r="BJ1432">
        <f t="shared" si="158"/>
        <v>2005.3216540942522</v>
      </c>
    </row>
    <row r="1433" spans="1:62">
      <c r="A1433">
        <v>1436</v>
      </c>
      <c r="B1433">
        <v>7860</v>
      </c>
      <c r="C1433" t="s">
        <v>268</v>
      </c>
      <c r="D1433">
        <v>2021</v>
      </c>
      <c r="E1433" t="s">
        <v>55</v>
      </c>
      <c r="F1433" t="s">
        <v>56</v>
      </c>
      <c r="G1433">
        <v>4.9029999999999996</v>
      </c>
      <c r="H1433">
        <v>0.711176162</v>
      </c>
      <c r="I1433">
        <v>83677156512</v>
      </c>
      <c r="J1433">
        <v>-0.61</v>
      </c>
      <c r="K1433">
        <v>10.82</v>
      </c>
      <c r="L1433">
        <v>2479320000000</v>
      </c>
      <c r="M1433">
        <v>1.69</v>
      </c>
      <c r="N1433">
        <v>1</v>
      </c>
      <c r="O1433">
        <v>288802000000</v>
      </c>
      <c r="P1433">
        <v>3.4513849809999999</v>
      </c>
      <c r="Q1433">
        <v>21.498328709999999</v>
      </c>
      <c r="R1433">
        <v>2170728600</v>
      </c>
      <c r="S1433">
        <v>2137880000000</v>
      </c>
      <c r="T1433">
        <v>1231610000000</v>
      </c>
      <c r="U1433">
        <v>906273000000</v>
      </c>
      <c r="V1433">
        <v>9.6399666098065548</v>
      </c>
      <c r="W1433">
        <v>135.9</v>
      </c>
      <c r="X1433">
        <v>45.84</v>
      </c>
      <c r="Y1433">
        <v>0.08</v>
      </c>
      <c r="Z1433">
        <v>9.2331070779999997</v>
      </c>
      <c r="AA1433">
        <v>0</v>
      </c>
      <c r="AB1433" s="2">
        <v>44196</v>
      </c>
      <c r="AC1433">
        <v>12300</v>
      </c>
      <c r="AD1433">
        <f t="shared" si="159"/>
        <v>100</v>
      </c>
      <c r="AE1433">
        <v>100</v>
      </c>
      <c r="AF1433">
        <f t="shared" si="160"/>
        <v>0.81300813008130079</v>
      </c>
      <c r="AG1433">
        <v>11853.494140625</v>
      </c>
      <c r="AH1433">
        <v>11853.494140625</v>
      </c>
      <c r="AI1433">
        <v>12477.36225328947</v>
      </c>
      <c r="AJ1433">
        <v>11853.494140625</v>
      </c>
      <c r="AK1433">
        <v>11661.534937021681</v>
      </c>
      <c r="AL1433">
        <v>11757.5146484375</v>
      </c>
      <c r="AM1433">
        <v>11853.494359853319</v>
      </c>
      <c r="AN1433">
        <v>11517.56536989796</v>
      </c>
      <c r="AO1433">
        <v>11997.463147826649</v>
      </c>
      <c r="AP1433">
        <v>11661.5341796875</v>
      </c>
      <c r="AQ1433">
        <v>12093.442853009259</v>
      </c>
      <c r="AR1433">
        <v>11661.5341796875</v>
      </c>
      <c r="AS1433">
        <v>11709.524363077309</v>
      </c>
      <c r="AT1433">
        <v>11949.4736328125</v>
      </c>
      <c r="AU1433">
        <v>12141.433048600649</v>
      </c>
      <c r="AV1433">
        <v>11709.524363077309</v>
      </c>
      <c r="AW1433">
        <v>1</v>
      </c>
      <c r="AX1433">
        <v>-95.9794921875</v>
      </c>
      <c r="AY1433">
        <v>-7.5733418088930193E-4</v>
      </c>
      <c r="AZ1433">
        <v>-47.989515014149219</v>
      </c>
      <c r="BA1433">
        <v>-95.9794921875</v>
      </c>
      <c r="BB1433">
        <v>11657.5146484375</v>
      </c>
      <c r="BC1433">
        <v>11853.494140625</v>
      </c>
      <c r="BD1433">
        <v>-1.6533478640346849E-2</v>
      </c>
      <c r="BE1433">
        <v>1.6533478640346849E-2</v>
      </c>
      <c r="BF1433">
        <f t="shared" si="154"/>
        <v>-0.28882397515295527</v>
      </c>
      <c r="BG1433">
        <f t="shared" si="155"/>
        <v>623.86811266446966</v>
      </c>
      <c r="BH1433">
        <f t="shared" si="156"/>
        <v>959.79688339150925</v>
      </c>
      <c r="BI1433">
        <f t="shared" si="157"/>
        <v>959.79688339150925</v>
      </c>
      <c r="BJ1433">
        <f t="shared" si="158"/>
        <v>959.79688339150925</v>
      </c>
    </row>
    <row r="1434" spans="1:62">
      <c r="A1434">
        <v>1437</v>
      </c>
      <c r="B1434">
        <v>7860</v>
      </c>
      <c r="C1434" t="s">
        <v>268</v>
      </c>
      <c r="D1434">
        <v>2022</v>
      </c>
      <c r="E1434" t="s">
        <v>55</v>
      </c>
      <c r="F1434" t="s">
        <v>56</v>
      </c>
      <c r="G1434">
        <v>2.19</v>
      </c>
      <c r="H1434">
        <v>0.63797046499999999</v>
      </c>
      <c r="I1434">
        <v>188573000000</v>
      </c>
      <c r="J1434">
        <v>8.68</v>
      </c>
      <c r="K1434">
        <v>31.15</v>
      </c>
      <c r="L1434">
        <v>3251550000000</v>
      </c>
      <c r="M1434">
        <v>2.1</v>
      </c>
      <c r="N1434">
        <v>1</v>
      </c>
      <c r="O1434">
        <v>162715000000</v>
      </c>
      <c r="P1434">
        <v>0.86287707599999997</v>
      </c>
      <c r="Q1434">
        <v>21.498328709999999</v>
      </c>
      <c r="R1434">
        <v>2170728600</v>
      </c>
      <c r="S1434">
        <v>2323550000000</v>
      </c>
      <c r="T1434">
        <v>1319640000000</v>
      </c>
      <c r="U1434">
        <v>1003910000000</v>
      </c>
      <c r="V1434">
        <v>10.77346450793525</v>
      </c>
      <c r="W1434">
        <v>131.44999999999999</v>
      </c>
      <c r="X1434">
        <v>45.84</v>
      </c>
      <c r="Y1434">
        <v>2.2799999999999998</v>
      </c>
      <c r="Z1434">
        <v>18.783855129999999</v>
      </c>
      <c r="AA1434">
        <v>0</v>
      </c>
      <c r="AB1434" s="2">
        <v>44561</v>
      </c>
      <c r="AC1434">
        <v>6930</v>
      </c>
      <c r="AD1434">
        <f t="shared" si="159"/>
        <v>100</v>
      </c>
      <c r="AE1434">
        <v>100</v>
      </c>
      <c r="AF1434">
        <f t="shared" si="160"/>
        <v>1.4430014430014431</v>
      </c>
      <c r="AG1434">
        <v>6802.9073033707864</v>
      </c>
      <c r="AH1434">
        <v>6890</v>
      </c>
      <c r="AI1434">
        <v>7006.1235955056172</v>
      </c>
      <c r="AJ1434">
        <v>6802.9073033707864</v>
      </c>
      <c r="AK1434">
        <v>6793.2306797868114</v>
      </c>
      <c r="AL1434">
        <v>6851.29248046875</v>
      </c>
      <c r="AM1434">
        <v>6890.0003475900421</v>
      </c>
      <c r="AN1434">
        <v>6754.5228126655193</v>
      </c>
      <c r="AO1434">
        <v>6996.4470523926466</v>
      </c>
      <c r="AP1434">
        <v>6802.90771484375</v>
      </c>
      <c r="AQ1434">
        <v>7073.8627874122067</v>
      </c>
      <c r="AR1434">
        <v>6773.876814211415</v>
      </c>
      <c r="AS1434">
        <v>7025.4777511846823</v>
      </c>
      <c r="AT1434">
        <v>7083.53955078125</v>
      </c>
      <c r="AU1434">
        <v>7199.6631499743853</v>
      </c>
      <c r="AV1434">
        <v>7025.4777511846823</v>
      </c>
      <c r="AW1434">
        <v>1</v>
      </c>
      <c r="AX1434">
        <v>48.385177097963613</v>
      </c>
      <c r="AY1434">
        <v>9.677035056938621</v>
      </c>
      <c r="AZ1434">
        <v>87.092498388603417</v>
      </c>
      <c r="BA1434">
        <v>48.385177097963613</v>
      </c>
      <c r="BB1434">
        <v>6751.29248046875</v>
      </c>
      <c r="BC1434">
        <v>6802.9073033707864</v>
      </c>
      <c r="BD1434">
        <v>-7.5871712784417421E-3</v>
      </c>
      <c r="BE1434">
        <v>7.5871712784417421E-3</v>
      </c>
      <c r="BF1434">
        <f t="shared" si="154"/>
        <v>-0.36203008327774311</v>
      </c>
      <c r="BG1434">
        <f t="shared" si="155"/>
        <v>203.21629213483084</v>
      </c>
      <c r="BH1434">
        <f t="shared" si="156"/>
        <v>251.60078284009796</v>
      </c>
      <c r="BI1434">
        <f t="shared" si="157"/>
        <v>319.3399747466874</v>
      </c>
      <c r="BJ1434">
        <f t="shared" si="158"/>
        <v>445.14033730886604</v>
      </c>
    </row>
    <row r="1435" spans="1:62">
      <c r="A1435">
        <v>1438</v>
      </c>
      <c r="B1435">
        <v>7860</v>
      </c>
      <c r="C1435" t="s">
        <v>268</v>
      </c>
      <c r="D1435">
        <v>2023</v>
      </c>
      <c r="E1435" t="s">
        <v>55</v>
      </c>
      <c r="F1435" t="s">
        <v>56</v>
      </c>
      <c r="G1435">
        <v>1.54</v>
      </c>
      <c r="H1435">
        <v>0.63434943200000005</v>
      </c>
      <c r="I1435">
        <v>256860000000</v>
      </c>
      <c r="J1435">
        <v>19.29</v>
      </c>
      <c r="K1435">
        <v>23.66</v>
      </c>
      <c r="L1435">
        <v>4020720000000</v>
      </c>
      <c r="M1435">
        <v>2.13</v>
      </c>
      <c r="N1435">
        <v>1</v>
      </c>
      <c r="O1435">
        <v>201692000000</v>
      </c>
      <c r="P1435">
        <v>0.78522097599999996</v>
      </c>
      <c r="Q1435">
        <v>21.903793820000001</v>
      </c>
      <c r="R1435">
        <v>3256092900</v>
      </c>
      <c r="S1435">
        <v>2771870000000</v>
      </c>
      <c r="T1435">
        <v>1556640000000</v>
      </c>
      <c r="U1435">
        <v>1215230000000</v>
      </c>
      <c r="V1435">
        <v>21.04969568985268</v>
      </c>
      <c r="W1435">
        <v>128.09</v>
      </c>
      <c r="X1435">
        <v>45.84</v>
      </c>
      <c r="Y1435">
        <v>5.75</v>
      </c>
      <c r="Z1435">
        <v>21.136739550000001</v>
      </c>
      <c r="AA1435">
        <v>0</v>
      </c>
      <c r="AB1435" s="2">
        <v>44926</v>
      </c>
      <c r="AC1435">
        <v>8590</v>
      </c>
      <c r="AD1435">
        <f t="shared" si="159"/>
        <v>150</v>
      </c>
      <c r="AE1435">
        <v>150</v>
      </c>
      <c r="AF1435">
        <f t="shared" si="160"/>
        <v>1.7462165308498254</v>
      </c>
      <c r="AG1435">
        <v>8100</v>
      </c>
      <c r="AH1435">
        <v>8110</v>
      </c>
      <c r="AI1435">
        <v>8150</v>
      </c>
      <c r="AJ1435">
        <v>7990</v>
      </c>
      <c r="AK1435">
        <v>8057.9629629629644</v>
      </c>
      <c r="AL1435">
        <v>7950</v>
      </c>
      <c r="AM1435">
        <v>8067.7777777777783</v>
      </c>
      <c r="AN1435">
        <v>7930.3703703703704</v>
      </c>
      <c r="AO1435">
        <v>8224.814740978989</v>
      </c>
      <c r="AP1435">
        <v>8057.962890625</v>
      </c>
      <c r="AQ1435">
        <v>8273.8888146125155</v>
      </c>
      <c r="AR1435">
        <v>8008.8888169914744</v>
      </c>
      <c r="AS1435">
        <v>8126.6670248953351</v>
      </c>
      <c r="AT1435">
        <v>8205.185546875</v>
      </c>
      <c r="AU1435">
        <v>8391.667036576704</v>
      </c>
      <c r="AV1435">
        <v>8077.5929486580444</v>
      </c>
      <c r="AW1435">
        <v>1</v>
      </c>
      <c r="AX1435">
        <v>-150</v>
      </c>
      <c r="AY1435">
        <v>-7.2337964411417488E-5</v>
      </c>
      <c r="AZ1435">
        <v>-19.62919410398899</v>
      </c>
      <c r="BA1435">
        <v>-150</v>
      </c>
      <c r="BB1435">
        <v>7800</v>
      </c>
      <c r="BC1435">
        <v>8100</v>
      </c>
      <c r="BD1435">
        <v>-3.7037037037037028E-2</v>
      </c>
      <c r="BE1435">
        <v>3.7037037037037028E-2</v>
      </c>
      <c r="BF1435">
        <f t="shared" si="154"/>
        <v>-0.3656513472854066</v>
      </c>
      <c r="BG1435">
        <f t="shared" si="155"/>
        <v>160</v>
      </c>
      <c r="BH1435">
        <f t="shared" si="156"/>
        <v>219.62962962962956</v>
      </c>
      <c r="BI1435">
        <f t="shared" si="157"/>
        <v>343.51844424214505</v>
      </c>
      <c r="BJ1435">
        <f t="shared" si="158"/>
        <v>461.29666620633361</v>
      </c>
    </row>
    <row r="1436" spans="1:62">
      <c r="A1436">
        <v>1439</v>
      </c>
      <c r="B1436">
        <v>7860</v>
      </c>
      <c r="C1436" t="s">
        <v>268</v>
      </c>
      <c r="D1436">
        <v>2024</v>
      </c>
      <c r="E1436" t="s">
        <v>55</v>
      </c>
      <c r="F1436" t="s">
        <v>56</v>
      </c>
      <c r="J1436">
        <v>15.72</v>
      </c>
      <c r="K1436">
        <v>-17.62</v>
      </c>
      <c r="L1436">
        <v>3312400000000</v>
      </c>
      <c r="N1436">
        <v>1</v>
      </c>
      <c r="P1436">
        <v>1.3</v>
      </c>
      <c r="S1436">
        <v>3207600000000</v>
      </c>
      <c r="T1436">
        <v>1819600000000</v>
      </c>
      <c r="U1436">
        <v>1387900000000</v>
      </c>
      <c r="V1436">
        <v>14.208832895830421</v>
      </c>
      <c r="W1436">
        <v>8.3368741079999999</v>
      </c>
      <c r="X1436">
        <v>45.84</v>
      </c>
      <c r="Y1436">
        <v>3.73</v>
      </c>
      <c r="Z1436">
        <v>63.916141119999999</v>
      </c>
      <c r="AA1436">
        <v>0</v>
      </c>
      <c r="AB1436" s="2">
        <v>45291</v>
      </c>
      <c r="AC1436">
        <v>6750</v>
      </c>
      <c r="AD1436">
        <f t="shared" si="159"/>
        <v>150</v>
      </c>
      <c r="AE1436">
        <v>150</v>
      </c>
      <c r="AF1436">
        <f t="shared" si="160"/>
        <v>2.2222222222222223</v>
      </c>
      <c r="AG1436">
        <v>6720</v>
      </c>
      <c r="AH1436">
        <v>6590</v>
      </c>
      <c r="AI1436">
        <v>6720</v>
      </c>
      <c r="AJ1436">
        <v>6400</v>
      </c>
      <c r="AK1436">
        <v>6700</v>
      </c>
      <c r="AL1436">
        <v>6740</v>
      </c>
      <c r="AM1436">
        <v>6780</v>
      </c>
      <c r="AN1436">
        <v>6640</v>
      </c>
      <c r="AO1436">
        <v>6880</v>
      </c>
      <c r="AP1436">
        <v>6670</v>
      </c>
      <c r="AQ1436">
        <v>6880</v>
      </c>
      <c r="AR1436">
        <v>6510</v>
      </c>
      <c r="AS1436">
        <v>6850</v>
      </c>
      <c r="AT1436">
        <v>6830</v>
      </c>
      <c r="AU1436">
        <v>6870</v>
      </c>
      <c r="AV1436">
        <v>6750</v>
      </c>
      <c r="AW1436">
        <v>0</v>
      </c>
      <c r="AX1436">
        <v>20</v>
      </c>
      <c r="AY1436">
        <v>-30</v>
      </c>
      <c r="AZ1436">
        <v>-50</v>
      </c>
      <c r="BA1436">
        <v>-30</v>
      </c>
      <c r="BB1436">
        <v>6520</v>
      </c>
      <c r="BC1436">
        <v>6700</v>
      </c>
      <c r="BD1436">
        <v>-2.6865671641791041E-2</v>
      </c>
      <c r="BE1436">
        <v>2.6865671641791041E-2</v>
      </c>
      <c r="BF1436">
        <f t="shared" si="154"/>
        <v>-0.43269110861703453</v>
      </c>
      <c r="BG1436">
        <f t="shared" si="155"/>
        <v>320</v>
      </c>
      <c r="BH1436">
        <f t="shared" si="156"/>
        <v>380</v>
      </c>
      <c r="BI1436">
        <f t="shared" si="157"/>
        <v>480</v>
      </c>
      <c r="BJ1436">
        <f t="shared" si="158"/>
        <v>480</v>
      </c>
    </row>
    <row r="1437" spans="1:62">
      <c r="A1437">
        <v>1440</v>
      </c>
      <c r="B1437">
        <v>7980</v>
      </c>
      <c r="C1437" t="s">
        <v>269</v>
      </c>
      <c r="D1437">
        <v>2023</v>
      </c>
      <c r="E1437" t="s">
        <v>55</v>
      </c>
      <c r="F1437" t="s">
        <v>56</v>
      </c>
      <c r="G1437">
        <v>28.231000000000002</v>
      </c>
      <c r="H1437">
        <v>0.85859438300000002</v>
      </c>
      <c r="I1437">
        <v>40575172330</v>
      </c>
      <c r="J1437">
        <v>-4.82</v>
      </c>
      <c r="K1437">
        <v>-5.3</v>
      </c>
      <c r="L1437">
        <v>920175000000</v>
      </c>
      <c r="M1437">
        <v>2.9</v>
      </c>
      <c r="N1437">
        <v>1</v>
      </c>
      <c r="O1437">
        <v>110600000000</v>
      </c>
      <c r="P1437">
        <v>2.725798449</v>
      </c>
      <c r="Q1437">
        <v>21.252256979999999</v>
      </c>
      <c r="R1437">
        <v>1697219195</v>
      </c>
      <c r="S1437">
        <v>686464000000</v>
      </c>
      <c r="T1437">
        <v>478794000000</v>
      </c>
      <c r="U1437">
        <v>207670000000</v>
      </c>
      <c r="V1437">
        <v>12.660851073063821</v>
      </c>
      <c r="W1437">
        <v>230.56</v>
      </c>
      <c r="X1437">
        <v>30.36</v>
      </c>
      <c r="Y1437">
        <v>2.93</v>
      </c>
      <c r="Z1437">
        <v>19.538292640000002</v>
      </c>
      <c r="AA1437">
        <v>0</v>
      </c>
      <c r="AB1437" s="2">
        <v>44926</v>
      </c>
      <c r="AC1437">
        <v>2175</v>
      </c>
      <c r="AD1437">
        <f t="shared" si="159"/>
        <v>35</v>
      </c>
      <c r="AE1437">
        <v>35</v>
      </c>
      <c r="AF1437">
        <f t="shared" si="160"/>
        <v>1.6091954022988506</v>
      </c>
      <c r="AG1437">
        <v>2135</v>
      </c>
      <c r="AH1437">
        <v>2130</v>
      </c>
      <c r="AI1437">
        <v>2215</v>
      </c>
      <c r="AJ1437">
        <v>2080</v>
      </c>
      <c r="AK1437">
        <v>2314.1612200435729</v>
      </c>
      <c r="AL1437">
        <v>2260</v>
      </c>
      <c r="AM1437">
        <v>2412.6361655773421</v>
      </c>
      <c r="AN1437">
        <v>2260</v>
      </c>
      <c r="AO1437">
        <v>2328.9323762038662</v>
      </c>
      <c r="AP1437">
        <v>2284.61865234375</v>
      </c>
      <c r="AQ1437">
        <v>2392.941088446255</v>
      </c>
      <c r="AR1437">
        <v>2235.3811813880661</v>
      </c>
      <c r="AS1437">
        <v>2589.890966491062</v>
      </c>
      <c r="AT1437">
        <v>2358.474853515625</v>
      </c>
      <c r="AU1437">
        <v>2678.5184140135698</v>
      </c>
      <c r="AV1437">
        <v>2324.0086239235388</v>
      </c>
      <c r="AW1437">
        <v>1</v>
      </c>
      <c r="AX1437">
        <v>125</v>
      </c>
      <c r="AY1437">
        <v>-29.542567699822939</v>
      </c>
      <c r="AZ1437">
        <v>29.54247731175883</v>
      </c>
      <c r="BA1437">
        <v>125</v>
      </c>
      <c r="BB1437">
        <v>2225</v>
      </c>
      <c r="BC1437">
        <v>2135</v>
      </c>
      <c r="BD1437">
        <v>4.2154566744730677E-2</v>
      </c>
      <c r="BE1437">
        <v>4.2154566744730677E-2</v>
      </c>
      <c r="BF1437">
        <f t="shared" si="154"/>
        <v>-0.14140581297781094</v>
      </c>
      <c r="BG1437">
        <f t="shared" si="155"/>
        <v>135</v>
      </c>
      <c r="BH1437">
        <f t="shared" si="156"/>
        <v>332.63616557734213</v>
      </c>
      <c r="BI1437">
        <f t="shared" si="157"/>
        <v>332.63616557734213</v>
      </c>
      <c r="BJ1437">
        <f t="shared" si="158"/>
        <v>598.51841401356978</v>
      </c>
    </row>
    <row r="1438" spans="1:62">
      <c r="A1438">
        <v>1441</v>
      </c>
      <c r="B1438">
        <v>7980</v>
      </c>
      <c r="C1438" t="s">
        <v>269</v>
      </c>
      <c r="D1438">
        <v>2024</v>
      </c>
      <c r="E1438" t="s">
        <v>55</v>
      </c>
      <c r="F1438" t="s">
        <v>56</v>
      </c>
      <c r="J1438">
        <v>8.7200000000000006</v>
      </c>
      <c r="K1438">
        <v>-10.63</v>
      </c>
      <c r="L1438">
        <v>822400000000</v>
      </c>
      <c r="N1438">
        <v>1</v>
      </c>
      <c r="P1438">
        <v>10.86</v>
      </c>
      <c r="S1438">
        <v>746300000000</v>
      </c>
      <c r="T1438">
        <v>511000000000</v>
      </c>
      <c r="U1438">
        <v>235300000000</v>
      </c>
      <c r="V1438">
        <v>13.304762363364951</v>
      </c>
      <c r="W1438">
        <v>13.68864419</v>
      </c>
      <c r="X1438">
        <v>30.36</v>
      </c>
      <c r="Y1438">
        <v>1.38</v>
      </c>
      <c r="Z1438">
        <v>94.09119235</v>
      </c>
      <c r="AA1438">
        <v>0</v>
      </c>
      <c r="AB1438" s="2">
        <v>45291</v>
      </c>
      <c r="AC1438">
        <v>1412</v>
      </c>
      <c r="AD1438">
        <f t="shared" si="159"/>
        <v>35</v>
      </c>
      <c r="AE1438">
        <v>35</v>
      </c>
      <c r="AF1438">
        <f t="shared" si="160"/>
        <v>2.4787535410764874</v>
      </c>
      <c r="AG1438">
        <v>1430</v>
      </c>
      <c r="AH1438">
        <v>1414</v>
      </c>
      <c r="AI1438">
        <v>1447</v>
      </c>
      <c r="AJ1438">
        <v>1399</v>
      </c>
      <c r="AK1438">
        <v>1485</v>
      </c>
      <c r="AL1438">
        <v>1447</v>
      </c>
      <c r="AM1438">
        <v>1490</v>
      </c>
      <c r="AN1438">
        <v>1440</v>
      </c>
      <c r="AO1438">
        <v>1480</v>
      </c>
      <c r="AP1438">
        <v>1480</v>
      </c>
      <c r="AQ1438">
        <v>1495</v>
      </c>
      <c r="AR1438">
        <v>1466</v>
      </c>
      <c r="AS1438">
        <v>1450</v>
      </c>
      <c r="AT1438">
        <v>1480</v>
      </c>
      <c r="AU1438">
        <v>1489</v>
      </c>
      <c r="AV1438">
        <v>1423</v>
      </c>
      <c r="AW1438">
        <v>0</v>
      </c>
      <c r="AX1438">
        <v>17</v>
      </c>
      <c r="AY1438">
        <v>-5</v>
      </c>
      <c r="AZ1438">
        <v>0</v>
      </c>
      <c r="BA1438">
        <v>-5</v>
      </c>
      <c r="BB1438">
        <v>1445</v>
      </c>
      <c r="BC1438">
        <v>1485</v>
      </c>
      <c r="BD1438">
        <v>-2.6936026936026931E-2</v>
      </c>
      <c r="BE1438">
        <v>2.6936026936026931E-2</v>
      </c>
      <c r="BF1438">
        <f t="shared" si="154"/>
        <v>-0.31528875787216937</v>
      </c>
      <c r="BG1438">
        <f t="shared" si="155"/>
        <v>48</v>
      </c>
      <c r="BH1438">
        <f t="shared" si="156"/>
        <v>91</v>
      </c>
      <c r="BI1438">
        <f t="shared" si="157"/>
        <v>96</v>
      </c>
      <c r="BJ1438">
        <f t="shared" si="158"/>
        <v>96</v>
      </c>
    </row>
    <row r="1439" spans="1:62">
      <c r="A1439">
        <v>1442</v>
      </c>
      <c r="B1439">
        <v>8060</v>
      </c>
      <c r="C1439" t="s">
        <v>270</v>
      </c>
      <c r="D1439">
        <v>2016</v>
      </c>
      <c r="E1439" t="s">
        <v>55</v>
      </c>
      <c r="F1439" t="s">
        <v>56</v>
      </c>
      <c r="G1439">
        <v>53.466999999999999</v>
      </c>
      <c r="H1439">
        <v>0.88036672299999996</v>
      </c>
      <c r="I1439">
        <v>28761952221</v>
      </c>
      <c r="J1439">
        <v>6.15</v>
      </c>
      <c r="K1439">
        <v>-4.24</v>
      </c>
      <c r="L1439">
        <v>490868000000</v>
      </c>
      <c r="M1439">
        <v>0.45</v>
      </c>
      <c r="N1439">
        <v>1</v>
      </c>
      <c r="O1439">
        <v>400130000000</v>
      </c>
      <c r="P1439">
        <v>13.91176986</v>
      </c>
      <c r="Q1439">
        <v>23.24847651</v>
      </c>
      <c r="R1439">
        <v>12493527000</v>
      </c>
      <c r="S1439">
        <v>557709000000</v>
      </c>
      <c r="T1439">
        <v>90858755378</v>
      </c>
      <c r="U1439">
        <v>466850000000</v>
      </c>
      <c r="V1439">
        <v>0.76059987600000001</v>
      </c>
      <c r="W1439">
        <v>19.46</v>
      </c>
      <c r="X1439">
        <v>25.47</v>
      </c>
      <c r="Y1439">
        <v>20.71</v>
      </c>
      <c r="Z1439">
        <v>6.1608551399999998</v>
      </c>
      <c r="AA1439">
        <v>0</v>
      </c>
      <c r="AB1439" s="2">
        <v>42369</v>
      </c>
      <c r="AC1439">
        <v>8200</v>
      </c>
      <c r="AD1439">
        <f t="shared" si="159"/>
        <v>300</v>
      </c>
      <c r="AE1439">
        <v>300</v>
      </c>
      <c r="AF1439">
        <f t="shared" si="160"/>
        <v>3.6585365853658538</v>
      </c>
      <c r="AG1439">
        <v>16079.01477399851</v>
      </c>
      <c r="AH1439">
        <v>16118.1357421875</v>
      </c>
      <c r="AI1439">
        <v>16118.1357421875</v>
      </c>
      <c r="AJ1439">
        <v>16039.892405581581</v>
      </c>
      <c r="AK1439">
        <v>16059.45346438179</v>
      </c>
      <c r="AL1439">
        <v>16079.0146484375</v>
      </c>
      <c r="AM1439">
        <v>16098.57583249321</v>
      </c>
      <c r="AN1439">
        <v>16020.332496498289</v>
      </c>
      <c r="AO1439">
        <v>16039.89441057914</v>
      </c>
      <c r="AP1439">
        <v>16000.7734375</v>
      </c>
      <c r="AQ1439">
        <v>16059.455597232771</v>
      </c>
      <c r="AR1439">
        <v>15961.651064192751</v>
      </c>
      <c r="AS1439">
        <v>15942.089877539131</v>
      </c>
      <c r="AT1439">
        <v>16000.7734375</v>
      </c>
      <c r="AU1439">
        <v>16039.89441057914</v>
      </c>
      <c r="AV1439">
        <v>15844.286744727209</v>
      </c>
      <c r="AW1439">
        <v>1</v>
      </c>
      <c r="AX1439">
        <v>-1.2556100955407601E-4</v>
      </c>
      <c r="AY1439">
        <v>-58.680026881789672</v>
      </c>
      <c r="AZ1439">
        <v>-39.120973079139731</v>
      </c>
      <c r="BA1439">
        <v>-1.2556100955407601E-4</v>
      </c>
      <c r="BB1439">
        <v>15779.0146484375</v>
      </c>
      <c r="BC1439">
        <v>16079.01477399851</v>
      </c>
      <c r="BD1439">
        <v>-1.8657867399073599E-2</v>
      </c>
      <c r="BE1439">
        <v>1.8657867399073599E-2</v>
      </c>
      <c r="BF1439">
        <f t="shared" si="154"/>
        <v>-0.11963228135102714</v>
      </c>
      <c r="BG1439">
        <f t="shared" si="155"/>
        <v>78.243336605919467</v>
      </c>
      <c r="BH1439">
        <f t="shared" si="156"/>
        <v>97.803245689210598</v>
      </c>
      <c r="BI1439">
        <f t="shared" si="157"/>
        <v>156.48467799474929</v>
      </c>
      <c r="BJ1439">
        <f t="shared" si="158"/>
        <v>273.84899746029078</v>
      </c>
    </row>
    <row r="1440" spans="1:62">
      <c r="A1440">
        <v>1443</v>
      </c>
      <c r="B1440">
        <v>8060</v>
      </c>
      <c r="C1440" t="s">
        <v>270</v>
      </c>
      <c r="D1440">
        <v>2017</v>
      </c>
      <c r="E1440" t="s">
        <v>55</v>
      </c>
      <c r="F1440" t="s">
        <v>56</v>
      </c>
      <c r="G1440">
        <v>35.085999999999999</v>
      </c>
      <c r="H1440">
        <v>0.93972628199999997</v>
      </c>
      <c r="I1440">
        <v>30578169607</v>
      </c>
      <c r="J1440">
        <v>8.86</v>
      </c>
      <c r="K1440">
        <v>4.33</v>
      </c>
      <c r="L1440">
        <v>512147000000</v>
      </c>
      <c r="M1440">
        <v>0.4</v>
      </c>
      <c r="N1440">
        <v>1</v>
      </c>
      <c r="O1440">
        <v>483474000000</v>
      </c>
      <c r="P1440">
        <v>15.811075239999999</v>
      </c>
      <c r="Q1440">
        <v>23.24847651</v>
      </c>
      <c r="R1440">
        <v>12493527000</v>
      </c>
      <c r="S1440">
        <v>607099000000</v>
      </c>
      <c r="T1440">
        <v>87033442514</v>
      </c>
      <c r="U1440">
        <v>520066000000</v>
      </c>
      <c r="V1440">
        <v>11.39895041233801</v>
      </c>
      <c r="W1440">
        <v>16.739999999999998</v>
      </c>
      <c r="X1440">
        <v>22.51</v>
      </c>
      <c r="Y1440">
        <v>22.72</v>
      </c>
      <c r="Z1440">
        <v>5.8796709659999999</v>
      </c>
      <c r="AA1440">
        <v>0</v>
      </c>
      <c r="AB1440" s="2">
        <v>42735</v>
      </c>
      <c r="AC1440">
        <v>9908</v>
      </c>
      <c r="AD1440">
        <f t="shared" si="159"/>
        <v>300</v>
      </c>
      <c r="AE1440">
        <v>300</v>
      </c>
      <c r="AF1440">
        <f t="shared" si="160"/>
        <v>3.0278562777553493</v>
      </c>
      <c r="AG1440">
        <v>20921.345106913021</v>
      </c>
      <c r="AH1440">
        <v>20733.052734375</v>
      </c>
      <c r="AI1440">
        <v>21025.950649330269</v>
      </c>
      <c r="AJ1440">
        <v>20586.603776897369</v>
      </c>
      <c r="AK1440">
        <v>20807.417678455131</v>
      </c>
      <c r="AL1440">
        <v>20502.91796875</v>
      </c>
      <c r="AM1440">
        <v>21010.416031791989</v>
      </c>
      <c r="AN1440">
        <v>20299.91961541315</v>
      </c>
      <c r="AO1440">
        <v>20502.91806503828</v>
      </c>
      <c r="AP1440">
        <v>20604.41796875</v>
      </c>
      <c r="AQ1440">
        <v>20807.417776173439</v>
      </c>
      <c r="AR1440">
        <v>20239.018896641101</v>
      </c>
      <c r="AS1440">
        <v>20198.4197121781</v>
      </c>
      <c r="AT1440">
        <v>20502.91796875</v>
      </c>
      <c r="AU1440">
        <v>20604.41787198505</v>
      </c>
      <c r="AV1440">
        <v>20198.4197121781</v>
      </c>
      <c r="AW1440">
        <v>1</v>
      </c>
      <c r="AX1440">
        <v>-418.42713816302057</v>
      </c>
      <c r="AY1440">
        <v>-202.99970970513101</v>
      </c>
      <c r="AZ1440">
        <v>-9.6288280474254861E-5</v>
      </c>
      <c r="BA1440">
        <v>-418.42713816302057</v>
      </c>
      <c r="BB1440">
        <v>20202.91796875</v>
      </c>
      <c r="BC1440">
        <v>20921.345106913021</v>
      </c>
      <c r="BD1440">
        <v>-3.4339433458589197E-2</v>
      </c>
      <c r="BE1440">
        <v>3.4339433458589197E-2</v>
      </c>
      <c r="BF1440">
        <f t="shared" si="154"/>
        <v>-6.0273530346780346E-2</v>
      </c>
      <c r="BG1440">
        <f t="shared" si="155"/>
        <v>439.34687243289954</v>
      </c>
      <c r="BH1440">
        <f t="shared" si="156"/>
        <v>726.0310339171192</v>
      </c>
      <c r="BI1440">
        <f t="shared" si="157"/>
        <v>786.93175268916821</v>
      </c>
      <c r="BJ1440">
        <f t="shared" si="158"/>
        <v>827.53093715216892</v>
      </c>
    </row>
    <row r="1441" spans="1:62">
      <c r="A1441">
        <v>1444</v>
      </c>
      <c r="B1441">
        <v>8060</v>
      </c>
      <c r="C1441" t="s">
        <v>270</v>
      </c>
      <c r="D1441">
        <v>2018</v>
      </c>
      <c r="E1441" t="s">
        <v>55</v>
      </c>
      <c r="F1441" t="s">
        <v>56</v>
      </c>
      <c r="G1441">
        <v>7.8849999999999998</v>
      </c>
      <c r="H1441">
        <v>0.76196184600000005</v>
      </c>
      <c r="I1441">
        <v>34804635972</v>
      </c>
      <c r="J1441">
        <v>87.27</v>
      </c>
      <c r="K1441">
        <v>15.61</v>
      </c>
      <c r="L1441">
        <v>592072000000</v>
      </c>
      <c r="M1441">
        <v>0.34</v>
      </c>
      <c r="N1441">
        <v>1</v>
      </c>
      <c r="O1441">
        <v>713296000000</v>
      </c>
      <c r="P1441">
        <v>20.494274170000001</v>
      </c>
      <c r="Q1441">
        <v>23.761716910000001</v>
      </c>
      <c r="R1441">
        <v>20872887670</v>
      </c>
      <c r="S1441">
        <v>1136920000000</v>
      </c>
      <c r="T1441">
        <v>152995000000</v>
      </c>
      <c r="U1441">
        <v>983926000000</v>
      </c>
      <c r="V1441">
        <v>89.192525564063018</v>
      </c>
      <c r="W1441">
        <v>15.55</v>
      </c>
      <c r="X1441">
        <v>19.920000000000002</v>
      </c>
      <c r="Y1441">
        <v>19.43</v>
      </c>
      <c r="Z1441">
        <v>3.5373225189999999</v>
      </c>
      <c r="AA1441">
        <v>0</v>
      </c>
      <c r="AB1441" s="2">
        <v>43100</v>
      </c>
      <c r="AC1441">
        <v>9144</v>
      </c>
      <c r="AD1441">
        <f t="shared" si="159"/>
        <v>300</v>
      </c>
      <c r="AE1441">
        <v>300</v>
      </c>
      <c r="AF1441">
        <f t="shared" si="160"/>
        <v>3.2808398950131235</v>
      </c>
      <c r="AG1441">
        <v>19267.274965263281</v>
      </c>
      <c r="AH1441">
        <v>19223.978515625</v>
      </c>
      <c r="AI1441">
        <v>19310.57296457942</v>
      </c>
      <c r="AJ1441">
        <v>18877.600719807338</v>
      </c>
      <c r="AK1441">
        <v>18578.154676590861</v>
      </c>
      <c r="AL1441">
        <v>18682.76171875</v>
      </c>
      <c r="AM1441">
        <v>18766.447052953929</v>
      </c>
      <c r="AN1441">
        <v>18368.940592272589</v>
      </c>
      <c r="AO1441">
        <v>18473.547768427299</v>
      </c>
      <c r="AP1441">
        <v>18871.052734375</v>
      </c>
      <c r="AQ1441">
        <v>19017.5031935068</v>
      </c>
      <c r="AR1441">
        <v>17950.514051454749</v>
      </c>
      <c r="AS1441">
        <v>18661.839194758741</v>
      </c>
      <c r="AT1441">
        <v>18410.783203125</v>
      </c>
      <c r="AU1441">
        <v>18912.89518639247</v>
      </c>
      <c r="AV1441">
        <v>18389.86149608465</v>
      </c>
      <c r="AW1441">
        <v>1</v>
      </c>
      <c r="AX1441">
        <v>-584.51324651328105</v>
      </c>
      <c r="AY1441">
        <v>292.89805778413938</v>
      </c>
      <c r="AZ1441">
        <v>-62.764565302299161</v>
      </c>
      <c r="BA1441">
        <v>-584.51324651328105</v>
      </c>
      <c r="BB1441">
        <v>18382.76171875</v>
      </c>
      <c r="BC1441">
        <v>19267.274965263281</v>
      </c>
      <c r="BD1441">
        <v>-4.5907542613470687E-2</v>
      </c>
      <c r="BE1441">
        <v>4.5907542613470687E-2</v>
      </c>
      <c r="BF1441">
        <f t="shared" si="154"/>
        <v>-0.23803785666537663</v>
      </c>
      <c r="BG1441">
        <f t="shared" si="155"/>
        <v>432.97224477208147</v>
      </c>
      <c r="BH1441">
        <f t="shared" si="156"/>
        <v>941.6323723068308</v>
      </c>
      <c r="BI1441">
        <f t="shared" si="157"/>
        <v>1360.0589131246707</v>
      </c>
      <c r="BJ1441">
        <f t="shared" si="158"/>
        <v>1360.0589131246707</v>
      </c>
    </row>
    <row r="1442" spans="1:62">
      <c r="A1442">
        <v>1445</v>
      </c>
      <c r="B1442">
        <v>8060</v>
      </c>
      <c r="C1442" t="s">
        <v>270</v>
      </c>
      <c r="D1442">
        <v>2019</v>
      </c>
      <c r="E1442" t="s">
        <v>55</v>
      </c>
      <c r="F1442" t="s">
        <v>56</v>
      </c>
      <c r="G1442">
        <v>32.332000000000001</v>
      </c>
      <c r="H1442">
        <v>0.816487717</v>
      </c>
      <c r="I1442">
        <v>46436523985</v>
      </c>
      <c r="J1442">
        <v>5.71</v>
      </c>
      <c r="K1442">
        <v>81.099999999999994</v>
      </c>
      <c r="L1442">
        <v>1072250000000</v>
      </c>
      <c r="M1442">
        <v>0.69</v>
      </c>
      <c r="N1442">
        <v>1</v>
      </c>
      <c r="O1442">
        <v>819151000000</v>
      </c>
      <c r="P1442">
        <v>17.640235369999999</v>
      </c>
      <c r="Q1442">
        <v>23.761723079999999</v>
      </c>
      <c r="R1442">
        <v>20873016380</v>
      </c>
      <c r="S1442">
        <v>1201860000000</v>
      </c>
      <c r="T1442">
        <v>162148000000</v>
      </c>
      <c r="U1442">
        <v>1039710000000</v>
      </c>
      <c r="V1442">
        <v>5.6695320583051974</v>
      </c>
      <c r="W1442">
        <v>15.6</v>
      </c>
      <c r="X1442">
        <v>17.66</v>
      </c>
      <c r="Y1442">
        <v>15.96</v>
      </c>
      <c r="Z1442">
        <v>4.4662957929999996</v>
      </c>
      <c r="AA1442">
        <v>0</v>
      </c>
      <c r="AB1442" s="2">
        <v>43465</v>
      </c>
      <c r="AC1442">
        <v>10501</v>
      </c>
      <c r="AD1442">
        <f t="shared" si="159"/>
        <v>300</v>
      </c>
      <c r="AE1442">
        <v>300</v>
      </c>
      <c r="AF1442">
        <f t="shared" si="160"/>
        <v>2.8568707742119797</v>
      </c>
      <c r="AG1442">
        <v>23055.784474132</v>
      </c>
      <c r="AH1442">
        <v>23501.306640625</v>
      </c>
      <c r="AI1442">
        <v>23501.306640625</v>
      </c>
      <c r="AJ1442">
        <v>22944.403533859739</v>
      </c>
      <c r="AK1442">
        <v>22514.56754767074</v>
      </c>
      <c r="AL1442">
        <v>23055.783203125</v>
      </c>
      <c r="AM1442">
        <v>23164.0266441514</v>
      </c>
      <c r="AN1442">
        <v>22406.32410664433</v>
      </c>
      <c r="AO1442">
        <v>22514.568359375</v>
      </c>
      <c r="AP1442">
        <v>22514.568359375</v>
      </c>
      <c r="AQ1442">
        <v>22622.811804303841</v>
      </c>
      <c r="AR1442">
        <v>22298.081469517321</v>
      </c>
      <c r="AS1442">
        <v>22514.568359375</v>
      </c>
      <c r="AT1442">
        <v>22514.568359375</v>
      </c>
      <c r="AU1442">
        <v>22622.811804303841</v>
      </c>
      <c r="AV1442">
        <v>22298.081469517321</v>
      </c>
      <c r="AW1442">
        <v>0</v>
      </c>
      <c r="AX1442">
        <v>-1.2710070004686711E-3</v>
      </c>
      <c r="AY1442">
        <v>8.1170425983145833E-4</v>
      </c>
      <c r="AZ1442">
        <v>0</v>
      </c>
      <c r="BA1442">
        <v>8.1170425983145833E-4</v>
      </c>
      <c r="BB1442">
        <v>22214.568359375</v>
      </c>
      <c r="BC1442">
        <v>22514.56754767074</v>
      </c>
      <c r="BD1442">
        <v>-1.3324670245632889E-2</v>
      </c>
      <c r="BE1442">
        <v>1.3324670245632889E-2</v>
      </c>
      <c r="BF1442">
        <f t="shared" si="154"/>
        <v>-0.18351471885244539</v>
      </c>
      <c r="BG1442">
        <f t="shared" si="155"/>
        <v>556.90310676526133</v>
      </c>
      <c r="BH1442">
        <f t="shared" si="156"/>
        <v>1094.9825339806703</v>
      </c>
      <c r="BI1442">
        <f t="shared" si="157"/>
        <v>1203.2251711076788</v>
      </c>
      <c r="BJ1442">
        <f t="shared" si="158"/>
        <v>1203.2251711076788</v>
      </c>
    </row>
    <row r="1443" spans="1:62">
      <c r="A1443">
        <v>1446</v>
      </c>
      <c r="B1443">
        <v>8060</v>
      </c>
      <c r="C1443" t="s">
        <v>270</v>
      </c>
      <c r="D1443">
        <v>2020</v>
      </c>
      <c r="E1443" t="s">
        <v>55</v>
      </c>
      <c r="F1443" t="s">
        <v>56</v>
      </c>
      <c r="G1443">
        <v>7.1559999999999997</v>
      </c>
      <c r="H1443">
        <v>0.32282826999999997</v>
      </c>
      <c r="I1443">
        <v>-4075303859</v>
      </c>
      <c r="J1443">
        <v>36.35</v>
      </c>
      <c r="K1443">
        <v>-99.69</v>
      </c>
      <c r="L1443">
        <v>3362592763</v>
      </c>
      <c r="M1443">
        <v>56.67</v>
      </c>
      <c r="N1443">
        <v>1</v>
      </c>
      <c r="O1443">
        <v>236553000000</v>
      </c>
      <c r="P1443">
        <v>-58.0455483</v>
      </c>
      <c r="Q1443">
        <v>23.078141049999999</v>
      </c>
      <c r="R1443">
        <v>10536813885</v>
      </c>
      <c r="S1443">
        <v>1638750000000</v>
      </c>
      <c r="T1443">
        <v>292481000000</v>
      </c>
      <c r="U1443">
        <v>1346270000000</v>
      </c>
      <c r="V1443">
        <v>29.485144896172969</v>
      </c>
      <c r="W1443">
        <v>21.73</v>
      </c>
      <c r="X1443">
        <v>43.37</v>
      </c>
      <c r="Y1443">
        <v>13.62</v>
      </c>
      <c r="Z1443">
        <v>-0.30271073799999998</v>
      </c>
      <c r="AA1443">
        <v>1</v>
      </c>
      <c r="AB1443" s="2">
        <v>43830</v>
      </c>
      <c r="AC1443">
        <v>6980</v>
      </c>
      <c r="AD1443">
        <f t="shared" si="159"/>
        <v>300</v>
      </c>
      <c r="AE1443">
        <v>300</v>
      </c>
      <c r="AF1443">
        <f t="shared" si="160"/>
        <v>4.2979942693409745</v>
      </c>
      <c r="AG1443">
        <v>5576.2381831673038</v>
      </c>
      <c r="AH1443">
        <v>5608.8955078125</v>
      </c>
      <c r="AI1443">
        <v>5666.0458259415936</v>
      </c>
      <c r="AJ1443">
        <v>5576.2381831673038</v>
      </c>
      <c r="AK1443">
        <v>5486.4302991137374</v>
      </c>
      <c r="AL1443">
        <v>5527.251953125</v>
      </c>
      <c r="AM1443">
        <v>5584.4022687407678</v>
      </c>
      <c r="AN1443">
        <v>5412.9513218934644</v>
      </c>
      <c r="AO1443">
        <v>5617.0597405923991</v>
      </c>
      <c r="AP1443">
        <v>5478.26611328125</v>
      </c>
      <c r="AQ1443">
        <v>5617.0597405923991</v>
      </c>
      <c r="AR1443">
        <v>5478.26611328125</v>
      </c>
      <c r="AS1443">
        <v>5633.3887215547784</v>
      </c>
      <c r="AT1443">
        <v>5617.06005859375</v>
      </c>
      <c r="AU1443">
        <v>5633.3887215547784</v>
      </c>
      <c r="AV1443">
        <v>5486.4307549055238</v>
      </c>
      <c r="AW1443">
        <v>1</v>
      </c>
      <c r="AX1443">
        <v>-48.98623004230376</v>
      </c>
      <c r="AY1443">
        <v>-8.1641858324874192</v>
      </c>
      <c r="AZ1443">
        <v>3.1800135093362769E-4</v>
      </c>
      <c r="BA1443">
        <v>-48.98623004230376</v>
      </c>
      <c r="BB1443">
        <v>5227.251953125</v>
      </c>
      <c r="BC1443">
        <v>5576.2381831673038</v>
      </c>
      <c r="BD1443">
        <v>-6.2584527163091791E-2</v>
      </c>
      <c r="BE1443">
        <v>6.2584527163091791E-2</v>
      </c>
      <c r="BF1443">
        <f t="shared" si="154"/>
        <v>-0.67717284515636922</v>
      </c>
      <c r="BG1443">
        <f t="shared" si="155"/>
        <v>89.807642774289889</v>
      </c>
      <c r="BH1443">
        <f t="shared" si="156"/>
        <v>253.09450404812924</v>
      </c>
      <c r="BI1443">
        <f t="shared" si="157"/>
        <v>253.09450404812924</v>
      </c>
      <c r="BJ1443">
        <f t="shared" si="158"/>
        <v>253.09450404812924</v>
      </c>
    </row>
    <row r="1444" spans="1:62">
      <c r="A1444">
        <v>1448</v>
      </c>
      <c r="B1444">
        <v>8060</v>
      </c>
      <c r="C1444" t="s">
        <v>270</v>
      </c>
      <c r="D1444">
        <v>2022</v>
      </c>
      <c r="E1444" t="s">
        <v>55</v>
      </c>
      <c r="F1444" t="s">
        <v>56</v>
      </c>
      <c r="G1444">
        <v>10.53</v>
      </c>
      <c r="H1444">
        <v>0.33075412700000001</v>
      </c>
      <c r="I1444">
        <v>196866000000</v>
      </c>
      <c r="J1444">
        <v>10.41</v>
      </c>
      <c r="K1444">
        <v>21.16</v>
      </c>
      <c r="L1444">
        <v>1661910000000</v>
      </c>
      <c r="M1444">
        <v>57.3</v>
      </c>
      <c r="N1444">
        <v>1</v>
      </c>
      <c r="O1444">
        <v>210458000000</v>
      </c>
      <c r="P1444">
        <v>1.0690410299999999</v>
      </c>
      <c r="Q1444">
        <v>23.365679279999998</v>
      </c>
      <c r="R1444">
        <v>14047064585</v>
      </c>
      <c r="S1444">
        <v>1903350000000</v>
      </c>
      <c r="T1444">
        <v>419083000000</v>
      </c>
      <c r="U1444">
        <v>1484270000000</v>
      </c>
      <c r="V1444">
        <v>8.1120256391579861</v>
      </c>
      <c r="W1444">
        <v>28.24</v>
      </c>
      <c r="X1444">
        <v>43.35</v>
      </c>
      <c r="Y1444">
        <v>6.61</v>
      </c>
      <c r="Z1444">
        <v>13.2634898</v>
      </c>
      <c r="AA1444">
        <v>1</v>
      </c>
      <c r="AB1444" s="2">
        <v>44561</v>
      </c>
      <c r="AC1444">
        <v>6210</v>
      </c>
      <c r="AD1444">
        <f t="shared" si="159"/>
        <v>400</v>
      </c>
      <c r="AE1444">
        <v>400</v>
      </c>
      <c r="AF1444">
        <f t="shared" si="160"/>
        <v>6.4412238325281805</v>
      </c>
      <c r="AG1444">
        <v>5948.2350413602944</v>
      </c>
      <c r="AH1444">
        <v>6019.04736328125</v>
      </c>
      <c r="AI1444">
        <v>6019.04736328125</v>
      </c>
      <c r="AJ1444">
        <v>5948.2350413602944</v>
      </c>
      <c r="AK1444">
        <v>5974.7894605474567</v>
      </c>
      <c r="AL1444">
        <v>5939.38330078125</v>
      </c>
      <c r="AM1444">
        <v>6019.0471602552161</v>
      </c>
      <c r="AN1444">
        <v>5939.38330078125</v>
      </c>
      <c r="AO1444">
        <v>6019.0477430555557</v>
      </c>
      <c r="AP1444">
        <v>5974.7900390625</v>
      </c>
      <c r="AQ1444">
        <v>6019.0477430555557</v>
      </c>
      <c r="AR1444">
        <v>5957.0869574652779</v>
      </c>
      <c r="AS1444">
        <v>5939.383523053184</v>
      </c>
      <c r="AT1444">
        <v>6027.89892578125</v>
      </c>
      <c r="AU1444">
        <v>6072.1566271452821</v>
      </c>
      <c r="AV1444">
        <v>5939.383523053184</v>
      </c>
      <c r="AW1444">
        <v>1</v>
      </c>
      <c r="AX1444">
        <v>-8.8517405790444172</v>
      </c>
      <c r="AY1444">
        <v>5.7851504334394122E-4</v>
      </c>
      <c r="AZ1444">
        <v>8.8511827256943434</v>
      </c>
      <c r="BA1444">
        <v>-8.8517405790444172</v>
      </c>
      <c r="BB1444">
        <v>5539.38330078125</v>
      </c>
      <c r="BC1444">
        <v>5948.2350413602944</v>
      </c>
      <c r="BD1444">
        <v>-6.8734967219039919E-2</v>
      </c>
      <c r="BE1444">
        <v>6.8734967219039919E-2</v>
      </c>
      <c r="BF1444">
        <f t="shared" si="154"/>
        <v>-0.66924737962014347</v>
      </c>
      <c r="BG1444">
        <f t="shared" si="155"/>
        <v>70.812321920955583</v>
      </c>
      <c r="BH1444">
        <f t="shared" si="156"/>
        <v>79.6640625</v>
      </c>
      <c r="BI1444">
        <f t="shared" si="157"/>
        <v>79.664442274305657</v>
      </c>
      <c r="BJ1444">
        <f t="shared" si="158"/>
        <v>132.77332636403207</v>
      </c>
    </row>
    <row r="1445" spans="1:62">
      <c r="A1445">
        <v>1449</v>
      </c>
      <c r="B1445">
        <v>8250</v>
      </c>
      <c r="C1445" t="s">
        <v>271</v>
      </c>
      <c r="D1445">
        <v>2016</v>
      </c>
      <c r="E1445" t="s">
        <v>55</v>
      </c>
      <c r="F1445" t="s">
        <v>56</v>
      </c>
      <c r="G1445">
        <v>289.15199999999999</v>
      </c>
      <c r="H1445">
        <v>0.88179137900000004</v>
      </c>
      <c r="I1445">
        <v>17812228993</v>
      </c>
      <c r="J1445">
        <v>0.81</v>
      </c>
      <c r="K1445">
        <v>8.44</v>
      </c>
      <c r="L1445">
        <v>290341000000</v>
      </c>
      <c r="M1445">
        <v>0.56000000000000005</v>
      </c>
      <c r="N1445">
        <v>1</v>
      </c>
      <c r="O1445">
        <v>106390000000</v>
      </c>
      <c r="P1445">
        <v>5.9728352239999998</v>
      </c>
      <c r="Q1445">
        <v>21.063501519999999</v>
      </c>
      <c r="R1445">
        <v>1405278750</v>
      </c>
      <c r="S1445">
        <v>471364000000</v>
      </c>
      <c r="T1445">
        <v>309255000000</v>
      </c>
      <c r="U1445">
        <v>162109000000</v>
      </c>
      <c r="V1445">
        <v>3.0161221469999999</v>
      </c>
      <c r="W1445">
        <v>190.77</v>
      </c>
      <c r="X1445">
        <v>39.6</v>
      </c>
      <c r="Y1445">
        <v>3.07</v>
      </c>
      <c r="Z1445">
        <v>10.98781005</v>
      </c>
      <c r="AA1445">
        <v>0</v>
      </c>
      <c r="AB1445" s="2">
        <v>42369</v>
      </c>
      <c r="AC1445">
        <v>11350</v>
      </c>
      <c r="AD1445">
        <f t="shared" si="159"/>
        <v>150</v>
      </c>
      <c r="AE1445">
        <v>150</v>
      </c>
      <c r="AF1445">
        <f t="shared" si="160"/>
        <v>1.3215859030837005</v>
      </c>
      <c r="AG1445">
        <v>9458.9815255779104</v>
      </c>
      <c r="AH1445">
        <v>9373.3798828125</v>
      </c>
      <c r="AI1445">
        <v>9458.9815255779104</v>
      </c>
      <c r="AJ1445">
        <v>9330.5790614297948</v>
      </c>
      <c r="AK1445">
        <v>9501.7823469606155</v>
      </c>
      <c r="AL1445">
        <v>9373.3798828125</v>
      </c>
      <c r="AM1445">
        <v>9544.5831683433225</v>
      </c>
      <c r="AN1445">
        <v>9373.3798828125</v>
      </c>
      <c r="AO1445">
        <v>9416.1815526463961</v>
      </c>
      <c r="AP1445">
        <v>9501.783203125</v>
      </c>
      <c r="AQ1445">
        <v>9501.783203125</v>
      </c>
      <c r="AR1445">
        <v>9330.579902167794</v>
      </c>
      <c r="AS1445">
        <v>9587.384943181818</v>
      </c>
      <c r="AT1445">
        <v>9416.181640625</v>
      </c>
      <c r="AU1445">
        <v>9672.9865944602261</v>
      </c>
      <c r="AV1445">
        <v>9330.5799893465901</v>
      </c>
      <c r="AW1445">
        <v>1</v>
      </c>
      <c r="AX1445">
        <v>-85.601642765410361</v>
      </c>
      <c r="AY1445">
        <v>8.5616438445867971E-4</v>
      </c>
      <c r="AZ1445">
        <v>8.797860391496215E-5</v>
      </c>
      <c r="BA1445">
        <v>-85.601642765410361</v>
      </c>
      <c r="BB1445">
        <v>9223.3798828125</v>
      </c>
      <c r="BC1445">
        <v>9458.9815255779104</v>
      </c>
      <c r="BD1445">
        <v>-2.4907717826525299E-2</v>
      </c>
      <c r="BE1445">
        <v>2.4907717826525299E-2</v>
      </c>
      <c r="BF1445">
        <f t="shared" si="154"/>
        <v>-0.11820800909700359</v>
      </c>
      <c r="BG1445">
        <f t="shared" si="155"/>
        <v>128.40246414811554</v>
      </c>
      <c r="BH1445">
        <f t="shared" si="156"/>
        <v>214.00410691352772</v>
      </c>
      <c r="BI1445">
        <f t="shared" si="157"/>
        <v>214.00410691352772</v>
      </c>
      <c r="BJ1445">
        <f t="shared" si="158"/>
        <v>342.4075330304313</v>
      </c>
    </row>
    <row r="1446" spans="1:62">
      <c r="A1446">
        <v>1450</v>
      </c>
      <c r="B1446">
        <v>8250</v>
      </c>
      <c r="C1446" t="s">
        <v>271</v>
      </c>
      <c r="D1446">
        <v>2017</v>
      </c>
      <c r="E1446" t="s">
        <v>55</v>
      </c>
      <c r="F1446" t="s">
        <v>56</v>
      </c>
      <c r="G1446">
        <v>42.482999999999997</v>
      </c>
      <c r="H1446">
        <v>0.85405937399999998</v>
      </c>
      <c r="I1446">
        <v>16003892255</v>
      </c>
      <c r="J1446">
        <v>-6.81</v>
      </c>
      <c r="K1446">
        <v>2.87</v>
      </c>
      <c r="L1446">
        <v>298668000000</v>
      </c>
      <c r="M1446">
        <v>0.78</v>
      </c>
      <c r="N1446">
        <v>1</v>
      </c>
      <c r="O1446">
        <v>89235958000</v>
      </c>
      <c r="P1446">
        <v>5.5758909509999999</v>
      </c>
      <c r="Q1446">
        <v>21.561906109999999</v>
      </c>
      <c r="R1446">
        <v>2313219500</v>
      </c>
      <c r="S1446">
        <v>439283000000</v>
      </c>
      <c r="T1446">
        <v>285938000000</v>
      </c>
      <c r="U1446">
        <v>153345000000</v>
      </c>
      <c r="V1446">
        <v>-5.406239012022775</v>
      </c>
      <c r="W1446">
        <v>186.47</v>
      </c>
      <c r="X1446">
        <v>39.56</v>
      </c>
      <c r="Y1446">
        <v>3.52</v>
      </c>
      <c r="Z1446">
        <v>10.436526949999999</v>
      </c>
      <c r="AA1446">
        <v>0</v>
      </c>
      <c r="AB1446" s="2">
        <v>42735</v>
      </c>
      <c r="AC1446">
        <v>9520</v>
      </c>
      <c r="AD1446">
        <f t="shared" si="159"/>
        <v>250</v>
      </c>
      <c r="AE1446">
        <v>250</v>
      </c>
      <c r="AF1446">
        <f t="shared" si="160"/>
        <v>2.6260504201680672</v>
      </c>
      <c r="AG1446">
        <v>8346.0384834942597</v>
      </c>
      <c r="AH1446">
        <v>8542.2060546875</v>
      </c>
      <c r="AI1446">
        <v>8640.2898402841201</v>
      </c>
      <c r="AJ1446">
        <v>8274.7048212421723</v>
      </c>
      <c r="AK1446">
        <v>7976.0520462003606</v>
      </c>
      <c r="AL1446">
        <v>8140.9541015625</v>
      </c>
      <c r="AM1446">
        <v>8210.3865459255067</v>
      </c>
      <c r="AN1446">
        <v>7950.0148795642326</v>
      </c>
      <c r="AO1446">
        <v>7976.0524738526447</v>
      </c>
      <c r="AP1446">
        <v>8019.44775390625</v>
      </c>
      <c r="AQ1446">
        <v>8045.4849219384132</v>
      </c>
      <c r="AR1446">
        <v>7889.2619137454349</v>
      </c>
      <c r="AS1446">
        <v>8019.4473805147063</v>
      </c>
      <c r="AT1446">
        <v>7967.373046875</v>
      </c>
      <c r="AU1446">
        <v>8071.5217141544117</v>
      </c>
      <c r="AV1446">
        <v>7915.2987132352946</v>
      </c>
      <c r="AW1446">
        <v>1</v>
      </c>
      <c r="AX1446">
        <v>-205.08438193175971</v>
      </c>
      <c r="AY1446">
        <v>43.395707705889443</v>
      </c>
      <c r="AZ1446">
        <v>-8.6794269776446527</v>
      </c>
      <c r="BA1446">
        <v>-205.08438193175971</v>
      </c>
      <c r="BB1446">
        <v>7890.9541015625</v>
      </c>
      <c r="BC1446">
        <v>8346.0384834942597</v>
      </c>
      <c r="BD1446">
        <v>-5.4526992995750992E-2</v>
      </c>
      <c r="BE1446">
        <v>5.4526992995750992E-2</v>
      </c>
      <c r="BF1446">
        <f t="shared" si="154"/>
        <v>-0.14594018434585448</v>
      </c>
      <c r="BG1446">
        <f t="shared" si="155"/>
        <v>365.58501904194782</v>
      </c>
      <c r="BH1446">
        <f t="shared" si="156"/>
        <v>690.27496071988753</v>
      </c>
      <c r="BI1446">
        <f t="shared" si="157"/>
        <v>751.02792653868528</v>
      </c>
      <c r="BJ1446">
        <f t="shared" si="158"/>
        <v>751.02792653868528</v>
      </c>
    </row>
    <row r="1447" spans="1:62">
      <c r="A1447">
        <v>1451</v>
      </c>
      <c r="B1447">
        <v>8250</v>
      </c>
      <c r="C1447" t="s">
        <v>271</v>
      </c>
      <c r="D1447">
        <v>2018</v>
      </c>
      <c r="E1447" t="s">
        <v>55</v>
      </c>
      <c r="F1447" t="s">
        <v>56</v>
      </c>
      <c r="G1447">
        <v>33.030999999999999</v>
      </c>
      <c r="H1447">
        <v>0.83730302400000001</v>
      </c>
      <c r="I1447">
        <v>23690739861</v>
      </c>
      <c r="J1447">
        <v>-1.17</v>
      </c>
      <c r="K1447">
        <v>13.71</v>
      </c>
      <c r="L1447">
        <v>339611000000</v>
      </c>
      <c r="M1447">
        <v>0.76</v>
      </c>
      <c r="N1447">
        <v>1</v>
      </c>
      <c r="O1447">
        <v>109837000000</v>
      </c>
      <c r="P1447">
        <v>4.6362681219999997</v>
      </c>
      <c r="Q1447">
        <v>21.488881110000001</v>
      </c>
      <c r="R1447">
        <v>2150317000</v>
      </c>
      <c r="S1447">
        <v>434159000000</v>
      </c>
      <c r="T1447">
        <v>253686000000</v>
      </c>
      <c r="U1447">
        <v>180473000000</v>
      </c>
      <c r="V1447">
        <v>17.690827871792369</v>
      </c>
      <c r="W1447">
        <v>140.57</v>
      </c>
      <c r="X1447">
        <v>42.02</v>
      </c>
      <c r="Y1447">
        <v>8.7899999999999991</v>
      </c>
      <c r="Z1447">
        <v>13.127027229999999</v>
      </c>
      <c r="AA1447">
        <v>0</v>
      </c>
      <c r="AB1447" s="2">
        <v>43100</v>
      </c>
      <c r="AC1447">
        <v>10250</v>
      </c>
      <c r="AD1447">
        <f t="shared" si="159"/>
        <v>200</v>
      </c>
      <c r="AE1447">
        <v>200</v>
      </c>
      <c r="AF1447">
        <f t="shared" si="160"/>
        <v>1.9512195121951219</v>
      </c>
      <c r="AG1447">
        <v>9233.2957389000621</v>
      </c>
      <c r="AH1447">
        <v>9187.8115234375</v>
      </c>
      <c r="AI1447">
        <v>9369.7483852877485</v>
      </c>
      <c r="AJ1447">
        <v>9142.3273079749379</v>
      </c>
      <c r="AK1447">
        <v>8961.2924321240716</v>
      </c>
      <c r="AL1447">
        <v>9005.8759765625</v>
      </c>
      <c r="AM1447">
        <v>9095.0430654393567</v>
      </c>
      <c r="AN1447">
        <v>8845.3752165841579</v>
      </c>
      <c r="AO1447">
        <v>9362.5441349362864</v>
      </c>
      <c r="AP1447">
        <v>9184.2099609375</v>
      </c>
      <c r="AQ1447">
        <v>9362.5441349362864</v>
      </c>
      <c r="AR1447">
        <v>9050.4593304384107</v>
      </c>
      <c r="AS1447">
        <v>9139.6253615159258</v>
      </c>
      <c r="AT1447">
        <v>9273.3759765625</v>
      </c>
      <c r="AU1447">
        <v>9317.9595149113575</v>
      </c>
      <c r="AV1447">
        <v>9050.458284818209</v>
      </c>
      <c r="AW1447">
        <v>1</v>
      </c>
      <c r="AX1447">
        <v>-227.4197623375621</v>
      </c>
      <c r="AY1447">
        <v>222.91752881342839</v>
      </c>
      <c r="AZ1447">
        <v>-89.168158373786355</v>
      </c>
      <c r="BA1447">
        <v>-227.4197623375621</v>
      </c>
      <c r="BB1447">
        <v>8805.8759765625</v>
      </c>
      <c r="BC1447">
        <v>9233.2957389000621</v>
      </c>
      <c r="BD1447">
        <v>-4.6291137468589247E-2</v>
      </c>
      <c r="BE1447">
        <v>4.6291137468589247E-2</v>
      </c>
      <c r="BF1447">
        <f t="shared" si="154"/>
        <v>-0.16269615509525312</v>
      </c>
      <c r="BG1447">
        <f t="shared" si="155"/>
        <v>227.42107731281067</v>
      </c>
      <c r="BH1447">
        <f t="shared" si="156"/>
        <v>524.37316870359064</v>
      </c>
      <c r="BI1447">
        <f t="shared" si="157"/>
        <v>524.37316870359064</v>
      </c>
      <c r="BJ1447">
        <f t="shared" si="158"/>
        <v>524.37316870359064</v>
      </c>
    </row>
    <row r="1448" spans="1:62">
      <c r="A1448">
        <v>1452</v>
      </c>
      <c r="B1448">
        <v>8250</v>
      </c>
      <c r="C1448" t="s">
        <v>271</v>
      </c>
      <c r="D1448">
        <v>2019</v>
      </c>
      <c r="E1448" t="s">
        <v>55</v>
      </c>
      <c r="F1448" t="s">
        <v>56</v>
      </c>
      <c r="G1448">
        <v>210.61</v>
      </c>
      <c r="H1448">
        <v>0.77026501400000003</v>
      </c>
      <c r="I1448">
        <v>9622212329</v>
      </c>
      <c r="J1448">
        <v>-2.66</v>
      </c>
      <c r="K1448">
        <v>-17.649999999999999</v>
      </c>
      <c r="L1448">
        <v>279670000000</v>
      </c>
      <c r="M1448">
        <v>1.46</v>
      </c>
      <c r="N1448">
        <v>1</v>
      </c>
      <c r="O1448">
        <v>81378078050</v>
      </c>
      <c r="P1448">
        <v>8.4573147280000001</v>
      </c>
      <c r="Q1448">
        <v>21.484961640000002</v>
      </c>
      <c r="R1448">
        <v>2141905400</v>
      </c>
      <c r="S1448">
        <v>422595000000</v>
      </c>
      <c r="T1448">
        <v>244132000000</v>
      </c>
      <c r="U1448">
        <v>178463000000</v>
      </c>
      <c r="V1448">
        <v>-1.1137400054301749</v>
      </c>
      <c r="W1448">
        <v>136.80000000000001</v>
      </c>
      <c r="X1448">
        <v>40.19</v>
      </c>
      <c r="Y1448">
        <v>7.78</v>
      </c>
      <c r="Z1448">
        <v>5.3917127520000001</v>
      </c>
      <c r="AA1448">
        <v>0</v>
      </c>
      <c r="AB1448" s="2">
        <v>43465</v>
      </c>
      <c r="AC1448">
        <v>7430</v>
      </c>
      <c r="AD1448">
        <f t="shared" si="159"/>
        <v>200</v>
      </c>
      <c r="AE1448">
        <v>200</v>
      </c>
      <c r="AF1448">
        <f t="shared" si="160"/>
        <v>2.6917900403768504</v>
      </c>
      <c r="AG1448">
        <v>6594.1844905931121</v>
      </c>
      <c r="AH1448">
        <v>6874.7880859375</v>
      </c>
      <c r="AI1448">
        <v>6968.3226177189626</v>
      </c>
      <c r="AJ1448">
        <v>6547.4172247023807</v>
      </c>
      <c r="AK1448">
        <v>6504.2433080686314</v>
      </c>
      <c r="AL1448">
        <v>6631.59912109375</v>
      </c>
      <c r="AM1448">
        <v>6667.986496243785</v>
      </c>
      <c r="AN1448">
        <v>6504.2433080686314</v>
      </c>
      <c r="AO1448">
        <v>6449.6621025458917</v>
      </c>
      <c r="AP1448">
        <v>6504.2431640625</v>
      </c>
      <c r="AQ1448">
        <v>6586.1147563374116</v>
      </c>
      <c r="AR1448">
        <v>6449.6621025458917</v>
      </c>
      <c r="AS1448">
        <v>6586.114922531513</v>
      </c>
      <c r="AT1448">
        <v>6495.146484375</v>
      </c>
      <c r="AU1448">
        <v>6686.1802045036766</v>
      </c>
      <c r="AV1448">
        <v>6486.0496405593494</v>
      </c>
      <c r="AW1448">
        <v>0</v>
      </c>
      <c r="AX1448">
        <v>37.414630500637941</v>
      </c>
      <c r="AY1448">
        <v>-1.440061314497143E-4</v>
      </c>
      <c r="AZ1448">
        <v>45.484381829108322</v>
      </c>
      <c r="BA1448">
        <v>-1.440061314497143E-4</v>
      </c>
      <c r="BB1448">
        <v>6304.2431640625</v>
      </c>
      <c r="BC1448">
        <v>6504.2433080686314</v>
      </c>
      <c r="BD1448">
        <v>-3.0749179348507402E-2</v>
      </c>
      <c r="BE1448">
        <v>3.0749179348507402E-2</v>
      </c>
      <c r="BF1448">
        <f t="shared" si="154"/>
        <v>-0.2297351410925354</v>
      </c>
      <c r="BG1448">
        <f t="shared" si="155"/>
        <v>420.90539301658191</v>
      </c>
      <c r="BH1448">
        <f t="shared" si="156"/>
        <v>464.0793096503312</v>
      </c>
      <c r="BI1448">
        <f t="shared" si="157"/>
        <v>518.66051517307096</v>
      </c>
      <c r="BJ1448">
        <f t="shared" si="158"/>
        <v>518.66051517307096</v>
      </c>
    </row>
    <row r="1449" spans="1:62">
      <c r="A1449">
        <v>1453</v>
      </c>
      <c r="B1449">
        <v>8250</v>
      </c>
      <c r="C1449" t="s">
        <v>271</v>
      </c>
      <c r="D1449">
        <v>2020</v>
      </c>
      <c r="E1449" t="s">
        <v>55</v>
      </c>
      <c r="F1449" t="s">
        <v>56</v>
      </c>
      <c r="G1449">
        <v>126.803</v>
      </c>
      <c r="H1449">
        <v>0.85567263299999996</v>
      </c>
      <c r="I1449">
        <v>5827112326</v>
      </c>
      <c r="J1449">
        <v>-9.31</v>
      </c>
      <c r="K1449">
        <v>-8.1300000000000008</v>
      </c>
      <c r="L1449">
        <v>256936000000</v>
      </c>
      <c r="M1449">
        <v>1.94</v>
      </c>
      <c r="N1449">
        <v>1</v>
      </c>
      <c r="O1449">
        <v>117193000000</v>
      </c>
      <c r="P1449">
        <v>20.111710219999999</v>
      </c>
      <c r="Q1449">
        <v>21.4830924</v>
      </c>
      <c r="R1449">
        <v>2137905400</v>
      </c>
      <c r="S1449">
        <v>383233000000</v>
      </c>
      <c r="T1449">
        <v>210729000000</v>
      </c>
      <c r="U1449">
        <v>172504000000</v>
      </c>
      <c r="V1449">
        <v>-3.3390674817749342</v>
      </c>
      <c r="W1449">
        <v>122.16</v>
      </c>
      <c r="X1449">
        <v>35.67</v>
      </c>
      <c r="Y1449">
        <v>4.4000000000000004</v>
      </c>
      <c r="Z1449">
        <v>3.3779578020000001</v>
      </c>
      <c r="AA1449">
        <v>0</v>
      </c>
      <c r="AB1449" s="2">
        <v>43830</v>
      </c>
      <c r="AC1449">
        <v>10700</v>
      </c>
      <c r="AD1449">
        <f t="shared" si="159"/>
        <v>200</v>
      </c>
      <c r="AE1449">
        <v>200</v>
      </c>
      <c r="AF1449">
        <f t="shared" si="160"/>
        <v>1.8691588785046729</v>
      </c>
      <c r="AG1449">
        <v>8829.6607233502546</v>
      </c>
      <c r="AH1449">
        <v>9213.15234375</v>
      </c>
      <c r="AI1449">
        <v>9540.5232392131984</v>
      </c>
      <c r="AJ1449">
        <v>8829.6607233502546</v>
      </c>
      <c r="AK1449">
        <v>8839.0137956210401</v>
      </c>
      <c r="AL1449">
        <v>8857.720703125</v>
      </c>
      <c r="AM1449">
        <v>9026.0828706606389</v>
      </c>
      <c r="AN1449">
        <v>8745.4792581012407</v>
      </c>
      <c r="AO1449">
        <v>9166.3851154384338</v>
      </c>
      <c r="AP1449">
        <v>8773.5400390625</v>
      </c>
      <c r="AQ1449">
        <v>9222.5058406349945</v>
      </c>
      <c r="AR1449">
        <v>8754.8331306636464</v>
      </c>
      <c r="AS1449">
        <v>9400.2214895252273</v>
      </c>
      <c r="AT1449">
        <v>9222.505859375</v>
      </c>
      <c r="AU1449">
        <v>9446.9887606173925</v>
      </c>
      <c r="AV1449">
        <v>9091.5575003169361</v>
      </c>
      <c r="AW1449">
        <v>1</v>
      </c>
      <c r="AX1449">
        <v>28.05997977474544</v>
      </c>
      <c r="AY1449">
        <v>-65.473756558540117</v>
      </c>
      <c r="AZ1449">
        <v>56.120743936566207</v>
      </c>
      <c r="BA1449">
        <v>28.05997977474544</v>
      </c>
      <c r="BB1449">
        <v>8657.720703125</v>
      </c>
      <c r="BC1449">
        <v>8829.6607233502546</v>
      </c>
      <c r="BD1449">
        <v>-1.947300418582958E-2</v>
      </c>
      <c r="BE1449">
        <v>1.947300418582958E-2</v>
      </c>
      <c r="BF1449">
        <f t="shared" si="154"/>
        <v>-0.14432734133020902</v>
      </c>
      <c r="BG1449">
        <f t="shared" si="155"/>
        <v>710.86251586294384</v>
      </c>
      <c r="BH1449">
        <f t="shared" si="156"/>
        <v>795.04398111195769</v>
      </c>
      <c r="BI1449">
        <f t="shared" si="157"/>
        <v>795.04398111195769</v>
      </c>
      <c r="BJ1449">
        <f t="shared" si="158"/>
        <v>795.04398111195769</v>
      </c>
    </row>
    <row r="1450" spans="1:62">
      <c r="A1450">
        <v>1454</v>
      </c>
      <c r="B1450">
        <v>8250</v>
      </c>
      <c r="C1450" t="s">
        <v>271</v>
      </c>
      <c r="D1450">
        <v>2021</v>
      </c>
      <c r="E1450" t="s">
        <v>55</v>
      </c>
      <c r="F1450" t="s">
        <v>56</v>
      </c>
      <c r="G1450">
        <v>18.332000000000001</v>
      </c>
      <c r="H1450">
        <v>0.84633291499999996</v>
      </c>
      <c r="I1450">
        <v>32135868698</v>
      </c>
      <c r="J1450">
        <v>9.41</v>
      </c>
      <c r="K1450">
        <v>7.74</v>
      </c>
      <c r="L1450">
        <v>276830000000</v>
      </c>
      <c r="M1450">
        <v>3.65</v>
      </c>
      <c r="N1450">
        <v>1</v>
      </c>
      <c r="O1450">
        <v>125408000000</v>
      </c>
      <c r="P1450">
        <v>3.9024204359999999</v>
      </c>
      <c r="Q1450">
        <v>21.4830924</v>
      </c>
      <c r="R1450">
        <v>2137905400</v>
      </c>
      <c r="S1450">
        <v>419293000000</v>
      </c>
      <c r="T1450">
        <v>229454000000</v>
      </c>
      <c r="U1450">
        <v>189839000000</v>
      </c>
      <c r="V1450">
        <v>10.04904234104716</v>
      </c>
      <c r="W1450">
        <v>120.87</v>
      </c>
      <c r="X1450">
        <v>35.67</v>
      </c>
      <c r="Y1450">
        <v>5.49</v>
      </c>
      <c r="Z1450">
        <v>16.927959319999999</v>
      </c>
      <c r="AA1450">
        <v>0</v>
      </c>
      <c r="AB1450" s="2">
        <v>44196</v>
      </c>
      <c r="AC1450">
        <v>11450</v>
      </c>
      <c r="AD1450">
        <f t="shared" si="159"/>
        <v>200</v>
      </c>
      <c r="AE1450">
        <v>200</v>
      </c>
      <c r="AF1450">
        <f t="shared" si="160"/>
        <v>1.7467248908296944</v>
      </c>
      <c r="AG1450">
        <v>10885.3134765625</v>
      </c>
      <c r="AH1450">
        <v>10885.3134765625</v>
      </c>
      <c r="AI1450">
        <v>10980.79868249726</v>
      </c>
      <c r="AJ1450">
        <v>10789.82827062774</v>
      </c>
      <c r="AK1450">
        <v>10742.086079467241</v>
      </c>
      <c r="AL1450">
        <v>10837.5712890625</v>
      </c>
      <c r="AM1450">
        <v>10837.5712890625</v>
      </c>
      <c r="AN1450">
        <v>10646.600869871971</v>
      </c>
      <c r="AO1450">
        <v>10789.828541666669</v>
      </c>
      <c r="AP1450">
        <v>10742.0859375</v>
      </c>
      <c r="AQ1450">
        <v>10789.828541666669</v>
      </c>
      <c r="AR1450">
        <v>10598.858125000001</v>
      </c>
      <c r="AS1450">
        <v>10885.31332964602</v>
      </c>
      <c r="AT1450">
        <v>10789.828125</v>
      </c>
      <c r="AU1450">
        <v>10933.055931969029</v>
      </c>
      <c r="AV1450">
        <v>10646.600318030971</v>
      </c>
      <c r="AW1450">
        <v>1</v>
      </c>
      <c r="AX1450">
        <v>-47.7421875</v>
      </c>
      <c r="AY1450">
        <v>-1.4196724077919501E-4</v>
      </c>
      <c r="AZ1450">
        <v>-4.1666666948003689E-4</v>
      </c>
      <c r="BA1450">
        <v>-47.7421875</v>
      </c>
      <c r="BB1450">
        <v>10637.5712890625</v>
      </c>
      <c r="BC1450">
        <v>10885.3134765625</v>
      </c>
      <c r="BD1450">
        <v>-2.2759306659695309E-2</v>
      </c>
      <c r="BE1450">
        <v>2.2759306659695309E-2</v>
      </c>
      <c r="BF1450">
        <f t="shared" si="154"/>
        <v>-0.15366581364344264</v>
      </c>
      <c r="BG1450">
        <f t="shared" si="155"/>
        <v>190.97041186951901</v>
      </c>
      <c r="BH1450">
        <f t="shared" si="156"/>
        <v>334.19781262528886</v>
      </c>
      <c r="BI1450">
        <f t="shared" si="157"/>
        <v>381.94055749725885</v>
      </c>
      <c r="BJ1450">
        <f t="shared" si="158"/>
        <v>381.94055749725885</v>
      </c>
    </row>
    <row r="1451" spans="1:62">
      <c r="A1451">
        <v>1455</v>
      </c>
      <c r="B1451">
        <v>8250</v>
      </c>
      <c r="C1451" t="s">
        <v>271</v>
      </c>
      <c r="D1451">
        <v>2022</v>
      </c>
      <c r="E1451" t="s">
        <v>55</v>
      </c>
      <c r="F1451" t="s">
        <v>56</v>
      </c>
      <c r="G1451">
        <v>19.957999999999998</v>
      </c>
      <c r="H1451">
        <v>0.72370345899999999</v>
      </c>
      <c r="I1451">
        <v>19324775021</v>
      </c>
      <c r="J1451">
        <v>5.61</v>
      </c>
      <c r="K1451">
        <v>18.96</v>
      </c>
      <c r="L1451">
        <v>329330000000</v>
      </c>
      <c r="M1451">
        <v>3.64</v>
      </c>
      <c r="N1451">
        <v>1</v>
      </c>
      <c r="O1451">
        <v>78201813900</v>
      </c>
      <c r="P1451">
        <v>4.0467127720000002</v>
      </c>
      <c r="Q1451">
        <v>20.78994522</v>
      </c>
      <c r="R1451">
        <v>1068952700</v>
      </c>
      <c r="S1451">
        <v>442827000000</v>
      </c>
      <c r="T1451">
        <v>242274000000</v>
      </c>
      <c r="U1451">
        <v>200553000000</v>
      </c>
      <c r="V1451">
        <v>5.6437296867345488</v>
      </c>
      <c r="W1451">
        <v>120.8</v>
      </c>
      <c r="X1451">
        <v>35.67</v>
      </c>
      <c r="Y1451">
        <v>4.87</v>
      </c>
      <c r="Z1451">
        <v>9.6357446759999998</v>
      </c>
      <c r="AA1451">
        <v>0</v>
      </c>
      <c r="AB1451" s="2">
        <v>44561</v>
      </c>
      <c r="AC1451">
        <v>7140</v>
      </c>
      <c r="AD1451">
        <f t="shared" si="159"/>
        <v>100</v>
      </c>
      <c r="AE1451">
        <v>100</v>
      </c>
      <c r="AF1451">
        <f t="shared" si="160"/>
        <v>1.4005602240896358</v>
      </c>
      <c r="AG1451">
        <v>7258.9880793145367</v>
      </c>
      <c r="AH1451">
        <v>7307.57568359375</v>
      </c>
      <c r="AI1451">
        <v>7346.4457670171214</v>
      </c>
      <c r="AJ1451">
        <v>7258.9880793145367</v>
      </c>
      <c r="AK1451">
        <v>7181.2483769531254</v>
      </c>
      <c r="AL1451">
        <v>7288.14111328125</v>
      </c>
      <c r="AM1451">
        <v>7307.5761562500002</v>
      </c>
      <c r="AN1451">
        <v>7171.5308554687499</v>
      </c>
      <c r="AO1451">
        <v>7249.270456345017</v>
      </c>
      <c r="AP1451">
        <v>7190.96533203125</v>
      </c>
      <c r="AQ1451">
        <v>7249.270456345017</v>
      </c>
      <c r="AR1451">
        <v>7161.8127698743656</v>
      </c>
      <c r="AS1451">
        <v>7200.6832186465244</v>
      </c>
      <c r="AT1451">
        <v>7336.728515625</v>
      </c>
      <c r="AU1451">
        <v>7365.8810792632448</v>
      </c>
      <c r="AV1451">
        <v>7200.6832186465244</v>
      </c>
      <c r="AW1451">
        <v>1</v>
      </c>
      <c r="AX1451">
        <v>29.153033966713341</v>
      </c>
      <c r="AY1451">
        <v>9.7169550781245562</v>
      </c>
      <c r="AZ1451">
        <v>87.45805927998299</v>
      </c>
      <c r="BA1451">
        <v>29.153033966713341</v>
      </c>
      <c r="BB1451">
        <v>7188.14111328125</v>
      </c>
      <c r="BC1451">
        <v>7258.9880793145367</v>
      </c>
      <c r="BD1451">
        <v>-9.7598956299672981E-3</v>
      </c>
      <c r="BE1451">
        <v>9.7598956299672981E-3</v>
      </c>
      <c r="BF1451">
        <f t="shared" si="154"/>
        <v>-0.27629567777032565</v>
      </c>
      <c r="BG1451">
        <f t="shared" si="155"/>
        <v>87.457687702584735</v>
      </c>
      <c r="BH1451">
        <f t="shared" si="156"/>
        <v>174.91491154837149</v>
      </c>
      <c r="BI1451">
        <f t="shared" si="157"/>
        <v>184.63299714275581</v>
      </c>
      <c r="BJ1451">
        <f t="shared" si="158"/>
        <v>204.06830938887924</v>
      </c>
    </row>
    <row r="1452" spans="1:62">
      <c r="A1452">
        <v>1456</v>
      </c>
      <c r="B1452">
        <v>8250</v>
      </c>
      <c r="C1452" t="s">
        <v>271</v>
      </c>
      <c r="D1452">
        <v>2023</v>
      </c>
      <c r="E1452" t="s">
        <v>55</v>
      </c>
      <c r="F1452" t="s">
        <v>56</v>
      </c>
      <c r="G1452">
        <v>-18.550999999999998</v>
      </c>
      <c r="H1452">
        <v>0.72628863799999999</v>
      </c>
      <c r="I1452">
        <v>9115784917</v>
      </c>
      <c r="J1452">
        <v>0.06</v>
      </c>
      <c r="K1452">
        <v>-5.4</v>
      </c>
      <c r="L1452">
        <v>311560000000</v>
      </c>
      <c r="M1452">
        <v>3.82</v>
      </c>
      <c r="N1452">
        <v>1</v>
      </c>
      <c r="O1452">
        <v>70973074800</v>
      </c>
      <c r="P1452">
        <v>7.7857338059999996</v>
      </c>
      <c r="Q1452">
        <v>20.760120969999999</v>
      </c>
      <c r="R1452">
        <v>1037542700</v>
      </c>
      <c r="S1452">
        <v>443075000000</v>
      </c>
      <c r="T1452">
        <v>250827000000</v>
      </c>
      <c r="U1452">
        <v>192248000000</v>
      </c>
      <c r="V1452">
        <v>-4.1410499967589613</v>
      </c>
      <c r="W1452">
        <v>130.47</v>
      </c>
      <c r="X1452">
        <v>35.67</v>
      </c>
      <c r="Y1452">
        <v>4.13</v>
      </c>
      <c r="Z1452">
        <v>4.7416799740000002</v>
      </c>
      <c r="AA1452">
        <v>0</v>
      </c>
      <c r="AB1452" s="2">
        <v>44926</v>
      </c>
      <c r="AC1452">
        <v>6480</v>
      </c>
      <c r="AD1452">
        <f t="shared" si="159"/>
        <v>100</v>
      </c>
      <c r="AE1452">
        <v>100</v>
      </c>
      <c r="AF1452">
        <f t="shared" si="160"/>
        <v>1.5432098765432098</v>
      </c>
      <c r="AG1452">
        <v>6600</v>
      </c>
      <c r="AH1452">
        <v>6530</v>
      </c>
      <c r="AI1452">
        <v>6610</v>
      </c>
      <c r="AJ1452">
        <v>6480</v>
      </c>
      <c r="AK1452">
        <v>6529.545454545455</v>
      </c>
      <c r="AL1452">
        <v>6500</v>
      </c>
      <c r="AM1452">
        <v>6568.939393939394</v>
      </c>
      <c r="AN1452">
        <v>6500</v>
      </c>
      <c r="AO1452">
        <v>6608.33349609375</v>
      </c>
      <c r="AP1452">
        <v>6608.33349609375</v>
      </c>
      <c r="AQ1452">
        <v>6637.8789513668962</v>
      </c>
      <c r="AR1452">
        <v>6578.7880408206038</v>
      </c>
      <c r="AS1452">
        <v>6549.2425855474567</v>
      </c>
      <c r="AT1452">
        <v>6608.33349609375</v>
      </c>
      <c r="AU1452">
        <v>6657.5759215489943</v>
      </c>
      <c r="AV1452">
        <v>6529.5456153653586</v>
      </c>
      <c r="AW1452">
        <v>1</v>
      </c>
      <c r="AX1452">
        <v>-100</v>
      </c>
      <c r="AY1452">
        <v>78.788041548295041</v>
      </c>
      <c r="AZ1452">
        <v>0</v>
      </c>
      <c r="BA1452">
        <v>-100</v>
      </c>
      <c r="BB1452">
        <v>6400</v>
      </c>
      <c r="BC1452">
        <v>6600</v>
      </c>
      <c r="BD1452">
        <v>-3.03030303030303E-2</v>
      </c>
      <c r="BE1452">
        <v>3.03030303030303E-2</v>
      </c>
      <c r="BF1452">
        <f t="shared" si="154"/>
        <v>-0.27371195666647857</v>
      </c>
      <c r="BG1452">
        <f t="shared" si="155"/>
        <v>130</v>
      </c>
      <c r="BH1452">
        <f t="shared" si="156"/>
        <v>130</v>
      </c>
      <c r="BI1452">
        <f t="shared" si="157"/>
        <v>157.87895136689622</v>
      </c>
      <c r="BJ1452">
        <f t="shared" si="158"/>
        <v>177.5759215489943</v>
      </c>
    </row>
    <row r="1453" spans="1:62">
      <c r="A1453">
        <v>1457</v>
      </c>
      <c r="B1453">
        <v>8260</v>
      </c>
      <c r="C1453" t="s">
        <v>272</v>
      </c>
      <c r="D1453">
        <v>2016</v>
      </c>
      <c r="E1453" t="s">
        <v>55</v>
      </c>
      <c r="F1453" t="s">
        <v>56</v>
      </c>
      <c r="G1453">
        <v>13.903</v>
      </c>
      <c r="H1453">
        <v>1.010923719</v>
      </c>
      <c r="I1453">
        <v>14146053631</v>
      </c>
      <c r="J1453">
        <v>17.34</v>
      </c>
      <c r="K1453">
        <v>-3.57</v>
      </c>
      <c r="L1453">
        <v>114326000000</v>
      </c>
      <c r="M1453">
        <v>3.09</v>
      </c>
      <c r="N1453">
        <v>1</v>
      </c>
      <c r="O1453">
        <v>89118174750</v>
      </c>
      <c r="P1453">
        <v>6.2998612249999999</v>
      </c>
      <c r="Q1453">
        <v>21.074867680000001</v>
      </c>
      <c r="R1453">
        <v>1421342500</v>
      </c>
      <c r="S1453">
        <v>207263000000</v>
      </c>
      <c r="T1453">
        <v>120409000000</v>
      </c>
      <c r="U1453">
        <v>86854093211</v>
      </c>
      <c r="V1453">
        <v>-16.268683379999999</v>
      </c>
      <c r="W1453">
        <v>138.63</v>
      </c>
      <c r="X1453">
        <v>58.46</v>
      </c>
      <c r="Y1453">
        <v>1.93</v>
      </c>
      <c r="Z1453">
        <v>16.287146759999999</v>
      </c>
      <c r="AA1453">
        <v>0</v>
      </c>
      <c r="AB1453" s="2">
        <v>42369</v>
      </c>
      <c r="AC1453">
        <v>3135</v>
      </c>
      <c r="AD1453">
        <f t="shared" si="159"/>
        <v>50</v>
      </c>
      <c r="AE1453">
        <v>50</v>
      </c>
      <c r="AF1453">
        <f t="shared" si="160"/>
        <v>1.594896331738437</v>
      </c>
      <c r="AG1453">
        <v>2583.6018825866499</v>
      </c>
      <c r="AH1453">
        <v>2604.813720703125</v>
      </c>
      <c r="AI1453">
        <v>2630.2679264428948</v>
      </c>
      <c r="AJ1453">
        <v>2545.420573976995</v>
      </c>
      <c r="AK1453">
        <v>2583.6016269371162</v>
      </c>
      <c r="AL1453">
        <v>2587.843994140625</v>
      </c>
      <c r="AM1453">
        <v>2604.8134629546621</v>
      </c>
      <c r="AN1453">
        <v>2562.3897909195698</v>
      </c>
      <c r="AO1453">
        <v>2566.6323366462698</v>
      </c>
      <c r="AP1453">
        <v>2583.601806640625</v>
      </c>
      <c r="AQ1453">
        <v>2583.601806640625</v>
      </c>
      <c r="AR1453">
        <v>2545.4204991533252</v>
      </c>
      <c r="AS1453">
        <v>2562.3897130036162</v>
      </c>
      <c r="AT1453">
        <v>2566.632080078125</v>
      </c>
      <c r="AU1453">
        <v>2570.8744471526338</v>
      </c>
      <c r="AV1453">
        <v>2545.4202447055782</v>
      </c>
      <c r="AW1453">
        <v>1</v>
      </c>
      <c r="AX1453">
        <v>4.2421115539750636</v>
      </c>
      <c r="AY1453">
        <v>1.7970350882023919E-4</v>
      </c>
      <c r="AZ1453">
        <v>-2.565681447777024E-4</v>
      </c>
      <c r="BA1453">
        <v>4.2421115539750636</v>
      </c>
      <c r="BB1453">
        <v>2537.843994140625</v>
      </c>
      <c r="BC1453">
        <v>2583.6018825866499</v>
      </c>
      <c r="BD1453">
        <v>-1.771088988378235E-2</v>
      </c>
      <c r="BE1453">
        <v>1.771088988378235E-2</v>
      </c>
      <c r="BF1453">
        <f t="shared" si="154"/>
        <v>1.0923713055393389E-2</v>
      </c>
      <c r="BG1453">
        <f t="shared" si="155"/>
        <v>84.847352465899803</v>
      </c>
      <c r="BH1453">
        <f t="shared" si="156"/>
        <v>84.847352465899803</v>
      </c>
      <c r="BI1453">
        <f t="shared" si="157"/>
        <v>84.847427289569623</v>
      </c>
      <c r="BJ1453">
        <f t="shared" si="158"/>
        <v>84.847681737316634</v>
      </c>
    </row>
    <row r="1454" spans="1:62">
      <c r="A1454">
        <v>1458</v>
      </c>
      <c r="B1454">
        <v>8260</v>
      </c>
      <c r="C1454" t="s">
        <v>272</v>
      </c>
      <c r="D1454">
        <v>2017</v>
      </c>
      <c r="E1454" t="s">
        <v>55</v>
      </c>
      <c r="F1454" t="s">
        <v>56</v>
      </c>
      <c r="G1454">
        <v>12.95</v>
      </c>
      <c r="H1454">
        <v>0.94097962499999999</v>
      </c>
      <c r="I1454">
        <v>15565736675</v>
      </c>
      <c r="J1454">
        <v>21.26</v>
      </c>
      <c r="K1454">
        <v>31.73</v>
      </c>
      <c r="L1454">
        <v>150604000000</v>
      </c>
      <c r="M1454">
        <v>2.19</v>
      </c>
      <c r="N1454">
        <v>1</v>
      </c>
      <c r="O1454">
        <v>83290670500</v>
      </c>
      <c r="P1454">
        <v>5.3508980810000004</v>
      </c>
      <c r="Q1454">
        <v>21.074867680000001</v>
      </c>
      <c r="R1454">
        <v>1421342500</v>
      </c>
      <c r="S1454">
        <v>251330000000</v>
      </c>
      <c r="T1454">
        <v>153206000000</v>
      </c>
      <c r="U1454">
        <v>98124275458</v>
      </c>
      <c r="V1454">
        <v>12.97599437210248</v>
      </c>
      <c r="W1454">
        <v>156.13</v>
      </c>
      <c r="X1454">
        <v>58.45</v>
      </c>
      <c r="Y1454">
        <v>1.67</v>
      </c>
      <c r="Z1454">
        <v>15.86328827</v>
      </c>
      <c r="AA1454">
        <v>0</v>
      </c>
      <c r="AB1454" s="2">
        <v>42735</v>
      </c>
      <c r="AC1454">
        <v>2930</v>
      </c>
      <c r="AD1454">
        <f t="shared" si="159"/>
        <v>50</v>
      </c>
      <c r="AE1454">
        <v>50</v>
      </c>
      <c r="AF1454">
        <f t="shared" si="160"/>
        <v>1.7064846416382253</v>
      </c>
      <c r="AG1454">
        <v>2562.0600419855441</v>
      </c>
      <c r="AH1454">
        <v>2579.6083984375</v>
      </c>
      <c r="AI1454">
        <v>2605.9309331154341</v>
      </c>
      <c r="AJ1454">
        <v>2544.5116855335882</v>
      </c>
      <c r="AK1454">
        <v>2540.12451171875</v>
      </c>
      <c r="AL1454">
        <v>2540.12451171875</v>
      </c>
      <c r="AM1454">
        <v>2604.813590964558</v>
      </c>
      <c r="AN1454">
        <v>2501.3110641712651</v>
      </c>
      <c r="AO1454">
        <v>2518.5614853034799</v>
      </c>
      <c r="AP1454">
        <v>2540.12451171875</v>
      </c>
      <c r="AQ1454">
        <v>2570.312748700127</v>
      </c>
      <c r="AR1454">
        <v>2505.623669454319</v>
      </c>
      <c r="AS1454">
        <v>2544.4374021765302</v>
      </c>
      <c r="AT1454">
        <v>2518.561767578125</v>
      </c>
      <c r="AU1454">
        <v>2578.938248307737</v>
      </c>
      <c r="AV1454">
        <v>2514.2491618117242</v>
      </c>
      <c r="AW1454">
        <v>1</v>
      </c>
      <c r="AX1454">
        <v>-21.9355302667941</v>
      </c>
      <c r="AY1454">
        <v>0</v>
      </c>
      <c r="AZ1454">
        <v>2.822746450874547E-4</v>
      </c>
      <c r="BA1454">
        <v>-21.9355302667941</v>
      </c>
      <c r="BB1454">
        <v>2490.12451171875</v>
      </c>
      <c r="BC1454">
        <v>2562.0600419855441</v>
      </c>
      <c r="BD1454">
        <v>-2.8077222659873939E-2</v>
      </c>
      <c r="BE1454">
        <v>2.8077222659873939E-2</v>
      </c>
      <c r="BF1454">
        <f t="shared" si="154"/>
        <v>-5.9020431138344008E-2</v>
      </c>
      <c r="BG1454">
        <f t="shared" si="155"/>
        <v>61.419247581845866</v>
      </c>
      <c r="BH1454">
        <f t="shared" si="156"/>
        <v>104.61986894416896</v>
      </c>
      <c r="BI1454">
        <f t="shared" si="157"/>
        <v>104.61986894416896</v>
      </c>
      <c r="BJ1454">
        <f t="shared" si="158"/>
        <v>104.61986894416896</v>
      </c>
    </row>
    <row r="1455" spans="1:62">
      <c r="A1455">
        <v>1459</v>
      </c>
      <c r="B1455">
        <v>8370</v>
      </c>
      <c r="C1455" t="s">
        <v>273</v>
      </c>
      <c r="D1455">
        <v>2016</v>
      </c>
      <c r="E1455" t="s">
        <v>70</v>
      </c>
      <c r="F1455" t="s">
        <v>56</v>
      </c>
      <c r="G1455">
        <v>35.523000000000003</v>
      </c>
      <c r="H1455">
        <v>0.78834374299999999</v>
      </c>
      <c r="I1455">
        <v>5705156919</v>
      </c>
      <c r="J1455">
        <v>3.55</v>
      </c>
      <c r="K1455">
        <v>-9.1199999999999992</v>
      </c>
      <c r="L1455">
        <v>75029145776</v>
      </c>
      <c r="M1455">
        <v>2.42</v>
      </c>
      <c r="N1455">
        <v>1</v>
      </c>
      <c r="O1455">
        <v>56700000000</v>
      </c>
      <c r="P1455">
        <v>9.9383769470000001</v>
      </c>
      <c r="Q1455">
        <v>21.34384232</v>
      </c>
      <c r="R1455">
        <v>1860000000</v>
      </c>
      <c r="S1455">
        <v>86792485353</v>
      </c>
      <c r="T1455">
        <v>11722312735</v>
      </c>
      <c r="U1455">
        <v>75070172618</v>
      </c>
      <c r="V1455">
        <v>7.5982942199999997</v>
      </c>
      <c r="W1455">
        <v>15.62</v>
      </c>
      <c r="X1455">
        <v>58.02</v>
      </c>
      <c r="Y1455">
        <v>1.85</v>
      </c>
      <c r="Z1455">
        <v>7.5997652860000002</v>
      </c>
      <c r="AA1455">
        <v>0</v>
      </c>
      <c r="AB1455" s="2">
        <v>42369</v>
      </c>
      <c r="AC1455">
        <v>4725</v>
      </c>
      <c r="AD1455">
        <f t="shared" si="159"/>
        <v>155</v>
      </c>
      <c r="AE1455">
        <v>155</v>
      </c>
      <c r="AF1455">
        <f t="shared" si="160"/>
        <v>3.2804232804232805</v>
      </c>
      <c r="AG1455">
        <v>3272.90185546875</v>
      </c>
      <c r="AH1455">
        <v>3272.90185546875</v>
      </c>
      <c r="AI1455">
        <v>3279.8359695693189</v>
      </c>
      <c r="AJ1455">
        <v>3234.764227915618</v>
      </c>
      <c r="AK1455">
        <v>3269.4348627618019</v>
      </c>
      <c r="AL1455">
        <v>3259.03369140625</v>
      </c>
      <c r="AM1455">
        <v>3283.3030912358709</v>
      </c>
      <c r="AN1455">
        <v>3259.03369140625</v>
      </c>
      <c r="AO1455">
        <v>3290.2373046875</v>
      </c>
      <c r="AP1455">
        <v>3290.2373046875</v>
      </c>
      <c r="AQ1455">
        <v>3304.105533579755</v>
      </c>
      <c r="AR1455">
        <v>3259.033789679926</v>
      </c>
      <c r="AS1455">
        <v>3272.9020508843719</v>
      </c>
      <c r="AT1455">
        <v>3283.30322265625</v>
      </c>
      <c r="AU1455">
        <v>3321.4408524864698</v>
      </c>
      <c r="AV1455">
        <v>3245.1655928260302</v>
      </c>
      <c r="AW1455">
        <v>1</v>
      </c>
      <c r="AX1455">
        <v>-13.8681640625</v>
      </c>
      <c r="AY1455">
        <v>20.80244192569808</v>
      </c>
      <c r="AZ1455">
        <v>-6.93408203125</v>
      </c>
      <c r="BA1455">
        <v>-13.8681640625</v>
      </c>
      <c r="BB1455">
        <v>3104.03369140625</v>
      </c>
      <c r="BC1455">
        <v>3272.90185546875</v>
      </c>
      <c r="BD1455">
        <v>-5.1595853319076818E-2</v>
      </c>
      <c r="BE1455">
        <v>5.1595853319076818E-2</v>
      </c>
      <c r="BF1455">
        <f t="shared" si="154"/>
        <v>-0.21165625737395743</v>
      </c>
      <c r="BG1455">
        <f t="shared" si="155"/>
        <v>45.071741653700883</v>
      </c>
      <c r="BH1455">
        <f t="shared" si="156"/>
        <v>48.538863320252858</v>
      </c>
      <c r="BI1455">
        <f t="shared" si="157"/>
        <v>69.341305664137053</v>
      </c>
      <c r="BJ1455">
        <f t="shared" si="158"/>
        <v>86.6766245708518</v>
      </c>
    </row>
    <row r="1456" spans="1:62">
      <c r="A1456">
        <v>1460</v>
      </c>
      <c r="B1456">
        <v>8370</v>
      </c>
      <c r="C1456" t="s">
        <v>273</v>
      </c>
      <c r="D1456">
        <v>2017</v>
      </c>
      <c r="E1456" t="s">
        <v>70</v>
      </c>
      <c r="F1456" t="s">
        <v>56</v>
      </c>
      <c r="G1456">
        <v>92.100999999999999</v>
      </c>
      <c r="H1456">
        <v>0.67599858400000001</v>
      </c>
      <c r="I1456">
        <v>3025219252</v>
      </c>
      <c r="J1456">
        <v>-1.66</v>
      </c>
      <c r="K1456">
        <v>-5.01</v>
      </c>
      <c r="L1456">
        <v>71268328024</v>
      </c>
      <c r="M1456">
        <v>3.39</v>
      </c>
      <c r="N1456">
        <v>1</v>
      </c>
      <c r="O1456">
        <v>47940000000</v>
      </c>
      <c r="P1456">
        <v>15.84678531</v>
      </c>
      <c r="Q1456">
        <v>21.44208076</v>
      </c>
      <c r="R1456">
        <v>2052000000</v>
      </c>
      <c r="S1456">
        <v>85353998392</v>
      </c>
      <c r="T1456">
        <v>9759182072</v>
      </c>
      <c r="U1456">
        <v>75594816320</v>
      </c>
      <c r="V1456">
        <v>0.69887104785237064</v>
      </c>
      <c r="W1456">
        <v>12.91</v>
      </c>
      <c r="X1456">
        <v>58.02</v>
      </c>
      <c r="Y1456">
        <v>1.72</v>
      </c>
      <c r="Z1456">
        <v>4.0018871650000003</v>
      </c>
      <c r="AA1456">
        <v>0</v>
      </c>
      <c r="AB1456" s="2">
        <v>42735</v>
      </c>
      <c r="AC1456">
        <v>3995</v>
      </c>
      <c r="AD1456">
        <f t="shared" si="159"/>
        <v>171</v>
      </c>
      <c r="AE1456">
        <v>171</v>
      </c>
      <c r="AF1456">
        <f t="shared" si="160"/>
        <v>4.2803504380475594</v>
      </c>
      <c r="AG1456">
        <v>3017.1969000274812</v>
      </c>
      <c r="AH1456">
        <v>2979.7626953125</v>
      </c>
      <c r="AI1456">
        <v>3020.940320498979</v>
      </c>
      <c r="AJ1456">
        <v>2953.558752012013</v>
      </c>
      <c r="AK1456">
        <v>2864.2370647822759</v>
      </c>
      <c r="AL1456">
        <v>2892.915283203125</v>
      </c>
      <c r="AM1456">
        <v>2907.2543924135498</v>
      </c>
      <c r="AN1456">
        <v>2857.0675101770639</v>
      </c>
      <c r="AO1456">
        <v>2867.8220822903631</v>
      </c>
      <c r="AP1456">
        <v>2864.2373046875</v>
      </c>
      <c r="AQ1456">
        <v>2867.8220822903631</v>
      </c>
      <c r="AR1456">
        <v>2814.0504182474192</v>
      </c>
      <c r="AS1456">
        <v>2910.839104003906</v>
      </c>
      <c r="AT1456">
        <v>2867.82177734375</v>
      </c>
      <c r="AU1456">
        <v>2910.839104003906</v>
      </c>
      <c r="AV1456">
        <v>2831.9740051269532</v>
      </c>
      <c r="AW1456">
        <v>1</v>
      </c>
      <c r="AX1456">
        <v>-124.28161682435621</v>
      </c>
      <c r="AY1456">
        <v>2.399052241344179E-4</v>
      </c>
      <c r="AZ1456">
        <v>-3.0494661314151022E-4</v>
      </c>
      <c r="BA1456">
        <v>-124.28161682435621</v>
      </c>
      <c r="BB1456">
        <v>2721.915283203125</v>
      </c>
      <c r="BC1456">
        <v>3017.1969000274812</v>
      </c>
      <c r="BD1456">
        <v>-9.7866207147987827E-2</v>
      </c>
      <c r="BE1456">
        <v>9.7866207147987827E-2</v>
      </c>
      <c r="BF1456">
        <f t="shared" si="154"/>
        <v>-0.32400141576252167</v>
      </c>
      <c r="BG1456">
        <f t="shared" si="155"/>
        <v>67.381568486965989</v>
      </c>
      <c r="BH1456">
        <f t="shared" si="156"/>
        <v>163.87281032191504</v>
      </c>
      <c r="BI1456">
        <f t="shared" si="157"/>
        <v>206.88990225155976</v>
      </c>
      <c r="BJ1456">
        <f t="shared" si="158"/>
        <v>206.88990225155976</v>
      </c>
    </row>
    <row r="1457" spans="1:62">
      <c r="A1457">
        <v>1461</v>
      </c>
      <c r="B1457">
        <v>8370</v>
      </c>
      <c r="C1457" t="s">
        <v>273</v>
      </c>
      <c r="D1457">
        <v>2018</v>
      </c>
      <c r="E1457" t="s">
        <v>70</v>
      </c>
      <c r="F1457" t="s">
        <v>56</v>
      </c>
      <c r="G1457">
        <v>86.954999999999998</v>
      </c>
      <c r="H1457">
        <v>0.59712807300000004</v>
      </c>
      <c r="I1457">
        <v>1077405633</v>
      </c>
      <c r="J1457">
        <v>-1.5</v>
      </c>
      <c r="K1457">
        <v>-4.17</v>
      </c>
      <c r="L1457">
        <v>68294682419</v>
      </c>
      <c r="M1457">
        <v>4.0999999999999996</v>
      </c>
      <c r="N1457">
        <v>1</v>
      </c>
      <c r="O1457">
        <v>40740000000</v>
      </c>
      <c r="P1457">
        <v>37.813056430000003</v>
      </c>
      <c r="Q1457">
        <v>21.286589029999998</v>
      </c>
      <c r="R1457">
        <v>1756500000</v>
      </c>
      <c r="S1457">
        <v>84074929457</v>
      </c>
      <c r="T1457">
        <v>9463500606</v>
      </c>
      <c r="U1457">
        <v>74611428851</v>
      </c>
      <c r="V1457">
        <v>-1.3008662721491751</v>
      </c>
      <c r="W1457">
        <v>12.68</v>
      </c>
      <c r="X1457">
        <v>57.02</v>
      </c>
      <c r="Y1457">
        <v>1.91</v>
      </c>
      <c r="Z1457">
        <v>1.4440222490000001</v>
      </c>
      <c r="AA1457">
        <v>0</v>
      </c>
      <c r="AB1457" s="2">
        <v>43100</v>
      </c>
      <c r="AC1457">
        <v>3395</v>
      </c>
      <c r="AD1457">
        <f t="shared" si="159"/>
        <v>150</v>
      </c>
      <c r="AE1457">
        <v>150</v>
      </c>
      <c r="AF1457">
        <f t="shared" si="160"/>
        <v>4.4182621502209134</v>
      </c>
      <c r="AG1457">
        <v>2722.7821254391638</v>
      </c>
      <c r="AH1457">
        <v>2644.541259765625</v>
      </c>
      <c r="AI1457">
        <v>2722.7821254391638</v>
      </c>
      <c r="AJ1457">
        <v>2640.6292164819479</v>
      </c>
      <c r="AK1457">
        <v>2646.5982795803029</v>
      </c>
      <c r="AL1457">
        <v>2605.420654296875</v>
      </c>
      <c r="AM1457">
        <v>2650.341700060615</v>
      </c>
      <c r="AN1457">
        <v>2597.9338133362521</v>
      </c>
      <c r="AO1457">
        <v>2635.3678716454801</v>
      </c>
      <c r="AP1457">
        <v>2650.341552734375</v>
      </c>
      <c r="AQ1457">
        <v>2665.3152338232699</v>
      </c>
      <c r="AR1457">
        <v>2627.8810311010329</v>
      </c>
      <c r="AS1457">
        <v>2646.5981809442701</v>
      </c>
      <c r="AT1457">
        <v>2635.367919921875</v>
      </c>
      <c r="AU1457">
        <v>2691.5192250338469</v>
      </c>
      <c r="AV1457">
        <v>2627.8810792402792</v>
      </c>
      <c r="AW1457">
        <v>1</v>
      </c>
      <c r="AX1457">
        <v>-117.36147114228881</v>
      </c>
      <c r="AY1457">
        <v>3.7432731540720852</v>
      </c>
      <c r="AZ1457">
        <v>4.8276394863933092E-5</v>
      </c>
      <c r="BA1457">
        <v>-117.36147114228881</v>
      </c>
      <c r="BB1457">
        <v>2455.420654296875</v>
      </c>
      <c r="BC1457">
        <v>2722.7821254391638</v>
      </c>
      <c r="BD1457">
        <v>-9.8194221507593243E-2</v>
      </c>
      <c r="BE1457">
        <v>9.8194221507593243E-2</v>
      </c>
      <c r="BF1457">
        <f t="shared" si="154"/>
        <v>-0.40287192709835684</v>
      </c>
      <c r="BG1457">
        <f t="shared" si="155"/>
        <v>82.152908957215914</v>
      </c>
      <c r="BH1457">
        <f t="shared" si="156"/>
        <v>124.84831210291168</v>
      </c>
      <c r="BI1457">
        <f t="shared" si="157"/>
        <v>124.84831210291168</v>
      </c>
      <c r="BJ1457">
        <f t="shared" si="158"/>
        <v>124.84831210291168</v>
      </c>
    </row>
    <row r="1458" spans="1:62">
      <c r="A1458">
        <v>1462</v>
      </c>
      <c r="B1458">
        <v>8370</v>
      </c>
      <c r="C1458" t="s">
        <v>273</v>
      </c>
      <c r="D1458">
        <v>2019</v>
      </c>
      <c r="E1458" t="s">
        <v>70</v>
      </c>
      <c r="F1458" t="s">
        <v>56</v>
      </c>
      <c r="G1458">
        <v>91.984999999999999</v>
      </c>
      <c r="H1458">
        <v>0.68083011599999999</v>
      </c>
      <c r="I1458">
        <v>2725118697</v>
      </c>
      <c r="J1458">
        <v>-1.21</v>
      </c>
      <c r="K1458">
        <v>6.67</v>
      </c>
      <c r="L1458">
        <v>72852528639</v>
      </c>
      <c r="M1458">
        <v>3.7</v>
      </c>
      <c r="N1458">
        <v>1</v>
      </c>
      <c r="O1458">
        <v>46980000000</v>
      </c>
      <c r="P1458">
        <v>17.239616040000001</v>
      </c>
      <c r="Q1458">
        <v>21.259759209999999</v>
      </c>
      <c r="R1458">
        <v>1710000000</v>
      </c>
      <c r="S1458">
        <v>83058039027</v>
      </c>
      <c r="T1458">
        <v>9568414380</v>
      </c>
      <c r="U1458">
        <v>73489624647</v>
      </c>
      <c r="V1458">
        <v>-1.5035286433667661</v>
      </c>
      <c r="W1458">
        <v>13.02</v>
      </c>
      <c r="X1458">
        <v>57.02</v>
      </c>
      <c r="Y1458">
        <v>1.98</v>
      </c>
      <c r="Z1458">
        <v>3.7081679350000001</v>
      </c>
      <c r="AA1458">
        <v>0</v>
      </c>
      <c r="AB1458" s="2">
        <v>43465</v>
      </c>
      <c r="AC1458">
        <v>3915</v>
      </c>
      <c r="AD1458">
        <f t="shared" si="159"/>
        <v>150</v>
      </c>
      <c r="AE1458">
        <v>150</v>
      </c>
      <c r="AF1458">
        <f t="shared" si="160"/>
        <v>3.8314176245210727</v>
      </c>
      <c r="AG1458">
        <v>3227.0244309645432</v>
      </c>
      <c r="AH1458">
        <v>3170.124755859375</v>
      </c>
      <c r="AI1458">
        <v>3227.0244309645432</v>
      </c>
      <c r="AJ1458">
        <v>3166.060493351863</v>
      </c>
      <c r="AK1458">
        <v>3102.2502849831271</v>
      </c>
      <c r="AL1458">
        <v>3133.546630859375</v>
      </c>
      <c r="AM1458">
        <v>3160.930933501093</v>
      </c>
      <c r="AN1458">
        <v>3090.514155279533</v>
      </c>
      <c r="AO1458">
        <v>3063.12994269605</v>
      </c>
      <c r="AP1458">
        <v>3110.074462890625</v>
      </c>
      <c r="AQ1458">
        <v>3110.074462890625</v>
      </c>
      <c r="AR1458">
        <v>3055.3058559969541</v>
      </c>
      <c r="AS1458">
        <v>3074.8659871934342</v>
      </c>
      <c r="AT1458">
        <v>3090.51416015625</v>
      </c>
      <c r="AU1458">
        <v>3094.426203396954</v>
      </c>
      <c r="AV1458">
        <v>3039.6575980270959</v>
      </c>
      <c r="AW1458">
        <v>0</v>
      </c>
      <c r="AX1458">
        <v>-93.477800105168171</v>
      </c>
      <c r="AY1458">
        <v>7.8241779074978686</v>
      </c>
      <c r="AZ1458">
        <v>27.384217460200031</v>
      </c>
      <c r="BA1458">
        <v>7.8241779074978686</v>
      </c>
      <c r="BB1458">
        <v>2960.074462890625</v>
      </c>
      <c r="BC1458">
        <v>3102.2502849831271</v>
      </c>
      <c r="BD1458">
        <v>-4.5829900566283749E-2</v>
      </c>
      <c r="BE1458">
        <v>4.5829900566283749E-2</v>
      </c>
      <c r="BF1458">
        <f t="shared" si="154"/>
        <v>-0.31916988358444648</v>
      </c>
      <c r="BG1458">
        <f t="shared" si="155"/>
        <v>60.963937612680184</v>
      </c>
      <c r="BH1458">
        <f t="shared" si="156"/>
        <v>136.51027568501013</v>
      </c>
      <c r="BI1458">
        <f t="shared" si="157"/>
        <v>171.71857496758912</v>
      </c>
      <c r="BJ1458">
        <f t="shared" si="158"/>
        <v>187.36683293744727</v>
      </c>
    </row>
    <row r="1459" spans="1:62">
      <c r="A1459">
        <v>1463</v>
      </c>
      <c r="B1459">
        <v>8370</v>
      </c>
      <c r="C1459" t="s">
        <v>273</v>
      </c>
      <c r="D1459">
        <v>2020</v>
      </c>
      <c r="E1459" t="s">
        <v>70</v>
      </c>
      <c r="F1459" t="s">
        <v>56</v>
      </c>
      <c r="G1459">
        <v>49.225999999999999</v>
      </c>
      <c r="H1459">
        <v>0.74437647900000004</v>
      </c>
      <c r="I1459">
        <v>5128117906</v>
      </c>
      <c r="J1459">
        <v>1.86</v>
      </c>
      <c r="K1459">
        <v>1.03</v>
      </c>
      <c r="L1459">
        <v>73605433290</v>
      </c>
      <c r="M1459">
        <v>2.4700000000000002</v>
      </c>
      <c r="N1459">
        <v>1</v>
      </c>
      <c r="O1459">
        <v>52980000000</v>
      </c>
      <c r="P1459">
        <v>10.331275720000001</v>
      </c>
      <c r="Q1459">
        <v>21.302372989999999</v>
      </c>
      <c r="R1459">
        <v>1784444480</v>
      </c>
      <c r="S1459">
        <v>84602957429</v>
      </c>
      <c r="T1459">
        <v>9996451575</v>
      </c>
      <c r="U1459">
        <v>74606505854</v>
      </c>
      <c r="V1459">
        <v>1.5197808022082391</v>
      </c>
      <c r="W1459">
        <v>13.4</v>
      </c>
      <c r="X1459">
        <v>57.08</v>
      </c>
      <c r="Y1459">
        <v>1.8</v>
      </c>
      <c r="Z1459">
        <v>6.8735532480000003</v>
      </c>
      <c r="AA1459">
        <v>0</v>
      </c>
      <c r="AB1459" s="2">
        <v>43830</v>
      </c>
      <c r="AC1459">
        <v>4415</v>
      </c>
      <c r="AD1459">
        <f t="shared" si="159"/>
        <v>160</v>
      </c>
      <c r="AE1459">
        <v>160</v>
      </c>
      <c r="AF1459">
        <f t="shared" si="160"/>
        <v>3.62400906002265</v>
      </c>
      <c r="AG1459">
        <v>3617.1940353289751</v>
      </c>
      <c r="AH1459">
        <v>3584.679931640625</v>
      </c>
      <c r="AI1459">
        <v>3629.3868242121071</v>
      </c>
      <c r="AJ1459">
        <v>3568.4228797964502</v>
      </c>
      <c r="AK1459">
        <v>3706.6076281601122</v>
      </c>
      <c r="AL1459">
        <v>3617.19384765625</v>
      </c>
      <c r="AM1459">
        <v>3706.6076281601122</v>
      </c>
      <c r="AN1459">
        <v>3576.5512201544939</v>
      </c>
      <c r="AO1459">
        <v>3735.0576971415489</v>
      </c>
      <c r="AP1459">
        <v>3710.672119140625</v>
      </c>
      <c r="AQ1459">
        <v>3735.0576971415489</v>
      </c>
      <c r="AR1459">
        <v>3580.6157031356961</v>
      </c>
      <c r="AS1459">
        <v>3694.4148529618492</v>
      </c>
      <c r="AT1459">
        <v>3726.928955078125</v>
      </c>
      <c r="AU1459">
        <v>3735.0574806071941</v>
      </c>
      <c r="AV1459">
        <v>3686.2863274327801</v>
      </c>
      <c r="AW1459">
        <v>1</v>
      </c>
      <c r="AX1459">
        <v>-1.8767272513287031E-4</v>
      </c>
      <c r="AY1459">
        <v>4.0644909805128009</v>
      </c>
      <c r="AZ1459">
        <v>-8.1287420634239425</v>
      </c>
      <c r="BA1459">
        <v>-1.8767272513287031E-4</v>
      </c>
      <c r="BB1459">
        <v>3457.19384765625</v>
      </c>
      <c r="BC1459">
        <v>3617.1940353289751</v>
      </c>
      <c r="BD1459">
        <v>-4.4233233304603048E-2</v>
      </c>
      <c r="BE1459">
        <v>4.4233233304603048E-2</v>
      </c>
      <c r="BF1459">
        <f t="shared" si="154"/>
        <v>-0.25562352086981438</v>
      </c>
      <c r="BG1459">
        <f t="shared" si="155"/>
        <v>60.963944415656897</v>
      </c>
      <c r="BH1459">
        <f t="shared" si="156"/>
        <v>138.18474836366204</v>
      </c>
      <c r="BI1459">
        <f t="shared" si="157"/>
        <v>166.63481734509878</v>
      </c>
      <c r="BJ1459">
        <f t="shared" si="158"/>
        <v>166.63481734509878</v>
      </c>
    </row>
    <row r="1460" spans="1:62">
      <c r="A1460">
        <v>1464</v>
      </c>
      <c r="B1460">
        <v>8370</v>
      </c>
      <c r="C1460" t="s">
        <v>273</v>
      </c>
      <c r="D1460">
        <v>2021</v>
      </c>
      <c r="E1460" t="s">
        <v>70</v>
      </c>
      <c r="F1460" t="s">
        <v>56</v>
      </c>
      <c r="G1460">
        <v>38.881</v>
      </c>
      <c r="H1460">
        <v>0.81155529999999998</v>
      </c>
      <c r="I1460">
        <v>3932778355</v>
      </c>
      <c r="J1460">
        <v>10.99</v>
      </c>
      <c r="K1460">
        <v>20.8</v>
      </c>
      <c r="L1460">
        <v>88917969888</v>
      </c>
      <c r="M1460">
        <v>1.92</v>
      </c>
      <c r="N1460">
        <v>1</v>
      </c>
      <c r="O1460">
        <v>63720000000</v>
      </c>
      <c r="P1460">
        <v>16.20228608</v>
      </c>
      <c r="Q1460">
        <v>21.425323200000001</v>
      </c>
      <c r="R1460">
        <v>2017900000</v>
      </c>
      <c r="S1460">
        <v>93898946926</v>
      </c>
      <c r="T1460">
        <v>12484188054</v>
      </c>
      <c r="U1460">
        <v>81414758872</v>
      </c>
      <c r="V1460">
        <v>9.1255486905167515</v>
      </c>
      <c r="W1460">
        <v>15.33</v>
      </c>
      <c r="X1460">
        <v>55.5</v>
      </c>
      <c r="Y1460">
        <v>1.97</v>
      </c>
      <c r="Z1460">
        <v>4.8305471999999998</v>
      </c>
      <c r="AA1460">
        <v>0</v>
      </c>
      <c r="AB1460" s="2">
        <v>44196</v>
      </c>
      <c r="AC1460">
        <v>5310</v>
      </c>
      <c r="AD1460">
        <f t="shared" si="159"/>
        <v>170</v>
      </c>
      <c r="AE1460">
        <v>170</v>
      </c>
      <c r="AF1460">
        <f t="shared" si="160"/>
        <v>3.2015065913370999</v>
      </c>
      <c r="AG1460">
        <v>4444.435961091116</v>
      </c>
      <c r="AH1460">
        <v>4503.47021484375</v>
      </c>
      <c r="AI1460">
        <v>4511.9036796655546</v>
      </c>
      <c r="AJ1460">
        <v>4436.0024962693115</v>
      </c>
      <c r="AK1460">
        <v>4360.1010335286464</v>
      </c>
      <c r="AL1460">
        <v>4452.869140625</v>
      </c>
      <c r="AM1460">
        <v>4545.6372477213536</v>
      </c>
      <c r="AN1460">
        <v>4351.667569247159</v>
      </c>
      <c r="AO1460">
        <v>4360.1014338057166</v>
      </c>
      <c r="AP1460">
        <v>4351.66796875</v>
      </c>
      <c r="AQ1460">
        <v>4427.5691542514533</v>
      </c>
      <c r="AR1460">
        <v>4301.0671784156984</v>
      </c>
      <c r="AS1460">
        <v>4301.0666656494141</v>
      </c>
      <c r="AT1460">
        <v>4317.93359375</v>
      </c>
      <c r="AU1460">
        <v>4351.6674499511719</v>
      </c>
      <c r="AV1460">
        <v>4250.4658813476562</v>
      </c>
      <c r="AW1460">
        <v>1</v>
      </c>
      <c r="AX1460">
        <v>8.4331795338839584</v>
      </c>
      <c r="AY1460">
        <v>-8.4330647786464397</v>
      </c>
      <c r="AZ1460">
        <v>-42.167840055716617</v>
      </c>
      <c r="BA1460">
        <v>8.4331795338839584</v>
      </c>
      <c r="BB1460">
        <v>4282.869140625</v>
      </c>
      <c r="BC1460">
        <v>4444.435961091116</v>
      </c>
      <c r="BD1460">
        <v>-3.6352603993072517E-2</v>
      </c>
      <c r="BE1460">
        <v>3.6352603993072517E-2</v>
      </c>
      <c r="BF1460">
        <f t="shared" si="154"/>
        <v>-0.18844469987448217</v>
      </c>
      <c r="BG1460">
        <f t="shared" si="155"/>
        <v>75.901183396243141</v>
      </c>
      <c r="BH1460">
        <f t="shared" si="156"/>
        <v>193.96967847419455</v>
      </c>
      <c r="BI1460">
        <f t="shared" si="157"/>
        <v>244.57006930565512</v>
      </c>
      <c r="BJ1460">
        <f t="shared" si="158"/>
        <v>295.17136637369731</v>
      </c>
    </row>
    <row r="1461" spans="1:62">
      <c r="A1461">
        <v>1465</v>
      </c>
      <c r="B1461">
        <v>8370</v>
      </c>
      <c r="C1461" t="s">
        <v>273</v>
      </c>
      <c r="D1461">
        <v>2022</v>
      </c>
      <c r="E1461" t="s">
        <v>70</v>
      </c>
      <c r="F1461" t="s">
        <v>56</v>
      </c>
      <c r="G1461">
        <v>26.867999999999999</v>
      </c>
      <c r="H1461">
        <v>0.719900718</v>
      </c>
      <c r="I1461">
        <v>7758203186</v>
      </c>
      <c r="J1461">
        <v>-0.56000000000000005</v>
      </c>
      <c r="K1461">
        <v>0.64</v>
      </c>
      <c r="L1461">
        <v>89490584326</v>
      </c>
      <c r="M1461">
        <v>2.78</v>
      </c>
      <c r="N1461">
        <v>1</v>
      </c>
      <c r="O1461">
        <v>59580000000</v>
      </c>
      <c r="P1461">
        <v>7.6796132520000002</v>
      </c>
      <c r="Q1461">
        <v>21.549102090000002</v>
      </c>
      <c r="R1461">
        <v>2283789800</v>
      </c>
      <c r="S1461">
        <v>93369711176</v>
      </c>
      <c r="T1461">
        <v>7636922159</v>
      </c>
      <c r="U1461">
        <v>85732789017</v>
      </c>
      <c r="V1461">
        <v>5.3037437005602284</v>
      </c>
      <c r="W1461">
        <v>8.91</v>
      </c>
      <c r="X1461">
        <v>55.53</v>
      </c>
      <c r="Y1461">
        <v>0.71</v>
      </c>
      <c r="Z1461">
        <v>9.0492835649999996</v>
      </c>
      <c r="AA1461">
        <v>0</v>
      </c>
      <c r="AB1461" s="2">
        <v>44561</v>
      </c>
      <c r="AC1461">
        <v>4965</v>
      </c>
      <c r="AD1461">
        <f t="shared" si="159"/>
        <v>200</v>
      </c>
      <c r="AE1461">
        <v>200</v>
      </c>
      <c r="AF1461">
        <f t="shared" si="160"/>
        <v>4.0281973816717018</v>
      </c>
      <c r="AG1461">
        <v>4477.8910300514917</v>
      </c>
      <c r="AH1461">
        <v>4599.85693359375</v>
      </c>
      <c r="AI1461">
        <v>4643.4161848588428</v>
      </c>
      <c r="AJ1461">
        <v>4469.1791797984733</v>
      </c>
      <c r="AK1461">
        <v>4504.02685546875</v>
      </c>
      <c r="AL1461">
        <v>4504.02685546875</v>
      </c>
      <c r="AM1461">
        <v>4504.02685546875</v>
      </c>
      <c r="AN1461">
        <v>4443.0438999788439</v>
      </c>
      <c r="AO1461">
        <v>4416.9081187769916</v>
      </c>
      <c r="AP1461">
        <v>4538.8740234375</v>
      </c>
      <c r="AQ1461">
        <v>4617.280676433541</v>
      </c>
      <c r="AR1461">
        <v>4399.4844181112039</v>
      </c>
      <c r="AS1461">
        <v>4521.4504933911703</v>
      </c>
      <c r="AT1461">
        <v>4495.31494140625</v>
      </c>
      <c r="AU1461">
        <v>4521.4504933911703</v>
      </c>
      <c r="AV1461">
        <v>4434.3319867747696</v>
      </c>
      <c r="AW1461">
        <v>1</v>
      </c>
      <c r="AX1461">
        <v>26.135825417258271</v>
      </c>
      <c r="AY1461">
        <v>34.84716796875</v>
      </c>
      <c r="AZ1461">
        <v>78.406822629258386</v>
      </c>
      <c r="BA1461">
        <v>26.135825417258271</v>
      </c>
      <c r="BB1461">
        <v>4304.02685546875</v>
      </c>
      <c r="BC1461">
        <v>4477.8910300514917</v>
      </c>
      <c r="BD1461">
        <v>-3.8827245552856257E-2</v>
      </c>
      <c r="BE1461">
        <v>3.8827245552856257E-2</v>
      </c>
      <c r="BF1461">
        <f t="shared" si="154"/>
        <v>-0.28009928152934443</v>
      </c>
      <c r="BG1461">
        <f t="shared" si="155"/>
        <v>174.23700506036948</v>
      </c>
      <c r="BH1461">
        <f t="shared" si="156"/>
        <v>200.37228487999892</v>
      </c>
      <c r="BI1461">
        <f t="shared" si="157"/>
        <v>243.9317667476389</v>
      </c>
      <c r="BJ1461">
        <f t="shared" si="158"/>
        <v>243.9317667476389</v>
      </c>
    </row>
    <row r="1462" spans="1:62">
      <c r="A1462">
        <v>1466</v>
      </c>
      <c r="B1462">
        <v>8370</v>
      </c>
      <c r="C1462" t="s">
        <v>273</v>
      </c>
      <c r="D1462">
        <v>2023</v>
      </c>
      <c r="E1462" t="s">
        <v>70</v>
      </c>
      <c r="F1462" t="s">
        <v>56</v>
      </c>
      <c r="G1462">
        <v>36.578000000000003</v>
      </c>
      <c r="H1462">
        <v>0.61468972700000002</v>
      </c>
      <c r="I1462">
        <v>4553856379</v>
      </c>
      <c r="J1462">
        <v>3.06</v>
      </c>
      <c r="K1462">
        <v>-17.55</v>
      </c>
      <c r="L1462">
        <v>73785384649</v>
      </c>
      <c r="M1462">
        <v>1.98</v>
      </c>
      <c r="N1462">
        <v>1</v>
      </c>
      <c r="O1462">
        <v>52140000000</v>
      </c>
      <c r="P1462">
        <v>11.44963645</v>
      </c>
      <c r="Q1462">
        <v>21.62427855</v>
      </c>
      <c r="R1462">
        <v>2462095240</v>
      </c>
      <c r="S1462">
        <v>96227950225</v>
      </c>
      <c r="T1462">
        <v>7010332473</v>
      </c>
      <c r="U1462">
        <v>89217617752</v>
      </c>
      <c r="V1462">
        <v>4.064756057695722</v>
      </c>
      <c r="W1462">
        <v>7.86</v>
      </c>
      <c r="X1462">
        <v>55.22</v>
      </c>
      <c r="Y1462">
        <v>0.91</v>
      </c>
      <c r="Z1462">
        <v>5.1042120310000003</v>
      </c>
      <c r="AA1462">
        <v>0</v>
      </c>
      <c r="AB1462" s="2">
        <v>44926</v>
      </c>
      <c r="AC1462">
        <v>4345</v>
      </c>
      <c r="AD1462">
        <f t="shared" si="159"/>
        <v>220</v>
      </c>
      <c r="AE1462">
        <v>220</v>
      </c>
      <c r="AF1462">
        <f t="shared" si="160"/>
        <v>5.0632911392405067</v>
      </c>
      <c r="AG1462">
        <v>4115.6051334106733</v>
      </c>
      <c r="AH1462">
        <v>4087.15625</v>
      </c>
      <c r="AI1462">
        <v>4200.9517836426912</v>
      </c>
      <c r="AJ1462">
        <v>4087.15625</v>
      </c>
      <c r="AK1462">
        <v>3975.0733772088388</v>
      </c>
      <c r="AL1462">
        <v>4011.292724609375</v>
      </c>
      <c r="AM1462">
        <v>4011.292724609375</v>
      </c>
      <c r="AN1462">
        <v>3966.0185403587052</v>
      </c>
      <c r="AO1462">
        <v>4002.238037109375</v>
      </c>
      <c r="AP1462">
        <v>4002.238037109375</v>
      </c>
      <c r="AQ1462">
        <v>4006.7654557033902</v>
      </c>
      <c r="AR1462">
        <v>3970.5461069512689</v>
      </c>
      <c r="AS1462">
        <v>3979.6009245752339</v>
      </c>
      <c r="AT1462">
        <v>3988.65576171875</v>
      </c>
      <c r="AU1462">
        <v>4015.8202731492979</v>
      </c>
      <c r="AV1462">
        <v>3956.963831716444</v>
      </c>
      <c r="AW1462">
        <v>1</v>
      </c>
      <c r="AX1462">
        <v>-104.3124088012983</v>
      </c>
      <c r="AY1462">
        <v>27.164659900536211</v>
      </c>
      <c r="AZ1462">
        <v>-13.582275390625</v>
      </c>
      <c r="BA1462">
        <v>-104.3124088012983</v>
      </c>
      <c r="BB1462">
        <v>3791.292724609375</v>
      </c>
      <c r="BC1462">
        <v>4115.6051334106733</v>
      </c>
      <c r="BD1462">
        <v>-7.8800661941184569E-2</v>
      </c>
      <c r="BE1462">
        <v>7.8800661941184569E-2</v>
      </c>
      <c r="BF1462">
        <f t="shared" si="154"/>
        <v>-0.3853102727981339</v>
      </c>
      <c r="BG1462">
        <f t="shared" si="155"/>
        <v>113.79553364269123</v>
      </c>
      <c r="BH1462">
        <f t="shared" si="156"/>
        <v>234.93324328398603</v>
      </c>
      <c r="BI1462">
        <f t="shared" si="157"/>
        <v>234.93324328398603</v>
      </c>
      <c r="BJ1462">
        <f t="shared" si="158"/>
        <v>243.98795192624721</v>
      </c>
    </row>
    <row r="1463" spans="1:62">
      <c r="A1463">
        <v>1467</v>
      </c>
      <c r="B1463">
        <v>8370</v>
      </c>
      <c r="C1463" t="s">
        <v>273</v>
      </c>
      <c r="D1463">
        <v>2024</v>
      </c>
      <c r="E1463" t="s">
        <v>70</v>
      </c>
      <c r="F1463" t="s">
        <v>56</v>
      </c>
      <c r="J1463">
        <v>6.52</v>
      </c>
      <c r="K1463">
        <v>-14.89</v>
      </c>
      <c r="L1463">
        <v>62800000000</v>
      </c>
      <c r="N1463">
        <v>1</v>
      </c>
      <c r="P1463">
        <v>6.73</v>
      </c>
      <c r="S1463">
        <v>102500000000</v>
      </c>
      <c r="T1463">
        <v>10800000000</v>
      </c>
      <c r="U1463">
        <v>91600000000</v>
      </c>
      <c r="V1463">
        <v>2.670304708899935</v>
      </c>
      <c r="W1463">
        <v>15.80073112</v>
      </c>
      <c r="X1463">
        <v>55.22</v>
      </c>
      <c r="Y1463">
        <v>1.46</v>
      </c>
      <c r="Z1463">
        <v>128.04923640000001</v>
      </c>
      <c r="AA1463">
        <v>0</v>
      </c>
      <c r="AB1463" s="2">
        <v>45291</v>
      </c>
      <c r="AC1463">
        <v>3980</v>
      </c>
      <c r="AD1463">
        <f t="shared" si="159"/>
        <v>220</v>
      </c>
      <c r="AE1463">
        <v>220</v>
      </c>
      <c r="AF1463">
        <f t="shared" si="160"/>
        <v>5.5276381909547743</v>
      </c>
      <c r="AG1463">
        <v>4210</v>
      </c>
      <c r="AH1463">
        <v>4050</v>
      </c>
      <c r="AI1463">
        <v>4230</v>
      </c>
      <c r="AJ1463">
        <v>4025</v>
      </c>
      <c r="AK1463">
        <v>4025.517038777909</v>
      </c>
      <c r="AL1463">
        <v>4035</v>
      </c>
      <c r="AM1463">
        <v>4063.4488836662749</v>
      </c>
      <c r="AN1463">
        <v>4001.8096357226791</v>
      </c>
      <c r="AO1463">
        <v>3968.6192065776809</v>
      </c>
      <c r="AP1463">
        <v>4001.8095703125</v>
      </c>
      <c r="AQ1463">
        <v>4030.2584535137739</v>
      </c>
      <c r="AR1463">
        <v>3963.8777260441352</v>
      </c>
      <c r="AS1463">
        <v>3973.3608912417758</v>
      </c>
      <c r="AT1463">
        <v>3963.8779296875</v>
      </c>
      <c r="AU1463">
        <v>4011.2927374588821</v>
      </c>
      <c r="AV1463">
        <v>3911.72164113898</v>
      </c>
      <c r="AW1463">
        <v>0</v>
      </c>
      <c r="AX1463">
        <v>-175</v>
      </c>
      <c r="AY1463">
        <v>-23.707468465408969</v>
      </c>
      <c r="AZ1463">
        <v>-4.7412768901808704</v>
      </c>
      <c r="BA1463">
        <v>-23.707468465408969</v>
      </c>
      <c r="BB1463">
        <v>3781.8095703125</v>
      </c>
      <c r="BC1463">
        <v>4025.517038777909</v>
      </c>
      <c r="BD1463">
        <v>-6.0540662508137132E-2</v>
      </c>
      <c r="BE1463">
        <v>6.0540662508137132E-2</v>
      </c>
      <c r="BF1463">
        <f t="shared" si="154"/>
        <v>-0.89365853658536587</v>
      </c>
      <c r="BG1463">
        <f t="shared" si="155"/>
        <v>205</v>
      </c>
      <c r="BH1463">
        <f t="shared" si="156"/>
        <v>228.1903642773209</v>
      </c>
      <c r="BI1463">
        <f t="shared" si="157"/>
        <v>266.12227395586478</v>
      </c>
      <c r="BJ1463">
        <f t="shared" si="158"/>
        <v>318.27835886102002</v>
      </c>
    </row>
    <row r="1464" spans="1:62">
      <c r="A1464">
        <v>1468</v>
      </c>
      <c r="B1464">
        <v>8420</v>
      </c>
      <c r="C1464" t="s">
        <v>274</v>
      </c>
      <c r="D1464">
        <v>2016</v>
      </c>
      <c r="E1464" t="s">
        <v>55</v>
      </c>
      <c r="F1464" t="s">
        <v>56</v>
      </c>
      <c r="G1464">
        <v>12.255000000000001</v>
      </c>
      <c r="H1464">
        <v>0.69580471200000005</v>
      </c>
      <c r="I1464">
        <v>5447714665</v>
      </c>
      <c r="J1464">
        <v>11.77</v>
      </c>
      <c r="K1464">
        <v>12.77</v>
      </c>
      <c r="L1464">
        <v>129929000000</v>
      </c>
      <c r="M1464">
        <v>2.31</v>
      </c>
      <c r="N1464">
        <v>1</v>
      </c>
      <c r="O1464">
        <v>56077086175</v>
      </c>
      <c r="P1464">
        <v>10.29369004</v>
      </c>
      <c r="Q1464">
        <v>20.627410829999999</v>
      </c>
      <c r="R1464">
        <v>908595750</v>
      </c>
      <c r="S1464">
        <v>116459000000</v>
      </c>
      <c r="T1464">
        <v>24955375702</v>
      </c>
      <c r="U1464">
        <v>91503251886</v>
      </c>
      <c r="V1464">
        <v>41.504620610000003</v>
      </c>
      <c r="W1464">
        <v>27.27</v>
      </c>
      <c r="X1464">
        <v>36.74</v>
      </c>
      <c r="Y1464">
        <v>2.04</v>
      </c>
      <c r="Z1464">
        <v>5.9535749310000003</v>
      </c>
      <c r="AA1464">
        <v>0</v>
      </c>
      <c r="AB1464" s="2">
        <v>42369</v>
      </c>
      <c r="AC1464">
        <v>2735</v>
      </c>
      <c r="AD1464">
        <f t="shared" si="159"/>
        <v>50</v>
      </c>
      <c r="AE1464">
        <v>50</v>
      </c>
      <c r="AF1464">
        <f t="shared" si="160"/>
        <v>1.8281535648994516</v>
      </c>
      <c r="AG1464">
        <v>2377.659145693236</v>
      </c>
      <c r="AH1464">
        <v>2403.739501953125</v>
      </c>
      <c r="AI1464">
        <v>2408.0862279964399</v>
      </c>
      <c r="AJ1464">
        <v>2377.659145693236</v>
      </c>
      <c r="AK1464">
        <v>2399.3927759098101</v>
      </c>
      <c r="AL1464">
        <v>2403.739501953125</v>
      </c>
      <c r="AM1464">
        <v>2416.7796800830702</v>
      </c>
      <c r="AN1464">
        <v>2377.659145693236</v>
      </c>
      <c r="AO1464">
        <v>2390.6993238231798</v>
      </c>
      <c r="AP1464">
        <v>2403.739501953125</v>
      </c>
      <c r="AQ1464">
        <v>2421.1264061263851</v>
      </c>
      <c r="AR1464">
        <v>2382.00587173655</v>
      </c>
      <c r="AS1464">
        <v>2364.619013247283</v>
      </c>
      <c r="AT1464">
        <v>2399.392822265625</v>
      </c>
      <c r="AU1464">
        <v>2399.392822265625</v>
      </c>
      <c r="AV1464">
        <v>2364.619013247283</v>
      </c>
      <c r="AW1464">
        <v>1</v>
      </c>
      <c r="AX1464">
        <v>26.080356259888958</v>
      </c>
      <c r="AY1464">
        <v>4.3467260433149022</v>
      </c>
      <c r="AZ1464">
        <v>8.6934984424451613</v>
      </c>
      <c r="BA1464">
        <v>26.080356259888958</v>
      </c>
      <c r="BB1464">
        <v>2353.739501953125</v>
      </c>
      <c r="BC1464">
        <v>2377.659145693236</v>
      </c>
      <c r="BD1464">
        <v>-1.00601651769295E-2</v>
      </c>
      <c r="BE1464">
        <v>1.00601651769295E-2</v>
      </c>
      <c r="BF1464">
        <f t="shared" si="154"/>
        <v>-0.30419431483182924</v>
      </c>
      <c r="BG1464">
        <f t="shared" si="155"/>
        <v>30.427082303203861</v>
      </c>
      <c r="BH1464">
        <f t="shared" si="156"/>
        <v>39.12053438983412</v>
      </c>
      <c r="BI1464">
        <f t="shared" si="157"/>
        <v>43.467260433149022</v>
      </c>
      <c r="BJ1464">
        <f t="shared" si="158"/>
        <v>56.507392879102099</v>
      </c>
    </row>
    <row r="1465" spans="1:62">
      <c r="A1465">
        <v>1469</v>
      </c>
      <c r="B1465">
        <v>8420</v>
      </c>
      <c r="C1465" t="s">
        <v>274</v>
      </c>
      <c r="D1465">
        <v>2017</v>
      </c>
      <c r="E1465" t="s">
        <v>55</v>
      </c>
      <c r="F1465" t="s">
        <v>56</v>
      </c>
      <c r="G1465">
        <v>8.968</v>
      </c>
      <c r="H1465">
        <v>0.72325735800000002</v>
      </c>
      <c r="I1465">
        <v>6475062868</v>
      </c>
      <c r="J1465">
        <v>35.42</v>
      </c>
      <c r="K1465">
        <v>20.09</v>
      </c>
      <c r="L1465">
        <v>156034000000</v>
      </c>
      <c r="M1465">
        <v>1.87</v>
      </c>
      <c r="N1465">
        <v>1</v>
      </c>
      <c r="O1465">
        <v>58127436675</v>
      </c>
      <c r="P1465">
        <v>8.9771231349999994</v>
      </c>
      <c r="Q1465">
        <v>20.627410829999999</v>
      </c>
      <c r="R1465">
        <v>908595750</v>
      </c>
      <c r="S1465">
        <v>157705000000</v>
      </c>
      <c r="T1465">
        <v>55934481813</v>
      </c>
      <c r="U1465">
        <v>101771000000</v>
      </c>
      <c r="V1465">
        <v>11.22118384032094</v>
      </c>
      <c r="W1465">
        <v>54.96</v>
      </c>
      <c r="X1465">
        <v>36.74</v>
      </c>
      <c r="Y1465">
        <v>2.41</v>
      </c>
      <c r="Z1465">
        <v>6.3623850290000004</v>
      </c>
      <c r="AA1465">
        <v>0</v>
      </c>
      <c r="AB1465" s="2">
        <v>42735</v>
      </c>
      <c r="AC1465">
        <v>2835</v>
      </c>
      <c r="AD1465">
        <f t="shared" si="159"/>
        <v>50</v>
      </c>
      <c r="AE1465">
        <v>50</v>
      </c>
      <c r="AF1465">
        <f t="shared" si="160"/>
        <v>1.7636684303350969</v>
      </c>
      <c r="AG1465">
        <v>2541.7688894593689</v>
      </c>
      <c r="AH1465">
        <v>2537.26220703125</v>
      </c>
      <c r="AI1465">
        <v>2582.3290313124439</v>
      </c>
      <c r="AJ1465">
        <v>2501.2087476062939</v>
      </c>
      <c r="AK1465">
        <v>2505.555457148992</v>
      </c>
      <c r="AL1465">
        <v>2496.701904296875</v>
      </c>
      <c r="AM1465">
        <v>2532.1161157053421</v>
      </c>
      <c r="AN1465">
        <v>2478.9947985926419</v>
      </c>
      <c r="AO1465">
        <v>2474.5682265210912</v>
      </c>
      <c r="AP1465">
        <v>2505.5556640625</v>
      </c>
      <c r="AQ1465">
        <v>2523.26277122902</v>
      </c>
      <c r="AR1465">
        <v>2470.1414497294609</v>
      </c>
      <c r="AS1465">
        <v>2554.2498418982</v>
      </c>
      <c r="AT1465">
        <v>2474.56787109375</v>
      </c>
      <c r="AU1465">
        <v>2567.5301703656078</v>
      </c>
      <c r="AV1465">
        <v>2448.007214158933</v>
      </c>
      <c r="AW1465">
        <v>1</v>
      </c>
      <c r="AX1465">
        <v>-45.066985162493893</v>
      </c>
      <c r="AY1465">
        <v>2.069135080091655E-4</v>
      </c>
      <c r="AZ1465">
        <v>-3.5542734121918329E-4</v>
      </c>
      <c r="BA1465">
        <v>-45.066985162493893</v>
      </c>
      <c r="BB1465">
        <v>2446.701904296875</v>
      </c>
      <c r="BC1465">
        <v>2541.7688894593689</v>
      </c>
      <c r="BD1465">
        <v>-3.7401899738695177E-2</v>
      </c>
      <c r="BE1465">
        <v>3.7401899738695177E-2</v>
      </c>
      <c r="BF1465">
        <f t="shared" si="154"/>
        <v>-0.27674178577090136</v>
      </c>
      <c r="BG1465">
        <f t="shared" si="155"/>
        <v>81.120283706150076</v>
      </c>
      <c r="BH1465">
        <f t="shared" si="156"/>
        <v>103.334232719802</v>
      </c>
      <c r="BI1465">
        <f t="shared" si="157"/>
        <v>112.18758158298306</v>
      </c>
      <c r="BJ1465">
        <f t="shared" si="158"/>
        <v>134.32181715351089</v>
      </c>
    </row>
    <row r="1466" spans="1:62">
      <c r="A1466">
        <v>1470</v>
      </c>
      <c r="B1466">
        <v>8420</v>
      </c>
      <c r="C1466" t="s">
        <v>274</v>
      </c>
      <c r="D1466">
        <v>2018</v>
      </c>
      <c r="E1466" t="s">
        <v>55</v>
      </c>
      <c r="F1466" t="s">
        <v>56</v>
      </c>
      <c r="G1466">
        <v>19.677</v>
      </c>
      <c r="H1466">
        <v>0.66555128699999999</v>
      </c>
      <c r="I1466">
        <v>3283909946</v>
      </c>
      <c r="J1466">
        <v>-3.78</v>
      </c>
      <c r="K1466">
        <v>2.16</v>
      </c>
      <c r="L1466">
        <v>159406000000</v>
      </c>
      <c r="M1466">
        <v>1.61</v>
      </c>
      <c r="N1466">
        <v>1</v>
      </c>
      <c r="O1466">
        <v>59255129450</v>
      </c>
      <c r="P1466">
        <v>18.044078679999998</v>
      </c>
      <c r="Q1466">
        <v>20.702776660000001</v>
      </c>
      <c r="R1466">
        <v>979719300</v>
      </c>
      <c r="S1466">
        <v>151748000000</v>
      </c>
      <c r="T1466">
        <v>41741323538</v>
      </c>
      <c r="U1466">
        <v>110007000000</v>
      </c>
      <c r="V1466">
        <v>8.0926786609151922</v>
      </c>
      <c r="W1466">
        <v>37.94</v>
      </c>
      <c r="X1466">
        <v>36.74</v>
      </c>
      <c r="Y1466">
        <v>4.84</v>
      </c>
      <c r="Z1466">
        <v>2.9851827119999998</v>
      </c>
      <c r="AA1466">
        <v>0</v>
      </c>
      <c r="AB1466" s="2">
        <v>43100</v>
      </c>
      <c r="AC1466">
        <v>2890</v>
      </c>
      <c r="AD1466">
        <f t="shared" si="159"/>
        <v>50</v>
      </c>
      <c r="AE1466">
        <v>50</v>
      </c>
      <c r="AF1466">
        <f t="shared" si="160"/>
        <v>1.7301038062283738</v>
      </c>
      <c r="AG1466">
        <v>2656.554452306937</v>
      </c>
      <c r="AH1466">
        <v>2629.025390625</v>
      </c>
      <c r="AI1466">
        <v>2656.554452306937</v>
      </c>
      <c r="AJ1466">
        <v>2601.496328943063</v>
      </c>
      <c r="AK1466">
        <v>2577.8218527975141</v>
      </c>
      <c r="AL1466">
        <v>2537.26171875</v>
      </c>
      <c r="AM1466">
        <v>2672.4621655750452</v>
      </c>
      <c r="AN1466">
        <v>2514.7283109458258</v>
      </c>
      <c r="AO1466">
        <v>2676.9687341683548</v>
      </c>
      <c r="AP1466">
        <v>2640.915283203125</v>
      </c>
      <c r="AQ1466">
        <v>2685.9820969096631</v>
      </c>
      <c r="AR1466">
        <v>2627.3952390911641</v>
      </c>
      <c r="AS1466">
        <v>2699.5025583475581</v>
      </c>
      <c r="AT1466">
        <v>2681.475830078125</v>
      </c>
      <c r="AU1466">
        <v>2758.0894252232142</v>
      </c>
      <c r="AV1466">
        <v>2676.9691480107672</v>
      </c>
      <c r="AW1466">
        <v>1</v>
      </c>
      <c r="AX1466">
        <v>-119.29273355693699</v>
      </c>
      <c r="AY1466">
        <v>63.093430405610889</v>
      </c>
      <c r="AZ1466">
        <v>4.5070959097702143</v>
      </c>
      <c r="BA1466">
        <v>-119.29273355693699</v>
      </c>
      <c r="BB1466">
        <v>2487.26171875</v>
      </c>
      <c r="BC1466">
        <v>2656.554452306937</v>
      </c>
      <c r="BD1466">
        <v>-6.3726430832209816E-2</v>
      </c>
      <c r="BE1466">
        <v>6.3726430832209816E-2</v>
      </c>
      <c r="BF1466">
        <f t="shared" si="154"/>
        <v>-0.33444836538208084</v>
      </c>
      <c r="BG1466">
        <f t="shared" si="155"/>
        <v>55.058123363874074</v>
      </c>
      <c r="BH1466">
        <f t="shared" si="156"/>
        <v>157.73385462921942</v>
      </c>
      <c r="BI1466">
        <f t="shared" si="157"/>
        <v>171.25378596383734</v>
      </c>
      <c r="BJ1466">
        <f t="shared" si="158"/>
        <v>243.36111427738842</v>
      </c>
    </row>
    <row r="1467" spans="1:62">
      <c r="A1467">
        <v>1471</v>
      </c>
      <c r="B1467">
        <v>8420</v>
      </c>
      <c r="C1467" t="s">
        <v>274</v>
      </c>
      <c r="D1467">
        <v>2019</v>
      </c>
      <c r="E1467" t="s">
        <v>55</v>
      </c>
      <c r="F1467" t="s">
        <v>56</v>
      </c>
      <c r="G1467">
        <v>41.304000000000002</v>
      </c>
      <c r="H1467">
        <v>0.69857203899999998</v>
      </c>
      <c r="I1467">
        <v>2600636327</v>
      </c>
      <c r="J1467">
        <v>28.67</v>
      </c>
      <c r="K1467">
        <v>1.97</v>
      </c>
      <c r="L1467">
        <v>162553000000</v>
      </c>
      <c r="M1467">
        <v>1.5</v>
      </c>
      <c r="N1467">
        <v>1</v>
      </c>
      <c r="O1467">
        <v>52488972800</v>
      </c>
      <c r="P1467">
        <v>20.183126819999998</v>
      </c>
      <c r="Q1467">
        <v>20.702776660000001</v>
      </c>
      <c r="R1467">
        <v>979719300</v>
      </c>
      <c r="S1467">
        <v>195251000000</v>
      </c>
      <c r="T1467">
        <v>83908129907</v>
      </c>
      <c r="U1467">
        <v>111343000000</v>
      </c>
      <c r="V1467">
        <v>1.214468170207351</v>
      </c>
      <c r="W1467">
        <v>75.36</v>
      </c>
      <c r="X1467">
        <v>36.74</v>
      </c>
      <c r="Y1467">
        <v>3.11</v>
      </c>
      <c r="Z1467">
        <v>2.3356980919999999</v>
      </c>
      <c r="AA1467">
        <v>0</v>
      </c>
      <c r="AB1467" s="2">
        <v>43465</v>
      </c>
      <c r="AC1467">
        <v>2560</v>
      </c>
      <c r="AD1467">
        <f t="shared" si="159"/>
        <v>50</v>
      </c>
      <c r="AE1467">
        <v>50</v>
      </c>
      <c r="AF1467">
        <f t="shared" si="160"/>
        <v>1.953125</v>
      </c>
      <c r="AG1467">
        <v>2427.955322265625</v>
      </c>
      <c r="AH1467">
        <v>2399.886474609375</v>
      </c>
      <c r="AI1467">
        <v>2427.955322265625</v>
      </c>
      <c r="AJ1467">
        <v>2385.85205078125</v>
      </c>
      <c r="AK1467">
        <v>2317.0296325683589</v>
      </c>
      <c r="AL1467">
        <v>2385.852294921875</v>
      </c>
      <c r="AM1467">
        <v>2385.852294921875</v>
      </c>
      <c r="AN1467">
        <v>2317.0296325683589</v>
      </c>
      <c r="AO1467">
        <v>2367.499448029891</v>
      </c>
      <c r="AP1467">
        <v>2321.61767578125</v>
      </c>
      <c r="AQ1467">
        <v>2376.67580247962</v>
      </c>
      <c r="AR1467">
        <v>2298.676789656929</v>
      </c>
      <c r="AS1467">
        <v>2395.0285758085029</v>
      </c>
      <c r="AT1467">
        <v>2367.49951171875</v>
      </c>
      <c r="AU1467">
        <v>2399.6167531567949</v>
      </c>
      <c r="AV1467">
        <v>2349.146802325582</v>
      </c>
      <c r="AW1467">
        <v>0</v>
      </c>
      <c r="AX1467">
        <v>-42.10302734375</v>
      </c>
      <c r="AY1467">
        <v>4.5880432128910797</v>
      </c>
      <c r="AZ1467">
        <v>6.3688858972454909E-5</v>
      </c>
      <c r="BA1467">
        <v>4.5880432128910797</v>
      </c>
      <c r="BB1467">
        <v>2271.61767578125</v>
      </c>
      <c r="BC1467">
        <v>2317.0296325683589</v>
      </c>
      <c r="BD1467">
        <v>-1.9599212780360999E-2</v>
      </c>
      <c r="BE1467">
        <v>1.9599212780360999E-2</v>
      </c>
      <c r="BF1467">
        <f t="shared" si="154"/>
        <v>-0.3014275327655172</v>
      </c>
      <c r="BG1467">
        <f t="shared" si="155"/>
        <v>42.103271484375</v>
      </c>
      <c r="BH1467">
        <f t="shared" si="156"/>
        <v>110.92568969726608</v>
      </c>
      <c r="BI1467">
        <f t="shared" si="157"/>
        <v>129.27853260869597</v>
      </c>
      <c r="BJ1467">
        <f t="shared" si="158"/>
        <v>129.27853260869597</v>
      </c>
    </row>
    <row r="1468" spans="1:62">
      <c r="A1468">
        <v>1472</v>
      </c>
      <c r="B1468">
        <v>8420</v>
      </c>
      <c r="C1468" t="s">
        <v>274</v>
      </c>
      <c r="D1468">
        <v>2020</v>
      </c>
      <c r="E1468" t="s">
        <v>55</v>
      </c>
      <c r="F1468" t="s">
        <v>56</v>
      </c>
      <c r="G1468">
        <v>11.375999999999999</v>
      </c>
      <c r="H1468">
        <v>0.73913205000000004</v>
      </c>
      <c r="I1468">
        <v>2798586722</v>
      </c>
      <c r="J1468">
        <v>-3.87</v>
      </c>
      <c r="K1468">
        <v>-6.07</v>
      </c>
      <c r="L1468">
        <v>152678000000</v>
      </c>
      <c r="M1468">
        <v>1.29</v>
      </c>
      <c r="N1468">
        <v>1</v>
      </c>
      <c r="O1468">
        <v>70121987100</v>
      </c>
      <c r="P1468">
        <v>25.056213750000001</v>
      </c>
      <c r="Q1468">
        <v>20.702776660000001</v>
      </c>
      <c r="R1468">
        <v>979719300</v>
      </c>
      <c r="S1468">
        <v>187690000000</v>
      </c>
      <c r="T1468">
        <v>68606174258</v>
      </c>
      <c r="U1468">
        <v>119084000000</v>
      </c>
      <c r="V1468">
        <v>6.9523903613159339</v>
      </c>
      <c r="W1468">
        <v>57.61</v>
      </c>
      <c r="X1468">
        <v>36.93</v>
      </c>
      <c r="Y1468">
        <v>2.5499999999999998</v>
      </c>
      <c r="Z1468">
        <v>2.3500946580000002</v>
      </c>
      <c r="AA1468">
        <v>0</v>
      </c>
      <c r="AB1468" s="2">
        <v>43830</v>
      </c>
      <c r="AC1468">
        <v>3420</v>
      </c>
      <c r="AD1468">
        <f t="shared" si="159"/>
        <v>50</v>
      </c>
      <c r="AE1468">
        <v>50</v>
      </c>
      <c r="AF1468">
        <f t="shared" si="160"/>
        <v>1.4619883040935673</v>
      </c>
      <c r="AG1468">
        <v>3134.3544936321191</v>
      </c>
      <c r="AH1468">
        <v>3162.42333984375</v>
      </c>
      <c r="AI1468">
        <v>3199.8484681259251</v>
      </c>
      <c r="AJ1468">
        <v>3106.2856474204882</v>
      </c>
      <c r="AK1468">
        <v>3143.7111827354261</v>
      </c>
      <c r="AL1468">
        <v>3129.6767578125</v>
      </c>
      <c r="AM1468">
        <v>3251.3084404778592</v>
      </c>
      <c r="AN1468">
        <v>2994.0106502242152</v>
      </c>
      <c r="AO1468">
        <v>3260.664469401042</v>
      </c>
      <c r="AP1468">
        <v>3115.64208984375</v>
      </c>
      <c r="AQ1468">
        <v>3307.445882161458</v>
      </c>
      <c r="AR1468">
        <v>3115.64208984375</v>
      </c>
      <c r="AS1468">
        <v>3162.4236629919828</v>
      </c>
      <c r="AT1468">
        <v>3209.205078125</v>
      </c>
      <c r="AU1468">
        <v>3321.4804744442422</v>
      </c>
      <c r="AV1468">
        <v>3162.4236629919828</v>
      </c>
      <c r="AW1468">
        <v>1</v>
      </c>
      <c r="AX1468">
        <v>-4.6777358196191017</v>
      </c>
      <c r="AY1468">
        <v>-28.06909289167606</v>
      </c>
      <c r="AZ1468">
        <v>-51.45939127604197</v>
      </c>
      <c r="BA1468">
        <v>-4.6777358196191017</v>
      </c>
      <c r="BB1468">
        <v>3079.6767578125</v>
      </c>
      <c r="BC1468">
        <v>3134.3544936321191</v>
      </c>
      <c r="BD1468">
        <v>-1.7444655966868009E-2</v>
      </c>
      <c r="BE1468">
        <v>1.7444655966868009E-2</v>
      </c>
      <c r="BF1468">
        <f t="shared" si="154"/>
        <v>-0.26086639085726465</v>
      </c>
      <c r="BG1468">
        <f t="shared" si="155"/>
        <v>93.562820705436934</v>
      </c>
      <c r="BH1468">
        <f t="shared" si="156"/>
        <v>257.29779025364405</v>
      </c>
      <c r="BI1468">
        <f t="shared" si="157"/>
        <v>313.43523193724286</v>
      </c>
      <c r="BJ1468">
        <f t="shared" si="158"/>
        <v>327.46982422002702</v>
      </c>
    </row>
    <row r="1469" spans="1:62">
      <c r="A1469">
        <v>1473</v>
      </c>
      <c r="B1469">
        <v>8420</v>
      </c>
      <c r="C1469" t="s">
        <v>274</v>
      </c>
      <c r="D1469">
        <v>2021</v>
      </c>
      <c r="E1469" t="s">
        <v>55</v>
      </c>
      <c r="F1469" t="s">
        <v>56</v>
      </c>
      <c r="G1469">
        <v>5.7910000000000004</v>
      </c>
      <c r="H1469">
        <v>0.69278772899999996</v>
      </c>
      <c r="I1469">
        <v>20783114672</v>
      </c>
      <c r="J1469">
        <v>11.8</v>
      </c>
      <c r="K1469">
        <v>34.19</v>
      </c>
      <c r="L1469">
        <v>204873000000</v>
      </c>
      <c r="M1469">
        <v>3.6</v>
      </c>
      <c r="N1469">
        <v>1</v>
      </c>
      <c r="O1469">
        <v>78528424150</v>
      </c>
      <c r="P1469">
        <v>3.778472351</v>
      </c>
      <c r="Q1469">
        <v>21.108241769999999</v>
      </c>
      <c r="R1469">
        <v>1469578950</v>
      </c>
      <c r="S1469">
        <v>209840000000</v>
      </c>
      <c r="T1469">
        <v>66845641809</v>
      </c>
      <c r="U1469">
        <v>142994000000</v>
      </c>
      <c r="V1469">
        <v>20.078264082496389</v>
      </c>
      <c r="W1469">
        <v>46.75</v>
      </c>
      <c r="X1469">
        <v>36.93</v>
      </c>
      <c r="Y1469">
        <v>2.0499999999999998</v>
      </c>
      <c r="Z1469">
        <v>14.534256450000001</v>
      </c>
      <c r="AA1469">
        <v>0</v>
      </c>
      <c r="AB1469" s="2">
        <v>44196</v>
      </c>
      <c r="AC1469">
        <v>3830</v>
      </c>
      <c r="AD1469">
        <f t="shared" si="159"/>
        <v>75</v>
      </c>
      <c r="AE1469">
        <v>75</v>
      </c>
      <c r="AF1469">
        <f t="shared" si="160"/>
        <v>1.95822454308094</v>
      </c>
      <c r="AG1469">
        <v>3611.1145003490469</v>
      </c>
      <c r="AH1469">
        <v>3615.865966796875</v>
      </c>
      <c r="AI1469">
        <v>3630.1203661403579</v>
      </c>
      <c r="AJ1469">
        <v>3596.860101005564</v>
      </c>
      <c r="AK1469">
        <v>3615.865976497827</v>
      </c>
      <c r="AL1469">
        <v>3587.357177734375</v>
      </c>
      <c r="AM1469">
        <v>3615.865976497827</v>
      </c>
      <c r="AN1469">
        <v>3568.3513118920741</v>
      </c>
      <c r="AO1469">
        <v>3544.5939876302082</v>
      </c>
      <c r="AP1469">
        <v>3563.599853515625</v>
      </c>
      <c r="AQ1469">
        <v>3601.6115852864582</v>
      </c>
      <c r="AR1469">
        <v>3516.0851888020829</v>
      </c>
      <c r="AS1469">
        <v>3506.5825096736212</v>
      </c>
      <c r="AT1469">
        <v>3530.33984375</v>
      </c>
      <c r="AU1469">
        <v>3558.848644641655</v>
      </c>
      <c r="AV1469">
        <v>3506.5825096736212</v>
      </c>
      <c r="AW1469">
        <v>1</v>
      </c>
      <c r="AX1469">
        <v>-23.757322614671921</v>
      </c>
      <c r="AY1469">
        <v>-52.266122982201978</v>
      </c>
      <c r="AZ1469">
        <v>-14.254143880208179</v>
      </c>
      <c r="BA1469">
        <v>-23.757322614671921</v>
      </c>
      <c r="BB1469">
        <v>3512.357177734375</v>
      </c>
      <c r="BC1469">
        <v>3611.1145003490469</v>
      </c>
      <c r="BD1469">
        <v>-2.7348155979303929E-2</v>
      </c>
      <c r="BE1469">
        <v>2.7348155979303929E-2</v>
      </c>
      <c r="BF1469">
        <f t="shared" si="154"/>
        <v>-0.30721299966641252</v>
      </c>
      <c r="BG1469">
        <f t="shared" si="155"/>
        <v>33.260265134793826</v>
      </c>
      <c r="BH1469">
        <f t="shared" si="156"/>
        <v>61.769054248283737</v>
      </c>
      <c r="BI1469">
        <f t="shared" si="157"/>
        <v>114.03517733827493</v>
      </c>
      <c r="BJ1469">
        <f t="shared" si="158"/>
        <v>123.53785646673668</v>
      </c>
    </row>
    <row r="1470" spans="1:62">
      <c r="A1470">
        <v>1474</v>
      </c>
      <c r="B1470">
        <v>8420</v>
      </c>
      <c r="C1470" t="s">
        <v>274</v>
      </c>
      <c r="D1470">
        <v>2022</v>
      </c>
      <c r="E1470" t="s">
        <v>55</v>
      </c>
      <c r="F1470" t="s">
        <v>56</v>
      </c>
      <c r="G1470">
        <v>3.718</v>
      </c>
      <c r="H1470">
        <v>0.50764250799999999</v>
      </c>
      <c r="I1470">
        <v>3006102380</v>
      </c>
      <c r="J1470">
        <v>-1.4</v>
      </c>
      <c r="K1470">
        <v>-6.18</v>
      </c>
      <c r="L1470">
        <v>192207000000</v>
      </c>
      <c r="M1470">
        <v>3.75</v>
      </c>
      <c r="N1470">
        <v>1</v>
      </c>
      <c r="O1470">
        <v>66021286100</v>
      </c>
      <c r="P1470">
        <v>21.962421020000001</v>
      </c>
      <c r="Q1470">
        <v>20.697660089999999</v>
      </c>
      <c r="R1470">
        <v>974719300</v>
      </c>
      <c r="S1470">
        <v>206906000000</v>
      </c>
      <c r="T1470">
        <v>39013430441</v>
      </c>
      <c r="U1470">
        <v>167893000000</v>
      </c>
      <c r="V1470">
        <v>17.4126187112746</v>
      </c>
      <c r="W1470">
        <v>23.24</v>
      </c>
      <c r="X1470">
        <v>36.93</v>
      </c>
      <c r="Y1470">
        <v>1.1399999999999999</v>
      </c>
      <c r="Z1470">
        <v>1.7904870239999999</v>
      </c>
      <c r="AA1470">
        <v>0</v>
      </c>
      <c r="AB1470" s="2">
        <v>44561</v>
      </c>
      <c r="AC1470">
        <v>3220</v>
      </c>
      <c r="AD1470">
        <f t="shared" si="159"/>
        <v>50</v>
      </c>
      <c r="AE1470">
        <v>50</v>
      </c>
      <c r="AF1470">
        <f t="shared" si="160"/>
        <v>1.5527950310559007</v>
      </c>
      <c r="AG1470">
        <v>3223.0041739353442</v>
      </c>
      <c r="AH1470">
        <v>3266.623779296875</v>
      </c>
      <c r="AI1470">
        <v>3286.0102705686668</v>
      </c>
      <c r="AJ1470">
        <v>3223.0041739353442</v>
      </c>
      <c r="AK1470">
        <v>3256.9306073025341</v>
      </c>
      <c r="AL1470">
        <v>3252.083984375</v>
      </c>
      <c r="AM1470">
        <v>3281.163721940201</v>
      </c>
      <c r="AN1470">
        <v>3203.6177550996649</v>
      </c>
      <c r="AO1470">
        <v>3242.3908513651559</v>
      </c>
      <c r="AP1470">
        <v>3261.77734375</v>
      </c>
      <c r="AQ1470">
        <v>3324.7834440007432</v>
      </c>
      <c r="AR1470">
        <v>3237.5442282689451</v>
      </c>
      <c r="AS1470">
        <v>3213.31096755914</v>
      </c>
      <c r="AT1470">
        <v>3290.85693359375</v>
      </c>
      <c r="AU1470">
        <v>3382.9427682598489</v>
      </c>
      <c r="AV1470">
        <v>3203.6177218048142</v>
      </c>
      <c r="AW1470">
        <v>1</v>
      </c>
      <c r="AX1470">
        <v>29.07981043965583</v>
      </c>
      <c r="AY1470">
        <v>4.8467364474659007</v>
      </c>
      <c r="AZ1470">
        <v>48.466082228594132</v>
      </c>
      <c r="BA1470">
        <v>29.07981043965583</v>
      </c>
      <c r="BB1470">
        <v>3202.083984375</v>
      </c>
      <c r="BC1470">
        <v>3223.0041739353442</v>
      </c>
      <c r="BD1470">
        <v>-6.490897445782782E-3</v>
      </c>
      <c r="BE1470">
        <v>6.490897445782782E-3</v>
      </c>
      <c r="BF1470">
        <f t="shared" ref="BF1470:BF1533" si="161">(O1470-U1470)/S1470</f>
        <v>-0.49235746619237719</v>
      </c>
      <c r="BG1470">
        <f t="shared" ref="BG1470:BG1533" si="162">MAX(AI1470)-AJ1470</f>
        <v>63.006096633322613</v>
      </c>
      <c r="BH1470">
        <f t="shared" ref="BH1470:BH1533" si="163">MAX(AG1470:AN1470)-MIN(AG1470:AN1470)</f>
        <v>82.392515469001864</v>
      </c>
      <c r="BI1470">
        <f t="shared" ref="BI1470:BI1533" si="164">MAX(AG1470:AR1470)-MIN(AG1470:AR1470)</f>
        <v>121.16568890107828</v>
      </c>
      <c r="BJ1470">
        <f t="shared" ref="BJ1470:BJ1533" si="165">MAX(AG1470:AV1470)-MIN(AG1470:AV1470)</f>
        <v>179.32504645503468</v>
      </c>
    </row>
    <row r="1471" spans="1:62">
      <c r="A1471">
        <v>1475</v>
      </c>
      <c r="B1471">
        <v>8420</v>
      </c>
      <c r="C1471" t="s">
        <v>274</v>
      </c>
      <c r="D1471">
        <v>2023</v>
      </c>
      <c r="E1471" t="s">
        <v>55</v>
      </c>
      <c r="F1471" t="s">
        <v>56</v>
      </c>
      <c r="G1471">
        <v>5.202</v>
      </c>
      <c r="H1471">
        <v>0.48217042799999998</v>
      </c>
      <c r="I1471">
        <v>-3436828194</v>
      </c>
      <c r="J1471">
        <v>11.96</v>
      </c>
      <c r="K1471">
        <v>-14.87</v>
      </c>
      <c r="L1471">
        <v>163634000000</v>
      </c>
      <c r="M1471">
        <v>4.5199999999999996</v>
      </c>
      <c r="N1471">
        <v>1</v>
      </c>
      <c r="O1471">
        <v>63970935600</v>
      </c>
      <c r="P1471">
        <v>-18.613364409999999</v>
      </c>
      <c r="Q1471">
        <v>20.688231389999999</v>
      </c>
      <c r="R1471">
        <v>965572150</v>
      </c>
      <c r="S1471">
        <v>231646000000</v>
      </c>
      <c r="T1471">
        <v>47721898425</v>
      </c>
      <c r="U1471">
        <v>183924000000</v>
      </c>
      <c r="V1471">
        <v>9.5483432900716529</v>
      </c>
      <c r="W1471">
        <v>25.95</v>
      </c>
      <c r="X1471">
        <v>36.93</v>
      </c>
      <c r="Y1471">
        <v>1.87</v>
      </c>
      <c r="Z1471">
        <v>-1.8686132280000001</v>
      </c>
      <c r="AA1471">
        <v>0</v>
      </c>
      <c r="AB1471" s="2">
        <v>44926</v>
      </c>
      <c r="AC1471">
        <v>3120</v>
      </c>
      <c r="AD1471">
        <f t="shared" si="159"/>
        <v>50</v>
      </c>
      <c r="AE1471">
        <v>50</v>
      </c>
      <c r="AF1471">
        <f t="shared" si="160"/>
        <v>1.6025641025641026</v>
      </c>
      <c r="AG1471">
        <v>3110</v>
      </c>
      <c r="AH1471">
        <v>3100</v>
      </c>
      <c r="AI1471">
        <v>3110</v>
      </c>
      <c r="AJ1471">
        <v>3075</v>
      </c>
      <c r="AK1471">
        <v>3074.7588424437299</v>
      </c>
      <c r="AL1471">
        <v>3060</v>
      </c>
      <c r="AM1471">
        <v>3089.5176848874598</v>
      </c>
      <c r="AN1471">
        <v>3035.4019292604498</v>
      </c>
      <c r="AO1471">
        <v>3084.5981985238882</v>
      </c>
      <c r="AP1471">
        <v>3069.83935546875</v>
      </c>
      <c r="AQ1471">
        <v>3089.5178128756011</v>
      </c>
      <c r="AR1471">
        <v>3064.919741117038</v>
      </c>
      <c r="AS1471">
        <v>3109.196215859251</v>
      </c>
      <c r="AT1471">
        <v>3084.59814453125</v>
      </c>
      <c r="AU1471">
        <v>3123.9550586560499</v>
      </c>
      <c r="AV1471">
        <v>3069.8393017344501</v>
      </c>
      <c r="AW1471">
        <v>1</v>
      </c>
      <c r="AX1471">
        <v>-50</v>
      </c>
      <c r="AY1471">
        <v>-4.9194869749799182</v>
      </c>
      <c r="AZ1471">
        <v>-5.3992638186173281E-5</v>
      </c>
      <c r="BA1471">
        <v>-50</v>
      </c>
      <c r="BB1471">
        <v>3010</v>
      </c>
      <c r="BC1471">
        <v>3110</v>
      </c>
      <c r="BD1471">
        <v>-3.215434083601286E-2</v>
      </c>
      <c r="BE1471">
        <v>3.215434083601286E-2</v>
      </c>
      <c r="BF1471">
        <f t="shared" si="161"/>
        <v>-0.51782920663426091</v>
      </c>
      <c r="BG1471">
        <f t="shared" si="162"/>
        <v>35</v>
      </c>
      <c r="BH1471">
        <f t="shared" si="163"/>
        <v>74.598070739550167</v>
      </c>
      <c r="BI1471">
        <f t="shared" si="164"/>
        <v>74.598070739550167</v>
      </c>
      <c r="BJ1471">
        <f t="shared" si="165"/>
        <v>88.553129395600081</v>
      </c>
    </row>
    <row r="1472" spans="1:62">
      <c r="A1472">
        <v>1476</v>
      </c>
      <c r="B1472">
        <v>8420</v>
      </c>
      <c r="C1472" t="s">
        <v>274</v>
      </c>
      <c r="D1472">
        <v>2024</v>
      </c>
      <c r="E1472" t="s">
        <v>55</v>
      </c>
      <c r="F1472" t="s">
        <v>56</v>
      </c>
      <c r="J1472">
        <v>-1.1399999999999999</v>
      </c>
      <c r="K1472">
        <v>-37.6</v>
      </c>
      <c r="L1472">
        <v>102100000000</v>
      </c>
      <c r="N1472">
        <v>1</v>
      </c>
      <c r="P1472">
        <v>2.41</v>
      </c>
      <c r="S1472">
        <v>229000000000</v>
      </c>
      <c r="T1472">
        <v>40200000000</v>
      </c>
      <c r="U1472">
        <v>188800000000</v>
      </c>
      <c r="V1472">
        <v>2.651095017507231</v>
      </c>
      <c r="W1472">
        <v>2.9404745779999999</v>
      </c>
      <c r="X1472">
        <v>36.93</v>
      </c>
      <c r="Y1472">
        <v>0.47</v>
      </c>
      <c r="Z1472">
        <v>127.7096416</v>
      </c>
      <c r="AA1472">
        <v>0</v>
      </c>
      <c r="AB1472" s="2">
        <v>45291</v>
      </c>
      <c r="AC1472">
        <v>2320</v>
      </c>
      <c r="AD1472">
        <f t="shared" si="159"/>
        <v>50</v>
      </c>
      <c r="AE1472">
        <v>50</v>
      </c>
      <c r="AF1472">
        <f t="shared" si="160"/>
        <v>2.1551724137931036</v>
      </c>
      <c r="AG1472">
        <v>2300</v>
      </c>
      <c r="AH1472">
        <v>2260</v>
      </c>
      <c r="AI1472">
        <v>2330</v>
      </c>
      <c r="AJ1472">
        <v>2260</v>
      </c>
      <c r="AK1472">
        <v>2300</v>
      </c>
      <c r="AL1472">
        <v>2340</v>
      </c>
      <c r="AM1472">
        <v>2360</v>
      </c>
      <c r="AN1472">
        <v>2290</v>
      </c>
      <c r="AO1472">
        <v>2330</v>
      </c>
      <c r="AP1472">
        <v>2290</v>
      </c>
      <c r="AQ1472">
        <v>2355</v>
      </c>
      <c r="AR1472">
        <v>2290</v>
      </c>
      <c r="AS1472">
        <v>2310</v>
      </c>
      <c r="AT1472">
        <v>2340</v>
      </c>
      <c r="AU1472">
        <v>2340</v>
      </c>
      <c r="AV1472">
        <v>2310</v>
      </c>
      <c r="AW1472">
        <v>0</v>
      </c>
      <c r="AX1472">
        <v>40</v>
      </c>
      <c r="AY1472">
        <v>-10</v>
      </c>
      <c r="AZ1472">
        <v>10</v>
      </c>
      <c r="BA1472">
        <v>-10</v>
      </c>
      <c r="BB1472">
        <v>2240</v>
      </c>
      <c r="BC1472">
        <v>2300</v>
      </c>
      <c r="BD1472">
        <v>-2.6086956521739129E-2</v>
      </c>
      <c r="BE1472">
        <v>2.6086956521739129E-2</v>
      </c>
      <c r="BF1472">
        <f t="shared" si="161"/>
        <v>-0.82445414847161569</v>
      </c>
      <c r="BG1472">
        <f t="shared" si="162"/>
        <v>70</v>
      </c>
      <c r="BH1472">
        <f t="shared" si="163"/>
        <v>100</v>
      </c>
      <c r="BI1472">
        <f t="shared" si="164"/>
        <v>100</v>
      </c>
      <c r="BJ1472">
        <f t="shared" si="165"/>
        <v>100</v>
      </c>
    </row>
    <row r="1473" spans="1:62">
      <c r="A1473">
        <v>1477</v>
      </c>
      <c r="B1473">
        <v>8470</v>
      </c>
      <c r="C1473" t="s">
        <v>275</v>
      </c>
      <c r="D1473">
        <v>2016</v>
      </c>
      <c r="E1473" t="s">
        <v>70</v>
      </c>
      <c r="F1473" t="s">
        <v>56</v>
      </c>
      <c r="G1473">
        <v>13.411</v>
      </c>
      <c r="H1473">
        <v>0.78542354800000003</v>
      </c>
      <c r="I1473">
        <v>6492051858</v>
      </c>
      <c r="J1473">
        <v>9.4</v>
      </c>
      <c r="K1473">
        <v>12.04</v>
      </c>
      <c r="L1473">
        <v>86313556369</v>
      </c>
      <c r="M1473">
        <v>0.98</v>
      </c>
      <c r="N1473">
        <v>1</v>
      </c>
      <c r="O1473">
        <v>48159504000</v>
      </c>
      <c r="P1473">
        <v>7.4182254009999999</v>
      </c>
      <c r="Q1473">
        <v>20.549483720000001</v>
      </c>
      <c r="R1473">
        <v>840480000</v>
      </c>
      <c r="S1473">
        <v>82882152370</v>
      </c>
      <c r="T1473">
        <v>16938090190</v>
      </c>
      <c r="U1473">
        <v>65944062180</v>
      </c>
      <c r="V1473">
        <v>14.851451409999999</v>
      </c>
      <c r="W1473">
        <v>25.69</v>
      </c>
      <c r="X1473">
        <v>36.119999999999997</v>
      </c>
      <c r="Y1473">
        <v>1.44</v>
      </c>
      <c r="Z1473">
        <v>9.8447860859999992</v>
      </c>
      <c r="AA1473">
        <v>0</v>
      </c>
      <c r="AB1473" s="2">
        <v>42369</v>
      </c>
      <c r="AC1473">
        <v>5730</v>
      </c>
      <c r="AD1473">
        <f t="shared" si="159"/>
        <v>100</v>
      </c>
      <c r="AE1473">
        <v>100</v>
      </c>
      <c r="AF1473">
        <f t="shared" si="160"/>
        <v>1.7452006980802792</v>
      </c>
      <c r="AG1473">
        <v>5134.0484429065746</v>
      </c>
      <c r="AH1473">
        <v>5151.875</v>
      </c>
      <c r="AI1473">
        <v>5151.875</v>
      </c>
      <c r="AJ1473">
        <v>5080.5687716262973</v>
      </c>
      <c r="AK1473">
        <v>5089.4816371984653</v>
      </c>
      <c r="AL1473">
        <v>5080.568359375</v>
      </c>
      <c r="AM1473">
        <v>5160.7878597861854</v>
      </c>
      <c r="AN1473">
        <v>5062.7418037280704</v>
      </c>
      <c r="AO1473">
        <v>5098.3942336635291</v>
      </c>
      <c r="AP1473">
        <v>5089.48095703125</v>
      </c>
      <c r="AQ1473">
        <v>5098.3942336635291</v>
      </c>
      <c r="AR1473">
        <v>5036.0012972375771</v>
      </c>
      <c r="AS1473">
        <v>5125.134170825153</v>
      </c>
      <c r="AT1473">
        <v>5107.3076171875</v>
      </c>
      <c r="AU1473">
        <v>5178.613831738111</v>
      </c>
      <c r="AV1473">
        <v>5089.481063549847</v>
      </c>
      <c r="AW1473">
        <v>1</v>
      </c>
      <c r="AX1473">
        <v>-53.480083531574557</v>
      </c>
      <c r="AY1473">
        <v>-6.8016721525054891E-4</v>
      </c>
      <c r="AZ1473">
        <v>8.9133835239708787</v>
      </c>
      <c r="BA1473">
        <v>-53.480083531574557</v>
      </c>
      <c r="BB1473">
        <v>4980.568359375</v>
      </c>
      <c r="BC1473">
        <v>5134.0484429065746</v>
      </c>
      <c r="BD1473">
        <v>-2.9894553048799011E-2</v>
      </c>
      <c r="BE1473">
        <v>2.9894553048799011E-2</v>
      </c>
      <c r="BF1473">
        <f t="shared" si="161"/>
        <v>-0.21457645188323191</v>
      </c>
      <c r="BG1473">
        <f t="shared" si="162"/>
        <v>71.306228373702652</v>
      </c>
      <c r="BH1473">
        <f t="shared" si="163"/>
        <v>98.046056058115028</v>
      </c>
      <c r="BI1473">
        <f t="shared" si="164"/>
        <v>124.78656254860834</v>
      </c>
      <c r="BJ1473">
        <f t="shared" si="165"/>
        <v>142.61253450053391</v>
      </c>
    </row>
    <row r="1474" spans="1:62">
      <c r="A1474">
        <v>1478</v>
      </c>
      <c r="B1474">
        <v>8470</v>
      </c>
      <c r="C1474" t="s">
        <v>275</v>
      </c>
      <c r="D1474">
        <v>2017</v>
      </c>
      <c r="E1474" t="s">
        <v>70</v>
      </c>
      <c r="F1474" t="s">
        <v>56</v>
      </c>
      <c r="G1474">
        <v>16.32</v>
      </c>
      <c r="H1474">
        <v>0.69303834099999995</v>
      </c>
      <c r="I1474">
        <v>3306113233</v>
      </c>
      <c r="J1474">
        <v>2</v>
      </c>
      <c r="K1474">
        <v>-8.5299999999999994</v>
      </c>
      <c r="L1474">
        <v>78949524576</v>
      </c>
      <c r="M1474">
        <v>1.67</v>
      </c>
      <c r="N1474">
        <v>1</v>
      </c>
      <c r="O1474">
        <v>43284720000</v>
      </c>
      <c r="P1474">
        <v>13.092328350000001</v>
      </c>
      <c r="Q1474">
        <v>20.4441232</v>
      </c>
      <c r="R1474">
        <v>756432000</v>
      </c>
      <c r="S1474">
        <v>84540827996</v>
      </c>
      <c r="T1474">
        <v>15305315199</v>
      </c>
      <c r="U1474">
        <v>69235512797</v>
      </c>
      <c r="V1474">
        <v>4.9912767096690249</v>
      </c>
      <c r="W1474">
        <v>22.11</v>
      </c>
      <c r="X1474">
        <v>36.119999999999997</v>
      </c>
      <c r="Y1474">
        <v>2.25</v>
      </c>
      <c r="Z1474">
        <v>4.7751697059999998</v>
      </c>
      <c r="AA1474">
        <v>0</v>
      </c>
      <c r="AB1474" s="2">
        <v>42735</v>
      </c>
      <c r="AC1474">
        <v>5150</v>
      </c>
      <c r="AD1474">
        <f t="shared" si="159"/>
        <v>90</v>
      </c>
      <c r="AE1474">
        <v>90</v>
      </c>
      <c r="AF1474">
        <f t="shared" si="160"/>
        <v>1.7475728155339805</v>
      </c>
      <c r="AG1474">
        <v>4717.802734375</v>
      </c>
      <c r="AH1474">
        <v>4717.802734375</v>
      </c>
      <c r="AI1474">
        <v>4717.802734375</v>
      </c>
      <c r="AJ1474">
        <v>4560.8503929182971</v>
      </c>
      <c r="AK1474">
        <v>4625.8029556274414</v>
      </c>
      <c r="AL1474">
        <v>4643.943359375</v>
      </c>
      <c r="AM1474">
        <v>4671.1539649963379</v>
      </c>
      <c r="AN1474">
        <v>4580.4519462585449</v>
      </c>
      <c r="AO1474">
        <v>4643.9427592954989</v>
      </c>
      <c r="AP1474">
        <v>4634.87255859375</v>
      </c>
      <c r="AQ1474">
        <v>4643.9427592954989</v>
      </c>
      <c r="AR1474">
        <v>4598.5917557867542</v>
      </c>
      <c r="AS1474">
        <v>4535.1008729351579</v>
      </c>
      <c r="AT1474">
        <v>4598.59228515625</v>
      </c>
      <c r="AU1474">
        <v>4653.0134956314714</v>
      </c>
      <c r="AV1474">
        <v>4535.1008729351579</v>
      </c>
      <c r="AW1474">
        <v>1</v>
      </c>
      <c r="AX1474">
        <v>-73.859375</v>
      </c>
      <c r="AY1474">
        <v>9.0696029663085938</v>
      </c>
      <c r="AZ1474">
        <v>-45.350474139248938</v>
      </c>
      <c r="BA1474">
        <v>-73.859375</v>
      </c>
      <c r="BB1474">
        <v>4553.943359375</v>
      </c>
      <c r="BC1474">
        <v>4717.802734375</v>
      </c>
      <c r="BD1474">
        <v>-3.4732137867080112E-2</v>
      </c>
      <c r="BE1474">
        <v>3.4732137867080112E-2</v>
      </c>
      <c r="BF1474">
        <f t="shared" si="161"/>
        <v>-0.3069616587884359</v>
      </c>
      <c r="BG1474">
        <f t="shared" si="162"/>
        <v>156.95234145670292</v>
      </c>
      <c r="BH1474">
        <f t="shared" si="163"/>
        <v>156.95234145670292</v>
      </c>
      <c r="BI1474">
        <f t="shared" si="164"/>
        <v>156.95234145670292</v>
      </c>
      <c r="BJ1474">
        <f t="shared" si="165"/>
        <v>182.70186143984211</v>
      </c>
    </row>
    <row r="1475" spans="1:62">
      <c r="A1475">
        <v>1479</v>
      </c>
      <c r="B1475">
        <v>8470</v>
      </c>
      <c r="C1475" t="s">
        <v>275</v>
      </c>
      <c r="D1475">
        <v>2018</v>
      </c>
      <c r="E1475" t="s">
        <v>70</v>
      </c>
      <c r="F1475" t="s">
        <v>56</v>
      </c>
      <c r="G1475">
        <v>15.476000000000001</v>
      </c>
      <c r="H1475">
        <v>0.71485437699999999</v>
      </c>
      <c r="I1475">
        <v>1995492846</v>
      </c>
      <c r="J1475">
        <v>1.39</v>
      </c>
      <c r="K1475">
        <v>3.79</v>
      </c>
      <c r="L1475">
        <v>81943314663</v>
      </c>
      <c r="M1475">
        <v>2.2200000000000002</v>
      </c>
      <c r="N1475">
        <v>1</v>
      </c>
      <c r="O1475">
        <v>46562592000</v>
      </c>
      <c r="P1475">
        <v>23.333880700000002</v>
      </c>
      <c r="Q1475">
        <v>19.951646709999999</v>
      </c>
      <c r="R1475">
        <v>462264000</v>
      </c>
      <c r="S1475">
        <v>85716616625</v>
      </c>
      <c r="T1475">
        <v>14712306538</v>
      </c>
      <c r="U1475">
        <v>71004310087</v>
      </c>
      <c r="V1475">
        <v>2.5547543717718271</v>
      </c>
      <c r="W1475">
        <v>20.72</v>
      </c>
      <c r="X1475">
        <v>36.15</v>
      </c>
      <c r="Y1475">
        <v>0.65</v>
      </c>
      <c r="Z1475">
        <v>2.8103826989999998</v>
      </c>
      <c r="AA1475">
        <v>0</v>
      </c>
      <c r="AB1475" s="2">
        <v>43100</v>
      </c>
      <c r="AC1475">
        <v>5540</v>
      </c>
      <c r="AD1475">
        <f t="shared" ref="AD1475:AD1538" si="166">AE1475/N1475</f>
        <v>55</v>
      </c>
      <c r="AE1475">
        <v>55</v>
      </c>
      <c r="AF1475">
        <f t="shared" ref="AF1475:AF1538" si="167">AD1475*100/AC1475</f>
        <v>0.99277978339350181</v>
      </c>
      <c r="AG1475">
        <v>5396.877884432165</v>
      </c>
      <c r="AH1475">
        <v>5732.43505859375</v>
      </c>
      <c r="AI1475">
        <v>5779.0402216717484</v>
      </c>
      <c r="AJ1475">
        <v>5340.9516887385671</v>
      </c>
      <c r="AK1475">
        <v>5345.61279296875</v>
      </c>
      <c r="AL1475">
        <v>5345.61279296875</v>
      </c>
      <c r="AM1475">
        <v>5382.5427604503993</v>
      </c>
      <c r="AN1475">
        <v>5280.9853498758639</v>
      </c>
      <c r="AO1475">
        <v>5391.7748330662389</v>
      </c>
      <c r="AP1475">
        <v>5401.00732421875</v>
      </c>
      <c r="AQ1475">
        <v>5410.2398153712602</v>
      </c>
      <c r="AR1475">
        <v>5290.2174303886213</v>
      </c>
      <c r="AS1475">
        <v>5401.0071115936962</v>
      </c>
      <c r="AT1475">
        <v>5364.0771484375</v>
      </c>
      <c r="AU1475">
        <v>5410.2396023827459</v>
      </c>
      <c r="AV1475">
        <v>5308.6822037032061</v>
      </c>
      <c r="AW1475">
        <v>1</v>
      </c>
      <c r="AX1475">
        <v>-51.265091463415047</v>
      </c>
      <c r="AY1475">
        <v>55.39453125</v>
      </c>
      <c r="AZ1475">
        <v>-27.697684628738902</v>
      </c>
      <c r="BA1475">
        <v>-51.265091463415047</v>
      </c>
      <c r="BB1475">
        <v>5290.61279296875</v>
      </c>
      <c r="BC1475">
        <v>5396.877884432165</v>
      </c>
      <c r="BD1475">
        <v>-1.9690104860431872E-2</v>
      </c>
      <c r="BE1475">
        <v>1.9690104860431872E-2</v>
      </c>
      <c r="BF1475">
        <f t="shared" si="161"/>
        <v>-0.28514562344346384</v>
      </c>
      <c r="BG1475">
        <f t="shared" si="162"/>
        <v>438.08853293318134</v>
      </c>
      <c r="BH1475">
        <f t="shared" si="163"/>
        <v>498.05487179588454</v>
      </c>
      <c r="BI1475">
        <f t="shared" si="164"/>
        <v>498.05487179588454</v>
      </c>
      <c r="BJ1475">
        <f t="shared" si="165"/>
        <v>498.05487179588454</v>
      </c>
    </row>
    <row r="1476" spans="1:62">
      <c r="A1476">
        <v>1480</v>
      </c>
      <c r="B1476">
        <v>8470</v>
      </c>
      <c r="C1476" t="s">
        <v>275</v>
      </c>
      <c r="D1476">
        <v>2019</v>
      </c>
      <c r="E1476" t="s">
        <v>70</v>
      </c>
      <c r="F1476" t="s">
        <v>56</v>
      </c>
      <c r="G1476">
        <v>21.655999999999999</v>
      </c>
      <c r="H1476">
        <v>0.70425901000000002</v>
      </c>
      <c r="I1476">
        <v>3262118828</v>
      </c>
      <c r="J1476">
        <v>9.86</v>
      </c>
      <c r="K1476">
        <v>17.82</v>
      </c>
      <c r="L1476">
        <v>96542723396</v>
      </c>
      <c r="M1476">
        <v>2.0699999999999998</v>
      </c>
      <c r="N1476">
        <v>1</v>
      </c>
      <c r="O1476">
        <v>45806160000</v>
      </c>
      <c r="P1476">
        <v>14.04184287</v>
      </c>
      <c r="Q1476">
        <v>20.4441232</v>
      </c>
      <c r="R1476">
        <v>756432000</v>
      </c>
      <c r="S1476">
        <v>94164881727</v>
      </c>
      <c r="T1476">
        <v>20510306415</v>
      </c>
      <c r="U1476">
        <v>73654575312</v>
      </c>
      <c r="V1476">
        <v>3.7325413369310811</v>
      </c>
      <c r="W1476">
        <v>27.85</v>
      </c>
      <c r="X1476">
        <v>37.33</v>
      </c>
      <c r="Y1476">
        <v>1.97</v>
      </c>
      <c r="Z1476">
        <v>4.4289425529999997</v>
      </c>
      <c r="AA1476">
        <v>0</v>
      </c>
      <c r="AB1476" s="2">
        <v>43465</v>
      </c>
      <c r="AC1476">
        <v>5450</v>
      </c>
      <c r="AD1476">
        <f t="shared" si="166"/>
        <v>90</v>
      </c>
      <c r="AE1476">
        <v>90</v>
      </c>
      <c r="AF1476">
        <f t="shared" si="167"/>
        <v>1.6513761467889909</v>
      </c>
      <c r="AG1476">
        <v>5174.5790136000696</v>
      </c>
      <c r="AH1476">
        <v>5155.62451171875</v>
      </c>
      <c r="AI1476">
        <v>5174.5790136000696</v>
      </c>
      <c r="AJ1476">
        <v>5108.2382570154532</v>
      </c>
      <c r="AK1476">
        <v>5052.0000465029761</v>
      </c>
      <c r="AL1476">
        <v>5089.2841796875</v>
      </c>
      <c r="AM1476">
        <v>5126.5683128720239</v>
      </c>
      <c r="AN1476">
        <v>5042.6790132068454</v>
      </c>
      <c r="AO1476">
        <v>5033.357956830193</v>
      </c>
      <c r="AP1476">
        <v>5070.64208984375</v>
      </c>
      <c r="AQ1476">
        <v>5070.64208984375</v>
      </c>
      <c r="AR1476">
        <v>5014.715890323414</v>
      </c>
      <c r="AS1476">
        <v>5070.64208984375</v>
      </c>
      <c r="AT1476">
        <v>5070.64208984375</v>
      </c>
      <c r="AU1476">
        <v>5079.963123097139</v>
      </c>
      <c r="AV1476">
        <v>5024.0369235768039</v>
      </c>
      <c r="AW1476">
        <v>0</v>
      </c>
      <c r="AX1476">
        <v>-85.294833912569629</v>
      </c>
      <c r="AY1476">
        <v>18.642043340773849</v>
      </c>
      <c r="AZ1476">
        <v>37.284133013557039</v>
      </c>
      <c r="BA1476">
        <v>18.642043340773849</v>
      </c>
      <c r="BB1476">
        <v>4980.64208984375</v>
      </c>
      <c r="BC1476">
        <v>5052.0000465029761</v>
      </c>
      <c r="BD1476">
        <v>-1.412469437893623E-2</v>
      </c>
      <c r="BE1476">
        <v>1.412469437893623E-2</v>
      </c>
      <c r="BF1476">
        <f t="shared" si="161"/>
        <v>-0.29574098964768297</v>
      </c>
      <c r="BG1476">
        <f t="shared" si="162"/>
        <v>66.340756584616429</v>
      </c>
      <c r="BH1476">
        <f t="shared" si="163"/>
        <v>131.90000039322422</v>
      </c>
      <c r="BI1476">
        <f t="shared" si="164"/>
        <v>159.86312327665564</v>
      </c>
      <c r="BJ1476">
        <f t="shared" si="165"/>
        <v>159.86312327665564</v>
      </c>
    </row>
    <row r="1477" spans="1:62">
      <c r="A1477">
        <v>1481</v>
      </c>
      <c r="B1477">
        <v>8470</v>
      </c>
      <c r="C1477" t="s">
        <v>275</v>
      </c>
      <c r="D1477">
        <v>2020</v>
      </c>
      <c r="E1477" t="s">
        <v>70</v>
      </c>
      <c r="F1477" t="s">
        <v>56</v>
      </c>
      <c r="G1477">
        <v>17.779</v>
      </c>
      <c r="H1477">
        <v>0.65841479300000005</v>
      </c>
      <c r="I1477">
        <v>5883218676</v>
      </c>
      <c r="J1477">
        <v>-0.73</v>
      </c>
      <c r="K1477">
        <v>4.2</v>
      </c>
      <c r="L1477">
        <v>100596000000</v>
      </c>
      <c r="M1477">
        <v>2.02</v>
      </c>
      <c r="N1477">
        <v>1</v>
      </c>
      <c r="O1477">
        <v>45049728000</v>
      </c>
      <c r="P1477">
        <v>7.6573267940000003</v>
      </c>
      <c r="Q1477">
        <v>20.692618280000001</v>
      </c>
      <c r="R1477">
        <v>969817320</v>
      </c>
      <c r="S1477">
        <v>93481148843</v>
      </c>
      <c r="T1477">
        <v>16499643274</v>
      </c>
      <c r="U1477">
        <v>76981505569</v>
      </c>
      <c r="V1477">
        <v>4.5169363110263809</v>
      </c>
      <c r="W1477">
        <v>21.43</v>
      </c>
      <c r="X1477">
        <v>38.229999999999997</v>
      </c>
      <c r="Y1477">
        <v>1.84</v>
      </c>
      <c r="Z1477">
        <v>7.6423793379999996</v>
      </c>
      <c r="AA1477">
        <v>0</v>
      </c>
      <c r="AB1477" s="2">
        <v>43830</v>
      </c>
      <c r="AC1477">
        <v>5360</v>
      </c>
      <c r="AD1477">
        <f t="shared" si="166"/>
        <v>120</v>
      </c>
      <c r="AE1477">
        <v>120</v>
      </c>
      <c r="AF1477">
        <f t="shared" si="167"/>
        <v>2.2388059701492535</v>
      </c>
      <c r="AG1477">
        <v>5060.852595020795</v>
      </c>
      <c r="AH1477">
        <v>5127.193359375</v>
      </c>
      <c r="AI1477">
        <v>5127.193359375</v>
      </c>
      <c r="AJ1477">
        <v>5051.3753429701947</v>
      </c>
      <c r="AK1477">
        <v>5079.8065282931357</v>
      </c>
      <c r="AL1477">
        <v>5108.23828125</v>
      </c>
      <c r="AM1477">
        <v>5136.6700342068643</v>
      </c>
      <c r="AN1477">
        <v>4994.5112694225418</v>
      </c>
      <c r="AO1477">
        <v>5108.238885224755</v>
      </c>
      <c r="AP1477">
        <v>5079.80712890625</v>
      </c>
      <c r="AQ1477">
        <v>5250.3976668172809</v>
      </c>
      <c r="AR1477">
        <v>5070.3298768000814</v>
      </c>
      <c r="AS1477">
        <v>5155.6245361781084</v>
      </c>
      <c r="AT1477">
        <v>5108.23828125</v>
      </c>
      <c r="AU1477">
        <v>5193.5335401205939</v>
      </c>
      <c r="AV1477">
        <v>5070.3292773075136</v>
      </c>
      <c r="AW1477">
        <v>1</v>
      </c>
      <c r="AX1477">
        <v>47.385686229205021</v>
      </c>
      <c r="AY1477">
        <v>6.0061311432946241E-4</v>
      </c>
      <c r="AZ1477">
        <v>-6.0397475499485154E-4</v>
      </c>
      <c r="BA1477">
        <v>47.385686229205021</v>
      </c>
      <c r="BB1477">
        <v>4988.23828125</v>
      </c>
      <c r="BC1477">
        <v>5060.852595020795</v>
      </c>
      <c r="BD1477">
        <v>-1.434823725991107E-2</v>
      </c>
      <c r="BE1477">
        <v>1.434823725991107E-2</v>
      </c>
      <c r="BF1477">
        <f t="shared" si="161"/>
        <v>-0.34158520690229083</v>
      </c>
      <c r="BG1477">
        <f t="shared" si="162"/>
        <v>75.818016404805348</v>
      </c>
      <c r="BH1477">
        <f t="shared" si="163"/>
        <v>142.15876478432256</v>
      </c>
      <c r="BI1477">
        <f t="shared" si="164"/>
        <v>255.88639739473911</v>
      </c>
      <c r="BJ1477">
        <f t="shared" si="165"/>
        <v>255.88639739473911</v>
      </c>
    </row>
    <row r="1478" spans="1:62">
      <c r="A1478">
        <v>1482</v>
      </c>
      <c r="B1478">
        <v>8470</v>
      </c>
      <c r="C1478" t="s">
        <v>275</v>
      </c>
      <c r="D1478">
        <v>2022</v>
      </c>
      <c r="E1478" t="s">
        <v>70</v>
      </c>
      <c r="F1478" t="s">
        <v>56</v>
      </c>
      <c r="G1478">
        <v>-32.692999999999998</v>
      </c>
      <c r="H1478">
        <v>0.60739609500000002</v>
      </c>
      <c r="I1478">
        <v>-3307478717</v>
      </c>
      <c r="J1478">
        <v>-0.56000000000000005</v>
      </c>
      <c r="K1478">
        <v>-8.67</v>
      </c>
      <c r="L1478">
        <v>91869520499</v>
      </c>
      <c r="M1478">
        <v>3.59</v>
      </c>
      <c r="N1478">
        <v>1</v>
      </c>
      <c r="O1478">
        <v>40931376000</v>
      </c>
      <c r="P1478">
        <v>-12.37540117</v>
      </c>
      <c r="Q1478">
        <v>19.817149539999999</v>
      </c>
      <c r="R1478">
        <v>404090550</v>
      </c>
      <c r="S1478">
        <v>96234087568</v>
      </c>
      <c r="T1478">
        <v>17520833026</v>
      </c>
      <c r="U1478">
        <v>78713254542</v>
      </c>
      <c r="V1478">
        <v>2.2495649574530598</v>
      </c>
      <c r="W1478">
        <v>22.26</v>
      </c>
      <c r="X1478">
        <v>38.090000000000003</v>
      </c>
      <c r="Y1478">
        <v>2.88</v>
      </c>
      <c r="Z1478">
        <v>-4.2019336340000004</v>
      </c>
      <c r="AA1478">
        <v>0</v>
      </c>
      <c r="AB1478" s="2">
        <v>44561</v>
      </c>
      <c r="AC1478">
        <v>4870</v>
      </c>
      <c r="AD1478">
        <f t="shared" si="166"/>
        <v>50</v>
      </c>
      <c r="AE1478">
        <v>50</v>
      </c>
      <c r="AF1478">
        <f t="shared" si="167"/>
        <v>1.0266940451745379</v>
      </c>
      <c r="AG1478">
        <v>4888.2891185000626</v>
      </c>
      <c r="AH1478">
        <v>4868.69677734375</v>
      </c>
      <c r="AI1478">
        <v>4917.6776302345324</v>
      </c>
      <c r="AJ1478">
        <v>4844.2063508983592</v>
      </c>
      <c r="AK1478">
        <v>4868.6965057495609</v>
      </c>
      <c r="AL1478">
        <v>4878.49267578125</v>
      </c>
      <c r="AM1478">
        <v>4888.2888458129391</v>
      </c>
      <c r="AN1478">
        <v>4800.1233155277359</v>
      </c>
      <c r="AO1478">
        <v>4956.8623125471586</v>
      </c>
      <c r="AP1478">
        <v>4868.69677734375</v>
      </c>
      <c r="AQ1478">
        <v>4966.6584831253149</v>
      </c>
      <c r="AR1478">
        <v>4844.2063508983592</v>
      </c>
      <c r="AS1478">
        <v>4917.6771918402774</v>
      </c>
      <c r="AT1478">
        <v>4937.26953125</v>
      </c>
      <c r="AU1478">
        <v>4947.0657009548613</v>
      </c>
      <c r="AV1478">
        <v>4907.8810221354161</v>
      </c>
      <c r="AW1478">
        <v>1</v>
      </c>
      <c r="AX1478">
        <v>-9.7964427188126137</v>
      </c>
      <c r="AY1478">
        <v>2.7159418914379779E-4</v>
      </c>
      <c r="AZ1478">
        <v>-19.592781297158581</v>
      </c>
      <c r="BA1478">
        <v>-9.7964427188126137</v>
      </c>
      <c r="BB1478">
        <v>4828.49267578125</v>
      </c>
      <c r="BC1478">
        <v>4888.2891185000626</v>
      </c>
      <c r="BD1478">
        <v>-1.223259125416885E-2</v>
      </c>
      <c r="BE1478">
        <v>1.223259125416885E-2</v>
      </c>
      <c r="BF1478">
        <f t="shared" si="161"/>
        <v>-0.39260390467466044</v>
      </c>
      <c r="BG1478">
        <f t="shared" si="162"/>
        <v>73.471279336173211</v>
      </c>
      <c r="BH1478">
        <f t="shared" si="163"/>
        <v>117.5543147067965</v>
      </c>
      <c r="BI1478">
        <f t="shared" si="164"/>
        <v>166.53516759757895</v>
      </c>
      <c r="BJ1478">
        <f t="shared" si="165"/>
        <v>166.53516759757895</v>
      </c>
    </row>
    <row r="1479" spans="1:62">
      <c r="A1479">
        <v>1483</v>
      </c>
      <c r="B1479">
        <v>8470</v>
      </c>
      <c r="C1479" t="s">
        <v>275</v>
      </c>
      <c r="D1479">
        <v>2023</v>
      </c>
      <c r="E1479" t="s">
        <v>70</v>
      </c>
      <c r="F1479" t="s">
        <v>56</v>
      </c>
      <c r="G1479">
        <v>33.465000000000003</v>
      </c>
      <c r="H1479">
        <v>0.60162932300000005</v>
      </c>
      <c r="I1479">
        <v>1540087069</v>
      </c>
      <c r="J1479">
        <v>-1.92</v>
      </c>
      <c r="K1479">
        <v>10</v>
      </c>
      <c r="L1479">
        <v>101060000000</v>
      </c>
      <c r="M1479">
        <v>3.56</v>
      </c>
      <c r="N1479">
        <v>1</v>
      </c>
      <c r="O1479">
        <v>39754704000</v>
      </c>
      <c r="P1479">
        <v>25.813283420000001</v>
      </c>
      <c r="Q1479">
        <v>19.999471100000001</v>
      </c>
      <c r="R1479">
        <v>484908660</v>
      </c>
      <c r="S1479">
        <v>94386509294</v>
      </c>
      <c r="T1479">
        <v>17030987718</v>
      </c>
      <c r="U1479">
        <v>77355521576</v>
      </c>
      <c r="V1479">
        <v>-1.7249102122636</v>
      </c>
      <c r="W1479">
        <v>22.02</v>
      </c>
      <c r="X1479">
        <v>38.49</v>
      </c>
      <c r="Y1479">
        <v>1.87</v>
      </c>
      <c r="Z1479">
        <v>1.990920671</v>
      </c>
      <c r="AA1479">
        <v>0</v>
      </c>
      <c r="AB1479" s="2">
        <v>44926</v>
      </c>
      <c r="AC1479">
        <v>4730</v>
      </c>
      <c r="AD1479">
        <f t="shared" si="166"/>
        <v>60</v>
      </c>
      <c r="AE1479">
        <v>60</v>
      </c>
      <c r="AF1479">
        <f t="shared" si="167"/>
        <v>1.2684989429175475</v>
      </c>
      <c r="AG1479">
        <v>4750</v>
      </c>
      <c r="AH1479">
        <v>4730</v>
      </c>
      <c r="AI1479">
        <v>4800</v>
      </c>
      <c r="AJ1479">
        <v>4730</v>
      </c>
      <c r="AK1479">
        <v>4843.95724713243</v>
      </c>
      <c r="AL1479">
        <v>4745</v>
      </c>
      <c r="AM1479">
        <v>4843.95724713243</v>
      </c>
      <c r="AN1479">
        <v>4655.938477580813</v>
      </c>
      <c r="AO1479">
        <v>4774.6872287326387</v>
      </c>
      <c r="AP1479">
        <v>4809.322265625</v>
      </c>
      <c r="AQ1479">
        <v>4819.2179904513887</v>
      </c>
      <c r="AR1479">
        <v>4690.573567708333</v>
      </c>
      <c r="AS1479">
        <v>4730.1564670138887</v>
      </c>
      <c r="AT1479">
        <v>4809.322265625</v>
      </c>
      <c r="AU1479">
        <v>4809.322265625</v>
      </c>
      <c r="AV1479">
        <v>4730.1564670138887</v>
      </c>
      <c r="AW1479">
        <v>1</v>
      </c>
      <c r="AX1479">
        <v>-5</v>
      </c>
      <c r="AY1479">
        <v>-34.634981507429977</v>
      </c>
      <c r="AZ1479">
        <v>34.635036892361313</v>
      </c>
      <c r="BA1479">
        <v>-5</v>
      </c>
      <c r="BB1479">
        <v>4685</v>
      </c>
      <c r="BC1479">
        <v>4750</v>
      </c>
      <c r="BD1479">
        <v>-1.368421052631579E-2</v>
      </c>
      <c r="BE1479">
        <v>1.368421052631579E-2</v>
      </c>
      <c r="BF1479">
        <f t="shared" si="161"/>
        <v>-0.39837067667031761</v>
      </c>
      <c r="BG1479">
        <f t="shared" si="162"/>
        <v>70</v>
      </c>
      <c r="BH1479">
        <f t="shared" si="163"/>
        <v>188.01876955161697</v>
      </c>
      <c r="BI1479">
        <f t="shared" si="164"/>
        <v>188.01876955161697</v>
      </c>
      <c r="BJ1479">
        <f t="shared" si="165"/>
        <v>188.01876955161697</v>
      </c>
    </row>
    <row r="1480" spans="1:62">
      <c r="A1480">
        <v>1484</v>
      </c>
      <c r="B1480">
        <v>8470</v>
      </c>
      <c r="C1480" t="s">
        <v>275</v>
      </c>
      <c r="D1480">
        <v>2024</v>
      </c>
      <c r="E1480" t="s">
        <v>70</v>
      </c>
      <c r="F1480" t="s">
        <v>56</v>
      </c>
      <c r="J1480">
        <v>5.42</v>
      </c>
      <c r="K1480">
        <v>-26.28</v>
      </c>
      <c r="L1480">
        <v>74500000000</v>
      </c>
      <c r="N1480">
        <v>1</v>
      </c>
      <c r="P1480">
        <v>21.12</v>
      </c>
      <c r="S1480">
        <v>99500000000</v>
      </c>
      <c r="T1480">
        <v>23700000000</v>
      </c>
      <c r="U1480">
        <v>75800000000</v>
      </c>
      <c r="V1480">
        <v>-2.010873360179902</v>
      </c>
      <c r="W1480">
        <v>63.644746069999997</v>
      </c>
      <c r="X1480">
        <v>38.49</v>
      </c>
      <c r="Y1480">
        <v>0.66</v>
      </c>
      <c r="Z1480">
        <v>40.968255810000002</v>
      </c>
      <c r="AA1480">
        <v>0</v>
      </c>
      <c r="AB1480" s="2">
        <v>45291</v>
      </c>
      <c r="AC1480">
        <v>3780</v>
      </c>
      <c r="AD1480">
        <f t="shared" si="166"/>
        <v>60</v>
      </c>
      <c r="AE1480">
        <v>60</v>
      </c>
      <c r="AF1480">
        <f t="shared" si="167"/>
        <v>1.5873015873015872</v>
      </c>
      <c r="AG1480">
        <v>3870</v>
      </c>
      <c r="AH1480">
        <v>3865</v>
      </c>
      <c r="AI1480">
        <v>3870</v>
      </c>
      <c r="AJ1480">
        <v>3830</v>
      </c>
      <c r="AK1480">
        <v>3880</v>
      </c>
      <c r="AL1480">
        <v>3870</v>
      </c>
      <c r="AM1480">
        <v>3880</v>
      </c>
      <c r="AN1480">
        <v>3830</v>
      </c>
      <c r="AO1480">
        <v>3885</v>
      </c>
      <c r="AP1480">
        <v>3880</v>
      </c>
      <c r="AQ1480">
        <v>3885</v>
      </c>
      <c r="AR1480">
        <v>3855</v>
      </c>
      <c r="AS1480">
        <v>3890</v>
      </c>
      <c r="AT1480">
        <v>3885</v>
      </c>
      <c r="AU1480">
        <v>3890</v>
      </c>
      <c r="AV1480">
        <v>3805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3820</v>
      </c>
      <c r="BC1480">
        <v>3880</v>
      </c>
      <c r="BD1480">
        <v>-1.54639175257732E-2</v>
      </c>
      <c r="BE1480">
        <v>1.54639175257732E-2</v>
      </c>
      <c r="BF1480">
        <f t="shared" si="161"/>
        <v>-0.76180904522613069</v>
      </c>
      <c r="BG1480">
        <f t="shared" si="162"/>
        <v>40</v>
      </c>
      <c r="BH1480">
        <f t="shared" si="163"/>
        <v>50</v>
      </c>
      <c r="BI1480">
        <f t="shared" si="164"/>
        <v>55</v>
      </c>
      <c r="BJ1480">
        <f t="shared" si="165"/>
        <v>85</v>
      </c>
    </row>
    <row r="1481" spans="1:62">
      <c r="A1481">
        <v>1485</v>
      </c>
      <c r="B1481">
        <v>8490</v>
      </c>
      <c r="C1481" t="s">
        <v>276</v>
      </c>
      <c r="D1481">
        <v>2016</v>
      </c>
      <c r="E1481" t="s">
        <v>55</v>
      </c>
      <c r="F1481" t="s">
        <v>56</v>
      </c>
      <c r="G1481">
        <v>12.433999999999999</v>
      </c>
      <c r="H1481">
        <v>1.2412625799999999</v>
      </c>
      <c r="I1481">
        <v>40113697940</v>
      </c>
      <c r="J1481">
        <v>5.23</v>
      </c>
      <c r="K1481">
        <v>11.92</v>
      </c>
      <c r="L1481">
        <v>340361000000</v>
      </c>
      <c r="M1481">
        <v>0.47</v>
      </c>
      <c r="N1481">
        <v>1</v>
      </c>
      <c r="O1481">
        <v>429793000000</v>
      </c>
      <c r="P1481">
        <v>10.714358689999999</v>
      </c>
      <c r="Q1481">
        <v>22.06294209</v>
      </c>
      <c r="R1481">
        <v>3817807290</v>
      </c>
      <c r="S1481">
        <v>585891000000</v>
      </c>
      <c r="T1481">
        <v>297452000000</v>
      </c>
      <c r="U1481">
        <v>288439000000</v>
      </c>
      <c r="V1481">
        <v>7.9601174959999996</v>
      </c>
      <c r="W1481">
        <v>103.12</v>
      </c>
      <c r="X1481">
        <v>53.22</v>
      </c>
      <c r="Y1481">
        <v>6.93</v>
      </c>
      <c r="Z1481">
        <v>13.90716857</v>
      </c>
      <c r="AA1481">
        <v>0</v>
      </c>
      <c r="AB1481" s="2">
        <v>42369</v>
      </c>
      <c r="AC1481">
        <v>37150</v>
      </c>
      <c r="AD1481">
        <f t="shared" si="166"/>
        <v>330</v>
      </c>
      <c r="AE1481">
        <v>330</v>
      </c>
      <c r="AF1481">
        <f t="shared" si="167"/>
        <v>0.88829071332436071</v>
      </c>
      <c r="AG1481">
        <v>33466.876662795607</v>
      </c>
      <c r="AH1481">
        <v>33603.10546875</v>
      </c>
      <c r="AI1481">
        <v>33830.153478673987</v>
      </c>
      <c r="AJ1481">
        <v>33012.780642947633</v>
      </c>
      <c r="AK1481">
        <v>33376.060792667457</v>
      </c>
      <c r="AL1481">
        <v>33557.69921875</v>
      </c>
      <c r="AM1481">
        <v>33966.385677435719</v>
      </c>
      <c r="AN1481">
        <v>33103.603153543641</v>
      </c>
      <c r="AO1481">
        <v>33376.060792667457</v>
      </c>
      <c r="AP1481">
        <v>33557.69921875</v>
      </c>
      <c r="AQ1481">
        <v>33875.566464394447</v>
      </c>
      <c r="AR1481">
        <v>33376.060792667457</v>
      </c>
      <c r="AS1481">
        <v>33376.054133982791</v>
      </c>
      <c r="AT1481">
        <v>33648.51171875</v>
      </c>
      <c r="AU1481">
        <v>33648.51171875</v>
      </c>
      <c r="AV1481">
        <v>33330.644536521591</v>
      </c>
      <c r="AW1481">
        <v>1</v>
      </c>
      <c r="AX1481">
        <v>90.822555954393465</v>
      </c>
      <c r="AY1481">
        <v>181.63842608254339</v>
      </c>
      <c r="AZ1481">
        <v>272.45092608254339</v>
      </c>
      <c r="BA1481">
        <v>90.822555954393465</v>
      </c>
      <c r="BB1481">
        <v>33227.69921875</v>
      </c>
      <c r="BC1481">
        <v>33466.876662795607</v>
      </c>
      <c r="BD1481">
        <v>-7.1466915319138482E-3</v>
      </c>
      <c r="BE1481">
        <v>7.1466915319138482E-3</v>
      </c>
      <c r="BF1481">
        <f t="shared" si="161"/>
        <v>0.24126330665601622</v>
      </c>
      <c r="BG1481">
        <f t="shared" si="162"/>
        <v>817.37283572635351</v>
      </c>
      <c r="BH1481">
        <f t="shared" si="163"/>
        <v>953.60503448808595</v>
      </c>
      <c r="BI1481">
        <f t="shared" si="164"/>
        <v>953.60503448808595</v>
      </c>
      <c r="BJ1481">
        <f t="shared" si="165"/>
        <v>953.60503448808595</v>
      </c>
    </row>
    <row r="1482" spans="1:62">
      <c r="A1482">
        <v>1486</v>
      </c>
      <c r="B1482">
        <v>8490</v>
      </c>
      <c r="C1482" t="s">
        <v>276</v>
      </c>
      <c r="D1482">
        <v>2017</v>
      </c>
      <c r="E1482" t="s">
        <v>55</v>
      </c>
      <c r="F1482" t="s">
        <v>56</v>
      </c>
      <c r="G1482">
        <v>12.988</v>
      </c>
      <c r="H1482">
        <v>1.1301376110000001</v>
      </c>
      <c r="I1482">
        <v>37286555329</v>
      </c>
      <c r="J1482">
        <v>1.6</v>
      </c>
      <c r="K1482">
        <v>2.83</v>
      </c>
      <c r="L1482">
        <v>350008000000</v>
      </c>
      <c r="M1482">
        <v>0.56999999999999995</v>
      </c>
      <c r="N1482">
        <v>1</v>
      </c>
      <c r="O1482">
        <v>378310000000</v>
      </c>
      <c r="P1482">
        <v>10.14601622</v>
      </c>
      <c r="Q1482">
        <v>21.955246979999998</v>
      </c>
      <c r="R1482">
        <v>3428014200</v>
      </c>
      <c r="S1482">
        <v>595289000000</v>
      </c>
      <c r="T1482">
        <v>294448000000</v>
      </c>
      <c r="U1482">
        <v>300841000000</v>
      </c>
      <c r="V1482">
        <v>4.2996959495768614</v>
      </c>
      <c r="W1482">
        <v>97.88</v>
      </c>
      <c r="X1482">
        <v>53.22</v>
      </c>
      <c r="Y1482">
        <v>5.33</v>
      </c>
      <c r="Z1482">
        <v>12.39410696</v>
      </c>
      <c r="AA1482">
        <v>0</v>
      </c>
      <c r="AB1482" s="2">
        <v>42735</v>
      </c>
      <c r="AC1482">
        <v>32700</v>
      </c>
      <c r="AD1482">
        <f t="shared" si="166"/>
        <v>300</v>
      </c>
      <c r="AE1482">
        <v>300</v>
      </c>
      <c r="AF1482">
        <f t="shared" si="167"/>
        <v>0.91743119266055051</v>
      </c>
      <c r="AG1482">
        <v>29601.19327073553</v>
      </c>
      <c r="AH1482">
        <v>29554.94140625</v>
      </c>
      <c r="AI1482">
        <v>30109.96378007629</v>
      </c>
      <c r="AJ1482">
        <v>29323.682083822379</v>
      </c>
      <c r="AK1482">
        <v>29644.413357543948</v>
      </c>
      <c r="AL1482">
        <v>29323.685546875</v>
      </c>
      <c r="AM1482">
        <v>29644.413357543948</v>
      </c>
      <c r="AN1482">
        <v>29186.23077087403</v>
      </c>
      <c r="AO1482">
        <v>29232.04779873454</v>
      </c>
      <c r="AP1482">
        <v>29644.412109375</v>
      </c>
      <c r="AQ1482">
        <v>29827.685136326309</v>
      </c>
      <c r="AR1482">
        <v>29140.411285258891</v>
      </c>
      <c r="AS1482">
        <v>29415.319896159879</v>
      </c>
      <c r="AT1482">
        <v>29232.046875</v>
      </c>
      <c r="AU1482">
        <v>29736.047683189659</v>
      </c>
      <c r="AV1482">
        <v>29232.046875</v>
      </c>
      <c r="AW1482">
        <v>1</v>
      </c>
      <c r="AX1482">
        <v>-277.50772386052989</v>
      </c>
      <c r="AY1482">
        <v>-1.248168948222883E-3</v>
      </c>
      <c r="AZ1482">
        <v>-9.2373454026528634E-4</v>
      </c>
      <c r="BA1482">
        <v>-277.50772386052989</v>
      </c>
      <c r="BB1482">
        <v>29023.685546875</v>
      </c>
      <c r="BC1482">
        <v>29601.19327073553</v>
      </c>
      <c r="BD1482">
        <v>-1.9509609581566039E-2</v>
      </c>
      <c r="BE1482">
        <v>1.9509609581566039E-2</v>
      </c>
      <c r="BF1482">
        <f t="shared" si="161"/>
        <v>0.13013679070165921</v>
      </c>
      <c r="BG1482">
        <f t="shared" si="162"/>
        <v>786.28169625391092</v>
      </c>
      <c r="BH1482">
        <f t="shared" si="163"/>
        <v>923.73300920226029</v>
      </c>
      <c r="BI1482">
        <f t="shared" si="164"/>
        <v>969.55249481739884</v>
      </c>
      <c r="BJ1482">
        <f t="shared" si="165"/>
        <v>969.55249481739884</v>
      </c>
    </row>
    <row r="1483" spans="1:62">
      <c r="A1483">
        <v>1487</v>
      </c>
      <c r="B1483">
        <v>8490</v>
      </c>
      <c r="C1483" t="s">
        <v>276</v>
      </c>
      <c r="D1483">
        <v>2018</v>
      </c>
      <c r="E1483" t="s">
        <v>55</v>
      </c>
      <c r="F1483" t="s">
        <v>56</v>
      </c>
      <c r="G1483">
        <v>13.244</v>
      </c>
      <c r="H1483">
        <v>0.94139400600000001</v>
      </c>
      <c r="I1483">
        <v>39306801711</v>
      </c>
      <c r="J1483">
        <v>7.36</v>
      </c>
      <c r="K1483">
        <v>12.42</v>
      </c>
      <c r="L1483">
        <v>393476000000</v>
      </c>
      <c r="M1483">
        <v>0.76</v>
      </c>
      <c r="N1483">
        <v>1</v>
      </c>
      <c r="O1483">
        <v>270717000000</v>
      </c>
      <c r="P1483">
        <v>6.8872875029999996</v>
      </c>
      <c r="Q1483">
        <v>22.08210923</v>
      </c>
      <c r="R1483">
        <v>3891689550</v>
      </c>
      <c r="S1483">
        <v>639100000000</v>
      </c>
      <c r="T1483">
        <v>330928000000</v>
      </c>
      <c r="U1483">
        <v>308172000000</v>
      </c>
      <c r="V1483">
        <v>2.4368354047486882</v>
      </c>
      <c r="W1483">
        <v>107.38</v>
      </c>
      <c r="X1483">
        <v>53.22</v>
      </c>
      <c r="Y1483">
        <v>6.28</v>
      </c>
      <c r="Z1483">
        <v>12.754825779999999</v>
      </c>
      <c r="AA1483">
        <v>0</v>
      </c>
      <c r="AB1483" s="2">
        <v>43100</v>
      </c>
      <c r="AC1483">
        <v>23400</v>
      </c>
      <c r="AD1483">
        <f t="shared" si="166"/>
        <v>350</v>
      </c>
      <c r="AE1483">
        <v>350</v>
      </c>
      <c r="AF1483">
        <f t="shared" si="167"/>
        <v>1.4957264957264957</v>
      </c>
      <c r="AG1483">
        <v>21694.23983869881</v>
      </c>
      <c r="AH1483">
        <v>21788.154296875</v>
      </c>
      <c r="AI1483">
        <v>21975.98321322737</v>
      </c>
      <c r="AJ1483">
        <v>21553.368151434541</v>
      </c>
      <c r="AK1483">
        <v>21414.613545299089</v>
      </c>
      <c r="AL1483">
        <v>21553.369140625</v>
      </c>
      <c r="AM1483">
        <v>21553.369140625</v>
      </c>
      <c r="AN1483">
        <v>21090.850489538629</v>
      </c>
      <c r="AO1483">
        <v>21645.873308121019</v>
      </c>
      <c r="AP1483">
        <v>21784.62890625</v>
      </c>
      <c r="AQ1483">
        <v>21877.132638335981</v>
      </c>
      <c r="AR1483">
        <v>21507.117709992039</v>
      </c>
      <c r="AS1483">
        <v>21692.125518092111</v>
      </c>
      <c r="AT1483">
        <v>21969.63671875</v>
      </c>
      <c r="AU1483">
        <v>21969.63671875</v>
      </c>
      <c r="AV1483">
        <v>21553.369917763161</v>
      </c>
      <c r="AW1483">
        <v>1</v>
      </c>
      <c r="AX1483">
        <v>-140.87069807380979</v>
      </c>
      <c r="AY1483">
        <v>370.01536095091069</v>
      </c>
      <c r="AZ1483">
        <v>323.76341062898058</v>
      </c>
      <c r="BA1483">
        <v>-140.87069807380979</v>
      </c>
      <c r="BB1483">
        <v>21203.369140625</v>
      </c>
      <c r="BC1483">
        <v>21694.23983869881</v>
      </c>
      <c r="BD1483">
        <v>-2.2626775665961819E-2</v>
      </c>
      <c r="BE1483">
        <v>2.2626775665961819E-2</v>
      </c>
      <c r="BF1483">
        <f t="shared" si="161"/>
        <v>-5.8605851979345952E-2</v>
      </c>
      <c r="BG1483">
        <f t="shared" si="162"/>
        <v>422.61506179282878</v>
      </c>
      <c r="BH1483">
        <f t="shared" si="163"/>
        <v>885.13272368874095</v>
      </c>
      <c r="BI1483">
        <f t="shared" si="164"/>
        <v>885.13272368874095</v>
      </c>
      <c r="BJ1483">
        <f t="shared" si="165"/>
        <v>885.13272368874095</v>
      </c>
    </row>
    <row r="1484" spans="1:62">
      <c r="A1484">
        <v>1488</v>
      </c>
      <c r="B1484">
        <v>8490</v>
      </c>
      <c r="C1484" t="s">
        <v>276</v>
      </c>
      <c r="D1484">
        <v>2019</v>
      </c>
      <c r="E1484" t="s">
        <v>55</v>
      </c>
      <c r="F1484" t="s">
        <v>56</v>
      </c>
      <c r="G1484">
        <v>11.903</v>
      </c>
      <c r="H1484">
        <v>1.1152678469999999</v>
      </c>
      <c r="I1484">
        <v>47404022867</v>
      </c>
      <c r="J1484">
        <v>10.92</v>
      </c>
      <c r="K1484">
        <v>17.09</v>
      </c>
      <c r="L1484">
        <v>460728000000</v>
      </c>
      <c r="M1484">
        <v>0.71</v>
      </c>
      <c r="N1484">
        <v>1</v>
      </c>
      <c r="O1484">
        <v>410704000000</v>
      </c>
      <c r="P1484">
        <v>8.6638957340000005</v>
      </c>
      <c r="Q1484">
        <v>22.215640619999999</v>
      </c>
      <c r="R1484">
        <v>4447645200</v>
      </c>
      <c r="S1484">
        <v>708861000000</v>
      </c>
      <c r="T1484">
        <v>379866000000</v>
      </c>
      <c r="U1484">
        <v>328995000000</v>
      </c>
      <c r="V1484">
        <v>6.7569409290915461</v>
      </c>
      <c r="W1484">
        <v>115.46</v>
      </c>
      <c r="X1484">
        <v>53.22</v>
      </c>
      <c r="Y1484">
        <v>6.91</v>
      </c>
      <c r="Z1484">
        <v>14.40873657</v>
      </c>
      <c r="AA1484">
        <v>0</v>
      </c>
      <c r="AB1484" s="2">
        <v>43465</v>
      </c>
      <c r="AC1484">
        <v>35500</v>
      </c>
      <c r="AD1484">
        <f t="shared" si="166"/>
        <v>400</v>
      </c>
      <c r="AE1484">
        <v>400</v>
      </c>
      <c r="AF1484">
        <f t="shared" si="167"/>
        <v>1.1267605633802817</v>
      </c>
      <c r="AG1484">
        <v>33440.065660112363</v>
      </c>
      <c r="AH1484">
        <v>33820.06640625</v>
      </c>
      <c r="AI1484">
        <v>34152.567059120433</v>
      </c>
      <c r="AJ1484">
        <v>33297.565380310742</v>
      </c>
      <c r="AK1484">
        <v>32870.0625</v>
      </c>
      <c r="AL1484">
        <v>32870.0625</v>
      </c>
      <c r="AM1484">
        <v>33574.420982142859</v>
      </c>
      <c r="AN1484">
        <v>32823.105267857143</v>
      </c>
      <c r="AO1484">
        <v>32494.404642857138</v>
      </c>
      <c r="AP1484">
        <v>32870.0625</v>
      </c>
      <c r="AQ1484">
        <v>32963.976964285714</v>
      </c>
      <c r="AR1484">
        <v>32494.404642857138</v>
      </c>
      <c r="AS1484">
        <v>32776.1468828574</v>
      </c>
      <c r="AT1484">
        <v>32682.232421875</v>
      </c>
      <c r="AU1484">
        <v>32870.0613438398</v>
      </c>
      <c r="AV1484">
        <v>32400.489038927801</v>
      </c>
      <c r="AW1484">
        <v>0</v>
      </c>
      <c r="AX1484">
        <v>-570.00316011236282</v>
      </c>
      <c r="AY1484">
        <v>0</v>
      </c>
      <c r="AZ1484">
        <v>187.82777901786179</v>
      </c>
      <c r="BA1484">
        <v>0</v>
      </c>
      <c r="BB1484">
        <v>32470.0625</v>
      </c>
      <c r="BC1484">
        <v>32870.0625</v>
      </c>
      <c r="BD1484">
        <v>-1.2169128062960031E-2</v>
      </c>
      <c r="BE1484">
        <v>1.2169128062960031E-2</v>
      </c>
      <c r="BF1484">
        <f t="shared" si="161"/>
        <v>0.11526801446263794</v>
      </c>
      <c r="BG1484">
        <f t="shared" si="162"/>
        <v>855.00167880969093</v>
      </c>
      <c r="BH1484">
        <f t="shared" si="163"/>
        <v>1329.4617912632893</v>
      </c>
      <c r="BI1484">
        <f t="shared" si="164"/>
        <v>1658.1624162632943</v>
      </c>
      <c r="BJ1484">
        <f t="shared" si="165"/>
        <v>1752.0780201926318</v>
      </c>
    </row>
    <row r="1485" spans="1:62">
      <c r="A1485">
        <v>1489</v>
      </c>
      <c r="B1485">
        <v>8490</v>
      </c>
      <c r="C1485" t="s">
        <v>276</v>
      </c>
      <c r="D1485">
        <v>2020</v>
      </c>
      <c r="E1485" t="s">
        <v>55</v>
      </c>
      <c r="F1485" t="s">
        <v>56</v>
      </c>
      <c r="G1485">
        <v>8.4429999999999996</v>
      </c>
      <c r="H1485">
        <v>1.2781270709999999</v>
      </c>
      <c r="I1485">
        <v>74317231751</v>
      </c>
      <c r="J1485">
        <v>8.06</v>
      </c>
      <c r="K1485">
        <v>20.03</v>
      </c>
      <c r="L1485">
        <v>553012000000</v>
      </c>
      <c r="M1485">
        <v>1.41</v>
      </c>
      <c r="N1485">
        <v>1</v>
      </c>
      <c r="O1485">
        <v>590025000000</v>
      </c>
      <c r="P1485">
        <v>7.9392726170000003</v>
      </c>
      <c r="Q1485">
        <v>22.333423660000001</v>
      </c>
      <c r="R1485">
        <v>5003600850</v>
      </c>
      <c r="S1485">
        <v>765990000000</v>
      </c>
      <c r="T1485">
        <v>389008000000</v>
      </c>
      <c r="U1485">
        <v>376982000000</v>
      </c>
      <c r="V1485">
        <v>14.5859359564735</v>
      </c>
      <c r="W1485">
        <v>103.19</v>
      </c>
      <c r="X1485">
        <v>53.22</v>
      </c>
      <c r="Y1485">
        <v>12.13</v>
      </c>
      <c r="Z1485">
        <v>19.713734809999998</v>
      </c>
      <c r="AA1485">
        <v>0</v>
      </c>
      <c r="AB1485" s="2">
        <v>43830</v>
      </c>
      <c r="AC1485">
        <v>51000</v>
      </c>
      <c r="AD1485">
        <f t="shared" si="166"/>
        <v>450</v>
      </c>
      <c r="AE1485">
        <v>450</v>
      </c>
      <c r="AF1485">
        <f t="shared" si="167"/>
        <v>0.88235294117647056</v>
      </c>
      <c r="AG1485">
        <v>47595.085766309763</v>
      </c>
      <c r="AH1485">
        <v>47690.0859375</v>
      </c>
      <c r="AI1485">
        <v>47690.0859375</v>
      </c>
      <c r="AJ1485">
        <v>47072.584824763449</v>
      </c>
      <c r="AK1485">
        <v>48355.091644225948</v>
      </c>
      <c r="AL1485">
        <v>47405.08984375</v>
      </c>
      <c r="AM1485">
        <v>48355.091644225948</v>
      </c>
      <c r="AN1485">
        <v>47025.089123559621</v>
      </c>
      <c r="AO1485">
        <v>48070.089314219047</v>
      </c>
      <c r="AP1485">
        <v>48355.08984375</v>
      </c>
      <c r="AQ1485">
        <v>49210.09143234283</v>
      </c>
      <c r="AR1485">
        <v>47452.588166902009</v>
      </c>
      <c r="AS1485">
        <v>48070.09375</v>
      </c>
      <c r="AT1485">
        <v>48070.09375</v>
      </c>
      <c r="AU1485">
        <v>48450.09449110672</v>
      </c>
      <c r="AV1485">
        <v>47357.592360424896</v>
      </c>
      <c r="AW1485">
        <v>1</v>
      </c>
      <c r="AX1485">
        <v>-189.9959225597631</v>
      </c>
      <c r="AY1485">
        <v>-1.800475947675295E-3</v>
      </c>
      <c r="AZ1485">
        <v>4.4357809529174119E-3</v>
      </c>
      <c r="BA1485">
        <v>-189.9959225597631</v>
      </c>
      <c r="BB1485">
        <v>46955.08984375</v>
      </c>
      <c r="BC1485">
        <v>47595.085766309763</v>
      </c>
      <c r="BD1485">
        <v>-1.3446680728807199E-2</v>
      </c>
      <c r="BE1485">
        <v>1.3446680728807199E-2</v>
      </c>
      <c r="BF1485">
        <f t="shared" si="161"/>
        <v>0.27812765179702087</v>
      </c>
      <c r="BG1485">
        <f t="shared" si="162"/>
        <v>617.50111273655057</v>
      </c>
      <c r="BH1485">
        <f t="shared" si="163"/>
        <v>1330.0025206663267</v>
      </c>
      <c r="BI1485">
        <f t="shared" si="164"/>
        <v>2185.0023087832087</v>
      </c>
      <c r="BJ1485">
        <f t="shared" si="165"/>
        <v>2185.0023087832087</v>
      </c>
    </row>
    <row r="1486" spans="1:62">
      <c r="A1486">
        <v>1490</v>
      </c>
      <c r="B1486">
        <v>8490</v>
      </c>
      <c r="C1486" t="s">
        <v>276</v>
      </c>
      <c r="D1486">
        <v>2021</v>
      </c>
      <c r="E1486" t="s">
        <v>55</v>
      </c>
      <c r="F1486" t="s">
        <v>56</v>
      </c>
      <c r="G1486">
        <v>9.3759999999999994</v>
      </c>
      <c r="H1486">
        <v>1.100606032</v>
      </c>
      <c r="I1486">
        <v>69603625435</v>
      </c>
      <c r="J1486">
        <v>5.74</v>
      </c>
      <c r="K1486">
        <v>7.91</v>
      </c>
      <c r="L1486">
        <v>596733000000</v>
      </c>
      <c r="M1486">
        <v>1.4</v>
      </c>
      <c r="N1486">
        <v>1</v>
      </c>
      <c r="O1486">
        <v>511355000000</v>
      </c>
      <c r="P1486">
        <v>7.3466689619999999</v>
      </c>
      <c r="Q1486">
        <v>22.438784179999999</v>
      </c>
      <c r="R1486">
        <v>5559556500</v>
      </c>
      <c r="S1486">
        <v>809954000000</v>
      </c>
      <c r="T1486">
        <v>380086000000</v>
      </c>
      <c r="U1486">
        <v>429868000000</v>
      </c>
      <c r="V1486">
        <v>14.028786520311311</v>
      </c>
      <c r="W1486">
        <v>88.42</v>
      </c>
      <c r="X1486">
        <v>52.77</v>
      </c>
      <c r="Y1486">
        <v>11.37</v>
      </c>
      <c r="Z1486">
        <v>16.191860160000001</v>
      </c>
      <c r="AA1486">
        <v>0</v>
      </c>
      <c r="AB1486" s="2">
        <v>44196</v>
      </c>
      <c r="AC1486">
        <v>44200</v>
      </c>
      <c r="AD1486">
        <f t="shared" si="166"/>
        <v>500</v>
      </c>
      <c r="AE1486">
        <v>500</v>
      </c>
      <c r="AF1486">
        <f t="shared" si="167"/>
        <v>1.1312217194570136</v>
      </c>
      <c r="AG1486">
        <v>41844.558053571433</v>
      </c>
      <c r="AH1486">
        <v>41940.421875</v>
      </c>
      <c r="AI1486">
        <v>42228.013339285717</v>
      </c>
      <c r="AJ1486">
        <v>39208.302964285707</v>
      </c>
      <c r="AK1486">
        <v>42707.333056640622</v>
      </c>
      <c r="AL1486">
        <v>42180.08203125</v>
      </c>
      <c r="AM1486">
        <v>42899.060702237213</v>
      </c>
      <c r="AN1486">
        <v>41988.354385653409</v>
      </c>
      <c r="AO1486">
        <v>41077.647542871317</v>
      </c>
      <c r="AP1486">
        <v>42275.9453125</v>
      </c>
      <c r="AQ1486">
        <v>42707.332509566317</v>
      </c>
      <c r="AR1486">
        <v>41077.647542871317</v>
      </c>
      <c r="AS1486">
        <v>40598.325458539963</v>
      </c>
      <c r="AT1486">
        <v>41077.64453125</v>
      </c>
      <c r="AU1486">
        <v>41269.372160334009</v>
      </c>
      <c r="AV1486">
        <v>40598.325458539963</v>
      </c>
      <c r="AW1486">
        <v>1</v>
      </c>
      <c r="AX1486">
        <v>335.52397767856752</v>
      </c>
      <c r="AY1486">
        <v>-431.38774414062209</v>
      </c>
      <c r="AZ1486">
        <v>-3.0116213165456429E-3</v>
      </c>
      <c r="BA1486">
        <v>335.52397767856752</v>
      </c>
      <c r="BB1486">
        <v>41680.08203125</v>
      </c>
      <c r="BC1486">
        <v>41844.558053571433</v>
      </c>
      <c r="BD1486">
        <v>-3.930643074563301E-3</v>
      </c>
      <c r="BE1486">
        <v>3.930643074563301E-3</v>
      </c>
      <c r="BF1486">
        <f t="shared" si="161"/>
        <v>0.10060694804890154</v>
      </c>
      <c r="BG1486">
        <f t="shared" si="162"/>
        <v>3019.7103750000097</v>
      </c>
      <c r="BH1486">
        <f t="shared" si="163"/>
        <v>3690.757737951506</v>
      </c>
      <c r="BI1486">
        <f t="shared" si="164"/>
        <v>3690.757737951506</v>
      </c>
      <c r="BJ1486">
        <f t="shared" si="165"/>
        <v>3690.757737951506</v>
      </c>
    </row>
    <row r="1487" spans="1:62">
      <c r="A1487">
        <v>1491</v>
      </c>
      <c r="B1487">
        <v>8490</v>
      </c>
      <c r="C1487" t="s">
        <v>276</v>
      </c>
      <c r="D1487">
        <v>2022</v>
      </c>
      <c r="E1487" t="s">
        <v>55</v>
      </c>
      <c r="F1487" t="s">
        <v>56</v>
      </c>
      <c r="G1487">
        <v>10.956</v>
      </c>
      <c r="H1487">
        <v>0.91318884300000003</v>
      </c>
      <c r="I1487">
        <v>61977343251</v>
      </c>
      <c r="J1487">
        <v>14.38</v>
      </c>
      <c r="K1487">
        <v>6.41</v>
      </c>
      <c r="L1487">
        <v>634966000000</v>
      </c>
      <c r="M1487">
        <v>1.54</v>
      </c>
      <c r="N1487">
        <v>1</v>
      </c>
      <c r="O1487">
        <v>389301000000</v>
      </c>
      <c r="P1487">
        <v>6.2813381799999997</v>
      </c>
      <c r="Q1487">
        <v>22.215640619999999</v>
      </c>
      <c r="R1487">
        <v>4447645200</v>
      </c>
      <c r="S1487">
        <v>926418000000</v>
      </c>
      <c r="T1487">
        <v>456694000000</v>
      </c>
      <c r="U1487">
        <v>469724000000</v>
      </c>
      <c r="V1487">
        <v>9.2716834004857311</v>
      </c>
      <c r="W1487">
        <v>97.23</v>
      </c>
      <c r="X1487">
        <v>52.77</v>
      </c>
      <c r="Y1487">
        <v>10.37</v>
      </c>
      <c r="Z1487">
        <v>13.194416990000001</v>
      </c>
      <c r="AA1487">
        <v>0</v>
      </c>
      <c r="AB1487" s="2">
        <v>44561</v>
      </c>
      <c r="AC1487">
        <v>33650</v>
      </c>
      <c r="AD1487">
        <f t="shared" si="166"/>
        <v>400</v>
      </c>
      <c r="AE1487">
        <v>400</v>
      </c>
      <c r="AF1487">
        <f t="shared" si="167"/>
        <v>1.1887072808320951</v>
      </c>
      <c r="AG1487">
        <v>33407.324751420463</v>
      </c>
      <c r="AH1487">
        <v>33067.91796875</v>
      </c>
      <c r="AI1487">
        <v>33407.324751420463</v>
      </c>
      <c r="AJ1487">
        <v>32825.484552556823</v>
      </c>
      <c r="AK1487">
        <v>32922.452430937963</v>
      </c>
      <c r="AL1487">
        <v>33019.42578125</v>
      </c>
      <c r="AM1487">
        <v>33358.832507342137</v>
      </c>
      <c r="AN1487">
        <v>32340.612329065709</v>
      </c>
      <c r="AO1487">
        <v>33892.186648564057</v>
      </c>
      <c r="AP1487">
        <v>32922.453125</v>
      </c>
      <c r="AQ1487">
        <v>33940.673324742267</v>
      </c>
      <c r="AR1487">
        <v>32873.966448821797</v>
      </c>
      <c r="AS1487">
        <v>33116.400661659507</v>
      </c>
      <c r="AT1487">
        <v>33892.1875</v>
      </c>
      <c r="AU1487">
        <v>33892.1875</v>
      </c>
      <c r="AV1487">
        <v>33067.913984263243</v>
      </c>
      <c r="AW1487">
        <v>1</v>
      </c>
      <c r="AX1487">
        <v>-387.89897017046309</v>
      </c>
      <c r="AY1487">
        <v>6.9406203692778945E-4</v>
      </c>
      <c r="AZ1487">
        <v>8.5143594333203509E-4</v>
      </c>
      <c r="BA1487">
        <v>-387.89897017046309</v>
      </c>
      <c r="BB1487">
        <v>32619.42578125</v>
      </c>
      <c r="BC1487">
        <v>33407.324751420463</v>
      </c>
      <c r="BD1487">
        <v>-2.3584617326682589E-2</v>
      </c>
      <c r="BE1487">
        <v>2.3584617326682589E-2</v>
      </c>
      <c r="BF1487">
        <f t="shared" si="161"/>
        <v>-8.6810705318765391E-2</v>
      </c>
      <c r="BG1487">
        <f t="shared" si="162"/>
        <v>581.84019886363967</v>
      </c>
      <c r="BH1487">
        <f t="shared" si="163"/>
        <v>1066.7124223547544</v>
      </c>
      <c r="BI1487">
        <f t="shared" si="164"/>
        <v>1600.0609956765584</v>
      </c>
      <c r="BJ1487">
        <f t="shared" si="165"/>
        <v>1600.0609956765584</v>
      </c>
    </row>
    <row r="1488" spans="1:62">
      <c r="A1488">
        <v>1492</v>
      </c>
      <c r="B1488">
        <v>8490</v>
      </c>
      <c r="C1488" t="s">
        <v>276</v>
      </c>
      <c r="D1488">
        <v>2023</v>
      </c>
      <c r="E1488" t="s">
        <v>55</v>
      </c>
      <c r="F1488" t="s">
        <v>56</v>
      </c>
      <c r="G1488">
        <v>12.513999999999999</v>
      </c>
      <c r="H1488">
        <v>0.85405093799999998</v>
      </c>
      <c r="I1488">
        <v>42994972090</v>
      </c>
      <c r="J1488">
        <v>7.27</v>
      </c>
      <c r="K1488">
        <v>-6.36</v>
      </c>
      <c r="L1488">
        <v>594567000000</v>
      </c>
      <c r="M1488">
        <v>2.31</v>
      </c>
      <c r="N1488">
        <v>1</v>
      </c>
      <c r="O1488">
        <v>332034000000</v>
      </c>
      <c r="P1488">
        <v>7.7226132950000004</v>
      </c>
      <c r="Q1488">
        <v>20.829346260000001</v>
      </c>
      <c r="R1488">
        <v>1111911300</v>
      </c>
      <c r="S1488">
        <v>993738000000</v>
      </c>
      <c r="T1488">
        <v>516669000000</v>
      </c>
      <c r="U1488">
        <v>477069000000</v>
      </c>
      <c r="V1488">
        <v>1.5636842060444009</v>
      </c>
      <c r="W1488">
        <v>108.3</v>
      </c>
      <c r="X1488">
        <v>52.77</v>
      </c>
      <c r="Y1488">
        <v>9.43</v>
      </c>
      <c r="Z1488">
        <v>9.0123173150000007</v>
      </c>
      <c r="AA1488">
        <v>0</v>
      </c>
      <c r="AB1488" s="2">
        <v>44926</v>
      </c>
      <c r="AC1488">
        <v>28700</v>
      </c>
      <c r="AD1488">
        <f t="shared" si="166"/>
        <v>100</v>
      </c>
      <c r="AE1488">
        <v>100</v>
      </c>
      <c r="AF1488">
        <f t="shared" si="167"/>
        <v>0.34843205574912894</v>
      </c>
      <c r="AG1488">
        <v>28456.06640625</v>
      </c>
      <c r="AH1488">
        <v>28456.06640625</v>
      </c>
      <c r="AI1488">
        <v>28603.76225264922</v>
      </c>
      <c r="AJ1488">
        <v>27963.746918252589</v>
      </c>
      <c r="AK1488">
        <v>28407.006172548488</v>
      </c>
      <c r="AL1488">
        <v>28456.068359375</v>
      </c>
      <c r="AM1488">
        <v>28505.130546201512</v>
      </c>
      <c r="AN1488">
        <v>27867.322117456901</v>
      </c>
      <c r="AO1488">
        <v>28308.881486803759</v>
      </c>
      <c r="AP1488">
        <v>28407.005859375</v>
      </c>
      <c r="AQ1488">
        <v>28848.5655359456</v>
      </c>
      <c r="AR1488">
        <v>28112.632741661269</v>
      </c>
      <c r="AS1488">
        <v>28259.818043478259</v>
      </c>
      <c r="AT1488">
        <v>28210.755859375</v>
      </c>
      <c r="AU1488">
        <v>28357.94241168478</v>
      </c>
      <c r="AV1488">
        <v>27818.25838654891</v>
      </c>
      <c r="AW1488">
        <v>1</v>
      </c>
      <c r="AX1488">
        <v>1.953125E-3</v>
      </c>
      <c r="AY1488">
        <v>-3.1317348839365883E-4</v>
      </c>
      <c r="AZ1488">
        <v>-98.125627428758889</v>
      </c>
      <c r="BA1488">
        <v>1.953125E-3</v>
      </c>
      <c r="BB1488">
        <v>28356.068359375</v>
      </c>
      <c r="BC1488">
        <v>28456.06640625</v>
      </c>
      <c r="BD1488">
        <v>-3.5141205199407579E-3</v>
      </c>
      <c r="BE1488">
        <v>3.5141205199407579E-3</v>
      </c>
      <c r="BF1488">
        <f t="shared" si="161"/>
        <v>-0.14594893221352107</v>
      </c>
      <c r="BG1488">
        <f t="shared" si="162"/>
        <v>640.01533439663035</v>
      </c>
      <c r="BH1488">
        <f t="shared" si="163"/>
        <v>736.44013519231885</v>
      </c>
      <c r="BI1488">
        <f t="shared" si="164"/>
        <v>981.24341848869881</v>
      </c>
      <c r="BJ1488">
        <f t="shared" si="165"/>
        <v>1030.3071493966891</v>
      </c>
    </row>
    <row r="1489" spans="1:62">
      <c r="A1489">
        <v>1493</v>
      </c>
      <c r="B1489">
        <v>8490</v>
      </c>
      <c r="C1489" t="s">
        <v>276</v>
      </c>
      <c r="D1489">
        <v>2024</v>
      </c>
      <c r="E1489" t="s">
        <v>55</v>
      </c>
      <c r="F1489" t="s">
        <v>56</v>
      </c>
      <c r="J1489">
        <v>0.6</v>
      </c>
      <c r="K1489">
        <v>-15.11</v>
      </c>
      <c r="L1489">
        <v>504700000000</v>
      </c>
      <c r="N1489">
        <v>1</v>
      </c>
      <c r="P1489">
        <v>23.07</v>
      </c>
      <c r="S1489">
        <v>999700000000</v>
      </c>
      <c r="T1489">
        <v>503300000000</v>
      </c>
      <c r="U1489">
        <v>496400000000</v>
      </c>
      <c r="V1489">
        <v>4.0520344017322438</v>
      </c>
      <c r="W1489">
        <v>46.526786049999998</v>
      </c>
      <c r="X1489">
        <v>52.77</v>
      </c>
      <c r="Y1489">
        <v>7.98</v>
      </c>
      <c r="Z1489">
        <v>47.498799140000003</v>
      </c>
      <c r="AA1489">
        <v>0</v>
      </c>
      <c r="AB1489" s="2">
        <v>45291</v>
      </c>
      <c r="AC1489">
        <v>12690</v>
      </c>
      <c r="AD1489">
        <f t="shared" si="166"/>
        <v>100</v>
      </c>
      <c r="AE1489">
        <v>100</v>
      </c>
      <c r="AF1489">
        <f t="shared" si="167"/>
        <v>0.78802206461780933</v>
      </c>
      <c r="AG1489">
        <v>13010</v>
      </c>
      <c r="AH1489">
        <v>12740</v>
      </c>
      <c r="AI1489">
        <v>13010</v>
      </c>
      <c r="AJ1489">
        <v>12560</v>
      </c>
      <c r="AK1489">
        <v>12869.231950844851</v>
      </c>
      <c r="AL1489">
        <v>12820</v>
      </c>
      <c r="AM1489">
        <v>13046.46697388633</v>
      </c>
      <c r="AN1489">
        <v>12820</v>
      </c>
      <c r="AO1489">
        <v>13046.46632339015</v>
      </c>
      <c r="AP1489">
        <v>12997.234375</v>
      </c>
      <c r="AQ1489">
        <v>13489.55385890151</v>
      </c>
      <c r="AR1489">
        <v>12908.61686789773</v>
      </c>
      <c r="AS1489">
        <v>12790.46065595519</v>
      </c>
      <c r="AT1489">
        <v>13046.466796875</v>
      </c>
      <c r="AU1489">
        <v>13095.698747051891</v>
      </c>
      <c r="AV1489">
        <v>12652.611195459909</v>
      </c>
      <c r="AW1489">
        <v>0</v>
      </c>
      <c r="AX1489">
        <v>-190</v>
      </c>
      <c r="AY1489">
        <v>128.0024241551491</v>
      </c>
      <c r="AZ1489">
        <v>4.7348484986287081E-4</v>
      </c>
      <c r="BA1489">
        <v>128.0024241551491</v>
      </c>
      <c r="BB1489">
        <v>12897.234375</v>
      </c>
      <c r="BC1489">
        <v>12869.231950844851</v>
      </c>
      <c r="BD1489">
        <v>2.1759203860888371E-3</v>
      </c>
      <c r="BE1489">
        <v>2.1759203860888371E-3</v>
      </c>
      <c r="BF1489">
        <f t="shared" si="161"/>
        <v>-0.49654896468940685</v>
      </c>
      <c r="BG1489">
        <f t="shared" si="162"/>
        <v>450</v>
      </c>
      <c r="BH1489">
        <f t="shared" si="163"/>
        <v>486.46697388633038</v>
      </c>
      <c r="BI1489">
        <f t="shared" si="164"/>
        <v>929.55385890151047</v>
      </c>
      <c r="BJ1489">
        <f t="shared" si="165"/>
        <v>929.55385890151047</v>
      </c>
    </row>
    <row r="1490" spans="1:62">
      <c r="A1490">
        <v>1494</v>
      </c>
      <c r="B1490">
        <v>8500</v>
      </c>
      <c r="C1490" t="s">
        <v>277</v>
      </c>
      <c r="D1490">
        <v>2016</v>
      </c>
      <c r="E1490" t="s">
        <v>55</v>
      </c>
      <c r="F1490" t="s">
        <v>56</v>
      </c>
      <c r="G1490">
        <v>47.334000000000003</v>
      </c>
      <c r="H1490">
        <v>0.73278726599999999</v>
      </c>
      <c r="I1490">
        <v>4445338290</v>
      </c>
      <c r="J1490">
        <v>-1.25</v>
      </c>
      <c r="K1490">
        <v>15.83</v>
      </c>
      <c r="L1490">
        <v>78880851929</v>
      </c>
      <c r="M1490">
        <v>0.24</v>
      </c>
      <c r="N1490">
        <v>1</v>
      </c>
      <c r="O1490">
        <v>40674000000</v>
      </c>
      <c r="P1490">
        <v>9.1498098339999991</v>
      </c>
      <c r="Q1490">
        <v>21.128730950000001</v>
      </c>
      <c r="R1490">
        <v>1500000000</v>
      </c>
      <c r="S1490">
        <v>68209325766</v>
      </c>
      <c r="T1490">
        <v>9308925369</v>
      </c>
      <c r="U1490">
        <v>58900400397</v>
      </c>
      <c r="V1490">
        <v>12.074984690000001</v>
      </c>
      <c r="W1490">
        <v>15.8</v>
      </c>
      <c r="X1490">
        <v>63.49</v>
      </c>
      <c r="Y1490">
        <v>3.13</v>
      </c>
      <c r="Z1490">
        <v>7.5472123450000002</v>
      </c>
      <c r="AA1490">
        <v>0</v>
      </c>
      <c r="AB1490" s="2">
        <v>42369</v>
      </c>
      <c r="AC1490">
        <v>33895</v>
      </c>
      <c r="AD1490">
        <f t="shared" si="166"/>
        <v>1250</v>
      </c>
      <c r="AE1490">
        <v>1250</v>
      </c>
      <c r="AF1490">
        <f t="shared" si="167"/>
        <v>3.6878595663077149</v>
      </c>
      <c r="AG1490">
        <v>27979.82775486464</v>
      </c>
      <c r="AH1490">
        <v>27745.09765625</v>
      </c>
      <c r="AI1490">
        <v>28026.77377458756</v>
      </c>
      <c r="AJ1490">
        <v>27698.151636527069</v>
      </c>
      <c r="AK1490">
        <v>27651.207912777889</v>
      </c>
      <c r="AL1490">
        <v>27979.830078125</v>
      </c>
      <c r="AM1490">
        <v>27979.830078125</v>
      </c>
      <c r="AN1490">
        <v>27463.423818293832</v>
      </c>
      <c r="AO1490">
        <v>27698.151805644131</v>
      </c>
      <c r="AP1490">
        <v>27604.259765625</v>
      </c>
      <c r="AQ1490">
        <v>27838.989865672829</v>
      </c>
      <c r="AR1490">
        <v>27510.367725605869</v>
      </c>
      <c r="AS1490">
        <v>27651.206322828391</v>
      </c>
      <c r="AT1490">
        <v>27698.15234375</v>
      </c>
      <c r="AU1490">
        <v>27698.15234375</v>
      </c>
      <c r="AV1490">
        <v>27510.368260063558</v>
      </c>
      <c r="AW1490">
        <v>1</v>
      </c>
      <c r="AX1490">
        <v>2.3232603598444261E-3</v>
      </c>
      <c r="AY1490">
        <v>-46.948147152888851</v>
      </c>
      <c r="AZ1490">
        <v>5.3810586905456148E-4</v>
      </c>
      <c r="BA1490">
        <v>2.3232603598444261E-3</v>
      </c>
      <c r="BB1490">
        <v>26729.830078125</v>
      </c>
      <c r="BC1490">
        <v>27979.82775486464</v>
      </c>
      <c r="BD1490">
        <v>-4.4674959677774018E-2</v>
      </c>
      <c r="BE1490">
        <v>4.4674959677774018E-2</v>
      </c>
      <c r="BF1490">
        <f t="shared" si="161"/>
        <v>-0.26721273363011649</v>
      </c>
      <c r="BG1490">
        <f t="shared" si="162"/>
        <v>328.62213806049112</v>
      </c>
      <c r="BH1490">
        <f t="shared" si="163"/>
        <v>563.34995629372861</v>
      </c>
      <c r="BI1490">
        <f t="shared" si="164"/>
        <v>563.34995629372861</v>
      </c>
      <c r="BJ1490">
        <f t="shared" si="165"/>
        <v>563.34995629372861</v>
      </c>
    </row>
    <row r="1491" spans="1:62">
      <c r="A1491">
        <v>1495</v>
      </c>
      <c r="B1491">
        <v>8500</v>
      </c>
      <c r="C1491" t="s">
        <v>277</v>
      </c>
      <c r="D1491">
        <v>2017</v>
      </c>
      <c r="E1491" t="s">
        <v>55</v>
      </c>
      <c r="F1491" t="s">
        <v>56</v>
      </c>
      <c r="G1491">
        <v>-10.521000000000001</v>
      </c>
      <c r="H1491">
        <v>0.75926579800000005</v>
      </c>
      <c r="I1491">
        <v>-6384221919</v>
      </c>
      <c r="J1491">
        <v>-1.5</v>
      </c>
      <c r="K1491">
        <v>-37.770000000000003</v>
      </c>
      <c r="L1491">
        <v>49086383720</v>
      </c>
      <c r="M1491">
        <v>10.67</v>
      </c>
      <c r="N1491">
        <v>1</v>
      </c>
      <c r="O1491">
        <v>34743600000</v>
      </c>
      <c r="P1491">
        <v>-5.4421040559999998</v>
      </c>
      <c r="Q1491">
        <v>20.21244021</v>
      </c>
      <c r="R1491">
        <v>600000000</v>
      </c>
      <c r="S1491">
        <v>67184974279</v>
      </c>
      <c r="T1491">
        <v>16267653088</v>
      </c>
      <c r="U1491">
        <v>50917321191</v>
      </c>
      <c r="V1491">
        <v>-13.55352281511249</v>
      </c>
      <c r="W1491">
        <v>31.95</v>
      </c>
      <c r="X1491">
        <v>63.79</v>
      </c>
      <c r="Y1491">
        <v>4.04</v>
      </c>
      <c r="Z1491">
        <v>-12.53840887</v>
      </c>
      <c r="AA1491">
        <v>0</v>
      </c>
      <c r="AB1491" s="2">
        <v>42735</v>
      </c>
      <c r="AC1491">
        <v>28953</v>
      </c>
      <c r="AD1491">
        <f t="shared" si="166"/>
        <v>500</v>
      </c>
      <c r="AE1491">
        <v>500</v>
      </c>
      <c r="AF1491">
        <f t="shared" si="167"/>
        <v>1.7269367595758642</v>
      </c>
      <c r="AG1491">
        <v>24950</v>
      </c>
      <c r="AH1491">
        <v>24150</v>
      </c>
      <c r="AI1491">
        <v>25250</v>
      </c>
      <c r="AJ1491">
        <v>24000</v>
      </c>
      <c r="AK1491">
        <v>25294.117647058822</v>
      </c>
      <c r="AL1491">
        <v>25000</v>
      </c>
      <c r="AM1491">
        <v>25392.156862745102</v>
      </c>
      <c r="AN1491">
        <v>24509.803921568629</v>
      </c>
      <c r="AO1491">
        <v>24803.920970077219</v>
      </c>
      <c r="AP1491">
        <v>25392.15625</v>
      </c>
      <c r="AQ1491">
        <v>25539.215069980699</v>
      </c>
      <c r="AR1491">
        <v>24803.920970077219</v>
      </c>
      <c r="AS1491">
        <v>25441.176392795991</v>
      </c>
      <c r="AT1491">
        <v>25049.01953125</v>
      </c>
      <c r="AU1491">
        <v>25441.176392795991</v>
      </c>
      <c r="AV1491">
        <v>24901.96070817026</v>
      </c>
      <c r="AW1491">
        <v>1</v>
      </c>
      <c r="AX1491">
        <v>50</v>
      </c>
      <c r="AY1491">
        <v>98.038602941178397</v>
      </c>
      <c r="AZ1491">
        <v>245.09856117278099</v>
      </c>
      <c r="BA1491">
        <v>50</v>
      </c>
      <c r="BB1491">
        <v>24500</v>
      </c>
      <c r="BC1491">
        <v>24950</v>
      </c>
      <c r="BD1491">
        <v>-1.8036072144288581E-2</v>
      </c>
      <c r="BE1491">
        <v>1.8036072144288581E-2</v>
      </c>
      <c r="BF1491">
        <f t="shared" si="161"/>
        <v>-0.24073420232082188</v>
      </c>
      <c r="BG1491">
        <f t="shared" si="162"/>
        <v>1250</v>
      </c>
      <c r="BH1491">
        <f t="shared" si="163"/>
        <v>1392.1568627451015</v>
      </c>
      <c r="BI1491">
        <f t="shared" si="164"/>
        <v>1539.2150699806989</v>
      </c>
      <c r="BJ1491">
        <f t="shared" si="165"/>
        <v>1539.2150699806989</v>
      </c>
    </row>
    <row r="1492" spans="1:62">
      <c r="A1492">
        <v>1496</v>
      </c>
      <c r="B1492">
        <v>8730</v>
      </c>
      <c r="C1492" t="s">
        <v>278</v>
      </c>
      <c r="D1492">
        <v>2016</v>
      </c>
      <c r="E1492" t="s">
        <v>55</v>
      </c>
      <c r="F1492" t="s">
        <v>56</v>
      </c>
      <c r="G1492">
        <v>59.273000000000003</v>
      </c>
      <c r="H1492">
        <v>1.051732983</v>
      </c>
      <c r="I1492">
        <v>29118079438</v>
      </c>
      <c r="J1492">
        <v>2.2400000000000002</v>
      </c>
      <c r="K1492">
        <v>1.66</v>
      </c>
      <c r="L1492">
        <v>443482000000</v>
      </c>
      <c r="M1492">
        <v>1.05</v>
      </c>
      <c r="N1492">
        <v>1</v>
      </c>
      <c r="O1492">
        <v>348440000000</v>
      </c>
      <c r="P1492">
        <v>11.966448570000001</v>
      </c>
      <c r="Q1492">
        <v>23.24096231</v>
      </c>
      <c r="R1492">
        <v>12400000000</v>
      </c>
      <c r="S1492">
        <v>526763000000</v>
      </c>
      <c r="T1492">
        <v>205574000000</v>
      </c>
      <c r="U1492">
        <v>321189000000</v>
      </c>
      <c r="V1492">
        <v>-0.80266964100000004</v>
      </c>
      <c r="W1492">
        <v>64</v>
      </c>
      <c r="X1492">
        <v>64.92</v>
      </c>
      <c r="Y1492">
        <v>5.7</v>
      </c>
      <c r="Z1492">
        <v>9.0657150269999995</v>
      </c>
      <c r="AA1492">
        <v>0</v>
      </c>
      <c r="AB1492" s="2">
        <v>42369</v>
      </c>
      <c r="AC1492">
        <v>14050</v>
      </c>
      <c r="AD1492">
        <f t="shared" si="166"/>
        <v>500</v>
      </c>
      <c r="AE1492">
        <v>500</v>
      </c>
      <c r="AF1492">
        <f t="shared" si="167"/>
        <v>3.5587188612099645</v>
      </c>
      <c r="AG1492">
        <v>11449.76171875</v>
      </c>
      <c r="AH1492">
        <v>11449.76171875</v>
      </c>
      <c r="AI1492">
        <v>11530.96570257092</v>
      </c>
      <c r="AJ1492">
        <v>11409.15972683954</v>
      </c>
      <c r="AK1492">
        <v>11368.55773492908</v>
      </c>
      <c r="AL1492">
        <v>11449.76171875</v>
      </c>
      <c r="AM1492">
        <v>11490.36371066046</v>
      </c>
      <c r="AN1492">
        <v>11327.95574301862</v>
      </c>
      <c r="AO1492">
        <v>11327.9560546875</v>
      </c>
      <c r="AP1492">
        <v>11327.9560546875</v>
      </c>
      <c r="AQ1492">
        <v>11490.364026797721</v>
      </c>
      <c r="AR1492">
        <v>11327.9560546875</v>
      </c>
      <c r="AS1492">
        <v>11409.15862862723</v>
      </c>
      <c r="AT1492">
        <v>11368.556640625</v>
      </c>
      <c r="AU1492">
        <v>11530.964592633931</v>
      </c>
      <c r="AV1492">
        <v>11368.556640625</v>
      </c>
      <c r="AW1492">
        <v>1</v>
      </c>
      <c r="AX1492">
        <v>0</v>
      </c>
      <c r="AY1492">
        <v>-40.601680241579743</v>
      </c>
      <c r="AZ1492">
        <v>40.6005859375</v>
      </c>
      <c r="BA1492">
        <v>0</v>
      </c>
      <c r="BB1492">
        <v>10949.76171875</v>
      </c>
      <c r="BC1492">
        <v>11449.76171875</v>
      </c>
      <c r="BD1492">
        <v>-4.3669031049022242E-2</v>
      </c>
      <c r="BE1492">
        <v>4.3669031049022242E-2</v>
      </c>
      <c r="BF1492">
        <f t="shared" si="161"/>
        <v>5.1732942518741824E-2</v>
      </c>
      <c r="BG1492">
        <f t="shared" si="162"/>
        <v>121.80597573138039</v>
      </c>
      <c r="BH1492">
        <f t="shared" si="163"/>
        <v>203.00995955230064</v>
      </c>
      <c r="BI1492">
        <f t="shared" si="164"/>
        <v>203.00995955230064</v>
      </c>
      <c r="BJ1492">
        <f t="shared" si="165"/>
        <v>203.00995955230064</v>
      </c>
    </row>
    <row r="1493" spans="1:62">
      <c r="A1493">
        <v>1497</v>
      </c>
      <c r="B1493">
        <v>8730</v>
      </c>
      <c r="C1493" t="s">
        <v>278</v>
      </c>
      <c r="D1493">
        <v>2017</v>
      </c>
      <c r="E1493" t="s">
        <v>55</v>
      </c>
      <c r="F1493" t="s">
        <v>56</v>
      </c>
      <c r="G1493">
        <v>45.411000000000001</v>
      </c>
      <c r="H1493">
        <v>1.328969235</v>
      </c>
      <c r="I1493">
        <v>40386320502</v>
      </c>
      <c r="J1493">
        <v>9.66</v>
      </c>
      <c r="K1493">
        <v>10.99</v>
      </c>
      <c r="L1493">
        <v>492205000000</v>
      </c>
      <c r="M1493">
        <v>1.57</v>
      </c>
      <c r="N1493">
        <v>1</v>
      </c>
      <c r="O1493">
        <v>525760000000</v>
      </c>
      <c r="P1493">
        <v>13.01826939</v>
      </c>
      <c r="Q1493">
        <v>23.24096231</v>
      </c>
      <c r="R1493">
        <v>12400000000</v>
      </c>
      <c r="S1493">
        <v>577662000000</v>
      </c>
      <c r="T1493">
        <v>241935000000</v>
      </c>
      <c r="U1493">
        <v>335727000000</v>
      </c>
      <c r="V1493">
        <v>4.52630694077319</v>
      </c>
      <c r="W1493">
        <v>72.06</v>
      </c>
      <c r="X1493">
        <v>64.92</v>
      </c>
      <c r="Y1493">
        <v>6.88</v>
      </c>
      <c r="Z1493">
        <v>12.029512220000001</v>
      </c>
      <c r="AA1493">
        <v>0</v>
      </c>
      <c r="AB1493" s="2">
        <v>42735</v>
      </c>
      <c r="AC1493">
        <v>21200</v>
      </c>
      <c r="AD1493">
        <f t="shared" si="166"/>
        <v>500</v>
      </c>
      <c r="AE1493">
        <v>500</v>
      </c>
      <c r="AF1493">
        <f t="shared" si="167"/>
        <v>2.358490566037736</v>
      </c>
      <c r="AG1493">
        <v>17269.62528935185</v>
      </c>
      <c r="AH1493">
        <v>18651.1953125</v>
      </c>
      <c r="AI1493">
        <v>18737.543438946759</v>
      </c>
      <c r="AJ1493">
        <v>17269.62528935185</v>
      </c>
      <c r="AK1493">
        <v>17174.642460937499</v>
      </c>
      <c r="AL1493">
        <v>16837.884765625</v>
      </c>
      <c r="AM1493">
        <v>17216.737172851561</v>
      </c>
      <c r="AN1493">
        <v>16669.505917968749</v>
      </c>
      <c r="AO1493">
        <v>17090.453153722428</v>
      </c>
      <c r="AP1493">
        <v>17174.642578125</v>
      </c>
      <c r="AQ1493">
        <v>17300.926714728859</v>
      </c>
      <c r="AR1493">
        <v>16669.506031709559</v>
      </c>
      <c r="AS1493">
        <v>16585.3165794335</v>
      </c>
      <c r="AT1493">
        <v>17090.453125</v>
      </c>
      <c r="AU1493">
        <v>17132.54783713054</v>
      </c>
      <c r="AV1493">
        <v>16459.03244304187</v>
      </c>
      <c r="AW1493">
        <v>1</v>
      </c>
      <c r="AX1493">
        <v>-431.74052372685043</v>
      </c>
      <c r="AY1493">
        <v>1.1718750101863411E-4</v>
      </c>
      <c r="AZ1493">
        <v>-2.8722428396577019E-5</v>
      </c>
      <c r="BA1493">
        <v>-431.74052372685043</v>
      </c>
      <c r="BB1493">
        <v>16337.884765625</v>
      </c>
      <c r="BC1493">
        <v>17269.62528935185</v>
      </c>
      <c r="BD1493">
        <v>-5.395256168652051E-2</v>
      </c>
      <c r="BE1493">
        <v>5.395256168652051E-2</v>
      </c>
      <c r="BF1493">
        <f t="shared" si="161"/>
        <v>0.32896918959529969</v>
      </c>
      <c r="BG1493">
        <f t="shared" si="162"/>
        <v>1467.9181495949088</v>
      </c>
      <c r="BH1493">
        <f t="shared" si="163"/>
        <v>2068.0375209780104</v>
      </c>
      <c r="BI1493">
        <f t="shared" si="164"/>
        <v>2068.0375209780104</v>
      </c>
      <c r="BJ1493">
        <f t="shared" si="165"/>
        <v>2278.5109959048896</v>
      </c>
    </row>
    <row r="1494" spans="1:62">
      <c r="A1494">
        <v>1498</v>
      </c>
      <c r="B1494">
        <v>8730</v>
      </c>
      <c r="C1494" t="s">
        <v>278</v>
      </c>
      <c r="D1494">
        <v>2018</v>
      </c>
      <c r="E1494" t="s">
        <v>55</v>
      </c>
      <c r="F1494" t="s">
        <v>56</v>
      </c>
      <c r="G1494">
        <v>84.210999999999999</v>
      </c>
      <c r="H1494">
        <v>0.97347314600000001</v>
      </c>
      <c r="I1494">
        <v>17775352669</v>
      </c>
      <c r="J1494">
        <v>6.33</v>
      </c>
      <c r="K1494">
        <v>-0.49</v>
      </c>
      <c r="L1494">
        <v>489771000000</v>
      </c>
      <c r="M1494">
        <v>1.97</v>
      </c>
      <c r="N1494">
        <v>1</v>
      </c>
      <c r="O1494">
        <v>319920000000</v>
      </c>
      <c r="P1494">
        <v>17.997955139999998</v>
      </c>
      <c r="Q1494">
        <v>23.24096231</v>
      </c>
      <c r="R1494">
        <v>12400000000</v>
      </c>
      <c r="S1494">
        <v>614211000000</v>
      </c>
      <c r="T1494">
        <v>277998000000</v>
      </c>
      <c r="U1494">
        <v>336213000000</v>
      </c>
      <c r="V1494">
        <v>0.14476047502881809</v>
      </c>
      <c r="W1494">
        <v>82.69</v>
      </c>
      <c r="X1494">
        <v>64.97</v>
      </c>
      <c r="Y1494">
        <v>6.98</v>
      </c>
      <c r="Z1494">
        <v>5.2869319949999998</v>
      </c>
      <c r="AA1494">
        <v>0</v>
      </c>
      <c r="AB1494" s="2">
        <v>43100</v>
      </c>
      <c r="AC1494">
        <v>12900</v>
      </c>
      <c r="AD1494">
        <f t="shared" si="166"/>
        <v>500</v>
      </c>
      <c r="AE1494">
        <v>500</v>
      </c>
      <c r="AF1494">
        <f t="shared" si="167"/>
        <v>3.8759689922480618</v>
      </c>
      <c r="AG1494">
        <v>11411.99275090144</v>
      </c>
      <c r="AH1494">
        <v>11681.5673828125</v>
      </c>
      <c r="AI1494">
        <v>11726.49648813101</v>
      </c>
      <c r="AJ1494">
        <v>11142.418118990379</v>
      </c>
      <c r="AK1494">
        <v>10923.0373878479</v>
      </c>
      <c r="AL1494">
        <v>11052.5595703125</v>
      </c>
      <c r="AM1494">
        <v>11052.5595703125</v>
      </c>
      <c r="AN1494">
        <v>10923.0373878479</v>
      </c>
      <c r="AO1494">
        <v>10923.03687869094</v>
      </c>
      <c r="AP1494">
        <v>10966.2109375</v>
      </c>
      <c r="AQ1494">
        <v>11225.255290354329</v>
      </c>
      <c r="AR1494">
        <v>10879.86281988189</v>
      </c>
      <c r="AS1494">
        <v>11138.908644903269</v>
      </c>
      <c r="AT1494">
        <v>10879.8642578125</v>
      </c>
      <c r="AU1494">
        <v>11138.908644903269</v>
      </c>
      <c r="AV1494">
        <v>10879.8642578125</v>
      </c>
      <c r="AW1494">
        <v>1</v>
      </c>
      <c r="AX1494">
        <v>-359.43318058893959</v>
      </c>
      <c r="AY1494">
        <v>43.173549652099609</v>
      </c>
      <c r="AZ1494">
        <v>-43.172620878440277</v>
      </c>
      <c r="BA1494">
        <v>-359.43318058893959</v>
      </c>
      <c r="BB1494">
        <v>10552.5595703125</v>
      </c>
      <c r="BC1494">
        <v>11411.99275090144</v>
      </c>
      <c r="BD1494">
        <v>-7.5309650062742331E-2</v>
      </c>
      <c r="BE1494">
        <v>7.5309650062742331E-2</v>
      </c>
      <c r="BF1494">
        <f t="shared" si="161"/>
        <v>-2.6526714760888359E-2</v>
      </c>
      <c r="BG1494">
        <f t="shared" si="162"/>
        <v>584.07836914063046</v>
      </c>
      <c r="BH1494">
        <f t="shared" si="163"/>
        <v>803.45910028310936</v>
      </c>
      <c r="BI1494">
        <f t="shared" si="164"/>
        <v>846.63366824912009</v>
      </c>
      <c r="BJ1494">
        <f t="shared" si="165"/>
        <v>846.63366824912009</v>
      </c>
    </row>
    <row r="1495" spans="1:62">
      <c r="A1495">
        <v>1499</v>
      </c>
      <c r="B1495">
        <v>8730</v>
      </c>
      <c r="C1495" t="s">
        <v>278</v>
      </c>
      <c r="D1495">
        <v>2019</v>
      </c>
      <c r="E1495" t="s">
        <v>55</v>
      </c>
      <c r="F1495" t="s">
        <v>56</v>
      </c>
      <c r="G1495">
        <v>68.087000000000003</v>
      </c>
      <c r="H1495">
        <v>1.0086009549999999</v>
      </c>
      <c r="I1495">
        <v>25843126782</v>
      </c>
      <c r="J1495">
        <v>-1.26</v>
      </c>
      <c r="K1495">
        <v>3.44</v>
      </c>
      <c r="L1495">
        <v>506617000000</v>
      </c>
      <c r="M1495">
        <v>1.74</v>
      </c>
      <c r="N1495">
        <v>1</v>
      </c>
      <c r="O1495">
        <v>347200000000</v>
      </c>
      <c r="P1495">
        <v>13.434906809999999</v>
      </c>
      <c r="Q1495">
        <v>23.24096231</v>
      </c>
      <c r="R1495">
        <v>12400000000</v>
      </c>
      <c r="S1495">
        <v>606492000000</v>
      </c>
      <c r="T1495">
        <v>264508000000</v>
      </c>
      <c r="U1495">
        <v>341984000000</v>
      </c>
      <c r="V1495">
        <v>1.716471403544777</v>
      </c>
      <c r="W1495">
        <v>77.349999999999994</v>
      </c>
      <c r="X1495">
        <v>65.010000000000005</v>
      </c>
      <c r="Y1495">
        <v>4.5999999999999996</v>
      </c>
      <c r="Z1495">
        <v>7.5568233549999997</v>
      </c>
      <c r="AA1495">
        <v>0</v>
      </c>
      <c r="AB1495" s="2">
        <v>43465</v>
      </c>
      <c r="AC1495">
        <v>14000</v>
      </c>
      <c r="AD1495">
        <f t="shared" si="166"/>
        <v>500</v>
      </c>
      <c r="AE1495">
        <v>500</v>
      </c>
      <c r="AF1495">
        <f t="shared" si="167"/>
        <v>3.5714285714285716</v>
      </c>
      <c r="AG1495">
        <v>13170.6689453125</v>
      </c>
      <c r="AH1495">
        <v>13170.6689453125</v>
      </c>
      <c r="AI1495">
        <v>13263.74787778821</v>
      </c>
      <c r="AJ1495">
        <v>13077.59001283679</v>
      </c>
      <c r="AK1495">
        <v>12939.58261245675</v>
      </c>
      <c r="AL1495">
        <v>12984.51171875</v>
      </c>
      <c r="AM1495">
        <v>13029.44082504325</v>
      </c>
      <c r="AN1495">
        <v>12849.72439987024</v>
      </c>
      <c r="AO1495">
        <v>12804.79452920127</v>
      </c>
      <c r="AP1495">
        <v>12849.7236328125</v>
      </c>
      <c r="AQ1495">
        <v>12894.65273642373</v>
      </c>
      <c r="AR1495">
        <v>12714.936321978799</v>
      </c>
      <c r="AS1495">
        <v>12804.7939453125</v>
      </c>
      <c r="AT1495">
        <v>12804.7939453125</v>
      </c>
      <c r="AU1495">
        <v>12849.723046875</v>
      </c>
      <c r="AV1495">
        <v>12625.0775390625</v>
      </c>
      <c r="AW1495">
        <v>0</v>
      </c>
      <c r="AX1495">
        <v>-186.1572265625</v>
      </c>
      <c r="AY1495">
        <v>-89.858979644250212</v>
      </c>
      <c r="AZ1495">
        <v>-5.8388877005199902E-4</v>
      </c>
      <c r="BA1495">
        <v>-89.858979644250212</v>
      </c>
      <c r="BB1495">
        <v>12349.7236328125</v>
      </c>
      <c r="BC1495">
        <v>12939.58261245675</v>
      </c>
      <c r="BD1495">
        <v>-4.5585626469620548E-2</v>
      </c>
      <c r="BE1495">
        <v>4.5585626469620548E-2</v>
      </c>
      <c r="BF1495">
        <f t="shared" si="161"/>
        <v>8.6002783218904789E-3</v>
      </c>
      <c r="BG1495">
        <f t="shared" si="162"/>
        <v>186.15786495141947</v>
      </c>
      <c r="BH1495">
        <f t="shared" si="163"/>
        <v>414.02347791797001</v>
      </c>
      <c r="BI1495">
        <f t="shared" si="164"/>
        <v>548.81155580941049</v>
      </c>
      <c r="BJ1495">
        <f t="shared" si="165"/>
        <v>638.67033872570937</v>
      </c>
    </row>
    <row r="1496" spans="1:62">
      <c r="A1496">
        <v>1500</v>
      </c>
      <c r="B1496">
        <v>8730</v>
      </c>
      <c r="C1496" t="s">
        <v>278</v>
      </c>
      <c r="D1496">
        <v>2020</v>
      </c>
      <c r="E1496" t="s">
        <v>55</v>
      </c>
      <c r="F1496" t="s">
        <v>56</v>
      </c>
      <c r="G1496">
        <v>61.453000000000003</v>
      </c>
      <c r="H1496">
        <v>1.264119784</v>
      </c>
      <c r="I1496">
        <v>26719627349</v>
      </c>
      <c r="J1496">
        <v>1.1299999999999999</v>
      </c>
      <c r="K1496">
        <v>2.77</v>
      </c>
      <c r="L1496">
        <v>520655000000</v>
      </c>
      <c r="M1496">
        <v>1.73</v>
      </c>
      <c r="N1496">
        <v>1</v>
      </c>
      <c r="O1496">
        <v>509640000000</v>
      </c>
      <c r="P1496">
        <v>19.073619300000001</v>
      </c>
      <c r="Q1496">
        <v>23.24096231</v>
      </c>
      <c r="R1496">
        <v>12400000000</v>
      </c>
      <c r="S1496">
        <v>613344000000</v>
      </c>
      <c r="T1496">
        <v>265701000000</v>
      </c>
      <c r="U1496">
        <v>347643000000</v>
      </c>
      <c r="V1496">
        <v>1.6547557780480959</v>
      </c>
      <c r="W1496">
        <v>76.430000000000007</v>
      </c>
      <c r="X1496">
        <v>65.12</v>
      </c>
      <c r="Y1496">
        <v>7.75</v>
      </c>
      <c r="Z1496">
        <v>7.6859385490000003</v>
      </c>
      <c r="AA1496">
        <v>0</v>
      </c>
      <c r="AB1496" s="2">
        <v>43830</v>
      </c>
      <c r="AC1496">
        <v>20550</v>
      </c>
      <c r="AD1496">
        <f t="shared" si="166"/>
        <v>500</v>
      </c>
      <c r="AE1496">
        <v>500</v>
      </c>
      <c r="AF1496">
        <f t="shared" si="167"/>
        <v>2.4330900243309004</v>
      </c>
      <c r="AG1496">
        <v>19686.192380377179</v>
      </c>
      <c r="AH1496">
        <v>18662.32421875</v>
      </c>
      <c r="AI1496">
        <v>19779.27130416147</v>
      </c>
      <c r="AJ1496">
        <v>18615.784756857851</v>
      </c>
      <c r="AK1496">
        <v>18476.166539522059</v>
      </c>
      <c r="AL1496">
        <v>19779.271484375</v>
      </c>
      <c r="AM1496">
        <v>19779.271484375</v>
      </c>
      <c r="AN1496">
        <v>18150.390303308821</v>
      </c>
      <c r="AO1496">
        <v>18522.70703125</v>
      </c>
      <c r="AP1496">
        <v>18522.70703125</v>
      </c>
      <c r="AQ1496">
        <v>19127.7200749843</v>
      </c>
      <c r="AR1496">
        <v>18429.62810144472</v>
      </c>
      <c r="AS1496">
        <v>18243.469794245051</v>
      </c>
      <c r="AT1496">
        <v>18801.943359375</v>
      </c>
      <c r="AU1496">
        <v>18801.943359375</v>
      </c>
      <c r="AV1496">
        <v>18010.772475440899</v>
      </c>
      <c r="AW1496">
        <v>1</v>
      </c>
      <c r="AX1496">
        <v>93.079103997821221</v>
      </c>
      <c r="AY1496">
        <v>46.540491727941117</v>
      </c>
      <c r="AZ1496">
        <v>279.236328125</v>
      </c>
      <c r="BA1496">
        <v>93.079103997821221</v>
      </c>
      <c r="BB1496">
        <v>19279.271484375</v>
      </c>
      <c r="BC1496">
        <v>19686.192380377179</v>
      </c>
      <c r="BD1496">
        <v>-2.067037079287053E-2</v>
      </c>
      <c r="BE1496">
        <v>2.067037079287053E-2</v>
      </c>
      <c r="BF1496">
        <f t="shared" si="161"/>
        <v>0.26412095007043357</v>
      </c>
      <c r="BG1496">
        <f t="shared" si="162"/>
        <v>1163.4865473036189</v>
      </c>
      <c r="BH1496">
        <f t="shared" si="163"/>
        <v>1628.8811810661791</v>
      </c>
      <c r="BI1496">
        <f t="shared" si="164"/>
        <v>1628.8811810661791</v>
      </c>
      <c r="BJ1496">
        <f t="shared" si="165"/>
        <v>1768.4990089341009</v>
      </c>
    </row>
    <row r="1497" spans="1:62">
      <c r="A1497">
        <v>1501</v>
      </c>
      <c r="B1497">
        <v>8770</v>
      </c>
      <c r="C1497" t="s">
        <v>279</v>
      </c>
      <c r="D1497">
        <v>2016</v>
      </c>
      <c r="E1497" t="s">
        <v>55</v>
      </c>
      <c r="F1497" t="s">
        <v>56</v>
      </c>
      <c r="G1497">
        <v>47.738999999999997</v>
      </c>
      <c r="H1497">
        <v>1.601804714</v>
      </c>
      <c r="I1497">
        <v>78965728348</v>
      </c>
      <c r="J1497">
        <v>-6.24</v>
      </c>
      <c r="K1497">
        <v>14.26</v>
      </c>
      <c r="L1497">
        <v>3715310000000</v>
      </c>
      <c r="M1497">
        <v>0.17</v>
      </c>
      <c r="N1497">
        <v>1</v>
      </c>
      <c r="O1497">
        <v>1889800000000</v>
      </c>
      <c r="P1497">
        <v>23.93186343</v>
      </c>
      <c r="Q1497">
        <v>23.30996021</v>
      </c>
      <c r="R1497">
        <v>13285781150</v>
      </c>
      <c r="S1497">
        <v>2040950000000</v>
      </c>
      <c r="T1497">
        <v>1379410000000</v>
      </c>
      <c r="U1497">
        <v>661541000000</v>
      </c>
      <c r="V1497">
        <v>16.625363929999999</v>
      </c>
      <c r="W1497">
        <v>208.52</v>
      </c>
      <c r="X1497">
        <v>17</v>
      </c>
      <c r="Y1497">
        <v>14.51</v>
      </c>
      <c r="Z1497">
        <v>11.936634059999999</v>
      </c>
      <c r="AA1497">
        <v>0</v>
      </c>
      <c r="AB1497" s="2">
        <v>42369</v>
      </c>
      <c r="AC1497">
        <v>48150</v>
      </c>
      <c r="AD1497">
        <f t="shared" si="166"/>
        <v>350</v>
      </c>
      <c r="AE1497">
        <v>350</v>
      </c>
      <c r="AF1497">
        <f t="shared" si="167"/>
        <v>0.72689511941848395</v>
      </c>
      <c r="AG1497">
        <v>46322.367815142701</v>
      </c>
      <c r="AH1497">
        <v>45837.82421875</v>
      </c>
      <c r="AI1497">
        <v>46467.730894060507</v>
      </c>
      <c r="AJ1497">
        <v>45789.369859110717</v>
      </c>
      <c r="AK1497">
        <v>46855.362430464658</v>
      </c>
      <c r="AL1497">
        <v>46273.91015625</v>
      </c>
      <c r="AM1497">
        <v>46952.271142833772</v>
      </c>
      <c r="AN1497">
        <v>46128.547087696337</v>
      </c>
      <c r="AO1497">
        <v>46952.274672326967</v>
      </c>
      <c r="AP1497">
        <v>46903.8203125</v>
      </c>
      <c r="AQ1497">
        <v>47000.729032153933</v>
      </c>
      <c r="AR1497">
        <v>46661.548513365189</v>
      </c>
      <c r="AS1497">
        <v>46806.92063081696</v>
      </c>
      <c r="AT1497">
        <v>46855.375</v>
      </c>
      <c r="AU1497">
        <v>47000.738107549121</v>
      </c>
      <c r="AV1497">
        <v>46758.466261633919</v>
      </c>
      <c r="AW1497">
        <v>1</v>
      </c>
      <c r="AX1497">
        <v>-48.457658892701147</v>
      </c>
      <c r="AY1497">
        <v>48.457882035341747</v>
      </c>
      <c r="AZ1497">
        <v>-96.899672326966538</v>
      </c>
      <c r="BA1497">
        <v>-48.457658892701147</v>
      </c>
      <c r="BB1497">
        <v>45923.91015625</v>
      </c>
      <c r="BC1497">
        <v>46322.367815142701</v>
      </c>
      <c r="BD1497">
        <v>-8.6018413497948622E-3</v>
      </c>
      <c r="BE1497">
        <v>8.6018413497948622E-3</v>
      </c>
      <c r="BF1497">
        <f t="shared" si="161"/>
        <v>0.60180749160929958</v>
      </c>
      <c r="BG1497">
        <f t="shared" si="162"/>
        <v>678.36103494979034</v>
      </c>
      <c r="BH1497">
        <f t="shared" si="163"/>
        <v>1162.9012837230548</v>
      </c>
      <c r="BI1497">
        <f t="shared" si="164"/>
        <v>1211.3591730432163</v>
      </c>
      <c r="BJ1497">
        <f t="shared" si="165"/>
        <v>1211.3682484384044</v>
      </c>
    </row>
    <row r="1498" spans="1:62">
      <c r="A1498">
        <v>1502</v>
      </c>
      <c r="B1498">
        <v>8770</v>
      </c>
      <c r="C1498" t="s">
        <v>279</v>
      </c>
      <c r="D1498">
        <v>2017</v>
      </c>
      <c r="E1498" t="s">
        <v>55</v>
      </c>
      <c r="F1498" t="s">
        <v>56</v>
      </c>
      <c r="G1498">
        <v>52.542000000000002</v>
      </c>
      <c r="H1498">
        <v>2.1840578270000002</v>
      </c>
      <c r="I1498">
        <v>73086158077</v>
      </c>
      <c r="J1498">
        <v>10.24</v>
      </c>
      <c r="K1498">
        <v>7.97</v>
      </c>
      <c r="L1498">
        <v>4011500000000</v>
      </c>
      <c r="M1498">
        <v>0.28000000000000003</v>
      </c>
      <c r="N1498">
        <v>1</v>
      </c>
      <c r="O1498">
        <v>3332170000000</v>
      </c>
      <c r="P1498">
        <v>45.59229217</v>
      </c>
      <c r="Q1498">
        <v>23.30996021</v>
      </c>
      <c r="R1498">
        <v>13285781150</v>
      </c>
      <c r="S1498">
        <v>2249920000000</v>
      </c>
      <c r="T1498">
        <v>1581780000000</v>
      </c>
      <c r="U1498">
        <v>668138000000</v>
      </c>
      <c r="V1498">
        <v>0.99721710370181138</v>
      </c>
      <c r="W1498">
        <v>236.74</v>
      </c>
      <c r="X1498">
        <v>17.5</v>
      </c>
      <c r="Y1498">
        <v>24.7</v>
      </c>
      <c r="Z1498">
        <v>10.938781820000001</v>
      </c>
      <c r="AA1498">
        <v>0</v>
      </c>
      <c r="AB1498" s="2">
        <v>42735</v>
      </c>
      <c r="AC1498">
        <v>84900</v>
      </c>
      <c r="AD1498">
        <f t="shared" si="166"/>
        <v>350</v>
      </c>
      <c r="AE1498">
        <v>350</v>
      </c>
      <c r="AF1498">
        <f t="shared" si="167"/>
        <v>0.4122497055359246</v>
      </c>
      <c r="AG1498">
        <v>79919.035015060246</v>
      </c>
      <c r="AH1498">
        <v>81389.9375</v>
      </c>
      <c r="AI1498">
        <v>82370.539156626503</v>
      </c>
      <c r="AJ1498">
        <v>79820.974849397593</v>
      </c>
      <c r="AK1498">
        <v>80740.954912109373</v>
      </c>
      <c r="AL1498">
        <v>78104.9140625</v>
      </c>
      <c r="AM1498">
        <v>80740.954912109373</v>
      </c>
      <c r="AN1498">
        <v>78007.282919921869</v>
      </c>
      <c r="AO1498">
        <v>77909.651664402176</v>
      </c>
      <c r="AP1498">
        <v>80838.5859375</v>
      </c>
      <c r="AQ1498">
        <v>80838.5859375</v>
      </c>
      <c r="AR1498">
        <v>76347.553385416657</v>
      </c>
      <c r="AS1498">
        <v>81619.646077373603</v>
      </c>
      <c r="AT1498">
        <v>79178.8671875</v>
      </c>
      <c r="AU1498">
        <v>82791.219944512937</v>
      </c>
      <c r="AV1498">
        <v>78983.604876310113</v>
      </c>
      <c r="AW1498">
        <v>1</v>
      </c>
      <c r="AX1498">
        <v>-1814.120952560246</v>
      </c>
      <c r="AY1498">
        <v>97.631025390626746</v>
      </c>
      <c r="AZ1498">
        <v>1269.215523097824</v>
      </c>
      <c r="BA1498">
        <v>-1814.120952560246</v>
      </c>
      <c r="BB1498">
        <v>77754.9140625</v>
      </c>
      <c r="BC1498">
        <v>79919.035015060246</v>
      </c>
      <c r="BD1498">
        <v>-2.7078917458806039E-2</v>
      </c>
      <c r="BE1498">
        <v>2.7078917458806039E-2</v>
      </c>
      <c r="BF1498">
        <f t="shared" si="161"/>
        <v>1.1840563220025602</v>
      </c>
      <c r="BG1498">
        <f t="shared" si="162"/>
        <v>2549.5643072289095</v>
      </c>
      <c r="BH1498">
        <f t="shared" si="163"/>
        <v>4363.2562367046339</v>
      </c>
      <c r="BI1498">
        <f t="shared" si="164"/>
        <v>6022.9857712098456</v>
      </c>
      <c r="BJ1498">
        <f t="shared" si="165"/>
        <v>6443.6665590962803</v>
      </c>
    </row>
    <row r="1499" spans="1:62">
      <c r="A1499">
        <v>1503</v>
      </c>
      <c r="B1499">
        <v>8770</v>
      </c>
      <c r="C1499" t="s">
        <v>279</v>
      </c>
      <c r="D1499">
        <v>2018</v>
      </c>
      <c r="E1499" t="s">
        <v>55</v>
      </c>
      <c r="F1499" t="s">
        <v>56</v>
      </c>
      <c r="G1499">
        <v>12.044</v>
      </c>
      <c r="H1499">
        <v>1.9712101769999999</v>
      </c>
      <c r="I1499">
        <v>209105000000</v>
      </c>
      <c r="J1499">
        <v>2.39</v>
      </c>
      <c r="K1499">
        <v>17.5</v>
      </c>
      <c r="L1499">
        <v>4713670000000</v>
      </c>
      <c r="M1499">
        <v>1.19</v>
      </c>
      <c r="N1499">
        <v>1</v>
      </c>
      <c r="O1499">
        <v>3002480000000</v>
      </c>
      <c r="P1499">
        <v>14.358725310000001</v>
      </c>
      <c r="Q1499">
        <v>23.30996021</v>
      </c>
      <c r="R1499">
        <v>13285781150</v>
      </c>
      <c r="S1499">
        <v>2303740000000</v>
      </c>
      <c r="T1499">
        <v>1538680000000</v>
      </c>
      <c r="U1499">
        <v>765063000000</v>
      </c>
      <c r="V1499">
        <v>14.506733638859041</v>
      </c>
      <c r="W1499">
        <v>201.12</v>
      </c>
      <c r="X1499">
        <v>17.2</v>
      </c>
      <c r="Y1499">
        <v>25.08</v>
      </c>
      <c r="Z1499">
        <v>27.331736079999999</v>
      </c>
      <c r="AA1499">
        <v>0</v>
      </c>
      <c r="AB1499" s="2">
        <v>43100</v>
      </c>
      <c r="AC1499">
        <v>76500</v>
      </c>
      <c r="AD1499">
        <f t="shared" si="166"/>
        <v>350</v>
      </c>
      <c r="AE1499">
        <v>350</v>
      </c>
      <c r="AF1499">
        <f t="shared" si="167"/>
        <v>0.45751633986928103</v>
      </c>
      <c r="AG1499">
        <v>73409.207662614979</v>
      </c>
      <c r="AH1499">
        <v>74985.78125</v>
      </c>
      <c r="AI1499">
        <v>76857.962385019709</v>
      </c>
      <c r="AJ1499">
        <v>72423.849170499336</v>
      </c>
      <c r="AK1499">
        <v>70014.955409482762</v>
      </c>
      <c r="AL1499">
        <v>71093.6171875</v>
      </c>
      <c r="AM1499">
        <v>72270.339127155166</v>
      </c>
      <c r="AN1499">
        <v>69916.895247844819</v>
      </c>
      <c r="AO1499">
        <v>72172.282876712328</v>
      </c>
      <c r="AP1499">
        <v>71583.921875</v>
      </c>
      <c r="AQ1499">
        <v>72172.282876712328</v>
      </c>
      <c r="AR1499">
        <v>70701.380372431508</v>
      </c>
      <c r="AS1499">
        <v>72662.578918953252</v>
      </c>
      <c r="AT1499">
        <v>72368.3984375</v>
      </c>
      <c r="AU1499">
        <v>73545.120363313006</v>
      </c>
      <c r="AV1499">
        <v>72172.278116531161</v>
      </c>
      <c r="AW1499">
        <v>1</v>
      </c>
      <c r="AX1499">
        <v>-2315.5904751149792</v>
      </c>
      <c r="AY1499">
        <v>1568.966465517238</v>
      </c>
      <c r="AZ1499">
        <v>196.11556078767171</v>
      </c>
      <c r="BA1499">
        <v>-2315.5904751149792</v>
      </c>
      <c r="BB1499">
        <v>70743.6171875</v>
      </c>
      <c r="BC1499">
        <v>73409.207662614979</v>
      </c>
      <c r="BD1499">
        <v>-3.6311391445142671E-2</v>
      </c>
      <c r="BE1499">
        <v>3.6311391445142671E-2</v>
      </c>
      <c r="BF1499">
        <f t="shared" si="161"/>
        <v>0.97121072690494592</v>
      </c>
      <c r="BG1499">
        <f t="shared" si="162"/>
        <v>4434.1132145203737</v>
      </c>
      <c r="BH1499">
        <f t="shared" si="163"/>
        <v>6941.0671371748904</v>
      </c>
      <c r="BI1499">
        <f t="shared" si="164"/>
        <v>6941.0671371748904</v>
      </c>
      <c r="BJ1499">
        <f t="shared" si="165"/>
        <v>6941.0671371748904</v>
      </c>
    </row>
    <row r="1500" spans="1:62">
      <c r="A1500">
        <v>1504</v>
      </c>
      <c r="B1500">
        <v>8770</v>
      </c>
      <c r="C1500" t="s">
        <v>279</v>
      </c>
      <c r="D1500">
        <v>2019</v>
      </c>
      <c r="E1500" t="s">
        <v>55</v>
      </c>
      <c r="F1500" t="s">
        <v>56</v>
      </c>
      <c r="G1500">
        <v>7.8419999999999996</v>
      </c>
      <c r="H1500">
        <v>1.749639328</v>
      </c>
      <c r="I1500">
        <v>295860000000</v>
      </c>
      <c r="J1500">
        <v>53.11</v>
      </c>
      <c r="K1500">
        <v>21.29</v>
      </c>
      <c r="L1500">
        <v>5717310000000</v>
      </c>
      <c r="M1500">
        <v>1.51</v>
      </c>
      <c r="N1500">
        <v>1</v>
      </c>
      <c r="O1500">
        <v>3563730000000</v>
      </c>
      <c r="P1500">
        <v>12.045323420000001</v>
      </c>
      <c r="Q1500">
        <v>23.30996021</v>
      </c>
      <c r="R1500">
        <v>13285781150</v>
      </c>
      <c r="S1500">
        <v>3527280000000</v>
      </c>
      <c r="T1500">
        <v>2607740000000</v>
      </c>
      <c r="U1500">
        <v>919541000000</v>
      </c>
      <c r="V1500">
        <v>20.19153978169118</v>
      </c>
      <c r="W1500">
        <v>283.58999999999997</v>
      </c>
      <c r="X1500">
        <v>17.3</v>
      </c>
      <c r="Y1500">
        <v>29.25</v>
      </c>
      <c r="Z1500">
        <v>32.174748049999998</v>
      </c>
      <c r="AA1500">
        <v>0</v>
      </c>
      <c r="AB1500" s="2">
        <v>43465</v>
      </c>
      <c r="AC1500">
        <v>90800</v>
      </c>
      <c r="AD1500">
        <f t="shared" si="166"/>
        <v>350</v>
      </c>
      <c r="AE1500">
        <v>350</v>
      </c>
      <c r="AF1500">
        <f t="shared" si="167"/>
        <v>0.38546255506607929</v>
      </c>
      <c r="AG1500">
        <v>84106.756067439856</v>
      </c>
      <c r="AH1500">
        <v>86382.5859375</v>
      </c>
      <c r="AI1500">
        <v>86580.48418707044</v>
      </c>
      <c r="AJ1500">
        <v>83315.163069158065</v>
      </c>
      <c r="AK1500">
        <v>83361.325831593073</v>
      </c>
      <c r="AL1500">
        <v>82573.0390625</v>
      </c>
      <c r="AM1500">
        <v>84543.755985232696</v>
      </c>
      <c r="AN1500">
        <v>82474.503216363359</v>
      </c>
      <c r="AO1500">
        <v>85134.977678571435</v>
      </c>
      <c r="AP1500">
        <v>82770.1171875</v>
      </c>
      <c r="AQ1500">
        <v>85332.04938616071</v>
      </c>
      <c r="AR1500">
        <v>82770.1171875</v>
      </c>
      <c r="AS1500">
        <v>85529.124601680189</v>
      </c>
      <c r="AT1500">
        <v>85036.4453125</v>
      </c>
      <c r="AU1500">
        <v>85529.124601680189</v>
      </c>
      <c r="AV1500">
        <v>84248.158449811701</v>
      </c>
      <c r="AW1500">
        <v>0</v>
      </c>
      <c r="AX1500">
        <v>-1533.717004939856</v>
      </c>
      <c r="AY1500">
        <v>-591.20864409307251</v>
      </c>
      <c r="AZ1500">
        <v>-98.532366071434808</v>
      </c>
      <c r="BA1500">
        <v>-591.20864409307251</v>
      </c>
      <c r="BB1500">
        <v>82420.1171875</v>
      </c>
      <c r="BC1500">
        <v>83361.325831593073</v>
      </c>
      <c r="BD1500">
        <v>-1.129071106659827E-2</v>
      </c>
      <c r="BE1500">
        <v>1.129071106659827E-2</v>
      </c>
      <c r="BF1500">
        <f t="shared" si="161"/>
        <v>0.74963966569141094</v>
      </c>
      <c r="BG1500">
        <f t="shared" si="162"/>
        <v>3265.3211179123755</v>
      </c>
      <c r="BH1500">
        <f t="shared" si="163"/>
        <v>4105.9809707070817</v>
      </c>
      <c r="BI1500">
        <f t="shared" si="164"/>
        <v>4105.9809707070817</v>
      </c>
      <c r="BJ1500">
        <f t="shared" si="165"/>
        <v>4105.9809707070817</v>
      </c>
    </row>
    <row r="1501" spans="1:62">
      <c r="A1501">
        <v>1505</v>
      </c>
      <c r="B1501">
        <v>8830</v>
      </c>
      <c r="C1501" t="s">
        <v>280</v>
      </c>
      <c r="D1501">
        <v>2016</v>
      </c>
      <c r="E1501" t="s">
        <v>70</v>
      </c>
      <c r="F1501" t="s">
        <v>56</v>
      </c>
      <c r="G1501">
        <v>-5.859</v>
      </c>
      <c r="H1501">
        <v>0.65113601200000004</v>
      </c>
      <c r="I1501">
        <v>-2964734449</v>
      </c>
      <c r="J1501">
        <v>-1.19</v>
      </c>
      <c r="K1501">
        <v>-19.14</v>
      </c>
      <c r="L1501">
        <v>92871383941</v>
      </c>
      <c r="M1501">
        <v>2.41</v>
      </c>
      <c r="N1501">
        <v>1</v>
      </c>
      <c r="O1501">
        <v>2417642880</v>
      </c>
      <c r="P1501">
        <v>-0.81546692300000001</v>
      </c>
      <c r="Q1501">
        <v>19.007079780000002</v>
      </c>
      <c r="R1501">
        <v>179750400</v>
      </c>
      <c r="S1501">
        <v>164578000000</v>
      </c>
      <c r="T1501">
        <v>104745000000</v>
      </c>
      <c r="U1501">
        <v>59833168929</v>
      </c>
      <c r="V1501">
        <v>1.9854237079999999</v>
      </c>
      <c r="W1501">
        <v>175.06</v>
      </c>
      <c r="X1501">
        <v>55.06</v>
      </c>
      <c r="Y1501">
        <v>0.1</v>
      </c>
      <c r="Z1501">
        <v>-4.9550015519999997</v>
      </c>
      <c r="AA1501">
        <v>0</v>
      </c>
      <c r="AB1501" s="2">
        <v>42369</v>
      </c>
      <c r="AC1501">
        <v>2690</v>
      </c>
      <c r="AD1501">
        <f t="shared" si="166"/>
        <v>200</v>
      </c>
      <c r="AE1501">
        <v>200</v>
      </c>
      <c r="AF1501">
        <f t="shared" si="167"/>
        <v>7.4349442379182156</v>
      </c>
      <c r="AG1501">
        <v>1960.755057956861</v>
      </c>
      <c r="AH1501">
        <v>1975.067138671875</v>
      </c>
      <c r="AI1501">
        <v>1985.8011992081349</v>
      </c>
      <c r="AJ1501">
        <v>1953.599017599355</v>
      </c>
      <c r="AK1501">
        <v>2000.112915039062</v>
      </c>
      <c r="AL1501">
        <v>2000.112915039062</v>
      </c>
      <c r="AM1501">
        <v>2000.112915039062</v>
      </c>
      <c r="AN1501">
        <v>2000.112915039062</v>
      </c>
      <c r="AO1501">
        <v>2068.095416712677</v>
      </c>
      <c r="AP1501">
        <v>2025.1591796875</v>
      </c>
      <c r="AQ1501">
        <v>2068.095416712677</v>
      </c>
      <c r="AR1501">
        <v>2025.1591796875</v>
      </c>
      <c r="AS1501">
        <v>1978.644775390625</v>
      </c>
      <c r="AT1501">
        <v>1978.644775390625</v>
      </c>
      <c r="AU1501">
        <v>1978.644775390625</v>
      </c>
      <c r="AV1501">
        <v>1978.644775390625</v>
      </c>
      <c r="AW1501">
        <v>1</v>
      </c>
      <c r="AX1501">
        <v>39.357857082201008</v>
      </c>
      <c r="AY1501">
        <v>25.046264648437951</v>
      </c>
      <c r="AZ1501">
        <v>-89.450641322051979</v>
      </c>
      <c r="BA1501">
        <v>39.357857082201008</v>
      </c>
      <c r="BB1501">
        <v>1800.112915039062</v>
      </c>
      <c r="BC1501">
        <v>1960.755057956861</v>
      </c>
      <c r="BD1501">
        <v>-8.1928715300722335E-2</v>
      </c>
      <c r="BE1501">
        <v>8.1928715300722335E-2</v>
      </c>
      <c r="BF1501">
        <f t="shared" si="161"/>
        <v>-0.3488651341552334</v>
      </c>
      <c r="BG1501">
        <f t="shared" si="162"/>
        <v>32.202181608779938</v>
      </c>
      <c r="BH1501">
        <f t="shared" si="163"/>
        <v>46.51389743970708</v>
      </c>
      <c r="BI1501">
        <f t="shared" si="164"/>
        <v>114.49639911332201</v>
      </c>
      <c r="BJ1501">
        <f t="shared" si="165"/>
        <v>114.49639911332201</v>
      </c>
    </row>
    <row r="1502" spans="1:62">
      <c r="A1502">
        <v>1506</v>
      </c>
      <c r="B1502">
        <v>8830</v>
      </c>
      <c r="C1502" t="s">
        <v>280</v>
      </c>
      <c r="D1502">
        <v>2017</v>
      </c>
      <c r="E1502" t="s">
        <v>70</v>
      </c>
      <c r="F1502" t="s">
        <v>56</v>
      </c>
      <c r="G1502">
        <v>316.46199999999999</v>
      </c>
      <c r="H1502">
        <v>0.68185864699999998</v>
      </c>
      <c r="I1502">
        <v>2996656335</v>
      </c>
      <c r="J1502">
        <v>11.48</v>
      </c>
      <c r="K1502">
        <v>22.2</v>
      </c>
      <c r="L1502">
        <v>113493000000</v>
      </c>
      <c r="M1502">
        <v>2.93</v>
      </c>
      <c r="N1502">
        <v>1</v>
      </c>
      <c r="O1502">
        <v>1959279360</v>
      </c>
      <c r="P1502">
        <v>0.65382183999999999</v>
      </c>
      <c r="Q1502">
        <v>19.230223330000001</v>
      </c>
      <c r="R1502">
        <v>224688000</v>
      </c>
      <c r="S1502">
        <v>183471000000</v>
      </c>
      <c r="T1502">
        <v>123142000000</v>
      </c>
      <c r="U1502">
        <v>60329171203</v>
      </c>
      <c r="V1502">
        <v>0.82897543766831494</v>
      </c>
      <c r="W1502">
        <v>204.12</v>
      </c>
      <c r="X1502">
        <v>55.06</v>
      </c>
      <c r="Y1502">
        <v>0.1</v>
      </c>
      <c r="Z1502">
        <v>4.9671763679999996</v>
      </c>
      <c r="AA1502">
        <v>0</v>
      </c>
      <c r="AB1502" s="2">
        <v>42735</v>
      </c>
      <c r="AC1502">
        <v>2180</v>
      </c>
      <c r="AD1502">
        <f t="shared" si="166"/>
        <v>250</v>
      </c>
      <c r="AE1502">
        <v>250</v>
      </c>
      <c r="AF1502">
        <f t="shared" si="167"/>
        <v>11.467889908256881</v>
      </c>
      <c r="AG1502">
        <v>1885.7342133620691</v>
      </c>
      <c r="AH1502">
        <v>1898.82958984375</v>
      </c>
      <c r="AI1502">
        <v>1898.82958984375</v>
      </c>
      <c r="AJ1502">
        <v>1842.0829584231319</v>
      </c>
      <c r="AK1502">
        <v>1658.747680664062</v>
      </c>
      <c r="AL1502">
        <v>1658.747680664062</v>
      </c>
      <c r="AM1502">
        <v>1658.747680664062</v>
      </c>
      <c r="AN1502">
        <v>1647.175022426871</v>
      </c>
      <c r="AO1502">
        <v>1670.320338901254</v>
      </c>
      <c r="AP1502">
        <v>1658.747680664062</v>
      </c>
      <c r="AQ1502">
        <v>1674.1778916469841</v>
      </c>
      <c r="AR1502">
        <v>1658.747680664062</v>
      </c>
      <c r="AS1502">
        <v>1716.6110794632521</v>
      </c>
      <c r="AT1502">
        <v>1666.462890625</v>
      </c>
      <c r="AU1502">
        <v>1716.6110794632521</v>
      </c>
      <c r="AV1502">
        <v>1647.175125687211</v>
      </c>
      <c r="AW1502">
        <v>1</v>
      </c>
      <c r="AX1502">
        <v>-226.9865326980071</v>
      </c>
      <c r="AY1502">
        <v>0</v>
      </c>
      <c r="AZ1502">
        <v>-3.8574482762539901</v>
      </c>
      <c r="BA1502">
        <v>-226.9865326980071</v>
      </c>
      <c r="BB1502">
        <v>1408.747680664062</v>
      </c>
      <c r="BC1502">
        <v>1885.7342133620691</v>
      </c>
      <c r="BD1502">
        <v>-0.25294473066148032</v>
      </c>
      <c r="BE1502">
        <v>0.25294473066148032</v>
      </c>
      <c r="BF1502">
        <f t="shared" si="161"/>
        <v>-0.31814233226504463</v>
      </c>
      <c r="BG1502">
        <f t="shared" si="162"/>
        <v>56.746631420618087</v>
      </c>
      <c r="BH1502">
        <f t="shared" si="163"/>
        <v>251.65456741687899</v>
      </c>
      <c r="BI1502">
        <f t="shared" si="164"/>
        <v>251.65456741687899</v>
      </c>
      <c r="BJ1502">
        <f t="shared" si="165"/>
        <v>251.65456741687899</v>
      </c>
    </row>
    <row r="1503" spans="1:62">
      <c r="A1503">
        <v>1507</v>
      </c>
      <c r="B1503">
        <v>8830</v>
      </c>
      <c r="C1503" t="s">
        <v>280</v>
      </c>
      <c r="D1503">
        <v>2018</v>
      </c>
      <c r="E1503" t="s">
        <v>70</v>
      </c>
      <c r="F1503" t="s">
        <v>56</v>
      </c>
      <c r="G1503">
        <v>106.994</v>
      </c>
      <c r="H1503">
        <v>0.67328781199999999</v>
      </c>
      <c r="I1503">
        <v>3033510222</v>
      </c>
      <c r="J1503">
        <v>-5.82</v>
      </c>
      <c r="K1503">
        <v>16.3</v>
      </c>
      <c r="L1503">
        <v>131997000000</v>
      </c>
      <c r="M1503">
        <v>2.68</v>
      </c>
      <c r="N1503">
        <v>1</v>
      </c>
      <c r="O1503">
        <v>2494036800</v>
      </c>
      <c r="P1503">
        <v>0.82216199000000001</v>
      </c>
      <c r="Q1503">
        <v>19.230223330000001</v>
      </c>
      <c r="R1503">
        <v>224688000</v>
      </c>
      <c r="S1503">
        <v>172787000000</v>
      </c>
      <c r="T1503">
        <v>113841000000</v>
      </c>
      <c r="U1503">
        <v>58945644679</v>
      </c>
      <c r="V1503">
        <v>-2.2932960894566392</v>
      </c>
      <c r="W1503">
        <v>193.13</v>
      </c>
      <c r="X1503">
        <v>61.29</v>
      </c>
      <c r="Y1503">
        <v>0.08</v>
      </c>
      <c r="Z1503">
        <v>5.1462839000000002</v>
      </c>
      <c r="AA1503">
        <v>0</v>
      </c>
      <c r="AB1503" s="2">
        <v>43100</v>
      </c>
      <c r="AC1503">
        <v>2775</v>
      </c>
      <c r="AD1503">
        <f t="shared" si="166"/>
        <v>250</v>
      </c>
      <c r="AE1503">
        <v>250</v>
      </c>
      <c r="AF1503">
        <f t="shared" si="167"/>
        <v>9.0090090090090094</v>
      </c>
      <c r="AG1503">
        <v>2630.8204110360361</v>
      </c>
      <c r="AH1503">
        <v>2664.42578125</v>
      </c>
      <c r="AI1503">
        <v>2664.42578125</v>
      </c>
      <c r="AJ1503">
        <v>2630.8204110360361</v>
      </c>
      <c r="AK1503">
        <v>2431.3748342856738</v>
      </c>
      <c r="AL1503">
        <v>2405.18408203125</v>
      </c>
      <c r="AM1503">
        <v>2444.470210412886</v>
      </c>
      <c r="AN1503">
        <v>2405.18408203125</v>
      </c>
      <c r="AO1503">
        <v>2479.3913824057449</v>
      </c>
      <c r="AP1503">
        <v>2431.375</v>
      </c>
      <c r="AQ1503">
        <v>2479.3913824057449</v>
      </c>
      <c r="AR1503">
        <v>2431.375</v>
      </c>
      <c r="AS1503">
        <v>2431.3749494586068</v>
      </c>
      <c r="AT1503">
        <v>2488.12158203125</v>
      </c>
      <c r="AU1503">
        <v>2492.4867076137612</v>
      </c>
      <c r="AV1503">
        <v>2431.3749494586068</v>
      </c>
      <c r="AW1503">
        <v>1</v>
      </c>
      <c r="AX1503">
        <v>-225.63632900478609</v>
      </c>
      <c r="AY1503">
        <v>1.6571432615819501E-4</v>
      </c>
      <c r="AZ1503">
        <v>8.7301996255050653</v>
      </c>
      <c r="BA1503">
        <v>-225.63632900478609</v>
      </c>
      <c r="BB1503">
        <v>2155.18408203125</v>
      </c>
      <c r="BC1503">
        <v>2630.8204110360361</v>
      </c>
      <c r="BD1503">
        <v>-0.18079391774882769</v>
      </c>
      <c r="BE1503">
        <v>0.18079391774882769</v>
      </c>
      <c r="BF1503">
        <f t="shared" si="161"/>
        <v>-0.32671212463321891</v>
      </c>
      <c r="BG1503">
        <f t="shared" si="162"/>
        <v>33.605370213963852</v>
      </c>
      <c r="BH1503">
        <f t="shared" si="163"/>
        <v>259.24169921875</v>
      </c>
      <c r="BI1503">
        <f t="shared" si="164"/>
        <v>259.24169921875</v>
      </c>
      <c r="BJ1503">
        <f t="shared" si="165"/>
        <v>259.24169921875</v>
      </c>
    </row>
    <row r="1504" spans="1:62">
      <c r="A1504">
        <v>1508</v>
      </c>
      <c r="B1504">
        <v>8830</v>
      </c>
      <c r="C1504" t="s">
        <v>280</v>
      </c>
      <c r="D1504">
        <v>2019</v>
      </c>
      <c r="E1504" t="s">
        <v>70</v>
      </c>
      <c r="F1504" t="s">
        <v>56</v>
      </c>
      <c r="G1504">
        <v>-40.338999999999999</v>
      </c>
      <c r="H1504">
        <v>0.83122451500000005</v>
      </c>
      <c r="I1504">
        <v>3189363934</v>
      </c>
      <c r="J1504">
        <v>5.81</v>
      </c>
      <c r="K1504">
        <v>8.4</v>
      </c>
      <c r="L1504">
        <v>143079000000</v>
      </c>
      <c r="M1504">
        <v>2.4500000000000002</v>
      </c>
      <c r="N1504">
        <v>1</v>
      </c>
      <c r="O1504">
        <v>26513184000</v>
      </c>
      <c r="P1504">
        <v>8.3130005069999999</v>
      </c>
      <c r="Q1504">
        <v>19.230223330000001</v>
      </c>
      <c r="R1504">
        <v>224688000</v>
      </c>
      <c r="S1504">
        <v>182833000000</v>
      </c>
      <c r="T1504">
        <v>125462000000</v>
      </c>
      <c r="U1504">
        <v>57370819306</v>
      </c>
      <c r="V1504">
        <v>-2.6716568824991538</v>
      </c>
      <c r="W1504">
        <v>218.69</v>
      </c>
      <c r="X1504">
        <v>60.23</v>
      </c>
      <c r="Y1504">
        <v>0.04</v>
      </c>
      <c r="Z1504">
        <v>5.5592093199999999</v>
      </c>
      <c r="AA1504">
        <v>0</v>
      </c>
      <c r="AB1504" s="2">
        <v>43465</v>
      </c>
      <c r="AC1504">
        <v>2950</v>
      </c>
      <c r="AD1504">
        <f t="shared" si="166"/>
        <v>25</v>
      </c>
      <c r="AE1504">
        <v>25</v>
      </c>
      <c r="AF1504">
        <f t="shared" si="167"/>
        <v>0.84745762711864403</v>
      </c>
      <c r="AG1504">
        <v>2799.0565979839998</v>
      </c>
      <c r="AH1504">
        <v>2828.112548828125</v>
      </c>
      <c r="AI1504">
        <v>2832.955207302145</v>
      </c>
      <c r="AJ1504">
        <v>2774.843305613897</v>
      </c>
      <c r="AK1504">
        <v>2765.2414846453289</v>
      </c>
      <c r="AL1504">
        <v>2774.843017578125</v>
      </c>
      <c r="AM1504">
        <v>2803.6476163765142</v>
      </c>
      <c r="AN1504">
        <v>2722.0345864477449</v>
      </c>
      <c r="AO1504">
        <v>2851.6549987792969</v>
      </c>
      <c r="AP1504">
        <v>2765.2412109375</v>
      </c>
      <c r="AQ1504">
        <v>3144.5017242431641</v>
      </c>
      <c r="AR1504">
        <v>2693.2297210693359</v>
      </c>
      <c r="AS1504">
        <v>2731.636215854699</v>
      </c>
      <c r="AT1504">
        <v>2726.83544921875</v>
      </c>
      <c r="AU1504">
        <v>2798.8469487579769</v>
      </c>
      <c r="AV1504">
        <v>2726.83544921875</v>
      </c>
      <c r="AW1504">
        <v>0</v>
      </c>
      <c r="AX1504">
        <v>-24.21358040587484</v>
      </c>
      <c r="AY1504">
        <v>-2.7370782891011908E-4</v>
      </c>
      <c r="AZ1504">
        <v>-124.8195495605469</v>
      </c>
      <c r="BA1504">
        <v>-2.7370782891011908E-4</v>
      </c>
      <c r="BB1504">
        <v>2740.2412109375</v>
      </c>
      <c r="BC1504">
        <v>2765.2414846453289</v>
      </c>
      <c r="BD1504">
        <v>-9.0409007121616571E-3</v>
      </c>
      <c r="BE1504">
        <v>9.0409007121616571E-3</v>
      </c>
      <c r="BF1504">
        <f t="shared" si="161"/>
        <v>-0.16877497665082342</v>
      </c>
      <c r="BG1504">
        <f t="shared" si="162"/>
        <v>58.111901688248054</v>
      </c>
      <c r="BH1504">
        <f t="shared" si="163"/>
        <v>110.92062085440011</v>
      </c>
      <c r="BI1504">
        <f t="shared" si="164"/>
        <v>451.27200317382812</v>
      </c>
      <c r="BJ1504">
        <f t="shared" si="165"/>
        <v>451.27200317382812</v>
      </c>
    </row>
    <row r="1505" spans="1:62">
      <c r="A1505">
        <v>1509</v>
      </c>
      <c r="B1505">
        <v>8830</v>
      </c>
      <c r="C1505" t="s">
        <v>280</v>
      </c>
      <c r="D1505">
        <v>2020</v>
      </c>
      <c r="E1505" t="s">
        <v>70</v>
      </c>
      <c r="F1505" t="s">
        <v>56</v>
      </c>
      <c r="G1505">
        <v>15.375999999999999</v>
      </c>
      <c r="H1505">
        <v>0.82715519299999996</v>
      </c>
      <c r="I1505">
        <v>5006961254</v>
      </c>
      <c r="J1505">
        <v>5.56</v>
      </c>
      <c r="K1505">
        <v>9.31</v>
      </c>
      <c r="L1505">
        <v>156401000000</v>
      </c>
      <c r="M1505">
        <v>2.61</v>
      </c>
      <c r="N1505">
        <v>1</v>
      </c>
      <c r="O1505">
        <v>31456320000</v>
      </c>
      <c r="P1505">
        <v>6.2825171600000003</v>
      </c>
      <c r="Q1505">
        <v>19.700226959999998</v>
      </c>
      <c r="R1505">
        <v>359500800</v>
      </c>
      <c r="S1505">
        <v>193004000000</v>
      </c>
      <c r="T1505">
        <v>128188000000</v>
      </c>
      <c r="U1505">
        <v>64816033182</v>
      </c>
      <c r="V1505">
        <v>12.97735323647602</v>
      </c>
      <c r="W1505">
        <v>197.77</v>
      </c>
      <c r="X1505">
        <v>60.32</v>
      </c>
      <c r="Y1505">
        <v>0</v>
      </c>
      <c r="Z1505">
        <v>7.7248807250000002</v>
      </c>
      <c r="AA1505">
        <v>0</v>
      </c>
      <c r="AB1505" s="2">
        <v>43830</v>
      </c>
      <c r="AC1505">
        <v>3500</v>
      </c>
      <c r="AD1505">
        <f t="shared" si="166"/>
        <v>40</v>
      </c>
      <c r="AE1505">
        <v>40</v>
      </c>
      <c r="AF1505">
        <f t="shared" si="167"/>
        <v>1.1428571428571428</v>
      </c>
      <c r="AG1505">
        <v>2866.853376777251</v>
      </c>
      <c r="AH1505">
        <v>3065.40234375</v>
      </c>
      <c r="AI1505">
        <v>3079.9303169431282</v>
      </c>
      <c r="AJ1505">
        <v>2866.853376777251</v>
      </c>
      <c r="AK1505">
        <v>2934.6508926492652</v>
      </c>
      <c r="AL1505">
        <v>2924.965576171875</v>
      </c>
      <c r="AM1505">
        <v>2944.3362091266549</v>
      </c>
      <c r="AN1505">
        <v>2857.1683608301428</v>
      </c>
      <c r="AO1505">
        <v>3026.661370929919</v>
      </c>
      <c r="AP1505">
        <v>2944.336181640625</v>
      </c>
      <c r="AQ1505">
        <v>3026.661370929919</v>
      </c>
      <c r="AR1505">
        <v>2944.336181640625</v>
      </c>
      <c r="AS1505">
        <v>3002.448328125</v>
      </c>
      <c r="AT1505">
        <v>3026.66162109375</v>
      </c>
      <c r="AU1505">
        <v>3041.189596875</v>
      </c>
      <c r="AV1505">
        <v>2973.3923765625</v>
      </c>
      <c r="AW1505">
        <v>1</v>
      </c>
      <c r="AX1505">
        <v>58.112199394623993</v>
      </c>
      <c r="AY1505">
        <v>9.6852889913598119</v>
      </c>
      <c r="AZ1505">
        <v>2.5016383096954092E-4</v>
      </c>
      <c r="BA1505">
        <v>58.112199394623993</v>
      </c>
      <c r="BB1505">
        <v>2884.965576171875</v>
      </c>
      <c r="BC1505">
        <v>2866.853376777251</v>
      </c>
      <c r="BD1505">
        <v>6.317797603930711E-3</v>
      </c>
      <c r="BE1505">
        <v>6.317797603930711E-3</v>
      </c>
      <c r="BF1505">
        <f t="shared" si="161"/>
        <v>-0.17284467255600922</v>
      </c>
      <c r="BG1505">
        <f t="shared" si="162"/>
        <v>213.0769401658772</v>
      </c>
      <c r="BH1505">
        <f t="shared" si="163"/>
        <v>222.76195611298544</v>
      </c>
      <c r="BI1505">
        <f t="shared" si="164"/>
        <v>222.76195611298544</v>
      </c>
      <c r="BJ1505">
        <f t="shared" si="165"/>
        <v>222.76195611298544</v>
      </c>
    </row>
    <row r="1506" spans="1:62">
      <c r="A1506">
        <v>1510</v>
      </c>
      <c r="B1506">
        <v>8830</v>
      </c>
      <c r="C1506" t="s">
        <v>280</v>
      </c>
      <c r="D1506">
        <v>2021</v>
      </c>
      <c r="E1506" t="s">
        <v>70</v>
      </c>
      <c r="F1506" t="s">
        <v>56</v>
      </c>
      <c r="G1506">
        <v>7.5510000000000002</v>
      </c>
      <c r="H1506">
        <v>0.92227763600000001</v>
      </c>
      <c r="I1506">
        <v>7510515285</v>
      </c>
      <c r="J1506">
        <v>11.43</v>
      </c>
      <c r="K1506">
        <v>29.74</v>
      </c>
      <c r="L1506">
        <v>202912000000</v>
      </c>
      <c r="M1506">
        <v>0.63</v>
      </c>
      <c r="N1506">
        <v>1</v>
      </c>
      <c r="O1506">
        <v>52487116800</v>
      </c>
      <c r="P1506">
        <v>6.9884841199999999</v>
      </c>
      <c r="Q1506">
        <v>19.700226959999998</v>
      </c>
      <c r="R1506">
        <v>359500800</v>
      </c>
      <c r="S1506">
        <v>215060000000</v>
      </c>
      <c r="T1506">
        <v>145858000000</v>
      </c>
      <c r="U1506">
        <v>69202118482</v>
      </c>
      <c r="V1506">
        <v>6.7669758309400141</v>
      </c>
      <c r="W1506">
        <v>210.77</v>
      </c>
      <c r="X1506">
        <v>60.31</v>
      </c>
      <c r="Y1506">
        <v>0.47</v>
      </c>
      <c r="Z1506">
        <v>10.85301353</v>
      </c>
      <c r="AA1506">
        <v>0</v>
      </c>
      <c r="AB1506" s="2">
        <v>44196</v>
      </c>
      <c r="AC1506">
        <v>5840</v>
      </c>
      <c r="AD1506">
        <f t="shared" si="166"/>
        <v>40</v>
      </c>
      <c r="AE1506">
        <v>40</v>
      </c>
      <c r="AF1506">
        <f t="shared" si="167"/>
        <v>0.68493150684931503</v>
      </c>
      <c r="AG1506">
        <v>5531.4464250837054</v>
      </c>
      <c r="AH1506">
        <v>5492.21630859375</v>
      </c>
      <c r="AI1506">
        <v>5590.2915998186381</v>
      </c>
      <c r="AJ1506">
        <v>5433.3711338588173</v>
      </c>
      <c r="AK1506">
        <v>5433.3710002493353</v>
      </c>
      <c r="AL1506">
        <v>5531.4462890625</v>
      </c>
      <c r="AM1506">
        <v>5541.253817943817</v>
      </c>
      <c r="AN1506">
        <v>5433.3710002493353</v>
      </c>
      <c r="AO1506">
        <v>5423.5640520997858</v>
      </c>
      <c r="AP1506">
        <v>5433.37158203125</v>
      </c>
      <c r="AQ1506">
        <v>5511.8318214829651</v>
      </c>
      <c r="AR1506">
        <v>5403.9489922368584</v>
      </c>
      <c r="AS1506">
        <v>5413.7557707577134</v>
      </c>
      <c r="AT1506">
        <v>5403.9482421875</v>
      </c>
      <c r="AU1506">
        <v>5472.6009421789931</v>
      </c>
      <c r="AV1506">
        <v>5403.9482421875</v>
      </c>
      <c r="AW1506">
        <v>1</v>
      </c>
      <c r="AX1506">
        <v>-1.3602120543509949E-4</v>
      </c>
      <c r="AY1506">
        <v>5.8178191466140561E-4</v>
      </c>
      <c r="AZ1506">
        <v>-19.61580991228584</v>
      </c>
      <c r="BA1506">
        <v>-1.3602120543509949E-4</v>
      </c>
      <c r="BB1506">
        <v>5491.4462890625</v>
      </c>
      <c r="BC1506">
        <v>5531.4464250837054</v>
      </c>
      <c r="BD1506">
        <v>-7.2314062086572817E-3</v>
      </c>
      <c r="BE1506">
        <v>7.2314062086572817E-3</v>
      </c>
      <c r="BF1506">
        <f t="shared" si="161"/>
        <v>-7.7722503868687814E-2</v>
      </c>
      <c r="BG1506">
        <f t="shared" si="162"/>
        <v>156.92046595982083</v>
      </c>
      <c r="BH1506">
        <f t="shared" si="163"/>
        <v>156.92059956930279</v>
      </c>
      <c r="BI1506">
        <f t="shared" si="164"/>
        <v>186.3426075817797</v>
      </c>
      <c r="BJ1506">
        <f t="shared" si="165"/>
        <v>186.34335763113813</v>
      </c>
    </row>
    <row r="1507" spans="1:62">
      <c r="A1507">
        <v>1511</v>
      </c>
      <c r="B1507">
        <v>8830</v>
      </c>
      <c r="C1507" t="s">
        <v>280</v>
      </c>
      <c r="D1507">
        <v>2022</v>
      </c>
      <c r="E1507" t="s">
        <v>70</v>
      </c>
      <c r="F1507" t="s">
        <v>56</v>
      </c>
      <c r="G1507">
        <v>8.5090000000000003</v>
      </c>
      <c r="H1507">
        <v>0.94636993800000002</v>
      </c>
      <c r="I1507">
        <v>7589541408</v>
      </c>
      <c r="J1507">
        <v>14.33</v>
      </c>
      <c r="K1507">
        <v>19.309999999999999</v>
      </c>
      <c r="L1507">
        <v>242098000000</v>
      </c>
      <c r="M1507">
        <v>0.63</v>
      </c>
      <c r="N1507">
        <v>1</v>
      </c>
      <c r="O1507">
        <v>61115136000</v>
      </c>
      <c r="P1507">
        <v>8.0525466179999992</v>
      </c>
      <c r="Q1507">
        <v>19.700226959999998</v>
      </c>
      <c r="R1507">
        <v>359500800</v>
      </c>
      <c r="S1507">
        <v>245872000000</v>
      </c>
      <c r="T1507">
        <v>171571000000</v>
      </c>
      <c r="U1507">
        <v>74301277978</v>
      </c>
      <c r="V1507">
        <v>7.3685020167790531</v>
      </c>
      <c r="W1507">
        <v>230.91</v>
      </c>
      <c r="X1507">
        <v>60.29</v>
      </c>
      <c r="Y1507">
        <v>0.26</v>
      </c>
      <c r="Z1507">
        <v>10.21455029</v>
      </c>
      <c r="AA1507">
        <v>0</v>
      </c>
      <c r="AB1507" s="2">
        <v>44561</v>
      </c>
      <c r="AC1507">
        <v>6800</v>
      </c>
      <c r="AD1507">
        <f t="shared" si="166"/>
        <v>40</v>
      </c>
      <c r="AE1507">
        <v>40</v>
      </c>
      <c r="AF1507">
        <f t="shared" si="167"/>
        <v>0.58823529411764708</v>
      </c>
      <c r="AG1507">
        <v>6884.3285117645037</v>
      </c>
      <c r="AH1507">
        <v>6746.04931640625</v>
      </c>
      <c r="AI1507">
        <v>6933.7139386781664</v>
      </c>
      <c r="AJ1507">
        <v>6746.04931640625</v>
      </c>
      <c r="AK1507">
        <v>6884.3285117645037</v>
      </c>
      <c r="AL1507">
        <v>6746.04931640625</v>
      </c>
      <c r="AM1507">
        <v>6953.468109443631</v>
      </c>
      <c r="AN1507">
        <v>6696.6638894925873</v>
      </c>
      <c r="AO1507">
        <v>7180.6409576675369</v>
      </c>
      <c r="AP1507">
        <v>6973.22216796875</v>
      </c>
      <c r="AQ1507">
        <v>7220.1492985625437</v>
      </c>
      <c r="AR1507">
        <v>6973.22216796875</v>
      </c>
      <c r="AS1507">
        <v>7259.65771484375</v>
      </c>
      <c r="AT1507">
        <v>7259.65771484375</v>
      </c>
      <c r="AU1507">
        <v>7901.6682610544212</v>
      </c>
      <c r="AV1507">
        <v>7101.6243496226616</v>
      </c>
      <c r="AW1507">
        <v>1</v>
      </c>
      <c r="AX1507">
        <v>-138.2791953582537</v>
      </c>
      <c r="AY1507">
        <v>88.893656204246327</v>
      </c>
      <c r="AZ1507">
        <v>79.016757176213105</v>
      </c>
      <c r="BA1507">
        <v>-138.2791953582537</v>
      </c>
      <c r="BB1507">
        <v>6706.04931640625</v>
      </c>
      <c r="BC1507">
        <v>6884.3285117645037</v>
      </c>
      <c r="BD1507">
        <v>-2.589638118715509E-2</v>
      </c>
      <c r="BE1507">
        <v>2.589638118715509E-2</v>
      </c>
      <c r="BF1507">
        <f t="shared" si="161"/>
        <v>-5.363010825958222E-2</v>
      </c>
      <c r="BG1507">
        <f t="shared" si="162"/>
        <v>187.66462227191641</v>
      </c>
      <c r="BH1507">
        <f t="shared" si="163"/>
        <v>256.80421995104371</v>
      </c>
      <c r="BI1507">
        <f t="shared" si="164"/>
        <v>523.4854090699564</v>
      </c>
      <c r="BJ1507">
        <f t="shared" si="165"/>
        <v>1205.004371561834</v>
      </c>
    </row>
    <row r="1508" spans="1:62">
      <c r="A1508">
        <v>1512</v>
      </c>
      <c r="B1508">
        <v>8830</v>
      </c>
      <c r="C1508" t="s">
        <v>280</v>
      </c>
      <c r="D1508">
        <v>2023</v>
      </c>
      <c r="E1508" t="s">
        <v>70</v>
      </c>
      <c r="F1508" t="s">
        <v>56</v>
      </c>
      <c r="G1508">
        <v>12.974</v>
      </c>
      <c r="H1508">
        <v>1.0618206349999999</v>
      </c>
      <c r="I1508">
        <v>8088469997</v>
      </c>
      <c r="J1508">
        <v>0.14000000000000001</v>
      </c>
      <c r="K1508">
        <v>16.170000000000002</v>
      </c>
      <c r="L1508">
        <v>281238000000</v>
      </c>
      <c r="M1508">
        <v>0.54</v>
      </c>
      <c r="N1508">
        <v>1</v>
      </c>
      <c r="O1508">
        <v>102278000000</v>
      </c>
      <c r="P1508">
        <v>12.644910299999999</v>
      </c>
      <c r="Q1508">
        <v>19.700226959999998</v>
      </c>
      <c r="R1508">
        <v>359500800</v>
      </c>
      <c r="S1508">
        <v>246207000000</v>
      </c>
      <c r="T1508">
        <v>159150000000</v>
      </c>
      <c r="U1508">
        <v>87057306790</v>
      </c>
      <c r="V1508">
        <v>17.16798036202951</v>
      </c>
      <c r="W1508">
        <v>182.81</v>
      </c>
      <c r="X1508">
        <v>60.23</v>
      </c>
      <c r="Y1508">
        <v>0.62</v>
      </c>
      <c r="Z1508">
        <v>9.2909719989999999</v>
      </c>
      <c r="AA1508">
        <v>0</v>
      </c>
      <c r="AB1508" s="2">
        <v>44926</v>
      </c>
      <c r="AC1508">
        <v>11380</v>
      </c>
      <c r="AD1508">
        <f t="shared" si="166"/>
        <v>40</v>
      </c>
      <c r="AE1508">
        <v>40</v>
      </c>
      <c r="AF1508">
        <f t="shared" si="167"/>
        <v>0.35149384885764501</v>
      </c>
      <c r="AG1508">
        <v>11702.759453336719</v>
      </c>
      <c r="AH1508">
        <v>11034.884765625</v>
      </c>
      <c r="AI1508">
        <v>12011.776099889899</v>
      </c>
      <c r="AJ1508">
        <v>11004.979928861791</v>
      </c>
      <c r="AK1508">
        <v>10352.55259694485</v>
      </c>
      <c r="AL1508">
        <v>12001.8076171875</v>
      </c>
      <c r="AM1508">
        <v>13790.156434318091</v>
      </c>
      <c r="AN1508">
        <v>9945.2064774873252</v>
      </c>
      <c r="AO1508">
        <v>10998.345711354459</v>
      </c>
      <c r="AP1508">
        <v>10610.8701171875</v>
      </c>
      <c r="AQ1508">
        <v>11673.94418323531</v>
      </c>
      <c r="AR1508">
        <v>9885.5952870801157</v>
      </c>
      <c r="AS1508">
        <v>6825.5312296102338</v>
      </c>
      <c r="AT1508">
        <v>9041.0966796875</v>
      </c>
      <c r="AU1508">
        <v>9041.0966796875</v>
      </c>
      <c r="AV1508">
        <v>6785.7901453039149</v>
      </c>
      <c r="AW1508">
        <v>1</v>
      </c>
      <c r="AX1508">
        <v>299.04816385078078</v>
      </c>
      <c r="AY1508">
        <v>258.31752024265012</v>
      </c>
      <c r="AZ1508">
        <v>-1957.2490316669589</v>
      </c>
      <c r="BA1508">
        <v>299.04816385078078</v>
      </c>
      <c r="BB1508">
        <v>11961.8076171875</v>
      </c>
      <c r="BC1508">
        <v>11702.759453336719</v>
      </c>
      <c r="BD1508">
        <v>2.213564799684235E-2</v>
      </c>
      <c r="BE1508">
        <v>2.213564799684235E-2</v>
      </c>
      <c r="BF1508">
        <f t="shared" si="161"/>
        <v>6.1820716754600803E-2</v>
      </c>
      <c r="BG1508">
        <f t="shared" si="162"/>
        <v>1006.7961710281088</v>
      </c>
      <c r="BH1508">
        <f t="shared" si="163"/>
        <v>3844.9499568307656</v>
      </c>
      <c r="BI1508">
        <f t="shared" si="164"/>
        <v>3904.5611472379751</v>
      </c>
      <c r="BJ1508">
        <f t="shared" si="165"/>
        <v>7004.3662890141759</v>
      </c>
    </row>
    <row r="1509" spans="1:62">
      <c r="A1509">
        <v>1513</v>
      </c>
      <c r="B1509">
        <v>8830</v>
      </c>
      <c r="C1509" t="s">
        <v>280</v>
      </c>
      <c r="D1509">
        <v>2024</v>
      </c>
      <c r="E1509" t="s">
        <v>70</v>
      </c>
      <c r="F1509" t="s">
        <v>56</v>
      </c>
      <c r="J1509">
        <v>-2.72</v>
      </c>
      <c r="K1509">
        <v>-29.42</v>
      </c>
      <c r="L1509">
        <v>198500000000</v>
      </c>
      <c r="N1509">
        <v>1</v>
      </c>
      <c r="P1509">
        <v>42.69</v>
      </c>
      <c r="S1509">
        <v>239500000000</v>
      </c>
      <c r="T1509">
        <v>155500000000</v>
      </c>
      <c r="U1509">
        <v>84000000000</v>
      </c>
      <c r="V1509">
        <v>-3.5118324960073122</v>
      </c>
      <c r="W1509">
        <v>15.88256204</v>
      </c>
      <c r="X1509">
        <v>60.23</v>
      </c>
      <c r="Y1509">
        <v>0.98</v>
      </c>
      <c r="Z1509">
        <v>126.7647108</v>
      </c>
      <c r="AA1509">
        <v>0</v>
      </c>
      <c r="AB1509" s="2">
        <v>45291</v>
      </c>
      <c r="AC1509">
        <v>13150</v>
      </c>
      <c r="AD1509">
        <f t="shared" si="166"/>
        <v>40</v>
      </c>
      <c r="AE1509">
        <v>40</v>
      </c>
      <c r="AF1509">
        <f t="shared" si="167"/>
        <v>0.30418250950570341</v>
      </c>
      <c r="AG1509">
        <v>12750</v>
      </c>
      <c r="AH1509">
        <v>12640</v>
      </c>
      <c r="AI1509">
        <v>13120</v>
      </c>
      <c r="AJ1509">
        <v>12480</v>
      </c>
      <c r="AK1509">
        <v>13347.525773195881</v>
      </c>
      <c r="AL1509">
        <v>12570</v>
      </c>
      <c r="AM1509">
        <v>13407.3354480571</v>
      </c>
      <c r="AN1509">
        <v>12490.253766851711</v>
      </c>
      <c r="AO1509">
        <v>13935.65363041266</v>
      </c>
      <c r="AP1509">
        <v>13467.14453125</v>
      </c>
      <c r="AQ1509">
        <v>13955.590187823829</v>
      </c>
      <c r="AR1509">
        <v>13128.22305525999</v>
      </c>
      <c r="AS1509">
        <v>14314.449122925689</v>
      </c>
      <c r="AT1509">
        <v>13816.03515625</v>
      </c>
      <c r="AU1509">
        <v>14503.846430262451</v>
      </c>
      <c r="AV1509">
        <v>13776.162038915951</v>
      </c>
      <c r="AW1509">
        <v>0</v>
      </c>
      <c r="AX1509">
        <v>-180</v>
      </c>
      <c r="AY1509">
        <v>119.6187580541191</v>
      </c>
      <c r="AZ1509">
        <v>-119.61847416266031</v>
      </c>
      <c r="BA1509">
        <v>119.6187580541191</v>
      </c>
      <c r="BB1509">
        <v>13427.14453125</v>
      </c>
      <c r="BC1509">
        <v>13347.525773195881</v>
      </c>
      <c r="BD1509">
        <v>5.9650574501236182E-3</v>
      </c>
      <c r="BE1509">
        <v>5.9650574501236182E-3</v>
      </c>
      <c r="BF1509">
        <f t="shared" si="161"/>
        <v>-0.35073068893528186</v>
      </c>
      <c r="BG1509">
        <f t="shared" si="162"/>
        <v>640</v>
      </c>
      <c r="BH1509">
        <f t="shared" si="163"/>
        <v>927.33544805709971</v>
      </c>
      <c r="BI1509">
        <f t="shared" si="164"/>
        <v>1475.5901878238292</v>
      </c>
      <c r="BJ1509">
        <f t="shared" si="165"/>
        <v>2023.8464302624507</v>
      </c>
    </row>
    <row r="1510" spans="1:62">
      <c r="A1510">
        <v>1514</v>
      </c>
      <c r="B1510">
        <v>8930</v>
      </c>
      <c r="C1510" t="s">
        <v>281</v>
      </c>
      <c r="D1510">
        <v>2018</v>
      </c>
      <c r="E1510" t="s">
        <v>55</v>
      </c>
      <c r="F1510" t="s">
        <v>56</v>
      </c>
      <c r="G1510">
        <v>69.004000000000005</v>
      </c>
      <c r="H1510">
        <v>5.3649790030000002</v>
      </c>
      <c r="I1510">
        <v>26155011471</v>
      </c>
      <c r="J1510">
        <v>-2.37</v>
      </c>
      <c r="K1510">
        <v>8.5299999999999994</v>
      </c>
      <c r="L1510">
        <v>707995000000</v>
      </c>
      <c r="M1510">
        <v>11.64</v>
      </c>
      <c r="N1510">
        <v>1</v>
      </c>
      <c r="O1510">
        <v>4653800000000</v>
      </c>
      <c r="P1510">
        <v>177.9313989</v>
      </c>
      <c r="Q1510">
        <v>23.243856229999999</v>
      </c>
      <c r="R1510">
        <v>12435936600</v>
      </c>
      <c r="S1510">
        <v>916546000000</v>
      </c>
      <c r="T1510">
        <v>263452000000</v>
      </c>
      <c r="U1510">
        <v>653094000000</v>
      </c>
      <c r="V1510">
        <v>-1.812818724141249</v>
      </c>
      <c r="W1510">
        <v>40.340000000000003</v>
      </c>
      <c r="X1510">
        <v>66.39</v>
      </c>
      <c r="Y1510">
        <v>4.68</v>
      </c>
      <c r="Z1510">
        <v>4.0047851410000002</v>
      </c>
      <c r="AA1510">
        <v>0</v>
      </c>
      <c r="AB1510" s="2">
        <v>43100</v>
      </c>
      <c r="AC1510">
        <v>73289</v>
      </c>
      <c r="AD1510">
        <f t="shared" si="166"/>
        <v>200</v>
      </c>
      <c r="AE1510">
        <v>200</v>
      </c>
      <c r="AF1510">
        <f t="shared" si="167"/>
        <v>0.2728922484956815</v>
      </c>
      <c r="AG1510">
        <v>67793.0970736913</v>
      </c>
      <c r="AH1510">
        <v>69143.5546875</v>
      </c>
      <c r="AI1510">
        <v>69593.707225436228</v>
      </c>
      <c r="AJ1510">
        <v>67793.0970736913</v>
      </c>
      <c r="AK1510">
        <v>66906.004060278574</v>
      </c>
      <c r="AL1510">
        <v>68578.65625</v>
      </c>
      <c r="AM1510">
        <v>68842.758428007888</v>
      </c>
      <c r="AN1510">
        <v>66906.004060278574</v>
      </c>
      <c r="AO1510">
        <v>68666.686497825969</v>
      </c>
      <c r="AP1510">
        <v>69194.8984375</v>
      </c>
      <c r="AQ1510">
        <v>69987.204956750546</v>
      </c>
      <c r="AR1510">
        <v>68226.521271691439</v>
      </c>
      <c r="AS1510">
        <v>68402.584655817787</v>
      </c>
      <c r="AT1510">
        <v>69018.828125</v>
      </c>
      <c r="AU1510">
        <v>69282.930299361804</v>
      </c>
      <c r="AV1510">
        <v>67962.419427552813</v>
      </c>
      <c r="AW1510">
        <v>1</v>
      </c>
      <c r="AX1510">
        <v>785.55917630869953</v>
      </c>
      <c r="AY1510">
        <v>2288.8943772214261</v>
      </c>
      <c r="AZ1510">
        <v>352.14162717403087</v>
      </c>
      <c r="BA1510">
        <v>785.55917630869953</v>
      </c>
      <c r="BB1510">
        <v>68378.65625</v>
      </c>
      <c r="BC1510">
        <v>67793.0970736913</v>
      </c>
      <c r="BD1510">
        <v>8.6374454271088245E-3</v>
      </c>
      <c r="BE1510">
        <v>8.6374454271088245E-3</v>
      </c>
      <c r="BF1510">
        <f t="shared" si="161"/>
        <v>4.3649811356985904</v>
      </c>
      <c r="BG1510">
        <f t="shared" si="162"/>
        <v>1800.6101517449279</v>
      </c>
      <c r="BH1510">
        <f t="shared" si="163"/>
        <v>2687.7031651576544</v>
      </c>
      <c r="BI1510">
        <f t="shared" si="164"/>
        <v>3081.2008964719716</v>
      </c>
      <c r="BJ1510">
        <f t="shared" si="165"/>
        <v>3081.2008964719716</v>
      </c>
    </row>
    <row r="1511" spans="1:62">
      <c r="A1511">
        <v>1515</v>
      </c>
      <c r="B1511">
        <v>8930</v>
      </c>
      <c r="C1511" t="s">
        <v>281</v>
      </c>
      <c r="D1511">
        <v>2019</v>
      </c>
      <c r="E1511" t="s">
        <v>55</v>
      </c>
      <c r="F1511" t="s">
        <v>56</v>
      </c>
      <c r="G1511">
        <v>41.255000000000003</v>
      </c>
      <c r="H1511">
        <v>2.8662950349999998</v>
      </c>
      <c r="I1511">
        <v>37986177391</v>
      </c>
      <c r="J1511">
        <v>-0.62</v>
      </c>
      <c r="K1511">
        <v>15.34</v>
      </c>
      <c r="L1511">
        <v>816619000000</v>
      </c>
      <c r="M1511">
        <v>10.41</v>
      </c>
      <c r="N1511">
        <v>1</v>
      </c>
      <c r="O1511">
        <v>2345570000000</v>
      </c>
      <c r="P1511">
        <v>61.747962970000003</v>
      </c>
      <c r="Q1511">
        <v>23.263520369999998</v>
      </c>
      <c r="R1511">
        <v>12682898800</v>
      </c>
      <c r="S1511">
        <v>910832000000</v>
      </c>
      <c r="T1511">
        <v>265145000000</v>
      </c>
      <c r="U1511">
        <v>645687000000</v>
      </c>
      <c r="V1511">
        <v>-1.134139955350991</v>
      </c>
      <c r="W1511">
        <v>41.06</v>
      </c>
      <c r="X1511">
        <v>66.39</v>
      </c>
      <c r="Y1511">
        <v>2.54</v>
      </c>
      <c r="Z1511">
        <v>5.8830636810000003</v>
      </c>
      <c r="AA1511">
        <v>0</v>
      </c>
      <c r="AB1511" s="2">
        <v>43465</v>
      </c>
      <c r="AC1511">
        <v>36229</v>
      </c>
      <c r="AD1511">
        <f t="shared" si="166"/>
        <v>200</v>
      </c>
      <c r="AE1511">
        <v>200</v>
      </c>
      <c r="AF1511">
        <f t="shared" si="167"/>
        <v>0.55204394269783874</v>
      </c>
      <c r="AG1511">
        <v>33645.263957487383</v>
      </c>
      <c r="AH1511">
        <v>33968.33203125</v>
      </c>
      <c r="AI1511">
        <v>34522.164654715933</v>
      </c>
      <c r="AJ1511">
        <v>33414.503234154086</v>
      </c>
      <c r="AK1511">
        <v>34751.836277686052</v>
      </c>
      <c r="AL1511">
        <v>35066.9453125</v>
      </c>
      <c r="AM1511">
        <v>35156.974290034217</v>
      </c>
      <c r="AN1511">
        <v>34751.836277686052</v>
      </c>
      <c r="AO1511">
        <v>35066.949633413809</v>
      </c>
      <c r="AP1511">
        <v>34931.90234375</v>
      </c>
      <c r="AQ1511">
        <v>35337.040406018867</v>
      </c>
      <c r="AR1511">
        <v>34571.778775794883</v>
      </c>
      <c r="AS1511">
        <v>34436.727242872097</v>
      </c>
      <c r="AT1511">
        <v>35066.9453125</v>
      </c>
      <c r="AU1511">
        <v>35247.003267568427</v>
      </c>
      <c r="AV1511">
        <v>34256.66928780367</v>
      </c>
      <c r="AW1511">
        <v>0</v>
      </c>
      <c r="AX1511">
        <v>1421.6813550126169</v>
      </c>
      <c r="AY1511">
        <v>180.0660660639478</v>
      </c>
      <c r="AZ1511">
        <v>-4.3209138093516231E-3</v>
      </c>
      <c r="BA1511">
        <v>180.0660660639478</v>
      </c>
      <c r="BB1511">
        <v>34731.90234375</v>
      </c>
      <c r="BC1511">
        <v>34751.836277686052</v>
      </c>
      <c r="BD1511">
        <v>-5.7360807575085348E-4</v>
      </c>
      <c r="BE1511">
        <v>5.7360807575085348E-4</v>
      </c>
      <c r="BF1511">
        <f t="shared" si="161"/>
        <v>1.8662969680467967</v>
      </c>
      <c r="BG1511">
        <f t="shared" si="162"/>
        <v>1107.6614205618462</v>
      </c>
      <c r="BH1511">
        <f t="shared" si="163"/>
        <v>1742.4710558801307</v>
      </c>
      <c r="BI1511">
        <f t="shared" si="164"/>
        <v>1922.5371718647802</v>
      </c>
      <c r="BJ1511">
        <f t="shared" si="165"/>
        <v>1922.5371718647802</v>
      </c>
    </row>
    <row r="1512" spans="1:62">
      <c r="A1512">
        <v>1516</v>
      </c>
      <c r="B1512">
        <v>8930</v>
      </c>
      <c r="C1512" t="s">
        <v>281</v>
      </c>
      <c r="D1512">
        <v>2020</v>
      </c>
      <c r="E1512" t="s">
        <v>55</v>
      </c>
      <c r="F1512" t="s">
        <v>56</v>
      </c>
      <c r="G1512">
        <v>57.24</v>
      </c>
      <c r="H1512">
        <v>5.526935645</v>
      </c>
      <c r="I1512">
        <v>32502305256</v>
      </c>
      <c r="J1512">
        <v>1.36</v>
      </c>
      <c r="K1512">
        <v>4.99</v>
      </c>
      <c r="L1512">
        <v>857383000000</v>
      </c>
      <c r="M1512">
        <v>0.93</v>
      </c>
      <c r="N1512">
        <v>1</v>
      </c>
      <c r="O1512">
        <v>4838090000000</v>
      </c>
      <c r="P1512">
        <v>148.85372269999999</v>
      </c>
      <c r="Q1512">
        <v>23.283173399999999</v>
      </c>
      <c r="R1512">
        <v>12934621600</v>
      </c>
      <c r="S1512">
        <v>923220000000</v>
      </c>
      <c r="T1512">
        <v>264486000000</v>
      </c>
      <c r="U1512">
        <v>658734000000</v>
      </c>
      <c r="V1512">
        <v>2.020638482732346</v>
      </c>
      <c r="W1512">
        <v>40.15</v>
      </c>
      <c r="X1512">
        <v>66.42</v>
      </c>
      <c r="Y1512">
        <v>1.74</v>
      </c>
      <c r="Z1512">
        <v>4.9340561220000003</v>
      </c>
      <c r="AA1512">
        <v>0</v>
      </c>
      <c r="AB1512" s="2">
        <v>43830</v>
      </c>
      <c r="AC1512">
        <v>73292</v>
      </c>
      <c r="AD1512">
        <f t="shared" si="166"/>
        <v>200</v>
      </c>
      <c r="AE1512">
        <v>200</v>
      </c>
      <c r="AF1512">
        <f t="shared" si="167"/>
        <v>0.27288107842602194</v>
      </c>
      <c r="AG1512">
        <v>64705.985328994379</v>
      </c>
      <c r="AH1512">
        <v>63875.23828125</v>
      </c>
      <c r="AI1512">
        <v>67105.922945309328</v>
      </c>
      <c r="AJ1512">
        <v>62859.880353299071</v>
      </c>
      <c r="AK1512">
        <v>66275.165755983937</v>
      </c>
      <c r="AL1512">
        <v>63413.703125</v>
      </c>
      <c r="AM1512">
        <v>66921.301861952918</v>
      </c>
      <c r="AN1512">
        <v>63136.788744261801</v>
      </c>
      <c r="AO1512">
        <v>68767.409382108803</v>
      </c>
      <c r="AP1512">
        <v>65721.3359375</v>
      </c>
      <c r="AQ1512">
        <v>69228.930791669889</v>
      </c>
      <c r="AR1512">
        <v>65721.3359375</v>
      </c>
      <c r="AS1512">
        <v>67659.748503272174</v>
      </c>
      <c r="AT1512">
        <v>69044.328125</v>
      </c>
      <c r="AU1512">
        <v>69228.935169951743</v>
      </c>
      <c r="AV1512">
        <v>66644.390624187756</v>
      </c>
      <c r="AW1512">
        <v>1</v>
      </c>
      <c r="AX1512">
        <v>-1292.282203994379</v>
      </c>
      <c r="AY1512">
        <v>-553.82981848393683</v>
      </c>
      <c r="AZ1512">
        <v>276.91874289119733</v>
      </c>
      <c r="BA1512">
        <v>-1292.282203994379</v>
      </c>
      <c r="BB1512">
        <v>63213.703125</v>
      </c>
      <c r="BC1512">
        <v>64705.985328994379</v>
      </c>
      <c r="BD1512">
        <v>-2.3062506449858439E-2</v>
      </c>
      <c r="BE1512">
        <v>2.3062506449858439E-2</v>
      </c>
      <c r="BF1512">
        <f t="shared" si="161"/>
        <v>4.5269339918979226</v>
      </c>
      <c r="BG1512">
        <f t="shared" si="162"/>
        <v>4246.0425920102571</v>
      </c>
      <c r="BH1512">
        <f t="shared" si="163"/>
        <v>4246.0425920102571</v>
      </c>
      <c r="BI1512">
        <f t="shared" si="164"/>
        <v>6369.0504383708176</v>
      </c>
      <c r="BJ1512">
        <f t="shared" si="165"/>
        <v>6369.0548166526714</v>
      </c>
    </row>
    <row r="1513" spans="1:62">
      <c r="A1513">
        <v>1517</v>
      </c>
      <c r="B1513">
        <v>8930</v>
      </c>
      <c r="C1513" t="s">
        <v>281</v>
      </c>
      <c r="D1513">
        <v>2021</v>
      </c>
      <c r="E1513" t="s">
        <v>55</v>
      </c>
      <c r="F1513" t="s">
        <v>56</v>
      </c>
      <c r="G1513">
        <v>30.719000000000001</v>
      </c>
      <c r="H1513">
        <v>4.0434078920000003</v>
      </c>
      <c r="I1513">
        <v>58852290702</v>
      </c>
      <c r="J1513">
        <v>2.89</v>
      </c>
      <c r="K1513">
        <v>10.82</v>
      </c>
      <c r="L1513">
        <v>950165000000</v>
      </c>
      <c r="M1513">
        <v>1.18</v>
      </c>
      <c r="N1513">
        <v>1</v>
      </c>
      <c r="O1513">
        <v>3581210000000</v>
      </c>
      <c r="P1513">
        <v>60.850835269999997</v>
      </c>
      <c r="Q1513">
        <v>23.302780370000001</v>
      </c>
      <c r="R1513">
        <v>13190733000</v>
      </c>
      <c r="S1513">
        <v>949895000000</v>
      </c>
      <c r="T1513">
        <v>259600000000</v>
      </c>
      <c r="U1513">
        <v>690295000000</v>
      </c>
      <c r="V1513">
        <v>4.7911600129946228</v>
      </c>
      <c r="W1513">
        <v>37.61</v>
      </c>
      <c r="X1513">
        <v>64.98</v>
      </c>
      <c r="Y1513">
        <v>1.33</v>
      </c>
      <c r="Z1513">
        <v>8.5256724590000008</v>
      </c>
      <c r="AA1513">
        <v>0</v>
      </c>
      <c r="AB1513" s="2">
        <v>44196</v>
      </c>
      <c r="AC1513">
        <v>53209</v>
      </c>
      <c r="AD1513">
        <f t="shared" si="166"/>
        <v>200</v>
      </c>
      <c r="AE1513">
        <v>200</v>
      </c>
      <c r="AF1513">
        <f t="shared" si="167"/>
        <v>0.37587626153470277</v>
      </c>
      <c r="AG1513">
        <v>51558.286668518092</v>
      </c>
      <c r="AH1513">
        <v>54674.4453125</v>
      </c>
      <c r="AI1513">
        <v>55902.023657885133</v>
      </c>
      <c r="AJ1513">
        <v>51558.286668518092</v>
      </c>
      <c r="AK1513">
        <v>51463.856628673369</v>
      </c>
      <c r="AL1513">
        <v>51841.57421875</v>
      </c>
      <c r="AM1513">
        <v>52785.86435628419</v>
      </c>
      <c r="AN1513">
        <v>51086.139038596739</v>
      </c>
      <c r="AO1513">
        <v>52313.716781304931</v>
      </c>
      <c r="AP1513">
        <v>51652.71484375</v>
      </c>
      <c r="AQ1513">
        <v>52313.716781304931</v>
      </c>
      <c r="AR1513">
        <v>51086.138464996628</v>
      </c>
      <c r="AS1513">
        <v>52030.422779768567</v>
      </c>
      <c r="AT1513">
        <v>52313.7109375</v>
      </c>
      <c r="AU1513">
        <v>52596.999095231433</v>
      </c>
      <c r="AV1513">
        <v>51369.420916052142</v>
      </c>
      <c r="AW1513">
        <v>1</v>
      </c>
      <c r="AX1513">
        <v>283.28755023190752</v>
      </c>
      <c r="AY1513">
        <v>188.85821507663059</v>
      </c>
      <c r="AZ1513">
        <v>-5.84380493091885E-3</v>
      </c>
      <c r="BA1513">
        <v>283.28755023190752</v>
      </c>
      <c r="BB1513">
        <v>51641.57421875</v>
      </c>
      <c r="BC1513">
        <v>51558.286668518092</v>
      </c>
      <c r="BD1513">
        <v>1.615405701267486E-3</v>
      </c>
      <c r="BE1513">
        <v>1.615405701267486E-3</v>
      </c>
      <c r="BF1513">
        <f t="shared" si="161"/>
        <v>3.0434047973723413</v>
      </c>
      <c r="BG1513">
        <f t="shared" si="162"/>
        <v>4343.7369893670402</v>
      </c>
      <c r="BH1513">
        <f t="shared" si="163"/>
        <v>4815.8846192883939</v>
      </c>
      <c r="BI1513">
        <f t="shared" si="164"/>
        <v>4815.8851928885051</v>
      </c>
      <c r="BJ1513">
        <f t="shared" si="165"/>
        <v>4815.8851928885051</v>
      </c>
    </row>
    <row r="1514" spans="1:62">
      <c r="A1514">
        <v>1518</v>
      </c>
      <c r="B1514">
        <v>8930</v>
      </c>
      <c r="C1514" t="s">
        <v>281</v>
      </c>
      <c r="D1514">
        <v>2022</v>
      </c>
      <c r="E1514" t="s">
        <v>55</v>
      </c>
      <c r="F1514" t="s">
        <v>56</v>
      </c>
      <c r="G1514">
        <v>19.312999999999999</v>
      </c>
      <c r="H1514">
        <v>2.3536116499999999</v>
      </c>
      <c r="I1514">
        <v>67626014492</v>
      </c>
      <c r="J1514">
        <v>16.82</v>
      </c>
      <c r="K1514">
        <v>10.09</v>
      </c>
      <c r="L1514">
        <v>1046050000000</v>
      </c>
      <c r="M1514">
        <v>1.31</v>
      </c>
      <c r="N1514">
        <v>1</v>
      </c>
      <c r="O1514">
        <v>2226840000000</v>
      </c>
      <c r="P1514">
        <v>32.928726650000002</v>
      </c>
      <c r="Q1514">
        <v>23.313475019999998</v>
      </c>
      <c r="R1514">
        <v>13332560200</v>
      </c>
      <c r="S1514">
        <v>1109690000000</v>
      </c>
      <c r="T1514">
        <v>384943000000</v>
      </c>
      <c r="U1514">
        <v>724748000000</v>
      </c>
      <c r="V1514">
        <v>4.9910545491420333</v>
      </c>
      <c r="W1514">
        <v>53.11</v>
      </c>
      <c r="X1514">
        <v>59.36</v>
      </c>
      <c r="Y1514">
        <v>1.44</v>
      </c>
      <c r="Z1514">
        <v>9.3309694529999998</v>
      </c>
      <c r="AA1514">
        <v>0</v>
      </c>
      <c r="AB1514" s="2">
        <v>44561</v>
      </c>
      <c r="AC1514">
        <v>32450</v>
      </c>
      <c r="AD1514">
        <f t="shared" si="166"/>
        <v>200</v>
      </c>
      <c r="AE1514">
        <v>200</v>
      </c>
      <c r="AF1514">
        <f t="shared" si="167"/>
        <v>0.61633281972265019</v>
      </c>
      <c r="AG1514">
        <v>33443.546777489457</v>
      </c>
      <c r="AH1514">
        <v>34361.79296875</v>
      </c>
      <c r="AI1514">
        <v>34506.779209475353</v>
      </c>
      <c r="AJ1514">
        <v>33443.546777489457</v>
      </c>
      <c r="AK1514">
        <v>33346.886091847533</v>
      </c>
      <c r="AL1514">
        <v>34313.4609375</v>
      </c>
      <c r="AM1514">
        <v>34506.775906630493</v>
      </c>
      <c r="AN1514">
        <v>33250.224756079617</v>
      </c>
      <c r="AO1514">
        <v>34410.119068955879</v>
      </c>
      <c r="AP1514">
        <v>33346.88671875</v>
      </c>
      <c r="AQ1514">
        <v>34700.091528102937</v>
      </c>
      <c r="AR1514">
        <v>33346.88671875</v>
      </c>
      <c r="AS1514">
        <v>34651.762955608487</v>
      </c>
      <c r="AT1514">
        <v>34555.10546875</v>
      </c>
      <c r="AU1514">
        <v>35038.39290304247</v>
      </c>
      <c r="AV1514">
        <v>33781.845573882063</v>
      </c>
      <c r="AW1514">
        <v>1</v>
      </c>
      <c r="AX1514">
        <v>869.91416001054313</v>
      </c>
      <c r="AY1514">
        <v>6.2690246704732999E-4</v>
      </c>
      <c r="AZ1514">
        <v>144.9863997941211</v>
      </c>
      <c r="BA1514">
        <v>869.91416001054313</v>
      </c>
      <c r="BB1514">
        <v>34113.4609375</v>
      </c>
      <c r="BC1514">
        <v>33443.546777489457</v>
      </c>
      <c r="BD1514">
        <v>2.0031193595215688E-2</v>
      </c>
      <c r="BE1514">
        <v>2.0031193595215688E-2</v>
      </c>
      <c r="BF1514">
        <f t="shared" si="161"/>
        <v>1.3536140723985979</v>
      </c>
      <c r="BG1514">
        <f t="shared" si="162"/>
        <v>1063.2324319858963</v>
      </c>
      <c r="BH1514">
        <f t="shared" si="163"/>
        <v>1256.5544533957363</v>
      </c>
      <c r="BI1514">
        <f t="shared" si="164"/>
        <v>1449.8667720233207</v>
      </c>
      <c r="BJ1514">
        <f t="shared" si="165"/>
        <v>1788.1681469628529</v>
      </c>
    </row>
    <row r="1515" spans="1:62">
      <c r="A1515">
        <v>1519</v>
      </c>
      <c r="B1515">
        <v>8930</v>
      </c>
      <c r="C1515" t="s">
        <v>281</v>
      </c>
      <c r="D1515">
        <v>2023</v>
      </c>
      <c r="E1515" t="s">
        <v>55</v>
      </c>
      <c r="F1515" t="s">
        <v>56</v>
      </c>
      <c r="G1515">
        <v>11.773</v>
      </c>
      <c r="H1515">
        <v>2.5942646649999999</v>
      </c>
      <c r="I1515">
        <v>124469000000</v>
      </c>
      <c r="J1515">
        <v>10.5</v>
      </c>
      <c r="K1515">
        <v>19.3</v>
      </c>
      <c r="L1515">
        <v>1247910000000</v>
      </c>
      <c r="M1515">
        <v>2.37</v>
      </c>
      <c r="N1515">
        <v>1</v>
      </c>
      <c r="O1515">
        <v>2742310000000</v>
      </c>
      <c r="P1515">
        <v>22.032088699999999</v>
      </c>
      <c r="Q1515">
        <v>23.32985403</v>
      </c>
      <c r="R1515">
        <v>13552732600</v>
      </c>
      <c r="S1515">
        <v>1226170000000</v>
      </c>
      <c r="T1515">
        <v>438698000000</v>
      </c>
      <c r="U1515">
        <v>787472000000</v>
      </c>
      <c r="V1515">
        <v>8.6545944245448077</v>
      </c>
      <c r="W1515">
        <v>55.71</v>
      </c>
      <c r="X1515">
        <v>56.55</v>
      </c>
      <c r="Y1515">
        <v>1.75</v>
      </c>
      <c r="Z1515">
        <v>15.8061493</v>
      </c>
      <c r="AA1515">
        <v>0</v>
      </c>
      <c r="AB1515" s="2">
        <v>44926</v>
      </c>
      <c r="AC1515">
        <v>39200</v>
      </c>
      <c r="AD1515">
        <f t="shared" si="166"/>
        <v>200</v>
      </c>
      <c r="AE1515">
        <v>200</v>
      </c>
      <c r="AF1515">
        <f t="shared" si="167"/>
        <v>0.51020408163265307</v>
      </c>
      <c r="AG1515">
        <v>38277.510883482712</v>
      </c>
      <c r="AH1515">
        <v>38925.4375</v>
      </c>
      <c r="AI1515">
        <v>39324.161571702949</v>
      </c>
      <c r="AJ1515">
        <v>38177.829865556982</v>
      </c>
      <c r="AK1515">
        <v>38474.007883986917</v>
      </c>
      <c r="AL1515">
        <v>37928.62890625</v>
      </c>
      <c r="AM1515">
        <v>39316.866304125811</v>
      </c>
      <c r="AN1515">
        <v>37928.62890625</v>
      </c>
      <c r="AO1515">
        <v>36887.449126958221</v>
      </c>
      <c r="AP1515">
        <v>37978.20703125</v>
      </c>
      <c r="AQ1515">
        <v>37978.20703125</v>
      </c>
      <c r="AR1515">
        <v>36689.129507996076</v>
      </c>
      <c r="AS1515">
        <v>36193.329866976354</v>
      </c>
      <c r="AT1515">
        <v>36689.12890625</v>
      </c>
      <c r="AU1515">
        <v>36788.288714104732</v>
      </c>
      <c r="AV1515">
        <v>36094.170059121621</v>
      </c>
      <c r="AW1515">
        <v>1</v>
      </c>
      <c r="AX1515">
        <v>-348.88197723271151</v>
      </c>
      <c r="AY1515">
        <v>-495.80085273691662</v>
      </c>
      <c r="AZ1515">
        <v>-198.32022070822131</v>
      </c>
      <c r="BA1515">
        <v>-348.88197723271151</v>
      </c>
      <c r="BB1515">
        <v>37728.62890625</v>
      </c>
      <c r="BC1515">
        <v>38277.510883482712</v>
      </c>
      <c r="BD1515">
        <v>-1.433954205913535E-2</v>
      </c>
      <c r="BE1515">
        <v>1.433954205913535E-2</v>
      </c>
      <c r="BF1515">
        <f t="shared" si="161"/>
        <v>1.5942634381855696</v>
      </c>
      <c r="BG1515">
        <f t="shared" si="162"/>
        <v>1146.3317061459675</v>
      </c>
      <c r="BH1515">
        <f t="shared" si="163"/>
        <v>1395.532665452949</v>
      </c>
      <c r="BI1515">
        <f t="shared" si="164"/>
        <v>2635.0320637068726</v>
      </c>
      <c r="BJ1515">
        <f t="shared" si="165"/>
        <v>3229.9915125813277</v>
      </c>
    </row>
    <row r="1516" spans="1:62">
      <c r="A1516">
        <v>1520</v>
      </c>
      <c r="B1516">
        <v>8930</v>
      </c>
      <c r="C1516" t="s">
        <v>281</v>
      </c>
      <c r="D1516">
        <v>2024</v>
      </c>
      <c r="E1516" t="s">
        <v>55</v>
      </c>
      <c r="F1516" t="s">
        <v>64</v>
      </c>
      <c r="J1516">
        <v>6.08</v>
      </c>
      <c r="K1516">
        <v>-23.74</v>
      </c>
      <c r="L1516">
        <v>951700000000</v>
      </c>
      <c r="N1516">
        <v>4</v>
      </c>
      <c r="P1516">
        <v>17.38</v>
      </c>
      <c r="S1516">
        <v>1300700000000</v>
      </c>
      <c r="T1516">
        <v>461700000000</v>
      </c>
      <c r="U1516">
        <v>839100000000</v>
      </c>
      <c r="V1516">
        <v>6.5561696161895284</v>
      </c>
      <c r="W1516">
        <v>0.829055231</v>
      </c>
      <c r="X1516">
        <v>56.55</v>
      </c>
      <c r="Y1516">
        <v>2</v>
      </c>
      <c r="Z1516">
        <v>65.921244279999996</v>
      </c>
      <c r="AA1516">
        <v>0</v>
      </c>
      <c r="AB1516" s="2">
        <v>45473</v>
      </c>
      <c r="AC1516">
        <v>29450</v>
      </c>
      <c r="AD1516">
        <f t="shared" si="166"/>
        <v>50</v>
      </c>
      <c r="AE1516">
        <v>200</v>
      </c>
      <c r="AF1516">
        <f t="shared" si="167"/>
        <v>0.1697792869269949</v>
      </c>
      <c r="AG1516">
        <v>29650</v>
      </c>
      <c r="AH1516">
        <v>29150</v>
      </c>
      <c r="AI1516">
        <v>30200</v>
      </c>
      <c r="AJ1516">
        <v>29000</v>
      </c>
      <c r="AK1516">
        <v>29050</v>
      </c>
      <c r="AL1516">
        <v>29450</v>
      </c>
      <c r="AM1516">
        <v>29850</v>
      </c>
      <c r="AN1516">
        <v>28900</v>
      </c>
      <c r="AO1516">
        <v>29300</v>
      </c>
      <c r="AP1516">
        <v>29050</v>
      </c>
      <c r="AQ1516">
        <v>29400</v>
      </c>
      <c r="AR1516">
        <v>28850</v>
      </c>
      <c r="AS1516">
        <v>28700</v>
      </c>
      <c r="AT1516">
        <v>29150</v>
      </c>
      <c r="AU1516">
        <v>29250</v>
      </c>
      <c r="AV1516">
        <v>28650</v>
      </c>
      <c r="AW1516">
        <v>0</v>
      </c>
      <c r="AX1516">
        <v>-200</v>
      </c>
      <c r="AY1516">
        <v>0</v>
      </c>
      <c r="AZ1516">
        <v>-150</v>
      </c>
      <c r="BA1516">
        <v>0</v>
      </c>
      <c r="BB1516">
        <v>29000</v>
      </c>
      <c r="BC1516">
        <v>29050</v>
      </c>
      <c r="BD1516">
        <v>-1.7211703958691909E-3</v>
      </c>
      <c r="BE1516">
        <v>1.7211703958691909E-3</v>
      </c>
      <c r="BF1516">
        <f t="shared" si="161"/>
        <v>-0.64511416929345733</v>
      </c>
      <c r="BG1516">
        <f t="shared" si="162"/>
        <v>1200</v>
      </c>
      <c r="BH1516">
        <f t="shared" si="163"/>
        <v>1300</v>
      </c>
      <c r="BI1516">
        <f t="shared" si="164"/>
        <v>1350</v>
      </c>
      <c r="BJ1516">
        <f t="shared" si="165"/>
        <v>1550</v>
      </c>
    </row>
    <row r="1517" spans="1:62">
      <c r="A1517">
        <v>1521</v>
      </c>
      <c r="B1517">
        <v>9070</v>
      </c>
      <c r="C1517" t="s">
        <v>282</v>
      </c>
      <c r="D1517">
        <v>2022</v>
      </c>
      <c r="E1517" t="s">
        <v>55</v>
      </c>
      <c r="F1517" t="s">
        <v>56</v>
      </c>
      <c r="G1517">
        <v>6.3860000000000001</v>
      </c>
      <c r="H1517">
        <v>0.80653573099999998</v>
      </c>
      <c r="I1517">
        <v>37534026539</v>
      </c>
      <c r="J1517">
        <v>18.36</v>
      </c>
      <c r="K1517">
        <v>32.479999999999997</v>
      </c>
      <c r="L1517">
        <v>920409000000</v>
      </c>
      <c r="M1517">
        <v>0.23</v>
      </c>
      <c r="N1517">
        <v>1</v>
      </c>
      <c r="O1517">
        <v>136500000000</v>
      </c>
      <c r="P1517">
        <v>3.6367001509999999</v>
      </c>
      <c r="Q1517">
        <v>21.307905890000001</v>
      </c>
      <c r="R1517">
        <v>1794345000</v>
      </c>
      <c r="S1517">
        <v>630079000000</v>
      </c>
      <c r="T1517">
        <v>371681000000</v>
      </c>
      <c r="U1517">
        <v>258398000000</v>
      </c>
      <c r="V1517">
        <v>12.793717725425489</v>
      </c>
      <c r="W1517">
        <v>143.84</v>
      </c>
      <c r="X1517">
        <v>23.32</v>
      </c>
      <c r="Y1517">
        <v>1.91</v>
      </c>
      <c r="Z1517">
        <v>14.52566449</v>
      </c>
      <c r="AA1517">
        <v>0</v>
      </c>
      <c r="AB1517" s="2">
        <v>44561</v>
      </c>
      <c r="AC1517">
        <v>4550</v>
      </c>
      <c r="AD1517">
        <f t="shared" si="166"/>
        <v>60</v>
      </c>
      <c r="AE1517">
        <v>60</v>
      </c>
      <c r="AF1517">
        <f t="shared" si="167"/>
        <v>1.3186813186813187</v>
      </c>
      <c r="AG1517">
        <v>4352.162755425109</v>
      </c>
      <c r="AH1517">
        <v>4424.8603515625</v>
      </c>
      <c r="AI1517">
        <v>4458.7858964266152</v>
      </c>
      <c r="AJ1517">
        <v>4352.162755425109</v>
      </c>
      <c r="AK1517">
        <v>4434.5533007166487</v>
      </c>
      <c r="AL1517">
        <v>4395.78125</v>
      </c>
      <c r="AM1517">
        <v>4497.5578831312023</v>
      </c>
      <c r="AN1517">
        <v>4357.0091992833522</v>
      </c>
      <c r="AO1517">
        <v>4536.3299190757334</v>
      </c>
      <c r="AP1517">
        <v>4463.63232421875</v>
      </c>
      <c r="AQ1517">
        <v>4618.7205265803132</v>
      </c>
      <c r="AR1517">
        <v>4463.63232421875</v>
      </c>
      <c r="AS1517">
        <v>4497.5582280585104</v>
      </c>
      <c r="AT1517">
        <v>4555.71630859375</v>
      </c>
      <c r="AU1517">
        <v>4642.953429396609</v>
      </c>
      <c r="AV1517">
        <v>4463.6326810796209</v>
      </c>
      <c r="AW1517">
        <v>1</v>
      </c>
      <c r="AX1517">
        <v>43.618494574890967</v>
      </c>
      <c r="AY1517">
        <v>29.079023502101339</v>
      </c>
      <c r="AZ1517">
        <v>19.386389518016589</v>
      </c>
      <c r="BA1517">
        <v>43.618494574890967</v>
      </c>
      <c r="BB1517">
        <v>4335.78125</v>
      </c>
      <c r="BC1517">
        <v>4352.162755425109</v>
      </c>
      <c r="BD1517">
        <v>-3.7639919152124899E-3</v>
      </c>
      <c r="BE1517">
        <v>3.7639919152124899E-3</v>
      </c>
      <c r="BF1517">
        <f t="shared" si="161"/>
        <v>-0.19346462903858089</v>
      </c>
      <c r="BG1517">
        <f t="shared" si="162"/>
        <v>106.62314100150616</v>
      </c>
      <c r="BH1517">
        <f t="shared" si="163"/>
        <v>145.39512770609326</v>
      </c>
      <c r="BI1517">
        <f t="shared" si="164"/>
        <v>266.55777115520414</v>
      </c>
      <c r="BJ1517">
        <f t="shared" si="165"/>
        <v>290.79067397149993</v>
      </c>
    </row>
    <row r="1518" spans="1:62">
      <c r="A1518">
        <v>1522</v>
      </c>
      <c r="B1518">
        <v>9070</v>
      </c>
      <c r="C1518" t="s">
        <v>282</v>
      </c>
      <c r="D1518">
        <v>2023</v>
      </c>
      <c r="E1518" t="s">
        <v>55</v>
      </c>
      <c r="F1518" t="s">
        <v>56</v>
      </c>
      <c r="G1518">
        <v>7.327</v>
      </c>
      <c r="H1518">
        <v>0.75153363299999998</v>
      </c>
      <c r="I1518">
        <v>36821207555</v>
      </c>
      <c r="J1518">
        <v>5.08</v>
      </c>
      <c r="K1518">
        <v>-10.57</v>
      </c>
      <c r="L1518">
        <v>823125000000</v>
      </c>
      <c r="M1518">
        <v>0.14000000000000001</v>
      </c>
      <c r="N1518">
        <v>1</v>
      </c>
      <c r="O1518">
        <v>116850000000</v>
      </c>
      <c r="P1518">
        <v>3.1734429089999998</v>
      </c>
      <c r="Q1518">
        <v>21.462056570000001</v>
      </c>
      <c r="R1518">
        <v>2093402500</v>
      </c>
      <c r="S1518">
        <v>662098000000</v>
      </c>
      <c r="T1518">
        <v>380739000000</v>
      </c>
      <c r="U1518">
        <v>281359000000</v>
      </c>
      <c r="V1518">
        <v>8.8859046896647804</v>
      </c>
      <c r="W1518">
        <v>135.32</v>
      </c>
      <c r="X1518">
        <v>23.32</v>
      </c>
      <c r="Y1518">
        <v>1.55</v>
      </c>
      <c r="Z1518">
        <v>13.086912999999999</v>
      </c>
      <c r="AA1518">
        <v>0</v>
      </c>
      <c r="AB1518" s="2">
        <v>44926</v>
      </c>
      <c r="AC1518">
        <v>3895</v>
      </c>
      <c r="AD1518">
        <f t="shared" si="166"/>
        <v>70</v>
      </c>
      <c r="AE1518">
        <v>70</v>
      </c>
      <c r="AF1518">
        <f t="shared" si="167"/>
        <v>1.7971758664955071</v>
      </c>
      <c r="AG1518">
        <v>3900</v>
      </c>
      <c r="AH1518">
        <v>3880</v>
      </c>
      <c r="AI1518">
        <v>3980</v>
      </c>
      <c r="AJ1518">
        <v>3855</v>
      </c>
      <c r="AK1518">
        <v>3938.6658195679802</v>
      </c>
      <c r="AL1518">
        <v>3865</v>
      </c>
      <c r="AM1518">
        <v>3963.221092757306</v>
      </c>
      <c r="AN1518">
        <v>3840.4447268106728</v>
      </c>
      <c r="AO1518">
        <v>3997.5985547355472</v>
      </c>
      <c r="AP1518">
        <v>3992.6875</v>
      </c>
      <c r="AQ1518">
        <v>4066.3533210332098</v>
      </c>
      <c r="AR1518">
        <v>3923.9327337023369</v>
      </c>
      <c r="AS1518">
        <v>4179.3075799507997</v>
      </c>
      <c r="AT1518">
        <v>3992.6875</v>
      </c>
      <c r="AU1518">
        <v>4189.129689421894</v>
      </c>
      <c r="AV1518">
        <v>3982.8653905289052</v>
      </c>
      <c r="AW1518">
        <v>1</v>
      </c>
      <c r="AX1518">
        <v>-35</v>
      </c>
      <c r="AY1518">
        <v>54.021680432019821</v>
      </c>
      <c r="AZ1518">
        <v>-4.9110547355471681</v>
      </c>
      <c r="BA1518">
        <v>-35</v>
      </c>
      <c r="BB1518">
        <v>3795</v>
      </c>
      <c r="BC1518">
        <v>3900</v>
      </c>
      <c r="BD1518">
        <v>-2.6923076923076921E-2</v>
      </c>
      <c r="BE1518">
        <v>2.6923076923076921E-2</v>
      </c>
      <c r="BF1518">
        <f t="shared" si="161"/>
        <v>-0.24846623913680452</v>
      </c>
      <c r="BG1518">
        <f t="shared" si="162"/>
        <v>125</v>
      </c>
      <c r="BH1518">
        <f t="shared" si="163"/>
        <v>139.55527318932718</v>
      </c>
      <c r="BI1518">
        <f t="shared" si="164"/>
        <v>225.90859422253698</v>
      </c>
      <c r="BJ1518">
        <f t="shared" si="165"/>
        <v>348.68496261122118</v>
      </c>
    </row>
    <row r="1519" spans="1:62">
      <c r="A1519">
        <v>1523</v>
      </c>
      <c r="B1519">
        <v>9140</v>
      </c>
      <c r="C1519" t="s">
        <v>283</v>
      </c>
      <c r="D1519">
        <v>2016</v>
      </c>
      <c r="E1519" t="s">
        <v>55</v>
      </c>
      <c r="F1519" t="s">
        <v>56</v>
      </c>
      <c r="G1519">
        <v>11.613</v>
      </c>
      <c r="H1519">
        <v>0.62172620199999995</v>
      </c>
      <c r="I1519">
        <v>681056180</v>
      </c>
      <c r="J1519">
        <v>0.09</v>
      </c>
      <c r="K1519">
        <v>-6.22</v>
      </c>
      <c r="L1519">
        <v>26574421874</v>
      </c>
      <c r="M1519">
        <v>2.36</v>
      </c>
      <c r="N1519">
        <v>1</v>
      </c>
      <c r="O1519">
        <v>35421472350</v>
      </c>
      <c r="P1519">
        <v>52.009618869999997</v>
      </c>
      <c r="Q1519">
        <v>19.653012839999999</v>
      </c>
      <c r="R1519">
        <v>342921750</v>
      </c>
      <c r="S1519">
        <v>64297759365</v>
      </c>
      <c r="T1519">
        <v>4554129399</v>
      </c>
      <c r="U1519">
        <v>59743629966</v>
      </c>
      <c r="V1519">
        <v>5.5723672689999999</v>
      </c>
      <c r="W1519">
        <v>7.62</v>
      </c>
      <c r="X1519">
        <v>49.98</v>
      </c>
      <c r="Y1519">
        <v>16.739999999999998</v>
      </c>
      <c r="Z1519">
        <v>1.1399645119999999</v>
      </c>
      <c r="AA1519">
        <v>0</v>
      </c>
      <c r="AB1519" s="2">
        <v>42369</v>
      </c>
      <c r="AC1519">
        <v>22550</v>
      </c>
      <c r="AD1519">
        <f t="shared" si="166"/>
        <v>250</v>
      </c>
      <c r="AE1519">
        <v>250</v>
      </c>
      <c r="AF1519">
        <f t="shared" si="167"/>
        <v>1.1086474501108647</v>
      </c>
      <c r="AG1519">
        <v>20482.094921010779</v>
      </c>
      <c r="AH1519">
        <v>20527.509765625</v>
      </c>
      <c r="AI1519">
        <v>20618.339454853431</v>
      </c>
      <c r="AJ1519">
        <v>20164.191008711281</v>
      </c>
      <c r="AK1519">
        <v>20073.365186311519</v>
      </c>
      <c r="AL1519">
        <v>20300.439453125</v>
      </c>
      <c r="AM1519">
        <v>20482.09886657578</v>
      </c>
      <c r="AN1519">
        <v>19891.70577286074</v>
      </c>
      <c r="AO1519">
        <v>20300.43950173218</v>
      </c>
      <c r="AP1519">
        <v>20073.365234375</v>
      </c>
      <c r="AQ1519">
        <v>20527.513769089361</v>
      </c>
      <c r="AR1519">
        <v>19846.29096701782</v>
      </c>
      <c r="AS1519">
        <v>20527.513769089361</v>
      </c>
      <c r="AT1519">
        <v>20073.365234375</v>
      </c>
      <c r="AU1519">
        <v>20527.513769089361</v>
      </c>
      <c r="AV1519">
        <v>19937.12067396069</v>
      </c>
      <c r="AW1519">
        <v>1</v>
      </c>
      <c r="AX1519">
        <v>-181.65546788577919</v>
      </c>
      <c r="AY1519">
        <v>4.8063480790005997E-5</v>
      </c>
      <c r="AZ1519">
        <v>-227.07426735718039</v>
      </c>
      <c r="BA1519">
        <v>-181.65546788577919</v>
      </c>
      <c r="BB1519">
        <v>20050.439453125</v>
      </c>
      <c r="BC1519">
        <v>20482.094921010779</v>
      </c>
      <c r="BD1519">
        <v>-2.1074771382051449E-2</v>
      </c>
      <c r="BE1519">
        <v>2.1074771382051449E-2</v>
      </c>
      <c r="BF1519">
        <f t="shared" si="161"/>
        <v>-0.37827379765957414</v>
      </c>
      <c r="BG1519">
        <f t="shared" si="162"/>
        <v>454.14844614214962</v>
      </c>
      <c r="BH1519">
        <f t="shared" si="163"/>
        <v>726.63368199269098</v>
      </c>
      <c r="BI1519">
        <f t="shared" si="164"/>
        <v>772.04848783561101</v>
      </c>
      <c r="BJ1519">
        <f t="shared" si="165"/>
        <v>772.04848783561101</v>
      </c>
    </row>
    <row r="1520" spans="1:62">
      <c r="A1520">
        <v>1524</v>
      </c>
      <c r="B1520">
        <v>9140</v>
      </c>
      <c r="C1520" t="s">
        <v>283</v>
      </c>
      <c r="D1520">
        <v>2017</v>
      </c>
      <c r="E1520" t="s">
        <v>55</v>
      </c>
      <c r="F1520" t="s">
        <v>56</v>
      </c>
      <c r="G1520">
        <v>-11.510999999999999</v>
      </c>
      <c r="H1520">
        <v>0.58041222599999998</v>
      </c>
      <c r="I1520">
        <v>-720004970</v>
      </c>
      <c r="J1520">
        <v>-6.92</v>
      </c>
      <c r="K1520">
        <v>-17.14</v>
      </c>
      <c r="L1520">
        <v>22018251545</v>
      </c>
      <c r="M1520">
        <v>4.6399999999999997</v>
      </c>
      <c r="N1520">
        <v>1</v>
      </c>
      <c r="O1520">
        <v>30944700900</v>
      </c>
      <c r="P1520">
        <v>-42.978454579999998</v>
      </c>
      <c r="Q1520">
        <v>19.653012839999999</v>
      </c>
      <c r="R1520">
        <v>342921750</v>
      </c>
      <c r="S1520">
        <v>59851412155</v>
      </c>
      <c r="T1520">
        <v>3793790435</v>
      </c>
      <c r="U1520">
        <v>56057621720</v>
      </c>
      <c r="V1520">
        <v>-6.1697092193723444</v>
      </c>
      <c r="W1520">
        <v>6.77</v>
      </c>
      <c r="X1520">
        <v>49.98</v>
      </c>
      <c r="Y1520">
        <v>16.559999999999999</v>
      </c>
      <c r="Z1520">
        <v>-1.2844015639999999</v>
      </c>
      <c r="AA1520">
        <v>0</v>
      </c>
      <c r="AB1520" s="2">
        <v>42735</v>
      </c>
      <c r="AC1520">
        <v>19700</v>
      </c>
      <c r="AD1520">
        <f t="shared" si="166"/>
        <v>250</v>
      </c>
      <c r="AE1520">
        <v>250</v>
      </c>
      <c r="AF1520">
        <f t="shared" si="167"/>
        <v>1.2690355329949239</v>
      </c>
      <c r="AG1520">
        <v>18785.906017369729</v>
      </c>
      <c r="AH1520">
        <v>18739.40625</v>
      </c>
      <c r="AI1520">
        <v>18785.906017369729</v>
      </c>
      <c r="AJ1520">
        <v>18460.407645781641</v>
      </c>
      <c r="AK1520">
        <v>18552.8290942928</v>
      </c>
      <c r="AL1520">
        <v>18506.90625</v>
      </c>
      <c r="AM1520">
        <v>18552.8290942928</v>
      </c>
      <c r="AN1520">
        <v>18415.06056141439</v>
      </c>
      <c r="AO1520">
        <v>18828.368142144642</v>
      </c>
      <c r="AP1520">
        <v>18415.0625</v>
      </c>
      <c r="AQ1520">
        <v>19012.059538653371</v>
      </c>
      <c r="AR1520">
        <v>17955.834008728179</v>
      </c>
      <c r="AS1520">
        <v>19012.057638264389</v>
      </c>
      <c r="AT1520">
        <v>19149.826171875</v>
      </c>
      <c r="AU1520">
        <v>19149.826171875</v>
      </c>
      <c r="AV1520">
        <v>18874.289104653781</v>
      </c>
      <c r="AW1520">
        <v>1</v>
      </c>
      <c r="AX1520">
        <v>-278.99976736972889</v>
      </c>
      <c r="AY1520">
        <v>-137.76659429279971</v>
      </c>
      <c r="AZ1520">
        <v>321.45802973035819</v>
      </c>
      <c r="BA1520">
        <v>-278.99976736972889</v>
      </c>
      <c r="BB1520">
        <v>18256.90625</v>
      </c>
      <c r="BC1520">
        <v>18785.906017369729</v>
      </c>
      <c r="BD1520">
        <v>-2.8159396032355739E-2</v>
      </c>
      <c r="BE1520">
        <v>2.8159396032355739E-2</v>
      </c>
      <c r="BF1520">
        <f t="shared" si="161"/>
        <v>-0.41958777438640704</v>
      </c>
      <c r="BG1520">
        <f t="shared" si="162"/>
        <v>325.49837158808805</v>
      </c>
      <c r="BH1520">
        <f t="shared" si="163"/>
        <v>370.84545595533928</v>
      </c>
      <c r="BI1520">
        <f t="shared" si="164"/>
        <v>1056.2255299251919</v>
      </c>
      <c r="BJ1520">
        <f t="shared" si="165"/>
        <v>1193.9921631468205</v>
      </c>
    </row>
    <row r="1521" spans="1:62">
      <c r="A1521">
        <v>1525</v>
      </c>
      <c r="B1521">
        <v>9140</v>
      </c>
      <c r="C1521" t="s">
        <v>283</v>
      </c>
      <c r="D1521">
        <v>2018</v>
      </c>
      <c r="E1521" t="s">
        <v>55</v>
      </c>
      <c r="F1521" t="s">
        <v>56</v>
      </c>
      <c r="G1521">
        <v>-49.106999999999999</v>
      </c>
      <c r="H1521">
        <v>0.64333304899999999</v>
      </c>
      <c r="I1521">
        <v>-1741614048</v>
      </c>
      <c r="J1521">
        <v>-4.0599999999999996</v>
      </c>
      <c r="K1521">
        <v>-16.13</v>
      </c>
      <c r="L1521">
        <v>18467479021</v>
      </c>
      <c r="M1521">
        <v>6.75</v>
      </c>
      <c r="N1521">
        <v>1</v>
      </c>
      <c r="O1521">
        <v>34164834750</v>
      </c>
      <c r="P1521">
        <v>-19.61676572</v>
      </c>
      <c r="Q1521">
        <v>19.62790974</v>
      </c>
      <c r="R1521">
        <v>334420500</v>
      </c>
      <c r="S1521">
        <v>57418577876</v>
      </c>
      <c r="T1521">
        <v>2774434031</v>
      </c>
      <c r="U1521">
        <v>54644143845</v>
      </c>
      <c r="V1521">
        <v>-2.5214731407267421</v>
      </c>
      <c r="W1521">
        <v>5.08</v>
      </c>
      <c r="X1521">
        <v>49.98</v>
      </c>
      <c r="Y1521">
        <v>17.079999999999998</v>
      </c>
      <c r="Z1521">
        <v>-3.187192488</v>
      </c>
      <c r="AA1521">
        <v>0</v>
      </c>
      <c r="AB1521" s="2">
        <v>43100</v>
      </c>
      <c r="AC1521">
        <v>21750</v>
      </c>
      <c r="AD1521">
        <f t="shared" si="166"/>
        <v>250</v>
      </c>
      <c r="AE1521">
        <v>250</v>
      </c>
      <c r="AF1521">
        <f t="shared" si="167"/>
        <v>1.1494252873563218</v>
      </c>
      <c r="AG1521">
        <v>20465.36761075056</v>
      </c>
      <c r="AH1521">
        <v>20841.7421875</v>
      </c>
      <c r="AI1521">
        <v>20841.7421875</v>
      </c>
      <c r="AJ1521">
        <v>20230.133500282169</v>
      </c>
      <c r="AK1521">
        <v>20785.394422238369</v>
      </c>
      <c r="AL1521">
        <v>19994.8984375</v>
      </c>
      <c r="AM1521">
        <v>20785.394422238369</v>
      </c>
      <c r="AN1521">
        <v>19994.8984375</v>
      </c>
      <c r="AO1521">
        <v>21575.89220814978</v>
      </c>
      <c r="AP1521">
        <v>21110.89453125</v>
      </c>
      <c r="AQ1521">
        <v>22319.888491189431</v>
      </c>
      <c r="AR1521">
        <v>20785.396157420149</v>
      </c>
      <c r="AS1521">
        <v>22552.385920698929</v>
      </c>
      <c r="AT1521">
        <v>21622.390625</v>
      </c>
      <c r="AU1521">
        <v>22552.385920698929</v>
      </c>
      <c r="AV1521">
        <v>21575.890860215051</v>
      </c>
      <c r="AW1521">
        <v>1</v>
      </c>
      <c r="AX1521">
        <v>-470.46917325055978</v>
      </c>
      <c r="AY1521">
        <v>325.50010901163108</v>
      </c>
      <c r="AZ1521">
        <v>46.498416850219662</v>
      </c>
      <c r="BA1521">
        <v>-470.46917325055978</v>
      </c>
      <c r="BB1521">
        <v>19744.8984375</v>
      </c>
      <c r="BC1521">
        <v>20465.36761075056</v>
      </c>
      <c r="BD1521">
        <v>-3.5204311349486532E-2</v>
      </c>
      <c r="BE1521">
        <v>3.5204311349486532E-2</v>
      </c>
      <c r="BF1521">
        <f t="shared" si="161"/>
        <v>-0.35666695088176342</v>
      </c>
      <c r="BG1521">
        <f t="shared" si="162"/>
        <v>611.60868721783118</v>
      </c>
      <c r="BH1521">
        <f t="shared" si="163"/>
        <v>846.84375</v>
      </c>
      <c r="BI1521">
        <f t="shared" si="164"/>
        <v>2324.9900536894311</v>
      </c>
      <c r="BJ1521">
        <f t="shared" si="165"/>
        <v>2557.4874831989291</v>
      </c>
    </row>
    <row r="1522" spans="1:62">
      <c r="A1522">
        <v>1526</v>
      </c>
      <c r="B1522">
        <v>9140</v>
      </c>
      <c r="C1522" t="s">
        <v>283</v>
      </c>
      <c r="D1522">
        <v>2019</v>
      </c>
      <c r="E1522" t="s">
        <v>55</v>
      </c>
      <c r="F1522" t="s">
        <v>56</v>
      </c>
      <c r="G1522">
        <v>136.863</v>
      </c>
      <c r="H1522">
        <v>0.611308674</v>
      </c>
      <c r="I1522">
        <v>-1611640664</v>
      </c>
      <c r="J1522">
        <v>-0.95</v>
      </c>
      <c r="K1522">
        <v>-27.92</v>
      </c>
      <c r="L1522">
        <v>13310900398</v>
      </c>
      <c r="M1522">
        <v>7.65</v>
      </c>
      <c r="N1522">
        <v>1</v>
      </c>
      <c r="O1522">
        <v>32358418200</v>
      </c>
      <c r="P1522">
        <v>-20.077936059999999</v>
      </c>
      <c r="Q1522">
        <v>19.622385730000001</v>
      </c>
      <c r="R1522">
        <v>332578250</v>
      </c>
      <c r="S1522">
        <v>56871283730</v>
      </c>
      <c r="T1522">
        <v>2407490833</v>
      </c>
      <c r="U1522">
        <v>54463792897</v>
      </c>
      <c r="V1522">
        <v>-0.33004625072280702</v>
      </c>
      <c r="W1522">
        <v>4.42</v>
      </c>
      <c r="X1522">
        <v>49.98</v>
      </c>
      <c r="Y1522">
        <v>14.49</v>
      </c>
      <c r="Z1522">
        <v>-2.9591047160000001</v>
      </c>
      <c r="AA1522">
        <v>0</v>
      </c>
      <c r="AB1522" s="2">
        <v>43465</v>
      </c>
      <c r="AC1522">
        <v>20600</v>
      </c>
      <c r="AD1522">
        <f t="shared" si="166"/>
        <v>250</v>
      </c>
      <c r="AE1522">
        <v>250</v>
      </c>
      <c r="AF1522">
        <f t="shared" si="167"/>
        <v>1.2135922330097086</v>
      </c>
      <c r="AG1522">
        <v>19290.365234375</v>
      </c>
      <c r="AH1522">
        <v>19290.365234375</v>
      </c>
      <c r="AI1522">
        <v>19433.256828703699</v>
      </c>
      <c r="AJ1522">
        <v>19195.104171489202</v>
      </c>
      <c r="AK1522">
        <v>19195.103515625</v>
      </c>
      <c r="AL1522">
        <v>19195.103515625</v>
      </c>
      <c r="AM1522">
        <v>19336.243982651649</v>
      </c>
      <c r="AN1522">
        <v>19101.009870940561</v>
      </c>
      <c r="AO1522">
        <v>19242.150337967221</v>
      </c>
      <c r="AP1522">
        <v>19195.103515625</v>
      </c>
      <c r="AQ1522">
        <v>19383.290804993871</v>
      </c>
      <c r="AR1522">
        <v>18771.682114545041</v>
      </c>
      <c r="AS1522">
        <v>19430.337627336088</v>
      </c>
      <c r="AT1522">
        <v>19195.103515625</v>
      </c>
      <c r="AU1522">
        <v>19430.337627336088</v>
      </c>
      <c r="AV1522">
        <v>18959.869403913912</v>
      </c>
      <c r="AW1522">
        <v>0</v>
      </c>
      <c r="AX1522">
        <v>-95.26171875</v>
      </c>
      <c r="AY1522">
        <v>0</v>
      </c>
      <c r="AZ1522">
        <v>-47.046822342221283</v>
      </c>
      <c r="BA1522">
        <v>0</v>
      </c>
      <c r="BB1522">
        <v>18945.103515625</v>
      </c>
      <c r="BC1522">
        <v>19195.103515625</v>
      </c>
      <c r="BD1522">
        <v>-1.3024154821384399E-2</v>
      </c>
      <c r="BE1522">
        <v>1.3024154821384399E-2</v>
      </c>
      <c r="BF1522">
        <f t="shared" si="161"/>
        <v>-0.3886913262226796</v>
      </c>
      <c r="BG1522">
        <f t="shared" si="162"/>
        <v>238.15265721449759</v>
      </c>
      <c r="BH1522">
        <f t="shared" si="163"/>
        <v>332.2469577631382</v>
      </c>
      <c r="BI1522">
        <f t="shared" si="164"/>
        <v>661.57471415865803</v>
      </c>
      <c r="BJ1522">
        <f t="shared" si="165"/>
        <v>661.57471415865803</v>
      </c>
    </row>
    <row r="1523" spans="1:62">
      <c r="A1523">
        <v>1527</v>
      </c>
      <c r="B1523">
        <v>9140</v>
      </c>
      <c r="C1523" t="s">
        <v>283</v>
      </c>
      <c r="D1523">
        <v>2020</v>
      </c>
      <c r="E1523" t="s">
        <v>55</v>
      </c>
      <c r="F1523" t="s">
        <v>56</v>
      </c>
      <c r="G1523">
        <v>24.082000000000001</v>
      </c>
      <c r="H1523">
        <v>0.74549485000000004</v>
      </c>
      <c r="I1523">
        <v>968626905</v>
      </c>
      <c r="J1523">
        <v>1.7</v>
      </c>
      <c r="K1523">
        <v>56.23</v>
      </c>
      <c r="L1523">
        <v>20795738469</v>
      </c>
      <c r="M1523">
        <v>7.29</v>
      </c>
      <c r="N1523">
        <v>1</v>
      </c>
      <c r="O1523">
        <v>39348464850</v>
      </c>
      <c r="P1523">
        <v>40.622931950000002</v>
      </c>
      <c r="Q1523">
        <v>19.600402089999999</v>
      </c>
      <c r="R1523">
        <v>325346750</v>
      </c>
      <c r="S1523">
        <v>57835598428</v>
      </c>
      <c r="T1523">
        <v>3767675908</v>
      </c>
      <c r="U1523">
        <v>54067922520</v>
      </c>
      <c r="V1523">
        <v>-0.72685054775501234</v>
      </c>
      <c r="W1523">
        <v>6.97</v>
      </c>
      <c r="X1523">
        <v>49.98</v>
      </c>
      <c r="Y1523">
        <v>13.33</v>
      </c>
      <c r="Z1523">
        <v>1.7915001349999999</v>
      </c>
      <c r="AA1523">
        <v>0</v>
      </c>
      <c r="AB1523" s="2">
        <v>43830</v>
      </c>
      <c r="AC1523">
        <v>25050</v>
      </c>
      <c r="AD1523">
        <f t="shared" si="166"/>
        <v>250</v>
      </c>
      <c r="AE1523">
        <v>250</v>
      </c>
      <c r="AF1523">
        <f t="shared" si="167"/>
        <v>0.99800399201596801</v>
      </c>
      <c r="AG1523">
        <v>22576.869805344009</v>
      </c>
      <c r="AH1523">
        <v>22672.130859375</v>
      </c>
      <c r="AI1523">
        <v>22672.130859375</v>
      </c>
      <c r="AJ1523">
        <v>22576.869805344009</v>
      </c>
      <c r="AK1523">
        <v>22433.97950454905</v>
      </c>
      <c r="AL1523">
        <v>22576.87109375</v>
      </c>
      <c r="AM1523">
        <v>22672.132153217299</v>
      </c>
      <c r="AN1523">
        <v>22433.97950454905</v>
      </c>
      <c r="AO1523">
        <v>22957.914021467961</v>
      </c>
      <c r="AP1523">
        <v>22672.130859375</v>
      </c>
      <c r="AQ1523">
        <v>23005.54454848346</v>
      </c>
      <c r="AR1523">
        <v>22672.130859375</v>
      </c>
      <c r="AS1523">
        <v>22862.653994845361</v>
      </c>
      <c r="AT1523">
        <v>23100.806640625</v>
      </c>
      <c r="AU1523">
        <v>23100.806640625</v>
      </c>
      <c r="AV1523">
        <v>22672.131878221651</v>
      </c>
      <c r="AW1523">
        <v>1</v>
      </c>
      <c r="AX1523">
        <v>1.288405990635511E-3</v>
      </c>
      <c r="AY1523">
        <v>238.15135482594999</v>
      </c>
      <c r="AZ1523">
        <v>142.89261915703901</v>
      </c>
      <c r="BA1523">
        <v>1.288405990635511E-3</v>
      </c>
      <c r="BB1523">
        <v>22326.87109375</v>
      </c>
      <c r="BC1523">
        <v>22576.869805344009</v>
      </c>
      <c r="BD1523">
        <v>-1.1073222893584389E-2</v>
      </c>
      <c r="BE1523">
        <v>1.1073222893584389E-2</v>
      </c>
      <c r="BF1523">
        <f t="shared" si="161"/>
        <v>-0.25450515028947734</v>
      </c>
      <c r="BG1523">
        <f t="shared" si="162"/>
        <v>95.261054030990636</v>
      </c>
      <c r="BH1523">
        <f t="shared" si="163"/>
        <v>238.15264866824873</v>
      </c>
      <c r="BI1523">
        <f t="shared" si="164"/>
        <v>571.56504393440991</v>
      </c>
      <c r="BJ1523">
        <f t="shared" si="165"/>
        <v>666.82713607594997</v>
      </c>
    </row>
    <row r="1524" spans="1:62">
      <c r="A1524">
        <v>1528</v>
      </c>
      <c r="B1524">
        <v>9140</v>
      </c>
      <c r="C1524" t="s">
        <v>283</v>
      </c>
      <c r="D1524">
        <v>2021</v>
      </c>
      <c r="E1524" t="s">
        <v>55</v>
      </c>
      <c r="F1524" t="s">
        <v>56</v>
      </c>
      <c r="G1524">
        <v>8.7929999999999993</v>
      </c>
      <c r="H1524">
        <v>0.97280851300000004</v>
      </c>
      <c r="I1524">
        <v>1998761089</v>
      </c>
      <c r="J1524">
        <v>13.92</v>
      </c>
      <c r="K1524">
        <v>31.71</v>
      </c>
      <c r="L1524">
        <v>27390668647</v>
      </c>
      <c r="M1524">
        <v>8.49</v>
      </c>
      <c r="N1524">
        <v>1</v>
      </c>
      <c r="O1524">
        <v>57805329600</v>
      </c>
      <c r="P1524">
        <v>28.92057981</v>
      </c>
      <c r="Q1524">
        <v>19.600402089999999</v>
      </c>
      <c r="R1524">
        <v>325346750</v>
      </c>
      <c r="S1524">
        <v>65884752780</v>
      </c>
      <c r="T1524">
        <v>6287918773</v>
      </c>
      <c r="U1524">
        <v>59596834007</v>
      </c>
      <c r="V1524">
        <v>10.22586263593691</v>
      </c>
      <c r="W1524">
        <v>10.55</v>
      </c>
      <c r="X1524">
        <v>49.01</v>
      </c>
      <c r="Y1524">
        <v>14.02</v>
      </c>
      <c r="Z1524">
        <v>3.3538041449999998</v>
      </c>
      <c r="AA1524">
        <v>0</v>
      </c>
      <c r="AB1524" s="2">
        <v>44196</v>
      </c>
      <c r="AC1524">
        <v>36800</v>
      </c>
      <c r="AD1524">
        <f t="shared" si="166"/>
        <v>250</v>
      </c>
      <c r="AE1524">
        <v>250</v>
      </c>
      <c r="AF1524">
        <f t="shared" si="167"/>
        <v>0.67934782608695654</v>
      </c>
      <c r="AG1524">
        <v>35952.96027148173</v>
      </c>
      <c r="AH1524">
        <v>35567.921875</v>
      </c>
      <c r="AI1524">
        <v>37830.022454330167</v>
      </c>
      <c r="AJ1524">
        <v>34845.974881596747</v>
      </c>
      <c r="AK1524">
        <v>35712.31640625</v>
      </c>
      <c r="AL1524">
        <v>35712.31640625</v>
      </c>
      <c r="AM1524">
        <v>38311.325956031003</v>
      </c>
      <c r="AN1524">
        <v>33835.253953630388</v>
      </c>
      <c r="AO1524">
        <v>31669.4070142663</v>
      </c>
      <c r="AP1524">
        <v>35423.53125</v>
      </c>
      <c r="AQ1524">
        <v>36049.218622622277</v>
      </c>
      <c r="AR1524">
        <v>31669.4070142663</v>
      </c>
      <c r="AS1524">
        <v>31573.15048449612</v>
      </c>
      <c r="AT1524">
        <v>31043.72265625</v>
      </c>
      <c r="AU1524">
        <v>33209.563771802321</v>
      </c>
      <c r="AV1524">
        <v>31043.72265625</v>
      </c>
      <c r="AW1524">
        <v>1</v>
      </c>
      <c r="AX1524">
        <v>-240.64386523173019</v>
      </c>
      <c r="AY1524">
        <v>-288.78515625</v>
      </c>
      <c r="AZ1524">
        <v>-625.68435801630039</v>
      </c>
      <c r="BA1524">
        <v>-240.64386523173019</v>
      </c>
      <c r="BB1524">
        <v>35462.31640625</v>
      </c>
      <c r="BC1524">
        <v>35952.96027148173</v>
      </c>
      <c r="BD1524">
        <v>-1.364682800878886E-2</v>
      </c>
      <c r="BE1524">
        <v>1.364682800878886E-2</v>
      </c>
      <c r="BF1524">
        <f t="shared" si="161"/>
        <v>-2.7191487125741022E-2</v>
      </c>
      <c r="BG1524">
        <f t="shared" si="162"/>
        <v>2984.0475727334197</v>
      </c>
      <c r="BH1524">
        <f t="shared" si="163"/>
        <v>4476.072002400615</v>
      </c>
      <c r="BI1524">
        <f t="shared" si="164"/>
        <v>6641.918941764703</v>
      </c>
      <c r="BJ1524">
        <f t="shared" si="165"/>
        <v>7267.6032997810034</v>
      </c>
    </row>
    <row r="1525" spans="1:62">
      <c r="A1525">
        <v>1529</v>
      </c>
      <c r="B1525">
        <v>9140</v>
      </c>
      <c r="C1525" t="s">
        <v>283</v>
      </c>
      <c r="D1525">
        <v>2022</v>
      </c>
      <c r="E1525" t="s">
        <v>55</v>
      </c>
      <c r="F1525" t="s">
        <v>56</v>
      </c>
      <c r="G1525">
        <v>16.826000000000001</v>
      </c>
      <c r="H1525">
        <v>0.62054472500000002</v>
      </c>
      <c r="I1525">
        <v>110384573</v>
      </c>
      <c r="J1525">
        <v>3.79</v>
      </c>
      <c r="K1525">
        <v>-26.77</v>
      </c>
      <c r="L1525">
        <v>20057915796</v>
      </c>
      <c r="M1525">
        <v>8.58</v>
      </c>
      <c r="N1525">
        <v>1</v>
      </c>
      <c r="O1525">
        <v>38013287400</v>
      </c>
      <c r="P1525">
        <v>344.371377</v>
      </c>
      <c r="Q1525">
        <v>19.936874329999998</v>
      </c>
      <c r="R1525">
        <v>455485450</v>
      </c>
      <c r="S1525">
        <v>68385030301</v>
      </c>
      <c r="T1525">
        <v>4422682389</v>
      </c>
      <c r="U1525">
        <v>63962347912</v>
      </c>
      <c r="V1525">
        <v>7.3250768731896807</v>
      </c>
      <c r="W1525">
        <v>6.91</v>
      </c>
      <c r="X1525">
        <v>47.97</v>
      </c>
      <c r="Y1525">
        <v>11.61</v>
      </c>
      <c r="Z1525">
        <v>0.17257742500000001</v>
      </c>
      <c r="AA1525">
        <v>0</v>
      </c>
      <c r="AB1525" s="2">
        <v>44561</v>
      </c>
      <c r="AC1525">
        <v>24200</v>
      </c>
      <c r="AD1525">
        <f t="shared" si="166"/>
        <v>350</v>
      </c>
      <c r="AE1525">
        <v>350</v>
      </c>
      <c r="AF1525">
        <f t="shared" si="167"/>
        <v>1.4462809917355373</v>
      </c>
      <c r="AG1525">
        <v>22879.53364885892</v>
      </c>
      <c r="AH1525">
        <v>23364.26953125</v>
      </c>
      <c r="AI1525">
        <v>23752.058237162859</v>
      </c>
      <c r="AJ1525">
        <v>22734.112884141599</v>
      </c>
      <c r="AK1525">
        <v>23461.215297965118</v>
      </c>
      <c r="AL1525">
        <v>22928.005859375</v>
      </c>
      <c r="AM1525">
        <v>23509.688883291488</v>
      </c>
      <c r="AN1525">
        <v>22928.005859375</v>
      </c>
      <c r="AO1525">
        <v>23849.003810586739</v>
      </c>
      <c r="AP1525">
        <v>23752.056640625</v>
      </c>
      <c r="AQ1525">
        <v>24042.898150510198</v>
      </c>
      <c r="AR1525">
        <v>23412.74154575893</v>
      </c>
      <c r="AS1525">
        <v>23558.162395198171</v>
      </c>
      <c r="AT1525">
        <v>23849.00390625</v>
      </c>
      <c r="AU1525">
        <v>23897.47749142531</v>
      </c>
      <c r="AV1525">
        <v>23461.215224847561</v>
      </c>
      <c r="AW1525">
        <v>1</v>
      </c>
      <c r="AX1525">
        <v>48.47221051607994</v>
      </c>
      <c r="AY1525">
        <v>290.84134265988178</v>
      </c>
      <c r="AZ1525">
        <v>9.5663261163281277E-5</v>
      </c>
      <c r="BA1525">
        <v>48.47221051607994</v>
      </c>
      <c r="BB1525">
        <v>22578.005859375</v>
      </c>
      <c r="BC1525">
        <v>22879.53364885892</v>
      </c>
      <c r="BD1525">
        <v>-1.3178930747085321E-2</v>
      </c>
      <c r="BE1525">
        <v>1.3178930747085321E-2</v>
      </c>
      <c r="BF1525">
        <f t="shared" si="161"/>
        <v>-0.37945527548622793</v>
      </c>
      <c r="BG1525">
        <f t="shared" si="162"/>
        <v>1017.9453530212595</v>
      </c>
      <c r="BH1525">
        <f t="shared" si="163"/>
        <v>1017.9453530212595</v>
      </c>
      <c r="BI1525">
        <f t="shared" si="164"/>
        <v>1308.785266368599</v>
      </c>
      <c r="BJ1525">
        <f t="shared" si="165"/>
        <v>1308.785266368599</v>
      </c>
    </row>
    <row r="1526" spans="1:62">
      <c r="A1526">
        <v>1530</v>
      </c>
      <c r="B1526">
        <v>9140</v>
      </c>
      <c r="C1526" t="s">
        <v>283</v>
      </c>
      <c r="D1526">
        <v>2023</v>
      </c>
      <c r="E1526" t="s">
        <v>55</v>
      </c>
      <c r="F1526" t="s">
        <v>56</v>
      </c>
      <c r="G1526">
        <v>7.8739999999999997</v>
      </c>
      <c r="H1526">
        <v>0.50583118199999999</v>
      </c>
      <c r="I1526">
        <v>215548051</v>
      </c>
      <c r="J1526">
        <v>9.86</v>
      </c>
      <c r="K1526">
        <v>5.38</v>
      </c>
      <c r="L1526">
        <v>21136261743</v>
      </c>
      <c r="M1526">
        <v>7.46</v>
      </c>
      <c r="N1526">
        <v>1</v>
      </c>
      <c r="O1526">
        <v>33457976100</v>
      </c>
      <c r="P1526">
        <v>155.22281899999999</v>
      </c>
      <c r="Q1526">
        <v>19.936874329999998</v>
      </c>
      <c r="R1526">
        <v>455485450</v>
      </c>
      <c r="S1526">
        <v>75127255780</v>
      </c>
      <c r="T1526">
        <v>4543732473</v>
      </c>
      <c r="U1526">
        <v>70583523307</v>
      </c>
      <c r="V1526">
        <v>10.35167658965471</v>
      </c>
      <c r="W1526">
        <v>6.44</v>
      </c>
      <c r="X1526">
        <v>49.23</v>
      </c>
      <c r="Y1526">
        <v>11.34</v>
      </c>
      <c r="Z1526">
        <v>0.30538012399999998</v>
      </c>
      <c r="AA1526">
        <v>0</v>
      </c>
      <c r="AB1526" s="2">
        <v>44926</v>
      </c>
      <c r="AC1526">
        <v>21300</v>
      </c>
      <c r="AD1526">
        <f t="shared" si="166"/>
        <v>350</v>
      </c>
      <c r="AE1526">
        <v>350</v>
      </c>
      <c r="AF1526">
        <f t="shared" si="167"/>
        <v>1.6431924882629108</v>
      </c>
      <c r="AG1526">
        <v>21550</v>
      </c>
      <c r="AH1526">
        <v>21200</v>
      </c>
      <c r="AI1526">
        <v>21550</v>
      </c>
      <c r="AJ1526">
        <v>21150</v>
      </c>
      <c r="AK1526">
        <v>21200</v>
      </c>
      <c r="AL1526">
        <v>21200</v>
      </c>
      <c r="AM1526">
        <v>21347.563805104412</v>
      </c>
      <c r="AN1526">
        <v>20954.06032482599</v>
      </c>
      <c r="AO1526">
        <v>21200</v>
      </c>
      <c r="AP1526">
        <v>21200</v>
      </c>
      <c r="AQ1526">
        <v>21249.187935034799</v>
      </c>
      <c r="AR1526">
        <v>20855.684454756381</v>
      </c>
      <c r="AS1526">
        <v>20855.684454756381</v>
      </c>
      <c r="AT1526">
        <v>21200</v>
      </c>
      <c r="AU1526">
        <v>21544.315545243619</v>
      </c>
      <c r="AV1526">
        <v>20806.496519721579</v>
      </c>
      <c r="AW1526">
        <v>1</v>
      </c>
      <c r="AX1526">
        <v>-350</v>
      </c>
      <c r="AY1526">
        <v>0</v>
      </c>
      <c r="AZ1526">
        <v>0</v>
      </c>
      <c r="BA1526">
        <v>-350</v>
      </c>
      <c r="BB1526">
        <v>20850</v>
      </c>
      <c r="BC1526">
        <v>21550</v>
      </c>
      <c r="BD1526">
        <v>-3.248259860788863E-2</v>
      </c>
      <c r="BE1526">
        <v>3.248259860788863E-2</v>
      </c>
      <c r="BF1526">
        <f t="shared" si="161"/>
        <v>-0.49416881824776271</v>
      </c>
      <c r="BG1526">
        <f t="shared" si="162"/>
        <v>400</v>
      </c>
      <c r="BH1526">
        <f t="shared" si="163"/>
        <v>595.93967517400961</v>
      </c>
      <c r="BI1526">
        <f t="shared" si="164"/>
        <v>694.31554524361854</v>
      </c>
      <c r="BJ1526">
        <f t="shared" si="165"/>
        <v>743.50348027842119</v>
      </c>
    </row>
    <row r="1527" spans="1:62">
      <c r="A1527">
        <v>1531</v>
      </c>
      <c r="B1527">
        <v>9140</v>
      </c>
      <c r="C1527" t="s">
        <v>283</v>
      </c>
      <c r="D1527">
        <v>2024</v>
      </c>
      <c r="E1527" t="s">
        <v>55</v>
      </c>
      <c r="F1527" t="s">
        <v>56</v>
      </c>
      <c r="J1527">
        <v>3.16</v>
      </c>
      <c r="K1527">
        <v>-19.100000000000001</v>
      </c>
      <c r="L1527">
        <v>17100000000</v>
      </c>
      <c r="N1527">
        <v>1</v>
      </c>
      <c r="P1527">
        <v>4.5599999999999996</v>
      </c>
      <c r="S1527">
        <v>77500000000</v>
      </c>
      <c r="T1527">
        <v>4200000000</v>
      </c>
      <c r="U1527">
        <v>73200000000</v>
      </c>
      <c r="V1527">
        <v>3.7069227638577171</v>
      </c>
      <c r="W1527">
        <v>16.885943220000001</v>
      </c>
      <c r="X1527">
        <v>49.23</v>
      </c>
      <c r="Y1527">
        <v>9.11</v>
      </c>
      <c r="Z1527">
        <v>4.0114060609999997</v>
      </c>
      <c r="AA1527">
        <v>0</v>
      </c>
      <c r="AB1527" s="2">
        <v>45291</v>
      </c>
      <c r="AC1527">
        <v>20250</v>
      </c>
      <c r="AD1527">
        <f t="shared" si="166"/>
        <v>350</v>
      </c>
      <c r="AE1527">
        <v>350</v>
      </c>
      <c r="AF1527">
        <f t="shared" si="167"/>
        <v>1.728395061728395</v>
      </c>
      <c r="AG1527">
        <v>20100</v>
      </c>
      <c r="AH1527">
        <v>20250</v>
      </c>
      <c r="AI1527">
        <v>20400</v>
      </c>
      <c r="AJ1527">
        <v>19940</v>
      </c>
      <c r="AK1527">
        <v>20500</v>
      </c>
      <c r="AL1527">
        <v>20450</v>
      </c>
      <c r="AM1527">
        <v>20700</v>
      </c>
      <c r="AN1527">
        <v>20200</v>
      </c>
      <c r="AO1527">
        <v>20400</v>
      </c>
      <c r="AP1527">
        <v>20500</v>
      </c>
      <c r="AQ1527">
        <v>20650</v>
      </c>
      <c r="AR1527">
        <v>20300</v>
      </c>
      <c r="AS1527">
        <v>20150</v>
      </c>
      <c r="AT1527">
        <v>20400</v>
      </c>
      <c r="AU1527">
        <v>20850</v>
      </c>
      <c r="AV1527">
        <v>20100</v>
      </c>
      <c r="AW1527">
        <v>0</v>
      </c>
      <c r="AX1527">
        <v>350</v>
      </c>
      <c r="AY1527">
        <v>0</v>
      </c>
      <c r="AZ1527">
        <v>0</v>
      </c>
      <c r="BA1527">
        <v>0</v>
      </c>
      <c r="BB1527">
        <v>20150</v>
      </c>
      <c r="BC1527">
        <v>20500</v>
      </c>
      <c r="BD1527">
        <v>-1.7073170731707318E-2</v>
      </c>
      <c r="BE1527">
        <v>1.7073170731707318E-2</v>
      </c>
      <c r="BF1527">
        <f t="shared" si="161"/>
        <v>-0.94451612903225801</v>
      </c>
      <c r="BG1527">
        <f t="shared" si="162"/>
        <v>460</v>
      </c>
      <c r="BH1527">
        <f t="shared" si="163"/>
        <v>760</v>
      </c>
      <c r="BI1527">
        <f t="shared" si="164"/>
        <v>760</v>
      </c>
      <c r="BJ1527">
        <f t="shared" si="165"/>
        <v>910</v>
      </c>
    </row>
    <row r="1528" spans="1:62">
      <c r="A1528">
        <v>1532</v>
      </c>
      <c r="B1528">
        <v>9150</v>
      </c>
      <c r="C1528" t="s">
        <v>284</v>
      </c>
      <c r="D1528">
        <v>2018</v>
      </c>
      <c r="E1528" t="s">
        <v>55</v>
      </c>
      <c r="F1528" t="s">
        <v>56</v>
      </c>
      <c r="G1528">
        <v>11.048999999999999</v>
      </c>
      <c r="H1528">
        <v>1.3220737549999999</v>
      </c>
      <c r="I1528">
        <v>1018050000000</v>
      </c>
      <c r="J1528">
        <v>11.3</v>
      </c>
      <c r="K1528">
        <v>19.809999999999999</v>
      </c>
      <c r="L1528">
        <v>8193020000000</v>
      </c>
      <c r="M1528">
        <v>5.01</v>
      </c>
      <c r="N1528">
        <v>1</v>
      </c>
      <c r="O1528">
        <v>7730800000000</v>
      </c>
      <c r="P1528">
        <v>7.5937306969999998</v>
      </c>
      <c r="Q1528">
        <v>25.049910929999999</v>
      </c>
      <c r="R1528">
        <v>75689927700</v>
      </c>
      <c r="S1528">
        <v>8644920000000</v>
      </c>
      <c r="T1528">
        <v>3698420000000</v>
      </c>
      <c r="U1528">
        <v>4946500000000</v>
      </c>
      <c r="V1528">
        <v>14.198578318315411</v>
      </c>
      <c r="W1528">
        <v>74.77</v>
      </c>
      <c r="X1528">
        <v>23.92</v>
      </c>
      <c r="Y1528">
        <v>20.69</v>
      </c>
      <c r="Z1528">
        <v>20.581219040000001</v>
      </c>
      <c r="AA1528">
        <v>0</v>
      </c>
      <c r="AB1528" s="2">
        <v>43100</v>
      </c>
      <c r="AC1528">
        <v>103500</v>
      </c>
      <c r="AD1528">
        <f t="shared" si="166"/>
        <v>1000</v>
      </c>
      <c r="AE1528">
        <v>1000</v>
      </c>
      <c r="AF1528">
        <f t="shared" si="167"/>
        <v>0.96618357487922701</v>
      </c>
      <c r="AG1528">
        <v>95931.233959842997</v>
      </c>
      <c r="AH1528">
        <v>96867.1484375</v>
      </c>
      <c r="AI1528">
        <v>97335.105676328501</v>
      </c>
      <c r="AJ1528">
        <v>94527.362243357493</v>
      </c>
      <c r="AK1528">
        <v>91159.022779187813</v>
      </c>
      <c r="AL1528">
        <v>91251.6640625</v>
      </c>
      <c r="AM1528">
        <v>93104.489728743662</v>
      </c>
      <c r="AN1528">
        <v>90973.740212563454</v>
      </c>
      <c r="AO1528">
        <v>95420.497060643567</v>
      </c>
      <c r="AP1528">
        <v>93567.671875</v>
      </c>
      <c r="AQ1528">
        <v>95420.497060643567</v>
      </c>
      <c r="AR1528">
        <v>93104.465578589108</v>
      </c>
      <c r="AS1528">
        <v>94494.107336956513</v>
      </c>
      <c r="AT1528">
        <v>95883.7265625</v>
      </c>
      <c r="AU1528">
        <v>98199.758605072464</v>
      </c>
      <c r="AV1528">
        <v>94030.900928442032</v>
      </c>
      <c r="AW1528">
        <v>1</v>
      </c>
      <c r="AX1528">
        <v>-4679.5698973429971</v>
      </c>
      <c r="AY1528">
        <v>2408.6490958121872</v>
      </c>
      <c r="AZ1528">
        <v>463.22950185643282</v>
      </c>
      <c r="BA1528">
        <v>-4679.5698973429971</v>
      </c>
      <c r="BB1528">
        <v>90251.6640625</v>
      </c>
      <c r="BC1528">
        <v>95931.233959842997</v>
      </c>
      <c r="BD1528">
        <v>-5.9204595447197902E-2</v>
      </c>
      <c r="BE1528">
        <v>5.9204595447197902E-2</v>
      </c>
      <c r="BF1528">
        <f t="shared" si="161"/>
        <v>0.32207354145556005</v>
      </c>
      <c r="BG1528">
        <f t="shared" si="162"/>
        <v>2807.7434329710086</v>
      </c>
      <c r="BH1528">
        <f t="shared" si="163"/>
        <v>6361.365463765047</v>
      </c>
      <c r="BI1528">
        <f t="shared" si="164"/>
        <v>6361.365463765047</v>
      </c>
      <c r="BJ1528">
        <f t="shared" si="165"/>
        <v>7226.0183925090096</v>
      </c>
    </row>
    <row r="1529" spans="1:62">
      <c r="A1529">
        <v>1533</v>
      </c>
      <c r="B1529">
        <v>9150</v>
      </c>
      <c r="C1529" t="s">
        <v>284</v>
      </c>
      <c r="D1529">
        <v>2019</v>
      </c>
      <c r="E1529" t="s">
        <v>55</v>
      </c>
      <c r="F1529" t="s">
        <v>56</v>
      </c>
      <c r="G1529">
        <v>15.765000000000001</v>
      </c>
      <c r="H1529">
        <v>1.4503693010000001</v>
      </c>
      <c r="I1529">
        <v>733969000000</v>
      </c>
      <c r="J1529">
        <v>0.34</v>
      </c>
      <c r="K1529">
        <v>-1.86</v>
      </c>
      <c r="L1529">
        <v>8040820000000</v>
      </c>
      <c r="M1529">
        <v>4.63</v>
      </c>
      <c r="N1529">
        <v>1</v>
      </c>
      <c r="O1529">
        <v>9336710000000</v>
      </c>
      <c r="P1529">
        <v>12.720853330000001</v>
      </c>
      <c r="Q1529">
        <v>25.14504973</v>
      </c>
      <c r="R1529">
        <v>83244652700</v>
      </c>
      <c r="S1529">
        <v>8674250000000</v>
      </c>
      <c r="T1529">
        <v>3244150000000</v>
      </c>
      <c r="U1529">
        <v>5430100000000</v>
      </c>
      <c r="V1529">
        <v>9.7766097240473062</v>
      </c>
      <c r="W1529">
        <v>59.74</v>
      </c>
      <c r="X1529">
        <v>23.91</v>
      </c>
      <c r="Y1529">
        <v>28.46</v>
      </c>
      <c r="Z1529">
        <v>13.51667557</v>
      </c>
      <c r="AA1529">
        <v>0</v>
      </c>
      <c r="AB1529" s="2">
        <v>43465</v>
      </c>
      <c r="AC1529">
        <v>125000</v>
      </c>
      <c r="AD1529">
        <f t="shared" si="166"/>
        <v>1100</v>
      </c>
      <c r="AE1529">
        <v>1100</v>
      </c>
      <c r="AF1529">
        <f t="shared" si="167"/>
        <v>0.88</v>
      </c>
      <c r="AG1529">
        <v>117572.804189492</v>
      </c>
      <c r="AH1529">
        <v>118517.1640625</v>
      </c>
      <c r="AI1529">
        <v>118989.34399900401</v>
      </c>
      <c r="AJ1529">
        <v>116628.44431648411</v>
      </c>
      <c r="AK1529">
        <v>113245.64767530491</v>
      </c>
      <c r="AL1529">
        <v>115117.4765625</v>
      </c>
      <c r="AM1529">
        <v>116053.3910060976</v>
      </c>
      <c r="AN1529">
        <v>112777.6904535061</v>
      </c>
      <c r="AO1529">
        <v>111841.776762655</v>
      </c>
      <c r="AP1529">
        <v>113245.6484375</v>
      </c>
      <c r="AQ1529">
        <v>114181.56288739671</v>
      </c>
      <c r="AR1529">
        <v>110905.8623127583</v>
      </c>
      <c r="AS1529">
        <v>112309.7384937239</v>
      </c>
      <c r="AT1529">
        <v>111841.78125</v>
      </c>
      <c r="AU1529">
        <v>112777.69573744771</v>
      </c>
      <c r="AV1529">
        <v>109969.9522751046</v>
      </c>
      <c r="AW1529">
        <v>0</v>
      </c>
      <c r="AX1529">
        <v>-2455.327626992002</v>
      </c>
      <c r="AY1529">
        <v>7.6219509355723858E-4</v>
      </c>
      <c r="AZ1529">
        <v>4.4873449951410294E-3</v>
      </c>
      <c r="BA1529">
        <v>7.6219509355723858E-4</v>
      </c>
      <c r="BB1529">
        <v>112145.6484375</v>
      </c>
      <c r="BC1529">
        <v>113245.64767530491</v>
      </c>
      <c r="BD1529">
        <v>-9.7133908488809817E-3</v>
      </c>
      <c r="BE1529">
        <v>9.7133908488809817E-3</v>
      </c>
      <c r="BF1529">
        <f t="shared" si="161"/>
        <v>0.4503686197653976</v>
      </c>
      <c r="BG1529">
        <f t="shared" si="162"/>
        <v>2360.8996825198992</v>
      </c>
      <c r="BH1529">
        <f t="shared" si="163"/>
        <v>6211.6535454979021</v>
      </c>
      <c r="BI1529">
        <f t="shared" si="164"/>
        <v>8083.4816862457083</v>
      </c>
      <c r="BJ1529">
        <f t="shared" si="165"/>
        <v>9019.3917238994036</v>
      </c>
    </row>
    <row r="1530" spans="1:62">
      <c r="A1530">
        <v>1534</v>
      </c>
      <c r="B1530">
        <v>9150</v>
      </c>
      <c r="C1530" t="s">
        <v>284</v>
      </c>
      <c r="D1530">
        <v>2020</v>
      </c>
      <c r="E1530" t="s">
        <v>55</v>
      </c>
      <c r="F1530" t="s">
        <v>56</v>
      </c>
      <c r="G1530">
        <v>16.978000000000002</v>
      </c>
      <c r="H1530">
        <v>1.8005076330000001</v>
      </c>
      <c r="I1530">
        <v>829131000000</v>
      </c>
      <c r="J1530">
        <v>6.36</v>
      </c>
      <c r="K1530">
        <v>2.09</v>
      </c>
      <c r="L1530">
        <v>8208740000000</v>
      </c>
      <c r="M1530">
        <v>4.82</v>
      </c>
      <c r="N1530">
        <v>1</v>
      </c>
      <c r="O1530">
        <v>13295500000000</v>
      </c>
      <c r="P1530">
        <v>16.035436969999999</v>
      </c>
      <c r="Q1530">
        <v>25.385846069999999</v>
      </c>
      <c r="R1530">
        <v>105909000000</v>
      </c>
      <c r="S1530">
        <v>9225500000000</v>
      </c>
      <c r="T1530">
        <v>3315100000000</v>
      </c>
      <c r="U1530">
        <v>5910400000000</v>
      </c>
      <c r="V1530">
        <v>8.8451409734627351</v>
      </c>
      <c r="W1530">
        <v>56.09</v>
      </c>
      <c r="X1530">
        <v>23.93</v>
      </c>
      <c r="Y1530">
        <v>34.25</v>
      </c>
      <c r="Z1530">
        <v>14.028339880000001</v>
      </c>
      <c r="AA1530">
        <v>0</v>
      </c>
      <c r="AB1530" s="2">
        <v>43830</v>
      </c>
      <c r="AC1530">
        <v>178000</v>
      </c>
      <c r="AD1530">
        <f t="shared" si="166"/>
        <v>1400</v>
      </c>
      <c r="AE1530">
        <v>1400</v>
      </c>
      <c r="AF1530">
        <f t="shared" si="167"/>
        <v>0.7865168539325843</v>
      </c>
      <c r="AG1530">
        <v>158180.265625</v>
      </c>
      <c r="AH1530">
        <v>158180.265625</v>
      </c>
      <c r="AI1530">
        <v>159596.8053171642</v>
      </c>
      <c r="AJ1530">
        <v>156763.7259328358</v>
      </c>
      <c r="AK1530">
        <v>154874.9988772455</v>
      </c>
      <c r="AL1530">
        <v>157708.078125</v>
      </c>
      <c r="AM1530">
        <v>159596.79762350299</v>
      </c>
      <c r="AN1530">
        <v>151097.55988023951</v>
      </c>
      <c r="AO1530">
        <v>158652.43902439019</v>
      </c>
      <c r="AP1530">
        <v>154875</v>
      </c>
      <c r="AQ1530">
        <v>158652.43902439019</v>
      </c>
      <c r="AR1530">
        <v>153930.6402439024</v>
      </c>
      <c r="AS1530">
        <v>158652.46875</v>
      </c>
      <c r="AT1530">
        <v>158652.46875</v>
      </c>
      <c r="AU1530">
        <v>160069.00864955361</v>
      </c>
      <c r="AV1530">
        <v>155819.3889508929</v>
      </c>
      <c r="AW1530">
        <v>1</v>
      </c>
      <c r="AX1530">
        <v>-472.1875</v>
      </c>
      <c r="AY1530">
        <v>1.122754503739998E-3</v>
      </c>
      <c r="AZ1530">
        <v>2.9725609812885519E-2</v>
      </c>
      <c r="BA1530">
        <v>-472.1875</v>
      </c>
      <c r="BB1530">
        <v>156308.078125</v>
      </c>
      <c r="BC1530">
        <v>158180.265625</v>
      </c>
      <c r="BD1530">
        <v>-1.183578427184096E-2</v>
      </c>
      <c r="BE1530">
        <v>1.183578427184096E-2</v>
      </c>
      <c r="BF1530">
        <f t="shared" si="161"/>
        <v>0.80050945748197933</v>
      </c>
      <c r="BG1530">
        <f t="shared" si="162"/>
        <v>2833.07938432839</v>
      </c>
      <c r="BH1530">
        <f t="shared" si="163"/>
        <v>8499.2454369246843</v>
      </c>
      <c r="BI1530">
        <f t="shared" si="164"/>
        <v>8499.2454369246843</v>
      </c>
      <c r="BJ1530">
        <f t="shared" si="165"/>
        <v>8971.4487693140982</v>
      </c>
    </row>
    <row r="1531" spans="1:62">
      <c r="A1531">
        <v>1535</v>
      </c>
      <c r="B1531">
        <v>9150</v>
      </c>
      <c r="C1531" t="s">
        <v>284</v>
      </c>
      <c r="D1531">
        <v>2021</v>
      </c>
      <c r="E1531" t="s">
        <v>55</v>
      </c>
      <c r="F1531" t="s">
        <v>56</v>
      </c>
      <c r="G1531">
        <v>17.346</v>
      </c>
      <c r="H1531">
        <v>1.792735419</v>
      </c>
      <c r="I1531">
        <v>1486870000000</v>
      </c>
      <c r="J1531">
        <v>7.76</v>
      </c>
      <c r="K1531">
        <v>17.86</v>
      </c>
      <c r="L1531">
        <v>9675040000000</v>
      </c>
      <c r="M1531">
        <v>4.05</v>
      </c>
      <c r="N1531">
        <v>1</v>
      </c>
      <c r="O1531">
        <v>14752000000000</v>
      </c>
      <c r="P1531">
        <v>9.9215163129999997</v>
      </c>
      <c r="Q1531">
        <v>25.79086101</v>
      </c>
      <c r="R1531">
        <v>158792000000</v>
      </c>
      <c r="S1531">
        <v>9941380000000</v>
      </c>
      <c r="T1531">
        <v>3070250000000</v>
      </c>
      <c r="U1531">
        <v>6871130000000</v>
      </c>
      <c r="V1531">
        <v>16.254906605305901</v>
      </c>
      <c r="W1531">
        <v>44.68</v>
      </c>
      <c r="X1531">
        <v>23.86</v>
      </c>
      <c r="Y1531">
        <v>30.32</v>
      </c>
      <c r="Z1531">
        <v>21.639381</v>
      </c>
      <c r="AA1531">
        <v>0</v>
      </c>
      <c r="AB1531" s="2">
        <v>44196</v>
      </c>
      <c r="AC1531">
        <v>197500</v>
      </c>
      <c r="AD1531">
        <f t="shared" si="166"/>
        <v>2100</v>
      </c>
      <c r="AE1531">
        <v>2100</v>
      </c>
      <c r="AF1531">
        <f t="shared" si="167"/>
        <v>1.0632911392405062</v>
      </c>
      <c r="AG1531">
        <v>187130.7953888175</v>
      </c>
      <c r="AH1531">
        <v>185226.15625</v>
      </c>
      <c r="AI1531">
        <v>189035.43452763499</v>
      </c>
      <c r="AJ1531">
        <v>183797.67689588689</v>
      </c>
      <c r="AK1531">
        <v>179512.24025922391</v>
      </c>
      <c r="AL1531">
        <v>187130.796875</v>
      </c>
      <c r="AM1531">
        <v>187606.95666348599</v>
      </c>
      <c r="AN1531">
        <v>179512.24025922391</v>
      </c>
      <c r="AO1531">
        <v>173322.15084459461</v>
      </c>
      <c r="AP1531">
        <v>176179.109375</v>
      </c>
      <c r="AQ1531">
        <v>176179.109375</v>
      </c>
      <c r="AR1531">
        <v>170465.19231418919</v>
      </c>
      <c r="AS1531">
        <v>171893.6875</v>
      </c>
      <c r="AT1531">
        <v>171893.6875</v>
      </c>
      <c r="AU1531">
        <v>172846.00709833801</v>
      </c>
      <c r="AV1531">
        <v>169989.04830332409</v>
      </c>
      <c r="AW1531">
        <v>1</v>
      </c>
      <c r="AX1531">
        <v>1.486182503867894E-3</v>
      </c>
      <c r="AY1531">
        <v>-3333.1308842239091</v>
      </c>
      <c r="AZ1531">
        <v>-1428.463344594609</v>
      </c>
      <c r="BA1531">
        <v>1.486182503867894E-3</v>
      </c>
      <c r="BB1531">
        <v>185030.796875</v>
      </c>
      <c r="BC1531">
        <v>187130.7953888175</v>
      </c>
      <c r="BD1531">
        <v>-1.122208939182966E-2</v>
      </c>
      <c r="BE1531">
        <v>1.122208939182966E-2</v>
      </c>
      <c r="BF1531">
        <f t="shared" si="161"/>
        <v>0.79273400674755412</v>
      </c>
      <c r="BG1531">
        <f t="shared" si="162"/>
        <v>5237.7576317480998</v>
      </c>
      <c r="BH1531">
        <f t="shared" si="163"/>
        <v>9523.1942684110836</v>
      </c>
      <c r="BI1531">
        <f t="shared" si="164"/>
        <v>18570.242213445803</v>
      </c>
      <c r="BJ1531">
        <f t="shared" si="165"/>
        <v>19046.386224310903</v>
      </c>
    </row>
    <row r="1532" spans="1:62">
      <c r="A1532">
        <v>1536</v>
      </c>
      <c r="B1532">
        <v>9150</v>
      </c>
      <c r="C1532" t="s">
        <v>284</v>
      </c>
      <c r="D1532">
        <v>2022</v>
      </c>
      <c r="E1532" t="s">
        <v>55</v>
      </c>
      <c r="F1532" t="s">
        <v>56</v>
      </c>
      <c r="G1532">
        <v>15.983000000000001</v>
      </c>
      <c r="H1532">
        <v>1.186779188</v>
      </c>
      <c r="I1532">
        <v>1182840000000</v>
      </c>
      <c r="J1532">
        <v>10.62</v>
      </c>
      <c r="K1532">
        <v>-2.59</v>
      </c>
      <c r="L1532">
        <v>9424550000000</v>
      </c>
      <c r="M1532">
        <v>2.4300000000000002</v>
      </c>
      <c r="N1532">
        <v>1</v>
      </c>
      <c r="O1532">
        <v>9747530000000</v>
      </c>
      <c r="P1532">
        <v>8.2407826320000002</v>
      </c>
      <c r="Q1532">
        <v>25.79086101</v>
      </c>
      <c r="R1532">
        <v>158792000000</v>
      </c>
      <c r="S1532">
        <v>10997200000000</v>
      </c>
      <c r="T1532">
        <v>3303690000000</v>
      </c>
      <c r="U1532">
        <v>7693480000000</v>
      </c>
      <c r="V1532">
        <v>11.96819154927938</v>
      </c>
      <c r="W1532">
        <v>42.94</v>
      </c>
      <c r="X1532">
        <v>23.85</v>
      </c>
      <c r="Y1532">
        <v>28.33</v>
      </c>
      <c r="Z1532">
        <v>15.37457691</v>
      </c>
      <c r="AA1532">
        <v>0</v>
      </c>
      <c r="AB1532" s="2">
        <v>44561</v>
      </c>
      <c r="AC1532">
        <v>130500</v>
      </c>
      <c r="AD1532">
        <f t="shared" si="166"/>
        <v>2100</v>
      </c>
      <c r="AE1532">
        <v>2100</v>
      </c>
      <c r="AF1532">
        <f t="shared" si="167"/>
        <v>1.6091954022988506</v>
      </c>
      <c r="AG1532">
        <v>129970.0208529135</v>
      </c>
      <c r="AH1532">
        <v>128044.5390625</v>
      </c>
      <c r="AI1532">
        <v>130932.76174812031</v>
      </c>
      <c r="AJ1532">
        <v>127081.79816729319</v>
      </c>
      <c r="AK1532">
        <v>129007.2734375</v>
      </c>
      <c r="AL1532">
        <v>129007.2734375</v>
      </c>
      <c r="AM1532">
        <v>130451.3847073228</v>
      </c>
      <c r="AN1532">
        <v>128525.9030142257</v>
      </c>
      <c r="AO1532">
        <v>130451.3847073228</v>
      </c>
      <c r="AP1532">
        <v>129007.2734375</v>
      </c>
      <c r="AQ1532">
        <v>131414.1255538713</v>
      </c>
      <c r="AR1532">
        <v>128044.53259095149</v>
      </c>
      <c r="AS1532">
        <v>132376.8795289855</v>
      </c>
      <c r="AT1532">
        <v>132858.25</v>
      </c>
      <c r="AU1532">
        <v>133339.6204710145</v>
      </c>
      <c r="AV1532">
        <v>131895.50905797101</v>
      </c>
      <c r="AW1532">
        <v>1</v>
      </c>
      <c r="AX1532">
        <v>-962.74741541349795</v>
      </c>
      <c r="AY1532">
        <v>0</v>
      </c>
      <c r="AZ1532">
        <v>2406.8652926772052</v>
      </c>
      <c r="BA1532">
        <v>-962.74741541349795</v>
      </c>
      <c r="BB1532">
        <v>126907.2734375</v>
      </c>
      <c r="BC1532">
        <v>129970.0208529135</v>
      </c>
      <c r="BD1532">
        <v>-2.3565029806986E-2</v>
      </c>
      <c r="BE1532">
        <v>2.3565029806986E-2</v>
      </c>
      <c r="BF1532">
        <f t="shared" si="161"/>
        <v>0.18677936201942313</v>
      </c>
      <c r="BG1532">
        <f t="shared" si="162"/>
        <v>3850.9635808271123</v>
      </c>
      <c r="BH1532">
        <f t="shared" si="163"/>
        <v>3850.9635808271123</v>
      </c>
      <c r="BI1532">
        <f t="shared" si="164"/>
        <v>4332.3273865781084</v>
      </c>
      <c r="BJ1532">
        <f t="shared" si="165"/>
        <v>6257.8223037213029</v>
      </c>
    </row>
    <row r="1533" spans="1:62">
      <c r="A1533">
        <v>1537</v>
      </c>
      <c r="B1533">
        <v>9150</v>
      </c>
      <c r="C1533" t="s">
        <v>284</v>
      </c>
      <c r="D1533">
        <v>2023</v>
      </c>
      <c r="E1533" t="s">
        <v>55</v>
      </c>
      <c r="F1533" t="s">
        <v>56</v>
      </c>
      <c r="G1533">
        <v>19.318000000000001</v>
      </c>
      <c r="H1533">
        <v>1.2927420519999999</v>
      </c>
      <c r="I1533">
        <v>639424000000</v>
      </c>
      <c r="J1533">
        <v>6.01</v>
      </c>
      <c r="K1533">
        <v>-5.47</v>
      </c>
      <c r="L1533">
        <v>8909450000000</v>
      </c>
      <c r="M1533">
        <v>3.17</v>
      </c>
      <c r="N1533">
        <v>1</v>
      </c>
      <c r="O1533">
        <v>11443100000000</v>
      </c>
      <c r="P1533">
        <v>17.895909799999998</v>
      </c>
      <c r="Q1533">
        <v>25.18942697</v>
      </c>
      <c r="R1533">
        <v>87022015200</v>
      </c>
      <c r="S1533">
        <v>11657900000000</v>
      </c>
      <c r="T1533">
        <v>3627550000000</v>
      </c>
      <c r="U1533">
        <v>8030320000000</v>
      </c>
      <c r="V1533">
        <v>4.3782527542802478</v>
      </c>
      <c r="W1533">
        <v>45.17</v>
      </c>
      <c r="X1533">
        <v>23.87</v>
      </c>
      <c r="Y1533">
        <v>30.9</v>
      </c>
      <c r="Z1533">
        <v>7.9626216640000003</v>
      </c>
      <c r="AA1533">
        <v>0</v>
      </c>
      <c r="AB1533" s="2">
        <v>44926</v>
      </c>
      <c r="AC1533">
        <v>153200</v>
      </c>
      <c r="AD1533">
        <f t="shared" si="166"/>
        <v>1150</v>
      </c>
      <c r="AE1533">
        <v>1150</v>
      </c>
      <c r="AF1533">
        <f t="shared" si="167"/>
        <v>0.75065274151436034</v>
      </c>
      <c r="AG1533">
        <v>148249.7265469062</v>
      </c>
      <c r="AH1533">
        <v>148151.15625</v>
      </c>
      <c r="AI1533">
        <v>148841.14832834329</v>
      </c>
      <c r="AJ1533">
        <v>145884.03942115771</v>
      </c>
      <c r="AK1533">
        <v>148097.34905503981</v>
      </c>
      <c r="AL1533">
        <v>147510.4375</v>
      </c>
      <c r="AM1533">
        <v>149075.53498010611</v>
      </c>
      <c r="AN1533">
        <v>146923.52594496019</v>
      </c>
      <c r="AO1533">
        <v>147999.546875</v>
      </c>
      <c r="AP1533">
        <v>147999.546875</v>
      </c>
      <c r="AQ1533">
        <v>148488.63989177131</v>
      </c>
      <c r="AR1533">
        <v>146923.54223810311</v>
      </c>
      <c r="AS1533">
        <v>146238.8010777297</v>
      </c>
      <c r="AT1533">
        <v>146923.53125</v>
      </c>
      <c r="AU1533">
        <v>147608.2614222703</v>
      </c>
      <c r="AV1533">
        <v>145945.34528961379</v>
      </c>
      <c r="AW1533">
        <v>1</v>
      </c>
      <c r="AX1533">
        <v>-739.28904690619675</v>
      </c>
      <c r="AY1533">
        <v>-97.802180039812811</v>
      </c>
      <c r="AZ1533">
        <v>-1076.015625</v>
      </c>
      <c r="BA1533">
        <v>-739.28904690619675</v>
      </c>
      <c r="BB1533">
        <v>146360.4375</v>
      </c>
      <c r="BC1533">
        <v>148249.7265469062</v>
      </c>
      <c r="BD1533">
        <v>-1.274396311488929E-2</v>
      </c>
      <c r="BE1533">
        <v>1.274396311488929E-2</v>
      </c>
      <c r="BF1533">
        <f t="shared" si="161"/>
        <v>0.29274397618782111</v>
      </c>
      <c r="BG1533">
        <f t="shared" si="162"/>
        <v>2957.1089071855822</v>
      </c>
      <c r="BH1533">
        <f t="shared" si="163"/>
        <v>3191.4955589484016</v>
      </c>
      <c r="BI1533">
        <f t="shared" si="164"/>
        <v>3191.4955589484016</v>
      </c>
      <c r="BJ1533">
        <f t="shared" si="165"/>
        <v>3191.4955589484016</v>
      </c>
    </row>
    <row r="1534" spans="1:62">
      <c r="A1534">
        <v>1538</v>
      </c>
      <c r="B1534">
        <v>9160</v>
      </c>
      <c r="C1534" t="s">
        <v>285</v>
      </c>
      <c r="D1534">
        <v>2016</v>
      </c>
      <c r="E1534" t="s">
        <v>55</v>
      </c>
      <c r="F1534" t="s">
        <v>56</v>
      </c>
      <c r="G1534">
        <v>16.38</v>
      </c>
      <c r="H1534">
        <v>0.75457654900000004</v>
      </c>
      <c r="I1534">
        <v>23566192436</v>
      </c>
      <c r="J1534">
        <v>-1.17</v>
      </c>
      <c r="K1534">
        <v>-0.91</v>
      </c>
      <c r="L1534">
        <v>267074000000</v>
      </c>
      <c r="M1534">
        <v>0.66</v>
      </c>
      <c r="N1534">
        <v>1</v>
      </c>
      <c r="O1534">
        <v>137863000000</v>
      </c>
      <c r="P1534">
        <v>5.8500135259999997</v>
      </c>
      <c r="Q1534">
        <v>21.698194539999999</v>
      </c>
      <c r="R1534">
        <v>2650978200</v>
      </c>
      <c r="S1534">
        <v>417866000000</v>
      </c>
      <c r="T1534">
        <v>177449000000</v>
      </c>
      <c r="U1534">
        <v>240417000000</v>
      </c>
      <c r="V1534">
        <v>5.5537286879999996</v>
      </c>
      <c r="W1534">
        <v>73.81</v>
      </c>
      <c r="X1534">
        <v>40.880000000000003</v>
      </c>
      <c r="Y1534">
        <v>18.71</v>
      </c>
      <c r="Z1534">
        <v>9.8022154990000008</v>
      </c>
      <c r="AA1534">
        <v>0</v>
      </c>
      <c r="AB1534" s="2">
        <v>42369</v>
      </c>
      <c r="AC1534">
        <v>4740</v>
      </c>
      <c r="AD1534">
        <f t="shared" si="166"/>
        <v>100</v>
      </c>
      <c r="AE1534">
        <v>100</v>
      </c>
      <c r="AF1534">
        <f t="shared" si="167"/>
        <v>2.109704641350211</v>
      </c>
      <c r="AG1534">
        <v>3843.2458045687558</v>
      </c>
      <c r="AH1534">
        <v>3875.746826171875</v>
      </c>
      <c r="AI1534">
        <v>3887.9347092730441</v>
      </c>
      <c r="AJ1534">
        <v>3843.2458045687558</v>
      </c>
      <c r="AK1534">
        <v>3916.3731490734008</v>
      </c>
      <c r="AL1534">
        <v>3843.245849609375</v>
      </c>
      <c r="AM1534">
        <v>3916.3731490734008</v>
      </c>
      <c r="AN1534">
        <v>3843.245849609375</v>
      </c>
      <c r="AO1534">
        <v>3879.8094538722648</v>
      </c>
      <c r="AP1534">
        <v>3875.746826171875</v>
      </c>
      <c r="AQ1534">
        <v>3900.122592374214</v>
      </c>
      <c r="AR1534">
        <v>3843.2458045687558</v>
      </c>
      <c r="AS1534">
        <v>3900.122592374214</v>
      </c>
      <c r="AT1534">
        <v>3875.746826171875</v>
      </c>
      <c r="AU1534">
        <v>3912.3104754753831</v>
      </c>
      <c r="AV1534">
        <v>3871.6841984714852</v>
      </c>
      <c r="AW1534">
        <v>1</v>
      </c>
      <c r="AX1534">
        <v>4.5040619170322323E-5</v>
      </c>
      <c r="AY1534">
        <v>-40.626322901525782</v>
      </c>
      <c r="AZ1534">
        <v>-4.0626277003898386</v>
      </c>
      <c r="BA1534">
        <v>4.5040619170322323E-5</v>
      </c>
      <c r="BB1534">
        <v>3743.245849609375</v>
      </c>
      <c r="BC1534">
        <v>3843.2458045687558</v>
      </c>
      <c r="BD1534">
        <v>-2.601966151644616E-2</v>
      </c>
      <c r="BE1534">
        <v>2.601966151644616E-2</v>
      </c>
      <c r="BF1534">
        <f t="shared" ref="BF1534:BF1597" si="168">(O1534-U1534)/S1534</f>
        <v>-0.24542317393614221</v>
      </c>
      <c r="BG1534">
        <f t="shared" ref="BG1534:BG1597" si="169">MAX(AI1534)-AJ1534</f>
        <v>44.688904704288234</v>
      </c>
      <c r="BH1534">
        <f t="shared" ref="BH1534:BH1597" si="170">MAX(AG1534:AN1534)-MIN(AG1534:AN1534)</f>
        <v>73.127344504644952</v>
      </c>
      <c r="BI1534">
        <f t="shared" ref="BI1534:BI1597" si="171">MAX(AG1534:AR1534)-MIN(AG1534:AR1534)</f>
        <v>73.127344504644952</v>
      </c>
      <c r="BJ1534">
        <f t="shared" ref="BJ1534:BJ1597" si="172">MAX(AG1534:AV1534)-MIN(AG1534:AV1534)</f>
        <v>73.127344504644952</v>
      </c>
    </row>
    <row r="1535" spans="1:62">
      <c r="A1535">
        <v>1539</v>
      </c>
      <c r="B1535">
        <v>9160</v>
      </c>
      <c r="C1535" t="s">
        <v>285</v>
      </c>
      <c r="D1535">
        <v>2017</v>
      </c>
      <c r="E1535" t="s">
        <v>55</v>
      </c>
      <c r="F1535" t="s">
        <v>56</v>
      </c>
      <c r="G1535">
        <v>15.427</v>
      </c>
      <c r="H1535">
        <v>0.68331956900000002</v>
      </c>
      <c r="I1535">
        <v>11697915242</v>
      </c>
      <c r="J1535">
        <v>-8.7799999999999994</v>
      </c>
      <c r="K1535">
        <v>-13.64</v>
      </c>
      <c r="L1535">
        <v>230635000000</v>
      </c>
      <c r="M1535">
        <v>1.95</v>
      </c>
      <c r="N1535">
        <v>1</v>
      </c>
      <c r="O1535">
        <v>120121000000</v>
      </c>
      <c r="P1535">
        <v>10.26855963</v>
      </c>
      <c r="Q1535">
        <v>21.411111470000002</v>
      </c>
      <c r="R1535">
        <v>1989424960</v>
      </c>
      <c r="S1535">
        <v>381158000000</v>
      </c>
      <c r="T1535">
        <v>140332000000</v>
      </c>
      <c r="U1535">
        <v>240826000000</v>
      </c>
      <c r="V1535">
        <v>0.17012108128792891</v>
      </c>
      <c r="W1535">
        <v>58.27</v>
      </c>
      <c r="X1535">
        <v>40.880000000000003</v>
      </c>
      <c r="Y1535">
        <v>14.42</v>
      </c>
      <c r="Z1535">
        <v>4.8574137520000003</v>
      </c>
      <c r="AA1535">
        <v>0</v>
      </c>
      <c r="AB1535" s="2">
        <v>42735</v>
      </c>
      <c r="AC1535">
        <v>4130</v>
      </c>
      <c r="AD1535">
        <f t="shared" si="166"/>
        <v>80</v>
      </c>
      <c r="AE1535">
        <v>80</v>
      </c>
      <c r="AF1535">
        <f t="shared" si="167"/>
        <v>1.937046004842615</v>
      </c>
      <c r="AG1535">
        <v>3486.4978883187268</v>
      </c>
      <c r="AH1535">
        <v>3439.954833984375</v>
      </c>
      <c r="AI1535">
        <v>3503.4226353494</v>
      </c>
      <c r="AJ1535">
        <v>3439.954833984375</v>
      </c>
      <c r="AK1535">
        <v>3518.8792262801198</v>
      </c>
      <c r="AL1535">
        <v>3444.18603515625</v>
      </c>
      <c r="AM1535">
        <v>3518.8792262801198</v>
      </c>
      <c r="AN1535">
        <v>3427.5875482398342</v>
      </c>
      <c r="AO1535">
        <v>3294.7999714880689</v>
      </c>
      <c r="AP1535">
        <v>3510.580322265625</v>
      </c>
      <c r="AQ1535">
        <v>3514.7299443959619</v>
      </c>
      <c r="AR1535">
        <v>3294.7999714880689</v>
      </c>
      <c r="AS1535">
        <v>3340.445645810375</v>
      </c>
      <c r="AT1535">
        <v>3294.7998046875</v>
      </c>
      <c r="AU1535">
        <v>3344.5952677306359</v>
      </c>
      <c r="AV1535">
        <v>3294.7998046875</v>
      </c>
      <c r="AW1535">
        <v>1</v>
      </c>
      <c r="AX1535">
        <v>-42.311853162476837</v>
      </c>
      <c r="AY1535">
        <v>-8.2989040144948376</v>
      </c>
      <c r="AZ1535">
        <v>-1.6680056887707911E-4</v>
      </c>
      <c r="BA1535">
        <v>-42.311853162476837</v>
      </c>
      <c r="BB1535">
        <v>3364.18603515625</v>
      </c>
      <c r="BC1535">
        <v>3486.4978883187268</v>
      </c>
      <c r="BD1535">
        <v>-3.5081579590876662E-2</v>
      </c>
      <c r="BE1535">
        <v>3.5081579590876662E-2</v>
      </c>
      <c r="BF1535">
        <f t="shared" si="168"/>
        <v>-0.31667969713347222</v>
      </c>
      <c r="BG1535">
        <f t="shared" si="169"/>
        <v>63.467801365025025</v>
      </c>
      <c r="BH1535">
        <f t="shared" si="170"/>
        <v>91.29167804028566</v>
      </c>
      <c r="BI1535">
        <f t="shared" si="171"/>
        <v>224.07925479205096</v>
      </c>
      <c r="BJ1535">
        <f t="shared" si="172"/>
        <v>224.07942159261984</v>
      </c>
    </row>
    <row r="1536" spans="1:62">
      <c r="A1536">
        <v>1540</v>
      </c>
      <c r="B1536">
        <v>9160</v>
      </c>
      <c r="C1536" t="s">
        <v>285</v>
      </c>
      <c r="D1536">
        <v>2018</v>
      </c>
      <c r="E1536" t="s">
        <v>55</v>
      </c>
      <c r="F1536" t="s">
        <v>56</v>
      </c>
      <c r="G1536">
        <v>5.2489999999999997</v>
      </c>
      <c r="H1536">
        <v>0.59606231200000004</v>
      </c>
      <c r="I1536">
        <v>10190571935</v>
      </c>
      <c r="J1536">
        <v>78.86</v>
      </c>
      <c r="K1536">
        <v>32.74</v>
      </c>
      <c r="L1536">
        <v>306151000000</v>
      </c>
      <c r="M1536">
        <v>2.5299999999999998</v>
      </c>
      <c r="N1536">
        <v>1</v>
      </c>
      <c r="O1536">
        <v>159648000000</v>
      </c>
      <c r="P1536">
        <v>15.666247200000001</v>
      </c>
      <c r="Q1536">
        <v>22.01321278</v>
      </c>
      <c r="R1536">
        <v>3632593800</v>
      </c>
      <c r="S1536">
        <v>681751000000</v>
      </c>
      <c r="T1536">
        <v>246718000000</v>
      </c>
      <c r="U1536">
        <v>435033000000</v>
      </c>
      <c r="V1536">
        <v>80.642040311262079</v>
      </c>
      <c r="W1536">
        <v>56.71</v>
      </c>
      <c r="X1536">
        <v>60.01</v>
      </c>
      <c r="Y1536">
        <v>8.15</v>
      </c>
      <c r="Z1536">
        <v>2.3424825089999999</v>
      </c>
      <c r="AA1536">
        <v>0</v>
      </c>
      <c r="AB1536" s="2">
        <v>43100</v>
      </c>
      <c r="AC1536">
        <v>2440</v>
      </c>
      <c r="AD1536">
        <f t="shared" si="166"/>
        <v>60</v>
      </c>
      <c r="AE1536">
        <v>60</v>
      </c>
      <c r="AF1536">
        <f t="shared" si="167"/>
        <v>2.459016393442623</v>
      </c>
      <c r="AG1536">
        <v>2125.3306087777628</v>
      </c>
      <c r="AH1536">
        <v>2099.30615234375</v>
      </c>
      <c r="AI1536">
        <v>2147.017655806108</v>
      </c>
      <c r="AJ1536">
        <v>2086.2939241267431</v>
      </c>
      <c r="AK1536">
        <v>2090.206733298789</v>
      </c>
      <c r="AL1536">
        <v>2073.281982421875</v>
      </c>
      <c r="AM1536">
        <v>2187.5240508410402</v>
      </c>
      <c r="AN1536">
        <v>2047.8948561065049</v>
      </c>
      <c r="AO1536">
        <v>2064.819163602941</v>
      </c>
      <c r="AP1536">
        <v>2085.97509765625</v>
      </c>
      <c r="AQ1536">
        <v>2102.8998448988968</v>
      </c>
      <c r="AR1536">
        <v>2056.356789981618</v>
      </c>
      <c r="AS1536">
        <v>2081.7441683008601</v>
      </c>
      <c r="AT1536">
        <v>2090.20654296875</v>
      </c>
      <c r="AU1536">
        <v>2124.0560416403091</v>
      </c>
      <c r="AV1536">
        <v>2077.5129809669161</v>
      </c>
      <c r="AW1536">
        <v>1</v>
      </c>
      <c r="AX1536">
        <v>-52.048626355887791</v>
      </c>
      <c r="AY1536">
        <v>-4.231635642539004</v>
      </c>
      <c r="AZ1536">
        <v>25.387379365809011</v>
      </c>
      <c r="BA1536">
        <v>-52.048626355887791</v>
      </c>
      <c r="BB1536">
        <v>2013.281982421875</v>
      </c>
      <c r="BC1536">
        <v>2125.3306087777628</v>
      </c>
      <c r="BD1536">
        <v>-5.2720563047047447E-2</v>
      </c>
      <c r="BE1536">
        <v>5.2720563047047447E-2</v>
      </c>
      <c r="BF1536">
        <f t="shared" si="168"/>
        <v>-0.40393780133802515</v>
      </c>
      <c r="BG1536">
        <f t="shared" si="169"/>
        <v>60.723731679364846</v>
      </c>
      <c r="BH1536">
        <f t="shared" si="170"/>
        <v>139.6291947345353</v>
      </c>
      <c r="BI1536">
        <f t="shared" si="171"/>
        <v>139.6291947345353</v>
      </c>
      <c r="BJ1536">
        <f t="shared" si="172"/>
        <v>139.6291947345353</v>
      </c>
    </row>
    <row r="1537" spans="1:62">
      <c r="A1537">
        <v>1541</v>
      </c>
      <c r="B1537">
        <v>9160</v>
      </c>
      <c r="C1537" t="s">
        <v>285</v>
      </c>
      <c r="D1537">
        <v>2019</v>
      </c>
      <c r="E1537" t="s">
        <v>55</v>
      </c>
      <c r="F1537" t="s">
        <v>56</v>
      </c>
      <c r="G1537">
        <v>38.286000000000001</v>
      </c>
      <c r="H1537">
        <v>0.63409102699999997</v>
      </c>
      <c r="I1537">
        <v>11141318896</v>
      </c>
      <c r="J1537">
        <v>-0.38</v>
      </c>
      <c r="K1537">
        <v>40.479999999999997</v>
      </c>
      <c r="L1537">
        <v>430085000000</v>
      </c>
      <c r="M1537">
        <v>2.74</v>
      </c>
      <c r="N1537">
        <v>1</v>
      </c>
      <c r="O1537">
        <v>192690000000</v>
      </c>
      <c r="P1537">
        <v>17.295073089999999</v>
      </c>
      <c r="Q1537">
        <v>22.01321278</v>
      </c>
      <c r="R1537">
        <v>3632593800</v>
      </c>
      <c r="S1537">
        <v>679145000000</v>
      </c>
      <c r="T1537">
        <v>237950000000</v>
      </c>
      <c r="U1537">
        <v>441195000000</v>
      </c>
      <c r="V1537">
        <v>1.4164442697450541</v>
      </c>
      <c r="W1537">
        <v>53.93</v>
      </c>
      <c r="X1537">
        <v>60.01</v>
      </c>
      <c r="Y1537">
        <v>8.61</v>
      </c>
      <c r="Z1537">
        <v>2.525259556</v>
      </c>
      <c r="AA1537">
        <v>0</v>
      </c>
      <c r="AB1537" s="2">
        <v>43465</v>
      </c>
      <c r="AC1537">
        <v>2945</v>
      </c>
      <c r="AD1537">
        <f t="shared" si="166"/>
        <v>60</v>
      </c>
      <c r="AE1537">
        <v>60</v>
      </c>
      <c r="AF1537">
        <f t="shared" si="167"/>
        <v>2.037351443123939</v>
      </c>
      <c r="AG1537">
        <v>2537.6585289235809</v>
      </c>
      <c r="AH1537">
        <v>2595.23193359375</v>
      </c>
      <c r="AI1537">
        <v>2599.6606570299168</v>
      </c>
      <c r="AJ1537">
        <v>2537.6585289235809</v>
      </c>
      <c r="AK1537">
        <v>2507.0226765531029</v>
      </c>
      <c r="AL1537">
        <v>2524.372314453125</v>
      </c>
      <c r="AM1537">
        <v>2524.372314453125</v>
      </c>
      <c r="AN1537">
        <v>2463.6485818030501</v>
      </c>
      <c r="AO1537">
        <v>2533.0471841032609</v>
      </c>
      <c r="AP1537">
        <v>2494.010498046875</v>
      </c>
      <c r="AQ1537">
        <v>2541.722003226902</v>
      </c>
      <c r="AR1537">
        <v>2476.6608597995919</v>
      </c>
      <c r="AS1537">
        <v>2567.7464092031792</v>
      </c>
      <c r="AT1537">
        <v>2524.372314453125</v>
      </c>
      <c r="AU1537">
        <v>2580.7586376281952</v>
      </c>
      <c r="AV1537">
        <v>2502.6852670780981</v>
      </c>
      <c r="AW1537">
        <v>0</v>
      </c>
      <c r="AX1537">
        <v>-13.28621447045589</v>
      </c>
      <c r="AY1537">
        <v>-13.01217850622788</v>
      </c>
      <c r="AZ1537">
        <v>-8.6748696501358609</v>
      </c>
      <c r="BA1537">
        <v>-13.01217850622788</v>
      </c>
      <c r="BB1537">
        <v>2434.010498046875</v>
      </c>
      <c r="BC1537">
        <v>2507.0226765531029</v>
      </c>
      <c r="BD1537">
        <v>-2.9123062662764619E-2</v>
      </c>
      <c r="BE1537">
        <v>2.9123062662764619E-2</v>
      </c>
      <c r="BF1537">
        <f t="shared" si="168"/>
        <v>-0.36590860567330985</v>
      </c>
      <c r="BG1537">
        <f t="shared" si="169"/>
        <v>62.002128106335931</v>
      </c>
      <c r="BH1537">
        <f t="shared" si="170"/>
        <v>136.01207522686673</v>
      </c>
      <c r="BI1537">
        <f t="shared" si="171"/>
        <v>136.01207522686673</v>
      </c>
      <c r="BJ1537">
        <f t="shared" si="172"/>
        <v>136.01207522686673</v>
      </c>
    </row>
    <row r="1538" spans="1:62">
      <c r="A1538">
        <v>1542</v>
      </c>
      <c r="B1538">
        <v>9160</v>
      </c>
      <c r="C1538" t="s">
        <v>285</v>
      </c>
      <c r="D1538">
        <v>2020</v>
      </c>
      <c r="E1538" t="s">
        <v>55</v>
      </c>
      <c r="F1538" t="s">
        <v>56</v>
      </c>
      <c r="G1538">
        <v>10.103</v>
      </c>
      <c r="H1538">
        <v>0.58987602100000003</v>
      </c>
      <c r="I1538">
        <v>7787378466</v>
      </c>
      <c r="J1538">
        <v>8.56</v>
      </c>
      <c r="K1538">
        <v>-14.93</v>
      </c>
      <c r="L1538">
        <v>365863000000</v>
      </c>
      <c r="M1538">
        <v>2.72</v>
      </c>
      <c r="N1538">
        <v>1</v>
      </c>
      <c r="O1538">
        <v>161611000000</v>
      </c>
      <c r="P1538">
        <v>20.75292799</v>
      </c>
      <c r="Q1538">
        <v>21.961401639999998</v>
      </c>
      <c r="R1538">
        <v>3449177520</v>
      </c>
      <c r="S1538">
        <v>737278000000</v>
      </c>
      <c r="T1538">
        <v>273292000000</v>
      </c>
      <c r="U1538">
        <v>463986000000</v>
      </c>
      <c r="V1538">
        <v>5.1657430387923711</v>
      </c>
      <c r="W1538">
        <v>58.9</v>
      </c>
      <c r="X1538">
        <v>59.99</v>
      </c>
      <c r="Y1538">
        <v>7.84</v>
      </c>
      <c r="Z1538">
        <v>1.6783649650000001</v>
      </c>
      <c r="AA1538">
        <v>0</v>
      </c>
      <c r="AB1538" s="2">
        <v>43830</v>
      </c>
      <c r="AC1538">
        <v>2470</v>
      </c>
      <c r="AD1538">
        <f t="shared" si="166"/>
        <v>60</v>
      </c>
      <c r="AE1538">
        <v>60</v>
      </c>
      <c r="AF1538">
        <f t="shared" si="167"/>
        <v>2.42914979757085</v>
      </c>
      <c r="AG1538">
        <v>2170.074266975309</v>
      </c>
      <c r="AH1538">
        <v>2152.359375</v>
      </c>
      <c r="AI1538">
        <v>2170.074266975309</v>
      </c>
      <c r="AJ1538">
        <v>2125.787037037037</v>
      </c>
      <c r="AK1538">
        <v>2152.359423625519</v>
      </c>
      <c r="AL1538">
        <v>2134.64453125</v>
      </c>
      <c r="AM1538">
        <v>2170.074316001037</v>
      </c>
      <c r="AN1538">
        <v>2121.3583619683609</v>
      </c>
      <c r="AO1538">
        <v>2170.074254844712</v>
      </c>
      <c r="AP1538">
        <v>2156.7880859375</v>
      </c>
      <c r="AQ1538">
        <v>2178.931700782854</v>
      </c>
      <c r="AR1538">
        <v>2125.7870251540039</v>
      </c>
      <c r="AS1538">
        <v>2214.361646397394</v>
      </c>
      <c r="AT1538">
        <v>2187.789306640625</v>
      </c>
      <c r="AU1538">
        <v>2214.361646397394</v>
      </c>
      <c r="AV1538">
        <v>2178.931860055035</v>
      </c>
      <c r="AW1538">
        <v>1</v>
      </c>
      <c r="AX1538">
        <v>-35.429735725309001</v>
      </c>
      <c r="AY1538">
        <v>4.4286623119810429</v>
      </c>
      <c r="AZ1538">
        <v>17.715051795913041</v>
      </c>
      <c r="BA1538">
        <v>-35.429735725309001</v>
      </c>
      <c r="BB1538">
        <v>2074.64453125</v>
      </c>
      <c r="BC1538">
        <v>2170.074266975309</v>
      </c>
      <c r="BD1538">
        <v>-4.3975331709877739E-2</v>
      </c>
      <c r="BE1538">
        <v>4.3975331709877739E-2</v>
      </c>
      <c r="BF1538">
        <f t="shared" si="168"/>
        <v>-0.41012345411093237</v>
      </c>
      <c r="BG1538">
        <f t="shared" si="169"/>
        <v>44.287229938272048</v>
      </c>
      <c r="BH1538">
        <f t="shared" si="170"/>
        <v>48.715954032676109</v>
      </c>
      <c r="BI1538">
        <f t="shared" si="171"/>
        <v>57.573338814493127</v>
      </c>
      <c r="BJ1538">
        <f t="shared" si="172"/>
        <v>93.003284429033101</v>
      </c>
    </row>
    <row r="1539" spans="1:62">
      <c r="A1539">
        <v>1543</v>
      </c>
      <c r="B1539">
        <v>9160</v>
      </c>
      <c r="C1539" t="s">
        <v>285</v>
      </c>
      <c r="D1539">
        <v>2021</v>
      </c>
      <c r="E1539" t="s">
        <v>55</v>
      </c>
      <c r="F1539" t="s">
        <v>56</v>
      </c>
      <c r="G1539">
        <v>12.3</v>
      </c>
      <c r="H1539">
        <v>0.85910659700000003</v>
      </c>
      <c r="I1539">
        <v>106402000000</v>
      </c>
      <c r="J1539">
        <v>22.51</v>
      </c>
      <c r="K1539">
        <v>67.55</v>
      </c>
      <c r="L1539">
        <v>613013000000</v>
      </c>
      <c r="M1539">
        <v>6.4</v>
      </c>
      <c r="N1539">
        <v>1</v>
      </c>
      <c r="O1539">
        <v>419403000000</v>
      </c>
      <c r="P1539">
        <v>3.9416852840000001</v>
      </c>
      <c r="Q1539">
        <v>23.136687999999999</v>
      </c>
      <c r="R1539">
        <v>11172128600</v>
      </c>
      <c r="S1539">
        <v>903229000000</v>
      </c>
      <c r="T1539">
        <v>356567000000</v>
      </c>
      <c r="U1539">
        <v>546662000000</v>
      </c>
      <c r="V1539">
        <v>17.818641079687751</v>
      </c>
      <c r="W1539">
        <v>65.23</v>
      </c>
      <c r="X1539">
        <v>59.99</v>
      </c>
      <c r="Y1539">
        <v>8.08</v>
      </c>
      <c r="Z1539">
        <v>19.46394664</v>
      </c>
      <c r="AA1539">
        <v>0</v>
      </c>
      <c r="AB1539" s="2">
        <v>44196</v>
      </c>
      <c r="AC1539">
        <v>6410</v>
      </c>
      <c r="AD1539">
        <f t="shared" ref="AD1539:AD1602" si="173">AE1539/N1539</f>
        <v>200</v>
      </c>
      <c r="AE1539">
        <v>200</v>
      </c>
      <c r="AF1539">
        <f t="shared" ref="AF1539:AF1602" si="174">AD1539*100/AC1539</f>
        <v>3.1201248049921997</v>
      </c>
      <c r="AG1539">
        <v>5857.992548042037</v>
      </c>
      <c r="AH1539">
        <v>5867.07470703125</v>
      </c>
      <c r="AI1539">
        <v>6021.4714098478617</v>
      </c>
      <c r="AJ1539">
        <v>5839.8282300636129</v>
      </c>
      <c r="AK1539">
        <v>5867.0750920368391</v>
      </c>
      <c r="AL1539">
        <v>5839.82861328125</v>
      </c>
      <c r="AM1539">
        <v>5912.4858899628207</v>
      </c>
      <c r="AN1539">
        <v>5803.4999749404651</v>
      </c>
      <c r="AO1539">
        <v>5930.6504436167634</v>
      </c>
      <c r="AP1539">
        <v>5857.9931640625</v>
      </c>
      <c r="AQ1539">
        <v>5957.8969234496126</v>
      </c>
      <c r="AR1539">
        <v>5848.9110041182184</v>
      </c>
      <c r="AS1539">
        <v>5912.4860708987371</v>
      </c>
      <c r="AT1539">
        <v>5930.650390625</v>
      </c>
      <c r="AU1539">
        <v>5976.0611899406586</v>
      </c>
      <c r="AV1539">
        <v>5812.5823124042881</v>
      </c>
      <c r="AW1539">
        <v>1</v>
      </c>
      <c r="AX1539">
        <v>-18.163934760787011</v>
      </c>
      <c r="AY1539">
        <v>-9.0819279743391235</v>
      </c>
      <c r="AZ1539">
        <v>-5.299176336848177E-5</v>
      </c>
      <c r="BA1539">
        <v>-18.163934760787011</v>
      </c>
      <c r="BB1539">
        <v>5639.82861328125</v>
      </c>
      <c r="BC1539">
        <v>5857.992548042037</v>
      </c>
      <c r="BD1539">
        <v>-3.7242098376124723E-2</v>
      </c>
      <c r="BE1539">
        <v>3.7242098376124723E-2</v>
      </c>
      <c r="BF1539">
        <f t="shared" si="168"/>
        <v>-0.14089339469835446</v>
      </c>
      <c r="BG1539">
        <f t="shared" si="169"/>
        <v>181.64317978424879</v>
      </c>
      <c r="BH1539">
        <f t="shared" si="170"/>
        <v>217.97143490739654</v>
      </c>
      <c r="BI1539">
        <f t="shared" si="171"/>
        <v>217.97143490739654</v>
      </c>
      <c r="BJ1539">
        <f t="shared" si="172"/>
        <v>217.97143490739654</v>
      </c>
    </row>
    <row r="1540" spans="1:62">
      <c r="A1540">
        <v>1544</v>
      </c>
      <c r="B1540">
        <v>9160</v>
      </c>
      <c r="C1540" t="s">
        <v>285</v>
      </c>
      <c r="D1540">
        <v>2022</v>
      </c>
      <c r="E1540" t="s">
        <v>55</v>
      </c>
      <c r="F1540" t="s">
        <v>56</v>
      </c>
      <c r="G1540">
        <v>14.256</v>
      </c>
      <c r="H1540">
        <v>0.69625329199999997</v>
      </c>
      <c r="I1540">
        <v>118946000000</v>
      </c>
      <c r="J1540">
        <v>6.85</v>
      </c>
      <c r="K1540">
        <v>9.66</v>
      </c>
      <c r="L1540">
        <v>672229000000</v>
      </c>
      <c r="M1540">
        <v>8.14</v>
      </c>
      <c r="N1540">
        <v>1</v>
      </c>
      <c r="O1540">
        <v>306537000000</v>
      </c>
      <c r="P1540">
        <v>2.5771129959999999</v>
      </c>
      <c r="Q1540">
        <v>23.10779059</v>
      </c>
      <c r="R1540">
        <v>10853903200</v>
      </c>
      <c r="S1540">
        <v>965099000000</v>
      </c>
      <c r="T1540">
        <v>365416000000</v>
      </c>
      <c r="U1540">
        <v>599683000000</v>
      </c>
      <c r="V1540">
        <v>9.6990462113700975</v>
      </c>
      <c r="W1540">
        <v>60.93</v>
      </c>
      <c r="X1540">
        <v>59.99</v>
      </c>
      <c r="Y1540">
        <v>4.0199999999999996</v>
      </c>
      <c r="Z1540">
        <v>19.834812729999999</v>
      </c>
      <c r="AA1540">
        <v>0</v>
      </c>
      <c r="AB1540" s="2">
        <v>44561</v>
      </c>
      <c r="AC1540">
        <v>4685</v>
      </c>
      <c r="AD1540">
        <f t="shared" si="173"/>
        <v>200</v>
      </c>
      <c r="AE1540">
        <v>200</v>
      </c>
      <c r="AF1540">
        <f t="shared" si="174"/>
        <v>4.2689434364994661</v>
      </c>
      <c r="AG1540">
        <v>4741.2327895220587</v>
      </c>
      <c r="AH1540">
        <v>4778.712890625</v>
      </c>
      <c r="AI1540">
        <v>4806.8229664522059</v>
      </c>
      <c r="AJ1540">
        <v>4652.2175494025732</v>
      </c>
      <c r="AK1540">
        <v>4750.602751232329</v>
      </c>
      <c r="AL1540">
        <v>4722.49267578125</v>
      </c>
      <c r="AM1540">
        <v>4759.9727763826886</v>
      </c>
      <c r="AN1540">
        <v>4666.2725248790921</v>
      </c>
      <c r="AO1540">
        <v>4844.3027863812868</v>
      </c>
      <c r="AP1540">
        <v>4750.6025390625</v>
      </c>
      <c r="AQ1540">
        <v>4844.3027863812868</v>
      </c>
      <c r="AR1540">
        <v>4680.3273535734097</v>
      </c>
      <c r="AS1540">
        <v>4750.6027587890621</v>
      </c>
      <c r="AT1540">
        <v>4872.4130859375</v>
      </c>
      <c r="AU1540">
        <v>4872.4130859375</v>
      </c>
      <c r="AV1540">
        <v>4750.6027587890621</v>
      </c>
      <c r="AW1540">
        <v>1</v>
      </c>
      <c r="AX1540">
        <v>-18.740113740808741</v>
      </c>
      <c r="AY1540">
        <v>-2.1216982895566619E-4</v>
      </c>
      <c r="AZ1540">
        <v>28.110299556213249</v>
      </c>
      <c r="BA1540">
        <v>-18.740113740808741</v>
      </c>
      <c r="BB1540">
        <v>4522.49267578125</v>
      </c>
      <c r="BC1540">
        <v>4741.2327895220587</v>
      </c>
      <c r="BD1540">
        <v>-4.613570424641792E-2</v>
      </c>
      <c r="BE1540">
        <v>4.613570424641792E-2</v>
      </c>
      <c r="BF1540">
        <f t="shared" si="168"/>
        <v>-0.30374707672477125</v>
      </c>
      <c r="BG1540">
        <f t="shared" si="169"/>
        <v>154.60541704963271</v>
      </c>
      <c r="BH1540">
        <f t="shared" si="170"/>
        <v>154.60541704963271</v>
      </c>
      <c r="BI1540">
        <f t="shared" si="171"/>
        <v>192.08523697871351</v>
      </c>
      <c r="BJ1540">
        <f t="shared" si="172"/>
        <v>220.19553653492676</v>
      </c>
    </row>
    <row r="1541" spans="1:62">
      <c r="A1541">
        <v>1545</v>
      </c>
      <c r="B1541">
        <v>9160</v>
      </c>
      <c r="C1541" t="s">
        <v>285</v>
      </c>
      <c r="D1541">
        <v>2023</v>
      </c>
      <c r="E1541" t="s">
        <v>55</v>
      </c>
      <c r="F1541" t="s">
        <v>56</v>
      </c>
      <c r="G1541">
        <v>-83.956999999999994</v>
      </c>
      <c r="H1541">
        <v>0.69237520500000005</v>
      </c>
      <c r="I1541">
        <v>17502288607</v>
      </c>
      <c r="J1541">
        <v>9.6199999999999992</v>
      </c>
      <c r="K1541">
        <v>-9.34</v>
      </c>
      <c r="L1541">
        <v>609450000000</v>
      </c>
      <c r="M1541">
        <v>8.2200000000000006</v>
      </c>
      <c r="N1541">
        <v>1</v>
      </c>
      <c r="O1541">
        <v>257138000000</v>
      </c>
      <c r="P1541">
        <v>14.69167854</v>
      </c>
      <c r="Q1541">
        <v>22.41464341</v>
      </c>
      <c r="R1541">
        <v>5426951600</v>
      </c>
      <c r="S1541">
        <v>1057910000000</v>
      </c>
      <c r="T1541">
        <v>475335000000</v>
      </c>
      <c r="U1541">
        <v>582578000000</v>
      </c>
      <c r="V1541">
        <v>-2.8523403198022961</v>
      </c>
      <c r="W1541">
        <v>81.59</v>
      </c>
      <c r="X1541">
        <v>59.99</v>
      </c>
      <c r="Y1541">
        <v>3.12</v>
      </c>
      <c r="Z1541">
        <v>3.0042824490000002</v>
      </c>
      <c r="AA1541">
        <v>0</v>
      </c>
      <c r="AB1541" s="2">
        <v>44926</v>
      </c>
      <c r="AC1541">
        <v>3930</v>
      </c>
      <c r="AD1541">
        <f t="shared" si="173"/>
        <v>100</v>
      </c>
      <c r="AE1541">
        <v>100</v>
      </c>
      <c r="AF1541">
        <f t="shared" si="174"/>
        <v>2.5445292620865141</v>
      </c>
      <c r="AG1541">
        <v>4055</v>
      </c>
      <c r="AH1541">
        <v>3955</v>
      </c>
      <c r="AI1541">
        <v>4125</v>
      </c>
      <c r="AJ1541">
        <v>3900</v>
      </c>
      <c r="AK1541">
        <v>3940</v>
      </c>
      <c r="AL1541">
        <v>3940</v>
      </c>
      <c r="AM1541">
        <v>4071.658415841584</v>
      </c>
      <c r="AN1541">
        <v>3915.6188118811879</v>
      </c>
      <c r="AO1541">
        <v>3959.504823072722</v>
      </c>
      <c r="AP1541">
        <v>3905.8662109375</v>
      </c>
      <c r="AQ1541">
        <v>3988.7622478737512</v>
      </c>
      <c r="AR1541">
        <v>3886.3612610701471</v>
      </c>
      <c r="AS1541">
        <v>4047.27715853987</v>
      </c>
      <c r="AT1541">
        <v>3959.5048828125</v>
      </c>
      <c r="AU1541">
        <v>4227.6979475350217</v>
      </c>
      <c r="AV1541">
        <v>3930.247457570043</v>
      </c>
      <c r="AW1541">
        <v>1</v>
      </c>
      <c r="AX1541">
        <v>-115</v>
      </c>
      <c r="AY1541">
        <v>-34.1337890625</v>
      </c>
      <c r="AZ1541">
        <v>5.9739777952927398E-5</v>
      </c>
      <c r="BA1541">
        <v>-115</v>
      </c>
      <c r="BB1541">
        <v>3840</v>
      </c>
      <c r="BC1541">
        <v>4055</v>
      </c>
      <c r="BD1541">
        <v>-5.3020961775585698E-2</v>
      </c>
      <c r="BE1541">
        <v>5.3020961775585698E-2</v>
      </c>
      <c r="BF1541">
        <f t="shared" si="168"/>
        <v>-0.30762541236967228</v>
      </c>
      <c r="BG1541">
        <f t="shared" si="169"/>
        <v>225</v>
      </c>
      <c r="BH1541">
        <f t="shared" si="170"/>
        <v>225</v>
      </c>
      <c r="BI1541">
        <f t="shared" si="171"/>
        <v>238.63873892985293</v>
      </c>
      <c r="BJ1541">
        <f t="shared" si="172"/>
        <v>341.33668646487467</v>
      </c>
    </row>
    <row r="1542" spans="1:62">
      <c r="A1542">
        <v>1546</v>
      </c>
      <c r="B1542">
        <v>9180</v>
      </c>
      <c r="C1542" t="s">
        <v>286</v>
      </c>
      <c r="D1542">
        <v>2016</v>
      </c>
      <c r="E1542" t="s">
        <v>55</v>
      </c>
      <c r="F1542" t="s">
        <v>56</v>
      </c>
      <c r="G1542">
        <v>9.0649999999999995</v>
      </c>
      <c r="H1542">
        <v>0.94631396899999998</v>
      </c>
      <c r="I1542">
        <v>5057289847</v>
      </c>
      <c r="J1542">
        <v>8.52</v>
      </c>
      <c r="K1542">
        <v>2.63</v>
      </c>
      <c r="L1542">
        <v>384707000000</v>
      </c>
      <c r="M1542">
        <v>0.81</v>
      </c>
      <c r="N1542">
        <v>1</v>
      </c>
      <c r="O1542">
        <v>38771381025</v>
      </c>
      <c r="P1542">
        <v>7.6664344340000001</v>
      </c>
      <c r="Q1542">
        <v>19.612827939999999</v>
      </c>
      <c r="R1542">
        <v>329414680</v>
      </c>
      <c r="S1542">
        <v>97883701319</v>
      </c>
      <c r="T1542">
        <v>53857332893</v>
      </c>
      <c r="U1542">
        <v>44026368426</v>
      </c>
      <c r="V1542">
        <v>11.646165379999999</v>
      </c>
      <c r="W1542">
        <v>122.33</v>
      </c>
      <c r="X1542">
        <v>21.8</v>
      </c>
      <c r="Y1542">
        <v>7.38</v>
      </c>
      <c r="Z1542">
        <v>11.48695663</v>
      </c>
      <c r="AA1542">
        <v>0</v>
      </c>
      <c r="AB1542" s="2">
        <v>42369</v>
      </c>
      <c r="AC1542">
        <v>2353</v>
      </c>
      <c r="AD1542">
        <f t="shared" si="173"/>
        <v>20</v>
      </c>
      <c r="AE1542">
        <v>20</v>
      </c>
      <c r="AF1542">
        <f t="shared" si="174"/>
        <v>0.84997875053123673</v>
      </c>
      <c r="AG1542">
        <v>1891.3265048514249</v>
      </c>
      <c r="AH1542">
        <v>1911.884399414062</v>
      </c>
      <c r="AI1542">
        <v>1925.5896624558211</v>
      </c>
      <c r="AJ1542">
        <v>1877.621241809667</v>
      </c>
      <c r="AK1542">
        <v>1905.031801368526</v>
      </c>
      <c r="AL1542">
        <v>1891.326538085938</v>
      </c>
      <c r="AM1542">
        <v>1925.589696292408</v>
      </c>
      <c r="AN1542">
        <v>1870.768643162055</v>
      </c>
      <c r="AO1542">
        <v>1939.2947710872361</v>
      </c>
      <c r="AP1542">
        <v>1905.031616210938</v>
      </c>
      <c r="AQ1542">
        <v>1946.1474020624951</v>
      </c>
      <c r="AR1542">
        <v>1905.031616210938</v>
      </c>
      <c r="AS1542">
        <v>1925.5897800664679</v>
      </c>
      <c r="AT1542">
        <v>1939.295043945312</v>
      </c>
      <c r="AU1542">
        <v>1942.7214624594219</v>
      </c>
      <c r="AV1542">
        <v>1898.179252308779</v>
      </c>
      <c r="AW1542">
        <v>1</v>
      </c>
      <c r="AX1542">
        <v>3.3234513011848321E-5</v>
      </c>
      <c r="AY1542">
        <v>-1.8515758802095661E-4</v>
      </c>
      <c r="AZ1542">
        <v>2.7285807595944789E-4</v>
      </c>
      <c r="BA1542">
        <v>3.3234513011848321E-5</v>
      </c>
      <c r="BB1542">
        <v>1871.326538085938</v>
      </c>
      <c r="BC1542">
        <v>1891.3265048514249</v>
      </c>
      <c r="BD1542">
        <v>-1.057457118809748E-2</v>
      </c>
      <c r="BE1542">
        <v>1.057457118809748E-2</v>
      </c>
      <c r="BF1542">
        <f t="shared" si="168"/>
        <v>-5.3686030771089827E-2</v>
      </c>
      <c r="BG1542">
        <f t="shared" si="169"/>
        <v>47.968420646154073</v>
      </c>
      <c r="BH1542">
        <f t="shared" si="170"/>
        <v>54.821053130352993</v>
      </c>
      <c r="BI1542">
        <f t="shared" si="171"/>
        <v>75.378758900440062</v>
      </c>
      <c r="BJ1542">
        <f t="shared" si="172"/>
        <v>75.378758900440062</v>
      </c>
    </row>
    <row r="1543" spans="1:62">
      <c r="A1543">
        <v>1547</v>
      </c>
      <c r="B1543">
        <v>9180</v>
      </c>
      <c r="C1543" t="s">
        <v>286</v>
      </c>
      <c r="D1543">
        <v>2017</v>
      </c>
      <c r="E1543" t="s">
        <v>55</v>
      </c>
      <c r="F1543" t="s">
        <v>56</v>
      </c>
      <c r="G1543">
        <v>17.210999999999999</v>
      </c>
      <c r="H1543">
        <v>0.79818100400000003</v>
      </c>
      <c r="I1543">
        <v>2301733147</v>
      </c>
      <c r="J1543">
        <v>-6.14</v>
      </c>
      <c r="K1543">
        <v>-7.65</v>
      </c>
      <c r="L1543">
        <v>355267000000</v>
      </c>
      <c r="M1543">
        <v>0.56999999999999995</v>
      </c>
      <c r="N1543">
        <v>1</v>
      </c>
      <c r="O1543">
        <v>28654242075</v>
      </c>
      <c r="P1543">
        <v>12.44898528</v>
      </c>
      <c r="Q1543">
        <v>20.01829305</v>
      </c>
      <c r="R1543">
        <v>494122020</v>
      </c>
      <c r="S1543">
        <v>91872344375</v>
      </c>
      <c r="T1543">
        <v>44676517960</v>
      </c>
      <c r="U1543">
        <v>47195826415</v>
      </c>
      <c r="V1543">
        <v>7.1989993776735401</v>
      </c>
      <c r="W1543">
        <v>94.66</v>
      </c>
      <c r="X1543">
        <v>21.8</v>
      </c>
      <c r="Y1543">
        <v>5.29</v>
      </c>
      <c r="Z1543">
        <v>4.8769845170000004</v>
      </c>
      <c r="AA1543">
        <v>0</v>
      </c>
      <c r="AB1543" s="2">
        <v>42735</v>
      </c>
      <c r="AC1543">
        <v>1739</v>
      </c>
      <c r="AD1543">
        <f t="shared" si="173"/>
        <v>30</v>
      </c>
      <c r="AE1543">
        <v>30</v>
      </c>
      <c r="AF1543">
        <f t="shared" si="174"/>
        <v>1.7251293847038527</v>
      </c>
      <c r="AG1543">
        <v>1439.34495083924</v>
      </c>
      <c r="AH1543">
        <v>1435.842895507812</v>
      </c>
      <c r="AI1543">
        <v>1439.34495083924</v>
      </c>
      <c r="AJ1543">
        <v>1400.822342193532</v>
      </c>
      <c r="AK1543">
        <v>1418.383783934426</v>
      </c>
      <c r="AL1543">
        <v>1421.834838867188</v>
      </c>
      <c r="AM1543">
        <v>1428.7369487327101</v>
      </c>
      <c r="AN1543">
        <v>1376.971124741292</v>
      </c>
      <c r="AO1543">
        <v>1425.286010742188</v>
      </c>
      <c r="AP1543">
        <v>1425.286010742188</v>
      </c>
      <c r="AQ1543">
        <v>1425.286010742188</v>
      </c>
      <c r="AR1543">
        <v>1390.7754585830451</v>
      </c>
      <c r="AS1543">
        <v>1408.0307346626159</v>
      </c>
      <c r="AT1543">
        <v>1425.286010742188</v>
      </c>
      <c r="AU1543">
        <v>1425.286010742188</v>
      </c>
      <c r="AV1543">
        <v>1373.520182503474</v>
      </c>
      <c r="AW1543">
        <v>1</v>
      </c>
      <c r="AX1543">
        <v>-17.510111972052069</v>
      </c>
      <c r="AY1543">
        <v>6.9022268077619628</v>
      </c>
      <c r="AZ1543">
        <v>0</v>
      </c>
      <c r="BA1543">
        <v>-17.510111972052069</v>
      </c>
      <c r="BB1543">
        <v>1391.834838867188</v>
      </c>
      <c r="BC1543">
        <v>1439.34495083924</v>
      </c>
      <c r="BD1543">
        <v>-3.3008148563935497E-2</v>
      </c>
      <c r="BE1543">
        <v>3.3008148563935497E-2</v>
      </c>
      <c r="BF1543">
        <f t="shared" si="168"/>
        <v>-0.20181899641439296</v>
      </c>
      <c r="BG1543">
        <f t="shared" si="169"/>
        <v>38.522608645708033</v>
      </c>
      <c r="BH1543">
        <f t="shared" si="170"/>
        <v>62.37382609794804</v>
      </c>
      <c r="BI1543">
        <f t="shared" si="171"/>
        <v>62.37382609794804</v>
      </c>
      <c r="BJ1543">
        <f t="shared" si="172"/>
        <v>65.824768335766066</v>
      </c>
    </row>
    <row r="1544" spans="1:62">
      <c r="A1544">
        <v>1548</v>
      </c>
      <c r="B1544">
        <v>9180</v>
      </c>
      <c r="C1544" t="s">
        <v>286</v>
      </c>
      <c r="D1544">
        <v>2018</v>
      </c>
      <c r="E1544" t="s">
        <v>55</v>
      </c>
      <c r="F1544" t="s">
        <v>56</v>
      </c>
      <c r="G1544">
        <v>56.68</v>
      </c>
      <c r="H1544">
        <v>0.84319338799999999</v>
      </c>
      <c r="I1544">
        <v>3903273509</v>
      </c>
      <c r="J1544">
        <v>38</v>
      </c>
      <c r="K1544">
        <v>22.21</v>
      </c>
      <c r="L1544">
        <v>434162000000</v>
      </c>
      <c r="M1544">
        <v>0.48</v>
      </c>
      <c r="N1544">
        <v>1</v>
      </c>
      <c r="O1544">
        <v>36407588125</v>
      </c>
      <c r="P1544">
        <v>9.327449906</v>
      </c>
      <c r="Q1544">
        <v>20.529829159999998</v>
      </c>
      <c r="R1544">
        <v>824122020</v>
      </c>
      <c r="S1544">
        <v>126783000000</v>
      </c>
      <c r="T1544">
        <v>70494772889</v>
      </c>
      <c r="U1544">
        <v>56287958800</v>
      </c>
      <c r="V1544">
        <v>19.264695791215761</v>
      </c>
      <c r="W1544">
        <v>125.24</v>
      </c>
      <c r="X1544">
        <v>21.52</v>
      </c>
      <c r="Y1544">
        <v>7.12</v>
      </c>
      <c r="Z1544">
        <v>6.9344733620000003</v>
      </c>
      <c r="AA1544">
        <v>0</v>
      </c>
      <c r="AB1544" s="2">
        <v>43100</v>
      </c>
      <c r="AC1544">
        <v>1325</v>
      </c>
      <c r="AD1544">
        <f t="shared" si="173"/>
        <v>30</v>
      </c>
      <c r="AE1544">
        <v>30</v>
      </c>
      <c r="AF1544">
        <f t="shared" si="174"/>
        <v>2.2641509433962264</v>
      </c>
      <c r="AG1544">
        <v>1160.0369014377379</v>
      </c>
      <c r="AH1544">
        <v>1155.642822265625</v>
      </c>
      <c r="AI1544">
        <v>1186.401376470413</v>
      </c>
      <c r="AJ1544">
        <v>1151.2487430935121</v>
      </c>
      <c r="AK1544">
        <v>1094.731718918373</v>
      </c>
      <c r="AL1544">
        <v>1120.490112304688</v>
      </c>
      <c r="AM1544">
        <v>1137.662374562231</v>
      </c>
      <c r="AN1544">
        <v>1094.731718918373</v>
      </c>
      <c r="AO1544">
        <v>1184.886047363281</v>
      </c>
      <c r="AP1544">
        <v>1133.369262695312</v>
      </c>
      <c r="AQ1544">
        <v>1202.058308919271</v>
      </c>
      <c r="AR1544">
        <v>1133.369262695312</v>
      </c>
      <c r="AS1544">
        <v>1214.9376158102959</v>
      </c>
      <c r="AT1544">
        <v>1172.006958007812</v>
      </c>
      <c r="AU1544">
        <v>1227.816813151042</v>
      </c>
      <c r="AV1544">
        <v>1163.4208264473159</v>
      </c>
      <c r="AW1544">
        <v>1</v>
      </c>
      <c r="AX1544">
        <v>-39.54678913304997</v>
      </c>
      <c r="AY1544">
        <v>38.637543776939083</v>
      </c>
      <c r="AZ1544">
        <v>-12.879089355468979</v>
      </c>
      <c r="BA1544">
        <v>-39.54678913304997</v>
      </c>
      <c r="BB1544">
        <v>1090.490112304688</v>
      </c>
      <c r="BC1544">
        <v>1160.0369014377379</v>
      </c>
      <c r="BD1544">
        <v>-5.9952221387832051E-2</v>
      </c>
      <c r="BE1544">
        <v>5.9952221387832051E-2</v>
      </c>
      <c r="BF1544">
        <f t="shared" si="168"/>
        <v>-0.15680628061333143</v>
      </c>
      <c r="BG1544">
        <f t="shared" si="169"/>
        <v>35.152633376900894</v>
      </c>
      <c r="BH1544">
        <f t="shared" si="170"/>
        <v>91.669657552040007</v>
      </c>
      <c r="BI1544">
        <f t="shared" si="171"/>
        <v>107.32659000089802</v>
      </c>
      <c r="BJ1544">
        <f t="shared" si="172"/>
        <v>133.08509423266901</v>
      </c>
    </row>
    <row r="1545" spans="1:62">
      <c r="A1545">
        <v>1549</v>
      </c>
      <c r="B1545">
        <v>9180</v>
      </c>
      <c r="C1545" t="s">
        <v>286</v>
      </c>
      <c r="D1545">
        <v>2019</v>
      </c>
      <c r="E1545" t="s">
        <v>55</v>
      </c>
      <c r="F1545" t="s">
        <v>56</v>
      </c>
      <c r="G1545">
        <v>18.599</v>
      </c>
      <c r="H1545">
        <v>0.97075136100000003</v>
      </c>
      <c r="I1545">
        <v>9519510274</v>
      </c>
      <c r="J1545">
        <v>31.53</v>
      </c>
      <c r="K1545">
        <v>6.12</v>
      </c>
      <c r="L1545">
        <v>460730000000</v>
      </c>
      <c r="M1545">
        <v>0.72</v>
      </c>
      <c r="N1545">
        <v>1</v>
      </c>
      <c r="O1545">
        <v>42177847375</v>
      </c>
      <c r="P1545">
        <v>4.4306740749999998</v>
      </c>
      <c r="Q1545">
        <v>20.817511230000001</v>
      </c>
      <c r="R1545">
        <v>1098829360</v>
      </c>
      <c r="S1545">
        <v>166754000000</v>
      </c>
      <c r="T1545">
        <v>119699000000</v>
      </c>
      <c r="U1545">
        <v>47055194827</v>
      </c>
      <c r="V1545">
        <v>-16.402733674897441</v>
      </c>
      <c r="W1545">
        <v>254.38</v>
      </c>
      <c r="X1545">
        <v>21.42</v>
      </c>
      <c r="Y1545">
        <v>4.54</v>
      </c>
      <c r="Z1545">
        <v>20.230519309999998</v>
      </c>
      <c r="AA1545">
        <v>0</v>
      </c>
      <c r="AB1545" s="2">
        <v>43465</v>
      </c>
      <c r="AC1545">
        <v>1535</v>
      </c>
      <c r="AD1545">
        <f t="shared" si="173"/>
        <v>40</v>
      </c>
      <c r="AE1545">
        <v>40</v>
      </c>
      <c r="AF1545">
        <f t="shared" si="174"/>
        <v>2.6058631921824102</v>
      </c>
      <c r="AG1545">
        <v>1406.911886867088</v>
      </c>
      <c r="AH1545">
        <v>1424.94921875</v>
      </c>
      <c r="AI1545">
        <v>1424.94921875</v>
      </c>
      <c r="AJ1545">
        <v>1370.8372231012661</v>
      </c>
      <c r="AK1545">
        <v>1362.164201340355</v>
      </c>
      <c r="AL1545">
        <v>1375.346435546875</v>
      </c>
      <c r="AM1545">
        <v>1489.592465336711</v>
      </c>
      <c r="AN1545">
        <v>1344.587889064996</v>
      </c>
      <c r="AO1545">
        <v>1291.858985314002</v>
      </c>
      <c r="AP1545">
        <v>1370.952392578125</v>
      </c>
      <c r="AQ1545">
        <v>1489.5925034743091</v>
      </c>
      <c r="AR1545">
        <v>1256.706359863281</v>
      </c>
      <c r="AS1545">
        <v>1300.647165311437</v>
      </c>
      <c r="AT1545">
        <v>1291.859008789062</v>
      </c>
      <c r="AU1545">
        <v>1305.0412435726239</v>
      </c>
      <c r="AV1545">
        <v>1269.8886174831259</v>
      </c>
      <c r="AW1545">
        <v>0</v>
      </c>
      <c r="AX1545">
        <v>-31.565451320213011</v>
      </c>
      <c r="AY1545">
        <v>8.7881912377699791</v>
      </c>
      <c r="AZ1545">
        <v>2.3475060061173281E-5</v>
      </c>
      <c r="BA1545">
        <v>8.7881912377699791</v>
      </c>
      <c r="BB1545">
        <v>1330.952392578125</v>
      </c>
      <c r="BC1545">
        <v>1362.164201340355</v>
      </c>
      <c r="BD1545">
        <v>-2.2913396734048609E-2</v>
      </c>
      <c r="BE1545">
        <v>2.2913396734048609E-2</v>
      </c>
      <c r="BF1545">
        <f t="shared" si="168"/>
        <v>-2.9248758362617987E-2</v>
      </c>
      <c r="BG1545">
        <f t="shared" si="169"/>
        <v>54.11199564873391</v>
      </c>
      <c r="BH1545">
        <f t="shared" si="170"/>
        <v>145.004576271715</v>
      </c>
      <c r="BI1545">
        <f t="shared" si="171"/>
        <v>232.88614361102805</v>
      </c>
      <c r="BJ1545">
        <f t="shared" si="172"/>
        <v>232.88614361102805</v>
      </c>
    </row>
    <row r="1546" spans="1:62">
      <c r="A1546">
        <v>1550</v>
      </c>
      <c r="B1546">
        <v>9180</v>
      </c>
      <c r="C1546" t="s">
        <v>286</v>
      </c>
      <c r="D1546">
        <v>2020</v>
      </c>
      <c r="E1546" t="s">
        <v>55</v>
      </c>
      <c r="F1546" t="s">
        <v>56</v>
      </c>
      <c r="G1546">
        <v>15.808</v>
      </c>
      <c r="H1546">
        <v>1.0457227090000001</v>
      </c>
      <c r="I1546">
        <v>13076633836</v>
      </c>
      <c r="J1546">
        <v>17.52</v>
      </c>
      <c r="K1546">
        <v>10.61</v>
      </c>
      <c r="L1546">
        <v>509613000000</v>
      </c>
      <c r="M1546">
        <v>0.8</v>
      </c>
      <c r="N1546">
        <v>1</v>
      </c>
      <c r="O1546">
        <v>63610238875</v>
      </c>
      <c r="P1546">
        <v>4.8644199779999999</v>
      </c>
      <c r="Q1546">
        <v>21.040654780000001</v>
      </c>
      <c r="R1546">
        <v>1373536700</v>
      </c>
      <c r="S1546">
        <v>195972000000</v>
      </c>
      <c r="T1546">
        <v>141322000000</v>
      </c>
      <c r="U1546">
        <v>54649886862</v>
      </c>
      <c r="V1546">
        <v>16.139965125895539</v>
      </c>
      <c r="W1546">
        <v>258.58999999999997</v>
      </c>
      <c r="X1546">
        <v>22.03</v>
      </c>
      <c r="Y1546">
        <v>5.91</v>
      </c>
      <c r="Z1546">
        <v>23.928016299999999</v>
      </c>
      <c r="AA1546">
        <v>0</v>
      </c>
      <c r="AB1546" s="2">
        <v>43830</v>
      </c>
      <c r="AC1546">
        <v>2315</v>
      </c>
      <c r="AD1546">
        <f t="shared" si="173"/>
        <v>50</v>
      </c>
      <c r="AE1546">
        <v>50</v>
      </c>
      <c r="AF1546">
        <f t="shared" si="174"/>
        <v>2.159827213822894</v>
      </c>
      <c r="AG1546">
        <v>1979.5972716886231</v>
      </c>
      <c r="AH1546">
        <v>2069.783935546875</v>
      </c>
      <c r="AI1546">
        <v>2074.293268739787</v>
      </c>
      <c r="AJ1546">
        <v>1975.0879384957109</v>
      </c>
      <c r="AK1546">
        <v>2002.1440796732629</v>
      </c>
      <c r="AL1546">
        <v>1979.597412109375</v>
      </c>
      <c r="AM1546">
        <v>2020.1814137243739</v>
      </c>
      <c r="AN1546">
        <v>1948.032077519932</v>
      </c>
      <c r="AO1546">
        <v>2101.349110599017</v>
      </c>
      <c r="AP1546">
        <v>1993.125122070312</v>
      </c>
      <c r="AQ1546">
        <v>2101.349110599017</v>
      </c>
      <c r="AR1546">
        <v>1966.0691249381359</v>
      </c>
      <c r="AS1546">
        <v>2092.330510752688</v>
      </c>
      <c r="AT1546">
        <v>2096.83984375</v>
      </c>
      <c r="AU1546">
        <v>2119.3865087365589</v>
      </c>
      <c r="AV1546">
        <v>2065.2745127688172</v>
      </c>
      <c r="AW1546">
        <v>1</v>
      </c>
      <c r="AX1546">
        <v>1.404207519044576E-4</v>
      </c>
      <c r="AY1546">
        <v>-9.0189576029508771</v>
      </c>
      <c r="AZ1546">
        <v>-4.5092668490169672</v>
      </c>
      <c r="BA1546">
        <v>1.404207519044576E-4</v>
      </c>
      <c r="BB1546">
        <v>1929.597412109375</v>
      </c>
      <c r="BC1546">
        <v>1979.5972716886231</v>
      </c>
      <c r="BD1546">
        <v>-2.5257591680047899E-2</v>
      </c>
      <c r="BE1546">
        <v>2.5257591680047899E-2</v>
      </c>
      <c r="BF1546">
        <f t="shared" si="168"/>
        <v>4.5722613500908296E-2</v>
      </c>
      <c r="BG1546">
        <f t="shared" si="169"/>
        <v>99.205330244076094</v>
      </c>
      <c r="BH1546">
        <f t="shared" si="170"/>
        <v>126.26119121985494</v>
      </c>
      <c r="BI1546">
        <f t="shared" si="171"/>
        <v>153.31703307908492</v>
      </c>
      <c r="BJ1546">
        <f t="shared" si="172"/>
        <v>171.35443121662684</v>
      </c>
    </row>
    <row r="1547" spans="1:62">
      <c r="A1547">
        <v>1551</v>
      </c>
      <c r="B1547">
        <v>9180</v>
      </c>
      <c r="C1547" t="s">
        <v>286</v>
      </c>
      <c r="D1547">
        <v>2021</v>
      </c>
      <c r="E1547" t="s">
        <v>55</v>
      </c>
      <c r="F1547" t="s">
        <v>56</v>
      </c>
      <c r="G1547">
        <v>7.016</v>
      </c>
      <c r="H1547">
        <v>1.1102571210000001</v>
      </c>
      <c r="I1547">
        <v>30304814315</v>
      </c>
      <c r="J1547">
        <v>36.049999999999997</v>
      </c>
      <c r="K1547">
        <v>46.59</v>
      </c>
      <c r="L1547">
        <v>747044000000</v>
      </c>
      <c r="M1547">
        <v>1.38</v>
      </c>
      <c r="N1547">
        <v>1</v>
      </c>
      <c r="O1547">
        <v>107986000000</v>
      </c>
      <c r="P1547">
        <v>3.5633374660000001</v>
      </c>
      <c r="Q1547">
        <v>21.222976339999999</v>
      </c>
      <c r="R1547">
        <v>1648244040</v>
      </c>
      <c r="S1547">
        <v>266628000000</v>
      </c>
      <c r="T1547">
        <v>188039000000</v>
      </c>
      <c r="U1547">
        <v>78588671415</v>
      </c>
      <c r="V1547">
        <v>43.80390505372754</v>
      </c>
      <c r="W1547">
        <v>239.27</v>
      </c>
      <c r="X1547">
        <v>21.52</v>
      </c>
      <c r="Y1547">
        <v>1.94</v>
      </c>
      <c r="Z1547">
        <v>38.561301229999998</v>
      </c>
      <c r="AA1547">
        <v>0</v>
      </c>
      <c r="AB1547" s="2">
        <v>44196</v>
      </c>
      <c r="AC1547">
        <v>3930</v>
      </c>
      <c r="AD1547">
        <f t="shared" si="173"/>
        <v>60</v>
      </c>
      <c r="AE1547">
        <v>60</v>
      </c>
      <c r="AF1547">
        <f t="shared" si="174"/>
        <v>1.5267175572519085</v>
      </c>
      <c r="AG1547">
        <v>3752.7132511831201</v>
      </c>
      <c r="AH1547">
        <v>3683.56005859375</v>
      </c>
      <c r="AI1547">
        <v>3752.7132511831201</v>
      </c>
      <c r="AJ1547">
        <v>3683.56005859375</v>
      </c>
      <c r="AK1547">
        <v>3780.3745226232941</v>
      </c>
      <c r="AL1547">
        <v>3715.83154296875</v>
      </c>
      <c r="AM1547">
        <v>3798.815373953164</v>
      </c>
      <c r="AN1547">
        <v>3702.0009044713479</v>
      </c>
      <c r="AO1547">
        <v>3734.2726646376541</v>
      </c>
      <c r="AP1547">
        <v>3757.32373046875</v>
      </c>
      <c r="AQ1547">
        <v>3826.47692796204</v>
      </c>
      <c r="AR1547">
        <v>3702.001172474118</v>
      </c>
      <c r="AS1547">
        <v>3674.3399011593051</v>
      </c>
      <c r="AT1547">
        <v>3725.05224609375</v>
      </c>
      <c r="AU1547">
        <v>3734.2726724454669</v>
      </c>
      <c r="AV1547">
        <v>3651.2888352800119</v>
      </c>
      <c r="AW1547">
        <v>1</v>
      </c>
      <c r="AX1547">
        <v>-36.881708214370057</v>
      </c>
      <c r="AY1547">
        <v>-23.050792154544069</v>
      </c>
      <c r="AZ1547">
        <v>-9.2204185439040884</v>
      </c>
      <c r="BA1547">
        <v>-36.881708214370057</v>
      </c>
      <c r="BB1547">
        <v>3655.83154296875</v>
      </c>
      <c r="BC1547">
        <v>3752.7132511831201</v>
      </c>
      <c r="BD1547">
        <v>-2.5816443125204439E-2</v>
      </c>
      <c r="BE1547">
        <v>2.5816443125204439E-2</v>
      </c>
      <c r="BF1547">
        <f t="shared" si="168"/>
        <v>0.11025596930929984</v>
      </c>
      <c r="BG1547">
        <f t="shared" si="169"/>
        <v>69.153192589370065</v>
      </c>
      <c r="BH1547">
        <f t="shared" si="170"/>
        <v>115.255315359414</v>
      </c>
      <c r="BI1547">
        <f t="shared" si="171"/>
        <v>142.91686936829001</v>
      </c>
      <c r="BJ1547">
        <f t="shared" si="172"/>
        <v>175.18809268202813</v>
      </c>
    </row>
    <row r="1548" spans="1:62">
      <c r="A1548">
        <v>1552</v>
      </c>
      <c r="B1548">
        <v>9180</v>
      </c>
      <c r="C1548" t="s">
        <v>286</v>
      </c>
      <c r="D1548">
        <v>2022</v>
      </c>
      <c r="E1548" t="s">
        <v>55</v>
      </c>
      <c r="F1548" t="s">
        <v>56</v>
      </c>
      <c r="G1548">
        <v>7.9329999999999998</v>
      </c>
      <c r="H1548">
        <v>0.90885360599999998</v>
      </c>
      <c r="I1548">
        <v>36349586827</v>
      </c>
      <c r="J1548">
        <v>2.95</v>
      </c>
      <c r="K1548">
        <v>35.92</v>
      </c>
      <c r="L1548">
        <v>1015370000000</v>
      </c>
      <c r="M1548">
        <v>1.25</v>
      </c>
      <c r="N1548">
        <v>1</v>
      </c>
      <c r="O1548">
        <v>77486338500</v>
      </c>
      <c r="P1548">
        <v>2.1316979159999998</v>
      </c>
      <c r="Q1548">
        <v>21.37712702</v>
      </c>
      <c r="R1548">
        <v>1922951380</v>
      </c>
      <c r="S1548">
        <v>274497000000</v>
      </c>
      <c r="T1548">
        <v>171991000000</v>
      </c>
      <c r="U1548">
        <v>102506000000</v>
      </c>
      <c r="V1548">
        <v>30.433557603615331</v>
      </c>
      <c r="W1548">
        <v>167.79</v>
      </c>
      <c r="X1548">
        <v>21.52</v>
      </c>
      <c r="Y1548">
        <v>3.19</v>
      </c>
      <c r="Z1548">
        <v>35.46093578</v>
      </c>
      <c r="AA1548">
        <v>0</v>
      </c>
      <c r="AB1548" s="2">
        <v>44561</v>
      </c>
      <c r="AC1548">
        <v>2820</v>
      </c>
      <c r="AD1548">
        <f t="shared" si="173"/>
        <v>70</v>
      </c>
      <c r="AE1548">
        <v>70</v>
      </c>
      <c r="AF1548">
        <f t="shared" si="174"/>
        <v>2.4822695035460991</v>
      </c>
      <c r="AG1548">
        <v>2598.133686266448</v>
      </c>
      <c r="AH1548">
        <v>2668.353515625</v>
      </c>
      <c r="AI1548">
        <v>2687.0788034539469</v>
      </c>
      <c r="AJ1548">
        <v>2584.089720394737</v>
      </c>
      <c r="AK1548">
        <v>2616.858739067527</v>
      </c>
      <c r="AL1548">
        <v>2546.638916015625</v>
      </c>
      <c r="AM1548">
        <v>2616.858739067527</v>
      </c>
      <c r="AN1548">
        <v>2546.638916015625</v>
      </c>
      <c r="AO1548">
        <v>2705.803826032366</v>
      </c>
      <c r="AP1548">
        <v>2621.5400390625</v>
      </c>
      <c r="AQ1548">
        <v>2705.803826032366</v>
      </c>
      <c r="AR1548">
        <v>2602.8147530691958</v>
      </c>
      <c r="AS1548">
        <v>2677.7160986075128</v>
      </c>
      <c r="AT1548">
        <v>2710.4853515625</v>
      </c>
      <c r="AU1548">
        <v>2733.8919608160618</v>
      </c>
      <c r="AV1548">
        <v>2677.7160986075128</v>
      </c>
      <c r="AW1548">
        <v>1</v>
      </c>
      <c r="AX1548">
        <v>-51.494770250822967</v>
      </c>
      <c r="AY1548">
        <v>4.6812999949729601</v>
      </c>
      <c r="AZ1548">
        <v>4.6815255301339684</v>
      </c>
      <c r="BA1548">
        <v>-51.494770250822967</v>
      </c>
      <c r="BB1548">
        <v>2476.638916015625</v>
      </c>
      <c r="BC1548">
        <v>2598.133686266448</v>
      </c>
      <c r="BD1548">
        <v>-4.6762324391941723E-2</v>
      </c>
      <c r="BE1548">
        <v>4.6762324391941723E-2</v>
      </c>
      <c r="BF1548">
        <f t="shared" si="168"/>
        <v>-9.1147303977821253E-2</v>
      </c>
      <c r="BG1548">
        <f t="shared" si="169"/>
        <v>102.98908305920986</v>
      </c>
      <c r="BH1548">
        <f t="shared" si="170"/>
        <v>140.43988743832188</v>
      </c>
      <c r="BI1548">
        <f t="shared" si="171"/>
        <v>159.16491001674103</v>
      </c>
      <c r="BJ1548">
        <f t="shared" si="172"/>
        <v>187.25304480043678</v>
      </c>
    </row>
    <row r="1549" spans="1:62">
      <c r="A1549">
        <v>1553</v>
      </c>
      <c r="B1549">
        <v>9200</v>
      </c>
      <c r="C1549" t="s">
        <v>287</v>
      </c>
      <c r="D1549">
        <v>2019</v>
      </c>
      <c r="E1549" t="s">
        <v>55</v>
      </c>
      <c r="F1549" t="s">
        <v>56</v>
      </c>
      <c r="G1549">
        <v>-30.393999999999998</v>
      </c>
      <c r="H1549">
        <v>0.72921114499999995</v>
      </c>
      <c r="I1549">
        <v>68821695215</v>
      </c>
      <c r="J1549">
        <v>7.16</v>
      </c>
      <c r="K1549">
        <v>1.32</v>
      </c>
      <c r="L1549">
        <v>1123730000000</v>
      </c>
      <c r="M1549">
        <v>2.72</v>
      </c>
      <c r="N1549">
        <v>1</v>
      </c>
      <c r="O1549">
        <v>103399000000</v>
      </c>
      <c r="P1549">
        <v>1.50242064</v>
      </c>
      <c r="Q1549">
        <v>21.4558575</v>
      </c>
      <c r="R1549">
        <v>2080465500</v>
      </c>
      <c r="S1549">
        <v>2158550000000</v>
      </c>
      <c r="T1549">
        <v>1470640000000</v>
      </c>
      <c r="U1549">
        <v>687910000000</v>
      </c>
      <c r="V1549">
        <v>3.0498044344177448</v>
      </c>
      <c r="W1549">
        <v>213.78</v>
      </c>
      <c r="X1549">
        <v>54.06</v>
      </c>
      <c r="Y1549">
        <v>7.34</v>
      </c>
      <c r="Z1549">
        <v>10.0044621</v>
      </c>
      <c r="AA1549">
        <v>0</v>
      </c>
      <c r="AB1549" s="2">
        <v>43465</v>
      </c>
      <c r="AC1549">
        <v>2485</v>
      </c>
      <c r="AD1549">
        <f t="shared" si="173"/>
        <v>50</v>
      </c>
      <c r="AE1549">
        <v>50</v>
      </c>
      <c r="AF1549">
        <f t="shared" si="174"/>
        <v>2.0120724346076457</v>
      </c>
      <c r="AG1549">
        <v>2317.0729715737948</v>
      </c>
      <c r="AH1549">
        <v>2289.48876953125</v>
      </c>
      <c r="AI1549">
        <v>2317.0729715737948</v>
      </c>
      <c r="AJ1549">
        <v>2275.6966685099769</v>
      </c>
      <c r="AK1549">
        <v>2230.091364369363</v>
      </c>
      <c r="AL1549">
        <v>2248.1123046875</v>
      </c>
      <c r="AM1549">
        <v>2252.617539767034</v>
      </c>
      <c r="AN1549">
        <v>2230.091364369363</v>
      </c>
      <c r="AO1549">
        <v>2230.091552734375</v>
      </c>
      <c r="AP1549">
        <v>2230.091552734375</v>
      </c>
      <c r="AQ1549">
        <v>2257.122965494792</v>
      </c>
      <c r="AR1549">
        <v>2225.5863172743061</v>
      </c>
      <c r="AS1549">
        <v>2252.6177300347222</v>
      </c>
      <c r="AT1549">
        <v>2230.091552734375</v>
      </c>
      <c r="AU1549">
        <v>2270.638671875</v>
      </c>
      <c r="AV1549">
        <v>2221.0810818142359</v>
      </c>
      <c r="AW1549">
        <v>0</v>
      </c>
      <c r="AX1549">
        <v>-68.960666886294803</v>
      </c>
      <c r="AY1549">
        <v>1.8836501203622899E-4</v>
      </c>
      <c r="AZ1549">
        <v>0</v>
      </c>
      <c r="BA1549">
        <v>1.8836501203622899E-4</v>
      </c>
      <c r="BB1549">
        <v>2180.091552734375</v>
      </c>
      <c r="BC1549">
        <v>2230.091364369363</v>
      </c>
      <c r="BD1549">
        <v>-2.2420521613529129E-2</v>
      </c>
      <c r="BE1549">
        <v>2.2420521613529129E-2</v>
      </c>
      <c r="BF1549">
        <f t="shared" si="168"/>
        <v>-0.2707887239118853</v>
      </c>
      <c r="BG1549">
        <f t="shared" si="169"/>
        <v>41.376303063817886</v>
      </c>
      <c r="BH1549">
        <f t="shared" si="170"/>
        <v>86.981607204431839</v>
      </c>
      <c r="BI1549">
        <f t="shared" si="171"/>
        <v>91.486654299488691</v>
      </c>
      <c r="BJ1549">
        <f t="shared" si="172"/>
        <v>95.991889759558944</v>
      </c>
    </row>
    <row r="1550" spans="1:62">
      <c r="A1550">
        <v>1554</v>
      </c>
      <c r="B1550">
        <v>9200</v>
      </c>
      <c r="C1550" t="s">
        <v>287</v>
      </c>
      <c r="D1550">
        <v>2020</v>
      </c>
      <c r="E1550" t="s">
        <v>55</v>
      </c>
      <c r="F1550" t="s">
        <v>56</v>
      </c>
      <c r="G1550">
        <v>-5.4969999999999999</v>
      </c>
      <c r="H1550">
        <v>0.75749381599999999</v>
      </c>
      <c r="I1550">
        <v>27266032039</v>
      </c>
      <c r="J1550">
        <v>1.69</v>
      </c>
      <c r="K1550">
        <v>-15.49</v>
      </c>
      <c r="L1550">
        <v>949655000000</v>
      </c>
      <c r="M1550">
        <v>3.26</v>
      </c>
      <c r="N1550">
        <v>1</v>
      </c>
      <c r="O1550">
        <v>112553000000</v>
      </c>
      <c r="P1550">
        <v>4.1279634449999998</v>
      </c>
      <c r="Q1550">
        <v>21.4558575</v>
      </c>
      <c r="R1550">
        <v>2080465500</v>
      </c>
      <c r="S1550">
        <v>2194980000000</v>
      </c>
      <c r="T1550">
        <v>1550130000000</v>
      </c>
      <c r="U1550">
        <v>644850000000</v>
      </c>
      <c r="V1550">
        <v>-6.2595397653762843</v>
      </c>
      <c r="W1550">
        <v>240.39</v>
      </c>
      <c r="X1550">
        <v>54.06</v>
      </c>
      <c r="Y1550">
        <v>5.34</v>
      </c>
      <c r="Z1550">
        <v>4.2282751090000001</v>
      </c>
      <c r="AA1550">
        <v>0</v>
      </c>
      <c r="AB1550" s="2">
        <v>43830</v>
      </c>
      <c r="AC1550">
        <v>2705</v>
      </c>
      <c r="AD1550">
        <f t="shared" si="173"/>
        <v>50</v>
      </c>
      <c r="AE1550">
        <v>50</v>
      </c>
      <c r="AF1550">
        <f t="shared" si="174"/>
        <v>1.8484288354898337</v>
      </c>
      <c r="AG1550">
        <v>2482.5781887680741</v>
      </c>
      <c r="AH1550">
        <v>2464.188720703125</v>
      </c>
      <c r="AI1550">
        <v>2592.9149971577658</v>
      </c>
      <c r="AJ1550">
        <v>2404.422949492041</v>
      </c>
      <c r="AK1550">
        <v>2588.3174690331671</v>
      </c>
      <c r="AL1550">
        <v>2473.38330078125</v>
      </c>
      <c r="AM1550">
        <v>2611.3043026835498</v>
      </c>
      <c r="AN1550">
        <v>2445.7991004007899</v>
      </c>
      <c r="AO1550">
        <v>2684.862193080357</v>
      </c>
      <c r="AP1550">
        <v>2574.525390625</v>
      </c>
      <c r="AQ1550">
        <v>2735.433227539062</v>
      </c>
      <c r="AR1550">
        <v>2546.9411900111609</v>
      </c>
      <c r="AS1550">
        <v>2749.2253313990632</v>
      </c>
      <c r="AT1550">
        <v>2698.654296875</v>
      </c>
      <c r="AU1550">
        <v>2808.9910994729562</v>
      </c>
      <c r="AV1550">
        <v>2657.2779959007671</v>
      </c>
      <c r="AW1550">
        <v>1</v>
      </c>
      <c r="AX1550">
        <v>-9.194887986824142</v>
      </c>
      <c r="AY1550">
        <v>-13.79207840816707</v>
      </c>
      <c r="AZ1550">
        <v>13.79210379464303</v>
      </c>
      <c r="BA1550">
        <v>-9.194887986824142</v>
      </c>
      <c r="BB1550">
        <v>2423.38330078125</v>
      </c>
      <c r="BC1550">
        <v>2482.5781887680741</v>
      </c>
      <c r="BD1550">
        <v>-2.3844118285836682E-2</v>
      </c>
      <c r="BE1550">
        <v>2.3844118285836682E-2</v>
      </c>
      <c r="BF1550">
        <f t="shared" si="168"/>
        <v>-0.24250653764498994</v>
      </c>
      <c r="BG1550">
        <f t="shared" si="169"/>
        <v>188.49204766572484</v>
      </c>
      <c r="BH1550">
        <f t="shared" si="170"/>
        <v>206.88135319150888</v>
      </c>
      <c r="BI1550">
        <f t="shared" si="171"/>
        <v>331.01027804702107</v>
      </c>
      <c r="BJ1550">
        <f t="shared" si="172"/>
        <v>404.56814998091522</v>
      </c>
    </row>
    <row r="1551" spans="1:62">
      <c r="A1551">
        <v>1555</v>
      </c>
      <c r="B1551">
        <v>9200</v>
      </c>
      <c r="C1551" t="s">
        <v>287</v>
      </c>
      <c r="D1551">
        <v>2021</v>
      </c>
      <c r="E1551" t="s">
        <v>55</v>
      </c>
      <c r="F1551" t="s">
        <v>56</v>
      </c>
      <c r="G1551">
        <v>253.715</v>
      </c>
      <c r="H1551">
        <v>0.76250837800000004</v>
      </c>
      <c r="I1551">
        <v>29809655104</v>
      </c>
      <c r="J1551">
        <v>4.07</v>
      </c>
      <c r="K1551">
        <v>11.12</v>
      </c>
      <c r="L1551">
        <v>1055270000000</v>
      </c>
      <c r="M1551">
        <v>3.44</v>
      </c>
      <c r="N1551">
        <v>1</v>
      </c>
      <c r="O1551">
        <v>104023000000</v>
      </c>
      <c r="P1551">
        <v>3.4895833120000002</v>
      </c>
      <c r="Q1551">
        <v>20.76271032</v>
      </c>
      <c r="R1551">
        <v>1040232750</v>
      </c>
      <c r="S1551">
        <v>2284410000000</v>
      </c>
      <c r="T1551">
        <v>1637860000000</v>
      </c>
      <c r="U1551">
        <v>646553000000</v>
      </c>
      <c r="V1551">
        <v>0.26409242459486698</v>
      </c>
      <c r="W1551">
        <v>253.32</v>
      </c>
      <c r="X1551">
        <v>54.06</v>
      </c>
      <c r="Y1551">
        <v>3.52</v>
      </c>
      <c r="Z1551">
        <v>4.6105508909999999</v>
      </c>
      <c r="AA1551">
        <v>0</v>
      </c>
      <c r="AB1551" s="2">
        <v>44196</v>
      </c>
      <c r="AC1551">
        <v>2500</v>
      </c>
      <c r="AD1551">
        <f t="shared" si="173"/>
        <v>25</v>
      </c>
      <c r="AE1551">
        <v>25</v>
      </c>
      <c r="AF1551">
        <f t="shared" si="174"/>
        <v>1</v>
      </c>
      <c r="AG1551">
        <v>2361.376677435388</v>
      </c>
      <c r="AH1551">
        <v>2356.69140625</v>
      </c>
      <c r="AI1551">
        <v>2370.7472198061628</v>
      </c>
      <c r="AJ1551">
        <v>2342.6355926938372</v>
      </c>
      <c r="AK1551">
        <v>2328.5795694986982</v>
      </c>
      <c r="AL1551">
        <v>2361.37646484375</v>
      </c>
      <c r="AM1551">
        <v>2366.061735607329</v>
      </c>
      <c r="AN1551">
        <v>2328.5795694986982</v>
      </c>
      <c r="AO1551">
        <v>2323.894287109375</v>
      </c>
      <c r="AP1551">
        <v>2323.894287109375</v>
      </c>
      <c r="AQ1551">
        <v>2337.9500993297952</v>
      </c>
      <c r="AR1551">
        <v>2314.5237456290952</v>
      </c>
      <c r="AS1551">
        <v>2342.6353700699351</v>
      </c>
      <c r="AT1551">
        <v>2323.894287109375</v>
      </c>
      <c r="AU1551">
        <v>2352.005911550214</v>
      </c>
      <c r="AV1551">
        <v>2291.0973919283961</v>
      </c>
      <c r="AW1551">
        <v>1</v>
      </c>
      <c r="AX1551">
        <v>-2.1259163804643319E-4</v>
      </c>
      <c r="AY1551">
        <v>-4.6852823893232198</v>
      </c>
      <c r="AZ1551">
        <v>0</v>
      </c>
      <c r="BA1551">
        <v>-2.1259163804643319E-4</v>
      </c>
      <c r="BB1551">
        <v>2336.37646484375</v>
      </c>
      <c r="BC1551">
        <v>2361.376677435388</v>
      </c>
      <c r="BD1551">
        <v>-1.058713454339269E-2</v>
      </c>
      <c r="BE1551">
        <v>1.058713454339269E-2</v>
      </c>
      <c r="BF1551">
        <f t="shared" si="168"/>
        <v>-0.23749239409738182</v>
      </c>
      <c r="BG1551">
        <f t="shared" si="169"/>
        <v>28.11162711232555</v>
      </c>
      <c r="BH1551">
        <f t="shared" si="170"/>
        <v>42.167650307464555</v>
      </c>
      <c r="BI1551">
        <f t="shared" si="171"/>
        <v>56.223474177067601</v>
      </c>
      <c r="BJ1551">
        <f t="shared" si="172"/>
        <v>79.649827877766711</v>
      </c>
    </row>
    <row r="1552" spans="1:62">
      <c r="A1552">
        <v>1556</v>
      </c>
      <c r="B1552">
        <v>9200</v>
      </c>
      <c r="C1552" t="s">
        <v>287</v>
      </c>
      <c r="D1552">
        <v>2022</v>
      </c>
      <c r="E1552" t="s">
        <v>55</v>
      </c>
      <c r="F1552" t="s">
        <v>56</v>
      </c>
      <c r="G1552">
        <v>5.9850000000000003</v>
      </c>
      <c r="H1552">
        <v>0.75815900599999997</v>
      </c>
      <c r="I1552">
        <v>96311787654</v>
      </c>
      <c r="J1552">
        <v>6.33</v>
      </c>
      <c r="K1552">
        <v>32.590000000000003</v>
      </c>
      <c r="L1552">
        <v>1399140000000</v>
      </c>
      <c r="M1552">
        <v>3.45</v>
      </c>
      <c r="N1552">
        <v>1</v>
      </c>
      <c r="O1552">
        <v>101943000000</v>
      </c>
      <c r="P1552">
        <v>1.0584665900000001</v>
      </c>
      <c r="Q1552">
        <v>21.4558575</v>
      </c>
      <c r="R1552">
        <v>2080465500</v>
      </c>
      <c r="S1552">
        <v>2429140000000</v>
      </c>
      <c r="T1552">
        <v>1739730000000</v>
      </c>
      <c r="U1552">
        <v>689407000000</v>
      </c>
      <c r="V1552">
        <v>6.6280722539374191</v>
      </c>
      <c r="W1552">
        <v>252.35</v>
      </c>
      <c r="X1552">
        <v>53.17</v>
      </c>
      <c r="Y1552">
        <v>4.32</v>
      </c>
      <c r="Z1552">
        <v>13.970236399999999</v>
      </c>
      <c r="AA1552">
        <v>0</v>
      </c>
      <c r="AB1552" s="2">
        <v>44561</v>
      </c>
      <c r="AC1552">
        <v>2450</v>
      </c>
      <c r="AD1552">
        <f t="shared" si="173"/>
        <v>50</v>
      </c>
      <c r="AE1552">
        <v>50</v>
      </c>
      <c r="AF1552">
        <f t="shared" si="174"/>
        <v>2.0408163265306123</v>
      </c>
      <c r="AG1552">
        <v>2418.115044593811</v>
      </c>
      <c r="AH1552">
        <v>2422.84716796875</v>
      </c>
      <c r="AI1552">
        <v>2465.4362783432011</v>
      </c>
      <c r="AJ1552">
        <v>2394.4544277191162</v>
      </c>
      <c r="AK1552">
        <v>2437.0435380935669</v>
      </c>
      <c r="AL1552">
        <v>2422.84716796875</v>
      </c>
      <c r="AM1552">
        <v>2460.7041549682622</v>
      </c>
      <c r="AN1552">
        <v>2422.84716796875</v>
      </c>
      <c r="AO1552">
        <v>2465.4362783432011</v>
      </c>
      <c r="AP1552">
        <v>2422.84716796875</v>
      </c>
      <c r="AQ1552">
        <v>2465.4362783432011</v>
      </c>
      <c r="AR1552">
        <v>2403.9186744689941</v>
      </c>
      <c r="AS1552">
        <v>2455.9720325433359</v>
      </c>
      <c r="AT1552">
        <v>2465.436279296875</v>
      </c>
      <c r="AU1552">
        <v>2479.632649427183</v>
      </c>
      <c r="AV1552">
        <v>2451.239909166567</v>
      </c>
      <c r="AW1552">
        <v>1</v>
      </c>
      <c r="AX1552">
        <v>4.7321233749389648</v>
      </c>
      <c r="AY1552">
        <v>-14.196370124816889</v>
      </c>
      <c r="AZ1552">
        <v>9.5367386165889911E-7</v>
      </c>
      <c r="BA1552">
        <v>4.7321233749389648</v>
      </c>
      <c r="BB1552">
        <v>2372.84716796875</v>
      </c>
      <c r="BC1552">
        <v>2418.115044593811</v>
      </c>
      <c r="BD1552">
        <v>-1.8720315531002799E-2</v>
      </c>
      <c r="BE1552">
        <v>1.8720315531002799E-2</v>
      </c>
      <c r="BF1552">
        <f t="shared" si="168"/>
        <v>-0.24184032208929909</v>
      </c>
      <c r="BG1552">
        <f t="shared" si="169"/>
        <v>70.981850624084927</v>
      </c>
      <c r="BH1552">
        <f t="shared" si="170"/>
        <v>70.981850624084927</v>
      </c>
      <c r="BI1552">
        <f t="shared" si="171"/>
        <v>70.981850624084927</v>
      </c>
      <c r="BJ1552">
        <f t="shared" si="172"/>
        <v>85.178221708066758</v>
      </c>
    </row>
    <row r="1553" spans="1:62">
      <c r="A1553">
        <v>1557</v>
      </c>
      <c r="B1553">
        <v>9200</v>
      </c>
      <c r="C1553" t="s">
        <v>287</v>
      </c>
      <c r="D1553">
        <v>2023</v>
      </c>
      <c r="E1553" t="s">
        <v>55</v>
      </c>
      <c r="F1553" t="s">
        <v>56</v>
      </c>
      <c r="G1553">
        <v>222.589</v>
      </c>
      <c r="H1553">
        <v>0.75499693000000001</v>
      </c>
      <c r="I1553">
        <v>67783686312</v>
      </c>
      <c r="J1553">
        <v>-1.5</v>
      </c>
      <c r="K1553">
        <v>-5.52</v>
      </c>
      <c r="L1553">
        <v>1321890000000</v>
      </c>
      <c r="M1553">
        <v>1.86</v>
      </c>
      <c r="N1553">
        <v>1</v>
      </c>
      <c r="O1553">
        <v>95285319900</v>
      </c>
      <c r="P1553">
        <v>1.4057264380000001</v>
      </c>
      <c r="Q1553">
        <v>21.861322609999998</v>
      </c>
      <c r="R1553">
        <v>3120698250</v>
      </c>
      <c r="S1553">
        <v>2392630000000</v>
      </c>
      <c r="T1553">
        <v>1711140000000</v>
      </c>
      <c r="U1553">
        <v>681486000000</v>
      </c>
      <c r="V1553">
        <v>-1.148958452699204</v>
      </c>
      <c r="W1553">
        <v>251.09</v>
      </c>
      <c r="X1553">
        <v>52.12</v>
      </c>
      <c r="Y1553">
        <v>2.36</v>
      </c>
      <c r="Z1553">
        <v>9.9464532380000001</v>
      </c>
      <c r="AA1553">
        <v>0</v>
      </c>
      <c r="AB1553" s="2">
        <v>44926</v>
      </c>
      <c r="AC1553">
        <v>2290</v>
      </c>
      <c r="AD1553">
        <f t="shared" si="173"/>
        <v>75</v>
      </c>
      <c r="AE1553">
        <v>75</v>
      </c>
      <c r="AF1553">
        <f t="shared" si="174"/>
        <v>3.2751091703056767</v>
      </c>
      <c r="AG1553">
        <v>2155</v>
      </c>
      <c r="AH1553">
        <v>2125</v>
      </c>
      <c r="AI1553">
        <v>2165</v>
      </c>
      <c r="AJ1553">
        <v>2110</v>
      </c>
      <c r="AK1553">
        <v>2070.520833333333</v>
      </c>
      <c r="AL1553">
        <v>2085</v>
      </c>
      <c r="AM1553">
        <v>2099.479166666667</v>
      </c>
      <c r="AN1553">
        <v>2060.8680555555561</v>
      </c>
      <c r="AO1553">
        <v>2113.9582780704941</v>
      </c>
      <c r="AP1553">
        <v>2075.34716796875</v>
      </c>
      <c r="AQ1553">
        <v>2113.9582780704941</v>
      </c>
      <c r="AR1553">
        <v>2070.5207792060319</v>
      </c>
      <c r="AS1553">
        <v>2056.0417988862268</v>
      </c>
      <c r="AT1553">
        <v>2109.132080078125</v>
      </c>
      <c r="AU1553">
        <v>2152.5695828714961</v>
      </c>
      <c r="AV1553">
        <v>2056.0417988862268</v>
      </c>
      <c r="AW1553">
        <v>1</v>
      </c>
      <c r="AX1553">
        <v>-70</v>
      </c>
      <c r="AY1553">
        <v>4.8263346354169698</v>
      </c>
      <c r="AZ1553">
        <v>-4.8261979923690888</v>
      </c>
      <c r="BA1553">
        <v>-70</v>
      </c>
      <c r="BB1553">
        <v>2010</v>
      </c>
      <c r="BC1553">
        <v>2155</v>
      </c>
      <c r="BD1553">
        <v>-6.7285382830626447E-2</v>
      </c>
      <c r="BE1553">
        <v>6.7285382830626447E-2</v>
      </c>
      <c r="BF1553">
        <f t="shared" si="168"/>
        <v>-0.24500264566606622</v>
      </c>
      <c r="BG1553">
        <f t="shared" si="169"/>
        <v>55</v>
      </c>
      <c r="BH1553">
        <f t="shared" si="170"/>
        <v>104.13194444444389</v>
      </c>
      <c r="BI1553">
        <f t="shared" si="171"/>
        <v>104.13194444444389</v>
      </c>
      <c r="BJ1553">
        <f t="shared" si="172"/>
        <v>108.95820111377316</v>
      </c>
    </row>
    <row r="1554" spans="1:62">
      <c r="A1554">
        <v>1558</v>
      </c>
      <c r="B1554">
        <v>9200</v>
      </c>
      <c r="C1554" t="s">
        <v>287</v>
      </c>
      <c r="D1554">
        <v>2024</v>
      </c>
      <c r="E1554" t="s">
        <v>55</v>
      </c>
      <c r="F1554" t="s">
        <v>56</v>
      </c>
      <c r="J1554">
        <v>1.7</v>
      </c>
      <c r="K1554">
        <v>-21.15</v>
      </c>
      <c r="L1554">
        <v>1042300000000</v>
      </c>
      <c r="N1554">
        <v>1</v>
      </c>
      <c r="P1554">
        <v>24.7</v>
      </c>
      <c r="S1554">
        <v>2433200000000</v>
      </c>
      <c r="T1554">
        <v>1712500000000</v>
      </c>
      <c r="U1554">
        <v>720700000000</v>
      </c>
      <c r="V1554">
        <v>5.754190108087327</v>
      </c>
      <c r="W1554">
        <v>0.25613661599999998</v>
      </c>
      <c r="X1554">
        <v>52.12</v>
      </c>
      <c r="Y1554">
        <v>1.98</v>
      </c>
      <c r="Z1554">
        <v>50.865792319999997</v>
      </c>
      <c r="AA1554">
        <v>0</v>
      </c>
      <c r="AB1554" s="2">
        <v>45291</v>
      </c>
      <c r="AC1554">
        <v>2050</v>
      </c>
      <c r="AD1554">
        <f t="shared" si="173"/>
        <v>75</v>
      </c>
      <c r="AE1554">
        <v>75</v>
      </c>
      <c r="AF1554">
        <f t="shared" si="174"/>
        <v>3.6585365853658538</v>
      </c>
      <c r="AG1554">
        <v>2055</v>
      </c>
      <c r="AH1554">
        <v>2050</v>
      </c>
      <c r="AI1554">
        <v>2090</v>
      </c>
      <c r="AJ1554">
        <v>2020</v>
      </c>
      <c r="AK1554">
        <v>2075</v>
      </c>
      <c r="AL1554">
        <v>2085</v>
      </c>
      <c r="AM1554">
        <v>2090</v>
      </c>
      <c r="AN1554">
        <v>2065</v>
      </c>
      <c r="AO1554">
        <v>2085</v>
      </c>
      <c r="AP1554">
        <v>2090</v>
      </c>
      <c r="AQ1554">
        <v>2100</v>
      </c>
      <c r="AR1554">
        <v>2075</v>
      </c>
      <c r="AS1554">
        <v>2060</v>
      </c>
      <c r="AT1554">
        <v>2090</v>
      </c>
      <c r="AU1554">
        <v>2100</v>
      </c>
      <c r="AV1554">
        <v>2055</v>
      </c>
      <c r="AW1554">
        <v>0</v>
      </c>
      <c r="AX1554">
        <v>30</v>
      </c>
      <c r="AY1554">
        <v>15</v>
      </c>
      <c r="AZ1554">
        <v>5</v>
      </c>
      <c r="BA1554">
        <v>15</v>
      </c>
      <c r="BB1554">
        <v>2015</v>
      </c>
      <c r="BC1554">
        <v>2075</v>
      </c>
      <c r="BD1554">
        <v>-2.891566265060241E-2</v>
      </c>
      <c r="BE1554">
        <v>2.891566265060241E-2</v>
      </c>
      <c r="BF1554">
        <f t="shared" si="168"/>
        <v>-0.29619431201709684</v>
      </c>
      <c r="BG1554">
        <f t="shared" si="169"/>
        <v>70</v>
      </c>
      <c r="BH1554">
        <f t="shared" si="170"/>
        <v>70</v>
      </c>
      <c r="BI1554">
        <f t="shared" si="171"/>
        <v>80</v>
      </c>
      <c r="BJ1554">
        <f t="shared" si="172"/>
        <v>80</v>
      </c>
    </row>
    <row r="1555" spans="1:62">
      <c r="A1555">
        <v>1559</v>
      </c>
      <c r="B1555">
        <v>9240</v>
      </c>
      <c r="C1555" t="s">
        <v>288</v>
      </c>
      <c r="D1555">
        <v>2016</v>
      </c>
      <c r="E1555" t="s">
        <v>55</v>
      </c>
      <c r="F1555" t="s">
        <v>56</v>
      </c>
      <c r="G1555">
        <v>15.595000000000001</v>
      </c>
      <c r="H1555">
        <v>5.6048865579999996</v>
      </c>
      <c r="I1555">
        <v>159593000000</v>
      </c>
      <c r="J1555">
        <v>26.94</v>
      </c>
      <c r="K1555">
        <v>13.1</v>
      </c>
      <c r="L1555">
        <v>1934550000000</v>
      </c>
      <c r="M1555">
        <v>0.23</v>
      </c>
      <c r="N1555">
        <v>1</v>
      </c>
      <c r="O1555">
        <v>4683250000000</v>
      </c>
      <c r="P1555">
        <v>29.344969219999999</v>
      </c>
      <c r="Q1555">
        <v>23.713358199999998</v>
      </c>
      <c r="R1555">
        <v>19887519300</v>
      </c>
      <c r="S1555">
        <v>899418000000</v>
      </c>
      <c r="T1555">
        <v>357885000000</v>
      </c>
      <c r="U1555">
        <v>541533000000</v>
      </c>
      <c r="V1555">
        <v>12.19904137</v>
      </c>
      <c r="W1555">
        <v>66.09</v>
      </c>
      <c r="X1555">
        <v>33.15</v>
      </c>
      <c r="Y1555">
        <v>28.4</v>
      </c>
      <c r="Z1555">
        <v>29.470595509999999</v>
      </c>
      <c r="AA1555">
        <v>0</v>
      </c>
      <c r="AB1555" s="2">
        <v>42369</v>
      </c>
      <c r="AC1555">
        <v>199000</v>
      </c>
      <c r="AD1555">
        <f t="shared" si="173"/>
        <v>1100</v>
      </c>
      <c r="AE1555">
        <v>1100</v>
      </c>
      <c r="AF1555">
        <f t="shared" si="174"/>
        <v>0.55276381909547734</v>
      </c>
      <c r="AG1555">
        <v>134504.1252428756</v>
      </c>
      <c r="AH1555">
        <v>138819.765625</v>
      </c>
      <c r="AI1555">
        <v>139179.40232351041</v>
      </c>
      <c r="AJ1555">
        <v>133784.85184585489</v>
      </c>
      <c r="AK1555">
        <v>136661.93716397849</v>
      </c>
      <c r="AL1555">
        <v>133784.84375</v>
      </c>
      <c r="AM1555">
        <v>139539.03057795699</v>
      </c>
      <c r="AN1555">
        <v>133784.84375</v>
      </c>
      <c r="AO1555">
        <v>139898.65972676699</v>
      </c>
      <c r="AP1555">
        <v>137381.203125</v>
      </c>
      <c r="AQ1555">
        <v>139898.65972676699</v>
      </c>
      <c r="AR1555">
        <v>135583.01983802361</v>
      </c>
      <c r="AS1555">
        <v>137381.2188309585</v>
      </c>
      <c r="AT1555">
        <v>138819.765625</v>
      </c>
      <c r="AU1555">
        <v>139179.40232351041</v>
      </c>
      <c r="AV1555">
        <v>136661.9454339378</v>
      </c>
      <c r="AW1555">
        <v>1</v>
      </c>
      <c r="AX1555">
        <v>-719.28149287559791</v>
      </c>
      <c r="AY1555">
        <v>719.26596102150506</v>
      </c>
      <c r="AZ1555">
        <v>-1078.8941017669861</v>
      </c>
      <c r="BA1555">
        <v>-719.28149287559791</v>
      </c>
      <c r="BB1555">
        <v>132684.84375</v>
      </c>
      <c r="BC1555">
        <v>134504.1252428756</v>
      </c>
      <c r="BD1555">
        <v>-1.3525841602185069E-2</v>
      </c>
      <c r="BE1555">
        <v>1.3525841602185069E-2</v>
      </c>
      <c r="BF1555">
        <f t="shared" si="168"/>
        <v>4.6048856038015691</v>
      </c>
      <c r="BG1555">
        <f t="shared" si="169"/>
        <v>5394.5504776555172</v>
      </c>
      <c r="BH1555">
        <f t="shared" si="170"/>
        <v>5754.1868279569899</v>
      </c>
      <c r="BI1555">
        <f t="shared" si="171"/>
        <v>6113.8159767669858</v>
      </c>
      <c r="BJ1555">
        <f t="shared" si="172"/>
        <v>6113.8159767669858</v>
      </c>
    </row>
    <row r="1556" spans="1:62">
      <c r="A1556">
        <v>1560</v>
      </c>
      <c r="B1556">
        <v>9240</v>
      </c>
      <c r="C1556" t="s">
        <v>288</v>
      </c>
      <c r="D1556">
        <v>2017</v>
      </c>
      <c r="E1556" t="s">
        <v>55</v>
      </c>
      <c r="F1556" t="s">
        <v>56</v>
      </c>
      <c r="G1556">
        <v>22.050999999999998</v>
      </c>
      <c r="H1556">
        <v>4.8213257240000003</v>
      </c>
      <c r="I1556">
        <v>140545000000</v>
      </c>
      <c r="J1556">
        <v>8.48</v>
      </c>
      <c r="K1556">
        <v>6.61</v>
      </c>
      <c r="L1556">
        <v>2062510000000</v>
      </c>
      <c r="M1556">
        <v>0.94</v>
      </c>
      <c r="N1556">
        <v>1</v>
      </c>
      <c r="O1556">
        <v>4236110000000</v>
      </c>
      <c r="P1556">
        <v>30.140574480000002</v>
      </c>
      <c r="Q1556">
        <v>23.7751646</v>
      </c>
      <c r="R1556">
        <v>21155475600</v>
      </c>
      <c r="S1556">
        <v>975706000000</v>
      </c>
      <c r="T1556">
        <v>468090000000</v>
      </c>
      <c r="U1556">
        <v>507616000000</v>
      </c>
      <c r="V1556">
        <v>-6.2631455516099663</v>
      </c>
      <c r="W1556">
        <v>92.21</v>
      </c>
      <c r="X1556">
        <v>32.92</v>
      </c>
      <c r="Y1556">
        <v>30.12</v>
      </c>
      <c r="Z1556">
        <v>27.687267540000001</v>
      </c>
      <c r="AA1556">
        <v>0</v>
      </c>
      <c r="AB1556" s="2">
        <v>42735</v>
      </c>
      <c r="AC1556">
        <v>180000</v>
      </c>
      <c r="AD1556">
        <f t="shared" si="173"/>
        <v>1200</v>
      </c>
      <c r="AE1556">
        <v>1200</v>
      </c>
      <c r="AF1556">
        <f t="shared" si="174"/>
        <v>0.66666666666666663</v>
      </c>
      <c r="AG1556">
        <v>131075.5883379888</v>
      </c>
      <c r="AH1556">
        <v>130347.390625</v>
      </c>
      <c r="AI1556">
        <v>132896.08262046089</v>
      </c>
      <c r="AJ1556">
        <v>129619.1929120112</v>
      </c>
      <c r="AK1556">
        <v>130934.7131696429</v>
      </c>
      <c r="AL1556">
        <v>131658.109375</v>
      </c>
      <c r="AM1556">
        <v>133466.5998883929</v>
      </c>
      <c r="AN1556">
        <v>129849.6188616071</v>
      </c>
      <c r="AO1556">
        <v>131658.13069751381</v>
      </c>
      <c r="AP1556">
        <v>130934.734375</v>
      </c>
      <c r="AQ1556">
        <v>131658.13069751381</v>
      </c>
      <c r="AR1556">
        <v>128764.5454074586</v>
      </c>
      <c r="AS1556">
        <v>129487.9453125</v>
      </c>
      <c r="AT1556">
        <v>129487.9453125</v>
      </c>
      <c r="AU1556">
        <v>130934.7379975559</v>
      </c>
      <c r="AV1556">
        <v>128041.1526274441</v>
      </c>
      <c r="AW1556">
        <v>1</v>
      </c>
      <c r="AX1556">
        <v>582.52103701120359</v>
      </c>
      <c r="AY1556">
        <v>2.1205357101280239E-2</v>
      </c>
      <c r="AZ1556">
        <v>-2170.1853850138141</v>
      </c>
      <c r="BA1556">
        <v>582.52103701120359</v>
      </c>
      <c r="BB1556">
        <v>130458.109375</v>
      </c>
      <c r="BC1556">
        <v>131075.5883379888</v>
      </c>
      <c r="BD1556">
        <v>-4.710861654853518E-3</v>
      </c>
      <c r="BE1556">
        <v>4.710861654853518E-3</v>
      </c>
      <c r="BF1556">
        <f t="shared" si="168"/>
        <v>3.8213293758570717</v>
      </c>
      <c r="BG1556">
        <f t="shared" si="169"/>
        <v>3276.8897084496857</v>
      </c>
      <c r="BH1556">
        <f t="shared" si="170"/>
        <v>3847.4069763816951</v>
      </c>
      <c r="BI1556">
        <f t="shared" si="171"/>
        <v>4702.0544809342973</v>
      </c>
      <c r="BJ1556">
        <f t="shared" si="172"/>
        <v>5425.4472609488002</v>
      </c>
    </row>
    <row r="1557" spans="1:62">
      <c r="A1557">
        <v>1561</v>
      </c>
      <c r="B1557">
        <v>9240</v>
      </c>
      <c r="C1557" t="s">
        <v>288</v>
      </c>
      <c r="D1557">
        <v>2018</v>
      </c>
      <c r="E1557" t="s">
        <v>55</v>
      </c>
      <c r="F1557" t="s">
        <v>56</v>
      </c>
      <c r="G1557">
        <v>23.516999999999999</v>
      </c>
      <c r="H1557">
        <v>2.0761258960000002</v>
      </c>
      <c r="I1557">
        <v>56033229266</v>
      </c>
      <c r="J1557">
        <v>-3.64</v>
      </c>
      <c r="K1557">
        <v>-6.5</v>
      </c>
      <c r="L1557">
        <v>1928460000000</v>
      </c>
      <c r="M1557">
        <v>2.6</v>
      </c>
      <c r="N1557">
        <v>1</v>
      </c>
      <c r="O1557">
        <v>1586190000000</v>
      </c>
      <c r="P1557">
        <v>28.307965970000001</v>
      </c>
      <c r="Q1557">
        <v>23.7751646</v>
      </c>
      <c r="R1557">
        <v>21155475600</v>
      </c>
      <c r="S1557">
        <v>940150000000</v>
      </c>
      <c r="T1557">
        <v>365683000000</v>
      </c>
      <c r="U1557">
        <v>574467000000</v>
      </c>
      <c r="V1557">
        <v>13.16960064300574</v>
      </c>
      <c r="W1557">
        <v>63.66</v>
      </c>
      <c r="X1557">
        <v>32.380000000000003</v>
      </c>
      <c r="Y1557">
        <v>25.26</v>
      </c>
      <c r="Z1557">
        <v>9.7539509259999999</v>
      </c>
      <c r="AA1557">
        <v>0</v>
      </c>
      <c r="AB1557" s="2">
        <v>43100</v>
      </c>
      <c r="AC1557">
        <v>67400</v>
      </c>
      <c r="AD1557">
        <f t="shared" si="173"/>
        <v>1200</v>
      </c>
      <c r="AE1557">
        <v>1200</v>
      </c>
      <c r="AF1557">
        <f t="shared" si="174"/>
        <v>1.7804154302670623</v>
      </c>
      <c r="AG1557">
        <v>48953.820836370258</v>
      </c>
      <c r="AH1557">
        <v>50882.3046875</v>
      </c>
      <c r="AI1557">
        <v>51846.546613064871</v>
      </c>
      <c r="AJ1557">
        <v>48953.820836370258</v>
      </c>
      <c r="AK1557">
        <v>48061.037946428572</v>
      </c>
      <c r="AL1557">
        <v>47915.3984375</v>
      </c>
      <c r="AM1557">
        <v>48934.875</v>
      </c>
      <c r="AN1557">
        <v>47551.299665178572</v>
      </c>
      <c r="AO1557">
        <v>49881.534660680969</v>
      </c>
      <c r="AP1557">
        <v>48789.23828125</v>
      </c>
      <c r="AQ1557">
        <v>49881.534660680969</v>
      </c>
      <c r="AR1557">
        <v>48133.86045359142</v>
      </c>
      <c r="AS1557">
        <v>49954.358827554737</v>
      </c>
      <c r="AT1557">
        <v>49881.5390625</v>
      </c>
      <c r="AU1557">
        <v>50755.376243156927</v>
      </c>
      <c r="AV1557">
        <v>48206.684466240877</v>
      </c>
      <c r="AW1557">
        <v>1</v>
      </c>
      <c r="AX1557">
        <v>-1038.4223988702579</v>
      </c>
      <c r="AY1557">
        <v>728.20033482142753</v>
      </c>
      <c r="AZ1557">
        <v>4.4018190310453056E-3</v>
      </c>
      <c r="BA1557">
        <v>-1038.4223988702579</v>
      </c>
      <c r="BB1557">
        <v>46715.3984375</v>
      </c>
      <c r="BC1557">
        <v>48953.820836370258</v>
      </c>
      <c r="BD1557">
        <v>-4.5725182644113883E-2</v>
      </c>
      <c r="BE1557">
        <v>4.5725182644113883E-2</v>
      </c>
      <c r="BF1557">
        <f t="shared" si="168"/>
        <v>1.0761293410625965</v>
      </c>
      <c r="BG1557">
        <f t="shared" si="169"/>
        <v>2892.7257766946132</v>
      </c>
      <c r="BH1557">
        <f t="shared" si="170"/>
        <v>4295.2469478862986</v>
      </c>
      <c r="BI1557">
        <f t="shared" si="171"/>
        <v>4295.2469478862986</v>
      </c>
      <c r="BJ1557">
        <f t="shared" si="172"/>
        <v>4295.2469478862986</v>
      </c>
    </row>
    <row r="1558" spans="1:62">
      <c r="A1558">
        <v>1562</v>
      </c>
      <c r="B1558">
        <v>9240</v>
      </c>
      <c r="C1558" t="s">
        <v>288</v>
      </c>
      <c r="D1558">
        <v>2019</v>
      </c>
      <c r="E1558" t="s">
        <v>55</v>
      </c>
      <c r="F1558" t="s">
        <v>56</v>
      </c>
      <c r="G1558">
        <v>49.527000000000001</v>
      </c>
      <c r="H1558">
        <v>1.707204553</v>
      </c>
      <c r="I1558">
        <v>55771809993</v>
      </c>
      <c r="J1558">
        <v>27.92</v>
      </c>
      <c r="K1558">
        <v>-11.93</v>
      </c>
      <c r="L1558">
        <v>1698370000000</v>
      </c>
      <c r="M1558">
        <v>2.71</v>
      </c>
      <c r="N1558">
        <v>1</v>
      </c>
      <c r="O1558">
        <v>1463810000000</v>
      </c>
      <c r="P1558">
        <v>26.246419499999998</v>
      </c>
      <c r="Q1558">
        <v>23.7751646</v>
      </c>
      <c r="R1558">
        <v>21155475600</v>
      </c>
      <c r="S1558">
        <v>1202640000000</v>
      </c>
      <c r="T1558">
        <v>589339000000</v>
      </c>
      <c r="U1558">
        <v>613299000000</v>
      </c>
      <c r="V1558">
        <v>6.7596572126858474</v>
      </c>
      <c r="W1558">
        <v>96.09</v>
      </c>
      <c r="X1558">
        <v>31.34</v>
      </c>
      <c r="Y1558">
        <v>23.13</v>
      </c>
      <c r="Z1558">
        <v>9.0937389419999999</v>
      </c>
      <c r="AA1558">
        <v>0</v>
      </c>
      <c r="AB1558" s="2">
        <v>43465</v>
      </c>
      <c r="AC1558">
        <v>62200</v>
      </c>
      <c r="AD1558">
        <f t="shared" si="173"/>
        <v>1200</v>
      </c>
      <c r="AE1558">
        <v>1200</v>
      </c>
      <c r="AF1558">
        <f t="shared" si="174"/>
        <v>1.9292604501607717</v>
      </c>
      <c r="AG1558">
        <v>46807.151256249999</v>
      </c>
      <c r="AH1558">
        <v>47260.85546875</v>
      </c>
      <c r="AI1558">
        <v>47638.942312500003</v>
      </c>
      <c r="AJ1558">
        <v>46429.064412500004</v>
      </c>
      <c r="AK1558">
        <v>46506.124427746807</v>
      </c>
      <c r="AL1558">
        <v>46580.296875</v>
      </c>
      <c r="AM1558">
        <v>46580.296875</v>
      </c>
      <c r="AN1558">
        <v>45764.399955214969</v>
      </c>
      <c r="AO1558">
        <v>47544.544456249998</v>
      </c>
      <c r="AP1558">
        <v>46357.78515625</v>
      </c>
      <c r="AQ1558">
        <v>47544.544456249998</v>
      </c>
      <c r="AR1558">
        <v>46283.612699999998</v>
      </c>
      <c r="AS1558">
        <v>46728.641769506372</v>
      </c>
      <c r="AT1558">
        <v>46580.296875</v>
      </c>
      <c r="AU1558">
        <v>46728.641769506372</v>
      </c>
      <c r="AV1558">
        <v>46061.089744227713</v>
      </c>
      <c r="AW1558">
        <v>0</v>
      </c>
      <c r="AX1558">
        <v>-226.85438124999931</v>
      </c>
      <c r="AY1558">
        <v>-148.33927149680679</v>
      </c>
      <c r="AZ1558">
        <v>-964.24758124999789</v>
      </c>
      <c r="BA1558">
        <v>-148.33927149680679</v>
      </c>
      <c r="BB1558">
        <v>45157.78515625</v>
      </c>
      <c r="BC1558">
        <v>46506.124427746807</v>
      </c>
      <c r="BD1558">
        <v>-2.8992724895655918E-2</v>
      </c>
      <c r="BE1558">
        <v>2.8992724895655918E-2</v>
      </c>
      <c r="BF1558">
        <f t="shared" si="168"/>
        <v>0.70720331936406577</v>
      </c>
      <c r="BG1558">
        <f t="shared" si="169"/>
        <v>1209.8778999999995</v>
      </c>
      <c r="BH1558">
        <f t="shared" si="170"/>
        <v>1874.5423572850341</v>
      </c>
      <c r="BI1558">
        <f t="shared" si="171"/>
        <v>1874.5423572850341</v>
      </c>
      <c r="BJ1558">
        <f t="shared" si="172"/>
        <v>1874.5423572850341</v>
      </c>
    </row>
    <row r="1559" spans="1:62">
      <c r="A1559">
        <v>1563</v>
      </c>
      <c r="B1559">
        <v>9240</v>
      </c>
      <c r="C1559" t="s">
        <v>288</v>
      </c>
      <c r="D1559">
        <v>2020</v>
      </c>
      <c r="E1559" t="s">
        <v>55</v>
      </c>
      <c r="F1559" t="s">
        <v>56</v>
      </c>
      <c r="G1559">
        <v>33.567999999999998</v>
      </c>
      <c r="H1559">
        <v>2.4887184069999999</v>
      </c>
      <c r="I1559">
        <v>93106900590</v>
      </c>
      <c r="J1559">
        <v>2.23</v>
      </c>
      <c r="K1559">
        <v>21.73</v>
      </c>
      <c r="L1559">
        <v>2067470000000</v>
      </c>
      <c r="M1559">
        <v>2.31</v>
      </c>
      <c r="N1559">
        <v>1</v>
      </c>
      <c r="O1559">
        <v>2459300000000</v>
      </c>
      <c r="P1559">
        <v>26.413675680000001</v>
      </c>
      <c r="Q1559">
        <v>23.83398841</v>
      </c>
      <c r="R1559">
        <v>22437251200</v>
      </c>
      <c r="S1559">
        <v>1229510000000</v>
      </c>
      <c r="T1559">
        <v>600608000000</v>
      </c>
      <c r="U1559">
        <v>628902000000</v>
      </c>
      <c r="V1559">
        <v>2.5441098061467571</v>
      </c>
      <c r="W1559">
        <v>95.5</v>
      </c>
      <c r="X1559">
        <v>30.19</v>
      </c>
      <c r="Y1559">
        <v>23.34</v>
      </c>
      <c r="Z1559">
        <v>14.80467554</v>
      </c>
      <c r="AA1559">
        <v>0</v>
      </c>
      <c r="AB1559" s="2">
        <v>43830</v>
      </c>
      <c r="AC1559">
        <v>104500</v>
      </c>
      <c r="AD1559">
        <f t="shared" si="173"/>
        <v>1300</v>
      </c>
      <c r="AE1559">
        <v>1300</v>
      </c>
      <c r="AF1559">
        <f t="shared" si="174"/>
        <v>1.2440191387559809</v>
      </c>
      <c r="AG1559">
        <v>77129.716032608703</v>
      </c>
      <c r="AH1559">
        <v>78263.9765625</v>
      </c>
      <c r="AI1559">
        <v>78642.063405797104</v>
      </c>
      <c r="AJ1559">
        <v>77129.716032608703</v>
      </c>
      <c r="AK1559">
        <v>76751.63189338235</v>
      </c>
      <c r="AL1559">
        <v>77129.71875</v>
      </c>
      <c r="AM1559">
        <v>77885.892463235301</v>
      </c>
      <c r="AN1559">
        <v>75617.371323529413</v>
      </c>
      <c r="AO1559">
        <v>79398.241800742573</v>
      </c>
      <c r="AP1559">
        <v>76373.546875</v>
      </c>
      <c r="AQ1559">
        <v>80154.415532178216</v>
      </c>
      <c r="AR1559">
        <v>75617.373143564357</v>
      </c>
      <c r="AS1559">
        <v>79398.234375</v>
      </c>
      <c r="AT1559">
        <v>79398.234375</v>
      </c>
      <c r="AU1559">
        <v>79776.321205357148</v>
      </c>
      <c r="AV1559">
        <v>78263.973883928571</v>
      </c>
      <c r="AW1559">
        <v>1</v>
      </c>
      <c r="AX1559">
        <v>2.7173912967555221E-3</v>
      </c>
      <c r="AY1559">
        <v>-378.08501838234952</v>
      </c>
      <c r="AZ1559">
        <v>-7.4257425731047988E-3</v>
      </c>
      <c r="BA1559">
        <v>2.7173912967555221E-3</v>
      </c>
      <c r="BB1559">
        <v>75829.71875</v>
      </c>
      <c r="BC1559">
        <v>77129.716032608703</v>
      </c>
      <c r="BD1559">
        <v>-1.685468778413619E-2</v>
      </c>
      <c r="BE1559">
        <v>1.685468778413619E-2</v>
      </c>
      <c r="BF1559">
        <f t="shared" si="168"/>
        <v>1.4887215232084325</v>
      </c>
      <c r="BG1559">
        <f t="shared" si="169"/>
        <v>1512.3473731884005</v>
      </c>
      <c r="BH1559">
        <f t="shared" si="170"/>
        <v>3024.6920822676911</v>
      </c>
      <c r="BI1559">
        <f t="shared" si="171"/>
        <v>4537.0442086488038</v>
      </c>
      <c r="BJ1559">
        <f t="shared" si="172"/>
        <v>4537.0442086488038</v>
      </c>
    </row>
    <row r="1560" spans="1:62">
      <c r="A1560">
        <v>1564</v>
      </c>
      <c r="B1560">
        <v>9240</v>
      </c>
      <c r="C1560" t="s">
        <v>288</v>
      </c>
      <c r="D1560">
        <v>2021</v>
      </c>
      <c r="E1560" t="s">
        <v>55</v>
      </c>
      <c r="F1560" t="s">
        <v>56</v>
      </c>
      <c r="G1560">
        <v>34.078000000000003</v>
      </c>
      <c r="H1560">
        <v>2.2496878589999998</v>
      </c>
      <c r="I1560">
        <v>69264260432</v>
      </c>
      <c r="J1560">
        <v>1.37</v>
      </c>
      <c r="K1560">
        <v>7.92</v>
      </c>
      <c r="L1560">
        <v>2231220000000</v>
      </c>
      <c r="M1560">
        <v>1.63</v>
      </c>
      <c r="N1560">
        <v>1</v>
      </c>
      <c r="O1560">
        <v>2179240000000</v>
      </c>
      <c r="P1560">
        <v>31.462715679999999</v>
      </c>
      <c r="Q1560">
        <v>23.69362735</v>
      </c>
      <c r="R1560">
        <v>19498967450</v>
      </c>
      <c r="S1560">
        <v>1246350000000</v>
      </c>
      <c r="T1560">
        <v>624662000000</v>
      </c>
      <c r="U1560">
        <v>621690000000</v>
      </c>
      <c r="V1560">
        <v>-1.1467605445681519</v>
      </c>
      <c r="W1560">
        <v>100.48</v>
      </c>
      <c r="X1560">
        <v>27.72</v>
      </c>
      <c r="Y1560">
        <v>16.63</v>
      </c>
      <c r="Z1560">
        <v>11.14128592</v>
      </c>
      <c r="AA1560">
        <v>0</v>
      </c>
      <c r="AB1560" s="2">
        <v>44196</v>
      </c>
      <c r="AC1560">
        <v>92600</v>
      </c>
      <c r="AD1560">
        <f t="shared" si="173"/>
        <v>1550</v>
      </c>
      <c r="AE1560">
        <v>1550</v>
      </c>
      <c r="AF1560">
        <f t="shared" si="174"/>
        <v>1.6738660907127429</v>
      </c>
      <c r="AG1560">
        <v>75119.629233099491</v>
      </c>
      <c r="AH1560">
        <v>75043.0546875</v>
      </c>
      <c r="AI1560">
        <v>75272.778324298473</v>
      </c>
      <c r="AJ1560">
        <v>74200.734685905612</v>
      </c>
      <c r="AK1560">
        <v>74277.306326765611</v>
      </c>
      <c r="AL1560">
        <v>74813.328125</v>
      </c>
      <c r="AM1560">
        <v>75349.349923234389</v>
      </c>
      <c r="AN1560">
        <v>73588.135443321386</v>
      </c>
      <c r="AO1560">
        <v>75502.496414974623</v>
      </c>
      <c r="AP1560">
        <v>75425.921875</v>
      </c>
      <c r="AQ1560">
        <v>75655.645494923869</v>
      </c>
      <c r="AR1560">
        <v>72669.238435913707</v>
      </c>
      <c r="AS1560">
        <v>76421.394523326569</v>
      </c>
      <c r="AT1560">
        <v>75502.5</v>
      </c>
      <c r="AU1560">
        <v>76957.416328600404</v>
      </c>
      <c r="AV1560">
        <v>74507.030933062881</v>
      </c>
      <c r="AW1560">
        <v>1</v>
      </c>
      <c r="AX1560">
        <v>-306.3011080994911</v>
      </c>
      <c r="AY1560">
        <v>1148.6155482343891</v>
      </c>
      <c r="AZ1560">
        <v>3.5850253771059219E-3</v>
      </c>
      <c r="BA1560">
        <v>-306.3011080994911</v>
      </c>
      <c r="BB1560">
        <v>73263.328125</v>
      </c>
      <c r="BC1560">
        <v>75119.629233099491</v>
      </c>
      <c r="BD1560">
        <v>-2.4711265577993038E-2</v>
      </c>
      <c r="BE1560">
        <v>2.4711265577993038E-2</v>
      </c>
      <c r="BF1560">
        <f t="shared" si="168"/>
        <v>1.2496890921490753</v>
      </c>
      <c r="BG1560">
        <f t="shared" si="169"/>
        <v>1072.0436383928609</v>
      </c>
      <c r="BH1560">
        <f t="shared" si="170"/>
        <v>1761.2144799130037</v>
      </c>
      <c r="BI1560">
        <f t="shared" si="171"/>
        <v>2986.4070590101619</v>
      </c>
      <c r="BJ1560">
        <f t="shared" si="172"/>
        <v>4288.1778926866973</v>
      </c>
    </row>
    <row r="1561" spans="1:62">
      <c r="A1561">
        <v>1565</v>
      </c>
      <c r="B1561">
        <v>9240</v>
      </c>
      <c r="C1561" t="s">
        <v>288</v>
      </c>
      <c r="D1561">
        <v>2023</v>
      </c>
      <c r="E1561" t="s">
        <v>55</v>
      </c>
      <c r="F1561" t="s">
        <v>64</v>
      </c>
      <c r="G1561">
        <v>-120.18600000000001</v>
      </c>
      <c r="H1561">
        <v>1.871402392</v>
      </c>
      <c r="I1561">
        <v>1946608852</v>
      </c>
      <c r="J1561">
        <v>-4.38</v>
      </c>
      <c r="K1561">
        <v>-11.84</v>
      </c>
      <c r="L1561">
        <v>1966950000000</v>
      </c>
      <c r="M1561">
        <v>2.36</v>
      </c>
      <c r="N1561">
        <v>4</v>
      </c>
      <c r="O1561">
        <v>1259070000000</v>
      </c>
      <c r="P1561">
        <v>646.79925130000004</v>
      </c>
      <c r="Q1561">
        <v>25.036765330000001</v>
      </c>
      <c r="R1561">
        <v>74701449000</v>
      </c>
      <c r="S1561">
        <v>1051520000000</v>
      </c>
      <c r="T1561">
        <v>708747000000</v>
      </c>
      <c r="U1561">
        <v>342770000000</v>
      </c>
      <c r="V1561">
        <v>-44.864804001994557</v>
      </c>
      <c r="W1561">
        <v>206.77</v>
      </c>
      <c r="X1561">
        <v>35.96</v>
      </c>
      <c r="Y1561">
        <v>13.69</v>
      </c>
      <c r="Z1561">
        <v>0.56790525800000002</v>
      </c>
      <c r="AA1561">
        <v>0</v>
      </c>
      <c r="AB1561" s="2">
        <v>45199</v>
      </c>
      <c r="AC1561">
        <v>53500</v>
      </c>
      <c r="AD1561">
        <f t="shared" si="173"/>
        <v>1125</v>
      </c>
      <c r="AE1561">
        <v>4500</v>
      </c>
      <c r="AF1561">
        <f t="shared" si="174"/>
        <v>2.1028037383177569</v>
      </c>
      <c r="AG1561">
        <v>45471.589515799897</v>
      </c>
      <c r="AH1561">
        <v>46073.29296875</v>
      </c>
      <c r="AI1561">
        <v>46331.165877157182</v>
      </c>
      <c r="AJ1561">
        <v>44697.970790578358</v>
      </c>
      <c r="AK1561">
        <v>46503.082638888889</v>
      </c>
      <c r="AL1561">
        <v>46417.125</v>
      </c>
      <c r="AM1561">
        <v>46846.913194444453</v>
      </c>
      <c r="AN1561">
        <v>45815.421527777777</v>
      </c>
      <c r="AO1561">
        <v>45557.547151935643</v>
      </c>
      <c r="AP1561">
        <v>46073.29296875</v>
      </c>
      <c r="AQ1561">
        <v>46159.250604885718</v>
      </c>
      <c r="AR1561">
        <v>44955.84369898554</v>
      </c>
      <c r="AS1561">
        <v>44783.9313941855</v>
      </c>
      <c r="AT1561">
        <v>45643.5078125</v>
      </c>
      <c r="AU1561">
        <v>45729.465454331446</v>
      </c>
      <c r="AV1561">
        <v>44783.9313941855</v>
      </c>
      <c r="AW1561">
        <v>1</v>
      </c>
      <c r="AX1561">
        <v>945.53548420010338</v>
      </c>
      <c r="AY1561">
        <v>-429.78967013888911</v>
      </c>
      <c r="AZ1561">
        <v>85.960660564356658</v>
      </c>
      <c r="BA1561">
        <v>945.53548420010338</v>
      </c>
      <c r="BB1561">
        <v>45292.125</v>
      </c>
      <c r="BC1561">
        <v>45471.589515799897</v>
      </c>
      <c r="BD1561">
        <v>-3.9467394412842889E-3</v>
      </c>
      <c r="BE1561">
        <v>3.9467394412842889E-3</v>
      </c>
      <c r="BF1561">
        <f t="shared" si="168"/>
        <v>0.8714052038953134</v>
      </c>
      <c r="BG1561">
        <f t="shared" si="169"/>
        <v>1633.195086578824</v>
      </c>
      <c r="BH1561">
        <f t="shared" si="170"/>
        <v>2148.9424038660945</v>
      </c>
      <c r="BI1561">
        <f t="shared" si="171"/>
        <v>2148.9424038660945</v>
      </c>
      <c r="BJ1561">
        <f t="shared" si="172"/>
        <v>2148.9424038660945</v>
      </c>
    </row>
    <row r="1562" spans="1:62">
      <c r="A1562">
        <v>1566</v>
      </c>
      <c r="B1562">
        <v>9270</v>
      </c>
      <c r="C1562" t="s">
        <v>289</v>
      </c>
      <c r="D1562">
        <v>2023</v>
      </c>
      <c r="E1562" t="s">
        <v>55</v>
      </c>
      <c r="F1562" t="s">
        <v>56</v>
      </c>
      <c r="G1562">
        <v>88.635000000000005</v>
      </c>
      <c r="H1562">
        <v>0.87596338799999995</v>
      </c>
      <c r="I1562">
        <v>23429995620</v>
      </c>
      <c r="J1562">
        <v>6.84</v>
      </c>
      <c r="K1562">
        <v>-16.170000000000002</v>
      </c>
      <c r="L1562">
        <v>834478000000</v>
      </c>
      <c r="M1562">
        <v>1.32</v>
      </c>
      <c r="N1562">
        <v>1</v>
      </c>
      <c r="O1562">
        <v>146186000000</v>
      </c>
      <c r="P1562">
        <v>6.2392481699999998</v>
      </c>
      <c r="Q1562">
        <v>22.38348629</v>
      </c>
      <c r="R1562">
        <v>5260470420</v>
      </c>
      <c r="S1562">
        <v>545010000000</v>
      </c>
      <c r="T1562">
        <v>331223000000</v>
      </c>
      <c r="U1562">
        <v>213787000000</v>
      </c>
      <c r="V1562">
        <v>-5.197598311368111</v>
      </c>
      <c r="W1562">
        <v>154.93</v>
      </c>
      <c r="X1562">
        <v>25.87</v>
      </c>
      <c r="Y1562">
        <v>1.17</v>
      </c>
      <c r="Z1562">
        <v>10.95950438</v>
      </c>
      <c r="AA1562">
        <v>0</v>
      </c>
      <c r="AB1562" s="2">
        <v>44926</v>
      </c>
      <c r="AC1562">
        <v>1425</v>
      </c>
      <c r="AD1562">
        <f t="shared" si="173"/>
        <v>70</v>
      </c>
      <c r="AE1562">
        <v>70</v>
      </c>
      <c r="AF1562">
        <f t="shared" si="174"/>
        <v>4.9122807017543861</v>
      </c>
      <c r="AG1562">
        <v>1350</v>
      </c>
      <c r="AH1562">
        <v>1350</v>
      </c>
      <c r="AI1562">
        <v>1368</v>
      </c>
      <c r="AJ1562">
        <v>1339</v>
      </c>
      <c r="AK1562">
        <v>1297.759768451519</v>
      </c>
      <c r="AL1562">
        <v>1312</v>
      </c>
      <c r="AM1562">
        <v>1324.3415340086831</v>
      </c>
      <c r="AN1562">
        <v>1276.874095513748</v>
      </c>
      <c r="AO1562">
        <v>1302.506509464155</v>
      </c>
      <c r="AP1562">
        <v>1297.759765625</v>
      </c>
      <c r="AQ1562">
        <v>1302.506509464155</v>
      </c>
      <c r="AR1562">
        <v>1272.1273488935631</v>
      </c>
      <c r="AS1562">
        <v>1302.5064424402569</v>
      </c>
      <c r="AT1562">
        <v>1291.1142578125</v>
      </c>
      <c r="AU1562">
        <v>1303.4557911592369</v>
      </c>
      <c r="AV1562">
        <v>1282.5701193416819</v>
      </c>
      <c r="AW1562">
        <v>1</v>
      </c>
      <c r="AX1562">
        <v>-38</v>
      </c>
      <c r="AY1562">
        <v>-2.82651899397024E-6</v>
      </c>
      <c r="AZ1562">
        <v>-11.392251651654989</v>
      </c>
      <c r="BA1562">
        <v>-38</v>
      </c>
      <c r="BB1562">
        <v>1242</v>
      </c>
      <c r="BC1562">
        <v>1350</v>
      </c>
      <c r="BD1562">
        <v>-0.08</v>
      </c>
      <c r="BE1562">
        <v>0.08</v>
      </c>
      <c r="BF1562">
        <f t="shared" si="168"/>
        <v>-0.12403625621548228</v>
      </c>
      <c r="BG1562">
        <f t="shared" si="169"/>
        <v>29</v>
      </c>
      <c r="BH1562">
        <f t="shared" si="170"/>
        <v>91.125904486252011</v>
      </c>
      <c r="BI1562">
        <f t="shared" si="171"/>
        <v>95.872651106436933</v>
      </c>
      <c r="BJ1562">
        <f t="shared" si="172"/>
        <v>95.872651106436933</v>
      </c>
    </row>
    <row r="1563" spans="1:62">
      <c r="A1563">
        <v>1567</v>
      </c>
      <c r="B1563">
        <v>9270</v>
      </c>
      <c r="C1563" t="s">
        <v>289</v>
      </c>
      <c r="D1563">
        <v>2024</v>
      </c>
      <c r="E1563" t="s">
        <v>55</v>
      </c>
      <c r="F1563" t="s">
        <v>56</v>
      </c>
      <c r="J1563">
        <v>12.97</v>
      </c>
      <c r="K1563">
        <v>-15.97</v>
      </c>
      <c r="L1563">
        <v>701200000000</v>
      </c>
      <c r="N1563">
        <v>1</v>
      </c>
      <c r="P1563">
        <v>19.05</v>
      </c>
      <c r="S1563">
        <v>615700000000</v>
      </c>
      <c r="T1563">
        <v>403300000000</v>
      </c>
      <c r="U1563">
        <v>212400000000</v>
      </c>
      <c r="V1563">
        <v>-0.64877658604124666</v>
      </c>
      <c r="W1563">
        <v>57.329663150000002</v>
      </c>
      <c r="X1563">
        <v>25.87</v>
      </c>
      <c r="Y1563">
        <v>0.78</v>
      </c>
      <c r="Z1563">
        <v>55.248303470000003</v>
      </c>
      <c r="AA1563">
        <v>0</v>
      </c>
      <c r="AB1563" s="2">
        <v>45291</v>
      </c>
      <c r="AC1563">
        <v>1467</v>
      </c>
      <c r="AD1563">
        <f t="shared" si="173"/>
        <v>70</v>
      </c>
      <c r="AE1563">
        <v>70</v>
      </c>
      <c r="AF1563">
        <f t="shared" si="174"/>
        <v>4.7716428084526248</v>
      </c>
      <c r="AG1563">
        <v>1543</v>
      </c>
      <c r="AH1563">
        <v>1460</v>
      </c>
      <c r="AI1563">
        <v>1558</v>
      </c>
      <c r="AJ1563">
        <v>1441</v>
      </c>
      <c r="AK1563">
        <v>1533</v>
      </c>
      <c r="AL1563">
        <v>1577</v>
      </c>
      <c r="AM1563">
        <v>1580</v>
      </c>
      <c r="AN1563">
        <v>1522</v>
      </c>
      <c r="AO1563">
        <v>1501</v>
      </c>
      <c r="AP1563">
        <v>1542</v>
      </c>
      <c r="AQ1563">
        <v>1565</v>
      </c>
      <c r="AR1563">
        <v>1495</v>
      </c>
      <c r="AS1563">
        <v>1534</v>
      </c>
      <c r="AT1563">
        <v>1525</v>
      </c>
      <c r="AU1563">
        <v>1579</v>
      </c>
      <c r="AV1563">
        <v>1507</v>
      </c>
      <c r="AW1563">
        <v>0</v>
      </c>
      <c r="AX1563">
        <v>34</v>
      </c>
      <c r="AY1563">
        <v>9</v>
      </c>
      <c r="AZ1563">
        <v>24</v>
      </c>
      <c r="BA1563">
        <v>9</v>
      </c>
      <c r="BB1563">
        <v>1472</v>
      </c>
      <c r="BC1563">
        <v>1533</v>
      </c>
      <c r="BD1563">
        <v>-3.9791258969341159E-2</v>
      </c>
      <c r="BE1563">
        <v>3.9791258969341159E-2</v>
      </c>
      <c r="BF1563">
        <f t="shared" si="168"/>
        <v>-0.34497320123436737</v>
      </c>
      <c r="BG1563">
        <f t="shared" si="169"/>
        <v>117</v>
      </c>
      <c r="BH1563">
        <f t="shared" si="170"/>
        <v>139</v>
      </c>
      <c r="BI1563">
        <f t="shared" si="171"/>
        <v>139</v>
      </c>
      <c r="BJ1563">
        <f t="shared" si="172"/>
        <v>139</v>
      </c>
    </row>
    <row r="1564" spans="1:62">
      <c r="A1564">
        <v>1568</v>
      </c>
      <c r="B1564">
        <v>9290</v>
      </c>
      <c r="C1564" t="s">
        <v>290</v>
      </c>
      <c r="D1564">
        <v>2017</v>
      </c>
      <c r="E1564" t="s">
        <v>55</v>
      </c>
      <c r="F1564" t="s">
        <v>56</v>
      </c>
      <c r="G1564">
        <v>14.064</v>
      </c>
      <c r="H1564">
        <v>1.058642949</v>
      </c>
      <c r="I1564">
        <v>35737450003</v>
      </c>
      <c r="J1564">
        <v>6.31</v>
      </c>
      <c r="K1564">
        <v>8.06</v>
      </c>
      <c r="L1564">
        <v>1141570000000</v>
      </c>
      <c r="M1564">
        <v>1.1000000000000001</v>
      </c>
      <c r="N1564">
        <v>1</v>
      </c>
      <c r="O1564">
        <v>458682000000</v>
      </c>
      <c r="P1564">
        <v>12.834783850000001</v>
      </c>
      <c r="Q1564">
        <v>21.90082761</v>
      </c>
      <c r="R1564">
        <v>3246448960</v>
      </c>
      <c r="S1564">
        <v>722700000000</v>
      </c>
      <c r="T1564">
        <v>306399000000</v>
      </c>
      <c r="U1564">
        <v>416301000000</v>
      </c>
      <c r="V1564">
        <v>4.1588374670673218</v>
      </c>
      <c r="W1564">
        <v>73.599999999999994</v>
      </c>
      <c r="X1564">
        <v>17.82</v>
      </c>
      <c r="Y1564">
        <v>22.17</v>
      </c>
      <c r="Z1564">
        <v>8.5845217770000009</v>
      </c>
      <c r="AA1564">
        <v>0</v>
      </c>
      <c r="AB1564" s="2">
        <v>42735</v>
      </c>
      <c r="AC1564">
        <v>8750</v>
      </c>
      <c r="AD1564">
        <f t="shared" si="173"/>
        <v>80</v>
      </c>
      <c r="AE1564">
        <v>80</v>
      </c>
      <c r="AF1564">
        <f t="shared" si="174"/>
        <v>0.91428571428571426</v>
      </c>
      <c r="AG1564">
        <v>8270.4708124825029</v>
      </c>
      <c r="AH1564">
        <v>8261.2197265625</v>
      </c>
      <c r="AI1564">
        <v>8325.9773280025202</v>
      </c>
      <c r="AJ1564">
        <v>8196.4621251224798</v>
      </c>
      <c r="AK1564">
        <v>8105.428050512749</v>
      </c>
      <c r="AL1564">
        <v>8270.470703125</v>
      </c>
      <c r="AM1564">
        <v>8270.470703125</v>
      </c>
      <c r="AN1564">
        <v>8096.2590142565132</v>
      </c>
      <c r="AO1564">
        <v>8022.9070439441984</v>
      </c>
      <c r="AP1564">
        <v>8041.2451171875</v>
      </c>
      <c r="AQ1564">
        <v>8096.2593369174028</v>
      </c>
      <c r="AR1564">
        <v>7977.0618608359464</v>
      </c>
      <c r="AS1564">
        <v>7885.3718544172398</v>
      </c>
      <c r="AT1564">
        <v>8004.5693359375</v>
      </c>
      <c r="AU1564">
        <v>8050.4145211376008</v>
      </c>
      <c r="AV1564">
        <v>7867.0337803371986</v>
      </c>
      <c r="AW1564">
        <v>1</v>
      </c>
      <c r="AX1564">
        <v>-1.093575028789928E-4</v>
      </c>
      <c r="AY1564">
        <v>-64.182933325248996</v>
      </c>
      <c r="AZ1564">
        <v>-18.337708006698449</v>
      </c>
      <c r="BA1564">
        <v>-1.093575028789928E-4</v>
      </c>
      <c r="BB1564">
        <v>8190.470703125</v>
      </c>
      <c r="BC1564">
        <v>8270.4708124825029</v>
      </c>
      <c r="BD1564">
        <v>-9.6729812813993437E-3</v>
      </c>
      <c r="BE1564">
        <v>9.6729812813993437E-3</v>
      </c>
      <c r="BF1564">
        <f t="shared" si="168"/>
        <v>5.8642590286425905E-2</v>
      </c>
      <c r="BG1564">
        <f t="shared" si="169"/>
        <v>129.51520288004031</v>
      </c>
      <c r="BH1564">
        <f t="shared" si="170"/>
        <v>229.71831374600697</v>
      </c>
      <c r="BI1564">
        <f t="shared" si="171"/>
        <v>348.91546716657376</v>
      </c>
      <c r="BJ1564">
        <f t="shared" si="172"/>
        <v>458.9435476653216</v>
      </c>
    </row>
    <row r="1565" spans="1:62">
      <c r="A1565">
        <v>1569</v>
      </c>
      <c r="B1565">
        <v>9290</v>
      </c>
      <c r="C1565" t="s">
        <v>290</v>
      </c>
      <c r="D1565">
        <v>2018</v>
      </c>
      <c r="E1565" t="s">
        <v>55</v>
      </c>
      <c r="F1565" t="s">
        <v>56</v>
      </c>
      <c r="G1565">
        <v>14.628</v>
      </c>
      <c r="H1565">
        <v>0.90198059100000005</v>
      </c>
      <c r="I1565">
        <v>33944903371</v>
      </c>
      <c r="J1565">
        <v>1.29</v>
      </c>
      <c r="K1565">
        <v>3.39</v>
      </c>
      <c r="L1565">
        <v>1180220000000</v>
      </c>
      <c r="M1565">
        <v>1.1200000000000001</v>
      </c>
      <c r="N1565">
        <v>1</v>
      </c>
      <c r="O1565">
        <v>359083000000</v>
      </c>
      <c r="P1565">
        <v>10.57840187</v>
      </c>
      <c r="Q1565">
        <v>21.890921779999999</v>
      </c>
      <c r="R1565">
        <v>3214448960</v>
      </c>
      <c r="S1565">
        <v>732057000000</v>
      </c>
      <c r="T1565">
        <v>301218000000</v>
      </c>
      <c r="U1565">
        <v>430839000000</v>
      </c>
      <c r="V1565">
        <v>3.4921847413289901</v>
      </c>
      <c r="W1565">
        <v>69.91</v>
      </c>
      <c r="X1565">
        <v>17.809999999999999</v>
      </c>
      <c r="Y1565">
        <v>24.48</v>
      </c>
      <c r="Z1565">
        <v>7.8787907710000002</v>
      </c>
      <c r="AA1565">
        <v>0</v>
      </c>
      <c r="AB1565" s="2">
        <v>43100</v>
      </c>
      <c r="AC1565">
        <v>6850</v>
      </c>
      <c r="AD1565">
        <f t="shared" si="173"/>
        <v>80</v>
      </c>
      <c r="AE1565">
        <v>80</v>
      </c>
      <c r="AF1565">
        <f t="shared" si="174"/>
        <v>1.167883211678832</v>
      </c>
      <c r="AG1565">
        <v>6301.5616324288503</v>
      </c>
      <c r="AH1565">
        <v>6292.1982421875</v>
      </c>
      <c r="AI1565">
        <v>6348.3785836356028</v>
      </c>
      <c r="AJ1565">
        <v>6179.8375592912944</v>
      </c>
      <c r="AK1565">
        <v>6244.4833003420172</v>
      </c>
      <c r="AL1565">
        <v>6170.474609375</v>
      </c>
      <c r="AM1565">
        <v>6299.9898185672791</v>
      </c>
      <c r="AN1565">
        <v>6124.2191775206147</v>
      </c>
      <c r="AO1565">
        <v>6383.2494114850624</v>
      </c>
      <c r="AP1565">
        <v>6309.24072265625</v>
      </c>
      <c r="AQ1565">
        <v>6429.5048420030698</v>
      </c>
      <c r="AR1565">
        <v>6309.24072265625</v>
      </c>
      <c r="AS1565">
        <v>6373.9982573410562</v>
      </c>
      <c r="AT1565">
        <v>6438.755859375</v>
      </c>
      <c r="AU1565">
        <v>6438.755859375</v>
      </c>
      <c r="AV1565">
        <v>6355.4960853313578</v>
      </c>
      <c r="AW1565">
        <v>1</v>
      </c>
      <c r="AX1565">
        <v>-131.08702305385029</v>
      </c>
      <c r="AY1565">
        <v>64.757422314232826</v>
      </c>
      <c r="AZ1565">
        <v>55.50644788993759</v>
      </c>
      <c r="BA1565">
        <v>-131.08702305385029</v>
      </c>
      <c r="BB1565">
        <v>6090.474609375</v>
      </c>
      <c r="BC1565">
        <v>6301.5616324288503</v>
      </c>
      <c r="BD1565">
        <v>-3.3497573358254963E-2</v>
      </c>
      <c r="BE1565">
        <v>3.3497573358254963E-2</v>
      </c>
      <c r="BF1565">
        <f t="shared" si="168"/>
        <v>-9.8019689723614412E-2</v>
      </c>
      <c r="BG1565">
        <f t="shared" si="169"/>
        <v>168.54102434430843</v>
      </c>
      <c r="BH1565">
        <f t="shared" si="170"/>
        <v>224.15940611498809</v>
      </c>
      <c r="BI1565">
        <f t="shared" si="171"/>
        <v>305.2856644824551</v>
      </c>
      <c r="BJ1565">
        <f t="shared" si="172"/>
        <v>314.53668185438528</v>
      </c>
    </row>
    <row r="1566" spans="1:62">
      <c r="A1566">
        <v>1570</v>
      </c>
      <c r="B1566">
        <v>9290</v>
      </c>
      <c r="C1566" t="s">
        <v>290</v>
      </c>
      <c r="D1566">
        <v>2019</v>
      </c>
      <c r="E1566" t="s">
        <v>55</v>
      </c>
      <c r="F1566" t="s">
        <v>56</v>
      </c>
      <c r="G1566">
        <v>13.976000000000001</v>
      </c>
      <c r="H1566">
        <v>0.87530079199999999</v>
      </c>
      <c r="I1566">
        <v>41803237663</v>
      </c>
      <c r="J1566">
        <v>8.2899999999999991</v>
      </c>
      <c r="K1566">
        <v>4.92</v>
      </c>
      <c r="L1566">
        <v>1238250000000</v>
      </c>
      <c r="M1566">
        <v>0.99</v>
      </c>
      <c r="N1566">
        <v>1</v>
      </c>
      <c r="O1566">
        <v>348599000000</v>
      </c>
      <c r="P1566">
        <v>8.3390349320000006</v>
      </c>
      <c r="Q1566">
        <v>21.875876600000002</v>
      </c>
      <c r="R1566">
        <v>3166448960</v>
      </c>
      <c r="S1566">
        <v>792776000000</v>
      </c>
      <c r="T1566">
        <v>345319000000</v>
      </c>
      <c r="U1566">
        <v>447457000000</v>
      </c>
      <c r="V1566">
        <v>3.8571252834585539</v>
      </c>
      <c r="W1566">
        <v>77.17</v>
      </c>
      <c r="X1566">
        <v>17.739999999999998</v>
      </c>
      <c r="Y1566">
        <v>23.74</v>
      </c>
      <c r="Z1566">
        <v>9.3424033289999997</v>
      </c>
      <c r="AA1566">
        <v>0</v>
      </c>
      <c r="AB1566" s="2">
        <v>43465</v>
      </c>
      <c r="AC1566">
        <v>6650</v>
      </c>
      <c r="AD1566">
        <f t="shared" si="173"/>
        <v>80</v>
      </c>
      <c r="AE1566">
        <v>80</v>
      </c>
      <c r="AF1566">
        <f t="shared" si="174"/>
        <v>1.2030075187969924</v>
      </c>
      <c r="AG1566">
        <v>6255.8973442227689</v>
      </c>
      <c r="AH1566">
        <v>6265.3759765625</v>
      </c>
      <c r="AI1566">
        <v>6284.3332412419632</v>
      </c>
      <c r="AJ1566">
        <v>6199.0255501843794</v>
      </c>
      <c r="AK1566">
        <v>6095.5671075049868</v>
      </c>
      <c r="AL1566">
        <v>6161.11083984375</v>
      </c>
      <c r="AM1566">
        <v>6161.11083984375</v>
      </c>
      <c r="AN1566">
        <v>6067.4769365026596</v>
      </c>
      <c r="AO1566">
        <v>6161.1107346754807</v>
      </c>
      <c r="AP1566">
        <v>6086.20361328125</v>
      </c>
      <c r="AQ1566">
        <v>6198.5642953725956</v>
      </c>
      <c r="AR1566">
        <v>6048.7500525841342</v>
      </c>
      <c r="AS1566">
        <v>6236.0185060068916</v>
      </c>
      <c r="AT1566">
        <v>6198.56494140625</v>
      </c>
      <c r="AU1566">
        <v>6236.0185060068916</v>
      </c>
      <c r="AV1566">
        <v>6161.1113768056084</v>
      </c>
      <c r="AW1566">
        <v>0</v>
      </c>
      <c r="AX1566">
        <v>-94.786504379018879</v>
      </c>
      <c r="AY1566">
        <v>-9.3634942237367795</v>
      </c>
      <c r="AZ1566">
        <v>37.454206730769329</v>
      </c>
      <c r="BA1566">
        <v>-9.3634942237367795</v>
      </c>
      <c r="BB1566">
        <v>6006.20361328125</v>
      </c>
      <c r="BC1566">
        <v>6095.5671075049868</v>
      </c>
      <c r="BD1566">
        <v>-1.466040692320664E-2</v>
      </c>
      <c r="BE1566">
        <v>1.466040692320664E-2</v>
      </c>
      <c r="BF1566">
        <f t="shared" si="168"/>
        <v>-0.12469852770517775</v>
      </c>
      <c r="BG1566">
        <f t="shared" si="169"/>
        <v>85.307691057583725</v>
      </c>
      <c r="BH1566">
        <f t="shared" si="170"/>
        <v>216.8563047393036</v>
      </c>
      <c r="BI1566">
        <f t="shared" si="171"/>
        <v>235.58318865782894</v>
      </c>
      <c r="BJ1566">
        <f t="shared" si="172"/>
        <v>235.58318865782894</v>
      </c>
    </row>
    <row r="1567" spans="1:62">
      <c r="A1567">
        <v>1571</v>
      </c>
      <c r="B1567">
        <v>9290</v>
      </c>
      <c r="C1567" t="s">
        <v>290</v>
      </c>
      <c r="D1567">
        <v>2020</v>
      </c>
      <c r="E1567" t="s">
        <v>55</v>
      </c>
      <c r="F1567" t="s">
        <v>56</v>
      </c>
      <c r="G1567">
        <v>9.0090000000000003</v>
      </c>
      <c r="H1567">
        <v>1.0422950339999999</v>
      </c>
      <c r="I1567">
        <v>46590713437</v>
      </c>
      <c r="J1567">
        <v>4.78</v>
      </c>
      <c r="K1567">
        <v>0.45</v>
      </c>
      <c r="L1567">
        <v>1243770000000</v>
      </c>
      <c r="M1567">
        <v>0.52</v>
      </c>
      <c r="N1567">
        <v>1</v>
      </c>
      <c r="O1567">
        <v>537314000000</v>
      </c>
      <c r="P1567">
        <v>11.53263565</v>
      </c>
      <c r="Q1567">
        <v>22.136217030000001</v>
      </c>
      <c r="R1567">
        <v>4108061200</v>
      </c>
      <c r="S1567">
        <v>830644000000</v>
      </c>
      <c r="T1567">
        <v>328462000000</v>
      </c>
      <c r="U1567">
        <v>502182000000</v>
      </c>
      <c r="V1567">
        <v>12.23022547417964</v>
      </c>
      <c r="W1567">
        <v>65.41</v>
      </c>
      <c r="X1567">
        <v>17.670000000000002</v>
      </c>
      <c r="Y1567">
        <v>22.65</v>
      </c>
      <c r="Z1567">
        <v>9.2776550009999994</v>
      </c>
      <c r="AA1567">
        <v>0</v>
      </c>
      <c r="AB1567" s="2">
        <v>43830</v>
      </c>
      <c r="AC1567">
        <v>10250</v>
      </c>
      <c r="AD1567">
        <f t="shared" si="173"/>
        <v>100</v>
      </c>
      <c r="AE1567">
        <v>100</v>
      </c>
      <c r="AF1567">
        <f t="shared" si="174"/>
        <v>0.97560975609756095</v>
      </c>
      <c r="AG1567">
        <v>9810.3841642934112</v>
      </c>
      <c r="AH1567">
        <v>9620.8115234375</v>
      </c>
      <c r="AI1567">
        <v>9999.9568051493225</v>
      </c>
      <c r="AJ1567">
        <v>9620.8115234375</v>
      </c>
      <c r="AK1567">
        <v>10094.742329717839</v>
      </c>
      <c r="AL1567">
        <v>9762.990234375</v>
      </c>
      <c r="AM1567">
        <v>10521.280738015779</v>
      </c>
      <c r="AN1567">
        <v>9668.2039214199031</v>
      </c>
      <c r="AO1567">
        <v>10426.49650103673</v>
      </c>
      <c r="AP1567">
        <v>9999.9580078125</v>
      </c>
      <c r="AQ1567">
        <v>10995.214492002369</v>
      </c>
      <c r="AR1567">
        <v>9905.1716759848932</v>
      </c>
      <c r="AS1567">
        <v>9810.3836975097656</v>
      </c>
      <c r="AT1567">
        <v>10616.0673828125</v>
      </c>
      <c r="AU1567">
        <v>10663.460540771481</v>
      </c>
      <c r="AV1567">
        <v>9668.2042236328125</v>
      </c>
      <c r="AW1567">
        <v>1</v>
      </c>
      <c r="AX1567">
        <v>-47.393929918411231</v>
      </c>
      <c r="AY1567">
        <v>-94.784321905339311</v>
      </c>
      <c r="AZ1567">
        <v>189.57088177576949</v>
      </c>
      <c r="BA1567">
        <v>-47.393929918411231</v>
      </c>
      <c r="BB1567">
        <v>9662.990234375</v>
      </c>
      <c r="BC1567">
        <v>9810.3841642934112</v>
      </c>
      <c r="BD1567">
        <v>-1.5024277077229749E-2</v>
      </c>
      <c r="BE1567">
        <v>1.5024277077229749E-2</v>
      </c>
      <c r="BF1567">
        <f t="shared" si="168"/>
        <v>4.2294894082182018E-2</v>
      </c>
      <c r="BG1567">
        <f t="shared" si="169"/>
        <v>379.14528171182246</v>
      </c>
      <c r="BH1567">
        <f t="shared" si="170"/>
        <v>900.46921457827921</v>
      </c>
      <c r="BI1567">
        <f t="shared" si="171"/>
        <v>1374.4029685648693</v>
      </c>
      <c r="BJ1567">
        <f t="shared" si="172"/>
        <v>1374.4029685648693</v>
      </c>
    </row>
    <row r="1568" spans="1:62">
      <c r="A1568">
        <v>1572</v>
      </c>
      <c r="B1568">
        <v>9290</v>
      </c>
      <c r="C1568" t="s">
        <v>290</v>
      </c>
      <c r="D1568">
        <v>2021</v>
      </c>
      <c r="E1568" t="s">
        <v>55</v>
      </c>
      <c r="F1568" t="s">
        <v>56</v>
      </c>
      <c r="G1568">
        <v>16.084</v>
      </c>
      <c r="H1568">
        <v>0.84413800100000003</v>
      </c>
      <c r="I1568">
        <v>44935683503</v>
      </c>
      <c r="J1568">
        <v>6.4</v>
      </c>
      <c r="K1568">
        <v>7.59</v>
      </c>
      <c r="L1568">
        <v>1338180000000</v>
      </c>
      <c r="M1568">
        <v>0.32</v>
      </c>
      <c r="N1568">
        <v>1</v>
      </c>
      <c r="O1568">
        <v>389487000000</v>
      </c>
      <c r="P1568">
        <v>8.6676532450000003</v>
      </c>
      <c r="Q1568">
        <v>22.136217030000001</v>
      </c>
      <c r="R1568">
        <v>4108061200</v>
      </c>
      <c r="S1568">
        <v>883845000000</v>
      </c>
      <c r="T1568">
        <v>356600000000</v>
      </c>
      <c r="U1568">
        <v>527245000000</v>
      </c>
      <c r="V1568">
        <v>4.990820061252693</v>
      </c>
      <c r="W1568">
        <v>67.63</v>
      </c>
      <c r="X1568">
        <v>17.64</v>
      </c>
      <c r="Y1568">
        <v>20.079999999999998</v>
      </c>
      <c r="Z1568">
        <v>8.5227329800000007</v>
      </c>
      <c r="AA1568">
        <v>0</v>
      </c>
      <c r="AB1568" s="2">
        <v>44196</v>
      </c>
      <c r="AC1568">
        <v>7430</v>
      </c>
      <c r="AD1568">
        <f t="shared" si="173"/>
        <v>100</v>
      </c>
      <c r="AE1568">
        <v>100</v>
      </c>
      <c r="AF1568">
        <f t="shared" si="174"/>
        <v>1.3458950201884252</v>
      </c>
      <c r="AG1568">
        <v>7132.9819146377176</v>
      </c>
      <c r="AH1568">
        <v>7152.130859375</v>
      </c>
      <c r="AI1568">
        <v>7841.4928699171687</v>
      </c>
      <c r="AJ1568">
        <v>6989.364829108099</v>
      </c>
      <c r="AK1568">
        <v>7085.1091397792616</v>
      </c>
      <c r="AL1568">
        <v>7075.53466796875</v>
      </c>
      <c r="AM1568">
        <v>7113.8325552107999</v>
      </c>
      <c r="AN1568">
        <v>7037.2367807267001</v>
      </c>
      <c r="AO1568">
        <v>7094.6838843304176</v>
      </c>
      <c r="AP1568">
        <v>7046.8115234375</v>
      </c>
      <c r="AQ1568">
        <v>7142.5562452233353</v>
      </c>
      <c r="AR1568">
        <v>7037.2370512589159</v>
      </c>
      <c r="AS1568">
        <v>7113.8332816459042</v>
      </c>
      <c r="AT1568">
        <v>7085.10986328125</v>
      </c>
      <c r="AU1568">
        <v>7132.98222722234</v>
      </c>
      <c r="AV1568">
        <v>7065.9609177048142</v>
      </c>
      <c r="AW1568">
        <v>1</v>
      </c>
      <c r="AX1568">
        <v>-57.447246668967637</v>
      </c>
      <c r="AY1568">
        <v>-38.297616341761568</v>
      </c>
      <c r="AZ1568">
        <v>-9.5740210491676407</v>
      </c>
      <c r="BA1568">
        <v>-57.447246668967637</v>
      </c>
      <c r="BB1568">
        <v>6975.53466796875</v>
      </c>
      <c r="BC1568">
        <v>7132.9819146377176</v>
      </c>
      <c r="BD1568">
        <v>-2.207313134298958E-2</v>
      </c>
      <c r="BE1568">
        <v>2.207313134298958E-2</v>
      </c>
      <c r="BF1568">
        <f t="shared" si="168"/>
        <v>-0.15586217040318157</v>
      </c>
      <c r="BG1568">
        <f t="shared" si="169"/>
        <v>852.12804080906972</v>
      </c>
      <c r="BH1568">
        <f t="shared" si="170"/>
        <v>852.12804080906972</v>
      </c>
      <c r="BI1568">
        <f t="shared" si="171"/>
        <v>852.12804080906972</v>
      </c>
      <c r="BJ1568">
        <f t="shared" si="172"/>
        <v>852.12804080906972</v>
      </c>
    </row>
    <row r="1569" spans="1:62">
      <c r="A1569">
        <v>1573</v>
      </c>
      <c r="B1569">
        <v>9290</v>
      </c>
      <c r="C1569" t="s">
        <v>290</v>
      </c>
      <c r="D1569">
        <v>2022</v>
      </c>
      <c r="E1569" t="s">
        <v>55</v>
      </c>
      <c r="F1569" t="s">
        <v>56</v>
      </c>
      <c r="G1569">
        <v>15.385</v>
      </c>
      <c r="H1569">
        <v>0.74827040700000003</v>
      </c>
      <c r="I1569">
        <v>38244441686</v>
      </c>
      <c r="J1569">
        <v>5.45</v>
      </c>
      <c r="K1569">
        <v>6.98</v>
      </c>
      <c r="L1569">
        <v>1431550000000</v>
      </c>
      <c r="M1569">
        <v>0.43</v>
      </c>
      <c r="N1569">
        <v>1</v>
      </c>
      <c r="O1569">
        <v>312428000000</v>
      </c>
      <c r="P1569">
        <v>8.1692465149999993</v>
      </c>
      <c r="Q1569">
        <v>22.136217030000001</v>
      </c>
      <c r="R1569">
        <v>4108061200</v>
      </c>
      <c r="S1569">
        <v>932024000000</v>
      </c>
      <c r="T1569">
        <v>384978000000</v>
      </c>
      <c r="U1569">
        <v>547046000000</v>
      </c>
      <c r="V1569">
        <v>3.75555955959753</v>
      </c>
      <c r="W1569">
        <v>70.37</v>
      </c>
      <c r="X1569">
        <v>17.64</v>
      </c>
      <c r="Y1569">
        <v>19.2</v>
      </c>
      <c r="Z1569">
        <v>6.991083325</v>
      </c>
      <c r="AA1569">
        <v>0</v>
      </c>
      <c r="AB1569" s="2">
        <v>44561</v>
      </c>
      <c r="AC1569">
        <v>5960</v>
      </c>
      <c r="AD1569">
        <f t="shared" si="173"/>
        <v>100</v>
      </c>
      <c r="AE1569">
        <v>100</v>
      </c>
      <c r="AF1569">
        <f t="shared" si="174"/>
        <v>1.6778523489932886</v>
      </c>
      <c r="AG1569">
        <v>5880.4313652663932</v>
      </c>
      <c r="AH1569">
        <v>5919.24609375</v>
      </c>
      <c r="AI1569">
        <v>5987.1718685963106</v>
      </c>
      <c r="AJ1569">
        <v>5822.209272540983</v>
      </c>
      <c r="AK1569">
        <v>5890.1351848401519</v>
      </c>
      <c r="AL1569">
        <v>5899.8388671875</v>
      </c>
      <c r="AM1569">
        <v>5948.3572789242389</v>
      </c>
      <c r="AN1569">
        <v>5841.6167731034129</v>
      </c>
      <c r="AO1569">
        <v>6016.2831966790427</v>
      </c>
      <c r="AP1569">
        <v>5880.431640625</v>
      </c>
      <c r="AQ1569">
        <v>6016.2831966790427</v>
      </c>
      <c r="AR1569">
        <v>5851.3205928991338</v>
      </c>
      <c r="AS1569">
        <v>5987.1720178732921</v>
      </c>
      <c r="AT1569">
        <v>6035.6904296875</v>
      </c>
      <c r="AU1569">
        <v>6045.3941120503423</v>
      </c>
      <c r="AV1569">
        <v>5967.7646531476084</v>
      </c>
      <c r="AW1569">
        <v>1</v>
      </c>
      <c r="AX1569">
        <v>19.40750192110681</v>
      </c>
      <c r="AY1569">
        <v>-9.7035442151518509</v>
      </c>
      <c r="AZ1569">
        <v>19.4072330084573</v>
      </c>
      <c r="BA1569">
        <v>19.40750192110681</v>
      </c>
      <c r="BB1569">
        <v>5799.8388671875</v>
      </c>
      <c r="BC1569">
        <v>5880.4313652663932</v>
      </c>
      <c r="BD1569">
        <v>-1.370520172294235E-2</v>
      </c>
      <c r="BE1569">
        <v>1.370520172294235E-2</v>
      </c>
      <c r="BF1569">
        <f t="shared" si="168"/>
        <v>-0.25172956919564304</v>
      </c>
      <c r="BG1569">
        <f t="shared" si="169"/>
        <v>164.96259605532759</v>
      </c>
      <c r="BH1569">
        <f t="shared" si="170"/>
        <v>164.96259605532759</v>
      </c>
      <c r="BI1569">
        <f t="shared" si="171"/>
        <v>194.07392413805974</v>
      </c>
      <c r="BJ1569">
        <f t="shared" si="172"/>
        <v>223.18483950935934</v>
      </c>
    </row>
    <row r="1570" spans="1:62">
      <c r="A1570">
        <v>1574</v>
      </c>
      <c r="B1570">
        <v>9290</v>
      </c>
      <c r="C1570" t="s">
        <v>290</v>
      </c>
      <c r="D1570">
        <v>2023</v>
      </c>
      <c r="E1570" t="s">
        <v>55</v>
      </c>
      <c r="F1570" t="s">
        <v>56</v>
      </c>
      <c r="G1570">
        <v>10.18</v>
      </c>
      <c r="H1570">
        <v>0.81581809599999999</v>
      </c>
      <c r="I1570">
        <v>42069819369</v>
      </c>
      <c r="J1570">
        <v>15.67</v>
      </c>
      <c r="K1570">
        <v>5.79</v>
      </c>
      <c r="L1570">
        <v>1514450000000</v>
      </c>
      <c r="M1570">
        <v>0.45</v>
      </c>
      <c r="N1570">
        <v>1</v>
      </c>
      <c r="O1570">
        <v>389487000000</v>
      </c>
      <c r="P1570">
        <v>9.2581078019999996</v>
      </c>
      <c r="Q1570">
        <v>22.11157347</v>
      </c>
      <c r="R1570">
        <v>4008061200</v>
      </c>
      <c r="S1570">
        <v>1078070000000</v>
      </c>
      <c r="T1570">
        <v>490018000000</v>
      </c>
      <c r="U1570">
        <v>588047000000</v>
      </c>
      <c r="V1570">
        <v>7.4949821404415724</v>
      </c>
      <c r="W1570">
        <v>83.33</v>
      </c>
      <c r="X1570">
        <v>17.63</v>
      </c>
      <c r="Y1570">
        <v>20.28</v>
      </c>
      <c r="Z1570">
        <v>7.1541593389999996</v>
      </c>
      <c r="AA1570">
        <v>0</v>
      </c>
      <c r="AB1570" s="2">
        <v>44926</v>
      </c>
      <c r="AC1570">
        <v>7430</v>
      </c>
      <c r="AD1570">
        <f t="shared" si="173"/>
        <v>100</v>
      </c>
      <c r="AE1570">
        <v>100</v>
      </c>
      <c r="AF1570">
        <f t="shared" si="174"/>
        <v>1.3458950201884252</v>
      </c>
      <c r="AG1570">
        <v>7400</v>
      </c>
      <c r="AH1570">
        <v>7370</v>
      </c>
      <c r="AI1570">
        <v>7540</v>
      </c>
      <c r="AJ1570">
        <v>7360</v>
      </c>
      <c r="AK1570">
        <v>7448.3849259757744</v>
      </c>
      <c r="AL1570">
        <v>7330</v>
      </c>
      <c r="AM1570">
        <v>7566.7698519515479</v>
      </c>
      <c r="AN1570">
        <v>7300.4037685060566</v>
      </c>
      <c r="AO1570">
        <v>7389.1925186990266</v>
      </c>
      <c r="AP1570">
        <v>7408.92333984375</v>
      </c>
      <c r="AQ1570">
        <v>7517.4428561397308</v>
      </c>
      <c r="AR1570">
        <v>7369.4616975543031</v>
      </c>
      <c r="AS1570">
        <v>7497.7119784656797</v>
      </c>
      <c r="AT1570">
        <v>7330</v>
      </c>
      <c r="AU1570">
        <v>7497.7119784656797</v>
      </c>
      <c r="AV1570">
        <v>7290.5383580080752</v>
      </c>
      <c r="AW1570">
        <v>1</v>
      </c>
      <c r="AX1570">
        <v>-70</v>
      </c>
      <c r="AY1570">
        <v>-39.461586132024422</v>
      </c>
      <c r="AZ1570">
        <v>-59.19251869902655</v>
      </c>
      <c r="BA1570">
        <v>-70</v>
      </c>
      <c r="BB1570">
        <v>7230</v>
      </c>
      <c r="BC1570">
        <v>7400</v>
      </c>
      <c r="BD1570">
        <v>-2.2972972972972971E-2</v>
      </c>
      <c r="BE1570">
        <v>2.2972972972972971E-2</v>
      </c>
      <c r="BF1570">
        <f t="shared" si="168"/>
        <v>-0.18418099010268349</v>
      </c>
      <c r="BG1570">
        <f t="shared" si="169"/>
        <v>180</v>
      </c>
      <c r="BH1570">
        <f t="shared" si="170"/>
        <v>266.36608344549131</v>
      </c>
      <c r="BI1570">
        <f t="shared" si="171"/>
        <v>266.36608344549131</v>
      </c>
      <c r="BJ1570">
        <f t="shared" si="172"/>
        <v>276.23149394347274</v>
      </c>
    </row>
    <row r="1571" spans="1:62">
      <c r="A1571">
        <v>1575</v>
      </c>
      <c r="B1571">
        <v>9290</v>
      </c>
      <c r="C1571" t="s">
        <v>290</v>
      </c>
      <c r="D1571">
        <v>2024</v>
      </c>
      <c r="E1571" t="s">
        <v>55</v>
      </c>
      <c r="F1571" t="s">
        <v>56</v>
      </c>
      <c r="J1571">
        <v>9.66</v>
      </c>
      <c r="K1571">
        <v>-17.47</v>
      </c>
      <c r="L1571">
        <v>1249900000000</v>
      </c>
      <c r="N1571">
        <v>1</v>
      </c>
      <c r="P1571">
        <v>5.96</v>
      </c>
      <c r="S1571">
        <v>1182200000000</v>
      </c>
      <c r="T1571">
        <v>565600000000</v>
      </c>
      <c r="U1571">
        <v>616700000000</v>
      </c>
      <c r="V1571">
        <v>4.872569709564031</v>
      </c>
      <c r="W1571">
        <v>5.6532576099999998</v>
      </c>
      <c r="X1571">
        <v>17.63</v>
      </c>
      <c r="Y1571">
        <v>16.63</v>
      </c>
      <c r="Z1571">
        <v>22.926230579999999</v>
      </c>
      <c r="AA1571">
        <v>0</v>
      </c>
      <c r="AB1571" s="2">
        <v>45291</v>
      </c>
      <c r="AC1571">
        <v>5440</v>
      </c>
      <c r="AD1571">
        <f t="shared" si="173"/>
        <v>100</v>
      </c>
      <c r="AE1571">
        <v>100</v>
      </c>
      <c r="AF1571">
        <f t="shared" si="174"/>
        <v>1.838235294117647</v>
      </c>
      <c r="AG1571">
        <v>5580</v>
      </c>
      <c r="AH1571">
        <v>5610</v>
      </c>
      <c r="AI1571">
        <v>5660</v>
      </c>
      <c r="AJ1571">
        <v>5570</v>
      </c>
      <c r="AK1571">
        <v>5650</v>
      </c>
      <c r="AL1571">
        <v>5630</v>
      </c>
      <c r="AM1571">
        <v>5730</v>
      </c>
      <c r="AN1571">
        <v>5600</v>
      </c>
      <c r="AO1571">
        <v>5620</v>
      </c>
      <c r="AP1571">
        <v>5650</v>
      </c>
      <c r="AQ1571">
        <v>5730</v>
      </c>
      <c r="AR1571">
        <v>5620</v>
      </c>
      <c r="AS1571">
        <v>5700</v>
      </c>
      <c r="AT1571">
        <v>5680</v>
      </c>
      <c r="AU1571">
        <v>5710</v>
      </c>
      <c r="AV1571">
        <v>5630</v>
      </c>
      <c r="AW1571">
        <v>0</v>
      </c>
      <c r="AX1571">
        <v>50</v>
      </c>
      <c r="AY1571">
        <v>0</v>
      </c>
      <c r="AZ1571">
        <v>60</v>
      </c>
      <c r="BA1571">
        <v>0</v>
      </c>
      <c r="BB1571">
        <v>5550</v>
      </c>
      <c r="BC1571">
        <v>5650</v>
      </c>
      <c r="BD1571">
        <v>-1.7699115044247791E-2</v>
      </c>
      <c r="BE1571">
        <v>1.7699115044247791E-2</v>
      </c>
      <c r="BF1571">
        <f t="shared" si="168"/>
        <v>-0.52165454237861619</v>
      </c>
      <c r="BG1571">
        <f t="shared" si="169"/>
        <v>90</v>
      </c>
      <c r="BH1571">
        <f t="shared" si="170"/>
        <v>160</v>
      </c>
      <c r="BI1571">
        <f t="shared" si="171"/>
        <v>160</v>
      </c>
      <c r="BJ1571">
        <f t="shared" si="172"/>
        <v>160</v>
      </c>
    </row>
    <row r="1572" spans="1:62">
      <c r="A1572">
        <v>1576</v>
      </c>
      <c r="B1572">
        <v>9300</v>
      </c>
      <c r="C1572" t="s">
        <v>291</v>
      </c>
      <c r="D1572">
        <v>2016</v>
      </c>
      <c r="E1572" t="s">
        <v>70</v>
      </c>
      <c r="F1572" t="s">
        <v>56</v>
      </c>
      <c r="G1572">
        <v>15.464</v>
      </c>
      <c r="H1572">
        <v>0.93413944599999998</v>
      </c>
      <c r="I1572">
        <v>9576559522</v>
      </c>
      <c r="J1572">
        <v>6.13</v>
      </c>
      <c r="K1572">
        <v>10.42</v>
      </c>
      <c r="L1572">
        <v>65875509907</v>
      </c>
      <c r="M1572">
        <v>3.11</v>
      </c>
      <c r="N1572">
        <v>1</v>
      </c>
      <c r="O1572">
        <v>138229000000</v>
      </c>
      <c r="P1572">
        <v>14.43409814</v>
      </c>
      <c r="Q1572">
        <v>21.14580797</v>
      </c>
      <c r="R1572">
        <v>1525835500</v>
      </c>
      <c r="S1572">
        <v>162273000000</v>
      </c>
      <c r="T1572">
        <v>13357293992</v>
      </c>
      <c r="U1572">
        <v>148916000000</v>
      </c>
      <c r="V1572">
        <v>11.53464597</v>
      </c>
      <c r="W1572">
        <v>8.9700000000000006</v>
      </c>
      <c r="X1572">
        <v>65.58</v>
      </c>
      <c r="Y1572">
        <v>5.92</v>
      </c>
      <c r="Z1572">
        <v>6.4308465989999997</v>
      </c>
      <c r="AA1572">
        <v>0</v>
      </c>
      <c r="AB1572" s="2">
        <v>42369</v>
      </c>
      <c r="AC1572">
        <v>21700</v>
      </c>
      <c r="AD1572">
        <f t="shared" si="173"/>
        <v>250</v>
      </c>
      <c r="AE1572">
        <v>250</v>
      </c>
      <c r="AF1572">
        <f t="shared" si="174"/>
        <v>1.1520737327188939</v>
      </c>
      <c r="AG1572">
        <v>17250.844868735079</v>
      </c>
      <c r="AH1572">
        <v>17375.25</v>
      </c>
      <c r="AI1572">
        <v>17748.465393794751</v>
      </c>
      <c r="AJ1572">
        <v>17250.844868735079</v>
      </c>
      <c r="AK1572">
        <v>17499.654376498798</v>
      </c>
      <c r="AL1572">
        <v>17292.3125</v>
      </c>
      <c r="AM1572">
        <v>17665.527877697841</v>
      </c>
      <c r="AN1572">
        <v>17250.844124700241</v>
      </c>
      <c r="AO1572">
        <v>17375.249250599521</v>
      </c>
      <c r="AP1572">
        <v>17292.3125</v>
      </c>
      <c r="AQ1572">
        <v>17541.122751798561</v>
      </c>
      <c r="AR1572">
        <v>17250.844124700241</v>
      </c>
      <c r="AS1572">
        <v>17250.847172619051</v>
      </c>
      <c r="AT1572">
        <v>17416.720703125</v>
      </c>
      <c r="AU1572">
        <v>17541.125851004461</v>
      </c>
      <c r="AV1572">
        <v>17043.50525948661</v>
      </c>
      <c r="AW1572">
        <v>1</v>
      </c>
      <c r="AX1572">
        <v>41.467631264920783</v>
      </c>
      <c r="AY1572">
        <v>-207.3418764987982</v>
      </c>
      <c r="AZ1572">
        <v>41.471452525478533</v>
      </c>
      <c r="BA1572">
        <v>41.467631264920783</v>
      </c>
      <c r="BB1572">
        <v>17042.3125</v>
      </c>
      <c r="BC1572">
        <v>17250.844868735079</v>
      </c>
      <c r="BD1572">
        <v>-1.208824091352286E-2</v>
      </c>
      <c r="BE1572">
        <v>1.208824091352286E-2</v>
      </c>
      <c r="BF1572">
        <f t="shared" si="168"/>
        <v>-6.5858152619351337E-2</v>
      </c>
      <c r="BG1572">
        <f t="shared" si="169"/>
        <v>497.62052505967222</v>
      </c>
      <c r="BH1572">
        <f t="shared" si="170"/>
        <v>497.62126909451035</v>
      </c>
      <c r="BI1572">
        <f t="shared" si="171"/>
        <v>497.62126909451035</v>
      </c>
      <c r="BJ1572">
        <f t="shared" si="172"/>
        <v>704.96013430814128</v>
      </c>
    </row>
    <row r="1573" spans="1:62">
      <c r="A1573">
        <v>1577</v>
      </c>
      <c r="B1573">
        <v>9300</v>
      </c>
      <c r="C1573" t="s">
        <v>291</v>
      </c>
      <c r="D1573">
        <v>2017</v>
      </c>
      <c r="E1573" t="s">
        <v>70</v>
      </c>
      <c r="F1573" t="s">
        <v>56</v>
      </c>
      <c r="G1573">
        <v>26.303000000000001</v>
      </c>
      <c r="H1573">
        <v>0.68310090499999998</v>
      </c>
      <c r="I1573">
        <v>7610608912</v>
      </c>
      <c r="J1573">
        <v>3.51</v>
      </c>
      <c r="K1573">
        <v>-6.2</v>
      </c>
      <c r="L1573">
        <v>61792316813</v>
      </c>
      <c r="M1573">
        <v>2.2000000000000002</v>
      </c>
      <c r="N1573">
        <v>1</v>
      </c>
      <c r="O1573">
        <v>102876000000</v>
      </c>
      <c r="P1573">
        <v>13.517380960000001</v>
      </c>
      <c r="Q1573">
        <v>21.14580797</v>
      </c>
      <c r="R1573">
        <v>1525835500</v>
      </c>
      <c r="S1573">
        <v>167967000000</v>
      </c>
      <c r="T1573">
        <v>11862536828</v>
      </c>
      <c r="U1573">
        <v>156104000000</v>
      </c>
      <c r="V1573">
        <v>4.8268822691987427</v>
      </c>
      <c r="W1573">
        <v>7.6</v>
      </c>
      <c r="X1573">
        <v>65.58</v>
      </c>
      <c r="Y1573">
        <v>2.0699999999999998</v>
      </c>
      <c r="Z1573">
        <v>4.8753452260000003</v>
      </c>
      <c r="AA1573">
        <v>0</v>
      </c>
      <c r="AB1573" s="2">
        <v>42735</v>
      </c>
      <c r="AC1573">
        <v>16150</v>
      </c>
      <c r="AD1573">
        <f t="shared" si="173"/>
        <v>250</v>
      </c>
      <c r="AE1573">
        <v>250</v>
      </c>
      <c r="AF1573">
        <f t="shared" si="174"/>
        <v>1.5479876160990713</v>
      </c>
      <c r="AG1573">
        <v>13556.714256614259</v>
      </c>
      <c r="AH1573">
        <v>13897.763671875</v>
      </c>
      <c r="AI1573">
        <v>14068.288379505369</v>
      </c>
      <c r="AJ1573">
        <v>13556.714256614259</v>
      </c>
      <c r="AK1573">
        <v>13346.20620026203</v>
      </c>
      <c r="AL1573">
        <v>13514.0830078125</v>
      </c>
      <c r="AM1573">
        <v>13598.02141158773</v>
      </c>
      <c r="AN1573">
        <v>13262.2677964868</v>
      </c>
      <c r="AO1573">
        <v>13094.392762382069</v>
      </c>
      <c r="AP1573">
        <v>13346.2080078125</v>
      </c>
      <c r="AQ1573">
        <v>13514.08483809945</v>
      </c>
      <c r="AR1573">
        <v>13052.423554810341</v>
      </c>
      <c r="AS1573">
        <v>13094.3916015625</v>
      </c>
      <c r="AT1573">
        <v>13094.3916015625</v>
      </c>
      <c r="AU1573">
        <v>13220.299213115981</v>
      </c>
      <c r="AV1573">
        <v>12884.54558230669</v>
      </c>
      <c r="AW1573">
        <v>1</v>
      </c>
      <c r="AX1573">
        <v>-42.631248801759277</v>
      </c>
      <c r="AY1573">
        <v>1.8075504704029299E-3</v>
      </c>
      <c r="AZ1573">
        <v>-1.160819569122395E-3</v>
      </c>
      <c r="BA1573">
        <v>-42.631248801759277</v>
      </c>
      <c r="BB1573">
        <v>13264.0830078125</v>
      </c>
      <c r="BC1573">
        <v>13556.714256614259</v>
      </c>
      <c r="BD1573">
        <v>-2.1585706039277609E-2</v>
      </c>
      <c r="BE1573">
        <v>2.1585706039277609E-2</v>
      </c>
      <c r="BF1573">
        <f t="shared" si="168"/>
        <v>-0.31689558067953827</v>
      </c>
      <c r="BG1573">
        <f t="shared" si="169"/>
        <v>511.57412289111016</v>
      </c>
      <c r="BH1573">
        <f t="shared" si="170"/>
        <v>806.0205830185696</v>
      </c>
      <c r="BI1573">
        <f t="shared" si="171"/>
        <v>1015.8648246950288</v>
      </c>
      <c r="BJ1573">
        <f t="shared" si="172"/>
        <v>1183.7427971986799</v>
      </c>
    </row>
    <row r="1574" spans="1:62">
      <c r="A1574">
        <v>1578</v>
      </c>
      <c r="B1574">
        <v>9300</v>
      </c>
      <c r="C1574" t="s">
        <v>291</v>
      </c>
      <c r="D1574">
        <v>2018</v>
      </c>
      <c r="E1574" t="s">
        <v>70</v>
      </c>
      <c r="F1574" t="s">
        <v>56</v>
      </c>
      <c r="G1574">
        <v>17.337</v>
      </c>
      <c r="H1574">
        <v>0.65306928600000003</v>
      </c>
      <c r="I1574">
        <v>9360979029</v>
      </c>
      <c r="J1574">
        <v>3.4</v>
      </c>
      <c r="K1574">
        <v>8.34</v>
      </c>
      <c r="L1574">
        <v>66947399195</v>
      </c>
      <c r="M1574">
        <v>1.98</v>
      </c>
      <c r="N1574">
        <v>1</v>
      </c>
      <c r="O1574">
        <v>100646000000</v>
      </c>
      <c r="P1574">
        <v>10.751653190000001</v>
      </c>
      <c r="Q1574">
        <v>21.14580797</v>
      </c>
      <c r="R1574">
        <v>1525835500</v>
      </c>
      <c r="S1574">
        <v>173686000000</v>
      </c>
      <c r="T1574">
        <v>12782767299</v>
      </c>
      <c r="U1574">
        <v>160903000000</v>
      </c>
      <c r="V1574">
        <v>3.0742325629067802</v>
      </c>
      <c r="W1574">
        <v>7.94</v>
      </c>
      <c r="X1574">
        <v>65.58</v>
      </c>
      <c r="Y1574">
        <v>2.08</v>
      </c>
      <c r="Z1574">
        <v>5.8177778099999999</v>
      </c>
      <c r="AA1574">
        <v>0</v>
      </c>
      <c r="AB1574" s="2">
        <v>43100</v>
      </c>
      <c r="AC1574">
        <v>15800</v>
      </c>
      <c r="AD1574">
        <f t="shared" si="173"/>
        <v>250</v>
      </c>
      <c r="AE1574">
        <v>250</v>
      </c>
      <c r="AF1574">
        <f t="shared" si="174"/>
        <v>1.5822784810126582</v>
      </c>
      <c r="AG1574">
        <v>13389.69536830357</v>
      </c>
      <c r="AH1574">
        <v>13649.689453125</v>
      </c>
      <c r="AI1574">
        <v>13823.01884300595</v>
      </c>
      <c r="AJ1574">
        <v>13389.69536830357</v>
      </c>
      <c r="AK1574">
        <v>13258.295553954291</v>
      </c>
      <c r="AL1574">
        <v>13173.033203125</v>
      </c>
      <c r="AM1574">
        <v>13258.295553954291</v>
      </c>
      <c r="AN1574">
        <v>12917.24615063714</v>
      </c>
      <c r="AO1574">
        <v>13386.189771365811</v>
      </c>
      <c r="AP1574">
        <v>13343.55859375</v>
      </c>
      <c r="AQ1574">
        <v>13514.08330421326</v>
      </c>
      <c r="AR1574">
        <v>13045.1403504393</v>
      </c>
      <c r="AS1574">
        <v>13556.713521064081</v>
      </c>
      <c r="AT1574">
        <v>13471.451171875</v>
      </c>
      <c r="AU1574">
        <v>13727.23821944225</v>
      </c>
      <c r="AV1574">
        <v>13300.926473496829</v>
      </c>
      <c r="AW1574">
        <v>1</v>
      </c>
      <c r="AX1574">
        <v>-216.66216517856989</v>
      </c>
      <c r="AY1574">
        <v>85.263039795709119</v>
      </c>
      <c r="AZ1574">
        <v>85.261400509189116</v>
      </c>
      <c r="BA1574">
        <v>-216.66216517856989</v>
      </c>
      <c r="BB1574">
        <v>12923.033203125</v>
      </c>
      <c r="BC1574">
        <v>13389.69536830357</v>
      </c>
      <c r="BD1574">
        <v>-3.4852336243830058E-2</v>
      </c>
      <c r="BE1574">
        <v>3.4852336243830058E-2</v>
      </c>
      <c r="BF1574">
        <f t="shared" si="168"/>
        <v>-0.34693066798705713</v>
      </c>
      <c r="BG1574">
        <f t="shared" si="169"/>
        <v>433.32347470237983</v>
      </c>
      <c r="BH1574">
        <f t="shared" si="170"/>
        <v>905.77269236880966</v>
      </c>
      <c r="BI1574">
        <f t="shared" si="171"/>
        <v>905.77269236880966</v>
      </c>
      <c r="BJ1574">
        <f t="shared" si="172"/>
        <v>905.77269236880966</v>
      </c>
    </row>
    <row r="1575" spans="1:62">
      <c r="A1575">
        <v>1579</v>
      </c>
      <c r="B1575">
        <v>9300</v>
      </c>
      <c r="C1575" t="s">
        <v>291</v>
      </c>
      <c r="D1575">
        <v>2019</v>
      </c>
      <c r="E1575" t="s">
        <v>70</v>
      </c>
      <c r="F1575" t="s">
        <v>56</v>
      </c>
      <c r="G1575">
        <v>17.956</v>
      </c>
      <c r="H1575">
        <v>0.65118045499999999</v>
      </c>
      <c r="I1575">
        <v>10396873786</v>
      </c>
      <c r="J1575">
        <v>9.84</v>
      </c>
      <c r="K1575">
        <v>6.89</v>
      </c>
      <c r="L1575">
        <v>71560150104</v>
      </c>
      <c r="M1575">
        <v>1.89</v>
      </c>
      <c r="N1575">
        <v>1</v>
      </c>
      <c r="O1575">
        <v>101602000000</v>
      </c>
      <c r="P1575">
        <v>9.7723125329999991</v>
      </c>
      <c r="Q1575">
        <v>21.328129520000001</v>
      </c>
      <c r="R1575">
        <v>1831002600</v>
      </c>
      <c r="S1575">
        <v>190781000000</v>
      </c>
      <c r="T1575">
        <v>22631278840</v>
      </c>
      <c r="U1575">
        <v>168150000000</v>
      </c>
      <c r="V1575">
        <v>4.5039557994568158</v>
      </c>
      <c r="W1575">
        <v>13.46</v>
      </c>
      <c r="X1575">
        <v>65.58</v>
      </c>
      <c r="Y1575">
        <v>1.06</v>
      </c>
      <c r="Z1575">
        <v>6.1830947289999996</v>
      </c>
      <c r="AA1575">
        <v>0</v>
      </c>
      <c r="AB1575" s="2">
        <v>43465</v>
      </c>
      <c r="AC1575">
        <v>15950</v>
      </c>
      <c r="AD1575">
        <f t="shared" si="173"/>
        <v>300</v>
      </c>
      <c r="AE1575">
        <v>300</v>
      </c>
      <c r="AF1575">
        <f t="shared" si="174"/>
        <v>1.8808777429467085</v>
      </c>
      <c r="AG1575">
        <v>13957.197265625</v>
      </c>
      <c r="AH1575">
        <v>13957.197265625</v>
      </c>
      <c r="AI1575">
        <v>13957.197265625</v>
      </c>
      <c r="AJ1575">
        <v>13736.355536738531</v>
      </c>
      <c r="AK1575">
        <v>13563.026062204261</v>
      </c>
      <c r="AL1575">
        <v>13736.35546875</v>
      </c>
      <c r="AM1575">
        <v>13823.020172022871</v>
      </c>
      <c r="AN1575">
        <v>13563.026062204261</v>
      </c>
      <c r="AO1575">
        <v>13736.355790150321</v>
      </c>
      <c r="AP1575">
        <v>13693.0234375</v>
      </c>
      <c r="AQ1575">
        <v>13736.355790150321</v>
      </c>
      <c r="AR1575">
        <v>13519.694026898729</v>
      </c>
      <c r="AS1575">
        <v>13823.020172022871</v>
      </c>
      <c r="AT1575">
        <v>13736.35546875</v>
      </c>
      <c r="AU1575">
        <v>13823.020172022871</v>
      </c>
      <c r="AV1575">
        <v>13519.693710567821</v>
      </c>
      <c r="AW1575">
        <v>0</v>
      </c>
      <c r="AX1575">
        <v>-220.841796875</v>
      </c>
      <c r="AY1575">
        <v>129.9973752957394</v>
      </c>
      <c r="AZ1575">
        <v>-3.2140032089955639E-4</v>
      </c>
      <c r="BA1575">
        <v>129.9973752957394</v>
      </c>
      <c r="BB1575">
        <v>13393.0234375</v>
      </c>
      <c r="BC1575">
        <v>13563.026062204261</v>
      </c>
      <c r="BD1575">
        <v>-1.2534269559357601E-2</v>
      </c>
      <c r="BE1575">
        <v>1.2534269559357601E-2</v>
      </c>
      <c r="BF1575">
        <f t="shared" si="168"/>
        <v>-0.34881880271096177</v>
      </c>
      <c r="BG1575">
        <f t="shared" si="169"/>
        <v>220.84172888646935</v>
      </c>
      <c r="BH1575">
        <f t="shared" si="170"/>
        <v>394.1712034207394</v>
      </c>
      <c r="BI1575">
        <f t="shared" si="171"/>
        <v>437.50323872627087</v>
      </c>
      <c r="BJ1575">
        <f t="shared" si="172"/>
        <v>437.50355505717926</v>
      </c>
    </row>
    <row r="1576" spans="1:62">
      <c r="A1576">
        <v>1580</v>
      </c>
      <c r="B1576">
        <v>9300</v>
      </c>
      <c r="C1576" t="s">
        <v>291</v>
      </c>
      <c r="D1576">
        <v>2021</v>
      </c>
      <c r="E1576" t="s">
        <v>70</v>
      </c>
      <c r="F1576" t="s">
        <v>56</v>
      </c>
      <c r="G1576">
        <v>44.982999999999997</v>
      </c>
      <c r="H1576">
        <v>0.74221913799999994</v>
      </c>
      <c r="I1576">
        <v>6048214637</v>
      </c>
      <c r="J1576">
        <v>3.88</v>
      </c>
      <c r="K1576">
        <v>-23.61</v>
      </c>
      <c r="L1576">
        <v>54666374874</v>
      </c>
      <c r="M1576">
        <v>2.87</v>
      </c>
      <c r="N1576">
        <v>1</v>
      </c>
      <c r="O1576">
        <v>123260000000</v>
      </c>
      <c r="P1576">
        <v>20.379485089999999</v>
      </c>
      <c r="Q1576">
        <v>21.14580797</v>
      </c>
      <c r="R1576">
        <v>1525835500</v>
      </c>
      <c r="S1576">
        <v>189171000000</v>
      </c>
      <c r="T1576">
        <v>17147260205</v>
      </c>
      <c r="U1576">
        <v>172024000000</v>
      </c>
      <c r="V1576">
        <v>2.3038953315492119</v>
      </c>
      <c r="W1576">
        <v>9.9700000000000006</v>
      </c>
      <c r="X1576">
        <v>65.58</v>
      </c>
      <c r="Y1576">
        <v>5.19</v>
      </c>
      <c r="Z1576">
        <v>3.5159132660000001</v>
      </c>
      <c r="AA1576">
        <v>0</v>
      </c>
      <c r="AB1576" s="2">
        <v>44196</v>
      </c>
      <c r="AC1576">
        <v>19350</v>
      </c>
      <c r="AD1576">
        <f t="shared" si="173"/>
        <v>250</v>
      </c>
      <c r="AE1576">
        <v>250</v>
      </c>
      <c r="AF1576">
        <f t="shared" si="174"/>
        <v>1.2919896640826873</v>
      </c>
      <c r="AG1576">
        <v>17184.756245983292</v>
      </c>
      <c r="AH1576">
        <v>17499.66015625</v>
      </c>
      <c r="AI1576">
        <v>17544.646429145239</v>
      </c>
      <c r="AJ1576">
        <v>17004.811154402309</v>
      </c>
      <c r="AK1576">
        <v>17454.673660714281</v>
      </c>
      <c r="AL1576">
        <v>17319.71484375</v>
      </c>
      <c r="AM1576">
        <v>17814.563839285711</v>
      </c>
      <c r="AN1576">
        <v>17004.810937499999</v>
      </c>
      <c r="AO1576">
        <v>17364.701227390178</v>
      </c>
      <c r="AP1576">
        <v>17409.6875</v>
      </c>
      <c r="AQ1576">
        <v>17679.60513565892</v>
      </c>
      <c r="AR1576">
        <v>17094.78359173127</v>
      </c>
      <c r="AS1576">
        <v>17544.646261738992</v>
      </c>
      <c r="AT1576">
        <v>17364.701171875</v>
      </c>
      <c r="AU1576">
        <v>18039.495258864961</v>
      </c>
      <c r="AV1576">
        <v>17049.797264613018</v>
      </c>
      <c r="AW1576">
        <v>1</v>
      </c>
      <c r="AX1576">
        <v>134.95859776670841</v>
      </c>
      <c r="AY1576">
        <v>-44.986160714281141</v>
      </c>
      <c r="AZ1576">
        <v>-5.5515178246423602E-5</v>
      </c>
      <c r="BA1576">
        <v>134.95859776670841</v>
      </c>
      <c r="BB1576">
        <v>17069.71484375</v>
      </c>
      <c r="BC1576">
        <v>17184.756245983292</v>
      </c>
      <c r="BD1576">
        <v>-6.6943866172196062E-3</v>
      </c>
      <c r="BE1576">
        <v>6.6943866172196062E-3</v>
      </c>
      <c r="BF1576">
        <f t="shared" si="168"/>
        <v>-0.25777735487997633</v>
      </c>
      <c r="BG1576">
        <f t="shared" si="169"/>
        <v>539.83527474293078</v>
      </c>
      <c r="BH1576">
        <f t="shared" si="170"/>
        <v>809.75290178571231</v>
      </c>
      <c r="BI1576">
        <f t="shared" si="171"/>
        <v>809.75290178571231</v>
      </c>
      <c r="BJ1576">
        <f t="shared" si="172"/>
        <v>1034.6843213649627</v>
      </c>
    </row>
    <row r="1577" spans="1:62">
      <c r="A1577">
        <v>1581</v>
      </c>
      <c r="B1577">
        <v>9300</v>
      </c>
      <c r="C1577" t="s">
        <v>291</v>
      </c>
      <c r="D1577">
        <v>2022</v>
      </c>
      <c r="E1577" t="s">
        <v>70</v>
      </c>
      <c r="F1577" t="s">
        <v>56</v>
      </c>
      <c r="G1577">
        <v>20.495000000000001</v>
      </c>
      <c r="H1577">
        <v>0.63307977800000004</v>
      </c>
      <c r="I1577">
        <v>18253183867</v>
      </c>
      <c r="J1577">
        <v>7.41</v>
      </c>
      <c r="K1577">
        <v>49.45</v>
      </c>
      <c r="L1577">
        <v>81699539725</v>
      </c>
      <c r="M1577">
        <v>5.54</v>
      </c>
      <c r="N1577">
        <v>1</v>
      </c>
      <c r="O1577">
        <v>106061000000</v>
      </c>
      <c r="P1577">
        <v>5.8105205519999998</v>
      </c>
      <c r="Q1577">
        <v>21.615811600000001</v>
      </c>
      <c r="R1577">
        <v>2441336800</v>
      </c>
      <c r="S1577">
        <v>203198000000</v>
      </c>
      <c r="T1577">
        <v>22580009449</v>
      </c>
      <c r="U1577">
        <v>180618000000</v>
      </c>
      <c r="V1577">
        <v>4.9958145375063943</v>
      </c>
      <c r="W1577">
        <v>12.5</v>
      </c>
      <c r="X1577">
        <v>65.58</v>
      </c>
      <c r="Y1577">
        <v>1.76</v>
      </c>
      <c r="Z1577">
        <v>10.105960570000001</v>
      </c>
      <c r="AA1577">
        <v>0</v>
      </c>
      <c r="AB1577" s="2">
        <v>44561</v>
      </c>
      <c r="AC1577">
        <v>16650</v>
      </c>
      <c r="AD1577">
        <f t="shared" si="173"/>
        <v>400</v>
      </c>
      <c r="AE1577">
        <v>400</v>
      </c>
      <c r="AF1577">
        <f t="shared" si="174"/>
        <v>2.4024024024024024</v>
      </c>
      <c r="AG1577">
        <v>15312.71681415929</v>
      </c>
      <c r="AH1577">
        <v>15449.4375</v>
      </c>
      <c r="AI1577">
        <v>15540.58462389381</v>
      </c>
      <c r="AJ1577">
        <v>15130.422566371681</v>
      </c>
      <c r="AK1577">
        <v>14765.83499581473</v>
      </c>
      <c r="AL1577">
        <v>15312.7177734375</v>
      </c>
      <c r="AM1577">
        <v>15403.864903041291</v>
      </c>
      <c r="AN1577">
        <v>14765.83499581473</v>
      </c>
      <c r="AO1577">
        <v>15084.84889748832</v>
      </c>
      <c r="AP1577">
        <v>14629.11328125</v>
      </c>
      <c r="AQ1577">
        <v>15084.84889748832</v>
      </c>
      <c r="AR1577">
        <v>14310.098349883179</v>
      </c>
      <c r="AS1577">
        <v>15358.290992022279</v>
      </c>
      <c r="AT1577">
        <v>15084.849609375</v>
      </c>
      <c r="AU1577">
        <v>15449.43811957137</v>
      </c>
      <c r="AV1577">
        <v>14948.12891805136</v>
      </c>
      <c r="AW1577">
        <v>1</v>
      </c>
      <c r="AX1577">
        <v>9.5927820984798018E-4</v>
      </c>
      <c r="AY1577">
        <v>-136.72171456473009</v>
      </c>
      <c r="AZ1577">
        <v>7.1188667971000541E-4</v>
      </c>
      <c r="BA1577">
        <v>9.5927820984798018E-4</v>
      </c>
      <c r="BB1577">
        <v>14912.7177734375</v>
      </c>
      <c r="BC1577">
        <v>15312.71681415929</v>
      </c>
      <c r="BD1577">
        <v>-2.6122016463591941E-2</v>
      </c>
      <c r="BE1577">
        <v>2.6122016463591941E-2</v>
      </c>
      <c r="BF1577">
        <f t="shared" si="168"/>
        <v>-0.36691798147619564</v>
      </c>
      <c r="BG1577">
        <f t="shared" si="169"/>
        <v>410.16205752212954</v>
      </c>
      <c r="BH1577">
        <f t="shared" si="170"/>
        <v>774.74962807908014</v>
      </c>
      <c r="BI1577">
        <f t="shared" si="171"/>
        <v>1230.486274010631</v>
      </c>
      <c r="BJ1577">
        <f t="shared" si="172"/>
        <v>1230.486274010631</v>
      </c>
    </row>
    <row r="1578" spans="1:62">
      <c r="A1578">
        <v>1582</v>
      </c>
      <c r="B1578">
        <v>9300</v>
      </c>
      <c r="C1578" t="s">
        <v>291</v>
      </c>
      <c r="D1578">
        <v>2023</v>
      </c>
      <c r="E1578" t="s">
        <v>70</v>
      </c>
      <c r="F1578" t="s">
        <v>56</v>
      </c>
      <c r="G1578">
        <v>21.416</v>
      </c>
      <c r="H1578">
        <v>0.58495923800000005</v>
      </c>
      <c r="I1578">
        <v>23500211536</v>
      </c>
      <c r="J1578">
        <v>13.83</v>
      </c>
      <c r="K1578">
        <v>18.989999999999998</v>
      </c>
      <c r="L1578">
        <v>97211286212</v>
      </c>
      <c r="M1578">
        <v>7.22</v>
      </c>
      <c r="N1578">
        <v>1</v>
      </c>
      <c r="O1578">
        <v>104468000000</v>
      </c>
      <c r="P1578">
        <v>4.4454067930000001</v>
      </c>
      <c r="Q1578">
        <v>22.244420250000001</v>
      </c>
      <c r="R1578">
        <v>4577506500</v>
      </c>
      <c r="S1578">
        <v>231308000000</v>
      </c>
      <c r="T1578">
        <v>30837700577</v>
      </c>
      <c r="U1578">
        <v>200470000000</v>
      </c>
      <c r="V1578">
        <v>10.99115259830139</v>
      </c>
      <c r="W1578">
        <v>15.38</v>
      </c>
      <c r="X1578">
        <v>65.58</v>
      </c>
      <c r="Y1578">
        <v>2.0099999999999998</v>
      </c>
      <c r="Z1578">
        <v>11.722557760000001</v>
      </c>
      <c r="AA1578">
        <v>0</v>
      </c>
      <c r="AB1578" s="2">
        <v>44926</v>
      </c>
      <c r="AC1578">
        <v>16400</v>
      </c>
      <c r="AD1578">
        <f t="shared" si="173"/>
        <v>750</v>
      </c>
      <c r="AE1578">
        <v>750</v>
      </c>
      <c r="AF1578">
        <f t="shared" si="174"/>
        <v>4.5731707317073171</v>
      </c>
      <c r="AG1578">
        <v>15878.2612154908</v>
      </c>
      <c r="AH1578">
        <v>15591.3046875</v>
      </c>
      <c r="AI1578">
        <v>15878.2612154908</v>
      </c>
      <c r="AJ1578">
        <v>15400.00033550614</v>
      </c>
      <c r="AK1578">
        <v>15710.81836995149</v>
      </c>
      <c r="AL1578">
        <v>15514.783203125</v>
      </c>
      <c r="AM1578">
        <v>15804.16844939268</v>
      </c>
      <c r="AN1578">
        <v>15514.783203125</v>
      </c>
      <c r="AO1578">
        <v>15766.827426958</v>
      </c>
      <c r="AP1578">
        <v>15710.8173828125</v>
      </c>
      <c r="AQ1578">
        <v>15869.512507891421</v>
      </c>
      <c r="AR1578">
        <v>15458.77218415775</v>
      </c>
      <c r="AS1578">
        <v>15636.137182103979</v>
      </c>
      <c r="AT1578">
        <v>15542.787109375</v>
      </c>
      <c r="AU1578">
        <v>15813.502320289041</v>
      </c>
      <c r="AV1578">
        <v>15430.76702210023</v>
      </c>
      <c r="AW1578">
        <v>1</v>
      </c>
      <c r="AX1578">
        <v>-363.47801236580023</v>
      </c>
      <c r="AY1578">
        <v>-9.8713899024005514E-4</v>
      </c>
      <c r="AZ1578">
        <v>-224.04031758299971</v>
      </c>
      <c r="BA1578">
        <v>-363.47801236580023</v>
      </c>
      <c r="BB1578">
        <v>14764.783203125</v>
      </c>
      <c r="BC1578">
        <v>15878.2612154908</v>
      </c>
      <c r="BD1578">
        <v>-7.0125941200633049E-2</v>
      </c>
      <c r="BE1578">
        <v>7.0125941200633049E-2</v>
      </c>
      <c r="BF1578">
        <f t="shared" si="168"/>
        <v>-0.41503968734328256</v>
      </c>
      <c r="BG1578">
        <f t="shared" si="169"/>
        <v>478.26087998466028</v>
      </c>
      <c r="BH1578">
        <f t="shared" si="170"/>
        <v>478.26087998466028</v>
      </c>
      <c r="BI1578">
        <f t="shared" si="171"/>
        <v>478.26087998466028</v>
      </c>
      <c r="BJ1578">
        <f t="shared" si="172"/>
        <v>478.26087998466028</v>
      </c>
    </row>
    <row r="1579" spans="1:62">
      <c r="A1579">
        <v>1583</v>
      </c>
      <c r="B1579">
        <v>9300</v>
      </c>
      <c r="C1579" t="s">
        <v>291</v>
      </c>
      <c r="D1579">
        <v>2024</v>
      </c>
      <c r="E1579" t="s">
        <v>70</v>
      </c>
      <c r="F1579" t="s">
        <v>56</v>
      </c>
      <c r="J1579">
        <v>5.96</v>
      </c>
      <c r="K1579">
        <v>-21.82</v>
      </c>
      <c r="L1579">
        <v>76000000000</v>
      </c>
      <c r="N1579">
        <v>1</v>
      </c>
      <c r="P1579">
        <v>4.7699999999999996</v>
      </c>
      <c r="S1579">
        <v>245100000000</v>
      </c>
      <c r="T1579">
        <v>31200000000</v>
      </c>
      <c r="U1579">
        <v>214000000000</v>
      </c>
      <c r="V1579">
        <v>6.749139522123011</v>
      </c>
      <c r="W1579">
        <v>12.352100200000001</v>
      </c>
      <c r="X1579">
        <v>65.58</v>
      </c>
      <c r="Y1579">
        <v>2</v>
      </c>
      <c r="Z1579">
        <v>70.639651439999994</v>
      </c>
      <c r="AA1579">
        <v>0</v>
      </c>
      <c r="AB1579" s="2">
        <v>45291</v>
      </c>
      <c r="AC1579">
        <v>16710</v>
      </c>
      <c r="AD1579">
        <f t="shared" si="173"/>
        <v>750</v>
      </c>
      <c r="AE1579">
        <v>750</v>
      </c>
      <c r="AF1579">
        <f t="shared" si="174"/>
        <v>4.4883303411131061</v>
      </c>
      <c r="AG1579">
        <v>16720</v>
      </c>
      <c r="AH1579">
        <v>16450</v>
      </c>
      <c r="AI1579">
        <v>16880</v>
      </c>
      <c r="AJ1579">
        <v>16270</v>
      </c>
      <c r="AK1579">
        <v>16614.782608695648</v>
      </c>
      <c r="AL1579">
        <v>16500</v>
      </c>
      <c r="AM1579">
        <v>16786.956521739128</v>
      </c>
      <c r="AN1579">
        <v>16452.17391304348</v>
      </c>
      <c r="AO1579">
        <v>16394.783195254029</v>
      </c>
      <c r="AP1579">
        <v>16614.783203125</v>
      </c>
      <c r="AQ1579">
        <v>16882.609299663571</v>
      </c>
      <c r="AR1579">
        <v>16356.522324319951</v>
      </c>
      <c r="AS1579">
        <v>16356.521317741581</v>
      </c>
      <c r="AT1579">
        <v>16480.869140625</v>
      </c>
      <c r="AU1579">
        <v>16643.47783208793</v>
      </c>
      <c r="AV1579">
        <v>16260.8691462928</v>
      </c>
      <c r="AW1579">
        <v>0</v>
      </c>
      <c r="AX1579">
        <v>-220</v>
      </c>
      <c r="AY1579">
        <v>5.9442935162223876E-4</v>
      </c>
      <c r="AZ1579">
        <v>86.085945370970876</v>
      </c>
      <c r="BA1579">
        <v>5.9442935162223876E-4</v>
      </c>
      <c r="BB1579">
        <v>15864.783203125</v>
      </c>
      <c r="BC1579">
        <v>16614.782608695648</v>
      </c>
      <c r="BD1579">
        <v>-4.5140488637998938E-2</v>
      </c>
      <c r="BE1579">
        <v>4.5140488637998938E-2</v>
      </c>
      <c r="BF1579">
        <f t="shared" si="168"/>
        <v>-0.87311301509587924</v>
      </c>
      <c r="BG1579">
        <f t="shared" si="169"/>
        <v>610</v>
      </c>
      <c r="BH1579">
        <f t="shared" si="170"/>
        <v>610</v>
      </c>
      <c r="BI1579">
        <f t="shared" si="171"/>
        <v>612.60929966357071</v>
      </c>
      <c r="BJ1579">
        <f t="shared" si="172"/>
        <v>621.74015337077071</v>
      </c>
    </row>
    <row r="1580" spans="1:62">
      <c r="A1580">
        <v>1584</v>
      </c>
      <c r="B1580">
        <v>9410</v>
      </c>
      <c r="C1580" t="s">
        <v>292</v>
      </c>
      <c r="D1580">
        <v>2019</v>
      </c>
      <c r="E1580" t="s">
        <v>55</v>
      </c>
      <c r="F1580" t="s">
        <v>56</v>
      </c>
      <c r="G1580">
        <v>10.691000000000001</v>
      </c>
      <c r="H1580">
        <v>0.89136015599999996</v>
      </c>
      <c r="I1580">
        <v>391222000000</v>
      </c>
      <c r="J1580">
        <v>19.309999999999999</v>
      </c>
      <c r="K1580">
        <v>1.92</v>
      </c>
      <c r="L1580">
        <v>3924370000000</v>
      </c>
      <c r="M1580">
        <v>3.81</v>
      </c>
      <c r="N1580">
        <v>1</v>
      </c>
      <c r="O1580">
        <v>928718000000</v>
      </c>
      <c r="P1580">
        <v>2.3738910390000001</v>
      </c>
      <c r="Q1580">
        <v>23.08773682</v>
      </c>
      <c r="R1580">
        <v>10638409400</v>
      </c>
      <c r="S1580">
        <v>5916140000000</v>
      </c>
      <c r="T1580">
        <v>4344690000000</v>
      </c>
      <c r="U1580">
        <v>1571450000000</v>
      </c>
      <c r="V1580">
        <v>6.0150173043061752</v>
      </c>
      <c r="W1580">
        <v>276.48</v>
      </c>
      <c r="X1580">
        <v>38.299999999999997</v>
      </c>
      <c r="Y1580">
        <v>8.59</v>
      </c>
      <c r="Z1580">
        <v>24.895605969999998</v>
      </c>
      <c r="AA1580">
        <v>0</v>
      </c>
      <c r="AB1580" s="2">
        <v>43465</v>
      </c>
      <c r="AC1580">
        <v>12156</v>
      </c>
      <c r="AD1580">
        <f t="shared" si="173"/>
        <v>150</v>
      </c>
      <c r="AE1580">
        <v>150</v>
      </c>
      <c r="AF1580">
        <f t="shared" si="174"/>
        <v>1.2339585389930898</v>
      </c>
      <c r="AG1580">
        <v>5179.8635912960162</v>
      </c>
      <c r="AH1580">
        <v>5245.98974609375</v>
      </c>
      <c r="AI1580">
        <v>5245.98974609375</v>
      </c>
      <c r="AJ1580">
        <v>5069.6537618437578</v>
      </c>
      <c r="AK1580">
        <v>4409.7400862344311</v>
      </c>
      <c r="AL1580">
        <v>4544.53564453125</v>
      </c>
      <c r="AM1580">
        <v>4602.3050892895089</v>
      </c>
      <c r="AN1580">
        <v>4371.2270294651507</v>
      </c>
      <c r="AO1580">
        <v>4294.2005846979027</v>
      </c>
      <c r="AP1580">
        <v>4409.73974609375</v>
      </c>
      <c r="AQ1580">
        <v>4428.9961325974082</v>
      </c>
      <c r="AR1580">
        <v>4294.2005846979027</v>
      </c>
      <c r="AS1580">
        <v>4467.5094222018361</v>
      </c>
      <c r="AT1580">
        <v>4332.7138671875</v>
      </c>
      <c r="AU1580">
        <v>4467.5094222018361</v>
      </c>
      <c r="AV1580">
        <v>4313.4574796674433</v>
      </c>
      <c r="AW1580">
        <v>0</v>
      </c>
      <c r="AX1580">
        <v>-635.32794676476624</v>
      </c>
      <c r="AY1580">
        <v>-3.4014068114629481E-4</v>
      </c>
      <c r="AZ1580">
        <v>38.513282489597259</v>
      </c>
      <c r="BA1580">
        <v>-3.4014068114629481E-4</v>
      </c>
      <c r="BB1580">
        <v>4259.73974609375</v>
      </c>
      <c r="BC1580">
        <v>4409.7400862344311</v>
      </c>
      <c r="BD1580">
        <v>-3.4015687366456458E-2</v>
      </c>
      <c r="BE1580">
        <v>3.4015687366456458E-2</v>
      </c>
      <c r="BF1580">
        <f t="shared" si="168"/>
        <v>-0.10864043109189438</v>
      </c>
      <c r="BG1580">
        <f t="shared" si="169"/>
        <v>176.33598424999218</v>
      </c>
      <c r="BH1580">
        <f t="shared" si="170"/>
        <v>874.76271662859926</v>
      </c>
      <c r="BI1580">
        <f t="shared" si="171"/>
        <v>951.78916139584726</v>
      </c>
      <c r="BJ1580">
        <f t="shared" si="172"/>
        <v>951.78916139584726</v>
      </c>
    </row>
    <row r="1581" spans="1:62">
      <c r="A1581">
        <v>1585</v>
      </c>
      <c r="B1581">
        <v>9410</v>
      </c>
      <c r="C1581" t="s">
        <v>292</v>
      </c>
      <c r="D1581">
        <v>2020</v>
      </c>
      <c r="E1581" t="s">
        <v>55</v>
      </c>
      <c r="F1581" t="s">
        <v>56</v>
      </c>
      <c r="G1581">
        <v>2.4540000000000002</v>
      </c>
      <c r="H1581">
        <v>1.075580719</v>
      </c>
      <c r="I1581">
        <v>250925000000</v>
      </c>
      <c r="J1581">
        <v>-35.799999999999997</v>
      </c>
      <c r="K1581">
        <v>-41.86</v>
      </c>
      <c r="L1581">
        <v>2281510000000</v>
      </c>
      <c r="M1581">
        <v>2.82</v>
      </c>
      <c r="N1581">
        <v>1</v>
      </c>
      <c r="O1581">
        <v>933890000000</v>
      </c>
      <c r="P1581">
        <v>3.7217875650000001</v>
      </c>
      <c r="Q1581">
        <v>23.293481809999999</v>
      </c>
      <c r="R1581">
        <v>13068646670</v>
      </c>
      <c r="S1581">
        <v>3798270000000</v>
      </c>
      <c r="T1581">
        <v>3151460000000</v>
      </c>
      <c r="U1581">
        <v>646813000000</v>
      </c>
      <c r="V1581">
        <v>-58.839734003627221</v>
      </c>
      <c r="W1581">
        <v>487.23</v>
      </c>
      <c r="X1581">
        <v>49.3</v>
      </c>
      <c r="Y1581">
        <v>10.9</v>
      </c>
      <c r="Z1581">
        <v>38.794056400000002</v>
      </c>
      <c r="AA1581">
        <v>0</v>
      </c>
      <c r="AB1581" s="2">
        <v>43830</v>
      </c>
      <c r="AC1581">
        <v>24008</v>
      </c>
      <c r="AD1581">
        <f t="shared" si="173"/>
        <v>325</v>
      </c>
      <c r="AE1581">
        <v>325</v>
      </c>
      <c r="AF1581">
        <f t="shared" si="174"/>
        <v>1.3537154281906032</v>
      </c>
      <c r="AG1581">
        <v>7405.2396791171186</v>
      </c>
      <c r="AH1581">
        <v>7438.15185546875</v>
      </c>
      <c r="AI1581">
        <v>7569.8005608752774</v>
      </c>
      <c r="AJ1581">
        <v>7339.4153264138558</v>
      </c>
      <c r="AK1581">
        <v>7438.1514322916664</v>
      </c>
      <c r="AL1581">
        <v>7405.2392578125</v>
      </c>
      <c r="AM1581">
        <v>7503.9757812500002</v>
      </c>
      <c r="AN1581">
        <v>7207.7662109374996</v>
      </c>
      <c r="AO1581">
        <v>7635.6244791666668</v>
      </c>
      <c r="AP1581">
        <v>7405.2392578125</v>
      </c>
      <c r="AQ1581">
        <v>7701.4488281249996</v>
      </c>
      <c r="AR1581">
        <v>7405.2392578125</v>
      </c>
      <c r="AS1581">
        <v>7405.2396127305883</v>
      </c>
      <c r="AT1581">
        <v>7471.06396484375</v>
      </c>
      <c r="AU1581">
        <v>7668.5370211832324</v>
      </c>
      <c r="AV1581">
        <v>7306.5030845608471</v>
      </c>
      <c r="AW1581">
        <v>1</v>
      </c>
      <c r="AX1581">
        <v>-4.2130461861233931E-4</v>
      </c>
      <c r="AY1581">
        <v>-32.912174479166417</v>
      </c>
      <c r="AZ1581">
        <v>-164.56051432291679</v>
      </c>
      <c r="BA1581">
        <v>-4.2130461861233931E-4</v>
      </c>
      <c r="BB1581">
        <v>7080.2392578125</v>
      </c>
      <c r="BC1581">
        <v>7405.2396791171186</v>
      </c>
      <c r="BD1581">
        <v>-4.3887900376962059E-2</v>
      </c>
      <c r="BE1581">
        <v>4.3887900376962059E-2</v>
      </c>
      <c r="BF1581">
        <f t="shared" si="168"/>
        <v>7.5580988186727122E-2</v>
      </c>
      <c r="BG1581">
        <f t="shared" si="169"/>
        <v>230.38523446142153</v>
      </c>
      <c r="BH1581">
        <f t="shared" si="170"/>
        <v>362.03434993777773</v>
      </c>
      <c r="BI1581">
        <f t="shared" si="171"/>
        <v>493.6826171875</v>
      </c>
      <c r="BJ1581">
        <f t="shared" si="172"/>
        <v>493.6826171875</v>
      </c>
    </row>
    <row r="1582" spans="1:62">
      <c r="A1582">
        <v>1586</v>
      </c>
      <c r="B1582">
        <v>9410</v>
      </c>
      <c r="C1582" t="s">
        <v>292</v>
      </c>
      <c r="D1582">
        <v>2021</v>
      </c>
      <c r="E1582" t="s">
        <v>55</v>
      </c>
      <c r="F1582" t="s">
        <v>56</v>
      </c>
      <c r="G1582">
        <v>21.51</v>
      </c>
      <c r="H1582">
        <v>1.0326054419999999</v>
      </c>
      <c r="I1582">
        <v>174547000000</v>
      </c>
      <c r="J1582">
        <v>-1.67</v>
      </c>
      <c r="K1582">
        <v>20.61</v>
      </c>
      <c r="L1582">
        <v>2751710000000</v>
      </c>
      <c r="M1582">
        <v>2.15</v>
      </c>
      <c r="N1582">
        <v>1</v>
      </c>
      <c r="O1582">
        <v>831001000000</v>
      </c>
      <c r="P1582">
        <v>4.7609035420000003</v>
      </c>
      <c r="Q1582">
        <v>23.367554259999999</v>
      </c>
      <c r="R1582">
        <v>14073427220</v>
      </c>
      <c r="S1582">
        <v>3734790000000</v>
      </c>
      <c r="T1582">
        <v>3025560000000</v>
      </c>
      <c r="U1582">
        <v>709227000000</v>
      </c>
      <c r="V1582">
        <v>9.6494659198253583</v>
      </c>
      <c r="W1582">
        <v>426.6</v>
      </c>
      <c r="X1582">
        <v>49.2</v>
      </c>
      <c r="Y1582">
        <v>8.6</v>
      </c>
      <c r="Z1582">
        <v>24.61087917</v>
      </c>
      <c r="AA1582">
        <v>0</v>
      </c>
      <c r="AB1582" s="2">
        <v>44196</v>
      </c>
      <c r="AC1582">
        <v>21363</v>
      </c>
      <c r="AD1582">
        <f t="shared" si="173"/>
        <v>350</v>
      </c>
      <c r="AE1582">
        <v>350</v>
      </c>
      <c r="AF1582">
        <f t="shared" si="174"/>
        <v>1.6383466741562516</v>
      </c>
      <c r="AG1582">
        <v>7829.4511357060182</v>
      </c>
      <c r="AH1582">
        <v>7865.8671875</v>
      </c>
      <c r="AI1582">
        <v>7865.8671875</v>
      </c>
      <c r="AJ1582">
        <v>7756.6190321180557</v>
      </c>
      <c r="AK1582">
        <v>7647.3709120639533</v>
      </c>
      <c r="AL1582">
        <v>7829.451171875</v>
      </c>
      <c r="AM1582">
        <v>7829.451171875</v>
      </c>
      <c r="AN1582">
        <v>7647.3709120639533</v>
      </c>
      <c r="AO1582">
        <v>7574.5380208333327</v>
      </c>
      <c r="AP1582">
        <v>7647.3701171875</v>
      </c>
      <c r="AQ1582">
        <v>7647.3701171875</v>
      </c>
      <c r="AR1582">
        <v>7501.7059244791662</v>
      </c>
      <c r="AS1582">
        <v>7574.5391002415454</v>
      </c>
      <c r="AT1582">
        <v>7538.123046875</v>
      </c>
      <c r="AU1582">
        <v>7647.3712069746371</v>
      </c>
      <c r="AV1582">
        <v>7501.7069935084537</v>
      </c>
      <c r="AW1582">
        <v>1</v>
      </c>
      <c r="AX1582">
        <v>3.6168981750961393E-5</v>
      </c>
      <c r="AY1582">
        <v>-7.9487645325571066E-4</v>
      </c>
      <c r="AZ1582">
        <v>-36.414973958332673</v>
      </c>
      <c r="BA1582">
        <v>3.6168981750961393E-5</v>
      </c>
      <c r="BB1582">
        <v>7479.451171875</v>
      </c>
      <c r="BC1582">
        <v>7829.4511357060182</v>
      </c>
      <c r="BD1582">
        <v>-4.4703001240387348E-2</v>
      </c>
      <c r="BE1582">
        <v>4.4703001240387348E-2</v>
      </c>
      <c r="BF1582">
        <f t="shared" si="168"/>
        <v>3.2605313819518637E-2</v>
      </c>
      <c r="BG1582">
        <f t="shared" si="169"/>
        <v>109.24815538194434</v>
      </c>
      <c r="BH1582">
        <f t="shared" si="170"/>
        <v>218.49627543604674</v>
      </c>
      <c r="BI1582">
        <f t="shared" si="171"/>
        <v>364.16126302083376</v>
      </c>
      <c r="BJ1582">
        <f t="shared" si="172"/>
        <v>364.16126302083376</v>
      </c>
    </row>
    <row r="1583" spans="1:62">
      <c r="A1583">
        <v>1587</v>
      </c>
      <c r="B1583">
        <v>9410</v>
      </c>
      <c r="C1583" t="s">
        <v>292</v>
      </c>
      <c r="D1583">
        <v>2022</v>
      </c>
      <c r="E1583" t="s">
        <v>55</v>
      </c>
      <c r="F1583" t="s">
        <v>56</v>
      </c>
      <c r="G1583">
        <v>18.442</v>
      </c>
      <c r="H1583">
        <v>0.90240602000000003</v>
      </c>
      <c r="I1583">
        <v>91547554846</v>
      </c>
      <c r="J1583">
        <v>15.76</v>
      </c>
      <c r="K1583">
        <v>-5.33</v>
      </c>
      <c r="L1583">
        <v>2605100000000</v>
      </c>
      <c r="M1583">
        <v>3.55</v>
      </c>
      <c r="N1583">
        <v>1</v>
      </c>
      <c r="O1583">
        <v>318934000000</v>
      </c>
      <c r="P1583">
        <v>3.4838036369999998</v>
      </c>
      <c r="Q1583">
        <v>22.925978050000001</v>
      </c>
      <c r="R1583">
        <v>9049524470</v>
      </c>
      <c r="S1583">
        <v>4323310000000</v>
      </c>
      <c r="T1583">
        <v>3582450000000</v>
      </c>
      <c r="U1583">
        <v>740863000000</v>
      </c>
      <c r="V1583">
        <v>4.4606310814450101</v>
      </c>
      <c r="W1583">
        <v>483.55</v>
      </c>
      <c r="X1583">
        <v>49.2</v>
      </c>
      <c r="Y1583">
        <v>8.0299999999999994</v>
      </c>
      <c r="Z1583">
        <v>12.3568804</v>
      </c>
      <c r="AA1583">
        <v>0</v>
      </c>
      <c r="AB1583" s="2">
        <v>44561</v>
      </c>
      <c r="AC1583">
        <v>8199</v>
      </c>
      <c r="AD1583">
        <f t="shared" si="173"/>
        <v>225</v>
      </c>
      <c r="AE1583">
        <v>225</v>
      </c>
      <c r="AF1583">
        <f t="shared" si="174"/>
        <v>2.74423710208562</v>
      </c>
      <c r="AG1583">
        <v>3419.8802680249478</v>
      </c>
      <c r="AH1583">
        <v>3477.288330078125</v>
      </c>
      <c r="AI1583">
        <v>3489.5900576609488</v>
      </c>
      <c r="AJ1583">
        <v>3419.8802680249478</v>
      </c>
      <c r="AK1583">
        <v>3452.684814453125</v>
      </c>
      <c r="AL1583">
        <v>3452.684814453125</v>
      </c>
      <c r="AM1583">
        <v>3485.4894207662192</v>
      </c>
      <c r="AN1583">
        <v>3428.0813597183051</v>
      </c>
      <c r="AO1583">
        <v>3522.3946235259</v>
      </c>
      <c r="AP1583">
        <v>3460.885986328125</v>
      </c>
      <c r="AQ1583">
        <v>3526.495199339085</v>
      </c>
      <c r="AR1583">
        <v>3452.6848347017549</v>
      </c>
      <c r="AS1583">
        <v>3542.8974913494808</v>
      </c>
      <c r="AT1583">
        <v>3555.19921875</v>
      </c>
      <c r="AU1583">
        <v>3588.0038251513838</v>
      </c>
      <c r="AV1583">
        <v>3522.3946123486162</v>
      </c>
      <c r="AW1583">
        <v>1</v>
      </c>
      <c r="AX1583">
        <v>32.804546428177218</v>
      </c>
      <c r="AY1583">
        <v>8.201171875</v>
      </c>
      <c r="AZ1583">
        <v>32.804595224100012</v>
      </c>
      <c r="BA1583">
        <v>32.804546428177218</v>
      </c>
      <c r="BB1583">
        <v>3227.684814453125</v>
      </c>
      <c r="BC1583">
        <v>3419.8802680249478</v>
      </c>
      <c r="BD1583">
        <v>-5.6199468551224943E-2</v>
      </c>
      <c r="BE1583">
        <v>5.6199468551224943E-2</v>
      </c>
      <c r="BF1583">
        <f t="shared" si="168"/>
        <v>-9.7593973136323786E-2</v>
      </c>
      <c r="BG1583">
        <f t="shared" si="169"/>
        <v>69.709789636001005</v>
      </c>
      <c r="BH1583">
        <f t="shared" si="170"/>
        <v>69.709789636001005</v>
      </c>
      <c r="BI1583">
        <f t="shared" si="171"/>
        <v>106.61493131413727</v>
      </c>
      <c r="BJ1583">
        <f t="shared" si="172"/>
        <v>168.12355712643603</v>
      </c>
    </row>
    <row r="1584" spans="1:62">
      <c r="A1584">
        <v>1588</v>
      </c>
      <c r="B1584">
        <v>9440</v>
      </c>
      <c r="C1584" t="s">
        <v>293</v>
      </c>
      <c r="D1584">
        <v>2016</v>
      </c>
      <c r="E1584" t="s">
        <v>55</v>
      </c>
      <c r="F1584" t="s">
        <v>59</v>
      </c>
      <c r="G1584">
        <v>32.835999999999999</v>
      </c>
      <c r="H1584">
        <v>0.91537643000000002</v>
      </c>
      <c r="I1584">
        <v>25871978384</v>
      </c>
      <c r="J1584">
        <v>2.76</v>
      </c>
      <c r="K1584">
        <v>3.63</v>
      </c>
      <c r="L1584">
        <v>391371000000</v>
      </c>
      <c r="M1584">
        <v>1.65</v>
      </c>
      <c r="N1584">
        <v>2</v>
      </c>
      <c r="O1584">
        <v>169160000000</v>
      </c>
      <c r="P1584">
        <v>6.5383383789999998</v>
      </c>
      <c r="Q1584">
        <v>21.517388029999999</v>
      </c>
      <c r="R1584">
        <v>2212498000</v>
      </c>
      <c r="S1584">
        <v>462751000000</v>
      </c>
      <c r="T1584">
        <v>254432000000</v>
      </c>
      <c r="U1584">
        <v>208319000000</v>
      </c>
      <c r="V1584">
        <v>6.1410227759999998</v>
      </c>
      <c r="W1584">
        <v>122.14</v>
      </c>
      <c r="X1584">
        <v>47.16</v>
      </c>
      <c r="Y1584">
        <v>2.1</v>
      </c>
      <c r="Z1584">
        <v>12.41940408</v>
      </c>
      <c r="AA1584">
        <v>0</v>
      </c>
      <c r="AB1584" s="2">
        <v>42506</v>
      </c>
      <c r="AC1584">
        <v>7540</v>
      </c>
      <c r="AD1584">
        <f t="shared" si="173"/>
        <v>50</v>
      </c>
      <c r="AE1584">
        <v>100</v>
      </c>
      <c r="AF1584">
        <f t="shared" si="174"/>
        <v>0.66312997347480107</v>
      </c>
      <c r="AG1584">
        <v>6665.8820888321716</v>
      </c>
      <c r="AH1584">
        <v>6639.43017578125</v>
      </c>
      <c r="AI1584">
        <v>6692.3340018830922</v>
      </c>
      <c r="AJ1584">
        <v>6612.9782627303284</v>
      </c>
      <c r="AK1584">
        <v>6754.0548760954034</v>
      </c>
      <c r="AL1584">
        <v>6665.8818359375</v>
      </c>
      <c r="AM1584">
        <v>6780.506788142774</v>
      </c>
      <c r="AN1584">
        <v>6648.2472279059193</v>
      </c>
      <c r="AO1584">
        <v>6718.7855509493156</v>
      </c>
      <c r="AP1584">
        <v>6762.8720703125</v>
      </c>
      <c r="AQ1584">
        <v>6798.1412858030471</v>
      </c>
      <c r="AR1584">
        <v>6718.7855509493156</v>
      </c>
      <c r="AS1584">
        <v>6736.4200799608352</v>
      </c>
      <c r="AT1584">
        <v>6754.0546875</v>
      </c>
      <c r="AU1584">
        <v>6754.0546875</v>
      </c>
      <c r="AV1584">
        <v>6683.5162573433417</v>
      </c>
      <c r="AW1584">
        <v>1</v>
      </c>
      <c r="AX1584">
        <v>-2.5289467157563189E-4</v>
      </c>
      <c r="AY1584">
        <v>8.8171942170965849</v>
      </c>
      <c r="AZ1584">
        <v>35.269136550684379</v>
      </c>
      <c r="BA1584">
        <v>-2.5289467157563189E-4</v>
      </c>
      <c r="BB1584">
        <v>6615.8818359375</v>
      </c>
      <c r="BC1584">
        <v>6665.8820888321716</v>
      </c>
      <c r="BD1584">
        <v>-7.5009206926177968E-3</v>
      </c>
      <c r="BE1584">
        <v>7.5009206926177968E-3</v>
      </c>
      <c r="BF1584">
        <f t="shared" si="168"/>
        <v>-8.4622183420457228E-2</v>
      </c>
      <c r="BG1584">
        <f t="shared" si="169"/>
        <v>79.355739152763817</v>
      </c>
      <c r="BH1584">
        <f t="shared" si="170"/>
        <v>167.52852541244556</v>
      </c>
      <c r="BI1584">
        <f t="shared" si="171"/>
        <v>185.16302307271872</v>
      </c>
      <c r="BJ1584">
        <f t="shared" si="172"/>
        <v>185.16302307271872</v>
      </c>
    </row>
    <row r="1585" spans="1:62">
      <c r="A1585">
        <v>1589</v>
      </c>
      <c r="B1585">
        <v>9440</v>
      </c>
      <c r="C1585" t="s">
        <v>293</v>
      </c>
      <c r="D1585">
        <v>2018</v>
      </c>
      <c r="E1585" t="s">
        <v>55</v>
      </c>
      <c r="F1585" t="s">
        <v>56</v>
      </c>
      <c r="G1585">
        <v>9.43</v>
      </c>
      <c r="H1585">
        <v>0.69716006100000005</v>
      </c>
      <c r="I1585">
        <v>13275985121</v>
      </c>
      <c r="J1585">
        <v>10</v>
      </c>
      <c r="K1585">
        <v>36.630000000000003</v>
      </c>
      <c r="L1585">
        <v>534721000000</v>
      </c>
      <c r="M1585">
        <v>2.0699999999999998</v>
      </c>
      <c r="N1585">
        <v>1</v>
      </c>
      <c r="O1585">
        <v>83570300500</v>
      </c>
      <c r="P1585">
        <v>6.2948474059999997</v>
      </c>
      <c r="Q1585">
        <v>21.29424448</v>
      </c>
      <c r="R1585">
        <v>1769998400</v>
      </c>
      <c r="S1585">
        <v>670841000000</v>
      </c>
      <c r="T1585">
        <v>384113000000</v>
      </c>
      <c r="U1585">
        <v>286728000000</v>
      </c>
      <c r="V1585">
        <v>37.638909556977517</v>
      </c>
      <c r="W1585">
        <v>133.96</v>
      </c>
      <c r="X1585">
        <v>48.8</v>
      </c>
      <c r="Y1585">
        <v>2.94</v>
      </c>
      <c r="Z1585">
        <v>4.6301669600000004</v>
      </c>
      <c r="AA1585">
        <v>0</v>
      </c>
      <c r="AB1585" s="2">
        <v>43100</v>
      </c>
      <c r="AC1585">
        <v>3725</v>
      </c>
      <c r="AD1585">
        <f t="shared" si="173"/>
        <v>80</v>
      </c>
      <c r="AE1585">
        <v>80</v>
      </c>
      <c r="AF1585">
        <f t="shared" si="174"/>
        <v>2.1476510067114094</v>
      </c>
      <c r="AG1585">
        <v>3497.3263302364858</v>
      </c>
      <c r="AH1585">
        <v>3450.6953125</v>
      </c>
      <c r="AI1585">
        <v>3534.6311444256762</v>
      </c>
      <c r="AJ1585">
        <v>3422.7167018581081</v>
      </c>
      <c r="AK1585">
        <v>3435.7020485468538</v>
      </c>
      <c r="AL1585">
        <v>3390.0751953125</v>
      </c>
      <c r="AM1585">
        <v>3522.393069692127</v>
      </c>
      <c r="AN1585">
        <v>3362.6990833718878</v>
      </c>
      <c r="AO1585">
        <v>3522.392845394736</v>
      </c>
      <c r="AP1585">
        <v>3467.640625</v>
      </c>
      <c r="AQ1585">
        <v>3522.392845394736</v>
      </c>
      <c r="AR1585">
        <v>3467.640625</v>
      </c>
      <c r="AS1585">
        <v>3741.4016943862762</v>
      </c>
      <c r="AT1585">
        <v>3540.6435546875</v>
      </c>
      <c r="AU1585">
        <v>3745.9643793794298</v>
      </c>
      <c r="AV1585">
        <v>3540.6435546875</v>
      </c>
      <c r="AW1585">
        <v>1</v>
      </c>
      <c r="AX1585">
        <v>-107.2511349239858</v>
      </c>
      <c r="AY1585">
        <v>31.938576453146201</v>
      </c>
      <c r="AZ1585">
        <v>18.25070929276399</v>
      </c>
      <c r="BA1585">
        <v>-107.2511349239858</v>
      </c>
      <c r="BB1585">
        <v>3310.0751953125</v>
      </c>
      <c r="BC1585">
        <v>3497.3263302364858</v>
      </c>
      <c r="BD1585">
        <v>-5.3541224707882501E-2</v>
      </c>
      <c r="BE1585">
        <v>5.3541224707882501E-2</v>
      </c>
      <c r="BF1585">
        <f t="shared" si="168"/>
        <v>-0.30284031462000682</v>
      </c>
      <c r="BG1585">
        <f t="shared" si="169"/>
        <v>111.91444256756813</v>
      </c>
      <c r="BH1585">
        <f t="shared" si="170"/>
        <v>171.9320610537884</v>
      </c>
      <c r="BI1585">
        <f t="shared" si="171"/>
        <v>171.9320610537884</v>
      </c>
      <c r="BJ1585">
        <f t="shared" si="172"/>
        <v>383.26529600754202</v>
      </c>
    </row>
    <row r="1586" spans="1:62">
      <c r="A1586">
        <v>1590</v>
      </c>
      <c r="B1586">
        <v>9440</v>
      </c>
      <c r="C1586" t="s">
        <v>293</v>
      </c>
      <c r="D1586">
        <v>2019</v>
      </c>
      <c r="E1586" t="s">
        <v>55</v>
      </c>
      <c r="F1586" t="s">
        <v>56</v>
      </c>
      <c r="G1586">
        <v>9.2650000000000006</v>
      </c>
      <c r="H1586">
        <v>0.77181900599999997</v>
      </c>
      <c r="I1586">
        <v>21512406420</v>
      </c>
      <c r="J1586">
        <v>21.66</v>
      </c>
      <c r="K1586">
        <v>-97.44</v>
      </c>
      <c r="L1586">
        <v>13683526761</v>
      </c>
      <c r="M1586">
        <v>76.400000000000006</v>
      </c>
      <c r="N1586">
        <v>1</v>
      </c>
      <c r="O1586">
        <v>108137000000</v>
      </c>
      <c r="P1586">
        <v>5.0267088439999998</v>
      </c>
      <c r="Q1586">
        <v>21.006562410000001</v>
      </c>
      <c r="R1586">
        <v>1327498800</v>
      </c>
      <c r="S1586">
        <v>816144000000</v>
      </c>
      <c r="T1586">
        <v>521779000000</v>
      </c>
      <c r="U1586">
        <v>294365000000</v>
      </c>
      <c r="V1586">
        <v>2.6634999023464752</v>
      </c>
      <c r="W1586">
        <v>177.26</v>
      </c>
      <c r="X1586">
        <v>48.79</v>
      </c>
      <c r="Y1586">
        <v>3.8</v>
      </c>
      <c r="Z1586">
        <v>7.3080720939999999</v>
      </c>
      <c r="AA1586">
        <v>0</v>
      </c>
      <c r="AB1586" s="2">
        <v>43465</v>
      </c>
      <c r="AC1586">
        <v>4820</v>
      </c>
      <c r="AD1586">
        <f t="shared" si="173"/>
        <v>60</v>
      </c>
      <c r="AE1586">
        <v>60</v>
      </c>
      <c r="AF1586">
        <f t="shared" si="174"/>
        <v>1.2448132780082988</v>
      </c>
      <c r="AG1586">
        <v>4542.5082643121104</v>
      </c>
      <c r="AH1586">
        <v>4551.9521484375</v>
      </c>
      <c r="AI1586">
        <v>4599.1715690644451</v>
      </c>
      <c r="AJ1586">
        <v>4509.4546698732493</v>
      </c>
      <c r="AK1586">
        <v>4551.1872160565936</v>
      </c>
      <c r="AL1586">
        <v>4490.56689453125</v>
      </c>
      <c r="AM1586">
        <v>4551.1872160565936</v>
      </c>
      <c r="AN1586">
        <v>4462.5882845964761</v>
      </c>
      <c r="AO1586">
        <v>4448.5990736432213</v>
      </c>
      <c r="AP1586">
        <v>4462.58837890625</v>
      </c>
      <c r="AQ1586">
        <v>4476.5776841692796</v>
      </c>
      <c r="AR1586">
        <v>4411.2942596084777</v>
      </c>
      <c r="AS1586">
        <v>4719.0589753951153</v>
      </c>
      <c r="AT1586">
        <v>4462.58837890625</v>
      </c>
      <c r="AU1586">
        <v>4719.0589753951153</v>
      </c>
      <c r="AV1586">
        <v>4448.5990736432213</v>
      </c>
      <c r="AW1586">
        <v>0</v>
      </c>
      <c r="AX1586">
        <v>-51.941369780860441</v>
      </c>
      <c r="AY1586">
        <v>-88.59883715034357</v>
      </c>
      <c r="AZ1586">
        <v>13.989305263028649</v>
      </c>
      <c r="BA1586">
        <v>-88.59883715034357</v>
      </c>
      <c r="BB1586">
        <v>4402.58837890625</v>
      </c>
      <c r="BC1586">
        <v>4551.1872160565936</v>
      </c>
      <c r="BD1586">
        <v>-3.2650565686704047E-2</v>
      </c>
      <c r="BE1586">
        <v>3.2650565686704047E-2</v>
      </c>
      <c r="BF1586">
        <f t="shared" si="168"/>
        <v>-0.22818032111980238</v>
      </c>
      <c r="BG1586">
        <f t="shared" si="169"/>
        <v>89.716899191195807</v>
      </c>
      <c r="BH1586">
        <f t="shared" si="170"/>
        <v>136.58328446796895</v>
      </c>
      <c r="BI1586">
        <f t="shared" si="171"/>
        <v>187.87730945596741</v>
      </c>
      <c r="BJ1586">
        <f t="shared" si="172"/>
        <v>307.76471578663768</v>
      </c>
    </row>
    <row r="1587" spans="1:62">
      <c r="A1587">
        <v>1591</v>
      </c>
      <c r="B1587">
        <v>9450</v>
      </c>
      <c r="C1587" t="s">
        <v>294</v>
      </c>
      <c r="D1587">
        <v>2016</v>
      </c>
      <c r="E1587" t="s">
        <v>55</v>
      </c>
      <c r="F1587" t="s">
        <v>56</v>
      </c>
      <c r="G1587">
        <v>5.0540000000000003</v>
      </c>
      <c r="H1587">
        <v>1.7205824949999999</v>
      </c>
      <c r="I1587">
        <v>45831936768</v>
      </c>
      <c r="J1587">
        <v>6.88</v>
      </c>
      <c r="K1587">
        <v>13.91</v>
      </c>
      <c r="L1587">
        <v>583253000000</v>
      </c>
      <c r="M1587">
        <v>2.21</v>
      </c>
      <c r="N1587">
        <v>1</v>
      </c>
      <c r="O1587">
        <v>548436000000</v>
      </c>
      <c r="P1587">
        <v>11.96623892</v>
      </c>
      <c r="Q1587">
        <v>21.361733730000001</v>
      </c>
      <c r="R1587">
        <v>1893577500</v>
      </c>
      <c r="S1587">
        <v>429755000000</v>
      </c>
      <c r="T1587">
        <v>190993000000</v>
      </c>
      <c r="U1587">
        <v>238762000000</v>
      </c>
      <c r="V1587">
        <v>8.2234372150000006</v>
      </c>
      <c r="W1587">
        <v>79.989999999999995</v>
      </c>
      <c r="X1587">
        <v>57.42</v>
      </c>
      <c r="Y1587">
        <v>7.97</v>
      </c>
      <c r="Z1587">
        <v>19.195657919999999</v>
      </c>
      <c r="AA1587">
        <v>0</v>
      </c>
      <c r="AB1587" s="2">
        <v>42369</v>
      </c>
      <c r="AC1587">
        <v>43050</v>
      </c>
      <c r="AD1587">
        <f t="shared" si="173"/>
        <v>150</v>
      </c>
      <c r="AE1587">
        <v>150</v>
      </c>
      <c r="AF1587">
        <f t="shared" si="174"/>
        <v>0.34843205574912894</v>
      </c>
      <c r="AG1587">
        <v>41142.330506639722</v>
      </c>
      <c r="AH1587">
        <v>40395.984375</v>
      </c>
      <c r="AI1587">
        <v>41142.330506639722</v>
      </c>
      <c r="AJ1587">
        <v>39323.111810767899</v>
      </c>
      <c r="AK1587">
        <v>42355.144540107707</v>
      </c>
      <c r="AL1587">
        <v>41142.33203125</v>
      </c>
      <c r="AM1587">
        <v>42728.317619756242</v>
      </c>
      <c r="AN1587">
        <v>41049.03876133787</v>
      </c>
      <c r="AO1587">
        <v>42121.910463963337</v>
      </c>
      <c r="AP1587">
        <v>42635.0234375</v>
      </c>
      <c r="AQ1587">
        <v>42728.316705415753</v>
      </c>
      <c r="AR1587">
        <v>42121.910463963337</v>
      </c>
      <c r="AS1587">
        <v>42028.616001443886</v>
      </c>
      <c r="AT1587">
        <v>42401.7890625</v>
      </c>
      <c r="AU1587">
        <v>42914.902021452137</v>
      </c>
      <c r="AV1587">
        <v>42028.616001443886</v>
      </c>
      <c r="AW1587">
        <v>1</v>
      </c>
      <c r="AX1587">
        <v>1.524610277556349E-3</v>
      </c>
      <c r="AY1587">
        <v>279.87889739229291</v>
      </c>
      <c r="AZ1587">
        <v>279.87859853666299</v>
      </c>
      <c r="BA1587">
        <v>1.524610277556349E-3</v>
      </c>
      <c r="BB1587">
        <v>40992.33203125</v>
      </c>
      <c r="BC1587">
        <v>41142.330506639722</v>
      </c>
      <c r="BD1587">
        <v>-3.645842944300762E-3</v>
      </c>
      <c r="BE1587">
        <v>3.645842944300762E-3</v>
      </c>
      <c r="BF1587">
        <f t="shared" si="168"/>
        <v>0.72058265756070317</v>
      </c>
      <c r="BG1587">
        <f t="shared" si="169"/>
        <v>1819.218695871823</v>
      </c>
      <c r="BH1587">
        <f t="shared" si="170"/>
        <v>3405.2058089883431</v>
      </c>
      <c r="BI1587">
        <f t="shared" si="171"/>
        <v>3405.2058089883431</v>
      </c>
      <c r="BJ1587">
        <f t="shared" si="172"/>
        <v>3591.7902106842375</v>
      </c>
    </row>
    <row r="1588" spans="1:62">
      <c r="A1588">
        <v>1592</v>
      </c>
      <c r="B1588">
        <v>9450</v>
      </c>
      <c r="C1588" t="s">
        <v>294</v>
      </c>
      <c r="D1588">
        <v>2017</v>
      </c>
      <c r="E1588" t="s">
        <v>55</v>
      </c>
      <c r="F1588" t="s">
        <v>56</v>
      </c>
      <c r="G1588">
        <v>9.3439999999999994</v>
      </c>
      <c r="H1588">
        <v>1.788232212</v>
      </c>
      <c r="I1588">
        <v>47757034163</v>
      </c>
      <c r="J1588">
        <v>17.21</v>
      </c>
      <c r="K1588">
        <v>17.39</v>
      </c>
      <c r="L1588">
        <v>684661000000</v>
      </c>
      <c r="M1588">
        <v>1.61</v>
      </c>
      <c r="N1588">
        <v>1</v>
      </c>
      <c r="O1588">
        <v>653537000000</v>
      </c>
      <c r="P1588">
        <v>13.684619959999999</v>
      </c>
      <c r="Q1588">
        <v>21.649415810000001</v>
      </c>
      <c r="R1588">
        <v>2524770000</v>
      </c>
      <c r="S1588">
        <v>503697000000</v>
      </c>
      <c r="T1588">
        <v>247191000000</v>
      </c>
      <c r="U1588">
        <v>256506000000</v>
      </c>
      <c r="V1588">
        <v>7.4316683559360364</v>
      </c>
      <c r="W1588">
        <v>96.37</v>
      </c>
      <c r="X1588">
        <v>57.42</v>
      </c>
      <c r="Y1588">
        <v>4</v>
      </c>
      <c r="Z1588">
        <v>18.618291249999999</v>
      </c>
      <c r="AA1588">
        <v>0</v>
      </c>
      <c r="AB1588" s="2">
        <v>42735</v>
      </c>
      <c r="AC1588">
        <v>51300</v>
      </c>
      <c r="AD1588">
        <f t="shared" si="173"/>
        <v>200</v>
      </c>
      <c r="AE1588">
        <v>200</v>
      </c>
      <c r="AF1588">
        <f t="shared" si="174"/>
        <v>0.38986354775828458</v>
      </c>
      <c r="AG1588">
        <v>50180.435084685123</v>
      </c>
      <c r="AH1588">
        <v>49240.7265625</v>
      </c>
      <c r="AI1588">
        <v>50932.201902433197</v>
      </c>
      <c r="AJ1588">
        <v>48582.930596970407</v>
      </c>
      <c r="AK1588">
        <v>48493.904708059214</v>
      </c>
      <c r="AL1588">
        <v>49804.55078125</v>
      </c>
      <c r="AM1588">
        <v>50553.491394501878</v>
      </c>
      <c r="AN1588">
        <v>46996.02348155545</v>
      </c>
      <c r="AO1588">
        <v>50366.257436175343</v>
      </c>
      <c r="AP1588">
        <v>48587.5234375</v>
      </c>
      <c r="AQ1588">
        <v>50647.110172808279</v>
      </c>
      <c r="AR1588">
        <v>47838.5828064788</v>
      </c>
      <c r="AS1588">
        <v>51583.286347002788</v>
      </c>
      <c r="AT1588">
        <v>50366.2578125</v>
      </c>
      <c r="AU1588">
        <v>51583.286347002788</v>
      </c>
      <c r="AV1588">
        <v>49336.464437151488</v>
      </c>
      <c r="AW1588">
        <v>1</v>
      </c>
      <c r="AX1588">
        <v>-375.884303435123</v>
      </c>
      <c r="AY1588">
        <v>93.61872944078641</v>
      </c>
      <c r="AZ1588">
        <v>3.7632465682690958E-4</v>
      </c>
      <c r="BA1588">
        <v>-375.884303435123</v>
      </c>
      <c r="BB1588">
        <v>49604.55078125</v>
      </c>
      <c r="BC1588">
        <v>50180.435084685123</v>
      </c>
      <c r="BD1588">
        <v>-1.1476271627841679E-2</v>
      </c>
      <c r="BE1588">
        <v>1.1476271627841679E-2</v>
      </c>
      <c r="BF1588">
        <f t="shared" si="168"/>
        <v>0.78823379928806403</v>
      </c>
      <c r="BG1588">
        <f t="shared" si="169"/>
        <v>2349.2713054627893</v>
      </c>
      <c r="BH1588">
        <f t="shared" si="170"/>
        <v>3936.1784208777462</v>
      </c>
      <c r="BI1588">
        <f t="shared" si="171"/>
        <v>3936.1784208777462</v>
      </c>
      <c r="BJ1588">
        <f t="shared" si="172"/>
        <v>4587.2628654473374</v>
      </c>
    </row>
    <row r="1589" spans="1:62">
      <c r="A1589">
        <v>1593</v>
      </c>
      <c r="B1589">
        <v>9450</v>
      </c>
      <c r="C1589" t="s">
        <v>294</v>
      </c>
      <c r="D1589">
        <v>2018</v>
      </c>
      <c r="E1589" t="s">
        <v>55</v>
      </c>
      <c r="F1589" t="s">
        <v>56</v>
      </c>
      <c r="G1589">
        <v>12.752000000000001</v>
      </c>
      <c r="H1589">
        <v>1.4270473100000001</v>
      </c>
      <c r="I1589">
        <v>40802216776</v>
      </c>
      <c r="J1589">
        <v>15.86</v>
      </c>
      <c r="K1589">
        <v>6.15</v>
      </c>
      <c r="L1589">
        <v>726742000000</v>
      </c>
      <c r="M1589">
        <v>1.39</v>
      </c>
      <c r="N1589">
        <v>1</v>
      </c>
      <c r="O1589">
        <v>529327000000</v>
      </c>
      <c r="P1589">
        <v>12.972987310000001</v>
      </c>
      <c r="Q1589">
        <v>21.87255936</v>
      </c>
      <c r="R1589">
        <v>3155962500</v>
      </c>
      <c r="S1589">
        <v>583596000000</v>
      </c>
      <c r="T1589">
        <v>303492000000</v>
      </c>
      <c r="U1589">
        <v>280104000000</v>
      </c>
      <c r="V1589">
        <v>9.1997848003555465</v>
      </c>
      <c r="W1589">
        <v>108.35</v>
      </c>
      <c r="X1589">
        <v>57.42</v>
      </c>
      <c r="Y1589">
        <v>7.61</v>
      </c>
      <c r="Z1589">
        <v>14.566809749999999</v>
      </c>
      <c r="AA1589">
        <v>0</v>
      </c>
      <c r="AB1589" s="2">
        <v>43100</v>
      </c>
      <c r="AC1589">
        <v>41550</v>
      </c>
      <c r="AD1589">
        <f t="shared" si="173"/>
        <v>250</v>
      </c>
      <c r="AE1589">
        <v>250</v>
      </c>
      <c r="AF1589">
        <f t="shared" si="174"/>
        <v>0.60168471720818295</v>
      </c>
      <c r="AG1589">
        <v>38674.589778954389</v>
      </c>
      <c r="AH1589">
        <v>39903.85546875</v>
      </c>
      <c r="AI1589">
        <v>39903.85546875</v>
      </c>
      <c r="AJ1589">
        <v>38674.589778954389</v>
      </c>
      <c r="AK1589">
        <v>38575.037454329911</v>
      </c>
      <c r="AL1589">
        <v>37776.28515625</v>
      </c>
      <c r="AM1589">
        <v>38575.037454329911</v>
      </c>
      <c r="AN1589">
        <v>37118.489146066553</v>
      </c>
      <c r="AO1589">
        <v>40924.303648653731</v>
      </c>
      <c r="AP1589">
        <v>39044.88671875</v>
      </c>
      <c r="AQ1589">
        <v>40924.303648653731</v>
      </c>
      <c r="AR1589">
        <v>39044.88671875</v>
      </c>
      <c r="AS1589">
        <v>39655.700699200912</v>
      </c>
      <c r="AT1589">
        <v>41159.234375</v>
      </c>
      <c r="AU1589">
        <v>41253.205229737439</v>
      </c>
      <c r="AV1589">
        <v>39655.700699200912</v>
      </c>
      <c r="AW1589">
        <v>1</v>
      </c>
      <c r="AX1589">
        <v>-898.30462270438875</v>
      </c>
      <c r="AY1589">
        <v>469.84926442008867</v>
      </c>
      <c r="AZ1589">
        <v>234.93072634626881</v>
      </c>
      <c r="BA1589">
        <v>-898.30462270438875</v>
      </c>
      <c r="BB1589">
        <v>37526.28515625</v>
      </c>
      <c r="BC1589">
        <v>38674.589778954389</v>
      </c>
      <c r="BD1589">
        <v>-2.9691449328035621E-2</v>
      </c>
      <c r="BE1589">
        <v>2.9691449328035621E-2</v>
      </c>
      <c r="BF1589">
        <f t="shared" si="168"/>
        <v>0.42704713534705513</v>
      </c>
      <c r="BG1589">
        <f t="shared" si="169"/>
        <v>1229.2656897956113</v>
      </c>
      <c r="BH1589">
        <f t="shared" si="170"/>
        <v>2785.3663226834469</v>
      </c>
      <c r="BI1589">
        <f t="shared" si="171"/>
        <v>3805.8145025871781</v>
      </c>
      <c r="BJ1589">
        <f t="shared" si="172"/>
        <v>4134.7160836708863</v>
      </c>
    </row>
    <row r="1590" spans="1:62">
      <c r="A1590">
        <v>1594</v>
      </c>
      <c r="B1590">
        <v>9450</v>
      </c>
      <c r="C1590" t="s">
        <v>294</v>
      </c>
      <c r="D1590">
        <v>2019</v>
      </c>
      <c r="E1590" t="s">
        <v>55</v>
      </c>
      <c r="F1590" t="s">
        <v>56</v>
      </c>
      <c r="G1590">
        <v>13.597</v>
      </c>
      <c r="H1590">
        <v>1.479853294</v>
      </c>
      <c r="I1590">
        <v>44824995058</v>
      </c>
      <c r="J1590">
        <v>4.49</v>
      </c>
      <c r="K1590">
        <v>6.54</v>
      </c>
      <c r="L1590">
        <v>774291000000</v>
      </c>
      <c r="M1590">
        <v>1.23</v>
      </c>
      <c r="N1590">
        <v>1</v>
      </c>
      <c r="O1590">
        <v>593661000000</v>
      </c>
      <c r="P1590">
        <v>13.243976160000001</v>
      </c>
      <c r="Q1590">
        <v>22.054880910000001</v>
      </c>
      <c r="R1590">
        <v>3787155000</v>
      </c>
      <c r="S1590">
        <v>609809000000</v>
      </c>
      <c r="T1590">
        <v>308766000000</v>
      </c>
      <c r="U1590">
        <v>301043000000</v>
      </c>
      <c r="V1590">
        <v>7.475437694570588</v>
      </c>
      <c r="W1590">
        <v>102.57</v>
      </c>
      <c r="X1590">
        <v>51.52</v>
      </c>
      <c r="Y1590">
        <v>8.9</v>
      </c>
      <c r="Z1590">
        <v>14.889897810000001</v>
      </c>
      <c r="AA1590">
        <v>0</v>
      </c>
      <c r="AB1590" s="2">
        <v>43465</v>
      </c>
      <c r="AC1590">
        <v>46600</v>
      </c>
      <c r="AD1590">
        <f t="shared" si="173"/>
        <v>300</v>
      </c>
      <c r="AE1590">
        <v>300</v>
      </c>
      <c r="AF1590">
        <f t="shared" si="174"/>
        <v>0.64377682403433478</v>
      </c>
      <c r="AG1590">
        <v>44349.966617063503</v>
      </c>
      <c r="AH1590">
        <v>44968.58203125</v>
      </c>
      <c r="AI1590">
        <v>45016.167832341271</v>
      </c>
      <c r="AJ1590">
        <v>44159.623412698413</v>
      </c>
      <c r="AK1590">
        <v>44159.0081226529</v>
      </c>
      <c r="AL1590">
        <v>44064.44921875</v>
      </c>
      <c r="AM1590">
        <v>44159.0081226529</v>
      </c>
      <c r="AN1590">
        <v>43591.654699235507</v>
      </c>
      <c r="AO1590">
        <v>43544.369899589612</v>
      </c>
      <c r="AP1590">
        <v>43922.60546875</v>
      </c>
      <c r="AQ1590">
        <v>43969.884914895047</v>
      </c>
      <c r="AR1590">
        <v>43449.811007299511</v>
      </c>
      <c r="AS1590">
        <v>43922.610301835048</v>
      </c>
      <c r="AT1590">
        <v>43638.93359375</v>
      </c>
      <c r="AU1590">
        <v>44159.007558572594</v>
      </c>
      <c r="AV1590">
        <v>43402.536337012461</v>
      </c>
      <c r="AW1590">
        <v>0</v>
      </c>
      <c r="AX1590">
        <v>-285.51739831350278</v>
      </c>
      <c r="AY1590">
        <v>-236.40265390290011</v>
      </c>
      <c r="AZ1590">
        <v>94.563694160387968</v>
      </c>
      <c r="BA1590">
        <v>-236.40265390290011</v>
      </c>
      <c r="BB1590">
        <v>43622.60546875</v>
      </c>
      <c r="BC1590">
        <v>44159.0081226529</v>
      </c>
      <c r="BD1590">
        <v>-1.214707206314568E-2</v>
      </c>
      <c r="BE1590">
        <v>1.214707206314568E-2</v>
      </c>
      <c r="BF1590">
        <f t="shared" si="168"/>
        <v>0.47985188805019274</v>
      </c>
      <c r="BG1590">
        <f t="shared" si="169"/>
        <v>856.54441964285797</v>
      </c>
      <c r="BH1590">
        <f t="shared" si="170"/>
        <v>1424.5131331057637</v>
      </c>
      <c r="BI1590">
        <f t="shared" si="171"/>
        <v>1566.3568250417593</v>
      </c>
      <c r="BJ1590">
        <f t="shared" si="172"/>
        <v>1613.6314953288093</v>
      </c>
    </row>
    <row r="1591" spans="1:62">
      <c r="A1591">
        <v>1595</v>
      </c>
      <c r="B1591">
        <v>9450</v>
      </c>
      <c r="C1591" t="s">
        <v>294</v>
      </c>
      <c r="D1591">
        <v>2020</v>
      </c>
      <c r="E1591" t="s">
        <v>55</v>
      </c>
      <c r="F1591" t="s">
        <v>56</v>
      </c>
      <c r="G1591">
        <v>11.339</v>
      </c>
      <c r="H1591">
        <v>1.4908780660000001</v>
      </c>
      <c r="I1591">
        <v>67099322639</v>
      </c>
      <c r="J1591">
        <v>20.48</v>
      </c>
      <c r="K1591">
        <v>12.8</v>
      </c>
      <c r="L1591">
        <v>873409000000</v>
      </c>
      <c r="M1591">
        <v>1.04</v>
      </c>
      <c r="N1591">
        <v>1</v>
      </c>
      <c r="O1591">
        <v>708806000000</v>
      </c>
      <c r="P1591">
        <v>10.563540809999999</v>
      </c>
      <c r="Q1591">
        <v>22.275323440000001</v>
      </c>
      <c r="R1591">
        <v>4721174500</v>
      </c>
      <c r="S1591">
        <v>734689000000</v>
      </c>
      <c r="T1591">
        <v>386525000000</v>
      </c>
      <c r="U1591">
        <v>348164000000</v>
      </c>
      <c r="V1591">
        <v>15.65258119271998</v>
      </c>
      <c r="W1591">
        <v>111.02</v>
      </c>
      <c r="X1591">
        <v>54.6</v>
      </c>
      <c r="Y1591">
        <v>10.11</v>
      </c>
      <c r="Z1591">
        <v>19.27233219</v>
      </c>
      <c r="AA1591">
        <v>0</v>
      </c>
      <c r="AB1591" s="2">
        <v>43830</v>
      </c>
      <c r="AC1591">
        <v>52100</v>
      </c>
      <c r="AD1591">
        <f t="shared" si="173"/>
        <v>350</v>
      </c>
      <c r="AE1591">
        <v>350</v>
      </c>
      <c r="AF1591">
        <f t="shared" si="174"/>
        <v>0.67178502879078694</v>
      </c>
      <c r="AG1591">
        <v>49679.573662860566</v>
      </c>
      <c r="AH1591">
        <v>49489.23046875</v>
      </c>
      <c r="AI1591">
        <v>49679.573662860566</v>
      </c>
      <c r="AJ1591">
        <v>49013.372483473548</v>
      </c>
      <c r="AK1591">
        <v>49584.40206580529</v>
      </c>
      <c r="AL1591">
        <v>49489.23046875</v>
      </c>
      <c r="AM1591">
        <v>49965.088454026438</v>
      </c>
      <c r="AN1591">
        <v>48823.029289362981</v>
      </c>
      <c r="AO1591">
        <v>50345.774842247592</v>
      </c>
      <c r="AP1591">
        <v>49489.23046875</v>
      </c>
      <c r="AQ1591">
        <v>50345.774842247592</v>
      </c>
      <c r="AR1591">
        <v>49394.05887169471</v>
      </c>
      <c r="AS1591">
        <v>50536.11328125</v>
      </c>
      <c r="AT1591">
        <v>50536.11328125</v>
      </c>
      <c r="AU1591">
        <v>50536.11328125</v>
      </c>
      <c r="AV1591">
        <v>49679.568988347462</v>
      </c>
      <c r="AW1591">
        <v>1</v>
      </c>
      <c r="AX1591">
        <v>-190.3431941105664</v>
      </c>
      <c r="AY1591">
        <v>-95.171597055290476</v>
      </c>
      <c r="AZ1591">
        <v>190.33843900240751</v>
      </c>
      <c r="BA1591">
        <v>-190.3431941105664</v>
      </c>
      <c r="BB1591">
        <v>49139.23046875</v>
      </c>
      <c r="BC1591">
        <v>49679.573662860566</v>
      </c>
      <c r="BD1591">
        <v>-1.087656665046053E-2</v>
      </c>
      <c r="BE1591">
        <v>1.087656665046053E-2</v>
      </c>
      <c r="BF1591">
        <f t="shared" si="168"/>
        <v>0.49087709221180664</v>
      </c>
      <c r="BG1591">
        <f t="shared" si="169"/>
        <v>666.20117938701878</v>
      </c>
      <c r="BH1591">
        <f t="shared" si="170"/>
        <v>1142.0591646634566</v>
      </c>
      <c r="BI1591">
        <f t="shared" si="171"/>
        <v>1522.7455528846112</v>
      </c>
      <c r="BJ1591">
        <f t="shared" si="172"/>
        <v>1713.0839918870188</v>
      </c>
    </row>
    <row r="1592" spans="1:62">
      <c r="A1592">
        <v>1596</v>
      </c>
      <c r="B1592">
        <v>9450</v>
      </c>
      <c r="C1592" t="s">
        <v>294</v>
      </c>
      <c r="D1592">
        <v>2021</v>
      </c>
      <c r="E1592" t="s">
        <v>55</v>
      </c>
      <c r="F1592" t="s">
        <v>56</v>
      </c>
      <c r="G1592">
        <v>8.0630000000000006</v>
      </c>
      <c r="H1592">
        <v>1.3741364460000001</v>
      </c>
      <c r="I1592">
        <v>64295519089</v>
      </c>
      <c r="J1592">
        <v>27.11</v>
      </c>
      <c r="K1592">
        <v>26.28</v>
      </c>
      <c r="L1592">
        <v>1102950000000</v>
      </c>
      <c r="M1592">
        <v>0.91</v>
      </c>
      <c r="N1592">
        <v>1</v>
      </c>
      <c r="O1592">
        <v>799816000000</v>
      </c>
      <c r="P1592">
        <v>12.439680279999999</v>
      </c>
      <c r="Q1592">
        <v>22.595655440000002</v>
      </c>
      <c r="R1592">
        <v>6503819400</v>
      </c>
      <c r="S1592">
        <v>933884000000</v>
      </c>
      <c r="T1592">
        <v>483469000000</v>
      </c>
      <c r="U1592">
        <v>450415000000</v>
      </c>
      <c r="V1592">
        <v>29.368630875104831</v>
      </c>
      <c r="W1592">
        <v>107.34</v>
      </c>
      <c r="X1592">
        <v>57.61</v>
      </c>
      <c r="Y1592">
        <v>13.24</v>
      </c>
      <c r="Z1592">
        <v>14.274728659999999</v>
      </c>
      <c r="AA1592">
        <v>0</v>
      </c>
      <c r="AB1592" s="2">
        <v>44196</v>
      </c>
      <c r="AC1592">
        <v>54900</v>
      </c>
      <c r="AD1592">
        <f t="shared" si="173"/>
        <v>450</v>
      </c>
      <c r="AE1592">
        <v>450</v>
      </c>
      <c r="AF1592">
        <f t="shared" si="174"/>
        <v>0.81967213114754101</v>
      </c>
      <c r="AG1592">
        <v>51170.067265480589</v>
      </c>
      <c r="AH1592">
        <v>51840.8359375</v>
      </c>
      <c r="AI1592">
        <v>52415.780513516627</v>
      </c>
      <c r="AJ1592">
        <v>51074.243169477821</v>
      </c>
      <c r="AK1592">
        <v>50786.773555202453</v>
      </c>
      <c r="AL1592">
        <v>50882.59765625</v>
      </c>
      <c r="AM1592">
        <v>51265.894060440209</v>
      </c>
      <c r="AN1592">
        <v>50786.773555202453</v>
      </c>
      <c r="AO1592">
        <v>50978.417718160374</v>
      </c>
      <c r="AP1592">
        <v>50786.76953125</v>
      </c>
      <c r="AQ1592">
        <v>51265.889998525941</v>
      </c>
      <c r="AR1592">
        <v>50499.297250884432</v>
      </c>
      <c r="AS1592">
        <v>51074.242062676232</v>
      </c>
      <c r="AT1592">
        <v>50978.41796875</v>
      </c>
      <c r="AU1592">
        <v>51361.714344454893</v>
      </c>
      <c r="AV1592">
        <v>50499.297499118897</v>
      </c>
      <c r="AW1592">
        <v>1</v>
      </c>
      <c r="AX1592">
        <v>-287.46960923058941</v>
      </c>
      <c r="AY1592">
        <v>-4.0239524532807991E-3</v>
      </c>
      <c r="AZ1592">
        <v>2.5058962637558579E-4</v>
      </c>
      <c r="BA1592">
        <v>-287.46960923058941</v>
      </c>
      <c r="BB1592">
        <v>50432.59765625</v>
      </c>
      <c r="BC1592">
        <v>51170.067265480589</v>
      </c>
      <c r="BD1592">
        <v>-1.4412128977756639E-2</v>
      </c>
      <c r="BE1592">
        <v>1.4412128977756639E-2</v>
      </c>
      <c r="BF1592">
        <f t="shared" si="168"/>
        <v>0.37413747317654011</v>
      </c>
      <c r="BG1592">
        <f t="shared" si="169"/>
        <v>1341.5373440388066</v>
      </c>
      <c r="BH1592">
        <f t="shared" si="170"/>
        <v>1629.006958314174</v>
      </c>
      <c r="BI1592">
        <f t="shared" si="171"/>
        <v>1916.483262632195</v>
      </c>
      <c r="BJ1592">
        <f t="shared" si="172"/>
        <v>1916.483262632195</v>
      </c>
    </row>
    <row r="1593" spans="1:62">
      <c r="A1593">
        <v>1597</v>
      </c>
      <c r="B1593">
        <v>9450</v>
      </c>
      <c r="C1593" t="s">
        <v>294</v>
      </c>
      <c r="D1593">
        <v>2022</v>
      </c>
      <c r="E1593" t="s">
        <v>55</v>
      </c>
      <c r="F1593" t="s">
        <v>56</v>
      </c>
      <c r="G1593">
        <v>13.487</v>
      </c>
      <c r="H1593">
        <v>0.97516140200000001</v>
      </c>
      <c r="I1593">
        <v>59770841498</v>
      </c>
      <c r="J1593">
        <v>9.01</v>
      </c>
      <c r="K1593">
        <v>5.25</v>
      </c>
      <c r="L1593">
        <v>1160860000000</v>
      </c>
      <c r="M1593">
        <v>0.97</v>
      </c>
      <c r="N1593">
        <v>1</v>
      </c>
      <c r="O1593">
        <v>492418000000</v>
      </c>
      <c r="P1593">
        <v>8.2384386309999993</v>
      </c>
      <c r="Q1593">
        <v>22.701015959999999</v>
      </c>
      <c r="R1593">
        <v>7226466000</v>
      </c>
      <c r="S1593">
        <v>1018020000000</v>
      </c>
      <c r="T1593">
        <v>500315000000</v>
      </c>
      <c r="U1593">
        <v>517705000000</v>
      </c>
      <c r="V1593">
        <v>14.93955574303698</v>
      </c>
      <c r="W1593">
        <v>96.64</v>
      </c>
      <c r="X1593">
        <v>57.61</v>
      </c>
      <c r="Y1593">
        <v>6.9</v>
      </c>
      <c r="Z1593">
        <v>11.54534754</v>
      </c>
      <c r="AA1593">
        <v>0</v>
      </c>
      <c r="AB1593" s="2">
        <v>44561</v>
      </c>
      <c r="AC1593">
        <v>33800</v>
      </c>
      <c r="AD1593">
        <f t="shared" si="173"/>
        <v>500</v>
      </c>
      <c r="AE1593">
        <v>500</v>
      </c>
      <c r="AF1593">
        <f t="shared" si="174"/>
        <v>1.4792899408284024</v>
      </c>
      <c r="AG1593">
        <v>33288.291547780798</v>
      </c>
      <c r="AH1593">
        <v>33336.60546875</v>
      </c>
      <c r="AI1593">
        <v>33771.43075747283</v>
      </c>
      <c r="AJ1593">
        <v>33288.291547780798</v>
      </c>
      <c r="AK1593">
        <v>33336.60546875</v>
      </c>
      <c r="AL1593">
        <v>33336.60546875</v>
      </c>
      <c r="AM1593">
        <v>33819.744678442032</v>
      </c>
      <c r="AN1593">
        <v>33095.035863903977</v>
      </c>
      <c r="AO1593">
        <v>34109.631120548693</v>
      </c>
      <c r="AP1593">
        <v>33239.98046875</v>
      </c>
      <c r="AQ1593">
        <v>34109.631120548693</v>
      </c>
      <c r="AR1593">
        <v>33239.98046875</v>
      </c>
      <c r="AS1593">
        <v>34061.314984286473</v>
      </c>
      <c r="AT1593">
        <v>34109.62890625</v>
      </c>
      <c r="AU1593">
        <v>34399.512438031161</v>
      </c>
      <c r="AV1593">
        <v>34013.001062322946</v>
      </c>
      <c r="AW1593">
        <v>1</v>
      </c>
      <c r="AX1593">
        <v>48.313920969201718</v>
      </c>
      <c r="AY1593">
        <v>-96.625</v>
      </c>
      <c r="AZ1593">
        <v>-2.2142986927065071E-3</v>
      </c>
      <c r="BA1593">
        <v>48.313920969201718</v>
      </c>
      <c r="BB1593">
        <v>32836.60546875</v>
      </c>
      <c r="BC1593">
        <v>33288.291547780798</v>
      </c>
      <c r="BD1593">
        <v>-1.3568917418980919E-2</v>
      </c>
      <c r="BE1593">
        <v>1.3568917418980919E-2</v>
      </c>
      <c r="BF1593">
        <f t="shared" si="168"/>
        <v>-2.4839394117993751E-2</v>
      </c>
      <c r="BG1593">
        <f t="shared" si="169"/>
        <v>483.13920969203173</v>
      </c>
      <c r="BH1593">
        <f t="shared" si="170"/>
        <v>724.70881453805487</v>
      </c>
      <c r="BI1593">
        <f t="shared" si="171"/>
        <v>1014.5952566447158</v>
      </c>
      <c r="BJ1593">
        <f t="shared" si="172"/>
        <v>1304.476574127184</v>
      </c>
    </row>
    <row r="1594" spans="1:62">
      <c r="A1594">
        <v>1598</v>
      </c>
      <c r="B1594">
        <v>9450</v>
      </c>
      <c r="C1594" t="s">
        <v>294</v>
      </c>
      <c r="D1594">
        <v>2023</v>
      </c>
      <c r="E1594" t="s">
        <v>55</v>
      </c>
      <c r="F1594" t="s">
        <v>56</v>
      </c>
      <c r="G1594">
        <v>9.56</v>
      </c>
      <c r="H1594">
        <v>1.0971585669999999</v>
      </c>
      <c r="I1594">
        <v>105911000000</v>
      </c>
      <c r="J1594">
        <v>4.18</v>
      </c>
      <c r="K1594">
        <v>3.74</v>
      </c>
      <c r="L1594">
        <v>1204310000000</v>
      </c>
      <c r="M1594">
        <v>1.52</v>
      </c>
      <c r="N1594">
        <v>1</v>
      </c>
      <c r="O1594">
        <v>687638000000</v>
      </c>
      <c r="P1594">
        <v>6.4925979590000003</v>
      </c>
      <c r="Q1594">
        <v>22.796326140000001</v>
      </c>
      <c r="R1594">
        <v>7949112600</v>
      </c>
      <c r="S1594">
        <v>1060560000000</v>
      </c>
      <c r="T1594">
        <v>475963000000</v>
      </c>
      <c r="U1594">
        <v>584595000000</v>
      </c>
      <c r="V1594">
        <v>12.920485604736291</v>
      </c>
      <c r="W1594">
        <v>81.42</v>
      </c>
      <c r="X1594">
        <v>57.61</v>
      </c>
      <c r="Y1594">
        <v>10.48</v>
      </c>
      <c r="Z1594">
        <v>18.116986969999999</v>
      </c>
      <c r="AA1594">
        <v>0</v>
      </c>
      <c r="AB1594" s="2">
        <v>44926</v>
      </c>
      <c r="AC1594">
        <v>47200</v>
      </c>
      <c r="AD1594">
        <f t="shared" si="173"/>
        <v>550</v>
      </c>
      <c r="AE1594">
        <v>550</v>
      </c>
      <c r="AF1594">
        <f t="shared" si="174"/>
        <v>1.1652542372881356</v>
      </c>
      <c r="AG1594">
        <v>45207.716851478493</v>
      </c>
      <c r="AH1594">
        <v>46150.578125</v>
      </c>
      <c r="AI1594">
        <v>46249.82668010753</v>
      </c>
      <c r="AJ1594">
        <v>44761.098353494621</v>
      </c>
      <c r="AK1594">
        <v>45445.637804773352</v>
      </c>
      <c r="AL1594">
        <v>44612.22265625</v>
      </c>
      <c r="AM1594">
        <v>45543.686645776099</v>
      </c>
      <c r="AN1594">
        <v>44514.173815247254</v>
      </c>
      <c r="AO1594">
        <v>44612.223493003228</v>
      </c>
      <c r="AP1594">
        <v>45543.6875</v>
      </c>
      <c r="AQ1594">
        <v>45690.760764262654</v>
      </c>
      <c r="AR1594">
        <v>44023.930435952643</v>
      </c>
      <c r="AS1594">
        <v>43680.759659875694</v>
      </c>
      <c r="AT1594">
        <v>44367.1015625</v>
      </c>
      <c r="AU1594">
        <v>44514.17482734807</v>
      </c>
      <c r="AV1594">
        <v>43631.735238259673</v>
      </c>
      <c r="AW1594">
        <v>1</v>
      </c>
      <c r="AX1594">
        <v>-595.49419522849348</v>
      </c>
      <c r="AY1594">
        <v>98.0496952266476</v>
      </c>
      <c r="AZ1594">
        <v>-245.12193050322821</v>
      </c>
      <c r="BA1594">
        <v>-595.49419522849348</v>
      </c>
      <c r="BB1594">
        <v>44062.22265625</v>
      </c>
      <c r="BC1594">
        <v>45207.716851478493</v>
      </c>
      <c r="BD1594">
        <v>-2.5338465974554761E-2</v>
      </c>
      <c r="BE1594">
        <v>2.5338465974554761E-2</v>
      </c>
      <c r="BF1594">
        <f t="shared" si="168"/>
        <v>9.7159048050086752E-2</v>
      </c>
      <c r="BG1594">
        <f t="shared" si="169"/>
        <v>1488.7283266129089</v>
      </c>
      <c r="BH1594">
        <f t="shared" si="170"/>
        <v>1735.6528648602762</v>
      </c>
      <c r="BI1594">
        <f t="shared" si="171"/>
        <v>2225.8962441548865</v>
      </c>
      <c r="BJ1594">
        <f t="shared" si="172"/>
        <v>2618.0914418478569</v>
      </c>
    </row>
    <row r="1595" spans="1:62">
      <c r="A1595">
        <v>1599</v>
      </c>
      <c r="B1595">
        <v>9450</v>
      </c>
      <c r="C1595" t="s">
        <v>294</v>
      </c>
      <c r="D1595">
        <v>2024</v>
      </c>
      <c r="E1595" t="s">
        <v>55</v>
      </c>
      <c r="F1595" t="s">
        <v>56</v>
      </c>
      <c r="J1595">
        <v>22.33</v>
      </c>
      <c r="K1595">
        <v>-20.83</v>
      </c>
      <c r="L1595">
        <v>953500000000</v>
      </c>
      <c r="N1595">
        <v>1</v>
      </c>
      <c r="P1595">
        <v>15.26</v>
      </c>
      <c r="S1595">
        <v>1297400000000</v>
      </c>
      <c r="T1595">
        <v>646300000000</v>
      </c>
      <c r="U1595">
        <v>651000000000</v>
      </c>
      <c r="V1595">
        <v>11.359146075488161</v>
      </c>
      <c r="W1595">
        <v>24.59261961</v>
      </c>
      <c r="X1595">
        <v>57.61</v>
      </c>
      <c r="Y1595">
        <v>10.95</v>
      </c>
      <c r="Z1595">
        <v>1.7029308219999999</v>
      </c>
      <c r="AA1595">
        <v>0</v>
      </c>
      <c r="AB1595" s="2">
        <v>45291</v>
      </c>
      <c r="AC1595">
        <v>87800</v>
      </c>
      <c r="AD1595">
        <f t="shared" si="173"/>
        <v>550</v>
      </c>
      <c r="AE1595">
        <v>550</v>
      </c>
      <c r="AF1595">
        <f t="shared" si="174"/>
        <v>0.62642369020501143</v>
      </c>
      <c r="AG1595">
        <v>86500</v>
      </c>
      <c r="AH1595">
        <v>89000</v>
      </c>
      <c r="AI1595">
        <v>90000</v>
      </c>
      <c r="AJ1595">
        <v>84700</v>
      </c>
      <c r="AK1595">
        <v>85949.248554913298</v>
      </c>
      <c r="AL1595">
        <v>85850</v>
      </c>
      <c r="AM1595">
        <v>86346.242774566475</v>
      </c>
      <c r="AN1595">
        <v>80887.57225433526</v>
      </c>
      <c r="AO1595">
        <v>86544.739884393057</v>
      </c>
      <c r="AP1595">
        <v>85850</v>
      </c>
      <c r="AQ1595">
        <v>86544.739884393057</v>
      </c>
      <c r="AR1595">
        <v>85056.011560693645</v>
      </c>
      <c r="AS1595">
        <v>85849.996534778227</v>
      </c>
      <c r="AT1595">
        <v>86147.7421875</v>
      </c>
      <c r="AU1595">
        <v>87239.476247479834</v>
      </c>
      <c r="AV1595">
        <v>84956.759576612894</v>
      </c>
      <c r="AW1595">
        <v>0</v>
      </c>
      <c r="AX1595">
        <v>-650</v>
      </c>
      <c r="AY1595">
        <v>-99.248554913297994</v>
      </c>
      <c r="AZ1595">
        <v>-396.99769689305691</v>
      </c>
      <c r="BA1595">
        <v>-99.248554913297994</v>
      </c>
      <c r="BB1595">
        <v>85300</v>
      </c>
      <c r="BC1595">
        <v>85949.248554913298</v>
      </c>
      <c r="BD1595">
        <v>-7.5538595837576251E-3</v>
      </c>
      <c r="BE1595">
        <v>7.5538595837576251E-3</v>
      </c>
      <c r="BF1595">
        <f t="shared" si="168"/>
        <v>-0.50177277632187456</v>
      </c>
      <c r="BG1595">
        <f t="shared" si="169"/>
        <v>5300</v>
      </c>
      <c r="BH1595">
        <f t="shared" si="170"/>
        <v>9112.4277456647396</v>
      </c>
      <c r="BI1595">
        <f t="shared" si="171"/>
        <v>9112.4277456647396</v>
      </c>
      <c r="BJ1595">
        <f t="shared" si="172"/>
        <v>9112.4277456647396</v>
      </c>
    </row>
    <row r="1596" spans="1:62">
      <c r="A1596">
        <v>1600</v>
      </c>
      <c r="B1596">
        <v>9460</v>
      </c>
      <c r="C1596" t="s">
        <v>295</v>
      </c>
      <c r="D1596">
        <v>2019</v>
      </c>
      <c r="E1596" t="s">
        <v>55</v>
      </c>
      <c r="F1596" t="s">
        <v>56</v>
      </c>
      <c r="G1596">
        <v>16.178999999999998</v>
      </c>
      <c r="H1596">
        <v>1.561970174</v>
      </c>
      <c r="I1596">
        <v>10850046779</v>
      </c>
      <c r="J1596">
        <v>11.17</v>
      </c>
      <c r="K1596">
        <v>-9.3000000000000007</v>
      </c>
      <c r="L1596">
        <v>181408000000</v>
      </c>
      <c r="M1596">
        <v>1.66</v>
      </c>
      <c r="N1596">
        <v>1</v>
      </c>
      <c r="O1596">
        <v>182583000000</v>
      </c>
      <c r="P1596">
        <v>16.82780829</v>
      </c>
      <c r="Q1596">
        <v>20.900030080000001</v>
      </c>
      <c r="R1596">
        <v>1193349720</v>
      </c>
      <c r="S1596">
        <v>171964000000</v>
      </c>
      <c r="T1596">
        <v>86019806820</v>
      </c>
      <c r="U1596">
        <v>85943985132</v>
      </c>
      <c r="V1596">
        <v>11.53849512509427</v>
      </c>
      <c r="W1596">
        <v>100.09</v>
      </c>
      <c r="X1596">
        <v>39.299999999999997</v>
      </c>
      <c r="Y1596">
        <v>0.66</v>
      </c>
      <c r="Z1596">
        <v>12.624556289999999</v>
      </c>
      <c r="AA1596">
        <v>0</v>
      </c>
      <c r="AB1596" s="2">
        <v>43465</v>
      </c>
      <c r="AC1596">
        <v>3060</v>
      </c>
      <c r="AD1596">
        <f t="shared" si="173"/>
        <v>20</v>
      </c>
      <c r="AE1596">
        <v>20</v>
      </c>
      <c r="AF1596">
        <f t="shared" si="174"/>
        <v>0.65359477124183007</v>
      </c>
      <c r="AG1596">
        <v>2942.108427637043</v>
      </c>
      <c r="AH1596">
        <v>2913.074462890625</v>
      </c>
      <c r="AI1596">
        <v>2961.464404134656</v>
      </c>
      <c r="AJ1596">
        <v>2893.7184863930129</v>
      </c>
      <c r="AK1596">
        <v>2836.004969744436</v>
      </c>
      <c r="AL1596">
        <v>2888.879638671875</v>
      </c>
      <c r="AM1596">
        <v>2893.6864267561868</v>
      </c>
      <c r="AN1596">
        <v>2831.1981816601242</v>
      </c>
      <c r="AO1596">
        <v>2860.038818359375</v>
      </c>
      <c r="AP1596">
        <v>2860.038818359375</v>
      </c>
      <c r="AQ1596">
        <v>2956.1745769596901</v>
      </c>
      <c r="AR1596">
        <v>2845.6184545693282</v>
      </c>
      <c r="AS1596">
        <v>2884.072762182203</v>
      </c>
      <c r="AT1596">
        <v>2836.0048828125</v>
      </c>
      <c r="AU1596">
        <v>2912.9134898040261</v>
      </c>
      <c r="AV1596">
        <v>2831.1980948755299</v>
      </c>
      <c r="AW1596">
        <v>0</v>
      </c>
      <c r="AX1596">
        <v>-53.228788965167951</v>
      </c>
      <c r="AY1596">
        <v>24.033848614938961</v>
      </c>
      <c r="AZ1596">
        <v>-24.033935546875</v>
      </c>
      <c r="BA1596">
        <v>24.033848614938961</v>
      </c>
      <c r="BB1596">
        <v>2840.038818359375</v>
      </c>
      <c r="BC1596">
        <v>2836.004969744436</v>
      </c>
      <c r="BD1596">
        <v>1.4223700797331351E-3</v>
      </c>
      <c r="BE1596">
        <v>1.4223700797331351E-3</v>
      </c>
      <c r="BF1596">
        <f t="shared" si="168"/>
        <v>0.56197235972645443</v>
      </c>
      <c r="BG1596">
        <f t="shared" si="169"/>
        <v>67.745917741643098</v>
      </c>
      <c r="BH1596">
        <f t="shared" si="170"/>
        <v>130.26622247453179</v>
      </c>
      <c r="BI1596">
        <f t="shared" si="171"/>
        <v>130.26622247453179</v>
      </c>
      <c r="BJ1596">
        <f t="shared" si="172"/>
        <v>130.26630925912605</v>
      </c>
    </row>
    <row r="1597" spans="1:62">
      <c r="A1597">
        <v>1601</v>
      </c>
      <c r="B1597">
        <v>9460</v>
      </c>
      <c r="C1597" t="s">
        <v>295</v>
      </c>
      <c r="D1597">
        <v>2020</v>
      </c>
      <c r="E1597" t="s">
        <v>55</v>
      </c>
      <c r="F1597" t="s">
        <v>56</v>
      </c>
      <c r="G1597">
        <v>11.269</v>
      </c>
      <c r="H1597">
        <v>1.297448685</v>
      </c>
      <c r="I1597">
        <v>17247280915</v>
      </c>
      <c r="J1597">
        <v>5.3</v>
      </c>
      <c r="K1597">
        <v>-5.47</v>
      </c>
      <c r="L1597">
        <v>171478000000</v>
      </c>
      <c r="M1597">
        <v>1.81</v>
      </c>
      <c r="N1597">
        <v>1</v>
      </c>
      <c r="O1597">
        <v>148572000000</v>
      </c>
      <c r="P1597">
        <v>8.6142297370000005</v>
      </c>
      <c r="Q1597">
        <v>20.900030080000001</v>
      </c>
      <c r="R1597">
        <v>1193349720</v>
      </c>
      <c r="S1597">
        <v>181082000000</v>
      </c>
      <c r="T1597">
        <v>86371983476</v>
      </c>
      <c r="U1597">
        <v>94709570127</v>
      </c>
      <c r="V1597">
        <v>10.19918378410901</v>
      </c>
      <c r="W1597">
        <v>91.2</v>
      </c>
      <c r="X1597">
        <v>39.299999999999997</v>
      </c>
      <c r="Y1597">
        <v>0.65</v>
      </c>
      <c r="Z1597">
        <v>18.210705520000001</v>
      </c>
      <c r="AA1597">
        <v>0</v>
      </c>
      <c r="AB1597" s="2">
        <v>43830</v>
      </c>
      <c r="AC1597">
        <v>2490</v>
      </c>
      <c r="AD1597">
        <f t="shared" si="173"/>
        <v>20</v>
      </c>
      <c r="AE1597">
        <v>20</v>
      </c>
      <c r="AF1597">
        <f t="shared" si="174"/>
        <v>0.80321285140562249</v>
      </c>
      <c r="AG1597">
        <v>2404.980298913043</v>
      </c>
      <c r="AH1597">
        <v>2448.53125</v>
      </c>
      <c r="AI1597">
        <v>2516.277173913043</v>
      </c>
      <c r="AJ1597">
        <v>2395.302309782609</v>
      </c>
      <c r="AK1597">
        <v>2496.9210972586079</v>
      </c>
      <c r="AL1597">
        <v>2424.336181640625</v>
      </c>
      <c r="AM1597">
        <v>2554.9890297529942</v>
      </c>
      <c r="AN1597">
        <v>2395.3022153934321</v>
      </c>
      <c r="AO1597">
        <v>2646.929993152618</v>
      </c>
      <c r="AP1597">
        <v>2477.565185546875</v>
      </c>
      <c r="AQ1597">
        <v>2651.7689876556401</v>
      </c>
      <c r="AR1597">
        <v>2424.3362460136409</v>
      </c>
      <c r="AS1597">
        <v>2690.4809998004112</v>
      </c>
      <c r="AT1597">
        <v>2651.76904296875</v>
      </c>
      <c r="AU1597">
        <v>2719.5149674241561</v>
      </c>
      <c r="AV1597">
        <v>2574.3451293054291</v>
      </c>
      <c r="AW1597">
        <v>1</v>
      </c>
      <c r="AX1597">
        <v>19.35588272758196</v>
      </c>
      <c r="AY1597">
        <v>-19.355911711732919</v>
      </c>
      <c r="AZ1597">
        <v>4.8390498161320474</v>
      </c>
      <c r="BA1597">
        <v>19.35588272758196</v>
      </c>
      <c r="BB1597">
        <v>2404.336181640625</v>
      </c>
      <c r="BC1597">
        <v>2404.980298913043</v>
      </c>
      <c r="BD1597">
        <v>-2.6782642365476311E-4</v>
      </c>
      <c r="BE1597">
        <v>2.6782642365476311E-4</v>
      </c>
      <c r="BF1597">
        <f t="shared" si="168"/>
        <v>0.29744773016092158</v>
      </c>
      <c r="BG1597">
        <f t="shared" si="169"/>
        <v>120.97486413043407</v>
      </c>
      <c r="BH1597">
        <f t="shared" si="170"/>
        <v>159.68681435956205</v>
      </c>
      <c r="BI1597">
        <f t="shared" si="171"/>
        <v>256.466772262208</v>
      </c>
      <c r="BJ1597">
        <f t="shared" si="172"/>
        <v>324.212752030724</v>
      </c>
    </row>
    <row r="1598" spans="1:62">
      <c r="A1598">
        <v>1602</v>
      </c>
      <c r="B1598">
        <v>9460</v>
      </c>
      <c r="C1598" t="s">
        <v>295</v>
      </c>
      <c r="D1598">
        <v>2021</v>
      </c>
      <c r="E1598" t="s">
        <v>55</v>
      </c>
      <c r="F1598" t="s">
        <v>56</v>
      </c>
      <c r="G1598">
        <v>7.944</v>
      </c>
      <c r="H1598">
        <v>1.055403944</v>
      </c>
      <c r="I1598">
        <v>17762577766</v>
      </c>
      <c r="J1598">
        <v>37.28</v>
      </c>
      <c r="K1598">
        <v>6.26</v>
      </c>
      <c r="L1598">
        <v>182210000000</v>
      </c>
      <c r="M1598">
        <v>2.04</v>
      </c>
      <c r="N1598">
        <v>1</v>
      </c>
      <c r="O1598">
        <v>122318000000</v>
      </c>
      <c r="P1598">
        <v>6.8862947659999998</v>
      </c>
      <c r="Q1598">
        <v>20.900030080000001</v>
      </c>
      <c r="R1598">
        <v>1193349720</v>
      </c>
      <c r="S1598">
        <v>248598000000</v>
      </c>
      <c r="T1598">
        <v>140053000000</v>
      </c>
      <c r="U1598">
        <v>108545000000</v>
      </c>
      <c r="V1598">
        <v>14.608270161555479</v>
      </c>
      <c r="W1598">
        <v>129.03</v>
      </c>
      <c r="X1598">
        <v>39.299999999999997</v>
      </c>
      <c r="Y1598">
        <v>1.04</v>
      </c>
      <c r="Z1598">
        <v>16.364252400000002</v>
      </c>
      <c r="AA1598">
        <v>0</v>
      </c>
      <c r="AB1598" s="2">
        <v>44196</v>
      </c>
      <c r="AC1598">
        <v>2050</v>
      </c>
      <c r="AD1598">
        <f t="shared" si="173"/>
        <v>20</v>
      </c>
      <c r="AE1598">
        <v>20</v>
      </c>
      <c r="AF1598">
        <f t="shared" si="174"/>
        <v>0.97560975609756095</v>
      </c>
      <c r="AG1598">
        <v>1986.522338867188</v>
      </c>
      <c r="AH1598">
        <v>1986.522338867188</v>
      </c>
      <c r="AI1598">
        <v>2010.926790204622</v>
      </c>
      <c r="AJ1598">
        <v>1976.760558332214</v>
      </c>
      <c r="AK1598">
        <v>1966.9987777972401</v>
      </c>
      <c r="AL1598">
        <v>1986.522338867188</v>
      </c>
      <c r="AM1598">
        <v>1986.522338867188</v>
      </c>
      <c r="AN1598">
        <v>1957.236997262266</v>
      </c>
      <c r="AO1598">
        <v>1957.2369692993159</v>
      </c>
      <c r="AP1598">
        <v>1952.356079101562</v>
      </c>
      <c r="AQ1598">
        <v>1971.8796398925781</v>
      </c>
      <c r="AR1598">
        <v>1947.475188903808</v>
      </c>
      <c r="AS1598">
        <v>1986.5222792018981</v>
      </c>
      <c r="AT1598">
        <v>1957.236938476562</v>
      </c>
      <c r="AU1598">
        <v>1991.4031693227871</v>
      </c>
      <c r="AV1598">
        <v>1942.5942681138949</v>
      </c>
      <c r="AW1598">
        <v>1</v>
      </c>
      <c r="AX1598">
        <v>0</v>
      </c>
      <c r="AY1598">
        <v>-14.64269869567806</v>
      </c>
      <c r="AZ1598">
        <v>-3.0822753842585371E-5</v>
      </c>
      <c r="BA1598">
        <v>0</v>
      </c>
      <c r="BB1598">
        <v>1966.522338867188</v>
      </c>
      <c r="BC1598">
        <v>1986.522338867188</v>
      </c>
      <c r="BD1598">
        <v>-1.006784550502713E-2</v>
      </c>
      <c r="BE1598">
        <v>1.006784550502713E-2</v>
      </c>
      <c r="BF1598">
        <f t="shared" ref="BF1598:BF1661" si="175">(O1598-U1598)/S1598</f>
        <v>5.5402698332247244E-2</v>
      </c>
      <c r="BG1598">
        <f t="shared" ref="BG1598:BG1661" si="176">MAX(AI1598)-AJ1598</f>
        <v>34.166231872407934</v>
      </c>
      <c r="BH1598">
        <f t="shared" ref="BH1598:BH1661" si="177">MAX(AG1598:AN1598)-MIN(AG1598:AN1598)</f>
        <v>53.689792942356007</v>
      </c>
      <c r="BI1598">
        <f t="shared" ref="BI1598:BI1661" si="178">MAX(AG1598:AR1598)-MIN(AG1598:AR1598)</f>
        <v>63.451601300813991</v>
      </c>
      <c r="BJ1598">
        <f t="shared" ref="BJ1598:BJ1661" si="179">MAX(AG1598:AV1598)-MIN(AG1598:AV1598)</f>
        <v>68.332522090727025</v>
      </c>
    </row>
    <row r="1599" spans="1:62">
      <c r="A1599">
        <v>1603</v>
      </c>
      <c r="B1599">
        <v>9460</v>
      </c>
      <c r="C1599" t="s">
        <v>295</v>
      </c>
      <c r="D1599">
        <v>2022</v>
      </c>
      <c r="E1599" t="s">
        <v>55</v>
      </c>
      <c r="F1599" t="s">
        <v>56</v>
      </c>
      <c r="G1599">
        <v>94.635000000000005</v>
      </c>
      <c r="H1599">
        <v>0.89127941300000002</v>
      </c>
      <c r="I1599">
        <v>1285737605</v>
      </c>
      <c r="J1599">
        <v>13.86</v>
      </c>
      <c r="K1599">
        <v>17.95</v>
      </c>
      <c r="L1599">
        <v>214924000000</v>
      </c>
      <c r="M1599">
        <v>3.83</v>
      </c>
      <c r="N1599">
        <v>1</v>
      </c>
      <c r="O1599">
        <v>79656093810</v>
      </c>
      <c r="P1599">
        <v>61.95361596</v>
      </c>
      <c r="Q1599">
        <v>20.900030080000001</v>
      </c>
      <c r="R1599">
        <v>1193349720</v>
      </c>
      <c r="S1599">
        <v>283063000000</v>
      </c>
      <c r="T1599">
        <v>172632000000</v>
      </c>
      <c r="U1599">
        <v>110431000000</v>
      </c>
      <c r="V1599">
        <v>1.737528214104749</v>
      </c>
      <c r="W1599">
        <v>156.33000000000001</v>
      </c>
      <c r="X1599">
        <v>39.909999999999997</v>
      </c>
      <c r="Y1599">
        <v>0.92</v>
      </c>
      <c r="Z1599">
        <v>1.164290466</v>
      </c>
      <c r="AA1599">
        <v>0</v>
      </c>
      <c r="AB1599" s="2">
        <v>44561</v>
      </c>
      <c r="AC1599">
        <v>1335</v>
      </c>
      <c r="AD1599">
        <f t="shared" si="173"/>
        <v>20</v>
      </c>
      <c r="AE1599">
        <v>20</v>
      </c>
      <c r="AF1599">
        <f t="shared" si="174"/>
        <v>1.4981273408239701</v>
      </c>
      <c r="AG1599">
        <v>1380.2816901408451</v>
      </c>
      <c r="AH1599">
        <v>1400</v>
      </c>
      <c r="AI1599">
        <v>1404.929577464789</v>
      </c>
      <c r="AJ1599">
        <v>1380.2816901408451</v>
      </c>
      <c r="AK1599">
        <v>1404.9296017910569</v>
      </c>
      <c r="AL1599">
        <v>1390.140869140625</v>
      </c>
      <c r="AM1599">
        <v>1429.577489541778</v>
      </c>
      <c r="AN1599">
        <v>1380.281714040337</v>
      </c>
      <c r="AO1599">
        <v>1464.084469678925</v>
      </c>
      <c r="AP1599">
        <v>1414.788696289062</v>
      </c>
      <c r="AQ1599">
        <v>1478.8732016958841</v>
      </c>
      <c r="AR1599">
        <v>1409.859118950076</v>
      </c>
      <c r="AS1599">
        <v>1483.8027461751301</v>
      </c>
      <c r="AT1599">
        <v>1478.873168945312</v>
      </c>
      <c r="AU1599">
        <v>1493.661900634766</v>
      </c>
      <c r="AV1599">
        <v>1464.084437255859</v>
      </c>
      <c r="AW1599">
        <v>1</v>
      </c>
      <c r="AX1599">
        <v>9.8591789997799424</v>
      </c>
      <c r="AY1599">
        <v>9.8590944980051063</v>
      </c>
      <c r="AZ1599">
        <v>14.788699266387081</v>
      </c>
      <c r="BA1599">
        <v>9.8591789997799424</v>
      </c>
      <c r="BB1599">
        <v>1370.140869140625</v>
      </c>
      <c r="BC1599">
        <v>1380.2816901408451</v>
      </c>
      <c r="BD1599">
        <v>-7.346921336894123E-3</v>
      </c>
      <c r="BE1599">
        <v>7.346921336894123E-3</v>
      </c>
      <c r="BF1599">
        <f t="shared" si="175"/>
        <v>-0.10872104863581605</v>
      </c>
      <c r="BG1599">
        <f t="shared" si="176"/>
        <v>24.647887323943905</v>
      </c>
      <c r="BH1599">
        <f t="shared" si="177"/>
        <v>49.295799400932992</v>
      </c>
      <c r="BI1599">
        <f t="shared" si="178"/>
        <v>98.591511555039006</v>
      </c>
      <c r="BJ1599">
        <f t="shared" si="179"/>
        <v>113.38021049392091</v>
      </c>
    </row>
    <row r="1600" spans="1:62">
      <c r="A1600">
        <v>1604</v>
      </c>
      <c r="B1600">
        <v>9470</v>
      </c>
      <c r="C1600" t="s">
        <v>296</v>
      </c>
      <c r="D1600">
        <v>2016</v>
      </c>
      <c r="E1600" t="s">
        <v>55</v>
      </c>
      <c r="F1600" t="s">
        <v>56</v>
      </c>
      <c r="G1600">
        <v>15.489000000000001</v>
      </c>
      <c r="H1600">
        <v>1.0079170449999999</v>
      </c>
      <c r="I1600">
        <v>3751062771</v>
      </c>
      <c r="J1600">
        <v>0.94</v>
      </c>
      <c r="K1600">
        <v>16.510000000000002</v>
      </c>
      <c r="L1600">
        <v>199588000000</v>
      </c>
      <c r="M1600">
        <v>2.69</v>
      </c>
      <c r="N1600">
        <v>1</v>
      </c>
      <c r="O1600">
        <v>36706701000</v>
      </c>
      <c r="P1600">
        <v>9.7856802829999996</v>
      </c>
      <c r="Q1600">
        <v>19.61669496</v>
      </c>
      <c r="R1600">
        <v>330691000</v>
      </c>
      <c r="S1600">
        <v>129464000000</v>
      </c>
      <c r="T1600">
        <v>93782446488</v>
      </c>
      <c r="U1600">
        <v>35681727302</v>
      </c>
      <c r="V1600">
        <v>21.944515129999999</v>
      </c>
      <c r="W1600">
        <v>262.83</v>
      </c>
      <c r="X1600">
        <v>25.53</v>
      </c>
      <c r="Y1600">
        <v>23.36</v>
      </c>
      <c r="Z1600">
        <v>10.512559380000001</v>
      </c>
      <c r="AA1600">
        <v>0</v>
      </c>
      <c r="AB1600" s="2">
        <v>42369</v>
      </c>
      <c r="AC1600">
        <v>5550</v>
      </c>
      <c r="AD1600">
        <f t="shared" si="173"/>
        <v>50</v>
      </c>
      <c r="AE1600">
        <v>50</v>
      </c>
      <c r="AF1600">
        <f t="shared" si="174"/>
        <v>0.90090090090090091</v>
      </c>
      <c r="AG1600">
        <v>4980.6679100159899</v>
      </c>
      <c r="AH1600">
        <v>5071.72216796875</v>
      </c>
      <c r="AI1600">
        <v>5171.8818517167874</v>
      </c>
      <c r="AJ1600">
        <v>4980.6679100159899</v>
      </c>
      <c r="AK1600">
        <v>4762.1385623707492</v>
      </c>
      <c r="AL1600">
        <v>4953.3525390625</v>
      </c>
      <c r="AM1600">
        <v>5053.5122411391321</v>
      </c>
      <c r="AN1600">
        <v>4762.1385623707492</v>
      </c>
      <c r="AO1600">
        <v>4716.6110082165951</v>
      </c>
      <c r="AP1600">
        <v>4753.03271484375</v>
      </c>
      <c r="AQ1600">
        <v>4762.1381415005389</v>
      </c>
      <c r="AR1600">
        <v>4680.1893015894393</v>
      </c>
      <c r="AS1600">
        <v>4698.3999871802607</v>
      </c>
      <c r="AT1600">
        <v>4716.61083984375</v>
      </c>
      <c r="AU1600">
        <v>4743.9271188389839</v>
      </c>
      <c r="AV1600">
        <v>4698.3999871802607</v>
      </c>
      <c r="AW1600">
        <v>1</v>
      </c>
      <c r="AX1600">
        <v>-27.31537095348995</v>
      </c>
      <c r="AY1600">
        <v>-9.1058475269992414</v>
      </c>
      <c r="AZ1600">
        <v>-1.6837284510984321E-4</v>
      </c>
      <c r="BA1600">
        <v>-27.31537095348995</v>
      </c>
      <c r="BB1600">
        <v>4903.3525390625</v>
      </c>
      <c r="BC1600">
        <v>4980.6679100159899</v>
      </c>
      <c r="BD1600">
        <v>-1.5523092956671701E-2</v>
      </c>
      <c r="BE1600">
        <v>1.5523092956671701E-2</v>
      </c>
      <c r="BF1600">
        <f t="shared" si="175"/>
        <v>7.9170556911573875E-3</v>
      </c>
      <c r="BG1600">
        <f t="shared" si="176"/>
        <v>191.21394170079748</v>
      </c>
      <c r="BH1600">
        <f t="shared" si="177"/>
        <v>409.74328934603818</v>
      </c>
      <c r="BI1600">
        <f t="shared" si="178"/>
        <v>491.69255012734811</v>
      </c>
      <c r="BJ1600">
        <f t="shared" si="179"/>
        <v>491.69255012734811</v>
      </c>
    </row>
    <row r="1601" spans="1:62">
      <c r="A1601">
        <v>1605</v>
      </c>
      <c r="B1601">
        <v>9470</v>
      </c>
      <c r="C1601" t="s">
        <v>296</v>
      </c>
      <c r="D1601">
        <v>2017</v>
      </c>
      <c r="E1601" t="s">
        <v>55</v>
      </c>
      <c r="F1601" t="s">
        <v>56</v>
      </c>
      <c r="G1601">
        <v>4.5869999999999997</v>
      </c>
      <c r="H1601">
        <v>1.5212508060000001</v>
      </c>
      <c r="I1601">
        <v>8578044497</v>
      </c>
      <c r="J1601">
        <v>3.58</v>
      </c>
      <c r="K1601">
        <v>3.73</v>
      </c>
      <c r="L1601">
        <v>207040000000</v>
      </c>
      <c r="M1601">
        <v>3.06</v>
      </c>
      <c r="N1601">
        <v>1</v>
      </c>
      <c r="O1601">
        <v>121033000000</v>
      </c>
      <c r="P1601">
        <v>14.109615079999999</v>
      </c>
      <c r="Q1601">
        <v>19.953167199999999</v>
      </c>
      <c r="R1601">
        <v>462967400</v>
      </c>
      <c r="S1601">
        <v>134102000000</v>
      </c>
      <c r="T1601">
        <v>82969495664</v>
      </c>
      <c r="U1601">
        <v>51132258564</v>
      </c>
      <c r="V1601">
        <v>43.300962229858143</v>
      </c>
      <c r="W1601">
        <v>162.26</v>
      </c>
      <c r="X1601">
        <v>25.53</v>
      </c>
      <c r="Y1601">
        <v>23.11</v>
      </c>
      <c r="Z1601">
        <v>16.776189309999999</v>
      </c>
      <c r="AA1601">
        <v>0</v>
      </c>
      <c r="AB1601" s="2">
        <v>42735</v>
      </c>
      <c r="AC1601">
        <v>18300</v>
      </c>
      <c r="AD1601">
        <f t="shared" si="173"/>
        <v>70</v>
      </c>
      <c r="AE1601">
        <v>70</v>
      </c>
      <c r="AF1601">
        <f t="shared" si="174"/>
        <v>0.38251366120218577</v>
      </c>
      <c r="AG1601">
        <v>16143.96548063859</v>
      </c>
      <c r="AH1601">
        <v>16974.2265625</v>
      </c>
      <c r="AI1601">
        <v>18265.743800951092</v>
      </c>
      <c r="AJ1601">
        <v>15728.83493970788</v>
      </c>
      <c r="AK1601">
        <v>15022.221417957489</v>
      </c>
      <c r="AL1601">
        <v>15941.01171875</v>
      </c>
      <c r="AM1601">
        <v>18008.28989553314</v>
      </c>
      <c r="AN1601">
        <v>14562.82626756124</v>
      </c>
      <c r="AO1601">
        <v>12173.971062155329</v>
      </c>
      <c r="AP1601">
        <v>15619.4345703125</v>
      </c>
      <c r="AQ1601">
        <v>15757.253110638791</v>
      </c>
      <c r="AR1601">
        <v>11806.45495461857</v>
      </c>
      <c r="AS1601">
        <v>12679.30641867898</v>
      </c>
      <c r="AT1601">
        <v>12128.0322265625</v>
      </c>
      <c r="AU1601">
        <v>12679.30641867898</v>
      </c>
      <c r="AV1601">
        <v>11668.637066465441</v>
      </c>
      <c r="AW1601">
        <v>1</v>
      </c>
      <c r="AX1601">
        <v>-202.9537618885897</v>
      </c>
      <c r="AY1601">
        <v>597.21315235501061</v>
      </c>
      <c r="AZ1601">
        <v>-45.938835592829491</v>
      </c>
      <c r="BA1601">
        <v>-202.9537618885897</v>
      </c>
      <c r="BB1601">
        <v>15871.01171875</v>
      </c>
      <c r="BC1601">
        <v>16143.96548063859</v>
      </c>
      <c r="BD1601">
        <v>-1.690747928171318E-2</v>
      </c>
      <c r="BE1601">
        <v>1.690747928171318E-2</v>
      </c>
      <c r="BF1601">
        <f t="shared" si="175"/>
        <v>0.52125055134151621</v>
      </c>
      <c r="BG1601">
        <f t="shared" si="176"/>
        <v>2536.9088612432115</v>
      </c>
      <c r="BH1601">
        <f t="shared" si="177"/>
        <v>3702.9175333898511</v>
      </c>
      <c r="BI1601">
        <f t="shared" si="178"/>
        <v>6459.2888463325216</v>
      </c>
      <c r="BJ1601">
        <f t="shared" si="179"/>
        <v>6597.106734485651</v>
      </c>
    </row>
    <row r="1602" spans="1:62">
      <c r="A1602">
        <v>1606</v>
      </c>
      <c r="B1602">
        <v>9470</v>
      </c>
      <c r="C1602" t="s">
        <v>296</v>
      </c>
      <c r="D1602">
        <v>2018</v>
      </c>
      <c r="E1602" t="s">
        <v>55</v>
      </c>
      <c r="F1602" t="s">
        <v>56</v>
      </c>
      <c r="G1602">
        <v>9.4030000000000005</v>
      </c>
      <c r="H1602">
        <v>1.6594601040000001</v>
      </c>
      <c r="I1602">
        <v>7031160130</v>
      </c>
      <c r="J1602">
        <v>-4.43</v>
      </c>
      <c r="K1602">
        <v>-1.1499999999999999</v>
      </c>
      <c r="L1602">
        <v>204664000000</v>
      </c>
      <c r="M1602">
        <v>2.71</v>
      </c>
      <c r="N1602">
        <v>1</v>
      </c>
      <c r="O1602">
        <v>143520000000</v>
      </c>
      <c r="P1602">
        <v>20.411979150000001</v>
      </c>
      <c r="Q1602">
        <v>20.309842140000001</v>
      </c>
      <c r="R1602">
        <v>661382000</v>
      </c>
      <c r="S1602">
        <v>128157000000</v>
      </c>
      <c r="T1602">
        <v>69151074826</v>
      </c>
      <c r="U1602">
        <v>59005648179</v>
      </c>
      <c r="V1602">
        <v>15.39808691443822</v>
      </c>
      <c r="W1602">
        <v>117.19</v>
      </c>
      <c r="X1602">
        <v>25.53</v>
      </c>
      <c r="Y1602">
        <v>23.95</v>
      </c>
      <c r="Z1602">
        <v>11.916079809999999</v>
      </c>
      <c r="AA1602">
        <v>0</v>
      </c>
      <c r="AB1602" s="2">
        <v>43100</v>
      </c>
      <c r="AC1602">
        <v>21700</v>
      </c>
      <c r="AD1602">
        <f t="shared" si="173"/>
        <v>100</v>
      </c>
      <c r="AE1602">
        <v>100</v>
      </c>
      <c r="AF1602">
        <f t="shared" si="174"/>
        <v>0.46082949308755761</v>
      </c>
      <c r="AG1602">
        <v>20482.125423791269</v>
      </c>
      <c r="AH1602">
        <v>19648.01171875</v>
      </c>
      <c r="AI1602">
        <v>20667.484024911559</v>
      </c>
      <c r="AJ1602">
        <v>19184.615215949289</v>
      </c>
      <c r="AK1602">
        <v>18911.49966620958</v>
      </c>
      <c r="AL1602">
        <v>19972.388671875</v>
      </c>
      <c r="AM1602">
        <v>20110.765498700919</v>
      </c>
      <c r="AN1602">
        <v>18588.620403615761</v>
      </c>
      <c r="AO1602">
        <v>20618.148610384269</v>
      </c>
      <c r="AP1602">
        <v>19280.505859375</v>
      </c>
      <c r="AQ1602">
        <v>21125.530343525719</v>
      </c>
      <c r="AR1602">
        <v>19096.003410959929</v>
      </c>
      <c r="AS1602">
        <v>21356.157092609239</v>
      </c>
      <c r="AT1602">
        <v>20848.775390625</v>
      </c>
      <c r="AU1602">
        <v>21955.790013136058</v>
      </c>
      <c r="AV1602">
        <v>20848.775390625</v>
      </c>
      <c r="AW1602">
        <v>1</v>
      </c>
      <c r="AX1602">
        <v>-509.73675191626899</v>
      </c>
      <c r="AY1602">
        <v>369.00619316541997</v>
      </c>
      <c r="AZ1602">
        <v>230.62678024073099</v>
      </c>
      <c r="BA1602">
        <v>-509.73675191626899</v>
      </c>
      <c r="BB1602">
        <v>19872.388671875</v>
      </c>
      <c r="BC1602">
        <v>20482.125423791269</v>
      </c>
      <c r="BD1602">
        <v>-2.9769212877098269E-2</v>
      </c>
      <c r="BE1602">
        <v>2.9769212877098269E-2</v>
      </c>
      <c r="BF1602">
        <f t="shared" si="175"/>
        <v>0.65945950530209041</v>
      </c>
      <c r="BG1602">
        <f t="shared" si="176"/>
        <v>1482.8688089622701</v>
      </c>
      <c r="BH1602">
        <f t="shared" si="177"/>
        <v>2078.8636212957972</v>
      </c>
      <c r="BI1602">
        <f t="shared" si="178"/>
        <v>2536.9099399099578</v>
      </c>
      <c r="BJ1602">
        <f t="shared" si="179"/>
        <v>3367.1696095202969</v>
      </c>
    </row>
    <row r="1603" spans="1:62">
      <c r="A1603">
        <v>1607</v>
      </c>
      <c r="B1603">
        <v>9470</v>
      </c>
      <c r="C1603" t="s">
        <v>296</v>
      </c>
      <c r="D1603">
        <v>2019</v>
      </c>
      <c r="E1603" t="s">
        <v>55</v>
      </c>
      <c r="F1603" t="s">
        <v>56</v>
      </c>
      <c r="G1603">
        <v>18.526</v>
      </c>
      <c r="H1603">
        <v>1.3237026380000001</v>
      </c>
      <c r="I1603">
        <v>5108628001</v>
      </c>
      <c r="J1603">
        <v>-2.2799999999999998</v>
      </c>
      <c r="K1603">
        <v>-4.68</v>
      </c>
      <c r="L1603">
        <v>195088000000</v>
      </c>
      <c r="M1603">
        <v>2.37</v>
      </c>
      <c r="N1603">
        <v>1</v>
      </c>
      <c r="O1603">
        <v>101853000000</v>
      </c>
      <c r="P1603">
        <v>19.937413329999998</v>
      </c>
      <c r="Q1603">
        <v>20.309842140000001</v>
      </c>
      <c r="R1603">
        <v>661382000</v>
      </c>
      <c r="S1603">
        <v>125230000000</v>
      </c>
      <c r="T1603">
        <v>63914777896</v>
      </c>
      <c r="U1603">
        <v>61315467261</v>
      </c>
      <c r="V1603">
        <v>3.9145728473194881</v>
      </c>
      <c r="W1603">
        <v>104.24</v>
      </c>
      <c r="X1603">
        <v>25.53</v>
      </c>
      <c r="Y1603">
        <v>24.88</v>
      </c>
      <c r="Z1603">
        <v>8.3317117669999998</v>
      </c>
      <c r="AA1603">
        <v>0</v>
      </c>
      <c r="AB1603" s="2">
        <v>43465</v>
      </c>
      <c r="AC1603">
        <v>15400</v>
      </c>
      <c r="AD1603">
        <f t="shared" ref="AD1603:AD1666" si="180">AE1603/N1603</f>
        <v>100</v>
      </c>
      <c r="AE1603">
        <v>100</v>
      </c>
      <c r="AF1603">
        <f t="shared" ref="AF1603:AF1666" si="181">AD1603*100/AC1603</f>
        <v>0.64935064935064934</v>
      </c>
      <c r="AG1603">
        <v>13345.49645591887</v>
      </c>
      <c r="AH1603">
        <v>14092.09765625</v>
      </c>
      <c r="AI1603">
        <v>14092.09765625</v>
      </c>
      <c r="AJ1603">
        <v>13345.49645591887</v>
      </c>
      <c r="AK1603">
        <v>13438.49883082829</v>
      </c>
      <c r="AL1603">
        <v>13392.1591796875</v>
      </c>
      <c r="AM1603">
        <v>13531.178133109859</v>
      </c>
      <c r="AN1603">
        <v>13253.140226265141</v>
      </c>
      <c r="AO1603">
        <v>13299.480068022631</v>
      </c>
      <c r="AP1603">
        <v>13438.4990234375</v>
      </c>
      <c r="AQ1603">
        <v>13670.197282462281</v>
      </c>
      <c r="AR1603">
        <v>13299.480068022631</v>
      </c>
      <c r="AS1603">
        <v>13577.517784250649</v>
      </c>
      <c r="AT1603">
        <v>13392.1591796875</v>
      </c>
      <c r="AU1603">
        <v>13577.517784250649</v>
      </c>
      <c r="AV1603">
        <v>13345.81952854671</v>
      </c>
      <c r="AW1603">
        <v>0</v>
      </c>
      <c r="AX1603">
        <v>46.662723768629803</v>
      </c>
      <c r="AY1603">
        <v>1.9260920998931399E-4</v>
      </c>
      <c r="AZ1603">
        <v>92.679111664869197</v>
      </c>
      <c r="BA1603">
        <v>1.9260920998931399E-4</v>
      </c>
      <c r="BB1603">
        <v>13338.4990234375</v>
      </c>
      <c r="BC1603">
        <v>13438.49883082829</v>
      </c>
      <c r="BD1603">
        <v>-7.4412930082181257E-3</v>
      </c>
      <c r="BE1603">
        <v>7.4412930082181257E-3</v>
      </c>
      <c r="BF1603">
        <f t="shared" si="175"/>
        <v>0.32370464536452925</v>
      </c>
      <c r="BG1603">
        <f t="shared" si="176"/>
        <v>746.6012003311298</v>
      </c>
      <c r="BH1603">
        <f t="shared" si="177"/>
        <v>838.95742998485912</v>
      </c>
      <c r="BI1603">
        <f t="shared" si="178"/>
        <v>838.95742998485912</v>
      </c>
      <c r="BJ1603">
        <f t="shared" si="179"/>
        <v>838.95742998485912</v>
      </c>
    </row>
    <row r="1604" spans="1:62">
      <c r="A1604">
        <v>1608</v>
      </c>
      <c r="B1604">
        <v>9470</v>
      </c>
      <c r="C1604" t="s">
        <v>296</v>
      </c>
      <c r="D1604">
        <v>2020</v>
      </c>
      <c r="E1604" t="s">
        <v>55</v>
      </c>
      <c r="F1604" t="s">
        <v>56</v>
      </c>
      <c r="G1604">
        <v>11.449</v>
      </c>
      <c r="H1604">
        <v>1.5098565690000001</v>
      </c>
      <c r="I1604">
        <v>5839464837</v>
      </c>
      <c r="J1604">
        <v>9.43</v>
      </c>
      <c r="K1604">
        <v>2.16</v>
      </c>
      <c r="L1604">
        <v>199303000000</v>
      </c>
      <c r="M1604">
        <v>0.85</v>
      </c>
      <c r="N1604">
        <v>1</v>
      </c>
      <c r="O1604">
        <v>137567000000</v>
      </c>
      <c r="P1604">
        <v>23.558230049999999</v>
      </c>
      <c r="Q1604">
        <v>20.309842140000001</v>
      </c>
      <c r="R1604">
        <v>661382000</v>
      </c>
      <c r="S1604">
        <v>137040000000</v>
      </c>
      <c r="T1604">
        <v>69343133469</v>
      </c>
      <c r="U1604">
        <v>67696764008</v>
      </c>
      <c r="V1604">
        <v>10.40731977110587</v>
      </c>
      <c r="W1604">
        <v>102.43</v>
      </c>
      <c r="X1604">
        <v>25.53</v>
      </c>
      <c r="Y1604">
        <v>24.86</v>
      </c>
      <c r="Z1604">
        <v>8.6259142850000003</v>
      </c>
      <c r="AA1604">
        <v>0</v>
      </c>
      <c r="AB1604" s="2">
        <v>43830</v>
      </c>
      <c r="AC1604">
        <v>20800</v>
      </c>
      <c r="AD1604">
        <f t="shared" si="180"/>
        <v>100</v>
      </c>
      <c r="AE1604">
        <v>100</v>
      </c>
      <c r="AF1604">
        <f t="shared" si="181"/>
        <v>0.48076923076923078</v>
      </c>
      <c r="AG1604">
        <v>18991.667309570312</v>
      </c>
      <c r="AH1604">
        <v>18665.029296875</v>
      </c>
      <c r="AI1604">
        <v>19318.30532226562</v>
      </c>
      <c r="AJ1604">
        <v>18431.716430664059</v>
      </c>
      <c r="AK1604">
        <v>18058.416383956261</v>
      </c>
      <c r="AL1604">
        <v>18805.017578125</v>
      </c>
      <c r="AM1604">
        <v>19831.59422010701</v>
      </c>
      <c r="AN1604">
        <v>17498.465488329719</v>
      </c>
      <c r="AO1604">
        <v>18385.054505343269</v>
      </c>
      <c r="AP1604">
        <v>18011.75390625</v>
      </c>
      <c r="AQ1604">
        <v>18991.66797886982</v>
      </c>
      <c r="AR1604">
        <v>17871.766181590021</v>
      </c>
      <c r="AS1604">
        <v>18478.379838197969</v>
      </c>
      <c r="AT1604">
        <v>18385.0546875</v>
      </c>
      <c r="AU1604">
        <v>18525.042413546951</v>
      </c>
      <c r="AV1604">
        <v>18151.74181075508</v>
      </c>
      <c r="AW1604">
        <v>1</v>
      </c>
      <c r="AX1604">
        <v>-186.6497314453118</v>
      </c>
      <c r="AY1604">
        <v>-46.662477706260688</v>
      </c>
      <c r="AZ1604">
        <v>1.82156731170835E-4</v>
      </c>
      <c r="BA1604">
        <v>-186.6497314453118</v>
      </c>
      <c r="BB1604">
        <v>18705.017578125</v>
      </c>
      <c r="BC1604">
        <v>18991.667309570312</v>
      </c>
      <c r="BD1604">
        <v>-1.509344739315556E-2</v>
      </c>
      <c r="BE1604">
        <v>1.509344739315556E-2</v>
      </c>
      <c r="BF1604">
        <f t="shared" si="175"/>
        <v>0.50985286042031519</v>
      </c>
      <c r="BG1604">
        <f t="shared" si="176"/>
        <v>886.58889160156104</v>
      </c>
      <c r="BH1604">
        <f t="shared" si="177"/>
        <v>2333.1287317772913</v>
      </c>
      <c r="BI1604">
        <f t="shared" si="178"/>
        <v>2333.1287317772913</v>
      </c>
      <c r="BJ1604">
        <f t="shared" si="179"/>
        <v>2333.1287317772913</v>
      </c>
    </row>
    <row r="1605" spans="1:62">
      <c r="A1605">
        <v>1609</v>
      </c>
      <c r="B1605">
        <v>9470</v>
      </c>
      <c r="C1605" t="s">
        <v>296</v>
      </c>
      <c r="D1605">
        <v>2021</v>
      </c>
      <c r="E1605" t="s">
        <v>55</v>
      </c>
      <c r="F1605" t="s">
        <v>56</v>
      </c>
      <c r="G1605">
        <v>12.827999999999999</v>
      </c>
      <c r="H1605">
        <v>1.7322556060000001</v>
      </c>
      <c r="I1605">
        <v>21822500847</v>
      </c>
      <c r="J1605">
        <v>15.76</v>
      </c>
      <c r="K1605">
        <v>23.98</v>
      </c>
      <c r="L1605">
        <v>247098000000</v>
      </c>
      <c r="M1605">
        <v>2.5499999999999998</v>
      </c>
      <c r="N1605">
        <v>1</v>
      </c>
      <c r="O1605">
        <v>203044000000</v>
      </c>
      <c r="P1605">
        <v>9.3043540440000001</v>
      </c>
      <c r="Q1605">
        <v>21.408454429999999</v>
      </c>
      <c r="R1605">
        <v>1984146000</v>
      </c>
      <c r="S1605">
        <v>158640000000</v>
      </c>
      <c r="T1605">
        <v>71761025146</v>
      </c>
      <c r="U1605">
        <v>86879130636</v>
      </c>
      <c r="V1605">
        <v>28.335721668665201</v>
      </c>
      <c r="W1605">
        <v>82.6</v>
      </c>
      <c r="X1605">
        <v>25.53</v>
      </c>
      <c r="Y1605">
        <v>25.4</v>
      </c>
      <c r="Z1605">
        <v>25.118231139999999</v>
      </c>
      <c r="AA1605">
        <v>0</v>
      </c>
      <c r="AB1605" s="2">
        <v>44196</v>
      </c>
      <c r="AC1605">
        <v>30700</v>
      </c>
      <c r="AD1605">
        <f t="shared" si="180"/>
        <v>300</v>
      </c>
      <c r="AE1605">
        <v>300</v>
      </c>
      <c r="AF1605">
        <f t="shared" si="181"/>
        <v>0.9771986970684039</v>
      </c>
      <c r="AG1605">
        <v>28657.42094047496</v>
      </c>
      <c r="AH1605">
        <v>28329.103515625</v>
      </c>
      <c r="AI1605">
        <v>28704.323429739241</v>
      </c>
      <c r="AJ1605">
        <v>28141.49355856788</v>
      </c>
      <c r="AK1605">
        <v>28282.200021097589</v>
      </c>
      <c r="AL1605">
        <v>28657.419921875</v>
      </c>
      <c r="AM1605">
        <v>28938.83484745806</v>
      </c>
      <c r="AN1605">
        <v>28235.297533500408</v>
      </c>
      <c r="AO1605">
        <v>27062.734712416939</v>
      </c>
      <c r="AP1605">
        <v>28235.296875</v>
      </c>
      <c r="AQ1605">
        <v>28376.004334509969</v>
      </c>
      <c r="AR1605">
        <v>26968.929739410301</v>
      </c>
      <c r="AS1605">
        <v>27109.636860918541</v>
      </c>
      <c r="AT1605">
        <v>27062.734375</v>
      </c>
      <c r="AU1605">
        <v>27344.149290511261</v>
      </c>
      <c r="AV1605">
        <v>26781.319459488739</v>
      </c>
      <c r="AW1605">
        <v>1</v>
      </c>
      <c r="AX1605">
        <v>-1.0185999599343629E-3</v>
      </c>
      <c r="AY1605">
        <v>-46.903146097589342</v>
      </c>
      <c r="AZ1605">
        <v>-3.3741693914635112E-4</v>
      </c>
      <c r="BA1605">
        <v>-1.0185999599343629E-3</v>
      </c>
      <c r="BB1605">
        <v>28357.419921875</v>
      </c>
      <c r="BC1605">
        <v>28657.42094047496</v>
      </c>
      <c r="BD1605">
        <v>-1.046852817715521E-2</v>
      </c>
      <c r="BE1605">
        <v>1.046852817715521E-2</v>
      </c>
      <c r="BF1605">
        <f t="shared" si="175"/>
        <v>0.7322545976046394</v>
      </c>
      <c r="BG1605">
        <f t="shared" si="176"/>
        <v>562.82987117136145</v>
      </c>
      <c r="BH1605">
        <f t="shared" si="177"/>
        <v>797.34128889018029</v>
      </c>
      <c r="BI1605">
        <f t="shared" si="178"/>
        <v>1969.9051080477584</v>
      </c>
      <c r="BJ1605">
        <f t="shared" si="179"/>
        <v>2157.5153879693207</v>
      </c>
    </row>
    <row r="1606" spans="1:62">
      <c r="A1606">
        <v>1610</v>
      </c>
      <c r="B1606">
        <v>9470</v>
      </c>
      <c r="C1606" t="s">
        <v>296</v>
      </c>
      <c r="D1606">
        <v>2022</v>
      </c>
      <c r="E1606" t="s">
        <v>55</v>
      </c>
      <c r="F1606" t="s">
        <v>56</v>
      </c>
      <c r="G1606">
        <v>18.396999999999998</v>
      </c>
      <c r="H1606">
        <v>1.0111920080000001</v>
      </c>
      <c r="I1606">
        <v>13648212242</v>
      </c>
      <c r="J1606">
        <v>-12.31</v>
      </c>
      <c r="K1606">
        <v>-3.23</v>
      </c>
      <c r="L1606">
        <v>239113000000</v>
      </c>
      <c r="M1606">
        <v>2.6</v>
      </c>
      <c r="N1606">
        <v>1</v>
      </c>
      <c r="O1606">
        <v>90609334000</v>
      </c>
      <c r="P1606">
        <v>6.6389159539999998</v>
      </c>
      <c r="Q1606">
        <v>21.408454429999999</v>
      </c>
      <c r="R1606">
        <v>1984146000</v>
      </c>
      <c r="S1606">
        <v>139115000000</v>
      </c>
      <c r="T1606">
        <v>50062914992</v>
      </c>
      <c r="U1606">
        <v>89052354790</v>
      </c>
      <c r="V1606">
        <v>2.5014340476140582</v>
      </c>
      <c r="W1606">
        <v>56.22</v>
      </c>
      <c r="X1606">
        <v>25.53</v>
      </c>
      <c r="Y1606">
        <v>23.76</v>
      </c>
      <c r="Z1606">
        <v>15.32605429</v>
      </c>
      <c r="AA1606">
        <v>0</v>
      </c>
      <c r="AB1606" s="2">
        <v>44561</v>
      </c>
      <c r="AC1606">
        <v>13700</v>
      </c>
      <c r="AD1606">
        <f t="shared" si="180"/>
        <v>300</v>
      </c>
      <c r="AE1606">
        <v>300</v>
      </c>
      <c r="AF1606">
        <f t="shared" si="181"/>
        <v>2.1897810218978102</v>
      </c>
      <c r="AG1606">
        <v>13927.454549711039</v>
      </c>
      <c r="AH1606">
        <v>13832.7099609375</v>
      </c>
      <c r="AI1606">
        <v>14069.57143287136</v>
      </c>
      <c r="AJ1606">
        <v>13643.22078339041</v>
      </c>
      <c r="AK1606">
        <v>13216.87042174258</v>
      </c>
      <c r="AL1606">
        <v>13974.8271484375</v>
      </c>
      <c r="AM1606">
        <v>13974.8271484375</v>
      </c>
      <c r="AN1606">
        <v>13027.38124006886</v>
      </c>
      <c r="AO1606">
        <v>13358.987987231179</v>
      </c>
      <c r="AP1606">
        <v>13216.87109375</v>
      </c>
      <c r="AQ1606">
        <v>13501.10488071237</v>
      </c>
      <c r="AR1606">
        <v>13169.49879592294</v>
      </c>
      <c r="AS1606">
        <v>13737.9658203125</v>
      </c>
      <c r="AT1606">
        <v>13737.9658203125</v>
      </c>
      <c r="AU1606">
        <v>14022.199595905169</v>
      </c>
      <c r="AV1606">
        <v>13690.593524380391</v>
      </c>
      <c r="AW1606">
        <v>1</v>
      </c>
      <c r="AX1606">
        <v>47.372598726460637</v>
      </c>
      <c r="AY1606">
        <v>6.7200741978012957E-4</v>
      </c>
      <c r="AZ1606">
        <v>378.97783308132063</v>
      </c>
      <c r="BA1606">
        <v>47.372598726460637</v>
      </c>
      <c r="BB1606">
        <v>13674.8271484375</v>
      </c>
      <c r="BC1606">
        <v>13927.454549711039</v>
      </c>
      <c r="BD1606">
        <v>-1.813880636779969E-2</v>
      </c>
      <c r="BE1606">
        <v>1.813880636779969E-2</v>
      </c>
      <c r="BF1606">
        <f t="shared" si="175"/>
        <v>1.1192029687668475E-2</v>
      </c>
      <c r="BG1606">
        <f t="shared" si="176"/>
        <v>426.35064948094987</v>
      </c>
      <c r="BH1606">
        <f t="shared" si="177"/>
        <v>1042.1901928025</v>
      </c>
      <c r="BI1606">
        <f t="shared" si="178"/>
        <v>1042.1901928025</v>
      </c>
      <c r="BJ1606">
        <f t="shared" si="179"/>
        <v>1042.1901928025</v>
      </c>
    </row>
    <row r="1607" spans="1:62">
      <c r="A1607">
        <v>1611</v>
      </c>
      <c r="B1607">
        <v>9470</v>
      </c>
      <c r="C1607" t="s">
        <v>296</v>
      </c>
      <c r="D1607">
        <v>2023</v>
      </c>
      <c r="E1607" t="s">
        <v>55</v>
      </c>
      <c r="F1607" t="s">
        <v>56</v>
      </c>
      <c r="G1607">
        <v>34.204000000000001</v>
      </c>
      <c r="H1607">
        <v>1.151874238</v>
      </c>
      <c r="I1607">
        <v>7828690534</v>
      </c>
      <c r="J1607">
        <v>0.09</v>
      </c>
      <c r="K1607">
        <v>-15.33</v>
      </c>
      <c r="L1607">
        <v>202451000000</v>
      </c>
      <c r="M1607">
        <v>2.56</v>
      </c>
      <c r="N1607">
        <v>1</v>
      </c>
      <c r="O1607">
        <v>115213000000</v>
      </c>
      <c r="P1607">
        <v>14.716732500000001</v>
      </c>
      <c r="Q1607">
        <v>21.408454429999999</v>
      </c>
      <c r="R1607">
        <v>1984146000</v>
      </c>
      <c r="S1607">
        <v>139238000000</v>
      </c>
      <c r="T1607">
        <v>45172483589</v>
      </c>
      <c r="U1607">
        <v>94066005039</v>
      </c>
      <c r="V1607">
        <v>5.6300030030907173</v>
      </c>
      <c r="W1607">
        <v>48.02</v>
      </c>
      <c r="X1607">
        <v>25.53</v>
      </c>
      <c r="Y1607">
        <v>24.23</v>
      </c>
      <c r="Z1607">
        <v>8.3225502460000005</v>
      </c>
      <c r="AA1607">
        <v>0</v>
      </c>
      <c r="AB1607" s="2">
        <v>44926</v>
      </c>
      <c r="AC1607">
        <v>17420</v>
      </c>
      <c r="AD1607">
        <f t="shared" si="180"/>
        <v>300</v>
      </c>
      <c r="AE1607">
        <v>300</v>
      </c>
      <c r="AF1607">
        <f t="shared" si="181"/>
        <v>1.7221584385763491</v>
      </c>
      <c r="AG1607">
        <v>17870.164373396768</v>
      </c>
      <c r="AH1607">
        <v>17732.474609375</v>
      </c>
      <c r="AI1607">
        <v>18066.864036285009</v>
      </c>
      <c r="AJ1607">
        <v>17053.86077241056</v>
      </c>
      <c r="AK1607">
        <v>17905.137990851152</v>
      </c>
      <c r="AL1607">
        <v>17643.9609375</v>
      </c>
      <c r="AM1607">
        <v>19143.310688219572</v>
      </c>
      <c r="AN1607">
        <v>17576.248368112669</v>
      </c>
      <c r="AO1607">
        <v>15912.453753312029</v>
      </c>
      <c r="AP1607">
        <v>19394.814453125</v>
      </c>
      <c r="AQ1607">
        <v>20313.770748908981</v>
      </c>
      <c r="AR1607">
        <v>15912.453753312029</v>
      </c>
      <c r="AS1607">
        <v>16047.8779296875</v>
      </c>
      <c r="AT1607">
        <v>15641.6025390625</v>
      </c>
      <c r="AU1607">
        <v>16067.22437686012</v>
      </c>
      <c r="AV1607">
        <v>15622.25609188988</v>
      </c>
      <c r="AW1607">
        <v>1</v>
      </c>
      <c r="AX1607">
        <v>-226.2034358967685</v>
      </c>
      <c r="AY1607">
        <v>1489.6764622738481</v>
      </c>
      <c r="AZ1607">
        <v>-270.85121424952922</v>
      </c>
      <c r="BA1607">
        <v>-226.2034358967685</v>
      </c>
      <c r="BB1607">
        <v>17343.9609375</v>
      </c>
      <c r="BC1607">
        <v>17870.164373396768</v>
      </c>
      <c r="BD1607">
        <v>-2.944592030054996E-2</v>
      </c>
      <c r="BE1607">
        <v>2.944592030054996E-2</v>
      </c>
      <c r="BF1607">
        <f t="shared" si="175"/>
        <v>0.15187660668064754</v>
      </c>
      <c r="BG1607">
        <f t="shared" si="176"/>
        <v>1013.0032638744487</v>
      </c>
      <c r="BH1607">
        <f t="shared" si="177"/>
        <v>2089.4499158090111</v>
      </c>
      <c r="BI1607">
        <f t="shared" si="178"/>
        <v>4401.3169955969515</v>
      </c>
      <c r="BJ1607">
        <f t="shared" si="179"/>
        <v>4691.5146570191009</v>
      </c>
    </row>
    <row r="1608" spans="1:62">
      <c r="A1608">
        <v>1612</v>
      </c>
      <c r="B1608">
        <v>9470</v>
      </c>
      <c r="C1608" t="s">
        <v>296</v>
      </c>
      <c r="D1608">
        <v>2024</v>
      </c>
      <c r="E1608" t="s">
        <v>55</v>
      </c>
      <c r="F1608" t="s">
        <v>56</v>
      </c>
      <c r="J1608">
        <v>19.29</v>
      </c>
      <c r="K1608">
        <v>-12.03</v>
      </c>
      <c r="L1608">
        <v>178100000000</v>
      </c>
      <c r="N1608">
        <v>1</v>
      </c>
      <c r="P1608">
        <v>37.14</v>
      </c>
      <c r="S1608">
        <v>166100000000</v>
      </c>
      <c r="T1608">
        <v>55300000000</v>
      </c>
      <c r="U1608">
        <v>110800000000</v>
      </c>
      <c r="V1608">
        <v>17.789630753492769</v>
      </c>
      <c r="W1608">
        <v>7.1057647800000003</v>
      </c>
      <c r="X1608">
        <v>25.53</v>
      </c>
      <c r="Y1608">
        <v>30.23</v>
      </c>
      <c r="Z1608">
        <v>94.901218420000006</v>
      </c>
      <c r="AA1608">
        <v>0</v>
      </c>
      <c r="AB1608" s="2">
        <v>45291</v>
      </c>
      <c r="AC1608">
        <v>31200</v>
      </c>
      <c r="AD1608">
        <f t="shared" si="180"/>
        <v>300</v>
      </c>
      <c r="AE1608">
        <v>300</v>
      </c>
      <c r="AF1608">
        <f t="shared" si="181"/>
        <v>0.96153846153846156</v>
      </c>
      <c r="AG1608">
        <v>30300</v>
      </c>
      <c r="AH1608">
        <v>30450</v>
      </c>
      <c r="AI1608">
        <v>31650</v>
      </c>
      <c r="AJ1608">
        <v>30050</v>
      </c>
      <c r="AK1608">
        <v>30439.27392739274</v>
      </c>
      <c r="AL1608">
        <v>29800</v>
      </c>
      <c r="AM1608">
        <v>30439.27392739274</v>
      </c>
      <c r="AN1608">
        <v>29750.82508250825</v>
      </c>
      <c r="AO1608">
        <v>30537.622849653912</v>
      </c>
      <c r="AP1608">
        <v>30193.3984375</v>
      </c>
      <c r="AQ1608">
        <v>30685.147597719872</v>
      </c>
      <c r="AR1608">
        <v>29701.649277280128</v>
      </c>
      <c r="AS1608">
        <v>29603.299636423111</v>
      </c>
      <c r="AT1608">
        <v>30537.623046875</v>
      </c>
      <c r="AU1608">
        <v>30783.49762857287</v>
      </c>
      <c r="AV1608">
        <v>29603.299636423111</v>
      </c>
      <c r="AW1608">
        <v>0</v>
      </c>
      <c r="AX1608">
        <v>-500</v>
      </c>
      <c r="AY1608">
        <v>-245.87548989274001</v>
      </c>
      <c r="AZ1608">
        <v>1.9722108845599001E-4</v>
      </c>
      <c r="BA1608">
        <v>-245.87548989274001</v>
      </c>
      <c r="BB1608">
        <v>29893.3984375</v>
      </c>
      <c r="BC1608">
        <v>30439.27392739274</v>
      </c>
      <c r="BD1608">
        <v>-1.7933262507996251E-2</v>
      </c>
      <c r="BE1608">
        <v>1.7933262507996251E-2</v>
      </c>
      <c r="BF1608">
        <f t="shared" si="175"/>
        <v>-0.66706803130644188</v>
      </c>
      <c r="BG1608">
        <f t="shared" si="176"/>
        <v>1600</v>
      </c>
      <c r="BH1608">
        <f t="shared" si="177"/>
        <v>1899.1749174917495</v>
      </c>
      <c r="BI1608">
        <f t="shared" si="178"/>
        <v>1948.3507227198716</v>
      </c>
      <c r="BJ1608">
        <f t="shared" si="179"/>
        <v>2046.7003635768888</v>
      </c>
    </row>
    <row r="1609" spans="1:62">
      <c r="A1609">
        <v>1613</v>
      </c>
      <c r="B1609">
        <v>9520</v>
      </c>
      <c r="C1609" t="s">
        <v>297</v>
      </c>
      <c r="D1609">
        <v>2016</v>
      </c>
      <c r="E1609" t="s">
        <v>70</v>
      </c>
      <c r="F1609" t="s">
        <v>56</v>
      </c>
      <c r="G1609">
        <v>33.389000000000003</v>
      </c>
      <c r="H1609">
        <v>1.314528978</v>
      </c>
      <c r="I1609">
        <v>13978158437</v>
      </c>
      <c r="J1609">
        <v>-20.84</v>
      </c>
      <c r="K1609">
        <v>-27.29</v>
      </c>
      <c r="L1609">
        <v>266529000000</v>
      </c>
      <c r="M1609">
        <v>2.12</v>
      </c>
      <c r="N1609">
        <v>1</v>
      </c>
      <c r="O1609">
        <v>127635000000</v>
      </c>
      <c r="P1609">
        <v>9.1310228930000008</v>
      </c>
      <c r="Q1609">
        <v>20.76351232</v>
      </c>
      <c r="R1609">
        <v>1041067350</v>
      </c>
      <c r="S1609">
        <v>161517000000</v>
      </c>
      <c r="T1609">
        <v>84683320097</v>
      </c>
      <c r="U1609">
        <v>76833244709</v>
      </c>
      <c r="V1609">
        <v>8.0723281280000005</v>
      </c>
      <c r="W1609">
        <v>110.22</v>
      </c>
      <c r="X1609">
        <v>55.93</v>
      </c>
      <c r="Y1609">
        <v>4.24</v>
      </c>
      <c r="Z1609">
        <v>18.192851919999999</v>
      </c>
      <c r="AA1609">
        <v>0</v>
      </c>
      <c r="AB1609" s="2">
        <v>42369</v>
      </c>
      <c r="AC1609">
        <v>3065</v>
      </c>
      <c r="AD1609">
        <f t="shared" si="180"/>
        <v>25</v>
      </c>
      <c r="AE1609">
        <v>25</v>
      </c>
      <c r="AF1609">
        <f t="shared" si="181"/>
        <v>0.81566068515497558</v>
      </c>
      <c r="AG1609">
        <v>2664.996945403343</v>
      </c>
      <c r="AH1609">
        <v>2700.88916015625</v>
      </c>
      <c r="AI1609">
        <v>2732.294848065043</v>
      </c>
      <c r="AJ1609">
        <v>2647.0508380268889</v>
      </c>
      <c r="AK1609">
        <v>2799.5927507267438</v>
      </c>
      <c r="AL1609">
        <v>2700.88916015625</v>
      </c>
      <c r="AM1609">
        <v>2826.5119117914251</v>
      </c>
      <c r="AN1609">
        <v>2682.9430527797972</v>
      </c>
      <c r="AO1609">
        <v>2826.511474609375</v>
      </c>
      <c r="AP1609">
        <v>2826.511474609375</v>
      </c>
      <c r="AQ1609">
        <v>2826.511474609375</v>
      </c>
      <c r="AR1609">
        <v>2777.1596869574651</v>
      </c>
      <c r="AS1609">
        <v>2817.538330078125</v>
      </c>
      <c r="AT1609">
        <v>2817.538330078125</v>
      </c>
      <c r="AU1609">
        <v>2848.944012101289</v>
      </c>
      <c r="AV1609">
        <v>2781.6461220516521</v>
      </c>
      <c r="AW1609">
        <v>1</v>
      </c>
      <c r="AX1609">
        <v>35.892214752906973</v>
      </c>
      <c r="AY1609">
        <v>26.918723882631181</v>
      </c>
      <c r="AZ1609">
        <v>-8.97314453125</v>
      </c>
      <c r="BA1609">
        <v>35.892214752906973</v>
      </c>
      <c r="BB1609">
        <v>2675.88916015625</v>
      </c>
      <c r="BC1609">
        <v>2664.996945403343</v>
      </c>
      <c r="BD1609">
        <v>4.0871396763490272E-3</v>
      </c>
      <c r="BE1609">
        <v>4.0871396763490272E-3</v>
      </c>
      <c r="BF1609">
        <f t="shared" si="175"/>
        <v>0.31452884396688896</v>
      </c>
      <c r="BG1609">
        <f t="shared" si="176"/>
        <v>85.244010038154101</v>
      </c>
      <c r="BH1609">
        <f t="shared" si="177"/>
        <v>179.4610737645362</v>
      </c>
      <c r="BI1609">
        <f t="shared" si="178"/>
        <v>179.4610737645362</v>
      </c>
      <c r="BJ1609">
        <f t="shared" si="179"/>
        <v>201.89317407440012</v>
      </c>
    </row>
    <row r="1610" spans="1:62">
      <c r="A1610">
        <v>1614</v>
      </c>
      <c r="B1610">
        <v>9520</v>
      </c>
      <c r="C1610" t="s">
        <v>297</v>
      </c>
      <c r="D1610">
        <v>2017</v>
      </c>
      <c r="E1610" t="s">
        <v>70</v>
      </c>
      <c r="F1610" t="s">
        <v>56</v>
      </c>
      <c r="G1610">
        <v>31.608000000000001</v>
      </c>
      <c r="H1610">
        <v>1.0888102820000001</v>
      </c>
      <c r="I1610">
        <v>12168273575</v>
      </c>
      <c r="J1610">
        <v>-11.55</v>
      </c>
      <c r="K1610">
        <v>-3.26</v>
      </c>
      <c r="L1610">
        <v>257832000000</v>
      </c>
      <c r="M1610">
        <v>1.6</v>
      </c>
      <c r="N1610">
        <v>1</v>
      </c>
      <c r="O1610">
        <v>95361789870</v>
      </c>
      <c r="P1610">
        <v>7.8369202729999996</v>
      </c>
      <c r="Q1610">
        <v>21.862124609999999</v>
      </c>
      <c r="R1610">
        <v>3123202050</v>
      </c>
      <c r="S1610">
        <v>142854000000</v>
      </c>
      <c r="T1610">
        <v>60179307894</v>
      </c>
      <c r="U1610">
        <v>82674870054</v>
      </c>
      <c r="V1610">
        <v>7.6029918652071853</v>
      </c>
      <c r="W1610">
        <v>72.790000000000006</v>
      </c>
      <c r="X1610">
        <v>55.93</v>
      </c>
      <c r="Y1610">
        <v>1.81</v>
      </c>
      <c r="Z1610">
        <v>14.718225220000001</v>
      </c>
      <c r="AA1610">
        <v>0</v>
      </c>
      <c r="AB1610" s="2">
        <v>42735</v>
      </c>
      <c r="AC1610">
        <v>2290</v>
      </c>
      <c r="AD1610">
        <f t="shared" si="180"/>
        <v>75</v>
      </c>
      <c r="AE1610">
        <v>75</v>
      </c>
      <c r="AF1610">
        <f t="shared" si="181"/>
        <v>3.2751091703056767</v>
      </c>
      <c r="AG1610">
        <v>2083.4540359564289</v>
      </c>
      <c r="AH1610">
        <v>2125.59130859375</v>
      </c>
      <c r="AI1610">
        <v>2134.955146957599</v>
      </c>
      <c r="AJ1610">
        <v>2074.0901975925799</v>
      </c>
      <c r="AK1610">
        <v>1990.604832338483</v>
      </c>
      <c r="AL1610">
        <v>2013.225341796875</v>
      </c>
      <c r="AM1610">
        <v>2053.94225882198</v>
      </c>
      <c r="AN1610">
        <v>1990.604832338483</v>
      </c>
      <c r="AO1610">
        <v>2008.701320917568</v>
      </c>
      <c r="AP1610">
        <v>1986.080810546875</v>
      </c>
      <c r="AQ1610">
        <v>2013.2254229917071</v>
      </c>
      <c r="AR1610">
        <v>1963.460300176182</v>
      </c>
      <c r="AS1610">
        <v>2053.9421745749082</v>
      </c>
      <c r="AT1610">
        <v>1999.652954101562</v>
      </c>
      <c r="AU1610">
        <v>2053.9421745749082</v>
      </c>
      <c r="AV1610">
        <v>1977.032445571002</v>
      </c>
      <c r="AW1610">
        <v>1</v>
      </c>
      <c r="AX1610">
        <v>-70.228694159553925</v>
      </c>
      <c r="AY1610">
        <v>-4.5240217916079928</v>
      </c>
      <c r="AZ1610">
        <v>-9.0483668160059096</v>
      </c>
      <c r="BA1610">
        <v>-70.228694159553925</v>
      </c>
      <c r="BB1610">
        <v>1938.225341796875</v>
      </c>
      <c r="BC1610">
        <v>2083.4540359564289</v>
      </c>
      <c r="BD1610">
        <v>-6.9705734637378433E-2</v>
      </c>
      <c r="BE1610">
        <v>6.9705734637378433E-2</v>
      </c>
      <c r="BF1610">
        <f t="shared" si="175"/>
        <v>8.8810392540635899E-2</v>
      </c>
      <c r="BG1610">
        <f t="shared" si="176"/>
        <v>60.864949365019129</v>
      </c>
      <c r="BH1610">
        <f t="shared" si="177"/>
        <v>144.35031461911603</v>
      </c>
      <c r="BI1610">
        <f t="shared" si="178"/>
        <v>171.49484678141698</v>
      </c>
      <c r="BJ1610">
        <f t="shared" si="179"/>
        <v>171.49484678141698</v>
      </c>
    </row>
    <row r="1611" spans="1:62">
      <c r="A1611">
        <v>1615</v>
      </c>
      <c r="B1611">
        <v>9520</v>
      </c>
      <c r="C1611" t="s">
        <v>297</v>
      </c>
      <c r="D1611">
        <v>2018</v>
      </c>
      <c r="E1611" t="s">
        <v>70</v>
      </c>
      <c r="F1611" t="s">
        <v>56</v>
      </c>
      <c r="G1611">
        <v>23.625</v>
      </c>
      <c r="H1611">
        <v>2.5101236560000002</v>
      </c>
      <c r="I1611">
        <v>18991650434</v>
      </c>
      <c r="J1611">
        <v>-14.09</v>
      </c>
      <c r="K1611">
        <v>16.73</v>
      </c>
      <c r="L1611">
        <v>300969000000</v>
      </c>
      <c r="M1611">
        <v>1.72</v>
      </c>
      <c r="N1611">
        <v>1</v>
      </c>
      <c r="O1611">
        <v>273593000000</v>
      </c>
      <c r="P1611">
        <v>14.40593906</v>
      </c>
      <c r="Q1611">
        <v>21.926663130000001</v>
      </c>
      <c r="R1611">
        <v>3331415520</v>
      </c>
      <c r="S1611">
        <v>122733000000</v>
      </c>
      <c r="T1611">
        <v>34481400559</v>
      </c>
      <c r="U1611">
        <v>88251182178</v>
      </c>
      <c r="V1611">
        <v>6.7448695357582906</v>
      </c>
      <c r="W1611">
        <v>39.07</v>
      </c>
      <c r="X1611">
        <v>50.65</v>
      </c>
      <c r="Y1611">
        <v>1.51</v>
      </c>
      <c r="Z1611">
        <v>21.5199955</v>
      </c>
      <c r="AA1611">
        <v>0</v>
      </c>
      <c r="AB1611" s="2">
        <v>43100</v>
      </c>
      <c r="AC1611">
        <v>6570</v>
      </c>
      <c r="AD1611">
        <f t="shared" si="180"/>
        <v>80</v>
      </c>
      <c r="AE1611">
        <v>80</v>
      </c>
      <c r="AF1611">
        <f t="shared" si="181"/>
        <v>1.2176560121765601</v>
      </c>
      <c r="AG1611">
        <v>5919.9175400888716</v>
      </c>
      <c r="AH1611">
        <v>6138.11962890625</v>
      </c>
      <c r="AI1611">
        <v>6337.3476230438564</v>
      </c>
      <c r="AJ1611">
        <v>5900.9434454090997</v>
      </c>
      <c r="AK1611">
        <v>5814.9437041839992</v>
      </c>
      <c r="AL1611">
        <v>5768.12451171875</v>
      </c>
      <c r="AM1611">
        <v>6011.5843125380479</v>
      </c>
      <c r="AN1611">
        <v>5740.0329962395999</v>
      </c>
      <c r="AO1611">
        <v>6039.675914836379</v>
      </c>
      <c r="AP1611">
        <v>5955.4013671875</v>
      </c>
      <c r="AQ1611">
        <v>6077.1312693469927</v>
      </c>
      <c r="AR1611">
        <v>5871.1268195386201</v>
      </c>
      <c r="AS1611">
        <v>5936.6741071428578</v>
      </c>
      <c r="AT1611">
        <v>6030.3125</v>
      </c>
      <c r="AU1611">
        <v>6049.0401785714284</v>
      </c>
      <c r="AV1611">
        <v>5805.5803571428578</v>
      </c>
      <c r="AW1611">
        <v>1</v>
      </c>
      <c r="AX1611">
        <v>-151.79302837012159</v>
      </c>
      <c r="AY1611">
        <v>140.45766300350081</v>
      </c>
      <c r="AZ1611">
        <v>-9.3634148363789791</v>
      </c>
      <c r="BA1611">
        <v>-151.79302837012159</v>
      </c>
      <c r="BB1611">
        <v>5688.12451171875</v>
      </c>
      <c r="BC1611">
        <v>5919.9175400888716</v>
      </c>
      <c r="BD1611">
        <v>-3.9154773153587188E-2</v>
      </c>
      <c r="BE1611">
        <v>3.9154773153587188E-2</v>
      </c>
      <c r="BF1611">
        <f t="shared" si="175"/>
        <v>1.510122117295267</v>
      </c>
      <c r="BG1611">
        <f t="shared" si="176"/>
        <v>436.40417763475671</v>
      </c>
      <c r="BH1611">
        <f t="shared" si="177"/>
        <v>597.31462680425648</v>
      </c>
      <c r="BI1611">
        <f t="shared" si="178"/>
        <v>597.31462680425648</v>
      </c>
      <c r="BJ1611">
        <f t="shared" si="179"/>
        <v>597.31462680425648</v>
      </c>
    </row>
    <row r="1612" spans="1:62">
      <c r="A1612">
        <v>1616</v>
      </c>
      <c r="B1612">
        <v>9520</v>
      </c>
      <c r="C1612" t="s">
        <v>297</v>
      </c>
      <c r="D1612">
        <v>2019</v>
      </c>
      <c r="E1612" t="s">
        <v>70</v>
      </c>
      <c r="F1612" t="s">
        <v>56</v>
      </c>
      <c r="G1612">
        <v>31.497</v>
      </c>
      <c r="H1612">
        <v>1.8455620180000001</v>
      </c>
      <c r="I1612">
        <v>13060614300</v>
      </c>
      <c r="J1612">
        <v>5.12</v>
      </c>
      <c r="K1612">
        <v>-4.08</v>
      </c>
      <c r="L1612">
        <v>288698000000</v>
      </c>
      <c r="M1612">
        <v>1.49</v>
      </c>
      <c r="N1612">
        <v>1</v>
      </c>
      <c r="O1612">
        <v>199052000000</v>
      </c>
      <c r="P1612">
        <v>15.24063997</v>
      </c>
      <c r="Q1612">
        <v>21.926663130000001</v>
      </c>
      <c r="R1612">
        <v>3331415520</v>
      </c>
      <c r="S1612">
        <v>129017000000</v>
      </c>
      <c r="T1612">
        <v>39056698845</v>
      </c>
      <c r="U1612">
        <v>89960270980</v>
      </c>
      <c r="V1612">
        <v>1.9366185923184791</v>
      </c>
      <c r="W1612">
        <v>43.42</v>
      </c>
      <c r="X1612">
        <v>50.65</v>
      </c>
      <c r="Y1612">
        <v>1.67</v>
      </c>
      <c r="Z1612">
        <v>14.51820249</v>
      </c>
      <c r="AA1612">
        <v>0</v>
      </c>
      <c r="AB1612" s="2">
        <v>43465</v>
      </c>
      <c r="AC1612">
        <v>4780</v>
      </c>
      <c r="AD1612">
        <f t="shared" si="180"/>
        <v>80</v>
      </c>
      <c r="AE1612">
        <v>80</v>
      </c>
      <c r="AF1612">
        <f t="shared" si="181"/>
        <v>1.6736401673640167</v>
      </c>
      <c r="AG1612">
        <v>4544.8639196930571</v>
      </c>
      <c r="AH1612">
        <v>4612.40966796875</v>
      </c>
      <c r="AI1612">
        <v>4617.2343642741562</v>
      </c>
      <c r="AJ1612">
        <v>4544.8639196930571</v>
      </c>
      <c r="AK1612">
        <v>4439.937968257098</v>
      </c>
      <c r="AL1612">
        <v>4511.0908203125</v>
      </c>
      <c r="AM1612">
        <v>4525.3213907235804</v>
      </c>
      <c r="AN1612">
        <v>4439.937968257098</v>
      </c>
      <c r="AO1612">
        <v>4482.6297269780589</v>
      </c>
      <c r="AP1612">
        <v>4458.912109375</v>
      </c>
      <c r="AQ1612">
        <v>4511.090868101729</v>
      </c>
      <c r="AR1612">
        <v>4458.912109375</v>
      </c>
      <c r="AS1612">
        <v>4591.730927579365</v>
      </c>
      <c r="AT1612">
        <v>4482.6298828125</v>
      </c>
      <c r="AU1612">
        <v>4591.730927579365</v>
      </c>
      <c r="AV1612">
        <v>4458.9122643849196</v>
      </c>
      <c r="AW1612">
        <v>0</v>
      </c>
      <c r="AX1612">
        <v>-33.773099380557142</v>
      </c>
      <c r="AY1612">
        <v>18.97414111790204</v>
      </c>
      <c r="AZ1612">
        <v>1.5583444110234271E-4</v>
      </c>
      <c r="BA1612">
        <v>18.97414111790204</v>
      </c>
      <c r="BB1612">
        <v>4378.912109375</v>
      </c>
      <c r="BC1612">
        <v>4439.937968257098</v>
      </c>
      <c r="BD1612">
        <v>-1.374475484081002E-2</v>
      </c>
      <c r="BE1612">
        <v>1.374475484081002E-2</v>
      </c>
      <c r="BF1612">
        <f t="shared" si="175"/>
        <v>0.84556088747994451</v>
      </c>
      <c r="BG1612">
        <f t="shared" si="176"/>
        <v>72.370444581099036</v>
      </c>
      <c r="BH1612">
        <f t="shared" si="177"/>
        <v>177.29639601705821</v>
      </c>
      <c r="BI1612">
        <f t="shared" si="178"/>
        <v>177.29639601705821</v>
      </c>
      <c r="BJ1612">
        <f t="shared" si="179"/>
        <v>177.29639601705821</v>
      </c>
    </row>
    <row r="1613" spans="1:62">
      <c r="A1613">
        <v>1617</v>
      </c>
      <c r="B1613">
        <v>9520</v>
      </c>
      <c r="C1613" t="s">
        <v>297</v>
      </c>
      <c r="D1613">
        <v>2020</v>
      </c>
      <c r="E1613" t="s">
        <v>70</v>
      </c>
      <c r="F1613" t="s">
        <v>56</v>
      </c>
      <c r="G1613">
        <v>35.402999999999999</v>
      </c>
      <c r="H1613">
        <v>1.7334594539999999</v>
      </c>
      <c r="I1613">
        <v>11611240621</v>
      </c>
      <c r="J1613">
        <v>1</v>
      </c>
      <c r="K1613">
        <v>-11.53</v>
      </c>
      <c r="L1613">
        <v>255400000000</v>
      </c>
      <c r="M1613">
        <v>0.75</v>
      </c>
      <c r="N1613">
        <v>1</v>
      </c>
      <c r="O1613">
        <v>191973000000</v>
      </c>
      <c r="P1613">
        <v>16.53336341</v>
      </c>
      <c r="Q1613">
        <v>21.926663130000001</v>
      </c>
      <c r="R1613">
        <v>3331415520</v>
      </c>
      <c r="S1613">
        <v>130303000000</v>
      </c>
      <c r="T1613">
        <v>33902814084</v>
      </c>
      <c r="U1613">
        <v>96400594189</v>
      </c>
      <c r="V1613">
        <v>7.1590749325686387</v>
      </c>
      <c r="W1613">
        <v>35.17</v>
      </c>
      <c r="X1613">
        <v>50.69</v>
      </c>
      <c r="Y1613">
        <v>1.1100000000000001</v>
      </c>
      <c r="Z1613">
        <v>12.04478117</v>
      </c>
      <c r="AA1613">
        <v>0</v>
      </c>
      <c r="AB1613" s="2">
        <v>43830</v>
      </c>
      <c r="AC1613">
        <v>4610</v>
      </c>
      <c r="AD1613">
        <f t="shared" si="180"/>
        <v>80</v>
      </c>
      <c r="AE1613">
        <v>80</v>
      </c>
      <c r="AF1613">
        <f t="shared" si="181"/>
        <v>1.735357917570499</v>
      </c>
      <c r="AG1613">
        <v>4308.4532385537796</v>
      </c>
      <c r="AH1613">
        <v>4356.7001953125</v>
      </c>
      <c r="AI1613">
        <v>4390.4730650436049</v>
      </c>
      <c r="AJ1613">
        <v>4308.4532385537796</v>
      </c>
      <c r="AK1613">
        <v>4356.7005742362471</v>
      </c>
      <c r="AL1613">
        <v>4308.45361328125</v>
      </c>
      <c r="AM1613">
        <v>4395.2981430002446</v>
      </c>
      <c r="AN1613">
        <v>4308.45361328125</v>
      </c>
      <c r="AO1613">
        <v>4448.3693548597576</v>
      </c>
      <c r="AP1613">
        <v>4332.57666015625</v>
      </c>
      <c r="AQ1613">
        <v>4472.4928329229888</v>
      </c>
      <c r="AR1613">
        <v>4327.7519645436041</v>
      </c>
      <c r="AS1613">
        <v>4530.3899566584196</v>
      </c>
      <c r="AT1613">
        <v>4448.3701171875</v>
      </c>
      <c r="AU1613">
        <v>4530.3899566584196</v>
      </c>
      <c r="AV1613">
        <v>4433.8960278691029</v>
      </c>
      <c r="AW1613">
        <v>1</v>
      </c>
      <c r="AX1613">
        <v>3.7472747044375859E-4</v>
      </c>
      <c r="AY1613">
        <v>-24.123914079997121</v>
      </c>
      <c r="AZ1613">
        <v>7.6232774244999746E-4</v>
      </c>
      <c r="BA1613">
        <v>3.7472747044375859E-4</v>
      </c>
      <c r="BB1613">
        <v>4228.45361328125</v>
      </c>
      <c r="BC1613">
        <v>4308.4532385537796</v>
      </c>
      <c r="BD1613">
        <v>-1.8568061632109781E-2</v>
      </c>
      <c r="BE1613">
        <v>1.8568061632109781E-2</v>
      </c>
      <c r="BF1613">
        <f t="shared" si="175"/>
        <v>0.73346281981995809</v>
      </c>
      <c r="BG1613">
        <f t="shared" si="176"/>
        <v>82.019826489825391</v>
      </c>
      <c r="BH1613">
        <f t="shared" si="177"/>
        <v>86.84490444646508</v>
      </c>
      <c r="BI1613">
        <f t="shared" si="178"/>
        <v>164.03959436920923</v>
      </c>
      <c r="BJ1613">
        <f t="shared" si="179"/>
        <v>221.93671810464002</v>
      </c>
    </row>
    <row r="1614" spans="1:62">
      <c r="A1614">
        <v>1618</v>
      </c>
      <c r="B1614">
        <v>9520</v>
      </c>
      <c r="C1614" t="s">
        <v>297</v>
      </c>
      <c r="D1614">
        <v>2021</v>
      </c>
      <c r="E1614" t="s">
        <v>70</v>
      </c>
      <c r="F1614" t="s">
        <v>56</v>
      </c>
      <c r="G1614">
        <v>25.501000000000001</v>
      </c>
      <c r="H1614">
        <v>2.4141581219999999</v>
      </c>
      <c r="I1614">
        <v>16375758805</v>
      </c>
      <c r="J1614">
        <v>19.98</v>
      </c>
      <c r="K1614">
        <v>26.81</v>
      </c>
      <c r="L1614">
        <v>323878000000</v>
      </c>
      <c r="M1614">
        <v>0.75</v>
      </c>
      <c r="N1614">
        <v>1</v>
      </c>
      <c r="O1614">
        <v>325646000000</v>
      </c>
      <c r="P1614">
        <v>19.885853310000002</v>
      </c>
      <c r="Q1614">
        <v>21.926663130000001</v>
      </c>
      <c r="R1614">
        <v>3331415520</v>
      </c>
      <c r="S1614">
        <v>156334000000</v>
      </c>
      <c r="T1614">
        <v>51769384866</v>
      </c>
      <c r="U1614">
        <v>104565000000</v>
      </c>
      <c r="V1614">
        <v>8.469248431179917</v>
      </c>
      <c r="W1614">
        <v>49.51</v>
      </c>
      <c r="X1614">
        <v>50.67</v>
      </c>
      <c r="Y1614">
        <v>1.18</v>
      </c>
      <c r="Z1614">
        <v>15.660841400000001</v>
      </c>
      <c r="AA1614">
        <v>0</v>
      </c>
      <c r="AB1614" s="2">
        <v>44196</v>
      </c>
      <c r="AC1614">
        <v>7820</v>
      </c>
      <c r="AD1614">
        <f t="shared" si="180"/>
        <v>80</v>
      </c>
      <c r="AE1614">
        <v>80</v>
      </c>
      <c r="AF1614">
        <f t="shared" si="181"/>
        <v>1.0230179028132993</v>
      </c>
      <c r="AG1614">
        <v>7918.1778357397152</v>
      </c>
      <c r="AH1614">
        <v>7760.9931640625</v>
      </c>
      <c r="AI1614">
        <v>8262.0193050336238</v>
      </c>
      <c r="AJ1614">
        <v>7682.4008282238919</v>
      </c>
      <c r="AK1614">
        <v>7967.2983526611324</v>
      </c>
      <c r="AL1614">
        <v>7859.23388671875</v>
      </c>
      <c r="AM1614">
        <v>7977.1223950195308</v>
      </c>
      <c r="AN1614">
        <v>7849.4098443603516</v>
      </c>
      <c r="AO1614">
        <v>7751.1687608506954</v>
      </c>
      <c r="AP1614">
        <v>7957.4736328125</v>
      </c>
      <c r="AQ1614">
        <v>8537.0920826099536</v>
      </c>
      <c r="AR1614">
        <v>7584.1600549768518</v>
      </c>
      <c r="AS1614">
        <v>7760.9930793606509</v>
      </c>
      <c r="AT1614">
        <v>7702.048828125</v>
      </c>
      <c r="AU1614">
        <v>7908.3537074497772</v>
      </c>
      <c r="AV1614">
        <v>7623.4564931441328</v>
      </c>
      <c r="AW1614">
        <v>1</v>
      </c>
      <c r="AX1614">
        <v>-58.943949020965192</v>
      </c>
      <c r="AY1614">
        <v>-9.8247198486324123</v>
      </c>
      <c r="AZ1614">
        <v>-49.119932725695428</v>
      </c>
      <c r="BA1614">
        <v>-58.943949020965192</v>
      </c>
      <c r="BB1614">
        <v>7779.23388671875</v>
      </c>
      <c r="BC1614">
        <v>7918.1778357397152</v>
      </c>
      <c r="BD1614">
        <v>-1.75474650738234E-2</v>
      </c>
      <c r="BE1614">
        <v>1.75474650738234E-2</v>
      </c>
      <c r="BF1614">
        <f t="shared" si="175"/>
        <v>1.4141581485793238</v>
      </c>
      <c r="BG1614">
        <f t="shared" si="176"/>
        <v>579.61847680973187</v>
      </c>
      <c r="BH1614">
        <f t="shared" si="177"/>
        <v>579.61847680973187</v>
      </c>
      <c r="BI1614">
        <f t="shared" si="178"/>
        <v>952.93202763310182</v>
      </c>
      <c r="BJ1614">
        <f t="shared" si="179"/>
        <v>952.93202763310182</v>
      </c>
    </row>
    <row r="1615" spans="1:62">
      <c r="A1615">
        <v>1619</v>
      </c>
      <c r="B1615">
        <v>9520</v>
      </c>
      <c r="C1615" t="s">
        <v>297</v>
      </c>
      <c r="D1615">
        <v>2022</v>
      </c>
      <c r="E1615" t="s">
        <v>70</v>
      </c>
      <c r="F1615" t="s">
        <v>56</v>
      </c>
      <c r="G1615">
        <v>31.933</v>
      </c>
      <c r="H1615">
        <v>2.3655801329999999</v>
      </c>
      <c r="I1615">
        <v>6356472443</v>
      </c>
      <c r="J1615">
        <v>2.17</v>
      </c>
      <c r="K1615">
        <v>5.65</v>
      </c>
      <c r="L1615">
        <v>342176000000</v>
      </c>
      <c r="M1615">
        <v>1.62</v>
      </c>
      <c r="N1615">
        <v>1</v>
      </c>
      <c r="O1615">
        <v>332725000000</v>
      </c>
      <c r="P1615">
        <v>52.344315180000002</v>
      </c>
      <c r="Q1615">
        <v>21.155554410000001</v>
      </c>
      <c r="R1615">
        <v>1540779678</v>
      </c>
      <c r="S1615">
        <v>159723000000</v>
      </c>
      <c r="T1615">
        <v>45114339289</v>
      </c>
      <c r="U1615">
        <v>114609000000</v>
      </c>
      <c r="V1615">
        <v>9.6055085353607801</v>
      </c>
      <c r="W1615">
        <v>39.36</v>
      </c>
      <c r="X1615">
        <v>50.66</v>
      </c>
      <c r="Y1615">
        <v>1.81</v>
      </c>
      <c r="Z1615">
        <v>5.5462245049999996</v>
      </c>
      <c r="AA1615">
        <v>0</v>
      </c>
      <c r="AB1615" s="2">
        <v>44561</v>
      </c>
      <c r="AC1615">
        <v>7990</v>
      </c>
      <c r="AD1615">
        <f t="shared" si="180"/>
        <v>37</v>
      </c>
      <c r="AE1615">
        <v>37</v>
      </c>
      <c r="AF1615">
        <f t="shared" si="181"/>
        <v>0.46307884856070086</v>
      </c>
      <c r="AG1615">
        <v>8456.5962993421053</v>
      </c>
      <c r="AH1615">
        <v>8486.373046875</v>
      </c>
      <c r="AI1615">
        <v>8903.2475123355252</v>
      </c>
      <c r="AJ1615">
        <v>8337.4893092105267</v>
      </c>
      <c r="AK1615">
        <v>8496.2987793549346</v>
      </c>
      <c r="AL1615">
        <v>8347.4150390625</v>
      </c>
      <c r="AM1615">
        <v>8645.1825196473692</v>
      </c>
      <c r="AN1615">
        <v>8337.4894563763373</v>
      </c>
      <c r="AO1615">
        <v>9191.0884204382182</v>
      </c>
      <c r="AP1615">
        <v>8635.255859375</v>
      </c>
      <c r="AQ1615">
        <v>9201.0140018857765</v>
      </c>
      <c r="AR1615">
        <v>8635.255859375</v>
      </c>
      <c r="AS1615">
        <v>9518.6343428260298</v>
      </c>
      <c r="AT1615">
        <v>9399.52734375</v>
      </c>
      <c r="AU1615">
        <v>10124.094921462511</v>
      </c>
      <c r="AV1615">
        <v>9240.718011648627</v>
      </c>
      <c r="AW1615">
        <v>1</v>
      </c>
      <c r="AX1615">
        <v>-109.1812602796053</v>
      </c>
      <c r="AY1615">
        <v>138.9570800200654</v>
      </c>
      <c r="AZ1615">
        <v>208.43892331178179</v>
      </c>
      <c r="BA1615">
        <v>-109.1812602796053</v>
      </c>
      <c r="BB1615">
        <v>8310.4150390625</v>
      </c>
      <c r="BC1615">
        <v>8456.5962993421053</v>
      </c>
      <c r="BD1615">
        <v>-1.7286063459240421E-2</v>
      </c>
      <c r="BE1615">
        <v>1.7286063459240421E-2</v>
      </c>
      <c r="BF1615">
        <f t="shared" si="175"/>
        <v>1.3655891762614025</v>
      </c>
      <c r="BG1615">
        <f t="shared" si="176"/>
        <v>565.75820312499854</v>
      </c>
      <c r="BH1615">
        <f t="shared" si="177"/>
        <v>565.75820312499854</v>
      </c>
      <c r="BI1615">
        <f t="shared" si="178"/>
        <v>863.52469267524975</v>
      </c>
      <c r="BJ1615">
        <f t="shared" si="179"/>
        <v>1786.605612251984</v>
      </c>
    </row>
    <row r="1616" spans="1:62">
      <c r="A1616">
        <v>1620</v>
      </c>
      <c r="B1616">
        <v>9580</v>
      </c>
      <c r="C1616" t="s">
        <v>298</v>
      </c>
      <c r="D1616">
        <v>2016</v>
      </c>
      <c r="E1616" t="s">
        <v>55</v>
      </c>
      <c r="F1616" t="s">
        <v>56</v>
      </c>
      <c r="G1616">
        <v>-985.52099999999996</v>
      </c>
      <c r="H1616">
        <v>0.74298724299999996</v>
      </c>
      <c r="I1616">
        <v>13586500470</v>
      </c>
      <c r="J1616">
        <v>-6.23</v>
      </c>
      <c r="K1616">
        <v>-4.76</v>
      </c>
      <c r="L1616">
        <v>598616000000</v>
      </c>
      <c r="M1616">
        <v>2.5099999999999998</v>
      </c>
      <c r="N1616">
        <v>1</v>
      </c>
      <c r="O1616">
        <v>252592000000</v>
      </c>
      <c r="P1616">
        <v>18.591374040000002</v>
      </c>
      <c r="Q1616">
        <v>22.776808920000001</v>
      </c>
      <c r="R1616">
        <v>7795472250</v>
      </c>
      <c r="S1616">
        <v>1095300000000</v>
      </c>
      <c r="T1616">
        <v>561199000000</v>
      </c>
      <c r="U1616">
        <v>534097000000</v>
      </c>
      <c r="V1616">
        <v>21.019156769999999</v>
      </c>
      <c r="W1616">
        <v>105.07</v>
      </c>
      <c r="X1616">
        <v>67.34</v>
      </c>
      <c r="Y1616">
        <v>3.33</v>
      </c>
      <c r="Z1616">
        <v>2.5438263970000001</v>
      </c>
      <c r="AA1616">
        <v>0</v>
      </c>
      <c r="AB1616" s="2">
        <v>42369</v>
      </c>
      <c r="AC1616">
        <v>4050</v>
      </c>
      <c r="AD1616">
        <f t="shared" si="180"/>
        <v>125</v>
      </c>
      <c r="AE1616">
        <v>125</v>
      </c>
      <c r="AF1616">
        <f t="shared" si="181"/>
        <v>3.0864197530864197</v>
      </c>
      <c r="AG1616">
        <v>3208.654750982354</v>
      </c>
      <c r="AH1616">
        <v>3204.85302734375</v>
      </c>
      <c r="AI1616">
        <v>3220.0599218981679</v>
      </c>
      <c r="AJ1616">
        <v>3193.4478564279361</v>
      </c>
      <c r="AK1616">
        <v>3144.0251757696519</v>
      </c>
      <c r="AL1616">
        <v>3201.051025390625</v>
      </c>
      <c r="AM1616">
        <v>3208.654472006755</v>
      </c>
      <c r="AN1616">
        <v>3136.4217291535219</v>
      </c>
      <c r="AO1616">
        <v>3106.0079137578409</v>
      </c>
      <c r="AP1616">
        <v>3144.025146484375</v>
      </c>
      <c r="AQ1616">
        <v>3155.430316302336</v>
      </c>
      <c r="AR1616">
        <v>3106.0079137578409</v>
      </c>
      <c r="AS1616">
        <v>3117.4129471124388</v>
      </c>
      <c r="AT1616">
        <v>3102.2060546875</v>
      </c>
      <c r="AU1616">
        <v>3144.025008856082</v>
      </c>
      <c r="AV1616">
        <v>3102.2060546875</v>
      </c>
      <c r="AW1616">
        <v>1</v>
      </c>
      <c r="AX1616">
        <v>-7.6037255917290167</v>
      </c>
      <c r="AY1616">
        <v>-2.9285276923474161E-5</v>
      </c>
      <c r="AZ1616">
        <v>-3.801859070340925</v>
      </c>
      <c r="BA1616">
        <v>-7.6037255917290167</v>
      </c>
      <c r="BB1616">
        <v>3076.051025390625</v>
      </c>
      <c r="BC1616">
        <v>3208.654750982354</v>
      </c>
      <c r="BD1616">
        <v>-4.1326891137518418E-2</v>
      </c>
      <c r="BE1616">
        <v>4.1326891137518418E-2</v>
      </c>
      <c r="BF1616">
        <f t="shared" si="175"/>
        <v>-0.2570117775951794</v>
      </c>
      <c r="BG1616">
        <f t="shared" si="176"/>
        <v>26.612065470231755</v>
      </c>
      <c r="BH1616">
        <f t="shared" si="177"/>
        <v>83.638192744645949</v>
      </c>
      <c r="BI1616">
        <f t="shared" si="178"/>
        <v>114.05200814032696</v>
      </c>
      <c r="BJ1616">
        <f t="shared" si="179"/>
        <v>117.85386721066789</v>
      </c>
    </row>
    <row r="1617" spans="1:62">
      <c r="A1617">
        <v>1621</v>
      </c>
      <c r="B1617">
        <v>9580</v>
      </c>
      <c r="C1617" t="s">
        <v>298</v>
      </c>
      <c r="D1617">
        <v>2017</v>
      </c>
      <c r="E1617" t="s">
        <v>55</v>
      </c>
      <c r="F1617" t="s">
        <v>56</v>
      </c>
      <c r="G1617">
        <v>25.643999999999998</v>
      </c>
      <c r="H1617">
        <v>0.74566745199999995</v>
      </c>
      <c r="I1617">
        <v>44729537243</v>
      </c>
      <c r="J1617">
        <v>0.65</v>
      </c>
      <c r="K1617">
        <v>1.55</v>
      </c>
      <c r="L1617">
        <v>607920000000</v>
      </c>
      <c r="M1617">
        <v>2.61</v>
      </c>
      <c r="N1617">
        <v>1</v>
      </c>
      <c r="O1617">
        <v>282840000000</v>
      </c>
      <c r="P1617">
        <v>6.3233461999999996</v>
      </c>
      <c r="Q1617">
        <v>22.959130479999999</v>
      </c>
      <c r="R1617">
        <v>9354566700</v>
      </c>
      <c r="S1617">
        <v>1102420000000</v>
      </c>
      <c r="T1617">
        <v>539196000000</v>
      </c>
      <c r="U1617">
        <v>563221000000</v>
      </c>
      <c r="V1617">
        <v>5.4529420685755587</v>
      </c>
      <c r="W1617">
        <v>95.73</v>
      </c>
      <c r="X1617">
        <v>67.34</v>
      </c>
      <c r="Y1617">
        <v>4.3499999999999996</v>
      </c>
      <c r="Z1617">
        <v>7.9417381889999996</v>
      </c>
      <c r="AA1617">
        <v>0</v>
      </c>
      <c r="AB1617" s="2">
        <v>42735</v>
      </c>
      <c r="AC1617">
        <v>4535</v>
      </c>
      <c r="AD1617">
        <f t="shared" si="180"/>
        <v>150</v>
      </c>
      <c r="AE1617">
        <v>150</v>
      </c>
      <c r="AF1617">
        <f t="shared" si="181"/>
        <v>3.3076074972436604</v>
      </c>
      <c r="AG1617">
        <v>3708.037625172652</v>
      </c>
      <c r="AH1617">
        <v>3663.5087890625</v>
      </c>
      <c r="AI1617">
        <v>3724.2299292127068</v>
      </c>
      <c r="AJ1617">
        <v>3659.460713052486</v>
      </c>
      <c r="AK1617">
        <v>3651.4951726621111</v>
      </c>
      <c r="AL1617">
        <v>3655.4130859375</v>
      </c>
      <c r="AM1617">
        <v>3694.5922186913849</v>
      </c>
      <c r="AN1617">
        <v>3600.562300082061</v>
      </c>
      <c r="AO1617">
        <v>3537.875763136341</v>
      </c>
      <c r="AP1617">
        <v>3643.659423828125</v>
      </c>
      <c r="AQ1617">
        <v>3647.57733718708</v>
      </c>
      <c r="AR1617">
        <v>3537.875763136341</v>
      </c>
      <c r="AS1617">
        <v>3596.6443311083449</v>
      </c>
      <c r="AT1617">
        <v>3565.301025390625</v>
      </c>
      <c r="AU1617">
        <v>3635.823463255495</v>
      </c>
      <c r="AV1617">
        <v>3565.301025390625</v>
      </c>
      <c r="AW1617">
        <v>1</v>
      </c>
      <c r="AX1617">
        <v>-52.624539235152042</v>
      </c>
      <c r="AY1617">
        <v>-7.8357488339861447</v>
      </c>
      <c r="AZ1617">
        <v>27.425262254284011</v>
      </c>
      <c r="BA1617">
        <v>-52.624539235152042</v>
      </c>
      <c r="BB1617">
        <v>3505.4130859375</v>
      </c>
      <c r="BC1617">
        <v>3708.037625172652</v>
      </c>
      <c r="BD1617">
        <v>-5.4644682637414593E-2</v>
      </c>
      <c r="BE1617">
        <v>5.4644682637414593E-2</v>
      </c>
      <c r="BF1617">
        <f t="shared" si="175"/>
        <v>-0.25433228715008799</v>
      </c>
      <c r="BG1617">
        <f t="shared" si="176"/>
        <v>64.769216160220822</v>
      </c>
      <c r="BH1617">
        <f t="shared" si="177"/>
        <v>123.66762913064576</v>
      </c>
      <c r="BI1617">
        <f t="shared" si="178"/>
        <v>186.3541660763658</v>
      </c>
      <c r="BJ1617">
        <f t="shared" si="179"/>
        <v>186.3541660763658</v>
      </c>
    </row>
    <row r="1618" spans="1:62">
      <c r="A1618">
        <v>1622</v>
      </c>
      <c r="B1618">
        <v>9580</v>
      </c>
      <c r="C1618" t="s">
        <v>298</v>
      </c>
      <c r="D1618">
        <v>2018</v>
      </c>
      <c r="E1618" t="s">
        <v>55</v>
      </c>
      <c r="F1618" t="s">
        <v>56</v>
      </c>
      <c r="G1618">
        <v>22.344999999999999</v>
      </c>
      <c r="H1618">
        <v>0.81090131799999998</v>
      </c>
      <c r="I1618">
        <v>102242000000</v>
      </c>
      <c r="J1618">
        <v>23</v>
      </c>
      <c r="K1618">
        <v>7.12</v>
      </c>
      <c r="L1618">
        <v>651176000000</v>
      </c>
      <c r="M1618">
        <v>5.69</v>
      </c>
      <c r="N1618">
        <v>1</v>
      </c>
      <c r="O1618">
        <v>377952000000</v>
      </c>
      <c r="P1618">
        <v>3.6966417269999998</v>
      </c>
      <c r="Q1618">
        <v>23.469956100000001</v>
      </c>
      <c r="R1618">
        <v>15590944500</v>
      </c>
      <c r="S1618">
        <v>1355960000000</v>
      </c>
      <c r="T1618">
        <v>721596000000</v>
      </c>
      <c r="U1618">
        <v>634362000000</v>
      </c>
      <c r="V1618">
        <v>12.631098627359419</v>
      </c>
      <c r="W1618">
        <v>113.75</v>
      </c>
      <c r="X1618">
        <v>66.97</v>
      </c>
      <c r="Y1618">
        <v>12.93</v>
      </c>
      <c r="Z1618">
        <v>16.117295800000001</v>
      </c>
      <c r="AA1618">
        <v>0</v>
      </c>
      <c r="AB1618" s="2">
        <v>43100</v>
      </c>
      <c r="AC1618">
        <v>6060</v>
      </c>
      <c r="AD1618">
        <f t="shared" si="180"/>
        <v>250</v>
      </c>
      <c r="AE1618">
        <v>250</v>
      </c>
      <c r="AF1618">
        <f t="shared" si="181"/>
        <v>4.1254125412541258</v>
      </c>
      <c r="AG1618">
        <v>5260.0720328021516</v>
      </c>
      <c r="AH1618">
        <v>5091.47998046875</v>
      </c>
      <c r="AI1618">
        <v>5285.3608406521626</v>
      </c>
      <c r="AJ1618">
        <v>5066.1911726187391</v>
      </c>
      <c r="AK1618">
        <v>5084.3834583910202</v>
      </c>
      <c r="AL1618">
        <v>5116.76806640625</v>
      </c>
      <c r="AM1618">
        <v>5157.248826425287</v>
      </c>
      <c r="AN1618">
        <v>5035.806546368176</v>
      </c>
      <c r="AO1618">
        <v>5092.4802111528052</v>
      </c>
      <c r="AP1618">
        <v>5141.05712890625</v>
      </c>
      <c r="AQ1618">
        <v>5246.3071173720473</v>
      </c>
      <c r="AR1618">
        <v>5035.8071404404527</v>
      </c>
      <c r="AS1618">
        <v>4914.3643199287944</v>
      </c>
      <c r="AT1618">
        <v>5027.71044921875</v>
      </c>
      <c r="AU1618">
        <v>5027.71044921875</v>
      </c>
      <c r="AV1618">
        <v>4873.8835594680959</v>
      </c>
      <c r="AW1618">
        <v>1</v>
      </c>
      <c r="AX1618">
        <v>-143.3039663959016</v>
      </c>
      <c r="AY1618">
        <v>56.673670515229787</v>
      </c>
      <c r="AZ1618">
        <v>-64.769761934055168</v>
      </c>
      <c r="BA1618">
        <v>-143.3039663959016</v>
      </c>
      <c r="BB1618">
        <v>4866.76806640625</v>
      </c>
      <c r="BC1618">
        <v>5260.0720328021516</v>
      </c>
      <c r="BD1618">
        <v>-7.4771593229756642E-2</v>
      </c>
      <c r="BE1618">
        <v>7.4771593229756642E-2</v>
      </c>
      <c r="BF1618">
        <f t="shared" si="175"/>
        <v>-0.18909849848078114</v>
      </c>
      <c r="BG1618">
        <f t="shared" si="176"/>
        <v>219.16966803342348</v>
      </c>
      <c r="BH1618">
        <f t="shared" si="177"/>
        <v>249.55429428398656</v>
      </c>
      <c r="BI1618">
        <f t="shared" si="178"/>
        <v>249.55429428398656</v>
      </c>
      <c r="BJ1618">
        <f t="shared" si="179"/>
        <v>411.47728118406667</v>
      </c>
    </row>
    <row r="1619" spans="1:62">
      <c r="A1619">
        <v>1623</v>
      </c>
      <c r="B1619">
        <v>9580</v>
      </c>
      <c r="C1619" t="s">
        <v>298</v>
      </c>
      <c r="D1619">
        <v>2019</v>
      </c>
      <c r="E1619" t="s">
        <v>55</v>
      </c>
      <c r="F1619" t="s">
        <v>56</v>
      </c>
      <c r="G1619">
        <v>105.31399999999999</v>
      </c>
      <c r="H1619">
        <v>0.73557880499999995</v>
      </c>
      <c r="I1619">
        <v>49416451445</v>
      </c>
      <c r="J1619">
        <v>-0.42</v>
      </c>
      <c r="K1619">
        <v>-3.06</v>
      </c>
      <c r="L1619">
        <v>631257000000</v>
      </c>
      <c r="M1619">
        <v>4.93</v>
      </c>
      <c r="N1619">
        <v>1</v>
      </c>
      <c r="O1619">
        <v>263506000000</v>
      </c>
      <c r="P1619">
        <v>5.3323571640000003</v>
      </c>
      <c r="Q1619">
        <v>23.11328116</v>
      </c>
      <c r="R1619">
        <v>10913661150</v>
      </c>
      <c r="S1619">
        <v>1350310000000</v>
      </c>
      <c r="T1619">
        <v>729754000000</v>
      </c>
      <c r="U1619">
        <v>620557000000</v>
      </c>
      <c r="V1619">
        <v>-2.1762022315334151</v>
      </c>
      <c r="W1619">
        <v>117.6</v>
      </c>
      <c r="X1619">
        <v>66.97</v>
      </c>
      <c r="Y1619">
        <v>6.93</v>
      </c>
      <c r="Z1619">
        <v>7.9632413209999999</v>
      </c>
      <c r="AA1619">
        <v>0</v>
      </c>
      <c r="AB1619" s="2">
        <v>43465</v>
      </c>
      <c r="AC1619">
        <v>4225</v>
      </c>
      <c r="AD1619">
        <f t="shared" si="180"/>
        <v>175</v>
      </c>
      <c r="AE1619">
        <v>175</v>
      </c>
      <c r="AF1619">
        <f t="shared" si="181"/>
        <v>4.1420118343195265</v>
      </c>
      <c r="AG1619">
        <v>3774.865941501746</v>
      </c>
      <c r="AH1619">
        <v>3770.4765625</v>
      </c>
      <c r="AI1619">
        <v>3796.8128365104772</v>
      </c>
      <c r="AJ1619">
        <v>3730.972151484284</v>
      </c>
      <c r="AK1619">
        <v>3666.8766507235441</v>
      </c>
      <c r="AL1619">
        <v>3709.024658203125</v>
      </c>
      <c r="AM1619">
        <v>3713.2394589510832</v>
      </c>
      <c r="AN1619">
        <v>3658.4470492276282</v>
      </c>
      <c r="AO1619">
        <v>3620.5144141753981</v>
      </c>
      <c r="AP1619">
        <v>3645.80322265625</v>
      </c>
      <c r="AQ1619">
        <v>3671.0920311371028</v>
      </c>
      <c r="AR1619">
        <v>3620.5144141753981</v>
      </c>
      <c r="AS1619">
        <v>3683.7362634745209</v>
      </c>
      <c r="AT1619">
        <v>3628.94384765625</v>
      </c>
      <c r="AU1619">
        <v>3683.7362634745209</v>
      </c>
      <c r="AV1619">
        <v>3628.94384765625</v>
      </c>
      <c r="AW1619">
        <v>0</v>
      </c>
      <c r="AX1619">
        <v>-65.841283298620965</v>
      </c>
      <c r="AY1619">
        <v>-21.07342806729412</v>
      </c>
      <c r="AZ1619">
        <v>8.4294334808519125</v>
      </c>
      <c r="BA1619">
        <v>-21.07342806729412</v>
      </c>
      <c r="BB1619">
        <v>3470.80322265625</v>
      </c>
      <c r="BC1619">
        <v>3666.8766507235441</v>
      </c>
      <c r="BD1619">
        <v>-5.3471509064425472E-2</v>
      </c>
      <c r="BE1619">
        <v>5.3471509064425472E-2</v>
      </c>
      <c r="BF1619">
        <f t="shared" si="175"/>
        <v>-0.26442150321037389</v>
      </c>
      <c r="BG1619">
        <f t="shared" si="176"/>
        <v>65.840685026193114</v>
      </c>
      <c r="BH1619">
        <f t="shared" si="177"/>
        <v>138.36578728284894</v>
      </c>
      <c r="BI1619">
        <f t="shared" si="178"/>
        <v>176.29842233507907</v>
      </c>
      <c r="BJ1619">
        <f t="shared" si="179"/>
        <v>176.29842233507907</v>
      </c>
    </row>
    <row r="1620" spans="1:62">
      <c r="A1620">
        <v>1624</v>
      </c>
      <c r="B1620">
        <v>9580</v>
      </c>
      <c r="C1620" t="s">
        <v>298</v>
      </c>
      <c r="D1620">
        <v>2020</v>
      </c>
      <c r="E1620" t="s">
        <v>55</v>
      </c>
      <c r="F1620" t="s">
        <v>56</v>
      </c>
      <c r="G1620">
        <v>-103.006</v>
      </c>
      <c r="H1620">
        <v>0.73739266199999998</v>
      </c>
      <c r="I1620">
        <v>6314020021</v>
      </c>
      <c r="J1620">
        <v>5.93</v>
      </c>
      <c r="K1620">
        <v>-16.37</v>
      </c>
      <c r="L1620">
        <v>527908000000</v>
      </c>
      <c r="M1620">
        <v>5.75</v>
      </c>
      <c r="N1620">
        <v>1</v>
      </c>
      <c r="O1620">
        <v>225773000000</v>
      </c>
      <c r="P1620">
        <v>35.7574623</v>
      </c>
      <c r="Q1620">
        <v>22.776808920000001</v>
      </c>
      <c r="R1620">
        <v>7795472250</v>
      </c>
      <c r="S1620">
        <v>1430440000000</v>
      </c>
      <c r="T1620">
        <v>829023000000</v>
      </c>
      <c r="U1620">
        <v>601417000000</v>
      </c>
      <c r="V1620">
        <v>-3.0843258556425921</v>
      </c>
      <c r="W1620">
        <v>137.84</v>
      </c>
      <c r="X1620">
        <v>66.97</v>
      </c>
      <c r="Y1620">
        <v>2.69</v>
      </c>
      <c r="Z1620">
        <v>1.049857257</v>
      </c>
      <c r="AA1620">
        <v>0</v>
      </c>
      <c r="AB1620" s="2">
        <v>43830</v>
      </c>
      <c r="AC1620">
        <v>3620</v>
      </c>
      <c r="AD1620">
        <f t="shared" si="180"/>
        <v>125</v>
      </c>
      <c r="AE1620">
        <v>125</v>
      </c>
      <c r="AF1620">
        <f t="shared" si="181"/>
        <v>3.4530386740331491</v>
      </c>
      <c r="AG1620">
        <v>3072.5651707400389</v>
      </c>
      <c r="AH1620">
        <v>3112.069580078125</v>
      </c>
      <c r="AI1620">
        <v>3204.246535200326</v>
      </c>
      <c r="AJ1620">
        <v>3072.5651707400389</v>
      </c>
      <c r="AK1620">
        <v>3134.0163968440161</v>
      </c>
      <c r="AL1620">
        <v>3098.9013671875</v>
      </c>
      <c r="AM1620">
        <v>3177.9101839146601</v>
      </c>
      <c r="AN1620">
        <v>3050.6182014097908</v>
      </c>
      <c r="AO1620">
        <v>3248.1403605143232</v>
      </c>
      <c r="AP1620">
        <v>3160.352783203125</v>
      </c>
      <c r="AQ1620">
        <v>3252.5297393798828</v>
      </c>
      <c r="AR1620">
        <v>3155.963404337565</v>
      </c>
      <c r="AS1620">
        <v>3292.0340140444059</v>
      </c>
      <c r="AT1620">
        <v>3221.803955078125</v>
      </c>
      <c r="AU1620">
        <v>3305.2021501005829</v>
      </c>
      <c r="AV1620">
        <v>3191.0783042803769</v>
      </c>
      <c r="AW1620">
        <v>1</v>
      </c>
      <c r="AX1620">
        <v>26.336196447461131</v>
      </c>
      <c r="AY1620">
        <v>26.336386359108928</v>
      </c>
      <c r="AZ1620">
        <v>-26.33640543619822</v>
      </c>
      <c r="BA1620">
        <v>26.336196447461131</v>
      </c>
      <c r="BB1620">
        <v>2973.9013671875</v>
      </c>
      <c r="BC1620">
        <v>3072.5651707400389</v>
      </c>
      <c r="BD1620">
        <v>-3.2111215896122168E-2</v>
      </c>
      <c r="BE1620">
        <v>3.2111215896122168E-2</v>
      </c>
      <c r="BF1620">
        <f t="shared" si="175"/>
        <v>-0.2626073096389922</v>
      </c>
      <c r="BG1620">
        <f t="shared" si="176"/>
        <v>131.68136446028711</v>
      </c>
      <c r="BH1620">
        <f t="shared" si="177"/>
        <v>153.62833379053518</v>
      </c>
      <c r="BI1620">
        <f t="shared" si="178"/>
        <v>201.91153797009201</v>
      </c>
      <c r="BJ1620">
        <f t="shared" si="179"/>
        <v>254.58394869079211</v>
      </c>
    </row>
    <row r="1621" spans="1:62">
      <c r="A1621">
        <v>1625</v>
      </c>
      <c r="B1621">
        <v>9580</v>
      </c>
      <c r="C1621" t="s">
        <v>298</v>
      </c>
      <c r="D1621">
        <v>2021</v>
      </c>
      <c r="E1621" t="s">
        <v>55</v>
      </c>
      <c r="F1621" t="s">
        <v>56</v>
      </c>
      <c r="G1621">
        <v>39.511000000000003</v>
      </c>
      <c r="H1621">
        <v>0.76504636199999998</v>
      </c>
      <c r="I1621">
        <v>29386707735</v>
      </c>
      <c r="J1621">
        <v>3.72</v>
      </c>
      <c r="K1621">
        <v>16.25</v>
      </c>
      <c r="L1621">
        <v>613699000000</v>
      </c>
      <c r="M1621">
        <v>5.35</v>
      </c>
      <c r="N1621">
        <v>1</v>
      </c>
      <c r="O1621">
        <v>270367000000</v>
      </c>
      <c r="P1621">
        <v>9.2003053549999994</v>
      </c>
      <c r="Q1621">
        <v>22.776808920000001</v>
      </c>
      <c r="R1621">
        <v>7795472250</v>
      </c>
      <c r="S1621">
        <v>1483590000000</v>
      </c>
      <c r="T1621">
        <v>864650000000</v>
      </c>
      <c r="U1621">
        <v>618942000000</v>
      </c>
      <c r="V1621">
        <v>2.9139515510868499</v>
      </c>
      <c r="W1621">
        <v>139.69999999999999</v>
      </c>
      <c r="X1621">
        <v>66.97</v>
      </c>
      <c r="Y1621">
        <v>1.57</v>
      </c>
      <c r="Z1621">
        <v>4.7478936210000002</v>
      </c>
      <c r="AA1621">
        <v>0</v>
      </c>
      <c r="AB1621" s="2">
        <v>44196</v>
      </c>
      <c r="AC1621">
        <v>4335</v>
      </c>
      <c r="AD1621">
        <f t="shared" si="180"/>
        <v>125</v>
      </c>
      <c r="AE1621">
        <v>125</v>
      </c>
      <c r="AF1621">
        <f t="shared" si="181"/>
        <v>2.8835063437139561</v>
      </c>
      <c r="AG1621">
        <v>4007.7649913633491</v>
      </c>
      <c r="AH1621">
        <v>3934.979248046875</v>
      </c>
      <c r="AI1621">
        <v>4071.4525167652641</v>
      </c>
      <c r="AJ1621">
        <v>3934.979248046875</v>
      </c>
      <c r="AK1621">
        <v>3921.3316672788851</v>
      </c>
      <c r="AL1621">
        <v>3966.82275390625</v>
      </c>
      <c r="AM1621">
        <v>4025.9611665218249</v>
      </c>
      <c r="AN1621">
        <v>3912.2334499534122</v>
      </c>
      <c r="AO1621">
        <v>3793.9563647968389</v>
      </c>
      <c r="AP1621">
        <v>3939.52783203125</v>
      </c>
      <c r="AQ1621">
        <v>3939.52783203125</v>
      </c>
      <c r="AR1621">
        <v>3775.759931392538</v>
      </c>
      <c r="AS1621">
        <v>3825.8005491114918</v>
      </c>
      <c r="AT1621">
        <v>3793.956787109375</v>
      </c>
      <c r="AU1621">
        <v>3825.8005491114918</v>
      </c>
      <c r="AV1621">
        <v>3780.3094605370388</v>
      </c>
      <c r="AW1621">
        <v>1</v>
      </c>
      <c r="AX1621">
        <v>-40.942237457099047</v>
      </c>
      <c r="AY1621">
        <v>18.19616475236489</v>
      </c>
      <c r="AZ1621">
        <v>4.2231253610225389E-4</v>
      </c>
      <c r="BA1621">
        <v>-40.942237457099047</v>
      </c>
      <c r="BB1621">
        <v>3841.82275390625</v>
      </c>
      <c r="BC1621">
        <v>4007.7649913633491</v>
      </c>
      <c r="BD1621">
        <v>-4.1405181644807297E-2</v>
      </c>
      <c r="BE1621">
        <v>4.1405181644807297E-2</v>
      </c>
      <c r="BF1621">
        <f t="shared" si="175"/>
        <v>-0.2349537271078937</v>
      </c>
      <c r="BG1621">
        <f t="shared" si="176"/>
        <v>136.47326871838914</v>
      </c>
      <c r="BH1621">
        <f t="shared" si="177"/>
        <v>159.21906681185192</v>
      </c>
      <c r="BI1621">
        <f t="shared" si="178"/>
        <v>295.69258537272617</v>
      </c>
      <c r="BJ1621">
        <f t="shared" si="179"/>
        <v>295.69258537272617</v>
      </c>
    </row>
    <row r="1622" spans="1:62">
      <c r="A1622">
        <v>1626</v>
      </c>
      <c r="B1622">
        <v>9580</v>
      </c>
      <c r="C1622" t="s">
        <v>298</v>
      </c>
      <c r="D1622">
        <v>2022</v>
      </c>
      <c r="E1622" t="s">
        <v>55</v>
      </c>
      <c r="F1622" t="s">
        <v>56</v>
      </c>
      <c r="G1622">
        <v>20.550999999999998</v>
      </c>
      <c r="H1622">
        <v>0.75600195299999995</v>
      </c>
      <c r="I1622">
        <v>68291305211</v>
      </c>
      <c r="J1622">
        <v>8.1199999999999992</v>
      </c>
      <c r="K1622">
        <v>26.14</v>
      </c>
      <c r="L1622">
        <v>774104000000</v>
      </c>
      <c r="M1622">
        <v>5.38</v>
      </c>
      <c r="N1622">
        <v>1</v>
      </c>
      <c r="O1622">
        <v>271302000000</v>
      </c>
      <c r="P1622">
        <v>3.9727196390000001</v>
      </c>
      <c r="Q1622">
        <v>22.959130479999999</v>
      </c>
      <c r="R1622">
        <v>9354566700</v>
      </c>
      <c r="S1622">
        <v>1604060000000</v>
      </c>
      <c r="T1622">
        <v>941369000000</v>
      </c>
      <c r="U1622">
        <v>662689000000</v>
      </c>
      <c r="V1622">
        <v>7.0680289914079184</v>
      </c>
      <c r="W1622">
        <v>142.05000000000001</v>
      </c>
      <c r="X1622">
        <v>66.97</v>
      </c>
      <c r="Y1622">
        <v>2.4</v>
      </c>
      <c r="Z1622">
        <v>10.30518165</v>
      </c>
      <c r="AA1622">
        <v>0</v>
      </c>
      <c r="AB1622" s="2">
        <v>44561</v>
      </c>
      <c r="AC1622">
        <v>4350</v>
      </c>
      <c r="AD1622">
        <f t="shared" si="180"/>
        <v>150</v>
      </c>
      <c r="AE1622">
        <v>150</v>
      </c>
      <c r="AF1622">
        <f t="shared" si="181"/>
        <v>3.4482758620689653</v>
      </c>
      <c r="AG1622">
        <v>4178.5731524493249</v>
      </c>
      <c r="AH1622">
        <v>4333.16162109375</v>
      </c>
      <c r="AI1622">
        <v>4333.16162109375</v>
      </c>
      <c r="AJ1622">
        <v>4178.5731524493249</v>
      </c>
      <c r="AK1622">
        <v>4244.1563833154132</v>
      </c>
      <c r="AL1622">
        <v>4220.73388671875</v>
      </c>
      <c r="AM1622">
        <v>4291.0013765087406</v>
      </c>
      <c r="AN1622">
        <v>4173.8888935254236</v>
      </c>
      <c r="AO1622">
        <v>4342.5310224931318</v>
      </c>
      <c r="AP1622">
        <v>4262.89453125</v>
      </c>
      <c r="AQ1622">
        <v>4347.2155219780216</v>
      </c>
      <c r="AR1622">
        <v>4253.5255322802204</v>
      </c>
      <c r="AS1622">
        <v>4347.2152703426127</v>
      </c>
      <c r="AT1622">
        <v>4375.322265625</v>
      </c>
      <c r="AU1622">
        <v>4384.6912640524624</v>
      </c>
      <c r="AV1622">
        <v>4319.1082750602254</v>
      </c>
      <c r="AW1622">
        <v>1</v>
      </c>
      <c r="AX1622">
        <v>42.16073426942512</v>
      </c>
      <c r="AY1622">
        <v>18.738147934586781</v>
      </c>
      <c r="AZ1622">
        <v>32.791243131868207</v>
      </c>
      <c r="BA1622">
        <v>42.16073426942512</v>
      </c>
      <c r="BB1622">
        <v>4070.73388671875</v>
      </c>
      <c r="BC1622">
        <v>4178.5731524493249</v>
      </c>
      <c r="BD1622">
        <v>-2.5807676878257711E-2</v>
      </c>
      <c r="BE1622">
        <v>2.5807676878257711E-2</v>
      </c>
      <c r="BF1622">
        <f t="shared" si="175"/>
        <v>-0.24399773075820105</v>
      </c>
      <c r="BG1622">
        <f t="shared" si="176"/>
        <v>154.58846864442512</v>
      </c>
      <c r="BH1622">
        <f t="shared" si="177"/>
        <v>159.27272756832645</v>
      </c>
      <c r="BI1622">
        <f t="shared" si="178"/>
        <v>173.32662845259802</v>
      </c>
      <c r="BJ1622">
        <f t="shared" si="179"/>
        <v>210.80237052703887</v>
      </c>
    </row>
    <row r="1623" spans="1:62">
      <c r="A1623">
        <v>1627</v>
      </c>
      <c r="B1623">
        <v>9580</v>
      </c>
      <c r="C1623" t="s">
        <v>298</v>
      </c>
      <c r="D1623">
        <v>2023</v>
      </c>
      <c r="E1623" t="s">
        <v>55</v>
      </c>
      <c r="F1623" t="s">
        <v>56</v>
      </c>
      <c r="G1623">
        <v>-28.824999999999999</v>
      </c>
      <c r="H1623">
        <v>0.73341070799999997</v>
      </c>
      <c r="I1623">
        <v>11609909605</v>
      </c>
      <c r="J1623">
        <v>1.18</v>
      </c>
      <c r="K1623">
        <v>-0.67</v>
      </c>
      <c r="L1623">
        <v>768920000000</v>
      </c>
      <c r="M1623">
        <v>3.5</v>
      </c>
      <c r="N1623">
        <v>1</v>
      </c>
      <c r="O1623">
        <v>197708000000</v>
      </c>
      <c r="P1623">
        <v>17.029209860000002</v>
      </c>
      <c r="Q1623">
        <v>22.553665370000001</v>
      </c>
      <c r="R1623">
        <v>6236377800</v>
      </c>
      <c r="S1623">
        <v>1622970000000</v>
      </c>
      <c r="T1623">
        <v>992596000000</v>
      </c>
      <c r="U1623">
        <v>630374000000</v>
      </c>
      <c r="V1623">
        <v>-4.8763447107164897</v>
      </c>
      <c r="W1623">
        <v>157.46</v>
      </c>
      <c r="X1623">
        <v>66.97</v>
      </c>
      <c r="Y1623">
        <v>1.5</v>
      </c>
      <c r="Z1623">
        <v>1.8417494379999999</v>
      </c>
      <c r="AA1623">
        <v>0</v>
      </c>
      <c r="AB1623" s="2">
        <v>44926</v>
      </c>
      <c r="AC1623">
        <v>3170</v>
      </c>
      <c r="AD1623">
        <f t="shared" si="180"/>
        <v>100</v>
      </c>
      <c r="AE1623">
        <v>100</v>
      </c>
      <c r="AF1623">
        <f t="shared" si="181"/>
        <v>3.1545741324921135</v>
      </c>
      <c r="AG1623">
        <v>3150</v>
      </c>
      <c r="AH1623">
        <v>3135</v>
      </c>
      <c r="AI1623">
        <v>3150</v>
      </c>
      <c r="AJ1623">
        <v>3110</v>
      </c>
      <c r="AK1623">
        <v>3050.1584786053882</v>
      </c>
      <c r="AL1623">
        <v>3055</v>
      </c>
      <c r="AM1623">
        <v>3059.8415213946118</v>
      </c>
      <c r="AN1623">
        <v>3016.2678288431061</v>
      </c>
      <c r="AO1623">
        <v>3035.6338519413262</v>
      </c>
      <c r="AP1623">
        <v>3045.31689453125</v>
      </c>
      <c r="AQ1623">
        <v>3059.8414584161369</v>
      </c>
      <c r="AR1623">
        <v>3025.9508093514009</v>
      </c>
      <c r="AS1623">
        <v>3016.2678847656248</v>
      </c>
      <c r="AT1623">
        <v>3025.950927734375</v>
      </c>
      <c r="AU1623">
        <v>3035.6339707031252</v>
      </c>
      <c r="AV1623">
        <v>3011.4263632812499</v>
      </c>
      <c r="AW1623">
        <v>1</v>
      </c>
      <c r="AX1623">
        <v>-95</v>
      </c>
      <c r="AY1623">
        <v>-4.8415840741381544</v>
      </c>
      <c r="AZ1623">
        <v>-9.6829242069511565</v>
      </c>
      <c r="BA1623">
        <v>-95</v>
      </c>
      <c r="BB1623">
        <v>2955</v>
      </c>
      <c r="BC1623">
        <v>3150</v>
      </c>
      <c r="BD1623">
        <v>-6.1904761904761907E-2</v>
      </c>
      <c r="BE1623">
        <v>6.1904761904761907E-2</v>
      </c>
      <c r="BF1623">
        <f t="shared" si="175"/>
        <v>-0.26658903122054012</v>
      </c>
      <c r="BG1623">
        <f t="shared" si="176"/>
        <v>40</v>
      </c>
      <c r="BH1623">
        <f t="shared" si="177"/>
        <v>133.73217115689386</v>
      </c>
      <c r="BI1623">
        <f t="shared" si="178"/>
        <v>133.73217115689386</v>
      </c>
      <c r="BJ1623">
        <f t="shared" si="179"/>
        <v>138.57363671875009</v>
      </c>
    </row>
    <row r="1624" spans="1:62">
      <c r="A1624">
        <v>1628</v>
      </c>
      <c r="B1624">
        <v>9680</v>
      </c>
      <c r="C1624" t="s">
        <v>299</v>
      </c>
      <c r="D1624">
        <v>2016</v>
      </c>
      <c r="E1624" t="s">
        <v>55</v>
      </c>
      <c r="F1624" t="s">
        <v>56</v>
      </c>
      <c r="G1624">
        <v>25.850999999999999</v>
      </c>
      <c r="H1624">
        <v>0.80039291999999995</v>
      </c>
      <c r="I1624">
        <v>2368561173</v>
      </c>
      <c r="J1624">
        <v>0.9</v>
      </c>
      <c r="K1624">
        <v>-3.91</v>
      </c>
      <c r="L1624">
        <v>195301000000</v>
      </c>
      <c r="M1624">
        <v>1.33</v>
      </c>
      <c r="N1624">
        <v>1</v>
      </c>
      <c r="O1624">
        <v>305250000000</v>
      </c>
      <c r="P1624">
        <v>128.87570880000001</v>
      </c>
      <c r="Q1624">
        <v>22.450007110000001</v>
      </c>
      <c r="R1624">
        <v>5622302500</v>
      </c>
      <c r="S1624">
        <v>433121000000</v>
      </c>
      <c r="T1624">
        <v>41417185852</v>
      </c>
      <c r="U1624">
        <v>391704000000</v>
      </c>
      <c r="V1624">
        <v>3.0216144169999999</v>
      </c>
      <c r="W1624">
        <v>10.57</v>
      </c>
      <c r="X1624">
        <v>40.64</v>
      </c>
      <c r="Y1624">
        <v>18.14</v>
      </c>
      <c r="Z1624">
        <v>0.60468138500000002</v>
      </c>
      <c r="AA1624">
        <v>0</v>
      </c>
      <c r="AB1624" s="2">
        <v>42369</v>
      </c>
      <c r="AC1624">
        <v>9250</v>
      </c>
      <c r="AD1624">
        <f t="shared" si="180"/>
        <v>250</v>
      </c>
      <c r="AE1624">
        <v>250</v>
      </c>
      <c r="AF1624">
        <f t="shared" si="181"/>
        <v>2.7027027027027026</v>
      </c>
      <c r="AG1624">
        <v>6817.9753941685558</v>
      </c>
      <c r="AH1624">
        <v>6906.4248046875</v>
      </c>
      <c r="AI1624">
        <v>6913.7955888974111</v>
      </c>
      <c r="AJ1624">
        <v>6817.9753941685558</v>
      </c>
      <c r="AK1624">
        <v>6899.0547883064519</v>
      </c>
      <c r="AL1624">
        <v>6854.830078125</v>
      </c>
      <c r="AM1624">
        <v>6899.0547883064519</v>
      </c>
      <c r="AN1624">
        <v>6832.7177230342741</v>
      </c>
      <c r="AO1624">
        <v>6862.2006034439119</v>
      </c>
      <c r="AP1624">
        <v>6825.3466796875</v>
      </c>
      <c r="AQ1624">
        <v>6869.5713881951942</v>
      </c>
      <c r="AR1624">
        <v>6803.2343254336529</v>
      </c>
      <c r="AS1624">
        <v>6935.9084509567356</v>
      </c>
      <c r="AT1624">
        <v>6825.3466796875</v>
      </c>
      <c r="AU1624">
        <v>6935.9084509567356</v>
      </c>
      <c r="AV1624">
        <v>6817.9758949362176</v>
      </c>
      <c r="AW1624">
        <v>1</v>
      </c>
      <c r="AX1624">
        <v>36.854683956444212</v>
      </c>
      <c r="AY1624">
        <v>-73.708108618951883</v>
      </c>
      <c r="AZ1624">
        <v>-36.853923756411859</v>
      </c>
      <c r="BA1624">
        <v>36.854683956444212</v>
      </c>
      <c r="BB1624">
        <v>6604.830078125</v>
      </c>
      <c r="BC1624">
        <v>6817.9753941685558</v>
      </c>
      <c r="BD1624">
        <v>-3.1262259500945092E-2</v>
      </c>
      <c r="BE1624">
        <v>3.1262259500945092E-2</v>
      </c>
      <c r="BF1624">
        <f t="shared" si="175"/>
        <v>-0.19960703821795756</v>
      </c>
      <c r="BG1624">
        <f t="shared" si="176"/>
        <v>95.820194728855313</v>
      </c>
      <c r="BH1624">
        <f t="shared" si="177"/>
        <v>95.820194728855313</v>
      </c>
      <c r="BI1624">
        <f t="shared" si="178"/>
        <v>110.56126346375822</v>
      </c>
      <c r="BJ1624">
        <f t="shared" si="179"/>
        <v>132.67412552308269</v>
      </c>
    </row>
    <row r="1625" spans="1:62">
      <c r="A1625">
        <v>1629</v>
      </c>
      <c r="B1625">
        <v>9680</v>
      </c>
      <c r="C1625" t="s">
        <v>299</v>
      </c>
      <c r="D1625">
        <v>2017</v>
      </c>
      <c r="E1625" t="s">
        <v>55</v>
      </c>
      <c r="F1625" t="s">
        <v>56</v>
      </c>
      <c r="G1625">
        <v>61.232999999999997</v>
      </c>
      <c r="H1625">
        <v>0.78655699000000001</v>
      </c>
      <c r="I1625">
        <v>12753296810</v>
      </c>
      <c r="J1625">
        <v>-0.36</v>
      </c>
      <c r="K1625">
        <v>8.31</v>
      </c>
      <c r="L1625">
        <v>211532000000</v>
      </c>
      <c r="M1625">
        <v>2.4300000000000002</v>
      </c>
      <c r="N1625">
        <v>1</v>
      </c>
      <c r="O1625">
        <v>303600000000</v>
      </c>
      <c r="P1625">
        <v>23.80560921</v>
      </c>
      <c r="Q1625">
        <v>22.7741446</v>
      </c>
      <c r="R1625">
        <v>7774730250</v>
      </c>
      <c r="S1625">
        <v>431547000000</v>
      </c>
      <c r="T1625">
        <v>35836090005</v>
      </c>
      <c r="U1625">
        <v>395711000000</v>
      </c>
      <c r="V1625">
        <v>1.022966321508078</v>
      </c>
      <c r="W1625">
        <v>9.06</v>
      </c>
      <c r="X1625">
        <v>40.64</v>
      </c>
      <c r="Y1625">
        <v>15.68</v>
      </c>
      <c r="Z1625">
        <v>3.2228815499999999</v>
      </c>
      <c r="AA1625">
        <v>0</v>
      </c>
      <c r="AB1625" s="2">
        <v>42735</v>
      </c>
      <c r="AC1625">
        <v>9200</v>
      </c>
      <c r="AD1625">
        <f t="shared" si="180"/>
        <v>350</v>
      </c>
      <c r="AE1625">
        <v>350</v>
      </c>
      <c r="AF1625">
        <f t="shared" si="181"/>
        <v>3.8043478260869565</v>
      </c>
      <c r="AG1625">
        <v>7202.251953125</v>
      </c>
      <c r="AH1625">
        <v>7202.251953125</v>
      </c>
      <c r="AI1625">
        <v>7304.579030054645</v>
      </c>
      <c r="AJ1625">
        <v>7123.5388170252736</v>
      </c>
      <c r="AK1625">
        <v>6997.2993973456123</v>
      </c>
      <c r="AL1625">
        <v>6989.7265625</v>
      </c>
      <c r="AM1625">
        <v>7088.1734154929572</v>
      </c>
      <c r="AN1625">
        <v>6967.0080579631631</v>
      </c>
      <c r="AO1625">
        <v>6936.7171223958339</v>
      </c>
      <c r="AP1625">
        <v>6997.2998046875</v>
      </c>
      <c r="AQ1625">
        <v>7027.5911458333339</v>
      </c>
      <c r="AR1625">
        <v>6936.7171223958339</v>
      </c>
      <c r="AS1625">
        <v>6982.1537249948888</v>
      </c>
      <c r="AT1625">
        <v>6944.28955078125</v>
      </c>
      <c r="AU1625">
        <v>7050.3092385794371</v>
      </c>
      <c r="AV1625">
        <v>6944.28955078125</v>
      </c>
      <c r="AW1625">
        <v>1</v>
      </c>
      <c r="AX1625">
        <v>-212.525390625</v>
      </c>
      <c r="AY1625">
        <v>4.0734188769420138E-4</v>
      </c>
      <c r="AZ1625">
        <v>7.5724283854160603</v>
      </c>
      <c r="BA1625">
        <v>-212.525390625</v>
      </c>
      <c r="BB1625">
        <v>6639.7265625</v>
      </c>
      <c r="BC1625">
        <v>7202.251953125</v>
      </c>
      <c r="BD1625">
        <v>-7.8104097758052562E-2</v>
      </c>
      <c r="BE1625">
        <v>7.8104097758052562E-2</v>
      </c>
      <c r="BF1625">
        <f t="shared" si="175"/>
        <v>-0.2134437268710013</v>
      </c>
      <c r="BG1625">
        <f t="shared" si="176"/>
        <v>181.04021302937144</v>
      </c>
      <c r="BH1625">
        <f t="shared" si="177"/>
        <v>337.57097209148196</v>
      </c>
      <c r="BI1625">
        <f t="shared" si="178"/>
        <v>367.86190765881111</v>
      </c>
      <c r="BJ1625">
        <f t="shared" si="179"/>
        <v>367.86190765881111</v>
      </c>
    </row>
    <row r="1626" spans="1:62">
      <c r="A1626">
        <v>1630</v>
      </c>
      <c r="B1626">
        <v>9680</v>
      </c>
      <c r="C1626" t="s">
        <v>299</v>
      </c>
      <c r="D1626">
        <v>2018</v>
      </c>
      <c r="E1626" t="s">
        <v>55</v>
      </c>
      <c r="F1626" t="s">
        <v>56</v>
      </c>
      <c r="G1626">
        <v>67.694000000000003</v>
      </c>
      <c r="H1626">
        <v>0.84916429000000004</v>
      </c>
      <c r="I1626">
        <v>7242336578</v>
      </c>
      <c r="J1626">
        <v>0.61</v>
      </c>
      <c r="K1626">
        <v>-7.7</v>
      </c>
      <c r="L1626">
        <v>195253000000</v>
      </c>
      <c r="M1626">
        <v>1.99</v>
      </c>
      <c r="N1626">
        <v>1</v>
      </c>
      <c r="O1626">
        <v>329670000000</v>
      </c>
      <c r="P1626">
        <v>45.519839689999998</v>
      </c>
      <c r="Q1626">
        <v>22.614141870000001</v>
      </c>
      <c r="R1626">
        <v>6625170000</v>
      </c>
      <c r="S1626">
        <v>434168000000</v>
      </c>
      <c r="T1626">
        <v>39010317619</v>
      </c>
      <c r="U1626">
        <v>395158000000</v>
      </c>
      <c r="V1626">
        <v>-0.13974845278498699</v>
      </c>
      <c r="W1626">
        <v>9.8699999999999992</v>
      </c>
      <c r="X1626">
        <v>40.64</v>
      </c>
      <c r="Y1626">
        <v>15.77</v>
      </c>
      <c r="Z1626">
        <v>1.832769823</v>
      </c>
      <c r="AA1626">
        <v>0</v>
      </c>
      <c r="AB1626" s="2">
        <v>43100</v>
      </c>
      <c r="AC1626">
        <v>9990</v>
      </c>
      <c r="AD1626">
        <f t="shared" si="180"/>
        <v>300</v>
      </c>
      <c r="AE1626">
        <v>300</v>
      </c>
      <c r="AF1626">
        <f t="shared" si="181"/>
        <v>3.0030030030030028</v>
      </c>
      <c r="AG1626">
        <v>8274.5179152125638</v>
      </c>
      <c r="AH1626">
        <v>7990.58837890625</v>
      </c>
      <c r="AI1626">
        <v>8274.5179152125638</v>
      </c>
      <c r="AJ1626">
        <v>7982.4761064403556</v>
      </c>
      <c r="AK1626">
        <v>7871.3132348391091</v>
      </c>
      <c r="AL1626">
        <v>7950.0263671875</v>
      </c>
      <c r="AM1626">
        <v>8225.5223304068695</v>
      </c>
      <c r="AN1626">
        <v>7729.6295966120051</v>
      </c>
      <c r="AO1626">
        <v>7792.6016387195123</v>
      </c>
      <c r="AP1626">
        <v>8068.09765625</v>
      </c>
      <c r="AQ1626">
        <v>8107.4542301829269</v>
      </c>
      <c r="AR1626">
        <v>7713.8884908536584</v>
      </c>
      <c r="AS1626">
        <v>8028.7399245138176</v>
      </c>
      <c r="AT1626">
        <v>7690.2734375</v>
      </c>
      <c r="AU1626">
        <v>8068.0964927712384</v>
      </c>
      <c r="AV1626">
        <v>7682.4021238485157</v>
      </c>
      <c r="AW1626">
        <v>1</v>
      </c>
      <c r="AX1626">
        <v>-324.49154802506382</v>
      </c>
      <c r="AY1626">
        <v>196.7844214108909</v>
      </c>
      <c r="AZ1626">
        <v>-102.32820121951229</v>
      </c>
      <c r="BA1626">
        <v>-324.49154802506382</v>
      </c>
      <c r="BB1626">
        <v>7650.0263671875</v>
      </c>
      <c r="BC1626">
        <v>8274.5179152125638</v>
      </c>
      <c r="BD1626">
        <v>-7.5471653385020349E-2</v>
      </c>
      <c r="BE1626">
        <v>7.5471653385020349E-2</v>
      </c>
      <c r="BF1626">
        <f t="shared" si="175"/>
        <v>-0.15083562123417663</v>
      </c>
      <c r="BG1626">
        <f t="shared" si="176"/>
        <v>292.04180877220824</v>
      </c>
      <c r="BH1626">
        <f t="shared" si="177"/>
        <v>544.8883186005587</v>
      </c>
      <c r="BI1626">
        <f t="shared" si="178"/>
        <v>560.62942435890545</v>
      </c>
      <c r="BJ1626">
        <f t="shared" si="179"/>
        <v>592.11579136404816</v>
      </c>
    </row>
    <row r="1627" spans="1:62">
      <c r="A1627">
        <v>1631</v>
      </c>
      <c r="B1627">
        <v>9680</v>
      </c>
      <c r="C1627" t="s">
        <v>299</v>
      </c>
      <c r="D1627">
        <v>2019</v>
      </c>
      <c r="E1627" t="s">
        <v>55</v>
      </c>
      <c r="F1627" t="s">
        <v>56</v>
      </c>
      <c r="G1627">
        <v>58.136000000000003</v>
      </c>
      <c r="H1627">
        <v>0.73712983600000004</v>
      </c>
      <c r="I1627">
        <v>9695919016</v>
      </c>
      <c r="J1627">
        <v>1.55</v>
      </c>
      <c r="K1627">
        <v>6.34</v>
      </c>
      <c r="L1627">
        <v>207639000000</v>
      </c>
      <c r="M1627">
        <v>1.8</v>
      </c>
      <c r="N1627">
        <v>1</v>
      </c>
      <c r="O1627">
        <v>292050000000</v>
      </c>
      <c r="P1627">
        <v>30.120919900000001</v>
      </c>
      <c r="Q1627">
        <v>22.610534919999999</v>
      </c>
      <c r="R1627">
        <v>6601316400</v>
      </c>
      <c r="S1627">
        <v>440901000000</v>
      </c>
      <c r="T1627">
        <v>32950954575</v>
      </c>
      <c r="U1627">
        <v>407950000000</v>
      </c>
      <c r="V1627">
        <v>3.2371861382029472</v>
      </c>
      <c r="W1627">
        <v>8.08</v>
      </c>
      <c r="X1627">
        <v>40.64</v>
      </c>
      <c r="Y1627">
        <v>13.07</v>
      </c>
      <c r="Z1627">
        <v>2.3767420069999998</v>
      </c>
      <c r="AA1627">
        <v>0</v>
      </c>
      <c r="AB1627" s="2">
        <v>43465</v>
      </c>
      <c r="AC1627">
        <v>8850</v>
      </c>
      <c r="AD1627">
        <f t="shared" si="180"/>
        <v>300</v>
      </c>
      <c r="AE1627">
        <v>300</v>
      </c>
      <c r="AF1627">
        <f t="shared" si="181"/>
        <v>3.3898305084745761</v>
      </c>
      <c r="AG1627">
        <v>7387.82713731492</v>
      </c>
      <c r="AH1627">
        <v>7371.03662109375</v>
      </c>
      <c r="AI1627">
        <v>7413.0129116466751</v>
      </c>
      <c r="AJ1627">
        <v>7270.293523766728</v>
      </c>
      <c r="AK1627">
        <v>7130.6873677800213</v>
      </c>
      <c r="AL1627">
        <v>7219.92236328125</v>
      </c>
      <c r="AM1627">
        <v>7244.2591802361312</v>
      </c>
      <c r="AN1627">
        <v>7065.7891892336729</v>
      </c>
      <c r="AO1627">
        <v>7171.248732142858</v>
      </c>
      <c r="AP1627">
        <v>7098.23828125</v>
      </c>
      <c r="AQ1627">
        <v>7171.248732142858</v>
      </c>
      <c r="AR1627">
        <v>7065.7891919642861</v>
      </c>
      <c r="AS1627">
        <v>7187.4734072810024</v>
      </c>
      <c r="AT1627">
        <v>7130.6875</v>
      </c>
      <c r="AU1627">
        <v>7219.9224971558597</v>
      </c>
      <c r="AV1627">
        <v>7122.5752275312861</v>
      </c>
      <c r="AW1627">
        <v>0</v>
      </c>
      <c r="AX1627">
        <v>-167.90477403367001</v>
      </c>
      <c r="AY1627">
        <v>-32.449086530021297</v>
      </c>
      <c r="AZ1627">
        <v>-40.561232142857989</v>
      </c>
      <c r="BA1627">
        <v>-32.449086530021297</v>
      </c>
      <c r="BB1627">
        <v>6798.23828125</v>
      </c>
      <c r="BC1627">
        <v>7130.6873677800213</v>
      </c>
      <c r="BD1627">
        <v>-4.6622305730607543E-2</v>
      </c>
      <c r="BE1627">
        <v>4.6622305730607543E-2</v>
      </c>
      <c r="BF1627">
        <f t="shared" si="175"/>
        <v>-0.26287080319618239</v>
      </c>
      <c r="BG1627">
        <f t="shared" si="176"/>
        <v>142.71938787994713</v>
      </c>
      <c r="BH1627">
        <f t="shared" si="177"/>
        <v>347.22372241300218</v>
      </c>
      <c r="BI1627">
        <f t="shared" si="178"/>
        <v>347.22372241300218</v>
      </c>
      <c r="BJ1627">
        <f t="shared" si="179"/>
        <v>347.22372241300218</v>
      </c>
    </row>
    <row r="1628" spans="1:62">
      <c r="A1628">
        <v>1632</v>
      </c>
      <c r="B1628">
        <v>9680</v>
      </c>
      <c r="C1628" t="s">
        <v>299</v>
      </c>
      <c r="D1628">
        <v>2020</v>
      </c>
      <c r="E1628" t="s">
        <v>55</v>
      </c>
      <c r="F1628" t="s">
        <v>56</v>
      </c>
      <c r="G1628">
        <v>58.816000000000003</v>
      </c>
      <c r="H1628">
        <v>0.94296540500000003</v>
      </c>
      <c r="I1628">
        <v>11362294429</v>
      </c>
      <c r="J1628">
        <v>0.35</v>
      </c>
      <c r="K1628">
        <v>-14.01</v>
      </c>
      <c r="L1628">
        <v>178558000000</v>
      </c>
      <c r="M1628">
        <v>2.08</v>
      </c>
      <c r="N1628">
        <v>1</v>
      </c>
      <c r="O1628">
        <v>389400000000</v>
      </c>
      <c r="P1628">
        <v>34.271247099999997</v>
      </c>
      <c r="Q1628">
        <v>22.891111080000002</v>
      </c>
      <c r="R1628">
        <v>8739432400</v>
      </c>
      <c r="S1628">
        <v>442437000000</v>
      </c>
      <c r="T1628">
        <v>27803337892</v>
      </c>
      <c r="U1628">
        <v>414634000000</v>
      </c>
      <c r="V1628">
        <v>1.6384360828532909</v>
      </c>
      <c r="W1628">
        <v>6.71</v>
      </c>
      <c r="X1628">
        <v>38.83</v>
      </c>
      <c r="Y1628">
        <v>12.55</v>
      </c>
      <c r="Z1628">
        <v>2.7403190350000002</v>
      </c>
      <c r="AA1628">
        <v>0</v>
      </c>
      <c r="AB1628" s="2">
        <v>43830</v>
      </c>
      <c r="AC1628">
        <v>11800</v>
      </c>
      <c r="AD1628">
        <f t="shared" si="180"/>
        <v>400</v>
      </c>
      <c r="AE1628">
        <v>400</v>
      </c>
      <c r="AF1628">
        <f t="shared" si="181"/>
        <v>3.3898305084745761</v>
      </c>
      <c r="AG1628">
        <v>10116.285906484711</v>
      </c>
      <c r="AH1628">
        <v>9780.4755859375</v>
      </c>
      <c r="AI1628">
        <v>10158.262196553111</v>
      </c>
      <c r="AJ1628">
        <v>9486.6415554586911</v>
      </c>
      <c r="AK1628">
        <v>9234.7832429846931</v>
      </c>
      <c r="AL1628">
        <v>10284.1904296875</v>
      </c>
      <c r="AM1628">
        <v>10536.048154496169</v>
      </c>
      <c r="AN1628">
        <v>9150.8306680484693</v>
      </c>
      <c r="AO1628">
        <v>9528.6179411030244</v>
      </c>
      <c r="AP1628">
        <v>9192.8076171875</v>
      </c>
      <c r="AQ1628">
        <v>9570.5942315924658</v>
      </c>
      <c r="AR1628">
        <v>9108.8550362086189</v>
      </c>
      <c r="AS1628">
        <v>9276.7599224125588</v>
      </c>
      <c r="AT1628">
        <v>9150.8310546875</v>
      </c>
      <c r="AU1628">
        <v>9276.7599224125588</v>
      </c>
      <c r="AV1628">
        <v>8982.9258977207573</v>
      </c>
      <c r="AW1628">
        <v>1</v>
      </c>
      <c r="AX1628">
        <v>167.90452320278931</v>
      </c>
      <c r="AY1628">
        <v>-41.975625797193061</v>
      </c>
      <c r="AZ1628">
        <v>-377.78688641552441</v>
      </c>
      <c r="BA1628">
        <v>167.90452320278931</v>
      </c>
      <c r="BB1628">
        <v>9884.1904296875</v>
      </c>
      <c r="BC1628">
        <v>10116.285906484711</v>
      </c>
      <c r="BD1628">
        <v>-2.294275576458684E-2</v>
      </c>
      <c r="BE1628">
        <v>2.294275576458684E-2</v>
      </c>
      <c r="BF1628">
        <f t="shared" si="175"/>
        <v>-5.7034108810971956E-2</v>
      </c>
      <c r="BG1628">
        <f t="shared" si="176"/>
        <v>671.62064109441963</v>
      </c>
      <c r="BH1628">
        <f t="shared" si="177"/>
        <v>1385.2174864477001</v>
      </c>
      <c r="BI1628">
        <f t="shared" si="178"/>
        <v>1427.1931182875505</v>
      </c>
      <c r="BJ1628">
        <f t="shared" si="179"/>
        <v>1553.1222567754121</v>
      </c>
    </row>
    <row r="1629" spans="1:62">
      <c r="A1629">
        <v>1633</v>
      </c>
      <c r="B1629">
        <v>9680</v>
      </c>
      <c r="C1629" t="s">
        <v>299</v>
      </c>
      <c r="D1629">
        <v>2021</v>
      </c>
      <c r="E1629" t="s">
        <v>55</v>
      </c>
      <c r="F1629" t="s">
        <v>56</v>
      </c>
      <c r="G1629">
        <v>73.010999999999996</v>
      </c>
      <c r="H1629">
        <v>0.84593318699999998</v>
      </c>
      <c r="I1629">
        <v>14355454772</v>
      </c>
      <c r="J1629">
        <v>1.25</v>
      </c>
      <c r="K1629">
        <v>9.82</v>
      </c>
      <c r="L1629">
        <v>196084000000</v>
      </c>
      <c r="M1629">
        <v>1.43</v>
      </c>
      <c r="N1629">
        <v>1</v>
      </c>
      <c r="O1629">
        <v>349800000000</v>
      </c>
      <c r="P1629">
        <v>24.36704413</v>
      </c>
      <c r="Q1629">
        <v>22.891111080000002</v>
      </c>
      <c r="R1629">
        <v>8739432400</v>
      </c>
      <c r="S1629">
        <v>447982000000</v>
      </c>
      <c r="T1629">
        <v>29163386445</v>
      </c>
      <c r="U1629">
        <v>418819000000</v>
      </c>
      <c r="V1629">
        <v>1.0093238856437241</v>
      </c>
      <c r="W1629">
        <v>6.96</v>
      </c>
      <c r="X1629">
        <v>38.83</v>
      </c>
      <c r="Y1629">
        <v>10.91</v>
      </c>
      <c r="Z1629">
        <v>3.4276035170000001</v>
      </c>
      <c r="AA1629">
        <v>0</v>
      </c>
      <c r="AB1629" s="2">
        <v>44196</v>
      </c>
      <c r="AC1629">
        <v>10600</v>
      </c>
      <c r="AD1629">
        <f t="shared" si="180"/>
        <v>400</v>
      </c>
      <c r="AE1629">
        <v>400</v>
      </c>
      <c r="AF1629">
        <f t="shared" si="181"/>
        <v>3.7735849056603774</v>
      </c>
      <c r="AG1629">
        <v>9441.5981401323206</v>
      </c>
      <c r="AH1629">
        <v>9659.146484375</v>
      </c>
      <c r="AI1629">
        <v>9659.146484375</v>
      </c>
      <c r="AJ1629">
        <v>9267.5594647381768</v>
      </c>
      <c r="AK1629">
        <v>9267.5597610828481</v>
      </c>
      <c r="AL1629">
        <v>9354.5791015625</v>
      </c>
      <c r="AM1629">
        <v>9398.0887718023259</v>
      </c>
      <c r="AN1629">
        <v>9224.050090843024</v>
      </c>
      <c r="AO1629">
        <v>9354.5798017393863</v>
      </c>
      <c r="AP1629">
        <v>9224.05078125</v>
      </c>
      <c r="AQ1629">
        <v>9398.089475235849</v>
      </c>
      <c r="AR1629">
        <v>9224.05078125</v>
      </c>
      <c r="AS1629">
        <v>9354.5799868574759</v>
      </c>
      <c r="AT1629">
        <v>9311.0703125</v>
      </c>
      <c r="AU1629">
        <v>9485.1090099299072</v>
      </c>
      <c r="AV1629">
        <v>9267.5606381425241</v>
      </c>
      <c r="AW1629">
        <v>1</v>
      </c>
      <c r="AX1629">
        <v>-87.019038569820623</v>
      </c>
      <c r="AY1629">
        <v>-43.508979832848127</v>
      </c>
      <c r="AZ1629">
        <v>-43.509489239386312</v>
      </c>
      <c r="BA1629">
        <v>-87.019038569820623</v>
      </c>
      <c r="BB1629">
        <v>8954.5791015625</v>
      </c>
      <c r="BC1629">
        <v>9441.5981401323206</v>
      </c>
      <c r="BD1629">
        <v>-5.1582267254068413E-2</v>
      </c>
      <c r="BE1629">
        <v>5.1582267254068413E-2</v>
      </c>
      <c r="BF1629">
        <f t="shared" si="175"/>
        <v>-0.15406645802733146</v>
      </c>
      <c r="BG1629">
        <f t="shared" si="176"/>
        <v>391.58701963682324</v>
      </c>
      <c r="BH1629">
        <f t="shared" si="177"/>
        <v>435.09639353197599</v>
      </c>
      <c r="BI1629">
        <f t="shared" si="178"/>
        <v>435.09639353197599</v>
      </c>
      <c r="BJ1629">
        <f t="shared" si="179"/>
        <v>435.09639353197599</v>
      </c>
    </row>
    <row r="1630" spans="1:62">
      <c r="A1630">
        <v>1634</v>
      </c>
      <c r="B1630">
        <v>9680</v>
      </c>
      <c r="C1630" t="s">
        <v>299</v>
      </c>
      <c r="D1630">
        <v>2022</v>
      </c>
      <c r="E1630" t="s">
        <v>55</v>
      </c>
      <c r="F1630" t="s">
        <v>56</v>
      </c>
      <c r="G1630">
        <v>40.243000000000002</v>
      </c>
      <c r="H1630">
        <v>0.64374173400000001</v>
      </c>
      <c r="I1630">
        <v>13782733618</v>
      </c>
      <c r="J1630">
        <v>3.6</v>
      </c>
      <c r="K1630">
        <v>14.17</v>
      </c>
      <c r="L1630">
        <v>223860000000</v>
      </c>
      <c r="M1630">
        <v>1.44</v>
      </c>
      <c r="N1630">
        <v>1</v>
      </c>
      <c r="O1630">
        <v>265320000000</v>
      </c>
      <c r="P1630">
        <v>19.25017252</v>
      </c>
      <c r="Q1630">
        <v>22.880946489999999</v>
      </c>
      <c r="R1630">
        <v>8651049600</v>
      </c>
      <c r="S1630">
        <v>464094000000</v>
      </c>
      <c r="T1630">
        <v>33436780037</v>
      </c>
      <c r="U1630">
        <v>430657000000</v>
      </c>
      <c r="V1630">
        <v>2.8265193317399642</v>
      </c>
      <c r="W1630">
        <v>7.76</v>
      </c>
      <c r="X1630">
        <v>38.83</v>
      </c>
      <c r="Y1630">
        <v>10.45</v>
      </c>
      <c r="Z1630">
        <v>3.2003969790000002</v>
      </c>
      <c r="AA1630">
        <v>0</v>
      </c>
      <c r="AB1630" s="2">
        <v>44561</v>
      </c>
      <c r="AC1630">
        <v>8040</v>
      </c>
      <c r="AD1630">
        <f t="shared" si="180"/>
        <v>400</v>
      </c>
      <c r="AE1630">
        <v>400</v>
      </c>
      <c r="AF1630">
        <f t="shared" si="181"/>
        <v>4.9751243781094523</v>
      </c>
      <c r="AG1630">
        <v>7577.8681014326012</v>
      </c>
      <c r="AH1630">
        <v>7595.91064453125</v>
      </c>
      <c r="AI1630">
        <v>7595.91064453125</v>
      </c>
      <c r="AJ1630">
        <v>7469.6128428407073</v>
      </c>
      <c r="AK1630">
        <v>7631.9958571841444</v>
      </c>
      <c r="AL1630">
        <v>7559.82568359375</v>
      </c>
      <c r="AM1630">
        <v>7686.1234873769399</v>
      </c>
      <c r="AN1630">
        <v>7496.6767817021546</v>
      </c>
      <c r="AO1630">
        <v>7613.9535497931447</v>
      </c>
      <c r="AP1630">
        <v>7631.99609375</v>
      </c>
      <c r="AQ1630">
        <v>7641.0173657284276</v>
      </c>
      <c r="AR1630">
        <v>7541.7833739657208</v>
      </c>
      <c r="AS1630">
        <v>7650.0384245562136</v>
      </c>
      <c r="AT1630">
        <v>7622.974609375</v>
      </c>
      <c r="AU1630">
        <v>7659.0596962832842</v>
      </c>
      <c r="AV1630">
        <v>7559.8257072855031</v>
      </c>
      <c r="AW1630">
        <v>1</v>
      </c>
      <c r="AX1630">
        <v>-18.042417838851179</v>
      </c>
      <c r="AY1630">
        <v>2.3656585563003321E-4</v>
      </c>
      <c r="AZ1630">
        <v>9.0210595818552974</v>
      </c>
      <c r="BA1630">
        <v>-18.042417838851179</v>
      </c>
      <c r="BB1630">
        <v>7159.82568359375</v>
      </c>
      <c r="BC1630">
        <v>7577.8681014326012</v>
      </c>
      <c r="BD1630">
        <v>-5.5166230428294202E-2</v>
      </c>
      <c r="BE1630">
        <v>5.5166230428294202E-2</v>
      </c>
      <c r="BF1630">
        <f t="shared" si="175"/>
        <v>-0.35625756850982776</v>
      </c>
      <c r="BG1630">
        <f t="shared" si="176"/>
        <v>126.29780169054266</v>
      </c>
      <c r="BH1630">
        <f t="shared" si="177"/>
        <v>216.51064453623258</v>
      </c>
      <c r="BI1630">
        <f t="shared" si="178"/>
        <v>216.51064453623258</v>
      </c>
      <c r="BJ1630">
        <f t="shared" si="179"/>
        <v>216.51064453623258</v>
      </c>
    </row>
    <row r="1631" spans="1:62">
      <c r="A1631">
        <v>1635</v>
      </c>
      <c r="B1631">
        <v>9680</v>
      </c>
      <c r="C1631" t="s">
        <v>299</v>
      </c>
      <c r="D1631">
        <v>2023</v>
      </c>
      <c r="E1631" t="s">
        <v>55</v>
      </c>
      <c r="F1631" t="s">
        <v>56</v>
      </c>
      <c r="G1631">
        <v>35.421999999999997</v>
      </c>
      <c r="H1631">
        <v>0.63722112900000005</v>
      </c>
      <c r="I1631">
        <v>15150182530</v>
      </c>
      <c r="J1631">
        <v>3.47</v>
      </c>
      <c r="K1631">
        <v>9.11</v>
      </c>
      <c r="L1631">
        <v>244259000000</v>
      </c>
      <c r="M1631">
        <v>0.95</v>
      </c>
      <c r="N1631">
        <v>1</v>
      </c>
      <c r="O1631">
        <v>272910000000</v>
      </c>
      <c r="P1631">
        <v>18.01364435</v>
      </c>
      <c r="Q1631">
        <v>22.998729529999999</v>
      </c>
      <c r="R1631">
        <v>9732430800</v>
      </c>
      <c r="S1631">
        <v>480202000000</v>
      </c>
      <c r="T1631">
        <v>33085143261</v>
      </c>
      <c r="U1631">
        <v>447117000000</v>
      </c>
      <c r="V1631">
        <v>3.822067213582967</v>
      </c>
      <c r="W1631">
        <v>7.4</v>
      </c>
      <c r="X1631">
        <v>38.83</v>
      </c>
      <c r="Y1631">
        <v>11.41</v>
      </c>
      <c r="Z1631">
        <v>3.388415679</v>
      </c>
      <c r="AA1631">
        <v>0</v>
      </c>
      <c r="AB1631" s="2">
        <v>44926</v>
      </c>
      <c r="AC1631">
        <v>8270</v>
      </c>
      <c r="AD1631">
        <f t="shared" si="180"/>
        <v>450</v>
      </c>
      <c r="AE1631">
        <v>450</v>
      </c>
      <c r="AF1631">
        <f t="shared" si="181"/>
        <v>5.4413542926239415</v>
      </c>
      <c r="AG1631">
        <v>8330</v>
      </c>
      <c r="AH1631">
        <v>8320</v>
      </c>
      <c r="AI1631">
        <v>8400</v>
      </c>
      <c r="AJ1631">
        <v>8290</v>
      </c>
      <c r="AK1631">
        <v>8107.3560517038777</v>
      </c>
      <c r="AL1631">
        <v>8060</v>
      </c>
      <c r="AM1631">
        <v>8107.3560517038777</v>
      </c>
      <c r="AN1631">
        <v>7974.7591069330192</v>
      </c>
      <c r="AO1631">
        <v>8060.0000189568018</v>
      </c>
      <c r="AP1631">
        <v>8050.52880859375</v>
      </c>
      <c r="AQ1631">
        <v>8088.4136500459563</v>
      </c>
      <c r="AR1631">
        <v>7955.8167049632357</v>
      </c>
      <c r="AS1631">
        <v>8050.5288275728799</v>
      </c>
      <c r="AT1631">
        <v>8041.0576171875</v>
      </c>
      <c r="AU1631">
        <v>8078.9424587290196</v>
      </c>
      <c r="AV1631">
        <v>8022.1151964167402</v>
      </c>
      <c r="AW1631">
        <v>1</v>
      </c>
      <c r="AX1631">
        <v>-270</v>
      </c>
      <c r="AY1631">
        <v>-56.827243110127711</v>
      </c>
      <c r="AZ1631">
        <v>-18.942401769301799</v>
      </c>
      <c r="BA1631">
        <v>-270</v>
      </c>
      <c r="BB1631">
        <v>7610</v>
      </c>
      <c r="BC1631">
        <v>8330</v>
      </c>
      <c r="BD1631">
        <v>-8.6434573829531819E-2</v>
      </c>
      <c r="BE1631">
        <v>8.6434573829531819E-2</v>
      </c>
      <c r="BF1631">
        <f t="shared" si="175"/>
        <v>-0.36277858068063024</v>
      </c>
      <c r="BG1631">
        <f t="shared" si="176"/>
        <v>110</v>
      </c>
      <c r="BH1631">
        <f t="shared" si="177"/>
        <v>425.24089306698079</v>
      </c>
      <c r="BI1631">
        <f t="shared" si="178"/>
        <v>444.18329503676432</v>
      </c>
      <c r="BJ1631">
        <f t="shared" si="179"/>
        <v>444.18329503676432</v>
      </c>
    </row>
    <row r="1632" spans="1:62">
      <c r="A1632">
        <v>1636</v>
      </c>
      <c r="B1632">
        <v>9680</v>
      </c>
      <c r="C1632" t="s">
        <v>299</v>
      </c>
      <c r="D1632">
        <v>2024</v>
      </c>
      <c r="E1632" t="s">
        <v>55</v>
      </c>
      <c r="F1632" t="s">
        <v>56</v>
      </c>
      <c r="J1632">
        <v>5.16</v>
      </c>
      <c r="K1632">
        <v>-11.08</v>
      </c>
      <c r="L1632">
        <v>217200000000</v>
      </c>
      <c r="N1632">
        <v>1</v>
      </c>
      <c r="P1632">
        <v>6.65</v>
      </c>
      <c r="S1632">
        <v>505000000000</v>
      </c>
      <c r="T1632">
        <v>46000000000</v>
      </c>
      <c r="U1632">
        <v>459000000000</v>
      </c>
      <c r="V1632">
        <v>2.6576936238165851</v>
      </c>
      <c r="W1632">
        <v>0.28619082200000001</v>
      </c>
      <c r="X1632">
        <v>38.83</v>
      </c>
      <c r="Y1632">
        <v>8.23</v>
      </c>
      <c r="Z1632">
        <v>141.17521830000001</v>
      </c>
      <c r="AA1632">
        <v>0</v>
      </c>
      <c r="AB1632" s="2">
        <v>45291</v>
      </c>
      <c r="AC1632">
        <v>8440</v>
      </c>
      <c r="AD1632">
        <f t="shared" si="180"/>
        <v>450</v>
      </c>
      <c r="AE1632">
        <v>450</v>
      </c>
      <c r="AF1632">
        <f t="shared" si="181"/>
        <v>5.3317535545023693</v>
      </c>
      <c r="AG1632">
        <v>8500</v>
      </c>
      <c r="AH1632">
        <v>8400</v>
      </c>
      <c r="AI1632">
        <v>8500</v>
      </c>
      <c r="AJ1632">
        <v>8360</v>
      </c>
      <c r="AK1632">
        <v>8790</v>
      </c>
      <c r="AL1632">
        <v>8800</v>
      </c>
      <c r="AM1632">
        <v>8800</v>
      </c>
      <c r="AN1632">
        <v>8730</v>
      </c>
      <c r="AO1632">
        <v>8770</v>
      </c>
      <c r="AP1632">
        <v>8790</v>
      </c>
      <c r="AQ1632">
        <v>8800</v>
      </c>
      <c r="AR1632">
        <v>8710</v>
      </c>
      <c r="AS1632">
        <v>8640</v>
      </c>
      <c r="AT1632">
        <v>8770</v>
      </c>
      <c r="AU1632">
        <v>8770</v>
      </c>
      <c r="AV1632">
        <v>8640</v>
      </c>
      <c r="AW1632">
        <v>0</v>
      </c>
      <c r="AX1632">
        <v>300</v>
      </c>
      <c r="AY1632">
        <v>0</v>
      </c>
      <c r="AZ1632">
        <v>0</v>
      </c>
      <c r="BA1632">
        <v>0</v>
      </c>
      <c r="BB1632">
        <v>8340</v>
      </c>
      <c r="BC1632">
        <v>8790</v>
      </c>
      <c r="BD1632">
        <v>-5.1194539249146763E-2</v>
      </c>
      <c r="BE1632">
        <v>5.1194539249146763E-2</v>
      </c>
      <c r="BF1632">
        <f t="shared" si="175"/>
        <v>-0.90891089108910894</v>
      </c>
      <c r="BG1632">
        <f t="shared" si="176"/>
        <v>140</v>
      </c>
      <c r="BH1632">
        <f t="shared" si="177"/>
        <v>440</v>
      </c>
      <c r="BI1632">
        <f t="shared" si="178"/>
        <v>440</v>
      </c>
      <c r="BJ1632">
        <f t="shared" si="179"/>
        <v>440</v>
      </c>
    </row>
    <row r="1633" spans="1:62">
      <c r="A1633">
        <v>1637</v>
      </c>
      <c r="B1633">
        <v>9770</v>
      </c>
      <c r="C1633" t="s">
        <v>300</v>
      </c>
      <c r="D1633">
        <v>2021</v>
      </c>
      <c r="E1633" t="s">
        <v>55</v>
      </c>
      <c r="F1633" t="s">
        <v>56</v>
      </c>
      <c r="G1633">
        <v>32.834000000000003</v>
      </c>
      <c r="H1633">
        <v>0.41055687899999999</v>
      </c>
      <c r="I1633">
        <v>1344597894</v>
      </c>
      <c r="J1633">
        <v>2.85</v>
      </c>
      <c r="K1633">
        <v>-3.66</v>
      </c>
      <c r="L1633">
        <v>138137000000</v>
      </c>
      <c r="M1633">
        <v>4.7</v>
      </c>
      <c r="N1633">
        <v>1</v>
      </c>
      <c r="O1633">
        <v>74999130000</v>
      </c>
      <c r="P1633">
        <v>55.778110570000003</v>
      </c>
      <c r="Q1633">
        <v>21.639544969999999</v>
      </c>
      <c r="R1633">
        <v>2499971000</v>
      </c>
      <c r="S1633">
        <v>239414000000</v>
      </c>
      <c r="T1633">
        <v>23293617870</v>
      </c>
      <c r="U1633">
        <v>216120000000</v>
      </c>
      <c r="V1633">
        <v>17.83950011450257</v>
      </c>
      <c r="W1633">
        <v>10.78</v>
      </c>
      <c r="X1633">
        <v>74.12</v>
      </c>
      <c r="Y1633">
        <v>3.48</v>
      </c>
      <c r="Z1633">
        <v>0.62215338399999998</v>
      </c>
      <c r="AA1633">
        <v>0</v>
      </c>
      <c r="AB1633" s="2">
        <v>44196</v>
      </c>
      <c r="AC1633">
        <v>30000</v>
      </c>
      <c r="AD1633">
        <f t="shared" si="180"/>
        <v>1000</v>
      </c>
      <c r="AE1633">
        <v>1000</v>
      </c>
      <c r="AF1633">
        <f t="shared" si="181"/>
        <v>3.3333333333333335</v>
      </c>
      <c r="AG1633">
        <v>25109.618392040509</v>
      </c>
      <c r="AH1633">
        <v>25600.21484375</v>
      </c>
      <c r="AI1633">
        <v>25600.21484375</v>
      </c>
      <c r="AJ1633">
        <v>24842.020327471691</v>
      </c>
      <c r="AK1633">
        <v>25109.6171875</v>
      </c>
      <c r="AL1633">
        <v>25109.6171875</v>
      </c>
      <c r="AM1633">
        <v>25109.6171875</v>
      </c>
      <c r="AN1633">
        <v>24797.41946047957</v>
      </c>
      <c r="AO1633">
        <v>24931.218683733259</v>
      </c>
      <c r="AP1633">
        <v>24975.818359375</v>
      </c>
      <c r="AQ1633">
        <v>25065.017710658482</v>
      </c>
      <c r="AR1633">
        <v>24708.220305524552</v>
      </c>
      <c r="AS1633">
        <v>24752.820046958859</v>
      </c>
      <c r="AT1633">
        <v>24931.21875</v>
      </c>
      <c r="AU1633">
        <v>24931.21875</v>
      </c>
      <c r="AV1633">
        <v>24619.021019677999</v>
      </c>
      <c r="AW1633">
        <v>1</v>
      </c>
      <c r="AX1633">
        <v>-1.204540509206709E-3</v>
      </c>
      <c r="AY1633">
        <v>-133.798828125</v>
      </c>
      <c r="AZ1633">
        <v>6.6266740759601817E-5</v>
      </c>
      <c r="BA1633">
        <v>-1.204540509206709E-3</v>
      </c>
      <c r="BB1633">
        <v>24109.6171875</v>
      </c>
      <c r="BC1633">
        <v>25109.618392040509</v>
      </c>
      <c r="BD1633">
        <v>-3.9825424222994142E-2</v>
      </c>
      <c r="BE1633">
        <v>3.9825424222994142E-2</v>
      </c>
      <c r="BF1633">
        <f t="shared" si="175"/>
        <v>-0.58944284795375379</v>
      </c>
      <c r="BG1633">
        <f t="shared" si="176"/>
        <v>758.19451627830858</v>
      </c>
      <c r="BH1633">
        <f t="shared" si="177"/>
        <v>802.79538327042974</v>
      </c>
      <c r="BI1633">
        <f t="shared" si="178"/>
        <v>891.9945382254482</v>
      </c>
      <c r="BJ1633">
        <f t="shared" si="179"/>
        <v>981.19382407200101</v>
      </c>
    </row>
    <row r="1634" spans="1:62">
      <c r="A1634">
        <v>1638</v>
      </c>
      <c r="B1634">
        <v>9770</v>
      </c>
      <c r="C1634" t="s">
        <v>300</v>
      </c>
      <c r="D1634">
        <v>2022</v>
      </c>
      <c r="E1634" t="s">
        <v>55</v>
      </c>
      <c r="F1634" t="s">
        <v>56</v>
      </c>
      <c r="G1634">
        <v>-261.23</v>
      </c>
      <c r="H1634">
        <v>0.35848633200000002</v>
      </c>
      <c r="I1634">
        <v>4665535399</v>
      </c>
      <c r="J1634">
        <v>-2.82</v>
      </c>
      <c r="K1634">
        <v>26.3</v>
      </c>
      <c r="L1634">
        <v>174464000000</v>
      </c>
      <c r="M1634">
        <v>4.58</v>
      </c>
      <c r="N1634">
        <v>1</v>
      </c>
      <c r="O1634">
        <v>63749260500</v>
      </c>
      <c r="P1634">
        <v>13.66386814</v>
      </c>
      <c r="Q1634">
        <v>21.639544969999999</v>
      </c>
      <c r="R1634">
        <v>2499971000</v>
      </c>
      <c r="S1634">
        <v>232664000000</v>
      </c>
      <c r="T1634">
        <v>19657538379</v>
      </c>
      <c r="U1634">
        <v>213006000000</v>
      </c>
      <c r="V1634">
        <v>-1.440866185452526</v>
      </c>
      <c r="W1634">
        <v>9.23</v>
      </c>
      <c r="X1634">
        <v>74.12</v>
      </c>
      <c r="Y1634">
        <v>3.32</v>
      </c>
      <c r="Z1634">
        <v>2.1903305070000001</v>
      </c>
      <c r="AA1634">
        <v>0</v>
      </c>
      <c r="AB1634" s="2">
        <v>44561</v>
      </c>
      <c r="AC1634">
        <v>25500</v>
      </c>
      <c r="AD1634">
        <f t="shared" si="180"/>
        <v>1000</v>
      </c>
      <c r="AE1634">
        <v>1000</v>
      </c>
      <c r="AF1634">
        <f t="shared" si="181"/>
        <v>3.9215686274509802</v>
      </c>
      <c r="AG1634">
        <v>23789.149266656841</v>
      </c>
      <c r="AH1634">
        <v>24482.037109375</v>
      </c>
      <c r="AI1634">
        <v>24482.037109375</v>
      </c>
      <c r="AJ1634">
        <v>23789.149266656841</v>
      </c>
      <c r="AK1634">
        <v>24020.11077647901</v>
      </c>
      <c r="AL1634">
        <v>24204.880859375</v>
      </c>
      <c r="AM1634">
        <v>24297.265900823</v>
      </c>
      <c r="AN1634">
        <v>23696.763131411019</v>
      </c>
      <c r="AO1634">
        <v>24020.111328125</v>
      </c>
      <c r="AP1634">
        <v>24020.111328125</v>
      </c>
      <c r="AQ1634">
        <v>24112.49637169471</v>
      </c>
      <c r="AR1634">
        <v>23835.341240985581</v>
      </c>
      <c r="AS1634">
        <v>24204.881696428569</v>
      </c>
      <c r="AT1634">
        <v>24251.07421875</v>
      </c>
      <c r="AU1634">
        <v>24297.266741071431</v>
      </c>
      <c r="AV1634">
        <v>23742.95647321429</v>
      </c>
      <c r="AW1634">
        <v>1</v>
      </c>
      <c r="AX1634">
        <v>415.73159271815888</v>
      </c>
      <c r="AY1634">
        <v>5.5164598961709999E-4</v>
      </c>
      <c r="AZ1634">
        <v>230.962890625</v>
      </c>
      <c r="BA1634">
        <v>415.73159271815888</v>
      </c>
      <c r="BB1634">
        <v>23204.880859375</v>
      </c>
      <c r="BC1634">
        <v>23789.149266656841</v>
      </c>
      <c r="BD1634">
        <v>-2.4560290102545141E-2</v>
      </c>
      <c r="BE1634">
        <v>2.4560290102545141E-2</v>
      </c>
      <c r="BF1634">
        <f t="shared" si="175"/>
        <v>-0.6415119636041674</v>
      </c>
      <c r="BG1634">
        <f t="shared" si="176"/>
        <v>692.88784271815894</v>
      </c>
      <c r="BH1634">
        <f t="shared" si="177"/>
        <v>785.27397796398145</v>
      </c>
      <c r="BI1634">
        <f t="shared" si="178"/>
        <v>785.27397796398145</v>
      </c>
      <c r="BJ1634">
        <f t="shared" si="179"/>
        <v>785.27397796398145</v>
      </c>
    </row>
    <row r="1635" spans="1:62">
      <c r="A1635">
        <v>1639</v>
      </c>
      <c r="B1635">
        <v>9770</v>
      </c>
      <c r="C1635" t="s">
        <v>300</v>
      </c>
      <c r="D1635">
        <v>2023</v>
      </c>
      <c r="E1635" t="s">
        <v>55</v>
      </c>
      <c r="F1635" t="s">
        <v>56</v>
      </c>
      <c r="G1635">
        <v>17.890999999999998</v>
      </c>
      <c r="H1635">
        <v>0.33342287999999998</v>
      </c>
      <c r="I1635">
        <v>7375339325</v>
      </c>
      <c r="J1635">
        <v>4.3</v>
      </c>
      <c r="K1635">
        <v>2.2000000000000002</v>
      </c>
      <c r="L1635">
        <v>178308000000</v>
      </c>
      <c r="M1635">
        <v>3.1</v>
      </c>
      <c r="N1635">
        <v>1</v>
      </c>
      <c r="O1635">
        <v>62374276450</v>
      </c>
      <c r="P1635">
        <v>8.4571398959999993</v>
      </c>
      <c r="Q1635">
        <v>21.639544969999999</v>
      </c>
      <c r="R1635">
        <v>2499971000</v>
      </c>
      <c r="S1635">
        <v>242674000000</v>
      </c>
      <c r="T1635">
        <v>18538669154</v>
      </c>
      <c r="U1635">
        <v>224135000000</v>
      </c>
      <c r="V1635">
        <v>5.2247354534614052</v>
      </c>
      <c r="W1635">
        <v>8.27</v>
      </c>
      <c r="X1635">
        <v>74.12</v>
      </c>
      <c r="Y1635">
        <v>2.87</v>
      </c>
      <c r="Z1635">
        <v>3.2905790370000001</v>
      </c>
      <c r="AA1635">
        <v>0</v>
      </c>
      <c r="AB1635" s="2">
        <v>44926</v>
      </c>
      <c r="AC1635">
        <v>24950</v>
      </c>
      <c r="AD1635">
        <f t="shared" si="180"/>
        <v>1000</v>
      </c>
      <c r="AE1635">
        <v>1000</v>
      </c>
      <c r="AF1635">
        <f t="shared" si="181"/>
        <v>4.0080160320641278</v>
      </c>
      <c r="AG1635">
        <v>24500</v>
      </c>
      <c r="AH1635">
        <v>24900</v>
      </c>
      <c r="AI1635">
        <v>24950</v>
      </c>
      <c r="AJ1635">
        <v>24500</v>
      </c>
      <c r="AK1635">
        <v>24098.003992015969</v>
      </c>
      <c r="AL1635">
        <v>24050</v>
      </c>
      <c r="AM1635">
        <v>24098.003992015969</v>
      </c>
      <c r="AN1635">
        <v>23953.99201596807</v>
      </c>
      <c r="AO1635">
        <v>24194.011889940241</v>
      </c>
      <c r="AP1635">
        <v>24098.00390625</v>
      </c>
      <c r="AQ1635">
        <v>24194.011889940241</v>
      </c>
      <c r="AR1635">
        <v>24001.995922559759</v>
      </c>
      <c r="AS1635">
        <v>24001.99575272818</v>
      </c>
      <c r="AT1635">
        <v>24194.01171875</v>
      </c>
      <c r="AU1635">
        <v>24530.039659288199</v>
      </c>
      <c r="AV1635">
        <v>23953.991761222718</v>
      </c>
      <c r="AW1635">
        <v>1</v>
      </c>
      <c r="AX1635">
        <v>-450</v>
      </c>
      <c r="AY1635">
        <v>-8.5765968833584338E-5</v>
      </c>
      <c r="AZ1635">
        <v>-1.7119024050771259E-4</v>
      </c>
      <c r="BA1635">
        <v>-450</v>
      </c>
      <c r="BB1635">
        <v>23050</v>
      </c>
      <c r="BC1635">
        <v>24500</v>
      </c>
      <c r="BD1635">
        <v>-5.9183673469387757E-2</v>
      </c>
      <c r="BE1635">
        <v>5.9183673469387757E-2</v>
      </c>
      <c r="BF1635">
        <f t="shared" si="175"/>
        <v>-0.66657624446788699</v>
      </c>
      <c r="BG1635">
        <f t="shared" si="176"/>
        <v>450</v>
      </c>
      <c r="BH1635">
        <f t="shared" si="177"/>
        <v>996.00798403193039</v>
      </c>
      <c r="BI1635">
        <f t="shared" si="178"/>
        <v>996.00798403193039</v>
      </c>
      <c r="BJ1635">
        <f t="shared" si="179"/>
        <v>996.0082387772818</v>
      </c>
    </row>
    <row r="1636" spans="1:62">
      <c r="A1636">
        <v>1640</v>
      </c>
      <c r="B1636">
        <v>9770</v>
      </c>
      <c r="C1636" t="s">
        <v>300</v>
      </c>
      <c r="D1636">
        <v>2024</v>
      </c>
      <c r="E1636" t="s">
        <v>55</v>
      </c>
      <c r="F1636" t="s">
        <v>56</v>
      </c>
      <c r="J1636">
        <v>25.68</v>
      </c>
      <c r="K1636">
        <v>-32.31</v>
      </c>
      <c r="L1636">
        <v>120700000000</v>
      </c>
      <c r="N1636">
        <v>1</v>
      </c>
      <c r="P1636">
        <v>4.58</v>
      </c>
      <c r="S1636">
        <v>305000000000</v>
      </c>
      <c r="T1636">
        <v>43800000000</v>
      </c>
      <c r="U1636">
        <v>261200000000</v>
      </c>
      <c r="V1636">
        <v>16.536908559573469</v>
      </c>
      <c r="W1636">
        <v>3.2389295439999999</v>
      </c>
      <c r="X1636">
        <v>74.12</v>
      </c>
      <c r="Y1636">
        <v>2.62</v>
      </c>
      <c r="Z1636">
        <v>98.316905320000004</v>
      </c>
      <c r="AA1636">
        <v>0</v>
      </c>
      <c r="AB1636" s="2">
        <v>45291</v>
      </c>
      <c r="AC1636">
        <v>25600</v>
      </c>
      <c r="AD1636">
        <f t="shared" si="180"/>
        <v>1000</v>
      </c>
      <c r="AE1636">
        <v>1000</v>
      </c>
      <c r="AF1636">
        <f t="shared" si="181"/>
        <v>3.90625</v>
      </c>
      <c r="AG1636">
        <v>25150</v>
      </c>
      <c r="AH1636">
        <v>25700</v>
      </c>
      <c r="AI1636">
        <v>25800</v>
      </c>
      <c r="AJ1636">
        <v>25150</v>
      </c>
      <c r="AK1636">
        <v>26050</v>
      </c>
      <c r="AL1636">
        <v>25900</v>
      </c>
      <c r="AM1636">
        <v>26150</v>
      </c>
      <c r="AN1636">
        <v>25750</v>
      </c>
      <c r="AO1636">
        <v>25800</v>
      </c>
      <c r="AP1636">
        <v>26050</v>
      </c>
      <c r="AQ1636">
        <v>26050</v>
      </c>
      <c r="AR1636">
        <v>25750</v>
      </c>
      <c r="AS1636">
        <v>26200</v>
      </c>
      <c r="AT1636">
        <v>26000</v>
      </c>
      <c r="AU1636">
        <v>26200</v>
      </c>
      <c r="AV1636">
        <v>25700</v>
      </c>
      <c r="AW1636">
        <v>0</v>
      </c>
      <c r="AX1636">
        <v>750</v>
      </c>
      <c r="AY1636">
        <v>0</v>
      </c>
      <c r="AZ1636">
        <v>200</v>
      </c>
      <c r="BA1636">
        <v>0</v>
      </c>
      <c r="BB1636">
        <v>25050</v>
      </c>
      <c r="BC1636">
        <v>26050</v>
      </c>
      <c r="BD1636">
        <v>-3.8387715930902108E-2</v>
      </c>
      <c r="BE1636">
        <v>3.8387715930902108E-2</v>
      </c>
      <c r="BF1636">
        <f t="shared" si="175"/>
        <v>-0.85639344262295081</v>
      </c>
      <c r="BG1636">
        <f t="shared" si="176"/>
        <v>650</v>
      </c>
      <c r="BH1636">
        <f t="shared" si="177"/>
        <v>1000</v>
      </c>
      <c r="BI1636">
        <f t="shared" si="178"/>
        <v>1000</v>
      </c>
      <c r="BJ1636">
        <f t="shared" si="179"/>
        <v>1050</v>
      </c>
    </row>
    <row r="1637" spans="1:62">
      <c r="A1637">
        <v>1641</v>
      </c>
      <c r="B1637">
        <v>9780</v>
      </c>
      <c r="C1637" t="s">
        <v>301</v>
      </c>
      <c r="D1637">
        <v>2016</v>
      </c>
      <c r="E1637" t="s">
        <v>70</v>
      </c>
      <c r="F1637" t="s">
        <v>56</v>
      </c>
      <c r="G1637">
        <v>5.3250000000000002</v>
      </c>
      <c r="H1637">
        <v>0.94264751499999999</v>
      </c>
      <c r="I1637">
        <v>12891315914</v>
      </c>
      <c r="J1637">
        <v>8.75</v>
      </c>
      <c r="K1637">
        <v>0.59</v>
      </c>
      <c r="L1637">
        <v>135618000000</v>
      </c>
      <c r="M1637">
        <v>2.5499999999999998</v>
      </c>
      <c r="N1637">
        <v>1</v>
      </c>
      <c r="O1637">
        <v>51700000000</v>
      </c>
      <c r="P1637">
        <v>4.0104517140000002</v>
      </c>
      <c r="Q1637">
        <v>20.084606839999999</v>
      </c>
      <c r="R1637">
        <v>528000000</v>
      </c>
      <c r="S1637">
        <v>140341000000</v>
      </c>
      <c r="T1637">
        <v>80592260824</v>
      </c>
      <c r="U1637">
        <v>59748915258</v>
      </c>
      <c r="V1637">
        <v>6.8373272859999998</v>
      </c>
      <c r="W1637">
        <v>134.88</v>
      </c>
      <c r="X1637">
        <v>72.25</v>
      </c>
      <c r="Y1637">
        <v>0.51</v>
      </c>
      <c r="Z1637">
        <v>21.57581583</v>
      </c>
      <c r="AA1637">
        <v>0</v>
      </c>
      <c r="AB1637" s="2">
        <v>42369</v>
      </c>
      <c r="AC1637">
        <v>5875</v>
      </c>
      <c r="AD1637">
        <f t="shared" si="180"/>
        <v>60</v>
      </c>
      <c r="AE1637">
        <v>60</v>
      </c>
      <c r="AF1637">
        <f t="shared" si="181"/>
        <v>1.0212765957446808</v>
      </c>
      <c r="AG1637">
        <v>5403.3741623450969</v>
      </c>
      <c r="AH1637">
        <v>5180.09423828125</v>
      </c>
      <c r="AI1637">
        <v>5448.0301471578659</v>
      </c>
      <c r="AJ1637">
        <v>5180.09423828125</v>
      </c>
      <c r="AK1637">
        <v>5358.71826171875</v>
      </c>
      <c r="AL1637">
        <v>5358.71826171875</v>
      </c>
      <c r="AM1637">
        <v>5448.0302327473964</v>
      </c>
      <c r="AN1637">
        <v>5314.0622762044268</v>
      </c>
      <c r="AO1637">
        <v>5291.7335338432249</v>
      </c>
      <c r="AP1637">
        <v>5314.0615234375</v>
      </c>
      <c r="AQ1637">
        <v>5381.0454922203253</v>
      </c>
      <c r="AR1637">
        <v>5224.7495650603996</v>
      </c>
      <c r="AS1637">
        <v>5314.0622762044268</v>
      </c>
      <c r="AT1637">
        <v>5358.71826171875</v>
      </c>
      <c r="AU1637">
        <v>5381.0462544759112</v>
      </c>
      <c r="AV1637">
        <v>5202.4223124186201</v>
      </c>
      <c r="AW1637">
        <v>1</v>
      </c>
      <c r="AX1637">
        <v>-44.65590062634692</v>
      </c>
      <c r="AY1637">
        <v>-44.65673828125</v>
      </c>
      <c r="AZ1637">
        <v>66.984727875525095</v>
      </c>
      <c r="BA1637">
        <v>-44.65590062634692</v>
      </c>
      <c r="BB1637">
        <v>5298.71826171875</v>
      </c>
      <c r="BC1637">
        <v>5403.3741623450969</v>
      </c>
      <c r="BD1637">
        <v>-1.9368619955225461E-2</v>
      </c>
      <c r="BE1637">
        <v>1.9368619955225461E-2</v>
      </c>
      <c r="BF1637">
        <f t="shared" si="175"/>
        <v>-5.7352557399476992E-2</v>
      </c>
      <c r="BG1637">
        <f t="shared" si="176"/>
        <v>267.93590887661594</v>
      </c>
      <c r="BH1637">
        <f t="shared" si="177"/>
        <v>267.93599446614644</v>
      </c>
      <c r="BI1637">
        <f t="shared" si="178"/>
        <v>267.93599446614644</v>
      </c>
      <c r="BJ1637">
        <f t="shared" si="179"/>
        <v>267.93599446614644</v>
      </c>
    </row>
    <row r="1638" spans="1:62">
      <c r="A1638">
        <v>1642</v>
      </c>
      <c r="B1638">
        <v>9780</v>
      </c>
      <c r="C1638" t="s">
        <v>301</v>
      </c>
      <c r="D1638">
        <v>2017</v>
      </c>
      <c r="E1638" t="s">
        <v>70</v>
      </c>
      <c r="F1638" t="s">
        <v>56</v>
      </c>
      <c r="G1638">
        <v>7.835</v>
      </c>
      <c r="H1638">
        <v>0.81328390900000003</v>
      </c>
      <c r="I1638">
        <v>12823800458</v>
      </c>
      <c r="J1638">
        <v>1.49</v>
      </c>
      <c r="K1638">
        <v>4.67</v>
      </c>
      <c r="L1638">
        <v>141955000000</v>
      </c>
      <c r="M1638">
        <v>1.96</v>
      </c>
      <c r="N1638">
        <v>1</v>
      </c>
      <c r="O1638">
        <v>44220000000</v>
      </c>
      <c r="P1638">
        <v>3.4482757390000001</v>
      </c>
      <c r="Q1638">
        <v>20.595432469999999</v>
      </c>
      <c r="R1638">
        <v>880000000</v>
      </c>
      <c r="S1638">
        <v>142433000000</v>
      </c>
      <c r="T1638">
        <v>71618166355</v>
      </c>
      <c r="U1638">
        <v>70814464013</v>
      </c>
      <c r="V1638">
        <v>18.520083096434782</v>
      </c>
      <c r="W1638">
        <v>101.13</v>
      </c>
      <c r="X1638">
        <v>72.25</v>
      </c>
      <c r="Y1638">
        <v>0.3</v>
      </c>
      <c r="Z1638">
        <v>18.10901295</v>
      </c>
      <c r="AA1638">
        <v>0</v>
      </c>
      <c r="AB1638" s="2">
        <v>42735</v>
      </c>
      <c r="AC1638">
        <v>5025</v>
      </c>
      <c r="AD1638">
        <f t="shared" si="180"/>
        <v>100</v>
      </c>
      <c r="AE1638">
        <v>100</v>
      </c>
      <c r="AF1638">
        <f t="shared" si="181"/>
        <v>1.9900497512437811</v>
      </c>
      <c r="AG1638">
        <v>4500.9161209987651</v>
      </c>
      <c r="AH1638">
        <v>4546.98486328125</v>
      </c>
      <c r="AI1638">
        <v>4565.4123601942438</v>
      </c>
      <c r="AJ1638">
        <v>4477.8817498575227</v>
      </c>
      <c r="AK1638">
        <v>4426.5444401108507</v>
      </c>
      <c r="AL1638">
        <v>4394.95849609375</v>
      </c>
      <c r="AM1638">
        <v>4494.228605861781</v>
      </c>
      <c r="AN1638">
        <v>4394.95849609375</v>
      </c>
      <c r="AO1638">
        <v>4399.4701408617429</v>
      </c>
      <c r="AP1638">
        <v>4467.154296875</v>
      </c>
      <c r="AQ1638">
        <v>4498.7402363478541</v>
      </c>
      <c r="AR1638">
        <v>4399.4701408617429</v>
      </c>
      <c r="AS1638">
        <v>4534.8386703802616</v>
      </c>
      <c r="AT1638">
        <v>4422.03173828125</v>
      </c>
      <c r="AU1638">
        <v>4534.8386703802616</v>
      </c>
      <c r="AV1638">
        <v>4422.03173828125</v>
      </c>
      <c r="AW1638">
        <v>1</v>
      </c>
      <c r="AX1638">
        <v>-105.95762490501509</v>
      </c>
      <c r="AY1638">
        <v>40.609856764149299</v>
      </c>
      <c r="AZ1638">
        <v>22.561597419507049</v>
      </c>
      <c r="BA1638">
        <v>-105.95762490501509</v>
      </c>
      <c r="BB1638">
        <v>4294.95849609375</v>
      </c>
      <c r="BC1638">
        <v>4500.9161209987651</v>
      </c>
      <c r="BD1638">
        <v>-4.5759045351707772E-2</v>
      </c>
      <c r="BE1638">
        <v>4.5759045351707772E-2</v>
      </c>
      <c r="BF1638">
        <f t="shared" si="175"/>
        <v>-0.18671560672737358</v>
      </c>
      <c r="BG1638">
        <f t="shared" si="176"/>
        <v>87.530610336721111</v>
      </c>
      <c r="BH1638">
        <f t="shared" si="177"/>
        <v>170.45386410049377</v>
      </c>
      <c r="BI1638">
        <f t="shared" si="178"/>
        <v>170.45386410049377</v>
      </c>
      <c r="BJ1638">
        <f t="shared" si="179"/>
        <v>170.45386410049377</v>
      </c>
    </row>
    <row r="1639" spans="1:62">
      <c r="A1639">
        <v>1643</v>
      </c>
      <c r="B1639">
        <v>9780</v>
      </c>
      <c r="C1639" t="s">
        <v>301</v>
      </c>
      <c r="D1639">
        <v>2018</v>
      </c>
      <c r="E1639" t="s">
        <v>70</v>
      </c>
      <c r="F1639" t="s">
        <v>56</v>
      </c>
      <c r="G1639">
        <v>9.875</v>
      </c>
      <c r="H1639">
        <v>1.348160493</v>
      </c>
      <c r="I1639">
        <v>13483702766</v>
      </c>
      <c r="J1639">
        <v>3.74</v>
      </c>
      <c r="K1639">
        <v>1.87</v>
      </c>
      <c r="L1639">
        <v>144605000000</v>
      </c>
      <c r="M1639">
        <v>1.7</v>
      </c>
      <c r="N1639">
        <v>1</v>
      </c>
      <c r="O1639">
        <v>132000000000</v>
      </c>
      <c r="P1639">
        <v>9.7895958019999991</v>
      </c>
      <c r="Q1639">
        <v>20.77775402</v>
      </c>
      <c r="R1639">
        <v>1056000000</v>
      </c>
      <c r="S1639">
        <v>147758000000</v>
      </c>
      <c r="T1639">
        <v>67201186954</v>
      </c>
      <c r="U1639">
        <v>80556582192</v>
      </c>
      <c r="V1639">
        <v>13.7572434032849</v>
      </c>
      <c r="W1639">
        <v>83.42</v>
      </c>
      <c r="X1639">
        <v>72.25</v>
      </c>
      <c r="Y1639">
        <v>0.14000000000000001</v>
      </c>
      <c r="Z1639">
        <v>16.738176320000001</v>
      </c>
      <c r="AA1639">
        <v>0</v>
      </c>
      <c r="AB1639" s="2">
        <v>43100</v>
      </c>
      <c r="AC1639">
        <v>7500</v>
      </c>
      <c r="AD1639">
        <f t="shared" si="180"/>
        <v>60</v>
      </c>
      <c r="AE1639">
        <v>60</v>
      </c>
      <c r="AF1639">
        <f t="shared" si="181"/>
        <v>0.8</v>
      </c>
      <c r="AG1639">
        <v>7012.6307161458344</v>
      </c>
      <c r="AH1639">
        <v>6966.189453125</v>
      </c>
      <c r="AI1639">
        <v>7151.9545052083331</v>
      </c>
      <c r="AJ1639">
        <v>6808.289158854167</v>
      </c>
      <c r="AK1639">
        <v>6882.6695530529323</v>
      </c>
      <c r="AL1639">
        <v>6891.88330078125</v>
      </c>
      <c r="AM1639">
        <v>7002.4482735210559</v>
      </c>
      <c r="AN1639">
        <v>6504.9058961919282</v>
      </c>
      <c r="AO1639">
        <v>6864.24169921875</v>
      </c>
      <c r="AP1639">
        <v>6864.24169921875</v>
      </c>
      <c r="AQ1639">
        <v>7002.4479079278526</v>
      </c>
      <c r="AR1639">
        <v>6744.4629850041947</v>
      </c>
      <c r="AS1639">
        <v>6901.0966882078446</v>
      </c>
      <c r="AT1639">
        <v>6864.24169921875</v>
      </c>
      <c r="AU1639">
        <v>6937.9516771969384</v>
      </c>
      <c r="AV1639">
        <v>6799.7454684878358</v>
      </c>
      <c r="AW1639">
        <v>1</v>
      </c>
      <c r="AX1639">
        <v>-120.7474153645844</v>
      </c>
      <c r="AY1639">
        <v>-18.427853834182319</v>
      </c>
      <c r="AZ1639">
        <v>0</v>
      </c>
      <c r="BA1639">
        <v>-120.7474153645844</v>
      </c>
      <c r="BB1639">
        <v>6831.88330078125</v>
      </c>
      <c r="BC1639">
        <v>7012.6307161458344</v>
      </c>
      <c r="BD1639">
        <v>-2.5774552044845699E-2</v>
      </c>
      <c r="BE1639">
        <v>2.5774552044845699E-2</v>
      </c>
      <c r="BF1639">
        <f t="shared" si="175"/>
        <v>0.34815994943082607</v>
      </c>
      <c r="BG1639">
        <f t="shared" si="176"/>
        <v>343.6653463541661</v>
      </c>
      <c r="BH1639">
        <f t="shared" si="177"/>
        <v>647.04860901640495</v>
      </c>
      <c r="BI1639">
        <f t="shared" si="178"/>
        <v>647.04860901640495</v>
      </c>
      <c r="BJ1639">
        <f t="shared" si="179"/>
        <v>647.04860901640495</v>
      </c>
    </row>
    <row r="1640" spans="1:62">
      <c r="A1640">
        <v>1644</v>
      </c>
      <c r="B1640">
        <v>9780</v>
      </c>
      <c r="C1640" t="s">
        <v>301</v>
      </c>
      <c r="D1640">
        <v>2019</v>
      </c>
      <c r="E1640" t="s">
        <v>70</v>
      </c>
      <c r="F1640" t="s">
        <v>56</v>
      </c>
      <c r="G1640">
        <v>8.9849999999999994</v>
      </c>
      <c r="H1640">
        <v>0.95604860199999997</v>
      </c>
      <c r="I1640">
        <v>14678632202</v>
      </c>
      <c r="J1640">
        <v>7.07</v>
      </c>
      <c r="K1640">
        <v>3.2</v>
      </c>
      <c r="L1640">
        <v>149239000000</v>
      </c>
      <c r="M1640">
        <v>1.6</v>
      </c>
      <c r="N1640">
        <v>1</v>
      </c>
      <c r="O1640">
        <v>83336000000</v>
      </c>
      <c r="P1640">
        <v>5.6773682220000001</v>
      </c>
      <c r="Q1640">
        <v>20.77775402</v>
      </c>
      <c r="R1640">
        <v>1056000000</v>
      </c>
      <c r="S1640">
        <v>158201000000</v>
      </c>
      <c r="T1640">
        <v>67911430914</v>
      </c>
      <c r="U1640">
        <v>90289136118</v>
      </c>
      <c r="V1640">
        <v>12.081637106702541</v>
      </c>
      <c r="W1640">
        <v>75.22</v>
      </c>
      <c r="X1640">
        <v>72.47</v>
      </c>
      <c r="Y1640">
        <v>0.38</v>
      </c>
      <c r="Z1640">
        <v>16.25736255</v>
      </c>
      <c r="AA1640">
        <v>0</v>
      </c>
      <c r="AB1640" s="2">
        <v>43465</v>
      </c>
      <c r="AC1640">
        <v>4735</v>
      </c>
      <c r="AD1640">
        <f t="shared" si="180"/>
        <v>60</v>
      </c>
      <c r="AE1640">
        <v>60</v>
      </c>
      <c r="AF1640">
        <f t="shared" si="181"/>
        <v>1.2671594508975712</v>
      </c>
      <c r="AG1640">
        <v>4514.5589665456437</v>
      </c>
      <c r="AH1640">
        <v>4533.36962890625</v>
      </c>
      <c r="AI1640">
        <v>4556.882956857009</v>
      </c>
      <c r="AJ1640">
        <v>4481.640307414581</v>
      </c>
      <c r="AK1640">
        <v>4472.2933739626551</v>
      </c>
      <c r="AL1640">
        <v>4476.9375</v>
      </c>
      <c r="AM1640">
        <v>4504.8022562240667</v>
      </c>
      <c r="AN1640">
        <v>4416.5638615145226</v>
      </c>
      <c r="AO1640">
        <v>4504.8034084264546</v>
      </c>
      <c r="AP1640">
        <v>4467.650390625</v>
      </c>
      <c r="AQ1640">
        <v>4541.9564262279109</v>
      </c>
      <c r="AR1640">
        <v>4458.3621361746364</v>
      </c>
      <c r="AS1640">
        <v>4490.8701056453947</v>
      </c>
      <c r="AT1640">
        <v>4518.73486328125</v>
      </c>
      <c r="AU1640">
        <v>4532.6672420991781</v>
      </c>
      <c r="AV1640">
        <v>4467.6494742821806</v>
      </c>
      <c r="AW1640">
        <v>0</v>
      </c>
      <c r="AX1640">
        <v>-37.621466545643671</v>
      </c>
      <c r="AY1640">
        <v>-4.642983337655096</v>
      </c>
      <c r="AZ1640">
        <v>13.931454854795451</v>
      </c>
      <c r="BA1640">
        <v>-4.642983337655096</v>
      </c>
      <c r="BB1640">
        <v>4407.650390625</v>
      </c>
      <c r="BC1640">
        <v>4472.2933739626551</v>
      </c>
      <c r="BD1640">
        <v>-1.4454101717477109E-2</v>
      </c>
      <c r="BE1640">
        <v>1.4454101717477109E-2</v>
      </c>
      <c r="BF1640">
        <f t="shared" si="175"/>
        <v>-4.395127791859723E-2</v>
      </c>
      <c r="BG1640">
        <f t="shared" si="176"/>
        <v>75.242649442428046</v>
      </c>
      <c r="BH1640">
        <f t="shared" si="177"/>
        <v>140.31909534248643</v>
      </c>
      <c r="BI1640">
        <f t="shared" si="178"/>
        <v>140.31909534248643</v>
      </c>
      <c r="BJ1640">
        <f t="shared" si="179"/>
        <v>140.31909534248643</v>
      </c>
    </row>
    <row r="1641" spans="1:62">
      <c r="A1641">
        <v>1645</v>
      </c>
      <c r="B1641">
        <v>9780</v>
      </c>
      <c r="C1641" t="s">
        <v>301</v>
      </c>
      <c r="D1641">
        <v>2020</v>
      </c>
      <c r="E1641" t="s">
        <v>70</v>
      </c>
      <c r="F1641" t="s">
        <v>56</v>
      </c>
      <c r="G1641">
        <v>11.811999999999999</v>
      </c>
      <c r="H1641">
        <v>0.92461274199999999</v>
      </c>
      <c r="I1641">
        <v>12874933569</v>
      </c>
      <c r="J1641">
        <v>5.32</v>
      </c>
      <c r="K1641">
        <v>-1.92</v>
      </c>
      <c r="L1641">
        <v>146371000000</v>
      </c>
      <c r="M1641">
        <v>0.41</v>
      </c>
      <c r="N1641">
        <v>1</v>
      </c>
      <c r="O1641">
        <v>88176000000</v>
      </c>
      <c r="P1641">
        <v>6.8486566959999999</v>
      </c>
      <c r="Q1641">
        <v>20.77775402</v>
      </c>
      <c r="R1641">
        <v>1056000000</v>
      </c>
      <c r="S1641">
        <v>166618000000</v>
      </c>
      <c r="T1641">
        <v>65881025634</v>
      </c>
      <c r="U1641">
        <v>100737000000</v>
      </c>
      <c r="V1641">
        <v>11.571562572429039</v>
      </c>
      <c r="W1641">
        <v>65.400000000000006</v>
      </c>
      <c r="X1641">
        <v>73.22</v>
      </c>
      <c r="Y1641">
        <v>0.62</v>
      </c>
      <c r="Z1641">
        <v>12.780739519999999</v>
      </c>
      <c r="AA1641">
        <v>0</v>
      </c>
      <c r="AB1641" s="2">
        <v>43830</v>
      </c>
      <c r="AC1641">
        <v>5010</v>
      </c>
      <c r="AD1641">
        <f t="shared" si="180"/>
        <v>60</v>
      </c>
      <c r="AE1641">
        <v>60</v>
      </c>
      <c r="AF1641">
        <f t="shared" si="181"/>
        <v>1.1976047904191616</v>
      </c>
      <c r="AG1641">
        <v>4740.2875220070418</v>
      </c>
      <c r="AH1641">
        <v>4674.4501953125</v>
      </c>
      <c r="AI1641">
        <v>4749.6928543919767</v>
      </c>
      <c r="AJ1641">
        <v>4655.6395305426304</v>
      </c>
      <c r="AK1641">
        <v>4636.8288365656408</v>
      </c>
      <c r="AL1641">
        <v>4679.15283203125</v>
      </c>
      <c r="AM1641">
        <v>4730.8821598225504</v>
      </c>
      <c r="AN1641">
        <v>4580.3968426114952</v>
      </c>
      <c r="AO1641">
        <v>4815.5294117647063</v>
      </c>
      <c r="AP1641">
        <v>4636.828125</v>
      </c>
      <c r="AQ1641">
        <v>4815.5294117647063</v>
      </c>
      <c r="AR1641">
        <v>4636.828125</v>
      </c>
      <c r="AS1641">
        <v>4721.4769477844238</v>
      </c>
      <c r="AT1641">
        <v>4815.5302734375</v>
      </c>
      <c r="AU1641">
        <v>4815.5302734375</v>
      </c>
      <c r="AV1641">
        <v>4669.7476186752319</v>
      </c>
      <c r="AW1641">
        <v>1</v>
      </c>
      <c r="AX1641">
        <v>-61.134689975791837</v>
      </c>
      <c r="AY1641">
        <v>-7.1156564081320539E-4</v>
      </c>
      <c r="AZ1641">
        <v>8.6167279368964955E-4</v>
      </c>
      <c r="BA1641">
        <v>-61.134689975791837</v>
      </c>
      <c r="BB1641">
        <v>4619.15283203125</v>
      </c>
      <c r="BC1641">
        <v>4740.2875220070418</v>
      </c>
      <c r="BD1641">
        <v>-2.5554291678177219E-2</v>
      </c>
      <c r="BE1641">
        <v>2.5554291678177219E-2</v>
      </c>
      <c r="BF1641">
        <f t="shared" si="175"/>
        <v>-7.5388013299883566E-2</v>
      </c>
      <c r="BG1641">
        <f t="shared" si="176"/>
        <v>94.05332384934627</v>
      </c>
      <c r="BH1641">
        <f t="shared" si="177"/>
        <v>169.29601178048142</v>
      </c>
      <c r="BI1641">
        <f t="shared" si="178"/>
        <v>235.13256915321108</v>
      </c>
      <c r="BJ1641">
        <f t="shared" si="179"/>
        <v>235.13343082600477</v>
      </c>
    </row>
    <row r="1642" spans="1:62">
      <c r="A1642">
        <v>1646</v>
      </c>
      <c r="B1642">
        <v>9780</v>
      </c>
      <c r="C1642" t="s">
        <v>301</v>
      </c>
      <c r="D1642">
        <v>2021</v>
      </c>
      <c r="E1642" t="s">
        <v>70</v>
      </c>
      <c r="F1642" t="s">
        <v>56</v>
      </c>
      <c r="G1642">
        <v>6.8620000000000001</v>
      </c>
      <c r="H1642">
        <v>0.93856460100000005</v>
      </c>
      <c r="I1642">
        <v>21271230007</v>
      </c>
      <c r="J1642">
        <v>10.89</v>
      </c>
      <c r="K1642">
        <v>10.71</v>
      </c>
      <c r="L1642">
        <v>162049000000</v>
      </c>
      <c r="M1642">
        <v>1.78</v>
      </c>
      <c r="N1642">
        <v>1</v>
      </c>
      <c r="O1642">
        <v>104368000000</v>
      </c>
      <c r="P1642">
        <v>4.9065333769999997</v>
      </c>
      <c r="Q1642">
        <v>20.77775402</v>
      </c>
      <c r="R1642">
        <v>1056000000</v>
      </c>
      <c r="S1642">
        <v>184760000000</v>
      </c>
      <c r="T1642">
        <v>69040862445</v>
      </c>
      <c r="U1642">
        <v>115719000000</v>
      </c>
      <c r="V1642">
        <v>14.87239048214658</v>
      </c>
      <c r="W1642">
        <v>59.66</v>
      </c>
      <c r="X1642">
        <v>73.22</v>
      </c>
      <c r="Y1642">
        <v>0.79</v>
      </c>
      <c r="Z1642">
        <v>18.38179556</v>
      </c>
      <c r="AA1642">
        <v>0</v>
      </c>
      <c r="AB1642" s="2">
        <v>44196</v>
      </c>
      <c r="AC1642">
        <v>5930</v>
      </c>
      <c r="AD1642">
        <f t="shared" si="180"/>
        <v>60</v>
      </c>
      <c r="AE1642">
        <v>60</v>
      </c>
      <c r="AF1642">
        <f t="shared" si="181"/>
        <v>1.0118043844856661</v>
      </c>
      <c r="AG1642">
        <v>5390.1693515083407</v>
      </c>
      <c r="AH1642">
        <v>5494.92529296875</v>
      </c>
      <c r="AI1642">
        <v>5494.92529296875</v>
      </c>
      <c r="AJ1642">
        <v>5371.1228166973569</v>
      </c>
      <c r="AK1642">
        <v>5399.69189453125</v>
      </c>
      <c r="AL1642">
        <v>5399.69189453125</v>
      </c>
      <c r="AM1642">
        <v>5399.69189453125</v>
      </c>
      <c r="AN1642">
        <v>5333.0290316358023</v>
      </c>
      <c r="AO1642">
        <v>5361.5989750414819</v>
      </c>
      <c r="AP1642">
        <v>5380.6455078125</v>
      </c>
      <c r="AQ1642">
        <v>5390.1687741980086</v>
      </c>
      <c r="AR1642">
        <v>5294.9361103429201</v>
      </c>
      <c r="AS1642">
        <v>5342.552047099417</v>
      </c>
      <c r="AT1642">
        <v>5304.458984375</v>
      </c>
      <c r="AU1642">
        <v>5342.552047099417</v>
      </c>
      <c r="AV1642">
        <v>5304.458984375</v>
      </c>
      <c r="AW1642">
        <v>1</v>
      </c>
      <c r="AX1642">
        <v>9.5225430229093035</v>
      </c>
      <c r="AY1642">
        <v>-19.04638671875</v>
      </c>
      <c r="AZ1642">
        <v>-57.139990666481943</v>
      </c>
      <c r="BA1642">
        <v>9.5225430229093035</v>
      </c>
      <c r="BB1642">
        <v>5339.69189453125</v>
      </c>
      <c r="BC1642">
        <v>5390.1693515083407</v>
      </c>
      <c r="BD1642">
        <v>-9.3647256116295308E-3</v>
      </c>
      <c r="BE1642">
        <v>9.3647256116295308E-3</v>
      </c>
      <c r="BF1642">
        <f t="shared" si="175"/>
        <v>-6.1436458107815548E-2</v>
      </c>
      <c r="BG1642">
        <f t="shared" si="176"/>
        <v>123.80247627139306</v>
      </c>
      <c r="BH1642">
        <f t="shared" si="177"/>
        <v>161.89626133294769</v>
      </c>
      <c r="BI1642">
        <f t="shared" si="178"/>
        <v>199.98918262582993</v>
      </c>
      <c r="BJ1642">
        <f t="shared" si="179"/>
        <v>199.98918262582993</v>
      </c>
    </row>
    <row r="1643" spans="1:62">
      <c r="A1643">
        <v>1647</v>
      </c>
      <c r="B1643">
        <v>9780</v>
      </c>
      <c r="C1643" t="s">
        <v>301</v>
      </c>
      <c r="D1643">
        <v>2022</v>
      </c>
      <c r="E1643" t="s">
        <v>70</v>
      </c>
      <c r="F1643" t="s">
        <v>56</v>
      </c>
      <c r="G1643">
        <v>5.827</v>
      </c>
      <c r="H1643">
        <v>0.88677419599999996</v>
      </c>
      <c r="I1643">
        <v>24682798489</v>
      </c>
      <c r="J1643">
        <v>14.86</v>
      </c>
      <c r="K1643">
        <v>26.07</v>
      </c>
      <c r="L1643">
        <v>204299000000</v>
      </c>
      <c r="M1643">
        <v>1.87</v>
      </c>
      <c r="N1643">
        <v>1</v>
      </c>
      <c r="O1643">
        <v>109120000000</v>
      </c>
      <c r="P1643">
        <v>4.4208925519999998</v>
      </c>
      <c r="Q1643">
        <v>20.77775402</v>
      </c>
      <c r="R1643">
        <v>1056000000</v>
      </c>
      <c r="S1643">
        <v>212206000000</v>
      </c>
      <c r="T1643">
        <v>79058591288</v>
      </c>
      <c r="U1643">
        <v>133147000000</v>
      </c>
      <c r="V1643">
        <v>15.06062098704621</v>
      </c>
      <c r="W1643">
        <v>59.38</v>
      </c>
      <c r="X1643">
        <v>73.22</v>
      </c>
      <c r="Y1643">
        <v>1.33</v>
      </c>
      <c r="Z1643">
        <v>18.538005729999998</v>
      </c>
      <c r="AA1643">
        <v>0</v>
      </c>
      <c r="AB1643" s="2">
        <v>44561</v>
      </c>
      <c r="AC1643">
        <v>6200</v>
      </c>
      <c r="AD1643">
        <f t="shared" si="180"/>
        <v>60</v>
      </c>
      <c r="AE1643">
        <v>60</v>
      </c>
      <c r="AF1643">
        <f t="shared" si="181"/>
        <v>0.967741935483871</v>
      </c>
      <c r="AG1643">
        <v>6225.7360195744468</v>
      </c>
      <c r="AH1643">
        <v>6091.021484375</v>
      </c>
      <c r="AI1643">
        <v>6225.7360195744468</v>
      </c>
      <c r="AJ1643">
        <v>5975.551882775474</v>
      </c>
      <c r="AK1643">
        <v>6081.398806014151</v>
      </c>
      <c r="AL1643">
        <v>6119.888671875</v>
      </c>
      <c r="AM1643">
        <v>6321.9604676444569</v>
      </c>
      <c r="AN1643">
        <v>5965.9292084316039</v>
      </c>
      <c r="AO1643">
        <v>6100.64453125</v>
      </c>
      <c r="AP1643">
        <v>6100.64453125</v>
      </c>
      <c r="AQ1643">
        <v>6225.7366115437699</v>
      </c>
      <c r="AR1643">
        <v>5898.5727092369871</v>
      </c>
      <c r="AS1643">
        <v>6004.4192831753553</v>
      </c>
      <c r="AT1643">
        <v>6091.021484375</v>
      </c>
      <c r="AU1643">
        <v>6168.0012187746834</v>
      </c>
      <c r="AV1643">
        <v>6004.4192831753553</v>
      </c>
      <c r="AW1643">
        <v>1</v>
      </c>
      <c r="AX1643">
        <v>-105.8473476994468</v>
      </c>
      <c r="AY1643">
        <v>19.245725235849019</v>
      </c>
      <c r="AZ1643">
        <v>-9.623046875</v>
      </c>
      <c r="BA1643">
        <v>-105.8473476994468</v>
      </c>
      <c r="BB1643">
        <v>6059.888671875</v>
      </c>
      <c r="BC1643">
        <v>6225.7360195744468</v>
      </c>
      <c r="BD1643">
        <v>-2.6638994518560249E-2</v>
      </c>
      <c r="BE1643">
        <v>2.6638994518560249E-2</v>
      </c>
      <c r="BF1643">
        <f t="shared" si="175"/>
        <v>-0.11322488525300888</v>
      </c>
      <c r="BG1643">
        <f t="shared" si="176"/>
        <v>250.18413679897276</v>
      </c>
      <c r="BH1643">
        <f t="shared" si="177"/>
        <v>356.031259212853</v>
      </c>
      <c r="BI1643">
        <f t="shared" si="178"/>
        <v>423.38775840746985</v>
      </c>
      <c r="BJ1643">
        <f t="shared" si="179"/>
        <v>423.38775840746985</v>
      </c>
    </row>
    <row r="1644" spans="1:62">
      <c r="A1644">
        <v>1648</v>
      </c>
      <c r="B1644">
        <v>9780</v>
      </c>
      <c r="C1644" t="s">
        <v>301</v>
      </c>
      <c r="D1644">
        <v>2023</v>
      </c>
      <c r="E1644" t="s">
        <v>70</v>
      </c>
      <c r="F1644" t="s">
        <v>56</v>
      </c>
      <c r="G1644">
        <v>9.5310000000000006</v>
      </c>
      <c r="H1644">
        <v>0.74210211000000004</v>
      </c>
      <c r="I1644">
        <v>23703127840</v>
      </c>
      <c r="J1644">
        <v>5.26</v>
      </c>
      <c r="K1644">
        <v>-7.47</v>
      </c>
      <c r="L1644">
        <v>189048000000</v>
      </c>
      <c r="M1644">
        <v>1.86</v>
      </c>
      <c r="N1644">
        <v>1</v>
      </c>
      <c r="O1644">
        <v>92752000000</v>
      </c>
      <c r="P1644">
        <v>3.9130700649999999</v>
      </c>
      <c r="Q1644">
        <v>21.288579649999999</v>
      </c>
      <c r="R1644">
        <v>1760000000</v>
      </c>
      <c r="S1644">
        <v>223374000000</v>
      </c>
      <c r="T1644">
        <v>73014398093</v>
      </c>
      <c r="U1644">
        <v>150360000000</v>
      </c>
      <c r="V1644">
        <v>12.927816623731671</v>
      </c>
      <c r="W1644">
        <v>48.56</v>
      </c>
      <c r="X1644">
        <v>73.150000000000006</v>
      </c>
      <c r="Y1644">
        <v>1.4</v>
      </c>
      <c r="Z1644">
        <v>15.76425102</v>
      </c>
      <c r="AA1644">
        <v>0</v>
      </c>
      <c r="AB1644" s="2">
        <v>44926</v>
      </c>
      <c r="AC1644">
        <v>5270</v>
      </c>
      <c r="AD1644">
        <f t="shared" si="180"/>
        <v>100</v>
      </c>
      <c r="AE1644">
        <v>100</v>
      </c>
      <c r="AF1644">
        <f t="shared" si="181"/>
        <v>1.8975332068311195</v>
      </c>
      <c r="AG1644">
        <v>5237.1427916320099</v>
      </c>
      <c r="AH1644">
        <v>5168.3623046875</v>
      </c>
      <c r="AI1644">
        <v>5246.9685754812263</v>
      </c>
      <c r="AJ1644">
        <v>5129.0591692906364</v>
      </c>
      <c r="AK1644">
        <v>5304.1437205188677</v>
      </c>
      <c r="AL1644">
        <v>5148.7109375</v>
      </c>
      <c r="AM1644">
        <v>5304.1437205188677</v>
      </c>
      <c r="AN1644">
        <v>5070.9945459905657</v>
      </c>
      <c r="AO1644">
        <v>5245.856343662872</v>
      </c>
      <c r="AP1644">
        <v>5226.42724609375</v>
      </c>
      <c r="AQ1644">
        <v>5245.856343662872</v>
      </c>
      <c r="AR1644">
        <v>5197.2835997400671</v>
      </c>
      <c r="AS1644">
        <v>5226.4269505790271</v>
      </c>
      <c r="AT1644">
        <v>5216.71240234375</v>
      </c>
      <c r="AU1644">
        <v>5245.8560470495813</v>
      </c>
      <c r="AV1644">
        <v>5158.4251129320883</v>
      </c>
      <c r="AW1644">
        <v>1</v>
      </c>
      <c r="AX1644">
        <v>-88.431854132009903</v>
      </c>
      <c r="AY1644">
        <v>-77.716474425117667</v>
      </c>
      <c r="AZ1644">
        <v>-29.14394131912195</v>
      </c>
      <c r="BA1644">
        <v>-88.431854132009903</v>
      </c>
      <c r="BB1644">
        <v>5048.7109375</v>
      </c>
      <c r="BC1644">
        <v>5237.1427916320099</v>
      </c>
      <c r="BD1644">
        <v>-3.5979896219955912E-2</v>
      </c>
      <c r="BE1644">
        <v>3.5979896219955912E-2</v>
      </c>
      <c r="BF1644">
        <f t="shared" si="175"/>
        <v>-0.25789930788722054</v>
      </c>
      <c r="BG1644">
        <f t="shared" si="176"/>
        <v>117.90940619058983</v>
      </c>
      <c r="BH1644">
        <f t="shared" si="177"/>
        <v>233.14917452830196</v>
      </c>
      <c r="BI1644">
        <f t="shared" si="178"/>
        <v>233.14917452830196</v>
      </c>
      <c r="BJ1644">
        <f t="shared" si="179"/>
        <v>233.14917452830196</v>
      </c>
    </row>
    <row r="1645" spans="1:62">
      <c r="A1645">
        <v>1649</v>
      </c>
      <c r="B1645">
        <v>9780</v>
      </c>
      <c r="C1645" t="s">
        <v>301</v>
      </c>
      <c r="D1645">
        <v>2024</v>
      </c>
      <c r="E1645" t="s">
        <v>70</v>
      </c>
      <c r="F1645" t="s">
        <v>56</v>
      </c>
      <c r="J1645">
        <v>12.01</v>
      </c>
      <c r="K1645">
        <v>-26.47</v>
      </c>
      <c r="L1645">
        <v>139000000000</v>
      </c>
      <c r="N1645">
        <v>1</v>
      </c>
      <c r="P1645">
        <v>5.26</v>
      </c>
      <c r="S1645">
        <v>250200000000</v>
      </c>
      <c r="T1645">
        <v>86100000000</v>
      </c>
      <c r="U1645">
        <v>164100000000</v>
      </c>
      <c r="V1645">
        <v>9.1380686352753386</v>
      </c>
      <c r="W1645">
        <v>36.474194490000002</v>
      </c>
      <c r="X1645">
        <v>73.150000000000006</v>
      </c>
      <c r="Y1645">
        <v>2.81</v>
      </c>
      <c r="Z1645">
        <v>54.700727270000002</v>
      </c>
      <c r="AA1645">
        <v>0</v>
      </c>
      <c r="AB1645" s="2">
        <v>45291</v>
      </c>
      <c r="AC1645">
        <v>5520</v>
      </c>
      <c r="AD1645">
        <f t="shared" si="180"/>
        <v>100</v>
      </c>
      <c r="AE1645">
        <v>100</v>
      </c>
      <c r="AF1645">
        <f t="shared" si="181"/>
        <v>1.8115942028985508</v>
      </c>
      <c r="AG1645">
        <v>5700</v>
      </c>
      <c r="AH1645">
        <v>5480</v>
      </c>
      <c r="AI1645">
        <v>5740</v>
      </c>
      <c r="AJ1645">
        <v>5450</v>
      </c>
      <c r="AK1645">
        <v>5689.1289198606273</v>
      </c>
      <c r="AL1645">
        <v>5640</v>
      </c>
      <c r="AM1645">
        <v>5698.9547038327528</v>
      </c>
      <c r="AN1645">
        <v>5600.6968641114981</v>
      </c>
      <c r="AO1645">
        <v>5669.4775390625</v>
      </c>
      <c r="AP1645">
        <v>5669.4775390625</v>
      </c>
      <c r="AQ1645">
        <v>5728.4322448413131</v>
      </c>
      <c r="AR1645">
        <v>5620.3486175801563</v>
      </c>
      <c r="AS1645">
        <v>5669.4772385169717</v>
      </c>
      <c r="AT1645">
        <v>5698.95458984375</v>
      </c>
      <c r="AU1645">
        <v>5816.8639951508621</v>
      </c>
      <c r="AV1645">
        <v>5610.5225358634161</v>
      </c>
      <c r="AW1645">
        <v>0</v>
      </c>
      <c r="AX1645">
        <v>-60</v>
      </c>
      <c r="AY1645">
        <v>-19.65138079812732</v>
      </c>
      <c r="AZ1645">
        <v>29.47705078125</v>
      </c>
      <c r="BA1645">
        <v>-19.65138079812732</v>
      </c>
      <c r="BB1645">
        <v>5569.4775390625</v>
      </c>
      <c r="BC1645">
        <v>5689.1289198606273</v>
      </c>
      <c r="BD1645">
        <v>-2.1031581896558349E-2</v>
      </c>
      <c r="BE1645">
        <v>2.1031581896558349E-2</v>
      </c>
      <c r="BF1645">
        <f t="shared" si="175"/>
        <v>-0.65587529976019188</v>
      </c>
      <c r="BG1645">
        <f t="shared" si="176"/>
        <v>290</v>
      </c>
      <c r="BH1645">
        <f t="shared" si="177"/>
        <v>290</v>
      </c>
      <c r="BI1645">
        <f t="shared" si="178"/>
        <v>290</v>
      </c>
      <c r="BJ1645">
        <f t="shared" si="179"/>
        <v>366.86399515086214</v>
      </c>
    </row>
    <row r="1646" spans="1:62">
      <c r="A1646">
        <v>1650</v>
      </c>
      <c r="B1646">
        <v>9970</v>
      </c>
      <c r="C1646" t="s">
        <v>302</v>
      </c>
      <c r="D1646">
        <v>2016</v>
      </c>
      <c r="E1646" t="s">
        <v>55</v>
      </c>
      <c r="F1646" t="s">
        <v>56</v>
      </c>
      <c r="G1646">
        <v>4.4989999999999997</v>
      </c>
      <c r="H1646">
        <v>0.66733810900000001</v>
      </c>
      <c r="I1646">
        <v>200996000000</v>
      </c>
      <c r="J1646">
        <v>7.17</v>
      </c>
      <c r="K1646">
        <v>24.33</v>
      </c>
      <c r="L1646">
        <v>2338010000000</v>
      </c>
      <c r="M1646">
        <v>2.6</v>
      </c>
      <c r="N1646">
        <v>1</v>
      </c>
      <c r="O1646">
        <v>811318000000</v>
      </c>
      <c r="P1646">
        <v>4.0364869150000002</v>
      </c>
      <c r="Q1646">
        <v>22.481545910000001</v>
      </c>
      <c r="R1646">
        <v>5802449000</v>
      </c>
      <c r="S1646">
        <v>2838120000000</v>
      </c>
      <c r="T1646">
        <v>1082670000000</v>
      </c>
      <c r="U1646">
        <v>1755450000000</v>
      </c>
      <c r="V1646">
        <v>12.905765840000001</v>
      </c>
      <c r="W1646">
        <v>61.67</v>
      </c>
      <c r="X1646">
        <v>46.51</v>
      </c>
      <c r="Y1646">
        <v>23.29</v>
      </c>
      <c r="Z1646">
        <v>11.44982768</v>
      </c>
      <c r="AA1646">
        <v>0</v>
      </c>
      <c r="AB1646" s="2">
        <v>42369</v>
      </c>
      <c r="AC1646">
        <v>59500</v>
      </c>
      <c r="AD1646">
        <f t="shared" si="180"/>
        <v>500</v>
      </c>
      <c r="AE1646">
        <v>500</v>
      </c>
      <c r="AF1646">
        <f t="shared" si="181"/>
        <v>0.84033613445378152</v>
      </c>
      <c r="AG1646">
        <v>47087.293286173299</v>
      </c>
      <c r="AH1646">
        <v>46931.6328125</v>
      </c>
      <c r="AI1646">
        <v>47087.293286173299</v>
      </c>
      <c r="AJ1646">
        <v>46620.311865153402</v>
      </c>
      <c r="AK1646">
        <v>47087.28515625</v>
      </c>
      <c r="AL1646">
        <v>47087.28515625</v>
      </c>
      <c r="AM1646">
        <v>47087.28515625</v>
      </c>
      <c r="AN1646">
        <v>46386.813145661159</v>
      </c>
      <c r="AO1646">
        <v>45452.853072916667</v>
      </c>
      <c r="AP1646">
        <v>46698.13671875</v>
      </c>
      <c r="AQ1646">
        <v>47320.778541666667</v>
      </c>
      <c r="AR1646">
        <v>45452.853072916667</v>
      </c>
      <c r="AS1646">
        <v>46386.808708046468</v>
      </c>
      <c r="AT1646">
        <v>45219.35546875</v>
      </c>
      <c r="AU1646">
        <v>46542.469139952656</v>
      </c>
      <c r="AV1646">
        <v>45219.35546875</v>
      </c>
      <c r="AW1646">
        <v>1</v>
      </c>
      <c r="AX1646">
        <v>-8.1299232988385484E-3</v>
      </c>
      <c r="AY1646">
        <v>-389.1484375</v>
      </c>
      <c r="AZ1646">
        <v>-233.49760416666689</v>
      </c>
      <c r="BA1646">
        <v>-8.1299232988385484E-3</v>
      </c>
      <c r="BB1646">
        <v>46587.28515625</v>
      </c>
      <c r="BC1646">
        <v>47087.293286173299</v>
      </c>
      <c r="BD1646">
        <v>-1.061874860558445E-2</v>
      </c>
      <c r="BE1646">
        <v>1.061874860558445E-2</v>
      </c>
      <c r="BF1646">
        <f t="shared" si="175"/>
        <v>-0.33266105731963413</v>
      </c>
      <c r="BG1646">
        <f t="shared" si="176"/>
        <v>466.98142101989652</v>
      </c>
      <c r="BH1646">
        <f t="shared" si="177"/>
        <v>700.48014051213977</v>
      </c>
      <c r="BI1646">
        <f t="shared" si="178"/>
        <v>1867.9254687499997</v>
      </c>
      <c r="BJ1646">
        <f t="shared" si="179"/>
        <v>2101.4230729166666</v>
      </c>
    </row>
    <row r="1647" spans="1:62">
      <c r="A1647">
        <v>1651</v>
      </c>
      <c r="B1647">
        <v>9970</v>
      </c>
      <c r="C1647" t="s">
        <v>302</v>
      </c>
      <c r="D1647">
        <v>2017</v>
      </c>
      <c r="E1647" t="s">
        <v>55</v>
      </c>
      <c r="F1647" t="s">
        <v>56</v>
      </c>
      <c r="G1647">
        <v>5.9219999999999997</v>
      </c>
      <c r="H1647">
        <v>0.63888548999999994</v>
      </c>
      <c r="I1647">
        <v>210302000000</v>
      </c>
      <c r="J1647">
        <v>-2.73</v>
      </c>
      <c r="K1647">
        <v>2</v>
      </c>
      <c r="L1647">
        <v>2384770000000</v>
      </c>
      <c r="M1647">
        <v>2.06</v>
      </c>
      <c r="N1647">
        <v>1</v>
      </c>
      <c r="O1647">
        <v>756775000000</v>
      </c>
      <c r="P1647">
        <v>3.5985171610000002</v>
      </c>
      <c r="Q1647">
        <v>22.663867459999999</v>
      </c>
      <c r="R1647">
        <v>6962938800</v>
      </c>
      <c r="S1647">
        <v>2760520000000</v>
      </c>
      <c r="T1647">
        <v>1006880000000</v>
      </c>
      <c r="U1647">
        <v>1753640000000</v>
      </c>
      <c r="V1647">
        <v>-0.103107465322282</v>
      </c>
      <c r="W1647">
        <v>57.42</v>
      </c>
      <c r="X1647">
        <v>46.24</v>
      </c>
      <c r="Y1647">
        <v>24.26</v>
      </c>
      <c r="Z1647">
        <v>11.992313129999999</v>
      </c>
      <c r="AA1647">
        <v>0</v>
      </c>
      <c r="AB1647" s="2">
        <v>42735</v>
      </c>
      <c r="AC1647">
        <v>55500</v>
      </c>
      <c r="AD1647">
        <f t="shared" si="180"/>
        <v>600</v>
      </c>
      <c r="AE1647">
        <v>600</v>
      </c>
      <c r="AF1647">
        <f t="shared" si="181"/>
        <v>1.0810810810810811</v>
      </c>
      <c r="AG1647">
        <v>43797.56640625</v>
      </c>
      <c r="AH1647">
        <v>43797.56640625</v>
      </c>
      <c r="AI1647">
        <v>44114.940075860512</v>
      </c>
      <c r="AJ1647">
        <v>43400.84931923687</v>
      </c>
      <c r="AK1647">
        <v>43713.912774569748</v>
      </c>
      <c r="AL1647">
        <v>43321.5078125</v>
      </c>
      <c r="AM1647">
        <v>43792.393766983703</v>
      </c>
      <c r="AN1647">
        <v>43243.026820086052</v>
      </c>
      <c r="AO1647">
        <v>43713.90625</v>
      </c>
      <c r="AP1647">
        <v>43713.90625</v>
      </c>
      <c r="AQ1647">
        <v>43792.38723070018</v>
      </c>
      <c r="AR1647">
        <v>43164.539385098753</v>
      </c>
      <c r="AS1647">
        <v>43635.42526929982</v>
      </c>
      <c r="AT1647">
        <v>43713.90625</v>
      </c>
      <c r="AU1647">
        <v>43870.86821140036</v>
      </c>
      <c r="AV1647">
        <v>42458.210558797131</v>
      </c>
      <c r="AW1647">
        <v>1</v>
      </c>
      <c r="AX1647">
        <v>-476.05859375</v>
      </c>
      <c r="AY1647">
        <v>-6.5245697478530928E-3</v>
      </c>
      <c r="AZ1647">
        <v>0</v>
      </c>
      <c r="BA1647">
        <v>-476.05859375</v>
      </c>
      <c r="BB1647">
        <v>42721.5078125</v>
      </c>
      <c r="BC1647">
        <v>43797.56640625</v>
      </c>
      <c r="BD1647">
        <v>-2.4568912888192899E-2</v>
      </c>
      <c r="BE1647">
        <v>2.4568912888192899E-2</v>
      </c>
      <c r="BF1647">
        <f t="shared" si="175"/>
        <v>-0.36111493486734381</v>
      </c>
      <c r="BG1647">
        <f t="shared" si="176"/>
        <v>714.09075662364194</v>
      </c>
      <c r="BH1647">
        <f t="shared" si="177"/>
        <v>871.91325577445969</v>
      </c>
      <c r="BI1647">
        <f t="shared" si="178"/>
        <v>950.4006907617586</v>
      </c>
      <c r="BJ1647">
        <f t="shared" si="179"/>
        <v>1656.7295170633806</v>
      </c>
    </row>
    <row r="1648" spans="1:62">
      <c r="A1648">
        <v>1652</v>
      </c>
      <c r="B1648">
        <v>9970</v>
      </c>
      <c r="C1648" t="s">
        <v>302</v>
      </c>
      <c r="D1648">
        <v>2018</v>
      </c>
      <c r="E1648" t="s">
        <v>55</v>
      </c>
      <c r="F1648" t="s">
        <v>56</v>
      </c>
      <c r="G1648">
        <v>6.1040000000000001</v>
      </c>
      <c r="H1648">
        <v>0.59292368799999995</v>
      </c>
      <c r="I1648">
        <v>254902000000</v>
      </c>
      <c r="J1648">
        <v>18.170000000000002</v>
      </c>
      <c r="K1648">
        <v>5.62</v>
      </c>
      <c r="L1648">
        <v>2518700000000</v>
      </c>
      <c r="M1648">
        <v>1.69</v>
      </c>
      <c r="N1648">
        <v>1</v>
      </c>
      <c r="O1648">
        <v>852225000000</v>
      </c>
      <c r="P1648">
        <v>3.343341755</v>
      </c>
      <c r="Q1648">
        <v>22.951549539999998</v>
      </c>
      <c r="R1648">
        <v>9283918400</v>
      </c>
      <c r="S1648">
        <v>3262150000000</v>
      </c>
      <c r="T1648">
        <v>1081980000000</v>
      </c>
      <c r="U1648">
        <v>2180170000000</v>
      </c>
      <c r="V1648">
        <v>24.322551949088751</v>
      </c>
      <c r="W1648">
        <v>49.63</v>
      </c>
      <c r="X1648">
        <v>46.24</v>
      </c>
      <c r="Y1648">
        <v>23.53</v>
      </c>
      <c r="Z1648">
        <v>11.691840539999999</v>
      </c>
      <c r="AA1648">
        <v>0</v>
      </c>
      <c r="AB1648" s="2">
        <v>43100</v>
      </c>
      <c r="AC1648">
        <v>62500</v>
      </c>
      <c r="AD1648">
        <f t="shared" si="180"/>
        <v>800</v>
      </c>
      <c r="AE1648">
        <v>800</v>
      </c>
      <c r="AF1648">
        <f t="shared" si="181"/>
        <v>1.28</v>
      </c>
      <c r="AG1648">
        <v>52226.04540470495</v>
      </c>
      <c r="AH1648">
        <v>50378.046875</v>
      </c>
      <c r="AI1648">
        <v>52226.04540470495</v>
      </c>
      <c r="AJ1648">
        <v>49815.612539872411</v>
      </c>
      <c r="AK1648">
        <v>50700.441741943359</v>
      </c>
      <c r="AL1648">
        <v>50779.78515625</v>
      </c>
      <c r="AM1648">
        <v>50859.128570556641</v>
      </c>
      <c r="AN1648">
        <v>49430.947113037109</v>
      </c>
      <c r="AO1648">
        <v>51573.211010856809</v>
      </c>
      <c r="AP1648">
        <v>50700.43359375</v>
      </c>
      <c r="AQ1648">
        <v>51573.211010856809</v>
      </c>
      <c r="AR1648">
        <v>49668.969373532862</v>
      </c>
      <c r="AS1648">
        <v>53160.085438070782</v>
      </c>
      <c r="AT1648">
        <v>52128.62109375</v>
      </c>
      <c r="AU1648">
        <v>53318.772260273967</v>
      </c>
      <c r="AV1648">
        <v>50065.69240510845</v>
      </c>
      <c r="AW1648">
        <v>1</v>
      </c>
      <c r="AX1648">
        <v>-1446.26024845495</v>
      </c>
      <c r="AY1648">
        <v>-8.148193359375E-3</v>
      </c>
      <c r="AZ1648">
        <v>555.41008289319143</v>
      </c>
      <c r="BA1648">
        <v>-1446.26024845495</v>
      </c>
      <c r="BB1648">
        <v>49979.78515625</v>
      </c>
      <c r="BC1648">
        <v>52226.04540470495</v>
      </c>
      <c r="BD1648">
        <v>-4.3010345337244092E-2</v>
      </c>
      <c r="BE1648">
        <v>4.3010345337244092E-2</v>
      </c>
      <c r="BF1648">
        <f t="shared" si="175"/>
        <v>-0.40707662124672378</v>
      </c>
      <c r="BG1648">
        <f t="shared" si="176"/>
        <v>2410.4328648325391</v>
      </c>
      <c r="BH1648">
        <f t="shared" si="177"/>
        <v>2795.0982916678404</v>
      </c>
      <c r="BI1648">
        <f t="shared" si="178"/>
        <v>2795.0982916678404</v>
      </c>
      <c r="BJ1648">
        <f t="shared" si="179"/>
        <v>3887.8251472368574</v>
      </c>
    </row>
    <row r="1649" spans="1:62">
      <c r="A1649">
        <v>1653</v>
      </c>
      <c r="B1649">
        <v>9970</v>
      </c>
      <c r="C1649" t="s">
        <v>302</v>
      </c>
      <c r="D1649">
        <v>2019</v>
      </c>
      <c r="E1649" t="s">
        <v>55</v>
      </c>
      <c r="F1649" t="s">
        <v>56</v>
      </c>
      <c r="G1649">
        <v>5.0970000000000004</v>
      </c>
      <c r="H1649">
        <v>0.49372174400000002</v>
      </c>
      <c r="I1649">
        <v>298988000000</v>
      </c>
      <c r="J1649">
        <v>16.16</v>
      </c>
      <c r="K1649">
        <v>8.7100000000000009</v>
      </c>
      <c r="L1649">
        <v>2737960000000</v>
      </c>
      <c r="M1649">
        <v>1.52</v>
      </c>
      <c r="N1649">
        <v>1</v>
      </c>
      <c r="O1649">
        <v>657236000000</v>
      </c>
      <c r="P1649">
        <v>2.198200377</v>
      </c>
      <c r="Q1649">
        <v>23.174693090000002</v>
      </c>
      <c r="R1649">
        <v>11604898000</v>
      </c>
      <c r="S1649">
        <v>3789430000000</v>
      </c>
      <c r="T1649">
        <v>1213690000000</v>
      </c>
      <c r="U1649">
        <v>2575740000000</v>
      </c>
      <c r="V1649">
        <v>18.143997945114371</v>
      </c>
      <c r="W1649">
        <v>47.12</v>
      </c>
      <c r="X1649">
        <v>46.24</v>
      </c>
      <c r="Y1649">
        <v>23.9</v>
      </c>
      <c r="Z1649">
        <v>11.60784862</v>
      </c>
      <c r="AA1649">
        <v>0</v>
      </c>
      <c r="AB1649" s="2">
        <v>43465</v>
      </c>
      <c r="AC1649">
        <v>48200</v>
      </c>
      <c r="AD1649">
        <f t="shared" si="180"/>
        <v>1000</v>
      </c>
      <c r="AE1649">
        <v>1000</v>
      </c>
      <c r="AF1649">
        <f t="shared" si="181"/>
        <v>2.0746887966804981</v>
      </c>
      <c r="AG1649">
        <v>39870.234472453223</v>
      </c>
      <c r="AH1649">
        <v>39460.046875</v>
      </c>
      <c r="AI1649">
        <v>40362.459589397091</v>
      </c>
      <c r="AJ1649">
        <v>39008.840517801458</v>
      </c>
      <c r="AK1649">
        <v>40173.874388516997</v>
      </c>
      <c r="AL1649">
        <v>39008.83203125</v>
      </c>
      <c r="AM1649">
        <v>40173.874388516997</v>
      </c>
      <c r="AN1649">
        <v>38807.962659307414</v>
      </c>
      <c r="AO1649">
        <v>40173.879008016032</v>
      </c>
      <c r="AP1649">
        <v>40093.53125</v>
      </c>
      <c r="AQ1649">
        <v>40414.92228206413</v>
      </c>
      <c r="AR1649">
        <v>39651.618580911832</v>
      </c>
      <c r="AS1649">
        <v>40736.307315127633</v>
      </c>
      <c r="AT1649">
        <v>40133.69921875</v>
      </c>
      <c r="AU1649">
        <v>41218.393792229726</v>
      </c>
      <c r="AV1649">
        <v>39370.395630004998</v>
      </c>
      <c r="AW1649">
        <v>0</v>
      </c>
      <c r="AX1649">
        <v>-861.40244120322313</v>
      </c>
      <c r="AY1649">
        <v>-80.343138516996987</v>
      </c>
      <c r="AZ1649">
        <v>-40.179789266032458</v>
      </c>
      <c r="BA1649">
        <v>-80.343138516996987</v>
      </c>
      <c r="BB1649">
        <v>39093.53125</v>
      </c>
      <c r="BC1649">
        <v>40173.874388516997</v>
      </c>
      <c r="BD1649">
        <v>-2.689168408476416E-2</v>
      </c>
      <c r="BE1649">
        <v>2.689168408476416E-2</v>
      </c>
      <c r="BF1649">
        <f t="shared" si="175"/>
        <v>-0.50627772514599823</v>
      </c>
      <c r="BG1649">
        <f t="shared" si="176"/>
        <v>1353.6190715956327</v>
      </c>
      <c r="BH1649">
        <f t="shared" si="177"/>
        <v>1554.4969300896773</v>
      </c>
      <c r="BI1649">
        <f t="shared" si="178"/>
        <v>1606.9596227567163</v>
      </c>
      <c r="BJ1649">
        <f t="shared" si="179"/>
        <v>2410.4311329223128</v>
      </c>
    </row>
    <row r="1650" spans="1:62">
      <c r="A1650">
        <v>1654</v>
      </c>
      <c r="B1650">
        <v>9970</v>
      </c>
      <c r="C1650" t="s">
        <v>302</v>
      </c>
      <c r="D1650">
        <v>2020</v>
      </c>
      <c r="E1650" t="s">
        <v>55</v>
      </c>
      <c r="F1650" t="s">
        <v>56</v>
      </c>
      <c r="G1650">
        <v>5.9390000000000001</v>
      </c>
      <c r="H1650">
        <v>0.43674400200000002</v>
      </c>
      <c r="I1650">
        <v>340765000000</v>
      </c>
      <c r="J1650">
        <v>-1.5</v>
      </c>
      <c r="K1650">
        <v>4.13</v>
      </c>
      <c r="L1650">
        <v>2850960000000</v>
      </c>
      <c r="M1650">
        <v>1.41</v>
      </c>
      <c r="N1650">
        <v>1</v>
      </c>
      <c r="O1650">
        <v>514744000000</v>
      </c>
      <c r="P1650">
        <v>1.5105530149999999</v>
      </c>
      <c r="Q1650">
        <v>23.357014639999999</v>
      </c>
      <c r="R1650">
        <v>13925877600</v>
      </c>
      <c r="S1650">
        <v>3732510000000</v>
      </c>
      <c r="T1650">
        <v>1115410000000</v>
      </c>
      <c r="U1650">
        <v>2617100000000</v>
      </c>
      <c r="V1650">
        <v>1.605752133367498</v>
      </c>
      <c r="W1650">
        <v>42.62</v>
      </c>
      <c r="X1650">
        <v>46.24</v>
      </c>
      <c r="Y1650">
        <v>22.08</v>
      </c>
      <c r="Z1650">
        <v>13.020709950000001</v>
      </c>
      <c r="AA1650">
        <v>0</v>
      </c>
      <c r="AB1650" s="2">
        <v>43830</v>
      </c>
      <c r="AC1650">
        <v>37750</v>
      </c>
      <c r="AD1650">
        <f t="shared" si="180"/>
        <v>1200</v>
      </c>
      <c r="AE1650">
        <v>1200</v>
      </c>
      <c r="AF1650">
        <f t="shared" si="181"/>
        <v>3.1788079470198674</v>
      </c>
      <c r="AG1650">
        <v>30887.1230185315</v>
      </c>
      <c r="AH1650">
        <v>31092.216796875</v>
      </c>
      <c r="AI1650">
        <v>31502.404353562011</v>
      </c>
      <c r="AJ1650">
        <v>30682.029240188</v>
      </c>
      <c r="AK1650">
        <v>31461.385626763778</v>
      </c>
      <c r="AL1650">
        <v>30887.123046875</v>
      </c>
      <c r="AM1650">
        <v>31625.460649589149</v>
      </c>
      <c r="AN1650">
        <v>30846.10429116866</v>
      </c>
      <c r="AO1650">
        <v>32240.739506740199</v>
      </c>
      <c r="AP1650">
        <v>31379.345703125</v>
      </c>
      <c r="AQ1650">
        <v>32240.739506740199</v>
      </c>
      <c r="AR1650">
        <v>31297.308198018789</v>
      </c>
      <c r="AS1650">
        <v>31625.460848043891</v>
      </c>
      <c r="AT1650">
        <v>32240.7421875</v>
      </c>
      <c r="AU1650">
        <v>32322.779699427479</v>
      </c>
      <c r="AV1650">
        <v>31584.442092080149</v>
      </c>
      <c r="AW1650">
        <v>1</v>
      </c>
      <c r="AX1650">
        <v>2.834350016200915E-5</v>
      </c>
      <c r="AY1650">
        <v>-82.039923638778419</v>
      </c>
      <c r="AZ1650">
        <v>2.6807598005689211E-3</v>
      </c>
      <c r="BA1650">
        <v>2.834350016200915E-5</v>
      </c>
      <c r="BB1650">
        <v>29687.123046875</v>
      </c>
      <c r="BC1650">
        <v>30887.1230185315</v>
      </c>
      <c r="BD1650">
        <v>-3.8851141005801337E-2</v>
      </c>
      <c r="BE1650">
        <v>3.8851141005801337E-2</v>
      </c>
      <c r="BF1650">
        <f t="shared" si="175"/>
        <v>-0.56325528933613034</v>
      </c>
      <c r="BG1650">
        <f t="shared" si="176"/>
        <v>820.37511337401156</v>
      </c>
      <c r="BH1650">
        <f t="shared" si="177"/>
        <v>943.43140940114972</v>
      </c>
      <c r="BI1650">
        <f t="shared" si="178"/>
        <v>1558.7102665521998</v>
      </c>
      <c r="BJ1650">
        <f t="shared" si="179"/>
        <v>1640.7504592394798</v>
      </c>
    </row>
    <row r="1651" spans="1:62">
      <c r="A1651">
        <v>1655</v>
      </c>
      <c r="B1651">
        <v>9970</v>
      </c>
      <c r="C1651" t="s">
        <v>302</v>
      </c>
      <c r="D1651">
        <v>2021</v>
      </c>
      <c r="E1651" t="s">
        <v>55</v>
      </c>
      <c r="F1651" t="s">
        <v>56</v>
      </c>
      <c r="G1651">
        <v>5.194</v>
      </c>
      <c r="H1651">
        <v>0.41797015700000001</v>
      </c>
      <c r="I1651">
        <v>570493000000</v>
      </c>
      <c r="J1651">
        <v>15.89</v>
      </c>
      <c r="K1651">
        <v>13.66</v>
      </c>
      <c r="L1651">
        <v>3240510000000</v>
      </c>
      <c r="M1651">
        <v>3.4</v>
      </c>
      <c r="N1651">
        <v>1</v>
      </c>
      <c r="O1651">
        <v>637464000000</v>
      </c>
      <c r="P1651">
        <v>1.117391319</v>
      </c>
      <c r="Q1651">
        <v>23.867840269999999</v>
      </c>
      <c r="R1651">
        <v>23209796000</v>
      </c>
      <c r="S1651">
        <v>4325580000000</v>
      </c>
      <c r="T1651">
        <v>1170500000000</v>
      </c>
      <c r="U1651">
        <v>3155080000000</v>
      </c>
      <c r="V1651">
        <v>20.55634098811662</v>
      </c>
      <c r="W1651">
        <v>37.1</v>
      </c>
      <c r="X1651">
        <v>46.25</v>
      </c>
      <c r="Y1651">
        <v>20.64</v>
      </c>
      <c r="Z1651">
        <v>18.081728510000001</v>
      </c>
      <c r="AA1651">
        <v>0</v>
      </c>
      <c r="AB1651" s="2">
        <v>44196</v>
      </c>
      <c r="AC1651">
        <v>46750</v>
      </c>
      <c r="AD1651">
        <f t="shared" si="180"/>
        <v>2000</v>
      </c>
      <c r="AE1651">
        <v>2000</v>
      </c>
      <c r="AF1651">
        <f t="shared" si="181"/>
        <v>4.2780748663101607</v>
      </c>
      <c r="AG1651">
        <v>40185.889250426742</v>
      </c>
      <c r="AH1651">
        <v>40312.92578125</v>
      </c>
      <c r="AI1651">
        <v>40439.962312073272</v>
      </c>
      <c r="AJ1651">
        <v>40101.198229877889</v>
      </c>
      <c r="AK1651">
        <v>39889.46816550316</v>
      </c>
      <c r="AL1651">
        <v>40185.88671875</v>
      </c>
      <c r="AM1651">
        <v>40270.577733963379</v>
      </c>
      <c r="AN1651">
        <v>39550.704104649631</v>
      </c>
      <c r="AO1651">
        <v>39974.154095970312</v>
      </c>
      <c r="AP1651">
        <v>39931.80859375</v>
      </c>
      <c r="AQ1651">
        <v>40312.918113732769</v>
      </c>
      <c r="AR1651">
        <v>39635.390078207849</v>
      </c>
      <c r="AS1651">
        <v>40228.233208090569</v>
      </c>
      <c r="AT1651">
        <v>39974.16015625</v>
      </c>
      <c r="AU1651">
        <v>40482.306259931138</v>
      </c>
      <c r="AV1651">
        <v>39804.778121689618</v>
      </c>
      <c r="AW1651">
        <v>1</v>
      </c>
      <c r="AX1651">
        <v>-2.531676742364652E-3</v>
      </c>
      <c r="AY1651">
        <v>42.34042824684002</v>
      </c>
      <c r="AZ1651">
        <v>6.0602796875173226E-3</v>
      </c>
      <c r="BA1651">
        <v>-2.531676742364652E-3</v>
      </c>
      <c r="BB1651">
        <v>38185.88671875</v>
      </c>
      <c r="BC1651">
        <v>40185.889250426742</v>
      </c>
      <c r="BD1651">
        <v>-4.9768776278989617E-2</v>
      </c>
      <c r="BE1651">
        <v>4.9768776278989617E-2</v>
      </c>
      <c r="BF1651">
        <f t="shared" si="175"/>
        <v>-0.58202969312785802</v>
      </c>
      <c r="BG1651">
        <f t="shared" si="176"/>
        <v>338.7640821953828</v>
      </c>
      <c r="BH1651">
        <f t="shared" si="177"/>
        <v>889.25820742364158</v>
      </c>
      <c r="BI1651">
        <f t="shared" si="178"/>
        <v>889.25820742364158</v>
      </c>
      <c r="BJ1651">
        <f t="shared" si="179"/>
        <v>931.60215528150729</v>
      </c>
    </row>
    <row r="1652" spans="1:62">
      <c r="A1652">
        <v>1656</v>
      </c>
      <c r="B1652">
        <v>9970</v>
      </c>
      <c r="C1652" t="s">
        <v>302</v>
      </c>
      <c r="D1652">
        <v>2022</v>
      </c>
      <c r="E1652" t="s">
        <v>55</v>
      </c>
      <c r="F1652" t="s">
        <v>59</v>
      </c>
      <c r="G1652">
        <v>3.9409999999999998</v>
      </c>
      <c r="H1652">
        <v>0.42635482499999999</v>
      </c>
      <c r="I1652">
        <v>1002200000000</v>
      </c>
      <c r="J1652">
        <v>26.92</v>
      </c>
      <c r="K1652">
        <v>39.909999999999997</v>
      </c>
      <c r="L1652">
        <v>4533880000000</v>
      </c>
      <c r="M1652">
        <v>5.15</v>
      </c>
      <c r="N1652">
        <v>2</v>
      </c>
      <c r="O1652">
        <v>837225000000</v>
      </c>
      <c r="P1652">
        <v>0.83538749599999995</v>
      </c>
      <c r="Q1652">
        <v>24.289834679999998</v>
      </c>
      <c r="R1652">
        <v>35394938900</v>
      </c>
      <c r="S1652">
        <v>5490220000000</v>
      </c>
      <c r="T1652">
        <v>1503560000000</v>
      </c>
      <c r="U1652">
        <v>3986660000000</v>
      </c>
      <c r="V1652">
        <v>26.35685941402437</v>
      </c>
      <c r="W1652">
        <v>37.71</v>
      </c>
      <c r="X1652">
        <v>46.25</v>
      </c>
      <c r="Y1652">
        <v>18.25</v>
      </c>
      <c r="Z1652">
        <v>25.138838020000001</v>
      </c>
      <c r="AA1652">
        <v>0</v>
      </c>
      <c r="AB1652" s="2">
        <v>44804</v>
      </c>
      <c r="AC1652">
        <v>61400</v>
      </c>
      <c r="AD1652">
        <f t="shared" si="180"/>
        <v>1525</v>
      </c>
      <c r="AE1652">
        <v>3050</v>
      </c>
      <c r="AF1652">
        <f t="shared" si="181"/>
        <v>2.4837133550488599</v>
      </c>
      <c r="AG1652">
        <v>56185.185236220474</v>
      </c>
      <c r="AH1652">
        <v>56096.84375</v>
      </c>
      <c r="AI1652">
        <v>56538.551181102361</v>
      </c>
      <c r="AJ1652">
        <v>55390.111860236218</v>
      </c>
      <c r="AK1652">
        <v>56538.555729984313</v>
      </c>
      <c r="AL1652">
        <v>56273.53125</v>
      </c>
      <c r="AM1652">
        <v>56891.921703296714</v>
      </c>
      <c r="AN1652">
        <v>54683.384370094187</v>
      </c>
      <c r="AO1652">
        <v>54241.675903320312</v>
      </c>
      <c r="AP1652">
        <v>56538.5546875</v>
      </c>
      <c r="AQ1652">
        <v>57421.969604492188</v>
      </c>
      <c r="AR1652">
        <v>53888.309936523438</v>
      </c>
      <c r="AS1652">
        <v>53004.893292682929</v>
      </c>
      <c r="AT1652">
        <v>54330.015625</v>
      </c>
      <c r="AU1652">
        <v>54506.698602642267</v>
      </c>
      <c r="AV1652">
        <v>52916.551803861788</v>
      </c>
      <c r="AW1652">
        <v>1</v>
      </c>
      <c r="AX1652">
        <v>88.346013779526402</v>
      </c>
      <c r="AY1652">
        <v>-1.042484313074965E-3</v>
      </c>
      <c r="AZ1652">
        <v>88.3397216796875</v>
      </c>
      <c r="BA1652">
        <v>88.346013779526402</v>
      </c>
      <c r="BB1652">
        <v>54748.53125</v>
      </c>
      <c r="BC1652">
        <v>56185.185236220474</v>
      </c>
      <c r="BD1652">
        <v>-2.55699786372568E-2</v>
      </c>
      <c r="BE1652">
        <v>2.55699786372568E-2</v>
      </c>
      <c r="BF1652">
        <f t="shared" si="175"/>
        <v>-0.57364458983428712</v>
      </c>
      <c r="BG1652">
        <f t="shared" si="176"/>
        <v>1148.4393208661422</v>
      </c>
      <c r="BH1652">
        <f t="shared" si="177"/>
        <v>2208.5373332025265</v>
      </c>
      <c r="BI1652">
        <f t="shared" si="178"/>
        <v>3533.65966796875</v>
      </c>
      <c r="BJ1652">
        <f t="shared" si="179"/>
        <v>4505.4178006303991</v>
      </c>
    </row>
    <row r="1653" spans="1:62">
      <c r="A1653">
        <v>1657</v>
      </c>
      <c r="B1653">
        <v>9970</v>
      </c>
      <c r="C1653" t="s">
        <v>302</v>
      </c>
      <c r="D1653">
        <v>2023</v>
      </c>
      <c r="E1653" t="s">
        <v>55</v>
      </c>
      <c r="F1653" t="s">
        <v>59</v>
      </c>
      <c r="G1653">
        <v>6.41</v>
      </c>
      <c r="H1653">
        <v>0.44879548400000002</v>
      </c>
      <c r="I1653">
        <v>872582000000</v>
      </c>
      <c r="J1653">
        <v>16.190000000000001</v>
      </c>
      <c r="K1653">
        <v>-3.93</v>
      </c>
      <c r="L1653">
        <v>4355480000000</v>
      </c>
      <c r="M1653">
        <v>4.92</v>
      </c>
      <c r="N1653">
        <v>2</v>
      </c>
      <c r="O1653">
        <v>1063580000000</v>
      </c>
      <c r="P1653">
        <v>1.2188839279999999</v>
      </c>
      <c r="Q1653">
        <v>24.553459180000001</v>
      </c>
      <c r="R1653">
        <v>46071445060</v>
      </c>
      <c r="S1653">
        <v>6379340000000</v>
      </c>
      <c r="T1653">
        <v>1799440000000</v>
      </c>
      <c r="U1653">
        <v>4579900000000</v>
      </c>
      <c r="V1653">
        <v>14.88062689068042</v>
      </c>
      <c r="W1653">
        <v>39.29</v>
      </c>
      <c r="X1653">
        <v>46.25</v>
      </c>
      <c r="Y1653">
        <v>18.96</v>
      </c>
      <c r="Z1653">
        <v>19.052424729999998</v>
      </c>
      <c r="AA1653">
        <v>1</v>
      </c>
      <c r="AB1653" s="2">
        <v>45204</v>
      </c>
      <c r="AC1653">
        <v>78000</v>
      </c>
      <c r="AD1653">
        <f t="shared" si="180"/>
        <v>1985</v>
      </c>
      <c r="AE1653">
        <v>3970</v>
      </c>
      <c r="AF1653">
        <f t="shared" si="181"/>
        <v>2.5448717948717947</v>
      </c>
      <c r="AG1653">
        <v>76407.243359375003</v>
      </c>
      <c r="AH1653">
        <v>73850.8671875</v>
      </c>
      <c r="AI1653">
        <v>76407.243359375003</v>
      </c>
      <c r="AJ1653">
        <v>73377.464192708328</v>
      </c>
      <c r="AK1653">
        <v>75744.48529411765</v>
      </c>
      <c r="AL1653">
        <v>75649.8046875</v>
      </c>
      <c r="AM1653">
        <v>76785.971966911762</v>
      </c>
      <c r="AN1653">
        <v>74702.998621323524</v>
      </c>
      <c r="AO1653">
        <v>76123.198945312499</v>
      </c>
      <c r="AP1653">
        <v>75744.4765625</v>
      </c>
      <c r="AQ1653">
        <v>76407.24073242188</v>
      </c>
      <c r="AR1653">
        <v>74987.031796875002</v>
      </c>
      <c r="AS1653">
        <v>75649.806530348185</v>
      </c>
      <c r="AT1653">
        <v>75460.4453125</v>
      </c>
      <c r="AU1653">
        <v>76501.932010664998</v>
      </c>
      <c r="AV1653">
        <v>74703.000441107273</v>
      </c>
      <c r="AW1653">
        <v>1</v>
      </c>
      <c r="AX1653">
        <v>-757.43867187500291</v>
      </c>
      <c r="AY1653">
        <v>-8.7316176504828036E-3</v>
      </c>
      <c r="AZ1653">
        <v>-662.75363281249884</v>
      </c>
      <c r="BA1653">
        <v>-757.43867187500291</v>
      </c>
      <c r="BB1653">
        <v>73664.8046875</v>
      </c>
      <c r="BC1653">
        <v>76407.243359375003</v>
      </c>
      <c r="BD1653">
        <v>-3.5892391235424821E-2</v>
      </c>
      <c r="BE1653">
        <v>3.5892391235424821E-2</v>
      </c>
      <c r="BF1653">
        <f t="shared" si="175"/>
        <v>-0.55120435656353162</v>
      </c>
      <c r="BG1653">
        <f t="shared" si="176"/>
        <v>3029.7791666666744</v>
      </c>
      <c r="BH1653">
        <f t="shared" si="177"/>
        <v>3408.5077742034337</v>
      </c>
      <c r="BI1653">
        <f t="shared" si="178"/>
        <v>3408.5077742034337</v>
      </c>
      <c r="BJ1653">
        <f t="shared" si="179"/>
        <v>3408.5077742034337</v>
      </c>
    </row>
    <row r="1654" spans="1:62">
      <c r="A1654">
        <v>1658</v>
      </c>
      <c r="B1654">
        <v>9970</v>
      </c>
      <c r="C1654" t="s">
        <v>302</v>
      </c>
      <c r="D1654">
        <v>2024</v>
      </c>
      <c r="E1654" t="s">
        <v>55</v>
      </c>
      <c r="F1654" t="s">
        <v>59</v>
      </c>
      <c r="J1654">
        <v>-4.8499999999999996</v>
      </c>
      <c r="K1654">
        <v>-30.95</v>
      </c>
      <c r="L1654">
        <v>3007600000000</v>
      </c>
      <c r="N1654">
        <v>2</v>
      </c>
      <c r="P1654">
        <v>2.6</v>
      </c>
      <c r="S1654">
        <v>6070100000000</v>
      </c>
      <c r="T1654">
        <v>1429500000000</v>
      </c>
      <c r="U1654">
        <v>4640600000000</v>
      </c>
      <c r="V1654">
        <v>1.325356448830761</v>
      </c>
      <c r="W1654">
        <v>26.87242359</v>
      </c>
      <c r="X1654">
        <v>46.25</v>
      </c>
      <c r="Y1654">
        <v>19.71</v>
      </c>
      <c r="Z1654">
        <v>100.0471838</v>
      </c>
      <c r="AA1654">
        <v>1</v>
      </c>
      <c r="AB1654" s="2">
        <v>45572</v>
      </c>
      <c r="AC1654">
        <v>83200</v>
      </c>
      <c r="AD1654">
        <f t="shared" si="180"/>
        <v>1985</v>
      </c>
      <c r="AE1654">
        <v>3970</v>
      </c>
      <c r="AF1654">
        <f t="shared" si="181"/>
        <v>2.3858173076923075</v>
      </c>
      <c r="AG1654">
        <v>85800</v>
      </c>
      <c r="AH1654">
        <v>84900</v>
      </c>
      <c r="AI1654">
        <v>85800</v>
      </c>
      <c r="AJ1654">
        <v>83000</v>
      </c>
      <c r="AK1654">
        <v>83700</v>
      </c>
      <c r="AL1654">
        <v>83600</v>
      </c>
      <c r="AM1654">
        <v>84000</v>
      </c>
      <c r="AN1654">
        <v>83000</v>
      </c>
      <c r="AO1654">
        <v>85100</v>
      </c>
      <c r="AP1654">
        <v>83600</v>
      </c>
      <c r="AQ1654">
        <v>85200</v>
      </c>
      <c r="AR1654">
        <v>83400</v>
      </c>
      <c r="AS1654">
        <v>85400</v>
      </c>
      <c r="AT1654">
        <v>85100</v>
      </c>
      <c r="AU1654">
        <v>85400</v>
      </c>
      <c r="AV1654">
        <v>82900</v>
      </c>
      <c r="AW1654">
        <v>0</v>
      </c>
      <c r="AX1654">
        <v>-2200</v>
      </c>
      <c r="AY1654">
        <v>-100</v>
      </c>
      <c r="AZ1654">
        <v>0</v>
      </c>
      <c r="BA1654">
        <v>-100</v>
      </c>
      <c r="BB1654">
        <v>81615</v>
      </c>
      <c r="BC1654">
        <v>83700</v>
      </c>
      <c r="BD1654">
        <v>-2.491039426523297E-2</v>
      </c>
      <c r="BE1654">
        <v>2.491039426523297E-2</v>
      </c>
      <c r="BF1654">
        <f t="shared" si="175"/>
        <v>-0.76450140854351656</v>
      </c>
      <c r="BG1654">
        <f t="shared" si="176"/>
        <v>2800</v>
      </c>
      <c r="BH1654">
        <f t="shared" si="177"/>
        <v>2800</v>
      </c>
      <c r="BI1654">
        <f t="shared" si="178"/>
        <v>2800</v>
      </c>
      <c r="BJ1654">
        <f t="shared" si="179"/>
        <v>2900</v>
      </c>
    </row>
    <row r="1655" spans="1:62">
      <c r="A1655">
        <v>1659</v>
      </c>
      <c r="B1655">
        <v>10040</v>
      </c>
      <c r="C1655" t="s">
        <v>303</v>
      </c>
      <c r="D1655">
        <v>2016</v>
      </c>
      <c r="E1655" t="s">
        <v>55</v>
      </c>
      <c r="F1655" t="s">
        <v>56</v>
      </c>
      <c r="G1655">
        <v>9.2739999999999991</v>
      </c>
      <c r="H1655">
        <v>0.82430700700000004</v>
      </c>
      <c r="I1655">
        <v>9603418276</v>
      </c>
      <c r="J1655">
        <v>2.16</v>
      </c>
      <c r="K1655">
        <v>-3.43</v>
      </c>
      <c r="L1655">
        <v>258405000000</v>
      </c>
      <c r="M1655">
        <v>0.66</v>
      </c>
      <c r="N1655">
        <v>1</v>
      </c>
      <c r="O1655">
        <v>71906122640</v>
      </c>
      <c r="P1655">
        <v>7.4875550119999996</v>
      </c>
      <c r="Q1655">
        <v>20.09138458</v>
      </c>
      <c r="R1655">
        <v>531590800</v>
      </c>
      <c r="S1655">
        <v>205578000000</v>
      </c>
      <c r="T1655">
        <v>97552509227</v>
      </c>
      <c r="U1655">
        <v>108025000000</v>
      </c>
      <c r="V1655">
        <v>8.3662959519999998</v>
      </c>
      <c r="W1655">
        <v>90.31</v>
      </c>
      <c r="X1655">
        <v>57.76</v>
      </c>
      <c r="Y1655">
        <v>0.75</v>
      </c>
      <c r="Z1655">
        <v>8.8899960900000004</v>
      </c>
      <c r="AA1655">
        <v>0</v>
      </c>
      <c r="AB1655" s="2">
        <v>42369</v>
      </c>
      <c r="AC1655">
        <v>3145</v>
      </c>
      <c r="AD1655">
        <f t="shared" si="180"/>
        <v>25</v>
      </c>
      <c r="AE1655">
        <v>25</v>
      </c>
      <c r="AF1655">
        <f t="shared" si="181"/>
        <v>0.79491255961844198</v>
      </c>
      <c r="AG1655">
        <v>2970.8153041946548</v>
      </c>
      <c r="AH1655">
        <v>2956.99755859375</v>
      </c>
      <c r="AI1655">
        <v>3012.268540997371</v>
      </c>
      <c r="AJ1655">
        <v>2947.785728193146</v>
      </c>
      <c r="AK1655">
        <v>3030.6920807594479</v>
      </c>
      <c r="AL1655">
        <v>2970.815185546875</v>
      </c>
      <c r="AM1655">
        <v>3076.7512309229651</v>
      </c>
      <c r="AN1655">
        <v>2943.179695448765</v>
      </c>
      <c r="AO1655">
        <v>3081.3572048198848</v>
      </c>
      <c r="AP1655">
        <v>3030.692138671875</v>
      </c>
      <c r="AQ1655">
        <v>3113.5986105504371</v>
      </c>
      <c r="AR1655">
        <v>3030.692138671875</v>
      </c>
      <c r="AS1655">
        <v>3072.1451041958621</v>
      </c>
      <c r="AT1655">
        <v>3081.35693359375</v>
      </c>
      <c r="AU1655">
        <v>3104.3865070884722</v>
      </c>
      <c r="AV1655">
        <v>3058.3273600990278</v>
      </c>
      <c r="AW1655">
        <v>1</v>
      </c>
      <c r="AX1655">
        <v>-1.186477798000851E-4</v>
      </c>
      <c r="AY1655">
        <v>5.7912427109840792E-5</v>
      </c>
      <c r="AZ1655">
        <v>-2.7122613482788438E-4</v>
      </c>
      <c r="BA1655">
        <v>-1.186477798000851E-4</v>
      </c>
      <c r="BB1655">
        <v>2945.815185546875</v>
      </c>
      <c r="BC1655">
        <v>2970.8153041946548</v>
      </c>
      <c r="BD1655">
        <v>-8.4152382722954139E-3</v>
      </c>
      <c r="BE1655">
        <v>8.4152382722954139E-3</v>
      </c>
      <c r="BF1655">
        <f t="shared" si="175"/>
        <v>-0.17569427351175709</v>
      </c>
      <c r="BG1655">
        <f t="shared" si="176"/>
        <v>64.482812804224977</v>
      </c>
      <c r="BH1655">
        <f t="shared" si="177"/>
        <v>133.57153547420012</v>
      </c>
      <c r="BI1655">
        <f t="shared" si="178"/>
        <v>170.41891510167216</v>
      </c>
      <c r="BJ1655">
        <f t="shared" si="179"/>
        <v>170.41891510167216</v>
      </c>
    </row>
    <row r="1656" spans="1:62">
      <c r="A1656">
        <v>1660</v>
      </c>
      <c r="B1656">
        <v>10040</v>
      </c>
      <c r="C1656" t="s">
        <v>303</v>
      </c>
      <c r="D1656">
        <v>2017</v>
      </c>
      <c r="E1656" t="s">
        <v>55</v>
      </c>
      <c r="F1656" t="s">
        <v>56</v>
      </c>
      <c r="G1656">
        <v>4.5650000000000004</v>
      </c>
      <c r="H1656">
        <v>0.74821537400000004</v>
      </c>
      <c r="I1656">
        <v>10790219118</v>
      </c>
      <c r="J1656">
        <v>4.79</v>
      </c>
      <c r="K1656">
        <v>4.66</v>
      </c>
      <c r="L1656">
        <v>270435000000</v>
      </c>
      <c r="M1656">
        <v>0.64</v>
      </c>
      <c r="N1656">
        <v>1</v>
      </c>
      <c r="O1656">
        <v>68933850480</v>
      </c>
      <c r="P1656">
        <v>6.3885496420000001</v>
      </c>
      <c r="Q1656">
        <v>20.09138458</v>
      </c>
      <c r="R1656">
        <v>531590800</v>
      </c>
      <c r="S1656">
        <v>215431000000</v>
      </c>
      <c r="T1656">
        <v>92254932227</v>
      </c>
      <c r="U1656">
        <v>123176000000</v>
      </c>
      <c r="V1656">
        <v>14.025457070122661</v>
      </c>
      <c r="W1656">
        <v>74.900000000000006</v>
      </c>
      <c r="X1656">
        <v>57.86</v>
      </c>
      <c r="Y1656">
        <v>0.55000000000000004</v>
      </c>
      <c r="Z1656">
        <v>8.7600012320000005</v>
      </c>
      <c r="AA1656">
        <v>0</v>
      </c>
      <c r="AB1656" s="2">
        <v>42735</v>
      </c>
      <c r="AC1656">
        <v>3015</v>
      </c>
      <c r="AD1656">
        <f t="shared" si="180"/>
        <v>25</v>
      </c>
      <c r="AE1656">
        <v>25</v>
      </c>
      <c r="AF1656">
        <f t="shared" si="181"/>
        <v>0.82918739635157546</v>
      </c>
      <c r="AG1656">
        <v>2803.8870914497252</v>
      </c>
      <c r="AH1656">
        <v>2817.929931640625</v>
      </c>
      <c r="AI1656">
        <v>2841.334665292125</v>
      </c>
      <c r="AJ1656">
        <v>2789.844251258824</v>
      </c>
      <c r="AK1656">
        <v>2785.241009785092</v>
      </c>
      <c r="AL1656">
        <v>2794.525146484375</v>
      </c>
      <c r="AM1656">
        <v>2803.8092831836589</v>
      </c>
      <c r="AN1656">
        <v>2762.0306680368822</v>
      </c>
      <c r="AO1656">
        <v>2785.2406785639628</v>
      </c>
      <c r="AP1656">
        <v>2775.95654296875</v>
      </c>
      <c r="AQ1656">
        <v>2827.0192887424232</v>
      </c>
      <c r="AR1656">
        <v>2762.0303395759302</v>
      </c>
      <c r="AS1656">
        <v>2785.240879954908</v>
      </c>
      <c r="AT1656">
        <v>2766.672607421875</v>
      </c>
      <c r="AU1656">
        <v>2803.809152487941</v>
      </c>
      <c r="AV1656">
        <v>2748.104334888842</v>
      </c>
      <c r="AW1656">
        <v>1</v>
      </c>
      <c r="AX1656">
        <v>-9.3619449653501761</v>
      </c>
      <c r="AY1656">
        <v>-9.2844668163420465</v>
      </c>
      <c r="AZ1656">
        <v>-18.568071142087771</v>
      </c>
      <c r="BA1656">
        <v>-9.3619449653501761</v>
      </c>
      <c r="BB1656">
        <v>2769.525146484375</v>
      </c>
      <c r="BC1656">
        <v>2803.8870914497252</v>
      </c>
      <c r="BD1656">
        <v>-1.225511008276144E-2</v>
      </c>
      <c r="BE1656">
        <v>1.225511008276144E-2</v>
      </c>
      <c r="BF1656">
        <f t="shared" si="175"/>
        <v>-0.25178432778940824</v>
      </c>
      <c r="BG1656">
        <f t="shared" si="176"/>
        <v>51.490414033301022</v>
      </c>
      <c r="BH1656">
        <f t="shared" si="177"/>
        <v>79.303997255242848</v>
      </c>
      <c r="BI1656">
        <f t="shared" si="178"/>
        <v>79.304325716194853</v>
      </c>
      <c r="BJ1656">
        <f t="shared" si="179"/>
        <v>93.230330403283006</v>
      </c>
    </row>
    <row r="1657" spans="1:62">
      <c r="A1657">
        <v>1661</v>
      </c>
      <c r="B1657">
        <v>10040</v>
      </c>
      <c r="C1657" t="s">
        <v>303</v>
      </c>
      <c r="D1657">
        <v>2018</v>
      </c>
      <c r="E1657" t="s">
        <v>55</v>
      </c>
      <c r="F1657" t="s">
        <v>56</v>
      </c>
      <c r="G1657">
        <v>10.407</v>
      </c>
      <c r="H1657">
        <v>0.98424475899999997</v>
      </c>
      <c r="I1657">
        <v>11469245243</v>
      </c>
      <c r="J1657">
        <v>-5.05</v>
      </c>
      <c r="K1657">
        <v>-11.38</v>
      </c>
      <c r="L1657">
        <v>239658000000</v>
      </c>
      <c r="M1657">
        <v>0.83</v>
      </c>
      <c r="N1657">
        <v>1</v>
      </c>
      <c r="O1657">
        <v>126207000000</v>
      </c>
      <c r="P1657">
        <v>11.003971569999999</v>
      </c>
      <c r="Q1657">
        <v>20.427856819999999</v>
      </c>
      <c r="R1657">
        <v>744227120</v>
      </c>
      <c r="S1657">
        <v>204552000000</v>
      </c>
      <c r="T1657">
        <v>75121867367</v>
      </c>
      <c r="U1657">
        <v>129430000000</v>
      </c>
      <c r="V1657">
        <v>5.0772877833344161</v>
      </c>
      <c r="W1657">
        <v>58.04</v>
      </c>
      <c r="X1657">
        <v>57.89</v>
      </c>
      <c r="Y1657">
        <v>1.17</v>
      </c>
      <c r="Z1657">
        <v>8.8613499519999994</v>
      </c>
      <c r="AA1657">
        <v>0</v>
      </c>
      <c r="AB1657" s="2">
        <v>43100</v>
      </c>
      <c r="AC1657">
        <v>5520</v>
      </c>
      <c r="AD1657">
        <f t="shared" si="180"/>
        <v>35</v>
      </c>
      <c r="AE1657">
        <v>35</v>
      </c>
      <c r="AF1657">
        <f t="shared" si="181"/>
        <v>0.63405797101449279</v>
      </c>
      <c r="AG1657">
        <v>4883.2382168814738</v>
      </c>
      <c r="AH1657">
        <v>5005.79052734375</v>
      </c>
      <c r="AI1657">
        <v>5364.0203579257886</v>
      </c>
      <c r="AJ1657">
        <v>4883.2382168814738</v>
      </c>
      <c r="AK1657">
        <v>4971.165504184165</v>
      </c>
      <c r="AL1657">
        <v>4737.1181640625</v>
      </c>
      <c r="AM1657">
        <v>5195.8509507009639</v>
      </c>
      <c r="AN1657">
        <v>4737.1181640625</v>
      </c>
      <c r="AO1657">
        <v>5289.4695643960986</v>
      </c>
      <c r="AP1657">
        <v>5130.3173828125</v>
      </c>
      <c r="AQ1657">
        <v>5317.5552434990877</v>
      </c>
      <c r="AR1657">
        <v>4980.5270942632296</v>
      </c>
      <c r="AS1657">
        <v>5120.9560000423062</v>
      </c>
      <c r="AT1657">
        <v>5186.4892578125</v>
      </c>
      <c r="AU1657">
        <v>5261.3844095498653</v>
      </c>
      <c r="AV1657">
        <v>5036.6989543377713</v>
      </c>
      <c r="AW1657">
        <v>1</v>
      </c>
      <c r="AX1657">
        <v>-146.12005281897379</v>
      </c>
      <c r="AY1657">
        <v>159.151878628335</v>
      </c>
      <c r="AZ1657">
        <v>-102.9803065835986</v>
      </c>
      <c r="BA1657">
        <v>-146.12005281897379</v>
      </c>
      <c r="BB1657">
        <v>4702.1181640625</v>
      </c>
      <c r="BC1657">
        <v>4883.2382168814738</v>
      </c>
      <c r="BD1657">
        <v>-3.7090153044927722E-2</v>
      </c>
      <c r="BE1657">
        <v>3.7090153044927722E-2</v>
      </c>
      <c r="BF1657">
        <f t="shared" si="175"/>
        <v>-1.5756384684578982E-2</v>
      </c>
      <c r="BG1657">
        <f t="shared" si="176"/>
        <v>480.78214104431481</v>
      </c>
      <c r="BH1657">
        <f t="shared" si="177"/>
        <v>626.90219386328863</v>
      </c>
      <c r="BI1657">
        <f t="shared" si="178"/>
        <v>626.90219386328863</v>
      </c>
      <c r="BJ1657">
        <f t="shared" si="179"/>
        <v>626.90219386328863</v>
      </c>
    </row>
    <row r="1658" spans="1:62">
      <c r="A1658">
        <v>1662</v>
      </c>
      <c r="B1658">
        <v>10040</v>
      </c>
      <c r="C1658" t="s">
        <v>303</v>
      </c>
      <c r="D1658">
        <v>2019</v>
      </c>
      <c r="E1658" t="s">
        <v>55</v>
      </c>
      <c r="F1658" t="s">
        <v>56</v>
      </c>
      <c r="G1658">
        <v>18.234999999999999</v>
      </c>
      <c r="H1658">
        <v>0.77067719099999998</v>
      </c>
      <c r="I1658">
        <v>8985231656</v>
      </c>
      <c r="J1658">
        <v>2.2999999999999998</v>
      </c>
      <c r="K1658">
        <v>-6.59</v>
      </c>
      <c r="L1658">
        <v>223874000000</v>
      </c>
      <c r="M1658">
        <v>0.72</v>
      </c>
      <c r="N1658">
        <v>1</v>
      </c>
      <c r="O1658">
        <v>92483391440</v>
      </c>
      <c r="P1658">
        <v>10.292822149999999</v>
      </c>
      <c r="Q1658">
        <v>20.476817990000001</v>
      </c>
      <c r="R1658">
        <v>781572120</v>
      </c>
      <c r="S1658">
        <v>209255000000</v>
      </c>
      <c r="T1658">
        <v>68784713068</v>
      </c>
      <c r="U1658">
        <v>140470000000</v>
      </c>
      <c r="V1658">
        <v>8.5297071776249709</v>
      </c>
      <c r="W1658">
        <v>48.97</v>
      </c>
      <c r="X1658">
        <v>53.54</v>
      </c>
      <c r="Y1658">
        <v>3.23</v>
      </c>
      <c r="Z1658">
        <v>6.3965484840000002</v>
      </c>
      <c r="AA1658">
        <v>0</v>
      </c>
      <c r="AB1658" s="2">
        <v>43465</v>
      </c>
      <c r="AC1658">
        <v>4045</v>
      </c>
      <c r="AD1658">
        <f t="shared" si="180"/>
        <v>35</v>
      </c>
      <c r="AE1658">
        <v>35</v>
      </c>
      <c r="AF1658">
        <f t="shared" si="181"/>
        <v>0.86526576019777501</v>
      </c>
      <c r="AG1658">
        <v>3770.8819632889749</v>
      </c>
      <c r="AH1658">
        <v>3846.96533203125</v>
      </c>
      <c r="AI1658">
        <v>3846.96533203125</v>
      </c>
      <c r="AJ1658">
        <v>3770.8819632889749</v>
      </c>
      <c r="AK1658">
        <v>3676.5692528257978</v>
      </c>
      <c r="AL1658">
        <v>3766.126708984375</v>
      </c>
      <c r="AM1658">
        <v>3846.2570644946809</v>
      </c>
      <c r="AN1658">
        <v>3676.5692528257978</v>
      </c>
      <c r="AO1658">
        <v>3742.5593361367992</v>
      </c>
      <c r="AP1658">
        <v>3695.423828125</v>
      </c>
      <c r="AQ1658">
        <v>3784.9812933474168</v>
      </c>
      <c r="AR1658">
        <v>3695.423828125</v>
      </c>
      <c r="AS1658">
        <v>3850.9709384155271</v>
      </c>
      <c r="AT1658">
        <v>3770.840576171875</v>
      </c>
      <c r="AU1658">
        <v>3883.9657934570309</v>
      </c>
      <c r="AV1658">
        <v>3723.7050689697262</v>
      </c>
      <c r="AW1658">
        <v>0</v>
      </c>
      <c r="AX1658">
        <v>-4.75525430459993</v>
      </c>
      <c r="AY1658">
        <v>18.854575299202221</v>
      </c>
      <c r="AZ1658">
        <v>28.281240035075829</v>
      </c>
      <c r="BA1658">
        <v>18.854575299202221</v>
      </c>
      <c r="BB1658">
        <v>3660.423828125</v>
      </c>
      <c r="BC1658">
        <v>3676.5692528257978</v>
      </c>
      <c r="BD1658">
        <v>-4.39143766662044E-3</v>
      </c>
      <c r="BE1658">
        <v>4.39143766662044E-3</v>
      </c>
      <c r="BF1658">
        <f t="shared" si="175"/>
        <v>-0.22932120408114501</v>
      </c>
      <c r="BG1658">
        <f t="shared" si="176"/>
        <v>76.08336874227507</v>
      </c>
      <c r="BH1658">
        <f t="shared" si="177"/>
        <v>170.39607920545222</v>
      </c>
      <c r="BI1658">
        <f t="shared" si="178"/>
        <v>170.39607920545222</v>
      </c>
      <c r="BJ1658">
        <f t="shared" si="179"/>
        <v>207.39654063123317</v>
      </c>
    </row>
    <row r="1659" spans="1:62">
      <c r="A1659">
        <v>1663</v>
      </c>
      <c r="B1659">
        <v>10040</v>
      </c>
      <c r="C1659" t="s">
        <v>303</v>
      </c>
      <c r="D1659">
        <v>2020</v>
      </c>
      <c r="E1659" t="s">
        <v>55</v>
      </c>
      <c r="F1659" t="s">
        <v>56</v>
      </c>
      <c r="G1659">
        <v>52.951999999999998</v>
      </c>
      <c r="H1659">
        <v>0.76201162200000006</v>
      </c>
      <c r="I1659">
        <v>5181220846</v>
      </c>
      <c r="J1659">
        <v>-3.07</v>
      </c>
      <c r="K1659">
        <v>-9.01</v>
      </c>
      <c r="L1659">
        <v>203695000000</v>
      </c>
      <c r="M1659">
        <v>0.81</v>
      </c>
      <c r="N1659">
        <v>1</v>
      </c>
      <c r="O1659">
        <v>95912936240</v>
      </c>
      <c r="P1659">
        <v>18.51164795</v>
      </c>
      <c r="Q1659">
        <v>20.476817990000001</v>
      </c>
      <c r="R1659">
        <v>781572120</v>
      </c>
      <c r="S1659">
        <v>202829000000</v>
      </c>
      <c r="T1659">
        <v>58645134405</v>
      </c>
      <c r="U1659">
        <v>144184000000</v>
      </c>
      <c r="V1659">
        <v>2.6439809211931369</v>
      </c>
      <c r="W1659">
        <v>40.67</v>
      </c>
      <c r="X1659">
        <v>55.01</v>
      </c>
      <c r="Y1659">
        <v>0.37</v>
      </c>
      <c r="Z1659">
        <v>3.5934783650000002</v>
      </c>
      <c r="AA1659">
        <v>0</v>
      </c>
      <c r="AB1659" s="2">
        <v>43830</v>
      </c>
      <c r="AC1659">
        <v>4195</v>
      </c>
      <c r="AD1659">
        <f t="shared" si="180"/>
        <v>35</v>
      </c>
      <c r="AE1659">
        <v>35</v>
      </c>
      <c r="AF1659">
        <f t="shared" si="181"/>
        <v>0.83432657926102505</v>
      </c>
      <c r="AG1659">
        <v>3414.2413241529712</v>
      </c>
      <c r="AH1659">
        <v>3671.022705078125</v>
      </c>
      <c r="AI1659">
        <v>4236.8927852650377</v>
      </c>
      <c r="AJ1659">
        <v>3409.4861133950981</v>
      </c>
      <c r="AK1659">
        <v>3338.1578322874911</v>
      </c>
      <c r="AL1659">
        <v>3262.074462890625</v>
      </c>
      <c r="AM1659">
        <v>3385.7099381605321</v>
      </c>
      <c r="AN1659">
        <v>3238.298409954104</v>
      </c>
      <c r="AO1659">
        <v>3271.584857405086</v>
      </c>
      <c r="AP1659">
        <v>3319.136962890625</v>
      </c>
      <c r="AQ1659">
        <v>3509.3453848327808</v>
      </c>
      <c r="AR1659">
        <v>3266.8296468565318</v>
      </c>
      <c r="AS1659">
        <v>3257.3194805872922</v>
      </c>
      <c r="AT1659">
        <v>3290.60595703125</v>
      </c>
      <c r="AU1659">
        <v>3328.6476443957731</v>
      </c>
      <c r="AV1659">
        <v>3257.3194805872922</v>
      </c>
      <c r="AW1659">
        <v>1</v>
      </c>
      <c r="AX1659">
        <v>-152.1668612623462</v>
      </c>
      <c r="AY1659">
        <v>-19.02086939686615</v>
      </c>
      <c r="AZ1659">
        <v>19.021099626163959</v>
      </c>
      <c r="BA1659">
        <v>-152.1668612623462</v>
      </c>
      <c r="BB1659">
        <v>3227.074462890625</v>
      </c>
      <c r="BC1659">
        <v>3414.2413241529712</v>
      </c>
      <c r="BD1659">
        <v>-5.4819458700324827E-2</v>
      </c>
      <c r="BE1659">
        <v>5.4819458700324827E-2</v>
      </c>
      <c r="BF1659">
        <f t="shared" si="175"/>
        <v>-0.2379889648916082</v>
      </c>
      <c r="BG1659">
        <f t="shared" si="176"/>
        <v>827.4066718699396</v>
      </c>
      <c r="BH1659">
        <f t="shared" si="177"/>
        <v>998.59437531093363</v>
      </c>
      <c r="BI1659">
        <f t="shared" si="178"/>
        <v>998.59437531093363</v>
      </c>
      <c r="BJ1659">
        <f t="shared" si="179"/>
        <v>998.59437531093363</v>
      </c>
    </row>
    <row r="1660" spans="1:62">
      <c r="A1660">
        <v>1664</v>
      </c>
      <c r="B1660">
        <v>10040</v>
      </c>
      <c r="C1660" t="s">
        <v>303</v>
      </c>
      <c r="D1660">
        <v>2021</v>
      </c>
      <c r="E1660" t="s">
        <v>55</v>
      </c>
      <c r="F1660" t="s">
        <v>56</v>
      </c>
      <c r="G1660">
        <v>21.821000000000002</v>
      </c>
      <c r="H1660">
        <v>0.69520453199999999</v>
      </c>
      <c r="I1660">
        <v>8589133409</v>
      </c>
      <c r="J1660">
        <v>76.48</v>
      </c>
      <c r="K1660">
        <v>33.4</v>
      </c>
      <c r="L1660">
        <v>271738000000</v>
      </c>
      <c r="M1660">
        <v>0.87</v>
      </c>
      <c r="N1660">
        <v>1</v>
      </c>
      <c r="O1660">
        <v>144761000000</v>
      </c>
      <c r="P1660">
        <v>16.854016189999999</v>
      </c>
      <c r="Q1660">
        <v>20.938617969999999</v>
      </c>
      <c r="R1660">
        <v>1240298570</v>
      </c>
      <c r="S1660">
        <v>357948000000</v>
      </c>
      <c r="T1660">
        <v>104086000000</v>
      </c>
      <c r="U1660">
        <v>253862000000</v>
      </c>
      <c r="V1660">
        <v>76.068079675969599</v>
      </c>
      <c r="W1660">
        <v>41</v>
      </c>
      <c r="X1660">
        <v>62.54</v>
      </c>
      <c r="Y1660">
        <v>0.61</v>
      </c>
      <c r="Z1660">
        <v>3.3833868040000001</v>
      </c>
      <c r="AA1660">
        <v>0</v>
      </c>
      <c r="AB1660" s="2">
        <v>44196</v>
      </c>
      <c r="AC1660">
        <v>3525</v>
      </c>
      <c r="AD1660">
        <f t="shared" si="180"/>
        <v>35</v>
      </c>
      <c r="AE1660">
        <v>35</v>
      </c>
      <c r="AF1660">
        <f t="shared" si="181"/>
        <v>0.99290780141843971</v>
      </c>
      <c r="AG1660">
        <v>3297.2390681581951</v>
      </c>
      <c r="AH1660">
        <v>3354.832763671875</v>
      </c>
      <c r="AI1660">
        <v>3374.0306621764348</v>
      </c>
      <c r="AJ1660">
        <v>3297.2390681581951</v>
      </c>
      <c r="AK1660">
        <v>3302.03857421875</v>
      </c>
      <c r="AL1660">
        <v>3302.03857421875</v>
      </c>
      <c r="AM1660">
        <v>3302.03857421875</v>
      </c>
      <c r="AN1660">
        <v>3258.843302172284</v>
      </c>
      <c r="AO1660">
        <v>3287.640380859375</v>
      </c>
      <c r="AP1660">
        <v>3287.640380859375</v>
      </c>
      <c r="AQ1660">
        <v>3306.8382808935899</v>
      </c>
      <c r="AR1660">
        <v>3254.044055799498</v>
      </c>
      <c r="AS1660">
        <v>3254.043701171875</v>
      </c>
      <c r="AT1660">
        <v>3254.043701171875</v>
      </c>
      <c r="AU1660">
        <v>3282.840548084901</v>
      </c>
      <c r="AV1660">
        <v>3225.246854258849</v>
      </c>
      <c r="AW1660">
        <v>1</v>
      </c>
      <c r="AX1660">
        <v>4.7995060605549043</v>
      </c>
      <c r="AY1660">
        <v>-14.398193359375</v>
      </c>
      <c r="AZ1660">
        <v>-33.5966796875</v>
      </c>
      <c r="BA1660">
        <v>4.7995060605549043</v>
      </c>
      <c r="BB1660">
        <v>3267.03857421875</v>
      </c>
      <c r="BC1660">
        <v>3297.2390681581951</v>
      </c>
      <c r="BD1660">
        <v>-9.1593279453390658E-3</v>
      </c>
      <c r="BE1660">
        <v>9.1593279453390658E-3</v>
      </c>
      <c r="BF1660">
        <f t="shared" si="175"/>
        <v>-0.30479566864460761</v>
      </c>
      <c r="BG1660">
        <f t="shared" si="176"/>
        <v>76.791594018239721</v>
      </c>
      <c r="BH1660">
        <f t="shared" si="177"/>
        <v>115.18736000415083</v>
      </c>
      <c r="BI1660">
        <f t="shared" si="178"/>
        <v>119.98660637693683</v>
      </c>
      <c r="BJ1660">
        <f t="shared" si="179"/>
        <v>148.78380791758582</v>
      </c>
    </row>
    <row r="1661" spans="1:62">
      <c r="A1661">
        <v>1665</v>
      </c>
      <c r="B1661">
        <v>10040</v>
      </c>
      <c r="C1661" t="s">
        <v>303</v>
      </c>
      <c r="D1661">
        <v>2022</v>
      </c>
      <c r="E1661" t="s">
        <v>55</v>
      </c>
      <c r="F1661" t="s">
        <v>56</v>
      </c>
      <c r="G1661">
        <v>197.11600000000001</v>
      </c>
      <c r="H1661">
        <v>0.67871253200000004</v>
      </c>
      <c r="I1661">
        <v>10520196988</v>
      </c>
      <c r="J1661">
        <v>-8.93</v>
      </c>
      <c r="K1661">
        <v>32.03</v>
      </c>
      <c r="L1661">
        <v>358774000000</v>
      </c>
      <c r="M1661">
        <v>0.91</v>
      </c>
      <c r="N1661">
        <v>1</v>
      </c>
      <c r="O1661">
        <v>115604000000</v>
      </c>
      <c r="P1661">
        <v>10.98874666</v>
      </c>
      <c r="Q1661">
        <v>21.1899324</v>
      </c>
      <c r="R1661">
        <v>1594669590</v>
      </c>
      <c r="S1661">
        <v>325999000000</v>
      </c>
      <c r="T1661">
        <v>105656000000</v>
      </c>
      <c r="U1661">
        <v>220343000000</v>
      </c>
      <c r="V1661">
        <v>-13.203630318834639</v>
      </c>
      <c r="W1661">
        <v>47.95</v>
      </c>
      <c r="X1661">
        <v>61.93</v>
      </c>
      <c r="Y1661">
        <v>0.19</v>
      </c>
      <c r="Z1661">
        <v>4.7744638989999997</v>
      </c>
      <c r="AA1661">
        <v>0</v>
      </c>
      <c r="AB1661" s="2">
        <v>44561</v>
      </c>
      <c r="AC1661">
        <v>2815</v>
      </c>
      <c r="AD1661">
        <f t="shared" si="180"/>
        <v>45</v>
      </c>
      <c r="AE1661">
        <v>45</v>
      </c>
      <c r="AF1661">
        <f t="shared" si="181"/>
        <v>1.5985790408525755</v>
      </c>
      <c r="AG1661">
        <v>2782.765869140625</v>
      </c>
      <c r="AH1661">
        <v>2782.765869140625</v>
      </c>
      <c r="AI1661">
        <v>2816.7020382764858</v>
      </c>
      <c r="AJ1661">
        <v>2773.0698208160929</v>
      </c>
      <c r="AK1661">
        <v>2807.0061189080279</v>
      </c>
      <c r="AL1661">
        <v>2768.221923828125</v>
      </c>
      <c r="AM1661">
        <v>2821.5501920629922</v>
      </c>
      <c r="AN1661">
        <v>2758.5258750581488</v>
      </c>
      <c r="AO1661">
        <v>2840.942274024449</v>
      </c>
      <c r="AP1661">
        <v>2807.006103515625</v>
      </c>
      <c r="AQ1661">
        <v>2840.942274024449</v>
      </c>
      <c r="AR1661">
        <v>2792.4620304404152</v>
      </c>
      <c r="AS1661">
        <v>2797.310043569712</v>
      </c>
      <c r="AT1661">
        <v>2836.09423828125</v>
      </c>
      <c r="AU1661">
        <v>2855.4863356370188</v>
      </c>
      <c r="AV1661">
        <v>2797.310043569712</v>
      </c>
      <c r="AW1661">
        <v>1</v>
      </c>
      <c r="AX1661">
        <v>-14.5439453125</v>
      </c>
      <c r="AY1661">
        <v>-1.5392402929137461E-5</v>
      </c>
      <c r="AZ1661">
        <v>-4.8480357431990342</v>
      </c>
      <c r="BA1661">
        <v>-14.5439453125</v>
      </c>
      <c r="BB1661">
        <v>2723.221923828125</v>
      </c>
      <c r="BC1661">
        <v>2782.765869140625</v>
      </c>
      <c r="BD1661">
        <v>-2.139739673136367E-2</v>
      </c>
      <c r="BE1661">
        <v>2.139739673136367E-2</v>
      </c>
      <c r="BF1661">
        <f t="shared" si="175"/>
        <v>-0.32128626161429941</v>
      </c>
      <c r="BG1661">
        <f t="shared" si="176"/>
        <v>43.632217460392894</v>
      </c>
      <c r="BH1661">
        <f t="shared" si="177"/>
        <v>63.024317004843397</v>
      </c>
      <c r="BI1661">
        <f t="shared" si="178"/>
        <v>82.416398966300221</v>
      </c>
      <c r="BJ1661">
        <f t="shared" si="179"/>
        <v>96.96046057886997</v>
      </c>
    </row>
    <row r="1662" spans="1:62">
      <c r="A1662">
        <v>1666</v>
      </c>
      <c r="B1662">
        <v>10040</v>
      </c>
      <c r="C1662" t="s">
        <v>303</v>
      </c>
      <c r="D1662">
        <v>2023</v>
      </c>
      <c r="E1662" t="s">
        <v>55</v>
      </c>
      <c r="F1662" t="s">
        <v>56</v>
      </c>
      <c r="G1662">
        <v>-10.826000000000001</v>
      </c>
      <c r="H1662">
        <v>0.754814612</v>
      </c>
      <c r="I1662">
        <v>-7538507015</v>
      </c>
      <c r="J1662">
        <v>2.21</v>
      </c>
      <c r="K1662">
        <v>14.78</v>
      </c>
      <c r="L1662">
        <v>411810000000</v>
      </c>
      <c r="M1662">
        <v>2.2999999999999998</v>
      </c>
      <c r="N1662">
        <v>1</v>
      </c>
      <c r="O1662">
        <v>124023000000</v>
      </c>
      <c r="P1662">
        <v>-16.451868650000002</v>
      </c>
      <c r="Q1662">
        <v>21.1899324</v>
      </c>
      <c r="R1662">
        <v>1594669590</v>
      </c>
      <c r="S1662">
        <v>333192000000</v>
      </c>
      <c r="T1662">
        <v>127476000000</v>
      </c>
      <c r="U1662">
        <v>205716000000</v>
      </c>
      <c r="V1662">
        <v>-6.638286671235301</v>
      </c>
      <c r="W1662">
        <v>61.97</v>
      </c>
      <c r="X1662">
        <v>61.93</v>
      </c>
      <c r="Y1662">
        <v>0.45</v>
      </c>
      <c r="Z1662">
        <v>-3.6645214840000002</v>
      </c>
      <c r="AA1662">
        <v>0</v>
      </c>
      <c r="AB1662" s="2">
        <v>44926</v>
      </c>
      <c r="AC1662">
        <v>3020</v>
      </c>
      <c r="AD1662">
        <f t="shared" si="180"/>
        <v>45</v>
      </c>
      <c r="AE1662">
        <v>45</v>
      </c>
      <c r="AF1662">
        <f t="shared" si="181"/>
        <v>1.490066225165563</v>
      </c>
      <c r="AG1662">
        <v>3030</v>
      </c>
      <c r="AH1662">
        <v>3015</v>
      </c>
      <c r="AI1662">
        <v>3030</v>
      </c>
      <c r="AJ1662">
        <v>2945</v>
      </c>
      <c r="AK1662">
        <v>2989.6262458471761</v>
      </c>
      <c r="AL1662">
        <v>2965</v>
      </c>
      <c r="AM1662">
        <v>3009.327242524917</v>
      </c>
      <c r="AN1662">
        <v>2960.0747508305649</v>
      </c>
      <c r="AO1662">
        <v>2989.626220703125</v>
      </c>
      <c r="AP1662">
        <v>2989.626220703125</v>
      </c>
      <c r="AQ1662">
        <v>3048.7292102392662</v>
      </c>
      <c r="AR1662">
        <v>2979.775722447102</v>
      </c>
      <c r="AS1662">
        <v>2960.0748379941019</v>
      </c>
      <c r="AT1662">
        <v>2974.8505859375</v>
      </c>
      <c r="AU1662">
        <v>3004.4020818242971</v>
      </c>
      <c r="AV1662">
        <v>2955.1495886796361</v>
      </c>
      <c r="AW1662">
        <v>1</v>
      </c>
      <c r="AX1662">
        <v>-65</v>
      </c>
      <c r="AY1662">
        <v>-2.514405105102924E-5</v>
      </c>
      <c r="AZ1662">
        <v>-14.775634765625</v>
      </c>
      <c r="BA1662">
        <v>-65</v>
      </c>
      <c r="BB1662">
        <v>2920</v>
      </c>
      <c r="BC1662">
        <v>3030</v>
      </c>
      <c r="BD1662">
        <v>-3.6303630363036313E-2</v>
      </c>
      <c r="BE1662">
        <v>3.6303630363036313E-2</v>
      </c>
      <c r="BF1662">
        <f t="shared" ref="BF1662:BF1725" si="182">(O1662-U1662)/S1662</f>
        <v>-0.24518295757401137</v>
      </c>
      <c r="BG1662">
        <f t="shared" ref="BG1662:BG1725" si="183">MAX(AI1662)-AJ1662</f>
        <v>85</v>
      </c>
      <c r="BH1662">
        <f t="shared" ref="BH1662:BH1725" si="184">MAX(AG1662:AN1662)-MIN(AG1662:AN1662)</f>
        <v>85</v>
      </c>
      <c r="BI1662">
        <f t="shared" ref="BI1662:BI1725" si="185">MAX(AG1662:AR1662)-MIN(AG1662:AR1662)</f>
        <v>103.72921023926619</v>
      </c>
      <c r="BJ1662">
        <f t="shared" ref="BJ1662:BJ1725" si="186">MAX(AG1662:AV1662)-MIN(AG1662:AV1662)</f>
        <v>103.72921023926619</v>
      </c>
    </row>
    <row r="1663" spans="1:62">
      <c r="A1663">
        <v>1667</v>
      </c>
      <c r="B1663">
        <v>10060</v>
      </c>
      <c r="C1663" t="s">
        <v>304</v>
      </c>
      <c r="D1663">
        <v>2018</v>
      </c>
      <c r="E1663" t="s">
        <v>55</v>
      </c>
      <c r="F1663" t="s">
        <v>56</v>
      </c>
      <c r="G1663">
        <v>19.526</v>
      </c>
      <c r="H1663">
        <v>0.74120023999999995</v>
      </c>
      <c r="I1663">
        <v>158670000000</v>
      </c>
      <c r="J1663">
        <v>-6.88</v>
      </c>
      <c r="K1663">
        <v>-14.3</v>
      </c>
      <c r="L1663">
        <v>3112140000000</v>
      </c>
      <c r="M1663">
        <v>6.21</v>
      </c>
      <c r="N1663">
        <v>1</v>
      </c>
      <c r="O1663">
        <v>2027860000000</v>
      </c>
      <c r="P1663">
        <v>12.780388970000001</v>
      </c>
      <c r="Q1663">
        <v>23.73250475</v>
      </c>
      <c r="R1663">
        <v>20271965350</v>
      </c>
      <c r="S1663">
        <v>5659590000000</v>
      </c>
      <c r="T1663">
        <v>2167030000000</v>
      </c>
      <c r="U1663">
        <v>3492560000000</v>
      </c>
      <c r="V1663">
        <v>2.250496971329365</v>
      </c>
      <c r="W1663">
        <v>62.05</v>
      </c>
      <c r="X1663">
        <v>22.43</v>
      </c>
      <c r="Y1663">
        <v>24.17</v>
      </c>
      <c r="Z1663">
        <v>4.543085874</v>
      </c>
      <c r="AA1663">
        <v>0</v>
      </c>
      <c r="AB1663" s="2">
        <v>43100</v>
      </c>
      <c r="AC1663">
        <v>85028</v>
      </c>
      <c r="AD1663">
        <f t="shared" si="180"/>
        <v>850</v>
      </c>
      <c r="AE1663">
        <v>850</v>
      </c>
      <c r="AF1663">
        <f t="shared" si="181"/>
        <v>0.99967069671167141</v>
      </c>
      <c r="AG1663">
        <v>84095.243387250681</v>
      </c>
      <c r="AH1663">
        <v>83298.1328125</v>
      </c>
      <c r="AI1663">
        <v>84493.802055106658</v>
      </c>
      <c r="AJ1663">
        <v>81305.352995142675</v>
      </c>
      <c r="AK1663">
        <v>85756.958724116106</v>
      </c>
      <c r="AL1663">
        <v>81429.7734375</v>
      </c>
      <c r="AM1663">
        <v>85756.958724116106</v>
      </c>
      <c r="AN1663">
        <v>81036.396596810766</v>
      </c>
      <c r="AO1663">
        <v>86937.099734741802</v>
      </c>
      <c r="AP1663">
        <v>87330.4765625</v>
      </c>
      <c r="AQ1663">
        <v>88904.003893049376</v>
      </c>
      <c r="AR1663">
        <v>86543.716233811399</v>
      </c>
      <c r="AS1663">
        <v>87330.478398528518</v>
      </c>
      <c r="AT1663">
        <v>86937.1015625</v>
      </c>
      <c r="AU1663">
        <v>88904.005762159592</v>
      </c>
      <c r="AV1663">
        <v>86937.1015625</v>
      </c>
      <c r="AW1663">
        <v>1</v>
      </c>
      <c r="AX1663">
        <v>-2665.4699497506808</v>
      </c>
      <c r="AY1663">
        <v>1573.5178383838941</v>
      </c>
      <c r="AZ1663">
        <v>1.8277581984875719E-3</v>
      </c>
      <c r="BA1663">
        <v>-2665.4699497506808</v>
      </c>
      <c r="BB1663">
        <v>80579.7734375</v>
      </c>
      <c r="BC1663">
        <v>84095.243387250681</v>
      </c>
      <c r="BD1663">
        <v>-4.180343391792414E-2</v>
      </c>
      <c r="BE1663">
        <v>4.180343391792414E-2</v>
      </c>
      <c r="BF1663">
        <f t="shared" si="182"/>
        <v>-0.25879966570016555</v>
      </c>
      <c r="BG1663">
        <f t="shared" si="183"/>
        <v>3188.449059963983</v>
      </c>
      <c r="BH1663">
        <f t="shared" si="184"/>
        <v>4720.5621273053403</v>
      </c>
      <c r="BI1663">
        <f t="shared" si="185"/>
        <v>7867.6072962386097</v>
      </c>
      <c r="BJ1663">
        <f t="shared" si="186"/>
        <v>7867.6091653488256</v>
      </c>
    </row>
    <row r="1664" spans="1:62">
      <c r="A1664">
        <v>1668</v>
      </c>
      <c r="B1664">
        <v>10060</v>
      </c>
      <c r="C1664" t="s">
        <v>304</v>
      </c>
      <c r="D1664">
        <v>2022</v>
      </c>
      <c r="E1664" t="s">
        <v>55</v>
      </c>
      <c r="F1664" t="s">
        <v>56</v>
      </c>
      <c r="G1664">
        <v>6.7069999999999999</v>
      </c>
      <c r="H1664">
        <v>0.63233795000000004</v>
      </c>
      <c r="I1664">
        <v>976673000000</v>
      </c>
      <c r="J1664">
        <v>18.260000000000002</v>
      </c>
      <c r="K1664">
        <v>50.1</v>
      </c>
      <c r="L1664">
        <v>4671320000000</v>
      </c>
      <c r="M1664">
        <v>12.94</v>
      </c>
      <c r="N1664">
        <v>1</v>
      </c>
      <c r="O1664">
        <v>1531320000000</v>
      </c>
      <c r="P1664">
        <v>1.567894693</v>
      </c>
      <c r="Q1664">
        <v>24.79865568</v>
      </c>
      <c r="R1664">
        <v>58873427500</v>
      </c>
      <c r="S1664">
        <v>6745540000000</v>
      </c>
      <c r="T1664">
        <v>2734140000000</v>
      </c>
      <c r="U1664">
        <v>4011400000000</v>
      </c>
      <c r="V1664">
        <v>14.85557871589894</v>
      </c>
      <c r="W1664">
        <v>68.16</v>
      </c>
      <c r="X1664">
        <v>22.23</v>
      </c>
      <c r="Y1664">
        <v>12.12</v>
      </c>
      <c r="Z1664">
        <v>24.347434809999999</v>
      </c>
      <c r="AA1664">
        <v>0</v>
      </c>
      <c r="AB1664" s="2">
        <v>44561</v>
      </c>
      <c r="AC1664">
        <v>64208</v>
      </c>
      <c r="AD1664">
        <f t="shared" si="180"/>
        <v>2500</v>
      </c>
      <c r="AE1664">
        <v>2500</v>
      </c>
      <c r="AF1664">
        <f t="shared" si="181"/>
        <v>3.8935958136057813</v>
      </c>
      <c r="AG1664">
        <v>70690.6796875</v>
      </c>
      <c r="AH1664">
        <v>70690.6796875</v>
      </c>
      <c r="AI1664">
        <v>71512.663524339281</v>
      </c>
      <c r="AJ1664">
        <v>70197.485202237105</v>
      </c>
      <c r="AK1664">
        <v>70937.269402197984</v>
      </c>
      <c r="AL1664">
        <v>70361.8828125</v>
      </c>
      <c r="AM1664">
        <v>71677.061124293905</v>
      </c>
      <c r="AN1664">
        <v>69950.8874113356</v>
      </c>
      <c r="AO1664">
        <v>72088.045715052533</v>
      </c>
      <c r="AP1664">
        <v>70937.265625</v>
      </c>
      <c r="AQ1664">
        <v>72252.443866764588</v>
      </c>
      <c r="AR1664">
        <v>70608.476293507701</v>
      </c>
      <c r="AS1664">
        <v>72992.234101653841</v>
      </c>
      <c r="AT1664">
        <v>72827.8359375</v>
      </c>
      <c r="AU1664">
        <v>74060.815196721509</v>
      </c>
      <c r="AV1664">
        <v>72827.8359375</v>
      </c>
      <c r="AW1664">
        <v>1</v>
      </c>
      <c r="AX1664">
        <v>-328.796875</v>
      </c>
      <c r="AY1664">
        <v>-3.7771979841636489E-3</v>
      </c>
      <c r="AZ1664">
        <v>739.79022244746739</v>
      </c>
      <c r="BA1664">
        <v>-328.796875</v>
      </c>
      <c r="BB1664">
        <v>67861.8828125</v>
      </c>
      <c r="BC1664">
        <v>70690.6796875</v>
      </c>
      <c r="BD1664">
        <v>-4.0016546558968892E-2</v>
      </c>
      <c r="BE1664">
        <v>4.0016546558968892E-2</v>
      </c>
      <c r="BF1664">
        <f t="shared" si="182"/>
        <v>-0.36766218864612765</v>
      </c>
      <c r="BG1664">
        <f t="shared" si="183"/>
        <v>1315.178322102176</v>
      </c>
      <c r="BH1664">
        <f t="shared" si="184"/>
        <v>1726.1737129583053</v>
      </c>
      <c r="BI1664">
        <f t="shared" si="185"/>
        <v>2301.5564554289886</v>
      </c>
      <c r="BJ1664">
        <f t="shared" si="186"/>
        <v>4109.9277853859094</v>
      </c>
    </row>
    <row r="1665" spans="1:62">
      <c r="A1665">
        <v>1669</v>
      </c>
      <c r="B1665">
        <v>10060</v>
      </c>
      <c r="C1665" t="s">
        <v>304</v>
      </c>
      <c r="D1665">
        <v>2023</v>
      </c>
      <c r="E1665" t="s">
        <v>55</v>
      </c>
      <c r="F1665" t="s">
        <v>56</v>
      </c>
      <c r="G1665">
        <v>9.0890000000000004</v>
      </c>
      <c r="H1665">
        <v>0.71278310600000006</v>
      </c>
      <c r="I1665">
        <v>531217000000</v>
      </c>
      <c r="J1665">
        <v>-11.7</v>
      </c>
      <c r="K1665">
        <v>-43.28</v>
      </c>
      <c r="L1665">
        <v>2649690000000</v>
      </c>
      <c r="M1665">
        <v>14.12</v>
      </c>
      <c r="N1665">
        <v>1</v>
      </c>
      <c r="O1665">
        <v>2104110000000</v>
      </c>
      <c r="P1665">
        <v>3.9609243169999999</v>
      </c>
      <c r="Q1665">
        <v>24.890878579999999</v>
      </c>
      <c r="R1665">
        <v>64561143900</v>
      </c>
      <c r="S1665">
        <v>5956550000000</v>
      </c>
      <c r="T1665">
        <v>2141620000000</v>
      </c>
      <c r="U1665">
        <v>3814930000000</v>
      </c>
      <c r="V1665">
        <v>-4.8977912948097924</v>
      </c>
      <c r="W1665">
        <v>56.14</v>
      </c>
      <c r="X1665">
        <v>28.67</v>
      </c>
      <c r="Y1665">
        <v>20.37</v>
      </c>
      <c r="Z1665">
        <v>13.92468538</v>
      </c>
      <c r="AA1665">
        <v>0</v>
      </c>
      <c r="AB1665" s="2">
        <v>44926</v>
      </c>
      <c r="AC1665">
        <v>106200</v>
      </c>
      <c r="AD1665">
        <f t="shared" si="180"/>
        <v>3300</v>
      </c>
      <c r="AE1665">
        <v>3300</v>
      </c>
      <c r="AF1665">
        <f t="shared" si="181"/>
        <v>3.1073446327683616</v>
      </c>
      <c r="AG1665">
        <v>103001.6533640038</v>
      </c>
      <c r="AH1665">
        <v>100680.484375</v>
      </c>
      <c r="AI1665">
        <v>103968.80333979749</v>
      </c>
      <c r="AJ1665">
        <v>99906.761378665382</v>
      </c>
      <c r="AK1665">
        <v>102652.1166134308</v>
      </c>
      <c r="AL1665">
        <v>100777.1953125</v>
      </c>
      <c r="AM1665">
        <v>102652.1166134308</v>
      </c>
      <c r="AN1665">
        <v>99745.982750739029</v>
      </c>
      <c r="AO1665">
        <v>104714.53856243769</v>
      </c>
      <c r="AP1665">
        <v>102839.6171875</v>
      </c>
      <c r="AQ1665">
        <v>105558.25464272199</v>
      </c>
      <c r="AR1665">
        <v>101433.4188484851</v>
      </c>
      <c r="AS1665">
        <v>102183.3908095596</v>
      </c>
      <c r="AT1665">
        <v>104714.5390625</v>
      </c>
      <c r="AU1665">
        <v>105370.765931549</v>
      </c>
      <c r="AV1665">
        <v>99371.00142591093</v>
      </c>
      <c r="AW1665">
        <v>1</v>
      </c>
      <c r="AX1665">
        <v>-2224.458051503796</v>
      </c>
      <c r="AY1665">
        <v>187.5005740691995</v>
      </c>
      <c r="AZ1665">
        <v>5.0006230594590306E-4</v>
      </c>
      <c r="BA1665">
        <v>-2224.458051503796</v>
      </c>
      <c r="BB1665">
        <v>97477.1953125</v>
      </c>
      <c r="BC1665">
        <v>103001.6533640038</v>
      </c>
      <c r="BD1665">
        <v>-5.3634654115508017E-2</v>
      </c>
      <c r="BE1665">
        <v>5.3634654115508017E-2</v>
      </c>
      <c r="BF1665">
        <f t="shared" si="182"/>
        <v>-0.28721659349791406</v>
      </c>
      <c r="BG1665">
        <f t="shared" si="183"/>
        <v>4062.0419611321122</v>
      </c>
      <c r="BH1665">
        <f t="shared" si="184"/>
        <v>4222.820589058465</v>
      </c>
      <c r="BI1665">
        <f t="shared" si="185"/>
        <v>5812.271891982964</v>
      </c>
      <c r="BJ1665">
        <f t="shared" si="186"/>
        <v>6187.2532168110629</v>
      </c>
    </row>
    <row r="1666" spans="1:62">
      <c r="A1666">
        <v>1670</v>
      </c>
      <c r="B1666">
        <v>10060</v>
      </c>
      <c r="C1666" t="s">
        <v>304</v>
      </c>
      <c r="D1666">
        <v>2024</v>
      </c>
      <c r="E1666" t="s">
        <v>55</v>
      </c>
      <c r="F1666" t="s">
        <v>56</v>
      </c>
      <c r="J1666">
        <v>33.22</v>
      </c>
      <c r="K1666">
        <v>2.79</v>
      </c>
      <c r="L1666">
        <v>2723500000000</v>
      </c>
      <c r="N1666">
        <v>1</v>
      </c>
      <c r="P1666">
        <v>1.61</v>
      </c>
      <c r="S1666">
        <v>7935300000000</v>
      </c>
      <c r="T1666">
        <v>3079200000000</v>
      </c>
      <c r="U1666">
        <v>4856100000000</v>
      </c>
      <c r="V1666">
        <v>27.291981766375791</v>
      </c>
      <c r="W1666">
        <v>22.306195349999999</v>
      </c>
      <c r="X1666">
        <v>28.67</v>
      </c>
      <c r="Y1666">
        <v>20.07</v>
      </c>
      <c r="Z1666">
        <v>93.895658019999999</v>
      </c>
      <c r="AA1666">
        <v>0</v>
      </c>
      <c r="AB1666" s="2">
        <v>45291</v>
      </c>
      <c r="AC1666">
        <v>58800</v>
      </c>
      <c r="AD1666">
        <f t="shared" si="180"/>
        <v>3300</v>
      </c>
      <c r="AE1666">
        <v>3300</v>
      </c>
      <c r="AF1666">
        <f t="shared" si="181"/>
        <v>5.6122448979591839</v>
      </c>
      <c r="AG1666">
        <v>60800</v>
      </c>
      <c r="AH1666">
        <v>59400</v>
      </c>
      <c r="AI1666">
        <v>61900</v>
      </c>
      <c r="AJ1666">
        <v>59100</v>
      </c>
      <c r="AK1666">
        <v>60700</v>
      </c>
      <c r="AL1666">
        <v>60700</v>
      </c>
      <c r="AM1666">
        <v>62051.033386327508</v>
      </c>
      <c r="AN1666">
        <v>60120.985691573929</v>
      </c>
      <c r="AO1666">
        <v>58769.955059162618</v>
      </c>
      <c r="AP1666">
        <v>59638.4765625</v>
      </c>
      <c r="AQ1666">
        <v>60313.993287317957</v>
      </c>
      <c r="AR1666">
        <v>58190.94072360437</v>
      </c>
      <c r="AS1666">
        <v>57515.42381198347</v>
      </c>
      <c r="AT1666">
        <v>58383.9453125</v>
      </c>
      <c r="AU1666">
        <v>58866.457257231406</v>
      </c>
      <c r="AV1666">
        <v>56357.395144628099</v>
      </c>
      <c r="AW1666">
        <v>0</v>
      </c>
      <c r="AX1666">
        <v>-100</v>
      </c>
      <c r="AY1666">
        <v>-1061.5234375</v>
      </c>
      <c r="AZ1666">
        <v>-386.00974666261749</v>
      </c>
      <c r="BA1666">
        <v>-1061.5234375</v>
      </c>
      <c r="BB1666">
        <v>56338.4765625</v>
      </c>
      <c r="BC1666">
        <v>60700</v>
      </c>
      <c r="BD1666">
        <v>-7.1853763385502464E-2</v>
      </c>
      <c r="BE1666">
        <v>7.1853763385502464E-2</v>
      </c>
      <c r="BF1666">
        <f t="shared" si="182"/>
        <v>-0.61196174057691577</v>
      </c>
      <c r="BG1666">
        <f t="shared" si="183"/>
        <v>2800</v>
      </c>
      <c r="BH1666">
        <f t="shared" si="184"/>
        <v>2951.0333863275082</v>
      </c>
      <c r="BI1666">
        <f t="shared" si="185"/>
        <v>3860.0926627231383</v>
      </c>
      <c r="BJ1666">
        <f t="shared" si="186"/>
        <v>5693.6382416994093</v>
      </c>
    </row>
    <row r="1667" spans="1:62">
      <c r="A1667">
        <v>1671</v>
      </c>
      <c r="B1667">
        <v>10100</v>
      </c>
      <c r="C1667" t="s">
        <v>305</v>
      </c>
      <c r="D1667">
        <v>2021</v>
      </c>
      <c r="E1667" t="s">
        <v>55</v>
      </c>
      <c r="F1667" t="s">
        <v>56</v>
      </c>
      <c r="G1667">
        <v>8.0359999999999996</v>
      </c>
      <c r="H1667">
        <v>0.74119955999999998</v>
      </c>
      <c r="I1667">
        <v>26202053084</v>
      </c>
      <c r="J1667">
        <v>4.6900000000000004</v>
      </c>
      <c r="K1667">
        <v>13.88</v>
      </c>
      <c r="L1667">
        <v>1003930000000</v>
      </c>
      <c r="M1667">
        <v>1.67</v>
      </c>
      <c r="N1667">
        <v>1</v>
      </c>
      <c r="O1667">
        <v>81607125600</v>
      </c>
      <c r="P1667">
        <v>3.114531725</v>
      </c>
      <c r="Q1667">
        <v>21.185096909999999</v>
      </c>
      <c r="R1667">
        <v>1586977200</v>
      </c>
      <c r="S1667">
        <v>699352000000</v>
      </c>
      <c r="T1667">
        <v>436752000000</v>
      </c>
      <c r="U1667">
        <v>262600000000</v>
      </c>
      <c r="V1667">
        <v>10.82039162727887</v>
      </c>
      <c r="W1667">
        <v>166.32</v>
      </c>
      <c r="X1667">
        <v>42.09</v>
      </c>
      <c r="Y1667">
        <v>4.43</v>
      </c>
      <c r="Z1667">
        <v>9.9779333910000005</v>
      </c>
      <c r="AA1667">
        <v>0</v>
      </c>
      <c r="AB1667" s="2">
        <v>44196</v>
      </c>
      <c r="AC1667">
        <v>2680</v>
      </c>
      <c r="AD1667">
        <f t="shared" ref="AD1667:AD1730" si="187">AE1667/N1667</f>
        <v>90</v>
      </c>
      <c r="AE1667">
        <v>90</v>
      </c>
      <c r="AF1667">
        <f t="shared" ref="AF1667:AF1730" si="188">AD1667*100/AC1667</f>
        <v>3.3582089552238807</v>
      </c>
      <c r="AG1667">
        <v>2474.714599609375</v>
      </c>
      <c r="AH1667">
        <v>2497.8427734375</v>
      </c>
      <c r="AI1667">
        <v>2507.0940429687498</v>
      </c>
      <c r="AJ1667">
        <v>2474.714599609375</v>
      </c>
      <c r="AK1667">
        <v>2396.0789506890801</v>
      </c>
      <c r="AL1667">
        <v>2470.089111328125</v>
      </c>
      <c r="AM1667">
        <v>2502.4685566077069</v>
      </c>
      <c r="AN1667">
        <v>2386.827680609199</v>
      </c>
      <c r="AO1667">
        <v>2405.3298820583982</v>
      </c>
      <c r="AP1667">
        <v>2396.07861328125</v>
      </c>
      <c r="AQ1667">
        <v>2423.8324196126928</v>
      </c>
      <c r="AR1667">
        <v>2382.2017101155279</v>
      </c>
      <c r="AS1667">
        <v>2382.2017101155279</v>
      </c>
      <c r="AT1667">
        <v>2396.07861328125</v>
      </c>
      <c r="AU1667">
        <v>2409.9555164469721</v>
      </c>
      <c r="AV1667">
        <v>2368.3248069498072</v>
      </c>
      <c r="AW1667">
        <v>1</v>
      </c>
      <c r="AX1667">
        <v>-4.62548828125</v>
      </c>
      <c r="AY1667">
        <v>-3.3740783010216552E-4</v>
      </c>
      <c r="AZ1667">
        <v>-9.2512687771481978</v>
      </c>
      <c r="BA1667">
        <v>-4.62548828125</v>
      </c>
      <c r="BB1667">
        <v>2380.089111328125</v>
      </c>
      <c r="BC1667">
        <v>2474.714599609375</v>
      </c>
      <c r="BD1667">
        <v>-3.8236929743812202E-2</v>
      </c>
      <c r="BE1667">
        <v>3.8236929743812202E-2</v>
      </c>
      <c r="BF1667">
        <f t="shared" si="182"/>
        <v>-0.25880082476349536</v>
      </c>
      <c r="BG1667">
        <f t="shared" si="183"/>
        <v>32.379443359374818</v>
      </c>
      <c r="BH1667">
        <f t="shared" si="184"/>
        <v>120.26636235955084</v>
      </c>
      <c r="BI1667">
        <f t="shared" si="185"/>
        <v>124.89233285322189</v>
      </c>
      <c r="BJ1667">
        <f t="shared" si="186"/>
        <v>138.76923601894259</v>
      </c>
    </row>
    <row r="1668" spans="1:62">
      <c r="A1668">
        <v>1672</v>
      </c>
      <c r="B1668">
        <v>10100</v>
      </c>
      <c r="C1668" t="s">
        <v>305</v>
      </c>
      <c r="D1668">
        <v>2022</v>
      </c>
      <c r="E1668" t="s">
        <v>55</v>
      </c>
      <c r="F1668" t="s">
        <v>56</v>
      </c>
      <c r="G1668">
        <v>5.9809999999999999</v>
      </c>
      <c r="H1668">
        <v>0.72600606000000001</v>
      </c>
      <c r="I1668">
        <v>37003638271</v>
      </c>
      <c r="J1668">
        <v>14.3</v>
      </c>
      <c r="K1668">
        <v>36.6</v>
      </c>
      <c r="L1668">
        <v>1371350000000</v>
      </c>
      <c r="M1668">
        <v>1</v>
      </c>
      <c r="N1668">
        <v>1</v>
      </c>
      <c r="O1668">
        <v>82216134000</v>
      </c>
      <c r="P1668">
        <v>2.2218391990000002</v>
      </c>
      <c r="Q1668">
        <v>21.480105590000001</v>
      </c>
      <c r="R1668">
        <v>2131529400</v>
      </c>
      <c r="S1668">
        <v>799394000000</v>
      </c>
      <c r="T1668">
        <v>498149000000</v>
      </c>
      <c r="U1668">
        <v>301245000000</v>
      </c>
      <c r="V1668">
        <v>14.716298552932219</v>
      </c>
      <c r="W1668">
        <v>165.36</v>
      </c>
      <c r="X1668">
        <v>42.09</v>
      </c>
      <c r="Y1668">
        <v>3.23</v>
      </c>
      <c r="Z1668">
        <v>12.28356928</v>
      </c>
      <c r="AA1668">
        <v>0</v>
      </c>
      <c r="AB1668" s="2">
        <v>44561</v>
      </c>
      <c r="AC1668">
        <v>2700</v>
      </c>
      <c r="AD1668">
        <f t="shared" si="187"/>
        <v>70</v>
      </c>
      <c r="AE1668">
        <v>70</v>
      </c>
      <c r="AF1668">
        <f t="shared" si="188"/>
        <v>2.5925925925925926</v>
      </c>
      <c r="AG1668">
        <v>2669.430935619986</v>
      </c>
      <c r="AH1668">
        <v>2683.78271484375</v>
      </c>
      <c r="AI1668">
        <v>2702.9184204754351</v>
      </c>
      <c r="AJ1668">
        <v>2664.6470092120649</v>
      </c>
      <c r="AK1668">
        <v>2678.9990059363799</v>
      </c>
      <c r="AL1668">
        <v>2669.43115234375</v>
      </c>
      <c r="AM1668">
        <v>2678.9990059363799</v>
      </c>
      <c r="AN1668">
        <v>2640.7275915658602</v>
      </c>
      <c r="AO1668">
        <v>2717.2701996991982</v>
      </c>
      <c r="AP1668">
        <v>2683.78271484375</v>
      </c>
      <c r="AQ1668">
        <v>2717.2701996991982</v>
      </c>
      <c r="AR1668">
        <v>2616.807745132855</v>
      </c>
      <c r="AS1668">
        <v>2693.35063106913</v>
      </c>
      <c r="AT1668">
        <v>2717.270263671875</v>
      </c>
      <c r="AU1668">
        <v>2717.270263671875</v>
      </c>
      <c r="AV1668">
        <v>2674.2149249869331</v>
      </c>
      <c r="AW1668">
        <v>1</v>
      </c>
      <c r="AX1668">
        <v>2.1672376396963949E-4</v>
      </c>
      <c r="AY1668">
        <v>4.7837089073700554</v>
      </c>
      <c r="AZ1668">
        <v>6.3972676798584871E-5</v>
      </c>
      <c r="BA1668">
        <v>2.1672376396963949E-4</v>
      </c>
      <c r="BB1668">
        <v>2599.43115234375</v>
      </c>
      <c r="BC1668">
        <v>2669.430935619986</v>
      </c>
      <c r="BD1668">
        <v>-2.622273621773934E-2</v>
      </c>
      <c r="BE1668">
        <v>2.622273621773934E-2</v>
      </c>
      <c r="BF1668">
        <f t="shared" si="182"/>
        <v>-0.27399363267675264</v>
      </c>
      <c r="BG1668">
        <f t="shared" si="183"/>
        <v>38.271411263370283</v>
      </c>
      <c r="BH1668">
        <f t="shared" si="184"/>
        <v>62.190828909574975</v>
      </c>
      <c r="BI1668">
        <f t="shared" si="185"/>
        <v>100.46245456634324</v>
      </c>
      <c r="BJ1668">
        <f t="shared" si="186"/>
        <v>100.46251853902004</v>
      </c>
    </row>
    <row r="1669" spans="1:62">
      <c r="A1669">
        <v>1673</v>
      </c>
      <c r="B1669">
        <v>10120</v>
      </c>
      <c r="C1669" t="s">
        <v>306</v>
      </c>
      <c r="D1669">
        <v>2016</v>
      </c>
      <c r="E1669" t="s">
        <v>55</v>
      </c>
      <c r="F1669" t="s">
        <v>56</v>
      </c>
      <c r="G1669">
        <v>29.053000000000001</v>
      </c>
      <c r="H1669">
        <v>1.0558994930000001</v>
      </c>
      <c r="I1669">
        <v>124424000000</v>
      </c>
      <c r="J1669">
        <v>0.45</v>
      </c>
      <c r="K1669">
        <v>0.54</v>
      </c>
      <c r="L1669">
        <v>2213620000000</v>
      </c>
      <c r="M1669">
        <v>0.98</v>
      </c>
      <c r="N1669">
        <v>1</v>
      </c>
      <c r="O1669">
        <v>1192500000000</v>
      </c>
      <c r="P1669">
        <v>9.5841638269999994</v>
      </c>
      <c r="Q1669">
        <v>23.878563629999999</v>
      </c>
      <c r="R1669">
        <v>23460022400</v>
      </c>
      <c r="S1669">
        <v>2261810000000</v>
      </c>
      <c r="T1669">
        <v>1195740000000</v>
      </c>
      <c r="U1669">
        <v>1066070000000</v>
      </c>
      <c r="V1669">
        <v>7.1751974519999999</v>
      </c>
      <c r="W1669">
        <v>112.16</v>
      </c>
      <c r="X1669">
        <v>48.25</v>
      </c>
      <c r="Y1669">
        <v>9.2799999999999994</v>
      </c>
      <c r="Z1669">
        <v>11.671278620000001</v>
      </c>
      <c r="AA1669">
        <v>0</v>
      </c>
      <c r="AB1669" s="2">
        <v>42369</v>
      </c>
      <c r="AC1669">
        <v>39750</v>
      </c>
      <c r="AD1669">
        <f t="shared" si="187"/>
        <v>800</v>
      </c>
      <c r="AE1669">
        <v>800</v>
      </c>
      <c r="AF1669">
        <f t="shared" si="188"/>
        <v>2.0125786163522013</v>
      </c>
      <c r="AG1669">
        <v>33960.058001893944</v>
      </c>
      <c r="AH1669">
        <v>33877.9296875</v>
      </c>
      <c r="AI1669">
        <v>33960.058001893944</v>
      </c>
      <c r="AJ1669">
        <v>33672.608901515152</v>
      </c>
      <c r="AK1669">
        <v>33467.288698798373</v>
      </c>
      <c r="AL1669">
        <v>33960.05859375</v>
      </c>
      <c r="AM1669">
        <v>34124.315225400547</v>
      </c>
      <c r="AN1669">
        <v>33220.903751322548</v>
      </c>
      <c r="AO1669">
        <v>33138.775795628833</v>
      </c>
      <c r="AP1669">
        <v>33467.2890625</v>
      </c>
      <c r="AQ1669">
        <v>33590.481537576692</v>
      </c>
      <c r="AR1669">
        <v>33138.775795628833</v>
      </c>
      <c r="AS1669">
        <v>33426.2265625</v>
      </c>
      <c r="AT1669">
        <v>33426.2265625</v>
      </c>
      <c r="AU1669">
        <v>33508.354883292377</v>
      </c>
      <c r="AV1669">
        <v>33303.034081311424</v>
      </c>
      <c r="AW1669">
        <v>1</v>
      </c>
      <c r="AX1669">
        <v>5.9185605641687289E-4</v>
      </c>
      <c r="AY1669">
        <v>3.6370162706589332E-4</v>
      </c>
      <c r="AZ1669">
        <v>287.45076687116671</v>
      </c>
      <c r="BA1669">
        <v>5.9185605641687289E-4</v>
      </c>
      <c r="BB1669">
        <v>33160.05859375</v>
      </c>
      <c r="BC1669">
        <v>33960.058001893944</v>
      </c>
      <c r="BD1669">
        <v>-2.355706836835578E-2</v>
      </c>
      <c r="BE1669">
        <v>2.355706836835578E-2</v>
      </c>
      <c r="BF1669">
        <f t="shared" si="182"/>
        <v>5.5897710240913251E-2</v>
      </c>
      <c r="BG1669">
        <f t="shared" si="183"/>
        <v>287.44910037879163</v>
      </c>
      <c r="BH1669">
        <f t="shared" si="184"/>
        <v>903.41147407799872</v>
      </c>
      <c r="BI1669">
        <f t="shared" si="185"/>
        <v>985.53942977171391</v>
      </c>
      <c r="BJ1669">
        <f t="shared" si="186"/>
        <v>985.53942977171391</v>
      </c>
    </row>
    <row r="1670" spans="1:62">
      <c r="A1670">
        <v>1674</v>
      </c>
      <c r="B1670">
        <v>10120</v>
      </c>
      <c r="C1670" t="s">
        <v>306</v>
      </c>
      <c r="D1670">
        <v>2017</v>
      </c>
      <c r="E1670" t="s">
        <v>55</v>
      </c>
      <c r="F1670" t="s">
        <v>56</v>
      </c>
      <c r="G1670">
        <v>30.43</v>
      </c>
      <c r="H1670">
        <v>1.3567924549999999</v>
      </c>
      <c r="I1670">
        <v>158442000000</v>
      </c>
      <c r="J1670">
        <v>-0.26</v>
      </c>
      <c r="K1670">
        <v>5.88</v>
      </c>
      <c r="L1670">
        <v>2343750000000</v>
      </c>
      <c r="M1670">
        <v>0.74</v>
      </c>
      <c r="N1670">
        <v>1</v>
      </c>
      <c r="O1670">
        <v>1953000000000</v>
      </c>
      <c r="P1670">
        <v>12.32627712</v>
      </c>
      <c r="Q1670">
        <v>24.197017370000001</v>
      </c>
      <c r="R1670">
        <v>32257530800</v>
      </c>
      <c r="S1670">
        <v>2255820000000</v>
      </c>
      <c r="T1670">
        <v>1107680000000</v>
      </c>
      <c r="U1670">
        <v>1148140000000</v>
      </c>
      <c r="V1670">
        <v>7.6983687750335346</v>
      </c>
      <c r="W1670">
        <v>96.48</v>
      </c>
      <c r="X1670">
        <v>48.25</v>
      </c>
      <c r="Y1670">
        <v>18.09</v>
      </c>
      <c r="Z1670">
        <v>13.79988503</v>
      </c>
      <c r="AA1670">
        <v>0</v>
      </c>
      <c r="AB1670" s="2">
        <v>42735</v>
      </c>
      <c r="AC1670">
        <v>65100</v>
      </c>
      <c r="AD1670">
        <f t="shared" si="187"/>
        <v>1100</v>
      </c>
      <c r="AE1670">
        <v>1100</v>
      </c>
      <c r="AF1670">
        <f t="shared" si="188"/>
        <v>1.6897081413210446</v>
      </c>
      <c r="AG1670">
        <v>55536.540007656957</v>
      </c>
      <c r="AH1670">
        <v>55621.71875</v>
      </c>
      <c r="AI1670">
        <v>55792.076234686057</v>
      </c>
      <c r="AJ1670">
        <v>54684.75258422664</v>
      </c>
      <c r="AK1670">
        <v>52847.896980831443</v>
      </c>
      <c r="AL1670">
        <v>55025.46484375</v>
      </c>
      <c r="AM1670">
        <v>55527.980504423518</v>
      </c>
      <c r="AN1670">
        <v>52847.896980831443</v>
      </c>
      <c r="AO1670">
        <v>53601.669266770667</v>
      </c>
      <c r="AP1670">
        <v>53685.421875</v>
      </c>
      <c r="AQ1670">
        <v>54020.432307917319</v>
      </c>
      <c r="AR1670">
        <v>52680.39057624805</v>
      </c>
      <c r="AS1670">
        <v>53434.166650390624</v>
      </c>
      <c r="AT1670">
        <v>53601.671875</v>
      </c>
      <c r="AU1670">
        <v>54355.44538574219</v>
      </c>
      <c r="AV1670">
        <v>52680.39313964844</v>
      </c>
      <c r="AW1670">
        <v>1</v>
      </c>
      <c r="AX1670">
        <v>-511.07516390695667</v>
      </c>
      <c r="AY1670">
        <v>837.52489416855678</v>
      </c>
      <c r="AZ1670">
        <v>2.608229333418421E-3</v>
      </c>
      <c r="BA1670">
        <v>-511.07516390695667</v>
      </c>
      <c r="BB1670">
        <v>53925.46484375</v>
      </c>
      <c r="BC1670">
        <v>55536.540007656957</v>
      </c>
      <c r="BD1670">
        <v>-2.90092822434533E-2</v>
      </c>
      <c r="BE1670">
        <v>2.90092822434533E-2</v>
      </c>
      <c r="BF1670">
        <f t="shared" si="182"/>
        <v>0.35679265189598464</v>
      </c>
      <c r="BG1670">
        <f t="shared" si="183"/>
        <v>1107.323650459417</v>
      </c>
      <c r="BH1670">
        <f t="shared" si="184"/>
        <v>2944.1792538546142</v>
      </c>
      <c r="BI1670">
        <f t="shared" si="185"/>
        <v>3111.6856584380075</v>
      </c>
      <c r="BJ1670">
        <f t="shared" si="186"/>
        <v>3111.6856584380075</v>
      </c>
    </row>
    <row r="1671" spans="1:62">
      <c r="A1671">
        <v>1675</v>
      </c>
      <c r="B1671">
        <v>10120</v>
      </c>
      <c r="C1671" t="s">
        <v>306</v>
      </c>
      <c r="D1671">
        <v>2018</v>
      </c>
      <c r="E1671" t="s">
        <v>55</v>
      </c>
      <c r="F1671" t="s">
        <v>56</v>
      </c>
      <c r="G1671">
        <v>26.611999999999998</v>
      </c>
      <c r="H1671">
        <v>1.0717125759999999</v>
      </c>
      <c r="I1671">
        <v>205048000000</v>
      </c>
      <c r="J1671">
        <v>6.65</v>
      </c>
      <c r="K1671">
        <v>6.03</v>
      </c>
      <c r="L1671">
        <v>2484980000000</v>
      </c>
      <c r="M1671">
        <v>1.08</v>
      </c>
      <c r="N1671">
        <v>1</v>
      </c>
      <c r="O1671">
        <v>1470000000000</v>
      </c>
      <c r="P1671">
        <v>7.1690531000000002</v>
      </c>
      <c r="Q1671">
        <v>24.284028710000001</v>
      </c>
      <c r="R1671">
        <v>35190032400</v>
      </c>
      <c r="S1671">
        <v>2405830000000</v>
      </c>
      <c r="T1671">
        <v>1108360000000</v>
      </c>
      <c r="U1671">
        <v>1297470000000</v>
      </c>
      <c r="V1671">
        <v>13.006253592767431</v>
      </c>
      <c r="W1671">
        <v>85.42</v>
      </c>
      <c r="X1671">
        <v>48.25</v>
      </c>
      <c r="Y1671">
        <v>16.399999999999999</v>
      </c>
      <c r="Z1671">
        <v>15.803679470000001</v>
      </c>
      <c r="AA1671">
        <v>0</v>
      </c>
      <c r="AB1671" s="2">
        <v>43100</v>
      </c>
      <c r="AC1671">
        <v>49000</v>
      </c>
      <c r="AD1671">
        <f t="shared" si="187"/>
        <v>1200</v>
      </c>
      <c r="AE1671">
        <v>1200</v>
      </c>
      <c r="AF1671">
        <f t="shared" si="188"/>
        <v>2.4489795918367347</v>
      </c>
      <c r="AG1671">
        <v>42225.452349290783</v>
      </c>
      <c r="AH1671">
        <v>43098.78125</v>
      </c>
      <c r="AI1671">
        <v>43317.113475177313</v>
      </c>
      <c r="AJ1671">
        <v>42138.119459219859</v>
      </c>
      <c r="AK1671">
        <v>41354.278291206319</v>
      </c>
      <c r="AL1671">
        <v>41439.45703125</v>
      </c>
      <c r="AM1671">
        <v>41822.761361446559</v>
      </c>
      <c r="AN1671">
        <v>41098.742071075278</v>
      </c>
      <c r="AO1671">
        <v>41993.118609390804</v>
      </c>
      <c r="AP1671">
        <v>42120.88671875</v>
      </c>
      <c r="AQ1671">
        <v>42248.654828109196</v>
      </c>
      <c r="AR1671">
        <v>41311.688692808391</v>
      </c>
      <c r="AS1671">
        <v>41098.743350641518</v>
      </c>
      <c r="AT1671">
        <v>41907.94140625</v>
      </c>
      <c r="AU1671">
        <v>42163.477634336887</v>
      </c>
      <c r="AV1671">
        <v>41098.743350641518</v>
      </c>
      <c r="AW1671">
        <v>1</v>
      </c>
      <c r="AX1671">
        <v>-785.99531804078288</v>
      </c>
      <c r="AY1671">
        <v>766.60842754368059</v>
      </c>
      <c r="AZ1671">
        <v>-85.177203140803613</v>
      </c>
      <c r="BA1671">
        <v>-785.99531804078288</v>
      </c>
      <c r="BB1671">
        <v>40239.45703125</v>
      </c>
      <c r="BC1671">
        <v>42225.452349290783</v>
      </c>
      <c r="BD1671">
        <v>-4.7033133040530688E-2</v>
      </c>
      <c r="BE1671">
        <v>4.7033133040530688E-2</v>
      </c>
      <c r="BF1671">
        <f t="shared" si="182"/>
        <v>7.1713296450705163E-2</v>
      </c>
      <c r="BG1671">
        <f t="shared" si="183"/>
        <v>1178.9940159574544</v>
      </c>
      <c r="BH1671">
        <f t="shared" si="184"/>
        <v>2218.3714041020357</v>
      </c>
      <c r="BI1671">
        <f t="shared" si="185"/>
        <v>2218.3714041020357</v>
      </c>
      <c r="BJ1671">
        <f t="shared" si="186"/>
        <v>2218.3714041020357</v>
      </c>
    </row>
    <row r="1672" spans="1:62">
      <c r="A1672">
        <v>1676</v>
      </c>
      <c r="B1672">
        <v>10120</v>
      </c>
      <c r="C1672" t="s">
        <v>306</v>
      </c>
      <c r="D1672">
        <v>2019</v>
      </c>
      <c r="E1672" t="s">
        <v>55</v>
      </c>
      <c r="F1672" t="s">
        <v>56</v>
      </c>
      <c r="G1672">
        <v>34.151000000000003</v>
      </c>
      <c r="H1672">
        <v>1.1084718410000001</v>
      </c>
      <c r="I1672">
        <v>168549000000</v>
      </c>
      <c r="J1672">
        <v>5.5</v>
      </c>
      <c r="K1672">
        <v>-5.56</v>
      </c>
      <c r="L1672">
        <v>2346850000000</v>
      </c>
      <c r="M1672">
        <v>0.94</v>
      </c>
      <c r="N1672">
        <v>1</v>
      </c>
      <c r="O1672">
        <v>1638000000000</v>
      </c>
      <c r="P1672">
        <v>9.7182421730000002</v>
      </c>
      <c r="Q1672">
        <v>24.284028670000001</v>
      </c>
      <c r="R1672">
        <v>35190031200</v>
      </c>
      <c r="S1672">
        <v>2538140000000</v>
      </c>
      <c r="T1672">
        <v>1175460000000</v>
      </c>
      <c r="U1672">
        <v>1362680000000</v>
      </c>
      <c r="V1672">
        <v>5.0259350890579357</v>
      </c>
      <c r="W1672">
        <v>86.26</v>
      </c>
      <c r="X1672">
        <v>48.25</v>
      </c>
      <c r="Y1672">
        <v>18.440000000000001</v>
      </c>
      <c r="Z1672">
        <v>12.368934749999999</v>
      </c>
      <c r="AA1672">
        <v>0</v>
      </c>
      <c r="AB1672" s="2">
        <v>43465</v>
      </c>
      <c r="AC1672">
        <v>54600</v>
      </c>
      <c r="AD1672">
        <f t="shared" si="187"/>
        <v>1200</v>
      </c>
      <c r="AE1672">
        <v>1200</v>
      </c>
      <c r="AF1672">
        <f t="shared" si="188"/>
        <v>2.197802197802198</v>
      </c>
      <c r="AG1672">
        <v>48042.920201932029</v>
      </c>
      <c r="AH1672">
        <v>47953.62109375</v>
      </c>
      <c r="AI1672">
        <v>48310.817526478117</v>
      </c>
      <c r="AJ1672">
        <v>47417.826444657832</v>
      </c>
      <c r="AK1672">
        <v>47771.087643348626</v>
      </c>
      <c r="AL1672">
        <v>47596.421875</v>
      </c>
      <c r="AM1672">
        <v>47771.087643348626</v>
      </c>
      <c r="AN1672">
        <v>46985.091685779822</v>
      </c>
      <c r="AO1672">
        <v>46985.091685779822</v>
      </c>
      <c r="AP1672">
        <v>47596.421875</v>
      </c>
      <c r="AQ1672">
        <v>47596.421875</v>
      </c>
      <c r="AR1672">
        <v>46723.093033256882</v>
      </c>
      <c r="AS1672">
        <v>47509.091078066907</v>
      </c>
      <c r="AT1672">
        <v>46985.09375</v>
      </c>
      <c r="AU1672">
        <v>47683.756854089217</v>
      </c>
      <c r="AV1672">
        <v>46723.095085966554</v>
      </c>
      <c r="AW1672">
        <v>0</v>
      </c>
      <c r="AX1672">
        <v>-446.49832693202922</v>
      </c>
      <c r="AY1672">
        <v>-174.66576834862639</v>
      </c>
      <c r="AZ1672">
        <v>2.064220177999232E-3</v>
      </c>
      <c r="BA1672">
        <v>-174.66576834862639</v>
      </c>
      <c r="BB1672">
        <v>46396.421875</v>
      </c>
      <c r="BC1672">
        <v>47771.087643348626</v>
      </c>
      <c r="BD1672">
        <v>-2.8776103625935068E-2</v>
      </c>
      <c r="BE1672">
        <v>2.8776103625935068E-2</v>
      </c>
      <c r="BF1672">
        <f t="shared" si="182"/>
        <v>0.1084731338696841</v>
      </c>
      <c r="BG1672">
        <f t="shared" si="183"/>
        <v>892.99108182028431</v>
      </c>
      <c r="BH1672">
        <f t="shared" si="184"/>
        <v>1325.7258406982946</v>
      </c>
      <c r="BI1672">
        <f t="shared" si="185"/>
        <v>1587.7244932212343</v>
      </c>
      <c r="BJ1672">
        <f t="shared" si="186"/>
        <v>1587.7244932212343</v>
      </c>
    </row>
    <row r="1673" spans="1:62">
      <c r="A1673">
        <v>1677</v>
      </c>
      <c r="B1673">
        <v>10120</v>
      </c>
      <c r="C1673" t="s">
        <v>306</v>
      </c>
      <c r="D1673">
        <v>2020</v>
      </c>
      <c r="E1673" t="s">
        <v>55</v>
      </c>
      <c r="F1673" t="s">
        <v>56</v>
      </c>
      <c r="G1673">
        <v>37.734000000000002</v>
      </c>
      <c r="H1673">
        <v>1.188761943</v>
      </c>
      <c r="I1673">
        <v>133714000000</v>
      </c>
      <c r="J1673">
        <v>0.09</v>
      </c>
      <c r="K1673">
        <v>2.38</v>
      </c>
      <c r="L1673">
        <v>2402670000000</v>
      </c>
      <c r="M1673">
        <v>1.1299999999999999</v>
      </c>
      <c r="N1673">
        <v>1</v>
      </c>
      <c r="O1673">
        <v>1893000000000</v>
      </c>
      <c r="P1673">
        <v>14.157081529999999</v>
      </c>
      <c r="Q1673">
        <v>24.197017299999999</v>
      </c>
      <c r="R1673">
        <v>32257528600</v>
      </c>
      <c r="S1673">
        <v>2540400000000</v>
      </c>
      <c r="T1673">
        <v>1126930000000</v>
      </c>
      <c r="U1673">
        <v>1413470000000</v>
      </c>
      <c r="V1673">
        <v>3.7272140194322949</v>
      </c>
      <c r="W1673">
        <v>79.73</v>
      </c>
      <c r="X1673">
        <v>48.25</v>
      </c>
      <c r="Y1673">
        <v>14.01</v>
      </c>
      <c r="Z1673">
        <v>9.4599814640000002</v>
      </c>
      <c r="AA1673">
        <v>0</v>
      </c>
      <c r="AB1673" s="2">
        <v>43830</v>
      </c>
      <c r="AC1673">
        <v>63100</v>
      </c>
      <c r="AD1673">
        <f t="shared" si="187"/>
        <v>1100</v>
      </c>
      <c r="AE1673">
        <v>1100</v>
      </c>
      <c r="AF1673">
        <f t="shared" si="188"/>
        <v>1.7432646592709984</v>
      </c>
      <c r="AG1673">
        <v>55186.849328554119</v>
      </c>
      <c r="AH1673">
        <v>55276.1484375</v>
      </c>
      <c r="AI1673">
        <v>56169.13952695881</v>
      </c>
      <c r="AJ1673">
        <v>54918.952001716483</v>
      </c>
      <c r="AK1673">
        <v>53758.06032212318</v>
      </c>
      <c r="AL1673">
        <v>55097.546875</v>
      </c>
      <c r="AM1673">
        <v>55722.640599675848</v>
      </c>
      <c r="AN1673">
        <v>52329.274665721226</v>
      </c>
      <c r="AO1673">
        <v>56704.940134599332</v>
      </c>
      <c r="AP1673">
        <v>53490.171875</v>
      </c>
      <c r="AQ1673">
        <v>56704.940134599332</v>
      </c>
      <c r="AR1673">
        <v>53490.171875</v>
      </c>
      <c r="AS1673">
        <v>54025.960876464836</v>
      </c>
      <c r="AT1673">
        <v>57151.4296875</v>
      </c>
      <c r="AU1673">
        <v>57330.027905273433</v>
      </c>
      <c r="AV1673">
        <v>53579.46533203125</v>
      </c>
      <c r="AW1673">
        <v>1</v>
      </c>
      <c r="AX1673">
        <v>-89.302453554118983</v>
      </c>
      <c r="AY1673">
        <v>-267.8884471231795</v>
      </c>
      <c r="AZ1673">
        <v>446.48955290066812</v>
      </c>
      <c r="BA1673">
        <v>-89.302453554118983</v>
      </c>
      <c r="BB1673">
        <v>53997.546875</v>
      </c>
      <c r="BC1673">
        <v>55186.849328554119</v>
      </c>
      <c r="BD1673">
        <v>-2.1550468418184629E-2</v>
      </c>
      <c r="BE1673">
        <v>2.1550468418184629E-2</v>
      </c>
      <c r="BF1673">
        <f t="shared" si="182"/>
        <v>0.18876161234451266</v>
      </c>
      <c r="BG1673">
        <f t="shared" si="183"/>
        <v>1250.187525242327</v>
      </c>
      <c r="BH1673">
        <f t="shared" si="184"/>
        <v>3839.8648612375837</v>
      </c>
      <c r="BI1673">
        <f t="shared" si="185"/>
        <v>4375.6654688781055</v>
      </c>
      <c r="BJ1673">
        <f t="shared" si="186"/>
        <v>5000.7532395522067</v>
      </c>
    </row>
    <row r="1674" spans="1:62">
      <c r="A1674">
        <v>1678</v>
      </c>
      <c r="B1674">
        <v>10120</v>
      </c>
      <c r="C1674" t="s">
        <v>306</v>
      </c>
      <c r="D1674">
        <v>2021</v>
      </c>
      <c r="E1674" t="s">
        <v>55</v>
      </c>
      <c r="F1674" t="s">
        <v>56</v>
      </c>
      <c r="G1674">
        <v>34.375</v>
      </c>
      <c r="H1674">
        <v>1.0717196950000001</v>
      </c>
      <c r="I1674">
        <v>155132000000</v>
      </c>
      <c r="J1674">
        <v>10.09</v>
      </c>
      <c r="K1674">
        <v>11.05</v>
      </c>
      <c r="L1674">
        <v>2668260000000</v>
      </c>
      <c r="M1674">
        <v>1.08</v>
      </c>
      <c r="N1674">
        <v>1</v>
      </c>
      <c r="O1674">
        <v>1674000000000</v>
      </c>
      <c r="P1674">
        <v>10.790810410000001</v>
      </c>
      <c r="Q1674">
        <v>24.10170712</v>
      </c>
      <c r="R1674">
        <v>29325026000</v>
      </c>
      <c r="S1674">
        <v>2796730000000</v>
      </c>
      <c r="T1674">
        <v>1323310000000</v>
      </c>
      <c r="U1674">
        <v>1473420000000</v>
      </c>
      <c r="V1674">
        <v>4.2413351539120034</v>
      </c>
      <c r="W1674">
        <v>89.81</v>
      </c>
      <c r="X1674">
        <v>48.25</v>
      </c>
      <c r="Y1674">
        <v>17.86</v>
      </c>
      <c r="Z1674">
        <v>10.52870193</v>
      </c>
      <c r="AA1674">
        <v>0</v>
      </c>
      <c r="AB1674" s="2">
        <v>44196</v>
      </c>
      <c r="AC1674">
        <v>55800</v>
      </c>
      <c r="AD1674">
        <f t="shared" si="187"/>
        <v>1000</v>
      </c>
      <c r="AE1674">
        <v>1000</v>
      </c>
      <c r="AF1674">
        <f t="shared" si="188"/>
        <v>1.7921146953405018</v>
      </c>
      <c r="AG1674">
        <v>51377.448939732138</v>
      </c>
      <c r="AH1674">
        <v>50922.78125</v>
      </c>
      <c r="AI1674">
        <v>52104.917243303571</v>
      </c>
      <c r="AJ1674">
        <v>50922.78125</v>
      </c>
      <c r="AK1674">
        <v>50922.78125</v>
      </c>
      <c r="AL1674">
        <v>50922.78125</v>
      </c>
      <c r="AM1674">
        <v>51468.38247767857</v>
      </c>
      <c r="AN1674">
        <v>50922.78125</v>
      </c>
      <c r="AO1674">
        <v>50377.176095706607</v>
      </c>
      <c r="AP1674">
        <v>50831.84375</v>
      </c>
      <c r="AQ1674">
        <v>51923.046120304112</v>
      </c>
      <c r="AR1674">
        <v>50377.176095706607</v>
      </c>
      <c r="AS1674">
        <v>49831.574410163339</v>
      </c>
      <c r="AT1674">
        <v>50104.375</v>
      </c>
      <c r="AU1674">
        <v>50104.375</v>
      </c>
      <c r="AV1674">
        <v>49195.039700544461</v>
      </c>
      <c r="AW1674">
        <v>1</v>
      </c>
      <c r="AX1674">
        <v>-454.66768973213772</v>
      </c>
      <c r="AY1674">
        <v>-90.9375</v>
      </c>
      <c r="AZ1674">
        <v>-272.80109570660721</v>
      </c>
      <c r="BA1674">
        <v>-454.66768973213772</v>
      </c>
      <c r="BB1674">
        <v>49922.78125</v>
      </c>
      <c r="BC1674">
        <v>51377.448939732138</v>
      </c>
      <c r="BD1674">
        <v>-2.8313349918142539E-2</v>
      </c>
      <c r="BE1674">
        <v>2.8313349918142539E-2</v>
      </c>
      <c r="BF1674">
        <f t="shared" si="182"/>
        <v>7.1719472383819677E-2</v>
      </c>
      <c r="BG1674">
        <f t="shared" si="183"/>
        <v>1182.135993303571</v>
      </c>
      <c r="BH1674">
        <f t="shared" si="184"/>
        <v>1182.135993303571</v>
      </c>
      <c r="BI1674">
        <f t="shared" si="185"/>
        <v>1727.7411475969639</v>
      </c>
      <c r="BJ1674">
        <f t="shared" si="186"/>
        <v>2909.8775427591099</v>
      </c>
    </row>
    <row r="1675" spans="1:62">
      <c r="A1675">
        <v>1679</v>
      </c>
      <c r="B1675">
        <v>10120</v>
      </c>
      <c r="C1675" t="s">
        <v>306</v>
      </c>
      <c r="D1675">
        <v>2022</v>
      </c>
      <c r="E1675" t="s">
        <v>55</v>
      </c>
      <c r="F1675" t="s">
        <v>56</v>
      </c>
      <c r="G1675">
        <v>35.404000000000003</v>
      </c>
      <c r="H1675">
        <v>1.0429483509999999</v>
      </c>
      <c r="I1675">
        <v>187524000000</v>
      </c>
      <c r="J1675">
        <v>18.809999999999999</v>
      </c>
      <c r="K1675">
        <v>26.56</v>
      </c>
      <c r="L1675">
        <v>3377070000000</v>
      </c>
      <c r="M1675">
        <v>1.2</v>
      </c>
      <c r="N1675">
        <v>1</v>
      </c>
      <c r="O1675">
        <v>1692000000000</v>
      </c>
      <c r="P1675">
        <v>9.0228450759999994</v>
      </c>
      <c r="Q1675">
        <v>24.19807454</v>
      </c>
      <c r="R1675">
        <v>32291650600</v>
      </c>
      <c r="S1675">
        <v>3322800000000</v>
      </c>
      <c r="T1675">
        <v>1773510000000</v>
      </c>
      <c r="U1675">
        <v>1549290000000</v>
      </c>
      <c r="V1675">
        <v>5.1492446145701836</v>
      </c>
      <c r="W1675">
        <v>114.47</v>
      </c>
      <c r="X1675">
        <v>49.62</v>
      </c>
      <c r="Y1675">
        <v>12.04</v>
      </c>
      <c r="Z1675">
        <v>12.103866930000001</v>
      </c>
      <c r="AA1675">
        <v>0</v>
      </c>
      <c r="AB1675" s="2">
        <v>44561</v>
      </c>
      <c r="AC1675">
        <v>56400</v>
      </c>
      <c r="AD1675">
        <f t="shared" si="187"/>
        <v>1100</v>
      </c>
      <c r="AE1675">
        <v>1100</v>
      </c>
      <c r="AF1675">
        <f t="shared" si="188"/>
        <v>1.9503546099290781</v>
      </c>
      <c r="AG1675">
        <v>53868.374062499999</v>
      </c>
      <c r="AH1675">
        <v>53220.47265625</v>
      </c>
      <c r="AI1675">
        <v>54053.488749999997</v>
      </c>
      <c r="AJ1675">
        <v>52202.341874999998</v>
      </c>
      <c r="AK1675">
        <v>53868.376414331899</v>
      </c>
      <c r="AL1675">
        <v>53683.26171875</v>
      </c>
      <c r="AM1675">
        <v>54423.720501077587</v>
      </c>
      <c r="AN1675">
        <v>53498.147023168101</v>
      </c>
      <c r="AO1675">
        <v>54423.718910256423</v>
      </c>
      <c r="AP1675">
        <v>54146.046875</v>
      </c>
      <c r="AQ1675">
        <v>54701.390945512823</v>
      </c>
      <c r="AR1675">
        <v>53775.81749465812</v>
      </c>
      <c r="AS1675">
        <v>54423.719996816639</v>
      </c>
      <c r="AT1675">
        <v>54516.27734375</v>
      </c>
      <c r="AU1675">
        <v>54979.064078416814</v>
      </c>
      <c r="AV1675">
        <v>53313.031833616304</v>
      </c>
      <c r="AW1675">
        <v>1</v>
      </c>
      <c r="AX1675">
        <v>-185.1123437499991</v>
      </c>
      <c r="AY1675">
        <v>277.67046066810138</v>
      </c>
      <c r="AZ1675">
        <v>92.558433493577468</v>
      </c>
      <c r="BA1675">
        <v>-185.1123437499991</v>
      </c>
      <c r="BB1675">
        <v>52583.26171875</v>
      </c>
      <c r="BC1675">
        <v>53868.374062499999</v>
      </c>
      <c r="BD1675">
        <v>-2.3856527435911951E-2</v>
      </c>
      <c r="BE1675">
        <v>2.3856527435911951E-2</v>
      </c>
      <c r="BF1675">
        <f t="shared" si="182"/>
        <v>4.2948717948717949E-2</v>
      </c>
      <c r="BG1675">
        <f t="shared" si="183"/>
        <v>1851.1468749999985</v>
      </c>
      <c r="BH1675">
        <f t="shared" si="184"/>
        <v>2221.3786260775887</v>
      </c>
      <c r="BI1675">
        <f t="shared" si="185"/>
        <v>2499.049070512825</v>
      </c>
      <c r="BJ1675">
        <f t="shared" si="186"/>
        <v>2776.7222034168153</v>
      </c>
    </row>
    <row r="1676" spans="1:62">
      <c r="A1676">
        <v>1680</v>
      </c>
      <c r="B1676">
        <v>10120</v>
      </c>
      <c r="C1676" t="s">
        <v>306</v>
      </c>
      <c r="D1676">
        <v>2023</v>
      </c>
      <c r="E1676" t="s">
        <v>55</v>
      </c>
      <c r="F1676" t="s">
        <v>56</v>
      </c>
      <c r="G1676">
        <v>39.58</v>
      </c>
      <c r="H1676">
        <v>1.126432189</v>
      </c>
      <c r="I1676">
        <v>324878000000</v>
      </c>
      <c r="J1676">
        <v>12.34</v>
      </c>
      <c r="K1676">
        <v>25.27</v>
      </c>
      <c r="L1676">
        <v>4230480000000</v>
      </c>
      <c r="M1676">
        <v>1</v>
      </c>
      <c r="N1676">
        <v>1</v>
      </c>
      <c r="O1676">
        <v>2196000000000</v>
      </c>
      <c r="P1676">
        <v>6.7594604739999999</v>
      </c>
      <c r="Q1676">
        <v>25.132383780000001</v>
      </c>
      <c r="R1676">
        <v>82196928800</v>
      </c>
      <c r="S1676">
        <v>3732890000000</v>
      </c>
      <c r="T1676">
        <v>2008850000000</v>
      </c>
      <c r="U1676">
        <v>1724040000000</v>
      </c>
      <c r="V1676">
        <v>11.27936022306992</v>
      </c>
      <c r="W1676">
        <v>116.52</v>
      </c>
      <c r="X1676">
        <v>49.62</v>
      </c>
      <c r="Y1676">
        <v>17.59</v>
      </c>
      <c r="Z1676">
        <v>18.843994339999998</v>
      </c>
      <c r="AA1676">
        <v>0</v>
      </c>
      <c r="AB1676" s="2">
        <v>44926</v>
      </c>
      <c r="AC1676">
        <v>73200</v>
      </c>
      <c r="AD1676">
        <f t="shared" si="187"/>
        <v>2800</v>
      </c>
      <c r="AE1676">
        <v>2800</v>
      </c>
      <c r="AF1676">
        <f t="shared" si="188"/>
        <v>3.8251366120218577</v>
      </c>
      <c r="AG1676">
        <v>70101.004719827586</v>
      </c>
      <c r="AH1676">
        <v>71180.9921875</v>
      </c>
      <c r="AI1676">
        <v>71180.9921875</v>
      </c>
      <c r="AJ1676">
        <v>69904.643362068964</v>
      </c>
      <c r="AK1676">
        <v>69073.381770833337</v>
      </c>
      <c r="AL1676">
        <v>67941.03125</v>
      </c>
      <c r="AM1676">
        <v>69073.381770833337</v>
      </c>
      <c r="AN1676">
        <v>67846.668706597222</v>
      </c>
      <c r="AO1676">
        <v>69922.641206095039</v>
      </c>
      <c r="AP1676">
        <v>68507.203125</v>
      </c>
      <c r="AQ1676">
        <v>69922.641206095039</v>
      </c>
      <c r="AR1676">
        <v>68507.203125</v>
      </c>
      <c r="AS1676">
        <v>68318.480782312923</v>
      </c>
      <c r="AT1676">
        <v>69356.46875</v>
      </c>
      <c r="AU1676">
        <v>69828.28146258503</v>
      </c>
      <c r="AV1676">
        <v>67941.030612244896</v>
      </c>
      <c r="AW1676">
        <v>1</v>
      </c>
      <c r="AX1676">
        <v>-2159.9734698275861</v>
      </c>
      <c r="AY1676">
        <v>-566.17864583333721</v>
      </c>
      <c r="AZ1676">
        <v>-566.1724560950388</v>
      </c>
      <c r="BA1676">
        <v>-2159.9734698275861</v>
      </c>
      <c r="BB1676">
        <v>65141.03125</v>
      </c>
      <c r="BC1676">
        <v>70101.004719827586</v>
      </c>
      <c r="BD1676">
        <v>-7.0754670202675313E-2</v>
      </c>
      <c r="BE1676">
        <v>7.0754670202675313E-2</v>
      </c>
      <c r="BF1676">
        <f t="shared" si="182"/>
        <v>0.12643287104629389</v>
      </c>
      <c r="BG1676">
        <f t="shared" si="183"/>
        <v>1276.3488254310359</v>
      </c>
      <c r="BH1676">
        <f t="shared" si="184"/>
        <v>3334.3234809027781</v>
      </c>
      <c r="BI1676">
        <f t="shared" si="185"/>
        <v>3334.3234809027781</v>
      </c>
      <c r="BJ1676">
        <f t="shared" si="186"/>
        <v>3334.3234809027781</v>
      </c>
    </row>
    <row r="1677" spans="1:62">
      <c r="A1677">
        <v>1681</v>
      </c>
      <c r="B1677">
        <v>10130</v>
      </c>
      <c r="C1677" t="s">
        <v>307</v>
      </c>
      <c r="D1677">
        <v>2016</v>
      </c>
      <c r="E1677" t="s">
        <v>55</v>
      </c>
      <c r="F1677" t="s">
        <v>56</v>
      </c>
      <c r="G1677">
        <v>25.266999999999999</v>
      </c>
      <c r="H1677">
        <v>1.5091361510000001</v>
      </c>
      <c r="I1677">
        <v>764685000000</v>
      </c>
      <c r="J1677">
        <v>9.73</v>
      </c>
      <c r="K1677">
        <v>22.55</v>
      </c>
      <c r="L1677">
        <v>5847510000000</v>
      </c>
      <c r="M1677">
        <v>0.71</v>
      </c>
      <c r="N1677">
        <v>1</v>
      </c>
      <c r="O1677">
        <v>8963250000000</v>
      </c>
      <c r="P1677">
        <v>11.72149316</v>
      </c>
      <c r="Q1677">
        <v>25.73543995</v>
      </c>
      <c r="R1677">
        <v>150231000000</v>
      </c>
      <c r="S1677">
        <v>6482630000000</v>
      </c>
      <c r="T1677">
        <v>819933000000</v>
      </c>
      <c r="U1677">
        <v>5662700000000</v>
      </c>
      <c r="V1677">
        <v>8.0176206400000005</v>
      </c>
      <c r="W1677">
        <v>14.48</v>
      </c>
      <c r="X1677">
        <v>49.8</v>
      </c>
      <c r="Y1677">
        <v>20.49</v>
      </c>
      <c r="Z1677">
        <v>13.5038939</v>
      </c>
      <c r="AA1677">
        <v>0</v>
      </c>
      <c r="AB1677" s="2">
        <v>42369</v>
      </c>
      <c r="AC1677">
        <v>475000</v>
      </c>
      <c r="AD1677">
        <f t="shared" si="187"/>
        <v>8500</v>
      </c>
      <c r="AE1677">
        <v>8500</v>
      </c>
      <c r="AF1677">
        <f t="shared" si="188"/>
        <v>1.7894736842105263</v>
      </c>
      <c r="AG1677">
        <v>364507.79408658919</v>
      </c>
      <c r="AH1677">
        <v>365666.1875</v>
      </c>
      <c r="AI1677">
        <v>369527.49887803593</v>
      </c>
      <c r="AJ1677">
        <v>364507.79408658919</v>
      </c>
      <c r="AK1677">
        <v>371072.02342925023</v>
      </c>
      <c r="AL1677">
        <v>365666.1875</v>
      </c>
      <c r="AM1677">
        <v>371072.02342925023</v>
      </c>
      <c r="AN1677">
        <v>365280.0563621964</v>
      </c>
      <c r="AO1677">
        <v>369913.65625</v>
      </c>
      <c r="AP1677">
        <v>369913.65625</v>
      </c>
      <c r="AQ1677">
        <v>369913.65625</v>
      </c>
      <c r="AR1677">
        <v>365666.2134329332</v>
      </c>
      <c r="AS1677">
        <v>367210.73197992699</v>
      </c>
      <c r="AT1677">
        <v>370299.78125</v>
      </c>
      <c r="AU1677">
        <v>370299.78125</v>
      </c>
      <c r="AV1677">
        <v>365666.20734489051</v>
      </c>
      <c r="AW1677">
        <v>1</v>
      </c>
      <c r="AX1677">
        <v>1158.3934134108131</v>
      </c>
      <c r="AY1677">
        <v>-1158.367179250228</v>
      </c>
      <c r="AZ1677">
        <v>386.125</v>
      </c>
      <c r="BA1677">
        <v>1158.3934134108131</v>
      </c>
      <c r="BB1677">
        <v>357166.1875</v>
      </c>
      <c r="BC1677">
        <v>364507.79408658919</v>
      </c>
      <c r="BD1677">
        <v>-2.0141151178910539E-2</v>
      </c>
      <c r="BE1677">
        <v>2.0141151178910539E-2</v>
      </c>
      <c r="BF1677">
        <f t="shared" si="182"/>
        <v>0.50913749512157869</v>
      </c>
      <c r="BG1677">
        <f t="shared" si="183"/>
        <v>5019.7047914467403</v>
      </c>
      <c r="BH1677">
        <f t="shared" si="184"/>
        <v>6564.2293426610413</v>
      </c>
      <c r="BI1677">
        <f t="shared" si="185"/>
        <v>6564.2293426610413</v>
      </c>
      <c r="BJ1677">
        <f t="shared" si="186"/>
        <v>6564.2293426610413</v>
      </c>
    </row>
    <row r="1678" spans="1:62">
      <c r="A1678">
        <v>1682</v>
      </c>
      <c r="B1678">
        <v>10130</v>
      </c>
      <c r="C1678" t="s">
        <v>307</v>
      </c>
      <c r="D1678">
        <v>2017</v>
      </c>
      <c r="E1678" t="s">
        <v>55</v>
      </c>
      <c r="F1678" t="s">
        <v>56</v>
      </c>
      <c r="G1678">
        <v>27.876000000000001</v>
      </c>
      <c r="H1678">
        <v>1.4542760180000001</v>
      </c>
      <c r="I1678">
        <v>894752000000</v>
      </c>
      <c r="J1678">
        <v>8.57</v>
      </c>
      <c r="K1678">
        <v>12.81</v>
      </c>
      <c r="L1678">
        <v>6596670000000</v>
      </c>
      <c r="M1678">
        <v>0.51</v>
      </c>
      <c r="N1678">
        <v>1</v>
      </c>
      <c r="O1678">
        <v>9302910000000</v>
      </c>
      <c r="P1678">
        <v>10.39719386</v>
      </c>
      <c r="Q1678">
        <v>25.897956879999999</v>
      </c>
      <c r="R1678">
        <v>176742000000</v>
      </c>
      <c r="S1678">
        <v>7038140000000</v>
      </c>
      <c r="T1678">
        <v>932492000000</v>
      </c>
      <c r="U1678">
        <v>6105650000000</v>
      </c>
      <c r="V1678">
        <v>7.822240274074205</v>
      </c>
      <c r="W1678">
        <v>15.27</v>
      </c>
      <c r="X1678">
        <v>49.31</v>
      </c>
      <c r="Y1678">
        <v>24.41</v>
      </c>
      <c r="Z1678">
        <v>14.654492149999999</v>
      </c>
      <c r="AA1678">
        <v>0</v>
      </c>
      <c r="AB1678" s="2">
        <v>42735</v>
      </c>
      <c r="AC1678">
        <v>493000</v>
      </c>
      <c r="AD1678">
        <f t="shared" si="187"/>
        <v>10000</v>
      </c>
      <c r="AE1678">
        <v>10000</v>
      </c>
      <c r="AF1678">
        <f t="shared" si="188"/>
        <v>2.028397565922921</v>
      </c>
      <c r="AG1678">
        <v>390150.49297752808</v>
      </c>
      <c r="AH1678">
        <v>392960.21875</v>
      </c>
      <c r="AI1678">
        <v>393762.99754213478</v>
      </c>
      <c r="AJ1678">
        <v>386939.37780898879</v>
      </c>
      <c r="AK1678">
        <v>379821.03677221661</v>
      </c>
      <c r="AL1678">
        <v>384932.5</v>
      </c>
      <c r="AM1678">
        <v>388078.01583248208</v>
      </c>
      <c r="AN1678">
        <v>379427.84729315632</v>
      </c>
      <c r="AO1678">
        <v>385325.68387681158</v>
      </c>
      <c r="AP1678">
        <v>379821.03125</v>
      </c>
      <c r="AQ1678">
        <v>385325.68387681158</v>
      </c>
      <c r="AR1678">
        <v>378248.27335662529</v>
      </c>
      <c r="AS1678">
        <v>382573.37301078031</v>
      </c>
      <c r="AT1678">
        <v>382966.5625</v>
      </c>
      <c r="AU1678">
        <v>386898.4573921971</v>
      </c>
      <c r="AV1678">
        <v>379034.6676078029</v>
      </c>
      <c r="AW1678">
        <v>1</v>
      </c>
      <c r="AX1678">
        <v>-5217.9929775280762</v>
      </c>
      <c r="AY1678">
        <v>-5.5222166120074689E-3</v>
      </c>
      <c r="AZ1678">
        <v>-2359.1213768115849</v>
      </c>
      <c r="BA1678">
        <v>-5217.9929775280762</v>
      </c>
      <c r="BB1678">
        <v>374932.5</v>
      </c>
      <c r="BC1678">
        <v>390150.49297752808</v>
      </c>
      <c r="BD1678">
        <v>-3.9005443415919508E-2</v>
      </c>
      <c r="BE1678">
        <v>3.9005443415919508E-2</v>
      </c>
      <c r="BF1678">
        <f t="shared" si="182"/>
        <v>0.45427627185591646</v>
      </c>
      <c r="BG1678">
        <f t="shared" si="183"/>
        <v>6823.6197331459844</v>
      </c>
      <c r="BH1678">
        <f t="shared" si="184"/>
        <v>14335.150248978462</v>
      </c>
      <c r="BI1678">
        <f t="shared" si="185"/>
        <v>15514.724185509491</v>
      </c>
      <c r="BJ1678">
        <f t="shared" si="186"/>
        <v>15514.724185509491</v>
      </c>
    </row>
    <row r="1679" spans="1:62">
      <c r="A1679">
        <v>1683</v>
      </c>
      <c r="B1679">
        <v>10130</v>
      </c>
      <c r="C1679" t="s">
        <v>307</v>
      </c>
      <c r="D1679">
        <v>2018</v>
      </c>
      <c r="E1679" t="s">
        <v>55</v>
      </c>
      <c r="F1679" t="s">
        <v>56</v>
      </c>
      <c r="G1679">
        <v>36.351999999999997</v>
      </c>
      <c r="H1679">
        <v>1.247270053</v>
      </c>
      <c r="I1679">
        <v>764719000000</v>
      </c>
      <c r="J1679">
        <v>2.67</v>
      </c>
      <c r="K1679">
        <v>4.3499999999999996</v>
      </c>
      <c r="L1679">
        <v>6883320000000</v>
      </c>
      <c r="M1679">
        <v>1.3</v>
      </c>
      <c r="N1679">
        <v>1</v>
      </c>
      <c r="O1679">
        <v>8161280000000</v>
      </c>
      <c r="P1679">
        <v>10.672253469999999</v>
      </c>
      <c r="Q1679">
        <v>25.99327117</v>
      </c>
      <c r="R1679">
        <v>194417000000</v>
      </c>
      <c r="S1679">
        <v>7225900000000</v>
      </c>
      <c r="T1679">
        <v>851366000000</v>
      </c>
      <c r="U1679">
        <v>6374530000000</v>
      </c>
      <c r="V1679">
        <v>4.4037899322758429</v>
      </c>
      <c r="W1679">
        <v>13.36</v>
      </c>
      <c r="X1679">
        <v>48.45</v>
      </c>
      <c r="Y1679">
        <v>22.15</v>
      </c>
      <c r="Z1679">
        <v>11.996476599999999</v>
      </c>
      <c r="AA1679">
        <v>0</v>
      </c>
      <c r="AB1679" s="2">
        <v>43100</v>
      </c>
      <c r="AC1679">
        <v>432500</v>
      </c>
      <c r="AD1679">
        <f t="shared" si="187"/>
        <v>11000</v>
      </c>
      <c r="AE1679">
        <v>11000</v>
      </c>
      <c r="AF1679">
        <f t="shared" si="188"/>
        <v>2.5433526011560694</v>
      </c>
      <c r="AG1679">
        <v>355620.87020316027</v>
      </c>
      <c r="AH1679">
        <v>364676.03125</v>
      </c>
      <c r="AI1679">
        <v>365910.82593820541</v>
      </c>
      <c r="AJ1679">
        <v>353974.477285553</v>
      </c>
      <c r="AK1679">
        <v>353624.10083145433</v>
      </c>
      <c r="AL1679">
        <v>356032.4375</v>
      </c>
      <c r="AM1679">
        <v>362454.66861612181</v>
      </c>
      <c r="AN1679">
        <v>351617.15360766632</v>
      </c>
      <c r="AO1679">
        <v>350814.35576923081</v>
      </c>
      <c r="AP1679">
        <v>360046.3125</v>
      </c>
      <c r="AQ1679">
        <v>360849.09134615387</v>
      </c>
      <c r="AR1679">
        <v>345194.90384615387</v>
      </c>
      <c r="AS1679">
        <v>362454.65399999998</v>
      </c>
      <c r="AT1679">
        <v>351215.75</v>
      </c>
      <c r="AU1679">
        <v>362454.65399999998</v>
      </c>
      <c r="AV1679">
        <v>347201.85571428569</v>
      </c>
      <c r="AW1679">
        <v>1</v>
      </c>
      <c r="AX1679">
        <v>411.56729683972662</v>
      </c>
      <c r="AY1679">
        <v>6422.2116685456713</v>
      </c>
      <c r="AZ1679">
        <v>401.39423076919047</v>
      </c>
      <c r="BA1679">
        <v>411.56729683972662</v>
      </c>
      <c r="BB1679">
        <v>345032.4375</v>
      </c>
      <c r="BC1679">
        <v>355620.87020316027</v>
      </c>
      <c r="BD1679">
        <v>-2.9774497478483979E-2</v>
      </c>
      <c r="BE1679">
        <v>2.9774497478483979E-2</v>
      </c>
      <c r="BF1679">
        <f t="shared" si="182"/>
        <v>0.24727023623354877</v>
      </c>
      <c r="BG1679">
        <f t="shared" si="183"/>
        <v>11936.348652652407</v>
      </c>
      <c r="BH1679">
        <f t="shared" si="184"/>
        <v>14293.672330539091</v>
      </c>
      <c r="BI1679">
        <f t="shared" si="185"/>
        <v>20715.922092051536</v>
      </c>
      <c r="BJ1679">
        <f t="shared" si="186"/>
        <v>20715.922092051536</v>
      </c>
    </row>
    <row r="1680" spans="1:62">
      <c r="A1680">
        <v>1684</v>
      </c>
      <c r="B1680">
        <v>10130</v>
      </c>
      <c r="C1680" t="s">
        <v>307</v>
      </c>
      <c r="D1680">
        <v>2019</v>
      </c>
      <c r="E1680" t="s">
        <v>55</v>
      </c>
      <c r="F1680" t="s">
        <v>56</v>
      </c>
      <c r="G1680">
        <v>38.746000000000002</v>
      </c>
      <c r="H1680">
        <v>1.1506726460000001</v>
      </c>
      <c r="I1680">
        <v>805329000000</v>
      </c>
      <c r="J1680">
        <v>8.51</v>
      </c>
      <c r="K1680">
        <v>-2.74</v>
      </c>
      <c r="L1680">
        <v>6694810000000</v>
      </c>
      <c r="M1680">
        <v>1.2</v>
      </c>
      <c r="N1680">
        <v>1</v>
      </c>
      <c r="O1680">
        <v>8019750000000</v>
      </c>
      <c r="P1680">
        <v>9.9583524249999993</v>
      </c>
      <c r="Q1680">
        <v>26.23442992</v>
      </c>
      <c r="R1680">
        <v>247439000000</v>
      </c>
      <c r="S1680">
        <v>7840560000000</v>
      </c>
      <c r="T1680">
        <v>1002170000000</v>
      </c>
      <c r="U1680">
        <v>6838390000000</v>
      </c>
      <c r="V1680">
        <v>7.2767717776840017</v>
      </c>
      <c r="W1680">
        <v>14.66</v>
      </c>
      <c r="X1680">
        <v>48.39</v>
      </c>
      <c r="Y1680">
        <v>26.41</v>
      </c>
      <c r="Z1680">
        <v>11.77658776</v>
      </c>
      <c r="AA1680">
        <v>0</v>
      </c>
      <c r="AB1680" s="2">
        <v>43465</v>
      </c>
      <c r="AC1680">
        <v>425000</v>
      </c>
      <c r="AD1680">
        <f t="shared" si="187"/>
        <v>14000</v>
      </c>
      <c r="AE1680">
        <v>14000</v>
      </c>
      <c r="AF1680">
        <f t="shared" si="188"/>
        <v>3.2941176470588234</v>
      </c>
      <c r="AG1680">
        <v>360427.11486486491</v>
      </c>
      <c r="AH1680">
        <v>362129.25</v>
      </c>
      <c r="AI1680">
        <v>365107.98648648651</v>
      </c>
      <c r="AJ1680">
        <v>357448.37837837829</v>
      </c>
      <c r="AK1680">
        <v>355620.85263157892</v>
      </c>
      <c r="AL1680">
        <v>351916.46875</v>
      </c>
      <c r="AM1680">
        <v>355620.85263157892</v>
      </c>
      <c r="AN1680">
        <v>351504.87054093572</v>
      </c>
      <c r="AO1680">
        <v>353974.44193830033</v>
      </c>
      <c r="AP1680">
        <v>353562.84375</v>
      </c>
      <c r="AQ1680">
        <v>355209.23650320142</v>
      </c>
      <c r="AR1680">
        <v>351916.45099679858</v>
      </c>
      <c r="AS1680">
        <v>356032.405849359</v>
      </c>
      <c r="AT1680">
        <v>353151.21875</v>
      </c>
      <c r="AU1680">
        <v>356032.405849359</v>
      </c>
      <c r="AV1680">
        <v>352328.02243589738</v>
      </c>
      <c r="AW1680">
        <v>0</v>
      </c>
      <c r="AX1680">
        <v>-8510.6461148649105</v>
      </c>
      <c r="AY1680">
        <v>-2058.00888157892</v>
      </c>
      <c r="AZ1680">
        <v>-823.223188300326</v>
      </c>
      <c r="BA1680">
        <v>-2058.00888157892</v>
      </c>
      <c r="BB1680">
        <v>339562.84375</v>
      </c>
      <c r="BC1680">
        <v>355620.85263157892</v>
      </c>
      <c r="BD1680">
        <v>-4.5154857379004487E-2</v>
      </c>
      <c r="BE1680">
        <v>4.5154857379004487E-2</v>
      </c>
      <c r="BF1680">
        <f t="shared" si="182"/>
        <v>0.15067291111859357</v>
      </c>
      <c r="BG1680">
        <f t="shared" si="183"/>
        <v>7659.608108108223</v>
      </c>
      <c r="BH1680">
        <f t="shared" si="184"/>
        <v>13603.115945550788</v>
      </c>
      <c r="BI1680">
        <f t="shared" si="185"/>
        <v>13603.115945550788</v>
      </c>
      <c r="BJ1680">
        <f t="shared" si="186"/>
        <v>13603.115945550788</v>
      </c>
    </row>
    <row r="1681" spans="1:62">
      <c r="A1681">
        <v>1685</v>
      </c>
      <c r="B1681">
        <v>10130</v>
      </c>
      <c r="C1681" t="s">
        <v>307</v>
      </c>
      <c r="D1681">
        <v>2020</v>
      </c>
      <c r="E1681" t="s">
        <v>55</v>
      </c>
      <c r="F1681" t="s">
        <v>56</v>
      </c>
      <c r="G1681">
        <v>46.12</v>
      </c>
      <c r="H1681">
        <v>1.05756432</v>
      </c>
      <c r="I1681">
        <v>897388000000</v>
      </c>
      <c r="J1681">
        <v>8.41</v>
      </c>
      <c r="K1681">
        <v>13.25</v>
      </c>
      <c r="L1681">
        <v>7581930000000</v>
      </c>
      <c r="M1681">
        <v>0.99</v>
      </c>
      <c r="N1681">
        <v>1</v>
      </c>
      <c r="O1681">
        <v>7576310000000</v>
      </c>
      <c r="P1681">
        <v>8.4426190230000007</v>
      </c>
      <c r="Q1681">
        <v>26.30342576</v>
      </c>
      <c r="R1681">
        <v>265114000000</v>
      </c>
      <c r="S1681">
        <v>8499650000000</v>
      </c>
      <c r="T1681">
        <v>1412620000000</v>
      </c>
      <c r="U1681">
        <v>7087030000000</v>
      </c>
      <c r="V1681">
        <v>3.6359435481158582</v>
      </c>
      <c r="W1681">
        <v>19.93</v>
      </c>
      <c r="X1681">
        <v>48.53</v>
      </c>
      <c r="Y1681">
        <v>23.63</v>
      </c>
      <c r="Z1681">
        <v>12.66239878</v>
      </c>
      <c r="AA1681">
        <v>0</v>
      </c>
      <c r="AB1681" s="2">
        <v>43830</v>
      </c>
      <c r="AC1681">
        <v>401500</v>
      </c>
      <c r="AD1681">
        <f t="shared" si="187"/>
        <v>15000</v>
      </c>
      <c r="AE1681">
        <v>15000</v>
      </c>
      <c r="AF1681">
        <f t="shared" si="188"/>
        <v>3.7359900373599002</v>
      </c>
      <c r="AG1681">
        <v>351065.40367736079</v>
      </c>
      <c r="AH1681">
        <v>351490.9375</v>
      </c>
      <c r="AI1681">
        <v>352767.53896791767</v>
      </c>
      <c r="AJ1681">
        <v>347661.13309624698</v>
      </c>
      <c r="AK1681">
        <v>349788.80477272719</v>
      </c>
      <c r="AL1681">
        <v>351065.40625</v>
      </c>
      <c r="AM1681">
        <v>352767.54155303031</v>
      </c>
      <c r="AN1681">
        <v>342129.19590909092</v>
      </c>
      <c r="AO1681">
        <v>354895.17397218861</v>
      </c>
      <c r="AP1681">
        <v>351916.4375</v>
      </c>
      <c r="AQ1681">
        <v>357448.376662636</v>
      </c>
      <c r="AR1681">
        <v>348937.70102781127</v>
      </c>
      <c r="AS1681">
        <v>345107.94075059099</v>
      </c>
      <c r="AT1681">
        <v>360001.625</v>
      </c>
      <c r="AU1681">
        <v>360001.625</v>
      </c>
      <c r="AV1681">
        <v>340427.06855791959</v>
      </c>
      <c r="AW1681">
        <v>1</v>
      </c>
      <c r="AX1681">
        <v>2.5726392050273721E-3</v>
      </c>
      <c r="AY1681">
        <v>2127.632727272809</v>
      </c>
      <c r="AZ1681">
        <v>5106.4510278113876</v>
      </c>
      <c r="BA1681">
        <v>2.5726392050273721E-3</v>
      </c>
      <c r="BB1681">
        <v>336065.40625</v>
      </c>
      <c r="BC1681">
        <v>351065.40367736079</v>
      </c>
      <c r="BD1681">
        <v>-4.2727073845038363E-2</v>
      </c>
      <c r="BE1681">
        <v>4.2727073845038363E-2</v>
      </c>
      <c r="BF1681">
        <f t="shared" si="182"/>
        <v>5.7564723253310433E-2</v>
      </c>
      <c r="BG1681">
        <f t="shared" si="183"/>
        <v>5106.4058716706932</v>
      </c>
      <c r="BH1681">
        <f t="shared" si="184"/>
        <v>10638.345643939392</v>
      </c>
      <c r="BI1681">
        <f t="shared" si="185"/>
        <v>15319.180753545079</v>
      </c>
      <c r="BJ1681">
        <f t="shared" si="186"/>
        <v>19574.556442080415</v>
      </c>
    </row>
    <row r="1682" spans="1:62">
      <c r="A1682">
        <v>1686</v>
      </c>
      <c r="B1682">
        <v>10130</v>
      </c>
      <c r="C1682" t="s">
        <v>307</v>
      </c>
      <c r="D1682">
        <v>2021</v>
      </c>
      <c r="E1682" t="s">
        <v>55</v>
      </c>
      <c r="F1682" t="s">
        <v>56</v>
      </c>
      <c r="G1682">
        <v>43.581000000000003</v>
      </c>
      <c r="H1682">
        <v>1.191522102</v>
      </c>
      <c r="I1682">
        <v>1096150000000</v>
      </c>
      <c r="J1682">
        <v>17.23</v>
      </c>
      <c r="K1682">
        <v>31.59</v>
      </c>
      <c r="L1682">
        <v>9976780000000</v>
      </c>
      <c r="M1682">
        <v>1.03</v>
      </c>
      <c r="N1682">
        <v>1</v>
      </c>
      <c r="O1682">
        <v>9642570000000</v>
      </c>
      <c r="P1682">
        <v>8.7967613920000005</v>
      </c>
      <c r="Q1682">
        <v>26.591106889999999</v>
      </c>
      <c r="R1682">
        <v>353485000000</v>
      </c>
      <c r="S1682">
        <v>9964040000000</v>
      </c>
      <c r="T1682">
        <v>2229810000000</v>
      </c>
      <c r="U1682">
        <v>7734230000000</v>
      </c>
      <c r="V1682">
        <v>9.1321752553608491</v>
      </c>
      <c r="W1682">
        <v>28.83</v>
      </c>
      <c r="X1682">
        <v>48.53</v>
      </c>
      <c r="Y1682">
        <v>18.23</v>
      </c>
      <c r="Z1682">
        <v>14.17271015</v>
      </c>
      <c r="AA1682">
        <v>0</v>
      </c>
      <c r="AB1682" s="2">
        <v>44196</v>
      </c>
      <c r="AC1682">
        <v>511000</v>
      </c>
      <c r="AD1682">
        <f t="shared" si="187"/>
        <v>20000</v>
      </c>
      <c r="AE1682">
        <v>20000</v>
      </c>
      <c r="AF1682">
        <f t="shared" si="188"/>
        <v>3.9138943248532287</v>
      </c>
      <c r="AG1682">
        <v>473236.02157598501</v>
      </c>
      <c r="AH1682">
        <v>470587.3125</v>
      </c>
      <c r="AI1682">
        <v>478533.43972795497</v>
      </c>
      <c r="AJ1682">
        <v>469704.40947467159</v>
      </c>
      <c r="AK1682">
        <v>480299.25233644858</v>
      </c>
      <c r="AL1682">
        <v>472353.125</v>
      </c>
      <c r="AM1682">
        <v>482947.96144859807</v>
      </c>
      <c r="AN1682">
        <v>469704.41588785051</v>
      </c>
      <c r="AO1682">
        <v>464407.01948800741</v>
      </c>
      <c r="AP1682">
        <v>478533.46875</v>
      </c>
      <c r="AQ1682">
        <v>483830.88722324732</v>
      </c>
      <c r="AR1682">
        <v>462641.21333025832</v>
      </c>
      <c r="AS1682">
        <v>455577.96326335869</v>
      </c>
      <c r="AT1682">
        <v>462641.1875</v>
      </c>
      <c r="AU1682">
        <v>463524.09052958008</v>
      </c>
      <c r="AV1682">
        <v>453812.15720419848</v>
      </c>
      <c r="AW1682">
        <v>1</v>
      </c>
      <c r="AX1682">
        <v>-882.89657598501071</v>
      </c>
      <c r="AY1682">
        <v>-1765.7835864485819</v>
      </c>
      <c r="AZ1682">
        <v>-1765.8319880074121</v>
      </c>
      <c r="BA1682">
        <v>-882.89657598501071</v>
      </c>
      <c r="BB1682">
        <v>452353.125</v>
      </c>
      <c r="BC1682">
        <v>473236.02157598501</v>
      </c>
      <c r="BD1682">
        <v>-4.412786775283959E-2</v>
      </c>
      <c r="BE1682">
        <v>4.412786775283959E-2</v>
      </c>
      <c r="BF1682">
        <f t="shared" si="182"/>
        <v>0.19152271568560544</v>
      </c>
      <c r="BG1682">
        <f t="shared" si="183"/>
        <v>8829.0302532833884</v>
      </c>
      <c r="BH1682">
        <f t="shared" si="184"/>
        <v>13243.551973926486</v>
      </c>
      <c r="BI1682">
        <f t="shared" si="185"/>
        <v>21189.673892988998</v>
      </c>
      <c r="BJ1682">
        <f t="shared" si="186"/>
        <v>30018.730019048846</v>
      </c>
    </row>
    <row r="1683" spans="1:62">
      <c r="A1683">
        <v>1687</v>
      </c>
      <c r="B1683">
        <v>10130</v>
      </c>
      <c r="C1683" t="s">
        <v>307</v>
      </c>
      <c r="D1683">
        <v>2022</v>
      </c>
      <c r="E1683" t="s">
        <v>55</v>
      </c>
      <c r="F1683" t="s">
        <v>56</v>
      </c>
      <c r="G1683">
        <v>49.765999999999998</v>
      </c>
      <c r="H1683">
        <v>1.162927947</v>
      </c>
      <c r="I1683">
        <v>919171000000</v>
      </c>
      <c r="J1683">
        <v>21.42</v>
      </c>
      <c r="K1683">
        <v>12.46</v>
      </c>
      <c r="L1683">
        <v>11219400000000</v>
      </c>
      <c r="M1683">
        <v>1.54</v>
      </c>
      <c r="N1683">
        <v>1</v>
      </c>
      <c r="O1683">
        <v>11202800000000</v>
      </c>
      <c r="P1683">
        <v>12.18796188</v>
      </c>
      <c r="Q1683">
        <v>26.707864369999999</v>
      </c>
      <c r="R1683">
        <v>397263000000</v>
      </c>
      <c r="S1683">
        <v>12097900000000</v>
      </c>
      <c r="T1683">
        <v>2866190000000</v>
      </c>
      <c r="U1683">
        <v>9231730000000</v>
      </c>
      <c r="V1683">
        <v>19.361979149831331</v>
      </c>
      <c r="W1683">
        <v>31.05</v>
      </c>
      <c r="X1683">
        <v>47.09</v>
      </c>
      <c r="Y1683">
        <v>22.79</v>
      </c>
      <c r="Z1683">
        <v>9.9566495120000003</v>
      </c>
      <c r="AA1683">
        <v>0</v>
      </c>
      <c r="AB1683" s="2">
        <v>44561</v>
      </c>
      <c r="AC1683">
        <v>564000</v>
      </c>
      <c r="AD1683">
        <f t="shared" si="187"/>
        <v>20000</v>
      </c>
      <c r="AE1683">
        <v>20000</v>
      </c>
      <c r="AF1683">
        <f t="shared" si="188"/>
        <v>3.5460992907801416</v>
      </c>
      <c r="AG1683">
        <v>517408.76482300879</v>
      </c>
      <c r="AH1683">
        <v>518326.15625</v>
      </c>
      <c r="AI1683">
        <v>522913.11338495568</v>
      </c>
      <c r="AJ1683">
        <v>510069.63340707961</v>
      </c>
      <c r="AK1683">
        <v>523830.48980496463</v>
      </c>
      <c r="AL1683">
        <v>517408.75</v>
      </c>
      <c r="AM1683">
        <v>524747.8812056738</v>
      </c>
      <c r="AN1683">
        <v>513739.1843971631</v>
      </c>
      <c r="AO1683">
        <v>527500.03420534148</v>
      </c>
      <c r="AP1683">
        <v>523830.46875</v>
      </c>
      <c r="AQ1683">
        <v>531169.59966068307</v>
      </c>
      <c r="AR1683">
        <v>516491.33783931698</v>
      </c>
      <c r="AS1683">
        <v>531169.67101293104</v>
      </c>
      <c r="AT1683">
        <v>532087.0625</v>
      </c>
      <c r="AU1683">
        <v>533004.45398706896</v>
      </c>
      <c r="AV1683">
        <v>523830.53911637928</v>
      </c>
      <c r="AW1683">
        <v>1</v>
      </c>
      <c r="AX1683">
        <v>-1.4823008794337509E-2</v>
      </c>
      <c r="AY1683">
        <v>-2.1054964629001919E-2</v>
      </c>
      <c r="AZ1683">
        <v>4587.0282946585212</v>
      </c>
      <c r="BA1683">
        <v>-1.4823008794337509E-2</v>
      </c>
      <c r="BB1683">
        <v>497408.75</v>
      </c>
      <c r="BC1683">
        <v>517408.76482300879</v>
      </c>
      <c r="BD1683">
        <v>-3.8654186366267378E-2</v>
      </c>
      <c r="BE1683">
        <v>3.8654186366267378E-2</v>
      </c>
      <c r="BF1683">
        <f t="shared" si="182"/>
        <v>0.16292662362889426</v>
      </c>
      <c r="BG1683">
        <f t="shared" si="183"/>
        <v>12843.479977876064</v>
      </c>
      <c r="BH1683">
        <f t="shared" si="184"/>
        <v>14678.24779859418</v>
      </c>
      <c r="BI1683">
        <f t="shared" si="185"/>
        <v>21099.966253603459</v>
      </c>
      <c r="BJ1683">
        <f t="shared" si="186"/>
        <v>22934.820579989348</v>
      </c>
    </row>
    <row r="1684" spans="1:62">
      <c r="A1684">
        <v>1688</v>
      </c>
      <c r="B1684">
        <v>10130</v>
      </c>
      <c r="C1684" t="s">
        <v>307</v>
      </c>
      <c r="D1684">
        <v>2023</v>
      </c>
      <c r="E1684" t="s">
        <v>55</v>
      </c>
      <c r="F1684" t="s">
        <v>59</v>
      </c>
      <c r="G1684">
        <v>56.743000000000002</v>
      </c>
      <c r="H1684">
        <v>1.063960601</v>
      </c>
      <c r="I1684">
        <v>659935000000</v>
      </c>
      <c r="J1684">
        <v>-0.43</v>
      </c>
      <c r="K1684">
        <v>-13.5</v>
      </c>
      <c r="L1684">
        <v>9704520000000</v>
      </c>
      <c r="M1684">
        <v>2.35</v>
      </c>
      <c r="N1684">
        <v>2</v>
      </c>
      <c r="O1684">
        <v>10412500000000</v>
      </c>
      <c r="P1684">
        <v>15.778033929999999</v>
      </c>
      <c r="Q1684">
        <v>26.43585938</v>
      </c>
      <c r="R1684">
        <v>302655000000</v>
      </c>
      <c r="S1684">
        <v>12046100000000</v>
      </c>
      <c r="T1684">
        <v>2404070000000</v>
      </c>
      <c r="U1684">
        <v>9642000000000</v>
      </c>
      <c r="V1684">
        <v>4.4441291068954571</v>
      </c>
      <c r="W1684">
        <v>24.93</v>
      </c>
      <c r="X1684">
        <v>47.46</v>
      </c>
      <c r="Y1684">
        <v>18.03</v>
      </c>
      <c r="Z1684">
        <v>6.8443787599999997</v>
      </c>
      <c r="AA1684">
        <v>0</v>
      </c>
      <c r="AB1684" s="2">
        <v>45107</v>
      </c>
      <c r="AC1684">
        <v>498000</v>
      </c>
      <c r="AD1684">
        <f t="shared" si="187"/>
        <v>7500</v>
      </c>
      <c r="AE1684">
        <v>15000</v>
      </c>
      <c r="AF1684">
        <f t="shared" si="188"/>
        <v>1.5060240963855422</v>
      </c>
      <c r="AG1684">
        <v>485080.95386604441</v>
      </c>
      <c r="AH1684">
        <v>486061.90625</v>
      </c>
      <c r="AI1684">
        <v>486552.3824419778</v>
      </c>
      <c r="AJ1684">
        <v>482138.09671417758</v>
      </c>
      <c r="AK1684">
        <v>486542.58037500002</v>
      </c>
      <c r="AL1684">
        <v>485571.4375</v>
      </c>
      <c r="AM1684">
        <v>489456.00900000002</v>
      </c>
      <c r="AN1684">
        <v>484114.72318750003</v>
      </c>
      <c r="AO1684">
        <v>488484.87955339323</v>
      </c>
      <c r="AP1684">
        <v>486542.59375</v>
      </c>
      <c r="AQ1684">
        <v>488484.87955339323</v>
      </c>
      <c r="AR1684">
        <v>484114.73649575852</v>
      </c>
      <c r="AS1684">
        <v>482658.008875</v>
      </c>
      <c r="AT1684">
        <v>485571.4375</v>
      </c>
      <c r="AU1684">
        <v>485571.4375</v>
      </c>
      <c r="AV1684">
        <v>482172.43743749999</v>
      </c>
      <c r="AW1684">
        <v>1</v>
      </c>
      <c r="AX1684">
        <v>490.48363395559142</v>
      </c>
      <c r="AY1684">
        <v>1.3374999980442229E-2</v>
      </c>
      <c r="AZ1684">
        <v>-2913.442053393228</v>
      </c>
      <c r="BA1684">
        <v>490.48363395559142</v>
      </c>
      <c r="BB1684">
        <v>478071.4375</v>
      </c>
      <c r="BC1684">
        <v>485080.95386604441</v>
      </c>
      <c r="BD1684">
        <v>-1.445019910631266E-2</v>
      </c>
      <c r="BE1684">
        <v>1.445019910631266E-2</v>
      </c>
      <c r="BF1684">
        <f t="shared" si="182"/>
        <v>6.3962610305410048E-2</v>
      </c>
      <c r="BG1684">
        <f t="shared" si="183"/>
        <v>4414.2857278002193</v>
      </c>
      <c r="BH1684">
        <f t="shared" si="184"/>
        <v>7317.9122858224437</v>
      </c>
      <c r="BI1684">
        <f t="shared" si="185"/>
        <v>7317.9122858224437</v>
      </c>
      <c r="BJ1684">
        <f t="shared" si="186"/>
        <v>7317.9122858224437</v>
      </c>
    </row>
    <row r="1685" spans="1:62">
      <c r="A1685">
        <v>1689</v>
      </c>
      <c r="B1685">
        <v>10130</v>
      </c>
      <c r="C1685" t="s">
        <v>307</v>
      </c>
      <c r="D1685">
        <v>2024</v>
      </c>
      <c r="E1685" t="s">
        <v>55</v>
      </c>
      <c r="F1685" t="s">
        <v>59</v>
      </c>
      <c r="J1685">
        <v>13.24</v>
      </c>
      <c r="K1685">
        <v>-10.97</v>
      </c>
      <c r="L1685">
        <v>8640200000000</v>
      </c>
      <c r="N1685">
        <v>2</v>
      </c>
      <c r="P1685">
        <v>38.49</v>
      </c>
      <c r="S1685">
        <v>13641300000000</v>
      </c>
      <c r="T1685">
        <v>4210500000000</v>
      </c>
      <c r="U1685">
        <v>9430800000000</v>
      </c>
      <c r="V1685">
        <v>-2.190416925948973</v>
      </c>
      <c r="W1685">
        <v>13.541087599999999</v>
      </c>
      <c r="X1685">
        <v>47.46</v>
      </c>
      <c r="Y1685">
        <v>13.16</v>
      </c>
      <c r="Z1685">
        <v>50.497131719999999</v>
      </c>
      <c r="AA1685">
        <v>0</v>
      </c>
      <c r="AB1685" s="2">
        <v>45473</v>
      </c>
      <c r="AC1685">
        <v>1006000</v>
      </c>
      <c r="AD1685">
        <f t="shared" si="187"/>
        <v>7500</v>
      </c>
      <c r="AE1685">
        <v>15000</v>
      </c>
      <c r="AF1685">
        <f t="shared" si="188"/>
        <v>0.74552683896620275</v>
      </c>
      <c r="AG1685">
        <v>1220000</v>
      </c>
      <c r="AH1685">
        <v>1027000</v>
      </c>
      <c r="AI1685">
        <v>1228000</v>
      </c>
      <c r="AJ1685">
        <v>1027000</v>
      </c>
      <c r="AK1685">
        <v>1139000</v>
      </c>
      <c r="AL1685">
        <v>1219000</v>
      </c>
      <c r="AM1685">
        <v>1260000</v>
      </c>
      <c r="AN1685">
        <v>1138000</v>
      </c>
      <c r="AO1685">
        <v>1128000</v>
      </c>
      <c r="AP1685">
        <v>1134000</v>
      </c>
      <c r="AQ1685">
        <v>1155000</v>
      </c>
      <c r="AR1685">
        <v>1044000</v>
      </c>
      <c r="AS1685">
        <v>992000</v>
      </c>
      <c r="AT1685">
        <v>1102000</v>
      </c>
      <c r="AU1685">
        <v>1126000</v>
      </c>
      <c r="AV1685">
        <v>982000</v>
      </c>
      <c r="AW1685">
        <v>0</v>
      </c>
      <c r="AX1685">
        <v>-1000</v>
      </c>
      <c r="AY1685">
        <v>-5000</v>
      </c>
      <c r="AZ1685">
        <v>-26000</v>
      </c>
      <c r="BA1685">
        <v>-5000</v>
      </c>
      <c r="BB1685">
        <v>1126500</v>
      </c>
      <c r="BC1685">
        <v>1139000</v>
      </c>
      <c r="BD1685">
        <v>-1.097453906935909E-2</v>
      </c>
      <c r="BE1685">
        <v>1.097453906935909E-2</v>
      </c>
      <c r="BF1685">
        <f t="shared" si="182"/>
        <v>-0.69134173429218626</v>
      </c>
      <c r="BG1685">
        <f t="shared" si="183"/>
        <v>201000</v>
      </c>
      <c r="BH1685">
        <f t="shared" si="184"/>
        <v>233000</v>
      </c>
      <c r="BI1685">
        <f t="shared" si="185"/>
        <v>233000</v>
      </c>
      <c r="BJ1685">
        <f t="shared" si="186"/>
        <v>278000</v>
      </c>
    </row>
    <row r="1686" spans="1:62">
      <c r="A1686">
        <v>1690</v>
      </c>
      <c r="B1686">
        <v>10240</v>
      </c>
      <c r="C1686" t="s">
        <v>308</v>
      </c>
      <c r="D1686">
        <v>2016</v>
      </c>
      <c r="E1686" t="s">
        <v>70</v>
      </c>
      <c r="F1686" t="s">
        <v>56</v>
      </c>
      <c r="G1686">
        <v>25.538</v>
      </c>
      <c r="H1686">
        <v>0.722864599</v>
      </c>
      <c r="I1686">
        <v>5153770886</v>
      </c>
      <c r="J1686">
        <v>-5.34</v>
      </c>
      <c r="K1686">
        <v>-2.5099999999999998</v>
      </c>
      <c r="L1686">
        <v>62732006127</v>
      </c>
      <c r="M1686">
        <v>2.91</v>
      </c>
      <c r="N1686">
        <v>1</v>
      </c>
      <c r="O1686">
        <v>30467865860</v>
      </c>
      <c r="P1686">
        <v>5.911761802</v>
      </c>
      <c r="Q1686">
        <v>20.644441440000001</v>
      </c>
      <c r="R1686">
        <v>924202200</v>
      </c>
      <c r="S1686">
        <v>69485368126</v>
      </c>
      <c r="T1686">
        <v>19760646881</v>
      </c>
      <c r="U1686">
        <v>49724721245</v>
      </c>
      <c r="V1686">
        <v>44.577332300000002</v>
      </c>
      <c r="W1686">
        <v>39.74</v>
      </c>
      <c r="X1686">
        <v>53.37</v>
      </c>
      <c r="Y1686">
        <v>3.81</v>
      </c>
      <c r="Z1686">
        <v>10.36460488</v>
      </c>
      <c r="AA1686">
        <v>0</v>
      </c>
      <c r="AB1686" s="2">
        <v>42369</v>
      </c>
      <c r="AC1686">
        <v>4945</v>
      </c>
      <c r="AD1686">
        <f t="shared" si="187"/>
        <v>150</v>
      </c>
      <c r="AE1686">
        <v>150</v>
      </c>
      <c r="AF1686">
        <f t="shared" si="188"/>
        <v>3.0333670374115269</v>
      </c>
      <c r="AG1686">
        <v>3446.7481011859441</v>
      </c>
      <c r="AH1686">
        <v>3368.250732421875</v>
      </c>
      <c r="AI1686">
        <v>3525.2454699500131</v>
      </c>
      <c r="AJ1686">
        <v>3343.274296906035</v>
      </c>
      <c r="AK1686">
        <v>3639.423854180563</v>
      </c>
      <c r="AL1686">
        <v>3343.274658203125</v>
      </c>
      <c r="AM1686">
        <v>3782.1463582660749</v>
      </c>
      <c r="AN1686">
        <v>3343.274658203125</v>
      </c>
      <c r="AO1686">
        <v>3871.3473249981662</v>
      </c>
      <c r="AP1686">
        <v>3799.986083984375</v>
      </c>
      <c r="AQ1686">
        <v>3907.0279455050609</v>
      </c>
      <c r="AR1686">
        <v>3746.4651532240309</v>
      </c>
      <c r="AS1686">
        <v>3568.0623559907831</v>
      </c>
      <c r="AT1686">
        <v>3871.34765625</v>
      </c>
      <c r="AU1686">
        <v>4103.2717093894007</v>
      </c>
      <c r="AV1686">
        <v>3543.085919498847</v>
      </c>
      <c r="AW1686">
        <v>1</v>
      </c>
      <c r="AX1686">
        <v>-103.47344298281909</v>
      </c>
      <c r="AY1686">
        <v>160.56222980381199</v>
      </c>
      <c r="AZ1686">
        <v>3.3125183381343959E-4</v>
      </c>
      <c r="BA1686">
        <v>-103.47344298281909</v>
      </c>
      <c r="BB1686">
        <v>3193.274658203125</v>
      </c>
      <c r="BC1686">
        <v>3446.7481011859441</v>
      </c>
      <c r="BD1686">
        <v>-7.3539880357257573E-2</v>
      </c>
      <c r="BE1686">
        <v>7.3539880357257573E-2</v>
      </c>
      <c r="BF1686">
        <f t="shared" si="182"/>
        <v>-0.27713540137084602</v>
      </c>
      <c r="BG1686">
        <f t="shared" si="183"/>
        <v>181.97117304397807</v>
      </c>
      <c r="BH1686">
        <f t="shared" si="184"/>
        <v>438.87206136003988</v>
      </c>
      <c r="BI1686">
        <f t="shared" si="185"/>
        <v>563.75364859902584</v>
      </c>
      <c r="BJ1686">
        <f t="shared" si="186"/>
        <v>759.99741248336568</v>
      </c>
    </row>
    <row r="1687" spans="1:62">
      <c r="A1687">
        <v>1691</v>
      </c>
      <c r="B1687">
        <v>10240</v>
      </c>
      <c r="C1687" t="s">
        <v>308</v>
      </c>
      <c r="D1687">
        <v>2017</v>
      </c>
      <c r="E1687" t="s">
        <v>70</v>
      </c>
      <c r="F1687" t="s">
        <v>56</v>
      </c>
      <c r="G1687">
        <v>22.154</v>
      </c>
      <c r="H1687">
        <v>0.57062859300000002</v>
      </c>
      <c r="I1687">
        <v>8824174557</v>
      </c>
      <c r="J1687">
        <v>12.3</v>
      </c>
      <c r="K1687">
        <v>46.06</v>
      </c>
      <c r="L1687">
        <v>91625419757</v>
      </c>
      <c r="M1687">
        <v>2.87</v>
      </c>
      <c r="N1687">
        <v>1</v>
      </c>
      <c r="O1687">
        <v>21749558440</v>
      </c>
      <c r="P1687">
        <v>2.464769741</v>
      </c>
      <c r="Q1687">
        <v>21.15526706</v>
      </c>
      <c r="R1687">
        <v>1540337000</v>
      </c>
      <c r="S1687">
        <v>78035451359</v>
      </c>
      <c r="T1687">
        <v>22779701363</v>
      </c>
      <c r="U1687">
        <v>55255749996</v>
      </c>
      <c r="V1687">
        <v>11.12329765258597</v>
      </c>
      <c r="W1687">
        <v>41.23</v>
      </c>
      <c r="X1687">
        <v>0.16</v>
      </c>
      <c r="Y1687">
        <v>7.76</v>
      </c>
      <c r="Z1687">
        <v>15.96969466</v>
      </c>
      <c r="AA1687">
        <v>0</v>
      </c>
      <c r="AB1687" s="2">
        <v>42735</v>
      </c>
      <c r="AC1687">
        <v>3530</v>
      </c>
      <c r="AD1687">
        <f t="shared" si="187"/>
        <v>250</v>
      </c>
      <c r="AE1687">
        <v>250</v>
      </c>
      <c r="AF1687">
        <f t="shared" si="188"/>
        <v>7.0821529745042495</v>
      </c>
      <c r="AG1687">
        <v>2795.1694979140848</v>
      </c>
      <c r="AH1687">
        <v>2799.13427734375</v>
      </c>
      <c r="AI1687">
        <v>2814.9933950624109</v>
      </c>
      <c r="AJ1687">
        <v>2771.380821336093</v>
      </c>
      <c r="AK1687">
        <v>2586.9935628140429</v>
      </c>
      <c r="AL1687">
        <v>2612.789794921875</v>
      </c>
      <c r="AM1687">
        <v>2627.530498983494</v>
      </c>
      <c r="AN1687">
        <v>2572.2528587524239</v>
      </c>
      <c r="AO1687">
        <v>2575.9381239149311</v>
      </c>
      <c r="AP1687">
        <v>2586.99365234375</v>
      </c>
      <c r="AQ1687">
        <v>2609.1047092013891</v>
      </c>
      <c r="AR1687">
        <v>2564.8825954861109</v>
      </c>
      <c r="AS1687">
        <v>2594.3641139127321</v>
      </c>
      <c r="AT1687">
        <v>2575.938232421875</v>
      </c>
      <c r="AU1687">
        <v>2609.1048191054178</v>
      </c>
      <c r="AV1687">
        <v>2572.2530561237031</v>
      </c>
      <c r="AW1687">
        <v>1</v>
      </c>
      <c r="AX1687">
        <v>-182.37970299220979</v>
      </c>
      <c r="AY1687">
        <v>8.9529707111069001E-5</v>
      </c>
      <c r="AZ1687">
        <v>1.085069438886421E-4</v>
      </c>
      <c r="BA1687">
        <v>-182.37970299220979</v>
      </c>
      <c r="BB1687">
        <v>2362.789794921875</v>
      </c>
      <c r="BC1687">
        <v>2795.1694979140848</v>
      </c>
      <c r="BD1687">
        <v>-0.1546881873585399</v>
      </c>
      <c r="BE1687">
        <v>0.1546881873585399</v>
      </c>
      <c r="BF1687">
        <f t="shared" si="182"/>
        <v>-0.42937140712950661</v>
      </c>
      <c r="BG1687">
        <f t="shared" si="183"/>
        <v>43.612573726317805</v>
      </c>
      <c r="BH1687">
        <f t="shared" si="184"/>
        <v>242.74053630998696</v>
      </c>
      <c r="BI1687">
        <f t="shared" si="185"/>
        <v>250.1107995763</v>
      </c>
      <c r="BJ1687">
        <f t="shared" si="186"/>
        <v>250.1107995763</v>
      </c>
    </row>
    <row r="1688" spans="1:62">
      <c r="A1688">
        <v>1692</v>
      </c>
      <c r="B1688">
        <v>10240</v>
      </c>
      <c r="C1688" t="s">
        <v>308</v>
      </c>
      <c r="D1688">
        <v>2018</v>
      </c>
      <c r="E1688" t="s">
        <v>70</v>
      </c>
      <c r="F1688" t="s">
        <v>56</v>
      </c>
      <c r="G1688">
        <v>18.52</v>
      </c>
      <c r="H1688">
        <v>1.194785448</v>
      </c>
      <c r="I1688">
        <v>11139830890</v>
      </c>
      <c r="J1688">
        <v>13.2</v>
      </c>
      <c r="K1688">
        <v>28.8</v>
      </c>
      <c r="L1688">
        <v>118012000000</v>
      </c>
      <c r="M1688">
        <v>2.57</v>
      </c>
      <c r="N1688">
        <v>1</v>
      </c>
      <c r="O1688">
        <v>78865254400</v>
      </c>
      <c r="P1688">
        <v>7.0795737550000002</v>
      </c>
      <c r="Q1688">
        <v>21.15526706</v>
      </c>
      <c r="R1688">
        <v>1540337000</v>
      </c>
      <c r="S1688">
        <v>88337239760</v>
      </c>
      <c r="T1688">
        <v>26678794148</v>
      </c>
      <c r="U1688">
        <v>61658445612</v>
      </c>
      <c r="V1688">
        <v>11.587383424283439</v>
      </c>
      <c r="W1688">
        <v>43.27</v>
      </c>
      <c r="X1688">
        <v>51.95</v>
      </c>
      <c r="Y1688">
        <v>2.41</v>
      </c>
      <c r="Z1688">
        <v>18.06699922</v>
      </c>
      <c r="AA1688">
        <v>0</v>
      </c>
      <c r="AB1688" s="2">
        <v>43100</v>
      </c>
      <c r="AC1688">
        <v>6400</v>
      </c>
      <c r="AD1688">
        <f t="shared" si="187"/>
        <v>125</v>
      </c>
      <c r="AE1688">
        <v>125</v>
      </c>
      <c r="AF1688">
        <f t="shared" si="188"/>
        <v>1.953125</v>
      </c>
      <c r="AG1688">
        <v>5162.3044322096457</v>
      </c>
      <c r="AH1688">
        <v>5138.0302734375</v>
      </c>
      <c r="AI1688">
        <v>5672.0617664247047</v>
      </c>
      <c r="AJ1688">
        <v>5024.750865834153</v>
      </c>
      <c r="AK1688">
        <v>5487.2550875000006</v>
      </c>
      <c r="AL1688">
        <v>4955.974609375</v>
      </c>
      <c r="AM1688">
        <v>5978.8877687500008</v>
      </c>
      <c r="AN1688">
        <v>4955.974609375</v>
      </c>
      <c r="AO1688">
        <v>5598.2688904243942</v>
      </c>
      <c r="AP1688">
        <v>5558.62109375</v>
      </c>
      <c r="AQ1688">
        <v>5669.6349244383027</v>
      </c>
      <c r="AR1688">
        <v>5479.3255004012126</v>
      </c>
      <c r="AS1688">
        <v>6066.1127712527368</v>
      </c>
      <c r="AT1688">
        <v>5883.73291015625</v>
      </c>
      <c r="AU1688">
        <v>6177.1265997462506</v>
      </c>
      <c r="AV1688">
        <v>5883.73291015625</v>
      </c>
      <c r="AW1688">
        <v>1</v>
      </c>
      <c r="AX1688">
        <v>-206.32982283464571</v>
      </c>
      <c r="AY1688">
        <v>71.366006249999373</v>
      </c>
      <c r="AZ1688">
        <v>285.46401973185579</v>
      </c>
      <c r="BA1688">
        <v>-206.32982283464571</v>
      </c>
      <c r="BB1688">
        <v>4830.974609375</v>
      </c>
      <c r="BC1688">
        <v>5162.3044322096457</v>
      </c>
      <c r="BD1688">
        <v>-6.4182542348209595E-2</v>
      </c>
      <c r="BE1688">
        <v>6.4182542348209595E-2</v>
      </c>
      <c r="BF1688">
        <f t="shared" si="182"/>
        <v>0.19478544761811109</v>
      </c>
      <c r="BG1688">
        <f t="shared" si="183"/>
        <v>647.31090059055168</v>
      </c>
      <c r="BH1688">
        <f t="shared" si="184"/>
        <v>1022.9131593750008</v>
      </c>
      <c r="BI1688">
        <f t="shared" si="185"/>
        <v>1022.9131593750008</v>
      </c>
      <c r="BJ1688">
        <f t="shared" si="186"/>
        <v>1221.1519903712506</v>
      </c>
    </row>
    <row r="1689" spans="1:62">
      <c r="A1689">
        <v>1693</v>
      </c>
      <c r="B1689">
        <v>10240</v>
      </c>
      <c r="C1689" t="s">
        <v>308</v>
      </c>
      <c r="D1689">
        <v>2019</v>
      </c>
      <c r="E1689" t="s">
        <v>70</v>
      </c>
      <c r="F1689" t="s">
        <v>56</v>
      </c>
      <c r="G1689">
        <v>26.393999999999998</v>
      </c>
      <c r="H1689">
        <v>0.85966534900000002</v>
      </c>
      <c r="I1689">
        <v>8887375482</v>
      </c>
      <c r="J1689">
        <v>4.55</v>
      </c>
      <c r="K1689">
        <v>-11.47</v>
      </c>
      <c r="L1689">
        <v>104480000000</v>
      </c>
      <c r="M1689">
        <v>2.25</v>
      </c>
      <c r="N1689">
        <v>1</v>
      </c>
      <c r="O1689">
        <v>54527929800</v>
      </c>
      <c r="P1689">
        <v>6.1354367109999997</v>
      </c>
      <c r="Q1689">
        <v>21.337588619999998</v>
      </c>
      <c r="R1689">
        <v>1848404400</v>
      </c>
      <c r="S1689">
        <v>92358267433</v>
      </c>
      <c r="T1689">
        <v>24869272442</v>
      </c>
      <c r="U1689">
        <v>67488994991</v>
      </c>
      <c r="V1689">
        <v>9.4562055872930664</v>
      </c>
      <c r="W1689">
        <v>36.85</v>
      </c>
      <c r="X1689">
        <v>51.22</v>
      </c>
      <c r="Y1689">
        <v>4.8</v>
      </c>
      <c r="Z1689">
        <v>13.168629170000001</v>
      </c>
      <c r="AA1689">
        <v>0</v>
      </c>
      <c r="AB1689" s="2">
        <v>43465</v>
      </c>
      <c r="AC1689">
        <v>4425</v>
      </c>
      <c r="AD1689">
        <f t="shared" si="187"/>
        <v>150</v>
      </c>
      <c r="AE1689">
        <v>150</v>
      </c>
      <c r="AF1689">
        <f t="shared" si="188"/>
        <v>3.3898305084745761</v>
      </c>
      <c r="AG1689">
        <v>3702.0271690083518</v>
      </c>
      <c r="AH1689">
        <v>3697.83935546875</v>
      </c>
      <c r="AI1689">
        <v>3718.7784231667611</v>
      </c>
      <c r="AJ1689">
        <v>3660.1490336123302</v>
      </c>
      <c r="AK1689">
        <v>3568.3016793781808</v>
      </c>
      <c r="AL1689">
        <v>3576.39306640625</v>
      </c>
      <c r="AM1689">
        <v>3576.39306640625</v>
      </c>
      <c r="AN1689">
        <v>3531.8904377518729</v>
      </c>
      <c r="AO1689">
        <v>3560.2101562500002</v>
      </c>
      <c r="AP1689">
        <v>3539.981689453125</v>
      </c>
      <c r="AQ1689">
        <v>3580.4386230468749</v>
      </c>
      <c r="AR1689">
        <v>3515.7075292968748</v>
      </c>
      <c r="AS1689">
        <v>3637.0783799604942</v>
      </c>
      <c r="AT1689">
        <v>3560.210205078125</v>
      </c>
      <c r="AU1689">
        <v>3641.1240733753548</v>
      </c>
      <c r="AV1689">
        <v>3560.210205078125</v>
      </c>
      <c r="AW1689">
        <v>0</v>
      </c>
      <c r="AX1689">
        <v>-125.63410260210181</v>
      </c>
      <c r="AY1689">
        <v>-28.319989925055779</v>
      </c>
      <c r="AZ1689">
        <v>4.882812481810106E-5</v>
      </c>
      <c r="BA1689">
        <v>-28.319989925055779</v>
      </c>
      <c r="BB1689">
        <v>3389.981689453125</v>
      </c>
      <c r="BC1689">
        <v>3568.3016793781808</v>
      </c>
      <c r="BD1689">
        <v>-4.9973350335146043E-2</v>
      </c>
      <c r="BE1689">
        <v>4.9973350335146043E-2</v>
      </c>
      <c r="BF1689">
        <f t="shared" si="182"/>
        <v>-0.14033465060832179</v>
      </c>
      <c r="BG1689">
        <f t="shared" si="183"/>
        <v>58.629389554430873</v>
      </c>
      <c r="BH1689">
        <f t="shared" si="184"/>
        <v>186.88798541488813</v>
      </c>
      <c r="BI1689">
        <f t="shared" si="185"/>
        <v>203.07089386988628</v>
      </c>
      <c r="BJ1689">
        <f t="shared" si="186"/>
        <v>203.07089386988628</v>
      </c>
    </row>
    <row r="1690" spans="1:62">
      <c r="A1690">
        <v>1694</v>
      </c>
      <c r="B1690">
        <v>10240</v>
      </c>
      <c r="C1690" t="s">
        <v>308</v>
      </c>
      <c r="D1690">
        <v>2020</v>
      </c>
      <c r="E1690" t="s">
        <v>70</v>
      </c>
      <c r="F1690" t="s">
        <v>56</v>
      </c>
      <c r="G1690">
        <v>17.687000000000001</v>
      </c>
      <c r="H1690">
        <v>0.97755496900000005</v>
      </c>
      <c r="I1690">
        <v>15608367661</v>
      </c>
      <c r="J1690">
        <v>17.54</v>
      </c>
      <c r="K1690">
        <v>14.01</v>
      </c>
      <c r="L1690">
        <v>119116000000</v>
      </c>
      <c r="M1690">
        <v>1.95</v>
      </c>
      <c r="N1690">
        <v>1</v>
      </c>
      <c r="O1690">
        <v>71594863760</v>
      </c>
      <c r="P1690">
        <v>4.5869539540000002</v>
      </c>
      <c r="Q1690">
        <v>21.455142890000001</v>
      </c>
      <c r="R1690">
        <v>2078979300</v>
      </c>
      <c r="S1690">
        <v>108558000000</v>
      </c>
      <c r="T1690">
        <v>34526283250</v>
      </c>
      <c r="U1690">
        <v>74031445331</v>
      </c>
      <c r="V1690">
        <v>9.6940995207773781</v>
      </c>
      <c r="W1690">
        <v>46.64</v>
      </c>
      <c r="X1690">
        <v>51.18</v>
      </c>
      <c r="Y1690">
        <v>5.21</v>
      </c>
      <c r="Z1690">
        <v>21.083429599999999</v>
      </c>
      <c r="AA1690">
        <v>0</v>
      </c>
      <c r="AB1690" s="2">
        <v>43830</v>
      </c>
      <c r="AC1690">
        <v>5810</v>
      </c>
      <c r="AD1690">
        <f t="shared" si="187"/>
        <v>180</v>
      </c>
      <c r="AE1690">
        <v>180</v>
      </c>
      <c r="AF1690">
        <f t="shared" si="188"/>
        <v>3.0981067125645438</v>
      </c>
      <c r="AG1690">
        <v>5159.3866486541601</v>
      </c>
      <c r="AH1690">
        <v>5134.259765625</v>
      </c>
      <c r="AI1690">
        <v>5276.6454361235728</v>
      </c>
      <c r="AJ1690">
        <v>5058.8791165375214</v>
      </c>
      <c r="AK1690">
        <v>4891.3658960720131</v>
      </c>
      <c r="AL1690">
        <v>5117.5078125</v>
      </c>
      <c r="AM1690">
        <v>5318.5228493248769</v>
      </c>
      <c r="AN1690">
        <v>4891.3658960720131</v>
      </c>
      <c r="AO1690">
        <v>4866.2396768162398</v>
      </c>
      <c r="AP1690">
        <v>4899.7421875</v>
      </c>
      <c r="AQ1690">
        <v>4916.4934428418801</v>
      </c>
      <c r="AR1690">
        <v>4748.9808894230773</v>
      </c>
      <c r="AS1690">
        <v>4790.859576699655</v>
      </c>
      <c r="AT1690">
        <v>4866.240234375</v>
      </c>
      <c r="AU1690">
        <v>4882.9914916361877</v>
      </c>
      <c r="AV1690">
        <v>4765.732690807874</v>
      </c>
      <c r="AW1690">
        <v>1</v>
      </c>
      <c r="AX1690">
        <v>-41.878836154160133</v>
      </c>
      <c r="AY1690">
        <v>8.376291427986871</v>
      </c>
      <c r="AZ1690">
        <v>5.5755876019247808E-4</v>
      </c>
      <c r="BA1690">
        <v>-41.878836154160133</v>
      </c>
      <c r="BB1690">
        <v>4937.5078125</v>
      </c>
      <c r="BC1690">
        <v>5159.3866486541601</v>
      </c>
      <c r="BD1690">
        <v>-4.3004886290512433E-2</v>
      </c>
      <c r="BE1690">
        <v>4.3004886290512433E-2</v>
      </c>
      <c r="BF1690">
        <f t="shared" si="182"/>
        <v>-2.2444974769247776E-2</v>
      </c>
      <c r="BG1690">
        <f t="shared" si="183"/>
        <v>217.7663195860514</v>
      </c>
      <c r="BH1690">
        <f t="shared" si="184"/>
        <v>427.15695325286379</v>
      </c>
      <c r="BI1690">
        <f t="shared" si="185"/>
        <v>569.5419599017996</v>
      </c>
      <c r="BJ1690">
        <f t="shared" si="186"/>
        <v>569.5419599017996</v>
      </c>
    </row>
    <row r="1691" spans="1:62">
      <c r="A1691">
        <v>1695</v>
      </c>
      <c r="B1691">
        <v>10240</v>
      </c>
      <c r="C1691" t="s">
        <v>308</v>
      </c>
      <c r="D1691">
        <v>2021</v>
      </c>
      <c r="E1691" t="s">
        <v>70</v>
      </c>
      <c r="F1691" t="s">
        <v>56</v>
      </c>
      <c r="G1691">
        <v>19.472000000000001</v>
      </c>
      <c r="H1691">
        <v>1.080956263</v>
      </c>
      <c r="I1691">
        <v>13835638959</v>
      </c>
      <c r="J1691">
        <v>9.0500000000000007</v>
      </c>
      <c r="K1691">
        <v>19.059999999999999</v>
      </c>
      <c r="L1691">
        <v>141814000000</v>
      </c>
      <c r="M1691">
        <v>1.75</v>
      </c>
      <c r="N1691">
        <v>1</v>
      </c>
      <c r="O1691">
        <v>95500894000</v>
      </c>
      <c r="P1691">
        <v>6.9025286279999998</v>
      </c>
      <c r="Q1691">
        <v>21.560503400000002</v>
      </c>
      <c r="R1691">
        <v>2309977000</v>
      </c>
      <c r="S1691">
        <v>118380000000</v>
      </c>
      <c r="T1691">
        <v>32462825927</v>
      </c>
      <c r="U1691">
        <v>85917282836</v>
      </c>
      <c r="V1691">
        <v>16.055120161247089</v>
      </c>
      <c r="W1691">
        <v>37.78</v>
      </c>
      <c r="X1691">
        <v>50.73</v>
      </c>
      <c r="Y1691">
        <v>4.05</v>
      </c>
      <c r="Z1691">
        <v>16.103441010000001</v>
      </c>
      <c r="AA1691">
        <v>0</v>
      </c>
      <c r="AB1691" s="2">
        <v>44196</v>
      </c>
      <c r="AC1691">
        <v>7750</v>
      </c>
      <c r="AD1691">
        <f t="shared" si="187"/>
        <v>200</v>
      </c>
      <c r="AE1691">
        <v>200</v>
      </c>
      <c r="AF1691">
        <f t="shared" si="188"/>
        <v>2.5806451612903225</v>
      </c>
      <c r="AG1691">
        <v>6362.123572147254</v>
      </c>
      <c r="AH1691">
        <v>6267.16650390625</v>
      </c>
      <c r="AI1691">
        <v>6362.123572147254</v>
      </c>
      <c r="AJ1691">
        <v>6215.3717394111573</v>
      </c>
      <c r="AK1691">
        <v>6318.9612684013427</v>
      </c>
      <c r="AL1691">
        <v>6267.16650390625</v>
      </c>
      <c r="AM1691">
        <v>6327.5937291505252</v>
      </c>
      <c r="AN1691">
        <v>6154.9445141668821</v>
      </c>
      <c r="AO1691">
        <v>6154.9447249527811</v>
      </c>
      <c r="AP1691">
        <v>6284.431640625</v>
      </c>
      <c r="AQ1691">
        <v>6301.6965627146292</v>
      </c>
      <c r="AR1691">
        <v>6068.6201145046352</v>
      </c>
      <c r="AS1691">
        <v>6103.1497657905193</v>
      </c>
      <c r="AT1691">
        <v>6111.7822265625</v>
      </c>
      <c r="AU1691">
        <v>6137.6796088784431</v>
      </c>
      <c r="AV1691">
        <v>6034.0900796146716</v>
      </c>
      <c r="AW1691">
        <v>1</v>
      </c>
      <c r="AX1691">
        <v>-94.957068241003981</v>
      </c>
      <c r="AY1691">
        <v>-34.52962777634275</v>
      </c>
      <c r="AZ1691">
        <v>-43.162498390281137</v>
      </c>
      <c r="BA1691">
        <v>-94.957068241003981</v>
      </c>
      <c r="BB1691">
        <v>6067.16650390625</v>
      </c>
      <c r="BC1691">
        <v>6362.123572147254</v>
      </c>
      <c r="BD1691">
        <v>-4.6361417676999667E-2</v>
      </c>
      <c r="BE1691">
        <v>4.6361417676999667E-2</v>
      </c>
      <c r="BF1691">
        <f t="shared" si="182"/>
        <v>8.0956336915019425E-2</v>
      </c>
      <c r="BG1691">
        <f t="shared" si="183"/>
        <v>146.75183273609673</v>
      </c>
      <c r="BH1691">
        <f t="shared" si="184"/>
        <v>207.17905798037191</v>
      </c>
      <c r="BI1691">
        <f t="shared" si="185"/>
        <v>293.50345764261874</v>
      </c>
      <c r="BJ1691">
        <f t="shared" si="186"/>
        <v>328.03349253258239</v>
      </c>
    </row>
    <row r="1692" spans="1:62">
      <c r="A1692">
        <v>1696</v>
      </c>
      <c r="B1692">
        <v>10240</v>
      </c>
      <c r="C1692" t="s">
        <v>308</v>
      </c>
      <c r="D1692">
        <v>2022</v>
      </c>
      <c r="E1692" t="s">
        <v>70</v>
      </c>
      <c r="F1692" t="s">
        <v>56</v>
      </c>
      <c r="G1692">
        <v>29.719000000000001</v>
      </c>
      <c r="H1692">
        <v>0.804009749</v>
      </c>
      <c r="I1692">
        <v>11212790775</v>
      </c>
      <c r="J1692">
        <v>-0.63</v>
      </c>
      <c r="K1692">
        <v>-5.12</v>
      </c>
      <c r="L1692">
        <v>134555000000</v>
      </c>
      <c r="M1692">
        <v>1.93</v>
      </c>
      <c r="N1692">
        <v>1</v>
      </c>
      <c r="O1692">
        <v>69007097600</v>
      </c>
      <c r="P1692">
        <v>6.1543195610000003</v>
      </c>
      <c r="Q1692">
        <v>21.65581358</v>
      </c>
      <c r="R1692">
        <v>2540974700</v>
      </c>
      <c r="S1692">
        <v>117631000000</v>
      </c>
      <c r="T1692">
        <v>25569569735</v>
      </c>
      <c r="U1692">
        <v>92061674770</v>
      </c>
      <c r="V1692">
        <v>7.1515203125411837</v>
      </c>
      <c r="W1692">
        <v>27.77</v>
      </c>
      <c r="X1692">
        <v>50.73</v>
      </c>
      <c r="Y1692">
        <v>4.05</v>
      </c>
      <c r="Z1692">
        <v>12.17965109</v>
      </c>
      <c r="AA1692">
        <v>0</v>
      </c>
      <c r="AB1692" s="2">
        <v>44561</v>
      </c>
      <c r="AC1692">
        <v>5600</v>
      </c>
      <c r="AD1692">
        <f t="shared" si="187"/>
        <v>220</v>
      </c>
      <c r="AE1692">
        <v>220</v>
      </c>
      <c r="AF1692">
        <f t="shared" si="188"/>
        <v>3.9285714285714284</v>
      </c>
      <c r="AG1692">
        <v>5101.5449433560698</v>
      </c>
      <c r="AH1692">
        <v>5243.5009765625</v>
      </c>
      <c r="AI1692">
        <v>5261.2454807133036</v>
      </c>
      <c r="AJ1692">
        <v>5101.5449433560698</v>
      </c>
      <c r="AK1692">
        <v>5261.2454585597816</v>
      </c>
      <c r="AL1692">
        <v>5101.544921875</v>
      </c>
      <c r="AM1692">
        <v>5261.2454585597816</v>
      </c>
      <c r="AN1692">
        <v>5101.544921875</v>
      </c>
      <c r="AO1692">
        <v>5323.3511758745744</v>
      </c>
      <c r="AP1692">
        <v>5199.1396484375</v>
      </c>
      <c r="AQ1692">
        <v>5323.3511758745744</v>
      </c>
      <c r="AR1692">
        <v>5190.2673964777086</v>
      </c>
      <c r="AS1692">
        <v>5323.3513134437917</v>
      </c>
      <c r="AT1692">
        <v>5287.8623046875</v>
      </c>
      <c r="AU1692">
        <v>5491.9241050361788</v>
      </c>
      <c r="AV1692">
        <v>5287.8623046875</v>
      </c>
      <c r="AW1692">
        <v>1</v>
      </c>
      <c r="AX1692">
        <v>-2.1481069779838439E-5</v>
      </c>
      <c r="AY1692">
        <v>-62.105810122281582</v>
      </c>
      <c r="AZ1692">
        <v>-35.488871187074437</v>
      </c>
      <c r="BA1692">
        <v>-2.1481069779838439E-5</v>
      </c>
      <c r="BB1692">
        <v>4881.544921875</v>
      </c>
      <c r="BC1692">
        <v>5101.5449433560698</v>
      </c>
      <c r="BD1692">
        <v>-4.3124195498382097E-2</v>
      </c>
      <c r="BE1692">
        <v>4.3124195498382097E-2</v>
      </c>
      <c r="BF1692">
        <f t="shared" si="182"/>
        <v>-0.19599065866990845</v>
      </c>
      <c r="BG1692">
        <f t="shared" si="183"/>
        <v>159.70053735723377</v>
      </c>
      <c r="BH1692">
        <f t="shared" si="184"/>
        <v>159.70055883830355</v>
      </c>
      <c r="BI1692">
        <f t="shared" si="185"/>
        <v>221.80625399957444</v>
      </c>
      <c r="BJ1692">
        <f t="shared" si="186"/>
        <v>390.37918316117884</v>
      </c>
    </row>
    <row r="1693" spans="1:62">
      <c r="A1693">
        <v>1697</v>
      </c>
      <c r="B1693">
        <v>10240</v>
      </c>
      <c r="C1693" t="s">
        <v>308</v>
      </c>
      <c r="D1693">
        <v>2023</v>
      </c>
      <c r="E1693" t="s">
        <v>70</v>
      </c>
      <c r="F1693" t="s">
        <v>56</v>
      </c>
      <c r="G1693">
        <v>20.161000000000001</v>
      </c>
      <c r="H1693">
        <v>0.78541403099999996</v>
      </c>
      <c r="I1693">
        <v>15801950015</v>
      </c>
      <c r="J1693">
        <v>3.94</v>
      </c>
      <c r="K1693">
        <v>11.02</v>
      </c>
      <c r="L1693">
        <v>149383000000</v>
      </c>
      <c r="M1693">
        <v>1.94</v>
      </c>
      <c r="N1693">
        <v>1</v>
      </c>
      <c r="O1693">
        <v>73073587280</v>
      </c>
      <c r="P1693">
        <v>4.6243398569999998</v>
      </c>
      <c r="Q1693">
        <v>21.700451099999999</v>
      </c>
      <c r="R1693">
        <v>2656967040</v>
      </c>
      <c r="S1693">
        <v>122271000000</v>
      </c>
      <c r="T1693">
        <v>22960027159</v>
      </c>
      <c r="U1693">
        <v>99311298106</v>
      </c>
      <c r="V1693">
        <v>7.8747463090497938</v>
      </c>
      <c r="W1693">
        <v>23.12</v>
      </c>
      <c r="X1693">
        <v>50.73</v>
      </c>
      <c r="Y1693">
        <v>3.89</v>
      </c>
      <c r="Z1693">
        <v>15.91153304</v>
      </c>
      <c r="AA1693">
        <v>0</v>
      </c>
      <c r="AB1693" s="2">
        <v>44926</v>
      </c>
      <c r="AC1693">
        <v>5930</v>
      </c>
      <c r="AD1693">
        <f t="shared" si="187"/>
        <v>240</v>
      </c>
      <c r="AE1693">
        <v>240</v>
      </c>
      <c r="AF1693">
        <f t="shared" si="188"/>
        <v>4.0472175379426645</v>
      </c>
      <c r="AG1693">
        <v>5623.4183052681583</v>
      </c>
      <c r="AH1693">
        <v>5661.6728515625</v>
      </c>
      <c r="AI1693">
        <v>5719.0546710040117</v>
      </c>
      <c r="AJ1693">
        <v>5623.4183052681583</v>
      </c>
      <c r="AK1693">
        <v>5593.6820076443501</v>
      </c>
      <c r="AL1693">
        <v>5566.0361328125</v>
      </c>
      <c r="AM1693">
        <v>5593.6820076443501</v>
      </c>
      <c r="AN1693">
        <v>5529.174966370033</v>
      </c>
      <c r="AO1693">
        <v>5584.466796875</v>
      </c>
      <c r="AP1693">
        <v>5584.466796875</v>
      </c>
      <c r="AQ1693">
        <v>5584.466796875</v>
      </c>
      <c r="AR1693">
        <v>5519.9597546668729</v>
      </c>
      <c r="AS1693">
        <v>5538.3903381549089</v>
      </c>
      <c r="AT1693">
        <v>5584.466796875</v>
      </c>
      <c r="AU1693">
        <v>5584.466796875</v>
      </c>
      <c r="AV1693">
        <v>5492.3138794348179</v>
      </c>
      <c r="AW1693">
        <v>1</v>
      </c>
      <c r="AX1693">
        <v>-57.382172455658292</v>
      </c>
      <c r="AY1693">
        <v>-9.2152107693500511</v>
      </c>
      <c r="AZ1693">
        <v>0</v>
      </c>
      <c r="BA1693">
        <v>-57.382172455658292</v>
      </c>
      <c r="BB1693">
        <v>5326.0361328125</v>
      </c>
      <c r="BC1693">
        <v>5623.4183052681583</v>
      </c>
      <c r="BD1693">
        <v>-5.28828118970028E-2</v>
      </c>
      <c r="BE1693">
        <v>5.28828118970028E-2</v>
      </c>
      <c r="BF1693">
        <f t="shared" si="182"/>
        <v>-0.21458653994814797</v>
      </c>
      <c r="BG1693">
        <f t="shared" si="183"/>
        <v>95.63636573585336</v>
      </c>
      <c r="BH1693">
        <f t="shared" si="184"/>
        <v>189.87970463397869</v>
      </c>
      <c r="BI1693">
        <f t="shared" si="185"/>
        <v>199.09491633713878</v>
      </c>
      <c r="BJ1693">
        <f t="shared" si="186"/>
        <v>226.74079156919379</v>
      </c>
    </row>
    <row r="1694" spans="1:62">
      <c r="A1694">
        <v>1698</v>
      </c>
      <c r="B1694">
        <v>10420</v>
      </c>
      <c r="C1694" t="s">
        <v>309</v>
      </c>
      <c r="D1694">
        <v>2016</v>
      </c>
      <c r="E1694" t="s">
        <v>55</v>
      </c>
      <c r="F1694" t="s">
        <v>56</v>
      </c>
      <c r="G1694">
        <v>39.158999999999999</v>
      </c>
      <c r="H1694">
        <v>1.0924694070000001</v>
      </c>
      <c r="I1694">
        <v>1261781062</v>
      </c>
      <c r="J1694">
        <v>-9.5500000000000007</v>
      </c>
      <c r="K1694">
        <v>-3.56</v>
      </c>
      <c r="L1694">
        <v>234145000000</v>
      </c>
      <c r="M1694">
        <v>0.09</v>
      </c>
      <c r="N1694">
        <v>1</v>
      </c>
      <c r="O1694">
        <v>42625464960</v>
      </c>
      <c r="P1694">
        <v>33.781981870000003</v>
      </c>
      <c r="Q1694">
        <v>19.543644709999999</v>
      </c>
      <c r="R1694">
        <v>307395180</v>
      </c>
      <c r="S1694">
        <v>102480000000</v>
      </c>
      <c r="T1694">
        <v>69330757231</v>
      </c>
      <c r="U1694">
        <v>33149203737</v>
      </c>
      <c r="V1694">
        <v>0.76239372699999997</v>
      </c>
      <c r="W1694">
        <v>209.15</v>
      </c>
      <c r="X1694">
        <v>46.07</v>
      </c>
      <c r="Y1694">
        <v>5.94</v>
      </c>
      <c r="Z1694">
        <v>3.8063691419999999</v>
      </c>
      <c r="AA1694">
        <v>0</v>
      </c>
      <c r="AB1694" s="2">
        <v>42369</v>
      </c>
      <c r="AC1694">
        <v>2080</v>
      </c>
      <c r="AD1694">
        <f t="shared" si="187"/>
        <v>15</v>
      </c>
      <c r="AE1694">
        <v>15</v>
      </c>
      <c r="AF1694">
        <f t="shared" si="188"/>
        <v>0.72115384615384615</v>
      </c>
      <c r="AG1694">
        <v>1887.504255868856</v>
      </c>
      <c r="AH1694">
        <v>1847.15380859375</v>
      </c>
      <c r="AI1694">
        <v>1896.4710219299909</v>
      </c>
      <c r="AJ1694">
        <v>1829.2202764714809</v>
      </c>
      <c r="AK1694">
        <v>1900.954282924107</v>
      </c>
      <c r="AL1694">
        <v>1883.020751953125</v>
      </c>
      <c r="AM1694">
        <v>2026.4889997209821</v>
      </c>
      <c r="AN1694">
        <v>1878.537369210379</v>
      </c>
      <c r="AO1694">
        <v>1851.6369369616091</v>
      </c>
      <c r="AP1694">
        <v>1878.537231445312</v>
      </c>
      <c r="AQ1694">
        <v>1887.5039962732139</v>
      </c>
      <c r="AR1694">
        <v>1842.6701721337081</v>
      </c>
      <c r="AS1694">
        <v>1842.6703194163319</v>
      </c>
      <c r="AT1694">
        <v>1851.637084960938</v>
      </c>
      <c r="AU1694">
        <v>1869.570616050147</v>
      </c>
      <c r="AV1694">
        <v>1829.220171099425</v>
      </c>
      <c r="AW1694">
        <v>1</v>
      </c>
      <c r="AX1694">
        <v>-4.4835039157310348</v>
      </c>
      <c r="AY1694">
        <v>-22.417051478794971</v>
      </c>
      <c r="AZ1694">
        <v>1.4799932887399339E-4</v>
      </c>
      <c r="BA1694">
        <v>-4.4835039157310348</v>
      </c>
      <c r="BB1694">
        <v>1868.020751953125</v>
      </c>
      <c r="BC1694">
        <v>1887.504255868856</v>
      </c>
      <c r="BD1694">
        <v>-1.0322362906017599E-2</v>
      </c>
      <c r="BE1694">
        <v>1.0322362906017599E-2</v>
      </c>
      <c r="BF1694">
        <f t="shared" si="182"/>
        <v>9.2469371809133491E-2</v>
      </c>
      <c r="BG1694">
        <f t="shared" si="183"/>
        <v>67.250745458509982</v>
      </c>
      <c r="BH1694">
        <f t="shared" si="184"/>
        <v>197.26872324950114</v>
      </c>
      <c r="BI1694">
        <f t="shared" si="185"/>
        <v>197.26872324950114</v>
      </c>
      <c r="BJ1694">
        <f t="shared" si="186"/>
        <v>197.26882862155708</v>
      </c>
    </row>
    <row r="1695" spans="1:62">
      <c r="A1695">
        <v>1699</v>
      </c>
      <c r="B1695">
        <v>10420</v>
      </c>
      <c r="C1695" t="s">
        <v>309</v>
      </c>
      <c r="D1695">
        <v>2017</v>
      </c>
      <c r="E1695" t="s">
        <v>55</v>
      </c>
      <c r="F1695" t="s">
        <v>56</v>
      </c>
      <c r="G1695">
        <v>12.47</v>
      </c>
      <c r="H1695">
        <v>0.93671591300000001</v>
      </c>
      <c r="I1695">
        <v>3436038864</v>
      </c>
      <c r="J1695">
        <v>-0.76</v>
      </c>
      <c r="K1695">
        <v>-4.43</v>
      </c>
      <c r="L1695">
        <v>223778000000</v>
      </c>
      <c r="M1695">
        <v>0.54</v>
      </c>
      <c r="N1695">
        <v>1</v>
      </c>
      <c r="O1695">
        <v>29509937280</v>
      </c>
      <c r="P1695">
        <v>8.5883595760000002</v>
      </c>
      <c r="Q1695">
        <v>19.543644709999999</v>
      </c>
      <c r="R1695">
        <v>307395180</v>
      </c>
      <c r="S1695">
        <v>101700000000</v>
      </c>
      <c r="T1695">
        <v>65754198346</v>
      </c>
      <c r="U1695">
        <v>35945937512</v>
      </c>
      <c r="V1695">
        <v>8.4368052915804483</v>
      </c>
      <c r="W1695">
        <v>182.93</v>
      </c>
      <c r="X1695">
        <v>46.07</v>
      </c>
      <c r="Y1695">
        <v>4.5999999999999996</v>
      </c>
      <c r="Z1695">
        <v>9.5589073530000004</v>
      </c>
      <c r="AA1695">
        <v>0</v>
      </c>
      <c r="AB1695" s="2">
        <v>42735</v>
      </c>
      <c r="AC1695">
        <v>1440</v>
      </c>
      <c r="AD1695">
        <f t="shared" si="187"/>
        <v>15</v>
      </c>
      <c r="AE1695">
        <v>15</v>
      </c>
      <c r="AF1695">
        <f t="shared" si="188"/>
        <v>1.0416666666666667</v>
      </c>
      <c r="AG1695">
        <v>1282.766285716237</v>
      </c>
      <c r="AH1695">
        <v>1305.59130859375</v>
      </c>
      <c r="AI1695">
        <v>1310.1563131692531</v>
      </c>
      <c r="AJ1695">
        <v>1282.766285716237</v>
      </c>
      <c r="AK1695">
        <v>1260.038753197286</v>
      </c>
      <c r="AL1695">
        <v>1269.0712890625</v>
      </c>
      <c r="AM1695">
        <v>1282.62009286032</v>
      </c>
      <c r="AN1695">
        <v>1260.038753197286</v>
      </c>
      <c r="AO1695">
        <v>1232.941200498979</v>
      </c>
      <c r="AP1695">
        <v>1278.103881835938</v>
      </c>
      <c r="AQ1695">
        <v>1282.6201499696331</v>
      </c>
      <c r="AR1695">
        <v>1232.941200498979</v>
      </c>
      <c r="AS1695">
        <v>1309.7178368964351</v>
      </c>
      <c r="AT1695">
        <v>1251.00634765625</v>
      </c>
      <c r="AU1695">
        <v>1309.7178368964351</v>
      </c>
      <c r="AV1695">
        <v>1219.3924688346119</v>
      </c>
      <c r="AW1695">
        <v>1</v>
      </c>
      <c r="AX1695">
        <v>-13.694996653737009</v>
      </c>
      <c r="AY1695">
        <v>18.06512863865191</v>
      </c>
      <c r="AZ1695">
        <v>18.065147157270989</v>
      </c>
      <c r="BA1695">
        <v>-13.694996653737009</v>
      </c>
      <c r="BB1695">
        <v>1254.0712890625</v>
      </c>
      <c r="BC1695">
        <v>1282.766285716237</v>
      </c>
      <c r="BD1695">
        <v>-2.2369621787896501E-2</v>
      </c>
      <c r="BE1695">
        <v>2.2369621787896501E-2</v>
      </c>
      <c r="BF1695">
        <f t="shared" si="182"/>
        <v>-6.3284171406096365E-2</v>
      </c>
      <c r="BG1695">
        <f t="shared" si="183"/>
        <v>27.390027453016046</v>
      </c>
      <c r="BH1695">
        <f t="shared" si="184"/>
        <v>50.117559971967012</v>
      </c>
      <c r="BI1695">
        <f t="shared" si="185"/>
        <v>77.215112670274038</v>
      </c>
      <c r="BJ1695">
        <f t="shared" si="186"/>
        <v>90.763844334641135</v>
      </c>
    </row>
    <row r="1696" spans="1:62">
      <c r="A1696">
        <v>1700</v>
      </c>
      <c r="B1696">
        <v>10420</v>
      </c>
      <c r="C1696" t="s">
        <v>309</v>
      </c>
      <c r="D1696">
        <v>2018</v>
      </c>
      <c r="E1696" t="s">
        <v>55</v>
      </c>
      <c r="F1696" t="s">
        <v>56</v>
      </c>
      <c r="G1696">
        <v>8.5860000000000003</v>
      </c>
      <c r="H1696">
        <v>0.88260686899999996</v>
      </c>
      <c r="I1696">
        <v>5010810333</v>
      </c>
      <c r="J1696">
        <v>-10.210000000000001</v>
      </c>
      <c r="K1696">
        <v>10.98</v>
      </c>
      <c r="L1696">
        <v>248351000000</v>
      </c>
      <c r="M1696">
        <v>0.71</v>
      </c>
      <c r="N1696">
        <v>1</v>
      </c>
      <c r="O1696">
        <v>27768031260</v>
      </c>
      <c r="P1696">
        <v>5.5416248899999996</v>
      </c>
      <c r="Q1696">
        <v>19.543644709999999</v>
      </c>
      <c r="R1696">
        <v>307395180</v>
      </c>
      <c r="S1696">
        <v>91319731956</v>
      </c>
      <c r="T1696">
        <v>52831391460</v>
      </c>
      <c r="U1696">
        <v>38488340496</v>
      </c>
      <c r="V1696">
        <v>7.0728520661097178</v>
      </c>
      <c r="W1696">
        <v>137.27000000000001</v>
      </c>
      <c r="X1696">
        <v>46.07</v>
      </c>
      <c r="Y1696">
        <v>2.92</v>
      </c>
      <c r="Z1696">
        <v>13.019034509999999</v>
      </c>
      <c r="AA1696">
        <v>0</v>
      </c>
      <c r="AB1696" s="2">
        <v>43100</v>
      </c>
      <c r="AC1696">
        <v>1355</v>
      </c>
      <c r="AD1696">
        <f t="shared" si="187"/>
        <v>15</v>
      </c>
      <c r="AE1696">
        <v>15</v>
      </c>
      <c r="AF1696">
        <f t="shared" si="188"/>
        <v>1.1070110701107012</v>
      </c>
      <c r="AG1696">
        <v>1241.8357806170429</v>
      </c>
      <c r="AH1696">
        <v>1246.452270507812</v>
      </c>
      <c r="AI1696">
        <v>1283.38418963397</v>
      </c>
      <c r="AJ1696">
        <v>1237.2192907262729</v>
      </c>
      <c r="AK1696">
        <v>1232.551210538162</v>
      </c>
      <c r="AL1696">
        <v>1227.986206054688</v>
      </c>
      <c r="AM1696">
        <v>1273.636250889434</v>
      </c>
      <c r="AN1696">
        <v>1205.161183637314</v>
      </c>
      <c r="AO1696">
        <v>1278.2013671875</v>
      </c>
      <c r="AP1696">
        <v>1255.376342773438</v>
      </c>
      <c r="AQ1696">
        <v>1296.46138671875</v>
      </c>
      <c r="AR1696">
        <v>1246.2463330078131</v>
      </c>
      <c r="AS1696">
        <v>1296.4613080396721</v>
      </c>
      <c r="AT1696">
        <v>1287.331298828125</v>
      </c>
      <c r="AU1696">
        <v>1323.8513356743131</v>
      </c>
      <c r="AV1696">
        <v>1269.0712804050311</v>
      </c>
      <c r="AW1696">
        <v>1</v>
      </c>
      <c r="AX1696">
        <v>-13.84957456235497</v>
      </c>
      <c r="AY1696">
        <v>22.825132235275991</v>
      </c>
      <c r="AZ1696">
        <v>9.1299316406250455</v>
      </c>
      <c r="BA1696">
        <v>-13.84957456235497</v>
      </c>
      <c r="BB1696">
        <v>1212.986206054688</v>
      </c>
      <c r="BC1696">
        <v>1241.8357806170429</v>
      </c>
      <c r="BD1696">
        <v>-2.323139259848046E-2</v>
      </c>
      <c r="BE1696">
        <v>2.323139259848046E-2</v>
      </c>
      <c r="BF1696">
        <f t="shared" si="182"/>
        <v>-0.11739313077665732</v>
      </c>
      <c r="BG1696">
        <f t="shared" si="183"/>
        <v>46.164898907697079</v>
      </c>
      <c r="BH1696">
        <f t="shared" si="184"/>
        <v>78.223005996655957</v>
      </c>
      <c r="BI1696">
        <f t="shared" si="185"/>
        <v>91.300203081435939</v>
      </c>
      <c r="BJ1696">
        <f t="shared" si="186"/>
        <v>118.69015203699905</v>
      </c>
    </row>
    <row r="1697" spans="1:62">
      <c r="A1697">
        <v>1701</v>
      </c>
      <c r="B1697">
        <v>10420</v>
      </c>
      <c r="C1697" t="s">
        <v>309</v>
      </c>
      <c r="D1697">
        <v>2019</v>
      </c>
      <c r="E1697" t="s">
        <v>55</v>
      </c>
      <c r="F1697" t="s">
        <v>56</v>
      </c>
      <c r="G1697">
        <v>16.233000000000001</v>
      </c>
      <c r="H1697">
        <v>0.94679016100000002</v>
      </c>
      <c r="I1697">
        <v>3983302577</v>
      </c>
      <c r="J1697">
        <v>13.24</v>
      </c>
      <c r="K1697">
        <v>-5.82</v>
      </c>
      <c r="L1697">
        <v>233892000000</v>
      </c>
      <c r="M1697">
        <v>0.65</v>
      </c>
      <c r="N1697">
        <v>1</v>
      </c>
      <c r="O1697">
        <v>35555375820</v>
      </c>
      <c r="P1697">
        <v>8.9261046910000008</v>
      </c>
      <c r="Q1697">
        <v>20.054470330000001</v>
      </c>
      <c r="R1697">
        <v>512325300</v>
      </c>
      <c r="S1697">
        <v>103412000000</v>
      </c>
      <c r="T1697">
        <v>62354387703</v>
      </c>
      <c r="U1697">
        <v>41057928474</v>
      </c>
      <c r="V1697">
        <v>6.6762763602838398</v>
      </c>
      <c r="W1697">
        <v>151.87</v>
      </c>
      <c r="X1697">
        <v>46.07</v>
      </c>
      <c r="Y1697">
        <v>7.64</v>
      </c>
      <c r="Z1697">
        <v>9.7016647579999997</v>
      </c>
      <c r="AA1697">
        <v>0</v>
      </c>
      <c r="AB1697" s="2">
        <v>43465</v>
      </c>
      <c r="AC1697">
        <v>1735</v>
      </c>
      <c r="AD1697">
        <f t="shared" si="187"/>
        <v>25</v>
      </c>
      <c r="AE1697">
        <v>25</v>
      </c>
      <c r="AF1697">
        <f t="shared" si="188"/>
        <v>1.4409221902017291</v>
      </c>
      <c r="AG1697">
        <v>1533.0328750610349</v>
      </c>
      <c r="AH1697">
        <v>1575.226440429688</v>
      </c>
      <c r="AI1697">
        <v>1617.4200057983401</v>
      </c>
      <c r="AJ1697">
        <v>1528.344701131185</v>
      </c>
      <c r="AK1697">
        <v>1477.2766150611619</v>
      </c>
      <c r="AL1697">
        <v>1509.592041015625</v>
      </c>
      <c r="AM1697">
        <v>1528.05799870389</v>
      </c>
      <c r="AN1697">
        <v>1458.810657372898</v>
      </c>
      <c r="AO1697">
        <v>1569.6065292358401</v>
      </c>
      <c r="AP1697">
        <v>1477.276733398438</v>
      </c>
      <c r="AQ1697">
        <v>1795.814529037475</v>
      </c>
      <c r="AR1697">
        <v>1449.5777946472169</v>
      </c>
      <c r="AS1697">
        <v>1611.154725916246</v>
      </c>
      <c r="AT1697">
        <v>1569.606323242188</v>
      </c>
      <c r="AU1697">
        <v>1648.0866394042971</v>
      </c>
      <c r="AV1697">
        <v>1532.6744097541359</v>
      </c>
      <c r="AW1697">
        <v>0</v>
      </c>
      <c r="AX1697">
        <v>-23.440834045409929</v>
      </c>
      <c r="AY1697">
        <v>1.183372760351631E-4</v>
      </c>
      <c r="AZ1697">
        <v>-2.059936521163763E-4</v>
      </c>
      <c r="BA1697">
        <v>1.183372760351631E-4</v>
      </c>
      <c r="BB1697">
        <v>1452.276733398438</v>
      </c>
      <c r="BC1697">
        <v>1477.2766150611619</v>
      </c>
      <c r="BD1697">
        <v>-1.6922952281139929E-2</v>
      </c>
      <c r="BE1697">
        <v>1.6922952281139929E-2</v>
      </c>
      <c r="BF1697">
        <f t="shared" si="182"/>
        <v>-5.3210001295787721E-2</v>
      </c>
      <c r="BG1697">
        <f t="shared" si="183"/>
        <v>89.075304667155024</v>
      </c>
      <c r="BH1697">
        <f t="shared" si="184"/>
        <v>158.60934842544202</v>
      </c>
      <c r="BI1697">
        <f t="shared" si="185"/>
        <v>346.23673439025811</v>
      </c>
      <c r="BJ1697">
        <f t="shared" si="186"/>
        <v>346.23673439025811</v>
      </c>
    </row>
    <row r="1698" spans="1:62">
      <c r="A1698">
        <v>1702</v>
      </c>
      <c r="B1698">
        <v>10420</v>
      </c>
      <c r="C1698" t="s">
        <v>309</v>
      </c>
      <c r="D1698">
        <v>2020</v>
      </c>
      <c r="E1698" t="s">
        <v>55</v>
      </c>
      <c r="F1698" t="s">
        <v>56</v>
      </c>
      <c r="G1698">
        <v>17.355</v>
      </c>
      <c r="H1698">
        <v>0.92342714299999995</v>
      </c>
      <c r="I1698">
        <v>3891210459</v>
      </c>
      <c r="J1698">
        <v>3.59</v>
      </c>
      <c r="K1698">
        <v>4.67</v>
      </c>
      <c r="L1698">
        <v>244824000000</v>
      </c>
      <c r="M1698">
        <v>0.56000000000000005</v>
      </c>
      <c r="N1698">
        <v>1</v>
      </c>
      <c r="O1698">
        <v>35452910760</v>
      </c>
      <c r="P1698">
        <v>9.1110237119999997</v>
      </c>
      <c r="Q1698">
        <v>20.054470330000001</v>
      </c>
      <c r="R1698">
        <v>512325300</v>
      </c>
      <c r="S1698">
        <v>107126000000</v>
      </c>
      <c r="T1698">
        <v>63470511316</v>
      </c>
      <c r="U1698">
        <v>43655884969</v>
      </c>
      <c r="V1698">
        <v>6.3275391417888027</v>
      </c>
      <c r="W1698">
        <v>145.38999999999999</v>
      </c>
      <c r="X1698">
        <v>46.07</v>
      </c>
      <c r="Y1698">
        <v>4.2699999999999996</v>
      </c>
      <c r="Z1698">
        <v>8.9133697820000002</v>
      </c>
      <c r="AA1698">
        <v>0</v>
      </c>
      <c r="AB1698" s="2">
        <v>43830</v>
      </c>
      <c r="AC1698">
        <v>1730</v>
      </c>
      <c r="AD1698">
        <f t="shared" si="187"/>
        <v>25</v>
      </c>
      <c r="AE1698">
        <v>25</v>
      </c>
      <c r="AF1698">
        <f t="shared" si="188"/>
        <v>1.4450867052023122</v>
      </c>
      <c r="AG1698">
        <v>1542.409290760487</v>
      </c>
      <c r="AH1698">
        <v>1561.161987304688</v>
      </c>
      <c r="AI1698">
        <v>1570.5383355767881</v>
      </c>
      <c r="AJ1698">
        <v>1542.409290760487</v>
      </c>
      <c r="AK1698">
        <v>1523.6566050799061</v>
      </c>
      <c r="AL1698">
        <v>1542.409301757812</v>
      </c>
      <c r="AM1698">
        <v>1551.7856500967659</v>
      </c>
      <c r="AN1698">
        <v>1523.6566050799061</v>
      </c>
      <c r="AO1698">
        <v>1570.5382324218749</v>
      </c>
      <c r="AP1698">
        <v>1523.656494140625</v>
      </c>
      <c r="AQ1698">
        <v>1593.9791015625001</v>
      </c>
      <c r="AR1698">
        <v>1523.656494140625</v>
      </c>
      <c r="AS1698">
        <v>1561.1619818388531</v>
      </c>
      <c r="AT1698">
        <v>1570.538330078125</v>
      </c>
      <c r="AU1698">
        <v>1570.538330078125</v>
      </c>
      <c r="AV1698">
        <v>1547.0974594799441</v>
      </c>
      <c r="AW1698">
        <v>1</v>
      </c>
      <c r="AX1698">
        <v>1.099732503462292E-5</v>
      </c>
      <c r="AY1698">
        <v>-1.109392810576537E-4</v>
      </c>
      <c r="AZ1698">
        <v>9.765625009094947E-5</v>
      </c>
      <c r="BA1698">
        <v>1.099732503462292E-5</v>
      </c>
      <c r="BB1698">
        <v>1517.409301757812</v>
      </c>
      <c r="BC1698">
        <v>1542.409290760487</v>
      </c>
      <c r="BD1698">
        <v>-1.6208401461552849E-2</v>
      </c>
      <c r="BE1698">
        <v>1.6208401461552849E-2</v>
      </c>
      <c r="BF1698">
        <f t="shared" si="182"/>
        <v>-7.657314012471296E-2</v>
      </c>
      <c r="BG1698">
        <f t="shared" si="183"/>
        <v>28.129044816301075</v>
      </c>
      <c r="BH1698">
        <f t="shared" si="184"/>
        <v>46.881730496882028</v>
      </c>
      <c r="BI1698">
        <f t="shared" si="185"/>
        <v>70.322607421875091</v>
      </c>
      <c r="BJ1698">
        <f t="shared" si="186"/>
        <v>70.322607421875091</v>
      </c>
    </row>
    <row r="1699" spans="1:62">
      <c r="A1699">
        <v>1703</v>
      </c>
      <c r="B1699">
        <v>10420</v>
      </c>
      <c r="C1699" t="s">
        <v>309</v>
      </c>
      <c r="D1699">
        <v>2021</v>
      </c>
      <c r="E1699" t="s">
        <v>55</v>
      </c>
      <c r="F1699" t="s">
        <v>56</v>
      </c>
      <c r="G1699">
        <v>14.218999999999999</v>
      </c>
      <c r="H1699">
        <v>0.91463793500000001</v>
      </c>
      <c r="I1699">
        <v>4551324744</v>
      </c>
      <c r="J1699">
        <v>2.41</v>
      </c>
      <c r="K1699">
        <v>7.4</v>
      </c>
      <c r="L1699">
        <v>262943000000</v>
      </c>
      <c r="M1699">
        <v>0.19</v>
      </c>
      <c r="N1699">
        <v>1</v>
      </c>
      <c r="O1699">
        <v>40678628820</v>
      </c>
      <c r="P1699">
        <v>8.9377557319999994</v>
      </c>
      <c r="Q1699">
        <v>20.054470330000001</v>
      </c>
      <c r="R1699">
        <v>512325300</v>
      </c>
      <c r="S1699">
        <v>109711000000</v>
      </c>
      <c r="T1699">
        <v>59666914830</v>
      </c>
      <c r="U1699">
        <v>50043758471</v>
      </c>
      <c r="V1699">
        <v>14.63233079924052</v>
      </c>
      <c r="W1699">
        <v>119.23</v>
      </c>
      <c r="X1699">
        <v>46.07</v>
      </c>
      <c r="Y1699">
        <v>5.32</v>
      </c>
      <c r="Z1699">
        <v>9.0946900930000005</v>
      </c>
      <c r="AA1699">
        <v>0</v>
      </c>
      <c r="AB1699" s="2">
        <v>44196</v>
      </c>
      <c r="AC1699">
        <v>1985</v>
      </c>
      <c r="AD1699">
        <f t="shared" si="187"/>
        <v>25</v>
      </c>
      <c r="AE1699">
        <v>25</v>
      </c>
      <c r="AF1699">
        <f t="shared" si="188"/>
        <v>1.2594458438287153</v>
      </c>
      <c r="AG1699">
        <v>1875.384253494537</v>
      </c>
      <c r="AH1699">
        <v>1851.5849609375</v>
      </c>
      <c r="AI1699">
        <v>1884.903970517352</v>
      </c>
      <c r="AJ1699">
        <v>1842.065243914685</v>
      </c>
      <c r="AK1699">
        <v>1818.266014237121</v>
      </c>
      <c r="AL1699">
        <v>1842.065307617188</v>
      </c>
      <c r="AM1699">
        <v>1842.065307617188</v>
      </c>
      <c r="AN1699">
        <v>1818.266014237121</v>
      </c>
      <c r="AO1699">
        <v>1827.7856496710531</v>
      </c>
      <c r="AP1699">
        <v>1808.746215820312</v>
      </c>
      <c r="AQ1699">
        <v>1846.825083521793</v>
      </c>
      <c r="AR1699">
        <v>1808.746215820312</v>
      </c>
      <c r="AS1699">
        <v>1808.746215820312</v>
      </c>
      <c r="AT1699">
        <v>1808.746215820312</v>
      </c>
      <c r="AU1699">
        <v>1856.3448004471629</v>
      </c>
      <c r="AV1699">
        <v>1803.986357357627</v>
      </c>
      <c r="AW1699">
        <v>1</v>
      </c>
      <c r="AX1699">
        <v>-33.318945877349051</v>
      </c>
      <c r="AY1699">
        <v>-9.5197984168089533</v>
      </c>
      <c r="AZ1699">
        <v>-19.03943385074103</v>
      </c>
      <c r="BA1699">
        <v>-33.318945877349051</v>
      </c>
      <c r="BB1699">
        <v>1817.065307617188</v>
      </c>
      <c r="BC1699">
        <v>1875.384253494537</v>
      </c>
      <c r="BD1699">
        <v>-3.1097064918125021E-2</v>
      </c>
      <c r="BE1699">
        <v>3.1097064918125021E-2</v>
      </c>
      <c r="BF1699">
        <f t="shared" si="182"/>
        <v>-8.5361811039913957E-2</v>
      </c>
      <c r="BG1699">
        <f t="shared" si="183"/>
        <v>42.838726602667066</v>
      </c>
      <c r="BH1699">
        <f t="shared" si="184"/>
        <v>66.637956280231037</v>
      </c>
      <c r="BI1699">
        <f t="shared" si="185"/>
        <v>76.157754697039991</v>
      </c>
      <c r="BJ1699">
        <f t="shared" si="186"/>
        <v>80.917613159725079</v>
      </c>
    </row>
    <row r="1700" spans="1:62">
      <c r="A1700">
        <v>1704</v>
      </c>
      <c r="B1700">
        <v>10420</v>
      </c>
      <c r="C1700" t="s">
        <v>309</v>
      </c>
      <c r="D1700">
        <v>2022</v>
      </c>
      <c r="E1700" t="s">
        <v>55</v>
      </c>
      <c r="F1700" t="s">
        <v>56</v>
      </c>
      <c r="G1700">
        <v>28.928999999999998</v>
      </c>
      <c r="H1700">
        <v>0.85822114599999999</v>
      </c>
      <c r="I1700">
        <v>2686828469</v>
      </c>
      <c r="J1700">
        <v>23</v>
      </c>
      <c r="K1700">
        <v>19.510000000000002</v>
      </c>
      <c r="L1700">
        <v>314246000000</v>
      </c>
      <c r="M1700">
        <v>0.43</v>
      </c>
      <c r="N1700">
        <v>1</v>
      </c>
      <c r="O1700">
        <v>31969098720</v>
      </c>
      <c r="P1700">
        <v>11.898451680000001</v>
      </c>
      <c r="Q1700">
        <v>20.054470330000001</v>
      </c>
      <c r="R1700">
        <v>512325300</v>
      </c>
      <c r="S1700">
        <v>134945000000</v>
      </c>
      <c r="T1700">
        <v>83843135370</v>
      </c>
      <c r="U1700">
        <v>51101376978</v>
      </c>
      <c r="V1700">
        <v>2.1133874419382042</v>
      </c>
      <c r="W1700">
        <v>164.07</v>
      </c>
      <c r="X1700">
        <v>46.07</v>
      </c>
      <c r="Y1700">
        <v>2.62</v>
      </c>
      <c r="Z1700">
        <v>5.2578396669999998</v>
      </c>
      <c r="AA1700">
        <v>0</v>
      </c>
      <c r="AB1700" s="2">
        <v>44561</v>
      </c>
      <c r="AC1700">
        <v>1560</v>
      </c>
      <c r="AD1700">
        <f t="shared" si="187"/>
        <v>25</v>
      </c>
      <c r="AE1700">
        <v>25</v>
      </c>
      <c r="AF1700">
        <f t="shared" si="188"/>
        <v>1.6025641025641026</v>
      </c>
      <c r="AG1700">
        <v>1456.0493524899271</v>
      </c>
      <c r="AH1700">
        <v>1533.191040039062</v>
      </c>
      <c r="AI1700">
        <v>1547.6551064545249</v>
      </c>
      <c r="AJ1700">
        <v>1456.0493524899271</v>
      </c>
      <c r="AK1700">
        <v>1523.5483161407769</v>
      </c>
      <c r="AL1700">
        <v>1489.798828125</v>
      </c>
      <c r="AM1700">
        <v>1523.5483161407769</v>
      </c>
      <c r="AN1700">
        <v>1456.0493401092231</v>
      </c>
      <c r="AO1700">
        <v>1571.7619521083891</v>
      </c>
      <c r="AP1700">
        <v>1528.369750976562</v>
      </c>
      <c r="AQ1700">
        <v>1571.7619521083891</v>
      </c>
      <c r="AR1700">
        <v>1523.5483952952479</v>
      </c>
      <c r="AS1700">
        <v>1523.548416702836</v>
      </c>
      <c r="AT1700">
        <v>1562.119262695312</v>
      </c>
      <c r="AU1700">
        <v>1566.9406184443719</v>
      </c>
      <c r="AV1700">
        <v>1513.905705204716</v>
      </c>
      <c r="AW1700">
        <v>1</v>
      </c>
      <c r="AX1700">
        <v>33.74947563507294</v>
      </c>
      <c r="AY1700">
        <v>4.8214348357851122</v>
      </c>
      <c r="AZ1700">
        <v>-9.6426894130770506</v>
      </c>
      <c r="BA1700">
        <v>33.74947563507294</v>
      </c>
      <c r="BB1700">
        <v>1464.798828125</v>
      </c>
      <c r="BC1700">
        <v>1456.0493524899271</v>
      </c>
      <c r="BD1700">
        <v>6.0090515614122826E-3</v>
      </c>
      <c r="BE1700">
        <v>6.0090515614122826E-3</v>
      </c>
      <c r="BF1700">
        <f t="shared" si="182"/>
        <v>-0.1417783412353181</v>
      </c>
      <c r="BG1700">
        <f t="shared" si="183"/>
        <v>91.605753964597852</v>
      </c>
      <c r="BH1700">
        <f t="shared" si="184"/>
        <v>91.605766345301845</v>
      </c>
      <c r="BI1700">
        <f t="shared" si="185"/>
        <v>115.71261199916603</v>
      </c>
      <c r="BJ1700">
        <f t="shared" si="186"/>
        <v>115.71261199916603</v>
      </c>
    </row>
    <row r="1701" spans="1:62">
      <c r="A1701">
        <v>1705</v>
      </c>
      <c r="B1701">
        <v>10470</v>
      </c>
      <c r="C1701" t="s">
        <v>310</v>
      </c>
      <c r="D1701">
        <v>2016</v>
      </c>
      <c r="E1701" t="s">
        <v>70</v>
      </c>
      <c r="F1701" t="s">
        <v>56</v>
      </c>
      <c r="G1701">
        <v>61.176000000000002</v>
      </c>
      <c r="H1701">
        <v>0.993904334</v>
      </c>
      <c r="I1701">
        <v>6153855775</v>
      </c>
      <c r="J1701">
        <v>-3.33</v>
      </c>
      <c r="K1701">
        <v>28.25</v>
      </c>
      <c r="L1701">
        <v>161930000000</v>
      </c>
      <c r="M1701">
        <v>1.02</v>
      </c>
      <c r="N1701">
        <v>1</v>
      </c>
      <c r="O1701">
        <v>68877512500</v>
      </c>
      <c r="P1701">
        <v>11.192578279999999</v>
      </c>
      <c r="Q1701">
        <v>21.618641650000001</v>
      </c>
      <c r="R1701">
        <v>2448255700</v>
      </c>
      <c r="S1701">
        <v>187450000000</v>
      </c>
      <c r="T1701">
        <v>117430000000</v>
      </c>
      <c r="U1701">
        <v>70020147879</v>
      </c>
      <c r="V1701">
        <v>38.236249180000002</v>
      </c>
      <c r="W1701">
        <v>167.71</v>
      </c>
      <c r="X1701">
        <v>65.98</v>
      </c>
      <c r="Y1701">
        <v>0.2</v>
      </c>
      <c r="Z1701">
        <v>8.7886929140000003</v>
      </c>
      <c r="AA1701">
        <v>0</v>
      </c>
      <c r="AB1701" s="2">
        <v>42369</v>
      </c>
      <c r="AC1701">
        <v>5990</v>
      </c>
      <c r="AD1701">
        <f t="shared" si="187"/>
        <v>220</v>
      </c>
      <c r="AE1701">
        <v>220</v>
      </c>
      <c r="AF1701">
        <f t="shared" si="188"/>
        <v>3.672787979966611</v>
      </c>
      <c r="AG1701">
        <v>4412.2031617775947</v>
      </c>
      <c r="AH1701">
        <v>4535.77392578125</v>
      </c>
      <c r="AI1701">
        <v>4543.0427942520537</v>
      </c>
      <c r="AJ1701">
        <v>4412.2031617775947</v>
      </c>
      <c r="AK1701">
        <v>4492.1607133709012</v>
      </c>
      <c r="AL1701">
        <v>4434.009765625</v>
      </c>
      <c r="AM1701">
        <v>4535.7739241803274</v>
      </c>
      <c r="AN1701">
        <v>4397.6654232838109</v>
      </c>
      <c r="AO1701">
        <v>4397.6654232838109</v>
      </c>
      <c r="AP1701">
        <v>4434.009765625</v>
      </c>
      <c r="AQ1701">
        <v>4463.0852394979511</v>
      </c>
      <c r="AR1701">
        <v>4390.3965548155738</v>
      </c>
      <c r="AS1701">
        <v>4470.3535390689667</v>
      </c>
      <c r="AT1701">
        <v>4390.39599609375</v>
      </c>
      <c r="AU1701">
        <v>4535.7733469577825</v>
      </c>
      <c r="AV1701">
        <v>4375.8582610073463</v>
      </c>
      <c r="AW1701">
        <v>1</v>
      </c>
      <c r="AX1701">
        <v>21.806603847405309</v>
      </c>
      <c r="AY1701">
        <v>-58.150947745901249</v>
      </c>
      <c r="AZ1701">
        <v>-7.2694271900609237</v>
      </c>
      <c r="BA1701">
        <v>21.806603847405309</v>
      </c>
      <c r="BB1701">
        <v>4214.009765625</v>
      </c>
      <c r="BC1701">
        <v>4412.2031617775947</v>
      </c>
      <c r="BD1701">
        <v>-4.4919372224180687E-2</v>
      </c>
      <c r="BE1701">
        <v>4.4919372224180687E-2</v>
      </c>
      <c r="BF1701">
        <f t="shared" si="182"/>
        <v>-6.0956808695652176E-3</v>
      </c>
      <c r="BG1701">
        <f t="shared" si="183"/>
        <v>130.83963247445899</v>
      </c>
      <c r="BH1701">
        <f t="shared" si="184"/>
        <v>145.37737096824276</v>
      </c>
      <c r="BI1701">
        <f t="shared" si="185"/>
        <v>152.64623943647985</v>
      </c>
      <c r="BJ1701">
        <f t="shared" si="186"/>
        <v>167.18453324470738</v>
      </c>
    </row>
    <row r="1702" spans="1:62">
      <c r="A1702">
        <v>1706</v>
      </c>
      <c r="B1702">
        <v>10470</v>
      </c>
      <c r="C1702" t="s">
        <v>310</v>
      </c>
      <c r="D1702">
        <v>2017</v>
      </c>
      <c r="E1702" t="s">
        <v>70</v>
      </c>
      <c r="F1702" t="s">
        <v>56</v>
      </c>
      <c r="G1702">
        <v>59.801000000000002</v>
      </c>
      <c r="H1702">
        <v>0.93040263300000003</v>
      </c>
      <c r="I1702">
        <v>6435321660</v>
      </c>
      <c r="J1702">
        <v>10.71</v>
      </c>
      <c r="K1702">
        <v>3.4</v>
      </c>
      <c r="L1702">
        <v>167440000000</v>
      </c>
      <c r="M1702">
        <v>0.84</v>
      </c>
      <c r="N1702">
        <v>1</v>
      </c>
      <c r="O1702">
        <v>58298662500</v>
      </c>
      <c r="P1702">
        <v>9.0591683799999991</v>
      </c>
      <c r="Q1702">
        <v>21.618641650000001</v>
      </c>
      <c r="R1702">
        <v>2448255700</v>
      </c>
      <c r="S1702">
        <v>207530000000</v>
      </c>
      <c r="T1702">
        <v>134788000000</v>
      </c>
      <c r="U1702">
        <v>72742237448</v>
      </c>
      <c r="V1702">
        <v>3.887580434282961</v>
      </c>
      <c r="W1702">
        <v>185.3</v>
      </c>
      <c r="X1702">
        <v>65.67</v>
      </c>
      <c r="Y1702">
        <v>0.47</v>
      </c>
      <c r="Z1702">
        <v>8.8467469320000003</v>
      </c>
      <c r="AA1702">
        <v>0</v>
      </c>
      <c r="AB1702" s="2">
        <v>42735</v>
      </c>
      <c r="AC1702">
        <v>5070</v>
      </c>
      <c r="AD1702">
        <f t="shared" si="187"/>
        <v>220</v>
      </c>
      <c r="AE1702">
        <v>220</v>
      </c>
      <c r="AF1702">
        <f t="shared" si="188"/>
        <v>4.3392504930966469</v>
      </c>
      <c r="AG1702">
        <v>4098.5458815028906</v>
      </c>
      <c r="AH1702">
        <v>4082.8125</v>
      </c>
      <c r="AI1702">
        <v>4098.5458815028906</v>
      </c>
      <c r="AJ1702">
        <v>3956.9454479768792</v>
      </c>
      <c r="AK1702">
        <v>3910.409500209933</v>
      </c>
      <c r="AL1702">
        <v>3925.478515625</v>
      </c>
      <c r="AM1702">
        <v>3993.2890849928031</v>
      </c>
      <c r="AN1702">
        <v>3819.9954077195298</v>
      </c>
      <c r="AO1702">
        <v>3767.253890810277</v>
      </c>
      <c r="AP1702">
        <v>3812.4609375</v>
      </c>
      <c r="AQ1702">
        <v>3970.685600914032</v>
      </c>
      <c r="AR1702">
        <v>3752.184875247036</v>
      </c>
      <c r="AS1702">
        <v>3895.3404599844689</v>
      </c>
      <c r="AT1702">
        <v>3752.184814453125</v>
      </c>
      <c r="AU1702">
        <v>3955.6165212608248</v>
      </c>
      <c r="AV1702">
        <v>3733.348545304264</v>
      </c>
      <c r="AW1702">
        <v>1</v>
      </c>
      <c r="AX1702">
        <v>-173.06736587789061</v>
      </c>
      <c r="AY1702">
        <v>-97.948562709932958</v>
      </c>
      <c r="AZ1702">
        <v>-15.069076357151969</v>
      </c>
      <c r="BA1702">
        <v>-173.06736587789061</v>
      </c>
      <c r="BB1702">
        <v>3705.478515625</v>
      </c>
      <c r="BC1702">
        <v>4098.5458815028906</v>
      </c>
      <c r="BD1702">
        <v>-9.5904102879960235E-2</v>
      </c>
      <c r="BE1702">
        <v>9.5904102879960235E-2</v>
      </c>
      <c r="BF1702">
        <f t="shared" si="182"/>
        <v>-6.9597527817664914E-2</v>
      </c>
      <c r="BG1702">
        <f t="shared" si="183"/>
        <v>141.60043352601133</v>
      </c>
      <c r="BH1702">
        <f t="shared" si="184"/>
        <v>278.55047378336076</v>
      </c>
      <c r="BI1702">
        <f t="shared" si="185"/>
        <v>346.36100625585459</v>
      </c>
      <c r="BJ1702">
        <f t="shared" si="186"/>
        <v>365.19733619862654</v>
      </c>
    </row>
    <row r="1703" spans="1:62">
      <c r="A1703">
        <v>1707</v>
      </c>
      <c r="B1703">
        <v>10470</v>
      </c>
      <c r="C1703" t="s">
        <v>310</v>
      </c>
      <c r="D1703">
        <v>2018</v>
      </c>
      <c r="E1703" t="s">
        <v>70</v>
      </c>
      <c r="F1703" t="s">
        <v>56</v>
      </c>
      <c r="G1703">
        <v>27.401</v>
      </c>
      <c r="H1703">
        <v>0.90462608700000002</v>
      </c>
      <c r="I1703">
        <v>10734187769</v>
      </c>
      <c r="J1703">
        <v>-1.31</v>
      </c>
      <c r="K1703">
        <v>9.15</v>
      </c>
      <c r="L1703">
        <v>182758000000</v>
      </c>
      <c r="M1703">
        <v>1.44</v>
      </c>
      <c r="N1703">
        <v>1</v>
      </c>
      <c r="O1703">
        <v>58758612500</v>
      </c>
      <c r="P1703">
        <v>5.4739691319999997</v>
      </c>
      <c r="Q1703">
        <v>21.618641650000001</v>
      </c>
      <c r="R1703">
        <v>2448255700</v>
      </c>
      <c r="S1703">
        <v>204813000000</v>
      </c>
      <c r="T1703">
        <v>126521000000</v>
      </c>
      <c r="U1703">
        <v>78292483045</v>
      </c>
      <c r="V1703">
        <v>7.6300177059684327</v>
      </c>
      <c r="W1703">
        <v>161.6</v>
      </c>
      <c r="X1703">
        <v>65.67</v>
      </c>
      <c r="Y1703">
        <v>1.61</v>
      </c>
      <c r="Z1703">
        <v>13.71036829</v>
      </c>
      <c r="AA1703">
        <v>0</v>
      </c>
      <c r="AB1703" s="2">
        <v>43100</v>
      </c>
      <c r="AC1703">
        <v>5110</v>
      </c>
      <c r="AD1703">
        <f t="shared" si="187"/>
        <v>220</v>
      </c>
      <c r="AE1703">
        <v>220</v>
      </c>
      <c r="AF1703">
        <f t="shared" si="188"/>
        <v>4.3052837573385521</v>
      </c>
      <c r="AG1703">
        <v>4385.0437856820918</v>
      </c>
      <c r="AH1703">
        <v>4262.0986328125</v>
      </c>
      <c r="AI1703">
        <v>4475.2035644531252</v>
      </c>
      <c r="AJ1703">
        <v>4221.1169151893027</v>
      </c>
      <c r="AK1703">
        <v>4177.2125451682477</v>
      </c>
      <c r="AL1703">
        <v>4303.07958984375</v>
      </c>
      <c r="AM1703">
        <v>4546.9469889025368</v>
      </c>
      <c r="AN1703">
        <v>4169.3458548760282</v>
      </c>
      <c r="AO1703">
        <v>4177.2129558499537</v>
      </c>
      <c r="AP1703">
        <v>4240.146484375</v>
      </c>
      <c r="AQ1703">
        <v>4310.9467039656774</v>
      </c>
      <c r="AR1703">
        <v>4177.2129558499537</v>
      </c>
      <c r="AS1703">
        <v>4137.8799195945157</v>
      </c>
      <c r="AT1703">
        <v>4177.21337890625</v>
      </c>
      <c r="AU1703">
        <v>4224.4135300803318</v>
      </c>
      <c r="AV1703">
        <v>4130.0132277321682</v>
      </c>
      <c r="AW1703">
        <v>1</v>
      </c>
      <c r="AX1703">
        <v>-81.964195838341766</v>
      </c>
      <c r="AY1703">
        <v>62.933939206752257</v>
      </c>
      <c r="AZ1703">
        <v>4.230562963130069E-4</v>
      </c>
      <c r="BA1703">
        <v>-81.964195838341766</v>
      </c>
      <c r="BB1703">
        <v>4083.07958984375</v>
      </c>
      <c r="BC1703">
        <v>4385.0437856820918</v>
      </c>
      <c r="BD1703">
        <v>-6.8862298895236998E-2</v>
      </c>
      <c r="BE1703">
        <v>6.8862298895236998E-2</v>
      </c>
      <c r="BF1703">
        <f t="shared" si="182"/>
        <v>-9.5374173245838884E-2</v>
      </c>
      <c r="BG1703">
        <f t="shared" si="183"/>
        <v>254.08664926382244</v>
      </c>
      <c r="BH1703">
        <f t="shared" si="184"/>
        <v>377.60113402650859</v>
      </c>
      <c r="BI1703">
        <f t="shared" si="185"/>
        <v>377.60113402650859</v>
      </c>
      <c r="BJ1703">
        <f t="shared" si="186"/>
        <v>416.9337611703686</v>
      </c>
    </row>
    <row r="1704" spans="1:62">
      <c r="A1704">
        <v>1708</v>
      </c>
      <c r="B1704">
        <v>10470</v>
      </c>
      <c r="C1704" t="s">
        <v>310</v>
      </c>
      <c r="D1704">
        <v>2019</v>
      </c>
      <c r="E1704" t="s">
        <v>70</v>
      </c>
      <c r="F1704" t="s">
        <v>56</v>
      </c>
      <c r="G1704">
        <v>42.033000000000001</v>
      </c>
      <c r="H1704">
        <v>0.87493023299999995</v>
      </c>
      <c r="I1704">
        <v>7955798357</v>
      </c>
      <c r="J1704">
        <v>-4.4800000000000004</v>
      </c>
      <c r="K1704">
        <v>8.64</v>
      </c>
      <c r="L1704">
        <v>198546000000</v>
      </c>
      <c r="M1704">
        <v>1.25</v>
      </c>
      <c r="N1704">
        <v>1</v>
      </c>
      <c r="O1704">
        <v>58403209500</v>
      </c>
      <c r="P1704">
        <v>7.3409615070000003</v>
      </c>
      <c r="Q1704">
        <v>21.636921780000002</v>
      </c>
      <c r="R1704">
        <v>2493421700</v>
      </c>
      <c r="S1704">
        <v>195641000000</v>
      </c>
      <c r="T1704">
        <v>112769000000</v>
      </c>
      <c r="U1704">
        <v>82871942043</v>
      </c>
      <c r="V1704">
        <v>5.8491681702927654</v>
      </c>
      <c r="W1704">
        <v>136.08000000000001</v>
      </c>
      <c r="X1704">
        <v>66.27</v>
      </c>
      <c r="Y1704">
        <v>1.51</v>
      </c>
      <c r="Z1704">
        <v>9.6001109190000005</v>
      </c>
      <c r="AA1704">
        <v>0</v>
      </c>
      <c r="AB1704" s="2">
        <v>43465</v>
      </c>
      <c r="AC1704">
        <v>4990</v>
      </c>
      <c r="AD1704">
        <f t="shared" si="187"/>
        <v>220</v>
      </c>
      <c r="AE1704">
        <v>220</v>
      </c>
      <c r="AF1704">
        <f t="shared" si="188"/>
        <v>4.408817635270541</v>
      </c>
      <c r="AG1704">
        <v>4325.3721575756153</v>
      </c>
      <c r="AH1704">
        <v>4265.41650390625</v>
      </c>
      <c r="AI1704">
        <v>4342.5023443382906</v>
      </c>
      <c r="AJ1704">
        <v>4205.4608502368856</v>
      </c>
      <c r="AK1704">
        <v>4171.9383695419519</v>
      </c>
      <c r="AL1704">
        <v>4188.3310546875</v>
      </c>
      <c r="AM1704">
        <v>4212.9200824058216</v>
      </c>
      <c r="AN1704">
        <v>4098.1712863869861</v>
      </c>
      <c r="AO1704">
        <v>4139.1535898744469</v>
      </c>
      <c r="AP1704">
        <v>4171.93896484375</v>
      </c>
      <c r="AQ1704">
        <v>4188.3316523284011</v>
      </c>
      <c r="AR1704">
        <v>4122.7609023897958</v>
      </c>
      <c r="AS1704">
        <v>4171.9382009978344</v>
      </c>
      <c r="AT1704">
        <v>4139.15283203125</v>
      </c>
      <c r="AU1704">
        <v>4180.1345432394801</v>
      </c>
      <c r="AV1704">
        <v>4122.7601475479578</v>
      </c>
      <c r="AW1704">
        <v>0</v>
      </c>
      <c r="AX1704">
        <v>-137.04110288811529</v>
      </c>
      <c r="AY1704">
        <v>5.9530179805733496E-4</v>
      </c>
      <c r="AZ1704">
        <v>-7.5784319687954849E-4</v>
      </c>
      <c r="BA1704">
        <v>5.9530179805733496E-4</v>
      </c>
      <c r="BB1704">
        <v>3951.93896484375</v>
      </c>
      <c r="BC1704">
        <v>4171.9383695419519</v>
      </c>
      <c r="BD1704">
        <v>-5.2733138702227823E-2</v>
      </c>
      <c r="BE1704">
        <v>5.2733138702227823E-2</v>
      </c>
      <c r="BF1704">
        <f t="shared" si="182"/>
        <v>-0.12506955363650768</v>
      </c>
      <c r="BG1704">
        <f t="shared" si="183"/>
        <v>137.04149410140508</v>
      </c>
      <c r="BH1704">
        <f t="shared" si="184"/>
        <v>244.3310579513045</v>
      </c>
      <c r="BI1704">
        <f t="shared" si="185"/>
        <v>244.3310579513045</v>
      </c>
      <c r="BJ1704">
        <f t="shared" si="186"/>
        <v>244.3310579513045</v>
      </c>
    </row>
    <row r="1705" spans="1:62">
      <c r="A1705">
        <v>1709</v>
      </c>
      <c r="B1705">
        <v>10470</v>
      </c>
      <c r="C1705" t="s">
        <v>310</v>
      </c>
      <c r="D1705">
        <v>2020</v>
      </c>
      <c r="E1705" t="s">
        <v>70</v>
      </c>
      <c r="F1705" t="s">
        <v>56</v>
      </c>
      <c r="G1705">
        <v>329.13200000000001</v>
      </c>
      <c r="H1705">
        <v>0.89693104499999998</v>
      </c>
      <c r="I1705">
        <v>1032712926</v>
      </c>
      <c r="J1705">
        <v>-11.92</v>
      </c>
      <c r="K1705">
        <v>-33.369999999999997</v>
      </c>
      <c r="L1705">
        <v>132282000000</v>
      </c>
      <c r="M1705">
        <v>1.83</v>
      </c>
      <c r="N1705">
        <v>1</v>
      </c>
      <c r="O1705">
        <v>64318621500</v>
      </c>
      <c r="P1705">
        <v>62.28122054</v>
      </c>
      <c r="Q1705">
        <v>21.649285769999999</v>
      </c>
      <c r="R1705">
        <v>2524441700</v>
      </c>
      <c r="S1705">
        <v>172324000000</v>
      </c>
      <c r="T1705">
        <v>90243817917</v>
      </c>
      <c r="U1705">
        <v>82079840862</v>
      </c>
      <c r="V1705">
        <v>-0.95581346529685551</v>
      </c>
      <c r="W1705">
        <v>109.95</v>
      </c>
      <c r="X1705">
        <v>66.67</v>
      </c>
      <c r="Y1705">
        <v>1.23</v>
      </c>
      <c r="Z1705">
        <v>1.258180955</v>
      </c>
      <c r="AA1705">
        <v>0</v>
      </c>
      <c r="AB1705" s="2">
        <v>43830</v>
      </c>
      <c r="AC1705">
        <v>5430</v>
      </c>
      <c r="AD1705">
        <f t="shared" si="187"/>
        <v>220</v>
      </c>
      <c r="AE1705">
        <v>220</v>
      </c>
      <c r="AF1705">
        <f t="shared" si="188"/>
        <v>4.0515653775322287</v>
      </c>
      <c r="AG1705">
        <v>4308.2421600578373</v>
      </c>
      <c r="AH1705">
        <v>4419.58837890625</v>
      </c>
      <c r="AI1705">
        <v>4428.1534726638201</v>
      </c>
      <c r="AJ1705">
        <v>4231.1563162397051</v>
      </c>
      <c r="AK1705">
        <v>4419.588660037879</v>
      </c>
      <c r="AL1705">
        <v>4239.7216796875</v>
      </c>
      <c r="AM1705">
        <v>4453.8490372474753</v>
      </c>
      <c r="AN1705">
        <v>4124.092906605114</v>
      </c>
      <c r="AO1705">
        <v>4496.6742227243822</v>
      </c>
      <c r="AP1705">
        <v>4419.58837890625</v>
      </c>
      <c r="AQ1705">
        <v>4522.3695039970926</v>
      </c>
      <c r="AR1705">
        <v>4376.7629101183993</v>
      </c>
      <c r="AS1705">
        <v>4650.8459753277657</v>
      </c>
      <c r="AT1705">
        <v>4470.97900390625</v>
      </c>
      <c r="AU1705">
        <v>4762.1921957315617</v>
      </c>
      <c r="AV1705">
        <v>4411.0233467657436</v>
      </c>
      <c r="AW1705">
        <v>1</v>
      </c>
      <c r="AX1705">
        <v>-68.520480370337282</v>
      </c>
      <c r="AY1705">
        <v>-2.8113162898080191E-4</v>
      </c>
      <c r="AZ1705">
        <v>-25.695218818132162</v>
      </c>
      <c r="BA1705">
        <v>-68.520480370337282</v>
      </c>
      <c r="BB1705">
        <v>4019.7216796875</v>
      </c>
      <c r="BC1705">
        <v>4308.2421600578373</v>
      </c>
      <c r="BD1705">
        <v>-6.6969420392669843E-2</v>
      </c>
      <c r="BE1705">
        <v>6.6969420392669843E-2</v>
      </c>
      <c r="BF1705">
        <f t="shared" si="182"/>
        <v>-0.10306875050486293</v>
      </c>
      <c r="BG1705">
        <f t="shared" si="183"/>
        <v>196.99715642411502</v>
      </c>
      <c r="BH1705">
        <f t="shared" si="184"/>
        <v>329.75613064236131</v>
      </c>
      <c r="BI1705">
        <f t="shared" si="185"/>
        <v>398.27659739197861</v>
      </c>
      <c r="BJ1705">
        <f t="shared" si="186"/>
        <v>638.09928912644773</v>
      </c>
    </row>
    <row r="1706" spans="1:62">
      <c r="A1706">
        <v>1710</v>
      </c>
      <c r="B1706">
        <v>10470</v>
      </c>
      <c r="C1706" t="s">
        <v>310</v>
      </c>
      <c r="D1706">
        <v>2021</v>
      </c>
      <c r="E1706" t="s">
        <v>70</v>
      </c>
      <c r="F1706" t="s">
        <v>56</v>
      </c>
      <c r="G1706">
        <v>41.533000000000001</v>
      </c>
      <c r="H1706">
        <v>0.90429955100000003</v>
      </c>
      <c r="I1706">
        <v>6595067070</v>
      </c>
      <c r="J1706">
        <v>22.53</v>
      </c>
      <c r="K1706">
        <v>18.96</v>
      </c>
      <c r="L1706">
        <v>157358000000</v>
      </c>
      <c r="M1706">
        <v>1.84</v>
      </c>
      <c r="N1706">
        <v>1</v>
      </c>
      <c r="O1706">
        <v>76879821000</v>
      </c>
      <c r="P1706">
        <v>11.65717046</v>
      </c>
      <c r="Q1706">
        <v>21.660551309999999</v>
      </c>
      <c r="R1706">
        <v>2553041700</v>
      </c>
      <c r="S1706">
        <v>211148000000</v>
      </c>
      <c r="T1706">
        <v>114061000000</v>
      </c>
      <c r="U1706">
        <v>97086726676</v>
      </c>
      <c r="V1706">
        <v>18.283278398688569</v>
      </c>
      <c r="W1706">
        <v>117.48</v>
      </c>
      <c r="X1706">
        <v>64.78</v>
      </c>
      <c r="Y1706">
        <v>2.86</v>
      </c>
      <c r="Z1706">
        <v>6.7929646979999996</v>
      </c>
      <c r="AA1706">
        <v>0</v>
      </c>
      <c r="AB1706" s="2">
        <v>44196</v>
      </c>
      <c r="AC1706">
        <v>6420</v>
      </c>
      <c r="AD1706">
        <f t="shared" si="187"/>
        <v>220</v>
      </c>
      <c r="AE1706">
        <v>220</v>
      </c>
      <c r="AF1706">
        <f t="shared" si="188"/>
        <v>3.4267912772585669</v>
      </c>
      <c r="AG1706">
        <v>5703.5355088975693</v>
      </c>
      <c r="AH1706">
        <v>5792.9326171875</v>
      </c>
      <c r="AI1706">
        <v>5801.8723280164932</v>
      </c>
      <c r="AJ1706">
        <v>5667.7766655815976</v>
      </c>
      <c r="AK1706">
        <v>5658.8366048687303</v>
      </c>
      <c r="AL1706">
        <v>5703.53515625</v>
      </c>
      <c r="AM1706">
        <v>5810.8116795650467</v>
      </c>
      <c r="AN1706">
        <v>5632.0174740399689</v>
      </c>
      <c r="AO1706">
        <v>5515.8015418271116</v>
      </c>
      <c r="AP1706">
        <v>5658.8369140625</v>
      </c>
      <c r="AQ1706">
        <v>5667.7766248272119</v>
      </c>
      <c r="AR1706">
        <v>5480.0426987682658</v>
      </c>
      <c r="AS1706">
        <v>5560.4997949060989</v>
      </c>
      <c r="AT1706">
        <v>5533.6806640625</v>
      </c>
      <c r="AU1706">
        <v>5632.0174771556949</v>
      </c>
      <c r="AV1706">
        <v>5497.921822937702</v>
      </c>
      <c r="AW1706">
        <v>1</v>
      </c>
      <c r="AX1706">
        <v>-3.5264756934338948E-4</v>
      </c>
      <c r="AY1706">
        <v>3.0919376968085999E-4</v>
      </c>
      <c r="AZ1706">
        <v>17.879122235388419</v>
      </c>
      <c r="BA1706">
        <v>-3.5264756934338948E-4</v>
      </c>
      <c r="BB1706">
        <v>5483.53515625</v>
      </c>
      <c r="BC1706">
        <v>5703.5355088975693</v>
      </c>
      <c r="BD1706">
        <v>-3.8572627855891613E-2</v>
      </c>
      <c r="BE1706">
        <v>3.8572627855891613E-2</v>
      </c>
      <c r="BF1706">
        <f t="shared" si="182"/>
        <v>-9.5700199272548164E-2</v>
      </c>
      <c r="BG1706">
        <f t="shared" si="183"/>
        <v>134.09566243489553</v>
      </c>
      <c r="BH1706">
        <f t="shared" si="184"/>
        <v>178.79420552507781</v>
      </c>
      <c r="BI1706">
        <f t="shared" si="185"/>
        <v>330.76898079678085</v>
      </c>
      <c r="BJ1706">
        <f t="shared" si="186"/>
        <v>330.76898079678085</v>
      </c>
    </row>
    <row r="1707" spans="1:62">
      <c r="A1707">
        <v>1711</v>
      </c>
      <c r="B1707">
        <v>10470</v>
      </c>
      <c r="C1707" t="s">
        <v>310</v>
      </c>
      <c r="D1707">
        <v>2022</v>
      </c>
      <c r="E1707" t="s">
        <v>70</v>
      </c>
      <c r="F1707" t="s">
        <v>56</v>
      </c>
      <c r="G1707">
        <v>25.503</v>
      </c>
      <c r="H1707">
        <v>1.363044315</v>
      </c>
      <c r="I1707">
        <v>14174513859</v>
      </c>
      <c r="J1707">
        <v>1.56</v>
      </c>
      <c r="K1707">
        <v>20.8</v>
      </c>
      <c r="L1707">
        <v>190089000000</v>
      </c>
      <c r="M1707">
        <v>2.4900000000000002</v>
      </c>
      <c r="N1707">
        <v>1</v>
      </c>
      <c r="O1707">
        <v>184416000000</v>
      </c>
      <c r="P1707">
        <v>13.01037706</v>
      </c>
      <c r="Q1707">
        <v>21.865345720000001</v>
      </c>
      <c r="R1707">
        <v>3133278450</v>
      </c>
      <c r="S1707">
        <v>214448000000</v>
      </c>
      <c r="T1707">
        <v>107887000000</v>
      </c>
      <c r="U1707">
        <v>106561000000</v>
      </c>
      <c r="V1707">
        <v>9.7585670548125059</v>
      </c>
      <c r="W1707">
        <v>101.24</v>
      </c>
      <c r="X1707">
        <v>64.78</v>
      </c>
      <c r="Y1707">
        <v>2.0299999999999998</v>
      </c>
      <c r="Z1707">
        <v>13.301783820000001</v>
      </c>
      <c r="AA1707">
        <v>0</v>
      </c>
      <c r="AB1707" s="2">
        <v>44561</v>
      </c>
      <c r="AC1707">
        <v>15400</v>
      </c>
      <c r="AD1707">
        <f t="shared" si="187"/>
        <v>270</v>
      </c>
      <c r="AE1707">
        <v>270</v>
      </c>
      <c r="AF1707">
        <f t="shared" si="188"/>
        <v>1.7532467532467533</v>
      </c>
      <c r="AG1707">
        <v>11513.730958768911</v>
      </c>
      <c r="AH1707">
        <v>12993.4072265625</v>
      </c>
      <c r="AI1707">
        <v>14426.84361098754</v>
      </c>
      <c r="AJ1707">
        <v>11375.011308663259</v>
      </c>
      <c r="AK1707">
        <v>12947.167098937251</v>
      </c>
      <c r="AL1707">
        <v>11421.2509765625</v>
      </c>
      <c r="AM1707">
        <v>12947.167098937251</v>
      </c>
      <c r="AN1707">
        <v>11143.81168158527</v>
      </c>
      <c r="AO1707">
        <v>13317.086538461541</v>
      </c>
      <c r="AP1707">
        <v>12623.48828125</v>
      </c>
      <c r="AQ1707">
        <v>13455.806189903849</v>
      </c>
      <c r="AR1707">
        <v>12438.52874599359</v>
      </c>
      <c r="AS1707">
        <v>13178.36671594071</v>
      </c>
      <c r="AT1707">
        <v>13502.0458984375</v>
      </c>
      <c r="AU1707">
        <v>13687.00543129281</v>
      </c>
      <c r="AV1707">
        <v>12993.407183085401</v>
      </c>
      <c r="AW1707">
        <v>1</v>
      </c>
      <c r="AX1707">
        <v>-92.479982206410568</v>
      </c>
      <c r="AY1707">
        <v>-323.67881768725061</v>
      </c>
      <c r="AZ1707">
        <v>184.95935997595919</v>
      </c>
      <c r="BA1707">
        <v>-92.479982206410568</v>
      </c>
      <c r="BB1707">
        <v>11151.2509765625</v>
      </c>
      <c r="BC1707">
        <v>11513.730958768911</v>
      </c>
      <c r="BD1707">
        <v>-3.1482408569773308E-2</v>
      </c>
      <c r="BE1707">
        <v>3.1482408569773308E-2</v>
      </c>
      <c r="BF1707">
        <f t="shared" si="182"/>
        <v>0.36304838468999479</v>
      </c>
      <c r="BG1707">
        <f t="shared" si="183"/>
        <v>3051.832302324281</v>
      </c>
      <c r="BH1707">
        <f t="shared" si="184"/>
        <v>3283.0319294022702</v>
      </c>
      <c r="BI1707">
        <f t="shared" si="185"/>
        <v>3283.0319294022702</v>
      </c>
      <c r="BJ1707">
        <f t="shared" si="186"/>
        <v>3283.0319294022702</v>
      </c>
    </row>
    <row r="1708" spans="1:62">
      <c r="A1708">
        <v>1712</v>
      </c>
      <c r="B1708">
        <v>10640</v>
      </c>
      <c r="C1708" t="s">
        <v>311</v>
      </c>
      <c r="D1708">
        <v>2021</v>
      </c>
      <c r="E1708" t="s">
        <v>55</v>
      </c>
      <c r="F1708" t="s">
        <v>64</v>
      </c>
      <c r="G1708">
        <v>46.027999999999999</v>
      </c>
      <c r="H1708">
        <v>1.7990885759999999</v>
      </c>
      <c r="I1708">
        <v>4715418691</v>
      </c>
      <c r="J1708">
        <v>7.35</v>
      </c>
      <c r="K1708">
        <v>42.98</v>
      </c>
      <c r="L1708">
        <v>53069415717</v>
      </c>
      <c r="M1708">
        <v>5.0199999999999996</v>
      </c>
      <c r="N1708">
        <v>4</v>
      </c>
      <c r="O1708">
        <v>67900000000</v>
      </c>
      <c r="P1708">
        <v>14.399569680000001</v>
      </c>
      <c r="Q1708">
        <v>21.282881620000001</v>
      </c>
      <c r="R1708">
        <v>1750000000</v>
      </c>
      <c r="S1708">
        <v>48090926524</v>
      </c>
      <c r="T1708">
        <v>18619836523</v>
      </c>
      <c r="U1708">
        <v>29471090001</v>
      </c>
      <c r="V1708">
        <v>9.4994098086591929</v>
      </c>
      <c r="W1708">
        <v>63.18</v>
      </c>
      <c r="X1708">
        <v>50.5</v>
      </c>
      <c r="Y1708">
        <v>6.54</v>
      </c>
      <c r="Z1708">
        <v>16.000150290000001</v>
      </c>
      <c r="AA1708">
        <v>0</v>
      </c>
      <c r="AB1708" s="2">
        <v>44377</v>
      </c>
      <c r="AC1708">
        <v>6790</v>
      </c>
      <c r="AD1708">
        <f t="shared" si="187"/>
        <v>43.75</v>
      </c>
      <c r="AE1708">
        <v>175</v>
      </c>
      <c r="AF1708">
        <f t="shared" si="188"/>
        <v>0.64432989690721654</v>
      </c>
      <c r="AG1708">
        <v>5583.8380664062497</v>
      </c>
      <c r="AH1708">
        <v>5410.69580078125</v>
      </c>
      <c r="AI1708">
        <v>5609.8094062499986</v>
      </c>
      <c r="AJ1708">
        <v>5393.3815742187498</v>
      </c>
      <c r="AK1708">
        <v>5410.6957068810098</v>
      </c>
      <c r="AL1708">
        <v>5627.12353515625</v>
      </c>
      <c r="AM1708">
        <v>5982.0651735276442</v>
      </c>
      <c r="AN1708">
        <v>5410.6957068810098</v>
      </c>
      <c r="AO1708">
        <v>5618.4667921724522</v>
      </c>
      <c r="AP1708">
        <v>5393.3818359375</v>
      </c>
      <c r="AQ1708">
        <v>5627.1239058737974</v>
      </c>
      <c r="AR1708">
        <v>5202.925334507926</v>
      </c>
      <c r="AS1708">
        <v>4986.4974961479202</v>
      </c>
      <c r="AT1708">
        <v>5618.466796875</v>
      </c>
      <c r="AU1708">
        <v>6172.5220742247684</v>
      </c>
      <c r="AV1708">
        <v>4934.5548138963786</v>
      </c>
      <c r="AW1708">
        <v>1</v>
      </c>
      <c r="AX1708">
        <v>43.285468750000291</v>
      </c>
      <c r="AY1708">
        <v>-17.313870943509759</v>
      </c>
      <c r="AZ1708">
        <v>4.7025478124851361E-6</v>
      </c>
      <c r="BA1708">
        <v>43.285468750000291</v>
      </c>
      <c r="BB1708">
        <v>5583.37353515625</v>
      </c>
      <c r="BC1708">
        <v>5583.8380664062497</v>
      </c>
      <c r="BD1708">
        <v>-8.3192106303089946E-5</v>
      </c>
      <c r="BE1708">
        <v>8.3192106303089946E-5</v>
      </c>
      <c r="BF1708">
        <f t="shared" si="182"/>
        <v>0.79908857609183037</v>
      </c>
      <c r="BG1708">
        <f t="shared" si="183"/>
        <v>216.42783203124873</v>
      </c>
      <c r="BH1708">
        <f t="shared" si="184"/>
        <v>588.68359930889437</v>
      </c>
      <c r="BI1708">
        <f t="shared" si="185"/>
        <v>779.13983901971824</v>
      </c>
      <c r="BJ1708">
        <f t="shared" si="186"/>
        <v>1237.9672603283898</v>
      </c>
    </row>
    <row r="1709" spans="1:62">
      <c r="A1709">
        <v>1713</v>
      </c>
      <c r="B1709">
        <v>10640</v>
      </c>
      <c r="C1709" t="s">
        <v>311</v>
      </c>
      <c r="D1709">
        <v>2022</v>
      </c>
      <c r="E1709" t="s">
        <v>55</v>
      </c>
      <c r="F1709" t="s">
        <v>64</v>
      </c>
      <c r="G1709">
        <v>57.256999999999998</v>
      </c>
      <c r="H1709">
        <v>1.2927307690000001</v>
      </c>
      <c r="I1709">
        <v>3288372484</v>
      </c>
      <c r="J1709">
        <v>-4.17</v>
      </c>
      <c r="K1709">
        <v>-0.66</v>
      </c>
      <c r="L1709">
        <v>52720489763</v>
      </c>
      <c r="M1709">
        <v>2.1800000000000002</v>
      </c>
      <c r="N1709">
        <v>4</v>
      </c>
      <c r="O1709">
        <v>44200000000</v>
      </c>
      <c r="P1709">
        <v>13.441299669999999</v>
      </c>
      <c r="Q1709">
        <v>21.41641302</v>
      </c>
      <c r="R1709">
        <v>2000000000</v>
      </c>
      <c r="S1709">
        <v>46084520659</v>
      </c>
      <c r="T1709">
        <v>15374877852</v>
      </c>
      <c r="U1709">
        <v>30709642807</v>
      </c>
      <c r="V1709">
        <v>4.2026026385789397</v>
      </c>
      <c r="W1709">
        <v>50.07</v>
      </c>
      <c r="X1709">
        <v>50.5</v>
      </c>
      <c r="Y1709">
        <v>0.91</v>
      </c>
      <c r="Z1709">
        <v>10.70794768</v>
      </c>
      <c r="AA1709">
        <v>0</v>
      </c>
      <c r="AB1709" s="2">
        <v>44742</v>
      </c>
      <c r="AC1709">
        <v>4420</v>
      </c>
      <c r="AD1709">
        <f t="shared" si="187"/>
        <v>50</v>
      </c>
      <c r="AE1709">
        <v>200</v>
      </c>
      <c r="AF1709">
        <f t="shared" si="188"/>
        <v>1.1312217194570136</v>
      </c>
      <c r="AG1709">
        <v>3955.6325704823371</v>
      </c>
      <c r="AH1709">
        <v>4116.7216796875</v>
      </c>
      <c r="AI1709">
        <v>4161.468654466712</v>
      </c>
      <c r="AJ1709">
        <v>3955.6325704823371</v>
      </c>
      <c r="AK1709">
        <v>3910.8852467579882</v>
      </c>
      <c r="AL1709">
        <v>3973.531005859375</v>
      </c>
      <c r="AM1709">
        <v>3991.429794174056</v>
      </c>
      <c r="AN1709">
        <v>3879.5623672072952</v>
      </c>
      <c r="AO1709">
        <v>4206.2157867920478</v>
      </c>
      <c r="AP1709">
        <v>3910.8857421875</v>
      </c>
      <c r="AQ1709">
        <v>4206.2157867920478</v>
      </c>
      <c r="AR1709">
        <v>3910.8857421875</v>
      </c>
      <c r="AS1709">
        <v>4170.4181043836807</v>
      </c>
      <c r="AT1709">
        <v>4188.31689453125</v>
      </c>
      <c r="AU1709">
        <v>4250.9626600477432</v>
      </c>
      <c r="AV1709">
        <v>4170.4181043836807</v>
      </c>
      <c r="AW1709">
        <v>1</v>
      </c>
      <c r="AX1709">
        <v>17.898435377037909</v>
      </c>
      <c r="AY1709">
        <v>4.954295118295704E-4</v>
      </c>
      <c r="AZ1709">
        <v>-17.898892260797769</v>
      </c>
      <c r="BA1709">
        <v>17.898435377037909</v>
      </c>
      <c r="BB1709">
        <v>3923.531005859375</v>
      </c>
      <c r="BC1709">
        <v>3955.6325704823371</v>
      </c>
      <c r="BD1709">
        <v>-8.1154060825845923E-3</v>
      </c>
      <c r="BE1709">
        <v>8.1154060825845923E-3</v>
      </c>
      <c r="BF1709">
        <f t="shared" si="182"/>
        <v>0.29273076946641569</v>
      </c>
      <c r="BG1709">
        <f t="shared" si="183"/>
        <v>205.83608398437491</v>
      </c>
      <c r="BH1709">
        <f t="shared" si="184"/>
        <v>281.90628725941679</v>
      </c>
      <c r="BI1709">
        <f t="shared" si="185"/>
        <v>326.65341958475256</v>
      </c>
      <c r="BJ1709">
        <f t="shared" si="186"/>
        <v>371.40029284044795</v>
      </c>
    </row>
    <row r="1710" spans="1:62">
      <c r="A1710">
        <v>1714</v>
      </c>
      <c r="B1710">
        <v>10640</v>
      </c>
      <c r="C1710" t="s">
        <v>311</v>
      </c>
      <c r="D1710">
        <v>2023</v>
      </c>
      <c r="E1710" t="s">
        <v>55</v>
      </c>
      <c r="F1710" t="s">
        <v>64</v>
      </c>
      <c r="G1710">
        <v>68.230999999999995</v>
      </c>
      <c r="H1710">
        <v>1.6219303599999999</v>
      </c>
      <c r="I1710">
        <v>3960005024</v>
      </c>
      <c r="J1710">
        <v>12.29</v>
      </c>
      <c r="K1710">
        <v>3.4</v>
      </c>
      <c r="L1710">
        <v>54512150091</v>
      </c>
      <c r="M1710">
        <v>1.37</v>
      </c>
      <c r="N1710">
        <v>4</v>
      </c>
      <c r="O1710">
        <v>64400000000</v>
      </c>
      <c r="P1710">
        <v>16.262605629999999</v>
      </c>
      <c r="Q1710">
        <v>21.63955657</v>
      </c>
      <c r="R1710">
        <v>2500000000</v>
      </c>
      <c r="S1710">
        <v>51748834667</v>
      </c>
      <c r="T1710">
        <v>19533006054</v>
      </c>
      <c r="U1710">
        <v>32215828613</v>
      </c>
      <c r="V1710">
        <v>4.9046021650785132</v>
      </c>
      <c r="W1710">
        <v>60.63</v>
      </c>
      <c r="X1710">
        <v>50.5</v>
      </c>
      <c r="Y1710">
        <v>1.95</v>
      </c>
      <c r="Z1710">
        <v>12.29210979</v>
      </c>
      <c r="AA1710">
        <v>0</v>
      </c>
      <c r="AB1710" s="2">
        <v>45107</v>
      </c>
      <c r="AC1710">
        <v>6440</v>
      </c>
      <c r="AD1710">
        <f t="shared" si="187"/>
        <v>62.5</v>
      </c>
      <c r="AE1710">
        <v>250</v>
      </c>
      <c r="AF1710">
        <f t="shared" si="188"/>
        <v>0.97049689440993792</v>
      </c>
      <c r="AG1710">
        <v>6269.063764089562</v>
      </c>
      <c r="AH1710">
        <v>6394.25244140625</v>
      </c>
      <c r="AI1710">
        <v>6606.1102030191078</v>
      </c>
      <c r="AJ1710">
        <v>6269.063764089562</v>
      </c>
      <c r="AK1710">
        <v>5873.0967813509214</v>
      </c>
      <c r="AL1710">
        <v>6143.87548828125</v>
      </c>
      <c r="AM1710">
        <v>6209.2358658161565</v>
      </c>
      <c r="AN1710">
        <v>5854.4223877695194</v>
      </c>
      <c r="AO1710">
        <v>6050.5033123530566</v>
      </c>
      <c r="AP1710">
        <v>5957.13134765625</v>
      </c>
      <c r="AQ1710">
        <v>6050.5033123530566</v>
      </c>
      <c r="AR1710">
        <v>5845.0849900200828</v>
      </c>
      <c r="AS1710">
        <v>5705.0263771524233</v>
      </c>
      <c r="AT1710">
        <v>5947.79345703125</v>
      </c>
      <c r="AU1710">
        <v>6041.1654108307976</v>
      </c>
      <c r="AV1710">
        <v>5695.6891817724691</v>
      </c>
      <c r="AW1710">
        <v>1</v>
      </c>
      <c r="AX1710">
        <v>-125.188275808312</v>
      </c>
      <c r="AY1710">
        <v>84.034566305328553</v>
      </c>
      <c r="AZ1710">
        <v>-102.7098553218066</v>
      </c>
      <c r="BA1710">
        <v>-125.188275808312</v>
      </c>
      <c r="BB1710">
        <v>6081.37548828125</v>
      </c>
      <c r="BC1710">
        <v>6269.063764089562</v>
      </c>
      <c r="BD1710">
        <v>-2.9938804719682011E-2</v>
      </c>
      <c r="BE1710">
        <v>2.9938804719682011E-2</v>
      </c>
      <c r="BF1710">
        <f t="shared" si="182"/>
        <v>0.62193036025067638</v>
      </c>
      <c r="BG1710">
        <f t="shared" si="183"/>
        <v>337.04643892954573</v>
      </c>
      <c r="BH1710">
        <f t="shared" si="184"/>
        <v>751.68781524958831</v>
      </c>
      <c r="BI1710">
        <f t="shared" si="185"/>
        <v>761.02521299902492</v>
      </c>
      <c r="BJ1710">
        <f t="shared" si="186"/>
        <v>910.4210212466387</v>
      </c>
    </row>
    <row r="1711" spans="1:62">
      <c r="A1711">
        <v>1715</v>
      </c>
      <c r="B1711">
        <v>10660</v>
      </c>
      <c r="C1711" t="s">
        <v>312</v>
      </c>
      <c r="D1711">
        <v>2022</v>
      </c>
      <c r="E1711" t="s">
        <v>55</v>
      </c>
      <c r="F1711" t="s">
        <v>56</v>
      </c>
      <c r="G1711">
        <v>16.690000000000001</v>
      </c>
      <c r="H1711">
        <v>0.63125910699999999</v>
      </c>
      <c r="I1711">
        <v>1282311469</v>
      </c>
      <c r="J1711">
        <v>3.53</v>
      </c>
      <c r="K1711">
        <v>5.0199999999999996</v>
      </c>
      <c r="L1711">
        <v>189748000000</v>
      </c>
      <c r="M1711">
        <v>2.8</v>
      </c>
      <c r="N1711">
        <v>1</v>
      </c>
      <c r="O1711">
        <v>69300000000</v>
      </c>
      <c r="P1711">
        <v>54.043032189999998</v>
      </c>
      <c r="Q1711">
        <v>20.202389879999998</v>
      </c>
      <c r="R1711">
        <v>594000000</v>
      </c>
      <c r="S1711">
        <v>161427000000</v>
      </c>
      <c r="T1711">
        <v>32602283746</v>
      </c>
      <c r="U1711">
        <v>128825000000</v>
      </c>
      <c r="V1711">
        <v>3.6237129987129988</v>
      </c>
      <c r="W1711">
        <v>25.31</v>
      </c>
      <c r="X1711">
        <v>34.54</v>
      </c>
      <c r="Y1711">
        <v>1.29</v>
      </c>
      <c r="Z1711">
        <v>0.99539023400000004</v>
      </c>
      <c r="AA1711">
        <v>0</v>
      </c>
      <c r="AB1711" s="2">
        <v>44561</v>
      </c>
      <c r="AC1711">
        <v>3150</v>
      </c>
      <c r="AD1711">
        <f t="shared" si="187"/>
        <v>30</v>
      </c>
      <c r="AE1711">
        <v>30</v>
      </c>
      <c r="AF1711">
        <f t="shared" si="188"/>
        <v>0.95238095238095233</v>
      </c>
      <c r="AG1711">
        <v>3176.9757161954549</v>
      </c>
      <c r="AH1711">
        <v>3172.14013671875</v>
      </c>
      <c r="AI1711">
        <v>3220.4959314858038</v>
      </c>
      <c r="AJ1711">
        <v>3157.633398288634</v>
      </c>
      <c r="AK1711">
        <v>3162.4690911279972</v>
      </c>
      <c r="AL1711">
        <v>3176.975830078125</v>
      </c>
      <c r="AM1711">
        <v>3225.3316265785529</v>
      </c>
      <c r="AN1711">
        <v>3118.9488742776111</v>
      </c>
      <c r="AO1711">
        <v>3302.7010013464719</v>
      </c>
      <c r="AP1711">
        <v>3191.482666015625</v>
      </c>
      <c r="AQ1711">
        <v>3302.7010013464719</v>
      </c>
      <c r="AR1711">
        <v>3191.482666015625</v>
      </c>
      <c r="AS1711">
        <v>3423.5904675081292</v>
      </c>
      <c r="AT1711">
        <v>3346.22119140625</v>
      </c>
      <c r="AU1711">
        <v>3428.426047264496</v>
      </c>
      <c r="AV1711">
        <v>3336.550031893516</v>
      </c>
      <c r="AW1711">
        <v>1</v>
      </c>
      <c r="AX1711">
        <v>1.138826701208018E-4</v>
      </c>
      <c r="AY1711">
        <v>29.013574887627779</v>
      </c>
      <c r="AZ1711">
        <v>43.520190059778088</v>
      </c>
      <c r="BA1711">
        <v>1.138826701208018E-4</v>
      </c>
      <c r="BB1711">
        <v>3146.975830078125</v>
      </c>
      <c r="BC1711">
        <v>3176.9757161954549</v>
      </c>
      <c r="BD1711">
        <v>-9.4429069647582464E-3</v>
      </c>
      <c r="BE1711">
        <v>9.4429069647582464E-3</v>
      </c>
      <c r="BF1711">
        <f t="shared" si="182"/>
        <v>-0.36874252758212689</v>
      </c>
      <c r="BG1711">
        <f t="shared" si="183"/>
        <v>62.862533197169796</v>
      </c>
      <c r="BH1711">
        <f t="shared" si="184"/>
        <v>106.38275230094177</v>
      </c>
      <c r="BI1711">
        <f t="shared" si="185"/>
        <v>183.75212706886077</v>
      </c>
      <c r="BJ1711">
        <f t="shared" si="186"/>
        <v>309.47717298688485</v>
      </c>
    </row>
    <row r="1712" spans="1:62">
      <c r="A1712">
        <v>1716</v>
      </c>
      <c r="B1712">
        <v>10660</v>
      </c>
      <c r="C1712" t="s">
        <v>312</v>
      </c>
      <c r="D1712">
        <v>2023</v>
      </c>
      <c r="E1712" t="s">
        <v>55</v>
      </c>
      <c r="F1712" t="s">
        <v>56</v>
      </c>
      <c r="G1712">
        <v>85.938000000000002</v>
      </c>
      <c r="H1712">
        <v>0.68706767899999999</v>
      </c>
      <c r="I1712">
        <v>-3037689781</v>
      </c>
      <c r="J1712">
        <v>3.77</v>
      </c>
      <c r="K1712">
        <v>-14.68</v>
      </c>
      <c r="L1712">
        <v>161884000000</v>
      </c>
      <c r="M1712">
        <v>2.8</v>
      </c>
      <c r="N1712">
        <v>1</v>
      </c>
      <c r="O1712">
        <v>85140000000</v>
      </c>
      <c r="P1712">
        <v>-28.027878470000001</v>
      </c>
      <c r="Q1712">
        <v>20.307750389999999</v>
      </c>
      <c r="R1712">
        <v>660000000</v>
      </c>
      <c r="S1712">
        <v>167518000000</v>
      </c>
      <c r="T1712">
        <v>29955963833</v>
      </c>
      <c r="U1712">
        <v>137562000000</v>
      </c>
      <c r="V1712">
        <v>6.782068697845915</v>
      </c>
      <c r="W1712">
        <v>21.78</v>
      </c>
      <c r="X1712">
        <v>44.54</v>
      </c>
      <c r="Y1712">
        <v>1.52</v>
      </c>
      <c r="Z1712">
        <v>-2.2082332189999998</v>
      </c>
      <c r="AA1712">
        <v>0</v>
      </c>
      <c r="AB1712" s="2">
        <v>44926</v>
      </c>
      <c r="AC1712">
        <v>3870</v>
      </c>
      <c r="AD1712">
        <f t="shared" si="187"/>
        <v>30</v>
      </c>
      <c r="AE1712">
        <v>30</v>
      </c>
      <c r="AF1712">
        <f t="shared" si="188"/>
        <v>0.77519379844961245</v>
      </c>
      <c r="AG1712">
        <v>3601.4400467218138</v>
      </c>
      <c r="AH1712">
        <v>3763.800048828125</v>
      </c>
      <c r="AI1712">
        <v>3768.720048891953</v>
      </c>
      <c r="AJ1712">
        <v>3601.4400467218138</v>
      </c>
      <c r="AK1712">
        <v>3694.3233540578672</v>
      </c>
      <c r="AL1712">
        <v>3621.1201171875</v>
      </c>
      <c r="AM1712">
        <v>3708.9640014319411</v>
      </c>
      <c r="AN1712">
        <v>3601.5992540220691</v>
      </c>
      <c r="AO1712">
        <v>3718.7245661585621</v>
      </c>
      <c r="AP1712">
        <v>3694.323486328125</v>
      </c>
      <c r="AQ1712">
        <v>3767.5267258194349</v>
      </c>
      <c r="AR1712">
        <v>3660.161974565513</v>
      </c>
      <c r="AS1712">
        <v>3757.7660908536341</v>
      </c>
      <c r="AT1712">
        <v>3718.724365234375</v>
      </c>
      <c r="AU1712">
        <v>3840.7297577945578</v>
      </c>
      <c r="AV1712">
        <v>3543.0365999477121</v>
      </c>
      <c r="AW1712">
        <v>1</v>
      </c>
      <c r="AX1712">
        <v>19.680070465686189</v>
      </c>
      <c r="AY1712">
        <v>1.3227025783635329E-4</v>
      </c>
      <c r="AZ1712">
        <v>-2.0092418708372861E-4</v>
      </c>
      <c r="BA1712">
        <v>19.680070465686189</v>
      </c>
      <c r="BB1712">
        <v>3591.1201171875</v>
      </c>
      <c r="BC1712">
        <v>3601.4400467218138</v>
      </c>
      <c r="BD1712">
        <v>-2.8655008553335379E-3</v>
      </c>
      <c r="BE1712">
        <v>2.8655008553335379E-3</v>
      </c>
      <c r="BF1712">
        <f t="shared" si="182"/>
        <v>-0.31293353550066261</v>
      </c>
      <c r="BG1712">
        <f t="shared" si="183"/>
        <v>167.28000217013914</v>
      </c>
      <c r="BH1712">
        <f t="shared" si="184"/>
        <v>167.28000217013914</v>
      </c>
      <c r="BI1712">
        <f t="shared" si="185"/>
        <v>167.28000217013914</v>
      </c>
      <c r="BJ1712">
        <f t="shared" si="186"/>
        <v>297.69315784684568</v>
      </c>
    </row>
    <row r="1713" spans="1:62">
      <c r="A1713">
        <v>1717</v>
      </c>
      <c r="B1713">
        <v>10660</v>
      </c>
      <c r="C1713" t="s">
        <v>312</v>
      </c>
      <c r="D1713">
        <v>2024</v>
      </c>
      <c r="E1713" t="s">
        <v>55</v>
      </c>
      <c r="F1713" t="s">
        <v>56</v>
      </c>
      <c r="J1713">
        <v>7.51</v>
      </c>
      <c r="K1713">
        <v>5.69</v>
      </c>
      <c r="L1713">
        <v>171100000000</v>
      </c>
      <c r="N1713">
        <v>1</v>
      </c>
      <c r="P1713">
        <v>68.42</v>
      </c>
      <c r="S1713">
        <v>180100000000</v>
      </c>
      <c r="T1713">
        <v>38900000000</v>
      </c>
      <c r="U1713">
        <v>141200000000</v>
      </c>
      <c r="V1713">
        <v>2.6446256960497809</v>
      </c>
      <c r="W1713">
        <v>29.35708614</v>
      </c>
      <c r="X1713">
        <v>44.54</v>
      </c>
      <c r="Y1713">
        <v>0.63</v>
      </c>
      <c r="Z1713">
        <v>151.17965820000001</v>
      </c>
      <c r="AA1713">
        <v>0</v>
      </c>
      <c r="AB1713" s="2">
        <v>45291</v>
      </c>
      <c r="AC1713">
        <v>2600</v>
      </c>
      <c r="AD1713">
        <f t="shared" si="187"/>
        <v>30</v>
      </c>
      <c r="AE1713">
        <v>30</v>
      </c>
      <c r="AF1713">
        <f t="shared" si="188"/>
        <v>1.1538461538461537</v>
      </c>
      <c r="AG1713">
        <v>2475</v>
      </c>
      <c r="AH1713">
        <v>2520</v>
      </c>
      <c r="AI1713">
        <v>2535</v>
      </c>
      <c r="AJ1713">
        <v>2475</v>
      </c>
      <c r="AK1713">
        <v>2484.6</v>
      </c>
      <c r="AL1713">
        <v>2460</v>
      </c>
      <c r="AM1713">
        <v>2509.1999999999998</v>
      </c>
      <c r="AN1713">
        <v>2460</v>
      </c>
      <c r="AO1713">
        <v>2474.7600972694931</v>
      </c>
      <c r="AP1713">
        <v>2484.60009765625</v>
      </c>
      <c r="AQ1713">
        <v>2519.040099009901</v>
      </c>
      <c r="AR1713">
        <v>2464.9200968827349</v>
      </c>
      <c r="AS1713">
        <v>2469.840087890625</v>
      </c>
      <c r="AT1713">
        <v>2469.840087890625</v>
      </c>
      <c r="AU1713">
        <v>2504.280089116191</v>
      </c>
      <c r="AV1713">
        <v>2435.400086665059</v>
      </c>
      <c r="AW1713">
        <v>0</v>
      </c>
      <c r="AX1713">
        <v>-15</v>
      </c>
      <c r="AY1713">
        <v>9.765625009094947E-5</v>
      </c>
      <c r="AZ1713">
        <v>-4.9200093788681443</v>
      </c>
      <c r="BA1713">
        <v>9.765625009094947E-5</v>
      </c>
      <c r="BB1713">
        <v>2454.60009765625</v>
      </c>
      <c r="BC1713">
        <v>2484.6</v>
      </c>
      <c r="BD1713">
        <v>-1.20743388649078E-2</v>
      </c>
      <c r="BE1713">
        <v>1.20743388649078E-2</v>
      </c>
      <c r="BF1713">
        <f t="shared" si="182"/>
        <v>-0.78400888395335921</v>
      </c>
      <c r="BG1713">
        <f t="shared" si="183"/>
        <v>60</v>
      </c>
      <c r="BH1713">
        <f t="shared" si="184"/>
        <v>75</v>
      </c>
      <c r="BI1713">
        <f t="shared" si="185"/>
        <v>75</v>
      </c>
      <c r="BJ1713">
        <f t="shared" si="186"/>
        <v>99.599913334940993</v>
      </c>
    </row>
    <row r="1714" spans="1:62">
      <c r="A1714">
        <v>1718</v>
      </c>
      <c r="B1714">
        <v>10770</v>
      </c>
      <c r="C1714" t="s">
        <v>313</v>
      </c>
      <c r="D1714">
        <v>2016</v>
      </c>
      <c r="E1714" t="s">
        <v>55</v>
      </c>
      <c r="F1714" t="s">
        <v>56</v>
      </c>
      <c r="G1714">
        <v>30.274000000000001</v>
      </c>
      <c r="H1714">
        <v>0.77007800699999995</v>
      </c>
      <c r="I1714">
        <v>16123821617</v>
      </c>
      <c r="J1714">
        <v>0.11</v>
      </c>
      <c r="K1714">
        <v>2.91</v>
      </c>
      <c r="L1714">
        <v>590882000000</v>
      </c>
      <c r="M1714">
        <v>1.27</v>
      </c>
      <c r="N1714">
        <v>1</v>
      </c>
      <c r="O1714">
        <v>53017314250</v>
      </c>
      <c r="P1714">
        <v>3.2881357480000002</v>
      </c>
      <c r="Q1714">
        <v>21.45381385</v>
      </c>
      <c r="R1714">
        <v>2076218100</v>
      </c>
      <c r="S1714">
        <v>455219000000</v>
      </c>
      <c r="T1714">
        <v>297537000000</v>
      </c>
      <c r="U1714">
        <v>157682000000</v>
      </c>
      <c r="V1714">
        <v>12.682711250000001</v>
      </c>
      <c r="W1714">
        <v>188.69</v>
      </c>
      <c r="X1714">
        <v>52.34</v>
      </c>
      <c r="Y1714">
        <v>21.61</v>
      </c>
      <c r="Z1714">
        <v>10.22553089</v>
      </c>
      <c r="AA1714">
        <v>0</v>
      </c>
      <c r="AB1714" s="2">
        <v>42369</v>
      </c>
      <c r="AC1714">
        <v>3625</v>
      </c>
      <c r="AD1714">
        <f t="shared" si="187"/>
        <v>150</v>
      </c>
      <c r="AE1714">
        <v>150</v>
      </c>
      <c r="AF1714">
        <f t="shared" si="188"/>
        <v>4.1379310344827589</v>
      </c>
      <c r="AG1714">
        <v>2629.236091017232</v>
      </c>
      <c r="AH1714">
        <v>2647.393798828125</v>
      </c>
      <c r="AI1714">
        <v>2647.393798828125</v>
      </c>
      <c r="AJ1714">
        <v>2603.815300081983</v>
      </c>
      <c r="AK1714">
        <v>2614.7102101293099</v>
      </c>
      <c r="AL1714">
        <v>2632.867919921875</v>
      </c>
      <c r="AM1714">
        <v>2636.499461880388</v>
      </c>
      <c r="AN1714">
        <v>2600.1840422952591</v>
      </c>
      <c r="AO1714">
        <v>2636.49951171875</v>
      </c>
      <c r="AP1714">
        <v>2636.49951171875</v>
      </c>
      <c r="AQ1714">
        <v>2636.49951171875</v>
      </c>
      <c r="AR1714">
        <v>2600.1840914471418</v>
      </c>
      <c r="AS1714">
        <v>2625.6044418039078</v>
      </c>
      <c r="AT1714">
        <v>2621.972900390625</v>
      </c>
      <c r="AU1714">
        <v>2636.4990660437579</v>
      </c>
      <c r="AV1714">
        <v>2585.6574862577909</v>
      </c>
      <c r="AW1714">
        <v>1</v>
      </c>
      <c r="AX1714">
        <v>3.6318289046430441</v>
      </c>
      <c r="AY1714">
        <v>21.789301589440129</v>
      </c>
      <c r="AZ1714">
        <v>-14.526611328125</v>
      </c>
      <c r="BA1714">
        <v>3.6318289046430441</v>
      </c>
      <c r="BB1714">
        <v>2482.867919921875</v>
      </c>
      <c r="BC1714">
        <v>2629.236091017232</v>
      </c>
      <c r="BD1714">
        <v>-5.5669466730440403E-2</v>
      </c>
      <c r="BE1714">
        <v>5.5669466730440403E-2</v>
      </c>
      <c r="BF1714">
        <f t="shared" si="182"/>
        <v>-0.22992161080710602</v>
      </c>
      <c r="BG1714">
        <f t="shared" si="183"/>
        <v>43.578498746142031</v>
      </c>
      <c r="BH1714">
        <f t="shared" si="184"/>
        <v>47.209756532865867</v>
      </c>
      <c r="BI1714">
        <f t="shared" si="185"/>
        <v>47.209756532865867</v>
      </c>
      <c r="BJ1714">
        <f t="shared" si="186"/>
        <v>61.736312570334121</v>
      </c>
    </row>
    <row r="1715" spans="1:62">
      <c r="A1715">
        <v>1719</v>
      </c>
      <c r="B1715">
        <v>10770</v>
      </c>
      <c r="C1715" t="s">
        <v>313</v>
      </c>
      <c r="D1715">
        <v>2017</v>
      </c>
      <c r="E1715" t="s">
        <v>55</v>
      </c>
      <c r="F1715" t="s">
        <v>56</v>
      </c>
      <c r="G1715">
        <v>-37.847000000000001</v>
      </c>
      <c r="H1715">
        <v>0.73185341299999995</v>
      </c>
      <c r="I1715">
        <v>-5971991046</v>
      </c>
      <c r="J1715">
        <v>11.82</v>
      </c>
      <c r="K1715">
        <v>-6.91</v>
      </c>
      <c r="L1715">
        <v>550060000000</v>
      </c>
      <c r="M1715">
        <v>1.91</v>
      </c>
      <c r="N1715">
        <v>1</v>
      </c>
      <c r="O1715">
        <v>50238475710</v>
      </c>
      <c r="P1715">
        <v>-8.4123494700000006</v>
      </c>
      <c r="Q1715">
        <v>21.454031799999999</v>
      </c>
      <c r="R1715">
        <v>2076670650</v>
      </c>
      <c r="S1715">
        <v>509012000000</v>
      </c>
      <c r="T1715">
        <v>322284000000</v>
      </c>
      <c r="U1715">
        <v>186728000000</v>
      </c>
      <c r="V1715">
        <v>18.420618713613479</v>
      </c>
      <c r="W1715">
        <v>172.6</v>
      </c>
      <c r="X1715">
        <v>52.34</v>
      </c>
      <c r="Y1715">
        <v>15.79</v>
      </c>
      <c r="Z1715">
        <v>-3.1982300700000001</v>
      </c>
      <c r="AA1715">
        <v>0</v>
      </c>
      <c r="AB1715" s="2">
        <v>42735</v>
      </c>
      <c r="AC1715">
        <v>3435</v>
      </c>
      <c r="AD1715">
        <f t="shared" si="187"/>
        <v>150</v>
      </c>
      <c r="AE1715">
        <v>150</v>
      </c>
      <c r="AF1715">
        <f t="shared" si="188"/>
        <v>4.3668122270742362</v>
      </c>
      <c r="AG1715">
        <v>2775.2847025936139</v>
      </c>
      <c r="AH1715">
        <v>2735.6943359375</v>
      </c>
      <c r="AI1715">
        <v>2775.2847025936139</v>
      </c>
      <c r="AJ1715">
        <v>2692.144932615774</v>
      </c>
      <c r="AK1715">
        <v>2594.370508800353</v>
      </c>
      <c r="AL1715">
        <v>2620.88232421875</v>
      </c>
      <c r="AM1715">
        <v>2643.6067374345198</v>
      </c>
      <c r="AN1715">
        <v>2586.795704395096</v>
      </c>
      <c r="AO1715">
        <v>2598.1578133504172</v>
      </c>
      <c r="AP1715">
        <v>2609.52001953125</v>
      </c>
      <c r="AQ1715">
        <v>2647.394040134026</v>
      </c>
      <c r="AR1715">
        <v>2598.1578133504172</v>
      </c>
      <c r="AS1715">
        <v>2689.05546132584</v>
      </c>
      <c r="AT1715">
        <v>2590.5830078125</v>
      </c>
      <c r="AU1715">
        <v>2689.05546132584</v>
      </c>
      <c r="AV1715">
        <v>2590.5830078125</v>
      </c>
      <c r="AW1715">
        <v>1</v>
      </c>
      <c r="AX1715">
        <v>-154.4023783748639</v>
      </c>
      <c r="AY1715">
        <v>15.14951073089696</v>
      </c>
      <c r="AZ1715">
        <v>-7.5748055379172001</v>
      </c>
      <c r="BA1715">
        <v>-154.4023783748639</v>
      </c>
      <c r="BB1715">
        <v>2470.88232421875</v>
      </c>
      <c r="BC1715">
        <v>2775.2847025936139</v>
      </c>
      <c r="BD1715">
        <v>-0.1096832977497364</v>
      </c>
      <c r="BE1715">
        <v>0.1096832977497364</v>
      </c>
      <c r="BF1715">
        <f t="shared" si="182"/>
        <v>-0.26814598534022771</v>
      </c>
      <c r="BG1715">
        <f t="shared" si="183"/>
        <v>83.139769977839933</v>
      </c>
      <c r="BH1715">
        <f t="shared" si="184"/>
        <v>188.48899819851795</v>
      </c>
      <c r="BI1715">
        <f t="shared" si="185"/>
        <v>188.48899819851795</v>
      </c>
      <c r="BJ1715">
        <f t="shared" si="186"/>
        <v>188.48899819851795</v>
      </c>
    </row>
    <row r="1716" spans="1:62">
      <c r="A1716">
        <v>1720</v>
      </c>
      <c r="B1716">
        <v>10770</v>
      </c>
      <c r="C1716" t="s">
        <v>313</v>
      </c>
      <c r="D1716">
        <v>2018</v>
      </c>
      <c r="E1716" t="s">
        <v>55</v>
      </c>
      <c r="F1716" t="s">
        <v>56</v>
      </c>
      <c r="G1716">
        <v>-3.266</v>
      </c>
      <c r="H1716">
        <v>0.90211080399999999</v>
      </c>
      <c r="I1716">
        <v>-24849815527</v>
      </c>
      <c r="J1716">
        <v>-2.67</v>
      </c>
      <c r="K1716">
        <v>1.08</v>
      </c>
      <c r="L1716">
        <v>556015000000</v>
      </c>
      <c r="M1716">
        <v>3.09</v>
      </c>
      <c r="N1716">
        <v>1</v>
      </c>
      <c r="O1716">
        <v>90677889200</v>
      </c>
      <c r="P1716">
        <v>-3.6490367140000002</v>
      </c>
      <c r="Q1716">
        <v>21.454305810000001</v>
      </c>
      <c r="R1716">
        <v>2077239750</v>
      </c>
      <c r="S1716">
        <v>495397000000</v>
      </c>
      <c r="T1716">
        <v>356225000000</v>
      </c>
      <c r="U1716">
        <v>139172000000</v>
      </c>
      <c r="V1716">
        <v>-25.468060494408981</v>
      </c>
      <c r="W1716">
        <v>255.96</v>
      </c>
      <c r="X1716">
        <v>52.34</v>
      </c>
      <c r="Y1716">
        <v>15.22</v>
      </c>
      <c r="Z1716">
        <v>-17.855470589999999</v>
      </c>
      <c r="AA1716">
        <v>0</v>
      </c>
      <c r="AB1716" s="2">
        <v>43100</v>
      </c>
      <c r="AC1716">
        <v>6200</v>
      </c>
      <c r="AD1716">
        <f t="shared" si="187"/>
        <v>150</v>
      </c>
      <c r="AE1716">
        <v>150</v>
      </c>
      <c r="AF1716">
        <f t="shared" si="188"/>
        <v>2.4193548387096775</v>
      </c>
      <c r="AG1716">
        <v>4953.6597908583262</v>
      </c>
      <c r="AH1716">
        <v>4839.96923828125</v>
      </c>
      <c r="AI1716">
        <v>5018.6258209023699</v>
      </c>
      <c r="AJ1716">
        <v>4823.7277307702388</v>
      </c>
      <c r="AK1716">
        <v>4671.6629185732118</v>
      </c>
      <c r="AL1716">
        <v>4758.76171875</v>
      </c>
      <c r="AM1716">
        <v>4893.3689553868553</v>
      </c>
      <c r="AN1716">
        <v>4592.4821911397676</v>
      </c>
      <c r="AO1716">
        <v>5138.8293945312498</v>
      </c>
      <c r="AP1716">
        <v>4671.6630859375</v>
      </c>
      <c r="AQ1716">
        <v>5423.8800235037079</v>
      </c>
      <c r="AR1716">
        <v>4671.6630859375</v>
      </c>
      <c r="AS1716">
        <v>5320.9447708012331</v>
      </c>
      <c r="AT1716">
        <v>5138.8291015625</v>
      </c>
      <c r="AU1716">
        <v>5320.9447708012331</v>
      </c>
      <c r="AV1716">
        <v>5107.1568112601117</v>
      </c>
      <c r="AW1716">
        <v>1</v>
      </c>
      <c r="AX1716">
        <v>-194.8980721083262</v>
      </c>
      <c r="AY1716">
        <v>1.6736428824515309E-4</v>
      </c>
      <c r="AZ1716">
        <v>-2.9296874981810111E-4</v>
      </c>
      <c r="BA1716">
        <v>-194.8980721083262</v>
      </c>
      <c r="BB1716">
        <v>4608.76171875</v>
      </c>
      <c r="BC1716">
        <v>4953.6597908583262</v>
      </c>
      <c r="BD1716">
        <v>-6.9624900915645105E-2</v>
      </c>
      <c r="BE1716">
        <v>6.9624900915645105E-2</v>
      </c>
      <c r="BF1716">
        <f t="shared" si="182"/>
        <v>-9.7889391336645148E-2</v>
      </c>
      <c r="BG1716">
        <f t="shared" si="183"/>
        <v>194.89809013213107</v>
      </c>
      <c r="BH1716">
        <f t="shared" si="184"/>
        <v>426.14362976260236</v>
      </c>
      <c r="BI1716">
        <f t="shared" si="185"/>
        <v>831.39783236394032</v>
      </c>
      <c r="BJ1716">
        <f t="shared" si="186"/>
        <v>831.39783236394032</v>
      </c>
    </row>
    <row r="1717" spans="1:62">
      <c r="A1717">
        <v>1721</v>
      </c>
      <c r="B1717">
        <v>10770</v>
      </c>
      <c r="C1717" t="s">
        <v>313</v>
      </c>
      <c r="D1717">
        <v>2019</v>
      </c>
      <c r="E1717" t="s">
        <v>55</v>
      </c>
      <c r="F1717" t="s">
        <v>56</v>
      </c>
      <c r="G1717">
        <v>-9.5470000000000006</v>
      </c>
      <c r="H1717">
        <v>0.85803986300000001</v>
      </c>
      <c r="I1717">
        <v>-3569607618</v>
      </c>
      <c r="J1717">
        <v>1.52</v>
      </c>
      <c r="K1717">
        <v>4.51</v>
      </c>
      <c r="L1717">
        <v>581080000000</v>
      </c>
      <c r="M1717">
        <v>2.67</v>
      </c>
      <c r="N1717">
        <v>1</v>
      </c>
      <c r="O1717">
        <v>52651677600</v>
      </c>
      <c r="P1717">
        <v>-14.749990260000001</v>
      </c>
      <c r="Q1717">
        <v>21.454639220000001</v>
      </c>
      <c r="R1717">
        <v>2077932450</v>
      </c>
      <c r="S1717">
        <v>502912000000</v>
      </c>
      <c r="T1717">
        <v>378867000000</v>
      </c>
      <c r="U1717">
        <v>124045000000</v>
      </c>
      <c r="V1717">
        <v>-10.86928405138965</v>
      </c>
      <c r="W1717">
        <v>305.43</v>
      </c>
      <c r="X1717">
        <v>52.34</v>
      </c>
      <c r="Y1717">
        <v>15.48</v>
      </c>
      <c r="Z1717">
        <v>-2.8776715049999999</v>
      </c>
      <c r="AA1717">
        <v>0</v>
      </c>
      <c r="AB1717" s="2">
        <v>43465</v>
      </c>
      <c r="AC1717">
        <v>3600</v>
      </c>
      <c r="AD1717">
        <f t="shared" si="187"/>
        <v>150</v>
      </c>
      <c r="AE1717">
        <v>150</v>
      </c>
      <c r="AF1717">
        <f t="shared" si="188"/>
        <v>4.166666666666667</v>
      </c>
      <c r="AG1717">
        <v>3034.367978050595</v>
      </c>
      <c r="AH1717">
        <v>3025.89208984375</v>
      </c>
      <c r="AI1717">
        <v>3047.0818103608631</v>
      </c>
      <c r="AJ1717">
        <v>2894.5158226376489</v>
      </c>
      <c r="AK1717">
        <v>2895.0486061479792</v>
      </c>
      <c r="AL1717">
        <v>2907.229736328125</v>
      </c>
      <c r="AM1717">
        <v>2943.773126868562</v>
      </c>
      <c r="AN1717">
        <v>2850.384462154112</v>
      </c>
      <c r="AO1717">
        <v>2951.893712599734</v>
      </c>
      <c r="AP1717">
        <v>2862.5654296875</v>
      </c>
      <c r="AQ1717">
        <v>2951.893712599734</v>
      </c>
      <c r="AR1717">
        <v>2862.5654296875</v>
      </c>
      <c r="AS1717">
        <v>2935.652395702039</v>
      </c>
      <c r="AT1717">
        <v>2919.410888671875</v>
      </c>
      <c r="AU1717">
        <v>2968.1354097623648</v>
      </c>
      <c r="AV1717">
        <v>2842.2637302785988</v>
      </c>
      <c r="AW1717">
        <v>0</v>
      </c>
      <c r="AX1717">
        <v>-127.13824172247</v>
      </c>
      <c r="AY1717">
        <v>-32.483176460479172</v>
      </c>
      <c r="AZ1717">
        <v>-32.482823927859037</v>
      </c>
      <c r="BA1717">
        <v>-32.483176460479172</v>
      </c>
      <c r="BB1717">
        <v>2712.5654296875</v>
      </c>
      <c r="BC1717">
        <v>2895.0486061479792</v>
      </c>
      <c r="BD1717">
        <v>-6.3032854119600787E-2</v>
      </c>
      <c r="BE1717">
        <v>6.3032854119600787E-2</v>
      </c>
      <c r="BF1717">
        <f t="shared" si="182"/>
        <v>-0.14195987051412573</v>
      </c>
      <c r="BG1717">
        <f t="shared" si="183"/>
        <v>152.56598772321422</v>
      </c>
      <c r="BH1717">
        <f t="shared" si="184"/>
        <v>196.69734820675103</v>
      </c>
      <c r="BI1717">
        <f t="shared" si="185"/>
        <v>196.69734820675103</v>
      </c>
      <c r="BJ1717">
        <f t="shared" si="186"/>
        <v>204.81808008226426</v>
      </c>
    </row>
    <row r="1718" spans="1:62">
      <c r="A1718">
        <v>1722</v>
      </c>
      <c r="B1718">
        <v>10770</v>
      </c>
      <c r="C1718" t="s">
        <v>313</v>
      </c>
      <c r="D1718">
        <v>2020</v>
      </c>
      <c r="E1718" t="s">
        <v>55</v>
      </c>
      <c r="F1718" t="s">
        <v>56</v>
      </c>
      <c r="G1718">
        <v>-24.614000000000001</v>
      </c>
      <c r="H1718">
        <v>0.87061996200000002</v>
      </c>
      <c r="I1718">
        <v>-3058288427</v>
      </c>
      <c r="J1718">
        <v>3.86</v>
      </c>
      <c r="K1718">
        <v>-10.32</v>
      </c>
      <c r="L1718">
        <v>521111000000</v>
      </c>
      <c r="M1718">
        <v>2.5499999999999998</v>
      </c>
      <c r="N1718">
        <v>1</v>
      </c>
      <c r="O1718">
        <v>51627894980</v>
      </c>
      <c r="P1718">
        <v>-16.881303450000001</v>
      </c>
      <c r="Q1718">
        <v>21.45487395</v>
      </c>
      <c r="R1718">
        <v>2078420250</v>
      </c>
      <c r="S1718">
        <v>522333000000</v>
      </c>
      <c r="T1718">
        <v>403126000000</v>
      </c>
      <c r="U1718">
        <v>119207000000</v>
      </c>
      <c r="V1718">
        <v>-3.9001975089685201</v>
      </c>
      <c r="W1718">
        <v>338.17</v>
      </c>
      <c r="X1718">
        <v>52.34</v>
      </c>
      <c r="Y1718">
        <v>14.81</v>
      </c>
      <c r="Z1718">
        <v>-2.5655275500000001</v>
      </c>
      <c r="AA1718">
        <v>0</v>
      </c>
      <c r="AB1718" s="2">
        <v>43830</v>
      </c>
      <c r="AC1718">
        <v>3530</v>
      </c>
      <c r="AD1718">
        <f t="shared" si="187"/>
        <v>150</v>
      </c>
      <c r="AE1718">
        <v>150</v>
      </c>
      <c r="AF1718">
        <f t="shared" si="188"/>
        <v>4.2492917847025495</v>
      </c>
      <c r="AG1718">
        <v>2958.0851366340771</v>
      </c>
      <c r="AH1718">
        <v>2932.657470703125</v>
      </c>
      <c r="AI1718">
        <v>2996.2266355305051</v>
      </c>
      <c r="AJ1718">
        <v>2894.5159718066971</v>
      </c>
      <c r="AK1718">
        <v>2894.515914169443</v>
      </c>
      <c r="AL1718">
        <v>2941.13330078125</v>
      </c>
      <c r="AM1718">
        <v>3004.702464342804</v>
      </c>
      <c r="AN1718">
        <v>2881.8020814571332</v>
      </c>
      <c r="AO1718">
        <v>2869.0882383296512</v>
      </c>
      <c r="AP1718">
        <v>2907.229736328125</v>
      </c>
      <c r="AQ1718">
        <v>2928.4194574383878</v>
      </c>
      <c r="AR1718">
        <v>2860.6123498855459</v>
      </c>
      <c r="AS1718">
        <v>2826.7088194635649</v>
      </c>
      <c r="AT1718">
        <v>2886.0400390625</v>
      </c>
      <c r="AU1718">
        <v>2911.467704604901</v>
      </c>
      <c r="AV1718">
        <v>2780.0914326358302</v>
      </c>
      <c r="AW1718">
        <v>1</v>
      </c>
      <c r="AX1718">
        <v>-16.95183585282712</v>
      </c>
      <c r="AY1718">
        <v>12.71382215868198</v>
      </c>
      <c r="AZ1718">
        <v>16.95180073284882</v>
      </c>
      <c r="BA1718">
        <v>-16.95183585282712</v>
      </c>
      <c r="BB1718">
        <v>2791.13330078125</v>
      </c>
      <c r="BC1718">
        <v>2958.0851366340771</v>
      </c>
      <c r="BD1718">
        <v>-5.6439158489804978E-2</v>
      </c>
      <c r="BE1718">
        <v>5.6439158489804978E-2</v>
      </c>
      <c r="BF1718">
        <f t="shared" si="182"/>
        <v>-0.12937935190769106</v>
      </c>
      <c r="BG1718">
        <f t="shared" si="183"/>
        <v>101.71066372380801</v>
      </c>
      <c r="BH1718">
        <f t="shared" si="184"/>
        <v>122.90038288567075</v>
      </c>
      <c r="BI1718">
        <f t="shared" si="185"/>
        <v>144.0901144572581</v>
      </c>
      <c r="BJ1718">
        <f t="shared" si="186"/>
        <v>224.61103170697379</v>
      </c>
    </row>
    <row r="1719" spans="1:62">
      <c r="A1719">
        <v>1723</v>
      </c>
      <c r="B1719">
        <v>10770</v>
      </c>
      <c r="C1719" t="s">
        <v>313</v>
      </c>
      <c r="D1719">
        <v>2021</v>
      </c>
      <c r="E1719" t="s">
        <v>55</v>
      </c>
      <c r="F1719" t="s">
        <v>56</v>
      </c>
      <c r="G1719">
        <v>-13.256</v>
      </c>
      <c r="H1719">
        <v>0.93073644899999997</v>
      </c>
      <c r="I1719">
        <v>7598932267</v>
      </c>
      <c r="J1719">
        <v>-0.81</v>
      </c>
      <c r="K1719">
        <v>20.46</v>
      </c>
      <c r="L1719">
        <v>627733000000</v>
      </c>
      <c r="M1719">
        <v>2.0699999999999998</v>
      </c>
      <c r="N1719">
        <v>1</v>
      </c>
      <c r="O1719">
        <v>65229578360</v>
      </c>
      <c r="P1719">
        <v>8.5840452410000001</v>
      </c>
      <c r="Q1719">
        <v>21.455152340000001</v>
      </c>
      <c r="R1719">
        <v>2078998950</v>
      </c>
      <c r="S1719">
        <v>518124000000</v>
      </c>
      <c r="T1719">
        <v>417007000000</v>
      </c>
      <c r="U1719">
        <v>101117000000</v>
      </c>
      <c r="V1719">
        <v>-15.175283330676891</v>
      </c>
      <c r="W1719">
        <v>412.4</v>
      </c>
      <c r="X1719">
        <v>52.34</v>
      </c>
      <c r="Y1719">
        <v>15.57</v>
      </c>
      <c r="Z1719">
        <v>7.5149898310000003</v>
      </c>
      <c r="AA1719">
        <v>0</v>
      </c>
      <c r="AB1719" s="2">
        <v>44196</v>
      </c>
      <c r="AC1719">
        <v>4460</v>
      </c>
      <c r="AD1719">
        <f t="shared" si="187"/>
        <v>150</v>
      </c>
      <c r="AE1719">
        <v>150</v>
      </c>
      <c r="AF1719">
        <f t="shared" si="188"/>
        <v>3.3632286995515694</v>
      </c>
      <c r="AG1719">
        <v>4148.1205985915494</v>
      </c>
      <c r="AH1719">
        <v>4090.5078125</v>
      </c>
      <c r="AI1719">
        <v>4192.43812635428</v>
      </c>
      <c r="AJ1719">
        <v>4024.031520855905</v>
      </c>
      <c r="AK1719">
        <v>4028.4634758717871</v>
      </c>
      <c r="AL1719">
        <v>4072.781005859375</v>
      </c>
      <c r="AM1719">
        <v>4152.5525598370341</v>
      </c>
      <c r="AN1719">
        <v>4028.4634758717871</v>
      </c>
      <c r="AO1719">
        <v>3984.1458499853888</v>
      </c>
      <c r="AP1719">
        <v>4028.46337890625</v>
      </c>
      <c r="AQ1719">
        <v>4059.4856491508531</v>
      </c>
      <c r="AR1719">
        <v>3984.1458499853888</v>
      </c>
      <c r="AS1719">
        <v>3939.828224122723</v>
      </c>
      <c r="AT1719">
        <v>3984.145751953125</v>
      </c>
      <c r="AU1719">
        <v>3993.0092575192061</v>
      </c>
      <c r="AV1719">
        <v>3939.828224122723</v>
      </c>
      <c r="AW1719">
        <v>1</v>
      </c>
      <c r="AX1719">
        <v>-75.339592732174424</v>
      </c>
      <c r="AY1719">
        <v>-9.6965537068172125E-5</v>
      </c>
      <c r="AZ1719">
        <v>-9.8032263849745505E-5</v>
      </c>
      <c r="BA1719">
        <v>-75.339592732174424</v>
      </c>
      <c r="BB1719">
        <v>3922.781005859375</v>
      </c>
      <c r="BC1719">
        <v>4148.1205985915494</v>
      </c>
      <c r="BD1719">
        <v>-5.4323298316998329E-2</v>
      </c>
      <c r="BE1719">
        <v>5.4323298316998329E-2</v>
      </c>
      <c r="BF1719">
        <f t="shared" si="182"/>
        <v>-6.9264156147949146E-2</v>
      </c>
      <c r="BG1719">
        <f t="shared" si="183"/>
        <v>168.40660549837503</v>
      </c>
      <c r="BH1719">
        <f t="shared" si="184"/>
        <v>168.40660549837503</v>
      </c>
      <c r="BI1719">
        <f t="shared" si="185"/>
        <v>208.29227636889118</v>
      </c>
      <c r="BJ1719">
        <f t="shared" si="186"/>
        <v>252.60990223155704</v>
      </c>
    </row>
    <row r="1720" spans="1:62">
      <c r="A1720">
        <v>1724</v>
      </c>
      <c r="B1720">
        <v>10770</v>
      </c>
      <c r="C1720" t="s">
        <v>313</v>
      </c>
      <c r="D1720">
        <v>2022</v>
      </c>
      <c r="E1720" t="s">
        <v>55</v>
      </c>
      <c r="F1720" t="s">
        <v>56</v>
      </c>
      <c r="G1720">
        <v>-18.251000000000001</v>
      </c>
      <c r="H1720">
        <v>0.87885266799999995</v>
      </c>
      <c r="I1720">
        <v>3604505748</v>
      </c>
      <c r="J1720">
        <v>7.77</v>
      </c>
      <c r="K1720">
        <v>17.920000000000002</v>
      </c>
      <c r="L1720">
        <v>740231000000</v>
      </c>
      <c r="M1720">
        <v>2.19</v>
      </c>
      <c r="N1720">
        <v>1</v>
      </c>
      <c r="O1720">
        <v>54845497500</v>
      </c>
      <c r="P1720">
        <v>15.215816350000001</v>
      </c>
      <c r="Q1720">
        <v>21.46377416</v>
      </c>
      <c r="R1720">
        <v>2097001200</v>
      </c>
      <c r="S1720">
        <v>558371000000</v>
      </c>
      <c r="T1720">
        <v>435880000000</v>
      </c>
      <c r="U1720">
        <v>122491000000</v>
      </c>
      <c r="V1720">
        <v>21.137889771255079</v>
      </c>
      <c r="W1720">
        <v>355.85</v>
      </c>
      <c r="X1720">
        <v>52.33</v>
      </c>
      <c r="Y1720">
        <v>16.489999999999998</v>
      </c>
      <c r="Z1720">
        <v>2.9426698679999999</v>
      </c>
      <c r="AA1720">
        <v>0</v>
      </c>
      <c r="AB1720" s="2">
        <v>44561</v>
      </c>
      <c r="AC1720">
        <v>3750</v>
      </c>
      <c r="AD1720">
        <f t="shared" si="187"/>
        <v>150</v>
      </c>
      <c r="AE1720">
        <v>150</v>
      </c>
      <c r="AF1720">
        <f t="shared" si="188"/>
        <v>4</v>
      </c>
      <c r="AG1720">
        <v>3363.6752049496299</v>
      </c>
      <c r="AH1720">
        <v>3482.824462890625</v>
      </c>
      <c r="AI1720">
        <v>3519.4857730263161</v>
      </c>
      <c r="AJ1720">
        <v>3363.6752049496299</v>
      </c>
      <c r="AK1720">
        <v>3446.1633450255099</v>
      </c>
      <c r="AL1720">
        <v>3368.258056640625</v>
      </c>
      <c r="AM1720">
        <v>3487.4073212292728</v>
      </c>
      <c r="AN1720">
        <v>3368.258056640625</v>
      </c>
      <c r="AO1720">
        <v>3473.6592690546249</v>
      </c>
      <c r="AP1720">
        <v>3455.32861328125</v>
      </c>
      <c r="AQ1720">
        <v>3569.8952118648458</v>
      </c>
      <c r="AR1720">
        <v>3432.4152935645311</v>
      </c>
      <c r="AS1720">
        <v>3473.659113908679</v>
      </c>
      <c r="AT1720">
        <v>3537.81640625</v>
      </c>
      <c r="AU1720">
        <v>3592.8083711139898</v>
      </c>
      <c r="AV1720">
        <v>3441.5804677380179</v>
      </c>
      <c r="AW1720">
        <v>1</v>
      </c>
      <c r="AX1720">
        <v>4.5828516909950849</v>
      </c>
      <c r="AY1720">
        <v>9.1652682557401022</v>
      </c>
      <c r="AZ1720">
        <v>64.157137195375071</v>
      </c>
      <c r="BA1720">
        <v>4.5828516909950849</v>
      </c>
      <c r="BB1720">
        <v>3218.258056640625</v>
      </c>
      <c r="BC1720">
        <v>3363.6752049496299</v>
      </c>
      <c r="BD1720">
        <v>-4.3231625959315088E-2</v>
      </c>
      <c r="BE1720">
        <v>4.3231625959315088E-2</v>
      </c>
      <c r="BF1720">
        <f t="shared" si="182"/>
        <v>-0.12114795091435622</v>
      </c>
      <c r="BG1720">
        <f t="shared" si="183"/>
        <v>155.8105680766862</v>
      </c>
      <c r="BH1720">
        <f t="shared" si="184"/>
        <v>155.8105680766862</v>
      </c>
      <c r="BI1720">
        <f t="shared" si="185"/>
        <v>206.22000691521589</v>
      </c>
      <c r="BJ1720">
        <f t="shared" si="186"/>
        <v>229.13316616435986</v>
      </c>
    </row>
    <row r="1721" spans="1:62">
      <c r="A1721">
        <v>1725</v>
      </c>
      <c r="B1721">
        <v>10770</v>
      </c>
      <c r="C1721" t="s">
        <v>313</v>
      </c>
      <c r="D1721">
        <v>2023</v>
      </c>
      <c r="E1721" t="s">
        <v>55</v>
      </c>
      <c r="F1721" t="s">
        <v>56</v>
      </c>
      <c r="G1721">
        <v>19.716000000000001</v>
      </c>
      <c r="H1721">
        <v>0.85496505499999997</v>
      </c>
      <c r="I1721">
        <v>16770674615</v>
      </c>
      <c r="J1721">
        <v>0.46</v>
      </c>
      <c r="K1721">
        <v>7.68</v>
      </c>
      <c r="L1721">
        <v>797053000000</v>
      </c>
      <c r="M1721">
        <v>1.17</v>
      </c>
      <c r="N1721">
        <v>1</v>
      </c>
      <c r="O1721">
        <v>47167127850</v>
      </c>
      <c r="P1721">
        <v>2.8124764770000001</v>
      </c>
      <c r="Q1721">
        <v>21.492607169999999</v>
      </c>
      <c r="R1721">
        <v>2158344150</v>
      </c>
      <c r="S1721">
        <v>560932000000</v>
      </c>
      <c r="T1721">
        <v>432410000000</v>
      </c>
      <c r="U1721">
        <v>128522000000</v>
      </c>
      <c r="V1721">
        <v>4.9236270419867578</v>
      </c>
      <c r="W1721">
        <v>336.45</v>
      </c>
      <c r="X1721">
        <v>52.42</v>
      </c>
      <c r="Y1721">
        <v>15.26</v>
      </c>
      <c r="Z1721">
        <v>13.0488746</v>
      </c>
      <c r="AA1721">
        <v>0</v>
      </c>
      <c r="AB1721" s="2">
        <v>44926</v>
      </c>
      <c r="AC1721">
        <v>3225</v>
      </c>
      <c r="AD1721">
        <f t="shared" si="187"/>
        <v>150</v>
      </c>
      <c r="AE1721">
        <v>150</v>
      </c>
      <c r="AF1721">
        <f t="shared" si="188"/>
        <v>4.6511627906976747</v>
      </c>
      <c r="AG1721">
        <v>3245</v>
      </c>
      <c r="AH1721">
        <v>3270</v>
      </c>
      <c r="AI1721">
        <v>3270</v>
      </c>
      <c r="AJ1721">
        <v>3170</v>
      </c>
      <c r="AK1721">
        <v>3077.290076335878</v>
      </c>
      <c r="AL1721">
        <v>3125</v>
      </c>
      <c r="AM1721">
        <v>3125</v>
      </c>
      <c r="AN1721">
        <v>3053.4351145038172</v>
      </c>
      <c r="AO1721">
        <v>3120.2289582724879</v>
      </c>
      <c r="AP1721">
        <v>3062.97705078125</v>
      </c>
      <c r="AQ1721">
        <v>3144.0839197271712</v>
      </c>
      <c r="AR1721">
        <v>3058.2060584903129</v>
      </c>
      <c r="AS1721">
        <v>3110.6870229007641</v>
      </c>
      <c r="AT1721">
        <v>3125</v>
      </c>
      <c r="AU1721">
        <v>3144.0839694656488</v>
      </c>
      <c r="AV1721">
        <v>3091.6030534351148</v>
      </c>
      <c r="AW1721">
        <v>1</v>
      </c>
      <c r="AX1721">
        <v>-120</v>
      </c>
      <c r="AY1721">
        <v>-14.313025554627981</v>
      </c>
      <c r="AZ1721">
        <v>4.7710417275120562</v>
      </c>
      <c r="BA1721">
        <v>-120</v>
      </c>
      <c r="BB1721">
        <v>2975</v>
      </c>
      <c r="BC1721">
        <v>3245</v>
      </c>
      <c r="BD1721">
        <v>-8.3204930662557783E-2</v>
      </c>
      <c r="BE1721">
        <v>8.3204930662557783E-2</v>
      </c>
      <c r="BF1721">
        <f t="shared" si="182"/>
        <v>-0.14503517743683728</v>
      </c>
      <c r="BG1721">
        <f t="shared" si="183"/>
        <v>100</v>
      </c>
      <c r="BH1721">
        <f t="shared" si="184"/>
        <v>216.5648854961828</v>
      </c>
      <c r="BI1721">
        <f t="shared" si="185"/>
        <v>216.5648854961828</v>
      </c>
      <c r="BJ1721">
        <f t="shared" si="186"/>
        <v>216.5648854961828</v>
      </c>
    </row>
    <row r="1722" spans="1:62">
      <c r="A1722">
        <v>1726</v>
      </c>
      <c r="B1722">
        <v>10770</v>
      </c>
      <c r="C1722" t="s">
        <v>313</v>
      </c>
      <c r="D1722">
        <v>2024</v>
      </c>
      <c r="E1722" t="s">
        <v>55</v>
      </c>
      <c r="F1722" t="s">
        <v>56</v>
      </c>
      <c r="J1722">
        <v>-1.57</v>
      </c>
      <c r="K1722">
        <v>-22.13</v>
      </c>
      <c r="L1722">
        <v>620700000000</v>
      </c>
      <c r="N1722">
        <v>1</v>
      </c>
      <c r="P1722">
        <v>4.4400000000000004</v>
      </c>
      <c r="S1722">
        <v>552100000000</v>
      </c>
      <c r="T1722">
        <v>425600000000</v>
      </c>
      <c r="U1722">
        <v>126500000000</v>
      </c>
      <c r="V1722">
        <v>-1.573271502155273</v>
      </c>
      <c r="W1722">
        <v>19.61687581</v>
      </c>
      <c r="X1722">
        <v>52.42</v>
      </c>
      <c r="Y1722">
        <v>14.91</v>
      </c>
      <c r="Z1722">
        <v>113.0827032</v>
      </c>
      <c r="AA1722">
        <v>0</v>
      </c>
      <c r="AB1722" s="2">
        <v>45291</v>
      </c>
      <c r="AC1722">
        <v>2525</v>
      </c>
      <c r="AD1722">
        <f t="shared" si="187"/>
        <v>150</v>
      </c>
      <c r="AE1722">
        <v>150</v>
      </c>
      <c r="AF1722">
        <f t="shared" si="188"/>
        <v>5.9405940594059405</v>
      </c>
      <c r="AG1722">
        <v>2530</v>
      </c>
      <c r="AH1722">
        <v>2555</v>
      </c>
      <c r="AI1722">
        <v>2595</v>
      </c>
      <c r="AJ1722">
        <v>2530</v>
      </c>
      <c r="AK1722">
        <v>2545</v>
      </c>
      <c r="AL1722">
        <v>2600</v>
      </c>
      <c r="AM1722">
        <v>2600</v>
      </c>
      <c r="AN1722">
        <v>2540</v>
      </c>
      <c r="AO1722">
        <v>2520</v>
      </c>
      <c r="AP1722">
        <v>2555</v>
      </c>
      <c r="AQ1722">
        <v>2555</v>
      </c>
      <c r="AR1722">
        <v>2520</v>
      </c>
      <c r="AS1722">
        <v>2540</v>
      </c>
      <c r="AT1722">
        <v>2520</v>
      </c>
      <c r="AU1722">
        <v>2545</v>
      </c>
      <c r="AV1722">
        <v>2510</v>
      </c>
      <c r="AW1722">
        <v>0</v>
      </c>
      <c r="AX1722">
        <v>70</v>
      </c>
      <c r="AY1722">
        <v>10</v>
      </c>
      <c r="AZ1722">
        <v>0</v>
      </c>
      <c r="BA1722">
        <v>10</v>
      </c>
      <c r="BB1722">
        <v>2405</v>
      </c>
      <c r="BC1722">
        <v>2545</v>
      </c>
      <c r="BD1722">
        <v>-5.50098231827112E-2</v>
      </c>
      <c r="BE1722">
        <v>5.50098231827112E-2</v>
      </c>
      <c r="BF1722">
        <f t="shared" si="182"/>
        <v>-0.22912515848578155</v>
      </c>
      <c r="BG1722">
        <f t="shared" si="183"/>
        <v>65</v>
      </c>
      <c r="BH1722">
        <f t="shared" si="184"/>
        <v>70</v>
      </c>
      <c r="BI1722">
        <f t="shared" si="185"/>
        <v>80</v>
      </c>
      <c r="BJ1722">
        <f t="shared" si="186"/>
        <v>90</v>
      </c>
    </row>
    <row r="1723" spans="1:62">
      <c r="A1723">
        <v>1727</v>
      </c>
      <c r="B1723">
        <v>10780</v>
      </c>
      <c r="C1723" t="s">
        <v>314</v>
      </c>
      <c r="D1723">
        <v>2016</v>
      </c>
      <c r="E1723" t="s">
        <v>55</v>
      </c>
      <c r="F1723" t="s">
        <v>56</v>
      </c>
      <c r="G1723">
        <v>14.353</v>
      </c>
      <c r="H1723">
        <v>1.206740149</v>
      </c>
      <c r="I1723">
        <v>304792000000</v>
      </c>
      <c r="J1723">
        <v>12.45</v>
      </c>
      <c r="K1723">
        <v>82.28</v>
      </c>
      <c r="L1723">
        <v>1724100000000</v>
      </c>
      <c r="M1723">
        <v>3.94</v>
      </c>
      <c r="N1723">
        <v>1</v>
      </c>
      <c r="O1723">
        <v>1368450000000</v>
      </c>
      <c r="P1723">
        <v>4.4897988770000001</v>
      </c>
      <c r="Q1723">
        <v>24.148129839999999</v>
      </c>
      <c r="R1723">
        <v>30718467000</v>
      </c>
      <c r="S1723">
        <v>2074370000000</v>
      </c>
      <c r="T1723">
        <v>1134770000000</v>
      </c>
      <c r="U1723">
        <v>939599000000</v>
      </c>
      <c r="V1723">
        <v>7.6759426629999998</v>
      </c>
      <c r="W1723">
        <v>120.77</v>
      </c>
      <c r="X1723">
        <v>54.8</v>
      </c>
      <c r="Y1723">
        <v>2.6</v>
      </c>
      <c r="Z1723">
        <v>32.438518989999999</v>
      </c>
      <c r="AA1723">
        <v>0</v>
      </c>
      <c r="AB1723" s="2">
        <v>42369</v>
      </c>
      <c r="AC1723">
        <v>44550</v>
      </c>
      <c r="AD1723">
        <f t="shared" si="187"/>
        <v>1000</v>
      </c>
      <c r="AE1723">
        <v>1000</v>
      </c>
      <c r="AF1723">
        <f t="shared" si="188"/>
        <v>2.244668911335578</v>
      </c>
      <c r="AG1723">
        <v>33986.407305036271</v>
      </c>
      <c r="AH1723">
        <v>34486.7734375</v>
      </c>
      <c r="AI1723">
        <v>34602.242544991634</v>
      </c>
      <c r="AJ1723">
        <v>33947.917602539062</v>
      </c>
      <c r="AK1723">
        <v>34217.33984375</v>
      </c>
      <c r="AL1723">
        <v>34217.33984375</v>
      </c>
      <c r="AM1723">
        <v>34255.829539862207</v>
      </c>
      <c r="AN1723">
        <v>33716.973794291342</v>
      </c>
      <c r="AO1723">
        <v>33370.566529281503</v>
      </c>
      <c r="AP1723">
        <v>34217.33984375</v>
      </c>
      <c r="AQ1723">
        <v>34217.33984375</v>
      </c>
      <c r="AR1723">
        <v>33293.587137057089</v>
      </c>
      <c r="AS1723">
        <v>33870.942900345617</v>
      </c>
      <c r="AT1723">
        <v>33409.06640625</v>
      </c>
      <c r="AU1723">
        <v>33870.942900345617</v>
      </c>
      <c r="AV1723">
        <v>33293.597282726099</v>
      </c>
      <c r="AW1723">
        <v>1</v>
      </c>
      <c r="AX1723">
        <v>230.93253871372869</v>
      </c>
      <c r="AY1723">
        <v>0</v>
      </c>
      <c r="AZ1723">
        <v>38.499876968497119</v>
      </c>
      <c r="BA1723">
        <v>230.93253871372869</v>
      </c>
      <c r="BB1723">
        <v>33217.33984375</v>
      </c>
      <c r="BC1723">
        <v>33986.407305036271</v>
      </c>
      <c r="BD1723">
        <v>-2.26286778235694E-2</v>
      </c>
      <c r="BE1723">
        <v>2.26286778235694E-2</v>
      </c>
      <c r="BF1723">
        <f t="shared" si="182"/>
        <v>0.20673794935329762</v>
      </c>
      <c r="BG1723">
        <f t="shared" si="183"/>
        <v>654.32494245257112</v>
      </c>
      <c r="BH1723">
        <f t="shared" si="184"/>
        <v>885.268750700292</v>
      </c>
      <c r="BI1723">
        <f t="shared" si="185"/>
        <v>1308.6554079345442</v>
      </c>
      <c r="BJ1723">
        <f t="shared" si="186"/>
        <v>1308.6554079345442</v>
      </c>
    </row>
    <row r="1724" spans="1:62">
      <c r="A1724">
        <v>1728</v>
      </c>
      <c r="B1724">
        <v>10780</v>
      </c>
      <c r="C1724" t="s">
        <v>314</v>
      </c>
      <c r="D1724">
        <v>2017</v>
      </c>
      <c r="E1724" t="s">
        <v>55</v>
      </c>
      <c r="F1724" t="s">
        <v>56</v>
      </c>
      <c r="G1724">
        <v>17.373000000000001</v>
      </c>
      <c r="H1724">
        <v>0.98536142699999996</v>
      </c>
      <c r="I1724">
        <v>324523000000</v>
      </c>
      <c r="J1724">
        <v>9.5399999999999991</v>
      </c>
      <c r="K1724">
        <v>6.31</v>
      </c>
      <c r="L1724">
        <v>1832960000000</v>
      </c>
      <c r="M1724">
        <v>3.22</v>
      </c>
      <c r="N1724">
        <v>1</v>
      </c>
      <c r="O1724">
        <v>1072760000000</v>
      </c>
      <c r="P1724">
        <v>3.3056649999999999</v>
      </c>
      <c r="Q1724">
        <v>24.245844699999999</v>
      </c>
      <c r="R1724">
        <v>33871666400</v>
      </c>
      <c r="S1724">
        <v>2272170000000</v>
      </c>
      <c r="T1724">
        <v>1166140000000</v>
      </c>
      <c r="U1724">
        <v>1106030000000</v>
      </c>
      <c r="V1724">
        <v>17.712981814582609</v>
      </c>
      <c r="W1724">
        <v>105.44</v>
      </c>
      <c r="X1724">
        <v>54.6</v>
      </c>
      <c r="Y1724">
        <v>5.12</v>
      </c>
      <c r="Z1724">
        <v>29.34124752</v>
      </c>
      <c r="AA1724">
        <v>0</v>
      </c>
      <c r="AB1724" s="2">
        <v>42735</v>
      </c>
      <c r="AC1724">
        <v>34800</v>
      </c>
      <c r="AD1724">
        <f t="shared" si="187"/>
        <v>1100</v>
      </c>
      <c r="AE1724">
        <v>1100</v>
      </c>
      <c r="AF1724">
        <f t="shared" si="188"/>
        <v>3.1609195402298851</v>
      </c>
      <c r="AG1724">
        <v>28800.906589551902</v>
      </c>
      <c r="AH1724">
        <v>28272.822265625</v>
      </c>
      <c r="AI1724">
        <v>28963.394073837109</v>
      </c>
      <c r="AJ1724">
        <v>27866.603554911999</v>
      </c>
      <c r="AK1724">
        <v>27636.659816576081</v>
      </c>
      <c r="AL1724">
        <v>28069.712890625</v>
      </c>
      <c r="AM1724">
        <v>28345.29211956522</v>
      </c>
      <c r="AN1724">
        <v>27597.291355298908</v>
      </c>
      <c r="AO1724">
        <v>28187.81463675214</v>
      </c>
      <c r="AP1724">
        <v>27636.65625</v>
      </c>
      <c r="AQ1724">
        <v>28187.81463675214</v>
      </c>
      <c r="AR1724">
        <v>27479.182425213679</v>
      </c>
      <c r="AS1724">
        <v>28187.82083992616</v>
      </c>
      <c r="AT1724">
        <v>27990.978515625</v>
      </c>
      <c r="AU1724">
        <v>28463.400093947781</v>
      </c>
      <c r="AV1724">
        <v>27754.767726463611</v>
      </c>
      <c r="AW1724">
        <v>1</v>
      </c>
      <c r="AX1724">
        <v>-731.19369892690156</v>
      </c>
      <c r="AY1724">
        <v>-3.5665760806296021E-3</v>
      </c>
      <c r="AZ1724">
        <v>-196.83612112714039</v>
      </c>
      <c r="BA1724">
        <v>-731.19369892690156</v>
      </c>
      <c r="BB1724">
        <v>26969.712890625</v>
      </c>
      <c r="BC1724">
        <v>28800.906589551902</v>
      </c>
      <c r="BD1724">
        <v>-6.3581113088683236E-2</v>
      </c>
      <c r="BE1724">
        <v>6.3581113088683236E-2</v>
      </c>
      <c r="BF1724">
        <f t="shared" si="182"/>
        <v>-1.4642390314105018E-2</v>
      </c>
      <c r="BG1724">
        <f t="shared" si="183"/>
        <v>1096.7905189251105</v>
      </c>
      <c r="BH1724">
        <f t="shared" si="184"/>
        <v>1366.1027185382009</v>
      </c>
      <c r="BI1724">
        <f t="shared" si="185"/>
        <v>1484.2116486234299</v>
      </c>
      <c r="BJ1724">
        <f t="shared" si="186"/>
        <v>1484.2116486234299</v>
      </c>
    </row>
    <row r="1725" spans="1:62">
      <c r="A1725">
        <v>1729</v>
      </c>
      <c r="B1725">
        <v>10780</v>
      </c>
      <c r="C1725" t="s">
        <v>314</v>
      </c>
      <c r="D1725">
        <v>2019</v>
      </c>
      <c r="E1725" t="s">
        <v>55</v>
      </c>
      <c r="F1725" t="s">
        <v>56</v>
      </c>
      <c r="G1725">
        <v>29.087</v>
      </c>
      <c r="H1725">
        <v>0.91135000300000002</v>
      </c>
      <c r="I1725">
        <v>66240705036</v>
      </c>
      <c r="J1725">
        <v>32.119999999999997</v>
      </c>
      <c r="K1725">
        <v>-47.4</v>
      </c>
      <c r="L1725">
        <v>964112000000</v>
      </c>
      <c r="M1725">
        <v>6.03</v>
      </c>
      <c r="N1725">
        <v>1</v>
      </c>
      <c r="O1725">
        <v>1017910000000</v>
      </c>
      <c r="P1725">
        <v>15.366855879999999</v>
      </c>
      <c r="Q1725">
        <v>23.795978789999999</v>
      </c>
      <c r="R1725">
        <v>21600424300</v>
      </c>
      <c r="S1725">
        <v>2883780000000</v>
      </c>
      <c r="T1725">
        <v>1610220000000</v>
      </c>
      <c r="U1725">
        <v>1273560000000</v>
      </c>
      <c r="V1725">
        <v>15.146967080458939</v>
      </c>
      <c r="W1725">
        <v>126.43</v>
      </c>
      <c r="X1725">
        <v>54.69</v>
      </c>
      <c r="Y1725">
        <v>7.62</v>
      </c>
      <c r="Z1725">
        <v>5.2012237380000004</v>
      </c>
      <c r="AA1725">
        <v>0</v>
      </c>
      <c r="AB1725" s="2">
        <v>43465</v>
      </c>
      <c r="AC1725">
        <v>32950</v>
      </c>
      <c r="AD1725">
        <f t="shared" si="187"/>
        <v>700</v>
      </c>
      <c r="AE1725">
        <v>700</v>
      </c>
      <c r="AF1725">
        <f t="shared" si="188"/>
        <v>2.1244309559939301</v>
      </c>
      <c r="AG1725">
        <v>28214.506825436831</v>
      </c>
      <c r="AH1725">
        <v>28128.091796875</v>
      </c>
      <c r="AI1725">
        <v>28257.714339717739</v>
      </c>
      <c r="AJ1725">
        <v>27220.73399697581</v>
      </c>
      <c r="AK1725">
        <v>26409.320020300191</v>
      </c>
      <c r="AL1725">
        <v>26831.869140625</v>
      </c>
      <c r="AM1725">
        <v>27000.888788754921</v>
      </c>
      <c r="AN1725">
        <v>26240.30037217027</v>
      </c>
      <c r="AO1725">
        <v>26451.573375855471</v>
      </c>
      <c r="AP1725">
        <v>26240.298828125</v>
      </c>
      <c r="AQ1725">
        <v>26536.083194947671</v>
      </c>
      <c r="AR1725">
        <v>26155.789009032811</v>
      </c>
      <c r="AS1725">
        <v>26240.298774829451</v>
      </c>
      <c r="AT1725">
        <v>26324.80859375</v>
      </c>
      <c r="AU1725">
        <v>26493.828231591091</v>
      </c>
      <c r="AV1725">
        <v>25986.769318067811</v>
      </c>
      <c r="AW1725">
        <v>0</v>
      </c>
      <c r="AX1725">
        <v>-1382.6376848118309</v>
      </c>
      <c r="AY1725">
        <v>-169.02119217519069</v>
      </c>
      <c r="AZ1725">
        <v>-126.7647821054707</v>
      </c>
      <c r="BA1725">
        <v>-169.02119217519069</v>
      </c>
      <c r="BB1725">
        <v>25540.298828125</v>
      </c>
      <c r="BC1725">
        <v>26409.320020300191</v>
      </c>
      <c r="BD1725">
        <v>-3.2905852612153418E-2</v>
      </c>
      <c r="BE1725">
        <v>3.2905852612153418E-2</v>
      </c>
      <c r="BF1725">
        <f t="shared" si="182"/>
        <v>-8.8651006664863474E-2</v>
      </c>
      <c r="BG1725">
        <f t="shared" si="183"/>
        <v>1036.9803427419283</v>
      </c>
      <c r="BH1725">
        <f t="shared" si="184"/>
        <v>2017.4139675474689</v>
      </c>
      <c r="BI1725">
        <f t="shared" si="185"/>
        <v>2101.9253306849278</v>
      </c>
      <c r="BJ1725">
        <f t="shared" si="186"/>
        <v>2270.9450216499281</v>
      </c>
    </row>
    <row r="1726" spans="1:62">
      <c r="A1726">
        <v>1730</v>
      </c>
      <c r="B1726">
        <v>10780</v>
      </c>
      <c r="C1726" t="s">
        <v>314</v>
      </c>
      <c r="D1726">
        <v>2020</v>
      </c>
      <c r="E1726" t="s">
        <v>55</v>
      </c>
      <c r="F1726" t="s">
        <v>56</v>
      </c>
      <c r="G1726">
        <v>21.501000000000001</v>
      </c>
      <c r="H1726">
        <v>1.071690354</v>
      </c>
      <c r="I1726">
        <v>209023000000</v>
      </c>
      <c r="J1726">
        <v>25.58</v>
      </c>
      <c r="K1726">
        <v>24.51</v>
      </c>
      <c r="L1726">
        <v>1200410000000</v>
      </c>
      <c r="M1726">
        <v>5.77</v>
      </c>
      <c r="N1726">
        <v>1</v>
      </c>
      <c r="O1726">
        <v>1649670000000</v>
      </c>
      <c r="P1726">
        <v>7.892266212</v>
      </c>
      <c r="Q1726">
        <v>24.13917661</v>
      </c>
      <c r="R1726">
        <v>30444665000</v>
      </c>
      <c r="S1726">
        <v>3621500000000</v>
      </c>
      <c r="T1726">
        <v>2231460000000</v>
      </c>
      <c r="U1726">
        <v>1390040000000</v>
      </c>
      <c r="V1726">
        <v>9.1460158924589336</v>
      </c>
      <c r="W1726">
        <v>160.53</v>
      </c>
      <c r="X1726">
        <v>54.69</v>
      </c>
      <c r="Y1726">
        <v>5.42</v>
      </c>
      <c r="Z1726">
        <v>15.03719317</v>
      </c>
      <c r="AA1726">
        <v>0</v>
      </c>
      <c r="AB1726" s="2">
        <v>43830</v>
      </c>
      <c r="AC1726">
        <v>53400</v>
      </c>
      <c r="AD1726">
        <f t="shared" si="187"/>
        <v>1000</v>
      </c>
      <c r="AE1726">
        <v>1000</v>
      </c>
      <c r="AF1726">
        <f t="shared" si="188"/>
        <v>1.8726591760299625</v>
      </c>
      <c r="AG1726">
        <v>42861.854540918161</v>
      </c>
      <c r="AH1726">
        <v>43293.9296875</v>
      </c>
      <c r="AI1726">
        <v>43553.174775449101</v>
      </c>
      <c r="AJ1726">
        <v>42775.439511601799</v>
      </c>
      <c r="AK1726">
        <v>43164.304144090223</v>
      </c>
      <c r="AL1726">
        <v>42861.8515625</v>
      </c>
      <c r="AM1726">
        <v>43466.75672568044</v>
      </c>
      <c r="AN1726">
        <v>42386.568934286792</v>
      </c>
      <c r="AO1726">
        <v>44071.666432057064</v>
      </c>
      <c r="AP1726">
        <v>43164.30859375</v>
      </c>
      <c r="AQ1726">
        <v>44071.666432057064</v>
      </c>
      <c r="AR1726">
        <v>42948.271013200712</v>
      </c>
      <c r="AS1726">
        <v>43639.592792585783</v>
      </c>
      <c r="AT1726">
        <v>44071.66796875</v>
      </c>
      <c r="AU1726">
        <v>44071.66796875</v>
      </c>
      <c r="AV1726">
        <v>42991.480028339472</v>
      </c>
      <c r="AW1726">
        <v>1</v>
      </c>
      <c r="AX1726">
        <v>-2.978418160637375E-3</v>
      </c>
      <c r="AY1726">
        <v>4.4496597765828483E-3</v>
      </c>
      <c r="AZ1726">
        <v>1.536692936497275E-3</v>
      </c>
      <c r="BA1726">
        <v>-2.978418160637375E-3</v>
      </c>
      <c r="BB1726">
        <v>41861.8515625</v>
      </c>
      <c r="BC1726">
        <v>42861.854540918161</v>
      </c>
      <c r="BD1726">
        <v>-2.3330837854052849E-2</v>
      </c>
      <c r="BE1726">
        <v>2.3330837854052849E-2</v>
      </c>
      <c r="BF1726">
        <f t="shared" ref="BF1726:BF1789" si="189">(O1726-U1726)/S1726</f>
        <v>7.1691288140273368E-2</v>
      </c>
      <c r="BG1726">
        <f t="shared" ref="BG1726:BG1789" si="190">MAX(AI1726)-AJ1726</f>
        <v>777.73526384730212</v>
      </c>
      <c r="BH1726">
        <f t="shared" ref="BH1726:BH1789" si="191">MAX(AG1726:AN1726)-MIN(AG1726:AN1726)</f>
        <v>1166.6058411623089</v>
      </c>
      <c r="BI1726">
        <f t="shared" ref="BI1726:BI1789" si="192">MAX(AG1726:AR1726)-MIN(AG1726:AR1726)</f>
        <v>1685.0974977702717</v>
      </c>
      <c r="BJ1726">
        <f t="shared" ref="BJ1726:BJ1789" si="193">MAX(AG1726:AV1726)-MIN(AG1726:AV1726)</f>
        <v>1685.0990344632082</v>
      </c>
    </row>
    <row r="1727" spans="1:62">
      <c r="A1727">
        <v>1731</v>
      </c>
      <c r="B1727">
        <v>10780</v>
      </c>
      <c r="C1727" t="s">
        <v>314</v>
      </c>
      <c r="D1727">
        <v>2021</v>
      </c>
      <c r="E1727" t="s">
        <v>55</v>
      </c>
      <c r="F1727" t="s">
        <v>56</v>
      </c>
      <c r="G1727">
        <v>33.081000000000003</v>
      </c>
      <c r="H1727">
        <v>0.97439547900000001</v>
      </c>
      <c r="I1727">
        <v>310765000000</v>
      </c>
      <c r="J1727">
        <v>-3.09</v>
      </c>
      <c r="K1727">
        <v>33.99</v>
      </c>
      <c r="L1727">
        <v>1608440000000</v>
      </c>
      <c r="M1727">
        <v>5.91</v>
      </c>
      <c r="N1727">
        <v>1</v>
      </c>
      <c r="O1727">
        <v>1367000000000</v>
      </c>
      <c r="P1727">
        <v>4.3988152319999996</v>
      </c>
      <c r="Q1727">
        <v>24.323643789999998</v>
      </c>
      <c r="R1727">
        <v>36612069600</v>
      </c>
      <c r="S1727">
        <v>3509750000000</v>
      </c>
      <c r="T1727">
        <v>2052890000000</v>
      </c>
      <c r="U1727">
        <v>1456860000000</v>
      </c>
      <c r="V1727">
        <v>4.8070559120600844</v>
      </c>
      <c r="W1727">
        <v>140.91</v>
      </c>
      <c r="X1727">
        <v>54.74</v>
      </c>
      <c r="Y1727">
        <v>5.29</v>
      </c>
      <c r="Z1727">
        <v>21.331150560000001</v>
      </c>
      <c r="AA1727">
        <v>0</v>
      </c>
      <c r="AB1727" s="2">
        <v>44196</v>
      </c>
      <c r="AC1727">
        <v>44250</v>
      </c>
      <c r="AD1727">
        <f t="shared" si="187"/>
        <v>1200</v>
      </c>
      <c r="AE1727">
        <v>1200</v>
      </c>
      <c r="AF1727">
        <f t="shared" si="188"/>
        <v>2.7118644067796609</v>
      </c>
      <c r="AG1727">
        <v>38518.638456811801</v>
      </c>
      <c r="AH1727">
        <v>39223.78515625</v>
      </c>
      <c r="AI1727">
        <v>39576.358505969103</v>
      </c>
      <c r="AJ1727">
        <v>38254.208444522483</v>
      </c>
      <c r="AK1727">
        <v>37593.131717498567</v>
      </c>
      <c r="AL1727">
        <v>38518.63671875</v>
      </c>
      <c r="AM1727">
        <v>38694.923385655027</v>
      </c>
      <c r="AN1727">
        <v>37593.131717498567</v>
      </c>
      <c r="AO1727">
        <v>38430.49327996475</v>
      </c>
      <c r="AP1727">
        <v>37504.98828125</v>
      </c>
      <c r="AQ1727">
        <v>38430.49327996475</v>
      </c>
      <c r="AR1727">
        <v>37460.916614644542</v>
      </c>
      <c r="AS1727">
        <v>37989.77464011863</v>
      </c>
      <c r="AT1727">
        <v>38077.91796875</v>
      </c>
      <c r="AU1727">
        <v>38518.634611906833</v>
      </c>
      <c r="AV1727">
        <v>37989.77464011863</v>
      </c>
      <c r="AW1727">
        <v>1</v>
      </c>
      <c r="AX1727">
        <v>-1.738061801006552E-3</v>
      </c>
      <c r="AY1727">
        <v>-88.143436248567014</v>
      </c>
      <c r="AZ1727">
        <v>-352.5753112147504</v>
      </c>
      <c r="BA1727">
        <v>-1.738061801006552E-3</v>
      </c>
      <c r="BB1727">
        <v>37318.63671875</v>
      </c>
      <c r="BC1727">
        <v>38518.638456811801</v>
      </c>
      <c r="BD1727">
        <v>-3.1153794270461489E-2</v>
      </c>
      <c r="BE1727">
        <v>3.1153794270461489E-2</v>
      </c>
      <c r="BF1727">
        <f t="shared" si="189"/>
        <v>-2.5602963174015243E-2</v>
      </c>
      <c r="BG1727">
        <f t="shared" si="190"/>
        <v>1322.1500614466204</v>
      </c>
      <c r="BH1727">
        <f t="shared" si="191"/>
        <v>1983.2267884705361</v>
      </c>
      <c r="BI1727">
        <f t="shared" si="192"/>
        <v>2115.4418913245609</v>
      </c>
      <c r="BJ1727">
        <f t="shared" si="193"/>
        <v>2115.4418913245609</v>
      </c>
    </row>
    <row r="1728" spans="1:62">
      <c r="A1728">
        <v>1732</v>
      </c>
      <c r="B1728">
        <v>10950</v>
      </c>
      <c r="C1728" t="s">
        <v>315</v>
      </c>
      <c r="D1728">
        <v>2016</v>
      </c>
      <c r="E1728" t="s">
        <v>55</v>
      </c>
      <c r="F1728" t="s">
        <v>56</v>
      </c>
      <c r="G1728">
        <v>59.890999999999998</v>
      </c>
      <c r="H1728">
        <v>1.225243313</v>
      </c>
      <c r="I1728">
        <v>1616890000000</v>
      </c>
      <c r="J1728">
        <v>29.3</v>
      </c>
      <c r="K1728">
        <v>-8.77</v>
      </c>
      <c r="L1728">
        <v>16321800000000</v>
      </c>
      <c r="M1728">
        <v>3.78</v>
      </c>
      <c r="N1728">
        <v>1</v>
      </c>
      <c r="O1728">
        <v>9535760000000</v>
      </c>
      <c r="P1728">
        <v>5.8975950639999999</v>
      </c>
      <c r="Q1728">
        <v>27.305157999999999</v>
      </c>
      <c r="R1728">
        <v>721904000000</v>
      </c>
      <c r="S1728">
        <v>13959000000000</v>
      </c>
      <c r="T1728">
        <v>7567440000000</v>
      </c>
      <c r="U1728">
        <v>6391590000000</v>
      </c>
      <c r="V1728">
        <v>4.2197094140000004</v>
      </c>
      <c r="W1728">
        <v>118.4</v>
      </c>
      <c r="X1728">
        <v>63.46</v>
      </c>
      <c r="Y1728">
        <v>76.34</v>
      </c>
      <c r="Z1728">
        <v>25.297148279999998</v>
      </c>
      <c r="AA1728">
        <v>0</v>
      </c>
      <c r="AB1728" s="2">
        <v>42369</v>
      </c>
      <c r="AC1728">
        <v>84700</v>
      </c>
      <c r="AD1728">
        <f t="shared" si="187"/>
        <v>6200</v>
      </c>
      <c r="AE1728">
        <v>6200</v>
      </c>
      <c r="AF1728">
        <f t="shared" si="188"/>
        <v>7.3199527744982289</v>
      </c>
      <c r="AG1728">
        <v>66819.264272660817</v>
      </c>
      <c r="AH1728">
        <v>66276.6484375</v>
      </c>
      <c r="AI1728">
        <v>66819.264272660817</v>
      </c>
      <c r="AJ1728">
        <v>65966.582245979531</v>
      </c>
      <c r="AK1728">
        <v>65966.589095356307</v>
      </c>
      <c r="AL1728">
        <v>66354.171875</v>
      </c>
      <c r="AM1728">
        <v>66819.271210572435</v>
      </c>
      <c r="AN1728">
        <v>65889.072539427565</v>
      </c>
      <c r="AO1728">
        <v>65656.513784599534</v>
      </c>
      <c r="AP1728">
        <v>65811.546875</v>
      </c>
      <c r="AQ1728">
        <v>65966.57996540048</v>
      </c>
      <c r="AR1728">
        <v>64881.348332597183</v>
      </c>
      <c r="AS1728">
        <v>65036.379142571182</v>
      </c>
      <c r="AT1728">
        <v>65346.4453125</v>
      </c>
      <c r="AU1728">
        <v>66121.610737322058</v>
      </c>
      <c r="AV1728">
        <v>65036.379142571182</v>
      </c>
      <c r="AW1728">
        <v>1</v>
      </c>
      <c r="AX1728">
        <v>-465.09239766081743</v>
      </c>
      <c r="AY1728">
        <v>-155.04222035630659</v>
      </c>
      <c r="AZ1728">
        <v>-310.06847209953412</v>
      </c>
      <c r="BA1728">
        <v>-465.09239766081743</v>
      </c>
      <c r="BB1728">
        <v>60154.171875</v>
      </c>
      <c r="BC1728">
        <v>66819.264272660817</v>
      </c>
      <c r="BD1728">
        <v>-9.9748066223288967E-2</v>
      </c>
      <c r="BE1728">
        <v>9.9748066223288967E-2</v>
      </c>
      <c r="BF1728">
        <f t="shared" si="189"/>
        <v>0.22524321226448887</v>
      </c>
      <c r="BG1728">
        <f t="shared" si="190"/>
        <v>852.68202668128652</v>
      </c>
      <c r="BH1728">
        <f t="shared" si="191"/>
        <v>930.19867114486988</v>
      </c>
      <c r="BI1728">
        <f t="shared" si="192"/>
        <v>1937.922877975252</v>
      </c>
      <c r="BJ1728">
        <f t="shared" si="193"/>
        <v>1937.922877975252</v>
      </c>
    </row>
    <row r="1729" spans="1:62">
      <c r="A1729">
        <v>1733</v>
      </c>
      <c r="B1729">
        <v>10950</v>
      </c>
      <c r="C1729" t="s">
        <v>315</v>
      </c>
      <c r="D1729">
        <v>2017</v>
      </c>
      <c r="E1729" t="s">
        <v>55</v>
      </c>
      <c r="F1729" t="s">
        <v>59</v>
      </c>
      <c r="G1729">
        <v>55.113</v>
      </c>
      <c r="H1729">
        <v>1.419525251</v>
      </c>
      <c r="I1729">
        <v>1373270000000</v>
      </c>
      <c r="J1729">
        <v>8.08</v>
      </c>
      <c r="K1729">
        <v>28</v>
      </c>
      <c r="L1729">
        <v>20891400000000</v>
      </c>
      <c r="M1729">
        <v>2.7</v>
      </c>
      <c r="N1729">
        <v>2</v>
      </c>
      <c r="O1729">
        <v>13172200000000</v>
      </c>
      <c r="P1729">
        <v>9.5918403980000004</v>
      </c>
      <c r="Q1729">
        <v>27.255568109999999</v>
      </c>
      <c r="R1729">
        <v>686978000000</v>
      </c>
      <c r="S1729">
        <v>15087500000000</v>
      </c>
      <c r="T1729">
        <v>8244830000000</v>
      </c>
      <c r="U1729">
        <v>6842620000000</v>
      </c>
      <c r="V1729">
        <v>7.0566165852315308</v>
      </c>
      <c r="W1729">
        <v>120.49</v>
      </c>
      <c r="X1729">
        <v>63.46</v>
      </c>
      <c r="Y1729">
        <v>76.67</v>
      </c>
      <c r="Z1729">
        <v>20.0693594</v>
      </c>
      <c r="AA1729">
        <v>0</v>
      </c>
      <c r="AB1729" s="2">
        <v>42916</v>
      </c>
      <c r="AC1729">
        <v>117000</v>
      </c>
      <c r="AD1729">
        <f t="shared" si="187"/>
        <v>2950</v>
      </c>
      <c r="AE1729">
        <v>5900</v>
      </c>
      <c r="AF1729">
        <f t="shared" si="188"/>
        <v>2.5213675213675213</v>
      </c>
      <c r="AG1729">
        <v>104912.0497881356</v>
      </c>
      <c r="AH1729">
        <v>103163.515625</v>
      </c>
      <c r="AI1729">
        <v>105349.18332891951</v>
      </c>
      <c r="AJ1729">
        <v>101852.11500264829</v>
      </c>
      <c r="AK1729">
        <v>105157.8187751004</v>
      </c>
      <c r="AL1729">
        <v>104737.1875</v>
      </c>
      <c r="AM1729">
        <v>105578.4500502008</v>
      </c>
      <c r="AN1729">
        <v>103895.9249497992</v>
      </c>
      <c r="AO1729">
        <v>104316.5562248996</v>
      </c>
      <c r="AP1729">
        <v>104737.1875</v>
      </c>
      <c r="AQ1729">
        <v>105157.8187751004</v>
      </c>
      <c r="AR1729">
        <v>104316.5562248996</v>
      </c>
      <c r="AS1729">
        <v>104316.5625</v>
      </c>
      <c r="AT1729">
        <v>104316.5625</v>
      </c>
      <c r="AU1729">
        <v>104737.1938004032</v>
      </c>
      <c r="AV1729">
        <v>103475.2998991936</v>
      </c>
      <c r="AW1729">
        <v>1</v>
      </c>
      <c r="AX1729">
        <v>-174.86228813559859</v>
      </c>
      <c r="AY1729">
        <v>-420.63127510040073</v>
      </c>
      <c r="AZ1729">
        <v>6.2751004006713629E-3</v>
      </c>
      <c r="BA1729">
        <v>-174.86228813559859</v>
      </c>
      <c r="BB1729">
        <v>101787.1875</v>
      </c>
      <c r="BC1729">
        <v>104912.0497881356</v>
      </c>
      <c r="BD1729">
        <v>-2.9785542217944411E-2</v>
      </c>
      <c r="BE1729">
        <v>2.9785542217944411E-2</v>
      </c>
      <c r="BF1729">
        <f t="shared" si="189"/>
        <v>0.41952477216238609</v>
      </c>
      <c r="BG1729">
        <f t="shared" si="190"/>
        <v>3497.0683262712118</v>
      </c>
      <c r="BH1729">
        <f t="shared" si="191"/>
        <v>3726.3350475525076</v>
      </c>
      <c r="BI1729">
        <f t="shared" si="192"/>
        <v>3726.3350475525076</v>
      </c>
      <c r="BJ1729">
        <f t="shared" si="193"/>
        <v>3726.3350475525076</v>
      </c>
    </row>
    <row r="1730" spans="1:62">
      <c r="A1730">
        <v>1734</v>
      </c>
      <c r="B1730">
        <v>10950</v>
      </c>
      <c r="C1730" t="s">
        <v>315</v>
      </c>
      <c r="D1730">
        <v>2018</v>
      </c>
      <c r="E1730" t="s">
        <v>55</v>
      </c>
      <c r="F1730" t="s">
        <v>59</v>
      </c>
      <c r="G1730">
        <v>33.875999999999998</v>
      </c>
      <c r="H1730">
        <v>1.2839293190000001</v>
      </c>
      <c r="I1730">
        <v>639460000000</v>
      </c>
      <c r="J1730">
        <v>5.75</v>
      </c>
      <c r="K1730">
        <v>21.88</v>
      </c>
      <c r="L1730">
        <v>25463300000000</v>
      </c>
      <c r="M1730">
        <v>3.15</v>
      </c>
      <c r="N1730">
        <v>2</v>
      </c>
      <c r="O1730">
        <v>10999300000000</v>
      </c>
      <c r="P1730">
        <v>17.200980170000001</v>
      </c>
      <c r="Q1730">
        <v>25.193891839999999</v>
      </c>
      <c r="R1730">
        <v>87411425425</v>
      </c>
      <c r="S1730">
        <v>15955000000000</v>
      </c>
      <c r="T1730">
        <v>9485810000000</v>
      </c>
      <c r="U1730">
        <v>6469230000000</v>
      </c>
      <c r="V1730">
        <v>-5.4568279401749624</v>
      </c>
      <c r="W1730">
        <v>146.63</v>
      </c>
      <c r="X1730">
        <v>63.46</v>
      </c>
      <c r="Y1730">
        <v>78.58</v>
      </c>
      <c r="Z1730">
        <v>9.8846385120000004</v>
      </c>
      <c r="AA1730">
        <v>0</v>
      </c>
      <c r="AB1730" s="2">
        <v>43281</v>
      </c>
      <c r="AC1730">
        <v>97700</v>
      </c>
      <c r="AD1730">
        <f t="shared" si="187"/>
        <v>375</v>
      </c>
      <c r="AE1730">
        <v>750</v>
      </c>
      <c r="AF1730">
        <f t="shared" si="188"/>
        <v>0.38382804503582396</v>
      </c>
      <c r="AG1730">
        <v>90221.478380259898</v>
      </c>
      <c r="AH1730">
        <v>88901.1640625</v>
      </c>
      <c r="AI1730">
        <v>91101.687925433172</v>
      </c>
      <c r="AJ1730">
        <v>88461.059289913363</v>
      </c>
      <c r="AK1730">
        <v>87893.410326086945</v>
      </c>
      <c r="AL1730">
        <v>90969.6796875</v>
      </c>
      <c r="AM1730">
        <v>91409.146739130432</v>
      </c>
      <c r="AN1730">
        <v>87805.516915760862</v>
      </c>
      <c r="AO1730">
        <v>91848.592562806371</v>
      </c>
      <c r="AP1730">
        <v>89651.2578125</v>
      </c>
      <c r="AQ1730">
        <v>91848.592562806371</v>
      </c>
      <c r="AR1730">
        <v>88772.323912377455</v>
      </c>
      <c r="AS1730">
        <v>91409.140625</v>
      </c>
      <c r="AT1730">
        <v>91409.140625</v>
      </c>
      <c r="AU1730">
        <v>91848.607647235578</v>
      </c>
      <c r="AV1730">
        <v>90530.206580528844</v>
      </c>
      <c r="AW1730">
        <v>1</v>
      </c>
      <c r="AX1730">
        <v>748.20130724010232</v>
      </c>
      <c r="AY1730">
        <v>1757.8474864130551</v>
      </c>
      <c r="AZ1730">
        <v>-439.45193780637061</v>
      </c>
      <c r="BA1730">
        <v>748.20130724010232</v>
      </c>
      <c r="BB1730">
        <v>90594.6796875</v>
      </c>
      <c r="BC1730">
        <v>90221.478380259898</v>
      </c>
      <c r="BD1730">
        <v>4.1365017946963416E-3</v>
      </c>
      <c r="BE1730">
        <v>4.1365017946963416E-3</v>
      </c>
      <c r="BF1730">
        <f t="shared" si="189"/>
        <v>0.2839279222814165</v>
      </c>
      <c r="BG1730">
        <f t="shared" si="190"/>
        <v>2640.6286355198099</v>
      </c>
      <c r="BH1730">
        <f t="shared" si="191"/>
        <v>3603.6298233695707</v>
      </c>
      <c r="BI1730">
        <f t="shared" si="192"/>
        <v>4043.075647045509</v>
      </c>
      <c r="BJ1730">
        <f t="shared" si="193"/>
        <v>4043.0907314747164</v>
      </c>
    </row>
    <row r="1731" spans="1:62">
      <c r="A1731">
        <v>1735</v>
      </c>
      <c r="B1731">
        <v>10950</v>
      </c>
      <c r="C1731" t="s">
        <v>315</v>
      </c>
      <c r="D1731">
        <v>2019</v>
      </c>
      <c r="E1731" t="s">
        <v>55</v>
      </c>
      <c r="F1731" t="s">
        <v>59</v>
      </c>
      <c r="G1731">
        <v>35.734000000000002</v>
      </c>
      <c r="H1731">
        <v>1.259132441</v>
      </c>
      <c r="I1731">
        <v>420077000000</v>
      </c>
      <c r="J1731">
        <v>2.37</v>
      </c>
      <c r="K1731">
        <v>-4.2</v>
      </c>
      <c r="L1731">
        <v>24394200000000</v>
      </c>
      <c r="M1731">
        <v>3.31</v>
      </c>
      <c r="N1731">
        <v>2</v>
      </c>
      <c r="O1731">
        <v>10729100000000</v>
      </c>
      <c r="P1731">
        <v>25.540889119999999</v>
      </c>
      <c r="Q1731">
        <v>23.875149960000002</v>
      </c>
      <c r="R1731">
        <v>23380073975</v>
      </c>
      <c r="S1731">
        <v>16333400000000</v>
      </c>
      <c r="T1731">
        <v>9836780000000</v>
      </c>
      <c r="U1731">
        <v>6496630000000</v>
      </c>
      <c r="V1731">
        <v>0.42354345107532121</v>
      </c>
      <c r="W1731">
        <v>151.41</v>
      </c>
      <c r="X1731">
        <v>63.45</v>
      </c>
      <c r="Y1731">
        <v>78.98</v>
      </c>
      <c r="Z1731">
        <v>6.4660754880000004</v>
      </c>
      <c r="AA1731">
        <v>0</v>
      </c>
      <c r="AB1731" s="2">
        <v>43646</v>
      </c>
      <c r="AC1731">
        <v>95300</v>
      </c>
      <c r="AD1731">
        <f t="shared" ref="AD1731:AD1794" si="194">AE1731/N1731</f>
        <v>100</v>
      </c>
      <c r="AE1731">
        <v>200</v>
      </c>
      <c r="AF1731">
        <f t="shared" ref="AF1731:AF1794" si="195">AD1731*100/AC1731</f>
        <v>0.1049317943336831</v>
      </c>
      <c r="AG1731">
        <v>83808.221822970867</v>
      </c>
      <c r="AH1731">
        <v>84778.6328125</v>
      </c>
      <c r="AI1731">
        <v>84955.071174232566</v>
      </c>
      <c r="AJ1731">
        <v>83014.2491951743</v>
      </c>
      <c r="AK1731">
        <v>85218.31927849265</v>
      </c>
      <c r="AL1731">
        <v>83896.421875</v>
      </c>
      <c r="AM1731">
        <v>85306.445772058825</v>
      </c>
      <c r="AN1731">
        <v>83543.915900735286</v>
      </c>
      <c r="AO1731">
        <v>86363.972961676947</v>
      </c>
      <c r="AP1731">
        <v>85658.9609375</v>
      </c>
      <c r="AQ1731">
        <v>86452.099464699073</v>
      </c>
      <c r="AR1731">
        <v>85394.581428433637</v>
      </c>
      <c r="AS1731">
        <v>85747.094013611961</v>
      </c>
      <c r="AT1731">
        <v>86187.7265625</v>
      </c>
      <c r="AU1731">
        <v>86187.7265625</v>
      </c>
      <c r="AV1731">
        <v>85394.587974501541</v>
      </c>
      <c r="AW1731">
        <v>0</v>
      </c>
      <c r="AX1731">
        <v>88.200052029133076</v>
      </c>
      <c r="AY1731">
        <v>440.64165900734952</v>
      </c>
      <c r="AZ1731">
        <v>-176.24639917694731</v>
      </c>
      <c r="BA1731">
        <v>440.64165900734952</v>
      </c>
      <c r="BB1731">
        <v>85558.9609375</v>
      </c>
      <c r="BC1731">
        <v>85218.31927849265</v>
      </c>
      <c r="BD1731">
        <v>3.9972820620192686E-3</v>
      </c>
      <c r="BE1731">
        <v>3.9972820620192686E-3</v>
      </c>
      <c r="BF1731">
        <f t="shared" si="189"/>
        <v>0.2591297586540463</v>
      </c>
      <c r="BG1731">
        <f t="shared" si="190"/>
        <v>1940.8219790582662</v>
      </c>
      <c r="BH1731">
        <f t="shared" si="191"/>
        <v>2292.1965768845257</v>
      </c>
      <c r="BI1731">
        <f t="shared" si="192"/>
        <v>3437.8502695247735</v>
      </c>
      <c r="BJ1731">
        <f t="shared" si="193"/>
        <v>3437.8502695247735</v>
      </c>
    </row>
    <row r="1732" spans="1:62">
      <c r="A1732">
        <v>1736</v>
      </c>
      <c r="B1732">
        <v>10950</v>
      </c>
      <c r="C1732" t="s">
        <v>315</v>
      </c>
      <c r="D1732">
        <v>2021</v>
      </c>
      <c r="E1732" t="s">
        <v>55</v>
      </c>
      <c r="F1732" t="s">
        <v>59</v>
      </c>
      <c r="G1732">
        <v>32.098999999999997</v>
      </c>
      <c r="H1732">
        <v>1.142313691</v>
      </c>
      <c r="I1732">
        <v>2140940000000</v>
      </c>
      <c r="J1732">
        <v>19.14</v>
      </c>
      <c r="K1732">
        <v>12.58</v>
      </c>
      <c r="L1732">
        <v>27463900000000</v>
      </c>
      <c r="M1732">
        <v>5.63</v>
      </c>
      <c r="N1732">
        <v>2</v>
      </c>
      <c r="O1732">
        <v>9648350000000</v>
      </c>
      <c r="P1732">
        <v>4.5065930270000001</v>
      </c>
      <c r="Q1732">
        <v>26.815692739999999</v>
      </c>
      <c r="R1732">
        <v>442494000000</v>
      </c>
      <c r="S1732">
        <v>18693200000000</v>
      </c>
      <c r="T1732">
        <v>11705200000000</v>
      </c>
      <c r="U1732">
        <v>6988040000000</v>
      </c>
      <c r="V1732">
        <v>7.5640755283893339</v>
      </c>
      <c r="W1732">
        <v>167.5</v>
      </c>
      <c r="X1732">
        <v>63.44</v>
      </c>
      <c r="Y1732">
        <v>77.650000000000006</v>
      </c>
      <c r="Z1732">
        <v>30.637202989999999</v>
      </c>
      <c r="AA1732">
        <v>0</v>
      </c>
      <c r="AB1732" s="2">
        <v>44377</v>
      </c>
      <c r="AC1732">
        <v>85700</v>
      </c>
      <c r="AD1732">
        <f t="shared" si="194"/>
        <v>1900</v>
      </c>
      <c r="AE1732">
        <v>3800</v>
      </c>
      <c r="AF1732">
        <f t="shared" si="195"/>
        <v>2.2170361726954493</v>
      </c>
      <c r="AG1732">
        <v>78906.571403032038</v>
      </c>
      <c r="AH1732">
        <v>77837.859375</v>
      </c>
      <c r="AI1732">
        <v>78995.630738701366</v>
      </c>
      <c r="AJ1732">
        <v>77570.681367991987</v>
      </c>
      <c r="AK1732">
        <v>79173.751488514652</v>
      </c>
      <c r="AL1732">
        <v>78995.6328125</v>
      </c>
      <c r="AM1732">
        <v>79440.929502536645</v>
      </c>
      <c r="AN1732">
        <v>78372.217446448703</v>
      </c>
      <c r="AO1732">
        <v>78372.229825056434</v>
      </c>
      <c r="AP1732">
        <v>78906.5859375</v>
      </c>
      <c r="AQ1732">
        <v>79262.82334579571</v>
      </c>
      <c r="AR1732">
        <v>78105.051768834644</v>
      </c>
      <c r="AS1732">
        <v>78461.287299541815</v>
      </c>
      <c r="AT1732">
        <v>77748.8125</v>
      </c>
      <c r="AU1732">
        <v>78550.346649484534</v>
      </c>
      <c r="AV1732">
        <v>77570.693800114546</v>
      </c>
      <c r="AW1732">
        <v>1</v>
      </c>
      <c r="AX1732">
        <v>89.061409467962221</v>
      </c>
      <c r="AY1732">
        <v>-267.16555101465201</v>
      </c>
      <c r="AZ1732">
        <v>-623.41732505643449</v>
      </c>
      <c r="BA1732">
        <v>89.061409467962221</v>
      </c>
      <c r="BB1732">
        <v>77095.6328125</v>
      </c>
      <c r="BC1732">
        <v>78906.571403032038</v>
      </c>
      <c r="BD1732">
        <v>-2.295041538786783E-2</v>
      </c>
      <c r="BE1732">
        <v>2.295041538786783E-2</v>
      </c>
      <c r="BF1732">
        <f t="shared" si="189"/>
        <v>0.14231431750583098</v>
      </c>
      <c r="BG1732">
        <f t="shared" si="190"/>
        <v>1424.9493707093789</v>
      </c>
      <c r="BH1732">
        <f t="shared" si="191"/>
        <v>1870.2481345446577</v>
      </c>
      <c r="BI1732">
        <f t="shared" si="192"/>
        <v>1870.2481345446577</v>
      </c>
      <c r="BJ1732">
        <f t="shared" si="193"/>
        <v>1870.2481345446577</v>
      </c>
    </row>
    <row r="1733" spans="1:62">
      <c r="A1733">
        <v>1737</v>
      </c>
      <c r="B1733">
        <v>10950</v>
      </c>
      <c r="C1733" t="s">
        <v>315</v>
      </c>
      <c r="D1733">
        <v>2022</v>
      </c>
      <c r="E1733" t="s">
        <v>55</v>
      </c>
      <c r="F1733" t="s">
        <v>59</v>
      </c>
      <c r="G1733">
        <v>30.431999999999999</v>
      </c>
      <c r="H1733">
        <v>1.0461902620000001</v>
      </c>
      <c r="I1733">
        <v>3405170000000</v>
      </c>
      <c r="J1733">
        <v>4.92</v>
      </c>
      <c r="K1733">
        <v>54.55</v>
      </c>
      <c r="L1733">
        <v>42446000000000</v>
      </c>
      <c r="M1733">
        <v>5.93</v>
      </c>
      <c r="N1733">
        <v>2</v>
      </c>
      <c r="O1733">
        <v>9389400000000</v>
      </c>
      <c r="P1733">
        <v>2.7573967970000002</v>
      </c>
      <c r="Q1733">
        <v>27.185372869999998</v>
      </c>
      <c r="R1733">
        <v>640409000000</v>
      </c>
      <c r="S1733">
        <v>19613200000000</v>
      </c>
      <c r="T1733">
        <v>11129700000000</v>
      </c>
      <c r="U1733">
        <v>8483470000000</v>
      </c>
      <c r="V1733">
        <v>21.399848884665801</v>
      </c>
      <c r="W1733">
        <v>131.19</v>
      </c>
      <c r="X1733">
        <v>63.43</v>
      </c>
      <c r="Y1733">
        <v>79.760000000000005</v>
      </c>
      <c r="Z1733">
        <v>40.138881849999997</v>
      </c>
      <c r="AA1733">
        <v>0</v>
      </c>
      <c r="AB1733" s="2">
        <v>44742</v>
      </c>
      <c r="AC1733">
        <v>83400</v>
      </c>
      <c r="AD1733">
        <f t="shared" si="194"/>
        <v>2750</v>
      </c>
      <c r="AE1733">
        <v>5500</v>
      </c>
      <c r="AF1733">
        <f t="shared" si="195"/>
        <v>3.2973621103117505</v>
      </c>
      <c r="AG1733">
        <v>84711.900252525244</v>
      </c>
      <c r="AH1733">
        <v>83864.78125</v>
      </c>
      <c r="AI1733">
        <v>84900.14891975309</v>
      </c>
      <c r="AJ1733">
        <v>83111.786581088658</v>
      </c>
      <c r="AK1733">
        <v>82452.911208100559</v>
      </c>
      <c r="AL1733">
        <v>84241.2734375</v>
      </c>
      <c r="AM1733">
        <v>84429.52209322626</v>
      </c>
      <c r="AN1733">
        <v>82452.911208100559</v>
      </c>
      <c r="AO1733">
        <v>82452.908948863638</v>
      </c>
      <c r="AP1733">
        <v>82829.40625</v>
      </c>
      <c r="AQ1733">
        <v>83111.779225852268</v>
      </c>
      <c r="AR1733">
        <v>81794.038671874994</v>
      </c>
      <c r="AS1733">
        <v>82547.034615929704</v>
      </c>
      <c r="AT1733">
        <v>83017.65625</v>
      </c>
      <c r="AU1733">
        <v>83770.65086451247</v>
      </c>
      <c r="AV1733">
        <v>82547.034615929704</v>
      </c>
      <c r="AW1733">
        <v>1</v>
      </c>
      <c r="AX1733">
        <v>-470.62681502524362</v>
      </c>
      <c r="AY1733">
        <v>376.49504189944128</v>
      </c>
      <c r="AZ1733">
        <v>564.74730113636178</v>
      </c>
      <c r="BA1733">
        <v>-470.62681502524362</v>
      </c>
      <c r="BB1733">
        <v>81491.2734375</v>
      </c>
      <c r="BC1733">
        <v>84711.900252525244</v>
      </c>
      <c r="BD1733">
        <v>-3.8018587771311833E-2</v>
      </c>
      <c r="BE1733">
        <v>3.8018587771311833E-2</v>
      </c>
      <c r="BF1733">
        <f t="shared" si="189"/>
        <v>4.6189810943650197E-2</v>
      </c>
      <c r="BG1733">
        <f t="shared" si="190"/>
        <v>1788.3623386644322</v>
      </c>
      <c r="BH1733">
        <f t="shared" si="191"/>
        <v>2447.2377116525313</v>
      </c>
      <c r="BI1733">
        <f t="shared" si="192"/>
        <v>3106.1102478780958</v>
      </c>
      <c r="BJ1733">
        <f t="shared" si="193"/>
        <v>3106.1102478780958</v>
      </c>
    </row>
    <row r="1734" spans="1:62">
      <c r="A1734">
        <v>1738</v>
      </c>
      <c r="B1734">
        <v>10950</v>
      </c>
      <c r="C1734" t="s">
        <v>315</v>
      </c>
      <c r="D1734">
        <v>2023</v>
      </c>
      <c r="E1734" t="s">
        <v>55</v>
      </c>
      <c r="F1734" t="s">
        <v>59</v>
      </c>
      <c r="G1734">
        <v>20.869</v>
      </c>
      <c r="H1734">
        <v>0.94429941500000003</v>
      </c>
      <c r="I1734">
        <v>1354580000000</v>
      </c>
      <c r="J1734">
        <v>10.01</v>
      </c>
      <c r="K1734">
        <v>-15.83</v>
      </c>
      <c r="L1734">
        <v>35726700000000</v>
      </c>
      <c r="M1734">
        <v>5.94</v>
      </c>
      <c r="N1734">
        <v>2</v>
      </c>
      <c r="O1734">
        <v>7835760000000</v>
      </c>
      <c r="P1734">
        <v>5.7846434489999998</v>
      </c>
      <c r="Q1734">
        <v>26.011588419999999</v>
      </c>
      <c r="R1734">
        <v>198011000000</v>
      </c>
      <c r="S1734">
        <v>21576200000000</v>
      </c>
      <c r="T1734">
        <v>12538600000000</v>
      </c>
      <c r="U1734">
        <v>9037570000000</v>
      </c>
      <c r="V1734">
        <v>6.5315254253271364</v>
      </c>
      <c r="W1734">
        <v>138.74</v>
      </c>
      <c r="X1734">
        <v>63.43</v>
      </c>
      <c r="Y1734">
        <v>76.8</v>
      </c>
      <c r="Z1734">
        <v>14.988320979999999</v>
      </c>
      <c r="AA1734">
        <v>0</v>
      </c>
      <c r="AB1734" s="2">
        <v>45107</v>
      </c>
      <c r="AC1734">
        <v>69600</v>
      </c>
      <c r="AD1734">
        <f t="shared" si="194"/>
        <v>850</v>
      </c>
      <c r="AE1734">
        <v>1700</v>
      </c>
      <c r="AF1734">
        <f t="shared" si="195"/>
        <v>1.2212643678160919</v>
      </c>
      <c r="AG1734">
        <v>68969.724498820753</v>
      </c>
      <c r="AH1734">
        <v>68770.1015625</v>
      </c>
      <c r="AI1734">
        <v>68969.724498820753</v>
      </c>
      <c r="AJ1734">
        <v>67971.609817216988</v>
      </c>
      <c r="AK1734">
        <v>68676.64629072239</v>
      </c>
      <c r="AL1734">
        <v>68969.71875</v>
      </c>
      <c r="AM1734">
        <v>69262.791209277624</v>
      </c>
      <c r="AN1734">
        <v>68285.883011685553</v>
      </c>
      <c r="AO1734">
        <v>68383.578125</v>
      </c>
      <c r="AP1734">
        <v>68383.578125</v>
      </c>
      <c r="AQ1734">
        <v>68481.26895089286</v>
      </c>
      <c r="AR1734">
        <v>67895.123995535716</v>
      </c>
      <c r="AS1734">
        <v>67895.129478717674</v>
      </c>
      <c r="AT1734">
        <v>67992.8203125</v>
      </c>
      <c r="AU1734">
        <v>68188.201980064652</v>
      </c>
      <c r="AV1734">
        <v>67699.747811153022</v>
      </c>
      <c r="AW1734">
        <v>1</v>
      </c>
      <c r="AX1734">
        <v>-5.7488207530695954E-3</v>
      </c>
      <c r="AY1734">
        <v>-293.0681657223904</v>
      </c>
      <c r="AZ1734">
        <v>-390.7578125</v>
      </c>
      <c r="BA1734">
        <v>-5.7488207530695954E-3</v>
      </c>
      <c r="BB1734">
        <v>68119.71875</v>
      </c>
      <c r="BC1734">
        <v>68969.724498820753</v>
      </c>
      <c r="BD1734">
        <v>-1.232433150918685E-2</v>
      </c>
      <c r="BE1734">
        <v>1.232433150918685E-2</v>
      </c>
      <c r="BF1734">
        <f t="shared" si="189"/>
        <v>-5.5700725799723773E-2</v>
      </c>
      <c r="BG1734">
        <f t="shared" si="190"/>
        <v>998.11468160376535</v>
      </c>
      <c r="BH1734">
        <f t="shared" si="191"/>
        <v>1291.1813920606364</v>
      </c>
      <c r="BI1734">
        <f t="shared" si="192"/>
        <v>1367.6672137419082</v>
      </c>
      <c r="BJ1734">
        <f t="shared" si="193"/>
        <v>1563.0433981246024</v>
      </c>
    </row>
    <row r="1735" spans="1:62">
      <c r="A1735">
        <v>1739</v>
      </c>
      <c r="B1735">
        <v>10950</v>
      </c>
      <c r="C1735" t="s">
        <v>315</v>
      </c>
      <c r="D1735">
        <v>2024</v>
      </c>
      <c r="E1735" t="s">
        <v>55</v>
      </c>
      <c r="F1735" t="s">
        <v>59</v>
      </c>
      <c r="J1735">
        <v>4.3899999999999997</v>
      </c>
      <c r="K1735">
        <v>-22.41</v>
      </c>
      <c r="L1735">
        <v>27720000000000</v>
      </c>
      <c r="N1735">
        <v>2</v>
      </c>
      <c r="P1735">
        <v>6.72</v>
      </c>
      <c r="S1735">
        <v>22523400000000</v>
      </c>
      <c r="T1735">
        <v>13735700000000</v>
      </c>
      <c r="U1735">
        <v>8787700000000</v>
      </c>
      <c r="V1735">
        <v>-2.764791863299537</v>
      </c>
      <c r="W1735">
        <v>17.035977519999999</v>
      </c>
      <c r="X1735">
        <v>63.43</v>
      </c>
      <c r="Y1735">
        <v>75.16</v>
      </c>
      <c r="Z1735">
        <v>66.712869850000004</v>
      </c>
      <c r="AA1735">
        <v>1</v>
      </c>
      <c r="AB1735" s="2">
        <v>45520</v>
      </c>
      <c r="AC1735">
        <v>54800</v>
      </c>
      <c r="AD1735">
        <f t="shared" si="194"/>
        <v>850</v>
      </c>
      <c r="AE1735">
        <v>1700</v>
      </c>
      <c r="AF1735">
        <f t="shared" si="195"/>
        <v>1.551094890510949</v>
      </c>
      <c r="AG1735">
        <v>55100</v>
      </c>
      <c r="AH1735">
        <v>55000</v>
      </c>
      <c r="AI1735">
        <v>55500</v>
      </c>
      <c r="AJ1735">
        <v>54500</v>
      </c>
      <c r="AK1735">
        <v>56400</v>
      </c>
      <c r="AL1735">
        <v>55900</v>
      </c>
      <c r="AM1735">
        <v>56400</v>
      </c>
      <c r="AN1735">
        <v>55900</v>
      </c>
      <c r="AO1735">
        <v>56100</v>
      </c>
      <c r="AP1735">
        <v>56100</v>
      </c>
      <c r="AQ1735">
        <v>56500</v>
      </c>
      <c r="AR1735">
        <v>55800</v>
      </c>
      <c r="AS1735">
        <v>55600</v>
      </c>
      <c r="AT1735">
        <v>56000</v>
      </c>
      <c r="AU1735">
        <v>56300</v>
      </c>
      <c r="AV1735">
        <v>55400</v>
      </c>
      <c r="AW1735">
        <v>0</v>
      </c>
      <c r="AX1735">
        <v>800</v>
      </c>
      <c r="AY1735">
        <v>-300</v>
      </c>
      <c r="AZ1735">
        <v>-100</v>
      </c>
      <c r="BA1735">
        <v>-300</v>
      </c>
      <c r="BB1735">
        <v>55250</v>
      </c>
      <c r="BC1735">
        <v>56400</v>
      </c>
      <c r="BD1735">
        <v>-2.0390070921985821E-2</v>
      </c>
      <c r="BE1735">
        <v>2.0390070921985821E-2</v>
      </c>
      <c r="BF1735">
        <f t="shared" si="189"/>
        <v>-0.39015867941784987</v>
      </c>
      <c r="BG1735">
        <f t="shared" si="190"/>
        <v>1000</v>
      </c>
      <c r="BH1735">
        <f t="shared" si="191"/>
        <v>1900</v>
      </c>
      <c r="BI1735">
        <f t="shared" si="192"/>
        <v>2000</v>
      </c>
      <c r="BJ1735">
        <f t="shared" si="193"/>
        <v>2000</v>
      </c>
    </row>
    <row r="1736" spans="1:62">
      <c r="A1736">
        <v>1740</v>
      </c>
      <c r="B1736">
        <v>10960</v>
      </c>
      <c r="C1736" t="s">
        <v>316</v>
      </c>
      <c r="D1736">
        <v>2016</v>
      </c>
      <c r="E1736" t="s">
        <v>55</v>
      </c>
      <c r="F1736" t="s">
        <v>56</v>
      </c>
      <c r="G1736">
        <v>20.311</v>
      </c>
      <c r="H1736">
        <v>0.75424075999999995</v>
      </c>
      <c r="I1736">
        <v>22177554990</v>
      </c>
      <c r="J1736">
        <v>4.59</v>
      </c>
      <c r="K1736">
        <v>2.84</v>
      </c>
      <c r="L1736">
        <v>274458000000</v>
      </c>
      <c r="M1736">
        <v>2.4500000000000002</v>
      </c>
      <c r="N1736">
        <v>1</v>
      </c>
      <c r="O1736">
        <v>87500000000</v>
      </c>
      <c r="P1736">
        <v>3.9454304160000002</v>
      </c>
      <c r="Q1736">
        <v>21.901920830000002</v>
      </c>
      <c r="R1736">
        <v>3250000000</v>
      </c>
      <c r="S1736">
        <v>245439000000</v>
      </c>
      <c r="T1736">
        <v>97620378021</v>
      </c>
      <c r="U1736">
        <v>147819000000</v>
      </c>
      <c r="V1736">
        <v>5.8247114829999997</v>
      </c>
      <c r="W1736">
        <v>66.040000000000006</v>
      </c>
      <c r="X1736">
        <v>30.86</v>
      </c>
      <c r="Y1736">
        <v>13.74</v>
      </c>
      <c r="Z1736">
        <v>15.00318294</v>
      </c>
      <c r="AA1736">
        <v>0</v>
      </c>
      <c r="AB1736" s="2">
        <v>42369</v>
      </c>
      <c r="AC1736">
        <v>3500</v>
      </c>
      <c r="AD1736">
        <f t="shared" si="194"/>
        <v>130</v>
      </c>
      <c r="AE1736">
        <v>130</v>
      </c>
      <c r="AF1736">
        <f t="shared" si="195"/>
        <v>3.7142857142857144</v>
      </c>
      <c r="AG1736">
        <v>2570.034079421589</v>
      </c>
      <c r="AH1736">
        <v>2552.0869140625</v>
      </c>
      <c r="AI1736">
        <v>2605.9284101397679</v>
      </c>
      <c r="AJ1736">
        <v>2552.0869140625</v>
      </c>
      <c r="AK1736">
        <v>2555.6759612866622</v>
      </c>
      <c r="AL1736">
        <v>2570.03369140625</v>
      </c>
      <c r="AM1736">
        <v>2584.3914215258378</v>
      </c>
      <c r="AN1736">
        <v>2544.9076636969712</v>
      </c>
      <c r="AO1736">
        <v>2584.3919801176262</v>
      </c>
      <c r="AP1736">
        <v>2555.676513671875</v>
      </c>
      <c r="AQ1736">
        <v>2584.3919801176262</v>
      </c>
      <c r="AR1736">
        <v>2555.676513671875</v>
      </c>
      <c r="AS1736">
        <v>2587.981278822157</v>
      </c>
      <c r="AT1736">
        <v>2584.391845703125</v>
      </c>
      <c r="AU1736">
        <v>2587.981278822157</v>
      </c>
      <c r="AV1736">
        <v>2530.550348917644</v>
      </c>
      <c r="AW1736">
        <v>1</v>
      </c>
      <c r="AX1736">
        <v>-3.8801533901278162E-4</v>
      </c>
      <c r="AY1736">
        <v>5.5238521281353314E-4</v>
      </c>
      <c r="AZ1736">
        <v>-1.3441450118989451E-4</v>
      </c>
      <c r="BA1736">
        <v>-3.8801533901278162E-4</v>
      </c>
      <c r="BB1736">
        <v>2440.03369140625</v>
      </c>
      <c r="BC1736">
        <v>2570.034079421589</v>
      </c>
      <c r="BD1736">
        <v>-5.0583137809828913E-2</v>
      </c>
      <c r="BE1736">
        <v>5.0583137809828913E-2</v>
      </c>
      <c r="BF1736">
        <f t="shared" si="189"/>
        <v>-0.24575963885120131</v>
      </c>
      <c r="BG1736">
        <f t="shared" si="190"/>
        <v>53.841496077267948</v>
      </c>
      <c r="BH1736">
        <f t="shared" si="191"/>
        <v>61.020746442796735</v>
      </c>
      <c r="BI1736">
        <f t="shared" si="192"/>
        <v>61.020746442796735</v>
      </c>
      <c r="BJ1736">
        <f t="shared" si="193"/>
        <v>75.378061222123961</v>
      </c>
    </row>
    <row r="1737" spans="1:62">
      <c r="A1737">
        <v>1741</v>
      </c>
      <c r="B1737">
        <v>10960</v>
      </c>
      <c r="C1737" t="s">
        <v>316</v>
      </c>
      <c r="D1737">
        <v>2017</v>
      </c>
      <c r="E1737" t="s">
        <v>55</v>
      </c>
      <c r="F1737" t="s">
        <v>56</v>
      </c>
      <c r="G1737">
        <v>18.413</v>
      </c>
      <c r="H1737">
        <v>0.79159419900000005</v>
      </c>
      <c r="I1737">
        <v>24197043340</v>
      </c>
      <c r="J1737">
        <v>4.45</v>
      </c>
      <c r="K1737">
        <v>-3.18</v>
      </c>
      <c r="L1737">
        <v>265717000000</v>
      </c>
      <c r="M1737">
        <v>2.36</v>
      </c>
      <c r="N1737">
        <v>1</v>
      </c>
      <c r="O1737">
        <v>114250000000</v>
      </c>
      <c r="P1737">
        <v>4.7216512530000001</v>
      </c>
      <c r="Q1737">
        <v>22.09610516</v>
      </c>
      <c r="R1737">
        <v>3946540320</v>
      </c>
      <c r="S1737">
        <v>256371000000</v>
      </c>
      <c r="T1737">
        <v>88691581192</v>
      </c>
      <c r="U1737">
        <v>167679000000</v>
      </c>
      <c r="V1737">
        <v>13.4353499888377</v>
      </c>
      <c r="W1737">
        <v>52.89</v>
      </c>
      <c r="X1737">
        <v>31.37</v>
      </c>
      <c r="Y1737">
        <v>20.28</v>
      </c>
      <c r="Z1737">
        <v>14.43057469</v>
      </c>
      <c r="AA1737">
        <v>0</v>
      </c>
      <c r="AB1737" s="2">
        <v>42735</v>
      </c>
      <c r="AC1737">
        <v>4570</v>
      </c>
      <c r="AD1737">
        <f t="shared" si="194"/>
        <v>160</v>
      </c>
      <c r="AE1737">
        <v>160</v>
      </c>
      <c r="AF1737">
        <f t="shared" si="195"/>
        <v>3.5010940919037199</v>
      </c>
      <c r="AG1737">
        <v>3583.6698153995731</v>
      </c>
      <c r="AH1737">
        <v>3502.6611328125</v>
      </c>
      <c r="AI1737">
        <v>3610.6727095952642</v>
      </c>
      <c r="AJ1737">
        <v>3471.8006823031392</v>
      </c>
      <c r="AK1737">
        <v>3442.522867838542</v>
      </c>
      <c r="AL1737">
        <v>3487.23095703125</v>
      </c>
      <c r="AM1737">
        <v>3509.585001627604</v>
      </c>
      <c r="AN1737">
        <v>3435.0715196397568</v>
      </c>
      <c r="AO1737">
        <v>3423.8943552354781</v>
      </c>
      <c r="AP1737">
        <v>3431.345703125</v>
      </c>
      <c r="AQ1737">
        <v>3438.7970510145219</v>
      </c>
      <c r="AR1737">
        <v>3397.8146376221498</v>
      </c>
      <c r="AS1737">
        <v>3397.8145700149621</v>
      </c>
      <c r="AT1737">
        <v>3423.894287109375</v>
      </c>
      <c r="AU1737">
        <v>3438.7969825918972</v>
      </c>
      <c r="AV1737">
        <v>3390.363222273701</v>
      </c>
      <c r="AW1737">
        <v>1</v>
      </c>
      <c r="AX1737">
        <v>-96.438858368323054</v>
      </c>
      <c r="AY1737">
        <v>-11.17716471354197</v>
      </c>
      <c r="AZ1737">
        <v>-6.8126103087706724E-5</v>
      </c>
      <c r="BA1737">
        <v>-96.438858368323054</v>
      </c>
      <c r="BB1737">
        <v>3327.23095703125</v>
      </c>
      <c r="BC1737">
        <v>3583.6698153995731</v>
      </c>
      <c r="BD1737">
        <v>-7.1557613166917985E-2</v>
      </c>
      <c r="BE1737">
        <v>7.1557613166917985E-2</v>
      </c>
      <c r="BF1737">
        <f t="shared" si="189"/>
        <v>-0.20840500680654209</v>
      </c>
      <c r="BG1737">
        <f t="shared" si="190"/>
        <v>138.87202729212504</v>
      </c>
      <c r="BH1737">
        <f t="shared" si="191"/>
        <v>175.60118995550738</v>
      </c>
      <c r="BI1737">
        <f t="shared" si="192"/>
        <v>212.85807197311442</v>
      </c>
      <c r="BJ1737">
        <f t="shared" si="193"/>
        <v>220.30948732156321</v>
      </c>
    </row>
    <row r="1738" spans="1:62">
      <c r="A1738">
        <v>1742</v>
      </c>
      <c r="B1738">
        <v>10960</v>
      </c>
      <c r="C1738" t="s">
        <v>316</v>
      </c>
      <c r="D1738">
        <v>2018</v>
      </c>
      <c r="E1738" t="s">
        <v>55</v>
      </c>
      <c r="F1738" t="s">
        <v>56</v>
      </c>
      <c r="G1738">
        <v>18.638999999999999</v>
      </c>
      <c r="H1738">
        <v>0.79030893499999999</v>
      </c>
      <c r="I1738">
        <v>24409368132</v>
      </c>
      <c r="J1738">
        <v>8.01</v>
      </c>
      <c r="K1738">
        <v>12.4</v>
      </c>
      <c r="L1738">
        <v>298668000000</v>
      </c>
      <c r="M1738">
        <v>1.98</v>
      </c>
      <c r="N1738">
        <v>1</v>
      </c>
      <c r="O1738">
        <v>126000000000</v>
      </c>
      <c r="P1738">
        <v>5.1619525470000003</v>
      </c>
      <c r="Q1738">
        <v>22.070172339999999</v>
      </c>
      <c r="R1738">
        <v>3845511040</v>
      </c>
      <c r="S1738">
        <v>276893000000</v>
      </c>
      <c r="T1738">
        <v>92831370030</v>
      </c>
      <c r="U1738">
        <v>184062000000</v>
      </c>
      <c r="V1738">
        <v>9.7704542608197809</v>
      </c>
      <c r="W1738">
        <v>50.43</v>
      </c>
      <c r="X1738">
        <v>31.3</v>
      </c>
      <c r="Y1738">
        <v>17.86</v>
      </c>
      <c r="Z1738">
        <v>13.261492390000001</v>
      </c>
      <c r="AA1738">
        <v>0</v>
      </c>
      <c r="AB1738" s="2">
        <v>43100</v>
      </c>
      <c r="AC1738">
        <v>5040</v>
      </c>
      <c r="AD1738">
        <f t="shared" si="194"/>
        <v>160</v>
      </c>
      <c r="AE1738">
        <v>160</v>
      </c>
      <c r="AF1738">
        <f t="shared" si="195"/>
        <v>3.1746031746031744</v>
      </c>
      <c r="AG1738">
        <v>4033.1672024197051</v>
      </c>
      <c r="AH1738">
        <v>4017.225830078125</v>
      </c>
      <c r="AI1738">
        <v>4065.0499471028638</v>
      </c>
      <c r="AJ1738">
        <v>3961.4310268825948</v>
      </c>
      <c r="AK1738">
        <v>3776.5474970937971</v>
      </c>
      <c r="AL1738">
        <v>3849.841064453125</v>
      </c>
      <c r="AM1738">
        <v>3853.6986206299321</v>
      </c>
      <c r="AN1738">
        <v>3776.5474970937971</v>
      </c>
      <c r="AO1738">
        <v>3834.4114667463959</v>
      </c>
      <c r="AP1738">
        <v>3880.7021484375</v>
      </c>
      <c r="AQ1738">
        <v>3903.8474892830509</v>
      </c>
      <c r="AR1738">
        <v>3834.4114667463959</v>
      </c>
      <c r="AS1738">
        <v>3834.410911348969</v>
      </c>
      <c r="AT1738">
        <v>3903.846923828125</v>
      </c>
      <c r="AU1738">
        <v>3926.992261321177</v>
      </c>
      <c r="AV1738">
        <v>3834.410911348969</v>
      </c>
      <c r="AW1738">
        <v>1</v>
      </c>
      <c r="AX1738">
        <v>-183.32613796658009</v>
      </c>
      <c r="AY1738">
        <v>104.15465134370289</v>
      </c>
      <c r="AZ1738">
        <v>69.435457081729055</v>
      </c>
      <c r="BA1738">
        <v>-183.32613796658009</v>
      </c>
      <c r="BB1738">
        <v>3689.841064453125</v>
      </c>
      <c r="BC1738">
        <v>4033.1672024197051</v>
      </c>
      <c r="BD1738">
        <v>-8.5125689250026879E-2</v>
      </c>
      <c r="BE1738">
        <v>8.5125689250026879E-2</v>
      </c>
      <c r="BF1738">
        <f t="shared" si="189"/>
        <v>-0.2096911081175761</v>
      </c>
      <c r="BG1738">
        <f t="shared" si="190"/>
        <v>103.61892022026905</v>
      </c>
      <c r="BH1738">
        <f t="shared" si="191"/>
        <v>288.50245000906671</v>
      </c>
      <c r="BI1738">
        <f t="shared" si="192"/>
        <v>288.50245000906671</v>
      </c>
      <c r="BJ1738">
        <f t="shared" si="193"/>
        <v>288.50245000906671</v>
      </c>
    </row>
    <row r="1739" spans="1:62">
      <c r="A1739">
        <v>1743</v>
      </c>
      <c r="B1739">
        <v>10960</v>
      </c>
      <c r="C1739" t="s">
        <v>316</v>
      </c>
      <c r="D1739">
        <v>2019</v>
      </c>
      <c r="E1739" t="s">
        <v>55</v>
      </c>
      <c r="F1739" t="s">
        <v>56</v>
      </c>
      <c r="G1739">
        <v>20.963000000000001</v>
      </c>
      <c r="H1739">
        <v>0.733924939</v>
      </c>
      <c r="I1739">
        <v>23565982251</v>
      </c>
      <c r="J1739">
        <v>7.91</v>
      </c>
      <c r="K1739">
        <v>22.07</v>
      </c>
      <c r="L1739">
        <v>364582000000</v>
      </c>
      <c r="M1739">
        <v>1.77</v>
      </c>
      <c r="N1739">
        <v>1</v>
      </c>
      <c r="O1739">
        <v>111250000000</v>
      </c>
      <c r="P1739">
        <v>4.7207877360000001</v>
      </c>
      <c r="Q1739">
        <v>22.230117159999999</v>
      </c>
      <c r="R1739">
        <v>4512500000</v>
      </c>
      <c r="S1739">
        <v>298782000000</v>
      </c>
      <c r="T1739">
        <v>108034000000</v>
      </c>
      <c r="U1739">
        <v>190748000000</v>
      </c>
      <c r="V1739">
        <v>3.6324716671556319</v>
      </c>
      <c r="W1739">
        <v>56.64</v>
      </c>
      <c r="X1739">
        <v>31.31</v>
      </c>
      <c r="Y1739">
        <v>11.83</v>
      </c>
      <c r="Z1739">
        <v>12.354510790000001</v>
      </c>
      <c r="AA1739">
        <v>0</v>
      </c>
      <c r="AB1739" s="2">
        <v>43465</v>
      </c>
      <c r="AC1739">
        <v>4450</v>
      </c>
      <c r="AD1739">
        <f t="shared" si="194"/>
        <v>190</v>
      </c>
      <c r="AE1739">
        <v>190</v>
      </c>
      <c r="AF1739">
        <f t="shared" si="195"/>
        <v>4.2696629213483144</v>
      </c>
      <c r="AG1739">
        <v>3752.7663794680179</v>
      </c>
      <c r="AH1739">
        <v>3727.8310546875</v>
      </c>
      <c r="AI1739">
        <v>3794.3252541022161</v>
      </c>
      <c r="AJ1739">
        <v>3715.3633922972408</v>
      </c>
      <c r="AK1739">
        <v>3622.6769012385262</v>
      </c>
      <c r="AL1739">
        <v>3690.427734375</v>
      </c>
      <c r="AM1739">
        <v>3690.427734375</v>
      </c>
      <c r="AN1739">
        <v>3618.691558112851</v>
      </c>
      <c r="AO1739">
        <v>3630.6479169178961</v>
      </c>
      <c r="AP1739">
        <v>3614.70654296875</v>
      </c>
      <c r="AQ1739">
        <v>3666.516008303473</v>
      </c>
      <c r="AR1739">
        <v>3598.7651690196039</v>
      </c>
      <c r="AS1739">
        <v>3594.7793655563191</v>
      </c>
      <c r="AT1739">
        <v>3626.662109375</v>
      </c>
      <c r="AU1739">
        <v>3634.63279532967</v>
      </c>
      <c r="AV1739">
        <v>3542.9699068509622</v>
      </c>
      <c r="AW1739">
        <v>0</v>
      </c>
      <c r="AX1739">
        <v>-62.338645093017931</v>
      </c>
      <c r="AY1739">
        <v>-7.9703582697761703</v>
      </c>
      <c r="AZ1739">
        <v>-3.9858075428960551</v>
      </c>
      <c r="BA1739">
        <v>-7.9703582697761703</v>
      </c>
      <c r="BB1739">
        <v>3424.70654296875</v>
      </c>
      <c r="BC1739">
        <v>3622.6769012385262</v>
      </c>
      <c r="BD1739">
        <v>-5.4647533762145269E-2</v>
      </c>
      <c r="BE1739">
        <v>5.4647533762145269E-2</v>
      </c>
      <c r="BF1739">
        <f t="shared" si="189"/>
        <v>-0.26607359211732967</v>
      </c>
      <c r="BG1739">
        <f t="shared" si="190"/>
        <v>78.961861804975342</v>
      </c>
      <c r="BH1739">
        <f t="shared" si="191"/>
        <v>175.63369598936515</v>
      </c>
      <c r="BI1739">
        <f t="shared" si="192"/>
        <v>195.5600850826122</v>
      </c>
      <c r="BJ1739">
        <f t="shared" si="193"/>
        <v>251.35534725125399</v>
      </c>
    </row>
    <row r="1740" spans="1:62">
      <c r="A1740">
        <v>1744</v>
      </c>
      <c r="B1740">
        <v>10960</v>
      </c>
      <c r="C1740" t="s">
        <v>316</v>
      </c>
      <c r="D1740">
        <v>2020</v>
      </c>
      <c r="E1740" t="s">
        <v>55</v>
      </c>
      <c r="F1740" t="s">
        <v>56</v>
      </c>
      <c r="G1740">
        <v>23.273</v>
      </c>
      <c r="H1740">
        <v>0.66589567500000002</v>
      </c>
      <c r="I1740">
        <v>13628328890</v>
      </c>
      <c r="J1740">
        <v>4.6900000000000004</v>
      </c>
      <c r="K1740">
        <v>-0.33</v>
      </c>
      <c r="L1740">
        <v>363380000000</v>
      </c>
      <c r="M1740">
        <v>2.11</v>
      </c>
      <c r="N1740">
        <v>1</v>
      </c>
      <c r="O1740">
        <v>106875000000</v>
      </c>
      <c r="P1740">
        <v>7.842120693</v>
      </c>
      <c r="Q1740">
        <v>22.19802885</v>
      </c>
      <c r="R1740">
        <v>4370000000</v>
      </c>
      <c r="S1740">
        <v>312804000000</v>
      </c>
      <c r="T1740">
        <v>101420000000</v>
      </c>
      <c r="U1740">
        <v>211384000000</v>
      </c>
      <c r="V1740">
        <v>10.81846205464802</v>
      </c>
      <c r="W1740">
        <v>47.98</v>
      </c>
      <c r="X1740">
        <v>32.44</v>
      </c>
      <c r="Y1740">
        <v>6.1</v>
      </c>
      <c r="Z1740">
        <v>6.4471903690000003</v>
      </c>
      <c r="AA1740">
        <v>0</v>
      </c>
      <c r="AB1740" s="2">
        <v>43830</v>
      </c>
      <c r="AC1740">
        <v>4275</v>
      </c>
      <c r="AD1740">
        <f t="shared" si="194"/>
        <v>190</v>
      </c>
      <c r="AE1740">
        <v>190</v>
      </c>
      <c r="AF1740">
        <f t="shared" si="195"/>
        <v>4.4444444444444446</v>
      </c>
      <c r="AG1740">
        <v>3557.4394685386128</v>
      </c>
      <c r="AH1740">
        <v>3686.27197265625</v>
      </c>
      <c r="AI1740">
        <v>3686.27197265625</v>
      </c>
      <c r="AJ1740">
        <v>3540.8159196202091</v>
      </c>
      <c r="AK1740">
        <v>3565.751234425315</v>
      </c>
      <c r="AL1740">
        <v>3549.127685546875</v>
      </c>
      <c r="AM1740">
        <v>3598.9983321821942</v>
      </c>
      <c r="AN1740">
        <v>3499.2570389115558</v>
      </c>
      <c r="AO1740">
        <v>3644.7129561469878</v>
      </c>
      <c r="AP1740">
        <v>3561.59521484375</v>
      </c>
      <c r="AQ1740">
        <v>3673.804165603121</v>
      </c>
      <c r="AR1740">
        <v>3478.4774735405122</v>
      </c>
      <c r="AS1740">
        <v>3644.7130093585379</v>
      </c>
      <c r="AT1740">
        <v>3648.868896484375</v>
      </c>
      <c r="AU1740">
        <v>3661.3365578618841</v>
      </c>
      <c r="AV1740">
        <v>3590.6864767226648</v>
      </c>
      <c r="AW1740">
        <v>1</v>
      </c>
      <c r="AX1740">
        <v>-8.3117829917378003</v>
      </c>
      <c r="AY1740">
        <v>-4.1560195815650331</v>
      </c>
      <c r="AZ1740">
        <v>4.1559403373871646</v>
      </c>
      <c r="BA1740">
        <v>-8.3117829917378003</v>
      </c>
      <c r="BB1740">
        <v>3359.127685546875</v>
      </c>
      <c r="BC1740">
        <v>3557.4394685386128</v>
      </c>
      <c r="BD1740">
        <v>-5.5745652103310082E-2</v>
      </c>
      <c r="BE1740">
        <v>5.5745652103310082E-2</v>
      </c>
      <c r="BF1740">
        <f t="shared" si="189"/>
        <v>-0.33410378383908135</v>
      </c>
      <c r="BG1740">
        <f t="shared" si="190"/>
        <v>145.45605303604088</v>
      </c>
      <c r="BH1740">
        <f t="shared" si="191"/>
        <v>187.01493374469419</v>
      </c>
      <c r="BI1740">
        <f t="shared" si="192"/>
        <v>207.79449911573784</v>
      </c>
      <c r="BJ1740">
        <f t="shared" si="193"/>
        <v>207.79449911573784</v>
      </c>
    </row>
    <row r="1741" spans="1:62">
      <c r="A1741">
        <v>1745</v>
      </c>
      <c r="B1741">
        <v>10960</v>
      </c>
      <c r="C1741" t="s">
        <v>316</v>
      </c>
      <c r="D1741">
        <v>2021</v>
      </c>
      <c r="E1741" t="s">
        <v>55</v>
      </c>
      <c r="F1741" t="s">
        <v>56</v>
      </c>
      <c r="G1741">
        <v>30.503</v>
      </c>
      <c r="H1741">
        <v>0.68600373199999998</v>
      </c>
      <c r="I1741">
        <v>13084673583</v>
      </c>
      <c r="J1741">
        <v>-5.0999999999999996</v>
      </c>
      <c r="K1741">
        <v>-12.69</v>
      </c>
      <c r="L1741">
        <v>317259000000</v>
      </c>
      <c r="M1741">
        <v>2.38</v>
      </c>
      <c r="N1741">
        <v>1</v>
      </c>
      <c r="O1741">
        <v>127500000000</v>
      </c>
      <c r="P1741">
        <v>9.7442247369999997</v>
      </c>
      <c r="Q1741">
        <v>22.169808280000002</v>
      </c>
      <c r="R1741">
        <v>4248400000</v>
      </c>
      <c r="S1741">
        <v>296852000000</v>
      </c>
      <c r="T1741">
        <v>76141633135</v>
      </c>
      <c r="U1741">
        <v>220710000000</v>
      </c>
      <c r="V1741">
        <v>4.4118760171063087</v>
      </c>
      <c r="W1741">
        <v>34.5</v>
      </c>
      <c r="X1741">
        <v>32.31</v>
      </c>
      <c r="Y1741">
        <v>5.86</v>
      </c>
      <c r="Z1741">
        <v>5.9284461889999998</v>
      </c>
      <c r="AA1741">
        <v>0</v>
      </c>
      <c r="AB1741" s="2">
        <v>44196</v>
      </c>
      <c r="AC1741">
        <v>5100</v>
      </c>
      <c r="AD1741">
        <f t="shared" si="194"/>
        <v>190</v>
      </c>
      <c r="AE1741">
        <v>190</v>
      </c>
      <c r="AF1741">
        <f t="shared" si="195"/>
        <v>3.7254901960784315</v>
      </c>
      <c r="AG1741">
        <v>4446.3293036750483</v>
      </c>
      <c r="AH1741">
        <v>4489.75048828125</v>
      </c>
      <c r="AI1741">
        <v>4819.7514912883826</v>
      </c>
      <c r="AJ1741">
        <v>4411.5923559900884</v>
      </c>
      <c r="AK1741">
        <v>4342.1180874693628</v>
      </c>
      <c r="AL1741">
        <v>4428.96044921875</v>
      </c>
      <c r="AM1741">
        <v>4446.3289215686273</v>
      </c>
      <c r="AN1741">
        <v>4316.0653789445469</v>
      </c>
      <c r="AO1741">
        <v>4250.9336576097212</v>
      </c>
      <c r="AP1741">
        <v>4316.0654296875</v>
      </c>
      <c r="AQ1741">
        <v>4316.0654296875</v>
      </c>
      <c r="AR1741">
        <v>4237.9073031941653</v>
      </c>
      <c r="AS1741">
        <v>4259.6178298965788</v>
      </c>
      <c r="AT1741">
        <v>4250.93359375</v>
      </c>
      <c r="AU1741">
        <v>4259.6178298965788</v>
      </c>
      <c r="AV1741">
        <v>4198.828176870531</v>
      </c>
      <c r="AW1741">
        <v>1</v>
      </c>
      <c r="AX1741">
        <v>-17.368854456298319</v>
      </c>
      <c r="AY1741">
        <v>-26.052657781862759</v>
      </c>
      <c r="AZ1741">
        <v>-6.385972119460348E-5</v>
      </c>
      <c r="BA1741">
        <v>-17.368854456298319</v>
      </c>
      <c r="BB1741">
        <v>4238.96044921875</v>
      </c>
      <c r="BC1741">
        <v>4446.3293036750483</v>
      </c>
      <c r="BD1741">
        <v>-4.6638213297629717E-2</v>
      </c>
      <c r="BE1741">
        <v>4.6638213297629717E-2</v>
      </c>
      <c r="BF1741">
        <f t="shared" si="189"/>
        <v>-0.31399485265384769</v>
      </c>
      <c r="BG1741">
        <f t="shared" si="190"/>
        <v>408.15913529829413</v>
      </c>
      <c r="BH1741">
        <f t="shared" si="191"/>
        <v>503.6861123438357</v>
      </c>
      <c r="BI1741">
        <f t="shared" si="192"/>
        <v>581.84418809421732</v>
      </c>
      <c r="BJ1741">
        <f t="shared" si="193"/>
        <v>620.92331441785154</v>
      </c>
    </row>
    <row r="1742" spans="1:62">
      <c r="A1742">
        <v>1746</v>
      </c>
      <c r="B1742">
        <v>10960</v>
      </c>
      <c r="C1742" t="s">
        <v>316</v>
      </c>
      <c r="D1742">
        <v>2022</v>
      </c>
      <c r="E1742" t="s">
        <v>55</v>
      </c>
      <c r="F1742" t="s">
        <v>56</v>
      </c>
      <c r="G1742">
        <v>71.691000000000003</v>
      </c>
      <c r="H1742">
        <v>0.56317674699999998</v>
      </c>
      <c r="I1742">
        <v>4469401497</v>
      </c>
      <c r="J1742">
        <v>-4.87</v>
      </c>
      <c r="K1742">
        <v>-3.07</v>
      </c>
      <c r="L1742">
        <v>307522000000</v>
      </c>
      <c r="M1742">
        <v>2.59</v>
      </c>
      <c r="N1742">
        <v>1</v>
      </c>
      <c r="O1742">
        <v>95500000000</v>
      </c>
      <c r="P1742">
        <v>21.36751421</v>
      </c>
      <c r="Q1742">
        <v>22.169808280000002</v>
      </c>
      <c r="R1742">
        <v>4248400000</v>
      </c>
      <c r="S1742">
        <v>282393000000</v>
      </c>
      <c r="T1742">
        <v>63537093441</v>
      </c>
      <c r="U1742">
        <v>218856000000</v>
      </c>
      <c r="V1742">
        <v>-0.84001631099633001</v>
      </c>
      <c r="W1742">
        <v>29.03</v>
      </c>
      <c r="X1742">
        <v>32.31</v>
      </c>
      <c r="Y1742">
        <v>4.66</v>
      </c>
      <c r="Z1742">
        <v>2.042165395</v>
      </c>
      <c r="AA1742">
        <v>0</v>
      </c>
      <c r="AB1742" s="2">
        <v>44561</v>
      </c>
      <c r="AC1742">
        <v>3820</v>
      </c>
      <c r="AD1742">
        <f t="shared" si="194"/>
        <v>190</v>
      </c>
      <c r="AE1742">
        <v>190</v>
      </c>
      <c r="AF1742">
        <f t="shared" si="195"/>
        <v>4.9738219895287958</v>
      </c>
      <c r="AG1742">
        <v>3601.9836777993992</v>
      </c>
      <c r="AH1742">
        <v>3656.0810546875</v>
      </c>
      <c r="AI1742">
        <v>3696.654087353576</v>
      </c>
      <c r="AJ1742">
        <v>3601.9836777993992</v>
      </c>
      <c r="AK1742">
        <v>3624.5240414588529</v>
      </c>
      <c r="AL1742">
        <v>3615.5078125</v>
      </c>
      <c r="AM1742">
        <v>3647.064613855985</v>
      </c>
      <c r="AN1742">
        <v>3610.9996980205729</v>
      </c>
      <c r="AO1742">
        <v>3629.0322265625</v>
      </c>
      <c r="AP1742">
        <v>3629.0322265625</v>
      </c>
      <c r="AQ1742">
        <v>3669.6052576669249</v>
      </c>
      <c r="AR1742">
        <v>3610.999768293867</v>
      </c>
      <c r="AS1742">
        <v>3723.7027876965112</v>
      </c>
      <c r="AT1742">
        <v>3674.113525390625</v>
      </c>
      <c r="AU1742">
        <v>3741.735246716833</v>
      </c>
      <c r="AV1742">
        <v>3642.556722105061</v>
      </c>
      <c r="AW1742">
        <v>1</v>
      </c>
      <c r="AX1742">
        <v>13.524134700600831</v>
      </c>
      <c r="AY1742">
        <v>4.5081851036470653</v>
      </c>
      <c r="AZ1742">
        <v>45.081298828125</v>
      </c>
      <c r="BA1742">
        <v>13.524134700600831</v>
      </c>
      <c r="BB1742">
        <v>3425.5078125</v>
      </c>
      <c r="BC1742">
        <v>3601.9836777993992</v>
      </c>
      <c r="BD1742">
        <v>-4.8994076899097877E-2</v>
      </c>
      <c r="BE1742">
        <v>4.8994076899097877E-2</v>
      </c>
      <c r="BF1742">
        <f t="shared" si="189"/>
        <v>-0.43682385894834502</v>
      </c>
      <c r="BG1742">
        <f t="shared" si="190"/>
        <v>94.670409554176786</v>
      </c>
      <c r="BH1742">
        <f t="shared" si="191"/>
        <v>94.670409554176786</v>
      </c>
      <c r="BI1742">
        <f t="shared" si="192"/>
        <v>94.670409554176786</v>
      </c>
      <c r="BJ1742">
        <f t="shared" si="193"/>
        <v>139.75156891743381</v>
      </c>
    </row>
    <row r="1743" spans="1:62">
      <c r="A1743">
        <v>1747</v>
      </c>
      <c r="B1743">
        <v>10960</v>
      </c>
      <c r="C1743" t="s">
        <v>316</v>
      </c>
      <c r="D1743">
        <v>2023</v>
      </c>
      <c r="E1743" t="s">
        <v>55</v>
      </c>
      <c r="F1743" t="s">
        <v>56</v>
      </c>
      <c r="G1743">
        <v>28.113</v>
      </c>
      <c r="H1743">
        <v>0.56610529600000004</v>
      </c>
      <c r="I1743">
        <v>10532376679</v>
      </c>
      <c r="J1743">
        <v>16.29</v>
      </c>
      <c r="K1743">
        <v>17.690000000000001</v>
      </c>
      <c r="L1743">
        <v>361917000000</v>
      </c>
      <c r="M1743">
        <v>1.84</v>
      </c>
      <c r="N1743">
        <v>1</v>
      </c>
      <c r="O1743">
        <v>84875000000</v>
      </c>
      <c r="P1743">
        <v>8.0584850489999997</v>
      </c>
      <c r="Q1743">
        <v>22.169808280000002</v>
      </c>
      <c r="R1743">
        <v>4248400000</v>
      </c>
      <c r="S1743">
        <v>328385000000</v>
      </c>
      <c r="T1743">
        <v>101025000000</v>
      </c>
      <c r="U1743">
        <v>227360000000</v>
      </c>
      <c r="V1743">
        <v>3.885659977336696</v>
      </c>
      <c r="W1743">
        <v>44.43</v>
      </c>
      <c r="X1743">
        <v>32.31</v>
      </c>
      <c r="Y1743">
        <v>4.28</v>
      </c>
      <c r="Z1743">
        <v>4.6324668710000001</v>
      </c>
      <c r="AA1743">
        <v>0</v>
      </c>
      <c r="AB1743" s="2">
        <v>44926</v>
      </c>
      <c r="AC1743">
        <v>3395</v>
      </c>
      <c r="AD1743">
        <f t="shared" si="194"/>
        <v>190</v>
      </c>
      <c r="AE1743">
        <v>190</v>
      </c>
      <c r="AF1743">
        <f t="shared" si="195"/>
        <v>5.5964653902798229</v>
      </c>
      <c r="AG1743">
        <v>3435</v>
      </c>
      <c r="AH1743">
        <v>3400</v>
      </c>
      <c r="AI1743">
        <v>3490</v>
      </c>
      <c r="AJ1743">
        <v>3375</v>
      </c>
      <c r="AK1743">
        <v>3315.54054054054</v>
      </c>
      <c r="AL1743">
        <v>3325</v>
      </c>
      <c r="AM1743">
        <v>3386.4864864864871</v>
      </c>
      <c r="AN1743">
        <v>3301.3513513513508</v>
      </c>
      <c r="AO1743">
        <v>3310.8107976328461</v>
      </c>
      <c r="AP1743">
        <v>3315.54052734375</v>
      </c>
      <c r="AQ1743">
        <v>3339.1891758982702</v>
      </c>
      <c r="AR1743">
        <v>3306.0810679219421</v>
      </c>
      <c r="AS1743">
        <v>3291.891872209821</v>
      </c>
      <c r="AT1743">
        <v>3310.810791015625</v>
      </c>
      <c r="AU1743">
        <v>3329.729709821429</v>
      </c>
      <c r="AV1743">
        <v>3291.891872209821</v>
      </c>
      <c r="AW1743">
        <v>1</v>
      </c>
      <c r="AX1743">
        <v>-110</v>
      </c>
      <c r="AY1743">
        <v>-1.319678995059803E-5</v>
      </c>
      <c r="AZ1743">
        <v>-6.6172210608783644E-6</v>
      </c>
      <c r="BA1743">
        <v>-110</v>
      </c>
      <c r="BB1743">
        <v>3135</v>
      </c>
      <c r="BC1743">
        <v>3435</v>
      </c>
      <c r="BD1743">
        <v>-8.7336244541484712E-2</v>
      </c>
      <c r="BE1743">
        <v>8.7336244541484712E-2</v>
      </c>
      <c r="BF1743">
        <f t="shared" si="189"/>
        <v>-0.43389618892458548</v>
      </c>
      <c r="BG1743">
        <f t="shared" si="190"/>
        <v>115</v>
      </c>
      <c r="BH1743">
        <f t="shared" si="191"/>
        <v>188.64864864864921</v>
      </c>
      <c r="BI1743">
        <f t="shared" si="192"/>
        <v>188.64864864864921</v>
      </c>
      <c r="BJ1743">
        <f t="shared" si="193"/>
        <v>198.10812779017897</v>
      </c>
    </row>
    <row r="1744" spans="1:62">
      <c r="A1744">
        <v>1748</v>
      </c>
      <c r="B1744">
        <v>10960</v>
      </c>
      <c r="C1744" t="s">
        <v>316</v>
      </c>
      <c r="D1744">
        <v>2024</v>
      </c>
      <c r="E1744" t="s">
        <v>55</v>
      </c>
      <c r="F1744" t="s">
        <v>56</v>
      </c>
      <c r="J1744">
        <v>-3.44</v>
      </c>
      <c r="K1744">
        <v>-20.76</v>
      </c>
      <c r="L1744">
        <v>286800000000</v>
      </c>
      <c r="N1744">
        <v>1</v>
      </c>
      <c r="P1744">
        <v>4.54</v>
      </c>
      <c r="S1744">
        <v>317100000000</v>
      </c>
      <c r="T1744">
        <v>88900000000</v>
      </c>
      <c r="U1744">
        <v>228200000000</v>
      </c>
      <c r="V1744">
        <v>0.36945812807881773</v>
      </c>
      <c r="W1744">
        <v>1.23738031</v>
      </c>
      <c r="X1744">
        <v>32.31</v>
      </c>
      <c r="Y1744">
        <v>3.52</v>
      </c>
      <c r="Z1744">
        <v>40.166324539999998</v>
      </c>
      <c r="AA1744">
        <v>0</v>
      </c>
      <c r="AB1744" s="2">
        <v>45291</v>
      </c>
      <c r="AC1744">
        <v>3065</v>
      </c>
      <c r="AD1744">
        <f t="shared" si="194"/>
        <v>190</v>
      </c>
      <c r="AE1744">
        <v>190</v>
      </c>
      <c r="AF1744">
        <f t="shared" si="195"/>
        <v>6.1990212071778137</v>
      </c>
      <c r="AG1744">
        <v>3165</v>
      </c>
      <c r="AH1744">
        <v>3085</v>
      </c>
      <c r="AI1744">
        <v>3180</v>
      </c>
      <c r="AJ1744">
        <v>3060</v>
      </c>
      <c r="AK1744">
        <v>3160</v>
      </c>
      <c r="AL1744">
        <v>3165</v>
      </c>
      <c r="AM1744">
        <v>3210</v>
      </c>
      <c r="AN1744">
        <v>3130</v>
      </c>
      <c r="AO1744">
        <v>3130</v>
      </c>
      <c r="AP1744">
        <v>3160</v>
      </c>
      <c r="AQ1744">
        <v>3160</v>
      </c>
      <c r="AR1744">
        <v>3115</v>
      </c>
      <c r="AS1744">
        <v>3100</v>
      </c>
      <c r="AT1744">
        <v>3130</v>
      </c>
      <c r="AU1744">
        <v>3140</v>
      </c>
      <c r="AV1744">
        <v>3100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2970</v>
      </c>
      <c r="BC1744">
        <v>3160</v>
      </c>
      <c r="BD1744">
        <v>-6.0126582278481007E-2</v>
      </c>
      <c r="BE1744">
        <v>6.0126582278481007E-2</v>
      </c>
      <c r="BF1744">
        <f t="shared" si="189"/>
        <v>-0.7196467991169978</v>
      </c>
      <c r="BG1744">
        <f t="shared" si="190"/>
        <v>120</v>
      </c>
      <c r="BH1744">
        <f t="shared" si="191"/>
        <v>150</v>
      </c>
      <c r="BI1744">
        <f t="shared" si="192"/>
        <v>150</v>
      </c>
      <c r="BJ1744">
        <f t="shared" si="193"/>
        <v>150</v>
      </c>
    </row>
    <row r="1745" spans="1:62">
      <c r="A1745">
        <v>1749</v>
      </c>
      <c r="B1745">
        <v>11040</v>
      </c>
      <c r="C1745" t="s">
        <v>317</v>
      </c>
      <c r="D1745">
        <v>2016</v>
      </c>
      <c r="E1745" t="s">
        <v>70</v>
      </c>
      <c r="F1745" t="s">
        <v>56</v>
      </c>
      <c r="G1745">
        <v>48.566000000000003</v>
      </c>
      <c r="H1745">
        <v>0.63993737699999997</v>
      </c>
      <c r="I1745">
        <v>26275459922</v>
      </c>
      <c r="J1745">
        <v>2.1800000000000002</v>
      </c>
      <c r="K1745">
        <v>4.42</v>
      </c>
      <c r="L1745">
        <v>158599000000</v>
      </c>
      <c r="M1745">
        <v>0.4</v>
      </c>
      <c r="N1745">
        <v>1</v>
      </c>
      <c r="O1745">
        <v>122701000000</v>
      </c>
      <c r="P1745">
        <v>4.6697879069999999</v>
      </c>
      <c r="Q1745">
        <v>22.831220600000002</v>
      </c>
      <c r="R1745">
        <v>8231388900</v>
      </c>
      <c r="S1745">
        <v>238488000000</v>
      </c>
      <c r="T1745">
        <v>29916613420</v>
      </c>
      <c r="U1745">
        <v>208571000000</v>
      </c>
      <c r="V1745">
        <v>1.8439275930000001</v>
      </c>
      <c r="W1745">
        <v>14.34</v>
      </c>
      <c r="X1745">
        <v>46.78</v>
      </c>
      <c r="Y1745">
        <v>14.62</v>
      </c>
      <c r="Z1745">
        <v>12.597849139999999</v>
      </c>
      <c r="AA1745">
        <v>0</v>
      </c>
      <c r="AB1745" s="2">
        <v>42369</v>
      </c>
      <c r="AC1745">
        <v>9243</v>
      </c>
      <c r="AD1745">
        <f t="shared" si="194"/>
        <v>700</v>
      </c>
      <c r="AE1745">
        <v>700</v>
      </c>
      <c r="AF1745">
        <f t="shared" si="195"/>
        <v>7.573298712539219</v>
      </c>
      <c r="AG1745">
        <v>5693.0498046875009</v>
      </c>
      <c r="AH1745">
        <v>5693.0498046875</v>
      </c>
      <c r="AI1745">
        <v>5738.3525882791782</v>
      </c>
      <c r="AJ1745">
        <v>5647.7470210958227</v>
      </c>
      <c r="AK1745">
        <v>5753.4535161430704</v>
      </c>
      <c r="AL1745">
        <v>5693.0498046875</v>
      </c>
      <c r="AM1745">
        <v>5768.5544440069634</v>
      </c>
      <c r="AN1745">
        <v>5677.9488768236079</v>
      </c>
      <c r="AO1745">
        <v>5587.344548771438</v>
      </c>
      <c r="AP1745">
        <v>5723.2529296875</v>
      </c>
      <c r="AQ1745">
        <v>5753.4547921132917</v>
      </c>
      <c r="AR1745">
        <v>5572.2436175585426</v>
      </c>
      <c r="AS1745">
        <v>5572.2429653280833</v>
      </c>
      <c r="AT1745">
        <v>5602.44482421875</v>
      </c>
      <c r="AU1745">
        <v>5632.6466831094167</v>
      </c>
      <c r="AV1745">
        <v>5542.0411064374157</v>
      </c>
      <c r="AW1745">
        <v>1</v>
      </c>
      <c r="AX1745">
        <v>0</v>
      </c>
      <c r="AY1745">
        <v>-30.20058645557037</v>
      </c>
      <c r="AZ1745">
        <v>15.10027544731201</v>
      </c>
      <c r="BA1745">
        <v>0</v>
      </c>
      <c r="BB1745">
        <v>4993.0498046875</v>
      </c>
      <c r="BC1745">
        <v>5693.0498046875009</v>
      </c>
      <c r="BD1745">
        <v>-0.12295694294183759</v>
      </c>
      <c r="BE1745">
        <v>0.12295694294183759</v>
      </c>
      <c r="BF1745">
        <f t="shared" si="189"/>
        <v>-0.36006004494985072</v>
      </c>
      <c r="BG1745">
        <f t="shared" si="190"/>
        <v>90.605567183355561</v>
      </c>
      <c r="BH1745">
        <f t="shared" si="191"/>
        <v>120.80742291114075</v>
      </c>
      <c r="BI1745">
        <f t="shared" si="192"/>
        <v>196.31082644842081</v>
      </c>
      <c r="BJ1745">
        <f t="shared" si="193"/>
        <v>226.51333756954773</v>
      </c>
    </row>
    <row r="1746" spans="1:62">
      <c r="A1746">
        <v>1750</v>
      </c>
      <c r="B1746">
        <v>11040</v>
      </c>
      <c r="C1746" t="s">
        <v>317</v>
      </c>
      <c r="D1746">
        <v>2017</v>
      </c>
      <c r="E1746" t="s">
        <v>70</v>
      </c>
      <c r="F1746" t="s">
        <v>56</v>
      </c>
      <c r="G1746">
        <v>46.63</v>
      </c>
      <c r="H1746">
        <v>0.71745394600000001</v>
      </c>
      <c r="I1746">
        <v>30909023936</v>
      </c>
      <c r="J1746">
        <v>5.43</v>
      </c>
      <c r="K1746">
        <v>12.09</v>
      </c>
      <c r="L1746">
        <v>177772000000</v>
      </c>
      <c r="M1746">
        <v>0.42</v>
      </c>
      <c r="N1746">
        <v>1</v>
      </c>
      <c r="O1746">
        <v>148308000000</v>
      </c>
      <c r="P1746">
        <v>4.7982201030000002</v>
      </c>
      <c r="Q1746">
        <v>22.967299950000001</v>
      </c>
      <c r="R1746">
        <v>9431301600</v>
      </c>
      <c r="S1746">
        <v>251427000000</v>
      </c>
      <c r="T1746">
        <v>32079384511</v>
      </c>
      <c r="U1746">
        <v>219348000000</v>
      </c>
      <c r="V1746">
        <v>5.1670654117782444</v>
      </c>
      <c r="W1746">
        <v>14.62</v>
      </c>
      <c r="X1746">
        <v>46.8</v>
      </c>
      <c r="Y1746">
        <v>21.25</v>
      </c>
      <c r="Z1746">
        <v>14.09131788</v>
      </c>
      <c r="AA1746">
        <v>0</v>
      </c>
      <c r="AB1746" s="2">
        <v>42735</v>
      </c>
      <c r="AC1746">
        <v>11172</v>
      </c>
      <c r="AD1746">
        <f t="shared" si="194"/>
        <v>800</v>
      </c>
      <c r="AE1746">
        <v>800</v>
      </c>
      <c r="AF1746">
        <f t="shared" si="195"/>
        <v>7.1607590404582888</v>
      </c>
      <c r="AG1746">
        <v>7881.0133056640634</v>
      </c>
      <c r="AH1746">
        <v>7793.25146484375</v>
      </c>
      <c r="AI1746">
        <v>7898.5656738281259</v>
      </c>
      <c r="AJ1746">
        <v>7652.8325195312509</v>
      </c>
      <c r="AK1746">
        <v>7275.3610586541117</v>
      </c>
      <c r="AL1746">
        <v>7389.54833984375</v>
      </c>
      <c r="AM1746">
        <v>7454.7982148092578</v>
      </c>
      <c r="AN1746">
        <v>7275.3610586541117</v>
      </c>
      <c r="AO1746">
        <v>7259.048858779428</v>
      </c>
      <c r="AP1746">
        <v>7275.361328125</v>
      </c>
      <c r="AQ1746">
        <v>7307.9862668161431</v>
      </c>
      <c r="AR1746">
        <v>7193.7989813971408</v>
      </c>
      <c r="AS1746">
        <v>7307.9853515625</v>
      </c>
      <c r="AT1746">
        <v>7307.9853515625</v>
      </c>
      <c r="AU1746">
        <v>7373.2352207728791</v>
      </c>
      <c r="AV1746">
        <v>7275.36041695731</v>
      </c>
      <c r="AW1746">
        <v>1</v>
      </c>
      <c r="AX1746">
        <v>-491.46496582031341</v>
      </c>
      <c r="AY1746">
        <v>2.6947088827000698E-4</v>
      </c>
      <c r="AZ1746">
        <v>48.936492783072033</v>
      </c>
      <c r="BA1746">
        <v>-491.46496582031341</v>
      </c>
      <c r="BB1746">
        <v>6589.54833984375</v>
      </c>
      <c r="BC1746">
        <v>7881.0133056640634</v>
      </c>
      <c r="BD1746">
        <v>-0.16387042068462709</v>
      </c>
      <c r="BE1746">
        <v>0.16387042068462709</v>
      </c>
      <c r="BF1746">
        <f t="shared" si="189"/>
        <v>-0.28254722046558245</v>
      </c>
      <c r="BG1746">
        <f t="shared" si="190"/>
        <v>245.733154296875</v>
      </c>
      <c r="BH1746">
        <f t="shared" si="191"/>
        <v>623.20461517401418</v>
      </c>
      <c r="BI1746">
        <f t="shared" si="192"/>
        <v>704.76669243098513</v>
      </c>
      <c r="BJ1746">
        <f t="shared" si="193"/>
        <v>704.76669243098513</v>
      </c>
    </row>
    <row r="1747" spans="1:62">
      <c r="A1747">
        <v>1751</v>
      </c>
      <c r="B1747">
        <v>11040</v>
      </c>
      <c r="C1747" t="s">
        <v>317</v>
      </c>
      <c r="D1747">
        <v>2018</v>
      </c>
      <c r="E1747" t="s">
        <v>70</v>
      </c>
      <c r="F1747" t="s">
        <v>56</v>
      </c>
      <c r="G1747">
        <v>133.57400000000001</v>
      </c>
      <c r="H1747">
        <v>1.329295192</v>
      </c>
      <c r="I1747">
        <v>20378129190</v>
      </c>
      <c r="J1747">
        <v>2.5299999999999998</v>
      </c>
      <c r="K1747">
        <v>0.87</v>
      </c>
      <c r="L1747">
        <v>179316000000</v>
      </c>
      <c r="M1747">
        <v>2.86</v>
      </c>
      <c r="N1747">
        <v>1</v>
      </c>
      <c r="O1747">
        <v>302670000000</v>
      </c>
      <c r="P1747">
        <v>14.85268825</v>
      </c>
      <c r="Q1747">
        <v>22.683850110000002</v>
      </c>
      <c r="R1747">
        <v>7103476200</v>
      </c>
      <c r="S1747">
        <v>257792000000</v>
      </c>
      <c r="T1747">
        <v>40011986053</v>
      </c>
      <c r="U1747">
        <v>217780000000</v>
      </c>
      <c r="V1747">
        <v>-0.71484581578131556</v>
      </c>
      <c r="W1747">
        <v>18.37</v>
      </c>
      <c r="X1747">
        <v>47.19</v>
      </c>
      <c r="Y1747">
        <v>22.59</v>
      </c>
      <c r="Z1747">
        <v>9.3572087380000006</v>
      </c>
      <c r="AA1747">
        <v>0</v>
      </c>
      <c r="AB1747" s="2">
        <v>43100</v>
      </c>
      <c r="AC1747">
        <v>11400</v>
      </c>
      <c r="AD1747">
        <f t="shared" si="194"/>
        <v>300</v>
      </c>
      <c r="AE1747">
        <v>300</v>
      </c>
      <c r="AF1747">
        <f t="shared" si="195"/>
        <v>2.6315789473684212</v>
      </c>
      <c r="AG1747">
        <v>8359.5667951839823</v>
      </c>
      <c r="AH1747">
        <v>8323.5341796875</v>
      </c>
      <c r="AI1747">
        <v>8359.5667951839823</v>
      </c>
      <c r="AJ1747">
        <v>8143.3711022050866</v>
      </c>
      <c r="AK1747">
        <v>8144.2985850321893</v>
      </c>
      <c r="AL1747">
        <v>8179.4033203125</v>
      </c>
      <c r="AM1747">
        <v>8179.4033203125009</v>
      </c>
      <c r="AN1747">
        <v>8038.9843791912563</v>
      </c>
      <c r="AO1747">
        <v>8179.4045452249466</v>
      </c>
      <c r="AP1747">
        <v>8144.2998046875</v>
      </c>
      <c r="AQ1747">
        <v>8214.5092857623931</v>
      </c>
      <c r="AR1747">
        <v>8074.0903236126078</v>
      </c>
      <c r="AS1747">
        <v>8109.1950641500543</v>
      </c>
      <c r="AT1747">
        <v>8144.2998046875</v>
      </c>
      <c r="AU1747">
        <v>8214.5092857623931</v>
      </c>
      <c r="AV1747">
        <v>8003.8808425377156</v>
      </c>
      <c r="AW1747">
        <v>1</v>
      </c>
      <c r="AX1747">
        <v>-180.16347487148229</v>
      </c>
      <c r="AY1747">
        <v>1.2196553107060031E-3</v>
      </c>
      <c r="AZ1747">
        <v>-35.10474053744656</v>
      </c>
      <c r="BA1747">
        <v>-180.16347487148229</v>
      </c>
      <c r="BB1747">
        <v>7879.4033203125</v>
      </c>
      <c r="BC1747">
        <v>8359.5667951839823</v>
      </c>
      <c r="BD1747">
        <v>-5.7438798760254969E-2</v>
      </c>
      <c r="BE1747">
        <v>5.7438798760254969E-2</v>
      </c>
      <c r="BF1747">
        <f t="shared" si="189"/>
        <v>0.32929648709036741</v>
      </c>
      <c r="BG1747">
        <f t="shared" si="190"/>
        <v>216.19569297889575</v>
      </c>
      <c r="BH1747">
        <f t="shared" si="191"/>
        <v>320.58241599272606</v>
      </c>
      <c r="BI1747">
        <f t="shared" si="192"/>
        <v>320.58241599272606</v>
      </c>
      <c r="BJ1747">
        <f t="shared" si="193"/>
        <v>355.68595264626674</v>
      </c>
    </row>
    <row r="1748" spans="1:62">
      <c r="A1748">
        <v>1752</v>
      </c>
      <c r="B1748">
        <v>11040</v>
      </c>
      <c r="C1748" t="s">
        <v>317</v>
      </c>
      <c r="D1748">
        <v>2019</v>
      </c>
      <c r="E1748" t="s">
        <v>70</v>
      </c>
      <c r="F1748" t="s">
        <v>56</v>
      </c>
      <c r="G1748">
        <v>41.484000000000002</v>
      </c>
      <c r="H1748">
        <v>0.91449227899999996</v>
      </c>
      <c r="I1748">
        <v>24552346121</v>
      </c>
      <c r="J1748">
        <v>11.56</v>
      </c>
      <c r="K1748">
        <v>-1.57</v>
      </c>
      <c r="L1748">
        <v>176500000000</v>
      </c>
      <c r="M1748">
        <v>2.59</v>
      </c>
      <c r="N1748">
        <v>1</v>
      </c>
      <c r="O1748">
        <v>210276000000</v>
      </c>
      <c r="P1748">
        <v>8.5643953929999999</v>
      </c>
      <c r="Q1748">
        <v>22.971532180000001</v>
      </c>
      <c r="R1748">
        <v>9471301600</v>
      </c>
      <c r="S1748">
        <v>287589000000</v>
      </c>
      <c r="T1748">
        <v>52722183825</v>
      </c>
      <c r="U1748">
        <v>234867000000</v>
      </c>
      <c r="V1748">
        <v>7.8459913674350261</v>
      </c>
      <c r="W1748">
        <v>22.45</v>
      </c>
      <c r="X1748">
        <v>44.1</v>
      </c>
      <c r="Y1748">
        <v>18.36</v>
      </c>
      <c r="Z1748">
        <v>10.453723220000001</v>
      </c>
      <c r="AA1748">
        <v>0</v>
      </c>
      <c r="AB1748" s="2">
        <v>43465</v>
      </c>
      <c r="AC1748">
        <v>7920</v>
      </c>
      <c r="AD1748">
        <f t="shared" si="194"/>
        <v>400</v>
      </c>
      <c r="AE1748">
        <v>400</v>
      </c>
      <c r="AF1748">
        <f t="shared" si="195"/>
        <v>5.0505050505050502</v>
      </c>
      <c r="AG1748">
        <v>5873.7558946572581</v>
      </c>
      <c r="AH1748">
        <v>5881.3447265625</v>
      </c>
      <c r="AI1748">
        <v>5919.2888860887097</v>
      </c>
      <c r="AJ1748">
        <v>5820.6340713205655</v>
      </c>
      <c r="AK1748">
        <v>5628.2951697054077</v>
      </c>
      <c r="AL1748">
        <v>5721.97998046875</v>
      </c>
      <c r="AM1748">
        <v>5743.5995521833675</v>
      </c>
      <c r="AN1748">
        <v>5599.4690740859178</v>
      </c>
      <c r="AO1748">
        <v>5621.087830296814</v>
      </c>
      <c r="AP1748">
        <v>5599.46826171875</v>
      </c>
      <c r="AQ1748">
        <v>5635.5008760155242</v>
      </c>
      <c r="AR1748">
        <v>5549.0226017032664</v>
      </c>
      <c r="AS1748">
        <v>5628.2943733431084</v>
      </c>
      <c r="AT1748">
        <v>5606.6748046875</v>
      </c>
      <c r="AU1748">
        <v>5657.1204648839166</v>
      </c>
      <c r="AV1748">
        <v>5556.2291444910816</v>
      </c>
      <c r="AW1748">
        <v>0</v>
      </c>
      <c r="AX1748">
        <v>-151.7759141885081</v>
      </c>
      <c r="AY1748">
        <v>-28.826907986657719</v>
      </c>
      <c r="AZ1748">
        <v>-14.413025609313991</v>
      </c>
      <c r="BA1748">
        <v>-28.826907986657719</v>
      </c>
      <c r="BB1748">
        <v>5199.46826171875</v>
      </c>
      <c r="BC1748">
        <v>5628.2951697054077</v>
      </c>
      <c r="BD1748">
        <v>-7.6191261306770286E-2</v>
      </c>
      <c r="BE1748">
        <v>7.6191261306770286E-2</v>
      </c>
      <c r="BF1748">
        <f t="shared" si="189"/>
        <v>-8.5507442913324225E-2</v>
      </c>
      <c r="BG1748">
        <f t="shared" si="190"/>
        <v>98.654814768144206</v>
      </c>
      <c r="BH1748">
        <f t="shared" si="191"/>
        <v>319.81981200279188</v>
      </c>
      <c r="BI1748">
        <f t="shared" si="192"/>
        <v>370.26628438544321</v>
      </c>
      <c r="BJ1748">
        <f t="shared" si="193"/>
        <v>370.26628438544321</v>
      </c>
    </row>
    <row r="1749" spans="1:62">
      <c r="A1749">
        <v>1753</v>
      </c>
      <c r="B1749">
        <v>11040</v>
      </c>
      <c r="C1749" t="s">
        <v>317</v>
      </c>
      <c r="D1749">
        <v>2020</v>
      </c>
      <c r="E1749" t="s">
        <v>70</v>
      </c>
      <c r="F1749" t="s">
        <v>59</v>
      </c>
      <c r="G1749">
        <v>104.357</v>
      </c>
      <c r="H1749">
        <v>1.2808857</v>
      </c>
      <c r="I1749">
        <v>18950289227</v>
      </c>
      <c r="J1749">
        <v>1.32</v>
      </c>
      <c r="K1749">
        <v>-1.51</v>
      </c>
      <c r="L1749">
        <v>173828000000</v>
      </c>
      <c r="M1749">
        <v>2.94</v>
      </c>
      <c r="N1749">
        <v>2</v>
      </c>
      <c r="O1749">
        <v>344610000000</v>
      </c>
      <c r="P1749">
        <v>18.18495618</v>
      </c>
      <c r="Q1749">
        <v>23.321045959999999</v>
      </c>
      <c r="R1749">
        <v>13433883400</v>
      </c>
      <c r="S1749">
        <v>291394000000</v>
      </c>
      <c r="T1749">
        <v>28631726471</v>
      </c>
      <c r="U1749">
        <v>262762000000</v>
      </c>
      <c r="V1749">
        <v>11.87693460554271</v>
      </c>
      <c r="W1749">
        <v>10.9</v>
      </c>
      <c r="X1749">
        <v>43.56</v>
      </c>
      <c r="Y1749">
        <v>7.72</v>
      </c>
      <c r="Z1749">
        <v>7.2119595780000001</v>
      </c>
      <c r="AA1749">
        <v>0</v>
      </c>
      <c r="AB1749" s="2">
        <v>44012</v>
      </c>
      <c r="AC1749">
        <v>11200</v>
      </c>
      <c r="AD1749">
        <f t="shared" si="194"/>
        <v>250</v>
      </c>
      <c r="AE1749">
        <v>500</v>
      </c>
      <c r="AF1749">
        <f t="shared" si="195"/>
        <v>2.2321428571428572</v>
      </c>
      <c r="AG1749">
        <v>9120.568418560606</v>
      </c>
      <c r="AH1749">
        <v>8852.31640625</v>
      </c>
      <c r="AI1749">
        <v>9197.2118506493516</v>
      </c>
      <c r="AJ1749">
        <v>8813.9946902056272</v>
      </c>
      <c r="AK1749">
        <v>9197.2122231012654</v>
      </c>
      <c r="AL1749">
        <v>9082.2470703125</v>
      </c>
      <c r="AM1749">
        <v>9427.1425286787962</v>
      </c>
      <c r="AN1749">
        <v>9043.9253527162437</v>
      </c>
      <c r="AO1749">
        <v>9312.1774973849369</v>
      </c>
      <c r="AP1749">
        <v>9158.890625</v>
      </c>
      <c r="AQ1749">
        <v>9733.7163964435149</v>
      </c>
      <c r="AR1749">
        <v>9120.5689069037653</v>
      </c>
      <c r="AS1749">
        <v>9465.4642959222565</v>
      </c>
      <c r="AT1749">
        <v>9427.142578125</v>
      </c>
      <c r="AU1749">
        <v>9810.3597560975613</v>
      </c>
      <c r="AV1749">
        <v>9235.5339891387193</v>
      </c>
      <c r="AW1749">
        <v>1</v>
      </c>
      <c r="AX1749">
        <v>-38.321348248106013</v>
      </c>
      <c r="AY1749">
        <v>-38.321598101265408</v>
      </c>
      <c r="AZ1749">
        <v>114.9650807400631</v>
      </c>
      <c r="BA1749">
        <v>-38.321348248106013</v>
      </c>
      <c r="BB1749">
        <v>8832.2470703125</v>
      </c>
      <c r="BC1749">
        <v>9120.568418560606</v>
      </c>
      <c r="BD1749">
        <v>-3.1612212640317917E-2</v>
      </c>
      <c r="BE1749">
        <v>3.1612212640317917E-2</v>
      </c>
      <c r="BF1749">
        <f t="shared" si="189"/>
        <v>0.28088430098080264</v>
      </c>
      <c r="BG1749">
        <f t="shared" si="190"/>
        <v>383.21716044372442</v>
      </c>
      <c r="BH1749">
        <f t="shared" si="191"/>
        <v>613.14783847316903</v>
      </c>
      <c r="BI1749">
        <f t="shared" si="192"/>
        <v>919.7217062378877</v>
      </c>
      <c r="BJ1749">
        <f t="shared" si="193"/>
        <v>996.36506589193414</v>
      </c>
    </row>
    <row r="1750" spans="1:62">
      <c r="A1750">
        <v>1754</v>
      </c>
      <c r="B1750">
        <v>11040</v>
      </c>
      <c r="C1750" t="s">
        <v>317</v>
      </c>
      <c r="D1750">
        <v>2021</v>
      </c>
      <c r="E1750" t="s">
        <v>70</v>
      </c>
      <c r="F1750" t="s">
        <v>64</v>
      </c>
      <c r="G1750">
        <v>108.045</v>
      </c>
      <c r="H1750">
        <v>1.315139703</v>
      </c>
      <c r="I1750">
        <v>15755480324</v>
      </c>
      <c r="J1750">
        <v>0.2</v>
      </c>
      <c r="K1750">
        <v>2.1800000000000002</v>
      </c>
      <c r="L1750">
        <v>177611000000</v>
      </c>
      <c r="M1750">
        <v>3.28</v>
      </c>
      <c r="N1750">
        <v>4</v>
      </c>
      <c r="O1750">
        <v>352302000000</v>
      </c>
      <c r="P1750">
        <v>22.360623950000001</v>
      </c>
      <c r="Q1750">
        <v>23.336483980000001</v>
      </c>
      <c r="R1750">
        <v>13642885000</v>
      </c>
      <c r="S1750">
        <v>291974000000</v>
      </c>
      <c r="T1750">
        <v>31684363299</v>
      </c>
      <c r="U1750">
        <v>260290000000</v>
      </c>
      <c r="V1750">
        <v>-0.94077530236487772</v>
      </c>
      <c r="W1750">
        <v>12.17</v>
      </c>
      <c r="X1750">
        <v>44.21</v>
      </c>
      <c r="Y1750">
        <v>4.92</v>
      </c>
      <c r="Z1750">
        <v>6.0530486469999998</v>
      </c>
      <c r="AA1750">
        <v>0</v>
      </c>
      <c r="AB1750" s="2">
        <v>44377</v>
      </c>
      <c r="AC1750">
        <v>11450</v>
      </c>
      <c r="AD1750">
        <f t="shared" si="194"/>
        <v>125</v>
      </c>
      <c r="AE1750">
        <v>500</v>
      </c>
      <c r="AF1750">
        <f t="shared" si="195"/>
        <v>1.0917030567685591</v>
      </c>
      <c r="AG1750">
        <v>9540.8709081224169</v>
      </c>
      <c r="AH1750">
        <v>9701.2216796875</v>
      </c>
      <c r="AI1750">
        <v>9781.3970654700406</v>
      </c>
      <c r="AJ1750">
        <v>9460.6955223398763</v>
      </c>
      <c r="AK1750">
        <v>9621.0464810924368</v>
      </c>
      <c r="AL1750">
        <v>9540.87109375</v>
      </c>
      <c r="AM1750">
        <v>9701.2218684348736</v>
      </c>
      <c r="AN1750">
        <v>9500.7834000787825</v>
      </c>
      <c r="AO1750">
        <v>9821.4849494485297</v>
      </c>
      <c r="AP1750">
        <v>9540.87109375</v>
      </c>
      <c r="AQ1750">
        <v>9861.572643119749</v>
      </c>
      <c r="AR1750">
        <v>9540.87109375</v>
      </c>
      <c r="AS1750">
        <v>9941.748046875</v>
      </c>
      <c r="AT1750">
        <v>9941.748046875</v>
      </c>
      <c r="AU1750">
        <v>9981.8357406123996</v>
      </c>
      <c r="AV1750">
        <v>9580.9588032384072</v>
      </c>
      <c r="AW1750">
        <v>1</v>
      </c>
      <c r="AX1750">
        <v>1.856275830505183E-4</v>
      </c>
      <c r="AY1750">
        <v>-80.175387342436807</v>
      </c>
      <c r="AZ1750">
        <v>120.2630974264703</v>
      </c>
      <c r="BA1750">
        <v>1.856275830505183E-4</v>
      </c>
      <c r="BB1750">
        <v>9415.87109375</v>
      </c>
      <c r="BC1750">
        <v>9540.8709081224169</v>
      </c>
      <c r="BD1750">
        <v>-1.310150987013156E-2</v>
      </c>
      <c r="BE1750">
        <v>1.310150987013156E-2</v>
      </c>
      <c r="BF1750">
        <f t="shared" si="189"/>
        <v>0.31513764924274079</v>
      </c>
      <c r="BG1750">
        <f t="shared" si="190"/>
        <v>320.70154313016428</v>
      </c>
      <c r="BH1750">
        <f t="shared" si="191"/>
        <v>320.70154313016428</v>
      </c>
      <c r="BI1750">
        <f t="shared" si="192"/>
        <v>400.87712077987271</v>
      </c>
      <c r="BJ1750">
        <f t="shared" si="193"/>
        <v>521.14021827252327</v>
      </c>
    </row>
    <row r="1751" spans="1:62">
      <c r="A1751">
        <v>1755</v>
      </c>
      <c r="B1751">
        <v>11040</v>
      </c>
      <c r="C1751" t="s">
        <v>317</v>
      </c>
      <c r="D1751">
        <v>2023</v>
      </c>
      <c r="E1751" t="s">
        <v>70</v>
      </c>
      <c r="F1751" t="s">
        <v>56</v>
      </c>
      <c r="G1751">
        <v>-52.356999999999999</v>
      </c>
      <c r="H1751">
        <v>0.91434128599999998</v>
      </c>
      <c r="I1751">
        <v>-24954556706</v>
      </c>
      <c r="J1751">
        <v>-5.64</v>
      </c>
      <c r="K1751">
        <v>-8.41</v>
      </c>
      <c r="L1751">
        <v>162674000000</v>
      </c>
      <c r="M1751">
        <v>11.64</v>
      </c>
      <c r="N1751">
        <v>1</v>
      </c>
      <c r="O1751">
        <v>203382000000</v>
      </c>
      <c r="P1751">
        <v>-8.150076383</v>
      </c>
      <c r="Q1751">
        <v>23.107754180000001</v>
      </c>
      <c r="R1751">
        <v>10853508000</v>
      </c>
      <c r="S1751">
        <v>292971000000</v>
      </c>
      <c r="T1751">
        <v>64493723064</v>
      </c>
      <c r="U1751">
        <v>228477000000</v>
      </c>
      <c r="V1751">
        <v>-12.22213684736256</v>
      </c>
      <c r="W1751">
        <v>28.23</v>
      </c>
      <c r="X1751">
        <v>44.6</v>
      </c>
      <c r="Y1751">
        <v>1.5</v>
      </c>
      <c r="Z1751">
        <v>-10.92213076</v>
      </c>
      <c r="AA1751">
        <v>0</v>
      </c>
      <c r="AB1751" s="2">
        <v>44926</v>
      </c>
      <c r="AC1751">
        <v>6610</v>
      </c>
      <c r="AD1751">
        <f t="shared" si="194"/>
        <v>400</v>
      </c>
      <c r="AE1751">
        <v>400</v>
      </c>
      <c r="AF1751">
        <f t="shared" si="195"/>
        <v>6.0514372163388801</v>
      </c>
      <c r="AG1751">
        <v>6295.3553856382978</v>
      </c>
      <c r="AH1751">
        <v>6164.2021484375</v>
      </c>
      <c r="AI1751">
        <v>6351.5639158672111</v>
      </c>
      <c r="AJ1751">
        <v>6145.4659716945289</v>
      </c>
      <c r="AK1751">
        <v>5959.7598576721284</v>
      </c>
      <c r="AL1751">
        <v>5986.20849609375</v>
      </c>
      <c r="AM1751">
        <v>6056.7381985514075</v>
      </c>
      <c r="AN1751">
        <v>5959.7598576721284</v>
      </c>
      <c r="AO1751">
        <v>6003.8412178512172</v>
      </c>
      <c r="AP1751">
        <v>5977.392578125</v>
      </c>
      <c r="AQ1751">
        <v>6003.8412178512172</v>
      </c>
      <c r="AR1751">
        <v>5924.4952986725666</v>
      </c>
      <c r="AS1751">
        <v>5986.2083949958696</v>
      </c>
      <c r="AT1751">
        <v>6003.8408203125</v>
      </c>
      <c r="AU1751">
        <v>6039.1056709457598</v>
      </c>
      <c r="AV1751">
        <v>5942.1273317042951</v>
      </c>
      <c r="AW1751">
        <v>1</v>
      </c>
      <c r="AX1751">
        <v>-309.14688954454778</v>
      </c>
      <c r="AY1751">
        <v>17.632720452871581</v>
      </c>
      <c r="AZ1751">
        <v>-3.9753871715220162E-4</v>
      </c>
      <c r="BA1751">
        <v>-309.14688954454778</v>
      </c>
      <c r="BB1751">
        <v>5586.20849609375</v>
      </c>
      <c r="BC1751">
        <v>6295.3553856382978</v>
      </c>
      <c r="BD1751">
        <v>-0.11264604555325609</v>
      </c>
      <c r="BE1751">
        <v>0.11264604555325609</v>
      </c>
      <c r="BF1751">
        <f t="shared" si="189"/>
        <v>-8.5656942154684251E-2</v>
      </c>
      <c r="BG1751">
        <f t="shared" si="190"/>
        <v>206.09794417268222</v>
      </c>
      <c r="BH1751">
        <f t="shared" si="191"/>
        <v>391.80405819508269</v>
      </c>
      <c r="BI1751">
        <f t="shared" si="192"/>
        <v>427.0686171946445</v>
      </c>
      <c r="BJ1751">
        <f t="shared" si="193"/>
        <v>427.0686171946445</v>
      </c>
    </row>
    <row r="1752" spans="1:62">
      <c r="A1752">
        <v>1756</v>
      </c>
      <c r="B1752">
        <v>11070</v>
      </c>
      <c r="C1752" t="s">
        <v>318</v>
      </c>
      <c r="D1752">
        <v>2016</v>
      </c>
      <c r="E1752" t="s">
        <v>55</v>
      </c>
      <c r="F1752" t="s">
        <v>56</v>
      </c>
      <c r="G1752">
        <v>119.44499999999999</v>
      </c>
      <c r="H1752">
        <v>1.072552411</v>
      </c>
      <c r="I1752">
        <v>104826000000</v>
      </c>
      <c r="J1752">
        <v>10.46</v>
      </c>
      <c r="K1752">
        <v>-6.25</v>
      </c>
      <c r="L1752">
        <v>5754570000000</v>
      </c>
      <c r="M1752">
        <v>1.29</v>
      </c>
      <c r="N1752">
        <v>1</v>
      </c>
      <c r="O1752">
        <v>2092170000000</v>
      </c>
      <c r="P1752">
        <v>19.95852421</v>
      </c>
      <c r="Q1752">
        <v>22.50094781</v>
      </c>
      <c r="R1752">
        <v>5916126750</v>
      </c>
      <c r="S1752">
        <v>4323720000000</v>
      </c>
      <c r="T1752">
        <v>2545240000000</v>
      </c>
      <c r="U1752">
        <v>1778480000000</v>
      </c>
      <c r="V1752">
        <v>7.5181615040000001</v>
      </c>
      <c r="W1752">
        <v>143.11000000000001</v>
      </c>
      <c r="X1752">
        <v>40.79</v>
      </c>
      <c r="Y1752">
        <v>17.91</v>
      </c>
      <c r="Z1752">
        <v>5.8941343169999998</v>
      </c>
      <c r="AA1752">
        <v>0</v>
      </c>
      <c r="AB1752" s="2">
        <v>42369</v>
      </c>
      <c r="AC1752">
        <v>88400</v>
      </c>
      <c r="AD1752">
        <f t="shared" si="194"/>
        <v>250</v>
      </c>
      <c r="AE1752">
        <v>250</v>
      </c>
      <c r="AF1752">
        <f t="shared" si="195"/>
        <v>0.28280542986425339</v>
      </c>
      <c r="AG1752">
        <v>81829.205550799088</v>
      </c>
      <c r="AH1752">
        <v>83351.609375</v>
      </c>
      <c r="AI1752">
        <v>84017.661048087903</v>
      </c>
      <c r="AJ1752">
        <v>81829.205550799088</v>
      </c>
      <c r="AK1752">
        <v>82780.713390261633</v>
      </c>
      <c r="AL1752">
        <v>81829.2109375</v>
      </c>
      <c r="AM1752">
        <v>83256.46461664245</v>
      </c>
      <c r="AN1752">
        <v>81258.30946584302</v>
      </c>
      <c r="AO1752">
        <v>83161.311907327588</v>
      </c>
      <c r="AP1752">
        <v>82780.7109375</v>
      </c>
      <c r="AQ1752">
        <v>83351.612392241383</v>
      </c>
      <c r="AR1752">
        <v>82304.959725215522</v>
      </c>
      <c r="AS1752">
        <v>82114.659240301728</v>
      </c>
      <c r="AT1752">
        <v>82780.7109375</v>
      </c>
      <c r="AU1752">
        <v>83256.462149784478</v>
      </c>
      <c r="AV1752">
        <v>80877.706088362072</v>
      </c>
      <c r="AW1752">
        <v>1</v>
      </c>
      <c r="AX1752">
        <v>5.3867009119130671E-3</v>
      </c>
      <c r="AY1752">
        <v>-2.4527616333216429E-3</v>
      </c>
      <c r="AZ1752">
        <v>-380.60096982758841</v>
      </c>
      <c r="BA1752">
        <v>5.3867009119130671E-3</v>
      </c>
      <c r="BB1752">
        <v>81579.2109375</v>
      </c>
      <c r="BC1752">
        <v>81829.205550799088</v>
      </c>
      <c r="BD1752">
        <v>-3.0550780936507188E-3</v>
      </c>
      <c r="BE1752">
        <v>3.0550780936507188E-3</v>
      </c>
      <c r="BF1752">
        <f t="shared" si="189"/>
        <v>7.2550951495471486E-2</v>
      </c>
      <c r="BG1752">
        <f t="shared" si="190"/>
        <v>2188.4554972888145</v>
      </c>
      <c r="BH1752">
        <f t="shared" si="191"/>
        <v>2759.3515822448826</v>
      </c>
      <c r="BI1752">
        <f t="shared" si="192"/>
        <v>2759.3515822448826</v>
      </c>
      <c r="BJ1752">
        <f t="shared" si="193"/>
        <v>3139.9549597258301</v>
      </c>
    </row>
    <row r="1753" spans="1:62">
      <c r="A1753">
        <v>1757</v>
      </c>
      <c r="B1753">
        <v>11070</v>
      </c>
      <c r="C1753" t="s">
        <v>318</v>
      </c>
      <c r="D1753">
        <v>2017</v>
      </c>
      <c r="E1753" t="s">
        <v>55</v>
      </c>
      <c r="F1753" t="s">
        <v>56</v>
      </c>
      <c r="G1753">
        <v>3.3849999999999998</v>
      </c>
      <c r="H1753">
        <v>1.2479427409999999</v>
      </c>
      <c r="I1753">
        <v>296491000000</v>
      </c>
      <c r="J1753">
        <v>35.94</v>
      </c>
      <c r="K1753">
        <v>32.79</v>
      </c>
      <c r="L1753">
        <v>7641360000000</v>
      </c>
      <c r="M1753">
        <v>1.1299999999999999</v>
      </c>
      <c r="N1753">
        <v>1</v>
      </c>
      <c r="O1753">
        <v>3408060000000</v>
      </c>
      <c r="P1753">
        <v>11.494660570000001</v>
      </c>
      <c r="Q1753">
        <v>22.50094781</v>
      </c>
      <c r="R1753">
        <v>5916126750</v>
      </c>
      <c r="S1753">
        <v>5877490000000</v>
      </c>
      <c r="T1753">
        <v>3926710000000</v>
      </c>
      <c r="U1753">
        <v>1950780000000</v>
      </c>
      <c r="V1753">
        <v>9.688048220952723</v>
      </c>
      <c r="W1753">
        <v>201.29</v>
      </c>
      <c r="X1753">
        <v>40.79</v>
      </c>
      <c r="Y1753">
        <v>22.75</v>
      </c>
      <c r="Z1753">
        <v>15.198587229999999</v>
      </c>
      <c r="AA1753">
        <v>0</v>
      </c>
      <c r="AB1753" s="2">
        <v>42735</v>
      </c>
      <c r="AC1753">
        <v>144000</v>
      </c>
      <c r="AD1753">
        <f t="shared" si="194"/>
        <v>250</v>
      </c>
      <c r="AE1753">
        <v>250</v>
      </c>
      <c r="AF1753">
        <f t="shared" si="195"/>
        <v>0.1736111111111111</v>
      </c>
      <c r="AG1753">
        <v>129534.8355204626</v>
      </c>
      <c r="AH1753">
        <v>134314.71875</v>
      </c>
      <c r="AI1753">
        <v>134792.70707295381</v>
      </c>
      <c r="AJ1753">
        <v>129534.8355204626</v>
      </c>
      <c r="AK1753">
        <v>135500.02964743591</v>
      </c>
      <c r="AL1753">
        <v>130251.7890625</v>
      </c>
      <c r="AM1753">
        <v>136931.36798878209</v>
      </c>
      <c r="AN1753">
        <v>129774.6762820513</v>
      </c>
      <c r="AO1753">
        <v>133591.58203125</v>
      </c>
      <c r="AP1753">
        <v>137408.484375</v>
      </c>
      <c r="AQ1753">
        <v>137885.59716796881</v>
      </c>
      <c r="AR1753">
        <v>129774.6796875</v>
      </c>
      <c r="AS1753">
        <v>140748.2770346223</v>
      </c>
      <c r="AT1753">
        <v>132637.359375</v>
      </c>
      <c r="AU1753">
        <v>141225.38983812949</v>
      </c>
      <c r="AV1753">
        <v>132637.359375</v>
      </c>
      <c r="AW1753">
        <v>1</v>
      </c>
      <c r="AX1753">
        <v>716.95354203740135</v>
      </c>
      <c r="AY1753">
        <v>1908.4547275640939</v>
      </c>
      <c r="AZ1753">
        <v>-954.22265625</v>
      </c>
      <c r="BA1753">
        <v>716.95354203740135</v>
      </c>
      <c r="BB1753">
        <v>130001.7890625</v>
      </c>
      <c r="BC1753">
        <v>129534.8355204626</v>
      </c>
      <c r="BD1753">
        <v>3.604849152440053E-3</v>
      </c>
      <c r="BE1753">
        <v>3.604849152440053E-3</v>
      </c>
      <c r="BF1753">
        <f t="shared" si="189"/>
        <v>0.24794257412602999</v>
      </c>
      <c r="BG1753">
        <f t="shared" si="190"/>
        <v>5257.8715524912113</v>
      </c>
      <c r="BH1753">
        <f t="shared" si="191"/>
        <v>7396.5324683194922</v>
      </c>
      <c r="BI1753">
        <f t="shared" si="192"/>
        <v>8350.7616475062096</v>
      </c>
      <c r="BJ1753">
        <f t="shared" si="193"/>
        <v>11690.554317666887</v>
      </c>
    </row>
    <row r="1754" spans="1:62">
      <c r="A1754">
        <v>1758</v>
      </c>
      <c r="B1754">
        <v>11070</v>
      </c>
      <c r="C1754" t="s">
        <v>318</v>
      </c>
      <c r="D1754">
        <v>2018</v>
      </c>
      <c r="E1754" t="s">
        <v>55</v>
      </c>
      <c r="F1754" t="s">
        <v>56</v>
      </c>
      <c r="G1754">
        <v>4.3529999999999998</v>
      </c>
      <c r="H1754">
        <v>0.98724873199999996</v>
      </c>
      <c r="I1754">
        <v>263517000000</v>
      </c>
      <c r="J1754">
        <v>-2.0699999999999998</v>
      </c>
      <c r="K1754">
        <v>4.46</v>
      </c>
      <c r="L1754">
        <v>7982100000000</v>
      </c>
      <c r="M1754">
        <v>0.92</v>
      </c>
      <c r="N1754">
        <v>1</v>
      </c>
      <c r="O1754">
        <v>2044840000000</v>
      </c>
      <c r="P1754">
        <v>7.759795553</v>
      </c>
      <c r="Q1754">
        <v>22.683269360000001</v>
      </c>
      <c r="R1754">
        <v>7099352100</v>
      </c>
      <c r="S1754">
        <v>5756070000000</v>
      </c>
      <c r="T1754">
        <v>3637830000000</v>
      </c>
      <c r="U1754">
        <v>2118240000000</v>
      </c>
      <c r="V1754">
        <v>8.584258604250607</v>
      </c>
      <c r="W1754">
        <v>171.74</v>
      </c>
      <c r="X1754">
        <v>40.79</v>
      </c>
      <c r="Y1754">
        <v>23.96</v>
      </c>
      <c r="Z1754">
        <v>12.44037503</v>
      </c>
      <c r="AA1754">
        <v>0</v>
      </c>
      <c r="AB1754" s="2">
        <v>43100</v>
      </c>
      <c r="AC1754">
        <v>86400</v>
      </c>
      <c r="AD1754">
        <f t="shared" si="194"/>
        <v>300</v>
      </c>
      <c r="AE1754">
        <v>300</v>
      </c>
      <c r="AF1754">
        <f t="shared" si="195"/>
        <v>0.34722222222222221</v>
      </c>
      <c r="AG1754">
        <v>82316.782621864317</v>
      </c>
      <c r="AH1754">
        <v>84139.6484375</v>
      </c>
      <c r="AI1754">
        <v>84715.290274016545</v>
      </c>
      <c r="AJ1754">
        <v>81453.319867089507</v>
      </c>
      <c r="AK1754">
        <v>81258.015718005947</v>
      </c>
      <c r="AL1754">
        <v>80302.0390625</v>
      </c>
      <c r="AM1754">
        <v>81640.406380208326</v>
      </c>
      <c r="AN1754">
        <v>79824.050734747027</v>
      </c>
      <c r="AO1754">
        <v>82405.1796875</v>
      </c>
      <c r="AP1754">
        <v>82978.765625</v>
      </c>
      <c r="AQ1754">
        <v>82978.765625</v>
      </c>
      <c r="AR1754">
        <v>81831.59375</v>
      </c>
      <c r="AS1754">
        <v>82691.968759010953</v>
      </c>
      <c r="AT1754">
        <v>82883.1640625</v>
      </c>
      <c r="AU1754">
        <v>85081.910052623993</v>
      </c>
      <c r="AV1754">
        <v>82596.37110726643</v>
      </c>
      <c r="AW1754">
        <v>1</v>
      </c>
      <c r="AX1754">
        <v>-2014.743559364317</v>
      </c>
      <c r="AY1754">
        <v>1720.7499069940529</v>
      </c>
      <c r="AZ1754">
        <v>477.984375</v>
      </c>
      <c r="BA1754">
        <v>-2014.743559364317</v>
      </c>
      <c r="BB1754">
        <v>80002.0390625</v>
      </c>
      <c r="BC1754">
        <v>82316.782621864317</v>
      </c>
      <c r="BD1754">
        <v>-2.811994693715706E-2</v>
      </c>
      <c r="BE1754">
        <v>2.811994693715706E-2</v>
      </c>
      <c r="BF1754">
        <f t="shared" si="189"/>
        <v>-1.2751755972390885E-2</v>
      </c>
      <c r="BG1754">
        <f t="shared" si="190"/>
        <v>3261.9704069270374</v>
      </c>
      <c r="BH1754">
        <f t="shared" si="191"/>
        <v>4891.239539269518</v>
      </c>
      <c r="BI1754">
        <f t="shared" si="192"/>
        <v>4891.239539269518</v>
      </c>
      <c r="BJ1754">
        <f t="shared" si="193"/>
        <v>5257.8593178769661</v>
      </c>
    </row>
    <row r="1755" spans="1:62">
      <c r="A1755">
        <v>1759</v>
      </c>
      <c r="B1755">
        <v>11070</v>
      </c>
      <c r="C1755" t="s">
        <v>318</v>
      </c>
      <c r="D1755">
        <v>2019</v>
      </c>
      <c r="E1755" t="s">
        <v>55</v>
      </c>
      <c r="F1755" t="s">
        <v>56</v>
      </c>
      <c r="G1755">
        <v>6.94</v>
      </c>
      <c r="H1755">
        <v>1.192138779</v>
      </c>
      <c r="I1755">
        <v>403129000000</v>
      </c>
      <c r="J1755">
        <v>0.26</v>
      </c>
      <c r="K1755">
        <v>4.01</v>
      </c>
      <c r="L1755">
        <v>8302070000000</v>
      </c>
      <c r="M1755">
        <v>1.1000000000000001</v>
      </c>
      <c r="N1755">
        <v>1</v>
      </c>
      <c r="O1755">
        <v>3313390000000</v>
      </c>
      <c r="P1755">
        <v>8.2191928139999995</v>
      </c>
      <c r="Q1755">
        <v>22.683269360000001</v>
      </c>
      <c r="R1755">
        <v>7099352100</v>
      </c>
      <c r="S1755">
        <v>5770780000000</v>
      </c>
      <c r="T1755">
        <v>3566180000000</v>
      </c>
      <c r="U1755">
        <v>2204600000000</v>
      </c>
      <c r="V1755">
        <v>4.0769695596344144</v>
      </c>
      <c r="W1755">
        <v>161.76</v>
      </c>
      <c r="X1755">
        <v>40.79</v>
      </c>
      <c r="Y1755">
        <v>32.4</v>
      </c>
      <c r="Z1755">
        <v>18.28581149</v>
      </c>
      <c r="AA1755">
        <v>0</v>
      </c>
      <c r="AB1755" s="2">
        <v>43465</v>
      </c>
      <c r="AC1755">
        <v>140000</v>
      </c>
      <c r="AD1755">
        <f t="shared" si="194"/>
        <v>300</v>
      </c>
      <c r="AE1755">
        <v>300</v>
      </c>
      <c r="AF1755">
        <f t="shared" si="195"/>
        <v>0.21428571428571427</v>
      </c>
      <c r="AG1755">
        <v>128847.3859375</v>
      </c>
      <c r="AH1755">
        <v>134616.671875</v>
      </c>
      <c r="AI1755">
        <v>134616.671875</v>
      </c>
      <c r="AJ1755">
        <v>127405.064453125</v>
      </c>
      <c r="AK1755">
        <v>129999.1139927974</v>
      </c>
      <c r="AL1755">
        <v>129039.7109375</v>
      </c>
      <c r="AM1755">
        <v>129999.1139927974</v>
      </c>
      <c r="AN1755">
        <v>127120.9048269052</v>
      </c>
      <c r="AO1755">
        <v>129039.6985989391</v>
      </c>
      <c r="AP1755">
        <v>129999.1015625</v>
      </c>
      <c r="AQ1755">
        <v>130478.8030442804</v>
      </c>
      <c r="AR1755">
        <v>128080.29563537821</v>
      </c>
      <c r="AS1755">
        <v>131438.21857574349</v>
      </c>
      <c r="AT1755">
        <v>129039.7109375</v>
      </c>
      <c r="AU1755">
        <v>131438.21857574349</v>
      </c>
      <c r="AV1755">
        <v>128080.3078822026</v>
      </c>
      <c r="AW1755">
        <v>0</v>
      </c>
      <c r="AX1755">
        <v>192.32499999999709</v>
      </c>
      <c r="AY1755">
        <v>-1.243029739998747E-2</v>
      </c>
      <c r="AZ1755">
        <v>1.2338560904026959E-2</v>
      </c>
      <c r="BA1755">
        <v>-1.243029739998747E-2</v>
      </c>
      <c r="BB1755">
        <v>129699.1015625</v>
      </c>
      <c r="BC1755">
        <v>129999.1139927974</v>
      </c>
      <c r="BD1755">
        <v>-2.307803654061997E-3</v>
      </c>
      <c r="BE1755">
        <v>2.307803654061997E-3</v>
      </c>
      <c r="BF1755">
        <f t="shared" si="189"/>
        <v>0.19213867102887305</v>
      </c>
      <c r="BG1755">
        <f t="shared" si="190"/>
        <v>7211.607421875</v>
      </c>
      <c r="BH1755">
        <f t="shared" si="191"/>
        <v>7495.7670480948</v>
      </c>
      <c r="BI1755">
        <f t="shared" si="192"/>
        <v>7495.7670480948</v>
      </c>
      <c r="BJ1755">
        <f t="shared" si="193"/>
        <v>7495.7670480948</v>
      </c>
    </row>
    <row r="1756" spans="1:62">
      <c r="A1756">
        <v>1760</v>
      </c>
      <c r="B1756">
        <v>11070</v>
      </c>
      <c r="C1756" t="s">
        <v>318</v>
      </c>
      <c r="D1756">
        <v>2020</v>
      </c>
      <c r="E1756" t="s">
        <v>55</v>
      </c>
      <c r="F1756" t="s">
        <v>56</v>
      </c>
      <c r="G1756">
        <v>7.0149999999999997</v>
      </c>
      <c r="H1756">
        <v>1.3132446440000001</v>
      </c>
      <c r="I1756">
        <v>681019000000</v>
      </c>
      <c r="J1756">
        <v>4.6399999999999997</v>
      </c>
      <c r="K1756">
        <v>14.93</v>
      </c>
      <c r="L1756">
        <v>9541790000000</v>
      </c>
      <c r="M1756">
        <v>1.98</v>
      </c>
      <c r="N1756">
        <v>1</v>
      </c>
      <c r="O1756">
        <v>4319250000000</v>
      </c>
      <c r="P1756">
        <v>6.3423296960000002</v>
      </c>
      <c r="Q1756">
        <v>23.530567219999998</v>
      </c>
      <c r="R1756">
        <v>16565154900</v>
      </c>
      <c r="S1756">
        <v>6038600000000</v>
      </c>
      <c r="T1756">
        <v>3610910000000</v>
      </c>
      <c r="U1756">
        <v>2427690000000</v>
      </c>
      <c r="V1756">
        <v>10.119296017418129</v>
      </c>
      <c r="W1756">
        <v>148.74</v>
      </c>
      <c r="X1756">
        <v>40.79</v>
      </c>
      <c r="Y1756">
        <v>33.53</v>
      </c>
      <c r="Z1756">
        <v>28.052140099999999</v>
      </c>
      <c r="AA1756">
        <v>0</v>
      </c>
      <c r="AB1756" s="2">
        <v>43830</v>
      </c>
      <c r="AC1756">
        <v>182500</v>
      </c>
      <c r="AD1756">
        <f t="shared" si="194"/>
        <v>700</v>
      </c>
      <c r="AE1756">
        <v>700</v>
      </c>
      <c r="AF1756">
        <f t="shared" si="195"/>
        <v>0.38356164383561642</v>
      </c>
      <c r="AG1756">
        <v>177405.53098060339</v>
      </c>
      <c r="AH1756">
        <v>167309.28125</v>
      </c>
      <c r="AI1756">
        <v>178367.07857399431</v>
      </c>
      <c r="AJ1756">
        <v>165386.1860632184</v>
      </c>
      <c r="AK1756">
        <v>159616.93547297301</v>
      </c>
      <c r="AL1756">
        <v>177886.34375</v>
      </c>
      <c r="AM1756">
        <v>200482.71714527029</v>
      </c>
      <c r="AN1756">
        <v>155289.97035472971</v>
      </c>
      <c r="AO1756">
        <v>163943.87214176831</v>
      </c>
      <c r="AP1756">
        <v>157693.8125</v>
      </c>
      <c r="AQ1756">
        <v>164424.64596036589</v>
      </c>
      <c r="AR1756">
        <v>157693.8125</v>
      </c>
      <c r="AS1756">
        <v>160578.47437315641</v>
      </c>
      <c r="AT1756">
        <v>162982.34375</v>
      </c>
      <c r="AU1756">
        <v>162982.34375</v>
      </c>
      <c r="AV1756">
        <v>157693.83112094391</v>
      </c>
      <c r="AW1756">
        <v>1</v>
      </c>
      <c r="AX1756">
        <v>480.81276939660893</v>
      </c>
      <c r="AY1756">
        <v>-1923.122972973011</v>
      </c>
      <c r="AZ1756">
        <v>-961.52839176831185</v>
      </c>
      <c r="BA1756">
        <v>480.81276939660893</v>
      </c>
      <c r="BB1756">
        <v>177186.34375</v>
      </c>
      <c r="BC1756">
        <v>177405.53098060339</v>
      </c>
      <c r="BD1756">
        <v>-1.2355152028904659E-3</v>
      </c>
      <c r="BE1756">
        <v>1.2355152028904659E-3</v>
      </c>
      <c r="BF1756">
        <f t="shared" si="189"/>
        <v>0.31324479183916804</v>
      </c>
      <c r="BG1756">
        <f t="shared" si="190"/>
        <v>12980.892510775913</v>
      </c>
      <c r="BH1756">
        <f t="shared" si="191"/>
        <v>45192.746790540579</v>
      </c>
      <c r="BI1756">
        <f t="shared" si="192"/>
        <v>45192.746790540579</v>
      </c>
      <c r="BJ1756">
        <f t="shared" si="193"/>
        <v>45192.746790540579</v>
      </c>
    </row>
    <row r="1757" spans="1:62">
      <c r="A1757">
        <v>1761</v>
      </c>
      <c r="B1757">
        <v>11070</v>
      </c>
      <c r="C1757" t="s">
        <v>318</v>
      </c>
      <c r="D1757">
        <v>2021</v>
      </c>
      <c r="E1757" t="s">
        <v>55</v>
      </c>
      <c r="F1757" t="s">
        <v>56</v>
      </c>
      <c r="G1757">
        <v>7.992</v>
      </c>
      <c r="H1757">
        <v>1.6847150440000001</v>
      </c>
      <c r="I1757">
        <v>1264220000000</v>
      </c>
      <c r="J1757">
        <v>28.2</v>
      </c>
      <c r="K1757">
        <v>56.63</v>
      </c>
      <c r="L1757">
        <v>14945600000000</v>
      </c>
      <c r="M1757">
        <v>2.2000000000000002</v>
      </c>
      <c r="N1757">
        <v>1</v>
      </c>
      <c r="O1757">
        <v>8614830000000</v>
      </c>
      <c r="P1757">
        <v>6.8143416080000003</v>
      </c>
      <c r="Q1757">
        <v>24.985854459999999</v>
      </c>
      <c r="R1757">
        <v>70993521000</v>
      </c>
      <c r="S1757">
        <v>7741360000000</v>
      </c>
      <c r="T1757">
        <v>4427150000000</v>
      </c>
      <c r="U1757">
        <v>3314210000000</v>
      </c>
      <c r="V1757">
        <v>36.517018235441917</v>
      </c>
      <c r="W1757">
        <v>133.58000000000001</v>
      </c>
      <c r="X1757">
        <v>40.79</v>
      </c>
      <c r="Y1757">
        <v>26.34</v>
      </c>
      <c r="Z1757">
        <v>38.145440389999997</v>
      </c>
      <c r="AA1757">
        <v>0</v>
      </c>
      <c r="AB1757" s="2">
        <v>44196</v>
      </c>
      <c r="AC1757">
        <v>364000</v>
      </c>
      <c r="AD1757">
        <f t="shared" si="194"/>
        <v>3000</v>
      </c>
      <c r="AE1757">
        <v>3000</v>
      </c>
      <c r="AF1757">
        <f t="shared" si="195"/>
        <v>0.82417582417582413</v>
      </c>
      <c r="AG1757">
        <v>345091.59300386242</v>
      </c>
      <c r="AH1757">
        <v>343643.65625</v>
      </c>
      <c r="AI1757">
        <v>347987.46651158709</v>
      </c>
      <c r="AJ1757">
        <v>338817.20040379209</v>
      </c>
      <c r="AK1757">
        <v>345574.25138504163</v>
      </c>
      <c r="AL1757">
        <v>348470.125</v>
      </c>
      <c r="AM1757">
        <v>351848.64421745151</v>
      </c>
      <c r="AN1757">
        <v>338817.21295013849</v>
      </c>
      <c r="AO1757">
        <v>327716.37409232359</v>
      </c>
      <c r="AP1757">
        <v>348952.78125</v>
      </c>
      <c r="AQ1757">
        <v>350400.71810165967</v>
      </c>
      <c r="AR1757">
        <v>327716.37409232359</v>
      </c>
      <c r="AS1757">
        <v>325785.80127608048</v>
      </c>
      <c r="AT1757">
        <v>323855.21875</v>
      </c>
      <c r="AU1757">
        <v>328199.02943368111</v>
      </c>
      <c r="AV1757">
        <v>318546.11680327868</v>
      </c>
      <c r="AW1757">
        <v>1</v>
      </c>
      <c r="AX1757">
        <v>3378.531996137579</v>
      </c>
      <c r="AY1757">
        <v>3378.529864958371</v>
      </c>
      <c r="AZ1757">
        <v>-3861.1553423235891</v>
      </c>
      <c r="BA1757">
        <v>3378.531996137579</v>
      </c>
      <c r="BB1757">
        <v>345470.125</v>
      </c>
      <c r="BC1757">
        <v>345091.59300386242</v>
      </c>
      <c r="BD1757">
        <v>1.0969029782575499E-3</v>
      </c>
      <c r="BE1757">
        <v>1.0969029782575499E-3</v>
      </c>
      <c r="BF1757">
        <f t="shared" si="189"/>
        <v>0.68471431376398983</v>
      </c>
      <c r="BG1757">
        <f t="shared" si="190"/>
        <v>9170.2661077950033</v>
      </c>
      <c r="BH1757">
        <f t="shared" si="191"/>
        <v>13031.443813659425</v>
      </c>
      <c r="BI1757">
        <f t="shared" si="192"/>
        <v>24132.270125127921</v>
      </c>
      <c r="BJ1757">
        <f t="shared" si="193"/>
        <v>33302.52741417283</v>
      </c>
    </row>
    <row r="1758" spans="1:62">
      <c r="A1758">
        <v>1762</v>
      </c>
      <c r="B1758">
        <v>11070</v>
      </c>
      <c r="C1758" t="s">
        <v>318</v>
      </c>
      <c r="D1758">
        <v>2022</v>
      </c>
      <c r="E1758" t="s">
        <v>55</v>
      </c>
      <c r="F1758" t="s">
        <v>56</v>
      </c>
      <c r="G1758">
        <v>10.023</v>
      </c>
      <c r="H1758">
        <v>1.17461898</v>
      </c>
      <c r="I1758">
        <v>1271750000000</v>
      </c>
      <c r="J1758">
        <v>26.51</v>
      </c>
      <c r="K1758">
        <v>31.07</v>
      </c>
      <c r="L1758">
        <v>19589400000000</v>
      </c>
      <c r="M1758">
        <v>2.0099999999999998</v>
      </c>
      <c r="N1758">
        <v>1</v>
      </c>
      <c r="O1758">
        <v>5975940000000</v>
      </c>
      <c r="P1758">
        <v>4.6989931330000001</v>
      </c>
      <c r="Q1758">
        <v>25.310350499999998</v>
      </c>
      <c r="R1758">
        <v>98207704050</v>
      </c>
      <c r="S1758">
        <v>9793610000000</v>
      </c>
      <c r="T1758">
        <v>5527820000000</v>
      </c>
      <c r="U1758">
        <v>4265790000000</v>
      </c>
      <c r="V1758">
        <v>28.712121440705332</v>
      </c>
      <c r="W1758">
        <v>129.58000000000001</v>
      </c>
      <c r="X1758">
        <v>40.799999999999997</v>
      </c>
      <c r="Y1758">
        <v>23.3</v>
      </c>
      <c r="Z1758">
        <v>29.81276622</v>
      </c>
      <c r="AA1758">
        <v>0</v>
      </c>
      <c r="AB1758" s="2">
        <v>44561</v>
      </c>
      <c r="AC1758">
        <v>252500</v>
      </c>
      <c r="AD1758">
        <f t="shared" si="194"/>
        <v>4150</v>
      </c>
      <c r="AE1758">
        <v>4150</v>
      </c>
      <c r="AF1758">
        <f t="shared" si="195"/>
        <v>1.6435643564356435</v>
      </c>
      <c r="AG1758">
        <v>266228.81705488928</v>
      </c>
      <c r="AH1758">
        <v>263795.28125</v>
      </c>
      <c r="AI1758">
        <v>267688.93853782292</v>
      </c>
      <c r="AJ1758">
        <v>261848.45260608851</v>
      </c>
      <c r="AK1758">
        <v>272069.28645833331</v>
      </c>
      <c r="AL1758">
        <v>265742.09375</v>
      </c>
      <c r="AM1758">
        <v>274016.11498397437</v>
      </c>
      <c r="AN1758">
        <v>265255.38661858969</v>
      </c>
      <c r="AO1758">
        <v>267688.91423357662</v>
      </c>
      <c r="AP1758">
        <v>266715.5</v>
      </c>
      <c r="AQ1758">
        <v>269149.03558394162</v>
      </c>
      <c r="AR1758">
        <v>265255.37864963512</v>
      </c>
      <c r="AS1758">
        <v>271095.89814400708</v>
      </c>
      <c r="AT1758">
        <v>272069.3125</v>
      </c>
      <c r="AU1758">
        <v>277423.0914579606</v>
      </c>
      <c r="AV1758">
        <v>269635.77661001793</v>
      </c>
      <c r="AW1758">
        <v>1</v>
      </c>
      <c r="AX1758">
        <v>-486.72330488928128</v>
      </c>
      <c r="AY1758">
        <v>-5353.7864583333139</v>
      </c>
      <c r="AZ1758">
        <v>4380.3982664233772</v>
      </c>
      <c r="BA1758">
        <v>-486.72330488928128</v>
      </c>
      <c r="BB1758">
        <v>261592.09375</v>
      </c>
      <c r="BC1758">
        <v>266228.81705488928</v>
      </c>
      <c r="BD1758">
        <v>-1.741630885860606E-2</v>
      </c>
      <c r="BE1758">
        <v>1.741630885860606E-2</v>
      </c>
      <c r="BF1758">
        <f t="shared" si="189"/>
        <v>0.17461896073051714</v>
      </c>
      <c r="BG1758">
        <f t="shared" si="190"/>
        <v>5840.485931734409</v>
      </c>
      <c r="BH1758">
        <f t="shared" si="191"/>
        <v>12167.662377885863</v>
      </c>
      <c r="BI1758">
        <f t="shared" si="192"/>
        <v>12167.662377885863</v>
      </c>
      <c r="BJ1758">
        <f t="shared" si="193"/>
        <v>15574.638851872092</v>
      </c>
    </row>
    <row r="1759" spans="1:62">
      <c r="A1759">
        <v>1763</v>
      </c>
      <c r="B1759">
        <v>11070</v>
      </c>
      <c r="C1759" t="s">
        <v>318</v>
      </c>
      <c r="D1759">
        <v>2023</v>
      </c>
      <c r="E1759" t="s">
        <v>55</v>
      </c>
      <c r="F1759" t="s">
        <v>56</v>
      </c>
      <c r="G1759">
        <v>10.928000000000001</v>
      </c>
      <c r="H1759">
        <v>1.0851188039999999</v>
      </c>
      <c r="I1759">
        <v>830824000000</v>
      </c>
      <c r="J1759">
        <v>14.4</v>
      </c>
      <c r="K1759">
        <v>5.19</v>
      </c>
      <c r="L1759">
        <v>20605300000000</v>
      </c>
      <c r="M1759">
        <v>1.77</v>
      </c>
      <c r="N1759">
        <v>1</v>
      </c>
      <c r="O1759">
        <v>5668270000000</v>
      </c>
      <c r="P1759">
        <v>6.822470375</v>
      </c>
      <c r="Q1759">
        <v>24.846592390000001</v>
      </c>
      <c r="R1759">
        <v>61764363270</v>
      </c>
      <c r="S1759">
        <v>11204300000000</v>
      </c>
      <c r="T1759">
        <v>6489730000000</v>
      </c>
      <c r="U1759">
        <v>4714580000000</v>
      </c>
      <c r="V1759">
        <v>10.520677295413041</v>
      </c>
      <c r="W1759">
        <v>137.65</v>
      </c>
      <c r="X1759">
        <v>40.799999999999997</v>
      </c>
      <c r="Y1759">
        <v>21.54</v>
      </c>
      <c r="Z1759">
        <v>17.622439329999999</v>
      </c>
      <c r="AA1759">
        <v>0</v>
      </c>
      <c r="AB1759" s="2">
        <v>44926</v>
      </c>
      <c r="AC1759">
        <v>239500</v>
      </c>
      <c r="AD1759">
        <f t="shared" si="194"/>
        <v>2610</v>
      </c>
      <c r="AE1759">
        <v>2610</v>
      </c>
      <c r="AF1759">
        <f t="shared" si="195"/>
        <v>1.0897703549060542</v>
      </c>
      <c r="AG1759">
        <v>228000</v>
      </c>
      <c r="AH1759">
        <v>233000</v>
      </c>
      <c r="AI1759">
        <v>233500</v>
      </c>
      <c r="AJ1759">
        <v>227000</v>
      </c>
      <c r="AK1759">
        <v>235275.5263157895</v>
      </c>
      <c r="AL1759">
        <v>225390</v>
      </c>
      <c r="AM1759">
        <v>236264.0789473684</v>
      </c>
      <c r="AN1759">
        <v>224895.7236842105</v>
      </c>
      <c r="AO1759">
        <v>237252.62578616349</v>
      </c>
      <c r="AP1759">
        <v>235769.796875</v>
      </c>
      <c r="AQ1759">
        <v>237252.62578616349</v>
      </c>
      <c r="AR1759">
        <v>233792.69166011529</v>
      </c>
      <c r="AS1759">
        <v>233298.41535639411</v>
      </c>
      <c r="AT1759">
        <v>235769.796875</v>
      </c>
      <c r="AU1759">
        <v>236264.07317872121</v>
      </c>
      <c r="AV1759">
        <v>232804.13905267301</v>
      </c>
      <c r="AW1759">
        <v>1</v>
      </c>
      <c r="AX1759">
        <v>-2610</v>
      </c>
      <c r="AY1759">
        <v>494.27055921050493</v>
      </c>
      <c r="AZ1759">
        <v>-1482.8289111634949</v>
      </c>
      <c r="BA1759">
        <v>-2610</v>
      </c>
      <c r="BB1759">
        <v>222780</v>
      </c>
      <c r="BC1759">
        <v>228000</v>
      </c>
      <c r="BD1759">
        <v>-2.2894736842105259E-2</v>
      </c>
      <c r="BE1759">
        <v>2.2894736842105259E-2</v>
      </c>
      <c r="BF1759">
        <f t="shared" si="189"/>
        <v>8.5118213543014729E-2</v>
      </c>
      <c r="BG1759">
        <f t="shared" si="190"/>
        <v>6500</v>
      </c>
      <c r="BH1759">
        <f t="shared" si="191"/>
        <v>11368.355263157893</v>
      </c>
      <c r="BI1759">
        <f t="shared" si="192"/>
        <v>12356.90210195299</v>
      </c>
      <c r="BJ1759">
        <f t="shared" si="193"/>
        <v>12356.90210195299</v>
      </c>
    </row>
    <row r="1760" spans="1:62">
      <c r="A1760">
        <v>1764</v>
      </c>
      <c r="B1760">
        <v>11070</v>
      </c>
      <c r="C1760" t="s">
        <v>318</v>
      </c>
      <c r="D1760">
        <v>2024</v>
      </c>
      <c r="E1760" t="s">
        <v>55</v>
      </c>
      <c r="F1760" t="s">
        <v>56</v>
      </c>
      <c r="J1760">
        <v>5.7</v>
      </c>
      <c r="K1760">
        <v>-29.27</v>
      </c>
      <c r="L1760">
        <v>14573900000000</v>
      </c>
      <c r="N1760">
        <v>1</v>
      </c>
      <c r="P1760">
        <v>6.78</v>
      </c>
      <c r="S1760">
        <v>11842700000000</v>
      </c>
      <c r="T1760">
        <v>6856500000000</v>
      </c>
      <c r="U1760">
        <v>4986200000000</v>
      </c>
      <c r="V1760">
        <v>5.7612767203017023</v>
      </c>
      <c r="W1760">
        <v>7.7626188679999997</v>
      </c>
      <c r="X1760">
        <v>40.799999999999997</v>
      </c>
      <c r="Y1760">
        <v>25.49</v>
      </c>
      <c r="Z1760">
        <v>63.356363829999999</v>
      </c>
      <c r="AA1760">
        <v>0</v>
      </c>
      <c r="AB1760" s="2">
        <v>45291</v>
      </c>
      <c r="AC1760">
        <v>162000</v>
      </c>
      <c r="AD1760">
        <f t="shared" si="194"/>
        <v>2610</v>
      </c>
      <c r="AE1760">
        <v>2610</v>
      </c>
      <c r="AF1760">
        <f t="shared" si="195"/>
        <v>1.6111111111111112</v>
      </c>
      <c r="AG1760">
        <v>165800</v>
      </c>
      <c r="AH1760">
        <v>162600</v>
      </c>
      <c r="AI1760">
        <v>169000</v>
      </c>
      <c r="AJ1760">
        <v>161500</v>
      </c>
      <c r="AK1760">
        <v>166000</v>
      </c>
      <c r="AL1760">
        <v>166700</v>
      </c>
      <c r="AM1760">
        <v>168100</v>
      </c>
      <c r="AN1760">
        <v>162300</v>
      </c>
      <c r="AO1760">
        <v>165200</v>
      </c>
      <c r="AP1760">
        <v>164600</v>
      </c>
      <c r="AQ1760">
        <v>167900</v>
      </c>
      <c r="AR1760">
        <v>164000</v>
      </c>
      <c r="AS1760">
        <v>162200</v>
      </c>
      <c r="AT1760">
        <v>164900</v>
      </c>
      <c r="AU1760">
        <v>166200</v>
      </c>
      <c r="AV1760">
        <v>160400</v>
      </c>
      <c r="AW1760">
        <v>0</v>
      </c>
      <c r="AX1760">
        <v>900</v>
      </c>
      <c r="AY1760">
        <v>-1400</v>
      </c>
      <c r="AZ1760">
        <v>-300</v>
      </c>
      <c r="BA1760">
        <v>-1400</v>
      </c>
      <c r="BB1760">
        <v>161990</v>
      </c>
      <c r="BC1760">
        <v>166000</v>
      </c>
      <c r="BD1760">
        <v>-2.4156626506024102E-2</v>
      </c>
      <c r="BE1760">
        <v>2.4156626506024102E-2</v>
      </c>
      <c r="BF1760">
        <f t="shared" si="189"/>
        <v>-0.42103574353821344</v>
      </c>
      <c r="BG1760">
        <f t="shared" si="190"/>
        <v>7500</v>
      </c>
      <c r="BH1760">
        <f t="shared" si="191"/>
        <v>7500</v>
      </c>
      <c r="BI1760">
        <f t="shared" si="192"/>
        <v>7500</v>
      </c>
      <c r="BJ1760">
        <f t="shared" si="193"/>
        <v>8600</v>
      </c>
    </row>
    <row r="1761" spans="1:62">
      <c r="A1761">
        <v>1765</v>
      </c>
      <c r="B1761">
        <v>11090</v>
      </c>
      <c r="C1761" t="s">
        <v>319</v>
      </c>
      <c r="D1761">
        <v>2016</v>
      </c>
      <c r="E1761" t="s">
        <v>55</v>
      </c>
      <c r="F1761" t="s">
        <v>56</v>
      </c>
      <c r="G1761">
        <v>59.241999999999997</v>
      </c>
      <c r="H1761">
        <v>1.534872697</v>
      </c>
      <c r="I1761">
        <v>2375860334</v>
      </c>
      <c r="J1761">
        <v>20.95</v>
      </c>
      <c r="K1761">
        <v>27.82</v>
      </c>
      <c r="L1761">
        <v>394111000000</v>
      </c>
      <c r="M1761">
        <v>1.44</v>
      </c>
      <c r="N1761">
        <v>1</v>
      </c>
      <c r="O1761">
        <v>140680000000</v>
      </c>
      <c r="P1761">
        <v>59.212402400000002</v>
      </c>
      <c r="Q1761">
        <v>20.824062049999998</v>
      </c>
      <c r="R1761">
        <v>1106051220</v>
      </c>
      <c r="S1761">
        <v>152747000000</v>
      </c>
      <c r="T1761">
        <v>93766673927</v>
      </c>
      <c r="U1761">
        <v>58980242796</v>
      </c>
      <c r="V1761">
        <v>2.0299662270000001</v>
      </c>
      <c r="W1761">
        <v>158.97999999999999</v>
      </c>
      <c r="X1761">
        <v>36.299999999999997</v>
      </c>
      <c r="Y1761">
        <v>2.59</v>
      </c>
      <c r="Z1761">
        <v>4.0282308469999997</v>
      </c>
      <c r="AA1761">
        <v>0</v>
      </c>
      <c r="AB1761" s="2">
        <v>42369</v>
      </c>
      <c r="AC1761">
        <v>2345</v>
      </c>
      <c r="AD1761">
        <f t="shared" si="194"/>
        <v>20</v>
      </c>
      <c r="AE1761">
        <v>20</v>
      </c>
      <c r="AF1761">
        <f t="shared" si="195"/>
        <v>0.85287846481876328</v>
      </c>
      <c r="AG1761">
        <v>2250.274206283244</v>
      </c>
      <c r="AH1761">
        <v>2274.470703125</v>
      </c>
      <c r="AI1761">
        <v>2274.470703125</v>
      </c>
      <c r="AJ1761">
        <v>2230.9170088098399</v>
      </c>
      <c r="AK1761">
        <v>2206.7206610317889</v>
      </c>
      <c r="AL1761">
        <v>2245.43505859375</v>
      </c>
      <c r="AM1761">
        <v>2255.11365798424</v>
      </c>
      <c r="AN1761">
        <v>2206.7206610317889</v>
      </c>
      <c r="AO1761">
        <v>2216.39892578125</v>
      </c>
      <c r="AP1761">
        <v>2216.39892578125</v>
      </c>
      <c r="AQ1761">
        <v>2235.756121639602</v>
      </c>
      <c r="AR1761">
        <v>2206.7203278520742</v>
      </c>
      <c r="AS1761">
        <v>2226.0775237104258</v>
      </c>
      <c r="AT1761">
        <v>2216.39892578125</v>
      </c>
      <c r="AU1761">
        <v>2259.9526164625408</v>
      </c>
      <c r="AV1761">
        <v>2216.39892578125</v>
      </c>
      <c r="AW1761">
        <v>1</v>
      </c>
      <c r="AX1761">
        <v>-4.8391476894939842</v>
      </c>
      <c r="AY1761">
        <v>9.6782647494610501</v>
      </c>
      <c r="AZ1761">
        <v>0</v>
      </c>
      <c r="BA1761">
        <v>-4.8391476894939842</v>
      </c>
      <c r="BB1761">
        <v>2225.43505859375</v>
      </c>
      <c r="BC1761">
        <v>2250.274206283244</v>
      </c>
      <c r="BD1761">
        <v>-1.1038275966607889E-2</v>
      </c>
      <c r="BE1761">
        <v>1.1038275966607889E-2</v>
      </c>
      <c r="BF1761">
        <f t="shared" si="189"/>
        <v>0.53486979910571075</v>
      </c>
      <c r="BG1761">
        <f t="shared" si="190"/>
        <v>43.553694315160101</v>
      </c>
      <c r="BH1761">
        <f t="shared" si="191"/>
        <v>67.75004209321105</v>
      </c>
      <c r="BI1761">
        <f t="shared" si="192"/>
        <v>67.750375272925794</v>
      </c>
      <c r="BJ1761">
        <f t="shared" si="193"/>
        <v>67.750375272925794</v>
      </c>
    </row>
    <row r="1762" spans="1:62">
      <c r="A1762">
        <v>1766</v>
      </c>
      <c r="B1762">
        <v>11090</v>
      </c>
      <c r="C1762" t="s">
        <v>319</v>
      </c>
      <c r="D1762">
        <v>2017</v>
      </c>
      <c r="E1762" t="s">
        <v>55</v>
      </c>
      <c r="F1762" t="s">
        <v>56</v>
      </c>
      <c r="G1762">
        <v>80.694000000000003</v>
      </c>
      <c r="H1762">
        <v>1.3028979389999999</v>
      </c>
      <c r="I1762">
        <v>3467158514</v>
      </c>
      <c r="J1762">
        <v>12.23</v>
      </c>
      <c r="K1762">
        <v>10.26</v>
      </c>
      <c r="L1762">
        <v>434533000000</v>
      </c>
      <c r="M1762">
        <v>1.1200000000000001</v>
      </c>
      <c r="N1762">
        <v>1</v>
      </c>
      <c r="O1762">
        <v>112184000000</v>
      </c>
      <c r="P1762">
        <v>32.356284899999999</v>
      </c>
      <c r="Q1762">
        <v>21.22952716</v>
      </c>
      <c r="R1762">
        <v>1659076830</v>
      </c>
      <c r="S1762">
        <v>171432000000</v>
      </c>
      <c r="T1762">
        <v>111174000000</v>
      </c>
      <c r="U1762">
        <v>60258092089</v>
      </c>
      <c r="V1762">
        <v>2.1665717745852731</v>
      </c>
      <c r="W1762">
        <v>184.5</v>
      </c>
      <c r="X1762">
        <v>35.799999999999997</v>
      </c>
      <c r="Y1762">
        <v>1.1100000000000001</v>
      </c>
      <c r="Z1762">
        <v>5.7538471490000003</v>
      </c>
      <c r="AA1762">
        <v>0</v>
      </c>
      <c r="AB1762" s="2">
        <v>42735</v>
      </c>
      <c r="AC1762">
        <v>1870</v>
      </c>
      <c r="AD1762">
        <f t="shared" si="194"/>
        <v>30</v>
      </c>
      <c r="AE1762">
        <v>30</v>
      </c>
      <c r="AF1762">
        <f t="shared" si="195"/>
        <v>1.6042780748663101</v>
      </c>
      <c r="AG1762">
        <v>1771.826558652132</v>
      </c>
      <c r="AH1762">
        <v>1826.420654296875</v>
      </c>
      <c r="AI1762">
        <v>1826.420654296875</v>
      </c>
      <c r="AJ1762">
        <v>1771.826558652132</v>
      </c>
      <c r="AK1762">
        <v>1835.195263941644</v>
      </c>
      <c r="AL1762">
        <v>1766.863525390625</v>
      </c>
      <c r="AM1762">
        <v>1844.956940877503</v>
      </c>
      <c r="AN1762">
        <v>1766.863525390625</v>
      </c>
      <c r="AO1762">
        <v>1830.314453125</v>
      </c>
      <c r="AP1762">
        <v>1830.314453125</v>
      </c>
      <c r="AQ1762">
        <v>1844.95696875</v>
      </c>
      <c r="AR1762">
        <v>1791.2677447916669</v>
      </c>
      <c r="AS1762">
        <v>1898.646214261968</v>
      </c>
      <c r="AT1762">
        <v>1835.1953125</v>
      </c>
      <c r="AU1762">
        <v>1918.169568650266</v>
      </c>
      <c r="AV1762">
        <v>1810.791119514628</v>
      </c>
      <c r="AW1762">
        <v>1</v>
      </c>
      <c r="AX1762">
        <v>-4.9630332615070074</v>
      </c>
      <c r="AY1762">
        <v>-4.8808108166440434</v>
      </c>
      <c r="AZ1762">
        <v>4.880859375</v>
      </c>
      <c r="BA1762">
        <v>-4.9630332615070074</v>
      </c>
      <c r="BB1762">
        <v>1736.863525390625</v>
      </c>
      <c r="BC1762">
        <v>1771.826558652132</v>
      </c>
      <c r="BD1762">
        <v>-1.973276283210483E-2</v>
      </c>
      <c r="BE1762">
        <v>1.973276283210483E-2</v>
      </c>
      <c r="BF1762">
        <f t="shared" si="189"/>
        <v>0.30289507157940176</v>
      </c>
      <c r="BG1762">
        <f t="shared" si="190"/>
        <v>54.594095644742993</v>
      </c>
      <c r="BH1762">
        <f t="shared" si="191"/>
        <v>78.09341548687803</v>
      </c>
      <c r="BI1762">
        <f t="shared" si="192"/>
        <v>78.093443359374987</v>
      </c>
      <c r="BJ1762">
        <f t="shared" si="193"/>
        <v>151.306043259641</v>
      </c>
    </row>
    <row r="1763" spans="1:62">
      <c r="A1763">
        <v>1767</v>
      </c>
      <c r="B1763">
        <v>11090</v>
      </c>
      <c r="C1763" t="s">
        <v>319</v>
      </c>
      <c r="D1763">
        <v>2018</v>
      </c>
      <c r="E1763" t="s">
        <v>55</v>
      </c>
      <c r="F1763" t="s">
        <v>56</v>
      </c>
      <c r="G1763">
        <v>48.006</v>
      </c>
      <c r="H1763">
        <v>1.1481776530000001</v>
      </c>
      <c r="I1763">
        <v>912723247</v>
      </c>
      <c r="J1763">
        <v>-9.34</v>
      </c>
      <c r="K1763">
        <v>2.57</v>
      </c>
      <c r="L1763">
        <v>445688000000</v>
      </c>
      <c r="M1763">
        <v>1.08</v>
      </c>
      <c r="N1763">
        <v>1</v>
      </c>
      <c r="O1763">
        <v>82488506375</v>
      </c>
      <c r="P1763">
        <v>90.376252219999998</v>
      </c>
      <c r="Q1763">
        <v>20.130914870000002</v>
      </c>
      <c r="R1763">
        <v>553025610</v>
      </c>
      <c r="S1763">
        <v>155415000000</v>
      </c>
      <c r="T1763">
        <v>95956087287</v>
      </c>
      <c r="U1763">
        <v>59459403716</v>
      </c>
      <c r="V1763">
        <v>-1.325445836918224</v>
      </c>
      <c r="W1763">
        <v>161.38</v>
      </c>
      <c r="X1763">
        <v>33.76</v>
      </c>
      <c r="Y1763">
        <v>0.73</v>
      </c>
      <c r="Z1763">
        <v>1.535035991</v>
      </c>
      <c r="AA1763">
        <v>0</v>
      </c>
      <c r="AB1763" s="2">
        <v>43100</v>
      </c>
      <c r="AC1763">
        <v>1375</v>
      </c>
      <c r="AD1763">
        <f t="shared" si="194"/>
        <v>10</v>
      </c>
      <c r="AE1763">
        <v>10</v>
      </c>
      <c r="AF1763">
        <f t="shared" si="195"/>
        <v>0.72727272727272729</v>
      </c>
      <c r="AG1763">
        <v>1380</v>
      </c>
      <c r="AH1763">
        <v>1410</v>
      </c>
      <c r="AI1763">
        <v>1435</v>
      </c>
      <c r="AJ1763">
        <v>1350</v>
      </c>
      <c r="AK1763">
        <v>1483.966789667897</v>
      </c>
      <c r="AL1763">
        <v>1345</v>
      </c>
      <c r="AM1763">
        <v>1483.966789667897</v>
      </c>
      <c r="AN1763">
        <v>1345</v>
      </c>
      <c r="AO1763">
        <v>1449.225134237581</v>
      </c>
      <c r="AP1763">
        <v>1523.671630859375</v>
      </c>
      <c r="AQ1763">
        <v>1548.4871297333059</v>
      </c>
      <c r="AR1763">
        <v>1419.446535588864</v>
      </c>
      <c r="AS1763">
        <v>1593.15495146681</v>
      </c>
      <c r="AT1763">
        <v>1479.003662109375</v>
      </c>
      <c r="AU1763">
        <v>1672.564544063287</v>
      </c>
      <c r="AV1763">
        <v>1439.2988658111369</v>
      </c>
      <c r="AW1763">
        <v>1</v>
      </c>
      <c r="AX1763">
        <v>-35</v>
      </c>
      <c r="AY1763">
        <v>39.704841191477954</v>
      </c>
      <c r="AZ1763">
        <v>29.77852787179404</v>
      </c>
      <c r="BA1763">
        <v>-35</v>
      </c>
      <c r="BB1763">
        <v>1335</v>
      </c>
      <c r="BC1763">
        <v>1380</v>
      </c>
      <c r="BD1763">
        <v>-3.2608695652173912E-2</v>
      </c>
      <c r="BE1763">
        <v>3.2608695652173912E-2</v>
      </c>
      <c r="BF1763">
        <f t="shared" si="189"/>
        <v>0.14817812089566645</v>
      </c>
      <c r="BG1763">
        <f t="shared" si="190"/>
        <v>85</v>
      </c>
      <c r="BH1763">
        <f t="shared" si="191"/>
        <v>138.96678966789705</v>
      </c>
      <c r="BI1763">
        <f t="shared" si="192"/>
        <v>203.48712973330589</v>
      </c>
      <c r="BJ1763">
        <f t="shared" si="193"/>
        <v>327.56454406328703</v>
      </c>
    </row>
    <row r="1764" spans="1:62">
      <c r="A1764">
        <v>1768</v>
      </c>
      <c r="B1764">
        <v>11200</v>
      </c>
      <c r="C1764" t="s">
        <v>320</v>
      </c>
      <c r="D1764">
        <v>2023</v>
      </c>
      <c r="E1764" t="s">
        <v>55</v>
      </c>
      <c r="F1764" t="s">
        <v>56</v>
      </c>
      <c r="G1764">
        <v>49.792000000000002</v>
      </c>
      <c r="H1764">
        <v>0.69084480800000003</v>
      </c>
      <c r="I1764">
        <v>584770000000</v>
      </c>
      <c r="J1764">
        <v>-1</v>
      </c>
      <c r="K1764">
        <v>-54.79</v>
      </c>
      <c r="L1764">
        <v>8400970000000</v>
      </c>
      <c r="M1764">
        <v>27.26</v>
      </c>
      <c r="N1764">
        <v>1</v>
      </c>
      <c r="O1764">
        <v>13491400000000</v>
      </c>
      <c r="P1764">
        <v>23.071281580000001</v>
      </c>
      <c r="Q1764">
        <v>26.901890219999999</v>
      </c>
      <c r="R1764">
        <v>482328000000</v>
      </c>
      <c r="S1764">
        <v>25713400000000</v>
      </c>
      <c r="T1764">
        <v>4272550000000</v>
      </c>
      <c r="U1764">
        <v>21440800000000</v>
      </c>
      <c r="V1764">
        <v>3.6393254027716679</v>
      </c>
      <c r="W1764">
        <v>19.93</v>
      </c>
      <c r="X1764">
        <v>29.2</v>
      </c>
      <c r="Y1764">
        <v>9.5299999999999994</v>
      </c>
      <c r="Z1764">
        <v>2.7273702470000001</v>
      </c>
      <c r="AA1764">
        <v>0</v>
      </c>
      <c r="AB1764" s="2">
        <v>44926</v>
      </c>
      <c r="AC1764">
        <v>19580</v>
      </c>
      <c r="AD1764">
        <f t="shared" si="194"/>
        <v>700</v>
      </c>
      <c r="AE1764">
        <v>700</v>
      </c>
      <c r="AF1764">
        <f t="shared" si="195"/>
        <v>3.5750766087844741</v>
      </c>
      <c r="AG1764">
        <v>18430.000380219011</v>
      </c>
      <c r="AH1764">
        <v>18934.400390625</v>
      </c>
      <c r="AI1764">
        <v>19351.500399229961</v>
      </c>
      <c r="AJ1764">
        <v>18061.400372614629</v>
      </c>
      <c r="AK1764">
        <v>18334.641297205559</v>
      </c>
      <c r="AL1764">
        <v>18119.599609375</v>
      </c>
      <c r="AM1764">
        <v>19166.759132723811</v>
      </c>
      <c r="AN1764">
        <v>17979.355030355069</v>
      </c>
      <c r="AO1764">
        <v>18166.349254525059</v>
      </c>
      <c r="AP1764">
        <v>18886.271484375</v>
      </c>
      <c r="AQ1764">
        <v>19867.983615988549</v>
      </c>
      <c r="AR1764">
        <v>17222.035680306311</v>
      </c>
      <c r="AS1764">
        <v>21223.681385608681</v>
      </c>
      <c r="AT1764">
        <v>18259.845703125</v>
      </c>
      <c r="AU1764">
        <v>21597.666960685481</v>
      </c>
      <c r="AV1764">
        <v>18035.454358078921</v>
      </c>
      <c r="AW1764">
        <v>1</v>
      </c>
      <c r="AX1764">
        <v>-310.40077084401128</v>
      </c>
      <c r="AY1764">
        <v>551.63018716944134</v>
      </c>
      <c r="AZ1764">
        <v>93.496448599940777</v>
      </c>
      <c r="BA1764">
        <v>-310.40077084401128</v>
      </c>
      <c r="BB1764">
        <v>17419.599609375</v>
      </c>
      <c r="BC1764">
        <v>18430.000380219011</v>
      </c>
      <c r="BD1764">
        <v>-5.4823697775311937E-2</v>
      </c>
      <c r="BE1764">
        <v>5.4823697775311937E-2</v>
      </c>
      <c r="BF1764">
        <f t="shared" si="189"/>
        <v>-0.3091539819704901</v>
      </c>
      <c r="BG1764">
        <f t="shared" si="190"/>
        <v>1290.1000266153314</v>
      </c>
      <c r="BH1764">
        <f t="shared" si="191"/>
        <v>1372.1453688748916</v>
      </c>
      <c r="BI1764">
        <f t="shared" si="192"/>
        <v>2645.9479356822376</v>
      </c>
      <c r="BJ1764">
        <f t="shared" si="193"/>
        <v>4375.6312803791698</v>
      </c>
    </row>
    <row r="1765" spans="1:62">
      <c r="A1765">
        <v>1769</v>
      </c>
      <c r="B1765">
        <v>11200</v>
      </c>
      <c r="C1765" t="s">
        <v>320</v>
      </c>
      <c r="D1765">
        <v>2024</v>
      </c>
      <c r="E1765" t="s">
        <v>55</v>
      </c>
      <c r="F1765" t="s">
        <v>56</v>
      </c>
      <c r="J1765">
        <v>15.22</v>
      </c>
      <c r="K1765">
        <v>1.72</v>
      </c>
      <c r="L1765">
        <v>8545300000000</v>
      </c>
      <c r="N1765">
        <v>1</v>
      </c>
      <c r="P1765">
        <v>10.59</v>
      </c>
      <c r="S1765">
        <v>29626700000000</v>
      </c>
      <c r="T1765">
        <v>5439000000000</v>
      </c>
      <c r="U1765">
        <v>24187700000000</v>
      </c>
      <c r="V1765">
        <v>12.81155553897243</v>
      </c>
      <c r="W1765">
        <v>6.2346166060000003</v>
      </c>
      <c r="X1765">
        <v>29.2</v>
      </c>
      <c r="Y1765">
        <v>9.2100000000000009</v>
      </c>
      <c r="Z1765">
        <v>7.7550829070000002</v>
      </c>
      <c r="AA1765">
        <v>0</v>
      </c>
      <c r="AB1765" s="2">
        <v>45291</v>
      </c>
      <c r="AC1765">
        <v>17660</v>
      </c>
      <c r="AD1765">
        <f t="shared" si="194"/>
        <v>700</v>
      </c>
      <c r="AE1765">
        <v>700</v>
      </c>
      <c r="AF1765">
        <f t="shared" si="195"/>
        <v>3.9637599093997733</v>
      </c>
      <c r="AG1765">
        <v>17304.799602467199</v>
      </c>
      <c r="AH1765">
        <v>17004.099609375</v>
      </c>
      <c r="AI1765">
        <v>17362.99960113021</v>
      </c>
      <c r="AJ1765">
        <v>16974.999610043498</v>
      </c>
      <c r="AK1765">
        <v>17702.500395610779</v>
      </c>
      <c r="AL1765">
        <v>17479.400390625</v>
      </c>
      <c r="AM1765">
        <v>17712.200395827549</v>
      </c>
      <c r="AN1765">
        <v>17469.70039040823</v>
      </c>
      <c r="AO1765">
        <v>17547.300388905129</v>
      </c>
      <c r="AP1765">
        <v>17624.900390625</v>
      </c>
      <c r="AQ1765">
        <v>17818.900394924669</v>
      </c>
      <c r="AR1765">
        <v>17469.700387185261</v>
      </c>
      <c r="AS1765">
        <v>17848.00039997217</v>
      </c>
      <c r="AT1765">
        <v>17430.900390625</v>
      </c>
      <c r="AU1765">
        <v>17857.700400189551</v>
      </c>
      <c r="AV1765">
        <v>17236.900386277481</v>
      </c>
      <c r="AW1765">
        <v>0</v>
      </c>
      <c r="AX1765">
        <v>174.60078815780071</v>
      </c>
      <c r="AY1765">
        <v>-77.600004985779378</v>
      </c>
      <c r="AZ1765">
        <v>-116.3999982801288</v>
      </c>
      <c r="BA1765">
        <v>-77.600004985779378</v>
      </c>
      <c r="BB1765">
        <v>16924.900390625</v>
      </c>
      <c r="BC1765">
        <v>17702.500395610779</v>
      </c>
      <c r="BD1765">
        <v>-4.3925998452658148E-2</v>
      </c>
      <c r="BE1765">
        <v>4.3925998452658148E-2</v>
      </c>
      <c r="BF1765">
        <f t="shared" si="189"/>
        <v>-0.81641559809226139</v>
      </c>
      <c r="BG1765">
        <f t="shared" si="190"/>
        <v>387.99999108671182</v>
      </c>
      <c r="BH1765">
        <f t="shared" si="191"/>
        <v>737.20078578405082</v>
      </c>
      <c r="BI1765">
        <f t="shared" si="192"/>
        <v>843.90078488117069</v>
      </c>
      <c r="BJ1765">
        <f t="shared" si="193"/>
        <v>882.7007901460529</v>
      </c>
    </row>
    <row r="1766" spans="1:62">
      <c r="A1766">
        <v>1770</v>
      </c>
      <c r="B1766">
        <v>11210</v>
      </c>
      <c r="C1766" t="s">
        <v>321</v>
      </c>
      <c r="D1766">
        <v>2016</v>
      </c>
      <c r="E1766" t="s">
        <v>55</v>
      </c>
      <c r="F1766" t="s">
        <v>56</v>
      </c>
      <c r="G1766">
        <v>22.35</v>
      </c>
      <c r="H1766">
        <v>0.818665066</v>
      </c>
      <c r="I1766">
        <v>262732000000</v>
      </c>
      <c r="J1766">
        <v>5.07</v>
      </c>
      <c r="K1766">
        <v>-3.74</v>
      </c>
      <c r="L1766">
        <v>7589450000000</v>
      </c>
      <c r="M1766">
        <v>2.04</v>
      </c>
      <c r="N1766">
        <v>1</v>
      </c>
      <c r="O1766">
        <v>1985240000000</v>
      </c>
      <c r="P1766">
        <v>7.5561448889999996</v>
      </c>
      <c r="Q1766">
        <v>24.098047439999998</v>
      </c>
      <c r="R1766">
        <v>29217901900</v>
      </c>
      <c r="S1766">
        <v>7022080000000</v>
      </c>
      <c r="T1766">
        <v>3763490000000</v>
      </c>
      <c r="U1766">
        <v>3258590000000</v>
      </c>
      <c r="V1766">
        <v>15.87496984</v>
      </c>
      <c r="W1766">
        <v>115.49</v>
      </c>
      <c r="X1766">
        <v>40.74</v>
      </c>
      <c r="Y1766">
        <v>19.13</v>
      </c>
      <c r="Z1766">
        <v>8.0627510670000007</v>
      </c>
      <c r="AA1766">
        <v>0</v>
      </c>
      <c r="AB1766" s="2">
        <v>42369</v>
      </c>
      <c r="AC1766">
        <v>73000</v>
      </c>
      <c r="AD1766">
        <f t="shared" si="194"/>
        <v>1100</v>
      </c>
      <c r="AE1766">
        <v>1100</v>
      </c>
      <c r="AF1766">
        <f t="shared" si="195"/>
        <v>1.5068493150684932</v>
      </c>
      <c r="AG1766">
        <v>65280.246604649183</v>
      </c>
      <c r="AH1766">
        <v>65908.8046875</v>
      </c>
      <c r="AI1766">
        <v>66178.1867230075</v>
      </c>
      <c r="AJ1766">
        <v>65190.452592813352</v>
      </c>
      <c r="AK1766">
        <v>65998.602900256854</v>
      </c>
      <c r="AL1766">
        <v>65549.6328125</v>
      </c>
      <c r="AM1766">
        <v>67435.307181078766</v>
      </c>
      <c r="AN1766">
        <v>65549.6328125</v>
      </c>
      <c r="AO1766">
        <v>63933.339200680282</v>
      </c>
      <c r="AP1766">
        <v>65998.6015625</v>
      </c>
      <c r="AQ1766">
        <v>66447.571641156464</v>
      </c>
      <c r="AR1766">
        <v>63933.339200680282</v>
      </c>
      <c r="AS1766">
        <v>64651.697741596639</v>
      </c>
      <c r="AT1766">
        <v>64112.93359375</v>
      </c>
      <c r="AU1766">
        <v>65010.873840161061</v>
      </c>
      <c r="AV1766">
        <v>63753.757495185571</v>
      </c>
      <c r="AW1766">
        <v>1</v>
      </c>
      <c r="AX1766">
        <v>269.3862078508173</v>
      </c>
      <c r="AY1766">
        <v>-1.3377568538999181E-3</v>
      </c>
      <c r="AZ1766">
        <v>179.5943930697176</v>
      </c>
      <c r="BA1766">
        <v>269.3862078508173</v>
      </c>
      <c r="BB1766">
        <v>64449.6328125</v>
      </c>
      <c r="BC1766">
        <v>65280.246604649183</v>
      </c>
      <c r="BD1766">
        <v>-1.2723815171525829E-2</v>
      </c>
      <c r="BE1766">
        <v>1.2723815171525829E-2</v>
      </c>
      <c r="BF1766">
        <f t="shared" si="189"/>
        <v>-0.18133515995260663</v>
      </c>
      <c r="BG1766">
        <f t="shared" si="190"/>
        <v>987.73413019414875</v>
      </c>
      <c r="BH1766">
        <f t="shared" si="191"/>
        <v>2244.8545882654143</v>
      </c>
      <c r="BI1766">
        <f t="shared" si="192"/>
        <v>3501.9679803984836</v>
      </c>
      <c r="BJ1766">
        <f t="shared" si="193"/>
        <v>3681.5496858931947</v>
      </c>
    </row>
    <row r="1767" spans="1:62">
      <c r="A1767">
        <v>1771</v>
      </c>
      <c r="B1767">
        <v>11210</v>
      </c>
      <c r="C1767" t="s">
        <v>321</v>
      </c>
      <c r="D1767">
        <v>2017</v>
      </c>
      <c r="E1767" t="s">
        <v>55</v>
      </c>
      <c r="F1767" t="s">
        <v>56</v>
      </c>
      <c r="G1767">
        <v>-25.295000000000002</v>
      </c>
      <c r="H1767">
        <v>0.80921903399999995</v>
      </c>
      <c r="I1767">
        <v>16717839507</v>
      </c>
      <c r="J1767">
        <v>2.44</v>
      </c>
      <c r="K1767">
        <v>-1.34</v>
      </c>
      <c r="L1767">
        <v>7487390000000</v>
      </c>
      <c r="M1767">
        <v>3.07</v>
      </c>
      <c r="N1767">
        <v>1</v>
      </c>
      <c r="O1767">
        <v>1767680000000</v>
      </c>
      <c r="P1767">
        <v>105.7361745</v>
      </c>
      <c r="Q1767">
        <v>23.491911630000001</v>
      </c>
      <c r="R1767">
        <v>15937037400</v>
      </c>
      <c r="S1767">
        <v>7193680000000</v>
      </c>
      <c r="T1767">
        <v>4053580000000</v>
      </c>
      <c r="U1767">
        <v>3140100000000</v>
      </c>
      <c r="V1767">
        <v>-3.6362353042266751</v>
      </c>
      <c r="W1767">
        <v>129.09</v>
      </c>
      <c r="X1767">
        <v>40.74</v>
      </c>
      <c r="Y1767">
        <v>12.74</v>
      </c>
      <c r="Z1767">
        <v>0.53239831599999998</v>
      </c>
      <c r="AA1767">
        <v>0</v>
      </c>
      <c r="AB1767" s="2">
        <v>42735</v>
      </c>
      <c r="AC1767">
        <v>65000</v>
      </c>
      <c r="AD1767">
        <f t="shared" si="194"/>
        <v>600</v>
      </c>
      <c r="AE1767">
        <v>600</v>
      </c>
      <c r="AF1767">
        <f t="shared" si="195"/>
        <v>0.92307692307692313</v>
      </c>
      <c r="AG1767">
        <v>58345.991498161762</v>
      </c>
      <c r="AH1767">
        <v>59450.33203125</v>
      </c>
      <c r="AI1767">
        <v>59450.33203125</v>
      </c>
      <c r="AJ1767">
        <v>57517.736098345587</v>
      </c>
      <c r="AK1767">
        <v>57704.394457547169</v>
      </c>
      <c r="AL1767">
        <v>57977.875</v>
      </c>
      <c r="AM1767">
        <v>58524.836084905663</v>
      </c>
      <c r="AN1767">
        <v>57613.234276729563</v>
      </c>
      <c r="AO1767">
        <v>57522.07409591195</v>
      </c>
      <c r="AP1767">
        <v>57977.875</v>
      </c>
      <c r="AQ1767">
        <v>57977.875</v>
      </c>
      <c r="AR1767">
        <v>57066.273191823901</v>
      </c>
      <c r="AS1767">
        <v>58069.031455920529</v>
      </c>
      <c r="AT1767">
        <v>57066.26953125</v>
      </c>
      <c r="AU1767">
        <v>58433.672155800719</v>
      </c>
      <c r="AV1767">
        <v>56883.949181309908</v>
      </c>
      <c r="AW1767">
        <v>1</v>
      </c>
      <c r="AX1767">
        <v>-368.11649816176208</v>
      </c>
      <c r="AY1767">
        <v>273.48054245283129</v>
      </c>
      <c r="AZ1767">
        <v>-455.80456466195028</v>
      </c>
      <c r="BA1767">
        <v>-368.11649816176208</v>
      </c>
      <c r="BB1767">
        <v>57377.875</v>
      </c>
      <c r="BC1767">
        <v>58345.991498161762</v>
      </c>
      <c r="BD1767">
        <v>-1.6592682261509999E-2</v>
      </c>
      <c r="BE1767">
        <v>1.6592682261509999E-2</v>
      </c>
      <c r="BF1767">
        <f t="shared" si="189"/>
        <v>-0.19078135252054582</v>
      </c>
      <c r="BG1767">
        <f t="shared" si="190"/>
        <v>1932.5959329044126</v>
      </c>
      <c r="BH1767">
        <f t="shared" si="191"/>
        <v>1932.5959329044126</v>
      </c>
      <c r="BI1767">
        <f t="shared" si="192"/>
        <v>2384.0588394260994</v>
      </c>
      <c r="BJ1767">
        <f t="shared" si="193"/>
        <v>2566.3828499400915</v>
      </c>
    </row>
    <row r="1768" spans="1:62">
      <c r="A1768">
        <v>1772</v>
      </c>
      <c r="B1768">
        <v>11210</v>
      </c>
      <c r="C1768" t="s">
        <v>321</v>
      </c>
      <c r="D1768">
        <v>2018</v>
      </c>
      <c r="E1768" t="s">
        <v>55</v>
      </c>
      <c r="F1768" t="s">
        <v>56</v>
      </c>
      <c r="G1768">
        <v>-28.684000000000001</v>
      </c>
      <c r="H1768">
        <v>0.71141405099999999</v>
      </c>
      <c r="I1768">
        <v>5030582887</v>
      </c>
      <c r="J1768">
        <v>-1.2</v>
      </c>
      <c r="K1768">
        <v>5.25</v>
      </c>
      <c r="L1768">
        <v>7880480000000</v>
      </c>
      <c r="M1768">
        <v>2.99</v>
      </c>
      <c r="N1768">
        <v>1</v>
      </c>
      <c r="O1768">
        <v>985822000000</v>
      </c>
      <c r="P1768">
        <v>195.96571230000001</v>
      </c>
      <c r="Q1768">
        <v>23.491911630000001</v>
      </c>
      <c r="R1768">
        <v>15937037400</v>
      </c>
      <c r="S1768">
        <v>7107450000000</v>
      </c>
      <c r="T1768">
        <v>4070520000000</v>
      </c>
      <c r="U1768">
        <v>3036930000000</v>
      </c>
      <c r="V1768">
        <v>-3.285564154007834</v>
      </c>
      <c r="W1768">
        <v>134.03</v>
      </c>
      <c r="X1768">
        <v>40.75</v>
      </c>
      <c r="Y1768">
        <v>8.41</v>
      </c>
      <c r="Z1768">
        <v>0.165646982</v>
      </c>
      <c r="AA1768">
        <v>0</v>
      </c>
      <c r="AB1768" s="2">
        <v>43100</v>
      </c>
      <c r="AC1768">
        <v>36250</v>
      </c>
      <c r="AD1768">
        <f t="shared" si="194"/>
        <v>600</v>
      </c>
      <c r="AE1768">
        <v>600</v>
      </c>
      <c r="AF1768">
        <f t="shared" si="195"/>
        <v>1.6551724137931034</v>
      </c>
      <c r="AG1768">
        <v>33782.172525138703</v>
      </c>
      <c r="AH1768">
        <v>33735.3828125</v>
      </c>
      <c r="AI1768">
        <v>34811.546203190017</v>
      </c>
      <c r="AJ1768">
        <v>33548.223961945223</v>
      </c>
      <c r="AK1768">
        <v>33406.301817161613</v>
      </c>
      <c r="AL1768">
        <v>33314.2734375</v>
      </c>
      <c r="AM1768">
        <v>33820.429525638807</v>
      </c>
      <c r="AN1768">
        <v>32854.131539191992</v>
      </c>
      <c r="AO1768">
        <v>34510.640846108487</v>
      </c>
      <c r="AP1768">
        <v>34142.52734375</v>
      </c>
      <c r="AQ1768">
        <v>35200.853663030663</v>
      </c>
      <c r="AR1768">
        <v>34050.498968160377</v>
      </c>
      <c r="AS1768">
        <v>34372.599889132958</v>
      </c>
      <c r="AT1768">
        <v>34694.69921875</v>
      </c>
      <c r="AU1768">
        <v>34694.69921875</v>
      </c>
      <c r="AV1768">
        <v>33682.387039953581</v>
      </c>
      <c r="AW1768">
        <v>1</v>
      </c>
      <c r="AX1768">
        <v>-467.89908763870329</v>
      </c>
      <c r="AY1768">
        <v>736.22552658838686</v>
      </c>
      <c r="AZ1768">
        <v>184.05837264151339</v>
      </c>
      <c r="BA1768">
        <v>-467.89908763870329</v>
      </c>
      <c r="BB1768">
        <v>32714.2734375</v>
      </c>
      <c r="BC1768">
        <v>33782.172525138703</v>
      </c>
      <c r="BD1768">
        <v>-3.1611320640910108E-2</v>
      </c>
      <c r="BE1768">
        <v>3.1611320640910108E-2</v>
      </c>
      <c r="BF1768">
        <f t="shared" si="189"/>
        <v>-0.28858563901258538</v>
      </c>
      <c r="BG1768">
        <f t="shared" si="190"/>
        <v>1263.322241244794</v>
      </c>
      <c r="BH1768">
        <f t="shared" si="191"/>
        <v>1957.4146639980245</v>
      </c>
      <c r="BI1768">
        <f t="shared" si="192"/>
        <v>2346.7221238386701</v>
      </c>
      <c r="BJ1768">
        <f t="shared" si="193"/>
        <v>2346.7221238386701</v>
      </c>
    </row>
    <row r="1769" spans="1:62">
      <c r="A1769">
        <v>1773</v>
      </c>
      <c r="B1769">
        <v>11210</v>
      </c>
      <c r="C1769" t="s">
        <v>321</v>
      </c>
      <c r="D1769">
        <v>2019</v>
      </c>
      <c r="E1769" t="s">
        <v>55</v>
      </c>
      <c r="F1769" t="s">
        <v>56</v>
      </c>
      <c r="G1769">
        <v>33.679000000000002</v>
      </c>
      <c r="H1769">
        <v>0.74512408799999996</v>
      </c>
      <c r="I1769">
        <v>101934000000</v>
      </c>
      <c r="J1769">
        <v>-4.6900000000000004</v>
      </c>
      <c r="K1769">
        <v>-7.18</v>
      </c>
      <c r="L1769">
        <v>7314630000000</v>
      </c>
      <c r="M1769">
        <v>2.64</v>
      </c>
      <c r="N1769">
        <v>1</v>
      </c>
      <c r="O1769">
        <v>1365190000000</v>
      </c>
      <c r="P1769">
        <v>13.392912730000001</v>
      </c>
      <c r="Q1769">
        <v>23.646062310000001</v>
      </c>
      <c r="R1769">
        <v>18593210300</v>
      </c>
      <c r="S1769">
        <v>6774340000000</v>
      </c>
      <c r="T1769">
        <v>3682530000000</v>
      </c>
      <c r="U1769">
        <v>3091810000000</v>
      </c>
      <c r="V1769">
        <v>1.80708807907986</v>
      </c>
      <c r="W1769">
        <v>119.11</v>
      </c>
      <c r="X1769">
        <v>40.75</v>
      </c>
      <c r="Y1769">
        <v>15.08</v>
      </c>
      <c r="Z1769">
        <v>3.2969037550000002</v>
      </c>
      <c r="AA1769">
        <v>0</v>
      </c>
      <c r="AB1769" s="2">
        <v>43465</v>
      </c>
      <c r="AC1769">
        <v>50200</v>
      </c>
      <c r="AD1769">
        <f t="shared" si="194"/>
        <v>700</v>
      </c>
      <c r="AE1769">
        <v>700</v>
      </c>
      <c r="AF1769">
        <f t="shared" si="195"/>
        <v>1.3944223107569722</v>
      </c>
      <c r="AG1769">
        <v>46183.466268620468</v>
      </c>
      <c r="AH1769">
        <v>45803.74609375</v>
      </c>
      <c r="AI1769">
        <v>46515.72142163213</v>
      </c>
      <c r="AJ1769">
        <v>45661.35102817358</v>
      </c>
      <c r="AK1769">
        <v>46321.808546112807</v>
      </c>
      <c r="AL1769">
        <v>46041.0703125</v>
      </c>
      <c r="AM1769">
        <v>46321.808546112807</v>
      </c>
      <c r="AN1769">
        <v>45432.804139672247</v>
      </c>
      <c r="AO1769">
        <v>46508.964716458759</v>
      </c>
      <c r="AP1769">
        <v>45947.48828125</v>
      </c>
      <c r="AQ1769">
        <v>46789.702934063127</v>
      </c>
      <c r="AR1769">
        <v>45900.69857831594</v>
      </c>
      <c r="AS1769">
        <v>47070.440632851758</v>
      </c>
      <c r="AT1769">
        <v>46555.75390625</v>
      </c>
      <c r="AU1769">
        <v>47070.440632851758</v>
      </c>
      <c r="AV1769">
        <v>46368.595096576639</v>
      </c>
      <c r="AW1769">
        <v>0</v>
      </c>
      <c r="AX1769">
        <v>-142.3959561204683</v>
      </c>
      <c r="AY1769">
        <v>-374.32026486280671</v>
      </c>
      <c r="AZ1769">
        <v>46.78918979124137</v>
      </c>
      <c r="BA1769">
        <v>-374.32026486280671</v>
      </c>
      <c r="BB1769">
        <v>45247.48828125</v>
      </c>
      <c r="BC1769">
        <v>46321.808546112807</v>
      </c>
      <c r="BD1769">
        <v>-2.31925371349293E-2</v>
      </c>
      <c r="BE1769">
        <v>2.31925371349293E-2</v>
      </c>
      <c r="BF1769">
        <f t="shared" si="189"/>
        <v>-0.25487648981302974</v>
      </c>
      <c r="BG1769">
        <f t="shared" si="190"/>
        <v>854.3703934585501</v>
      </c>
      <c r="BH1769">
        <f t="shared" si="191"/>
        <v>1082.9172819598825</v>
      </c>
      <c r="BI1769">
        <f t="shared" si="192"/>
        <v>1356.8987943908796</v>
      </c>
      <c r="BJ1769">
        <f t="shared" si="193"/>
        <v>1637.6364931795106</v>
      </c>
    </row>
    <row r="1770" spans="1:62">
      <c r="A1770">
        <v>1774</v>
      </c>
      <c r="B1770">
        <v>11210</v>
      </c>
      <c r="C1770" t="s">
        <v>321</v>
      </c>
      <c r="D1770">
        <v>2020</v>
      </c>
      <c r="E1770" t="s">
        <v>55</v>
      </c>
      <c r="F1770" t="s">
        <v>56</v>
      </c>
      <c r="G1770">
        <v>34.642000000000003</v>
      </c>
      <c r="H1770">
        <v>0.73174245100000002</v>
      </c>
      <c r="I1770">
        <v>71957000000</v>
      </c>
      <c r="J1770">
        <v>13.96</v>
      </c>
      <c r="K1770">
        <v>-9.8800000000000008</v>
      </c>
      <c r="L1770">
        <v>6592240000000</v>
      </c>
      <c r="M1770">
        <v>1.36</v>
      </c>
      <c r="N1770">
        <v>1</v>
      </c>
      <c r="O1770">
        <v>1454940000000</v>
      </c>
      <c r="P1770">
        <v>20.21953306</v>
      </c>
      <c r="Q1770">
        <v>23.646062310000001</v>
      </c>
      <c r="R1770">
        <v>18593210300</v>
      </c>
      <c r="S1770">
        <v>7719910000000</v>
      </c>
      <c r="T1770">
        <v>4194050000000</v>
      </c>
      <c r="U1770">
        <v>3525860000000</v>
      </c>
      <c r="V1770">
        <v>14.03870224884453</v>
      </c>
      <c r="W1770">
        <v>118.95</v>
      </c>
      <c r="X1770">
        <v>40.75</v>
      </c>
      <c r="Y1770">
        <v>11.78</v>
      </c>
      <c r="Z1770">
        <v>2.0408354270000002</v>
      </c>
      <c r="AA1770">
        <v>0</v>
      </c>
      <c r="AB1770" s="2">
        <v>43830</v>
      </c>
      <c r="AC1770">
        <v>53500</v>
      </c>
      <c r="AD1770">
        <f t="shared" si="194"/>
        <v>700</v>
      </c>
      <c r="AE1770">
        <v>700</v>
      </c>
      <c r="AF1770">
        <f t="shared" si="195"/>
        <v>1.308411214953271</v>
      </c>
      <c r="AG1770">
        <v>45471.488985521493</v>
      </c>
      <c r="AH1770">
        <v>45281.62890625</v>
      </c>
      <c r="AI1770">
        <v>46230.929302607437</v>
      </c>
      <c r="AJ1770">
        <v>44901.908747707021</v>
      </c>
      <c r="AK1770">
        <v>44237.403885582011</v>
      </c>
      <c r="AL1770">
        <v>44854.44921875</v>
      </c>
      <c r="AM1770">
        <v>45518.959577546288</v>
      </c>
      <c r="AN1770">
        <v>43952.613731812169</v>
      </c>
      <c r="AO1770">
        <v>45376.558912285407</v>
      </c>
      <c r="AP1770">
        <v>44237.3984375</v>
      </c>
      <c r="AQ1770">
        <v>45424.023932068128</v>
      </c>
      <c r="AR1770">
        <v>44237.3984375</v>
      </c>
      <c r="AS1770">
        <v>46468.252790758052</v>
      </c>
      <c r="AT1770">
        <v>45708.8125</v>
      </c>
      <c r="AU1770">
        <v>46468.252790758052</v>
      </c>
      <c r="AV1770">
        <v>44854.442172897201</v>
      </c>
      <c r="AW1770">
        <v>1</v>
      </c>
      <c r="AX1770">
        <v>-617.0397667714933</v>
      </c>
      <c r="AY1770">
        <v>-5.4480820108437911E-3</v>
      </c>
      <c r="AZ1770">
        <v>332.25358771459292</v>
      </c>
      <c r="BA1770">
        <v>-617.0397667714933</v>
      </c>
      <c r="BB1770">
        <v>44154.44921875</v>
      </c>
      <c r="BC1770">
        <v>45471.488985521493</v>
      </c>
      <c r="BD1770">
        <v>-2.8964078286304849E-2</v>
      </c>
      <c r="BE1770">
        <v>2.8964078286304849E-2</v>
      </c>
      <c r="BF1770">
        <f t="shared" si="189"/>
        <v>-0.26825701335896401</v>
      </c>
      <c r="BG1770">
        <f t="shared" si="190"/>
        <v>1329.0205549004168</v>
      </c>
      <c r="BH1770">
        <f t="shared" si="191"/>
        <v>2278.3155707952683</v>
      </c>
      <c r="BI1770">
        <f t="shared" si="192"/>
        <v>2278.3155707952683</v>
      </c>
      <c r="BJ1770">
        <f t="shared" si="193"/>
        <v>2515.6390589458824</v>
      </c>
    </row>
    <row r="1771" spans="1:62">
      <c r="A1771">
        <v>1775</v>
      </c>
      <c r="B1771">
        <v>11210</v>
      </c>
      <c r="C1771" t="s">
        <v>321</v>
      </c>
      <c r="D1771">
        <v>2021</v>
      </c>
      <c r="E1771" t="s">
        <v>55</v>
      </c>
      <c r="F1771" t="s">
        <v>56</v>
      </c>
      <c r="G1771">
        <v>33.159999999999997</v>
      </c>
      <c r="H1771">
        <v>0.80355177799999999</v>
      </c>
      <c r="I1771">
        <v>102725000000</v>
      </c>
      <c r="J1771">
        <v>0.38</v>
      </c>
      <c r="K1771">
        <v>14.19</v>
      </c>
      <c r="L1771">
        <v>7527740000000</v>
      </c>
      <c r="M1771">
        <v>0.64</v>
      </c>
      <c r="N1771">
        <v>1</v>
      </c>
      <c r="O1771">
        <v>2172890000000</v>
      </c>
      <c r="P1771">
        <v>21.1524666</v>
      </c>
      <c r="Q1771">
        <v>23.646062310000001</v>
      </c>
      <c r="R1771">
        <v>18593210300</v>
      </c>
      <c r="S1771">
        <v>7749500000000</v>
      </c>
      <c r="T1771">
        <v>4054240000000</v>
      </c>
      <c r="U1771">
        <v>3695260000000</v>
      </c>
      <c r="V1771">
        <v>4.8045015967735534</v>
      </c>
      <c r="W1771">
        <v>109.71</v>
      </c>
      <c r="X1771">
        <v>40.75</v>
      </c>
      <c r="Y1771">
        <v>6.77</v>
      </c>
      <c r="Z1771">
        <v>2.779912645</v>
      </c>
      <c r="AA1771">
        <v>0</v>
      </c>
      <c r="AB1771" s="2">
        <v>44196</v>
      </c>
      <c r="AC1771">
        <v>79900</v>
      </c>
      <c r="AD1771">
        <f t="shared" si="194"/>
        <v>700</v>
      </c>
      <c r="AE1771">
        <v>700</v>
      </c>
      <c r="AF1771">
        <f t="shared" si="195"/>
        <v>0.87609511889862324</v>
      </c>
      <c r="AG1771">
        <v>80254.470577040192</v>
      </c>
      <c r="AH1771">
        <v>79098.34375</v>
      </c>
      <c r="AI1771">
        <v>80447.158381546891</v>
      </c>
      <c r="AJ1771">
        <v>77942.216922959808</v>
      </c>
      <c r="AK1771">
        <v>74859.210486778844</v>
      </c>
      <c r="AL1771">
        <v>80158.125</v>
      </c>
      <c r="AM1771">
        <v>80158.125</v>
      </c>
      <c r="AN1771">
        <v>74570.178786057688</v>
      </c>
      <c r="AO1771">
        <v>74281.149202431465</v>
      </c>
      <c r="AP1771">
        <v>73799.4296875</v>
      </c>
      <c r="AQ1771">
        <v>74955.556523335516</v>
      </c>
      <c r="AR1771">
        <v>73317.710172568535</v>
      </c>
      <c r="AS1771">
        <v>73125.022064208984</v>
      </c>
      <c r="AT1771">
        <v>73992.1171875</v>
      </c>
      <c r="AU1771">
        <v>75148.244018554688</v>
      </c>
      <c r="AV1771">
        <v>73028.678161621094</v>
      </c>
      <c r="AW1771">
        <v>1</v>
      </c>
      <c r="AX1771">
        <v>-96.345577040192438</v>
      </c>
      <c r="AY1771">
        <v>-1059.7807992788439</v>
      </c>
      <c r="AZ1771">
        <v>-289.0320149314648</v>
      </c>
      <c r="BA1771">
        <v>-96.345577040192438</v>
      </c>
      <c r="BB1771">
        <v>79458.125</v>
      </c>
      <c r="BC1771">
        <v>80254.470577040192</v>
      </c>
      <c r="BD1771">
        <v>-9.9227565930516161E-3</v>
      </c>
      <c r="BE1771">
        <v>9.9227565930516161E-3</v>
      </c>
      <c r="BF1771">
        <f t="shared" si="189"/>
        <v>-0.1964475127427576</v>
      </c>
      <c r="BG1771">
        <f t="shared" si="190"/>
        <v>2504.9414585870836</v>
      </c>
      <c r="BH1771">
        <f t="shared" si="191"/>
        <v>5876.9795954892033</v>
      </c>
      <c r="BI1771">
        <f t="shared" si="192"/>
        <v>7129.448208978356</v>
      </c>
      <c r="BJ1771">
        <f t="shared" si="193"/>
        <v>7418.4802199257974</v>
      </c>
    </row>
    <row r="1772" spans="1:62">
      <c r="A1772">
        <v>1776</v>
      </c>
      <c r="B1772">
        <v>11210</v>
      </c>
      <c r="C1772" t="s">
        <v>321</v>
      </c>
      <c r="D1772">
        <v>2022</v>
      </c>
      <c r="E1772" t="s">
        <v>55</v>
      </c>
      <c r="F1772" t="s">
        <v>56</v>
      </c>
      <c r="G1772">
        <v>42.896000000000001</v>
      </c>
      <c r="H1772">
        <v>0.68344667599999998</v>
      </c>
      <c r="I1772">
        <v>212115000000</v>
      </c>
      <c r="J1772">
        <v>-2.62</v>
      </c>
      <c r="K1772">
        <v>9.0299999999999994</v>
      </c>
      <c r="L1772">
        <v>8207610000000</v>
      </c>
      <c r="M1772">
        <v>0.9</v>
      </c>
      <c r="N1772">
        <v>1</v>
      </c>
      <c r="O1772">
        <v>1344800000000</v>
      </c>
      <c r="P1772">
        <v>6.3399422689999998</v>
      </c>
      <c r="Q1772">
        <v>23.64922104</v>
      </c>
      <c r="R1772">
        <v>18652034100</v>
      </c>
      <c r="S1772">
        <v>7546450000000</v>
      </c>
      <c r="T1772">
        <v>3812800000000</v>
      </c>
      <c r="U1772">
        <v>3733650000000</v>
      </c>
      <c r="V1772">
        <v>1.038898480756429</v>
      </c>
      <c r="W1772">
        <v>102.12</v>
      </c>
      <c r="X1772">
        <v>40.74</v>
      </c>
      <c r="Y1772">
        <v>10.5</v>
      </c>
      <c r="Z1772">
        <v>5.6811699009999996</v>
      </c>
      <c r="AA1772">
        <v>0</v>
      </c>
      <c r="AB1772" s="2">
        <v>44561</v>
      </c>
      <c r="AC1772">
        <v>49450</v>
      </c>
      <c r="AD1772">
        <f t="shared" si="194"/>
        <v>700</v>
      </c>
      <c r="AE1772">
        <v>700</v>
      </c>
      <c r="AF1772">
        <f t="shared" si="195"/>
        <v>1.4155712841253791</v>
      </c>
      <c r="AG1772">
        <v>50340.64453125</v>
      </c>
      <c r="AH1772">
        <v>50340.64453125</v>
      </c>
      <c r="AI1772">
        <v>50923.740799951738</v>
      </c>
      <c r="AJ1772">
        <v>50049.096396899127</v>
      </c>
      <c r="AK1772">
        <v>50146.279985549132</v>
      </c>
      <c r="AL1772">
        <v>50437.828125</v>
      </c>
      <c r="AM1772">
        <v>50729.376264450868</v>
      </c>
      <c r="AN1772">
        <v>49563.183706647404</v>
      </c>
      <c r="AO1772">
        <v>50535.012995647972</v>
      </c>
      <c r="AP1772">
        <v>50243.46484375</v>
      </c>
      <c r="AQ1772">
        <v>51215.292016743231</v>
      </c>
      <c r="AR1772">
        <v>50049.099409151357</v>
      </c>
      <c r="AS1772">
        <v>51215.292564147843</v>
      </c>
      <c r="AT1772">
        <v>51604.0234375</v>
      </c>
      <c r="AU1772">
        <v>51992.754310852157</v>
      </c>
      <c r="AV1772">
        <v>51215.292564147843</v>
      </c>
      <c r="AW1772">
        <v>1</v>
      </c>
      <c r="AX1772">
        <v>97.18359375</v>
      </c>
      <c r="AY1772">
        <v>97.184858200867893</v>
      </c>
      <c r="AZ1772">
        <v>1069.010441852028</v>
      </c>
      <c r="BA1772">
        <v>97.18359375</v>
      </c>
      <c r="BB1772">
        <v>49737.828125</v>
      </c>
      <c r="BC1772">
        <v>50340.64453125</v>
      </c>
      <c r="BD1772">
        <v>-1.1974745493689281E-2</v>
      </c>
      <c r="BE1772">
        <v>1.1974745493689281E-2</v>
      </c>
      <c r="BF1772">
        <f t="shared" si="189"/>
        <v>-0.31655281622484743</v>
      </c>
      <c r="BG1772">
        <f t="shared" si="190"/>
        <v>874.64440305261087</v>
      </c>
      <c r="BH1772">
        <f t="shared" si="191"/>
        <v>1360.5570933043346</v>
      </c>
      <c r="BI1772">
        <f t="shared" si="192"/>
        <v>1652.1083100958276</v>
      </c>
      <c r="BJ1772">
        <f t="shared" si="193"/>
        <v>2429.5706042047532</v>
      </c>
    </row>
    <row r="1773" spans="1:62">
      <c r="A1773">
        <v>1777</v>
      </c>
      <c r="B1773">
        <v>11280</v>
      </c>
      <c r="C1773" t="s">
        <v>322</v>
      </c>
      <c r="D1773">
        <v>2016</v>
      </c>
      <c r="E1773" t="s">
        <v>55</v>
      </c>
      <c r="F1773" t="s">
        <v>56</v>
      </c>
      <c r="G1773">
        <v>-0.97</v>
      </c>
      <c r="H1773">
        <v>0.87734380999999995</v>
      </c>
      <c r="I1773">
        <v>9029655309</v>
      </c>
      <c r="J1773">
        <v>17.18</v>
      </c>
      <c r="K1773">
        <v>7.86</v>
      </c>
      <c r="L1773">
        <v>377903000000</v>
      </c>
      <c r="M1773">
        <v>1.28</v>
      </c>
      <c r="N1773">
        <v>1</v>
      </c>
      <c r="O1773">
        <v>223747000000</v>
      </c>
      <c r="P1773">
        <v>24.779104270000001</v>
      </c>
      <c r="Q1773">
        <v>20.154895</v>
      </c>
      <c r="R1773">
        <v>566447520</v>
      </c>
      <c r="S1773">
        <v>728839000000</v>
      </c>
      <c r="T1773">
        <v>415696000000</v>
      </c>
      <c r="U1773">
        <v>313143000000</v>
      </c>
      <c r="V1773">
        <v>23.806190310000002</v>
      </c>
      <c r="W1773">
        <v>132.75</v>
      </c>
      <c r="X1773">
        <v>68.78</v>
      </c>
      <c r="Y1773">
        <v>1.83</v>
      </c>
      <c r="Z1773">
        <v>2.8835564929999999</v>
      </c>
      <c r="AA1773">
        <v>0</v>
      </c>
      <c r="AB1773" s="2">
        <v>42369</v>
      </c>
      <c r="AC1773">
        <v>3160</v>
      </c>
      <c r="AD1773">
        <f t="shared" si="194"/>
        <v>8</v>
      </c>
      <c r="AE1773">
        <v>8</v>
      </c>
      <c r="AF1773">
        <f t="shared" si="195"/>
        <v>0.25316455696202533</v>
      </c>
      <c r="AG1773">
        <v>2649.4778964843749</v>
      </c>
      <c r="AH1773">
        <v>2641.026611328125</v>
      </c>
      <c r="AI1773">
        <v>2649.4778964843749</v>
      </c>
      <c r="AJ1773">
        <v>2619.8983984375</v>
      </c>
      <c r="AK1773">
        <v>2624.124340350812</v>
      </c>
      <c r="AL1773">
        <v>2636.80126953125</v>
      </c>
      <c r="AM1773">
        <v>2645.252555651542</v>
      </c>
      <c r="AN1773">
        <v>2619.898697290665</v>
      </c>
      <c r="AO1773">
        <v>2653.703841771835</v>
      </c>
      <c r="AP1773">
        <v>2636.80126953125</v>
      </c>
      <c r="AQ1773">
        <v>2653.703841771835</v>
      </c>
      <c r="AR1773">
        <v>2615.673054230519</v>
      </c>
      <c r="AS1773">
        <v>2662.1546537557219</v>
      </c>
      <c r="AT1773">
        <v>2653.703369140625</v>
      </c>
      <c r="AU1773">
        <v>2679.0572229859181</v>
      </c>
      <c r="AV1773">
        <v>2645.2520845255281</v>
      </c>
      <c r="AW1773">
        <v>1</v>
      </c>
      <c r="AX1773">
        <v>-12.67662695312492</v>
      </c>
      <c r="AY1773">
        <v>12.676929180438041</v>
      </c>
      <c r="AZ1773">
        <v>-4.7263120995921781E-4</v>
      </c>
      <c r="BA1773">
        <v>-12.67662695312492</v>
      </c>
      <c r="BB1773">
        <v>2628.80126953125</v>
      </c>
      <c r="BC1773">
        <v>2649.4778964843749</v>
      </c>
      <c r="BD1773">
        <v>-7.8040382901706784E-3</v>
      </c>
      <c r="BE1773">
        <v>7.8040382901706784E-3</v>
      </c>
      <c r="BF1773">
        <f t="shared" si="189"/>
        <v>-0.12265534637965311</v>
      </c>
      <c r="BG1773">
        <f t="shared" si="190"/>
        <v>29.57949804687496</v>
      </c>
      <c r="BH1773">
        <f t="shared" si="191"/>
        <v>29.57949804687496</v>
      </c>
      <c r="BI1773">
        <f t="shared" si="192"/>
        <v>38.030787541315931</v>
      </c>
      <c r="BJ1773">
        <f t="shared" si="193"/>
        <v>63.38416875539906</v>
      </c>
    </row>
    <row r="1774" spans="1:62">
      <c r="A1774">
        <v>1778</v>
      </c>
      <c r="B1774">
        <v>11280</v>
      </c>
      <c r="C1774" t="s">
        <v>322</v>
      </c>
      <c r="D1774">
        <v>2017</v>
      </c>
      <c r="E1774" t="s">
        <v>55</v>
      </c>
      <c r="F1774" t="s">
        <v>56</v>
      </c>
      <c r="G1774">
        <v>-82.656000000000006</v>
      </c>
      <c r="H1774">
        <v>0.78446801399999999</v>
      </c>
      <c r="I1774">
        <v>3313586887</v>
      </c>
      <c r="J1774">
        <v>-13.12</v>
      </c>
      <c r="K1774">
        <v>49.69</v>
      </c>
      <c r="L1774">
        <v>565689000000</v>
      </c>
      <c r="M1774">
        <v>1.04</v>
      </c>
      <c r="N1774">
        <v>1</v>
      </c>
      <c r="O1774">
        <v>175953000000</v>
      </c>
      <c r="P1774">
        <v>53.100391479999999</v>
      </c>
      <c r="Q1774">
        <v>20.142698079999999</v>
      </c>
      <c r="R1774">
        <v>559580568</v>
      </c>
      <c r="S1774">
        <v>633207000000</v>
      </c>
      <c r="T1774">
        <v>320778000000</v>
      </c>
      <c r="U1774">
        <v>312429000000</v>
      </c>
      <c r="V1774">
        <v>-0.2280108448855635</v>
      </c>
      <c r="W1774">
        <v>102.67</v>
      </c>
      <c r="X1774">
        <v>69.989999999999995</v>
      </c>
      <c r="Y1774">
        <v>0.68</v>
      </c>
      <c r="Z1774">
        <v>1.0605887700000001</v>
      </c>
      <c r="AA1774">
        <v>0</v>
      </c>
      <c r="AB1774" s="2">
        <v>42735</v>
      </c>
      <c r="AC1774">
        <v>2485</v>
      </c>
      <c r="AD1774">
        <f t="shared" si="194"/>
        <v>8</v>
      </c>
      <c r="AE1774">
        <v>8</v>
      </c>
      <c r="AF1774">
        <f t="shared" si="195"/>
        <v>0.32193158953722334</v>
      </c>
      <c r="AG1774">
        <v>2125.0442997101809</v>
      </c>
      <c r="AH1774">
        <v>2108.0439453125</v>
      </c>
      <c r="AI1774">
        <v>2142.0446541078632</v>
      </c>
      <c r="AJ1774">
        <v>2086.7935023153982</v>
      </c>
      <c r="AK1774">
        <v>2135.1903398437498</v>
      </c>
      <c r="AL1774">
        <v>2118.244384765625</v>
      </c>
      <c r="AM1774">
        <v>2147.899806152343</v>
      </c>
      <c r="AN1774">
        <v>2080.1159858398441</v>
      </c>
      <c r="AO1774">
        <v>2126.717132688982</v>
      </c>
      <c r="AP1774">
        <v>2143.6630859375</v>
      </c>
      <c r="AQ1774">
        <v>2152.136062561759</v>
      </c>
      <c r="AR1774">
        <v>2063.169808007041</v>
      </c>
      <c r="AS1774">
        <v>2088.588565057385</v>
      </c>
      <c r="AT1774">
        <v>2122.48046875</v>
      </c>
      <c r="AU1774">
        <v>2122.48046875</v>
      </c>
      <c r="AV1774">
        <v>2058.9331493263471</v>
      </c>
      <c r="AW1774">
        <v>1</v>
      </c>
      <c r="AX1774">
        <v>-6.7999149445558942</v>
      </c>
      <c r="AY1774">
        <v>8.4727460937501746</v>
      </c>
      <c r="AZ1774">
        <v>-4.2366639389820193</v>
      </c>
      <c r="BA1774">
        <v>-6.7999149445558942</v>
      </c>
      <c r="BB1774">
        <v>2110.244384765625</v>
      </c>
      <c r="BC1774">
        <v>2125.0442997101809</v>
      </c>
      <c r="BD1774">
        <v>-6.964520667439425E-3</v>
      </c>
      <c r="BE1774">
        <v>6.964520667439425E-3</v>
      </c>
      <c r="BF1774">
        <f t="shared" si="189"/>
        <v>-0.21553141389782488</v>
      </c>
      <c r="BG1774">
        <f t="shared" si="190"/>
        <v>55.251151792464952</v>
      </c>
      <c r="BH1774">
        <f t="shared" si="191"/>
        <v>67.783820312498847</v>
      </c>
      <c r="BI1774">
        <f t="shared" si="192"/>
        <v>88.966254554718034</v>
      </c>
      <c r="BJ1774">
        <f t="shared" si="193"/>
        <v>93.20291323541187</v>
      </c>
    </row>
    <row r="1775" spans="1:62">
      <c r="A1775">
        <v>1779</v>
      </c>
      <c r="B1775">
        <v>11280</v>
      </c>
      <c r="C1775" t="s">
        <v>322</v>
      </c>
      <c r="D1775">
        <v>2018</v>
      </c>
      <c r="E1775" t="s">
        <v>55</v>
      </c>
      <c r="F1775" t="s">
        <v>56</v>
      </c>
      <c r="G1775">
        <v>56.273000000000003</v>
      </c>
      <c r="H1775">
        <v>0.90735516699999996</v>
      </c>
      <c r="I1775">
        <v>35733373937</v>
      </c>
      <c r="J1775">
        <v>-4.16</v>
      </c>
      <c r="K1775">
        <v>7.6</v>
      </c>
      <c r="L1775">
        <v>608654000000</v>
      </c>
      <c r="M1775">
        <v>2.4900000000000002</v>
      </c>
      <c r="N1775">
        <v>1</v>
      </c>
      <c r="O1775">
        <v>281454000000</v>
      </c>
      <c r="P1775">
        <v>7.8764913720000003</v>
      </c>
      <c r="Q1775">
        <v>23.50440386</v>
      </c>
      <c r="R1775">
        <v>16137375193</v>
      </c>
      <c r="S1775">
        <v>606842000000</v>
      </c>
      <c r="T1775">
        <v>269168000000</v>
      </c>
      <c r="U1775">
        <v>337674000000</v>
      </c>
      <c r="V1775">
        <v>8.0802358295804808</v>
      </c>
      <c r="W1775">
        <v>79.709999999999994</v>
      </c>
      <c r="X1775">
        <v>70.97</v>
      </c>
      <c r="Y1775">
        <v>1.77</v>
      </c>
      <c r="Z1775">
        <v>10.582210630000001</v>
      </c>
      <c r="AA1775">
        <v>0</v>
      </c>
      <c r="AB1775" s="2">
        <v>43100</v>
      </c>
      <c r="AC1775">
        <v>3975</v>
      </c>
      <c r="AD1775">
        <f t="shared" si="194"/>
        <v>233</v>
      </c>
      <c r="AE1775">
        <v>233</v>
      </c>
      <c r="AF1775">
        <f t="shared" si="195"/>
        <v>5.8616352201257858</v>
      </c>
      <c r="AG1775">
        <v>3591.3541380071451</v>
      </c>
      <c r="AH1775">
        <v>3442.09130859375</v>
      </c>
      <c r="AI1775">
        <v>3595.8772540499749</v>
      </c>
      <c r="AJ1775">
        <v>3442.09130859375</v>
      </c>
      <c r="AK1775">
        <v>3306.5688906654791</v>
      </c>
      <c r="AL1775">
        <v>3281.068359375</v>
      </c>
      <c r="AM1775">
        <v>3374.5703074400899</v>
      </c>
      <c r="AN1775">
        <v>3251.3177395361072</v>
      </c>
      <c r="AO1775">
        <v>3315.0691814181168</v>
      </c>
      <c r="AP1775">
        <v>3357.570068359375</v>
      </c>
      <c r="AQ1775">
        <v>3417.0713100771359</v>
      </c>
      <c r="AR1775">
        <v>3264.0681170886069</v>
      </c>
      <c r="AS1775">
        <v>3170.565886426034</v>
      </c>
      <c r="AT1775">
        <v>3289.568359375</v>
      </c>
      <c r="AU1775">
        <v>3353.3196841690892</v>
      </c>
      <c r="AV1775">
        <v>3149.3154448280038</v>
      </c>
      <c r="AW1775">
        <v>1</v>
      </c>
      <c r="AX1775">
        <v>-310.28577863214508</v>
      </c>
      <c r="AY1775">
        <v>51.001177693895897</v>
      </c>
      <c r="AZ1775">
        <v>-25.500822043116841</v>
      </c>
      <c r="BA1775">
        <v>-310.28577863214508</v>
      </c>
      <c r="BB1775">
        <v>3048.068359375</v>
      </c>
      <c r="BC1775">
        <v>3591.3541380071451</v>
      </c>
      <c r="BD1775">
        <v>-0.1512760250743794</v>
      </c>
      <c r="BE1775">
        <v>0.1512760250743794</v>
      </c>
      <c r="BF1775">
        <f t="shared" si="189"/>
        <v>-9.2643554664970457E-2</v>
      </c>
      <c r="BG1775">
        <f t="shared" si="190"/>
        <v>153.78594545622491</v>
      </c>
      <c r="BH1775">
        <f t="shared" si="191"/>
        <v>344.55951451386773</v>
      </c>
      <c r="BI1775">
        <f t="shared" si="192"/>
        <v>344.55951451386773</v>
      </c>
      <c r="BJ1775">
        <f t="shared" si="193"/>
        <v>446.56180922197109</v>
      </c>
    </row>
    <row r="1776" spans="1:62">
      <c r="A1776">
        <v>1780</v>
      </c>
      <c r="B1776">
        <v>11280</v>
      </c>
      <c r="C1776" t="s">
        <v>322</v>
      </c>
      <c r="D1776">
        <v>2019</v>
      </c>
      <c r="E1776" t="s">
        <v>55</v>
      </c>
      <c r="F1776" t="s">
        <v>64</v>
      </c>
      <c r="G1776">
        <v>92.022000000000006</v>
      </c>
      <c r="H1776">
        <v>0.96472444700000004</v>
      </c>
      <c r="I1776">
        <v>20824538867</v>
      </c>
      <c r="J1776">
        <v>-6.68</v>
      </c>
      <c r="K1776">
        <v>-5.87</v>
      </c>
      <c r="L1776">
        <v>572946000000</v>
      </c>
      <c r="M1776">
        <v>2.23</v>
      </c>
      <c r="N1776">
        <v>4</v>
      </c>
      <c r="O1776">
        <v>300925000000</v>
      </c>
      <c r="P1776">
        <v>14.450511819999999</v>
      </c>
      <c r="Q1776">
        <v>23.717163679999999</v>
      </c>
      <c r="R1776">
        <v>19963345090</v>
      </c>
      <c r="S1776">
        <v>566300000000</v>
      </c>
      <c r="T1776">
        <v>245398000000</v>
      </c>
      <c r="U1776">
        <v>320902000000</v>
      </c>
      <c r="V1776">
        <v>-4.9669207578907466</v>
      </c>
      <c r="W1776">
        <v>76.47</v>
      </c>
      <c r="X1776">
        <v>71.56</v>
      </c>
      <c r="Y1776">
        <v>4.38</v>
      </c>
      <c r="Z1776">
        <v>6.4893764660000004</v>
      </c>
      <c r="AA1776">
        <v>0</v>
      </c>
      <c r="AB1776" s="2">
        <v>43738</v>
      </c>
      <c r="AC1776">
        <v>4250</v>
      </c>
      <c r="AD1776">
        <f t="shared" si="194"/>
        <v>72.5</v>
      </c>
      <c r="AE1776">
        <v>290</v>
      </c>
      <c r="AF1776">
        <f t="shared" si="195"/>
        <v>1.7058823529411764</v>
      </c>
      <c r="AG1776">
        <v>3979.2643558051091</v>
      </c>
      <c r="AH1776">
        <v>4145.8603515625</v>
      </c>
      <c r="AI1776">
        <v>4164.899893934773</v>
      </c>
      <c r="AJ1776">
        <v>3979.2643558051091</v>
      </c>
      <c r="AK1776">
        <v>3926.905940129207</v>
      </c>
      <c r="AL1776">
        <v>4083.982177734375</v>
      </c>
      <c r="AM1776">
        <v>4083.982177734375</v>
      </c>
      <c r="AN1776">
        <v>3903.1065101890299</v>
      </c>
      <c r="AO1776">
        <v>3936.4254004501709</v>
      </c>
      <c r="AP1776">
        <v>3903.106201171875</v>
      </c>
      <c r="AQ1776">
        <v>3955.4649428949119</v>
      </c>
      <c r="AR1776">
        <v>3893.5864299495051</v>
      </c>
      <c r="AS1776">
        <v>3955.464955475371</v>
      </c>
      <c r="AT1776">
        <v>3931.66552734375</v>
      </c>
      <c r="AU1776">
        <v>3969.7446123543432</v>
      </c>
      <c r="AV1776">
        <v>3874.5468998278602</v>
      </c>
      <c r="AW1776">
        <v>0</v>
      </c>
      <c r="AX1776">
        <v>104.7178219292659</v>
      </c>
      <c r="AY1776">
        <v>-23.799738957332011</v>
      </c>
      <c r="AZ1776">
        <v>-4.759873106420855</v>
      </c>
      <c r="BA1776">
        <v>-23.799738957332011</v>
      </c>
      <c r="BB1776">
        <v>3830.606201171875</v>
      </c>
      <c r="BC1776">
        <v>3926.905940129207</v>
      </c>
      <c r="BD1776">
        <v>-2.452305719198445E-2</v>
      </c>
      <c r="BE1776">
        <v>2.452305719198445E-2</v>
      </c>
      <c r="BF1776">
        <f t="shared" si="189"/>
        <v>-3.5276355288716227E-2</v>
      </c>
      <c r="BG1776">
        <f t="shared" si="190"/>
        <v>185.63553812966393</v>
      </c>
      <c r="BH1776">
        <f t="shared" si="191"/>
        <v>261.79338374574309</v>
      </c>
      <c r="BI1776">
        <f t="shared" si="192"/>
        <v>271.31346398526784</v>
      </c>
      <c r="BJ1776">
        <f t="shared" si="193"/>
        <v>290.35299410691277</v>
      </c>
    </row>
    <row r="1777" spans="1:62">
      <c r="A1777">
        <v>1781</v>
      </c>
      <c r="B1777">
        <v>11280</v>
      </c>
      <c r="C1777" t="s">
        <v>322</v>
      </c>
      <c r="D1777">
        <v>2022</v>
      </c>
      <c r="E1777" t="s">
        <v>55</v>
      </c>
      <c r="F1777" t="s">
        <v>56</v>
      </c>
      <c r="G1777">
        <v>14.839</v>
      </c>
      <c r="H1777">
        <v>0.74870349400000002</v>
      </c>
      <c r="I1777">
        <v>30895370651</v>
      </c>
      <c r="J1777">
        <v>8.3800000000000008</v>
      </c>
      <c r="K1777">
        <v>36.840000000000003</v>
      </c>
      <c r="L1777">
        <v>784022000000</v>
      </c>
      <c r="M1777">
        <v>1.49</v>
      </c>
      <c r="N1777">
        <v>1</v>
      </c>
      <c r="O1777">
        <v>202859000000</v>
      </c>
      <c r="P1777">
        <v>6.5660004660000002</v>
      </c>
      <c r="Q1777">
        <v>21.95930577</v>
      </c>
      <c r="R1777">
        <v>3441956050</v>
      </c>
      <c r="S1777">
        <v>651218000000</v>
      </c>
      <c r="T1777">
        <v>284710000000</v>
      </c>
      <c r="U1777">
        <v>366508000000</v>
      </c>
      <c r="V1777">
        <v>14.2118154452138</v>
      </c>
      <c r="W1777">
        <v>77.680000000000007</v>
      </c>
      <c r="X1777">
        <v>71.56</v>
      </c>
      <c r="Y1777">
        <v>0.76</v>
      </c>
      <c r="Z1777">
        <v>8.4296579200000004</v>
      </c>
      <c r="AA1777">
        <v>0</v>
      </c>
      <c r="AB1777" s="2">
        <v>44561</v>
      </c>
      <c r="AC1777">
        <v>2865</v>
      </c>
      <c r="AD1777">
        <f t="shared" si="194"/>
        <v>50</v>
      </c>
      <c r="AE1777">
        <v>50</v>
      </c>
      <c r="AF1777">
        <f t="shared" si="195"/>
        <v>1.7452006980802792</v>
      </c>
      <c r="AG1777">
        <v>2806.9835394318302</v>
      </c>
      <c r="AH1777">
        <v>2826.242431640625</v>
      </c>
      <c r="AI1777">
        <v>2869.5749391104132</v>
      </c>
      <c r="AJ1777">
        <v>2806.9835394318302</v>
      </c>
      <c r="AK1777">
        <v>2888.8338842147441</v>
      </c>
      <c r="AL1777">
        <v>2816.613037109375</v>
      </c>
      <c r="AM1777">
        <v>2898.46333049546</v>
      </c>
      <c r="AN1777">
        <v>2811.7983139690168</v>
      </c>
      <c r="AO1777">
        <v>2970.6840559461079</v>
      </c>
      <c r="AP1777">
        <v>2884.01904296875</v>
      </c>
      <c r="AQ1777">
        <v>2970.6840559461079</v>
      </c>
      <c r="AR1777">
        <v>2821.4276447073239</v>
      </c>
      <c r="AS1777">
        <v>2946.610555339586</v>
      </c>
      <c r="AT1777">
        <v>2999.572509765625</v>
      </c>
      <c r="AU1777">
        <v>3014.0166791545439</v>
      </c>
      <c r="AV1777">
        <v>2941.7958322099471</v>
      </c>
      <c r="AW1777">
        <v>1</v>
      </c>
      <c r="AX1777">
        <v>9.6294976775448049</v>
      </c>
      <c r="AY1777">
        <v>-4.8148412459941028</v>
      </c>
      <c r="AZ1777">
        <v>28.88845381951705</v>
      </c>
      <c r="BA1777">
        <v>9.6294976775448049</v>
      </c>
      <c r="BB1777">
        <v>2766.613037109375</v>
      </c>
      <c r="BC1777">
        <v>2806.9835394318302</v>
      </c>
      <c r="BD1777">
        <v>-1.4382165679043031E-2</v>
      </c>
      <c r="BE1777">
        <v>1.4382165679043031E-2</v>
      </c>
      <c r="BF1777">
        <f t="shared" si="189"/>
        <v>-0.25129680076410665</v>
      </c>
      <c r="BG1777">
        <f t="shared" si="190"/>
        <v>62.591399678583002</v>
      </c>
      <c r="BH1777">
        <f t="shared" si="191"/>
        <v>91.479791063629818</v>
      </c>
      <c r="BI1777">
        <f t="shared" si="192"/>
        <v>163.70051651427775</v>
      </c>
      <c r="BJ1777">
        <f t="shared" si="193"/>
        <v>207.03313972271371</v>
      </c>
    </row>
    <row r="1778" spans="1:62">
      <c r="A1778">
        <v>1782</v>
      </c>
      <c r="B1778">
        <v>11280</v>
      </c>
      <c r="C1778" t="s">
        <v>322</v>
      </c>
      <c r="D1778">
        <v>2023</v>
      </c>
      <c r="E1778" t="s">
        <v>55</v>
      </c>
      <c r="F1778" t="s">
        <v>56</v>
      </c>
      <c r="G1778">
        <v>33.515000000000001</v>
      </c>
      <c r="H1778">
        <v>0.72736749199999995</v>
      </c>
      <c r="I1778">
        <v>22183903893</v>
      </c>
      <c r="J1778">
        <v>9.94</v>
      </c>
      <c r="K1778">
        <v>-8.2200000000000006</v>
      </c>
      <c r="L1778">
        <v>719598000000</v>
      </c>
      <c r="M1778">
        <v>1</v>
      </c>
      <c r="N1778">
        <v>1</v>
      </c>
      <c r="O1778">
        <v>170642000000</v>
      </c>
      <c r="P1778">
        <v>7.6921679889999997</v>
      </c>
      <c r="Q1778">
        <v>21.95930577</v>
      </c>
      <c r="R1778">
        <v>3441956050</v>
      </c>
      <c r="S1778">
        <v>715956000000</v>
      </c>
      <c r="T1778">
        <v>350121000000</v>
      </c>
      <c r="U1778">
        <v>365835000000</v>
      </c>
      <c r="V1778">
        <v>-0.18362491405371781</v>
      </c>
      <c r="W1778">
        <v>95.7</v>
      </c>
      <c r="X1778">
        <v>71.56</v>
      </c>
      <c r="Y1778">
        <v>0.54</v>
      </c>
      <c r="Z1778">
        <v>6.063909657</v>
      </c>
      <c r="AA1778">
        <v>0</v>
      </c>
      <c r="AB1778" s="2">
        <v>44926</v>
      </c>
      <c r="AC1778">
        <v>2410</v>
      </c>
      <c r="AD1778">
        <f t="shared" si="194"/>
        <v>50</v>
      </c>
      <c r="AE1778">
        <v>50</v>
      </c>
      <c r="AF1778">
        <f t="shared" si="195"/>
        <v>2.0746887966804981</v>
      </c>
      <c r="AG1778">
        <v>2415</v>
      </c>
      <c r="AH1778">
        <v>2455</v>
      </c>
      <c r="AI1778">
        <v>2455</v>
      </c>
      <c r="AJ1778">
        <v>2415</v>
      </c>
      <c r="AK1778">
        <v>2409.8981670061098</v>
      </c>
      <c r="AL1778">
        <v>2405</v>
      </c>
      <c r="AM1778">
        <v>2468.6761710794299</v>
      </c>
      <c r="AN1778">
        <v>2370.7128309572299</v>
      </c>
      <c r="AO1778">
        <v>2400.1018329938902</v>
      </c>
      <c r="AP1778">
        <v>2405</v>
      </c>
      <c r="AQ1778">
        <v>2414.7963340122201</v>
      </c>
      <c r="AR1778">
        <v>2375.6109979633402</v>
      </c>
      <c r="AS1778">
        <v>2439.287142259248</v>
      </c>
      <c r="AT1778">
        <v>2400.101806640625</v>
      </c>
      <c r="AU1778">
        <v>2453.9816431162312</v>
      </c>
      <c r="AV1778">
        <v>2400.101806640625</v>
      </c>
      <c r="AW1778">
        <v>1</v>
      </c>
      <c r="AX1778">
        <v>-10</v>
      </c>
      <c r="AY1778">
        <v>-4.8981670061098157</v>
      </c>
      <c r="AZ1778">
        <v>-2.6353265184297921E-5</v>
      </c>
      <c r="BA1778">
        <v>-10</v>
      </c>
      <c r="BB1778">
        <v>2355</v>
      </c>
      <c r="BC1778">
        <v>2415</v>
      </c>
      <c r="BD1778">
        <v>-2.4844720496894412E-2</v>
      </c>
      <c r="BE1778">
        <v>2.4844720496894412E-2</v>
      </c>
      <c r="BF1778">
        <f t="shared" si="189"/>
        <v>-0.27263267575102379</v>
      </c>
      <c r="BG1778">
        <f t="shared" si="190"/>
        <v>40</v>
      </c>
      <c r="BH1778">
        <f t="shared" si="191"/>
        <v>97.963340122199952</v>
      </c>
      <c r="BI1778">
        <f t="shared" si="192"/>
        <v>97.963340122199952</v>
      </c>
      <c r="BJ1778">
        <f t="shared" si="193"/>
        <v>97.963340122199952</v>
      </c>
    </row>
    <row r="1779" spans="1:62">
      <c r="A1779">
        <v>1783</v>
      </c>
      <c r="B1779">
        <v>11280</v>
      </c>
      <c r="C1779" t="s">
        <v>322</v>
      </c>
      <c r="D1779">
        <v>2024</v>
      </c>
      <c r="E1779" t="s">
        <v>55</v>
      </c>
      <c r="F1779" t="s">
        <v>56</v>
      </c>
      <c r="J1779">
        <v>5.0599999999999996</v>
      </c>
      <c r="K1779">
        <v>-27.08</v>
      </c>
      <c r="L1779">
        <v>524700000000</v>
      </c>
      <c r="N1779">
        <v>1</v>
      </c>
      <c r="P1779">
        <v>26.52</v>
      </c>
      <c r="S1779">
        <v>752200000000</v>
      </c>
      <c r="T1779">
        <v>406800000000</v>
      </c>
      <c r="U1779">
        <v>345300000000</v>
      </c>
      <c r="V1779">
        <v>-5.6131862724998971</v>
      </c>
      <c r="W1779">
        <v>13.694721940000001</v>
      </c>
      <c r="X1779">
        <v>71.56</v>
      </c>
      <c r="Y1779">
        <v>0.38</v>
      </c>
      <c r="Z1779">
        <v>76.424314730000006</v>
      </c>
      <c r="AA1779">
        <v>0</v>
      </c>
      <c r="AB1779" s="2">
        <v>45291</v>
      </c>
      <c r="AC1779">
        <v>1936</v>
      </c>
      <c r="AD1779">
        <f t="shared" si="194"/>
        <v>50</v>
      </c>
      <c r="AE1779">
        <v>50</v>
      </c>
      <c r="AF1779">
        <f t="shared" si="195"/>
        <v>2.5826446280991737</v>
      </c>
      <c r="AG1779">
        <v>1926</v>
      </c>
      <c r="AH1779">
        <v>1914</v>
      </c>
      <c r="AI1779">
        <v>1944</v>
      </c>
      <c r="AJ1779">
        <v>1913</v>
      </c>
      <c r="AK1779">
        <v>1946</v>
      </c>
      <c r="AL1779">
        <v>1945</v>
      </c>
      <c r="AM1779">
        <v>1964</v>
      </c>
      <c r="AN1779">
        <v>1938</v>
      </c>
      <c r="AO1779">
        <v>1950</v>
      </c>
      <c r="AP1779">
        <v>1946</v>
      </c>
      <c r="AQ1779">
        <v>1970</v>
      </c>
      <c r="AR1779">
        <v>1944</v>
      </c>
      <c r="AS1779">
        <v>1959</v>
      </c>
      <c r="AT1779">
        <v>1955</v>
      </c>
      <c r="AU1779">
        <v>1979</v>
      </c>
      <c r="AV1779">
        <v>1949</v>
      </c>
      <c r="AW1779">
        <v>0</v>
      </c>
      <c r="AX1779">
        <v>19</v>
      </c>
      <c r="AY1779">
        <v>0</v>
      </c>
      <c r="AZ1779">
        <v>5</v>
      </c>
      <c r="BA1779">
        <v>0</v>
      </c>
      <c r="BB1779">
        <v>1896</v>
      </c>
      <c r="BC1779">
        <v>1946</v>
      </c>
      <c r="BD1779">
        <v>-2.569373072970195E-2</v>
      </c>
      <c r="BE1779">
        <v>2.569373072970195E-2</v>
      </c>
      <c r="BF1779">
        <f t="shared" si="189"/>
        <v>-0.45905344323318265</v>
      </c>
      <c r="BG1779">
        <f t="shared" si="190"/>
        <v>31</v>
      </c>
      <c r="BH1779">
        <f t="shared" si="191"/>
        <v>51</v>
      </c>
      <c r="BI1779">
        <f t="shared" si="192"/>
        <v>57</v>
      </c>
      <c r="BJ1779">
        <f t="shared" si="193"/>
        <v>66</v>
      </c>
    </row>
    <row r="1780" spans="1:62">
      <c r="A1780">
        <v>1784</v>
      </c>
      <c r="B1780">
        <v>11320</v>
      </c>
      <c r="C1780" t="s">
        <v>323</v>
      </c>
      <c r="D1780">
        <v>2016</v>
      </c>
      <c r="E1780" t="s">
        <v>70</v>
      </c>
      <c r="F1780" t="s">
        <v>56</v>
      </c>
      <c r="G1780">
        <v>20.239000000000001</v>
      </c>
      <c r="H1780">
        <v>0.92806671100000004</v>
      </c>
      <c r="I1780">
        <v>8857158418</v>
      </c>
      <c r="J1780">
        <v>5.92</v>
      </c>
      <c r="K1780">
        <v>10.31</v>
      </c>
      <c r="L1780">
        <v>254678000000</v>
      </c>
      <c r="M1780">
        <v>0.6</v>
      </c>
      <c r="N1780">
        <v>1</v>
      </c>
      <c r="O1780">
        <v>69747708950</v>
      </c>
      <c r="P1780">
        <v>7.8747274980000004</v>
      </c>
      <c r="Q1780">
        <v>21.186844090000001</v>
      </c>
      <c r="R1780">
        <v>1589752350</v>
      </c>
      <c r="S1780">
        <v>187345000000</v>
      </c>
      <c r="T1780">
        <v>104121000000</v>
      </c>
      <c r="U1780">
        <v>83224090858</v>
      </c>
      <c r="V1780">
        <v>1.713250503</v>
      </c>
      <c r="W1780">
        <v>125.11</v>
      </c>
      <c r="X1780">
        <v>37.65</v>
      </c>
      <c r="Y1780">
        <v>4.2699999999999996</v>
      </c>
      <c r="Z1780">
        <v>10.642541509999999</v>
      </c>
      <c r="AA1780">
        <v>0</v>
      </c>
      <c r="AB1780" s="2">
        <v>42369</v>
      </c>
      <c r="AC1780">
        <v>3610</v>
      </c>
      <c r="AD1780">
        <f t="shared" si="194"/>
        <v>90</v>
      </c>
      <c r="AE1780">
        <v>90</v>
      </c>
      <c r="AF1780">
        <f t="shared" si="195"/>
        <v>2.4930747922437675</v>
      </c>
      <c r="AG1780">
        <v>3463.3165089758372</v>
      </c>
      <c r="AH1780">
        <v>3487.1357421875</v>
      </c>
      <c r="AI1780">
        <v>3487.1357421875</v>
      </c>
      <c r="AJ1780">
        <v>3429.9695824795081</v>
      </c>
      <c r="AK1780">
        <v>3472.8440650528401</v>
      </c>
      <c r="AL1780">
        <v>3444.260986328125</v>
      </c>
      <c r="AM1780">
        <v>3487.1356044151971</v>
      </c>
      <c r="AN1780">
        <v>3420.44175405753</v>
      </c>
      <c r="AO1780">
        <v>3444.2612630432209</v>
      </c>
      <c r="AP1780">
        <v>3463.316650390625</v>
      </c>
      <c r="AQ1780">
        <v>3487.13588457488</v>
      </c>
      <c r="AR1780">
        <v>3396.6227946747122</v>
      </c>
      <c r="AS1780">
        <v>3429.9695161429559</v>
      </c>
      <c r="AT1780">
        <v>3449.02490234375</v>
      </c>
      <c r="AU1780">
        <v>3472.8441350947428</v>
      </c>
      <c r="AV1780">
        <v>3401.3864368417649</v>
      </c>
      <c r="AW1780">
        <v>1</v>
      </c>
      <c r="AX1780">
        <v>-19.05552264771222</v>
      </c>
      <c r="AY1780">
        <v>-9.5274146622150511</v>
      </c>
      <c r="AZ1780">
        <v>4.7636393005291211</v>
      </c>
      <c r="BA1780">
        <v>-19.05552264771222</v>
      </c>
      <c r="BB1780">
        <v>3354.260986328125</v>
      </c>
      <c r="BC1780">
        <v>3463.3165089758372</v>
      </c>
      <c r="BD1780">
        <v>-3.1488754309654997E-2</v>
      </c>
      <c r="BE1780">
        <v>3.1488754309654997E-2</v>
      </c>
      <c r="BF1780">
        <f t="shared" si="189"/>
        <v>-7.1933501870879921E-2</v>
      </c>
      <c r="BG1780">
        <f t="shared" si="190"/>
        <v>57.166159707991937</v>
      </c>
      <c r="BH1780">
        <f t="shared" si="191"/>
        <v>66.693988129969966</v>
      </c>
      <c r="BI1780">
        <f t="shared" si="192"/>
        <v>90.51308990016787</v>
      </c>
      <c r="BJ1780">
        <f t="shared" si="193"/>
        <v>90.51308990016787</v>
      </c>
    </row>
    <row r="1781" spans="1:62">
      <c r="A1781">
        <v>1785</v>
      </c>
      <c r="B1781">
        <v>11320</v>
      </c>
      <c r="C1781" t="s">
        <v>323</v>
      </c>
      <c r="D1781">
        <v>2023</v>
      </c>
      <c r="E1781" t="s">
        <v>70</v>
      </c>
      <c r="F1781" t="s">
        <v>56</v>
      </c>
      <c r="G1781">
        <v>13.619</v>
      </c>
      <c r="H1781">
        <v>0.93218091599999997</v>
      </c>
      <c r="I1781">
        <v>9343700254</v>
      </c>
      <c r="J1781">
        <v>3.07</v>
      </c>
      <c r="K1781">
        <v>29.16</v>
      </c>
      <c r="L1781">
        <v>328952000000</v>
      </c>
      <c r="M1781">
        <v>1.28</v>
      </c>
      <c r="N1781">
        <v>1</v>
      </c>
      <c r="O1781">
        <v>100274000000</v>
      </c>
      <c r="P1781">
        <v>10.73176625</v>
      </c>
      <c r="Q1781">
        <v>20.583349850000001</v>
      </c>
      <c r="R1781">
        <v>869431275</v>
      </c>
      <c r="S1781">
        <v>251337000000</v>
      </c>
      <c r="T1781">
        <v>134017000000</v>
      </c>
      <c r="U1781">
        <v>117320000000</v>
      </c>
      <c r="V1781">
        <v>40.968797364426237</v>
      </c>
      <c r="W1781">
        <v>114.23</v>
      </c>
      <c r="X1781">
        <v>37.86</v>
      </c>
      <c r="Y1781">
        <v>3.4</v>
      </c>
      <c r="Z1781">
        <v>7.964285931</v>
      </c>
      <c r="AA1781">
        <v>0</v>
      </c>
      <c r="AB1781" s="2">
        <v>44926</v>
      </c>
      <c r="AC1781">
        <v>5190</v>
      </c>
      <c r="AD1781">
        <f t="shared" si="194"/>
        <v>45</v>
      </c>
      <c r="AE1781">
        <v>45</v>
      </c>
      <c r="AF1781">
        <f t="shared" si="195"/>
        <v>0.86705202312138729</v>
      </c>
      <c r="AG1781">
        <v>5090</v>
      </c>
      <c r="AH1781">
        <v>5090</v>
      </c>
      <c r="AI1781">
        <v>5160</v>
      </c>
      <c r="AJ1781">
        <v>5080</v>
      </c>
      <c r="AK1781">
        <v>5134.912109375</v>
      </c>
      <c r="AL1781">
        <v>5105</v>
      </c>
      <c r="AM1781">
        <v>5164.82421875</v>
      </c>
      <c r="AN1781">
        <v>5085.05859375</v>
      </c>
      <c r="AO1781">
        <v>5174.794921875</v>
      </c>
      <c r="AP1781">
        <v>5124.94140625</v>
      </c>
      <c r="AQ1781">
        <v>5184.765625</v>
      </c>
      <c r="AR1781">
        <v>5105</v>
      </c>
      <c r="AS1781">
        <v>5075.087890625</v>
      </c>
      <c r="AT1781">
        <v>5164.82421875</v>
      </c>
      <c r="AU1781">
        <v>5194.736328125</v>
      </c>
      <c r="AV1781">
        <v>5055.146484375</v>
      </c>
      <c r="AW1781">
        <v>1</v>
      </c>
      <c r="AX1781">
        <v>15</v>
      </c>
      <c r="AY1781">
        <v>-9.970703125</v>
      </c>
      <c r="AZ1781">
        <v>-9.970703125</v>
      </c>
      <c r="BA1781">
        <v>15</v>
      </c>
      <c r="BB1781">
        <v>5060</v>
      </c>
      <c r="BC1781">
        <v>5090</v>
      </c>
      <c r="BD1781">
        <v>-5.893909626719057E-3</v>
      </c>
      <c r="BE1781">
        <v>5.893909626719057E-3</v>
      </c>
      <c r="BF1781">
        <f t="shared" si="189"/>
        <v>-6.7821291731818237E-2</v>
      </c>
      <c r="BG1781">
        <f t="shared" si="190"/>
        <v>80</v>
      </c>
      <c r="BH1781">
        <f t="shared" si="191"/>
        <v>84.82421875</v>
      </c>
      <c r="BI1781">
        <f t="shared" si="192"/>
        <v>104.765625</v>
      </c>
      <c r="BJ1781">
        <f t="shared" si="193"/>
        <v>139.58984375</v>
      </c>
    </row>
    <row r="1782" spans="1:62">
      <c r="A1782">
        <v>1786</v>
      </c>
      <c r="B1782">
        <v>11320</v>
      </c>
      <c r="C1782" t="s">
        <v>323</v>
      </c>
      <c r="D1782">
        <v>2024</v>
      </c>
      <c r="E1782" t="s">
        <v>70</v>
      </c>
      <c r="F1782" t="s">
        <v>56</v>
      </c>
      <c r="J1782">
        <v>4.76</v>
      </c>
      <c r="K1782">
        <v>-16.190000000000001</v>
      </c>
      <c r="L1782">
        <v>275700000000</v>
      </c>
      <c r="N1782">
        <v>1</v>
      </c>
      <c r="P1782">
        <v>10.39</v>
      </c>
      <c r="S1782">
        <v>263300000000</v>
      </c>
      <c r="T1782">
        <v>139800000000</v>
      </c>
      <c r="U1782">
        <v>123400000000</v>
      </c>
      <c r="V1782">
        <v>5.1824070917149676</v>
      </c>
      <c r="W1782">
        <v>3.7568481560000002</v>
      </c>
      <c r="X1782">
        <v>37.86</v>
      </c>
      <c r="Y1782">
        <v>1.91</v>
      </c>
      <c r="Z1782">
        <v>58.474678619999999</v>
      </c>
      <c r="AA1782">
        <v>0</v>
      </c>
      <c r="AB1782" s="2">
        <v>45291</v>
      </c>
      <c r="AC1782">
        <v>3430</v>
      </c>
      <c r="AD1782">
        <f t="shared" si="194"/>
        <v>45</v>
      </c>
      <c r="AE1782">
        <v>45</v>
      </c>
      <c r="AF1782">
        <f t="shared" si="195"/>
        <v>1.3119533527696794</v>
      </c>
      <c r="AG1782">
        <v>3475</v>
      </c>
      <c r="AH1782">
        <v>3380</v>
      </c>
      <c r="AI1782">
        <v>3495</v>
      </c>
      <c r="AJ1782">
        <v>3340</v>
      </c>
      <c r="AK1782">
        <v>3535</v>
      </c>
      <c r="AL1782">
        <v>3475</v>
      </c>
      <c r="AM1782">
        <v>3535</v>
      </c>
      <c r="AN1782">
        <v>3460</v>
      </c>
      <c r="AO1782">
        <v>3535</v>
      </c>
      <c r="AP1782">
        <v>3515</v>
      </c>
      <c r="AQ1782">
        <v>3535</v>
      </c>
      <c r="AR1782">
        <v>3465</v>
      </c>
      <c r="AS1782">
        <v>3580</v>
      </c>
      <c r="AT1782">
        <v>3520</v>
      </c>
      <c r="AU1782">
        <v>3580</v>
      </c>
      <c r="AV1782">
        <v>3465</v>
      </c>
      <c r="AW1782">
        <v>0</v>
      </c>
      <c r="AX1782">
        <v>0</v>
      </c>
      <c r="AY1782">
        <v>-20</v>
      </c>
      <c r="AZ1782">
        <v>-15</v>
      </c>
      <c r="BA1782">
        <v>-20</v>
      </c>
      <c r="BB1782">
        <v>3470</v>
      </c>
      <c r="BC1782">
        <v>3535</v>
      </c>
      <c r="BD1782">
        <v>-1.8387553041018391E-2</v>
      </c>
      <c r="BE1782">
        <v>1.8387553041018391E-2</v>
      </c>
      <c r="BF1782">
        <f t="shared" si="189"/>
        <v>-0.46866691986327386</v>
      </c>
      <c r="BG1782">
        <f t="shared" si="190"/>
        <v>155</v>
      </c>
      <c r="BH1782">
        <f t="shared" si="191"/>
        <v>195</v>
      </c>
      <c r="BI1782">
        <f t="shared" si="192"/>
        <v>195</v>
      </c>
      <c r="BJ1782">
        <f t="shared" si="193"/>
        <v>240</v>
      </c>
    </row>
    <row r="1783" spans="1:62">
      <c r="A1783">
        <v>1787</v>
      </c>
      <c r="B1783">
        <v>11330</v>
      </c>
      <c r="C1783" t="s">
        <v>324</v>
      </c>
      <c r="D1783">
        <v>2021</v>
      </c>
      <c r="E1783" t="s">
        <v>55</v>
      </c>
      <c r="F1783" t="s">
        <v>56</v>
      </c>
      <c r="G1783">
        <v>61.055</v>
      </c>
      <c r="H1783">
        <v>0.89819201500000001</v>
      </c>
      <c r="I1783">
        <v>9505608489</v>
      </c>
      <c r="J1783">
        <v>17.510000000000002</v>
      </c>
      <c r="K1783">
        <v>-2.2999999999999998</v>
      </c>
      <c r="L1783">
        <v>123343000000</v>
      </c>
      <c r="M1783">
        <v>4.84</v>
      </c>
      <c r="N1783">
        <v>1</v>
      </c>
      <c r="O1783">
        <v>93768115980</v>
      </c>
      <c r="P1783">
        <v>9.8645043169999997</v>
      </c>
      <c r="Q1783">
        <v>21.490322800000001</v>
      </c>
      <c r="R1783">
        <v>2153419320</v>
      </c>
      <c r="S1783">
        <v>335857000000</v>
      </c>
      <c r="T1783">
        <v>207896000000</v>
      </c>
      <c r="U1783">
        <v>127961000000</v>
      </c>
      <c r="V1783">
        <v>23.53236472462229</v>
      </c>
      <c r="W1783">
        <v>162.47</v>
      </c>
      <c r="X1783">
        <v>17.59</v>
      </c>
      <c r="Y1783">
        <v>2.0699999999999998</v>
      </c>
      <c r="Z1783">
        <v>7.4285200089999996</v>
      </c>
      <c r="AA1783">
        <v>0</v>
      </c>
      <c r="AB1783" s="2">
        <v>44196</v>
      </c>
      <c r="AC1783">
        <v>1290</v>
      </c>
      <c r="AD1783">
        <f t="shared" si="194"/>
        <v>30</v>
      </c>
      <c r="AE1783">
        <v>30</v>
      </c>
      <c r="AF1783">
        <f t="shared" si="195"/>
        <v>2.3255813953488373</v>
      </c>
      <c r="AG1783">
        <v>1254.1747741699221</v>
      </c>
      <c r="AH1783">
        <v>1249.369506835938</v>
      </c>
      <c r="AI1783">
        <v>1263.7853088378911</v>
      </c>
      <c r="AJ1783">
        <v>1239.758972167969</v>
      </c>
      <c r="AK1783">
        <v>1230.1484674329499</v>
      </c>
      <c r="AL1783">
        <v>1254.1748046875</v>
      </c>
      <c r="AM1783">
        <v>1254.1748046875</v>
      </c>
      <c r="AN1783">
        <v>1225.34319998204</v>
      </c>
      <c r="AO1783">
        <v>1191.7063584215059</v>
      </c>
      <c r="AP1783">
        <v>1220.537963867188</v>
      </c>
      <c r="AQ1783">
        <v>1225.3432314414681</v>
      </c>
      <c r="AR1783">
        <v>1182.0958232729449</v>
      </c>
      <c r="AS1783">
        <v>1186.901123046875</v>
      </c>
      <c r="AT1783">
        <v>1186.901123046875</v>
      </c>
      <c r="AU1783">
        <v>1191.706390751518</v>
      </c>
      <c r="AV1783">
        <v>1177.290587637588</v>
      </c>
      <c r="AW1783">
        <v>1</v>
      </c>
      <c r="AX1783">
        <v>3.0517577897626321E-5</v>
      </c>
      <c r="AY1783">
        <v>-9.6105035657619737</v>
      </c>
      <c r="AZ1783">
        <v>-4.8052353746309109</v>
      </c>
      <c r="BA1783">
        <v>3.0517577897626321E-5</v>
      </c>
      <c r="BB1783">
        <v>1224.1748046875</v>
      </c>
      <c r="BC1783">
        <v>1254.1747741699221</v>
      </c>
      <c r="BD1783">
        <v>-2.3920086817467399E-2</v>
      </c>
      <c r="BE1783">
        <v>2.3920086817467399E-2</v>
      </c>
      <c r="BF1783">
        <f t="shared" si="189"/>
        <v>-0.1018078647162334</v>
      </c>
      <c r="BG1783">
        <f t="shared" si="190"/>
        <v>24.026336669922102</v>
      </c>
      <c r="BH1783">
        <f t="shared" si="191"/>
        <v>38.442108855851075</v>
      </c>
      <c r="BI1783">
        <f t="shared" si="192"/>
        <v>81.689485564946153</v>
      </c>
      <c r="BJ1783">
        <f t="shared" si="193"/>
        <v>86.494721200303047</v>
      </c>
    </row>
    <row r="1784" spans="1:62">
      <c r="A1784">
        <v>1788</v>
      </c>
      <c r="B1784">
        <v>11370</v>
      </c>
      <c r="C1784" t="s">
        <v>325</v>
      </c>
      <c r="D1784">
        <v>2016</v>
      </c>
      <c r="E1784" t="s">
        <v>70</v>
      </c>
      <c r="F1784" t="s">
        <v>56</v>
      </c>
      <c r="G1784">
        <v>4.6790000000000003</v>
      </c>
      <c r="H1784">
        <v>1.043939709</v>
      </c>
      <c r="I1784">
        <v>89474953759</v>
      </c>
      <c r="J1784">
        <v>3.16</v>
      </c>
      <c r="K1784">
        <v>11.49</v>
      </c>
      <c r="L1784">
        <v>499551000000</v>
      </c>
      <c r="M1784">
        <v>6.41</v>
      </c>
      <c r="N1784">
        <v>1</v>
      </c>
      <c r="O1784">
        <v>230545000000</v>
      </c>
      <c r="P1784">
        <v>2.5766402419999999</v>
      </c>
      <c r="Q1784">
        <v>21.830786969999998</v>
      </c>
      <c r="R1784">
        <v>3026845950</v>
      </c>
      <c r="S1784">
        <v>412669000000</v>
      </c>
      <c r="T1784">
        <v>200257000000</v>
      </c>
      <c r="U1784">
        <v>212412000000</v>
      </c>
      <c r="V1784">
        <v>4.1715821609999999</v>
      </c>
      <c r="W1784">
        <v>94.28</v>
      </c>
      <c r="X1784">
        <v>11.26</v>
      </c>
      <c r="Y1784">
        <v>13.9</v>
      </c>
      <c r="Z1784">
        <v>42.123304599999997</v>
      </c>
      <c r="AA1784">
        <v>0</v>
      </c>
      <c r="AB1784" s="2">
        <v>42369</v>
      </c>
      <c r="AC1784">
        <v>2285</v>
      </c>
      <c r="AD1784">
        <f t="shared" si="194"/>
        <v>30</v>
      </c>
      <c r="AE1784">
        <v>30</v>
      </c>
      <c r="AF1784">
        <f t="shared" si="195"/>
        <v>1.3129102844638949</v>
      </c>
      <c r="AG1784">
        <v>1724.93349202474</v>
      </c>
      <c r="AH1784">
        <v>1763.609130859375</v>
      </c>
      <c r="AI1784">
        <v>1786.814514160156</v>
      </c>
      <c r="AJ1784">
        <v>1724.93349202474</v>
      </c>
      <c r="AK1784">
        <v>1806.1523650382001</v>
      </c>
      <c r="AL1784">
        <v>1752.006469726562</v>
      </c>
      <c r="AM1784">
        <v>1810.0199289890311</v>
      </c>
      <c r="AN1784">
        <v>1752.006469726562</v>
      </c>
      <c r="AO1784">
        <v>1821.62235313922</v>
      </c>
      <c r="AP1784">
        <v>1806.152099609375</v>
      </c>
      <c r="AQ1784">
        <v>1821.62235313922</v>
      </c>
      <c r="AR1784">
        <v>1782.9467193146079</v>
      </c>
      <c r="AS1784">
        <v>1740.4035314469891</v>
      </c>
      <c r="AT1784">
        <v>1802.284545898438</v>
      </c>
      <c r="AU1784">
        <v>1806.1521093016529</v>
      </c>
      <c r="AV1784">
        <v>1736.535968043773</v>
      </c>
      <c r="AW1784">
        <v>1</v>
      </c>
      <c r="AX1784">
        <v>27.072977701822079</v>
      </c>
      <c r="AY1784">
        <v>-2.6542882505964371E-4</v>
      </c>
      <c r="AZ1784">
        <v>-19.337807240782009</v>
      </c>
      <c r="BA1784">
        <v>27.072977701822079</v>
      </c>
      <c r="BB1784">
        <v>1722.006469726562</v>
      </c>
      <c r="BC1784">
        <v>1724.93349202474</v>
      </c>
      <c r="BD1784">
        <v>-1.696889944865153E-3</v>
      </c>
      <c r="BE1784">
        <v>1.696889944865153E-3</v>
      </c>
      <c r="BF1784">
        <f t="shared" si="189"/>
        <v>4.3940785472133842E-2</v>
      </c>
      <c r="BG1784">
        <f t="shared" si="190"/>
        <v>61.88102213541606</v>
      </c>
      <c r="BH1784">
        <f t="shared" si="191"/>
        <v>85.086436964291124</v>
      </c>
      <c r="BI1784">
        <f t="shared" si="192"/>
        <v>96.688861114480005</v>
      </c>
      <c r="BJ1784">
        <f t="shared" si="193"/>
        <v>96.688861114480005</v>
      </c>
    </row>
    <row r="1785" spans="1:62">
      <c r="A1785">
        <v>1789</v>
      </c>
      <c r="B1785">
        <v>11370</v>
      </c>
      <c r="C1785" t="s">
        <v>325</v>
      </c>
      <c r="D1785">
        <v>2017</v>
      </c>
      <c r="E1785" t="s">
        <v>70</v>
      </c>
      <c r="F1785" t="s">
        <v>56</v>
      </c>
      <c r="G1785">
        <v>5.21</v>
      </c>
      <c r="H1785">
        <v>0.85348877000000001</v>
      </c>
      <c r="I1785">
        <v>103112000000</v>
      </c>
      <c r="J1785">
        <v>-5.04</v>
      </c>
      <c r="K1785">
        <v>5.83</v>
      </c>
      <c r="L1785">
        <v>528693000000</v>
      </c>
      <c r="M1785">
        <v>5.75</v>
      </c>
      <c r="N1785">
        <v>1</v>
      </c>
      <c r="O1785">
        <v>229031000000</v>
      </c>
      <c r="P1785">
        <v>2.2211900029999998</v>
      </c>
      <c r="Q1785">
        <v>22.118469050000002</v>
      </c>
      <c r="R1785">
        <v>4035794600</v>
      </c>
      <c r="S1785">
        <v>391891000000</v>
      </c>
      <c r="T1785">
        <v>105443000000</v>
      </c>
      <c r="U1785">
        <v>286448000000</v>
      </c>
      <c r="V1785">
        <v>34.854904619324707</v>
      </c>
      <c r="W1785">
        <v>36.81</v>
      </c>
      <c r="X1785">
        <v>11.26</v>
      </c>
      <c r="Y1785">
        <v>16.27</v>
      </c>
      <c r="Z1785">
        <v>35.99676032</v>
      </c>
      <c r="AA1785">
        <v>0</v>
      </c>
      <c r="AB1785" s="2">
        <v>42735</v>
      </c>
      <c r="AC1785">
        <v>2270</v>
      </c>
      <c r="AD1785">
        <f t="shared" si="194"/>
        <v>40</v>
      </c>
      <c r="AE1785">
        <v>40</v>
      </c>
      <c r="AF1785">
        <f t="shared" si="195"/>
        <v>1.7621145374449338</v>
      </c>
      <c r="AG1785">
        <v>1795.5296458813971</v>
      </c>
      <c r="AH1785">
        <v>1783.559448242188</v>
      </c>
      <c r="AI1785">
        <v>1795.5296458813971</v>
      </c>
      <c r="AJ1785">
        <v>1755.628987084033</v>
      </c>
      <c r="AK1785">
        <v>1720.4983281792529</v>
      </c>
      <c r="AL1785">
        <v>1763.608764648438</v>
      </c>
      <c r="AM1785">
        <v>1783.204417588976</v>
      </c>
      <c r="AN1785">
        <v>1704.821805826823</v>
      </c>
      <c r="AO1785">
        <v>1595.086531179923</v>
      </c>
      <c r="AP1785">
        <v>1693.064819335938</v>
      </c>
      <c r="AQ1785">
        <v>1708.7413454409</v>
      </c>
      <c r="AR1785">
        <v>1595.086531179923</v>
      </c>
      <c r="AS1785">
        <v>1634.2776622587039</v>
      </c>
      <c r="AT1785">
        <v>1614.682006835938</v>
      </c>
      <c r="AU1785">
        <v>1669.549842019683</v>
      </c>
      <c r="AV1785">
        <v>1614.682006835938</v>
      </c>
      <c r="AW1785">
        <v>1</v>
      </c>
      <c r="AX1785">
        <v>-31.920881232959118</v>
      </c>
      <c r="AY1785">
        <v>-27.433508843314939</v>
      </c>
      <c r="AZ1785">
        <v>19.595475656014969</v>
      </c>
      <c r="BA1785">
        <v>-31.920881232959118</v>
      </c>
      <c r="BB1785">
        <v>1723.608764648438</v>
      </c>
      <c r="BC1785">
        <v>1795.5296458813971</v>
      </c>
      <c r="BD1785">
        <v>-4.0055524228147343E-2</v>
      </c>
      <c r="BE1785">
        <v>4.0055524228147343E-2</v>
      </c>
      <c r="BF1785">
        <f t="shared" si="189"/>
        <v>-0.14651267827023332</v>
      </c>
      <c r="BG1785">
        <f t="shared" si="190"/>
        <v>39.900658797364031</v>
      </c>
      <c r="BH1785">
        <f t="shared" si="191"/>
        <v>90.707840054574035</v>
      </c>
      <c r="BI1785">
        <f t="shared" si="192"/>
        <v>200.44311470147409</v>
      </c>
      <c r="BJ1785">
        <f t="shared" si="193"/>
        <v>200.44311470147409</v>
      </c>
    </row>
    <row r="1786" spans="1:62">
      <c r="A1786">
        <v>1790</v>
      </c>
      <c r="B1786">
        <v>11370</v>
      </c>
      <c r="C1786" t="s">
        <v>325</v>
      </c>
      <c r="D1786">
        <v>2018</v>
      </c>
      <c r="E1786" t="s">
        <v>70</v>
      </c>
      <c r="F1786" t="s">
        <v>56</v>
      </c>
      <c r="G1786">
        <v>9.5809999999999995</v>
      </c>
      <c r="H1786">
        <v>0.76567844100000004</v>
      </c>
      <c r="I1786">
        <v>65199904018</v>
      </c>
      <c r="J1786">
        <v>20.54</v>
      </c>
      <c r="K1786">
        <v>21.09</v>
      </c>
      <c r="L1786">
        <v>640171000000</v>
      </c>
      <c r="M1786">
        <v>5.38</v>
      </c>
      <c r="N1786">
        <v>1</v>
      </c>
      <c r="O1786">
        <v>187664000000</v>
      </c>
      <c r="P1786">
        <v>2.8782933310000001</v>
      </c>
      <c r="Q1786">
        <v>22.118469050000002</v>
      </c>
      <c r="R1786">
        <v>4035794600</v>
      </c>
      <c r="S1786">
        <v>472396000000</v>
      </c>
      <c r="T1786">
        <v>174039000000</v>
      </c>
      <c r="U1786">
        <v>298357000000</v>
      </c>
      <c r="V1786">
        <v>4.1574736077752332</v>
      </c>
      <c r="W1786">
        <v>58.33</v>
      </c>
      <c r="X1786">
        <v>11.26</v>
      </c>
      <c r="Y1786">
        <v>12.34</v>
      </c>
      <c r="Z1786">
        <v>21.852982839999999</v>
      </c>
      <c r="AA1786">
        <v>0</v>
      </c>
      <c r="AB1786" s="2">
        <v>43100</v>
      </c>
      <c r="AC1786">
        <v>1860</v>
      </c>
      <c r="AD1786">
        <f t="shared" si="194"/>
        <v>40</v>
      </c>
      <c r="AE1786">
        <v>40</v>
      </c>
      <c r="AF1786">
        <f t="shared" si="195"/>
        <v>2.150537634408602</v>
      </c>
      <c r="AG1786">
        <v>1601.2830544329699</v>
      </c>
      <c r="AH1786">
        <v>1532.016357421875</v>
      </c>
      <c r="AI1786">
        <v>1601.2830544329699</v>
      </c>
      <c r="AJ1786">
        <v>1519.792822655211</v>
      </c>
      <c r="AK1786">
        <v>1548.145536906979</v>
      </c>
      <c r="AL1786">
        <v>1540.165405273438</v>
      </c>
      <c r="AM1786">
        <v>1560.11573435729</v>
      </c>
      <c r="AN1786">
        <v>1520.215076189585</v>
      </c>
      <c r="AO1786">
        <v>1552.1356541114519</v>
      </c>
      <c r="AP1786">
        <v>1576.076049804688</v>
      </c>
      <c r="AQ1786">
        <v>1580.0661157535601</v>
      </c>
      <c r="AR1786">
        <v>1524.205192469343</v>
      </c>
      <c r="AS1786">
        <v>1607.9964640299479</v>
      </c>
      <c r="AT1786">
        <v>1556.125610351562</v>
      </c>
      <c r="AU1786">
        <v>1631.9368580353571</v>
      </c>
      <c r="AV1786">
        <v>1556.125610351562</v>
      </c>
      <c r="AW1786">
        <v>1</v>
      </c>
      <c r="AX1786">
        <v>-61.117649159531993</v>
      </c>
      <c r="AY1786">
        <v>27.930512897708919</v>
      </c>
      <c r="AZ1786">
        <v>3.9899562401101321</v>
      </c>
      <c r="BA1786">
        <v>-61.117649159531993</v>
      </c>
      <c r="BB1786">
        <v>1500.165405273438</v>
      </c>
      <c r="BC1786">
        <v>1601.2830544329699</v>
      </c>
      <c r="BD1786">
        <v>-6.314789186059222E-2</v>
      </c>
      <c r="BE1786">
        <v>6.314789186059222E-2</v>
      </c>
      <c r="BF1786">
        <f t="shared" si="189"/>
        <v>-0.23432247521147512</v>
      </c>
      <c r="BG1786">
        <f t="shared" si="190"/>
        <v>81.490231777758936</v>
      </c>
      <c r="BH1786">
        <f t="shared" si="191"/>
        <v>81.490231777758936</v>
      </c>
      <c r="BI1786">
        <f t="shared" si="192"/>
        <v>81.490231777758936</v>
      </c>
      <c r="BJ1786">
        <f t="shared" si="193"/>
        <v>112.14403538014608</v>
      </c>
    </row>
    <row r="1787" spans="1:62">
      <c r="A1787">
        <v>1791</v>
      </c>
      <c r="B1787">
        <v>11370</v>
      </c>
      <c r="C1787" t="s">
        <v>325</v>
      </c>
      <c r="D1787">
        <v>2019</v>
      </c>
      <c r="E1787" t="s">
        <v>70</v>
      </c>
      <c r="F1787" t="s">
        <v>56</v>
      </c>
      <c r="G1787">
        <v>30.733000000000001</v>
      </c>
      <c r="H1787">
        <v>0.61218514099999999</v>
      </c>
      <c r="I1787">
        <v>24032013331</v>
      </c>
      <c r="J1787">
        <v>-0.64</v>
      </c>
      <c r="K1787">
        <v>-14.39</v>
      </c>
      <c r="L1787">
        <v>548055000000</v>
      </c>
      <c r="M1787">
        <v>6.37</v>
      </c>
      <c r="N1787">
        <v>1</v>
      </c>
      <c r="O1787">
        <v>120065000000</v>
      </c>
      <c r="P1787">
        <v>4.996039562</v>
      </c>
      <c r="Q1787">
        <v>21.830786969999998</v>
      </c>
      <c r="R1787">
        <v>3026845950</v>
      </c>
      <c r="S1787">
        <v>469386000000</v>
      </c>
      <c r="T1787">
        <v>167286000000</v>
      </c>
      <c r="U1787">
        <v>302100000000</v>
      </c>
      <c r="V1787">
        <v>1.254537349551041</v>
      </c>
      <c r="W1787">
        <v>55.37</v>
      </c>
      <c r="X1787">
        <v>11.26</v>
      </c>
      <c r="Y1787">
        <v>9.19</v>
      </c>
      <c r="Z1787">
        <v>7.9549862070000001</v>
      </c>
      <c r="AA1787">
        <v>0</v>
      </c>
      <c r="AB1787" s="2">
        <v>43465</v>
      </c>
      <c r="AC1787">
        <v>1190</v>
      </c>
      <c r="AD1787">
        <f t="shared" si="194"/>
        <v>30</v>
      </c>
      <c r="AE1787">
        <v>30</v>
      </c>
      <c r="AF1787">
        <f t="shared" si="195"/>
        <v>2.5210084033613445</v>
      </c>
      <c r="AG1787">
        <v>977.98755817819153</v>
      </c>
      <c r="AH1787">
        <v>982.1669921875</v>
      </c>
      <c r="AI1787">
        <v>986.34642619680858</v>
      </c>
      <c r="AJ1787">
        <v>965.44925615026602</v>
      </c>
      <c r="AK1787">
        <v>945.28664765298117</v>
      </c>
      <c r="AL1787">
        <v>973.8082275390625</v>
      </c>
      <c r="AM1787">
        <v>973.8082275390625</v>
      </c>
      <c r="AN1787">
        <v>937.13762482838649</v>
      </c>
      <c r="AO1787">
        <v>961.58469175681091</v>
      </c>
      <c r="AP1787">
        <v>953.4356689453125</v>
      </c>
      <c r="AQ1787">
        <v>969.73371456830932</v>
      </c>
      <c r="AR1787">
        <v>941.21213472806494</v>
      </c>
      <c r="AS1787">
        <v>933.06319543870825</v>
      </c>
      <c r="AT1787">
        <v>961.58477783203125</v>
      </c>
      <c r="AU1787">
        <v>969.73380137298068</v>
      </c>
      <c r="AV1787">
        <v>920.83966012728411</v>
      </c>
      <c r="AW1787">
        <v>0</v>
      </c>
      <c r="AX1787">
        <v>-4.1793306391290344</v>
      </c>
      <c r="AY1787">
        <v>8.1490212923313265</v>
      </c>
      <c r="AZ1787">
        <v>8.6075220337988867E-5</v>
      </c>
      <c r="BA1787">
        <v>8.1490212923313265</v>
      </c>
      <c r="BB1787">
        <v>923.4356689453125</v>
      </c>
      <c r="BC1787">
        <v>945.28664765298117</v>
      </c>
      <c r="BD1787">
        <v>-2.311571708107979E-2</v>
      </c>
      <c r="BE1787">
        <v>2.311571708107979E-2</v>
      </c>
      <c r="BF1787">
        <f t="shared" si="189"/>
        <v>-0.38781514574358844</v>
      </c>
      <c r="BG1787">
        <f t="shared" si="190"/>
        <v>20.897170046542556</v>
      </c>
      <c r="BH1787">
        <f t="shared" si="191"/>
        <v>49.208801368422087</v>
      </c>
      <c r="BI1787">
        <f t="shared" si="192"/>
        <v>49.208801368422087</v>
      </c>
      <c r="BJ1787">
        <f t="shared" si="193"/>
        <v>65.506766069524474</v>
      </c>
    </row>
    <row r="1788" spans="1:62">
      <c r="A1788">
        <v>1792</v>
      </c>
      <c r="B1788">
        <v>11370</v>
      </c>
      <c r="C1788" t="s">
        <v>325</v>
      </c>
      <c r="D1788">
        <v>2021</v>
      </c>
      <c r="E1788" t="s">
        <v>70</v>
      </c>
      <c r="F1788" t="s">
        <v>56</v>
      </c>
      <c r="G1788">
        <v>8.6950000000000003</v>
      </c>
      <c r="H1788">
        <v>0.74353663800000003</v>
      </c>
      <c r="I1788">
        <v>55816077094</v>
      </c>
      <c r="J1788">
        <v>38.89</v>
      </c>
      <c r="K1788">
        <v>11.09</v>
      </c>
      <c r="L1788">
        <v>608817000000</v>
      </c>
      <c r="M1788">
        <v>5.9</v>
      </c>
      <c r="N1788">
        <v>1</v>
      </c>
      <c r="O1788">
        <v>167990000000</v>
      </c>
      <c r="P1788">
        <v>3.0097054280000002</v>
      </c>
      <c r="Q1788">
        <v>22.118469050000002</v>
      </c>
      <c r="R1788">
        <v>4035794600</v>
      </c>
      <c r="S1788">
        <v>754513000000</v>
      </c>
      <c r="T1788">
        <v>393018000000</v>
      </c>
      <c r="U1788">
        <v>361495000000</v>
      </c>
      <c r="V1788">
        <v>19.66070837471036</v>
      </c>
      <c r="W1788">
        <v>108.72</v>
      </c>
      <c r="X1788">
        <v>11.26</v>
      </c>
      <c r="Y1788">
        <v>6.65</v>
      </c>
      <c r="Z1788">
        <v>15.440345539999999</v>
      </c>
      <c r="AA1788">
        <v>0</v>
      </c>
      <c r="AB1788" s="2">
        <v>44196</v>
      </c>
      <c r="AC1788">
        <v>1665</v>
      </c>
      <c r="AD1788">
        <f t="shared" si="194"/>
        <v>40</v>
      </c>
      <c r="AE1788">
        <v>40</v>
      </c>
      <c r="AF1788">
        <f t="shared" si="195"/>
        <v>2.4024024024024024</v>
      </c>
      <c r="AG1788">
        <v>1461.036178903945</v>
      </c>
      <c r="AH1788">
        <v>1456.739013671875</v>
      </c>
      <c r="AI1788">
        <v>1469.630509368086</v>
      </c>
      <c r="AJ1788">
        <v>1443.847517975664</v>
      </c>
      <c r="AK1788">
        <v>1426.6588570473821</v>
      </c>
      <c r="AL1788">
        <v>1456.739013671875</v>
      </c>
      <c r="AM1788">
        <v>1465.333344136016</v>
      </c>
      <c r="AN1788">
        <v>1422.361691815312</v>
      </c>
      <c r="AO1788">
        <v>1405.1730036865979</v>
      </c>
      <c r="AP1788">
        <v>1413.767333984375</v>
      </c>
      <c r="AQ1788">
        <v>1426.6588294310411</v>
      </c>
      <c r="AR1788">
        <v>1400.8758385377089</v>
      </c>
      <c r="AS1788">
        <v>1400.875884265434</v>
      </c>
      <c r="AT1788">
        <v>1409.47021484375</v>
      </c>
      <c r="AU1788">
        <v>1422.3617107112229</v>
      </c>
      <c r="AV1788">
        <v>1392.281553687119</v>
      </c>
      <c r="AW1788">
        <v>1</v>
      </c>
      <c r="AX1788">
        <v>-4.2971652320700287</v>
      </c>
      <c r="AY1788">
        <v>-12.891523063007069</v>
      </c>
      <c r="AZ1788">
        <v>4.2972111571521054</v>
      </c>
      <c r="BA1788">
        <v>-4.2971652320700287</v>
      </c>
      <c r="BB1788">
        <v>1416.739013671875</v>
      </c>
      <c r="BC1788">
        <v>1461.036178903945</v>
      </c>
      <c r="BD1788">
        <v>-3.0319006381690921E-2</v>
      </c>
      <c r="BE1788">
        <v>3.0319006381690921E-2</v>
      </c>
      <c r="BF1788">
        <f t="shared" si="189"/>
        <v>-0.2564634406564234</v>
      </c>
      <c r="BG1788">
        <f t="shared" si="190"/>
        <v>25.782991392421991</v>
      </c>
      <c r="BH1788">
        <f t="shared" si="191"/>
        <v>47.268817552773953</v>
      </c>
      <c r="BI1788">
        <f t="shared" si="192"/>
        <v>68.754670830377108</v>
      </c>
      <c r="BJ1788">
        <f t="shared" si="193"/>
        <v>77.348955680967038</v>
      </c>
    </row>
    <row r="1789" spans="1:62">
      <c r="A1789">
        <v>1793</v>
      </c>
      <c r="B1789">
        <v>11370</v>
      </c>
      <c r="C1789" t="s">
        <v>325</v>
      </c>
      <c r="D1789">
        <v>2022</v>
      </c>
      <c r="E1789" t="s">
        <v>70</v>
      </c>
      <c r="F1789" t="s">
        <v>56</v>
      </c>
      <c r="G1789">
        <v>12.817</v>
      </c>
      <c r="H1789">
        <v>0.73056626000000002</v>
      </c>
      <c r="I1789">
        <v>59842013346</v>
      </c>
      <c r="J1789">
        <v>38.869999999999997</v>
      </c>
      <c r="K1789">
        <v>19.91</v>
      </c>
      <c r="L1789">
        <v>730033000000</v>
      </c>
      <c r="M1789">
        <v>2.39</v>
      </c>
      <c r="N1789">
        <v>1</v>
      </c>
      <c r="O1789">
        <v>114011000000</v>
      </c>
      <c r="P1789">
        <v>1.905203236</v>
      </c>
      <c r="Q1789">
        <v>22.341612600000001</v>
      </c>
      <c r="R1789">
        <v>5044743250</v>
      </c>
      <c r="S1789">
        <v>1047810000000</v>
      </c>
      <c r="T1789">
        <v>651482000000</v>
      </c>
      <c r="U1789">
        <v>396326000000</v>
      </c>
      <c r="V1789">
        <v>9.6352646647948106</v>
      </c>
      <c r="W1789">
        <v>164.38</v>
      </c>
      <c r="X1789">
        <v>11.26</v>
      </c>
      <c r="Y1789">
        <v>3.81</v>
      </c>
      <c r="Z1789">
        <v>15.099189389999999</v>
      </c>
      <c r="AA1789">
        <v>0</v>
      </c>
      <c r="AB1789" s="2">
        <v>44561</v>
      </c>
      <c r="AC1789">
        <v>1130</v>
      </c>
      <c r="AD1789">
        <f t="shared" si="194"/>
        <v>50</v>
      </c>
      <c r="AE1789">
        <v>50</v>
      </c>
      <c r="AF1789">
        <f t="shared" si="195"/>
        <v>4.4247787610619467</v>
      </c>
      <c r="AG1789">
        <v>1051.6218145220109</v>
      </c>
      <c r="AH1789">
        <v>1060.421997070312</v>
      </c>
      <c r="AI1789">
        <v>1086.822544715217</v>
      </c>
      <c r="AJ1789">
        <v>1051.6218145220109</v>
      </c>
      <c r="AK1789">
        <v>1038.421431665141</v>
      </c>
      <c r="AL1789">
        <v>1051.621704101562</v>
      </c>
      <c r="AM1789">
        <v>1069.222067350124</v>
      </c>
      <c r="AN1789">
        <v>1025.2211592287199</v>
      </c>
      <c r="AO1789">
        <v>1051.621905827926</v>
      </c>
      <c r="AP1789">
        <v>1038.421630859375</v>
      </c>
      <c r="AQ1789">
        <v>1060.422089140294</v>
      </c>
      <c r="AR1789">
        <v>1025.221355890824</v>
      </c>
      <c r="AS1789">
        <v>1034.021503038643</v>
      </c>
      <c r="AT1789">
        <v>1064.822143554688</v>
      </c>
      <c r="AU1789">
        <v>1100.0228755730241</v>
      </c>
      <c r="AV1789">
        <v>1025.2213200340591</v>
      </c>
      <c r="AW1789">
        <v>1</v>
      </c>
      <c r="AX1789">
        <v>-1.104204488910909E-4</v>
      </c>
      <c r="AY1789">
        <v>1.991942340282549E-4</v>
      </c>
      <c r="AZ1789">
        <v>13.200237726761999</v>
      </c>
      <c r="BA1789">
        <v>-1.104204488910909E-4</v>
      </c>
      <c r="BB1789">
        <v>1001.621704101562</v>
      </c>
      <c r="BC1789">
        <v>1051.6218145220109</v>
      </c>
      <c r="BD1789">
        <v>-4.7545714371829792E-2</v>
      </c>
      <c r="BE1789">
        <v>4.7545714371829792E-2</v>
      </c>
      <c r="BF1789">
        <f t="shared" si="189"/>
        <v>-0.26943338964125174</v>
      </c>
      <c r="BG1789">
        <f t="shared" si="190"/>
        <v>35.200730193206027</v>
      </c>
      <c r="BH1789">
        <f t="shared" si="191"/>
        <v>61.601385486497065</v>
      </c>
      <c r="BI1789">
        <f t="shared" si="192"/>
        <v>61.601385486497065</v>
      </c>
      <c r="BJ1789">
        <f t="shared" si="193"/>
        <v>74.801716344304168</v>
      </c>
    </row>
    <row r="1790" spans="1:62">
      <c r="A1790">
        <v>1794</v>
      </c>
      <c r="B1790">
        <v>11370</v>
      </c>
      <c r="C1790" t="s">
        <v>325</v>
      </c>
      <c r="D1790">
        <v>2023</v>
      </c>
      <c r="E1790" t="s">
        <v>70</v>
      </c>
      <c r="F1790" t="s">
        <v>56</v>
      </c>
      <c r="G1790">
        <v>35.359000000000002</v>
      </c>
      <c r="H1790">
        <v>0.73283412199999998</v>
      </c>
      <c r="I1790">
        <v>24232110451</v>
      </c>
      <c r="J1790">
        <v>7.62</v>
      </c>
      <c r="K1790">
        <v>-14.85</v>
      </c>
      <c r="L1790">
        <v>621658000000</v>
      </c>
      <c r="M1790">
        <v>2.3199999999999998</v>
      </c>
      <c r="N1790">
        <v>1</v>
      </c>
      <c r="O1790">
        <v>98876967700</v>
      </c>
      <c r="P1790">
        <v>4.0804109039999998</v>
      </c>
      <c r="Q1790">
        <v>21.82840543</v>
      </c>
      <c r="R1790">
        <v>3019645950</v>
      </c>
      <c r="S1790">
        <v>1127690000000</v>
      </c>
      <c r="T1790">
        <v>727535000000</v>
      </c>
      <c r="U1790">
        <v>400158000000</v>
      </c>
      <c r="V1790">
        <v>0.96688080014937194</v>
      </c>
      <c r="W1790">
        <v>181.81</v>
      </c>
      <c r="X1790">
        <v>11.26</v>
      </c>
      <c r="Y1790">
        <v>3.79</v>
      </c>
      <c r="Z1790">
        <v>6.055635637</v>
      </c>
      <c r="AA1790">
        <v>0</v>
      </c>
      <c r="AB1790" s="2">
        <v>44926</v>
      </c>
      <c r="AC1790">
        <v>980</v>
      </c>
      <c r="AD1790">
        <f t="shared" si="194"/>
        <v>30</v>
      </c>
      <c r="AE1790">
        <v>30</v>
      </c>
      <c r="AF1790">
        <f t="shared" si="195"/>
        <v>3.0612244897959182</v>
      </c>
      <c r="AG1790">
        <v>975.29204410385796</v>
      </c>
      <c r="AH1790">
        <v>969.49822998046875</v>
      </c>
      <c r="AI1790">
        <v>975.29204410385796</v>
      </c>
      <c r="AJ1790">
        <v>948.25424486137479</v>
      </c>
      <c r="AK1790">
        <v>922.70488078199969</v>
      </c>
      <c r="AL1790">
        <v>932.80413818359375</v>
      </c>
      <c r="AM1790">
        <v>941.98528127595193</v>
      </c>
      <c r="AN1790">
        <v>913.52373768964151</v>
      </c>
      <c r="AO1790">
        <v>917.1961484083489</v>
      </c>
      <c r="AP1790">
        <v>922.704833984375</v>
      </c>
      <c r="AQ1790">
        <v>922.704833984375</v>
      </c>
      <c r="AR1790">
        <v>892.40706331623142</v>
      </c>
      <c r="AS1790">
        <v>880.47157706863663</v>
      </c>
      <c r="AT1790">
        <v>898.8338623046875</v>
      </c>
      <c r="AU1790">
        <v>903.42443361370022</v>
      </c>
      <c r="AV1790">
        <v>880.47157706863663</v>
      </c>
      <c r="AW1790">
        <v>1</v>
      </c>
      <c r="AX1790">
        <v>-42.487905920264211</v>
      </c>
      <c r="AY1790">
        <v>-4.6797624690952937E-5</v>
      </c>
      <c r="AZ1790">
        <v>-18.3622861036614</v>
      </c>
      <c r="BA1790">
        <v>-42.487905920264211</v>
      </c>
      <c r="BB1790">
        <v>902.80413818359375</v>
      </c>
      <c r="BC1790">
        <v>975.29204410385796</v>
      </c>
      <c r="BD1790">
        <v>-7.4324307635329212E-2</v>
      </c>
      <c r="BE1790">
        <v>7.4324307635329212E-2</v>
      </c>
      <c r="BF1790">
        <f t="shared" ref="BF1790:BF1853" si="196">(O1790-U1790)/S1790</f>
        <v>-0.26716653716890282</v>
      </c>
      <c r="BG1790">
        <f t="shared" ref="BG1790:BG1853" si="197">MAX(AI1790)-AJ1790</f>
        <v>27.037799242483175</v>
      </c>
      <c r="BH1790">
        <f t="shared" ref="BH1790:BH1853" si="198">MAX(AG1790:AN1790)-MIN(AG1790:AN1790)</f>
        <v>61.768306414216454</v>
      </c>
      <c r="BI1790">
        <f t="shared" ref="BI1790:BI1853" si="199">MAX(AG1790:AR1790)-MIN(AG1790:AR1790)</f>
        <v>82.884980787626546</v>
      </c>
      <c r="BJ1790">
        <f t="shared" ref="BJ1790:BJ1853" si="200">MAX(AG1790:AV1790)-MIN(AG1790:AV1790)</f>
        <v>94.820467035221327</v>
      </c>
    </row>
    <row r="1791" spans="1:62">
      <c r="A1791">
        <v>1795</v>
      </c>
      <c r="B1791">
        <v>11370</v>
      </c>
      <c r="C1791" t="s">
        <v>325</v>
      </c>
      <c r="D1791">
        <v>2024</v>
      </c>
      <c r="E1791" t="s">
        <v>70</v>
      </c>
      <c r="F1791" t="s">
        <v>56</v>
      </c>
      <c r="J1791">
        <v>9.2100000000000009</v>
      </c>
      <c r="K1791">
        <v>-8.68</v>
      </c>
      <c r="L1791">
        <v>567700000000</v>
      </c>
      <c r="N1791">
        <v>1</v>
      </c>
      <c r="P1791">
        <v>10</v>
      </c>
      <c r="S1791">
        <v>1231500000000</v>
      </c>
      <c r="T1791">
        <v>828000000000</v>
      </c>
      <c r="U1791">
        <v>403500000000</v>
      </c>
      <c r="V1791">
        <v>0.83517010780741607</v>
      </c>
      <c r="W1791">
        <v>14.382370249999999</v>
      </c>
      <c r="X1791">
        <v>11.26</v>
      </c>
      <c r="Y1791">
        <v>1.9</v>
      </c>
      <c r="Z1791">
        <v>2.9241707739999998</v>
      </c>
      <c r="AA1791">
        <v>0</v>
      </c>
      <c r="AB1791" s="2">
        <v>45291</v>
      </c>
      <c r="AC1791">
        <v>850</v>
      </c>
      <c r="AD1791">
        <f t="shared" si="194"/>
        <v>30</v>
      </c>
      <c r="AE1791">
        <v>30</v>
      </c>
      <c r="AF1791">
        <f t="shared" si="195"/>
        <v>3.5294117647058822</v>
      </c>
      <c r="AG1791">
        <v>870</v>
      </c>
      <c r="AH1791">
        <v>855</v>
      </c>
      <c r="AI1791">
        <v>870</v>
      </c>
      <c r="AJ1791">
        <v>845</v>
      </c>
      <c r="AK1791">
        <v>857.48453608247428</v>
      </c>
      <c r="AL1791">
        <v>843</v>
      </c>
      <c r="AM1791">
        <v>860.38144329896909</v>
      </c>
      <c r="AN1791">
        <v>833.34364261168389</v>
      </c>
      <c r="AO1791">
        <v>843.00000438951463</v>
      </c>
      <c r="AP1791">
        <v>845.89691162109375</v>
      </c>
      <c r="AQ1791">
        <v>857.48454054741012</v>
      </c>
      <c r="AR1791">
        <v>835.27491843863709</v>
      </c>
      <c r="AS1791">
        <v>838.17183000479952</v>
      </c>
      <c r="AT1791">
        <v>848.7938232421875</v>
      </c>
      <c r="AU1791">
        <v>863.27835947498932</v>
      </c>
      <c r="AV1791">
        <v>835.27492275823909</v>
      </c>
      <c r="AW1791">
        <v>0</v>
      </c>
      <c r="AX1791">
        <v>-27</v>
      </c>
      <c r="AY1791">
        <v>-11.58762446138053</v>
      </c>
      <c r="AZ1791">
        <v>5.7938188526728709</v>
      </c>
      <c r="BA1791">
        <v>-11.58762446138053</v>
      </c>
      <c r="BB1791">
        <v>815.89691162109375</v>
      </c>
      <c r="BC1791">
        <v>857.48453608247428</v>
      </c>
      <c r="BD1791">
        <v>-4.8499562046190138E-2</v>
      </c>
      <c r="BE1791">
        <v>4.8499562046190138E-2</v>
      </c>
      <c r="BF1791">
        <f t="shared" si="196"/>
        <v>-0.3276492082825822</v>
      </c>
      <c r="BG1791">
        <f t="shared" si="197"/>
        <v>25</v>
      </c>
      <c r="BH1791">
        <f t="shared" si="198"/>
        <v>36.65635738831611</v>
      </c>
      <c r="BI1791">
        <f t="shared" si="199"/>
        <v>36.65635738831611</v>
      </c>
      <c r="BJ1791">
        <f t="shared" si="200"/>
        <v>36.65635738831611</v>
      </c>
    </row>
    <row r="1792" spans="1:62">
      <c r="A1792">
        <v>1796</v>
      </c>
      <c r="B1792">
        <v>11390</v>
      </c>
      <c r="C1792" t="s">
        <v>326</v>
      </c>
      <c r="D1792">
        <v>2016</v>
      </c>
      <c r="E1792" t="s">
        <v>55</v>
      </c>
      <c r="F1792" t="s">
        <v>56</v>
      </c>
      <c r="G1792">
        <v>2.8690000000000002</v>
      </c>
      <c r="H1792">
        <v>0.810528633</v>
      </c>
      <c r="I1792">
        <v>12962793933</v>
      </c>
      <c r="J1792">
        <v>7.33</v>
      </c>
      <c r="K1792">
        <v>12.46</v>
      </c>
      <c r="L1792">
        <v>122947000000</v>
      </c>
      <c r="M1792">
        <v>0.24</v>
      </c>
      <c r="N1792">
        <v>1</v>
      </c>
      <c r="O1792">
        <v>41764800000</v>
      </c>
      <c r="P1792">
        <v>3.221898012</v>
      </c>
      <c r="Q1792">
        <v>19.391459659999999</v>
      </c>
      <c r="R1792">
        <v>264000000</v>
      </c>
      <c r="S1792">
        <v>122609000000</v>
      </c>
      <c r="T1792">
        <v>57613158877</v>
      </c>
      <c r="U1792">
        <v>64995660644</v>
      </c>
      <c r="V1792">
        <v>-6.9900565490000002</v>
      </c>
      <c r="W1792">
        <v>88.64</v>
      </c>
      <c r="X1792">
        <v>51.75</v>
      </c>
      <c r="Y1792">
        <v>1.3</v>
      </c>
      <c r="Z1792">
        <v>19.944091350000001</v>
      </c>
      <c r="AA1792">
        <v>0</v>
      </c>
      <c r="AB1792" s="2">
        <v>42369</v>
      </c>
      <c r="AC1792">
        <v>39550</v>
      </c>
      <c r="AD1792">
        <f t="shared" si="194"/>
        <v>250</v>
      </c>
      <c r="AE1792">
        <v>250</v>
      </c>
      <c r="AF1792">
        <f t="shared" si="195"/>
        <v>0.63211125158027814</v>
      </c>
      <c r="AG1792">
        <v>39003.41796875</v>
      </c>
      <c r="AH1792">
        <v>39003.41796875</v>
      </c>
      <c r="AI1792">
        <v>39925.140532688121</v>
      </c>
      <c r="AJ1792">
        <v>38954.906254858521</v>
      </c>
      <c r="AK1792">
        <v>39876.61689707249</v>
      </c>
      <c r="AL1792">
        <v>39148.94140625</v>
      </c>
      <c r="AM1792">
        <v>39876.61689707249</v>
      </c>
      <c r="AN1792">
        <v>38857.871209921002</v>
      </c>
      <c r="AO1792">
        <v>39973.640491126069</v>
      </c>
      <c r="AP1792">
        <v>39634.05859375</v>
      </c>
      <c r="AQ1792">
        <v>39973.640491126069</v>
      </c>
      <c r="AR1792">
        <v>39051.91819824816</v>
      </c>
      <c r="AS1792">
        <v>39828.113309693566</v>
      </c>
      <c r="AT1792">
        <v>39973.6484375</v>
      </c>
      <c r="AU1792">
        <v>40264.718693112867</v>
      </c>
      <c r="AV1792">
        <v>39488.531344811898</v>
      </c>
      <c r="AW1792">
        <v>1</v>
      </c>
      <c r="AX1792">
        <v>145.5234375</v>
      </c>
      <c r="AY1792">
        <v>-242.55830332249019</v>
      </c>
      <c r="AZ1792">
        <v>7.9463739311904646E-3</v>
      </c>
      <c r="BA1792">
        <v>145.5234375</v>
      </c>
      <c r="BB1792">
        <v>38898.94140625</v>
      </c>
      <c r="BC1792">
        <v>39003.41796875</v>
      </c>
      <c r="BD1792">
        <v>-2.6786514603337548E-3</v>
      </c>
      <c r="BE1792">
        <v>2.6786514603337548E-3</v>
      </c>
      <c r="BF1792">
        <f t="shared" si="196"/>
        <v>-0.18947108812566776</v>
      </c>
      <c r="BG1792">
        <f t="shared" si="197"/>
        <v>970.23427782960061</v>
      </c>
      <c r="BH1792">
        <f t="shared" si="198"/>
        <v>1067.2693227671189</v>
      </c>
      <c r="BI1792">
        <f t="shared" si="199"/>
        <v>1115.7692812050664</v>
      </c>
      <c r="BJ1792">
        <f t="shared" si="200"/>
        <v>1406.8474831918647</v>
      </c>
    </row>
    <row r="1793" spans="1:62">
      <c r="A1793">
        <v>1797</v>
      </c>
      <c r="B1793">
        <v>11390</v>
      </c>
      <c r="C1793" t="s">
        <v>326</v>
      </c>
      <c r="D1793">
        <v>2017</v>
      </c>
      <c r="E1793" t="s">
        <v>55</v>
      </c>
      <c r="F1793" t="s">
        <v>56</v>
      </c>
      <c r="G1793">
        <v>5.5259999999999998</v>
      </c>
      <c r="H1793">
        <v>0.70000443999999995</v>
      </c>
      <c r="I1793">
        <v>6762493277</v>
      </c>
      <c r="J1793">
        <v>2.2599999999999998</v>
      </c>
      <c r="K1793">
        <v>-4.2</v>
      </c>
      <c r="L1793">
        <v>117787000000</v>
      </c>
      <c r="M1793">
        <v>2.68</v>
      </c>
      <c r="N1793">
        <v>1</v>
      </c>
      <c r="O1793">
        <v>31257600000</v>
      </c>
      <c r="P1793">
        <v>4.6222005289999997</v>
      </c>
      <c r="Q1793">
        <v>19.391459659999999</v>
      </c>
      <c r="R1793">
        <v>264000000</v>
      </c>
      <c r="S1793">
        <v>125375000000</v>
      </c>
      <c r="T1793">
        <v>56505127652</v>
      </c>
      <c r="U1793">
        <v>68869402374</v>
      </c>
      <c r="V1793">
        <v>5.9600005471405266</v>
      </c>
      <c r="W1793">
        <v>82.05</v>
      </c>
      <c r="X1793">
        <v>51.75</v>
      </c>
      <c r="Y1793">
        <v>0.41</v>
      </c>
      <c r="Z1793">
        <v>9.8193000720000008</v>
      </c>
      <c r="AA1793">
        <v>0</v>
      </c>
      <c r="AB1793" s="2">
        <v>42735</v>
      </c>
      <c r="AC1793">
        <v>29600</v>
      </c>
      <c r="AD1793">
        <f t="shared" si="194"/>
        <v>250</v>
      </c>
      <c r="AE1793">
        <v>250</v>
      </c>
      <c r="AF1793">
        <f t="shared" si="195"/>
        <v>0.84459459459459463</v>
      </c>
      <c r="AG1793">
        <v>29543.85671713917</v>
      </c>
      <c r="AH1793">
        <v>28657.541015625</v>
      </c>
      <c r="AI1793">
        <v>29543.85671713917</v>
      </c>
      <c r="AJ1793">
        <v>28657.541015625</v>
      </c>
      <c r="AK1793">
        <v>28605.75694369612</v>
      </c>
      <c r="AL1793">
        <v>28312.865234375</v>
      </c>
      <c r="AM1793">
        <v>28996.279222790949</v>
      </c>
      <c r="AN1793">
        <v>28312.865234375</v>
      </c>
      <c r="AO1793">
        <v>28898.64927030457</v>
      </c>
      <c r="AP1793">
        <v>28849.833984375</v>
      </c>
      <c r="AQ1793">
        <v>29093.910414022841</v>
      </c>
      <c r="AR1793">
        <v>28312.865839149748</v>
      </c>
      <c r="AS1793">
        <v>29386.80043871206</v>
      </c>
      <c r="AT1793">
        <v>28947.462890625</v>
      </c>
      <c r="AU1793">
        <v>29386.80043871206</v>
      </c>
      <c r="AV1793">
        <v>28410.494776296371</v>
      </c>
      <c r="AW1793">
        <v>1</v>
      </c>
      <c r="AX1793">
        <v>-1230.9914827641701</v>
      </c>
      <c r="AY1793">
        <v>244.07704067887971</v>
      </c>
      <c r="AZ1793">
        <v>48.813620320430353</v>
      </c>
      <c r="BA1793">
        <v>-1230.9914827641701</v>
      </c>
      <c r="BB1793">
        <v>28062.865234375</v>
      </c>
      <c r="BC1793">
        <v>29543.85671713917</v>
      </c>
      <c r="BD1793">
        <v>-5.0128576541092117E-2</v>
      </c>
      <c r="BE1793">
        <v>5.0128576541092117E-2</v>
      </c>
      <c r="BF1793">
        <f t="shared" si="196"/>
        <v>-0.29999443568494516</v>
      </c>
      <c r="BG1793">
        <f t="shared" si="197"/>
        <v>886.31570151416963</v>
      </c>
      <c r="BH1793">
        <f t="shared" si="198"/>
        <v>1230.9914827641696</v>
      </c>
      <c r="BI1793">
        <f t="shared" si="199"/>
        <v>1230.9914827641696</v>
      </c>
      <c r="BJ1793">
        <f t="shared" si="200"/>
        <v>1230.9914827641696</v>
      </c>
    </row>
    <row r="1794" spans="1:62">
      <c r="A1794">
        <v>1798</v>
      </c>
      <c r="B1794">
        <v>11390</v>
      </c>
      <c r="C1794" t="s">
        <v>326</v>
      </c>
      <c r="D1794">
        <v>2018</v>
      </c>
      <c r="E1794" t="s">
        <v>55</v>
      </c>
      <c r="F1794" t="s">
        <v>56</v>
      </c>
      <c r="G1794">
        <v>7.2430000000000003</v>
      </c>
      <c r="H1794">
        <v>1.753579497</v>
      </c>
      <c r="I1794">
        <v>4545199419</v>
      </c>
      <c r="J1794">
        <v>6.57</v>
      </c>
      <c r="K1794">
        <v>1.37</v>
      </c>
      <c r="L1794">
        <v>119400000000</v>
      </c>
      <c r="M1794">
        <v>3.33</v>
      </c>
      <c r="N1794">
        <v>1</v>
      </c>
      <c r="O1794">
        <v>172128000000</v>
      </c>
      <c r="P1794">
        <v>37.870285580000001</v>
      </c>
      <c r="Q1794">
        <v>19.391459659999999</v>
      </c>
      <c r="R1794">
        <v>264000000</v>
      </c>
      <c r="S1794">
        <v>133608000000</v>
      </c>
      <c r="T1794">
        <v>62163523799</v>
      </c>
      <c r="U1794">
        <v>71444062413</v>
      </c>
      <c r="V1794">
        <v>3.7384672296386898</v>
      </c>
      <c r="W1794">
        <v>87.01</v>
      </c>
      <c r="X1794">
        <v>51.75</v>
      </c>
      <c r="Y1794">
        <v>0.28000000000000003</v>
      </c>
      <c r="Z1794">
        <v>6.3618994569999998</v>
      </c>
      <c r="AA1794">
        <v>0</v>
      </c>
      <c r="AB1794" s="2">
        <v>43100</v>
      </c>
      <c r="AC1794">
        <v>163000</v>
      </c>
      <c r="AD1794">
        <f t="shared" si="194"/>
        <v>250</v>
      </c>
      <c r="AE1794">
        <v>250</v>
      </c>
      <c r="AF1794">
        <f t="shared" si="195"/>
        <v>0.15337423312883436</v>
      </c>
      <c r="AG1794">
        <v>160771.26427469129</v>
      </c>
      <c r="AH1794">
        <v>159784.9375</v>
      </c>
      <c r="AI1794">
        <v>164716.5713734568</v>
      </c>
      <c r="AJ1794">
        <v>159784.9375</v>
      </c>
      <c r="AK1794">
        <v>164953.23272515531</v>
      </c>
      <c r="AL1794">
        <v>158552.0625</v>
      </c>
      <c r="AM1794">
        <v>169877.20982142861</v>
      </c>
      <c r="AN1794">
        <v>158552.0625</v>
      </c>
      <c r="AO1794">
        <v>167415.1907703488</v>
      </c>
      <c r="AP1794">
        <v>169384.78125</v>
      </c>
      <c r="AQ1794">
        <v>172831.56458938951</v>
      </c>
      <c r="AR1794">
        <v>163968.40743095931</v>
      </c>
      <c r="AS1794">
        <v>168399.96700367649</v>
      </c>
      <c r="AT1794">
        <v>167415.171875</v>
      </c>
      <c r="AU1794">
        <v>170369.5572610294</v>
      </c>
      <c r="AV1794">
        <v>162983.59379595591</v>
      </c>
      <c r="AW1794">
        <v>1</v>
      </c>
      <c r="AX1794">
        <v>-2219.2017746912902</v>
      </c>
      <c r="AY1794">
        <v>4431.548524844693</v>
      </c>
      <c r="AZ1794">
        <v>-1.889534879592247E-2</v>
      </c>
      <c r="BA1794">
        <v>-2219.2017746912902</v>
      </c>
      <c r="BB1794">
        <v>158302.0625</v>
      </c>
      <c r="BC1794">
        <v>160771.26427469129</v>
      </c>
      <c r="BD1794">
        <v>-1.535847706262016E-2</v>
      </c>
      <c r="BE1794">
        <v>1.535847706262016E-2</v>
      </c>
      <c r="BF1794">
        <f t="shared" si="196"/>
        <v>0.75357716294682953</v>
      </c>
      <c r="BG1794">
        <f t="shared" si="197"/>
        <v>4931.633873456798</v>
      </c>
      <c r="BH1794">
        <f t="shared" si="198"/>
        <v>11325.147321428609</v>
      </c>
      <c r="BI1794">
        <f t="shared" si="199"/>
        <v>14279.502089389513</v>
      </c>
      <c r="BJ1794">
        <f t="shared" si="200"/>
        <v>14279.502089389513</v>
      </c>
    </row>
    <row r="1795" spans="1:62">
      <c r="A1795">
        <v>1799</v>
      </c>
      <c r="B1795">
        <v>11390</v>
      </c>
      <c r="C1795" t="s">
        <v>326</v>
      </c>
      <c r="D1795">
        <v>2019</v>
      </c>
      <c r="E1795" t="s">
        <v>55</v>
      </c>
      <c r="F1795" t="s">
        <v>56</v>
      </c>
      <c r="G1795">
        <v>3.8050000000000002</v>
      </c>
      <c r="H1795">
        <v>1.5592946969999999</v>
      </c>
      <c r="I1795">
        <v>8646595944</v>
      </c>
      <c r="J1795">
        <v>1.76</v>
      </c>
      <c r="K1795">
        <v>18.059999999999999</v>
      </c>
      <c r="L1795">
        <v>140963000000</v>
      </c>
      <c r="M1795">
        <v>2.95</v>
      </c>
      <c r="N1795">
        <v>1</v>
      </c>
      <c r="O1795">
        <v>153648000000</v>
      </c>
      <c r="P1795">
        <v>17.769767550000001</v>
      </c>
      <c r="Q1795">
        <v>19.391459659999999</v>
      </c>
      <c r="R1795">
        <v>264000000</v>
      </c>
      <c r="S1795">
        <v>135954000000</v>
      </c>
      <c r="T1795">
        <v>58344659881</v>
      </c>
      <c r="U1795">
        <v>77609538064</v>
      </c>
      <c r="V1795">
        <v>8.6297943352646289</v>
      </c>
      <c r="W1795">
        <v>75.180000000000007</v>
      </c>
      <c r="X1795">
        <v>51.75</v>
      </c>
      <c r="Y1795">
        <v>1.1200000000000001</v>
      </c>
      <c r="Z1795">
        <v>11.141151150000001</v>
      </c>
      <c r="AA1795">
        <v>0</v>
      </c>
      <c r="AB1795" s="2">
        <v>43465</v>
      </c>
      <c r="AC1795">
        <v>145500</v>
      </c>
      <c r="AD1795">
        <f t="shared" ref="AD1795:AD1858" si="201">AE1795/N1795</f>
        <v>250</v>
      </c>
      <c r="AE1795">
        <v>250</v>
      </c>
      <c r="AF1795">
        <f t="shared" ref="AF1795:AF1858" si="202">AD1795*100/AC1795</f>
        <v>0.1718213058419244</v>
      </c>
      <c r="AG1795">
        <v>145236.20451626711</v>
      </c>
      <c r="AH1795">
        <v>144248.203125</v>
      </c>
      <c r="AI1795">
        <v>146224.20590753431</v>
      </c>
      <c r="AJ1795">
        <v>137332.19338613009</v>
      </c>
      <c r="AK1795">
        <v>144496.89184322031</v>
      </c>
      <c r="AL1795">
        <v>145483.21875</v>
      </c>
      <c r="AM1795">
        <v>147455.8725635593</v>
      </c>
      <c r="AN1795">
        <v>143017.4014830509</v>
      </c>
      <c r="AO1795">
        <v>144496.88686846691</v>
      </c>
      <c r="AP1795">
        <v>141537.90625</v>
      </c>
      <c r="AQ1795">
        <v>146469.54061411149</v>
      </c>
      <c r="AR1795">
        <v>141537.90625</v>
      </c>
      <c r="AS1795">
        <v>145976.37112068961</v>
      </c>
      <c r="AT1795">
        <v>143017.390625</v>
      </c>
      <c r="AU1795">
        <v>146962.6979525862</v>
      </c>
      <c r="AV1795">
        <v>141537.90037715519</v>
      </c>
      <c r="AW1795">
        <v>0</v>
      </c>
      <c r="AX1795">
        <v>247.01423373288711</v>
      </c>
      <c r="AY1795">
        <v>-2958.9855932203059</v>
      </c>
      <c r="AZ1795">
        <v>-1479.4962434669139</v>
      </c>
      <c r="BA1795">
        <v>-2958.9855932203059</v>
      </c>
      <c r="BB1795">
        <v>141287.90625</v>
      </c>
      <c r="BC1795">
        <v>144496.89184322031</v>
      </c>
      <c r="BD1795">
        <v>-2.2207990443850301E-2</v>
      </c>
      <c r="BE1795">
        <v>2.2207990443850301E-2</v>
      </c>
      <c r="BF1795">
        <f t="shared" si="196"/>
        <v>0.55929551124645105</v>
      </c>
      <c r="BG1795">
        <f t="shared" si="197"/>
        <v>8892.01252140422</v>
      </c>
      <c r="BH1795">
        <f t="shared" si="198"/>
        <v>10123.679177429207</v>
      </c>
      <c r="BI1795">
        <f t="shared" si="199"/>
        <v>10123.679177429207</v>
      </c>
      <c r="BJ1795">
        <f t="shared" si="200"/>
        <v>10123.679177429207</v>
      </c>
    </row>
    <row r="1796" spans="1:62">
      <c r="A1796">
        <v>1800</v>
      </c>
      <c r="B1796">
        <v>11390</v>
      </c>
      <c r="C1796" t="s">
        <v>326</v>
      </c>
      <c r="D1796">
        <v>2020</v>
      </c>
      <c r="E1796" t="s">
        <v>55</v>
      </c>
      <c r="F1796" t="s">
        <v>56</v>
      </c>
      <c r="G1796">
        <v>6.4</v>
      </c>
      <c r="H1796">
        <v>1.3099598109999999</v>
      </c>
      <c r="I1796">
        <v>5537359280</v>
      </c>
      <c r="J1796">
        <v>-5.0999999999999996</v>
      </c>
      <c r="K1796">
        <v>-17.97</v>
      </c>
      <c r="L1796">
        <v>115638000000</v>
      </c>
      <c r="M1796">
        <v>2.59</v>
      </c>
      <c r="N1796">
        <v>1</v>
      </c>
      <c r="O1796">
        <v>121440000000</v>
      </c>
      <c r="P1796">
        <v>21.931031359999999</v>
      </c>
      <c r="Q1796">
        <v>19.391459659999999</v>
      </c>
      <c r="R1796">
        <v>264000000</v>
      </c>
      <c r="S1796">
        <v>129020000000</v>
      </c>
      <c r="T1796">
        <v>47570989372</v>
      </c>
      <c r="U1796">
        <v>81448991171</v>
      </c>
      <c r="V1796">
        <v>4.9471407803430418</v>
      </c>
      <c r="W1796">
        <v>58.41</v>
      </c>
      <c r="X1796">
        <v>51.75</v>
      </c>
      <c r="Y1796">
        <v>0.31</v>
      </c>
      <c r="Z1796">
        <v>6.7985609159999996</v>
      </c>
      <c r="AA1796">
        <v>0</v>
      </c>
      <c r="AB1796" s="2">
        <v>43830</v>
      </c>
      <c r="AC1796">
        <v>115000</v>
      </c>
      <c r="AD1796">
        <f t="shared" si="201"/>
        <v>250</v>
      </c>
      <c r="AE1796">
        <v>250</v>
      </c>
      <c r="AF1796">
        <f t="shared" si="202"/>
        <v>0.21739130434782608</v>
      </c>
      <c r="AG1796">
        <v>112138.1640625</v>
      </c>
      <c r="AH1796">
        <v>112138.1640625</v>
      </c>
      <c r="AI1796">
        <v>113620.1662307269</v>
      </c>
      <c r="AJ1796">
        <v>111150.1626170154</v>
      </c>
      <c r="AK1796">
        <v>114114.1669534692</v>
      </c>
      <c r="AL1796">
        <v>112138.1640625</v>
      </c>
      <c r="AM1796">
        <v>114114.1669534692</v>
      </c>
      <c r="AN1796">
        <v>111150.1626170154</v>
      </c>
      <c r="AO1796">
        <v>116090.1676290761</v>
      </c>
      <c r="AP1796">
        <v>113620.1640625</v>
      </c>
      <c r="AQ1796">
        <v>117078.1690557065</v>
      </c>
      <c r="AR1796">
        <v>113126.1633491848</v>
      </c>
      <c r="AS1796">
        <v>117078.1647576801</v>
      </c>
      <c r="AT1796">
        <v>116584.1640625</v>
      </c>
      <c r="AU1796">
        <v>117572.16545286019</v>
      </c>
      <c r="AV1796">
        <v>113620.15989141951</v>
      </c>
      <c r="AW1796">
        <v>1</v>
      </c>
      <c r="AX1796">
        <v>0</v>
      </c>
      <c r="AY1796">
        <v>-494.0028909692046</v>
      </c>
      <c r="AZ1796">
        <v>493.99643342390482</v>
      </c>
      <c r="BA1796">
        <v>0</v>
      </c>
      <c r="BB1796">
        <v>111888.1640625</v>
      </c>
      <c r="BC1796">
        <v>112138.1640625</v>
      </c>
      <c r="BD1796">
        <v>-2.229392661187702E-3</v>
      </c>
      <c r="BE1796">
        <v>2.229392661187702E-3</v>
      </c>
      <c r="BF1796">
        <f t="shared" si="196"/>
        <v>0.30995976460238722</v>
      </c>
      <c r="BG1796">
        <f t="shared" si="197"/>
        <v>2470.0036137114948</v>
      </c>
      <c r="BH1796">
        <f t="shared" si="198"/>
        <v>2964.0043364537996</v>
      </c>
      <c r="BI1796">
        <f t="shared" si="199"/>
        <v>5928.0064386910963</v>
      </c>
      <c r="BJ1796">
        <f t="shared" si="200"/>
        <v>6422.0028358447889</v>
      </c>
    </row>
    <row r="1797" spans="1:62">
      <c r="A1797">
        <v>1801</v>
      </c>
      <c r="B1797">
        <v>11390</v>
      </c>
      <c r="C1797" t="s">
        <v>326</v>
      </c>
      <c r="D1797">
        <v>2021</v>
      </c>
      <c r="E1797" t="s">
        <v>55</v>
      </c>
      <c r="F1797" t="s">
        <v>56</v>
      </c>
      <c r="G1797">
        <v>-8.1310000000000002</v>
      </c>
      <c r="H1797">
        <v>1.237603582</v>
      </c>
      <c r="I1797">
        <v>397767100</v>
      </c>
      <c r="J1797">
        <v>3.7</v>
      </c>
      <c r="K1797">
        <v>10.7</v>
      </c>
      <c r="L1797">
        <v>128015000000</v>
      </c>
      <c r="M1797">
        <v>2.33</v>
      </c>
      <c r="N1797">
        <v>1</v>
      </c>
      <c r="O1797">
        <v>109296000000</v>
      </c>
      <c r="P1797">
        <v>274.7738564</v>
      </c>
      <c r="Q1797">
        <v>19.391459659999999</v>
      </c>
      <c r="R1797">
        <v>264000000</v>
      </c>
      <c r="S1797">
        <v>133796000000</v>
      </c>
      <c r="T1797">
        <v>56289943316</v>
      </c>
      <c r="U1797">
        <v>77505680503</v>
      </c>
      <c r="V1797">
        <v>-4.8414481398807307</v>
      </c>
      <c r="W1797">
        <v>72.63</v>
      </c>
      <c r="X1797">
        <v>51.75</v>
      </c>
      <c r="Y1797">
        <v>2.06</v>
      </c>
      <c r="Z1797">
        <v>0.51321025399999998</v>
      </c>
      <c r="AA1797">
        <v>0</v>
      </c>
      <c r="AB1797" s="2">
        <v>44196</v>
      </c>
      <c r="AC1797">
        <v>103500</v>
      </c>
      <c r="AD1797">
        <f t="shared" si="201"/>
        <v>250</v>
      </c>
      <c r="AE1797">
        <v>250</v>
      </c>
      <c r="AF1797">
        <f t="shared" si="202"/>
        <v>0.24154589371980675</v>
      </c>
      <c r="AG1797">
        <v>99024.195544554459</v>
      </c>
      <c r="AH1797">
        <v>100014.4375</v>
      </c>
      <c r="AI1797">
        <v>101004.6794554456</v>
      </c>
      <c r="AJ1797">
        <v>98826.147153465354</v>
      </c>
      <c r="AK1797">
        <v>99024.1796875</v>
      </c>
      <c r="AL1797">
        <v>99024.1796875</v>
      </c>
      <c r="AM1797">
        <v>99519.300585937497</v>
      </c>
      <c r="AN1797">
        <v>98231.986250000002</v>
      </c>
      <c r="AO1797">
        <v>99024.1796875</v>
      </c>
      <c r="AP1797">
        <v>99024.1796875</v>
      </c>
      <c r="AQ1797">
        <v>99024.1796875</v>
      </c>
      <c r="AR1797">
        <v>98231.986250000002</v>
      </c>
      <c r="AS1797">
        <v>99024.180430430424</v>
      </c>
      <c r="AT1797">
        <v>98925.15625</v>
      </c>
      <c r="AU1797">
        <v>99024.180430430424</v>
      </c>
      <c r="AV1797">
        <v>98628.083708708713</v>
      </c>
      <c r="AW1797">
        <v>1</v>
      </c>
      <c r="AX1797">
        <v>-1.58570544590475E-2</v>
      </c>
      <c r="AY1797">
        <v>0</v>
      </c>
      <c r="AZ1797">
        <v>-99.0234375</v>
      </c>
      <c r="BA1797">
        <v>-1.58570544590475E-2</v>
      </c>
      <c r="BB1797">
        <v>98774.1796875</v>
      </c>
      <c r="BC1797">
        <v>99024.195544554459</v>
      </c>
      <c r="BD1797">
        <v>-2.5247956388796729E-3</v>
      </c>
      <c r="BE1797">
        <v>2.5247956388796729E-3</v>
      </c>
      <c r="BF1797">
        <f t="shared" si="196"/>
        <v>0.23760291411551915</v>
      </c>
      <c r="BG1797">
        <f t="shared" si="197"/>
        <v>2178.5323019802454</v>
      </c>
      <c r="BH1797">
        <f t="shared" si="198"/>
        <v>2772.6932054455974</v>
      </c>
      <c r="BI1797">
        <f t="shared" si="199"/>
        <v>2772.6932054455974</v>
      </c>
      <c r="BJ1797">
        <f t="shared" si="200"/>
        <v>2772.6932054455974</v>
      </c>
    </row>
    <row r="1798" spans="1:62">
      <c r="A1798">
        <v>1802</v>
      </c>
      <c r="B1798">
        <v>11390</v>
      </c>
      <c r="C1798" t="s">
        <v>326</v>
      </c>
      <c r="D1798">
        <v>2022</v>
      </c>
      <c r="E1798" t="s">
        <v>55</v>
      </c>
      <c r="F1798" t="s">
        <v>56</v>
      </c>
      <c r="G1798">
        <v>5.8179999999999996</v>
      </c>
      <c r="H1798">
        <v>0.95913410300000002</v>
      </c>
      <c r="I1798">
        <v>5259376581</v>
      </c>
      <c r="J1798">
        <v>0.66</v>
      </c>
      <c r="K1798">
        <v>19.21</v>
      </c>
      <c r="L1798">
        <v>152610000000</v>
      </c>
      <c r="M1798">
        <v>2.16</v>
      </c>
      <c r="N1798">
        <v>1</v>
      </c>
      <c r="O1798">
        <v>76560000000</v>
      </c>
      <c r="P1798">
        <v>14.55685837</v>
      </c>
      <c r="Q1798">
        <v>19.391459659999999</v>
      </c>
      <c r="R1798">
        <v>264000000</v>
      </c>
      <c r="S1798">
        <v>134679000000</v>
      </c>
      <c r="T1798">
        <v>52615151179</v>
      </c>
      <c r="U1798">
        <v>82063775142</v>
      </c>
      <c r="V1798">
        <v>5.8809813802274409</v>
      </c>
      <c r="W1798">
        <v>64.11</v>
      </c>
      <c r="X1798">
        <v>51.75</v>
      </c>
      <c r="Y1798">
        <v>1.41</v>
      </c>
      <c r="Z1798">
        <v>6.408889394</v>
      </c>
      <c r="AA1798">
        <v>0</v>
      </c>
      <c r="AB1798" s="2">
        <v>44561</v>
      </c>
      <c r="AC1798">
        <v>72500</v>
      </c>
      <c r="AD1798">
        <f t="shared" si="201"/>
        <v>250</v>
      </c>
      <c r="AE1798">
        <v>250</v>
      </c>
      <c r="AF1798">
        <f t="shared" si="202"/>
        <v>0.34482758620689657</v>
      </c>
      <c r="AG1798">
        <v>73457.941940348523</v>
      </c>
      <c r="AH1798">
        <v>74053.546875</v>
      </c>
      <c r="AI1798">
        <v>75641.826700737263</v>
      </c>
      <c r="AJ1798">
        <v>72465.267049262737</v>
      </c>
      <c r="AK1798">
        <v>75145.491845119526</v>
      </c>
      <c r="AL1798">
        <v>74748.421875</v>
      </c>
      <c r="AM1798">
        <v>76038.899277888442</v>
      </c>
      <c r="AN1798">
        <v>74748.421875</v>
      </c>
      <c r="AO1798">
        <v>78421.318231886427</v>
      </c>
      <c r="AP1798">
        <v>76038.8984375</v>
      </c>
      <c r="AQ1798">
        <v>78520.585723319193</v>
      </c>
      <c r="AR1798">
        <v>76038.8984375</v>
      </c>
      <c r="AS1798">
        <v>78917.654385207294</v>
      </c>
      <c r="AT1798">
        <v>79016.921875</v>
      </c>
      <c r="AU1798">
        <v>80903.004181061566</v>
      </c>
      <c r="AV1798">
        <v>78619.851915829146</v>
      </c>
      <c r="AW1798">
        <v>1</v>
      </c>
      <c r="AX1798">
        <v>1290.4799346514769</v>
      </c>
      <c r="AY1798">
        <v>893.40659238047374</v>
      </c>
      <c r="AZ1798">
        <v>595.60364311357262</v>
      </c>
      <c r="BA1798">
        <v>1290.4799346514769</v>
      </c>
      <c r="BB1798">
        <v>74498.421875</v>
      </c>
      <c r="BC1798">
        <v>73457.941940348523</v>
      </c>
      <c r="BD1798">
        <v>1.4164294658519001E-2</v>
      </c>
      <c r="BE1798">
        <v>1.4164294658519001E-2</v>
      </c>
      <c r="BF1798">
        <f t="shared" si="196"/>
        <v>-4.0865874724344553E-2</v>
      </c>
      <c r="BG1798">
        <f t="shared" si="197"/>
        <v>3176.5596514745266</v>
      </c>
      <c r="BH1798">
        <f t="shared" si="198"/>
        <v>3573.6322286257055</v>
      </c>
      <c r="BI1798">
        <f t="shared" si="199"/>
        <v>6055.3186740564561</v>
      </c>
      <c r="BJ1798">
        <f t="shared" si="200"/>
        <v>8437.7371317988291</v>
      </c>
    </row>
    <row r="1799" spans="1:62">
      <c r="A1799">
        <v>1803</v>
      </c>
      <c r="B1799">
        <v>11390</v>
      </c>
      <c r="C1799" t="s">
        <v>326</v>
      </c>
      <c r="D1799">
        <v>2023</v>
      </c>
      <c r="E1799" t="s">
        <v>55</v>
      </c>
      <c r="F1799" t="s">
        <v>56</v>
      </c>
      <c r="G1799">
        <v>4.843</v>
      </c>
      <c r="H1799">
        <v>0.615685555</v>
      </c>
      <c r="I1799">
        <v>7151160981</v>
      </c>
      <c r="J1799">
        <v>106.57</v>
      </c>
      <c r="K1799">
        <v>-7.95</v>
      </c>
      <c r="L1799">
        <v>140483000000</v>
      </c>
      <c r="M1799">
        <v>2.25</v>
      </c>
      <c r="N1799">
        <v>1</v>
      </c>
      <c r="O1799">
        <v>66950400000</v>
      </c>
      <c r="P1799">
        <v>9.3621721250000007</v>
      </c>
      <c r="Q1799">
        <v>19.391459659999999</v>
      </c>
      <c r="R1799">
        <v>264000000</v>
      </c>
      <c r="S1799">
        <v>278201000000</v>
      </c>
      <c r="T1799">
        <v>104334000000</v>
      </c>
      <c r="U1799">
        <v>173867000000</v>
      </c>
      <c r="V1799">
        <v>111.868147302689</v>
      </c>
      <c r="W1799">
        <v>60.01</v>
      </c>
      <c r="X1799">
        <v>51.75</v>
      </c>
      <c r="Y1799">
        <v>0.38</v>
      </c>
      <c r="Z1799">
        <v>4.1130064830000004</v>
      </c>
      <c r="AA1799">
        <v>0</v>
      </c>
      <c r="AB1799" s="2">
        <v>44926</v>
      </c>
      <c r="AC1799">
        <v>63400</v>
      </c>
      <c r="AD1799">
        <f t="shared" si="201"/>
        <v>250</v>
      </c>
      <c r="AE1799">
        <v>250</v>
      </c>
      <c r="AF1799">
        <f t="shared" si="202"/>
        <v>0.39432176656151419</v>
      </c>
      <c r="AG1799">
        <v>62700</v>
      </c>
      <c r="AH1799">
        <v>64500</v>
      </c>
      <c r="AI1799">
        <v>68400</v>
      </c>
      <c r="AJ1799">
        <v>62100</v>
      </c>
      <c r="AK1799">
        <v>62748.803827751202</v>
      </c>
      <c r="AL1799">
        <v>62450</v>
      </c>
      <c r="AM1799">
        <v>62948.006379585328</v>
      </c>
      <c r="AN1799">
        <v>62250.797448165868</v>
      </c>
      <c r="AO1799">
        <v>62748.804401828304</v>
      </c>
      <c r="AP1799">
        <v>62649.203125</v>
      </c>
      <c r="AQ1799">
        <v>63047.6082323132</v>
      </c>
      <c r="AR1799">
        <v>61752.791633545312</v>
      </c>
      <c r="AS1799">
        <v>62649.202551834132</v>
      </c>
      <c r="AT1799">
        <v>62450</v>
      </c>
      <c r="AU1799">
        <v>63047.60765550239</v>
      </c>
      <c r="AV1799">
        <v>62250.797448165868</v>
      </c>
      <c r="AW1799">
        <v>1</v>
      </c>
      <c r="AX1799">
        <v>-250</v>
      </c>
      <c r="AY1799">
        <v>-99.600702751202334</v>
      </c>
      <c r="AZ1799">
        <v>-298.80440182830353</v>
      </c>
      <c r="BA1799">
        <v>-250</v>
      </c>
      <c r="BB1799">
        <v>62200</v>
      </c>
      <c r="BC1799">
        <v>62700</v>
      </c>
      <c r="BD1799">
        <v>-7.9744816586921844E-3</v>
      </c>
      <c r="BE1799">
        <v>7.9744816586921844E-3</v>
      </c>
      <c r="BF1799">
        <f t="shared" si="196"/>
        <v>-0.38431421885615075</v>
      </c>
      <c r="BG1799">
        <f t="shared" si="197"/>
        <v>6300</v>
      </c>
      <c r="BH1799">
        <f t="shared" si="198"/>
        <v>6300</v>
      </c>
      <c r="BI1799">
        <f t="shared" si="199"/>
        <v>6647.2083664546881</v>
      </c>
      <c r="BJ1799">
        <f t="shared" si="200"/>
        <v>6647.2083664546881</v>
      </c>
    </row>
    <row r="1800" spans="1:62">
      <c r="A1800">
        <v>1804</v>
      </c>
      <c r="B1800">
        <v>11390</v>
      </c>
      <c r="C1800" t="s">
        <v>326</v>
      </c>
      <c r="D1800">
        <v>2024</v>
      </c>
      <c r="E1800" t="s">
        <v>55</v>
      </c>
      <c r="F1800" t="s">
        <v>56</v>
      </c>
      <c r="J1800">
        <v>18.260000000000002</v>
      </c>
      <c r="K1800">
        <v>-39.57</v>
      </c>
      <c r="L1800">
        <v>84900000000</v>
      </c>
      <c r="N1800">
        <v>1</v>
      </c>
      <c r="P1800">
        <v>22.35</v>
      </c>
      <c r="S1800">
        <v>329000000000</v>
      </c>
      <c r="T1800">
        <v>157200000000</v>
      </c>
      <c r="U1800">
        <v>171800000000</v>
      </c>
      <c r="V1800">
        <v>-1.1888397453225741</v>
      </c>
      <c r="W1800">
        <v>8.8554516E-2</v>
      </c>
      <c r="X1800">
        <v>51.75</v>
      </c>
      <c r="Y1800">
        <v>0.8</v>
      </c>
      <c r="Z1800">
        <v>21.26747099</v>
      </c>
      <c r="AA1800">
        <v>0</v>
      </c>
      <c r="AB1800" s="2">
        <v>45291</v>
      </c>
      <c r="AC1800">
        <v>74500</v>
      </c>
      <c r="AD1800">
        <f t="shared" si="201"/>
        <v>250</v>
      </c>
      <c r="AE1800">
        <v>250</v>
      </c>
      <c r="AF1800">
        <f t="shared" si="202"/>
        <v>0.33557046979865773</v>
      </c>
      <c r="AG1800">
        <v>74200</v>
      </c>
      <c r="AH1800">
        <v>75100</v>
      </c>
      <c r="AI1800">
        <v>76900</v>
      </c>
      <c r="AJ1800">
        <v>73100</v>
      </c>
      <c r="AK1800">
        <v>76300</v>
      </c>
      <c r="AL1800">
        <v>75200</v>
      </c>
      <c r="AM1800">
        <v>77700</v>
      </c>
      <c r="AN1800">
        <v>74800</v>
      </c>
      <c r="AO1800">
        <v>76800</v>
      </c>
      <c r="AP1800">
        <v>77200</v>
      </c>
      <c r="AQ1800">
        <v>78500</v>
      </c>
      <c r="AR1800">
        <v>75600</v>
      </c>
      <c r="AS1800">
        <v>78600</v>
      </c>
      <c r="AT1800">
        <v>77500</v>
      </c>
      <c r="AU1800">
        <v>79600</v>
      </c>
      <c r="AV1800">
        <v>77000</v>
      </c>
      <c r="AW1800">
        <v>0</v>
      </c>
      <c r="AX1800">
        <v>1000</v>
      </c>
      <c r="AY1800">
        <v>900</v>
      </c>
      <c r="AZ1800">
        <v>700</v>
      </c>
      <c r="BA1800">
        <v>900</v>
      </c>
      <c r="BB1800">
        <v>76950</v>
      </c>
      <c r="BC1800">
        <v>76300</v>
      </c>
      <c r="BD1800">
        <v>8.5190039318479693E-3</v>
      </c>
      <c r="BE1800">
        <v>8.5190039318479693E-3</v>
      </c>
      <c r="BF1800">
        <f t="shared" si="196"/>
        <v>-0.52218844984802426</v>
      </c>
      <c r="BG1800">
        <f t="shared" si="197"/>
        <v>3800</v>
      </c>
      <c r="BH1800">
        <f t="shared" si="198"/>
        <v>4600</v>
      </c>
      <c r="BI1800">
        <f t="shared" si="199"/>
        <v>5400</v>
      </c>
      <c r="BJ1800">
        <f t="shared" si="200"/>
        <v>6500</v>
      </c>
    </row>
    <row r="1801" spans="1:62">
      <c r="A1801">
        <v>1805</v>
      </c>
      <c r="B1801">
        <v>11500</v>
      </c>
      <c r="C1801" t="s">
        <v>327</v>
      </c>
      <c r="D1801">
        <v>2016</v>
      </c>
      <c r="E1801" t="s">
        <v>55</v>
      </c>
      <c r="F1801" t="s">
        <v>56</v>
      </c>
      <c r="G1801">
        <v>19.192</v>
      </c>
      <c r="H1801">
        <v>0.99383815799999997</v>
      </c>
      <c r="I1801">
        <v>8196163647</v>
      </c>
      <c r="J1801">
        <v>11.8</v>
      </c>
      <c r="K1801">
        <v>1.99</v>
      </c>
      <c r="L1801">
        <v>204984000000</v>
      </c>
      <c r="M1801">
        <v>0.04</v>
      </c>
      <c r="N1801">
        <v>1</v>
      </c>
      <c r="O1801">
        <v>100546000000</v>
      </c>
      <c r="P1801">
        <v>12.26746859</v>
      </c>
      <c r="Q1801">
        <v>21.243452829999999</v>
      </c>
      <c r="R1801">
        <v>1682342200</v>
      </c>
      <c r="S1801">
        <v>157059000000</v>
      </c>
      <c r="T1801">
        <v>55545404906</v>
      </c>
      <c r="U1801">
        <v>101514000000</v>
      </c>
      <c r="V1801">
        <v>41.061699179999998</v>
      </c>
      <c r="W1801">
        <v>54.72</v>
      </c>
      <c r="X1801">
        <v>46.69</v>
      </c>
      <c r="Y1801">
        <v>10.81</v>
      </c>
      <c r="Z1801">
        <v>8.073924431</v>
      </c>
      <c r="AA1801">
        <v>0</v>
      </c>
      <c r="AB1801" s="2">
        <v>42369</v>
      </c>
      <c r="AC1801">
        <v>6430</v>
      </c>
      <c r="AD1801">
        <f t="shared" si="201"/>
        <v>110</v>
      </c>
      <c r="AE1801">
        <v>110</v>
      </c>
      <c r="AF1801">
        <f t="shared" si="202"/>
        <v>1.7107309486780715</v>
      </c>
      <c r="AG1801">
        <v>5390.71630859375</v>
      </c>
      <c r="AH1801">
        <v>5390.71630859375</v>
      </c>
      <c r="AI1801">
        <v>5533.9072105407713</v>
      </c>
      <c r="AJ1801">
        <v>5314.9093605041498</v>
      </c>
      <c r="AK1801">
        <v>5163.2958198812103</v>
      </c>
      <c r="AL1801">
        <v>5340.1787109375</v>
      </c>
      <c r="AM1801">
        <v>5373.870690186317</v>
      </c>
      <c r="AN1801">
        <v>5053.7968873225554</v>
      </c>
      <c r="AO1801">
        <v>5255.9484911151958</v>
      </c>
      <c r="AP1801">
        <v>5154.87255859375</v>
      </c>
      <c r="AQ1801">
        <v>5415.9853842741522</v>
      </c>
      <c r="AR1801">
        <v>5121.1805810866008</v>
      </c>
      <c r="AS1801">
        <v>4969.5666028307633</v>
      </c>
      <c r="AT1801">
        <v>5188.564453125</v>
      </c>
      <c r="AU1801">
        <v>5188.564453125</v>
      </c>
      <c r="AV1801">
        <v>4927.4516316203326</v>
      </c>
      <c r="AW1801">
        <v>1</v>
      </c>
      <c r="AX1801">
        <v>-50.53759765625</v>
      </c>
      <c r="AY1801">
        <v>-8.4232612874602637</v>
      </c>
      <c r="AZ1801">
        <v>-67.384037990195793</v>
      </c>
      <c r="BA1801">
        <v>-50.53759765625</v>
      </c>
      <c r="BB1801">
        <v>5230.1787109375</v>
      </c>
      <c r="BC1801">
        <v>5390.71630859375</v>
      </c>
      <c r="BD1801">
        <v>-2.9780383248943151E-2</v>
      </c>
      <c r="BE1801">
        <v>2.9780383248943151E-2</v>
      </c>
      <c r="BF1801">
        <f t="shared" si="196"/>
        <v>-6.1632889551060431E-3</v>
      </c>
      <c r="BG1801">
        <f t="shared" si="197"/>
        <v>218.99785003662146</v>
      </c>
      <c r="BH1801">
        <f t="shared" si="198"/>
        <v>480.11032321821585</v>
      </c>
      <c r="BI1801">
        <f t="shared" si="199"/>
        <v>480.11032321821585</v>
      </c>
      <c r="BJ1801">
        <f t="shared" si="200"/>
        <v>606.45557892043871</v>
      </c>
    </row>
    <row r="1802" spans="1:62">
      <c r="A1802">
        <v>1806</v>
      </c>
      <c r="B1802">
        <v>11500</v>
      </c>
      <c r="C1802" t="s">
        <v>327</v>
      </c>
      <c r="D1802">
        <v>2017</v>
      </c>
      <c r="E1802" t="s">
        <v>55</v>
      </c>
      <c r="F1802" t="s">
        <v>56</v>
      </c>
      <c r="G1802">
        <v>24.588000000000001</v>
      </c>
      <c r="H1802">
        <v>0.73888826900000004</v>
      </c>
      <c r="I1802">
        <v>7944428165</v>
      </c>
      <c r="J1802">
        <v>5.23</v>
      </c>
      <c r="K1802">
        <v>15.28</v>
      </c>
      <c r="L1802">
        <v>236296000000</v>
      </c>
      <c r="M1802">
        <v>0.38</v>
      </c>
      <c r="N1802">
        <v>1</v>
      </c>
      <c r="O1802">
        <v>65284650350</v>
      </c>
      <c r="P1802">
        <v>8.2176651350000007</v>
      </c>
      <c r="Q1802">
        <v>21.484614879999999</v>
      </c>
      <c r="R1802">
        <v>2141162800</v>
      </c>
      <c r="S1802">
        <v>165277000000</v>
      </c>
      <c r="T1802">
        <v>56836718995</v>
      </c>
      <c r="U1802">
        <v>108440000000</v>
      </c>
      <c r="V1802">
        <v>6.8227042575408321</v>
      </c>
      <c r="W1802">
        <v>52.41</v>
      </c>
      <c r="X1802">
        <v>46.54</v>
      </c>
      <c r="Y1802">
        <v>11.12</v>
      </c>
      <c r="Z1802">
        <v>7.3261049109999998</v>
      </c>
      <c r="AA1802">
        <v>0</v>
      </c>
      <c r="AB1802" s="2">
        <v>42735</v>
      </c>
      <c r="AC1802">
        <v>4175</v>
      </c>
      <c r="AD1802">
        <f t="shared" si="201"/>
        <v>140</v>
      </c>
      <c r="AE1802">
        <v>140</v>
      </c>
      <c r="AF1802">
        <f t="shared" si="202"/>
        <v>3.3532934131736525</v>
      </c>
      <c r="AG1802">
        <v>3719.0610804546309</v>
      </c>
      <c r="AH1802">
        <v>3679.16650390625</v>
      </c>
      <c r="AI1802">
        <v>3719.0610804546309</v>
      </c>
      <c r="AJ1802">
        <v>3634.8391966302711</v>
      </c>
      <c r="AK1802">
        <v>3663.8016440156812</v>
      </c>
      <c r="AL1802">
        <v>3603.8095703125</v>
      </c>
      <c r="AM1802">
        <v>3663.8016440156812</v>
      </c>
      <c r="AN1802">
        <v>3573.8135334609101</v>
      </c>
      <c r="AO1802">
        <v>3543.8177134802918</v>
      </c>
      <c r="AP1802">
        <v>3590.954345703125</v>
      </c>
      <c r="AQ1802">
        <v>3625.2355327742771</v>
      </c>
      <c r="AR1802">
        <v>3530.9622683286102</v>
      </c>
      <c r="AS1802">
        <v>3569.5287236494451</v>
      </c>
      <c r="AT1802">
        <v>3522.39208984375</v>
      </c>
      <c r="AU1802">
        <v>3595.239614816187</v>
      </c>
      <c r="AV1802">
        <v>3518.1069413159589</v>
      </c>
      <c r="AW1802">
        <v>1</v>
      </c>
      <c r="AX1802">
        <v>-115.2515101421309</v>
      </c>
      <c r="AY1802">
        <v>-72.847298312556177</v>
      </c>
      <c r="AZ1802">
        <v>-21.42562363654179</v>
      </c>
      <c r="BA1802">
        <v>-115.2515101421309</v>
      </c>
      <c r="BB1802">
        <v>3463.8095703125</v>
      </c>
      <c r="BC1802">
        <v>3719.0610804546309</v>
      </c>
      <c r="BD1802">
        <v>-6.8633320244078394E-2</v>
      </c>
      <c r="BE1802">
        <v>6.8633320244078394E-2</v>
      </c>
      <c r="BF1802">
        <f t="shared" si="196"/>
        <v>-0.26110922663165476</v>
      </c>
      <c r="BG1802">
        <f t="shared" si="197"/>
        <v>84.221883824359793</v>
      </c>
      <c r="BH1802">
        <f t="shared" si="198"/>
        <v>145.24754699372079</v>
      </c>
      <c r="BI1802">
        <f t="shared" si="199"/>
        <v>188.09881212602068</v>
      </c>
      <c r="BJ1802">
        <f t="shared" si="200"/>
        <v>200.95413913867196</v>
      </c>
    </row>
    <row r="1803" spans="1:62">
      <c r="A1803">
        <v>1807</v>
      </c>
      <c r="B1803">
        <v>11500</v>
      </c>
      <c r="C1803" t="s">
        <v>327</v>
      </c>
      <c r="D1803">
        <v>2018</v>
      </c>
      <c r="E1803" t="s">
        <v>55</v>
      </c>
      <c r="F1803" t="s">
        <v>56</v>
      </c>
      <c r="G1803">
        <v>31.254999999999999</v>
      </c>
      <c r="H1803">
        <v>0.69355905100000004</v>
      </c>
      <c r="I1803">
        <v>5666559077</v>
      </c>
      <c r="J1803">
        <v>-1.68</v>
      </c>
      <c r="K1803">
        <v>-5.54</v>
      </c>
      <c r="L1803">
        <v>223214000000</v>
      </c>
      <c r="M1803">
        <v>0.71</v>
      </c>
      <c r="N1803">
        <v>1</v>
      </c>
      <c r="O1803">
        <v>62626353210</v>
      </c>
      <c r="P1803">
        <v>11.051919229999999</v>
      </c>
      <c r="Q1803">
        <v>21.330464200000002</v>
      </c>
      <c r="R1803">
        <v>1835282400</v>
      </c>
      <c r="S1803">
        <v>162494000000</v>
      </c>
      <c r="T1803">
        <v>50073307548</v>
      </c>
      <c r="U1803">
        <v>112421000000</v>
      </c>
      <c r="V1803">
        <v>3.6711545555145699</v>
      </c>
      <c r="W1803">
        <v>44.54</v>
      </c>
      <c r="X1803">
        <v>46.54</v>
      </c>
      <c r="Y1803">
        <v>11.25</v>
      </c>
      <c r="Z1803">
        <v>5.0404809400000001</v>
      </c>
      <c r="AA1803">
        <v>0</v>
      </c>
      <c r="AB1803" s="2">
        <v>43100</v>
      </c>
      <c r="AC1803">
        <v>4005</v>
      </c>
      <c r="AD1803">
        <f t="shared" si="201"/>
        <v>120</v>
      </c>
      <c r="AE1803">
        <v>120</v>
      </c>
      <c r="AF1803">
        <f t="shared" si="202"/>
        <v>2.9962546816479403</v>
      </c>
      <c r="AG1803">
        <v>3682.7125854492192</v>
      </c>
      <c r="AH1803">
        <v>3655.2978515625</v>
      </c>
      <c r="AI1803">
        <v>3682.7125854492192</v>
      </c>
      <c r="AJ1803">
        <v>3563.915405273438</v>
      </c>
      <c r="AK1803">
        <v>3608.2425877205769</v>
      </c>
      <c r="AL1803">
        <v>3563.915283203125</v>
      </c>
      <c r="AM1803">
        <v>3608.2425877205769</v>
      </c>
      <c r="AN1803">
        <v>3506.2897873304378</v>
      </c>
      <c r="AO1803">
        <v>3670.3011519598431</v>
      </c>
      <c r="AP1803">
        <v>3608.242919921875</v>
      </c>
      <c r="AQ1803">
        <v>3674.733882819698</v>
      </c>
      <c r="AR1803">
        <v>3608.242919921875</v>
      </c>
      <c r="AS1803">
        <v>3670.3009120080669</v>
      </c>
      <c r="AT1803">
        <v>3674.733642578125</v>
      </c>
      <c r="AU1803">
        <v>3696.897295428415</v>
      </c>
      <c r="AV1803">
        <v>3621.540875737428</v>
      </c>
      <c r="AW1803">
        <v>1</v>
      </c>
      <c r="AX1803">
        <v>-118.7973022460942</v>
      </c>
      <c r="AY1803">
        <v>3.3220129807887128E-4</v>
      </c>
      <c r="AZ1803">
        <v>4.4324906182819177</v>
      </c>
      <c r="BA1803">
        <v>-118.7973022460942</v>
      </c>
      <c r="BB1803">
        <v>3443.915283203125</v>
      </c>
      <c r="BC1803">
        <v>3682.7125854492192</v>
      </c>
      <c r="BD1803">
        <v>-6.4842774641064096E-2</v>
      </c>
      <c r="BE1803">
        <v>6.4842774641064096E-2</v>
      </c>
      <c r="BF1803">
        <f t="shared" si="196"/>
        <v>-0.30643991033515083</v>
      </c>
      <c r="BG1803">
        <f t="shared" si="197"/>
        <v>118.79718017578125</v>
      </c>
      <c r="BH1803">
        <f t="shared" si="198"/>
        <v>176.42279811878143</v>
      </c>
      <c r="BI1803">
        <f t="shared" si="199"/>
        <v>176.42279811878143</v>
      </c>
      <c r="BJ1803">
        <f t="shared" si="200"/>
        <v>190.60750809797719</v>
      </c>
    </row>
    <row r="1804" spans="1:62">
      <c r="A1804">
        <v>1808</v>
      </c>
      <c r="B1804">
        <v>11500</v>
      </c>
      <c r="C1804" t="s">
        <v>327</v>
      </c>
      <c r="D1804">
        <v>2019</v>
      </c>
      <c r="E1804" t="s">
        <v>55</v>
      </c>
      <c r="F1804" t="s">
        <v>56</v>
      </c>
      <c r="G1804">
        <v>22.992000000000001</v>
      </c>
      <c r="H1804">
        <v>0.67103747300000005</v>
      </c>
      <c r="I1804">
        <v>11950439712</v>
      </c>
      <c r="J1804">
        <v>0.53</v>
      </c>
      <c r="K1804">
        <v>-8.3000000000000007</v>
      </c>
      <c r="L1804">
        <v>204695000000</v>
      </c>
      <c r="M1804">
        <v>1.22</v>
      </c>
      <c r="N1804">
        <v>1</v>
      </c>
      <c r="O1804">
        <v>66535613710</v>
      </c>
      <c r="P1804">
        <v>5.5676289170000004</v>
      </c>
      <c r="Q1804">
        <v>21.553607750000001</v>
      </c>
      <c r="R1804">
        <v>2294103000</v>
      </c>
      <c r="S1804">
        <v>163357000000</v>
      </c>
      <c r="T1804">
        <v>43082691043</v>
      </c>
      <c r="U1804">
        <v>120274000000</v>
      </c>
      <c r="V1804">
        <v>6.9853497122423747</v>
      </c>
      <c r="W1804">
        <v>35.82</v>
      </c>
      <c r="X1804">
        <v>47.02</v>
      </c>
      <c r="Y1804">
        <v>10.65</v>
      </c>
      <c r="Z1804">
        <v>9.9360125309999994</v>
      </c>
      <c r="AA1804">
        <v>0</v>
      </c>
      <c r="AB1804" s="2">
        <v>43465</v>
      </c>
      <c r="AC1804">
        <v>4255</v>
      </c>
      <c r="AD1804">
        <f t="shared" si="201"/>
        <v>150</v>
      </c>
      <c r="AE1804">
        <v>150</v>
      </c>
      <c r="AF1804">
        <f t="shared" si="202"/>
        <v>3.5252643948296121</v>
      </c>
      <c r="AG1804">
        <v>4124.8963080512149</v>
      </c>
      <c r="AH1804">
        <v>4087.05322265625</v>
      </c>
      <c r="AI1804">
        <v>4124.8963080512149</v>
      </c>
      <c r="AJ1804">
        <v>4058.6709086100259</v>
      </c>
      <c r="AK1804">
        <v>4002.551147460938</v>
      </c>
      <c r="AL1804">
        <v>4020.82763671875</v>
      </c>
      <c r="AM1804">
        <v>4025.3967590332031</v>
      </c>
      <c r="AN1804">
        <v>3956.8599243164058</v>
      </c>
      <c r="AO1804">
        <v>3965.9977726733309</v>
      </c>
      <c r="AP1804">
        <v>3970.56689453125</v>
      </c>
      <c r="AQ1804">
        <v>4002.5507475366799</v>
      </c>
      <c r="AR1804">
        <v>3938.5830415258201</v>
      </c>
      <c r="AS1804">
        <v>4007.1201464393721</v>
      </c>
      <c r="AT1804">
        <v>3965.998046875</v>
      </c>
      <c r="AU1804">
        <v>4011.689268613191</v>
      </c>
      <c r="AV1804">
        <v>3956.8598025273618</v>
      </c>
      <c r="AW1804">
        <v>0</v>
      </c>
      <c r="AX1804">
        <v>-104.0686713324649</v>
      </c>
      <c r="AY1804">
        <v>-31.984252929687951</v>
      </c>
      <c r="AZ1804">
        <v>2.742016690717719E-4</v>
      </c>
      <c r="BA1804">
        <v>-31.984252929687951</v>
      </c>
      <c r="BB1804">
        <v>3820.56689453125</v>
      </c>
      <c r="BC1804">
        <v>4002.551147460938</v>
      </c>
      <c r="BD1804">
        <v>-4.5467064935605303E-2</v>
      </c>
      <c r="BE1804">
        <v>4.5467064935605303E-2</v>
      </c>
      <c r="BF1804">
        <f t="shared" si="196"/>
        <v>-0.32896286225873395</v>
      </c>
      <c r="BG1804">
        <f t="shared" si="197"/>
        <v>66.225399441188983</v>
      </c>
      <c r="BH1804">
        <f t="shared" si="198"/>
        <v>168.03638373480908</v>
      </c>
      <c r="BI1804">
        <f t="shared" si="199"/>
        <v>186.31326652539474</v>
      </c>
      <c r="BJ1804">
        <f t="shared" si="200"/>
        <v>186.31326652539474</v>
      </c>
    </row>
    <row r="1805" spans="1:62">
      <c r="A1805">
        <v>1809</v>
      </c>
      <c r="B1805">
        <v>11500</v>
      </c>
      <c r="C1805" t="s">
        <v>327</v>
      </c>
      <c r="D1805">
        <v>2020</v>
      </c>
      <c r="E1805" t="s">
        <v>55</v>
      </c>
      <c r="F1805" t="s">
        <v>56</v>
      </c>
      <c r="G1805">
        <v>21.199000000000002</v>
      </c>
      <c r="H1805">
        <v>1.0485541679999999</v>
      </c>
      <c r="I1805">
        <v>13749903560</v>
      </c>
      <c r="J1805">
        <v>4.91</v>
      </c>
      <c r="K1805">
        <v>1.74</v>
      </c>
      <c r="L1805">
        <v>208255000000</v>
      </c>
      <c r="M1805">
        <v>1.7</v>
      </c>
      <c r="N1805">
        <v>1</v>
      </c>
      <c r="O1805">
        <v>139170000000</v>
      </c>
      <c r="P1805">
        <v>10.12150181</v>
      </c>
      <c r="Q1805">
        <v>21.73592931</v>
      </c>
      <c r="R1805">
        <v>2752923600</v>
      </c>
      <c r="S1805">
        <v>171371000000</v>
      </c>
      <c r="T1805">
        <v>40522139562</v>
      </c>
      <c r="U1805">
        <v>130849000000</v>
      </c>
      <c r="V1805">
        <v>8.7924239652792782</v>
      </c>
      <c r="W1805">
        <v>30.97</v>
      </c>
      <c r="X1805">
        <v>47.74</v>
      </c>
      <c r="Y1805">
        <v>10.5</v>
      </c>
      <c r="Z1805">
        <v>10.508222119999999</v>
      </c>
      <c r="AA1805">
        <v>0</v>
      </c>
      <c r="AB1805" s="2">
        <v>43830</v>
      </c>
      <c r="AC1805">
        <v>8900</v>
      </c>
      <c r="AD1805">
        <f t="shared" si="201"/>
        <v>180</v>
      </c>
      <c r="AE1805">
        <v>180</v>
      </c>
      <c r="AF1805">
        <f t="shared" si="202"/>
        <v>2.0224719101123596</v>
      </c>
      <c r="AG1805">
        <v>8675.5276976419154</v>
      </c>
      <c r="AH1805">
        <v>8249.79296875</v>
      </c>
      <c r="AI1805">
        <v>8675.5276976419154</v>
      </c>
      <c r="AJ1805">
        <v>8136.2637077121553</v>
      </c>
      <c r="AK1805">
        <v>8268.7141159448001</v>
      </c>
      <c r="AL1805">
        <v>8505.2333984375</v>
      </c>
      <c r="AM1805">
        <v>8893.1250217255274</v>
      </c>
      <c r="AN1805">
        <v>7842.9794074579386</v>
      </c>
      <c r="AO1805">
        <v>8618.762371291763</v>
      </c>
      <c r="AP1805">
        <v>8211.94921875</v>
      </c>
      <c r="AQ1805">
        <v>8618.762371291763</v>
      </c>
      <c r="AR1805">
        <v>8145.7238218245966</v>
      </c>
      <c r="AS1805">
        <v>8344.400286342463</v>
      </c>
      <c r="AT1805">
        <v>8505.2333984375</v>
      </c>
      <c r="AU1805">
        <v>9035.0365912211473</v>
      </c>
      <c r="AV1805">
        <v>8344.400286342463</v>
      </c>
      <c r="AW1805">
        <v>1</v>
      </c>
      <c r="AX1805">
        <v>-170.29429920441541</v>
      </c>
      <c r="AY1805">
        <v>-56.764897194800142</v>
      </c>
      <c r="AZ1805">
        <v>-113.528972854263</v>
      </c>
      <c r="BA1805">
        <v>-170.29429920441541</v>
      </c>
      <c r="BB1805">
        <v>8325.2333984375</v>
      </c>
      <c r="BC1805">
        <v>8675.5276976419154</v>
      </c>
      <c r="BD1805">
        <v>-4.0377290167562772E-2</v>
      </c>
      <c r="BE1805">
        <v>4.0377290167562772E-2</v>
      </c>
      <c r="BF1805">
        <f t="shared" si="196"/>
        <v>4.8555473213087397E-2</v>
      </c>
      <c r="BG1805">
        <f t="shared" si="197"/>
        <v>539.2639899297601</v>
      </c>
      <c r="BH1805">
        <f t="shared" si="198"/>
        <v>1050.1456142675888</v>
      </c>
      <c r="BI1805">
        <f t="shared" si="199"/>
        <v>1050.1456142675888</v>
      </c>
      <c r="BJ1805">
        <f t="shared" si="200"/>
        <v>1192.0571837632087</v>
      </c>
    </row>
    <row r="1806" spans="1:62">
      <c r="A1806">
        <v>1810</v>
      </c>
      <c r="B1806">
        <v>11500</v>
      </c>
      <c r="C1806" t="s">
        <v>327</v>
      </c>
      <c r="D1806">
        <v>2021</v>
      </c>
      <c r="E1806" t="s">
        <v>55</v>
      </c>
      <c r="F1806" t="s">
        <v>56</v>
      </c>
      <c r="G1806">
        <v>17.86</v>
      </c>
      <c r="H1806">
        <v>1.4939584450000001</v>
      </c>
      <c r="I1806">
        <v>19543792841</v>
      </c>
      <c r="J1806">
        <v>26.61</v>
      </c>
      <c r="K1806">
        <v>29.07</v>
      </c>
      <c r="L1806">
        <v>268797000000</v>
      </c>
      <c r="M1806">
        <v>2.0699999999999998</v>
      </c>
      <c r="N1806">
        <v>1</v>
      </c>
      <c r="O1806">
        <v>254884000000</v>
      </c>
      <c r="P1806">
        <v>13.04167449</v>
      </c>
      <c r="Q1806">
        <v>21.981051770000001</v>
      </c>
      <c r="R1806">
        <v>3517624600</v>
      </c>
      <c r="S1806">
        <v>216970000000</v>
      </c>
      <c r="T1806">
        <v>69259917547</v>
      </c>
      <c r="U1806">
        <v>147710000000</v>
      </c>
      <c r="V1806">
        <v>12.885845516587819</v>
      </c>
      <c r="W1806">
        <v>46.89</v>
      </c>
      <c r="X1806">
        <v>47.67</v>
      </c>
      <c r="Y1806">
        <v>1.93</v>
      </c>
      <c r="Z1806">
        <v>13.23119142</v>
      </c>
      <c r="AA1806">
        <v>0</v>
      </c>
      <c r="AB1806" s="2">
        <v>44196</v>
      </c>
      <c r="AC1806">
        <v>16300</v>
      </c>
      <c r="AD1806">
        <f t="shared" si="201"/>
        <v>230</v>
      </c>
      <c r="AE1806">
        <v>230</v>
      </c>
      <c r="AF1806">
        <f t="shared" si="202"/>
        <v>1.4110429447852761</v>
      </c>
      <c r="AG1806">
        <v>15517.046195114721</v>
      </c>
      <c r="AH1806">
        <v>15275.34765625</v>
      </c>
      <c r="AI1806">
        <v>15565.38590288766</v>
      </c>
      <c r="AJ1806">
        <v>15227.007948477059</v>
      </c>
      <c r="AK1806">
        <v>15275.34749854425</v>
      </c>
      <c r="AL1806">
        <v>15565.3857421875</v>
      </c>
      <c r="AM1806">
        <v>15855.423985830739</v>
      </c>
      <c r="AN1806">
        <v>15275.34749854425</v>
      </c>
      <c r="AO1806">
        <v>15468.70634920635</v>
      </c>
      <c r="AP1806">
        <v>15227.0078125</v>
      </c>
      <c r="AQ1806">
        <v>15468.70634920635</v>
      </c>
      <c r="AR1806">
        <v>15178.668105158729</v>
      </c>
      <c r="AS1806">
        <v>15323.687364022941</v>
      </c>
      <c r="AT1806">
        <v>15275.34765625</v>
      </c>
      <c r="AU1806">
        <v>15323.687364022941</v>
      </c>
      <c r="AV1806">
        <v>15081.988825158231</v>
      </c>
      <c r="AW1806">
        <v>1</v>
      </c>
      <c r="AX1806">
        <v>48.339547072779169</v>
      </c>
      <c r="AY1806">
        <v>-48.339686044249902</v>
      </c>
      <c r="AZ1806">
        <v>-193.35869295634981</v>
      </c>
      <c r="BA1806">
        <v>48.339547072779169</v>
      </c>
      <c r="BB1806">
        <v>15335.3857421875</v>
      </c>
      <c r="BC1806">
        <v>15517.046195114721</v>
      </c>
      <c r="BD1806">
        <v>-1.170715422529409E-2</v>
      </c>
      <c r="BE1806">
        <v>1.170715422529409E-2</v>
      </c>
      <c r="BF1806">
        <f t="shared" si="196"/>
        <v>0.49395769000322626</v>
      </c>
      <c r="BG1806">
        <f t="shared" si="197"/>
        <v>338.37795441060007</v>
      </c>
      <c r="BH1806">
        <f t="shared" si="198"/>
        <v>628.41603735367971</v>
      </c>
      <c r="BI1806">
        <f t="shared" si="199"/>
        <v>676.75588067200988</v>
      </c>
      <c r="BJ1806">
        <f t="shared" si="200"/>
        <v>773.43516067250857</v>
      </c>
    </row>
    <row r="1807" spans="1:62">
      <c r="A1807">
        <v>1811</v>
      </c>
      <c r="B1807">
        <v>11500</v>
      </c>
      <c r="C1807" t="s">
        <v>327</v>
      </c>
      <c r="D1807">
        <v>2022</v>
      </c>
      <c r="E1807" t="s">
        <v>55</v>
      </c>
      <c r="F1807" t="s">
        <v>56</v>
      </c>
      <c r="G1807">
        <v>21.413</v>
      </c>
      <c r="H1807">
        <v>1.014685047</v>
      </c>
      <c r="I1807">
        <v>4544911205</v>
      </c>
      <c r="J1807">
        <v>3.89</v>
      </c>
      <c r="K1807">
        <v>-10.92</v>
      </c>
      <c r="L1807">
        <v>239433000000</v>
      </c>
      <c r="M1807">
        <v>2.4500000000000002</v>
      </c>
      <c r="N1807">
        <v>1</v>
      </c>
      <c r="O1807">
        <v>155901000000</v>
      </c>
      <c r="P1807">
        <v>34.302388260000001</v>
      </c>
      <c r="Q1807">
        <v>21.330464200000002</v>
      </c>
      <c r="R1807">
        <v>1835282400</v>
      </c>
      <c r="S1807">
        <v>225415000000</v>
      </c>
      <c r="T1807">
        <v>72824106640</v>
      </c>
      <c r="U1807">
        <v>152591000000</v>
      </c>
      <c r="V1807">
        <v>3.304447904678085</v>
      </c>
      <c r="W1807">
        <v>47.73</v>
      </c>
      <c r="X1807">
        <v>47.85</v>
      </c>
      <c r="Y1807">
        <v>0.95</v>
      </c>
      <c r="Z1807">
        <v>2.9784923129999998</v>
      </c>
      <c r="AA1807">
        <v>0</v>
      </c>
      <c r="AB1807" s="2">
        <v>44561</v>
      </c>
      <c r="AC1807">
        <v>9970</v>
      </c>
      <c r="AD1807">
        <f t="shared" si="201"/>
        <v>120</v>
      </c>
      <c r="AE1807">
        <v>120</v>
      </c>
      <c r="AF1807">
        <f t="shared" si="202"/>
        <v>1.2036108324974926</v>
      </c>
      <c r="AG1807">
        <v>10497.019982679831</v>
      </c>
      <c r="AH1807">
        <v>10398.9169921875</v>
      </c>
      <c r="AI1807">
        <v>10693.225963664499</v>
      </c>
      <c r="AJ1807">
        <v>10055.55652546433</v>
      </c>
      <c r="AK1807">
        <v>10153.65907929322</v>
      </c>
      <c r="AL1807">
        <v>10497.01953125</v>
      </c>
      <c r="AM1807">
        <v>11085.637448890189</v>
      </c>
      <c r="AN1807">
        <v>10006.504599883179</v>
      </c>
      <c r="AO1807">
        <v>10300.81366055254</v>
      </c>
      <c r="AP1807">
        <v>10153.6591796875</v>
      </c>
      <c r="AQ1807">
        <v>10398.91664779589</v>
      </c>
      <c r="AR1807">
        <v>10104.60768606582</v>
      </c>
      <c r="AS1807">
        <v>10595.12278343023</v>
      </c>
      <c r="AT1807">
        <v>10546.0712890625</v>
      </c>
      <c r="AU1807">
        <v>10693.225772165701</v>
      </c>
      <c r="AV1807">
        <v>10447.968300327029</v>
      </c>
      <c r="AW1807">
        <v>1</v>
      </c>
      <c r="AX1807">
        <v>-4.5142983071855269E-4</v>
      </c>
      <c r="AY1807">
        <v>1.003942797979107E-4</v>
      </c>
      <c r="AZ1807">
        <v>245.25762850996031</v>
      </c>
      <c r="BA1807">
        <v>-4.5142983071855269E-4</v>
      </c>
      <c r="BB1807">
        <v>10377.01953125</v>
      </c>
      <c r="BC1807">
        <v>10497.019982679831</v>
      </c>
      <c r="BD1807">
        <v>-1.1431858911179789E-2</v>
      </c>
      <c r="BE1807">
        <v>1.1431858911179789E-2</v>
      </c>
      <c r="BF1807">
        <f t="shared" si="196"/>
        <v>1.4684027238648714E-2</v>
      </c>
      <c r="BG1807">
        <f t="shared" si="197"/>
        <v>637.66943820016968</v>
      </c>
      <c r="BH1807">
        <f t="shared" si="198"/>
        <v>1079.13284900701</v>
      </c>
      <c r="BI1807">
        <f t="shared" si="199"/>
        <v>1079.13284900701</v>
      </c>
      <c r="BJ1807">
        <f t="shared" si="200"/>
        <v>1079.13284900701</v>
      </c>
    </row>
    <row r="1808" spans="1:62">
      <c r="A1808">
        <v>1812</v>
      </c>
      <c r="B1808">
        <v>11500</v>
      </c>
      <c r="C1808" t="s">
        <v>327</v>
      </c>
      <c r="D1808">
        <v>2023</v>
      </c>
      <c r="E1808" t="s">
        <v>55</v>
      </c>
      <c r="F1808" t="s">
        <v>56</v>
      </c>
      <c r="G1808">
        <v>14.802</v>
      </c>
      <c r="H1808">
        <v>1.3539490350000001</v>
      </c>
      <c r="I1808">
        <v>-2427541808</v>
      </c>
      <c r="J1808">
        <v>5.3</v>
      </c>
      <c r="K1808">
        <v>-11.29</v>
      </c>
      <c r="L1808">
        <v>212396000000</v>
      </c>
      <c r="M1808">
        <v>3.59</v>
      </c>
      <c r="N1808">
        <v>1</v>
      </c>
      <c r="O1808">
        <v>246596000000</v>
      </c>
      <c r="P1808">
        <v>-101.5826593</v>
      </c>
      <c r="Q1808">
        <v>21.330464200000002</v>
      </c>
      <c r="R1808">
        <v>1835282400</v>
      </c>
      <c r="S1808">
        <v>237369000000</v>
      </c>
      <c r="T1808">
        <v>74790088790</v>
      </c>
      <c r="U1808">
        <v>162579000000</v>
      </c>
      <c r="V1808">
        <v>6.5456022963346463</v>
      </c>
      <c r="W1808">
        <v>46</v>
      </c>
      <c r="X1808">
        <v>46.03</v>
      </c>
      <c r="Y1808">
        <v>0.84</v>
      </c>
      <c r="Z1808">
        <v>-1.493145983</v>
      </c>
      <c r="AA1808">
        <v>0</v>
      </c>
      <c r="AB1808" s="2">
        <v>44926</v>
      </c>
      <c r="AC1808">
        <v>15770</v>
      </c>
      <c r="AD1808">
        <f t="shared" si="201"/>
        <v>120</v>
      </c>
      <c r="AE1808">
        <v>120</v>
      </c>
      <c r="AF1808">
        <f t="shared" si="202"/>
        <v>0.76093849080532661</v>
      </c>
      <c r="AG1808">
        <v>15510</v>
      </c>
      <c r="AH1808">
        <v>15920</v>
      </c>
      <c r="AI1808">
        <v>16650</v>
      </c>
      <c r="AJ1808">
        <v>15510</v>
      </c>
      <c r="AK1808">
        <v>16025.04835589942</v>
      </c>
      <c r="AL1808">
        <v>15390</v>
      </c>
      <c r="AM1808">
        <v>16203.655705996131</v>
      </c>
      <c r="AN1808">
        <v>15380.07736943907</v>
      </c>
      <c r="AO1808">
        <v>16918.085175877579</v>
      </c>
      <c r="AP1808">
        <v>16094.5068359375</v>
      </c>
      <c r="AQ1808">
        <v>17344.75829175015</v>
      </c>
      <c r="AR1808">
        <v>16034.97105232737</v>
      </c>
      <c r="AS1808">
        <v>17066.924758184519</v>
      </c>
      <c r="AT1808">
        <v>16670.01953125</v>
      </c>
      <c r="AU1808">
        <v>17275.300002325152</v>
      </c>
      <c r="AV1808">
        <v>16580.71585518973</v>
      </c>
      <c r="AW1808">
        <v>1</v>
      </c>
      <c r="AX1808">
        <v>-120</v>
      </c>
      <c r="AY1808">
        <v>69.45848003807987</v>
      </c>
      <c r="AZ1808">
        <v>-248.06564462757891</v>
      </c>
      <c r="BA1808">
        <v>-120</v>
      </c>
      <c r="BB1808">
        <v>15270</v>
      </c>
      <c r="BC1808">
        <v>15510</v>
      </c>
      <c r="BD1808">
        <v>-1.547388781431335E-2</v>
      </c>
      <c r="BE1808">
        <v>1.547388781431335E-2</v>
      </c>
      <c r="BF1808">
        <f t="shared" si="196"/>
        <v>0.35395102140549101</v>
      </c>
      <c r="BG1808">
        <f t="shared" si="197"/>
        <v>1140</v>
      </c>
      <c r="BH1808">
        <f t="shared" si="198"/>
        <v>1269.92263056093</v>
      </c>
      <c r="BI1808">
        <f t="shared" si="199"/>
        <v>1964.6809223110795</v>
      </c>
      <c r="BJ1808">
        <f t="shared" si="200"/>
        <v>1964.6809223110795</v>
      </c>
    </row>
    <row r="1809" spans="1:62">
      <c r="A1809">
        <v>1813</v>
      </c>
      <c r="B1809">
        <v>11500</v>
      </c>
      <c r="C1809" t="s">
        <v>327</v>
      </c>
      <c r="D1809">
        <v>2024</v>
      </c>
      <c r="E1809" t="s">
        <v>55</v>
      </c>
      <c r="F1809" t="s">
        <v>56</v>
      </c>
      <c r="J1809">
        <v>-2.2599999999999998</v>
      </c>
      <c r="K1809">
        <v>-10.69</v>
      </c>
      <c r="L1809">
        <v>189700000000</v>
      </c>
      <c r="N1809">
        <v>1</v>
      </c>
      <c r="P1809">
        <v>16.5</v>
      </c>
      <c r="S1809">
        <v>232000000000</v>
      </c>
      <c r="T1809">
        <v>68400000000</v>
      </c>
      <c r="U1809">
        <v>163600000000</v>
      </c>
      <c r="V1809">
        <v>0.62800238653208595</v>
      </c>
      <c r="W1809">
        <v>61.165943230000003</v>
      </c>
      <c r="X1809">
        <v>46.03</v>
      </c>
      <c r="Y1809">
        <v>4.37</v>
      </c>
      <c r="Z1809">
        <v>9.4522094630000009</v>
      </c>
      <c r="AA1809">
        <v>0</v>
      </c>
      <c r="AB1809" s="2">
        <v>45291</v>
      </c>
      <c r="AC1809">
        <v>13380</v>
      </c>
      <c r="AD1809">
        <f t="shared" si="201"/>
        <v>120</v>
      </c>
      <c r="AE1809">
        <v>120</v>
      </c>
      <c r="AF1809">
        <f t="shared" si="202"/>
        <v>0.89686098654708524</v>
      </c>
      <c r="AG1809">
        <v>13220</v>
      </c>
      <c r="AH1809">
        <v>13080</v>
      </c>
      <c r="AI1809">
        <v>13480</v>
      </c>
      <c r="AJ1809">
        <v>13020</v>
      </c>
      <c r="AK1809">
        <v>13800</v>
      </c>
      <c r="AL1809">
        <v>13310</v>
      </c>
      <c r="AM1809">
        <v>13920</v>
      </c>
      <c r="AN1809">
        <v>13300</v>
      </c>
      <c r="AO1809">
        <v>13800</v>
      </c>
      <c r="AP1809">
        <v>13720</v>
      </c>
      <c r="AQ1809">
        <v>14350</v>
      </c>
      <c r="AR1809">
        <v>13700</v>
      </c>
      <c r="AS1809">
        <v>13330</v>
      </c>
      <c r="AT1809">
        <v>13800</v>
      </c>
      <c r="AU1809">
        <v>13840</v>
      </c>
      <c r="AV1809">
        <v>13110</v>
      </c>
      <c r="AW1809">
        <v>0</v>
      </c>
      <c r="AX1809">
        <v>90</v>
      </c>
      <c r="AY1809">
        <v>-80</v>
      </c>
      <c r="AZ1809">
        <v>0</v>
      </c>
      <c r="BA1809">
        <v>-80</v>
      </c>
      <c r="BB1809">
        <v>13600</v>
      </c>
      <c r="BC1809">
        <v>13800</v>
      </c>
      <c r="BD1809">
        <v>-1.4492753623188409E-2</v>
      </c>
      <c r="BE1809">
        <v>1.4492753623188409E-2</v>
      </c>
      <c r="BF1809">
        <f t="shared" si="196"/>
        <v>-0.70517241379310347</v>
      </c>
      <c r="BG1809">
        <f t="shared" si="197"/>
        <v>460</v>
      </c>
      <c r="BH1809">
        <f t="shared" si="198"/>
        <v>900</v>
      </c>
      <c r="BI1809">
        <f t="shared" si="199"/>
        <v>1330</v>
      </c>
      <c r="BJ1809">
        <f t="shared" si="200"/>
        <v>1330</v>
      </c>
    </row>
    <row r="1810" spans="1:62">
      <c r="A1810">
        <v>1814</v>
      </c>
      <c r="B1810">
        <v>11560</v>
      </c>
      <c r="C1810" t="s">
        <v>328</v>
      </c>
      <c r="D1810">
        <v>2016</v>
      </c>
      <c r="E1810" t="s">
        <v>70</v>
      </c>
      <c r="F1810" t="s">
        <v>56</v>
      </c>
      <c r="G1810">
        <v>14.224</v>
      </c>
      <c r="H1810">
        <v>0.84705142700000002</v>
      </c>
      <c r="I1810">
        <v>19740812928</v>
      </c>
      <c r="J1810">
        <v>28.86</v>
      </c>
      <c r="K1810">
        <v>26.79</v>
      </c>
      <c r="L1810">
        <v>387773000000</v>
      </c>
      <c r="M1810">
        <v>0.33</v>
      </c>
      <c r="N1810">
        <v>1</v>
      </c>
      <c r="O1810">
        <v>85503600000</v>
      </c>
      <c r="P1810">
        <v>4.3313109909999996</v>
      </c>
      <c r="Q1810">
        <v>21.41686971</v>
      </c>
      <c r="R1810">
        <v>2000913600</v>
      </c>
      <c r="S1810">
        <v>208098000000</v>
      </c>
      <c r="T1810">
        <v>90765622896</v>
      </c>
      <c r="U1810">
        <v>117332000000</v>
      </c>
      <c r="V1810">
        <v>10.257452089999999</v>
      </c>
      <c r="W1810">
        <v>77.36</v>
      </c>
      <c r="X1810">
        <v>47.47</v>
      </c>
      <c r="Y1810">
        <v>5.75</v>
      </c>
      <c r="Z1810">
        <v>16.82474766</v>
      </c>
      <c r="AA1810">
        <v>0</v>
      </c>
      <c r="AB1810" s="2">
        <v>42369</v>
      </c>
      <c r="AC1810">
        <v>8120</v>
      </c>
      <c r="AD1810">
        <f t="shared" si="201"/>
        <v>200</v>
      </c>
      <c r="AE1810">
        <v>200</v>
      </c>
      <c r="AF1810">
        <f t="shared" si="202"/>
        <v>2.4630541871921183</v>
      </c>
      <c r="AG1810">
        <v>6254.6137149481701</v>
      </c>
      <c r="AH1810">
        <v>6164.72705078125</v>
      </c>
      <c r="AI1810">
        <v>6351.9909344623329</v>
      </c>
      <c r="AJ1810">
        <v>6082.3309419615734</v>
      </c>
      <c r="AK1810">
        <v>6404.4246918716153</v>
      </c>
      <c r="AL1810">
        <v>6224.6513671875</v>
      </c>
      <c r="AM1810">
        <v>6479.3302438233304</v>
      </c>
      <c r="AN1810">
        <v>6224.6513671875</v>
      </c>
      <c r="AO1810">
        <v>6217.1604475054828</v>
      </c>
      <c r="AP1810">
        <v>6404.42431640625</v>
      </c>
      <c r="AQ1810">
        <v>6471.8393092105262</v>
      </c>
      <c r="AR1810">
        <v>6142.2548999451756</v>
      </c>
      <c r="AS1810">
        <v>6202.1798275174669</v>
      </c>
      <c r="AT1810">
        <v>6164.72705078125</v>
      </c>
      <c r="AU1810">
        <v>6254.6137149481701</v>
      </c>
      <c r="AV1810">
        <v>6067.3498312670872</v>
      </c>
      <c r="AW1810">
        <v>1</v>
      </c>
      <c r="AX1810">
        <v>-29.962347760670131</v>
      </c>
      <c r="AY1810">
        <v>-3.7546536532317992E-4</v>
      </c>
      <c r="AZ1810">
        <v>-52.433396724232807</v>
      </c>
      <c r="BA1810">
        <v>-29.962347760670131</v>
      </c>
      <c r="BB1810">
        <v>6024.6513671875</v>
      </c>
      <c r="BC1810">
        <v>6254.6137149481701</v>
      </c>
      <c r="BD1810">
        <v>-3.6766834570626357E-2</v>
      </c>
      <c r="BE1810">
        <v>3.6766834570626357E-2</v>
      </c>
      <c r="BF1810">
        <f t="shared" si="196"/>
        <v>-0.15294909129352516</v>
      </c>
      <c r="BG1810">
        <f t="shared" si="197"/>
        <v>269.65999250075947</v>
      </c>
      <c r="BH1810">
        <f t="shared" si="198"/>
        <v>396.99930186175698</v>
      </c>
      <c r="BI1810">
        <f t="shared" si="199"/>
        <v>396.99930186175698</v>
      </c>
      <c r="BJ1810">
        <f t="shared" si="200"/>
        <v>411.98041255624321</v>
      </c>
    </row>
    <row r="1811" spans="1:62">
      <c r="A1811">
        <v>1815</v>
      </c>
      <c r="B1811">
        <v>11560</v>
      </c>
      <c r="C1811" t="s">
        <v>328</v>
      </c>
      <c r="D1811">
        <v>2017</v>
      </c>
      <c r="E1811" t="s">
        <v>70</v>
      </c>
      <c r="F1811" t="s">
        <v>56</v>
      </c>
      <c r="G1811">
        <v>11.582000000000001</v>
      </c>
      <c r="H1811">
        <v>0.97539209000000004</v>
      </c>
      <c r="I1811">
        <v>29088950189</v>
      </c>
      <c r="J1811">
        <v>23.84</v>
      </c>
      <c r="K1811">
        <v>55.38</v>
      </c>
      <c r="L1811">
        <v>602536000000</v>
      </c>
      <c r="M1811">
        <v>0.36</v>
      </c>
      <c r="N1811">
        <v>1</v>
      </c>
      <c r="O1811">
        <v>130572000000</v>
      </c>
      <c r="P1811">
        <v>4.4887147580000004</v>
      </c>
      <c r="Q1811">
        <v>21.64001326</v>
      </c>
      <c r="R1811">
        <v>2501142000</v>
      </c>
      <c r="S1811">
        <v>257714000000</v>
      </c>
      <c r="T1811">
        <v>120800000000</v>
      </c>
      <c r="U1811">
        <v>136914000000</v>
      </c>
      <c r="V1811">
        <v>16.68939419766134</v>
      </c>
      <c r="W1811">
        <v>88.23</v>
      </c>
      <c r="X1811">
        <v>47.47</v>
      </c>
      <c r="Y1811">
        <v>6.38</v>
      </c>
      <c r="Z1811">
        <v>21.246147350000001</v>
      </c>
      <c r="AA1811">
        <v>0</v>
      </c>
      <c r="AB1811" s="2">
        <v>42735</v>
      </c>
      <c r="AC1811">
        <v>12400</v>
      </c>
      <c r="AD1811">
        <f t="shared" si="201"/>
        <v>250</v>
      </c>
      <c r="AE1811">
        <v>250</v>
      </c>
      <c r="AF1811">
        <f t="shared" si="202"/>
        <v>2.0161290322580645</v>
      </c>
      <c r="AG1811">
        <v>8449.4012372585839</v>
      </c>
      <c r="AH1811">
        <v>9156.79296875</v>
      </c>
      <c r="AI1811">
        <v>9313.9911313036482</v>
      </c>
      <c r="AJ1811">
        <v>8449.4012372585839</v>
      </c>
      <c r="AK1811">
        <v>8406.4457076671515</v>
      </c>
      <c r="AL1811">
        <v>8252.9033203125</v>
      </c>
      <c r="AM1811">
        <v>8444.831304505813</v>
      </c>
      <c r="AN1811">
        <v>8137.7465297965109</v>
      </c>
      <c r="AO1811">
        <v>8099.3610749421296</v>
      </c>
      <c r="AP1811">
        <v>8291.2890625</v>
      </c>
      <c r="AQ1811">
        <v>8406.4458550347226</v>
      </c>
      <c r="AR1811">
        <v>8060.9754774305557</v>
      </c>
      <c r="AS1811">
        <v>8329.674920393958</v>
      </c>
      <c r="AT1811">
        <v>8099.361328125</v>
      </c>
      <c r="AU1811">
        <v>8368.060519105451</v>
      </c>
      <c r="AV1811">
        <v>8099.361328125</v>
      </c>
      <c r="AW1811">
        <v>1</v>
      </c>
      <c r="AX1811">
        <v>-196.4979169460839</v>
      </c>
      <c r="AY1811">
        <v>-115.1566451671515</v>
      </c>
      <c r="AZ1811">
        <v>2.5318287043774029E-4</v>
      </c>
      <c r="BA1811">
        <v>-196.4979169460839</v>
      </c>
      <c r="BB1811">
        <v>8002.9033203125</v>
      </c>
      <c r="BC1811">
        <v>8449.4012372585839</v>
      </c>
      <c r="BD1811">
        <v>-5.2843734651539707E-2</v>
      </c>
      <c r="BE1811">
        <v>5.2843734651539707E-2</v>
      </c>
      <c r="BF1811">
        <f t="shared" si="196"/>
        <v>-2.4608674732455357E-2</v>
      </c>
      <c r="BG1811">
        <f t="shared" si="197"/>
        <v>864.58989404506428</v>
      </c>
      <c r="BH1811">
        <f t="shared" si="198"/>
        <v>1176.2446015071373</v>
      </c>
      <c r="BI1811">
        <f t="shared" si="199"/>
        <v>1253.0156538730926</v>
      </c>
      <c r="BJ1811">
        <f t="shared" si="200"/>
        <v>1253.0156538730926</v>
      </c>
    </row>
    <row r="1812" spans="1:62">
      <c r="A1812">
        <v>1816</v>
      </c>
      <c r="B1812">
        <v>11560</v>
      </c>
      <c r="C1812" t="s">
        <v>328</v>
      </c>
      <c r="D1812">
        <v>2018</v>
      </c>
      <c r="E1812" t="s">
        <v>70</v>
      </c>
      <c r="F1812" t="s">
        <v>56</v>
      </c>
      <c r="G1812">
        <v>14.186999999999999</v>
      </c>
      <c r="H1812">
        <v>0.748286644</v>
      </c>
      <c r="I1812">
        <v>27985353525</v>
      </c>
      <c r="J1812">
        <v>-4.3899999999999997</v>
      </c>
      <c r="K1812">
        <v>-21.36</v>
      </c>
      <c r="L1812">
        <v>473844000000</v>
      </c>
      <c r="M1812">
        <v>0.48</v>
      </c>
      <c r="N1812">
        <v>1</v>
      </c>
      <c r="O1812">
        <v>96876000000</v>
      </c>
      <c r="P1812">
        <v>3.4616679010000002</v>
      </c>
      <c r="Q1812">
        <v>21.822334819999998</v>
      </c>
      <c r="R1812">
        <v>3001370400</v>
      </c>
      <c r="S1812">
        <v>246406000000</v>
      </c>
      <c r="T1812">
        <v>87506178747</v>
      </c>
      <c r="U1812">
        <v>158900000000</v>
      </c>
      <c r="V1812">
        <v>16.058255547277849</v>
      </c>
      <c r="W1812">
        <v>55.07</v>
      </c>
      <c r="X1812">
        <v>47.47</v>
      </c>
      <c r="Y1812">
        <v>4.4800000000000004</v>
      </c>
      <c r="Z1812">
        <v>17.611927959999999</v>
      </c>
      <c r="AA1812">
        <v>0</v>
      </c>
      <c r="AB1812" s="2">
        <v>43100</v>
      </c>
      <c r="AC1812">
        <v>9200</v>
      </c>
      <c r="AD1812">
        <f t="shared" si="201"/>
        <v>300</v>
      </c>
      <c r="AE1812">
        <v>300</v>
      </c>
      <c r="AF1812">
        <f t="shared" si="202"/>
        <v>3.2608695652173911</v>
      </c>
      <c r="AG1812">
        <v>7824.8340455419821</v>
      </c>
      <c r="AH1812">
        <v>7516.38623046875</v>
      </c>
      <c r="AI1812">
        <v>7824.8340455419821</v>
      </c>
      <c r="AJ1812">
        <v>7394.6305139924743</v>
      </c>
      <c r="AK1812">
        <v>7624.1113951541056</v>
      </c>
      <c r="AL1812">
        <v>7443.33349609375</v>
      </c>
      <c r="AM1812">
        <v>7757.729842285672</v>
      </c>
      <c r="AN1812">
        <v>7293.9952316525878</v>
      </c>
      <c r="AO1812">
        <v>7215.3948152294724</v>
      </c>
      <c r="AP1812">
        <v>7514.0712890625</v>
      </c>
      <c r="AQ1812">
        <v>7702.7090620096751</v>
      </c>
      <c r="AR1812">
        <v>7215.3948152294724</v>
      </c>
      <c r="AS1812">
        <v>7042.4771392617449</v>
      </c>
      <c r="AT1812">
        <v>7026.75732421875</v>
      </c>
      <c r="AU1812">
        <v>7246.8347348206798</v>
      </c>
      <c r="AV1812">
        <v>6924.5785264392835</v>
      </c>
      <c r="AW1812">
        <v>1</v>
      </c>
      <c r="AX1812">
        <v>-381.50054944823211</v>
      </c>
      <c r="AY1812">
        <v>-110.04010609160559</v>
      </c>
      <c r="AZ1812">
        <v>-188.63749101072241</v>
      </c>
      <c r="BA1812">
        <v>-381.50054944823211</v>
      </c>
      <c r="BB1812">
        <v>7143.33349609375</v>
      </c>
      <c r="BC1812">
        <v>7824.8340455419821</v>
      </c>
      <c r="BD1812">
        <v>-8.7094569096516652E-2</v>
      </c>
      <c r="BE1812">
        <v>8.7094569096516652E-2</v>
      </c>
      <c r="BF1812">
        <f t="shared" si="196"/>
        <v>-0.25171464980560537</v>
      </c>
      <c r="BG1812">
        <f t="shared" si="197"/>
        <v>430.20353154950772</v>
      </c>
      <c r="BH1812">
        <f t="shared" si="198"/>
        <v>530.83881388939426</v>
      </c>
      <c r="BI1812">
        <f t="shared" si="199"/>
        <v>609.43923031250961</v>
      </c>
      <c r="BJ1812">
        <f t="shared" si="200"/>
        <v>900.2555191026986</v>
      </c>
    </row>
    <row r="1813" spans="1:62">
      <c r="A1813">
        <v>1817</v>
      </c>
      <c r="B1813">
        <v>11560</v>
      </c>
      <c r="C1813" t="s">
        <v>328</v>
      </c>
      <c r="D1813">
        <v>2019</v>
      </c>
      <c r="E1813" t="s">
        <v>70</v>
      </c>
      <c r="F1813" t="s">
        <v>56</v>
      </c>
      <c r="G1813">
        <v>-19.782</v>
      </c>
      <c r="H1813">
        <v>0.77663013800000003</v>
      </c>
      <c r="I1813">
        <v>-8949531943</v>
      </c>
      <c r="J1813">
        <v>17.309999999999999</v>
      </c>
      <c r="K1813">
        <v>29.94</v>
      </c>
      <c r="L1813">
        <v>615709000000</v>
      </c>
      <c r="M1813">
        <v>3.07</v>
      </c>
      <c r="N1813">
        <v>1</v>
      </c>
      <c r="O1813">
        <v>83818800000</v>
      </c>
      <c r="P1813">
        <v>-9.3657188480000002</v>
      </c>
      <c r="Q1813">
        <v>21.129187640000001</v>
      </c>
      <c r="R1813">
        <v>1500685200</v>
      </c>
      <c r="S1813">
        <v>289059000000</v>
      </c>
      <c r="T1813">
        <v>140673000000</v>
      </c>
      <c r="U1813">
        <v>148386000000</v>
      </c>
      <c r="V1813">
        <v>-6.6167400881057272</v>
      </c>
      <c r="W1813">
        <v>94.8</v>
      </c>
      <c r="X1813">
        <v>47.47</v>
      </c>
      <c r="Y1813">
        <v>5.4</v>
      </c>
      <c r="Z1813">
        <v>-6.0312508879999998</v>
      </c>
      <c r="AA1813">
        <v>0</v>
      </c>
      <c r="AB1813" s="2">
        <v>43465</v>
      </c>
      <c r="AC1813">
        <v>7960</v>
      </c>
      <c r="AD1813">
        <f t="shared" si="201"/>
        <v>150</v>
      </c>
      <c r="AE1813">
        <v>150</v>
      </c>
      <c r="AF1813">
        <f t="shared" si="202"/>
        <v>1.8844221105527639</v>
      </c>
      <c r="AG1813">
        <v>6625.5198351239023</v>
      </c>
      <c r="AH1813">
        <v>6592.43359375</v>
      </c>
      <c r="AI1813">
        <v>6633.7913954673777</v>
      </c>
      <c r="AJ1813">
        <v>6542.8042316891469</v>
      </c>
      <c r="AK1813">
        <v>6501.7551625252954</v>
      </c>
      <c r="AL1813">
        <v>6517.9892578125</v>
      </c>
      <c r="AM1813">
        <v>6526.1063054561018</v>
      </c>
      <c r="AN1813">
        <v>6453.0528766636826</v>
      </c>
      <c r="AO1813">
        <v>6526.1062338665524</v>
      </c>
      <c r="AP1813">
        <v>6485.52099609375</v>
      </c>
      <c r="AQ1813">
        <v>6526.1062338665524</v>
      </c>
      <c r="AR1813">
        <v>6444.9357583209476</v>
      </c>
      <c r="AS1813">
        <v>6558.5744240847926</v>
      </c>
      <c r="AT1813">
        <v>6485.52099609375</v>
      </c>
      <c r="AU1813">
        <v>6558.5744240847926</v>
      </c>
      <c r="AV1813">
        <v>6485.52099609375</v>
      </c>
      <c r="AW1813">
        <v>0</v>
      </c>
      <c r="AX1813">
        <v>-107.5305773114023</v>
      </c>
      <c r="AY1813">
        <v>-16.234166431545422</v>
      </c>
      <c r="AZ1813">
        <v>-40.585237772802429</v>
      </c>
      <c r="BA1813">
        <v>-16.234166431545422</v>
      </c>
      <c r="BB1813">
        <v>6335.52099609375</v>
      </c>
      <c r="BC1813">
        <v>6501.7551625252954</v>
      </c>
      <c r="BD1813">
        <v>-2.5567583256546331E-2</v>
      </c>
      <c r="BE1813">
        <v>2.5567583256546331E-2</v>
      </c>
      <c r="BF1813">
        <f t="shared" si="196"/>
        <v>-0.22337031540273786</v>
      </c>
      <c r="BG1813">
        <f t="shared" si="197"/>
        <v>90.987163778230752</v>
      </c>
      <c r="BH1813">
        <f t="shared" si="198"/>
        <v>180.73851880369511</v>
      </c>
      <c r="BI1813">
        <f t="shared" si="199"/>
        <v>188.85563714643013</v>
      </c>
      <c r="BJ1813">
        <f t="shared" si="200"/>
        <v>188.85563714643013</v>
      </c>
    </row>
    <row r="1814" spans="1:62">
      <c r="A1814">
        <v>1818</v>
      </c>
      <c r="B1814">
        <v>11560</v>
      </c>
      <c r="C1814" t="s">
        <v>328</v>
      </c>
      <c r="D1814">
        <v>2020</v>
      </c>
      <c r="E1814" t="s">
        <v>70</v>
      </c>
      <c r="F1814" t="s">
        <v>56</v>
      </c>
      <c r="G1814">
        <v>29.673999999999999</v>
      </c>
      <c r="H1814">
        <v>0.71369438699999999</v>
      </c>
      <c r="I1814">
        <v>7069126711</v>
      </c>
      <c r="J1814">
        <v>7.95</v>
      </c>
      <c r="K1814">
        <v>4.1399999999999997</v>
      </c>
      <c r="L1814">
        <v>641228000000</v>
      </c>
      <c r="M1814">
        <v>3.14</v>
      </c>
      <c r="N1814">
        <v>1</v>
      </c>
      <c r="O1814">
        <v>63601200000</v>
      </c>
      <c r="P1814">
        <v>8.9970377670000001</v>
      </c>
      <c r="Q1814">
        <v>21.41686971</v>
      </c>
      <c r="R1814">
        <v>2000913600</v>
      </c>
      <c r="S1814">
        <v>312036000000</v>
      </c>
      <c r="T1814">
        <v>159097000000</v>
      </c>
      <c r="U1814">
        <v>152939000000</v>
      </c>
      <c r="V1814">
        <v>3.0683487660560971</v>
      </c>
      <c r="W1814">
        <v>104.03</v>
      </c>
      <c r="X1814">
        <v>47.47</v>
      </c>
      <c r="Y1814">
        <v>4.91</v>
      </c>
      <c r="Z1814">
        <v>4.6221870880000004</v>
      </c>
      <c r="AA1814">
        <v>0</v>
      </c>
      <c r="AB1814" s="2">
        <v>43830</v>
      </c>
      <c r="AC1814">
        <v>6040</v>
      </c>
      <c r="AD1814">
        <f t="shared" si="201"/>
        <v>200</v>
      </c>
      <c r="AE1814">
        <v>200</v>
      </c>
      <c r="AF1814">
        <f t="shared" si="202"/>
        <v>3.3112582781456954</v>
      </c>
      <c r="AG1814">
        <v>4954.6651433477336</v>
      </c>
      <c r="AH1814">
        <v>4996.02294921875</v>
      </c>
      <c r="AI1814">
        <v>5087.0101221349851</v>
      </c>
      <c r="AJ1814">
        <v>4954.6651433477336</v>
      </c>
      <c r="AK1814">
        <v>4979.4797220628134</v>
      </c>
      <c r="AL1814">
        <v>4954.6650390625</v>
      </c>
      <c r="AM1814">
        <v>5053.9237710637517</v>
      </c>
      <c r="AN1814">
        <v>4921.5787950620816</v>
      </c>
      <c r="AO1814">
        <v>5235.8977913168537</v>
      </c>
      <c r="AP1814">
        <v>4987.7509765625</v>
      </c>
      <c r="AQ1814">
        <v>5235.8977913168537</v>
      </c>
      <c r="AR1814">
        <v>4921.5784926280057</v>
      </c>
      <c r="AS1814">
        <v>5194.5401455124411</v>
      </c>
      <c r="AT1814">
        <v>5235.89794921875</v>
      </c>
      <c r="AU1814">
        <v>5351.6997995964157</v>
      </c>
      <c r="AV1814">
        <v>5144.9107810648702</v>
      </c>
      <c r="AW1814">
        <v>1</v>
      </c>
      <c r="AX1814">
        <v>-1.042852336468059E-4</v>
      </c>
      <c r="AY1814">
        <v>8.27125449968662</v>
      </c>
      <c r="AZ1814">
        <v>1.5790189627296061E-4</v>
      </c>
      <c r="BA1814">
        <v>-1.042852336468059E-4</v>
      </c>
      <c r="BB1814">
        <v>4754.6650390625</v>
      </c>
      <c r="BC1814">
        <v>4954.6651433477336</v>
      </c>
      <c r="BD1814">
        <v>-4.0366018388499812E-2</v>
      </c>
      <c r="BE1814">
        <v>4.0366018388499812E-2</v>
      </c>
      <c r="BF1814">
        <f t="shared" si="196"/>
        <v>-0.28630606724865082</v>
      </c>
      <c r="BG1814">
        <f t="shared" si="197"/>
        <v>132.34497878725142</v>
      </c>
      <c r="BH1814">
        <f t="shared" si="198"/>
        <v>165.43132707290351</v>
      </c>
      <c r="BI1814">
        <f t="shared" si="199"/>
        <v>314.31929868884799</v>
      </c>
      <c r="BJ1814">
        <f t="shared" si="200"/>
        <v>430.12130696840995</v>
      </c>
    </row>
    <row r="1815" spans="1:62">
      <c r="A1815">
        <v>1819</v>
      </c>
      <c r="B1815">
        <v>11560</v>
      </c>
      <c r="C1815" t="s">
        <v>328</v>
      </c>
      <c r="D1815">
        <v>2021</v>
      </c>
      <c r="E1815" t="s">
        <v>70</v>
      </c>
      <c r="F1815" t="s">
        <v>56</v>
      </c>
      <c r="G1815">
        <v>20.831</v>
      </c>
      <c r="H1815">
        <v>0.72473003499999999</v>
      </c>
      <c r="I1815">
        <v>8591768646</v>
      </c>
      <c r="J1815">
        <v>0.33</v>
      </c>
      <c r="K1815">
        <v>-32.53</v>
      </c>
      <c r="L1815">
        <v>432646000000</v>
      </c>
      <c r="M1815">
        <v>2.95</v>
      </c>
      <c r="N1815">
        <v>1</v>
      </c>
      <c r="O1815">
        <v>74657700000</v>
      </c>
      <c r="P1815">
        <v>8.6894448719999993</v>
      </c>
      <c r="Q1815">
        <v>21.64001326</v>
      </c>
      <c r="R1815">
        <v>2501142000</v>
      </c>
      <c r="S1815">
        <v>313058000000</v>
      </c>
      <c r="T1815">
        <v>152225000000</v>
      </c>
      <c r="U1815">
        <v>160833000000</v>
      </c>
      <c r="V1815">
        <v>5.1615349910748733</v>
      </c>
      <c r="W1815">
        <v>94.65</v>
      </c>
      <c r="X1815">
        <v>47.47</v>
      </c>
      <c r="Y1815">
        <v>5.52</v>
      </c>
      <c r="Z1815">
        <v>5.3420433899999997</v>
      </c>
      <c r="AA1815">
        <v>0</v>
      </c>
      <c r="AB1815" s="2">
        <v>44196</v>
      </c>
      <c r="AC1815">
        <v>7090</v>
      </c>
      <c r="AD1815">
        <f t="shared" si="201"/>
        <v>250</v>
      </c>
      <c r="AE1815">
        <v>250</v>
      </c>
      <c r="AF1815">
        <f t="shared" si="202"/>
        <v>3.5260930888575457</v>
      </c>
      <c r="AG1815">
        <v>5961.0423561151083</v>
      </c>
      <c r="AH1815">
        <v>5943.9375</v>
      </c>
      <c r="AI1815">
        <v>6063.6714928057554</v>
      </c>
      <c r="AJ1815">
        <v>5935.3850719424463</v>
      </c>
      <c r="AK1815">
        <v>5892.6231123075022</v>
      </c>
      <c r="AL1815">
        <v>5935.38525390625</v>
      </c>
      <c r="AM1815">
        <v>6003.8046804642472</v>
      </c>
      <c r="AN1815">
        <v>5858.4133990285036</v>
      </c>
      <c r="AO1815">
        <v>5901.1754750997816</v>
      </c>
      <c r="AP1815">
        <v>5892.623046875</v>
      </c>
      <c r="AQ1815">
        <v>5961.042472673259</v>
      </c>
      <c r="AR1815">
        <v>5875.5181904254359</v>
      </c>
      <c r="AS1815">
        <v>5935.3855559725253</v>
      </c>
      <c r="AT1815">
        <v>5875.5185546875</v>
      </c>
      <c r="AU1815">
        <v>5943.9379847275304</v>
      </c>
      <c r="AV1815">
        <v>5815.6515534024747</v>
      </c>
      <c r="AW1815">
        <v>1</v>
      </c>
      <c r="AX1815">
        <v>-25.657102208858301</v>
      </c>
      <c r="AY1815">
        <v>-6.5432502196927089E-5</v>
      </c>
      <c r="AZ1815">
        <v>-25.656920412281579</v>
      </c>
      <c r="BA1815">
        <v>-25.657102208858301</v>
      </c>
      <c r="BB1815">
        <v>5685.38525390625</v>
      </c>
      <c r="BC1815">
        <v>5961.0423561151083</v>
      </c>
      <c r="BD1815">
        <v>-4.624310409840935E-2</v>
      </c>
      <c r="BE1815">
        <v>4.624310409840935E-2</v>
      </c>
      <c r="BF1815">
        <f t="shared" si="196"/>
        <v>-0.27526943888991817</v>
      </c>
      <c r="BG1815">
        <f t="shared" si="197"/>
        <v>128.2864208633091</v>
      </c>
      <c r="BH1815">
        <f t="shared" si="198"/>
        <v>205.25809377725182</v>
      </c>
      <c r="BI1815">
        <f t="shared" si="199"/>
        <v>205.25809377725182</v>
      </c>
      <c r="BJ1815">
        <f t="shared" si="200"/>
        <v>248.01993940328066</v>
      </c>
    </row>
    <row r="1816" spans="1:62">
      <c r="A1816">
        <v>1820</v>
      </c>
      <c r="B1816">
        <v>11560</v>
      </c>
      <c r="C1816" t="s">
        <v>328</v>
      </c>
      <c r="D1816">
        <v>2022</v>
      </c>
      <c r="E1816" t="s">
        <v>70</v>
      </c>
      <c r="F1816" t="s">
        <v>56</v>
      </c>
      <c r="G1816">
        <v>21.2</v>
      </c>
      <c r="H1816">
        <v>0.76614101800000001</v>
      </c>
      <c r="I1816">
        <v>33057021843</v>
      </c>
      <c r="J1816">
        <v>41.15</v>
      </c>
      <c r="K1816">
        <v>138.53</v>
      </c>
      <c r="L1816">
        <v>1031970000000</v>
      </c>
      <c r="M1816">
        <v>2.71</v>
      </c>
      <c r="N1816">
        <v>1</v>
      </c>
      <c r="O1816">
        <v>80028000000</v>
      </c>
      <c r="P1816">
        <v>2.420907739</v>
      </c>
      <c r="Q1816">
        <v>22.333160450000001</v>
      </c>
      <c r="R1816">
        <v>5002284000</v>
      </c>
      <c r="S1816">
        <v>441893000000</v>
      </c>
      <c r="T1816">
        <v>258524000000</v>
      </c>
      <c r="U1816">
        <v>183369000000</v>
      </c>
      <c r="V1816">
        <v>14.01204976590625</v>
      </c>
      <c r="W1816">
        <v>140.99</v>
      </c>
      <c r="X1816">
        <v>47.47</v>
      </c>
      <c r="Y1816">
        <v>9.0500000000000007</v>
      </c>
      <c r="Z1816">
        <v>18.027595640000001</v>
      </c>
      <c r="AA1816">
        <v>0</v>
      </c>
      <c r="AB1816" s="2">
        <v>44561</v>
      </c>
      <c r="AC1816">
        <v>7600</v>
      </c>
      <c r="AD1816">
        <f t="shared" si="201"/>
        <v>500</v>
      </c>
      <c r="AE1816">
        <v>500</v>
      </c>
      <c r="AF1816">
        <f t="shared" si="202"/>
        <v>6.5789473684210522</v>
      </c>
      <c r="AG1816">
        <v>7024.0238044653888</v>
      </c>
      <c r="AH1816">
        <v>7174.7919921875</v>
      </c>
      <c r="AI1816">
        <v>7183.6607091123296</v>
      </c>
      <c r="AJ1816">
        <v>6953.074069066749</v>
      </c>
      <c r="AK1816">
        <v>6864.3872088878334</v>
      </c>
      <c r="AL1816">
        <v>6997.41796875</v>
      </c>
      <c r="AM1816">
        <v>7032.8928380465786</v>
      </c>
      <c r="AN1816">
        <v>6784.5687529705328</v>
      </c>
      <c r="AO1816">
        <v>7183.6605196220926</v>
      </c>
      <c r="AP1816">
        <v>6864.38671875</v>
      </c>
      <c r="AQ1816">
        <v>7183.6605196220926</v>
      </c>
      <c r="AR1816">
        <v>6846.6492853682166</v>
      </c>
      <c r="AS1816">
        <v>7139.3170603057479</v>
      </c>
      <c r="AT1816">
        <v>7183.66064453125</v>
      </c>
      <c r="AU1816">
        <v>7228.0042287567512</v>
      </c>
      <c r="AV1816">
        <v>7121.5796266155476</v>
      </c>
      <c r="AW1816">
        <v>1</v>
      </c>
      <c r="AX1816">
        <v>-26.605835715388821</v>
      </c>
      <c r="AY1816">
        <v>-4.9013783336704364E-4</v>
      </c>
      <c r="AZ1816">
        <v>1.2490915742091599E-4</v>
      </c>
      <c r="BA1816">
        <v>-26.605835715388821</v>
      </c>
      <c r="BB1816">
        <v>6497.41796875</v>
      </c>
      <c r="BC1816">
        <v>7024.0238044653888</v>
      </c>
      <c r="BD1816">
        <v>-7.4972102939145677E-2</v>
      </c>
      <c r="BE1816">
        <v>7.4972102939145677E-2</v>
      </c>
      <c r="BF1816">
        <f t="shared" si="196"/>
        <v>-0.23385978053510692</v>
      </c>
      <c r="BG1816">
        <f t="shared" si="197"/>
        <v>230.58664004558068</v>
      </c>
      <c r="BH1816">
        <f t="shared" si="198"/>
        <v>399.0919561417968</v>
      </c>
      <c r="BI1816">
        <f t="shared" si="199"/>
        <v>399.0919561417968</v>
      </c>
      <c r="BJ1816">
        <f t="shared" si="200"/>
        <v>443.43547578621838</v>
      </c>
    </row>
    <row r="1817" spans="1:62">
      <c r="A1817">
        <v>1821</v>
      </c>
      <c r="B1817">
        <v>11560</v>
      </c>
      <c r="C1817" t="s">
        <v>328</v>
      </c>
      <c r="D1817">
        <v>2023</v>
      </c>
      <c r="E1817" t="s">
        <v>70</v>
      </c>
      <c r="F1817" t="s">
        <v>56</v>
      </c>
      <c r="G1817">
        <v>18.248999999999999</v>
      </c>
      <c r="H1817">
        <v>0.71382477</v>
      </c>
      <c r="I1817">
        <v>37561158354</v>
      </c>
      <c r="J1817">
        <v>-6.5</v>
      </c>
      <c r="K1817">
        <v>-15.53</v>
      </c>
      <c r="L1817">
        <v>871725000000</v>
      </c>
      <c r="M1817">
        <v>2.2000000000000002</v>
      </c>
      <c r="N1817">
        <v>1</v>
      </c>
      <c r="O1817">
        <v>92032200000</v>
      </c>
      <c r="P1817">
        <v>2.4501960010000001</v>
      </c>
      <c r="Q1817">
        <v>22.428470619999999</v>
      </c>
      <c r="R1817">
        <v>5502512400</v>
      </c>
      <c r="S1817">
        <v>413165000000</v>
      </c>
      <c r="T1817">
        <v>202895000000</v>
      </c>
      <c r="U1817">
        <v>210270000000</v>
      </c>
      <c r="V1817">
        <v>14.67041866400537</v>
      </c>
      <c r="W1817">
        <v>96.49</v>
      </c>
      <c r="X1817">
        <v>47.47</v>
      </c>
      <c r="Y1817">
        <v>9.25</v>
      </c>
      <c r="Z1817">
        <v>17.863298780000001</v>
      </c>
      <c r="AA1817">
        <v>0</v>
      </c>
      <c r="AB1817" s="2">
        <v>44926</v>
      </c>
      <c r="AC1817">
        <v>8740</v>
      </c>
      <c r="AD1817">
        <f t="shared" si="201"/>
        <v>550</v>
      </c>
      <c r="AE1817">
        <v>550</v>
      </c>
      <c r="AF1817">
        <f t="shared" si="202"/>
        <v>6.2929061784897025</v>
      </c>
      <c r="AG1817">
        <v>8900</v>
      </c>
      <c r="AH1817">
        <v>8760</v>
      </c>
      <c r="AI1817">
        <v>8900</v>
      </c>
      <c r="AJ1817">
        <v>8710</v>
      </c>
      <c r="AK1817">
        <v>8592.7352297593006</v>
      </c>
      <c r="AL1817">
        <v>8640</v>
      </c>
      <c r="AM1817">
        <v>8640</v>
      </c>
      <c r="AN1817">
        <v>8536.0175054704596</v>
      </c>
      <c r="AO1817">
        <v>8488.7525173132581</v>
      </c>
      <c r="AP1817">
        <v>8573.8291015625</v>
      </c>
      <c r="AQ1817">
        <v>8592.7350091734424</v>
      </c>
      <c r="AR1817">
        <v>8469.8466097023156</v>
      </c>
      <c r="AS1817">
        <v>8441.4878180367596</v>
      </c>
      <c r="AT1817">
        <v>8469.8466796875</v>
      </c>
      <c r="AU1817">
        <v>8592.7350801740376</v>
      </c>
      <c r="AV1817">
        <v>8413.1289563860209</v>
      </c>
      <c r="AW1817">
        <v>1</v>
      </c>
      <c r="AX1817">
        <v>-260</v>
      </c>
      <c r="AY1817">
        <v>-18.90612819680064</v>
      </c>
      <c r="AZ1817">
        <v>-18.905837625758071</v>
      </c>
      <c r="BA1817">
        <v>-260</v>
      </c>
      <c r="BB1817">
        <v>8090</v>
      </c>
      <c r="BC1817">
        <v>8900</v>
      </c>
      <c r="BD1817">
        <v>-9.1011235955056183E-2</v>
      </c>
      <c r="BE1817">
        <v>9.1011235955056183E-2</v>
      </c>
      <c r="BF1817">
        <f t="shared" si="196"/>
        <v>-0.28617574092674841</v>
      </c>
      <c r="BG1817">
        <f t="shared" si="197"/>
        <v>190</v>
      </c>
      <c r="BH1817">
        <f t="shared" si="198"/>
        <v>363.98249452954042</v>
      </c>
      <c r="BI1817">
        <f t="shared" si="199"/>
        <v>430.15339029768438</v>
      </c>
      <c r="BJ1817">
        <f t="shared" si="200"/>
        <v>486.87104361397905</v>
      </c>
    </row>
    <row r="1818" spans="1:62">
      <c r="A1818">
        <v>1822</v>
      </c>
      <c r="B1818">
        <v>11700</v>
      </c>
      <c r="C1818" t="s">
        <v>329</v>
      </c>
      <c r="D1818">
        <v>2016</v>
      </c>
      <c r="E1818" t="s">
        <v>55</v>
      </c>
      <c r="F1818" t="s">
        <v>56</v>
      </c>
      <c r="G1818">
        <v>33.491</v>
      </c>
      <c r="H1818">
        <v>1.202268785</v>
      </c>
      <c r="I1818">
        <v>8683858677</v>
      </c>
      <c r="J1818">
        <v>3.41</v>
      </c>
      <c r="K1818">
        <v>0.02</v>
      </c>
      <c r="L1818">
        <v>62726962059</v>
      </c>
      <c r="M1818">
        <v>1.36</v>
      </c>
      <c r="N1818">
        <v>1</v>
      </c>
      <c r="O1818">
        <v>96527299225</v>
      </c>
      <c r="P1818">
        <v>11.115715120000001</v>
      </c>
      <c r="Q1818">
        <v>21.448922230000001</v>
      </c>
      <c r="R1818">
        <v>2066086815</v>
      </c>
      <c r="S1818">
        <v>95118369692</v>
      </c>
      <c r="T1818">
        <v>17830547526</v>
      </c>
      <c r="U1818">
        <v>77287822166</v>
      </c>
      <c r="V1818">
        <v>1.8774750330000001</v>
      </c>
      <c r="W1818">
        <v>23.07</v>
      </c>
      <c r="X1818">
        <v>20.94</v>
      </c>
      <c r="Y1818">
        <v>24.89</v>
      </c>
      <c r="Z1818">
        <v>11.235739909999999</v>
      </c>
      <c r="AA1818">
        <v>0</v>
      </c>
      <c r="AB1818" s="2">
        <v>42369</v>
      </c>
      <c r="AC1818">
        <v>2975</v>
      </c>
      <c r="AD1818">
        <f t="shared" si="201"/>
        <v>65</v>
      </c>
      <c r="AE1818">
        <v>65</v>
      </c>
      <c r="AF1818">
        <f t="shared" si="202"/>
        <v>2.1848739495798317</v>
      </c>
      <c r="AG1818">
        <v>2713.8597700140449</v>
      </c>
      <c r="AH1818">
        <v>2808.529296875</v>
      </c>
      <c r="AI1818">
        <v>2876.1503874899681</v>
      </c>
      <c r="AJ1818">
        <v>2713.8597700140449</v>
      </c>
      <c r="AK1818">
        <v>2682.3033532430959</v>
      </c>
      <c r="AL1818">
        <v>2713.85986328125</v>
      </c>
      <c r="AM1818">
        <v>2749.9244461819981</v>
      </c>
      <c r="AN1818">
        <v>2682.3033532430959</v>
      </c>
      <c r="AO1818">
        <v>2718.3682477561929</v>
      </c>
      <c r="AP1818">
        <v>2695.827880859375</v>
      </c>
      <c r="AQ1818">
        <v>2758.9409081704639</v>
      </c>
      <c r="AR1818">
        <v>2695.827880859375</v>
      </c>
      <c r="AS1818">
        <v>2740.908300456811</v>
      </c>
      <c r="AT1818">
        <v>2713.85986328125</v>
      </c>
      <c r="AU1818">
        <v>2767.9567376323712</v>
      </c>
      <c r="AV1818">
        <v>2704.843717556063</v>
      </c>
      <c r="AW1818">
        <v>1</v>
      </c>
      <c r="AX1818">
        <v>9.3267205102165462E-5</v>
      </c>
      <c r="AY1818">
        <v>13.5245276162791</v>
      </c>
      <c r="AZ1818">
        <v>-4.5083844749428863</v>
      </c>
      <c r="BA1818">
        <v>9.3267205102165462E-5</v>
      </c>
      <c r="BB1818">
        <v>2648.85986328125</v>
      </c>
      <c r="BC1818">
        <v>2713.8597700140449</v>
      </c>
      <c r="BD1818">
        <v>-2.3951092628658001E-2</v>
      </c>
      <c r="BE1818">
        <v>2.3951092628658001E-2</v>
      </c>
      <c r="BF1818">
        <f t="shared" si="196"/>
        <v>0.20226878489716324</v>
      </c>
      <c r="BG1818">
        <f t="shared" si="197"/>
        <v>162.29061747592323</v>
      </c>
      <c r="BH1818">
        <f t="shared" si="198"/>
        <v>193.84703424687223</v>
      </c>
      <c r="BI1818">
        <f t="shared" si="199"/>
        <v>193.84703424687223</v>
      </c>
      <c r="BJ1818">
        <f t="shared" si="200"/>
        <v>193.84703424687223</v>
      </c>
    </row>
    <row r="1819" spans="1:62">
      <c r="A1819">
        <v>1823</v>
      </c>
      <c r="B1819">
        <v>11700</v>
      </c>
      <c r="C1819" t="s">
        <v>329</v>
      </c>
      <c r="D1819">
        <v>2017</v>
      </c>
      <c r="E1819" t="s">
        <v>55</v>
      </c>
      <c r="F1819" t="s">
        <v>56</v>
      </c>
      <c r="G1819">
        <v>44.109000000000002</v>
      </c>
      <c r="H1819">
        <v>1.527454834</v>
      </c>
      <c r="I1819">
        <v>6205176233</v>
      </c>
      <c r="J1819">
        <v>-5.07</v>
      </c>
      <c r="K1819">
        <v>-10.48</v>
      </c>
      <c r="L1819">
        <v>56156160079</v>
      </c>
      <c r="M1819">
        <v>1.43</v>
      </c>
      <c r="N1819">
        <v>1</v>
      </c>
      <c r="O1819">
        <v>125729000000</v>
      </c>
      <c r="P1819">
        <v>20.261928170000001</v>
      </c>
      <c r="Q1819">
        <v>21.448922230000001</v>
      </c>
      <c r="R1819">
        <v>2066086815</v>
      </c>
      <c r="S1819">
        <v>90291840782</v>
      </c>
      <c r="T1819">
        <v>12187873574</v>
      </c>
      <c r="U1819">
        <v>78103967208</v>
      </c>
      <c r="V1819">
        <v>1.055981420005691</v>
      </c>
      <c r="W1819">
        <v>15.6</v>
      </c>
      <c r="X1819">
        <v>20.94</v>
      </c>
      <c r="Y1819">
        <v>22.72</v>
      </c>
      <c r="Z1819">
        <v>7.9447644659999996</v>
      </c>
      <c r="AA1819">
        <v>0</v>
      </c>
      <c r="AB1819" s="2">
        <v>42735</v>
      </c>
      <c r="AC1819">
        <v>3875</v>
      </c>
      <c r="AD1819">
        <f t="shared" si="201"/>
        <v>65</v>
      </c>
      <c r="AE1819">
        <v>65</v>
      </c>
      <c r="AF1819">
        <f t="shared" si="202"/>
        <v>1.6774193548387097</v>
      </c>
      <c r="AG1819">
        <v>3546.0753629791939</v>
      </c>
      <c r="AH1819">
        <v>3574.181640625</v>
      </c>
      <c r="AI1819">
        <v>3592.919159055537</v>
      </c>
      <c r="AJ1819">
        <v>3503.9159465104849</v>
      </c>
      <c r="AK1819">
        <v>3595.838339985281</v>
      </c>
      <c r="AL1819">
        <v>3494.547119140625</v>
      </c>
      <c r="AM1819">
        <v>3628.067364799489</v>
      </c>
      <c r="AN1819">
        <v>3489.942972738595</v>
      </c>
      <c r="AO1819">
        <v>3388.6519052419362</v>
      </c>
      <c r="AP1819">
        <v>3568.213623046875</v>
      </c>
      <c r="AQ1819">
        <v>3591.2343560987911</v>
      </c>
      <c r="AR1819">
        <v>3388.6519052419362</v>
      </c>
      <c r="AS1819">
        <v>3609.6508023648648</v>
      </c>
      <c r="AT1819">
        <v>3407.068359375</v>
      </c>
      <c r="AU1819">
        <v>3655.6922666807432</v>
      </c>
      <c r="AV1819">
        <v>3407.068359375</v>
      </c>
      <c r="AW1819">
        <v>1</v>
      </c>
      <c r="AX1819">
        <v>-51.528243838568869</v>
      </c>
      <c r="AY1819">
        <v>-27.624716938405982</v>
      </c>
      <c r="AZ1819">
        <v>18.41645413306378</v>
      </c>
      <c r="BA1819">
        <v>-51.528243838568869</v>
      </c>
      <c r="BB1819">
        <v>3429.547119140625</v>
      </c>
      <c r="BC1819">
        <v>3546.0753629791939</v>
      </c>
      <c r="BD1819">
        <v>-3.2861186497928532E-2</v>
      </c>
      <c r="BE1819">
        <v>3.2861186497928532E-2</v>
      </c>
      <c r="BF1819">
        <f t="shared" si="196"/>
        <v>0.52745666030871552</v>
      </c>
      <c r="BG1819">
        <f t="shared" si="197"/>
        <v>89.003212545052065</v>
      </c>
      <c r="BH1819">
        <f t="shared" si="198"/>
        <v>138.12439206089402</v>
      </c>
      <c r="BI1819">
        <f t="shared" si="199"/>
        <v>239.41545955755282</v>
      </c>
      <c r="BJ1819">
        <f t="shared" si="200"/>
        <v>267.04036143880694</v>
      </c>
    </row>
    <row r="1820" spans="1:62">
      <c r="A1820">
        <v>1824</v>
      </c>
      <c r="B1820">
        <v>11700</v>
      </c>
      <c r="C1820" t="s">
        <v>329</v>
      </c>
      <c r="D1820">
        <v>2018</v>
      </c>
      <c r="E1820" t="s">
        <v>55</v>
      </c>
      <c r="F1820" t="s">
        <v>56</v>
      </c>
      <c r="G1820">
        <v>33.249000000000002</v>
      </c>
      <c r="H1820">
        <v>0.88363829100000002</v>
      </c>
      <c r="I1820">
        <v>4808520199</v>
      </c>
      <c r="J1820">
        <v>0.43</v>
      </c>
      <c r="K1820">
        <v>-5.0999999999999996</v>
      </c>
      <c r="L1820">
        <v>53292377233</v>
      </c>
      <c r="M1820">
        <v>2</v>
      </c>
      <c r="N1820">
        <v>1</v>
      </c>
      <c r="O1820">
        <v>69272532385</v>
      </c>
      <c r="P1820">
        <v>14.40620597</v>
      </c>
      <c r="Q1820">
        <v>20.82988302</v>
      </c>
      <c r="R1820">
        <v>1112508285</v>
      </c>
      <c r="S1820">
        <v>90678706217</v>
      </c>
      <c r="T1820">
        <v>10854644647</v>
      </c>
      <c r="U1820">
        <v>79824061570</v>
      </c>
      <c r="V1820">
        <v>2.2023136896736468</v>
      </c>
      <c r="W1820">
        <v>13.6</v>
      </c>
      <c r="X1820">
        <v>20.94</v>
      </c>
      <c r="Y1820">
        <v>22.74</v>
      </c>
      <c r="Z1820">
        <v>6.0238981889999996</v>
      </c>
      <c r="AA1820">
        <v>0</v>
      </c>
      <c r="AB1820" s="2">
        <v>43100</v>
      </c>
      <c r="AC1820">
        <v>2135</v>
      </c>
      <c r="AD1820">
        <f t="shared" si="201"/>
        <v>35</v>
      </c>
      <c r="AE1820">
        <v>35</v>
      </c>
      <c r="AF1820">
        <f t="shared" si="202"/>
        <v>1.639344262295082</v>
      </c>
      <c r="AG1820">
        <v>2000.7858211436171</v>
      </c>
      <c r="AH1820">
        <v>2015.0771484375</v>
      </c>
      <c r="AI1820">
        <v>2043.659803025266</v>
      </c>
      <c r="AJ1820">
        <v>1991.258269614362</v>
      </c>
      <c r="AK1820">
        <v>2061.1269182477681</v>
      </c>
      <c r="AL1820">
        <v>1967.439331054688</v>
      </c>
      <c r="AM1820">
        <v>2061.1269182477681</v>
      </c>
      <c r="AN1820">
        <v>1958.070572335379</v>
      </c>
      <c r="AO1820">
        <v>2117.3397020266439</v>
      </c>
      <c r="AP1820">
        <v>2065.8115234375</v>
      </c>
      <c r="AQ1820">
        <v>2126.7084617701248</v>
      </c>
      <c r="AR1820">
        <v>2065.8115234375</v>
      </c>
      <c r="AS1820">
        <v>2098.602323008849</v>
      </c>
      <c r="AT1820">
        <v>2117.33984375</v>
      </c>
      <c r="AU1820">
        <v>2140.761744676438</v>
      </c>
      <c r="AV1820">
        <v>2098.602323008849</v>
      </c>
      <c r="AW1820">
        <v>1</v>
      </c>
      <c r="AX1820">
        <v>-33.346490088929158</v>
      </c>
      <c r="AY1820">
        <v>4.684605189731883</v>
      </c>
      <c r="AZ1820">
        <v>1.4172335613693579E-4</v>
      </c>
      <c r="BA1820">
        <v>-33.346490088929158</v>
      </c>
      <c r="BB1820">
        <v>1932.439331054688</v>
      </c>
      <c r="BC1820">
        <v>2000.7858211436171</v>
      </c>
      <c r="BD1820">
        <v>-3.4159823288763311E-2</v>
      </c>
      <c r="BE1820">
        <v>3.4159823288763311E-2</v>
      </c>
      <c r="BF1820">
        <f t="shared" si="196"/>
        <v>-0.11636170855536369</v>
      </c>
      <c r="BG1820">
        <f t="shared" si="197"/>
        <v>52.401533410903994</v>
      </c>
      <c r="BH1820">
        <f t="shared" si="198"/>
        <v>103.05634591238913</v>
      </c>
      <c r="BI1820">
        <f t="shared" si="199"/>
        <v>168.63788943474583</v>
      </c>
      <c r="BJ1820">
        <f t="shared" si="200"/>
        <v>182.69117234105897</v>
      </c>
    </row>
    <row r="1821" spans="1:62">
      <c r="A1821">
        <v>1825</v>
      </c>
      <c r="B1821">
        <v>11700</v>
      </c>
      <c r="C1821" t="s">
        <v>329</v>
      </c>
      <c r="D1821">
        <v>2019</v>
      </c>
      <c r="E1821" t="s">
        <v>55</v>
      </c>
      <c r="F1821" t="s">
        <v>56</v>
      </c>
      <c r="G1821">
        <v>29.523</v>
      </c>
      <c r="H1821">
        <v>0.71484640799999999</v>
      </c>
      <c r="I1821">
        <v>2169590631</v>
      </c>
      <c r="J1821">
        <v>3.63</v>
      </c>
      <c r="K1821">
        <v>-1.01</v>
      </c>
      <c r="L1821">
        <v>52754945336</v>
      </c>
      <c r="M1821">
        <v>3.71</v>
      </c>
      <c r="N1821">
        <v>1</v>
      </c>
      <c r="O1821">
        <v>54185072170</v>
      </c>
      <c r="P1821">
        <v>24.974790819999999</v>
      </c>
      <c r="Q1821">
        <v>19.982585159999999</v>
      </c>
      <c r="R1821">
        <v>476789265</v>
      </c>
      <c r="S1821">
        <v>93965863835</v>
      </c>
      <c r="T1821">
        <v>12986088042</v>
      </c>
      <c r="U1821">
        <v>80979775793</v>
      </c>
      <c r="V1821">
        <v>1.4478268836101771</v>
      </c>
      <c r="W1821">
        <v>16.04</v>
      </c>
      <c r="X1821">
        <v>20.94</v>
      </c>
      <c r="Y1821">
        <v>11.27</v>
      </c>
      <c r="Z1821">
        <v>2.679175893</v>
      </c>
      <c r="AA1821">
        <v>0</v>
      </c>
      <c r="AB1821" s="2">
        <v>43465</v>
      </c>
      <c r="AC1821">
        <v>1670</v>
      </c>
      <c r="AD1821">
        <f t="shared" si="201"/>
        <v>15</v>
      </c>
      <c r="AE1821">
        <v>15</v>
      </c>
      <c r="AF1821">
        <f t="shared" si="202"/>
        <v>0.89820359281437123</v>
      </c>
      <c r="AG1821">
        <v>1595.995153845251</v>
      </c>
      <c r="AH1821">
        <v>1600.802368164062</v>
      </c>
      <c r="AI1821">
        <v>1605.609582482874</v>
      </c>
      <c r="AJ1821">
        <v>1586.380725207629</v>
      </c>
      <c r="AK1821">
        <v>1572.045935205666</v>
      </c>
      <c r="AL1821">
        <v>1581.573486328125</v>
      </c>
      <c r="AM1821">
        <v>1591.101037450584</v>
      </c>
      <c r="AN1821">
        <v>1572.045935205666</v>
      </c>
      <c r="AO1821">
        <v>1591.101037450584</v>
      </c>
      <c r="AP1821">
        <v>1581.573486328125</v>
      </c>
      <c r="AQ1821">
        <v>1600.628588573042</v>
      </c>
      <c r="AR1821">
        <v>1562.518384083208</v>
      </c>
      <c r="AS1821">
        <v>1605.3924012326911</v>
      </c>
      <c r="AT1821">
        <v>1591.10107421875</v>
      </c>
      <c r="AU1821">
        <v>1619.683728246632</v>
      </c>
      <c r="AV1821">
        <v>1586.3372985474359</v>
      </c>
      <c r="AW1821">
        <v>0</v>
      </c>
      <c r="AX1821">
        <v>-14.42166751712602</v>
      </c>
      <c r="AY1821">
        <v>9.5275511224590446</v>
      </c>
      <c r="AZ1821">
        <v>3.6768165955436423E-5</v>
      </c>
      <c r="BA1821">
        <v>9.5275511224590446</v>
      </c>
      <c r="BB1821">
        <v>1566.573486328125</v>
      </c>
      <c r="BC1821">
        <v>1572.045935205666</v>
      </c>
      <c r="BD1821">
        <v>-3.4810998552819079E-3</v>
      </c>
      <c r="BE1821">
        <v>3.4810998552819079E-3</v>
      </c>
      <c r="BF1821">
        <f t="shared" si="196"/>
        <v>-0.28515359226676557</v>
      </c>
      <c r="BG1821">
        <f t="shared" si="197"/>
        <v>19.228857275244991</v>
      </c>
      <c r="BH1821">
        <f t="shared" si="198"/>
        <v>33.56364727720802</v>
      </c>
      <c r="BI1821">
        <f t="shared" si="199"/>
        <v>43.091198399665927</v>
      </c>
      <c r="BJ1821">
        <f t="shared" si="200"/>
        <v>57.165344163423924</v>
      </c>
    </row>
    <row r="1822" spans="1:62">
      <c r="A1822">
        <v>1826</v>
      </c>
      <c r="B1822">
        <v>11700</v>
      </c>
      <c r="C1822" t="s">
        <v>329</v>
      </c>
      <c r="D1822">
        <v>2020</v>
      </c>
      <c r="E1822" t="s">
        <v>55</v>
      </c>
      <c r="F1822" t="s">
        <v>56</v>
      </c>
      <c r="G1822">
        <v>31.132999999999999</v>
      </c>
      <c r="H1822">
        <v>0.69067204599999998</v>
      </c>
      <c r="I1822">
        <v>3875105145</v>
      </c>
      <c r="J1822">
        <v>1.33</v>
      </c>
      <c r="K1822">
        <v>-2.12</v>
      </c>
      <c r="L1822">
        <v>51636393234</v>
      </c>
      <c r="M1822">
        <v>3.67</v>
      </c>
      <c r="N1822">
        <v>1</v>
      </c>
      <c r="O1822">
        <v>52887226130</v>
      </c>
      <c r="P1822">
        <v>13.64794609</v>
      </c>
      <c r="Q1822">
        <v>20.79791707</v>
      </c>
      <c r="R1822">
        <v>1077508285</v>
      </c>
      <c r="S1822">
        <v>95212694305</v>
      </c>
      <c r="T1822">
        <v>12873520273</v>
      </c>
      <c r="U1822">
        <v>82339174032</v>
      </c>
      <c r="V1822">
        <v>1.678688568457988</v>
      </c>
      <c r="W1822">
        <v>15.63</v>
      </c>
      <c r="X1822">
        <v>20.94</v>
      </c>
      <c r="Y1822">
        <v>6.2</v>
      </c>
      <c r="Z1822">
        <v>4.706271578</v>
      </c>
      <c r="AA1822">
        <v>0</v>
      </c>
      <c r="AB1822" s="2">
        <v>43830</v>
      </c>
      <c r="AC1822">
        <v>1630</v>
      </c>
      <c r="AD1822">
        <f t="shared" si="201"/>
        <v>35</v>
      </c>
      <c r="AE1822">
        <v>35</v>
      </c>
      <c r="AF1822">
        <f t="shared" si="202"/>
        <v>2.147239263803681</v>
      </c>
      <c r="AG1822">
        <v>1509.4654273986821</v>
      </c>
      <c r="AH1822">
        <v>1538.308715820312</v>
      </c>
      <c r="AI1822">
        <v>1538.308715820312</v>
      </c>
      <c r="AJ1822">
        <v>1499.8509979248049</v>
      </c>
      <c r="AK1822">
        <v>1528.694189764132</v>
      </c>
      <c r="AL1822">
        <v>1509.46533203125</v>
      </c>
      <c r="AM1822">
        <v>1538.3086186305729</v>
      </c>
      <c r="AN1822">
        <v>1495.043688731588</v>
      </c>
      <c r="AO1822">
        <v>1562.3448031933899</v>
      </c>
      <c r="AP1822">
        <v>1523.887084960938</v>
      </c>
      <c r="AQ1822">
        <v>1567.1520179724471</v>
      </c>
      <c r="AR1822">
        <v>1514.2726554028241</v>
      </c>
      <c r="AS1822">
        <v>1557.5374994045351</v>
      </c>
      <c r="AT1822">
        <v>1576.766357421875</v>
      </c>
      <c r="AU1822">
        <v>1586.380786430545</v>
      </c>
      <c r="AV1822">
        <v>1557.5374994045351</v>
      </c>
      <c r="AW1822">
        <v>1</v>
      </c>
      <c r="AX1822">
        <v>-9.5367432095372351E-5</v>
      </c>
      <c r="AY1822">
        <v>-4.8071048031940791</v>
      </c>
      <c r="AZ1822">
        <v>14.421554228485091</v>
      </c>
      <c r="BA1822">
        <v>-9.5367432095372351E-5</v>
      </c>
      <c r="BB1822">
        <v>1474.46533203125</v>
      </c>
      <c r="BC1822">
        <v>1509.4654273986821</v>
      </c>
      <c r="BD1822">
        <v>-2.3187079831135361E-2</v>
      </c>
      <c r="BE1822">
        <v>2.3187079831135361E-2</v>
      </c>
      <c r="BF1822">
        <f t="shared" si="196"/>
        <v>-0.30932795376691025</v>
      </c>
      <c r="BG1822">
        <f t="shared" si="197"/>
        <v>38.45771789550713</v>
      </c>
      <c r="BH1822">
        <f t="shared" si="198"/>
        <v>43.265027088724082</v>
      </c>
      <c r="BI1822">
        <f t="shared" si="199"/>
        <v>72.108329240859121</v>
      </c>
      <c r="BJ1822">
        <f t="shared" si="200"/>
        <v>91.337097698956995</v>
      </c>
    </row>
    <row r="1823" spans="1:62">
      <c r="A1823">
        <v>1827</v>
      </c>
      <c r="B1823">
        <v>11700</v>
      </c>
      <c r="C1823" t="s">
        <v>329</v>
      </c>
      <c r="D1823">
        <v>2021</v>
      </c>
      <c r="E1823" t="s">
        <v>55</v>
      </c>
      <c r="F1823" t="s">
        <v>56</v>
      </c>
      <c r="G1823">
        <v>33.896999999999998</v>
      </c>
      <c r="H1823">
        <v>1.316774406</v>
      </c>
      <c r="I1823">
        <v>5160637787</v>
      </c>
      <c r="J1823">
        <v>6.23</v>
      </c>
      <c r="K1823">
        <v>5.28</v>
      </c>
      <c r="L1823">
        <v>54365248586</v>
      </c>
      <c r="M1823">
        <v>2.63</v>
      </c>
      <c r="N1823">
        <v>1</v>
      </c>
      <c r="O1823">
        <v>118104000000</v>
      </c>
      <c r="P1823">
        <v>22.885541379999999</v>
      </c>
      <c r="Q1823">
        <v>21.049231500000001</v>
      </c>
      <c r="R1823">
        <v>1385367795</v>
      </c>
      <c r="S1823">
        <v>101149000000</v>
      </c>
      <c r="T1823">
        <v>15086453977</v>
      </c>
      <c r="U1823">
        <v>86062568180</v>
      </c>
      <c r="V1823">
        <v>4.5220202798645426</v>
      </c>
      <c r="W1823">
        <v>17.53</v>
      </c>
      <c r="X1823">
        <v>20.94</v>
      </c>
      <c r="Y1823">
        <v>4.59</v>
      </c>
      <c r="Z1823">
        <v>5.9963790250000004</v>
      </c>
      <c r="AA1823">
        <v>0</v>
      </c>
      <c r="AB1823" s="2">
        <v>44196</v>
      </c>
      <c r="AC1823">
        <v>3640</v>
      </c>
      <c r="AD1823">
        <f t="shared" si="201"/>
        <v>45</v>
      </c>
      <c r="AE1823">
        <v>45</v>
      </c>
      <c r="AF1823">
        <f t="shared" si="202"/>
        <v>1.2362637362637363</v>
      </c>
      <c r="AG1823">
        <v>3469.794932147397</v>
      </c>
      <c r="AH1823">
        <v>3504.197998046875</v>
      </c>
      <c r="AI1823">
        <v>3523.856892846577</v>
      </c>
      <c r="AJ1823">
        <v>3386.2446292486629</v>
      </c>
      <c r="AK1823">
        <v>3543.5159944822149</v>
      </c>
      <c r="AL1823">
        <v>3484.539306640625</v>
      </c>
      <c r="AM1823">
        <v>3558.260166442612</v>
      </c>
      <c r="AN1823">
        <v>3455.0509627198298</v>
      </c>
      <c r="AO1823">
        <v>3661.4696723090278</v>
      </c>
      <c r="AP1823">
        <v>3538.6015625</v>
      </c>
      <c r="AQ1823">
        <v>3686.043294270833</v>
      </c>
      <c r="AR1823">
        <v>3518.942664930556</v>
      </c>
      <c r="AS1823">
        <v>3730.275492860902</v>
      </c>
      <c r="AT1823">
        <v>3720.446044921875</v>
      </c>
      <c r="AU1823">
        <v>3735.1902168304159</v>
      </c>
      <c r="AV1823">
        <v>3671.2988052267378</v>
      </c>
      <c r="AW1823">
        <v>1</v>
      </c>
      <c r="AX1823">
        <v>14.74437449322795</v>
      </c>
      <c r="AY1823">
        <v>-4.9144319822148654</v>
      </c>
      <c r="AZ1823">
        <v>58.976372612847172</v>
      </c>
      <c r="BA1823">
        <v>14.74437449322795</v>
      </c>
      <c r="BB1823">
        <v>3439.539306640625</v>
      </c>
      <c r="BC1823">
        <v>3469.794932147397</v>
      </c>
      <c r="BD1823">
        <v>-8.719715746442501E-3</v>
      </c>
      <c r="BE1823">
        <v>8.719715746442501E-3</v>
      </c>
      <c r="BF1823">
        <f t="shared" si="196"/>
        <v>0.31677457829538602</v>
      </c>
      <c r="BG1823">
        <f t="shared" si="197"/>
        <v>137.61226359791408</v>
      </c>
      <c r="BH1823">
        <f t="shared" si="198"/>
        <v>172.01553719394906</v>
      </c>
      <c r="BI1823">
        <f t="shared" si="199"/>
        <v>299.7986650221701</v>
      </c>
      <c r="BJ1823">
        <f t="shared" si="200"/>
        <v>348.94558758175299</v>
      </c>
    </row>
    <row r="1824" spans="1:62">
      <c r="A1824">
        <v>1828</v>
      </c>
      <c r="B1824">
        <v>11700</v>
      </c>
      <c r="C1824" t="s">
        <v>329</v>
      </c>
      <c r="D1824">
        <v>2022</v>
      </c>
      <c r="E1824" t="s">
        <v>55</v>
      </c>
      <c r="F1824" t="s">
        <v>56</v>
      </c>
      <c r="G1824">
        <v>-6.8550000000000004</v>
      </c>
      <c r="H1824">
        <v>1.9912482309999999</v>
      </c>
      <c r="I1824">
        <v>-4095859475</v>
      </c>
      <c r="J1824">
        <v>14.41</v>
      </c>
      <c r="K1824">
        <v>3.08</v>
      </c>
      <c r="L1824">
        <v>56039955371</v>
      </c>
      <c r="M1824">
        <v>6.96</v>
      </c>
      <c r="N1824">
        <v>1</v>
      </c>
      <c r="O1824">
        <v>207655000000</v>
      </c>
      <c r="P1824">
        <v>-50.698850309999997</v>
      </c>
      <c r="Q1824">
        <v>19.597677470000001</v>
      </c>
      <c r="R1824">
        <v>324461510</v>
      </c>
      <c r="S1824">
        <v>115722000000</v>
      </c>
      <c r="T1824">
        <v>22775323313</v>
      </c>
      <c r="U1824">
        <v>92946406445</v>
      </c>
      <c r="V1824">
        <v>7.9986437897163851</v>
      </c>
      <c r="W1824">
        <v>24.5</v>
      </c>
      <c r="X1824">
        <v>20.94</v>
      </c>
      <c r="Y1824">
        <v>4.8099999999999996</v>
      </c>
      <c r="Z1824">
        <v>-4.4066894369999998</v>
      </c>
      <c r="AA1824">
        <v>0</v>
      </c>
      <c r="AB1824" s="2">
        <v>44561</v>
      </c>
      <c r="AC1824">
        <v>6400</v>
      </c>
      <c r="AD1824">
        <f t="shared" si="201"/>
        <v>10</v>
      </c>
      <c r="AE1824">
        <v>10</v>
      </c>
      <c r="AF1824">
        <f t="shared" si="202"/>
        <v>0.15625</v>
      </c>
      <c r="AG1824">
        <v>6679.1654221976414</v>
      </c>
      <c r="AH1824">
        <v>6748.84375</v>
      </c>
      <c r="AI1824">
        <v>6818.5220778023604</v>
      </c>
      <c r="AJ1824">
        <v>6679.1654221976414</v>
      </c>
      <c r="AK1824">
        <v>6738.8896484375</v>
      </c>
      <c r="AL1824">
        <v>6738.8896484375</v>
      </c>
      <c r="AM1824">
        <v>6838.4301159181123</v>
      </c>
      <c r="AN1824">
        <v>6728.935601689438</v>
      </c>
      <c r="AO1824">
        <v>6738.8898664073977</v>
      </c>
      <c r="AP1824">
        <v>6778.7060546875</v>
      </c>
      <c r="AQ1824">
        <v>6848.3843841776797</v>
      </c>
      <c r="AR1824">
        <v>6569.6710662169608</v>
      </c>
      <c r="AS1824">
        <v>6748.8439134774226</v>
      </c>
      <c r="AT1824">
        <v>6778.7060546875</v>
      </c>
      <c r="AU1824">
        <v>6878.2465253877572</v>
      </c>
      <c r="AV1824">
        <v>6699.0736781272944</v>
      </c>
      <c r="AW1824">
        <v>1</v>
      </c>
      <c r="AX1824">
        <v>59.724226239858581</v>
      </c>
      <c r="AY1824">
        <v>39.81640625</v>
      </c>
      <c r="AZ1824">
        <v>39.816188280102317</v>
      </c>
      <c r="BA1824">
        <v>59.724226239858581</v>
      </c>
      <c r="BB1824">
        <v>6728.8896484375</v>
      </c>
      <c r="BC1824">
        <v>6679.1654221976414</v>
      </c>
      <c r="BD1824">
        <v>7.4446765571345667E-3</v>
      </c>
      <c r="BE1824">
        <v>7.4446765571345667E-3</v>
      </c>
      <c r="BF1824">
        <f t="shared" si="196"/>
        <v>0.99124275034133524</v>
      </c>
      <c r="BG1824">
        <f t="shared" si="197"/>
        <v>139.35665560471898</v>
      </c>
      <c r="BH1824">
        <f t="shared" si="198"/>
        <v>159.26469372047086</v>
      </c>
      <c r="BI1824">
        <f t="shared" si="199"/>
        <v>278.713317960719</v>
      </c>
      <c r="BJ1824">
        <f t="shared" si="200"/>
        <v>308.57545917079642</v>
      </c>
    </row>
    <row r="1825" spans="1:62">
      <c r="A1825">
        <v>1829</v>
      </c>
      <c r="B1825">
        <v>11700</v>
      </c>
      <c r="C1825" t="s">
        <v>329</v>
      </c>
      <c r="D1825">
        <v>2023</v>
      </c>
      <c r="E1825" t="s">
        <v>55</v>
      </c>
      <c r="F1825" t="s">
        <v>56</v>
      </c>
      <c r="G1825">
        <v>-24.667999999999999</v>
      </c>
      <c r="H1825">
        <v>1.5771107230000001</v>
      </c>
      <c r="I1825">
        <v>-7245153674</v>
      </c>
      <c r="J1825">
        <v>0.64</v>
      </c>
      <c r="K1825">
        <v>2.27</v>
      </c>
      <c r="L1825">
        <v>57312285221</v>
      </c>
      <c r="M1825">
        <v>9.6999999999999993</v>
      </c>
      <c r="N1825">
        <v>1</v>
      </c>
      <c r="O1825">
        <v>158013000000</v>
      </c>
      <c r="P1825">
        <v>-21.80944152</v>
      </c>
      <c r="Q1825">
        <v>20.003142579999999</v>
      </c>
      <c r="R1825">
        <v>486692265</v>
      </c>
      <c r="S1825">
        <v>116462000000</v>
      </c>
      <c r="T1825">
        <v>25660499956</v>
      </c>
      <c r="U1825">
        <v>90801364577</v>
      </c>
      <c r="V1825">
        <v>-2.3078265745209898</v>
      </c>
      <c r="W1825">
        <v>28.26</v>
      </c>
      <c r="X1825">
        <v>20.94</v>
      </c>
      <c r="Y1825">
        <v>4.5</v>
      </c>
      <c r="Z1825">
        <v>-7.9791242210000002</v>
      </c>
      <c r="AA1825">
        <v>0</v>
      </c>
      <c r="AB1825" s="2">
        <v>44926</v>
      </c>
      <c r="AC1825">
        <v>4870</v>
      </c>
      <c r="AD1825">
        <f t="shared" si="201"/>
        <v>15</v>
      </c>
      <c r="AE1825">
        <v>15</v>
      </c>
      <c r="AF1825">
        <f t="shared" si="202"/>
        <v>0.30800821355236141</v>
      </c>
      <c r="AG1825">
        <v>4750</v>
      </c>
      <c r="AH1825">
        <v>4790</v>
      </c>
      <c r="AI1825">
        <v>4815</v>
      </c>
      <c r="AJ1825">
        <v>4700</v>
      </c>
      <c r="AK1825">
        <v>4760.078125</v>
      </c>
      <c r="AL1825">
        <v>4785</v>
      </c>
      <c r="AM1825">
        <v>4914.59375</v>
      </c>
      <c r="AN1825">
        <v>4710.234375</v>
      </c>
      <c r="AO1825">
        <v>4735.15625</v>
      </c>
      <c r="AP1825">
        <v>4755.09375</v>
      </c>
      <c r="AQ1825">
        <v>4884.6875</v>
      </c>
      <c r="AR1825">
        <v>4650.421875</v>
      </c>
      <c r="AS1825">
        <v>4770.046875</v>
      </c>
      <c r="AT1825">
        <v>4700.265625</v>
      </c>
      <c r="AU1825">
        <v>4859.765625</v>
      </c>
      <c r="AV1825">
        <v>4690.296875</v>
      </c>
      <c r="AW1825">
        <v>1</v>
      </c>
      <c r="AX1825">
        <v>35</v>
      </c>
      <c r="AY1825">
        <v>-4.984375</v>
      </c>
      <c r="AZ1825">
        <v>-34.890625</v>
      </c>
      <c r="BA1825">
        <v>35</v>
      </c>
      <c r="BB1825">
        <v>4770</v>
      </c>
      <c r="BC1825">
        <v>4750</v>
      </c>
      <c r="BD1825">
        <v>4.2105263157894736E-3</v>
      </c>
      <c r="BE1825">
        <v>4.2105263157894736E-3</v>
      </c>
      <c r="BF1825">
        <f t="shared" si="196"/>
        <v>0.57711215180058728</v>
      </c>
      <c r="BG1825">
        <f t="shared" si="197"/>
        <v>115</v>
      </c>
      <c r="BH1825">
        <f t="shared" si="198"/>
        <v>214.59375</v>
      </c>
      <c r="BI1825">
        <f t="shared" si="199"/>
        <v>264.171875</v>
      </c>
      <c r="BJ1825">
        <f t="shared" si="200"/>
        <v>264.171875</v>
      </c>
    </row>
    <row r="1826" spans="1:62">
      <c r="A1826">
        <v>1830</v>
      </c>
      <c r="B1826">
        <v>12160</v>
      </c>
      <c r="C1826" t="s">
        <v>330</v>
      </c>
      <c r="D1826">
        <v>2016</v>
      </c>
      <c r="E1826" t="s">
        <v>55</v>
      </c>
      <c r="F1826" t="s">
        <v>56</v>
      </c>
      <c r="G1826">
        <v>462.40699999999998</v>
      </c>
      <c r="H1826">
        <v>0.87504131600000001</v>
      </c>
      <c r="I1826">
        <v>515224692</v>
      </c>
      <c r="J1826">
        <v>-0.66</v>
      </c>
      <c r="K1826">
        <v>-10.84</v>
      </c>
      <c r="L1826">
        <v>185856000000</v>
      </c>
      <c r="M1826">
        <v>0.8</v>
      </c>
      <c r="N1826">
        <v>1</v>
      </c>
      <c r="O1826">
        <v>135177000000</v>
      </c>
      <c r="P1826">
        <v>262.36466100000001</v>
      </c>
      <c r="Q1826">
        <v>21.136746469999999</v>
      </c>
      <c r="R1826">
        <v>1512071610</v>
      </c>
      <c r="S1826">
        <v>300800000000</v>
      </c>
      <c r="T1826">
        <v>128036000000</v>
      </c>
      <c r="U1826">
        <v>172764000000</v>
      </c>
      <c r="V1826">
        <v>14.30296998</v>
      </c>
      <c r="W1826">
        <v>74.11</v>
      </c>
      <c r="X1826">
        <v>29.78</v>
      </c>
      <c r="Y1826">
        <v>0.56999999999999995</v>
      </c>
      <c r="Z1826">
        <v>0.29822456800000002</v>
      </c>
      <c r="AA1826">
        <v>0</v>
      </c>
      <c r="AB1826" s="2">
        <v>42369</v>
      </c>
      <c r="AC1826">
        <v>1575</v>
      </c>
      <c r="AD1826">
        <f t="shared" si="201"/>
        <v>30</v>
      </c>
      <c r="AE1826">
        <v>30</v>
      </c>
      <c r="AF1826">
        <f t="shared" si="202"/>
        <v>1.9047619047619047</v>
      </c>
      <c r="AG1826">
        <v>1456.74363111413</v>
      </c>
      <c r="AH1826">
        <v>1484.4033203125</v>
      </c>
      <c r="AI1826">
        <v>1502.843113111413</v>
      </c>
      <c r="AJ1826">
        <v>1456.74363111413</v>
      </c>
      <c r="AK1826">
        <v>1470.5735344631059</v>
      </c>
      <c r="AL1826">
        <v>1461.353637695312</v>
      </c>
      <c r="AM1826">
        <v>1470.5735344631059</v>
      </c>
      <c r="AN1826">
        <v>1447.523792543622</v>
      </c>
      <c r="AO1826">
        <v>1447.523634512213</v>
      </c>
      <c r="AP1826">
        <v>1456.743530273438</v>
      </c>
      <c r="AQ1826">
        <v>1465.963426034662</v>
      </c>
      <c r="AR1826">
        <v>1438.3037387509889</v>
      </c>
      <c r="AS1826">
        <v>1470.5734217941381</v>
      </c>
      <c r="AT1826">
        <v>1447.523681640625</v>
      </c>
      <c r="AU1826">
        <v>1470.5734217941381</v>
      </c>
      <c r="AV1826">
        <v>1447.523681640625</v>
      </c>
      <c r="AW1826">
        <v>1</v>
      </c>
      <c r="AX1826">
        <v>4.6100065811820059</v>
      </c>
      <c r="AY1826">
        <v>-13.83000418966799</v>
      </c>
      <c r="AZ1826">
        <v>4.7128412006713922E-5</v>
      </c>
      <c r="BA1826">
        <v>4.6100065811820059</v>
      </c>
      <c r="BB1826">
        <v>1431.353637695312</v>
      </c>
      <c r="BC1826">
        <v>1456.74363111413</v>
      </c>
      <c r="BD1826">
        <v>-1.742928053812702E-2</v>
      </c>
      <c r="BE1826">
        <v>1.742928053812702E-2</v>
      </c>
      <c r="BF1826">
        <f t="shared" si="196"/>
        <v>-0.12495678191489362</v>
      </c>
      <c r="BG1826">
        <f t="shared" si="197"/>
        <v>46.099481997282965</v>
      </c>
      <c r="BH1826">
        <f t="shared" si="198"/>
        <v>55.31932056779101</v>
      </c>
      <c r="BI1826">
        <f t="shared" si="199"/>
        <v>64.539374360424063</v>
      </c>
      <c r="BJ1826">
        <f t="shared" si="200"/>
        <v>64.539374360424063</v>
      </c>
    </row>
    <row r="1827" spans="1:62">
      <c r="A1827">
        <v>1831</v>
      </c>
      <c r="B1827">
        <v>12160</v>
      </c>
      <c r="C1827" t="s">
        <v>330</v>
      </c>
      <c r="D1827">
        <v>2017</v>
      </c>
      <c r="E1827" t="s">
        <v>55</v>
      </c>
      <c r="F1827" t="s">
        <v>56</v>
      </c>
      <c r="G1827">
        <v>-12.023</v>
      </c>
      <c r="H1827">
        <v>0.79671266900000004</v>
      </c>
      <c r="I1827">
        <v>1080937450</v>
      </c>
      <c r="J1827">
        <v>-0.89</v>
      </c>
      <c r="K1827">
        <v>-4.53</v>
      </c>
      <c r="L1827">
        <v>177429000000</v>
      </c>
      <c r="M1827">
        <v>0.57999999999999996</v>
      </c>
      <c r="N1827">
        <v>1</v>
      </c>
      <c r="O1827">
        <v>106425000000</v>
      </c>
      <c r="P1827">
        <v>98.456086580000004</v>
      </c>
      <c r="Q1827">
        <v>20.038134190000001</v>
      </c>
      <c r="R1827">
        <v>504023870</v>
      </c>
      <c r="S1827">
        <v>298110000000</v>
      </c>
      <c r="T1827">
        <v>131083000000</v>
      </c>
      <c r="U1827">
        <v>167027000000</v>
      </c>
      <c r="V1827">
        <v>-3.320714963765599</v>
      </c>
      <c r="W1827">
        <v>78.48</v>
      </c>
      <c r="X1827">
        <v>29.78</v>
      </c>
      <c r="Y1827">
        <v>0.86</v>
      </c>
      <c r="Z1827">
        <v>0.64716330300000002</v>
      </c>
      <c r="AA1827">
        <v>0</v>
      </c>
      <c r="AB1827" s="2">
        <v>42735</v>
      </c>
      <c r="AC1827">
        <v>1240</v>
      </c>
      <c r="AD1827">
        <f t="shared" si="201"/>
        <v>10</v>
      </c>
      <c r="AE1827">
        <v>10</v>
      </c>
      <c r="AF1827">
        <f t="shared" si="202"/>
        <v>0.80645161290322576</v>
      </c>
      <c r="AG1827">
        <v>1169.7490234375</v>
      </c>
      <c r="AH1827">
        <v>1169.7490234375</v>
      </c>
      <c r="AI1827">
        <v>1169.7490234375</v>
      </c>
      <c r="AJ1827">
        <v>1146.069893408401</v>
      </c>
      <c r="AK1827">
        <v>1150.8823855010121</v>
      </c>
      <c r="AL1827">
        <v>1160.27734375</v>
      </c>
      <c r="AM1827">
        <v>1169.6723019989879</v>
      </c>
      <c r="AN1827">
        <v>1146.184906376518</v>
      </c>
      <c r="AO1827">
        <v>1174.369874039317</v>
      </c>
      <c r="AP1827">
        <v>1155.579956054688</v>
      </c>
      <c r="AQ1827">
        <v>1174.369874039317</v>
      </c>
      <c r="AR1827">
        <v>1141.487517566216</v>
      </c>
      <c r="AS1827">
        <v>1183.764833031631</v>
      </c>
      <c r="AT1827">
        <v>1155.579956054688</v>
      </c>
      <c r="AU1827">
        <v>1183.764833031631</v>
      </c>
      <c r="AV1827">
        <v>1141.487517566216</v>
      </c>
      <c r="AW1827">
        <v>1</v>
      </c>
      <c r="AX1827">
        <v>-9.4716796875</v>
      </c>
      <c r="AY1827">
        <v>4.6975705536758596</v>
      </c>
      <c r="AZ1827">
        <v>-18.789917984629032</v>
      </c>
      <c r="BA1827">
        <v>-9.4716796875</v>
      </c>
      <c r="BB1827">
        <v>1150.27734375</v>
      </c>
      <c r="BC1827">
        <v>1169.7490234375</v>
      </c>
      <c r="BD1827">
        <v>-1.6646032009737671E-2</v>
      </c>
      <c r="BE1827">
        <v>1.6646032009737671E-2</v>
      </c>
      <c r="BF1827">
        <f t="shared" si="196"/>
        <v>-0.20328737714266545</v>
      </c>
      <c r="BG1827">
        <f t="shared" si="197"/>
        <v>23.679130029099042</v>
      </c>
      <c r="BH1827">
        <f t="shared" si="198"/>
        <v>23.679130029099042</v>
      </c>
      <c r="BI1827">
        <f t="shared" si="199"/>
        <v>32.882356473101026</v>
      </c>
      <c r="BJ1827">
        <f t="shared" si="200"/>
        <v>42.277315465415086</v>
      </c>
    </row>
    <row r="1828" spans="1:62">
      <c r="A1828">
        <v>1832</v>
      </c>
      <c r="B1828">
        <v>12160</v>
      </c>
      <c r="C1828" t="s">
        <v>330</v>
      </c>
      <c r="D1828">
        <v>2018</v>
      </c>
      <c r="E1828" t="s">
        <v>55</v>
      </c>
      <c r="F1828" t="s">
        <v>56</v>
      </c>
      <c r="G1828">
        <v>-10.37</v>
      </c>
      <c r="H1828">
        <v>0.74553459600000005</v>
      </c>
      <c r="I1828">
        <v>-1709462745</v>
      </c>
      <c r="J1828">
        <v>-1.73</v>
      </c>
      <c r="K1828">
        <v>10.74</v>
      </c>
      <c r="L1828">
        <v>196485000000</v>
      </c>
      <c r="M1828">
        <v>0.95</v>
      </c>
      <c r="N1828">
        <v>1</v>
      </c>
      <c r="O1828">
        <v>91834364630</v>
      </c>
      <c r="P1828">
        <v>-53.721185149999997</v>
      </c>
      <c r="Q1828">
        <v>20.107412660000001</v>
      </c>
      <c r="R1828">
        <v>540179830</v>
      </c>
      <c r="S1828">
        <v>292950000000</v>
      </c>
      <c r="T1828">
        <v>126570000000</v>
      </c>
      <c r="U1828">
        <v>166380000000</v>
      </c>
      <c r="V1828">
        <v>-0.38736252222694528</v>
      </c>
      <c r="W1828">
        <v>76.069999999999993</v>
      </c>
      <c r="X1828">
        <v>29.78</v>
      </c>
      <c r="Y1828">
        <v>1.86</v>
      </c>
      <c r="Z1828">
        <v>-1.0274448519999999</v>
      </c>
      <c r="AA1828">
        <v>0</v>
      </c>
      <c r="AB1828" s="2">
        <v>43100</v>
      </c>
      <c r="AC1828">
        <v>1070</v>
      </c>
      <c r="AD1828">
        <f t="shared" si="201"/>
        <v>10</v>
      </c>
      <c r="AE1828">
        <v>10</v>
      </c>
      <c r="AF1828">
        <f t="shared" si="202"/>
        <v>0.93457943925233644</v>
      </c>
      <c r="AG1828">
        <v>999.44405659520351</v>
      </c>
      <c r="AH1828">
        <v>1028.13623046875</v>
      </c>
      <c r="AI1828">
        <v>1037.7002884265989</v>
      </c>
      <c r="AJ1828">
        <v>999.44405659520351</v>
      </c>
      <c r="AK1828">
        <v>985.05174365942037</v>
      </c>
      <c r="AL1828">
        <v>980.31591796875</v>
      </c>
      <c r="AM1828">
        <v>989.78756935009062</v>
      </c>
      <c r="AN1828">
        <v>961.37261520606887</v>
      </c>
      <c r="AO1828">
        <v>1013.466726786782</v>
      </c>
      <c r="AP1828">
        <v>989.78759765625</v>
      </c>
      <c r="AQ1828">
        <v>1013.466726786782</v>
      </c>
      <c r="AR1828">
        <v>989.78759765625</v>
      </c>
      <c r="AS1828">
        <v>1041.8816283038841</v>
      </c>
      <c r="AT1828">
        <v>1013.466674804688</v>
      </c>
      <c r="AU1828">
        <v>1056.0891050534831</v>
      </c>
      <c r="AV1828">
        <v>985.05172130549067</v>
      </c>
      <c r="AW1828">
        <v>1</v>
      </c>
      <c r="AX1828">
        <v>-19.128138626453509</v>
      </c>
      <c r="AY1828">
        <v>4.7358539968296327</v>
      </c>
      <c r="AZ1828">
        <v>-5.1982094078084629E-5</v>
      </c>
      <c r="BA1828">
        <v>-19.128138626453509</v>
      </c>
      <c r="BB1828">
        <v>970.31591796875</v>
      </c>
      <c r="BC1828">
        <v>999.44405659520351</v>
      </c>
      <c r="BD1828">
        <v>-2.914434123074788E-2</v>
      </c>
      <c r="BE1828">
        <v>2.914434123074788E-2</v>
      </c>
      <c r="BF1828">
        <f t="shared" si="196"/>
        <v>-0.25446538784775558</v>
      </c>
      <c r="BG1828">
        <f t="shared" si="197"/>
        <v>38.256231831395439</v>
      </c>
      <c r="BH1828">
        <f t="shared" si="198"/>
        <v>76.327673220530073</v>
      </c>
      <c r="BI1828">
        <f t="shared" si="199"/>
        <v>76.327673220530073</v>
      </c>
      <c r="BJ1828">
        <f t="shared" si="200"/>
        <v>94.716489847414209</v>
      </c>
    </row>
    <row r="1829" spans="1:62">
      <c r="A1829">
        <v>1833</v>
      </c>
      <c r="B1829">
        <v>12160</v>
      </c>
      <c r="C1829" t="s">
        <v>330</v>
      </c>
      <c r="D1829">
        <v>2019</v>
      </c>
      <c r="E1829" t="s">
        <v>55</v>
      </c>
      <c r="F1829" t="s">
        <v>56</v>
      </c>
      <c r="G1829">
        <v>152.59299999999999</v>
      </c>
      <c r="H1829">
        <v>0.78108586199999996</v>
      </c>
      <c r="I1829">
        <v>3400597442</v>
      </c>
      <c r="J1829">
        <v>6.11</v>
      </c>
      <c r="K1829">
        <v>0.51</v>
      </c>
      <c r="L1829">
        <v>197495000000</v>
      </c>
      <c r="M1829">
        <v>1.02</v>
      </c>
      <c r="N1829">
        <v>1</v>
      </c>
      <c r="O1829">
        <v>98271352805</v>
      </c>
      <c r="P1829">
        <v>28.89826111</v>
      </c>
      <c r="Q1829">
        <v>21.20602495</v>
      </c>
      <c r="R1829">
        <v>1620539490</v>
      </c>
      <c r="S1829">
        <v>310863000000</v>
      </c>
      <c r="T1829">
        <v>144539000000</v>
      </c>
      <c r="U1829">
        <v>166324000000</v>
      </c>
      <c r="V1829">
        <v>-3.3657891573506432E-2</v>
      </c>
      <c r="W1829">
        <v>86.9</v>
      </c>
      <c r="X1829">
        <v>29.78</v>
      </c>
      <c r="Y1829">
        <v>1.86</v>
      </c>
      <c r="Z1829">
        <v>2.0445620849999999</v>
      </c>
      <c r="AA1829">
        <v>0</v>
      </c>
      <c r="AB1829" s="2">
        <v>43465</v>
      </c>
      <c r="AC1829">
        <v>1145</v>
      </c>
      <c r="AD1829">
        <f t="shared" si="201"/>
        <v>30</v>
      </c>
      <c r="AE1829">
        <v>30</v>
      </c>
      <c r="AF1829">
        <f t="shared" si="202"/>
        <v>2.6200873362445414</v>
      </c>
      <c r="AG1829">
        <v>1105.43481927169</v>
      </c>
      <c r="AH1829">
        <v>1120.173950195312</v>
      </c>
      <c r="AI1829">
        <v>1120.173950195312</v>
      </c>
      <c r="AJ1829">
        <v>1105.43481927169</v>
      </c>
      <c r="AK1829">
        <v>1075.95654296875</v>
      </c>
      <c r="AL1829">
        <v>1075.95654296875</v>
      </c>
      <c r="AM1829">
        <v>1080.7385720486111</v>
      </c>
      <c r="AN1829">
        <v>1056.828426649306</v>
      </c>
      <c r="AO1829">
        <v>1090.3025534493579</v>
      </c>
      <c r="AP1829">
        <v>1071.174438476562</v>
      </c>
      <c r="AQ1829">
        <v>1095.084582192557</v>
      </c>
      <c r="AR1829">
        <v>1061.6103809901649</v>
      </c>
      <c r="AS1829">
        <v>1104.648652322428</v>
      </c>
      <c r="AT1829">
        <v>1095.084594726562</v>
      </c>
      <c r="AU1829">
        <v>1118.9947387162249</v>
      </c>
      <c r="AV1829">
        <v>1095.084594726562</v>
      </c>
      <c r="AW1829">
        <v>0</v>
      </c>
      <c r="AX1829">
        <v>-29.478276302939999</v>
      </c>
      <c r="AY1829">
        <v>-4.7821044921879547</v>
      </c>
      <c r="AZ1829">
        <v>4.7820412772041436</v>
      </c>
      <c r="BA1829">
        <v>-4.7821044921879547</v>
      </c>
      <c r="BB1829">
        <v>1041.174438476562</v>
      </c>
      <c r="BC1829">
        <v>1075.95654296875</v>
      </c>
      <c r="BD1829">
        <v>-3.2326681518398612E-2</v>
      </c>
      <c r="BE1829">
        <v>3.2326681518398612E-2</v>
      </c>
      <c r="BF1829">
        <f t="shared" si="196"/>
        <v>-0.21891523659940232</v>
      </c>
      <c r="BG1829">
        <f t="shared" si="197"/>
        <v>14.739130923622042</v>
      </c>
      <c r="BH1829">
        <f t="shared" si="198"/>
        <v>63.345523546006007</v>
      </c>
      <c r="BI1829">
        <f t="shared" si="199"/>
        <v>63.345523546006007</v>
      </c>
      <c r="BJ1829">
        <f t="shared" si="200"/>
        <v>63.345523546006007</v>
      </c>
    </row>
    <row r="1830" spans="1:62">
      <c r="A1830">
        <v>1834</v>
      </c>
      <c r="B1830">
        <v>12160</v>
      </c>
      <c r="C1830" t="s">
        <v>330</v>
      </c>
      <c r="D1830">
        <v>2020</v>
      </c>
      <c r="E1830" t="s">
        <v>55</v>
      </c>
      <c r="F1830" t="s">
        <v>56</v>
      </c>
      <c r="G1830">
        <v>-5.3559999999999999</v>
      </c>
      <c r="H1830">
        <v>0.87992388799999999</v>
      </c>
      <c r="I1830">
        <v>-25108849207</v>
      </c>
      <c r="J1830">
        <v>8.64</v>
      </c>
      <c r="K1830">
        <v>3.66</v>
      </c>
      <c r="L1830">
        <v>204715000000</v>
      </c>
      <c r="M1830">
        <v>5.76</v>
      </c>
      <c r="N1830">
        <v>1</v>
      </c>
      <c r="O1830">
        <v>106031000000</v>
      </c>
      <c r="P1830">
        <v>-4.2228477550000001</v>
      </c>
      <c r="Q1830">
        <v>20.920894740000001</v>
      </c>
      <c r="R1830">
        <v>1218510120</v>
      </c>
      <c r="S1830">
        <v>337720000000</v>
      </c>
      <c r="T1830">
        <v>191137000000</v>
      </c>
      <c r="U1830">
        <v>146583000000</v>
      </c>
      <c r="V1830">
        <v>-11.86900266948847</v>
      </c>
      <c r="W1830">
        <v>130.4</v>
      </c>
      <c r="X1830">
        <v>29.86</v>
      </c>
      <c r="Y1830">
        <v>0.85</v>
      </c>
      <c r="Z1830">
        <v>-17.129441480000001</v>
      </c>
      <c r="AA1830">
        <v>0</v>
      </c>
      <c r="AB1830" s="2">
        <v>43830</v>
      </c>
      <c r="AC1830">
        <v>1165</v>
      </c>
      <c r="AD1830">
        <f t="shared" si="201"/>
        <v>20</v>
      </c>
      <c r="AE1830">
        <v>20</v>
      </c>
      <c r="AF1830">
        <f t="shared" si="202"/>
        <v>1.7167381974248928</v>
      </c>
      <c r="AG1830">
        <v>1198.782543945312</v>
      </c>
      <c r="AH1830">
        <v>1179.13037109375</v>
      </c>
      <c r="AI1830">
        <v>1203.6955871582029</v>
      </c>
      <c r="AJ1830">
        <v>1174.2173278808591</v>
      </c>
      <c r="AK1830">
        <v>1228.260853251473</v>
      </c>
      <c r="AL1830">
        <v>1198.782592773438</v>
      </c>
      <c r="AM1830">
        <v>1242.99998349049</v>
      </c>
      <c r="AN1830">
        <v>1188.956505947426</v>
      </c>
      <c r="AO1830">
        <v>1267.565211914063</v>
      </c>
      <c r="AP1830">
        <v>1228.260864257812</v>
      </c>
      <c r="AQ1830">
        <v>1277.3912988281249</v>
      </c>
      <c r="AR1830">
        <v>1228.260864257812</v>
      </c>
      <c r="AS1830">
        <v>1247.912963867188</v>
      </c>
      <c r="AT1830">
        <v>1247.912963867188</v>
      </c>
      <c r="AU1830">
        <v>1257.73905019685</v>
      </c>
      <c r="AV1830">
        <v>1223.3477480430299</v>
      </c>
      <c r="AW1830">
        <v>1</v>
      </c>
      <c r="AX1830">
        <v>4.8828125954969437E-5</v>
      </c>
      <c r="AY1830">
        <v>1.1006339036612189E-5</v>
      </c>
      <c r="AZ1830">
        <v>-19.652248046874998</v>
      </c>
      <c r="BA1830">
        <v>4.8828125954969437E-5</v>
      </c>
      <c r="BB1830">
        <v>1178.782592773438</v>
      </c>
      <c r="BC1830">
        <v>1198.782543945312</v>
      </c>
      <c r="BD1830">
        <v>-1.6683552219614602E-2</v>
      </c>
      <c r="BE1830">
        <v>1.6683552219614602E-2</v>
      </c>
      <c r="BF1830">
        <f t="shared" si="196"/>
        <v>-0.12007580243989104</v>
      </c>
      <c r="BG1830">
        <f t="shared" si="197"/>
        <v>29.478259277343795</v>
      </c>
      <c r="BH1830">
        <f t="shared" si="198"/>
        <v>68.782655609630865</v>
      </c>
      <c r="BI1830">
        <f t="shared" si="199"/>
        <v>103.17397094726584</v>
      </c>
      <c r="BJ1830">
        <f t="shared" si="200"/>
        <v>103.17397094726584</v>
      </c>
    </row>
    <row r="1831" spans="1:62">
      <c r="A1831">
        <v>1835</v>
      </c>
      <c r="B1831">
        <v>12280</v>
      </c>
      <c r="C1831" t="s">
        <v>331</v>
      </c>
      <c r="D1831">
        <v>2016</v>
      </c>
      <c r="E1831" t="s">
        <v>55</v>
      </c>
      <c r="F1831" t="s">
        <v>56</v>
      </c>
      <c r="G1831">
        <v>14.164</v>
      </c>
      <c r="H1831">
        <v>1.1374191929999999</v>
      </c>
      <c r="I1831">
        <v>10828515855</v>
      </c>
      <c r="J1831">
        <v>22.43</v>
      </c>
      <c r="K1831">
        <v>-6.18</v>
      </c>
      <c r="L1831">
        <v>156388000000</v>
      </c>
      <c r="M1831">
        <v>1.74</v>
      </c>
      <c r="N1831">
        <v>1</v>
      </c>
      <c r="O1831">
        <v>86584166430</v>
      </c>
      <c r="P1831">
        <v>7.995940311</v>
      </c>
      <c r="Q1831">
        <v>20.992471859999998</v>
      </c>
      <c r="R1831">
        <v>1308924780</v>
      </c>
      <c r="S1831">
        <v>137789000000</v>
      </c>
      <c r="T1831">
        <v>70140039257</v>
      </c>
      <c r="U1831">
        <v>67649270674</v>
      </c>
      <c r="V1831">
        <v>12.116687170000001</v>
      </c>
      <c r="W1831">
        <v>103.68</v>
      </c>
      <c r="X1831">
        <v>32.409999999999997</v>
      </c>
      <c r="Y1831">
        <v>0</v>
      </c>
      <c r="Z1831">
        <v>16.00684789</v>
      </c>
      <c r="AA1831">
        <v>0</v>
      </c>
      <c r="AB1831" s="2">
        <v>42369</v>
      </c>
      <c r="AC1831">
        <v>1905</v>
      </c>
      <c r="AD1831">
        <f t="shared" si="201"/>
        <v>30</v>
      </c>
      <c r="AE1831">
        <v>30</v>
      </c>
      <c r="AF1831">
        <f t="shared" si="202"/>
        <v>1.5748031496062993</v>
      </c>
      <c r="AG1831">
        <v>1790.192572210253</v>
      </c>
      <c r="AH1831">
        <v>1813.563232421875</v>
      </c>
      <c r="AI1831">
        <v>1869.6528169297681</v>
      </c>
      <c r="AJ1831">
        <v>1785.518440167928</v>
      </c>
      <c r="AK1831">
        <v>1776.1702303973559</v>
      </c>
      <c r="AL1831">
        <v>1790.192626953125</v>
      </c>
      <c r="AM1831">
        <v>1808.8891556941501</v>
      </c>
      <c r="AN1831">
        <v>1752.799569471076</v>
      </c>
      <c r="AO1831">
        <v>1757.4736972295509</v>
      </c>
      <c r="AP1831">
        <v>1771.49609375</v>
      </c>
      <c r="AQ1831">
        <v>1818.237415484828</v>
      </c>
      <c r="AR1831">
        <v>1748.125432882586</v>
      </c>
      <c r="AS1831">
        <v>1818.237413158467</v>
      </c>
      <c r="AT1831">
        <v>1762.147827148438</v>
      </c>
      <c r="AU1831">
        <v>1818.237413158467</v>
      </c>
      <c r="AV1831">
        <v>1762.147827148438</v>
      </c>
      <c r="AW1831">
        <v>1</v>
      </c>
      <c r="AX1831">
        <v>5.4742871952839778E-5</v>
      </c>
      <c r="AY1831">
        <v>-4.6741366473559083</v>
      </c>
      <c r="AZ1831">
        <v>4.6741299188870471</v>
      </c>
      <c r="BA1831">
        <v>5.4742871952839778E-5</v>
      </c>
      <c r="BB1831">
        <v>1760.192626953125</v>
      </c>
      <c r="BC1831">
        <v>1790.192572210253</v>
      </c>
      <c r="BD1831">
        <v>-1.6757943096640578E-2</v>
      </c>
      <c r="BE1831">
        <v>1.6757943096640578E-2</v>
      </c>
      <c r="BF1831">
        <f t="shared" si="196"/>
        <v>0.13741950196314656</v>
      </c>
      <c r="BG1831">
        <f t="shared" si="197"/>
        <v>84.134376761840031</v>
      </c>
      <c r="BH1831">
        <f t="shared" si="198"/>
        <v>116.85324745869207</v>
      </c>
      <c r="BI1831">
        <f t="shared" si="199"/>
        <v>121.52738404718207</v>
      </c>
      <c r="BJ1831">
        <f t="shared" si="200"/>
        <v>121.52738404718207</v>
      </c>
    </row>
    <row r="1832" spans="1:62">
      <c r="A1832">
        <v>1836</v>
      </c>
      <c r="B1832">
        <v>12280</v>
      </c>
      <c r="C1832" t="s">
        <v>331</v>
      </c>
      <c r="D1832">
        <v>2017</v>
      </c>
      <c r="E1832" t="s">
        <v>55</v>
      </c>
      <c r="F1832" t="s">
        <v>56</v>
      </c>
      <c r="G1832">
        <v>28.088999999999999</v>
      </c>
      <c r="H1832">
        <v>0.95974447900000004</v>
      </c>
      <c r="I1832">
        <v>7218831187</v>
      </c>
      <c r="J1832">
        <v>30.5</v>
      </c>
      <c r="K1832">
        <v>15.39</v>
      </c>
      <c r="L1832">
        <v>180459000000</v>
      </c>
      <c r="M1832">
        <v>2.69</v>
      </c>
      <c r="N1832">
        <v>1</v>
      </c>
      <c r="O1832">
        <v>62949643310</v>
      </c>
      <c r="P1832">
        <v>8.7201988349999997</v>
      </c>
      <c r="Q1832">
        <v>20.992471859999998</v>
      </c>
      <c r="R1832">
        <v>1308924780</v>
      </c>
      <c r="S1832">
        <v>179812000000</v>
      </c>
      <c r="T1832">
        <v>109624000000</v>
      </c>
      <c r="U1832">
        <v>70188052477</v>
      </c>
      <c r="V1832">
        <v>3.752859088805732</v>
      </c>
      <c r="W1832">
        <v>156.19</v>
      </c>
      <c r="X1832">
        <v>32.409999999999997</v>
      </c>
      <c r="Y1832">
        <v>0</v>
      </c>
      <c r="Z1832">
        <v>10.28498574</v>
      </c>
      <c r="AA1832">
        <v>0</v>
      </c>
      <c r="AB1832" s="2">
        <v>42735</v>
      </c>
      <c r="AC1832">
        <v>1385</v>
      </c>
      <c r="AD1832">
        <f t="shared" si="201"/>
        <v>30</v>
      </c>
      <c r="AE1832">
        <v>30</v>
      </c>
      <c r="AF1832">
        <f t="shared" si="202"/>
        <v>2.1660649819494586</v>
      </c>
      <c r="AG1832">
        <v>1348.825278161665</v>
      </c>
      <c r="AH1832">
        <v>1343.973388671875</v>
      </c>
      <c r="AI1832">
        <v>1358.5290571412461</v>
      </c>
      <c r="AJ1832">
        <v>1334.269609692295</v>
      </c>
      <c r="AK1832">
        <v>1296.0805099651379</v>
      </c>
      <c r="AL1832">
        <v>1324.565795898438</v>
      </c>
      <c r="AM1832">
        <v>1362.546177142837</v>
      </c>
      <c r="AN1832">
        <v>1291.3329623095881</v>
      </c>
      <c r="AO1832">
        <v>1310.3232315340911</v>
      </c>
      <c r="AP1832">
        <v>1305.57568359375</v>
      </c>
      <c r="AQ1832">
        <v>1324.565875355114</v>
      </c>
      <c r="AR1832">
        <v>1300.8281356534089</v>
      </c>
      <c r="AS1832">
        <v>1353.0511629971591</v>
      </c>
      <c r="AT1832">
        <v>1305.57568359375</v>
      </c>
      <c r="AU1832">
        <v>1353.0511629971591</v>
      </c>
      <c r="AV1832">
        <v>1305.57568359375</v>
      </c>
      <c r="AW1832">
        <v>1</v>
      </c>
      <c r="AX1832">
        <v>-24.259482263227031</v>
      </c>
      <c r="AY1832">
        <v>9.4951736286120649</v>
      </c>
      <c r="AZ1832">
        <v>-4.7475479403410654</v>
      </c>
      <c r="BA1832">
        <v>-24.259482263227031</v>
      </c>
      <c r="BB1832">
        <v>1294.565795898438</v>
      </c>
      <c r="BC1832">
        <v>1348.825278161665</v>
      </c>
      <c r="BD1832">
        <v>-4.0227213369828103E-2</v>
      </c>
      <c r="BE1832">
        <v>4.0227213369828103E-2</v>
      </c>
      <c r="BF1832">
        <f t="shared" si="196"/>
        <v>-4.0255428820100997E-2</v>
      </c>
      <c r="BG1832">
        <f t="shared" si="197"/>
        <v>24.25944744895105</v>
      </c>
      <c r="BH1832">
        <f t="shared" si="198"/>
        <v>71.213214833248912</v>
      </c>
      <c r="BI1832">
        <f t="shared" si="199"/>
        <v>71.213214833248912</v>
      </c>
      <c r="BJ1832">
        <f t="shared" si="200"/>
        <v>71.213214833248912</v>
      </c>
    </row>
    <row r="1833" spans="1:62">
      <c r="A1833">
        <v>1837</v>
      </c>
      <c r="B1833">
        <v>12280</v>
      </c>
      <c r="C1833" t="s">
        <v>331</v>
      </c>
      <c r="D1833">
        <v>2024</v>
      </c>
      <c r="E1833" t="s">
        <v>55</v>
      </c>
      <c r="F1833" t="s">
        <v>56</v>
      </c>
      <c r="J1833">
        <v>16.510000000000002</v>
      </c>
      <c r="K1833">
        <v>28.01</v>
      </c>
      <c r="L1833">
        <v>231000000000</v>
      </c>
      <c r="N1833">
        <v>1</v>
      </c>
      <c r="P1833">
        <v>6.21</v>
      </c>
      <c r="S1833">
        <v>209500000000</v>
      </c>
      <c r="T1833">
        <v>138500000000</v>
      </c>
      <c r="U1833">
        <v>71000000000</v>
      </c>
      <c r="V1833">
        <v>1.156817284916215</v>
      </c>
      <c r="W1833">
        <v>29.183864119999999</v>
      </c>
      <c r="X1833">
        <v>28.25</v>
      </c>
      <c r="Y1833">
        <v>0.31</v>
      </c>
      <c r="Z1833">
        <v>101.9321357</v>
      </c>
      <c r="AA1833">
        <v>0</v>
      </c>
      <c r="AB1833" s="2">
        <v>45291</v>
      </c>
      <c r="AC1833">
        <v>900</v>
      </c>
      <c r="AD1833">
        <f t="shared" si="201"/>
        <v>20</v>
      </c>
      <c r="AE1833">
        <v>20</v>
      </c>
      <c r="AF1833">
        <f t="shared" si="202"/>
        <v>2.2222222222222223</v>
      </c>
      <c r="AG1833">
        <v>889</v>
      </c>
      <c r="AH1833">
        <v>871</v>
      </c>
      <c r="AI1833">
        <v>889</v>
      </c>
      <c r="AJ1833">
        <v>851</v>
      </c>
      <c r="AK1833">
        <v>901</v>
      </c>
      <c r="AL1833">
        <v>898</v>
      </c>
      <c r="AM1833">
        <v>909</v>
      </c>
      <c r="AN1833">
        <v>870</v>
      </c>
      <c r="AO1833">
        <v>908</v>
      </c>
      <c r="AP1833">
        <v>901</v>
      </c>
      <c r="AQ1833">
        <v>914</v>
      </c>
      <c r="AR1833">
        <v>890</v>
      </c>
      <c r="AS1833">
        <v>900</v>
      </c>
      <c r="AT1833">
        <v>896</v>
      </c>
      <c r="AU1833">
        <v>912</v>
      </c>
      <c r="AV1833">
        <v>890</v>
      </c>
      <c r="AW1833">
        <v>0</v>
      </c>
      <c r="AX1833">
        <v>9</v>
      </c>
      <c r="AY1833">
        <v>0</v>
      </c>
      <c r="AZ1833">
        <v>-12</v>
      </c>
      <c r="BA1833">
        <v>0</v>
      </c>
      <c r="BB1833">
        <v>881</v>
      </c>
      <c r="BC1833">
        <v>901</v>
      </c>
      <c r="BD1833">
        <v>-2.2197558268590451E-2</v>
      </c>
      <c r="BE1833">
        <v>2.2197558268590451E-2</v>
      </c>
      <c r="BF1833">
        <f t="shared" si="196"/>
        <v>-0.33890214797136037</v>
      </c>
      <c r="BG1833">
        <f t="shared" si="197"/>
        <v>38</v>
      </c>
      <c r="BH1833">
        <f t="shared" si="198"/>
        <v>58</v>
      </c>
      <c r="BI1833">
        <f t="shared" si="199"/>
        <v>63</v>
      </c>
      <c r="BJ1833">
        <f t="shared" si="200"/>
        <v>63</v>
      </c>
    </row>
    <row r="1834" spans="1:62">
      <c r="A1834">
        <v>1838</v>
      </c>
      <c r="B1834">
        <v>12320</v>
      </c>
      <c r="C1834" t="s">
        <v>332</v>
      </c>
      <c r="D1834">
        <v>2016</v>
      </c>
      <c r="E1834" t="s">
        <v>55</v>
      </c>
      <c r="F1834" t="s">
        <v>56</v>
      </c>
      <c r="G1834">
        <v>21.692</v>
      </c>
      <c r="H1834">
        <v>0.72677583099999998</v>
      </c>
      <c r="I1834">
        <v>28667527787</v>
      </c>
      <c r="J1834">
        <v>-3.57</v>
      </c>
      <c r="K1834">
        <v>-26.32</v>
      </c>
      <c r="L1834">
        <v>1181900000000</v>
      </c>
      <c r="M1834">
        <v>2.31</v>
      </c>
      <c r="N1834">
        <v>1</v>
      </c>
      <c r="O1834">
        <v>280241000000</v>
      </c>
      <c r="P1834">
        <v>9.7755428539999993</v>
      </c>
      <c r="Q1834">
        <v>22.146392850000002</v>
      </c>
      <c r="R1834">
        <v>4150077500</v>
      </c>
      <c r="S1834">
        <v>1126120000000</v>
      </c>
      <c r="T1834">
        <v>538198000000</v>
      </c>
      <c r="U1834">
        <v>587925000000</v>
      </c>
      <c r="V1834">
        <v>14.02690655</v>
      </c>
      <c r="W1834">
        <v>91.54</v>
      </c>
      <c r="X1834">
        <v>43.47</v>
      </c>
      <c r="Y1834">
        <v>19.649999999999999</v>
      </c>
      <c r="Z1834">
        <v>4.8760518409999998</v>
      </c>
      <c r="AA1834">
        <v>0</v>
      </c>
      <c r="AB1834" s="2">
        <v>42369</v>
      </c>
      <c r="AC1834">
        <v>80418</v>
      </c>
      <c r="AD1834">
        <f t="shared" si="201"/>
        <v>1250</v>
      </c>
      <c r="AE1834">
        <v>1250</v>
      </c>
      <c r="AF1834">
        <f t="shared" si="202"/>
        <v>1.5543783730010694</v>
      </c>
      <c r="BF1834">
        <f t="shared" si="196"/>
        <v>-0.2732248783433382</v>
      </c>
      <c r="BG1834">
        <f t="shared" si="197"/>
        <v>0</v>
      </c>
      <c r="BH1834">
        <f t="shared" si="198"/>
        <v>0</v>
      </c>
      <c r="BI1834">
        <f t="shared" si="199"/>
        <v>0</v>
      </c>
      <c r="BJ1834">
        <f t="shared" si="200"/>
        <v>0</v>
      </c>
    </row>
    <row r="1835" spans="1:62">
      <c r="A1835">
        <v>1839</v>
      </c>
      <c r="B1835">
        <v>12320</v>
      </c>
      <c r="C1835" t="s">
        <v>332</v>
      </c>
      <c r="D1835">
        <v>2017</v>
      </c>
      <c r="E1835" t="s">
        <v>55</v>
      </c>
      <c r="F1835" t="s">
        <v>56</v>
      </c>
      <c r="G1835">
        <v>2.1890000000000001</v>
      </c>
      <c r="H1835">
        <v>0.50056703199999997</v>
      </c>
      <c r="I1835">
        <v>36380461912</v>
      </c>
      <c r="J1835">
        <v>-46.78</v>
      </c>
      <c r="K1835">
        <v>-83.5</v>
      </c>
      <c r="L1835">
        <v>195070000000</v>
      </c>
      <c r="M1835">
        <v>10.43</v>
      </c>
      <c r="N1835">
        <v>1</v>
      </c>
      <c r="O1835">
        <v>101105000000</v>
      </c>
      <c r="P1835">
        <v>2.7790942699999999</v>
      </c>
      <c r="Q1835">
        <v>20.851275510000001</v>
      </c>
      <c r="R1835">
        <v>1136564000</v>
      </c>
      <c r="S1835">
        <v>599276000000</v>
      </c>
      <c r="T1835">
        <v>198873000000</v>
      </c>
      <c r="U1835">
        <v>400403000000</v>
      </c>
      <c r="V1835">
        <v>-31.895564910490279</v>
      </c>
      <c r="W1835">
        <v>49.67</v>
      </c>
      <c r="X1835">
        <v>54.29</v>
      </c>
      <c r="Y1835">
        <v>13.63</v>
      </c>
      <c r="Z1835">
        <v>9.0859613719999999</v>
      </c>
      <c r="AA1835">
        <v>0</v>
      </c>
      <c r="AB1835" s="2">
        <v>42735</v>
      </c>
      <c r="AC1835">
        <v>42750</v>
      </c>
      <c r="AD1835">
        <f t="shared" si="201"/>
        <v>500</v>
      </c>
      <c r="AE1835">
        <v>500</v>
      </c>
      <c r="AF1835">
        <f t="shared" si="202"/>
        <v>1.1695906432748537</v>
      </c>
      <c r="AG1835">
        <v>38864.494864256667</v>
      </c>
      <c r="AH1835">
        <v>39600.390625</v>
      </c>
      <c r="AI1835">
        <v>39600.390625</v>
      </c>
      <c r="AJ1835">
        <v>38864.494864256667</v>
      </c>
      <c r="AK1835">
        <v>39003.543586482563</v>
      </c>
      <c r="AL1835">
        <v>39094.4609375</v>
      </c>
      <c r="AM1835">
        <v>39094.4609375</v>
      </c>
      <c r="AN1835">
        <v>38867.167559956397</v>
      </c>
      <c r="AO1835">
        <v>38685.332245228718</v>
      </c>
      <c r="AP1835">
        <v>39003.54296875</v>
      </c>
      <c r="AQ1835">
        <v>39049.001643538752</v>
      </c>
      <c r="AR1835">
        <v>38321.662846918713</v>
      </c>
      <c r="AS1835">
        <v>38912.621474735613</v>
      </c>
      <c r="AT1835">
        <v>38685.328125</v>
      </c>
      <c r="AU1835">
        <v>38912.621474735613</v>
      </c>
      <c r="AV1835">
        <v>38185.282755581669</v>
      </c>
      <c r="AW1835">
        <v>1</v>
      </c>
      <c r="AX1835">
        <v>229.96607324333311</v>
      </c>
      <c r="AY1835">
        <v>-6.1773256311425939E-4</v>
      </c>
      <c r="AZ1835">
        <v>-4.1202287175110541E-3</v>
      </c>
      <c r="BA1835">
        <v>229.96607324333311</v>
      </c>
      <c r="BB1835">
        <v>38594.4609375</v>
      </c>
      <c r="BC1835">
        <v>38864.494864256667</v>
      </c>
      <c r="BD1835">
        <v>-6.9480879064509529E-3</v>
      </c>
      <c r="BE1835">
        <v>6.9480879064509529E-3</v>
      </c>
      <c r="BF1835">
        <f t="shared" si="196"/>
        <v>-0.49943264872946691</v>
      </c>
      <c r="BG1835">
        <f t="shared" si="197"/>
        <v>735.89576074333308</v>
      </c>
      <c r="BH1835">
        <f t="shared" si="198"/>
        <v>735.89576074333308</v>
      </c>
      <c r="BI1835">
        <f t="shared" si="199"/>
        <v>1278.7277780812874</v>
      </c>
      <c r="BJ1835">
        <f t="shared" si="200"/>
        <v>1415.1078694183307</v>
      </c>
    </row>
    <row r="1836" spans="1:62">
      <c r="A1836">
        <v>1840</v>
      </c>
      <c r="B1836">
        <v>12320</v>
      </c>
      <c r="C1836" t="s">
        <v>332</v>
      </c>
      <c r="D1836">
        <v>2018</v>
      </c>
      <c r="E1836" t="s">
        <v>55</v>
      </c>
      <c r="F1836" t="s">
        <v>56</v>
      </c>
      <c r="G1836">
        <v>3.81</v>
      </c>
      <c r="H1836">
        <v>0.47674176299999999</v>
      </c>
      <c r="I1836">
        <v>39212612628</v>
      </c>
      <c r="J1836">
        <v>-1.21</v>
      </c>
      <c r="K1836">
        <v>17.21</v>
      </c>
      <c r="L1836">
        <v>228644000000</v>
      </c>
      <c r="M1836">
        <v>9.98</v>
      </c>
      <c r="N1836">
        <v>1</v>
      </c>
      <c r="O1836">
        <v>88097106750</v>
      </c>
      <c r="P1836">
        <v>2.24665231</v>
      </c>
      <c r="Q1836">
        <v>20.851275510000001</v>
      </c>
      <c r="R1836">
        <v>1136564000</v>
      </c>
      <c r="S1836">
        <v>592002000000</v>
      </c>
      <c r="T1836">
        <v>194135000000</v>
      </c>
      <c r="U1836">
        <v>397867000000</v>
      </c>
      <c r="V1836">
        <v>-0.63336188789794279</v>
      </c>
      <c r="W1836">
        <v>48.79</v>
      </c>
      <c r="X1836">
        <v>54.29</v>
      </c>
      <c r="Y1836">
        <v>12.82</v>
      </c>
      <c r="Z1836">
        <v>9.8557087239999994</v>
      </c>
      <c r="AA1836">
        <v>0</v>
      </c>
      <c r="AB1836" s="2">
        <v>43100</v>
      </c>
      <c r="AC1836">
        <v>37250</v>
      </c>
      <c r="AD1836">
        <f t="shared" si="201"/>
        <v>500</v>
      </c>
      <c r="AE1836">
        <v>500</v>
      </c>
      <c r="AF1836">
        <f t="shared" si="202"/>
        <v>1.3422818791946309</v>
      </c>
      <c r="AG1836">
        <v>34033.918991191284</v>
      </c>
      <c r="AH1836">
        <v>34733.24609375</v>
      </c>
      <c r="AI1836">
        <v>34826.489707424487</v>
      </c>
      <c r="AJ1836">
        <v>34033.918991191284</v>
      </c>
      <c r="AK1836">
        <v>34127.1640625</v>
      </c>
      <c r="AL1836">
        <v>34127.1640625</v>
      </c>
      <c r="AM1836">
        <v>34679.085853268203</v>
      </c>
      <c r="AN1836">
        <v>33943.190132243937</v>
      </c>
      <c r="AO1836">
        <v>35644.953104521628</v>
      </c>
      <c r="AP1836">
        <v>35093.03125</v>
      </c>
      <c r="AQ1836">
        <v>35644.953104521628</v>
      </c>
      <c r="AR1836">
        <v>34909.057298492793</v>
      </c>
      <c r="AS1836">
        <v>35368.984375</v>
      </c>
      <c r="AT1836">
        <v>35368.984375</v>
      </c>
      <c r="AU1836">
        <v>35598.951763654091</v>
      </c>
      <c r="AV1836">
        <v>35001.036553153441</v>
      </c>
      <c r="AW1836">
        <v>1</v>
      </c>
      <c r="AX1836">
        <v>93.245071308716433</v>
      </c>
      <c r="AY1836">
        <v>965.8671875</v>
      </c>
      <c r="AZ1836">
        <v>-275.96872952162812</v>
      </c>
      <c r="BA1836">
        <v>93.245071308716433</v>
      </c>
      <c r="BB1836">
        <v>33627.1640625</v>
      </c>
      <c r="BC1836">
        <v>34033.918991191284</v>
      </c>
      <c r="BD1836">
        <v>-1.195145727403772E-2</v>
      </c>
      <c r="BE1836">
        <v>1.195145727403772E-2</v>
      </c>
      <c r="BF1836">
        <f t="shared" si="196"/>
        <v>-0.52325818705004379</v>
      </c>
      <c r="BG1836">
        <f t="shared" si="197"/>
        <v>792.57071623320371</v>
      </c>
      <c r="BH1836">
        <f t="shared" si="198"/>
        <v>883.29957518055016</v>
      </c>
      <c r="BI1836">
        <f t="shared" si="199"/>
        <v>1701.762972277691</v>
      </c>
      <c r="BJ1836">
        <f t="shared" si="200"/>
        <v>1701.762972277691</v>
      </c>
    </row>
    <row r="1837" spans="1:62">
      <c r="A1837">
        <v>1841</v>
      </c>
      <c r="B1837">
        <v>12320</v>
      </c>
      <c r="C1837" t="s">
        <v>332</v>
      </c>
      <c r="D1837">
        <v>2019</v>
      </c>
      <c r="E1837" t="s">
        <v>55</v>
      </c>
      <c r="F1837" t="s">
        <v>56</v>
      </c>
      <c r="G1837">
        <v>12.75</v>
      </c>
      <c r="H1837">
        <v>0.45850832899999999</v>
      </c>
      <c r="I1837">
        <v>21959505508</v>
      </c>
      <c r="J1837">
        <v>2.27</v>
      </c>
      <c r="K1837">
        <v>18.86</v>
      </c>
      <c r="L1837">
        <v>271765000000</v>
      </c>
      <c r="M1837">
        <v>8.66</v>
      </c>
      <c r="N1837">
        <v>1</v>
      </c>
      <c r="O1837">
        <v>86678092950</v>
      </c>
      <c r="P1837">
        <v>3.9471787250000001</v>
      </c>
      <c r="Q1837">
        <v>20.84470086</v>
      </c>
      <c r="R1837">
        <v>1129116000</v>
      </c>
      <c r="S1837">
        <v>605468000000</v>
      </c>
      <c r="T1837">
        <v>190934000000</v>
      </c>
      <c r="U1837">
        <v>414534000000</v>
      </c>
      <c r="V1837">
        <v>4.1890883134313732</v>
      </c>
      <c r="W1837">
        <v>46.06</v>
      </c>
      <c r="X1837">
        <v>54.29</v>
      </c>
      <c r="Y1837">
        <v>11.52</v>
      </c>
      <c r="Z1837">
        <v>5.2973955110000004</v>
      </c>
      <c r="AA1837">
        <v>0</v>
      </c>
      <c r="AB1837" s="2">
        <v>43465</v>
      </c>
      <c r="AC1837">
        <v>36650</v>
      </c>
      <c r="AD1837">
        <f t="shared" si="201"/>
        <v>500</v>
      </c>
      <c r="AE1837">
        <v>500</v>
      </c>
      <c r="AF1837">
        <f t="shared" si="202"/>
        <v>1.3642564802182811</v>
      </c>
      <c r="AG1837">
        <v>34559.201656807272</v>
      </c>
      <c r="AH1837">
        <v>34464.6484375</v>
      </c>
      <c r="AI1837">
        <v>34559.201656807272</v>
      </c>
      <c r="AJ1837">
        <v>33991.882340963653</v>
      </c>
      <c r="AK1837">
        <v>33940.676159972303</v>
      </c>
      <c r="AL1837">
        <v>33660.9453125</v>
      </c>
      <c r="AM1837">
        <v>34453.51604700485</v>
      </c>
      <c r="AN1837">
        <v>33660.9453125</v>
      </c>
      <c r="AO1837">
        <v>33427.838726907808</v>
      </c>
      <c r="AP1837">
        <v>33754.19140625</v>
      </c>
      <c r="AQ1837">
        <v>33800.813217584597</v>
      </c>
      <c r="AR1837">
        <v>33381.216915573197</v>
      </c>
      <c r="AS1837">
        <v>33474.45703125</v>
      </c>
      <c r="AT1837">
        <v>33474.45703125</v>
      </c>
      <c r="AU1837">
        <v>33567.70064415042</v>
      </c>
      <c r="AV1837">
        <v>33008.238966747907</v>
      </c>
      <c r="AW1837">
        <v>0</v>
      </c>
      <c r="AX1837">
        <v>-898.25634430727223</v>
      </c>
      <c r="AY1837">
        <v>-186.48475372230311</v>
      </c>
      <c r="AZ1837">
        <v>46.61830434219155</v>
      </c>
      <c r="BA1837">
        <v>-186.48475372230311</v>
      </c>
      <c r="BB1837">
        <v>33254.19140625</v>
      </c>
      <c r="BC1837">
        <v>33940.676159972303</v>
      </c>
      <c r="BD1837">
        <v>-2.0226018788980529E-2</v>
      </c>
      <c r="BE1837">
        <v>2.0226018788980529E-2</v>
      </c>
      <c r="BF1837">
        <f t="shared" si="196"/>
        <v>-0.541491717233611</v>
      </c>
      <c r="BG1837">
        <f t="shared" si="197"/>
        <v>567.31931584361882</v>
      </c>
      <c r="BH1837">
        <f t="shared" si="198"/>
        <v>898.25634430727223</v>
      </c>
      <c r="BI1837">
        <f t="shared" si="199"/>
        <v>1177.984741234075</v>
      </c>
      <c r="BJ1837">
        <f t="shared" si="200"/>
        <v>1550.9626900593648</v>
      </c>
    </row>
    <row r="1838" spans="1:62">
      <c r="A1838">
        <v>1842</v>
      </c>
      <c r="B1838">
        <v>12320</v>
      </c>
      <c r="C1838" t="s">
        <v>332</v>
      </c>
      <c r="D1838">
        <v>2020</v>
      </c>
      <c r="E1838" t="s">
        <v>55</v>
      </c>
      <c r="F1838" t="s">
        <v>56</v>
      </c>
      <c r="G1838">
        <v>6.6139999999999999</v>
      </c>
      <c r="H1838">
        <v>0.39424733899999997</v>
      </c>
      <c r="I1838">
        <v>19465611758</v>
      </c>
      <c r="J1838">
        <v>-2.67</v>
      </c>
      <c r="K1838">
        <v>14.27</v>
      </c>
      <c r="L1838">
        <v>310533000000</v>
      </c>
      <c r="M1838">
        <v>7.06</v>
      </c>
      <c r="N1838">
        <v>1</v>
      </c>
      <c r="O1838">
        <v>73788717600</v>
      </c>
      <c r="P1838">
        <v>3.7907217360000001</v>
      </c>
      <c r="Q1838">
        <v>20.80960499</v>
      </c>
      <c r="R1838">
        <v>1090176000</v>
      </c>
      <c r="S1838">
        <v>589278000000</v>
      </c>
      <c r="T1838">
        <v>158533000000</v>
      </c>
      <c r="U1838">
        <v>430745000000</v>
      </c>
      <c r="V1838">
        <v>3.9106563032224142</v>
      </c>
      <c r="W1838">
        <v>36.799999999999997</v>
      </c>
      <c r="X1838">
        <v>54.29</v>
      </c>
      <c r="Y1838">
        <v>11.02</v>
      </c>
      <c r="Z1838">
        <v>4.5190569260000002</v>
      </c>
      <c r="AA1838">
        <v>0</v>
      </c>
      <c r="AB1838" s="2">
        <v>43830</v>
      </c>
      <c r="AC1838">
        <v>31200</v>
      </c>
      <c r="AD1838">
        <f t="shared" si="201"/>
        <v>500</v>
      </c>
      <c r="AE1838">
        <v>500</v>
      </c>
      <c r="AF1838">
        <f t="shared" si="202"/>
        <v>1.6025641025641026</v>
      </c>
      <c r="AG1838">
        <v>29122.392097643769</v>
      </c>
      <c r="AH1838">
        <v>29595.158203125</v>
      </c>
      <c r="AI1838">
        <v>29831.541255865621</v>
      </c>
      <c r="AJ1838">
        <v>28980.562265999401</v>
      </c>
      <c r="AK1838">
        <v>29736.987024760791</v>
      </c>
      <c r="AL1838">
        <v>29027.837890625</v>
      </c>
      <c r="AM1838">
        <v>29926.09346053033</v>
      </c>
      <c r="AN1838">
        <v>28649.62501908591</v>
      </c>
      <c r="AO1838">
        <v>29453.326681115861</v>
      </c>
      <c r="AP1838">
        <v>29736.986328125</v>
      </c>
      <c r="AQ1838">
        <v>30493.412053482709</v>
      </c>
      <c r="AR1838">
        <v>28933.28399493243</v>
      </c>
      <c r="AS1838">
        <v>28602.34818318356</v>
      </c>
      <c r="AT1838">
        <v>29264.220703125</v>
      </c>
      <c r="AU1838">
        <v>29311.497311692248</v>
      </c>
      <c r="AV1838">
        <v>28555.071574616319</v>
      </c>
      <c r="AW1838">
        <v>1</v>
      </c>
      <c r="AX1838">
        <v>-94.554207018769375</v>
      </c>
      <c r="AY1838">
        <v>-6.9663579051848501E-4</v>
      </c>
      <c r="AZ1838">
        <v>-189.10597799086099</v>
      </c>
      <c r="BA1838">
        <v>-94.554207018769375</v>
      </c>
      <c r="BB1838">
        <v>28527.837890625</v>
      </c>
      <c r="BC1838">
        <v>29122.392097643769</v>
      </c>
      <c r="BD1838">
        <v>-2.0415706409875362E-2</v>
      </c>
      <c r="BE1838">
        <v>2.0415706409875362E-2</v>
      </c>
      <c r="BF1838">
        <f t="shared" si="196"/>
        <v>-0.60575192421912916</v>
      </c>
      <c r="BG1838">
        <f t="shared" si="197"/>
        <v>850.97898986622022</v>
      </c>
      <c r="BH1838">
        <f t="shared" si="198"/>
        <v>1276.46844144442</v>
      </c>
      <c r="BI1838">
        <f t="shared" si="199"/>
        <v>1843.7870343967988</v>
      </c>
      <c r="BJ1838">
        <f t="shared" si="200"/>
        <v>1938.3404788663902</v>
      </c>
    </row>
    <row r="1839" spans="1:62">
      <c r="A1839">
        <v>1843</v>
      </c>
      <c r="B1839">
        <v>12320</v>
      </c>
      <c r="C1839" t="s">
        <v>332</v>
      </c>
      <c r="D1839">
        <v>2021</v>
      </c>
      <c r="E1839" t="s">
        <v>55</v>
      </c>
      <c r="F1839" t="s">
        <v>56</v>
      </c>
      <c r="G1839">
        <v>11.772</v>
      </c>
      <c r="H1839">
        <v>0.38349696700000002</v>
      </c>
      <c r="I1839">
        <v>13892102477</v>
      </c>
      <c r="J1839">
        <v>-1.97</v>
      </c>
      <c r="K1839">
        <v>-3.89</v>
      </c>
      <c r="L1839">
        <v>298461000000</v>
      </c>
      <c r="M1839">
        <v>6.47</v>
      </c>
      <c r="N1839">
        <v>1</v>
      </c>
      <c r="O1839">
        <v>83603563050</v>
      </c>
      <c r="P1839">
        <v>6.0180640900000002</v>
      </c>
      <c r="Q1839">
        <v>21.215070099999998</v>
      </c>
      <c r="R1839">
        <v>1635264000</v>
      </c>
      <c r="S1839">
        <v>577693000000</v>
      </c>
      <c r="T1839">
        <v>137940000000</v>
      </c>
      <c r="U1839">
        <v>439753000000</v>
      </c>
      <c r="V1839">
        <v>2.0912604905454502</v>
      </c>
      <c r="W1839">
        <v>31.37</v>
      </c>
      <c r="X1839">
        <v>54.29</v>
      </c>
      <c r="Y1839">
        <v>13.17</v>
      </c>
      <c r="Z1839">
        <v>3.1590694039999998</v>
      </c>
      <c r="AA1839">
        <v>0</v>
      </c>
      <c r="AB1839" s="2">
        <v>44196</v>
      </c>
      <c r="AC1839">
        <v>35350</v>
      </c>
      <c r="AD1839">
        <f t="shared" si="201"/>
        <v>750</v>
      </c>
      <c r="AE1839">
        <v>750</v>
      </c>
      <c r="AF1839">
        <f t="shared" si="202"/>
        <v>2.1216407355021216</v>
      </c>
      <c r="AG1839">
        <v>33295.414786503228</v>
      </c>
      <c r="AH1839">
        <v>33439.55078125</v>
      </c>
      <c r="AI1839">
        <v>33583.686775996757</v>
      </c>
      <c r="AJ1839">
        <v>33295.414786503228</v>
      </c>
      <c r="AK1839">
        <v>33343.460118085488</v>
      </c>
      <c r="AL1839">
        <v>33439.55078125</v>
      </c>
      <c r="AM1839">
        <v>33487.596112832252</v>
      </c>
      <c r="AN1839">
        <v>33007.142797009699</v>
      </c>
      <c r="AO1839">
        <v>34064.136938265488</v>
      </c>
      <c r="AP1839">
        <v>33343.45703125</v>
      </c>
      <c r="AQ1839">
        <v>34064.136938265488</v>
      </c>
      <c r="AR1839">
        <v>33247.36637698127</v>
      </c>
      <c r="AS1839">
        <v>34064.138347739361</v>
      </c>
      <c r="AT1839">
        <v>33871.95703125</v>
      </c>
      <c r="AU1839">
        <v>34160.229005984052</v>
      </c>
      <c r="AV1839">
        <v>33343.458410904263</v>
      </c>
      <c r="AW1839">
        <v>1</v>
      </c>
      <c r="AX1839">
        <v>144.13599474677179</v>
      </c>
      <c r="AY1839">
        <v>-3.0868354879203248E-3</v>
      </c>
      <c r="AZ1839">
        <v>-192.1799070154884</v>
      </c>
      <c r="BA1839">
        <v>144.13599474677179</v>
      </c>
      <c r="BB1839">
        <v>32689.55078125</v>
      </c>
      <c r="BC1839">
        <v>33295.414786503228</v>
      </c>
      <c r="BD1839">
        <v>-1.819661983904234E-2</v>
      </c>
      <c r="BE1839">
        <v>1.819661983904234E-2</v>
      </c>
      <c r="BF1839">
        <f t="shared" si="196"/>
        <v>-0.61650294698048969</v>
      </c>
      <c r="BG1839">
        <f t="shared" si="197"/>
        <v>288.27198949352896</v>
      </c>
      <c r="BH1839">
        <f t="shared" si="198"/>
        <v>576.54397898705793</v>
      </c>
      <c r="BI1839">
        <f t="shared" si="199"/>
        <v>1056.9941412557891</v>
      </c>
      <c r="BJ1839">
        <f t="shared" si="200"/>
        <v>1153.0862089743532</v>
      </c>
    </row>
    <row r="1840" spans="1:62">
      <c r="A1840">
        <v>1844</v>
      </c>
      <c r="B1840">
        <v>12320</v>
      </c>
      <c r="C1840" t="s">
        <v>332</v>
      </c>
      <c r="D1840">
        <v>2022</v>
      </c>
      <c r="E1840" t="s">
        <v>55</v>
      </c>
      <c r="F1840" t="s">
        <v>56</v>
      </c>
      <c r="G1840">
        <v>17.475999999999999</v>
      </c>
      <c r="H1840">
        <v>0.628921972</v>
      </c>
      <c r="I1840">
        <v>14709420695</v>
      </c>
      <c r="J1840">
        <v>1.58</v>
      </c>
      <c r="K1840">
        <v>-7.68</v>
      </c>
      <c r="L1840">
        <v>275540000000</v>
      </c>
      <c r="M1840">
        <v>5.1100000000000003</v>
      </c>
      <c r="N1840">
        <v>1</v>
      </c>
      <c r="O1840">
        <v>232955000000</v>
      </c>
      <c r="P1840">
        <v>15.83711353</v>
      </c>
      <c r="Q1840">
        <v>21.215070099999998</v>
      </c>
      <c r="R1840">
        <v>1635264000</v>
      </c>
      <c r="S1840">
        <v>586813000000</v>
      </c>
      <c r="T1840">
        <v>136105000000</v>
      </c>
      <c r="U1840">
        <v>450708000000</v>
      </c>
      <c r="V1840">
        <v>2.491171180185241</v>
      </c>
      <c r="W1840">
        <v>30.2</v>
      </c>
      <c r="X1840">
        <v>53.73</v>
      </c>
      <c r="Y1840">
        <v>8.82</v>
      </c>
      <c r="Z1840">
        <v>3.263625384</v>
      </c>
      <c r="AA1840">
        <v>0</v>
      </c>
      <c r="AB1840" s="2">
        <v>44561</v>
      </c>
      <c r="AC1840">
        <v>98500</v>
      </c>
      <c r="AD1840">
        <f t="shared" si="201"/>
        <v>750</v>
      </c>
      <c r="AE1840">
        <v>750</v>
      </c>
      <c r="AF1840">
        <f t="shared" si="202"/>
        <v>0.76142131979695427</v>
      </c>
      <c r="AG1840">
        <v>98182.628242924533</v>
      </c>
      <c r="AH1840">
        <v>104073.5859375</v>
      </c>
      <c r="AI1840">
        <v>106037.23850235849</v>
      </c>
      <c r="AJ1840">
        <v>98182.628242924533</v>
      </c>
      <c r="AK1840">
        <v>100146.27247536949</v>
      </c>
      <c r="AL1840">
        <v>99655.359375</v>
      </c>
      <c r="AM1840">
        <v>104564.49037869459</v>
      </c>
      <c r="AN1840">
        <v>99164.446274630536</v>
      </c>
      <c r="AO1840">
        <v>101128.1084603659</v>
      </c>
      <c r="AP1840">
        <v>100637.1953125</v>
      </c>
      <c r="AQ1840">
        <v>105546.3267911585</v>
      </c>
      <c r="AR1840">
        <v>99164.455868902442</v>
      </c>
      <c r="AS1840">
        <v>101128.10619075831</v>
      </c>
      <c r="AT1840">
        <v>103582.671875</v>
      </c>
      <c r="AU1840">
        <v>109473.6295171801</v>
      </c>
      <c r="AV1840">
        <v>99164.453643364934</v>
      </c>
      <c r="AW1840">
        <v>1</v>
      </c>
      <c r="AX1840">
        <v>1472.731132075467</v>
      </c>
      <c r="AY1840">
        <v>490.92283713050711</v>
      </c>
      <c r="AZ1840">
        <v>2454.563414634104</v>
      </c>
      <c r="BA1840">
        <v>1472.731132075467</v>
      </c>
      <c r="BB1840">
        <v>98905.359375</v>
      </c>
      <c r="BC1840">
        <v>98182.628242924533</v>
      </c>
      <c r="BD1840">
        <v>7.3610896857158664E-3</v>
      </c>
      <c r="BE1840">
        <v>7.3610896857158664E-3</v>
      </c>
      <c r="BF1840">
        <f t="shared" si="196"/>
        <v>-0.37107732787105946</v>
      </c>
      <c r="BG1840">
        <f t="shared" si="197"/>
        <v>7854.6102594339609</v>
      </c>
      <c r="BH1840">
        <f t="shared" si="198"/>
        <v>7854.6102594339609</v>
      </c>
      <c r="BI1840">
        <f t="shared" si="199"/>
        <v>7854.6102594339609</v>
      </c>
      <c r="BJ1840">
        <f t="shared" si="200"/>
        <v>11291.00127425557</v>
      </c>
    </row>
    <row r="1841" spans="1:62">
      <c r="A1841">
        <v>1845</v>
      </c>
      <c r="B1841">
        <v>12320</v>
      </c>
      <c r="C1841" t="s">
        <v>332</v>
      </c>
      <c r="D1841">
        <v>2023</v>
      </c>
      <c r="E1841" t="s">
        <v>55</v>
      </c>
      <c r="F1841" t="s">
        <v>56</v>
      </c>
      <c r="G1841">
        <v>8.0990000000000002</v>
      </c>
      <c r="H1841">
        <v>0.496677168</v>
      </c>
      <c r="I1841">
        <v>21204924146</v>
      </c>
      <c r="J1841">
        <v>3.43</v>
      </c>
      <c r="K1841">
        <v>13.43</v>
      </c>
      <c r="L1841">
        <v>312541000000</v>
      </c>
      <c r="M1841">
        <v>1.32</v>
      </c>
      <c r="N1841">
        <v>1</v>
      </c>
      <c r="O1841">
        <v>160112000000</v>
      </c>
      <c r="P1841">
        <v>7.5507017139999997</v>
      </c>
      <c r="Q1841">
        <v>21.215070099999998</v>
      </c>
      <c r="R1841">
        <v>1635264000</v>
      </c>
      <c r="S1841">
        <v>606915000000</v>
      </c>
      <c r="T1841">
        <v>141329000000</v>
      </c>
      <c r="U1841">
        <v>465586000000</v>
      </c>
      <c r="V1841">
        <v>3.3010286038854431</v>
      </c>
      <c r="W1841">
        <v>30.36</v>
      </c>
      <c r="X1841">
        <v>53.71</v>
      </c>
      <c r="Y1841">
        <v>1.58</v>
      </c>
      <c r="Z1841">
        <v>4.5544591429999999</v>
      </c>
      <c r="AA1841">
        <v>0</v>
      </c>
      <c r="AB1841" s="2">
        <v>44926</v>
      </c>
      <c r="AC1841">
        <v>67700</v>
      </c>
      <c r="AD1841">
        <f t="shared" si="201"/>
        <v>750</v>
      </c>
      <c r="AE1841">
        <v>750</v>
      </c>
      <c r="AF1841">
        <f t="shared" si="202"/>
        <v>1.1078286558345642</v>
      </c>
      <c r="AG1841">
        <v>67600</v>
      </c>
      <c r="AH1841">
        <v>67800</v>
      </c>
      <c r="AI1841">
        <v>68500</v>
      </c>
      <c r="AJ1841">
        <v>66300</v>
      </c>
      <c r="AK1841">
        <v>67239.940387481372</v>
      </c>
      <c r="AL1841">
        <v>66350</v>
      </c>
      <c r="AM1841">
        <v>67833.233979135621</v>
      </c>
      <c r="AN1841">
        <v>66251.117734724292</v>
      </c>
      <c r="AO1841">
        <v>67338.819207934459</v>
      </c>
      <c r="AP1841">
        <v>67141.0546875</v>
      </c>
      <c r="AQ1841">
        <v>68525.406330541242</v>
      </c>
      <c r="AR1841">
        <v>66349.99660576215</v>
      </c>
      <c r="AS1841">
        <v>65064.526686946912</v>
      </c>
      <c r="AT1841">
        <v>67042.171875</v>
      </c>
      <c r="AU1841">
        <v>69019.817063053095</v>
      </c>
      <c r="AV1841">
        <v>65064.526686946912</v>
      </c>
      <c r="AW1841">
        <v>1</v>
      </c>
      <c r="AX1841">
        <v>-1250</v>
      </c>
      <c r="AY1841">
        <v>-98.885699981372454</v>
      </c>
      <c r="AZ1841">
        <v>-296.64733293445897</v>
      </c>
      <c r="BA1841">
        <v>-1250</v>
      </c>
      <c r="BB1841">
        <v>65600</v>
      </c>
      <c r="BC1841">
        <v>67600</v>
      </c>
      <c r="BD1841">
        <v>-2.9585798816568049E-2</v>
      </c>
      <c r="BE1841">
        <v>2.9585798816568049E-2</v>
      </c>
      <c r="BF1841">
        <f t="shared" si="196"/>
        <v>-0.50332254104775798</v>
      </c>
      <c r="BG1841">
        <f t="shared" si="197"/>
        <v>2200</v>
      </c>
      <c r="BH1841">
        <f t="shared" si="198"/>
        <v>2248.8822652757081</v>
      </c>
      <c r="BI1841">
        <f t="shared" si="199"/>
        <v>2274.28859581695</v>
      </c>
      <c r="BJ1841">
        <f t="shared" si="200"/>
        <v>3955.2903761061825</v>
      </c>
    </row>
    <row r="1842" spans="1:62">
      <c r="A1842">
        <v>1846</v>
      </c>
      <c r="B1842">
        <v>12320</v>
      </c>
      <c r="C1842" t="s">
        <v>332</v>
      </c>
      <c r="D1842">
        <v>2024</v>
      </c>
      <c r="E1842" t="s">
        <v>55</v>
      </c>
      <c r="F1842" t="s">
        <v>56</v>
      </c>
      <c r="J1842">
        <v>-2.31</v>
      </c>
      <c r="K1842">
        <v>-32.46</v>
      </c>
      <c r="L1842">
        <v>211100000000</v>
      </c>
      <c r="N1842">
        <v>1</v>
      </c>
      <c r="P1842">
        <v>6.68</v>
      </c>
      <c r="S1842">
        <v>592900000000</v>
      </c>
      <c r="T1842">
        <v>127900000000</v>
      </c>
      <c r="U1842">
        <v>465000000000</v>
      </c>
      <c r="V1842">
        <v>-0.1258628910663121</v>
      </c>
      <c r="W1842">
        <v>0.104312276</v>
      </c>
      <c r="X1842">
        <v>53.71</v>
      </c>
      <c r="Y1842">
        <v>1.75</v>
      </c>
      <c r="Z1842">
        <v>39.418942100000002</v>
      </c>
      <c r="AA1842">
        <v>0</v>
      </c>
      <c r="AB1842" s="2">
        <v>45291</v>
      </c>
      <c r="AC1842">
        <v>61000</v>
      </c>
      <c r="AD1842">
        <f t="shared" si="201"/>
        <v>750</v>
      </c>
      <c r="AE1842">
        <v>750</v>
      </c>
      <c r="AF1842">
        <f t="shared" si="202"/>
        <v>1.2295081967213115</v>
      </c>
      <c r="AG1842">
        <v>62900</v>
      </c>
      <c r="AH1842">
        <v>60800</v>
      </c>
      <c r="AI1842">
        <v>72900</v>
      </c>
      <c r="AJ1842">
        <v>60500</v>
      </c>
      <c r="AK1842">
        <v>64300</v>
      </c>
      <c r="AL1842">
        <v>62900</v>
      </c>
      <c r="AM1842">
        <v>64700</v>
      </c>
      <c r="AN1842">
        <v>62400</v>
      </c>
      <c r="AO1842">
        <v>64700</v>
      </c>
      <c r="AP1842">
        <v>64300</v>
      </c>
      <c r="AQ1842">
        <v>65300</v>
      </c>
      <c r="AR1842">
        <v>63800</v>
      </c>
      <c r="AS1842">
        <v>63100</v>
      </c>
      <c r="AT1842">
        <v>64700</v>
      </c>
      <c r="AU1842">
        <v>65100</v>
      </c>
      <c r="AV1842">
        <v>62900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63550</v>
      </c>
      <c r="BC1842">
        <v>64300</v>
      </c>
      <c r="BD1842">
        <v>-1.1664074650077761E-2</v>
      </c>
      <c r="BE1842">
        <v>1.1664074650077761E-2</v>
      </c>
      <c r="BF1842">
        <f t="shared" si="196"/>
        <v>-0.78428065441052452</v>
      </c>
      <c r="BG1842">
        <f t="shared" si="197"/>
        <v>12400</v>
      </c>
      <c r="BH1842">
        <f t="shared" si="198"/>
        <v>12400</v>
      </c>
      <c r="BI1842">
        <f t="shared" si="199"/>
        <v>12400</v>
      </c>
      <c r="BJ1842">
        <f t="shared" si="200"/>
        <v>12400</v>
      </c>
    </row>
    <row r="1843" spans="1:62">
      <c r="A1843">
        <v>1847</v>
      </c>
      <c r="B1843">
        <v>12330</v>
      </c>
      <c r="C1843" t="s">
        <v>333</v>
      </c>
      <c r="D1843">
        <v>2016</v>
      </c>
      <c r="E1843" t="s">
        <v>55</v>
      </c>
      <c r="F1843" t="s">
        <v>56</v>
      </c>
      <c r="G1843">
        <v>10.877000000000001</v>
      </c>
      <c r="H1843">
        <v>0.93145291399999997</v>
      </c>
      <c r="I1843">
        <v>2904690000000</v>
      </c>
      <c r="J1843">
        <v>10.42</v>
      </c>
      <c r="K1843">
        <v>6.22</v>
      </c>
      <c r="L1843">
        <v>38261700000000</v>
      </c>
      <c r="M1843">
        <v>0.4</v>
      </c>
      <c r="N1843">
        <v>1</v>
      </c>
      <c r="O1843">
        <v>25698800000000</v>
      </c>
      <c r="P1843">
        <v>8.8473399340000007</v>
      </c>
      <c r="Q1843">
        <v>26.526791079999999</v>
      </c>
      <c r="R1843">
        <v>331466000000</v>
      </c>
      <c r="S1843">
        <v>41711600000000</v>
      </c>
      <c r="T1843">
        <v>13153600000000</v>
      </c>
      <c r="U1843">
        <v>28558000000000</v>
      </c>
      <c r="V1843">
        <v>10.76584005</v>
      </c>
      <c r="W1843">
        <v>46.06</v>
      </c>
      <c r="X1843">
        <v>30.17</v>
      </c>
      <c r="Y1843">
        <v>47.34</v>
      </c>
      <c r="Z1843">
        <v>10.17119546</v>
      </c>
      <c r="AA1843">
        <v>0</v>
      </c>
      <c r="AB1843" s="2">
        <v>42369</v>
      </c>
      <c r="AC1843">
        <v>264000</v>
      </c>
      <c r="AD1843">
        <f t="shared" si="201"/>
        <v>3500</v>
      </c>
      <c r="AE1843">
        <v>3500</v>
      </c>
      <c r="AF1843">
        <f t="shared" si="202"/>
        <v>1.3257575757575757</v>
      </c>
      <c r="AG1843">
        <v>230534.9004672897</v>
      </c>
      <c r="AH1843">
        <v>233591.234375</v>
      </c>
      <c r="AI1843">
        <v>233591.234375</v>
      </c>
      <c r="AJ1843">
        <v>230534.9004672897</v>
      </c>
      <c r="AK1843">
        <v>232717.95463423291</v>
      </c>
      <c r="AL1843">
        <v>230534.859375</v>
      </c>
      <c r="AM1843">
        <v>235774.28799715909</v>
      </c>
      <c r="AN1843">
        <v>230534.859375</v>
      </c>
      <c r="AO1843">
        <v>234901.064141651</v>
      </c>
      <c r="AP1843">
        <v>232717.96875</v>
      </c>
      <c r="AQ1843">
        <v>235337.68321998121</v>
      </c>
      <c r="AR1843">
        <v>231844.7305933396</v>
      </c>
      <c r="AS1843">
        <v>229661.65642556181</v>
      </c>
      <c r="AT1843">
        <v>233154.609375</v>
      </c>
      <c r="AU1843">
        <v>236210.94320575841</v>
      </c>
      <c r="AV1843">
        <v>228788.41818820219</v>
      </c>
      <c r="AW1843">
        <v>1</v>
      </c>
      <c r="AX1843">
        <v>-4.1092289699008688E-2</v>
      </c>
      <c r="AY1843">
        <v>1.411576708778739E-2</v>
      </c>
      <c r="AZ1843">
        <v>-1746.4547666510041</v>
      </c>
      <c r="BA1843">
        <v>-4.1092289699008688E-2</v>
      </c>
      <c r="BB1843">
        <v>227034.859375</v>
      </c>
      <c r="BC1843">
        <v>230534.9004672897</v>
      </c>
      <c r="BD1843">
        <v>-1.518226127668819E-2</v>
      </c>
      <c r="BE1843">
        <v>1.518226127668819E-2</v>
      </c>
      <c r="BF1843">
        <f t="shared" si="196"/>
        <v>-6.854687904563718E-2</v>
      </c>
      <c r="BG1843">
        <f t="shared" si="197"/>
        <v>3056.333907710301</v>
      </c>
      <c r="BH1843">
        <f t="shared" si="198"/>
        <v>5239.4286221590883</v>
      </c>
      <c r="BI1843">
        <f t="shared" si="199"/>
        <v>5239.4286221590883</v>
      </c>
      <c r="BJ1843">
        <f t="shared" si="200"/>
        <v>7422.5250175562105</v>
      </c>
    </row>
    <row r="1844" spans="1:62">
      <c r="A1844">
        <v>1848</v>
      </c>
      <c r="B1844">
        <v>12330</v>
      </c>
      <c r="C1844" t="s">
        <v>333</v>
      </c>
      <c r="D1844">
        <v>2017</v>
      </c>
      <c r="E1844" t="s">
        <v>55</v>
      </c>
      <c r="F1844" t="s">
        <v>56</v>
      </c>
      <c r="G1844">
        <v>21.279</v>
      </c>
      <c r="H1844">
        <v>0.90997104900000003</v>
      </c>
      <c r="I1844">
        <v>2024930000000</v>
      </c>
      <c r="J1844">
        <v>0.06</v>
      </c>
      <c r="K1844">
        <v>-8.15</v>
      </c>
      <c r="L1844">
        <v>35144600000000</v>
      </c>
      <c r="M1844">
        <v>1.25</v>
      </c>
      <c r="N1844">
        <v>1</v>
      </c>
      <c r="O1844">
        <v>25601400000000</v>
      </c>
      <c r="P1844">
        <v>12.64312148</v>
      </c>
      <c r="Q1844">
        <v>26.526791079999999</v>
      </c>
      <c r="R1844">
        <v>331466000000</v>
      </c>
      <c r="S1844">
        <v>41736900000000</v>
      </c>
      <c r="T1844">
        <v>12377900000000</v>
      </c>
      <c r="U1844">
        <v>29359000000000</v>
      </c>
      <c r="V1844">
        <v>2.804818264584354</v>
      </c>
      <c r="W1844">
        <v>42.16</v>
      </c>
      <c r="X1844">
        <v>30.17</v>
      </c>
      <c r="Y1844">
        <v>47.98</v>
      </c>
      <c r="Z1844">
        <v>6.8971354610000004</v>
      </c>
      <c r="AA1844">
        <v>0</v>
      </c>
      <c r="AB1844" s="2">
        <v>42735</v>
      </c>
      <c r="AC1844">
        <v>263000</v>
      </c>
      <c r="AD1844">
        <f t="shared" si="201"/>
        <v>3500</v>
      </c>
      <c r="AE1844">
        <v>3500</v>
      </c>
      <c r="AF1844">
        <f t="shared" si="202"/>
        <v>1.3307984790874525</v>
      </c>
      <c r="AG1844">
        <v>231385.17607276121</v>
      </c>
      <c r="AH1844">
        <v>240353.59375</v>
      </c>
      <c r="AI1844">
        <v>244837.80258861941</v>
      </c>
      <c r="AJ1844">
        <v>230488.33430503731</v>
      </c>
      <c r="AK1844">
        <v>230051.9348659004</v>
      </c>
      <c r="AL1844">
        <v>230936.75</v>
      </c>
      <c r="AM1844">
        <v>232263.97270114941</v>
      </c>
      <c r="AN1844">
        <v>228724.71216475099</v>
      </c>
      <c r="AO1844">
        <v>232263.97536057691</v>
      </c>
      <c r="AP1844">
        <v>230051.9375</v>
      </c>
      <c r="AQ1844">
        <v>232263.97536057691</v>
      </c>
      <c r="AR1844">
        <v>228282.30721153849</v>
      </c>
      <c r="AS1844">
        <v>232706.38561776059</v>
      </c>
      <c r="AT1844">
        <v>229167.125</v>
      </c>
      <c r="AU1844">
        <v>234918.42350386101</v>
      </c>
      <c r="AV1844">
        <v>228282.30984555991</v>
      </c>
      <c r="AW1844">
        <v>1</v>
      </c>
      <c r="AX1844">
        <v>-448.42607276121271</v>
      </c>
      <c r="AY1844">
        <v>2.634099597344175E-3</v>
      </c>
      <c r="AZ1844">
        <v>-3096.850360576907</v>
      </c>
      <c r="BA1844">
        <v>-448.42607276121271</v>
      </c>
      <c r="BB1844">
        <v>227436.75</v>
      </c>
      <c r="BC1844">
        <v>231385.17607276121</v>
      </c>
      <c r="BD1844">
        <v>-1.7064300054898909E-2</v>
      </c>
      <c r="BE1844">
        <v>1.7064300054898909E-2</v>
      </c>
      <c r="BF1844">
        <f t="shared" si="196"/>
        <v>-9.0030644345890573E-2</v>
      </c>
      <c r="BG1844">
        <f t="shared" si="197"/>
        <v>14349.4682835821</v>
      </c>
      <c r="BH1844">
        <f t="shared" si="198"/>
        <v>16113.090423868416</v>
      </c>
      <c r="BI1844">
        <f t="shared" si="199"/>
        <v>16555.495377080922</v>
      </c>
      <c r="BJ1844">
        <f t="shared" si="200"/>
        <v>16555.495377080922</v>
      </c>
    </row>
    <row r="1845" spans="1:62">
      <c r="A1845">
        <v>1849</v>
      </c>
      <c r="B1845">
        <v>12330</v>
      </c>
      <c r="C1845" t="s">
        <v>333</v>
      </c>
      <c r="D1845">
        <v>2018</v>
      </c>
      <c r="E1845" t="s">
        <v>55</v>
      </c>
      <c r="F1845" t="s">
        <v>56</v>
      </c>
      <c r="G1845">
        <v>20.062000000000001</v>
      </c>
      <c r="H1845">
        <v>0.71655971299999999</v>
      </c>
      <c r="I1845">
        <v>2024960000000</v>
      </c>
      <c r="J1845">
        <v>3.2</v>
      </c>
      <c r="K1845">
        <v>0.01</v>
      </c>
      <c r="L1845">
        <v>35149200000000</v>
      </c>
      <c r="M1845">
        <v>1.24</v>
      </c>
      <c r="N1845">
        <v>1</v>
      </c>
      <c r="O1845">
        <v>18495300000000</v>
      </c>
      <c r="P1845">
        <v>9.1336786750000005</v>
      </c>
      <c r="Q1845">
        <v>26.660324360000001</v>
      </c>
      <c r="R1845">
        <v>378819000000</v>
      </c>
      <c r="S1845">
        <v>43071100000000</v>
      </c>
      <c r="T1845">
        <v>12367700000000</v>
      </c>
      <c r="U1845">
        <v>30703400000000</v>
      </c>
      <c r="V1845">
        <v>4.5791750400217994</v>
      </c>
      <c r="W1845">
        <v>40.28</v>
      </c>
      <c r="X1845">
        <v>30.17</v>
      </c>
      <c r="Y1845">
        <v>47.54</v>
      </c>
      <c r="Z1845">
        <v>6.5952304960000001</v>
      </c>
      <c r="AA1845">
        <v>0</v>
      </c>
      <c r="AB1845" s="2">
        <v>43100</v>
      </c>
      <c r="AC1845">
        <v>190000</v>
      </c>
      <c r="AD1845">
        <f t="shared" si="201"/>
        <v>4000</v>
      </c>
      <c r="AE1845">
        <v>4000</v>
      </c>
      <c r="AF1845">
        <f t="shared" si="202"/>
        <v>2.1052631578947367</v>
      </c>
      <c r="AG1845">
        <v>173148.3143236074</v>
      </c>
      <c r="AH1845">
        <v>172690.25</v>
      </c>
      <c r="AI1845">
        <v>176812.82891246691</v>
      </c>
      <c r="AJ1845">
        <v>170857.9927055703</v>
      </c>
      <c r="AK1845">
        <v>173538.91554276319</v>
      </c>
      <c r="AL1845">
        <v>170399.96875</v>
      </c>
      <c r="AM1845">
        <v>173987.3365131579</v>
      </c>
      <c r="AN1845">
        <v>166364.18001644741</v>
      </c>
      <c r="AO1845">
        <v>174884.14459073599</v>
      </c>
      <c r="AP1845">
        <v>176677.828125</v>
      </c>
      <c r="AQ1845">
        <v>178023.09077569799</v>
      </c>
      <c r="AR1845">
        <v>173987.30282360411</v>
      </c>
      <c r="AS1845">
        <v>173987.2833333333</v>
      </c>
      <c r="AT1845">
        <v>174884.125</v>
      </c>
      <c r="AU1845">
        <v>176229.38750000001</v>
      </c>
      <c r="AV1845">
        <v>173090.44166666671</v>
      </c>
      <c r="AW1845">
        <v>1</v>
      </c>
      <c r="AX1845">
        <v>-2748.3455736073961</v>
      </c>
      <c r="AY1845">
        <v>3138.9125822368078</v>
      </c>
      <c r="AZ1845">
        <v>-1.9590735988458619E-2</v>
      </c>
      <c r="BA1845">
        <v>-2748.3455736073961</v>
      </c>
      <c r="BB1845">
        <v>166399.96875</v>
      </c>
      <c r="BC1845">
        <v>173148.3143236074</v>
      </c>
      <c r="BD1845">
        <v>-3.8974364838429802E-2</v>
      </c>
      <c r="BE1845">
        <v>3.8974364838429802E-2</v>
      </c>
      <c r="BF1845">
        <f t="shared" si="196"/>
        <v>-0.28344063652890222</v>
      </c>
      <c r="BG1845">
        <f t="shared" si="197"/>
        <v>5954.8362068966089</v>
      </c>
      <c r="BH1845">
        <f t="shared" si="198"/>
        <v>10448.648896019498</v>
      </c>
      <c r="BI1845">
        <f t="shared" si="199"/>
        <v>11658.910759250575</v>
      </c>
      <c r="BJ1845">
        <f t="shared" si="200"/>
        <v>11658.910759250575</v>
      </c>
    </row>
    <row r="1846" spans="1:62">
      <c r="A1846">
        <v>1850</v>
      </c>
      <c r="B1846">
        <v>12330</v>
      </c>
      <c r="C1846" t="s">
        <v>333</v>
      </c>
      <c r="D1846">
        <v>2019</v>
      </c>
      <c r="E1846" t="s">
        <v>55</v>
      </c>
      <c r="F1846" t="s">
        <v>64</v>
      </c>
      <c r="G1846">
        <v>16.346</v>
      </c>
      <c r="H1846">
        <v>0.82811017200000003</v>
      </c>
      <c r="I1846">
        <v>2359260000000</v>
      </c>
      <c r="J1846">
        <v>8.2100000000000009</v>
      </c>
      <c r="K1846">
        <v>8.25</v>
      </c>
      <c r="L1846">
        <v>38048800000000</v>
      </c>
      <c r="M1846">
        <v>1.1100000000000001</v>
      </c>
      <c r="N1846">
        <v>4</v>
      </c>
      <c r="O1846">
        <v>24398500000000</v>
      </c>
      <c r="P1846">
        <v>10.34159595</v>
      </c>
      <c r="Q1846">
        <v>26.65026653</v>
      </c>
      <c r="R1846">
        <v>375028000000</v>
      </c>
      <c r="S1846">
        <v>46606000000000</v>
      </c>
      <c r="T1846">
        <v>14196400000000</v>
      </c>
      <c r="U1846">
        <v>32409600000000</v>
      </c>
      <c r="V1846">
        <v>5.5570392855514372</v>
      </c>
      <c r="W1846">
        <v>43.8</v>
      </c>
      <c r="X1846">
        <v>30.81</v>
      </c>
      <c r="Y1846">
        <v>47.27</v>
      </c>
      <c r="Z1846">
        <v>7.2795097750000002</v>
      </c>
      <c r="AA1846">
        <v>0</v>
      </c>
      <c r="AB1846" s="2">
        <v>43646</v>
      </c>
      <c r="AC1846">
        <v>256000</v>
      </c>
      <c r="AD1846">
        <f t="shared" si="201"/>
        <v>1000</v>
      </c>
      <c r="AE1846">
        <v>4000</v>
      </c>
      <c r="AF1846">
        <f t="shared" si="202"/>
        <v>0.390625</v>
      </c>
      <c r="AG1846">
        <v>240140.24745145629</v>
      </c>
      <c r="AH1846">
        <v>239674.859375</v>
      </c>
      <c r="AI1846">
        <v>243863.35206310681</v>
      </c>
      <c r="AJ1846">
        <v>237347.91899271839</v>
      </c>
      <c r="AK1846">
        <v>238760.13362068971</v>
      </c>
      <c r="AL1846">
        <v>240140.25</v>
      </c>
      <c r="AM1846">
        <v>240600.28879310339</v>
      </c>
      <c r="AN1846">
        <v>236459.93965517241</v>
      </c>
      <c r="AO1846">
        <v>237840.0306128641</v>
      </c>
      <c r="AP1846">
        <v>236919.953125</v>
      </c>
      <c r="AQ1846">
        <v>240140.22433252429</v>
      </c>
      <c r="AR1846">
        <v>235999.8756371359</v>
      </c>
      <c r="AS1846">
        <v>241980.40462740391</v>
      </c>
      <c r="AT1846">
        <v>239220.171875</v>
      </c>
      <c r="AU1846">
        <v>241980.40462740391</v>
      </c>
      <c r="AV1846">
        <v>237380.01670673079</v>
      </c>
      <c r="AW1846">
        <v>0</v>
      </c>
      <c r="AX1846">
        <v>2.548543707234785E-3</v>
      </c>
      <c r="AY1846">
        <v>-1840.1804956897099</v>
      </c>
      <c r="AZ1846">
        <v>1380.141262135905</v>
      </c>
      <c r="BA1846">
        <v>-1840.1804956897099</v>
      </c>
      <c r="BB1846">
        <v>235919.953125</v>
      </c>
      <c r="BC1846">
        <v>238760.13362068971</v>
      </c>
      <c r="BD1846">
        <v>-1.1895539060979969E-2</v>
      </c>
      <c r="BE1846">
        <v>1.1895539060979969E-2</v>
      </c>
      <c r="BF1846">
        <f t="shared" si="196"/>
        <v>-0.1718898854224778</v>
      </c>
      <c r="BG1846">
        <f t="shared" si="197"/>
        <v>6515.4330703884189</v>
      </c>
      <c r="BH1846">
        <f t="shared" si="198"/>
        <v>7403.4124079344037</v>
      </c>
      <c r="BI1846">
        <f t="shared" si="199"/>
        <v>7863.4764259709045</v>
      </c>
      <c r="BJ1846">
        <f t="shared" si="200"/>
        <v>7863.4764259709045</v>
      </c>
    </row>
    <row r="1847" spans="1:62">
      <c r="A1847">
        <v>1851</v>
      </c>
      <c r="B1847">
        <v>12330</v>
      </c>
      <c r="C1847" t="s">
        <v>333</v>
      </c>
      <c r="D1847">
        <v>2020</v>
      </c>
      <c r="E1847" t="s">
        <v>55</v>
      </c>
      <c r="F1847" t="s">
        <v>56</v>
      </c>
      <c r="G1847">
        <v>24.24</v>
      </c>
      <c r="H1847">
        <v>0.81356532000000004</v>
      </c>
      <c r="I1847">
        <v>1830290000000</v>
      </c>
      <c r="J1847">
        <v>4.0599999999999996</v>
      </c>
      <c r="K1847">
        <v>-3.74</v>
      </c>
      <c r="L1847">
        <v>36626500000000</v>
      </c>
      <c r="M1847">
        <v>0.96</v>
      </c>
      <c r="N1847">
        <v>1</v>
      </c>
      <c r="O1847">
        <v>24286500000000</v>
      </c>
      <c r="P1847">
        <v>13.269194669999999</v>
      </c>
      <c r="Q1847">
        <v>26.637049879999999</v>
      </c>
      <c r="R1847">
        <v>370104000000</v>
      </c>
      <c r="S1847">
        <v>48497700000000</v>
      </c>
      <c r="T1847">
        <v>15169600000000</v>
      </c>
      <c r="U1847">
        <v>33328100000000</v>
      </c>
      <c r="V1847">
        <v>2.8340368285939972</v>
      </c>
      <c r="W1847">
        <v>45.52</v>
      </c>
      <c r="X1847">
        <v>31.22</v>
      </c>
      <c r="Y1847">
        <v>43.12</v>
      </c>
      <c r="Z1847">
        <v>5.4917322019999997</v>
      </c>
      <c r="AA1847">
        <v>0</v>
      </c>
      <c r="AB1847" s="2">
        <v>43830</v>
      </c>
      <c r="AC1847">
        <v>255500</v>
      </c>
      <c r="AD1847">
        <f t="shared" si="201"/>
        <v>4000</v>
      </c>
      <c r="AE1847">
        <v>4000</v>
      </c>
      <c r="AF1847">
        <f t="shared" si="202"/>
        <v>1.5655577299412915</v>
      </c>
      <c r="AG1847">
        <v>234555.58864541829</v>
      </c>
      <c r="AH1847">
        <v>233624.8125</v>
      </c>
      <c r="AI1847">
        <v>236417.14093625499</v>
      </c>
      <c r="AJ1847">
        <v>231297.87213645421</v>
      </c>
      <c r="AK1847">
        <v>228040.15562748999</v>
      </c>
      <c r="AL1847">
        <v>233624.8125</v>
      </c>
      <c r="AM1847">
        <v>235486.36479083661</v>
      </c>
      <c r="AN1847">
        <v>227109.3794820717</v>
      </c>
      <c r="AO1847">
        <v>230367.1231429303</v>
      </c>
      <c r="AP1847">
        <v>227109.40625</v>
      </c>
      <c r="AQ1847">
        <v>231297.8993980533</v>
      </c>
      <c r="AR1847">
        <v>227109.40625</v>
      </c>
      <c r="AS1847">
        <v>232694.05747991969</v>
      </c>
      <c r="AT1847">
        <v>231763.28125</v>
      </c>
      <c r="AU1847">
        <v>233159.44559487951</v>
      </c>
      <c r="AV1847">
        <v>228505.56444528111</v>
      </c>
      <c r="AW1847">
        <v>1</v>
      </c>
      <c r="AX1847">
        <v>-930.77614541829098</v>
      </c>
      <c r="AY1847">
        <v>-930.74937748999218</v>
      </c>
      <c r="AZ1847">
        <v>1396.1581070696991</v>
      </c>
      <c r="BA1847">
        <v>-930.77614541829098</v>
      </c>
      <c r="BB1847">
        <v>229624.8125</v>
      </c>
      <c r="BC1847">
        <v>234555.58864541829</v>
      </c>
      <c r="BD1847">
        <v>-2.1021780695544331E-2</v>
      </c>
      <c r="BE1847">
        <v>2.1021780695544331E-2</v>
      </c>
      <c r="BF1847">
        <f t="shared" si="196"/>
        <v>-0.18643358344828723</v>
      </c>
      <c r="BG1847">
        <f t="shared" si="197"/>
        <v>5119.268799800775</v>
      </c>
      <c r="BH1847">
        <f t="shared" si="198"/>
        <v>9307.7614541832882</v>
      </c>
      <c r="BI1847">
        <f t="shared" si="199"/>
        <v>9307.7614541832882</v>
      </c>
      <c r="BJ1847">
        <f t="shared" si="200"/>
        <v>9307.7614541832882</v>
      </c>
    </row>
    <row r="1848" spans="1:62">
      <c r="A1848">
        <v>1852</v>
      </c>
      <c r="B1848">
        <v>12330</v>
      </c>
      <c r="C1848" t="s">
        <v>333</v>
      </c>
      <c r="D1848">
        <v>2021</v>
      </c>
      <c r="E1848" t="s">
        <v>55</v>
      </c>
      <c r="F1848" t="s">
        <v>64</v>
      </c>
      <c r="G1848">
        <v>15.446999999999999</v>
      </c>
      <c r="H1848">
        <v>0.78072911300000003</v>
      </c>
      <c r="I1848">
        <v>2040110000000</v>
      </c>
      <c r="J1848">
        <v>6.15</v>
      </c>
      <c r="K1848">
        <v>13.86</v>
      </c>
      <c r="L1848">
        <v>41702200000000</v>
      </c>
      <c r="M1848">
        <v>0.56000000000000005</v>
      </c>
      <c r="N1848">
        <v>4</v>
      </c>
      <c r="O1848">
        <v>24068900000000</v>
      </c>
      <c r="P1848">
        <v>11.79782091</v>
      </c>
      <c r="Q1848">
        <v>26.62297139</v>
      </c>
      <c r="R1848">
        <v>364930000000</v>
      </c>
      <c r="S1848">
        <v>51482600000000</v>
      </c>
      <c r="T1848">
        <v>16125100000000</v>
      </c>
      <c r="U1848">
        <v>35357500000000</v>
      </c>
      <c r="V1848">
        <v>6.0891559974916074</v>
      </c>
      <c r="W1848">
        <v>45.61</v>
      </c>
      <c r="X1848">
        <v>31.38</v>
      </c>
      <c r="Y1848">
        <v>34.17</v>
      </c>
      <c r="Z1848">
        <v>5.7699497979999999</v>
      </c>
      <c r="AA1848">
        <v>0</v>
      </c>
      <c r="AB1848" s="2">
        <v>44377</v>
      </c>
      <c r="AC1848">
        <v>254500</v>
      </c>
      <c r="AD1848">
        <f t="shared" si="201"/>
        <v>1000</v>
      </c>
      <c r="AE1848">
        <v>4000</v>
      </c>
      <c r="AF1848">
        <f t="shared" si="202"/>
        <v>0.39292730844793711</v>
      </c>
      <c r="AG1848">
        <v>250583.02342256211</v>
      </c>
      <c r="AH1848">
        <v>248210.078125</v>
      </c>
      <c r="AI1848">
        <v>251532.20154158701</v>
      </c>
      <c r="AJ1848">
        <v>246786.31094646271</v>
      </c>
      <c r="AK1848">
        <v>244413.34882961019</v>
      </c>
      <c r="AL1848">
        <v>249633.828125</v>
      </c>
      <c r="AM1848">
        <v>250583.0061787072</v>
      </c>
      <c r="AN1848">
        <v>244413.34882961019</v>
      </c>
      <c r="AO1848">
        <v>239192.8859649123</v>
      </c>
      <c r="AP1848">
        <v>243464.1875</v>
      </c>
      <c r="AQ1848">
        <v>244887.95467836261</v>
      </c>
      <c r="AR1848">
        <v>237769.11878654969</v>
      </c>
      <c r="AS1848">
        <v>230175.7149762974</v>
      </c>
      <c r="AT1848">
        <v>237769.140625</v>
      </c>
      <c r="AU1848">
        <v>238243.72972804389</v>
      </c>
      <c r="AV1848">
        <v>229701.12587325351</v>
      </c>
      <c r="AW1848">
        <v>1</v>
      </c>
      <c r="AX1848">
        <v>-949.19529756210977</v>
      </c>
      <c r="AY1848">
        <v>-949.16132961018593</v>
      </c>
      <c r="AZ1848">
        <v>-1423.745339912304</v>
      </c>
      <c r="BA1848">
        <v>-949.19529756210977</v>
      </c>
      <c r="BB1848">
        <v>248633.828125</v>
      </c>
      <c r="BC1848">
        <v>250583.02342256211</v>
      </c>
      <c r="BD1848">
        <v>-7.7786406714199108E-3</v>
      </c>
      <c r="BE1848">
        <v>7.7786406714199108E-3</v>
      </c>
      <c r="BF1848">
        <f t="shared" si="196"/>
        <v>-0.21927020002874759</v>
      </c>
      <c r="BG1848">
        <f t="shared" si="197"/>
        <v>4745.8905951243069</v>
      </c>
      <c r="BH1848">
        <f t="shared" si="198"/>
        <v>7118.852711976826</v>
      </c>
      <c r="BI1848">
        <f t="shared" si="199"/>
        <v>13763.082755037321</v>
      </c>
      <c r="BJ1848">
        <f t="shared" si="200"/>
        <v>21831.075668333506</v>
      </c>
    </row>
    <row r="1849" spans="1:62">
      <c r="A1849">
        <v>1853</v>
      </c>
      <c r="B1849">
        <v>12330</v>
      </c>
      <c r="C1849" t="s">
        <v>333</v>
      </c>
      <c r="D1849">
        <v>2022</v>
      </c>
      <c r="E1849" t="s">
        <v>55</v>
      </c>
      <c r="F1849" t="s">
        <v>64</v>
      </c>
      <c r="G1849">
        <v>14.759</v>
      </c>
      <c r="H1849">
        <v>0.65882336699999999</v>
      </c>
      <c r="I1849">
        <v>2026530000000</v>
      </c>
      <c r="J1849">
        <v>7.62</v>
      </c>
      <c r="K1849">
        <v>24.47</v>
      </c>
      <c r="L1849">
        <v>51906300000000</v>
      </c>
      <c r="M1849">
        <v>0.88</v>
      </c>
      <c r="N1849">
        <v>4</v>
      </c>
      <c r="O1849">
        <v>18904200000000</v>
      </c>
      <c r="P1849">
        <v>9.3283402399999993</v>
      </c>
      <c r="Q1849">
        <v>26.628883779999999</v>
      </c>
      <c r="R1849">
        <v>367094000000</v>
      </c>
      <c r="S1849">
        <v>55406700000000</v>
      </c>
      <c r="T1849">
        <v>17599100000000</v>
      </c>
      <c r="U1849">
        <v>37807600000000</v>
      </c>
      <c r="V1849">
        <v>6.9295057625680547</v>
      </c>
      <c r="W1849">
        <v>46.55</v>
      </c>
      <c r="X1849">
        <v>31.47</v>
      </c>
      <c r="Y1849">
        <v>35.68</v>
      </c>
      <c r="Z1849">
        <v>5.3601127819999999</v>
      </c>
      <c r="AA1849">
        <v>0</v>
      </c>
      <c r="AB1849" s="2">
        <v>44742</v>
      </c>
      <c r="AC1849">
        <v>200500</v>
      </c>
      <c r="AD1849">
        <f t="shared" si="201"/>
        <v>1000</v>
      </c>
      <c r="AE1849">
        <v>4000</v>
      </c>
      <c r="AF1849">
        <f t="shared" si="202"/>
        <v>0.49875311720698257</v>
      </c>
      <c r="AG1849">
        <v>202586.484375</v>
      </c>
      <c r="AH1849">
        <v>202586.484375</v>
      </c>
      <c r="AI1849">
        <v>204033.53069196429</v>
      </c>
      <c r="AJ1849">
        <v>201139.43805803571</v>
      </c>
      <c r="AK1849">
        <v>198727.69913484491</v>
      </c>
      <c r="AL1849">
        <v>202104.140625</v>
      </c>
      <c r="AM1849">
        <v>204033.53576223151</v>
      </c>
      <c r="AN1849">
        <v>198245.35035053699</v>
      </c>
      <c r="AO1849">
        <v>198727.6825060533</v>
      </c>
      <c r="AP1849">
        <v>199210.03125</v>
      </c>
      <c r="AQ1849">
        <v>201621.77496973361</v>
      </c>
      <c r="AR1849">
        <v>197280.63627421309</v>
      </c>
      <c r="AS1849">
        <v>195833.5906700721</v>
      </c>
      <c r="AT1849">
        <v>200657.078125</v>
      </c>
      <c r="AU1849">
        <v>200657.078125</v>
      </c>
      <c r="AV1849">
        <v>195351.24192457931</v>
      </c>
      <c r="AW1849">
        <v>1</v>
      </c>
      <c r="AX1849">
        <v>-482.34375</v>
      </c>
      <c r="AY1849">
        <v>482.33211515509169</v>
      </c>
      <c r="AZ1849">
        <v>1929.395618946699</v>
      </c>
      <c r="BA1849">
        <v>-482.34375</v>
      </c>
      <c r="BB1849">
        <v>201104.140625</v>
      </c>
      <c r="BC1849">
        <v>202586.484375</v>
      </c>
      <c r="BD1849">
        <v>-7.3170910417503024E-3</v>
      </c>
      <c r="BE1849">
        <v>7.3170910417503024E-3</v>
      </c>
      <c r="BF1849">
        <f t="shared" si="196"/>
        <v>-0.34117534521998244</v>
      </c>
      <c r="BG1849">
        <f t="shared" si="197"/>
        <v>2894.0926339285797</v>
      </c>
      <c r="BH1849">
        <f t="shared" si="198"/>
        <v>5788.1854116945178</v>
      </c>
      <c r="BI1849">
        <f t="shared" si="199"/>
        <v>6752.8994880184182</v>
      </c>
      <c r="BJ1849">
        <f t="shared" si="200"/>
        <v>8682.2938376521925</v>
      </c>
    </row>
    <row r="1850" spans="1:62">
      <c r="A1850">
        <v>1854</v>
      </c>
      <c r="B1850">
        <v>12330</v>
      </c>
      <c r="C1850" t="s">
        <v>333</v>
      </c>
      <c r="D1850">
        <v>2023</v>
      </c>
      <c r="E1850" t="s">
        <v>55</v>
      </c>
      <c r="F1850" t="s">
        <v>64</v>
      </c>
      <c r="G1850">
        <v>11.932</v>
      </c>
      <c r="H1850">
        <v>0.68492317999999996</v>
      </c>
      <c r="I1850">
        <v>2295280000000</v>
      </c>
      <c r="J1850">
        <v>5.74</v>
      </c>
      <c r="K1850">
        <v>14.16</v>
      </c>
      <c r="L1850">
        <v>59254400000000</v>
      </c>
      <c r="M1850">
        <v>0.96</v>
      </c>
      <c r="N1850">
        <v>4</v>
      </c>
      <c r="O1850">
        <v>22196300000000</v>
      </c>
      <c r="P1850">
        <v>9.6703919690000006</v>
      </c>
      <c r="Q1850">
        <v>26.735679409999999</v>
      </c>
      <c r="R1850">
        <v>408468000000</v>
      </c>
      <c r="S1850">
        <v>58585800000000</v>
      </c>
      <c r="T1850">
        <v>17930500000000</v>
      </c>
      <c r="U1850">
        <v>40655300000000</v>
      </c>
      <c r="V1850">
        <v>7.5320834964398689</v>
      </c>
      <c r="W1850">
        <v>44.1</v>
      </c>
      <c r="X1850">
        <v>31.68</v>
      </c>
      <c r="Y1850">
        <v>38.76</v>
      </c>
      <c r="Z1850">
        <v>5.6457091699999999</v>
      </c>
      <c r="AA1850">
        <v>0</v>
      </c>
      <c r="AB1850" s="2">
        <v>45107</v>
      </c>
      <c r="AC1850">
        <v>237000</v>
      </c>
      <c r="AD1850">
        <f t="shared" si="201"/>
        <v>1125</v>
      </c>
      <c r="AE1850">
        <v>4500</v>
      </c>
      <c r="AF1850">
        <f t="shared" si="202"/>
        <v>0.47468354430379744</v>
      </c>
      <c r="AG1850">
        <v>224600.38050271739</v>
      </c>
      <c r="AH1850">
        <v>226074.78125</v>
      </c>
      <c r="AI1850">
        <v>226566.24816576089</v>
      </c>
      <c r="AJ1850">
        <v>224108.91358695651</v>
      </c>
      <c r="AK1850">
        <v>229023.58459869851</v>
      </c>
      <c r="AL1850">
        <v>226566.25</v>
      </c>
      <c r="AM1850">
        <v>229023.58459869851</v>
      </c>
      <c r="AN1850">
        <v>224108.91540130149</v>
      </c>
      <c r="AO1850">
        <v>227057.71875</v>
      </c>
      <c r="AP1850">
        <v>227057.71875</v>
      </c>
      <c r="AQ1850">
        <v>228040.6525974026</v>
      </c>
      <c r="AR1850">
        <v>226074.7849025974</v>
      </c>
      <c r="AS1850">
        <v>223617.44848156179</v>
      </c>
      <c r="AT1850">
        <v>226566.25</v>
      </c>
      <c r="AU1850">
        <v>229515.05151843821</v>
      </c>
      <c r="AV1850">
        <v>223125.98156182209</v>
      </c>
      <c r="AW1850">
        <v>1</v>
      </c>
      <c r="AX1850">
        <v>1965.8694972826049</v>
      </c>
      <c r="AY1850">
        <v>-1965.865848698508</v>
      </c>
      <c r="AZ1850">
        <v>-491.46875</v>
      </c>
      <c r="BA1850">
        <v>1965.8694972826049</v>
      </c>
      <c r="BB1850">
        <v>225441.25</v>
      </c>
      <c r="BC1850">
        <v>224600.38050271739</v>
      </c>
      <c r="BD1850">
        <v>3.7438471626829312E-3</v>
      </c>
      <c r="BE1850">
        <v>3.7438471626829312E-3</v>
      </c>
      <c r="BF1850">
        <f t="shared" si="196"/>
        <v>-0.31507634955910818</v>
      </c>
      <c r="BG1850">
        <f t="shared" si="197"/>
        <v>2457.3345788043807</v>
      </c>
      <c r="BH1850">
        <f t="shared" si="198"/>
        <v>4914.6710117420007</v>
      </c>
      <c r="BI1850">
        <f t="shared" si="199"/>
        <v>4914.6710117420007</v>
      </c>
      <c r="BJ1850">
        <f t="shared" si="200"/>
        <v>6389.0699566161202</v>
      </c>
    </row>
    <row r="1851" spans="1:62">
      <c r="A1851">
        <v>1855</v>
      </c>
      <c r="B1851">
        <v>12330</v>
      </c>
      <c r="C1851" t="s">
        <v>333</v>
      </c>
      <c r="D1851">
        <v>2024</v>
      </c>
      <c r="E1851" t="s">
        <v>55</v>
      </c>
      <c r="F1851" t="s">
        <v>64</v>
      </c>
      <c r="J1851">
        <v>6.21</v>
      </c>
      <c r="K1851">
        <v>-28.23</v>
      </c>
      <c r="L1851">
        <v>42526300000000</v>
      </c>
      <c r="N1851">
        <v>4</v>
      </c>
      <c r="P1851">
        <v>6.28</v>
      </c>
      <c r="S1851">
        <v>62225400000000</v>
      </c>
      <c r="T1851">
        <v>18928500000000</v>
      </c>
      <c r="U1851">
        <v>43296900000000</v>
      </c>
      <c r="V1851">
        <v>6.4975538244706099</v>
      </c>
      <c r="W1851">
        <v>28.870520079999999</v>
      </c>
      <c r="X1851">
        <v>31.68</v>
      </c>
      <c r="Y1851">
        <v>41.33</v>
      </c>
      <c r="Z1851">
        <v>65.67635147</v>
      </c>
      <c r="AA1851">
        <v>0</v>
      </c>
      <c r="AB1851" s="2">
        <v>45473</v>
      </c>
      <c r="AC1851">
        <v>236500</v>
      </c>
      <c r="AD1851">
        <f t="shared" si="201"/>
        <v>1125</v>
      </c>
      <c r="AE1851">
        <v>4500</v>
      </c>
      <c r="AF1851">
        <f t="shared" si="202"/>
        <v>0.47568710359408034</v>
      </c>
      <c r="AG1851">
        <v>240500</v>
      </c>
      <c r="AH1851">
        <v>236500</v>
      </c>
      <c r="AI1851">
        <v>243000</v>
      </c>
      <c r="AJ1851">
        <v>234500</v>
      </c>
      <c r="AK1851">
        <v>242000</v>
      </c>
      <c r="AL1851">
        <v>242000</v>
      </c>
      <c r="AM1851">
        <v>244000</v>
      </c>
      <c r="AN1851">
        <v>239500</v>
      </c>
      <c r="AO1851">
        <v>244000</v>
      </c>
      <c r="AP1851">
        <v>243000</v>
      </c>
      <c r="AQ1851">
        <v>246000</v>
      </c>
      <c r="AR1851">
        <v>239500</v>
      </c>
      <c r="AS1851">
        <v>245500</v>
      </c>
      <c r="AT1851">
        <v>244000</v>
      </c>
      <c r="AU1851">
        <v>245500</v>
      </c>
      <c r="AV1851">
        <v>241000</v>
      </c>
      <c r="AW1851">
        <v>0</v>
      </c>
      <c r="AX1851">
        <v>1500</v>
      </c>
      <c r="AY1851">
        <v>1000</v>
      </c>
      <c r="AZ1851">
        <v>0</v>
      </c>
      <c r="BA1851">
        <v>1000</v>
      </c>
      <c r="BB1851">
        <v>241875</v>
      </c>
      <c r="BC1851">
        <v>242000</v>
      </c>
      <c r="BD1851">
        <v>-5.1652892561983473E-4</v>
      </c>
      <c r="BE1851">
        <v>5.1652892561983473E-4</v>
      </c>
      <c r="BF1851">
        <f t="shared" si="196"/>
        <v>-0.69580749983125867</v>
      </c>
      <c r="BG1851">
        <f t="shared" si="197"/>
        <v>8500</v>
      </c>
      <c r="BH1851">
        <f t="shared" si="198"/>
        <v>9500</v>
      </c>
      <c r="BI1851">
        <f t="shared" si="199"/>
        <v>11500</v>
      </c>
      <c r="BJ1851">
        <f t="shared" si="200"/>
        <v>11500</v>
      </c>
    </row>
    <row r="1852" spans="1:62">
      <c r="A1852">
        <v>1856</v>
      </c>
      <c r="B1852">
        <v>12510</v>
      </c>
      <c r="C1852" t="s">
        <v>334</v>
      </c>
      <c r="D1852">
        <v>2016</v>
      </c>
      <c r="E1852" t="s">
        <v>55</v>
      </c>
      <c r="F1852" t="s">
        <v>56</v>
      </c>
      <c r="G1852">
        <v>30.472999999999999</v>
      </c>
      <c r="H1852">
        <v>3.0431174350000001</v>
      </c>
      <c r="I1852">
        <v>38412151266</v>
      </c>
      <c r="J1852">
        <v>10.75</v>
      </c>
      <c r="K1852">
        <v>12.07</v>
      </c>
      <c r="L1852">
        <v>176767000000</v>
      </c>
      <c r="M1852">
        <v>2.37</v>
      </c>
      <c r="N1852">
        <v>1</v>
      </c>
      <c r="O1852">
        <v>636479000000</v>
      </c>
      <c r="P1852">
        <v>16.569741449999999</v>
      </c>
      <c r="Q1852">
        <v>22.87561487</v>
      </c>
      <c r="R1852">
        <v>8605048200</v>
      </c>
      <c r="S1852">
        <v>236494000000</v>
      </c>
      <c r="T1852">
        <v>83200315813</v>
      </c>
      <c r="U1852">
        <v>153294000000</v>
      </c>
      <c r="V1852">
        <v>19.592314559999998</v>
      </c>
      <c r="W1852">
        <v>54.28</v>
      </c>
      <c r="X1852">
        <v>38.229999999999997</v>
      </c>
      <c r="Y1852">
        <v>22.45</v>
      </c>
      <c r="Z1852">
        <v>25.057830880000001</v>
      </c>
      <c r="AA1852">
        <v>0</v>
      </c>
      <c r="AB1852" s="2">
        <v>42369</v>
      </c>
      <c r="AC1852">
        <v>21450</v>
      </c>
      <c r="AD1852">
        <f t="shared" si="201"/>
        <v>290</v>
      </c>
      <c r="AE1852">
        <v>290</v>
      </c>
      <c r="AF1852">
        <f t="shared" si="202"/>
        <v>1.3519813519813519</v>
      </c>
      <c r="AG1852">
        <v>19584.897439759039</v>
      </c>
      <c r="AH1852">
        <v>19537.818359375</v>
      </c>
      <c r="AI1852">
        <v>19679.05560052711</v>
      </c>
      <c r="AJ1852">
        <v>19396.58111822289</v>
      </c>
      <c r="AK1852">
        <v>19631.97560930024</v>
      </c>
      <c r="AL1852">
        <v>19679.0546875</v>
      </c>
      <c r="AM1852">
        <v>19726.13376569976</v>
      </c>
      <c r="AN1852">
        <v>19490.738374700959</v>
      </c>
      <c r="AO1852">
        <v>19679.0517273681</v>
      </c>
      <c r="AP1852">
        <v>19631.97265625</v>
      </c>
      <c r="AQ1852">
        <v>19773.209869604321</v>
      </c>
      <c r="AR1852">
        <v>19490.735442895679</v>
      </c>
      <c r="AS1852">
        <v>20055.687313098089</v>
      </c>
      <c r="AT1852">
        <v>19679.0546875</v>
      </c>
      <c r="AU1852">
        <v>20102.76639129785</v>
      </c>
      <c r="AV1852">
        <v>19631.97560930024</v>
      </c>
      <c r="AW1852">
        <v>1</v>
      </c>
      <c r="AX1852">
        <v>94.157247740960884</v>
      </c>
      <c r="AY1852">
        <v>-2.9530502397392411E-3</v>
      </c>
      <c r="AZ1852">
        <v>2.9601319001812949E-3</v>
      </c>
      <c r="BA1852">
        <v>94.157247740960884</v>
      </c>
      <c r="BB1852">
        <v>19389.0546875</v>
      </c>
      <c r="BC1852">
        <v>19584.897439759039</v>
      </c>
      <c r="BD1852">
        <v>-9.9996822991506376E-3</v>
      </c>
      <c r="BE1852">
        <v>9.9996822991506376E-3</v>
      </c>
      <c r="BF1852">
        <f t="shared" si="196"/>
        <v>2.0431173729566079</v>
      </c>
      <c r="BG1852">
        <f t="shared" si="197"/>
        <v>282.47448230422015</v>
      </c>
      <c r="BH1852">
        <f t="shared" si="198"/>
        <v>329.55264747687033</v>
      </c>
      <c r="BI1852">
        <f t="shared" si="199"/>
        <v>376.62875138143136</v>
      </c>
      <c r="BJ1852">
        <f t="shared" si="200"/>
        <v>706.1852730749597</v>
      </c>
    </row>
    <row r="1853" spans="1:62">
      <c r="A1853">
        <v>1857</v>
      </c>
      <c r="B1853">
        <v>12510</v>
      </c>
      <c r="C1853" t="s">
        <v>334</v>
      </c>
      <c r="D1853">
        <v>2017</v>
      </c>
      <c r="E1853" t="s">
        <v>55</v>
      </c>
      <c r="F1853" t="s">
        <v>56</v>
      </c>
      <c r="G1853">
        <v>29.248000000000001</v>
      </c>
      <c r="H1853">
        <v>3.935482795</v>
      </c>
      <c r="I1853">
        <v>51684827957</v>
      </c>
      <c r="J1853">
        <v>15.61</v>
      </c>
      <c r="K1853">
        <v>16.309999999999999</v>
      </c>
      <c r="L1853">
        <v>205606000000</v>
      </c>
      <c r="M1853">
        <v>3.38</v>
      </c>
      <c r="N1853">
        <v>1</v>
      </c>
      <c r="O1853">
        <v>988101000000</v>
      </c>
      <c r="P1853">
        <v>19.117813659999999</v>
      </c>
      <c r="Q1853">
        <v>23.197198490000002</v>
      </c>
      <c r="R1853">
        <v>11869032000</v>
      </c>
      <c r="S1853">
        <v>273411000000</v>
      </c>
      <c r="T1853">
        <v>87902541719</v>
      </c>
      <c r="U1853">
        <v>185508000000</v>
      </c>
      <c r="V1853">
        <v>21.01452111628635</v>
      </c>
      <c r="W1853">
        <v>47.38</v>
      </c>
      <c r="X1853">
        <v>37.880000000000003</v>
      </c>
      <c r="Y1853">
        <v>36.049999999999997</v>
      </c>
      <c r="Z1853">
        <v>27.861239380000001</v>
      </c>
      <c r="AA1853">
        <v>1</v>
      </c>
      <c r="AB1853" s="2">
        <v>42735</v>
      </c>
      <c r="AC1853">
        <v>33300</v>
      </c>
      <c r="AD1853">
        <f t="shared" si="201"/>
        <v>400</v>
      </c>
      <c r="AE1853">
        <v>400</v>
      </c>
      <c r="AF1853">
        <f t="shared" si="202"/>
        <v>1.2012012012012012</v>
      </c>
      <c r="AG1853">
        <v>31369.958038932091</v>
      </c>
      <c r="AH1853">
        <v>31853.31640625</v>
      </c>
      <c r="AI1853">
        <v>31998.32391644537</v>
      </c>
      <c r="AJ1853">
        <v>31369.958038932091</v>
      </c>
      <c r="AK1853">
        <v>31082.891163895769</v>
      </c>
      <c r="AL1853">
        <v>31321.623046875</v>
      </c>
      <c r="AM1853">
        <v>31655.847683045919</v>
      </c>
      <c r="AN1853">
        <v>30987.398410704081</v>
      </c>
      <c r="AO1853">
        <v>31369.36663031108</v>
      </c>
      <c r="AP1853">
        <v>31464.859375</v>
      </c>
      <c r="AQ1853">
        <v>31799.08398141123</v>
      </c>
      <c r="AR1853">
        <v>30796.410162177541</v>
      </c>
      <c r="AS1853">
        <v>31512.608838263361</v>
      </c>
      <c r="AT1853">
        <v>31273.876953125</v>
      </c>
      <c r="AU1853">
        <v>31512.608838263361</v>
      </c>
      <c r="AV1853">
        <v>30748.666805820609</v>
      </c>
      <c r="AW1853">
        <v>1</v>
      </c>
      <c r="AX1853">
        <v>-48.334992057090858</v>
      </c>
      <c r="AY1853">
        <v>381.96821110423122</v>
      </c>
      <c r="AZ1853">
        <v>-95.489677186080371</v>
      </c>
      <c r="BA1853">
        <v>-48.334992057090858</v>
      </c>
      <c r="BB1853">
        <v>30921.623046875</v>
      </c>
      <c r="BC1853">
        <v>31369.958038932091</v>
      </c>
      <c r="BD1853">
        <v>-1.429185820078812E-2</v>
      </c>
      <c r="BE1853">
        <v>1.429185820078812E-2</v>
      </c>
      <c r="BF1853">
        <f t="shared" si="196"/>
        <v>2.9354817472596202</v>
      </c>
      <c r="BG1853">
        <f t="shared" si="197"/>
        <v>628.36587751327897</v>
      </c>
      <c r="BH1853">
        <f t="shared" si="198"/>
        <v>1010.9255057412884</v>
      </c>
      <c r="BI1853">
        <f t="shared" si="199"/>
        <v>1201.9137542678291</v>
      </c>
      <c r="BJ1853">
        <f t="shared" si="200"/>
        <v>1249.6571106247611</v>
      </c>
    </row>
    <row r="1854" spans="1:62">
      <c r="A1854">
        <v>1858</v>
      </c>
      <c r="B1854">
        <v>12510</v>
      </c>
      <c r="C1854" t="s">
        <v>334</v>
      </c>
      <c r="D1854">
        <v>2018</v>
      </c>
      <c r="E1854" t="s">
        <v>55</v>
      </c>
      <c r="F1854" t="s">
        <v>56</v>
      </c>
      <c r="G1854">
        <v>30.751000000000001</v>
      </c>
      <c r="H1854">
        <v>5.8720690150000001</v>
      </c>
      <c r="I1854">
        <v>54002977229</v>
      </c>
      <c r="J1854">
        <v>1.94</v>
      </c>
      <c r="K1854">
        <v>10.37</v>
      </c>
      <c r="L1854">
        <v>226933000000</v>
      </c>
      <c r="M1854">
        <v>2.94</v>
      </c>
      <c r="N1854">
        <v>1</v>
      </c>
      <c r="O1854">
        <v>1540010000000</v>
      </c>
      <c r="P1854">
        <v>28.517189399999999</v>
      </c>
      <c r="Q1854">
        <v>23.29386543</v>
      </c>
      <c r="R1854">
        <v>13073661000</v>
      </c>
      <c r="S1854">
        <v>278701000000</v>
      </c>
      <c r="T1854">
        <v>96540958346</v>
      </c>
      <c r="U1854">
        <v>182160000000</v>
      </c>
      <c r="V1854">
        <v>-1.8047739181059581</v>
      </c>
      <c r="W1854">
        <v>53</v>
      </c>
      <c r="X1854">
        <v>37.409999999999997</v>
      </c>
      <c r="Y1854">
        <v>39.700000000000003</v>
      </c>
      <c r="Z1854">
        <v>29.645903180000001</v>
      </c>
      <c r="AA1854">
        <v>0</v>
      </c>
      <c r="AB1854" s="2">
        <v>43100</v>
      </c>
      <c r="AC1854">
        <v>51900</v>
      </c>
      <c r="AD1854">
        <f t="shared" si="201"/>
        <v>450</v>
      </c>
      <c r="AE1854">
        <v>450</v>
      </c>
      <c r="AF1854">
        <f t="shared" si="202"/>
        <v>0.86705202312138729</v>
      </c>
      <c r="AG1854">
        <v>49366.018905639648</v>
      </c>
      <c r="AH1854">
        <v>49951.38671875</v>
      </c>
      <c r="AI1854">
        <v>50926.999740600593</v>
      </c>
      <c r="AJ1854">
        <v>48292.844581603997</v>
      </c>
      <c r="AK1854">
        <v>47369.121786347518</v>
      </c>
      <c r="AL1854">
        <v>47707.47265625</v>
      </c>
      <c r="AM1854">
        <v>48432.510234612462</v>
      </c>
      <c r="AN1854">
        <v>47272.450109232523</v>
      </c>
      <c r="AO1854">
        <v>49109.210334158422</v>
      </c>
      <c r="AP1854">
        <v>48819.1953125</v>
      </c>
      <c r="AQ1854">
        <v>49689.240377475253</v>
      </c>
      <c r="AR1854">
        <v>47514.127715037117</v>
      </c>
      <c r="AS1854">
        <v>48529.1796875</v>
      </c>
      <c r="AT1854">
        <v>48529.1796875</v>
      </c>
      <c r="AU1854">
        <v>49012.538050921306</v>
      </c>
      <c r="AV1854">
        <v>47804.142142368022</v>
      </c>
      <c r="AW1854">
        <v>1</v>
      </c>
      <c r="AX1854">
        <v>-1658.546249389648</v>
      </c>
      <c r="AY1854">
        <v>1450.0735261524819</v>
      </c>
      <c r="AZ1854">
        <v>-580.03064665842248</v>
      </c>
      <c r="BA1854">
        <v>-1658.546249389648</v>
      </c>
      <c r="BB1854">
        <v>47257.47265625</v>
      </c>
      <c r="BC1854">
        <v>49366.018905639648</v>
      </c>
      <c r="BD1854">
        <v>-4.2712503380513939E-2</v>
      </c>
      <c r="BE1854">
        <v>4.2712503380513939E-2</v>
      </c>
      <c r="BF1854">
        <f t="shared" ref="BF1854:BF1917" si="203">(O1854-U1854)/S1854</f>
        <v>4.8720671974625134</v>
      </c>
      <c r="BG1854">
        <f t="shared" ref="BG1854:BG1917" si="204">MAX(AI1854)-AJ1854</f>
        <v>2634.1551589965966</v>
      </c>
      <c r="BH1854">
        <f t="shared" ref="BH1854:BH1917" si="205">MAX(AG1854:AN1854)-MIN(AG1854:AN1854)</f>
        <v>3654.5496313680705</v>
      </c>
      <c r="BI1854">
        <f t="shared" ref="BI1854:BI1917" si="206">MAX(AG1854:AR1854)-MIN(AG1854:AR1854)</f>
        <v>3654.5496313680705</v>
      </c>
      <c r="BJ1854">
        <f t="shared" ref="BJ1854:BJ1917" si="207">MAX(AG1854:AV1854)-MIN(AG1854:AV1854)</f>
        <v>3654.5496313680705</v>
      </c>
    </row>
    <row r="1855" spans="1:62">
      <c r="A1855">
        <v>1859</v>
      </c>
      <c r="B1855">
        <v>12510</v>
      </c>
      <c r="C1855" t="s">
        <v>334</v>
      </c>
      <c r="D1855">
        <v>2019</v>
      </c>
      <c r="E1855" t="s">
        <v>55</v>
      </c>
      <c r="F1855" t="s">
        <v>56</v>
      </c>
      <c r="G1855">
        <v>30.081</v>
      </c>
      <c r="H1855">
        <v>3.8066682470000002</v>
      </c>
      <c r="I1855">
        <v>66796148493</v>
      </c>
      <c r="J1855">
        <v>160.86000000000001</v>
      </c>
      <c r="K1855">
        <v>15.75</v>
      </c>
      <c r="L1855">
        <v>262664000000</v>
      </c>
      <c r="M1855">
        <v>2.92</v>
      </c>
      <c r="N1855">
        <v>1</v>
      </c>
      <c r="O1855">
        <v>2403490000000</v>
      </c>
      <c r="P1855">
        <v>35.982444409999999</v>
      </c>
      <c r="Q1855">
        <v>23.45432242</v>
      </c>
      <c r="R1855">
        <v>15349096050</v>
      </c>
      <c r="S1855">
        <v>727013000000</v>
      </c>
      <c r="T1855">
        <v>364008000000</v>
      </c>
      <c r="U1855">
        <v>363005000000</v>
      </c>
      <c r="V1855">
        <v>99.278107158541943</v>
      </c>
      <c r="W1855">
        <v>100.28</v>
      </c>
      <c r="X1855">
        <v>35.130000000000003</v>
      </c>
      <c r="Y1855">
        <v>45.64</v>
      </c>
      <c r="Z1855">
        <v>18.400889379999999</v>
      </c>
      <c r="AA1855">
        <v>1</v>
      </c>
      <c r="AB1855" s="2">
        <v>43465</v>
      </c>
      <c r="AC1855">
        <v>81000</v>
      </c>
      <c r="AD1855">
        <f t="shared" si="201"/>
        <v>470</v>
      </c>
      <c r="AE1855">
        <v>470</v>
      </c>
      <c r="AF1855">
        <f t="shared" si="202"/>
        <v>0.58024691358024694</v>
      </c>
      <c r="AG1855">
        <v>78514.975093399742</v>
      </c>
      <c r="AH1855">
        <v>78809.40625</v>
      </c>
      <c r="AI1855">
        <v>79496.412282067249</v>
      </c>
      <c r="AJ1855">
        <v>77926.112780199255</v>
      </c>
      <c r="AK1855">
        <v>75317.31332859848</v>
      </c>
      <c r="AL1855">
        <v>77268.5390625</v>
      </c>
      <c r="AM1855">
        <v>77561.222922585221</v>
      </c>
      <c r="AN1855">
        <v>75219.752041903412</v>
      </c>
      <c r="AO1855">
        <v>75805.126791207906</v>
      </c>
      <c r="AP1855">
        <v>75317.3203125</v>
      </c>
      <c r="AQ1855">
        <v>76000.249382691065</v>
      </c>
      <c r="AR1855">
        <v>75024.636425275254</v>
      </c>
      <c r="AS1855">
        <v>75610.002413127411</v>
      </c>
      <c r="AT1855">
        <v>75805.125</v>
      </c>
      <c r="AU1855">
        <v>75902.686293436302</v>
      </c>
      <c r="AV1855">
        <v>74634.389478764482</v>
      </c>
      <c r="AW1855">
        <v>0</v>
      </c>
      <c r="AX1855">
        <v>-1246.436030899742</v>
      </c>
      <c r="AY1855">
        <v>6.9839015195611864E-3</v>
      </c>
      <c r="AZ1855">
        <v>-1.791207905625924E-3</v>
      </c>
      <c r="BA1855">
        <v>6.9839015195611864E-3</v>
      </c>
      <c r="BB1855">
        <v>74847.3203125</v>
      </c>
      <c r="BC1855">
        <v>75317.31332859848</v>
      </c>
      <c r="BD1855">
        <v>-6.2401723498549302E-3</v>
      </c>
      <c r="BE1855">
        <v>6.2401723498549302E-3</v>
      </c>
      <c r="BF1855">
        <f t="shared" si="203"/>
        <v>2.8066692067404571</v>
      </c>
      <c r="BG1855">
        <f t="shared" si="204"/>
        <v>1570.299501867994</v>
      </c>
      <c r="BH1855">
        <f t="shared" si="205"/>
        <v>4276.6602401638374</v>
      </c>
      <c r="BI1855">
        <f t="shared" si="206"/>
        <v>4471.7758567919955</v>
      </c>
      <c r="BJ1855">
        <f t="shared" si="207"/>
        <v>4862.022803302767</v>
      </c>
    </row>
    <row r="1856" spans="1:62">
      <c r="A1856">
        <v>1860</v>
      </c>
      <c r="B1856">
        <v>12510</v>
      </c>
      <c r="C1856" t="s">
        <v>334</v>
      </c>
      <c r="D1856">
        <v>2020</v>
      </c>
      <c r="E1856" t="s">
        <v>55</v>
      </c>
      <c r="F1856" t="s">
        <v>56</v>
      </c>
      <c r="G1856">
        <v>28.975000000000001</v>
      </c>
      <c r="H1856">
        <v>4.4206828109999998</v>
      </c>
      <c r="I1856">
        <v>76728669433</v>
      </c>
      <c r="J1856">
        <v>9.9</v>
      </c>
      <c r="K1856">
        <v>16.670000000000002</v>
      </c>
      <c r="L1856">
        <v>306456000000</v>
      </c>
      <c r="M1856">
        <v>1.53</v>
      </c>
      <c r="N1856">
        <v>1</v>
      </c>
      <c r="O1856">
        <v>3131020000000</v>
      </c>
      <c r="P1856">
        <v>40.806404059999998</v>
      </c>
      <c r="Q1856">
        <v>23.543277440000001</v>
      </c>
      <c r="R1856">
        <v>16777045329</v>
      </c>
      <c r="S1856">
        <v>798975000000</v>
      </c>
      <c r="T1856">
        <v>400994000000</v>
      </c>
      <c r="U1856">
        <v>397981000000</v>
      </c>
      <c r="V1856">
        <v>9.6351289927135984</v>
      </c>
      <c r="W1856">
        <v>100.76</v>
      </c>
      <c r="X1856">
        <v>34.61</v>
      </c>
      <c r="Y1856">
        <v>45.75</v>
      </c>
      <c r="Z1856">
        <v>19.279480540000002</v>
      </c>
      <c r="AA1856">
        <v>1</v>
      </c>
      <c r="AB1856" s="2">
        <v>43830</v>
      </c>
      <c r="AC1856">
        <v>104000</v>
      </c>
      <c r="AD1856">
        <f t="shared" si="201"/>
        <v>450</v>
      </c>
      <c r="AE1856">
        <v>450</v>
      </c>
      <c r="AF1856">
        <f t="shared" si="202"/>
        <v>0.43269230769230771</v>
      </c>
      <c r="AG1856">
        <v>101578.7423753005</v>
      </c>
      <c r="AH1856">
        <v>102069.4609375</v>
      </c>
      <c r="AI1856">
        <v>103541.6166240985</v>
      </c>
      <c r="AJ1856">
        <v>100597.30525090139</v>
      </c>
      <c r="AK1856">
        <v>103050.8978713768</v>
      </c>
      <c r="AL1856">
        <v>101578.7421875</v>
      </c>
      <c r="AM1856">
        <v>104032.3349939614</v>
      </c>
      <c r="AN1856">
        <v>101088.02362620769</v>
      </c>
      <c r="AO1856">
        <v>105504.49106608851</v>
      </c>
      <c r="AP1856">
        <v>102560.1796875</v>
      </c>
      <c r="AQ1856">
        <v>107467.36531848089</v>
      </c>
      <c r="AR1856">
        <v>102069.4611244019</v>
      </c>
      <c r="AS1856">
        <v>103050.8995225695</v>
      </c>
      <c r="AT1856">
        <v>105995.2109375</v>
      </c>
      <c r="AU1856">
        <v>105995.2109375</v>
      </c>
      <c r="AV1856">
        <v>101578.7438151042</v>
      </c>
      <c r="AW1856">
        <v>1</v>
      </c>
      <c r="AX1856">
        <v>-1.8780049867928031E-4</v>
      </c>
      <c r="AY1856">
        <v>-490.71818387680099</v>
      </c>
      <c r="AZ1856">
        <v>490.71987141149287</v>
      </c>
      <c r="BA1856">
        <v>-1.8780049867928031E-4</v>
      </c>
      <c r="BB1856">
        <v>101128.7421875</v>
      </c>
      <c r="BC1856">
        <v>101578.7423753005</v>
      </c>
      <c r="BD1856">
        <v>-4.4300626024478037E-3</v>
      </c>
      <c r="BE1856">
        <v>4.4300626024478037E-3</v>
      </c>
      <c r="BF1856">
        <f t="shared" si="203"/>
        <v>3.4206814981695297</v>
      </c>
      <c r="BG1856">
        <f t="shared" si="204"/>
        <v>2944.3113731971098</v>
      </c>
      <c r="BH1856">
        <f t="shared" si="205"/>
        <v>3435.029743060004</v>
      </c>
      <c r="BI1856">
        <f t="shared" si="206"/>
        <v>6870.0600675794994</v>
      </c>
      <c r="BJ1856">
        <f t="shared" si="207"/>
        <v>6870.0600675794994</v>
      </c>
    </row>
    <row r="1857" spans="1:62">
      <c r="A1857">
        <v>1861</v>
      </c>
      <c r="B1857">
        <v>12510</v>
      </c>
      <c r="C1857" t="s">
        <v>334</v>
      </c>
      <c r="D1857">
        <v>2021</v>
      </c>
      <c r="E1857" t="s">
        <v>55</v>
      </c>
      <c r="F1857" t="s">
        <v>56</v>
      </c>
      <c r="G1857">
        <v>30.311</v>
      </c>
      <c r="H1857">
        <v>2.9062422880000001</v>
      </c>
      <c r="I1857">
        <v>71173064598</v>
      </c>
      <c r="J1857">
        <v>12.68</v>
      </c>
      <c r="K1857">
        <v>4.01</v>
      </c>
      <c r="L1857">
        <v>318747000000</v>
      </c>
      <c r="M1857">
        <v>1.29</v>
      </c>
      <c r="N1857">
        <v>1</v>
      </c>
      <c r="O1857">
        <v>2217940000000</v>
      </c>
      <c r="P1857">
        <v>31.162677120000001</v>
      </c>
      <c r="Q1857">
        <v>23.52621688</v>
      </c>
      <c r="R1857">
        <v>16493247239</v>
      </c>
      <c r="S1857">
        <v>900314000000</v>
      </c>
      <c r="T1857">
        <v>398588000000</v>
      </c>
      <c r="U1857">
        <v>501726000000</v>
      </c>
      <c r="V1857">
        <v>26.067827358592499</v>
      </c>
      <c r="W1857">
        <v>79.44</v>
      </c>
      <c r="X1857">
        <v>29.74</v>
      </c>
      <c r="Y1857">
        <v>40.03</v>
      </c>
      <c r="Z1857">
        <v>14.185644079999999</v>
      </c>
      <c r="AA1857">
        <v>1</v>
      </c>
      <c r="AB1857" s="2">
        <v>44196</v>
      </c>
      <c r="AC1857">
        <v>73000</v>
      </c>
      <c r="AD1857">
        <f t="shared" si="201"/>
        <v>450</v>
      </c>
      <c r="AE1857">
        <v>450</v>
      </c>
      <c r="AF1857">
        <f t="shared" si="202"/>
        <v>0.61643835616438358</v>
      </c>
      <c r="AG1857">
        <v>72555.451034482758</v>
      </c>
      <c r="AH1857">
        <v>71471.0625</v>
      </c>
      <c r="AI1857">
        <v>72851.193362068967</v>
      </c>
      <c r="AJ1857">
        <v>71076.739396551726</v>
      </c>
      <c r="AK1857">
        <v>74231.318369989807</v>
      </c>
      <c r="AL1857">
        <v>72555.4453125</v>
      </c>
      <c r="AM1857">
        <v>74625.641442340362</v>
      </c>
      <c r="AN1857">
        <v>72062.541472061828</v>
      </c>
      <c r="AO1857">
        <v>73837.002652907759</v>
      </c>
      <c r="AP1857">
        <v>73738.421875</v>
      </c>
      <c r="AQ1857">
        <v>74428.487320354281</v>
      </c>
      <c r="AR1857">
        <v>73639.841097092241</v>
      </c>
      <c r="AS1857">
        <v>75414.289815512049</v>
      </c>
      <c r="AT1857">
        <v>73639.8359375</v>
      </c>
      <c r="AU1857">
        <v>75512.870586512712</v>
      </c>
      <c r="AV1857">
        <v>73639.8359375</v>
      </c>
      <c r="AW1857">
        <v>1</v>
      </c>
      <c r="AX1857">
        <v>-5.7219827576773241E-3</v>
      </c>
      <c r="AY1857">
        <v>-492.89649498980731</v>
      </c>
      <c r="AZ1857">
        <v>-197.1667154077586</v>
      </c>
      <c r="BA1857">
        <v>-5.7219827576773241E-3</v>
      </c>
      <c r="BB1857">
        <v>72105.4453125</v>
      </c>
      <c r="BC1857">
        <v>72555.451034482758</v>
      </c>
      <c r="BD1857">
        <v>-6.2022317491884603E-3</v>
      </c>
      <c r="BE1857">
        <v>6.2022317491884603E-3</v>
      </c>
      <c r="BF1857">
        <f t="shared" si="203"/>
        <v>1.9062393787056515</v>
      </c>
      <c r="BG1857">
        <f t="shared" si="204"/>
        <v>1774.4539655172412</v>
      </c>
      <c r="BH1857">
        <f t="shared" si="205"/>
        <v>3548.9020457886363</v>
      </c>
      <c r="BI1857">
        <f t="shared" si="206"/>
        <v>3548.9020457886363</v>
      </c>
      <c r="BJ1857">
        <f t="shared" si="207"/>
        <v>4436.1311899609864</v>
      </c>
    </row>
    <row r="1858" spans="1:62">
      <c r="A1858">
        <v>1862</v>
      </c>
      <c r="B1858">
        <v>12510</v>
      </c>
      <c r="C1858" t="s">
        <v>334</v>
      </c>
      <c r="D1858">
        <v>2022</v>
      </c>
      <c r="E1858" t="s">
        <v>55</v>
      </c>
      <c r="F1858" t="s">
        <v>56</v>
      </c>
      <c r="G1858">
        <v>31.183</v>
      </c>
      <c r="H1858">
        <v>1.8177593729999999</v>
      </c>
      <c r="I1858">
        <v>45533613298</v>
      </c>
      <c r="J1858">
        <v>-7.49</v>
      </c>
      <c r="K1858">
        <v>-4.53</v>
      </c>
      <c r="L1858">
        <v>304303000000</v>
      </c>
      <c r="M1858">
        <v>4.28</v>
      </c>
      <c r="N1858">
        <v>1</v>
      </c>
      <c r="O1858">
        <v>1119610000000</v>
      </c>
      <c r="P1858">
        <v>24.588551389999999</v>
      </c>
      <c r="Q1858">
        <v>22.696753520000001</v>
      </c>
      <c r="R1858">
        <v>7195729231</v>
      </c>
      <c r="S1858">
        <v>832893000000</v>
      </c>
      <c r="T1858">
        <v>394393000000</v>
      </c>
      <c r="U1858">
        <v>438500000000</v>
      </c>
      <c r="V1858">
        <v>-12.601698935275429</v>
      </c>
      <c r="W1858">
        <v>89.94</v>
      </c>
      <c r="X1858">
        <v>30.7</v>
      </c>
      <c r="Y1858">
        <v>23.18</v>
      </c>
      <c r="Z1858">
        <v>10.3839483</v>
      </c>
      <c r="AA1858">
        <v>0</v>
      </c>
      <c r="AB1858" s="2">
        <v>44561</v>
      </c>
      <c r="AC1858">
        <v>36850</v>
      </c>
      <c r="AD1858">
        <f t="shared" si="201"/>
        <v>123</v>
      </c>
      <c r="AE1858">
        <v>123</v>
      </c>
      <c r="AF1858">
        <f t="shared" si="202"/>
        <v>0.3337856173677069</v>
      </c>
      <c r="AG1858">
        <v>37987.4422097348</v>
      </c>
      <c r="AH1858">
        <v>38334.5859375</v>
      </c>
      <c r="AI1858">
        <v>38483.361820827937</v>
      </c>
      <c r="AJ1858">
        <v>37888.258287516168</v>
      </c>
      <c r="AK1858">
        <v>37243.564738009198</v>
      </c>
      <c r="AL1858">
        <v>37739.484375</v>
      </c>
      <c r="AM1858">
        <v>37937.852229796321</v>
      </c>
      <c r="AN1858">
        <v>37243.564738009198</v>
      </c>
      <c r="AO1858">
        <v>37193.972774310118</v>
      </c>
      <c r="AP1858">
        <v>37739.484375</v>
      </c>
      <c r="AQ1858">
        <v>38037.036157194481</v>
      </c>
      <c r="AR1858">
        <v>36995.604919513797</v>
      </c>
      <c r="AS1858">
        <v>37293.156372870253</v>
      </c>
      <c r="AT1858">
        <v>37838.66796875</v>
      </c>
      <c r="AU1858">
        <v>37937.85189527359</v>
      </c>
      <c r="AV1858">
        <v>37243.564409608458</v>
      </c>
      <c r="AW1858">
        <v>1</v>
      </c>
      <c r="AX1858">
        <v>-247.95783473479969</v>
      </c>
      <c r="AY1858">
        <v>495.91963699080219</v>
      </c>
      <c r="AZ1858">
        <v>644.69519443988247</v>
      </c>
      <c r="BA1858">
        <v>-247.95783473479969</v>
      </c>
      <c r="BB1858">
        <v>37616.484375</v>
      </c>
      <c r="BC1858">
        <v>37987.4422097348</v>
      </c>
      <c r="BD1858">
        <v>-9.7652753951340456E-3</v>
      </c>
      <c r="BE1858">
        <v>9.7652753951340456E-3</v>
      </c>
      <c r="BF1858">
        <f t="shared" si="203"/>
        <v>0.81776410655390308</v>
      </c>
      <c r="BG1858">
        <f t="shared" si="204"/>
        <v>595.10353331176884</v>
      </c>
      <c r="BH1858">
        <f t="shared" si="205"/>
        <v>1239.797082818739</v>
      </c>
      <c r="BI1858">
        <f t="shared" si="206"/>
        <v>1487.7569013141401</v>
      </c>
      <c r="BJ1858">
        <f t="shared" si="207"/>
        <v>1487.7569013141401</v>
      </c>
    </row>
    <row r="1859" spans="1:62">
      <c r="A1859">
        <v>1863</v>
      </c>
      <c r="B1859">
        <v>12610</v>
      </c>
      <c r="C1859" t="s">
        <v>335</v>
      </c>
      <c r="D1859">
        <v>2016</v>
      </c>
      <c r="E1859" t="s">
        <v>55</v>
      </c>
      <c r="F1859" t="s">
        <v>56</v>
      </c>
      <c r="G1859">
        <v>28.908999999999999</v>
      </c>
      <c r="H1859">
        <v>0.98049560300000005</v>
      </c>
      <c r="I1859">
        <v>10577181316</v>
      </c>
      <c r="J1859">
        <v>5.39</v>
      </c>
      <c r="K1859">
        <v>4.45</v>
      </c>
      <c r="L1859">
        <v>274874000000</v>
      </c>
      <c r="M1859">
        <v>0.92</v>
      </c>
      <c r="N1859">
        <v>1</v>
      </c>
      <c r="O1859">
        <v>201578000000</v>
      </c>
      <c r="P1859">
        <v>19.05780523</v>
      </c>
      <c r="Q1859">
        <v>21.404755560000002</v>
      </c>
      <c r="R1859">
        <v>1976820450</v>
      </c>
      <c r="S1859">
        <v>344298000000</v>
      </c>
      <c r="T1859">
        <v>136005000000</v>
      </c>
      <c r="U1859">
        <v>208293000000</v>
      </c>
      <c r="V1859">
        <v>5.1462031469999996</v>
      </c>
      <c r="W1859">
        <v>65.3</v>
      </c>
      <c r="X1859">
        <v>36.93</v>
      </c>
      <c r="Y1859">
        <v>9.7799999999999994</v>
      </c>
      <c r="Z1859">
        <v>5.0780301379999999</v>
      </c>
      <c r="AA1859">
        <v>0</v>
      </c>
      <c r="AB1859" s="2">
        <v>42369</v>
      </c>
      <c r="AC1859">
        <v>4990</v>
      </c>
      <c r="AD1859">
        <f t="shared" ref="AD1859:AD1922" si="208">AE1859/N1859</f>
        <v>50</v>
      </c>
      <c r="AE1859">
        <v>50</v>
      </c>
      <c r="AF1859">
        <f t="shared" ref="AF1859:AF1922" si="209">AD1859*100/AC1859</f>
        <v>1.002004008016032</v>
      </c>
      <c r="AG1859">
        <v>4396.5336536914256</v>
      </c>
      <c r="AH1859">
        <v>4419.2900390625</v>
      </c>
      <c r="AI1859">
        <v>4478.456641027291</v>
      </c>
      <c r="AJ1859">
        <v>4396.5336536914256</v>
      </c>
      <c r="AK1859">
        <v>4501.2125723567033</v>
      </c>
      <c r="AL1859">
        <v>4391.98193359375</v>
      </c>
      <c r="AM1859">
        <v>4501.2125723567033</v>
      </c>
      <c r="AN1859">
        <v>4346.4691674425194</v>
      </c>
      <c r="AO1859">
        <v>4419.2894331588441</v>
      </c>
      <c r="AP1859">
        <v>4496.6611328125</v>
      </c>
      <c r="AQ1859">
        <v>4514.8662386133601</v>
      </c>
      <c r="AR1859">
        <v>4419.2894331588441</v>
      </c>
      <c r="AS1859">
        <v>4464.802323614691</v>
      </c>
      <c r="AT1859">
        <v>4414.73828125</v>
      </c>
      <c r="AU1859">
        <v>4478.4561533505157</v>
      </c>
      <c r="AV1859">
        <v>4360.1229623067011</v>
      </c>
      <c r="AW1859">
        <v>1</v>
      </c>
      <c r="AX1859">
        <v>-4.5517200976755703</v>
      </c>
      <c r="AY1859">
        <v>-4.5514395442032756</v>
      </c>
      <c r="AZ1859">
        <v>-4.5511519088440764</v>
      </c>
      <c r="BA1859">
        <v>-4.5517200976755703</v>
      </c>
      <c r="BB1859">
        <v>4341.98193359375</v>
      </c>
      <c r="BC1859">
        <v>4396.5336536914256</v>
      </c>
      <c r="BD1859">
        <v>-1.240789321648266E-2</v>
      </c>
      <c r="BE1859">
        <v>1.240789321648266E-2</v>
      </c>
      <c r="BF1859">
        <f t="shared" si="203"/>
        <v>-1.9503453403737461E-2</v>
      </c>
      <c r="BG1859">
        <f t="shared" si="204"/>
        <v>81.9229873358654</v>
      </c>
      <c r="BH1859">
        <f t="shared" si="205"/>
        <v>154.74340491418388</v>
      </c>
      <c r="BI1859">
        <f t="shared" si="206"/>
        <v>168.39707117084072</v>
      </c>
      <c r="BJ1859">
        <f t="shared" si="207"/>
        <v>168.39707117084072</v>
      </c>
    </row>
    <row r="1860" spans="1:62">
      <c r="A1860">
        <v>1864</v>
      </c>
      <c r="B1860">
        <v>12610</v>
      </c>
      <c r="C1860" t="s">
        <v>335</v>
      </c>
      <c r="D1860">
        <v>2017</v>
      </c>
      <c r="E1860" t="s">
        <v>55</v>
      </c>
      <c r="F1860" t="s">
        <v>56</v>
      </c>
      <c r="G1860">
        <v>41.521999999999998</v>
      </c>
      <c r="H1860">
        <v>1.0652713739999999</v>
      </c>
      <c r="I1860">
        <v>7364796912</v>
      </c>
      <c r="J1860">
        <v>3.97</v>
      </c>
      <c r="K1860">
        <v>9.14</v>
      </c>
      <c r="L1860">
        <v>299988000000</v>
      </c>
      <c r="M1860">
        <v>0.78</v>
      </c>
      <c r="N1860">
        <v>1</v>
      </c>
      <c r="O1860">
        <v>234299000000</v>
      </c>
      <c r="P1860">
        <v>31.813357490000001</v>
      </c>
      <c r="Q1860">
        <v>21.408542350000001</v>
      </c>
      <c r="R1860">
        <v>1984320450</v>
      </c>
      <c r="S1860">
        <v>357952000000</v>
      </c>
      <c r="T1860">
        <v>147017000000</v>
      </c>
      <c r="U1860">
        <v>210935000000</v>
      </c>
      <c r="V1860">
        <v>1.2684055633170579</v>
      </c>
      <c r="W1860">
        <v>69.7</v>
      </c>
      <c r="X1860">
        <v>35.299999999999997</v>
      </c>
      <c r="Y1860">
        <v>7.74</v>
      </c>
      <c r="Z1860">
        <v>3.4915006580000001</v>
      </c>
      <c r="AA1860">
        <v>0</v>
      </c>
      <c r="AB1860" s="2">
        <v>42735</v>
      </c>
      <c r="AC1860">
        <v>5800</v>
      </c>
      <c r="AD1860">
        <f t="shared" si="208"/>
        <v>50</v>
      </c>
      <c r="AE1860">
        <v>50</v>
      </c>
      <c r="AF1860">
        <f t="shared" si="209"/>
        <v>0.86206896551724133</v>
      </c>
      <c r="AG1860">
        <v>5049.9886337476983</v>
      </c>
      <c r="AH1860">
        <v>5040.70556640625</v>
      </c>
      <c r="AI1860">
        <v>5152.1023745036264</v>
      </c>
      <c r="AJ1860">
        <v>4975.724095016114</v>
      </c>
      <c r="AK1860">
        <v>4865.3568577792857</v>
      </c>
      <c r="AL1860">
        <v>4975.72412109375</v>
      </c>
      <c r="AM1860">
        <v>5150.4722880083182</v>
      </c>
      <c r="AN1860">
        <v>4837.7650419506699</v>
      </c>
      <c r="AO1860">
        <v>4800.9769439982474</v>
      </c>
      <c r="AP1860">
        <v>4920.54150390625</v>
      </c>
      <c r="AQ1860">
        <v>4929.7387777453268</v>
      </c>
      <c r="AR1860">
        <v>4773.385122481016</v>
      </c>
      <c r="AS1860">
        <v>4920.5411283052881</v>
      </c>
      <c r="AT1860">
        <v>4782.58203125</v>
      </c>
      <c r="AU1860">
        <v>4966.5274939903848</v>
      </c>
      <c r="AV1860">
        <v>4745.792938701923</v>
      </c>
      <c r="AW1860">
        <v>1</v>
      </c>
      <c r="AX1860">
        <v>-74.264512653948259</v>
      </c>
      <c r="AY1860">
        <v>55.184646126964253</v>
      </c>
      <c r="AZ1860">
        <v>-18.39491274824741</v>
      </c>
      <c r="BA1860">
        <v>-74.264512653948259</v>
      </c>
      <c r="BB1860">
        <v>4925.72412109375</v>
      </c>
      <c r="BC1860">
        <v>5049.9886337476983</v>
      </c>
      <c r="BD1860">
        <v>-2.460688957268584E-2</v>
      </c>
      <c r="BE1860">
        <v>2.460688957268584E-2</v>
      </c>
      <c r="BF1860">
        <f t="shared" si="203"/>
        <v>6.5271321294475243E-2</v>
      </c>
      <c r="BG1860">
        <f t="shared" si="204"/>
        <v>176.37827948751237</v>
      </c>
      <c r="BH1860">
        <f t="shared" si="205"/>
        <v>314.33733255295647</v>
      </c>
      <c r="BI1860">
        <f t="shared" si="206"/>
        <v>378.71725202261041</v>
      </c>
      <c r="BJ1860">
        <f t="shared" si="207"/>
        <v>406.30943580170333</v>
      </c>
    </row>
    <row r="1861" spans="1:62">
      <c r="A1861">
        <v>1865</v>
      </c>
      <c r="B1861">
        <v>12610</v>
      </c>
      <c r="C1861" t="s">
        <v>335</v>
      </c>
      <c r="D1861">
        <v>2018</v>
      </c>
      <c r="E1861" t="s">
        <v>55</v>
      </c>
      <c r="F1861" t="s">
        <v>56</v>
      </c>
      <c r="G1861">
        <v>14.547000000000001</v>
      </c>
      <c r="H1861">
        <v>1.025519665</v>
      </c>
      <c r="I1861">
        <v>19691167128</v>
      </c>
      <c r="J1861">
        <v>15.38</v>
      </c>
      <c r="K1861">
        <v>10.37</v>
      </c>
      <c r="L1861">
        <v>331102000000</v>
      </c>
      <c r="M1861">
        <v>1.63</v>
      </c>
      <c r="N1861">
        <v>1</v>
      </c>
      <c r="O1861">
        <v>234299000000</v>
      </c>
      <c r="P1861">
        <v>11.89868104</v>
      </c>
      <c r="Q1861">
        <v>21.42031562</v>
      </c>
      <c r="R1861">
        <v>2007820450</v>
      </c>
      <c r="S1861">
        <v>412996000000</v>
      </c>
      <c r="T1861">
        <v>189237000000</v>
      </c>
      <c r="U1861">
        <v>223759000000</v>
      </c>
      <c r="V1861">
        <v>6.0795979804205089</v>
      </c>
      <c r="W1861">
        <v>84.57</v>
      </c>
      <c r="X1861">
        <v>35.479999999999997</v>
      </c>
      <c r="Y1861">
        <v>9.86</v>
      </c>
      <c r="Z1861">
        <v>8.8001676480000004</v>
      </c>
      <c r="AA1861">
        <v>0</v>
      </c>
      <c r="AB1861" s="2">
        <v>43100</v>
      </c>
      <c r="AC1861">
        <v>5800</v>
      </c>
      <c r="AD1861">
        <f t="shared" si="208"/>
        <v>50</v>
      </c>
      <c r="AE1861">
        <v>50</v>
      </c>
      <c r="AF1861">
        <f t="shared" si="209"/>
        <v>0.86206896551724133</v>
      </c>
      <c r="AG1861">
        <v>5172.0539271763391</v>
      </c>
      <c r="AH1861">
        <v>5247.01123046875</v>
      </c>
      <c r="AI1861">
        <v>5284.4898821149554</v>
      </c>
      <c r="AJ1861">
        <v>5153.3146013532369</v>
      </c>
      <c r="AK1861">
        <v>5096.4046858754054</v>
      </c>
      <c r="AL1861">
        <v>5022.14013671875</v>
      </c>
      <c r="AM1861">
        <v>5152.1030977428954</v>
      </c>
      <c r="AN1861">
        <v>4985.0078621404227</v>
      </c>
      <c r="AO1861">
        <v>5384.1798941798943</v>
      </c>
      <c r="AP1861">
        <v>5263.5</v>
      </c>
      <c r="AQ1861">
        <v>5477.0105820105819</v>
      </c>
      <c r="AR1861">
        <v>5124.2539682539682</v>
      </c>
      <c r="AS1861">
        <v>5300.6316717666796</v>
      </c>
      <c r="AT1861">
        <v>5356.330078125</v>
      </c>
      <c r="AU1861">
        <v>5495.5760940207974</v>
      </c>
      <c r="AV1861">
        <v>5244.9332654083619</v>
      </c>
      <c r="AW1861">
        <v>1</v>
      </c>
      <c r="AX1861">
        <v>-149.9137904575891</v>
      </c>
      <c r="AY1861">
        <v>167.09531412459461</v>
      </c>
      <c r="AZ1861">
        <v>-27.849816054894291</v>
      </c>
      <c r="BA1861">
        <v>-149.9137904575891</v>
      </c>
      <c r="BB1861">
        <v>4972.14013671875</v>
      </c>
      <c r="BC1861">
        <v>5172.0539271763391</v>
      </c>
      <c r="BD1861">
        <v>-3.8652688713694677E-2</v>
      </c>
      <c r="BE1861">
        <v>3.8652688713694677E-2</v>
      </c>
      <c r="BF1861">
        <f t="shared" si="203"/>
        <v>2.5520828288893838E-2</v>
      </c>
      <c r="BG1861">
        <f t="shared" si="204"/>
        <v>131.17528076171857</v>
      </c>
      <c r="BH1861">
        <f t="shared" si="205"/>
        <v>299.4820199745327</v>
      </c>
      <c r="BI1861">
        <f t="shared" si="206"/>
        <v>492.00271987015913</v>
      </c>
      <c r="BJ1861">
        <f t="shared" si="207"/>
        <v>510.5682318803747</v>
      </c>
    </row>
    <row r="1862" spans="1:62">
      <c r="A1862">
        <v>1866</v>
      </c>
      <c r="B1862">
        <v>12610</v>
      </c>
      <c r="C1862" t="s">
        <v>335</v>
      </c>
      <c r="D1862">
        <v>2019</v>
      </c>
      <c r="E1862" t="s">
        <v>55</v>
      </c>
      <c r="F1862" t="s">
        <v>56</v>
      </c>
      <c r="G1862">
        <v>12.425000000000001</v>
      </c>
      <c r="H1862">
        <v>1.165762494</v>
      </c>
      <c r="I1862">
        <v>23555055195</v>
      </c>
      <c r="J1862">
        <v>14.31</v>
      </c>
      <c r="K1862">
        <v>8.3699999999999992</v>
      </c>
      <c r="L1862">
        <v>358802000000</v>
      </c>
      <c r="M1862">
        <v>1.9</v>
      </c>
      <c r="N1862">
        <v>1</v>
      </c>
      <c r="O1862">
        <v>315686000000</v>
      </c>
      <c r="P1862">
        <v>13.40206858</v>
      </c>
      <c r="Q1862">
        <v>21.43343642</v>
      </c>
      <c r="R1862">
        <v>2034338250</v>
      </c>
      <c r="S1862">
        <v>472081000000</v>
      </c>
      <c r="T1862">
        <v>234648000000</v>
      </c>
      <c r="U1862">
        <v>237433000000</v>
      </c>
      <c r="V1862">
        <v>6.1110391090414238</v>
      </c>
      <c r="W1862">
        <v>98.83</v>
      </c>
      <c r="X1862">
        <v>34.67</v>
      </c>
      <c r="Y1862">
        <v>9.6999999999999993</v>
      </c>
      <c r="Z1862">
        <v>9.9207166630000003</v>
      </c>
      <c r="AA1862">
        <v>0</v>
      </c>
      <c r="AB1862" s="2">
        <v>43465</v>
      </c>
      <c r="AC1862">
        <v>7740</v>
      </c>
      <c r="AD1862">
        <f t="shared" si="208"/>
        <v>50</v>
      </c>
      <c r="AE1862">
        <v>50</v>
      </c>
      <c r="AF1862">
        <f t="shared" si="209"/>
        <v>0.64599483204134367</v>
      </c>
      <c r="AG1862">
        <v>7112.1402173581764</v>
      </c>
      <c r="AH1862">
        <v>7253.62841796875</v>
      </c>
      <c r="AI1862">
        <v>7319.6562449203511</v>
      </c>
      <c r="AJ1862">
        <v>7074.4100305286893</v>
      </c>
      <c r="AK1862">
        <v>7055.3560585937503</v>
      </c>
      <c r="AL1862">
        <v>7027.2470703125</v>
      </c>
      <c r="AM1862">
        <v>7130.3133606770834</v>
      </c>
      <c r="AN1862">
        <v>7008.5077447916674</v>
      </c>
      <c r="AO1862">
        <v>6999.138671875</v>
      </c>
      <c r="AP1862">
        <v>6999.138671875</v>
      </c>
      <c r="AQ1862">
        <v>7074.0959802752677</v>
      </c>
      <c r="AR1862">
        <v>6989.7690083249663</v>
      </c>
      <c r="AS1862">
        <v>7149.0532533370233</v>
      </c>
      <c r="AT1862">
        <v>7008.50830078125</v>
      </c>
      <c r="AU1862">
        <v>7158.4229168407419</v>
      </c>
      <c r="AV1862">
        <v>6980.3993102700952</v>
      </c>
      <c r="AW1862">
        <v>0</v>
      </c>
      <c r="AX1862">
        <v>-84.893147045676415</v>
      </c>
      <c r="AY1862">
        <v>-56.217386718750276</v>
      </c>
      <c r="AZ1862">
        <v>9.36962890625</v>
      </c>
      <c r="BA1862">
        <v>-56.217386718750276</v>
      </c>
      <c r="BB1862">
        <v>6949.138671875</v>
      </c>
      <c r="BC1862">
        <v>7055.3560585937503</v>
      </c>
      <c r="BD1862">
        <v>-1.5054858441817771E-2</v>
      </c>
      <c r="BE1862">
        <v>1.5054858441817771E-2</v>
      </c>
      <c r="BF1862">
        <f t="shared" si="203"/>
        <v>0.16576180782535199</v>
      </c>
      <c r="BG1862">
        <f t="shared" si="204"/>
        <v>245.24621439166185</v>
      </c>
      <c r="BH1862">
        <f t="shared" si="205"/>
        <v>311.14850012868374</v>
      </c>
      <c r="BI1862">
        <f t="shared" si="206"/>
        <v>329.88723659538482</v>
      </c>
      <c r="BJ1862">
        <f t="shared" si="207"/>
        <v>339.25693465025597</v>
      </c>
    </row>
    <row r="1863" spans="1:62">
      <c r="A1863">
        <v>1867</v>
      </c>
      <c r="B1863">
        <v>12610</v>
      </c>
      <c r="C1863" t="s">
        <v>335</v>
      </c>
      <c r="D1863">
        <v>2020</v>
      </c>
      <c r="E1863" t="s">
        <v>55</v>
      </c>
      <c r="F1863" t="s">
        <v>56</v>
      </c>
      <c r="G1863">
        <v>-27.154</v>
      </c>
      <c r="H1863">
        <v>1.123151038</v>
      </c>
      <c r="I1863">
        <v>3369846654</v>
      </c>
      <c r="J1863">
        <v>6.99</v>
      </c>
      <c r="K1863">
        <v>-8.2200000000000006</v>
      </c>
      <c r="L1863">
        <v>329312000000</v>
      </c>
      <c r="M1863">
        <v>2.33</v>
      </c>
      <c r="N1863">
        <v>1</v>
      </c>
      <c r="O1863">
        <v>290586000000</v>
      </c>
      <c r="P1863">
        <v>86.231107649999998</v>
      </c>
      <c r="Q1863">
        <v>21.445407700000001</v>
      </c>
      <c r="R1863">
        <v>2058838250</v>
      </c>
      <c r="S1863">
        <v>505102000000</v>
      </c>
      <c r="T1863">
        <v>276720000000</v>
      </c>
      <c r="U1863">
        <v>228382000000</v>
      </c>
      <c r="V1863">
        <v>-3.8120227601049561</v>
      </c>
      <c r="W1863">
        <v>121.17</v>
      </c>
      <c r="X1863">
        <v>33.549999999999997</v>
      </c>
      <c r="Y1863">
        <v>3.49</v>
      </c>
      <c r="Z1863">
        <v>1.475530757</v>
      </c>
      <c r="AA1863">
        <v>0</v>
      </c>
      <c r="AB1863" s="2">
        <v>43830</v>
      </c>
      <c r="AC1863">
        <v>7040</v>
      </c>
      <c r="AD1863">
        <f t="shared" si="208"/>
        <v>50</v>
      </c>
      <c r="AE1863">
        <v>50</v>
      </c>
      <c r="AF1863">
        <f t="shared" si="209"/>
        <v>0.71022727272727271</v>
      </c>
      <c r="AG1863">
        <v>6366.9697265625</v>
      </c>
      <c r="AH1863">
        <v>6366.9697265625</v>
      </c>
      <c r="AI1863">
        <v>6451.8626562500003</v>
      </c>
      <c r="AJ1863">
        <v>6319.8069878472224</v>
      </c>
      <c r="AK1863">
        <v>6442.4298967633922</v>
      </c>
      <c r="AL1863">
        <v>6404.69970703125</v>
      </c>
      <c r="AM1863">
        <v>6508.4577287946422</v>
      </c>
      <c r="AN1863">
        <v>6329.2393275669638</v>
      </c>
      <c r="AO1863">
        <v>6565.0528001464127</v>
      </c>
      <c r="AP1863">
        <v>6442.4296875</v>
      </c>
      <c r="AQ1863">
        <v>6565.0528001464127</v>
      </c>
      <c r="AR1863">
        <v>6414.1320461200576</v>
      </c>
      <c r="AS1863">
        <v>6565.052734375</v>
      </c>
      <c r="AT1863">
        <v>6565.052734375</v>
      </c>
      <c r="AU1863">
        <v>6583.9178284392956</v>
      </c>
      <c r="AV1863">
        <v>6470.7272640535202</v>
      </c>
      <c r="AW1863">
        <v>1</v>
      </c>
      <c r="AX1863">
        <v>37.72998046875</v>
      </c>
      <c r="AY1863">
        <v>-2.0926339220750381E-4</v>
      </c>
      <c r="AZ1863">
        <v>-6.5771412664616946E-5</v>
      </c>
      <c r="BA1863">
        <v>37.72998046875</v>
      </c>
      <c r="BB1863">
        <v>6354.69970703125</v>
      </c>
      <c r="BC1863">
        <v>6366.9697265625</v>
      </c>
      <c r="BD1863">
        <v>-1.92713646494351E-3</v>
      </c>
      <c r="BE1863">
        <v>1.92713646494351E-3</v>
      </c>
      <c r="BF1863">
        <f t="shared" si="203"/>
        <v>0.12315136348697887</v>
      </c>
      <c r="BG1863">
        <f t="shared" si="204"/>
        <v>132.05566840277788</v>
      </c>
      <c r="BH1863">
        <f t="shared" si="205"/>
        <v>188.65074094741976</v>
      </c>
      <c r="BI1863">
        <f t="shared" si="206"/>
        <v>245.24581229919022</v>
      </c>
      <c r="BJ1863">
        <f t="shared" si="207"/>
        <v>264.11084059207315</v>
      </c>
    </row>
    <row r="1864" spans="1:62">
      <c r="A1864">
        <v>1868</v>
      </c>
      <c r="B1864">
        <v>12610</v>
      </c>
      <c r="C1864" t="s">
        <v>335</v>
      </c>
      <c r="D1864">
        <v>2021</v>
      </c>
      <c r="E1864" t="s">
        <v>55</v>
      </c>
      <c r="F1864" t="s">
        <v>56</v>
      </c>
      <c r="G1864">
        <v>7.6219999999999999</v>
      </c>
      <c r="H1864">
        <v>1.0632796120000001</v>
      </c>
      <c r="I1864">
        <v>28354678017</v>
      </c>
      <c r="J1864">
        <v>14.73</v>
      </c>
      <c r="K1864">
        <v>22.48</v>
      </c>
      <c r="L1864">
        <v>403326000000</v>
      </c>
      <c r="M1864">
        <v>2.69</v>
      </c>
      <c r="N1864">
        <v>1</v>
      </c>
      <c r="O1864">
        <v>288540000000</v>
      </c>
      <c r="P1864">
        <v>10.17609768</v>
      </c>
      <c r="Q1864">
        <v>21.452666950000001</v>
      </c>
      <c r="R1864">
        <v>2073838250</v>
      </c>
      <c r="S1864">
        <v>579493000000</v>
      </c>
      <c r="T1864">
        <v>327623000000</v>
      </c>
      <c r="U1864">
        <v>251870000000</v>
      </c>
      <c r="V1864">
        <v>10.28452329868378</v>
      </c>
      <c r="W1864">
        <v>130.08000000000001</v>
      </c>
      <c r="X1864">
        <v>33.57</v>
      </c>
      <c r="Y1864">
        <v>3.35</v>
      </c>
      <c r="Z1864">
        <v>11.257663880000001</v>
      </c>
      <c r="AA1864">
        <v>0</v>
      </c>
      <c r="AB1864" s="2">
        <v>44196</v>
      </c>
      <c r="AC1864">
        <v>6940</v>
      </c>
      <c r="AD1864">
        <f t="shared" si="208"/>
        <v>50</v>
      </c>
      <c r="AE1864">
        <v>50</v>
      </c>
      <c r="AF1864">
        <f t="shared" si="209"/>
        <v>0.72046109510086453</v>
      </c>
      <c r="AG1864">
        <v>6491.1620661642701</v>
      </c>
      <c r="AH1864">
        <v>6443.642578125</v>
      </c>
      <c r="AI1864">
        <v>6605.2088374585182</v>
      </c>
      <c r="AJ1864">
        <v>6424.634782909292</v>
      </c>
      <c r="AK1864">
        <v>6415.1309364720391</v>
      </c>
      <c r="AL1864">
        <v>6500.666015625</v>
      </c>
      <c r="AM1864">
        <v>6643.2244808799342</v>
      </c>
      <c r="AN1864">
        <v>6396.1231411047147</v>
      </c>
      <c r="AO1864">
        <v>6434.1391201927536</v>
      </c>
      <c r="AP1864">
        <v>6386.61962890625</v>
      </c>
      <c r="AQ1864">
        <v>6595.7053905668708</v>
      </c>
      <c r="AR1864">
        <v>6386.61962890625</v>
      </c>
      <c r="AS1864">
        <v>6586.201525084366</v>
      </c>
      <c r="AT1864">
        <v>6424.63525390625</v>
      </c>
      <c r="AU1864">
        <v>6605.2093216935546</v>
      </c>
      <c r="AV1864">
        <v>6405.6274572970597</v>
      </c>
      <c r="AW1864">
        <v>1</v>
      </c>
      <c r="AX1864">
        <v>9.5039494607299275</v>
      </c>
      <c r="AY1864">
        <v>-28.511307565789139</v>
      </c>
      <c r="AZ1864">
        <v>-9.5038662865035803</v>
      </c>
      <c r="BA1864">
        <v>9.5039494607299275</v>
      </c>
      <c r="BB1864">
        <v>6450.666015625</v>
      </c>
      <c r="BC1864">
        <v>6491.1620661642701</v>
      </c>
      <c r="BD1864">
        <v>-6.2386441944438809E-3</v>
      </c>
      <c r="BE1864">
        <v>6.2386441944438809E-3</v>
      </c>
      <c r="BF1864">
        <f t="shared" si="203"/>
        <v>6.3279452901070413E-2</v>
      </c>
      <c r="BG1864">
        <f t="shared" si="204"/>
        <v>180.57405454922628</v>
      </c>
      <c r="BH1864">
        <f t="shared" si="205"/>
        <v>247.10133977521946</v>
      </c>
      <c r="BI1864">
        <f t="shared" si="206"/>
        <v>256.60485197368416</v>
      </c>
      <c r="BJ1864">
        <f t="shared" si="207"/>
        <v>256.60485197368416</v>
      </c>
    </row>
    <row r="1865" spans="1:62">
      <c r="A1865">
        <v>1869</v>
      </c>
      <c r="B1865">
        <v>12610</v>
      </c>
      <c r="C1865" t="s">
        <v>335</v>
      </c>
      <c r="D1865">
        <v>2022</v>
      </c>
      <c r="E1865" t="s">
        <v>55</v>
      </c>
      <c r="F1865" t="s">
        <v>56</v>
      </c>
      <c r="G1865">
        <v>12.04</v>
      </c>
      <c r="H1865">
        <v>0.82500128500000003</v>
      </c>
      <c r="I1865">
        <v>28060459106</v>
      </c>
      <c r="J1865">
        <v>-5.39</v>
      </c>
      <c r="K1865">
        <v>-0.17</v>
      </c>
      <c r="L1865">
        <v>402637000000</v>
      </c>
      <c r="M1865">
        <v>2.54</v>
      </c>
      <c r="N1865">
        <v>1</v>
      </c>
      <c r="O1865">
        <v>170211000000</v>
      </c>
      <c r="P1865">
        <v>6.0658641470000001</v>
      </c>
      <c r="Q1865">
        <v>21.453630879999999</v>
      </c>
      <c r="R1865">
        <v>2075838250</v>
      </c>
      <c r="S1865">
        <v>548253000000</v>
      </c>
      <c r="T1865">
        <v>282098000000</v>
      </c>
      <c r="U1865">
        <v>266155000000</v>
      </c>
      <c r="V1865">
        <v>5.6715766069797908</v>
      </c>
      <c r="W1865">
        <v>105.99</v>
      </c>
      <c r="X1865">
        <v>33.56</v>
      </c>
      <c r="Y1865">
        <v>3.33</v>
      </c>
      <c r="Z1865">
        <v>10.54290136</v>
      </c>
      <c r="AA1865">
        <v>0</v>
      </c>
      <c r="AB1865" s="2">
        <v>44561</v>
      </c>
      <c r="AC1865">
        <v>4090</v>
      </c>
      <c r="AD1865">
        <f t="shared" si="208"/>
        <v>50</v>
      </c>
      <c r="AE1865">
        <v>50</v>
      </c>
      <c r="AF1865">
        <f t="shared" si="209"/>
        <v>1.2224938875305624</v>
      </c>
      <c r="AG1865">
        <v>3992.569427060409</v>
      </c>
      <c r="AH1865">
        <v>4078.739990234375</v>
      </c>
      <c r="AI1865">
        <v>4078.739990234375</v>
      </c>
      <c r="AJ1865">
        <v>3992.569427060409</v>
      </c>
      <c r="AK1865">
        <v>4054.803149617755</v>
      </c>
      <c r="AL1865">
        <v>4016.505126953125</v>
      </c>
      <c r="AM1865">
        <v>4064.3776552839131</v>
      </c>
      <c r="AN1865">
        <v>3973.419851455415</v>
      </c>
      <c r="AO1865">
        <v>4193.6337059507978</v>
      </c>
      <c r="AP1865">
        <v>4050.01611328125</v>
      </c>
      <c r="AQ1865">
        <v>4193.6337059507978</v>
      </c>
      <c r="AR1865">
        <v>4050.01611328125</v>
      </c>
      <c r="AS1865">
        <v>4179.2718863579676</v>
      </c>
      <c r="AT1865">
        <v>4198.4208984375</v>
      </c>
      <c r="AU1865">
        <v>4241.5061756164478</v>
      </c>
      <c r="AV1865">
        <v>4179.2718863579676</v>
      </c>
      <c r="AW1865">
        <v>1</v>
      </c>
      <c r="AX1865">
        <v>23.935699892715999</v>
      </c>
      <c r="AY1865">
        <v>-4.7870363365050252</v>
      </c>
      <c r="AZ1865">
        <v>4.7871924867022244</v>
      </c>
      <c r="BA1865">
        <v>23.935699892715999</v>
      </c>
      <c r="BB1865">
        <v>3966.505126953125</v>
      </c>
      <c r="BC1865">
        <v>3992.569427060409</v>
      </c>
      <c r="BD1865">
        <v>-6.528202097283063E-3</v>
      </c>
      <c r="BE1865">
        <v>6.528202097283063E-3</v>
      </c>
      <c r="BF1865">
        <f t="shared" si="203"/>
        <v>-0.17499949840675746</v>
      </c>
      <c r="BG1865">
        <f t="shared" si="204"/>
        <v>86.170563173966002</v>
      </c>
      <c r="BH1865">
        <f t="shared" si="205"/>
        <v>105.32013877895997</v>
      </c>
      <c r="BI1865">
        <f t="shared" si="206"/>
        <v>220.21385449538275</v>
      </c>
      <c r="BJ1865">
        <f t="shared" si="207"/>
        <v>268.08632416103273</v>
      </c>
    </row>
    <row r="1866" spans="1:62">
      <c r="A1866">
        <v>1870</v>
      </c>
      <c r="B1866">
        <v>12610</v>
      </c>
      <c r="C1866" t="s">
        <v>335</v>
      </c>
      <c r="D1866">
        <v>2023</v>
      </c>
      <c r="E1866" t="s">
        <v>55</v>
      </c>
      <c r="F1866" t="s">
        <v>56</v>
      </c>
      <c r="G1866">
        <v>-21.306000000000001</v>
      </c>
      <c r="H1866">
        <v>0.83028242699999999</v>
      </c>
      <c r="I1866">
        <v>-2247161467</v>
      </c>
      <c r="J1866">
        <v>-1.7</v>
      </c>
      <c r="K1866">
        <v>-14.21</v>
      </c>
      <c r="L1866">
        <v>345408000000</v>
      </c>
      <c r="M1866">
        <v>3.7</v>
      </c>
      <c r="N1866">
        <v>1</v>
      </c>
      <c r="O1866">
        <v>160223000000</v>
      </c>
      <c r="P1866">
        <v>-71.300174729999995</v>
      </c>
      <c r="Q1866">
        <v>21.453630879999999</v>
      </c>
      <c r="R1866">
        <v>2075838250</v>
      </c>
      <c r="S1866">
        <v>538956000000</v>
      </c>
      <c r="T1866">
        <v>287263000000</v>
      </c>
      <c r="U1866">
        <v>251693000000</v>
      </c>
      <c r="V1866">
        <v>-5.4336758655670572</v>
      </c>
      <c r="W1866">
        <v>114.13</v>
      </c>
      <c r="X1866">
        <v>33.64</v>
      </c>
      <c r="Y1866">
        <v>3.24</v>
      </c>
      <c r="Z1866">
        <v>-0.89281842</v>
      </c>
      <c r="AA1866">
        <v>0</v>
      </c>
      <c r="AB1866" s="2">
        <v>44926</v>
      </c>
      <c r="AC1866">
        <v>3850</v>
      </c>
      <c r="AD1866">
        <f t="shared" si="208"/>
        <v>50</v>
      </c>
      <c r="AE1866">
        <v>50</v>
      </c>
      <c r="AF1866">
        <f t="shared" si="209"/>
        <v>1.2987012987012987</v>
      </c>
      <c r="AG1866">
        <v>3638.1226637819982</v>
      </c>
      <c r="AH1866">
        <v>3692.1298828125</v>
      </c>
      <c r="AI1866">
        <v>3697.0396299970912</v>
      </c>
      <c r="AJ1866">
        <v>3638.1226637819982</v>
      </c>
      <c r="AK1866">
        <v>3642.7699908088239</v>
      </c>
      <c r="AL1866">
        <v>3623.3935546875</v>
      </c>
      <c r="AM1866">
        <v>3691.211081112132</v>
      </c>
      <c r="AN1866">
        <v>3604.017118566177</v>
      </c>
      <c r="AO1866">
        <v>3700.8991551837271</v>
      </c>
      <c r="AP1866">
        <v>3691.2109375</v>
      </c>
      <c r="AQ1866">
        <v>3710.5873728674542</v>
      </c>
      <c r="AR1866">
        <v>3662.1462844488192</v>
      </c>
      <c r="AS1866">
        <v>3642.769849081365</v>
      </c>
      <c r="AT1866">
        <v>3691.2109375</v>
      </c>
      <c r="AU1866">
        <v>3720.2755905511808</v>
      </c>
      <c r="AV1866">
        <v>3628.2375225557739</v>
      </c>
      <c r="AW1866">
        <v>1</v>
      </c>
      <c r="AX1866">
        <v>-14.729109094498201</v>
      </c>
      <c r="AY1866">
        <v>48.440946691176123</v>
      </c>
      <c r="AZ1866">
        <v>-9.688217683727089</v>
      </c>
      <c r="BA1866">
        <v>-14.729109094498201</v>
      </c>
      <c r="BB1866">
        <v>3573.3935546875</v>
      </c>
      <c r="BC1866">
        <v>3638.1226637819982</v>
      </c>
      <c r="BD1866">
        <v>-1.7791898480742609E-2</v>
      </c>
      <c r="BE1866">
        <v>1.7791898480742609E-2</v>
      </c>
      <c r="BF1866">
        <f t="shared" si="203"/>
        <v>-0.16971700843853674</v>
      </c>
      <c r="BG1866">
        <f t="shared" si="204"/>
        <v>58.916966215092998</v>
      </c>
      <c r="BH1866">
        <f t="shared" si="205"/>
        <v>93.022511430914165</v>
      </c>
      <c r="BI1866">
        <f t="shared" si="206"/>
        <v>106.57025430127715</v>
      </c>
      <c r="BJ1866">
        <f t="shared" si="207"/>
        <v>116.25847198500378</v>
      </c>
    </row>
    <row r="1867" spans="1:62">
      <c r="A1867">
        <v>1871</v>
      </c>
      <c r="B1867">
        <v>12620</v>
      </c>
      <c r="C1867" t="s">
        <v>336</v>
      </c>
      <c r="D1867">
        <v>2016</v>
      </c>
      <c r="E1867" t="s">
        <v>70</v>
      </c>
      <c r="F1867" t="s">
        <v>56</v>
      </c>
      <c r="G1867">
        <v>6.7590000000000003</v>
      </c>
      <c r="H1867">
        <v>0.69500977200000003</v>
      </c>
      <c r="I1867">
        <v>7350318008</v>
      </c>
      <c r="J1867">
        <v>0.9</v>
      </c>
      <c r="K1867">
        <v>-12.26</v>
      </c>
      <c r="L1867">
        <v>206402000000</v>
      </c>
      <c r="M1867">
        <v>0.3</v>
      </c>
      <c r="N1867">
        <v>1</v>
      </c>
      <c r="O1867">
        <v>45540000000</v>
      </c>
      <c r="P1867">
        <v>6.1956503039999999</v>
      </c>
      <c r="Q1867">
        <v>19.679141730000001</v>
      </c>
      <c r="R1867">
        <v>352000000</v>
      </c>
      <c r="S1867">
        <v>165765000000</v>
      </c>
      <c r="T1867">
        <v>69668504754</v>
      </c>
      <c r="U1867">
        <v>96096797178</v>
      </c>
      <c r="V1867">
        <v>4.7497381000000001</v>
      </c>
      <c r="W1867">
        <v>72.5</v>
      </c>
      <c r="X1867">
        <v>44.83</v>
      </c>
      <c r="Y1867">
        <v>1.22</v>
      </c>
      <c r="Z1867">
        <v>7.6488688739999997</v>
      </c>
      <c r="AA1867">
        <v>0</v>
      </c>
      <c r="AB1867" s="2">
        <v>42369</v>
      </c>
      <c r="AC1867">
        <v>10350</v>
      </c>
      <c r="AD1867">
        <f t="shared" si="208"/>
        <v>80</v>
      </c>
      <c r="AE1867">
        <v>80</v>
      </c>
      <c r="AF1867">
        <f t="shared" si="209"/>
        <v>0.77294685990338163</v>
      </c>
      <c r="AG1867">
        <v>8621.4241744919946</v>
      </c>
      <c r="AH1867">
        <v>8664.1044921875</v>
      </c>
      <c r="AI1867">
        <v>8749.4651275785109</v>
      </c>
      <c r="AJ1867">
        <v>8621.4241744919946</v>
      </c>
      <c r="AK1867">
        <v>8536.0631961633662</v>
      </c>
      <c r="AL1867">
        <v>8621.423828125</v>
      </c>
      <c r="AM1867">
        <v>8664.1041441058169</v>
      </c>
      <c r="AN1867">
        <v>8493.3828801825493</v>
      </c>
      <c r="AO1867">
        <v>8493.3831591796879</v>
      </c>
      <c r="AP1867">
        <v>8536.0634765625</v>
      </c>
      <c r="AQ1867">
        <v>8536.0634765625</v>
      </c>
      <c r="AR1867">
        <v>8450.7028417968741</v>
      </c>
      <c r="AS1867">
        <v>8536.0631281407041</v>
      </c>
      <c r="AT1867">
        <v>8493.3828125</v>
      </c>
      <c r="AU1867">
        <v>8621.4237594221104</v>
      </c>
      <c r="AV1867">
        <v>8484.8467493718599</v>
      </c>
      <c r="AW1867">
        <v>1</v>
      </c>
      <c r="AX1867">
        <v>-3.4636699456314091E-4</v>
      </c>
      <c r="AY1867">
        <v>2.8039913377142511E-4</v>
      </c>
      <c r="AZ1867">
        <v>-3.4667968793655751E-4</v>
      </c>
      <c r="BA1867">
        <v>-3.4636699456314091E-4</v>
      </c>
      <c r="BB1867">
        <v>8541.423828125</v>
      </c>
      <c r="BC1867">
        <v>8621.4241744919946</v>
      </c>
      <c r="BD1867">
        <v>-9.2792495471559922E-3</v>
      </c>
      <c r="BE1867">
        <v>9.2792495471559922E-3</v>
      </c>
      <c r="BF1867">
        <f t="shared" si="203"/>
        <v>-0.30499078320513978</v>
      </c>
      <c r="BG1867">
        <f t="shared" si="204"/>
        <v>128.04095308651631</v>
      </c>
      <c r="BH1867">
        <f t="shared" si="205"/>
        <v>256.08224739596153</v>
      </c>
      <c r="BI1867">
        <f t="shared" si="206"/>
        <v>298.76228578163682</v>
      </c>
      <c r="BJ1867">
        <f t="shared" si="207"/>
        <v>298.76228578163682</v>
      </c>
    </row>
    <row r="1868" spans="1:62">
      <c r="A1868">
        <v>1872</v>
      </c>
      <c r="B1868">
        <v>12620</v>
      </c>
      <c r="C1868" t="s">
        <v>336</v>
      </c>
      <c r="D1868">
        <v>2017</v>
      </c>
      <c r="E1868" t="s">
        <v>70</v>
      </c>
      <c r="F1868" t="s">
        <v>56</v>
      </c>
      <c r="G1868">
        <v>6.1159999999999997</v>
      </c>
      <c r="H1868">
        <v>0.69630909399999996</v>
      </c>
      <c r="I1868">
        <v>9230669372</v>
      </c>
      <c r="J1868">
        <v>18.670000000000002</v>
      </c>
      <c r="K1868">
        <v>13.35</v>
      </c>
      <c r="L1868">
        <v>233965000000</v>
      </c>
      <c r="M1868">
        <v>0.41</v>
      </c>
      <c r="N1868">
        <v>1</v>
      </c>
      <c r="O1868">
        <v>43472000000</v>
      </c>
      <c r="P1868">
        <v>4.7095176140000001</v>
      </c>
      <c r="Q1868">
        <v>19.902285280000001</v>
      </c>
      <c r="R1868">
        <v>440000000</v>
      </c>
      <c r="S1868">
        <v>196713000000</v>
      </c>
      <c r="T1868">
        <v>93500620800</v>
      </c>
      <c r="U1868">
        <v>103212000000</v>
      </c>
      <c r="V1868">
        <v>7.4042039182851402</v>
      </c>
      <c r="W1868">
        <v>90.59</v>
      </c>
      <c r="X1868">
        <v>44.78</v>
      </c>
      <c r="Y1868">
        <v>1.33</v>
      </c>
      <c r="Z1868">
        <v>8.9434071349999993</v>
      </c>
      <c r="AA1868">
        <v>0</v>
      </c>
      <c r="AB1868" s="2">
        <v>42735</v>
      </c>
      <c r="AC1868">
        <v>9880</v>
      </c>
      <c r="AD1868">
        <f t="shared" si="208"/>
        <v>100</v>
      </c>
      <c r="AE1868">
        <v>100</v>
      </c>
      <c r="AF1868">
        <f t="shared" si="209"/>
        <v>1.0121457489878543</v>
      </c>
      <c r="AG1868">
        <v>8458.5044690318937</v>
      </c>
      <c r="AH1868">
        <v>8432.4248046875</v>
      </c>
      <c r="AI1868">
        <v>8458.5044690318937</v>
      </c>
      <c r="AJ1868">
        <v>8267.2535971730031</v>
      </c>
      <c r="AK1868">
        <v>8302.740281547085</v>
      </c>
      <c r="AL1868">
        <v>8371.5712890625</v>
      </c>
      <c r="AM1868">
        <v>8397.3829168807824</v>
      </c>
      <c r="AN1868">
        <v>8302.740281547085</v>
      </c>
      <c r="AO1868">
        <v>8294.1369106640232</v>
      </c>
      <c r="AP1868">
        <v>8405.9873046875</v>
      </c>
      <c r="AQ1868">
        <v>8431.798934077533</v>
      </c>
      <c r="AR1868">
        <v>8173.6826401771996</v>
      </c>
      <c r="AS1868">
        <v>8397.3832339211622</v>
      </c>
      <c r="AT1868">
        <v>8294.13671875</v>
      </c>
      <c r="AU1868">
        <v>8483.4219965637967</v>
      </c>
      <c r="AV1868">
        <v>8259.7212136929465</v>
      </c>
      <c r="AW1868">
        <v>1</v>
      </c>
      <c r="AX1868">
        <v>-86.933179969393677</v>
      </c>
      <c r="AY1868">
        <v>103.247023140415</v>
      </c>
      <c r="AZ1868">
        <v>-1.919140231620986E-4</v>
      </c>
      <c r="BA1868">
        <v>-86.933179969393677</v>
      </c>
      <c r="BB1868">
        <v>8271.5712890625</v>
      </c>
      <c r="BC1868">
        <v>8458.5044690318937</v>
      </c>
      <c r="BD1868">
        <v>-2.2100027333885049E-2</v>
      </c>
      <c r="BE1868">
        <v>2.2100027333885049E-2</v>
      </c>
      <c r="BF1868">
        <f t="shared" si="203"/>
        <v>-0.30369116428502435</v>
      </c>
      <c r="BG1868">
        <f t="shared" si="204"/>
        <v>191.2508718588906</v>
      </c>
      <c r="BH1868">
        <f t="shared" si="205"/>
        <v>191.2508718588906</v>
      </c>
      <c r="BI1868">
        <f t="shared" si="206"/>
        <v>284.8218288546941</v>
      </c>
      <c r="BJ1868">
        <f t="shared" si="207"/>
        <v>309.73935638659714</v>
      </c>
    </row>
    <row r="1869" spans="1:62">
      <c r="A1869">
        <v>1873</v>
      </c>
      <c r="B1869">
        <v>12620</v>
      </c>
      <c r="C1869" t="s">
        <v>336</v>
      </c>
      <c r="D1869">
        <v>2018</v>
      </c>
      <c r="E1869" t="s">
        <v>70</v>
      </c>
      <c r="F1869" t="s">
        <v>56</v>
      </c>
      <c r="G1869">
        <v>7.8639999999999999</v>
      </c>
      <c r="H1869">
        <v>0.66272407099999997</v>
      </c>
      <c r="I1869">
        <v>9517652022</v>
      </c>
      <c r="J1869">
        <v>3.07</v>
      </c>
      <c r="K1869">
        <v>9.36</v>
      </c>
      <c r="L1869">
        <v>255861000000</v>
      </c>
      <c r="M1869">
        <v>0.34</v>
      </c>
      <c r="N1869">
        <v>1</v>
      </c>
      <c r="O1869">
        <v>40260000000</v>
      </c>
      <c r="P1869">
        <v>4.2300348769999996</v>
      </c>
      <c r="Q1869">
        <v>20.084606839999999</v>
      </c>
      <c r="R1869">
        <v>528000000</v>
      </c>
      <c r="S1869">
        <v>202751000000</v>
      </c>
      <c r="T1869">
        <v>94108343884</v>
      </c>
      <c r="U1869">
        <v>108643000000</v>
      </c>
      <c r="V1869">
        <v>5.2619850404991668</v>
      </c>
      <c r="W1869">
        <v>86.62</v>
      </c>
      <c r="X1869">
        <v>44.78</v>
      </c>
      <c r="Y1869">
        <v>0.96</v>
      </c>
      <c r="Z1869">
        <v>8.7604834379999996</v>
      </c>
      <c r="AA1869">
        <v>0</v>
      </c>
      <c r="AB1869" s="2">
        <v>43100</v>
      </c>
      <c r="AC1869">
        <v>9150</v>
      </c>
      <c r="AD1869">
        <f t="shared" si="208"/>
        <v>120</v>
      </c>
      <c r="AE1869">
        <v>120</v>
      </c>
      <c r="AF1869">
        <f t="shared" si="209"/>
        <v>1.3114754098360655</v>
      </c>
      <c r="AG1869">
        <v>7790.5621899117978</v>
      </c>
      <c r="AH1869">
        <v>7993.2578125</v>
      </c>
      <c r="AI1869">
        <v>8054.9477845920619</v>
      </c>
      <c r="AJ1869">
        <v>7720.0593646637271</v>
      </c>
      <c r="AK1869">
        <v>7858.672042915724</v>
      </c>
      <c r="AL1869">
        <v>7684.8076171875</v>
      </c>
      <c r="AM1869">
        <v>7858.672042915724</v>
      </c>
      <c r="AN1869">
        <v>7606.5686256097988</v>
      </c>
      <c r="AO1869">
        <v>7997.7649033808066</v>
      </c>
      <c r="AP1869">
        <v>7858.67333984375</v>
      </c>
      <c r="AQ1869">
        <v>7997.7649033808066</v>
      </c>
      <c r="AR1869">
        <v>7858.67333984375</v>
      </c>
      <c r="AS1869">
        <v>7962.9912725033964</v>
      </c>
      <c r="AT1869">
        <v>7997.76416015625</v>
      </c>
      <c r="AU1869">
        <v>8015.1506039826763</v>
      </c>
      <c r="AV1869">
        <v>7841.2861657184103</v>
      </c>
      <c r="AW1869">
        <v>1</v>
      </c>
      <c r="AX1869">
        <v>-105.7545727242978</v>
      </c>
      <c r="AY1869">
        <v>1.2969280260222149E-3</v>
      </c>
      <c r="AZ1869">
        <v>-7.4322455657238606E-4</v>
      </c>
      <c r="BA1869">
        <v>-105.7545727242978</v>
      </c>
      <c r="BB1869">
        <v>7564.8076171875</v>
      </c>
      <c r="BC1869">
        <v>7790.5621899117978</v>
      </c>
      <c r="BD1869">
        <v>-2.8977956560905609E-2</v>
      </c>
      <c r="BE1869">
        <v>2.8977956560905609E-2</v>
      </c>
      <c r="BF1869">
        <f t="shared" si="203"/>
        <v>-0.33727577175944878</v>
      </c>
      <c r="BG1869">
        <f t="shared" si="204"/>
        <v>334.88841992833477</v>
      </c>
      <c r="BH1869">
        <f t="shared" si="205"/>
        <v>448.37915898226311</v>
      </c>
      <c r="BI1869">
        <f t="shared" si="206"/>
        <v>448.37915898226311</v>
      </c>
      <c r="BJ1869">
        <f t="shared" si="207"/>
        <v>448.37915898226311</v>
      </c>
    </row>
    <row r="1870" spans="1:62">
      <c r="A1870">
        <v>1874</v>
      </c>
      <c r="B1870">
        <v>12620</v>
      </c>
      <c r="C1870" t="s">
        <v>336</v>
      </c>
      <c r="D1870">
        <v>2019</v>
      </c>
      <c r="E1870" t="s">
        <v>70</v>
      </c>
      <c r="F1870" t="s">
        <v>56</v>
      </c>
      <c r="G1870">
        <v>6.6420000000000003</v>
      </c>
      <c r="H1870">
        <v>0.64938980700000004</v>
      </c>
      <c r="I1870">
        <v>9202374700</v>
      </c>
      <c r="J1870">
        <v>10.49</v>
      </c>
      <c r="K1870">
        <v>-0.02</v>
      </c>
      <c r="L1870">
        <v>255806000000</v>
      </c>
      <c r="M1870">
        <v>0.3</v>
      </c>
      <c r="N1870">
        <v>1</v>
      </c>
      <c r="O1870">
        <v>39468000000</v>
      </c>
      <c r="P1870">
        <v>4.2888929530000004</v>
      </c>
      <c r="Q1870">
        <v>20.307750389999999</v>
      </c>
      <c r="R1870">
        <v>660000000</v>
      </c>
      <c r="S1870">
        <v>224026000000</v>
      </c>
      <c r="T1870">
        <v>106012000000</v>
      </c>
      <c r="U1870">
        <v>118014000000</v>
      </c>
      <c r="V1870">
        <v>8.625498191323878</v>
      </c>
      <c r="W1870">
        <v>89.83</v>
      </c>
      <c r="X1870">
        <v>44.78</v>
      </c>
      <c r="Y1870">
        <v>0.93</v>
      </c>
      <c r="Z1870">
        <v>7.7976974769999998</v>
      </c>
      <c r="AA1870">
        <v>0</v>
      </c>
      <c r="AB1870" s="2">
        <v>43465</v>
      </c>
      <c r="AC1870">
        <v>8970</v>
      </c>
      <c r="AD1870">
        <f t="shared" si="208"/>
        <v>150</v>
      </c>
      <c r="AE1870">
        <v>150</v>
      </c>
      <c r="AF1870">
        <f t="shared" si="209"/>
        <v>1.6722408026755853</v>
      </c>
      <c r="AG1870">
        <v>8021.9497639609026</v>
      </c>
      <c r="AH1870">
        <v>7995.060546875</v>
      </c>
      <c r="AI1870">
        <v>8021.9497639609026</v>
      </c>
      <c r="AJ1870">
        <v>7905.4298232553256</v>
      </c>
      <c r="AK1870">
        <v>7790.562517458101</v>
      </c>
      <c r="AL1870">
        <v>7887.50390625</v>
      </c>
      <c r="AM1870">
        <v>7887.50390625</v>
      </c>
      <c r="AN1870">
        <v>7781.7496639315641</v>
      </c>
      <c r="AO1870">
        <v>7755.3101138291859</v>
      </c>
      <c r="AP1870">
        <v>7790.5615234375</v>
      </c>
      <c r="AQ1870">
        <v>7825.812933045815</v>
      </c>
      <c r="AR1870">
        <v>7755.3101138291859</v>
      </c>
      <c r="AS1870">
        <v>7790.5629029558904</v>
      </c>
      <c r="AT1870">
        <v>7817.00146484375</v>
      </c>
      <c r="AU1870">
        <v>7861.0657346568487</v>
      </c>
      <c r="AV1870">
        <v>7790.5629029558904</v>
      </c>
      <c r="AW1870">
        <v>0</v>
      </c>
      <c r="AX1870">
        <v>-134.4458577109026</v>
      </c>
      <c r="AY1870">
        <v>-9.9402060095599154E-4</v>
      </c>
      <c r="AZ1870">
        <v>61.691351014564127</v>
      </c>
      <c r="BA1870">
        <v>-9.9402060095599154E-4</v>
      </c>
      <c r="BB1870">
        <v>7640.5615234375</v>
      </c>
      <c r="BC1870">
        <v>7790.562517458101</v>
      </c>
      <c r="BD1870">
        <v>-1.92541929654578E-2</v>
      </c>
      <c r="BE1870">
        <v>1.92541929654578E-2</v>
      </c>
      <c r="BF1870">
        <f t="shared" si="203"/>
        <v>-0.35061108978422145</v>
      </c>
      <c r="BG1870">
        <f t="shared" si="204"/>
        <v>116.51994070557703</v>
      </c>
      <c r="BH1870">
        <f t="shared" si="205"/>
        <v>240.2001000293385</v>
      </c>
      <c r="BI1870">
        <f t="shared" si="206"/>
        <v>266.63965013171673</v>
      </c>
      <c r="BJ1870">
        <f t="shared" si="207"/>
        <v>266.63965013171673</v>
      </c>
    </row>
    <row r="1871" spans="1:62">
      <c r="A1871">
        <v>1875</v>
      </c>
      <c r="B1871">
        <v>12620</v>
      </c>
      <c r="C1871" t="s">
        <v>336</v>
      </c>
      <c r="D1871">
        <v>2020</v>
      </c>
      <c r="E1871" t="s">
        <v>70</v>
      </c>
      <c r="F1871" t="s">
        <v>56</v>
      </c>
      <c r="G1871">
        <v>36.414000000000001</v>
      </c>
      <c r="H1871">
        <v>0.653954284</v>
      </c>
      <c r="I1871">
        <v>2291400814</v>
      </c>
      <c r="J1871">
        <v>3.07</v>
      </c>
      <c r="K1871">
        <v>-4.1900000000000004</v>
      </c>
      <c r="L1871">
        <v>245079000000</v>
      </c>
      <c r="M1871">
        <v>1.25</v>
      </c>
      <c r="N1871">
        <v>1</v>
      </c>
      <c r="O1871">
        <v>38632000000</v>
      </c>
      <c r="P1871">
        <v>16.85955585</v>
      </c>
      <c r="Q1871">
        <v>20.084606839999999</v>
      </c>
      <c r="R1871">
        <v>528000000</v>
      </c>
      <c r="S1871">
        <v>230901000000</v>
      </c>
      <c r="T1871">
        <v>112367000000</v>
      </c>
      <c r="U1871">
        <v>118534000000</v>
      </c>
      <c r="V1871">
        <v>0.44062568847763822</v>
      </c>
      <c r="W1871">
        <v>94.8</v>
      </c>
      <c r="X1871">
        <v>44.44</v>
      </c>
      <c r="Y1871">
        <v>1.32</v>
      </c>
      <c r="Z1871">
        <v>1.933116923</v>
      </c>
      <c r="AA1871">
        <v>0</v>
      </c>
      <c r="AB1871" s="2">
        <v>43830</v>
      </c>
      <c r="AC1871">
        <v>8780</v>
      </c>
      <c r="AD1871">
        <f t="shared" si="208"/>
        <v>120</v>
      </c>
      <c r="AE1871">
        <v>120</v>
      </c>
      <c r="AF1871">
        <f t="shared" si="209"/>
        <v>1.3667425968109339</v>
      </c>
      <c r="AG1871">
        <v>7914.3921618762324</v>
      </c>
      <c r="AH1871">
        <v>7959.20751953125</v>
      </c>
      <c r="AI1871">
        <v>7986.0967341242613</v>
      </c>
      <c r="AJ1871">
        <v>7905.4290903452284</v>
      </c>
      <c r="AK1871">
        <v>7887.5033621177799</v>
      </c>
      <c r="AL1871">
        <v>7914.392578125</v>
      </c>
      <c r="AM1871">
        <v>7968.1710101394392</v>
      </c>
      <c r="AN1871">
        <v>7824.7618581009338</v>
      </c>
      <c r="AO1871">
        <v>8102.6171475497158</v>
      </c>
      <c r="AP1871">
        <v>7887.50341796875</v>
      </c>
      <c r="AQ1871">
        <v>8102.6171475497158</v>
      </c>
      <c r="AR1871">
        <v>7887.50341796875</v>
      </c>
      <c r="AS1871">
        <v>8147.4320570684113</v>
      </c>
      <c r="AT1871">
        <v>8102.61669921875</v>
      </c>
      <c r="AU1871">
        <v>8147.4320570684113</v>
      </c>
      <c r="AV1871">
        <v>7986.0967688096316</v>
      </c>
      <c r="AW1871">
        <v>1</v>
      </c>
      <c r="AX1871">
        <v>4.162487675785087E-4</v>
      </c>
      <c r="AY1871">
        <v>5.585097005678108E-5</v>
      </c>
      <c r="AZ1871">
        <v>-4.4833096580987331E-4</v>
      </c>
      <c r="BA1871">
        <v>4.162487675785087E-4</v>
      </c>
      <c r="BB1871">
        <v>7794.392578125</v>
      </c>
      <c r="BC1871">
        <v>7914.3921618762324</v>
      </c>
      <c r="BD1871">
        <v>-1.51621983466112E-2</v>
      </c>
      <c r="BE1871">
        <v>1.51621983466112E-2</v>
      </c>
      <c r="BF1871">
        <f t="shared" si="203"/>
        <v>-0.34604440864266506</v>
      </c>
      <c r="BG1871">
        <f t="shared" si="204"/>
        <v>80.667643779032915</v>
      </c>
      <c r="BH1871">
        <f t="shared" si="205"/>
        <v>161.33487602332752</v>
      </c>
      <c r="BI1871">
        <f t="shared" si="206"/>
        <v>277.85528944878206</v>
      </c>
      <c r="BJ1871">
        <f t="shared" si="207"/>
        <v>322.67019896747752</v>
      </c>
    </row>
    <row r="1872" spans="1:62">
      <c r="A1872">
        <v>1876</v>
      </c>
      <c r="B1872">
        <v>12620</v>
      </c>
      <c r="C1872" t="s">
        <v>336</v>
      </c>
      <c r="D1872">
        <v>2021</v>
      </c>
      <c r="E1872" t="s">
        <v>70</v>
      </c>
      <c r="F1872" t="s">
        <v>56</v>
      </c>
      <c r="G1872">
        <v>5.86</v>
      </c>
      <c r="H1872">
        <v>0.69716873300000004</v>
      </c>
      <c r="I1872">
        <v>16927230518</v>
      </c>
      <c r="J1872">
        <v>8.3000000000000007</v>
      </c>
      <c r="K1872">
        <v>33.79</v>
      </c>
      <c r="L1872">
        <v>327894000000</v>
      </c>
      <c r="M1872">
        <v>1.55</v>
      </c>
      <c r="N1872">
        <v>1</v>
      </c>
      <c r="O1872">
        <v>62260000000</v>
      </c>
      <c r="P1872">
        <v>3.6780972489999999</v>
      </c>
      <c r="Q1872">
        <v>20.818576019999998</v>
      </c>
      <c r="R1872">
        <v>1100000000</v>
      </c>
      <c r="S1872">
        <v>250069000000</v>
      </c>
      <c r="T1872">
        <v>112080000000</v>
      </c>
      <c r="U1872">
        <v>137989000000</v>
      </c>
      <c r="V1872">
        <v>16.413012300268282</v>
      </c>
      <c r="W1872">
        <v>81.22</v>
      </c>
      <c r="X1872">
        <v>44.44</v>
      </c>
      <c r="Y1872">
        <v>3.4</v>
      </c>
      <c r="Z1872">
        <v>12.267086880000001</v>
      </c>
      <c r="AA1872">
        <v>0</v>
      </c>
      <c r="AB1872" s="2">
        <v>44196</v>
      </c>
      <c r="AC1872">
        <v>14150</v>
      </c>
      <c r="AD1872">
        <f t="shared" si="208"/>
        <v>250</v>
      </c>
      <c r="AE1872">
        <v>250</v>
      </c>
      <c r="AF1872">
        <f t="shared" si="209"/>
        <v>1.7667844522968197</v>
      </c>
      <c r="AG1872">
        <v>12583.134489564931</v>
      </c>
      <c r="AH1872">
        <v>12855.693359375</v>
      </c>
      <c r="AI1872">
        <v>12991.97279428004</v>
      </c>
      <c r="AJ1872">
        <v>12537.70801126325</v>
      </c>
      <c r="AK1872">
        <v>12401.428988937039</v>
      </c>
      <c r="AL1872">
        <v>12446.85546875</v>
      </c>
      <c r="AM1872">
        <v>12628.561388001821</v>
      </c>
      <c r="AN1872">
        <v>12401.428988937039</v>
      </c>
      <c r="AO1872">
        <v>12492.281668526781</v>
      </c>
      <c r="AP1872">
        <v>12401.4287109375</v>
      </c>
      <c r="AQ1872">
        <v>12583.134626116071</v>
      </c>
      <c r="AR1872">
        <v>12265.149274553571</v>
      </c>
      <c r="AS1872">
        <v>11992.590670620441</v>
      </c>
      <c r="AT1872">
        <v>12446.85546875</v>
      </c>
      <c r="AU1872">
        <v>12628.561388001821</v>
      </c>
      <c r="AV1872">
        <v>11947.16419080748</v>
      </c>
      <c r="AW1872">
        <v>1</v>
      </c>
      <c r="AX1872">
        <v>-136.27902081493079</v>
      </c>
      <c r="AY1872">
        <v>-2.7799953932117211E-4</v>
      </c>
      <c r="AZ1872">
        <v>-45.426199776780777</v>
      </c>
      <c r="BA1872">
        <v>-136.27902081493079</v>
      </c>
      <c r="BB1872">
        <v>12196.85546875</v>
      </c>
      <c r="BC1872">
        <v>12583.134489564931</v>
      </c>
      <c r="BD1872">
        <v>-3.0698155625314839E-2</v>
      </c>
      <c r="BE1872">
        <v>3.0698155625314839E-2</v>
      </c>
      <c r="BF1872">
        <f t="shared" si="203"/>
        <v>-0.3028324182525623</v>
      </c>
      <c r="BG1872">
        <f t="shared" si="204"/>
        <v>454.26478301678981</v>
      </c>
      <c r="BH1872">
        <f t="shared" si="205"/>
        <v>590.54380534300071</v>
      </c>
      <c r="BI1872">
        <f t="shared" si="206"/>
        <v>726.82351972646939</v>
      </c>
      <c r="BJ1872">
        <f t="shared" si="207"/>
        <v>1044.8086034725602</v>
      </c>
    </row>
    <row r="1873" spans="1:62">
      <c r="A1873">
        <v>1877</v>
      </c>
      <c r="B1873">
        <v>12620</v>
      </c>
      <c r="C1873" t="s">
        <v>336</v>
      </c>
      <c r="D1873">
        <v>2022</v>
      </c>
      <c r="E1873" t="s">
        <v>70</v>
      </c>
      <c r="F1873" t="s">
        <v>56</v>
      </c>
      <c r="G1873">
        <v>9.1280000000000001</v>
      </c>
      <c r="H1873">
        <v>0.60880800099999999</v>
      </c>
      <c r="I1873">
        <v>17021284113</v>
      </c>
      <c r="J1873">
        <v>9.31</v>
      </c>
      <c r="K1873">
        <v>17.45</v>
      </c>
      <c r="L1873">
        <v>385097000000</v>
      </c>
      <c r="M1873">
        <v>1.6</v>
      </c>
      <c r="N1873">
        <v>1</v>
      </c>
      <c r="O1873">
        <v>41316000000</v>
      </c>
      <c r="P1873">
        <v>2.4273139279999998</v>
      </c>
      <c r="Q1873">
        <v>20.690742650000001</v>
      </c>
      <c r="R1873">
        <v>968000000</v>
      </c>
      <c r="S1873">
        <v>273356000000</v>
      </c>
      <c r="T1873">
        <v>125105000000</v>
      </c>
      <c r="U1873">
        <v>148251000000</v>
      </c>
      <c r="V1873">
        <v>7.4368246744305706</v>
      </c>
      <c r="W1873">
        <v>84.39</v>
      </c>
      <c r="X1873">
        <v>44.44</v>
      </c>
      <c r="Y1873">
        <v>2.84</v>
      </c>
      <c r="Z1873">
        <v>11.481395819999999</v>
      </c>
      <c r="AA1873">
        <v>0</v>
      </c>
      <c r="AB1873" s="2">
        <v>44561</v>
      </c>
      <c r="AC1873">
        <v>9390</v>
      </c>
      <c r="AD1873">
        <f t="shared" si="208"/>
        <v>220</v>
      </c>
      <c r="AE1873">
        <v>220</v>
      </c>
      <c r="AF1873">
        <f t="shared" si="209"/>
        <v>2.3429179978700745</v>
      </c>
      <c r="AG1873">
        <v>8980.4882261214716</v>
      </c>
      <c r="AH1873">
        <v>9174.7109375</v>
      </c>
      <c r="AI1873">
        <v>9183.9596380418352</v>
      </c>
      <c r="AJ1873">
        <v>8980.4882261214716</v>
      </c>
      <c r="AK1873">
        <v>9193.207369976546</v>
      </c>
      <c r="AL1873">
        <v>9119.2177734375</v>
      </c>
      <c r="AM1873">
        <v>9211.7047691113075</v>
      </c>
      <c r="AN1873">
        <v>9072.9742756005962</v>
      </c>
      <c r="AO1873">
        <v>9230.2024778802715</v>
      </c>
      <c r="AP1873">
        <v>9211.705078125</v>
      </c>
      <c r="AQ1873">
        <v>9239.4511777579064</v>
      </c>
      <c r="AR1873">
        <v>9128.4667792262808</v>
      </c>
      <c r="AS1873">
        <v>9239.4518255260518</v>
      </c>
      <c r="AT1873">
        <v>9230.203125</v>
      </c>
      <c r="AU1873">
        <v>9248.7005260521037</v>
      </c>
      <c r="AV1873">
        <v>9146.9648202655299</v>
      </c>
      <c r="AW1873">
        <v>1</v>
      </c>
      <c r="AX1873">
        <v>138.7295473160284</v>
      </c>
      <c r="AY1873">
        <v>18.49770814845397</v>
      </c>
      <c r="AZ1873">
        <v>6.4711972845543642E-4</v>
      </c>
      <c r="BA1873">
        <v>138.7295473160284</v>
      </c>
      <c r="BB1873">
        <v>8899.2177734375</v>
      </c>
      <c r="BC1873">
        <v>8980.4882261214716</v>
      </c>
      <c r="BD1873">
        <v>-9.0496697548782378E-3</v>
      </c>
      <c r="BE1873">
        <v>9.0496697548782378E-3</v>
      </c>
      <c r="BF1873">
        <f t="shared" si="203"/>
        <v>-0.39119316934693221</v>
      </c>
      <c r="BG1873">
        <f t="shared" si="204"/>
        <v>203.47141192036361</v>
      </c>
      <c r="BH1873">
        <f t="shared" si="205"/>
        <v>231.21654298983594</v>
      </c>
      <c r="BI1873">
        <f t="shared" si="206"/>
        <v>258.96295163643481</v>
      </c>
      <c r="BJ1873">
        <f t="shared" si="207"/>
        <v>268.21229993063207</v>
      </c>
    </row>
    <row r="1874" spans="1:62">
      <c r="A1874">
        <v>1878</v>
      </c>
      <c r="B1874">
        <v>12620</v>
      </c>
      <c r="C1874" t="s">
        <v>336</v>
      </c>
      <c r="D1874">
        <v>2023</v>
      </c>
      <c r="E1874" t="s">
        <v>70</v>
      </c>
      <c r="F1874" t="s">
        <v>56</v>
      </c>
      <c r="G1874">
        <v>12.105</v>
      </c>
      <c r="H1874">
        <v>0.55591773200000005</v>
      </c>
      <c r="I1874">
        <v>13440573213</v>
      </c>
      <c r="J1874">
        <v>-4.38</v>
      </c>
      <c r="K1874">
        <v>-1.33</v>
      </c>
      <c r="L1874">
        <v>379986000000</v>
      </c>
      <c r="M1874">
        <v>1.6</v>
      </c>
      <c r="N1874">
        <v>1</v>
      </c>
      <c r="O1874">
        <v>38632000000</v>
      </c>
      <c r="P1874">
        <v>2.8742821740000002</v>
      </c>
      <c r="Q1874">
        <v>20.690742650000001</v>
      </c>
      <c r="R1874">
        <v>968000000</v>
      </c>
      <c r="S1874">
        <v>261393000000</v>
      </c>
      <c r="T1874">
        <v>106681000000</v>
      </c>
      <c r="U1874">
        <v>154712000000</v>
      </c>
      <c r="V1874">
        <v>4.3581493548104229</v>
      </c>
      <c r="W1874">
        <v>68.95</v>
      </c>
      <c r="X1874">
        <v>44.44</v>
      </c>
      <c r="Y1874">
        <v>2.73</v>
      </c>
      <c r="Z1874">
        <v>8.687479454</v>
      </c>
      <c r="AA1874">
        <v>0</v>
      </c>
      <c r="AB1874" s="2">
        <v>44926</v>
      </c>
      <c r="AC1874">
        <v>8780</v>
      </c>
      <c r="AD1874">
        <f t="shared" si="208"/>
        <v>220</v>
      </c>
      <c r="AE1874">
        <v>220</v>
      </c>
      <c r="AF1874">
        <f t="shared" si="209"/>
        <v>2.5056947608200457</v>
      </c>
      <c r="AG1874">
        <v>8545.5800958003401</v>
      </c>
      <c r="AH1874">
        <v>8574.6796875</v>
      </c>
      <c r="AI1874">
        <v>8574.6796875</v>
      </c>
      <c r="AJ1874">
        <v>8516.4805041006784</v>
      </c>
      <c r="AK1874">
        <v>8370.7406906196975</v>
      </c>
      <c r="AL1874">
        <v>8361.2822265625</v>
      </c>
      <c r="AM1874">
        <v>8399.11608279129</v>
      </c>
      <c r="AN1874">
        <v>8351.8237625053025</v>
      </c>
      <c r="AO1874">
        <v>8380.1996124716879</v>
      </c>
      <c r="AP1874">
        <v>8351.82421875</v>
      </c>
      <c r="AQ1874">
        <v>8380.1996124716879</v>
      </c>
      <c r="AR1874">
        <v>8323.4488250283121</v>
      </c>
      <c r="AS1874">
        <v>8408.5746111385452</v>
      </c>
      <c r="AT1874">
        <v>8380.19921875</v>
      </c>
      <c r="AU1874">
        <v>8465.3253959156318</v>
      </c>
      <c r="AV1874">
        <v>8351.8238263614567</v>
      </c>
      <c r="AW1874">
        <v>1</v>
      </c>
      <c r="AX1874">
        <v>-184.2978692378401</v>
      </c>
      <c r="AY1874">
        <v>-18.916471869697489</v>
      </c>
      <c r="AZ1874">
        <v>-3.9372168794216122E-4</v>
      </c>
      <c r="BA1874">
        <v>-184.2978692378401</v>
      </c>
      <c r="BB1874">
        <v>8141.2822265625</v>
      </c>
      <c r="BC1874">
        <v>8545.5800958003401</v>
      </c>
      <c r="BD1874">
        <v>-4.7310757690578457E-2</v>
      </c>
      <c r="BE1874">
        <v>4.7310757690578457E-2</v>
      </c>
      <c r="BF1874">
        <f t="shared" si="203"/>
        <v>-0.44408228223403073</v>
      </c>
      <c r="BG1874">
        <f t="shared" si="204"/>
        <v>58.199183399321555</v>
      </c>
      <c r="BH1874">
        <f t="shared" si="205"/>
        <v>222.85592499469749</v>
      </c>
      <c r="BI1874">
        <f t="shared" si="206"/>
        <v>251.23086247168794</v>
      </c>
      <c r="BJ1874">
        <f t="shared" si="207"/>
        <v>251.23086247168794</v>
      </c>
    </row>
    <row r="1875" spans="1:62">
      <c r="A1875">
        <v>1879</v>
      </c>
      <c r="B1875">
        <v>12620</v>
      </c>
      <c r="C1875" t="s">
        <v>336</v>
      </c>
      <c r="D1875">
        <v>2024</v>
      </c>
      <c r="E1875" t="s">
        <v>70</v>
      </c>
      <c r="F1875" t="s">
        <v>56</v>
      </c>
      <c r="J1875">
        <v>2.2599999999999998</v>
      </c>
      <c r="K1875">
        <v>-25.08</v>
      </c>
      <c r="L1875">
        <v>284700000000</v>
      </c>
      <c r="N1875">
        <v>1</v>
      </c>
      <c r="P1875">
        <v>3.93</v>
      </c>
      <c r="S1875">
        <v>267300000000</v>
      </c>
      <c r="T1875">
        <v>107800000000</v>
      </c>
      <c r="U1875">
        <v>159500000000</v>
      </c>
      <c r="V1875">
        <v>3.0947825637313202</v>
      </c>
      <c r="W1875">
        <v>3.3295452980000002</v>
      </c>
      <c r="X1875">
        <v>44.44</v>
      </c>
      <c r="Y1875">
        <v>1.97</v>
      </c>
      <c r="Z1875">
        <v>70.574508539999997</v>
      </c>
      <c r="AA1875">
        <v>0</v>
      </c>
      <c r="AB1875" s="2">
        <v>45291</v>
      </c>
      <c r="AC1875">
        <v>7150</v>
      </c>
      <c r="AD1875">
        <f t="shared" si="208"/>
        <v>220</v>
      </c>
      <c r="AE1875">
        <v>220</v>
      </c>
      <c r="AF1875">
        <f t="shared" si="209"/>
        <v>3.0769230769230771</v>
      </c>
      <c r="AG1875">
        <v>7330</v>
      </c>
      <c r="AH1875">
        <v>7200</v>
      </c>
      <c r="AI1875">
        <v>7390</v>
      </c>
      <c r="AJ1875">
        <v>7130</v>
      </c>
      <c r="AK1875">
        <v>7022.7012278308321</v>
      </c>
      <c r="AL1875">
        <v>7110</v>
      </c>
      <c r="AM1875">
        <v>7139.0995907230554</v>
      </c>
      <c r="AN1875">
        <v>6993.6016371077758</v>
      </c>
      <c r="AO1875">
        <v>7022.7015032327581</v>
      </c>
      <c r="AP1875">
        <v>7032.4013671875</v>
      </c>
      <c r="AQ1875">
        <v>7100.3004148706896</v>
      </c>
      <c r="AR1875">
        <v>6993.6019113685343</v>
      </c>
      <c r="AS1875">
        <v>7003.3014448808699</v>
      </c>
      <c r="AT1875">
        <v>7022.701171875</v>
      </c>
      <c r="AU1875">
        <v>7061.5006258632593</v>
      </c>
      <c r="AV1875">
        <v>6954.8021273955464</v>
      </c>
      <c r="AW1875">
        <v>0</v>
      </c>
      <c r="AX1875">
        <v>-220</v>
      </c>
      <c r="AY1875">
        <v>9.7001393566679326</v>
      </c>
      <c r="AZ1875">
        <v>-3.3135775811388157E-4</v>
      </c>
      <c r="BA1875">
        <v>9.7001393566679326</v>
      </c>
      <c r="BB1875">
        <v>6812.4013671875</v>
      </c>
      <c r="BC1875">
        <v>7022.7012278308321</v>
      </c>
      <c r="BD1875">
        <v>-2.994572228274751E-2</v>
      </c>
      <c r="BE1875">
        <v>2.994572228274751E-2</v>
      </c>
      <c r="BF1875">
        <f t="shared" si="203"/>
        <v>-0.5967078189300411</v>
      </c>
      <c r="BG1875">
        <f t="shared" si="204"/>
        <v>260</v>
      </c>
      <c r="BH1875">
        <f t="shared" si="205"/>
        <v>396.39836289222421</v>
      </c>
      <c r="BI1875">
        <f t="shared" si="206"/>
        <v>396.39836289222421</v>
      </c>
      <c r="BJ1875">
        <f t="shared" si="207"/>
        <v>435.19787260445355</v>
      </c>
    </row>
    <row r="1876" spans="1:62">
      <c r="A1876">
        <v>1880</v>
      </c>
      <c r="B1876">
        <v>12630</v>
      </c>
      <c r="C1876" t="s">
        <v>337</v>
      </c>
      <c r="D1876">
        <v>2016</v>
      </c>
      <c r="E1876" t="s">
        <v>55</v>
      </c>
      <c r="F1876" t="s">
        <v>56</v>
      </c>
      <c r="G1876">
        <v>15.563000000000001</v>
      </c>
      <c r="H1876">
        <v>0.95930354299999998</v>
      </c>
      <c r="I1876">
        <v>517209000000</v>
      </c>
      <c r="J1876">
        <v>4.9800000000000004</v>
      </c>
      <c r="K1876">
        <v>3.2</v>
      </c>
      <c r="L1876">
        <v>4749890000000</v>
      </c>
      <c r="M1876">
        <v>1.72</v>
      </c>
      <c r="N1876">
        <v>1</v>
      </c>
      <c r="O1876">
        <v>2519490000000</v>
      </c>
      <c r="P1876">
        <v>4.871319068</v>
      </c>
      <c r="Q1876">
        <v>24.665020949999999</v>
      </c>
      <c r="R1876">
        <v>51508926000</v>
      </c>
      <c r="S1876">
        <v>5784580000000</v>
      </c>
      <c r="T1876">
        <v>3029680000000</v>
      </c>
      <c r="U1876">
        <v>2754900000000</v>
      </c>
      <c r="V1876">
        <v>64.795107119999997</v>
      </c>
      <c r="W1876">
        <v>109.97</v>
      </c>
      <c r="X1876">
        <v>18.57</v>
      </c>
      <c r="Y1876">
        <v>52.22</v>
      </c>
      <c r="Z1876">
        <v>18.774147880000001</v>
      </c>
      <c r="AA1876">
        <v>0</v>
      </c>
      <c r="AB1876" s="2">
        <v>42369</v>
      </c>
      <c r="AC1876">
        <v>33422</v>
      </c>
      <c r="AD1876">
        <f t="shared" si="208"/>
        <v>700</v>
      </c>
      <c r="AE1876">
        <v>700</v>
      </c>
      <c r="AF1876">
        <f t="shared" si="209"/>
        <v>2.0944288193405542</v>
      </c>
      <c r="AG1876">
        <v>18318.619278266269</v>
      </c>
      <c r="AH1876">
        <v>18032.390625</v>
      </c>
      <c r="AI1876">
        <v>18318.619278266269</v>
      </c>
      <c r="AJ1876">
        <v>18011.945824986509</v>
      </c>
      <c r="AK1876">
        <v>18400.39814256004</v>
      </c>
      <c r="AL1876">
        <v>18155.060546875</v>
      </c>
      <c r="AM1876">
        <v>18523.06839348</v>
      </c>
      <c r="AN1876">
        <v>17909.721498112511</v>
      </c>
      <c r="AO1876">
        <v>18502.624309653471</v>
      </c>
      <c r="AP1876">
        <v>18339.064453125</v>
      </c>
      <c r="AQ1876">
        <v>18584.40351137895</v>
      </c>
      <c r="AR1876">
        <v>18277.730051830891</v>
      </c>
      <c r="AS1876">
        <v>18114.17114202632</v>
      </c>
      <c r="AT1876">
        <v>18318.619140625</v>
      </c>
      <c r="AU1876">
        <v>18563.95819202088</v>
      </c>
      <c r="AV1876">
        <v>17950.611290069912</v>
      </c>
      <c r="AW1876">
        <v>1</v>
      </c>
      <c r="AX1876">
        <v>-163.55873139126919</v>
      </c>
      <c r="AY1876">
        <v>-61.33368943503956</v>
      </c>
      <c r="AZ1876">
        <v>-184.00516902847079</v>
      </c>
      <c r="BA1876">
        <v>-163.55873139126919</v>
      </c>
      <c r="BB1876">
        <v>17455.060546875</v>
      </c>
      <c r="BC1876">
        <v>18318.619278266269</v>
      </c>
      <c r="BD1876">
        <v>-4.7141038212187743E-2</v>
      </c>
      <c r="BE1876">
        <v>4.7141038212187743E-2</v>
      </c>
      <c r="BF1876">
        <f t="shared" si="203"/>
        <v>-4.0696126598646749E-2</v>
      </c>
      <c r="BG1876">
        <f t="shared" si="204"/>
        <v>306.67345327976</v>
      </c>
      <c r="BH1876">
        <f t="shared" si="205"/>
        <v>613.3468953674892</v>
      </c>
      <c r="BI1876">
        <f t="shared" si="206"/>
        <v>674.68201326643975</v>
      </c>
      <c r="BJ1876">
        <f t="shared" si="207"/>
        <v>674.68201326643975</v>
      </c>
    </row>
    <row r="1877" spans="1:62">
      <c r="A1877">
        <v>1881</v>
      </c>
      <c r="B1877">
        <v>12630</v>
      </c>
      <c r="C1877" t="s">
        <v>337</v>
      </c>
      <c r="D1877">
        <v>2017</v>
      </c>
      <c r="E1877" t="s">
        <v>55</v>
      </c>
      <c r="F1877" t="s">
        <v>56</v>
      </c>
      <c r="G1877">
        <v>16.942</v>
      </c>
      <c r="H1877">
        <v>0.87739905399999996</v>
      </c>
      <c r="I1877">
        <v>646136000000</v>
      </c>
      <c r="J1877">
        <v>13.05</v>
      </c>
      <c r="K1877">
        <v>12.82</v>
      </c>
      <c r="L1877">
        <v>5358680000000</v>
      </c>
      <c r="M1877">
        <v>1.84</v>
      </c>
      <c r="N1877">
        <v>1</v>
      </c>
      <c r="O1877">
        <v>2160740000000</v>
      </c>
      <c r="P1877">
        <v>3.3440897139999999</v>
      </c>
      <c r="Q1877">
        <v>24.972962930000001</v>
      </c>
      <c r="R1877">
        <v>70084180000</v>
      </c>
      <c r="S1877">
        <v>6539450000000</v>
      </c>
      <c r="T1877">
        <v>3576970000000</v>
      </c>
      <c r="U1877">
        <v>2962480000000</v>
      </c>
      <c r="V1877">
        <v>7.5349377472866532</v>
      </c>
      <c r="W1877">
        <v>120.74</v>
      </c>
      <c r="X1877">
        <v>18.559999999999999</v>
      </c>
      <c r="Y1877">
        <v>43.74</v>
      </c>
      <c r="Z1877">
        <v>21.810645139999998</v>
      </c>
      <c r="AA1877">
        <v>0</v>
      </c>
      <c r="AB1877" s="2">
        <v>42735</v>
      </c>
      <c r="AC1877">
        <v>28663</v>
      </c>
      <c r="AD1877">
        <f t="shared" si="208"/>
        <v>1000</v>
      </c>
      <c r="AE1877">
        <v>1000</v>
      </c>
      <c r="AF1877">
        <f t="shared" si="209"/>
        <v>3.4888183372291803</v>
      </c>
      <c r="AG1877">
        <v>18164.006208097519</v>
      </c>
      <c r="AH1877">
        <v>17836.7265625</v>
      </c>
      <c r="AI1877">
        <v>18234.137204694511</v>
      </c>
      <c r="AJ1877">
        <v>17696.464569306019</v>
      </c>
      <c r="AK1877">
        <v>16670.823902874421</v>
      </c>
      <c r="AL1877">
        <v>16821.3984375</v>
      </c>
      <c r="AM1877">
        <v>16993.485148759919</v>
      </c>
      <c r="AN1877">
        <v>16627.802607267109</v>
      </c>
      <c r="AO1877">
        <v>17208.59195286156</v>
      </c>
      <c r="AP1877">
        <v>16670.82421875</v>
      </c>
      <c r="AQ1877">
        <v>17230.102601072798</v>
      </c>
      <c r="AR1877">
        <v>16455.716207806941</v>
      </c>
      <c r="AS1877">
        <v>16864.417026933061</v>
      </c>
      <c r="AT1877">
        <v>16993.482421875</v>
      </c>
      <c r="AU1877">
        <v>17251.61168292844</v>
      </c>
      <c r="AV1877">
        <v>16778.3744495254</v>
      </c>
      <c r="AW1877">
        <v>1</v>
      </c>
      <c r="AX1877">
        <v>-1342.607770597519</v>
      </c>
      <c r="AY1877">
        <v>3.1587557896273211E-4</v>
      </c>
      <c r="AZ1877">
        <v>-215.10953098655949</v>
      </c>
      <c r="BA1877">
        <v>-1342.607770597519</v>
      </c>
      <c r="BB1877">
        <v>15821.3984375</v>
      </c>
      <c r="BC1877">
        <v>18164.006208097519</v>
      </c>
      <c r="BD1877">
        <v>-0.12896977372498269</v>
      </c>
      <c r="BE1877">
        <v>0.12896977372498269</v>
      </c>
      <c r="BF1877">
        <f t="shared" si="203"/>
        <v>-0.12260052450894188</v>
      </c>
      <c r="BG1877">
        <f t="shared" si="204"/>
        <v>537.67263538849147</v>
      </c>
      <c r="BH1877">
        <f t="shared" si="205"/>
        <v>1606.3345974274016</v>
      </c>
      <c r="BI1877">
        <f t="shared" si="206"/>
        <v>1778.4209968875693</v>
      </c>
      <c r="BJ1877">
        <f t="shared" si="207"/>
        <v>1778.4209968875693</v>
      </c>
    </row>
    <row r="1878" spans="1:62">
      <c r="A1878">
        <v>1882</v>
      </c>
      <c r="B1878">
        <v>12630</v>
      </c>
      <c r="C1878" t="s">
        <v>337</v>
      </c>
      <c r="D1878">
        <v>2018</v>
      </c>
      <c r="E1878" t="s">
        <v>55</v>
      </c>
      <c r="F1878" t="s">
        <v>56</v>
      </c>
      <c r="G1878">
        <v>0.92600000000000005</v>
      </c>
      <c r="H1878">
        <v>0.68456683200000001</v>
      </c>
      <c r="I1878">
        <v>95427441677</v>
      </c>
      <c r="J1878">
        <v>-47.86</v>
      </c>
      <c r="K1878">
        <v>-71.12</v>
      </c>
      <c r="L1878">
        <v>1547840000000</v>
      </c>
      <c r="M1878">
        <v>2.62</v>
      </c>
      <c r="N1878">
        <v>1</v>
      </c>
      <c r="O1878">
        <v>1030540000000</v>
      </c>
      <c r="P1878">
        <v>10.799248820000001</v>
      </c>
      <c r="Q1878">
        <v>22.878314469999999</v>
      </c>
      <c r="R1878">
        <v>8628309750</v>
      </c>
      <c r="S1878">
        <v>3409740000000</v>
      </c>
      <c r="T1878">
        <v>1303650000000</v>
      </c>
      <c r="U1878">
        <v>2106090000000</v>
      </c>
      <c r="V1878">
        <v>-28.907874483540819</v>
      </c>
      <c r="W1878">
        <v>61.9</v>
      </c>
      <c r="X1878">
        <v>35.92</v>
      </c>
      <c r="Y1878">
        <v>26.42</v>
      </c>
      <c r="Z1878">
        <v>4.53102392</v>
      </c>
      <c r="AA1878">
        <v>0</v>
      </c>
      <c r="AB1878" s="2">
        <v>43100</v>
      </c>
      <c r="AC1878">
        <v>17250</v>
      </c>
      <c r="AD1878">
        <f t="shared" si="208"/>
        <v>150</v>
      </c>
      <c r="AE1878">
        <v>150</v>
      </c>
      <c r="AF1878">
        <f t="shared" si="209"/>
        <v>0.86956521739130432</v>
      </c>
      <c r="AG1878">
        <v>14843.947051738111</v>
      </c>
      <c r="AH1878">
        <v>14886.8486328125</v>
      </c>
      <c r="AI1878">
        <v>15101.35653818444</v>
      </c>
      <c r="AJ1878">
        <v>14629.43914636617</v>
      </c>
      <c r="AK1878">
        <v>15056.98305803571</v>
      </c>
      <c r="AL1878">
        <v>14886.84765625</v>
      </c>
      <c r="AM1878">
        <v>15312.186160714289</v>
      </c>
      <c r="AN1878">
        <v>14674.178404017861</v>
      </c>
      <c r="AO1878">
        <v>14971.915400552491</v>
      </c>
      <c r="AP1878">
        <v>15397.25390625</v>
      </c>
      <c r="AQ1878">
        <v>15609.92315909876</v>
      </c>
      <c r="AR1878">
        <v>14929.381549982731</v>
      </c>
      <c r="AS1878">
        <v>15354.718683416189</v>
      </c>
      <c r="AT1878">
        <v>14971.9140625</v>
      </c>
      <c r="AU1878">
        <v>15524.854070490061</v>
      </c>
      <c r="AV1878">
        <v>14971.9140625</v>
      </c>
      <c r="AW1878">
        <v>1</v>
      </c>
      <c r="AX1878">
        <v>42.900604511889469</v>
      </c>
      <c r="AY1878">
        <v>340.2708482142898</v>
      </c>
      <c r="AZ1878">
        <v>-1.338052490609698E-3</v>
      </c>
      <c r="BA1878">
        <v>42.900604511889469</v>
      </c>
      <c r="BB1878">
        <v>14736.84765625</v>
      </c>
      <c r="BC1878">
        <v>14843.947051738111</v>
      </c>
      <c r="BD1878">
        <v>-7.2150213898512948E-3</v>
      </c>
      <c r="BE1878">
        <v>7.2150213898512948E-3</v>
      </c>
      <c r="BF1878">
        <f t="shared" si="203"/>
        <v>-0.3154346079173192</v>
      </c>
      <c r="BG1878">
        <f t="shared" si="204"/>
        <v>471.91739181826961</v>
      </c>
      <c r="BH1878">
        <f t="shared" si="205"/>
        <v>682.74701434811868</v>
      </c>
      <c r="BI1878">
        <f t="shared" si="206"/>
        <v>980.48401273258969</v>
      </c>
      <c r="BJ1878">
        <f t="shared" si="207"/>
        <v>980.48401273258969</v>
      </c>
    </row>
    <row r="1879" spans="1:62">
      <c r="A1879">
        <v>1883</v>
      </c>
      <c r="B1879">
        <v>12630</v>
      </c>
      <c r="C1879" t="s">
        <v>337</v>
      </c>
      <c r="D1879">
        <v>2019</v>
      </c>
      <c r="E1879" t="s">
        <v>55</v>
      </c>
      <c r="F1879" t="s">
        <v>56</v>
      </c>
      <c r="G1879">
        <v>4.1820000000000004</v>
      </c>
      <c r="H1879">
        <v>0.59822190600000003</v>
      </c>
      <c r="I1879">
        <v>128121000000</v>
      </c>
      <c r="J1879">
        <v>23.44</v>
      </c>
      <c r="K1879">
        <v>4.45</v>
      </c>
      <c r="L1879">
        <v>1616690000000</v>
      </c>
      <c r="M1879">
        <v>2.36</v>
      </c>
      <c r="N1879">
        <v>1</v>
      </c>
      <c r="O1879">
        <v>660146000000</v>
      </c>
      <c r="P1879">
        <v>5.1525200169999996</v>
      </c>
      <c r="Q1879">
        <v>23.165996539999998</v>
      </c>
      <c r="R1879">
        <v>11504413000</v>
      </c>
      <c r="S1879">
        <v>4208950000000</v>
      </c>
      <c r="T1879">
        <v>1857740000000</v>
      </c>
      <c r="U1879">
        <v>2351210000000</v>
      </c>
      <c r="V1879">
        <v>11.638628928488339</v>
      </c>
      <c r="W1879">
        <v>79.010000000000005</v>
      </c>
      <c r="X1879">
        <v>37.03</v>
      </c>
      <c r="Y1879">
        <v>17.21</v>
      </c>
      <c r="Z1879">
        <v>5.449151713</v>
      </c>
      <c r="AA1879">
        <v>0</v>
      </c>
      <c r="AB1879" s="2">
        <v>43465</v>
      </c>
      <c r="AC1879">
        <v>11050</v>
      </c>
      <c r="AD1879">
        <f t="shared" si="208"/>
        <v>200</v>
      </c>
      <c r="AE1879">
        <v>200</v>
      </c>
      <c r="AF1879">
        <f t="shared" si="209"/>
        <v>1.8099547511312217</v>
      </c>
      <c r="AG1879">
        <v>9656.0185635653415</v>
      </c>
      <c r="AH1879">
        <v>9612.326171875</v>
      </c>
      <c r="AI1879">
        <v>9699.7109552556813</v>
      </c>
      <c r="AJ1879">
        <v>9481.2489968039772</v>
      </c>
      <c r="AK1879">
        <v>9266.7411269796394</v>
      </c>
      <c r="AL1879">
        <v>9481.2490234375</v>
      </c>
      <c r="AM1879">
        <v>9524.1506027290725</v>
      </c>
      <c r="AN1879">
        <v>9266.7411269796394</v>
      </c>
      <c r="AO1879">
        <v>9309.6435546875</v>
      </c>
      <c r="AP1879">
        <v>9309.6435546875</v>
      </c>
      <c r="AQ1879">
        <v>9438.3483042914741</v>
      </c>
      <c r="AR1879">
        <v>9223.8403882848506</v>
      </c>
      <c r="AS1879">
        <v>9395.4467210901494</v>
      </c>
      <c r="AT1879">
        <v>9309.6435546875</v>
      </c>
      <c r="AU1879">
        <v>9438.3483042914741</v>
      </c>
      <c r="AV1879">
        <v>9095.1356386808748</v>
      </c>
      <c r="AW1879">
        <v>0</v>
      </c>
      <c r="AX1879">
        <v>-174.76954012784151</v>
      </c>
      <c r="AY1879">
        <v>42.902427707860618</v>
      </c>
      <c r="AZ1879">
        <v>0</v>
      </c>
      <c r="BA1879">
        <v>42.902427707860618</v>
      </c>
      <c r="BB1879">
        <v>9109.6435546875</v>
      </c>
      <c r="BC1879">
        <v>9266.7411269796394</v>
      </c>
      <c r="BD1879">
        <v>-1.6952839206304991E-2</v>
      </c>
      <c r="BE1879">
        <v>1.6952839206304991E-2</v>
      </c>
      <c r="BF1879">
        <f t="shared" si="203"/>
        <v>-0.40177811568205846</v>
      </c>
      <c r="BG1879">
        <f t="shared" si="204"/>
        <v>218.46195845170405</v>
      </c>
      <c r="BH1879">
        <f t="shared" si="205"/>
        <v>432.96982827604188</v>
      </c>
      <c r="BI1879">
        <f t="shared" si="206"/>
        <v>475.87056697083062</v>
      </c>
      <c r="BJ1879">
        <f t="shared" si="207"/>
        <v>604.57531657480649</v>
      </c>
    </row>
    <row r="1880" spans="1:62">
      <c r="A1880">
        <v>1884</v>
      </c>
      <c r="B1880">
        <v>12630</v>
      </c>
      <c r="C1880" t="s">
        <v>337</v>
      </c>
      <c r="D1880">
        <v>2020</v>
      </c>
      <c r="E1880" t="s">
        <v>55</v>
      </c>
      <c r="F1880" t="s">
        <v>56</v>
      </c>
      <c r="G1880">
        <v>7.1630000000000003</v>
      </c>
      <c r="H1880">
        <v>0.61681962300000004</v>
      </c>
      <c r="I1880">
        <v>544671000000</v>
      </c>
      <c r="J1880">
        <v>128.49</v>
      </c>
      <c r="K1880">
        <v>144.44</v>
      </c>
      <c r="L1880">
        <v>3951860000000</v>
      </c>
      <c r="M1880">
        <v>3.09</v>
      </c>
      <c r="N1880">
        <v>1</v>
      </c>
      <c r="O1880">
        <v>660146000000</v>
      </c>
      <c r="P1880">
        <v>1.2120087479999999</v>
      </c>
      <c r="Q1880">
        <v>23.341064230000001</v>
      </c>
      <c r="R1880">
        <v>13705516250</v>
      </c>
      <c r="S1880">
        <v>9617150000000</v>
      </c>
      <c r="T1880">
        <v>5271900000000</v>
      </c>
      <c r="U1880">
        <v>4345250000000</v>
      </c>
      <c r="V1880">
        <v>84.809098294069855</v>
      </c>
      <c r="W1880">
        <v>121.33</v>
      </c>
      <c r="X1880">
        <v>38.049999999999997</v>
      </c>
      <c r="Y1880">
        <v>21.1</v>
      </c>
      <c r="Z1880">
        <v>12.534859900000001</v>
      </c>
      <c r="AA1880">
        <v>0</v>
      </c>
      <c r="AB1880" s="2">
        <v>43830</v>
      </c>
      <c r="AC1880">
        <v>11050</v>
      </c>
      <c r="AD1880">
        <f t="shared" si="208"/>
        <v>250</v>
      </c>
      <c r="AE1880">
        <v>250</v>
      </c>
      <c r="AF1880">
        <f t="shared" si="209"/>
        <v>2.2624434389140271</v>
      </c>
      <c r="AG1880">
        <v>9350.1718659156977</v>
      </c>
      <c r="AH1880">
        <v>9393.8642578125</v>
      </c>
      <c r="AI1880">
        <v>9568.6338253997092</v>
      </c>
      <c r="AJ1880">
        <v>9306.4794740188954</v>
      </c>
      <c r="AK1880">
        <v>9481.2490695017677</v>
      </c>
      <c r="AL1880">
        <v>9262.787109375</v>
      </c>
      <c r="AM1880">
        <v>9481.2490695017677</v>
      </c>
      <c r="AN1880">
        <v>9219.0947173496461</v>
      </c>
      <c r="AO1880">
        <v>9699.7109917534726</v>
      </c>
      <c r="AP1880">
        <v>9437.556640625</v>
      </c>
      <c r="AQ1880">
        <v>9787.0957754629635</v>
      </c>
      <c r="AR1880">
        <v>9393.8642487702546</v>
      </c>
      <c r="AS1880">
        <v>9787.0957118834085</v>
      </c>
      <c r="AT1880">
        <v>9743.4033203125</v>
      </c>
      <c r="AU1880">
        <v>9830.788103454317</v>
      </c>
      <c r="AV1880">
        <v>9656.0185371706848</v>
      </c>
      <c r="AW1880">
        <v>1</v>
      </c>
      <c r="AX1880">
        <v>-87.384756540697708</v>
      </c>
      <c r="AY1880">
        <v>-43.692428876767742</v>
      </c>
      <c r="AZ1880">
        <v>43.692328559027366</v>
      </c>
      <c r="BA1880">
        <v>-87.384756540697708</v>
      </c>
      <c r="BB1880">
        <v>9012.787109375</v>
      </c>
      <c r="BC1880">
        <v>9350.1718659156977</v>
      </c>
      <c r="BD1880">
        <v>-3.6083267920514993E-2</v>
      </c>
      <c r="BE1880">
        <v>3.6083267920514993E-2</v>
      </c>
      <c r="BF1880">
        <f t="shared" si="203"/>
        <v>-0.38318046406679734</v>
      </c>
      <c r="BG1880">
        <f t="shared" si="204"/>
        <v>262.15435138081375</v>
      </c>
      <c r="BH1880">
        <f t="shared" si="205"/>
        <v>349.53910805006308</v>
      </c>
      <c r="BI1880">
        <f t="shared" si="206"/>
        <v>568.00105811331741</v>
      </c>
      <c r="BJ1880">
        <f t="shared" si="207"/>
        <v>611.69338610467094</v>
      </c>
    </row>
    <row r="1881" spans="1:62">
      <c r="A1881">
        <v>1885</v>
      </c>
      <c r="B1881">
        <v>12630</v>
      </c>
      <c r="C1881" t="s">
        <v>337</v>
      </c>
      <c r="D1881">
        <v>2021</v>
      </c>
      <c r="E1881" t="s">
        <v>55</v>
      </c>
      <c r="F1881" t="s">
        <v>56</v>
      </c>
      <c r="G1881">
        <v>5.9530000000000003</v>
      </c>
      <c r="H1881">
        <v>0.60751921399999997</v>
      </c>
      <c r="I1881">
        <v>368697000000</v>
      </c>
      <c r="J1881">
        <v>10.76</v>
      </c>
      <c r="K1881">
        <v>20.95</v>
      </c>
      <c r="L1881">
        <v>4779590000000</v>
      </c>
      <c r="M1881">
        <v>3.23</v>
      </c>
      <c r="N1881">
        <v>1</v>
      </c>
      <c r="O1881">
        <v>624301000000</v>
      </c>
      <c r="P1881">
        <v>1.69326299</v>
      </c>
      <c r="Q1881">
        <v>23.341064230000001</v>
      </c>
      <c r="R1881">
        <v>13705516250</v>
      </c>
      <c r="S1881">
        <v>10651500000000</v>
      </c>
      <c r="T1881">
        <v>5846680000000</v>
      </c>
      <c r="U1881">
        <v>4804810000000</v>
      </c>
      <c r="V1881">
        <v>10.576146366722281</v>
      </c>
      <c r="W1881">
        <v>121.68</v>
      </c>
      <c r="X1881">
        <v>38.57</v>
      </c>
      <c r="Y1881">
        <v>17.989999999999998</v>
      </c>
      <c r="Z1881">
        <v>7.6734980159999999</v>
      </c>
      <c r="AA1881">
        <v>0</v>
      </c>
      <c r="AB1881" s="2">
        <v>44196</v>
      </c>
      <c r="AC1881">
        <v>10450</v>
      </c>
      <c r="AD1881">
        <f t="shared" si="208"/>
        <v>250</v>
      </c>
      <c r="AE1881">
        <v>250</v>
      </c>
      <c r="AF1881">
        <f t="shared" si="209"/>
        <v>2.3923444976076556</v>
      </c>
      <c r="AG1881">
        <v>9393.8642578125</v>
      </c>
      <c r="AH1881">
        <v>9393.8642578125</v>
      </c>
      <c r="AI1881">
        <v>9438.596944754463</v>
      </c>
      <c r="AJ1881">
        <v>9304.3988839285703</v>
      </c>
      <c r="AK1881">
        <v>9304.3988839285703</v>
      </c>
      <c r="AL1881">
        <v>9393.8642578125</v>
      </c>
      <c r="AM1881">
        <v>9393.8642578125</v>
      </c>
      <c r="AN1881">
        <v>9259.6661969866072</v>
      </c>
      <c r="AO1881">
        <v>9349.1311222956738</v>
      </c>
      <c r="AP1881">
        <v>9304.3984375</v>
      </c>
      <c r="AQ1881">
        <v>9349.1311222956738</v>
      </c>
      <c r="AR1881">
        <v>9214.9330679086543</v>
      </c>
      <c r="AS1881">
        <v>9259.6657527043262</v>
      </c>
      <c r="AT1881">
        <v>9304.3984375</v>
      </c>
      <c r="AU1881">
        <v>9349.1311222956738</v>
      </c>
      <c r="AV1881">
        <v>9214.9330679086543</v>
      </c>
      <c r="AW1881">
        <v>1</v>
      </c>
      <c r="AX1881">
        <v>0</v>
      </c>
      <c r="AY1881">
        <v>-4.4642857028520671E-4</v>
      </c>
      <c r="AZ1881">
        <v>-44.732684795673777</v>
      </c>
      <c r="BA1881">
        <v>0</v>
      </c>
      <c r="BB1881">
        <v>9143.8642578125</v>
      </c>
      <c r="BC1881">
        <v>9393.8642578125</v>
      </c>
      <c r="BD1881">
        <v>-2.6613116087140079E-2</v>
      </c>
      <c r="BE1881">
        <v>2.6613116087140079E-2</v>
      </c>
      <c r="BF1881">
        <f t="shared" si="203"/>
        <v>-0.39248077735530207</v>
      </c>
      <c r="BG1881">
        <f t="shared" si="204"/>
        <v>134.19806082589275</v>
      </c>
      <c r="BH1881">
        <f t="shared" si="205"/>
        <v>178.93074776785579</v>
      </c>
      <c r="BI1881">
        <f t="shared" si="206"/>
        <v>223.66387684580877</v>
      </c>
      <c r="BJ1881">
        <f t="shared" si="207"/>
        <v>223.66387684580877</v>
      </c>
    </row>
    <row r="1882" spans="1:62">
      <c r="A1882">
        <v>1886</v>
      </c>
      <c r="B1882">
        <v>12630</v>
      </c>
      <c r="C1882" t="s">
        <v>337</v>
      </c>
      <c r="D1882">
        <v>2022</v>
      </c>
      <c r="E1882" t="s">
        <v>55</v>
      </c>
      <c r="F1882" t="s">
        <v>56</v>
      </c>
      <c r="G1882">
        <v>37.084000000000003</v>
      </c>
      <c r="H1882">
        <v>0.61139370699999995</v>
      </c>
      <c r="I1882">
        <v>158535000000</v>
      </c>
      <c r="J1882">
        <v>8.83</v>
      </c>
      <c r="K1882">
        <v>5.55</v>
      </c>
      <c r="L1882">
        <v>5044940000000</v>
      </c>
      <c r="M1882">
        <v>3.88</v>
      </c>
      <c r="N1882">
        <v>1</v>
      </c>
      <c r="O1882">
        <v>327982000000</v>
      </c>
      <c r="P1882">
        <v>2.0688305310000001</v>
      </c>
      <c r="Q1882">
        <v>23.341064230000001</v>
      </c>
      <c r="R1882">
        <v>13705516250</v>
      </c>
      <c r="S1882">
        <v>11592300000000</v>
      </c>
      <c r="T1882">
        <v>6759500000000</v>
      </c>
      <c r="U1882">
        <v>4832840000000</v>
      </c>
      <c r="V1882">
        <v>0.58337374422713906</v>
      </c>
      <c r="W1882">
        <v>139.87</v>
      </c>
      <c r="X1882">
        <v>41.83</v>
      </c>
      <c r="Y1882">
        <v>17.22</v>
      </c>
      <c r="Z1882">
        <v>3.280369307</v>
      </c>
      <c r="AA1882">
        <v>0</v>
      </c>
      <c r="AB1882" s="2">
        <v>44561</v>
      </c>
      <c r="AC1882">
        <v>5490</v>
      </c>
      <c r="AD1882">
        <f t="shared" si="208"/>
        <v>250</v>
      </c>
      <c r="AE1882">
        <v>250</v>
      </c>
      <c r="AF1882">
        <f t="shared" si="209"/>
        <v>4.5537340619307836</v>
      </c>
      <c r="AG1882">
        <v>5157.4005784254796</v>
      </c>
      <c r="AH1882">
        <v>5239.845703125</v>
      </c>
      <c r="AI1882">
        <v>5267.3274113581729</v>
      </c>
      <c r="AJ1882">
        <v>5148.2400090144229</v>
      </c>
      <c r="AK1882">
        <v>5139.0793275224396</v>
      </c>
      <c r="AL1882">
        <v>5166.56103515625</v>
      </c>
      <c r="AM1882">
        <v>5194.0427427900586</v>
      </c>
      <c r="AN1882">
        <v>5102.4370506773603</v>
      </c>
      <c r="AO1882">
        <v>5175.7214529234316</v>
      </c>
      <c r="AP1882">
        <v>5148.23974609375</v>
      </c>
      <c r="AQ1882">
        <v>5175.7214529234316</v>
      </c>
      <c r="AR1882">
        <v>5056.6340566614772</v>
      </c>
      <c r="AS1882">
        <v>5212.3636179659943</v>
      </c>
      <c r="AT1882">
        <v>5194.04248046875</v>
      </c>
      <c r="AU1882">
        <v>5267.3270304577272</v>
      </c>
      <c r="AV1882">
        <v>5120.7579304797728</v>
      </c>
      <c r="AW1882">
        <v>1</v>
      </c>
      <c r="AX1882">
        <v>9.1604567307704201</v>
      </c>
      <c r="AY1882">
        <v>9.1604185713104016</v>
      </c>
      <c r="AZ1882">
        <v>18.321027545318429</v>
      </c>
      <c r="BA1882">
        <v>9.1604567307704201</v>
      </c>
      <c r="BB1882">
        <v>4916.56103515625</v>
      </c>
      <c r="BC1882">
        <v>5157.4005784254796</v>
      </c>
      <c r="BD1882">
        <v>-4.6697854783030311E-2</v>
      </c>
      <c r="BE1882">
        <v>4.6697854783030311E-2</v>
      </c>
      <c r="BF1882">
        <f t="shared" si="203"/>
        <v>-0.38860778275234426</v>
      </c>
      <c r="BG1882">
        <f t="shared" si="204"/>
        <v>119.08740234375</v>
      </c>
      <c r="BH1882">
        <f t="shared" si="205"/>
        <v>164.89036068081259</v>
      </c>
      <c r="BI1882">
        <f t="shared" si="206"/>
        <v>210.69335469669568</v>
      </c>
      <c r="BJ1882">
        <f t="shared" si="207"/>
        <v>210.69335469669568</v>
      </c>
    </row>
    <row r="1883" spans="1:62">
      <c r="A1883">
        <v>1887</v>
      </c>
      <c r="B1883">
        <v>12630</v>
      </c>
      <c r="C1883" t="s">
        <v>337</v>
      </c>
      <c r="D1883">
        <v>2023</v>
      </c>
      <c r="E1883" t="s">
        <v>55</v>
      </c>
      <c r="F1883" t="s">
        <v>56</v>
      </c>
      <c r="G1883">
        <v>7.3</v>
      </c>
      <c r="H1883">
        <v>0.60392026600000004</v>
      </c>
      <c r="I1883">
        <v>312643000000</v>
      </c>
      <c r="J1883">
        <v>0.25</v>
      </c>
      <c r="K1883">
        <v>17.11</v>
      </c>
      <c r="L1883">
        <v>5908280000000</v>
      </c>
      <c r="M1883">
        <v>3.99</v>
      </c>
      <c r="N1883">
        <v>1</v>
      </c>
      <c r="O1883">
        <v>411620000000</v>
      </c>
      <c r="P1883">
        <v>1.3165829959999999</v>
      </c>
      <c r="Q1883">
        <v>23.466990070000001</v>
      </c>
      <c r="R1883">
        <v>15544769700</v>
      </c>
      <c r="S1883">
        <v>11620900000000</v>
      </c>
      <c r="T1883">
        <v>6606450000000</v>
      </c>
      <c r="U1883">
        <v>5014410000000</v>
      </c>
      <c r="V1883">
        <v>3.7570041631835531</v>
      </c>
      <c r="W1883">
        <v>131.75</v>
      </c>
      <c r="X1883">
        <v>41.88</v>
      </c>
      <c r="Y1883">
        <v>16.14</v>
      </c>
      <c r="Z1883">
        <v>6.2348910440000003</v>
      </c>
      <c r="AA1883">
        <v>0</v>
      </c>
      <c r="AB1883" s="2">
        <v>44926</v>
      </c>
      <c r="AC1883">
        <v>6890</v>
      </c>
      <c r="AD1883">
        <f t="shared" si="208"/>
        <v>300</v>
      </c>
      <c r="AE1883">
        <v>300</v>
      </c>
      <c r="AF1883">
        <f t="shared" si="209"/>
        <v>4.3541364296081273</v>
      </c>
      <c r="AG1883">
        <v>7100</v>
      </c>
      <c r="AH1883">
        <v>7000</v>
      </c>
      <c r="AI1883">
        <v>7100</v>
      </c>
      <c r="AJ1883">
        <v>6940</v>
      </c>
      <c r="AK1883">
        <v>6877.8962131837307</v>
      </c>
      <c r="AL1883">
        <v>6830</v>
      </c>
      <c r="AM1883">
        <v>6887.4754558204768</v>
      </c>
      <c r="AN1883">
        <v>6705.4698457222994</v>
      </c>
      <c r="AO1883">
        <v>6849.1584094697964</v>
      </c>
      <c r="AP1883">
        <v>6868.31689453125</v>
      </c>
      <c r="AQ1883">
        <v>6973.6885623692469</v>
      </c>
      <c r="AR1883">
        <v>6628.8358312630753</v>
      </c>
      <c r="AS1883">
        <v>6973.68871760402</v>
      </c>
      <c r="AT1883">
        <v>6791.68310546875</v>
      </c>
      <c r="AU1883">
        <v>7002.4264458359048</v>
      </c>
      <c r="AV1883">
        <v>6791.68310546875</v>
      </c>
      <c r="AW1883">
        <v>1</v>
      </c>
      <c r="AX1883">
        <v>-270</v>
      </c>
      <c r="AY1883">
        <v>-9.5793186524806515</v>
      </c>
      <c r="AZ1883">
        <v>-57.475304001046418</v>
      </c>
      <c r="BA1883">
        <v>-270</v>
      </c>
      <c r="BB1883">
        <v>6530</v>
      </c>
      <c r="BC1883">
        <v>7100</v>
      </c>
      <c r="BD1883">
        <v>-8.0281690140845074E-2</v>
      </c>
      <c r="BE1883">
        <v>8.0281690140845074E-2</v>
      </c>
      <c r="BF1883">
        <f t="shared" si="203"/>
        <v>-0.3960786169745889</v>
      </c>
      <c r="BG1883">
        <f t="shared" si="204"/>
        <v>160</v>
      </c>
      <c r="BH1883">
        <f t="shared" si="205"/>
        <v>394.5301542777006</v>
      </c>
      <c r="BI1883">
        <f t="shared" si="206"/>
        <v>471.16416873692469</v>
      </c>
      <c r="BJ1883">
        <f t="shared" si="207"/>
        <v>471.16416873692469</v>
      </c>
    </row>
    <row r="1884" spans="1:62">
      <c r="A1884">
        <v>1888</v>
      </c>
      <c r="B1884">
        <v>12630</v>
      </c>
      <c r="C1884" t="s">
        <v>337</v>
      </c>
      <c r="D1884">
        <v>2024</v>
      </c>
      <c r="E1884" t="s">
        <v>55</v>
      </c>
      <c r="F1884" t="s">
        <v>56</v>
      </c>
      <c r="J1884">
        <v>6.69</v>
      </c>
      <c r="K1884">
        <v>-24.17</v>
      </c>
      <c r="L1884">
        <v>4480300000000</v>
      </c>
      <c r="N1884">
        <v>1</v>
      </c>
      <c r="P1884">
        <v>5.55</v>
      </c>
      <c r="S1884">
        <v>12398300000000</v>
      </c>
      <c r="T1884">
        <v>7285600000000</v>
      </c>
      <c r="U1884">
        <v>5112700000000</v>
      </c>
      <c r="V1884">
        <v>1.9601508452639489</v>
      </c>
      <c r="W1884">
        <v>2.5882430000000001E-3</v>
      </c>
      <c r="X1884">
        <v>41.88</v>
      </c>
      <c r="Y1884">
        <v>18.47</v>
      </c>
      <c r="Z1884">
        <v>32.587439150000002</v>
      </c>
      <c r="AA1884">
        <v>0</v>
      </c>
      <c r="AB1884" s="2">
        <v>45291</v>
      </c>
      <c r="AC1884">
        <v>11910</v>
      </c>
      <c r="AD1884">
        <f t="shared" si="208"/>
        <v>300</v>
      </c>
      <c r="AE1884">
        <v>300</v>
      </c>
      <c r="AF1884">
        <f t="shared" si="209"/>
        <v>2.5188916876574305</v>
      </c>
      <c r="AG1884">
        <v>12080</v>
      </c>
      <c r="AH1884">
        <v>12000</v>
      </c>
      <c r="AI1884">
        <v>12180</v>
      </c>
      <c r="AJ1884">
        <v>11930</v>
      </c>
      <c r="AK1884">
        <v>12220</v>
      </c>
      <c r="AL1884">
        <v>12080</v>
      </c>
      <c r="AM1884">
        <v>12220</v>
      </c>
      <c r="AN1884">
        <v>12080</v>
      </c>
      <c r="AO1884">
        <v>12180</v>
      </c>
      <c r="AP1884">
        <v>12180</v>
      </c>
      <c r="AQ1884">
        <v>12220</v>
      </c>
      <c r="AR1884">
        <v>11990</v>
      </c>
      <c r="AS1884">
        <v>12060</v>
      </c>
      <c r="AT1884">
        <v>12130</v>
      </c>
      <c r="AU1884">
        <v>12220</v>
      </c>
      <c r="AV1884">
        <v>11980</v>
      </c>
      <c r="AW1884">
        <v>0</v>
      </c>
      <c r="AX1884">
        <v>0</v>
      </c>
      <c r="AY1884">
        <v>-40</v>
      </c>
      <c r="AZ1884">
        <v>-50</v>
      </c>
      <c r="BA1884">
        <v>-40</v>
      </c>
      <c r="BB1884">
        <v>11880</v>
      </c>
      <c r="BC1884">
        <v>12220</v>
      </c>
      <c r="BD1884">
        <v>-2.782324058919804E-2</v>
      </c>
      <c r="BE1884">
        <v>2.782324058919804E-2</v>
      </c>
      <c r="BF1884">
        <f t="shared" si="203"/>
        <v>-0.4123710508698773</v>
      </c>
      <c r="BG1884">
        <f t="shared" si="204"/>
        <v>250</v>
      </c>
      <c r="BH1884">
        <f t="shared" si="205"/>
        <v>290</v>
      </c>
      <c r="BI1884">
        <f t="shared" si="206"/>
        <v>290</v>
      </c>
      <c r="BJ1884">
        <f t="shared" si="207"/>
        <v>290</v>
      </c>
    </row>
    <row r="1885" spans="1:62">
      <c r="A1885">
        <v>1889</v>
      </c>
      <c r="B1885">
        <v>12690</v>
      </c>
      <c r="C1885" t="s">
        <v>338</v>
      </c>
      <c r="D1885">
        <v>2016</v>
      </c>
      <c r="E1885" t="s">
        <v>55</v>
      </c>
      <c r="F1885" t="s">
        <v>56</v>
      </c>
      <c r="G1885">
        <v>50.414999999999999</v>
      </c>
      <c r="H1885">
        <v>3.2532142350000002</v>
      </c>
      <c r="I1885">
        <v>7569795663</v>
      </c>
      <c r="J1885">
        <v>2.36</v>
      </c>
      <c r="K1885">
        <v>-2.86</v>
      </c>
      <c r="L1885">
        <v>121396000000</v>
      </c>
      <c r="M1885">
        <v>0.88</v>
      </c>
      <c r="N1885">
        <v>1</v>
      </c>
      <c r="O1885">
        <v>250147000000</v>
      </c>
      <c r="P1885">
        <v>33.045460579999997</v>
      </c>
      <c r="Q1885">
        <v>21.731974619999999</v>
      </c>
      <c r="R1885">
        <v>2742058125</v>
      </c>
      <c r="S1885">
        <v>80562144152</v>
      </c>
      <c r="T1885">
        <v>11938529941</v>
      </c>
      <c r="U1885">
        <v>68623614211</v>
      </c>
      <c r="V1885">
        <v>6.4043240079999997</v>
      </c>
      <c r="W1885">
        <v>17.399999999999999</v>
      </c>
      <c r="X1885">
        <v>66</v>
      </c>
      <c r="Y1885">
        <v>0.7</v>
      </c>
      <c r="Z1885">
        <v>11.03089039</v>
      </c>
      <c r="AA1885">
        <v>0</v>
      </c>
      <c r="AB1885" s="2">
        <v>42369</v>
      </c>
      <c r="AC1885">
        <v>6840</v>
      </c>
      <c r="AD1885">
        <f t="shared" si="208"/>
        <v>75</v>
      </c>
      <c r="AE1885">
        <v>75</v>
      </c>
      <c r="AF1885">
        <f t="shared" si="209"/>
        <v>1.0964912280701755</v>
      </c>
      <c r="AG1885">
        <v>5851.602272727273</v>
      </c>
      <c r="AH1885">
        <v>5791.1875</v>
      </c>
      <c r="AI1885">
        <v>5868.863636363636</v>
      </c>
      <c r="AJ1885">
        <v>5730.772727272727</v>
      </c>
      <c r="AK1885">
        <v>6015.5845836622402</v>
      </c>
      <c r="AL1885">
        <v>5808.4482421875</v>
      </c>
      <c r="AM1885">
        <v>6110.5220735048288</v>
      </c>
      <c r="AN1885">
        <v>5808.4482421875</v>
      </c>
      <c r="AO1885">
        <v>5877.4936048119471</v>
      </c>
      <c r="AP1885">
        <v>5851.6015625</v>
      </c>
      <c r="AQ1885">
        <v>5937.90837020649</v>
      </c>
      <c r="AR1885">
        <v>5765.29475479351</v>
      </c>
      <c r="AS1885">
        <v>6093.2612261855811</v>
      </c>
      <c r="AT1885">
        <v>5903.38623046875</v>
      </c>
      <c r="AU1885">
        <v>6119.1532710560577</v>
      </c>
      <c r="AV1885">
        <v>5903.38623046875</v>
      </c>
      <c r="AW1885">
        <v>1</v>
      </c>
      <c r="AX1885">
        <v>-43.154030539772982</v>
      </c>
      <c r="AY1885">
        <v>-163.98302116224019</v>
      </c>
      <c r="AZ1885">
        <v>25.89262565680292</v>
      </c>
      <c r="BA1885">
        <v>-43.154030539772982</v>
      </c>
      <c r="BB1885">
        <v>5733.4482421875</v>
      </c>
      <c r="BC1885">
        <v>5851.602272727273</v>
      </c>
      <c r="BD1885">
        <v>-2.0191739806113749E-2</v>
      </c>
      <c r="BE1885">
        <v>2.0191739806113749E-2</v>
      </c>
      <c r="BF1885">
        <f t="shared" si="203"/>
        <v>2.2532094658070689</v>
      </c>
      <c r="BG1885">
        <f t="shared" si="204"/>
        <v>138.09090909090901</v>
      </c>
      <c r="BH1885">
        <f t="shared" si="205"/>
        <v>379.74934623210174</v>
      </c>
      <c r="BI1885">
        <f t="shared" si="206"/>
        <v>379.74934623210174</v>
      </c>
      <c r="BJ1885">
        <f t="shared" si="207"/>
        <v>388.38054378333072</v>
      </c>
    </row>
    <row r="1886" spans="1:62">
      <c r="A1886">
        <v>1890</v>
      </c>
      <c r="B1886">
        <v>12690</v>
      </c>
      <c r="C1886" t="s">
        <v>338</v>
      </c>
      <c r="D1886">
        <v>2017</v>
      </c>
      <c r="E1886" t="s">
        <v>55</v>
      </c>
      <c r="F1886" t="s">
        <v>56</v>
      </c>
      <c r="G1886">
        <v>88.653999999999996</v>
      </c>
      <c r="H1886">
        <v>2.3437018900000002</v>
      </c>
      <c r="I1886">
        <v>4950107111</v>
      </c>
      <c r="J1886">
        <v>2.56</v>
      </c>
      <c r="K1886">
        <v>-3.32</v>
      </c>
      <c r="L1886">
        <v>117360000000</v>
      </c>
      <c r="M1886">
        <v>1.02</v>
      </c>
      <c r="N1886">
        <v>1</v>
      </c>
      <c r="O1886">
        <v>181028000000</v>
      </c>
      <c r="P1886">
        <v>36.570463670000002</v>
      </c>
      <c r="Q1886">
        <v>22.019656690000001</v>
      </c>
      <c r="R1886">
        <v>3656077500</v>
      </c>
      <c r="S1886">
        <v>82624169006</v>
      </c>
      <c r="T1886">
        <v>12618708809</v>
      </c>
      <c r="U1886">
        <v>70005460197</v>
      </c>
      <c r="V1886">
        <v>2.0136595862630871</v>
      </c>
      <c r="W1886">
        <v>18.03</v>
      </c>
      <c r="X1886">
        <v>66</v>
      </c>
      <c r="Y1886">
        <v>0.45</v>
      </c>
      <c r="Z1886">
        <v>7.0710300269999999</v>
      </c>
      <c r="AA1886">
        <v>0</v>
      </c>
      <c r="AB1886" s="2">
        <v>42735</v>
      </c>
      <c r="AC1886">
        <v>4950</v>
      </c>
      <c r="AD1886">
        <f t="shared" si="208"/>
        <v>100</v>
      </c>
      <c r="AE1886">
        <v>100</v>
      </c>
      <c r="AF1886">
        <f t="shared" si="209"/>
        <v>2.0202020202020203</v>
      </c>
      <c r="AG1886">
        <v>4235.2654837983446</v>
      </c>
      <c r="AH1886">
        <v>4409.13427734375</v>
      </c>
      <c r="AI1886">
        <v>4467.0905418588854</v>
      </c>
      <c r="AJ1886">
        <v>4221.8909612179286</v>
      </c>
      <c r="AK1886">
        <v>4220.1038226035071</v>
      </c>
      <c r="AL1886">
        <v>4137.185546875</v>
      </c>
      <c r="AM1886">
        <v>4233.1961819290609</v>
      </c>
      <c r="AN1886">
        <v>4132.8214270998151</v>
      </c>
      <c r="AO1886">
        <v>4023.7181400271461</v>
      </c>
      <c r="AP1886">
        <v>4220.103515625</v>
      </c>
      <c r="AQ1886">
        <v>4233.1958739981901</v>
      </c>
      <c r="AR1886">
        <v>4014.989901111685</v>
      </c>
      <c r="AS1886">
        <v>4141.5498716292841</v>
      </c>
      <c r="AT1886">
        <v>4058.631591796875</v>
      </c>
      <c r="AU1886">
        <v>4233.1963914440521</v>
      </c>
      <c r="AV1886">
        <v>4058.631591796875</v>
      </c>
      <c r="AW1886">
        <v>1</v>
      </c>
      <c r="AX1886">
        <v>-98.079936923344576</v>
      </c>
      <c r="AY1886">
        <v>-3.0697850706928881E-4</v>
      </c>
      <c r="AZ1886">
        <v>34.913451769728908</v>
      </c>
      <c r="BA1886">
        <v>-98.079936923344576</v>
      </c>
      <c r="BB1886">
        <v>4037.185546875</v>
      </c>
      <c r="BC1886">
        <v>4235.2654837983446</v>
      </c>
      <c r="BD1886">
        <v>-4.6769190191519962E-2</v>
      </c>
      <c r="BE1886">
        <v>4.6769190191519962E-2</v>
      </c>
      <c r="BF1886">
        <f t="shared" si="203"/>
        <v>1.3437053726366406</v>
      </c>
      <c r="BG1886">
        <f t="shared" si="204"/>
        <v>245.19958064095681</v>
      </c>
      <c r="BH1886">
        <f t="shared" si="205"/>
        <v>334.26911475907036</v>
      </c>
      <c r="BI1886">
        <f t="shared" si="206"/>
        <v>452.10064074720049</v>
      </c>
      <c r="BJ1886">
        <f t="shared" si="207"/>
        <v>452.10064074720049</v>
      </c>
    </row>
    <row r="1887" spans="1:62">
      <c r="A1887">
        <v>1891</v>
      </c>
      <c r="B1887">
        <v>12690</v>
      </c>
      <c r="C1887" t="s">
        <v>338</v>
      </c>
      <c r="D1887">
        <v>2018</v>
      </c>
      <c r="E1887" t="s">
        <v>55</v>
      </c>
      <c r="F1887" t="s">
        <v>56</v>
      </c>
      <c r="G1887">
        <v>-99.837999999999994</v>
      </c>
      <c r="H1887">
        <v>1.8190065280000001</v>
      </c>
      <c r="I1887">
        <v>-2495866940</v>
      </c>
      <c r="J1887">
        <v>-6.19</v>
      </c>
      <c r="K1887">
        <v>-3.69</v>
      </c>
      <c r="L1887">
        <v>113031000000</v>
      </c>
      <c r="M1887">
        <v>3.77</v>
      </c>
      <c r="N1887">
        <v>1</v>
      </c>
      <c r="O1887">
        <v>127999000000</v>
      </c>
      <c r="P1887">
        <v>-51.284541840000003</v>
      </c>
      <c r="Q1887">
        <v>21.326509510000001</v>
      </c>
      <c r="R1887">
        <v>1828038750</v>
      </c>
      <c r="S1887">
        <v>77510034762</v>
      </c>
      <c r="T1887">
        <v>12991866746</v>
      </c>
      <c r="U1887">
        <v>64518168016</v>
      </c>
      <c r="V1887">
        <v>-7.8383774145022356</v>
      </c>
      <c r="W1887">
        <v>20.14</v>
      </c>
      <c r="X1887">
        <v>66</v>
      </c>
      <c r="Y1887">
        <v>0.59</v>
      </c>
      <c r="Z1887">
        <v>-3.8684714969999998</v>
      </c>
      <c r="AA1887">
        <v>0</v>
      </c>
      <c r="AB1887" s="2">
        <v>43100</v>
      </c>
      <c r="AC1887">
        <v>3500</v>
      </c>
      <c r="AD1887">
        <f t="shared" si="208"/>
        <v>50</v>
      </c>
      <c r="AE1887">
        <v>50</v>
      </c>
      <c r="AF1887">
        <f t="shared" si="209"/>
        <v>1.4285714285714286</v>
      </c>
      <c r="AG1887">
        <v>3108.6155117101839</v>
      </c>
      <c r="AH1887">
        <v>3095.040771484375</v>
      </c>
      <c r="AI1887">
        <v>3167.4393860220212</v>
      </c>
      <c r="AJ1887">
        <v>3076.941117849964</v>
      </c>
      <c r="AK1887">
        <v>3093.9726267226679</v>
      </c>
      <c r="AL1887">
        <v>3022.641845703125</v>
      </c>
      <c r="AM1887">
        <v>3111.8053219775529</v>
      </c>
      <c r="AN1887">
        <v>2951.3110646835821</v>
      </c>
      <c r="AO1887">
        <v>3205.4275921306021</v>
      </c>
      <c r="AP1887">
        <v>3183.13671875</v>
      </c>
      <c r="AQ1887">
        <v>3258.9256882440482</v>
      </c>
      <c r="AR1887">
        <v>3174.220369397759</v>
      </c>
      <c r="AS1887">
        <v>3325.797984305626</v>
      </c>
      <c r="AT1887">
        <v>3263.383544921875</v>
      </c>
      <c r="AU1887">
        <v>3357.005203997503</v>
      </c>
      <c r="AV1887">
        <v>3236.634499471696</v>
      </c>
      <c r="AW1887">
        <v>1</v>
      </c>
      <c r="AX1887">
        <v>-85.97366600705891</v>
      </c>
      <c r="AY1887">
        <v>89.164092027332117</v>
      </c>
      <c r="AZ1887">
        <v>57.955952791272921</v>
      </c>
      <c r="BA1887">
        <v>-85.97366600705891</v>
      </c>
      <c r="BB1887">
        <v>2972.641845703125</v>
      </c>
      <c r="BC1887">
        <v>3108.6155117101839</v>
      </c>
      <c r="BD1887">
        <v>-4.3740908290151953E-2</v>
      </c>
      <c r="BE1887">
        <v>4.3740908290151953E-2</v>
      </c>
      <c r="BF1887">
        <f t="shared" si="203"/>
        <v>0.81900146450614231</v>
      </c>
      <c r="BG1887">
        <f t="shared" si="204"/>
        <v>90.498268172057124</v>
      </c>
      <c r="BH1887">
        <f t="shared" si="205"/>
        <v>216.12832133843904</v>
      </c>
      <c r="BI1887">
        <f t="shared" si="206"/>
        <v>307.61462356046604</v>
      </c>
      <c r="BJ1887">
        <f t="shared" si="207"/>
        <v>405.69413931392091</v>
      </c>
    </row>
    <row r="1888" spans="1:62">
      <c r="A1888">
        <v>1892</v>
      </c>
      <c r="B1888">
        <v>12690</v>
      </c>
      <c r="C1888" t="s">
        <v>338</v>
      </c>
      <c r="D1888">
        <v>2019</v>
      </c>
      <c r="E1888" t="s">
        <v>55</v>
      </c>
      <c r="F1888" t="s">
        <v>56</v>
      </c>
      <c r="G1888">
        <v>75.197000000000003</v>
      </c>
      <c r="H1888">
        <v>1.8772330880000001</v>
      </c>
      <c r="I1888">
        <v>2773274933</v>
      </c>
      <c r="J1888">
        <v>-0.53</v>
      </c>
      <c r="K1888">
        <v>4.3600000000000003</v>
      </c>
      <c r="L1888">
        <v>117954000000</v>
      </c>
      <c r="M1888">
        <v>3.3</v>
      </c>
      <c r="N1888">
        <v>1</v>
      </c>
      <c r="O1888">
        <v>132754000000</v>
      </c>
      <c r="P1888">
        <v>47.868912700000003</v>
      </c>
      <c r="Q1888">
        <v>21.326509510000001</v>
      </c>
      <c r="R1888">
        <v>1828038750</v>
      </c>
      <c r="S1888">
        <v>77097694505</v>
      </c>
      <c r="T1888">
        <v>11976687468</v>
      </c>
      <c r="U1888">
        <v>65121007037</v>
      </c>
      <c r="V1888">
        <v>0.9343709524586945</v>
      </c>
      <c r="W1888">
        <v>18.39</v>
      </c>
      <c r="X1888">
        <v>66</v>
      </c>
      <c r="Y1888">
        <v>1.82</v>
      </c>
      <c r="Z1888">
        <v>4.2586487210000001</v>
      </c>
      <c r="AA1888">
        <v>0</v>
      </c>
      <c r="AB1888" s="2">
        <v>43465</v>
      </c>
      <c r="AC1888">
        <v>3630</v>
      </c>
      <c r="AD1888">
        <f t="shared" si="208"/>
        <v>50</v>
      </c>
      <c r="AE1888">
        <v>50</v>
      </c>
      <c r="AF1888">
        <f t="shared" si="209"/>
        <v>1.3774104683195592</v>
      </c>
      <c r="AG1888">
        <v>3267.566757434302</v>
      </c>
      <c r="AH1888">
        <v>3318.048828125</v>
      </c>
      <c r="AI1888">
        <v>3327.2273864324002</v>
      </c>
      <c r="AJ1888">
        <v>3253.7989199732019</v>
      </c>
      <c r="AK1888">
        <v>3185.5389638849929</v>
      </c>
      <c r="AL1888">
        <v>3226.26318359375</v>
      </c>
      <c r="AM1888">
        <v>3226.26318359375</v>
      </c>
      <c r="AN1888">
        <v>3185.5389638849929</v>
      </c>
      <c r="AO1888">
        <v>3221.7381340016</v>
      </c>
      <c r="AP1888">
        <v>3181.013916015625</v>
      </c>
      <c r="AQ1888">
        <v>3266.9872650971279</v>
      </c>
      <c r="AR1888">
        <v>3167.4391766869671</v>
      </c>
      <c r="AS1888">
        <v>3271.51228341044</v>
      </c>
      <c r="AT1888">
        <v>3239.837890625</v>
      </c>
      <c r="AU1888">
        <v>3298.661762940817</v>
      </c>
      <c r="AV1888">
        <v>3221.738237604749</v>
      </c>
      <c r="AW1888">
        <v>0</v>
      </c>
      <c r="AX1888">
        <v>-41.303573840551962</v>
      </c>
      <c r="AY1888">
        <v>-4.5250478693678824</v>
      </c>
      <c r="AZ1888">
        <v>18.09975662340003</v>
      </c>
      <c r="BA1888">
        <v>-4.5250478693678824</v>
      </c>
      <c r="BB1888">
        <v>3131.013916015625</v>
      </c>
      <c r="BC1888">
        <v>3185.5389638849929</v>
      </c>
      <c r="BD1888">
        <v>-1.7116427859626832E-2</v>
      </c>
      <c r="BE1888">
        <v>1.7116427859626832E-2</v>
      </c>
      <c r="BF1888">
        <f t="shared" si="203"/>
        <v>0.8772375542126466</v>
      </c>
      <c r="BG1888">
        <f t="shared" si="204"/>
        <v>73.428466459198262</v>
      </c>
      <c r="BH1888">
        <f t="shared" si="205"/>
        <v>141.6884225474073</v>
      </c>
      <c r="BI1888">
        <f t="shared" si="206"/>
        <v>159.78820974543305</v>
      </c>
      <c r="BJ1888">
        <f t="shared" si="207"/>
        <v>159.78820974543305</v>
      </c>
    </row>
    <row r="1889" spans="1:62">
      <c r="A1889">
        <v>1893</v>
      </c>
      <c r="B1889">
        <v>12690</v>
      </c>
      <c r="C1889" t="s">
        <v>338</v>
      </c>
      <c r="D1889">
        <v>2020</v>
      </c>
      <c r="E1889" t="s">
        <v>55</v>
      </c>
      <c r="F1889" t="s">
        <v>56</v>
      </c>
      <c r="G1889">
        <v>34.631</v>
      </c>
      <c r="H1889">
        <v>2.2387119439999998</v>
      </c>
      <c r="I1889">
        <v>9334233000</v>
      </c>
      <c r="J1889">
        <v>18.440000000000001</v>
      </c>
      <c r="K1889">
        <v>-0.7</v>
      </c>
      <c r="L1889">
        <v>117131000000</v>
      </c>
      <c r="M1889">
        <v>3.93</v>
      </c>
      <c r="N1889">
        <v>1</v>
      </c>
      <c r="O1889">
        <v>184319000000</v>
      </c>
      <c r="P1889">
        <v>19.74657427</v>
      </c>
      <c r="Q1889">
        <v>21.731974619999999</v>
      </c>
      <c r="R1889">
        <v>2742058125</v>
      </c>
      <c r="S1889">
        <v>91311098533</v>
      </c>
      <c r="T1889">
        <v>20100121674</v>
      </c>
      <c r="U1889">
        <v>71210976859</v>
      </c>
      <c r="V1889">
        <v>9.3517746409232334</v>
      </c>
      <c r="W1889">
        <v>28.23</v>
      </c>
      <c r="X1889">
        <v>50.99</v>
      </c>
      <c r="Y1889">
        <v>1.07</v>
      </c>
      <c r="Z1889">
        <v>13.107856979999999</v>
      </c>
      <c r="AA1889">
        <v>0</v>
      </c>
      <c r="AB1889" s="2">
        <v>43830</v>
      </c>
      <c r="AC1889">
        <v>5040</v>
      </c>
      <c r="AD1889">
        <f t="shared" si="208"/>
        <v>75</v>
      </c>
      <c r="AE1889">
        <v>75</v>
      </c>
      <c r="AF1889">
        <f t="shared" si="209"/>
        <v>1.4880952380952381</v>
      </c>
      <c r="AG1889">
        <v>4662.7080739541834</v>
      </c>
      <c r="AH1889">
        <v>4607.63671875</v>
      </c>
      <c r="AI1889">
        <v>4681.0651923555779</v>
      </c>
      <c r="AJ1889">
        <v>4607.63671875</v>
      </c>
      <c r="AK1889">
        <v>4717.7793622354829</v>
      </c>
      <c r="AL1889">
        <v>4662.7080078125</v>
      </c>
      <c r="AM1889">
        <v>4754.4935985174707</v>
      </c>
      <c r="AN1889">
        <v>4644.3508896715057</v>
      </c>
      <c r="AO1889">
        <v>4763.6715985606152</v>
      </c>
      <c r="AP1889">
        <v>4717.77880859375</v>
      </c>
      <c r="AQ1889">
        <v>4901.3499684612107</v>
      </c>
      <c r="AR1889">
        <v>4717.77880859375</v>
      </c>
      <c r="AS1889">
        <v>4772.8504335260113</v>
      </c>
      <c r="AT1889">
        <v>4763.671875</v>
      </c>
      <c r="AU1889">
        <v>4818.7432261560698</v>
      </c>
      <c r="AV1889">
        <v>4736.1361994219651</v>
      </c>
      <c r="AW1889">
        <v>1</v>
      </c>
      <c r="AX1889">
        <v>-6.6141683419118635E-5</v>
      </c>
      <c r="AY1889">
        <v>-5.536417329494725E-4</v>
      </c>
      <c r="AZ1889">
        <v>2.7643938483379321E-4</v>
      </c>
      <c r="BA1889">
        <v>-6.6141683419118635E-5</v>
      </c>
      <c r="BB1889">
        <v>4587.7080078125</v>
      </c>
      <c r="BC1889">
        <v>4662.7080739541834</v>
      </c>
      <c r="BD1889">
        <v>-1.608508723945911E-2</v>
      </c>
      <c r="BE1889">
        <v>1.608508723945911E-2</v>
      </c>
      <c r="BF1889">
        <f t="shared" si="203"/>
        <v>1.2387105725173435</v>
      </c>
      <c r="BG1889">
        <f t="shared" si="204"/>
        <v>73.428473605577892</v>
      </c>
      <c r="BH1889">
        <f t="shared" si="205"/>
        <v>146.85687976747067</v>
      </c>
      <c r="BI1889">
        <f t="shared" si="206"/>
        <v>293.71324971121066</v>
      </c>
      <c r="BJ1889">
        <f t="shared" si="207"/>
        <v>293.71324971121066</v>
      </c>
    </row>
    <row r="1890" spans="1:62">
      <c r="A1890">
        <v>1894</v>
      </c>
      <c r="B1890">
        <v>12690</v>
      </c>
      <c r="C1890" t="s">
        <v>338</v>
      </c>
      <c r="D1890">
        <v>2023</v>
      </c>
      <c r="E1890" t="s">
        <v>55</v>
      </c>
      <c r="F1890" t="s">
        <v>59</v>
      </c>
      <c r="G1890">
        <v>59.975000000000001</v>
      </c>
      <c r="H1890">
        <v>1.151629706</v>
      </c>
      <c r="I1890">
        <v>6485825685</v>
      </c>
      <c r="J1890">
        <v>-0.77</v>
      </c>
      <c r="K1890">
        <v>10.78</v>
      </c>
      <c r="L1890">
        <v>129760000000</v>
      </c>
      <c r="M1890">
        <v>2.37</v>
      </c>
      <c r="N1890">
        <v>2</v>
      </c>
      <c r="O1890">
        <v>95999544375</v>
      </c>
      <c r="P1890">
        <v>14.801437630000001</v>
      </c>
      <c r="Q1890">
        <v>22.425121799999999</v>
      </c>
      <c r="R1890">
        <v>5484116250</v>
      </c>
      <c r="S1890">
        <v>97045385480</v>
      </c>
      <c r="T1890">
        <v>15760804382</v>
      </c>
      <c r="U1890">
        <v>81284581098</v>
      </c>
      <c r="V1890">
        <v>14.14613965898271</v>
      </c>
      <c r="W1890">
        <v>19.39</v>
      </c>
      <c r="X1890">
        <v>50.99</v>
      </c>
      <c r="Y1890">
        <v>0.6</v>
      </c>
      <c r="Z1890">
        <v>7.9791586509999997</v>
      </c>
      <c r="AA1890">
        <v>0</v>
      </c>
      <c r="AB1890" s="2">
        <v>45107</v>
      </c>
      <c r="AC1890">
        <v>2625</v>
      </c>
      <c r="AD1890">
        <f t="shared" si="208"/>
        <v>75</v>
      </c>
      <c r="AE1890">
        <v>150</v>
      </c>
      <c r="AF1890">
        <f t="shared" si="209"/>
        <v>2.8571428571428572</v>
      </c>
      <c r="AG1890">
        <v>2563.886962890625</v>
      </c>
      <c r="AH1890">
        <v>2563.886962890625</v>
      </c>
      <c r="AI1890">
        <v>2622.8268930720192</v>
      </c>
      <c r="AJ1890">
        <v>2558.9753020421758</v>
      </c>
      <c r="AK1890">
        <v>2568.798583984375</v>
      </c>
      <c r="AL1890">
        <v>2568.798583984375</v>
      </c>
      <c r="AM1890">
        <v>2573.7102447568118</v>
      </c>
      <c r="AN1890">
        <v>2544.240280122192</v>
      </c>
      <c r="AO1890">
        <v>2583.5335663016849</v>
      </c>
      <c r="AP1890">
        <v>2568.798583984375</v>
      </c>
      <c r="AQ1890">
        <v>2588.4452270741222</v>
      </c>
      <c r="AR1890">
        <v>2558.9752624395019</v>
      </c>
      <c r="AS1890">
        <v>2617.9152781072112</v>
      </c>
      <c r="AT1890">
        <v>2588.4453125</v>
      </c>
      <c r="AU1890">
        <v>2617.9152781072112</v>
      </c>
      <c r="AV1890">
        <v>2583.5336515654649</v>
      </c>
      <c r="AW1890">
        <v>1</v>
      </c>
      <c r="AX1890">
        <v>4.91162109375</v>
      </c>
      <c r="AY1890">
        <v>0</v>
      </c>
      <c r="AZ1890">
        <v>4.9117461983150861</v>
      </c>
      <c r="BA1890">
        <v>4.91162109375</v>
      </c>
      <c r="BB1890">
        <v>2493.798583984375</v>
      </c>
      <c r="BC1890">
        <v>2563.886962890625</v>
      </c>
      <c r="BD1890">
        <v>-2.733676637102193E-2</v>
      </c>
      <c r="BE1890">
        <v>2.733676637102193E-2</v>
      </c>
      <c r="BF1890">
        <f t="shared" si="203"/>
        <v>0.1516297060825483</v>
      </c>
      <c r="BG1890">
        <f t="shared" si="204"/>
        <v>63.851591029843348</v>
      </c>
      <c r="BH1890">
        <f t="shared" si="205"/>
        <v>78.586612949827213</v>
      </c>
      <c r="BI1890">
        <f t="shared" si="206"/>
        <v>78.586612949827213</v>
      </c>
      <c r="BJ1890">
        <f t="shared" si="207"/>
        <v>78.586612949827213</v>
      </c>
    </row>
    <row r="1891" spans="1:62">
      <c r="A1891">
        <v>1895</v>
      </c>
      <c r="B1891">
        <v>12700</v>
      </c>
      <c r="C1891" t="s">
        <v>339</v>
      </c>
      <c r="D1891">
        <v>2016</v>
      </c>
      <c r="E1891" t="s">
        <v>70</v>
      </c>
      <c r="F1891" t="s">
        <v>59</v>
      </c>
      <c r="G1891">
        <v>12.128</v>
      </c>
      <c r="H1891">
        <v>0.88537591500000001</v>
      </c>
      <c r="I1891">
        <v>51092878392</v>
      </c>
      <c r="J1891">
        <v>21.39</v>
      </c>
      <c r="K1891">
        <v>17.920000000000002</v>
      </c>
      <c r="L1891">
        <v>438471000000</v>
      </c>
      <c r="M1891">
        <v>1.85</v>
      </c>
      <c r="N1891">
        <v>2</v>
      </c>
      <c r="O1891">
        <v>176277000000</v>
      </c>
      <c r="P1891">
        <v>3.4501369120000001</v>
      </c>
      <c r="Q1891">
        <v>22.10971984</v>
      </c>
      <c r="R1891">
        <v>4000638600</v>
      </c>
      <c r="S1891">
        <v>946104000000</v>
      </c>
      <c r="T1891">
        <v>661380000000</v>
      </c>
      <c r="U1891">
        <v>284724000000</v>
      </c>
      <c r="V1891">
        <v>6.4251988339999997</v>
      </c>
      <c r="W1891">
        <v>232.29</v>
      </c>
      <c r="X1891">
        <v>39.71</v>
      </c>
      <c r="Y1891">
        <v>2.14</v>
      </c>
      <c r="Z1891">
        <v>17.944703780000001</v>
      </c>
      <c r="AA1891">
        <v>0</v>
      </c>
      <c r="AB1891" s="2">
        <v>42551</v>
      </c>
      <c r="AC1891">
        <v>6590</v>
      </c>
      <c r="AD1891">
        <f t="shared" si="208"/>
        <v>75</v>
      </c>
      <c r="AE1891">
        <v>150</v>
      </c>
      <c r="AF1891">
        <f t="shared" si="209"/>
        <v>1.1380880121396055</v>
      </c>
      <c r="AG1891">
        <v>3680.6596363004342</v>
      </c>
      <c r="AH1891">
        <v>3725.6142578125</v>
      </c>
      <c r="AI1891">
        <v>3736.852913190517</v>
      </c>
      <c r="AJ1891">
        <v>3641.324342477375</v>
      </c>
      <c r="AK1891">
        <v>3776.1880631710119</v>
      </c>
      <c r="AL1891">
        <v>3663.801513671875</v>
      </c>
      <c r="AM1891">
        <v>3894.1939401451059</v>
      </c>
      <c r="AN1891">
        <v>3652.5628587219612</v>
      </c>
      <c r="AO1891">
        <v>3714.375772378824</v>
      </c>
      <c r="AP1891">
        <v>3742.472412109375</v>
      </c>
      <c r="AQ1891">
        <v>3759.3303959477062</v>
      </c>
      <c r="AR1891">
        <v>3691.8984605943838</v>
      </c>
      <c r="AS1891">
        <v>3776.187842757186</v>
      </c>
      <c r="AT1891">
        <v>3714.375244140625</v>
      </c>
      <c r="AU1891">
        <v>3821.142459932867</v>
      </c>
      <c r="AV1891">
        <v>3691.897935552784</v>
      </c>
      <c r="AW1891">
        <v>1</v>
      </c>
      <c r="AX1891">
        <v>-16.858122628559158</v>
      </c>
      <c r="AY1891">
        <v>-33.715651061636891</v>
      </c>
      <c r="AZ1891">
        <v>-5.2823819896730129E-4</v>
      </c>
      <c r="BA1891">
        <v>-16.858122628559158</v>
      </c>
      <c r="BB1891">
        <v>3588.801513671875</v>
      </c>
      <c r="BC1891">
        <v>3680.6596363004342</v>
      </c>
      <c r="BD1891">
        <v>-2.495697285416185E-2</v>
      </c>
      <c r="BE1891">
        <v>2.495697285416185E-2</v>
      </c>
      <c r="BF1891">
        <f t="shared" si="203"/>
        <v>-0.1146248192587707</v>
      </c>
      <c r="BG1891">
        <f t="shared" si="204"/>
        <v>95.528570713142017</v>
      </c>
      <c r="BH1891">
        <f t="shared" si="205"/>
        <v>252.86959766773089</v>
      </c>
      <c r="BI1891">
        <f t="shared" si="206"/>
        <v>252.86959766773089</v>
      </c>
      <c r="BJ1891">
        <f t="shared" si="207"/>
        <v>252.86959766773089</v>
      </c>
    </row>
    <row r="1892" spans="1:62">
      <c r="A1892">
        <v>1896</v>
      </c>
      <c r="B1892">
        <v>12700</v>
      </c>
      <c r="C1892" t="s">
        <v>339</v>
      </c>
      <c r="D1892">
        <v>2017</v>
      </c>
      <c r="E1892" t="s">
        <v>70</v>
      </c>
      <c r="F1892" t="s">
        <v>59</v>
      </c>
      <c r="G1892">
        <v>13.253</v>
      </c>
      <c r="H1892">
        <v>0.85909688799999995</v>
      </c>
      <c r="I1892">
        <v>47314284270</v>
      </c>
      <c r="J1892">
        <v>17.829999999999998</v>
      </c>
      <c r="K1892">
        <v>0.91</v>
      </c>
      <c r="L1892">
        <v>442470000000</v>
      </c>
      <c r="M1892">
        <v>1.85</v>
      </c>
      <c r="N1892">
        <v>2</v>
      </c>
      <c r="O1892">
        <v>160228000000</v>
      </c>
      <c r="P1892">
        <v>3.3864590830000001</v>
      </c>
      <c r="Q1892">
        <v>22.2918667</v>
      </c>
      <c r="R1892">
        <v>4799927750</v>
      </c>
      <c r="S1892">
        <v>1114800000000</v>
      </c>
      <c r="T1892">
        <v>797497000000</v>
      </c>
      <c r="U1892">
        <v>317307000000</v>
      </c>
      <c r="V1892">
        <v>11.443713912420449</v>
      </c>
      <c r="W1892">
        <v>251.33</v>
      </c>
      <c r="X1892">
        <v>39.71</v>
      </c>
      <c r="Y1892">
        <v>3.1</v>
      </c>
      <c r="Z1892">
        <v>14.91120091</v>
      </c>
      <c r="AA1892">
        <v>0</v>
      </c>
      <c r="AB1892" s="2">
        <v>42916</v>
      </c>
      <c r="AC1892">
        <v>5990</v>
      </c>
      <c r="AD1892">
        <f t="shared" si="208"/>
        <v>100</v>
      </c>
      <c r="AE1892">
        <v>200</v>
      </c>
      <c r="AF1892">
        <f t="shared" si="209"/>
        <v>1.669449081803005</v>
      </c>
      <c r="AG1892">
        <v>3540.418733016304</v>
      </c>
      <c r="AH1892">
        <v>3522.74609375</v>
      </c>
      <c r="AI1892">
        <v>3540.418733016304</v>
      </c>
      <c r="AJ1892">
        <v>3487.400815217391</v>
      </c>
      <c r="AK1892">
        <v>3394.0344962115259</v>
      </c>
      <c r="AL1892">
        <v>3428.49169921875</v>
      </c>
      <c r="AM1892">
        <v>3485.920370897456</v>
      </c>
      <c r="AN1892">
        <v>3394.0344962115259</v>
      </c>
      <c r="AO1892">
        <v>3399.7775534815441</v>
      </c>
      <c r="AP1892">
        <v>3422.7490234375</v>
      </c>
      <c r="AQ1892">
        <v>3439.977625904467</v>
      </c>
      <c r="AR1892">
        <v>3382.5489510145758</v>
      </c>
      <c r="AS1892">
        <v>3451.463147962415</v>
      </c>
      <c r="AT1892">
        <v>3399.77734375</v>
      </c>
      <c r="AU1892">
        <v>3468.6917493665542</v>
      </c>
      <c r="AV1892">
        <v>3399.77734375</v>
      </c>
      <c r="AW1892">
        <v>1</v>
      </c>
      <c r="AX1892">
        <v>-111.927033797554</v>
      </c>
      <c r="AY1892">
        <v>28.714527225974049</v>
      </c>
      <c r="AZ1892">
        <v>-2.097315441460523E-4</v>
      </c>
      <c r="BA1892">
        <v>-111.927033797554</v>
      </c>
      <c r="BB1892">
        <v>3328.49169921875</v>
      </c>
      <c r="BC1892">
        <v>3540.418733016304</v>
      </c>
      <c r="BD1892">
        <v>-5.9859313199656511E-2</v>
      </c>
      <c r="BE1892">
        <v>5.9859313199656511E-2</v>
      </c>
      <c r="BF1892">
        <f t="shared" si="203"/>
        <v>-0.14090330104054538</v>
      </c>
      <c r="BG1892">
        <f t="shared" si="204"/>
        <v>53.017917798913004</v>
      </c>
      <c r="BH1892">
        <f t="shared" si="205"/>
        <v>146.38423680477808</v>
      </c>
      <c r="BI1892">
        <f t="shared" si="206"/>
        <v>157.86978200172825</v>
      </c>
      <c r="BJ1892">
        <f t="shared" si="207"/>
        <v>157.86978200172825</v>
      </c>
    </row>
    <row r="1893" spans="1:62">
      <c r="A1893">
        <v>1897</v>
      </c>
      <c r="B1893">
        <v>12700</v>
      </c>
      <c r="C1893" t="s">
        <v>339</v>
      </c>
      <c r="D1893">
        <v>2018</v>
      </c>
      <c r="E1893" t="s">
        <v>70</v>
      </c>
      <c r="F1893" t="s">
        <v>59</v>
      </c>
      <c r="G1893">
        <v>12.4</v>
      </c>
      <c r="H1893">
        <v>0.83150223099999998</v>
      </c>
      <c r="I1893">
        <v>44888464946</v>
      </c>
      <c r="J1893">
        <v>2.3199999999999998</v>
      </c>
      <c r="K1893">
        <v>4.87</v>
      </c>
      <c r="L1893">
        <v>464040000000</v>
      </c>
      <c r="M1893">
        <v>1.97</v>
      </c>
      <c r="N1893">
        <v>2</v>
      </c>
      <c r="O1893">
        <v>141236000000</v>
      </c>
      <c r="P1893">
        <v>3.1463747880000001</v>
      </c>
      <c r="Q1893">
        <v>22.101311089999999</v>
      </c>
      <c r="R1893">
        <v>3967139300</v>
      </c>
      <c r="S1893">
        <v>1140660000000</v>
      </c>
      <c r="T1893">
        <v>807225000000</v>
      </c>
      <c r="U1893">
        <v>333435000000</v>
      </c>
      <c r="V1893">
        <v>5.0827747260539473</v>
      </c>
      <c r="W1893">
        <v>242.09</v>
      </c>
      <c r="X1893">
        <v>39.71</v>
      </c>
      <c r="Y1893">
        <v>3.72</v>
      </c>
      <c r="Z1893">
        <v>13.46243344</v>
      </c>
      <c r="AA1893">
        <v>0</v>
      </c>
      <c r="AB1893" s="2">
        <v>43281</v>
      </c>
      <c r="AC1893">
        <v>5280</v>
      </c>
      <c r="AD1893">
        <f t="shared" si="208"/>
        <v>75</v>
      </c>
      <c r="AE1893">
        <v>150</v>
      </c>
      <c r="AF1893">
        <f t="shared" si="209"/>
        <v>1.4204545454545454</v>
      </c>
      <c r="AG1893">
        <v>3131.5035379057949</v>
      </c>
      <c r="AH1893">
        <v>3119.389404296875</v>
      </c>
      <c r="AI1893">
        <v>3167.8459387325552</v>
      </c>
      <c r="AJ1893">
        <v>3089.104070274575</v>
      </c>
      <c r="AK1893">
        <v>3106.6909123129831</v>
      </c>
      <c r="AL1893">
        <v>3076.990234375</v>
      </c>
      <c r="AM1893">
        <v>3142.3317258385619</v>
      </c>
      <c r="AN1893">
        <v>3053.229692024614</v>
      </c>
      <c r="AO1893">
        <v>3124.5111372430292</v>
      </c>
      <c r="AP1893">
        <v>3142.33154296875</v>
      </c>
      <c r="AQ1893">
        <v>3195.7927601459119</v>
      </c>
      <c r="AR1893">
        <v>3118.571002001122</v>
      </c>
      <c r="AS1893">
        <v>3237.3737068392602</v>
      </c>
      <c r="AT1893">
        <v>3142.33154296875</v>
      </c>
      <c r="AU1893">
        <v>3237.3737068392602</v>
      </c>
      <c r="AV1893">
        <v>3130.451272484936</v>
      </c>
      <c r="AW1893">
        <v>1</v>
      </c>
      <c r="AX1893">
        <v>-54.513303530794929</v>
      </c>
      <c r="AY1893">
        <v>35.640630655766927</v>
      </c>
      <c r="AZ1893">
        <v>17.820405725720779</v>
      </c>
      <c r="BA1893">
        <v>-54.513303530794929</v>
      </c>
      <c r="BB1893">
        <v>3001.990234375</v>
      </c>
      <c r="BC1893">
        <v>3131.5035379057949</v>
      </c>
      <c r="BD1893">
        <v>-4.13581852816323E-2</v>
      </c>
      <c r="BE1893">
        <v>4.13581852816323E-2</v>
      </c>
      <c r="BF1893">
        <f t="shared" si="203"/>
        <v>-0.16849806252520472</v>
      </c>
      <c r="BG1893">
        <f t="shared" si="204"/>
        <v>78.741868457980217</v>
      </c>
      <c r="BH1893">
        <f t="shared" si="205"/>
        <v>114.61624670794117</v>
      </c>
      <c r="BI1893">
        <f t="shared" si="206"/>
        <v>142.56306812129787</v>
      </c>
      <c r="BJ1893">
        <f t="shared" si="207"/>
        <v>184.1440148146462</v>
      </c>
    </row>
    <row r="1894" spans="1:62">
      <c r="A1894">
        <v>1898</v>
      </c>
      <c r="B1894">
        <v>12700</v>
      </c>
      <c r="C1894" t="s">
        <v>339</v>
      </c>
      <c r="D1894">
        <v>2019</v>
      </c>
      <c r="E1894" t="s">
        <v>70</v>
      </c>
      <c r="F1894" t="s">
        <v>59</v>
      </c>
      <c r="G1894">
        <v>9.6620000000000008</v>
      </c>
      <c r="H1894">
        <v>0.82587865599999999</v>
      </c>
      <c r="I1894">
        <v>53883905253</v>
      </c>
      <c r="J1894">
        <v>-9.11</v>
      </c>
      <c r="K1894">
        <v>6.75</v>
      </c>
      <c r="L1894">
        <v>495359000000</v>
      </c>
      <c r="M1894">
        <v>1.74</v>
      </c>
      <c r="N1894">
        <v>2</v>
      </c>
      <c r="O1894">
        <v>187768000000</v>
      </c>
      <c r="P1894">
        <v>3.4846687080000001</v>
      </c>
      <c r="Q1894">
        <v>22.08972889</v>
      </c>
      <c r="R1894">
        <v>3921456150</v>
      </c>
      <c r="S1894">
        <v>1036730000000</v>
      </c>
      <c r="T1894">
        <v>668449000000</v>
      </c>
      <c r="U1894">
        <v>368285000000</v>
      </c>
      <c r="V1894">
        <v>10.45181219727983</v>
      </c>
      <c r="W1894">
        <v>181.5</v>
      </c>
      <c r="X1894">
        <v>40.159999999999997</v>
      </c>
      <c r="Y1894">
        <v>16.09</v>
      </c>
      <c r="Z1894">
        <v>14.63103446</v>
      </c>
      <c r="AA1894">
        <v>0</v>
      </c>
      <c r="AB1894" s="2">
        <v>43646</v>
      </c>
      <c r="AC1894">
        <v>7100</v>
      </c>
      <c r="AD1894">
        <f t="shared" si="208"/>
        <v>75</v>
      </c>
      <c r="AE1894">
        <v>150</v>
      </c>
      <c r="AF1894">
        <f t="shared" si="209"/>
        <v>1.056338028169014</v>
      </c>
      <c r="AG1894">
        <v>4529.1190632801736</v>
      </c>
      <c r="AH1894">
        <v>4498.14013671875</v>
      </c>
      <c r="AI1894">
        <v>4553.9022045293132</v>
      </c>
      <c r="AJ1894">
        <v>4429.986498283617</v>
      </c>
      <c r="AK1894">
        <v>4400.519245426829</v>
      </c>
      <c r="AL1894">
        <v>4510.5322265625</v>
      </c>
      <c r="AM1894">
        <v>4510.5322265625</v>
      </c>
      <c r="AN1894">
        <v>4400.519245426829</v>
      </c>
      <c r="AO1894">
        <v>4467.7496413868002</v>
      </c>
      <c r="AP1894">
        <v>4418.85498046875</v>
      </c>
      <c r="AQ1894">
        <v>4516.6443023048496</v>
      </c>
      <c r="AR1894">
        <v>4382.183984780213</v>
      </c>
      <c r="AS1894">
        <v>4534.9801641586864</v>
      </c>
      <c r="AT1894">
        <v>4467.75</v>
      </c>
      <c r="AU1894">
        <v>4565.5393296853626</v>
      </c>
      <c r="AV1894">
        <v>4351.6251709986318</v>
      </c>
      <c r="AW1894">
        <v>0</v>
      </c>
      <c r="AX1894">
        <v>-18.586836717673581</v>
      </c>
      <c r="AY1894">
        <v>18.335735041921001</v>
      </c>
      <c r="AZ1894">
        <v>3.5861319975083461E-4</v>
      </c>
      <c r="BA1894">
        <v>18.335735041921001</v>
      </c>
      <c r="BB1894">
        <v>4343.85498046875</v>
      </c>
      <c r="BC1894">
        <v>4400.519245426829</v>
      </c>
      <c r="BD1894">
        <v>-1.28767224497351E-2</v>
      </c>
      <c r="BE1894">
        <v>1.28767224497351E-2</v>
      </c>
      <c r="BF1894">
        <f t="shared" si="203"/>
        <v>-0.17412151669190629</v>
      </c>
      <c r="BG1894">
        <f t="shared" si="204"/>
        <v>123.91570624569613</v>
      </c>
      <c r="BH1894">
        <f t="shared" si="205"/>
        <v>153.38295910248416</v>
      </c>
      <c r="BI1894">
        <f t="shared" si="206"/>
        <v>171.71821974910017</v>
      </c>
      <c r="BJ1894">
        <f t="shared" si="207"/>
        <v>213.91415868673084</v>
      </c>
    </row>
    <row r="1895" spans="1:62">
      <c r="A1895">
        <v>1899</v>
      </c>
      <c r="B1895">
        <v>12700</v>
      </c>
      <c r="C1895" t="s">
        <v>339</v>
      </c>
      <c r="D1895">
        <v>2020</v>
      </c>
      <c r="E1895" t="s">
        <v>70</v>
      </c>
      <c r="F1895" t="s">
        <v>59</v>
      </c>
      <c r="G1895">
        <v>44.636000000000003</v>
      </c>
      <c r="H1895">
        <v>0.79095138700000001</v>
      </c>
      <c r="I1895">
        <v>60086161884</v>
      </c>
      <c r="J1895">
        <v>5.79</v>
      </c>
      <c r="K1895">
        <v>-24.66</v>
      </c>
      <c r="L1895">
        <v>373200000000</v>
      </c>
      <c r="M1895">
        <v>2.5099999999999998</v>
      </c>
      <c r="N1895">
        <v>2</v>
      </c>
      <c r="O1895">
        <v>184858000000</v>
      </c>
      <c r="P1895">
        <v>3.0765566949999998</v>
      </c>
      <c r="Q1895">
        <v>23.742513519999999</v>
      </c>
      <c r="R1895">
        <v>20475881600</v>
      </c>
      <c r="S1895">
        <v>1096720000000</v>
      </c>
      <c r="T1895">
        <v>682591000000</v>
      </c>
      <c r="U1895">
        <v>414126000000</v>
      </c>
      <c r="V1895">
        <v>12.447153698901669</v>
      </c>
      <c r="W1895">
        <v>164.83</v>
      </c>
      <c r="X1895">
        <v>40.159999999999997</v>
      </c>
      <c r="Y1895">
        <v>9.16</v>
      </c>
      <c r="Z1895">
        <v>14.509149839999999</v>
      </c>
      <c r="AA1895">
        <v>0</v>
      </c>
      <c r="AB1895" s="2">
        <v>44012</v>
      </c>
      <c r="AC1895">
        <v>6990</v>
      </c>
      <c r="AD1895">
        <f t="shared" si="208"/>
        <v>400</v>
      </c>
      <c r="AE1895">
        <v>800</v>
      </c>
      <c r="AF1895">
        <f t="shared" si="209"/>
        <v>5.7224606580829755</v>
      </c>
      <c r="AG1895">
        <v>4523.1836041095739</v>
      </c>
      <c r="AH1895">
        <v>4601.28173828125</v>
      </c>
      <c r="AI1895">
        <v>4659.855338910007</v>
      </c>
      <c r="AJ1895">
        <v>4523.1836041095739</v>
      </c>
      <c r="AK1895">
        <v>4633.8224907690919</v>
      </c>
      <c r="AL1895">
        <v>4516.67529296875</v>
      </c>
      <c r="AM1895">
        <v>4633.8224907690919</v>
      </c>
      <c r="AN1895">
        <v>4516.67529296875</v>
      </c>
      <c r="AO1895">
        <v>4685.8880503005657</v>
      </c>
      <c r="AP1895">
        <v>4601.28173828125</v>
      </c>
      <c r="AQ1895">
        <v>4705.4125838434848</v>
      </c>
      <c r="AR1895">
        <v>4601.28173828125</v>
      </c>
      <c r="AS1895">
        <v>4620.8067642233136</v>
      </c>
      <c r="AT1895">
        <v>4679.38037109375</v>
      </c>
      <c r="AU1895">
        <v>4711.9212637995479</v>
      </c>
      <c r="AV1895">
        <v>4555.7249788117178</v>
      </c>
      <c r="AW1895">
        <v>1</v>
      </c>
      <c r="AX1895">
        <v>-6.5083111408239347</v>
      </c>
      <c r="AY1895">
        <v>-32.540752487841928</v>
      </c>
      <c r="AZ1895">
        <v>-6.5076792068157374</v>
      </c>
      <c r="BA1895">
        <v>-6.5083111408239347</v>
      </c>
      <c r="BB1895">
        <v>4116.67529296875</v>
      </c>
      <c r="BC1895">
        <v>4523.1836041095739</v>
      </c>
      <c r="BD1895">
        <v>-8.9872166756946953E-2</v>
      </c>
      <c r="BE1895">
        <v>8.9872166756946953E-2</v>
      </c>
      <c r="BF1895">
        <f t="shared" si="203"/>
        <v>-0.20904880005835583</v>
      </c>
      <c r="BG1895">
        <f t="shared" si="204"/>
        <v>136.67173480043311</v>
      </c>
      <c r="BH1895">
        <f t="shared" si="205"/>
        <v>143.18004594125705</v>
      </c>
      <c r="BI1895">
        <f t="shared" si="206"/>
        <v>188.73729087473475</v>
      </c>
      <c r="BJ1895">
        <f t="shared" si="207"/>
        <v>195.24597083079789</v>
      </c>
    </row>
    <row r="1896" spans="1:62">
      <c r="A1896">
        <v>1900</v>
      </c>
      <c r="B1896">
        <v>12700</v>
      </c>
      <c r="C1896" t="s">
        <v>339</v>
      </c>
      <c r="D1896">
        <v>2021</v>
      </c>
      <c r="E1896" t="s">
        <v>70</v>
      </c>
      <c r="F1896" t="s">
        <v>59</v>
      </c>
      <c r="G1896">
        <v>51.280999999999999</v>
      </c>
      <c r="H1896">
        <v>0.85056446500000005</v>
      </c>
      <c r="I1896">
        <v>61398800760</v>
      </c>
      <c r="J1896">
        <v>23</v>
      </c>
      <c r="K1896">
        <v>31.95</v>
      </c>
      <c r="L1896">
        <v>492454000000</v>
      </c>
      <c r="M1896">
        <v>2.52</v>
      </c>
      <c r="N1896">
        <v>2</v>
      </c>
      <c r="O1896">
        <v>232990000000</v>
      </c>
      <c r="P1896">
        <v>3.7947068420000001</v>
      </c>
      <c r="Q1896">
        <v>23.742513519999999</v>
      </c>
      <c r="R1896">
        <v>20475881600</v>
      </c>
      <c r="S1896">
        <v>1349010000000</v>
      </c>
      <c r="T1896">
        <v>914428000000</v>
      </c>
      <c r="U1896">
        <v>434580000000</v>
      </c>
      <c r="V1896">
        <v>4.9390765129453351</v>
      </c>
      <c r="W1896">
        <v>210.42</v>
      </c>
      <c r="X1896">
        <v>40.159999999999997</v>
      </c>
      <c r="Y1896">
        <v>9.09</v>
      </c>
      <c r="Z1896">
        <v>14.12830797</v>
      </c>
      <c r="AA1896">
        <v>0</v>
      </c>
      <c r="AB1896" s="2">
        <v>44377</v>
      </c>
      <c r="AC1896">
        <v>8810</v>
      </c>
      <c r="AD1896">
        <f t="shared" si="208"/>
        <v>400</v>
      </c>
      <c r="AE1896">
        <v>800</v>
      </c>
      <c r="AF1896">
        <f t="shared" si="209"/>
        <v>4.5402951191827468</v>
      </c>
      <c r="AG1896">
        <v>6675.059491978609</v>
      </c>
      <c r="AH1896">
        <v>6725.41015625</v>
      </c>
      <c r="AI1896">
        <v>6746.9890123663099</v>
      </c>
      <c r="AJ1896">
        <v>6660.6735879010694</v>
      </c>
      <c r="AK1896">
        <v>6646.2873558859228</v>
      </c>
      <c r="AL1896">
        <v>6667.8662109375</v>
      </c>
      <c r="AM1896">
        <v>6689.4450659890781</v>
      </c>
      <c r="AN1896">
        <v>6631.9014525182038</v>
      </c>
      <c r="AO1896">
        <v>6732.6024451013518</v>
      </c>
      <c r="AP1896">
        <v>6653.47998046875</v>
      </c>
      <c r="AQ1896">
        <v>6732.6024451013518</v>
      </c>
      <c r="AR1896">
        <v>6653.47998046875</v>
      </c>
      <c r="AS1896">
        <v>6689.4450707144297</v>
      </c>
      <c r="AT1896">
        <v>6711.02392578125</v>
      </c>
      <c r="AU1896">
        <v>6711.02392578125</v>
      </c>
      <c r="AV1896">
        <v>6646.2873605807881</v>
      </c>
      <c r="AW1896">
        <v>1</v>
      </c>
      <c r="AX1896">
        <v>-7.1932810411090031</v>
      </c>
      <c r="AY1896">
        <v>7.1926245828271931</v>
      </c>
      <c r="AZ1896">
        <v>-21.578519320101801</v>
      </c>
      <c r="BA1896">
        <v>-7.1932810411090031</v>
      </c>
      <c r="BB1896">
        <v>6267.8662109375</v>
      </c>
      <c r="BC1896">
        <v>6675.059491978609</v>
      </c>
      <c r="BD1896">
        <v>-6.1002195041172512E-2</v>
      </c>
      <c r="BE1896">
        <v>6.1002195041172512E-2</v>
      </c>
      <c r="BF1896">
        <f t="shared" si="203"/>
        <v>-0.14943551196803581</v>
      </c>
      <c r="BG1896">
        <f t="shared" si="204"/>
        <v>86.31542446524054</v>
      </c>
      <c r="BH1896">
        <f t="shared" si="205"/>
        <v>115.08755984810614</v>
      </c>
      <c r="BI1896">
        <f t="shared" si="206"/>
        <v>115.08755984810614</v>
      </c>
      <c r="BJ1896">
        <f t="shared" si="207"/>
        <v>115.08755984810614</v>
      </c>
    </row>
    <row r="1897" spans="1:62">
      <c r="A1897">
        <v>1901</v>
      </c>
      <c r="B1897">
        <v>12700</v>
      </c>
      <c r="C1897" t="s">
        <v>339</v>
      </c>
      <c r="D1897">
        <v>2022</v>
      </c>
      <c r="E1897" t="s">
        <v>70</v>
      </c>
      <c r="F1897" t="s">
        <v>59</v>
      </c>
      <c r="G1897">
        <v>64.025000000000006</v>
      </c>
      <c r="H1897">
        <v>0.80849763399999997</v>
      </c>
      <c r="I1897">
        <v>59337459341</v>
      </c>
      <c r="J1897">
        <v>-10.37</v>
      </c>
      <c r="K1897">
        <v>31.54</v>
      </c>
      <c r="L1897">
        <v>647773000000</v>
      </c>
      <c r="M1897">
        <v>2.79</v>
      </c>
      <c r="N1897">
        <v>2</v>
      </c>
      <c r="O1897">
        <v>194908000000</v>
      </c>
      <c r="P1897">
        <v>3.2847381250000001</v>
      </c>
      <c r="Q1897">
        <v>23.742513519999999</v>
      </c>
      <c r="R1897">
        <v>20475881600</v>
      </c>
      <c r="S1897">
        <v>1209090000000</v>
      </c>
      <c r="T1897">
        <v>782639000000</v>
      </c>
      <c r="U1897">
        <v>426452000000</v>
      </c>
      <c r="V1897">
        <v>-1.870311565189378</v>
      </c>
      <c r="W1897">
        <v>183.52</v>
      </c>
      <c r="X1897">
        <v>40.53</v>
      </c>
      <c r="Y1897">
        <v>7.44</v>
      </c>
      <c r="Z1897">
        <v>13.914217620000001</v>
      </c>
      <c r="AA1897">
        <v>0</v>
      </c>
      <c r="AB1897" s="2">
        <v>44742</v>
      </c>
      <c r="AC1897">
        <v>7370</v>
      </c>
      <c r="AD1897">
        <f t="shared" si="208"/>
        <v>400</v>
      </c>
      <c r="AE1897">
        <v>800</v>
      </c>
      <c r="AF1897">
        <f t="shared" si="209"/>
        <v>5.4274084124830395</v>
      </c>
      <c r="AG1897">
        <v>6291.2672635767794</v>
      </c>
      <c r="AH1897">
        <v>6299.13134765625</v>
      </c>
      <c r="AI1897">
        <v>6409.2285247688442</v>
      </c>
      <c r="AJ1897">
        <v>6291.2672635767794</v>
      </c>
      <c r="AK1897">
        <v>6283.4030059814449</v>
      </c>
      <c r="AL1897">
        <v>6291.26708984375</v>
      </c>
      <c r="AM1897">
        <v>6322.7234252929684</v>
      </c>
      <c r="AN1897">
        <v>6228.3544189453123</v>
      </c>
      <c r="AO1897">
        <v>6338.4514175434133</v>
      </c>
      <c r="AP1897">
        <v>6283.40283203125</v>
      </c>
      <c r="AQ1897">
        <v>6385.6359194109828</v>
      </c>
      <c r="AR1897">
        <v>6244.0824138082762</v>
      </c>
      <c r="AS1897">
        <v>6362.0435967994881</v>
      </c>
      <c r="AT1897">
        <v>6346.3154296875</v>
      </c>
      <c r="AU1897">
        <v>6362.0435967994881</v>
      </c>
      <c r="AV1897">
        <v>6306.9950119075274</v>
      </c>
      <c r="AW1897">
        <v>1</v>
      </c>
      <c r="AX1897">
        <v>-1.7373302944179159E-4</v>
      </c>
      <c r="AY1897">
        <v>-1.7395019494870209E-4</v>
      </c>
      <c r="AZ1897">
        <v>7.8640121440867006</v>
      </c>
      <c r="BA1897">
        <v>-1.7373302944179159E-4</v>
      </c>
      <c r="BB1897">
        <v>5891.26708984375</v>
      </c>
      <c r="BC1897">
        <v>6291.2672635767794</v>
      </c>
      <c r="BD1897">
        <v>-6.358022270788366E-2</v>
      </c>
      <c r="BE1897">
        <v>6.358022270788366E-2</v>
      </c>
      <c r="BF1897">
        <f t="shared" si="203"/>
        <v>-0.19150270037797021</v>
      </c>
      <c r="BG1897">
        <f t="shared" si="204"/>
        <v>117.96126119206474</v>
      </c>
      <c r="BH1897">
        <f t="shared" si="205"/>
        <v>180.87410582353186</v>
      </c>
      <c r="BI1897">
        <f t="shared" si="206"/>
        <v>180.87410582353186</v>
      </c>
      <c r="BJ1897">
        <f t="shared" si="207"/>
        <v>180.87410582353186</v>
      </c>
    </row>
    <row r="1898" spans="1:62">
      <c r="A1898">
        <v>1902</v>
      </c>
      <c r="B1898">
        <v>12700</v>
      </c>
      <c r="C1898" t="s">
        <v>339</v>
      </c>
      <c r="D1898">
        <v>2023</v>
      </c>
      <c r="E1898" t="s">
        <v>70</v>
      </c>
      <c r="F1898" t="s">
        <v>56</v>
      </c>
      <c r="G1898">
        <v>57.067999999999998</v>
      </c>
      <c r="H1898">
        <v>0.71878200599999997</v>
      </c>
      <c r="I1898">
        <v>-13522408361</v>
      </c>
      <c r="J1898">
        <v>-23.91</v>
      </c>
      <c r="K1898">
        <v>-24.27</v>
      </c>
      <c r="L1898">
        <v>490568000000</v>
      </c>
      <c r="M1898">
        <v>7.14</v>
      </c>
      <c r="N1898">
        <v>1</v>
      </c>
      <c r="O1898">
        <v>161586000000</v>
      </c>
      <c r="P1898">
        <v>-11.9494901</v>
      </c>
      <c r="Q1898">
        <v>22.356219159999998</v>
      </c>
      <c r="R1898">
        <v>5118970400</v>
      </c>
      <c r="S1898">
        <v>920022000000</v>
      </c>
      <c r="T1898">
        <v>499709000000</v>
      </c>
      <c r="U1898">
        <v>420313000000</v>
      </c>
      <c r="V1898">
        <v>-1.4395523998011499</v>
      </c>
      <c r="W1898">
        <v>118.89</v>
      </c>
      <c r="X1898">
        <v>40.53</v>
      </c>
      <c r="Y1898">
        <v>7.25</v>
      </c>
      <c r="Z1898">
        <v>-3.2172234409999998</v>
      </c>
      <c r="AA1898">
        <v>0</v>
      </c>
      <c r="AB1898" s="2">
        <v>44926</v>
      </c>
      <c r="AC1898">
        <v>6110</v>
      </c>
      <c r="AD1898">
        <f t="shared" si="208"/>
        <v>200</v>
      </c>
      <c r="AE1898">
        <v>200</v>
      </c>
      <c r="AF1898">
        <f t="shared" si="209"/>
        <v>3.2733224222585924</v>
      </c>
      <c r="AG1898">
        <v>5752.7229915364578</v>
      </c>
      <c r="AH1898">
        <v>5714.62548828125</v>
      </c>
      <c r="AI1898">
        <v>5847.9667496744787</v>
      </c>
      <c r="AJ1898">
        <v>5609.8573543294269</v>
      </c>
      <c r="AK1898">
        <v>5628.90625</v>
      </c>
      <c r="AL1898">
        <v>5628.90625</v>
      </c>
      <c r="AM1898">
        <v>5681.5949200468021</v>
      </c>
      <c r="AN1898">
        <v>5558.6546899375981</v>
      </c>
      <c r="AO1898">
        <v>5514.7474648985963</v>
      </c>
      <c r="AP1898">
        <v>5628.90625</v>
      </c>
      <c r="AQ1898">
        <v>5646.4691400156007</v>
      </c>
      <c r="AR1898">
        <v>5488.4031298751952</v>
      </c>
      <c r="AS1898">
        <v>5532.3104489077423</v>
      </c>
      <c r="AT1898">
        <v>5514.74755859375</v>
      </c>
      <c r="AU1898">
        <v>5541.0918940647389</v>
      </c>
      <c r="AV1898">
        <v>5488.4032231227602</v>
      </c>
      <c r="AW1898">
        <v>1</v>
      </c>
      <c r="AX1898">
        <v>-123.8167415364578</v>
      </c>
      <c r="AY1898">
        <v>0</v>
      </c>
      <c r="AZ1898">
        <v>9.3695153736916836E-5</v>
      </c>
      <c r="BA1898">
        <v>-123.8167415364578</v>
      </c>
      <c r="BB1898">
        <v>5428.90625</v>
      </c>
      <c r="BC1898">
        <v>5752.7229915364578</v>
      </c>
      <c r="BD1898">
        <v>-5.6289298478801188E-2</v>
      </c>
      <c r="BE1898">
        <v>5.6289298478801188E-2</v>
      </c>
      <c r="BF1898">
        <f t="shared" si="203"/>
        <v>-0.28121827521515791</v>
      </c>
      <c r="BG1898">
        <f t="shared" si="204"/>
        <v>238.10939534505178</v>
      </c>
      <c r="BH1898">
        <f t="shared" si="205"/>
        <v>289.31205973688066</v>
      </c>
      <c r="BI1898">
        <f t="shared" si="206"/>
        <v>359.56361979928352</v>
      </c>
      <c r="BJ1898">
        <f t="shared" si="207"/>
        <v>359.56361979928352</v>
      </c>
    </row>
    <row r="1899" spans="1:62">
      <c r="A1899">
        <v>1903</v>
      </c>
      <c r="B1899">
        <v>12700</v>
      </c>
      <c r="C1899" t="s">
        <v>339</v>
      </c>
      <c r="D1899">
        <v>2024</v>
      </c>
      <c r="E1899" t="s">
        <v>70</v>
      </c>
      <c r="F1899" t="s">
        <v>56</v>
      </c>
      <c r="J1899">
        <v>2.39</v>
      </c>
      <c r="K1899">
        <v>-32.51</v>
      </c>
      <c r="L1899">
        <v>331100000000</v>
      </c>
      <c r="N1899">
        <v>1</v>
      </c>
      <c r="P1899">
        <v>11.45</v>
      </c>
      <c r="S1899">
        <v>942000000000</v>
      </c>
      <c r="T1899">
        <v>525600000000</v>
      </c>
      <c r="U1899">
        <v>416400000000</v>
      </c>
      <c r="V1899">
        <v>-0.9309728702181469</v>
      </c>
      <c r="W1899">
        <v>45.280309680000002</v>
      </c>
      <c r="X1899">
        <v>40.53</v>
      </c>
      <c r="Y1899">
        <v>6.48</v>
      </c>
      <c r="Z1899">
        <v>66.646220799999995</v>
      </c>
      <c r="AA1899">
        <v>0</v>
      </c>
      <c r="AB1899" s="2">
        <v>45291</v>
      </c>
      <c r="AC1899">
        <v>4020</v>
      </c>
      <c r="AD1899">
        <f t="shared" si="208"/>
        <v>200</v>
      </c>
      <c r="AE1899">
        <v>200</v>
      </c>
      <c r="AF1899">
        <f t="shared" si="209"/>
        <v>4.9751243781094523</v>
      </c>
      <c r="AG1899">
        <v>4130</v>
      </c>
      <c r="AH1899">
        <v>4065</v>
      </c>
      <c r="AI1899">
        <v>4200</v>
      </c>
      <c r="AJ1899">
        <v>4060</v>
      </c>
      <c r="AK1899">
        <v>4019.286563614744</v>
      </c>
      <c r="AL1899">
        <v>4005</v>
      </c>
      <c r="AM1899">
        <v>4095.4815695600478</v>
      </c>
      <c r="AN1899">
        <v>4000.2378121284191</v>
      </c>
      <c r="AO1899">
        <v>4038.335372852488</v>
      </c>
      <c r="AP1899">
        <v>4019.28662109375</v>
      </c>
      <c r="AQ1899">
        <v>4038.335372852488</v>
      </c>
      <c r="AR1899">
        <v>4000.237869335012</v>
      </c>
      <c r="AS1899">
        <v>4047.8598252782281</v>
      </c>
      <c r="AT1899">
        <v>4038.33544921875</v>
      </c>
      <c r="AU1899">
        <v>4047.8598252782281</v>
      </c>
      <c r="AV1899">
        <v>4000.2379449808368</v>
      </c>
      <c r="AW1899">
        <v>0</v>
      </c>
      <c r="AX1899">
        <v>-125</v>
      </c>
      <c r="AY1899">
        <v>5.747900604546885E-5</v>
      </c>
      <c r="AZ1899">
        <v>7.6366261964722071E-5</v>
      </c>
      <c r="BA1899">
        <v>5.747900604546885E-5</v>
      </c>
      <c r="BB1899">
        <v>3819.28662109375</v>
      </c>
      <c r="BC1899">
        <v>4019.286563614744</v>
      </c>
      <c r="BD1899">
        <v>-4.9760060487233353E-2</v>
      </c>
      <c r="BE1899">
        <v>4.9760060487233353E-2</v>
      </c>
      <c r="BF1899">
        <f t="shared" si="203"/>
        <v>-0.44203821656050957</v>
      </c>
      <c r="BG1899">
        <f t="shared" si="204"/>
        <v>140</v>
      </c>
      <c r="BH1899">
        <f t="shared" si="205"/>
        <v>199.76218787158086</v>
      </c>
      <c r="BI1899">
        <f t="shared" si="206"/>
        <v>199.76218787158086</v>
      </c>
      <c r="BJ1899">
        <f t="shared" si="207"/>
        <v>199.76218787158086</v>
      </c>
    </row>
    <row r="1900" spans="1:62">
      <c r="A1900">
        <v>1904</v>
      </c>
      <c r="B1900">
        <v>12750</v>
      </c>
      <c r="C1900" t="s">
        <v>340</v>
      </c>
      <c r="D1900">
        <v>2016</v>
      </c>
      <c r="E1900" t="s">
        <v>55</v>
      </c>
      <c r="F1900" t="s">
        <v>56</v>
      </c>
      <c r="G1900">
        <v>30.07</v>
      </c>
      <c r="H1900">
        <v>2.528771737</v>
      </c>
      <c r="I1900">
        <v>205678000000</v>
      </c>
      <c r="J1900">
        <v>4.7300000000000004</v>
      </c>
      <c r="K1900">
        <v>1.7</v>
      </c>
      <c r="L1900">
        <v>1830180000000</v>
      </c>
      <c r="M1900">
        <v>1.17</v>
      </c>
      <c r="N1900">
        <v>1</v>
      </c>
      <c r="O1900">
        <v>3332530000000</v>
      </c>
      <c r="P1900">
        <v>16.202646420000001</v>
      </c>
      <c r="Q1900">
        <v>24.467173070000001</v>
      </c>
      <c r="R1900">
        <v>42262798750</v>
      </c>
      <c r="S1900">
        <v>1460380000000</v>
      </c>
      <c r="T1900">
        <v>360431000000</v>
      </c>
      <c r="U1900">
        <v>1099950000000</v>
      </c>
      <c r="V1900">
        <v>12.083406739999999</v>
      </c>
      <c r="W1900">
        <v>32.770000000000003</v>
      </c>
      <c r="X1900">
        <v>25.65</v>
      </c>
      <c r="Y1900">
        <v>49.84</v>
      </c>
      <c r="Z1900">
        <v>18.69884995</v>
      </c>
      <c r="AA1900">
        <v>0</v>
      </c>
      <c r="AB1900" s="2">
        <v>42369</v>
      </c>
      <c r="AC1900">
        <v>87700</v>
      </c>
      <c r="AD1900">
        <f t="shared" si="208"/>
        <v>1250</v>
      </c>
      <c r="AE1900">
        <v>1250</v>
      </c>
      <c r="AF1900">
        <f t="shared" si="209"/>
        <v>1.4253135689851768</v>
      </c>
      <c r="AG1900">
        <v>67674.935810810814</v>
      </c>
      <c r="AH1900">
        <v>67070.6953125</v>
      </c>
      <c r="AI1900">
        <v>67674.935810810814</v>
      </c>
      <c r="AJ1900">
        <v>66844.105125633447</v>
      </c>
      <c r="AK1900">
        <v>67297.30038800335</v>
      </c>
      <c r="AL1900">
        <v>67523.890625</v>
      </c>
      <c r="AM1900">
        <v>68128.131256991051</v>
      </c>
      <c r="AN1900">
        <v>66768.589835011182</v>
      </c>
      <c r="AO1900">
        <v>67750.477325336702</v>
      </c>
      <c r="AP1900">
        <v>67297.296875</v>
      </c>
      <c r="AQ1900">
        <v>68203.657775673404</v>
      </c>
      <c r="AR1900">
        <v>66768.586349607183</v>
      </c>
      <c r="AS1900">
        <v>68505.776114327571</v>
      </c>
      <c r="AT1900">
        <v>67674.9453125</v>
      </c>
      <c r="AU1900">
        <v>68732.366333007812</v>
      </c>
      <c r="AV1900">
        <v>67674.9453125</v>
      </c>
      <c r="AW1900">
        <v>1</v>
      </c>
      <c r="AX1900">
        <v>-151.04518581081359</v>
      </c>
      <c r="AY1900">
        <v>-3.5130033502355218E-3</v>
      </c>
      <c r="AZ1900">
        <v>-75.532012836702052</v>
      </c>
      <c r="BA1900">
        <v>-151.04518581081359</v>
      </c>
      <c r="BB1900">
        <v>66273.890625</v>
      </c>
      <c r="BC1900">
        <v>67674.935810810814</v>
      </c>
      <c r="BD1900">
        <v>-2.070257132902965E-2</v>
      </c>
      <c r="BE1900">
        <v>2.070257132902965E-2</v>
      </c>
      <c r="BF1900">
        <f t="shared" si="203"/>
        <v>1.5287664854352976</v>
      </c>
      <c r="BG1900">
        <f t="shared" si="204"/>
        <v>830.83068517736683</v>
      </c>
      <c r="BH1900">
        <f t="shared" si="205"/>
        <v>1359.5414219798695</v>
      </c>
      <c r="BI1900">
        <f t="shared" si="206"/>
        <v>1435.0714260662207</v>
      </c>
      <c r="BJ1900">
        <f t="shared" si="207"/>
        <v>1963.7799834006291</v>
      </c>
    </row>
    <row r="1901" spans="1:62">
      <c r="A1901">
        <v>1905</v>
      </c>
      <c r="B1901">
        <v>12750</v>
      </c>
      <c r="C1901" t="s">
        <v>340</v>
      </c>
      <c r="D1901">
        <v>2017</v>
      </c>
      <c r="E1901" t="s">
        <v>55</v>
      </c>
      <c r="F1901" t="s">
        <v>56</v>
      </c>
      <c r="G1901">
        <v>58.973999999999997</v>
      </c>
      <c r="H1901">
        <v>2.807149994</v>
      </c>
      <c r="I1901">
        <v>202574000000</v>
      </c>
      <c r="J1901">
        <v>8.3000000000000007</v>
      </c>
      <c r="K1901">
        <v>6.12</v>
      </c>
      <c r="L1901">
        <v>1942270000000</v>
      </c>
      <c r="M1901">
        <v>0.83</v>
      </c>
      <c r="N1901">
        <v>1</v>
      </c>
      <c r="O1901">
        <v>4065910000000</v>
      </c>
      <c r="P1901">
        <v>20.071243330000001</v>
      </c>
      <c r="Q1901">
        <v>25.160320250000002</v>
      </c>
      <c r="R1901">
        <v>84525597500</v>
      </c>
      <c r="S1901">
        <v>1581540000000</v>
      </c>
      <c r="T1901">
        <v>373699000000</v>
      </c>
      <c r="U1901">
        <v>1207840000000</v>
      </c>
      <c r="V1901">
        <v>9.8086276648938586</v>
      </c>
      <c r="W1901">
        <v>30.94</v>
      </c>
      <c r="X1901">
        <v>25.65</v>
      </c>
      <c r="Y1901">
        <v>52.43</v>
      </c>
      <c r="Z1901">
        <v>16.771592259999998</v>
      </c>
      <c r="AA1901">
        <v>0</v>
      </c>
      <c r="AB1901" s="2">
        <v>42735</v>
      </c>
      <c r="AC1901">
        <v>107000</v>
      </c>
      <c r="AD1901">
        <f t="shared" si="208"/>
        <v>2500</v>
      </c>
      <c r="AE1901">
        <v>2500</v>
      </c>
      <c r="AF1901">
        <f t="shared" si="209"/>
        <v>2.3364485981308412</v>
      </c>
      <c r="AG1901">
        <v>81587.991955445541</v>
      </c>
      <c r="AH1901">
        <v>79234.4921875</v>
      </c>
      <c r="AI1901">
        <v>83156.991800742573</v>
      </c>
      <c r="AJ1901">
        <v>78842.242226175746</v>
      </c>
      <c r="AK1901">
        <v>79289.754071302814</v>
      </c>
      <c r="AL1901">
        <v>81588.0078125</v>
      </c>
      <c r="AM1901">
        <v>81971.050102699533</v>
      </c>
      <c r="AN1901">
        <v>78906.71178110328</v>
      </c>
      <c r="AO1901">
        <v>78523.668651395623</v>
      </c>
      <c r="AP1901">
        <v>78906.7109375</v>
      </c>
      <c r="AQ1901">
        <v>79289.753223604363</v>
      </c>
      <c r="AR1901">
        <v>76991.499506978158</v>
      </c>
      <c r="AS1901">
        <v>77374.532705269608</v>
      </c>
      <c r="AT1901">
        <v>78140.6171875</v>
      </c>
      <c r="AU1901">
        <v>78140.6171875</v>
      </c>
      <c r="AV1901">
        <v>76991.490464154413</v>
      </c>
      <c r="AW1901">
        <v>1</v>
      </c>
      <c r="AX1901">
        <v>1.58570544590475E-2</v>
      </c>
      <c r="AY1901">
        <v>-383.04313380281383</v>
      </c>
      <c r="AZ1901">
        <v>-383.05146389562287</v>
      </c>
      <c r="BA1901">
        <v>1.58570544590475E-2</v>
      </c>
      <c r="BB1901">
        <v>79088.0078125</v>
      </c>
      <c r="BC1901">
        <v>81587.991955445541</v>
      </c>
      <c r="BD1901">
        <v>-3.0641569709311631E-2</v>
      </c>
      <c r="BE1901">
        <v>3.0641569709311631E-2</v>
      </c>
      <c r="BF1901">
        <f t="shared" si="203"/>
        <v>1.8071436700937062</v>
      </c>
      <c r="BG1901">
        <f t="shared" si="204"/>
        <v>4314.7495745668275</v>
      </c>
      <c r="BH1901">
        <f t="shared" si="205"/>
        <v>4314.7495745668275</v>
      </c>
      <c r="BI1901">
        <f t="shared" si="206"/>
        <v>6165.4922937644151</v>
      </c>
      <c r="BJ1901">
        <f t="shared" si="207"/>
        <v>6165.5013365881605</v>
      </c>
    </row>
    <row r="1902" spans="1:62">
      <c r="A1902">
        <v>1906</v>
      </c>
      <c r="B1902">
        <v>12750</v>
      </c>
      <c r="C1902" t="s">
        <v>340</v>
      </c>
      <c r="D1902">
        <v>2018</v>
      </c>
      <c r="E1902" t="s">
        <v>55</v>
      </c>
      <c r="F1902" t="s">
        <v>56</v>
      </c>
      <c r="G1902">
        <v>82.087999999999994</v>
      </c>
      <c r="H1902">
        <v>2.5192044149999999</v>
      </c>
      <c r="I1902">
        <v>199128000000</v>
      </c>
      <c r="J1902">
        <v>6.41</v>
      </c>
      <c r="K1902">
        <v>3.92</v>
      </c>
      <c r="L1902">
        <v>2018340000000</v>
      </c>
      <c r="M1902">
        <v>0.73</v>
      </c>
      <c r="N1902">
        <v>1</v>
      </c>
      <c r="O1902">
        <v>3818920000000</v>
      </c>
      <c r="P1902">
        <v>19.178203910000001</v>
      </c>
      <c r="Q1902">
        <v>25.160320250000002</v>
      </c>
      <c r="R1902">
        <v>84525597500</v>
      </c>
      <c r="S1902">
        <v>1682860000000</v>
      </c>
      <c r="T1902">
        <v>420537000000</v>
      </c>
      <c r="U1902">
        <v>1262320000000</v>
      </c>
      <c r="V1902">
        <v>4.5105311961849246</v>
      </c>
      <c r="W1902">
        <v>33.31</v>
      </c>
      <c r="X1902">
        <v>25.65</v>
      </c>
      <c r="Y1902">
        <v>55.62</v>
      </c>
      <c r="Z1902">
        <v>15.774763930000001</v>
      </c>
      <c r="AA1902">
        <v>0</v>
      </c>
      <c r="AB1902" s="2">
        <v>43100</v>
      </c>
      <c r="AC1902">
        <v>100500</v>
      </c>
      <c r="AD1902">
        <f t="shared" si="208"/>
        <v>2500</v>
      </c>
      <c r="AE1902">
        <v>2500</v>
      </c>
      <c r="AF1902">
        <f t="shared" si="209"/>
        <v>2.4875621890547261</v>
      </c>
      <c r="AG1902">
        <v>79999.494602958934</v>
      </c>
      <c r="AH1902">
        <v>83215.5546875</v>
      </c>
      <c r="AI1902">
        <v>83617.562198067637</v>
      </c>
      <c r="AJ1902">
        <v>79919.093100845406</v>
      </c>
      <c r="AK1902">
        <v>81588</v>
      </c>
      <c r="AL1902">
        <v>80803.5</v>
      </c>
      <c r="AM1902">
        <v>83157</v>
      </c>
      <c r="AN1902">
        <v>80411.25</v>
      </c>
      <c r="AO1902">
        <v>82372.5</v>
      </c>
      <c r="AP1902">
        <v>81980.25</v>
      </c>
      <c r="AQ1902">
        <v>83157</v>
      </c>
      <c r="AR1902">
        <v>81195.75</v>
      </c>
      <c r="AS1902">
        <v>81587.992261904757</v>
      </c>
      <c r="AT1902">
        <v>82372.4921875</v>
      </c>
      <c r="AU1902">
        <v>82764.742150297621</v>
      </c>
      <c r="AV1902">
        <v>79626.742447916666</v>
      </c>
      <c r="AW1902">
        <v>1</v>
      </c>
      <c r="AX1902">
        <v>804.00539704106632</v>
      </c>
      <c r="AY1902">
        <v>392.25</v>
      </c>
      <c r="AZ1902">
        <v>-7.8125E-3</v>
      </c>
      <c r="BA1902">
        <v>804.00539704106632</v>
      </c>
      <c r="BB1902">
        <v>78303.5</v>
      </c>
      <c r="BC1902">
        <v>79999.494602958934</v>
      </c>
      <c r="BD1902">
        <v>-2.1200066467622462E-2</v>
      </c>
      <c r="BE1902">
        <v>2.1200066467622462E-2</v>
      </c>
      <c r="BF1902">
        <f t="shared" si="203"/>
        <v>1.5191994580654362</v>
      </c>
      <c r="BG1902">
        <f t="shared" si="204"/>
        <v>3698.4690972222306</v>
      </c>
      <c r="BH1902">
        <f t="shared" si="205"/>
        <v>3698.4690972222306</v>
      </c>
      <c r="BI1902">
        <f t="shared" si="206"/>
        <v>3698.4690972222306</v>
      </c>
      <c r="BJ1902">
        <f t="shared" si="207"/>
        <v>3990.8197501509712</v>
      </c>
    </row>
    <row r="1903" spans="1:62">
      <c r="A1903">
        <v>1907</v>
      </c>
      <c r="B1903">
        <v>12750</v>
      </c>
      <c r="C1903" t="s">
        <v>340</v>
      </c>
      <c r="D1903">
        <v>2019</v>
      </c>
      <c r="E1903" t="s">
        <v>55</v>
      </c>
      <c r="F1903" t="s">
        <v>56</v>
      </c>
      <c r="G1903">
        <v>57.640999999999998</v>
      </c>
      <c r="H1903">
        <v>2.2439925409999999</v>
      </c>
      <c r="I1903">
        <v>196822000000</v>
      </c>
      <c r="J1903">
        <v>6.66</v>
      </c>
      <c r="K1903">
        <v>6.6</v>
      </c>
      <c r="L1903">
        <v>2151520000000</v>
      </c>
      <c r="M1903">
        <v>0.81</v>
      </c>
      <c r="N1903">
        <v>1</v>
      </c>
      <c r="O1903">
        <v>3560520000000</v>
      </c>
      <c r="P1903">
        <v>18.09006604</v>
      </c>
      <c r="Q1903">
        <v>25.160320250000002</v>
      </c>
      <c r="R1903">
        <v>84525597500</v>
      </c>
      <c r="S1903">
        <v>1794960000000</v>
      </c>
      <c r="T1903">
        <v>467353000000</v>
      </c>
      <c r="U1903">
        <v>1327610000000</v>
      </c>
      <c r="V1903">
        <v>5.1722225743076242</v>
      </c>
      <c r="W1903">
        <v>35.200000000000003</v>
      </c>
      <c r="X1903">
        <v>25.65</v>
      </c>
      <c r="Y1903">
        <v>54.25</v>
      </c>
      <c r="Z1903">
        <v>14.825287550000001</v>
      </c>
      <c r="AA1903">
        <v>0</v>
      </c>
      <c r="AB1903" s="2">
        <v>43465</v>
      </c>
      <c r="AC1903">
        <v>93700</v>
      </c>
      <c r="AD1903">
        <f t="shared" si="208"/>
        <v>2500</v>
      </c>
      <c r="AE1903">
        <v>2500</v>
      </c>
      <c r="AF1903">
        <f t="shared" si="209"/>
        <v>2.6680896478121663</v>
      </c>
      <c r="AG1903">
        <v>77785.19052579366</v>
      </c>
      <c r="AH1903">
        <v>78032.9140625</v>
      </c>
      <c r="AI1903">
        <v>78528.361135912695</v>
      </c>
      <c r="AJ1903">
        <v>77207.168940145508</v>
      </c>
      <c r="AK1903">
        <v>76703.020016447379</v>
      </c>
      <c r="AL1903">
        <v>76381.4140625</v>
      </c>
      <c r="AM1903">
        <v>76703.020016447379</v>
      </c>
      <c r="AN1903">
        <v>75818.603643092109</v>
      </c>
      <c r="AO1903">
        <v>76140.212641596416</v>
      </c>
      <c r="AP1903">
        <v>76301.015625</v>
      </c>
      <c r="AQ1903">
        <v>76381.417116701792</v>
      </c>
      <c r="AR1903">
        <v>75738.205183087455</v>
      </c>
      <c r="AS1903">
        <v>76944.22892441861</v>
      </c>
      <c r="AT1903">
        <v>76059.8125</v>
      </c>
      <c r="AU1903">
        <v>77346.236390063423</v>
      </c>
      <c r="AV1903">
        <v>75738.206527484144</v>
      </c>
      <c r="AW1903">
        <v>0</v>
      </c>
      <c r="AX1903">
        <v>-1403.7764632936601</v>
      </c>
      <c r="AY1903">
        <v>-402.00439144737902</v>
      </c>
      <c r="AZ1903">
        <v>-80.400141596415779</v>
      </c>
      <c r="BA1903">
        <v>-402.00439144737902</v>
      </c>
      <c r="BB1903">
        <v>73801.015625</v>
      </c>
      <c r="BC1903">
        <v>76703.020016447379</v>
      </c>
      <c r="BD1903">
        <v>-3.7834291150793072E-2</v>
      </c>
      <c r="BE1903">
        <v>3.7834291150793072E-2</v>
      </c>
      <c r="BF1903">
        <f t="shared" si="203"/>
        <v>1.2439887239827072</v>
      </c>
      <c r="BG1903">
        <f t="shared" si="204"/>
        <v>1321.1921957671875</v>
      </c>
      <c r="BH1903">
        <f t="shared" si="205"/>
        <v>2709.7574928205868</v>
      </c>
      <c r="BI1903">
        <f t="shared" si="206"/>
        <v>2790.1559528252401</v>
      </c>
      <c r="BJ1903">
        <f t="shared" si="207"/>
        <v>2790.1559528252401</v>
      </c>
    </row>
    <row r="1904" spans="1:62">
      <c r="A1904">
        <v>1908</v>
      </c>
      <c r="B1904">
        <v>12750</v>
      </c>
      <c r="C1904" t="s">
        <v>340</v>
      </c>
      <c r="D1904">
        <v>2020</v>
      </c>
      <c r="E1904" t="s">
        <v>55</v>
      </c>
      <c r="F1904" t="s">
        <v>56</v>
      </c>
      <c r="G1904">
        <v>59.487000000000002</v>
      </c>
      <c r="H1904">
        <v>1.968036637</v>
      </c>
      <c r="I1904">
        <v>204463000000</v>
      </c>
      <c r="J1904">
        <v>6.22</v>
      </c>
      <c r="K1904">
        <v>3.34</v>
      </c>
      <c r="L1904">
        <v>2223340000000</v>
      </c>
      <c r="M1904">
        <v>0.88</v>
      </c>
      <c r="N1904">
        <v>1</v>
      </c>
      <c r="O1904">
        <v>3229930000000</v>
      </c>
      <c r="P1904">
        <v>15.797137530000001</v>
      </c>
      <c r="Q1904">
        <v>25.160320250000002</v>
      </c>
      <c r="R1904">
        <v>84525597500</v>
      </c>
      <c r="S1904">
        <v>1906690000000</v>
      </c>
      <c r="T1904">
        <v>522505000000</v>
      </c>
      <c r="U1904">
        <v>1384180000000</v>
      </c>
      <c r="V1904">
        <v>4.2610405164167187</v>
      </c>
      <c r="W1904">
        <v>37.75</v>
      </c>
      <c r="X1904">
        <v>25.65</v>
      </c>
      <c r="Y1904">
        <v>55.51</v>
      </c>
      <c r="Z1904">
        <v>14.77141701</v>
      </c>
      <c r="AA1904">
        <v>0</v>
      </c>
      <c r="AB1904" s="2">
        <v>43830</v>
      </c>
      <c r="AC1904">
        <v>85000</v>
      </c>
      <c r="AD1904">
        <f t="shared" si="208"/>
        <v>2500</v>
      </c>
      <c r="AE1904">
        <v>2500</v>
      </c>
      <c r="AF1904">
        <f t="shared" si="209"/>
        <v>2.9411764705882355</v>
      </c>
      <c r="AG1904">
        <v>70023.18873978997</v>
      </c>
      <c r="AH1904">
        <v>70766.359375</v>
      </c>
      <c r="AI1904">
        <v>70766.359375</v>
      </c>
      <c r="AJ1904">
        <v>69692.890679696618</v>
      </c>
      <c r="AK1904">
        <v>69858.03371034078</v>
      </c>
      <c r="AL1904">
        <v>70270.90625</v>
      </c>
      <c r="AM1904">
        <v>70518.629773795532</v>
      </c>
      <c r="AN1904">
        <v>69280.012154817858</v>
      </c>
      <c r="AO1904">
        <v>70518.632117437723</v>
      </c>
      <c r="AP1904">
        <v>69610.3125</v>
      </c>
      <c r="AQ1904">
        <v>70766.35564946619</v>
      </c>
      <c r="AR1904">
        <v>69445.163478647693</v>
      </c>
      <c r="AS1904">
        <v>71261.796875</v>
      </c>
      <c r="AT1904">
        <v>71261.796875</v>
      </c>
      <c r="AU1904">
        <v>71509.520386732329</v>
      </c>
      <c r="AV1904">
        <v>70353.477331981456</v>
      </c>
      <c r="AW1904">
        <v>1</v>
      </c>
      <c r="AX1904">
        <v>247.71751021003001</v>
      </c>
      <c r="AY1904">
        <v>-247.72121034078009</v>
      </c>
      <c r="AZ1904">
        <v>743.16475756227737</v>
      </c>
      <c r="BA1904">
        <v>247.71751021003001</v>
      </c>
      <c r="BB1904">
        <v>67770.90625</v>
      </c>
      <c r="BC1904">
        <v>70023.18873978997</v>
      </c>
      <c r="BD1904">
        <v>-3.2164808977202898E-2</v>
      </c>
      <c r="BE1904">
        <v>3.2164808977202898E-2</v>
      </c>
      <c r="BF1904">
        <f t="shared" si="203"/>
        <v>0.96803885267138334</v>
      </c>
      <c r="BG1904">
        <f t="shared" si="204"/>
        <v>1073.4686953033815</v>
      </c>
      <c r="BH1904">
        <f t="shared" si="205"/>
        <v>1486.3472201821423</v>
      </c>
      <c r="BI1904">
        <f t="shared" si="206"/>
        <v>1486.3472201821423</v>
      </c>
      <c r="BJ1904">
        <f t="shared" si="207"/>
        <v>2229.5082319144713</v>
      </c>
    </row>
    <row r="1905" spans="1:62">
      <c r="A1905">
        <v>1909</v>
      </c>
      <c r="B1905">
        <v>12750</v>
      </c>
      <c r="C1905" t="s">
        <v>340</v>
      </c>
      <c r="D1905">
        <v>2021</v>
      </c>
      <c r="E1905" t="s">
        <v>55</v>
      </c>
      <c r="F1905" t="s">
        <v>56</v>
      </c>
      <c r="G1905">
        <v>65.528000000000006</v>
      </c>
      <c r="H1905">
        <v>1.691972872</v>
      </c>
      <c r="I1905">
        <v>179665000000</v>
      </c>
      <c r="J1905">
        <v>3.48</v>
      </c>
      <c r="K1905">
        <v>4.01</v>
      </c>
      <c r="L1905">
        <v>2312490000000</v>
      </c>
      <c r="M1905">
        <v>1</v>
      </c>
      <c r="N1905">
        <v>1</v>
      </c>
      <c r="O1905">
        <v>2808140000000</v>
      </c>
      <c r="P1905">
        <v>15.62986255</v>
      </c>
      <c r="Q1905">
        <v>25.160320250000002</v>
      </c>
      <c r="R1905">
        <v>84525597500</v>
      </c>
      <c r="S1905">
        <v>1972980000000</v>
      </c>
      <c r="T1905">
        <v>530077000000</v>
      </c>
      <c r="U1905">
        <v>1442900000000</v>
      </c>
      <c r="V1905">
        <v>4.2422228322905982</v>
      </c>
      <c r="W1905">
        <v>36.74</v>
      </c>
      <c r="X1905">
        <v>25.65</v>
      </c>
      <c r="Y1905">
        <v>52.94</v>
      </c>
      <c r="Z1905">
        <v>12.45165985</v>
      </c>
      <c r="AA1905">
        <v>0</v>
      </c>
      <c r="AB1905" s="2">
        <v>44196</v>
      </c>
      <c r="AC1905">
        <v>73900</v>
      </c>
      <c r="AD1905">
        <f t="shared" si="208"/>
        <v>2500</v>
      </c>
      <c r="AE1905">
        <v>2500</v>
      </c>
      <c r="AF1905">
        <f t="shared" si="209"/>
        <v>3.3829499323410013</v>
      </c>
      <c r="AG1905">
        <v>64469.980489417991</v>
      </c>
      <c r="AH1905">
        <v>64299.875</v>
      </c>
      <c r="AI1905">
        <v>64469.980489417991</v>
      </c>
      <c r="AJ1905">
        <v>63704.505787037036</v>
      </c>
      <c r="AK1905">
        <v>62683.859484229361</v>
      </c>
      <c r="AL1905">
        <v>63874.59765625</v>
      </c>
      <c r="AM1905">
        <v>63959.650382822903</v>
      </c>
      <c r="AN1905">
        <v>62683.859484229361</v>
      </c>
      <c r="AO1905">
        <v>62598.8144504749</v>
      </c>
      <c r="AP1905">
        <v>62683.8671875</v>
      </c>
      <c r="AQ1905">
        <v>62853.972661550208</v>
      </c>
      <c r="AR1905">
        <v>61918.392554274084</v>
      </c>
      <c r="AS1905">
        <v>63024.080126152658</v>
      </c>
      <c r="AT1905">
        <v>62258.60546875</v>
      </c>
      <c r="AU1905">
        <v>63364.291084998287</v>
      </c>
      <c r="AV1905">
        <v>62173.552729038587</v>
      </c>
      <c r="AW1905">
        <v>1</v>
      </c>
      <c r="AX1905">
        <v>-595.38283316799061</v>
      </c>
      <c r="AY1905">
        <v>7.7032706394675188E-3</v>
      </c>
      <c r="AZ1905">
        <v>-340.20898172489979</v>
      </c>
      <c r="BA1905">
        <v>-595.38283316799061</v>
      </c>
      <c r="BB1905">
        <v>61374.59765625</v>
      </c>
      <c r="BC1905">
        <v>64469.980489417991</v>
      </c>
      <c r="BD1905">
        <v>-4.8012777569803398E-2</v>
      </c>
      <c r="BE1905">
        <v>4.8012777569803398E-2</v>
      </c>
      <c r="BF1905">
        <f t="shared" si="203"/>
        <v>0.69196849435878727</v>
      </c>
      <c r="BG1905">
        <f t="shared" si="204"/>
        <v>765.47470238095411</v>
      </c>
      <c r="BH1905">
        <f t="shared" si="205"/>
        <v>1786.1210051886301</v>
      </c>
      <c r="BI1905">
        <f t="shared" si="206"/>
        <v>2551.5879351439071</v>
      </c>
      <c r="BJ1905">
        <f t="shared" si="207"/>
        <v>2551.5879351439071</v>
      </c>
    </row>
    <row r="1906" spans="1:62">
      <c r="A1906">
        <v>1910</v>
      </c>
      <c r="B1906">
        <v>12750</v>
      </c>
      <c r="C1906" t="s">
        <v>340</v>
      </c>
      <c r="D1906">
        <v>2022</v>
      </c>
      <c r="E1906" t="s">
        <v>55</v>
      </c>
      <c r="F1906" t="s">
        <v>56</v>
      </c>
      <c r="G1906">
        <v>55.966000000000001</v>
      </c>
      <c r="H1906">
        <v>1.351870001</v>
      </c>
      <c r="I1906">
        <v>204139000000</v>
      </c>
      <c r="J1906">
        <v>5.2</v>
      </c>
      <c r="K1906">
        <v>6.72</v>
      </c>
      <c r="L1906">
        <v>2467960000000</v>
      </c>
      <c r="M1906">
        <v>0.83</v>
      </c>
      <c r="N1906">
        <v>1</v>
      </c>
      <c r="O1906">
        <v>2253350000000</v>
      </c>
      <c r="P1906">
        <v>11.03831828</v>
      </c>
      <c r="Q1906">
        <v>25.160320250000002</v>
      </c>
      <c r="R1906">
        <v>84525597500</v>
      </c>
      <c r="S1906">
        <v>2075660000000</v>
      </c>
      <c r="T1906">
        <v>552669000000</v>
      </c>
      <c r="U1906">
        <v>1522990000000</v>
      </c>
      <c r="V1906">
        <v>5.5506272090927986</v>
      </c>
      <c r="W1906">
        <v>36.29</v>
      </c>
      <c r="X1906">
        <v>25.65</v>
      </c>
      <c r="Y1906">
        <v>53.59</v>
      </c>
      <c r="Z1906">
        <v>13.403830620000001</v>
      </c>
      <c r="AA1906">
        <v>0</v>
      </c>
      <c r="AB1906" s="2">
        <v>44561</v>
      </c>
      <c r="AC1906">
        <v>59300</v>
      </c>
      <c r="AD1906">
        <f t="shared" si="208"/>
        <v>2500</v>
      </c>
      <c r="AE1906">
        <v>2500</v>
      </c>
      <c r="AF1906">
        <f t="shared" si="209"/>
        <v>4.2158516020236085</v>
      </c>
      <c r="AG1906">
        <v>55830.632431702041</v>
      </c>
      <c r="AH1906">
        <v>55918.5546875</v>
      </c>
      <c r="AI1906">
        <v>56006.476943297952</v>
      </c>
      <c r="AJ1906">
        <v>54951.409873722478</v>
      </c>
      <c r="AK1906">
        <v>54951.413675619013</v>
      </c>
      <c r="AL1906">
        <v>55039.3359375</v>
      </c>
      <c r="AM1906">
        <v>55391.024985023963</v>
      </c>
      <c r="AN1906">
        <v>54335.957842452073</v>
      </c>
      <c r="AO1906">
        <v>55742.713641347691</v>
      </c>
      <c r="AP1906">
        <v>55127.2578125</v>
      </c>
      <c r="AQ1906">
        <v>56182.324947667468</v>
      </c>
      <c r="AR1906">
        <v>54951.413289972093</v>
      </c>
      <c r="AS1906">
        <v>54687.643106328607</v>
      </c>
      <c r="AT1906">
        <v>55918.5546875</v>
      </c>
      <c r="AU1906">
        <v>56006.476943297952</v>
      </c>
      <c r="AV1906">
        <v>54687.643106328607</v>
      </c>
      <c r="AW1906">
        <v>1</v>
      </c>
      <c r="AX1906">
        <v>-791.29649420204078</v>
      </c>
      <c r="AY1906">
        <v>175.84413688098721</v>
      </c>
      <c r="AZ1906">
        <v>175.84104615230899</v>
      </c>
      <c r="BA1906">
        <v>-791.29649420204078</v>
      </c>
      <c r="BB1906">
        <v>52539.3359375</v>
      </c>
      <c r="BC1906">
        <v>55830.632431702041</v>
      </c>
      <c r="BD1906">
        <v>-5.8951445664318862E-2</v>
      </c>
      <c r="BE1906">
        <v>5.8951445664318862E-2</v>
      </c>
      <c r="BF1906">
        <f t="shared" si="203"/>
        <v>0.35186880317585734</v>
      </c>
      <c r="BG1906">
        <f t="shared" si="204"/>
        <v>1055.0670695754743</v>
      </c>
      <c r="BH1906">
        <f t="shared" si="205"/>
        <v>1670.5191008458787</v>
      </c>
      <c r="BI1906">
        <f t="shared" si="206"/>
        <v>1846.367105215395</v>
      </c>
      <c r="BJ1906">
        <f t="shared" si="207"/>
        <v>1846.367105215395</v>
      </c>
    </row>
    <row r="1907" spans="1:62">
      <c r="A1907">
        <v>1911</v>
      </c>
      <c r="B1907">
        <v>12750</v>
      </c>
      <c r="C1907" t="s">
        <v>340</v>
      </c>
      <c r="D1907">
        <v>2023</v>
      </c>
      <c r="E1907" t="s">
        <v>55</v>
      </c>
      <c r="F1907" t="s">
        <v>56</v>
      </c>
      <c r="G1907">
        <v>48.177999999999997</v>
      </c>
      <c r="H1907">
        <v>1.3129351840000001</v>
      </c>
      <c r="I1907">
        <v>212609000000</v>
      </c>
      <c r="J1907">
        <v>5</v>
      </c>
      <c r="K1907">
        <v>6.19</v>
      </c>
      <c r="L1907">
        <v>2620810000000</v>
      </c>
      <c r="M1907">
        <v>0.64</v>
      </c>
      <c r="N1907">
        <v>1</v>
      </c>
      <c r="O1907">
        <v>2279950000000</v>
      </c>
      <c r="P1907">
        <v>10.723679049999999</v>
      </c>
      <c r="Q1907">
        <v>25.237281299999999</v>
      </c>
      <c r="R1907">
        <v>91287645300</v>
      </c>
      <c r="S1907">
        <v>2179510000000</v>
      </c>
      <c r="T1907">
        <v>581599000000</v>
      </c>
      <c r="U1907">
        <v>1597910000000</v>
      </c>
      <c r="V1907">
        <v>4.9192706452438948</v>
      </c>
      <c r="W1907">
        <v>36.4</v>
      </c>
      <c r="X1907">
        <v>25.65</v>
      </c>
      <c r="Y1907">
        <v>54.7</v>
      </c>
      <c r="Z1907">
        <v>13.305442729999999</v>
      </c>
      <c r="AA1907">
        <v>0</v>
      </c>
      <c r="AB1907" s="2">
        <v>44926</v>
      </c>
      <c r="AC1907">
        <v>60000</v>
      </c>
      <c r="AD1907">
        <f t="shared" si="208"/>
        <v>2700</v>
      </c>
      <c r="AE1907">
        <v>2700</v>
      </c>
      <c r="AF1907">
        <f t="shared" si="209"/>
        <v>4.5</v>
      </c>
      <c r="AG1907">
        <v>57703.347219279662</v>
      </c>
      <c r="AH1907">
        <v>56459.328125</v>
      </c>
      <c r="AI1907">
        <v>58181.816101694923</v>
      </c>
      <c r="AJ1907">
        <v>56172.246795550847</v>
      </c>
      <c r="AK1907">
        <v>56467.679271001623</v>
      </c>
      <c r="AL1907">
        <v>56650.71875</v>
      </c>
      <c r="AM1907">
        <v>57199.837186995152</v>
      </c>
      <c r="AN1907">
        <v>56193.12005250404</v>
      </c>
      <c r="AO1907">
        <v>57108.313918152351</v>
      </c>
      <c r="AP1907">
        <v>56467.67578125</v>
      </c>
      <c r="AQ1907">
        <v>57108.313918152351</v>
      </c>
      <c r="AR1907">
        <v>55918.557378190853</v>
      </c>
      <c r="AS1907">
        <v>57016.793573588708</v>
      </c>
      <c r="AT1907">
        <v>56742.234375</v>
      </c>
      <c r="AU1907">
        <v>57108.313306451622</v>
      </c>
      <c r="AV1907">
        <v>56193.115977822577</v>
      </c>
      <c r="AW1907">
        <v>1</v>
      </c>
      <c r="AX1907">
        <v>-1052.6284692796621</v>
      </c>
      <c r="AY1907">
        <v>-3.4897516234195791E-3</v>
      </c>
      <c r="AZ1907">
        <v>-366.07954315235111</v>
      </c>
      <c r="BA1907">
        <v>-1052.6284692796621</v>
      </c>
      <c r="BB1907">
        <v>53950.71875</v>
      </c>
      <c r="BC1907">
        <v>57703.347219279662</v>
      </c>
      <c r="BD1907">
        <v>-6.5033115930332813E-2</v>
      </c>
      <c r="BE1907">
        <v>6.5033115930332813E-2</v>
      </c>
      <c r="BF1907">
        <f t="shared" si="203"/>
        <v>0.31293272341030781</v>
      </c>
      <c r="BG1907">
        <f t="shared" si="204"/>
        <v>2009.5693061440761</v>
      </c>
      <c r="BH1907">
        <f t="shared" si="205"/>
        <v>2009.5693061440761</v>
      </c>
      <c r="BI1907">
        <f t="shared" si="206"/>
        <v>2263.2587235040701</v>
      </c>
      <c r="BJ1907">
        <f t="shared" si="207"/>
        <v>2263.2587235040701</v>
      </c>
    </row>
    <row r="1908" spans="1:62">
      <c r="A1908">
        <v>1912</v>
      </c>
      <c r="B1908">
        <v>12750</v>
      </c>
      <c r="C1908" t="s">
        <v>340</v>
      </c>
      <c r="D1908">
        <v>2024</v>
      </c>
      <c r="E1908" t="s">
        <v>55</v>
      </c>
      <c r="F1908" t="s">
        <v>56</v>
      </c>
      <c r="J1908">
        <v>2.76</v>
      </c>
      <c r="K1908">
        <v>-22.12</v>
      </c>
      <c r="L1908">
        <v>2041200000000</v>
      </c>
      <c r="N1908">
        <v>1</v>
      </c>
      <c r="P1908">
        <v>10.56</v>
      </c>
      <c r="S1908">
        <v>2239700000000</v>
      </c>
      <c r="T1908">
        <v>595100000000</v>
      </c>
      <c r="U1908">
        <v>1644600000000</v>
      </c>
      <c r="V1908">
        <v>2.9219417864585608</v>
      </c>
      <c r="W1908">
        <v>34.399385719999998</v>
      </c>
      <c r="X1908">
        <v>25.65</v>
      </c>
      <c r="Y1908">
        <v>55.66</v>
      </c>
      <c r="Z1908">
        <v>46.41493131</v>
      </c>
      <c r="AA1908">
        <v>0</v>
      </c>
      <c r="AB1908" s="2">
        <v>45291</v>
      </c>
      <c r="AC1908">
        <v>59200</v>
      </c>
      <c r="AD1908">
        <f t="shared" si="208"/>
        <v>2700</v>
      </c>
      <c r="AE1908">
        <v>2700</v>
      </c>
      <c r="AF1908">
        <f t="shared" si="209"/>
        <v>4.5608108108108105</v>
      </c>
      <c r="AG1908">
        <v>61100</v>
      </c>
      <c r="AH1908">
        <v>59600</v>
      </c>
      <c r="AI1908">
        <v>62000</v>
      </c>
      <c r="AJ1908">
        <v>59300</v>
      </c>
      <c r="AK1908">
        <v>59808.612440191377</v>
      </c>
      <c r="AL1908">
        <v>60000</v>
      </c>
      <c r="AM1908">
        <v>60287.081339712917</v>
      </c>
      <c r="AN1908">
        <v>59521.531100478467</v>
      </c>
      <c r="AO1908">
        <v>60287.081339712917</v>
      </c>
      <c r="AP1908">
        <v>60000</v>
      </c>
      <c r="AQ1908">
        <v>60287.081339712917</v>
      </c>
      <c r="AR1908">
        <v>59043.062200956927</v>
      </c>
      <c r="AS1908">
        <v>60287.080497317169</v>
      </c>
      <c r="AT1908">
        <v>60191.38671875</v>
      </c>
      <c r="AU1908">
        <v>60382.774275884338</v>
      </c>
      <c r="AV1908">
        <v>59521.530268779803</v>
      </c>
      <c r="AW1908">
        <v>0</v>
      </c>
      <c r="AX1908">
        <v>-1100</v>
      </c>
      <c r="AY1908">
        <v>191.38755980862331</v>
      </c>
      <c r="AZ1908">
        <v>-95.694620962916815</v>
      </c>
      <c r="BA1908">
        <v>191.38755980862331</v>
      </c>
      <c r="BB1908">
        <v>57300</v>
      </c>
      <c r="BC1908">
        <v>59808.612440191377</v>
      </c>
      <c r="BD1908">
        <v>-4.1943999999999829E-2</v>
      </c>
      <c r="BE1908">
        <v>4.1943999999999829E-2</v>
      </c>
      <c r="BF1908">
        <f t="shared" si="203"/>
        <v>-0.73429477162119927</v>
      </c>
      <c r="BG1908">
        <f t="shared" si="204"/>
        <v>2700</v>
      </c>
      <c r="BH1908">
        <f t="shared" si="205"/>
        <v>2700</v>
      </c>
      <c r="BI1908">
        <f t="shared" si="206"/>
        <v>2956.937799043073</v>
      </c>
      <c r="BJ1908">
        <f t="shared" si="207"/>
        <v>2956.937799043073</v>
      </c>
    </row>
    <row r="1909" spans="1:62">
      <c r="A1909">
        <v>1913</v>
      </c>
      <c r="B1909">
        <v>12790</v>
      </c>
      <c r="C1909" t="s">
        <v>341</v>
      </c>
      <c r="D1909">
        <v>2016</v>
      </c>
      <c r="E1909" t="s">
        <v>70</v>
      </c>
      <c r="F1909" t="s">
        <v>56</v>
      </c>
      <c r="G1909">
        <v>10.467000000000001</v>
      </c>
      <c r="H1909">
        <v>0.839930913</v>
      </c>
      <c r="I1909">
        <v>11347873640</v>
      </c>
      <c r="J1909">
        <v>12.36</v>
      </c>
      <c r="K1909">
        <v>12.32</v>
      </c>
      <c r="L1909">
        <v>50212038099</v>
      </c>
      <c r="M1909">
        <v>0.65</v>
      </c>
      <c r="N1909">
        <v>1</v>
      </c>
      <c r="O1909">
        <v>71495000000</v>
      </c>
      <c r="P1909">
        <v>6.3002992689999999</v>
      </c>
      <c r="Q1909">
        <v>20.77272245</v>
      </c>
      <c r="R1909">
        <v>1050700000</v>
      </c>
      <c r="S1909">
        <v>98053303014</v>
      </c>
      <c r="T1909">
        <v>10863000366</v>
      </c>
      <c r="U1909">
        <v>87190302648</v>
      </c>
      <c r="V1909">
        <v>-6.5422601800000004</v>
      </c>
      <c r="W1909">
        <v>12.46</v>
      </c>
      <c r="X1909">
        <v>43.48</v>
      </c>
      <c r="Y1909">
        <v>1.49</v>
      </c>
      <c r="Z1909">
        <v>13.015063939999999</v>
      </c>
      <c r="AA1909">
        <v>0</v>
      </c>
      <c r="AB1909" s="2">
        <v>42369</v>
      </c>
      <c r="AC1909">
        <v>9050</v>
      </c>
      <c r="AD1909">
        <f t="shared" si="208"/>
        <v>140</v>
      </c>
      <c r="AE1909">
        <v>140</v>
      </c>
      <c r="AF1909">
        <f t="shared" si="209"/>
        <v>1.5469613259668509</v>
      </c>
      <c r="AG1909">
        <v>7962.0679868549614</v>
      </c>
      <c r="AH1909">
        <v>7875.8359375</v>
      </c>
      <c r="AI1909">
        <v>7962.0679868549614</v>
      </c>
      <c r="AJ1909">
        <v>7732.1164333653342</v>
      </c>
      <c r="AK1909">
        <v>7962.0685584361981</v>
      </c>
      <c r="AL1909">
        <v>7847.0927734375</v>
      </c>
      <c r="AM1909">
        <v>7962.0685584361981</v>
      </c>
      <c r="AN1909">
        <v>7789.6044473454176</v>
      </c>
      <c r="AO1909">
        <v>7818.3489901710627</v>
      </c>
      <c r="AP1909">
        <v>7904.5810546875</v>
      </c>
      <c r="AQ1909">
        <v>7962.0693867603104</v>
      </c>
      <c r="AR1909">
        <v>7818.3489901710627</v>
      </c>
      <c r="AS1909">
        <v>7732.1155078397187</v>
      </c>
      <c r="AT1909">
        <v>7818.3466796875</v>
      </c>
      <c r="AU1909">
        <v>7847.0912708220612</v>
      </c>
      <c r="AV1909">
        <v>7732.1155078397187</v>
      </c>
      <c r="AW1909">
        <v>1</v>
      </c>
      <c r="AX1909">
        <v>-114.9752134174614</v>
      </c>
      <c r="AY1909">
        <v>-57.487503748698153</v>
      </c>
      <c r="AZ1909">
        <v>-2.3104835627236748E-3</v>
      </c>
      <c r="BA1909">
        <v>-114.9752134174614</v>
      </c>
      <c r="BB1909">
        <v>7707.0927734375</v>
      </c>
      <c r="BC1909">
        <v>7962.0679868549614</v>
      </c>
      <c r="BD1909">
        <v>-3.2023742303935947E-2</v>
      </c>
      <c r="BE1909">
        <v>3.2023742303935947E-2</v>
      </c>
      <c r="BF1909">
        <f t="shared" si="203"/>
        <v>-0.16006908656365235</v>
      </c>
      <c r="BG1909">
        <f t="shared" si="204"/>
        <v>229.95155348962726</v>
      </c>
      <c r="BH1909">
        <f t="shared" si="205"/>
        <v>229.95212507086399</v>
      </c>
      <c r="BI1909">
        <f t="shared" si="206"/>
        <v>229.95295339497625</v>
      </c>
      <c r="BJ1909">
        <f t="shared" si="207"/>
        <v>229.95387892059171</v>
      </c>
    </row>
    <row r="1910" spans="1:62">
      <c r="A1910">
        <v>1914</v>
      </c>
      <c r="B1910">
        <v>12790</v>
      </c>
      <c r="C1910" t="s">
        <v>341</v>
      </c>
      <c r="D1910">
        <v>2017</v>
      </c>
      <c r="E1910" t="s">
        <v>70</v>
      </c>
      <c r="F1910" t="s">
        <v>56</v>
      </c>
      <c r="G1910">
        <v>13.843</v>
      </c>
      <c r="H1910">
        <v>0.73636765999999998</v>
      </c>
      <c r="I1910">
        <v>9238902471</v>
      </c>
      <c r="J1910">
        <v>4.5599999999999996</v>
      </c>
      <c r="K1910">
        <v>1.45</v>
      </c>
      <c r="L1910">
        <v>50941907434</v>
      </c>
      <c r="M1910">
        <v>2.88</v>
      </c>
      <c r="N1910">
        <v>1</v>
      </c>
      <c r="O1910">
        <v>63903100000</v>
      </c>
      <c r="P1910">
        <v>6.9167414850000002</v>
      </c>
      <c r="Q1910">
        <v>20.77272245</v>
      </c>
      <c r="R1910">
        <v>1050700000</v>
      </c>
      <c r="S1910">
        <v>102521000000</v>
      </c>
      <c r="T1910">
        <v>11590061902</v>
      </c>
      <c r="U1910">
        <v>90930955775</v>
      </c>
      <c r="V1910">
        <v>4.2902169316943004</v>
      </c>
      <c r="W1910">
        <v>12.75</v>
      </c>
      <c r="X1910">
        <v>43.63</v>
      </c>
      <c r="Y1910">
        <v>2.69</v>
      </c>
      <c r="Z1910">
        <v>10.16034902</v>
      </c>
      <c r="AA1910">
        <v>0</v>
      </c>
      <c r="AB1910" s="2">
        <v>42735</v>
      </c>
      <c r="AC1910">
        <v>8089</v>
      </c>
      <c r="AD1910">
        <f t="shared" si="208"/>
        <v>140</v>
      </c>
      <c r="AE1910">
        <v>140</v>
      </c>
      <c r="AF1910">
        <f t="shared" si="209"/>
        <v>1.7307454567931759</v>
      </c>
      <c r="AG1910">
        <v>7049.6788648977263</v>
      </c>
      <c r="AH1910">
        <v>7228.15185546875</v>
      </c>
      <c r="AI1910">
        <v>7287.6428523257573</v>
      </c>
      <c r="AJ1910">
        <v>6990.187868040719</v>
      </c>
      <c r="AK1910">
        <v>6804.7479571267331</v>
      </c>
      <c r="AL1910">
        <v>6950.7724609375</v>
      </c>
      <c r="AM1910">
        <v>6979.9776260276976</v>
      </c>
      <c r="AN1910">
        <v>6746.3380674930786</v>
      </c>
      <c r="AO1910">
        <v>6717.1329495479549</v>
      </c>
      <c r="AP1910">
        <v>6804.74755859375</v>
      </c>
      <c r="AQ1910">
        <v>6833.9527219734919</v>
      </c>
      <c r="AR1910">
        <v>6687.9277861682131</v>
      </c>
      <c r="AS1910">
        <v>6804.7479144083409</v>
      </c>
      <c r="AT1910">
        <v>6717.13330078125</v>
      </c>
      <c r="AU1910">
        <v>6863.1578036753144</v>
      </c>
      <c r="AV1910">
        <v>6717.13330078125</v>
      </c>
      <c r="AW1910">
        <v>1</v>
      </c>
      <c r="AX1910">
        <v>-98.906403960226271</v>
      </c>
      <c r="AY1910">
        <v>-3.9853298312664259E-4</v>
      </c>
      <c r="AZ1910">
        <v>3.5123329507769091E-4</v>
      </c>
      <c r="BA1910">
        <v>-98.906403960226271</v>
      </c>
      <c r="BB1910">
        <v>6810.7724609375</v>
      </c>
      <c r="BC1910">
        <v>7049.6788648977263</v>
      </c>
      <c r="BD1910">
        <v>-3.3888976865287641E-2</v>
      </c>
      <c r="BE1910">
        <v>3.3888976865287641E-2</v>
      </c>
      <c r="BF1910">
        <f t="shared" si="203"/>
        <v>-0.26363238531617911</v>
      </c>
      <c r="BG1910">
        <f t="shared" si="204"/>
        <v>297.45498428503834</v>
      </c>
      <c r="BH1910">
        <f t="shared" si="205"/>
        <v>541.30478483267871</v>
      </c>
      <c r="BI1910">
        <f t="shared" si="206"/>
        <v>599.71506615754424</v>
      </c>
      <c r="BJ1910">
        <f t="shared" si="207"/>
        <v>599.71506615754424</v>
      </c>
    </row>
    <row r="1911" spans="1:62">
      <c r="A1911">
        <v>1915</v>
      </c>
      <c r="B1911">
        <v>12790</v>
      </c>
      <c r="C1911" t="s">
        <v>341</v>
      </c>
      <c r="D1911">
        <v>2018</v>
      </c>
      <c r="E1911" t="s">
        <v>70</v>
      </c>
      <c r="F1911" t="s">
        <v>56</v>
      </c>
      <c r="G1911">
        <v>18.390999999999998</v>
      </c>
      <c r="H1911">
        <v>0.58239178700000005</v>
      </c>
      <c r="I1911">
        <v>6021456281</v>
      </c>
      <c r="J1911">
        <v>3.79</v>
      </c>
      <c r="K1911">
        <v>4.58</v>
      </c>
      <c r="L1911">
        <v>53276933555</v>
      </c>
      <c r="M1911">
        <v>5.58</v>
      </c>
      <c r="N1911">
        <v>1</v>
      </c>
      <c r="O1911">
        <v>50749600000</v>
      </c>
      <c r="P1911">
        <v>8.4281272890000007</v>
      </c>
      <c r="Q1911">
        <v>20.77272245</v>
      </c>
      <c r="R1911">
        <v>1050700000</v>
      </c>
      <c r="S1911">
        <v>106404000000</v>
      </c>
      <c r="T1911">
        <v>11219151177</v>
      </c>
      <c r="U1911">
        <v>95184738057</v>
      </c>
      <c r="V1911">
        <v>4.6780353794208196</v>
      </c>
      <c r="W1911">
        <v>11.79</v>
      </c>
      <c r="X1911">
        <v>44</v>
      </c>
      <c r="Y1911">
        <v>2.66</v>
      </c>
      <c r="Z1911">
        <v>6.3260732800000001</v>
      </c>
      <c r="AA1911">
        <v>0</v>
      </c>
      <c r="AB1911" s="2">
        <v>43100</v>
      </c>
      <c r="AC1911">
        <v>6424</v>
      </c>
      <c r="AD1911">
        <f t="shared" si="208"/>
        <v>140</v>
      </c>
      <c r="AE1911">
        <v>140</v>
      </c>
      <c r="AF1911">
        <f t="shared" si="209"/>
        <v>2.179327521793275</v>
      </c>
      <c r="AG1911">
        <v>5929.1033749588096</v>
      </c>
      <c r="AH1911">
        <v>5892.5791015625</v>
      </c>
      <c r="AI1911">
        <v>5929.1033749588096</v>
      </c>
      <c r="AJ1911">
        <v>5795.1810391723384</v>
      </c>
      <c r="AK1911">
        <v>5758.7246532917025</v>
      </c>
      <c r="AL1911">
        <v>5663.5390625</v>
      </c>
      <c r="AM1911">
        <v>5824.1649713113939</v>
      </c>
      <c r="AN1911">
        <v>5604.0480682551852</v>
      </c>
      <c r="AO1911">
        <v>5877.7065642997204</v>
      </c>
      <c r="AP1911">
        <v>5830.11376953125</v>
      </c>
      <c r="AQ1911">
        <v>5919.3500353717391</v>
      </c>
      <c r="AR1911">
        <v>5812.2666958434666</v>
      </c>
      <c r="AS1911">
        <v>5842.012432337915</v>
      </c>
      <c r="AT1911">
        <v>5877.70703125</v>
      </c>
      <c r="AU1911">
        <v>5978.8415038171624</v>
      </c>
      <c r="AV1911">
        <v>5830.1142327005537</v>
      </c>
      <c r="AW1911">
        <v>1</v>
      </c>
      <c r="AX1911">
        <v>-265.56431245880958</v>
      </c>
      <c r="AY1911">
        <v>71.389116239547548</v>
      </c>
      <c r="AZ1911">
        <v>4.6695027958776342E-4</v>
      </c>
      <c r="BA1911">
        <v>-265.56431245880958</v>
      </c>
      <c r="BB1911">
        <v>5523.5390625</v>
      </c>
      <c r="BC1911">
        <v>5929.1033749588096</v>
      </c>
      <c r="BD1911">
        <v>-6.8402300788291973E-2</v>
      </c>
      <c r="BE1911">
        <v>6.8402300788291973E-2</v>
      </c>
      <c r="BF1911">
        <f t="shared" si="203"/>
        <v>-0.4176077784387805</v>
      </c>
      <c r="BG1911">
        <f t="shared" si="204"/>
        <v>133.92233578647119</v>
      </c>
      <c r="BH1911">
        <f t="shared" si="205"/>
        <v>325.05530670362441</v>
      </c>
      <c r="BI1911">
        <f t="shared" si="206"/>
        <v>325.05530670362441</v>
      </c>
      <c r="BJ1911">
        <f t="shared" si="207"/>
        <v>374.79343556197728</v>
      </c>
    </row>
    <row r="1912" spans="1:62">
      <c r="A1912">
        <v>1916</v>
      </c>
      <c r="B1912">
        <v>12790</v>
      </c>
      <c r="C1912" t="s">
        <v>341</v>
      </c>
      <c r="D1912">
        <v>2019</v>
      </c>
      <c r="E1912" t="s">
        <v>70</v>
      </c>
      <c r="F1912" t="s">
        <v>56</v>
      </c>
      <c r="G1912">
        <v>15.515000000000001</v>
      </c>
      <c r="H1912">
        <v>0.57892653800000005</v>
      </c>
      <c r="I1912">
        <v>9414590394</v>
      </c>
      <c r="J1912">
        <v>10.75</v>
      </c>
      <c r="K1912">
        <v>13.84</v>
      </c>
      <c r="L1912">
        <v>60648342084</v>
      </c>
      <c r="M1912">
        <v>5.0599999999999996</v>
      </c>
      <c r="N1912">
        <v>1</v>
      </c>
      <c r="O1912">
        <v>51626500000</v>
      </c>
      <c r="P1912">
        <v>5.4836692659999997</v>
      </c>
      <c r="Q1912">
        <v>20.841715319999999</v>
      </c>
      <c r="R1912">
        <v>1125750000</v>
      </c>
      <c r="S1912">
        <v>117838000000</v>
      </c>
      <c r="T1912">
        <v>16592756349</v>
      </c>
      <c r="U1912">
        <v>101245000000</v>
      </c>
      <c r="V1912">
        <v>6.3668420659737492</v>
      </c>
      <c r="W1912">
        <v>16.39</v>
      </c>
      <c r="X1912">
        <v>42.3</v>
      </c>
      <c r="Y1912">
        <v>1.85</v>
      </c>
      <c r="Z1912">
        <v>9.2988200840000008</v>
      </c>
      <c r="AA1912">
        <v>0</v>
      </c>
      <c r="AB1912" s="2">
        <v>43465</v>
      </c>
      <c r="AC1912">
        <v>6535</v>
      </c>
      <c r="AD1912">
        <f t="shared" si="208"/>
        <v>150</v>
      </c>
      <c r="AE1912">
        <v>150</v>
      </c>
      <c r="AF1912">
        <f t="shared" si="209"/>
        <v>2.2953328232593728</v>
      </c>
      <c r="AG1912">
        <v>6359.3894252366881</v>
      </c>
      <c r="AH1912">
        <v>6219.814453125</v>
      </c>
      <c r="AI1912">
        <v>6411.7299222872653</v>
      </c>
      <c r="AJ1912">
        <v>6115.1329890586221</v>
      </c>
      <c r="AK1912">
        <v>6020.413947411068</v>
      </c>
      <c r="AL1912">
        <v>6117.81201171875</v>
      </c>
      <c r="AM1912">
        <v>6209.1229265723496</v>
      </c>
      <c r="AN1912">
        <v>6020.413947411068</v>
      </c>
      <c r="AO1912">
        <v>6148.2487365854204</v>
      </c>
      <c r="AP1912">
        <v>6008.2392578125</v>
      </c>
      <c r="AQ1912">
        <v>6178.6854001372558</v>
      </c>
      <c r="AR1912">
        <v>5996.0645005657134</v>
      </c>
      <c r="AS1912">
        <v>6117.81201171875</v>
      </c>
      <c r="AT1912">
        <v>6117.81201171875</v>
      </c>
      <c r="AU1912">
        <v>6209.1229265723496</v>
      </c>
      <c r="AV1912">
        <v>6044.7634634879887</v>
      </c>
      <c r="AW1912">
        <v>0</v>
      </c>
      <c r="AX1912">
        <v>-241.57741351793811</v>
      </c>
      <c r="AY1912">
        <v>-12.174689598567969</v>
      </c>
      <c r="AZ1912">
        <v>-30.436724866670371</v>
      </c>
      <c r="BA1912">
        <v>-12.174689598567969</v>
      </c>
      <c r="BB1912">
        <v>5858.2392578125</v>
      </c>
      <c r="BC1912">
        <v>6020.413947411068</v>
      </c>
      <c r="BD1912">
        <v>-2.6937464934335159E-2</v>
      </c>
      <c r="BE1912">
        <v>2.6937464934335159E-2</v>
      </c>
      <c r="BF1912">
        <f t="shared" si="203"/>
        <v>-0.42107384714608193</v>
      </c>
      <c r="BG1912">
        <f t="shared" si="204"/>
        <v>296.59693322864314</v>
      </c>
      <c r="BH1912">
        <f t="shared" si="205"/>
        <v>391.31597487619729</v>
      </c>
      <c r="BI1912">
        <f t="shared" si="206"/>
        <v>415.66542172155187</v>
      </c>
      <c r="BJ1912">
        <f t="shared" si="207"/>
        <v>415.66542172155187</v>
      </c>
    </row>
    <row r="1913" spans="1:62">
      <c r="A1913">
        <v>1917</v>
      </c>
      <c r="B1913">
        <v>12790</v>
      </c>
      <c r="C1913" t="s">
        <v>341</v>
      </c>
      <c r="D1913">
        <v>2020</v>
      </c>
      <c r="E1913" t="s">
        <v>70</v>
      </c>
      <c r="F1913" t="s">
        <v>56</v>
      </c>
      <c r="G1913">
        <v>13.927</v>
      </c>
      <c r="H1913">
        <v>2.0427616419999999</v>
      </c>
      <c r="I1913">
        <v>6821215161</v>
      </c>
      <c r="J1913">
        <v>5.92</v>
      </c>
      <c r="K1913">
        <v>1.3</v>
      </c>
      <c r="L1913">
        <v>61438037702</v>
      </c>
      <c r="M1913">
        <v>4.8499999999999996</v>
      </c>
      <c r="N1913">
        <v>1</v>
      </c>
      <c r="O1913">
        <v>237631000000</v>
      </c>
      <c r="P1913">
        <v>34.837032460000003</v>
      </c>
      <c r="Q1913">
        <v>20.77264649</v>
      </c>
      <c r="R1913">
        <v>1050620200</v>
      </c>
      <c r="S1913">
        <v>124810000000</v>
      </c>
      <c r="T1913">
        <v>17325748081</v>
      </c>
      <c r="U1913">
        <v>107484000000</v>
      </c>
      <c r="V1913">
        <v>6.1622796187466049</v>
      </c>
      <c r="W1913">
        <v>16.12</v>
      </c>
      <c r="X1913">
        <v>39.1</v>
      </c>
      <c r="Y1913">
        <v>0.71</v>
      </c>
      <c r="Z1913">
        <v>6.3462609890000001</v>
      </c>
      <c r="AA1913">
        <v>0</v>
      </c>
      <c r="AB1913" s="2">
        <v>43830</v>
      </c>
      <c r="AC1913">
        <v>21797</v>
      </c>
      <c r="AD1913">
        <f t="shared" si="208"/>
        <v>100</v>
      </c>
      <c r="AE1913">
        <v>100</v>
      </c>
      <c r="AF1913">
        <f t="shared" si="209"/>
        <v>0.45877873101803002</v>
      </c>
      <c r="AG1913">
        <v>21241.585407296909</v>
      </c>
      <c r="AH1913">
        <v>20325.623046875</v>
      </c>
      <c r="AI1913">
        <v>21546.904940863431</v>
      </c>
      <c r="AJ1913">
        <v>19845.833597103749</v>
      </c>
      <c r="AK1913">
        <v>22375.630844294032</v>
      </c>
      <c r="AL1913">
        <v>21241.583984375</v>
      </c>
      <c r="AM1913">
        <v>23422.4446318154</v>
      </c>
      <c r="AN1913">
        <v>21241.583984375</v>
      </c>
      <c r="AO1913">
        <v>22768.18509522573</v>
      </c>
      <c r="AP1913">
        <v>21983.076171875</v>
      </c>
      <c r="AQ1913">
        <v>24556.49126045045</v>
      </c>
      <c r="AR1913">
        <v>21939.459636086969</v>
      </c>
      <c r="AS1913">
        <v>21459.67126502137</v>
      </c>
      <c r="AT1913">
        <v>22680.953125</v>
      </c>
      <c r="AU1913">
        <v>22855.42115648503</v>
      </c>
      <c r="AV1913">
        <v>21241.584815769231</v>
      </c>
      <c r="AW1913">
        <v>1</v>
      </c>
      <c r="AX1913">
        <v>-1.422921908670105E-3</v>
      </c>
      <c r="AY1913">
        <v>-392.5546724190317</v>
      </c>
      <c r="AZ1913">
        <v>-87.231970225730038</v>
      </c>
      <c r="BA1913">
        <v>-1.422921908670105E-3</v>
      </c>
      <c r="BB1913">
        <v>21141.583984375</v>
      </c>
      <c r="BC1913">
        <v>21241.585407296909</v>
      </c>
      <c r="BD1913">
        <v>-4.7078135178910026E-3</v>
      </c>
      <c r="BE1913">
        <v>4.7078135178910026E-3</v>
      </c>
      <c r="BF1913">
        <f t="shared" si="203"/>
        <v>1.0427609967150069</v>
      </c>
      <c r="BG1913">
        <f t="shared" si="204"/>
        <v>1701.0713437596823</v>
      </c>
      <c r="BH1913">
        <f t="shared" si="205"/>
        <v>3576.6110347116519</v>
      </c>
      <c r="BI1913">
        <f t="shared" si="206"/>
        <v>4710.6576633467012</v>
      </c>
      <c r="BJ1913">
        <f t="shared" si="207"/>
        <v>4710.6576633467012</v>
      </c>
    </row>
    <row r="1914" spans="1:62">
      <c r="A1914">
        <v>1918</v>
      </c>
      <c r="B1914">
        <v>12790</v>
      </c>
      <c r="C1914" t="s">
        <v>341</v>
      </c>
      <c r="D1914">
        <v>2021</v>
      </c>
      <c r="E1914" t="s">
        <v>70</v>
      </c>
      <c r="F1914" t="s">
        <v>56</v>
      </c>
      <c r="G1914">
        <v>16.186</v>
      </c>
      <c r="H1914">
        <v>1.1026007309999999</v>
      </c>
      <c r="I1914">
        <v>7981819542</v>
      </c>
      <c r="J1914">
        <v>3.34</v>
      </c>
      <c r="K1914">
        <v>0.51</v>
      </c>
      <c r="L1914">
        <v>61754169306</v>
      </c>
      <c r="M1914">
        <v>3</v>
      </c>
      <c r="N1914">
        <v>1</v>
      </c>
      <c r="O1914">
        <v>126429000000</v>
      </c>
      <c r="P1914">
        <v>15.839609340000001</v>
      </c>
      <c r="Q1914">
        <v>20.801084939999999</v>
      </c>
      <c r="R1914">
        <v>1080927100</v>
      </c>
      <c r="S1914">
        <v>128973000000</v>
      </c>
      <c r="T1914">
        <v>15777446301</v>
      </c>
      <c r="U1914">
        <v>113196000000</v>
      </c>
      <c r="V1914">
        <v>5.3142793345986377</v>
      </c>
      <c r="W1914">
        <v>13.94</v>
      </c>
      <c r="X1914">
        <v>38.700000000000003</v>
      </c>
      <c r="Y1914">
        <v>2.11</v>
      </c>
      <c r="Z1914">
        <v>7.0513264969999998</v>
      </c>
      <c r="AA1914">
        <v>1</v>
      </c>
      <c r="AB1914" s="2">
        <v>44196</v>
      </c>
      <c r="AC1914">
        <v>11271</v>
      </c>
      <c r="AD1914">
        <f t="shared" si="208"/>
        <v>100</v>
      </c>
      <c r="AE1914">
        <v>100</v>
      </c>
      <c r="AF1914">
        <f t="shared" si="209"/>
        <v>0.88723272114275575</v>
      </c>
      <c r="AG1914">
        <v>10520.21680443592</v>
      </c>
      <c r="AH1914">
        <v>11016.8798828125</v>
      </c>
      <c r="AI1914">
        <v>11062.031157632789</v>
      </c>
      <c r="AJ1914">
        <v>10475.065529615629</v>
      </c>
      <c r="AK1914">
        <v>10610.5192528562</v>
      </c>
      <c r="AL1914">
        <v>10475.0654296875</v>
      </c>
      <c r="AM1914">
        <v>10655.67052724576</v>
      </c>
      <c r="AN1914">
        <v>10475.0654296875</v>
      </c>
      <c r="AO1914">
        <v>10655.67071442793</v>
      </c>
      <c r="AP1914">
        <v>10565.3681640625</v>
      </c>
      <c r="AQ1914">
        <v>10791.123595329431</v>
      </c>
      <c r="AR1914">
        <v>10520.21688887979</v>
      </c>
      <c r="AS1914">
        <v>10475.06561369707</v>
      </c>
      <c r="AT1914">
        <v>10565.3681640625</v>
      </c>
      <c r="AU1914">
        <v>10745.97232014672</v>
      </c>
      <c r="AV1914">
        <v>10429.91433851436</v>
      </c>
      <c r="AW1914">
        <v>1</v>
      </c>
      <c r="AX1914">
        <v>-45.151374748420487</v>
      </c>
      <c r="AY1914">
        <v>-45.151088793700183</v>
      </c>
      <c r="AZ1914">
        <v>-90.302550365429852</v>
      </c>
      <c r="BA1914">
        <v>-45.151374748420487</v>
      </c>
      <c r="BB1914">
        <v>10375.0654296875</v>
      </c>
      <c r="BC1914">
        <v>10520.21680443592</v>
      </c>
      <c r="BD1914">
        <v>-1.379737484946284E-2</v>
      </c>
      <c r="BE1914">
        <v>1.379737484946284E-2</v>
      </c>
      <c r="BF1914">
        <f t="shared" si="203"/>
        <v>0.10260287036821661</v>
      </c>
      <c r="BG1914">
        <f t="shared" si="204"/>
        <v>586.96562801716027</v>
      </c>
      <c r="BH1914">
        <f t="shared" si="205"/>
        <v>586.96572794528947</v>
      </c>
      <c r="BI1914">
        <f t="shared" si="206"/>
        <v>586.96572794528947</v>
      </c>
      <c r="BJ1914">
        <f t="shared" si="207"/>
        <v>632.1168191184297</v>
      </c>
    </row>
    <row r="1915" spans="1:62">
      <c r="A1915">
        <v>1919</v>
      </c>
      <c r="B1915">
        <v>12790</v>
      </c>
      <c r="C1915" t="s">
        <v>341</v>
      </c>
      <c r="D1915">
        <v>2022</v>
      </c>
      <c r="E1915" t="s">
        <v>70</v>
      </c>
      <c r="F1915" t="s">
        <v>56</v>
      </c>
      <c r="G1915">
        <v>9.15</v>
      </c>
      <c r="H1915">
        <v>0.82374451999999998</v>
      </c>
      <c r="I1915">
        <v>13656373682</v>
      </c>
      <c r="J1915">
        <v>10.74</v>
      </c>
      <c r="K1915">
        <v>29.56</v>
      </c>
      <c r="L1915">
        <v>80007072042</v>
      </c>
      <c r="M1915">
        <v>2.63</v>
      </c>
      <c r="N1915">
        <v>1</v>
      </c>
      <c r="O1915">
        <v>98102444000</v>
      </c>
      <c r="P1915">
        <v>7.1836379319999999</v>
      </c>
      <c r="Q1915">
        <v>20.82976626</v>
      </c>
      <c r="R1915">
        <v>1112378400</v>
      </c>
      <c r="S1915">
        <v>142831000000</v>
      </c>
      <c r="T1915">
        <v>19554353404</v>
      </c>
      <c r="U1915">
        <v>123277000000</v>
      </c>
      <c r="V1915">
        <v>8.9057917240891911</v>
      </c>
      <c r="W1915">
        <v>15.86</v>
      </c>
      <c r="X1915">
        <v>36.93</v>
      </c>
      <c r="Y1915">
        <v>2.27</v>
      </c>
      <c r="Z1915">
        <v>11.07779528</v>
      </c>
      <c r="AA1915">
        <v>1</v>
      </c>
      <c r="AB1915" s="2">
        <v>44561</v>
      </c>
      <c r="AC1915">
        <v>8500</v>
      </c>
      <c r="AD1915">
        <f t="shared" si="208"/>
        <v>100</v>
      </c>
      <c r="AE1915">
        <v>100</v>
      </c>
      <c r="AF1915">
        <f t="shared" si="209"/>
        <v>1.1764705882352942</v>
      </c>
      <c r="AG1915">
        <v>8426.7140010357743</v>
      </c>
      <c r="AH1915">
        <v>8445.4814453125</v>
      </c>
      <c r="AI1915">
        <v>8483.0172869151247</v>
      </c>
      <c r="AJ1915">
        <v>8276.5725407236205</v>
      </c>
      <c r="AK1915">
        <v>8220.2691812739158</v>
      </c>
      <c r="AL1915">
        <v>8304.7236328125</v>
      </c>
      <c r="AM1915">
        <v>8483.01721099321</v>
      </c>
      <c r="AN1915">
        <v>8220.2691812739158</v>
      </c>
      <c r="AO1915">
        <v>8445.4810030236386</v>
      </c>
      <c r="AP1915">
        <v>8257.8037109375</v>
      </c>
      <c r="AQ1915">
        <v>8445.4810030236386</v>
      </c>
      <c r="AR1915">
        <v>8192.1167063598059</v>
      </c>
      <c r="AS1915">
        <v>8389.1783677033036</v>
      </c>
      <c r="AT1915">
        <v>8473.6328125</v>
      </c>
      <c r="AU1915">
        <v>8567.4709786019885</v>
      </c>
      <c r="AV1915">
        <v>8342.2588081277663</v>
      </c>
      <c r="AW1915">
        <v>1</v>
      </c>
      <c r="AX1915">
        <v>-121.9903682232743</v>
      </c>
      <c r="AY1915">
        <v>37.534529663584181</v>
      </c>
      <c r="AZ1915">
        <v>28.15180947636145</v>
      </c>
      <c r="BA1915">
        <v>-121.9903682232743</v>
      </c>
      <c r="BB1915">
        <v>8204.7236328125</v>
      </c>
      <c r="BC1915">
        <v>8426.7140010357743</v>
      </c>
      <c r="BD1915">
        <v>-2.634364571955192E-2</v>
      </c>
      <c r="BE1915">
        <v>2.634364571955192E-2</v>
      </c>
      <c r="BF1915">
        <f t="shared" si="203"/>
        <v>-0.1762541465088111</v>
      </c>
      <c r="BG1915">
        <f t="shared" si="204"/>
        <v>206.44474619150424</v>
      </c>
      <c r="BH1915">
        <f t="shared" si="205"/>
        <v>262.74810564120889</v>
      </c>
      <c r="BI1915">
        <f t="shared" si="206"/>
        <v>290.90058055531881</v>
      </c>
      <c r="BJ1915">
        <f t="shared" si="207"/>
        <v>375.35427224218256</v>
      </c>
    </row>
    <row r="1916" spans="1:62">
      <c r="A1916">
        <v>1920</v>
      </c>
      <c r="B1916">
        <v>12790</v>
      </c>
      <c r="C1916" t="s">
        <v>341</v>
      </c>
      <c r="D1916">
        <v>2023</v>
      </c>
      <c r="E1916" t="s">
        <v>70</v>
      </c>
      <c r="F1916" t="s">
        <v>56</v>
      </c>
      <c r="G1916">
        <v>14.406000000000001</v>
      </c>
      <c r="H1916">
        <v>0.72137030099999999</v>
      </c>
      <c r="I1916">
        <v>13991301307</v>
      </c>
      <c r="J1916">
        <v>6.74</v>
      </c>
      <c r="K1916">
        <v>11.41</v>
      </c>
      <c r="L1916">
        <v>89135208847</v>
      </c>
      <c r="M1916">
        <v>2.4</v>
      </c>
      <c r="N1916">
        <v>1</v>
      </c>
      <c r="O1916">
        <v>92415259650</v>
      </c>
      <c r="P1916">
        <v>6.6051940150000004</v>
      </c>
      <c r="Q1916">
        <v>21.39882188</v>
      </c>
      <c r="R1916">
        <v>1965125370</v>
      </c>
      <c r="S1916">
        <v>152460000000</v>
      </c>
      <c r="T1916">
        <v>17564556997</v>
      </c>
      <c r="U1916">
        <v>134895000000</v>
      </c>
      <c r="V1916">
        <v>9.4243046148105485</v>
      </c>
      <c r="W1916">
        <v>13.02</v>
      </c>
      <c r="X1916">
        <v>32.72</v>
      </c>
      <c r="Y1916">
        <v>1.52</v>
      </c>
      <c r="Z1916">
        <v>10.371994000000001</v>
      </c>
      <c r="AA1916">
        <v>1</v>
      </c>
      <c r="AB1916" s="2">
        <v>44926</v>
      </c>
      <c r="AC1916">
        <v>7710</v>
      </c>
      <c r="AD1916">
        <f t="shared" si="208"/>
        <v>170</v>
      </c>
      <c r="AE1916">
        <v>170</v>
      </c>
      <c r="AF1916">
        <f t="shared" si="209"/>
        <v>2.2049286640726331</v>
      </c>
      <c r="AG1916">
        <v>7590</v>
      </c>
      <c r="AH1916">
        <v>7460</v>
      </c>
      <c r="AI1916">
        <v>7630</v>
      </c>
      <c r="AJ1916">
        <v>7430</v>
      </c>
      <c r="AK1916">
        <v>7493.84619140625</v>
      </c>
      <c r="AL1916">
        <v>7493.84619140625</v>
      </c>
      <c r="AM1916">
        <v>7533.339451967021</v>
      </c>
      <c r="AN1916">
        <v>7414.859670284708</v>
      </c>
      <c r="AO1916">
        <v>7543.2127186678717</v>
      </c>
      <c r="AP1916">
        <v>7513.5927734375</v>
      </c>
      <c r="AQ1916">
        <v>7572.8326638982426</v>
      </c>
      <c r="AR1916">
        <v>7385.2396774392246</v>
      </c>
      <c r="AS1916">
        <v>7434.6062528231769</v>
      </c>
      <c r="AT1916">
        <v>7513.5927734375</v>
      </c>
      <c r="AU1916">
        <v>7938.1453217394874</v>
      </c>
      <c r="AV1916">
        <v>7404.986307592806</v>
      </c>
      <c r="AW1916">
        <v>1</v>
      </c>
      <c r="AX1916">
        <v>-96.15380859375</v>
      </c>
      <c r="AY1916">
        <v>19.74658203125</v>
      </c>
      <c r="AZ1916">
        <v>-29.619945230371741</v>
      </c>
      <c r="BA1916">
        <v>-96.15380859375</v>
      </c>
      <c r="BB1916">
        <v>7323.84619140625</v>
      </c>
      <c r="BC1916">
        <v>7590</v>
      </c>
      <c r="BD1916">
        <v>-3.5066377943840578E-2</v>
      </c>
      <c r="BE1916">
        <v>3.5066377943840578E-2</v>
      </c>
      <c r="BF1916">
        <f t="shared" si="203"/>
        <v>-0.27862875737898463</v>
      </c>
      <c r="BG1916">
        <f t="shared" si="204"/>
        <v>200</v>
      </c>
      <c r="BH1916">
        <f t="shared" si="205"/>
        <v>215.14032971529195</v>
      </c>
      <c r="BI1916">
        <f t="shared" si="206"/>
        <v>244.76032256077542</v>
      </c>
      <c r="BJ1916">
        <f t="shared" si="207"/>
        <v>552.90564430026279</v>
      </c>
    </row>
    <row r="1917" spans="1:62">
      <c r="A1917">
        <v>1921</v>
      </c>
      <c r="B1917">
        <v>12790</v>
      </c>
      <c r="C1917" t="s">
        <v>341</v>
      </c>
      <c r="D1917">
        <v>2024</v>
      </c>
      <c r="E1917" t="s">
        <v>70</v>
      </c>
      <c r="F1917" t="s">
        <v>56</v>
      </c>
      <c r="J1917">
        <v>5.21</v>
      </c>
      <c r="K1917">
        <v>-23.82</v>
      </c>
      <c r="L1917">
        <v>67900000000</v>
      </c>
      <c r="N1917">
        <v>1</v>
      </c>
      <c r="P1917">
        <v>5.45</v>
      </c>
      <c r="S1917">
        <v>160400000000</v>
      </c>
      <c r="T1917">
        <v>17000000000</v>
      </c>
      <c r="U1917">
        <v>143300000000</v>
      </c>
      <c r="V1917">
        <v>6.2307720819896959</v>
      </c>
      <c r="W1917">
        <v>0.38730911200000001</v>
      </c>
      <c r="X1917">
        <v>32.72</v>
      </c>
      <c r="Y1917">
        <v>1.85</v>
      </c>
      <c r="Z1917">
        <v>73.476482730000001</v>
      </c>
      <c r="AA1917">
        <v>0</v>
      </c>
      <c r="AB1917" s="2">
        <v>45291</v>
      </c>
      <c r="AC1917">
        <v>6430</v>
      </c>
      <c r="AD1917">
        <f t="shared" si="208"/>
        <v>170</v>
      </c>
      <c r="AE1917">
        <v>170</v>
      </c>
      <c r="AF1917">
        <f t="shared" si="209"/>
        <v>2.6438569206842923</v>
      </c>
      <c r="AG1917">
        <v>6500</v>
      </c>
      <c r="AH1917">
        <v>6450</v>
      </c>
      <c r="AI1917">
        <v>6500</v>
      </c>
      <c r="AJ1917">
        <v>6220</v>
      </c>
      <c r="AK1917">
        <v>6570</v>
      </c>
      <c r="AL1917">
        <v>6520</v>
      </c>
      <c r="AM1917">
        <v>6580</v>
      </c>
      <c r="AN1917">
        <v>6500</v>
      </c>
      <c r="AO1917">
        <v>6600</v>
      </c>
      <c r="AP1917">
        <v>6570</v>
      </c>
      <c r="AQ1917">
        <v>6610</v>
      </c>
      <c r="AR1917">
        <v>6560</v>
      </c>
      <c r="AS1917">
        <v>6440</v>
      </c>
      <c r="AT1917">
        <v>6640</v>
      </c>
      <c r="AU1917">
        <v>6640</v>
      </c>
      <c r="AV1917">
        <v>6440</v>
      </c>
      <c r="AW1917">
        <v>0</v>
      </c>
      <c r="AX1917">
        <v>20</v>
      </c>
      <c r="AY1917">
        <v>0</v>
      </c>
      <c r="AZ1917">
        <v>40</v>
      </c>
      <c r="BA1917">
        <v>0</v>
      </c>
      <c r="BB1917">
        <v>6400</v>
      </c>
      <c r="BC1917">
        <v>6570</v>
      </c>
      <c r="BD1917">
        <v>-2.5875190258751901E-2</v>
      </c>
      <c r="BE1917">
        <v>2.5875190258751901E-2</v>
      </c>
      <c r="BF1917">
        <f t="shared" si="203"/>
        <v>-0.89339152119700749</v>
      </c>
      <c r="BG1917">
        <f t="shared" si="204"/>
        <v>280</v>
      </c>
      <c r="BH1917">
        <f t="shared" si="205"/>
        <v>360</v>
      </c>
      <c r="BI1917">
        <f t="shared" si="206"/>
        <v>390</v>
      </c>
      <c r="BJ1917">
        <f t="shared" si="207"/>
        <v>420</v>
      </c>
    </row>
    <row r="1918" spans="1:62">
      <c r="A1918">
        <v>1922</v>
      </c>
      <c r="B1918">
        <v>12800</v>
      </c>
      <c r="C1918" t="s">
        <v>342</v>
      </c>
      <c r="D1918">
        <v>2019</v>
      </c>
      <c r="E1918" t="s">
        <v>55</v>
      </c>
      <c r="F1918" t="s">
        <v>56</v>
      </c>
      <c r="G1918">
        <v>16.395</v>
      </c>
      <c r="H1918">
        <v>0.85210340299999998</v>
      </c>
      <c r="I1918">
        <v>16988396871</v>
      </c>
      <c r="J1918">
        <v>1.08</v>
      </c>
      <c r="K1918">
        <v>-5.49</v>
      </c>
      <c r="L1918">
        <v>898988000000</v>
      </c>
      <c r="M1918">
        <v>2.89</v>
      </c>
      <c r="N1918">
        <v>1</v>
      </c>
      <c r="O1918">
        <v>129875000000</v>
      </c>
      <c r="P1918">
        <v>7.6449362499999998</v>
      </c>
      <c r="Q1918">
        <v>20.46071113</v>
      </c>
      <c r="R1918">
        <v>769084290</v>
      </c>
      <c r="S1918">
        <v>576144000000</v>
      </c>
      <c r="T1918">
        <v>361059000000</v>
      </c>
      <c r="U1918">
        <v>215085000000</v>
      </c>
      <c r="V1918">
        <v>-0.30453041132463782</v>
      </c>
      <c r="W1918">
        <v>167.87</v>
      </c>
      <c r="X1918">
        <v>38.700000000000003</v>
      </c>
      <c r="Y1918">
        <v>1.1499999999999999</v>
      </c>
      <c r="Z1918">
        <v>7.898457294</v>
      </c>
      <c r="AA1918">
        <v>0</v>
      </c>
      <c r="AB1918" s="2">
        <v>43465</v>
      </c>
      <c r="AC1918">
        <v>1425</v>
      </c>
      <c r="AD1918">
        <f t="shared" si="208"/>
        <v>10</v>
      </c>
      <c r="AE1918">
        <v>10</v>
      </c>
      <c r="AF1918">
        <f t="shared" si="209"/>
        <v>0.70175438596491224</v>
      </c>
      <c r="AG1918">
        <v>1366.897473923704</v>
      </c>
      <c r="AH1918">
        <v>1386.565063476562</v>
      </c>
      <c r="AI1918">
        <v>1391.481960864777</v>
      </c>
      <c r="AJ1918">
        <v>1357.0636791472739</v>
      </c>
      <c r="AK1918">
        <v>1332.65609982717</v>
      </c>
      <c r="AL1918">
        <v>1357.063720703125</v>
      </c>
      <c r="AM1918">
        <v>1381.47134157908</v>
      </c>
      <c r="AN1918">
        <v>1332.65609982717</v>
      </c>
      <c r="AO1918">
        <v>1435.168064790613</v>
      </c>
      <c r="AP1918">
        <v>1327.774536132812</v>
      </c>
      <c r="AQ1918">
        <v>1459.5756849401139</v>
      </c>
      <c r="AR1918">
        <v>1327.774536132812</v>
      </c>
      <c r="AS1918">
        <v>1454.6941737344821</v>
      </c>
      <c r="AT1918">
        <v>1425.405029296875</v>
      </c>
      <c r="AU1918">
        <v>1469.338745953286</v>
      </c>
      <c r="AV1918">
        <v>1366.826740421661</v>
      </c>
      <c r="AW1918">
        <v>0</v>
      </c>
      <c r="AX1918">
        <v>-9.8337532205789557</v>
      </c>
      <c r="AY1918">
        <v>-4.8815636943579648</v>
      </c>
      <c r="AZ1918">
        <v>-9.7630354937380162</v>
      </c>
      <c r="BA1918">
        <v>-4.8815636943579648</v>
      </c>
      <c r="BB1918">
        <v>1317.774536132812</v>
      </c>
      <c r="BC1918">
        <v>1332.65609982717</v>
      </c>
      <c r="BD1918">
        <v>-1.116684469180603E-2</v>
      </c>
      <c r="BE1918">
        <v>1.116684469180603E-2</v>
      </c>
      <c r="BF1918">
        <f t="shared" ref="BF1918:BF1981" si="210">(O1918-U1918)/S1918</f>
        <v>-0.14789705351439919</v>
      </c>
      <c r="BG1918">
        <f t="shared" ref="BG1918:BG1981" si="211">MAX(AI1918)-AJ1918</f>
        <v>34.418281717503078</v>
      </c>
      <c r="BH1918">
        <f t="shared" ref="BH1918:BH1981" si="212">MAX(AG1918:AN1918)-MIN(AG1918:AN1918)</f>
        <v>58.825861037606956</v>
      </c>
      <c r="BI1918">
        <f t="shared" ref="BI1918:BI1981" si="213">MAX(AG1918:AR1918)-MIN(AG1918:AR1918)</f>
        <v>131.80114880730184</v>
      </c>
      <c r="BJ1918">
        <f t="shared" ref="BJ1918:BJ1981" si="214">MAX(AG1918:AV1918)-MIN(AG1918:AV1918)</f>
        <v>141.56420982047393</v>
      </c>
    </row>
    <row r="1919" spans="1:62">
      <c r="A1919">
        <v>1923</v>
      </c>
      <c r="B1919">
        <v>12860</v>
      </c>
      <c r="C1919" t="s">
        <v>343</v>
      </c>
      <c r="D1919">
        <v>2016</v>
      </c>
      <c r="E1919" t="s">
        <v>70</v>
      </c>
      <c r="F1919" t="s">
        <v>56</v>
      </c>
      <c r="G1919">
        <v>7.7119999999999997</v>
      </c>
      <c r="H1919">
        <v>0.81715747400000005</v>
      </c>
      <c r="I1919">
        <v>16216985213</v>
      </c>
      <c r="J1919">
        <v>10.77</v>
      </c>
      <c r="K1919">
        <v>1.83</v>
      </c>
      <c r="L1919">
        <v>731170000000</v>
      </c>
      <c r="M1919">
        <v>0.93</v>
      </c>
      <c r="N1919">
        <v>1</v>
      </c>
      <c r="O1919">
        <v>70227000000</v>
      </c>
      <c r="P1919">
        <v>4.3304596430000002</v>
      </c>
      <c r="Q1919">
        <v>21.015965300000001</v>
      </c>
      <c r="R1919">
        <v>1340040000</v>
      </c>
      <c r="S1919">
        <v>645937000000</v>
      </c>
      <c r="T1919">
        <v>457605000000</v>
      </c>
      <c r="U1919">
        <v>188332000000</v>
      </c>
      <c r="V1919">
        <v>22.447444870000002</v>
      </c>
      <c r="W1919">
        <v>242.98</v>
      </c>
      <c r="X1919">
        <v>50.12</v>
      </c>
      <c r="Y1919">
        <v>1.96</v>
      </c>
      <c r="Z1919">
        <v>8.6108495699999992</v>
      </c>
      <c r="AA1919">
        <v>0</v>
      </c>
      <c r="AB1919" s="2">
        <v>42369</v>
      </c>
      <c r="AC1919">
        <v>2601</v>
      </c>
      <c r="AD1919">
        <f t="shared" si="208"/>
        <v>50</v>
      </c>
      <c r="AE1919">
        <v>50</v>
      </c>
      <c r="AF1919">
        <f t="shared" si="209"/>
        <v>1.9223375624759709</v>
      </c>
      <c r="AG1919">
        <v>2831.2631871377271</v>
      </c>
      <c r="AH1919">
        <v>2882.402587890625</v>
      </c>
      <c r="AI1919">
        <v>2882.402587890625</v>
      </c>
      <c r="AJ1919">
        <v>2817.3160778414822</v>
      </c>
      <c r="AK1919">
        <v>2845.2102928725371</v>
      </c>
      <c r="AL1919">
        <v>2831.26318359375</v>
      </c>
      <c r="AM1919">
        <v>2877.7535478563732</v>
      </c>
      <c r="AN1919">
        <v>2817.3160743149629</v>
      </c>
      <c r="AO1919">
        <v>2817.3162291283702</v>
      </c>
      <c r="AP1919">
        <v>2845.21044921875</v>
      </c>
      <c r="AQ1919">
        <v>2873.1046693091298</v>
      </c>
      <c r="AR1919">
        <v>2808.0181557649098</v>
      </c>
      <c r="AS1919">
        <v>2835.9123758552901</v>
      </c>
      <c r="AT1919">
        <v>2845.21044921875</v>
      </c>
      <c r="AU1919">
        <v>2863.8065959456699</v>
      </c>
      <c r="AV1919">
        <v>2817.3162291283702</v>
      </c>
      <c r="AW1919">
        <v>1</v>
      </c>
      <c r="AX1919">
        <v>-3.5439770726952702E-6</v>
      </c>
      <c r="AY1919">
        <v>1.5634621286153561E-4</v>
      </c>
      <c r="AZ1919">
        <v>27.8942200903798</v>
      </c>
      <c r="BA1919">
        <v>-3.5439770726952702E-6</v>
      </c>
      <c r="BB1919">
        <v>2781.26318359375</v>
      </c>
      <c r="BC1919">
        <v>2831.2631871377271</v>
      </c>
      <c r="BD1919">
        <v>-1.7659963146882399E-2</v>
      </c>
      <c r="BE1919">
        <v>1.7659963146882399E-2</v>
      </c>
      <c r="BF1919">
        <f t="shared" si="210"/>
        <v>-0.18284290882856996</v>
      </c>
      <c r="BG1919">
        <f t="shared" si="211"/>
        <v>65.086510049142817</v>
      </c>
      <c r="BH1919">
        <f t="shared" si="212"/>
        <v>65.086513575662138</v>
      </c>
      <c r="BI1919">
        <f t="shared" si="213"/>
        <v>74.384432125715193</v>
      </c>
      <c r="BJ1919">
        <f t="shared" si="214"/>
        <v>74.384432125715193</v>
      </c>
    </row>
    <row r="1920" spans="1:62">
      <c r="A1920">
        <v>1924</v>
      </c>
      <c r="B1920">
        <v>12860</v>
      </c>
      <c r="C1920" t="s">
        <v>343</v>
      </c>
      <c r="D1920">
        <v>2017</v>
      </c>
      <c r="E1920" t="s">
        <v>70</v>
      </c>
      <c r="F1920" t="s">
        <v>56</v>
      </c>
      <c r="G1920">
        <v>-1.8460000000000001</v>
      </c>
      <c r="H1920">
        <v>0.852630534</v>
      </c>
      <c r="I1920">
        <v>-14264783971</v>
      </c>
      <c r="J1920">
        <v>-10.8</v>
      </c>
      <c r="K1920">
        <v>-2.86</v>
      </c>
      <c r="L1920">
        <v>710242000000</v>
      </c>
      <c r="M1920">
        <v>2.9</v>
      </c>
      <c r="N1920">
        <v>1</v>
      </c>
      <c r="O1920">
        <v>53001000000</v>
      </c>
      <c r="P1920">
        <v>-3.715513681</v>
      </c>
      <c r="Q1920">
        <v>20.505139679999999</v>
      </c>
      <c r="R1920">
        <v>804024000</v>
      </c>
      <c r="S1920">
        <v>576155000000</v>
      </c>
      <c r="T1920">
        <v>438246000000</v>
      </c>
      <c r="U1920">
        <v>137909000000</v>
      </c>
      <c r="V1920">
        <v>-26.773463882930141</v>
      </c>
      <c r="W1920">
        <v>317.77999999999997</v>
      </c>
      <c r="X1920">
        <v>50.12</v>
      </c>
      <c r="Y1920">
        <v>0.5</v>
      </c>
      <c r="Z1920">
        <v>-10.343620769999999</v>
      </c>
      <c r="AA1920">
        <v>0</v>
      </c>
      <c r="AB1920" s="2">
        <v>42735</v>
      </c>
      <c r="AC1920">
        <v>1963</v>
      </c>
      <c r="AD1920">
        <f t="shared" si="208"/>
        <v>30</v>
      </c>
      <c r="AE1920">
        <v>30</v>
      </c>
      <c r="AF1920">
        <f t="shared" si="209"/>
        <v>1.5282730514518594</v>
      </c>
      <c r="AG1920">
        <v>2159.8215097485672</v>
      </c>
      <c r="AH1920">
        <v>2193.34423828125</v>
      </c>
      <c r="AI1920">
        <v>2202.9221607191589</v>
      </c>
      <c r="AJ1920">
        <v>2116.7208587779751</v>
      </c>
      <c r="AK1920">
        <v>2183.0656440548778</v>
      </c>
      <c r="AL1920">
        <v>2131.087890625</v>
      </c>
      <c r="AM1920">
        <v>2230.318147172949</v>
      </c>
      <c r="AN1920">
        <v>2131.087890625</v>
      </c>
      <c r="AO1920">
        <v>2211.4170529607031</v>
      </c>
      <c r="AP1920">
        <v>2201.966552734375</v>
      </c>
      <c r="AQ1920">
        <v>2225.5928033001942</v>
      </c>
      <c r="AR1920">
        <v>2173.615052055392</v>
      </c>
      <c r="AS1920">
        <v>2268.11995967742</v>
      </c>
      <c r="AT1920">
        <v>2197.2412109375</v>
      </c>
      <c r="AU1920">
        <v>2277.570459509408</v>
      </c>
      <c r="AV1920">
        <v>2168.8897114415322</v>
      </c>
      <c r="AW1920">
        <v>1</v>
      </c>
      <c r="AX1920">
        <v>-28.73361912356722</v>
      </c>
      <c r="AY1920">
        <v>18.90090867949721</v>
      </c>
      <c r="AZ1920">
        <v>-14.175842023203129</v>
      </c>
      <c r="BA1920">
        <v>-28.73361912356722</v>
      </c>
      <c r="BB1920">
        <v>2101.087890625</v>
      </c>
      <c r="BC1920">
        <v>2159.8215097485672</v>
      </c>
      <c r="BD1920">
        <v>-2.7193737472502821E-2</v>
      </c>
      <c r="BE1920">
        <v>2.7193737472502821E-2</v>
      </c>
      <c r="BF1920">
        <f t="shared" si="210"/>
        <v>-0.14737006534699865</v>
      </c>
      <c r="BG1920">
        <f t="shared" si="211"/>
        <v>86.201301941183829</v>
      </c>
      <c r="BH1920">
        <f t="shared" si="212"/>
        <v>113.59728839497393</v>
      </c>
      <c r="BI1920">
        <f t="shared" si="213"/>
        <v>113.59728839497393</v>
      </c>
      <c r="BJ1920">
        <f t="shared" si="214"/>
        <v>160.84960073143293</v>
      </c>
    </row>
    <row r="1921" spans="1:62">
      <c r="A1921">
        <v>1925</v>
      </c>
      <c r="B1921">
        <v>12860</v>
      </c>
      <c r="C1921" t="s">
        <v>343</v>
      </c>
      <c r="D1921">
        <v>2018</v>
      </c>
      <c r="E1921" t="s">
        <v>70</v>
      </c>
      <c r="F1921" t="s">
        <v>56</v>
      </c>
      <c r="G1921">
        <v>-3.1709999999999998</v>
      </c>
      <c r="H1921">
        <v>0.84906142399999995</v>
      </c>
      <c r="I1921">
        <v>1669564270</v>
      </c>
      <c r="J1921">
        <v>10.28</v>
      </c>
      <c r="K1921">
        <v>1.0900000000000001</v>
      </c>
      <c r="L1921">
        <v>717991000000</v>
      </c>
      <c r="M1921">
        <v>2.42</v>
      </c>
      <c r="N1921">
        <v>1</v>
      </c>
      <c r="O1921">
        <v>34263000000</v>
      </c>
      <c r="P1921">
        <v>20.52212102</v>
      </c>
      <c r="Q1921">
        <v>20.099674570000001</v>
      </c>
      <c r="R1921">
        <v>536016000</v>
      </c>
      <c r="S1921">
        <v>635384000000</v>
      </c>
      <c r="T1921">
        <v>505217000000</v>
      </c>
      <c r="U1921">
        <v>130167000000</v>
      </c>
      <c r="V1921">
        <v>-5.6138468120282212</v>
      </c>
      <c r="W1921">
        <v>388.13</v>
      </c>
      <c r="X1921">
        <v>50.12</v>
      </c>
      <c r="Y1921">
        <v>0.59</v>
      </c>
      <c r="Z1921">
        <v>1.282632518</v>
      </c>
      <c r="AA1921">
        <v>0</v>
      </c>
      <c r="AB1921" s="2">
        <v>43100</v>
      </c>
      <c r="AC1921">
        <v>1269</v>
      </c>
      <c r="AD1921">
        <f t="shared" si="208"/>
        <v>20</v>
      </c>
      <c r="AE1921">
        <v>20</v>
      </c>
      <c r="AF1921">
        <f t="shared" si="209"/>
        <v>1.5760441292356187</v>
      </c>
      <c r="AG1921">
        <v>1389.0705218844939</v>
      </c>
      <c r="AH1921">
        <v>1398.784301757812</v>
      </c>
      <c r="AI1921">
        <v>1432.782531314426</v>
      </c>
      <c r="AJ1921">
        <v>1384.213631947835</v>
      </c>
      <c r="AK1921">
        <v>1360.065142864948</v>
      </c>
      <c r="AL1921">
        <v>1369.64306640625</v>
      </c>
      <c r="AM1921">
        <v>1403.165798800808</v>
      </c>
      <c r="AN1921">
        <v>1293.0196780758299</v>
      </c>
      <c r="AO1921">
        <v>1494.155913369241</v>
      </c>
      <c r="AP1921">
        <v>1403.165649414062</v>
      </c>
      <c r="AQ1921">
        <v>1494.155913369241</v>
      </c>
      <c r="AR1921">
        <v>1403.165649414062</v>
      </c>
      <c r="AS1921">
        <v>1489.367044302134</v>
      </c>
      <c r="AT1921">
        <v>1494.156005859375</v>
      </c>
      <c r="AU1921">
        <v>1494.156005859375</v>
      </c>
      <c r="AV1921">
        <v>1398.376774714543</v>
      </c>
      <c r="AW1921">
        <v>1</v>
      </c>
      <c r="AX1921">
        <v>-19.427455478243932</v>
      </c>
      <c r="AY1921">
        <v>43.100506549114023</v>
      </c>
      <c r="AZ1921">
        <v>9.249013396583905E-5</v>
      </c>
      <c r="BA1921">
        <v>-19.427455478243932</v>
      </c>
      <c r="BB1921">
        <v>1349.64306640625</v>
      </c>
      <c r="BC1921">
        <v>1389.0705218844939</v>
      </c>
      <c r="BD1921">
        <v>-2.8384055997930431E-2</v>
      </c>
      <c r="BE1921">
        <v>2.8384055997930431E-2</v>
      </c>
      <c r="BF1921">
        <f t="shared" si="210"/>
        <v>-0.15093864497689585</v>
      </c>
      <c r="BG1921">
        <f t="shared" si="211"/>
        <v>48.56889936659104</v>
      </c>
      <c r="BH1921">
        <f t="shared" si="212"/>
        <v>139.76285323859611</v>
      </c>
      <c r="BI1921">
        <f t="shared" si="213"/>
        <v>201.13623529341112</v>
      </c>
      <c r="BJ1921">
        <f t="shared" si="214"/>
        <v>201.13632778354508</v>
      </c>
    </row>
    <row r="1922" spans="1:62">
      <c r="A1922">
        <v>1926</v>
      </c>
      <c r="B1922">
        <v>13030</v>
      </c>
      <c r="C1922" t="s">
        <v>344</v>
      </c>
      <c r="D1922">
        <v>2016</v>
      </c>
      <c r="E1922" t="s">
        <v>70</v>
      </c>
      <c r="F1922" t="s">
        <v>56</v>
      </c>
      <c r="G1922">
        <v>18.018000000000001</v>
      </c>
      <c r="H1922">
        <v>0.93882803800000003</v>
      </c>
      <c r="I1922">
        <v>37266233879</v>
      </c>
      <c r="J1922">
        <v>5.4</v>
      </c>
      <c r="K1922">
        <v>-15.35</v>
      </c>
      <c r="L1922">
        <v>177120000000</v>
      </c>
      <c r="M1922">
        <v>3.23</v>
      </c>
      <c r="N1922">
        <v>1</v>
      </c>
      <c r="O1922">
        <v>287239000000</v>
      </c>
      <c r="P1922">
        <v>7.7077602240000003</v>
      </c>
      <c r="Q1922">
        <v>22.418017370000001</v>
      </c>
      <c r="R1922">
        <v>5445292800</v>
      </c>
      <c r="S1922">
        <v>353325000000</v>
      </c>
      <c r="T1922">
        <v>44471606314</v>
      </c>
      <c r="U1922">
        <v>308853000000</v>
      </c>
      <c r="V1922">
        <v>-2.2648271320000002</v>
      </c>
      <c r="W1922">
        <v>14.4</v>
      </c>
      <c r="X1922">
        <v>39.49</v>
      </c>
      <c r="Y1922">
        <v>44.28</v>
      </c>
      <c r="Z1922">
        <v>12.06601</v>
      </c>
      <c r="AA1922">
        <v>0</v>
      </c>
      <c r="AB1922" s="2">
        <v>42369</v>
      </c>
      <c r="AC1922">
        <v>21100</v>
      </c>
      <c r="AD1922">
        <f t="shared" si="208"/>
        <v>400</v>
      </c>
      <c r="AE1922">
        <v>400</v>
      </c>
      <c r="AF1922">
        <f t="shared" si="209"/>
        <v>1.8957345971563981</v>
      </c>
      <c r="AG1922">
        <v>17244.391301961361</v>
      </c>
      <c r="AH1922">
        <v>17284.87109375</v>
      </c>
      <c r="AI1922">
        <v>17284.87109375</v>
      </c>
      <c r="AJ1922">
        <v>17122.95192659543</v>
      </c>
      <c r="AK1922">
        <v>17365.82931066176</v>
      </c>
      <c r="AL1922">
        <v>17203.91015625</v>
      </c>
      <c r="AM1922">
        <v>17365.82931066176</v>
      </c>
      <c r="AN1922">
        <v>17163.430367647059</v>
      </c>
      <c r="AO1922">
        <v>17163.431126165498</v>
      </c>
      <c r="AP1922">
        <v>17365.830078125</v>
      </c>
      <c r="AQ1922">
        <v>17446.789658908801</v>
      </c>
      <c r="AR1922">
        <v>17122.9513357736</v>
      </c>
      <c r="AS1922">
        <v>17446.788887867649</v>
      </c>
      <c r="AT1922">
        <v>17203.91015625</v>
      </c>
      <c r="AU1922">
        <v>17446.788887867649</v>
      </c>
      <c r="AV1922">
        <v>17203.91015625</v>
      </c>
      <c r="AW1922">
        <v>1</v>
      </c>
      <c r="AX1922">
        <v>-40.481145711361023</v>
      </c>
      <c r="AY1922">
        <v>7.6746323975385167E-4</v>
      </c>
      <c r="AZ1922">
        <v>40.479030084501566</v>
      </c>
      <c r="BA1922">
        <v>-40.481145711361023</v>
      </c>
      <c r="BB1922">
        <v>16803.91015625</v>
      </c>
      <c r="BC1922">
        <v>17244.391301961361</v>
      </c>
      <c r="BD1922">
        <v>-2.5543444126164151E-2</v>
      </c>
      <c r="BE1922">
        <v>2.5543444126164151E-2</v>
      </c>
      <c r="BF1922">
        <f t="shared" si="210"/>
        <v>-6.1173140875964059E-2</v>
      </c>
      <c r="BG1922">
        <f t="shared" si="211"/>
        <v>161.91916715457046</v>
      </c>
      <c r="BH1922">
        <f t="shared" si="212"/>
        <v>242.87738406633071</v>
      </c>
      <c r="BI1922">
        <f t="shared" si="213"/>
        <v>323.83832313520179</v>
      </c>
      <c r="BJ1922">
        <f t="shared" si="214"/>
        <v>323.83832313520179</v>
      </c>
    </row>
    <row r="1923" spans="1:62">
      <c r="A1923">
        <v>1927</v>
      </c>
      <c r="B1923">
        <v>13030</v>
      </c>
      <c r="C1923" t="s">
        <v>344</v>
      </c>
      <c r="D1923">
        <v>2017</v>
      </c>
      <c r="E1923" t="s">
        <v>70</v>
      </c>
      <c r="F1923" t="s">
        <v>56</v>
      </c>
      <c r="G1923">
        <v>23.050999999999998</v>
      </c>
      <c r="H1923">
        <v>0.92441114400000002</v>
      </c>
      <c r="I1923">
        <v>35521475022</v>
      </c>
      <c r="J1923">
        <v>7.39</v>
      </c>
      <c r="K1923">
        <v>3.15</v>
      </c>
      <c r="L1923">
        <v>182700000000</v>
      </c>
      <c r="M1923">
        <v>3.2</v>
      </c>
      <c r="N1923">
        <v>1</v>
      </c>
      <c r="O1923">
        <v>306298000000</v>
      </c>
      <c r="P1923">
        <v>8.6228885430000002</v>
      </c>
      <c r="Q1923">
        <v>22.418017370000001</v>
      </c>
      <c r="R1923">
        <v>5445292800</v>
      </c>
      <c r="S1923">
        <v>379438000000</v>
      </c>
      <c r="T1923">
        <v>44458509191</v>
      </c>
      <c r="U1923">
        <v>334979000000</v>
      </c>
      <c r="V1923">
        <v>8.4590403849080307</v>
      </c>
      <c r="W1923">
        <v>13.27</v>
      </c>
      <c r="X1923">
        <v>39.54</v>
      </c>
      <c r="Y1923">
        <v>47.32</v>
      </c>
      <c r="Z1923">
        <v>10.60409011</v>
      </c>
      <c r="AA1923">
        <v>0</v>
      </c>
      <c r="AB1923" s="2">
        <v>42735</v>
      </c>
      <c r="AC1923">
        <v>22500</v>
      </c>
      <c r="AD1923">
        <f t="shared" ref="AD1923:AD1986" si="215">AE1923/N1923</f>
        <v>400</v>
      </c>
      <c r="AE1923">
        <v>400</v>
      </c>
      <c r="AF1923">
        <f t="shared" ref="AF1923:AF1986" si="216">AD1923*100/AC1923</f>
        <v>1.7777777777777777</v>
      </c>
      <c r="AG1923">
        <v>19232.625267315121</v>
      </c>
      <c r="AH1923">
        <v>19022.662109375</v>
      </c>
      <c r="AI1923">
        <v>19232.625267315121</v>
      </c>
      <c r="AJ1923">
        <v>18938.676846198949</v>
      </c>
      <c r="AK1923">
        <v>18728.712890625</v>
      </c>
      <c r="AL1923">
        <v>18728.712890625</v>
      </c>
      <c r="AM1923">
        <v>19058.73426314702</v>
      </c>
      <c r="AN1923">
        <v>18687.460219059751</v>
      </c>
      <c r="AO1923">
        <v>18481.19900221729</v>
      </c>
      <c r="AP1923">
        <v>18604.95703125</v>
      </c>
      <c r="AQ1923">
        <v>18687.462383938469</v>
      </c>
      <c r="AR1923">
        <v>18398.693649528821</v>
      </c>
      <c r="AS1923">
        <v>18563.703334731541</v>
      </c>
      <c r="AT1923">
        <v>18439.9453125</v>
      </c>
      <c r="AU1923">
        <v>18604.95600880872</v>
      </c>
      <c r="AV1923">
        <v>18316.187290268459</v>
      </c>
      <c r="AW1923">
        <v>1</v>
      </c>
      <c r="AX1923">
        <v>-503.91237669012122</v>
      </c>
      <c r="AY1923">
        <v>-123.755859375</v>
      </c>
      <c r="AZ1923">
        <v>-41.253689717290399</v>
      </c>
      <c r="BA1923">
        <v>-503.91237669012122</v>
      </c>
      <c r="BB1923">
        <v>18328.712890625</v>
      </c>
      <c r="BC1923">
        <v>19232.625267315121</v>
      </c>
      <c r="BD1923">
        <v>-4.699890754000572E-2</v>
      </c>
      <c r="BE1923">
        <v>4.699890754000572E-2</v>
      </c>
      <c r="BF1923">
        <f t="shared" si="210"/>
        <v>-7.5588106620844517E-2</v>
      </c>
      <c r="BG1923">
        <f t="shared" si="211"/>
        <v>293.94842111617254</v>
      </c>
      <c r="BH1923">
        <f t="shared" si="212"/>
        <v>545.16504825537049</v>
      </c>
      <c r="BI1923">
        <f t="shared" si="213"/>
        <v>833.93161778630019</v>
      </c>
      <c r="BJ1923">
        <f t="shared" si="214"/>
        <v>916.43797704666213</v>
      </c>
    </row>
    <row r="1924" spans="1:62">
      <c r="A1924">
        <v>1928</v>
      </c>
      <c r="B1924">
        <v>13030</v>
      </c>
      <c r="C1924" t="s">
        <v>344</v>
      </c>
      <c r="D1924">
        <v>2018</v>
      </c>
      <c r="E1924" t="s">
        <v>70</v>
      </c>
      <c r="F1924" t="s">
        <v>56</v>
      </c>
      <c r="G1924">
        <v>55.774000000000001</v>
      </c>
      <c r="H1924">
        <v>0.68031239099999996</v>
      </c>
      <c r="I1924">
        <v>10848264719</v>
      </c>
      <c r="J1924">
        <v>-2.14</v>
      </c>
      <c r="K1924">
        <v>-31.98</v>
      </c>
      <c r="L1924">
        <v>124267000000</v>
      </c>
      <c r="M1924">
        <v>7.15</v>
      </c>
      <c r="N1924">
        <v>1</v>
      </c>
      <c r="O1924">
        <v>223938000000</v>
      </c>
      <c r="P1924">
        <v>20.64271772</v>
      </c>
      <c r="Q1924">
        <v>22.641160920000001</v>
      </c>
      <c r="R1924">
        <v>6806616000</v>
      </c>
      <c r="S1924">
        <v>371321000000</v>
      </c>
      <c r="T1924">
        <v>28676554450</v>
      </c>
      <c r="U1924">
        <v>342644000000</v>
      </c>
      <c r="V1924">
        <v>2.2882031410924268</v>
      </c>
      <c r="W1924">
        <v>8.3699999999999992</v>
      </c>
      <c r="X1924">
        <v>39.54</v>
      </c>
      <c r="Y1924">
        <v>47.01</v>
      </c>
      <c r="Z1924">
        <v>3.166045435</v>
      </c>
      <c r="AA1924">
        <v>0</v>
      </c>
      <c r="AB1924" s="2">
        <v>43100</v>
      </c>
      <c r="AC1924">
        <v>16450</v>
      </c>
      <c r="AD1924">
        <f t="shared" si="215"/>
        <v>500</v>
      </c>
      <c r="AE1924">
        <v>500</v>
      </c>
      <c r="AF1924">
        <f t="shared" si="216"/>
        <v>3.0395136778115504</v>
      </c>
      <c r="AG1924">
        <v>15218.724873919309</v>
      </c>
      <c r="AH1924">
        <v>15002.5498046875</v>
      </c>
      <c r="AI1924">
        <v>15305.194901612031</v>
      </c>
      <c r="AJ1924">
        <v>14786.374735455691</v>
      </c>
      <c r="AK1924">
        <v>14193.509238056749</v>
      </c>
      <c r="AL1924">
        <v>14613.435546875</v>
      </c>
      <c r="AM1924">
        <v>15579.26605715697</v>
      </c>
      <c r="AN1924">
        <v>13647.60503659303</v>
      </c>
      <c r="AO1924">
        <v>13899.55942585059</v>
      </c>
      <c r="AP1924">
        <v>14193.5078125</v>
      </c>
      <c r="AQ1924">
        <v>14193.5078125</v>
      </c>
      <c r="AR1924">
        <v>13815.574172522191</v>
      </c>
      <c r="AS1924">
        <v>13899.5620528991</v>
      </c>
      <c r="AT1924">
        <v>13941.5546875</v>
      </c>
      <c r="AU1924">
        <v>14109.525225903621</v>
      </c>
      <c r="AV1924">
        <v>13773.58414909639</v>
      </c>
      <c r="AW1924">
        <v>1</v>
      </c>
      <c r="AX1924">
        <v>-605.28932704430918</v>
      </c>
      <c r="AY1924">
        <v>-1.4255567493819401E-3</v>
      </c>
      <c r="AZ1924">
        <v>41.995261649410168</v>
      </c>
      <c r="BA1924">
        <v>-605.28932704430918</v>
      </c>
      <c r="BB1924">
        <v>14113.435546875</v>
      </c>
      <c r="BC1924">
        <v>15218.724873919309</v>
      </c>
      <c r="BD1924">
        <v>-7.26269340040748E-2</v>
      </c>
      <c r="BE1924">
        <v>7.26269340040748E-2</v>
      </c>
      <c r="BF1924">
        <f t="shared" si="210"/>
        <v>-0.31968566280926747</v>
      </c>
      <c r="BG1924">
        <f t="shared" si="211"/>
        <v>518.82016615633984</v>
      </c>
      <c r="BH1924">
        <f t="shared" si="212"/>
        <v>1931.6610205639408</v>
      </c>
      <c r="BI1924">
        <f t="shared" si="213"/>
        <v>1931.6610205639408</v>
      </c>
      <c r="BJ1924">
        <f t="shared" si="214"/>
        <v>1931.6610205639408</v>
      </c>
    </row>
    <row r="1925" spans="1:62">
      <c r="A1925">
        <v>1929</v>
      </c>
      <c r="B1925">
        <v>13030</v>
      </c>
      <c r="C1925" t="s">
        <v>344</v>
      </c>
      <c r="D1925">
        <v>2019</v>
      </c>
      <c r="E1925" t="s">
        <v>70</v>
      </c>
      <c r="F1925" t="s">
        <v>56</v>
      </c>
      <c r="G1925">
        <v>50.06</v>
      </c>
      <c r="H1925">
        <v>0.770075536</v>
      </c>
      <c r="I1925">
        <v>14922324990</v>
      </c>
      <c r="J1925">
        <v>2.69</v>
      </c>
      <c r="K1925">
        <v>14.36</v>
      </c>
      <c r="L1925">
        <v>142114000000</v>
      </c>
      <c r="M1925">
        <v>7.19</v>
      </c>
      <c r="N1925">
        <v>1</v>
      </c>
      <c r="O1925">
        <v>261374000000</v>
      </c>
      <c r="P1925">
        <v>17.515638790000001</v>
      </c>
      <c r="Q1925">
        <v>22.641160920000001</v>
      </c>
      <c r="R1925">
        <v>6806616000</v>
      </c>
      <c r="S1925">
        <v>381306000000</v>
      </c>
      <c r="T1925">
        <v>32259926233</v>
      </c>
      <c r="U1925">
        <v>349046000000</v>
      </c>
      <c r="V1925">
        <v>1.8684115291672989</v>
      </c>
      <c r="W1925">
        <v>9.24</v>
      </c>
      <c r="X1925">
        <v>39.54</v>
      </c>
      <c r="Y1925">
        <v>46.39</v>
      </c>
      <c r="Z1925">
        <v>4.2751743290000004</v>
      </c>
      <c r="AA1925">
        <v>0</v>
      </c>
      <c r="AB1925" s="2">
        <v>43465</v>
      </c>
      <c r="AC1925">
        <v>19200</v>
      </c>
      <c r="AD1925">
        <f t="shared" si="215"/>
        <v>500</v>
      </c>
      <c r="AE1925">
        <v>500</v>
      </c>
      <c r="AF1925">
        <f t="shared" si="216"/>
        <v>2.6041666666666665</v>
      </c>
      <c r="AG1925">
        <v>16691.02960526316</v>
      </c>
      <c r="AH1925">
        <v>16868.59375</v>
      </c>
      <c r="AI1925">
        <v>17090.54893092105</v>
      </c>
      <c r="AJ1925">
        <v>16380.29235197368</v>
      </c>
      <c r="AK1925">
        <v>15996.95775349935</v>
      </c>
      <c r="AL1925">
        <v>16602.248046875</v>
      </c>
      <c r="AM1925">
        <v>16645.483067830399</v>
      </c>
      <c r="AN1925">
        <v>15694.31260681152</v>
      </c>
      <c r="AO1925">
        <v>15478.13585831926</v>
      </c>
      <c r="AP1925">
        <v>15996.9560546875</v>
      </c>
      <c r="AQ1925">
        <v>15996.9560546875</v>
      </c>
      <c r="AR1925">
        <v>15478.13585831926</v>
      </c>
      <c r="AS1925">
        <v>15780.7808848035</v>
      </c>
      <c r="AT1925">
        <v>15607.8408203125</v>
      </c>
      <c r="AU1925">
        <v>15910.485933171751</v>
      </c>
      <c r="AV1925">
        <v>15434.9007558215</v>
      </c>
      <c r="AW1925">
        <v>0</v>
      </c>
      <c r="AX1925">
        <v>-88.781558388160192</v>
      </c>
      <c r="AY1925">
        <v>-1.6988118495646629E-3</v>
      </c>
      <c r="AZ1925">
        <v>129.7049619932404</v>
      </c>
      <c r="BA1925">
        <v>-1.6988118495646629E-3</v>
      </c>
      <c r="BB1925">
        <v>15496.9560546875</v>
      </c>
      <c r="BC1925">
        <v>15996.95775349935</v>
      </c>
      <c r="BD1925">
        <v>-3.1256049213637123E-2</v>
      </c>
      <c r="BE1925">
        <v>3.1256049213637123E-2</v>
      </c>
      <c r="BF1925">
        <f t="shared" si="210"/>
        <v>-0.22992557158817328</v>
      </c>
      <c r="BG1925">
        <f t="shared" si="211"/>
        <v>710.25657894737014</v>
      </c>
      <c r="BH1925">
        <f t="shared" si="212"/>
        <v>1396.23632410953</v>
      </c>
      <c r="BI1925">
        <f t="shared" si="213"/>
        <v>1612.4130726017902</v>
      </c>
      <c r="BJ1925">
        <f t="shared" si="214"/>
        <v>1655.6481750995499</v>
      </c>
    </row>
    <row r="1926" spans="1:62">
      <c r="A1926">
        <v>1930</v>
      </c>
      <c r="B1926">
        <v>13030</v>
      </c>
      <c r="C1926" t="s">
        <v>344</v>
      </c>
      <c r="D1926">
        <v>2020</v>
      </c>
      <c r="E1926" t="s">
        <v>70</v>
      </c>
      <c r="F1926" t="s">
        <v>56</v>
      </c>
      <c r="G1926">
        <v>98.68</v>
      </c>
      <c r="H1926">
        <v>0.58916334199999998</v>
      </c>
      <c r="I1926">
        <v>16171451287</v>
      </c>
      <c r="J1926">
        <v>-4.26</v>
      </c>
      <c r="K1926">
        <v>-2.76</v>
      </c>
      <c r="L1926">
        <v>138192000000</v>
      </c>
      <c r="M1926">
        <v>5.57</v>
      </c>
      <c r="N1926">
        <v>1</v>
      </c>
      <c r="O1926">
        <v>183098000000</v>
      </c>
      <c r="P1926">
        <v>11.32229675</v>
      </c>
      <c r="Q1926">
        <v>22.583933170000002</v>
      </c>
      <c r="R1926">
        <v>6428025000</v>
      </c>
      <c r="S1926">
        <v>365050000000</v>
      </c>
      <c r="T1926">
        <v>31976426023</v>
      </c>
      <c r="U1926">
        <v>333074000000</v>
      </c>
      <c r="V1926">
        <v>-4.5759011706193453</v>
      </c>
      <c r="W1926">
        <v>9.6</v>
      </c>
      <c r="X1926">
        <v>41.53</v>
      </c>
      <c r="Y1926">
        <v>18.09</v>
      </c>
      <c r="Z1926">
        <v>4.855212742</v>
      </c>
      <c r="AA1926">
        <v>0</v>
      </c>
      <c r="AB1926" s="2">
        <v>43830</v>
      </c>
      <c r="AC1926">
        <v>13450</v>
      </c>
      <c r="AD1926">
        <f t="shared" si="215"/>
        <v>500</v>
      </c>
      <c r="AE1926">
        <v>500</v>
      </c>
      <c r="AF1926">
        <f t="shared" si="216"/>
        <v>3.7174721189591078</v>
      </c>
      <c r="AG1926">
        <v>12207.534555288459</v>
      </c>
      <c r="AH1926">
        <v>12695.8359375</v>
      </c>
      <c r="AI1926">
        <v>12695.8359375</v>
      </c>
      <c r="AJ1926">
        <v>12207.534555288459</v>
      </c>
      <c r="AK1926">
        <v>12207.5341796875</v>
      </c>
      <c r="AL1926">
        <v>12207.5341796875</v>
      </c>
      <c r="AM1926">
        <v>12385.09831321023</v>
      </c>
      <c r="AN1926">
        <v>12074.36107954545</v>
      </c>
      <c r="AO1926">
        <v>12296.31624644886</v>
      </c>
      <c r="AP1926">
        <v>12207.5341796875</v>
      </c>
      <c r="AQ1926">
        <v>12385.09831321023</v>
      </c>
      <c r="AR1926">
        <v>12074.36107954545</v>
      </c>
      <c r="AS1926">
        <v>12473.880542080329</v>
      </c>
      <c r="AT1926">
        <v>12296.31640625</v>
      </c>
      <c r="AU1926">
        <v>12518.271576037911</v>
      </c>
      <c r="AV1926">
        <v>11985.57916854693</v>
      </c>
      <c r="AW1926">
        <v>1</v>
      </c>
      <c r="AX1926">
        <v>-3.7560095915978309E-4</v>
      </c>
      <c r="AY1926">
        <v>0</v>
      </c>
      <c r="AZ1926">
        <v>1.5980114039848561E-4</v>
      </c>
      <c r="BA1926">
        <v>-3.7560095915978309E-4</v>
      </c>
      <c r="BB1926">
        <v>11707.5341796875</v>
      </c>
      <c r="BC1926">
        <v>12207.534555288459</v>
      </c>
      <c r="BD1926">
        <v>-4.0958342025282472E-2</v>
      </c>
      <c r="BE1926">
        <v>4.0958342025282472E-2</v>
      </c>
      <c r="BF1926">
        <f t="shared" si="210"/>
        <v>-0.41083687166141625</v>
      </c>
      <c r="BG1926">
        <f t="shared" si="211"/>
        <v>488.30138221154084</v>
      </c>
      <c r="BH1926">
        <f t="shared" si="212"/>
        <v>621.47485795455032</v>
      </c>
      <c r="BI1926">
        <f t="shared" si="213"/>
        <v>621.47485795455032</v>
      </c>
      <c r="BJ1926">
        <f t="shared" si="214"/>
        <v>710.2567689530697</v>
      </c>
    </row>
    <row r="1927" spans="1:62">
      <c r="A1927">
        <v>1931</v>
      </c>
      <c r="B1927">
        <v>13030</v>
      </c>
      <c r="C1927" t="s">
        <v>344</v>
      </c>
      <c r="D1927">
        <v>2021</v>
      </c>
      <c r="E1927" t="s">
        <v>70</v>
      </c>
      <c r="F1927" t="s">
        <v>56</v>
      </c>
      <c r="G1927">
        <v>32.936</v>
      </c>
      <c r="H1927">
        <v>0.68383966799999996</v>
      </c>
      <c r="I1927">
        <v>18915320586</v>
      </c>
      <c r="J1927">
        <v>4.04</v>
      </c>
      <c r="K1927">
        <v>6.18</v>
      </c>
      <c r="L1927">
        <v>146739000000</v>
      </c>
      <c r="M1927">
        <v>4.09</v>
      </c>
      <c r="N1927">
        <v>1</v>
      </c>
      <c r="O1927">
        <v>228022000000</v>
      </c>
      <c r="P1927">
        <v>12.05486499</v>
      </c>
      <c r="Q1927">
        <v>22.583933170000002</v>
      </c>
      <c r="R1927">
        <v>6428025000</v>
      </c>
      <c r="S1927">
        <v>379796000000</v>
      </c>
      <c r="T1927">
        <v>31698028110</v>
      </c>
      <c r="U1927">
        <v>348098000000</v>
      </c>
      <c r="V1927">
        <v>4.5107093318601876</v>
      </c>
      <c r="W1927">
        <v>9.11</v>
      </c>
      <c r="X1927">
        <v>41.8</v>
      </c>
      <c r="Y1927">
        <v>14.36</v>
      </c>
      <c r="Z1927">
        <v>5.4339067119999998</v>
      </c>
      <c r="AA1927">
        <v>0</v>
      </c>
      <c r="AB1927" s="2">
        <v>44196</v>
      </c>
      <c r="AC1927">
        <v>16750</v>
      </c>
      <c r="AD1927">
        <f t="shared" si="215"/>
        <v>500</v>
      </c>
      <c r="AE1927">
        <v>500</v>
      </c>
      <c r="AF1927">
        <f t="shared" si="216"/>
        <v>2.9850746268656718</v>
      </c>
      <c r="AG1927">
        <v>15704.28488755085</v>
      </c>
      <c r="AH1927">
        <v>15566.1240234375</v>
      </c>
      <c r="AI1927">
        <v>15704.28488755085</v>
      </c>
      <c r="AJ1927">
        <v>15474.01678069527</v>
      </c>
      <c r="AK1927">
        <v>15289.8022952108</v>
      </c>
      <c r="AL1927">
        <v>15566.1240234375</v>
      </c>
      <c r="AM1927">
        <v>15658.23126617974</v>
      </c>
      <c r="AN1927">
        <v>15197.695052468571</v>
      </c>
      <c r="AO1927">
        <v>15474.01623682229</v>
      </c>
      <c r="AP1927">
        <v>15289.8017578125</v>
      </c>
      <c r="AQ1927">
        <v>15520.069856574741</v>
      </c>
      <c r="AR1927">
        <v>15151.640898555161</v>
      </c>
      <c r="AS1927">
        <v>15566.12393360534</v>
      </c>
      <c r="AT1927">
        <v>15520.0703125</v>
      </c>
      <c r="AU1927">
        <v>15658.231175816019</v>
      </c>
      <c r="AV1927">
        <v>15335.855828078629</v>
      </c>
      <c r="AW1927">
        <v>1</v>
      </c>
      <c r="AX1927">
        <v>-138.16086411334979</v>
      </c>
      <c r="AY1927">
        <v>-5.3739830036647618E-4</v>
      </c>
      <c r="AZ1927">
        <v>46.054075677709989</v>
      </c>
      <c r="BA1927">
        <v>-138.16086411334979</v>
      </c>
      <c r="BB1927">
        <v>15066.1240234375</v>
      </c>
      <c r="BC1927">
        <v>15704.28488755085</v>
      </c>
      <c r="BD1927">
        <v>-4.0636098280363887E-2</v>
      </c>
      <c r="BE1927">
        <v>4.0636098280363887E-2</v>
      </c>
      <c r="BF1927">
        <f t="shared" si="210"/>
        <v>-0.3161592012554108</v>
      </c>
      <c r="BG1927">
        <f t="shared" si="211"/>
        <v>230.26810685557939</v>
      </c>
      <c r="BH1927">
        <f t="shared" si="212"/>
        <v>506.58983508227902</v>
      </c>
      <c r="BI1927">
        <f t="shared" si="213"/>
        <v>552.64398899568914</v>
      </c>
      <c r="BJ1927">
        <f t="shared" si="214"/>
        <v>552.64398899568914</v>
      </c>
    </row>
    <row r="1928" spans="1:62">
      <c r="A1928">
        <v>1932</v>
      </c>
      <c r="B1928">
        <v>13030</v>
      </c>
      <c r="C1928" t="s">
        <v>344</v>
      </c>
      <c r="D1928">
        <v>2022</v>
      </c>
      <c r="E1928" t="s">
        <v>70</v>
      </c>
      <c r="F1928" t="s">
        <v>56</v>
      </c>
      <c r="G1928">
        <v>22.449000000000002</v>
      </c>
      <c r="H1928">
        <v>0.75467541000000005</v>
      </c>
      <c r="I1928">
        <v>40696178383</v>
      </c>
      <c r="J1928">
        <v>8.4600000000000009</v>
      </c>
      <c r="K1928">
        <v>24.61</v>
      </c>
      <c r="L1928">
        <v>182851000000</v>
      </c>
      <c r="M1928">
        <v>5.28</v>
      </c>
      <c r="N1928">
        <v>1</v>
      </c>
      <c r="O1928">
        <v>279071000000</v>
      </c>
      <c r="P1928">
        <v>6.8574315099999996</v>
      </c>
      <c r="Q1928">
        <v>22.76625473</v>
      </c>
      <c r="R1928">
        <v>7713630000</v>
      </c>
      <c r="S1928">
        <v>411922000000</v>
      </c>
      <c r="T1928">
        <v>31796472661</v>
      </c>
      <c r="U1928">
        <v>380126000000</v>
      </c>
      <c r="V1928">
        <v>9.2008572298605564</v>
      </c>
      <c r="W1928">
        <v>8.36</v>
      </c>
      <c r="X1928">
        <v>41.8</v>
      </c>
      <c r="Y1928">
        <v>15.6</v>
      </c>
      <c r="Z1928">
        <v>10.705970750000001</v>
      </c>
      <c r="AA1928">
        <v>0</v>
      </c>
      <c r="AB1928" s="2">
        <v>44561</v>
      </c>
      <c r="AC1928">
        <v>20500</v>
      </c>
      <c r="AD1928">
        <f t="shared" si="215"/>
        <v>600</v>
      </c>
      <c r="AE1928">
        <v>600</v>
      </c>
      <c r="AF1928">
        <f t="shared" si="216"/>
        <v>2.9268292682926829</v>
      </c>
      <c r="AG1928">
        <v>19171.183451186131</v>
      </c>
      <c r="AH1928">
        <v>19503.357421875</v>
      </c>
      <c r="AI1928">
        <v>19503.357421875</v>
      </c>
      <c r="AJ1928">
        <v>19076.276602417882</v>
      </c>
      <c r="AK1928">
        <v>19171.184196206468</v>
      </c>
      <c r="AL1928">
        <v>19076.27734375</v>
      </c>
      <c r="AM1928">
        <v>19408.45132734764</v>
      </c>
      <c r="AN1928">
        <v>18839.010212608831</v>
      </c>
      <c r="AO1928">
        <v>19645.718913160319</v>
      </c>
      <c r="AP1928">
        <v>19313.544921875</v>
      </c>
      <c r="AQ1928">
        <v>19740.625767813272</v>
      </c>
      <c r="AR1928">
        <v>19171.184639895579</v>
      </c>
      <c r="AS1928">
        <v>19882.984674043058</v>
      </c>
      <c r="AT1928">
        <v>19835.53125</v>
      </c>
      <c r="AU1928">
        <v>19930.438098086121</v>
      </c>
      <c r="AV1928">
        <v>19503.357281698569</v>
      </c>
      <c r="AW1928">
        <v>1</v>
      </c>
      <c r="AX1928">
        <v>-94.906107436130696</v>
      </c>
      <c r="AY1928">
        <v>142.36072566853181</v>
      </c>
      <c r="AZ1928">
        <v>189.81233683968091</v>
      </c>
      <c r="BA1928">
        <v>-94.906107436130696</v>
      </c>
      <c r="BB1928">
        <v>18476.27734375</v>
      </c>
      <c r="BC1928">
        <v>19171.183451186131</v>
      </c>
      <c r="BD1928">
        <v>-3.6247428814476047E-2</v>
      </c>
      <c r="BE1928">
        <v>3.6247428814476047E-2</v>
      </c>
      <c r="BF1928">
        <f t="shared" si="210"/>
        <v>-0.24532557134603153</v>
      </c>
      <c r="BG1928">
        <f t="shared" si="211"/>
        <v>427.0808194571182</v>
      </c>
      <c r="BH1928">
        <f t="shared" si="212"/>
        <v>664.34720926616865</v>
      </c>
      <c r="BI1928">
        <f t="shared" si="213"/>
        <v>901.61555520444017</v>
      </c>
      <c r="BJ1928">
        <f t="shared" si="214"/>
        <v>1091.4278854772892</v>
      </c>
    </row>
    <row r="1929" spans="1:62">
      <c r="A1929">
        <v>1933</v>
      </c>
      <c r="B1929">
        <v>13030</v>
      </c>
      <c r="C1929" t="s">
        <v>344</v>
      </c>
      <c r="D1929">
        <v>2023</v>
      </c>
      <c r="E1929" t="s">
        <v>70</v>
      </c>
      <c r="F1929" t="s">
        <v>56</v>
      </c>
      <c r="G1929">
        <v>27.692</v>
      </c>
      <c r="H1929">
        <v>0.85502661499999999</v>
      </c>
      <c r="I1929">
        <v>51891524969</v>
      </c>
      <c r="J1929">
        <v>7.58</v>
      </c>
      <c r="K1929">
        <v>3.27</v>
      </c>
      <c r="L1929">
        <v>188839000000</v>
      </c>
      <c r="M1929">
        <v>7.5</v>
      </c>
      <c r="N1929">
        <v>1</v>
      </c>
      <c r="O1929">
        <v>342614000000</v>
      </c>
      <c r="P1929">
        <v>6.6024988220000003</v>
      </c>
      <c r="Q1929">
        <v>23.304817140000001</v>
      </c>
      <c r="R1929">
        <v>13217626800</v>
      </c>
      <c r="S1929">
        <v>443155000000</v>
      </c>
      <c r="T1929">
        <v>36295857497</v>
      </c>
      <c r="U1929">
        <v>406859000000</v>
      </c>
      <c r="V1929">
        <v>7.0326681153091339</v>
      </c>
      <c r="W1929">
        <v>8.92</v>
      </c>
      <c r="X1929">
        <v>36.479999999999997</v>
      </c>
      <c r="Y1929">
        <v>26.96</v>
      </c>
      <c r="Z1929">
        <v>12.754178960000001</v>
      </c>
      <c r="AA1929">
        <v>0</v>
      </c>
      <c r="AB1929" s="2">
        <v>44926</v>
      </c>
      <c r="AC1929">
        <v>26650</v>
      </c>
      <c r="AD1929">
        <f t="shared" si="215"/>
        <v>1050</v>
      </c>
      <c r="AE1929">
        <v>1050</v>
      </c>
      <c r="AF1929">
        <f t="shared" si="216"/>
        <v>3.9399624765478425</v>
      </c>
      <c r="AG1929">
        <v>26500</v>
      </c>
      <c r="AH1929">
        <v>26450</v>
      </c>
      <c r="AI1929">
        <v>26650</v>
      </c>
      <c r="AJ1929">
        <v>26200</v>
      </c>
      <c r="AK1929">
        <v>26982.089552238809</v>
      </c>
      <c r="AL1929">
        <v>26200</v>
      </c>
      <c r="AM1929">
        <v>26982.089552238809</v>
      </c>
      <c r="AN1929">
        <v>26004.4776119403</v>
      </c>
      <c r="AO1929">
        <v>27177.6122339221</v>
      </c>
      <c r="AP1929">
        <v>26982.08984375</v>
      </c>
      <c r="AQ1929">
        <v>27666.41820935236</v>
      </c>
      <c r="AR1929">
        <v>26933.20924620697</v>
      </c>
      <c r="AS1929">
        <v>27422.014837449598</v>
      </c>
      <c r="AT1929">
        <v>27275.373046875</v>
      </c>
      <c r="AU1929">
        <v>27813.059612315192</v>
      </c>
      <c r="AV1929">
        <v>27226.492450016802</v>
      </c>
      <c r="AW1929">
        <v>1</v>
      </c>
      <c r="AX1929">
        <v>-300</v>
      </c>
      <c r="AY1929">
        <v>2.9151119088055571E-4</v>
      </c>
      <c r="AZ1929">
        <v>97.760812952899869</v>
      </c>
      <c r="BA1929">
        <v>-300</v>
      </c>
      <c r="BB1929">
        <v>25150</v>
      </c>
      <c r="BC1929">
        <v>26500</v>
      </c>
      <c r="BD1929">
        <v>-5.0943396226415097E-2</v>
      </c>
      <c r="BE1929">
        <v>5.0943396226415097E-2</v>
      </c>
      <c r="BF1929">
        <f t="shared" si="210"/>
        <v>-0.14497184957858988</v>
      </c>
      <c r="BG1929">
        <f t="shared" si="211"/>
        <v>450</v>
      </c>
      <c r="BH1929">
        <f t="shared" si="212"/>
        <v>977.61194029850958</v>
      </c>
      <c r="BI1929">
        <f t="shared" si="213"/>
        <v>1661.94059741206</v>
      </c>
      <c r="BJ1929">
        <f t="shared" si="214"/>
        <v>1808.5820003748922</v>
      </c>
    </row>
    <row r="1930" spans="1:62">
      <c r="A1930">
        <v>1934</v>
      </c>
      <c r="B1930">
        <v>13030</v>
      </c>
      <c r="C1930" t="s">
        <v>344</v>
      </c>
      <c r="D1930">
        <v>2024</v>
      </c>
      <c r="E1930" t="s">
        <v>70</v>
      </c>
      <c r="F1930" t="s">
        <v>56</v>
      </c>
      <c r="J1930">
        <v>1.23</v>
      </c>
      <c r="K1930">
        <v>-25.28</v>
      </c>
      <c r="L1930">
        <v>141100000000</v>
      </c>
      <c r="N1930">
        <v>1</v>
      </c>
      <c r="P1930">
        <v>6.82</v>
      </c>
      <c r="S1930">
        <v>448600000000</v>
      </c>
      <c r="T1930">
        <v>29400000000</v>
      </c>
      <c r="U1930">
        <v>419100000000</v>
      </c>
      <c r="V1930">
        <v>3.008659019463745</v>
      </c>
      <c r="W1930">
        <v>28.25386614</v>
      </c>
      <c r="X1930">
        <v>36.479999999999997</v>
      </c>
      <c r="Y1930">
        <v>27.05</v>
      </c>
      <c r="Z1930">
        <v>69.570772390000002</v>
      </c>
      <c r="AA1930">
        <v>0</v>
      </c>
      <c r="AB1930" s="2">
        <v>45291</v>
      </c>
      <c r="AC1930">
        <v>25150</v>
      </c>
      <c r="AD1930">
        <f t="shared" si="215"/>
        <v>1050</v>
      </c>
      <c r="AE1930">
        <v>1050</v>
      </c>
      <c r="AF1930">
        <f t="shared" si="216"/>
        <v>4.1749502982107352</v>
      </c>
      <c r="AG1930">
        <v>25900</v>
      </c>
      <c r="AH1930">
        <v>25400</v>
      </c>
      <c r="AI1930">
        <v>26000</v>
      </c>
      <c r="AJ1930">
        <v>25250</v>
      </c>
      <c r="AK1930">
        <v>26850</v>
      </c>
      <c r="AL1930">
        <v>26550</v>
      </c>
      <c r="AM1930">
        <v>26900</v>
      </c>
      <c r="AN1930">
        <v>26300</v>
      </c>
      <c r="AO1930">
        <v>26850</v>
      </c>
      <c r="AP1930">
        <v>26500</v>
      </c>
      <c r="AQ1930">
        <v>26900</v>
      </c>
      <c r="AR1930">
        <v>26300</v>
      </c>
      <c r="AS1930">
        <v>26050</v>
      </c>
      <c r="AT1930">
        <v>26550</v>
      </c>
      <c r="AU1930">
        <v>26700</v>
      </c>
      <c r="AV1930">
        <v>26000</v>
      </c>
      <c r="AW1930">
        <v>0</v>
      </c>
      <c r="AX1930">
        <v>650</v>
      </c>
      <c r="AY1930">
        <v>-350</v>
      </c>
      <c r="AZ1930">
        <v>-300</v>
      </c>
      <c r="BA1930">
        <v>-350</v>
      </c>
      <c r="BB1930">
        <v>25450</v>
      </c>
      <c r="BC1930">
        <v>26850</v>
      </c>
      <c r="BD1930">
        <v>-5.2141527001862198E-2</v>
      </c>
      <c r="BE1930">
        <v>5.2141527001862198E-2</v>
      </c>
      <c r="BF1930">
        <f t="shared" si="210"/>
        <v>-0.93423985733392778</v>
      </c>
      <c r="BG1930">
        <f t="shared" si="211"/>
        <v>750</v>
      </c>
      <c r="BH1930">
        <f t="shared" si="212"/>
        <v>1650</v>
      </c>
      <c r="BI1930">
        <f t="shared" si="213"/>
        <v>1650</v>
      </c>
      <c r="BJ1930">
        <f t="shared" si="214"/>
        <v>1650</v>
      </c>
    </row>
    <row r="1931" spans="1:62">
      <c r="A1931">
        <v>1935</v>
      </c>
      <c r="B1931">
        <v>13120</v>
      </c>
      <c r="C1931" t="s">
        <v>345</v>
      </c>
      <c r="D1931">
        <v>2016</v>
      </c>
      <c r="E1931" t="s">
        <v>70</v>
      </c>
      <c r="F1931" t="s">
        <v>56</v>
      </c>
      <c r="G1931">
        <v>10.288</v>
      </c>
      <c r="H1931">
        <v>0.82046355699999995</v>
      </c>
      <c r="I1931">
        <v>131149000000</v>
      </c>
      <c r="J1931">
        <v>19.77</v>
      </c>
      <c r="K1931">
        <v>3.77</v>
      </c>
      <c r="L1931">
        <v>534393000000</v>
      </c>
      <c r="M1931">
        <v>1.27</v>
      </c>
      <c r="N1931">
        <v>1</v>
      </c>
      <c r="O1931">
        <v>386843000000</v>
      </c>
      <c r="P1931">
        <v>2.949641293</v>
      </c>
      <c r="Q1931">
        <v>23.033810089999999</v>
      </c>
      <c r="R1931">
        <v>10079909200</v>
      </c>
      <c r="S1931">
        <v>654000000000</v>
      </c>
      <c r="T1931">
        <v>149741000000</v>
      </c>
      <c r="U1931">
        <v>504259000000</v>
      </c>
      <c r="V1931">
        <v>5.9475943630000003</v>
      </c>
      <c r="W1931">
        <v>29.7</v>
      </c>
      <c r="X1931">
        <v>57.99</v>
      </c>
      <c r="Y1931">
        <v>11.2</v>
      </c>
      <c r="Z1931">
        <v>26.00826163</v>
      </c>
      <c r="AA1931">
        <v>0</v>
      </c>
      <c r="AB1931" s="2">
        <v>42369</v>
      </c>
      <c r="AC1931">
        <v>4260</v>
      </c>
      <c r="AD1931">
        <f t="shared" si="215"/>
        <v>140</v>
      </c>
      <c r="AE1931">
        <v>140</v>
      </c>
      <c r="AF1931">
        <f t="shared" si="216"/>
        <v>3.2863849765258215</v>
      </c>
      <c r="AG1931">
        <v>3029.4736553178791</v>
      </c>
      <c r="AH1931">
        <v>3022.420166015625</v>
      </c>
      <c r="AI1931">
        <v>3033.0003999690048</v>
      </c>
      <c r="AJ1931">
        <v>2983.6259748532311</v>
      </c>
      <c r="AK1931">
        <v>2983.625952688446</v>
      </c>
      <c r="AL1931">
        <v>3029.4736328125</v>
      </c>
      <c r="AM1931">
        <v>3029.4736328125</v>
      </c>
      <c r="AN1931">
        <v>2983.625952688446</v>
      </c>
      <c r="AO1931">
        <v>2997.732955175089</v>
      </c>
      <c r="AP1931">
        <v>2983.6259765625</v>
      </c>
      <c r="AQ1931">
        <v>3029.4736570534128</v>
      </c>
      <c r="AR1931">
        <v>2983.6259765625</v>
      </c>
      <c r="AS1931">
        <v>3025.94677734375</v>
      </c>
      <c r="AT1931">
        <v>3025.94677734375</v>
      </c>
      <c r="AU1931">
        <v>3029.473521839489</v>
      </c>
      <c r="AV1931">
        <v>2994.206076882102</v>
      </c>
      <c r="AW1931">
        <v>1</v>
      </c>
      <c r="AX1931">
        <v>-2.2505379092763181E-5</v>
      </c>
      <c r="AY1931">
        <v>2.3874054022599012E-5</v>
      </c>
      <c r="AZ1931">
        <v>28.21382216866095</v>
      </c>
      <c r="BA1931">
        <v>-2.2505379092763181E-5</v>
      </c>
      <c r="BB1931">
        <v>2889.4736328125</v>
      </c>
      <c r="BC1931">
        <v>3029.4736553178791</v>
      </c>
      <c r="BD1931">
        <v>-4.6212655541541282E-2</v>
      </c>
      <c r="BE1931">
        <v>4.6212655541541282E-2</v>
      </c>
      <c r="BF1931">
        <f t="shared" si="210"/>
        <v>-0.17953516819571866</v>
      </c>
      <c r="BG1931">
        <f t="shared" si="211"/>
        <v>49.374425115773647</v>
      </c>
      <c r="BH1931">
        <f t="shared" si="212"/>
        <v>49.374447280558798</v>
      </c>
      <c r="BI1931">
        <f t="shared" si="213"/>
        <v>49.374447280558798</v>
      </c>
      <c r="BJ1931">
        <f t="shared" si="214"/>
        <v>49.374447280558798</v>
      </c>
    </row>
    <row r="1932" spans="1:62">
      <c r="A1932">
        <v>1936</v>
      </c>
      <c r="B1932">
        <v>13120</v>
      </c>
      <c r="C1932" t="s">
        <v>345</v>
      </c>
      <c r="D1932">
        <v>2017</v>
      </c>
      <c r="E1932" t="s">
        <v>70</v>
      </c>
      <c r="F1932" t="s">
        <v>56</v>
      </c>
      <c r="G1932">
        <v>13.393000000000001</v>
      </c>
      <c r="H1932">
        <v>0.79737507799999996</v>
      </c>
      <c r="I1932">
        <v>143040000000</v>
      </c>
      <c r="J1932">
        <v>7.59</v>
      </c>
      <c r="K1932">
        <v>5.36</v>
      </c>
      <c r="L1932">
        <v>563013000000</v>
      </c>
      <c r="M1932">
        <v>1.36</v>
      </c>
      <c r="N1932">
        <v>1</v>
      </c>
      <c r="O1932">
        <v>452224000000</v>
      </c>
      <c r="P1932">
        <v>3.1615236160000002</v>
      </c>
      <c r="Q1932">
        <v>23.324176609999999</v>
      </c>
      <c r="R1932">
        <v>13476006080</v>
      </c>
      <c r="S1932">
        <v>703631000000</v>
      </c>
      <c r="T1932">
        <v>108833000000</v>
      </c>
      <c r="U1932">
        <v>594798000000</v>
      </c>
      <c r="V1932">
        <v>17.954860498275689</v>
      </c>
      <c r="W1932">
        <v>18.3</v>
      </c>
      <c r="X1932">
        <v>57.99</v>
      </c>
      <c r="Y1932">
        <v>17.97</v>
      </c>
      <c r="Z1932">
        <v>24.048500499999999</v>
      </c>
      <c r="AA1932">
        <v>0</v>
      </c>
      <c r="AB1932" s="2">
        <v>42735</v>
      </c>
      <c r="AC1932">
        <v>4980</v>
      </c>
      <c r="AD1932">
        <f t="shared" si="215"/>
        <v>160</v>
      </c>
      <c r="AE1932">
        <v>160</v>
      </c>
      <c r="AF1932">
        <f t="shared" si="216"/>
        <v>3.2128514056224899</v>
      </c>
      <c r="AG1932">
        <v>3750.5823351350082</v>
      </c>
      <c r="AH1932">
        <v>3739.285400390625</v>
      </c>
      <c r="AI1932">
        <v>3780.7074944533611</v>
      </c>
      <c r="AJ1932">
        <v>3671.50379192433</v>
      </c>
      <c r="AK1932">
        <v>3623.98792401839</v>
      </c>
      <c r="AL1932">
        <v>3667.73828125</v>
      </c>
      <c r="AM1932">
        <v>3675.0300074552679</v>
      </c>
      <c r="AN1932">
        <v>3598.4668822999502</v>
      </c>
      <c r="AO1932">
        <v>3558.362281155873</v>
      </c>
      <c r="AP1932">
        <v>3631.279541015625</v>
      </c>
      <c r="AQ1932">
        <v>3631.279541015625</v>
      </c>
      <c r="AR1932">
        <v>3551.0705551698979</v>
      </c>
      <c r="AS1932">
        <v>3642.216950085698</v>
      </c>
      <c r="AT1932">
        <v>3572.945556640625</v>
      </c>
      <c r="AU1932">
        <v>3642.216950085698</v>
      </c>
      <c r="AV1932">
        <v>3551.0703797632341</v>
      </c>
      <c r="AW1932">
        <v>1</v>
      </c>
      <c r="AX1932">
        <v>-82.844053885008179</v>
      </c>
      <c r="AY1932">
        <v>7.2916169972349962</v>
      </c>
      <c r="AZ1932">
        <v>14.58327548475199</v>
      </c>
      <c r="BA1932">
        <v>-82.844053885008179</v>
      </c>
      <c r="BB1932">
        <v>3507.73828125</v>
      </c>
      <c r="BC1932">
        <v>3750.5823351350082</v>
      </c>
      <c r="BD1932">
        <v>-6.4748359637401914E-2</v>
      </c>
      <c r="BE1932">
        <v>6.4748359637401914E-2</v>
      </c>
      <c r="BF1932">
        <f t="shared" si="210"/>
        <v>-0.20262609236943796</v>
      </c>
      <c r="BG1932">
        <f t="shared" si="211"/>
        <v>109.20370252903103</v>
      </c>
      <c r="BH1932">
        <f t="shared" si="212"/>
        <v>182.24061215341089</v>
      </c>
      <c r="BI1932">
        <f t="shared" si="213"/>
        <v>229.63693928346311</v>
      </c>
      <c r="BJ1932">
        <f t="shared" si="214"/>
        <v>229.63711469012696</v>
      </c>
    </row>
    <row r="1933" spans="1:62">
      <c r="A1933">
        <v>1937</v>
      </c>
      <c r="B1933">
        <v>13120</v>
      </c>
      <c r="C1933" t="s">
        <v>345</v>
      </c>
      <c r="D1933">
        <v>2018</v>
      </c>
      <c r="E1933" t="s">
        <v>70</v>
      </c>
      <c r="F1933" t="s">
        <v>56</v>
      </c>
      <c r="G1933">
        <v>13.776999999999999</v>
      </c>
      <c r="H1933">
        <v>0.61258787400000003</v>
      </c>
      <c r="I1933">
        <v>160074000000</v>
      </c>
      <c r="J1933">
        <v>24.74</v>
      </c>
      <c r="K1933">
        <v>7.97</v>
      </c>
      <c r="L1933">
        <v>607891000000</v>
      </c>
      <c r="M1933">
        <v>1.53</v>
      </c>
      <c r="N1933">
        <v>1</v>
      </c>
      <c r="O1933">
        <v>363232000000</v>
      </c>
      <c r="P1933">
        <v>2.2691530169999998</v>
      </c>
      <c r="Q1933">
        <v>23.54461487</v>
      </c>
      <c r="R1933">
        <v>16799498500</v>
      </c>
      <c r="S1933">
        <v>877700000000</v>
      </c>
      <c r="T1933">
        <v>174436000000</v>
      </c>
      <c r="U1933">
        <v>703264000000</v>
      </c>
      <c r="V1933">
        <v>18.235770799498319</v>
      </c>
      <c r="W1933">
        <v>24.8</v>
      </c>
      <c r="X1933">
        <v>59.75</v>
      </c>
      <c r="Y1933">
        <v>18.53</v>
      </c>
      <c r="Z1933">
        <v>22.761580290000001</v>
      </c>
      <c r="AA1933">
        <v>0</v>
      </c>
      <c r="AB1933" s="2">
        <v>43100</v>
      </c>
      <c r="AC1933">
        <v>4000</v>
      </c>
      <c r="AD1933">
        <f t="shared" si="215"/>
        <v>185</v>
      </c>
      <c r="AE1933">
        <v>185</v>
      </c>
      <c r="AF1933">
        <f t="shared" si="216"/>
        <v>4.625</v>
      </c>
      <c r="AG1933">
        <v>3265.559544831804</v>
      </c>
      <c r="AH1933">
        <v>3245.86376953125</v>
      </c>
      <c r="AI1933">
        <v>3304.9510954329112</v>
      </c>
      <c r="AJ1933">
        <v>3230.1071492908068</v>
      </c>
      <c r="AK1933">
        <v>3193.2667596726192</v>
      </c>
      <c r="AL1933">
        <v>3163.1416015625</v>
      </c>
      <c r="AM1933">
        <v>3227.157562546503</v>
      </c>
      <c r="AN1933">
        <v>3144.313377743676</v>
      </c>
      <c r="AO1933">
        <v>3133.0164502640851</v>
      </c>
      <c r="AP1933">
        <v>3208.329345703125</v>
      </c>
      <c r="AQ1933">
        <v>3212.0949904750769</v>
      </c>
      <c r="AR1933">
        <v>3114.1882264043238</v>
      </c>
      <c r="AS1933">
        <v>3200.7978614798021</v>
      </c>
      <c r="AT1933">
        <v>3151.844482421875</v>
      </c>
      <c r="AU1933">
        <v>3234.688662366058</v>
      </c>
      <c r="AV1933">
        <v>3151.844482421875</v>
      </c>
      <c r="AW1933">
        <v>1</v>
      </c>
      <c r="AX1933">
        <v>-102.417943269304</v>
      </c>
      <c r="AY1933">
        <v>15.06258603050583</v>
      </c>
      <c r="AZ1933">
        <v>18.828032157789949</v>
      </c>
      <c r="BA1933">
        <v>-102.417943269304</v>
      </c>
      <c r="BB1933">
        <v>2978.1416015625</v>
      </c>
      <c r="BC1933">
        <v>3265.559544831804</v>
      </c>
      <c r="BD1933">
        <v>-8.8014914235504407E-2</v>
      </c>
      <c r="BE1933">
        <v>8.8014914235504407E-2</v>
      </c>
      <c r="BF1933">
        <f t="shared" si="210"/>
        <v>-0.38741255554289622</v>
      </c>
      <c r="BG1933">
        <f t="shared" si="211"/>
        <v>74.843946142104414</v>
      </c>
      <c r="BH1933">
        <f t="shared" si="212"/>
        <v>160.63771768923516</v>
      </c>
      <c r="BI1933">
        <f t="shared" si="213"/>
        <v>190.76286902858737</v>
      </c>
      <c r="BJ1933">
        <f t="shared" si="214"/>
        <v>190.76286902858737</v>
      </c>
    </row>
    <row r="1934" spans="1:62">
      <c r="A1934">
        <v>1938</v>
      </c>
      <c r="B1934">
        <v>13120</v>
      </c>
      <c r="C1934" t="s">
        <v>345</v>
      </c>
      <c r="D1934">
        <v>2019</v>
      </c>
      <c r="E1934" t="s">
        <v>70</v>
      </c>
      <c r="F1934" t="s">
        <v>56</v>
      </c>
      <c r="G1934">
        <v>18.227</v>
      </c>
      <c r="H1934">
        <v>0.56959585599999996</v>
      </c>
      <c r="I1934">
        <v>106109000000</v>
      </c>
      <c r="J1934">
        <v>5.94</v>
      </c>
      <c r="K1934">
        <v>5.71</v>
      </c>
      <c r="L1934">
        <v>642629000000</v>
      </c>
      <c r="M1934">
        <v>3.92</v>
      </c>
      <c r="N1934">
        <v>1</v>
      </c>
      <c r="O1934">
        <v>370951000000</v>
      </c>
      <c r="P1934">
        <v>3.4959436849999999</v>
      </c>
      <c r="Q1934">
        <v>23.46005748</v>
      </c>
      <c r="R1934">
        <v>15437377000</v>
      </c>
      <c r="S1934">
        <v>929794000000</v>
      </c>
      <c r="T1934">
        <v>158656000000</v>
      </c>
      <c r="U1934">
        <v>771138000000</v>
      </c>
      <c r="V1934">
        <v>9.6512831596669244</v>
      </c>
      <c r="W1934">
        <v>20.57</v>
      </c>
      <c r="X1934">
        <v>59.76</v>
      </c>
      <c r="Y1934">
        <v>19.11</v>
      </c>
      <c r="Z1934">
        <v>13.760053320000001</v>
      </c>
      <c r="AA1934">
        <v>0</v>
      </c>
      <c r="AB1934" s="2">
        <v>43465</v>
      </c>
      <c r="AC1934">
        <v>4085</v>
      </c>
      <c r="AD1934">
        <f t="shared" si="215"/>
        <v>170</v>
      </c>
      <c r="AE1934">
        <v>170</v>
      </c>
      <c r="AF1934">
        <f t="shared" si="216"/>
        <v>4.1615667074663403</v>
      </c>
      <c r="AG1934">
        <v>3386.2142202016471</v>
      </c>
      <c r="AH1934">
        <v>3341.064697265625</v>
      </c>
      <c r="AI1934">
        <v>3398.5277264569258</v>
      </c>
      <c r="AJ1934">
        <v>3320.54218684016</v>
      </c>
      <c r="AK1934">
        <v>3328.5861278371221</v>
      </c>
      <c r="AL1934">
        <v>3324.64697265625</v>
      </c>
      <c r="AM1934">
        <v>3391.6126107310802</v>
      </c>
      <c r="AN1934">
        <v>3320.7078174753769</v>
      </c>
      <c r="AO1934">
        <v>3289.1945760283988</v>
      </c>
      <c r="AP1934">
        <v>3324.64697265625</v>
      </c>
      <c r="AQ1934">
        <v>3324.64697265625</v>
      </c>
      <c r="AR1934">
        <v>3277.3771104857819</v>
      </c>
      <c r="AS1934">
        <v>3285.2551810441619</v>
      </c>
      <c r="AT1934">
        <v>3289.1943359375</v>
      </c>
      <c r="AU1934">
        <v>3312.8292652975301</v>
      </c>
      <c r="AV1934">
        <v>3261.6202516841322</v>
      </c>
      <c r="AW1934">
        <v>0</v>
      </c>
      <c r="AX1934">
        <v>-61.567247545397088</v>
      </c>
      <c r="AY1934">
        <v>-3.9391551808721492</v>
      </c>
      <c r="AZ1934">
        <v>-2.4009089884202689E-4</v>
      </c>
      <c r="BA1934">
        <v>-3.9391551808721492</v>
      </c>
      <c r="BB1934">
        <v>3154.64697265625</v>
      </c>
      <c r="BC1934">
        <v>3328.5861278371221</v>
      </c>
      <c r="BD1934">
        <v>-5.2256167784336657E-2</v>
      </c>
      <c r="BE1934">
        <v>5.2256167784336657E-2</v>
      </c>
      <c r="BF1934">
        <f t="shared" si="210"/>
        <v>-0.43040393893701184</v>
      </c>
      <c r="BG1934">
        <f t="shared" si="211"/>
        <v>77.985539616765891</v>
      </c>
      <c r="BH1934">
        <f t="shared" si="212"/>
        <v>77.985539616765891</v>
      </c>
      <c r="BI1934">
        <f t="shared" si="213"/>
        <v>121.15061597114391</v>
      </c>
      <c r="BJ1934">
        <f t="shared" si="214"/>
        <v>136.90747477279365</v>
      </c>
    </row>
    <row r="1935" spans="1:62">
      <c r="A1935">
        <v>1939</v>
      </c>
      <c r="B1935">
        <v>13120</v>
      </c>
      <c r="C1935" t="s">
        <v>345</v>
      </c>
      <c r="D1935">
        <v>2020</v>
      </c>
      <c r="E1935" t="s">
        <v>70</v>
      </c>
      <c r="F1935" t="s">
        <v>56</v>
      </c>
      <c r="G1935">
        <v>11.632</v>
      </c>
      <c r="H1935">
        <v>0.58566952500000002</v>
      </c>
      <c r="I1935">
        <v>187556000000</v>
      </c>
      <c r="J1935">
        <v>14.54</v>
      </c>
      <c r="K1935">
        <v>-1.87</v>
      </c>
      <c r="L1935">
        <v>630616000000</v>
      </c>
      <c r="M1935">
        <v>4.8899999999999997</v>
      </c>
      <c r="N1935">
        <v>1</v>
      </c>
      <c r="O1935">
        <v>459489000000</v>
      </c>
      <c r="P1935">
        <v>2.449876229</v>
      </c>
      <c r="Q1935">
        <v>23.54461487</v>
      </c>
      <c r="R1935">
        <v>16799498500</v>
      </c>
      <c r="S1935">
        <v>1065000000000</v>
      </c>
      <c r="T1935">
        <v>164249000000</v>
      </c>
      <c r="U1935">
        <v>900751000000</v>
      </c>
      <c r="V1935">
        <v>16.808016204622259</v>
      </c>
      <c r="W1935">
        <v>18.23</v>
      </c>
      <c r="X1935">
        <v>60.94</v>
      </c>
      <c r="Y1935">
        <v>13.68</v>
      </c>
      <c r="Z1935">
        <v>20.822180599999999</v>
      </c>
      <c r="AA1935">
        <v>0</v>
      </c>
      <c r="AB1935" s="2">
        <v>43830</v>
      </c>
      <c r="AC1935">
        <v>5060</v>
      </c>
      <c r="AD1935">
        <f t="shared" si="215"/>
        <v>185</v>
      </c>
      <c r="AE1935">
        <v>185</v>
      </c>
      <c r="AF1935">
        <f t="shared" si="216"/>
        <v>3.6561264822134389</v>
      </c>
      <c r="AG1935">
        <v>3952.63551786266</v>
      </c>
      <c r="AH1935">
        <v>3944.426513671875</v>
      </c>
      <c r="AI1935">
        <v>4038.830061865895</v>
      </c>
      <c r="AJ1935">
        <v>3911.5904969087378</v>
      </c>
      <c r="AK1935">
        <v>3891.068277654289</v>
      </c>
      <c r="AL1935">
        <v>3923.904296875</v>
      </c>
      <c r="AM1935">
        <v>3952.6358136931221</v>
      </c>
      <c r="AN1935">
        <v>3845.91875122581</v>
      </c>
      <c r="AO1935">
        <v>4005.9941777096519</v>
      </c>
      <c r="AP1935">
        <v>3891.068115234375</v>
      </c>
      <c r="AQ1935">
        <v>4005.9941777096519</v>
      </c>
      <c r="AR1935">
        <v>3866.4411018468159</v>
      </c>
      <c r="AS1935">
        <v>3936.2173538754641</v>
      </c>
      <c r="AT1935">
        <v>4010.098388671875</v>
      </c>
      <c r="AU1935">
        <v>4022.4118944712768</v>
      </c>
      <c r="AV1935">
        <v>3874.6498248784551</v>
      </c>
      <c r="AW1935">
        <v>1</v>
      </c>
      <c r="AX1935">
        <v>-28.731220987659981</v>
      </c>
      <c r="AY1935">
        <v>-1.6241991397691891E-4</v>
      </c>
      <c r="AZ1935">
        <v>4.1042109622230782</v>
      </c>
      <c r="BA1935">
        <v>-28.731220987659981</v>
      </c>
      <c r="BB1935">
        <v>3738.904296875</v>
      </c>
      <c r="BC1935">
        <v>3952.63551786266</v>
      </c>
      <c r="BD1935">
        <v>-5.407309123792739E-2</v>
      </c>
      <c r="BE1935">
        <v>5.407309123792739E-2</v>
      </c>
      <c r="BF1935">
        <f t="shared" si="210"/>
        <v>-0.41433051643192487</v>
      </c>
      <c r="BG1935">
        <f t="shared" si="211"/>
        <v>127.2395649571572</v>
      </c>
      <c r="BH1935">
        <f t="shared" si="212"/>
        <v>192.91131064008505</v>
      </c>
      <c r="BI1935">
        <f t="shared" si="213"/>
        <v>192.91131064008505</v>
      </c>
      <c r="BJ1935">
        <f t="shared" si="214"/>
        <v>192.91131064008505</v>
      </c>
    </row>
    <row r="1936" spans="1:62">
      <c r="A1936">
        <v>1940</v>
      </c>
      <c r="B1936">
        <v>13120</v>
      </c>
      <c r="C1936" t="s">
        <v>345</v>
      </c>
      <c r="D1936">
        <v>2021</v>
      </c>
      <c r="E1936" t="s">
        <v>70</v>
      </c>
      <c r="F1936" t="s">
        <v>56</v>
      </c>
      <c r="G1936">
        <v>18.763999999999999</v>
      </c>
      <c r="H1936">
        <v>0.61068460700000005</v>
      </c>
      <c r="I1936">
        <v>97320806212</v>
      </c>
      <c r="J1936">
        <v>13.93</v>
      </c>
      <c r="K1936">
        <v>-33.81</v>
      </c>
      <c r="L1936">
        <v>417402000000</v>
      </c>
      <c r="M1936">
        <v>4.91</v>
      </c>
      <c r="N1936">
        <v>1</v>
      </c>
      <c r="O1936">
        <v>484915000000</v>
      </c>
      <c r="P1936">
        <v>4.9826473169999996</v>
      </c>
      <c r="Q1936">
        <v>23.334894340000002</v>
      </c>
      <c r="R1936">
        <v>13621215000</v>
      </c>
      <c r="S1936">
        <v>1213360000000</v>
      </c>
      <c r="T1936">
        <v>256065000000</v>
      </c>
      <c r="U1936">
        <v>957295000000</v>
      </c>
      <c r="V1936">
        <v>6.2774285013283357</v>
      </c>
      <c r="W1936">
        <v>26.75</v>
      </c>
      <c r="X1936">
        <v>60.95</v>
      </c>
      <c r="Y1936">
        <v>12.51</v>
      </c>
      <c r="Z1936">
        <v>10.166229449999999</v>
      </c>
      <c r="AA1936">
        <v>0</v>
      </c>
      <c r="AB1936" s="2">
        <v>44196</v>
      </c>
      <c r="AC1936">
        <v>5340</v>
      </c>
      <c r="AD1936">
        <f t="shared" si="215"/>
        <v>150</v>
      </c>
      <c r="AE1936">
        <v>150</v>
      </c>
      <c r="AF1936">
        <f t="shared" si="216"/>
        <v>2.808988764044944</v>
      </c>
      <c r="AG1936">
        <v>4607.7190473742949</v>
      </c>
      <c r="AH1936">
        <v>4539.45654296875</v>
      </c>
      <c r="AI1936">
        <v>4607.7190473742949</v>
      </c>
      <c r="AJ1936">
        <v>4530.9237299180568</v>
      </c>
      <c r="AK1936">
        <v>4539.456731047454</v>
      </c>
      <c r="AL1936">
        <v>4607.71923828125</v>
      </c>
      <c r="AM1936">
        <v>4616.2520516854747</v>
      </c>
      <c r="AN1936">
        <v>4539.456731047454</v>
      </c>
      <c r="AO1936">
        <v>4539.45654296875</v>
      </c>
      <c r="AP1936">
        <v>4539.45654296875</v>
      </c>
      <c r="AQ1936">
        <v>4590.6534212729084</v>
      </c>
      <c r="AR1936">
        <v>4454.1284124618187</v>
      </c>
      <c r="AS1936">
        <v>4462.6617128202088</v>
      </c>
      <c r="AT1936">
        <v>4496.79296875</v>
      </c>
      <c r="AU1936">
        <v>4573.5882945920303</v>
      </c>
      <c r="AV1936">
        <v>4402.9320149430741</v>
      </c>
      <c r="AW1936">
        <v>1</v>
      </c>
      <c r="AX1936">
        <v>1.909069551402354E-4</v>
      </c>
      <c r="AY1936">
        <v>-1.880787040136056E-4</v>
      </c>
      <c r="AZ1936">
        <v>-42.66357421875</v>
      </c>
      <c r="BA1936">
        <v>1.909069551402354E-4</v>
      </c>
      <c r="BB1936">
        <v>4457.71923828125</v>
      </c>
      <c r="BC1936">
        <v>4607.7190473742949</v>
      </c>
      <c r="BD1936">
        <v>-3.2554026743128392E-2</v>
      </c>
      <c r="BE1936">
        <v>3.2554026743128392E-2</v>
      </c>
      <c r="BF1936">
        <f t="shared" si="210"/>
        <v>-0.38931561943693543</v>
      </c>
      <c r="BG1936">
        <f t="shared" si="211"/>
        <v>76.795317456238081</v>
      </c>
      <c r="BH1936">
        <f t="shared" si="212"/>
        <v>85.328321767417947</v>
      </c>
      <c r="BI1936">
        <f t="shared" si="213"/>
        <v>162.12363922365603</v>
      </c>
      <c r="BJ1936">
        <f t="shared" si="214"/>
        <v>213.32003674240059</v>
      </c>
    </row>
    <row r="1937" spans="1:62">
      <c r="A1937">
        <v>1941</v>
      </c>
      <c r="B1937">
        <v>13120</v>
      </c>
      <c r="C1937" t="s">
        <v>345</v>
      </c>
      <c r="D1937">
        <v>2022</v>
      </c>
      <c r="E1937" t="s">
        <v>70</v>
      </c>
      <c r="F1937" t="s">
        <v>56</v>
      </c>
      <c r="G1937">
        <v>17.695</v>
      </c>
      <c r="H1937">
        <v>0.50949392199999999</v>
      </c>
      <c r="I1937">
        <v>83922533356</v>
      </c>
      <c r="J1937">
        <v>17.05</v>
      </c>
      <c r="K1937">
        <v>39.32</v>
      </c>
      <c r="L1937">
        <v>581504000000</v>
      </c>
      <c r="M1937">
        <v>6.48</v>
      </c>
      <c r="N1937">
        <v>1</v>
      </c>
      <c r="O1937">
        <v>310564000000</v>
      </c>
      <c r="P1937">
        <v>3.700599703</v>
      </c>
      <c r="Q1937">
        <v>23.399432860000001</v>
      </c>
      <c r="R1937">
        <v>14529296000</v>
      </c>
      <c r="S1937">
        <v>1420290000000</v>
      </c>
      <c r="T1937">
        <v>413066000000</v>
      </c>
      <c r="U1937">
        <v>1007220000000</v>
      </c>
      <c r="V1937">
        <v>5.2152157903258658</v>
      </c>
      <c r="W1937">
        <v>41.01</v>
      </c>
      <c r="X1937">
        <v>62.5</v>
      </c>
      <c r="Y1937">
        <v>7.2</v>
      </c>
      <c r="Z1937">
        <v>8.3320956049999992</v>
      </c>
      <c r="AA1937">
        <v>0</v>
      </c>
      <c r="AB1937" s="2">
        <v>44561</v>
      </c>
      <c r="AC1937">
        <v>3420</v>
      </c>
      <c r="AD1937">
        <f t="shared" si="215"/>
        <v>160</v>
      </c>
      <c r="AE1937">
        <v>160</v>
      </c>
      <c r="AF1937">
        <f t="shared" si="216"/>
        <v>4.6783625730994149</v>
      </c>
      <c r="AG1937">
        <v>3050.5219841003418</v>
      </c>
      <c r="AH1937">
        <v>3090.025146484375</v>
      </c>
      <c r="AI1937">
        <v>3138.3067893981929</v>
      </c>
      <c r="AJ1937">
        <v>3037.3542633056641</v>
      </c>
      <c r="AK1937">
        <v>3046.1327324078238</v>
      </c>
      <c r="AL1937">
        <v>3050.52197265625</v>
      </c>
      <c r="AM1937">
        <v>3085.6358946436599</v>
      </c>
      <c r="AN1937">
        <v>3028.5757714141191</v>
      </c>
      <c r="AO1937">
        <v>3050.5220528638329</v>
      </c>
      <c r="AP1937">
        <v>3046.1328125</v>
      </c>
      <c r="AQ1937">
        <v>3072.4682546829972</v>
      </c>
      <c r="AR1937">
        <v>3011.018889589337</v>
      </c>
      <c r="AS1937">
        <v>3068.0790178471352</v>
      </c>
      <c r="AT1937">
        <v>3059.300537109375</v>
      </c>
      <c r="AU1937">
        <v>3103.1929407981752</v>
      </c>
      <c r="AV1937">
        <v>3054.9112967404949</v>
      </c>
      <c r="AW1937">
        <v>1</v>
      </c>
      <c r="AX1937">
        <v>-1.1444091796875E-5</v>
      </c>
      <c r="AY1937">
        <v>8.0092176176549401E-5</v>
      </c>
      <c r="AZ1937">
        <v>8.7784842455421312</v>
      </c>
      <c r="BA1937">
        <v>-1.1444091796875E-5</v>
      </c>
      <c r="BB1937">
        <v>2890.52197265625</v>
      </c>
      <c r="BC1937">
        <v>3050.5219841003418</v>
      </c>
      <c r="BD1937">
        <v>-5.2450043723018411E-2</v>
      </c>
      <c r="BE1937">
        <v>5.2450043723018411E-2</v>
      </c>
      <c r="BF1937">
        <f t="shared" si="210"/>
        <v>-0.49050264382626085</v>
      </c>
      <c r="BG1937">
        <f t="shared" si="211"/>
        <v>100.95252609252884</v>
      </c>
      <c r="BH1937">
        <f t="shared" si="212"/>
        <v>109.73101798407379</v>
      </c>
      <c r="BI1937">
        <f t="shared" si="213"/>
        <v>127.28789980885585</v>
      </c>
      <c r="BJ1937">
        <f t="shared" si="214"/>
        <v>127.28789980885585</v>
      </c>
    </row>
    <row r="1938" spans="1:62">
      <c r="A1938">
        <v>1942</v>
      </c>
      <c r="B1938">
        <v>13120</v>
      </c>
      <c r="C1938" t="s">
        <v>345</v>
      </c>
      <c r="D1938">
        <v>2023</v>
      </c>
      <c r="E1938" t="s">
        <v>70</v>
      </c>
      <c r="F1938" t="s">
        <v>56</v>
      </c>
      <c r="G1938">
        <v>17.073</v>
      </c>
      <c r="H1938">
        <v>0.47657902099999999</v>
      </c>
      <c r="I1938">
        <v>30000134277</v>
      </c>
      <c r="J1938">
        <v>0.7</v>
      </c>
      <c r="K1938">
        <v>26.66</v>
      </c>
      <c r="L1938">
        <v>736557000000</v>
      </c>
      <c r="M1938">
        <v>9.67</v>
      </c>
      <c r="N1938">
        <v>1</v>
      </c>
      <c r="O1938">
        <v>286954000000</v>
      </c>
      <c r="P1938">
        <v>9.5650770539999996</v>
      </c>
      <c r="Q1938">
        <v>22.706285680000001</v>
      </c>
      <c r="R1938">
        <v>7264648000</v>
      </c>
      <c r="S1938">
        <v>1430300000000</v>
      </c>
      <c r="T1938">
        <v>394698000000</v>
      </c>
      <c r="U1938">
        <v>1035600000000</v>
      </c>
      <c r="V1938">
        <v>2.8176565199261332</v>
      </c>
      <c r="W1938">
        <v>38.11</v>
      </c>
      <c r="X1938">
        <v>64</v>
      </c>
      <c r="Y1938">
        <v>5.46</v>
      </c>
      <c r="Z1938">
        <v>2.8968843450000001</v>
      </c>
      <c r="AA1938">
        <v>0</v>
      </c>
      <c r="AB1938" s="2">
        <v>44926</v>
      </c>
      <c r="AC1938">
        <v>3160</v>
      </c>
      <c r="AD1938">
        <f t="shared" si="215"/>
        <v>80</v>
      </c>
      <c r="AE1938">
        <v>80</v>
      </c>
      <c r="AF1938">
        <f t="shared" si="216"/>
        <v>2.5316455696202533</v>
      </c>
      <c r="AG1938">
        <v>3105.1837886040198</v>
      </c>
      <c r="AH1938">
        <v>3090.673583984375</v>
      </c>
      <c r="AI1938">
        <v>3192.24501632189</v>
      </c>
      <c r="AJ1938">
        <v>3076.1633793647302</v>
      </c>
      <c r="AK1938">
        <v>2919.8898564648739</v>
      </c>
      <c r="AL1938">
        <v>2984.265380859375</v>
      </c>
      <c r="AM1938">
        <v>2984.265380859375</v>
      </c>
      <c r="AN1938">
        <v>2915.2916047224089</v>
      </c>
      <c r="AO1938">
        <v>2892.3003523647321</v>
      </c>
      <c r="AP1938">
        <v>2910.693359375</v>
      </c>
      <c r="AQ1938">
        <v>2910.693359375</v>
      </c>
      <c r="AR1938">
        <v>2883.1038488595968</v>
      </c>
      <c r="AS1938">
        <v>2896.898544626888</v>
      </c>
      <c r="AT1938">
        <v>2892.30029296875</v>
      </c>
      <c r="AU1938">
        <v>2910.693299601302</v>
      </c>
      <c r="AV1938">
        <v>2878.505537994336</v>
      </c>
      <c r="AW1938">
        <v>1</v>
      </c>
      <c r="AX1938">
        <v>-120.9184077446448</v>
      </c>
      <c r="AY1938">
        <v>-9.1964970898739011</v>
      </c>
      <c r="AZ1938">
        <v>-5.9395982134446967E-5</v>
      </c>
      <c r="BA1938">
        <v>-120.9184077446448</v>
      </c>
      <c r="BB1938">
        <v>2904.265380859375</v>
      </c>
      <c r="BC1938">
        <v>3105.1837886040198</v>
      </c>
      <c r="BD1938">
        <v>-6.4704191900657376E-2</v>
      </c>
      <c r="BE1938">
        <v>6.4704191900657376E-2</v>
      </c>
      <c r="BF1938">
        <f t="shared" si="210"/>
        <v>-0.52341886317555752</v>
      </c>
      <c r="BG1938">
        <f t="shared" si="211"/>
        <v>116.08163695715984</v>
      </c>
      <c r="BH1938">
        <f t="shared" si="212"/>
        <v>276.95341159948111</v>
      </c>
      <c r="BI1938">
        <f t="shared" si="213"/>
        <v>309.1411674622932</v>
      </c>
      <c r="BJ1938">
        <f t="shared" si="214"/>
        <v>313.73947832755402</v>
      </c>
    </row>
    <row r="1939" spans="1:62">
      <c r="A1939">
        <v>1943</v>
      </c>
      <c r="B1939">
        <v>13120</v>
      </c>
      <c r="C1939" t="s">
        <v>345</v>
      </c>
      <c r="D1939">
        <v>2024</v>
      </c>
      <c r="E1939" t="s">
        <v>70</v>
      </c>
      <c r="F1939" t="s">
        <v>56</v>
      </c>
      <c r="J1939">
        <v>-3.02</v>
      </c>
      <c r="K1939">
        <v>-41.38</v>
      </c>
      <c r="L1939">
        <v>431800000000</v>
      </c>
      <c r="N1939">
        <v>1</v>
      </c>
      <c r="P1939">
        <v>5.0199999999999996</v>
      </c>
      <c r="S1939">
        <v>1387100000000</v>
      </c>
      <c r="T1939">
        <v>328200000000</v>
      </c>
      <c r="U1939">
        <v>1058900000000</v>
      </c>
      <c r="V1939">
        <v>2.249903437620703</v>
      </c>
      <c r="W1939">
        <v>26.116045629999999</v>
      </c>
      <c r="X1939">
        <v>64</v>
      </c>
      <c r="Y1939">
        <v>2.82</v>
      </c>
      <c r="Z1939">
        <v>127.7766754</v>
      </c>
      <c r="AA1939">
        <v>0</v>
      </c>
      <c r="AB1939" s="2">
        <v>45291</v>
      </c>
      <c r="AC1939">
        <v>2355</v>
      </c>
      <c r="AD1939">
        <f t="shared" si="215"/>
        <v>80</v>
      </c>
      <c r="AE1939">
        <v>80</v>
      </c>
      <c r="AF1939">
        <f t="shared" si="216"/>
        <v>3.397027600849257</v>
      </c>
      <c r="AG1939">
        <v>2400</v>
      </c>
      <c r="AH1939">
        <v>2360</v>
      </c>
      <c r="AI1939">
        <v>2430</v>
      </c>
      <c r="AJ1939">
        <v>2350</v>
      </c>
      <c r="AK1939">
        <v>2384.5102040816332</v>
      </c>
      <c r="AL1939">
        <v>2370</v>
      </c>
      <c r="AM1939">
        <v>2384.5102040816332</v>
      </c>
      <c r="AN1939">
        <v>2340.9795918367349</v>
      </c>
      <c r="AO1939">
        <v>2345.8162769106129</v>
      </c>
      <c r="AP1939">
        <v>2355.48974609375</v>
      </c>
      <c r="AQ1939">
        <v>2360.326480685319</v>
      </c>
      <c r="AR1939">
        <v>2316.795869361204</v>
      </c>
      <c r="AS1939">
        <v>2311.9592622422679</v>
      </c>
      <c r="AT1939">
        <v>2345.81640625</v>
      </c>
      <c r="AU1939">
        <v>2379.6735502577321</v>
      </c>
      <c r="AV1939">
        <v>2307.1225273840209</v>
      </c>
      <c r="AW1939">
        <v>0</v>
      </c>
      <c r="AX1939">
        <v>-30</v>
      </c>
      <c r="AY1939">
        <v>-29.020457987883219</v>
      </c>
      <c r="AZ1939">
        <v>1.2933938705828041E-4</v>
      </c>
      <c r="BA1939">
        <v>-29.020457987883219</v>
      </c>
      <c r="BB1939">
        <v>2275.48974609375</v>
      </c>
      <c r="BC1939">
        <v>2384.5102040816332</v>
      </c>
      <c r="BD1939">
        <v>-4.5720273203809253E-2</v>
      </c>
      <c r="BE1939">
        <v>4.5720273203809253E-2</v>
      </c>
      <c r="BF1939">
        <f t="shared" si="210"/>
        <v>-0.76339124792733037</v>
      </c>
      <c r="BG1939">
        <f t="shared" si="211"/>
        <v>80</v>
      </c>
      <c r="BH1939">
        <f t="shared" si="212"/>
        <v>89.020408163265074</v>
      </c>
      <c r="BI1939">
        <f t="shared" si="213"/>
        <v>113.20413063879596</v>
      </c>
      <c r="BJ1939">
        <f t="shared" si="214"/>
        <v>122.87747261597906</v>
      </c>
    </row>
    <row r="1940" spans="1:62">
      <c r="A1940">
        <v>1944</v>
      </c>
      <c r="B1940">
        <v>13360</v>
      </c>
      <c r="C1940" t="s">
        <v>346</v>
      </c>
      <c r="D1940">
        <v>2016</v>
      </c>
      <c r="E1940" t="s">
        <v>55</v>
      </c>
      <c r="F1940" t="s">
        <v>56</v>
      </c>
      <c r="G1940">
        <v>52.222000000000001</v>
      </c>
      <c r="H1940">
        <v>0.66582817000000005</v>
      </c>
      <c r="I1940">
        <v>8114777113</v>
      </c>
      <c r="J1940">
        <v>7.76</v>
      </c>
      <c r="K1940">
        <v>23.67</v>
      </c>
      <c r="L1940">
        <v>285794000000</v>
      </c>
      <c r="M1940">
        <v>0.12</v>
      </c>
      <c r="N1940">
        <v>1</v>
      </c>
      <c r="O1940">
        <v>4699520320</v>
      </c>
      <c r="P1940">
        <v>0.57913116499999995</v>
      </c>
      <c r="Q1940">
        <v>20.803558169999999</v>
      </c>
      <c r="R1940">
        <v>1083603800</v>
      </c>
      <c r="S1940">
        <v>277458000000</v>
      </c>
      <c r="T1940">
        <v>180040000000</v>
      </c>
      <c r="U1940">
        <v>97418015484</v>
      </c>
      <c r="V1940">
        <v>3.151595119</v>
      </c>
      <c r="W1940">
        <v>184.81</v>
      </c>
      <c r="X1940">
        <v>64.63</v>
      </c>
      <c r="Y1940">
        <v>62.99</v>
      </c>
      <c r="Z1940">
        <v>8.3298526180000003</v>
      </c>
      <c r="AA1940">
        <v>0</v>
      </c>
      <c r="AB1940" s="2">
        <v>42369</v>
      </c>
      <c r="AC1940">
        <v>880</v>
      </c>
      <c r="AD1940">
        <f t="shared" si="215"/>
        <v>200</v>
      </c>
      <c r="AE1940">
        <v>200</v>
      </c>
      <c r="AF1940">
        <f>AD1940*100/AC1940/10</f>
        <v>2.2727272727272725</v>
      </c>
      <c r="AG1940">
        <v>835.44321597334772</v>
      </c>
      <c r="AH1940">
        <v>839.227783203125</v>
      </c>
      <c r="AI1940">
        <v>841.1200668180137</v>
      </c>
      <c r="AJ1940">
        <v>809.89738717235059</v>
      </c>
      <c r="AK1940">
        <v>825.98184027037121</v>
      </c>
      <c r="AL1940">
        <v>831.65869140625</v>
      </c>
      <c r="AM1940">
        <v>833.55097511820964</v>
      </c>
      <c r="AN1940">
        <v>823.14341470243176</v>
      </c>
      <c r="AO1940">
        <v>827.8740806141119</v>
      </c>
      <c r="AP1940">
        <v>823.14337158203125</v>
      </c>
      <c r="AQ1940">
        <v>827.8740806141119</v>
      </c>
      <c r="AR1940">
        <v>813.68195351786994</v>
      </c>
      <c r="AS1940">
        <v>838.28164048468932</v>
      </c>
      <c r="AT1940">
        <v>823.14337158203125</v>
      </c>
      <c r="AU1940">
        <v>838.28164048468932</v>
      </c>
      <c r="AV1940">
        <v>807.05896087295707</v>
      </c>
      <c r="AW1940">
        <v>1</v>
      </c>
      <c r="AX1940">
        <v>-3.7845245670977188</v>
      </c>
      <c r="AY1940">
        <v>-2.8384686883399581</v>
      </c>
      <c r="AZ1940">
        <v>-4.7307090320806537</v>
      </c>
      <c r="BA1940">
        <v>-3.7845245670977188</v>
      </c>
      <c r="BB1940">
        <v>631.65869140625</v>
      </c>
      <c r="BC1940">
        <v>835.44321597334772</v>
      </c>
      <c r="BD1940">
        <v>-0.24392384864801969</v>
      </c>
      <c r="BE1940">
        <v>0.24392384864801969</v>
      </c>
      <c r="BF1940">
        <f t="shared" si="210"/>
        <v>-0.33417128056859058</v>
      </c>
      <c r="BG1940">
        <f t="shared" si="211"/>
        <v>31.222679645663106</v>
      </c>
      <c r="BH1940">
        <f t="shared" si="212"/>
        <v>31.222679645663106</v>
      </c>
      <c r="BI1940">
        <f t="shared" si="213"/>
        <v>31.222679645663106</v>
      </c>
      <c r="BJ1940">
        <f t="shared" si="214"/>
        <v>34.061105945056624</v>
      </c>
    </row>
    <row r="1941" spans="1:62">
      <c r="A1941">
        <v>1945</v>
      </c>
      <c r="B1941">
        <v>13360</v>
      </c>
      <c r="C1941" t="s">
        <v>346</v>
      </c>
      <c r="D1941">
        <v>2020</v>
      </c>
      <c r="E1941" t="s">
        <v>55</v>
      </c>
      <c r="F1941" t="s">
        <v>56</v>
      </c>
      <c r="G1941">
        <v>28.295000000000002</v>
      </c>
      <c r="H1941">
        <v>0.90380983999999998</v>
      </c>
      <c r="I1941">
        <v>10280800754</v>
      </c>
      <c r="J1941">
        <v>-14.92</v>
      </c>
      <c r="K1941">
        <v>19.3</v>
      </c>
      <c r="L1941">
        <v>340962000000</v>
      </c>
      <c r="M1941">
        <v>0.44</v>
      </c>
      <c r="N1941">
        <v>1</v>
      </c>
      <c r="O1941">
        <v>61588363200</v>
      </c>
      <c r="P1941">
        <v>5.9906192789999997</v>
      </c>
      <c r="Q1941">
        <v>20.513005440000001</v>
      </c>
      <c r="R1941">
        <v>810373200</v>
      </c>
      <c r="S1941">
        <v>298510000000</v>
      </c>
      <c r="T1941">
        <v>208208000000</v>
      </c>
      <c r="U1941">
        <v>90302136790</v>
      </c>
      <c r="V1941">
        <v>-7.3044792163403462</v>
      </c>
      <c r="W1941">
        <v>230.57</v>
      </c>
      <c r="X1941">
        <v>63.88</v>
      </c>
      <c r="Y1941">
        <v>63.31</v>
      </c>
      <c r="Z1941">
        <v>11.38489201</v>
      </c>
      <c r="AA1941">
        <v>0</v>
      </c>
      <c r="AB1941" s="2">
        <v>43830</v>
      </c>
      <c r="AC1941">
        <v>1140</v>
      </c>
      <c r="AD1941">
        <f t="shared" si="215"/>
        <v>15</v>
      </c>
      <c r="AE1941">
        <v>15</v>
      </c>
      <c r="AF1941">
        <f t="shared" si="216"/>
        <v>1.3157894736842106</v>
      </c>
      <c r="AG1941">
        <v>1087.0350683593749</v>
      </c>
      <c r="AH1941">
        <v>1101.724731445312</v>
      </c>
      <c r="AI1941">
        <v>1170.2764925130209</v>
      </c>
      <c r="AJ1941">
        <v>1082.1385139973961</v>
      </c>
      <c r="AK1941">
        <v>1111.5179689739821</v>
      </c>
      <c r="AL1941">
        <v>1067.448974609375</v>
      </c>
      <c r="AM1941">
        <v>1121.311078832784</v>
      </c>
      <c r="AN1941">
        <v>1062.552419679974</v>
      </c>
      <c r="AO1941">
        <v>1189.862690795361</v>
      </c>
      <c r="AP1941">
        <v>1111.517822265625</v>
      </c>
      <c r="AQ1941">
        <v>1189.862690795361</v>
      </c>
      <c r="AR1941">
        <v>1106.621267982516</v>
      </c>
      <c r="AS1941">
        <v>1189.862670898438</v>
      </c>
      <c r="AT1941">
        <v>1189.862670898438</v>
      </c>
      <c r="AU1941">
        <v>1214.3454419045779</v>
      </c>
      <c r="AV1941">
        <v>1165.3798998922971</v>
      </c>
      <c r="AW1941">
        <v>1</v>
      </c>
      <c r="AX1941">
        <v>-19.586093749999922</v>
      </c>
      <c r="AY1941">
        <v>-1.467083570787509E-4</v>
      </c>
      <c r="AZ1941">
        <v>-1.9896923049600449E-5</v>
      </c>
      <c r="BA1941">
        <v>-19.586093749999922</v>
      </c>
      <c r="BB1941">
        <v>1052.448974609375</v>
      </c>
      <c r="BC1941">
        <v>1087.0350683593749</v>
      </c>
      <c r="BD1941">
        <v>-3.1816907068324421E-2</v>
      </c>
      <c r="BE1941">
        <v>3.1816907068324421E-2</v>
      </c>
      <c r="BF1941">
        <f t="shared" si="210"/>
        <v>-9.619032390874678E-2</v>
      </c>
      <c r="BG1941">
        <f t="shared" si="211"/>
        <v>88.137978515624809</v>
      </c>
      <c r="BH1941">
        <f t="shared" si="212"/>
        <v>107.72407283304688</v>
      </c>
      <c r="BI1941">
        <f t="shared" si="213"/>
        <v>127.31027111538697</v>
      </c>
      <c r="BJ1941">
        <f t="shared" si="214"/>
        <v>151.79302222460387</v>
      </c>
    </row>
    <row r="1942" spans="1:62">
      <c r="A1942">
        <v>1946</v>
      </c>
      <c r="B1942">
        <v>13360</v>
      </c>
      <c r="C1942" t="s">
        <v>346</v>
      </c>
      <c r="D1942">
        <v>2021</v>
      </c>
      <c r="E1942" t="s">
        <v>55</v>
      </c>
      <c r="F1942" t="s">
        <v>56</v>
      </c>
      <c r="G1942">
        <v>28.06</v>
      </c>
      <c r="H1942">
        <v>1.6048052509999999</v>
      </c>
      <c r="I1942">
        <v>10807385076</v>
      </c>
      <c r="J1942">
        <v>27.06</v>
      </c>
      <c r="K1942">
        <v>22.06</v>
      </c>
      <c r="L1942">
        <v>416182000000</v>
      </c>
      <c r="M1942">
        <v>0.44</v>
      </c>
      <c r="N1942">
        <v>1</v>
      </c>
      <c r="O1942">
        <v>338736000000</v>
      </c>
      <c r="P1942">
        <v>31.34301177</v>
      </c>
      <c r="Q1942">
        <v>21.206152620000001</v>
      </c>
      <c r="R1942">
        <v>1620746400</v>
      </c>
      <c r="S1942">
        <v>379287000000</v>
      </c>
      <c r="T1942">
        <v>269946000000</v>
      </c>
      <c r="U1942">
        <v>109341000000</v>
      </c>
      <c r="V1942">
        <v>21.08351351006829</v>
      </c>
      <c r="W1942">
        <v>246.88</v>
      </c>
      <c r="X1942">
        <v>63.89</v>
      </c>
      <c r="Y1942">
        <v>64.209999999999994</v>
      </c>
      <c r="Z1942">
        <v>9.8841103300000004</v>
      </c>
      <c r="AA1942">
        <v>0</v>
      </c>
      <c r="AB1942" s="2">
        <v>44196</v>
      </c>
      <c r="AC1942">
        <v>6270</v>
      </c>
      <c r="AD1942">
        <f t="shared" si="215"/>
        <v>30</v>
      </c>
      <c r="AE1942">
        <v>30</v>
      </c>
      <c r="AF1942">
        <f t="shared" si="216"/>
        <v>0.4784688995215311</v>
      </c>
      <c r="AG1942">
        <v>5925.849832286005</v>
      </c>
      <c r="AH1942">
        <v>5935.77587890625</v>
      </c>
      <c r="AI1942">
        <v>6074.740531589674</v>
      </c>
      <c r="AJ1942">
        <v>5876.219599184783</v>
      </c>
      <c r="AK1942">
        <v>5915.9242285156251</v>
      </c>
      <c r="AL1942">
        <v>5955.62841796875</v>
      </c>
      <c r="AM1942">
        <v>6064.8149389648433</v>
      </c>
      <c r="AN1942">
        <v>5836.5158496093754</v>
      </c>
      <c r="AO1942">
        <v>5647.920821297269</v>
      </c>
      <c r="AP1942">
        <v>5905.998046875</v>
      </c>
      <c r="AQ1942">
        <v>6382.4483094800416</v>
      </c>
      <c r="AR1942">
        <v>5608.2166327468494</v>
      </c>
      <c r="AS1942">
        <v>5727.3293211598884</v>
      </c>
      <c r="AT1942">
        <v>5628.06884765625</v>
      </c>
      <c r="AU1942">
        <v>5757.1074632109794</v>
      </c>
      <c r="AV1942">
        <v>5568.512563554068</v>
      </c>
      <c r="AW1942">
        <v>1</v>
      </c>
      <c r="AX1942">
        <v>29.778585682744961</v>
      </c>
      <c r="AY1942">
        <v>-9.9261816406251455</v>
      </c>
      <c r="AZ1942">
        <v>-19.851973641018962</v>
      </c>
      <c r="BA1942">
        <v>29.778585682744961</v>
      </c>
      <c r="BB1942">
        <v>5925.62841796875</v>
      </c>
      <c r="BC1942">
        <v>5925.849832286005</v>
      </c>
      <c r="BD1942">
        <v>-3.7364145822376462E-5</v>
      </c>
      <c r="BE1942">
        <v>3.7364145822376462E-5</v>
      </c>
      <c r="BF1942">
        <f t="shared" si="210"/>
        <v>0.60480585941516585</v>
      </c>
      <c r="BG1942">
        <f t="shared" si="211"/>
        <v>198.52093240489103</v>
      </c>
      <c r="BH1942">
        <f t="shared" si="212"/>
        <v>238.22468198029856</v>
      </c>
      <c r="BI1942">
        <f t="shared" si="213"/>
        <v>774.23167673319222</v>
      </c>
      <c r="BJ1942">
        <f t="shared" si="214"/>
        <v>813.93574592597361</v>
      </c>
    </row>
    <row r="1943" spans="1:62">
      <c r="A1943">
        <v>1947</v>
      </c>
      <c r="B1943">
        <v>13360</v>
      </c>
      <c r="C1943" t="s">
        <v>346</v>
      </c>
      <c r="D1943">
        <v>2022</v>
      </c>
      <c r="E1943" t="s">
        <v>55</v>
      </c>
      <c r="F1943" t="s">
        <v>56</v>
      </c>
      <c r="G1943">
        <v>3.641</v>
      </c>
      <c r="H1943">
        <v>0.98820885000000003</v>
      </c>
      <c r="I1943">
        <v>2722459268</v>
      </c>
      <c r="J1943">
        <v>8.9700000000000006</v>
      </c>
      <c r="K1943">
        <v>11.15</v>
      </c>
      <c r="L1943">
        <v>462602000000</v>
      </c>
      <c r="M1943">
        <v>0.97</v>
      </c>
      <c r="N1943">
        <v>1</v>
      </c>
      <c r="O1943">
        <v>115613000000</v>
      </c>
      <c r="P1943">
        <v>42.466473069999999</v>
      </c>
      <c r="Q1943">
        <v>19.414393149999999</v>
      </c>
      <c r="R1943">
        <v>270124400</v>
      </c>
      <c r="S1943">
        <v>413302000000</v>
      </c>
      <c r="T1943">
        <v>292815000000</v>
      </c>
      <c r="U1943">
        <v>120487000000</v>
      </c>
      <c r="V1943">
        <v>10.1937973861589</v>
      </c>
      <c r="W1943">
        <v>243.03</v>
      </c>
      <c r="X1943">
        <v>63.89</v>
      </c>
      <c r="Y1943">
        <v>64.58</v>
      </c>
      <c r="Z1943">
        <v>2.259546066</v>
      </c>
      <c r="AA1943">
        <v>0</v>
      </c>
      <c r="AB1943" s="2">
        <v>44561</v>
      </c>
      <c r="AC1943">
        <v>2140</v>
      </c>
      <c r="AD1943">
        <f t="shared" si="215"/>
        <v>5</v>
      </c>
      <c r="AE1943">
        <v>5</v>
      </c>
      <c r="AF1943">
        <f t="shared" si="216"/>
        <v>0.23364485981308411</v>
      </c>
      <c r="AG1943">
        <v>2180.078828828829</v>
      </c>
      <c r="AH1943">
        <v>2215</v>
      </c>
      <c r="AI1943">
        <v>2279.853603603603</v>
      </c>
      <c r="AJ1943">
        <v>2170.1013513513508</v>
      </c>
      <c r="AK1943">
        <v>2180.078857421875</v>
      </c>
      <c r="AL1943">
        <v>2180.078857421875</v>
      </c>
      <c r="AM1943">
        <v>2224.977506659397</v>
      </c>
      <c r="AN1943">
        <v>2095.2702977510012</v>
      </c>
      <c r="AO1943">
        <v>2274.864894701087</v>
      </c>
      <c r="AP1943">
        <v>2180.078857421875</v>
      </c>
      <c r="AQ1943">
        <v>2289.831111113594</v>
      </c>
      <c r="AR1943">
        <v>2180.078857421875</v>
      </c>
      <c r="AS1943">
        <v>2329.740995456862</v>
      </c>
      <c r="AT1943">
        <v>2294.81982421875</v>
      </c>
      <c r="AU1943">
        <v>2329.740995456862</v>
      </c>
      <c r="AV1943">
        <v>2294.81982421875</v>
      </c>
      <c r="AW1943">
        <v>1</v>
      </c>
      <c r="AX1943">
        <v>2.859304595403955E-5</v>
      </c>
      <c r="AY1943">
        <v>0</v>
      </c>
      <c r="AZ1943">
        <v>19.954929517663</v>
      </c>
      <c r="BA1943">
        <v>2.859304595403955E-5</v>
      </c>
      <c r="BB1943">
        <v>2175.078857421875</v>
      </c>
      <c r="BC1943">
        <v>2180.078828828829</v>
      </c>
      <c r="BD1943">
        <v>-2.293481933238215E-3</v>
      </c>
      <c r="BE1943">
        <v>2.293481933238215E-3</v>
      </c>
      <c r="BF1943">
        <f t="shared" si="210"/>
        <v>-1.1792829456426535E-2</v>
      </c>
      <c r="BG1943">
        <f t="shared" si="211"/>
        <v>109.75225225225222</v>
      </c>
      <c r="BH1943">
        <f t="shared" si="212"/>
        <v>184.58330585260182</v>
      </c>
      <c r="BI1943">
        <f t="shared" si="213"/>
        <v>194.56081336259285</v>
      </c>
      <c r="BJ1943">
        <f t="shared" si="214"/>
        <v>234.47069770586086</v>
      </c>
    </row>
    <row r="1944" spans="1:62">
      <c r="A1944">
        <v>1948</v>
      </c>
      <c r="B1944">
        <v>13520</v>
      </c>
      <c r="C1944" t="s">
        <v>347</v>
      </c>
      <c r="D1944">
        <v>2016</v>
      </c>
      <c r="E1944" t="s">
        <v>55</v>
      </c>
      <c r="F1944" t="s">
        <v>56</v>
      </c>
      <c r="G1944">
        <v>5.0650000000000004</v>
      </c>
      <c r="H1944">
        <v>0.76713806699999998</v>
      </c>
      <c r="I1944">
        <v>105316000000</v>
      </c>
      <c r="J1944">
        <v>3.1</v>
      </c>
      <c r="K1944">
        <v>-3.78</v>
      </c>
      <c r="L1944">
        <v>1616060000000</v>
      </c>
      <c r="M1944">
        <v>0.02</v>
      </c>
      <c r="N1944">
        <v>1</v>
      </c>
      <c r="O1944">
        <v>13260872534</v>
      </c>
      <c r="P1944">
        <v>0.12591508000000001</v>
      </c>
      <c r="Q1944">
        <v>21.814538089999999</v>
      </c>
      <c r="R1944">
        <v>2978060500</v>
      </c>
      <c r="S1944">
        <v>1339830000000</v>
      </c>
      <c r="T1944">
        <v>1014570000000</v>
      </c>
      <c r="U1944">
        <v>325255000000</v>
      </c>
      <c r="V1944">
        <v>5.6158879720000003</v>
      </c>
      <c r="W1944">
        <v>311.93</v>
      </c>
      <c r="X1944">
        <v>48.26</v>
      </c>
      <c r="Y1944">
        <v>7.33</v>
      </c>
      <c r="Z1944">
        <v>32.379517610000001</v>
      </c>
      <c r="AA1944">
        <v>0</v>
      </c>
      <c r="AB1944" s="2">
        <v>42369</v>
      </c>
      <c r="AC1944">
        <v>2054</v>
      </c>
      <c r="AD1944">
        <f t="shared" si="215"/>
        <v>500</v>
      </c>
      <c r="AE1944">
        <v>500</v>
      </c>
      <c r="AF1944">
        <f>AD1944*100/AC1944/10</f>
        <v>2.4342745861733204</v>
      </c>
      <c r="AG1944">
        <v>4078.7717358466489</v>
      </c>
      <c r="AH1944">
        <v>4133.1552734375</v>
      </c>
      <c r="AI1944">
        <v>4211.7094622993318</v>
      </c>
      <c r="AJ1944">
        <v>4078.7717358466489</v>
      </c>
      <c r="AK1944">
        <v>4108.9841288547304</v>
      </c>
      <c r="AL1944">
        <v>4102.94189453125</v>
      </c>
      <c r="AM1944">
        <v>4133.1547772238573</v>
      </c>
      <c r="AN1944">
        <v>4072.728584069841</v>
      </c>
      <c r="AO1944">
        <v>4054.6008406804649</v>
      </c>
      <c r="AP1944">
        <v>4108.984375</v>
      </c>
      <c r="AQ1944">
        <v>4108.984375</v>
      </c>
      <c r="AR1944">
        <v>4054.6008406804649</v>
      </c>
      <c r="AS1944">
        <v>4060.6439831505209</v>
      </c>
      <c r="AT1944">
        <v>4078.77197265625</v>
      </c>
      <c r="AU1944">
        <v>4115.0275238988288</v>
      </c>
      <c r="AV1944">
        <v>4060.6439831505209</v>
      </c>
      <c r="AW1944">
        <v>1</v>
      </c>
      <c r="AX1944">
        <v>24.17015868460112</v>
      </c>
      <c r="AY1944">
        <v>2.4614526955701882E-4</v>
      </c>
      <c r="AZ1944">
        <v>24.171131975785102</v>
      </c>
      <c r="BA1944">
        <v>24.17015868460112</v>
      </c>
      <c r="BB1944">
        <v>3602.94189453125</v>
      </c>
      <c r="BC1944">
        <v>4078.7717358466489</v>
      </c>
      <c r="BD1944">
        <v>-0.11666008105663921</v>
      </c>
      <c r="BE1944">
        <v>0.11666008105663921</v>
      </c>
      <c r="BF1944">
        <f t="shared" si="210"/>
        <v>-0.23286098047214945</v>
      </c>
      <c r="BG1944">
        <f t="shared" si="211"/>
        <v>132.93772645268291</v>
      </c>
      <c r="BH1944">
        <f t="shared" si="212"/>
        <v>138.98087822949083</v>
      </c>
      <c r="BI1944">
        <f t="shared" si="213"/>
        <v>157.10862161886689</v>
      </c>
      <c r="BJ1944">
        <f t="shared" si="214"/>
        <v>157.10862161886689</v>
      </c>
    </row>
    <row r="1945" spans="1:62">
      <c r="A1945">
        <v>1949</v>
      </c>
      <c r="B1945">
        <v>13520</v>
      </c>
      <c r="C1945" t="s">
        <v>347</v>
      </c>
      <c r="D1945">
        <v>2017</v>
      </c>
      <c r="E1945" t="s">
        <v>55</v>
      </c>
      <c r="F1945" t="s">
        <v>56</v>
      </c>
      <c r="G1945">
        <v>-3.6629999999999998</v>
      </c>
      <c r="H1945">
        <v>0.86915529300000005</v>
      </c>
      <c r="I1945">
        <v>35781064941</v>
      </c>
      <c r="J1945">
        <v>-4.9000000000000004</v>
      </c>
      <c r="K1945">
        <v>-10.68</v>
      </c>
      <c r="L1945">
        <v>1443400000000</v>
      </c>
      <c r="M1945">
        <v>2.34</v>
      </c>
      <c r="N1945">
        <v>1</v>
      </c>
      <c r="O1945">
        <v>103556000000</v>
      </c>
      <c r="P1945">
        <v>2.8941615070000002</v>
      </c>
      <c r="Q1945">
        <v>21.14953324</v>
      </c>
      <c r="R1945">
        <v>1531530250</v>
      </c>
      <c r="S1945">
        <v>1274200000000</v>
      </c>
      <c r="T1945">
        <v>1003920000000</v>
      </c>
      <c r="U1945">
        <v>270278000000</v>
      </c>
      <c r="V1945">
        <v>-16.90273785183933</v>
      </c>
      <c r="W1945">
        <v>371.44</v>
      </c>
      <c r="X1945">
        <v>47.8</v>
      </c>
      <c r="Y1945">
        <v>3.43</v>
      </c>
      <c r="Z1945">
        <v>13.2386154</v>
      </c>
      <c r="AA1945">
        <v>0</v>
      </c>
      <c r="AB1945" s="2">
        <v>42735</v>
      </c>
      <c r="AC1945">
        <v>1604</v>
      </c>
      <c r="AD1945">
        <f t="shared" si="215"/>
        <v>25</v>
      </c>
      <c r="AE1945">
        <v>25</v>
      </c>
      <c r="AF1945">
        <f t="shared" si="216"/>
        <v>1.5586034912718205</v>
      </c>
      <c r="AG1945">
        <v>3182.9532855147231</v>
      </c>
      <c r="AH1945">
        <v>3220.1083984375</v>
      </c>
      <c r="AI1945">
        <v>3269.6486220645311</v>
      </c>
      <c r="AJ1945">
        <v>3114.835615021294</v>
      </c>
      <c r="AK1945">
        <v>3268.504338553777</v>
      </c>
      <c r="AL1945">
        <v>3151.990966796875</v>
      </c>
      <c r="AM1945">
        <v>3268.504338553777</v>
      </c>
      <c r="AN1945">
        <v>3133.5942328656811</v>
      </c>
      <c r="AO1945">
        <v>3299.1652701184789</v>
      </c>
      <c r="AP1945">
        <v>3268.50390625</v>
      </c>
      <c r="AQ1945">
        <v>3305.2975863037291</v>
      </c>
      <c r="AR1945">
        <v>3201.048862327792</v>
      </c>
      <c r="AS1945">
        <v>3164.255425947933</v>
      </c>
      <c r="AT1945">
        <v>3274.636474609375</v>
      </c>
      <c r="AU1945">
        <v>3274.636474609375</v>
      </c>
      <c r="AV1945">
        <v>3029.345327714323</v>
      </c>
      <c r="AW1945">
        <v>1</v>
      </c>
      <c r="AX1945">
        <v>-30.96231871784812</v>
      </c>
      <c r="AY1945">
        <v>-4.3230377696090733E-4</v>
      </c>
      <c r="AZ1945">
        <v>-24.528795509103929</v>
      </c>
      <c r="BA1945">
        <v>-30.96231871784812</v>
      </c>
      <c r="BB1945">
        <v>3126.990966796875</v>
      </c>
      <c r="BC1945">
        <v>3182.9532855147231</v>
      </c>
      <c r="BD1945">
        <v>-1.758188502876451E-2</v>
      </c>
      <c r="BE1945">
        <v>1.758188502876451E-2</v>
      </c>
      <c r="BF1945">
        <f t="shared" si="210"/>
        <v>-0.13084445142049914</v>
      </c>
      <c r="BG1945">
        <f t="shared" si="211"/>
        <v>154.81300704323712</v>
      </c>
      <c r="BH1945">
        <f t="shared" si="212"/>
        <v>154.81300704323712</v>
      </c>
      <c r="BI1945">
        <f t="shared" si="213"/>
        <v>190.46197128243512</v>
      </c>
      <c r="BJ1945">
        <f t="shared" si="214"/>
        <v>275.95225858940603</v>
      </c>
    </row>
    <row r="1946" spans="1:62">
      <c r="A1946">
        <v>1950</v>
      </c>
      <c r="B1946">
        <v>13520</v>
      </c>
      <c r="C1946" t="s">
        <v>347</v>
      </c>
      <c r="D1946">
        <v>2018</v>
      </c>
      <c r="E1946" t="s">
        <v>55</v>
      </c>
      <c r="F1946" t="s">
        <v>56</v>
      </c>
      <c r="G1946">
        <v>-4.6130000000000004</v>
      </c>
      <c r="H1946">
        <v>0.88688180500000002</v>
      </c>
      <c r="I1946">
        <v>53943057238</v>
      </c>
      <c r="J1946">
        <v>-4.9000000000000004</v>
      </c>
      <c r="K1946">
        <v>5.87</v>
      </c>
      <c r="L1946">
        <v>1528090000000</v>
      </c>
      <c r="M1946">
        <v>2.08</v>
      </c>
      <c r="N1946">
        <v>1</v>
      </c>
      <c r="O1946">
        <v>81411685810</v>
      </c>
      <c r="P1946">
        <v>1.5092152720000001</v>
      </c>
      <c r="Q1946">
        <v>21.14953324</v>
      </c>
      <c r="R1946">
        <v>1531530250</v>
      </c>
      <c r="S1946">
        <v>1211760000000</v>
      </c>
      <c r="T1946">
        <v>993280000000</v>
      </c>
      <c r="U1946">
        <v>218484000000</v>
      </c>
      <c r="V1946">
        <v>-19.163231931566759</v>
      </c>
      <c r="W1946">
        <v>454.62</v>
      </c>
      <c r="X1946">
        <v>47.8</v>
      </c>
      <c r="Y1946">
        <v>3.32</v>
      </c>
      <c r="Z1946">
        <v>24.68970599</v>
      </c>
      <c r="AA1946">
        <v>0</v>
      </c>
      <c r="AB1946" s="2">
        <v>43100</v>
      </c>
      <c r="AC1946">
        <v>1261</v>
      </c>
      <c r="AD1946">
        <f t="shared" si="215"/>
        <v>25</v>
      </c>
      <c r="AE1946">
        <v>25</v>
      </c>
      <c r="AF1946">
        <f t="shared" si="216"/>
        <v>1.9825535289452816</v>
      </c>
      <c r="AG1946">
        <v>2253.9042600774101</v>
      </c>
      <c r="AH1946">
        <v>2479.922607421875</v>
      </c>
      <c r="AI1946">
        <v>2605.4882077960169</v>
      </c>
      <c r="AJ1946">
        <v>2253.9042600774101</v>
      </c>
      <c r="AK1946">
        <v>2229.30606592914</v>
      </c>
      <c r="AL1946">
        <v>2266.461181640625</v>
      </c>
      <c r="AM1946">
        <v>2266.461181640625</v>
      </c>
      <c r="AN1946">
        <v>2167.380946139996</v>
      </c>
      <c r="AO1946">
        <v>2210.728142469758</v>
      </c>
      <c r="AP1946">
        <v>2241.69091796875</v>
      </c>
      <c r="AQ1946">
        <v>2254.075808978374</v>
      </c>
      <c r="AR1946">
        <v>2204.535806559933</v>
      </c>
      <c r="AS1946">
        <v>2229.3058542842041</v>
      </c>
      <c r="AT1946">
        <v>2247.88330078125</v>
      </c>
      <c r="AU1946">
        <v>2247.88330078125</v>
      </c>
      <c r="AV1946">
        <v>2204.535852558151</v>
      </c>
      <c r="AW1946">
        <v>1</v>
      </c>
      <c r="AX1946">
        <v>12.55692156321493</v>
      </c>
      <c r="AY1946">
        <v>12.384852039609999</v>
      </c>
      <c r="AZ1946">
        <v>37.155158311491959</v>
      </c>
      <c r="BA1946">
        <v>12.55692156321493</v>
      </c>
      <c r="BB1946">
        <v>2241.461181640625</v>
      </c>
      <c r="BC1946">
        <v>2253.9042600774101</v>
      </c>
      <c r="BD1946">
        <v>-5.5206774560857862E-3</v>
      </c>
      <c r="BE1946">
        <v>5.5206774560857862E-3</v>
      </c>
      <c r="BF1946">
        <f t="shared" si="210"/>
        <v>-0.1131183684805572</v>
      </c>
      <c r="BG1946">
        <f t="shared" si="211"/>
        <v>351.58394771860685</v>
      </c>
      <c r="BH1946">
        <f t="shared" si="212"/>
        <v>438.10726165602091</v>
      </c>
      <c r="BI1946">
        <f t="shared" si="213"/>
        <v>438.10726165602091</v>
      </c>
      <c r="BJ1946">
        <f t="shared" si="214"/>
        <v>438.10726165602091</v>
      </c>
    </row>
    <row r="1947" spans="1:62">
      <c r="A1947">
        <v>1951</v>
      </c>
      <c r="B1947">
        <v>13520</v>
      </c>
      <c r="C1947" t="s">
        <v>347</v>
      </c>
      <c r="D1947">
        <v>2019</v>
      </c>
      <c r="E1947" t="s">
        <v>55</v>
      </c>
      <c r="F1947" t="s">
        <v>56</v>
      </c>
      <c r="G1947">
        <v>6.5090000000000003</v>
      </c>
      <c r="H1947">
        <v>0.85254073500000005</v>
      </c>
      <c r="I1947">
        <v>64967712304</v>
      </c>
      <c r="J1947">
        <v>-0.02</v>
      </c>
      <c r="K1947">
        <v>1.56</v>
      </c>
      <c r="L1947">
        <v>1551950000000</v>
      </c>
      <c r="M1947">
        <v>1.82</v>
      </c>
      <c r="N1947">
        <v>1</v>
      </c>
      <c r="O1947">
        <v>83606766950</v>
      </c>
      <c r="P1947">
        <v>1.2868971979999999</v>
      </c>
      <c r="Q1947">
        <v>21.14953324</v>
      </c>
      <c r="R1947">
        <v>1531530250</v>
      </c>
      <c r="S1947">
        <v>1211570000000</v>
      </c>
      <c r="T1947">
        <v>949303000000</v>
      </c>
      <c r="U1947">
        <v>262263000000</v>
      </c>
      <c r="V1947">
        <v>20.03762289229417</v>
      </c>
      <c r="W1947">
        <v>361.97</v>
      </c>
      <c r="X1947">
        <v>47.8</v>
      </c>
      <c r="Y1947">
        <v>2.97</v>
      </c>
      <c r="Z1947">
        <v>24.771970240000002</v>
      </c>
      <c r="AA1947">
        <v>0</v>
      </c>
      <c r="AB1947" s="2">
        <v>43465</v>
      </c>
      <c r="AC1947">
        <v>1295</v>
      </c>
      <c r="AD1947">
        <f t="shared" si="215"/>
        <v>25</v>
      </c>
      <c r="AE1947">
        <v>25</v>
      </c>
      <c r="AF1947">
        <f t="shared" si="216"/>
        <v>1.9305019305019304</v>
      </c>
      <c r="AG1947">
        <v>2699.960693359375</v>
      </c>
      <c r="AH1947">
        <v>2699.960693359375</v>
      </c>
      <c r="AI1947">
        <v>2738.0778019028439</v>
      </c>
      <c r="AJ1947">
        <v>2687.255140421621</v>
      </c>
      <c r="AK1947">
        <v>2649.4364827754371</v>
      </c>
      <c r="AL1947">
        <v>2674.549560546875</v>
      </c>
      <c r="AM1947">
        <v>2680.827885546199</v>
      </c>
      <c r="AN1947">
        <v>2611.7667550053502</v>
      </c>
      <c r="AO1947">
        <v>2599.2101448979179</v>
      </c>
      <c r="AP1947">
        <v>2649.4365234375</v>
      </c>
      <c r="AQ1947">
        <v>2674.54960159436</v>
      </c>
      <c r="AR1947">
        <v>2555.2623136798802</v>
      </c>
      <c r="AS1947">
        <v>2680.82774143899</v>
      </c>
      <c r="AT1947">
        <v>2592.931640625</v>
      </c>
      <c r="AU1947">
        <v>2680.82774143899</v>
      </c>
      <c r="AV1947">
        <v>2592.931640625</v>
      </c>
      <c r="AW1947">
        <v>0</v>
      </c>
      <c r="AX1947">
        <v>-25.4111328125</v>
      </c>
      <c r="AY1947">
        <v>4.0662062929186498E-5</v>
      </c>
      <c r="AZ1947">
        <v>-6.2785042729178713</v>
      </c>
      <c r="BA1947">
        <v>4.0662062929186498E-5</v>
      </c>
      <c r="BB1947">
        <v>2624.4365234375</v>
      </c>
      <c r="BC1947">
        <v>2649.4364827754371</v>
      </c>
      <c r="BD1947">
        <v>-9.4359534566943737E-3</v>
      </c>
      <c r="BE1947">
        <v>9.4359534566943737E-3</v>
      </c>
      <c r="BF1947">
        <f t="shared" si="210"/>
        <v>-0.14745844899593091</v>
      </c>
      <c r="BG1947">
        <f t="shared" si="211"/>
        <v>50.822661481222895</v>
      </c>
      <c r="BH1947">
        <f t="shared" si="212"/>
        <v>126.31104689749372</v>
      </c>
      <c r="BI1947">
        <f t="shared" si="213"/>
        <v>182.81548822296372</v>
      </c>
      <c r="BJ1947">
        <f t="shared" si="214"/>
        <v>182.81548822296372</v>
      </c>
    </row>
    <row r="1948" spans="1:62">
      <c r="A1948">
        <v>1952</v>
      </c>
      <c r="B1948">
        <v>13520</v>
      </c>
      <c r="C1948" t="s">
        <v>347</v>
      </c>
      <c r="D1948">
        <v>2020</v>
      </c>
      <c r="E1948" t="s">
        <v>55</v>
      </c>
      <c r="F1948" t="s">
        <v>56</v>
      </c>
      <c r="G1948">
        <v>-3.7570000000000001</v>
      </c>
      <c r="H1948">
        <v>0.89447411899999996</v>
      </c>
      <c r="I1948">
        <v>13738334036</v>
      </c>
      <c r="J1948">
        <v>-2.2799999999999998</v>
      </c>
      <c r="K1948">
        <v>-15.38</v>
      </c>
      <c r="L1948">
        <v>1313330000000</v>
      </c>
      <c r="M1948">
        <v>2.04</v>
      </c>
      <c r="N1948">
        <v>1</v>
      </c>
      <c r="O1948">
        <v>95765241625</v>
      </c>
      <c r="P1948">
        <v>6.9706589880000003</v>
      </c>
      <c r="Q1948">
        <v>21.14953324</v>
      </c>
      <c r="R1948">
        <v>1531530250</v>
      </c>
      <c r="S1948">
        <v>1183880000000</v>
      </c>
      <c r="T1948">
        <v>963187000000</v>
      </c>
      <c r="U1948">
        <v>220696000000</v>
      </c>
      <c r="V1948">
        <v>-15.849357324517751</v>
      </c>
      <c r="W1948">
        <v>436.43</v>
      </c>
      <c r="X1948">
        <v>44.69</v>
      </c>
      <c r="Y1948">
        <v>2.33</v>
      </c>
      <c r="Z1948">
        <v>6.2250036409999998</v>
      </c>
      <c r="AA1948">
        <v>0</v>
      </c>
      <c r="AB1948" s="2">
        <v>43830</v>
      </c>
      <c r="AC1948">
        <v>1387</v>
      </c>
      <c r="AD1948">
        <f t="shared" si="215"/>
        <v>25</v>
      </c>
      <c r="AE1948">
        <v>25</v>
      </c>
      <c r="AF1948">
        <f t="shared" si="216"/>
        <v>1.8024513338139869</v>
      </c>
      <c r="AG1948">
        <v>2763.489501953125</v>
      </c>
      <c r="AH1948">
        <v>2763.489501953125</v>
      </c>
      <c r="AI1948">
        <v>2839.723498159628</v>
      </c>
      <c r="AJ1948">
        <v>2731.7250557856878</v>
      </c>
      <c r="AK1948">
        <v>2699.960875867062</v>
      </c>
      <c r="AL1948">
        <v>2731.72509765625</v>
      </c>
      <c r="AM1948">
        <v>2941.3693212490821</v>
      </c>
      <c r="AN1948">
        <v>2699.960875867062</v>
      </c>
      <c r="AO1948">
        <v>2712.6666419486</v>
      </c>
      <c r="AP1948">
        <v>2719.01953125</v>
      </c>
      <c r="AQ1948">
        <v>2750.783752891879</v>
      </c>
      <c r="AR1948">
        <v>2706.313752647201</v>
      </c>
      <c r="AS1948">
        <v>2788.9008014975329</v>
      </c>
      <c r="AT1948">
        <v>2750.78369140625</v>
      </c>
      <c r="AU1948">
        <v>2788.9008014975329</v>
      </c>
      <c r="AV1948">
        <v>2712.6665813149671</v>
      </c>
      <c r="AW1948">
        <v>1</v>
      </c>
      <c r="AX1948">
        <v>-31.764404296875</v>
      </c>
      <c r="AY1948">
        <v>19.05865538293801</v>
      </c>
      <c r="AZ1948">
        <v>38.117049457649962</v>
      </c>
      <c r="BA1948">
        <v>-31.764404296875</v>
      </c>
      <c r="BB1948">
        <v>2706.72509765625</v>
      </c>
      <c r="BC1948">
        <v>2763.489501953125</v>
      </c>
      <c r="BD1948">
        <v>-2.054084311040667E-2</v>
      </c>
      <c r="BE1948">
        <v>2.054084311040667E-2</v>
      </c>
      <c r="BF1948">
        <f t="shared" si="210"/>
        <v>-0.1055265384794067</v>
      </c>
      <c r="BG1948">
        <f t="shared" si="211"/>
        <v>107.99844237394018</v>
      </c>
      <c r="BH1948">
        <f t="shared" si="212"/>
        <v>241.40844538202009</v>
      </c>
      <c r="BI1948">
        <f t="shared" si="213"/>
        <v>241.40844538202009</v>
      </c>
      <c r="BJ1948">
        <f t="shared" si="214"/>
        <v>241.40844538202009</v>
      </c>
    </row>
    <row r="1949" spans="1:62">
      <c r="A1949">
        <v>1953</v>
      </c>
      <c r="B1949">
        <v>13520</v>
      </c>
      <c r="C1949" t="s">
        <v>347</v>
      </c>
      <c r="D1949">
        <v>2021</v>
      </c>
      <c r="E1949" t="s">
        <v>55</v>
      </c>
      <c r="F1949" t="s">
        <v>56</v>
      </c>
      <c r="G1949">
        <v>-2.944</v>
      </c>
      <c r="H1949">
        <v>0.91813118299999996</v>
      </c>
      <c r="I1949">
        <v>10194064916</v>
      </c>
      <c r="J1949">
        <v>-2.42</v>
      </c>
      <c r="K1949">
        <v>-94.08</v>
      </c>
      <c r="L1949">
        <v>77732387464</v>
      </c>
      <c r="M1949">
        <v>4.76</v>
      </c>
      <c r="N1949">
        <v>1</v>
      </c>
      <c r="O1949">
        <v>102855000000</v>
      </c>
      <c r="P1949">
        <v>10.0897261</v>
      </c>
      <c r="Q1949">
        <v>20.827743909999999</v>
      </c>
      <c r="R1949">
        <v>1110131050</v>
      </c>
      <c r="S1949">
        <v>1155190000000</v>
      </c>
      <c r="T1949">
        <v>957762000000</v>
      </c>
      <c r="U1949">
        <v>197430000000</v>
      </c>
      <c r="V1949">
        <v>-10.542103164534019</v>
      </c>
      <c r="W1949">
        <v>485.12</v>
      </c>
      <c r="X1949">
        <v>44.69</v>
      </c>
      <c r="Y1949">
        <v>3.37</v>
      </c>
      <c r="Z1949">
        <v>5.1633819159999996</v>
      </c>
      <c r="AA1949">
        <v>0</v>
      </c>
      <c r="AB1949" s="2">
        <v>44196</v>
      </c>
      <c r="AC1949">
        <v>2055</v>
      </c>
      <c r="AD1949">
        <f t="shared" si="215"/>
        <v>25</v>
      </c>
      <c r="AE1949">
        <v>25</v>
      </c>
      <c r="AF1949">
        <f t="shared" si="216"/>
        <v>1.2165450121654502</v>
      </c>
      <c r="AG1949">
        <v>1937.6984886984219</v>
      </c>
      <c r="AH1949">
        <v>1919.066772460938</v>
      </c>
      <c r="AI1949">
        <v>1956.330204935907</v>
      </c>
      <c r="AJ1949">
        <v>1919.066772460938</v>
      </c>
      <c r="AK1949">
        <v>1891.1191957913909</v>
      </c>
      <c r="AL1949">
        <v>1937.698486328125</v>
      </c>
      <c r="AM1949">
        <v>1970.3039897038391</v>
      </c>
      <c r="AN1949">
        <v>1891.1191957913909</v>
      </c>
      <c r="AO1949">
        <v>1891.1193255433941</v>
      </c>
      <c r="AP1949">
        <v>1881.803466796875</v>
      </c>
      <c r="AQ1949">
        <v>1905.093113663173</v>
      </c>
      <c r="AR1949">
        <v>1872.4876080503559</v>
      </c>
      <c r="AS1949">
        <v>1863.171719913151</v>
      </c>
      <c r="AT1949">
        <v>1877.1455078125</v>
      </c>
      <c r="AU1949">
        <v>1881.8034371122831</v>
      </c>
      <c r="AV1949">
        <v>1849.197932013803</v>
      </c>
      <c r="AW1949">
        <v>1</v>
      </c>
      <c r="AX1949">
        <v>-2.370296897424851E-6</v>
      </c>
      <c r="AY1949">
        <v>-9.3157289945158936</v>
      </c>
      <c r="AZ1949">
        <v>-13.973817730894099</v>
      </c>
      <c r="BA1949">
        <v>-2.370296897424851E-6</v>
      </c>
      <c r="BB1949">
        <v>1912.698486328125</v>
      </c>
      <c r="BC1949">
        <v>1937.6984886984219</v>
      </c>
      <c r="BD1949">
        <v>-1.290190528408253E-2</v>
      </c>
      <c r="BE1949">
        <v>1.290190528408253E-2</v>
      </c>
      <c r="BF1949">
        <f t="shared" si="210"/>
        <v>-8.1869649148624907E-2</v>
      </c>
      <c r="BG1949">
        <f t="shared" si="211"/>
        <v>37.263432474969022</v>
      </c>
      <c r="BH1949">
        <f t="shared" si="212"/>
        <v>79.184793912448185</v>
      </c>
      <c r="BI1949">
        <f t="shared" si="213"/>
        <v>97.816381653483177</v>
      </c>
      <c r="BJ1949">
        <f t="shared" si="214"/>
        <v>121.1060576900361</v>
      </c>
    </row>
    <row r="1950" spans="1:62">
      <c r="A1950">
        <v>1954</v>
      </c>
      <c r="B1950">
        <v>13520</v>
      </c>
      <c r="C1950" t="s">
        <v>347</v>
      </c>
      <c r="D1950">
        <v>2022</v>
      </c>
      <c r="E1950" t="s">
        <v>55</v>
      </c>
      <c r="F1950" t="s">
        <v>56</v>
      </c>
      <c r="G1950">
        <v>14.18</v>
      </c>
      <c r="H1950">
        <v>0.84665013499999997</v>
      </c>
      <c r="I1950">
        <v>43168338185</v>
      </c>
      <c r="J1950">
        <v>1.91</v>
      </c>
      <c r="K1950">
        <v>48.61</v>
      </c>
      <c r="L1950">
        <v>115517000000</v>
      </c>
      <c r="M1950">
        <v>14.98</v>
      </c>
      <c r="N1950">
        <v>1</v>
      </c>
      <c r="O1950">
        <v>70071752800</v>
      </c>
      <c r="P1950">
        <v>1.623220994</v>
      </c>
      <c r="Q1950">
        <v>21.520891089999999</v>
      </c>
      <c r="R1950">
        <v>2220262100</v>
      </c>
      <c r="S1950">
        <v>1177220000000</v>
      </c>
      <c r="T1950">
        <v>926620000000</v>
      </c>
      <c r="U1950">
        <v>250598000000</v>
      </c>
      <c r="V1950">
        <v>26.93005115737223</v>
      </c>
      <c r="W1950">
        <v>369.76</v>
      </c>
      <c r="X1950">
        <v>44.69</v>
      </c>
      <c r="Y1950">
        <v>0.62</v>
      </c>
      <c r="Z1950">
        <v>17.22613037</v>
      </c>
      <c r="AA1950">
        <v>0</v>
      </c>
      <c r="AB1950" s="2">
        <v>44561</v>
      </c>
      <c r="AC1950">
        <v>1400</v>
      </c>
      <c r="AD1950">
        <f t="shared" si="215"/>
        <v>50</v>
      </c>
      <c r="AE1950">
        <v>50</v>
      </c>
      <c r="AF1950">
        <f t="shared" si="216"/>
        <v>3.5714285714285716</v>
      </c>
      <c r="AG1950">
        <v>1367.5587728975579</v>
      </c>
      <c r="AH1950">
        <v>1381.705932617188</v>
      </c>
      <c r="AI1950">
        <v>1405.284532149904</v>
      </c>
      <c r="AJ1950">
        <v>1367.5587728975579</v>
      </c>
      <c r="AK1950">
        <v>1395.8529905554369</v>
      </c>
      <c r="AL1950">
        <v>1376.990112304688</v>
      </c>
      <c r="AM1950">
        <v>1395.8529905554369</v>
      </c>
      <c r="AN1950">
        <v>1367.558673179313</v>
      </c>
      <c r="AO1950">
        <v>1443.010224213471</v>
      </c>
      <c r="AP1950">
        <v>1395.85302734375</v>
      </c>
      <c r="AQ1950">
        <v>1443.010224213471</v>
      </c>
      <c r="AR1950">
        <v>1376.990148595861</v>
      </c>
      <c r="AS1950">
        <v>1433.578857421875</v>
      </c>
      <c r="AT1950">
        <v>1433.578857421875</v>
      </c>
      <c r="AU1950">
        <v>1461.8731769762539</v>
      </c>
      <c r="AV1950">
        <v>1419.431697644686</v>
      </c>
      <c r="AW1950">
        <v>1</v>
      </c>
      <c r="AX1950">
        <v>9.4313394071300536</v>
      </c>
      <c r="AY1950">
        <v>3.678831308207009E-5</v>
      </c>
      <c r="AZ1950">
        <v>-9.4313667915960195</v>
      </c>
      <c r="BA1950">
        <v>9.4313394071300536</v>
      </c>
      <c r="BB1950">
        <v>1326.990112304688</v>
      </c>
      <c r="BC1950">
        <v>1367.5587728975579</v>
      </c>
      <c r="BD1950">
        <v>-2.9665021640652291E-2</v>
      </c>
      <c r="BE1950">
        <v>2.9665021640652291E-2</v>
      </c>
      <c r="BF1950">
        <f t="shared" si="210"/>
        <v>-0.15334962640797811</v>
      </c>
      <c r="BG1950">
        <f t="shared" si="211"/>
        <v>37.725759252346052</v>
      </c>
      <c r="BH1950">
        <f t="shared" si="212"/>
        <v>37.725858970590934</v>
      </c>
      <c r="BI1950">
        <f t="shared" si="213"/>
        <v>75.451551034158001</v>
      </c>
      <c r="BJ1950">
        <f t="shared" si="214"/>
        <v>94.314503796940926</v>
      </c>
    </row>
    <row r="1951" spans="1:62">
      <c r="A1951">
        <v>1955</v>
      </c>
      <c r="B1951">
        <v>13520</v>
      </c>
      <c r="C1951" t="s">
        <v>347</v>
      </c>
      <c r="D1951">
        <v>2023</v>
      </c>
      <c r="E1951" t="s">
        <v>55</v>
      </c>
      <c r="F1951" t="s">
        <v>56</v>
      </c>
      <c r="G1951">
        <v>6.6859999999999999</v>
      </c>
      <c r="H1951">
        <v>0.85370041299999999</v>
      </c>
      <c r="I1951">
        <v>78207488155</v>
      </c>
      <c r="J1951">
        <v>-1.93</v>
      </c>
      <c r="K1951">
        <v>136.84</v>
      </c>
      <c r="L1951">
        <v>273585000000</v>
      </c>
      <c r="M1951">
        <v>15.67</v>
      </c>
      <c r="N1951">
        <v>1</v>
      </c>
      <c r="O1951">
        <v>101604000000</v>
      </c>
      <c r="P1951">
        <v>1.2991600160000001</v>
      </c>
      <c r="Q1951">
        <v>21.520891089999999</v>
      </c>
      <c r="R1951">
        <v>2220262100</v>
      </c>
      <c r="S1951">
        <v>1154540000000</v>
      </c>
      <c r="T1951">
        <v>884030000000</v>
      </c>
      <c r="U1951">
        <v>270513000000</v>
      </c>
      <c r="V1951">
        <v>7.9469907980111572</v>
      </c>
      <c r="W1951">
        <v>326.8</v>
      </c>
      <c r="X1951">
        <v>44.69</v>
      </c>
      <c r="Y1951">
        <v>2.87</v>
      </c>
      <c r="Z1951">
        <v>28.91080582</v>
      </c>
      <c r="AA1951">
        <v>0</v>
      </c>
      <c r="AB1951" s="2">
        <v>44926</v>
      </c>
      <c r="AC1951">
        <v>2030</v>
      </c>
      <c r="AD1951">
        <f t="shared" si="215"/>
        <v>50</v>
      </c>
      <c r="AE1951">
        <v>50</v>
      </c>
      <c r="AF1951">
        <f t="shared" si="216"/>
        <v>2.4630541871921183</v>
      </c>
      <c r="AG1951">
        <v>2115</v>
      </c>
      <c r="AH1951">
        <v>2005</v>
      </c>
      <c r="AI1951">
        <v>2115</v>
      </c>
      <c r="AJ1951">
        <v>1994</v>
      </c>
      <c r="AK1951">
        <v>2075</v>
      </c>
      <c r="AL1951">
        <v>2075</v>
      </c>
      <c r="AM1951">
        <v>2075</v>
      </c>
      <c r="AN1951">
        <v>2026.1764705882349</v>
      </c>
      <c r="AO1951">
        <v>2079.882352941177</v>
      </c>
      <c r="AP1951">
        <v>2075</v>
      </c>
      <c r="AQ1951">
        <v>2099.411764705882</v>
      </c>
      <c r="AR1951">
        <v>2031.0588235294119</v>
      </c>
      <c r="AS1951">
        <v>2035.941233100621</v>
      </c>
      <c r="AT1951">
        <v>2065.2353515625</v>
      </c>
      <c r="AU1951">
        <v>2089.6471169473998</v>
      </c>
      <c r="AV1951">
        <v>2021.2941738696809</v>
      </c>
      <c r="AW1951">
        <v>1</v>
      </c>
      <c r="AX1951">
        <v>-40</v>
      </c>
      <c r="AY1951">
        <v>0</v>
      </c>
      <c r="AZ1951">
        <v>-14.647001378677031</v>
      </c>
      <c r="BA1951">
        <v>-40</v>
      </c>
      <c r="BB1951">
        <v>2025</v>
      </c>
      <c r="BC1951">
        <v>2115</v>
      </c>
      <c r="BD1951">
        <v>-4.2553191489361701E-2</v>
      </c>
      <c r="BE1951">
        <v>4.2553191489361701E-2</v>
      </c>
      <c r="BF1951">
        <f t="shared" si="210"/>
        <v>-0.1462998250385435</v>
      </c>
      <c r="BG1951">
        <f t="shared" si="211"/>
        <v>121</v>
      </c>
      <c r="BH1951">
        <f t="shared" si="212"/>
        <v>121</v>
      </c>
      <c r="BI1951">
        <f t="shared" si="213"/>
        <v>121</v>
      </c>
      <c r="BJ1951">
        <f t="shared" si="214"/>
        <v>121</v>
      </c>
    </row>
    <row r="1952" spans="1:62">
      <c r="A1952">
        <v>1956</v>
      </c>
      <c r="B1952">
        <v>13520</v>
      </c>
      <c r="C1952" t="s">
        <v>347</v>
      </c>
      <c r="D1952">
        <v>2024</v>
      </c>
      <c r="E1952" t="s">
        <v>55</v>
      </c>
      <c r="F1952" t="s">
        <v>56</v>
      </c>
      <c r="J1952">
        <v>5.66</v>
      </c>
      <c r="K1952">
        <v>359.78</v>
      </c>
      <c r="L1952">
        <v>1257900000000</v>
      </c>
      <c r="N1952">
        <v>1</v>
      </c>
      <c r="P1952">
        <v>19.37</v>
      </c>
      <c r="S1952">
        <v>1219900000000</v>
      </c>
      <c r="T1952">
        <v>905000000000</v>
      </c>
      <c r="U1952">
        <v>314900000000</v>
      </c>
      <c r="V1952">
        <v>16.40845356785071</v>
      </c>
      <c r="W1952">
        <v>1.599351948</v>
      </c>
      <c r="X1952">
        <v>44.69</v>
      </c>
      <c r="Y1952">
        <v>1.63</v>
      </c>
      <c r="Z1952">
        <v>145.39869010000001</v>
      </c>
      <c r="AA1952">
        <v>0</v>
      </c>
      <c r="AB1952" s="2">
        <v>45291</v>
      </c>
      <c r="AC1952">
        <v>1511</v>
      </c>
      <c r="AD1952">
        <f t="shared" si="215"/>
        <v>50</v>
      </c>
      <c r="AE1952">
        <v>50</v>
      </c>
      <c r="AF1952">
        <f t="shared" si="216"/>
        <v>3.3090668431502315</v>
      </c>
      <c r="AG1952">
        <v>1520</v>
      </c>
      <c r="AH1952">
        <v>1495</v>
      </c>
      <c r="AI1952">
        <v>1532</v>
      </c>
      <c r="AJ1952">
        <v>1494</v>
      </c>
      <c r="AK1952">
        <v>1554</v>
      </c>
      <c r="AL1952">
        <v>1550</v>
      </c>
      <c r="AM1952">
        <v>1577</v>
      </c>
      <c r="AN1952">
        <v>1539</v>
      </c>
      <c r="AO1952">
        <v>1538</v>
      </c>
      <c r="AP1952">
        <v>1550</v>
      </c>
      <c r="AQ1952">
        <v>1550</v>
      </c>
      <c r="AR1952">
        <v>1529</v>
      </c>
      <c r="AS1952">
        <v>1527</v>
      </c>
      <c r="AT1952">
        <v>1538</v>
      </c>
      <c r="AU1952">
        <v>1538</v>
      </c>
      <c r="AV1952">
        <v>1517</v>
      </c>
      <c r="AW1952">
        <v>0</v>
      </c>
      <c r="AX1952">
        <v>30</v>
      </c>
      <c r="AY1952">
        <v>-4</v>
      </c>
      <c r="AZ1952">
        <v>0</v>
      </c>
      <c r="BA1952">
        <v>-4</v>
      </c>
      <c r="BB1952">
        <v>1500</v>
      </c>
      <c r="BC1952">
        <v>1554</v>
      </c>
      <c r="BD1952">
        <v>-3.4749034749034749E-2</v>
      </c>
      <c r="BE1952">
        <v>3.4749034749034749E-2</v>
      </c>
      <c r="BF1952">
        <f t="shared" si="210"/>
        <v>-0.25813591277973602</v>
      </c>
      <c r="BG1952">
        <f t="shared" si="211"/>
        <v>38</v>
      </c>
      <c r="BH1952">
        <f t="shared" si="212"/>
        <v>83</v>
      </c>
      <c r="BI1952">
        <f t="shared" si="213"/>
        <v>83</v>
      </c>
      <c r="BJ1952">
        <f t="shared" si="214"/>
        <v>83</v>
      </c>
    </row>
    <row r="1953" spans="1:62">
      <c r="A1953">
        <v>1957</v>
      </c>
      <c r="B1953">
        <v>13570</v>
      </c>
      <c r="C1953" t="s">
        <v>348</v>
      </c>
      <c r="D1953">
        <v>2016</v>
      </c>
      <c r="E1953" t="s">
        <v>55</v>
      </c>
      <c r="F1953" t="s">
        <v>56</v>
      </c>
      <c r="G1953">
        <v>16.189</v>
      </c>
      <c r="H1953">
        <v>0.69894779299999998</v>
      </c>
      <c r="I1953">
        <v>36345232783</v>
      </c>
      <c r="J1953">
        <v>3.14</v>
      </c>
      <c r="K1953">
        <v>12.6</v>
      </c>
      <c r="L1953">
        <v>723372000000</v>
      </c>
      <c r="M1953">
        <v>0.78</v>
      </c>
      <c r="N1953">
        <v>1</v>
      </c>
      <c r="O1953">
        <v>186606000000</v>
      </c>
      <c r="P1953">
        <v>5.1342688900000004</v>
      </c>
      <c r="Q1953">
        <v>21.991172559999999</v>
      </c>
      <c r="R1953">
        <v>3553406500</v>
      </c>
      <c r="S1953">
        <v>722400000000</v>
      </c>
      <c r="T1953">
        <v>318314000000</v>
      </c>
      <c r="U1953">
        <v>404086000000</v>
      </c>
      <c r="V1953">
        <v>9.8429636899999995</v>
      </c>
      <c r="W1953">
        <v>78.77</v>
      </c>
      <c r="X1953">
        <v>40.520000000000003</v>
      </c>
      <c r="Y1953">
        <v>14.05</v>
      </c>
      <c r="Z1953">
        <v>8.994430092</v>
      </c>
      <c r="AA1953">
        <v>0</v>
      </c>
      <c r="AB1953" s="2">
        <v>42369</v>
      </c>
      <c r="AC1953">
        <v>7090</v>
      </c>
      <c r="AD1953">
        <f t="shared" si="215"/>
        <v>140</v>
      </c>
      <c r="AE1953">
        <v>140</v>
      </c>
      <c r="AF1953">
        <f t="shared" si="216"/>
        <v>1.9746121297602257</v>
      </c>
      <c r="AG1953">
        <v>5974.9812094478284</v>
      </c>
      <c r="AH1953">
        <v>5899.9814453125</v>
      </c>
      <c r="AI1953">
        <v>6033.3143593308614</v>
      </c>
      <c r="AJ1953">
        <v>5883.3148310602046</v>
      </c>
      <c r="AK1953">
        <v>6166.6473551775671</v>
      </c>
      <c r="AL1953">
        <v>5924.9814453125</v>
      </c>
      <c r="AM1953">
        <v>6249.9804275448314</v>
      </c>
      <c r="AN1953">
        <v>5916.6481380757732</v>
      </c>
      <c r="AO1953">
        <v>6191.6471616683484</v>
      </c>
      <c r="AP1953">
        <v>6199.98046875</v>
      </c>
      <c r="AQ1953">
        <v>6241.6470041582661</v>
      </c>
      <c r="AR1953">
        <v>6133.3140120967746</v>
      </c>
      <c r="AS1953">
        <v>6224.9802305640242</v>
      </c>
      <c r="AT1953">
        <v>6149.98046875</v>
      </c>
      <c r="AU1953">
        <v>6283.3133786415992</v>
      </c>
      <c r="AV1953">
        <v>6108.313934408875</v>
      </c>
      <c r="AW1953">
        <v>1</v>
      </c>
      <c r="AX1953">
        <v>-49.999764135328412</v>
      </c>
      <c r="AY1953">
        <v>33.333113572432922</v>
      </c>
      <c r="AZ1953">
        <v>-41.666692918348417</v>
      </c>
      <c r="BA1953">
        <v>-49.999764135328412</v>
      </c>
      <c r="BB1953">
        <v>5784.9814453125</v>
      </c>
      <c r="BC1953">
        <v>5974.9812094478284</v>
      </c>
      <c r="BD1953">
        <v>-3.1799223708836907E-2</v>
      </c>
      <c r="BE1953">
        <v>3.1799223708836907E-2</v>
      </c>
      <c r="BF1953">
        <f t="shared" si="210"/>
        <v>-0.30105204872646735</v>
      </c>
      <c r="BG1953">
        <f t="shared" si="211"/>
        <v>149.99952827065681</v>
      </c>
      <c r="BH1953">
        <f t="shared" si="212"/>
        <v>366.6655964846268</v>
      </c>
      <c r="BI1953">
        <f t="shared" si="213"/>
        <v>366.6655964846268</v>
      </c>
      <c r="BJ1953">
        <f t="shared" si="214"/>
        <v>399.99854758139463</v>
      </c>
    </row>
    <row r="1954" spans="1:62">
      <c r="A1954">
        <v>1958</v>
      </c>
      <c r="B1954">
        <v>13570</v>
      </c>
      <c r="C1954" t="s">
        <v>348</v>
      </c>
      <c r="D1954">
        <v>2017</v>
      </c>
      <c r="E1954" t="s">
        <v>55</v>
      </c>
      <c r="F1954" t="s">
        <v>56</v>
      </c>
      <c r="G1954">
        <v>7.4509999999999996</v>
      </c>
      <c r="H1954">
        <v>0.64415772199999999</v>
      </c>
      <c r="I1954">
        <v>45427750006</v>
      </c>
      <c r="J1954">
        <v>2.4300000000000002</v>
      </c>
      <c r="K1954">
        <v>13.68</v>
      </c>
      <c r="L1954">
        <v>822307000000</v>
      </c>
      <c r="M1954">
        <v>0.82</v>
      </c>
      <c r="N1954">
        <v>1</v>
      </c>
      <c r="O1954">
        <v>169235000000</v>
      </c>
      <c r="P1954">
        <v>3.7253713899999998</v>
      </c>
      <c r="Q1954">
        <v>21.837021880000002</v>
      </c>
      <c r="R1954">
        <v>3045777000</v>
      </c>
      <c r="S1954">
        <v>739925000000</v>
      </c>
      <c r="T1954">
        <v>307393000000</v>
      </c>
      <c r="U1954">
        <v>432532000000</v>
      </c>
      <c r="V1954">
        <v>7.0395905822027984</v>
      </c>
      <c r="W1954">
        <v>71.069999999999993</v>
      </c>
      <c r="X1954">
        <v>40.520000000000003</v>
      </c>
      <c r="Y1954">
        <v>13.42</v>
      </c>
      <c r="Z1954">
        <v>10.502748929999999</v>
      </c>
      <c r="AA1954">
        <v>0</v>
      </c>
      <c r="AB1954" s="2">
        <v>42735</v>
      </c>
      <c r="AC1954">
        <v>6430</v>
      </c>
      <c r="AD1954">
        <f t="shared" si="215"/>
        <v>120</v>
      </c>
      <c r="AE1954">
        <v>120</v>
      </c>
      <c r="AF1954">
        <f t="shared" si="216"/>
        <v>1.8662519440124417</v>
      </c>
      <c r="AG1954">
        <v>5509.3999406103057</v>
      </c>
      <c r="AH1954">
        <v>5526.72509765625</v>
      </c>
      <c r="AI1954">
        <v>5587.3631473170553</v>
      </c>
      <c r="AJ1954">
        <v>5500.7373620873332</v>
      </c>
      <c r="AK1954">
        <v>5381.3956190952031</v>
      </c>
      <c r="AL1954">
        <v>5483.41259765625</v>
      </c>
      <c r="AM1954">
        <v>5542.9225018168599</v>
      </c>
      <c r="AN1954">
        <v>5381.3956190952031</v>
      </c>
      <c r="AO1954">
        <v>5381.3956077755911</v>
      </c>
      <c r="AP1954">
        <v>5398.3984375</v>
      </c>
      <c r="AQ1954">
        <v>5423.9026820866147</v>
      </c>
      <c r="AR1954">
        <v>5338.8885334645674</v>
      </c>
      <c r="AS1954">
        <v>5321.8856048825037</v>
      </c>
      <c r="AT1954">
        <v>5381.3955078125</v>
      </c>
      <c r="AU1954">
        <v>5406.8997519253553</v>
      </c>
      <c r="AV1954">
        <v>5296.3813607696484</v>
      </c>
      <c r="AW1954">
        <v>1</v>
      </c>
      <c r="AX1954">
        <v>-25.987342954055752</v>
      </c>
      <c r="AY1954">
        <v>17.00281840479693</v>
      </c>
      <c r="AZ1954">
        <v>-9.9963091088284273E-5</v>
      </c>
      <c r="BA1954">
        <v>-25.987342954055752</v>
      </c>
      <c r="BB1954">
        <v>5363.41259765625</v>
      </c>
      <c r="BC1954">
        <v>5509.3999406103057</v>
      </c>
      <c r="BD1954">
        <v>-2.649786628811775E-2</v>
      </c>
      <c r="BE1954">
        <v>2.649786628811775E-2</v>
      </c>
      <c r="BF1954">
        <f t="shared" si="210"/>
        <v>-0.35584282190762578</v>
      </c>
      <c r="BG1954">
        <f t="shared" si="211"/>
        <v>86.625785229722169</v>
      </c>
      <c r="BH1954">
        <f t="shared" si="212"/>
        <v>205.96752822185226</v>
      </c>
      <c r="BI1954">
        <f t="shared" si="213"/>
        <v>248.47461385248789</v>
      </c>
      <c r="BJ1954">
        <f t="shared" si="214"/>
        <v>290.98178654740695</v>
      </c>
    </row>
    <row r="1955" spans="1:62">
      <c r="A1955">
        <v>1959</v>
      </c>
      <c r="B1955">
        <v>13570</v>
      </c>
      <c r="C1955" t="s">
        <v>348</v>
      </c>
      <c r="D1955">
        <v>2018</v>
      </c>
      <c r="E1955" t="s">
        <v>55</v>
      </c>
      <c r="F1955" t="s">
        <v>56</v>
      </c>
      <c r="G1955">
        <v>16.794</v>
      </c>
      <c r="H1955">
        <v>0.59345431699999995</v>
      </c>
      <c r="I1955">
        <v>46337621791</v>
      </c>
      <c r="J1955">
        <v>0.35</v>
      </c>
      <c r="K1955">
        <v>8.35</v>
      </c>
      <c r="L1955">
        <v>891002000000</v>
      </c>
      <c r="M1955">
        <v>0.69</v>
      </c>
      <c r="N1955">
        <v>1</v>
      </c>
      <c r="O1955">
        <v>143968000000</v>
      </c>
      <c r="P1955">
        <v>3.1069439249999999</v>
      </c>
      <c r="Q1955">
        <v>22.060165430000001</v>
      </c>
      <c r="R1955">
        <v>3807221250</v>
      </c>
      <c r="S1955">
        <v>742532000000</v>
      </c>
      <c r="T1955">
        <v>296690000000</v>
      </c>
      <c r="U1955">
        <v>445842000000</v>
      </c>
      <c r="V1955">
        <v>3.077228968030111</v>
      </c>
      <c r="W1955">
        <v>66.55</v>
      </c>
      <c r="X1955">
        <v>40.520000000000003</v>
      </c>
      <c r="Y1955">
        <v>11.05</v>
      </c>
      <c r="Z1955">
        <v>10.393283220000001</v>
      </c>
      <c r="AA1955">
        <v>0</v>
      </c>
      <c r="AB1955" s="2">
        <v>43100</v>
      </c>
      <c r="AC1955">
        <v>5470</v>
      </c>
      <c r="AD1955">
        <f t="shared" si="215"/>
        <v>150</v>
      </c>
      <c r="AE1955">
        <v>150</v>
      </c>
      <c r="AF1955">
        <f t="shared" si="216"/>
        <v>2.7422303473491771</v>
      </c>
      <c r="AG1955">
        <v>5003.1031149839737</v>
      </c>
      <c r="AH1955">
        <v>4860.666015625</v>
      </c>
      <c r="AI1955">
        <v>5038.7123898237178</v>
      </c>
      <c r="AJ1955">
        <v>4860.666015625</v>
      </c>
      <c r="AK1955">
        <v>4851.0443783662477</v>
      </c>
      <c r="AL1955">
        <v>4825.056640625</v>
      </c>
      <c r="AM1955">
        <v>5093.5965972845606</v>
      </c>
      <c r="AN1955">
        <v>4773.0811651425047</v>
      </c>
      <c r="AO1955">
        <v>5544.050064878893</v>
      </c>
      <c r="AP1955">
        <v>5006.97021484375</v>
      </c>
      <c r="AQ1955">
        <v>5544.050064878893</v>
      </c>
      <c r="AR1955">
        <v>4998.3076366173764</v>
      </c>
      <c r="AS1955">
        <v>4842.3816283754359</v>
      </c>
      <c r="AT1955">
        <v>4972.3203125</v>
      </c>
      <c r="AU1955">
        <v>5197.5473649825781</v>
      </c>
      <c r="AV1955">
        <v>4807.7313126088848</v>
      </c>
      <c r="AW1955">
        <v>1</v>
      </c>
      <c r="AX1955">
        <v>-178.04647435897371</v>
      </c>
      <c r="AY1955">
        <v>155.92583647750229</v>
      </c>
      <c r="AZ1955">
        <v>-571.72975237889295</v>
      </c>
      <c r="BA1955">
        <v>-178.04647435897371</v>
      </c>
      <c r="BB1955">
        <v>4675.056640625</v>
      </c>
      <c r="BC1955">
        <v>5003.1031149839737</v>
      </c>
      <c r="BD1955">
        <v>-6.5568601489842476E-2</v>
      </c>
      <c r="BE1955">
        <v>6.5568601489842476E-2</v>
      </c>
      <c r="BF1955">
        <f t="shared" si="210"/>
        <v>-0.40654678855591408</v>
      </c>
      <c r="BG1955">
        <f t="shared" si="211"/>
        <v>178.04637419871779</v>
      </c>
      <c r="BH1955">
        <f t="shared" si="212"/>
        <v>320.51543214205594</v>
      </c>
      <c r="BI1955">
        <f t="shared" si="213"/>
        <v>770.96889973638827</v>
      </c>
      <c r="BJ1955">
        <f t="shared" si="214"/>
        <v>770.96889973638827</v>
      </c>
    </row>
    <row r="1956" spans="1:62">
      <c r="A1956">
        <v>1960</v>
      </c>
      <c r="B1956">
        <v>13570</v>
      </c>
      <c r="C1956" t="s">
        <v>348</v>
      </c>
      <c r="D1956">
        <v>2019</v>
      </c>
      <c r="E1956" t="s">
        <v>55</v>
      </c>
      <c r="F1956" t="s">
        <v>56</v>
      </c>
      <c r="G1956">
        <v>11.875</v>
      </c>
      <c r="H1956">
        <v>0.56774949600000002</v>
      </c>
      <c r="I1956">
        <v>44099153547</v>
      </c>
      <c r="J1956">
        <v>1.62</v>
      </c>
      <c r="K1956">
        <v>-4.12</v>
      </c>
      <c r="L1956">
        <v>854259000000</v>
      </c>
      <c r="M1956">
        <v>0.61</v>
      </c>
      <c r="N1956">
        <v>1</v>
      </c>
      <c r="O1956">
        <v>148180000000</v>
      </c>
      <c r="P1956">
        <v>3.3601446259999999</v>
      </c>
      <c r="Q1956">
        <v>22.060165430000001</v>
      </c>
      <c r="R1956">
        <v>3807221250</v>
      </c>
      <c r="S1956">
        <v>754539000000</v>
      </c>
      <c r="T1956">
        <v>280210000000</v>
      </c>
      <c r="U1956">
        <v>474329000000</v>
      </c>
      <c r="V1956">
        <v>6.3894832698579318</v>
      </c>
      <c r="W1956">
        <v>59.07</v>
      </c>
      <c r="X1956">
        <v>40.520000000000003</v>
      </c>
      <c r="Y1956">
        <v>12.65</v>
      </c>
      <c r="Z1956">
        <v>9.2971657959999998</v>
      </c>
      <c r="AA1956">
        <v>0</v>
      </c>
      <c r="AB1956" s="2">
        <v>43465</v>
      </c>
      <c r="AC1956">
        <v>5630</v>
      </c>
      <c r="AD1956">
        <f t="shared" si="215"/>
        <v>150</v>
      </c>
      <c r="AE1956">
        <v>150</v>
      </c>
      <c r="AF1956">
        <f t="shared" si="216"/>
        <v>2.6642984014209592</v>
      </c>
      <c r="AG1956">
        <v>5237.9068478425907</v>
      </c>
      <c r="AH1956">
        <v>5173.91845703125</v>
      </c>
      <c r="AI1956">
        <v>5237.9068478425907</v>
      </c>
      <c r="AJ1956">
        <v>5146.4948609692474</v>
      </c>
      <c r="AK1956">
        <v>5092.1260276023522</v>
      </c>
      <c r="AL1956">
        <v>5109.9306640625</v>
      </c>
      <c r="AM1956">
        <v>5127.7353005226487</v>
      </c>
      <c r="AN1956">
        <v>5056.5167546820558</v>
      </c>
      <c r="AO1956">
        <v>5029.8097999918336</v>
      </c>
      <c r="AP1956">
        <v>5109.9306640625</v>
      </c>
      <c r="AQ1956">
        <v>5118.8329822925743</v>
      </c>
      <c r="AR1956">
        <v>5012.0051635316859</v>
      </c>
      <c r="AS1956">
        <v>5101.0281391480776</v>
      </c>
      <c r="AT1956">
        <v>5038.7119140625</v>
      </c>
      <c r="AU1956">
        <v>5118.8327748868151</v>
      </c>
      <c r="AV1956">
        <v>4994.2003247156581</v>
      </c>
      <c r="AW1956">
        <v>0</v>
      </c>
      <c r="AX1956">
        <v>-127.97618378009069</v>
      </c>
      <c r="AY1956">
        <v>17.80463646014778</v>
      </c>
      <c r="AZ1956">
        <v>8.9021140706663573</v>
      </c>
      <c r="BA1956">
        <v>17.80463646014778</v>
      </c>
      <c r="BB1956">
        <v>4959.9306640625</v>
      </c>
      <c r="BC1956">
        <v>5092.1260276023522</v>
      </c>
      <c r="BD1956">
        <v>-2.596074072465503E-2</v>
      </c>
      <c r="BE1956">
        <v>2.596074072465503E-2</v>
      </c>
      <c r="BF1956">
        <f t="shared" si="210"/>
        <v>-0.43224936020537041</v>
      </c>
      <c r="BG1956">
        <f t="shared" si="211"/>
        <v>91.411986873343267</v>
      </c>
      <c r="BH1956">
        <f t="shared" si="212"/>
        <v>181.39009316053489</v>
      </c>
      <c r="BI1956">
        <f t="shared" si="213"/>
        <v>225.90168431090478</v>
      </c>
      <c r="BJ1956">
        <f t="shared" si="214"/>
        <v>243.70652312693255</v>
      </c>
    </row>
    <row r="1957" spans="1:62">
      <c r="A1957">
        <v>1961</v>
      </c>
      <c r="B1957">
        <v>13570</v>
      </c>
      <c r="C1957" t="s">
        <v>348</v>
      </c>
      <c r="D1957">
        <v>2020</v>
      </c>
      <c r="E1957" t="s">
        <v>55</v>
      </c>
      <c r="F1957" t="s">
        <v>56</v>
      </c>
      <c r="G1957">
        <v>83.117000000000004</v>
      </c>
      <c r="H1957">
        <v>0.56265799400000005</v>
      </c>
      <c r="I1957">
        <v>41721199991</v>
      </c>
      <c r="J1957">
        <v>5.44</v>
      </c>
      <c r="K1957">
        <v>-7.59</v>
      </c>
      <c r="L1957">
        <v>789429000000</v>
      </c>
      <c r="M1957">
        <v>0.18</v>
      </c>
      <c r="N1957">
        <v>1</v>
      </c>
      <c r="O1957">
        <v>119228000000</v>
      </c>
      <c r="P1957">
        <v>2.8577303029999999</v>
      </c>
      <c r="Q1957">
        <v>21.626235879999999</v>
      </c>
      <c r="R1957">
        <v>2466919100</v>
      </c>
      <c r="S1957">
        <v>795606000000</v>
      </c>
      <c r="T1957">
        <v>328426000000</v>
      </c>
      <c r="U1957">
        <v>467180000000</v>
      </c>
      <c r="V1957">
        <v>-1.507181724077592</v>
      </c>
      <c r="W1957">
        <v>70.3</v>
      </c>
      <c r="X1957">
        <v>40.51</v>
      </c>
      <c r="Y1957">
        <v>9.89</v>
      </c>
      <c r="Z1957">
        <v>8.9304336640000006</v>
      </c>
      <c r="AA1957">
        <v>0</v>
      </c>
      <c r="AB1957" s="2">
        <v>43830</v>
      </c>
      <c r="AC1957">
        <v>4530</v>
      </c>
      <c r="AD1957">
        <f t="shared" si="215"/>
        <v>100</v>
      </c>
      <c r="AE1957">
        <v>100</v>
      </c>
      <c r="AF1957">
        <f t="shared" si="216"/>
        <v>2.2075055187637971</v>
      </c>
      <c r="AG1957">
        <v>4035.8396559284888</v>
      </c>
      <c r="AH1957">
        <v>4081.545654296875</v>
      </c>
      <c r="AI1957">
        <v>4113.5398531547453</v>
      </c>
      <c r="AJ1957">
        <v>4003.845457070619</v>
      </c>
      <c r="AK1957">
        <v>4049.551210446989</v>
      </c>
      <c r="AL1957">
        <v>4003.84521484375</v>
      </c>
      <c r="AM1957">
        <v>4113.5396042915236</v>
      </c>
      <c r="AN1957">
        <v>3999.2746152834261</v>
      </c>
      <c r="AO1957">
        <v>4122.680863563417</v>
      </c>
      <c r="AP1957">
        <v>4049.55126953125</v>
      </c>
      <c r="AQ1957">
        <v>4145.5338616984691</v>
      </c>
      <c r="AR1957">
        <v>4049.55126953125</v>
      </c>
      <c r="AS1957">
        <v>4236.9457678694753</v>
      </c>
      <c r="AT1957">
        <v>4136.392578125</v>
      </c>
      <c r="AU1957">
        <v>4236.9457678694753</v>
      </c>
      <c r="AV1957">
        <v>4131.8219785911606</v>
      </c>
      <c r="AW1957">
        <v>1</v>
      </c>
      <c r="AX1957">
        <v>-31.99444108473881</v>
      </c>
      <c r="AY1957">
        <v>5.9084261010866612E-5</v>
      </c>
      <c r="AZ1957">
        <v>13.711714561582991</v>
      </c>
      <c r="BA1957">
        <v>-31.99444108473881</v>
      </c>
      <c r="BB1957">
        <v>3903.84521484375</v>
      </c>
      <c r="BC1957">
        <v>4035.8396559284888</v>
      </c>
      <c r="BD1957">
        <v>-3.2705571166794047E-2</v>
      </c>
      <c r="BE1957">
        <v>3.2705571166794047E-2</v>
      </c>
      <c r="BF1957">
        <f t="shared" si="210"/>
        <v>-0.43734210149244729</v>
      </c>
      <c r="BG1957">
        <f t="shared" si="211"/>
        <v>109.69439608412631</v>
      </c>
      <c r="BH1957">
        <f t="shared" si="212"/>
        <v>114.26523787131919</v>
      </c>
      <c r="BI1957">
        <f t="shared" si="213"/>
        <v>146.25924641504298</v>
      </c>
      <c r="BJ1957">
        <f t="shared" si="214"/>
        <v>237.67115258604917</v>
      </c>
    </row>
    <row r="1958" spans="1:62">
      <c r="A1958">
        <v>1962</v>
      </c>
      <c r="B1958">
        <v>13570</v>
      </c>
      <c r="C1958" t="s">
        <v>348</v>
      </c>
      <c r="D1958">
        <v>2021</v>
      </c>
      <c r="E1958" t="s">
        <v>55</v>
      </c>
      <c r="F1958" t="s">
        <v>56</v>
      </c>
      <c r="G1958">
        <v>25.521999999999998</v>
      </c>
      <c r="H1958">
        <v>0.62092362599999995</v>
      </c>
      <c r="I1958">
        <v>46788190051</v>
      </c>
      <c r="J1958">
        <v>8.09</v>
      </c>
      <c r="K1958">
        <v>26.46</v>
      </c>
      <c r="L1958">
        <v>998350000000</v>
      </c>
      <c r="M1958">
        <v>0.3</v>
      </c>
      <c r="N1958">
        <v>1</v>
      </c>
      <c r="O1958">
        <v>172130000000</v>
      </c>
      <c r="P1958">
        <v>3.678928371</v>
      </c>
      <c r="Q1958">
        <v>21.808557440000001</v>
      </c>
      <c r="R1958">
        <v>2960302920</v>
      </c>
      <c r="S1958">
        <v>859973000000</v>
      </c>
      <c r="T1958">
        <v>361847000000</v>
      </c>
      <c r="U1958">
        <v>498126000000</v>
      </c>
      <c r="V1958">
        <v>6.6239993150391712</v>
      </c>
      <c r="W1958">
        <v>72.64</v>
      </c>
      <c r="X1958">
        <v>40.51</v>
      </c>
      <c r="Y1958">
        <v>8.18</v>
      </c>
      <c r="Z1958">
        <v>9.3928423829999996</v>
      </c>
      <c r="AA1958">
        <v>0</v>
      </c>
      <c r="AB1958" s="2">
        <v>44196</v>
      </c>
      <c r="AC1958">
        <v>6540</v>
      </c>
      <c r="AD1958">
        <f t="shared" si="215"/>
        <v>120</v>
      </c>
      <c r="AE1958">
        <v>120</v>
      </c>
      <c r="AF1958">
        <f t="shared" si="216"/>
        <v>1.834862385321101</v>
      </c>
      <c r="AG1958">
        <v>6189.7936321594798</v>
      </c>
      <c r="AH1958">
        <v>6152.39306640625</v>
      </c>
      <c r="AI1958">
        <v>6292.645187980861</v>
      </c>
      <c r="AJ1958">
        <v>6096.2922177764058</v>
      </c>
      <c r="AK1958">
        <v>5890.5886661305149</v>
      </c>
      <c r="AL1958">
        <v>6040.19091796875</v>
      </c>
      <c r="AM1958">
        <v>6105.6419031479782</v>
      </c>
      <c r="AN1958">
        <v>5825.1376809512867</v>
      </c>
      <c r="AO1958">
        <v>5740.9864284460273</v>
      </c>
      <c r="AP1958">
        <v>5825.1376953125</v>
      </c>
      <c r="AQ1958">
        <v>5853.1881176013239</v>
      </c>
      <c r="AR1958">
        <v>5694.2357246313204</v>
      </c>
      <c r="AS1958">
        <v>5890.5887998383614</v>
      </c>
      <c r="AT1958">
        <v>5694.23583984375</v>
      </c>
      <c r="AU1958">
        <v>5899.9389407904864</v>
      </c>
      <c r="AV1958">
        <v>5694.23583984375</v>
      </c>
      <c r="AW1958">
        <v>1</v>
      </c>
      <c r="AX1958">
        <v>-149.60271419072981</v>
      </c>
      <c r="AY1958">
        <v>-65.450970818014866</v>
      </c>
      <c r="AZ1958">
        <v>-46.750588602277283</v>
      </c>
      <c r="BA1958">
        <v>-149.60271419072981</v>
      </c>
      <c r="BB1958">
        <v>5920.19091796875</v>
      </c>
      <c r="BC1958">
        <v>6189.7936321594798</v>
      </c>
      <c r="BD1958">
        <v>-4.3556010137396357E-2</v>
      </c>
      <c r="BE1958">
        <v>4.3556010137396357E-2</v>
      </c>
      <c r="BF1958">
        <f t="shared" si="210"/>
        <v>-0.37907701753427142</v>
      </c>
      <c r="BG1958">
        <f t="shared" si="211"/>
        <v>196.35297020445523</v>
      </c>
      <c r="BH1958">
        <f t="shared" si="212"/>
        <v>467.5075070295743</v>
      </c>
      <c r="BI1958">
        <f t="shared" si="213"/>
        <v>598.4094633495406</v>
      </c>
      <c r="BJ1958">
        <f t="shared" si="214"/>
        <v>598.4094633495406</v>
      </c>
    </row>
    <row r="1959" spans="1:62">
      <c r="A1959">
        <v>1963</v>
      </c>
      <c r="B1959">
        <v>13570</v>
      </c>
      <c r="C1959" t="s">
        <v>348</v>
      </c>
      <c r="D1959">
        <v>2022</v>
      </c>
      <c r="E1959" t="s">
        <v>55</v>
      </c>
      <c r="F1959" t="s">
        <v>56</v>
      </c>
      <c r="G1959">
        <v>38.692</v>
      </c>
      <c r="H1959">
        <v>0.57624295199999997</v>
      </c>
      <c r="I1959">
        <v>32920856088</v>
      </c>
      <c r="J1959">
        <v>0.13</v>
      </c>
      <c r="K1959">
        <v>9.66</v>
      </c>
      <c r="L1959">
        <v>1094820000000</v>
      </c>
      <c r="M1959">
        <v>0.96</v>
      </c>
      <c r="N1959">
        <v>1</v>
      </c>
      <c r="O1959">
        <v>139494000000</v>
      </c>
      <c r="P1959">
        <v>4.2372547819999999</v>
      </c>
      <c r="Q1959">
        <v>21.808557440000001</v>
      </c>
      <c r="R1959">
        <v>2960302920</v>
      </c>
      <c r="S1959">
        <v>861083000000</v>
      </c>
      <c r="T1959">
        <v>356699000000</v>
      </c>
      <c r="U1959">
        <v>504384000000</v>
      </c>
      <c r="V1959">
        <v>1.256308644800713</v>
      </c>
      <c r="W1959">
        <v>70.72</v>
      </c>
      <c r="X1959">
        <v>36.9</v>
      </c>
      <c r="Y1959">
        <v>5.15</v>
      </c>
      <c r="Z1959">
        <v>6.5269429819999996</v>
      </c>
      <c r="AA1959">
        <v>0</v>
      </c>
      <c r="AB1959" s="2">
        <v>44561</v>
      </c>
      <c r="AC1959">
        <v>5300</v>
      </c>
      <c r="AD1959">
        <f t="shared" si="215"/>
        <v>120</v>
      </c>
      <c r="AE1959">
        <v>120</v>
      </c>
      <c r="AF1959">
        <f t="shared" si="216"/>
        <v>2.2641509433962264</v>
      </c>
      <c r="AG1959">
        <v>4941.7639257074079</v>
      </c>
      <c r="AH1959">
        <v>5036.98095703125</v>
      </c>
      <c r="AI1959">
        <v>5056.0243632960182</v>
      </c>
      <c r="AJ1959">
        <v>4941.7639257074079</v>
      </c>
      <c r="AK1959">
        <v>5065.5464081919217</v>
      </c>
      <c r="AL1959">
        <v>4979.85107421875</v>
      </c>
      <c r="AM1959">
        <v>5122.6766308407023</v>
      </c>
      <c r="AN1959">
        <v>4951.2859628943588</v>
      </c>
      <c r="AO1959">
        <v>5179.8063322368434</v>
      </c>
      <c r="AP1959">
        <v>5065.5458984375</v>
      </c>
      <c r="AQ1959">
        <v>5179.8063322368434</v>
      </c>
      <c r="AR1959">
        <v>5027.4590871710516</v>
      </c>
      <c r="AS1959">
        <v>5227.41455078125</v>
      </c>
      <c r="AT1959">
        <v>5227.41455078125</v>
      </c>
      <c r="AU1959">
        <v>5255.9796576161207</v>
      </c>
      <c r="AV1959">
        <v>5179.8060393897986</v>
      </c>
      <c r="AW1959">
        <v>1</v>
      </c>
      <c r="AX1959">
        <v>38.087148511342093</v>
      </c>
      <c r="AY1959">
        <v>-5.0975442172784824E-4</v>
      </c>
      <c r="AZ1959">
        <v>47.608218544406547</v>
      </c>
      <c r="BA1959">
        <v>38.087148511342093</v>
      </c>
      <c r="BB1959">
        <v>4859.85107421875</v>
      </c>
      <c r="BC1959">
        <v>4941.7639257074079</v>
      </c>
      <c r="BD1959">
        <v>-1.6575630224370169E-2</v>
      </c>
      <c r="BE1959">
        <v>1.6575630224370169E-2</v>
      </c>
      <c r="BF1959">
        <f t="shared" si="210"/>
        <v>-0.42375705942400443</v>
      </c>
      <c r="BG1959">
        <f t="shared" si="211"/>
        <v>114.26043758861033</v>
      </c>
      <c r="BH1959">
        <f t="shared" si="212"/>
        <v>180.91270513329437</v>
      </c>
      <c r="BI1959">
        <f t="shared" si="213"/>
        <v>238.04240652943554</v>
      </c>
      <c r="BJ1959">
        <f t="shared" si="214"/>
        <v>314.21573190871277</v>
      </c>
    </row>
    <row r="1960" spans="1:62">
      <c r="A1960">
        <v>1964</v>
      </c>
      <c r="B1960">
        <v>13570</v>
      </c>
      <c r="C1960" t="s">
        <v>348</v>
      </c>
      <c r="D1960">
        <v>2023</v>
      </c>
      <c r="E1960" t="s">
        <v>55</v>
      </c>
      <c r="F1960" t="s">
        <v>56</v>
      </c>
      <c r="G1960">
        <v>10.45</v>
      </c>
      <c r="H1960">
        <v>0.596023152</v>
      </c>
      <c r="I1960">
        <v>43299144216</v>
      </c>
      <c r="J1960">
        <v>8.0299999999999994</v>
      </c>
      <c r="K1960">
        <v>8.8000000000000007</v>
      </c>
      <c r="L1960">
        <v>1191170000000</v>
      </c>
      <c r="M1960">
        <v>0.99</v>
      </c>
      <c r="N1960">
        <v>1</v>
      </c>
      <c r="O1960">
        <v>154759000000</v>
      </c>
      <c r="P1960">
        <v>3.574191704</v>
      </c>
      <c r="Q1960">
        <v>22.031700990000001</v>
      </c>
      <c r="R1960">
        <v>3700378650</v>
      </c>
      <c r="S1960">
        <v>930245000000</v>
      </c>
      <c r="T1960">
        <v>399688000000</v>
      </c>
      <c r="U1960">
        <v>530557000000</v>
      </c>
      <c r="V1960">
        <v>5.1891019540667429</v>
      </c>
      <c r="W1960">
        <v>75.33</v>
      </c>
      <c r="X1960">
        <v>36.9</v>
      </c>
      <c r="Y1960">
        <v>4.34</v>
      </c>
      <c r="Z1960">
        <v>8.1610730260000004</v>
      </c>
      <c r="AA1960">
        <v>0</v>
      </c>
      <c r="AB1960" s="2">
        <v>44926</v>
      </c>
      <c r="AC1960">
        <v>5880</v>
      </c>
      <c r="AD1960">
        <f t="shared" si="215"/>
        <v>150</v>
      </c>
      <c r="AE1960">
        <v>150</v>
      </c>
      <c r="AF1960">
        <f t="shared" si="216"/>
        <v>2.5510204081632653</v>
      </c>
      <c r="AG1960">
        <v>5810</v>
      </c>
      <c r="AH1960">
        <v>5820</v>
      </c>
      <c r="AI1960">
        <v>5860</v>
      </c>
      <c r="AJ1960">
        <v>5730</v>
      </c>
      <c r="AK1960">
        <v>5680</v>
      </c>
      <c r="AL1960">
        <v>5680</v>
      </c>
      <c r="AM1960">
        <v>5728.7135506003433</v>
      </c>
      <c r="AN1960">
        <v>5641.0291595197259</v>
      </c>
      <c r="AO1960">
        <v>5738.4562607204116</v>
      </c>
      <c r="AP1960">
        <v>5680</v>
      </c>
      <c r="AQ1960">
        <v>5757.9416809605491</v>
      </c>
      <c r="AR1960">
        <v>5670.2572898799317</v>
      </c>
      <c r="AS1960">
        <v>5728.71337890625</v>
      </c>
      <c r="AT1960">
        <v>5728.71337890625</v>
      </c>
      <c r="AU1960">
        <v>5816.397767358897</v>
      </c>
      <c r="AV1960">
        <v>5709.2279592501063</v>
      </c>
      <c r="AW1960">
        <v>1</v>
      </c>
      <c r="AX1960">
        <v>-130</v>
      </c>
      <c r="AY1960">
        <v>0</v>
      </c>
      <c r="AZ1960">
        <v>-9.742881814161592</v>
      </c>
      <c r="BA1960">
        <v>-130</v>
      </c>
      <c r="BB1960">
        <v>5530</v>
      </c>
      <c r="BC1960">
        <v>5810</v>
      </c>
      <c r="BD1960">
        <v>-4.8192771084337352E-2</v>
      </c>
      <c r="BE1960">
        <v>4.8192771084337352E-2</v>
      </c>
      <c r="BF1960">
        <f t="shared" si="210"/>
        <v>-0.40397744680164904</v>
      </c>
      <c r="BG1960">
        <f t="shared" si="211"/>
        <v>130</v>
      </c>
      <c r="BH1960">
        <f t="shared" si="212"/>
        <v>218.97084048027409</v>
      </c>
      <c r="BI1960">
        <f t="shared" si="213"/>
        <v>218.97084048027409</v>
      </c>
      <c r="BJ1960">
        <f t="shared" si="214"/>
        <v>218.97084048027409</v>
      </c>
    </row>
    <row r="1961" spans="1:62">
      <c r="A1961">
        <v>1965</v>
      </c>
      <c r="B1961">
        <v>13570</v>
      </c>
      <c r="C1961" t="s">
        <v>348</v>
      </c>
      <c r="D1961">
        <v>2024</v>
      </c>
      <c r="E1961" t="s">
        <v>55</v>
      </c>
      <c r="F1961" t="s">
        <v>56</v>
      </c>
      <c r="J1961">
        <v>1.27</v>
      </c>
      <c r="K1961">
        <v>-25.33</v>
      </c>
      <c r="L1961">
        <v>889400000000</v>
      </c>
      <c r="N1961">
        <v>1</v>
      </c>
      <c r="P1961">
        <v>5.26</v>
      </c>
      <c r="S1961">
        <v>942100000000</v>
      </c>
      <c r="T1961">
        <v>391600000000</v>
      </c>
      <c r="U1961">
        <v>550500000000</v>
      </c>
      <c r="V1961">
        <v>3.758879818756514</v>
      </c>
      <c r="W1961">
        <v>2.8569311439999998</v>
      </c>
      <c r="X1961">
        <v>36.9</v>
      </c>
      <c r="Y1961">
        <v>2.16</v>
      </c>
      <c r="Z1961">
        <v>91.149425140000005</v>
      </c>
      <c r="AA1961">
        <v>0</v>
      </c>
      <c r="AB1961" s="2">
        <v>45291</v>
      </c>
      <c r="AC1961">
        <v>3875</v>
      </c>
      <c r="AD1961">
        <f t="shared" si="215"/>
        <v>150</v>
      </c>
      <c r="AE1961">
        <v>150</v>
      </c>
      <c r="AF1961">
        <f t="shared" si="216"/>
        <v>3.870967741935484</v>
      </c>
      <c r="AG1961">
        <v>3940</v>
      </c>
      <c r="AH1961">
        <v>3860</v>
      </c>
      <c r="AI1961">
        <v>3970</v>
      </c>
      <c r="AJ1961">
        <v>3780</v>
      </c>
      <c r="AK1961">
        <v>4020</v>
      </c>
      <c r="AL1961">
        <v>3980</v>
      </c>
      <c r="AM1961">
        <v>4090</v>
      </c>
      <c r="AN1961">
        <v>3910</v>
      </c>
      <c r="AO1961">
        <v>4030</v>
      </c>
      <c r="AP1961">
        <v>4020</v>
      </c>
      <c r="AQ1961">
        <v>4080</v>
      </c>
      <c r="AR1961">
        <v>4015</v>
      </c>
      <c r="AS1961">
        <v>3985</v>
      </c>
      <c r="AT1961">
        <v>4055</v>
      </c>
      <c r="AU1961">
        <v>4060</v>
      </c>
      <c r="AV1961">
        <v>3985</v>
      </c>
      <c r="AW1961">
        <v>0</v>
      </c>
      <c r="AX1961">
        <v>40</v>
      </c>
      <c r="AY1961">
        <v>0</v>
      </c>
      <c r="AZ1961">
        <v>25</v>
      </c>
      <c r="BA1961">
        <v>0</v>
      </c>
      <c r="BB1961">
        <v>3870</v>
      </c>
      <c r="BC1961">
        <v>4020</v>
      </c>
      <c r="BD1961">
        <v>-3.7313432835820892E-2</v>
      </c>
      <c r="BE1961">
        <v>3.7313432835820892E-2</v>
      </c>
      <c r="BF1961">
        <f t="shared" si="210"/>
        <v>-0.58433287336800765</v>
      </c>
      <c r="BG1961">
        <f t="shared" si="211"/>
        <v>190</v>
      </c>
      <c r="BH1961">
        <f t="shared" si="212"/>
        <v>310</v>
      </c>
      <c r="BI1961">
        <f t="shared" si="213"/>
        <v>310</v>
      </c>
      <c r="BJ1961">
        <f t="shared" si="214"/>
        <v>310</v>
      </c>
    </row>
    <row r="1962" spans="1:62">
      <c r="A1962">
        <v>1966</v>
      </c>
      <c r="B1962">
        <v>13580</v>
      </c>
      <c r="C1962" t="s">
        <v>349</v>
      </c>
      <c r="D1962">
        <v>2020</v>
      </c>
      <c r="E1962" t="s">
        <v>55</v>
      </c>
      <c r="F1962" t="s">
        <v>56</v>
      </c>
      <c r="G1962">
        <v>5.57</v>
      </c>
      <c r="H1962">
        <v>0.828071012</v>
      </c>
      <c r="I1962">
        <v>174797000000</v>
      </c>
      <c r="J1962">
        <v>3.17</v>
      </c>
      <c r="K1962">
        <v>-3.33</v>
      </c>
      <c r="L1962">
        <v>2199960000000</v>
      </c>
      <c r="M1962">
        <v>1.52</v>
      </c>
      <c r="N1962">
        <v>1</v>
      </c>
      <c r="O1962">
        <v>250065000000</v>
      </c>
      <c r="P1962">
        <v>1.4306046210000001</v>
      </c>
      <c r="Q1962">
        <v>22.393738299999999</v>
      </c>
      <c r="R1962">
        <v>5314678200</v>
      </c>
      <c r="S1962">
        <v>2070250000000</v>
      </c>
      <c r="T1962">
        <v>1464250000000</v>
      </c>
      <c r="U1962">
        <v>606002000000</v>
      </c>
      <c r="V1962">
        <v>20.557347110512531</v>
      </c>
      <c r="W1962">
        <v>241.62</v>
      </c>
      <c r="X1962">
        <v>39.44</v>
      </c>
      <c r="Y1962">
        <v>19.61</v>
      </c>
      <c r="Z1962">
        <v>28.84429424</v>
      </c>
      <c r="AA1962">
        <v>0</v>
      </c>
      <c r="AB1962" s="2">
        <v>43830</v>
      </c>
      <c r="AC1962">
        <v>28000</v>
      </c>
      <c r="AD1962">
        <f t="shared" si="215"/>
        <v>600</v>
      </c>
      <c r="AE1962">
        <v>600</v>
      </c>
      <c r="AF1962">
        <f t="shared" si="216"/>
        <v>2.1428571428571428</v>
      </c>
      <c r="AG1962">
        <v>23786.060972880081</v>
      </c>
      <c r="AH1962">
        <v>23698.451171875</v>
      </c>
      <c r="AI1962">
        <v>24443.134480418201</v>
      </c>
      <c r="AJ1962">
        <v>23391.816868357211</v>
      </c>
      <c r="AK1962">
        <v>23216.598746196159</v>
      </c>
      <c r="AL1962">
        <v>23391.818359375</v>
      </c>
      <c r="AM1962">
        <v>23786.06248902739</v>
      </c>
      <c r="AN1962">
        <v>22778.54971324906</v>
      </c>
      <c r="AO1962">
        <v>23654.645977457061</v>
      </c>
      <c r="AP1962">
        <v>22953.767578125</v>
      </c>
      <c r="AQ1962">
        <v>23917.475377206589</v>
      </c>
      <c r="AR1962">
        <v>22734.743078333729</v>
      </c>
      <c r="AS1962">
        <v>23654.64390538674</v>
      </c>
      <c r="AT1962">
        <v>23786.05859375</v>
      </c>
      <c r="AU1962">
        <v>23961.278178234341</v>
      </c>
      <c r="AV1962">
        <v>22953.765567449351</v>
      </c>
      <c r="AW1962">
        <v>1</v>
      </c>
      <c r="AX1962">
        <v>-394.24261350508101</v>
      </c>
      <c r="AY1962">
        <v>-262.83116807115948</v>
      </c>
      <c r="AZ1962">
        <v>131.41261629293879</v>
      </c>
      <c r="BA1962">
        <v>-394.24261350508101</v>
      </c>
      <c r="BB1962">
        <v>22791.818359375</v>
      </c>
      <c r="BC1962">
        <v>23786.060972880081</v>
      </c>
      <c r="BD1962">
        <v>-4.1799380512758152E-2</v>
      </c>
      <c r="BE1962">
        <v>4.1799380512758152E-2</v>
      </c>
      <c r="BF1962">
        <f t="shared" si="210"/>
        <v>-0.17192947711629031</v>
      </c>
      <c r="BG1962">
        <f t="shared" si="211"/>
        <v>1051.3176120609896</v>
      </c>
      <c r="BH1962">
        <f t="shared" si="212"/>
        <v>1664.5847671691408</v>
      </c>
      <c r="BI1962">
        <f t="shared" si="213"/>
        <v>1708.3914020844713</v>
      </c>
      <c r="BJ1962">
        <f t="shared" si="214"/>
        <v>1708.3914020844713</v>
      </c>
    </row>
    <row r="1963" spans="1:62">
      <c r="A1963">
        <v>1967</v>
      </c>
      <c r="B1963">
        <v>13580</v>
      </c>
      <c r="C1963" t="s">
        <v>349</v>
      </c>
      <c r="D1963">
        <v>2021</v>
      </c>
      <c r="E1963" t="s">
        <v>55</v>
      </c>
      <c r="F1963" t="s">
        <v>56</v>
      </c>
      <c r="G1963">
        <v>4.53</v>
      </c>
      <c r="H1963">
        <v>0.80095329800000004</v>
      </c>
      <c r="I1963">
        <v>232742000000</v>
      </c>
      <c r="J1963">
        <v>12.4</v>
      </c>
      <c r="K1963">
        <v>16.45</v>
      </c>
      <c r="L1963">
        <v>2561800000000</v>
      </c>
      <c r="M1963">
        <v>1.57</v>
      </c>
      <c r="N1963">
        <v>1</v>
      </c>
      <c r="O1963">
        <v>291148000000</v>
      </c>
      <c r="P1963">
        <v>1.2509455460000001</v>
      </c>
      <c r="Q1963">
        <v>22.681420370000001</v>
      </c>
      <c r="R1963">
        <v>7086237600</v>
      </c>
      <c r="S1963">
        <v>2327050000000</v>
      </c>
      <c r="T1963">
        <v>1572710000000</v>
      </c>
      <c r="U1963">
        <v>754340000000</v>
      </c>
      <c r="V1963">
        <v>24.478137035851368</v>
      </c>
      <c r="W1963">
        <v>208.49</v>
      </c>
      <c r="X1963">
        <v>38.700000000000003</v>
      </c>
      <c r="Y1963">
        <v>22.23</v>
      </c>
      <c r="Z1963">
        <v>30.853726439999999</v>
      </c>
      <c r="AA1963">
        <v>0</v>
      </c>
      <c r="AB1963" s="2">
        <v>44196</v>
      </c>
      <c r="AC1963">
        <v>32600</v>
      </c>
      <c r="AD1963">
        <f t="shared" si="215"/>
        <v>800</v>
      </c>
      <c r="AE1963">
        <v>800</v>
      </c>
      <c r="AF1963">
        <f t="shared" si="216"/>
        <v>2.4539877300613497</v>
      </c>
      <c r="AG1963">
        <v>29926.711880588671</v>
      </c>
      <c r="AH1963">
        <v>30061.11328125</v>
      </c>
      <c r="AI1963">
        <v>30733.120284556629</v>
      </c>
      <c r="AJ1963">
        <v>29926.711880588671</v>
      </c>
      <c r="AK1963">
        <v>29523.507059276901</v>
      </c>
      <c r="AL1963">
        <v>29971.51171875</v>
      </c>
      <c r="AM1963">
        <v>30150.71358253924</v>
      </c>
      <c r="AN1963">
        <v>29523.507059276901</v>
      </c>
      <c r="AO1963">
        <v>29837.109428267049</v>
      </c>
      <c r="AP1963">
        <v>29568.306640625</v>
      </c>
      <c r="AQ1963">
        <v>30240.31360973011</v>
      </c>
      <c r="AR1963">
        <v>29389.10478219697</v>
      </c>
      <c r="AS1963">
        <v>29926.711631682982</v>
      </c>
      <c r="AT1963">
        <v>29747.509765625</v>
      </c>
      <c r="AU1963">
        <v>30329.915830313439</v>
      </c>
      <c r="AV1963">
        <v>29657.908832596011</v>
      </c>
      <c r="AW1963">
        <v>1</v>
      </c>
      <c r="AX1963">
        <v>44.799838161328807</v>
      </c>
      <c r="AY1963">
        <v>44.799581348099309</v>
      </c>
      <c r="AZ1963">
        <v>-89.599662642049225</v>
      </c>
      <c r="BA1963">
        <v>44.799838161328807</v>
      </c>
      <c r="BB1963">
        <v>29171.51171875</v>
      </c>
      <c r="BC1963">
        <v>29926.711880588671</v>
      </c>
      <c r="BD1963">
        <v>-2.5234986217397171E-2</v>
      </c>
      <c r="BE1963">
        <v>2.5234986217397171E-2</v>
      </c>
      <c r="BF1963">
        <f t="shared" si="210"/>
        <v>-0.19904686190670592</v>
      </c>
      <c r="BG1963">
        <f t="shared" si="211"/>
        <v>806.40840396795829</v>
      </c>
      <c r="BH1963">
        <f t="shared" si="212"/>
        <v>1209.6132252797288</v>
      </c>
      <c r="BI1963">
        <f t="shared" si="213"/>
        <v>1344.0155023596599</v>
      </c>
      <c r="BJ1963">
        <f t="shared" si="214"/>
        <v>1344.0155023596599</v>
      </c>
    </row>
    <row r="1964" spans="1:62">
      <c r="A1964">
        <v>1968</v>
      </c>
      <c r="B1964">
        <v>13580</v>
      </c>
      <c r="C1964" t="s">
        <v>349</v>
      </c>
      <c r="D1964">
        <v>2022</v>
      </c>
      <c r="E1964" t="s">
        <v>55</v>
      </c>
      <c r="F1964" t="s">
        <v>56</v>
      </c>
      <c r="G1964">
        <v>7.34</v>
      </c>
      <c r="H1964">
        <v>0.74992021200000003</v>
      </c>
      <c r="I1964">
        <v>132836000000</v>
      </c>
      <c r="J1964">
        <v>10.01</v>
      </c>
      <c r="K1964">
        <v>15.14</v>
      </c>
      <c r="L1964">
        <v>2949680000000</v>
      </c>
      <c r="M1964">
        <v>1.77</v>
      </c>
      <c r="N1964">
        <v>1</v>
      </c>
      <c r="O1964">
        <v>162543000000</v>
      </c>
      <c r="P1964">
        <v>1.2236329560000001</v>
      </c>
      <c r="Q1964">
        <v>22.211416740000001</v>
      </c>
      <c r="R1964">
        <v>4428898500</v>
      </c>
      <c r="S1964">
        <v>2560020000000</v>
      </c>
      <c r="T1964">
        <v>1757270000000</v>
      </c>
      <c r="U1964">
        <v>802754000000</v>
      </c>
      <c r="V1964">
        <v>6.4180608213802799</v>
      </c>
      <c r="W1964">
        <v>218.91</v>
      </c>
      <c r="X1964">
        <v>38.700000000000003</v>
      </c>
      <c r="Y1964">
        <v>20.32</v>
      </c>
      <c r="Z1964">
        <v>16.547535109999998</v>
      </c>
      <c r="AA1964">
        <v>0</v>
      </c>
      <c r="AB1964" s="2">
        <v>44561</v>
      </c>
      <c r="AC1964">
        <v>18200</v>
      </c>
      <c r="AD1964">
        <f t="shared" si="215"/>
        <v>500</v>
      </c>
      <c r="AE1964">
        <v>500</v>
      </c>
      <c r="AF1964">
        <f t="shared" si="216"/>
        <v>2.7472527472527473</v>
      </c>
      <c r="AG1964">
        <v>16935.192165507709</v>
      </c>
      <c r="AH1964">
        <v>17118.771484375</v>
      </c>
      <c r="AI1964">
        <v>17164.666314091821</v>
      </c>
      <c r="AJ1964">
        <v>16659.82318720677</v>
      </c>
      <c r="AK1964">
        <v>16659.823322233609</v>
      </c>
      <c r="AL1964">
        <v>16797.5078125</v>
      </c>
      <c r="AM1964">
        <v>16935.192302766391</v>
      </c>
      <c r="AN1964">
        <v>16522.138831967219</v>
      </c>
      <c r="AO1964">
        <v>16705.716796875</v>
      </c>
      <c r="AP1964">
        <v>16705.716796875</v>
      </c>
      <c r="AQ1964">
        <v>16797.50644960508</v>
      </c>
      <c r="AR1964">
        <v>16476.242665049791</v>
      </c>
      <c r="AS1964">
        <v>16797.507218070648</v>
      </c>
      <c r="AT1964">
        <v>16889.296875</v>
      </c>
      <c r="AU1964">
        <v>17072.8761888587</v>
      </c>
      <c r="AV1964">
        <v>16705.7175611413</v>
      </c>
      <c r="AW1964">
        <v>1</v>
      </c>
      <c r="AX1964">
        <v>-137.6843530077094</v>
      </c>
      <c r="AY1964">
        <v>45.89347464139064</v>
      </c>
      <c r="AZ1964">
        <v>183.580078125</v>
      </c>
      <c r="BA1964">
        <v>-137.6843530077094</v>
      </c>
      <c r="BB1964">
        <v>16297.5078125</v>
      </c>
      <c r="BC1964">
        <v>16935.192165507709</v>
      </c>
      <c r="BD1964">
        <v>-3.765439132757499E-2</v>
      </c>
      <c r="BE1964">
        <v>3.765439132757499E-2</v>
      </c>
      <c r="BF1964">
        <f t="shared" si="210"/>
        <v>-0.25008046812134282</v>
      </c>
      <c r="BG1964">
        <f t="shared" si="211"/>
        <v>504.84312688505088</v>
      </c>
      <c r="BH1964">
        <f t="shared" si="212"/>
        <v>642.5274821246021</v>
      </c>
      <c r="BI1964">
        <f t="shared" si="213"/>
        <v>688.42364904202987</v>
      </c>
      <c r="BJ1964">
        <f t="shared" si="214"/>
        <v>688.42364904202987</v>
      </c>
    </row>
    <row r="1965" spans="1:62">
      <c r="A1965">
        <v>1969</v>
      </c>
      <c r="B1965">
        <v>13580</v>
      </c>
      <c r="C1965" t="s">
        <v>349</v>
      </c>
      <c r="D1965">
        <v>2023</v>
      </c>
      <c r="E1965" t="s">
        <v>55</v>
      </c>
      <c r="F1965" t="s">
        <v>56</v>
      </c>
      <c r="G1965">
        <v>6.8239999999999998</v>
      </c>
      <c r="H1965">
        <v>0.73262172299999995</v>
      </c>
      <c r="I1965">
        <v>100697000000</v>
      </c>
      <c r="J1965">
        <v>6.52</v>
      </c>
      <c r="K1965">
        <v>0.93</v>
      </c>
      <c r="L1965">
        <v>2977010000000</v>
      </c>
      <c r="M1965">
        <v>2.36</v>
      </c>
      <c r="N1965">
        <v>1</v>
      </c>
      <c r="O1965">
        <v>129052000000</v>
      </c>
      <c r="P1965">
        <v>1.281583425</v>
      </c>
      <c r="Q1965">
        <v>21.988273190000001</v>
      </c>
      <c r="R1965">
        <v>3543118800</v>
      </c>
      <c r="S1965">
        <v>2726890000000</v>
      </c>
      <c r="T1965">
        <v>1868730000000</v>
      </c>
      <c r="U1965">
        <v>858163000000</v>
      </c>
      <c r="V1965">
        <v>6.9023636132613477</v>
      </c>
      <c r="W1965">
        <v>217.76</v>
      </c>
      <c r="X1965">
        <v>38.700000000000003</v>
      </c>
      <c r="Y1965">
        <v>8.39</v>
      </c>
      <c r="Z1965">
        <v>11.7340179</v>
      </c>
      <c r="AA1965">
        <v>0</v>
      </c>
      <c r="AB1965" s="2">
        <v>44926</v>
      </c>
      <c r="AC1965">
        <v>14450</v>
      </c>
      <c r="AD1965">
        <f t="shared" si="215"/>
        <v>400</v>
      </c>
      <c r="AE1965">
        <v>400</v>
      </c>
      <c r="AF1965">
        <f t="shared" si="216"/>
        <v>2.7681660899653977</v>
      </c>
      <c r="AG1965">
        <v>14008.103660808199</v>
      </c>
      <c r="AH1965">
        <v>13823.9140625</v>
      </c>
      <c r="AI1965">
        <v>14328.0119105014</v>
      </c>
      <c r="AJ1965">
        <v>13823.9140625</v>
      </c>
      <c r="AK1965">
        <v>13742.175719141151</v>
      </c>
      <c r="AL1965">
        <v>13940.244140625</v>
      </c>
      <c r="AM1965">
        <v>13940.244140625</v>
      </c>
      <c r="AN1965">
        <v>13619.561934413059</v>
      </c>
      <c r="AO1965">
        <v>13402.629914314521</v>
      </c>
      <c r="AP1965">
        <v>13742.17578125</v>
      </c>
      <c r="AQ1965">
        <v>13798.76675907258</v>
      </c>
      <c r="AR1965">
        <v>13346.038936491939</v>
      </c>
      <c r="AS1965">
        <v>13581.83464549613</v>
      </c>
      <c r="AT1965">
        <v>13402.6298828125</v>
      </c>
      <c r="AU1965">
        <v>13628.993793570769</v>
      </c>
      <c r="AV1965">
        <v>13402.6298828125</v>
      </c>
      <c r="AW1965">
        <v>1</v>
      </c>
      <c r="AX1965">
        <v>-67.859520183199493</v>
      </c>
      <c r="AY1965">
        <v>6.2108849306241609E-5</v>
      </c>
      <c r="AZ1965">
        <v>-3.1502020647167228E-5</v>
      </c>
      <c r="BA1965">
        <v>-67.859520183199493</v>
      </c>
      <c r="BB1965">
        <v>13540.244140625</v>
      </c>
      <c r="BC1965">
        <v>14008.103660808199</v>
      </c>
      <c r="BD1965">
        <v>-3.3399204596991562E-2</v>
      </c>
      <c r="BE1965">
        <v>3.3399204596991562E-2</v>
      </c>
      <c r="BF1965">
        <f t="shared" si="210"/>
        <v>-0.26737822207716483</v>
      </c>
      <c r="BG1965">
        <f t="shared" si="211"/>
        <v>504.09784800140005</v>
      </c>
      <c r="BH1965">
        <f t="shared" si="212"/>
        <v>708.44997608834092</v>
      </c>
      <c r="BI1965">
        <f t="shared" si="213"/>
        <v>981.97297400946081</v>
      </c>
      <c r="BJ1965">
        <f t="shared" si="214"/>
        <v>981.97297400946081</v>
      </c>
    </row>
    <row r="1966" spans="1:62">
      <c r="A1966">
        <v>1970</v>
      </c>
      <c r="B1966">
        <v>13700</v>
      </c>
      <c r="C1966" t="s">
        <v>350</v>
      </c>
      <c r="D1966">
        <v>2016</v>
      </c>
      <c r="E1966" t="s">
        <v>55</v>
      </c>
      <c r="F1966" t="s">
        <v>64</v>
      </c>
      <c r="G1966">
        <v>16.741</v>
      </c>
      <c r="H1966">
        <v>0.67740765800000002</v>
      </c>
      <c r="I1966">
        <v>4443394070</v>
      </c>
      <c r="J1966">
        <v>10.44</v>
      </c>
      <c r="K1966">
        <v>5.54</v>
      </c>
      <c r="L1966">
        <v>139708000000</v>
      </c>
      <c r="M1966">
        <v>0.1</v>
      </c>
      <c r="N1966">
        <v>4</v>
      </c>
      <c r="O1966">
        <v>4989326940</v>
      </c>
      <c r="P1966">
        <v>1.1228639330000001</v>
      </c>
      <c r="Q1966">
        <v>20.116465600000002</v>
      </c>
      <c r="R1966">
        <v>545092250</v>
      </c>
      <c r="S1966">
        <v>142978000000</v>
      </c>
      <c r="T1966">
        <v>91865334478</v>
      </c>
      <c r="U1966">
        <v>51113063058</v>
      </c>
      <c r="V1966">
        <v>1.4246700910000001</v>
      </c>
      <c r="W1966">
        <v>179.73</v>
      </c>
      <c r="X1966">
        <v>57.67</v>
      </c>
      <c r="Y1966">
        <v>0.06</v>
      </c>
      <c r="Z1966">
        <v>8.6932650949999992</v>
      </c>
      <c r="AA1966">
        <v>0</v>
      </c>
      <c r="AB1966" s="2">
        <v>42551</v>
      </c>
      <c r="AC1966">
        <v>1105</v>
      </c>
      <c r="AD1966">
        <f t="shared" si="215"/>
        <v>37.5</v>
      </c>
      <c r="AE1966">
        <v>150</v>
      </c>
      <c r="AF1966">
        <f t="shared" si="216"/>
        <v>3.3936651583710407</v>
      </c>
      <c r="AG1966">
        <v>993.61707713505996</v>
      </c>
      <c r="AH1966">
        <v>980.1898193359375</v>
      </c>
      <c r="AI1966">
        <v>993.61707713505996</v>
      </c>
      <c r="AJ1966">
        <v>971.23831413652249</v>
      </c>
      <c r="AK1966">
        <v>984.66524011948525</v>
      </c>
      <c r="AL1966">
        <v>989.1409912109375</v>
      </c>
      <c r="AM1966">
        <v>1002.568244485294</v>
      </c>
      <c r="AN1966">
        <v>975.71373793658086</v>
      </c>
      <c r="AO1966">
        <v>989.14085055264559</v>
      </c>
      <c r="AP1966">
        <v>984.66510009765625</v>
      </c>
      <c r="AQ1966">
        <v>989.14085055264559</v>
      </c>
      <c r="AR1966">
        <v>975.71359918767757</v>
      </c>
      <c r="AS1966">
        <v>998.09249339384189</v>
      </c>
      <c r="AT1966">
        <v>989.1409912109375</v>
      </c>
      <c r="AU1966">
        <v>998.09249339384189</v>
      </c>
      <c r="AV1966">
        <v>975.71373793658086</v>
      </c>
      <c r="AW1966">
        <v>1</v>
      </c>
      <c r="AX1966">
        <v>-4.476085924122458</v>
      </c>
      <c r="AY1966">
        <v>-1.4002182899730539E-4</v>
      </c>
      <c r="AZ1966">
        <v>1.406582919116772E-4</v>
      </c>
      <c r="BA1966">
        <v>-4.476085924122458</v>
      </c>
      <c r="BB1966">
        <v>951.6409912109375</v>
      </c>
      <c r="BC1966">
        <v>993.61707713505996</v>
      </c>
      <c r="BD1966">
        <v>-4.22457372060814E-2</v>
      </c>
      <c r="BE1966">
        <v>4.22457372060814E-2</v>
      </c>
      <c r="BF1966">
        <f t="shared" si="210"/>
        <v>-0.32259323894585179</v>
      </c>
      <c r="BG1966">
        <f t="shared" si="211"/>
        <v>22.378762998537468</v>
      </c>
      <c r="BH1966">
        <f t="shared" si="212"/>
        <v>31.329930348771541</v>
      </c>
      <c r="BI1966">
        <f t="shared" si="213"/>
        <v>31.329930348771541</v>
      </c>
      <c r="BJ1966">
        <f t="shared" si="214"/>
        <v>31.329930348771541</v>
      </c>
    </row>
    <row r="1967" spans="1:62">
      <c r="A1967">
        <v>1971</v>
      </c>
      <c r="B1967">
        <v>13870</v>
      </c>
      <c r="C1967" t="s">
        <v>351</v>
      </c>
      <c r="D1967">
        <v>2016</v>
      </c>
      <c r="E1967" t="s">
        <v>55</v>
      </c>
      <c r="F1967" t="s">
        <v>56</v>
      </c>
      <c r="G1967">
        <v>14.651</v>
      </c>
      <c r="H1967">
        <v>0.71147336500000002</v>
      </c>
      <c r="I1967">
        <v>24304951699</v>
      </c>
      <c r="J1967">
        <v>1.51</v>
      </c>
      <c r="K1967">
        <v>5.9</v>
      </c>
      <c r="L1967">
        <v>495119000000</v>
      </c>
      <c r="M1967">
        <v>0.91</v>
      </c>
      <c r="N1967">
        <v>1</v>
      </c>
      <c r="O1967">
        <v>94407786000</v>
      </c>
      <c r="P1967">
        <v>3.8843025560000002</v>
      </c>
      <c r="Q1967">
        <v>21.774381819999999</v>
      </c>
      <c r="R1967">
        <v>2860842000</v>
      </c>
      <c r="S1967">
        <v>466334000000</v>
      </c>
      <c r="T1967">
        <v>237376000000</v>
      </c>
      <c r="U1967">
        <v>228958000000</v>
      </c>
      <c r="V1967">
        <v>23.8937268</v>
      </c>
      <c r="W1967">
        <v>103.68</v>
      </c>
      <c r="X1967">
        <v>64.19</v>
      </c>
      <c r="Y1967">
        <v>58.08</v>
      </c>
      <c r="Z1967">
        <v>10.615462969999999</v>
      </c>
      <c r="AA1967">
        <v>0</v>
      </c>
      <c r="AB1967" s="2">
        <v>42369</v>
      </c>
      <c r="AC1967">
        <v>4950</v>
      </c>
      <c r="AD1967">
        <f t="shared" si="215"/>
        <v>150</v>
      </c>
      <c r="AE1967">
        <v>150</v>
      </c>
      <c r="AF1967">
        <f t="shared" si="216"/>
        <v>3.0303030303030303</v>
      </c>
      <c r="AG1967">
        <v>4401.5181376343999</v>
      </c>
      <c r="AH1967">
        <v>4405.95068359375</v>
      </c>
      <c r="AI1967">
        <v>4423.6808674311496</v>
      </c>
      <c r="AJ1967">
        <v>4383.7879537970002</v>
      </c>
      <c r="AK1967">
        <v>4357.1937800176947</v>
      </c>
      <c r="AL1967">
        <v>4383.7890625</v>
      </c>
      <c r="AM1967">
        <v>4401.5192508215368</v>
      </c>
      <c r="AN1967">
        <v>4339.4635916961579</v>
      </c>
      <c r="AO1967">
        <v>4343.8962062086721</v>
      </c>
      <c r="AP1967">
        <v>4357.19384765625</v>
      </c>
      <c r="AQ1967">
        <v>4361.626394805442</v>
      </c>
      <c r="AR1967">
        <v>4317.3009233135172</v>
      </c>
      <c r="AS1967">
        <v>4392.6535186144774</v>
      </c>
      <c r="AT1967">
        <v>4343.8955078125</v>
      </c>
      <c r="AU1967">
        <v>4397.0860650510203</v>
      </c>
      <c r="AV1967">
        <v>4343.8955078125</v>
      </c>
      <c r="AW1967">
        <v>1</v>
      </c>
      <c r="AX1967">
        <v>-17.72907513439986</v>
      </c>
      <c r="AY1967">
        <v>6.763855526514817E-5</v>
      </c>
      <c r="AZ1967">
        <v>-6.9839617208344862E-4</v>
      </c>
      <c r="BA1967">
        <v>-17.72907513439986</v>
      </c>
      <c r="BB1967">
        <v>4233.7890625</v>
      </c>
      <c r="BC1967">
        <v>4401.5181376343999</v>
      </c>
      <c r="BD1967">
        <v>-3.8107096208524538E-2</v>
      </c>
      <c r="BE1967">
        <v>3.8107096208524538E-2</v>
      </c>
      <c r="BF1967">
        <f t="shared" si="210"/>
        <v>-0.2885275660792479</v>
      </c>
      <c r="BG1967">
        <f t="shared" si="211"/>
        <v>39.892913634149409</v>
      </c>
      <c r="BH1967">
        <f t="shared" si="212"/>
        <v>84.217275734991745</v>
      </c>
      <c r="BI1967">
        <f t="shared" si="213"/>
        <v>106.37994411763248</v>
      </c>
      <c r="BJ1967">
        <f t="shared" si="214"/>
        <v>106.37994411763248</v>
      </c>
    </row>
    <row r="1968" spans="1:62">
      <c r="A1968">
        <v>1972</v>
      </c>
      <c r="B1968">
        <v>13870</v>
      </c>
      <c r="C1968" t="s">
        <v>351</v>
      </c>
      <c r="D1968">
        <v>2017</v>
      </c>
      <c r="E1968" t="s">
        <v>55</v>
      </c>
      <c r="F1968" t="s">
        <v>56</v>
      </c>
      <c r="G1968">
        <v>16.123000000000001</v>
      </c>
      <c r="H1968">
        <v>0.83050290100000002</v>
      </c>
      <c r="I1968">
        <v>13510134710</v>
      </c>
      <c r="J1968">
        <v>0.55000000000000004</v>
      </c>
      <c r="K1968">
        <v>-5.71</v>
      </c>
      <c r="L1968">
        <v>466839000000</v>
      </c>
      <c r="M1968">
        <v>1.02</v>
      </c>
      <c r="N1968">
        <v>1</v>
      </c>
      <c r="O1968">
        <v>158872000000</v>
      </c>
      <c r="P1968">
        <v>11.75947508</v>
      </c>
      <c r="Q1968">
        <v>21.368916720000001</v>
      </c>
      <c r="R1968">
        <v>1907228000</v>
      </c>
      <c r="S1968">
        <v>468880000000</v>
      </c>
      <c r="T1968">
        <v>230534000000</v>
      </c>
      <c r="U1968">
        <v>238346000000</v>
      </c>
      <c r="V1968">
        <v>4.1003153416783862</v>
      </c>
      <c r="W1968">
        <v>96.72</v>
      </c>
      <c r="X1968">
        <v>61.98</v>
      </c>
      <c r="Y1968">
        <v>60.59</v>
      </c>
      <c r="Z1968">
        <v>5.668286739</v>
      </c>
      <c r="AA1968">
        <v>0</v>
      </c>
      <c r="AB1968" s="2">
        <v>42735</v>
      </c>
      <c r="AC1968">
        <v>8330</v>
      </c>
      <c r="AD1968">
        <f t="shared" si="215"/>
        <v>100</v>
      </c>
      <c r="AE1968">
        <v>100</v>
      </c>
      <c r="AF1968">
        <f t="shared" si="216"/>
        <v>1.2004801920768307</v>
      </c>
      <c r="AG1968">
        <v>7395.8595017021107</v>
      </c>
      <c r="AH1968">
        <v>7562.474609375</v>
      </c>
      <c r="AI1968">
        <v>7729.0897170478884</v>
      </c>
      <c r="AJ1968">
        <v>7312.551947865667</v>
      </c>
      <c r="AK1968">
        <v>7431.6152124571381</v>
      </c>
      <c r="AL1968">
        <v>7331.064453125</v>
      </c>
      <c r="AM1968">
        <v>7449.8971686993445</v>
      </c>
      <c r="AN1968">
        <v>7312.7824968827927</v>
      </c>
      <c r="AO1968">
        <v>7285.3599306303877</v>
      </c>
      <c r="AP1968">
        <v>7422.474609375</v>
      </c>
      <c r="AQ1968">
        <v>7431.6155879579737</v>
      </c>
      <c r="AR1968">
        <v>7212.2321019665942</v>
      </c>
      <c r="AS1968">
        <v>7404.1929434771509</v>
      </c>
      <c r="AT1968">
        <v>7276.21923828125</v>
      </c>
      <c r="AU1968">
        <v>7550.4486065581814</v>
      </c>
      <c r="AV1968">
        <v>7257.9372803961214</v>
      </c>
      <c r="AW1968">
        <v>1</v>
      </c>
      <c r="AX1968">
        <v>-64.79504857711072</v>
      </c>
      <c r="AY1968">
        <v>-9.1406030821381137</v>
      </c>
      <c r="AZ1968">
        <v>-9.1406923491376801</v>
      </c>
      <c r="BA1968">
        <v>-64.79504857711072</v>
      </c>
      <c r="BB1968">
        <v>7231.064453125</v>
      </c>
      <c r="BC1968">
        <v>7395.8595017021107</v>
      </c>
      <c r="BD1968">
        <v>-2.2282068573528761E-2</v>
      </c>
      <c r="BE1968">
        <v>2.2282068573528761E-2</v>
      </c>
      <c r="BF1968">
        <f t="shared" si="210"/>
        <v>-0.16949752601945062</v>
      </c>
      <c r="BG1968">
        <f t="shared" si="211"/>
        <v>416.53776918222138</v>
      </c>
      <c r="BH1968">
        <f t="shared" si="212"/>
        <v>416.53776918222138</v>
      </c>
      <c r="BI1968">
        <f t="shared" si="213"/>
        <v>516.85761508129417</v>
      </c>
      <c r="BJ1968">
        <f t="shared" si="214"/>
        <v>516.85761508129417</v>
      </c>
    </row>
    <row r="1969" spans="1:62">
      <c r="A1969">
        <v>1973</v>
      </c>
      <c r="B1969">
        <v>13870</v>
      </c>
      <c r="C1969" t="s">
        <v>351</v>
      </c>
      <c r="D1969">
        <v>2018</v>
      </c>
      <c r="E1969" t="s">
        <v>55</v>
      </c>
      <c r="F1969" t="s">
        <v>56</v>
      </c>
      <c r="G1969">
        <v>-81.043999999999997</v>
      </c>
      <c r="H1969">
        <v>0.84597392999999999</v>
      </c>
      <c r="I1969">
        <v>4123028098</v>
      </c>
      <c r="J1969">
        <v>1.35</v>
      </c>
      <c r="K1969">
        <v>-2.0699999999999998</v>
      </c>
      <c r="L1969">
        <v>457197000000</v>
      </c>
      <c r="M1969">
        <v>1.68</v>
      </c>
      <c r="N1969">
        <v>1</v>
      </c>
      <c r="O1969">
        <v>157918000000</v>
      </c>
      <c r="P1969">
        <v>38.30157706</v>
      </c>
      <c r="Q1969">
        <v>20.164943910000002</v>
      </c>
      <c r="R1969">
        <v>572168400</v>
      </c>
      <c r="S1969">
        <v>475197000000</v>
      </c>
      <c r="T1969">
        <v>244086000000</v>
      </c>
      <c r="U1969">
        <v>231111000000</v>
      </c>
      <c r="V1969">
        <v>-3.0355030082317298</v>
      </c>
      <c r="W1969">
        <v>105.61</v>
      </c>
      <c r="X1969">
        <v>59.3</v>
      </c>
      <c r="Y1969">
        <v>57.17</v>
      </c>
      <c r="Z1969">
        <v>1.7840034</v>
      </c>
      <c r="AA1969">
        <v>0</v>
      </c>
      <c r="AB1969" s="2">
        <v>43100</v>
      </c>
      <c r="AC1969">
        <v>8280</v>
      </c>
      <c r="AD1969">
        <f t="shared" si="215"/>
        <v>30</v>
      </c>
      <c r="AE1969">
        <v>30</v>
      </c>
      <c r="AF1969">
        <f t="shared" si="216"/>
        <v>0.36231884057971014</v>
      </c>
      <c r="AG1969">
        <v>7470.3671528876584</v>
      </c>
      <c r="AH1969">
        <v>7340.2861328125</v>
      </c>
      <c r="AI1969">
        <v>7498.2416571894782</v>
      </c>
      <c r="AJ1969">
        <v>7219.4966141712821</v>
      </c>
      <c r="AK1969">
        <v>7025.6033446650663</v>
      </c>
      <c r="AL1969">
        <v>7349.5771484375</v>
      </c>
      <c r="AM1969">
        <v>7469.9102755529757</v>
      </c>
      <c r="AN1969">
        <v>6997.8341614845722</v>
      </c>
      <c r="AO1969">
        <v>7386.6028958834131</v>
      </c>
      <c r="AP1969">
        <v>7219.98779296875</v>
      </c>
      <c r="AQ1969">
        <v>7655.0383394681476</v>
      </c>
      <c r="AR1969">
        <v>7219.98779296875</v>
      </c>
      <c r="AS1969">
        <v>7506.9366442685196</v>
      </c>
      <c r="AT1969">
        <v>7294.03955078125</v>
      </c>
      <c r="AU1969">
        <v>7562.47501648259</v>
      </c>
      <c r="AV1969">
        <v>7219.9883878291557</v>
      </c>
      <c r="AW1969">
        <v>1</v>
      </c>
      <c r="AX1969">
        <v>-120.79000445015841</v>
      </c>
      <c r="AY1969">
        <v>194.38444830368371</v>
      </c>
      <c r="AZ1969">
        <v>-92.563345102163112</v>
      </c>
      <c r="BA1969">
        <v>-120.79000445015841</v>
      </c>
      <c r="BB1969">
        <v>7319.5771484375</v>
      </c>
      <c r="BC1969">
        <v>7470.3671528876584</v>
      </c>
      <c r="BD1969">
        <v>-2.0185086136210961E-2</v>
      </c>
      <c r="BE1969">
        <v>2.0185086136210961E-2</v>
      </c>
      <c r="BF1969">
        <f t="shared" si="210"/>
        <v>-0.154026645791114</v>
      </c>
      <c r="BG1969">
        <f t="shared" si="211"/>
        <v>278.74504301819616</v>
      </c>
      <c r="BH1969">
        <f t="shared" si="212"/>
        <v>500.40749570490607</v>
      </c>
      <c r="BI1969">
        <f t="shared" si="213"/>
        <v>657.20417798357539</v>
      </c>
      <c r="BJ1969">
        <f t="shared" si="214"/>
        <v>657.20417798357539</v>
      </c>
    </row>
    <row r="1970" spans="1:62">
      <c r="A1970">
        <v>1974</v>
      </c>
      <c r="B1970">
        <v>13870</v>
      </c>
      <c r="C1970" t="s">
        <v>351</v>
      </c>
      <c r="D1970">
        <v>2019</v>
      </c>
      <c r="E1970" t="s">
        <v>55</v>
      </c>
      <c r="F1970" t="s">
        <v>56</v>
      </c>
      <c r="G1970">
        <v>31.946999999999999</v>
      </c>
      <c r="H1970">
        <v>0.71259297700000002</v>
      </c>
      <c r="I1970">
        <v>8509762334</v>
      </c>
      <c r="J1970">
        <v>2.4700000000000002</v>
      </c>
      <c r="K1970">
        <v>4.45</v>
      </c>
      <c r="L1970">
        <v>477535000000</v>
      </c>
      <c r="M1970">
        <v>1.56</v>
      </c>
      <c r="N1970">
        <v>1</v>
      </c>
      <c r="O1970">
        <v>93740256200</v>
      </c>
      <c r="P1970">
        <v>11.015613889999999</v>
      </c>
      <c r="Q1970">
        <v>20.164943910000002</v>
      </c>
      <c r="R1970">
        <v>572168400</v>
      </c>
      <c r="S1970">
        <v>486912000000</v>
      </c>
      <c r="T1970">
        <v>253230000000</v>
      </c>
      <c r="U1970">
        <v>233682000000</v>
      </c>
      <c r="V1970">
        <v>1.112452457909836</v>
      </c>
      <c r="W1970">
        <v>108.36</v>
      </c>
      <c r="X1970">
        <v>58.94</v>
      </c>
      <c r="Y1970">
        <v>56.8</v>
      </c>
      <c r="Z1970">
        <v>3.64159941</v>
      </c>
      <c r="AA1970">
        <v>0</v>
      </c>
      <c r="AB1970" s="2">
        <v>43465</v>
      </c>
      <c r="AC1970">
        <v>4915</v>
      </c>
      <c r="AD1970">
        <f t="shared" si="215"/>
        <v>30</v>
      </c>
      <c r="AE1970">
        <v>30</v>
      </c>
      <c r="AF1970">
        <f t="shared" si="216"/>
        <v>0.61037639877924721</v>
      </c>
      <c r="AG1970">
        <v>4413.6417398916492</v>
      </c>
      <c r="AH1970">
        <v>4422.99267578125</v>
      </c>
      <c r="AI1970">
        <v>4474.4228231740553</v>
      </c>
      <c r="AJ1970">
        <v>4413.6417398916492</v>
      </c>
      <c r="AK1970">
        <v>4357.7138764979472</v>
      </c>
      <c r="AL1970">
        <v>4385.58837890625</v>
      </c>
      <c r="AM1970">
        <v>4408.8171309131694</v>
      </c>
      <c r="AN1970">
        <v>4343.7766252937963</v>
      </c>
      <c r="AO1970">
        <v>4478.5038918585524</v>
      </c>
      <c r="AP1970">
        <v>4413.46337890625</v>
      </c>
      <c r="AQ1970">
        <v>4492.4411446340446</v>
      </c>
      <c r="AR1970">
        <v>4404.171877055921</v>
      </c>
      <c r="AS1970">
        <v>4501.7321701366373</v>
      </c>
      <c r="AT1970">
        <v>4478.50341796875</v>
      </c>
      <c r="AU1970">
        <v>4520.3151718709478</v>
      </c>
      <c r="AV1970">
        <v>4469.2119171015947</v>
      </c>
      <c r="AW1970">
        <v>0</v>
      </c>
      <c r="AX1970">
        <v>-28.053360985399191</v>
      </c>
      <c r="AY1970">
        <v>55.74950240830276</v>
      </c>
      <c r="AZ1970">
        <v>-4.7388980237883521E-4</v>
      </c>
      <c r="BA1970">
        <v>55.74950240830276</v>
      </c>
      <c r="BB1970">
        <v>4383.46337890625</v>
      </c>
      <c r="BC1970">
        <v>4357.7138764979472</v>
      </c>
      <c r="BD1970">
        <v>5.9089474752289624E-3</v>
      </c>
      <c r="BE1970">
        <v>5.9089474752289624E-3</v>
      </c>
      <c r="BF1970">
        <f t="shared" si="210"/>
        <v>-0.28740664391101473</v>
      </c>
      <c r="BG1970">
        <f t="shared" si="211"/>
        <v>60.781083282406144</v>
      </c>
      <c r="BH1970">
        <f t="shared" si="212"/>
        <v>130.64619788025902</v>
      </c>
      <c r="BI1970">
        <f t="shared" si="213"/>
        <v>148.66451934024826</v>
      </c>
      <c r="BJ1970">
        <f t="shared" si="214"/>
        <v>176.53854657715146</v>
      </c>
    </row>
    <row r="1971" spans="1:62">
      <c r="A1971">
        <v>1975</v>
      </c>
      <c r="B1971">
        <v>13870</v>
      </c>
      <c r="C1971" t="s">
        <v>351</v>
      </c>
      <c r="D1971">
        <v>2022</v>
      </c>
      <c r="E1971" t="s">
        <v>55</v>
      </c>
      <c r="F1971" t="s">
        <v>56</v>
      </c>
      <c r="G1971">
        <v>12.62</v>
      </c>
      <c r="H1971">
        <v>0.66784156400000005</v>
      </c>
      <c r="I1971">
        <v>11123016383</v>
      </c>
      <c r="J1971">
        <v>5.43</v>
      </c>
      <c r="K1971">
        <v>27.85</v>
      </c>
      <c r="L1971">
        <v>610506000000</v>
      </c>
      <c r="M1971">
        <v>1.69</v>
      </c>
      <c r="N1971">
        <v>1</v>
      </c>
      <c r="O1971">
        <v>84871646000</v>
      </c>
      <c r="P1971">
        <v>7.6302724980000001</v>
      </c>
      <c r="Q1971">
        <v>21.145773160000001</v>
      </c>
      <c r="R1971">
        <v>1525782400</v>
      </c>
      <c r="S1971">
        <v>550820000000</v>
      </c>
      <c r="T1971">
        <v>282989000000</v>
      </c>
      <c r="U1971">
        <v>267831000000</v>
      </c>
      <c r="V1971">
        <v>14.61344904613963</v>
      </c>
      <c r="W1971">
        <v>105.66</v>
      </c>
      <c r="X1971">
        <v>58.96</v>
      </c>
      <c r="Y1971">
        <v>55.06</v>
      </c>
      <c r="Z1971">
        <v>4.152998116</v>
      </c>
      <c r="AA1971">
        <v>0</v>
      </c>
      <c r="AB1971" s="2">
        <v>44561</v>
      </c>
      <c r="AC1971">
        <v>4450</v>
      </c>
      <c r="AD1971">
        <f t="shared" si="215"/>
        <v>80</v>
      </c>
      <c r="AE1971">
        <v>80</v>
      </c>
      <c r="AF1971">
        <f t="shared" si="216"/>
        <v>1.797752808988764</v>
      </c>
      <c r="AG1971">
        <v>4279.6835771708993</v>
      </c>
      <c r="AH1971">
        <v>4327.07763671875</v>
      </c>
      <c r="AI1971">
        <v>4398.1687260405261</v>
      </c>
      <c r="AJ1971">
        <v>4279.6835771708993</v>
      </c>
      <c r="AK1971">
        <v>4322.3379799836603</v>
      </c>
      <c r="AL1971">
        <v>4350.7744140625</v>
      </c>
      <c r="AM1971">
        <v>4455.0413390182457</v>
      </c>
      <c r="AN1971">
        <v>4270.2045175057856</v>
      </c>
      <c r="AO1971">
        <v>4360.253135279605</v>
      </c>
      <c r="AP1971">
        <v>4322.337890625</v>
      </c>
      <c r="AQ1971">
        <v>4398.1683799342109</v>
      </c>
      <c r="AR1971">
        <v>4317.5984850431742</v>
      </c>
      <c r="AS1971">
        <v>4431.3441358409873</v>
      </c>
      <c r="AT1971">
        <v>4450.3017578125</v>
      </c>
      <c r="AU1971">
        <v>4497.6958127412809</v>
      </c>
      <c r="AV1971">
        <v>4426.6047303481091</v>
      </c>
      <c r="AW1971">
        <v>1</v>
      </c>
      <c r="AX1971">
        <v>71.090836891600702</v>
      </c>
      <c r="AY1971">
        <v>-8.935866026149597E-5</v>
      </c>
      <c r="AZ1971">
        <v>90.048622532895024</v>
      </c>
      <c r="BA1971">
        <v>71.090836891600702</v>
      </c>
      <c r="BB1971">
        <v>4270.7744140625</v>
      </c>
      <c r="BC1971">
        <v>4279.6835771708993</v>
      </c>
      <c r="BD1971">
        <v>-2.0817340692950788E-3</v>
      </c>
      <c r="BE1971">
        <v>2.0817340692950788E-3</v>
      </c>
      <c r="BF1971">
        <f t="shared" si="210"/>
        <v>-0.33215815329871828</v>
      </c>
      <c r="BG1971">
        <f t="shared" si="211"/>
        <v>118.48514886962676</v>
      </c>
      <c r="BH1971">
        <f t="shared" si="212"/>
        <v>184.83682151246012</v>
      </c>
      <c r="BI1971">
        <f t="shared" si="213"/>
        <v>184.83682151246012</v>
      </c>
      <c r="BJ1971">
        <f t="shared" si="214"/>
        <v>227.49129523549527</v>
      </c>
    </row>
    <row r="1972" spans="1:62">
      <c r="A1972">
        <v>1976</v>
      </c>
      <c r="B1972">
        <v>13870</v>
      </c>
      <c r="C1972" t="s">
        <v>351</v>
      </c>
      <c r="D1972">
        <v>2023</v>
      </c>
      <c r="E1972" t="s">
        <v>55</v>
      </c>
      <c r="F1972" t="s">
        <v>56</v>
      </c>
      <c r="G1972">
        <v>26.457000000000001</v>
      </c>
      <c r="H1972">
        <v>0.69125194300000004</v>
      </c>
      <c r="I1972">
        <v>20566629966</v>
      </c>
      <c r="J1972">
        <v>5.13</v>
      </c>
      <c r="K1972">
        <v>13.17</v>
      </c>
      <c r="L1972">
        <v>690906000000</v>
      </c>
      <c r="M1972">
        <v>1.96</v>
      </c>
      <c r="N1972">
        <v>1</v>
      </c>
      <c r="O1972">
        <v>90784052800</v>
      </c>
      <c r="P1972">
        <v>4.4141433450000003</v>
      </c>
      <c r="Q1972">
        <v>21.774381819999999</v>
      </c>
      <c r="R1972">
        <v>2860842000</v>
      </c>
      <c r="S1972">
        <v>579056000000</v>
      </c>
      <c r="T1972">
        <v>309490000000</v>
      </c>
      <c r="U1972">
        <v>269566000000</v>
      </c>
      <c r="V1972">
        <v>0.64779655827742122</v>
      </c>
      <c r="W1972">
        <v>114.81</v>
      </c>
      <c r="X1972">
        <v>58.95</v>
      </c>
      <c r="Y1972">
        <v>54.87</v>
      </c>
      <c r="Z1972">
        <v>7.6295341270000003</v>
      </c>
      <c r="AA1972">
        <v>0</v>
      </c>
      <c r="AB1972" s="2">
        <v>44926</v>
      </c>
      <c r="AC1972">
        <v>4760</v>
      </c>
      <c r="AD1972">
        <f t="shared" si="215"/>
        <v>150</v>
      </c>
      <c r="AE1972">
        <v>150</v>
      </c>
      <c r="AF1972">
        <f t="shared" si="216"/>
        <v>3.1512605042016806</v>
      </c>
      <c r="AG1972">
        <v>4260</v>
      </c>
      <c r="AH1972">
        <v>4255</v>
      </c>
      <c r="AI1972">
        <v>4280</v>
      </c>
      <c r="AJ1972">
        <v>4210</v>
      </c>
      <c r="AK1972">
        <v>4110</v>
      </c>
      <c r="AL1972">
        <v>4110</v>
      </c>
      <c r="AM1972">
        <v>4196.8309859154933</v>
      </c>
      <c r="AN1972">
        <v>4085.8802816901411</v>
      </c>
      <c r="AO1972">
        <v>4148.5914866727944</v>
      </c>
      <c r="AP1972">
        <v>4100.35205078125</v>
      </c>
      <c r="AQ1972">
        <v>4235.422471277574</v>
      </c>
      <c r="AR1972">
        <v>4071.4083892463241</v>
      </c>
      <c r="AS1972">
        <v>4245.0703666281752</v>
      </c>
      <c r="AT1972">
        <v>4177.53515625</v>
      </c>
      <c r="AU1972">
        <v>4254.7182538250572</v>
      </c>
      <c r="AV1972">
        <v>4172.7112126515594</v>
      </c>
      <c r="AW1972">
        <v>1</v>
      </c>
      <c r="AX1972">
        <v>-150</v>
      </c>
      <c r="AY1972">
        <v>-9.64794921875</v>
      </c>
      <c r="AZ1972">
        <v>28.943669577205579</v>
      </c>
      <c r="BA1972">
        <v>-150</v>
      </c>
      <c r="BB1972">
        <v>3960</v>
      </c>
      <c r="BC1972">
        <v>4260</v>
      </c>
      <c r="BD1972">
        <v>-7.0422535211267609E-2</v>
      </c>
      <c r="BE1972">
        <v>7.0422535211267609E-2</v>
      </c>
      <c r="BF1972">
        <f t="shared" si="210"/>
        <v>-0.30874724931612829</v>
      </c>
      <c r="BG1972">
        <f t="shared" si="211"/>
        <v>70</v>
      </c>
      <c r="BH1972">
        <f t="shared" si="212"/>
        <v>194.11971830985885</v>
      </c>
      <c r="BI1972">
        <f t="shared" si="213"/>
        <v>208.59161075367592</v>
      </c>
      <c r="BJ1972">
        <f t="shared" si="214"/>
        <v>208.59161075367592</v>
      </c>
    </row>
    <row r="1973" spans="1:62">
      <c r="A1973">
        <v>1977</v>
      </c>
      <c r="B1973">
        <v>13870</v>
      </c>
      <c r="C1973" t="s">
        <v>351</v>
      </c>
      <c r="D1973">
        <v>2024</v>
      </c>
      <c r="E1973" t="s">
        <v>55</v>
      </c>
      <c r="F1973" t="s">
        <v>56</v>
      </c>
      <c r="J1973">
        <v>6.69</v>
      </c>
      <c r="K1973">
        <v>-21.93</v>
      </c>
      <c r="L1973">
        <v>539400000000</v>
      </c>
      <c r="N1973">
        <v>1</v>
      </c>
      <c r="P1973">
        <v>6.08</v>
      </c>
      <c r="S1973">
        <v>617800000000</v>
      </c>
      <c r="T1973">
        <v>340600000000</v>
      </c>
      <c r="U1973">
        <v>277300000000</v>
      </c>
      <c r="V1973">
        <v>2.8690561866110711</v>
      </c>
      <c r="W1973">
        <v>0.389844421</v>
      </c>
      <c r="X1973">
        <v>58.95</v>
      </c>
      <c r="Y1973">
        <v>54.79</v>
      </c>
      <c r="Z1973">
        <v>54.473205960000001</v>
      </c>
      <c r="AA1973">
        <v>0</v>
      </c>
      <c r="AB1973" s="2">
        <v>45291</v>
      </c>
      <c r="AC1973">
        <v>3670</v>
      </c>
      <c r="AD1973">
        <f t="shared" si="215"/>
        <v>150</v>
      </c>
      <c r="AE1973">
        <v>150</v>
      </c>
      <c r="AF1973">
        <f t="shared" si="216"/>
        <v>4.0871934604904636</v>
      </c>
      <c r="AG1973">
        <v>3705</v>
      </c>
      <c r="AH1973">
        <v>3730</v>
      </c>
      <c r="AI1973">
        <v>3735</v>
      </c>
      <c r="AJ1973">
        <v>3645</v>
      </c>
      <c r="AK1973">
        <v>3585</v>
      </c>
      <c r="AL1973">
        <v>3735</v>
      </c>
      <c r="AM1973">
        <v>3750</v>
      </c>
      <c r="AN1973">
        <v>3585</v>
      </c>
      <c r="AO1973">
        <v>3660</v>
      </c>
      <c r="AP1973">
        <v>3620</v>
      </c>
      <c r="AQ1973">
        <v>3735</v>
      </c>
      <c r="AR1973">
        <v>3595</v>
      </c>
      <c r="AS1973">
        <v>3705</v>
      </c>
      <c r="AT1973">
        <v>3660</v>
      </c>
      <c r="AU1973">
        <v>3760</v>
      </c>
      <c r="AV1973">
        <v>3640</v>
      </c>
      <c r="AW1973">
        <v>0</v>
      </c>
      <c r="AX1973">
        <v>30</v>
      </c>
      <c r="AY1973">
        <v>35</v>
      </c>
      <c r="AZ1973">
        <v>0</v>
      </c>
      <c r="BA1973">
        <v>35</v>
      </c>
      <c r="BB1973">
        <v>3470</v>
      </c>
      <c r="BC1973">
        <v>3585</v>
      </c>
      <c r="BD1973">
        <v>-3.2078103207810321E-2</v>
      </c>
      <c r="BE1973">
        <v>3.2078103207810321E-2</v>
      </c>
      <c r="BF1973">
        <f t="shared" si="210"/>
        <v>-0.44885076076400132</v>
      </c>
      <c r="BG1973">
        <f t="shared" si="211"/>
        <v>90</v>
      </c>
      <c r="BH1973">
        <f t="shared" si="212"/>
        <v>165</v>
      </c>
      <c r="BI1973">
        <f t="shared" si="213"/>
        <v>165</v>
      </c>
      <c r="BJ1973">
        <f t="shared" si="214"/>
        <v>175</v>
      </c>
    </row>
    <row r="1974" spans="1:62">
      <c r="A1974">
        <v>1978</v>
      </c>
      <c r="B1974">
        <v>14130</v>
      </c>
      <c r="C1974" t="s">
        <v>352</v>
      </c>
      <c r="D1974">
        <v>2016</v>
      </c>
      <c r="E1974" t="s">
        <v>55</v>
      </c>
      <c r="F1974" t="s">
        <v>56</v>
      </c>
      <c r="G1974">
        <v>15.518000000000001</v>
      </c>
      <c r="H1974">
        <v>0.671023394</v>
      </c>
      <c r="I1974">
        <v>8922695810</v>
      </c>
      <c r="J1974">
        <v>11.52</v>
      </c>
      <c r="K1974">
        <v>7.15</v>
      </c>
      <c r="L1974">
        <v>467922000000</v>
      </c>
      <c r="M1974">
        <v>0.42</v>
      </c>
      <c r="N1974">
        <v>1</v>
      </c>
      <c r="O1974">
        <v>8976000000</v>
      </c>
      <c r="P1974">
        <v>1.005974001</v>
      </c>
      <c r="Q1974">
        <v>20.54891245</v>
      </c>
      <c r="R1974">
        <v>840000000</v>
      </c>
      <c r="S1974">
        <v>146825000000</v>
      </c>
      <c r="T1974">
        <v>89547260017</v>
      </c>
      <c r="U1974">
        <v>57278112843</v>
      </c>
      <c r="V1974">
        <v>11.05295754</v>
      </c>
      <c r="W1974">
        <v>156.34</v>
      </c>
      <c r="X1974">
        <v>51.07</v>
      </c>
      <c r="Y1974">
        <v>1.59</v>
      </c>
      <c r="Z1974">
        <v>15.5778453</v>
      </c>
      <c r="AA1974">
        <v>0</v>
      </c>
      <c r="AB1974" s="2">
        <v>42369</v>
      </c>
      <c r="AC1974">
        <v>7480</v>
      </c>
      <c r="AD1974">
        <f t="shared" si="215"/>
        <v>700</v>
      </c>
      <c r="AE1974">
        <v>700</v>
      </c>
      <c r="AF1974">
        <f t="shared" si="216"/>
        <v>9.3582887700534751</v>
      </c>
      <c r="AG1974">
        <v>6720.9396172086726</v>
      </c>
      <c r="AH1974">
        <v>6794.59375</v>
      </c>
      <c r="AI1974">
        <v>6822.2140497967484</v>
      </c>
      <c r="AJ1974">
        <v>6628.871951219513</v>
      </c>
      <c r="AK1974">
        <v>6766.9737766213611</v>
      </c>
      <c r="AL1974">
        <v>6720.93994140625</v>
      </c>
      <c r="AM1974">
        <v>6831.4211459225171</v>
      </c>
      <c r="AN1974">
        <v>6619.6655039330053</v>
      </c>
      <c r="AO1974">
        <v>6757.7669863887486</v>
      </c>
      <c r="AP1974">
        <v>6822.21435546875</v>
      </c>
      <c r="AQ1974">
        <v>6859.0414235144654</v>
      </c>
      <c r="AR1974">
        <v>6730.1466853544616</v>
      </c>
      <c r="AS1974">
        <v>6905.0747222280952</v>
      </c>
      <c r="AT1974">
        <v>6803.80029296875</v>
      </c>
      <c r="AU1974">
        <v>6914.2814885243997</v>
      </c>
      <c r="AV1974">
        <v>6674.9055648204921</v>
      </c>
      <c r="AW1974">
        <v>1</v>
      </c>
      <c r="AX1974">
        <v>3.2419757735624438E-4</v>
      </c>
      <c r="AY1974">
        <v>55.240578847388861</v>
      </c>
      <c r="AZ1974">
        <v>46.033306580001408</v>
      </c>
      <c r="BA1974">
        <v>3.2419757735624438E-4</v>
      </c>
      <c r="BB1974">
        <v>6020.93994140625</v>
      </c>
      <c r="BC1974">
        <v>6720.9396172086726</v>
      </c>
      <c r="BD1974">
        <v>-0.10415205546708139</v>
      </c>
      <c r="BE1974">
        <v>0.10415205546708139</v>
      </c>
      <c r="BF1974">
        <f t="shared" si="210"/>
        <v>-0.32897744146432828</v>
      </c>
      <c r="BG1974">
        <f t="shared" si="211"/>
        <v>193.34209857723545</v>
      </c>
      <c r="BH1974">
        <f t="shared" si="212"/>
        <v>211.75564198951179</v>
      </c>
      <c r="BI1974">
        <f t="shared" si="213"/>
        <v>239.37591958146004</v>
      </c>
      <c r="BJ1974">
        <f t="shared" si="214"/>
        <v>294.61598459139441</v>
      </c>
    </row>
    <row r="1975" spans="1:62">
      <c r="A1975">
        <v>1979</v>
      </c>
      <c r="B1975">
        <v>14130</v>
      </c>
      <c r="C1975" t="s">
        <v>352</v>
      </c>
      <c r="D1975">
        <v>2017</v>
      </c>
      <c r="E1975" t="s">
        <v>55</v>
      </c>
      <c r="F1975" t="s">
        <v>56</v>
      </c>
      <c r="G1975">
        <v>14.353999999999999</v>
      </c>
      <c r="H1975">
        <v>0.69340463799999996</v>
      </c>
      <c r="I1975">
        <v>10138319340</v>
      </c>
      <c r="J1975">
        <v>28.19</v>
      </c>
      <c r="K1975">
        <v>12.81</v>
      </c>
      <c r="L1975">
        <v>527873000000</v>
      </c>
      <c r="M1975">
        <v>0.34</v>
      </c>
      <c r="N1975">
        <v>1</v>
      </c>
      <c r="O1975">
        <v>5328000000</v>
      </c>
      <c r="P1975">
        <v>0.52553089099999994</v>
      </c>
      <c r="Q1975">
        <v>20.682443840000001</v>
      </c>
      <c r="R1975">
        <v>960000000</v>
      </c>
      <c r="S1975">
        <v>188215000000</v>
      </c>
      <c r="T1975">
        <v>125181000000</v>
      </c>
      <c r="U1975">
        <v>63033947172</v>
      </c>
      <c r="V1975">
        <v>10.048924525109291</v>
      </c>
      <c r="W1975">
        <v>198.59</v>
      </c>
      <c r="X1975">
        <v>51.97</v>
      </c>
      <c r="Y1975">
        <v>6.08</v>
      </c>
      <c r="Z1975">
        <v>16.083903670000002</v>
      </c>
      <c r="AA1975">
        <v>0</v>
      </c>
      <c r="AB1975" s="2">
        <v>42735</v>
      </c>
      <c r="AC1975">
        <v>4440</v>
      </c>
      <c r="AD1975">
        <f t="shared" si="215"/>
        <v>800</v>
      </c>
      <c r="AE1975">
        <v>800</v>
      </c>
      <c r="AF1975">
        <f t="shared" si="216"/>
        <v>18.018018018018019</v>
      </c>
      <c r="AG1975">
        <v>4211.4477483195078</v>
      </c>
      <c r="AH1975">
        <v>4135.736328125</v>
      </c>
      <c r="AI1975">
        <v>4239.8395308924482</v>
      </c>
      <c r="AJ1975">
        <v>4097.8806180277461</v>
      </c>
      <c r="AK1975">
        <v>4317.4947547912598</v>
      </c>
      <c r="AL1975">
        <v>4164.12841796875</v>
      </c>
      <c r="AM1975">
        <v>4317.4947547912598</v>
      </c>
      <c r="AN1975">
        <v>4122.3012351989746</v>
      </c>
      <c r="AO1975">
        <v>4280.3153960491791</v>
      </c>
      <c r="AP1975">
        <v>4317.4951171875</v>
      </c>
      <c r="AQ1975">
        <v>4322.1425823297895</v>
      </c>
      <c r="AR1975">
        <v>4219.8983491994077</v>
      </c>
      <c r="AS1975">
        <v>4322.1421232440962</v>
      </c>
      <c r="AT1975">
        <v>4280.31494140625</v>
      </c>
      <c r="AU1975">
        <v>4345.3794464873436</v>
      </c>
      <c r="AV1975">
        <v>4219.8979009738059</v>
      </c>
      <c r="AW1975">
        <v>1</v>
      </c>
      <c r="AX1975">
        <v>-47.319330350757809</v>
      </c>
      <c r="AY1975">
        <v>3.62396240234375E-4</v>
      </c>
      <c r="AZ1975">
        <v>-4.5464292907126952E-4</v>
      </c>
      <c r="BA1975">
        <v>-47.319330350757809</v>
      </c>
      <c r="BB1975">
        <v>3364.12841796875</v>
      </c>
      <c r="BC1975">
        <v>4211.4477483195078</v>
      </c>
      <c r="BD1975">
        <v>-0.20119431154971901</v>
      </c>
      <c r="BE1975">
        <v>0.20119431154971901</v>
      </c>
      <c r="BF1975">
        <f t="shared" si="210"/>
        <v>-0.30659589922163483</v>
      </c>
      <c r="BG1975">
        <f t="shared" si="211"/>
        <v>141.95891286470214</v>
      </c>
      <c r="BH1975">
        <f t="shared" si="212"/>
        <v>219.61413676351367</v>
      </c>
      <c r="BI1975">
        <f t="shared" si="213"/>
        <v>224.26196430204345</v>
      </c>
      <c r="BJ1975">
        <f t="shared" si="214"/>
        <v>247.49882845959746</v>
      </c>
    </row>
    <row r="1976" spans="1:62">
      <c r="A1976">
        <v>1980</v>
      </c>
      <c r="B1976">
        <v>14130</v>
      </c>
      <c r="C1976" t="s">
        <v>352</v>
      </c>
      <c r="D1976">
        <v>2018</v>
      </c>
      <c r="E1976" t="s">
        <v>55</v>
      </c>
      <c r="F1976" t="s">
        <v>56</v>
      </c>
      <c r="G1976">
        <v>13.675000000000001</v>
      </c>
      <c r="H1976">
        <v>0.92568480200000003</v>
      </c>
      <c r="I1976">
        <v>8929631757</v>
      </c>
      <c r="J1976">
        <v>6.04</v>
      </c>
      <c r="K1976">
        <v>7.19</v>
      </c>
      <c r="L1976">
        <v>565827000000</v>
      </c>
      <c r="M1976">
        <v>0.39</v>
      </c>
      <c r="N1976">
        <v>1</v>
      </c>
      <c r="O1976">
        <v>52140000000</v>
      </c>
      <c r="P1976">
        <v>5.8389865810000003</v>
      </c>
      <c r="Q1976">
        <v>20.394761769999999</v>
      </c>
      <c r="R1976">
        <v>720000000</v>
      </c>
      <c r="S1976">
        <v>199583000000</v>
      </c>
      <c r="T1976">
        <v>132611000000</v>
      </c>
      <c r="U1976">
        <v>66972016704</v>
      </c>
      <c r="V1976">
        <v>6.2475375709127583</v>
      </c>
      <c r="W1976">
        <v>198.01</v>
      </c>
      <c r="X1976">
        <v>51.97</v>
      </c>
      <c r="Y1976">
        <v>10.64</v>
      </c>
      <c r="Z1976">
        <v>13.333377430000001</v>
      </c>
      <c r="AA1976">
        <v>0</v>
      </c>
      <c r="AB1976" s="2">
        <v>43100</v>
      </c>
      <c r="AC1976">
        <v>4345</v>
      </c>
      <c r="AD1976">
        <f t="shared" si="215"/>
        <v>60</v>
      </c>
      <c r="AE1976">
        <v>60</v>
      </c>
      <c r="AF1976">
        <f t="shared" si="216"/>
        <v>1.380897583429229</v>
      </c>
      <c r="AG1976">
        <v>4135.5395283830276</v>
      </c>
      <c r="AH1976">
        <v>4183.515625</v>
      </c>
      <c r="AI1976">
        <v>4269.8725989105506</v>
      </c>
      <c r="AJ1976">
        <v>4135.5395283830276</v>
      </c>
      <c r="AK1976">
        <v>4116.8088676774514</v>
      </c>
      <c r="AL1976">
        <v>4149.9326171875</v>
      </c>
      <c r="AM1976">
        <v>4164.1285098346634</v>
      </c>
      <c r="AN1976">
        <v>4031.63351179447</v>
      </c>
      <c r="AO1976">
        <v>4060.02511855889</v>
      </c>
      <c r="AP1976">
        <v>4178.32421875</v>
      </c>
      <c r="AQ1976">
        <v>4183.0561827576448</v>
      </c>
      <c r="AR1976">
        <v>3984.3136944365801</v>
      </c>
      <c r="AS1976">
        <v>4050.5614619755252</v>
      </c>
      <c r="AT1976">
        <v>4060.025390625</v>
      </c>
      <c r="AU1976">
        <v>4093.1491408981651</v>
      </c>
      <c r="AV1976">
        <v>3960.6541398055069</v>
      </c>
      <c r="AW1976">
        <v>1</v>
      </c>
      <c r="AX1976">
        <v>14.393088804472431</v>
      </c>
      <c r="AY1976">
        <v>61.515351072548583</v>
      </c>
      <c r="AZ1976">
        <v>2.7206611002839049E-4</v>
      </c>
      <c r="BA1976">
        <v>14.393088804472431</v>
      </c>
      <c r="BB1976">
        <v>4089.9326171875</v>
      </c>
      <c r="BC1976">
        <v>4135.5395283830276</v>
      </c>
      <c r="BD1976">
        <v>-1.1028043833825871E-2</v>
      </c>
      <c r="BE1976">
        <v>1.1028043833825871E-2</v>
      </c>
      <c r="BF1976">
        <f t="shared" si="210"/>
        <v>-7.4315030358297049E-2</v>
      </c>
      <c r="BG1976">
        <f t="shared" si="211"/>
        <v>134.33307052752298</v>
      </c>
      <c r="BH1976">
        <f t="shared" si="212"/>
        <v>238.23908711608055</v>
      </c>
      <c r="BI1976">
        <f t="shared" si="213"/>
        <v>285.55890447397041</v>
      </c>
      <c r="BJ1976">
        <f t="shared" si="214"/>
        <v>309.21845910504362</v>
      </c>
    </row>
    <row r="1977" spans="1:62">
      <c r="A1977">
        <v>1981</v>
      </c>
      <c r="B1977">
        <v>14130</v>
      </c>
      <c r="C1977" t="s">
        <v>352</v>
      </c>
      <c r="D1977">
        <v>2019</v>
      </c>
      <c r="E1977" t="s">
        <v>55</v>
      </c>
      <c r="F1977" t="s">
        <v>56</v>
      </c>
      <c r="G1977">
        <v>14.52</v>
      </c>
      <c r="H1977">
        <v>0.92797638100000002</v>
      </c>
      <c r="I1977">
        <v>11938286154</v>
      </c>
      <c r="J1977">
        <v>33.51</v>
      </c>
      <c r="K1977">
        <v>2.04</v>
      </c>
      <c r="L1977">
        <v>577355000000</v>
      </c>
      <c r="M1977">
        <v>0.34</v>
      </c>
      <c r="N1977">
        <v>1</v>
      </c>
      <c r="O1977">
        <v>52920000000</v>
      </c>
      <c r="P1977">
        <v>4.4327970800000003</v>
      </c>
      <c r="Q1977">
        <v>20.54891245</v>
      </c>
      <c r="R1977">
        <v>840000000</v>
      </c>
      <c r="S1977">
        <v>266468000000</v>
      </c>
      <c r="T1977">
        <v>194356000000</v>
      </c>
      <c r="U1977">
        <v>72112021133</v>
      </c>
      <c r="V1977">
        <v>7.6748538896739031</v>
      </c>
      <c r="W1977">
        <v>269.52</v>
      </c>
      <c r="X1977">
        <v>46.97</v>
      </c>
      <c r="Y1977">
        <v>5.33</v>
      </c>
      <c r="Z1977">
        <v>16.555195609999998</v>
      </c>
      <c r="AA1977">
        <v>0</v>
      </c>
      <c r="AB1977" s="2">
        <v>43465</v>
      </c>
      <c r="AC1977">
        <v>4410</v>
      </c>
      <c r="AD1977">
        <f t="shared" si="215"/>
        <v>70</v>
      </c>
      <c r="AE1977">
        <v>70</v>
      </c>
      <c r="AF1977">
        <f t="shared" si="216"/>
        <v>1.5873015873015872</v>
      </c>
      <c r="AG1977">
        <v>4131.7073653371708</v>
      </c>
      <c r="AH1977">
        <v>4078.048828125</v>
      </c>
      <c r="AI1977">
        <v>4131.7073653371708</v>
      </c>
      <c r="AJ1977">
        <v>4029.2683397502992</v>
      </c>
      <c r="AK1977">
        <v>3996.408898738865</v>
      </c>
      <c r="AL1977">
        <v>4073.170654296875</v>
      </c>
      <c r="AM1977">
        <v>4073.170654296875</v>
      </c>
      <c r="AN1977">
        <v>3991.61128901649</v>
      </c>
      <c r="AO1977">
        <v>4106.7541842749106</v>
      </c>
      <c r="AP1977">
        <v>4044.38525390625</v>
      </c>
      <c r="AQ1977">
        <v>4116.3494043316277</v>
      </c>
      <c r="AR1977">
        <v>4029.9924238211738</v>
      </c>
      <c r="AS1977">
        <v>4106.7539016972614</v>
      </c>
      <c r="AT1977">
        <v>4116.34912109375</v>
      </c>
      <c r="AU1977">
        <v>4116.34912109375</v>
      </c>
      <c r="AV1977">
        <v>4058.7778047148158</v>
      </c>
      <c r="AW1977">
        <v>0</v>
      </c>
      <c r="AX1977">
        <v>-58.536711040295813</v>
      </c>
      <c r="AY1977">
        <v>47.976355167385009</v>
      </c>
      <c r="AZ1977">
        <v>9.5949368188394146</v>
      </c>
      <c r="BA1977">
        <v>47.976355167385009</v>
      </c>
      <c r="BB1977">
        <v>3974.38525390625</v>
      </c>
      <c r="BC1977">
        <v>3996.408898738865</v>
      </c>
      <c r="BD1977">
        <v>-5.5108587210795489E-3</v>
      </c>
      <c r="BE1977">
        <v>5.5108587210795489E-3</v>
      </c>
      <c r="BF1977">
        <f t="shared" si="210"/>
        <v>-7.2023736932764912E-2</v>
      </c>
      <c r="BG1977">
        <f t="shared" si="211"/>
        <v>102.43902558687159</v>
      </c>
      <c r="BH1977">
        <f t="shared" si="212"/>
        <v>140.09607632068082</v>
      </c>
      <c r="BI1977">
        <f t="shared" si="213"/>
        <v>140.09607632068082</v>
      </c>
      <c r="BJ1977">
        <f t="shared" si="214"/>
        <v>140.09607632068082</v>
      </c>
    </row>
    <row r="1978" spans="1:62">
      <c r="A1978">
        <v>1982</v>
      </c>
      <c r="B1978">
        <v>14280</v>
      </c>
      <c r="C1978" t="s">
        <v>353</v>
      </c>
      <c r="D1978">
        <v>2016</v>
      </c>
      <c r="E1978" t="s">
        <v>55</v>
      </c>
      <c r="F1978" t="s">
        <v>56</v>
      </c>
      <c r="G1978">
        <v>6.27</v>
      </c>
      <c r="H1978">
        <v>0.624616371</v>
      </c>
      <c r="I1978">
        <v>56328743435</v>
      </c>
      <c r="J1978">
        <v>4.79</v>
      </c>
      <c r="K1978">
        <v>6.57</v>
      </c>
      <c r="L1978">
        <v>603160000000</v>
      </c>
      <c r="M1978">
        <v>2.57</v>
      </c>
      <c r="N1978">
        <v>1</v>
      </c>
      <c r="O1978">
        <v>37973638480</v>
      </c>
      <c r="P1978">
        <v>0.67414318500000003</v>
      </c>
      <c r="Q1978">
        <v>21.530816680000001</v>
      </c>
      <c r="R1978">
        <v>2242409250</v>
      </c>
      <c r="S1978">
        <v>710805000000</v>
      </c>
      <c r="T1978">
        <v>406007000000</v>
      </c>
      <c r="U1978">
        <v>304798000000</v>
      </c>
      <c r="V1978">
        <v>13.47683501</v>
      </c>
      <c r="W1978">
        <v>133.21</v>
      </c>
      <c r="X1978">
        <v>34.799999999999997</v>
      </c>
      <c r="Y1978">
        <v>2.11</v>
      </c>
      <c r="Z1978">
        <v>18.48068013</v>
      </c>
      <c r="AA1978">
        <v>0</v>
      </c>
      <c r="AB1978" s="2">
        <v>42369</v>
      </c>
      <c r="AC1978">
        <v>7820</v>
      </c>
      <c r="AD1978">
        <f t="shared" si="215"/>
        <v>500</v>
      </c>
      <c r="AE1978">
        <v>500</v>
      </c>
      <c r="AF1978">
        <f t="shared" si="216"/>
        <v>6.3938618925831205</v>
      </c>
      <c r="AG1978">
        <v>6835.043646987604</v>
      </c>
      <c r="AH1978">
        <v>6843.77294921875</v>
      </c>
      <c r="AI1978">
        <v>6896.1487626056287</v>
      </c>
      <c r="AJ1978">
        <v>6739.0213224449944</v>
      </c>
      <c r="AK1978">
        <v>6887.4194603744818</v>
      </c>
      <c r="AL1978">
        <v>6843.77294921875</v>
      </c>
      <c r="AM1978">
        <v>6887.4194603744818</v>
      </c>
      <c r="AN1978">
        <v>6721.5627179827025</v>
      </c>
      <c r="AO1978">
        <v>6835.0436204105272</v>
      </c>
      <c r="AP1978">
        <v>6887.41943359375</v>
      </c>
      <c r="AQ1978">
        <v>6974.7124555657874</v>
      </c>
      <c r="AR1978">
        <v>6835.0436204105272</v>
      </c>
      <c r="AS1978">
        <v>7062.0058366785097</v>
      </c>
      <c r="AT1978">
        <v>6948.52490234375</v>
      </c>
      <c r="AU1978">
        <v>7079.4644419607812</v>
      </c>
      <c r="AV1978">
        <v>6896.1490864969383</v>
      </c>
      <c r="AW1978">
        <v>1</v>
      </c>
      <c r="AX1978">
        <v>8.7293022311459936</v>
      </c>
      <c r="AY1978">
        <v>-2.6780731786857359E-5</v>
      </c>
      <c r="AZ1978">
        <v>113.4812819332228</v>
      </c>
      <c r="BA1978">
        <v>8.7293022311459936</v>
      </c>
      <c r="BB1978">
        <v>6343.77294921875</v>
      </c>
      <c r="BC1978">
        <v>6835.043646987604</v>
      </c>
      <c r="BD1978">
        <v>-7.1875283193746808E-2</v>
      </c>
      <c r="BE1978">
        <v>7.1875283193746808E-2</v>
      </c>
      <c r="BF1978">
        <f t="shared" si="210"/>
        <v>-0.375383349188596</v>
      </c>
      <c r="BG1978">
        <f t="shared" si="211"/>
        <v>157.12744016063425</v>
      </c>
      <c r="BH1978">
        <f t="shared" si="212"/>
        <v>174.58604462292624</v>
      </c>
      <c r="BI1978">
        <f t="shared" si="213"/>
        <v>253.14973758308497</v>
      </c>
      <c r="BJ1978">
        <f t="shared" si="214"/>
        <v>357.90172397807873</v>
      </c>
    </row>
    <row r="1979" spans="1:62">
      <c r="A1979">
        <v>1983</v>
      </c>
      <c r="B1979">
        <v>14280</v>
      </c>
      <c r="C1979" t="s">
        <v>353</v>
      </c>
      <c r="D1979">
        <v>2017</v>
      </c>
      <c r="E1979" t="s">
        <v>55</v>
      </c>
      <c r="F1979" t="s">
        <v>56</v>
      </c>
      <c r="G1979">
        <v>8.42</v>
      </c>
      <c r="H1979">
        <v>0.59912166600000005</v>
      </c>
      <c r="I1979">
        <v>45975477378</v>
      </c>
      <c r="J1979">
        <v>6.42</v>
      </c>
      <c r="K1979">
        <v>1.67</v>
      </c>
      <c r="L1979">
        <v>613247000000</v>
      </c>
      <c r="M1979">
        <v>1.82</v>
      </c>
      <c r="N1979">
        <v>1</v>
      </c>
      <c r="O1979">
        <v>27873233360</v>
      </c>
      <c r="P1979">
        <v>0.606263055</v>
      </c>
      <c r="Q1979">
        <v>21.530816680000001</v>
      </c>
      <c r="R1979">
        <v>2242409250</v>
      </c>
      <c r="S1979">
        <v>756423000000</v>
      </c>
      <c r="T1979">
        <v>425316000000</v>
      </c>
      <c r="U1979">
        <v>331107000000</v>
      </c>
      <c r="V1979">
        <v>8.631618317705497</v>
      </c>
      <c r="W1979">
        <v>128.44999999999999</v>
      </c>
      <c r="X1979">
        <v>34.799999999999997</v>
      </c>
      <c r="Y1979">
        <v>2.15</v>
      </c>
      <c r="Z1979">
        <v>13.885383689999999</v>
      </c>
      <c r="AA1979">
        <v>0</v>
      </c>
      <c r="AB1979" s="2">
        <v>42735</v>
      </c>
      <c r="AC1979">
        <v>5740</v>
      </c>
      <c r="AD1979">
        <f t="shared" si="215"/>
        <v>500</v>
      </c>
      <c r="AE1979">
        <v>500</v>
      </c>
      <c r="AF1979">
        <f t="shared" si="216"/>
        <v>8.7108013937282234</v>
      </c>
      <c r="AG1979">
        <v>5182.0792682926831</v>
      </c>
      <c r="AH1979">
        <v>5164.0859375</v>
      </c>
      <c r="AI1979">
        <v>5263.0492568597556</v>
      </c>
      <c r="AJ1979">
        <v>5128.0992759146338</v>
      </c>
      <c r="AK1979">
        <v>5181.4611086501291</v>
      </c>
      <c r="AL1979">
        <v>5146.0927734375</v>
      </c>
      <c r="AM1979">
        <v>5181.4611086501291</v>
      </c>
      <c r="AN1979">
        <v>5048.8298516027708</v>
      </c>
      <c r="AO1979">
        <v>5181.4603763156456</v>
      </c>
      <c r="AP1979">
        <v>5093.03955078125</v>
      </c>
      <c r="AQ1979">
        <v>5181.4603763156456</v>
      </c>
      <c r="AR1979">
        <v>5084.1974682278096</v>
      </c>
      <c r="AS1979">
        <v>5137.2507753569507</v>
      </c>
      <c r="AT1979">
        <v>5128.40869140625</v>
      </c>
      <c r="AU1979">
        <v>5225.6716148639553</v>
      </c>
      <c r="AV1979">
        <v>5057.6720198006469</v>
      </c>
      <c r="AW1979">
        <v>1</v>
      </c>
      <c r="AX1979">
        <v>-35.986494855183082</v>
      </c>
      <c r="AY1979">
        <v>-88.421557868879063</v>
      </c>
      <c r="AZ1979">
        <v>-53.05168490939559</v>
      </c>
      <c r="BA1979">
        <v>-35.986494855183082</v>
      </c>
      <c r="BB1979">
        <v>4646.0927734375</v>
      </c>
      <c r="BC1979">
        <v>5182.0792682926831</v>
      </c>
      <c r="BD1979">
        <v>-0.10343077886413191</v>
      </c>
      <c r="BE1979">
        <v>0.10343077886413191</v>
      </c>
      <c r="BF1979">
        <f t="shared" si="210"/>
        <v>-0.40087856482417905</v>
      </c>
      <c r="BG1979">
        <f t="shared" si="211"/>
        <v>134.94998094512175</v>
      </c>
      <c r="BH1979">
        <f t="shared" si="212"/>
        <v>214.21940525698483</v>
      </c>
      <c r="BI1979">
        <f t="shared" si="213"/>
        <v>214.21940525698483</v>
      </c>
      <c r="BJ1979">
        <f t="shared" si="214"/>
        <v>214.21940525698483</v>
      </c>
    </row>
    <row r="1980" spans="1:62">
      <c r="A1980">
        <v>1984</v>
      </c>
      <c r="B1980">
        <v>14280</v>
      </c>
      <c r="C1980" t="s">
        <v>353</v>
      </c>
      <c r="D1980">
        <v>2018</v>
      </c>
      <c r="E1980" t="s">
        <v>55</v>
      </c>
      <c r="F1980" t="s">
        <v>56</v>
      </c>
      <c r="G1980">
        <v>15.077999999999999</v>
      </c>
      <c r="H1980">
        <v>0.60810311100000003</v>
      </c>
      <c r="I1980">
        <v>25317565391</v>
      </c>
      <c r="J1980">
        <v>12.75</v>
      </c>
      <c r="K1980">
        <v>-7.39</v>
      </c>
      <c r="L1980">
        <v>567908000000</v>
      </c>
      <c r="M1980">
        <v>2.13</v>
      </c>
      <c r="N1980">
        <v>1</v>
      </c>
      <c r="O1980">
        <v>20006571680</v>
      </c>
      <c r="P1980">
        <v>0.79022494300000001</v>
      </c>
      <c r="Q1980">
        <v>21.530816680000001</v>
      </c>
      <c r="R1980">
        <v>2242409250</v>
      </c>
      <c r="S1980">
        <v>852848000000</v>
      </c>
      <c r="T1980">
        <v>498613000000</v>
      </c>
      <c r="U1980">
        <v>354235000000</v>
      </c>
      <c r="V1980">
        <v>6.985053170123253</v>
      </c>
      <c r="W1980">
        <v>140.76</v>
      </c>
      <c r="X1980">
        <v>34.799999999999997</v>
      </c>
      <c r="Y1980">
        <v>2.81</v>
      </c>
      <c r="Z1980">
        <v>7.14711008</v>
      </c>
      <c r="AA1980">
        <v>0</v>
      </c>
      <c r="AB1980" s="2">
        <v>43100</v>
      </c>
      <c r="AC1980">
        <v>4120</v>
      </c>
      <c r="AD1980">
        <f t="shared" si="215"/>
        <v>500</v>
      </c>
      <c r="AE1980">
        <v>500</v>
      </c>
      <c r="AF1980">
        <f t="shared" si="216"/>
        <v>12.135922330097088</v>
      </c>
      <c r="AG1980">
        <v>3942.691916886296</v>
      </c>
      <c r="AH1980">
        <v>3822.937255859375</v>
      </c>
      <c r="AI1980">
        <v>4071.6584749152862</v>
      </c>
      <c r="AJ1980">
        <v>3804.5134618552338</v>
      </c>
      <c r="AK1980">
        <v>3958.532988646321</v>
      </c>
      <c r="AL1980">
        <v>3850.572998046875</v>
      </c>
      <c r="AM1980">
        <v>4003.516318062756</v>
      </c>
      <c r="AN1980">
        <v>3796.5930027471532</v>
      </c>
      <c r="AO1980">
        <v>3976.5260398296409</v>
      </c>
      <c r="AP1980">
        <v>3985.522705078125</v>
      </c>
      <c r="AQ1980">
        <v>4048.499361817509</v>
      </c>
      <c r="AR1980">
        <v>3931.5427135872251</v>
      </c>
      <c r="AS1980">
        <v>4066.4926923144749</v>
      </c>
      <c r="AT1980">
        <v>3985.522705078125</v>
      </c>
      <c r="AU1980">
        <v>4066.4926923144749</v>
      </c>
      <c r="AV1980">
        <v>3931.5427135872251</v>
      </c>
      <c r="AW1980">
        <v>1</v>
      </c>
      <c r="AX1980">
        <v>-92.118918839420985</v>
      </c>
      <c r="AY1980">
        <v>26.98971643180403</v>
      </c>
      <c r="AZ1980">
        <v>8.9966652484840779</v>
      </c>
      <c r="BA1980">
        <v>-92.118918839420985</v>
      </c>
      <c r="BB1980">
        <v>3350.572998046875</v>
      </c>
      <c r="BC1980">
        <v>3942.691916886296</v>
      </c>
      <c r="BD1980">
        <v>-0.15018138148289339</v>
      </c>
      <c r="BE1980">
        <v>0.15018138148289339</v>
      </c>
      <c r="BF1980">
        <f t="shared" si="210"/>
        <v>-0.39189683075999476</v>
      </c>
      <c r="BG1980">
        <f t="shared" si="211"/>
        <v>267.14501306005241</v>
      </c>
      <c r="BH1980">
        <f t="shared" si="212"/>
        <v>275.06547216813306</v>
      </c>
      <c r="BI1980">
        <f t="shared" si="213"/>
        <v>275.06547216813306</v>
      </c>
      <c r="BJ1980">
        <f t="shared" si="214"/>
        <v>275.06547216813306</v>
      </c>
    </row>
    <row r="1981" spans="1:62">
      <c r="A1981">
        <v>1985</v>
      </c>
      <c r="B1981">
        <v>14280</v>
      </c>
      <c r="C1981" t="s">
        <v>353</v>
      </c>
      <c r="D1981">
        <v>2019</v>
      </c>
      <c r="E1981" t="s">
        <v>55</v>
      </c>
      <c r="F1981" t="s">
        <v>56</v>
      </c>
      <c r="G1981">
        <v>-36.478999999999999</v>
      </c>
      <c r="H1981">
        <v>0.69691742300000004</v>
      </c>
      <c r="I1981">
        <v>2619754066</v>
      </c>
      <c r="J1981">
        <v>-2.21</v>
      </c>
      <c r="K1981">
        <v>-3.2</v>
      </c>
      <c r="L1981">
        <v>549728000000</v>
      </c>
      <c r="M1981">
        <v>3.36</v>
      </c>
      <c r="N1981">
        <v>1</v>
      </c>
      <c r="O1981">
        <v>93168857985</v>
      </c>
      <c r="P1981">
        <v>35.56397114</v>
      </c>
      <c r="Q1981">
        <v>21.31463368</v>
      </c>
      <c r="R1981">
        <v>1806457670</v>
      </c>
      <c r="S1981">
        <v>834007000000</v>
      </c>
      <c r="T1981">
        <v>488065000000</v>
      </c>
      <c r="U1981">
        <v>345942000000</v>
      </c>
      <c r="V1981">
        <v>-2.3411012463477641</v>
      </c>
      <c r="W1981">
        <v>141.08000000000001</v>
      </c>
      <c r="X1981">
        <v>34.6</v>
      </c>
      <c r="Y1981">
        <v>1.97</v>
      </c>
      <c r="Z1981">
        <v>0.75728129700000002</v>
      </c>
      <c r="AA1981">
        <v>0</v>
      </c>
      <c r="AB1981" s="2">
        <v>43465</v>
      </c>
      <c r="AC1981">
        <v>3815</v>
      </c>
      <c r="AD1981">
        <f t="shared" si="215"/>
        <v>80</v>
      </c>
      <c r="AE1981">
        <v>80</v>
      </c>
      <c r="AF1981">
        <f t="shared" si="216"/>
        <v>2.0969855832241153</v>
      </c>
      <c r="AG1981">
        <v>3589.612060546875</v>
      </c>
      <c r="AH1981">
        <v>3589.612060546875</v>
      </c>
      <c r="AI1981">
        <v>3589.612060546875</v>
      </c>
      <c r="AJ1981">
        <v>3551.9752368452041</v>
      </c>
      <c r="AK1981">
        <v>3495.9145866184058</v>
      </c>
      <c r="AL1981">
        <v>3514.33837890625</v>
      </c>
      <c r="AM1981">
        <v>3537.3681192660551</v>
      </c>
      <c r="AN1981">
        <v>3482.096742402523</v>
      </c>
      <c r="AO1981">
        <v>3500.520498805995</v>
      </c>
      <c r="AP1981">
        <v>3495.91455078125</v>
      </c>
      <c r="AQ1981">
        <v>3518.944290904974</v>
      </c>
      <c r="AR1981">
        <v>3463.672914608037</v>
      </c>
      <c r="AS1981">
        <v>3518.944290904974</v>
      </c>
      <c r="AT1981">
        <v>3495.91455078125</v>
      </c>
      <c r="AU1981">
        <v>3528.156186954463</v>
      </c>
      <c r="AV1981">
        <v>3482.096706707016</v>
      </c>
      <c r="AW1981">
        <v>0</v>
      </c>
      <c r="AX1981">
        <v>-75.273681640625</v>
      </c>
      <c r="AY1981">
        <v>-3.5837155792251003E-5</v>
      </c>
      <c r="AZ1981">
        <v>-4.6059480247449764</v>
      </c>
      <c r="BA1981">
        <v>-3.5837155792251003E-5</v>
      </c>
      <c r="BB1981">
        <v>3415.91455078125</v>
      </c>
      <c r="BC1981">
        <v>3495.9145866184058</v>
      </c>
      <c r="BD1981">
        <v>-2.2883864538160738E-2</v>
      </c>
      <c r="BE1981">
        <v>2.2883864538160738E-2</v>
      </c>
      <c r="BF1981">
        <f t="shared" si="210"/>
        <v>-0.3030827583161772</v>
      </c>
      <c r="BG1981">
        <f t="shared" si="211"/>
        <v>37.636823701670892</v>
      </c>
      <c r="BH1981">
        <f t="shared" si="212"/>
        <v>107.51531814435202</v>
      </c>
      <c r="BI1981">
        <f t="shared" si="213"/>
        <v>125.93914593883801</v>
      </c>
      <c r="BJ1981">
        <f t="shared" si="214"/>
        <v>125.93914593883801</v>
      </c>
    </row>
    <row r="1982" spans="1:62">
      <c r="A1982">
        <v>1986</v>
      </c>
      <c r="B1982">
        <v>14280</v>
      </c>
      <c r="C1982" t="s">
        <v>353</v>
      </c>
      <c r="D1982">
        <v>2020</v>
      </c>
      <c r="E1982" t="s">
        <v>55</v>
      </c>
      <c r="F1982" t="s">
        <v>56</v>
      </c>
      <c r="G1982">
        <v>43.369</v>
      </c>
      <c r="H1982">
        <v>0.72743044599999995</v>
      </c>
      <c r="I1982">
        <v>-1457088714</v>
      </c>
      <c r="J1982">
        <v>-6.58</v>
      </c>
      <c r="K1982">
        <v>-8.69</v>
      </c>
      <c r="L1982">
        <v>501933000000</v>
      </c>
      <c r="M1982">
        <v>4.22</v>
      </c>
      <c r="N1982">
        <v>1</v>
      </c>
      <c r="O1982">
        <v>140890000000</v>
      </c>
      <c r="P1982">
        <v>-96.692863529999997</v>
      </c>
      <c r="Q1982">
        <v>20.71988151</v>
      </c>
      <c r="R1982">
        <v>996621390</v>
      </c>
      <c r="S1982">
        <v>779160000000</v>
      </c>
      <c r="T1982">
        <v>425895000000</v>
      </c>
      <c r="U1982">
        <v>353265000000</v>
      </c>
      <c r="V1982">
        <v>2.116828832578872</v>
      </c>
      <c r="W1982">
        <v>120.56</v>
      </c>
      <c r="X1982">
        <v>42.27</v>
      </c>
      <c r="Y1982">
        <v>1.74</v>
      </c>
      <c r="Z1982">
        <v>-0.41246336700000003</v>
      </c>
      <c r="AA1982">
        <v>0</v>
      </c>
      <c r="AB1982" s="2">
        <v>43830</v>
      </c>
      <c r="AC1982">
        <v>5370</v>
      </c>
      <c r="AD1982">
        <f t="shared" si="215"/>
        <v>40</v>
      </c>
      <c r="AE1982">
        <v>40</v>
      </c>
      <c r="AF1982">
        <f t="shared" si="216"/>
        <v>0.74487895716945995</v>
      </c>
      <c r="AG1982">
        <v>4483.4864184518692</v>
      </c>
      <c r="AH1982">
        <v>4450.55419921875</v>
      </c>
      <c r="AI1982">
        <v>4549.3508569181085</v>
      </c>
      <c r="AJ1982">
        <v>4408.2127744904528</v>
      </c>
      <c r="AK1982">
        <v>4516.4190385624343</v>
      </c>
      <c r="AL1982">
        <v>4483.48681640625</v>
      </c>
      <c r="AM1982">
        <v>4554.0558638837883</v>
      </c>
      <c r="AN1982">
        <v>4337.6441182860053</v>
      </c>
      <c r="AO1982">
        <v>4619.9203771921148</v>
      </c>
      <c r="AP1982">
        <v>4459.9638671875</v>
      </c>
      <c r="AQ1982">
        <v>4619.9203771921148</v>
      </c>
      <c r="AR1982">
        <v>4431.7362477749211</v>
      </c>
      <c r="AS1982">
        <v>4817.5132382892061</v>
      </c>
      <c r="AT1982">
        <v>4619.919921875</v>
      </c>
      <c r="AU1982">
        <v>4826.9224438327392</v>
      </c>
      <c r="AV1982">
        <v>4516.4186608961309</v>
      </c>
      <c r="AW1982">
        <v>1</v>
      </c>
      <c r="AX1982">
        <v>3.9795438078726869E-4</v>
      </c>
      <c r="AY1982">
        <v>-56.455171374934253</v>
      </c>
      <c r="AZ1982">
        <v>-4.5531711475632619E-4</v>
      </c>
      <c r="BA1982">
        <v>3.9795438078726869E-4</v>
      </c>
      <c r="BB1982">
        <v>4443.48681640625</v>
      </c>
      <c r="BC1982">
        <v>4483.4864184518692</v>
      </c>
      <c r="BD1982">
        <v>-8.9215396930835186E-3</v>
      </c>
      <c r="BE1982">
        <v>8.9215396930835186E-3</v>
      </c>
      <c r="BF1982">
        <f t="shared" ref="BF1982:BF2045" si="217">(O1982-U1982)/S1982</f>
        <v>-0.27256917706247752</v>
      </c>
      <c r="BG1982">
        <f t="shared" ref="BG1982:BG2045" si="218">MAX(AI1982)-AJ1982</f>
        <v>141.13808242765572</v>
      </c>
      <c r="BH1982">
        <f t="shared" ref="BH1982:BH2045" si="219">MAX(AG1982:AN1982)-MIN(AG1982:AN1982)</f>
        <v>216.41174559778301</v>
      </c>
      <c r="BI1982">
        <f t="shared" ref="BI1982:BI2045" si="220">MAX(AG1982:AR1982)-MIN(AG1982:AR1982)</f>
        <v>282.27625890610943</v>
      </c>
      <c r="BJ1982">
        <f t="shared" ref="BJ1982:BJ2045" si="221">MAX(AG1982:AV1982)-MIN(AG1982:AV1982)</f>
        <v>489.27832554673387</v>
      </c>
    </row>
    <row r="1983" spans="1:62">
      <c r="A1983">
        <v>1987</v>
      </c>
      <c r="B1983">
        <v>14280</v>
      </c>
      <c r="C1983" t="s">
        <v>353</v>
      </c>
      <c r="D1983">
        <v>2022</v>
      </c>
      <c r="E1983" t="s">
        <v>55</v>
      </c>
      <c r="F1983" t="s">
        <v>56</v>
      </c>
      <c r="G1983">
        <v>6.1840000000000002</v>
      </c>
      <c r="H1983">
        <v>0.75642569100000001</v>
      </c>
      <c r="I1983">
        <v>33939447578</v>
      </c>
      <c r="J1983">
        <v>26.03</v>
      </c>
      <c r="K1983">
        <v>45.22</v>
      </c>
      <c r="L1983">
        <v>728932000000</v>
      </c>
      <c r="M1983">
        <v>2.46</v>
      </c>
      <c r="N1983">
        <v>1</v>
      </c>
      <c r="O1983">
        <v>181549000000</v>
      </c>
      <c r="P1983">
        <v>5.3491948980000004</v>
      </c>
      <c r="Q1983">
        <v>21.917566050000001</v>
      </c>
      <c r="R1983">
        <v>3301246790</v>
      </c>
      <c r="S1983">
        <v>1094800000000</v>
      </c>
      <c r="T1983">
        <v>646587000000</v>
      </c>
      <c r="U1983">
        <v>448214000000</v>
      </c>
      <c r="V1983">
        <v>26.877556508570049</v>
      </c>
      <c r="W1983">
        <v>144.26</v>
      </c>
      <c r="X1983">
        <v>38.47</v>
      </c>
      <c r="Y1983">
        <v>2.27</v>
      </c>
      <c r="Z1983">
        <v>7.572152494</v>
      </c>
      <c r="AA1983">
        <v>0</v>
      </c>
      <c r="AB1983" s="2">
        <v>44561</v>
      </c>
      <c r="AC1983">
        <v>6190</v>
      </c>
      <c r="AD1983">
        <f t="shared" si="215"/>
        <v>120</v>
      </c>
      <c r="AE1983">
        <v>120</v>
      </c>
      <c r="AF1983">
        <f t="shared" si="216"/>
        <v>1.938610662358643</v>
      </c>
      <c r="AG1983">
        <v>6052.448412024457</v>
      </c>
      <c r="AH1983">
        <v>6186.947265625</v>
      </c>
      <c r="AI1983">
        <v>6254.196692425272</v>
      </c>
      <c r="AJ1983">
        <v>6052.448412024457</v>
      </c>
      <c r="AK1983">
        <v>5956.377843700865</v>
      </c>
      <c r="AL1983">
        <v>6110.0908203125</v>
      </c>
      <c r="AM1983">
        <v>6110.0908203125</v>
      </c>
      <c r="AN1983">
        <v>5850.7001722803661</v>
      </c>
      <c r="AO1983">
        <v>6196.5541734786839</v>
      </c>
      <c r="AP1983">
        <v>6014.02001953125</v>
      </c>
      <c r="AQ1983">
        <v>6273.4106593512879</v>
      </c>
      <c r="AR1983">
        <v>5927.5564729245707</v>
      </c>
      <c r="AS1983">
        <v>6283.0175976562496</v>
      </c>
      <c r="AT1983">
        <v>6244.58935546875</v>
      </c>
      <c r="AU1983">
        <v>6350.2670214843756</v>
      </c>
      <c r="AV1983">
        <v>6206.1611132812504</v>
      </c>
      <c r="AW1983">
        <v>1</v>
      </c>
      <c r="AX1983">
        <v>57.642408288043043</v>
      </c>
      <c r="AY1983">
        <v>57.642175830384993</v>
      </c>
      <c r="AZ1983">
        <v>48.035181990066121</v>
      </c>
      <c r="BA1983">
        <v>57.642408288043043</v>
      </c>
      <c r="BB1983">
        <v>5990.0908203125</v>
      </c>
      <c r="BC1983">
        <v>6052.448412024457</v>
      </c>
      <c r="BD1983">
        <v>-1.030287041985695E-2</v>
      </c>
      <c r="BE1983">
        <v>1.030287041985695E-2</v>
      </c>
      <c r="BF1983">
        <f t="shared" si="217"/>
        <v>-0.24357416879795396</v>
      </c>
      <c r="BG1983">
        <f t="shared" si="218"/>
        <v>201.74828040081502</v>
      </c>
      <c r="BH1983">
        <f t="shared" si="219"/>
        <v>403.49652014490584</v>
      </c>
      <c r="BI1983">
        <f t="shared" si="220"/>
        <v>422.71048707092177</v>
      </c>
      <c r="BJ1983">
        <f t="shared" si="221"/>
        <v>499.56684920400949</v>
      </c>
    </row>
    <row r="1984" spans="1:62">
      <c r="A1984">
        <v>1988</v>
      </c>
      <c r="B1984">
        <v>14280</v>
      </c>
      <c r="C1984" t="s">
        <v>353</v>
      </c>
      <c r="D1984">
        <v>2023</v>
      </c>
      <c r="E1984" t="s">
        <v>55</v>
      </c>
      <c r="F1984" t="s">
        <v>56</v>
      </c>
      <c r="G1984">
        <v>7.3710000000000004</v>
      </c>
      <c r="H1984">
        <v>0.72497825000000005</v>
      </c>
      <c r="I1984">
        <v>66582089210</v>
      </c>
      <c r="J1984">
        <v>3.26</v>
      </c>
      <c r="K1984">
        <v>17.55</v>
      </c>
      <c r="L1984">
        <v>856893000000</v>
      </c>
      <c r="M1984">
        <v>3.32</v>
      </c>
      <c r="N1984">
        <v>1</v>
      </c>
      <c r="O1984">
        <v>166591000000</v>
      </c>
      <c r="P1984">
        <v>2.502035453</v>
      </c>
      <c r="Q1984">
        <v>21.917566050000001</v>
      </c>
      <c r="R1984">
        <v>3301246790</v>
      </c>
      <c r="S1984">
        <v>1130470000000</v>
      </c>
      <c r="T1984">
        <v>652974000000</v>
      </c>
      <c r="U1984">
        <v>477494000000</v>
      </c>
      <c r="V1984">
        <v>6.5325938056374859</v>
      </c>
      <c r="W1984">
        <v>136.75</v>
      </c>
      <c r="X1984">
        <v>38.56</v>
      </c>
      <c r="Y1984">
        <v>2.2400000000000002</v>
      </c>
      <c r="Z1984">
        <v>13.94406824</v>
      </c>
      <c r="AA1984">
        <v>0</v>
      </c>
      <c r="AB1984" s="2">
        <v>44926</v>
      </c>
      <c r="AC1984">
        <v>5680</v>
      </c>
      <c r="AD1984">
        <f t="shared" si="215"/>
        <v>120</v>
      </c>
      <c r="AE1984">
        <v>120</v>
      </c>
      <c r="AF1984">
        <f t="shared" si="216"/>
        <v>2.112676056338028</v>
      </c>
      <c r="AG1984">
        <v>5620</v>
      </c>
      <c r="AH1984">
        <v>5650</v>
      </c>
      <c r="AI1984">
        <v>5700</v>
      </c>
      <c r="AJ1984">
        <v>5560</v>
      </c>
      <c r="AK1984">
        <v>5599.5789473684217</v>
      </c>
      <c r="AL1984">
        <v>5580</v>
      </c>
      <c r="AM1984">
        <v>5609.3684210526317</v>
      </c>
      <c r="AN1984">
        <v>5521.2631578947367</v>
      </c>
      <c r="AO1984">
        <v>5648.5259787819596</v>
      </c>
      <c r="AP1984">
        <v>5599.57861328125</v>
      </c>
      <c r="AQ1984">
        <v>5648.5259787819596</v>
      </c>
      <c r="AR1984">
        <v>5570.2101939808244</v>
      </c>
      <c r="AS1984">
        <v>5540.8421556813246</v>
      </c>
      <c r="AT1984">
        <v>5648.5263671875</v>
      </c>
      <c r="AU1984">
        <v>5677.8947885073658</v>
      </c>
      <c r="AV1984">
        <v>5540.8421556813246</v>
      </c>
      <c r="AW1984">
        <v>1</v>
      </c>
      <c r="AX1984">
        <v>-40</v>
      </c>
      <c r="AY1984">
        <v>-3.3408717172278562E-4</v>
      </c>
      <c r="AZ1984">
        <v>3.8840554043417802E-4</v>
      </c>
      <c r="BA1984">
        <v>-40</v>
      </c>
      <c r="BB1984">
        <v>5460</v>
      </c>
      <c r="BC1984">
        <v>5620</v>
      </c>
      <c r="BD1984">
        <v>-2.846975088967971E-2</v>
      </c>
      <c r="BE1984">
        <v>2.846975088967971E-2</v>
      </c>
      <c r="BF1984">
        <f t="shared" si="217"/>
        <v>-0.27502100896087467</v>
      </c>
      <c r="BG1984">
        <f t="shared" si="218"/>
        <v>140</v>
      </c>
      <c r="BH1984">
        <f t="shared" si="219"/>
        <v>178.73684210526335</v>
      </c>
      <c r="BI1984">
        <f t="shared" si="220"/>
        <v>178.73684210526335</v>
      </c>
      <c r="BJ1984">
        <f t="shared" si="221"/>
        <v>178.73684210526335</v>
      </c>
    </row>
    <row r="1985" spans="1:62">
      <c r="A1985">
        <v>1989</v>
      </c>
      <c r="B1985">
        <v>14280</v>
      </c>
      <c r="C1985" t="s">
        <v>353</v>
      </c>
      <c r="D1985">
        <v>2024</v>
      </c>
      <c r="E1985" t="s">
        <v>55</v>
      </c>
      <c r="F1985" t="s">
        <v>56</v>
      </c>
      <c r="J1985">
        <v>3.23</v>
      </c>
      <c r="K1985">
        <v>-30.85</v>
      </c>
      <c r="L1985">
        <v>592500000000</v>
      </c>
      <c r="N1985">
        <v>1</v>
      </c>
      <c r="P1985">
        <v>2.67</v>
      </c>
      <c r="S1985">
        <v>1167000000000</v>
      </c>
      <c r="T1985">
        <v>670500000000</v>
      </c>
      <c r="U1985">
        <v>496600000000</v>
      </c>
      <c r="V1985">
        <v>4.0013068227035324</v>
      </c>
      <c r="W1985">
        <v>20.86608592</v>
      </c>
      <c r="X1985">
        <v>38.56</v>
      </c>
      <c r="Y1985">
        <v>1.78</v>
      </c>
      <c r="Z1985">
        <v>104.5584559</v>
      </c>
      <c r="AA1985">
        <v>0</v>
      </c>
      <c r="AB1985" s="2">
        <v>45291</v>
      </c>
      <c r="AC1985">
        <v>3900</v>
      </c>
      <c r="AD1985">
        <f t="shared" si="215"/>
        <v>120</v>
      </c>
      <c r="AE1985">
        <v>120</v>
      </c>
      <c r="AF1985">
        <f t="shared" si="216"/>
        <v>3.0769230769230771</v>
      </c>
      <c r="AG1985">
        <v>4000</v>
      </c>
      <c r="AH1985">
        <v>3920</v>
      </c>
      <c r="AI1985">
        <v>4060</v>
      </c>
      <c r="AJ1985">
        <v>3890</v>
      </c>
      <c r="AK1985">
        <v>4075</v>
      </c>
      <c r="AL1985">
        <v>4065</v>
      </c>
      <c r="AM1985">
        <v>4085</v>
      </c>
      <c r="AN1985">
        <v>4025</v>
      </c>
      <c r="AO1985">
        <v>4130</v>
      </c>
      <c r="AP1985">
        <v>4095</v>
      </c>
      <c r="AQ1985">
        <v>4170</v>
      </c>
      <c r="AR1985">
        <v>4000</v>
      </c>
      <c r="AS1985">
        <v>4085</v>
      </c>
      <c r="AT1985">
        <v>4130</v>
      </c>
      <c r="AU1985">
        <v>4175</v>
      </c>
      <c r="AV1985">
        <v>4065</v>
      </c>
      <c r="AW1985">
        <v>0</v>
      </c>
      <c r="AX1985">
        <v>65</v>
      </c>
      <c r="AY1985">
        <v>20</v>
      </c>
      <c r="AZ1985">
        <v>0</v>
      </c>
      <c r="BA1985">
        <v>20</v>
      </c>
      <c r="BB1985">
        <v>3975</v>
      </c>
      <c r="BC1985">
        <v>4075</v>
      </c>
      <c r="BD1985">
        <v>-2.4539877300613501E-2</v>
      </c>
      <c r="BE1985">
        <v>2.4539877300613501E-2</v>
      </c>
      <c r="BF1985">
        <f t="shared" si="217"/>
        <v>-0.42553556126820907</v>
      </c>
      <c r="BG1985">
        <f t="shared" si="218"/>
        <v>170</v>
      </c>
      <c r="BH1985">
        <f t="shared" si="219"/>
        <v>195</v>
      </c>
      <c r="BI1985">
        <f t="shared" si="220"/>
        <v>280</v>
      </c>
      <c r="BJ1985">
        <f t="shared" si="221"/>
        <v>285</v>
      </c>
    </row>
    <row r="1986" spans="1:62">
      <c r="A1986">
        <v>1990</v>
      </c>
      <c r="B1986">
        <v>14440</v>
      </c>
      <c r="C1986" t="s">
        <v>354</v>
      </c>
      <c r="D1986">
        <v>2016</v>
      </c>
      <c r="E1986" t="s">
        <v>55</v>
      </c>
      <c r="F1986" t="s">
        <v>56</v>
      </c>
      <c r="G1986">
        <v>17.38</v>
      </c>
      <c r="H1986">
        <v>1.0833266669999999</v>
      </c>
      <c r="I1986">
        <v>16308949953</v>
      </c>
      <c r="J1986">
        <v>5.48</v>
      </c>
      <c r="K1986">
        <v>0.28999999999999998</v>
      </c>
      <c r="L1986">
        <v>157804000000</v>
      </c>
      <c r="M1986">
        <v>1.1100000000000001</v>
      </c>
      <c r="N1986">
        <v>1</v>
      </c>
      <c r="O1986">
        <v>129800000000</v>
      </c>
      <c r="P1986">
        <v>7.95882018</v>
      </c>
      <c r="Q1986">
        <v>21.39109521</v>
      </c>
      <c r="R1986">
        <v>1950000000</v>
      </c>
      <c r="S1986">
        <v>182197000000</v>
      </c>
      <c r="T1986">
        <v>67579256667</v>
      </c>
      <c r="U1986">
        <v>114618000000</v>
      </c>
      <c r="V1986">
        <v>2.543818237</v>
      </c>
      <c r="W1986">
        <v>58.96</v>
      </c>
      <c r="X1986">
        <v>60.9</v>
      </c>
      <c r="Y1986">
        <v>52.22</v>
      </c>
      <c r="Z1986">
        <v>14.22896051</v>
      </c>
      <c r="AA1986">
        <v>0</v>
      </c>
      <c r="AB1986" s="2">
        <v>42369</v>
      </c>
      <c r="AC1986">
        <v>6490</v>
      </c>
      <c r="AD1986">
        <f t="shared" si="215"/>
        <v>100</v>
      </c>
      <c r="AE1986">
        <v>100</v>
      </c>
      <c r="AF1986">
        <f t="shared" si="216"/>
        <v>1.5408320493066257</v>
      </c>
      <c r="AG1986">
        <v>4537.1802911931818</v>
      </c>
      <c r="AH1986">
        <v>4621.2021484375</v>
      </c>
      <c r="AI1986">
        <v>4644.1172004132231</v>
      </c>
      <c r="AJ1986">
        <v>4491.3501872417364</v>
      </c>
      <c r="AK1986">
        <v>4567.7331163194449</v>
      </c>
      <c r="AL1986">
        <v>4468.4345703125</v>
      </c>
      <c r="AM1986">
        <v>4873.2671040331197</v>
      </c>
      <c r="AN1986">
        <v>4453.157870926816</v>
      </c>
      <c r="AO1986">
        <v>4491.349754294899</v>
      </c>
      <c r="AP1986">
        <v>4529.54150390625</v>
      </c>
      <c r="AQ1986">
        <v>4567.733253517601</v>
      </c>
      <c r="AR1986">
        <v>4445.5196547612768</v>
      </c>
      <c r="AS1986">
        <v>4491.34912109375</v>
      </c>
      <c r="AT1986">
        <v>4491.34912109375</v>
      </c>
      <c r="AU1986">
        <v>4682.307842228689</v>
      </c>
      <c r="AV1986">
        <v>4483.7107722483524</v>
      </c>
      <c r="AW1986">
        <v>1</v>
      </c>
      <c r="AX1986">
        <v>-68.745720880681802</v>
      </c>
      <c r="AY1986">
        <v>-38.191612413194889</v>
      </c>
      <c r="AZ1986">
        <v>-6.3320114895759616E-4</v>
      </c>
      <c r="BA1986">
        <v>-68.745720880681802</v>
      </c>
      <c r="BB1986">
        <v>4368.4345703125</v>
      </c>
      <c r="BC1986">
        <v>4537.1802911931818</v>
      </c>
      <c r="BD1986">
        <v>-3.7191760091222929E-2</v>
      </c>
      <c r="BE1986">
        <v>3.7191760091222929E-2</v>
      </c>
      <c r="BF1986">
        <f t="shared" si="217"/>
        <v>8.332738738837632E-2</v>
      </c>
      <c r="BG1986">
        <f t="shared" si="218"/>
        <v>152.76701317148672</v>
      </c>
      <c r="BH1986">
        <f t="shared" si="219"/>
        <v>420.10923310630369</v>
      </c>
      <c r="BI1986">
        <f t="shared" si="220"/>
        <v>427.74744927184292</v>
      </c>
      <c r="BJ1986">
        <f t="shared" si="221"/>
        <v>427.74744927184292</v>
      </c>
    </row>
    <row r="1987" spans="1:62">
      <c r="A1987">
        <v>1991</v>
      </c>
      <c r="B1987">
        <v>14440</v>
      </c>
      <c r="C1987" t="s">
        <v>354</v>
      </c>
      <c r="D1987">
        <v>2017</v>
      </c>
      <c r="E1987" t="s">
        <v>55</v>
      </c>
      <c r="F1987" t="s">
        <v>56</v>
      </c>
      <c r="G1987">
        <v>6.5940000000000003</v>
      </c>
      <c r="H1987">
        <v>0.75409186800000005</v>
      </c>
      <c r="I1987">
        <v>12471273390</v>
      </c>
      <c r="J1987">
        <v>-1.65</v>
      </c>
      <c r="K1987">
        <v>4.32</v>
      </c>
      <c r="L1987">
        <v>164618000000</v>
      </c>
      <c r="M1987">
        <v>1.38</v>
      </c>
      <c r="N1987">
        <v>1</v>
      </c>
      <c r="O1987">
        <v>97400000000</v>
      </c>
      <c r="P1987">
        <v>7.8099482670000002</v>
      </c>
      <c r="Q1987">
        <v>21.39109521</v>
      </c>
      <c r="R1987">
        <v>1950000000</v>
      </c>
      <c r="S1987">
        <v>179188000000</v>
      </c>
      <c r="T1987">
        <v>37724207156</v>
      </c>
      <c r="U1987">
        <v>141464000000</v>
      </c>
      <c r="V1987">
        <v>23.42215009858835</v>
      </c>
      <c r="W1987">
        <v>26.67</v>
      </c>
      <c r="X1987">
        <v>60.9</v>
      </c>
      <c r="Y1987">
        <v>52.25</v>
      </c>
      <c r="Z1987">
        <v>8.8158636759999993</v>
      </c>
      <c r="AA1987">
        <v>0</v>
      </c>
      <c r="AB1987" s="2">
        <v>42735</v>
      </c>
      <c r="AC1987">
        <v>4870</v>
      </c>
      <c r="AD1987">
        <f t="shared" ref="AD1987:AD2050" si="222">AE1987/N1987</f>
        <v>100</v>
      </c>
      <c r="AE1987">
        <v>100</v>
      </c>
      <c r="AF1987">
        <f t="shared" ref="AF1987:AF2050" si="223">AD1987*100/AC1987</f>
        <v>2.0533880903490758</v>
      </c>
      <c r="AG1987">
        <v>3806.34765625</v>
      </c>
      <c r="AH1987">
        <v>3853.927001953125</v>
      </c>
      <c r="AI1987">
        <v>3869.786783854167</v>
      </c>
      <c r="AJ1987">
        <v>3802.3827107747402</v>
      </c>
      <c r="AK1987">
        <v>3747.4446375968532</v>
      </c>
      <c r="AL1987">
        <v>3774.628173828125</v>
      </c>
      <c r="AM1987">
        <v>3817.3451593344098</v>
      </c>
      <c r="AN1987">
        <v>3743.5612752780989</v>
      </c>
      <c r="AO1987">
        <v>3696.9611115608809</v>
      </c>
      <c r="AP1987">
        <v>3747.44482421875</v>
      </c>
      <c r="AQ1987">
        <v>3751.3281867308938</v>
      </c>
      <c r="AR1987">
        <v>3696.9611115608809</v>
      </c>
      <c r="AS1987">
        <v>3712.493896484375</v>
      </c>
      <c r="AT1987">
        <v>3728.02734375</v>
      </c>
      <c r="AU1987">
        <v>3735.794067382812</v>
      </c>
      <c r="AV1987">
        <v>3696.96044921875</v>
      </c>
      <c r="AW1987">
        <v>1</v>
      </c>
      <c r="AX1987">
        <v>-31.719482421875</v>
      </c>
      <c r="AY1987">
        <v>1.8662189677343119E-4</v>
      </c>
      <c r="AZ1987">
        <v>31.066232189119091</v>
      </c>
      <c r="BA1987">
        <v>-31.719482421875</v>
      </c>
      <c r="BB1987">
        <v>3674.628173828125</v>
      </c>
      <c r="BC1987">
        <v>3806.34765625</v>
      </c>
      <c r="BD1987">
        <v>-3.4605215896554381E-2</v>
      </c>
      <c r="BE1987">
        <v>3.4605215896554381E-2</v>
      </c>
      <c r="BF1987">
        <f t="shared" si="217"/>
        <v>-0.24590932428510837</v>
      </c>
      <c r="BG1987">
        <f t="shared" si="218"/>
        <v>67.40407307942678</v>
      </c>
      <c r="BH1987">
        <f t="shared" si="219"/>
        <v>126.22550857606802</v>
      </c>
      <c r="BI1987">
        <f t="shared" si="220"/>
        <v>172.82567229328606</v>
      </c>
      <c r="BJ1987">
        <f t="shared" si="221"/>
        <v>172.82633463541697</v>
      </c>
    </row>
    <row r="1988" spans="1:62">
      <c r="A1988">
        <v>1992</v>
      </c>
      <c r="B1988">
        <v>14440</v>
      </c>
      <c r="C1988" t="s">
        <v>354</v>
      </c>
      <c r="D1988">
        <v>2018</v>
      </c>
      <c r="E1988" t="s">
        <v>55</v>
      </c>
      <c r="F1988" t="s">
        <v>56</v>
      </c>
      <c r="G1988">
        <v>34.470999999999997</v>
      </c>
      <c r="H1988">
        <v>0.60857084500000003</v>
      </c>
      <c r="I1988">
        <v>7233229379</v>
      </c>
      <c r="J1988">
        <v>-1.73</v>
      </c>
      <c r="K1988">
        <v>-12.58</v>
      </c>
      <c r="L1988">
        <v>143915000000</v>
      </c>
      <c r="M1988">
        <v>2.23</v>
      </c>
      <c r="N1988">
        <v>1</v>
      </c>
      <c r="O1988">
        <v>74600000000</v>
      </c>
      <c r="P1988">
        <v>10.313512279999999</v>
      </c>
      <c r="Q1988">
        <v>21.39109521</v>
      </c>
      <c r="R1988">
        <v>1950000000</v>
      </c>
      <c r="S1988">
        <v>176083000000</v>
      </c>
      <c r="T1988">
        <v>32559441636</v>
      </c>
      <c r="U1988">
        <v>143524000000</v>
      </c>
      <c r="V1988">
        <v>1.4562008708929479</v>
      </c>
      <c r="W1988">
        <v>22.69</v>
      </c>
      <c r="X1988">
        <v>60.9</v>
      </c>
      <c r="Y1988">
        <v>51.76</v>
      </c>
      <c r="Z1988">
        <v>5.039735082</v>
      </c>
      <c r="AA1988">
        <v>0</v>
      </c>
      <c r="AB1988" s="2">
        <v>43100</v>
      </c>
      <c r="AC1988">
        <v>3730</v>
      </c>
      <c r="AD1988">
        <f t="shared" si="222"/>
        <v>100</v>
      </c>
      <c r="AE1988">
        <v>100</v>
      </c>
      <c r="AF1988">
        <f t="shared" si="223"/>
        <v>2.6809651474530831</v>
      </c>
      <c r="AG1988">
        <v>3028.2441861539269</v>
      </c>
      <c r="AH1988">
        <v>3016.01708984375</v>
      </c>
      <c r="AI1988">
        <v>3028.2441861539269</v>
      </c>
      <c r="AJ1988">
        <v>2987.487198453337</v>
      </c>
      <c r="AK1988">
        <v>2882.5154408993931</v>
      </c>
      <c r="AL1988">
        <v>2918.199951171875</v>
      </c>
      <c r="AM1988">
        <v>2953.8844614443569</v>
      </c>
      <c r="AN1988">
        <v>2874.5855497277298</v>
      </c>
      <c r="AO1988">
        <v>2930.095072924606</v>
      </c>
      <c r="AP1988">
        <v>2926.130126953125</v>
      </c>
      <c r="AQ1988">
        <v>2957.8496947249751</v>
      </c>
      <c r="AR1988">
        <v>2922.165180981644</v>
      </c>
      <c r="AS1988">
        <v>2918.200133203653</v>
      </c>
      <c r="AT1988">
        <v>2930.094970703125</v>
      </c>
      <c r="AU1988">
        <v>2945.954754035753</v>
      </c>
      <c r="AV1988">
        <v>2906.3052957041818</v>
      </c>
      <c r="AW1988">
        <v>1</v>
      </c>
      <c r="AX1988">
        <v>-110.0442349820519</v>
      </c>
      <c r="AY1988">
        <v>43.61468605373193</v>
      </c>
      <c r="AZ1988">
        <v>-1.022214810291189E-4</v>
      </c>
      <c r="BA1988">
        <v>-110.0442349820519</v>
      </c>
      <c r="BB1988">
        <v>2818.199951171875</v>
      </c>
      <c r="BC1988">
        <v>3028.2441861539269</v>
      </c>
      <c r="BD1988">
        <v>-6.9361723186802227E-2</v>
      </c>
      <c r="BE1988">
        <v>6.9361723186802227E-2</v>
      </c>
      <c r="BF1988">
        <f t="shared" si="217"/>
        <v>-0.39142904198588163</v>
      </c>
      <c r="BG1988">
        <f t="shared" si="218"/>
        <v>40.756987700589889</v>
      </c>
      <c r="BH1988">
        <f t="shared" si="219"/>
        <v>153.65863642619706</v>
      </c>
      <c r="BI1988">
        <f t="shared" si="220"/>
        <v>153.65863642619706</v>
      </c>
      <c r="BJ1988">
        <f t="shared" si="221"/>
        <v>153.65863642619706</v>
      </c>
    </row>
    <row r="1989" spans="1:62">
      <c r="A1989">
        <v>1993</v>
      </c>
      <c r="B1989">
        <v>14440</v>
      </c>
      <c r="C1989" t="s">
        <v>354</v>
      </c>
      <c r="D1989">
        <v>2019</v>
      </c>
      <c r="E1989" t="s">
        <v>55</v>
      </c>
      <c r="F1989" t="s">
        <v>56</v>
      </c>
      <c r="G1989">
        <v>41.018000000000001</v>
      </c>
      <c r="H1989">
        <v>0.57391955299999997</v>
      </c>
      <c r="I1989">
        <v>8447324046</v>
      </c>
      <c r="J1989">
        <v>2.7</v>
      </c>
      <c r="K1989">
        <v>-8.84</v>
      </c>
      <c r="L1989">
        <v>131196000000</v>
      </c>
      <c r="M1989">
        <v>2.0499999999999998</v>
      </c>
      <c r="N1989">
        <v>1</v>
      </c>
      <c r="O1989">
        <v>69700000000</v>
      </c>
      <c r="P1989">
        <v>8.2511336869999994</v>
      </c>
      <c r="Q1989">
        <v>21.39109521</v>
      </c>
      <c r="R1989">
        <v>1950000000</v>
      </c>
      <c r="S1989">
        <v>180832000000</v>
      </c>
      <c r="T1989">
        <v>34082513303</v>
      </c>
      <c r="U1989">
        <v>146749000000</v>
      </c>
      <c r="V1989">
        <v>2.2470109528719941</v>
      </c>
      <c r="W1989">
        <v>23.23</v>
      </c>
      <c r="X1989">
        <v>60.9</v>
      </c>
      <c r="Y1989">
        <v>51.68</v>
      </c>
      <c r="Z1989">
        <v>5.7563077399999996</v>
      </c>
      <c r="AA1989">
        <v>0</v>
      </c>
      <c r="AB1989" s="2">
        <v>43465</v>
      </c>
      <c r="AC1989">
        <v>3485</v>
      </c>
      <c r="AD1989">
        <f t="shared" si="222"/>
        <v>100</v>
      </c>
      <c r="AE1989">
        <v>100</v>
      </c>
      <c r="AF1989">
        <f t="shared" si="223"/>
        <v>2.8694404591104736</v>
      </c>
      <c r="AG1989">
        <v>2895.6810686383928</v>
      </c>
      <c r="AH1989">
        <v>2937.6474609375</v>
      </c>
      <c r="AI1989">
        <v>2937.6474609375</v>
      </c>
      <c r="AJ1989">
        <v>2870.501233258929</v>
      </c>
      <c r="AK1989">
        <v>2775.5505891739458</v>
      </c>
      <c r="AL1989">
        <v>2828.53466796875</v>
      </c>
      <c r="AM1989">
        <v>2832.6103663375811</v>
      </c>
      <c r="AN1989">
        <v>2775.5505891739458</v>
      </c>
      <c r="AO1989">
        <v>2767.3990533598298</v>
      </c>
      <c r="AP1989">
        <v>2800.004638671875</v>
      </c>
      <c r="AQ1989">
        <v>2800.004638671875</v>
      </c>
      <c r="AR1989">
        <v>2767.3990533598298</v>
      </c>
      <c r="AS1989">
        <v>2804.0806566165688</v>
      </c>
      <c r="AT1989">
        <v>2779.62646484375</v>
      </c>
      <c r="AU1989">
        <v>2804.0806566165688</v>
      </c>
      <c r="AV1989">
        <v>2779.62646484375</v>
      </c>
      <c r="AW1989">
        <v>0</v>
      </c>
      <c r="AX1989">
        <v>-67.146400669642844</v>
      </c>
      <c r="AY1989">
        <v>24.454049497929191</v>
      </c>
      <c r="AZ1989">
        <v>12.22741148392015</v>
      </c>
      <c r="BA1989">
        <v>24.454049497929191</v>
      </c>
      <c r="BB1989">
        <v>2700.004638671875</v>
      </c>
      <c r="BC1989">
        <v>2775.5505891739458</v>
      </c>
      <c r="BD1989">
        <v>-2.7218365536819361E-2</v>
      </c>
      <c r="BE1989">
        <v>2.7218365536819361E-2</v>
      </c>
      <c r="BF1989">
        <f t="shared" si="217"/>
        <v>-0.4260805609626615</v>
      </c>
      <c r="BG1989">
        <f t="shared" si="218"/>
        <v>67.146227678570995</v>
      </c>
      <c r="BH1989">
        <f t="shared" si="219"/>
        <v>162.09687176355419</v>
      </c>
      <c r="BI1989">
        <f t="shared" si="220"/>
        <v>170.24840757767015</v>
      </c>
      <c r="BJ1989">
        <f t="shared" si="221"/>
        <v>170.24840757767015</v>
      </c>
    </row>
    <row r="1990" spans="1:62">
      <c r="A1990">
        <v>1994</v>
      </c>
      <c r="B1990">
        <v>14440</v>
      </c>
      <c r="C1990" t="s">
        <v>354</v>
      </c>
      <c r="D1990">
        <v>2020</v>
      </c>
      <c r="E1990" t="s">
        <v>55</v>
      </c>
      <c r="F1990" t="s">
        <v>56</v>
      </c>
      <c r="G1990">
        <v>55.002000000000002</v>
      </c>
      <c r="H1990">
        <v>0.579771178</v>
      </c>
      <c r="I1990">
        <v>4410863710</v>
      </c>
      <c r="J1990">
        <v>-3.38</v>
      </c>
      <c r="K1990">
        <v>-18.16</v>
      </c>
      <c r="L1990">
        <v>107369000000</v>
      </c>
      <c r="M1990">
        <v>2.42</v>
      </c>
      <c r="N1990">
        <v>1</v>
      </c>
      <c r="O1990">
        <v>74100000000</v>
      </c>
      <c r="P1990">
        <v>16.799430879999999</v>
      </c>
      <c r="Q1990">
        <v>21.103413140000001</v>
      </c>
      <c r="R1990">
        <v>1462500000</v>
      </c>
      <c r="S1990">
        <v>174719000000</v>
      </c>
      <c r="T1990">
        <v>27197470265</v>
      </c>
      <c r="U1990">
        <v>147522000000</v>
      </c>
      <c r="V1990">
        <v>0.52674975638675559</v>
      </c>
      <c r="W1990">
        <v>18.440000000000001</v>
      </c>
      <c r="X1990">
        <v>60.9</v>
      </c>
      <c r="Y1990">
        <v>52.93</v>
      </c>
      <c r="Z1990">
        <v>2.989970113</v>
      </c>
      <c r="AA1990">
        <v>0</v>
      </c>
      <c r="AB1990" s="2">
        <v>43830</v>
      </c>
      <c r="AC1990">
        <v>3705</v>
      </c>
      <c r="AD1990">
        <f t="shared" si="222"/>
        <v>75</v>
      </c>
      <c r="AE1990">
        <v>75</v>
      </c>
      <c r="AF1990">
        <f t="shared" si="223"/>
        <v>2.0242914979757085</v>
      </c>
      <c r="AG1990">
        <v>3059.349715012771</v>
      </c>
      <c r="AH1990">
        <v>3055.153076171875</v>
      </c>
      <c r="AI1990">
        <v>3097.1194645808291</v>
      </c>
      <c r="AJ1990">
        <v>3055.153076171875</v>
      </c>
      <c r="AK1990">
        <v>3176.8558898089682</v>
      </c>
      <c r="AL1990">
        <v>3063.546630859375</v>
      </c>
      <c r="AM1990">
        <v>3206.232364351456</v>
      </c>
      <c r="AN1990">
        <v>3050.956713198309</v>
      </c>
      <c r="AO1990">
        <v>3227.215132719617</v>
      </c>
      <c r="AP1990">
        <v>3176.85546875</v>
      </c>
      <c r="AQ1990">
        <v>3256.5916033685598</v>
      </c>
      <c r="AR1990">
        <v>3155.8722754293258</v>
      </c>
      <c r="AS1990">
        <v>3252.3956576621422</v>
      </c>
      <c r="AT1990">
        <v>3227.2158203125</v>
      </c>
      <c r="AU1990">
        <v>3264.9855763369642</v>
      </c>
      <c r="AV1990">
        <v>3185.2494247297632</v>
      </c>
      <c r="AW1990">
        <v>1</v>
      </c>
      <c r="AX1990">
        <v>4.1969158466040426</v>
      </c>
      <c r="AY1990">
        <v>-4.2105896818611649E-4</v>
      </c>
      <c r="AZ1990">
        <v>6.8759288296860177E-4</v>
      </c>
      <c r="BA1990">
        <v>4.1969158466040426</v>
      </c>
      <c r="BB1990">
        <v>2988.546630859375</v>
      </c>
      <c r="BC1990">
        <v>3059.349715012771</v>
      </c>
      <c r="BD1990">
        <v>-2.314318098579992E-2</v>
      </c>
      <c r="BE1990">
        <v>2.314318098579992E-2</v>
      </c>
      <c r="BF1990">
        <f t="shared" si="217"/>
        <v>-0.42022905350877693</v>
      </c>
      <c r="BG1990">
        <f t="shared" si="218"/>
        <v>41.966388408954117</v>
      </c>
      <c r="BH1990">
        <f t="shared" si="219"/>
        <v>155.27565115314701</v>
      </c>
      <c r="BI1990">
        <f t="shared" si="220"/>
        <v>205.63489017025086</v>
      </c>
      <c r="BJ1990">
        <f t="shared" si="221"/>
        <v>214.0288631386552</v>
      </c>
    </row>
    <row r="1991" spans="1:62">
      <c r="A1991">
        <v>1995</v>
      </c>
      <c r="B1991">
        <v>14440</v>
      </c>
      <c r="C1991" t="s">
        <v>354</v>
      </c>
      <c r="D1991">
        <v>2021</v>
      </c>
      <c r="E1991" t="s">
        <v>55</v>
      </c>
      <c r="F1991" t="s">
        <v>56</v>
      </c>
      <c r="G1991">
        <v>55.682000000000002</v>
      </c>
      <c r="H1991">
        <v>0.62916643000000005</v>
      </c>
      <c r="I1991">
        <v>5919229106</v>
      </c>
      <c r="J1991">
        <v>2.96</v>
      </c>
      <c r="K1991">
        <v>-7.1</v>
      </c>
      <c r="L1991">
        <v>99741752888</v>
      </c>
      <c r="M1991">
        <v>1.33</v>
      </c>
      <c r="N1991">
        <v>1</v>
      </c>
      <c r="O1991">
        <v>88500000000</v>
      </c>
      <c r="P1991">
        <v>14.95127126</v>
      </c>
      <c r="Q1991">
        <v>21.39109521</v>
      </c>
      <c r="R1991">
        <v>1950000000</v>
      </c>
      <c r="S1991">
        <v>179898000000</v>
      </c>
      <c r="T1991">
        <v>24685849929</v>
      </c>
      <c r="U1991">
        <v>155212000000</v>
      </c>
      <c r="V1991">
        <v>5.2127818223722562</v>
      </c>
      <c r="W1991">
        <v>15.9</v>
      </c>
      <c r="X1991">
        <v>60.9</v>
      </c>
      <c r="Y1991">
        <v>52.03</v>
      </c>
      <c r="Z1991">
        <v>3.8136414099999998</v>
      </c>
      <c r="AA1991">
        <v>0</v>
      </c>
      <c r="AB1991" s="2">
        <v>44196</v>
      </c>
      <c r="AC1991">
        <v>4425</v>
      </c>
      <c r="AD1991">
        <f t="shared" si="222"/>
        <v>100</v>
      </c>
      <c r="AE1991">
        <v>100</v>
      </c>
      <c r="AF1991">
        <f t="shared" si="223"/>
        <v>2.2598870056497176</v>
      </c>
      <c r="AG1991">
        <v>3787.9858415140388</v>
      </c>
      <c r="AH1991">
        <v>3757.990478515625</v>
      </c>
      <c r="AI1991">
        <v>3787.9858415140388</v>
      </c>
      <c r="AJ1991">
        <v>3719.4250118033779</v>
      </c>
      <c r="AK1991">
        <v>3770.8452507062152</v>
      </c>
      <c r="AL1991">
        <v>3792.2705078125</v>
      </c>
      <c r="AM1991">
        <v>3796.5555592337569</v>
      </c>
      <c r="AN1991">
        <v>3745.1349421786731</v>
      </c>
      <c r="AO1991">
        <v>3890.8265828266399</v>
      </c>
      <c r="AP1991">
        <v>3787.9853515625</v>
      </c>
      <c r="AQ1991">
        <v>3890.8265828266399</v>
      </c>
      <c r="AR1991">
        <v>3702.2843255090502</v>
      </c>
      <c r="AS1991">
        <v>3865.1164892523452</v>
      </c>
      <c r="AT1991">
        <v>3826.551025390625</v>
      </c>
      <c r="AU1991">
        <v>3873.6865923327268</v>
      </c>
      <c r="AV1991">
        <v>3775.1304069083321</v>
      </c>
      <c r="AW1991">
        <v>1</v>
      </c>
      <c r="AX1991">
        <v>4.2846662984611612</v>
      </c>
      <c r="AY1991">
        <v>17.140100856284789</v>
      </c>
      <c r="AZ1991">
        <v>-64.275557436014878</v>
      </c>
      <c r="BA1991">
        <v>4.2846662984611612</v>
      </c>
      <c r="BB1991">
        <v>3692.2705078125</v>
      </c>
      <c r="BC1991">
        <v>3787.9858415140388</v>
      </c>
      <c r="BD1991">
        <v>-2.5268133965168652E-2</v>
      </c>
      <c r="BE1991">
        <v>2.5268133965168652E-2</v>
      </c>
      <c r="BF1991">
        <f t="shared" si="217"/>
        <v>-0.37083236055987284</v>
      </c>
      <c r="BG1991">
        <f t="shared" si="218"/>
        <v>68.560829710660983</v>
      </c>
      <c r="BH1991">
        <f t="shared" si="219"/>
        <v>77.130547430379011</v>
      </c>
      <c r="BI1991">
        <f t="shared" si="220"/>
        <v>188.5422573175897</v>
      </c>
      <c r="BJ1991">
        <f t="shared" si="221"/>
        <v>188.5422573175897</v>
      </c>
    </row>
    <row r="1992" spans="1:62">
      <c r="A1992">
        <v>1996</v>
      </c>
      <c r="B1992">
        <v>14440</v>
      </c>
      <c r="C1992" t="s">
        <v>354</v>
      </c>
      <c r="D1992">
        <v>2022</v>
      </c>
      <c r="E1992" t="s">
        <v>55</v>
      </c>
      <c r="F1992" t="s">
        <v>56</v>
      </c>
      <c r="G1992">
        <v>14.576000000000001</v>
      </c>
      <c r="H1992">
        <v>0.50104389299999996</v>
      </c>
      <c r="I1992">
        <v>4973486413</v>
      </c>
      <c r="J1992">
        <v>0.31</v>
      </c>
      <c r="K1992">
        <v>-16.8</v>
      </c>
      <c r="L1992">
        <v>82988929798</v>
      </c>
      <c r="M1992">
        <v>0.93</v>
      </c>
      <c r="N1992">
        <v>1</v>
      </c>
      <c r="O1992">
        <v>68400000000</v>
      </c>
      <c r="P1992">
        <v>13.75292789</v>
      </c>
      <c r="Q1992">
        <v>20.697948029999999</v>
      </c>
      <c r="R1992">
        <v>975000000</v>
      </c>
      <c r="S1992">
        <v>180449000000</v>
      </c>
      <c r="T1992">
        <v>22013068492</v>
      </c>
      <c r="U1992">
        <v>158436000000</v>
      </c>
      <c r="V1992">
        <v>2.0771589825528949</v>
      </c>
      <c r="W1992">
        <v>13.89</v>
      </c>
      <c r="X1992">
        <v>51</v>
      </c>
      <c r="Y1992">
        <v>52.11</v>
      </c>
      <c r="Z1992">
        <v>3.1391138459999999</v>
      </c>
      <c r="AA1992">
        <v>0</v>
      </c>
      <c r="AB1992" s="2">
        <v>44561</v>
      </c>
      <c r="AC1992">
        <v>3420</v>
      </c>
      <c r="AD1992">
        <f t="shared" si="222"/>
        <v>50</v>
      </c>
      <c r="AE1992">
        <v>50</v>
      </c>
      <c r="AF1992">
        <f t="shared" si="223"/>
        <v>1.4619883040935673</v>
      </c>
      <c r="AG1992">
        <v>3021.221143631969</v>
      </c>
      <c r="AH1992">
        <v>3047.53076171875</v>
      </c>
      <c r="AI1992">
        <v>3060.6855707621398</v>
      </c>
      <c r="AJ1992">
        <v>2986.1416528495952</v>
      </c>
      <c r="AK1992">
        <v>2994.9113808283728</v>
      </c>
      <c r="AL1992">
        <v>3038.7607421875</v>
      </c>
      <c r="AM1992">
        <v>3056.3004867311511</v>
      </c>
      <c r="AN1992">
        <v>2990.5264446924598</v>
      </c>
      <c r="AO1992">
        <v>3051.9155505952381</v>
      </c>
      <c r="AP1992">
        <v>3038.7607421875</v>
      </c>
      <c r="AQ1992">
        <v>3095.7649119543648</v>
      </c>
      <c r="AR1992">
        <v>3016.8360615079359</v>
      </c>
      <c r="AS1992">
        <v>3100.1496807445178</v>
      </c>
      <c r="AT1992">
        <v>3086.994873046875</v>
      </c>
      <c r="AU1992">
        <v>3117.6894243413749</v>
      </c>
      <c r="AV1992">
        <v>3069.4551294500179</v>
      </c>
      <c r="AW1992">
        <v>1</v>
      </c>
      <c r="AX1992">
        <v>17.539598555531029</v>
      </c>
      <c r="AY1992">
        <v>43.849361359127222</v>
      </c>
      <c r="AZ1992">
        <v>35.079322451636934</v>
      </c>
      <c r="BA1992">
        <v>17.539598555531029</v>
      </c>
      <c r="BB1992">
        <v>2988.7607421875</v>
      </c>
      <c r="BC1992">
        <v>3021.221143631969</v>
      </c>
      <c r="BD1992">
        <v>-1.0744132885766391E-2</v>
      </c>
      <c r="BE1992">
        <v>1.0744132885766391E-2</v>
      </c>
      <c r="BF1992">
        <f t="shared" si="217"/>
        <v>-0.49895538351556395</v>
      </c>
      <c r="BG1992">
        <f t="shared" si="218"/>
        <v>74.543917912544657</v>
      </c>
      <c r="BH1992">
        <f t="shared" si="219"/>
        <v>74.543917912544657</v>
      </c>
      <c r="BI1992">
        <f t="shared" si="220"/>
        <v>109.62325910476966</v>
      </c>
      <c r="BJ1992">
        <f t="shared" si="221"/>
        <v>131.54777149177971</v>
      </c>
    </row>
    <row r="1993" spans="1:62">
      <c r="A1993">
        <v>1997</v>
      </c>
      <c r="B1993">
        <v>14440</v>
      </c>
      <c r="C1993" t="s">
        <v>354</v>
      </c>
      <c r="D1993">
        <v>2023</v>
      </c>
      <c r="E1993" t="s">
        <v>55</v>
      </c>
      <c r="F1993" t="s">
        <v>56</v>
      </c>
      <c r="G1993">
        <v>16.356000000000002</v>
      </c>
      <c r="H1993">
        <v>0.50476892799999995</v>
      </c>
      <c r="I1993">
        <v>6950540599</v>
      </c>
      <c r="J1993">
        <v>-0.78</v>
      </c>
      <c r="K1993">
        <v>8.7799999999999994</v>
      </c>
      <c r="L1993">
        <v>90279029906</v>
      </c>
      <c r="M1993">
        <v>1.29</v>
      </c>
      <c r="N1993">
        <v>1</v>
      </c>
      <c r="O1993">
        <v>75200000000</v>
      </c>
      <c r="P1993">
        <v>10.81930232</v>
      </c>
      <c r="Q1993">
        <v>20.697948029999999</v>
      </c>
      <c r="R1993">
        <v>975000000</v>
      </c>
      <c r="S1993">
        <v>179036000000</v>
      </c>
      <c r="T1993">
        <v>15171620649</v>
      </c>
      <c r="U1993">
        <v>163864000000</v>
      </c>
      <c r="V1993">
        <v>3.4259890428942921</v>
      </c>
      <c r="W1993">
        <v>9.26</v>
      </c>
      <c r="X1993">
        <v>51</v>
      </c>
      <c r="Y1993">
        <v>51.73</v>
      </c>
      <c r="Z1993">
        <v>4.2416519790000002</v>
      </c>
      <c r="AA1993">
        <v>0</v>
      </c>
      <c r="AB1993" s="2">
        <v>44926</v>
      </c>
      <c r="AC1993">
        <v>3760</v>
      </c>
      <c r="AD1993">
        <f t="shared" si="222"/>
        <v>50</v>
      </c>
      <c r="AE1993">
        <v>50</v>
      </c>
      <c r="AF1993">
        <f t="shared" si="223"/>
        <v>1.3297872340425532</v>
      </c>
      <c r="AG1993">
        <v>3270.6005679378559</v>
      </c>
      <c r="AH1993">
        <v>3365.335205078125</v>
      </c>
      <c r="AI1993">
        <v>3419.4692834439929</v>
      </c>
      <c r="AJ1993">
        <v>3266.0893947406998</v>
      </c>
      <c r="AK1993">
        <v>3327.8146201508621</v>
      </c>
      <c r="AL1993">
        <v>3225.48876953125</v>
      </c>
      <c r="AM1993">
        <v>3327.8146201508621</v>
      </c>
      <c r="AN1993">
        <v>3212.141919450431</v>
      </c>
      <c r="AO1993">
        <v>3327.814697265625</v>
      </c>
      <c r="AP1993">
        <v>3327.814697265625</v>
      </c>
      <c r="AQ1993">
        <v>3363.4062983058989</v>
      </c>
      <c r="AR1993">
        <v>3292.2230962253511</v>
      </c>
      <c r="AS1993">
        <v>3234.3866980820112</v>
      </c>
      <c r="AT1993">
        <v>3363.40625</v>
      </c>
      <c r="AU1993">
        <v>3705.9754050925931</v>
      </c>
      <c r="AV1993">
        <v>3234.3866980820112</v>
      </c>
      <c r="AW1993">
        <v>1</v>
      </c>
      <c r="AX1993">
        <v>-45.111798406605892</v>
      </c>
      <c r="AY1993">
        <v>7.7114762916608015E-5</v>
      </c>
      <c r="AZ1993">
        <v>35.591552734375</v>
      </c>
      <c r="BA1993">
        <v>-45.111798406605892</v>
      </c>
      <c r="BB1993">
        <v>3175.48876953125</v>
      </c>
      <c r="BC1993">
        <v>3270.6005679378559</v>
      </c>
      <c r="BD1993">
        <v>-2.9080835898764229E-2</v>
      </c>
      <c r="BE1993">
        <v>2.9080835898764229E-2</v>
      </c>
      <c r="BF1993">
        <f t="shared" si="217"/>
        <v>-0.49523000960700642</v>
      </c>
      <c r="BG1993">
        <f t="shared" si="218"/>
        <v>153.37988870329309</v>
      </c>
      <c r="BH1993">
        <f t="shared" si="219"/>
        <v>207.3273639935619</v>
      </c>
      <c r="BI1993">
        <f t="shared" si="220"/>
        <v>207.3273639935619</v>
      </c>
      <c r="BJ1993">
        <f t="shared" si="221"/>
        <v>493.83348564216203</v>
      </c>
    </row>
    <row r="1994" spans="1:62">
      <c r="A1994">
        <v>1998</v>
      </c>
      <c r="B1994">
        <v>14440</v>
      </c>
      <c r="C1994" t="s">
        <v>354</v>
      </c>
      <c r="D1994">
        <v>2024</v>
      </c>
      <c r="E1994" t="s">
        <v>55</v>
      </c>
      <c r="F1994" t="s">
        <v>56</v>
      </c>
      <c r="J1994">
        <v>9.14</v>
      </c>
      <c r="K1994">
        <v>-7.29</v>
      </c>
      <c r="L1994">
        <v>83700000000</v>
      </c>
      <c r="N1994">
        <v>1</v>
      </c>
      <c r="P1994">
        <v>11.63</v>
      </c>
      <c r="S1994">
        <v>195400000000</v>
      </c>
      <c r="T1994">
        <v>19400000000</v>
      </c>
      <c r="U1994">
        <v>176000000000</v>
      </c>
      <c r="V1994">
        <v>7.4061416784650689</v>
      </c>
      <c r="W1994">
        <v>20.744459559999999</v>
      </c>
      <c r="X1994">
        <v>51</v>
      </c>
      <c r="Y1994">
        <v>51.86</v>
      </c>
      <c r="Z1994">
        <v>145.05455939999999</v>
      </c>
      <c r="AA1994">
        <v>0</v>
      </c>
      <c r="AB1994" s="2">
        <v>45291</v>
      </c>
      <c r="AC1994">
        <v>3560</v>
      </c>
      <c r="AD1994">
        <f t="shared" si="222"/>
        <v>50</v>
      </c>
      <c r="AE1994">
        <v>50</v>
      </c>
      <c r="AF1994">
        <f t="shared" si="223"/>
        <v>1.404494382022472</v>
      </c>
      <c r="AG1994">
        <v>3550</v>
      </c>
      <c r="AH1994">
        <v>3550</v>
      </c>
      <c r="AI1994">
        <v>3595</v>
      </c>
      <c r="AJ1994">
        <v>3495</v>
      </c>
      <c r="AK1994">
        <v>3239.0223463687148</v>
      </c>
      <c r="AL1994">
        <v>3230</v>
      </c>
      <c r="AM1994">
        <v>3275.1117318435749</v>
      </c>
      <c r="AN1994">
        <v>3216.466480446928</v>
      </c>
      <c r="AO1994">
        <v>3293.1563511876311</v>
      </c>
      <c r="AP1994">
        <v>3243.533447265625</v>
      </c>
      <c r="AQ1994">
        <v>3293.1563511876311</v>
      </c>
      <c r="AR1994">
        <v>3225.4887549303498</v>
      </c>
      <c r="AS1994">
        <v>3257.06689453125</v>
      </c>
      <c r="AT1994">
        <v>3257.06689453125</v>
      </c>
      <c r="AU1994">
        <v>3288.645105420057</v>
      </c>
      <c r="AV1994">
        <v>3229.9998566265581</v>
      </c>
      <c r="AW1994">
        <v>0</v>
      </c>
      <c r="AX1994">
        <v>-320</v>
      </c>
      <c r="AY1994">
        <v>4.5111008969101931</v>
      </c>
      <c r="AZ1994">
        <v>-36.089456656381117</v>
      </c>
      <c r="BA1994">
        <v>4.5111008969101931</v>
      </c>
      <c r="BB1994">
        <v>3193.533447265625</v>
      </c>
      <c r="BC1994">
        <v>3239.0223463687148</v>
      </c>
      <c r="BD1994">
        <v>-1.404402138629505E-2</v>
      </c>
      <c r="BE1994">
        <v>1.404402138629505E-2</v>
      </c>
      <c r="BF1994">
        <f t="shared" si="217"/>
        <v>-0.90071647901740015</v>
      </c>
      <c r="BG1994">
        <f t="shared" si="218"/>
        <v>100</v>
      </c>
      <c r="BH1994">
        <f t="shared" si="219"/>
        <v>378.53351955307198</v>
      </c>
      <c r="BI1994">
        <f t="shared" si="220"/>
        <v>378.53351955307198</v>
      </c>
      <c r="BJ1994">
        <f t="shared" si="221"/>
        <v>378.53351955307198</v>
      </c>
    </row>
    <row r="1995" spans="1:62">
      <c r="A1995">
        <v>1999</v>
      </c>
      <c r="B1995">
        <v>14530</v>
      </c>
      <c r="C1995" t="s">
        <v>355</v>
      </c>
      <c r="D1995">
        <v>2016</v>
      </c>
      <c r="E1995" t="s">
        <v>55</v>
      </c>
      <c r="F1995" t="s">
        <v>56</v>
      </c>
      <c r="G1995">
        <v>28.670999999999999</v>
      </c>
      <c r="H1995">
        <v>0.86512557700000003</v>
      </c>
      <c r="I1995">
        <v>18133758868</v>
      </c>
      <c r="J1995">
        <v>2.27</v>
      </c>
      <c r="K1995">
        <v>-8.49</v>
      </c>
      <c r="L1995">
        <v>239782000000</v>
      </c>
      <c r="M1995">
        <v>0.47</v>
      </c>
      <c r="N1995">
        <v>1</v>
      </c>
      <c r="O1995">
        <v>114023000000</v>
      </c>
      <c r="P1995">
        <v>6.2878857180000001</v>
      </c>
      <c r="Q1995">
        <v>22.112052909999999</v>
      </c>
      <c r="R1995">
        <v>4009983300</v>
      </c>
      <c r="S1995">
        <v>191719000000</v>
      </c>
      <c r="T1995">
        <v>51837900224</v>
      </c>
      <c r="U1995">
        <v>139881000000</v>
      </c>
      <c r="V1995">
        <v>7.8620891549999996</v>
      </c>
      <c r="W1995">
        <v>37.06</v>
      </c>
      <c r="X1995">
        <v>45.49</v>
      </c>
      <c r="Y1995">
        <v>1.45</v>
      </c>
      <c r="Z1995">
        <v>12.96370405</v>
      </c>
      <c r="AA1995">
        <v>0</v>
      </c>
      <c r="AB1995" s="2">
        <v>42369</v>
      </c>
      <c r="AC1995">
        <v>3270</v>
      </c>
      <c r="AD1995">
        <f t="shared" si="222"/>
        <v>115</v>
      </c>
      <c r="AE1995">
        <v>115</v>
      </c>
      <c r="AF1995">
        <f t="shared" si="223"/>
        <v>3.5168195718654434</v>
      </c>
      <c r="AG1995">
        <v>2306.2545827842619</v>
      </c>
      <c r="AH1995">
        <v>2334.379638671875</v>
      </c>
      <c r="AI1995">
        <v>2348.4421666156809</v>
      </c>
      <c r="AJ1995">
        <v>2302.7389507983098</v>
      </c>
      <c r="AK1995">
        <v>2274.6139570163409</v>
      </c>
      <c r="AL1995">
        <v>2302.739013671875</v>
      </c>
      <c r="AM1995">
        <v>2316.8015419996418</v>
      </c>
      <c r="AN1995">
        <v>2250.0045324427479</v>
      </c>
      <c r="AO1995">
        <v>2264.06689453125</v>
      </c>
      <c r="AP1995">
        <v>2264.06689453125</v>
      </c>
      <c r="AQ1995">
        <v>2271.0981581788628</v>
      </c>
      <c r="AR1995">
        <v>2250.0043672360248</v>
      </c>
      <c r="AS1995">
        <v>2257.0361328125</v>
      </c>
      <c r="AT1995">
        <v>2257.0361328125</v>
      </c>
      <c r="AU1995">
        <v>2271.0986632350082</v>
      </c>
      <c r="AV1995">
        <v>2228.911071967485</v>
      </c>
      <c r="AW1995">
        <v>1</v>
      </c>
      <c r="AX1995">
        <v>-3.515569112386856</v>
      </c>
      <c r="AY1995">
        <v>-10.547062485090921</v>
      </c>
      <c r="AZ1995">
        <v>-7.03076171875</v>
      </c>
      <c r="BA1995">
        <v>-3.515569112386856</v>
      </c>
      <c r="BB1995">
        <v>2187.739013671875</v>
      </c>
      <c r="BC1995">
        <v>2306.2545827842619</v>
      </c>
      <c r="BD1995">
        <v>-5.1388762540390091E-2</v>
      </c>
      <c r="BE1995">
        <v>5.1388762540390091E-2</v>
      </c>
      <c r="BF1995">
        <f t="shared" si="217"/>
        <v>-0.13487447775129224</v>
      </c>
      <c r="BG1995">
        <f t="shared" si="218"/>
        <v>45.703215817371074</v>
      </c>
      <c r="BH1995">
        <f t="shared" si="219"/>
        <v>98.437634172933031</v>
      </c>
      <c r="BI1995">
        <f t="shared" si="220"/>
        <v>98.437799379656099</v>
      </c>
      <c r="BJ1995">
        <f t="shared" si="221"/>
        <v>119.5310946481959</v>
      </c>
    </row>
    <row r="1996" spans="1:62">
      <c r="A1996">
        <v>2000</v>
      </c>
      <c r="B1996">
        <v>14530</v>
      </c>
      <c r="C1996" t="s">
        <v>355</v>
      </c>
      <c r="D1996">
        <v>2017</v>
      </c>
      <c r="E1996" t="s">
        <v>55</v>
      </c>
      <c r="F1996" t="s">
        <v>56</v>
      </c>
      <c r="G1996">
        <v>35.667000000000002</v>
      </c>
      <c r="H1996">
        <v>0.88888456800000004</v>
      </c>
      <c r="I1996">
        <v>13604742574</v>
      </c>
      <c r="J1996">
        <v>40.049999999999997</v>
      </c>
      <c r="K1996">
        <v>104.38</v>
      </c>
      <c r="L1996">
        <v>490068000000</v>
      </c>
      <c r="M1996">
        <v>2.59</v>
      </c>
      <c r="N1996">
        <v>1</v>
      </c>
      <c r="O1996">
        <v>118556000000</v>
      </c>
      <c r="P1996">
        <v>8.7143161550000006</v>
      </c>
      <c r="Q1996">
        <v>22.40727438</v>
      </c>
      <c r="R1996">
        <v>5387107200</v>
      </c>
      <c r="S1996">
        <v>268504000000</v>
      </c>
      <c r="T1996">
        <v>120113000000</v>
      </c>
      <c r="U1996">
        <v>148391000000</v>
      </c>
      <c r="V1996">
        <v>6.0837426097897502</v>
      </c>
      <c r="W1996">
        <v>80.94</v>
      </c>
      <c r="X1996">
        <v>45.49</v>
      </c>
      <c r="Y1996">
        <v>1.21</v>
      </c>
      <c r="Z1996">
        <v>9.1681723109999993</v>
      </c>
      <c r="AA1996">
        <v>0</v>
      </c>
      <c r="AB1996" s="2">
        <v>42735</v>
      </c>
      <c r="AC1996">
        <v>3400</v>
      </c>
      <c r="AD1996">
        <f t="shared" si="222"/>
        <v>160</v>
      </c>
      <c r="AE1996">
        <v>160</v>
      </c>
      <c r="AF1996">
        <f t="shared" si="223"/>
        <v>4.7058823529411766</v>
      </c>
      <c r="AG1996">
        <v>2664.0971023893699</v>
      </c>
      <c r="AH1996">
        <v>2614.479248046875</v>
      </c>
      <c r="AI1996">
        <v>2664.0971023893699</v>
      </c>
      <c r="AJ1996">
        <v>2561.044635678034</v>
      </c>
      <c r="AK1996">
        <v>2465.4836027041551</v>
      </c>
      <c r="AL1996">
        <v>2541.9609375</v>
      </c>
      <c r="AM1996">
        <v>2582.020493821633</v>
      </c>
      <c r="AN1996">
        <v>2465.4836027041551</v>
      </c>
      <c r="AO1996">
        <v>2352.588527482229</v>
      </c>
      <c r="AP1996">
        <v>2465.483642578125</v>
      </c>
      <c r="AQ1996">
        <v>2549.244534423467</v>
      </c>
      <c r="AR1996">
        <v>2338.021415856952</v>
      </c>
      <c r="AS1996">
        <v>2323.4543723228189</v>
      </c>
      <c r="AT1996">
        <v>2338.021484375</v>
      </c>
      <c r="AU1996">
        <v>2341.663262388045</v>
      </c>
      <c r="AV1996">
        <v>2312.5290382836838</v>
      </c>
      <c r="AW1996">
        <v>1</v>
      </c>
      <c r="AX1996">
        <v>-122.13616488936989</v>
      </c>
      <c r="AY1996">
        <v>3.9873969853942981E-5</v>
      </c>
      <c r="AZ1996">
        <v>-14.567043107228979</v>
      </c>
      <c r="BA1996">
        <v>-122.13616488936989</v>
      </c>
      <c r="BB1996">
        <v>2381.9609375</v>
      </c>
      <c r="BC1996">
        <v>2664.0971023893699</v>
      </c>
      <c r="BD1996">
        <v>-0.1059031086503297</v>
      </c>
      <c r="BE1996">
        <v>0.1059031086503297</v>
      </c>
      <c r="BF1996">
        <f t="shared" si="217"/>
        <v>-0.11111566308136936</v>
      </c>
      <c r="BG1996">
        <f t="shared" si="218"/>
        <v>103.05246671133591</v>
      </c>
      <c r="BH1996">
        <f t="shared" si="219"/>
        <v>198.61349968521472</v>
      </c>
      <c r="BI1996">
        <f t="shared" si="220"/>
        <v>326.07568653241788</v>
      </c>
      <c r="BJ1996">
        <f t="shared" si="221"/>
        <v>351.56806410568606</v>
      </c>
    </row>
    <row r="1997" spans="1:62">
      <c r="A1997">
        <v>2001</v>
      </c>
      <c r="B1997">
        <v>14530</v>
      </c>
      <c r="C1997" t="s">
        <v>355</v>
      </c>
      <c r="D1997">
        <v>2018</v>
      </c>
      <c r="E1997" t="s">
        <v>55</v>
      </c>
      <c r="F1997" t="s">
        <v>56</v>
      </c>
      <c r="G1997">
        <v>33.066000000000003</v>
      </c>
      <c r="H1997">
        <v>0.83924078499999999</v>
      </c>
      <c r="I1997">
        <v>18556595607</v>
      </c>
      <c r="J1997">
        <v>4.33</v>
      </c>
      <c r="K1997">
        <v>69.540000000000006</v>
      </c>
      <c r="L1997">
        <v>830880000000</v>
      </c>
      <c r="M1997">
        <v>2.75</v>
      </c>
      <c r="N1997">
        <v>1</v>
      </c>
      <c r="O1997">
        <v>114895000000</v>
      </c>
      <c r="P1997">
        <v>6.1915849940000003</v>
      </c>
      <c r="Q1997">
        <v>22.40727438</v>
      </c>
      <c r="R1997">
        <v>5387107200</v>
      </c>
      <c r="S1997">
        <v>280142000000</v>
      </c>
      <c r="T1997">
        <v>120212000000</v>
      </c>
      <c r="U1997">
        <v>159930000000</v>
      </c>
      <c r="V1997">
        <v>7.7760780640335332</v>
      </c>
      <c r="W1997">
        <v>75.17</v>
      </c>
      <c r="X1997">
        <v>45.49</v>
      </c>
      <c r="Y1997">
        <v>1.58</v>
      </c>
      <c r="Z1997">
        <v>11.60294854</v>
      </c>
      <c r="AA1997">
        <v>0</v>
      </c>
      <c r="AB1997" s="2">
        <v>43100</v>
      </c>
      <c r="AC1997">
        <v>3295</v>
      </c>
      <c r="AD1997">
        <f t="shared" si="222"/>
        <v>160</v>
      </c>
      <c r="AE1997">
        <v>160</v>
      </c>
      <c r="AF1997">
        <f t="shared" si="223"/>
        <v>4.8558421851289832</v>
      </c>
      <c r="AG1997">
        <v>2644.81708746913</v>
      </c>
      <c r="AH1997">
        <v>2636.802490234375</v>
      </c>
      <c r="AI1997">
        <v>2668.860879173395</v>
      </c>
      <c r="AJ1997">
        <v>2616.7659971474882</v>
      </c>
      <c r="AK1997">
        <v>2530.5108818518988</v>
      </c>
      <c r="AL1997">
        <v>2568.678466796875</v>
      </c>
      <c r="AM1997">
        <v>2587.7622592693629</v>
      </c>
      <c r="AN1997">
        <v>2530.5108818518988</v>
      </c>
      <c r="AO1997">
        <v>2610.6627575359512</v>
      </c>
      <c r="AP1997">
        <v>2587.76220703125</v>
      </c>
      <c r="AQ1997">
        <v>2610.6627575359512</v>
      </c>
      <c r="AR1997">
        <v>2549.5946228567482</v>
      </c>
      <c r="AS1997">
        <v>2595.3952930260261</v>
      </c>
      <c r="AT1997">
        <v>2603.02880859375</v>
      </c>
      <c r="AU1997">
        <v>2610.662324161473</v>
      </c>
      <c r="AV1997">
        <v>2557.2277151874082</v>
      </c>
      <c r="AW1997">
        <v>1</v>
      </c>
      <c r="AX1997">
        <v>-76.138620672255001</v>
      </c>
      <c r="AY1997">
        <v>57.25132517935117</v>
      </c>
      <c r="AZ1997">
        <v>-7.6339489422011866</v>
      </c>
      <c r="BA1997">
        <v>-76.138620672255001</v>
      </c>
      <c r="BB1997">
        <v>2408.678466796875</v>
      </c>
      <c r="BC1997">
        <v>2644.81708746913</v>
      </c>
      <c r="BD1997">
        <v>-8.9283535633165476E-2</v>
      </c>
      <c r="BE1997">
        <v>8.9283535633165476E-2</v>
      </c>
      <c r="BF1997">
        <f t="shared" si="217"/>
        <v>-0.16075775856529903</v>
      </c>
      <c r="BG1997">
        <f t="shared" si="218"/>
        <v>52.094882025906827</v>
      </c>
      <c r="BH1997">
        <f t="shared" si="219"/>
        <v>138.34999732149618</v>
      </c>
      <c r="BI1997">
        <f t="shared" si="220"/>
        <v>138.34999732149618</v>
      </c>
      <c r="BJ1997">
        <f t="shared" si="221"/>
        <v>138.34999732149618</v>
      </c>
    </row>
    <row r="1998" spans="1:62">
      <c r="A1998">
        <v>2002</v>
      </c>
      <c r="B1998">
        <v>14530</v>
      </c>
      <c r="C1998" t="s">
        <v>355</v>
      </c>
      <c r="D1998">
        <v>2019</v>
      </c>
      <c r="E1998" t="s">
        <v>55</v>
      </c>
      <c r="F1998" t="s">
        <v>56</v>
      </c>
      <c r="G1998">
        <v>37.929000000000002</v>
      </c>
      <c r="H1998">
        <v>0.83044976199999998</v>
      </c>
      <c r="I1998">
        <v>16654511338</v>
      </c>
      <c r="J1998">
        <v>3.49</v>
      </c>
      <c r="K1998">
        <v>-4.25</v>
      </c>
      <c r="L1998">
        <v>795562000000</v>
      </c>
      <c r="M1998">
        <v>2.69</v>
      </c>
      <c r="N1998">
        <v>1</v>
      </c>
      <c r="O1998">
        <v>120125000000</v>
      </c>
      <c r="P1998">
        <v>7.212769529</v>
      </c>
      <c r="Q1998">
        <v>22.40727438</v>
      </c>
      <c r="R1998">
        <v>5387107200</v>
      </c>
      <c r="S1998">
        <v>289929000000</v>
      </c>
      <c r="T1998">
        <v>120646000000</v>
      </c>
      <c r="U1998">
        <v>169283000000</v>
      </c>
      <c r="V1998">
        <v>5.8481835803163884</v>
      </c>
      <c r="W1998">
        <v>71.27</v>
      </c>
      <c r="X1998">
        <v>45.49</v>
      </c>
      <c r="Y1998">
        <v>1.86</v>
      </c>
      <c r="Z1998">
        <v>9.8382657079999998</v>
      </c>
      <c r="AA1998">
        <v>0</v>
      </c>
      <c r="AB1998" s="2">
        <v>43465</v>
      </c>
      <c r="AC1998">
        <v>3445</v>
      </c>
      <c r="AD1998">
        <f t="shared" si="222"/>
        <v>160</v>
      </c>
      <c r="AE1998">
        <v>160</v>
      </c>
      <c r="AF1998">
        <f t="shared" si="223"/>
        <v>4.6444121915820027</v>
      </c>
      <c r="AG1998">
        <v>2964.74382166142</v>
      </c>
      <c r="AH1998">
        <v>2914.4228515625</v>
      </c>
      <c r="AI1998">
        <v>2964.74382166142</v>
      </c>
      <c r="AJ1998">
        <v>2897.64919486286</v>
      </c>
      <c r="AK1998">
        <v>2901.2841024835302</v>
      </c>
      <c r="AL1998">
        <v>2889.26220703125</v>
      </c>
      <c r="AM1998">
        <v>2909.2986994517159</v>
      </c>
      <c r="AN1998">
        <v>2861.2111176425969</v>
      </c>
      <c r="AO1998">
        <v>2845.1819237062241</v>
      </c>
      <c r="AP1998">
        <v>2889.26220703125</v>
      </c>
      <c r="AQ1998">
        <v>2897.2768039994371</v>
      </c>
      <c r="AR1998">
        <v>2845.1819237062241</v>
      </c>
      <c r="AS1998">
        <v>2849.1891831948719</v>
      </c>
      <c r="AT1998">
        <v>2845.181884765625</v>
      </c>
      <c r="AU1998">
        <v>2877.2402721996041</v>
      </c>
      <c r="AV1998">
        <v>2821.1380941901411</v>
      </c>
      <c r="AW1998">
        <v>0</v>
      </c>
      <c r="AX1998">
        <v>-75.481614630170043</v>
      </c>
      <c r="AY1998">
        <v>-12.02189545228021</v>
      </c>
      <c r="AZ1998">
        <v>-3.894059909725911E-5</v>
      </c>
      <c r="BA1998">
        <v>-12.02189545228021</v>
      </c>
      <c r="BB1998">
        <v>2729.26220703125</v>
      </c>
      <c r="BC1998">
        <v>2901.2841024835302</v>
      </c>
      <c r="BD1998">
        <v>-5.9291641003039873E-2</v>
      </c>
      <c r="BE1998">
        <v>5.9291641003039873E-2</v>
      </c>
      <c r="BF1998">
        <f t="shared" si="217"/>
        <v>-0.16955185579917842</v>
      </c>
      <c r="BG1998">
        <f t="shared" si="218"/>
        <v>67.094626798560057</v>
      </c>
      <c r="BH1998">
        <f t="shared" si="219"/>
        <v>103.5327040188231</v>
      </c>
      <c r="BI1998">
        <f t="shared" si="220"/>
        <v>119.56189795519595</v>
      </c>
      <c r="BJ1998">
        <f t="shared" si="221"/>
        <v>143.6057274712789</v>
      </c>
    </row>
    <row r="1999" spans="1:62">
      <c r="A1999">
        <v>2003</v>
      </c>
      <c r="B1999">
        <v>14530</v>
      </c>
      <c r="C1999" t="s">
        <v>355</v>
      </c>
      <c r="D1999">
        <v>2020</v>
      </c>
      <c r="E1999" t="s">
        <v>55</v>
      </c>
      <c r="F1999" t="s">
        <v>56</v>
      </c>
      <c r="G1999">
        <v>65.724000000000004</v>
      </c>
      <c r="H1999">
        <v>0.82138518599999999</v>
      </c>
      <c r="I1999">
        <v>14308599806</v>
      </c>
      <c r="J1999">
        <v>0.94</v>
      </c>
      <c r="K1999">
        <v>-21.71</v>
      </c>
      <c r="L1999">
        <v>622861000000</v>
      </c>
      <c r="M1999">
        <v>2.34</v>
      </c>
      <c r="N1999">
        <v>1</v>
      </c>
      <c r="O1999">
        <v>120474000000</v>
      </c>
      <c r="P1999">
        <v>8.4196810119999999</v>
      </c>
      <c r="Q1999">
        <v>22.273742989999999</v>
      </c>
      <c r="R1999">
        <v>4713718800</v>
      </c>
      <c r="S1999">
        <v>292655000000</v>
      </c>
      <c r="T1999">
        <v>119909000000</v>
      </c>
      <c r="U1999">
        <v>172746000000</v>
      </c>
      <c r="V1999">
        <v>2.045686808480474</v>
      </c>
      <c r="W1999">
        <v>69.41</v>
      </c>
      <c r="X1999">
        <v>43.36</v>
      </c>
      <c r="Y1999">
        <v>2.0499999999999998</v>
      </c>
      <c r="Z1999">
        <v>8.2830281489999997</v>
      </c>
      <c r="AA1999">
        <v>0</v>
      </c>
      <c r="AB1999" s="2">
        <v>43830</v>
      </c>
      <c r="AC1999">
        <v>3455</v>
      </c>
      <c r="AD1999">
        <f t="shared" si="222"/>
        <v>140</v>
      </c>
      <c r="AE1999">
        <v>140</v>
      </c>
      <c r="AF1999">
        <f t="shared" si="223"/>
        <v>4.0520984081041966</v>
      </c>
      <c r="AG1999">
        <v>3002.484643554687</v>
      </c>
      <c r="AH1999">
        <v>3019.25830078125</v>
      </c>
      <c r="AI1999">
        <v>3061.1924438476558</v>
      </c>
      <c r="AJ1999">
        <v>2985.7109863281248</v>
      </c>
      <c r="AK1999">
        <v>2981.5171708820249</v>
      </c>
      <c r="AL1999">
        <v>2994.097412109375</v>
      </c>
      <c r="AM1999">
        <v>3036.0315495338759</v>
      </c>
      <c r="AN1999">
        <v>2968.9369296546738</v>
      </c>
      <c r="AO1999">
        <v>3036.0317156184069</v>
      </c>
      <c r="AP1999">
        <v>2981.517333984375</v>
      </c>
      <c r="AQ1999">
        <v>3036.0317156184069</v>
      </c>
      <c r="AR1999">
        <v>2977.3239200125258</v>
      </c>
      <c r="AS1999">
        <v>3061.19211244189</v>
      </c>
      <c r="AT1999">
        <v>3044.41845703125</v>
      </c>
      <c r="AU1999">
        <v>3061.19211244189</v>
      </c>
      <c r="AV1999">
        <v>3019.2579739152889</v>
      </c>
      <c r="AW1999">
        <v>1</v>
      </c>
      <c r="AX1999">
        <v>-8.3872314453119543</v>
      </c>
      <c r="AY1999">
        <v>1.6310235014316279E-4</v>
      </c>
      <c r="AZ1999">
        <v>8.3867414128430937</v>
      </c>
      <c r="BA1999">
        <v>-8.3872314453119543</v>
      </c>
      <c r="BB1999">
        <v>2854.097412109375</v>
      </c>
      <c r="BC1999">
        <v>3002.484643554687</v>
      </c>
      <c r="BD1999">
        <v>-4.9421478895437097E-2</v>
      </c>
      <c r="BE1999">
        <v>4.9421478895437097E-2</v>
      </c>
      <c r="BF1999">
        <f t="shared" si="217"/>
        <v>-0.17861304266115391</v>
      </c>
      <c r="BG1999">
        <f t="shared" si="218"/>
        <v>75.481457519530977</v>
      </c>
      <c r="BH1999">
        <f t="shared" si="219"/>
        <v>92.255514192981991</v>
      </c>
      <c r="BI1999">
        <f t="shared" si="220"/>
        <v>92.255514192981991</v>
      </c>
      <c r="BJ1999">
        <f t="shared" si="221"/>
        <v>92.255514192981991</v>
      </c>
    </row>
    <row r="2000" spans="1:62">
      <c r="A2000">
        <v>2004</v>
      </c>
      <c r="B2000">
        <v>14530</v>
      </c>
      <c r="C2000" t="s">
        <v>355</v>
      </c>
      <c r="D2000">
        <v>2021</v>
      </c>
      <c r="E2000" t="s">
        <v>55</v>
      </c>
      <c r="F2000" t="s">
        <v>56</v>
      </c>
      <c r="G2000">
        <v>48.938000000000002</v>
      </c>
      <c r="H2000">
        <v>0.86224230099999999</v>
      </c>
      <c r="I2000">
        <v>20485805841</v>
      </c>
      <c r="J2000">
        <v>10</v>
      </c>
      <c r="K2000">
        <v>54.9</v>
      </c>
      <c r="L2000">
        <v>964832000000</v>
      </c>
      <c r="M2000">
        <v>0.28000000000000003</v>
      </c>
      <c r="N2000">
        <v>1</v>
      </c>
      <c r="O2000">
        <v>137734000000</v>
      </c>
      <c r="P2000">
        <v>6.7233971690000001</v>
      </c>
      <c r="Q2000">
        <v>22.40727438</v>
      </c>
      <c r="R2000">
        <v>5387107200</v>
      </c>
      <c r="S2000">
        <v>321935000000</v>
      </c>
      <c r="T2000">
        <v>139852000000</v>
      </c>
      <c r="U2000">
        <v>182083000000</v>
      </c>
      <c r="V2000">
        <v>5.4050455582184247</v>
      </c>
      <c r="W2000">
        <v>76.81</v>
      </c>
      <c r="X2000">
        <v>38.450000000000003</v>
      </c>
      <c r="Y2000">
        <v>2.0099999999999998</v>
      </c>
      <c r="Z2000">
        <v>11.250806409999999</v>
      </c>
      <c r="AA2000">
        <v>0</v>
      </c>
      <c r="AB2000" s="2">
        <v>44196</v>
      </c>
      <c r="AC2000">
        <v>3950</v>
      </c>
      <c r="AD2000">
        <f t="shared" si="222"/>
        <v>160</v>
      </c>
      <c r="AE2000">
        <v>160</v>
      </c>
      <c r="AF2000">
        <f t="shared" si="223"/>
        <v>4.0506329113924053</v>
      </c>
      <c r="AG2000">
        <v>3506.751523826666</v>
      </c>
      <c r="AH2000">
        <v>3502.389892578125</v>
      </c>
      <c r="AI2000">
        <v>3515.4747863237471</v>
      </c>
      <c r="AJ2000">
        <v>3450.0503175956369</v>
      </c>
      <c r="AK2000">
        <v>3402.0723166394591</v>
      </c>
      <c r="AL2000">
        <v>3506.75146484375</v>
      </c>
      <c r="AM2000">
        <v>3567.8143012962528</v>
      </c>
      <c r="AN2000">
        <v>3375.9025295883862</v>
      </c>
      <c r="AO2000">
        <v>3375.9024789663458</v>
      </c>
      <c r="AP2000">
        <v>3402.072265625</v>
      </c>
      <c r="AQ2000">
        <v>3402.072265625</v>
      </c>
      <c r="AR2000">
        <v>3362.817585637019</v>
      </c>
      <c r="AS2000">
        <v>3288.6697911639321</v>
      </c>
      <c r="AT2000">
        <v>3388.9873046875</v>
      </c>
      <c r="AU2000">
        <v>3463.135032074485</v>
      </c>
      <c r="AV2000">
        <v>3288.6697911639321</v>
      </c>
      <c r="AW2000">
        <v>1</v>
      </c>
      <c r="AX2000">
        <v>-5.8982916016248048E-5</v>
      </c>
      <c r="AY2000">
        <v>-5.1014459131693002E-5</v>
      </c>
      <c r="AZ2000">
        <v>13.08482572115417</v>
      </c>
      <c r="BA2000">
        <v>-5.8982916016248048E-5</v>
      </c>
      <c r="BB2000">
        <v>3346.75146484375</v>
      </c>
      <c r="BC2000">
        <v>3506.751523826666</v>
      </c>
      <c r="BD2000">
        <v>-4.5626289144181917E-2</v>
      </c>
      <c r="BE2000">
        <v>4.5626289144181917E-2</v>
      </c>
      <c r="BF2000">
        <f t="shared" si="217"/>
        <v>-0.13775762188019319</v>
      </c>
      <c r="BG2000">
        <f t="shared" si="218"/>
        <v>65.424468728110241</v>
      </c>
      <c r="BH2000">
        <f t="shared" si="219"/>
        <v>191.91177170786659</v>
      </c>
      <c r="BI2000">
        <f t="shared" si="220"/>
        <v>204.99671565923381</v>
      </c>
      <c r="BJ2000">
        <f t="shared" si="221"/>
        <v>279.14451013232065</v>
      </c>
    </row>
    <row r="2001" spans="1:62">
      <c r="A2001">
        <v>2005</v>
      </c>
      <c r="B2001">
        <v>14530</v>
      </c>
      <c r="C2001" t="s">
        <v>355</v>
      </c>
      <c r="D2001">
        <v>2022</v>
      </c>
      <c r="E2001" t="s">
        <v>55</v>
      </c>
      <c r="F2001" t="s">
        <v>56</v>
      </c>
      <c r="G2001">
        <v>32.960999999999999</v>
      </c>
      <c r="H2001">
        <v>0.776985959</v>
      </c>
      <c r="I2001">
        <v>30590826516</v>
      </c>
      <c r="J2001">
        <v>9.67</v>
      </c>
      <c r="K2001">
        <v>28.78</v>
      </c>
      <c r="L2001">
        <v>1242480000000</v>
      </c>
      <c r="M2001">
        <v>0.15</v>
      </c>
      <c r="N2001">
        <v>1</v>
      </c>
      <c r="O2001">
        <v>126576000000</v>
      </c>
      <c r="P2001">
        <v>4.1377108439999999</v>
      </c>
      <c r="Q2001">
        <v>22.63041793</v>
      </c>
      <c r="R2001">
        <v>6733884000</v>
      </c>
      <c r="S2001">
        <v>353076000000</v>
      </c>
      <c r="T2001">
        <v>147759000000</v>
      </c>
      <c r="U2001">
        <v>205317000000</v>
      </c>
      <c r="V2001">
        <v>12.760114892658841</v>
      </c>
      <c r="W2001">
        <v>71.97</v>
      </c>
      <c r="X2001">
        <v>40.82</v>
      </c>
      <c r="Y2001">
        <v>1.93</v>
      </c>
      <c r="Z2001">
        <v>14.899314970000001</v>
      </c>
      <c r="AA2001">
        <v>0</v>
      </c>
      <c r="AB2001" s="2">
        <v>44561</v>
      </c>
      <c r="AC2001">
        <v>3630</v>
      </c>
      <c r="AD2001">
        <f t="shared" si="222"/>
        <v>200</v>
      </c>
      <c r="AE2001">
        <v>200</v>
      </c>
      <c r="AF2001">
        <f t="shared" si="223"/>
        <v>5.5096418732782366</v>
      </c>
      <c r="AG2001">
        <v>3612.4908724283041</v>
      </c>
      <c r="AH2001">
        <v>3639.720703125</v>
      </c>
      <c r="AI2001">
        <v>3653.335618473347</v>
      </c>
      <c r="AJ2001">
        <v>3576.1844314993759</v>
      </c>
      <c r="AK2001">
        <v>3548.9543543343589</v>
      </c>
      <c r="AL2001">
        <v>3594.33740234375</v>
      </c>
      <c r="AM2001">
        <v>3648.797059955019</v>
      </c>
      <c r="AN2001">
        <v>3548.9543543343589</v>
      </c>
      <c r="AO2001">
        <v>3544.4162847416478</v>
      </c>
      <c r="AP2001">
        <v>3548.95458984375</v>
      </c>
      <c r="AQ2001">
        <v>3576.1844204563622</v>
      </c>
      <c r="AR2001">
        <v>3521.7247592311378</v>
      </c>
      <c r="AS2001">
        <v>3485.4182509505699</v>
      </c>
      <c r="AT2001">
        <v>3580.72265625</v>
      </c>
      <c r="AU2001">
        <v>3594.337571292775</v>
      </c>
      <c r="AV2001">
        <v>3485.4182509505699</v>
      </c>
      <c r="AW2001">
        <v>1</v>
      </c>
      <c r="AX2001">
        <v>-18.153470084554101</v>
      </c>
      <c r="AY2001">
        <v>2.3550939113192731E-4</v>
      </c>
      <c r="AZ2001">
        <v>36.306371508352193</v>
      </c>
      <c r="BA2001">
        <v>-18.153470084554101</v>
      </c>
      <c r="BB2001">
        <v>3394.33740234375</v>
      </c>
      <c r="BC2001">
        <v>3612.4908724283041</v>
      </c>
      <c r="BD2001">
        <v>-6.0388656411445023E-2</v>
      </c>
      <c r="BE2001">
        <v>6.0388656411445023E-2</v>
      </c>
      <c r="BF2001">
        <f t="shared" si="217"/>
        <v>-0.22301430853413995</v>
      </c>
      <c r="BG2001">
        <f t="shared" si="218"/>
        <v>77.151186973971107</v>
      </c>
      <c r="BH2001">
        <f t="shared" si="219"/>
        <v>104.38126413898817</v>
      </c>
      <c r="BI2001">
        <f t="shared" si="220"/>
        <v>131.61085924220924</v>
      </c>
      <c r="BJ2001">
        <f t="shared" si="221"/>
        <v>167.91736752277711</v>
      </c>
    </row>
    <row r="2002" spans="1:62">
      <c r="A2002">
        <v>2006</v>
      </c>
      <c r="B2002">
        <v>14530</v>
      </c>
      <c r="C2002" t="s">
        <v>355</v>
      </c>
      <c r="D2002">
        <v>2023</v>
      </c>
      <c r="E2002" t="s">
        <v>55</v>
      </c>
      <c r="F2002" t="s">
        <v>56</v>
      </c>
      <c r="G2002">
        <v>44.613</v>
      </c>
      <c r="H2002">
        <v>0.85455210400000003</v>
      </c>
      <c r="I2002">
        <v>27841803020</v>
      </c>
      <c r="J2002">
        <v>21.79</v>
      </c>
      <c r="K2002">
        <v>-6.8</v>
      </c>
      <c r="L2002">
        <v>1158000000000</v>
      </c>
      <c r="M2002">
        <v>0.16</v>
      </c>
      <c r="N2002">
        <v>1</v>
      </c>
      <c r="O2002">
        <v>151333000000</v>
      </c>
      <c r="P2002">
        <v>5.435469919</v>
      </c>
      <c r="Q2002">
        <v>22.63041793</v>
      </c>
      <c r="R2002">
        <v>6733884000</v>
      </c>
      <c r="S2002">
        <v>430015000000</v>
      </c>
      <c r="T2002">
        <v>216137000000</v>
      </c>
      <c r="U2002">
        <v>213878000000</v>
      </c>
      <c r="V2002">
        <v>4.1696498585114723</v>
      </c>
      <c r="W2002">
        <v>101.06</v>
      </c>
      <c r="X2002">
        <v>40.520000000000003</v>
      </c>
      <c r="Y2002">
        <v>2.11</v>
      </c>
      <c r="Z2002">
        <v>13.01760958</v>
      </c>
      <c r="AA2002">
        <v>0</v>
      </c>
      <c r="AB2002" s="2">
        <v>44926</v>
      </c>
      <c r="AC2002">
        <v>4340</v>
      </c>
      <c r="AD2002">
        <f t="shared" si="222"/>
        <v>200</v>
      </c>
      <c r="AE2002">
        <v>200</v>
      </c>
      <c r="AF2002">
        <f t="shared" si="223"/>
        <v>4.6082949308755756</v>
      </c>
      <c r="AG2002">
        <v>4340</v>
      </c>
      <c r="AH2002">
        <v>4285</v>
      </c>
      <c r="AI2002">
        <v>4360</v>
      </c>
      <c r="AJ2002">
        <v>4150</v>
      </c>
      <c r="AK2002">
        <v>4241.5642458100556</v>
      </c>
      <c r="AL2002">
        <v>4275</v>
      </c>
      <c r="AM2002">
        <v>4308.4357541899444</v>
      </c>
      <c r="AN2002">
        <v>4232.0111731843581</v>
      </c>
      <c r="AO2002">
        <v>4322.7652299859556</v>
      </c>
      <c r="AP2002">
        <v>4251.1171875</v>
      </c>
      <c r="AQ2002">
        <v>4332.3183023174161</v>
      </c>
      <c r="AR2002">
        <v>4241.5641151685404</v>
      </c>
      <c r="AS2002">
        <v>4360.9774624800129</v>
      </c>
      <c r="AT2002">
        <v>4294.10595703125</v>
      </c>
      <c r="AU2002">
        <v>4418.2958957218088</v>
      </c>
      <c r="AV2002">
        <v>4251.1171320999028</v>
      </c>
      <c r="AW2002">
        <v>1</v>
      </c>
      <c r="AX2002">
        <v>-65</v>
      </c>
      <c r="AY2002">
        <v>9.5529416899444186</v>
      </c>
      <c r="AZ2002">
        <v>-28.65927295470556</v>
      </c>
      <c r="BA2002">
        <v>-65</v>
      </c>
      <c r="BB2002">
        <v>4075</v>
      </c>
      <c r="BC2002">
        <v>4340</v>
      </c>
      <c r="BD2002">
        <v>-6.1059907834101382E-2</v>
      </c>
      <c r="BE2002">
        <v>6.1059907834101382E-2</v>
      </c>
      <c r="BF2002">
        <f t="shared" si="217"/>
        <v>-0.1454484145901887</v>
      </c>
      <c r="BG2002">
        <f t="shared" si="218"/>
        <v>210</v>
      </c>
      <c r="BH2002">
        <f t="shared" si="219"/>
        <v>210</v>
      </c>
      <c r="BI2002">
        <f t="shared" si="220"/>
        <v>210</v>
      </c>
      <c r="BJ2002">
        <f t="shared" si="221"/>
        <v>268.29589572180885</v>
      </c>
    </row>
    <row r="2003" spans="1:62">
      <c r="A2003">
        <v>2007</v>
      </c>
      <c r="B2003">
        <v>14530</v>
      </c>
      <c r="C2003" t="s">
        <v>355</v>
      </c>
      <c r="D2003">
        <v>2024</v>
      </c>
      <c r="E2003" t="s">
        <v>55</v>
      </c>
      <c r="F2003" t="s">
        <v>56</v>
      </c>
      <c r="J2003">
        <v>13.11</v>
      </c>
      <c r="K2003">
        <v>-30.19</v>
      </c>
      <c r="L2003">
        <v>808400000000</v>
      </c>
      <c r="N2003">
        <v>1</v>
      </c>
      <c r="P2003">
        <v>8.15</v>
      </c>
      <c r="S2003">
        <v>486400000000</v>
      </c>
      <c r="T2003">
        <v>254900000000</v>
      </c>
      <c r="U2003">
        <v>231500000000</v>
      </c>
      <c r="V2003">
        <v>8.2392765969384421</v>
      </c>
      <c r="W2003">
        <v>23.219906989999998</v>
      </c>
      <c r="X2003">
        <v>40.520000000000003</v>
      </c>
      <c r="Y2003">
        <v>0.49</v>
      </c>
      <c r="Z2003">
        <v>151.5899737</v>
      </c>
      <c r="AA2003">
        <v>0</v>
      </c>
      <c r="AB2003" s="2">
        <v>45291</v>
      </c>
      <c r="AC2003">
        <v>3580</v>
      </c>
      <c r="AD2003">
        <f t="shared" si="222"/>
        <v>200</v>
      </c>
      <c r="AE2003">
        <v>200</v>
      </c>
      <c r="AF2003">
        <f t="shared" si="223"/>
        <v>5.5865921787709496</v>
      </c>
      <c r="AG2003">
        <v>3595</v>
      </c>
      <c r="AH2003">
        <v>3515</v>
      </c>
      <c r="AI2003">
        <v>3595</v>
      </c>
      <c r="AJ2003">
        <v>3480</v>
      </c>
      <c r="AK2003">
        <v>3685</v>
      </c>
      <c r="AL2003">
        <v>3685</v>
      </c>
      <c r="AM2003">
        <v>3695</v>
      </c>
      <c r="AN2003">
        <v>3660</v>
      </c>
      <c r="AO2003">
        <v>3640</v>
      </c>
      <c r="AP2003">
        <v>3670</v>
      </c>
      <c r="AQ2003">
        <v>3675</v>
      </c>
      <c r="AR2003">
        <v>3630</v>
      </c>
      <c r="AS2003">
        <v>3610</v>
      </c>
      <c r="AT2003">
        <v>3635</v>
      </c>
      <c r="AU2003">
        <v>3635</v>
      </c>
      <c r="AV2003">
        <v>3600</v>
      </c>
      <c r="AW2003">
        <v>0</v>
      </c>
      <c r="AX2003">
        <v>90</v>
      </c>
      <c r="AY2003">
        <v>-15</v>
      </c>
      <c r="AZ2003">
        <v>-5</v>
      </c>
      <c r="BA2003">
        <v>-15</v>
      </c>
      <c r="BB2003">
        <v>3470</v>
      </c>
      <c r="BC2003">
        <v>3685</v>
      </c>
      <c r="BD2003">
        <v>-5.8344640434192671E-2</v>
      </c>
      <c r="BE2003">
        <v>5.8344640434192671E-2</v>
      </c>
      <c r="BF2003">
        <f t="shared" si="217"/>
        <v>-0.47594572368421051</v>
      </c>
      <c r="BG2003">
        <f t="shared" si="218"/>
        <v>115</v>
      </c>
      <c r="BH2003">
        <f t="shared" si="219"/>
        <v>215</v>
      </c>
      <c r="BI2003">
        <f t="shared" si="220"/>
        <v>215</v>
      </c>
      <c r="BJ2003">
        <f t="shared" si="221"/>
        <v>215</v>
      </c>
    </row>
    <row r="2004" spans="1:62">
      <c r="A2004">
        <v>2008</v>
      </c>
      <c r="B2004">
        <v>14570</v>
      </c>
      <c r="C2004" t="s">
        <v>356</v>
      </c>
      <c r="D2004">
        <v>2016</v>
      </c>
      <c r="E2004" t="s">
        <v>70</v>
      </c>
      <c r="F2004" t="s">
        <v>56</v>
      </c>
      <c r="G2004">
        <v>21.608000000000001</v>
      </c>
      <c r="H2004">
        <v>1.2917181600000001</v>
      </c>
      <c r="I2004">
        <v>6133563198</v>
      </c>
      <c r="J2004">
        <v>7.12</v>
      </c>
      <c r="K2004">
        <v>16.71</v>
      </c>
      <c r="L2004">
        <v>55308132670</v>
      </c>
      <c r="M2004">
        <v>4.0599999999999996</v>
      </c>
      <c r="N2004">
        <v>1</v>
      </c>
      <c r="O2004">
        <v>72160000000</v>
      </c>
      <c r="P2004">
        <v>11.764776469999999</v>
      </c>
      <c r="Q2004">
        <v>20.810543849999998</v>
      </c>
      <c r="R2004">
        <v>1091200000</v>
      </c>
      <c r="S2004">
        <v>63411163873</v>
      </c>
      <c r="T2004">
        <v>9749351950</v>
      </c>
      <c r="U2004">
        <v>53661811923</v>
      </c>
      <c r="V2004">
        <v>5.4478751670000003</v>
      </c>
      <c r="W2004">
        <v>18.170000000000002</v>
      </c>
      <c r="X2004">
        <v>50.19</v>
      </c>
      <c r="Y2004">
        <v>0.95</v>
      </c>
      <c r="Z2004">
        <v>11.430033720000001</v>
      </c>
      <c r="AA2004">
        <v>0</v>
      </c>
      <c r="AB2004" s="2">
        <v>42369</v>
      </c>
      <c r="AC2004">
        <v>6560</v>
      </c>
      <c r="AD2004">
        <f t="shared" si="222"/>
        <v>100</v>
      </c>
      <c r="AE2004">
        <v>100</v>
      </c>
      <c r="AF2004">
        <f t="shared" si="223"/>
        <v>1.524390243902439</v>
      </c>
      <c r="AG2004">
        <v>5590.6087513758612</v>
      </c>
      <c r="AH2004">
        <v>5489.7255859375</v>
      </c>
      <c r="AI2004">
        <v>5632.643403641845</v>
      </c>
      <c r="AJ2004">
        <v>5481.3186554843032</v>
      </c>
      <c r="AK2004">
        <v>5733.5271972656246</v>
      </c>
      <c r="AL2004">
        <v>5548.57470703125</v>
      </c>
      <c r="AM2004">
        <v>5884.851962002841</v>
      </c>
      <c r="AN2004">
        <v>5447.6915305397724</v>
      </c>
      <c r="AO2004">
        <v>5632.6444540400807</v>
      </c>
      <c r="AP2004">
        <v>5741.9345703125</v>
      </c>
      <c r="AQ2004">
        <v>5935.2940067944728</v>
      </c>
      <c r="AR2004">
        <v>5506.5404737257504</v>
      </c>
      <c r="AS2004">
        <v>6120.245193665286</v>
      </c>
      <c r="AT2004">
        <v>5582.20166015625</v>
      </c>
      <c r="AU2004">
        <v>6153.8729145096004</v>
      </c>
      <c r="AV2004">
        <v>5582.20166015625</v>
      </c>
      <c r="AW2004">
        <v>1</v>
      </c>
      <c r="AX2004">
        <v>-42.034044344611168</v>
      </c>
      <c r="AY2004">
        <v>8.4073730468753638</v>
      </c>
      <c r="AZ2004">
        <v>-50.442793883830753</v>
      </c>
      <c r="BA2004">
        <v>-42.034044344611168</v>
      </c>
      <c r="BB2004">
        <v>5448.57470703125</v>
      </c>
      <c r="BC2004">
        <v>5590.6087513758612</v>
      </c>
      <c r="BD2004">
        <v>-2.5405827998544211E-2</v>
      </c>
      <c r="BE2004">
        <v>2.5405827998544211E-2</v>
      </c>
      <c r="BF2004">
        <f t="shared" si="217"/>
        <v>0.29171816044960486</v>
      </c>
      <c r="BG2004">
        <f t="shared" si="218"/>
        <v>151.32474815754176</v>
      </c>
      <c r="BH2004">
        <f t="shared" si="219"/>
        <v>437.16043146306856</v>
      </c>
      <c r="BI2004">
        <f t="shared" si="220"/>
        <v>487.60247625470038</v>
      </c>
      <c r="BJ2004">
        <f t="shared" si="221"/>
        <v>706.18138396982795</v>
      </c>
    </row>
    <row r="2005" spans="1:62">
      <c r="A2005">
        <v>2009</v>
      </c>
      <c r="B2005">
        <v>14570</v>
      </c>
      <c r="C2005" t="s">
        <v>356</v>
      </c>
      <c r="D2005">
        <v>2017</v>
      </c>
      <c r="E2005" t="s">
        <v>70</v>
      </c>
      <c r="F2005" t="s">
        <v>56</v>
      </c>
      <c r="G2005">
        <v>20.974</v>
      </c>
      <c r="H2005">
        <v>1.3080636969999999</v>
      </c>
      <c r="I2005">
        <v>5298765394</v>
      </c>
      <c r="J2005">
        <v>5.33</v>
      </c>
      <c r="K2005">
        <v>0.17</v>
      </c>
      <c r="L2005">
        <v>55402563119</v>
      </c>
      <c r="M2005">
        <v>2.97</v>
      </c>
      <c r="N2005">
        <v>1</v>
      </c>
      <c r="O2005">
        <v>77550000000</v>
      </c>
      <c r="P2005">
        <v>14.63548473</v>
      </c>
      <c r="Q2005">
        <v>20.70530896</v>
      </c>
      <c r="R2005">
        <v>982203390</v>
      </c>
      <c r="S2005">
        <v>66794034912</v>
      </c>
      <c r="T2005">
        <v>9820852230</v>
      </c>
      <c r="U2005">
        <v>56973182682</v>
      </c>
      <c r="V2005">
        <v>6.1708142910856738</v>
      </c>
      <c r="W2005">
        <v>17.239999999999998</v>
      </c>
      <c r="X2005">
        <v>50.19</v>
      </c>
      <c r="Y2005">
        <v>4.03</v>
      </c>
      <c r="Z2005">
        <v>9.3004553100000003</v>
      </c>
      <c r="AA2005">
        <v>0</v>
      </c>
      <c r="AB2005" s="2">
        <v>42735</v>
      </c>
      <c r="AC2005">
        <v>7050</v>
      </c>
      <c r="AD2005">
        <f t="shared" si="222"/>
        <v>90</v>
      </c>
      <c r="AE2005">
        <v>90</v>
      </c>
      <c r="AF2005">
        <f t="shared" si="223"/>
        <v>1.2765957446808511</v>
      </c>
      <c r="AG2005">
        <v>5867.2407844909931</v>
      </c>
      <c r="AH2005">
        <v>5945.12451171875</v>
      </c>
      <c r="AI2005">
        <v>5962.4320066582513</v>
      </c>
      <c r="AJ2005">
        <v>5754.7420673842344</v>
      </c>
      <c r="AK2005">
        <v>5566.5649130262664</v>
      </c>
      <c r="AL2005">
        <v>5728.78076171875</v>
      </c>
      <c r="AM2005">
        <v>6445.9455664644656</v>
      </c>
      <c r="AN2005">
        <v>5566.5649130262664</v>
      </c>
      <c r="AO2005">
        <v>5575.1016396364548</v>
      </c>
      <c r="AP2005">
        <v>5566.56396484375</v>
      </c>
      <c r="AQ2005">
        <v>5617.7900135999807</v>
      </c>
      <c r="AR2005">
        <v>5515.3379160875193</v>
      </c>
      <c r="AS2005">
        <v>5617.7904278928982</v>
      </c>
      <c r="AT2005">
        <v>5575.10205078125</v>
      </c>
      <c r="AU2005">
        <v>5703.1671821161945</v>
      </c>
      <c r="AV2005">
        <v>5558.0266999365904</v>
      </c>
      <c r="AW2005">
        <v>1</v>
      </c>
      <c r="AX2005">
        <v>-138.46002277224309</v>
      </c>
      <c r="AY2005">
        <v>-9.4818251636752393E-4</v>
      </c>
      <c r="AZ2005">
        <v>4.111447951800073E-4</v>
      </c>
      <c r="BA2005">
        <v>-138.46002277224309</v>
      </c>
      <c r="BB2005">
        <v>5638.78076171875</v>
      </c>
      <c r="BC2005">
        <v>5867.2407844909931</v>
      </c>
      <c r="BD2005">
        <v>-3.8938238801471473E-2</v>
      </c>
      <c r="BE2005">
        <v>3.8938238801471473E-2</v>
      </c>
      <c r="BF2005">
        <f t="shared" si="217"/>
        <v>0.30806369678234896</v>
      </c>
      <c r="BG2005">
        <f t="shared" si="218"/>
        <v>207.68993927401698</v>
      </c>
      <c r="BH2005">
        <f t="shared" si="219"/>
        <v>879.38065343819926</v>
      </c>
      <c r="BI2005">
        <f t="shared" si="220"/>
        <v>930.60765037694637</v>
      </c>
      <c r="BJ2005">
        <f t="shared" si="221"/>
        <v>930.60765037694637</v>
      </c>
    </row>
    <row r="2006" spans="1:62">
      <c r="A2006">
        <v>2010</v>
      </c>
      <c r="B2006">
        <v>14570</v>
      </c>
      <c r="C2006" t="s">
        <v>356</v>
      </c>
      <c r="D2006">
        <v>2018</v>
      </c>
      <c r="E2006" t="s">
        <v>70</v>
      </c>
      <c r="F2006" t="s">
        <v>56</v>
      </c>
      <c r="G2006">
        <v>16.617000000000001</v>
      </c>
      <c r="H2006">
        <v>1.227796536</v>
      </c>
      <c r="I2006">
        <v>3527000191</v>
      </c>
      <c r="J2006">
        <v>9.23</v>
      </c>
      <c r="K2006">
        <v>-6.09</v>
      </c>
      <c r="L2006">
        <v>52027666944</v>
      </c>
      <c r="M2006">
        <v>2.6</v>
      </c>
      <c r="N2006">
        <v>1</v>
      </c>
      <c r="O2006">
        <v>79420000000</v>
      </c>
      <c r="P2006">
        <v>22.51771922</v>
      </c>
      <c r="Q2006">
        <v>20.8098086</v>
      </c>
      <c r="R2006">
        <v>1090398000</v>
      </c>
      <c r="S2006">
        <v>72962057661</v>
      </c>
      <c r="T2006">
        <v>10162561645</v>
      </c>
      <c r="U2006">
        <v>62799496016</v>
      </c>
      <c r="V2006">
        <v>10.226413655912459</v>
      </c>
      <c r="W2006">
        <v>16.18</v>
      </c>
      <c r="X2006">
        <v>50.19</v>
      </c>
      <c r="Y2006">
        <v>1.1299999999999999</v>
      </c>
      <c r="Z2006">
        <v>5.6162874140000003</v>
      </c>
      <c r="AA2006">
        <v>0</v>
      </c>
      <c r="AB2006" s="2">
        <v>43100</v>
      </c>
      <c r="AC2006">
        <v>7220</v>
      </c>
      <c r="AD2006">
        <f t="shared" si="222"/>
        <v>100</v>
      </c>
      <c r="AE2006">
        <v>100</v>
      </c>
      <c r="AF2006">
        <f t="shared" si="223"/>
        <v>1.3850415512465375</v>
      </c>
      <c r="AG2006">
        <v>6061.1466771906071</v>
      </c>
      <c r="AH2006">
        <v>6184.12646484375</v>
      </c>
      <c r="AI2006">
        <v>6333.4590641368513</v>
      </c>
      <c r="AJ2006">
        <v>5946.951160084117</v>
      </c>
      <c r="AK2006">
        <v>5798.0109250208952</v>
      </c>
      <c r="AL2006">
        <v>5823.97216796875</v>
      </c>
      <c r="AM2006">
        <v>5927.8171397601691</v>
      </c>
      <c r="AN2006">
        <v>5720.1271961773309</v>
      </c>
      <c r="AO2006">
        <v>5936.4711272885106</v>
      </c>
      <c r="AP2006">
        <v>5997.04736328125</v>
      </c>
      <c r="AQ2006">
        <v>6031.6623552771016</v>
      </c>
      <c r="AR2006">
        <v>5936.4711272885106</v>
      </c>
      <c r="AS2006">
        <v>5927.8170776367188</v>
      </c>
      <c r="AT2006">
        <v>6023.00830078125</v>
      </c>
      <c r="AU2006">
        <v>6048.9695434570312</v>
      </c>
      <c r="AV2006">
        <v>5927.8170776367188</v>
      </c>
      <c r="AW2006">
        <v>1</v>
      </c>
      <c r="AX2006">
        <v>-237.17450922185711</v>
      </c>
      <c r="AY2006">
        <v>199.0364382603548</v>
      </c>
      <c r="AZ2006">
        <v>86.537173492739385</v>
      </c>
      <c r="BA2006">
        <v>-237.17450922185711</v>
      </c>
      <c r="BB2006">
        <v>5723.97216796875</v>
      </c>
      <c r="BC2006">
        <v>6061.1466771906071</v>
      </c>
      <c r="BD2006">
        <v>-5.5628831833210199E-2</v>
      </c>
      <c r="BE2006">
        <v>5.5628831833210199E-2</v>
      </c>
      <c r="BF2006">
        <f t="shared" si="217"/>
        <v>0.22779653585460852</v>
      </c>
      <c r="BG2006">
        <f t="shared" si="218"/>
        <v>386.50790405273438</v>
      </c>
      <c r="BH2006">
        <f t="shared" si="219"/>
        <v>613.33186795952042</v>
      </c>
      <c r="BI2006">
        <f t="shared" si="220"/>
        <v>613.33186795952042</v>
      </c>
      <c r="BJ2006">
        <f t="shared" si="221"/>
        <v>613.33186795952042</v>
      </c>
    </row>
    <row r="2007" spans="1:62">
      <c r="A2007">
        <v>2011</v>
      </c>
      <c r="B2007">
        <v>14570</v>
      </c>
      <c r="C2007" t="s">
        <v>356</v>
      </c>
      <c r="D2007">
        <v>2019</v>
      </c>
      <c r="E2007" t="s">
        <v>70</v>
      </c>
      <c r="F2007" t="s">
        <v>56</v>
      </c>
      <c r="G2007">
        <v>27.971</v>
      </c>
      <c r="H2007">
        <v>1.185107184</v>
      </c>
      <c r="I2007">
        <v>3416383426</v>
      </c>
      <c r="J2007">
        <v>3.96</v>
      </c>
      <c r="K2007">
        <v>6.73</v>
      </c>
      <c r="L2007">
        <v>55529401853</v>
      </c>
      <c r="M2007">
        <v>2.4300000000000002</v>
      </c>
      <c r="N2007">
        <v>1</v>
      </c>
      <c r="O2007">
        <v>79090000000</v>
      </c>
      <c r="P2007">
        <v>23.15021183</v>
      </c>
      <c r="Q2007">
        <v>20.808948090000001</v>
      </c>
      <c r="R2007">
        <v>1089460100</v>
      </c>
      <c r="S2007">
        <v>75849500775</v>
      </c>
      <c r="T2007">
        <v>10799788288</v>
      </c>
      <c r="U2007">
        <v>65049712487</v>
      </c>
      <c r="V2007">
        <v>3.5831760026015052</v>
      </c>
      <c r="W2007">
        <v>16.600000000000001</v>
      </c>
      <c r="X2007">
        <v>50.19</v>
      </c>
      <c r="Y2007">
        <v>3.77</v>
      </c>
      <c r="Z2007">
        <v>5.2519577650000002</v>
      </c>
      <c r="AA2007">
        <v>0</v>
      </c>
      <c r="AB2007" s="2">
        <v>43465</v>
      </c>
      <c r="AC2007">
        <v>7190</v>
      </c>
      <c r="AD2007">
        <f t="shared" si="222"/>
        <v>100</v>
      </c>
      <c r="AE2007">
        <v>100</v>
      </c>
      <c r="AF2007">
        <f t="shared" si="223"/>
        <v>1.3908205841446453</v>
      </c>
      <c r="AG2007">
        <v>6088.9371304518882</v>
      </c>
      <c r="AH2007">
        <v>6195.9169921875</v>
      </c>
      <c r="AI2007">
        <v>6213.7469691434353</v>
      </c>
      <c r="AJ2007">
        <v>6088.9371304518882</v>
      </c>
      <c r="AK2007">
        <v>5911.8146049074412</v>
      </c>
      <c r="AL2007">
        <v>5990.873046875</v>
      </c>
      <c r="AM2007">
        <v>6061.1472175128301</v>
      </c>
      <c r="AN2007">
        <v>5911.8146049074412</v>
      </c>
      <c r="AO2007">
        <v>6175.3429342830877</v>
      </c>
      <c r="AP2007">
        <v>5973.3046875</v>
      </c>
      <c r="AQ2007">
        <v>6219.2642922794121</v>
      </c>
      <c r="AR2007">
        <v>5920.5990579044119</v>
      </c>
      <c r="AS2007">
        <v>6351.0282313460011</v>
      </c>
      <c r="AT2007">
        <v>6219.26416015625</v>
      </c>
      <c r="AU2007">
        <v>6412.5181312345521</v>
      </c>
      <c r="AV2007">
        <v>6201.69561733095</v>
      </c>
      <c r="AW2007">
        <v>0</v>
      </c>
      <c r="AX2007">
        <v>-98.064083576888152</v>
      </c>
      <c r="AY2007">
        <v>61.490082592558792</v>
      </c>
      <c r="AZ2007">
        <v>43.921225873162257</v>
      </c>
      <c r="BA2007">
        <v>61.490082592558792</v>
      </c>
      <c r="BB2007">
        <v>5873.3046875</v>
      </c>
      <c r="BC2007">
        <v>5911.8146049074412</v>
      </c>
      <c r="BD2007">
        <v>-6.5140603995723816E-3</v>
      </c>
      <c r="BE2007">
        <v>6.5140603995723816E-3</v>
      </c>
      <c r="BF2007">
        <f t="shared" si="217"/>
        <v>0.1851071842206202</v>
      </c>
      <c r="BG2007">
        <f t="shared" si="218"/>
        <v>124.80983869154716</v>
      </c>
      <c r="BH2007">
        <f t="shared" si="219"/>
        <v>301.9323642359941</v>
      </c>
      <c r="BI2007">
        <f t="shared" si="220"/>
        <v>307.44968737197087</v>
      </c>
      <c r="BJ2007">
        <f t="shared" si="221"/>
        <v>500.70352632711092</v>
      </c>
    </row>
    <row r="2008" spans="1:62">
      <c r="A2008">
        <v>2012</v>
      </c>
      <c r="B2008">
        <v>14570</v>
      </c>
      <c r="C2008" t="s">
        <v>356</v>
      </c>
      <c r="D2008">
        <v>2020</v>
      </c>
      <c r="E2008" t="s">
        <v>70</v>
      </c>
      <c r="F2008" t="s">
        <v>56</v>
      </c>
      <c r="G2008">
        <v>22.204999999999998</v>
      </c>
      <c r="H2008">
        <v>1.5090807150000001</v>
      </c>
      <c r="I2008">
        <v>11039327372</v>
      </c>
      <c r="J2008">
        <v>9.8800000000000008</v>
      </c>
      <c r="K2008">
        <v>20.28</v>
      </c>
      <c r="L2008">
        <v>66789304915</v>
      </c>
      <c r="M2008">
        <v>4.16</v>
      </c>
      <c r="N2008">
        <v>1</v>
      </c>
      <c r="O2008">
        <v>113300000000</v>
      </c>
      <c r="P2008">
        <v>10.26330647</v>
      </c>
      <c r="Q2008">
        <v>21.214493139999998</v>
      </c>
      <c r="R2008">
        <v>1634320800</v>
      </c>
      <c r="S2008">
        <v>83344757478</v>
      </c>
      <c r="T2008">
        <v>12473966186</v>
      </c>
      <c r="U2008">
        <v>70870791292</v>
      </c>
      <c r="V2008">
        <v>8.948661850216979</v>
      </c>
      <c r="W2008">
        <v>17.600000000000001</v>
      </c>
      <c r="X2008">
        <v>50.19</v>
      </c>
      <c r="Y2008">
        <v>1.27</v>
      </c>
      <c r="Z2008">
        <v>15.576695519999999</v>
      </c>
      <c r="AA2008">
        <v>1</v>
      </c>
      <c r="AB2008" s="2">
        <v>43830</v>
      </c>
      <c r="AC2008">
        <v>10300</v>
      </c>
      <c r="AD2008">
        <f t="shared" si="222"/>
        <v>150</v>
      </c>
      <c r="AE2008">
        <v>150</v>
      </c>
      <c r="AF2008">
        <f t="shared" si="223"/>
        <v>1.4563106796116505</v>
      </c>
      <c r="AG2008">
        <v>9672.763643839713</v>
      </c>
      <c r="AH2008">
        <v>9316.1640625</v>
      </c>
      <c r="AI2008">
        <v>9806.488486842105</v>
      </c>
      <c r="AJ2008">
        <v>9316.1640625</v>
      </c>
      <c r="AK2008">
        <v>9984.7883064516136</v>
      </c>
      <c r="AL2008">
        <v>9672.763671875</v>
      </c>
      <c r="AM2008">
        <v>10475.11273221486</v>
      </c>
      <c r="AN2008">
        <v>9672.763671875</v>
      </c>
      <c r="AO2008">
        <v>10118.513667495799</v>
      </c>
      <c r="AP2008">
        <v>9940.2138671875</v>
      </c>
      <c r="AQ2008">
        <v>10564.26316826654</v>
      </c>
      <c r="AR2008">
        <v>9895.6389171104274</v>
      </c>
      <c r="AS2008">
        <v>9449.888958333333</v>
      </c>
      <c r="AT2008">
        <v>10029.36328125</v>
      </c>
      <c r="AU2008">
        <v>10073.93822916667</v>
      </c>
      <c r="AV2008">
        <v>9316.1641145833346</v>
      </c>
      <c r="AW2008">
        <v>1</v>
      </c>
      <c r="AX2008">
        <v>2.8035286959493529E-5</v>
      </c>
      <c r="AY2008">
        <v>-44.574439264113607</v>
      </c>
      <c r="AZ2008">
        <v>-89.150386245799382</v>
      </c>
      <c r="BA2008">
        <v>2.8035286959493529E-5</v>
      </c>
      <c r="BB2008">
        <v>9522.763671875</v>
      </c>
      <c r="BC2008">
        <v>9672.763643839713</v>
      </c>
      <c r="BD2008">
        <v>-1.5507457587909061E-2</v>
      </c>
      <c r="BE2008">
        <v>1.5507457587909061E-2</v>
      </c>
      <c r="BF2008">
        <f t="shared" si="217"/>
        <v>0.50908071475521155</v>
      </c>
      <c r="BG2008">
        <f t="shared" si="218"/>
        <v>490.32442434210498</v>
      </c>
      <c r="BH2008">
        <f t="shared" si="219"/>
        <v>1158.9486697148604</v>
      </c>
      <c r="BI2008">
        <f t="shared" si="220"/>
        <v>1248.0991057665397</v>
      </c>
      <c r="BJ2008">
        <f t="shared" si="221"/>
        <v>1248.0991057665397</v>
      </c>
    </row>
    <row r="2009" spans="1:62">
      <c r="A2009">
        <v>2013</v>
      </c>
      <c r="B2009">
        <v>14570</v>
      </c>
      <c r="C2009" t="s">
        <v>356</v>
      </c>
      <c r="D2009">
        <v>2021</v>
      </c>
      <c r="E2009" t="s">
        <v>70</v>
      </c>
      <c r="F2009" t="s">
        <v>56</v>
      </c>
      <c r="G2009">
        <v>20.274000000000001</v>
      </c>
      <c r="H2009">
        <v>1.243081627</v>
      </c>
      <c r="I2009">
        <v>11266187438</v>
      </c>
      <c r="J2009">
        <v>6.32</v>
      </c>
      <c r="K2009">
        <v>11.49</v>
      </c>
      <c r="L2009">
        <v>74465727431</v>
      </c>
      <c r="M2009">
        <v>4.7699999999999996</v>
      </c>
      <c r="N2009">
        <v>1</v>
      </c>
      <c r="O2009">
        <v>98230000000</v>
      </c>
      <c r="P2009">
        <v>8.7190099169999993</v>
      </c>
      <c r="Q2009">
        <v>21.329331280000002</v>
      </c>
      <c r="R2009">
        <v>1833204350</v>
      </c>
      <c r="S2009">
        <v>88612611241</v>
      </c>
      <c r="T2009">
        <v>11922708939</v>
      </c>
      <c r="U2009">
        <v>76689902302</v>
      </c>
      <c r="V2009">
        <v>8.2108734838648125</v>
      </c>
      <c r="W2009">
        <v>15.55</v>
      </c>
      <c r="X2009">
        <v>50.19</v>
      </c>
      <c r="Y2009">
        <v>2.31</v>
      </c>
      <c r="Z2009">
        <v>14.69057477</v>
      </c>
      <c r="AA2009">
        <v>0</v>
      </c>
      <c r="AB2009" s="2">
        <v>44196</v>
      </c>
      <c r="AC2009">
        <v>8930</v>
      </c>
      <c r="AD2009">
        <f t="shared" si="222"/>
        <v>170</v>
      </c>
      <c r="AE2009">
        <v>170</v>
      </c>
      <c r="AF2009">
        <f t="shared" si="223"/>
        <v>1.9036954087346025</v>
      </c>
      <c r="AG2009">
        <v>7908.5756189603026</v>
      </c>
      <c r="AH2009">
        <v>8134.79345703125</v>
      </c>
      <c r="AI2009">
        <v>8379.108722147872</v>
      </c>
      <c r="AJ2009">
        <v>7881.4294783917894</v>
      </c>
      <c r="AK2009">
        <v>7790.9426627902803</v>
      </c>
      <c r="AL2009">
        <v>7890.478515625</v>
      </c>
      <c r="AM2009">
        <v>7917.6246573071958</v>
      </c>
      <c r="AN2009">
        <v>7790.9426627902803</v>
      </c>
      <c r="AO2009">
        <v>7781.8946446718937</v>
      </c>
      <c r="AP2009">
        <v>7790.943359375</v>
      </c>
      <c r="AQ2009">
        <v>7809.0407887812135</v>
      </c>
      <c r="AR2009">
        <v>7664.261353531504</v>
      </c>
      <c r="AS2009">
        <v>7872.3814466783206</v>
      </c>
      <c r="AT2009">
        <v>7763.796875</v>
      </c>
      <c r="AU2009">
        <v>7872.3814466783206</v>
      </c>
      <c r="AV2009">
        <v>7736.6507320804194</v>
      </c>
      <c r="AW2009">
        <v>1</v>
      </c>
      <c r="AX2009">
        <v>-18.09710333530256</v>
      </c>
      <c r="AY2009">
        <v>6.9658471966249635E-4</v>
      </c>
      <c r="AZ2009">
        <v>-18.09776967189373</v>
      </c>
      <c r="BA2009">
        <v>-18.09710333530256</v>
      </c>
      <c r="BB2009">
        <v>7720.478515625</v>
      </c>
      <c r="BC2009">
        <v>7908.5756189603026</v>
      </c>
      <c r="BD2009">
        <v>-2.3783941938210949E-2</v>
      </c>
      <c r="BE2009">
        <v>2.3783941938210949E-2</v>
      </c>
      <c r="BF2009">
        <f t="shared" si="217"/>
        <v>0.24308162682868387</v>
      </c>
      <c r="BG2009">
        <f t="shared" si="218"/>
        <v>497.67924375608254</v>
      </c>
      <c r="BH2009">
        <f t="shared" si="219"/>
        <v>588.16605935759162</v>
      </c>
      <c r="BI2009">
        <f t="shared" si="220"/>
        <v>714.84736861636793</v>
      </c>
      <c r="BJ2009">
        <f t="shared" si="221"/>
        <v>714.84736861636793</v>
      </c>
    </row>
    <row r="2010" spans="1:62">
      <c r="A2010">
        <v>2014</v>
      </c>
      <c r="B2010">
        <v>14570</v>
      </c>
      <c r="C2010" t="s">
        <v>356</v>
      </c>
      <c r="D2010">
        <v>2022</v>
      </c>
      <c r="E2010" t="s">
        <v>70</v>
      </c>
      <c r="F2010" t="s">
        <v>56</v>
      </c>
      <c r="G2010">
        <v>16.437999999999999</v>
      </c>
      <c r="H2010">
        <v>1.014995994</v>
      </c>
      <c r="I2010">
        <v>14329019414</v>
      </c>
      <c r="J2010">
        <v>6.66</v>
      </c>
      <c r="K2010">
        <v>7.41</v>
      </c>
      <c r="L2010">
        <v>79984056441</v>
      </c>
      <c r="M2010">
        <v>5.6</v>
      </c>
      <c r="N2010">
        <v>1</v>
      </c>
      <c r="O2010">
        <v>86130000000</v>
      </c>
      <c r="P2010">
        <v>6.0108788679999998</v>
      </c>
      <c r="Q2010">
        <v>21.38652892</v>
      </c>
      <c r="R2010">
        <v>1941116040</v>
      </c>
      <c r="S2010">
        <v>94516358200</v>
      </c>
      <c r="T2010">
        <v>9803724937</v>
      </c>
      <c r="U2010">
        <v>84712633263</v>
      </c>
      <c r="V2010">
        <v>10.46126115718207</v>
      </c>
      <c r="W2010">
        <v>11.57</v>
      </c>
      <c r="X2010">
        <v>50.19</v>
      </c>
      <c r="Y2010">
        <v>1.74</v>
      </c>
      <c r="Z2010">
        <v>16.91485539</v>
      </c>
      <c r="AA2010">
        <v>0</v>
      </c>
      <c r="AB2010" s="2">
        <v>44561</v>
      </c>
      <c r="AC2010">
        <v>7830</v>
      </c>
      <c r="AD2010">
        <f t="shared" si="222"/>
        <v>180</v>
      </c>
      <c r="AE2010">
        <v>180</v>
      </c>
      <c r="AF2010">
        <f t="shared" si="223"/>
        <v>2.2988505747126435</v>
      </c>
      <c r="AG2010">
        <v>7425.7367247016873</v>
      </c>
      <c r="AH2010">
        <v>7416.51220703125</v>
      </c>
      <c r="AI2010">
        <v>7462.6347953834347</v>
      </c>
      <c r="AJ2010">
        <v>7287.3689596451341</v>
      </c>
      <c r="AK2010">
        <v>7176.6747475998909</v>
      </c>
      <c r="AL2010">
        <v>7416.51220703125</v>
      </c>
      <c r="AM2010">
        <v>7527.2064190764922</v>
      </c>
      <c r="AN2010">
        <v>7167.4502299294554</v>
      </c>
      <c r="AO2010">
        <v>7305.8180839666884</v>
      </c>
      <c r="AP2010">
        <v>7130.55224609375</v>
      </c>
      <c r="AQ2010">
        <v>7305.8180839666884</v>
      </c>
      <c r="AR2010">
        <v>7084.4296571798186</v>
      </c>
      <c r="AS2010">
        <v>7333.4914236357718</v>
      </c>
      <c r="AT2010">
        <v>7305.81787109375</v>
      </c>
      <c r="AU2010">
        <v>7333.4914236357718</v>
      </c>
      <c r="AV2010">
        <v>7222.7972134676847</v>
      </c>
      <c r="AW2010">
        <v>1</v>
      </c>
      <c r="AX2010">
        <v>-9.224517670437308</v>
      </c>
      <c r="AY2010">
        <v>-46.122501506140907</v>
      </c>
      <c r="AZ2010">
        <v>-2.128729383912287E-4</v>
      </c>
      <c r="BA2010">
        <v>-9.224517670437308</v>
      </c>
      <c r="BB2010">
        <v>7236.51220703125</v>
      </c>
      <c r="BC2010">
        <v>7425.7367247016873</v>
      </c>
      <c r="BD2010">
        <v>-2.5482255119681611E-2</v>
      </c>
      <c r="BE2010">
        <v>2.5482255119681611E-2</v>
      </c>
      <c r="BF2010">
        <f t="shared" si="217"/>
        <v>1.4995993963296822E-2</v>
      </c>
      <c r="BG2010">
        <f t="shared" si="218"/>
        <v>175.26583573830067</v>
      </c>
      <c r="BH2010">
        <f t="shared" si="219"/>
        <v>359.75618914703682</v>
      </c>
      <c r="BI2010">
        <f t="shared" si="220"/>
        <v>442.77676189667363</v>
      </c>
      <c r="BJ2010">
        <f t="shared" si="221"/>
        <v>442.77676189667363</v>
      </c>
    </row>
    <row r="2011" spans="1:62">
      <c r="A2011">
        <v>2015</v>
      </c>
      <c r="B2011">
        <v>14570</v>
      </c>
      <c r="C2011" t="s">
        <v>356</v>
      </c>
      <c r="D2011">
        <v>2023</v>
      </c>
      <c r="E2011" t="s">
        <v>70</v>
      </c>
      <c r="F2011" t="s">
        <v>56</v>
      </c>
      <c r="G2011">
        <v>-32.905999999999999</v>
      </c>
      <c r="H2011">
        <v>1.0210671870000001</v>
      </c>
      <c r="I2011">
        <v>18025892026</v>
      </c>
      <c r="J2011">
        <v>-5.09</v>
      </c>
      <c r="K2011">
        <v>1.74</v>
      </c>
      <c r="L2011">
        <v>81374983430</v>
      </c>
      <c r="M2011">
        <v>5.89</v>
      </c>
      <c r="N2011">
        <v>1</v>
      </c>
      <c r="O2011">
        <v>78980000000</v>
      </c>
      <c r="P2011">
        <v>4.3814752629999996</v>
      </c>
      <c r="Q2011">
        <v>21.204454550000001</v>
      </c>
      <c r="R2011">
        <v>1617996600</v>
      </c>
      <c r="S2011">
        <v>89709047805</v>
      </c>
      <c r="T2011">
        <v>12618965065</v>
      </c>
      <c r="U2011">
        <v>77090082740</v>
      </c>
      <c r="V2011">
        <v>-8.9981272324930863</v>
      </c>
      <c r="W2011">
        <v>16.37</v>
      </c>
      <c r="X2011">
        <v>50.19</v>
      </c>
      <c r="Y2011">
        <v>1.28</v>
      </c>
      <c r="Z2011">
        <v>23.382893599999999</v>
      </c>
      <c r="AA2011">
        <v>0</v>
      </c>
      <c r="AB2011" s="2">
        <v>44926</v>
      </c>
      <c r="AC2011">
        <v>7180</v>
      </c>
      <c r="AD2011">
        <f t="shared" si="222"/>
        <v>150</v>
      </c>
      <c r="AE2011">
        <v>150</v>
      </c>
      <c r="AF2011">
        <f t="shared" si="223"/>
        <v>2.0891364902506964</v>
      </c>
      <c r="AG2011">
        <v>6873.4042242833984</v>
      </c>
      <c r="AH2011">
        <v>6902.44677734375</v>
      </c>
      <c r="AI2011">
        <v>6979.8935855046893</v>
      </c>
      <c r="AJ2011">
        <v>6815.3191181626926</v>
      </c>
      <c r="AK2011">
        <v>6822.0587812335179</v>
      </c>
      <c r="AL2011">
        <v>6708.82958984375</v>
      </c>
      <c r="AM2011">
        <v>6831.494547182665</v>
      </c>
      <c r="AN2011">
        <v>6652.214994148866</v>
      </c>
      <c r="AO2011">
        <v>6623.9081301238539</v>
      </c>
      <c r="AP2011">
        <v>6689.95849609375</v>
      </c>
      <c r="AQ2011">
        <v>6793.7519283321571</v>
      </c>
      <c r="AR2011">
        <v>6623.9081301238539</v>
      </c>
      <c r="AS2011">
        <v>6623.90771484375</v>
      </c>
      <c r="AT2011">
        <v>6623.90771484375</v>
      </c>
      <c r="AU2011">
        <v>6671.0865447215538</v>
      </c>
      <c r="AV2011">
        <v>6557.8573530148233</v>
      </c>
      <c r="AW2011">
        <v>1</v>
      </c>
      <c r="AX2011">
        <v>-164.57463443964841</v>
      </c>
      <c r="AY2011">
        <v>-132.10028513976789</v>
      </c>
      <c r="AZ2011">
        <v>-4.1528010387992248E-4</v>
      </c>
      <c r="BA2011">
        <v>-164.57463443964841</v>
      </c>
      <c r="BB2011">
        <v>6558.82958984375</v>
      </c>
      <c r="BC2011">
        <v>6873.4042242833984</v>
      </c>
      <c r="BD2011">
        <v>-4.5766933556485992E-2</v>
      </c>
      <c r="BE2011">
        <v>4.5766933556485992E-2</v>
      </c>
      <c r="BF2011">
        <f t="shared" si="217"/>
        <v>2.1067186713519703E-2</v>
      </c>
      <c r="BG2011">
        <f t="shared" si="218"/>
        <v>164.57446734199675</v>
      </c>
      <c r="BH2011">
        <f t="shared" si="219"/>
        <v>327.6785913558233</v>
      </c>
      <c r="BI2011">
        <f t="shared" si="220"/>
        <v>355.98545538083545</v>
      </c>
      <c r="BJ2011">
        <f t="shared" si="221"/>
        <v>422.03623248986605</v>
      </c>
    </row>
    <row r="2012" spans="1:62">
      <c r="A2012">
        <v>2016</v>
      </c>
      <c r="B2012">
        <v>14580</v>
      </c>
      <c r="C2012" t="s">
        <v>357</v>
      </c>
      <c r="D2012">
        <v>2016</v>
      </c>
      <c r="E2012" t="s">
        <v>55</v>
      </c>
      <c r="F2012" t="s">
        <v>56</v>
      </c>
      <c r="G2012">
        <v>51.741</v>
      </c>
      <c r="H2012">
        <v>0.68880918300000005</v>
      </c>
      <c r="I2012">
        <v>8480064524</v>
      </c>
      <c r="J2012">
        <v>52.81</v>
      </c>
      <c r="K2012">
        <v>51.12</v>
      </c>
      <c r="L2012">
        <v>171527000000</v>
      </c>
      <c r="M2012">
        <v>0.28999999999999998</v>
      </c>
      <c r="N2012">
        <v>1</v>
      </c>
      <c r="O2012">
        <v>79715159000</v>
      </c>
      <c r="P2012">
        <v>9.4003009970000004</v>
      </c>
      <c r="Q2012">
        <v>21.737884009999998</v>
      </c>
      <c r="R2012">
        <v>2758310000</v>
      </c>
      <c r="S2012">
        <v>278844000000</v>
      </c>
      <c r="T2012">
        <v>112355000000</v>
      </c>
      <c r="U2012">
        <v>166489000000</v>
      </c>
      <c r="V2012">
        <v>20.958781089999999</v>
      </c>
      <c r="W2012">
        <v>67.489999999999995</v>
      </c>
      <c r="X2012">
        <v>63.97</v>
      </c>
      <c r="Y2012">
        <v>0.11</v>
      </c>
      <c r="Z2012">
        <v>5.0934683520000004</v>
      </c>
      <c r="AA2012">
        <v>0</v>
      </c>
      <c r="AB2012" s="2">
        <v>42369</v>
      </c>
      <c r="AC2012">
        <v>2890</v>
      </c>
      <c r="AD2012">
        <f t="shared" si="222"/>
        <v>100</v>
      </c>
      <c r="AE2012">
        <v>100</v>
      </c>
      <c r="AF2012">
        <f t="shared" si="223"/>
        <v>3.4602076124567476</v>
      </c>
      <c r="AG2012">
        <v>2428.3609109526701</v>
      </c>
      <c r="AH2012">
        <v>2476.447265625</v>
      </c>
      <c r="AI2012">
        <v>2512.5120316292482</v>
      </c>
      <c r="AJ2012">
        <v>2412.3321260618932</v>
      </c>
      <c r="AK2012">
        <v>2424.3537830171131</v>
      </c>
      <c r="AL2012">
        <v>2440.382568359375</v>
      </c>
      <c r="AM2012">
        <v>2532.5480840773812</v>
      </c>
      <c r="AN2012">
        <v>2388.2890159970239</v>
      </c>
      <c r="AO2012">
        <v>2420.346411132813</v>
      </c>
      <c r="AP2012">
        <v>2404.317626953125</v>
      </c>
      <c r="AQ2012">
        <v>2432.3679992675779</v>
      </c>
      <c r="AR2012">
        <v>2364.2456665039058</v>
      </c>
      <c r="AS2012">
        <v>2380.27447469345</v>
      </c>
      <c r="AT2012">
        <v>2420.346435546875</v>
      </c>
      <c r="AU2012">
        <v>2552.5839063631779</v>
      </c>
      <c r="AV2012">
        <v>2360.2384942667368</v>
      </c>
      <c r="AW2012">
        <v>1</v>
      </c>
      <c r="AX2012">
        <v>12.02165740670489</v>
      </c>
      <c r="AY2012">
        <v>-20.03615606398807</v>
      </c>
      <c r="AZ2012">
        <v>2.4414061954303179E-5</v>
      </c>
      <c r="BA2012">
        <v>12.02165740670489</v>
      </c>
      <c r="BB2012">
        <v>2340.382568359375</v>
      </c>
      <c r="BC2012">
        <v>2428.3609109526701</v>
      </c>
      <c r="BD2012">
        <v>-3.6229516871435857E-2</v>
      </c>
      <c r="BE2012">
        <v>3.6229516871435857E-2</v>
      </c>
      <c r="BF2012">
        <f t="shared" si="217"/>
        <v>-0.31119135071939868</v>
      </c>
      <c r="BG2012">
        <f t="shared" si="218"/>
        <v>100.17990556735504</v>
      </c>
      <c r="BH2012">
        <f t="shared" si="219"/>
        <v>144.25906808035734</v>
      </c>
      <c r="BI2012">
        <f t="shared" si="220"/>
        <v>168.3024175734754</v>
      </c>
      <c r="BJ2012">
        <f t="shared" si="221"/>
        <v>192.34541209644112</v>
      </c>
    </row>
    <row r="2013" spans="1:62">
      <c r="A2013">
        <v>2017</v>
      </c>
      <c r="B2013">
        <v>14580</v>
      </c>
      <c r="C2013" t="s">
        <v>357</v>
      </c>
      <c r="D2013">
        <v>2017</v>
      </c>
      <c r="E2013" t="s">
        <v>55</v>
      </c>
      <c r="F2013" t="s">
        <v>56</v>
      </c>
      <c r="G2013">
        <v>41.366</v>
      </c>
      <c r="H2013">
        <v>0.64119618099999998</v>
      </c>
      <c r="I2013">
        <v>7351807319</v>
      </c>
      <c r="J2013">
        <v>-5.49</v>
      </c>
      <c r="K2013">
        <v>23.69</v>
      </c>
      <c r="L2013">
        <v>212162000000</v>
      </c>
      <c r="M2013">
        <v>0.76</v>
      </c>
      <c r="N2013">
        <v>1</v>
      </c>
      <c r="O2013">
        <v>76405187000</v>
      </c>
      <c r="P2013">
        <v>10.39270804</v>
      </c>
      <c r="Q2013">
        <v>21.737884009999998</v>
      </c>
      <c r="R2013">
        <v>2758310000</v>
      </c>
      <c r="S2013">
        <v>263547000000</v>
      </c>
      <c r="T2013">
        <v>92580077397</v>
      </c>
      <c r="U2013">
        <v>170967000000</v>
      </c>
      <c r="V2013">
        <v>2.6896671852194438</v>
      </c>
      <c r="W2013">
        <v>54.15</v>
      </c>
      <c r="X2013">
        <v>63.97</v>
      </c>
      <c r="Y2013">
        <v>0.31</v>
      </c>
      <c r="Z2013">
        <v>4.3001323759999996</v>
      </c>
      <c r="AA2013">
        <v>0</v>
      </c>
      <c r="AB2013" s="2">
        <v>42735</v>
      </c>
      <c r="AC2013">
        <v>2770</v>
      </c>
      <c r="AD2013">
        <f t="shared" si="222"/>
        <v>100</v>
      </c>
      <c r="AE2013">
        <v>100</v>
      </c>
      <c r="AF2013">
        <f t="shared" si="223"/>
        <v>3.6101083032490973</v>
      </c>
      <c r="AG2013">
        <v>2474.215020751953</v>
      </c>
      <c r="AH2013">
        <v>2401.31787109375</v>
      </c>
      <c r="AI2013">
        <v>2474.215020751953</v>
      </c>
      <c r="AJ2013">
        <v>2401.31787109375</v>
      </c>
      <c r="AK2013">
        <v>2426.7524021096419</v>
      </c>
      <c r="AL2013">
        <v>2418.469970703125</v>
      </c>
      <c r="AM2013">
        <v>2430.8936178129011</v>
      </c>
      <c r="AN2013">
        <v>2393.6226764835719</v>
      </c>
      <c r="AO2013">
        <v>2397.763813729121</v>
      </c>
      <c r="AP2013">
        <v>2401.905029296875</v>
      </c>
      <c r="AQ2013">
        <v>2418.4698915678882</v>
      </c>
      <c r="AR2013">
        <v>2385.3401670258618</v>
      </c>
      <c r="AS2013">
        <v>2426.7523227033939</v>
      </c>
      <c r="AT2013">
        <v>2401.905029296875</v>
      </c>
      <c r="AU2013">
        <v>2443.3171849744072</v>
      </c>
      <c r="AV2013">
        <v>2401.905029296875</v>
      </c>
      <c r="AW2013">
        <v>1</v>
      </c>
      <c r="AX2013">
        <v>-55.745050048828027</v>
      </c>
      <c r="AY2013">
        <v>-24.847372812766931</v>
      </c>
      <c r="AZ2013">
        <v>4.1412155677539886</v>
      </c>
      <c r="BA2013">
        <v>-55.745050048828027</v>
      </c>
      <c r="BB2013">
        <v>2318.469970703125</v>
      </c>
      <c r="BC2013">
        <v>2474.215020751953</v>
      </c>
      <c r="BD2013">
        <v>-6.2947257510988133E-2</v>
      </c>
      <c r="BE2013">
        <v>6.2947257510988133E-2</v>
      </c>
      <c r="BF2013">
        <f t="shared" si="217"/>
        <v>-0.35880436127142407</v>
      </c>
      <c r="BG2013">
        <f t="shared" si="218"/>
        <v>72.897149658203034</v>
      </c>
      <c r="BH2013">
        <f t="shared" si="219"/>
        <v>80.592344268381112</v>
      </c>
      <c r="BI2013">
        <f t="shared" si="220"/>
        <v>88.87485372609126</v>
      </c>
      <c r="BJ2013">
        <f t="shared" si="221"/>
        <v>88.87485372609126</v>
      </c>
    </row>
    <row r="2014" spans="1:62">
      <c r="A2014">
        <v>2018</v>
      </c>
      <c r="B2014">
        <v>14580</v>
      </c>
      <c r="C2014" t="s">
        <v>357</v>
      </c>
      <c r="D2014">
        <v>2018</v>
      </c>
      <c r="E2014" t="s">
        <v>55</v>
      </c>
      <c r="F2014" t="s">
        <v>56</v>
      </c>
      <c r="G2014">
        <v>49.53</v>
      </c>
      <c r="H2014">
        <v>0.58754729000000006</v>
      </c>
      <c r="I2014">
        <v>8796883055</v>
      </c>
      <c r="J2014">
        <v>11.46</v>
      </c>
      <c r="K2014">
        <v>0.21</v>
      </c>
      <c r="L2014">
        <v>212616000000</v>
      </c>
      <c r="M2014">
        <v>0.63</v>
      </c>
      <c r="N2014">
        <v>1</v>
      </c>
      <c r="O2014">
        <v>71716060000</v>
      </c>
      <c r="P2014">
        <v>8.1524398530000006</v>
      </c>
      <c r="Q2014">
        <v>21.737884009999998</v>
      </c>
      <c r="R2014">
        <v>2758310000</v>
      </c>
      <c r="S2014">
        <v>293752000000</v>
      </c>
      <c r="T2014">
        <v>100877000000</v>
      </c>
      <c r="U2014">
        <v>192875000000</v>
      </c>
      <c r="V2014">
        <v>12.814168816204299</v>
      </c>
      <c r="W2014">
        <v>52.3</v>
      </c>
      <c r="X2014">
        <v>63.97</v>
      </c>
      <c r="Y2014">
        <v>1.56</v>
      </c>
      <c r="Z2014">
        <v>4.5609244609999999</v>
      </c>
      <c r="AA2014">
        <v>0</v>
      </c>
      <c r="AB2014" s="2">
        <v>43100</v>
      </c>
      <c r="AC2014">
        <v>2600</v>
      </c>
      <c r="AD2014">
        <f t="shared" si="222"/>
        <v>100</v>
      </c>
      <c r="AE2014">
        <v>100</v>
      </c>
      <c r="AF2014">
        <f t="shared" si="223"/>
        <v>3.8461538461538463</v>
      </c>
      <c r="AG2014">
        <v>2274.0425343024658</v>
      </c>
      <c r="AH2014">
        <v>2305.2548828125</v>
      </c>
      <c r="AI2014">
        <v>2327.5494174625242</v>
      </c>
      <c r="AJ2014">
        <v>2233.912371932423</v>
      </c>
      <c r="AK2014">
        <v>2242.659405587734</v>
      </c>
      <c r="AL2014">
        <v>2238.371337890625</v>
      </c>
      <c r="AM2014">
        <v>2264.0997440732758</v>
      </c>
      <c r="AN2014">
        <v>2195.49066091954</v>
      </c>
      <c r="AO2014">
        <v>2281.2519162735848</v>
      </c>
      <c r="AP2014">
        <v>2272.67578125</v>
      </c>
      <c r="AQ2014">
        <v>2311.2683888561319</v>
      </c>
      <c r="AR2014">
        <v>2264.0996462264152</v>
      </c>
      <c r="AS2014">
        <v>2289.828088287124</v>
      </c>
      <c r="AT2014">
        <v>2281.251953125</v>
      </c>
      <c r="AU2014">
        <v>2302.6922910303101</v>
      </c>
      <c r="AV2014">
        <v>2264.0996828007519</v>
      </c>
      <c r="AW2014">
        <v>1</v>
      </c>
      <c r="AX2014">
        <v>-35.67119641184081</v>
      </c>
      <c r="AY2014">
        <v>30.016375662266</v>
      </c>
      <c r="AZ2014">
        <v>3.6851415188721148E-5</v>
      </c>
      <c r="BA2014">
        <v>-35.67119641184081</v>
      </c>
      <c r="BB2014">
        <v>2138.371337890625</v>
      </c>
      <c r="BC2014">
        <v>2274.0425343024658</v>
      </c>
      <c r="BD2014">
        <v>-5.966079981589098E-2</v>
      </c>
      <c r="BE2014">
        <v>5.966079981589098E-2</v>
      </c>
      <c r="BF2014">
        <f t="shared" si="217"/>
        <v>-0.41245315776573438</v>
      </c>
      <c r="BG2014">
        <f t="shared" si="218"/>
        <v>93.637045530101204</v>
      </c>
      <c r="BH2014">
        <f t="shared" si="219"/>
        <v>132.05875654298416</v>
      </c>
      <c r="BI2014">
        <f t="shared" si="220"/>
        <v>132.05875654298416</v>
      </c>
      <c r="BJ2014">
        <f t="shared" si="221"/>
        <v>132.05875654298416</v>
      </c>
    </row>
    <row r="2015" spans="1:62">
      <c r="A2015">
        <v>2019</v>
      </c>
      <c r="B2015">
        <v>14580</v>
      </c>
      <c r="C2015" t="s">
        <v>357</v>
      </c>
      <c r="D2015">
        <v>2019</v>
      </c>
      <c r="E2015" t="s">
        <v>55</v>
      </c>
      <c r="F2015" t="s">
        <v>56</v>
      </c>
      <c r="G2015">
        <v>28.111999999999998</v>
      </c>
      <c r="H2015">
        <v>0.72463172200000003</v>
      </c>
      <c r="I2015">
        <v>3869512949</v>
      </c>
      <c r="J2015">
        <v>2.59</v>
      </c>
      <c r="K2015">
        <v>-12.31</v>
      </c>
      <c r="L2015">
        <v>186439000000</v>
      </c>
      <c r="M2015">
        <v>1.1200000000000001</v>
      </c>
      <c r="N2015">
        <v>1</v>
      </c>
      <c r="O2015">
        <v>119849000000</v>
      </c>
      <c r="P2015">
        <v>30.972520589999998</v>
      </c>
      <c r="Q2015">
        <v>21.737884009999998</v>
      </c>
      <c r="R2015">
        <v>2758310000</v>
      </c>
      <c r="S2015">
        <v>301368000000</v>
      </c>
      <c r="T2015">
        <v>98531828542</v>
      </c>
      <c r="U2015">
        <v>202836000000</v>
      </c>
      <c r="V2015">
        <v>5.16448476992871</v>
      </c>
      <c r="W2015">
        <v>48.58</v>
      </c>
      <c r="X2015">
        <v>47.17</v>
      </c>
      <c r="Y2015">
        <v>5.13</v>
      </c>
      <c r="Z2015">
        <v>1.907705215</v>
      </c>
      <c r="AA2015">
        <v>0</v>
      </c>
      <c r="AB2015" s="2">
        <v>43465</v>
      </c>
      <c r="AC2015">
        <v>4345</v>
      </c>
      <c r="AD2015">
        <f t="shared" si="222"/>
        <v>100</v>
      </c>
      <c r="AE2015">
        <v>100</v>
      </c>
      <c r="AF2015">
        <f t="shared" si="223"/>
        <v>2.3014959723820483</v>
      </c>
      <c r="AG2015">
        <v>3835.9520685784169</v>
      </c>
      <c r="AH2015">
        <v>3909.017822265625</v>
      </c>
      <c r="AI2015">
        <v>3922.7176510819768</v>
      </c>
      <c r="AJ2015">
        <v>3808.5524109457142</v>
      </c>
      <c r="AK2015">
        <v>3776.6941692424271</v>
      </c>
      <c r="AL2015">
        <v>3781.153076171875</v>
      </c>
      <c r="AM2015">
        <v>3843.5777731841472</v>
      </c>
      <c r="AN2015">
        <v>3741.022913806843</v>
      </c>
      <c r="AO2015">
        <v>3785.6120189353019</v>
      </c>
      <c r="AP2015">
        <v>3741.02294921875</v>
      </c>
      <c r="AQ2015">
        <v>3830.2010886518551</v>
      </c>
      <c r="AR2015">
        <v>3741.02294921875</v>
      </c>
      <c r="AS2015">
        <v>3981.803537741268</v>
      </c>
      <c r="AT2015">
        <v>3790.070556640625</v>
      </c>
      <c r="AU2015">
        <v>4066.522761948529</v>
      </c>
      <c r="AV2015">
        <v>3776.6938370289522</v>
      </c>
      <c r="AW2015">
        <v>0</v>
      </c>
      <c r="AX2015">
        <v>-54.798992406541863</v>
      </c>
      <c r="AY2015">
        <v>-35.671220023677051</v>
      </c>
      <c r="AZ2015">
        <v>4.4585377053231241</v>
      </c>
      <c r="BA2015">
        <v>-35.671220023677051</v>
      </c>
      <c r="BB2015">
        <v>3641.02294921875</v>
      </c>
      <c r="BC2015">
        <v>3776.6941692424271</v>
      </c>
      <c r="BD2015">
        <v>-3.5923274150337553E-2</v>
      </c>
      <c r="BE2015">
        <v>3.5923274150337553E-2</v>
      </c>
      <c r="BF2015">
        <f t="shared" si="217"/>
        <v>-0.27536765681824216</v>
      </c>
      <c r="BG2015">
        <f t="shared" si="218"/>
        <v>114.16524013626258</v>
      </c>
      <c r="BH2015">
        <f t="shared" si="219"/>
        <v>181.69473727513378</v>
      </c>
      <c r="BI2015">
        <f t="shared" si="220"/>
        <v>181.69473727513378</v>
      </c>
      <c r="BJ2015">
        <f t="shared" si="221"/>
        <v>325.49984814168602</v>
      </c>
    </row>
    <row r="2016" spans="1:62">
      <c r="A2016">
        <v>2020</v>
      </c>
      <c r="B2016">
        <v>14580</v>
      </c>
      <c r="C2016" t="s">
        <v>357</v>
      </c>
      <c r="D2016">
        <v>2020</v>
      </c>
      <c r="E2016" t="s">
        <v>55</v>
      </c>
      <c r="F2016" t="s">
        <v>56</v>
      </c>
      <c r="G2016">
        <v>30.152000000000001</v>
      </c>
      <c r="H2016">
        <v>0.67114456300000003</v>
      </c>
      <c r="I2016">
        <v>10798420000</v>
      </c>
      <c r="J2016">
        <v>-1.82</v>
      </c>
      <c r="K2016">
        <v>-11.31</v>
      </c>
      <c r="L2016">
        <v>165345000000</v>
      </c>
      <c r="M2016">
        <v>1.66</v>
      </c>
      <c r="N2016">
        <v>1</v>
      </c>
      <c r="O2016">
        <v>111436000000</v>
      </c>
      <c r="P2016">
        <v>10.31963232</v>
      </c>
      <c r="Q2016">
        <v>21.737884009999998</v>
      </c>
      <c r="R2016">
        <v>2758310000</v>
      </c>
      <c r="S2016">
        <v>295878000000</v>
      </c>
      <c r="T2016">
        <v>87140849900</v>
      </c>
      <c r="U2016">
        <v>208737000000</v>
      </c>
      <c r="V2016">
        <v>2.9092468792522039</v>
      </c>
      <c r="W2016">
        <v>41.75</v>
      </c>
      <c r="X2016">
        <v>47.17</v>
      </c>
      <c r="Y2016">
        <v>2.4700000000000002</v>
      </c>
      <c r="Z2016">
        <v>5.1732179729999999</v>
      </c>
      <c r="AA2016">
        <v>0</v>
      </c>
      <c r="AB2016" s="2">
        <v>43830</v>
      </c>
      <c r="AC2016">
        <v>4040</v>
      </c>
      <c r="AD2016">
        <f t="shared" si="222"/>
        <v>100</v>
      </c>
      <c r="AE2016">
        <v>100</v>
      </c>
      <c r="AF2016">
        <f t="shared" si="223"/>
        <v>2.4752475247524752</v>
      </c>
      <c r="AG2016">
        <v>3498.0233519249359</v>
      </c>
      <c r="AH2016">
        <v>3543.689453125</v>
      </c>
      <c r="AI2016">
        <v>3561.9558936050262</v>
      </c>
      <c r="AJ2016">
        <v>3498.0233519249359</v>
      </c>
      <c r="AK2016">
        <v>3502.5898032723771</v>
      </c>
      <c r="AL2016">
        <v>3498.023193359375</v>
      </c>
      <c r="AM2016">
        <v>3552.822512315397</v>
      </c>
      <c r="AN2016">
        <v>3424.9574347513462</v>
      </c>
      <c r="AO2016">
        <v>3598.488614110162</v>
      </c>
      <c r="AP2016">
        <v>3443.223876953125</v>
      </c>
      <c r="AQ2016">
        <v>3598.488614110162</v>
      </c>
      <c r="AR2016">
        <v>3443.223876953125</v>
      </c>
      <c r="AS2016">
        <v>3648.721233232372</v>
      </c>
      <c r="AT2016">
        <v>3598.488525390625</v>
      </c>
      <c r="AU2016">
        <v>3648.721233232372</v>
      </c>
      <c r="AV2016">
        <v>3561.955646960263</v>
      </c>
      <c r="AW2016">
        <v>1</v>
      </c>
      <c r="AX2016">
        <v>-1.585655609233072E-4</v>
      </c>
      <c r="AY2016">
        <v>-59.365926319252139</v>
      </c>
      <c r="AZ2016">
        <v>-8.8719536961434642E-5</v>
      </c>
      <c r="BA2016">
        <v>-1.585655609233072E-4</v>
      </c>
      <c r="BB2016">
        <v>3398.023193359375</v>
      </c>
      <c r="BC2016">
        <v>3498.0233519249359</v>
      </c>
      <c r="BD2016">
        <v>-2.858761892213544E-2</v>
      </c>
      <c r="BE2016">
        <v>2.858761892213544E-2</v>
      </c>
      <c r="BF2016">
        <f t="shared" si="217"/>
        <v>-0.32885513623858481</v>
      </c>
      <c r="BG2016">
        <f t="shared" si="218"/>
        <v>63.932541680090253</v>
      </c>
      <c r="BH2016">
        <f t="shared" si="219"/>
        <v>136.99845885367995</v>
      </c>
      <c r="BI2016">
        <f t="shared" si="220"/>
        <v>173.53117935881573</v>
      </c>
      <c r="BJ2016">
        <f t="shared" si="221"/>
        <v>223.76379848102579</v>
      </c>
    </row>
    <row r="2017" spans="1:62">
      <c r="A2017">
        <v>2021</v>
      </c>
      <c r="B2017">
        <v>14580</v>
      </c>
      <c r="C2017" t="s">
        <v>357</v>
      </c>
      <c r="D2017">
        <v>2021</v>
      </c>
      <c r="E2017" t="s">
        <v>55</v>
      </c>
      <c r="F2017" t="s">
        <v>56</v>
      </c>
      <c r="G2017">
        <v>19.585999999999999</v>
      </c>
      <c r="H2017">
        <v>0.71502557300000003</v>
      </c>
      <c r="I2017">
        <v>19603002069</v>
      </c>
      <c r="J2017">
        <v>12.34</v>
      </c>
      <c r="K2017">
        <v>18.03</v>
      </c>
      <c r="L2017">
        <v>195157000000</v>
      </c>
      <c r="M2017">
        <v>3.12</v>
      </c>
      <c r="N2017">
        <v>1</v>
      </c>
      <c r="O2017">
        <v>140122000000</v>
      </c>
      <c r="P2017">
        <v>7.1479943480000001</v>
      </c>
      <c r="Q2017">
        <v>21.83319419</v>
      </c>
      <c r="R2017">
        <v>3034141000</v>
      </c>
      <c r="S2017">
        <v>332383000000</v>
      </c>
      <c r="T2017">
        <v>97539784985</v>
      </c>
      <c r="U2017">
        <v>234843000000</v>
      </c>
      <c r="V2017">
        <v>12.50664712053924</v>
      </c>
      <c r="W2017">
        <v>41.53</v>
      </c>
      <c r="X2017">
        <v>47.17</v>
      </c>
      <c r="Y2017">
        <v>2.97</v>
      </c>
      <c r="Z2017">
        <v>8.3472797009999997</v>
      </c>
      <c r="AA2017">
        <v>0</v>
      </c>
      <c r="AB2017" s="2">
        <v>44196</v>
      </c>
      <c r="AC2017">
        <v>5080</v>
      </c>
      <c r="AD2017">
        <f t="shared" si="222"/>
        <v>110</v>
      </c>
      <c r="AE2017">
        <v>110</v>
      </c>
      <c r="AF2017">
        <f t="shared" si="223"/>
        <v>2.1653543307086616</v>
      </c>
      <c r="AG2017">
        <v>4808.3165642233453</v>
      </c>
      <c r="AH2017">
        <v>4780.19775390625</v>
      </c>
      <c r="AI2017">
        <v>4827.0624377680761</v>
      </c>
      <c r="AJ2017">
        <v>4770.8248171338846</v>
      </c>
      <c r="AK2017">
        <v>4761.4520988464355</v>
      </c>
      <c r="AL2017">
        <v>4798.94384765625</v>
      </c>
      <c r="AM2017">
        <v>4817.6897220611572</v>
      </c>
      <c r="AN2017">
        <v>4733.3332872390747</v>
      </c>
      <c r="AO2017">
        <v>4714.5874619371307</v>
      </c>
      <c r="AP2017">
        <v>4761.4521484375</v>
      </c>
      <c r="AQ2017">
        <v>4770.8250857375742</v>
      </c>
      <c r="AR2017">
        <v>4667.7227754367623</v>
      </c>
      <c r="AS2017">
        <v>4663.0362972037829</v>
      </c>
      <c r="AT2017">
        <v>4677.095703125</v>
      </c>
      <c r="AU2017">
        <v>4742.7062640906825</v>
      </c>
      <c r="AV2017">
        <v>4639.6039540017537</v>
      </c>
      <c r="AW2017">
        <v>1</v>
      </c>
      <c r="AX2017">
        <v>-9.3727165670952672</v>
      </c>
      <c r="AY2017">
        <v>4.9591064453125E-5</v>
      </c>
      <c r="AZ2017">
        <v>-37.491758812130684</v>
      </c>
      <c r="BA2017">
        <v>-9.3727165670952672</v>
      </c>
      <c r="BB2017">
        <v>4688.94384765625</v>
      </c>
      <c r="BC2017">
        <v>4808.3165642233453</v>
      </c>
      <c r="BD2017">
        <v>-2.4826301465942838E-2</v>
      </c>
      <c r="BE2017">
        <v>2.4826301465942838E-2</v>
      </c>
      <c r="BF2017">
        <f t="shared" si="217"/>
        <v>-0.28497546505086002</v>
      </c>
      <c r="BG2017">
        <f t="shared" si="218"/>
        <v>56.237620634191444</v>
      </c>
      <c r="BH2017">
        <f t="shared" si="219"/>
        <v>93.729150529001345</v>
      </c>
      <c r="BI2017">
        <f t="shared" si="220"/>
        <v>159.33966233131378</v>
      </c>
      <c r="BJ2017">
        <f t="shared" si="221"/>
        <v>187.45848376632239</v>
      </c>
    </row>
    <row r="2018" spans="1:62">
      <c r="A2018">
        <v>2022</v>
      </c>
      <c r="B2018">
        <v>14580</v>
      </c>
      <c r="C2018" t="s">
        <v>357</v>
      </c>
      <c r="D2018">
        <v>2022</v>
      </c>
      <c r="E2018" t="s">
        <v>55</v>
      </c>
      <c r="F2018" t="s">
        <v>56</v>
      </c>
      <c r="G2018">
        <v>12.443</v>
      </c>
      <c r="H2018">
        <v>0.66361665599999997</v>
      </c>
      <c r="I2018">
        <v>31945997236</v>
      </c>
      <c r="J2018">
        <v>8.68</v>
      </c>
      <c r="K2018">
        <v>76.81</v>
      </c>
      <c r="L2018">
        <v>345051000000</v>
      </c>
      <c r="M2018">
        <v>3.36</v>
      </c>
      <c r="N2018">
        <v>1</v>
      </c>
      <c r="O2018">
        <v>143432000000</v>
      </c>
      <c r="P2018">
        <v>4.4898307270000002</v>
      </c>
      <c r="Q2018">
        <v>22.00024827</v>
      </c>
      <c r="R2018">
        <v>3585803000</v>
      </c>
      <c r="S2018">
        <v>361240000000</v>
      </c>
      <c r="T2018">
        <v>96292879506</v>
      </c>
      <c r="U2018">
        <v>264947000000</v>
      </c>
      <c r="V2018">
        <v>12.81877679981945</v>
      </c>
      <c r="W2018">
        <v>36.340000000000003</v>
      </c>
      <c r="X2018">
        <v>47.17</v>
      </c>
      <c r="Y2018">
        <v>1.0900000000000001</v>
      </c>
      <c r="Z2018">
        <v>12.0575048</v>
      </c>
      <c r="AA2018">
        <v>0</v>
      </c>
      <c r="AB2018" s="2">
        <v>44561</v>
      </c>
      <c r="AC2018">
        <v>5200</v>
      </c>
      <c r="AD2018">
        <f t="shared" si="222"/>
        <v>130</v>
      </c>
      <c r="AE2018">
        <v>130</v>
      </c>
      <c r="AF2018">
        <f t="shared" si="223"/>
        <v>2.5</v>
      </c>
      <c r="AG2018">
        <v>5152.0464988556741</v>
      </c>
      <c r="AH2018">
        <v>5295.69091796875</v>
      </c>
      <c r="AI2018">
        <v>5343.5723910064426</v>
      </c>
      <c r="AJ2018">
        <v>5152.0464988556741</v>
      </c>
      <c r="AK2018">
        <v>5171.1994711200841</v>
      </c>
      <c r="AL2018">
        <v>5113.74169921875</v>
      </c>
      <c r="AM2018">
        <v>5209.5046523876408</v>
      </c>
      <c r="AN2018">
        <v>5065.8602226343046</v>
      </c>
      <c r="AO2018">
        <v>5333.9961045806376</v>
      </c>
      <c r="AP2018">
        <v>5180.775390625</v>
      </c>
      <c r="AQ2018">
        <v>5381.8775776917746</v>
      </c>
      <c r="AR2018">
        <v>5123.3176228916363</v>
      </c>
      <c r="AS2018">
        <v>5429.7592816801734</v>
      </c>
      <c r="AT2018">
        <v>5391.4541015625</v>
      </c>
      <c r="AU2018">
        <v>5506.3696419155194</v>
      </c>
      <c r="AV2018">
        <v>5353.1489214448266</v>
      </c>
      <c r="AW2018">
        <v>1</v>
      </c>
      <c r="AX2018">
        <v>-38.304799636924137</v>
      </c>
      <c r="AY2018">
        <v>9.5759195049158734</v>
      </c>
      <c r="AZ2018">
        <v>57.457996981862379</v>
      </c>
      <c r="BA2018">
        <v>-38.304799636924137</v>
      </c>
      <c r="BB2018">
        <v>4983.74169921875</v>
      </c>
      <c r="BC2018">
        <v>5152.0464988556741</v>
      </c>
      <c r="BD2018">
        <v>-3.2667562234600662E-2</v>
      </c>
      <c r="BE2018">
        <v>3.2667562234600662E-2</v>
      </c>
      <c r="BF2018">
        <f t="shared" si="217"/>
        <v>-0.33638301406267301</v>
      </c>
      <c r="BG2018">
        <f t="shared" si="218"/>
        <v>191.52589215076841</v>
      </c>
      <c r="BH2018">
        <f t="shared" si="219"/>
        <v>277.71216837213797</v>
      </c>
      <c r="BI2018">
        <f t="shared" si="220"/>
        <v>316.01735505747001</v>
      </c>
      <c r="BJ2018">
        <f t="shared" si="221"/>
        <v>440.50941928121483</v>
      </c>
    </row>
    <row r="2019" spans="1:62">
      <c r="A2019">
        <v>2023</v>
      </c>
      <c r="B2019">
        <v>14580</v>
      </c>
      <c r="C2019" t="s">
        <v>357</v>
      </c>
      <c r="D2019">
        <v>2023</v>
      </c>
      <c r="E2019" t="s">
        <v>55</v>
      </c>
      <c r="F2019" t="s">
        <v>56</v>
      </c>
      <c r="G2019">
        <v>10.468</v>
      </c>
      <c r="H2019">
        <v>0.71041548700000001</v>
      </c>
      <c r="I2019">
        <v>40076503357</v>
      </c>
      <c r="J2019">
        <v>4.6500000000000004</v>
      </c>
      <c r="K2019">
        <v>-14.75</v>
      </c>
      <c r="L2019">
        <v>294162000000</v>
      </c>
      <c r="M2019">
        <v>4.3</v>
      </c>
      <c r="N2019">
        <v>1</v>
      </c>
      <c r="O2019">
        <v>183428000000</v>
      </c>
      <c r="P2019">
        <v>4.5769365999999998</v>
      </c>
      <c r="Q2019">
        <v>22.00024827</v>
      </c>
      <c r="R2019">
        <v>3585803000</v>
      </c>
      <c r="S2019">
        <v>378041000000</v>
      </c>
      <c r="T2019">
        <v>85138588296</v>
      </c>
      <c r="U2019">
        <v>292902000000</v>
      </c>
      <c r="V2019">
        <v>10.551166837141009</v>
      </c>
      <c r="W2019">
        <v>29.07</v>
      </c>
      <c r="X2019">
        <v>47.22</v>
      </c>
      <c r="Y2019">
        <v>1.18</v>
      </c>
      <c r="Z2019">
        <v>13.682563910000001</v>
      </c>
      <c r="AA2019">
        <v>0</v>
      </c>
      <c r="AB2019" s="2">
        <v>44926</v>
      </c>
      <c r="AC2019">
        <v>6650</v>
      </c>
      <c r="AD2019">
        <f t="shared" si="222"/>
        <v>130</v>
      </c>
      <c r="AE2019">
        <v>130</v>
      </c>
      <c r="AF2019">
        <f t="shared" si="223"/>
        <v>1.9548872180451127</v>
      </c>
      <c r="AG2019">
        <v>6620</v>
      </c>
      <c r="AH2019">
        <v>6600</v>
      </c>
      <c r="AI2019">
        <v>6740</v>
      </c>
      <c r="AJ2019">
        <v>6570</v>
      </c>
      <c r="AK2019">
        <v>6727.4888558692419</v>
      </c>
      <c r="AL2019">
        <v>6600</v>
      </c>
      <c r="AM2019">
        <v>6727.4888558692419</v>
      </c>
      <c r="AN2019">
        <v>6600</v>
      </c>
      <c r="AO2019">
        <v>6756.9095633885709</v>
      </c>
      <c r="AP2019">
        <v>6639.2275390625</v>
      </c>
      <c r="AQ2019">
        <v>6756.9095633885709</v>
      </c>
      <c r="AR2019">
        <v>6629.4207037019942</v>
      </c>
      <c r="AS2019">
        <v>6737.2957993556111</v>
      </c>
      <c r="AT2019">
        <v>6717.68212890625</v>
      </c>
      <c r="AU2019">
        <v>6835.3641516024181</v>
      </c>
      <c r="AV2019">
        <v>6678.454788007527</v>
      </c>
      <c r="AW2019">
        <v>1</v>
      </c>
      <c r="AX2019">
        <v>-20</v>
      </c>
      <c r="AY2019">
        <v>-88.261316806741888</v>
      </c>
      <c r="AZ2019">
        <v>-39.227434482320859</v>
      </c>
      <c r="BA2019">
        <v>-20</v>
      </c>
      <c r="BB2019">
        <v>6470</v>
      </c>
      <c r="BC2019">
        <v>6620</v>
      </c>
      <c r="BD2019">
        <v>-2.2658610271903318E-2</v>
      </c>
      <c r="BE2019">
        <v>2.2658610271903318E-2</v>
      </c>
      <c r="BF2019">
        <f t="shared" si="217"/>
        <v>-0.28958234688830048</v>
      </c>
      <c r="BG2019">
        <f t="shared" si="218"/>
        <v>170</v>
      </c>
      <c r="BH2019">
        <f t="shared" si="219"/>
        <v>170</v>
      </c>
      <c r="BI2019">
        <f t="shared" si="220"/>
        <v>186.90956338857086</v>
      </c>
      <c r="BJ2019">
        <f t="shared" si="221"/>
        <v>265.36415160241813</v>
      </c>
    </row>
    <row r="2020" spans="1:62">
      <c r="A2020">
        <v>2024</v>
      </c>
      <c r="B2020">
        <v>14580</v>
      </c>
      <c r="C2020" t="s">
        <v>357</v>
      </c>
      <c r="D2020">
        <v>2024</v>
      </c>
      <c r="E2020" t="s">
        <v>55</v>
      </c>
      <c r="F2020" t="s">
        <v>56</v>
      </c>
      <c r="J2020">
        <v>1.73</v>
      </c>
      <c r="K2020">
        <v>-18.28</v>
      </c>
      <c r="L2020">
        <v>240400000000</v>
      </c>
      <c r="N2020">
        <v>1</v>
      </c>
      <c r="P2020">
        <v>5.21</v>
      </c>
      <c r="S2020">
        <v>384600000000</v>
      </c>
      <c r="T2020">
        <v>77300000000</v>
      </c>
      <c r="U2020">
        <v>307300000000</v>
      </c>
      <c r="V2020">
        <v>4.9156373121385313</v>
      </c>
      <c r="W2020">
        <v>3.165599007</v>
      </c>
      <c r="X2020">
        <v>47.22</v>
      </c>
      <c r="Y2020">
        <v>1.96</v>
      </c>
      <c r="Z2020">
        <v>96.635385709999994</v>
      </c>
      <c r="AA2020">
        <v>0</v>
      </c>
      <c r="AB2020" s="2">
        <v>45291</v>
      </c>
      <c r="AC2020">
        <v>4540</v>
      </c>
      <c r="AD2020">
        <f t="shared" si="222"/>
        <v>130</v>
      </c>
      <c r="AE2020">
        <v>130</v>
      </c>
      <c r="AF2020">
        <f t="shared" si="223"/>
        <v>2.8634361233480177</v>
      </c>
      <c r="AG2020">
        <v>4660</v>
      </c>
      <c r="AH2020">
        <v>4490</v>
      </c>
      <c r="AI2020">
        <v>4730</v>
      </c>
      <c r="AJ2020">
        <v>4415</v>
      </c>
      <c r="AK2020">
        <v>4830</v>
      </c>
      <c r="AL2020">
        <v>4705</v>
      </c>
      <c r="AM2020">
        <v>4850</v>
      </c>
      <c r="AN2020">
        <v>4685</v>
      </c>
      <c r="AO2020">
        <v>4895</v>
      </c>
      <c r="AP2020">
        <v>4815</v>
      </c>
      <c r="AQ2020">
        <v>4965</v>
      </c>
      <c r="AR2020">
        <v>4800</v>
      </c>
      <c r="AS2020">
        <v>4725</v>
      </c>
      <c r="AT2020">
        <v>4830</v>
      </c>
      <c r="AU2020">
        <v>4925</v>
      </c>
      <c r="AV2020">
        <v>4725</v>
      </c>
      <c r="AW2020">
        <v>0</v>
      </c>
      <c r="AX2020">
        <v>45</v>
      </c>
      <c r="AY2020">
        <v>-15</v>
      </c>
      <c r="AZ2020">
        <v>-65</v>
      </c>
      <c r="BA2020">
        <v>-15</v>
      </c>
      <c r="BB2020">
        <v>4685</v>
      </c>
      <c r="BC2020">
        <v>4830</v>
      </c>
      <c r="BD2020">
        <v>-3.0020703933747409E-2</v>
      </c>
      <c r="BE2020">
        <v>3.0020703933747409E-2</v>
      </c>
      <c r="BF2020">
        <f t="shared" si="217"/>
        <v>-0.79901196047841916</v>
      </c>
      <c r="BG2020">
        <f t="shared" si="218"/>
        <v>315</v>
      </c>
      <c r="BH2020">
        <f t="shared" si="219"/>
        <v>435</v>
      </c>
      <c r="BI2020">
        <f t="shared" si="220"/>
        <v>550</v>
      </c>
      <c r="BJ2020">
        <f t="shared" si="221"/>
        <v>550</v>
      </c>
    </row>
    <row r="2021" spans="1:62">
      <c r="A2021">
        <v>2025</v>
      </c>
      <c r="B2021">
        <v>14620</v>
      </c>
      <c r="C2021" t="s">
        <v>358</v>
      </c>
      <c r="D2021">
        <v>2016</v>
      </c>
      <c r="E2021" t="s">
        <v>70</v>
      </c>
      <c r="F2021" t="s">
        <v>56</v>
      </c>
      <c r="G2021">
        <v>91.83</v>
      </c>
      <c r="H2021">
        <v>0.59477407900000001</v>
      </c>
      <c r="I2021">
        <v>2893929678</v>
      </c>
      <c r="J2021">
        <v>-2.48</v>
      </c>
      <c r="K2021">
        <v>-18.739999999999998</v>
      </c>
      <c r="L2021">
        <v>203053000000</v>
      </c>
      <c r="M2021">
        <v>5.43</v>
      </c>
      <c r="N2021">
        <v>1</v>
      </c>
      <c r="O2021">
        <v>253396000000</v>
      </c>
      <c r="P2021">
        <v>87.561215439999998</v>
      </c>
      <c r="Q2021">
        <v>22.155795210000001</v>
      </c>
      <c r="R2021">
        <v>4189282050</v>
      </c>
      <c r="S2021">
        <v>532224000000</v>
      </c>
      <c r="T2021">
        <v>63157221459</v>
      </c>
      <c r="U2021">
        <v>469067000000</v>
      </c>
      <c r="V2021">
        <v>1.3928405189999999</v>
      </c>
      <c r="W2021">
        <v>13.46</v>
      </c>
      <c r="X2021">
        <v>41.08</v>
      </c>
      <c r="Y2021">
        <v>12.46</v>
      </c>
      <c r="Z2021">
        <v>0.61695443900000002</v>
      </c>
      <c r="AA2021">
        <v>0</v>
      </c>
      <c r="AB2021" s="2">
        <v>42369</v>
      </c>
      <c r="AC2021">
        <v>8860</v>
      </c>
      <c r="AD2021">
        <f t="shared" si="222"/>
        <v>150</v>
      </c>
      <c r="AE2021">
        <v>150</v>
      </c>
      <c r="AF2021">
        <f t="shared" si="223"/>
        <v>1.693002257336343</v>
      </c>
      <c r="AG2021">
        <v>8100.4339348779968</v>
      </c>
      <c r="AH2021">
        <v>8018.056640625</v>
      </c>
      <c r="AI2021">
        <v>8137.0460656571067</v>
      </c>
      <c r="AJ2021">
        <v>7999.7505752354446</v>
      </c>
      <c r="AK2021">
        <v>8173.6583449196687</v>
      </c>
      <c r="AL2021">
        <v>8100.43408203125</v>
      </c>
      <c r="AM2021">
        <v>8191.9644106417727</v>
      </c>
      <c r="AN2021">
        <v>8008.9037534207282</v>
      </c>
      <c r="AO2021">
        <v>8091.2815067591291</v>
      </c>
      <c r="AP2021">
        <v>8146.19970703125</v>
      </c>
      <c r="AQ2021">
        <v>8164.5057737886236</v>
      </c>
      <c r="AR2021">
        <v>8045.516339865695</v>
      </c>
      <c r="AS2021">
        <v>8164.505975815523</v>
      </c>
      <c r="AT2021">
        <v>8137.046875</v>
      </c>
      <c r="AU2021">
        <v>8237.7302446569174</v>
      </c>
      <c r="AV2021">
        <v>8082.128673368954</v>
      </c>
      <c r="AW2021">
        <v>1</v>
      </c>
      <c r="AX2021">
        <v>1.4715325323777509E-4</v>
      </c>
      <c r="AY2021">
        <v>-27.458637888418711</v>
      </c>
      <c r="AZ2021">
        <v>45.765368240870878</v>
      </c>
      <c r="BA2021">
        <v>1.4715325323777509E-4</v>
      </c>
      <c r="BB2021">
        <v>7950.43408203125</v>
      </c>
      <c r="BC2021">
        <v>8100.4339348779968</v>
      </c>
      <c r="BD2021">
        <v>-1.8517508327658E-2</v>
      </c>
      <c r="BE2021">
        <v>1.8517508327658E-2</v>
      </c>
      <c r="BF2021">
        <f t="shared" si="217"/>
        <v>-0.40522599506974505</v>
      </c>
      <c r="BG2021">
        <f t="shared" si="218"/>
        <v>137.29549042166218</v>
      </c>
      <c r="BH2021">
        <f t="shared" si="219"/>
        <v>192.21383540632814</v>
      </c>
      <c r="BI2021">
        <f t="shared" si="220"/>
        <v>192.21383540632814</v>
      </c>
      <c r="BJ2021">
        <f t="shared" si="221"/>
        <v>237.97966942147286</v>
      </c>
    </row>
    <row r="2022" spans="1:62">
      <c r="A2022">
        <v>2026</v>
      </c>
      <c r="B2022">
        <v>14620</v>
      </c>
      <c r="C2022" t="s">
        <v>358</v>
      </c>
      <c r="D2022">
        <v>2017</v>
      </c>
      <c r="E2022" t="s">
        <v>70</v>
      </c>
      <c r="F2022" t="s">
        <v>56</v>
      </c>
      <c r="G2022">
        <v>-17.114000000000001</v>
      </c>
      <c r="H2022">
        <v>0.67175812800000001</v>
      </c>
      <c r="I2022">
        <v>-18641619031</v>
      </c>
      <c r="J2022">
        <v>-5.59</v>
      </c>
      <c r="K2022">
        <v>-28.22</v>
      </c>
      <c r="L2022">
        <v>145746000000</v>
      </c>
      <c r="M2022">
        <v>11.11</v>
      </c>
      <c r="N2022">
        <v>1</v>
      </c>
      <c r="O2022">
        <v>285428000000</v>
      </c>
      <c r="P2022">
        <v>-15.31133103</v>
      </c>
      <c r="Q2022">
        <v>21.750330099999999</v>
      </c>
      <c r="R2022">
        <v>2792854700</v>
      </c>
      <c r="S2022">
        <v>502480000000</v>
      </c>
      <c r="T2022">
        <v>52116686621</v>
      </c>
      <c r="U2022">
        <v>450363000000</v>
      </c>
      <c r="V2022">
        <v>-3.9874900600553871</v>
      </c>
      <c r="W2022">
        <v>11.57</v>
      </c>
      <c r="X2022">
        <v>41.08</v>
      </c>
      <c r="Y2022">
        <v>13.65</v>
      </c>
      <c r="Z2022">
        <v>-4.1392430180000002</v>
      </c>
      <c r="AA2022">
        <v>0</v>
      </c>
      <c r="AB2022" s="2">
        <v>42735</v>
      </c>
      <c r="AC2022">
        <v>9980</v>
      </c>
      <c r="AD2022">
        <f t="shared" si="222"/>
        <v>100</v>
      </c>
      <c r="AE2022">
        <v>100</v>
      </c>
      <c r="AF2022">
        <f t="shared" si="223"/>
        <v>1.002004008016032</v>
      </c>
      <c r="AG2022">
        <v>9590.9646116955446</v>
      </c>
      <c r="AH2022">
        <v>9496.935546875</v>
      </c>
      <c r="AI2022">
        <v>9590.9646116955446</v>
      </c>
      <c r="AJ2022">
        <v>9327.6832301980194</v>
      </c>
      <c r="AK2022">
        <v>9452.18082838792</v>
      </c>
      <c r="AL2022">
        <v>9684.9931640625</v>
      </c>
      <c r="AM2022">
        <v>9731.555631197416</v>
      </c>
      <c r="AN2022">
        <v>9452.18082838792</v>
      </c>
      <c r="AO2022">
        <v>9312.4932650862065</v>
      </c>
      <c r="AP2022">
        <v>9452.1806640625</v>
      </c>
      <c r="AQ2022">
        <v>9498.7431303879312</v>
      </c>
      <c r="AR2022">
        <v>9303.1807718211203</v>
      </c>
      <c r="AS2022">
        <v>9312.494140625</v>
      </c>
      <c r="AT2022">
        <v>9312.494140625</v>
      </c>
      <c r="AU2022">
        <v>9498.744023437499</v>
      </c>
      <c r="AV2022">
        <v>9293.8691523437501</v>
      </c>
      <c r="AW2022">
        <v>1</v>
      </c>
      <c r="AX2022">
        <v>94.02855236695541</v>
      </c>
      <c r="AY2022">
        <v>-1.6432541997346559E-4</v>
      </c>
      <c r="AZ2022">
        <v>8.7553879347979091E-4</v>
      </c>
      <c r="BA2022">
        <v>94.02855236695541</v>
      </c>
      <c r="BB2022">
        <v>9584.9931640625</v>
      </c>
      <c r="BC2022">
        <v>9590.9646116955446</v>
      </c>
      <c r="BD2022">
        <v>-6.2261178878324783E-4</v>
      </c>
      <c r="BE2022">
        <v>6.2261178878324783E-4</v>
      </c>
      <c r="BF2022">
        <f t="shared" si="217"/>
        <v>-0.32824192007642095</v>
      </c>
      <c r="BG2022">
        <f t="shared" si="218"/>
        <v>263.28138149752522</v>
      </c>
      <c r="BH2022">
        <f t="shared" si="219"/>
        <v>403.87240099939663</v>
      </c>
      <c r="BI2022">
        <f t="shared" si="220"/>
        <v>428.37485937629572</v>
      </c>
      <c r="BJ2022">
        <f t="shared" si="221"/>
        <v>437.6864788536659</v>
      </c>
    </row>
    <row r="2023" spans="1:62">
      <c r="A2023">
        <v>2027</v>
      </c>
      <c r="B2023">
        <v>14620</v>
      </c>
      <c r="C2023" t="s">
        <v>358</v>
      </c>
      <c r="D2023">
        <v>2018</v>
      </c>
      <c r="E2023" t="s">
        <v>70</v>
      </c>
      <c r="F2023" t="s">
        <v>56</v>
      </c>
      <c r="G2023">
        <v>-27.154</v>
      </c>
      <c r="H2023">
        <v>0.77991531599999997</v>
      </c>
      <c r="I2023">
        <v>-14507706716</v>
      </c>
      <c r="J2023">
        <v>-0.54</v>
      </c>
      <c r="K2023">
        <v>16.579999999999998</v>
      </c>
      <c r="L2023">
        <v>169914000000</v>
      </c>
      <c r="M2023">
        <v>9.8699999999999992</v>
      </c>
      <c r="N2023">
        <v>1</v>
      </c>
      <c r="O2023">
        <v>326040000000</v>
      </c>
      <c r="P2023">
        <v>-22.47357259</v>
      </c>
      <c r="Q2023">
        <v>21.53997786</v>
      </c>
      <c r="R2023">
        <v>2263046750</v>
      </c>
      <c r="S2023">
        <v>499748000000</v>
      </c>
      <c r="T2023">
        <v>63721428913</v>
      </c>
      <c r="U2023">
        <v>436027000000</v>
      </c>
      <c r="V2023">
        <v>-3.1832099883871461</v>
      </c>
      <c r="W2023">
        <v>14.61</v>
      </c>
      <c r="X2023">
        <v>41.08</v>
      </c>
      <c r="Y2023">
        <v>15.23</v>
      </c>
      <c r="Z2023">
        <v>-3.3272496239999998</v>
      </c>
      <c r="AA2023">
        <v>1</v>
      </c>
      <c r="AB2023" s="2">
        <v>43100</v>
      </c>
      <c r="AC2023">
        <v>11400</v>
      </c>
      <c r="AD2023">
        <f t="shared" si="222"/>
        <v>100</v>
      </c>
      <c r="AE2023">
        <v>100</v>
      </c>
      <c r="AF2023">
        <f t="shared" si="223"/>
        <v>0.8771929824561403</v>
      </c>
      <c r="AG2023">
        <v>10722.318726119</v>
      </c>
      <c r="AH2023">
        <v>10864.650390625</v>
      </c>
      <c r="AI2023">
        <v>11101.869831468341</v>
      </c>
      <c r="AJ2023">
        <v>10674.87483795033</v>
      </c>
      <c r="AK2023">
        <v>10578.268059778</v>
      </c>
      <c r="AL2023">
        <v>10390.2099609375</v>
      </c>
      <c r="AM2023">
        <v>10766.326158618491</v>
      </c>
      <c r="AN2023">
        <v>10061.10828796663</v>
      </c>
      <c r="AO2023">
        <v>10625.283323582051</v>
      </c>
      <c r="AP2023">
        <v>10672.2978515625</v>
      </c>
      <c r="AQ2023">
        <v>10813.341435503849</v>
      </c>
      <c r="AR2023">
        <v>10484.23973964069</v>
      </c>
      <c r="AS2023">
        <v>10813.341435503849</v>
      </c>
      <c r="AT2023">
        <v>10672.2978515625</v>
      </c>
      <c r="AU2023">
        <v>10954.38501944521</v>
      </c>
      <c r="AV2023">
        <v>10484.23973964069</v>
      </c>
      <c r="AW2023">
        <v>1</v>
      </c>
      <c r="AX2023">
        <v>-332.10876518149962</v>
      </c>
      <c r="AY2023">
        <v>94.029791784500048</v>
      </c>
      <c r="AZ2023">
        <v>47.014527980449202</v>
      </c>
      <c r="BA2023">
        <v>-332.10876518149962</v>
      </c>
      <c r="BB2023">
        <v>10290.2099609375</v>
      </c>
      <c r="BC2023">
        <v>10722.318726119</v>
      </c>
      <c r="BD2023">
        <v>-4.0299936629276417E-2</v>
      </c>
      <c r="BE2023">
        <v>4.0299936629276417E-2</v>
      </c>
      <c r="BF2023">
        <f t="shared" si="217"/>
        <v>-0.22008492280109174</v>
      </c>
      <c r="BG2023">
        <f t="shared" si="218"/>
        <v>426.99499351801023</v>
      </c>
      <c r="BH2023">
        <f t="shared" si="219"/>
        <v>1040.7615435017105</v>
      </c>
      <c r="BI2023">
        <f t="shared" si="220"/>
        <v>1040.7615435017105</v>
      </c>
      <c r="BJ2023">
        <f t="shared" si="221"/>
        <v>1040.7615435017105</v>
      </c>
    </row>
    <row r="2024" spans="1:62">
      <c r="A2024">
        <v>2028</v>
      </c>
      <c r="B2024">
        <v>14620</v>
      </c>
      <c r="C2024" t="s">
        <v>358</v>
      </c>
      <c r="D2024">
        <v>2019</v>
      </c>
      <c r="E2024" t="s">
        <v>70</v>
      </c>
      <c r="F2024" t="s">
        <v>56</v>
      </c>
      <c r="G2024">
        <v>45.286999999999999</v>
      </c>
      <c r="H2024">
        <v>0.71466066100000003</v>
      </c>
      <c r="I2024">
        <v>6972727881</v>
      </c>
      <c r="J2024">
        <v>0.46</v>
      </c>
      <c r="K2024">
        <v>19.100000000000001</v>
      </c>
      <c r="L2024">
        <v>202365000000</v>
      </c>
      <c r="M2024">
        <v>8.98</v>
      </c>
      <c r="N2024">
        <v>1</v>
      </c>
      <c r="O2024">
        <v>296010000000</v>
      </c>
      <c r="P2024">
        <v>42.452538670000003</v>
      </c>
      <c r="Q2024">
        <v>21.750330099999999</v>
      </c>
      <c r="R2024">
        <v>2792854700</v>
      </c>
      <c r="S2024">
        <v>502049000000</v>
      </c>
      <c r="T2024">
        <v>62784987691</v>
      </c>
      <c r="U2024">
        <v>439264000000</v>
      </c>
      <c r="V2024">
        <v>0.74238521926394463</v>
      </c>
      <c r="W2024">
        <v>14.29</v>
      </c>
      <c r="X2024">
        <v>41.08</v>
      </c>
      <c r="Y2024">
        <v>19.95</v>
      </c>
      <c r="Z2024">
        <v>1.5873661130000001</v>
      </c>
      <c r="AA2024">
        <v>0</v>
      </c>
      <c r="AB2024" s="2">
        <v>43465</v>
      </c>
      <c r="AC2024">
        <v>10350</v>
      </c>
      <c r="AD2024">
        <f t="shared" si="222"/>
        <v>100</v>
      </c>
      <c r="AE2024">
        <v>100</v>
      </c>
      <c r="AF2024">
        <f t="shared" si="223"/>
        <v>0.96618357487922701</v>
      </c>
      <c r="AG2024">
        <v>9964.1369263285033</v>
      </c>
      <c r="AH2024">
        <v>9916.232421875</v>
      </c>
      <c r="AI2024">
        <v>9964.1369263285033</v>
      </c>
      <c r="AJ2024">
        <v>9772.5189085144939</v>
      </c>
      <c r="AK2024">
        <v>9536.2209284855762</v>
      </c>
      <c r="AL2024">
        <v>9868.328125</v>
      </c>
      <c r="AM2024">
        <v>9868.328125</v>
      </c>
      <c r="AN2024">
        <v>9450.8219350961535</v>
      </c>
      <c r="AO2024">
        <v>9412.8675684079608</v>
      </c>
      <c r="AP2024">
        <v>9536.2216796875</v>
      </c>
      <c r="AQ2024">
        <v>9536.2216796875</v>
      </c>
      <c r="AR2024">
        <v>9412.8675684079608</v>
      </c>
      <c r="AS2024">
        <v>9393.8895703124999</v>
      </c>
      <c r="AT2024">
        <v>9488.77734375</v>
      </c>
      <c r="AU2024">
        <v>9536.2212304687509</v>
      </c>
      <c r="AV2024">
        <v>9393.8895703124999</v>
      </c>
      <c r="AW2024">
        <v>0</v>
      </c>
      <c r="AX2024">
        <v>-95.80880132850325</v>
      </c>
      <c r="AY2024">
        <v>7.5120192377653439E-4</v>
      </c>
      <c r="AZ2024">
        <v>75.909775342039211</v>
      </c>
      <c r="BA2024">
        <v>7.5120192377653439E-4</v>
      </c>
      <c r="BB2024">
        <v>9436.2216796875</v>
      </c>
      <c r="BC2024">
        <v>9536.2209284855762</v>
      </c>
      <c r="BD2024">
        <v>-1.0486255461990109E-2</v>
      </c>
      <c r="BE2024">
        <v>1.0486255461990109E-2</v>
      </c>
      <c r="BF2024">
        <f t="shared" si="217"/>
        <v>-0.28533868208083274</v>
      </c>
      <c r="BG2024">
        <f t="shared" si="218"/>
        <v>191.61801781400936</v>
      </c>
      <c r="BH2024">
        <f t="shared" si="219"/>
        <v>513.31499123234971</v>
      </c>
      <c r="BI2024">
        <f t="shared" si="220"/>
        <v>551.26935792054246</v>
      </c>
      <c r="BJ2024">
        <f t="shared" si="221"/>
        <v>570.24735601600332</v>
      </c>
    </row>
    <row r="2025" spans="1:62">
      <c r="A2025">
        <v>2029</v>
      </c>
      <c r="B2025">
        <v>14620</v>
      </c>
      <c r="C2025" t="s">
        <v>358</v>
      </c>
      <c r="D2025">
        <v>2020</v>
      </c>
      <c r="E2025" t="s">
        <v>70</v>
      </c>
      <c r="F2025" t="s">
        <v>56</v>
      </c>
      <c r="G2025">
        <v>-200.92500000000001</v>
      </c>
      <c r="H2025">
        <v>0.53843524600000003</v>
      </c>
      <c r="I2025">
        <v>1114669396</v>
      </c>
      <c r="J2025">
        <v>-1.69</v>
      </c>
      <c r="K2025">
        <v>-10.68</v>
      </c>
      <c r="L2025">
        <v>180755000000</v>
      </c>
      <c r="M2025">
        <v>7.08</v>
      </c>
      <c r="N2025">
        <v>1</v>
      </c>
      <c r="O2025">
        <v>209352000000</v>
      </c>
      <c r="P2025">
        <v>187.81532960000001</v>
      </c>
      <c r="Q2025">
        <v>21.750330099999999</v>
      </c>
      <c r="R2025">
        <v>2792854700</v>
      </c>
      <c r="S2025">
        <v>493582000000</v>
      </c>
      <c r="T2025">
        <v>56409948450</v>
      </c>
      <c r="U2025">
        <v>437172000000</v>
      </c>
      <c r="V2025">
        <v>-0.47625118379835357</v>
      </c>
      <c r="W2025">
        <v>12.9</v>
      </c>
      <c r="X2025">
        <v>41.08</v>
      </c>
      <c r="Y2025">
        <v>9.77</v>
      </c>
      <c r="Z2025">
        <v>0.25497273300000001</v>
      </c>
      <c r="AA2025">
        <v>0</v>
      </c>
      <c r="AB2025" s="2">
        <v>43830</v>
      </c>
      <c r="AC2025">
        <v>7320</v>
      </c>
      <c r="AD2025">
        <f t="shared" si="222"/>
        <v>100</v>
      </c>
      <c r="AE2025">
        <v>100</v>
      </c>
      <c r="AF2025">
        <f t="shared" si="223"/>
        <v>1.3661202185792349</v>
      </c>
      <c r="AG2025">
        <v>6591.6599008004086</v>
      </c>
      <c r="AH2025">
        <v>7032.38134765625</v>
      </c>
      <c r="AI2025">
        <v>7070.7049517306714</v>
      </c>
      <c r="AJ2025">
        <v>6591.6599008004086</v>
      </c>
      <c r="AK2025">
        <v>6649.1454097298029</v>
      </c>
      <c r="AL2025">
        <v>6582.0791015625</v>
      </c>
      <c r="AM2025">
        <v>6744.9544213973804</v>
      </c>
      <c r="AN2025">
        <v>6543.7554968954692</v>
      </c>
      <c r="AO2025">
        <v>6706.6307607323233</v>
      </c>
      <c r="AP2025">
        <v>6639.564453125</v>
      </c>
      <c r="AQ2025">
        <v>6831.1824748602094</v>
      </c>
      <c r="AR2025">
        <v>6629.9835520382394</v>
      </c>
      <c r="AS2025">
        <v>6764.1162387202166</v>
      </c>
      <c r="AT2025">
        <v>6735.37353515625</v>
      </c>
      <c r="AU2025">
        <v>6802.4398434721734</v>
      </c>
      <c r="AV2025">
        <v>6649.1454244643492</v>
      </c>
      <c r="AW2025">
        <v>1</v>
      </c>
      <c r="AX2025">
        <v>-9.58079923790865</v>
      </c>
      <c r="AY2025">
        <v>-9.5809566048028501</v>
      </c>
      <c r="AZ2025">
        <v>28.742774423926679</v>
      </c>
      <c r="BA2025">
        <v>-9.58079923790865</v>
      </c>
      <c r="BB2025">
        <v>6482.0791015625</v>
      </c>
      <c r="BC2025">
        <v>6591.6599008004086</v>
      </c>
      <c r="BD2025">
        <v>-1.6624158540795249E-2</v>
      </c>
      <c r="BE2025">
        <v>1.6624158540795249E-2</v>
      </c>
      <c r="BF2025">
        <f t="shared" si="217"/>
        <v>-0.46156464376739831</v>
      </c>
      <c r="BG2025">
        <f t="shared" si="218"/>
        <v>479.04505093026273</v>
      </c>
      <c r="BH2025">
        <f t="shared" si="219"/>
        <v>526.94945483520223</v>
      </c>
      <c r="BI2025">
        <f t="shared" si="220"/>
        <v>526.94945483520223</v>
      </c>
      <c r="BJ2025">
        <f t="shared" si="221"/>
        <v>526.94945483520223</v>
      </c>
    </row>
    <row r="2026" spans="1:62">
      <c r="A2026">
        <v>2030</v>
      </c>
      <c r="B2026">
        <v>14620</v>
      </c>
      <c r="C2026" t="s">
        <v>358</v>
      </c>
      <c r="D2026">
        <v>2021</v>
      </c>
      <c r="E2026" t="s">
        <v>70</v>
      </c>
      <c r="F2026" t="s">
        <v>56</v>
      </c>
      <c r="G2026">
        <v>-229.86500000000001</v>
      </c>
      <c r="H2026">
        <v>0.58233248900000001</v>
      </c>
      <c r="I2026">
        <v>-8050626341</v>
      </c>
      <c r="J2026">
        <v>0.05</v>
      </c>
      <c r="K2026">
        <v>-24.25</v>
      </c>
      <c r="L2026">
        <v>136922000000</v>
      </c>
      <c r="M2026">
        <v>6.64</v>
      </c>
      <c r="N2026">
        <v>1</v>
      </c>
      <c r="O2026">
        <v>228228000000</v>
      </c>
      <c r="P2026">
        <v>-28.349098609999999</v>
      </c>
      <c r="Q2026">
        <v>21.750330099999999</v>
      </c>
      <c r="R2026">
        <v>2792854700</v>
      </c>
      <c r="S2026">
        <v>493812000000</v>
      </c>
      <c r="T2026">
        <v>59334517183</v>
      </c>
      <c r="U2026">
        <v>434477000000</v>
      </c>
      <c r="V2026">
        <v>-0.61646217049582319</v>
      </c>
      <c r="W2026">
        <v>13.66</v>
      </c>
      <c r="X2026">
        <v>41.08</v>
      </c>
      <c r="Y2026">
        <v>5.0199999999999996</v>
      </c>
      <c r="Z2026">
        <v>-1.8529464950000001</v>
      </c>
      <c r="AA2026">
        <v>0</v>
      </c>
      <c r="AB2026" s="2">
        <v>44196</v>
      </c>
      <c r="AC2026">
        <v>7980</v>
      </c>
      <c r="AD2026">
        <f t="shared" si="222"/>
        <v>100</v>
      </c>
      <c r="AE2026">
        <v>100</v>
      </c>
      <c r="AF2026">
        <f t="shared" si="223"/>
        <v>1.2531328320802004</v>
      </c>
      <c r="AG2026">
        <v>7617.9712039262822</v>
      </c>
      <c r="AH2026">
        <v>7579.10400390625</v>
      </c>
      <c r="AI2026">
        <v>7617.9712039262822</v>
      </c>
      <c r="AJ2026">
        <v>7530.52000388121</v>
      </c>
      <c r="AK2026">
        <v>7588.821277851961</v>
      </c>
      <c r="AL2026">
        <v>7617.9716796875</v>
      </c>
      <c r="AM2026">
        <v>7656.8388821348854</v>
      </c>
      <c r="AN2026">
        <v>7549.9540754045775</v>
      </c>
      <c r="AO2026">
        <v>7588.8208039112578</v>
      </c>
      <c r="AP2026">
        <v>7579.10400390625</v>
      </c>
      <c r="AQ2026">
        <v>7676.2720039563301</v>
      </c>
      <c r="AR2026">
        <v>7481.9360038561699</v>
      </c>
      <c r="AS2026">
        <v>7627.6880007852506</v>
      </c>
      <c r="AT2026">
        <v>7588.82080078125</v>
      </c>
      <c r="AU2026">
        <v>7637.4048007862511</v>
      </c>
      <c r="AV2026">
        <v>7530.5200007752474</v>
      </c>
      <c r="AW2026">
        <v>1</v>
      </c>
      <c r="AX2026">
        <v>4.7576121778547531E-4</v>
      </c>
      <c r="AY2026">
        <v>-9.7172739457109856</v>
      </c>
      <c r="AZ2026">
        <v>-3.1300078262574971E-6</v>
      </c>
      <c r="BA2026">
        <v>4.7576121778547531E-4</v>
      </c>
      <c r="BB2026">
        <v>7517.9716796875</v>
      </c>
      <c r="BC2026">
        <v>7617.9712039262822</v>
      </c>
      <c r="BD2026">
        <v>-1.3126792102763889E-2</v>
      </c>
      <c r="BE2026">
        <v>1.3126792102763889E-2</v>
      </c>
      <c r="BF2026">
        <f t="shared" si="217"/>
        <v>-0.41766704737835453</v>
      </c>
      <c r="BG2026">
        <f t="shared" si="218"/>
        <v>87.451200045072255</v>
      </c>
      <c r="BH2026">
        <f t="shared" si="219"/>
        <v>126.31887825367539</v>
      </c>
      <c r="BI2026">
        <f t="shared" si="220"/>
        <v>194.33600010016016</v>
      </c>
      <c r="BJ2026">
        <f t="shared" si="221"/>
        <v>194.33600010016016</v>
      </c>
    </row>
    <row r="2027" spans="1:62">
      <c r="A2027">
        <v>2031</v>
      </c>
      <c r="B2027">
        <v>14620</v>
      </c>
      <c r="C2027" t="s">
        <v>358</v>
      </c>
      <c r="D2027">
        <v>2022</v>
      </c>
      <c r="E2027" t="s">
        <v>70</v>
      </c>
      <c r="F2027" t="s">
        <v>56</v>
      </c>
      <c r="G2027">
        <v>7.1159999999999997</v>
      </c>
      <c r="H2027">
        <v>0.82396083899999994</v>
      </c>
      <c r="I2027">
        <v>26760618158</v>
      </c>
      <c r="J2027">
        <v>6.74</v>
      </c>
      <c r="K2027">
        <v>78.22</v>
      </c>
      <c r="L2027">
        <v>244026000000</v>
      </c>
      <c r="M2027">
        <v>7.75</v>
      </c>
      <c r="N2027">
        <v>1</v>
      </c>
      <c r="O2027">
        <v>378950000000</v>
      </c>
      <c r="P2027">
        <v>14.16073417</v>
      </c>
      <c r="Q2027">
        <v>21.750330099999999</v>
      </c>
      <c r="R2027">
        <v>2792854700</v>
      </c>
      <c r="S2027">
        <v>527114000000</v>
      </c>
      <c r="T2027">
        <v>55371337984</v>
      </c>
      <c r="U2027">
        <v>471743000000</v>
      </c>
      <c r="V2027">
        <v>8.5772089201499728</v>
      </c>
      <c r="W2027">
        <v>11.74</v>
      </c>
      <c r="X2027">
        <v>35.83</v>
      </c>
      <c r="Y2027">
        <v>6.75</v>
      </c>
      <c r="Z2027">
        <v>5.6727112340000003</v>
      </c>
      <c r="AA2027">
        <v>0</v>
      </c>
      <c r="AB2027" s="2">
        <v>44561</v>
      </c>
      <c r="AC2027">
        <v>13250</v>
      </c>
      <c r="AD2027">
        <f t="shared" si="222"/>
        <v>100</v>
      </c>
      <c r="AE2027">
        <v>100</v>
      </c>
      <c r="AF2027">
        <f t="shared" si="223"/>
        <v>0.75471698113207553</v>
      </c>
      <c r="AG2027">
        <v>13090.961939102561</v>
      </c>
      <c r="AH2027">
        <v>13435.4609375</v>
      </c>
      <c r="AI2027">
        <v>13435.4609375</v>
      </c>
      <c r="AJ2027">
        <v>13090.961939102561</v>
      </c>
      <c r="AK2027">
        <v>13435.461628774579</v>
      </c>
      <c r="AL2027">
        <v>13140.1767578125</v>
      </c>
      <c r="AM2027">
        <v>13435.461628774579</v>
      </c>
      <c r="AN2027">
        <v>13041.748467491811</v>
      </c>
      <c r="AO2027">
        <v>13484.674649734779</v>
      </c>
      <c r="AP2027">
        <v>13337.0322265625</v>
      </c>
      <c r="AQ2027">
        <v>13583.102931849629</v>
      </c>
      <c r="AR2027">
        <v>13189.389803390221</v>
      </c>
      <c r="AS2027">
        <v>13927.60167800739</v>
      </c>
      <c r="AT2027">
        <v>13730.7451171875</v>
      </c>
      <c r="AU2027">
        <v>14173.672379032259</v>
      </c>
      <c r="AV2027">
        <v>13730.7451171875</v>
      </c>
      <c r="AW2027">
        <v>1</v>
      </c>
      <c r="AX2027">
        <v>49.214818709939209</v>
      </c>
      <c r="AY2027">
        <v>-98.429402212079367</v>
      </c>
      <c r="AZ2027">
        <v>246.07046745272049</v>
      </c>
      <c r="BA2027">
        <v>49.214818709939209</v>
      </c>
      <c r="BB2027">
        <v>13040.1767578125</v>
      </c>
      <c r="BC2027">
        <v>13090.961939102561</v>
      </c>
      <c r="BD2027">
        <v>-3.8794079095414678E-3</v>
      </c>
      <c r="BE2027">
        <v>3.8794079095414678E-3</v>
      </c>
      <c r="BF2027">
        <f t="shared" si="217"/>
        <v>-0.17603971816343333</v>
      </c>
      <c r="BG2027">
        <f t="shared" si="218"/>
        <v>344.49899839743921</v>
      </c>
      <c r="BH2027">
        <f t="shared" si="219"/>
        <v>393.71316128276885</v>
      </c>
      <c r="BI2027">
        <f t="shared" si="220"/>
        <v>541.35446435781887</v>
      </c>
      <c r="BJ2027">
        <f t="shared" si="221"/>
        <v>1131.9239115404489</v>
      </c>
    </row>
    <row r="2028" spans="1:62">
      <c r="A2028">
        <v>2032</v>
      </c>
      <c r="B2028">
        <v>14620</v>
      </c>
      <c r="C2028" t="s">
        <v>358</v>
      </c>
      <c r="D2028">
        <v>2023</v>
      </c>
      <c r="E2028" t="s">
        <v>70</v>
      </c>
      <c r="F2028" t="s">
        <v>56</v>
      </c>
      <c r="G2028">
        <v>10.695</v>
      </c>
      <c r="H2028">
        <v>0.71393981299999998</v>
      </c>
      <c r="I2028">
        <v>44833439099</v>
      </c>
      <c r="J2028">
        <v>4.55</v>
      </c>
      <c r="K2028">
        <v>4.37</v>
      </c>
      <c r="L2028">
        <v>254693000000</v>
      </c>
      <c r="M2028">
        <v>9.1300000000000008</v>
      </c>
      <c r="N2028">
        <v>1</v>
      </c>
      <c r="O2028">
        <v>347776000000</v>
      </c>
      <c r="P2028">
        <v>7.757067202</v>
      </c>
      <c r="Q2028">
        <v>22.155795210000001</v>
      </c>
      <c r="R2028">
        <v>4189282050</v>
      </c>
      <c r="S2028">
        <v>551073000000</v>
      </c>
      <c r="T2028">
        <v>45656936841</v>
      </c>
      <c r="U2028">
        <v>505416000000</v>
      </c>
      <c r="V2028">
        <v>7.1379967482294386</v>
      </c>
      <c r="W2028">
        <v>9.0299999999999994</v>
      </c>
      <c r="X2028">
        <v>35.61</v>
      </c>
      <c r="Y2028">
        <v>12.39</v>
      </c>
      <c r="Z2028">
        <v>8.870601465</v>
      </c>
      <c r="AA2028">
        <v>0</v>
      </c>
      <c r="AB2028" s="2">
        <v>44926</v>
      </c>
      <c r="AC2028">
        <v>12160</v>
      </c>
      <c r="AD2028">
        <f t="shared" si="222"/>
        <v>150</v>
      </c>
      <c r="AE2028">
        <v>150</v>
      </c>
      <c r="AF2028">
        <f t="shared" si="223"/>
        <v>1.2335526315789473</v>
      </c>
      <c r="AG2028">
        <v>11730</v>
      </c>
      <c r="AH2028">
        <v>12020</v>
      </c>
      <c r="AI2028">
        <v>12050</v>
      </c>
      <c r="AJ2028">
        <v>11730</v>
      </c>
      <c r="AK2028">
        <v>11967.971259509721</v>
      </c>
      <c r="AL2028">
        <v>11730</v>
      </c>
      <c r="AM2028">
        <v>12027.46407438715</v>
      </c>
      <c r="AN2028">
        <v>11521.775147928989</v>
      </c>
      <c r="AO2028">
        <v>11908.478354873971</v>
      </c>
      <c r="AP2028">
        <v>12047.294921875</v>
      </c>
      <c r="AQ2028">
        <v>12106.78773630401</v>
      </c>
      <c r="AR2028">
        <v>11868.81647858796</v>
      </c>
      <c r="AS2028">
        <v>12027.46458089193</v>
      </c>
      <c r="AT2028">
        <v>11898.5634765625</v>
      </c>
      <c r="AU2028">
        <v>12086.957398274741</v>
      </c>
      <c r="AV2028">
        <v>11819.239720052081</v>
      </c>
      <c r="AW2028">
        <v>1</v>
      </c>
      <c r="AX2028">
        <v>0</v>
      </c>
      <c r="AY2028">
        <v>79.323662365279233</v>
      </c>
      <c r="AZ2028">
        <v>-9.9148783114706021</v>
      </c>
      <c r="BA2028">
        <v>0</v>
      </c>
      <c r="BB2028">
        <v>11580</v>
      </c>
      <c r="BC2028">
        <v>11730</v>
      </c>
      <c r="BD2028">
        <v>-1.278772378516624E-2</v>
      </c>
      <c r="BE2028">
        <v>1.278772378516624E-2</v>
      </c>
      <c r="BF2028">
        <f t="shared" si="217"/>
        <v>-0.28606010455964997</v>
      </c>
      <c r="BG2028">
        <f t="shared" si="218"/>
        <v>320</v>
      </c>
      <c r="BH2028">
        <f t="shared" si="219"/>
        <v>528.2248520710109</v>
      </c>
      <c r="BI2028">
        <f t="shared" si="220"/>
        <v>585.01258837502064</v>
      </c>
      <c r="BJ2028">
        <f t="shared" si="221"/>
        <v>585.01258837502064</v>
      </c>
    </row>
    <row r="2029" spans="1:62">
      <c r="A2029">
        <v>2033</v>
      </c>
      <c r="B2029">
        <v>14620</v>
      </c>
      <c r="C2029" t="s">
        <v>358</v>
      </c>
      <c r="D2029">
        <v>2024</v>
      </c>
      <c r="E2029" t="s">
        <v>70</v>
      </c>
      <c r="F2029" t="s">
        <v>56</v>
      </c>
      <c r="J2029">
        <v>2.04</v>
      </c>
      <c r="K2029">
        <v>-33.450000000000003</v>
      </c>
      <c r="L2029">
        <v>169500000000</v>
      </c>
      <c r="N2029">
        <v>1</v>
      </c>
      <c r="P2029">
        <v>16.579999999999998</v>
      </c>
      <c r="S2029">
        <v>562300000000</v>
      </c>
      <c r="T2029">
        <v>45300000000</v>
      </c>
      <c r="U2029">
        <v>517000000000</v>
      </c>
      <c r="V2029">
        <v>2.291973344729886</v>
      </c>
      <c r="W2029">
        <v>47.080522350000003</v>
      </c>
      <c r="X2029">
        <v>35.61</v>
      </c>
      <c r="Y2029">
        <v>11.63</v>
      </c>
      <c r="Z2029">
        <v>59.831436060000001</v>
      </c>
      <c r="AA2029">
        <v>0</v>
      </c>
      <c r="AB2029" s="2">
        <v>45291</v>
      </c>
      <c r="AC2029">
        <v>23250</v>
      </c>
      <c r="AD2029">
        <f t="shared" si="222"/>
        <v>150</v>
      </c>
      <c r="AE2029">
        <v>150</v>
      </c>
      <c r="AF2029">
        <f t="shared" si="223"/>
        <v>0.64516129032258063</v>
      </c>
      <c r="AG2029">
        <v>23800</v>
      </c>
      <c r="AH2029">
        <v>23150</v>
      </c>
      <c r="AI2029">
        <v>23800</v>
      </c>
      <c r="AJ2029">
        <v>22800</v>
      </c>
      <c r="AK2029">
        <v>24400</v>
      </c>
      <c r="AL2029">
        <v>23700</v>
      </c>
      <c r="AM2029">
        <v>24800</v>
      </c>
      <c r="AN2029">
        <v>23400</v>
      </c>
      <c r="AO2029">
        <v>24200</v>
      </c>
      <c r="AP2029">
        <v>23900</v>
      </c>
      <c r="AQ2029">
        <v>24800</v>
      </c>
      <c r="AR2029">
        <v>23750</v>
      </c>
      <c r="AS2029">
        <v>23500</v>
      </c>
      <c r="AT2029">
        <v>24050</v>
      </c>
      <c r="AU2029">
        <v>24400</v>
      </c>
      <c r="AV2029">
        <v>23150</v>
      </c>
      <c r="AW2029">
        <v>0</v>
      </c>
      <c r="AX2029">
        <v>-100</v>
      </c>
      <c r="AY2029">
        <v>-500</v>
      </c>
      <c r="AZ2029">
        <v>-150</v>
      </c>
      <c r="BA2029">
        <v>-500</v>
      </c>
      <c r="BB2029">
        <v>23750</v>
      </c>
      <c r="BC2029">
        <v>24400</v>
      </c>
      <c r="BD2029">
        <v>-2.663934426229508E-2</v>
      </c>
      <c r="BE2029">
        <v>2.663934426229508E-2</v>
      </c>
      <c r="BF2029">
        <f t="shared" si="217"/>
        <v>-0.91943802240796724</v>
      </c>
      <c r="BG2029">
        <f t="shared" si="218"/>
        <v>1000</v>
      </c>
      <c r="BH2029">
        <f t="shared" si="219"/>
        <v>2000</v>
      </c>
      <c r="BI2029">
        <f t="shared" si="220"/>
        <v>2000</v>
      </c>
      <c r="BJ2029">
        <f t="shared" si="221"/>
        <v>2000</v>
      </c>
    </row>
    <row r="2030" spans="1:62">
      <c r="A2030">
        <v>2034</v>
      </c>
      <c r="B2030">
        <v>14680</v>
      </c>
      <c r="C2030" t="s">
        <v>359</v>
      </c>
      <c r="D2030">
        <v>2016</v>
      </c>
      <c r="E2030" t="s">
        <v>55</v>
      </c>
      <c r="F2030" t="s">
        <v>56</v>
      </c>
      <c r="G2030">
        <v>18.818000000000001</v>
      </c>
      <c r="H2030">
        <v>1.8571551989999999</v>
      </c>
      <c r="I2030">
        <v>82147806315</v>
      </c>
      <c r="J2030">
        <v>34.29</v>
      </c>
      <c r="K2030">
        <v>25.1</v>
      </c>
      <c r="L2030">
        <v>460401000000</v>
      </c>
      <c r="M2030">
        <v>3.2</v>
      </c>
      <c r="N2030">
        <v>1</v>
      </c>
      <c r="O2030">
        <v>940890000000</v>
      </c>
      <c r="P2030">
        <v>11.453619829999999</v>
      </c>
      <c r="Q2030">
        <v>23.12915769</v>
      </c>
      <c r="R2030">
        <v>11088315000</v>
      </c>
      <c r="S2030">
        <v>699716000000</v>
      </c>
      <c r="T2030">
        <v>358592000000</v>
      </c>
      <c r="U2030">
        <v>341124000000</v>
      </c>
      <c r="V2030">
        <v>0.25828506499999998</v>
      </c>
      <c r="W2030">
        <v>105.12</v>
      </c>
      <c r="X2030">
        <v>15.02</v>
      </c>
      <c r="Y2030">
        <v>13.97</v>
      </c>
      <c r="Z2030">
        <v>24.08150887</v>
      </c>
      <c r="AA2030">
        <v>0</v>
      </c>
      <c r="AB2030" s="2">
        <v>42369</v>
      </c>
      <c r="AC2030">
        <v>83300</v>
      </c>
      <c r="AD2030">
        <f t="shared" si="222"/>
        <v>1000</v>
      </c>
      <c r="AE2030">
        <v>1000</v>
      </c>
      <c r="AF2030">
        <f t="shared" si="223"/>
        <v>1.2004801920768307</v>
      </c>
      <c r="AG2030">
        <v>74450.303390367553</v>
      </c>
      <c r="AH2030">
        <v>71635.71875</v>
      </c>
      <c r="AI2030">
        <v>74541.096443282644</v>
      </c>
      <c r="AJ2030">
        <v>71000.167379594423</v>
      </c>
      <c r="AK2030">
        <v>77264.885745782201</v>
      </c>
      <c r="AL2030">
        <v>73996.3359375</v>
      </c>
      <c r="AM2030">
        <v>77628.057946702451</v>
      </c>
      <c r="AN2030">
        <v>73451.577636119633</v>
      </c>
      <c r="AO2030">
        <v>76447.761621441285</v>
      </c>
      <c r="AP2030">
        <v>76538.5546875</v>
      </c>
      <c r="AQ2030">
        <v>78717.588272909255</v>
      </c>
      <c r="AR2030">
        <v>75085.865630560496</v>
      </c>
      <c r="AS2030">
        <v>76084.5776251481</v>
      </c>
      <c r="AT2030">
        <v>76629.3359375</v>
      </c>
      <c r="AU2030">
        <v>77174.0942498519</v>
      </c>
      <c r="AV2030">
        <v>75721.405416913505</v>
      </c>
      <c r="AW2030">
        <v>1</v>
      </c>
      <c r="AX2030">
        <v>-453.96745286755322</v>
      </c>
      <c r="AY2030">
        <v>-726.33105828220141</v>
      </c>
      <c r="AZ2030">
        <v>181.57431605871531</v>
      </c>
      <c r="BA2030">
        <v>-453.96745286755322</v>
      </c>
      <c r="BB2030">
        <v>72996.3359375</v>
      </c>
      <c r="BC2030">
        <v>74450.303390367553</v>
      </c>
      <c r="BD2030">
        <v>-1.9529369077838692E-2</v>
      </c>
      <c r="BE2030">
        <v>1.9529369077838692E-2</v>
      </c>
      <c r="BF2030">
        <f t="shared" si="217"/>
        <v>0.85715633199755326</v>
      </c>
      <c r="BG2030">
        <f t="shared" si="218"/>
        <v>3540.9290636882215</v>
      </c>
      <c r="BH2030">
        <f t="shared" si="219"/>
        <v>6627.8905671080283</v>
      </c>
      <c r="BI2030">
        <f t="shared" si="220"/>
        <v>7717.4208933148329</v>
      </c>
      <c r="BJ2030">
        <f t="shared" si="221"/>
        <v>7717.4208933148329</v>
      </c>
    </row>
    <row r="2031" spans="1:62">
      <c r="A2031">
        <v>2035</v>
      </c>
      <c r="B2031">
        <v>14680</v>
      </c>
      <c r="C2031" t="s">
        <v>359</v>
      </c>
      <c r="D2031">
        <v>2017</v>
      </c>
      <c r="E2031" t="s">
        <v>55</v>
      </c>
      <c r="F2031" t="s">
        <v>56</v>
      </c>
      <c r="G2031">
        <v>19.094000000000001</v>
      </c>
      <c r="H2031">
        <v>1.5917706599999999</v>
      </c>
      <c r="I2031">
        <v>79151813679</v>
      </c>
      <c r="J2031">
        <v>3.37</v>
      </c>
      <c r="K2031">
        <v>13.29</v>
      </c>
      <c r="L2031">
        <v>521574000000</v>
      </c>
      <c r="M2031">
        <v>2.2799999999999998</v>
      </c>
      <c r="N2031">
        <v>1</v>
      </c>
      <c r="O2031">
        <v>818902000000</v>
      </c>
      <c r="P2031">
        <v>10.34596176</v>
      </c>
      <c r="Q2031">
        <v>23.12915769</v>
      </c>
      <c r="R2031">
        <v>11088315000</v>
      </c>
      <c r="S2031">
        <v>723320000000</v>
      </c>
      <c r="T2031">
        <v>332458000000</v>
      </c>
      <c r="U2031">
        <v>390862000000</v>
      </c>
      <c r="V2031">
        <v>14.580621709407721</v>
      </c>
      <c r="W2031">
        <v>85.06</v>
      </c>
      <c r="X2031">
        <v>15.02</v>
      </c>
      <c r="Y2031">
        <v>11.18</v>
      </c>
      <c r="Z2031">
        <v>20.250577870000001</v>
      </c>
      <c r="AA2031">
        <v>0</v>
      </c>
      <c r="AB2031" s="2">
        <v>42735</v>
      </c>
      <c r="AC2031">
        <v>72500</v>
      </c>
      <c r="AD2031">
        <f t="shared" si="222"/>
        <v>1000</v>
      </c>
      <c r="AE2031">
        <v>1000</v>
      </c>
      <c r="AF2031">
        <f t="shared" si="223"/>
        <v>1.3793103448275863</v>
      </c>
      <c r="AG2031">
        <v>65758.274849002104</v>
      </c>
      <c r="AH2031">
        <v>66597.7421875</v>
      </c>
      <c r="AI2031">
        <v>66877.56463366597</v>
      </c>
      <c r="AJ2031">
        <v>65665.000700280114</v>
      </c>
      <c r="AK2031">
        <v>66210.161318758808</v>
      </c>
      <c r="AL2031">
        <v>65198.6171875</v>
      </c>
      <c r="AM2031">
        <v>66945.829777856139</v>
      </c>
      <c r="AN2031">
        <v>65014.700072725667</v>
      </c>
      <c r="AO2031">
        <v>66577.998307291666</v>
      </c>
      <c r="AP2031">
        <v>66210.1640625</v>
      </c>
      <c r="AQ2031">
        <v>66577.998307291666</v>
      </c>
      <c r="AR2031">
        <v>65934.288378906247</v>
      </c>
      <c r="AS2031">
        <v>66486.036681959828</v>
      </c>
      <c r="AT2031">
        <v>66394.078125</v>
      </c>
      <c r="AU2031">
        <v>67129.746580678664</v>
      </c>
      <c r="AV2031">
        <v>65934.285340200833</v>
      </c>
      <c r="AW2031">
        <v>1</v>
      </c>
      <c r="AX2031">
        <v>-559.65766150210402</v>
      </c>
      <c r="AY2031">
        <v>2.743741191807203E-3</v>
      </c>
      <c r="AZ2031">
        <v>-183.9201822916657</v>
      </c>
      <c r="BA2031">
        <v>-559.65766150210402</v>
      </c>
      <c r="BB2031">
        <v>64198.6171875</v>
      </c>
      <c r="BC2031">
        <v>65758.274849002104</v>
      </c>
      <c r="BD2031">
        <v>-2.3718044080132561E-2</v>
      </c>
      <c r="BE2031">
        <v>2.3718044080132561E-2</v>
      </c>
      <c r="BF2031">
        <f t="shared" si="217"/>
        <v>0.59177127688989661</v>
      </c>
      <c r="BG2031">
        <f t="shared" si="218"/>
        <v>1212.5639333858562</v>
      </c>
      <c r="BH2031">
        <f t="shared" si="219"/>
        <v>1931.1297051304718</v>
      </c>
      <c r="BI2031">
        <f t="shared" si="220"/>
        <v>1931.1297051304718</v>
      </c>
      <c r="BJ2031">
        <f t="shared" si="221"/>
        <v>2115.0465079529968</v>
      </c>
    </row>
    <row r="2032" spans="1:62">
      <c r="A2032">
        <v>2036</v>
      </c>
      <c r="B2032">
        <v>14680</v>
      </c>
      <c r="C2032" t="s">
        <v>359</v>
      </c>
      <c r="D2032">
        <v>2018</v>
      </c>
      <c r="E2032" t="s">
        <v>55</v>
      </c>
      <c r="F2032" t="s">
        <v>56</v>
      </c>
      <c r="G2032">
        <v>19.638000000000002</v>
      </c>
      <c r="H2032">
        <v>1.54076762</v>
      </c>
      <c r="I2032">
        <v>93585916135</v>
      </c>
      <c r="J2032">
        <v>9.4600000000000009</v>
      </c>
      <c r="K2032">
        <v>11.58</v>
      </c>
      <c r="L2032">
        <v>581947000000</v>
      </c>
      <c r="M2032">
        <v>1.89</v>
      </c>
      <c r="N2032">
        <v>1</v>
      </c>
      <c r="O2032">
        <v>875378000000</v>
      </c>
      <c r="P2032">
        <v>9.3537323630000007</v>
      </c>
      <c r="Q2032">
        <v>23.311479240000001</v>
      </c>
      <c r="R2032">
        <v>13305978000</v>
      </c>
      <c r="S2032">
        <v>791728000000</v>
      </c>
      <c r="T2032">
        <v>344491000000</v>
      </c>
      <c r="U2032">
        <v>447237000000</v>
      </c>
      <c r="V2032">
        <v>14.4232491262901</v>
      </c>
      <c r="W2032">
        <v>77.03</v>
      </c>
      <c r="X2032">
        <v>15.03</v>
      </c>
      <c r="Y2032">
        <v>16.86</v>
      </c>
      <c r="Z2032">
        <v>20.92535191</v>
      </c>
      <c r="AA2032">
        <v>0</v>
      </c>
      <c r="AB2032" s="2">
        <v>43100</v>
      </c>
      <c r="AC2032">
        <v>77500</v>
      </c>
      <c r="AD2032">
        <f t="shared" si="222"/>
        <v>1200</v>
      </c>
      <c r="AE2032">
        <v>1200</v>
      </c>
      <c r="AF2032">
        <f t="shared" si="223"/>
        <v>1.5483870967741935</v>
      </c>
      <c r="AG2032">
        <v>70533.598142570278</v>
      </c>
      <c r="AH2032">
        <v>70818.0078125</v>
      </c>
      <c r="AI2032">
        <v>72429.662608768413</v>
      </c>
      <c r="AJ2032">
        <v>69680.369132781125</v>
      </c>
      <c r="AK2032">
        <v>68276.663558467742</v>
      </c>
      <c r="AL2032">
        <v>69395.953125</v>
      </c>
      <c r="AM2032">
        <v>70048.872038810485</v>
      </c>
      <c r="AN2032">
        <v>68090.11529737903</v>
      </c>
      <c r="AO2032">
        <v>70328.69372902684</v>
      </c>
      <c r="AP2032">
        <v>69489.2265625</v>
      </c>
      <c r="AQ2032">
        <v>70795.064377097311</v>
      </c>
      <c r="AR2032">
        <v>69116.130044043617</v>
      </c>
      <c r="AS2032">
        <v>71354.71868783157</v>
      </c>
      <c r="AT2032">
        <v>70328.703125</v>
      </c>
      <c r="AU2032">
        <v>72007.637682360742</v>
      </c>
      <c r="AV2032">
        <v>70048.88069877321</v>
      </c>
      <c r="AW2032">
        <v>1</v>
      </c>
      <c r="AX2032">
        <v>-1137.645017570278</v>
      </c>
      <c r="AY2032">
        <v>1212.563004032258</v>
      </c>
      <c r="AZ2032">
        <v>9.3959731602808461E-3</v>
      </c>
      <c r="BA2032">
        <v>-1137.645017570278</v>
      </c>
      <c r="BB2032">
        <v>68195.953125</v>
      </c>
      <c r="BC2032">
        <v>70533.598142570278</v>
      </c>
      <c r="BD2032">
        <v>-3.3142290754048467E-2</v>
      </c>
      <c r="BE2032">
        <v>3.3142290754048467E-2</v>
      </c>
      <c r="BF2032">
        <f t="shared" si="217"/>
        <v>0.5407677889376149</v>
      </c>
      <c r="BG2032">
        <f t="shared" si="218"/>
        <v>2749.2934759872878</v>
      </c>
      <c r="BH2032">
        <f t="shared" si="219"/>
        <v>4339.5473113893822</v>
      </c>
      <c r="BI2032">
        <f t="shared" si="220"/>
        <v>4339.5473113893822</v>
      </c>
      <c r="BJ2032">
        <f t="shared" si="221"/>
        <v>4339.5473113893822</v>
      </c>
    </row>
    <row r="2033" spans="1:62">
      <c r="A2033">
        <v>2037</v>
      </c>
      <c r="B2033">
        <v>14680</v>
      </c>
      <c r="C2033" t="s">
        <v>359</v>
      </c>
      <c r="D2033">
        <v>2019</v>
      </c>
      <c r="E2033" t="s">
        <v>55</v>
      </c>
      <c r="F2033" t="s">
        <v>56</v>
      </c>
      <c r="G2033">
        <v>18.271000000000001</v>
      </c>
      <c r="H2033">
        <v>1.7205506880000001</v>
      </c>
      <c r="I2033">
        <v>111416000000</v>
      </c>
      <c r="J2033">
        <v>18.63</v>
      </c>
      <c r="K2033">
        <v>0.96</v>
      </c>
      <c r="L2033">
        <v>587561000000</v>
      </c>
      <c r="M2033">
        <v>2.2200000000000002</v>
      </c>
      <c r="N2033">
        <v>1</v>
      </c>
      <c r="O2033">
        <v>1197290000000</v>
      </c>
      <c r="P2033">
        <v>10.746128649999999</v>
      </c>
      <c r="Q2033">
        <v>23.534622800000001</v>
      </c>
      <c r="R2033">
        <v>16632472500</v>
      </c>
      <c r="S2033">
        <v>939194000000</v>
      </c>
      <c r="T2033">
        <v>418640000000</v>
      </c>
      <c r="U2033">
        <v>520554000000</v>
      </c>
      <c r="V2033">
        <v>16.393321661669319</v>
      </c>
      <c r="W2033">
        <v>80.42</v>
      </c>
      <c r="X2033">
        <v>15.03</v>
      </c>
      <c r="Y2033">
        <v>25.96</v>
      </c>
      <c r="Z2033">
        <v>21.403351050000001</v>
      </c>
      <c r="AA2033">
        <v>0</v>
      </c>
      <c r="AB2033" s="2">
        <v>43465</v>
      </c>
      <c r="AC2033">
        <v>106000</v>
      </c>
      <c r="AD2033">
        <f t="shared" si="222"/>
        <v>1500</v>
      </c>
      <c r="AE2033">
        <v>1500</v>
      </c>
      <c r="AF2033">
        <f t="shared" si="223"/>
        <v>1.4150943396226414</v>
      </c>
      <c r="AG2033">
        <v>100491.4073401163</v>
      </c>
      <c r="AH2033">
        <v>103376.328125</v>
      </c>
      <c r="AI2033">
        <v>104337.96838662789</v>
      </c>
      <c r="AJ2033">
        <v>100010.58720930231</v>
      </c>
      <c r="AK2033">
        <v>102387.4784787736</v>
      </c>
      <c r="AL2033">
        <v>100491.4140625</v>
      </c>
      <c r="AM2033">
        <v>102387.4784787736</v>
      </c>
      <c r="AN2033">
        <v>98121.333542158012</v>
      </c>
      <c r="AO2033">
        <v>99543.37367957746</v>
      </c>
      <c r="AP2033">
        <v>100965.421875</v>
      </c>
      <c r="AQ2033">
        <v>101439.43794014079</v>
      </c>
      <c r="AR2033">
        <v>98595.341549295772</v>
      </c>
      <c r="AS2033">
        <v>99069.351153273805</v>
      </c>
      <c r="AT2033">
        <v>99543.3671875</v>
      </c>
      <c r="AU2033">
        <v>100017.3832217262</v>
      </c>
      <c r="AV2033">
        <v>97173.287016369053</v>
      </c>
      <c r="AW2033">
        <v>0</v>
      </c>
      <c r="AX2033">
        <v>6.7223836958874017E-3</v>
      </c>
      <c r="AY2033">
        <v>-1422.0566037735989</v>
      </c>
      <c r="AZ2033">
        <v>-6.4920774602796882E-3</v>
      </c>
      <c r="BA2033">
        <v>-1422.0566037735989</v>
      </c>
      <c r="BB2033">
        <v>99465.421875</v>
      </c>
      <c r="BC2033">
        <v>102387.4784787736</v>
      </c>
      <c r="BD2033">
        <v>-2.8539198808176371E-2</v>
      </c>
      <c r="BE2033">
        <v>2.8539198808176371E-2</v>
      </c>
      <c r="BF2033">
        <f t="shared" si="217"/>
        <v>0.72054974797539162</v>
      </c>
      <c r="BG2033">
        <f t="shared" si="218"/>
        <v>4327.3811773255875</v>
      </c>
      <c r="BH2033">
        <f t="shared" si="219"/>
        <v>6216.6348444698815</v>
      </c>
      <c r="BI2033">
        <f t="shared" si="220"/>
        <v>6216.6348444698815</v>
      </c>
      <c r="BJ2033">
        <f t="shared" si="221"/>
        <v>7164.6813702588406</v>
      </c>
    </row>
    <row r="2034" spans="1:62">
      <c r="A2034">
        <v>2038</v>
      </c>
      <c r="B2034">
        <v>14680</v>
      </c>
      <c r="C2034" t="s">
        <v>359</v>
      </c>
      <c r="D2034">
        <v>2020</v>
      </c>
      <c r="E2034" t="s">
        <v>55</v>
      </c>
      <c r="F2034" t="s">
        <v>56</v>
      </c>
      <c r="G2034">
        <v>15.343</v>
      </c>
      <c r="H2034">
        <v>2.5985132879999999</v>
      </c>
      <c r="I2034">
        <v>151934000000</v>
      </c>
      <c r="J2034">
        <v>6.39</v>
      </c>
      <c r="K2034">
        <v>5.4</v>
      </c>
      <c r="L2034">
        <v>619278000000</v>
      </c>
      <c r="M2034">
        <v>3.67</v>
      </c>
      <c r="N2034">
        <v>1</v>
      </c>
      <c r="O2034">
        <v>2219510000000</v>
      </c>
      <c r="P2034">
        <v>14.608355059999999</v>
      </c>
      <c r="Q2034">
        <v>23.716944349999999</v>
      </c>
      <c r="R2034">
        <v>19958967000</v>
      </c>
      <c r="S2034">
        <v>999201000000</v>
      </c>
      <c r="T2034">
        <v>376930000000</v>
      </c>
      <c r="U2034">
        <v>622271000000</v>
      </c>
      <c r="V2034">
        <v>19.540143769906681</v>
      </c>
      <c r="W2034">
        <v>60.57</v>
      </c>
      <c r="X2034">
        <v>14.99</v>
      </c>
      <c r="Y2034">
        <v>38.18</v>
      </c>
      <c r="Z2034">
        <v>24.416050240000001</v>
      </c>
      <c r="AA2034">
        <v>0</v>
      </c>
      <c r="AB2034" s="2">
        <v>43830</v>
      </c>
      <c r="AC2034">
        <v>196500</v>
      </c>
      <c r="AD2034">
        <f t="shared" si="222"/>
        <v>1800</v>
      </c>
      <c r="AE2034">
        <v>1800</v>
      </c>
      <c r="AF2034">
        <f t="shared" si="223"/>
        <v>0.91603053435114501</v>
      </c>
      <c r="AG2034">
        <v>170210.345533288</v>
      </c>
      <c r="AH2034">
        <v>176941.828125</v>
      </c>
      <c r="AI2034">
        <v>179826.7492357337</v>
      </c>
      <c r="AJ2034">
        <v>170210.345533288</v>
      </c>
      <c r="AK2034">
        <v>169729.51531339029</v>
      </c>
      <c r="AL2034">
        <v>168767.875</v>
      </c>
      <c r="AM2034">
        <v>171171.97578347579</v>
      </c>
      <c r="AN2034">
        <v>164440.49358974359</v>
      </c>
      <c r="AO2034">
        <v>174056.8964004298</v>
      </c>
      <c r="AP2034">
        <v>167806.234375</v>
      </c>
      <c r="AQ2034">
        <v>174537.7165562321</v>
      </c>
      <c r="AR2034">
        <v>166844.5940633954</v>
      </c>
      <c r="AS2034">
        <v>172133.59461325969</v>
      </c>
      <c r="AT2034">
        <v>174056.875</v>
      </c>
      <c r="AU2034">
        <v>175018.5151933702</v>
      </c>
      <c r="AV2034">
        <v>166844.57354972369</v>
      </c>
      <c r="AW2034">
        <v>1</v>
      </c>
      <c r="AX2034">
        <v>-1442.4705332879969</v>
      </c>
      <c r="AY2034">
        <v>-1923.2809383902929</v>
      </c>
      <c r="AZ2034">
        <v>-2.140042980317958E-2</v>
      </c>
      <c r="BA2034">
        <v>-1442.4705332879969</v>
      </c>
      <c r="BB2034">
        <v>166967.875</v>
      </c>
      <c r="BC2034">
        <v>170210.345533288</v>
      </c>
      <c r="BD2034">
        <v>-1.9049785270859858E-2</v>
      </c>
      <c r="BE2034">
        <v>1.9049785270859858E-2</v>
      </c>
      <c r="BF2034">
        <f t="shared" si="217"/>
        <v>1.5985162144553497</v>
      </c>
      <c r="BG2034">
        <f t="shared" si="218"/>
        <v>9616.4037024457066</v>
      </c>
      <c r="BH2034">
        <f t="shared" si="219"/>
        <v>15386.25564599011</v>
      </c>
      <c r="BI2034">
        <f t="shared" si="220"/>
        <v>15386.25564599011</v>
      </c>
      <c r="BJ2034">
        <f t="shared" si="221"/>
        <v>15386.25564599011</v>
      </c>
    </row>
    <row r="2035" spans="1:62">
      <c r="A2035">
        <v>2039</v>
      </c>
      <c r="B2035">
        <v>14680</v>
      </c>
      <c r="C2035" t="s">
        <v>359</v>
      </c>
      <c r="D2035">
        <v>2021</v>
      </c>
      <c r="E2035" t="s">
        <v>55</v>
      </c>
      <c r="F2035" t="s">
        <v>56</v>
      </c>
      <c r="G2035">
        <v>14.728</v>
      </c>
      <c r="H2035">
        <v>3.2511603490000001</v>
      </c>
      <c r="I2035">
        <v>197685000000</v>
      </c>
      <c r="J2035">
        <v>19.809999999999999</v>
      </c>
      <c r="K2035">
        <v>24.13</v>
      </c>
      <c r="L2035">
        <v>768688000000</v>
      </c>
      <c r="M2035">
        <v>4.82</v>
      </c>
      <c r="N2035">
        <v>1</v>
      </c>
      <c r="O2035">
        <v>3462900000000</v>
      </c>
      <c r="P2035">
        <v>17.517272800000001</v>
      </c>
      <c r="Q2035">
        <v>23.874695939999999</v>
      </c>
      <c r="R2035">
        <v>23369461500</v>
      </c>
      <c r="S2035">
        <v>1197180000000</v>
      </c>
      <c r="T2035">
        <v>429305000000</v>
      </c>
      <c r="U2035">
        <v>767870000000</v>
      </c>
      <c r="V2035">
        <v>23.398005049247029</v>
      </c>
      <c r="W2035">
        <v>55.91</v>
      </c>
      <c r="X2035">
        <v>15.02</v>
      </c>
      <c r="Y2035">
        <v>42.55</v>
      </c>
      <c r="Z2035">
        <v>25.744592180000001</v>
      </c>
      <c r="AA2035">
        <v>0</v>
      </c>
      <c r="AB2035" s="2">
        <v>44196</v>
      </c>
      <c r="AC2035">
        <v>305500</v>
      </c>
      <c r="AD2035">
        <f t="shared" si="222"/>
        <v>2100</v>
      </c>
      <c r="AE2035">
        <v>2100</v>
      </c>
      <c r="AF2035">
        <f t="shared" si="223"/>
        <v>0.68739770867430439</v>
      </c>
      <c r="AG2035">
        <v>292337.03250418062</v>
      </c>
      <c r="AH2035">
        <v>290394.59375</v>
      </c>
      <c r="AI2035">
        <v>292822.64219272579</v>
      </c>
      <c r="AJ2035">
        <v>286995.32593018393</v>
      </c>
      <c r="AK2035">
        <v>291365.82644628099</v>
      </c>
      <c r="AL2035">
        <v>293793.875</v>
      </c>
      <c r="AM2035">
        <v>299135.58181818179</v>
      </c>
      <c r="AN2035">
        <v>291365.82644628099</v>
      </c>
      <c r="AO2035">
        <v>287966.54285272269</v>
      </c>
      <c r="AP2035">
        <v>294279.46875</v>
      </c>
      <c r="AQ2035">
        <v>294765.07843440602</v>
      </c>
      <c r="AR2035">
        <v>281653.61695544561</v>
      </c>
      <c r="AS2035">
        <v>290394.61318143102</v>
      </c>
      <c r="AT2035">
        <v>285052.90625</v>
      </c>
      <c r="AU2035">
        <v>294279.49094974448</v>
      </c>
      <c r="AV2035">
        <v>285052.90625</v>
      </c>
      <c r="AW2035">
        <v>1</v>
      </c>
      <c r="AX2035">
        <v>1456.8424958193791</v>
      </c>
      <c r="AY2035">
        <v>2913.6423037190111</v>
      </c>
      <c r="AZ2035">
        <v>-2913.63660272269</v>
      </c>
      <c r="BA2035">
        <v>1456.8424958193791</v>
      </c>
      <c r="BB2035">
        <v>291693.875</v>
      </c>
      <c r="BC2035">
        <v>292337.03250418062</v>
      </c>
      <c r="BD2035">
        <v>-2.2000548431079228E-3</v>
      </c>
      <c r="BE2035">
        <v>2.2000548431079228E-3</v>
      </c>
      <c r="BF2035">
        <f t="shared" si="217"/>
        <v>2.2511485323844367</v>
      </c>
      <c r="BG2035">
        <f t="shared" si="218"/>
        <v>5827.3162625418627</v>
      </c>
      <c r="BH2035">
        <f t="shared" si="219"/>
        <v>12140.255887997861</v>
      </c>
      <c r="BI2035">
        <f t="shared" si="220"/>
        <v>17481.964862736175</v>
      </c>
      <c r="BJ2035">
        <f t="shared" si="221"/>
        <v>17481.964862736175</v>
      </c>
    </row>
    <row r="2036" spans="1:62">
      <c r="A2036">
        <v>2040</v>
      </c>
      <c r="B2036">
        <v>14680</v>
      </c>
      <c r="C2036" t="s">
        <v>359</v>
      </c>
      <c r="D2036">
        <v>2022</v>
      </c>
      <c r="E2036" t="s">
        <v>55</v>
      </c>
      <c r="F2036" t="s">
        <v>56</v>
      </c>
      <c r="G2036">
        <v>13.680999999999999</v>
      </c>
      <c r="H2036">
        <v>1.9975037959999999</v>
      </c>
      <c r="I2036">
        <v>185990000000</v>
      </c>
      <c r="J2036">
        <v>4.6900000000000004</v>
      </c>
      <c r="K2036">
        <v>15.19</v>
      </c>
      <c r="L2036">
        <v>885471000000</v>
      </c>
      <c r="M2036">
        <v>3.96</v>
      </c>
      <c r="N2036">
        <v>1</v>
      </c>
      <c r="O2036">
        <v>2102680000000</v>
      </c>
      <c r="P2036">
        <v>11.305331860000001</v>
      </c>
      <c r="Q2036">
        <v>23.851974540000001</v>
      </c>
      <c r="R2036">
        <v>22844461500</v>
      </c>
      <c r="S2036">
        <v>1253310000000</v>
      </c>
      <c r="T2036">
        <v>400814000000</v>
      </c>
      <c r="U2036">
        <v>852497000000</v>
      </c>
      <c r="V2036">
        <v>11.02100615989686</v>
      </c>
      <c r="W2036">
        <v>47.02</v>
      </c>
      <c r="X2036">
        <v>15.02</v>
      </c>
      <c r="Y2036">
        <v>39.380000000000003</v>
      </c>
      <c r="Z2036">
        <v>21.81708557</v>
      </c>
      <c r="AA2036">
        <v>0</v>
      </c>
      <c r="AB2036" s="2">
        <v>44561</v>
      </c>
      <c r="AC2036">
        <v>185500</v>
      </c>
      <c r="AD2036">
        <f t="shared" si="222"/>
        <v>2100</v>
      </c>
      <c r="AE2036">
        <v>2100</v>
      </c>
      <c r="AF2036">
        <f t="shared" si="223"/>
        <v>1.1320754716981132</v>
      </c>
      <c r="AG2036">
        <v>191678.76514175261</v>
      </c>
      <c r="AH2036">
        <v>189722.859375</v>
      </c>
      <c r="AI2036">
        <v>191678.76514175261</v>
      </c>
      <c r="AJ2036">
        <v>184344.1185164304</v>
      </c>
      <c r="AK2036">
        <v>185811.03949086161</v>
      </c>
      <c r="AL2036">
        <v>187277.96875</v>
      </c>
      <c r="AM2036">
        <v>188744.89800913839</v>
      </c>
      <c r="AN2036">
        <v>181899.22813315931</v>
      </c>
      <c r="AO2036">
        <v>187766.9442970822</v>
      </c>
      <c r="AP2036">
        <v>184344.109375</v>
      </c>
      <c r="AQ2036">
        <v>190211.82638428381</v>
      </c>
      <c r="AR2036">
        <v>183366.15654011941</v>
      </c>
      <c r="AS2036">
        <v>184344.11160146311</v>
      </c>
      <c r="AT2036">
        <v>192167.734375</v>
      </c>
      <c r="AU2036">
        <v>192656.71079834609</v>
      </c>
      <c r="AV2036">
        <v>179943.32379134861</v>
      </c>
      <c r="AW2036">
        <v>1</v>
      </c>
      <c r="AX2036">
        <v>-4400.7963917526067</v>
      </c>
      <c r="AY2036">
        <v>-1466.930115861614</v>
      </c>
      <c r="AZ2036">
        <v>4400.7900779178017</v>
      </c>
      <c r="BA2036">
        <v>-4400.7963917526067</v>
      </c>
      <c r="BB2036">
        <v>185177.96875</v>
      </c>
      <c r="BC2036">
        <v>191678.76514175261</v>
      </c>
      <c r="BD2036">
        <v>-3.3915057763154198E-2</v>
      </c>
      <c r="BE2036">
        <v>3.3915057763154198E-2</v>
      </c>
      <c r="BF2036">
        <f t="shared" si="217"/>
        <v>0.99750500674214682</v>
      </c>
      <c r="BG2036">
        <f t="shared" si="218"/>
        <v>7334.6466253222025</v>
      </c>
      <c r="BH2036">
        <f t="shared" si="219"/>
        <v>9779.5370085932955</v>
      </c>
      <c r="BI2036">
        <f t="shared" si="220"/>
        <v>9779.5370085932955</v>
      </c>
      <c r="BJ2036">
        <f t="shared" si="221"/>
        <v>12713.38700699748</v>
      </c>
    </row>
    <row r="2037" spans="1:62">
      <c r="A2037">
        <v>2041</v>
      </c>
      <c r="B2037">
        <v>14710</v>
      </c>
      <c r="C2037" t="s">
        <v>360</v>
      </c>
      <c r="D2037">
        <v>2018</v>
      </c>
      <c r="E2037" t="s">
        <v>55</v>
      </c>
      <c r="F2037" t="s">
        <v>56</v>
      </c>
      <c r="G2037">
        <v>9.548</v>
      </c>
      <c r="H2037">
        <v>0.709389092</v>
      </c>
      <c r="I2037">
        <v>17174937875</v>
      </c>
      <c r="J2037">
        <v>5.82</v>
      </c>
      <c r="K2037">
        <v>5</v>
      </c>
      <c r="L2037">
        <v>397127000000</v>
      </c>
      <c r="M2037">
        <v>0.59</v>
      </c>
      <c r="N2037">
        <v>1</v>
      </c>
      <c r="O2037">
        <v>109166000000</v>
      </c>
      <c r="P2037">
        <v>6.3560965060000001</v>
      </c>
      <c r="Q2037">
        <v>20.909992679999998</v>
      </c>
      <c r="R2037">
        <v>1205298010</v>
      </c>
      <c r="S2037">
        <v>380269000000</v>
      </c>
      <c r="T2037">
        <v>160593000000</v>
      </c>
      <c r="U2037">
        <v>219676000000</v>
      </c>
      <c r="V2037">
        <v>4.8507729830607174</v>
      </c>
      <c r="W2037">
        <v>73.099999999999994</v>
      </c>
      <c r="X2037">
        <v>62.11</v>
      </c>
      <c r="Y2037">
        <v>1.86</v>
      </c>
      <c r="Z2037">
        <v>7.8183041729999996</v>
      </c>
      <c r="AA2037">
        <v>0</v>
      </c>
      <c r="AB2037" s="2">
        <v>43100</v>
      </c>
      <c r="AC2037">
        <v>6340</v>
      </c>
      <c r="AD2037">
        <f t="shared" si="222"/>
        <v>70</v>
      </c>
      <c r="AE2037">
        <v>70</v>
      </c>
      <c r="AF2037">
        <f t="shared" si="223"/>
        <v>1.1041009463722398</v>
      </c>
      <c r="AG2037">
        <v>6156.512413194444</v>
      </c>
      <c r="AH2037">
        <v>6176.119140625</v>
      </c>
      <c r="AI2037">
        <v>6185.9225043402776</v>
      </c>
      <c r="AJ2037">
        <v>6038.8720486111106</v>
      </c>
      <c r="AK2037">
        <v>6097.5827621168391</v>
      </c>
      <c r="AL2037">
        <v>6087.888671875</v>
      </c>
      <c r="AM2037">
        <v>6155.747303567874</v>
      </c>
      <c r="AN2037">
        <v>5971.5595889729293</v>
      </c>
      <c r="AO2037">
        <v>6262.3823150634771</v>
      </c>
      <c r="AP2037">
        <v>6204.2177734375</v>
      </c>
      <c r="AQ2037">
        <v>6291.4645858764652</v>
      </c>
      <c r="AR2037">
        <v>6155.7473220825204</v>
      </c>
      <c r="AS2037">
        <v>6272.0759254668146</v>
      </c>
      <c r="AT2037">
        <v>6262.3818359375</v>
      </c>
      <c r="AU2037">
        <v>6272.0759254668146</v>
      </c>
      <c r="AV2037">
        <v>6184.8291197029794</v>
      </c>
      <c r="AW2037">
        <v>1</v>
      </c>
      <c r="AX2037">
        <v>-68.62374131944398</v>
      </c>
      <c r="AY2037">
        <v>106.63501132066089</v>
      </c>
      <c r="AZ2037">
        <v>-4.7912597710819682E-4</v>
      </c>
      <c r="BA2037">
        <v>-68.62374131944398</v>
      </c>
      <c r="BB2037">
        <v>6017.888671875</v>
      </c>
      <c r="BC2037">
        <v>6156.512413194444</v>
      </c>
      <c r="BD2037">
        <v>-2.2516602260453489E-2</v>
      </c>
      <c r="BE2037">
        <v>2.2516602260453489E-2</v>
      </c>
      <c r="BF2037">
        <f t="shared" si="217"/>
        <v>-0.29061006813597745</v>
      </c>
      <c r="BG2037">
        <f t="shared" si="218"/>
        <v>147.05045572916697</v>
      </c>
      <c r="BH2037">
        <f t="shared" si="219"/>
        <v>214.36291536734825</v>
      </c>
      <c r="BI2037">
        <f t="shared" si="220"/>
        <v>319.9049969035359</v>
      </c>
      <c r="BJ2037">
        <f t="shared" si="221"/>
        <v>319.9049969035359</v>
      </c>
    </row>
    <row r="2038" spans="1:62">
      <c r="A2038">
        <v>2042</v>
      </c>
      <c r="B2038">
        <v>14710</v>
      </c>
      <c r="C2038" t="s">
        <v>360</v>
      </c>
      <c r="D2038">
        <v>2022</v>
      </c>
      <c r="E2038" t="s">
        <v>55</v>
      </c>
      <c r="F2038" t="s">
        <v>56</v>
      </c>
      <c r="G2038">
        <v>8.3030000000000008</v>
      </c>
      <c r="H2038">
        <v>0.54022791699999995</v>
      </c>
      <c r="I2038">
        <v>13584493320</v>
      </c>
      <c r="J2038">
        <v>4.09</v>
      </c>
      <c r="K2038">
        <v>-49.36</v>
      </c>
      <c r="L2038">
        <v>201116000000</v>
      </c>
      <c r="M2038">
        <v>2.0499999999999998</v>
      </c>
      <c r="N2038">
        <v>1</v>
      </c>
      <c r="O2038">
        <v>77913907075</v>
      </c>
      <c r="P2038">
        <v>5.7355033600000001</v>
      </c>
      <c r="Q2038">
        <v>20.350376900000001</v>
      </c>
      <c r="R2038">
        <v>688741720</v>
      </c>
      <c r="S2038">
        <v>350700000000</v>
      </c>
      <c r="T2038">
        <v>111544000000</v>
      </c>
      <c r="U2038">
        <v>239156000000</v>
      </c>
      <c r="V2038">
        <v>8.8676050182996775</v>
      </c>
      <c r="W2038">
        <v>46.64</v>
      </c>
      <c r="X2038">
        <v>63.12</v>
      </c>
      <c r="Y2038">
        <v>1.52</v>
      </c>
      <c r="Z2038">
        <v>5.6801808530000004</v>
      </c>
      <c r="AA2038">
        <v>0</v>
      </c>
      <c r="AB2038" s="2">
        <v>44561</v>
      </c>
      <c r="AC2038">
        <v>4525</v>
      </c>
      <c r="AD2038">
        <f t="shared" si="222"/>
        <v>40</v>
      </c>
      <c r="AE2038">
        <v>40</v>
      </c>
      <c r="AF2038">
        <f t="shared" si="223"/>
        <v>0.88397790055248615</v>
      </c>
      <c r="AG2038">
        <v>4540.389189189189</v>
      </c>
      <c r="AH2038">
        <v>4585</v>
      </c>
      <c r="AI2038">
        <v>4986.4972972972973</v>
      </c>
      <c r="AJ2038">
        <v>4535.4324324324334</v>
      </c>
      <c r="AK2038">
        <v>4599.8704576502732</v>
      </c>
      <c r="AL2038">
        <v>4535.4326171875</v>
      </c>
      <c r="AM2038">
        <v>4634.567756360997</v>
      </c>
      <c r="AN2038">
        <v>4520.5623463114753</v>
      </c>
      <c r="AO2038">
        <v>4659.3516565006676</v>
      </c>
      <c r="AP2038">
        <v>4634.56787109375</v>
      </c>
      <c r="AQ2038">
        <v>4689.0921989889703</v>
      </c>
      <c r="AR2038">
        <v>4599.870571524064</v>
      </c>
      <c r="AS2038">
        <v>4684.1351009320606</v>
      </c>
      <c r="AT2038">
        <v>4699.00537109375</v>
      </c>
      <c r="AU2038">
        <v>4743.6161815788173</v>
      </c>
      <c r="AV2038">
        <v>4669.2648307703721</v>
      </c>
      <c r="AW2038">
        <v>1</v>
      </c>
      <c r="AX2038">
        <v>-4.9565720016889827</v>
      </c>
      <c r="AY2038">
        <v>34.697413443476762</v>
      </c>
      <c r="AZ2038">
        <v>39.653714593082441</v>
      </c>
      <c r="BA2038">
        <v>-4.9565720016889827</v>
      </c>
      <c r="BB2038">
        <v>4495.4326171875</v>
      </c>
      <c r="BC2038">
        <v>4540.389189189189</v>
      </c>
      <c r="BD2038">
        <v>-9.9014798354141124E-3</v>
      </c>
      <c r="BE2038">
        <v>9.9014798354141124E-3</v>
      </c>
      <c r="BF2038">
        <f t="shared" si="217"/>
        <v>-0.4597721497718848</v>
      </c>
      <c r="BG2038">
        <f t="shared" si="218"/>
        <v>451.06486486486392</v>
      </c>
      <c r="BH2038">
        <f t="shared" si="219"/>
        <v>465.93495098582207</v>
      </c>
      <c r="BI2038">
        <f t="shared" si="220"/>
        <v>465.93495098582207</v>
      </c>
      <c r="BJ2038">
        <f t="shared" si="221"/>
        <v>465.93495098582207</v>
      </c>
    </row>
    <row r="2039" spans="1:62">
      <c r="A2039">
        <v>2043</v>
      </c>
      <c r="B2039">
        <v>14790</v>
      </c>
      <c r="C2039" t="s">
        <v>361</v>
      </c>
      <c r="D2039">
        <v>2021</v>
      </c>
      <c r="E2039" t="s">
        <v>55</v>
      </c>
      <c r="F2039" t="s">
        <v>56</v>
      </c>
      <c r="G2039">
        <v>9.0289999999999999</v>
      </c>
      <c r="H2039">
        <v>0.86059147300000005</v>
      </c>
      <c r="I2039">
        <v>78587300029</v>
      </c>
      <c r="J2039">
        <v>-8</v>
      </c>
      <c r="K2039">
        <v>-23.19</v>
      </c>
      <c r="L2039">
        <v>1475300000000</v>
      </c>
      <c r="M2039">
        <v>1.41</v>
      </c>
      <c r="N2039">
        <v>1</v>
      </c>
      <c r="O2039">
        <v>204436000000</v>
      </c>
      <c r="P2039">
        <v>2.6013929139999998</v>
      </c>
      <c r="Q2039">
        <v>22.923012079999999</v>
      </c>
      <c r="R2039">
        <v>9022723603</v>
      </c>
      <c r="S2039">
        <v>1521360000000</v>
      </c>
      <c r="T2039">
        <v>1104830000000</v>
      </c>
      <c r="U2039">
        <v>416526000000</v>
      </c>
      <c r="V2039">
        <v>6.0858668826455373</v>
      </c>
      <c r="W2039">
        <v>265.25</v>
      </c>
      <c r="X2039">
        <v>46.31</v>
      </c>
      <c r="Y2039">
        <v>1.76</v>
      </c>
      <c r="Z2039">
        <v>18.867321610000001</v>
      </c>
      <c r="AA2039">
        <v>0</v>
      </c>
      <c r="AB2039" s="2">
        <v>44196</v>
      </c>
      <c r="AC2039">
        <v>5400</v>
      </c>
      <c r="AD2039">
        <f t="shared" si="222"/>
        <v>100</v>
      </c>
      <c r="AE2039">
        <v>100</v>
      </c>
      <c r="AF2039">
        <f t="shared" si="223"/>
        <v>1.8518518518518519</v>
      </c>
      <c r="AG2039">
        <v>5348.5103081597226</v>
      </c>
      <c r="AH2039">
        <v>5299.44140625</v>
      </c>
      <c r="AI2039">
        <v>5358.3240885416672</v>
      </c>
      <c r="AJ2039">
        <v>5260.1862847222219</v>
      </c>
      <c r="AK2039">
        <v>5270</v>
      </c>
      <c r="AL2039">
        <v>5270</v>
      </c>
      <c r="AM2039">
        <v>5348.510242085661</v>
      </c>
      <c r="AN2039">
        <v>5270</v>
      </c>
      <c r="AO2039">
        <v>5260.1863390771032</v>
      </c>
      <c r="AP2039">
        <v>5250.37255859375</v>
      </c>
      <c r="AQ2039">
        <v>5319.0690219772196</v>
      </c>
      <c r="AR2039">
        <v>5220.9312171436923</v>
      </c>
      <c r="AS2039">
        <v>5250.3726230323537</v>
      </c>
      <c r="AT2039">
        <v>5279.81396484375</v>
      </c>
      <c r="AU2039">
        <v>5328.8828678627442</v>
      </c>
      <c r="AV2039">
        <v>5240.5588424285552</v>
      </c>
      <c r="AW2039">
        <v>1</v>
      </c>
      <c r="AX2039">
        <v>-78.510308159722626</v>
      </c>
      <c r="AY2039">
        <v>-19.62744140625</v>
      </c>
      <c r="AZ2039">
        <v>19.627625766646819</v>
      </c>
      <c r="BA2039">
        <v>-78.510308159722626</v>
      </c>
      <c r="BB2039">
        <v>5170</v>
      </c>
      <c r="BC2039">
        <v>5348.5103081597226</v>
      </c>
      <c r="BD2039">
        <v>-3.3375706107808399E-2</v>
      </c>
      <c r="BE2039">
        <v>3.3375706107808399E-2</v>
      </c>
      <c r="BF2039">
        <f t="shared" si="217"/>
        <v>-0.13940816111899879</v>
      </c>
      <c r="BG2039">
        <f t="shared" si="218"/>
        <v>98.137803819445253</v>
      </c>
      <c r="BH2039">
        <f t="shared" si="219"/>
        <v>98.137803819445253</v>
      </c>
      <c r="BI2039">
        <f t="shared" si="220"/>
        <v>137.39287139797489</v>
      </c>
      <c r="BJ2039">
        <f t="shared" si="221"/>
        <v>137.39287139797489</v>
      </c>
    </row>
    <row r="2040" spans="1:62">
      <c r="A2040">
        <v>2044</v>
      </c>
      <c r="B2040">
        <v>14820</v>
      </c>
      <c r="C2040" t="s">
        <v>362</v>
      </c>
      <c r="D2040">
        <v>2016</v>
      </c>
      <c r="E2040" t="s">
        <v>55</v>
      </c>
      <c r="F2040" t="s">
        <v>56</v>
      </c>
      <c r="G2040">
        <v>7.569</v>
      </c>
      <c r="H2040">
        <v>1.803066965</v>
      </c>
      <c r="I2040">
        <v>126875000000</v>
      </c>
      <c r="J2040">
        <v>2.86</v>
      </c>
      <c r="K2040">
        <v>6.76</v>
      </c>
      <c r="L2040">
        <v>1300760000000</v>
      </c>
      <c r="M2040">
        <v>1.18</v>
      </c>
      <c r="N2040">
        <v>1</v>
      </c>
      <c r="O2040">
        <v>1437550000000</v>
      </c>
      <c r="P2040">
        <v>11.330438409999999</v>
      </c>
      <c r="Q2040">
        <v>22.531471969999998</v>
      </c>
      <c r="R2040">
        <v>6099495900</v>
      </c>
      <c r="S2040">
        <v>1308740000000</v>
      </c>
      <c r="T2040">
        <v>922198000000</v>
      </c>
      <c r="U2040">
        <v>386543000000</v>
      </c>
      <c r="V2040">
        <v>11.458443969999999</v>
      </c>
      <c r="W2040">
        <v>238.58</v>
      </c>
      <c r="X2040">
        <v>86</v>
      </c>
      <c r="Y2040">
        <v>0.87</v>
      </c>
      <c r="Z2040">
        <v>32.822997700000002</v>
      </c>
      <c r="AA2040">
        <v>0</v>
      </c>
      <c r="AB2040" s="2">
        <v>42369</v>
      </c>
      <c r="AC2040">
        <v>59700</v>
      </c>
      <c r="AD2040">
        <f t="shared" si="222"/>
        <v>250</v>
      </c>
      <c r="AE2040">
        <v>250</v>
      </c>
      <c r="AF2040">
        <f t="shared" si="223"/>
        <v>0.41876046901172531</v>
      </c>
      <c r="AG2040">
        <v>55390.70207815661</v>
      </c>
      <c r="AH2040">
        <v>56023.22265625</v>
      </c>
      <c r="AI2040">
        <v>56023.22265625</v>
      </c>
      <c r="AJ2040">
        <v>54577.459832456407</v>
      </c>
      <c r="AK2040">
        <v>57468.979007664042</v>
      </c>
      <c r="AL2040">
        <v>55390.69921875</v>
      </c>
      <c r="AM2040">
        <v>58011.140476809771</v>
      </c>
      <c r="AN2040">
        <v>55390.69921875</v>
      </c>
      <c r="AO2040">
        <v>57559.343459734489</v>
      </c>
      <c r="AP2040">
        <v>57468.984375</v>
      </c>
      <c r="AQ2040">
        <v>57559.343459734489</v>
      </c>
      <c r="AR2040">
        <v>56475.023925859379</v>
      </c>
      <c r="AS2040">
        <v>57920.780417327762</v>
      </c>
      <c r="AT2040">
        <v>56836.4609375</v>
      </c>
      <c r="AU2040">
        <v>58282.220243937023</v>
      </c>
      <c r="AV2040">
        <v>56294.299444742668</v>
      </c>
      <c r="AW2040">
        <v>1</v>
      </c>
      <c r="AX2040">
        <v>-2.8594066097866739E-3</v>
      </c>
      <c r="AY2040">
        <v>5.3673359579988764E-3</v>
      </c>
      <c r="AZ2040">
        <v>-722.88252223448944</v>
      </c>
      <c r="BA2040">
        <v>-2.8594066097866739E-3</v>
      </c>
      <c r="BB2040">
        <v>55140.69921875</v>
      </c>
      <c r="BC2040">
        <v>55390.70207815661</v>
      </c>
      <c r="BD2040">
        <v>-4.5134444956818611E-3</v>
      </c>
      <c r="BE2040">
        <v>4.5134444956818611E-3</v>
      </c>
      <c r="BF2040">
        <f t="shared" si="217"/>
        <v>0.80306783623943645</v>
      </c>
      <c r="BG2040">
        <f t="shared" si="218"/>
        <v>1445.7628237935933</v>
      </c>
      <c r="BH2040">
        <f t="shared" si="219"/>
        <v>3433.6806443533642</v>
      </c>
      <c r="BI2040">
        <f t="shared" si="220"/>
        <v>3433.6806443533642</v>
      </c>
      <c r="BJ2040">
        <f t="shared" si="221"/>
        <v>3704.7604114806163</v>
      </c>
    </row>
    <row r="2041" spans="1:62">
      <c r="A2041">
        <v>2045</v>
      </c>
      <c r="B2041">
        <v>14820</v>
      </c>
      <c r="C2041" t="s">
        <v>362</v>
      </c>
      <c r="D2041">
        <v>2017</v>
      </c>
      <c r="E2041" t="s">
        <v>55</v>
      </c>
      <c r="F2041" t="s">
        <v>56</v>
      </c>
      <c r="G2041">
        <v>15.185</v>
      </c>
      <c r="H2041">
        <v>1.6045845910000001</v>
      </c>
      <c r="I2041">
        <v>102645000000</v>
      </c>
      <c r="J2041">
        <v>-9.7899999999999991</v>
      </c>
      <c r="K2041">
        <v>-1.35</v>
      </c>
      <c r="L2041">
        <v>1283190000000</v>
      </c>
      <c r="M2041">
        <v>0.99</v>
      </c>
      <c r="N2041">
        <v>1</v>
      </c>
      <c r="O2041">
        <v>1204070000000</v>
      </c>
      <c r="P2041">
        <v>11.730430289999999</v>
      </c>
      <c r="Q2041">
        <v>23.277127480000001</v>
      </c>
      <c r="R2041">
        <v>12856655900</v>
      </c>
      <c r="S2041">
        <v>1180660000000</v>
      </c>
      <c r="T2041">
        <v>690403000000</v>
      </c>
      <c r="U2041">
        <v>490260000000</v>
      </c>
      <c r="V2041">
        <v>26.831943664741051</v>
      </c>
      <c r="W2041">
        <v>140.82</v>
      </c>
      <c r="X2041">
        <v>80.84</v>
      </c>
      <c r="Y2041">
        <v>1.02</v>
      </c>
      <c r="Z2041">
        <v>20.93684983</v>
      </c>
      <c r="AA2041">
        <v>0</v>
      </c>
      <c r="AB2041" s="2">
        <v>42735</v>
      </c>
      <c r="AC2041">
        <v>47000</v>
      </c>
      <c r="AD2041">
        <f t="shared" si="222"/>
        <v>500</v>
      </c>
      <c r="AE2041">
        <v>500</v>
      </c>
      <c r="AF2041">
        <f t="shared" si="223"/>
        <v>1.0638297872340425</v>
      </c>
      <c r="AG2041">
        <v>42056.944851014283</v>
      </c>
      <c r="AH2041">
        <v>42377.9921875</v>
      </c>
      <c r="AI2041">
        <v>42790.76225050912</v>
      </c>
      <c r="AJ2041">
        <v>41690.036151266861</v>
      </c>
      <c r="AK2041">
        <v>42323.616241991003</v>
      </c>
      <c r="AL2041">
        <v>41552.44921875</v>
      </c>
      <c r="AM2041">
        <v>43140.151000547557</v>
      </c>
      <c r="AN2041">
        <v>41552.44921875</v>
      </c>
      <c r="AO2041">
        <v>42595.792842338516</v>
      </c>
      <c r="AP2041">
        <v>42278.25390625</v>
      </c>
      <c r="AQ2041">
        <v>43004.060205778063</v>
      </c>
      <c r="AR2041">
        <v>42278.25390625</v>
      </c>
      <c r="AS2041">
        <v>43639.144149625798</v>
      </c>
      <c r="AT2041">
        <v>42822.609375</v>
      </c>
      <c r="AU2041">
        <v>44319.586275267087</v>
      </c>
      <c r="AV2041">
        <v>42414.345507567326</v>
      </c>
      <c r="AW2041">
        <v>1</v>
      </c>
      <c r="AX2041">
        <v>-504.4956322642829</v>
      </c>
      <c r="AY2041">
        <v>-45.362335741003328</v>
      </c>
      <c r="AZ2041">
        <v>226.81653266148351</v>
      </c>
      <c r="BA2041">
        <v>-504.4956322642829</v>
      </c>
      <c r="BB2041">
        <v>41052.44921875</v>
      </c>
      <c r="BC2041">
        <v>42056.944851014283</v>
      </c>
      <c r="BD2041">
        <v>-2.3884179790583569E-2</v>
      </c>
      <c r="BE2041">
        <v>2.3884179790583569E-2</v>
      </c>
      <c r="BF2041">
        <f t="shared" si="217"/>
        <v>0.60458557078244368</v>
      </c>
      <c r="BG2041">
        <f t="shared" si="218"/>
        <v>1100.7260992422598</v>
      </c>
      <c r="BH2041">
        <f t="shared" si="219"/>
        <v>1587.7017817975575</v>
      </c>
      <c r="BI2041">
        <f t="shared" si="220"/>
        <v>1587.7017817975575</v>
      </c>
      <c r="BJ2041">
        <f t="shared" si="221"/>
        <v>2767.1370565170873</v>
      </c>
    </row>
    <row r="2042" spans="1:62">
      <c r="A2042">
        <v>2046</v>
      </c>
      <c r="B2042">
        <v>14820</v>
      </c>
      <c r="C2042" t="s">
        <v>362</v>
      </c>
      <c r="D2042">
        <v>2018</v>
      </c>
      <c r="E2042" t="s">
        <v>55</v>
      </c>
      <c r="F2042" t="s">
        <v>56</v>
      </c>
      <c r="G2042">
        <v>20.210999999999999</v>
      </c>
      <c r="H2042">
        <v>1.146024559</v>
      </c>
      <c r="I2042">
        <v>78799106070</v>
      </c>
      <c r="J2042">
        <v>-4.79</v>
      </c>
      <c r="K2042">
        <v>-20.02</v>
      </c>
      <c r="L2042">
        <v>1026320000000</v>
      </c>
      <c r="M2042">
        <v>0.93</v>
      </c>
      <c r="N2042">
        <v>1</v>
      </c>
      <c r="O2042">
        <v>700666000000</v>
      </c>
      <c r="P2042">
        <v>8.8918048790000004</v>
      </c>
      <c r="Q2042">
        <v>23.277127480000001</v>
      </c>
      <c r="R2042">
        <v>12856655900</v>
      </c>
      <c r="S2042">
        <v>1124060000000</v>
      </c>
      <c r="T2042">
        <v>587532000000</v>
      </c>
      <c r="U2042">
        <v>536526000000</v>
      </c>
      <c r="V2042">
        <v>9.4370334108432257</v>
      </c>
      <c r="W2042">
        <v>109.51</v>
      </c>
      <c r="X2042">
        <v>80.84</v>
      </c>
      <c r="Y2042">
        <v>1.21</v>
      </c>
      <c r="Z2042">
        <v>14.68691286</v>
      </c>
      <c r="AA2042">
        <v>0</v>
      </c>
      <c r="AB2042" s="2">
        <v>43100</v>
      </c>
      <c r="AC2042">
        <v>27350</v>
      </c>
      <c r="AD2042">
        <f t="shared" si="222"/>
        <v>500</v>
      </c>
      <c r="AE2042">
        <v>500</v>
      </c>
      <c r="AF2042">
        <f t="shared" si="223"/>
        <v>1.8281535648994516</v>
      </c>
      <c r="AG2042">
        <v>25647.144355749191</v>
      </c>
      <c r="AH2042">
        <v>25413.564453125</v>
      </c>
      <c r="AI2042">
        <v>26628.18320916119</v>
      </c>
      <c r="AJ2042">
        <v>25226.700168537831</v>
      </c>
      <c r="AK2042">
        <v>25270.85878697587</v>
      </c>
      <c r="AL2042">
        <v>25133.267578125</v>
      </c>
      <c r="AM2042">
        <v>26233.993690201209</v>
      </c>
      <c r="AN2042">
        <v>24858.085160423241</v>
      </c>
      <c r="AO2042">
        <v>26509.177677115182</v>
      </c>
      <c r="AP2042">
        <v>26004.677734375</v>
      </c>
      <c r="AQ2042">
        <v>27013.677619855371</v>
      </c>
      <c r="AR2042">
        <v>26004.677734375</v>
      </c>
      <c r="AS2042">
        <v>27059.538048871709</v>
      </c>
      <c r="AT2042">
        <v>26784.357421875</v>
      </c>
      <c r="AU2042">
        <v>27105.40296950893</v>
      </c>
      <c r="AV2042">
        <v>26233.992609150919</v>
      </c>
      <c r="AW2042">
        <v>1</v>
      </c>
      <c r="AX2042">
        <v>-513.87677762419116</v>
      </c>
      <c r="AY2042">
        <v>733.81894739912968</v>
      </c>
      <c r="AZ2042">
        <v>275.17974475981828</v>
      </c>
      <c r="BA2042">
        <v>-513.87677762419116</v>
      </c>
      <c r="BB2042">
        <v>24633.267578125</v>
      </c>
      <c r="BC2042">
        <v>25647.144355749191</v>
      </c>
      <c r="BD2042">
        <v>-3.9531760868219842E-2</v>
      </c>
      <c r="BE2042">
        <v>3.9531760868219842E-2</v>
      </c>
      <c r="BF2042">
        <f t="shared" si="217"/>
        <v>0.14602423358183728</v>
      </c>
      <c r="BG2042">
        <f t="shared" si="218"/>
        <v>1401.4830406233596</v>
      </c>
      <c r="BH2042">
        <f t="shared" si="219"/>
        <v>1770.0980487379493</v>
      </c>
      <c r="BI2042">
        <f t="shared" si="220"/>
        <v>2155.5924594321295</v>
      </c>
      <c r="BJ2042">
        <f t="shared" si="221"/>
        <v>2247.3178090856891</v>
      </c>
    </row>
    <row r="2043" spans="1:62">
      <c r="A2043">
        <v>2047</v>
      </c>
      <c r="B2043">
        <v>14820</v>
      </c>
      <c r="C2043" t="s">
        <v>362</v>
      </c>
      <c r="D2043">
        <v>2019</v>
      </c>
      <c r="E2043" t="s">
        <v>55</v>
      </c>
      <c r="F2043" t="s">
        <v>56</v>
      </c>
      <c r="G2043">
        <v>27.471</v>
      </c>
      <c r="H2043">
        <v>1.155398822</v>
      </c>
      <c r="I2043">
        <v>75188119622</v>
      </c>
      <c r="J2043">
        <v>2.72</v>
      </c>
      <c r="K2043">
        <v>1.56</v>
      </c>
      <c r="L2043">
        <v>1042350000000</v>
      </c>
      <c r="M2043">
        <v>0.96</v>
      </c>
      <c r="N2043">
        <v>1</v>
      </c>
      <c r="O2043">
        <v>753184000000</v>
      </c>
      <c r="P2043">
        <v>10.017330230000001</v>
      </c>
      <c r="Q2043">
        <v>23.277127019999998</v>
      </c>
      <c r="R2043">
        <v>12856649900</v>
      </c>
      <c r="S2043">
        <v>1154600000000</v>
      </c>
      <c r="T2043">
        <v>580838000000</v>
      </c>
      <c r="U2043">
        <v>573761000000</v>
      </c>
      <c r="V2043">
        <v>6.9400178183349919</v>
      </c>
      <c r="W2043">
        <v>101.23</v>
      </c>
      <c r="X2043">
        <v>80.84</v>
      </c>
      <c r="Y2043">
        <v>1.64</v>
      </c>
      <c r="Z2043">
        <v>13.10443192</v>
      </c>
      <c r="AA2043">
        <v>0</v>
      </c>
      <c r="AB2043" s="2">
        <v>43465</v>
      </c>
      <c r="AC2043">
        <v>29400</v>
      </c>
      <c r="AD2043">
        <f t="shared" si="222"/>
        <v>500</v>
      </c>
      <c r="AE2043">
        <v>500</v>
      </c>
      <c r="AF2043">
        <f t="shared" si="223"/>
        <v>1.7006802721088434</v>
      </c>
      <c r="AG2043">
        <v>27657.549056664629</v>
      </c>
      <c r="AH2043">
        <v>28085.244140625</v>
      </c>
      <c r="AI2043">
        <v>28227.80732492367</v>
      </c>
      <c r="AJ2043">
        <v>27372.420844379179</v>
      </c>
      <c r="AK2043">
        <v>27375.6415664673</v>
      </c>
      <c r="AL2043">
        <v>27562.505859375</v>
      </c>
      <c r="AM2043">
        <v>27749.3701522827</v>
      </c>
      <c r="AN2043">
        <v>27001.912980651909</v>
      </c>
      <c r="AO2043">
        <v>27562.50751028103</v>
      </c>
      <c r="AP2043">
        <v>27095.34765625</v>
      </c>
      <c r="AQ2043">
        <v>27562.50751028103</v>
      </c>
      <c r="AR2043">
        <v>26908.483352149731</v>
      </c>
      <c r="AS2043">
        <v>27515.788333676272</v>
      </c>
      <c r="AT2043">
        <v>27188.775390625</v>
      </c>
      <c r="AU2043">
        <v>27515.788333676272</v>
      </c>
      <c r="AV2043">
        <v>26768.331213809972</v>
      </c>
      <c r="AW2043">
        <v>0</v>
      </c>
      <c r="AX2043">
        <v>-95.043197289629461</v>
      </c>
      <c r="AY2043">
        <v>-280.29391021730038</v>
      </c>
      <c r="AZ2043">
        <v>-373.73211965602968</v>
      </c>
      <c r="BA2043">
        <v>-280.29391021730038</v>
      </c>
      <c r="BB2043">
        <v>26595.34765625</v>
      </c>
      <c r="BC2043">
        <v>27375.6415664673</v>
      </c>
      <c r="BD2043">
        <v>-2.8503219123568971E-2</v>
      </c>
      <c r="BE2043">
        <v>2.8503219123568971E-2</v>
      </c>
      <c r="BF2043">
        <f t="shared" si="217"/>
        <v>0.155398406374502</v>
      </c>
      <c r="BG2043">
        <f t="shared" si="218"/>
        <v>855.38648054449004</v>
      </c>
      <c r="BH2043">
        <f t="shared" si="219"/>
        <v>1225.8943442717609</v>
      </c>
      <c r="BI2043">
        <f t="shared" si="220"/>
        <v>1319.3239727739383</v>
      </c>
      <c r="BJ2043">
        <f t="shared" si="221"/>
        <v>1459.4761111136977</v>
      </c>
    </row>
    <row r="2044" spans="1:62">
      <c r="A2044">
        <v>2048</v>
      </c>
      <c r="B2044">
        <v>14820</v>
      </c>
      <c r="C2044" t="s">
        <v>362</v>
      </c>
      <c r="D2044">
        <v>2020</v>
      </c>
      <c r="E2044" t="s">
        <v>55</v>
      </c>
      <c r="F2044" t="s">
        <v>56</v>
      </c>
      <c r="G2044">
        <v>25.027000000000001</v>
      </c>
      <c r="H2044">
        <v>1.23739128</v>
      </c>
      <c r="I2044">
        <v>97672315873</v>
      </c>
      <c r="J2044">
        <v>8.77</v>
      </c>
      <c r="K2044">
        <v>3.47</v>
      </c>
      <c r="L2044">
        <v>1078540000000</v>
      </c>
      <c r="M2044">
        <v>1.04</v>
      </c>
      <c r="N2044">
        <v>1</v>
      </c>
      <c r="O2044">
        <v>914581000000</v>
      </c>
      <c r="P2044">
        <v>9.3637673530000001</v>
      </c>
      <c r="Q2044">
        <v>23.459276559999999</v>
      </c>
      <c r="R2044">
        <v>15425326300</v>
      </c>
      <c r="S2044">
        <v>1255820000000</v>
      </c>
      <c r="T2044">
        <v>639357000000</v>
      </c>
      <c r="U2044">
        <v>616461000000</v>
      </c>
      <c r="V2044">
        <v>7.4421231139795143</v>
      </c>
      <c r="W2044">
        <v>103.71</v>
      </c>
      <c r="X2044">
        <v>80.84</v>
      </c>
      <c r="Y2044">
        <v>1.48</v>
      </c>
      <c r="Z2044">
        <v>15.844038129999999</v>
      </c>
      <c r="AA2044">
        <v>0</v>
      </c>
      <c r="AB2044" s="2">
        <v>43830</v>
      </c>
      <c r="AC2044">
        <v>35700</v>
      </c>
      <c r="AD2044">
        <f t="shared" si="222"/>
        <v>600</v>
      </c>
      <c r="AE2044">
        <v>600</v>
      </c>
      <c r="AF2044">
        <f t="shared" si="223"/>
        <v>1.680672268907563</v>
      </c>
      <c r="AG2044">
        <v>29510.891039211961</v>
      </c>
      <c r="AH2044">
        <v>31411.751953125</v>
      </c>
      <c r="AI2044">
        <v>37922.205653419573</v>
      </c>
      <c r="AJ2044">
        <v>29510.891039211961</v>
      </c>
      <c r="AK2044">
        <v>29843.542168385491</v>
      </c>
      <c r="AL2044">
        <v>29558.412109375</v>
      </c>
      <c r="AM2044">
        <v>30176.193289335009</v>
      </c>
      <c r="AN2044">
        <v>29130.718864547409</v>
      </c>
      <c r="AO2044">
        <v>29653.4562323801</v>
      </c>
      <c r="AP2044">
        <v>29368.326171875</v>
      </c>
      <c r="AQ2044">
        <v>30889.016755088589</v>
      </c>
      <c r="AR2044">
        <v>29320.805109686869</v>
      </c>
      <c r="AS2044">
        <v>30461.322160282922</v>
      </c>
      <c r="AT2044">
        <v>30033.62890625</v>
      </c>
      <c r="AU2044">
        <v>30698.931162468481</v>
      </c>
      <c r="AV2044">
        <v>29558.41274556705</v>
      </c>
      <c r="AW2044">
        <v>1</v>
      </c>
      <c r="AX2044">
        <v>47.52107016303853</v>
      </c>
      <c r="AY2044">
        <v>-475.2159965104911</v>
      </c>
      <c r="AZ2044">
        <v>380.17267386989988</v>
      </c>
      <c r="BA2044">
        <v>47.52107016303853</v>
      </c>
      <c r="BB2044">
        <v>28958.412109375</v>
      </c>
      <c r="BC2044">
        <v>29510.891039211961</v>
      </c>
      <c r="BD2044">
        <v>-1.8721187682976669E-2</v>
      </c>
      <c r="BE2044">
        <v>1.8721187682976669E-2</v>
      </c>
      <c r="BF2044">
        <f t="shared" si="217"/>
        <v>0.23739070885954994</v>
      </c>
      <c r="BG2044">
        <f t="shared" si="218"/>
        <v>8411.3146142076112</v>
      </c>
      <c r="BH2044">
        <f t="shared" si="219"/>
        <v>8791.4867888721637</v>
      </c>
      <c r="BI2044">
        <f t="shared" si="220"/>
        <v>8791.4867888721637</v>
      </c>
      <c r="BJ2044">
        <f t="shared" si="221"/>
        <v>8791.4867888721637</v>
      </c>
    </row>
    <row r="2045" spans="1:62">
      <c r="A2045">
        <v>2049</v>
      </c>
      <c r="B2045">
        <v>14820</v>
      </c>
      <c r="C2045" t="s">
        <v>362</v>
      </c>
      <c r="D2045">
        <v>2021</v>
      </c>
      <c r="E2045" t="s">
        <v>55</v>
      </c>
      <c r="F2045" t="s">
        <v>56</v>
      </c>
      <c r="G2045">
        <v>36.494</v>
      </c>
      <c r="H2045">
        <v>1.555674373</v>
      </c>
      <c r="I2045">
        <v>89997435703</v>
      </c>
      <c r="J2045">
        <v>18.809999999999999</v>
      </c>
      <c r="K2045">
        <v>15.98</v>
      </c>
      <c r="L2045">
        <v>1250880000000</v>
      </c>
      <c r="M2045">
        <v>0.77</v>
      </c>
      <c r="N2045">
        <v>1</v>
      </c>
      <c r="O2045">
        <v>1494450000000</v>
      </c>
      <c r="P2045">
        <v>16.605435830000001</v>
      </c>
      <c r="Q2045">
        <v>23.58925618</v>
      </c>
      <c r="R2045">
        <v>17566441350</v>
      </c>
      <c r="S2045">
        <v>1492010000000</v>
      </c>
      <c r="T2045">
        <v>826642000000</v>
      </c>
      <c r="U2045">
        <v>665372000000</v>
      </c>
      <c r="V2045">
        <v>7.934159662979491</v>
      </c>
      <c r="W2045">
        <v>124.24</v>
      </c>
      <c r="X2045">
        <v>83.8</v>
      </c>
      <c r="Y2045">
        <v>13.21</v>
      </c>
      <c r="Z2045">
        <v>13.525882620000001</v>
      </c>
      <c r="AA2045">
        <v>0</v>
      </c>
      <c r="AB2045" s="2">
        <v>44196</v>
      </c>
      <c r="AC2045">
        <v>51200</v>
      </c>
      <c r="AD2045">
        <f t="shared" si="222"/>
        <v>600</v>
      </c>
      <c r="AE2045">
        <v>600</v>
      </c>
      <c r="AF2045">
        <f t="shared" si="223"/>
        <v>1.171875</v>
      </c>
      <c r="AG2045">
        <v>50919.903772161299</v>
      </c>
      <c r="AH2045">
        <v>50048.65234375</v>
      </c>
      <c r="AI2045">
        <v>51403.931926193523</v>
      </c>
      <c r="AJ2045">
        <v>49951.843708330423</v>
      </c>
      <c r="AK2045">
        <v>50435.878314265901</v>
      </c>
      <c r="AL2045">
        <v>50726.29296875</v>
      </c>
      <c r="AM2045">
        <v>51113.520019595388</v>
      </c>
      <c r="AN2045">
        <v>50435.878314265901</v>
      </c>
      <c r="AO2045">
        <v>50242.261108287741</v>
      </c>
      <c r="AP2045">
        <v>50629.484375</v>
      </c>
      <c r="AQ2045">
        <v>51016.707641712273</v>
      </c>
      <c r="AR2045">
        <v>50048.651352814777</v>
      </c>
      <c r="AS2045">
        <v>50629.489378912047</v>
      </c>
      <c r="AT2045">
        <v>49951.84765625</v>
      </c>
      <c r="AU2045">
        <v>51113.521326965943</v>
      </c>
      <c r="AV2045">
        <v>49758.237881641828</v>
      </c>
      <c r="AW2045">
        <v>1</v>
      </c>
      <c r="AX2045">
        <v>-193.61080341129849</v>
      </c>
      <c r="AY2045">
        <v>193.60606073409869</v>
      </c>
      <c r="AZ2045">
        <v>-290.41345203774108</v>
      </c>
      <c r="BA2045">
        <v>-193.61080341129849</v>
      </c>
      <c r="BB2045">
        <v>50126.29296875</v>
      </c>
      <c r="BC2045">
        <v>50919.903772161299</v>
      </c>
      <c r="BD2045">
        <v>-1.558547335364718E-2</v>
      </c>
      <c r="BE2045">
        <v>1.558547335364718E-2</v>
      </c>
      <c r="BF2045">
        <f t="shared" si="217"/>
        <v>0.55567858124275304</v>
      </c>
      <c r="BG2045">
        <f t="shared" si="218"/>
        <v>1452.0882178631</v>
      </c>
      <c r="BH2045">
        <f t="shared" si="219"/>
        <v>1452.0882178631</v>
      </c>
      <c r="BI2045">
        <f t="shared" si="220"/>
        <v>1452.0882178631</v>
      </c>
      <c r="BJ2045">
        <f t="shared" si="221"/>
        <v>1645.6940445516957</v>
      </c>
    </row>
    <row r="2046" spans="1:62">
      <c r="A2046">
        <v>2050</v>
      </c>
      <c r="B2046">
        <v>14820</v>
      </c>
      <c r="C2046" t="s">
        <v>362</v>
      </c>
      <c r="D2046">
        <v>2022</v>
      </c>
      <c r="E2046" t="s">
        <v>55</v>
      </c>
      <c r="F2046" t="s">
        <v>56</v>
      </c>
      <c r="G2046">
        <v>24.285</v>
      </c>
      <c r="H2046">
        <v>1.3082081029999999</v>
      </c>
      <c r="I2046">
        <v>91839427774</v>
      </c>
      <c r="J2046">
        <v>-2.7</v>
      </c>
      <c r="K2046">
        <v>14.88</v>
      </c>
      <c r="L2046">
        <v>1437000000000</v>
      </c>
      <c r="M2046">
        <v>0.98</v>
      </c>
      <c r="N2046">
        <v>1</v>
      </c>
      <c r="O2046">
        <v>1177050000000</v>
      </c>
      <c r="P2046">
        <v>12.81634781</v>
      </c>
      <c r="Q2046">
        <v>23.58925618</v>
      </c>
      <c r="R2046">
        <v>17566441350</v>
      </c>
      <c r="S2046">
        <v>1451670000000</v>
      </c>
      <c r="T2046">
        <v>722040000000</v>
      </c>
      <c r="U2046">
        <v>729630000000</v>
      </c>
      <c r="V2046">
        <v>9.6574547771772785</v>
      </c>
      <c r="W2046">
        <v>98.96</v>
      </c>
      <c r="X2046">
        <v>83.69</v>
      </c>
      <c r="Y2046">
        <v>13.22</v>
      </c>
      <c r="Z2046">
        <v>12.587123310000001</v>
      </c>
      <c r="AA2046">
        <v>0</v>
      </c>
      <c r="AB2046" s="2">
        <v>44561</v>
      </c>
      <c r="AC2046">
        <v>40600</v>
      </c>
      <c r="AD2046">
        <f t="shared" si="222"/>
        <v>600</v>
      </c>
      <c r="AE2046">
        <v>600</v>
      </c>
      <c r="AF2046">
        <f t="shared" si="223"/>
        <v>1.4778325123152709</v>
      </c>
      <c r="AG2046">
        <v>41097.486169149714</v>
      </c>
      <c r="AH2046">
        <v>41827.02734375</v>
      </c>
      <c r="AI2046">
        <v>42118.843813590123</v>
      </c>
      <c r="AJ2046">
        <v>41000.214012536337</v>
      </c>
      <c r="AK2046">
        <v>41000.212222633127</v>
      </c>
      <c r="AL2046">
        <v>41097.484375</v>
      </c>
      <c r="AM2046">
        <v>41729.753365384619</v>
      </c>
      <c r="AN2046">
        <v>40951.576146449697</v>
      </c>
      <c r="AO2046">
        <v>43383.379902320798</v>
      </c>
      <c r="AP2046">
        <v>41389.30078125</v>
      </c>
      <c r="AQ2046">
        <v>43383.379902320798</v>
      </c>
      <c r="AR2046">
        <v>41146.120400631611</v>
      </c>
      <c r="AS2046">
        <v>43869.743535982743</v>
      </c>
      <c r="AT2046">
        <v>43675.19921875</v>
      </c>
      <c r="AU2046">
        <v>44161.560011831847</v>
      </c>
      <c r="AV2046">
        <v>43334.746663592698</v>
      </c>
      <c r="AW2046">
        <v>1</v>
      </c>
      <c r="AX2046">
        <v>-1.7941497135325331E-3</v>
      </c>
      <c r="AY2046">
        <v>389.08855861687329</v>
      </c>
      <c r="AZ2046">
        <v>291.81931642920239</v>
      </c>
      <c r="BA2046">
        <v>-1.7941497135325331E-3</v>
      </c>
      <c r="BB2046">
        <v>40497.484375</v>
      </c>
      <c r="BC2046">
        <v>41097.486169149714</v>
      </c>
      <c r="BD2046">
        <v>-1.459947675826731E-2</v>
      </c>
      <c r="BE2046">
        <v>1.459947675826731E-2</v>
      </c>
      <c r="BF2046">
        <f t="shared" ref="BF2046:BF2109" si="224">(O2046-U2046)/S2046</f>
        <v>0.30821054371861373</v>
      </c>
      <c r="BG2046">
        <f t="shared" ref="BG2046:BG2109" si="225">MAX(AI2046)-AJ2046</f>
        <v>1118.6298010537867</v>
      </c>
      <c r="BH2046">
        <f t="shared" ref="BH2046:BH2109" si="226">MAX(AG2046:AN2046)-MIN(AG2046:AN2046)</f>
        <v>1167.2676671404261</v>
      </c>
      <c r="BI2046">
        <f t="shared" ref="BI2046:BI2109" si="227">MAX(AG2046:AR2046)-MIN(AG2046:AR2046)</f>
        <v>2431.8037558711003</v>
      </c>
      <c r="BJ2046">
        <f t="shared" ref="BJ2046:BJ2109" si="228">MAX(AG2046:AV2046)-MIN(AG2046:AV2046)</f>
        <v>3209.9838653821498</v>
      </c>
    </row>
    <row r="2047" spans="1:62">
      <c r="A2047">
        <v>2051</v>
      </c>
      <c r="B2047">
        <v>14830</v>
      </c>
      <c r="C2047" t="s">
        <v>363</v>
      </c>
      <c r="D2047">
        <v>2016</v>
      </c>
      <c r="E2047" t="s">
        <v>55</v>
      </c>
      <c r="F2047" t="s">
        <v>56</v>
      </c>
      <c r="G2047">
        <v>20.172000000000001</v>
      </c>
      <c r="H2047">
        <v>0.83526739999999999</v>
      </c>
      <c r="I2047">
        <v>68046617952</v>
      </c>
      <c r="J2047">
        <v>0.96</v>
      </c>
      <c r="K2047">
        <v>4.6100000000000003</v>
      </c>
      <c r="L2047">
        <v>740884000000</v>
      </c>
      <c r="M2047">
        <v>1.2</v>
      </c>
      <c r="N2047">
        <v>1</v>
      </c>
      <c r="O2047">
        <v>459303000000</v>
      </c>
      <c r="P2047">
        <v>6.7498230220000002</v>
      </c>
      <c r="Q2047">
        <v>23.003389110000001</v>
      </c>
      <c r="R2047">
        <v>9777885700</v>
      </c>
      <c r="S2047">
        <v>1046790000000</v>
      </c>
      <c r="T2047">
        <v>415043000000</v>
      </c>
      <c r="U2047">
        <v>631742000000</v>
      </c>
      <c r="V2047">
        <v>17.97078088</v>
      </c>
      <c r="W2047">
        <v>65.7</v>
      </c>
      <c r="X2047">
        <v>46.79</v>
      </c>
      <c r="Y2047">
        <v>7.76</v>
      </c>
      <c r="Z2047">
        <v>10.77126706</v>
      </c>
      <c r="AA2047">
        <v>0</v>
      </c>
      <c r="AB2047" s="2">
        <v>42369</v>
      </c>
      <c r="AC2047">
        <v>51666</v>
      </c>
      <c r="AD2047">
        <f t="shared" si="222"/>
        <v>1100</v>
      </c>
      <c r="AE2047">
        <v>1100</v>
      </c>
      <c r="AF2047">
        <f t="shared" si="223"/>
        <v>2.129059729802965</v>
      </c>
      <c r="AG2047">
        <v>46244.351310784288</v>
      </c>
      <c r="AH2047">
        <v>46651.33984375</v>
      </c>
      <c r="AI2047">
        <v>47109.207801781653</v>
      </c>
      <c r="AJ2047">
        <v>46142.601834164772</v>
      </c>
      <c r="AK2047">
        <v>47465.313029237972</v>
      </c>
      <c r="AL2047">
        <v>46396.9609375</v>
      </c>
      <c r="AM2047">
        <v>47567.062484143396</v>
      </c>
      <c r="AN2047">
        <v>46244.341441897042</v>
      </c>
      <c r="AO2047">
        <v>47261.820606464513</v>
      </c>
      <c r="AP2047">
        <v>47465.31640625</v>
      </c>
      <c r="AQ2047">
        <v>47719.685374855959</v>
      </c>
      <c r="AR2047">
        <v>47058.324806678997</v>
      </c>
      <c r="AS2047">
        <v>47974.05404506738</v>
      </c>
      <c r="AT2047">
        <v>47261.8203125</v>
      </c>
      <c r="AU2047">
        <v>47974.05404506738</v>
      </c>
      <c r="AV2047">
        <v>47109.200806987908</v>
      </c>
      <c r="AW2047">
        <v>1</v>
      </c>
      <c r="AX2047">
        <v>152.60962671571181</v>
      </c>
      <c r="AY2047">
        <v>3.377012028067838E-3</v>
      </c>
      <c r="AZ2047">
        <v>-2.9396451282082131E-4</v>
      </c>
      <c r="BA2047">
        <v>152.60962671571181</v>
      </c>
      <c r="BB2047">
        <v>45296.9609375</v>
      </c>
      <c r="BC2047">
        <v>46244.351310784288</v>
      </c>
      <c r="BD2047">
        <v>-2.048661828808818E-2</v>
      </c>
      <c r="BE2047">
        <v>2.048661828808818E-2</v>
      </c>
      <c r="BF2047">
        <f t="shared" si="224"/>
        <v>-0.16473122593834486</v>
      </c>
      <c r="BG2047">
        <f t="shared" si="225"/>
        <v>966.60596761688066</v>
      </c>
      <c r="BH2047">
        <f t="shared" si="226"/>
        <v>1424.4606499786241</v>
      </c>
      <c r="BI2047">
        <f t="shared" si="227"/>
        <v>1577.0835406911865</v>
      </c>
      <c r="BJ2047">
        <f t="shared" si="228"/>
        <v>1831.4522109026075</v>
      </c>
    </row>
    <row r="2048" spans="1:62">
      <c r="A2048">
        <v>2052</v>
      </c>
      <c r="B2048">
        <v>14830</v>
      </c>
      <c r="C2048" t="s">
        <v>363</v>
      </c>
      <c r="D2048">
        <v>2017</v>
      </c>
      <c r="E2048" t="s">
        <v>55</v>
      </c>
      <c r="F2048" t="s">
        <v>56</v>
      </c>
      <c r="G2048">
        <v>23.798999999999999</v>
      </c>
      <c r="H2048">
        <v>0.84622963900000003</v>
      </c>
      <c r="I2048">
        <v>67090237143</v>
      </c>
      <c r="J2048">
        <v>6.34</v>
      </c>
      <c r="K2048">
        <v>2.9</v>
      </c>
      <c r="L2048">
        <v>762387000000</v>
      </c>
      <c r="M2048">
        <v>0.89</v>
      </c>
      <c r="N2048">
        <v>1</v>
      </c>
      <c r="O2048">
        <v>478318000000</v>
      </c>
      <c r="P2048">
        <v>7.129472528</v>
      </c>
      <c r="Q2048">
        <v>23.003389110000001</v>
      </c>
      <c r="R2048">
        <v>9777885700</v>
      </c>
      <c r="S2048">
        <v>1113150000000</v>
      </c>
      <c r="T2048">
        <v>463661000000</v>
      </c>
      <c r="U2048">
        <v>649487000000</v>
      </c>
      <c r="V2048">
        <v>2.8088998356924191</v>
      </c>
      <c r="W2048">
        <v>71.39</v>
      </c>
      <c r="X2048">
        <v>46.71</v>
      </c>
      <c r="Y2048">
        <v>7.23</v>
      </c>
      <c r="Z2048">
        <v>10.329727480000001</v>
      </c>
      <c r="AA2048">
        <v>0</v>
      </c>
      <c r="AB2048" s="2">
        <v>42735</v>
      </c>
      <c r="AC2048">
        <v>53805</v>
      </c>
      <c r="AD2048">
        <f t="shared" si="222"/>
        <v>1100</v>
      </c>
      <c r="AE2048">
        <v>1100</v>
      </c>
      <c r="AF2048">
        <f t="shared" si="223"/>
        <v>2.0444196636000371</v>
      </c>
      <c r="AG2048">
        <v>48811.283972877231</v>
      </c>
      <c r="AH2048">
        <v>50629.0078125</v>
      </c>
      <c r="AI2048">
        <v>50629.0078125</v>
      </c>
      <c r="AJ2048">
        <v>48811.283972877231</v>
      </c>
      <c r="AK2048">
        <v>48514.631565587777</v>
      </c>
      <c r="AL2048">
        <v>48879.796875</v>
      </c>
      <c r="AM2048">
        <v>49714.458608582827</v>
      </c>
      <c r="AN2048">
        <v>48462.46600820859</v>
      </c>
      <c r="AO2048">
        <v>47575.637574096727</v>
      </c>
      <c r="AP2048">
        <v>48462.46484375</v>
      </c>
      <c r="AQ2048">
        <v>48931.961256639508</v>
      </c>
      <c r="AR2048">
        <v>47262.641033463347</v>
      </c>
      <c r="AS2048">
        <v>46636.643005169797</v>
      </c>
      <c r="AT2048">
        <v>47471.3046875</v>
      </c>
      <c r="AU2048">
        <v>47679.970108082547</v>
      </c>
      <c r="AV2048">
        <v>46636.643005169797</v>
      </c>
      <c r="AW2048">
        <v>1</v>
      </c>
      <c r="AX2048">
        <v>68.512902122769447</v>
      </c>
      <c r="AY2048">
        <v>-52.166721837776997</v>
      </c>
      <c r="AZ2048">
        <v>-104.33288659672689</v>
      </c>
      <c r="BA2048">
        <v>68.512902122769447</v>
      </c>
      <c r="BB2048">
        <v>47779.796875</v>
      </c>
      <c r="BC2048">
        <v>48811.283972877231</v>
      </c>
      <c r="BD2048">
        <v>-2.1132144330609968E-2</v>
      </c>
      <c r="BE2048">
        <v>2.1132144330609968E-2</v>
      </c>
      <c r="BF2048">
        <f t="shared" si="224"/>
        <v>-0.15376993217445986</v>
      </c>
      <c r="BG2048">
        <f t="shared" si="225"/>
        <v>1817.7238396227694</v>
      </c>
      <c r="BH2048">
        <f t="shared" si="226"/>
        <v>2166.5418042914098</v>
      </c>
      <c r="BI2048">
        <f t="shared" si="227"/>
        <v>3366.3667790366526</v>
      </c>
      <c r="BJ2048">
        <f t="shared" si="228"/>
        <v>3992.3648073302029</v>
      </c>
    </row>
    <row r="2049" spans="1:62">
      <c r="A2049">
        <v>2053</v>
      </c>
      <c r="B2049">
        <v>14830</v>
      </c>
      <c r="C2049" t="s">
        <v>363</v>
      </c>
      <c r="D2049">
        <v>2018</v>
      </c>
      <c r="E2049" t="s">
        <v>55</v>
      </c>
      <c r="F2049" t="s">
        <v>56</v>
      </c>
      <c r="G2049">
        <v>27.183</v>
      </c>
      <c r="H2049">
        <v>0.79865229000000004</v>
      </c>
      <c r="I2049">
        <v>80054813973</v>
      </c>
      <c r="J2049">
        <v>-0.12</v>
      </c>
      <c r="K2049">
        <v>6.77</v>
      </c>
      <c r="L2049">
        <v>814008000000</v>
      </c>
      <c r="M2049">
        <v>0.99</v>
      </c>
      <c r="N2049">
        <v>1</v>
      </c>
      <c r="O2049">
        <v>431557000000</v>
      </c>
      <c r="P2049">
        <v>5.3907742340000002</v>
      </c>
      <c r="Q2049">
        <v>23.00348541</v>
      </c>
      <c r="R2049">
        <v>9778827300</v>
      </c>
      <c r="S2049">
        <v>1111860000000</v>
      </c>
      <c r="T2049">
        <v>456429000000</v>
      </c>
      <c r="U2049">
        <v>655427000000</v>
      </c>
      <c r="V2049">
        <v>0.91456795901996502</v>
      </c>
      <c r="W2049">
        <v>69.64</v>
      </c>
      <c r="X2049">
        <v>45.96</v>
      </c>
      <c r="Y2049">
        <v>5.78</v>
      </c>
      <c r="Z2049">
        <v>12.2141465</v>
      </c>
      <c r="AA2049">
        <v>0</v>
      </c>
      <c r="AB2049" s="2">
        <v>43100</v>
      </c>
      <c r="AC2049">
        <v>48545</v>
      </c>
      <c r="AD2049">
        <f t="shared" si="222"/>
        <v>1100</v>
      </c>
      <c r="AE2049">
        <v>1100</v>
      </c>
      <c r="AF2049">
        <f t="shared" si="223"/>
        <v>2.2659388196518693</v>
      </c>
      <c r="AG2049">
        <v>46125.588271374843</v>
      </c>
      <c r="AH2049">
        <v>46949.26171875</v>
      </c>
      <c r="AI2049">
        <v>48816.24789634873</v>
      </c>
      <c r="AJ2049">
        <v>45851.03157974199</v>
      </c>
      <c r="AK2049">
        <v>45443.144226479337</v>
      </c>
      <c r="AL2049">
        <v>46031.23046875</v>
      </c>
      <c r="AM2049">
        <v>46138.154046075477</v>
      </c>
      <c r="AN2049">
        <v>44480.818896588957</v>
      </c>
      <c r="AO2049">
        <v>46084.685279886537</v>
      </c>
      <c r="AP2049">
        <v>45977.76171875</v>
      </c>
      <c r="AQ2049">
        <v>46886.625122369711</v>
      </c>
      <c r="AR2049">
        <v>45763.91131298714</v>
      </c>
      <c r="AS2049">
        <v>48009.343797254973</v>
      </c>
      <c r="AT2049">
        <v>47153.9453125</v>
      </c>
      <c r="AU2049">
        <v>48009.343797254973</v>
      </c>
      <c r="AV2049">
        <v>46245.081754611943</v>
      </c>
      <c r="AW2049">
        <v>1</v>
      </c>
      <c r="AX2049">
        <v>-94.357802624843316</v>
      </c>
      <c r="AY2049">
        <v>534.61749227066321</v>
      </c>
      <c r="AZ2049">
        <v>1069.260032613463</v>
      </c>
      <c r="BA2049">
        <v>-94.357802624843316</v>
      </c>
      <c r="BB2049">
        <v>44931.23046875</v>
      </c>
      <c r="BC2049">
        <v>46125.588271374843</v>
      </c>
      <c r="BD2049">
        <v>-2.5893605857078068E-2</v>
      </c>
      <c r="BE2049">
        <v>2.5893605857078068E-2</v>
      </c>
      <c r="BF2049">
        <f t="shared" si="224"/>
        <v>-0.20134729192524239</v>
      </c>
      <c r="BG2049">
        <f t="shared" si="225"/>
        <v>2965.2163166067403</v>
      </c>
      <c r="BH2049">
        <f t="shared" si="226"/>
        <v>4335.4289997597734</v>
      </c>
      <c r="BI2049">
        <f t="shared" si="227"/>
        <v>4335.4289997597734</v>
      </c>
      <c r="BJ2049">
        <f t="shared" si="228"/>
        <v>4335.4289997597734</v>
      </c>
    </row>
    <row r="2050" spans="1:62">
      <c r="A2050">
        <v>2054</v>
      </c>
      <c r="B2050">
        <v>14830</v>
      </c>
      <c r="C2050" t="s">
        <v>363</v>
      </c>
      <c r="D2050">
        <v>2019</v>
      </c>
      <c r="E2050" t="s">
        <v>55</v>
      </c>
      <c r="F2050" t="s">
        <v>56</v>
      </c>
      <c r="G2050">
        <v>15.811999999999999</v>
      </c>
      <c r="H2050">
        <v>0.78775401499999997</v>
      </c>
      <c r="I2050">
        <v>84757896965</v>
      </c>
      <c r="J2050">
        <v>-3.2</v>
      </c>
      <c r="K2050">
        <v>7.51</v>
      </c>
      <c r="L2050">
        <v>875164000000</v>
      </c>
      <c r="M2050">
        <v>0.94</v>
      </c>
      <c r="N2050">
        <v>1</v>
      </c>
      <c r="O2050">
        <v>480372000000</v>
      </c>
      <c r="P2050">
        <v>5.6675728579999998</v>
      </c>
      <c r="Q2050">
        <v>23.090496779999999</v>
      </c>
      <c r="R2050">
        <v>10667811600</v>
      </c>
      <c r="S2050">
        <v>1076290000000</v>
      </c>
      <c r="T2050">
        <v>367477000000</v>
      </c>
      <c r="U2050">
        <v>708809000000</v>
      </c>
      <c r="V2050">
        <v>8.1446141217862547</v>
      </c>
      <c r="W2050">
        <v>51.84</v>
      </c>
      <c r="X2050">
        <v>45.63</v>
      </c>
      <c r="Y2050">
        <v>5.95</v>
      </c>
      <c r="Z2050">
        <v>11.95779074</v>
      </c>
      <c r="AA2050">
        <v>0</v>
      </c>
      <c r="AB2050" s="2">
        <v>43465</v>
      </c>
      <c r="AC2050">
        <v>54036</v>
      </c>
      <c r="AD2050">
        <f t="shared" si="222"/>
        <v>1200</v>
      </c>
      <c r="AE2050">
        <v>1200</v>
      </c>
      <c r="AF2050">
        <f t="shared" si="223"/>
        <v>2.2207417277370642</v>
      </c>
      <c r="AG2050">
        <v>52110.624918535017</v>
      </c>
      <c r="AH2050">
        <v>52279.81640625</v>
      </c>
      <c r="AI2050">
        <v>53012.974901411268</v>
      </c>
      <c r="AJ2050">
        <v>51546.657911088732</v>
      </c>
      <c r="AK2050">
        <v>51836.383819171453</v>
      </c>
      <c r="AL2050">
        <v>51671.6484375</v>
      </c>
      <c r="AM2050">
        <v>52165.851210037392</v>
      </c>
      <c r="AN2050">
        <v>51232.356334694108</v>
      </c>
      <c r="AO2050">
        <v>51012.70581321013</v>
      </c>
      <c r="AP2050">
        <v>52275.66796875</v>
      </c>
      <c r="AQ2050">
        <v>52605.138703222423</v>
      </c>
      <c r="AR2050">
        <v>50847.973818450577</v>
      </c>
      <c r="AS2050">
        <v>51397.086445350149</v>
      </c>
      <c r="AT2050">
        <v>51342.17578125</v>
      </c>
      <c r="AU2050">
        <v>51781.464466527803</v>
      </c>
      <c r="AV2050">
        <v>50628.327030518252</v>
      </c>
      <c r="AW2050">
        <v>0</v>
      </c>
      <c r="AX2050">
        <v>-438.97648103501712</v>
      </c>
      <c r="AY2050">
        <v>439.28414957854687</v>
      </c>
      <c r="AZ2050">
        <v>329.46996803986991</v>
      </c>
      <c r="BA2050">
        <v>439.28414957854687</v>
      </c>
      <c r="BB2050">
        <v>51075.66796875</v>
      </c>
      <c r="BC2050">
        <v>51836.383819171453</v>
      </c>
      <c r="BD2050">
        <v>-1.467532637066604E-2</v>
      </c>
      <c r="BE2050">
        <v>1.467532637066604E-2</v>
      </c>
      <c r="BF2050">
        <f t="shared" si="224"/>
        <v>-0.21224484107443162</v>
      </c>
      <c r="BG2050">
        <f t="shared" si="225"/>
        <v>1466.3169903225353</v>
      </c>
      <c r="BH2050">
        <f t="shared" si="226"/>
        <v>1780.6185667171594</v>
      </c>
      <c r="BI2050">
        <f t="shared" si="227"/>
        <v>2165.0010829606908</v>
      </c>
      <c r="BJ2050">
        <f t="shared" si="228"/>
        <v>2384.6478708930154</v>
      </c>
    </row>
    <row r="2051" spans="1:62">
      <c r="A2051">
        <v>2055</v>
      </c>
      <c r="B2051">
        <v>14830</v>
      </c>
      <c r="C2051" t="s">
        <v>363</v>
      </c>
      <c r="D2051">
        <v>2020</v>
      </c>
      <c r="E2051" t="s">
        <v>55</v>
      </c>
      <c r="F2051" t="s">
        <v>56</v>
      </c>
      <c r="G2051">
        <v>15.914</v>
      </c>
      <c r="H2051">
        <v>0.74508749799999996</v>
      </c>
      <c r="I2051">
        <v>96249278752</v>
      </c>
      <c r="J2051">
        <v>4.1399999999999997</v>
      </c>
      <c r="K2051">
        <v>1.75</v>
      </c>
      <c r="L2051">
        <v>890460000000</v>
      </c>
      <c r="M2051">
        <v>0.76</v>
      </c>
      <c r="N2051">
        <v>1</v>
      </c>
      <c r="O2051">
        <v>496293000000</v>
      </c>
      <c r="P2051">
        <v>5.1563323030000001</v>
      </c>
      <c r="Q2051">
        <v>23.226714529999999</v>
      </c>
      <c r="R2051">
        <v>12224580200</v>
      </c>
      <c r="S2051">
        <v>1120800000000</v>
      </c>
      <c r="T2051">
        <v>338797000000</v>
      </c>
      <c r="U2051">
        <v>781998000000</v>
      </c>
      <c r="V2051">
        <v>10.32563074114465</v>
      </c>
      <c r="W2051">
        <v>43.32</v>
      </c>
      <c r="X2051">
        <v>46.58</v>
      </c>
      <c r="Y2051">
        <v>11.54</v>
      </c>
      <c r="Z2051">
        <v>12.30812339</v>
      </c>
      <c r="AA2051">
        <v>1</v>
      </c>
      <c r="AB2051" s="2">
        <v>43830</v>
      </c>
      <c r="AC2051">
        <v>55827</v>
      </c>
      <c r="AD2051">
        <f t="shared" ref="AD2051:AD2114" si="229">AE2051/N2051</f>
        <v>1400</v>
      </c>
      <c r="AE2051">
        <v>1400</v>
      </c>
      <c r="AF2051">
        <f t="shared" ref="AF2051:AF2114" si="230">AD2051*100/AC2051</f>
        <v>2.5077471474376196</v>
      </c>
      <c r="AG2051">
        <v>54197.299120494739</v>
      </c>
      <c r="AH2051">
        <v>54761.26953125</v>
      </c>
      <c r="AI2051">
        <v>54930.457537144437</v>
      </c>
      <c r="AJ2051">
        <v>54197.299120494739</v>
      </c>
      <c r="AK2051">
        <v>54310.097729382724</v>
      </c>
      <c r="AL2051">
        <v>54140.90625</v>
      </c>
      <c r="AM2051">
        <v>54422.889739836173</v>
      </c>
      <c r="AN2051">
        <v>52223.417826373567</v>
      </c>
      <c r="AO2051">
        <v>55381.633126007277</v>
      </c>
      <c r="AP2051">
        <v>54253.69921875</v>
      </c>
      <c r="AQ2051">
        <v>55381.633126007277</v>
      </c>
      <c r="AR2051">
        <v>53802.524270366121</v>
      </c>
      <c r="AS2051">
        <v>55043.263509701603</v>
      </c>
      <c r="AT2051">
        <v>55438.0390625</v>
      </c>
      <c r="AU2051">
        <v>56735.164673757114</v>
      </c>
      <c r="AV2051">
        <v>55043.263509701603</v>
      </c>
      <c r="AW2051">
        <v>1</v>
      </c>
      <c r="AX2051">
        <v>-56.392870494739327</v>
      </c>
      <c r="AY2051">
        <v>-56.398510632723628</v>
      </c>
      <c r="AZ2051">
        <v>56.405936492723413</v>
      </c>
      <c r="BA2051">
        <v>-56.392870494739327</v>
      </c>
      <c r="BB2051">
        <v>52740.90625</v>
      </c>
      <c r="BC2051">
        <v>54197.299120494739</v>
      </c>
      <c r="BD2051">
        <v>-2.6872056248721882E-2</v>
      </c>
      <c r="BE2051">
        <v>2.6872056248721882E-2</v>
      </c>
      <c r="BF2051">
        <f t="shared" si="224"/>
        <v>-0.25491167023554606</v>
      </c>
      <c r="BG2051">
        <f t="shared" si="225"/>
        <v>733.15841664969776</v>
      </c>
      <c r="BH2051">
        <f t="shared" si="226"/>
        <v>2707.0397107708704</v>
      </c>
      <c r="BI2051">
        <f t="shared" si="227"/>
        <v>3158.2152996337099</v>
      </c>
      <c r="BJ2051">
        <f t="shared" si="228"/>
        <v>4511.746847383547</v>
      </c>
    </row>
    <row r="2052" spans="1:62">
      <c r="A2052">
        <v>2056</v>
      </c>
      <c r="B2052">
        <v>14830</v>
      </c>
      <c r="C2052" t="s">
        <v>363</v>
      </c>
      <c r="D2052">
        <v>2021</v>
      </c>
      <c r="E2052" t="s">
        <v>55</v>
      </c>
      <c r="F2052" t="s">
        <v>56</v>
      </c>
      <c r="G2052">
        <v>8.1370000000000005</v>
      </c>
      <c r="H2052">
        <v>1.0293616670000001</v>
      </c>
      <c r="I2052">
        <v>168339000000</v>
      </c>
      <c r="J2052">
        <v>20.25</v>
      </c>
      <c r="K2052">
        <v>23.23</v>
      </c>
      <c r="L2052">
        <v>1097270000000</v>
      </c>
      <c r="M2052">
        <v>2.59</v>
      </c>
      <c r="N2052">
        <v>1</v>
      </c>
      <c r="O2052">
        <v>1032660000000</v>
      </c>
      <c r="P2052">
        <v>6.1344188959999997</v>
      </c>
      <c r="Q2052">
        <v>23.42087055</v>
      </c>
      <c r="R2052">
        <v>14844133100</v>
      </c>
      <c r="S2052">
        <v>1347710000000</v>
      </c>
      <c r="T2052">
        <v>354620000000</v>
      </c>
      <c r="U2052">
        <v>993091000000</v>
      </c>
      <c r="V2052">
        <v>26.99405880833455</v>
      </c>
      <c r="W2052">
        <v>35.71</v>
      </c>
      <c r="X2052">
        <v>45.44</v>
      </c>
      <c r="Y2052">
        <v>14.59</v>
      </c>
      <c r="Z2052">
        <v>16.951014560000001</v>
      </c>
      <c r="AA2052">
        <v>1</v>
      </c>
      <c r="AB2052" s="2">
        <v>44196</v>
      </c>
      <c r="AC2052">
        <v>116162</v>
      </c>
      <c r="AD2052">
        <f t="shared" si="229"/>
        <v>1700</v>
      </c>
      <c r="AE2052">
        <v>1700</v>
      </c>
      <c r="AF2052">
        <f t="shared" si="230"/>
        <v>1.4634734250443346</v>
      </c>
      <c r="AG2052">
        <v>116063.70746681921</v>
      </c>
      <c r="AH2052">
        <v>116296.296875</v>
      </c>
      <c r="AI2052">
        <v>118622.2195269353</v>
      </c>
      <c r="AJ2052">
        <v>115017.0408449419</v>
      </c>
      <c r="AK2052">
        <v>114668.14744747939</v>
      </c>
      <c r="AL2052">
        <v>116180</v>
      </c>
      <c r="AM2052">
        <v>117459.2560061542</v>
      </c>
      <c r="AN2052">
        <v>114668.14744747939</v>
      </c>
      <c r="AO2052">
        <v>115365.92947806561</v>
      </c>
      <c r="AP2052">
        <v>114551.859375</v>
      </c>
      <c r="AQ2052">
        <v>116296.3014323111</v>
      </c>
      <c r="AR2052">
        <v>113388.8908609271</v>
      </c>
      <c r="AS2052">
        <v>116296.2953277043</v>
      </c>
      <c r="AT2052">
        <v>115831.109375</v>
      </c>
      <c r="AU2052">
        <v>116877.7759829516</v>
      </c>
      <c r="AV2052">
        <v>115365.9234222957</v>
      </c>
      <c r="AW2052">
        <v>1</v>
      </c>
      <c r="AX2052">
        <v>116.2925331807928</v>
      </c>
      <c r="AY2052">
        <v>-116.288072479394</v>
      </c>
      <c r="AZ2052">
        <v>465.17989693439449</v>
      </c>
      <c r="BA2052">
        <v>116.2925331807928</v>
      </c>
      <c r="BB2052">
        <v>114480</v>
      </c>
      <c r="BC2052">
        <v>116063.70746681921</v>
      </c>
      <c r="BD2052">
        <v>-1.3645156624623289E-2</v>
      </c>
      <c r="BE2052">
        <v>1.3645156624623289E-2</v>
      </c>
      <c r="BF2052">
        <f t="shared" si="224"/>
        <v>2.9360173924657382E-2</v>
      </c>
      <c r="BG2052">
        <f t="shared" si="225"/>
        <v>3605.1786819933914</v>
      </c>
      <c r="BH2052">
        <f t="shared" si="226"/>
        <v>3954.072079455902</v>
      </c>
      <c r="BI2052">
        <f t="shared" si="227"/>
        <v>5233.328666008194</v>
      </c>
      <c r="BJ2052">
        <f t="shared" si="228"/>
        <v>5233.328666008194</v>
      </c>
    </row>
    <row r="2053" spans="1:62">
      <c r="A2053">
        <v>2057</v>
      </c>
      <c r="B2053">
        <v>14830</v>
      </c>
      <c r="C2053" t="s">
        <v>363</v>
      </c>
      <c r="D2053">
        <v>2022</v>
      </c>
      <c r="E2053" t="s">
        <v>55</v>
      </c>
      <c r="F2053" t="s">
        <v>56</v>
      </c>
      <c r="G2053">
        <v>10.476000000000001</v>
      </c>
      <c r="H2053">
        <v>0.76453512199999996</v>
      </c>
      <c r="I2053">
        <v>147871000000</v>
      </c>
      <c r="J2053">
        <v>10.5</v>
      </c>
      <c r="K2053">
        <v>28.04</v>
      </c>
      <c r="L2053">
        <v>1404900000000</v>
      </c>
      <c r="M2053">
        <v>2.34</v>
      </c>
      <c r="N2053">
        <v>1</v>
      </c>
      <c r="O2053">
        <v>550883000000</v>
      </c>
      <c r="P2053">
        <v>3.725427163</v>
      </c>
      <c r="Q2053">
        <v>23.30936367</v>
      </c>
      <c r="R2053">
        <v>13277858000</v>
      </c>
      <c r="S2053">
        <v>1489270000000</v>
      </c>
      <c r="T2053">
        <v>587713000000</v>
      </c>
      <c r="U2053">
        <v>901552000000</v>
      </c>
      <c r="V2053">
        <v>-9.2175842898586335</v>
      </c>
      <c r="W2053">
        <v>65.19</v>
      </c>
      <c r="X2053">
        <v>45.43</v>
      </c>
      <c r="Y2053">
        <v>11.41</v>
      </c>
      <c r="Z2053">
        <v>16.40182707</v>
      </c>
      <c r="AA2053">
        <v>1</v>
      </c>
      <c r="AB2053" s="2">
        <v>44561</v>
      </c>
      <c r="AC2053">
        <v>81400</v>
      </c>
      <c r="AD2053">
        <f t="shared" si="229"/>
        <v>2000</v>
      </c>
      <c r="AE2053">
        <v>2000</v>
      </c>
      <c r="AF2053">
        <f t="shared" si="230"/>
        <v>2.4570024570024569</v>
      </c>
      <c r="AG2053">
        <v>76772.898120902857</v>
      </c>
      <c r="AH2053">
        <v>78075.7109375</v>
      </c>
      <c r="AI2053">
        <v>78634.059287470198</v>
      </c>
      <c r="AJ2053">
        <v>76772.898120902857</v>
      </c>
      <c r="AK2053">
        <v>77610.42311896864</v>
      </c>
      <c r="AL2053">
        <v>77145.1328125</v>
      </c>
      <c r="AM2053">
        <v>78075.713425437265</v>
      </c>
      <c r="AN2053">
        <v>77145.1328125</v>
      </c>
      <c r="AO2053">
        <v>79192.410160961997</v>
      </c>
      <c r="AP2053">
        <v>77145.1328125</v>
      </c>
      <c r="AQ2053">
        <v>79564.642406136903</v>
      </c>
      <c r="AR2053">
        <v>77052.074751206266</v>
      </c>
      <c r="AS2053">
        <v>79564.643809886751</v>
      </c>
      <c r="AT2053">
        <v>80122.9921875</v>
      </c>
      <c r="AU2053">
        <v>80495.224439242156</v>
      </c>
      <c r="AV2053">
        <v>79378.527684015673</v>
      </c>
      <c r="AW2053">
        <v>1</v>
      </c>
      <c r="AX2053">
        <v>372.23469159714301</v>
      </c>
      <c r="AY2053">
        <v>-465.29030646863981</v>
      </c>
      <c r="AZ2053">
        <v>930.58202653800254</v>
      </c>
      <c r="BA2053">
        <v>372.23469159714301</v>
      </c>
      <c r="BB2053">
        <v>75145.1328125</v>
      </c>
      <c r="BC2053">
        <v>76772.898120902857</v>
      </c>
      <c r="BD2053">
        <v>-2.1202342861141352E-2</v>
      </c>
      <c r="BE2053">
        <v>2.1202342861141352E-2</v>
      </c>
      <c r="BF2053">
        <f t="shared" si="224"/>
        <v>-0.23546368354965855</v>
      </c>
      <c r="BG2053">
        <f t="shared" si="225"/>
        <v>1861.1611665673408</v>
      </c>
      <c r="BH2053">
        <f t="shared" si="226"/>
        <v>1861.1611665673408</v>
      </c>
      <c r="BI2053">
        <f t="shared" si="227"/>
        <v>2791.7442852340464</v>
      </c>
      <c r="BJ2053">
        <f t="shared" si="228"/>
        <v>3722.3263183392992</v>
      </c>
    </row>
    <row r="2054" spans="1:62">
      <c r="A2054">
        <v>2058</v>
      </c>
      <c r="B2054">
        <v>14830</v>
      </c>
      <c r="C2054" t="s">
        <v>363</v>
      </c>
      <c r="D2054">
        <v>2023</v>
      </c>
      <c r="E2054" t="s">
        <v>55</v>
      </c>
      <c r="F2054" t="s">
        <v>56</v>
      </c>
      <c r="G2054">
        <v>65.308000000000007</v>
      </c>
      <c r="H2054">
        <v>0.64716415699999996</v>
      </c>
      <c r="I2054">
        <v>32068843108</v>
      </c>
      <c r="J2054">
        <v>-15.45</v>
      </c>
      <c r="K2054">
        <v>-19.3</v>
      </c>
      <c r="L2054">
        <v>1133720000000</v>
      </c>
      <c r="M2054">
        <v>4.5</v>
      </c>
      <c r="N2054">
        <v>1</v>
      </c>
      <c r="O2054">
        <v>458843000000</v>
      </c>
      <c r="P2054">
        <v>14.30807087</v>
      </c>
      <c r="Q2054">
        <v>23.08622012</v>
      </c>
      <c r="R2054">
        <v>10622286400</v>
      </c>
      <c r="S2054">
        <v>1259140000000</v>
      </c>
      <c r="T2054">
        <v>356024000000</v>
      </c>
      <c r="U2054">
        <v>903112000000</v>
      </c>
      <c r="V2054">
        <v>0.17303494418513851</v>
      </c>
      <c r="W2054">
        <v>39.42</v>
      </c>
      <c r="X2054">
        <v>45.59</v>
      </c>
      <c r="Y2054">
        <v>10.6</v>
      </c>
      <c r="Z2054">
        <v>3.5509264749999998</v>
      </c>
      <c r="AA2054">
        <v>0</v>
      </c>
      <c r="AB2054" s="2">
        <v>44926</v>
      </c>
      <c r="AC2054">
        <v>67800</v>
      </c>
      <c r="AD2054">
        <f t="shared" si="229"/>
        <v>1600</v>
      </c>
      <c r="AE2054">
        <v>1600</v>
      </c>
      <c r="AF2054">
        <f t="shared" si="230"/>
        <v>2.359882005899705</v>
      </c>
      <c r="AG2054">
        <v>67437.16234168502</v>
      </c>
      <c r="AH2054">
        <v>66461.2265625</v>
      </c>
      <c r="AI2054">
        <v>68413.09812087004</v>
      </c>
      <c r="AJ2054">
        <v>66070.852250825992</v>
      </c>
      <c r="AK2054">
        <v>65682.739775815222</v>
      </c>
      <c r="AL2054">
        <v>65778.0703125</v>
      </c>
      <c r="AM2054">
        <v>67208.028362771744</v>
      </c>
      <c r="AN2054">
        <v>64634.103872282612</v>
      </c>
      <c r="AO2054">
        <v>65968.733236151602</v>
      </c>
      <c r="AP2054">
        <v>65396.75</v>
      </c>
      <c r="AQ2054">
        <v>65968.733236151602</v>
      </c>
      <c r="AR2054">
        <v>64443.444606413999</v>
      </c>
      <c r="AS2054">
        <v>66445.387446552035</v>
      </c>
      <c r="AT2054">
        <v>65492.08203125</v>
      </c>
      <c r="AU2054">
        <v>66445.387446552035</v>
      </c>
      <c r="AV2054">
        <v>65301.420948189589</v>
      </c>
      <c r="AW2054">
        <v>1</v>
      </c>
      <c r="AX2054">
        <v>-1659.09202918502</v>
      </c>
      <c r="AY2054">
        <v>-285.98977581522189</v>
      </c>
      <c r="AZ2054">
        <v>-476.65120490160189</v>
      </c>
      <c r="BA2054">
        <v>-1659.09202918502</v>
      </c>
      <c r="BB2054">
        <v>64178.0703125</v>
      </c>
      <c r="BC2054">
        <v>67437.16234168502</v>
      </c>
      <c r="BD2054">
        <v>-4.8327834624359231E-2</v>
      </c>
      <c r="BE2054">
        <v>4.8327834624359231E-2</v>
      </c>
      <c r="BF2054">
        <f t="shared" si="224"/>
        <v>-0.35283526851660657</v>
      </c>
      <c r="BG2054">
        <f t="shared" si="225"/>
        <v>2342.2458700440475</v>
      </c>
      <c r="BH2054">
        <f t="shared" si="226"/>
        <v>3778.9942485874271</v>
      </c>
      <c r="BI2054">
        <f t="shared" si="227"/>
        <v>3969.6535144560403</v>
      </c>
      <c r="BJ2054">
        <f t="shared" si="228"/>
        <v>3969.6535144560403</v>
      </c>
    </row>
    <row r="2055" spans="1:62">
      <c r="A2055">
        <v>2059</v>
      </c>
      <c r="B2055">
        <v>14830</v>
      </c>
      <c r="C2055" t="s">
        <v>363</v>
      </c>
      <c r="D2055">
        <v>2024</v>
      </c>
      <c r="E2055" t="s">
        <v>55</v>
      </c>
      <c r="F2055" t="s">
        <v>56</v>
      </c>
      <c r="J2055">
        <v>5.21</v>
      </c>
      <c r="K2055">
        <v>-26.25</v>
      </c>
      <c r="L2055">
        <v>836100000000</v>
      </c>
      <c r="N2055">
        <v>1</v>
      </c>
      <c r="P2055">
        <v>29.51</v>
      </c>
      <c r="S2055">
        <v>1324800000000</v>
      </c>
      <c r="T2055">
        <v>345800000000</v>
      </c>
      <c r="U2055">
        <v>979100000000</v>
      </c>
      <c r="V2055">
        <v>8.4140173090380816</v>
      </c>
      <c r="W2055">
        <v>35.606214489999999</v>
      </c>
      <c r="X2055">
        <v>45.59</v>
      </c>
      <c r="Y2055">
        <v>11.71</v>
      </c>
      <c r="Z2055">
        <v>84.970461729999997</v>
      </c>
      <c r="AA2055">
        <v>1</v>
      </c>
      <c r="AB2055" s="2">
        <v>45291</v>
      </c>
      <c r="AC2055">
        <v>72300</v>
      </c>
      <c r="AD2055">
        <f t="shared" si="229"/>
        <v>1600</v>
      </c>
      <c r="AE2055">
        <v>1600</v>
      </c>
      <c r="AF2055">
        <f t="shared" si="230"/>
        <v>2.2130013831258646</v>
      </c>
      <c r="AG2055">
        <v>74000</v>
      </c>
      <c r="AH2055">
        <v>73000</v>
      </c>
      <c r="AI2055">
        <v>75100</v>
      </c>
      <c r="AJ2055">
        <v>72000</v>
      </c>
      <c r="AK2055">
        <v>73487.967914438501</v>
      </c>
      <c r="AL2055">
        <v>73000</v>
      </c>
      <c r="AM2055">
        <v>73780.748663101607</v>
      </c>
      <c r="AN2055">
        <v>71731.283422459892</v>
      </c>
      <c r="AO2055">
        <v>73097.592909946237</v>
      </c>
      <c r="AP2055">
        <v>72609.625</v>
      </c>
      <c r="AQ2055">
        <v>73585.560819892475</v>
      </c>
      <c r="AR2055">
        <v>71243.314852150535</v>
      </c>
      <c r="AS2055">
        <v>69389.033832644622</v>
      </c>
      <c r="AT2055">
        <v>70852.9375</v>
      </c>
      <c r="AU2055">
        <v>71633.686122589526</v>
      </c>
      <c r="AV2055">
        <v>68315.504476584014</v>
      </c>
      <c r="AW2055">
        <v>0</v>
      </c>
      <c r="AX2055">
        <v>-1000</v>
      </c>
      <c r="AY2055">
        <v>-878.34291443850088</v>
      </c>
      <c r="AZ2055">
        <v>-2244.6554099462369</v>
      </c>
      <c r="BA2055">
        <v>-878.34291443850088</v>
      </c>
      <c r="BB2055">
        <v>71009.625</v>
      </c>
      <c r="BC2055">
        <v>73487.967914438501</v>
      </c>
      <c r="BD2055">
        <v>-3.3724471975113232E-2</v>
      </c>
      <c r="BE2055">
        <v>3.3724471975113232E-2</v>
      </c>
      <c r="BF2055">
        <f t="shared" si="224"/>
        <v>-0.73905495169082125</v>
      </c>
      <c r="BG2055">
        <f t="shared" si="225"/>
        <v>3100</v>
      </c>
      <c r="BH2055">
        <f t="shared" si="226"/>
        <v>3368.7165775401081</v>
      </c>
      <c r="BI2055">
        <f t="shared" si="227"/>
        <v>3856.6851478494646</v>
      </c>
      <c r="BJ2055">
        <f t="shared" si="228"/>
        <v>6784.4955234159861</v>
      </c>
    </row>
    <row r="2056" spans="1:62">
      <c r="A2056">
        <v>2060</v>
      </c>
      <c r="B2056">
        <v>14910</v>
      </c>
      <c r="C2056" t="s">
        <v>364</v>
      </c>
      <c r="D2056">
        <v>2022</v>
      </c>
      <c r="E2056" t="s">
        <v>55</v>
      </c>
      <c r="F2056" t="s">
        <v>56</v>
      </c>
      <c r="G2056">
        <v>4.6260000000000003</v>
      </c>
      <c r="H2056">
        <v>0.96734751900000004</v>
      </c>
      <c r="I2056">
        <v>2467546877</v>
      </c>
      <c r="J2056">
        <v>5.25</v>
      </c>
      <c r="K2056">
        <v>1.28</v>
      </c>
      <c r="L2056">
        <v>49973898725</v>
      </c>
      <c r="M2056">
        <v>4.6399999999999997</v>
      </c>
      <c r="N2056">
        <v>1</v>
      </c>
      <c r="O2056">
        <v>30204628350</v>
      </c>
      <c r="P2056">
        <v>12.24075159</v>
      </c>
      <c r="Q2056">
        <v>18.384179039999999</v>
      </c>
      <c r="R2056">
        <v>96415645</v>
      </c>
      <c r="S2056">
        <v>57241315662</v>
      </c>
      <c r="T2056">
        <v>25167616319</v>
      </c>
      <c r="U2056">
        <v>32073699343</v>
      </c>
      <c r="V2056">
        <v>4.2625907627720894</v>
      </c>
      <c r="W2056">
        <v>78.47</v>
      </c>
      <c r="X2056">
        <v>27.39</v>
      </c>
      <c r="Y2056">
        <v>2.14</v>
      </c>
      <c r="Z2056">
        <v>7.6933653660000001</v>
      </c>
      <c r="AA2056">
        <v>0</v>
      </c>
      <c r="AB2056" s="2">
        <v>44561</v>
      </c>
      <c r="AC2056">
        <v>1550</v>
      </c>
      <c r="AD2056">
        <f t="shared" si="229"/>
        <v>5</v>
      </c>
      <c r="AE2056">
        <v>5</v>
      </c>
      <c r="AF2056">
        <f t="shared" si="230"/>
        <v>0.32258064516129031</v>
      </c>
      <c r="AG2056">
        <v>1580.138036809816</v>
      </c>
      <c r="AH2056">
        <v>1625</v>
      </c>
      <c r="AI2056">
        <v>1625</v>
      </c>
      <c r="AJ2056">
        <v>1580.138036809816</v>
      </c>
      <c r="AK2056">
        <v>1634.969342041016</v>
      </c>
      <c r="AL2056">
        <v>1595.092041015625</v>
      </c>
      <c r="AM2056">
        <v>1634.969342041016</v>
      </c>
      <c r="AN2056">
        <v>1575.1533905029301</v>
      </c>
      <c r="AO2056">
        <v>1724.693189283033</v>
      </c>
      <c r="AP2056">
        <v>1659.892578125</v>
      </c>
      <c r="AQ2056">
        <v>1724.693189283033</v>
      </c>
      <c r="AR2056">
        <v>1649.923253331456</v>
      </c>
      <c r="AS2056">
        <v>1709.739214520122</v>
      </c>
      <c r="AT2056">
        <v>1714.723876953125</v>
      </c>
      <c r="AU2056">
        <v>1744.631851551145</v>
      </c>
      <c r="AV2056">
        <v>1694.7852272211121</v>
      </c>
      <c r="AW2056">
        <v>1</v>
      </c>
      <c r="AX2056">
        <v>14.95400420580904</v>
      </c>
      <c r="AY2056">
        <v>24.923236083983969</v>
      </c>
      <c r="AZ2056">
        <v>-9.9693123299080071</v>
      </c>
      <c r="BA2056">
        <v>14.95400420580904</v>
      </c>
      <c r="BB2056">
        <v>1590.092041015625</v>
      </c>
      <c r="BC2056">
        <v>1580.138036809816</v>
      </c>
      <c r="BD2056">
        <v>6.2994523098155739E-3</v>
      </c>
      <c r="BE2056">
        <v>6.2994523098155739E-3</v>
      </c>
      <c r="BF2056">
        <f t="shared" si="224"/>
        <v>-3.2652481365671934E-2</v>
      </c>
      <c r="BG2056">
        <f t="shared" si="225"/>
        <v>44.861963190184042</v>
      </c>
      <c r="BH2056">
        <f t="shared" si="226"/>
        <v>59.815951538085983</v>
      </c>
      <c r="BI2056">
        <f t="shared" si="227"/>
        <v>149.53979878010296</v>
      </c>
      <c r="BJ2056">
        <f t="shared" si="228"/>
        <v>169.47846104821497</v>
      </c>
    </row>
    <row r="2057" spans="1:62">
      <c r="A2057">
        <v>2061</v>
      </c>
      <c r="B2057">
        <v>14940</v>
      </c>
      <c r="C2057" t="s">
        <v>365</v>
      </c>
      <c r="D2057">
        <v>2024</v>
      </c>
      <c r="E2057" t="s">
        <v>70</v>
      </c>
      <c r="F2057" t="s">
        <v>56</v>
      </c>
      <c r="J2057">
        <v>6.97</v>
      </c>
      <c r="K2057">
        <v>-4.46</v>
      </c>
      <c r="L2057">
        <v>150500000000</v>
      </c>
      <c r="N2057">
        <v>1</v>
      </c>
      <c r="P2057">
        <v>26.58</v>
      </c>
      <c r="S2057">
        <v>211600000000</v>
      </c>
      <c r="T2057">
        <v>108200000000</v>
      </c>
      <c r="U2057">
        <v>103400000000</v>
      </c>
      <c r="V2057">
        <v>19.011933380506768</v>
      </c>
      <c r="W2057">
        <v>7.2461018260000003</v>
      </c>
      <c r="X2057">
        <v>45.98</v>
      </c>
      <c r="Y2057">
        <v>4.95</v>
      </c>
      <c r="Z2057">
        <v>84.888098009999993</v>
      </c>
      <c r="AA2057">
        <v>0</v>
      </c>
      <c r="AB2057" s="2">
        <v>45291</v>
      </c>
      <c r="AC2057">
        <v>5210</v>
      </c>
      <c r="AD2057">
        <f t="shared" si="229"/>
        <v>50</v>
      </c>
      <c r="AE2057">
        <v>50</v>
      </c>
      <c r="AF2057">
        <f t="shared" si="230"/>
        <v>0.95969289827255277</v>
      </c>
      <c r="AG2057">
        <v>5700</v>
      </c>
      <c r="AH2057">
        <v>5340</v>
      </c>
      <c r="AI2057">
        <v>5850</v>
      </c>
      <c r="AJ2057">
        <v>5340</v>
      </c>
      <c r="AK2057">
        <v>5142.3853211009173</v>
      </c>
      <c r="AL2057">
        <v>5400</v>
      </c>
      <c r="AM2057">
        <v>5627.8899082568814</v>
      </c>
      <c r="AN2057">
        <v>5132.4770642201838</v>
      </c>
      <c r="AO2057">
        <v>5102.7523337388166</v>
      </c>
      <c r="AP2057">
        <v>5122.56884765625</v>
      </c>
      <c r="AQ2057">
        <v>5291.0092159544247</v>
      </c>
      <c r="AR2057">
        <v>5063.1193059039533</v>
      </c>
      <c r="AS2057">
        <v>5350.4587577067214</v>
      </c>
      <c r="AT2057">
        <v>5122.56884765625</v>
      </c>
      <c r="AU2057">
        <v>5647.7064664682057</v>
      </c>
      <c r="AV2057">
        <v>5122.56884765625</v>
      </c>
      <c r="AW2057">
        <v>0</v>
      </c>
      <c r="AX2057">
        <v>-300</v>
      </c>
      <c r="AY2057">
        <v>-19.816473444667281</v>
      </c>
      <c r="AZ2057">
        <v>19.81651391743344</v>
      </c>
      <c r="BA2057">
        <v>-19.816473444667281</v>
      </c>
      <c r="BB2057">
        <v>5072.56884765625</v>
      </c>
      <c r="BC2057">
        <v>5142.3853211009173</v>
      </c>
      <c r="BD2057">
        <v>-1.3576670958161591E-2</v>
      </c>
      <c r="BE2057">
        <v>1.3576670958161591E-2</v>
      </c>
      <c r="BF2057">
        <f t="shared" si="224"/>
        <v>-0.48865784499054821</v>
      </c>
      <c r="BG2057">
        <f t="shared" si="225"/>
        <v>510</v>
      </c>
      <c r="BH2057">
        <f t="shared" si="226"/>
        <v>717.52293577981618</v>
      </c>
      <c r="BI2057">
        <f t="shared" si="227"/>
        <v>786.88069409604668</v>
      </c>
      <c r="BJ2057">
        <f t="shared" si="228"/>
        <v>786.88069409604668</v>
      </c>
    </row>
    <row r="2058" spans="1:62">
      <c r="A2058">
        <v>2062</v>
      </c>
      <c r="B2058">
        <v>14970</v>
      </c>
      <c r="C2058" t="s">
        <v>366</v>
      </c>
      <c r="D2058">
        <v>2016</v>
      </c>
      <c r="E2058" t="s">
        <v>70</v>
      </c>
      <c r="F2058" t="s">
        <v>56</v>
      </c>
      <c r="G2058">
        <v>8.0399999999999991</v>
      </c>
      <c r="H2058">
        <v>1.3402053249999999</v>
      </c>
      <c r="I2058">
        <v>13122798605</v>
      </c>
      <c r="J2058">
        <v>7.51</v>
      </c>
      <c r="K2058">
        <v>9.2899999999999991</v>
      </c>
      <c r="L2058">
        <v>101129000000</v>
      </c>
      <c r="M2058">
        <v>1.49</v>
      </c>
      <c r="N2058">
        <v>1</v>
      </c>
      <c r="O2058">
        <v>109203000000</v>
      </c>
      <c r="P2058">
        <v>8.3215862170000001</v>
      </c>
      <c r="Q2058">
        <v>20.423848509999999</v>
      </c>
      <c r="R2058">
        <v>741250000</v>
      </c>
      <c r="S2058">
        <v>128021000000</v>
      </c>
      <c r="T2058">
        <v>62371670623</v>
      </c>
      <c r="U2058">
        <v>65649138867</v>
      </c>
      <c r="V2058">
        <v>8.4080614429999994</v>
      </c>
      <c r="W2058">
        <v>95.01</v>
      </c>
      <c r="X2058">
        <v>80</v>
      </c>
      <c r="Y2058">
        <v>0.03</v>
      </c>
      <c r="Z2058">
        <v>19.989292819999999</v>
      </c>
      <c r="AA2058">
        <v>0</v>
      </c>
      <c r="AB2058" s="2">
        <v>42369</v>
      </c>
      <c r="AC2058">
        <v>7220</v>
      </c>
      <c r="AD2058">
        <f t="shared" si="229"/>
        <v>50</v>
      </c>
      <c r="AE2058">
        <v>50</v>
      </c>
      <c r="AF2058">
        <f t="shared" si="230"/>
        <v>0.69252077562326875</v>
      </c>
      <c r="AG2058">
        <v>6256.8492577042934</v>
      </c>
      <c r="AH2058">
        <v>6380.572265625</v>
      </c>
      <c r="AI2058">
        <v>6566.1567775060594</v>
      </c>
      <c r="AJ2058">
        <v>6097.7768189490998</v>
      </c>
      <c r="AK2058">
        <v>6424.7589138914636</v>
      </c>
      <c r="AL2058">
        <v>6256.84912109375</v>
      </c>
      <c r="AM2058">
        <v>6424.7589138914636</v>
      </c>
      <c r="AN2058">
        <v>6027.0778256863523</v>
      </c>
      <c r="AO2058">
        <v>6345.2220907303126</v>
      </c>
      <c r="AP2058">
        <v>6424.75830078125</v>
      </c>
      <c r="AQ2058">
        <v>6451.2703707982291</v>
      </c>
      <c r="AR2058">
        <v>6336.384734057986</v>
      </c>
      <c r="AS2058">
        <v>6362.8968815285516</v>
      </c>
      <c r="AT2058">
        <v>6345.22216796875</v>
      </c>
      <c r="AU2058">
        <v>6415.9210222079564</v>
      </c>
      <c r="AV2058">
        <v>6327.5474544089484</v>
      </c>
      <c r="AW2058">
        <v>1</v>
      </c>
      <c r="AX2058">
        <v>-1.366105434499332E-4</v>
      </c>
      <c r="AY2058">
        <v>-6.1311021363508189E-4</v>
      </c>
      <c r="AZ2058">
        <v>7.7238437370397151E-5</v>
      </c>
      <c r="BA2058">
        <v>-1.366105434499332E-4</v>
      </c>
      <c r="BB2058">
        <v>6206.84912109375</v>
      </c>
      <c r="BC2058">
        <v>6256.8492577042934</v>
      </c>
      <c r="BD2058">
        <v>-7.9912643810263456E-3</v>
      </c>
      <c r="BE2058">
        <v>7.9912643810263456E-3</v>
      </c>
      <c r="BF2058">
        <f t="shared" si="224"/>
        <v>0.34020872460768153</v>
      </c>
      <c r="BG2058">
        <f t="shared" si="225"/>
        <v>468.37995855695954</v>
      </c>
      <c r="BH2058">
        <f t="shared" si="226"/>
        <v>539.07895181970707</v>
      </c>
      <c r="BI2058">
        <f t="shared" si="227"/>
        <v>539.07895181970707</v>
      </c>
      <c r="BJ2058">
        <f t="shared" si="228"/>
        <v>539.07895181970707</v>
      </c>
    </row>
    <row r="2059" spans="1:62">
      <c r="A2059">
        <v>2063</v>
      </c>
      <c r="B2059">
        <v>14970</v>
      </c>
      <c r="C2059" t="s">
        <v>366</v>
      </c>
      <c r="D2059">
        <v>2017</v>
      </c>
      <c r="E2059" t="s">
        <v>70</v>
      </c>
      <c r="F2059" t="s">
        <v>56</v>
      </c>
      <c r="G2059">
        <v>27.776</v>
      </c>
      <c r="H2059">
        <v>1.052652087</v>
      </c>
      <c r="I2059">
        <v>6112485552</v>
      </c>
      <c r="J2059">
        <v>2.5499999999999998</v>
      </c>
      <c r="K2059">
        <v>-10.49</v>
      </c>
      <c r="L2059">
        <v>90524366196</v>
      </c>
      <c r="M2059">
        <v>3.17</v>
      </c>
      <c r="N2059">
        <v>1</v>
      </c>
      <c r="O2059">
        <v>76683750000</v>
      </c>
      <c r="P2059">
        <v>12.545428429999999</v>
      </c>
      <c r="Q2059">
        <v>20.829313620000001</v>
      </c>
      <c r="R2059">
        <v>1111875000</v>
      </c>
      <c r="S2059">
        <v>131289000000</v>
      </c>
      <c r="T2059">
        <v>61517958508</v>
      </c>
      <c r="U2059">
        <v>69771106750</v>
      </c>
      <c r="V2059">
        <v>6.2787843894659199</v>
      </c>
      <c r="W2059">
        <v>88.17</v>
      </c>
      <c r="X2059">
        <v>80</v>
      </c>
      <c r="Y2059">
        <v>7.0000000000000007E-2</v>
      </c>
      <c r="Z2059">
        <v>8.7607690869999999</v>
      </c>
      <c r="AA2059">
        <v>0</v>
      </c>
      <c r="AB2059" s="2">
        <v>42735</v>
      </c>
      <c r="AC2059">
        <v>5070</v>
      </c>
      <c r="AD2059">
        <f t="shared" si="229"/>
        <v>75</v>
      </c>
      <c r="AE2059">
        <v>75</v>
      </c>
      <c r="AF2059">
        <f t="shared" si="230"/>
        <v>1.4792899408284024</v>
      </c>
      <c r="AG2059">
        <v>4605.9521772163553</v>
      </c>
      <c r="AH2059">
        <v>4596.9208984375</v>
      </c>
      <c r="AI2059">
        <v>4642.0772923317782</v>
      </c>
      <c r="AJ2059">
        <v>4533.7019469855104</v>
      </c>
      <c r="AK2059">
        <v>4565.1792583465576</v>
      </c>
      <c r="AL2059">
        <v>4556.2802734375</v>
      </c>
      <c r="AM2059">
        <v>4574.0782432556152</v>
      </c>
      <c r="AN2059">
        <v>4449.4924545288086</v>
      </c>
      <c r="AO2059">
        <v>4511.7853488922119</v>
      </c>
      <c r="AP2059">
        <v>4556.2802734375</v>
      </c>
      <c r="AQ2059">
        <v>4556.2802734375</v>
      </c>
      <c r="AR2059">
        <v>4458.3914394378662</v>
      </c>
      <c r="AS2059">
        <v>4520.6847501547027</v>
      </c>
      <c r="AT2059">
        <v>4493.98779296875</v>
      </c>
      <c r="AU2059">
        <v>4538.4827216120048</v>
      </c>
      <c r="AV2059">
        <v>4413.8969214108911</v>
      </c>
      <c r="AW2059">
        <v>1</v>
      </c>
      <c r="AX2059">
        <v>-49.671903778855267</v>
      </c>
      <c r="AY2059">
        <v>-8.8989849090576172</v>
      </c>
      <c r="AZ2059">
        <v>-17.797555923461911</v>
      </c>
      <c r="BA2059">
        <v>-49.671903778855267</v>
      </c>
      <c r="BB2059">
        <v>4481.2802734375</v>
      </c>
      <c r="BC2059">
        <v>4605.9521772163553</v>
      </c>
      <c r="BD2059">
        <v>-2.706756366154929E-2</v>
      </c>
      <c r="BE2059">
        <v>2.706756366154929E-2</v>
      </c>
      <c r="BF2059">
        <f t="shared" si="224"/>
        <v>5.2652112895977578E-2</v>
      </c>
      <c r="BG2059">
        <f t="shared" si="225"/>
        <v>108.37534534626775</v>
      </c>
      <c r="BH2059">
        <f t="shared" si="226"/>
        <v>192.58483780296956</v>
      </c>
      <c r="BI2059">
        <f t="shared" si="227"/>
        <v>192.58483780296956</v>
      </c>
      <c r="BJ2059">
        <f t="shared" si="228"/>
        <v>228.18037092088707</v>
      </c>
    </row>
    <row r="2060" spans="1:62">
      <c r="A2060">
        <v>2064</v>
      </c>
      <c r="B2060">
        <v>14970</v>
      </c>
      <c r="C2060" t="s">
        <v>366</v>
      </c>
      <c r="D2060">
        <v>2019</v>
      </c>
      <c r="E2060" t="s">
        <v>70</v>
      </c>
      <c r="F2060" t="s">
        <v>56</v>
      </c>
      <c r="G2060">
        <v>195.58199999999999</v>
      </c>
      <c r="H2060">
        <v>1.5503630559999999</v>
      </c>
      <c r="I2060">
        <v>1566806647</v>
      </c>
      <c r="J2060">
        <v>-1.28</v>
      </c>
      <c r="K2060">
        <v>-2.0099999999999998</v>
      </c>
      <c r="L2060">
        <v>88705130257</v>
      </c>
      <c r="M2060">
        <v>5.25</v>
      </c>
      <c r="N2060">
        <v>1</v>
      </c>
      <c r="O2060">
        <v>140663000000</v>
      </c>
      <c r="P2060">
        <v>89.776553010000001</v>
      </c>
      <c r="Q2060">
        <v>20.849347680000001</v>
      </c>
      <c r="R2060">
        <v>1134375000</v>
      </c>
      <c r="S2060">
        <v>125594000000</v>
      </c>
      <c r="T2060">
        <v>54053386142</v>
      </c>
      <c r="U2060">
        <v>71540348433</v>
      </c>
      <c r="V2060">
        <v>2.5357798742385582</v>
      </c>
      <c r="W2060">
        <v>75.56</v>
      </c>
      <c r="X2060">
        <v>79.97</v>
      </c>
      <c r="Y2060">
        <v>3.69</v>
      </c>
      <c r="Z2060">
        <v>2.1901020629999999</v>
      </c>
      <c r="AA2060">
        <v>0</v>
      </c>
      <c r="AB2060" s="2">
        <v>43465</v>
      </c>
      <c r="AC2060">
        <v>9300</v>
      </c>
      <c r="AD2060">
        <f t="shared" si="229"/>
        <v>75</v>
      </c>
      <c r="AE2060">
        <v>75</v>
      </c>
      <c r="AF2060">
        <f t="shared" si="230"/>
        <v>0.80645161290322576</v>
      </c>
      <c r="AG2060">
        <v>8257.704981310615</v>
      </c>
      <c r="AH2060">
        <v>8590.9755859375</v>
      </c>
      <c r="AI2060">
        <v>8637.2631699134563</v>
      </c>
      <c r="AJ2060">
        <v>8257.704981310615</v>
      </c>
      <c r="AK2060">
        <v>8088.5786514198289</v>
      </c>
      <c r="AL2060">
        <v>8345.650390625</v>
      </c>
      <c r="AM2060">
        <v>8409.9183254262916</v>
      </c>
      <c r="AN2060">
        <v>8079.3975178767878</v>
      </c>
      <c r="AO2060">
        <v>8529.2741255075925</v>
      </c>
      <c r="AP2060">
        <v>8125.30419921875</v>
      </c>
      <c r="AQ2060">
        <v>8611.9043377030375</v>
      </c>
      <c r="AR2060">
        <v>8061.0362564000707</v>
      </c>
      <c r="AS2060">
        <v>8823.0703937066901</v>
      </c>
      <c r="AT2060">
        <v>8611.904296875</v>
      </c>
      <c r="AU2060">
        <v>8988.3308173140995</v>
      </c>
      <c r="AV2060">
        <v>8455.8250079124464</v>
      </c>
      <c r="AW2060">
        <v>0</v>
      </c>
      <c r="AX2060">
        <v>87.94540931438496</v>
      </c>
      <c r="AY2060">
        <v>36.72554779892107</v>
      </c>
      <c r="AZ2060">
        <v>82.630171367407456</v>
      </c>
      <c r="BA2060">
        <v>36.72554779892107</v>
      </c>
      <c r="BB2060">
        <v>8050.30419921875</v>
      </c>
      <c r="BC2060">
        <v>8088.5786514198289</v>
      </c>
      <c r="BD2060">
        <v>-4.7319132137462029E-3</v>
      </c>
      <c r="BE2060">
        <v>4.7319132137462029E-3</v>
      </c>
      <c r="BF2060">
        <f t="shared" si="224"/>
        <v>0.5503658739032119</v>
      </c>
      <c r="BG2060">
        <f t="shared" si="225"/>
        <v>379.55818860284126</v>
      </c>
      <c r="BH2060">
        <f t="shared" si="226"/>
        <v>557.86565203666851</v>
      </c>
      <c r="BI2060">
        <f t="shared" si="227"/>
        <v>576.22691351338563</v>
      </c>
      <c r="BJ2060">
        <f t="shared" si="228"/>
        <v>927.29456091402881</v>
      </c>
    </row>
    <row r="2061" spans="1:62">
      <c r="A2061">
        <v>2065</v>
      </c>
      <c r="B2061">
        <v>14970</v>
      </c>
      <c r="C2061" t="s">
        <v>366</v>
      </c>
      <c r="D2061">
        <v>2020</v>
      </c>
      <c r="E2061" t="s">
        <v>70</v>
      </c>
      <c r="F2061" t="s">
        <v>56</v>
      </c>
      <c r="G2061">
        <v>-20.617999999999999</v>
      </c>
      <c r="H2061">
        <v>1.74080075</v>
      </c>
      <c r="I2061">
        <v>1999405697</v>
      </c>
      <c r="J2061">
        <v>-7.56</v>
      </c>
      <c r="K2061">
        <v>-2.0299999999999998</v>
      </c>
      <c r="L2061">
        <v>86905996098</v>
      </c>
      <c r="M2061">
        <v>4.95</v>
      </c>
      <c r="N2061">
        <v>1</v>
      </c>
      <c r="O2061">
        <v>151099000000</v>
      </c>
      <c r="P2061">
        <v>75.571831279999998</v>
      </c>
      <c r="Q2061">
        <v>20.849347680000001</v>
      </c>
      <c r="R2061">
        <v>1134375000</v>
      </c>
      <c r="S2061">
        <v>116093000000</v>
      </c>
      <c r="T2061">
        <v>50995763174</v>
      </c>
      <c r="U2061">
        <v>65097082731</v>
      </c>
      <c r="V2061">
        <v>-9.0064779430510331</v>
      </c>
      <c r="W2061">
        <v>78.34</v>
      </c>
      <c r="X2061">
        <v>79.94</v>
      </c>
      <c r="Y2061">
        <v>0.31</v>
      </c>
      <c r="Z2061">
        <v>3.0714213500000001</v>
      </c>
      <c r="AA2061">
        <v>0</v>
      </c>
      <c r="AB2061" s="2">
        <v>43830</v>
      </c>
      <c r="AC2061">
        <v>9990</v>
      </c>
      <c r="AD2061">
        <f t="shared" si="229"/>
        <v>75</v>
      </c>
      <c r="AE2061">
        <v>75</v>
      </c>
      <c r="AF2061">
        <f t="shared" si="230"/>
        <v>0.75075075075075071</v>
      </c>
      <c r="AG2061">
        <v>8979.790372547146</v>
      </c>
      <c r="AH2061">
        <v>9081.623046875</v>
      </c>
      <c r="AI2061">
        <v>9766.6792196260194</v>
      </c>
      <c r="AJ2061">
        <v>8748.3524763474761</v>
      </c>
      <c r="AK2061">
        <v>9488.9543303972896</v>
      </c>
      <c r="AL2061">
        <v>9007.5634765625</v>
      </c>
      <c r="AM2061">
        <v>9720.3922408947838</v>
      </c>
      <c r="AN2061">
        <v>8803.8981153247041</v>
      </c>
      <c r="AO2061">
        <v>9951.8299113948178</v>
      </c>
      <c r="AP2061">
        <v>9488.9541015625</v>
      </c>
      <c r="AQ2061">
        <v>10044.40507336128</v>
      </c>
      <c r="AR2061">
        <v>9488.9541015625</v>
      </c>
      <c r="AS2061">
        <v>9720.3917449111232</v>
      </c>
      <c r="AT2061">
        <v>10090.6923828125</v>
      </c>
      <c r="AU2061">
        <v>10275.842701763189</v>
      </c>
      <c r="AV2061">
        <v>9535.2414259604357</v>
      </c>
      <c r="AW2061">
        <v>1</v>
      </c>
      <c r="AX2061">
        <v>27.773104015353969</v>
      </c>
      <c r="AY2061">
        <v>-2.2883478959556669E-4</v>
      </c>
      <c r="AZ2061">
        <v>138.8624714176822</v>
      </c>
      <c r="BA2061">
        <v>27.773104015353969</v>
      </c>
      <c r="BB2061">
        <v>8932.5634765625</v>
      </c>
      <c r="BC2061">
        <v>8979.790372547146</v>
      </c>
      <c r="BD2061">
        <v>-5.2592425908991429E-3</v>
      </c>
      <c r="BE2061">
        <v>5.2592425908991429E-3</v>
      </c>
      <c r="BF2061">
        <f t="shared" si="224"/>
        <v>0.74080191974537657</v>
      </c>
      <c r="BG2061">
        <f t="shared" si="225"/>
        <v>1018.3267432785433</v>
      </c>
      <c r="BH2061">
        <f t="shared" si="226"/>
        <v>1018.3267432785433</v>
      </c>
      <c r="BI2061">
        <f t="shared" si="227"/>
        <v>1296.0525970138042</v>
      </c>
      <c r="BJ2061">
        <f t="shared" si="228"/>
        <v>1527.4902254157132</v>
      </c>
    </row>
    <row r="2062" spans="1:62">
      <c r="A2062">
        <v>2066</v>
      </c>
      <c r="B2062">
        <v>14970</v>
      </c>
      <c r="C2062" t="s">
        <v>366</v>
      </c>
      <c r="D2062">
        <v>2021</v>
      </c>
      <c r="E2062" t="s">
        <v>70</v>
      </c>
      <c r="F2062" t="s">
        <v>56</v>
      </c>
      <c r="G2062">
        <v>-90.245000000000005</v>
      </c>
      <c r="H2062">
        <v>1.375242246</v>
      </c>
      <c r="I2062">
        <v>914318075</v>
      </c>
      <c r="J2062">
        <v>-0.96</v>
      </c>
      <c r="K2062">
        <v>0.91</v>
      </c>
      <c r="L2062">
        <v>87692633489</v>
      </c>
      <c r="M2062">
        <v>2.35</v>
      </c>
      <c r="N2062">
        <v>1</v>
      </c>
      <c r="O2062">
        <v>106026000000</v>
      </c>
      <c r="P2062">
        <v>115.9621065</v>
      </c>
      <c r="Q2062">
        <v>20.849347680000001</v>
      </c>
      <c r="R2062">
        <v>1134375000</v>
      </c>
      <c r="S2062">
        <v>114979000000</v>
      </c>
      <c r="T2062">
        <v>52098230295</v>
      </c>
      <c r="U2062">
        <v>62881134758</v>
      </c>
      <c r="V2062">
        <v>-3.4040664804549521</v>
      </c>
      <c r="W2062">
        <v>82.85</v>
      </c>
      <c r="X2062">
        <v>79.94</v>
      </c>
      <c r="Y2062">
        <v>0.21</v>
      </c>
      <c r="Z2062">
        <v>1.4540419449999999</v>
      </c>
      <c r="AA2062">
        <v>0</v>
      </c>
      <c r="AB2062" s="2">
        <v>44196</v>
      </c>
      <c r="AC2062">
        <v>7010</v>
      </c>
      <c r="AD2062">
        <f t="shared" si="229"/>
        <v>75</v>
      </c>
      <c r="AE2062">
        <v>75</v>
      </c>
      <c r="AF2062">
        <f t="shared" si="230"/>
        <v>1.0699001426533523</v>
      </c>
      <c r="AG2062">
        <v>6474.1117585926359</v>
      </c>
      <c r="AH2062">
        <v>6539.41259765625</v>
      </c>
      <c r="AI2062">
        <v>6959.203705922343</v>
      </c>
      <c r="AJ2062">
        <v>6474.1117585926359</v>
      </c>
      <c r="AK2062">
        <v>6511.4270730142298</v>
      </c>
      <c r="AL2062">
        <v>6474.1123046875</v>
      </c>
      <c r="AM2062">
        <v>6576.7279175860058</v>
      </c>
      <c r="AN2062">
        <v>6455.4549205241356</v>
      </c>
      <c r="AO2062">
        <v>6511.426679575733</v>
      </c>
      <c r="AP2062">
        <v>6520.75537109375</v>
      </c>
      <c r="AQ2062">
        <v>6614.0422862739179</v>
      </c>
      <c r="AR2062">
        <v>6511.426679575733</v>
      </c>
      <c r="AS2062">
        <v>6539.41259765625</v>
      </c>
      <c r="AT2062">
        <v>6539.41259765625</v>
      </c>
      <c r="AU2062">
        <v>6670.0142757834792</v>
      </c>
      <c r="AV2062">
        <v>6455.454376003031</v>
      </c>
      <c r="AW2062">
        <v>1</v>
      </c>
      <c r="AX2062">
        <v>5.4609486414847197E-4</v>
      </c>
      <c r="AY2062">
        <v>9.3282980795202093</v>
      </c>
      <c r="AZ2062">
        <v>27.985918080516971</v>
      </c>
      <c r="BA2062">
        <v>5.4609486414847197E-4</v>
      </c>
      <c r="BB2062">
        <v>6399.1123046875</v>
      </c>
      <c r="BC2062">
        <v>6474.1117585926359</v>
      </c>
      <c r="BD2062">
        <v>-1.158451640962087E-2</v>
      </c>
      <c r="BE2062">
        <v>1.158451640962087E-2</v>
      </c>
      <c r="BF2062">
        <f t="shared" si="224"/>
        <v>0.37524126355247478</v>
      </c>
      <c r="BG2062">
        <f t="shared" si="225"/>
        <v>485.09194732970718</v>
      </c>
      <c r="BH2062">
        <f t="shared" si="226"/>
        <v>503.74878539820747</v>
      </c>
      <c r="BI2062">
        <f t="shared" si="227"/>
        <v>503.74878539820747</v>
      </c>
      <c r="BJ2062">
        <f t="shared" si="228"/>
        <v>503.749329919312</v>
      </c>
    </row>
    <row r="2063" spans="1:62">
      <c r="A2063">
        <v>2067</v>
      </c>
      <c r="B2063">
        <v>14970</v>
      </c>
      <c r="C2063" t="s">
        <v>366</v>
      </c>
      <c r="D2063">
        <v>2022</v>
      </c>
      <c r="E2063" t="s">
        <v>70</v>
      </c>
      <c r="F2063" t="s">
        <v>56</v>
      </c>
      <c r="G2063">
        <v>-43.264000000000003</v>
      </c>
      <c r="H2063">
        <v>1.112097884</v>
      </c>
      <c r="I2063">
        <v>-1171753276</v>
      </c>
      <c r="J2063">
        <v>-2.1800000000000002</v>
      </c>
      <c r="K2063">
        <v>2.95</v>
      </c>
      <c r="L2063">
        <v>90280280019</v>
      </c>
      <c r="M2063">
        <v>1.38</v>
      </c>
      <c r="N2063">
        <v>1</v>
      </c>
      <c r="O2063">
        <v>72221875000</v>
      </c>
      <c r="P2063">
        <v>-61.635735510000004</v>
      </c>
      <c r="Q2063">
        <v>20.849347680000001</v>
      </c>
      <c r="R2063">
        <v>1134375000</v>
      </c>
      <c r="S2063">
        <v>112471000000</v>
      </c>
      <c r="T2063">
        <v>52856987862</v>
      </c>
      <c r="U2063">
        <v>59614103602</v>
      </c>
      <c r="V2063">
        <v>-5.1955664740677321</v>
      </c>
      <c r="W2063">
        <v>88.67</v>
      </c>
      <c r="X2063">
        <v>79.94</v>
      </c>
      <c r="Y2063">
        <v>0.65</v>
      </c>
      <c r="Z2063">
        <v>-1.9655638600000001</v>
      </c>
      <c r="AA2063">
        <v>0</v>
      </c>
      <c r="AB2063" s="2">
        <v>44561</v>
      </c>
      <c r="AC2063">
        <v>4775</v>
      </c>
      <c r="AD2063">
        <f t="shared" si="229"/>
        <v>75</v>
      </c>
      <c r="AE2063">
        <v>75</v>
      </c>
      <c r="AF2063">
        <f t="shared" si="230"/>
        <v>1.5706806282722514</v>
      </c>
      <c r="AG2063">
        <v>4597.1336031686233</v>
      </c>
      <c r="AH2063">
        <v>4644.28369140625</v>
      </c>
      <c r="AI2063">
        <v>4672.573744348826</v>
      </c>
      <c r="AJ2063">
        <v>4597.1336031686233</v>
      </c>
      <c r="AK2063">
        <v>4960.1891064750253</v>
      </c>
      <c r="AL2063">
        <v>4648.99853515625</v>
      </c>
      <c r="AM2063">
        <v>4960.1891064750253</v>
      </c>
      <c r="AN2063">
        <v>4648.99853515625</v>
      </c>
      <c r="AO2063">
        <v>4790.4484335937505</v>
      </c>
      <c r="AP2063">
        <v>4715.00830078125</v>
      </c>
      <c r="AQ2063">
        <v>4828.1684999999998</v>
      </c>
      <c r="AR2063">
        <v>4710.2932924804691</v>
      </c>
      <c r="AS2063">
        <v>4837.5986214571221</v>
      </c>
      <c r="AT2063">
        <v>4865.888671875</v>
      </c>
      <c r="AU2063">
        <v>4931.8987895167156</v>
      </c>
      <c r="AV2063">
        <v>4799.8785542332853</v>
      </c>
      <c r="AW2063">
        <v>1</v>
      </c>
      <c r="AX2063">
        <v>51.864931987626733</v>
      </c>
      <c r="AY2063">
        <v>-245.18080569377531</v>
      </c>
      <c r="AZ2063">
        <v>75.440238281249549</v>
      </c>
      <c r="BA2063">
        <v>51.864931987626733</v>
      </c>
      <c r="BB2063">
        <v>4573.99853515625</v>
      </c>
      <c r="BC2063">
        <v>4597.1336031686233</v>
      </c>
      <c r="BD2063">
        <v>-5.032498510904094E-3</v>
      </c>
      <c r="BE2063">
        <v>5.032498510904094E-3</v>
      </c>
      <c r="BF2063">
        <f t="shared" si="224"/>
        <v>0.11209797546034089</v>
      </c>
      <c r="BG2063">
        <f t="shared" si="225"/>
        <v>75.440141180202772</v>
      </c>
      <c r="BH2063">
        <f t="shared" si="226"/>
        <v>363.05550330640199</v>
      </c>
      <c r="BI2063">
        <f t="shared" si="227"/>
        <v>363.05550330640199</v>
      </c>
      <c r="BJ2063">
        <f t="shared" si="228"/>
        <v>363.05550330640199</v>
      </c>
    </row>
    <row r="2064" spans="1:62">
      <c r="A2064">
        <v>2068</v>
      </c>
      <c r="B2064">
        <v>14970</v>
      </c>
      <c r="C2064" t="s">
        <v>366</v>
      </c>
      <c r="D2064">
        <v>2023</v>
      </c>
      <c r="E2064" t="s">
        <v>70</v>
      </c>
      <c r="F2064" t="s">
        <v>56</v>
      </c>
      <c r="G2064">
        <v>55.991</v>
      </c>
      <c r="H2064">
        <v>0.94153407099999997</v>
      </c>
      <c r="I2064">
        <v>1178662628</v>
      </c>
      <c r="J2064">
        <v>-6.9</v>
      </c>
      <c r="K2064">
        <v>-4.43</v>
      </c>
      <c r="L2064">
        <v>86280033374</v>
      </c>
      <c r="M2064">
        <v>1.39</v>
      </c>
      <c r="N2064">
        <v>1</v>
      </c>
      <c r="O2064">
        <v>54071875000</v>
      </c>
      <c r="P2064">
        <v>45.875616749999999</v>
      </c>
      <c r="Q2064">
        <v>20.849347680000001</v>
      </c>
      <c r="R2064">
        <v>1134375000</v>
      </c>
      <c r="S2064">
        <v>104709000000</v>
      </c>
      <c r="T2064">
        <v>44514987516</v>
      </c>
      <c r="U2064">
        <v>60193769809</v>
      </c>
      <c r="V2064">
        <v>0.97236420909724575</v>
      </c>
      <c r="W2064">
        <v>73.95</v>
      </c>
      <c r="X2064">
        <v>79.94</v>
      </c>
      <c r="Y2064">
        <v>7.0000000000000007E-2</v>
      </c>
      <c r="Z2064">
        <v>1.95811399</v>
      </c>
      <c r="AA2064">
        <v>0</v>
      </c>
      <c r="AB2064" s="2">
        <v>44926</v>
      </c>
      <c r="AC2064">
        <v>3575</v>
      </c>
      <c r="AD2064">
        <f t="shared" si="229"/>
        <v>75</v>
      </c>
      <c r="AE2064">
        <v>75</v>
      </c>
      <c r="AF2064">
        <f t="shared" si="230"/>
        <v>2.0979020979020979</v>
      </c>
      <c r="AG2064">
        <v>3525.1254314729049</v>
      </c>
      <c r="AH2064">
        <v>3530.0146484375</v>
      </c>
      <c r="AI2064">
        <v>3530.0146484375</v>
      </c>
      <c r="AJ2064">
        <v>3446.8979600393868</v>
      </c>
      <c r="AK2064">
        <v>3600.5166231439921</v>
      </c>
      <c r="AL2064">
        <v>3466.454833984375</v>
      </c>
      <c r="AM2064">
        <v>3600.5166231439921</v>
      </c>
      <c r="AN2064">
        <v>3404.211860445982</v>
      </c>
      <c r="AO2064">
        <v>3509.546142578125</v>
      </c>
      <c r="AP2064">
        <v>3509.546142578125</v>
      </c>
      <c r="AQ2064">
        <v>3523.9099057810372</v>
      </c>
      <c r="AR2064">
        <v>3480.818616172302</v>
      </c>
      <c r="AS2064">
        <v>3538.27392578125</v>
      </c>
      <c r="AT2064">
        <v>3538.27392578125</v>
      </c>
      <c r="AU2064">
        <v>3543.0618471963799</v>
      </c>
      <c r="AV2064">
        <v>3490.3947116299469</v>
      </c>
      <c r="AW2064">
        <v>1</v>
      </c>
      <c r="AX2064">
        <v>-58.670597488529893</v>
      </c>
      <c r="AY2064">
        <v>-90.970480565867092</v>
      </c>
      <c r="AZ2064">
        <v>28.727783203125</v>
      </c>
      <c r="BA2064">
        <v>-58.670597488529893</v>
      </c>
      <c r="BB2064">
        <v>3391.454833984375</v>
      </c>
      <c r="BC2064">
        <v>3525.1254314729049</v>
      </c>
      <c r="BD2064">
        <v>-3.7919387575572949E-2</v>
      </c>
      <c r="BE2064">
        <v>3.7919387575572949E-2</v>
      </c>
      <c r="BF2064">
        <f t="shared" si="224"/>
        <v>-5.8465793857261555E-2</v>
      </c>
      <c r="BG2064">
        <f t="shared" si="225"/>
        <v>83.116688398113183</v>
      </c>
      <c r="BH2064">
        <f t="shared" si="226"/>
        <v>196.30476269801011</v>
      </c>
      <c r="BI2064">
        <f t="shared" si="227"/>
        <v>196.30476269801011</v>
      </c>
      <c r="BJ2064">
        <f t="shared" si="228"/>
        <v>196.30476269801011</v>
      </c>
    </row>
    <row r="2065" spans="1:62">
      <c r="A2065">
        <v>2069</v>
      </c>
      <c r="B2065">
        <v>14970</v>
      </c>
      <c r="C2065" t="s">
        <v>366</v>
      </c>
      <c r="D2065">
        <v>2024</v>
      </c>
      <c r="E2065" t="s">
        <v>70</v>
      </c>
      <c r="F2065" t="s">
        <v>56</v>
      </c>
      <c r="J2065">
        <v>-1.06</v>
      </c>
      <c r="K2065">
        <v>-18.059999999999999</v>
      </c>
      <c r="L2065">
        <v>70700000000</v>
      </c>
      <c r="N2065">
        <v>1</v>
      </c>
      <c r="P2065">
        <v>24.78</v>
      </c>
      <c r="S2065">
        <v>103600000000</v>
      </c>
      <c r="T2065">
        <v>43800000000</v>
      </c>
      <c r="U2065">
        <v>59900000000</v>
      </c>
      <c r="V2065">
        <v>-0.48804022398357311</v>
      </c>
      <c r="W2065">
        <v>9.2307477410000001</v>
      </c>
      <c r="X2065">
        <v>79.94</v>
      </c>
      <c r="Y2065">
        <v>0.14000000000000001</v>
      </c>
      <c r="Z2065">
        <v>91.517797549999997</v>
      </c>
      <c r="AA2065">
        <v>0</v>
      </c>
      <c r="AB2065" s="2">
        <v>45291</v>
      </c>
      <c r="AC2065">
        <v>3345</v>
      </c>
      <c r="AD2065">
        <f t="shared" si="229"/>
        <v>75</v>
      </c>
      <c r="AE2065">
        <v>75</v>
      </c>
      <c r="AF2065">
        <f t="shared" si="230"/>
        <v>2.2421524663677128</v>
      </c>
      <c r="AG2065">
        <v>3380</v>
      </c>
      <c r="AH2065">
        <v>3365</v>
      </c>
      <c r="AI2065">
        <v>3380</v>
      </c>
      <c r="AJ2065">
        <v>3300</v>
      </c>
      <c r="AK2065">
        <v>3314.889217134416</v>
      </c>
      <c r="AL2065">
        <v>3310</v>
      </c>
      <c r="AM2065">
        <v>3334.446085672083</v>
      </c>
      <c r="AN2065">
        <v>3310</v>
      </c>
      <c r="AO2065">
        <v>3319.7783203125</v>
      </c>
      <c r="AP2065">
        <v>3319.7783203125</v>
      </c>
      <c r="AQ2065">
        <v>3339.3351881788481</v>
      </c>
      <c r="AR2065">
        <v>3270.886150646631</v>
      </c>
      <c r="AS2065">
        <v>3344.2244220694552</v>
      </c>
      <c r="AT2065">
        <v>3339.335205078125</v>
      </c>
      <c r="AU2065">
        <v>3344.2244220694552</v>
      </c>
      <c r="AV2065">
        <v>3305.110686138818</v>
      </c>
      <c r="AW2065">
        <v>0</v>
      </c>
      <c r="AX2065">
        <v>-70</v>
      </c>
      <c r="AY2065">
        <v>4.8891031780840422</v>
      </c>
      <c r="AZ2065">
        <v>19.556884765625</v>
      </c>
      <c r="BA2065">
        <v>4.8891031780840422</v>
      </c>
      <c r="BB2065">
        <v>3244.7783203125</v>
      </c>
      <c r="BC2065">
        <v>3314.889217134416</v>
      </c>
      <c r="BD2065">
        <v>-2.1150298616170321E-2</v>
      </c>
      <c r="BE2065">
        <v>2.1150298616170321E-2</v>
      </c>
      <c r="BF2065">
        <f t="shared" si="224"/>
        <v>-0.5781853281853282</v>
      </c>
      <c r="BG2065">
        <f t="shared" si="225"/>
        <v>80</v>
      </c>
      <c r="BH2065">
        <f t="shared" si="226"/>
        <v>80</v>
      </c>
      <c r="BI2065">
        <f t="shared" si="227"/>
        <v>109.11384935336901</v>
      </c>
      <c r="BJ2065">
        <f t="shared" si="228"/>
        <v>109.11384935336901</v>
      </c>
    </row>
    <row r="2066" spans="1:62">
      <c r="A2066">
        <v>2070</v>
      </c>
      <c r="B2066">
        <v>15230</v>
      </c>
      <c r="C2066" t="s">
        <v>367</v>
      </c>
      <c r="D2066">
        <v>2016</v>
      </c>
      <c r="E2066" t="s">
        <v>55</v>
      </c>
      <c r="F2066" t="s">
        <v>56</v>
      </c>
      <c r="G2066">
        <v>18.611000000000001</v>
      </c>
      <c r="H2066">
        <v>0.22738867400000001</v>
      </c>
      <c r="I2066">
        <v>16466772957</v>
      </c>
      <c r="J2066">
        <v>3.66</v>
      </c>
      <c r="K2066">
        <v>-7.76</v>
      </c>
      <c r="L2066">
        <v>213391000000</v>
      </c>
      <c r="M2066">
        <v>0.33</v>
      </c>
      <c r="N2066">
        <v>1</v>
      </c>
      <c r="O2066">
        <v>6800000000</v>
      </c>
      <c r="P2066">
        <v>0.41295280000000001</v>
      </c>
      <c r="Q2066">
        <v>21.678777279999998</v>
      </c>
      <c r="R2066">
        <v>2600000000</v>
      </c>
      <c r="S2066">
        <v>202433000000</v>
      </c>
      <c r="T2066">
        <v>39231079747</v>
      </c>
      <c r="U2066">
        <v>163202000000</v>
      </c>
      <c r="V2066">
        <v>3.2209134399999999</v>
      </c>
      <c r="W2066">
        <v>24.04</v>
      </c>
      <c r="X2066">
        <v>40.79</v>
      </c>
      <c r="Y2066">
        <v>4.3600000000000003</v>
      </c>
      <c r="Z2066">
        <v>10.089810760000001</v>
      </c>
      <c r="AA2066">
        <v>0</v>
      </c>
      <c r="AB2066" s="2">
        <v>42369</v>
      </c>
      <c r="AC2066">
        <v>3400</v>
      </c>
      <c r="AD2066">
        <f t="shared" si="229"/>
        <v>130</v>
      </c>
      <c r="AE2066">
        <v>130</v>
      </c>
      <c r="AF2066">
        <f t="shared" si="230"/>
        <v>3.8235294117647061</v>
      </c>
      <c r="AG2066">
        <v>2764.9622730406309</v>
      </c>
      <c r="AH2066">
        <v>2770.50341796875</v>
      </c>
      <c r="AI2066">
        <v>2770.50341796875</v>
      </c>
      <c r="AJ2066">
        <v>2751.1099011045012</v>
      </c>
      <c r="AK2066">
        <v>2781.585445598148</v>
      </c>
      <c r="AL2066">
        <v>2764.96240234375</v>
      </c>
      <c r="AM2066">
        <v>2798.208488852546</v>
      </c>
      <c r="AN2066">
        <v>2764.96240234375</v>
      </c>
      <c r="AO2066">
        <v>2770.5033079692139</v>
      </c>
      <c r="AP2066">
        <v>2781.585205078125</v>
      </c>
      <c r="AQ2066">
        <v>2798.2082468951498</v>
      </c>
      <c r="AR2066">
        <v>2770.5033079692139</v>
      </c>
      <c r="AS2066">
        <v>2776.0443667432019</v>
      </c>
      <c r="AT2066">
        <v>2770.50341796875</v>
      </c>
      <c r="AU2066">
        <v>2803.7493067691289</v>
      </c>
      <c r="AV2066">
        <v>2762.1917986534049</v>
      </c>
      <c r="AW2066">
        <v>1</v>
      </c>
      <c r="AX2066">
        <v>1.2930311913805781E-4</v>
      </c>
      <c r="AY2066">
        <v>-2.4052002299868039E-4</v>
      </c>
      <c r="AZ2066">
        <v>1.099995361073525E-4</v>
      </c>
      <c r="BA2066">
        <v>1.2930311913805781E-4</v>
      </c>
      <c r="BB2066">
        <v>1464.96240234375</v>
      </c>
      <c r="BC2066">
        <v>2764.9622730406309</v>
      </c>
      <c r="BD2066">
        <v>-0.47016911708790521</v>
      </c>
      <c r="BE2066">
        <v>0.47016911708790521</v>
      </c>
      <c r="BF2066">
        <f t="shared" si="224"/>
        <v>-0.77261118493526248</v>
      </c>
      <c r="BG2066">
        <f t="shared" si="225"/>
        <v>19.393516864248795</v>
      </c>
      <c r="BH2066">
        <f t="shared" si="226"/>
        <v>47.098587748044793</v>
      </c>
      <c r="BI2066">
        <f t="shared" si="227"/>
        <v>47.098587748044793</v>
      </c>
      <c r="BJ2066">
        <f t="shared" si="228"/>
        <v>52.639405664627702</v>
      </c>
    </row>
    <row r="2067" spans="1:62">
      <c r="A2067">
        <v>2071</v>
      </c>
      <c r="B2067">
        <v>15230</v>
      </c>
      <c r="C2067" t="s">
        <v>367</v>
      </c>
      <c r="D2067">
        <v>2017</v>
      </c>
      <c r="E2067" t="s">
        <v>55</v>
      </c>
      <c r="F2067" t="s">
        <v>56</v>
      </c>
      <c r="G2067">
        <v>15.736000000000001</v>
      </c>
      <c r="H2067">
        <v>0.24672686499999999</v>
      </c>
      <c r="I2067">
        <v>18866028505</v>
      </c>
      <c r="J2067">
        <v>7.17</v>
      </c>
      <c r="K2067">
        <v>20.74</v>
      </c>
      <c r="L2067">
        <v>257646000000</v>
      </c>
      <c r="M2067">
        <v>0.44</v>
      </c>
      <c r="N2067">
        <v>1</v>
      </c>
      <c r="O2067">
        <v>8244000000</v>
      </c>
      <c r="P2067">
        <v>0.43697591099999999</v>
      </c>
      <c r="Q2067">
        <v>21.41641302</v>
      </c>
      <c r="R2067">
        <v>2000000000</v>
      </c>
      <c r="S2067">
        <v>216950000000</v>
      </c>
      <c r="T2067">
        <v>45283409555</v>
      </c>
      <c r="U2067">
        <v>171667000000</v>
      </c>
      <c r="V2067">
        <v>5.1868236908861407</v>
      </c>
      <c r="W2067">
        <v>26.38</v>
      </c>
      <c r="X2067">
        <v>40.1</v>
      </c>
      <c r="Y2067">
        <v>4.88</v>
      </c>
      <c r="Z2067">
        <v>10.989898180000001</v>
      </c>
      <c r="AA2067">
        <v>0</v>
      </c>
      <c r="AB2067" s="2">
        <v>42735</v>
      </c>
      <c r="AC2067">
        <v>4122</v>
      </c>
      <c r="AD2067">
        <f t="shared" si="229"/>
        <v>1000</v>
      </c>
      <c r="AE2067">
        <v>1000</v>
      </c>
      <c r="AF2067">
        <f>AD2067*100/AC2067/10</f>
        <v>2.4260067928190199</v>
      </c>
      <c r="AG2067">
        <v>3373.528564453125</v>
      </c>
      <c r="AH2067">
        <v>3373.528564453125</v>
      </c>
      <c r="AI2067">
        <v>3408.2476019073911</v>
      </c>
      <c r="AJ2067">
        <v>3356.169045725992</v>
      </c>
      <c r="AK2067">
        <v>3384.9064836211292</v>
      </c>
      <c r="AL2067">
        <v>3373.528564453125</v>
      </c>
      <c r="AM2067">
        <v>3401.9730602884429</v>
      </c>
      <c r="AN2067">
        <v>3305.2616536144851</v>
      </c>
      <c r="AO2067">
        <v>3339.3951353562388</v>
      </c>
      <c r="AP2067">
        <v>3356.4619140625</v>
      </c>
      <c r="AQ2067">
        <v>3356.4619140625</v>
      </c>
      <c r="AR2067">
        <v>3305.261779333518</v>
      </c>
      <c r="AS2067">
        <v>3282.5054740538758</v>
      </c>
      <c r="AT2067">
        <v>3367.83935546875</v>
      </c>
      <c r="AU2067">
        <v>3379.2172734539899</v>
      </c>
      <c r="AV2067">
        <v>3282.5054740538758</v>
      </c>
      <c r="AW2067">
        <v>1</v>
      </c>
      <c r="AX2067">
        <v>0</v>
      </c>
      <c r="AY2067">
        <v>-28.444569558629151</v>
      </c>
      <c r="AZ2067">
        <v>28.444220112511179</v>
      </c>
      <c r="BA2067">
        <v>0</v>
      </c>
      <c r="BB2067">
        <v>2373.528564453125</v>
      </c>
      <c r="BC2067">
        <v>3373.528564453125</v>
      </c>
      <c r="BD2067">
        <v>-0.29642553216741702</v>
      </c>
      <c r="BE2067">
        <v>0.29642553216741702</v>
      </c>
      <c r="BF2067">
        <f t="shared" si="224"/>
        <v>-0.75327494814473384</v>
      </c>
      <c r="BG2067">
        <f t="shared" si="225"/>
        <v>52.078556181399108</v>
      </c>
      <c r="BH2067">
        <f t="shared" si="226"/>
        <v>102.98594829290596</v>
      </c>
      <c r="BI2067">
        <f t="shared" si="227"/>
        <v>102.98594829290596</v>
      </c>
      <c r="BJ2067">
        <f t="shared" si="228"/>
        <v>125.74212785351529</v>
      </c>
    </row>
    <row r="2068" spans="1:62">
      <c r="A2068">
        <v>2072</v>
      </c>
      <c r="B2068">
        <v>15230</v>
      </c>
      <c r="C2068" t="s">
        <v>367</v>
      </c>
      <c r="D2068">
        <v>2018</v>
      </c>
      <c r="E2068" t="s">
        <v>55</v>
      </c>
      <c r="F2068" t="s">
        <v>56</v>
      </c>
      <c r="G2068">
        <v>15.946999999999999</v>
      </c>
      <c r="H2068">
        <v>0.234280975</v>
      </c>
      <c r="I2068">
        <v>13922737616</v>
      </c>
      <c r="J2068">
        <v>5.56</v>
      </c>
      <c r="K2068">
        <v>24.4</v>
      </c>
      <c r="L2068">
        <v>320500000000</v>
      </c>
      <c r="M2068">
        <v>1.74</v>
      </c>
      <c r="N2068">
        <v>1</v>
      </c>
      <c r="O2068">
        <v>5986000000</v>
      </c>
      <c r="P2068">
        <v>0.42994417899999998</v>
      </c>
      <c r="Q2068">
        <v>21.412723719999999</v>
      </c>
      <c r="R2068">
        <v>1992635000</v>
      </c>
      <c r="S2068">
        <v>229018000000</v>
      </c>
      <c r="T2068">
        <v>47668509773</v>
      </c>
      <c r="U2068">
        <v>181349000000</v>
      </c>
      <c r="V2068">
        <v>5.6399890485649546</v>
      </c>
      <c r="W2068">
        <v>26.29</v>
      </c>
      <c r="X2068">
        <v>41.81</v>
      </c>
      <c r="Y2068">
        <v>4.6100000000000003</v>
      </c>
      <c r="Z2068">
        <v>7.6773170049999999</v>
      </c>
      <c r="AA2068">
        <v>0</v>
      </c>
      <c r="AB2068" s="2">
        <v>43100</v>
      </c>
      <c r="AC2068">
        <v>2993</v>
      </c>
      <c r="AD2068">
        <f t="shared" si="229"/>
        <v>1000</v>
      </c>
      <c r="AE2068">
        <v>1000</v>
      </c>
      <c r="AF2068">
        <f>AD2068*100/AC2068/10</f>
        <v>3.341129301703976</v>
      </c>
      <c r="AG2068">
        <v>2522.062002731067</v>
      </c>
      <c r="AH2068">
        <v>2519.098388671875</v>
      </c>
      <c r="AI2068">
        <v>2539.8438969144631</v>
      </c>
      <c r="AJ2068">
        <v>2450.9344259974869</v>
      </c>
      <c r="AK2068">
        <v>2407.183569956037</v>
      </c>
      <c r="AL2068">
        <v>2436.115966796875</v>
      </c>
      <c r="AM2068">
        <v>2462.1553492822268</v>
      </c>
      <c r="AN2068">
        <v>2407.183569956037</v>
      </c>
      <c r="AO2068">
        <v>2470.835168944031</v>
      </c>
      <c r="AP2068">
        <v>2447.689208984375</v>
      </c>
      <c r="AQ2068">
        <v>2499.7677725267472</v>
      </c>
      <c r="AR2068">
        <v>2412.9701666227938</v>
      </c>
      <c r="AS2068">
        <v>2514.2338206347399</v>
      </c>
      <c r="AT2068">
        <v>2482.408203125</v>
      </c>
      <c r="AU2068">
        <v>2517.127039967972</v>
      </c>
      <c r="AV2068">
        <v>2427.4364212610262</v>
      </c>
      <c r="AW2068">
        <v>1</v>
      </c>
      <c r="AX2068">
        <v>-85.946035934191968</v>
      </c>
      <c r="AY2068">
        <v>40.50563902833801</v>
      </c>
      <c r="AZ2068">
        <v>11.573034180968991</v>
      </c>
      <c r="BA2068">
        <v>-85.946035934191968</v>
      </c>
      <c r="BB2068">
        <v>1436.115966796875</v>
      </c>
      <c r="BC2068">
        <v>2522.062002731067</v>
      </c>
      <c r="BD2068">
        <v>-0.43057864349022862</v>
      </c>
      <c r="BE2068">
        <v>0.43057864349022862</v>
      </c>
      <c r="BF2068">
        <f t="shared" si="224"/>
        <v>-0.76571710520570435</v>
      </c>
      <c r="BG2068">
        <f t="shared" si="225"/>
        <v>88.909470916976261</v>
      </c>
      <c r="BH2068">
        <f t="shared" si="226"/>
        <v>132.66032695842614</v>
      </c>
      <c r="BI2068">
        <f t="shared" si="227"/>
        <v>132.66032695842614</v>
      </c>
      <c r="BJ2068">
        <f t="shared" si="228"/>
        <v>132.66032695842614</v>
      </c>
    </row>
    <row r="2069" spans="1:62">
      <c r="A2069">
        <v>2073</v>
      </c>
      <c r="B2069">
        <v>15230</v>
      </c>
      <c r="C2069" t="s">
        <v>367</v>
      </c>
      <c r="D2069">
        <v>2019</v>
      </c>
      <c r="E2069" t="s">
        <v>55</v>
      </c>
      <c r="F2069" t="s">
        <v>56</v>
      </c>
      <c r="G2069">
        <v>19.167000000000002</v>
      </c>
      <c r="H2069">
        <v>0.236032618</v>
      </c>
      <c r="I2069">
        <v>18692622853</v>
      </c>
      <c r="J2069">
        <v>4.17</v>
      </c>
      <c r="K2069">
        <v>-13.49</v>
      </c>
      <c r="L2069">
        <v>277254000000</v>
      </c>
      <c r="M2069">
        <v>1.51</v>
      </c>
      <c r="N2069">
        <v>1</v>
      </c>
      <c r="O2069">
        <v>8243088355</v>
      </c>
      <c r="P2069">
        <v>0.44098083100000002</v>
      </c>
      <c r="Q2069">
        <v>21.81946889</v>
      </c>
      <c r="R2069">
        <v>2992781000</v>
      </c>
      <c r="S2069">
        <v>238564000000</v>
      </c>
      <c r="T2069">
        <v>48065734949</v>
      </c>
      <c r="U2069">
        <v>190498000000</v>
      </c>
      <c r="V2069">
        <v>5.0449685413208787</v>
      </c>
      <c r="W2069">
        <v>25.23</v>
      </c>
      <c r="X2069">
        <v>42.94</v>
      </c>
      <c r="Y2069">
        <v>6.44</v>
      </c>
      <c r="Z2069">
        <v>9.8125034660000008</v>
      </c>
      <c r="AA2069">
        <v>0</v>
      </c>
      <c r="AB2069" s="2">
        <v>43465</v>
      </c>
      <c r="AC2069">
        <v>2885</v>
      </c>
      <c r="AD2069">
        <f t="shared" si="229"/>
        <v>110</v>
      </c>
      <c r="AE2069">
        <v>110</v>
      </c>
      <c r="AF2069">
        <f t="shared" si="230"/>
        <v>3.8128249566724435</v>
      </c>
      <c r="AG2069">
        <v>2607.1592934782611</v>
      </c>
      <c r="AH2069">
        <v>2566.98046875</v>
      </c>
      <c r="AI2069">
        <v>2607.1592934782611</v>
      </c>
      <c r="AJ2069">
        <v>2553.5875271739128</v>
      </c>
      <c r="AK2069">
        <v>2501.01806640625</v>
      </c>
      <c r="AL2069">
        <v>2526.8017578125</v>
      </c>
      <c r="AM2069">
        <v>2535.396321614583</v>
      </c>
      <c r="AN2069">
        <v>2501.01806640625</v>
      </c>
      <c r="AO2069">
        <v>2475.234295144804</v>
      </c>
      <c r="AP2069">
        <v>2522.50439453125</v>
      </c>
      <c r="AQ2069">
        <v>2543.9908033432712</v>
      </c>
      <c r="AR2069">
        <v>2475.234295144804</v>
      </c>
      <c r="AS2069">
        <v>2488.1261391821199</v>
      </c>
      <c r="AT2069">
        <v>2483.828857421875</v>
      </c>
      <c r="AU2069">
        <v>2501.0179844628569</v>
      </c>
      <c r="AV2069">
        <v>2475.2342939013838</v>
      </c>
      <c r="AW2069">
        <v>0</v>
      </c>
      <c r="AX2069">
        <v>-80.357535665761134</v>
      </c>
      <c r="AY2069">
        <v>21.486328125</v>
      </c>
      <c r="AZ2069">
        <v>8.5945622770709633</v>
      </c>
      <c r="BA2069">
        <v>21.486328125</v>
      </c>
      <c r="BB2069">
        <v>1422.50439453125</v>
      </c>
      <c r="BC2069">
        <v>2501.01806640625</v>
      </c>
      <c r="BD2069">
        <v>-0.43122986049626277</v>
      </c>
      <c r="BE2069">
        <v>0.43122986049626277</v>
      </c>
      <c r="BF2069">
        <f t="shared" si="224"/>
        <v>-0.76396653160158279</v>
      </c>
      <c r="BG2069">
        <f t="shared" si="225"/>
        <v>53.57176630434833</v>
      </c>
      <c r="BH2069">
        <f t="shared" si="226"/>
        <v>106.14122707201113</v>
      </c>
      <c r="BI2069">
        <f t="shared" si="227"/>
        <v>131.9249983334571</v>
      </c>
      <c r="BJ2069">
        <f t="shared" si="228"/>
        <v>131.92499957687733</v>
      </c>
    </row>
    <row r="2070" spans="1:62">
      <c r="A2070">
        <v>2074</v>
      </c>
      <c r="B2070">
        <v>15230</v>
      </c>
      <c r="C2070" t="s">
        <v>367</v>
      </c>
      <c r="D2070">
        <v>2020</v>
      </c>
      <c r="E2070" t="s">
        <v>55</v>
      </c>
      <c r="F2070" t="s">
        <v>56</v>
      </c>
      <c r="G2070">
        <v>15.72</v>
      </c>
      <c r="H2070">
        <v>0.40288783500000003</v>
      </c>
      <c r="I2070">
        <v>19155924498</v>
      </c>
      <c r="J2070">
        <v>3.64</v>
      </c>
      <c r="K2070">
        <v>-4.6100000000000003</v>
      </c>
      <c r="L2070">
        <v>264472000000</v>
      </c>
      <c r="M2070">
        <v>1.35</v>
      </c>
      <c r="N2070">
        <v>1</v>
      </c>
      <c r="O2070">
        <v>49572819050</v>
      </c>
      <c r="P2070">
        <v>2.5878583439999998</v>
      </c>
      <c r="Q2070">
        <v>21.569590760000001</v>
      </c>
      <c r="R2070">
        <v>2331064260</v>
      </c>
      <c r="S2070">
        <v>247241000000</v>
      </c>
      <c r="T2070">
        <v>50037510035</v>
      </c>
      <c r="U2070">
        <v>197203000000</v>
      </c>
      <c r="V2070">
        <v>3.5197219918319349</v>
      </c>
      <c r="W2070">
        <v>25.37</v>
      </c>
      <c r="X2070">
        <v>44.07</v>
      </c>
      <c r="Y2070">
        <v>6.71</v>
      </c>
      <c r="Z2070">
        <v>9.7138098799999995</v>
      </c>
      <c r="AA2070">
        <v>0</v>
      </c>
      <c r="AB2070" s="2">
        <v>43830</v>
      </c>
      <c r="AC2070">
        <v>3470</v>
      </c>
      <c r="AD2070">
        <f t="shared" si="229"/>
        <v>180</v>
      </c>
      <c r="AE2070">
        <v>180</v>
      </c>
      <c r="AF2070">
        <f t="shared" si="230"/>
        <v>5.1873198847262252</v>
      </c>
      <c r="AG2070">
        <v>3098.2340552590108</v>
      </c>
      <c r="AH2070">
        <v>3142.877197265625</v>
      </c>
      <c r="AI2070">
        <v>3250.0207380814991</v>
      </c>
      <c r="AJ2070">
        <v>3093.7697410583501</v>
      </c>
      <c r="AK2070">
        <v>3075.9121160493478</v>
      </c>
      <c r="AL2070">
        <v>3102.697998046875</v>
      </c>
      <c r="AM2070">
        <v>3120.555252711893</v>
      </c>
      <c r="AN2070">
        <v>3026.8046657205491</v>
      </c>
      <c r="AO2070">
        <v>3129.4839157325632</v>
      </c>
      <c r="AP2070">
        <v>3080.37646484375</v>
      </c>
      <c r="AQ2070">
        <v>3160.734111752718</v>
      </c>
      <c r="AR2070">
        <v>3053.5905825407608</v>
      </c>
      <c r="AS2070">
        <v>3031.2692223302652</v>
      </c>
      <c r="AT2070">
        <v>3129.484130859375</v>
      </c>
      <c r="AU2070">
        <v>3160.7343290277281</v>
      </c>
      <c r="AV2070">
        <v>3031.2692223302652</v>
      </c>
      <c r="AW2070">
        <v>1</v>
      </c>
      <c r="AX2070">
        <v>4.4639427878641982</v>
      </c>
      <c r="AY2070">
        <v>4.4643487944022127</v>
      </c>
      <c r="AZ2070">
        <v>2.151268117813743E-4</v>
      </c>
      <c r="BA2070">
        <v>4.4639427878641982</v>
      </c>
      <c r="BB2070">
        <v>2922.697998046875</v>
      </c>
      <c r="BC2070">
        <v>3098.2340552590108</v>
      </c>
      <c r="BD2070">
        <v>-5.6656809679751931E-2</v>
      </c>
      <c r="BE2070">
        <v>5.6656809679751931E-2</v>
      </c>
      <c r="BF2070">
        <f t="shared" si="224"/>
        <v>-0.5971104345557573</v>
      </c>
      <c r="BG2070">
        <f t="shared" si="225"/>
        <v>156.25099702314901</v>
      </c>
      <c r="BH2070">
        <f t="shared" si="226"/>
        <v>223.21607236094997</v>
      </c>
      <c r="BI2070">
        <f t="shared" si="227"/>
        <v>223.21607236094997</v>
      </c>
      <c r="BJ2070">
        <f t="shared" si="228"/>
        <v>223.21607236094997</v>
      </c>
    </row>
    <row r="2071" spans="1:62">
      <c r="A2071">
        <v>2075</v>
      </c>
      <c r="B2071">
        <v>15230</v>
      </c>
      <c r="C2071" t="s">
        <v>367</v>
      </c>
      <c r="D2071">
        <v>2021</v>
      </c>
      <c r="E2071" t="s">
        <v>55</v>
      </c>
      <c r="F2071" t="s">
        <v>56</v>
      </c>
      <c r="G2071">
        <v>12.388999999999999</v>
      </c>
      <c r="H2071">
        <v>0.427977793</v>
      </c>
      <c r="I2071">
        <v>29506417898</v>
      </c>
      <c r="J2071">
        <v>20.72</v>
      </c>
      <c r="K2071">
        <v>34.020000000000003</v>
      </c>
      <c r="L2071">
        <v>354440000000</v>
      </c>
      <c r="M2071">
        <v>1.49</v>
      </c>
      <c r="N2071">
        <v>1</v>
      </c>
      <c r="O2071">
        <v>56430154250</v>
      </c>
      <c r="P2071">
        <v>1.912470516</v>
      </c>
      <c r="Q2071">
        <v>21.975055869999998</v>
      </c>
      <c r="R2071">
        <v>3496596390</v>
      </c>
      <c r="S2071">
        <v>298478000000</v>
      </c>
      <c r="T2071">
        <v>71311980778</v>
      </c>
      <c r="U2071">
        <v>227166000000</v>
      </c>
      <c r="V2071">
        <v>15.19398792107625</v>
      </c>
      <c r="W2071">
        <v>31.39</v>
      </c>
      <c r="X2071">
        <v>45.44</v>
      </c>
      <c r="Y2071">
        <v>7.84</v>
      </c>
      <c r="Z2071">
        <v>12.98892347</v>
      </c>
      <c r="AA2071">
        <v>0</v>
      </c>
      <c r="AB2071" s="2">
        <v>44196</v>
      </c>
      <c r="AC2071">
        <v>3950</v>
      </c>
      <c r="AD2071">
        <f t="shared" si="229"/>
        <v>270</v>
      </c>
      <c r="AE2071">
        <v>270</v>
      </c>
      <c r="AF2071">
        <f t="shared" si="230"/>
        <v>6.8354430379746836</v>
      </c>
      <c r="AG2071">
        <v>3551.278016986269</v>
      </c>
      <c r="AH2071">
        <v>3624.500244140625</v>
      </c>
      <c r="AI2071">
        <v>3629.0766333377719</v>
      </c>
      <c r="AJ2071">
        <v>3542.1252385919738</v>
      </c>
      <c r="AK2071">
        <v>3519.2430824722778</v>
      </c>
      <c r="AL2071">
        <v>3546.701416015625</v>
      </c>
      <c r="AM2071">
        <v>3551.277804939516</v>
      </c>
      <c r="AN2071">
        <v>3487.208360005041</v>
      </c>
      <c r="AO2071">
        <v>3500.9375810623169</v>
      </c>
      <c r="AP2071">
        <v>3514.666748046875</v>
      </c>
      <c r="AQ2071">
        <v>3514.666748046875</v>
      </c>
      <c r="AR2071">
        <v>3473.4792470932011</v>
      </c>
      <c r="AS2071">
        <v>3482.6321069912651</v>
      </c>
      <c r="AT2071">
        <v>3487.20849609375</v>
      </c>
      <c r="AU2071">
        <v>3500.937663401206</v>
      </c>
      <c r="AV2071">
        <v>3468.9029396838091</v>
      </c>
      <c r="AW2071">
        <v>1</v>
      </c>
      <c r="AX2071">
        <v>-4.5766009706439954</v>
      </c>
      <c r="AY2071">
        <v>-4.5763344254028198</v>
      </c>
      <c r="AZ2071">
        <v>-13.729084968566889</v>
      </c>
      <c r="BA2071">
        <v>-4.5766009706439954</v>
      </c>
      <c r="BB2071">
        <v>3276.701416015625</v>
      </c>
      <c r="BC2071">
        <v>3551.278016986269</v>
      </c>
      <c r="BD2071">
        <v>-7.731768666302806E-2</v>
      </c>
      <c r="BE2071">
        <v>7.731768666302806E-2</v>
      </c>
      <c r="BF2071">
        <f t="shared" si="224"/>
        <v>-0.57202154178867459</v>
      </c>
      <c r="BG2071">
        <f t="shared" si="225"/>
        <v>86.951394745798098</v>
      </c>
      <c r="BH2071">
        <f t="shared" si="226"/>
        <v>141.86827333273095</v>
      </c>
      <c r="BI2071">
        <f t="shared" si="227"/>
        <v>155.59738624457077</v>
      </c>
      <c r="BJ2071">
        <f t="shared" si="228"/>
        <v>160.1736936539628</v>
      </c>
    </row>
    <row r="2072" spans="1:62">
      <c r="A2072">
        <v>2076</v>
      </c>
      <c r="B2072">
        <v>15230</v>
      </c>
      <c r="C2072" t="s">
        <v>367</v>
      </c>
      <c r="D2072">
        <v>2022</v>
      </c>
      <c r="E2072" t="s">
        <v>55</v>
      </c>
      <c r="F2072" t="s">
        <v>56</v>
      </c>
      <c r="G2072">
        <v>12.933</v>
      </c>
      <c r="H2072">
        <v>0.96674443399999999</v>
      </c>
      <c r="I2072">
        <v>49857119260</v>
      </c>
      <c r="J2072">
        <v>13.32</v>
      </c>
      <c r="K2072">
        <v>18.920000000000002</v>
      </c>
      <c r="L2072">
        <v>421498000000</v>
      </c>
      <c r="M2072">
        <v>2.73</v>
      </c>
      <c r="N2072">
        <v>1</v>
      </c>
      <c r="O2072">
        <v>231149000000</v>
      </c>
      <c r="P2072">
        <v>4.6362353890000003</v>
      </c>
      <c r="Q2072">
        <v>22.368098459999999</v>
      </c>
      <c r="R2072">
        <v>5180142800</v>
      </c>
      <c r="S2072">
        <v>338228000000</v>
      </c>
      <c r="T2072">
        <v>95831169725</v>
      </c>
      <c r="U2072">
        <v>242397000000</v>
      </c>
      <c r="V2072">
        <v>6.7047885687118667</v>
      </c>
      <c r="W2072">
        <v>39.53</v>
      </c>
      <c r="X2072">
        <v>44.56</v>
      </c>
      <c r="Y2072">
        <v>5.48</v>
      </c>
      <c r="Z2072">
        <v>20.56837307</v>
      </c>
      <c r="AA2072">
        <v>0</v>
      </c>
      <c r="AB2072" s="2">
        <v>44561</v>
      </c>
      <c r="AC2072">
        <v>8090</v>
      </c>
      <c r="AD2072">
        <f t="shared" si="229"/>
        <v>200</v>
      </c>
      <c r="AE2072">
        <v>200</v>
      </c>
      <c r="AF2072">
        <f t="shared" si="230"/>
        <v>2.4721878862793574</v>
      </c>
      <c r="AG2072">
        <v>7578.9755467800724</v>
      </c>
      <c r="AH2072">
        <v>7796.87109375</v>
      </c>
      <c r="AI2072">
        <v>7796.87109375</v>
      </c>
      <c r="AJ2072">
        <v>7541.0806690461723</v>
      </c>
      <c r="AK2072">
        <v>7597.9232865432878</v>
      </c>
      <c r="AL2072">
        <v>7550.5546875</v>
      </c>
      <c r="AM2072">
        <v>7645.2918855865746</v>
      </c>
      <c r="AN2072">
        <v>7455.8174894134254</v>
      </c>
      <c r="AO2072">
        <v>7673.7126619133369</v>
      </c>
      <c r="AP2072">
        <v>7645.29150390625</v>
      </c>
      <c r="AQ2072">
        <v>7796.8710132773776</v>
      </c>
      <c r="AR2072">
        <v>7541.0805912136002</v>
      </c>
      <c r="AS2072">
        <v>7815.8181294907617</v>
      </c>
      <c r="AT2072">
        <v>7787.39697265625</v>
      </c>
      <c r="AU2072">
        <v>7976.8713515529962</v>
      </c>
      <c r="AV2072">
        <v>7673.712345318203</v>
      </c>
      <c r="AW2072">
        <v>1</v>
      </c>
      <c r="AX2072">
        <v>-28.42085928007236</v>
      </c>
      <c r="AY2072">
        <v>47.368217362962241</v>
      </c>
      <c r="AZ2072">
        <v>113.6843107429131</v>
      </c>
      <c r="BA2072">
        <v>-28.42085928007236</v>
      </c>
      <c r="BB2072">
        <v>7350.5546875</v>
      </c>
      <c r="BC2072">
        <v>7578.9755467800724</v>
      </c>
      <c r="BD2072">
        <v>-3.0138751322019632E-2</v>
      </c>
      <c r="BE2072">
        <v>3.0138751322019632E-2</v>
      </c>
      <c r="BF2072">
        <f t="shared" si="224"/>
        <v>-3.32556736875717E-2</v>
      </c>
      <c r="BG2072">
        <f t="shared" si="225"/>
        <v>255.79042470382774</v>
      </c>
      <c r="BH2072">
        <f t="shared" si="226"/>
        <v>341.05360433657461</v>
      </c>
      <c r="BI2072">
        <f t="shared" si="227"/>
        <v>341.05360433657461</v>
      </c>
      <c r="BJ2072">
        <f t="shared" si="228"/>
        <v>521.05386213957081</v>
      </c>
    </row>
    <row r="2073" spans="1:62">
      <c r="A2073">
        <v>2077</v>
      </c>
      <c r="B2073">
        <v>15230</v>
      </c>
      <c r="C2073" t="s">
        <v>367</v>
      </c>
      <c r="D2073">
        <v>2023</v>
      </c>
      <c r="E2073" t="s">
        <v>55</v>
      </c>
      <c r="F2073" t="s">
        <v>56</v>
      </c>
      <c r="G2073">
        <v>13.749000000000001</v>
      </c>
      <c r="H2073">
        <v>0.70650481899999995</v>
      </c>
      <c r="I2073">
        <v>46442960961</v>
      </c>
      <c r="J2073">
        <v>-1.03</v>
      </c>
      <c r="K2073">
        <v>-11.71</v>
      </c>
      <c r="L2073">
        <v>372123000000</v>
      </c>
      <c r="M2073">
        <v>2.66</v>
      </c>
      <c r="N2073">
        <v>1</v>
      </c>
      <c r="O2073">
        <v>174291000000</v>
      </c>
      <c r="P2073">
        <v>3.7527883540000002</v>
      </c>
      <c r="Q2073">
        <v>22.262737940000001</v>
      </c>
      <c r="R2073">
        <v>4662128520</v>
      </c>
      <c r="S2073">
        <v>334752000000</v>
      </c>
      <c r="T2073">
        <v>62213191685</v>
      </c>
      <c r="U2073">
        <v>272539000000</v>
      </c>
      <c r="V2073">
        <v>12.434972380021209</v>
      </c>
      <c r="W2073">
        <v>22.83</v>
      </c>
      <c r="X2073">
        <v>44.71</v>
      </c>
      <c r="Y2073">
        <v>5.2</v>
      </c>
      <c r="Z2073">
        <v>17.040849550000001</v>
      </c>
      <c r="AA2073">
        <v>0</v>
      </c>
      <c r="AB2073" s="2">
        <v>44926</v>
      </c>
      <c r="AC2073">
        <v>6100</v>
      </c>
      <c r="AD2073">
        <f t="shared" si="229"/>
        <v>180</v>
      </c>
      <c r="AE2073">
        <v>180</v>
      </c>
      <c r="AF2073">
        <f t="shared" si="230"/>
        <v>2.9508196721311477</v>
      </c>
      <c r="AG2073">
        <v>6070</v>
      </c>
      <c r="AH2073">
        <v>6040</v>
      </c>
      <c r="AI2073">
        <v>6140</v>
      </c>
      <c r="AJ2073">
        <v>6030</v>
      </c>
      <c r="AK2073">
        <v>6029.7096774193551</v>
      </c>
      <c r="AL2073">
        <v>6020</v>
      </c>
      <c r="AM2073">
        <v>6039.4193548387093</v>
      </c>
      <c r="AN2073">
        <v>5952.0322580645161</v>
      </c>
      <c r="AO2073">
        <v>5942.3229861953878</v>
      </c>
      <c r="AP2073">
        <v>6000.5810546875</v>
      </c>
      <c r="AQ2073">
        <v>6058.8391231796113</v>
      </c>
      <c r="AR2073">
        <v>5893.7745957852949</v>
      </c>
      <c r="AS2073">
        <v>5922.9034474104201</v>
      </c>
      <c r="AT2073">
        <v>5893.7744140625</v>
      </c>
      <c r="AU2073">
        <v>5961.7421585409802</v>
      </c>
      <c r="AV2073">
        <v>5884.06473627986</v>
      </c>
      <c r="AW2073">
        <v>1</v>
      </c>
      <c r="AX2073">
        <v>-50</v>
      </c>
      <c r="AY2073">
        <v>-29.128622731855099</v>
      </c>
      <c r="AZ2073">
        <v>-48.548572132887777</v>
      </c>
      <c r="BA2073">
        <v>-50</v>
      </c>
      <c r="BB2073">
        <v>5840</v>
      </c>
      <c r="BC2073">
        <v>6070</v>
      </c>
      <c r="BD2073">
        <v>-3.789126853377265E-2</v>
      </c>
      <c r="BE2073">
        <v>3.789126853377265E-2</v>
      </c>
      <c r="BF2073">
        <f t="shared" si="224"/>
        <v>-0.29349488576617916</v>
      </c>
      <c r="BG2073">
        <f t="shared" si="225"/>
        <v>110</v>
      </c>
      <c r="BH2073">
        <f t="shared" si="226"/>
        <v>187.9677419354839</v>
      </c>
      <c r="BI2073">
        <f t="shared" si="227"/>
        <v>246.22540421470512</v>
      </c>
      <c r="BJ2073">
        <f t="shared" si="228"/>
        <v>255.93526372014003</v>
      </c>
    </row>
    <row r="2074" spans="1:62">
      <c r="A2074">
        <v>2078</v>
      </c>
      <c r="B2074">
        <v>15230</v>
      </c>
      <c r="C2074" t="s">
        <v>367</v>
      </c>
      <c r="D2074">
        <v>2024</v>
      </c>
      <c r="E2074" t="s">
        <v>55</v>
      </c>
      <c r="F2074" t="s">
        <v>56</v>
      </c>
      <c r="J2074">
        <v>5.27</v>
      </c>
      <c r="K2074">
        <v>-33.89</v>
      </c>
      <c r="L2074">
        <v>246000000000</v>
      </c>
      <c r="N2074">
        <v>1</v>
      </c>
      <c r="P2074">
        <v>3.8</v>
      </c>
      <c r="S2074">
        <v>352400000000</v>
      </c>
      <c r="T2074">
        <v>68300000000</v>
      </c>
      <c r="U2074">
        <v>284100000000</v>
      </c>
      <c r="V2074">
        <v>4.2419617008941843</v>
      </c>
      <c r="W2074">
        <v>24.845360880000001</v>
      </c>
      <c r="X2074">
        <v>44.71</v>
      </c>
      <c r="Y2074">
        <v>6.19</v>
      </c>
      <c r="Z2074">
        <v>111.4131148</v>
      </c>
      <c r="AA2074">
        <v>0</v>
      </c>
      <c r="AB2074" s="2">
        <v>45291</v>
      </c>
      <c r="AC2074">
        <v>4980</v>
      </c>
      <c r="AD2074">
        <f t="shared" si="229"/>
        <v>180</v>
      </c>
      <c r="AE2074">
        <v>180</v>
      </c>
      <c r="AF2074">
        <f t="shared" si="230"/>
        <v>3.6144578313253013</v>
      </c>
      <c r="AG2074">
        <v>5050</v>
      </c>
      <c r="AH2074">
        <v>4965</v>
      </c>
      <c r="AI2074">
        <v>5090</v>
      </c>
      <c r="AJ2074">
        <v>4885</v>
      </c>
      <c r="AK2074">
        <v>5160</v>
      </c>
      <c r="AL2074">
        <v>5130</v>
      </c>
      <c r="AM2074">
        <v>5160</v>
      </c>
      <c r="AN2074">
        <v>5060</v>
      </c>
      <c r="AO2074">
        <v>5140</v>
      </c>
      <c r="AP2074">
        <v>5140</v>
      </c>
      <c r="AQ2074">
        <v>5180</v>
      </c>
      <c r="AR2074">
        <v>5080</v>
      </c>
      <c r="AS2074">
        <v>5140</v>
      </c>
      <c r="AT2074">
        <v>5140</v>
      </c>
      <c r="AU2074">
        <v>5200</v>
      </c>
      <c r="AV2074">
        <v>5060</v>
      </c>
      <c r="AW2074">
        <v>0</v>
      </c>
      <c r="AX2074">
        <v>80</v>
      </c>
      <c r="AY2074">
        <v>-20</v>
      </c>
      <c r="AZ2074">
        <v>0</v>
      </c>
      <c r="BA2074">
        <v>-20</v>
      </c>
      <c r="BB2074">
        <v>4960</v>
      </c>
      <c r="BC2074">
        <v>5160</v>
      </c>
      <c r="BD2074">
        <v>-3.875968992248062E-2</v>
      </c>
      <c r="BE2074">
        <v>3.875968992248062E-2</v>
      </c>
      <c r="BF2074">
        <f t="shared" si="224"/>
        <v>-0.80618615209988653</v>
      </c>
      <c r="BG2074">
        <f t="shared" si="225"/>
        <v>205</v>
      </c>
      <c r="BH2074">
        <f t="shared" si="226"/>
        <v>275</v>
      </c>
      <c r="BI2074">
        <f t="shared" si="227"/>
        <v>295</v>
      </c>
      <c r="BJ2074">
        <f t="shared" si="228"/>
        <v>315</v>
      </c>
    </row>
    <row r="2075" spans="1:62">
      <c r="A2075">
        <v>2079</v>
      </c>
      <c r="B2075">
        <v>15360</v>
      </c>
      <c r="C2075" t="s">
        <v>368</v>
      </c>
      <c r="D2075">
        <v>2016</v>
      </c>
      <c r="E2075" t="s">
        <v>55</v>
      </c>
      <c r="F2075" t="s">
        <v>56</v>
      </c>
      <c r="G2075">
        <v>15.406000000000001</v>
      </c>
      <c r="H2075">
        <v>0.64848934400000002</v>
      </c>
      <c r="I2075">
        <v>21127258606</v>
      </c>
      <c r="J2075">
        <v>1.7</v>
      </c>
      <c r="K2075">
        <v>-12.44</v>
      </c>
      <c r="L2075">
        <v>1051320000000</v>
      </c>
      <c r="M2075">
        <v>0.4</v>
      </c>
      <c r="N2075">
        <v>1</v>
      </c>
      <c r="O2075">
        <v>222600000000</v>
      </c>
      <c r="P2075">
        <v>10.53615162</v>
      </c>
      <c r="Q2075">
        <v>22.74818453</v>
      </c>
      <c r="R2075">
        <v>7575495000</v>
      </c>
      <c r="S2075">
        <v>1286060000000</v>
      </c>
      <c r="T2075">
        <v>611394000000</v>
      </c>
      <c r="U2075">
        <v>674663000000</v>
      </c>
      <c r="V2075">
        <v>4.3075036400000002</v>
      </c>
      <c r="W2075">
        <v>90.62</v>
      </c>
      <c r="X2075">
        <v>54.59</v>
      </c>
      <c r="Y2075">
        <v>14.31</v>
      </c>
      <c r="Z2075">
        <v>3.1315276820000002</v>
      </c>
      <c r="AA2075">
        <v>0</v>
      </c>
      <c r="AB2075" s="2">
        <v>42369</v>
      </c>
      <c r="AC2075">
        <v>37100</v>
      </c>
      <c r="AD2075">
        <f t="shared" si="229"/>
        <v>1500</v>
      </c>
      <c r="AE2075">
        <v>1500</v>
      </c>
      <c r="AF2075">
        <f t="shared" si="230"/>
        <v>4.0431266846361185</v>
      </c>
      <c r="AG2075">
        <v>19606.075583584341</v>
      </c>
      <c r="AH2075">
        <v>19372.669921875</v>
      </c>
      <c r="AI2075">
        <v>19606.075583584341</v>
      </c>
      <c r="AJ2075">
        <v>19372.669921875</v>
      </c>
      <c r="AK2075">
        <v>19424.54259375</v>
      </c>
      <c r="AL2075">
        <v>19450.4765625</v>
      </c>
      <c r="AM2075">
        <v>19657.948312500001</v>
      </c>
      <c r="AN2075">
        <v>19424.54259375</v>
      </c>
      <c r="AO2075">
        <v>19528.278468749999</v>
      </c>
      <c r="AP2075">
        <v>19450.4765625</v>
      </c>
      <c r="AQ2075">
        <v>19632.014343750001</v>
      </c>
      <c r="AR2075">
        <v>19320.806718749998</v>
      </c>
      <c r="AS2075">
        <v>19346.741362087821</v>
      </c>
      <c r="AT2075">
        <v>19268.939453125</v>
      </c>
      <c r="AU2075">
        <v>19424.543271050639</v>
      </c>
      <c r="AV2075">
        <v>19268.939453125</v>
      </c>
      <c r="AW2075">
        <v>1</v>
      </c>
      <c r="AX2075">
        <v>-155.5990210843411</v>
      </c>
      <c r="AY2075">
        <v>25.933968749999622</v>
      </c>
      <c r="AZ2075">
        <v>-259.33901562499892</v>
      </c>
      <c r="BA2075">
        <v>-155.5990210843411</v>
      </c>
      <c r="BB2075">
        <v>17950.4765625</v>
      </c>
      <c r="BC2075">
        <v>19606.075583584341</v>
      </c>
      <c r="BD2075">
        <v>-8.4443162224189891E-2</v>
      </c>
      <c r="BE2075">
        <v>8.4443162224189891E-2</v>
      </c>
      <c r="BF2075">
        <f t="shared" si="224"/>
        <v>-0.35151003841189371</v>
      </c>
      <c r="BG2075">
        <f t="shared" si="225"/>
        <v>233.40566170934108</v>
      </c>
      <c r="BH2075">
        <f t="shared" si="226"/>
        <v>285.27839062500061</v>
      </c>
      <c r="BI2075">
        <f t="shared" si="227"/>
        <v>337.14159375000236</v>
      </c>
      <c r="BJ2075">
        <f t="shared" si="228"/>
        <v>389.00885937500061</v>
      </c>
    </row>
    <row r="2076" spans="1:62">
      <c r="A2076">
        <v>2080</v>
      </c>
      <c r="B2076">
        <v>15360</v>
      </c>
      <c r="C2076" t="s">
        <v>368</v>
      </c>
      <c r="D2076">
        <v>2017</v>
      </c>
      <c r="E2076" t="s">
        <v>55</v>
      </c>
      <c r="F2076" t="s">
        <v>56</v>
      </c>
      <c r="G2076">
        <v>27.981000000000002</v>
      </c>
      <c r="H2076">
        <v>0.67245457099999995</v>
      </c>
      <c r="I2076">
        <v>24391296824</v>
      </c>
      <c r="J2076">
        <v>11.58</v>
      </c>
      <c r="K2076">
        <v>6.07</v>
      </c>
      <c r="L2076">
        <v>1115180000000</v>
      </c>
      <c r="M2076">
        <v>0.39</v>
      </c>
      <c r="N2076">
        <v>1</v>
      </c>
      <c r="O2076">
        <v>227400000000</v>
      </c>
      <c r="P2076">
        <v>9.3229975280000001</v>
      </c>
      <c r="Q2076">
        <v>22.74818453</v>
      </c>
      <c r="R2076">
        <v>7575495000</v>
      </c>
      <c r="S2076">
        <v>1434970000000</v>
      </c>
      <c r="T2076">
        <v>737555000000</v>
      </c>
      <c r="U2076">
        <v>697419000000</v>
      </c>
      <c r="V2076">
        <v>3.372943232398991</v>
      </c>
      <c r="W2076">
        <v>105.75</v>
      </c>
      <c r="X2076">
        <v>54.59</v>
      </c>
      <c r="Y2076">
        <v>15.24</v>
      </c>
      <c r="Z2076">
        <v>3.4973662640000001</v>
      </c>
      <c r="AA2076">
        <v>0</v>
      </c>
      <c r="AB2076" s="2">
        <v>42735</v>
      </c>
      <c r="AC2076">
        <v>37900</v>
      </c>
      <c r="AD2076">
        <f t="shared" si="229"/>
        <v>1500</v>
      </c>
      <c r="AE2076">
        <v>1500</v>
      </c>
      <c r="AF2076">
        <f t="shared" si="230"/>
        <v>3.9577836411609497</v>
      </c>
      <c r="AG2076">
        <v>21582.888522427442</v>
      </c>
      <c r="AH2076">
        <v>21301.861328125</v>
      </c>
      <c r="AI2076">
        <v>21582.888522427442</v>
      </c>
      <c r="AJ2076">
        <v>21301.861328125</v>
      </c>
      <c r="AK2076">
        <v>20831.70245220116</v>
      </c>
      <c r="AL2076">
        <v>21020.8359375</v>
      </c>
      <c r="AM2076">
        <v>21020.8359375</v>
      </c>
      <c r="AN2076">
        <v>20750.645244215939</v>
      </c>
      <c r="AO2076">
        <v>20966.798828125</v>
      </c>
      <c r="AP2076">
        <v>20966.798828125</v>
      </c>
      <c r="AQ2076">
        <v>20966.798828125</v>
      </c>
      <c r="AR2076">
        <v>20642.569980267399</v>
      </c>
      <c r="AS2076">
        <v>20993.821482855059</v>
      </c>
      <c r="AT2076">
        <v>20831.70703125</v>
      </c>
      <c r="AU2076">
        <v>20993.821482855059</v>
      </c>
      <c r="AV2076">
        <v>20696.611654912449</v>
      </c>
      <c r="AW2076">
        <v>1</v>
      </c>
      <c r="AX2076">
        <v>-562.05258492744179</v>
      </c>
      <c r="AY2076">
        <v>135.09637592384021</v>
      </c>
      <c r="AZ2076">
        <v>-135.091796875</v>
      </c>
      <c r="BA2076">
        <v>-562.05258492744179</v>
      </c>
      <c r="BB2076">
        <v>19520.8359375</v>
      </c>
      <c r="BC2076">
        <v>21582.888522427442</v>
      </c>
      <c r="BD2076">
        <v>-9.5541084910145346E-2</v>
      </c>
      <c r="BE2076">
        <v>9.5541084910145346E-2</v>
      </c>
      <c r="BF2076">
        <f t="shared" si="224"/>
        <v>-0.32754622047847692</v>
      </c>
      <c r="BG2076">
        <f t="shared" si="225"/>
        <v>281.02719430244179</v>
      </c>
      <c r="BH2076">
        <f t="shared" si="226"/>
        <v>832.24327821150291</v>
      </c>
      <c r="BI2076">
        <f t="shared" si="227"/>
        <v>940.31854216004285</v>
      </c>
      <c r="BJ2076">
        <f t="shared" si="228"/>
        <v>940.31854216004285</v>
      </c>
    </row>
    <row r="2077" spans="1:62">
      <c r="A2077">
        <v>2081</v>
      </c>
      <c r="B2077">
        <v>15360</v>
      </c>
      <c r="C2077" t="s">
        <v>368</v>
      </c>
      <c r="D2077">
        <v>2018</v>
      </c>
      <c r="E2077" t="s">
        <v>55</v>
      </c>
      <c r="F2077" t="s">
        <v>56</v>
      </c>
      <c r="G2077">
        <v>59.862000000000002</v>
      </c>
      <c r="H2077">
        <v>0.73212779900000002</v>
      </c>
      <c r="I2077">
        <v>25213825599</v>
      </c>
      <c r="J2077">
        <v>5.97</v>
      </c>
      <c r="K2077">
        <v>-1.78</v>
      </c>
      <c r="L2077">
        <v>1095370000000</v>
      </c>
      <c r="M2077">
        <v>0.38</v>
      </c>
      <c r="N2077">
        <v>1</v>
      </c>
      <c r="O2077">
        <v>239700000000</v>
      </c>
      <c r="P2077">
        <v>9.5066890609999994</v>
      </c>
      <c r="Q2077">
        <v>22.5793581</v>
      </c>
      <c r="R2077">
        <v>6398683500</v>
      </c>
      <c r="S2077">
        <v>1520630000000</v>
      </c>
      <c r="T2077">
        <v>873598000000</v>
      </c>
      <c r="U2077">
        <v>647035000000</v>
      </c>
      <c r="V2077">
        <v>-7.2243515017514577</v>
      </c>
      <c r="W2077">
        <v>135.02000000000001</v>
      </c>
      <c r="X2077">
        <v>67.650000000000006</v>
      </c>
      <c r="Y2077">
        <v>14.59</v>
      </c>
      <c r="Z2077">
        <v>3.8968256120000002</v>
      </c>
      <c r="AA2077">
        <v>0</v>
      </c>
      <c r="AB2077" s="2">
        <v>43100</v>
      </c>
      <c r="AC2077">
        <v>39950</v>
      </c>
      <c r="AD2077">
        <f t="shared" si="229"/>
        <v>1500</v>
      </c>
      <c r="AE2077">
        <v>1500</v>
      </c>
      <c r="AF2077">
        <f t="shared" si="230"/>
        <v>3.7546933667083855</v>
      </c>
      <c r="AG2077">
        <v>23429.997126464841</v>
      </c>
      <c r="AH2077">
        <v>23342.462890625</v>
      </c>
      <c r="AI2077">
        <v>23429.997126464841</v>
      </c>
      <c r="AJ2077">
        <v>22933.96979003906</v>
      </c>
      <c r="AK2077">
        <v>23072.334284302058</v>
      </c>
      <c r="AL2077">
        <v>22875.615234375</v>
      </c>
      <c r="AM2077">
        <v>23072.334284302058</v>
      </c>
      <c r="AN2077">
        <v>22847.512512956851</v>
      </c>
      <c r="AO2077">
        <v>23240.952278090739</v>
      </c>
      <c r="AP2077">
        <v>23072.3359375</v>
      </c>
      <c r="AQ2077">
        <v>23240.952278090739</v>
      </c>
      <c r="AR2077">
        <v>22988.027767204629</v>
      </c>
      <c r="AS2077">
        <v>23072.335626132251</v>
      </c>
      <c r="AT2077">
        <v>23269.0546875</v>
      </c>
      <c r="AU2077">
        <v>23353.362856657612</v>
      </c>
      <c r="AV2077">
        <v>23044.232903079708</v>
      </c>
      <c r="AW2077">
        <v>1</v>
      </c>
      <c r="AX2077">
        <v>-554.38189208984113</v>
      </c>
      <c r="AY2077">
        <v>1.653197941777762E-3</v>
      </c>
      <c r="AZ2077">
        <v>28.102409409260869</v>
      </c>
      <c r="BA2077">
        <v>-554.38189208984113</v>
      </c>
      <c r="BB2077">
        <v>21375.615234375</v>
      </c>
      <c r="BC2077">
        <v>23429.997126464841</v>
      </c>
      <c r="BD2077">
        <v>-8.7681696288786942E-2</v>
      </c>
      <c r="BE2077">
        <v>8.7681696288786942E-2</v>
      </c>
      <c r="BF2077">
        <f t="shared" si="224"/>
        <v>-0.26787252651861398</v>
      </c>
      <c r="BG2077">
        <f t="shared" si="225"/>
        <v>496.02733642578096</v>
      </c>
      <c r="BH2077">
        <f t="shared" si="226"/>
        <v>582.48461350798971</v>
      </c>
      <c r="BI2077">
        <f t="shared" si="227"/>
        <v>582.48461350798971</v>
      </c>
      <c r="BJ2077">
        <f t="shared" si="228"/>
        <v>582.48461350798971</v>
      </c>
    </row>
    <row r="2078" spans="1:62">
      <c r="A2078">
        <v>2082</v>
      </c>
      <c r="B2078">
        <v>15360</v>
      </c>
      <c r="C2078" t="s">
        <v>368</v>
      </c>
      <c r="D2078">
        <v>2019</v>
      </c>
      <c r="E2078" t="s">
        <v>55</v>
      </c>
      <c r="F2078" t="s">
        <v>56</v>
      </c>
      <c r="G2078">
        <v>33.729999999999997</v>
      </c>
      <c r="H2078">
        <v>0.75096258900000001</v>
      </c>
      <c r="I2078">
        <v>22143229079</v>
      </c>
      <c r="J2078">
        <v>1.56</v>
      </c>
      <c r="K2078">
        <v>1.17</v>
      </c>
      <c r="L2078">
        <v>1108190000000</v>
      </c>
      <c r="M2078">
        <v>0.33</v>
      </c>
      <c r="N2078">
        <v>1</v>
      </c>
      <c r="O2078">
        <v>224400000000</v>
      </c>
      <c r="P2078">
        <v>10.13402333</v>
      </c>
      <c r="Q2078">
        <v>22.733508780000001</v>
      </c>
      <c r="R2078">
        <v>7465130750</v>
      </c>
      <c r="S2078">
        <v>1544290000000</v>
      </c>
      <c r="T2078">
        <v>935304000000</v>
      </c>
      <c r="U2078">
        <v>608986000000</v>
      </c>
      <c r="V2078">
        <v>-5.8805165099260472</v>
      </c>
      <c r="W2078">
        <v>153.58000000000001</v>
      </c>
      <c r="X2078">
        <v>67.61</v>
      </c>
      <c r="Y2078">
        <v>15.43</v>
      </c>
      <c r="Z2078">
        <v>3.6360817949999999</v>
      </c>
      <c r="AA2078">
        <v>0</v>
      </c>
      <c r="AB2078" s="2">
        <v>43465</v>
      </c>
      <c r="AC2078">
        <v>37400</v>
      </c>
      <c r="AD2078">
        <f t="shared" si="229"/>
        <v>1750</v>
      </c>
      <c r="AE2078">
        <v>1750</v>
      </c>
      <c r="AF2078">
        <f t="shared" si="230"/>
        <v>4.6791443850267376</v>
      </c>
      <c r="AG2078">
        <v>22972.058365972691</v>
      </c>
      <c r="AH2078">
        <v>22819.115234375</v>
      </c>
      <c r="AI2078">
        <v>23736.774023961119</v>
      </c>
      <c r="AJ2078">
        <v>22696.760729096852</v>
      </c>
      <c r="AK2078">
        <v>21971.097509572632</v>
      </c>
      <c r="AL2078">
        <v>22146.166015625</v>
      </c>
      <c r="AM2078">
        <v>22233.700268651181</v>
      </c>
      <c r="AN2078">
        <v>21971.097509572632</v>
      </c>
      <c r="AO2078">
        <v>22437.94685904562</v>
      </c>
      <c r="AP2078">
        <v>22146.166015625</v>
      </c>
      <c r="AQ2078">
        <v>22525.4811120718</v>
      </c>
      <c r="AR2078">
        <v>22146.166015625</v>
      </c>
      <c r="AS2078">
        <v>21941.91825358073</v>
      </c>
      <c r="AT2078">
        <v>22408.767578125</v>
      </c>
      <c r="AU2078">
        <v>22408.767578125</v>
      </c>
      <c r="AV2078">
        <v>21941.91825358073</v>
      </c>
      <c r="AW2078">
        <v>0</v>
      </c>
      <c r="AX2078">
        <v>-825.89235034769081</v>
      </c>
      <c r="AY2078">
        <v>175.06850605236829</v>
      </c>
      <c r="AZ2078">
        <v>-29.179280920619931</v>
      </c>
      <c r="BA2078">
        <v>175.06850605236829</v>
      </c>
      <c r="BB2078">
        <v>20396.166015625</v>
      </c>
      <c r="BC2078">
        <v>21971.097509572632</v>
      </c>
      <c r="BD2078">
        <v>-7.1681967332831081E-2</v>
      </c>
      <c r="BE2078">
        <v>7.1681967332831081E-2</v>
      </c>
      <c r="BF2078">
        <f t="shared" si="224"/>
        <v>-0.24903742172778429</v>
      </c>
      <c r="BG2078">
        <f t="shared" si="225"/>
        <v>1040.0132948642677</v>
      </c>
      <c r="BH2078">
        <f t="shared" si="226"/>
        <v>1765.6765143884877</v>
      </c>
      <c r="BI2078">
        <f t="shared" si="227"/>
        <v>1765.6765143884877</v>
      </c>
      <c r="BJ2078">
        <f t="shared" si="228"/>
        <v>1794.855770380389</v>
      </c>
    </row>
    <row r="2079" spans="1:62">
      <c r="A2079">
        <v>2083</v>
      </c>
      <c r="B2079">
        <v>15360</v>
      </c>
      <c r="C2079" t="s">
        <v>368</v>
      </c>
      <c r="D2079">
        <v>2020</v>
      </c>
      <c r="E2079" t="s">
        <v>55</v>
      </c>
      <c r="F2079" t="s">
        <v>59</v>
      </c>
      <c r="G2079">
        <v>-10.95</v>
      </c>
      <c r="H2079">
        <v>0.80096507500000003</v>
      </c>
      <c r="I2079">
        <v>9591204000</v>
      </c>
      <c r="J2079">
        <v>1.28</v>
      </c>
      <c r="K2079">
        <v>1.28</v>
      </c>
      <c r="L2079">
        <v>1122370000000</v>
      </c>
      <c r="M2079">
        <v>0.57999999999999996</v>
      </c>
      <c r="N2079">
        <v>2</v>
      </c>
      <c r="O2079">
        <v>210000000000</v>
      </c>
      <c r="P2079">
        <v>21.895061349999999</v>
      </c>
      <c r="Q2079">
        <v>22.86704018</v>
      </c>
      <c r="R2079">
        <v>8531578000</v>
      </c>
      <c r="S2079">
        <v>1564090000000</v>
      </c>
      <c r="T2079">
        <v>1042780000000</v>
      </c>
      <c r="U2079">
        <v>521308000000</v>
      </c>
      <c r="V2079">
        <v>-14.39737530912041</v>
      </c>
      <c r="W2079">
        <v>200.03</v>
      </c>
      <c r="X2079">
        <v>8.27</v>
      </c>
      <c r="Y2079">
        <v>14.99</v>
      </c>
      <c r="Z2079">
        <v>1.8398344170000001</v>
      </c>
      <c r="AA2079">
        <v>1</v>
      </c>
      <c r="AB2079" s="2">
        <v>44162</v>
      </c>
      <c r="AC2079">
        <v>35000</v>
      </c>
      <c r="AD2079">
        <f t="shared" si="229"/>
        <v>1000</v>
      </c>
      <c r="AE2079">
        <v>2000</v>
      </c>
      <c r="AF2079">
        <f t="shared" si="230"/>
        <v>2.8571428571428572</v>
      </c>
      <c r="AG2079">
        <v>21717.924957482988</v>
      </c>
      <c r="AH2079">
        <v>22482.640625</v>
      </c>
      <c r="AI2079">
        <v>22635.583758503399</v>
      </c>
      <c r="AJ2079">
        <v>21717.924957482988</v>
      </c>
      <c r="AK2079">
        <v>21870.86910010373</v>
      </c>
      <c r="AL2079">
        <v>22115.578125</v>
      </c>
      <c r="AM2079">
        <v>22482.641662344398</v>
      </c>
      <c r="AN2079">
        <v>21626.16007520747</v>
      </c>
      <c r="AO2079">
        <v>22146.163823452709</v>
      </c>
      <c r="AP2079">
        <v>21993.220703125</v>
      </c>
      <c r="AQ2079">
        <v>22574.404560370309</v>
      </c>
      <c r="AR2079">
        <v>21993.220703125</v>
      </c>
      <c r="AS2079">
        <v>21779.100085616439</v>
      </c>
      <c r="AT2079">
        <v>22329.6953125</v>
      </c>
      <c r="AU2079">
        <v>22727.347420804799</v>
      </c>
      <c r="AV2079">
        <v>21656.745590753431</v>
      </c>
      <c r="AW2079">
        <v>1</v>
      </c>
      <c r="AX2079">
        <v>397.65316751701181</v>
      </c>
      <c r="AY2079">
        <v>122.35160302127041</v>
      </c>
      <c r="AZ2079">
        <v>183.53148904729099</v>
      </c>
      <c r="BA2079">
        <v>397.65316751701181</v>
      </c>
      <c r="BB2079">
        <v>21115.578125</v>
      </c>
      <c r="BC2079">
        <v>21717.924957482988</v>
      </c>
      <c r="BD2079">
        <v>-2.7735008462465821E-2</v>
      </c>
      <c r="BE2079">
        <v>2.7735008462465821E-2</v>
      </c>
      <c r="BF2079">
        <f t="shared" si="224"/>
        <v>-0.19903458240894067</v>
      </c>
      <c r="BG2079">
        <f t="shared" si="225"/>
        <v>917.65880102041046</v>
      </c>
      <c r="BH2079">
        <f t="shared" si="226"/>
        <v>1009.4236832959286</v>
      </c>
      <c r="BI2079">
        <f t="shared" si="227"/>
        <v>1009.4236832959286</v>
      </c>
      <c r="BJ2079">
        <f t="shared" si="228"/>
        <v>1101.1873455973291</v>
      </c>
    </row>
    <row r="2080" spans="1:62">
      <c r="A2080">
        <v>2084</v>
      </c>
      <c r="B2080">
        <v>15360</v>
      </c>
      <c r="C2080" t="s">
        <v>368</v>
      </c>
      <c r="D2080">
        <v>2021</v>
      </c>
      <c r="E2080" t="s">
        <v>55</v>
      </c>
      <c r="F2080" t="s">
        <v>56</v>
      </c>
      <c r="G2080">
        <v>36.14</v>
      </c>
      <c r="H2080">
        <v>0.77599616999999999</v>
      </c>
      <c r="I2080">
        <v>24030223000</v>
      </c>
      <c r="J2080">
        <v>-9.02</v>
      </c>
      <c r="K2080">
        <v>12.86</v>
      </c>
      <c r="L2080">
        <v>1266670000000</v>
      </c>
      <c r="M2080">
        <v>0.57999999999999996</v>
      </c>
      <c r="N2080">
        <v>1</v>
      </c>
      <c r="O2080">
        <v>214800000000</v>
      </c>
      <c r="P2080">
        <v>8.9387435150000005</v>
      </c>
      <c r="Q2080">
        <v>22.984823209999998</v>
      </c>
      <c r="R2080">
        <v>9598025250</v>
      </c>
      <c r="S2080">
        <v>1423000000000</v>
      </c>
      <c r="T2080">
        <v>889445000000</v>
      </c>
      <c r="U2080">
        <v>533558000000</v>
      </c>
      <c r="V2080">
        <v>2.349858433018484</v>
      </c>
      <c r="W2080">
        <v>166.7</v>
      </c>
      <c r="X2080">
        <v>68.52</v>
      </c>
      <c r="Y2080">
        <v>14.91</v>
      </c>
      <c r="Z2080">
        <v>4.5037696</v>
      </c>
      <c r="AA2080">
        <v>0</v>
      </c>
      <c r="AB2080" s="2">
        <v>44196</v>
      </c>
      <c r="AC2080">
        <v>35800</v>
      </c>
      <c r="AD2080">
        <f t="shared" si="229"/>
        <v>2250</v>
      </c>
      <c r="AE2080">
        <v>2250</v>
      </c>
      <c r="AF2080">
        <f t="shared" si="230"/>
        <v>6.2849162011173183</v>
      </c>
      <c r="AG2080">
        <v>24130.557704777439</v>
      </c>
      <c r="AH2080">
        <v>24162.904296875</v>
      </c>
      <c r="AI2080">
        <v>24195.25088897255</v>
      </c>
      <c r="AJ2080">
        <v>24098.211112679881</v>
      </c>
      <c r="AK2080">
        <v>23936.47709659853</v>
      </c>
      <c r="AL2080">
        <v>24130.556640625</v>
      </c>
      <c r="AM2080">
        <v>24130.556640625</v>
      </c>
      <c r="AN2080">
        <v>23871.783915256368</v>
      </c>
      <c r="AO2080">
        <v>24001.169921875</v>
      </c>
      <c r="AP2080">
        <v>24001.169921875</v>
      </c>
      <c r="AQ2080">
        <v>24033.51651206621</v>
      </c>
      <c r="AR2080">
        <v>23742.397200345349</v>
      </c>
      <c r="AS2080">
        <v>23936.478340955291</v>
      </c>
      <c r="AT2080">
        <v>23871.78515625</v>
      </c>
      <c r="AU2080">
        <v>24324.63744918699</v>
      </c>
      <c r="AV2080">
        <v>23807.09197154472</v>
      </c>
      <c r="AW2080">
        <v>1</v>
      </c>
      <c r="AX2080">
        <v>-1.0641524386301171E-3</v>
      </c>
      <c r="AY2080">
        <v>64.692825276470103</v>
      </c>
      <c r="AZ2080">
        <v>-129.384765625</v>
      </c>
      <c r="BA2080">
        <v>-1.0641524386301171E-3</v>
      </c>
      <c r="BB2080">
        <v>21880.556640625</v>
      </c>
      <c r="BC2080">
        <v>24130.557704777439</v>
      </c>
      <c r="BD2080">
        <v>-9.3242812357667834E-2</v>
      </c>
      <c r="BE2080">
        <v>9.3242812357667834E-2</v>
      </c>
      <c r="BF2080">
        <f t="shared" si="224"/>
        <v>-0.22400421644413213</v>
      </c>
      <c r="BG2080">
        <f t="shared" si="225"/>
        <v>97.039776292669558</v>
      </c>
      <c r="BH2080">
        <f t="shared" si="226"/>
        <v>323.46697371618211</v>
      </c>
      <c r="BI2080">
        <f t="shared" si="227"/>
        <v>452.85368862720134</v>
      </c>
      <c r="BJ2080">
        <f t="shared" si="228"/>
        <v>582.24024884164101</v>
      </c>
    </row>
    <row r="2081" spans="1:62">
      <c r="A2081">
        <v>2085</v>
      </c>
      <c r="B2081">
        <v>15360</v>
      </c>
      <c r="C2081" t="s">
        <v>368</v>
      </c>
      <c r="D2081">
        <v>2022</v>
      </c>
      <c r="E2081" t="s">
        <v>55</v>
      </c>
      <c r="F2081" t="s">
        <v>56</v>
      </c>
      <c r="G2081">
        <v>-431.76</v>
      </c>
      <c r="H2081">
        <v>0.77836929399999999</v>
      </c>
      <c r="I2081">
        <v>313224000</v>
      </c>
      <c r="J2081">
        <v>4.8099999999999996</v>
      </c>
      <c r="K2081">
        <v>16.170000000000002</v>
      </c>
      <c r="L2081">
        <v>1471470000000</v>
      </c>
      <c r="M2081">
        <v>0.95</v>
      </c>
      <c r="N2081">
        <v>1</v>
      </c>
      <c r="O2081">
        <v>189000000000</v>
      </c>
      <c r="P2081">
        <v>603.40203819999999</v>
      </c>
      <c r="Q2081">
        <v>23.09018373</v>
      </c>
      <c r="R2081">
        <v>10664472500</v>
      </c>
      <c r="S2081">
        <v>1491390000000</v>
      </c>
      <c r="T2081">
        <v>971855000000</v>
      </c>
      <c r="U2081">
        <v>519539000000</v>
      </c>
      <c r="V2081">
        <v>-2.627455684292991</v>
      </c>
      <c r="W2081">
        <v>187.06</v>
      </c>
      <c r="X2081">
        <v>68.87</v>
      </c>
      <c r="Y2081">
        <v>11.51</v>
      </c>
      <c r="Z2081">
        <v>6.0288833E-2</v>
      </c>
      <c r="AA2081">
        <v>0</v>
      </c>
      <c r="AB2081" s="2">
        <v>44561</v>
      </c>
      <c r="AC2081">
        <v>31500</v>
      </c>
      <c r="AD2081">
        <f t="shared" si="229"/>
        <v>2500</v>
      </c>
      <c r="AE2081">
        <v>2500</v>
      </c>
      <c r="AF2081">
        <f t="shared" si="230"/>
        <v>7.9365079365079367</v>
      </c>
      <c r="AG2081">
        <v>22669.34838463346</v>
      </c>
      <c r="AH2081">
        <v>22875.74609375</v>
      </c>
      <c r="AI2081">
        <v>22910.145711936089</v>
      </c>
      <c r="AJ2081">
        <v>22634.948766447371</v>
      </c>
      <c r="AK2081">
        <v>22772.548056921329</v>
      </c>
      <c r="AL2081">
        <v>22738.1484375</v>
      </c>
      <c r="AM2081">
        <v>22841.34729576399</v>
      </c>
      <c r="AN2081">
        <v>22634.94957923601</v>
      </c>
      <c r="AO2081">
        <v>22841.345703125</v>
      </c>
      <c r="AP2081">
        <v>22841.345703125</v>
      </c>
      <c r="AQ2081">
        <v>23185.341873352791</v>
      </c>
      <c r="AR2081">
        <v>22634.94800098833</v>
      </c>
      <c r="AS2081">
        <v>23150.94258626302</v>
      </c>
      <c r="AT2081">
        <v>23116.54296875</v>
      </c>
      <c r="AU2081">
        <v>23150.94258626302</v>
      </c>
      <c r="AV2081">
        <v>22978.944498697922</v>
      </c>
      <c r="AW2081">
        <v>1</v>
      </c>
      <c r="AX2081">
        <v>68.800052866539772</v>
      </c>
      <c r="AY2081">
        <v>68.79764620367132</v>
      </c>
      <c r="AZ2081">
        <v>275.197265625</v>
      </c>
      <c r="BA2081">
        <v>68.800052866539772</v>
      </c>
      <c r="BB2081">
        <v>20238.1484375</v>
      </c>
      <c r="BC2081">
        <v>22669.34838463346</v>
      </c>
      <c r="BD2081">
        <v>-0.1072461327905421</v>
      </c>
      <c r="BE2081">
        <v>0.1072461327905421</v>
      </c>
      <c r="BF2081">
        <f t="shared" si="224"/>
        <v>-0.22163149813261454</v>
      </c>
      <c r="BG2081">
        <f t="shared" si="225"/>
        <v>275.19694548871848</v>
      </c>
      <c r="BH2081">
        <f t="shared" si="226"/>
        <v>275.19694548871848</v>
      </c>
      <c r="BI2081">
        <f t="shared" si="227"/>
        <v>550.39387236446055</v>
      </c>
      <c r="BJ2081">
        <f t="shared" si="228"/>
        <v>550.39387236446055</v>
      </c>
    </row>
    <row r="2082" spans="1:62">
      <c r="A2082">
        <v>2086</v>
      </c>
      <c r="B2082">
        <v>15360</v>
      </c>
      <c r="C2082" t="s">
        <v>368</v>
      </c>
      <c r="D2082">
        <v>2023</v>
      </c>
      <c r="E2082" t="s">
        <v>55</v>
      </c>
      <c r="F2082" t="s">
        <v>64</v>
      </c>
      <c r="G2082">
        <v>109.61</v>
      </c>
      <c r="H2082">
        <v>0.77540472299999996</v>
      </c>
      <c r="I2082">
        <v>57486508000</v>
      </c>
      <c r="J2082">
        <v>-8.94</v>
      </c>
      <c r="K2082">
        <v>-2.78</v>
      </c>
      <c r="L2082">
        <v>1430510000000</v>
      </c>
      <c r="M2082">
        <v>1.5</v>
      </c>
      <c r="N2082">
        <v>4</v>
      </c>
      <c r="O2082">
        <v>198000000000</v>
      </c>
      <c r="P2082">
        <v>3.4442864399999999</v>
      </c>
      <c r="Q2082">
        <v>24.342946699999999</v>
      </c>
      <c r="R2082">
        <v>37325653750</v>
      </c>
      <c r="S2082">
        <v>1358040000000</v>
      </c>
      <c r="T2082">
        <v>855030000000</v>
      </c>
      <c r="U2082">
        <v>503009000000</v>
      </c>
      <c r="V2082">
        <v>-3.181666823857304</v>
      </c>
      <c r="W2082">
        <v>169.98</v>
      </c>
      <c r="X2082">
        <v>69.08</v>
      </c>
      <c r="Y2082">
        <v>9.2200000000000006</v>
      </c>
      <c r="Z2082">
        <v>11.42852474</v>
      </c>
      <c r="AA2082">
        <v>0</v>
      </c>
      <c r="AB2082" s="2">
        <v>45016</v>
      </c>
      <c r="AC2082">
        <v>33000</v>
      </c>
      <c r="AD2082">
        <f t="shared" si="229"/>
        <v>2187.5</v>
      </c>
      <c r="AE2082">
        <v>8750</v>
      </c>
      <c r="AF2082">
        <f t="shared" si="230"/>
        <v>6.6287878787878789</v>
      </c>
      <c r="AG2082">
        <v>32763.138930722889</v>
      </c>
      <c r="AH2082">
        <v>32373.1015625</v>
      </c>
      <c r="AI2082">
        <v>32763.138930722889</v>
      </c>
      <c r="AJ2082">
        <v>31690.536168109938</v>
      </c>
      <c r="AK2082">
        <v>31975.501793348911</v>
      </c>
      <c r="AL2082">
        <v>31885.556640625</v>
      </c>
      <c r="AM2082">
        <v>32065.446946072811</v>
      </c>
      <c r="AN2082">
        <v>31615.721182453279</v>
      </c>
      <c r="AO2082">
        <v>31885.554852320682</v>
      </c>
      <c r="AP2082">
        <v>31975.5</v>
      </c>
      <c r="AQ2082">
        <v>32020.472573839659</v>
      </c>
      <c r="AR2082">
        <v>31570.746835443038</v>
      </c>
      <c r="AS2082">
        <v>31480.803453367422</v>
      </c>
      <c r="AT2082">
        <v>31885.556640625</v>
      </c>
      <c r="AU2082">
        <v>31885.556640625</v>
      </c>
      <c r="AV2082">
        <v>31255.94057155765</v>
      </c>
      <c r="AW2082">
        <v>1</v>
      </c>
      <c r="AX2082">
        <v>-877.5822900978892</v>
      </c>
      <c r="AY2082">
        <v>-1.79334891072358E-3</v>
      </c>
      <c r="AZ2082">
        <v>1.788304318324663E-3</v>
      </c>
      <c r="BA2082">
        <v>-877.5822900978892</v>
      </c>
      <c r="BB2082">
        <v>29698.056640625</v>
      </c>
      <c r="BC2082">
        <v>32763.138930722889</v>
      </c>
      <c r="BD2082">
        <v>-9.3552766619186115E-2</v>
      </c>
      <c r="BE2082">
        <v>9.3552766619186115E-2</v>
      </c>
      <c r="BF2082">
        <f t="shared" si="224"/>
        <v>-0.22459500456540307</v>
      </c>
      <c r="BG2082">
        <f t="shared" si="225"/>
        <v>1072.6027626129508</v>
      </c>
      <c r="BH2082">
        <f t="shared" si="226"/>
        <v>1147.4177482696105</v>
      </c>
      <c r="BI2082">
        <f t="shared" si="227"/>
        <v>1192.3920952798508</v>
      </c>
      <c r="BJ2082">
        <f t="shared" si="228"/>
        <v>1507.1983591652388</v>
      </c>
    </row>
    <row r="2083" spans="1:62">
      <c r="A2083">
        <v>2087</v>
      </c>
      <c r="B2083">
        <v>15360</v>
      </c>
      <c r="C2083" t="s">
        <v>368</v>
      </c>
      <c r="D2083">
        <v>2024</v>
      </c>
      <c r="E2083" t="s">
        <v>55</v>
      </c>
      <c r="F2083" t="s">
        <v>64</v>
      </c>
      <c r="J2083">
        <v>-23.66</v>
      </c>
      <c r="K2083">
        <v>-45.39</v>
      </c>
      <c r="L2083">
        <v>781200000000</v>
      </c>
      <c r="N2083">
        <v>4</v>
      </c>
      <c r="P2083">
        <v>9.1</v>
      </c>
      <c r="S2083">
        <v>1036700000000</v>
      </c>
      <c r="T2083">
        <v>551100000000</v>
      </c>
      <c r="U2083">
        <v>485600000000</v>
      </c>
      <c r="V2083">
        <v>-3.460971871278645</v>
      </c>
      <c r="W2083">
        <v>15.4211448</v>
      </c>
      <c r="X2083">
        <v>69.08</v>
      </c>
      <c r="Y2083">
        <v>9.2899999999999991</v>
      </c>
      <c r="Z2083">
        <v>121.1594632</v>
      </c>
      <c r="AA2083">
        <v>0</v>
      </c>
      <c r="AB2083" s="2">
        <v>45382</v>
      </c>
      <c r="AC2083">
        <v>50400</v>
      </c>
      <c r="AD2083">
        <f t="shared" si="229"/>
        <v>2187.5</v>
      </c>
      <c r="AE2083">
        <v>8750</v>
      </c>
      <c r="AF2083">
        <f t="shared" si="230"/>
        <v>4.3402777777777777</v>
      </c>
      <c r="AG2083">
        <v>53800</v>
      </c>
      <c r="AH2083">
        <v>50500</v>
      </c>
      <c r="AI2083">
        <v>54000</v>
      </c>
      <c r="AJ2083">
        <v>48000</v>
      </c>
      <c r="AK2083">
        <v>54800</v>
      </c>
      <c r="AL2083">
        <v>57200</v>
      </c>
      <c r="AM2083">
        <v>57800</v>
      </c>
      <c r="AN2083">
        <v>54000</v>
      </c>
      <c r="AO2083">
        <v>55500</v>
      </c>
      <c r="AP2083">
        <v>54800</v>
      </c>
      <c r="AQ2083">
        <v>55500</v>
      </c>
      <c r="AR2083">
        <v>53800</v>
      </c>
      <c r="AS2083">
        <v>55000</v>
      </c>
      <c r="AT2083">
        <v>55500</v>
      </c>
      <c r="AU2083">
        <v>56400</v>
      </c>
      <c r="AV2083">
        <v>54400</v>
      </c>
      <c r="AW2083">
        <v>0</v>
      </c>
      <c r="AX2083">
        <v>3400</v>
      </c>
      <c r="AY2083">
        <v>0</v>
      </c>
      <c r="AZ2083">
        <v>0</v>
      </c>
      <c r="BA2083">
        <v>0</v>
      </c>
      <c r="BB2083">
        <v>52612.5</v>
      </c>
      <c r="BC2083">
        <v>54800</v>
      </c>
      <c r="BD2083">
        <v>-3.9917883211678842E-2</v>
      </c>
      <c r="BE2083">
        <v>3.9917883211678842E-2</v>
      </c>
      <c r="BF2083">
        <f t="shared" si="224"/>
        <v>-0.46840937590431175</v>
      </c>
      <c r="BG2083">
        <f t="shared" si="225"/>
        <v>6000</v>
      </c>
      <c r="BH2083">
        <f t="shared" si="226"/>
        <v>9800</v>
      </c>
      <c r="BI2083">
        <f t="shared" si="227"/>
        <v>9800</v>
      </c>
      <c r="BJ2083">
        <f t="shared" si="228"/>
        <v>9800</v>
      </c>
    </row>
    <row r="2084" spans="1:62">
      <c r="A2084">
        <v>2088</v>
      </c>
      <c r="B2084">
        <v>15710</v>
      </c>
      <c r="C2084" t="s">
        <v>369</v>
      </c>
      <c r="D2084">
        <v>2016</v>
      </c>
      <c r="E2084" t="s">
        <v>70</v>
      </c>
      <c r="F2084" t="s">
        <v>56</v>
      </c>
      <c r="G2084">
        <v>34.488</v>
      </c>
      <c r="H2084">
        <v>1.645262314</v>
      </c>
      <c r="I2084">
        <v>8842418890</v>
      </c>
      <c r="J2084">
        <v>7</v>
      </c>
      <c r="K2084">
        <v>2.83</v>
      </c>
      <c r="L2084">
        <v>113892000000</v>
      </c>
      <c r="M2084">
        <v>0.79</v>
      </c>
      <c r="N2084">
        <v>1</v>
      </c>
      <c r="O2084">
        <v>170046000000</v>
      </c>
      <c r="P2084">
        <v>19.23069379</v>
      </c>
      <c r="Q2084">
        <v>21.635424260000001</v>
      </c>
      <c r="R2084">
        <v>2489690550</v>
      </c>
      <c r="S2084">
        <v>117783000000</v>
      </c>
      <c r="T2084">
        <v>23737356106</v>
      </c>
      <c r="U2084">
        <v>94045203228</v>
      </c>
      <c r="V2084">
        <v>5.5880058930000001</v>
      </c>
      <c r="W2084">
        <v>25.24</v>
      </c>
      <c r="X2084">
        <v>63.46</v>
      </c>
      <c r="Y2084">
        <v>0.77</v>
      </c>
      <c r="Z2084">
        <v>9.4023071740000006</v>
      </c>
      <c r="AA2084">
        <v>0</v>
      </c>
      <c r="AB2084" s="2">
        <v>42369</v>
      </c>
      <c r="AC2084">
        <v>9700</v>
      </c>
      <c r="AD2084">
        <f t="shared" si="229"/>
        <v>150</v>
      </c>
      <c r="AE2084">
        <v>150</v>
      </c>
      <c r="AF2084">
        <f t="shared" si="230"/>
        <v>1.5463917525773196</v>
      </c>
      <c r="AG2084">
        <v>7874.796433029961</v>
      </c>
      <c r="AH2084">
        <v>8178.32177734375</v>
      </c>
      <c r="AI2084">
        <v>8228.909334729382</v>
      </c>
      <c r="AJ2084">
        <v>7874.796433029961</v>
      </c>
      <c r="AK2084">
        <v>8102.4397996805474</v>
      </c>
      <c r="AL2084">
        <v>7959.1083984375</v>
      </c>
      <c r="AM2084">
        <v>8186.7523886470462</v>
      </c>
      <c r="AN2084">
        <v>7900.0895861609506</v>
      </c>
      <c r="AO2084">
        <v>8127.7331439881564</v>
      </c>
      <c r="AP2084">
        <v>8186.751953125</v>
      </c>
      <c r="AQ2084">
        <v>8271.0645376062057</v>
      </c>
      <c r="AR2084">
        <v>8068.7143348513127</v>
      </c>
      <c r="AS2084">
        <v>7916.9523022587427</v>
      </c>
      <c r="AT2084">
        <v>8136.1650390625</v>
      </c>
      <c r="AU2084">
        <v>8153.0275572781729</v>
      </c>
      <c r="AV2084">
        <v>7841.0709702882123</v>
      </c>
      <c r="AW2084">
        <v>1</v>
      </c>
      <c r="AX2084">
        <v>84.311965407538992</v>
      </c>
      <c r="AY2084">
        <v>84.312153444452633</v>
      </c>
      <c r="AZ2084">
        <v>8.4318950743436289</v>
      </c>
      <c r="BA2084">
        <v>84.311965407538992</v>
      </c>
      <c r="BB2084">
        <v>7809.1083984375</v>
      </c>
      <c r="BC2084">
        <v>7874.796433029961</v>
      </c>
      <c r="BD2084">
        <v>-8.3415533532955628E-3</v>
      </c>
      <c r="BE2084">
        <v>8.3415533532955628E-3</v>
      </c>
      <c r="BF2084">
        <f t="shared" si="224"/>
        <v>0.6452611732762793</v>
      </c>
      <c r="BG2084">
        <f t="shared" si="225"/>
        <v>354.11290169942095</v>
      </c>
      <c r="BH2084">
        <f t="shared" si="226"/>
        <v>354.11290169942095</v>
      </c>
      <c r="BI2084">
        <f t="shared" si="227"/>
        <v>396.2681045762447</v>
      </c>
      <c r="BJ2084">
        <f t="shared" si="228"/>
        <v>429.99356731799344</v>
      </c>
    </row>
    <row r="2085" spans="1:62">
      <c r="A2085">
        <v>2089</v>
      </c>
      <c r="B2085">
        <v>15710</v>
      </c>
      <c r="C2085" t="s">
        <v>369</v>
      </c>
      <c r="D2085">
        <v>2017</v>
      </c>
      <c r="E2085" t="s">
        <v>70</v>
      </c>
      <c r="F2085" t="s">
        <v>56</v>
      </c>
      <c r="G2085">
        <v>25.538</v>
      </c>
      <c r="H2085">
        <v>1.2863898620000001</v>
      </c>
      <c r="I2085">
        <v>12701364385</v>
      </c>
      <c r="J2085">
        <v>9.43</v>
      </c>
      <c r="K2085">
        <v>25.64</v>
      </c>
      <c r="L2085">
        <v>143089000000</v>
      </c>
      <c r="M2085">
        <v>0.65</v>
      </c>
      <c r="N2085">
        <v>1</v>
      </c>
      <c r="O2085">
        <v>139192000000</v>
      </c>
      <c r="P2085">
        <v>10.958836059999999</v>
      </c>
      <c r="Q2085">
        <v>21.730734439999999</v>
      </c>
      <c r="R2085">
        <v>2738659605</v>
      </c>
      <c r="S2085">
        <v>128891000000</v>
      </c>
      <c r="T2085">
        <v>26611501612</v>
      </c>
      <c r="U2085">
        <v>102279000000</v>
      </c>
      <c r="V2085">
        <v>8.7551480451780854</v>
      </c>
      <c r="W2085">
        <v>26.02</v>
      </c>
      <c r="X2085">
        <v>63.46</v>
      </c>
      <c r="Y2085">
        <v>1.1499999999999999</v>
      </c>
      <c r="Z2085">
        <v>12.418350179999999</v>
      </c>
      <c r="AA2085">
        <v>0</v>
      </c>
      <c r="AB2085" s="2">
        <v>42735</v>
      </c>
      <c r="AC2085">
        <v>7940</v>
      </c>
      <c r="AD2085">
        <f t="shared" si="229"/>
        <v>165</v>
      </c>
      <c r="AE2085">
        <v>165</v>
      </c>
      <c r="AF2085">
        <f t="shared" si="230"/>
        <v>2.0780856423173804</v>
      </c>
      <c r="AG2085">
        <v>6737.1051033266131</v>
      </c>
      <c r="AH2085">
        <v>6780.8525390625</v>
      </c>
      <c r="AI2085">
        <v>6824.5999747983869</v>
      </c>
      <c r="AJ2085">
        <v>6614.6122832661295</v>
      </c>
      <c r="AK2085">
        <v>6611.1664278675999</v>
      </c>
      <c r="AL2085">
        <v>6653.98486328125</v>
      </c>
      <c r="AM2085">
        <v>6671.1122374467104</v>
      </c>
      <c r="AN2085">
        <v>6585.4753666194092</v>
      </c>
      <c r="AO2085">
        <v>6636.8580556286433</v>
      </c>
      <c r="AP2085">
        <v>6611.1669921875</v>
      </c>
      <c r="AQ2085">
        <v>6636.8580556286433</v>
      </c>
      <c r="AR2085">
        <v>6508.4027384229285</v>
      </c>
      <c r="AS2085">
        <v>6696.8036688662696</v>
      </c>
      <c r="AT2085">
        <v>6559.78466796875</v>
      </c>
      <c r="AU2085">
        <v>6731.0584190906502</v>
      </c>
      <c r="AV2085">
        <v>6534.0936053004652</v>
      </c>
      <c r="AW2085">
        <v>1</v>
      </c>
      <c r="AX2085">
        <v>-83.120240045363062</v>
      </c>
      <c r="AY2085">
        <v>5.6431990014971234E-4</v>
      </c>
      <c r="AZ2085">
        <v>-77.073387659893342</v>
      </c>
      <c r="BA2085">
        <v>-83.120240045363062</v>
      </c>
      <c r="BB2085">
        <v>6488.98486328125</v>
      </c>
      <c r="BC2085">
        <v>6737.1051033266131</v>
      </c>
      <c r="BD2085">
        <v>-3.6828910376186283E-2</v>
      </c>
      <c r="BE2085">
        <v>3.6828910376186283E-2</v>
      </c>
      <c r="BF2085">
        <f t="shared" si="224"/>
        <v>0.28638927465843234</v>
      </c>
      <c r="BG2085">
        <f t="shared" si="225"/>
        <v>209.98769153225749</v>
      </c>
      <c r="BH2085">
        <f t="shared" si="226"/>
        <v>239.12460817897772</v>
      </c>
      <c r="BI2085">
        <f t="shared" si="227"/>
        <v>316.19723637545849</v>
      </c>
      <c r="BJ2085">
        <f t="shared" si="228"/>
        <v>316.19723637545849</v>
      </c>
    </row>
    <row r="2086" spans="1:62">
      <c r="A2086">
        <v>2090</v>
      </c>
      <c r="B2086">
        <v>15710</v>
      </c>
      <c r="C2086" t="s">
        <v>369</v>
      </c>
      <c r="D2086">
        <v>2018</v>
      </c>
      <c r="E2086" t="s">
        <v>70</v>
      </c>
      <c r="F2086" t="s">
        <v>56</v>
      </c>
      <c r="G2086">
        <v>23.327000000000002</v>
      </c>
      <c r="H2086">
        <v>1.0355440220000001</v>
      </c>
      <c r="I2086">
        <v>17196078341</v>
      </c>
      <c r="J2086">
        <v>14.53</v>
      </c>
      <c r="K2086">
        <v>14.34</v>
      </c>
      <c r="L2086">
        <v>163613000000</v>
      </c>
      <c r="M2086">
        <v>1.1299999999999999</v>
      </c>
      <c r="N2086">
        <v>1</v>
      </c>
      <c r="O2086">
        <v>118331000000</v>
      </c>
      <c r="P2086">
        <v>6.8812709879999998</v>
      </c>
      <c r="Q2086">
        <v>21.89778853</v>
      </c>
      <c r="R2086">
        <v>3236597715</v>
      </c>
      <c r="S2086">
        <v>147620000000</v>
      </c>
      <c r="T2086">
        <v>34536321451</v>
      </c>
      <c r="U2086">
        <v>113084000000</v>
      </c>
      <c r="V2086">
        <v>10.564240948777361</v>
      </c>
      <c r="W2086">
        <v>30.54</v>
      </c>
      <c r="X2086">
        <v>63.46</v>
      </c>
      <c r="Y2086">
        <v>1.91</v>
      </c>
      <c r="Z2086">
        <v>15.206464520000001</v>
      </c>
      <c r="AA2086">
        <v>0</v>
      </c>
      <c r="AB2086" s="2">
        <v>43100</v>
      </c>
      <c r="AC2086">
        <v>6750</v>
      </c>
      <c r="AD2086">
        <f t="shared" si="229"/>
        <v>195</v>
      </c>
      <c r="AE2086">
        <v>195</v>
      </c>
      <c r="AF2086">
        <f t="shared" si="230"/>
        <v>2.8888888888888888</v>
      </c>
      <c r="AG2086">
        <v>6037.6161333395803</v>
      </c>
      <c r="AH2086">
        <v>6010.58203125</v>
      </c>
      <c r="AI2086">
        <v>6181.7980111506749</v>
      </c>
      <c r="AJ2086">
        <v>6010.58203125</v>
      </c>
      <c r="AK2086">
        <v>5809.6593528781668</v>
      </c>
      <c r="AL2086">
        <v>5870.90576171875</v>
      </c>
      <c r="AM2086">
        <v>5949.6511445137858</v>
      </c>
      <c r="AN2086">
        <v>5783.4108919464888</v>
      </c>
      <c r="AO2086">
        <v>5967.1503417968752</v>
      </c>
      <c r="AP2086">
        <v>5949.6513671875</v>
      </c>
      <c r="AQ2086">
        <v>6072.1441894531254</v>
      </c>
      <c r="AR2086">
        <v>5932.1523925781248</v>
      </c>
      <c r="AS2086">
        <v>6072.1437422676872</v>
      </c>
      <c r="AT2086">
        <v>5967.14990234375</v>
      </c>
      <c r="AU2086">
        <v>6115.891175569328</v>
      </c>
      <c r="AV2086">
        <v>5958.4004156834226</v>
      </c>
      <c r="AW2086">
        <v>1</v>
      </c>
      <c r="AX2086">
        <v>-166.7103716208303</v>
      </c>
      <c r="AY2086">
        <v>139.9920143093332</v>
      </c>
      <c r="AZ2086">
        <v>-4.3945312518189889E-4</v>
      </c>
      <c r="BA2086">
        <v>-166.7103716208303</v>
      </c>
      <c r="BB2086">
        <v>5675.90576171875</v>
      </c>
      <c r="BC2086">
        <v>6037.6161333395803</v>
      </c>
      <c r="BD2086">
        <v>-5.9909468179580642E-2</v>
      </c>
      <c r="BE2086">
        <v>5.9909468179580642E-2</v>
      </c>
      <c r="BF2086">
        <f t="shared" si="224"/>
        <v>3.5543964232488824E-2</v>
      </c>
      <c r="BG2086">
        <f t="shared" si="225"/>
        <v>171.21597990067494</v>
      </c>
      <c r="BH2086">
        <f t="shared" si="226"/>
        <v>398.38711920418609</v>
      </c>
      <c r="BI2086">
        <f t="shared" si="227"/>
        <v>398.38711920418609</v>
      </c>
      <c r="BJ2086">
        <f t="shared" si="228"/>
        <v>398.38711920418609</v>
      </c>
    </row>
    <row r="2087" spans="1:62">
      <c r="A2087">
        <v>2091</v>
      </c>
      <c r="B2087">
        <v>15710</v>
      </c>
      <c r="C2087" t="s">
        <v>369</v>
      </c>
      <c r="D2087">
        <v>2019</v>
      </c>
      <c r="E2087" t="s">
        <v>70</v>
      </c>
      <c r="F2087" t="s">
        <v>56</v>
      </c>
      <c r="G2087">
        <v>32.314999999999998</v>
      </c>
      <c r="H2087">
        <v>0.97927534900000002</v>
      </c>
      <c r="I2087">
        <v>13342571089</v>
      </c>
      <c r="J2087">
        <v>-0.13</v>
      </c>
      <c r="K2087">
        <v>-18.16</v>
      </c>
      <c r="L2087">
        <v>133904000000</v>
      </c>
      <c r="M2087">
        <v>1.07</v>
      </c>
      <c r="N2087">
        <v>1</v>
      </c>
      <c r="O2087">
        <v>114825000000</v>
      </c>
      <c r="P2087">
        <v>8.6058956880000004</v>
      </c>
      <c r="Q2087">
        <v>21.69996278</v>
      </c>
      <c r="R2087">
        <v>2655669920</v>
      </c>
      <c r="S2087">
        <v>147422000000</v>
      </c>
      <c r="T2087">
        <v>29542034024</v>
      </c>
      <c r="U2087">
        <v>117880000000</v>
      </c>
      <c r="V2087">
        <v>4.2410951151356517</v>
      </c>
      <c r="W2087">
        <v>25.06</v>
      </c>
      <c r="X2087">
        <v>63.46</v>
      </c>
      <c r="Y2087">
        <v>2.34</v>
      </c>
      <c r="Z2087">
        <v>11.318774250000001</v>
      </c>
      <c r="AA2087">
        <v>0</v>
      </c>
      <c r="AB2087" s="2">
        <v>43465</v>
      </c>
      <c r="AC2087">
        <v>6550</v>
      </c>
      <c r="AD2087">
        <f t="shared" si="229"/>
        <v>160</v>
      </c>
      <c r="AE2087">
        <v>160</v>
      </c>
      <c r="AF2087">
        <f t="shared" si="230"/>
        <v>2.4427480916030535</v>
      </c>
      <c r="AG2087">
        <v>5995.7379932315662</v>
      </c>
      <c r="AH2087">
        <v>6014.21484375</v>
      </c>
      <c r="AI2087">
        <v>6041.9301195276494</v>
      </c>
      <c r="AJ2087">
        <v>5958.7842921947004</v>
      </c>
      <c r="AK2087">
        <v>5776.2862325688848</v>
      </c>
      <c r="AL2087">
        <v>5866.39990234375</v>
      </c>
      <c r="AM2087">
        <v>5947.5022051411288</v>
      </c>
      <c r="AN2087">
        <v>5758.263498613911</v>
      </c>
      <c r="AO2087">
        <v>5893.4339014966854</v>
      </c>
      <c r="AP2087">
        <v>5776.2861328125</v>
      </c>
      <c r="AQ2087">
        <v>5893.4339014966854</v>
      </c>
      <c r="AR2087">
        <v>5758.2633991687799</v>
      </c>
      <c r="AS2087">
        <v>5929.4791960781968</v>
      </c>
      <c r="AT2087">
        <v>5884.42236328125</v>
      </c>
      <c r="AU2087">
        <v>5938.4905626375858</v>
      </c>
      <c r="AV2087">
        <v>5839.3655304843032</v>
      </c>
      <c r="AW2087">
        <v>0</v>
      </c>
      <c r="AX2087">
        <v>-129.33809088781621</v>
      </c>
      <c r="AY2087">
        <v>-9.9756384770444129E-5</v>
      </c>
      <c r="AZ2087">
        <v>-9.0115382154353938</v>
      </c>
      <c r="BA2087">
        <v>-9.9756384770444129E-5</v>
      </c>
      <c r="BB2087">
        <v>5616.2861328125</v>
      </c>
      <c r="BC2087">
        <v>5776.2862325688848</v>
      </c>
      <c r="BD2087">
        <v>-2.769947563440394E-2</v>
      </c>
      <c r="BE2087">
        <v>2.769947563440394E-2</v>
      </c>
      <c r="BF2087">
        <f t="shared" si="224"/>
        <v>-2.0722822916525351E-2</v>
      </c>
      <c r="BG2087">
        <f t="shared" si="225"/>
        <v>83.145827332949011</v>
      </c>
      <c r="BH2087">
        <f t="shared" si="226"/>
        <v>283.66662091373837</v>
      </c>
      <c r="BI2087">
        <f t="shared" si="227"/>
        <v>283.6667203588695</v>
      </c>
      <c r="BJ2087">
        <f t="shared" si="228"/>
        <v>283.6667203588695</v>
      </c>
    </row>
    <row r="2088" spans="1:62">
      <c r="A2088">
        <v>2092</v>
      </c>
      <c r="B2088">
        <v>15710</v>
      </c>
      <c r="C2088" t="s">
        <v>369</v>
      </c>
      <c r="D2088">
        <v>2020</v>
      </c>
      <c r="E2088" t="s">
        <v>70</v>
      </c>
      <c r="F2088" t="s">
        <v>56</v>
      </c>
      <c r="G2088">
        <v>35.348999999999997</v>
      </c>
      <c r="H2088">
        <v>0.98073622400000005</v>
      </c>
      <c r="I2088">
        <v>10870078156</v>
      </c>
      <c r="J2088">
        <v>2.61</v>
      </c>
      <c r="K2088">
        <v>-11.18</v>
      </c>
      <c r="L2088">
        <v>118930000000</v>
      </c>
      <c r="M2088">
        <v>1.06</v>
      </c>
      <c r="N2088">
        <v>1</v>
      </c>
      <c r="O2088">
        <v>119558000000</v>
      </c>
      <c r="P2088">
        <v>10.998817880000001</v>
      </c>
      <c r="Q2088">
        <v>21.668214089999999</v>
      </c>
      <c r="R2088">
        <v>2572680235</v>
      </c>
      <c r="S2088">
        <v>151268000000</v>
      </c>
      <c r="T2088">
        <v>28796444340</v>
      </c>
      <c r="U2088">
        <v>122472000000</v>
      </c>
      <c r="V2088">
        <v>3.895486935866983</v>
      </c>
      <c r="W2088">
        <v>23.51</v>
      </c>
      <c r="X2088">
        <v>63.46</v>
      </c>
      <c r="Y2088">
        <v>1.7</v>
      </c>
      <c r="Z2088">
        <v>8.875561888</v>
      </c>
      <c r="AA2088">
        <v>0</v>
      </c>
      <c r="AB2088" s="2">
        <v>43830</v>
      </c>
      <c r="AC2088">
        <v>6820</v>
      </c>
      <c r="AD2088">
        <f t="shared" si="229"/>
        <v>155</v>
      </c>
      <c r="AE2088">
        <v>155</v>
      </c>
      <c r="AF2088">
        <f t="shared" si="230"/>
        <v>2.2727272727272729</v>
      </c>
      <c r="AG2088">
        <v>6143.552759693287</v>
      </c>
      <c r="AH2088">
        <v>6235.93701171875</v>
      </c>
      <c r="AI2088">
        <v>6235.93701171875</v>
      </c>
      <c r="AJ2088">
        <v>6097.360633680556</v>
      </c>
      <c r="AK2088">
        <v>6189.7443682448311</v>
      </c>
      <c r="AL2088">
        <v>6143.55224609375</v>
      </c>
      <c r="AM2088">
        <v>6300.6054614074246</v>
      </c>
      <c r="AN2088">
        <v>6014.2143040707242</v>
      </c>
      <c r="AO2088">
        <v>6457.6589486648791</v>
      </c>
      <c r="AP2088">
        <v>6189.74462890625</v>
      </c>
      <c r="AQ2088">
        <v>6457.6589486648791</v>
      </c>
      <c r="AR2088">
        <v>6189.74462890625</v>
      </c>
      <c r="AS2088">
        <v>6540.8048604910709</v>
      </c>
      <c r="AT2088">
        <v>6466.8974609375</v>
      </c>
      <c r="AU2088">
        <v>6688.6196595982137</v>
      </c>
      <c r="AV2088">
        <v>6429.9437611607154</v>
      </c>
      <c r="AW2088">
        <v>1</v>
      </c>
      <c r="AX2088">
        <v>-5.1359953704377403E-4</v>
      </c>
      <c r="AY2088">
        <v>2.606614189062384E-4</v>
      </c>
      <c r="AZ2088">
        <v>9.2385122726209374</v>
      </c>
      <c r="BA2088">
        <v>-5.1359953704377403E-4</v>
      </c>
      <c r="BB2088">
        <v>5988.55224609375</v>
      </c>
      <c r="BC2088">
        <v>6143.552759693287</v>
      </c>
      <c r="BD2088">
        <v>-2.5229784729198831E-2</v>
      </c>
      <c r="BE2088">
        <v>2.5229784729198831E-2</v>
      </c>
      <c r="BF2088">
        <f t="shared" si="224"/>
        <v>-1.926382314831954E-2</v>
      </c>
      <c r="BG2088">
        <f t="shared" si="225"/>
        <v>138.57637803819398</v>
      </c>
      <c r="BH2088">
        <f t="shared" si="226"/>
        <v>286.39115733670042</v>
      </c>
      <c r="BI2088">
        <f t="shared" si="227"/>
        <v>443.44464459415485</v>
      </c>
      <c r="BJ2088">
        <f t="shared" si="228"/>
        <v>674.40535552748952</v>
      </c>
    </row>
    <row r="2089" spans="1:62">
      <c r="A2089">
        <v>2093</v>
      </c>
      <c r="B2089">
        <v>15710</v>
      </c>
      <c r="C2089" t="s">
        <v>369</v>
      </c>
      <c r="D2089">
        <v>2021</v>
      </c>
      <c r="E2089" t="s">
        <v>70</v>
      </c>
      <c r="F2089" t="s">
        <v>56</v>
      </c>
      <c r="G2089">
        <v>42.341999999999999</v>
      </c>
      <c r="H2089">
        <v>0.95975975000000002</v>
      </c>
      <c r="I2089">
        <v>3914050348</v>
      </c>
      <c r="J2089">
        <v>4.18</v>
      </c>
      <c r="K2089">
        <v>-22.09</v>
      </c>
      <c r="L2089">
        <v>92662745478</v>
      </c>
      <c r="M2089">
        <v>2.5</v>
      </c>
      <c r="N2089">
        <v>1</v>
      </c>
      <c r="O2089">
        <v>118156000000</v>
      </c>
      <c r="P2089">
        <v>30.18754474</v>
      </c>
      <c r="Q2089">
        <v>21.325269330000001</v>
      </c>
      <c r="R2089">
        <v>1825773070</v>
      </c>
      <c r="S2089">
        <v>157590000000</v>
      </c>
      <c r="T2089">
        <v>33093308976</v>
      </c>
      <c r="U2089">
        <v>124497000000</v>
      </c>
      <c r="V2089">
        <v>1.653439153439153</v>
      </c>
      <c r="W2089">
        <v>26.58</v>
      </c>
      <c r="X2089">
        <v>63.46</v>
      </c>
      <c r="Y2089">
        <v>1.69</v>
      </c>
      <c r="Z2089">
        <v>3.1438912970000001</v>
      </c>
      <c r="AA2089">
        <v>0</v>
      </c>
      <c r="AB2089" s="2">
        <v>44196</v>
      </c>
      <c r="AC2089">
        <v>6740</v>
      </c>
      <c r="AD2089">
        <f t="shared" si="229"/>
        <v>110</v>
      </c>
      <c r="AE2089">
        <v>110</v>
      </c>
      <c r="AF2089">
        <f t="shared" si="230"/>
        <v>1.6320474777448071</v>
      </c>
      <c r="AG2089">
        <v>6118.815634286776</v>
      </c>
      <c r="AH2089">
        <v>6364.703125</v>
      </c>
      <c r="AI2089">
        <v>7045.622330052006</v>
      </c>
      <c r="AJ2089">
        <v>6099.9012119242198</v>
      </c>
      <c r="AK2089">
        <v>5967.5002058740693</v>
      </c>
      <c r="AL2089">
        <v>6033.70068359375</v>
      </c>
      <c r="AM2089">
        <v>6118.8155835190537</v>
      </c>
      <c r="AN2089">
        <v>5967.5002058740693</v>
      </c>
      <c r="AO2089">
        <v>6024.2437047146104</v>
      </c>
      <c r="AP2089">
        <v>5995.8720703125</v>
      </c>
      <c r="AQ2089">
        <v>6024.2437047146104</v>
      </c>
      <c r="AR2089">
        <v>5929.6715900409108</v>
      </c>
      <c r="AS2089">
        <v>5967.500541152468</v>
      </c>
      <c r="AT2089">
        <v>5939.12890625</v>
      </c>
      <c r="AU2089">
        <v>6052.6154458598721</v>
      </c>
      <c r="AV2089">
        <v>5939.12890625</v>
      </c>
      <c r="AW2089">
        <v>1</v>
      </c>
      <c r="AX2089">
        <v>-85.114950693026003</v>
      </c>
      <c r="AY2089">
        <v>28.371864438430752</v>
      </c>
      <c r="AZ2089">
        <v>-85.114798464610431</v>
      </c>
      <c r="BA2089">
        <v>-85.114950693026003</v>
      </c>
      <c r="BB2089">
        <v>5923.70068359375</v>
      </c>
      <c r="BC2089">
        <v>6118.815634286776</v>
      </c>
      <c r="BD2089">
        <v>-3.1887698919983727E-2</v>
      </c>
      <c r="BE2089">
        <v>3.1887698919983727E-2</v>
      </c>
      <c r="BF2089">
        <f t="shared" si="224"/>
        <v>-4.0237324703344124E-2</v>
      </c>
      <c r="BG2089">
        <f t="shared" si="225"/>
        <v>945.72111812778621</v>
      </c>
      <c r="BH2089">
        <f t="shared" si="226"/>
        <v>1078.1221241779367</v>
      </c>
      <c r="BI2089">
        <f t="shared" si="227"/>
        <v>1115.9507400110951</v>
      </c>
      <c r="BJ2089">
        <f t="shared" si="228"/>
        <v>1115.9507400110951</v>
      </c>
    </row>
    <row r="2090" spans="1:62">
      <c r="A2090">
        <v>2094</v>
      </c>
      <c r="B2090">
        <v>15710</v>
      </c>
      <c r="C2090" t="s">
        <v>369</v>
      </c>
      <c r="D2090">
        <v>2024</v>
      </c>
      <c r="E2090" t="s">
        <v>70</v>
      </c>
      <c r="F2090" t="s">
        <v>56</v>
      </c>
      <c r="J2090">
        <v>-6.85</v>
      </c>
      <c r="K2090">
        <v>-25.75</v>
      </c>
      <c r="L2090">
        <v>68800000000</v>
      </c>
      <c r="N2090">
        <v>1</v>
      </c>
      <c r="P2090">
        <v>24.45</v>
      </c>
      <c r="S2090">
        <v>146800000000</v>
      </c>
      <c r="T2090">
        <v>23000000000</v>
      </c>
      <c r="U2090">
        <v>123700000000</v>
      </c>
      <c r="V2090">
        <v>-0.64017606849964259</v>
      </c>
      <c r="W2090">
        <v>28.369426529999998</v>
      </c>
      <c r="X2090">
        <v>63.46</v>
      </c>
      <c r="Y2090">
        <v>1.03</v>
      </c>
      <c r="Z2090">
        <v>90.153477330000001</v>
      </c>
      <c r="AA2090">
        <v>0</v>
      </c>
      <c r="AB2090" s="2">
        <v>45291</v>
      </c>
      <c r="AC2090">
        <v>4475</v>
      </c>
      <c r="AD2090">
        <f t="shared" si="229"/>
        <v>70</v>
      </c>
      <c r="AE2090">
        <v>70</v>
      </c>
      <c r="AF2090">
        <f t="shared" si="230"/>
        <v>1.5642458100558658</v>
      </c>
      <c r="AG2090">
        <v>4525</v>
      </c>
      <c r="AH2090">
        <v>4365</v>
      </c>
      <c r="AI2090">
        <v>4535</v>
      </c>
      <c r="AJ2090">
        <v>4300</v>
      </c>
      <c r="AK2090">
        <v>4390.5450500556171</v>
      </c>
      <c r="AL2090">
        <v>4425</v>
      </c>
      <c r="AM2090">
        <v>4562.8197997775314</v>
      </c>
      <c r="AN2090">
        <v>4380.7007786429367</v>
      </c>
      <c r="AO2090">
        <v>4484.0658326433904</v>
      </c>
      <c r="AP2090">
        <v>4365.9345703125</v>
      </c>
      <c r="AQ2090">
        <v>4577.5864153220118</v>
      </c>
      <c r="AR2090">
        <v>4336.4017547297772</v>
      </c>
      <c r="AS2090">
        <v>4380.7010370267262</v>
      </c>
      <c r="AT2090">
        <v>4420.078125</v>
      </c>
      <c r="AU2090">
        <v>4528.3651169265031</v>
      </c>
      <c r="AV2090">
        <v>4380.7010370267262</v>
      </c>
      <c r="AW2090">
        <v>0</v>
      </c>
      <c r="AX2090">
        <v>-100</v>
      </c>
      <c r="AY2090">
        <v>-24.610479743117139</v>
      </c>
      <c r="AZ2090">
        <v>-63.987707643390422</v>
      </c>
      <c r="BA2090">
        <v>-24.610479743117139</v>
      </c>
      <c r="BB2090">
        <v>4295.9345703125</v>
      </c>
      <c r="BC2090">
        <v>4390.5450500556171</v>
      </c>
      <c r="BD2090">
        <v>-2.1548686703924989E-2</v>
      </c>
      <c r="BE2090">
        <v>2.1548686703924989E-2</v>
      </c>
      <c r="BF2090">
        <f t="shared" si="224"/>
        <v>-0.8426430517711172</v>
      </c>
      <c r="BG2090">
        <f t="shared" si="225"/>
        <v>235</v>
      </c>
      <c r="BH2090">
        <f t="shared" si="226"/>
        <v>262.81979977753144</v>
      </c>
      <c r="BI2090">
        <f t="shared" si="227"/>
        <v>277.58641532201182</v>
      </c>
      <c r="BJ2090">
        <f t="shared" si="228"/>
        <v>277.58641532201182</v>
      </c>
    </row>
    <row r="2091" spans="1:62">
      <c r="A2091">
        <v>2095</v>
      </c>
      <c r="B2091">
        <v>15750</v>
      </c>
      <c r="C2091" t="s">
        <v>370</v>
      </c>
      <c r="D2091">
        <v>2016</v>
      </c>
      <c r="E2091" t="s">
        <v>70</v>
      </c>
      <c r="F2091" t="s">
        <v>56</v>
      </c>
      <c r="G2091">
        <v>43.759</v>
      </c>
      <c r="H2091">
        <v>0.79319649999999997</v>
      </c>
      <c r="I2091">
        <v>140122000000</v>
      </c>
      <c r="J2091">
        <v>6.69</v>
      </c>
      <c r="K2091">
        <v>8.8800000000000008</v>
      </c>
      <c r="L2091">
        <v>3834290000000</v>
      </c>
      <c r="M2091">
        <v>0.34</v>
      </c>
      <c r="N2091">
        <v>1</v>
      </c>
      <c r="O2091">
        <v>439560000000</v>
      </c>
      <c r="P2091">
        <v>3.1369806310000001</v>
      </c>
      <c r="Q2091">
        <v>23.208032360000001</v>
      </c>
      <c r="R2091">
        <v>11998318600</v>
      </c>
      <c r="S2091">
        <v>3445160000000</v>
      </c>
      <c r="T2091">
        <v>2293130000000</v>
      </c>
      <c r="U2091">
        <v>1152030000000</v>
      </c>
      <c r="V2091">
        <v>5.1615711610000004</v>
      </c>
      <c r="W2091">
        <v>199.05</v>
      </c>
      <c r="X2091">
        <v>42.26</v>
      </c>
      <c r="Y2091">
        <v>15.75</v>
      </c>
      <c r="Z2091">
        <v>12.16305131</v>
      </c>
      <c r="AA2091">
        <v>0</v>
      </c>
      <c r="AB2091" s="2">
        <v>42369</v>
      </c>
      <c r="AC2091">
        <v>7326</v>
      </c>
      <c r="AD2091">
        <f t="shared" si="229"/>
        <v>200</v>
      </c>
      <c r="AE2091">
        <v>200</v>
      </c>
      <c r="AF2091">
        <f t="shared" si="230"/>
        <v>2.7300027300027301</v>
      </c>
      <c r="AG2091">
        <v>6521.6959244205891</v>
      </c>
      <c r="AH2091">
        <v>6530.08935546875</v>
      </c>
      <c r="AI2091">
        <v>6538.48278651691</v>
      </c>
      <c r="AJ2091">
        <v>6488.1222002279483</v>
      </c>
      <c r="AK2091">
        <v>6521.6953125</v>
      </c>
      <c r="AL2091">
        <v>6521.6953125</v>
      </c>
      <c r="AM2091">
        <v>6580.4493243243242</v>
      </c>
      <c r="AN2091">
        <v>6446.1544401544397</v>
      </c>
      <c r="AO2091">
        <v>6395.7938492985932</v>
      </c>
      <c r="AP2091">
        <v>6488.12158203125</v>
      </c>
      <c r="AQ2091">
        <v>6521.6953030249433</v>
      </c>
      <c r="AR2091">
        <v>6337.0398375596296</v>
      </c>
      <c r="AS2091">
        <v>6395.7931935143843</v>
      </c>
      <c r="AT2091">
        <v>6345.4326171875</v>
      </c>
      <c r="AU2091">
        <v>6420.9734816778273</v>
      </c>
      <c r="AV2091">
        <v>6320.252329024057</v>
      </c>
      <c r="AW2091">
        <v>1</v>
      </c>
      <c r="AX2091">
        <v>-6.1192058910819469E-4</v>
      </c>
      <c r="AY2091">
        <v>-33.57373046875</v>
      </c>
      <c r="AZ2091">
        <v>-50.361232111093159</v>
      </c>
      <c r="BA2091">
        <v>-6.1192058910819469E-4</v>
      </c>
      <c r="BB2091">
        <v>6321.6953125</v>
      </c>
      <c r="BC2091">
        <v>6521.6959244205891</v>
      </c>
      <c r="BD2091">
        <v>-3.066696366073797E-2</v>
      </c>
      <c r="BE2091">
        <v>3.066696366073797E-2</v>
      </c>
      <c r="BF2091">
        <f t="shared" si="224"/>
        <v>-0.20680316734201024</v>
      </c>
      <c r="BG2091">
        <f t="shared" si="225"/>
        <v>50.360586288961713</v>
      </c>
      <c r="BH2091">
        <f t="shared" si="226"/>
        <v>134.29488416988443</v>
      </c>
      <c r="BI2091">
        <f t="shared" si="227"/>
        <v>243.40948676469452</v>
      </c>
      <c r="BJ2091">
        <f t="shared" si="228"/>
        <v>260.19699530026719</v>
      </c>
    </row>
    <row r="2092" spans="1:62">
      <c r="A2092">
        <v>2096</v>
      </c>
      <c r="B2092">
        <v>15750</v>
      </c>
      <c r="C2092" t="s">
        <v>370</v>
      </c>
      <c r="D2092">
        <v>2017</v>
      </c>
      <c r="E2092" t="s">
        <v>70</v>
      </c>
      <c r="F2092" t="s">
        <v>56</v>
      </c>
      <c r="G2092">
        <v>30.731000000000002</v>
      </c>
      <c r="H2092">
        <v>0.76044826700000001</v>
      </c>
      <c r="I2092">
        <v>60837596312</v>
      </c>
      <c r="J2092">
        <v>-1.74</v>
      </c>
      <c r="K2092">
        <v>-12.2</v>
      </c>
      <c r="L2092">
        <v>3366360000000</v>
      </c>
      <c r="M2092">
        <v>1.22</v>
      </c>
      <c r="N2092">
        <v>1</v>
      </c>
      <c r="O2092">
        <v>372660000000</v>
      </c>
      <c r="P2092">
        <v>6.1254885559999996</v>
      </c>
      <c r="Q2092">
        <v>22.920350289999998</v>
      </c>
      <c r="R2092">
        <v>8998738950</v>
      </c>
      <c r="S2092">
        <v>3385200000000</v>
      </c>
      <c r="T2092">
        <v>2201610000000</v>
      </c>
      <c r="U2092">
        <v>1183590000000</v>
      </c>
      <c r="V2092">
        <v>2.739511991875212</v>
      </c>
      <c r="W2092">
        <v>186.01</v>
      </c>
      <c r="X2092">
        <v>42.26</v>
      </c>
      <c r="Y2092">
        <v>15.09</v>
      </c>
      <c r="Z2092">
        <v>5.1400904289999998</v>
      </c>
      <c r="AA2092">
        <v>0</v>
      </c>
      <c r="AB2092" s="2">
        <v>42735</v>
      </c>
      <c r="AC2092">
        <v>6211</v>
      </c>
      <c r="AD2092">
        <f t="shared" si="229"/>
        <v>150</v>
      </c>
      <c r="AE2092">
        <v>150</v>
      </c>
      <c r="AF2092">
        <f t="shared" si="230"/>
        <v>2.4150700370310738</v>
      </c>
      <c r="AG2092">
        <v>5823.4729493682999</v>
      </c>
      <c r="AH2092">
        <v>5752.9921875</v>
      </c>
      <c r="AI2092">
        <v>5893.9537112366006</v>
      </c>
      <c r="AJ2092">
        <v>5682.5114256317001</v>
      </c>
      <c r="AK2092">
        <v>5608.2950214064813</v>
      </c>
      <c r="AL2092">
        <v>5832.2822265625</v>
      </c>
      <c r="AM2092">
        <v>5832.2822265625</v>
      </c>
      <c r="AN2092">
        <v>5608.2950214064813</v>
      </c>
      <c r="AO2092">
        <v>5392.9232688074271</v>
      </c>
      <c r="AP2092">
        <v>5625.525390625</v>
      </c>
      <c r="AQ2092">
        <v>5625.525390625</v>
      </c>
      <c r="AR2092">
        <v>5392.9232688074271</v>
      </c>
      <c r="AS2092">
        <v>5418.7673347545351</v>
      </c>
      <c r="AT2092">
        <v>5461.841796875</v>
      </c>
      <c r="AU2092">
        <v>5513.5311514195582</v>
      </c>
      <c r="AV2092">
        <v>5418.7673347545351</v>
      </c>
      <c r="AW2092">
        <v>1</v>
      </c>
      <c r="AX2092">
        <v>8.8092771942001491</v>
      </c>
      <c r="AY2092">
        <v>17.230369218518721</v>
      </c>
      <c r="AZ2092">
        <v>68.918528067572879</v>
      </c>
      <c r="BA2092">
        <v>8.8092771942001491</v>
      </c>
      <c r="BB2092">
        <v>5682.2822265625</v>
      </c>
      <c r="BC2092">
        <v>5823.4729493682999</v>
      </c>
      <c r="BD2092">
        <v>-2.4245106662874681E-2</v>
      </c>
      <c r="BE2092">
        <v>2.4245106662874681E-2</v>
      </c>
      <c r="BF2092">
        <f t="shared" si="224"/>
        <v>-0.23955157745480327</v>
      </c>
      <c r="BG2092">
        <f t="shared" si="225"/>
        <v>211.44228560490046</v>
      </c>
      <c r="BH2092">
        <f t="shared" si="226"/>
        <v>285.65868983011933</v>
      </c>
      <c r="BI2092">
        <f t="shared" si="227"/>
        <v>501.03044242917349</v>
      </c>
      <c r="BJ2092">
        <f t="shared" si="228"/>
        <v>501.03044242917349</v>
      </c>
    </row>
    <row r="2093" spans="1:62">
      <c r="A2093">
        <v>2097</v>
      </c>
      <c r="B2093">
        <v>15750</v>
      </c>
      <c r="C2093" t="s">
        <v>370</v>
      </c>
      <c r="D2093">
        <v>2018</v>
      </c>
      <c r="E2093" t="s">
        <v>70</v>
      </c>
      <c r="F2093" t="s">
        <v>56</v>
      </c>
      <c r="G2093">
        <v>34.505000000000003</v>
      </c>
      <c r="H2093">
        <v>0.702115814</v>
      </c>
      <c r="I2093">
        <v>75393190729</v>
      </c>
      <c r="J2093">
        <v>-1.99</v>
      </c>
      <c r="K2093">
        <v>2.69</v>
      </c>
      <c r="L2093">
        <v>3456880000000</v>
      </c>
      <c r="M2093">
        <v>1.1200000000000001</v>
      </c>
      <c r="N2093">
        <v>1</v>
      </c>
      <c r="O2093">
        <v>291200000000</v>
      </c>
      <c r="P2093">
        <v>3.8624177749999999</v>
      </c>
      <c r="Q2093">
        <v>22.579458729999999</v>
      </c>
      <c r="R2093">
        <v>6399327440</v>
      </c>
      <c r="S2093">
        <v>3317670000000</v>
      </c>
      <c r="T2093">
        <v>2038190000000</v>
      </c>
      <c r="U2093">
        <v>1279480000000</v>
      </c>
      <c r="V2093">
        <v>8.1016230282445783</v>
      </c>
      <c r="W2093">
        <v>159.30000000000001</v>
      </c>
      <c r="X2093">
        <v>43.94</v>
      </c>
      <c r="Y2093">
        <v>17.29</v>
      </c>
      <c r="Z2093">
        <v>5.8924868479999999</v>
      </c>
      <c r="AA2093">
        <v>0</v>
      </c>
      <c r="AB2093" s="2">
        <v>43100</v>
      </c>
      <c r="AC2093">
        <v>3640</v>
      </c>
      <c r="AD2093">
        <f t="shared" si="229"/>
        <v>80</v>
      </c>
      <c r="AE2093">
        <v>80</v>
      </c>
      <c r="AF2093">
        <f t="shared" si="230"/>
        <v>2.197802197802198</v>
      </c>
      <c r="AG2093">
        <v>3451.921388352891</v>
      </c>
      <c r="AH2093">
        <v>3361.910400390625</v>
      </c>
      <c r="AI2093">
        <v>3451.921388352891</v>
      </c>
      <c r="AJ2093">
        <v>3321.405455807605</v>
      </c>
      <c r="AK2093">
        <v>3277.3550465227122</v>
      </c>
      <c r="AL2093">
        <v>3321.405517578125</v>
      </c>
      <c r="AM2093">
        <v>3409.5064596889511</v>
      </c>
      <c r="AN2093">
        <v>3264.1399052060879</v>
      </c>
      <c r="AO2093">
        <v>3140.7989732985529</v>
      </c>
      <c r="AP2093">
        <v>3281.760498046875</v>
      </c>
      <c r="AQ2093">
        <v>3317.0008792339549</v>
      </c>
      <c r="AR2093">
        <v>3127.5838303533969</v>
      </c>
      <c r="AS2093">
        <v>3242.114900647759</v>
      </c>
      <c r="AT2093">
        <v>3145.203857421875</v>
      </c>
      <c r="AU2093">
        <v>3290.570422260701</v>
      </c>
      <c r="AV2093">
        <v>3145.203857421875</v>
      </c>
      <c r="AW2093">
        <v>1</v>
      </c>
      <c r="AX2093">
        <v>-130.515870774766</v>
      </c>
      <c r="AY2093">
        <v>4.4054515241627996</v>
      </c>
      <c r="AZ2093">
        <v>4.4048841233220628</v>
      </c>
      <c r="BA2093">
        <v>-130.515870774766</v>
      </c>
      <c r="BB2093">
        <v>3241.405517578125</v>
      </c>
      <c r="BC2093">
        <v>3451.921388352891</v>
      </c>
      <c r="BD2093">
        <v>-6.0985128886499679E-2</v>
      </c>
      <c r="BE2093">
        <v>6.0985128886499679E-2</v>
      </c>
      <c r="BF2093">
        <f t="shared" si="224"/>
        <v>-0.29788375576835552</v>
      </c>
      <c r="BG2093">
        <f t="shared" si="225"/>
        <v>130.51593254528598</v>
      </c>
      <c r="BH2093">
        <f t="shared" si="226"/>
        <v>187.78148314680311</v>
      </c>
      <c r="BI2093">
        <f t="shared" si="227"/>
        <v>324.33755799949404</v>
      </c>
      <c r="BJ2093">
        <f t="shared" si="228"/>
        <v>324.33755799949404</v>
      </c>
    </row>
    <row r="2094" spans="1:62">
      <c r="A2094">
        <v>2098</v>
      </c>
      <c r="B2094">
        <v>15750</v>
      </c>
      <c r="C2094" t="s">
        <v>370</v>
      </c>
      <c r="D2094">
        <v>2019</v>
      </c>
      <c r="E2094" t="s">
        <v>70</v>
      </c>
      <c r="F2094" t="s">
        <v>56</v>
      </c>
      <c r="G2094">
        <v>21.692</v>
      </c>
      <c r="H2094">
        <v>0.70512916800000003</v>
      </c>
      <c r="I2094">
        <v>73354786854</v>
      </c>
      <c r="J2094">
        <v>3.88</v>
      </c>
      <c r="K2094">
        <v>-1.95</v>
      </c>
      <c r="L2094">
        <v>3389450000000</v>
      </c>
      <c r="M2094">
        <v>1.03</v>
      </c>
      <c r="N2094">
        <v>1</v>
      </c>
      <c r="O2094">
        <v>300000000000</v>
      </c>
      <c r="P2094">
        <v>4.0897126540000004</v>
      </c>
      <c r="Q2094">
        <v>22.579458729999999</v>
      </c>
      <c r="R2094">
        <v>6399327440</v>
      </c>
      <c r="S2094">
        <v>3446280000000</v>
      </c>
      <c r="T2094">
        <v>2130070000000</v>
      </c>
      <c r="U2094">
        <v>1316210000000</v>
      </c>
      <c r="V2094">
        <v>2.8706974708475319</v>
      </c>
      <c r="W2094">
        <v>161.83000000000001</v>
      </c>
      <c r="X2094">
        <v>43.94</v>
      </c>
      <c r="Y2094">
        <v>15.56</v>
      </c>
      <c r="Z2094">
        <v>5.5731826120000001</v>
      </c>
      <c r="AA2094">
        <v>0</v>
      </c>
      <c r="AB2094" s="2">
        <v>43465</v>
      </c>
      <c r="AC2094">
        <v>3750</v>
      </c>
      <c r="AD2094">
        <f t="shared" si="229"/>
        <v>80</v>
      </c>
      <c r="AE2094">
        <v>80</v>
      </c>
      <c r="AF2094">
        <f t="shared" si="230"/>
        <v>2.1333333333333333</v>
      </c>
      <c r="AG2094">
        <v>3430.2981356774362</v>
      </c>
      <c r="AH2094">
        <v>3398.1103515625</v>
      </c>
      <c r="AI2094">
        <v>3439.4946454245601</v>
      </c>
      <c r="AJ2094">
        <v>3356.7260577004399</v>
      </c>
      <c r="AK2094">
        <v>3321.4055749657618</v>
      </c>
      <c r="AL2094">
        <v>3388.913818359375</v>
      </c>
      <c r="AM2094">
        <v>3388.913818359375</v>
      </c>
      <c r="AN2094">
        <v>3298.9028271678908</v>
      </c>
      <c r="AO2094">
        <v>3298.9026489257808</v>
      </c>
      <c r="AP2094">
        <v>3330.406494140625</v>
      </c>
      <c r="AQ2094">
        <v>3330.406494140625</v>
      </c>
      <c r="AR2094">
        <v>3285.401000976562</v>
      </c>
      <c r="AS2094">
        <v>3348.40869140625</v>
      </c>
      <c r="AT2094">
        <v>3330.406494140625</v>
      </c>
      <c r="AU2094">
        <v>3348.40869140625</v>
      </c>
      <c r="AV2094">
        <v>3298.9026489257808</v>
      </c>
      <c r="AW2094">
        <v>0</v>
      </c>
      <c r="AX2094">
        <v>-41.384317318061221</v>
      </c>
      <c r="AY2094">
        <v>9.0009191748631565</v>
      </c>
      <c r="AZ2094">
        <v>31.503845214844201</v>
      </c>
      <c r="BA2094">
        <v>9.0009191748631565</v>
      </c>
      <c r="BB2094">
        <v>3250.406494140625</v>
      </c>
      <c r="BC2094">
        <v>3321.4055749657618</v>
      </c>
      <c r="BD2094">
        <v>-2.1376215346982651E-2</v>
      </c>
      <c r="BE2094">
        <v>2.1376215346982651E-2</v>
      </c>
      <c r="BF2094">
        <f t="shared" si="224"/>
        <v>-0.29487157166568012</v>
      </c>
      <c r="BG2094">
        <f t="shared" si="225"/>
        <v>82.768587724120152</v>
      </c>
      <c r="BH2094">
        <f t="shared" si="226"/>
        <v>140.59181825666928</v>
      </c>
      <c r="BI2094">
        <f t="shared" si="227"/>
        <v>154.09364444799803</v>
      </c>
      <c r="BJ2094">
        <f t="shared" si="228"/>
        <v>154.09364444799803</v>
      </c>
    </row>
    <row r="2095" spans="1:62">
      <c r="A2095">
        <v>2099</v>
      </c>
      <c r="B2095">
        <v>15750</v>
      </c>
      <c r="C2095" t="s">
        <v>370</v>
      </c>
      <c r="D2095">
        <v>2020</v>
      </c>
      <c r="E2095" t="s">
        <v>70</v>
      </c>
      <c r="F2095" t="s">
        <v>56</v>
      </c>
      <c r="G2095">
        <v>-6.3609999999999998</v>
      </c>
      <c r="H2095">
        <v>0.76227630700000004</v>
      </c>
      <c r="I2095">
        <v>5266596282</v>
      </c>
      <c r="J2095">
        <v>-3.04</v>
      </c>
      <c r="K2095">
        <v>-12.37</v>
      </c>
      <c r="L2095">
        <v>2970330000000</v>
      </c>
      <c r="M2095">
        <v>1.24</v>
      </c>
      <c r="N2095">
        <v>1</v>
      </c>
      <c r="O2095">
        <v>456000000000</v>
      </c>
      <c r="P2095">
        <v>86.583435600000001</v>
      </c>
      <c r="Q2095">
        <v>22.109455109999999</v>
      </c>
      <c r="R2095">
        <v>3999579650</v>
      </c>
      <c r="S2095">
        <v>3341460000000</v>
      </c>
      <c r="T2095">
        <v>2091120000000</v>
      </c>
      <c r="U2095">
        <v>1250340000000</v>
      </c>
      <c r="V2095">
        <v>-5.0045205552305481</v>
      </c>
      <c r="W2095">
        <v>167.24</v>
      </c>
      <c r="X2095">
        <v>44.87</v>
      </c>
      <c r="Y2095">
        <v>13.55</v>
      </c>
      <c r="Z2095">
        <v>0.42121313300000002</v>
      </c>
      <c r="AA2095">
        <v>0</v>
      </c>
      <c r="AB2095" s="2">
        <v>43830</v>
      </c>
      <c r="AC2095">
        <v>5700</v>
      </c>
      <c r="AD2095">
        <f t="shared" si="229"/>
        <v>50</v>
      </c>
      <c r="AE2095">
        <v>50</v>
      </c>
      <c r="AF2095">
        <f t="shared" si="230"/>
        <v>0.8771929824561403</v>
      </c>
      <c r="AG2095">
        <v>3715.3899664750961</v>
      </c>
      <c r="AH2095">
        <v>4800.578125</v>
      </c>
      <c r="AI2095">
        <v>4800.578125</v>
      </c>
      <c r="AJ2095">
        <v>3710.7917115660921</v>
      </c>
      <c r="AK2095">
        <v>3549.852673886428</v>
      </c>
      <c r="AL2095">
        <v>3696.996826171875</v>
      </c>
      <c r="AM2095">
        <v>3747.5776285199981</v>
      </c>
      <c r="AN2095">
        <v>3526.861400091826</v>
      </c>
      <c r="AO2095">
        <v>3605.0318831699351</v>
      </c>
      <c r="AP2095">
        <v>3517.6650390625</v>
      </c>
      <c r="AQ2095">
        <v>3632.621412888072</v>
      </c>
      <c r="AR2095">
        <v>3513.0667841094769</v>
      </c>
      <c r="AS2095">
        <v>3692.3986510457871</v>
      </c>
      <c r="AT2095">
        <v>3632.621337890625</v>
      </c>
      <c r="AU2095">
        <v>3692.3986510457871</v>
      </c>
      <c r="AV2095">
        <v>3586.6387893097308</v>
      </c>
      <c r="AW2095">
        <v>1</v>
      </c>
      <c r="AX2095">
        <v>-18.39314030322112</v>
      </c>
      <c r="AY2095">
        <v>-32.187634823927972</v>
      </c>
      <c r="AZ2095">
        <v>27.589454720689901</v>
      </c>
      <c r="BA2095">
        <v>-18.39314030322112</v>
      </c>
      <c r="BB2095">
        <v>3646.996826171875</v>
      </c>
      <c r="BC2095">
        <v>3715.3899664750961</v>
      </c>
      <c r="BD2095">
        <v>-1.8408065080745151E-2</v>
      </c>
      <c r="BE2095">
        <v>1.8408065080745151E-2</v>
      </c>
      <c r="BF2095">
        <f t="shared" si="224"/>
        <v>-0.23772243270905533</v>
      </c>
      <c r="BG2095">
        <f t="shared" si="225"/>
        <v>1089.7864134339079</v>
      </c>
      <c r="BH2095">
        <f t="shared" si="226"/>
        <v>1273.716724908174</v>
      </c>
      <c r="BI2095">
        <f t="shared" si="227"/>
        <v>1287.5113408905231</v>
      </c>
      <c r="BJ2095">
        <f t="shared" si="228"/>
        <v>1287.5113408905231</v>
      </c>
    </row>
    <row r="2096" spans="1:62">
      <c r="A2096">
        <v>2100</v>
      </c>
      <c r="B2096">
        <v>15750</v>
      </c>
      <c r="C2096" t="s">
        <v>370</v>
      </c>
      <c r="D2096">
        <v>2021</v>
      </c>
      <c r="E2096" t="s">
        <v>70</v>
      </c>
      <c r="F2096" t="s">
        <v>56</v>
      </c>
      <c r="G2096">
        <v>16.393000000000001</v>
      </c>
      <c r="H2096">
        <v>0.73665990800000003</v>
      </c>
      <c r="I2096">
        <v>76353909960</v>
      </c>
      <c r="J2096">
        <v>4.93</v>
      </c>
      <c r="K2096">
        <v>12.73</v>
      </c>
      <c r="L2096">
        <v>3348590000000</v>
      </c>
      <c r="M2096">
        <v>0.88</v>
      </c>
      <c r="N2096">
        <v>1</v>
      </c>
      <c r="O2096">
        <v>456800000000</v>
      </c>
      <c r="P2096">
        <v>5.982666772</v>
      </c>
      <c r="Q2096">
        <v>22.579458729999999</v>
      </c>
      <c r="R2096">
        <v>6399327440</v>
      </c>
      <c r="S2096">
        <v>3506320000000</v>
      </c>
      <c r="T2096">
        <v>2126170000000</v>
      </c>
      <c r="U2096">
        <v>1380150000000</v>
      </c>
      <c r="V2096">
        <v>10.38197610250012</v>
      </c>
      <c r="W2096">
        <v>154.05000000000001</v>
      </c>
      <c r="X2096">
        <v>44.87</v>
      </c>
      <c r="Y2096">
        <v>8.06</v>
      </c>
      <c r="Z2096">
        <v>5.53229069</v>
      </c>
      <c r="AA2096">
        <v>0</v>
      </c>
      <c r="AB2096" s="2">
        <v>44196</v>
      </c>
      <c r="AC2096">
        <v>5710</v>
      </c>
      <c r="AD2096">
        <f t="shared" si="229"/>
        <v>80</v>
      </c>
      <c r="AE2096">
        <v>80</v>
      </c>
      <c r="AF2096">
        <f t="shared" si="230"/>
        <v>1.4010507880910683</v>
      </c>
      <c r="AG2096">
        <v>5328.1309600515469</v>
      </c>
      <c r="AH2096">
        <v>5402.390625</v>
      </c>
      <c r="AI2096">
        <v>5439.5204574742274</v>
      </c>
      <c r="AJ2096">
        <v>5318.8485019329901</v>
      </c>
      <c r="AK2096">
        <v>5300.2835359672363</v>
      </c>
      <c r="AL2096">
        <v>5365.2607421875</v>
      </c>
      <c r="AM2096">
        <v>5513.7800706909602</v>
      </c>
      <c r="AN2096">
        <v>5300.2835359672363</v>
      </c>
      <c r="AO2096">
        <v>5272.4365234375</v>
      </c>
      <c r="AP2096">
        <v>5272.4365234375</v>
      </c>
      <c r="AQ2096">
        <v>5291.0014407735471</v>
      </c>
      <c r="AR2096">
        <v>5216.741771429357</v>
      </c>
      <c r="AS2096">
        <v>5179.6116846478171</v>
      </c>
      <c r="AT2096">
        <v>5263.15380859375</v>
      </c>
      <c r="AU2096">
        <v>5291.0011832423943</v>
      </c>
      <c r="AV2096">
        <v>5151.7643099991728</v>
      </c>
      <c r="AW2096">
        <v>1</v>
      </c>
      <c r="AX2096">
        <v>37.129782135953057</v>
      </c>
      <c r="AY2096">
        <v>-27.847012529736279</v>
      </c>
      <c r="AZ2096">
        <v>-9.28271484375</v>
      </c>
      <c r="BA2096">
        <v>37.129782135953057</v>
      </c>
      <c r="BB2096">
        <v>5285.2607421875</v>
      </c>
      <c r="BC2096">
        <v>5328.1309600515469</v>
      </c>
      <c r="BD2096">
        <v>-8.0460142938438943E-3</v>
      </c>
      <c r="BE2096">
        <v>8.0460142938438943E-3</v>
      </c>
      <c r="BF2096">
        <f t="shared" si="224"/>
        <v>-0.26333877113326792</v>
      </c>
      <c r="BG2096">
        <f t="shared" si="225"/>
        <v>120.67195554123737</v>
      </c>
      <c r="BH2096">
        <f t="shared" si="226"/>
        <v>213.49653472372393</v>
      </c>
      <c r="BI2096">
        <f t="shared" si="227"/>
        <v>297.03829926160324</v>
      </c>
      <c r="BJ2096">
        <f t="shared" si="228"/>
        <v>362.01576069178736</v>
      </c>
    </row>
    <row r="2097" spans="1:62">
      <c r="A2097">
        <v>2101</v>
      </c>
      <c r="B2097">
        <v>15750</v>
      </c>
      <c r="C2097" t="s">
        <v>370</v>
      </c>
      <c r="D2097">
        <v>2022</v>
      </c>
      <c r="E2097" t="s">
        <v>70</v>
      </c>
      <c r="F2097" t="s">
        <v>56</v>
      </c>
      <c r="G2097">
        <v>20.771000000000001</v>
      </c>
      <c r="H2097">
        <v>0.70617874800000002</v>
      </c>
      <c r="I2097">
        <v>99182732498</v>
      </c>
      <c r="J2097">
        <v>4.5</v>
      </c>
      <c r="K2097">
        <v>18.77</v>
      </c>
      <c r="L2097">
        <v>3977030000000</v>
      </c>
      <c r="M2097">
        <v>0.95</v>
      </c>
      <c r="N2097">
        <v>1</v>
      </c>
      <c r="O2097">
        <v>374000000000</v>
      </c>
      <c r="P2097">
        <v>3.7708176670000002</v>
      </c>
      <c r="Q2097">
        <v>22.802602289999999</v>
      </c>
      <c r="R2097">
        <v>7999159300</v>
      </c>
      <c r="S2097">
        <v>3664170000000</v>
      </c>
      <c r="T2097">
        <v>2213560000000</v>
      </c>
      <c r="U2097">
        <v>1450610000000</v>
      </c>
      <c r="V2097">
        <v>5.1052421838205992</v>
      </c>
      <c r="W2097">
        <v>152.59</v>
      </c>
      <c r="X2097">
        <v>44.87</v>
      </c>
      <c r="Y2097">
        <v>4.8099999999999996</v>
      </c>
      <c r="Z2097">
        <v>6.8373120619999996</v>
      </c>
      <c r="AA2097">
        <v>0</v>
      </c>
      <c r="AB2097" s="2">
        <v>44561</v>
      </c>
      <c r="AC2097">
        <v>4675</v>
      </c>
      <c r="AD2097">
        <f t="shared" si="229"/>
        <v>100</v>
      </c>
      <c r="AE2097">
        <v>100</v>
      </c>
      <c r="AF2097">
        <f t="shared" si="230"/>
        <v>2.1390374331550803</v>
      </c>
      <c r="AG2097">
        <v>4648.566329772214</v>
      </c>
      <c r="AH2097">
        <v>4686.20654296875</v>
      </c>
      <c r="AI2097">
        <v>4733.2568094644203</v>
      </c>
      <c r="AJ2097">
        <v>4625.0411965243784</v>
      </c>
      <c r="AK2097">
        <v>4610.9257595266681</v>
      </c>
      <c r="AL2097">
        <v>4653.27099609375</v>
      </c>
      <c r="AM2097">
        <v>4686.2061800903693</v>
      </c>
      <c r="AN2097">
        <v>4601.5157069562056</v>
      </c>
      <c r="AO2097">
        <v>4705.0263602191644</v>
      </c>
      <c r="AP2097">
        <v>4615.630859375</v>
      </c>
      <c r="AQ2097">
        <v>4733.2565183804791</v>
      </c>
      <c r="AR2097">
        <v>4601.5157802943422</v>
      </c>
      <c r="AS2097">
        <v>4761.4866389366407</v>
      </c>
      <c r="AT2097">
        <v>4789.716796875</v>
      </c>
      <c r="AU2097">
        <v>4817.9469548133593</v>
      </c>
      <c r="AV2097">
        <v>4742.6665336444012</v>
      </c>
      <c r="AW2097">
        <v>1</v>
      </c>
      <c r="AX2097">
        <v>4.704666321536024</v>
      </c>
      <c r="AY2097">
        <v>4.7050998483318844</v>
      </c>
      <c r="AZ2097">
        <v>84.690436655835583</v>
      </c>
      <c r="BA2097">
        <v>4.704666321536024</v>
      </c>
      <c r="BB2097">
        <v>4553.27099609375</v>
      </c>
      <c r="BC2097">
        <v>4648.566329772214</v>
      </c>
      <c r="BD2097">
        <v>-2.0499940609244479E-2</v>
      </c>
      <c r="BE2097">
        <v>2.0499940609244479E-2</v>
      </c>
      <c r="BF2097">
        <f t="shared" si="224"/>
        <v>-0.29382097446352107</v>
      </c>
      <c r="BG2097">
        <f t="shared" si="225"/>
        <v>108.21561294004186</v>
      </c>
      <c r="BH2097">
        <f t="shared" si="226"/>
        <v>131.74110250821468</v>
      </c>
      <c r="BI2097">
        <f t="shared" si="227"/>
        <v>131.74110250821468</v>
      </c>
      <c r="BJ2097">
        <f t="shared" si="228"/>
        <v>216.43124785715372</v>
      </c>
    </row>
    <row r="2098" spans="1:62">
      <c r="A2098">
        <v>2102</v>
      </c>
      <c r="B2098">
        <v>15750</v>
      </c>
      <c r="C2098" t="s">
        <v>370</v>
      </c>
      <c r="D2098">
        <v>2023</v>
      </c>
      <c r="E2098" t="s">
        <v>70</v>
      </c>
      <c r="F2098" t="s">
        <v>56</v>
      </c>
      <c r="G2098">
        <v>6.8289999999999997</v>
      </c>
      <c r="H2098">
        <v>0.78034806300000004</v>
      </c>
      <c r="I2098">
        <v>256729000000</v>
      </c>
      <c r="J2098">
        <v>10.14</v>
      </c>
      <c r="K2098">
        <v>8.67</v>
      </c>
      <c r="L2098">
        <v>4321990000000</v>
      </c>
      <c r="M2098">
        <v>2.08</v>
      </c>
      <c r="N2098">
        <v>1</v>
      </c>
      <c r="O2098">
        <v>758400000000</v>
      </c>
      <c r="P2098">
        <v>2.9540877729999999</v>
      </c>
      <c r="Q2098">
        <v>23.20806739</v>
      </c>
      <c r="R2098">
        <v>11998738950</v>
      </c>
      <c r="S2098">
        <v>4035670000000</v>
      </c>
      <c r="T2098">
        <v>2390830000000</v>
      </c>
      <c r="U2098">
        <v>1644840000000</v>
      </c>
      <c r="V2098">
        <v>13.38953957300722</v>
      </c>
      <c r="W2098">
        <v>145.35</v>
      </c>
      <c r="X2098">
        <v>44.87</v>
      </c>
      <c r="Y2098">
        <v>10.73</v>
      </c>
      <c r="Z2098">
        <v>15.60814426</v>
      </c>
      <c r="AA2098">
        <v>0</v>
      </c>
      <c r="AB2098" s="2">
        <v>44926</v>
      </c>
      <c r="AC2098">
        <v>9480</v>
      </c>
      <c r="AD2098">
        <f t="shared" si="229"/>
        <v>150</v>
      </c>
      <c r="AE2098">
        <v>150</v>
      </c>
      <c r="AF2098">
        <f t="shared" si="230"/>
        <v>1.5822784810126582</v>
      </c>
      <c r="AG2098">
        <v>8998.9473400197821</v>
      </c>
      <c r="AH2098">
        <v>9047.4853515625</v>
      </c>
      <c r="AI2098">
        <v>9105.7309654137607</v>
      </c>
      <c r="AJ2098">
        <v>8833.9181007745447</v>
      </c>
      <c r="AK2098">
        <v>9218.7661812297738</v>
      </c>
      <c r="AL2098">
        <v>8901.87109375</v>
      </c>
      <c r="AM2098">
        <v>9343.6036399339264</v>
      </c>
      <c r="AN2098">
        <v>8873.0624494336571</v>
      </c>
      <c r="AO2098">
        <v>9458.8378956849083</v>
      </c>
      <c r="AP2098">
        <v>9266.7802734375</v>
      </c>
      <c r="AQ2098">
        <v>9468.4407767972789</v>
      </c>
      <c r="AR2098">
        <v>9218.765867875647</v>
      </c>
      <c r="AS2098">
        <v>9170.7522739668893</v>
      </c>
      <c r="AT2098">
        <v>9353.20703125</v>
      </c>
      <c r="AU2098">
        <v>9727.7194277784911</v>
      </c>
      <c r="AV2098">
        <v>9161.1493920046214</v>
      </c>
      <c r="AW2098">
        <v>1</v>
      </c>
      <c r="AX2098">
        <v>-97.076246269782132</v>
      </c>
      <c r="AY2098">
        <v>48.014092207726208</v>
      </c>
      <c r="AZ2098">
        <v>-105.6308644349083</v>
      </c>
      <c r="BA2098">
        <v>-97.076246269782132</v>
      </c>
      <c r="BB2098">
        <v>8751.87109375</v>
      </c>
      <c r="BC2098">
        <v>8998.9473400197821</v>
      </c>
      <c r="BD2098">
        <v>-2.7456127581833249E-2</v>
      </c>
      <c r="BE2098">
        <v>2.7456127581833249E-2</v>
      </c>
      <c r="BF2098">
        <f t="shared" si="224"/>
        <v>-0.21965125988993153</v>
      </c>
      <c r="BG2098">
        <f t="shared" si="225"/>
        <v>271.81286463921606</v>
      </c>
      <c r="BH2098">
        <f t="shared" si="226"/>
        <v>509.68553915938173</v>
      </c>
      <c r="BI2098">
        <f t="shared" si="227"/>
        <v>634.52267602273423</v>
      </c>
      <c r="BJ2098">
        <f t="shared" si="228"/>
        <v>893.80132700394643</v>
      </c>
    </row>
    <row r="2099" spans="1:62">
      <c r="A2099">
        <v>2103</v>
      </c>
      <c r="B2099">
        <v>15750</v>
      </c>
      <c r="C2099" t="s">
        <v>370</v>
      </c>
      <c r="D2099">
        <v>2024</v>
      </c>
      <c r="E2099" t="s">
        <v>70</v>
      </c>
      <c r="F2099" t="s">
        <v>56</v>
      </c>
      <c r="J2099">
        <v>6.26</v>
      </c>
      <c r="K2099">
        <v>-25.95</v>
      </c>
      <c r="L2099">
        <v>3200600000000</v>
      </c>
      <c r="N2099">
        <v>1</v>
      </c>
      <c r="P2099">
        <v>2.34</v>
      </c>
      <c r="S2099">
        <v>4288500000000</v>
      </c>
      <c r="T2099">
        <v>2569400000000</v>
      </c>
      <c r="U2099">
        <v>1719100000000</v>
      </c>
      <c r="V2099">
        <v>4.5147248364582584</v>
      </c>
      <c r="W2099">
        <v>28.644201169999999</v>
      </c>
      <c r="X2099">
        <v>44.87</v>
      </c>
      <c r="Y2099">
        <v>6.66</v>
      </c>
      <c r="Z2099">
        <v>110.8789045</v>
      </c>
      <c r="AA2099">
        <v>0</v>
      </c>
      <c r="AB2099" s="2">
        <v>45291</v>
      </c>
      <c r="AC2099">
        <v>4965</v>
      </c>
      <c r="AD2099">
        <f t="shared" si="229"/>
        <v>150</v>
      </c>
      <c r="AE2099">
        <v>150</v>
      </c>
      <c r="AF2099">
        <f t="shared" si="230"/>
        <v>3.0211480362537766</v>
      </c>
      <c r="AG2099">
        <v>5100</v>
      </c>
      <c r="AH2099">
        <v>4935</v>
      </c>
      <c r="AI2099">
        <v>5120</v>
      </c>
      <c r="AJ2099">
        <v>4895</v>
      </c>
      <c r="AK2099">
        <v>4989.707602339181</v>
      </c>
      <c r="AL2099">
        <v>4980</v>
      </c>
      <c r="AM2099">
        <v>5028.5380116959059</v>
      </c>
      <c r="AN2099">
        <v>4960.5847953216371</v>
      </c>
      <c r="AO2099">
        <v>4989.70751953125</v>
      </c>
      <c r="AP2099">
        <v>4989.70751953125</v>
      </c>
      <c r="AQ2099">
        <v>5028.5379282435561</v>
      </c>
      <c r="AR2099">
        <v>4950.8771108189449</v>
      </c>
      <c r="AS2099">
        <v>4921.7543042847165</v>
      </c>
      <c r="AT2099">
        <v>4989.70751953125</v>
      </c>
      <c r="AU2099">
        <v>5028.5379282435561</v>
      </c>
      <c r="AV2099">
        <v>4902.339099928563</v>
      </c>
      <c r="AW2099">
        <v>0</v>
      </c>
      <c r="AX2099">
        <v>-120</v>
      </c>
      <c r="AY2099">
        <v>-8.2807930994022172E-5</v>
      </c>
      <c r="AZ2099">
        <v>0</v>
      </c>
      <c r="BA2099">
        <v>-8.2807930994022172E-5</v>
      </c>
      <c r="BB2099">
        <v>4839.70751953125</v>
      </c>
      <c r="BC2099">
        <v>4989.707602339181</v>
      </c>
      <c r="BD2099">
        <v>-3.0061898364066621E-2</v>
      </c>
      <c r="BE2099">
        <v>3.0061898364066621E-2</v>
      </c>
      <c r="BF2099">
        <f t="shared" si="224"/>
        <v>-0.40086277253118807</v>
      </c>
      <c r="BG2099">
        <f t="shared" si="225"/>
        <v>225</v>
      </c>
      <c r="BH2099">
        <f t="shared" si="226"/>
        <v>225</v>
      </c>
      <c r="BI2099">
        <f t="shared" si="227"/>
        <v>225</v>
      </c>
      <c r="BJ2099">
        <f t="shared" si="228"/>
        <v>225</v>
      </c>
    </row>
    <row r="2100" spans="1:62">
      <c r="A2100">
        <v>2104</v>
      </c>
      <c r="B2100">
        <v>15760</v>
      </c>
      <c r="C2100" t="s">
        <v>371</v>
      </c>
      <c r="D2100">
        <v>2016</v>
      </c>
      <c r="E2100" t="s">
        <v>55</v>
      </c>
      <c r="F2100" t="s">
        <v>56</v>
      </c>
      <c r="G2100">
        <v>17.782</v>
      </c>
      <c r="H2100">
        <v>0.74824127200000001</v>
      </c>
      <c r="I2100">
        <v>12001600000000</v>
      </c>
      <c r="J2100">
        <v>1.47</v>
      </c>
      <c r="K2100">
        <v>2.09</v>
      </c>
      <c r="L2100">
        <v>60190400000000</v>
      </c>
      <c r="M2100">
        <v>0.49</v>
      </c>
      <c r="N2100">
        <v>1</v>
      </c>
      <c r="O2100">
        <v>28278500000000</v>
      </c>
      <c r="P2100">
        <v>2.356228969</v>
      </c>
      <c r="Q2100">
        <v>27.870895919999999</v>
      </c>
      <c r="R2100">
        <v>1271090000000</v>
      </c>
      <c r="S2100">
        <v>177837000000000</v>
      </c>
      <c r="T2100">
        <v>104786000000000</v>
      </c>
      <c r="U2100">
        <v>73050500000000</v>
      </c>
      <c r="V2100">
        <v>4.8244017589999997</v>
      </c>
      <c r="W2100">
        <v>143.44</v>
      </c>
      <c r="X2100">
        <v>51.1</v>
      </c>
      <c r="Y2100">
        <v>31.28</v>
      </c>
      <c r="Z2100">
        <v>16.42918255</v>
      </c>
      <c r="AA2100">
        <v>0</v>
      </c>
      <c r="AB2100" s="2">
        <v>42369</v>
      </c>
      <c r="AC2100">
        <v>44050</v>
      </c>
      <c r="AD2100">
        <f t="shared" si="229"/>
        <v>1980</v>
      </c>
      <c r="AE2100">
        <v>1980</v>
      </c>
      <c r="AF2100">
        <f t="shared" si="230"/>
        <v>4.4948921679909191</v>
      </c>
      <c r="AG2100">
        <v>41724.112907247341</v>
      </c>
      <c r="AH2100">
        <v>42127.4609375</v>
      </c>
      <c r="AI2100">
        <v>42217.093833111699</v>
      </c>
      <c r="AJ2100">
        <v>41589.663563829788</v>
      </c>
      <c r="AK2100">
        <v>41320.765414306901</v>
      </c>
      <c r="AL2100">
        <v>41544.84765625</v>
      </c>
      <c r="AM2100">
        <v>41679.297001415864</v>
      </c>
      <c r="AN2100">
        <v>41141.499620752416</v>
      </c>
      <c r="AO2100">
        <v>40558.88612367383</v>
      </c>
      <c r="AP2100">
        <v>41186.31640625</v>
      </c>
      <c r="AQ2100">
        <v>41231.132855005439</v>
      </c>
      <c r="AR2100">
        <v>40558.88612367383</v>
      </c>
      <c r="AS2100">
        <v>40827.781405044101</v>
      </c>
      <c r="AT2100">
        <v>40648.515625</v>
      </c>
      <c r="AU2100">
        <v>41096.680075110256</v>
      </c>
      <c r="AV2100">
        <v>40514.066289966933</v>
      </c>
      <c r="AW2100">
        <v>1</v>
      </c>
      <c r="AX2100">
        <v>-179.26525099734141</v>
      </c>
      <c r="AY2100">
        <v>-134.44900805690119</v>
      </c>
      <c r="AZ2100">
        <v>89.629501326169702</v>
      </c>
      <c r="BA2100">
        <v>-179.26525099734141</v>
      </c>
      <c r="BB2100">
        <v>39564.84765625</v>
      </c>
      <c r="BC2100">
        <v>41724.112907247341</v>
      </c>
      <c r="BD2100">
        <v>-5.1751016391825652E-2</v>
      </c>
      <c r="BE2100">
        <v>5.1751016391825652E-2</v>
      </c>
      <c r="BF2100">
        <f t="shared" si="224"/>
        <v>-0.25175863290541339</v>
      </c>
      <c r="BG2100">
        <f t="shared" si="225"/>
        <v>627.43026928191102</v>
      </c>
      <c r="BH2100">
        <f t="shared" si="226"/>
        <v>1075.5942123592831</v>
      </c>
      <c r="BI2100">
        <f t="shared" si="227"/>
        <v>1658.2077094378692</v>
      </c>
      <c r="BJ2100">
        <f t="shared" si="228"/>
        <v>1703.0275431447662</v>
      </c>
    </row>
    <row r="2101" spans="1:62">
      <c r="A2101">
        <v>2105</v>
      </c>
      <c r="B2101">
        <v>15760</v>
      </c>
      <c r="C2101" t="s">
        <v>371</v>
      </c>
      <c r="D2101">
        <v>2017</v>
      </c>
      <c r="E2101" t="s">
        <v>55</v>
      </c>
      <c r="F2101" t="s">
        <v>56</v>
      </c>
      <c r="G2101">
        <v>35.185000000000002</v>
      </c>
      <c r="H2101">
        <v>0.73335166500000004</v>
      </c>
      <c r="I2101">
        <v>4953150000000</v>
      </c>
      <c r="J2101">
        <v>2.2200000000000002</v>
      </c>
      <c r="K2101">
        <v>-0.62</v>
      </c>
      <c r="L2101">
        <v>59814900000000</v>
      </c>
      <c r="M2101">
        <v>6.54</v>
      </c>
      <c r="N2101">
        <v>1</v>
      </c>
      <c r="O2101">
        <v>24490900000000</v>
      </c>
      <c r="P2101">
        <v>4.9445160230000003</v>
      </c>
      <c r="Q2101">
        <v>26.952076600000002</v>
      </c>
      <c r="R2101">
        <v>507152000000</v>
      </c>
      <c r="S2101">
        <v>181789000000000</v>
      </c>
      <c r="T2101">
        <v>108824000000000</v>
      </c>
      <c r="U2101">
        <v>72964600000000</v>
      </c>
      <c r="V2101">
        <v>-0.1175898864484158</v>
      </c>
      <c r="W2101">
        <v>149.15</v>
      </c>
      <c r="X2101">
        <v>51.1</v>
      </c>
      <c r="Y2101">
        <v>30.8</v>
      </c>
      <c r="Z2101">
        <v>6.7884289090000003</v>
      </c>
      <c r="AA2101">
        <v>0</v>
      </c>
      <c r="AB2101" s="2">
        <v>42735</v>
      </c>
      <c r="AC2101">
        <v>38150</v>
      </c>
      <c r="AD2101">
        <f t="shared" si="229"/>
        <v>790</v>
      </c>
      <c r="AE2101">
        <v>790</v>
      </c>
      <c r="AF2101">
        <f t="shared" si="230"/>
        <v>2.0707732634338138</v>
      </c>
      <c r="AG2101">
        <v>36482.768086751297</v>
      </c>
      <c r="AH2101">
        <v>36673.77734375</v>
      </c>
      <c r="AI2101">
        <v>36769.281972249337</v>
      </c>
      <c r="AJ2101">
        <v>36339.511144002267</v>
      </c>
      <c r="AK2101">
        <v>36353.882842471226</v>
      </c>
      <c r="AL2101">
        <v>36587.8203125</v>
      </c>
      <c r="AM2101">
        <v>36728.182794517263</v>
      </c>
      <c r="AN2101">
        <v>36307.095348465467</v>
      </c>
      <c r="AO2101">
        <v>36119.946108870958</v>
      </c>
      <c r="AP2101">
        <v>36260.30859375</v>
      </c>
      <c r="AQ2101">
        <v>36353.883583669347</v>
      </c>
      <c r="AR2101">
        <v>36073.158613911291</v>
      </c>
      <c r="AS2101">
        <v>36728.181953528743</v>
      </c>
      <c r="AT2101">
        <v>36213.51953125</v>
      </c>
      <c r="AU2101">
        <v>36821.756939397608</v>
      </c>
      <c r="AV2101">
        <v>35979.582066577837</v>
      </c>
      <c r="AW2101">
        <v>1</v>
      </c>
      <c r="AX2101">
        <v>105.0522257487028</v>
      </c>
      <c r="AY2101">
        <v>-93.574248721226468</v>
      </c>
      <c r="AZ2101">
        <v>93.573422379042313</v>
      </c>
      <c r="BA2101">
        <v>105.0522257487028</v>
      </c>
      <c r="BB2101">
        <v>35797.8203125</v>
      </c>
      <c r="BC2101">
        <v>36482.768086751297</v>
      </c>
      <c r="BD2101">
        <v>-1.8774556048559151E-2</v>
      </c>
      <c r="BE2101">
        <v>1.8774556048559151E-2</v>
      </c>
      <c r="BF2101">
        <f t="shared" si="224"/>
        <v>-0.26664814702759793</v>
      </c>
      <c r="BG2101">
        <f t="shared" si="225"/>
        <v>429.77082824707031</v>
      </c>
      <c r="BH2101">
        <f t="shared" si="226"/>
        <v>462.18662378386944</v>
      </c>
      <c r="BI2101">
        <f t="shared" si="227"/>
        <v>696.12335833804536</v>
      </c>
      <c r="BJ2101">
        <f t="shared" si="228"/>
        <v>842.17487281977083</v>
      </c>
    </row>
    <row r="2102" spans="1:62">
      <c r="A2102">
        <v>2106</v>
      </c>
      <c r="B2102">
        <v>15860</v>
      </c>
      <c r="C2102" t="s">
        <v>372</v>
      </c>
      <c r="D2102">
        <v>2016</v>
      </c>
      <c r="E2102" t="s">
        <v>55</v>
      </c>
      <c r="F2102" t="s">
        <v>56</v>
      </c>
      <c r="G2102">
        <v>-12.07</v>
      </c>
      <c r="H2102">
        <v>0.87478042099999997</v>
      </c>
      <c r="I2102">
        <v>1631886977</v>
      </c>
      <c r="J2102">
        <v>-0.94</v>
      </c>
      <c r="K2102">
        <v>-4.67</v>
      </c>
      <c r="L2102">
        <v>849334000000</v>
      </c>
      <c r="M2102">
        <v>2.2999999999999998</v>
      </c>
      <c r="N2102">
        <v>1</v>
      </c>
      <c r="O2102">
        <v>318785000000</v>
      </c>
      <c r="P2102">
        <v>195.34731550000001</v>
      </c>
      <c r="Q2102">
        <v>21.045034869999999</v>
      </c>
      <c r="R2102">
        <v>1379566110</v>
      </c>
      <c r="S2102">
        <v>1065840000000</v>
      </c>
      <c r="T2102">
        <v>613587000000</v>
      </c>
      <c r="U2102">
        <v>452248000000</v>
      </c>
      <c r="V2102">
        <v>5.7569896209999998</v>
      </c>
      <c r="W2102">
        <v>135.66999999999999</v>
      </c>
      <c r="X2102">
        <v>56</v>
      </c>
      <c r="Y2102">
        <v>0.89</v>
      </c>
      <c r="Z2102">
        <v>0.36083895900000001</v>
      </c>
      <c r="AA2102">
        <v>0</v>
      </c>
      <c r="AB2102" s="2">
        <v>42369</v>
      </c>
      <c r="AC2102">
        <v>6460</v>
      </c>
      <c r="AD2102">
        <f t="shared" si="229"/>
        <v>30</v>
      </c>
      <c r="AE2102">
        <v>30</v>
      </c>
      <c r="AF2102">
        <f t="shared" si="230"/>
        <v>0.46439628482972134</v>
      </c>
      <c r="AG2102">
        <v>5235.1597015624993</v>
      </c>
      <c r="AH2102">
        <v>5260.40966796875</v>
      </c>
      <c r="AI2102">
        <v>5344.5762226562492</v>
      </c>
      <c r="AJ2102">
        <v>5235.1597015624993</v>
      </c>
      <c r="AK2102">
        <v>5386.6594654340834</v>
      </c>
      <c r="AL2102">
        <v>5235.15966796875</v>
      </c>
      <c r="AM2102">
        <v>5395.0761208488248</v>
      </c>
      <c r="AN2102">
        <v>5235.15966796875</v>
      </c>
      <c r="AO2102">
        <v>5386.6591796875</v>
      </c>
      <c r="AP2102">
        <v>5386.6591796875</v>
      </c>
      <c r="AQ2102">
        <v>5403.4924896240236</v>
      </c>
      <c r="AR2102">
        <v>5285.6593200683592</v>
      </c>
      <c r="AS2102">
        <v>5403.4927936422409</v>
      </c>
      <c r="AT2102">
        <v>5369.826171875</v>
      </c>
      <c r="AU2102">
        <v>5512.9093143857754</v>
      </c>
      <c r="AV2102">
        <v>5302.4929283405172</v>
      </c>
      <c r="AW2102">
        <v>1</v>
      </c>
      <c r="AX2102">
        <v>-3.359374932188075E-5</v>
      </c>
      <c r="AY2102">
        <v>-2.8574658335855929E-4</v>
      </c>
      <c r="AZ2102">
        <v>-16.8330078125</v>
      </c>
      <c r="BA2102">
        <v>-3.359374932188075E-5</v>
      </c>
      <c r="BB2102">
        <v>5205.15966796875</v>
      </c>
      <c r="BC2102">
        <v>5235.1597015624993</v>
      </c>
      <c r="BD2102">
        <v>-5.7304906256814732E-3</v>
      </c>
      <c r="BE2102">
        <v>5.7304906256814732E-3</v>
      </c>
      <c r="BF2102">
        <f t="shared" si="224"/>
        <v>-0.12521860692036327</v>
      </c>
      <c r="BG2102">
        <f t="shared" si="225"/>
        <v>109.41652109374991</v>
      </c>
      <c r="BH2102">
        <f t="shared" si="226"/>
        <v>159.91645288007476</v>
      </c>
      <c r="BI2102">
        <f t="shared" si="227"/>
        <v>168.33282165527362</v>
      </c>
      <c r="BJ2102">
        <f t="shared" si="228"/>
        <v>277.74964641702536</v>
      </c>
    </row>
    <row r="2103" spans="1:62">
      <c r="A2103">
        <v>2107</v>
      </c>
      <c r="B2103">
        <v>15860</v>
      </c>
      <c r="C2103" t="s">
        <v>372</v>
      </c>
      <c r="D2103">
        <v>2018</v>
      </c>
      <c r="E2103" t="s">
        <v>55</v>
      </c>
      <c r="F2103" t="s">
        <v>56</v>
      </c>
      <c r="G2103">
        <v>360.46899999999999</v>
      </c>
      <c r="H2103">
        <v>0.73311293300000002</v>
      </c>
      <c r="I2103">
        <v>24094001834</v>
      </c>
      <c r="J2103">
        <v>3.45</v>
      </c>
      <c r="K2103">
        <v>9.43</v>
      </c>
      <c r="L2103">
        <v>929395000000</v>
      </c>
      <c r="M2103">
        <v>1.54</v>
      </c>
      <c r="N2103">
        <v>1</v>
      </c>
      <c r="O2103">
        <v>149523000000</v>
      </c>
      <c r="P2103">
        <v>6.2058131530000002</v>
      </c>
      <c r="Q2103">
        <v>21.89233273</v>
      </c>
      <c r="R2103">
        <v>3218987590</v>
      </c>
      <c r="S2103">
        <v>1116610000000</v>
      </c>
      <c r="T2103">
        <v>669075000000</v>
      </c>
      <c r="U2103">
        <v>447531000000</v>
      </c>
      <c r="V2103">
        <v>-1.043011798836037</v>
      </c>
      <c r="W2103">
        <v>149.5</v>
      </c>
      <c r="X2103">
        <v>56</v>
      </c>
      <c r="Y2103">
        <v>1.61</v>
      </c>
      <c r="Z2103">
        <v>5.3837615349999997</v>
      </c>
      <c r="AA2103">
        <v>0</v>
      </c>
      <c r="AB2103" s="2">
        <v>43100</v>
      </c>
      <c r="AC2103">
        <v>3030</v>
      </c>
      <c r="AD2103">
        <f t="shared" si="229"/>
        <v>70</v>
      </c>
      <c r="AE2103">
        <v>70</v>
      </c>
      <c r="AF2103">
        <f t="shared" si="230"/>
        <v>2.3102310231023102</v>
      </c>
      <c r="AG2103">
        <v>2557.1499623513778</v>
      </c>
      <c r="AH2103">
        <v>2574.486572265625</v>
      </c>
      <c r="AI2103">
        <v>2574.486572265625</v>
      </c>
      <c r="AJ2103">
        <v>2492.137675172954</v>
      </c>
      <c r="AK2103">
        <v>2448.3739733355978</v>
      </c>
      <c r="AL2103">
        <v>2431.45947265625</v>
      </c>
      <c r="AM2103">
        <v>2507.5747257133148</v>
      </c>
      <c r="AN2103">
        <v>2406.0877216372278</v>
      </c>
      <c r="AO2103">
        <v>2613.2905768207538</v>
      </c>
      <c r="AP2103">
        <v>2545.632568359375</v>
      </c>
      <c r="AQ2103">
        <v>2621.7478278784261</v>
      </c>
      <c r="AR2103">
        <v>2528.718066244031</v>
      </c>
      <c r="AS2103">
        <v>2583.689907827038</v>
      </c>
      <c r="AT2103">
        <v>2613.290283203125</v>
      </c>
      <c r="AU2103">
        <v>2625.9761583643049</v>
      </c>
      <c r="AV2103">
        <v>2528.71778212859</v>
      </c>
      <c r="AW2103">
        <v>1</v>
      </c>
      <c r="AX2103">
        <v>-125.69048969512779</v>
      </c>
      <c r="AY2103">
        <v>97.258595023777161</v>
      </c>
      <c r="AZ2103">
        <v>-2.9361762881308101E-4</v>
      </c>
      <c r="BA2103">
        <v>-125.69048969512779</v>
      </c>
      <c r="BB2103">
        <v>2361.45947265625</v>
      </c>
      <c r="BC2103">
        <v>2557.1499623513778</v>
      </c>
      <c r="BD2103">
        <v>-7.6526794508048473E-2</v>
      </c>
      <c r="BE2103">
        <v>7.6526794508048473E-2</v>
      </c>
      <c r="BF2103">
        <f t="shared" si="224"/>
        <v>-0.26688637930880077</v>
      </c>
      <c r="BG2103">
        <f t="shared" si="225"/>
        <v>82.348897092670995</v>
      </c>
      <c r="BH2103">
        <f t="shared" si="226"/>
        <v>168.39885062839721</v>
      </c>
      <c r="BI2103">
        <f t="shared" si="227"/>
        <v>215.66010624119826</v>
      </c>
      <c r="BJ2103">
        <f t="shared" si="228"/>
        <v>219.88843672707708</v>
      </c>
    </row>
    <row r="2104" spans="1:62">
      <c r="A2104">
        <v>2108</v>
      </c>
      <c r="B2104">
        <v>15860</v>
      </c>
      <c r="C2104" t="s">
        <v>372</v>
      </c>
      <c r="D2104">
        <v>2019</v>
      </c>
      <c r="E2104" t="s">
        <v>55</v>
      </c>
      <c r="F2104" t="s">
        <v>56</v>
      </c>
      <c r="G2104">
        <v>20.515000000000001</v>
      </c>
      <c r="H2104">
        <v>0.77595842699999995</v>
      </c>
      <c r="I2104">
        <v>31654321236</v>
      </c>
      <c r="J2104">
        <v>6.45</v>
      </c>
      <c r="K2104">
        <v>-3.58</v>
      </c>
      <c r="L2104">
        <v>896159000000</v>
      </c>
      <c r="M2104">
        <v>1.56</v>
      </c>
      <c r="N2104">
        <v>1</v>
      </c>
      <c r="O2104">
        <v>250192000000</v>
      </c>
      <c r="P2104">
        <v>7.9038731220000003</v>
      </c>
      <c r="Q2104">
        <v>22.249007679999998</v>
      </c>
      <c r="R2104">
        <v>4598553700</v>
      </c>
      <c r="S2104">
        <v>1188580000000</v>
      </c>
      <c r="T2104">
        <v>672094000000</v>
      </c>
      <c r="U2104">
        <v>516482000000</v>
      </c>
      <c r="V2104">
        <v>15.406977393744789</v>
      </c>
      <c r="W2104">
        <v>130.13</v>
      </c>
      <c r="X2104">
        <v>56</v>
      </c>
      <c r="Y2104">
        <v>2.5</v>
      </c>
      <c r="Z2104">
        <v>6.128833384</v>
      </c>
      <c r="AA2104">
        <v>0</v>
      </c>
      <c r="AB2104" s="2">
        <v>43465</v>
      </c>
      <c r="AC2104">
        <v>5070</v>
      </c>
      <c r="AD2104">
        <f t="shared" si="229"/>
        <v>100</v>
      </c>
      <c r="AE2104">
        <v>100</v>
      </c>
      <c r="AF2104">
        <f t="shared" si="230"/>
        <v>1.9723865877712032</v>
      </c>
      <c r="AG2104">
        <v>4467.5660039674049</v>
      </c>
      <c r="AH2104">
        <v>4520.64599609375</v>
      </c>
      <c r="AI2104">
        <v>4520.64599609375</v>
      </c>
      <c r="AJ2104">
        <v>4343.7126890059317</v>
      </c>
      <c r="AK2104">
        <v>4100.1080017089844</v>
      </c>
      <c r="AL2104">
        <v>4299.47900390625</v>
      </c>
      <c r="AM2104">
        <v>4360.1571350097656</v>
      </c>
      <c r="AN2104">
        <v>4100.1080017089844</v>
      </c>
      <c r="AO2104">
        <v>4169.4548406943704</v>
      </c>
      <c r="AP2104">
        <v>4100.1083984375</v>
      </c>
      <c r="AQ2104">
        <v>4273.474504079677</v>
      </c>
      <c r="AR2104">
        <v>4095.774245796445</v>
      </c>
      <c r="AS2104">
        <v>4312.4819666544599</v>
      </c>
      <c r="AT2104">
        <v>4160.78662109375</v>
      </c>
      <c r="AU2104">
        <v>4342.8210357666012</v>
      </c>
      <c r="AV2104">
        <v>4160.78662109375</v>
      </c>
      <c r="AW2104">
        <v>0</v>
      </c>
      <c r="AX2104">
        <v>-168.0870000611549</v>
      </c>
      <c r="AY2104">
        <v>3.96728515625E-4</v>
      </c>
      <c r="AZ2104">
        <v>-8.6682196006204322</v>
      </c>
      <c r="BA2104">
        <v>3.96728515625E-4</v>
      </c>
      <c r="BB2104">
        <v>4000.1083984375</v>
      </c>
      <c r="BC2104">
        <v>4100.1080017089844</v>
      </c>
      <c r="BD2104">
        <v>-2.4389504673975191E-2</v>
      </c>
      <c r="BE2104">
        <v>2.4389504673975191E-2</v>
      </c>
      <c r="BF2104">
        <f t="shared" si="224"/>
        <v>-0.22404045163135844</v>
      </c>
      <c r="BG2104">
        <f t="shared" si="225"/>
        <v>176.93330708781832</v>
      </c>
      <c r="BH2104">
        <f t="shared" si="226"/>
        <v>420.53799438476562</v>
      </c>
      <c r="BI2104">
        <f t="shared" si="227"/>
        <v>424.87175029730497</v>
      </c>
      <c r="BJ2104">
        <f t="shared" si="228"/>
        <v>424.87175029730497</v>
      </c>
    </row>
    <row r="2105" spans="1:62">
      <c r="A2105">
        <v>2109</v>
      </c>
      <c r="B2105">
        <v>15860</v>
      </c>
      <c r="C2105" t="s">
        <v>372</v>
      </c>
      <c r="D2105">
        <v>2020</v>
      </c>
      <c r="E2105" t="s">
        <v>55</v>
      </c>
      <c r="F2105" t="s">
        <v>56</v>
      </c>
      <c r="G2105">
        <v>27.317</v>
      </c>
      <c r="H2105">
        <v>0.78837736899999999</v>
      </c>
      <c r="I2105">
        <v>27584853499</v>
      </c>
      <c r="J2105">
        <v>-2.5299999999999998</v>
      </c>
      <c r="K2105">
        <v>4.22</v>
      </c>
      <c r="L2105">
        <v>934000000000</v>
      </c>
      <c r="M2105">
        <v>1.46</v>
      </c>
      <c r="N2105">
        <v>1</v>
      </c>
      <c r="O2105">
        <v>274372000000</v>
      </c>
      <c r="P2105">
        <v>9.9464731789999998</v>
      </c>
      <c r="Q2105">
        <v>22.249007679999998</v>
      </c>
      <c r="R2105">
        <v>4598553700</v>
      </c>
      <c r="S2105">
        <v>1158500000000</v>
      </c>
      <c r="T2105">
        <v>638964000000</v>
      </c>
      <c r="U2105">
        <v>519537000000</v>
      </c>
      <c r="V2105">
        <v>0.59150173674978024</v>
      </c>
      <c r="W2105">
        <v>122.99</v>
      </c>
      <c r="X2105">
        <v>56</v>
      </c>
      <c r="Y2105">
        <v>1.96</v>
      </c>
      <c r="Z2105">
        <v>5.309507022</v>
      </c>
      <c r="AA2105">
        <v>0</v>
      </c>
      <c r="AB2105" s="2">
        <v>43830</v>
      </c>
      <c r="AC2105">
        <v>5560</v>
      </c>
      <c r="AD2105">
        <f t="shared" si="229"/>
        <v>100</v>
      </c>
      <c r="AE2105">
        <v>100</v>
      </c>
      <c r="AF2105">
        <f t="shared" si="230"/>
        <v>1.7985611510791366</v>
      </c>
      <c r="AG2105">
        <v>4662.1919102524271</v>
      </c>
      <c r="AH2105">
        <v>4671.03857421875</v>
      </c>
      <c r="AI2105">
        <v>4724.1185580166903</v>
      </c>
      <c r="AJ2105">
        <v>4644.4985823197803</v>
      </c>
      <c r="AK2105">
        <v>4750.6585338961704</v>
      </c>
      <c r="AL2105">
        <v>4662.19189453125</v>
      </c>
      <c r="AM2105">
        <v>4794.8918535786288</v>
      </c>
      <c r="AN2105">
        <v>4626.8052387852822</v>
      </c>
      <c r="AO2105">
        <v>4839.1258310783287</v>
      </c>
      <c r="AP2105">
        <v>4750.6591796875</v>
      </c>
      <c r="AQ2105">
        <v>4883.3591567737431</v>
      </c>
      <c r="AR2105">
        <v>4706.4258539920856</v>
      </c>
      <c r="AS2105">
        <v>4715.2721255251499</v>
      </c>
      <c r="AT2105">
        <v>4803.73876953125</v>
      </c>
      <c r="AU2105">
        <v>4803.73876953125</v>
      </c>
      <c r="AV2105">
        <v>4635.6521459196592</v>
      </c>
      <c r="AW2105">
        <v>1</v>
      </c>
      <c r="AX2105">
        <v>-1.5721177078376058E-5</v>
      </c>
      <c r="AY2105">
        <v>6.4579132958897389E-4</v>
      </c>
      <c r="AZ2105">
        <v>-35.387061547078702</v>
      </c>
      <c r="BA2105">
        <v>-1.5721177078376058E-5</v>
      </c>
      <c r="BB2105">
        <v>4562.19189453125</v>
      </c>
      <c r="BC2105">
        <v>4662.1919102524271</v>
      </c>
      <c r="BD2105">
        <v>-2.1449141872789769E-2</v>
      </c>
      <c r="BE2105">
        <v>2.1449141872789769E-2</v>
      </c>
      <c r="BF2105">
        <f t="shared" si="224"/>
        <v>-0.21162278808804488</v>
      </c>
      <c r="BG2105">
        <f t="shared" si="225"/>
        <v>79.619975696909933</v>
      </c>
      <c r="BH2105">
        <f t="shared" si="226"/>
        <v>168.0866147933466</v>
      </c>
      <c r="BI2105">
        <f t="shared" si="227"/>
        <v>256.55391798846085</v>
      </c>
      <c r="BJ2105">
        <f t="shared" si="228"/>
        <v>256.55391798846085</v>
      </c>
    </row>
    <row r="2106" spans="1:62">
      <c r="A2106">
        <v>2110</v>
      </c>
      <c r="B2106">
        <v>15860</v>
      </c>
      <c r="C2106" t="s">
        <v>372</v>
      </c>
      <c r="D2106">
        <v>2021</v>
      </c>
      <c r="E2106" t="s">
        <v>55</v>
      </c>
      <c r="F2106" t="s">
        <v>56</v>
      </c>
      <c r="G2106">
        <v>20.72</v>
      </c>
      <c r="H2106">
        <v>0.61875379500000005</v>
      </c>
      <c r="I2106">
        <v>38724294545</v>
      </c>
      <c r="J2106">
        <v>39.11</v>
      </c>
      <c r="K2106">
        <v>27.42</v>
      </c>
      <c r="L2106">
        <v>1190070000000</v>
      </c>
      <c r="M2106">
        <v>1.1200000000000001</v>
      </c>
      <c r="N2106">
        <v>1</v>
      </c>
      <c r="O2106">
        <v>270424000000</v>
      </c>
      <c r="P2106">
        <v>6.9833217110000003</v>
      </c>
      <c r="Q2106">
        <v>22.65447279</v>
      </c>
      <c r="R2106">
        <v>6897830550</v>
      </c>
      <c r="S2106">
        <v>1611590000000</v>
      </c>
      <c r="T2106">
        <v>726755000000</v>
      </c>
      <c r="U2106">
        <v>884838000000</v>
      </c>
      <c r="V2106">
        <v>70.312797741065609</v>
      </c>
      <c r="W2106">
        <v>82.13</v>
      </c>
      <c r="X2106">
        <v>55.8</v>
      </c>
      <c r="Y2106">
        <v>4.16</v>
      </c>
      <c r="Z2106">
        <v>4.3764276110000004</v>
      </c>
      <c r="AA2106">
        <v>0</v>
      </c>
      <c r="AB2106" s="2">
        <v>44196</v>
      </c>
      <c r="AC2106">
        <v>5480</v>
      </c>
      <c r="AD2106">
        <f t="shared" si="229"/>
        <v>150</v>
      </c>
      <c r="AE2106">
        <v>150</v>
      </c>
      <c r="AF2106">
        <f t="shared" si="230"/>
        <v>2.7372262773722627</v>
      </c>
      <c r="AG2106">
        <v>4974.2962692179144</v>
      </c>
      <c r="AH2106">
        <v>5055.39892578125</v>
      </c>
      <c r="AI2106">
        <v>5091.4445509205098</v>
      </c>
      <c r="AJ2106">
        <v>4974.2962692179144</v>
      </c>
      <c r="AK2106">
        <v>4875.171483147722</v>
      </c>
      <c r="AL2106">
        <v>5019.35400390625</v>
      </c>
      <c r="AM2106">
        <v>5316.7304529707126</v>
      </c>
      <c r="AN2106">
        <v>4875.171483147722</v>
      </c>
      <c r="AO2106">
        <v>4812.0915351345893</v>
      </c>
      <c r="AP2106">
        <v>4875.17138671875</v>
      </c>
      <c r="AQ2106">
        <v>4875.17138671875</v>
      </c>
      <c r="AR2106">
        <v>4776.0459056579257</v>
      </c>
      <c r="AS2106">
        <v>4794.0686290228541</v>
      </c>
      <c r="AT2106">
        <v>4830.1142578125</v>
      </c>
      <c r="AU2106">
        <v>4848.1370722073216</v>
      </c>
      <c r="AV2106">
        <v>4767.0344074306204</v>
      </c>
      <c r="AW2106">
        <v>1</v>
      </c>
      <c r="AX2106">
        <v>45.057734688335593</v>
      </c>
      <c r="AY2106">
        <v>-9.6428972028661519E-5</v>
      </c>
      <c r="AZ2106">
        <v>18.022722677910679</v>
      </c>
      <c r="BA2106">
        <v>45.057734688335593</v>
      </c>
      <c r="BB2106">
        <v>4869.35400390625</v>
      </c>
      <c r="BC2106">
        <v>4974.2962692179144</v>
      </c>
      <c r="BD2106">
        <v>-2.109690690541921E-2</v>
      </c>
      <c r="BE2106">
        <v>2.109690690541921E-2</v>
      </c>
      <c r="BF2106">
        <f t="shared" si="224"/>
        <v>-0.38124709138180307</v>
      </c>
      <c r="BG2106">
        <f t="shared" si="225"/>
        <v>117.14828170259534</v>
      </c>
      <c r="BH2106">
        <f t="shared" si="226"/>
        <v>441.55896982299055</v>
      </c>
      <c r="BI2106">
        <f t="shared" si="227"/>
        <v>540.68454731278689</v>
      </c>
      <c r="BJ2106">
        <f t="shared" si="228"/>
        <v>549.6960455400922</v>
      </c>
    </row>
    <row r="2107" spans="1:62">
      <c r="A2107">
        <v>2111</v>
      </c>
      <c r="B2107">
        <v>15860</v>
      </c>
      <c r="C2107" t="s">
        <v>372</v>
      </c>
      <c r="D2107">
        <v>2022</v>
      </c>
      <c r="E2107" t="s">
        <v>55</v>
      </c>
      <c r="F2107" t="s">
        <v>56</v>
      </c>
      <c r="G2107">
        <v>24.041</v>
      </c>
      <c r="H2107">
        <v>0.546451719</v>
      </c>
      <c r="I2107">
        <v>44921597875</v>
      </c>
      <c r="J2107">
        <v>-1.58</v>
      </c>
      <c r="K2107">
        <v>20.49</v>
      </c>
      <c r="L2107">
        <v>1433890000000</v>
      </c>
      <c r="M2107">
        <v>0.35</v>
      </c>
      <c r="N2107">
        <v>1</v>
      </c>
      <c r="O2107">
        <v>188507000000</v>
      </c>
      <c r="P2107">
        <v>4.1963641980000004</v>
      </c>
      <c r="Q2107">
        <v>22.65447279</v>
      </c>
      <c r="R2107">
        <v>6897830550</v>
      </c>
      <c r="S2107">
        <v>1586120000000</v>
      </c>
      <c r="T2107">
        <v>678228000000</v>
      </c>
      <c r="U2107">
        <v>907887000000</v>
      </c>
      <c r="V2107">
        <v>2.604883605812589</v>
      </c>
      <c r="W2107">
        <v>74.7</v>
      </c>
      <c r="X2107">
        <v>55.8</v>
      </c>
      <c r="Y2107">
        <v>4.1500000000000004</v>
      </c>
      <c r="Z2107">
        <v>4.9479283079999998</v>
      </c>
      <c r="AA2107">
        <v>0</v>
      </c>
      <c r="AB2107" s="2">
        <v>44561</v>
      </c>
      <c r="AC2107">
        <v>3820</v>
      </c>
      <c r="AD2107">
        <f t="shared" si="229"/>
        <v>150</v>
      </c>
      <c r="AE2107">
        <v>150</v>
      </c>
      <c r="AF2107">
        <f t="shared" si="230"/>
        <v>3.9267015706806281</v>
      </c>
      <c r="AG2107">
        <v>3648.214615399565</v>
      </c>
      <c r="AH2107">
        <v>3722.2900390625</v>
      </c>
      <c r="AI2107">
        <v>3740.8088949782341</v>
      </c>
      <c r="AJ2107">
        <v>3648.214615399565</v>
      </c>
      <c r="AK2107">
        <v>3680.6224084947462</v>
      </c>
      <c r="AL2107">
        <v>3689.8818359375</v>
      </c>
      <c r="AM2107">
        <v>3717.6601182657619</v>
      </c>
      <c r="AN2107">
        <v>3648.214412445107</v>
      </c>
      <c r="AO2107">
        <v>3703.7711095328282</v>
      </c>
      <c r="AP2107">
        <v>3666.7333984375</v>
      </c>
      <c r="AQ2107">
        <v>3740.8088206281559</v>
      </c>
      <c r="AR2107">
        <v>3657.4739706636678</v>
      </c>
      <c r="AS2107">
        <v>3740.8087813654561</v>
      </c>
      <c r="AT2107">
        <v>3759.32763671875</v>
      </c>
      <c r="AU2107">
        <v>3810.2544889403089</v>
      </c>
      <c r="AV2107">
        <v>3736.1790675271318</v>
      </c>
      <c r="AW2107">
        <v>1</v>
      </c>
      <c r="AX2107">
        <v>41.667220537935009</v>
      </c>
      <c r="AY2107">
        <v>-13.8890100572462</v>
      </c>
      <c r="AZ2107">
        <v>55.556527185921823</v>
      </c>
      <c r="BA2107">
        <v>41.667220537935009</v>
      </c>
      <c r="BB2107">
        <v>3539.8818359375</v>
      </c>
      <c r="BC2107">
        <v>3648.214615399565</v>
      </c>
      <c r="BD2107">
        <v>-2.9694738627705431E-2</v>
      </c>
      <c r="BE2107">
        <v>2.9694738627705431E-2</v>
      </c>
      <c r="BF2107">
        <f t="shared" si="224"/>
        <v>-0.45354702040198724</v>
      </c>
      <c r="BG2107">
        <f t="shared" si="225"/>
        <v>92.594279578669102</v>
      </c>
      <c r="BH2107">
        <f t="shared" si="226"/>
        <v>92.59448253312712</v>
      </c>
      <c r="BI2107">
        <f t="shared" si="227"/>
        <v>92.59448253312712</v>
      </c>
      <c r="BJ2107">
        <f t="shared" si="228"/>
        <v>162.0400764952019</v>
      </c>
    </row>
    <row r="2108" spans="1:62">
      <c r="A2108">
        <v>2112</v>
      </c>
      <c r="B2108">
        <v>15860</v>
      </c>
      <c r="C2108" t="s">
        <v>372</v>
      </c>
      <c r="D2108">
        <v>2023</v>
      </c>
      <c r="E2108" t="s">
        <v>55</v>
      </c>
      <c r="F2108" t="s">
        <v>56</v>
      </c>
      <c r="G2108">
        <v>14.403</v>
      </c>
      <c r="H2108">
        <v>0.55092257600000005</v>
      </c>
      <c r="I2108">
        <v>57518695514</v>
      </c>
      <c r="J2108">
        <v>4.96</v>
      </c>
      <c r="K2108">
        <v>2.65</v>
      </c>
      <c r="L2108">
        <v>1471900000000</v>
      </c>
      <c r="M2108">
        <v>0.38</v>
      </c>
      <c r="N2108">
        <v>1</v>
      </c>
      <c r="O2108">
        <v>192949000000</v>
      </c>
      <c r="P2108">
        <v>3.3545381519999999</v>
      </c>
      <c r="Q2108">
        <v>22.65447279</v>
      </c>
      <c r="R2108">
        <v>6897830550</v>
      </c>
      <c r="S2108">
        <v>1664780000000</v>
      </c>
      <c r="T2108">
        <v>724216000000</v>
      </c>
      <c r="U2108">
        <v>940563000000</v>
      </c>
      <c r="V2108">
        <v>3.5991263229895352</v>
      </c>
      <c r="W2108">
        <v>77</v>
      </c>
      <c r="X2108">
        <v>55.2</v>
      </c>
      <c r="Y2108">
        <v>3.09</v>
      </c>
      <c r="Z2108">
        <v>6.1153474579999996</v>
      </c>
      <c r="AA2108">
        <v>0</v>
      </c>
      <c r="AB2108" s="2">
        <v>44926</v>
      </c>
      <c r="AC2108">
        <v>3910</v>
      </c>
      <c r="AD2108">
        <f t="shared" si="229"/>
        <v>150</v>
      </c>
      <c r="AE2108">
        <v>150</v>
      </c>
      <c r="AF2108">
        <f t="shared" si="230"/>
        <v>3.836317135549872</v>
      </c>
      <c r="AG2108">
        <v>3905</v>
      </c>
      <c r="AH2108">
        <v>3900</v>
      </c>
      <c r="AI2108">
        <v>3940</v>
      </c>
      <c r="AJ2108">
        <v>3870</v>
      </c>
      <c r="AK2108">
        <v>3808.8549618320608</v>
      </c>
      <c r="AL2108">
        <v>3780</v>
      </c>
      <c r="AM2108">
        <v>3832.9007633587789</v>
      </c>
      <c r="AN2108">
        <v>3775.190839694656</v>
      </c>
      <c r="AO2108">
        <v>3693.4349715549938</v>
      </c>
      <c r="AP2108">
        <v>3804.045654296875</v>
      </c>
      <c r="AQ2108">
        <v>3818.4731346545118</v>
      </c>
      <c r="AR2108">
        <v>3693.4349715549938</v>
      </c>
      <c r="AS2108">
        <v>3703.053300755852</v>
      </c>
      <c r="AT2108">
        <v>3698.244140625</v>
      </c>
      <c r="AU2108">
        <v>3727.099101410111</v>
      </c>
      <c r="AV2108">
        <v>3693.434980494148</v>
      </c>
      <c r="AW2108">
        <v>1</v>
      </c>
      <c r="AX2108">
        <v>-125</v>
      </c>
      <c r="AY2108">
        <v>-4.8093075351857806</v>
      </c>
      <c r="AZ2108">
        <v>4.8091690700061918</v>
      </c>
      <c r="BA2108">
        <v>-125</v>
      </c>
      <c r="BB2108">
        <v>3630</v>
      </c>
      <c r="BC2108">
        <v>3905</v>
      </c>
      <c r="BD2108">
        <v>-7.0422535211267609E-2</v>
      </c>
      <c r="BE2108">
        <v>7.0422535211267609E-2</v>
      </c>
      <c r="BF2108">
        <f t="shared" si="224"/>
        <v>-0.44907675488653154</v>
      </c>
      <c r="BG2108">
        <f t="shared" si="225"/>
        <v>70</v>
      </c>
      <c r="BH2108">
        <f t="shared" si="226"/>
        <v>164.80916030534399</v>
      </c>
      <c r="BI2108">
        <f t="shared" si="227"/>
        <v>246.56502844500619</v>
      </c>
      <c r="BJ2108">
        <f t="shared" si="228"/>
        <v>246.56502844500619</v>
      </c>
    </row>
    <row r="2109" spans="1:62">
      <c r="A2109">
        <v>2113</v>
      </c>
      <c r="B2109">
        <v>15890</v>
      </c>
      <c r="C2109" t="s">
        <v>373</v>
      </c>
      <c r="D2109">
        <v>2016</v>
      </c>
      <c r="E2109" t="s">
        <v>55</v>
      </c>
      <c r="F2109" t="s">
        <v>56</v>
      </c>
      <c r="G2109">
        <v>133.923</v>
      </c>
      <c r="H2109">
        <v>0.75522834400000005</v>
      </c>
      <c r="I2109">
        <v>12234376447</v>
      </c>
      <c r="J2109">
        <v>6.72</v>
      </c>
      <c r="K2109">
        <v>25.67</v>
      </c>
      <c r="L2109">
        <v>444685000000</v>
      </c>
      <c r="M2109">
        <v>2.6</v>
      </c>
      <c r="N2109">
        <v>1</v>
      </c>
      <c r="O2109">
        <v>140590000000</v>
      </c>
      <c r="P2109">
        <v>11.491414219999999</v>
      </c>
      <c r="Q2109">
        <v>22.488980739999999</v>
      </c>
      <c r="R2109">
        <v>5845750000</v>
      </c>
      <c r="S2109">
        <v>498398000000</v>
      </c>
      <c r="T2109">
        <v>235814000000</v>
      </c>
      <c r="U2109">
        <v>262584000000</v>
      </c>
      <c r="V2109">
        <v>6.6705571700000004</v>
      </c>
      <c r="W2109">
        <v>89.81</v>
      </c>
      <c r="X2109">
        <v>61.95</v>
      </c>
      <c r="Y2109">
        <v>4.21</v>
      </c>
      <c r="Z2109">
        <v>4.6592238850000003</v>
      </c>
      <c r="AA2109">
        <v>0</v>
      </c>
      <c r="AB2109" s="2">
        <v>42369</v>
      </c>
      <c r="AC2109">
        <v>4810</v>
      </c>
      <c r="AD2109">
        <f t="shared" si="229"/>
        <v>200</v>
      </c>
      <c r="AE2109">
        <v>200</v>
      </c>
      <c r="AF2109">
        <f t="shared" si="230"/>
        <v>4.1580041580041582</v>
      </c>
      <c r="AG2109">
        <v>3241.7572536057692</v>
      </c>
      <c r="AH2109">
        <v>3271.9599609375</v>
      </c>
      <c r="AI2109">
        <v>3288.739242788462</v>
      </c>
      <c r="AJ2109">
        <v>3238.401397235577</v>
      </c>
      <c r="AK2109">
        <v>3238.4017116633509</v>
      </c>
      <c r="AL2109">
        <v>3241.757568359375</v>
      </c>
      <c r="AM2109">
        <v>3268.6044219275691</v>
      </c>
      <c r="AN2109">
        <v>3208.1990013991331</v>
      </c>
      <c r="AO2109">
        <v>3248.4689791828919</v>
      </c>
      <c r="AP2109">
        <v>3231.689697265625</v>
      </c>
      <c r="AQ2109">
        <v>3275.315830250519</v>
      </c>
      <c r="AR2109">
        <v>3208.198702581451</v>
      </c>
      <c r="AS2109">
        <v>3255.1808650012858</v>
      </c>
      <c r="AT2109">
        <v>3261.892578125</v>
      </c>
      <c r="AU2109">
        <v>3285.3835740579989</v>
      </c>
      <c r="AV2109">
        <v>3221.6222993827159</v>
      </c>
      <c r="AW2109">
        <v>1</v>
      </c>
      <c r="AX2109">
        <v>3.1475360583499418E-4</v>
      </c>
      <c r="AY2109">
        <v>-6.7120143977258522</v>
      </c>
      <c r="AZ2109">
        <v>13.42359894210813</v>
      </c>
      <c r="BA2109">
        <v>3.1475360583499418E-4</v>
      </c>
      <c r="BB2109">
        <v>3041.757568359375</v>
      </c>
      <c r="BC2109">
        <v>3241.7572536057692</v>
      </c>
      <c r="BD2109">
        <v>-6.1694836966567072E-2</v>
      </c>
      <c r="BE2109">
        <v>6.1694836966567072E-2</v>
      </c>
      <c r="BF2109">
        <f t="shared" si="224"/>
        <v>-0.24477225028992894</v>
      </c>
      <c r="BG2109">
        <f t="shared" si="225"/>
        <v>50.337845552885028</v>
      </c>
      <c r="BH2109">
        <f t="shared" si="226"/>
        <v>80.540241389328912</v>
      </c>
      <c r="BI2109">
        <f t="shared" si="227"/>
        <v>80.540540207010963</v>
      </c>
      <c r="BJ2109">
        <f t="shared" si="228"/>
        <v>80.540540207010963</v>
      </c>
    </row>
    <row r="2110" spans="1:62">
      <c r="A2110">
        <v>2114</v>
      </c>
      <c r="B2110">
        <v>15890</v>
      </c>
      <c r="C2110" t="s">
        <v>373</v>
      </c>
      <c r="D2110">
        <v>2017</v>
      </c>
      <c r="E2110" t="s">
        <v>55</v>
      </c>
      <c r="F2110" t="s">
        <v>56</v>
      </c>
      <c r="G2110">
        <v>75.41</v>
      </c>
      <c r="H2110">
        <v>0.76519618499999997</v>
      </c>
      <c r="I2110">
        <v>19588309439</v>
      </c>
      <c r="J2110">
        <v>-4.78</v>
      </c>
      <c r="K2110">
        <v>26.77</v>
      </c>
      <c r="L2110">
        <v>563737000000</v>
      </c>
      <c r="M2110">
        <v>2.35</v>
      </c>
      <c r="N2110">
        <v>1</v>
      </c>
      <c r="O2110">
        <v>151990000000</v>
      </c>
      <c r="P2110">
        <v>7.7591943539999999</v>
      </c>
      <c r="Q2110">
        <v>22.488980739999999</v>
      </c>
      <c r="R2110">
        <v>5845750000</v>
      </c>
      <c r="S2110">
        <v>474560000000</v>
      </c>
      <c r="T2110">
        <v>211142000000</v>
      </c>
      <c r="U2110">
        <v>263418000000</v>
      </c>
      <c r="V2110">
        <v>0.31761264966639252</v>
      </c>
      <c r="W2110">
        <v>80.150000000000006</v>
      </c>
      <c r="X2110">
        <v>61.94</v>
      </c>
      <c r="Y2110">
        <v>3.46</v>
      </c>
      <c r="Z2110">
        <v>7.436207639</v>
      </c>
      <c r="AA2110">
        <v>0</v>
      </c>
      <c r="AB2110" s="2">
        <v>42735</v>
      </c>
      <c r="AC2110">
        <v>5200</v>
      </c>
      <c r="AD2110">
        <f t="shared" si="229"/>
        <v>200</v>
      </c>
      <c r="AE2110">
        <v>200</v>
      </c>
      <c r="AF2110">
        <f t="shared" si="230"/>
        <v>3.8461538461538463</v>
      </c>
      <c r="AG2110">
        <v>3816.5368091100931</v>
      </c>
      <c r="AH2110">
        <v>3794.72802734375</v>
      </c>
      <c r="AI2110">
        <v>3831.0759969543219</v>
      </c>
      <c r="AJ2110">
        <v>3751.1104638110628</v>
      </c>
      <c r="AK2110">
        <v>3716.386328670565</v>
      </c>
      <c r="AL2110">
        <v>3758.37939453125</v>
      </c>
      <c r="AM2110">
        <v>3814.370149012163</v>
      </c>
      <c r="AN2110">
        <v>3709.3874843604522</v>
      </c>
      <c r="AO2110">
        <v>3709.388427734375</v>
      </c>
      <c r="AP2110">
        <v>3709.388427734375</v>
      </c>
      <c r="AQ2110">
        <v>3765.3791964548941</v>
      </c>
      <c r="AR2110">
        <v>3681.3930433741161</v>
      </c>
      <c r="AS2110">
        <v>3744.3823695980482</v>
      </c>
      <c r="AT2110">
        <v>3765.37890625</v>
      </c>
      <c r="AU2110">
        <v>3786.3754429019518</v>
      </c>
      <c r="AV2110">
        <v>3702.389296294145</v>
      </c>
      <c r="AW2110">
        <v>1</v>
      </c>
      <c r="AX2110">
        <v>-58.157414578843152</v>
      </c>
      <c r="AY2110">
        <v>-6.9979009361900353</v>
      </c>
      <c r="AZ2110">
        <v>55.990478515625</v>
      </c>
      <c r="BA2110">
        <v>-58.157414578843152</v>
      </c>
      <c r="BB2110">
        <v>3558.37939453125</v>
      </c>
      <c r="BC2110">
        <v>3816.5368091100931</v>
      </c>
      <c r="BD2110">
        <v>-6.7641798701540107E-2</v>
      </c>
      <c r="BE2110">
        <v>6.7641798701540107E-2</v>
      </c>
      <c r="BF2110">
        <f t="shared" ref="BF2110:BF2173" si="231">(O2110-U2110)/S2110</f>
        <v>-0.23480276466621713</v>
      </c>
      <c r="BG2110">
        <f t="shared" ref="BG2110:BG2173" si="232">MAX(AI2110)-AJ2110</f>
        <v>79.965533143259108</v>
      </c>
      <c r="BH2110">
        <f t="shared" ref="BH2110:BH2173" si="233">MAX(AG2110:AN2110)-MIN(AG2110:AN2110)</f>
        <v>121.68851259386975</v>
      </c>
      <c r="BI2110">
        <f t="shared" ref="BI2110:BI2173" si="234">MAX(AG2110:AR2110)-MIN(AG2110:AR2110)</f>
        <v>149.68295358020578</v>
      </c>
      <c r="BJ2110">
        <f t="shared" ref="BJ2110:BJ2173" si="235">MAX(AG2110:AV2110)-MIN(AG2110:AV2110)</f>
        <v>149.68295358020578</v>
      </c>
    </row>
    <row r="2111" spans="1:62">
      <c r="A2111">
        <v>2115</v>
      </c>
      <c r="B2111">
        <v>15890</v>
      </c>
      <c r="C2111" t="s">
        <v>373</v>
      </c>
      <c r="D2111">
        <v>2018</v>
      </c>
      <c r="E2111" t="s">
        <v>55</v>
      </c>
      <c r="F2111" t="s">
        <v>56</v>
      </c>
      <c r="G2111">
        <v>44.076000000000001</v>
      </c>
      <c r="H2111">
        <v>0.72874197299999999</v>
      </c>
      <c r="I2111">
        <v>23390246489</v>
      </c>
      <c r="J2111">
        <v>14.37</v>
      </c>
      <c r="K2111">
        <v>-0.05</v>
      </c>
      <c r="L2111">
        <v>563470000000</v>
      </c>
      <c r="M2111">
        <v>2.2599999999999998</v>
      </c>
      <c r="N2111">
        <v>1</v>
      </c>
      <c r="O2111">
        <v>163096000000</v>
      </c>
      <c r="P2111">
        <v>6.9728390879999997</v>
      </c>
      <c r="Q2111">
        <v>22.57421012</v>
      </c>
      <c r="R2111">
        <v>6365827820</v>
      </c>
      <c r="S2111">
        <v>542741000000</v>
      </c>
      <c r="T2111">
        <v>232422000000</v>
      </c>
      <c r="U2111">
        <v>310319000000</v>
      </c>
      <c r="V2111">
        <v>17.804781753714629</v>
      </c>
      <c r="W2111">
        <v>74.900000000000006</v>
      </c>
      <c r="X2111">
        <v>63.47</v>
      </c>
      <c r="Y2111">
        <v>5.14</v>
      </c>
      <c r="Z2111">
        <v>7.5374844879999996</v>
      </c>
      <c r="AA2111">
        <v>0</v>
      </c>
      <c r="AB2111" s="2">
        <v>43100</v>
      </c>
      <c r="AC2111">
        <v>5580</v>
      </c>
      <c r="AD2111">
        <f t="shared" si="229"/>
        <v>220</v>
      </c>
      <c r="AE2111">
        <v>220</v>
      </c>
      <c r="AF2111">
        <f t="shared" si="230"/>
        <v>3.9426523297491038</v>
      </c>
      <c r="AG2111">
        <v>4266.1668192363604</v>
      </c>
      <c r="AH2111">
        <v>4228.34619140625</v>
      </c>
      <c r="AI2111">
        <v>4266.1668192363604</v>
      </c>
      <c r="AJ2111">
        <v>4182.9614380101184</v>
      </c>
      <c r="AK2111">
        <v>4129.129583794248</v>
      </c>
      <c r="AL2111">
        <v>4107.32080078125</v>
      </c>
      <c r="AM2111">
        <v>4129.129583794248</v>
      </c>
      <c r="AN2111">
        <v>4041.894451742256</v>
      </c>
      <c r="AO2111">
        <v>4143.6685825401628</v>
      </c>
      <c r="AP2111">
        <v>4129.12939453125</v>
      </c>
      <c r="AQ2111">
        <v>4150.9381765446187</v>
      </c>
      <c r="AR2111">
        <v>4107.3206125178804</v>
      </c>
      <c r="AS2111">
        <v>4158.2075819559977</v>
      </c>
      <c r="AT2111">
        <v>4150.93798828125</v>
      </c>
      <c r="AU2111">
        <v>4172.7467693054941</v>
      </c>
      <c r="AV2111">
        <v>4085.5116452085149</v>
      </c>
      <c r="AW2111">
        <v>1</v>
      </c>
      <c r="AX2111">
        <v>-158.8460184551104</v>
      </c>
      <c r="AY2111">
        <v>-1.8926299799204571E-4</v>
      </c>
      <c r="AZ2111">
        <v>7.2694057410872119</v>
      </c>
      <c r="BA2111">
        <v>-158.8460184551104</v>
      </c>
      <c r="BB2111">
        <v>3887.32080078125</v>
      </c>
      <c r="BC2111">
        <v>4266.1668192363604</v>
      </c>
      <c r="BD2111">
        <v>-8.8802438935785336E-2</v>
      </c>
      <c r="BE2111">
        <v>8.8802438935785336E-2</v>
      </c>
      <c r="BF2111">
        <f t="shared" si="231"/>
        <v>-0.2712582981569478</v>
      </c>
      <c r="BG2111">
        <f t="shared" si="232"/>
        <v>83.205381226242025</v>
      </c>
      <c r="BH2111">
        <f t="shared" si="233"/>
        <v>224.2723674941044</v>
      </c>
      <c r="BI2111">
        <f t="shared" si="234"/>
        <v>224.2723674941044</v>
      </c>
      <c r="BJ2111">
        <f t="shared" si="235"/>
        <v>224.2723674941044</v>
      </c>
    </row>
    <row r="2112" spans="1:62">
      <c r="A2112">
        <v>2116</v>
      </c>
      <c r="B2112">
        <v>15890</v>
      </c>
      <c r="C2112" t="s">
        <v>373</v>
      </c>
      <c r="D2112">
        <v>2019</v>
      </c>
      <c r="E2112" t="s">
        <v>55</v>
      </c>
      <c r="F2112" t="s">
        <v>59</v>
      </c>
      <c r="G2112">
        <v>24.867999999999999</v>
      </c>
      <c r="H2112">
        <v>0.68593204399999996</v>
      </c>
      <c r="I2112">
        <v>10773793032</v>
      </c>
      <c r="J2112">
        <v>3.43</v>
      </c>
      <c r="K2112">
        <v>-7.79</v>
      </c>
      <c r="L2112">
        <v>519563000000</v>
      </c>
      <c r="M2112">
        <v>1.96</v>
      </c>
      <c r="N2112">
        <v>2</v>
      </c>
      <c r="O2112">
        <v>166896000000</v>
      </c>
      <c r="P2112">
        <v>15.49093824</v>
      </c>
      <c r="Q2112">
        <v>22.57239392</v>
      </c>
      <c r="R2112">
        <v>6354276720</v>
      </c>
      <c r="S2112">
        <v>561358000000</v>
      </c>
      <c r="T2112">
        <v>218157000000</v>
      </c>
      <c r="U2112">
        <v>343201000000</v>
      </c>
      <c r="V2112">
        <v>10.596192949835491</v>
      </c>
      <c r="W2112">
        <v>63.57</v>
      </c>
      <c r="X2112">
        <v>63.74</v>
      </c>
      <c r="Y2112">
        <v>3.85</v>
      </c>
      <c r="Z2112">
        <v>3.1392079370000001</v>
      </c>
      <c r="AA2112">
        <v>0</v>
      </c>
      <c r="AB2112" s="2">
        <v>43646</v>
      </c>
      <c r="AC2112">
        <v>5710</v>
      </c>
      <c r="AD2112">
        <f t="shared" si="229"/>
        <v>110</v>
      </c>
      <c r="AE2112">
        <v>220</v>
      </c>
      <c r="AF2112">
        <f t="shared" si="230"/>
        <v>1.9264448336252189</v>
      </c>
      <c r="AG2112">
        <v>4609.8032664213533</v>
      </c>
      <c r="AH2112">
        <v>4585.6259765625</v>
      </c>
      <c r="AI2112">
        <v>4706.5124258567666</v>
      </c>
      <c r="AJ2112">
        <v>4585.6259765625</v>
      </c>
      <c r="AK2112">
        <v>4600.5396320232912</v>
      </c>
      <c r="AL2112">
        <v>4569.50732421875</v>
      </c>
      <c r="AM2112">
        <v>4600.5396320232912</v>
      </c>
      <c r="AN2112">
        <v>4538.4750164142079</v>
      </c>
      <c r="AO2112">
        <v>4592.7824004708909</v>
      </c>
      <c r="AP2112">
        <v>4530.7177734375</v>
      </c>
      <c r="AQ2112">
        <v>4592.7824004708909</v>
      </c>
      <c r="AR2112">
        <v>4507.4435382999791</v>
      </c>
      <c r="AS2112">
        <v>4623.8138628766974</v>
      </c>
      <c r="AT2112">
        <v>4569.50732421875</v>
      </c>
      <c r="AU2112">
        <v>4647.0880937301044</v>
      </c>
      <c r="AV2112">
        <v>4499.6846316585325</v>
      </c>
      <c r="AW2112">
        <v>0</v>
      </c>
      <c r="AX2112">
        <v>-40.295942202603328</v>
      </c>
      <c r="AY2112">
        <v>-69.821858585791233</v>
      </c>
      <c r="AZ2112">
        <v>-23.275076252140931</v>
      </c>
      <c r="BA2112">
        <v>-69.821858585791233</v>
      </c>
      <c r="BB2112">
        <v>4420.7177734375</v>
      </c>
      <c r="BC2112">
        <v>4600.5396320232912</v>
      </c>
      <c r="BD2112">
        <v>-3.9087123026632108E-2</v>
      </c>
      <c r="BE2112">
        <v>3.9087123026632108E-2</v>
      </c>
      <c r="BF2112">
        <f t="shared" si="231"/>
        <v>-0.31406874044727251</v>
      </c>
      <c r="BG2112">
        <f t="shared" si="232"/>
        <v>120.88644929426664</v>
      </c>
      <c r="BH2112">
        <f t="shared" si="233"/>
        <v>168.03740944255878</v>
      </c>
      <c r="BI2112">
        <f t="shared" si="234"/>
        <v>199.06888755678756</v>
      </c>
      <c r="BJ2112">
        <f t="shared" si="235"/>
        <v>206.82779419823419</v>
      </c>
    </row>
    <row r="2113" spans="1:62">
      <c r="A2113">
        <v>2117</v>
      </c>
      <c r="B2113">
        <v>15890</v>
      </c>
      <c r="C2113" t="s">
        <v>373</v>
      </c>
      <c r="D2113">
        <v>2020</v>
      </c>
      <c r="E2113" t="s">
        <v>55</v>
      </c>
      <c r="F2113" t="s">
        <v>56</v>
      </c>
      <c r="G2113">
        <v>78.807000000000002</v>
      </c>
      <c r="H2113">
        <v>0.67957296899999997</v>
      </c>
      <c r="I2113">
        <v>15910953228</v>
      </c>
      <c r="J2113">
        <v>-3.57</v>
      </c>
      <c r="K2113">
        <v>-17.12</v>
      </c>
      <c r="L2113">
        <v>430637000000</v>
      </c>
      <c r="M2113">
        <v>0.82</v>
      </c>
      <c r="N2113">
        <v>1</v>
      </c>
      <c r="O2113">
        <v>172157000000</v>
      </c>
      <c r="P2113">
        <v>10.82005176</v>
      </c>
      <c r="Q2113">
        <v>22.646579639999999</v>
      </c>
      <c r="R2113">
        <v>6843599280</v>
      </c>
      <c r="S2113">
        <v>541292000000</v>
      </c>
      <c r="T2113">
        <v>195690000000</v>
      </c>
      <c r="U2113">
        <v>345602000000</v>
      </c>
      <c r="V2113">
        <v>0.69959003615956827</v>
      </c>
      <c r="W2113">
        <v>56.62</v>
      </c>
      <c r="X2113">
        <v>63.54</v>
      </c>
      <c r="Y2113">
        <v>3.41</v>
      </c>
      <c r="Z2113">
        <v>4.6038371390000004</v>
      </c>
      <c r="AA2113">
        <v>0</v>
      </c>
      <c r="AB2113" s="2">
        <v>43830</v>
      </c>
      <c r="AC2113">
        <v>5890</v>
      </c>
      <c r="AD2113">
        <f t="shared" si="229"/>
        <v>240</v>
      </c>
      <c r="AE2113">
        <v>240</v>
      </c>
      <c r="AF2113">
        <f t="shared" si="230"/>
        <v>4.074702886247878</v>
      </c>
      <c r="AG2113">
        <v>4867.6948705282857</v>
      </c>
      <c r="AH2113">
        <v>4843.517578125</v>
      </c>
      <c r="AI2113">
        <v>4891.8721629315723</v>
      </c>
      <c r="AJ2113">
        <v>4811.2811882539518</v>
      </c>
      <c r="AK2113">
        <v>4819.3398880646009</v>
      </c>
      <c r="AL2113">
        <v>4795.16259765625</v>
      </c>
      <c r="AM2113">
        <v>4891.8717592896528</v>
      </c>
      <c r="AN2113">
        <v>4762.9262104451154</v>
      </c>
      <c r="AO2113">
        <v>4924.108101222826</v>
      </c>
      <c r="AP2113">
        <v>4819.33984375</v>
      </c>
      <c r="AQ2113">
        <v>4924.108101222826</v>
      </c>
      <c r="AR2113">
        <v>4795.1625535639632</v>
      </c>
      <c r="AS2113">
        <v>5036.9357750064037</v>
      </c>
      <c r="AT2113">
        <v>4916.04931640625</v>
      </c>
      <c r="AU2113">
        <v>5036.9357750064037</v>
      </c>
      <c r="AV2113">
        <v>4899.931121926229</v>
      </c>
      <c r="AW2113">
        <v>1</v>
      </c>
      <c r="AX2113">
        <v>-72.532272872035719</v>
      </c>
      <c r="AY2113">
        <v>-4.4314600927464198E-5</v>
      </c>
      <c r="AZ2113">
        <v>-8.0587848165760079</v>
      </c>
      <c r="BA2113">
        <v>-72.532272872035719</v>
      </c>
      <c r="BB2113">
        <v>4555.16259765625</v>
      </c>
      <c r="BC2113">
        <v>4867.6948705282857</v>
      </c>
      <c r="BD2113">
        <v>-6.4205395199333215E-2</v>
      </c>
      <c r="BE2113">
        <v>6.4205395199333215E-2</v>
      </c>
      <c r="BF2113">
        <f t="shared" si="231"/>
        <v>-0.32042779128455623</v>
      </c>
      <c r="BG2113">
        <f t="shared" si="232"/>
        <v>80.590974677620579</v>
      </c>
      <c r="BH2113">
        <f t="shared" si="233"/>
        <v>128.94595248645692</v>
      </c>
      <c r="BI2113">
        <f t="shared" si="234"/>
        <v>161.18189077771058</v>
      </c>
      <c r="BJ2113">
        <f t="shared" si="235"/>
        <v>274.00956456128824</v>
      </c>
    </row>
    <row r="2114" spans="1:62">
      <c r="A2114">
        <v>2118</v>
      </c>
      <c r="B2114">
        <v>15890</v>
      </c>
      <c r="C2114" t="s">
        <v>373</v>
      </c>
      <c r="D2114">
        <v>2021</v>
      </c>
      <c r="E2114" t="s">
        <v>55</v>
      </c>
      <c r="F2114" t="s">
        <v>56</v>
      </c>
      <c r="G2114">
        <v>26.969000000000001</v>
      </c>
      <c r="H2114">
        <v>0.67566708099999995</v>
      </c>
      <c r="I2114">
        <v>40591835560</v>
      </c>
      <c r="J2114">
        <v>8.02</v>
      </c>
      <c r="K2114">
        <v>20</v>
      </c>
      <c r="L2114">
        <v>516771000000</v>
      </c>
      <c r="M2114">
        <v>2.16</v>
      </c>
      <c r="N2114">
        <v>1</v>
      </c>
      <c r="O2114">
        <v>195833000000</v>
      </c>
      <c r="P2114">
        <v>4.8244338369999999</v>
      </c>
      <c r="Q2114">
        <v>22.754778940000001</v>
      </c>
      <c r="R2114">
        <v>7625615940</v>
      </c>
      <c r="S2114">
        <v>584727000000</v>
      </c>
      <c r="T2114">
        <v>199248000000</v>
      </c>
      <c r="U2114">
        <v>385479000000</v>
      </c>
      <c r="V2114">
        <v>11.538417023049639</v>
      </c>
      <c r="W2114">
        <v>51.69</v>
      </c>
      <c r="X2114">
        <v>61.97</v>
      </c>
      <c r="Y2114">
        <v>2.52</v>
      </c>
      <c r="Z2114">
        <v>10.530232659999999</v>
      </c>
      <c r="AA2114">
        <v>0</v>
      </c>
      <c r="AB2114" s="2">
        <v>44196</v>
      </c>
      <c r="AC2114">
        <v>6700</v>
      </c>
      <c r="AD2114">
        <f t="shared" si="229"/>
        <v>270</v>
      </c>
      <c r="AE2114">
        <v>270</v>
      </c>
      <c r="AF2114">
        <f t="shared" si="230"/>
        <v>4.0298507462686564</v>
      </c>
      <c r="AG2114">
        <v>5729.7978580250456</v>
      </c>
      <c r="AH2114">
        <v>5704.63037109375</v>
      </c>
      <c r="AI2114">
        <v>5746.5761826459102</v>
      </c>
      <c r="AJ2114">
        <v>5671.0737218520226</v>
      </c>
      <c r="AK2114">
        <v>5687.8520464728863</v>
      </c>
      <c r="AL2114">
        <v>5704.63037109375</v>
      </c>
      <c r="AM2114">
        <v>5729.7978580250456</v>
      </c>
      <c r="AN2114">
        <v>5679.4628841624544</v>
      </c>
      <c r="AO2114">
        <v>5738.1865349944528</v>
      </c>
      <c r="AP2114">
        <v>5671.0732421875</v>
      </c>
      <c r="AQ2114">
        <v>5771.7431813979292</v>
      </c>
      <c r="AR2114">
        <v>5654.2949189857618</v>
      </c>
      <c r="AS2114">
        <v>5704.6303646595898</v>
      </c>
      <c r="AT2114">
        <v>5729.7978515625</v>
      </c>
      <c r="AU2114">
        <v>5771.7436630673501</v>
      </c>
      <c r="AV2114">
        <v>5696.2412023586203</v>
      </c>
      <c r="AW2114">
        <v>1</v>
      </c>
      <c r="AX2114">
        <v>-25.167486931295571</v>
      </c>
      <c r="AY2114">
        <v>-16.77880428538629</v>
      </c>
      <c r="AZ2114">
        <v>-8.3886834319528134</v>
      </c>
      <c r="BA2114">
        <v>-25.167486931295571</v>
      </c>
      <c r="BB2114">
        <v>5434.63037109375</v>
      </c>
      <c r="BC2114">
        <v>5729.7978580250456</v>
      </c>
      <c r="BD2114">
        <v>-5.1514467743026857E-2</v>
      </c>
      <c r="BE2114">
        <v>5.1514467743026857E-2</v>
      </c>
      <c r="BF2114">
        <f t="shared" si="231"/>
        <v>-0.32433255177202353</v>
      </c>
      <c r="BG2114">
        <f t="shared" si="232"/>
        <v>75.502460793887622</v>
      </c>
      <c r="BH2114">
        <f t="shared" si="233"/>
        <v>75.502460793887622</v>
      </c>
      <c r="BI2114">
        <f t="shared" si="234"/>
        <v>117.44826241216742</v>
      </c>
      <c r="BJ2114">
        <f t="shared" si="235"/>
        <v>117.4487440815883</v>
      </c>
    </row>
    <row r="2115" spans="1:62">
      <c r="A2115">
        <v>2119</v>
      </c>
      <c r="B2115">
        <v>15890</v>
      </c>
      <c r="C2115" t="s">
        <v>373</v>
      </c>
      <c r="D2115">
        <v>2022</v>
      </c>
      <c r="E2115" t="s">
        <v>55</v>
      </c>
      <c r="F2115" t="s">
        <v>56</v>
      </c>
      <c r="G2115">
        <v>22.616</v>
      </c>
      <c r="H2115">
        <v>0.62972773999999998</v>
      </c>
      <c r="I2115">
        <v>54916688892</v>
      </c>
      <c r="J2115">
        <v>6.89</v>
      </c>
      <c r="K2115">
        <v>41.92</v>
      </c>
      <c r="L2115">
        <v>733384000000</v>
      </c>
      <c r="M2115">
        <v>2.52</v>
      </c>
      <c r="N2115">
        <v>1</v>
      </c>
      <c r="O2115">
        <v>189402000000</v>
      </c>
      <c r="P2115">
        <v>3.448902398</v>
      </c>
      <c r="Q2115">
        <v>22.860139449999998</v>
      </c>
      <c r="R2115">
        <v>8472906600</v>
      </c>
      <c r="S2115">
        <v>625039000000</v>
      </c>
      <c r="T2115">
        <v>204202000000</v>
      </c>
      <c r="U2115">
        <v>420837000000</v>
      </c>
      <c r="V2115">
        <v>9.1724841041924456</v>
      </c>
      <c r="W2115">
        <v>48.52</v>
      </c>
      <c r="X2115">
        <v>61.96</v>
      </c>
      <c r="Y2115">
        <v>4.0999999999999996</v>
      </c>
      <c r="Z2115">
        <v>13.049396529999999</v>
      </c>
      <c r="AA2115">
        <v>0</v>
      </c>
      <c r="AB2115" s="2">
        <v>44561</v>
      </c>
      <c r="AC2115">
        <v>6480</v>
      </c>
      <c r="AD2115">
        <f t="shared" ref="AD2115:AD2178" si="236">AE2115/N2115</f>
        <v>300</v>
      </c>
      <c r="AE2115">
        <v>300</v>
      </c>
      <c r="AF2115">
        <f t="shared" ref="AF2115:AF2178" si="237">AD2115*100/AC2115</f>
        <v>4.6296296296296298</v>
      </c>
      <c r="AG2115">
        <v>5796.569935784496</v>
      </c>
      <c r="AH2115">
        <v>5883.86767578125</v>
      </c>
      <c r="AI2115">
        <v>5944.9760937789779</v>
      </c>
      <c r="AJ2115">
        <v>5761.6508397857942</v>
      </c>
      <c r="AK2115">
        <v>5744.1916122320754</v>
      </c>
      <c r="AL2115">
        <v>5752.92138671875</v>
      </c>
      <c r="AM2115">
        <v>5761.6511612054246</v>
      </c>
      <c r="AN2115">
        <v>5683.0831908253513</v>
      </c>
      <c r="AO2115">
        <v>5814.029753798739</v>
      </c>
      <c r="AP2115">
        <v>5709.2724609375</v>
      </c>
      <c r="AQ2115">
        <v>5814.029753798739</v>
      </c>
      <c r="AR2115">
        <v>5691.8129121272932</v>
      </c>
      <c r="AS2115">
        <v>5822.75927734375</v>
      </c>
      <c r="AT2115">
        <v>5822.75927734375</v>
      </c>
      <c r="AU2115">
        <v>5840.2188254017528</v>
      </c>
      <c r="AV2115">
        <v>5770.3806331697433</v>
      </c>
      <c r="AW2115">
        <v>1</v>
      </c>
      <c r="AX2115">
        <v>-43.64854906574601</v>
      </c>
      <c r="AY2115">
        <v>-34.919151294575393</v>
      </c>
      <c r="AZ2115">
        <v>8.729523545011034</v>
      </c>
      <c r="BA2115">
        <v>-43.64854906574601</v>
      </c>
      <c r="BB2115">
        <v>5452.92138671875</v>
      </c>
      <c r="BC2115">
        <v>5796.569935784496</v>
      </c>
      <c r="BD2115">
        <v>-5.9284810305534133E-2</v>
      </c>
      <c r="BE2115">
        <v>5.9284810305534133E-2</v>
      </c>
      <c r="BF2115">
        <f t="shared" si="231"/>
        <v>-0.37027289497135379</v>
      </c>
      <c r="BG2115">
        <f t="shared" si="232"/>
        <v>183.32525399318365</v>
      </c>
      <c r="BH2115">
        <f t="shared" si="233"/>
        <v>261.89290295362662</v>
      </c>
      <c r="BI2115">
        <f t="shared" si="234"/>
        <v>261.89290295362662</v>
      </c>
      <c r="BJ2115">
        <f t="shared" si="235"/>
        <v>261.89290295362662</v>
      </c>
    </row>
    <row r="2116" spans="1:62">
      <c r="A2116">
        <v>2120</v>
      </c>
      <c r="B2116">
        <v>15890</v>
      </c>
      <c r="C2116" t="s">
        <v>373</v>
      </c>
      <c r="D2116">
        <v>2023</v>
      </c>
      <c r="E2116" t="s">
        <v>55</v>
      </c>
      <c r="F2116" t="s">
        <v>56</v>
      </c>
      <c r="G2116">
        <v>21.818000000000001</v>
      </c>
      <c r="H2116">
        <v>0.59363831700000003</v>
      </c>
      <c r="I2116">
        <v>44128087572</v>
      </c>
      <c r="J2116">
        <v>1.7</v>
      </c>
      <c r="K2116">
        <v>-10.55</v>
      </c>
      <c r="L2116">
        <v>656027000000</v>
      </c>
      <c r="M2116">
        <v>2.5499999999999998</v>
      </c>
      <c r="N2116">
        <v>1</v>
      </c>
      <c r="O2116">
        <v>191741000000</v>
      </c>
      <c r="P2116">
        <v>4.3450919939999997</v>
      </c>
      <c r="Q2116">
        <v>22.789085329999999</v>
      </c>
      <c r="R2116">
        <v>7891762500</v>
      </c>
      <c r="S2116">
        <v>635638000000</v>
      </c>
      <c r="T2116">
        <v>185598000000</v>
      </c>
      <c r="U2116">
        <v>450040000000</v>
      </c>
      <c r="V2116">
        <v>6.9392662717394149</v>
      </c>
      <c r="W2116">
        <v>41.24</v>
      </c>
      <c r="X2116">
        <v>62.02</v>
      </c>
      <c r="Y2116">
        <v>2.2400000000000002</v>
      </c>
      <c r="Z2116">
        <v>9.8053700940000006</v>
      </c>
      <c r="AA2116">
        <v>0</v>
      </c>
      <c r="AB2116" s="2">
        <v>44926</v>
      </c>
      <c r="AC2116">
        <v>6560</v>
      </c>
      <c r="AD2116">
        <f t="shared" si="236"/>
        <v>270</v>
      </c>
      <c r="AE2116">
        <v>270</v>
      </c>
      <c r="AF2116">
        <f t="shared" si="237"/>
        <v>4.1158536585365857</v>
      </c>
      <c r="AG2116">
        <v>6272.5624746541034</v>
      </c>
      <c r="AH2116">
        <v>6234.4892578125</v>
      </c>
      <c r="AI2116">
        <v>6348.7089083373094</v>
      </c>
      <c r="AJ2116">
        <v>6196.4160409708966</v>
      </c>
      <c r="AK2116">
        <v>6112.2789435422083</v>
      </c>
      <c r="AL2116">
        <v>6148.82470703125</v>
      </c>
      <c r="AM2116">
        <v>6185.3704705202908</v>
      </c>
      <c r="AN2116">
        <v>6103.142502669948</v>
      </c>
      <c r="AO2116">
        <v>6130.5516899348377</v>
      </c>
      <c r="AP2116">
        <v>6112.27880859375</v>
      </c>
      <c r="AQ2116">
        <v>6130.5516899348377</v>
      </c>
      <c r="AR2116">
        <v>6075.7330459115747</v>
      </c>
      <c r="AS2116">
        <v>6048.3237238999436</v>
      </c>
      <c r="AT2116">
        <v>6112.27880859375</v>
      </c>
      <c r="AU2116">
        <v>6130.5516899348377</v>
      </c>
      <c r="AV2116">
        <v>6048.3237238999436</v>
      </c>
      <c r="AW2116">
        <v>1</v>
      </c>
      <c r="AX2116">
        <v>-123.7377676228534</v>
      </c>
      <c r="AY2116">
        <v>-1.3494845825334781E-4</v>
      </c>
      <c r="AZ2116">
        <v>-18.272881341087668</v>
      </c>
      <c r="BA2116">
        <v>-123.7377676228534</v>
      </c>
      <c r="BB2116">
        <v>5878.82470703125</v>
      </c>
      <c r="BC2116">
        <v>6272.5624746541034</v>
      </c>
      <c r="BD2116">
        <v>-6.2771438182377903E-2</v>
      </c>
      <c r="BE2116">
        <v>6.2771438182377903E-2</v>
      </c>
      <c r="BF2116">
        <f t="shared" si="231"/>
        <v>-0.40636179712352</v>
      </c>
      <c r="BG2116">
        <f t="shared" si="232"/>
        <v>152.29286736641279</v>
      </c>
      <c r="BH2116">
        <f t="shared" si="233"/>
        <v>245.56640566736132</v>
      </c>
      <c r="BI2116">
        <f t="shared" si="234"/>
        <v>272.9758624257347</v>
      </c>
      <c r="BJ2116">
        <f t="shared" si="235"/>
        <v>300.38518443736575</v>
      </c>
    </row>
    <row r="2117" spans="1:62">
      <c r="A2117">
        <v>2121</v>
      </c>
      <c r="B2117">
        <v>15890</v>
      </c>
      <c r="C2117" t="s">
        <v>373</v>
      </c>
      <c r="D2117">
        <v>2024</v>
      </c>
      <c r="E2117" t="s">
        <v>55</v>
      </c>
      <c r="F2117" t="s">
        <v>56</v>
      </c>
      <c r="J2117">
        <v>4.07</v>
      </c>
      <c r="K2117">
        <v>-21.39</v>
      </c>
      <c r="L2117">
        <v>515700000000</v>
      </c>
      <c r="N2117">
        <v>1</v>
      </c>
      <c r="P2117">
        <v>6.2</v>
      </c>
      <c r="S2117">
        <v>661500000000</v>
      </c>
      <c r="T2117">
        <v>190400000000</v>
      </c>
      <c r="U2117">
        <v>471200000000</v>
      </c>
      <c r="V2117">
        <v>4.7018042840636376</v>
      </c>
      <c r="W2117">
        <v>3.0779795679999999</v>
      </c>
      <c r="X2117">
        <v>62.02</v>
      </c>
      <c r="Y2117">
        <v>1.45</v>
      </c>
      <c r="Z2117">
        <v>21.167413119999999</v>
      </c>
      <c r="AA2117">
        <v>0</v>
      </c>
      <c r="AB2117" s="2">
        <v>45291</v>
      </c>
      <c r="AC2117">
        <v>4900</v>
      </c>
      <c r="AD2117">
        <f t="shared" si="236"/>
        <v>270</v>
      </c>
      <c r="AE2117">
        <v>270</v>
      </c>
      <c r="AF2117">
        <f t="shared" si="237"/>
        <v>5.5102040816326534</v>
      </c>
      <c r="AG2117">
        <v>5010</v>
      </c>
      <c r="AH2117">
        <v>4930</v>
      </c>
      <c r="AI2117">
        <v>5060</v>
      </c>
      <c r="AJ2117">
        <v>4880</v>
      </c>
      <c r="AK2117">
        <v>4940</v>
      </c>
      <c r="AL2117">
        <v>4940</v>
      </c>
      <c r="AM2117">
        <v>4987.5915221579962</v>
      </c>
      <c r="AN2117">
        <v>4911.4450867052019</v>
      </c>
      <c r="AO2117">
        <v>4911.4453125</v>
      </c>
      <c r="AP2117">
        <v>4911.4453125</v>
      </c>
      <c r="AQ2117">
        <v>4930.4819222383721</v>
      </c>
      <c r="AR2117">
        <v>4873.3720930232557</v>
      </c>
      <c r="AS2117">
        <v>4873.3720703125</v>
      </c>
      <c r="AT2117">
        <v>4873.3720703125</v>
      </c>
      <c r="AU2117">
        <v>4920.9635944366464</v>
      </c>
      <c r="AV2117">
        <v>4825.7805461883536</v>
      </c>
      <c r="AW2117">
        <v>0</v>
      </c>
      <c r="AX2117">
        <v>-70</v>
      </c>
      <c r="AY2117">
        <v>-28.5546875</v>
      </c>
      <c r="AZ2117">
        <v>-38.0732421875</v>
      </c>
      <c r="BA2117">
        <v>-28.5546875</v>
      </c>
      <c r="BB2117">
        <v>4641.4453125</v>
      </c>
      <c r="BC2117">
        <v>4940</v>
      </c>
      <c r="BD2117">
        <v>-6.0436171558704448E-2</v>
      </c>
      <c r="BE2117">
        <v>6.0436171558704448E-2</v>
      </c>
      <c r="BF2117">
        <f t="shared" si="231"/>
        <v>-0.71232048374905521</v>
      </c>
      <c r="BG2117">
        <f t="shared" si="232"/>
        <v>180</v>
      </c>
      <c r="BH2117">
        <f t="shared" si="233"/>
        <v>180</v>
      </c>
      <c r="BI2117">
        <f t="shared" si="234"/>
        <v>186.62790697674427</v>
      </c>
      <c r="BJ2117">
        <f t="shared" si="235"/>
        <v>234.21945381164642</v>
      </c>
    </row>
    <row r="2118" spans="1:62">
      <c r="A2118">
        <v>2122</v>
      </c>
      <c r="B2118">
        <v>16090</v>
      </c>
      <c r="C2118" t="s">
        <v>374</v>
      </c>
      <c r="D2118">
        <v>2016</v>
      </c>
      <c r="E2118" t="s">
        <v>55</v>
      </c>
      <c r="F2118" t="s">
        <v>56</v>
      </c>
      <c r="G2118">
        <v>4.7229999999999999</v>
      </c>
      <c r="H2118">
        <v>1.1041305809999999</v>
      </c>
      <c r="I2118">
        <v>16060254991</v>
      </c>
      <c r="J2118">
        <v>10.64</v>
      </c>
      <c r="K2118">
        <v>7.94</v>
      </c>
      <c r="L2118">
        <v>280173000000</v>
      </c>
      <c r="M2118">
        <v>1.3</v>
      </c>
      <c r="N2118">
        <v>1</v>
      </c>
      <c r="O2118">
        <v>188601000000</v>
      </c>
      <c r="P2118">
        <v>11.74332669</v>
      </c>
      <c r="Q2118">
        <v>21.51811884</v>
      </c>
      <c r="R2118">
        <v>2214115500</v>
      </c>
      <c r="S2118">
        <v>249699000000</v>
      </c>
      <c r="T2118">
        <v>87100499980</v>
      </c>
      <c r="U2118">
        <v>162599000000</v>
      </c>
      <c r="V2118">
        <v>9.7867857839999992</v>
      </c>
      <c r="W2118">
        <v>53.57</v>
      </c>
      <c r="X2118">
        <v>46.4</v>
      </c>
      <c r="Y2118">
        <v>8.09</v>
      </c>
      <c r="Z2118">
        <v>9.8772163370000001</v>
      </c>
      <c r="AA2118">
        <v>0</v>
      </c>
      <c r="AB2118" s="2">
        <v>42369</v>
      </c>
      <c r="AC2118">
        <v>4165</v>
      </c>
      <c r="AD2118">
        <f t="shared" si="236"/>
        <v>50</v>
      </c>
      <c r="AE2118">
        <v>50</v>
      </c>
      <c r="AF2118">
        <f t="shared" si="237"/>
        <v>1.2004801920768307</v>
      </c>
      <c r="AG2118">
        <v>2863.4820121890839</v>
      </c>
      <c r="AH2118">
        <v>2903.96826171875</v>
      </c>
      <c r="AI2118">
        <v>2926.0516705531131</v>
      </c>
      <c r="AJ2118">
        <v>2845.0791714937809</v>
      </c>
      <c r="AK2118">
        <v>2915.009637592384</v>
      </c>
      <c r="AL2118">
        <v>2863.481689453125</v>
      </c>
      <c r="AM2118">
        <v>2922.3707730408501</v>
      </c>
      <c r="AN2118">
        <v>2786.189767244236</v>
      </c>
      <c r="AO2118">
        <v>2867.1622506211079</v>
      </c>
      <c r="AP2118">
        <v>2881.884521484375</v>
      </c>
      <c r="AQ2118">
        <v>2940.7736049374398</v>
      </c>
      <c r="AR2118">
        <v>2859.8011151894748</v>
      </c>
      <c r="AS2118">
        <v>2903.9679344196861</v>
      </c>
      <c r="AT2118">
        <v>2863.481689453125</v>
      </c>
      <c r="AU2118">
        <v>2948.13474711048</v>
      </c>
      <c r="AV2118">
        <v>2841.3982831077278</v>
      </c>
      <c r="AW2118">
        <v>1</v>
      </c>
      <c r="AX2118">
        <v>-3.2273595888909767E-4</v>
      </c>
      <c r="AY2118">
        <v>-33.125116108009017</v>
      </c>
      <c r="AZ2118">
        <v>-3.6805611679828871</v>
      </c>
      <c r="BA2118">
        <v>-3.2273595888909767E-4</v>
      </c>
      <c r="BB2118">
        <v>2813.481689453125</v>
      </c>
      <c r="BC2118">
        <v>2863.4820121890839</v>
      </c>
      <c r="BD2118">
        <v>-1.7461371338503531E-2</v>
      </c>
      <c r="BE2118">
        <v>1.7461371338503531E-2</v>
      </c>
      <c r="BF2118">
        <f t="shared" si="231"/>
        <v>0.10413337658540883</v>
      </c>
      <c r="BG2118">
        <f t="shared" si="232"/>
        <v>80.972499059332222</v>
      </c>
      <c r="BH2118">
        <f t="shared" si="233"/>
        <v>139.86190330887712</v>
      </c>
      <c r="BI2118">
        <f t="shared" si="234"/>
        <v>154.5838376932038</v>
      </c>
      <c r="BJ2118">
        <f t="shared" si="235"/>
        <v>161.94497986624401</v>
      </c>
    </row>
    <row r="2119" spans="1:62">
      <c r="A2119">
        <v>2123</v>
      </c>
      <c r="B2119">
        <v>16090</v>
      </c>
      <c r="C2119" t="s">
        <v>374</v>
      </c>
      <c r="D2119">
        <v>2017</v>
      </c>
      <c r="E2119" t="s">
        <v>55</v>
      </c>
      <c r="F2119" t="s">
        <v>56</v>
      </c>
      <c r="G2119">
        <v>17.742999999999999</v>
      </c>
      <c r="H2119">
        <v>0.79739825200000003</v>
      </c>
      <c r="I2119">
        <v>13882003603</v>
      </c>
      <c r="J2119">
        <v>-1.1399999999999999</v>
      </c>
      <c r="K2119">
        <v>1.26</v>
      </c>
      <c r="L2119">
        <v>283694000000</v>
      </c>
      <c r="M2119">
        <v>0.92</v>
      </c>
      <c r="N2119">
        <v>1</v>
      </c>
      <c r="O2119">
        <v>122941000000</v>
      </c>
      <c r="P2119">
        <v>8.8561763249999998</v>
      </c>
      <c r="Q2119">
        <v>21.51811884</v>
      </c>
      <c r="R2119">
        <v>2214115500</v>
      </c>
      <c r="S2119">
        <v>246853000000</v>
      </c>
      <c r="T2119">
        <v>73898807664</v>
      </c>
      <c r="U2119">
        <v>172954000000</v>
      </c>
      <c r="V2119">
        <v>6.3684278501097804</v>
      </c>
      <c r="W2119">
        <v>42.73</v>
      </c>
      <c r="X2119">
        <v>46.4</v>
      </c>
      <c r="Y2119">
        <v>4.99</v>
      </c>
      <c r="Z2119">
        <v>8.0264137299999998</v>
      </c>
      <c r="AA2119">
        <v>0</v>
      </c>
      <c r="AB2119" s="2">
        <v>42735</v>
      </c>
      <c r="AC2119">
        <v>2715</v>
      </c>
      <c r="AD2119">
        <f t="shared" si="236"/>
        <v>50</v>
      </c>
      <c r="AE2119">
        <v>50</v>
      </c>
      <c r="AF2119">
        <f t="shared" si="237"/>
        <v>1.8416206261510129</v>
      </c>
      <c r="AG2119">
        <v>2088.2664969957518</v>
      </c>
      <c r="AH2119">
        <v>2038.907470703125</v>
      </c>
      <c r="AI2119">
        <v>2111.0475860538868</v>
      </c>
      <c r="AJ2119">
        <v>2035.110622526769</v>
      </c>
      <c r="AK2119">
        <v>2050.29833984375</v>
      </c>
      <c r="AL2119">
        <v>2050.29833984375</v>
      </c>
      <c r="AM2119">
        <v>2076.3930459872158</v>
      </c>
      <c r="AN2119">
        <v>2042.842709517045</v>
      </c>
      <c r="AO2119">
        <v>2042.8423415641921</v>
      </c>
      <c r="AP2119">
        <v>2065.209228515625</v>
      </c>
      <c r="AQ2119">
        <v>2080.1204864832471</v>
      </c>
      <c r="AR2119">
        <v>2016.7476401208539</v>
      </c>
      <c r="AS2119">
        <v>1986.9256629665399</v>
      </c>
      <c r="AT2119">
        <v>2042.842895507812</v>
      </c>
      <c r="AU2119">
        <v>2057.7541575188179</v>
      </c>
      <c r="AV2119">
        <v>1986.9256629665399</v>
      </c>
      <c r="AW2119">
        <v>1</v>
      </c>
      <c r="AX2119">
        <v>-37.968157152001822</v>
      </c>
      <c r="AY2119">
        <v>14.910888671875</v>
      </c>
      <c r="AZ2119">
        <v>5.5394361993421626E-4</v>
      </c>
      <c r="BA2119">
        <v>-37.968157152001822</v>
      </c>
      <c r="BB2119">
        <v>2000.29833984375</v>
      </c>
      <c r="BC2119">
        <v>2088.2664969957518</v>
      </c>
      <c r="BD2119">
        <v>-4.2124966941985462E-2</v>
      </c>
      <c r="BE2119">
        <v>4.2124966941985462E-2</v>
      </c>
      <c r="BF2119">
        <f t="shared" si="231"/>
        <v>-0.20260235848865518</v>
      </c>
      <c r="BG2119">
        <f t="shared" si="232"/>
        <v>75.936963527117769</v>
      </c>
      <c r="BH2119">
        <f t="shared" si="233"/>
        <v>75.936963527117769</v>
      </c>
      <c r="BI2119">
        <f t="shared" si="234"/>
        <v>94.299945933032859</v>
      </c>
      <c r="BJ2119">
        <f t="shared" si="235"/>
        <v>124.12192308734689</v>
      </c>
    </row>
    <row r="2120" spans="1:62">
      <c r="A2120">
        <v>2124</v>
      </c>
      <c r="B2120">
        <v>16090</v>
      </c>
      <c r="C2120" t="s">
        <v>374</v>
      </c>
      <c r="D2120">
        <v>2018</v>
      </c>
      <c r="E2120" t="s">
        <v>55</v>
      </c>
      <c r="F2120" t="s">
        <v>56</v>
      </c>
      <c r="G2120">
        <v>23.681999999999999</v>
      </c>
      <c r="H2120">
        <v>0.67730506000000001</v>
      </c>
      <c r="I2120">
        <v>17900257894</v>
      </c>
      <c r="J2120">
        <v>4.91</v>
      </c>
      <c r="K2120">
        <v>0.92</v>
      </c>
      <c r="L2120">
        <v>286316000000</v>
      </c>
      <c r="M2120">
        <v>1.03</v>
      </c>
      <c r="N2120">
        <v>1</v>
      </c>
      <c r="O2120">
        <v>102071000000</v>
      </c>
      <c r="P2120">
        <v>5.7021929599999996</v>
      </c>
      <c r="Q2120">
        <v>21.98812247</v>
      </c>
      <c r="R2120">
        <v>3542584800</v>
      </c>
      <c r="S2120">
        <v>258972000000</v>
      </c>
      <c r="T2120">
        <v>73331983849</v>
      </c>
      <c r="U2120">
        <v>185640000000</v>
      </c>
      <c r="V2120">
        <v>7.334898296656915</v>
      </c>
      <c r="W2120">
        <v>39.5</v>
      </c>
      <c r="X2120">
        <v>47.45</v>
      </c>
      <c r="Y2120">
        <v>6.22</v>
      </c>
      <c r="Z2120">
        <v>9.6424573870000003</v>
      </c>
      <c r="AA2120">
        <v>0</v>
      </c>
      <c r="AB2120" s="2">
        <v>43100</v>
      </c>
      <c r="AC2120">
        <v>2305</v>
      </c>
      <c r="AD2120">
        <f t="shared" si="236"/>
        <v>80</v>
      </c>
      <c r="AE2120">
        <v>80</v>
      </c>
      <c r="AF2120">
        <f t="shared" si="237"/>
        <v>3.4707158351409979</v>
      </c>
      <c r="AG2120">
        <v>1718.1908649427321</v>
      </c>
      <c r="AH2120">
        <v>1741.835693359375</v>
      </c>
      <c r="AI2120">
        <v>1757.5989123038039</v>
      </c>
      <c r="AJ2120">
        <v>1698.4868412621961</v>
      </c>
      <c r="AK2120">
        <v>1628.84813617027</v>
      </c>
      <c r="AL2120">
        <v>1663.019775390625</v>
      </c>
      <c r="AM2120">
        <v>1670.613472995148</v>
      </c>
      <c r="AN2120">
        <v>1598.4733457521761</v>
      </c>
      <c r="AO2120">
        <v>1678.2067737011939</v>
      </c>
      <c r="AP2120">
        <v>1659.222534179688</v>
      </c>
      <c r="AQ2120">
        <v>1693.394165318399</v>
      </c>
      <c r="AR2120">
        <v>1655.4256862753859</v>
      </c>
      <c r="AS2120">
        <v>1670.6133078231289</v>
      </c>
      <c r="AT2120">
        <v>1674.41015625</v>
      </c>
      <c r="AU2120">
        <v>1693.394398384354</v>
      </c>
      <c r="AV2120">
        <v>1632.6448235544219</v>
      </c>
      <c r="AW2120">
        <v>1</v>
      </c>
      <c r="AX2120">
        <v>-55.171089552107112</v>
      </c>
      <c r="AY2120">
        <v>30.37439800941797</v>
      </c>
      <c r="AZ2120">
        <v>-3.7966174511939239</v>
      </c>
      <c r="BA2120">
        <v>-55.171089552107112</v>
      </c>
      <c r="BB2120">
        <v>1583.019775390625</v>
      </c>
      <c r="BC2120">
        <v>1718.1908649427321</v>
      </c>
      <c r="BD2120">
        <v>-7.8670590276134655E-2</v>
      </c>
      <c r="BE2120">
        <v>7.8670590276134655E-2</v>
      </c>
      <c r="BF2120">
        <f t="shared" si="231"/>
        <v>-0.32269511761889313</v>
      </c>
      <c r="BG2120">
        <f t="shared" si="232"/>
        <v>59.112071041607805</v>
      </c>
      <c r="BH2120">
        <f t="shared" si="233"/>
        <v>159.1255665516278</v>
      </c>
      <c r="BI2120">
        <f t="shared" si="234"/>
        <v>159.1255665516278</v>
      </c>
      <c r="BJ2120">
        <f t="shared" si="235"/>
        <v>159.1255665516278</v>
      </c>
    </row>
    <row r="2121" spans="1:62">
      <c r="A2121">
        <v>2125</v>
      </c>
      <c r="B2121">
        <v>16090</v>
      </c>
      <c r="C2121" t="s">
        <v>374</v>
      </c>
      <c r="D2121">
        <v>2019</v>
      </c>
      <c r="E2121" t="s">
        <v>55</v>
      </c>
      <c r="F2121" t="s">
        <v>56</v>
      </c>
      <c r="G2121">
        <v>26.614000000000001</v>
      </c>
      <c r="H2121">
        <v>0.66367919399999997</v>
      </c>
      <c r="I2121">
        <v>20244210388</v>
      </c>
      <c r="J2121">
        <v>1.82</v>
      </c>
      <c r="K2121">
        <v>4.63</v>
      </c>
      <c r="L2121">
        <v>299584000000</v>
      </c>
      <c r="M2121">
        <v>1.1399999999999999</v>
      </c>
      <c r="N2121">
        <v>1</v>
      </c>
      <c r="O2121">
        <v>110484000000</v>
      </c>
      <c r="P2121">
        <v>5.4575783070000004</v>
      </c>
      <c r="Q2121">
        <v>22.21126602</v>
      </c>
      <c r="R2121">
        <v>4428231000</v>
      </c>
      <c r="S2121">
        <v>263696000000</v>
      </c>
      <c r="T2121">
        <v>64524570056</v>
      </c>
      <c r="U2121">
        <v>199171000000</v>
      </c>
      <c r="V2121">
        <v>7.288838612368024</v>
      </c>
      <c r="W2121">
        <v>32.4</v>
      </c>
      <c r="X2121">
        <v>47.28</v>
      </c>
      <c r="Y2121">
        <v>7.79</v>
      </c>
      <c r="Z2121">
        <v>10.16423595</v>
      </c>
      <c r="AA2121">
        <v>0</v>
      </c>
      <c r="AB2121" s="2">
        <v>43465</v>
      </c>
      <c r="AC2121">
        <v>2495</v>
      </c>
      <c r="AD2121">
        <f t="shared" si="236"/>
        <v>100</v>
      </c>
      <c r="AE2121">
        <v>100</v>
      </c>
      <c r="AF2121">
        <f t="shared" si="237"/>
        <v>4.0080160320641278</v>
      </c>
      <c r="AG2121">
        <v>2051.656046952352</v>
      </c>
      <c r="AH2121">
        <v>2072.172607421875</v>
      </c>
      <c r="AI2121">
        <v>2080.3792316096842</v>
      </c>
      <c r="AJ2121">
        <v>2035.2427985767331</v>
      </c>
      <c r="AK2121">
        <v>1942.8166680364329</v>
      </c>
      <c r="AL2121">
        <v>1990.106323242188</v>
      </c>
      <c r="AM2121">
        <v>1997.987932443147</v>
      </c>
      <c r="AN2121">
        <v>1942.8166680364329</v>
      </c>
      <c r="AO2121">
        <v>1946.7574549553119</v>
      </c>
      <c r="AP2121">
        <v>1942.816650390625</v>
      </c>
      <c r="AQ2121">
        <v>1962.5206732140589</v>
      </c>
      <c r="AR2121">
        <v>1923.1126275671911</v>
      </c>
      <c r="AS2121">
        <v>1930.994349182376</v>
      </c>
      <c r="AT2121">
        <v>1946.757568359375</v>
      </c>
      <c r="AU2121">
        <v>1966.4615923306239</v>
      </c>
      <c r="AV2121">
        <v>1930.994349182376</v>
      </c>
      <c r="AW2121">
        <v>0</v>
      </c>
      <c r="AX2121">
        <v>-61.549723710164017</v>
      </c>
      <c r="AY2121">
        <v>-1.7645807929511651E-5</v>
      </c>
      <c r="AZ2121">
        <v>1.13404063085909E-4</v>
      </c>
      <c r="BA2121">
        <v>-1.7645807929511651E-5</v>
      </c>
      <c r="BB2121">
        <v>1842.816650390625</v>
      </c>
      <c r="BC2121">
        <v>1942.8166680364329</v>
      </c>
      <c r="BD2121">
        <v>-5.147166960785652E-2</v>
      </c>
      <c r="BE2121">
        <v>5.147166960785652E-2</v>
      </c>
      <c r="BF2121">
        <f t="shared" si="231"/>
        <v>-0.3363228869607427</v>
      </c>
      <c r="BG2121">
        <f t="shared" si="232"/>
        <v>45.136433032951118</v>
      </c>
      <c r="BH2121">
        <f t="shared" si="233"/>
        <v>137.56256357325128</v>
      </c>
      <c r="BI2121">
        <f t="shared" si="234"/>
        <v>157.2666040424931</v>
      </c>
      <c r="BJ2121">
        <f t="shared" si="235"/>
        <v>157.2666040424931</v>
      </c>
    </row>
    <row r="2122" spans="1:62">
      <c r="A2122">
        <v>2126</v>
      </c>
      <c r="B2122">
        <v>16090</v>
      </c>
      <c r="C2122" t="s">
        <v>374</v>
      </c>
      <c r="D2122">
        <v>2020</v>
      </c>
      <c r="E2122" t="s">
        <v>55</v>
      </c>
      <c r="F2122" t="s">
        <v>56</v>
      </c>
      <c r="G2122">
        <v>19.641999999999999</v>
      </c>
      <c r="H2122">
        <v>0.527011275</v>
      </c>
      <c r="I2122">
        <v>7131061701</v>
      </c>
      <c r="J2122">
        <v>-4.08</v>
      </c>
      <c r="K2122">
        <v>-15.48</v>
      </c>
      <c r="L2122">
        <v>253199000000</v>
      </c>
      <c r="M2122">
        <v>1.54</v>
      </c>
      <c r="N2122">
        <v>1</v>
      </c>
      <c r="O2122">
        <v>83914977450</v>
      </c>
      <c r="P2122">
        <v>11.767529290000001</v>
      </c>
      <c r="Q2122">
        <v>21.29497529</v>
      </c>
      <c r="R2122">
        <v>1771292400</v>
      </c>
      <c r="S2122">
        <v>252923000000</v>
      </c>
      <c r="T2122">
        <v>49378450233</v>
      </c>
      <c r="U2122">
        <v>203545000000</v>
      </c>
      <c r="V2122">
        <v>2.1961028462979049</v>
      </c>
      <c r="W2122">
        <v>24.26</v>
      </c>
      <c r="X2122">
        <v>47.28</v>
      </c>
      <c r="Y2122">
        <v>6.8</v>
      </c>
      <c r="Z2122">
        <v>3.503432509</v>
      </c>
      <c r="AA2122">
        <v>0</v>
      </c>
      <c r="AB2122" s="2">
        <v>43830</v>
      </c>
      <c r="AC2122">
        <v>1895</v>
      </c>
      <c r="AD2122">
        <f t="shared" si="236"/>
        <v>40</v>
      </c>
      <c r="AE2122">
        <v>40</v>
      </c>
      <c r="AF2122">
        <f t="shared" si="237"/>
        <v>2.1108179419525066</v>
      </c>
      <c r="AG2122">
        <v>1530.535401034796</v>
      </c>
      <c r="AH2122">
        <v>1555.1552734375</v>
      </c>
      <c r="AI2122">
        <v>1563.361897571735</v>
      </c>
      <c r="AJ2122">
        <v>1530.535401034796</v>
      </c>
      <c r="AK2122">
        <v>1530.535522460938</v>
      </c>
      <c r="AL2122">
        <v>1530.535522460938</v>
      </c>
      <c r="AM2122">
        <v>1546.948772031564</v>
      </c>
      <c r="AN2122">
        <v>1493.605710927028</v>
      </c>
      <c r="AO2122">
        <v>1559.2586683190391</v>
      </c>
      <c r="AP2122">
        <v>1510.018920898438</v>
      </c>
      <c r="AQ2122">
        <v>1567.4652928891389</v>
      </c>
      <c r="AR2122">
        <v>1510.018920898438</v>
      </c>
      <c r="AS2122">
        <v>1571.568480802837</v>
      </c>
      <c r="AT2122">
        <v>1559.258544921875</v>
      </c>
      <c r="AU2122">
        <v>1579.775104723479</v>
      </c>
      <c r="AV2122">
        <v>1546.948609040913</v>
      </c>
      <c r="AW2122">
        <v>1</v>
      </c>
      <c r="AX2122">
        <v>1.214261419590912E-4</v>
      </c>
      <c r="AY2122">
        <v>-20.5166015625</v>
      </c>
      <c r="AZ2122">
        <v>-1.233971640886011E-4</v>
      </c>
      <c r="BA2122">
        <v>1.214261419590912E-4</v>
      </c>
      <c r="BB2122">
        <v>1490.535522460938</v>
      </c>
      <c r="BC2122">
        <v>1530.535401034796</v>
      </c>
      <c r="BD2122">
        <v>-2.6134566078520039E-2</v>
      </c>
      <c r="BE2122">
        <v>2.6134566078520039E-2</v>
      </c>
      <c r="BF2122">
        <f t="shared" si="231"/>
        <v>-0.47298989237831279</v>
      </c>
      <c r="BG2122">
        <f t="shared" si="232"/>
        <v>32.826496536938976</v>
      </c>
      <c r="BH2122">
        <f t="shared" si="233"/>
        <v>69.756186644706986</v>
      </c>
      <c r="BI2122">
        <f t="shared" si="234"/>
        <v>73.859581962110951</v>
      </c>
      <c r="BJ2122">
        <f t="shared" si="235"/>
        <v>86.169393796451004</v>
      </c>
    </row>
    <row r="2123" spans="1:62">
      <c r="A2123">
        <v>2127</v>
      </c>
      <c r="B2123">
        <v>16090</v>
      </c>
      <c r="C2123" t="s">
        <v>374</v>
      </c>
      <c r="D2123">
        <v>2021</v>
      </c>
      <c r="E2123" t="s">
        <v>55</v>
      </c>
      <c r="F2123" t="s">
        <v>56</v>
      </c>
      <c r="G2123">
        <v>20.710999999999999</v>
      </c>
      <c r="H2123">
        <v>0.572894868</v>
      </c>
      <c r="I2123">
        <v>22414773991</v>
      </c>
      <c r="J2123">
        <v>10.74</v>
      </c>
      <c r="K2123">
        <v>13.7</v>
      </c>
      <c r="L2123">
        <v>287896000000</v>
      </c>
      <c r="M2123">
        <v>1.92</v>
      </c>
      <c r="N2123">
        <v>1</v>
      </c>
      <c r="O2123">
        <v>101406000000</v>
      </c>
      <c r="P2123">
        <v>4.5240915629999998</v>
      </c>
      <c r="Q2123">
        <v>22.105905499999999</v>
      </c>
      <c r="R2123">
        <v>3985407900</v>
      </c>
      <c r="S2123">
        <v>280082000000</v>
      </c>
      <c r="T2123">
        <v>59050547416</v>
      </c>
      <c r="U2123">
        <v>221031000000</v>
      </c>
      <c r="V2123">
        <v>8.5907293227541821</v>
      </c>
      <c r="W2123">
        <v>26.72</v>
      </c>
      <c r="X2123">
        <v>47.28</v>
      </c>
      <c r="Y2123">
        <v>12.1</v>
      </c>
      <c r="Z2123">
        <v>10.141009179999999</v>
      </c>
      <c r="AA2123">
        <v>0</v>
      </c>
      <c r="AB2123" s="2">
        <v>44196</v>
      </c>
      <c r="AC2123">
        <v>2290</v>
      </c>
      <c r="AD2123">
        <f t="shared" si="236"/>
        <v>90</v>
      </c>
      <c r="AE2123">
        <v>90</v>
      </c>
      <c r="AF2123">
        <f t="shared" si="237"/>
        <v>3.9301310043668121</v>
      </c>
      <c r="AG2123">
        <v>1881.902221679688</v>
      </c>
      <c r="AH2123">
        <v>1881.902221679688</v>
      </c>
      <c r="AI2123">
        <v>1881.902221679688</v>
      </c>
      <c r="AJ2123">
        <v>1852.562988824993</v>
      </c>
      <c r="AK2123">
        <v>1848.3715839385991</v>
      </c>
      <c r="AL2123">
        <v>1877.710815429688</v>
      </c>
      <c r="AM2123">
        <v>1881.9021342141291</v>
      </c>
      <c r="AN2123">
        <v>1839.9889463697159</v>
      </c>
      <c r="AO2123">
        <v>1844.18017578125</v>
      </c>
      <c r="AP2123">
        <v>1844.18017578125</v>
      </c>
      <c r="AQ2123">
        <v>1848.371494362571</v>
      </c>
      <c r="AR2123">
        <v>1823.223582874645</v>
      </c>
      <c r="AS2123">
        <v>1814.841013729844</v>
      </c>
      <c r="AT2123">
        <v>1835.797607421875</v>
      </c>
      <c r="AU2123">
        <v>1835.797607421875</v>
      </c>
      <c r="AV2123">
        <v>1798.0757387762201</v>
      </c>
      <c r="AW2123">
        <v>1</v>
      </c>
      <c r="AX2123">
        <v>-4.19140625</v>
      </c>
      <c r="AY2123">
        <v>-4.1914081573490876</v>
      </c>
      <c r="AZ2123">
        <v>-8.382568359375</v>
      </c>
      <c r="BA2123">
        <v>-4.19140625</v>
      </c>
      <c r="BB2123">
        <v>1787.710815429688</v>
      </c>
      <c r="BC2123">
        <v>1881.902221679688</v>
      </c>
      <c r="BD2123">
        <v>-5.0051169059107468E-2</v>
      </c>
      <c r="BE2123">
        <v>5.0051169059107468E-2</v>
      </c>
      <c r="BF2123">
        <f t="shared" si="231"/>
        <v>-0.42710706150341687</v>
      </c>
      <c r="BG2123">
        <f t="shared" si="232"/>
        <v>29.339232854694956</v>
      </c>
      <c r="BH2123">
        <f t="shared" si="233"/>
        <v>41.91327530997205</v>
      </c>
      <c r="BI2123">
        <f t="shared" si="234"/>
        <v>58.678638805042965</v>
      </c>
      <c r="BJ2123">
        <f t="shared" si="235"/>
        <v>83.826482903467877</v>
      </c>
    </row>
    <row r="2124" spans="1:62">
      <c r="A2124">
        <v>2128</v>
      </c>
      <c r="B2124">
        <v>16090</v>
      </c>
      <c r="C2124" t="s">
        <v>374</v>
      </c>
      <c r="D2124">
        <v>2022</v>
      </c>
      <c r="E2124" t="s">
        <v>55</v>
      </c>
      <c r="F2124" t="s">
        <v>56</v>
      </c>
      <c r="G2124">
        <v>19.154</v>
      </c>
      <c r="H2124">
        <v>0.510589929</v>
      </c>
      <c r="I2124">
        <v>30195181973</v>
      </c>
      <c r="J2124">
        <v>6.27</v>
      </c>
      <c r="K2124">
        <v>10.91</v>
      </c>
      <c r="L2124">
        <v>319305000000</v>
      </c>
      <c r="M2124">
        <v>2.4500000000000002</v>
      </c>
      <c r="N2124">
        <v>1</v>
      </c>
      <c r="O2124">
        <v>96978258900</v>
      </c>
      <c r="P2124">
        <v>3.2117130139999999</v>
      </c>
      <c r="Q2124">
        <v>22.306576199999999</v>
      </c>
      <c r="R2124">
        <v>4871054100</v>
      </c>
      <c r="S2124">
        <v>297650000000</v>
      </c>
      <c r="T2124">
        <v>54998741748</v>
      </c>
      <c r="U2124">
        <v>242651000000</v>
      </c>
      <c r="V2124">
        <v>9.7814333735991781</v>
      </c>
      <c r="W2124">
        <v>22.67</v>
      </c>
      <c r="X2124">
        <v>47.28</v>
      </c>
      <c r="Y2124">
        <v>7.38</v>
      </c>
      <c r="Z2124">
        <v>12.443872880000001</v>
      </c>
      <c r="AA2124">
        <v>0</v>
      </c>
      <c r="AB2124" s="2">
        <v>44561</v>
      </c>
      <c r="AC2124">
        <v>2190</v>
      </c>
      <c r="AD2124">
        <f t="shared" si="236"/>
        <v>110</v>
      </c>
      <c r="AE2124">
        <v>110</v>
      </c>
      <c r="AF2124">
        <f t="shared" si="237"/>
        <v>5.0228310502283104</v>
      </c>
      <c r="AG2124">
        <v>2034.5360795637221</v>
      </c>
      <c r="AH2124">
        <v>2121.855224609375</v>
      </c>
      <c r="AI2124">
        <v>2121.855224609375</v>
      </c>
      <c r="AJ2124">
        <v>2034.5360795637221</v>
      </c>
      <c r="AK2124">
        <v>2030.170184835888</v>
      </c>
      <c r="AL2124">
        <v>2038.902099609375</v>
      </c>
      <c r="AM2124">
        <v>2047.6340143828629</v>
      </c>
      <c r="AN2124">
        <v>2008.340397902168</v>
      </c>
      <c r="AO2124">
        <v>2086.9276212111049</v>
      </c>
      <c r="AP2124">
        <v>2034.5361328125</v>
      </c>
      <c r="AQ2124">
        <v>2100.0254933107558</v>
      </c>
      <c r="AR2124">
        <v>2034.5361328125</v>
      </c>
      <c r="AS2124">
        <v>2078.1954031088922</v>
      </c>
      <c r="AT2124">
        <v>2117.489013671875</v>
      </c>
      <c r="AU2124">
        <v>2174.2464511517401</v>
      </c>
      <c r="AV2124">
        <v>2065.097532921231</v>
      </c>
      <c r="AW2124">
        <v>1</v>
      </c>
      <c r="AX2124">
        <v>4.366020045652931</v>
      </c>
      <c r="AY2124">
        <v>4.3659479766120057</v>
      </c>
      <c r="AZ2124">
        <v>30.56139246077009</v>
      </c>
      <c r="BA2124">
        <v>4.366020045652931</v>
      </c>
      <c r="BB2124">
        <v>1928.902099609375</v>
      </c>
      <c r="BC2124">
        <v>2034.5360795637221</v>
      </c>
      <c r="BD2124">
        <v>-5.1920425995590512E-2</v>
      </c>
      <c r="BE2124">
        <v>5.1920425995590512E-2</v>
      </c>
      <c r="BF2124">
        <f t="shared" si="231"/>
        <v>-0.48940951150680329</v>
      </c>
      <c r="BG2124">
        <f t="shared" si="232"/>
        <v>87.319145045652931</v>
      </c>
      <c r="BH2124">
        <f t="shared" si="233"/>
        <v>113.51482670720702</v>
      </c>
      <c r="BI2124">
        <f t="shared" si="234"/>
        <v>113.51482670720702</v>
      </c>
      <c r="BJ2124">
        <f t="shared" si="235"/>
        <v>165.9060532495721</v>
      </c>
    </row>
    <row r="2125" spans="1:62">
      <c r="A2125">
        <v>2129</v>
      </c>
      <c r="B2125">
        <v>16090</v>
      </c>
      <c r="C2125" t="s">
        <v>374</v>
      </c>
      <c r="D2125">
        <v>2023</v>
      </c>
      <c r="E2125" t="s">
        <v>55</v>
      </c>
      <c r="F2125" t="s">
        <v>56</v>
      </c>
      <c r="G2125">
        <v>19.027999999999999</v>
      </c>
      <c r="H2125">
        <v>0.446074054</v>
      </c>
      <c r="I2125">
        <v>21331953277</v>
      </c>
      <c r="J2125">
        <v>3.93</v>
      </c>
      <c r="K2125">
        <v>-7.52</v>
      </c>
      <c r="L2125">
        <v>295304000000</v>
      </c>
      <c r="M2125">
        <v>2.4500000000000002</v>
      </c>
      <c r="N2125">
        <v>1</v>
      </c>
      <c r="O2125">
        <v>89007443100</v>
      </c>
      <c r="P2125">
        <v>4.1724938150000002</v>
      </c>
      <c r="Q2125">
        <v>22.21126602</v>
      </c>
      <c r="R2125">
        <v>4428231000</v>
      </c>
      <c r="S2125">
        <v>309338000000</v>
      </c>
      <c r="T2125">
        <v>48980004855</v>
      </c>
      <c r="U2125">
        <v>260358000000</v>
      </c>
      <c r="V2125">
        <v>7.2973117769965921</v>
      </c>
      <c r="W2125">
        <v>18.809999999999999</v>
      </c>
      <c r="X2125">
        <v>47.28</v>
      </c>
      <c r="Y2125">
        <v>5.45</v>
      </c>
      <c r="Z2125">
        <v>8.1933158489999993</v>
      </c>
      <c r="AA2125">
        <v>0</v>
      </c>
      <c r="AB2125" s="2">
        <v>44926</v>
      </c>
      <c r="AC2125">
        <v>2010</v>
      </c>
      <c r="AD2125">
        <f t="shared" si="236"/>
        <v>100</v>
      </c>
      <c r="AE2125">
        <v>100</v>
      </c>
      <c r="AF2125">
        <f t="shared" si="237"/>
        <v>4.9751243781094523</v>
      </c>
      <c r="AG2125">
        <v>1950.392166556265</v>
      </c>
      <c r="AH2125">
        <v>1926.37255859375</v>
      </c>
      <c r="AI2125">
        <v>1964.8039313337749</v>
      </c>
      <c r="AJ2125">
        <v>1926.37255859375</v>
      </c>
      <c r="AK2125">
        <v>1902.352905273438</v>
      </c>
      <c r="AL2125">
        <v>1902.352905273438</v>
      </c>
      <c r="AM2125">
        <v>1916.0717964172361</v>
      </c>
      <c r="AN2125">
        <v>1897.7799415588379</v>
      </c>
      <c r="AO2125">
        <v>1906.9258689880371</v>
      </c>
      <c r="AP2125">
        <v>1902.352905273438</v>
      </c>
      <c r="AQ2125">
        <v>1906.9258689880371</v>
      </c>
      <c r="AR2125">
        <v>1893.2069778442381</v>
      </c>
      <c r="AS2125">
        <v>1893.2069778442381</v>
      </c>
      <c r="AT2125">
        <v>1902.352905273438</v>
      </c>
      <c r="AU2125">
        <v>1902.352905273438</v>
      </c>
      <c r="AV2125">
        <v>1884.0610504150391</v>
      </c>
      <c r="AW2125">
        <v>1</v>
      </c>
      <c r="AX2125">
        <v>-48.039261282827063</v>
      </c>
      <c r="AY2125">
        <v>0</v>
      </c>
      <c r="AZ2125">
        <v>-4.5729637145991546</v>
      </c>
      <c r="BA2125">
        <v>-48.039261282827063</v>
      </c>
      <c r="BB2125">
        <v>1802.352905273438</v>
      </c>
      <c r="BC2125">
        <v>1950.392166556265</v>
      </c>
      <c r="BD2125">
        <v>-7.5902305096012812E-2</v>
      </c>
      <c r="BE2125">
        <v>7.5902305096012812E-2</v>
      </c>
      <c r="BF2125">
        <f t="shared" si="231"/>
        <v>-0.55392663332665237</v>
      </c>
      <c r="BG2125">
        <f t="shared" si="232"/>
        <v>38.431372740024926</v>
      </c>
      <c r="BH2125">
        <f t="shared" si="233"/>
        <v>67.023989774937036</v>
      </c>
      <c r="BI2125">
        <f t="shared" si="234"/>
        <v>71.596953489536872</v>
      </c>
      <c r="BJ2125">
        <f t="shared" si="235"/>
        <v>80.742880918735864</v>
      </c>
    </row>
    <row r="2126" spans="1:62">
      <c r="A2126">
        <v>2130</v>
      </c>
      <c r="B2126">
        <v>16090</v>
      </c>
      <c r="C2126" t="s">
        <v>374</v>
      </c>
      <c r="D2126">
        <v>2024</v>
      </c>
      <c r="E2126" t="s">
        <v>55</v>
      </c>
      <c r="F2126" t="s">
        <v>56</v>
      </c>
      <c r="J2126">
        <v>3.54</v>
      </c>
      <c r="K2126">
        <v>-37.69</v>
      </c>
      <c r="L2126">
        <v>184000000000</v>
      </c>
      <c r="N2126">
        <v>1</v>
      </c>
      <c r="P2126">
        <v>4.4400000000000004</v>
      </c>
      <c r="S2126">
        <v>320300000000</v>
      </c>
      <c r="T2126">
        <v>52700000000</v>
      </c>
      <c r="U2126">
        <v>267700000000</v>
      </c>
      <c r="V2126">
        <v>2.8199632813280182</v>
      </c>
      <c r="W2126">
        <v>45.332343309999999</v>
      </c>
      <c r="X2126">
        <v>47.28</v>
      </c>
      <c r="Y2126">
        <v>4.5199999999999996</v>
      </c>
      <c r="Z2126">
        <v>70.732181190000006</v>
      </c>
      <c r="AA2126">
        <v>0</v>
      </c>
      <c r="AB2126" s="2">
        <v>45291</v>
      </c>
      <c r="AC2126">
        <v>2335</v>
      </c>
      <c r="AD2126">
        <f t="shared" si="236"/>
        <v>100</v>
      </c>
      <c r="AE2126">
        <v>100</v>
      </c>
      <c r="AF2126">
        <f t="shared" si="237"/>
        <v>4.282655246252677</v>
      </c>
      <c r="AG2126">
        <v>2270</v>
      </c>
      <c r="AH2126">
        <v>2280</v>
      </c>
      <c r="AI2126">
        <v>2305</v>
      </c>
      <c r="AJ2126">
        <v>2260</v>
      </c>
      <c r="AK2126">
        <v>2262.6470588235288</v>
      </c>
      <c r="AL2126">
        <v>2205</v>
      </c>
      <c r="AM2126">
        <v>2291.4705882352941</v>
      </c>
      <c r="AN2126">
        <v>2205</v>
      </c>
      <c r="AO2126">
        <v>2262.6471835521938</v>
      </c>
      <c r="AP2126">
        <v>2257.84326171875</v>
      </c>
      <c r="AQ2126">
        <v>2267.451105385639</v>
      </c>
      <c r="AR2126">
        <v>2238.6275743849728</v>
      </c>
      <c r="AS2126">
        <v>2209.8039780315171</v>
      </c>
      <c r="AT2126">
        <v>2248.2353515625</v>
      </c>
      <c r="AU2126">
        <v>2267.4510383279921</v>
      </c>
      <c r="AV2126">
        <v>2200.196134648771</v>
      </c>
      <c r="AW2126">
        <v>0</v>
      </c>
      <c r="AX2126">
        <v>-65</v>
      </c>
      <c r="AY2126">
        <v>-4.8037971047788233</v>
      </c>
      <c r="AZ2126">
        <v>-14.411831989693839</v>
      </c>
      <c r="BA2126">
        <v>-4.8037971047788233</v>
      </c>
      <c r="BB2126">
        <v>2157.84326171875</v>
      </c>
      <c r="BC2126">
        <v>2262.6470588235288</v>
      </c>
      <c r="BD2126">
        <v>-4.6319109600448209E-2</v>
      </c>
      <c r="BE2126">
        <v>4.6319109600448209E-2</v>
      </c>
      <c r="BF2126">
        <f t="shared" si="231"/>
        <v>-0.8357789572275991</v>
      </c>
      <c r="BG2126">
        <f t="shared" si="232"/>
        <v>45</v>
      </c>
      <c r="BH2126">
        <f t="shared" si="233"/>
        <v>100</v>
      </c>
      <c r="BI2126">
        <f t="shared" si="234"/>
        <v>100</v>
      </c>
      <c r="BJ2126">
        <f t="shared" si="235"/>
        <v>104.80386535122898</v>
      </c>
    </row>
    <row r="2127" spans="1:62">
      <c r="A2127">
        <v>2131</v>
      </c>
      <c r="B2127">
        <v>16250</v>
      </c>
      <c r="C2127" t="s">
        <v>375</v>
      </c>
      <c r="D2127">
        <v>2016</v>
      </c>
      <c r="E2127" t="s">
        <v>70</v>
      </c>
      <c r="F2127" t="s">
        <v>56</v>
      </c>
      <c r="G2127">
        <v>3.351</v>
      </c>
      <c r="H2127">
        <v>0.82486016399999995</v>
      </c>
      <c r="I2127">
        <v>89957934531</v>
      </c>
      <c r="J2127">
        <v>9.83</v>
      </c>
      <c r="K2127">
        <v>8.26</v>
      </c>
      <c r="L2127">
        <v>1191570000000</v>
      </c>
      <c r="M2127">
        <v>0.21</v>
      </c>
      <c r="N2127">
        <v>1</v>
      </c>
      <c r="O2127">
        <v>100996000000</v>
      </c>
      <c r="P2127">
        <v>1.122702522</v>
      </c>
      <c r="Q2127">
        <v>21.433358989999999</v>
      </c>
      <c r="R2127">
        <v>2034180750</v>
      </c>
      <c r="S2127">
        <v>1642370000000</v>
      </c>
      <c r="T2127">
        <v>1253730000000</v>
      </c>
      <c r="U2127">
        <v>388641000000</v>
      </c>
      <c r="V2127">
        <v>-0.37927349500000002</v>
      </c>
      <c r="W2127">
        <v>322.58999999999997</v>
      </c>
      <c r="X2127">
        <v>49.14</v>
      </c>
      <c r="Y2127">
        <v>1.93</v>
      </c>
      <c r="Z2127">
        <v>23.146794740000001</v>
      </c>
      <c r="AA2127">
        <v>0</v>
      </c>
      <c r="AB2127" s="2">
        <v>42369</v>
      </c>
      <c r="AC2127">
        <v>36070</v>
      </c>
      <c r="AD2127">
        <f t="shared" si="236"/>
        <v>750</v>
      </c>
      <c r="AE2127">
        <v>750</v>
      </c>
      <c r="AF2127">
        <f t="shared" si="237"/>
        <v>2.0792902689215413</v>
      </c>
      <c r="AG2127">
        <v>40945.552543299833</v>
      </c>
      <c r="AH2127">
        <v>41624.74609375</v>
      </c>
      <c r="AI2127">
        <v>42206.908821975892</v>
      </c>
      <c r="AJ2127">
        <v>40913.210786318377</v>
      </c>
      <c r="AK2127">
        <v>42012.854908378817</v>
      </c>
      <c r="AL2127">
        <v>41398.34765625</v>
      </c>
      <c r="AM2127">
        <v>42012.854908378817</v>
      </c>
      <c r="AN2127">
        <v>41074.921764104329</v>
      </c>
      <c r="AO2127">
        <v>40589.785881524178</v>
      </c>
      <c r="AP2127">
        <v>41721.76953125</v>
      </c>
      <c r="AQ2127">
        <v>41818.797573570453</v>
      </c>
      <c r="AR2127">
        <v>40557.441350324123</v>
      </c>
      <c r="AS2127">
        <v>40686.813007280187</v>
      </c>
      <c r="AT2127">
        <v>40848.52734375</v>
      </c>
      <c r="AU2127">
        <v>41139.608708371692</v>
      </c>
      <c r="AV2127">
        <v>40169.333792112753</v>
      </c>
      <c r="AW2127">
        <v>1</v>
      </c>
      <c r="AX2127">
        <v>452.79511295016709</v>
      </c>
      <c r="AY2127">
        <v>-291.08537712881662</v>
      </c>
      <c r="AZ2127">
        <v>258.74146222582198</v>
      </c>
      <c r="BA2127">
        <v>452.79511295016709</v>
      </c>
      <c r="BB2127">
        <v>40648.34765625</v>
      </c>
      <c r="BC2127">
        <v>40945.552543299833</v>
      </c>
      <c r="BD2127">
        <v>-7.2585389276537274E-3</v>
      </c>
      <c r="BE2127">
        <v>7.2585389276537274E-3</v>
      </c>
      <c r="BF2127">
        <f t="shared" si="231"/>
        <v>-0.17514019374440595</v>
      </c>
      <c r="BG2127">
        <f t="shared" si="232"/>
        <v>1293.698035657515</v>
      </c>
      <c r="BH2127">
        <f t="shared" si="233"/>
        <v>1293.698035657515</v>
      </c>
      <c r="BI2127">
        <f t="shared" si="234"/>
        <v>1649.4674716517693</v>
      </c>
      <c r="BJ2127">
        <f t="shared" si="235"/>
        <v>2037.5750298631392</v>
      </c>
    </row>
    <row r="2128" spans="1:62">
      <c r="A2128">
        <v>2132</v>
      </c>
      <c r="B2128">
        <v>16250</v>
      </c>
      <c r="C2128" t="s">
        <v>375</v>
      </c>
      <c r="D2128">
        <v>2017</v>
      </c>
      <c r="E2128" t="s">
        <v>70</v>
      </c>
      <c r="F2128" t="s">
        <v>56</v>
      </c>
      <c r="G2128">
        <v>3.1190000000000002</v>
      </c>
      <c r="H2128">
        <v>0.80318991900000003</v>
      </c>
      <c r="I2128">
        <v>145311000000</v>
      </c>
      <c r="J2128">
        <v>8.4499999999999993</v>
      </c>
      <c r="K2128">
        <v>23.01</v>
      </c>
      <c r="L2128">
        <v>1465750000000</v>
      </c>
      <c r="M2128">
        <v>1.45</v>
      </c>
      <c r="N2128">
        <v>1</v>
      </c>
      <c r="O2128">
        <v>94071600000</v>
      </c>
      <c r="P2128">
        <v>0.64738113399999997</v>
      </c>
      <c r="Q2128">
        <v>21.433358989999999</v>
      </c>
      <c r="R2128">
        <v>2034180750</v>
      </c>
      <c r="S2128">
        <v>1781200000000</v>
      </c>
      <c r="T2128">
        <v>1336570000000</v>
      </c>
      <c r="U2128">
        <v>444629000000</v>
      </c>
      <c r="V2128">
        <v>14.406097143636419</v>
      </c>
      <c r="W2128">
        <v>300.60000000000002</v>
      </c>
      <c r="X2128">
        <v>49.03</v>
      </c>
      <c r="Y2128">
        <v>3.13</v>
      </c>
      <c r="Z2128">
        <v>32.681404049999998</v>
      </c>
      <c r="AA2128">
        <v>0</v>
      </c>
      <c r="AB2128" s="2">
        <v>42735</v>
      </c>
      <c r="AC2128">
        <v>33597</v>
      </c>
      <c r="AD2128">
        <f t="shared" si="236"/>
        <v>750</v>
      </c>
      <c r="AE2128">
        <v>750</v>
      </c>
      <c r="AF2128">
        <f t="shared" si="237"/>
        <v>2.2323421734083402</v>
      </c>
      <c r="AG2128">
        <v>41523.045832657983</v>
      </c>
      <c r="AH2128">
        <v>42253.265625</v>
      </c>
      <c r="AI2128">
        <v>42286.456786347881</v>
      </c>
      <c r="AJ2128">
        <v>40560.479365267653</v>
      </c>
      <c r="AK2128">
        <v>40493.723822131127</v>
      </c>
      <c r="AL2128">
        <v>41673.15234375</v>
      </c>
      <c r="AM2128">
        <v>42099.056384758544</v>
      </c>
      <c r="AN2128">
        <v>40493.723822131127</v>
      </c>
      <c r="AO2128">
        <v>40297.148897014027</v>
      </c>
      <c r="AP2128">
        <v>40788.578125</v>
      </c>
      <c r="AQ2128">
        <v>40919.625731687098</v>
      </c>
      <c r="AR2128">
        <v>39609.149664816097</v>
      </c>
      <c r="AS2128">
        <v>39969.526634407543</v>
      </c>
      <c r="AT2128">
        <v>39641.90625</v>
      </c>
      <c r="AU2128">
        <v>40526.478195099589</v>
      </c>
      <c r="AV2128">
        <v>39478.097463614758</v>
      </c>
      <c r="AW2128">
        <v>1</v>
      </c>
      <c r="AX2128">
        <v>150.1065110920172</v>
      </c>
      <c r="AY2128">
        <v>294.85430286887282</v>
      </c>
      <c r="AZ2128">
        <v>-655.24264701402717</v>
      </c>
      <c r="BA2128">
        <v>150.1065110920172</v>
      </c>
      <c r="BB2128">
        <v>40923.15234375</v>
      </c>
      <c r="BC2128">
        <v>41523.045832657983</v>
      </c>
      <c r="BD2128">
        <v>-1.4447241932242E-2</v>
      </c>
      <c r="BE2128">
        <v>1.4447241932242E-2</v>
      </c>
      <c r="BF2128">
        <f t="shared" si="231"/>
        <v>-0.19680967886817877</v>
      </c>
      <c r="BG2128">
        <f t="shared" si="232"/>
        <v>1725.9774210802279</v>
      </c>
      <c r="BH2128">
        <f t="shared" si="233"/>
        <v>1792.7329642167533</v>
      </c>
      <c r="BI2128">
        <f t="shared" si="234"/>
        <v>2677.3071215317832</v>
      </c>
      <c r="BJ2128">
        <f t="shared" si="235"/>
        <v>2808.3593227331221</v>
      </c>
    </row>
    <row r="2129" spans="1:62">
      <c r="A2129">
        <v>2133</v>
      </c>
      <c r="B2129">
        <v>16250</v>
      </c>
      <c r="C2129" t="s">
        <v>375</v>
      </c>
      <c r="D2129">
        <v>2018</v>
      </c>
      <c r="E2129" t="s">
        <v>70</v>
      </c>
      <c r="F2129" t="s">
        <v>56</v>
      </c>
      <c r="G2129">
        <v>3.694</v>
      </c>
      <c r="H2129">
        <v>0.77030350999999997</v>
      </c>
      <c r="I2129">
        <v>113025000000</v>
      </c>
      <c r="J2129">
        <v>7.4</v>
      </c>
      <c r="K2129">
        <v>1.51</v>
      </c>
      <c r="L2129">
        <v>1487900000000</v>
      </c>
      <c r="M2129">
        <v>1.23</v>
      </c>
      <c r="N2129">
        <v>1</v>
      </c>
      <c r="O2129">
        <v>59304000000</v>
      </c>
      <c r="P2129">
        <v>0.52469807599999996</v>
      </c>
      <c r="Q2129">
        <v>21.68913766</v>
      </c>
      <c r="R2129">
        <v>2627077000</v>
      </c>
      <c r="S2129">
        <v>1912970000000</v>
      </c>
      <c r="T2129">
        <v>1414260000000</v>
      </c>
      <c r="U2129">
        <v>498705000000</v>
      </c>
      <c r="V2129">
        <v>12.162049708858399</v>
      </c>
      <c r="W2129">
        <v>283.58999999999997</v>
      </c>
      <c r="X2129">
        <v>49.03</v>
      </c>
      <c r="Y2129">
        <v>5.3</v>
      </c>
      <c r="Z2129">
        <v>22.663698979999999</v>
      </c>
      <c r="AA2129">
        <v>0</v>
      </c>
      <c r="AB2129" s="2">
        <v>43100</v>
      </c>
      <c r="AC2129">
        <v>21180</v>
      </c>
      <c r="AD2129">
        <f t="shared" si="236"/>
        <v>1000</v>
      </c>
      <c r="AE2129">
        <v>1000</v>
      </c>
      <c r="AF2129">
        <f t="shared" si="237"/>
        <v>4.7214353163361658</v>
      </c>
      <c r="AG2129">
        <v>27620.97414703844</v>
      </c>
      <c r="AH2129">
        <v>27927.873046875</v>
      </c>
      <c r="AI2129">
        <v>28064.272883076799</v>
      </c>
      <c r="AJ2129">
        <v>27279.973093298991</v>
      </c>
      <c r="AK2129">
        <v>26520.306947604699</v>
      </c>
      <c r="AL2129">
        <v>27383.296875</v>
      </c>
      <c r="AM2129">
        <v>27383.296875</v>
      </c>
      <c r="AN2129">
        <v>26420.730638955811</v>
      </c>
      <c r="AO2129">
        <v>26122.00839231168</v>
      </c>
      <c r="AP2129">
        <v>26918.61328125</v>
      </c>
      <c r="AQ2129">
        <v>26918.61328125</v>
      </c>
      <c r="AR2129">
        <v>26122.00839231168</v>
      </c>
      <c r="AS2129">
        <v>26420.734567725871</v>
      </c>
      <c r="AT2129">
        <v>26686.26953125</v>
      </c>
      <c r="AU2129">
        <v>26752.65469639975</v>
      </c>
      <c r="AV2129">
        <v>25889.664640677609</v>
      </c>
      <c r="AW2129">
        <v>1</v>
      </c>
      <c r="AX2129">
        <v>-237.6772720384397</v>
      </c>
      <c r="AY2129">
        <v>398.30633364530149</v>
      </c>
      <c r="AZ2129">
        <v>564.26113893832007</v>
      </c>
      <c r="BA2129">
        <v>-237.6772720384397</v>
      </c>
      <c r="BB2129">
        <v>26383.296875</v>
      </c>
      <c r="BC2129">
        <v>27620.97414703844</v>
      </c>
      <c r="BD2129">
        <v>-4.4809327341235182E-2</v>
      </c>
      <c r="BE2129">
        <v>4.4809327341235182E-2</v>
      </c>
      <c r="BF2129">
        <f t="shared" si="231"/>
        <v>-0.22969570876699583</v>
      </c>
      <c r="BG2129">
        <f t="shared" si="232"/>
        <v>784.29978977780775</v>
      </c>
      <c r="BH2129">
        <f t="shared" si="233"/>
        <v>1643.5422441209885</v>
      </c>
      <c r="BI2129">
        <f t="shared" si="234"/>
        <v>1942.2644907651193</v>
      </c>
      <c r="BJ2129">
        <f t="shared" si="235"/>
        <v>2174.6082423991902</v>
      </c>
    </row>
    <row r="2130" spans="1:62">
      <c r="A2130">
        <v>2134</v>
      </c>
      <c r="B2130">
        <v>16250</v>
      </c>
      <c r="C2130" t="s">
        <v>375</v>
      </c>
      <c r="D2130">
        <v>2019</v>
      </c>
      <c r="E2130" t="s">
        <v>70</v>
      </c>
      <c r="F2130" t="s">
        <v>56</v>
      </c>
      <c r="G2130">
        <v>12.454000000000001</v>
      </c>
      <c r="H2130">
        <v>0.77123826600000001</v>
      </c>
      <c r="I2130">
        <v>76950798708</v>
      </c>
      <c r="J2130">
        <v>6.35</v>
      </c>
      <c r="K2130">
        <v>14.15</v>
      </c>
      <c r="L2130">
        <v>1698470000000</v>
      </c>
      <c r="M2130">
        <v>1.91</v>
      </c>
      <c r="N2130">
        <v>1</v>
      </c>
      <c r="O2130">
        <v>53849600000</v>
      </c>
      <c r="P2130">
        <v>0.69979260600000004</v>
      </c>
      <c r="Q2130">
        <v>22.090980030000001</v>
      </c>
      <c r="R2130">
        <v>3926365500</v>
      </c>
      <c r="S2130">
        <v>2034400000000</v>
      </c>
      <c r="T2130">
        <v>1515160000000</v>
      </c>
      <c r="U2130">
        <v>519244000000</v>
      </c>
      <c r="V2130">
        <v>4.1184668290873363</v>
      </c>
      <c r="W2130">
        <v>291.8</v>
      </c>
      <c r="X2130">
        <v>49.02</v>
      </c>
      <c r="Y2130">
        <v>3.84</v>
      </c>
      <c r="Z2130">
        <v>14.8197762</v>
      </c>
      <c r="AA2130">
        <v>0</v>
      </c>
      <c r="AB2130" s="2">
        <v>43465</v>
      </c>
      <c r="AC2130">
        <v>19232</v>
      </c>
      <c r="AD2130">
        <f t="shared" si="236"/>
        <v>1500</v>
      </c>
      <c r="AE2130">
        <v>1500</v>
      </c>
      <c r="AF2130">
        <f t="shared" si="237"/>
        <v>7.7995008319467551</v>
      </c>
      <c r="AG2130">
        <v>25717.767675125629</v>
      </c>
      <c r="AH2130">
        <v>25824.92578125</v>
      </c>
      <c r="AI2130">
        <v>25967.802234273739</v>
      </c>
      <c r="AJ2130">
        <v>25467.73464869065</v>
      </c>
      <c r="AK2130">
        <v>24210.97958483703</v>
      </c>
      <c r="AL2130">
        <v>24790.6796875</v>
      </c>
      <c r="AM2130">
        <v>24858.878150270211</v>
      </c>
      <c r="AN2130">
        <v>24006.379806821002</v>
      </c>
      <c r="AO2130">
        <v>24279.180018906151</v>
      </c>
      <c r="AP2130">
        <v>24176.880859375</v>
      </c>
      <c r="AQ2130">
        <v>24279.180018906151</v>
      </c>
      <c r="AR2130">
        <v>23801.780526878742</v>
      </c>
      <c r="AS2130">
        <v>24654.276757813641</v>
      </c>
      <c r="AT2130">
        <v>24210.9765625</v>
      </c>
      <c r="AU2130">
        <v>24654.276757813641</v>
      </c>
      <c r="AV2130">
        <v>23563.078077946138</v>
      </c>
      <c r="AW2130">
        <v>0</v>
      </c>
      <c r="AX2130">
        <v>-927.08798762562947</v>
      </c>
      <c r="AY2130">
        <v>-34.098725462030423</v>
      </c>
      <c r="AZ2130">
        <v>-68.203456406150508</v>
      </c>
      <c r="BA2130">
        <v>-34.098725462030423</v>
      </c>
      <c r="BB2130">
        <v>22676.880859375</v>
      </c>
      <c r="BC2130">
        <v>24210.97958483703</v>
      </c>
      <c r="BD2130">
        <v>-6.3363761060821061E-2</v>
      </c>
      <c r="BE2130">
        <v>6.3363761060821061E-2</v>
      </c>
      <c r="BF2130">
        <f t="shared" si="231"/>
        <v>-0.22876248525363743</v>
      </c>
      <c r="BG2130">
        <f t="shared" si="232"/>
        <v>500.06758558308866</v>
      </c>
      <c r="BH2130">
        <f t="shared" si="233"/>
        <v>1961.4224274527369</v>
      </c>
      <c r="BI2130">
        <f t="shared" si="234"/>
        <v>2166.0217073949971</v>
      </c>
      <c r="BJ2130">
        <f t="shared" si="235"/>
        <v>2404.7241563276002</v>
      </c>
    </row>
    <row r="2131" spans="1:62">
      <c r="A2131">
        <v>2135</v>
      </c>
      <c r="B2131">
        <v>16250</v>
      </c>
      <c r="C2131" t="s">
        <v>375</v>
      </c>
      <c r="D2131">
        <v>2020</v>
      </c>
      <c r="E2131" t="s">
        <v>70</v>
      </c>
      <c r="F2131" t="s">
        <v>56</v>
      </c>
      <c r="G2131">
        <v>1.2250000000000001</v>
      </c>
      <c r="H2131">
        <v>0.88080784000000001</v>
      </c>
      <c r="I2131">
        <v>-36417532959</v>
      </c>
      <c r="J2131">
        <v>-67.38</v>
      </c>
      <c r="K2131">
        <v>-33.130000000000003</v>
      </c>
      <c r="L2131">
        <v>1135750000000</v>
      </c>
      <c r="M2131">
        <v>5.1100000000000003</v>
      </c>
      <c r="N2131">
        <v>1</v>
      </c>
      <c r="O2131">
        <v>58594984299</v>
      </c>
      <c r="P2131">
        <v>-1.6089773119999999</v>
      </c>
      <c r="Q2131">
        <v>21.51821232</v>
      </c>
      <c r="R2131">
        <v>2214322500</v>
      </c>
      <c r="S2131">
        <v>663630000000</v>
      </c>
      <c r="T2131">
        <v>525936000000</v>
      </c>
      <c r="U2131">
        <v>137694000000</v>
      </c>
      <c r="V2131">
        <v>-73.481831277780771</v>
      </c>
      <c r="W2131">
        <v>381.96</v>
      </c>
      <c r="X2131">
        <v>48.88</v>
      </c>
      <c r="Y2131">
        <v>1.89</v>
      </c>
      <c r="Z2131">
        <v>-26.44816256</v>
      </c>
      <c r="AA2131">
        <v>0</v>
      </c>
      <c r="AB2131" s="2">
        <v>43830</v>
      </c>
      <c r="AC2131">
        <v>37053</v>
      </c>
      <c r="AD2131">
        <f t="shared" si="236"/>
        <v>1500</v>
      </c>
      <c r="AE2131">
        <v>1500</v>
      </c>
      <c r="AF2131">
        <f t="shared" si="237"/>
        <v>4.048255202007935</v>
      </c>
      <c r="AG2131">
        <v>27003.652557893922</v>
      </c>
      <c r="AH2131">
        <v>26753.62109375</v>
      </c>
      <c r="AI2131">
        <v>27503.721617033581</v>
      </c>
      <c r="AJ2131">
        <v>26396.428470732251</v>
      </c>
      <c r="AK2131">
        <v>26360.71082360841</v>
      </c>
      <c r="AL2131">
        <v>26717.900390625</v>
      </c>
      <c r="AM2131">
        <v>27503.72234274308</v>
      </c>
      <c r="AN2131">
        <v>26217.83438371657</v>
      </c>
      <c r="AO2131">
        <v>25789.206093188041</v>
      </c>
      <c r="AP2131">
        <v>26074.958984375</v>
      </c>
      <c r="AQ2131">
        <v>27468.005095267941</v>
      </c>
      <c r="AR2131">
        <v>25610.60976983967</v>
      </c>
      <c r="AS2131">
        <v>27146.529184027859</v>
      </c>
      <c r="AT2131">
        <v>26110.67578125</v>
      </c>
      <c r="AU2131">
        <v>27253.687278225829</v>
      </c>
      <c r="AV2131">
        <v>25503.450157125109</v>
      </c>
      <c r="AW2131">
        <v>1</v>
      </c>
      <c r="AX2131">
        <v>-285.75216726892182</v>
      </c>
      <c r="AY2131">
        <v>-285.75183923340961</v>
      </c>
      <c r="AZ2131">
        <v>321.46968806195952</v>
      </c>
      <c r="BA2131">
        <v>-285.75216726892182</v>
      </c>
      <c r="BB2131">
        <v>25217.900390625</v>
      </c>
      <c r="BC2131">
        <v>27003.652557893922</v>
      </c>
      <c r="BD2131">
        <v>-6.6130023093742427E-2</v>
      </c>
      <c r="BE2131">
        <v>6.6130023093742427E-2</v>
      </c>
      <c r="BF2131">
        <f t="shared" si="231"/>
        <v>-0.11919144056326568</v>
      </c>
      <c r="BG2131">
        <f t="shared" si="232"/>
        <v>1107.2931463013301</v>
      </c>
      <c r="BH2131">
        <f t="shared" si="233"/>
        <v>1285.8879590265096</v>
      </c>
      <c r="BI2131">
        <f t="shared" si="234"/>
        <v>1893.1125729034102</v>
      </c>
      <c r="BJ2131">
        <f t="shared" si="235"/>
        <v>2000.2721856179705</v>
      </c>
    </row>
    <row r="2132" spans="1:62">
      <c r="A2132">
        <v>2136</v>
      </c>
      <c r="B2132">
        <v>16250</v>
      </c>
      <c r="C2132" t="s">
        <v>375</v>
      </c>
      <c r="D2132">
        <v>2021</v>
      </c>
      <c r="E2132" t="s">
        <v>70</v>
      </c>
      <c r="F2132" t="s">
        <v>56</v>
      </c>
      <c r="G2132">
        <v>4.1340000000000003</v>
      </c>
      <c r="H2132">
        <v>0.81980727600000003</v>
      </c>
      <c r="I2132">
        <v>69077041588</v>
      </c>
      <c r="J2132">
        <v>-10.84</v>
      </c>
      <c r="K2132">
        <v>15.16</v>
      </c>
      <c r="L2132">
        <v>1307920000000</v>
      </c>
      <c r="M2132">
        <v>4.96</v>
      </c>
      <c r="N2132">
        <v>1</v>
      </c>
      <c r="O2132">
        <v>97631457057</v>
      </c>
      <c r="P2132">
        <v>1.4133705620000001</v>
      </c>
      <c r="Q2132">
        <v>21.779663500000002</v>
      </c>
      <c r="R2132">
        <v>2875992000</v>
      </c>
      <c r="S2132">
        <v>591722000000</v>
      </c>
      <c r="T2132">
        <v>387467000000</v>
      </c>
      <c r="U2132">
        <v>204255000000</v>
      </c>
      <c r="V2132">
        <v>48.339796941043183</v>
      </c>
      <c r="W2132">
        <v>189.7</v>
      </c>
      <c r="X2132">
        <v>42.21</v>
      </c>
      <c r="Y2132">
        <v>4.4400000000000004</v>
      </c>
      <c r="Z2132">
        <v>33.819021120000002</v>
      </c>
      <c r="AA2132">
        <v>1</v>
      </c>
      <c r="AB2132" s="2">
        <v>44196</v>
      </c>
      <c r="AC2132">
        <v>48231</v>
      </c>
      <c r="AD2132">
        <f t="shared" si="236"/>
        <v>1500</v>
      </c>
      <c r="AE2132">
        <v>1500</v>
      </c>
      <c r="AF2132">
        <f t="shared" si="237"/>
        <v>3.1100329663494435</v>
      </c>
      <c r="AG2132">
        <v>38961.920494937767</v>
      </c>
      <c r="AH2132">
        <v>38621.85546875</v>
      </c>
      <c r="AI2132">
        <v>39107.664023490383</v>
      </c>
      <c r="AJ2132">
        <v>38378.949587828967</v>
      </c>
      <c r="AK2132">
        <v>38330.37025664821</v>
      </c>
      <c r="AL2132">
        <v>38767.59765625</v>
      </c>
      <c r="AM2132">
        <v>39107.665905908369</v>
      </c>
      <c r="AN2132">
        <v>38281.789078125577</v>
      </c>
      <c r="AO2132">
        <v>39350.568940507474</v>
      </c>
      <c r="AP2132">
        <v>38524.6953125</v>
      </c>
      <c r="AQ2132">
        <v>39399.150119461061</v>
      </c>
      <c r="AR2132">
        <v>38524.6953125</v>
      </c>
      <c r="AS2132">
        <v>39447.732673794853</v>
      </c>
      <c r="AT2132">
        <v>39350.5703125</v>
      </c>
      <c r="AU2132">
        <v>39787.800938326822</v>
      </c>
      <c r="AV2132">
        <v>38961.924074422568</v>
      </c>
      <c r="AW2132">
        <v>1</v>
      </c>
      <c r="AX2132">
        <v>-194.32283868776719</v>
      </c>
      <c r="AY2132">
        <v>194.32505585179021</v>
      </c>
      <c r="AZ2132">
        <v>1.3719925264013E-3</v>
      </c>
      <c r="BA2132">
        <v>-194.32283868776719</v>
      </c>
      <c r="BB2132">
        <v>37267.59765625</v>
      </c>
      <c r="BC2132">
        <v>38961.920494937767</v>
      </c>
      <c r="BD2132">
        <v>-4.3486635596104828E-2</v>
      </c>
      <c r="BE2132">
        <v>4.3486635596104828E-2</v>
      </c>
      <c r="BF2132">
        <f t="shared" si="231"/>
        <v>-0.18019195321958623</v>
      </c>
      <c r="BG2132">
        <f t="shared" si="232"/>
        <v>728.71443566141534</v>
      </c>
      <c r="BH2132">
        <f t="shared" si="233"/>
        <v>825.87682778279122</v>
      </c>
      <c r="BI2132">
        <f t="shared" si="234"/>
        <v>1117.3610413354836</v>
      </c>
      <c r="BJ2132">
        <f t="shared" si="235"/>
        <v>1506.0118602012444</v>
      </c>
    </row>
    <row r="2133" spans="1:62">
      <c r="A2133">
        <v>2137</v>
      </c>
      <c r="B2133">
        <v>16250</v>
      </c>
      <c r="C2133" t="s">
        <v>375</v>
      </c>
      <c r="D2133">
        <v>2022</v>
      </c>
      <c r="E2133" t="s">
        <v>70</v>
      </c>
      <c r="F2133" t="s">
        <v>56</v>
      </c>
      <c r="G2133">
        <v>7.1849999999999996</v>
      </c>
      <c r="H2133">
        <v>0.82308890999999995</v>
      </c>
      <c r="I2133">
        <v>33204579097</v>
      </c>
      <c r="J2133">
        <v>64.52</v>
      </c>
      <c r="K2133">
        <v>16.47</v>
      </c>
      <c r="L2133">
        <v>1523330000000</v>
      </c>
      <c r="M2133">
        <v>4.1100000000000003</v>
      </c>
      <c r="N2133">
        <v>1</v>
      </c>
      <c r="O2133">
        <v>74084182500</v>
      </c>
      <c r="P2133">
        <v>2.2311435510000002</v>
      </c>
      <c r="Q2133">
        <v>22.041238929999999</v>
      </c>
      <c r="R2133">
        <v>3735841500</v>
      </c>
      <c r="S2133">
        <v>973526000000</v>
      </c>
      <c r="T2133">
        <v>727214000000</v>
      </c>
      <c r="U2133">
        <v>246312000000</v>
      </c>
      <c r="V2133">
        <v>20.59043842256003</v>
      </c>
      <c r="W2133">
        <v>295.24</v>
      </c>
      <c r="X2133">
        <v>42.73</v>
      </c>
      <c r="Y2133">
        <v>4.25</v>
      </c>
      <c r="Z2133">
        <v>13.480698909999999</v>
      </c>
      <c r="AA2133">
        <v>0</v>
      </c>
      <c r="AB2133" s="2">
        <v>44561</v>
      </c>
      <c r="AC2133">
        <v>28500</v>
      </c>
      <c r="AD2133">
        <f t="shared" si="236"/>
        <v>1500</v>
      </c>
      <c r="AE2133">
        <v>1500</v>
      </c>
      <c r="AF2133">
        <f t="shared" si="237"/>
        <v>5.2631578947368425</v>
      </c>
      <c r="AG2133">
        <v>26532.503132606751</v>
      </c>
      <c r="AH2133">
        <v>26271.7421875</v>
      </c>
      <c r="AI2133">
        <v>26532.503132606751</v>
      </c>
      <c r="AJ2133">
        <v>25880.599114614179</v>
      </c>
      <c r="AK2133">
        <v>26206.55078125</v>
      </c>
      <c r="AL2133">
        <v>26206.55078125</v>
      </c>
      <c r="AM2133">
        <v>26662.884912063841</v>
      </c>
      <c r="AN2133">
        <v>26076.170310399899</v>
      </c>
      <c r="AO2133">
        <v>26402.12170217375</v>
      </c>
      <c r="AP2133">
        <v>26304.3359375</v>
      </c>
      <c r="AQ2133">
        <v>26532.502169996871</v>
      </c>
      <c r="AR2133">
        <v>26141.360766527509</v>
      </c>
      <c r="AS2133">
        <v>26206.551845608468</v>
      </c>
      <c r="AT2133">
        <v>26467.314453125</v>
      </c>
      <c r="AU2133">
        <v>26532.503863584829</v>
      </c>
      <c r="AV2133">
        <v>25750.219351486721</v>
      </c>
      <c r="AW2133">
        <v>1</v>
      </c>
      <c r="AX2133">
        <v>-325.95235135675102</v>
      </c>
      <c r="AY2133">
        <v>97.78515625</v>
      </c>
      <c r="AZ2133">
        <v>65.192750951249764</v>
      </c>
      <c r="BA2133">
        <v>-325.95235135675102</v>
      </c>
      <c r="BB2133">
        <v>24706.55078125</v>
      </c>
      <c r="BC2133">
        <v>26532.503132606751</v>
      </c>
      <c r="BD2133">
        <v>-6.8819452964193659E-2</v>
      </c>
      <c r="BE2133">
        <v>6.8819452964193659E-2</v>
      </c>
      <c r="BF2133">
        <f t="shared" si="231"/>
        <v>-0.17691136908516053</v>
      </c>
      <c r="BG2133">
        <f t="shared" si="232"/>
        <v>651.90401799257234</v>
      </c>
      <c r="BH2133">
        <f t="shared" si="233"/>
        <v>782.28579744966191</v>
      </c>
      <c r="BI2133">
        <f t="shared" si="234"/>
        <v>782.28579744966191</v>
      </c>
      <c r="BJ2133">
        <f t="shared" si="235"/>
        <v>912.66556057711932</v>
      </c>
    </row>
    <row r="2134" spans="1:62">
      <c r="A2134">
        <v>2138</v>
      </c>
      <c r="B2134">
        <v>16250</v>
      </c>
      <c r="C2134" t="s">
        <v>375</v>
      </c>
      <c r="D2134">
        <v>2023</v>
      </c>
      <c r="E2134" t="s">
        <v>70</v>
      </c>
      <c r="F2134" t="s">
        <v>56</v>
      </c>
      <c r="G2134">
        <v>-7.117</v>
      </c>
      <c r="H2134">
        <v>0.81883249700000005</v>
      </c>
      <c r="I2134">
        <v>-21587161938</v>
      </c>
      <c r="J2134">
        <v>-11.66</v>
      </c>
      <c r="K2134">
        <v>22.34</v>
      </c>
      <c r="L2134">
        <v>1863680000000</v>
      </c>
      <c r="M2134">
        <v>3.65</v>
      </c>
      <c r="N2134">
        <v>1</v>
      </c>
      <c r="O2134">
        <v>62536318800</v>
      </c>
      <c r="P2134">
        <v>-2.8969217440000001</v>
      </c>
      <c r="Q2134">
        <v>21.609545300000001</v>
      </c>
      <c r="R2134">
        <v>2426086500</v>
      </c>
      <c r="S2134">
        <v>859979000000</v>
      </c>
      <c r="T2134">
        <v>641642000000</v>
      </c>
      <c r="U2134">
        <v>218337000000</v>
      </c>
      <c r="V2134">
        <v>-11.35754652635682</v>
      </c>
      <c r="W2134">
        <v>293.88</v>
      </c>
      <c r="X2134">
        <v>44.52</v>
      </c>
      <c r="Y2134">
        <v>2.89</v>
      </c>
      <c r="Z2134">
        <v>-9.8870836999999998</v>
      </c>
      <c r="AA2134">
        <v>0</v>
      </c>
      <c r="AB2134" s="2">
        <v>44926</v>
      </c>
      <c r="AC2134">
        <v>19280</v>
      </c>
      <c r="AD2134">
        <f t="shared" si="236"/>
        <v>750</v>
      </c>
      <c r="AE2134">
        <v>750</v>
      </c>
      <c r="AF2134">
        <f t="shared" si="237"/>
        <v>3.8900414937759336</v>
      </c>
      <c r="AG2134">
        <v>18811.377703546859</v>
      </c>
      <c r="AH2134">
        <v>18206.388671875</v>
      </c>
      <c r="AI2134">
        <v>18811.377703546859</v>
      </c>
      <c r="AJ2134">
        <v>18055.141413957041</v>
      </c>
      <c r="AK2134">
        <v>18256.635235041391</v>
      </c>
      <c r="AL2134">
        <v>17749.01171875</v>
      </c>
      <c r="AM2134">
        <v>18256.635235041391</v>
      </c>
      <c r="AN2134">
        <v>17588.709555710611</v>
      </c>
      <c r="AO2134">
        <v>17989.464388652908</v>
      </c>
      <c r="AP2134">
        <v>18345.69140625</v>
      </c>
      <c r="AQ2134">
        <v>21017.394038228151</v>
      </c>
      <c r="AR2134">
        <v>17944.936011453279</v>
      </c>
      <c r="AS2134">
        <v>17704.481965427531</v>
      </c>
      <c r="AT2134">
        <v>17757.916015625</v>
      </c>
      <c r="AU2134">
        <v>18256.633817468031</v>
      </c>
      <c r="AV2134">
        <v>17704.481965427531</v>
      </c>
      <c r="AW2134">
        <v>1</v>
      </c>
      <c r="AX2134">
        <v>-1062.365984796859</v>
      </c>
      <c r="AY2134">
        <v>89.056171208609157</v>
      </c>
      <c r="AZ2134">
        <v>-231.54837302790841</v>
      </c>
      <c r="BA2134">
        <v>-1062.365984796859</v>
      </c>
      <c r="BB2134">
        <v>16999.01171875</v>
      </c>
      <c r="BC2134">
        <v>18811.377703546859</v>
      </c>
      <c r="BD2134">
        <v>-9.6344138816326044E-2</v>
      </c>
      <c r="BE2134">
        <v>9.6344138816326044E-2</v>
      </c>
      <c r="BF2134">
        <f t="shared" si="231"/>
        <v>-0.18116800666062777</v>
      </c>
      <c r="BG2134">
        <f t="shared" si="232"/>
        <v>756.23628958981863</v>
      </c>
      <c r="BH2134">
        <f t="shared" si="233"/>
        <v>1222.668147836248</v>
      </c>
      <c r="BI2134">
        <f t="shared" si="234"/>
        <v>3428.6844825175394</v>
      </c>
      <c r="BJ2134">
        <f t="shared" si="235"/>
        <v>3428.6844825175394</v>
      </c>
    </row>
    <row r="2135" spans="1:62">
      <c r="A2135">
        <v>2139</v>
      </c>
      <c r="B2135">
        <v>16380</v>
      </c>
      <c r="C2135" t="s">
        <v>376</v>
      </c>
      <c r="D2135">
        <v>2022</v>
      </c>
      <c r="E2135" t="s">
        <v>55</v>
      </c>
      <c r="F2135" t="s">
        <v>56</v>
      </c>
      <c r="G2135">
        <v>2.8069999999999999</v>
      </c>
      <c r="H2135">
        <v>0.68831827000000001</v>
      </c>
      <c r="I2135">
        <v>340352000000</v>
      </c>
      <c r="J2135">
        <v>10.119999999999999</v>
      </c>
      <c r="K2135">
        <v>13.86</v>
      </c>
      <c r="L2135">
        <v>3819690000000</v>
      </c>
      <c r="M2135">
        <v>4.3099999999999996</v>
      </c>
      <c r="N2135">
        <v>1</v>
      </c>
      <c r="O2135">
        <v>739066000000</v>
      </c>
      <c r="P2135">
        <v>2.1714746759999999</v>
      </c>
      <c r="Q2135">
        <v>23.432041649999999</v>
      </c>
      <c r="R2135">
        <v>15010888200</v>
      </c>
      <c r="S2135">
        <v>3051500000000</v>
      </c>
      <c r="T2135">
        <v>1361340000000</v>
      </c>
      <c r="U2135">
        <v>1690160000000</v>
      </c>
      <c r="V2135">
        <v>46.949989566668982</v>
      </c>
      <c r="W2135">
        <v>80.540000000000006</v>
      </c>
      <c r="X2135">
        <v>39.979999999999997</v>
      </c>
      <c r="Y2135">
        <v>3.38</v>
      </c>
      <c r="Z2135">
        <v>20.137265110000001</v>
      </c>
      <c r="AA2135">
        <v>1</v>
      </c>
      <c r="AB2135" s="2">
        <v>44561</v>
      </c>
      <c r="AC2135">
        <v>7390</v>
      </c>
      <c r="AD2135">
        <f t="shared" si="236"/>
        <v>150</v>
      </c>
      <c r="AE2135">
        <v>150</v>
      </c>
      <c r="AF2135">
        <f t="shared" si="237"/>
        <v>2.029769959404601</v>
      </c>
      <c r="AG2135">
        <v>7383.3535031049678</v>
      </c>
      <c r="AH2135">
        <v>7479.2412109375</v>
      </c>
      <c r="AI2135">
        <v>7517.5962940705131</v>
      </c>
      <c r="AJ2135">
        <v>7383.3535031049678</v>
      </c>
      <c r="AK2135">
        <v>7383.353908027877</v>
      </c>
      <c r="AL2135">
        <v>7373.76513671875</v>
      </c>
      <c r="AM2135">
        <v>7479.2416211191476</v>
      </c>
      <c r="AN2135">
        <v>7316.2325088639873</v>
      </c>
      <c r="AO2135">
        <v>7565.5399575770134</v>
      </c>
      <c r="AP2135">
        <v>7412.11962890625</v>
      </c>
      <c r="AQ2135">
        <v>7623.0725808285497</v>
      </c>
      <c r="AR2135">
        <v>7392.9420878224046</v>
      </c>
      <c r="AS2135">
        <v>7555.9515492667824</v>
      </c>
      <c r="AT2135">
        <v>7642.25048828125</v>
      </c>
      <c r="AU2135">
        <v>7709.3718852925031</v>
      </c>
      <c r="AV2135">
        <v>7536.774007263567</v>
      </c>
      <c r="AW2135">
        <v>1</v>
      </c>
      <c r="AX2135">
        <v>-9.5883663862177855</v>
      </c>
      <c r="AY2135">
        <v>28.765720878373031</v>
      </c>
      <c r="AZ2135">
        <v>76.710530704236589</v>
      </c>
      <c r="BA2135">
        <v>-9.5883663862177855</v>
      </c>
      <c r="BB2135">
        <v>7223.76513671875</v>
      </c>
      <c r="BC2135">
        <v>7383.3535031049678</v>
      </c>
      <c r="BD2135">
        <v>-2.161461811615888E-2</v>
      </c>
      <c r="BE2135">
        <v>2.161461811615888E-2</v>
      </c>
      <c r="BF2135">
        <f t="shared" si="231"/>
        <v>-0.31168081271505815</v>
      </c>
      <c r="BG2135">
        <f t="shared" si="232"/>
        <v>134.24279096554528</v>
      </c>
      <c r="BH2135">
        <f t="shared" si="233"/>
        <v>201.36378520652579</v>
      </c>
      <c r="BI2135">
        <f t="shared" si="234"/>
        <v>306.84007196456241</v>
      </c>
      <c r="BJ2135">
        <f t="shared" si="235"/>
        <v>393.13937642851579</v>
      </c>
    </row>
    <row r="2136" spans="1:62">
      <c r="A2136">
        <v>2140</v>
      </c>
      <c r="B2136">
        <v>16380</v>
      </c>
      <c r="C2136" t="s">
        <v>376</v>
      </c>
      <c r="D2136">
        <v>2023</v>
      </c>
      <c r="E2136" t="s">
        <v>55</v>
      </c>
      <c r="F2136" t="s">
        <v>56</v>
      </c>
      <c r="G2136">
        <v>8.5079999999999991</v>
      </c>
      <c r="H2136">
        <v>0.68690567800000002</v>
      </c>
      <c r="I2136">
        <v>280411000000</v>
      </c>
      <c r="J2136">
        <v>4.72</v>
      </c>
      <c r="K2136">
        <v>-10.210000000000001</v>
      </c>
      <c r="L2136">
        <v>3429850000000</v>
      </c>
      <c r="M2136">
        <v>3.28</v>
      </c>
      <c r="N2136">
        <v>1</v>
      </c>
      <c r="O2136">
        <v>890079000000</v>
      </c>
      <c r="P2136">
        <v>3.174194961</v>
      </c>
      <c r="Q2136">
        <v>23.719679840000001</v>
      </c>
      <c r="R2136">
        <v>20013639150</v>
      </c>
      <c r="S2136">
        <v>3195520000000</v>
      </c>
      <c r="T2136">
        <v>1304940000000</v>
      </c>
      <c r="U2136">
        <v>1890580000000</v>
      </c>
      <c r="V2136">
        <v>11.85804894211199</v>
      </c>
      <c r="W2136">
        <v>69.02</v>
      </c>
      <c r="X2136">
        <v>39.979999999999997</v>
      </c>
      <c r="Y2136">
        <v>5.93</v>
      </c>
      <c r="Z2136">
        <v>14.83200922</v>
      </c>
      <c r="AA2136">
        <v>1</v>
      </c>
      <c r="AB2136" s="2">
        <v>44926</v>
      </c>
      <c r="AC2136">
        <v>8900</v>
      </c>
      <c r="AD2136">
        <f t="shared" si="236"/>
        <v>200</v>
      </c>
      <c r="AE2136">
        <v>200</v>
      </c>
      <c r="AF2136">
        <f t="shared" si="237"/>
        <v>2.2471910112359552</v>
      </c>
      <c r="AG2136">
        <v>8850</v>
      </c>
      <c r="AH2136">
        <v>8830</v>
      </c>
      <c r="AI2136">
        <v>8920</v>
      </c>
      <c r="AJ2136">
        <v>8690</v>
      </c>
      <c r="AK2136">
        <v>8808.8839285714275</v>
      </c>
      <c r="AL2136">
        <v>8760</v>
      </c>
      <c r="AM2136">
        <v>8828.4375</v>
      </c>
      <c r="AN2136">
        <v>8701.3392857142862</v>
      </c>
      <c r="AO2136">
        <v>8808.8837868605551</v>
      </c>
      <c r="AP2136">
        <v>8672.0087890625</v>
      </c>
      <c r="AQ2136">
        <v>8916.4284279875992</v>
      </c>
      <c r="AR2136">
        <v>8662.2320035054963</v>
      </c>
      <c r="AS2136">
        <v>8427.5892857142862</v>
      </c>
      <c r="AT2136">
        <v>8691.5625</v>
      </c>
      <c r="AU2136">
        <v>8867.5446428571431</v>
      </c>
      <c r="AV2136">
        <v>8398.2589285714275</v>
      </c>
      <c r="AW2136">
        <v>1</v>
      </c>
      <c r="AX2136">
        <v>-90</v>
      </c>
      <c r="AY2136">
        <v>-136.8751395089275</v>
      </c>
      <c r="AZ2136">
        <v>-117.32128686055511</v>
      </c>
      <c r="BA2136">
        <v>-90</v>
      </c>
      <c r="BB2136">
        <v>8560</v>
      </c>
      <c r="BC2136">
        <v>8850</v>
      </c>
      <c r="BD2136">
        <v>-3.2768361581920903E-2</v>
      </c>
      <c r="BE2136">
        <v>3.2768361581920903E-2</v>
      </c>
      <c r="BF2136">
        <f t="shared" si="231"/>
        <v>-0.31309489535349488</v>
      </c>
      <c r="BG2136">
        <f t="shared" si="232"/>
        <v>230</v>
      </c>
      <c r="BH2136">
        <f t="shared" si="233"/>
        <v>230</v>
      </c>
      <c r="BI2136">
        <f t="shared" si="234"/>
        <v>257.76799649450368</v>
      </c>
      <c r="BJ2136">
        <f t="shared" si="235"/>
        <v>521.74107142857247</v>
      </c>
    </row>
    <row r="2137" spans="1:62">
      <c r="A2137">
        <v>2141</v>
      </c>
      <c r="B2137">
        <v>16380</v>
      </c>
      <c r="C2137" t="s">
        <v>376</v>
      </c>
      <c r="D2137">
        <v>2024</v>
      </c>
      <c r="E2137" t="s">
        <v>55</v>
      </c>
      <c r="F2137" t="s">
        <v>56</v>
      </c>
      <c r="J2137">
        <v>3.32</v>
      </c>
      <c r="K2137">
        <v>-26.76</v>
      </c>
      <c r="L2137">
        <v>2511900000000</v>
      </c>
      <c r="N2137">
        <v>1</v>
      </c>
      <c r="P2137">
        <v>2.36</v>
      </c>
      <c r="S2137">
        <v>3301500000000</v>
      </c>
      <c r="T2137">
        <v>1364700000000</v>
      </c>
      <c r="U2137">
        <v>1936800000000</v>
      </c>
      <c r="V2137">
        <v>2.4447524040241619</v>
      </c>
      <c r="W2137">
        <v>23.3507395</v>
      </c>
      <c r="X2137">
        <v>39.979999999999997</v>
      </c>
      <c r="Y2137">
        <v>6.37</v>
      </c>
      <c r="Z2137">
        <v>25.160645930000001</v>
      </c>
      <c r="AA2137">
        <v>1</v>
      </c>
      <c r="AB2137" s="2">
        <v>45291</v>
      </c>
      <c r="AC2137">
        <v>5530</v>
      </c>
      <c r="AD2137">
        <f t="shared" si="236"/>
        <v>200</v>
      </c>
      <c r="AE2137">
        <v>200</v>
      </c>
      <c r="AF2137">
        <f t="shared" si="237"/>
        <v>3.6166365280289332</v>
      </c>
      <c r="AG2137">
        <v>5680</v>
      </c>
      <c r="AH2137">
        <v>5540</v>
      </c>
      <c r="AI2137">
        <v>5680</v>
      </c>
      <c r="AJ2137">
        <v>5510</v>
      </c>
      <c r="AK2137">
        <v>5770</v>
      </c>
      <c r="AL2137">
        <v>5740</v>
      </c>
      <c r="AM2137">
        <v>5880</v>
      </c>
      <c r="AN2137">
        <v>5710</v>
      </c>
      <c r="AO2137">
        <v>5700</v>
      </c>
      <c r="AP2137">
        <v>5730</v>
      </c>
      <c r="AQ2137">
        <v>5790</v>
      </c>
      <c r="AR2137">
        <v>5660</v>
      </c>
      <c r="AS2137">
        <v>5650</v>
      </c>
      <c r="AT2137">
        <v>5690</v>
      </c>
      <c r="AU2137">
        <v>5720</v>
      </c>
      <c r="AV2137">
        <v>5650</v>
      </c>
      <c r="AW2137">
        <v>0</v>
      </c>
      <c r="AX2137">
        <v>60</v>
      </c>
      <c r="AY2137">
        <v>-40</v>
      </c>
      <c r="AZ2137">
        <v>-10</v>
      </c>
      <c r="BA2137">
        <v>-40</v>
      </c>
      <c r="BB2137">
        <v>5530</v>
      </c>
      <c r="BC2137">
        <v>5770</v>
      </c>
      <c r="BD2137">
        <v>-4.1594454072790298E-2</v>
      </c>
      <c r="BE2137">
        <v>4.1594454072790298E-2</v>
      </c>
      <c r="BF2137">
        <f t="shared" si="231"/>
        <v>-0.58664243525670146</v>
      </c>
      <c r="BG2137">
        <f t="shared" si="232"/>
        <v>170</v>
      </c>
      <c r="BH2137">
        <f t="shared" si="233"/>
        <v>370</v>
      </c>
      <c r="BI2137">
        <f t="shared" si="234"/>
        <v>370</v>
      </c>
      <c r="BJ2137">
        <f t="shared" si="235"/>
        <v>370</v>
      </c>
    </row>
    <row r="2138" spans="1:62">
      <c r="A2138">
        <v>2142</v>
      </c>
      <c r="B2138">
        <v>16450</v>
      </c>
      <c r="C2138" t="s">
        <v>377</v>
      </c>
      <c r="D2138">
        <v>2017</v>
      </c>
      <c r="E2138" t="s">
        <v>55</v>
      </c>
      <c r="F2138" t="s">
        <v>56</v>
      </c>
      <c r="G2138">
        <v>14.349</v>
      </c>
      <c r="H2138">
        <v>0.83985788699999997</v>
      </c>
      <c r="I2138">
        <v>78441061070</v>
      </c>
      <c r="J2138">
        <v>-2.7</v>
      </c>
      <c r="K2138">
        <v>9.92</v>
      </c>
      <c r="L2138">
        <v>2462300000000</v>
      </c>
      <c r="M2138">
        <v>2.5</v>
      </c>
      <c r="N2138">
        <v>1</v>
      </c>
      <c r="O2138">
        <v>430000000000</v>
      </c>
      <c r="P2138">
        <v>5.4818228380000003</v>
      </c>
      <c r="Q2138">
        <v>22.88282821</v>
      </c>
      <c r="R2138">
        <v>8667343740</v>
      </c>
      <c r="S2138">
        <v>1693650000000</v>
      </c>
      <c r="T2138">
        <v>992421000000</v>
      </c>
      <c r="U2138">
        <v>701224000000</v>
      </c>
      <c r="V2138">
        <v>3.1211764705882352</v>
      </c>
      <c r="W2138">
        <v>141.53</v>
      </c>
      <c r="X2138">
        <v>78.790000000000006</v>
      </c>
      <c r="Y2138">
        <v>3.04</v>
      </c>
      <c r="Z2138">
        <v>11.18630581</v>
      </c>
      <c r="AA2138">
        <v>0</v>
      </c>
      <c r="AB2138" s="2">
        <v>42735</v>
      </c>
      <c r="AC2138">
        <v>10750</v>
      </c>
      <c r="AD2138">
        <f t="shared" si="236"/>
        <v>220</v>
      </c>
      <c r="AE2138">
        <v>220</v>
      </c>
      <c r="AF2138">
        <f t="shared" si="237"/>
        <v>2.0465116279069768</v>
      </c>
      <c r="AG2138">
        <v>8617.215284338663</v>
      </c>
      <c r="AH2138">
        <v>8537.7939453125</v>
      </c>
      <c r="AI2138">
        <v>8656.9259538517454</v>
      </c>
      <c r="AJ2138">
        <v>8378.9512672601759</v>
      </c>
      <c r="AK2138">
        <v>8364.6782969110027</v>
      </c>
      <c r="AL2138">
        <v>8442.4892578125</v>
      </c>
      <c r="AM2138">
        <v>8598.1111796154946</v>
      </c>
      <c r="AN2138">
        <v>8286.8673360095036</v>
      </c>
      <c r="AO2138">
        <v>8286.865789240057</v>
      </c>
      <c r="AP2138">
        <v>8559.2041015625</v>
      </c>
      <c r="AQ2138">
        <v>8637.0150479403401</v>
      </c>
      <c r="AR2138">
        <v>7936.7165305397721</v>
      </c>
      <c r="AS2138">
        <v>8520.3002022879464</v>
      </c>
      <c r="AT2138">
        <v>8170.15087890625</v>
      </c>
      <c r="AU2138">
        <v>8753.7330845424112</v>
      </c>
      <c r="AV2138">
        <v>8131.2453985305056</v>
      </c>
      <c r="AW2138">
        <v>1</v>
      </c>
      <c r="AX2138">
        <v>-174.726026526163</v>
      </c>
      <c r="AY2138">
        <v>194.52580465149731</v>
      </c>
      <c r="AZ2138">
        <v>-116.714910333807</v>
      </c>
      <c r="BA2138">
        <v>-174.726026526163</v>
      </c>
      <c r="BB2138">
        <v>8222.4892578125</v>
      </c>
      <c r="BC2138">
        <v>8617.215284338663</v>
      </c>
      <c r="BD2138">
        <v>-4.5806680406784872E-2</v>
      </c>
      <c r="BE2138">
        <v>4.5806680406784872E-2</v>
      </c>
      <c r="BF2138">
        <f t="shared" si="231"/>
        <v>-0.16014170578336728</v>
      </c>
      <c r="BG2138">
        <f t="shared" si="232"/>
        <v>277.97468659156948</v>
      </c>
      <c r="BH2138">
        <f t="shared" si="233"/>
        <v>370.0586178422418</v>
      </c>
      <c r="BI2138">
        <f t="shared" si="234"/>
        <v>720.2094233119733</v>
      </c>
      <c r="BJ2138">
        <f t="shared" si="235"/>
        <v>817.01655400263917</v>
      </c>
    </row>
    <row r="2139" spans="1:62">
      <c r="A2139">
        <v>2143</v>
      </c>
      <c r="B2139">
        <v>16450</v>
      </c>
      <c r="C2139" t="s">
        <v>377</v>
      </c>
      <c r="D2139">
        <v>2018</v>
      </c>
      <c r="E2139" t="s">
        <v>55</v>
      </c>
      <c r="F2139" t="s">
        <v>56</v>
      </c>
      <c r="G2139">
        <v>-19.023</v>
      </c>
      <c r="H2139">
        <v>0.82283596999999997</v>
      </c>
      <c r="I2139">
        <v>56480874303</v>
      </c>
      <c r="J2139">
        <v>-0.91</v>
      </c>
      <c r="K2139">
        <v>2.4</v>
      </c>
      <c r="L2139">
        <v>2521500000000</v>
      </c>
      <c r="M2139">
        <v>2.44</v>
      </c>
      <c r="N2139">
        <v>1</v>
      </c>
      <c r="O2139">
        <v>320400000000</v>
      </c>
      <c r="P2139">
        <v>5.6727167200000004</v>
      </c>
      <c r="Q2139">
        <v>22.879389809999999</v>
      </c>
      <c r="R2139">
        <v>8637593140</v>
      </c>
      <c r="S2139">
        <v>1678320000000</v>
      </c>
      <c r="T2139">
        <v>1060580000000</v>
      </c>
      <c r="U2139">
        <v>617737000000</v>
      </c>
      <c r="V2139">
        <v>-11.905895976178799</v>
      </c>
      <c r="W2139">
        <v>171.69</v>
      </c>
      <c r="X2139">
        <v>79.02</v>
      </c>
      <c r="Y2139">
        <v>3.21</v>
      </c>
      <c r="Z2139">
        <v>9.1431910829999996</v>
      </c>
      <c r="AA2139">
        <v>0</v>
      </c>
      <c r="AB2139" s="2">
        <v>43100</v>
      </c>
      <c r="AC2139">
        <v>8010</v>
      </c>
      <c r="AD2139">
        <f t="shared" si="236"/>
        <v>220</v>
      </c>
      <c r="AE2139">
        <v>220</v>
      </c>
      <c r="AF2139">
        <f t="shared" si="237"/>
        <v>2.7465667915106118</v>
      </c>
      <c r="AG2139">
        <v>6614.3436537018006</v>
      </c>
      <c r="AH2139">
        <v>6459.1923828125</v>
      </c>
      <c r="AI2139">
        <v>6736.8314991407233</v>
      </c>
      <c r="AJ2139">
        <v>6418.3631009995261</v>
      </c>
      <c r="AK2139">
        <v>6266.344293615738</v>
      </c>
      <c r="AL2139">
        <v>6377.5341796875</v>
      </c>
      <c r="AM2139">
        <v>6385.476314406912</v>
      </c>
      <c r="AN2139">
        <v>6131.3280033857418</v>
      </c>
      <c r="AO2139">
        <v>6345.7653851318364</v>
      </c>
      <c r="AP2139">
        <v>6353.70751953125</v>
      </c>
      <c r="AQ2139">
        <v>6433.1288635253904</v>
      </c>
      <c r="AR2139">
        <v>6266.3440411376951</v>
      </c>
      <c r="AS2139">
        <v>6369.5920290988734</v>
      </c>
      <c r="AT2139">
        <v>6345.765625</v>
      </c>
      <c r="AU2139">
        <v>6560.203261889862</v>
      </c>
      <c r="AV2139">
        <v>6345.765625</v>
      </c>
      <c r="AW2139">
        <v>1</v>
      </c>
      <c r="AX2139">
        <v>-236.8094740143006</v>
      </c>
      <c r="AY2139">
        <v>87.363225915511975</v>
      </c>
      <c r="AZ2139">
        <v>2.3986816358956281E-4</v>
      </c>
      <c r="BA2139">
        <v>-236.8094740143006</v>
      </c>
      <c r="BB2139">
        <v>6157.5341796875</v>
      </c>
      <c r="BC2139">
        <v>6614.3436537018006</v>
      </c>
      <c r="BD2139">
        <v>-6.9063462367674439E-2</v>
      </c>
      <c r="BE2139">
        <v>6.9063462367674439E-2</v>
      </c>
      <c r="BF2139">
        <f t="shared" si="231"/>
        <v>-0.17716347299680632</v>
      </c>
      <c r="BG2139">
        <f t="shared" si="232"/>
        <v>318.46839814119721</v>
      </c>
      <c r="BH2139">
        <f t="shared" si="233"/>
        <v>605.50349575498149</v>
      </c>
      <c r="BI2139">
        <f t="shared" si="234"/>
        <v>605.50349575498149</v>
      </c>
      <c r="BJ2139">
        <f t="shared" si="235"/>
        <v>605.50349575498149</v>
      </c>
    </row>
    <row r="2140" spans="1:62">
      <c r="A2140">
        <v>2144</v>
      </c>
      <c r="B2140">
        <v>16450</v>
      </c>
      <c r="C2140" t="s">
        <v>377</v>
      </c>
      <c r="D2140">
        <v>2019</v>
      </c>
      <c r="E2140" t="s">
        <v>55</v>
      </c>
      <c r="F2140" t="s">
        <v>56</v>
      </c>
      <c r="G2140">
        <v>311.79899999999998</v>
      </c>
      <c r="H2140">
        <v>0.82632516099999997</v>
      </c>
      <c r="I2140">
        <v>97679104732</v>
      </c>
      <c r="J2140">
        <v>3.16</v>
      </c>
      <c r="K2140">
        <v>9.89</v>
      </c>
      <c r="L2140">
        <v>2770970000000</v>
      </c>
      <c r="M2140">
        <v>2.14</v>
      </c>
      <c r="N2140">
        <v>1</v>
      </c>
      <c r="O2140">
        <v>295200000000</v>
      </c>
      <c r="P2140">
        <v>3.022140721</v>
      </c>
      <c r="Q2140">
        <v>23.00722318</v>
      </c>
      <c r="R2140">
        <v>9815446750</v>
      </c>
      <c r="S2140">
        <v>1731430000000</v>
      </c>
      <c r="T2140">
        <v>1135520000000</v>
      </c>
      <c r="U2140">
        <v>595906000000</v>
      </c>
      <c r="V2140">
        <v>-3.534028235316971</v>
      </c>
      <c r="W2140">
        <v>190.55</v>
      </c>
      <c r="X2140">
        <v>79.28</v>
      </c>
      <c r="Y2140">
        <v>2.1800000000000002</v>
      </c>
      <c r="Z2140">
        <v>16.391696799999998</v>
      </c>
      <c r="AA2140">
        <v>0</v>
      </c>
      <c r="AB2140" s="2">
        <v>43465</v>
      </c>
      <c r="AC2140">
        <v>7380</v>
      </c>
      <c r="AD2140">
        <f t="shared" si="236"/>
        <v>250</v>
      </c>
      <c r="AE2140">
        <v>250</v>
      </c>
      <c r="AF2140">
        <f t="shared" si="237"/>
        <v>3.3875338753387534</v>
      </c>
      <c r="AG2140">
        <v>6171.5651398945629</v>
      </c>
      <c r="AH2140">
        <v>6239.19873046875</v>
      </c>
      <c r="AI2140">
        <v>6273.0155257558436</v>
      </c>
      <c r="AJ2140">
        <v>6120.8399469639226</v>
      </c>
      <c r="AK2140">
        <v>5912.0800461502386</v>
      </c>
      <c r="AL2140">
        <v>5985.57275390625</v>
      </c>
      <c r="AM2140">
        <v>6010.0703231582538</v>
      </c>
      <c r="AN2140">
        <v>5912.0800461502386</v>
      </c>
      <c r="AO2140">
        <v>5863.0847613383057</v>
      </c>
      <c r="AP2140">
        <v>5952.9091796875</v>
      </c>
      <c r="AQ2140">
        <v>5961.0750359010626</v>
      </c>
      <c r="AR2140">
        <v>5846.7530489111796</v>
      </c>
      <c r="AS2140">
        <v>5961.0747423942375</v>
      </c>
      <c r="AT2140">
        <v>5863.08447265625</v>
      </c>
      <c r="AU2140">
        <v>5969.2405982057362</v>
      </c>
      <c r="AV2140">
        <v>5846.7527610332518</v>
      </c>
      <c r="AW2140">
        <v>0</v>
      </c>
      <c r="AX2140">
        <v>-185.99238598831289</v>
      </c>
      <c r="AY2140">
        <v>40.829133537261441</v>
      </c>
      <c r="AZ2140">
        <v>-2.8868205572507582E-4</v>
      </c>
      <c r="BA2140">
        <v>40.829133537261441</v>
      </c>
      <c r="BB2140">
        <v>5702.9091796875</v>
      </c>
      <c r="BC2140">
        <v>5912.0800461502386</v>
      </c>
      <c r="BD2140">
        <v>-3.5380249392757128E-2</v>
      </c>
      <c r="BE2140">
        <v>3.5380249392757128E-2</v>
      </c>
      <c r="BF2140">
        <f t="shared" si="231"/>
        <v>-0.17367493921209637</v>
      </c>
      <c r="BG2140">
        <f t="shared" si="232"/>
        <v>152.175578791921</v>
      </c>
      <c r="BH2140">
        <f t="shared" si="233"/>
        <v>360.935479605605</v>
      </c>
      <c r="BI2140">
        <f t="shared" si="234"/>
        <v>426.26247684466398</v>
      </c>
      <c r="BJ2140">
        <f t="shared" si="235"/>
        <v>426.26276472259178</v>
      </c>
    </row>
    <row r="2141" spans="1:62">
      <c r="A2141">
        <v>2145</v>
      </c>
      <c r="B2141">
        <v>16450</v>
      </c>
      <c r="C2141" t="s">
        <v>377</v>
      </c>
      <c r="D2141">
        <v>2020</v>
      </c>
      <c r="E2141" t="s">
        <v>55</v>
      </c>
      <c r="F2141" t="s">
        <v>56</v>
      </c>
      <c r="G2141">
        <v>13.926</v>
      </c>
      <c r="H2141">
        <v>0.76120568600000005</v>
      </c>
      <c r="I2141">
        <v>81651030400</v>
      </c>
      <c r="J2141">
        <v>6.27</v>
      </c>
      <c r="K2141">
        <v>0.97</v>
      </c>
      <c r="L2141">
        <v>2797950000000</v>
      </c>
      <c r="M2141">
        <v>0.61</v>
      </c>
      <c r="N2141">
        <v>1</v>
      </c>
      <c r="O2141">
        <v>306400000000</v>
      </c>
      <c r="P2141">
        <v>3.7525552160000002</v>
      </c>
      <c r="Q2141">
        <v>23.00722318</v>
      </c>
      <c r="R2141">
        <v>9815446750</v>
      </c>
      <c r="S2141">
        <v>1840020000000</v>
      </c>
      <c r="T2141">
        <v>1094230000000</v>
      </c>
      <c r="U2141">
        <v>745785000000</v>
      </c>
      <c r="V2141">
        <v>25.15145006091565</v>
      </c>
      <c r="W2141">
        <v>146.72</v>
      </c>
      <c r="X2141">
        <v>79.86</v>
      </c>
      <c r="Y2141">
        <v>2.7</v>
      </c>
      <c r="Z2141">
        <v>10.94833369</v>
      </c>
      <c r="AA2141">
        <v>0</v>
      </c>
      <c r="AB2141" s="2">
        <v>43830</v>
      </c>
      <c r="AC2141">
        <v>7660</v>
      </c>
      <c r="AD2141">
        <f t="shared" si="236"/>
        <v>250</v>
      </c>
      <c r="AE2141">
        <v>250</v>
      </c>
      <c r="AF2141">
        <f t="shared" si="237"/>
        <v>3.2637075718015667</v>
      </c>
      <c r="AG2141">
        <v>6450.5538133391947</v>
      </c>
      <c r="AH2141">
        <v>6611.18359375</v>
      </c>
      <c r="AI2141">
        <v>6628.0919916879793</v>
      </c>
      <c r="AJ2141">
        <v>6399.8286195252558</v>
      </c>
      <c r="AK2141">
        <v>6399.828519821167</v>
      </c>
      <c r="AL2141">
        <v>6492.82470703125</v>
      </c>
      <c r="AM2141">
        <v>6585.820894241333</v>
      </c>
      <c r="AN2141">
        <v>6281.4697360992432</v>
      </c>
      <c r="AO2141">
        <v>6678.8176885526746</v>
      </c>
      <c r="AP2141">
        <v>6399.8291015625</v>
      </c>
      <c r="AQ2141">
        <v>6678.8176885526746</v>
      </c>
      <c r="AR2141">
        <v>6298.3787062933452</v>
      </c>
      <c r="AS2141">
        <v>6594.2754877830039</v>
      </c>
      <c r="AT2141">
        <v>6628.09228515625</v>
      </c>
      <c r="AU2141">
        <v>6830.9930693957276</v>
      </c>
      <c r="AV2141">
        <v>6552.0044910664456</v>
      </c>
      <c r="AW2141">
        <v>1</v>
      </c>
      <c r="AX2141">
        <v>42.270893692055317</v>
      </c>
      <c r="AY2141">
        <v>5.817413330078125E-4</v>
      </c>
      <c r="AZ2141">
        <v>-50.725403396424547</v>
      </c>
      <c r="BA2141">
        <v>42.270893692055317</v>
      </c>
      <c r="BB2141">
        <v>6242.82470703125</v>
      </c>
      <c r="BC2141">
        <v>6450.5538133391947</v>
      </c>
      <c r="BD2141">
        <v>-3.2203297936741281E-2</v>
      </c>
      <c r="BE2141">
        <v>3.2203297936741281E-2</v>
      </c>
      <c r="BF2141">
        <f t="shared" si="231"/>
        <v>-0.23879360006956446</v>
      </c>
      <c r="BG2141">
        <f t="shared" si="232"/>
        <v>228.2633721627235</v>
      </c>
      <c r="BH2141">
        <f t="shared" si="233"/>
        <v>346.62225558873615</v>
      </c>
      <c r="BI2141">
        <f t="shared" si="234"/>
        <v>397.34795245343139</v>
      </c>
      <c r="BJ2141">
        <f t="shared" si="235"/>
        <v>549.52333329648445</v>
      </c>
    </row>
    <row r="2142" spans="1:62">
      <c r="A2142">
        <v>2146</v>
      </c>
      <c r="B2142">
        <v>16450</v>
      </c>
      <c r="C2142" t="s">
        <v>377</v>
      </c>
      <c r="D2142">
        <v>2021</v>
      </c>
      <c r="E2142" t="s">
        <v>55</v>
      </c>
      <c r="F2142" t="s">
        <v>56</v>
      </c>
      <c r="G2142">
        <v>12.936999999999999</v>
      </c>
      <c r="H2142">
        <v>0.70884751000000001</v>
      </c>
      <c r="I2142">
        <v>134682000000</v>
      </c>
      <c r="J2142">
        <v>21.81</v>
      </c>
      <c r="K2142">
        <v>0.03</v>
      </c>
      <c r="L2142">
        <v>2798900000000</v>
      </c>
      <c r="M2142">
        <v>0.95</v>
      </c>
      <c r="N2142">
        <v>1</v>
      </c>
      <c r="O2142">
        <v>296800000000</v>
      </c>
      <c r="P2142">
        <v>2.203709479</v>
      </c>
      <c r="Q2142">
        <v>23.00722318</v>
      </c>
      <c r="R2142">
        <v>9815446750</v>
      </c>
      <c r="S2142">
        <v>2241270000000</v>
      </c>
      <c r="T2142">
        <v>1291920000000</v>
      </c>
      <c r="U2142">
        <v>949352000000</v>
      </c>
      <c r="V2142">
        <v>27.295668322639902</v>
      </c>
      <c r="W2142">
        <v>136.08000000000001</v>
      </c>
      <c r="X2142">
        <v>79.72</v>
      </c>
      <c r="Y2142">
        <v>4.09</v>
      </c>
      <c r="Z2142">
        <v>14.18672947</v>
      </c>
      <c r="AA2142">
        <v>0</v>
      </c>
      <c r="AB2142" s="2">
        <v>44196</v>
      </c>
      <c r="AC2142">
        <v>7420</v>
      </c>
      <c r="AD2142">
        <f t="shared" si="236"/>
        <v>250</v>
      </c>
      <c r="AE2142">
        <v>250</v>
      </c>
      <c r="AF2142">
        <f t="shared" si="237"/>
        <v>3.3692722371967654</v>
      </c>
      <c r="AG2142">
        <v>6537.3804893648512</v>
      </c>
      <c r="AH2142">
        <v>6458.72216796875</v>
      </c>
      <c r="AI2142">
        <v>6537.3804893648512</v>
      </c>
      <c r="AJ2142">
        <v>6415.0231005264714</v>
      </c>
      <c r="AK2142">
        <v>6301.4061347205734</v>
      </c>
      <c r="AL2142">
        <v>6441.2431640625</v>
      </c>
      <c r="AM2142">
        <v>6467.4626070641107</v>
      </c>
      <c r="AN2142">
        <v>6301.4061347205734</v>
      </c>
      <c r="AO2142">
        <v>6301.4052734375</v>
      </c>
      <c r="AP2142">
        <v>6301.4052734375</v>
      </c>
      <c r="AQ2142">
        <v>6345.1043391340154</v>
      </c>
      <c r="AR2142">
        <v>6248.9663946016817</v>
      </c>
      <c r="AS2142">
        <v>6336.3648811646353</v>
      </c>
      <c r="AT2142">
        <v>6318.88525390625</v>
      </c>
      <c r="AU2142">
        <v>6380.0639493105982</v>
      </c>
      <c r="AV2142">
        <v>6266.446372131094</v>
      </c>
      <c r="AW2142">
        <v>1</v>
      </c>
      <c r="AX2142">
        <v>-96.137325302351201</v>
      </c>
      <c r="AY2142">
        <v>-8.6128307339095045E-4</v>
      </c>
      <c r="AZ2142">
        <v>17.47998046875</v>
      </c>
      <c r="BA2142">
        <v>-96.137325302351201</v>
      </c>
      <c r="BB2142">
        <v>6191.2431640625</v>
      </c>
      <c r="BC2142">
        <v>6537.3804893648512</v>
      </c>
      <c r="BD2142">
        <v>-5.2947403912844707E-2</v>
      </c>
      <c r="BE2142">
        <v>5.2947403912844707E-2</v>
      </c>
      <c r="BF2142">
        <f t="shared" si="231"/>
        <v>-0.29115278391269234</v>
      </c>
      <c r="BG2142">
        <f t="shared" si="232"/>
        <v>122.35738883837985</v>
      </c>
      <c r="BH2142">
        <f t="shared" si="233"/>
        <v>235.97435464427781</v>
      </c>
      <c r="BI2142">
        <f t="shared" si="234"/>
        <v>288.41409476316949</v>
      </c>
      <c r="BJ2142">
        <f t="shared" si="235"/>
        <v>288.41409476316949</v>
      </c>
    </row>
    <row r="2143" spans="1:62">
      <c r="A2143">
        <v>2147</v>
      </c>
      <c r="B2143">
        <v>16450</v>
      </c>
      <c r="C2143" t="s">
        <v>377</v>
      </c>
      <c r="D2143">
        <v>2022</v>
      </c>
      <c r="E2143" t="s">
        <v>55</v>
      </c>
      <c r="F2143" t="s">
        <v>56</v>
      </c>
      <c r="G2143">
        <v>19.835999999999999</v>
      </c>
      <c r="H2143">
        <v>0.68260725700000002</v>
      </c>
      <c r="I2143">
        <v>192869000000</v>
      </c>
      <c r="J2143">
        <v>-9.1199999999999992</v>
      </c>
      <c r="K2143">
        <v>18.690000000000001</v>
      </c>
      <c r="L2143">
        <v>3322110000000</v>
      </c>
      <c r="M2143">
        <v>1.44</v>
      </c>
      <c r="N2143">
        <v>1</v>
      </c>
      <c r="O2143">
        <v>185000000000</v>
      </c>
      <c r="P2143">
        <v>0.95920028599999996</v>
      </c>
      <c r="Q2143">
        <v>23.00722318</v>
      </c>
      <c r="R2143">
        <v>9815446750</v>
      </c>
      <c r="S2143">
        <v>2036970000000</v>
      </c>
      <c r="T2143">
        <v>1205450000000</v>
      </c>
      <c r="U2143">
        <v>831518000000</v>
      </c>
      <c r="V2143">
        <v>-12.412045268772809</v>
      </c>
      <c r="W2143">
        <v>144.97</v>
      </c>
      <c r="X2143">
        <v>79.72</v>
      </c>
      <c r="Y2143">
        <v>2.88</v>
      </c>
      <c r="Z2143">
        <v>23.194807569999998</v>
      </c>
      <c r="AA2143">
        <v>0</v>
      </c>
      <c r="AB2143" s="2">
        <v>44561</v>
      </c>
      <c r="AC2143">
        <v>4625</v>
      </c>
      <c r="AD2143">
        <f t="shared" si="236"/>
        <v>250</v>
      </c>
      <c r="AE2143">
        <v>250</v>
      </c>
      <c r="AF2143">
        <f t="shared" si="237"/>
        <v>5.4054054054054053</v>
      </c>
      <c r="AG2143">
        <v>4499.6632340462938</v>
      </c>
      <c r="AH2143">
        <v>4621.7646484375</v>
      </c>
      <c r="AI2143">
        <v>4639.8537468658269</v>
      </c>
      <c r="AJ2143">
        <v>4499.6632340462938</v>
      </c>
      <c r="AK2143">
        <v>4585.5866578357054</v>
      </c>
      <c r="AL2143">
        <v>4567.49755859375</v>
      </c>
      <c r="AM2143">
        <v>4585.5866578357054</v>
      </c>
      <c r="AN2143">
        <v>4513.2302608678838</v>
      </c>
      <c r="AO2143">
        <v>4594.6309749445263</v>
      </c>
      <c r="AP2143">
        <v>4585.58642578125</v>
      </c>
      <c r="AQ2143">
        <v>4603.6755241078044</v>
      </c>
      <c r="AR2143">
        <v>4540.3636799648666</v>
      </c>
      <c r="AS2143">
        <v>4603.67529296875</v>
      </c>
      <c r="AT2143">
        <v>4603.67529296875</v>
      </c>
      <c r="AU2143">
        <v>4621.7643903870949</v>
      </c>
      <c r="AV2143">
        <v>4567.4970981320603</v>
      </c>
      <c r="AW2143">
        <v>1</v>
      </c>
      <c r="AX2143">
        <v>67.834324547456163</v>
      </c>
      <c r="AY2143">
        <v>-2.3205445540952499E-4</v>
      </c>
      <c r="AZ2143">
        <v>9.0443180242236849</v>
      </c>
      <c r="BA2143">
        <v>67.834324547456163</v>
      </c>
      <c r="BB2143">
        <v>4317.49755859375</v>
      </c>
      <c r="BC2143">
        <v>4499.6632340462938</v>
      </c>
      <c r="BD2143">
        <v>-4.0484290929641967E-2</v>
      </c>
      <c r="BE2143">
        <v>4.0484290929641967E-2</v>
      </c>
      <c r="BF2143">
        <f t="shared" si="231"/>
        <v>-0.31739200871883239</v>
      </c>
      <c r="BG2143">
        <f t="shared" si="232"/>
        <v>140.19051281953307</v>
      </c>
      <c r="BH2143">
        <f t="shared" si="233"/>
        <v>140.19051281953307</v>
      </c>
      <c r="BI2143">
        <f t="shared" si="234"/>
        <v>140.19051281953307</v>
      </c>
      <c r="BJ2143">
        <f t="shared" si="235"/>
        <v>140.19051281953307</v>
      </c>
    </row>
    <row r="2144" spans="1:62">
      <c r="A2144">
        <v>2148</v>
      </c>
      <c r="B2144">
        <v>16450</v>
      </c>
      <c r="C2144" t="s">
        <v>377</v>
      </c>
      <c r="D2144">
        <v>2023</v>
      </c>
      <c r="E2144" t="s">
        <v>55</v>
      </c>
      <c r="F2144" t="s">
        <v>59</v>
      </c>
      <c r="G2144">
        <v>8.8119999999999994</v>
      </c>
      <c r="H2144">
        <v>0.64333952400000005</v>
      </c>
      <c r="I2144">
        <v>189745000000</v>
      </c>
      <c r="J2144">
        <v>5.66</v>
      </c>
      <c r="K2144">
        <v>-16.3</v>
      </c>
      <c r="L2144">
        <v>2780750000000</v>
      </c>
      <c r="M2144">
        <v>1.6</v>
      </c>
      <c r="N2144">
        <v>2</v>
      </c>
      <c r="O2144">
        <v>196000000000</v>
      </c>
      <c r="P2144">
        <v>1.032965296</v>
      </c>
      <c r="Q2144">
        <v>23.007690190000002</v>
      </c>
      <c r="R2144">
        <v>9820031750</v>
      </c>
      <c r="S2144">
        <v>2152350000000</v>
      </c>
      <c r="T2144">
        <v>1188690000000</v>
      </c>
      <c r="U2144">
        <v>963657000000</v>
      </c>
      <c r="V2144">
        <v>15.891297602697721</v>
      </c>
      <c r="W2144">
        <v>123.35</v>
      </c>
      <c r="X2144">
        <v>79.680000000000007</v>
      </c>
      <c r="Y2144">
        <v>1.91</v>
      </c>
      <c r="Z2144">
        <v>19.6900972</v>
      </c>
      <c r="AA2144">
        <v>1</v>
      </c>
      <c r="AB2144" s="2">
        <v>45251</v>
      </c>
      <c r="AC2144">
        <v>4900</v>
      </c>
      <c r="AD2144">
        <f t="shared" si="236"/>
        <v>125</v>
      </c>
      <c r="AE2144">
        <v>250</v>
      </c>
      <c r="AF2144">
        <f t="shared" si="237"/>
        <v>2.5510204081632653</v>
      </c>
      <c r="AG2144">
        <v>5040</v>
      </c>
      <c r="AH2144">
        <v>4890</v>
      </c>
      <c r="AI2144">
        <v>5040</v>
      </c>
      <c r="AJ2144">
        <v>4860</v>
      </c>
      <c r="AK2144">
        <v>4840.4901960784309</v>
      </c>
      <c r="AL2144">
        <v>4850</v>
      </c>
      <c r="AM2144">
        <v>4869.0196078431372</v>
      </c>
      <c r="AN2144">
        <v>4792.9411764705883</v>
      </c>
      <c r="AO2144">
        <v>4878.5293733182489</v>
      </c>
      <c r="AP2144">
        <v>4859.509765625</v>
      </c>
      <c r="AQ2144">
        <v>4983.1372156311154</v>
      </c>
      <c r="AR2144">
        <v>4555.1960425330244</v>
      </c>
      <c r="AS2144">
        <v>4935.5881190606724</v>
      </c>
      <c r="AT2144">
        <v>4878.529296875</v>
      </c>
      <c r="AU2144">
        <v>4935.5881190606724</v>
      </c>
      <c r="AV2144">
        <v>4802.4508672941038</v>
      </c>
      <c r="AW2144">
        <v>1</v>
      </c>
      <c r="AX2144">
        <v>-190</v>
      </c>
      <c r="AY2144">
        <v>19.01956954656907</v>
      </c>
      <c r="AZ2144">
        <v>-7.6443248872237746E-5</v>
      </c>
      <c r="BA2144">
        <v>-190</v>
      </c>
      <c r="BB2144">
        <v>4725</v>
      </c>
      <c r="BC2144">
        <v>5040</v>
      </c>
      <c r="BD2144">
        <v>-6.25E-2</v>
      </c>
      <c r="BE2144">
        <v>6.25E-2</v>
      </c>
      <c r="BF2144">
        <f t="shared" si="231"/>
        <v>-0.35665992984412387</v>
      </c>
      <c r="BG2144">
        <f t="shared" si="232"/>
        <v>180</v>
      </c>
      <c r="BH2144">
        <f t="shared" si="233"/>
        <v>247.05882352941171</v>
      </c>
      <c r="BI2144">
        <f t="shared" si="234"/>
        <v>484.80395746697559</v>
      </c>
      <c r="BJ2144">
        <f t="shared" si="235"/>
        <v>484.80395746697559</v>
      </c>
    </row>
    <row r="2145" spans="1:62">
      <c r="A2145">
        <v>2149</v>
      </c>
      <c r="B2145">
        <v>16450</v>
      </c>
      <c r="C2145" t="s">
        <v>377</v>
      </c>
      <c r="D2145">
        <v>2024</v>
      </c>
      <c r="E2145" t="s">
        <v>55</v>
      </c>
      <c r="F2145" t="s">
        <v>59</v>
      </c>
      <c r="J2145">
        <v>5.0599999999999996</v>
      </c>
      <c r="K2145">
        <v>-23.8</v>
      </c>
      <c r="L2145">
        <v>2119000000000</v>
      </c>
      <c r="N2145">
        <v>2</v>
      </c>
      <c r="P2145">
        <v>2.94</v>
      </c>
      <c r="S2145">
        <v>2261200000000</v>
      </c>
      <c r="T2145">
        <v>1275800000000</v>
      </c>
      <c r="U2145">
        <v>985500000000</v>
      </c>
      <c r="V2145">
        <v>2.2666778739738311</v>
      </c>
      <c r="W2145">
        <v>17.287546429999999</v>
      </c>
      <c r="X2145">
        <v>79.680000000000007</v>
      </c>
      <c r="Y2145">
        <v>1.82</v>
      </c>
      <c r="Z2145">
        <v>94.515317359999997</v>
      </c>
      <c r="AA2145">
        <v>1</v>
      </c>
      <c r="AB2145" s="2">
        <v>45515</v>
      </c>
      <c r="AC2145">
        <v>4230</v>
      </c>
      <c r="AD2145">
        <f t="shared" si="236"/>
        <v>125</v>
      </c>
      <c r="AE2145">
        <v>250</v>
      </c>
      <c r="AF2145">
        <f t="shared" si="237"/>
        <v>2.9550827423167849</v>
      </c>
      <c r="AG2145">
        <v>4345</v>
      </c>
      <c r="AH2145">
        <v>4205</v>
      </c>
      <c r="AI2145">
        <v>4345</v>
      </c>
      <c r="AJ2145">
        <v>4185</v>
      </c>
      <c r="AK2145">
        <v>4510</v>
      </c>
      <c r="AL2145">
        <v>4460</v>
      </c>
      <c r="AM2145">
        <v>4550</v>
      </c>
      <c r="AN2145">
        <v>4440</v>
      </c>
      <c r="AO2145">
        <v>4495</v>
      </c>
      <c r="AP2145">
        <v>4505</v>
      </c>
      <c r="AQ2145">
        <v>4545</v>
      </c>
      <c r="AR2145">
        <v>4480</v>
      </c>
      <c r="AS2145">
        <v>4405</v>
      </c>
      <c r="AT2145">
        <v>4475</v>
      </c>
      <c r="AU2145">
        <v>4495</v>
      </c>
      <c r="AV2145">
        <v>4405</v>
      </c>
      <c r="AW2145">
        <v>0</v>
      </c>
      <c r="AX2145">
        <v>115</v>
      </c>
      <c r="AY2145">
        <v>-5</v>
      </c>
      <c r="AZ2145">
        <v>-20</v>
      </c>
      <c r="BA2145">
        <v>-5</v>
      </c>
      <c r="BB2145">
        <v>4380</v>
      </c>
      <c r="BC2145">
        <v>4510</v>
      </c>
      <c r="BD2145">
        <v>-2.8824833702882479E-2</v>
      </c>
      <c r="BE2145">
        <v>2.8824833702882479E-2</v>
      </c>
      <c r="BF2145">
        <f t="shared" si="231"/>
        <v>-0.43583053246064035</v>
      </c>
      <c r="BG2145">
        <f t="shared" si="232"/>
        <v>160</v>
      </c>
      <c r="BH2145">
        <f t="shared" si="233"/>
        <v>365</v>
      </c>
      <c r="BI2145">
        <f t="shared" si="234"/>
        <v>365</v>
      </c>
      <c r="BJ2145">
        <f t="shared" si="235"/>
        <v>365</v>
      </c>
    </row>
    <row r="2146" spans="1:62">
      <c r="A2146">
        <v>2150</v>
      </c>
      <c r="B2146">
        <v>16580</v>
      </c>
      <c r="C2146" t="s">
        <v>378</v>
      </c>
      <c r="D2146">
        <v>2016</v>
      </c>
      <c r="E2146" t="s">
        <v>55</v>
      </c>
      <c r="F2146" t="s">
        <v>56</v>
      </c>
      <c r="G2146">
        <v>23.277000000000001</v>
      </c>
      <c r="H2146">
        <v>1.306775805</v>
      </c>
      <c r="I2146">
        <v>21625072768</v>
      </c>
      <c r="J2146">
        <v>3.57</v>
      </c>
      <c r="K2146">
        <v>-2.77</v>
      </c>
      <c r="L2146">
        <v>141376000000</v>
      </c>
      <c r="M2146">
        <v>1.54</v>
      </c>
      <c r="N2146">
        <v>1</v>
      </c>
      <c r="O2146">
        <v>294811000000</v>
      </c>
      <c r="P2146">
        <v>13.632837800000001</v>
      </c>
      <c r="Q2146">
        <v>22.062669700000001</v>
      </c>
      <c r="R2146">
        <v>3816767500</v>
      </c>
      <c r="S2146">
        <v>243441000000</v>
      </c>
      <c r="T2146">
        <v>23311866172</v>
      </c>
      <c r="U2146">
        <v>220129000000</v>
      </c>
      <c r="V2146">
        <v>18.037214720000001</v>
      </c>
      <c r="W2146">
        <v>10.59</v>
      </c>
      <c r="X2146">
        <v>21.21</v>
      </c>
      <c r="Y2146">
        <v>15.97</v>
      </c>
      <c r="Z2146">
        <v>9.8238182009999999</v>
      </c>
      <c r="AA2146">
        <v>0</v>
      </c>
      <c r="AB2146" s="2">
        <v>42369</v>
      </c>
      <c r="AC2146">
        <v>15850</v>
      </c>
      <c r="AD2146">
        <f t="shared" si="236"/>
        <v>250</v>
      </c>
      <c r="AE2146">
        <v>250</v>
      </c>
      <c r="AF2146">
        <f t="shared" si="237"/>
        <v>1.5772870662460567</v>
      </c>
      <c r="AG2146">
        <v>13796.0634765625</v>
      </c>
      <c r="AH2146">
        <v>13796.0634765625</v>
      </c>
      <c r="AI2146">
        <v>13926.625591482651</v>
      </c>
      <c r="AJ2146">
        <v>13752.54277158912</v>
      </c>
      <c r="AK2146">
        <v>13621.980656668969</v>
      </c>
      <c r="AL2146">
        <v>13796.0634765625</v>
      </c>
      <c r="AM2146">
        <v>13926.625591482651</v>
      </c>
      <c r="AN2146">
        <v>13621.980656668969</v>
      </c>
      <c r="AO2146">
        <v>13447.897845928481</v>
      </c>
      <c r="AP2146">
        <v>13578.4599609375</v>
      </c>
      <c r="AQ2146">
        <v>13709.02207594651</v>
      </c>
      <c r="AR2146">
        <v>13447.897845928481</v>
      </c>
      <c r="AS2146">
        <v>13447.897845928481</v>
      </c>
      <c r="AT2146">
        <v>13578.4599609375</v>
      </c>
      <c r="AU2146">
        <v>13578.4599609375</v>
      </c>
      <c r="AV2146">
        <v>13404.37714092548</v>
      </c>
      <c r="AW2146">
        <v>1</v>
      </c>
      <c r="AX2146">
        <v>0</v>
      </c>
      <c r="AY2146">
        <v>-43.520695731469459</v>
      </c>
      <c r="AZ2146">
        <v>130.56211500901921</v>
      </c>
      <c r="BA2146">
        <v>0</v>
      </c>
      <c r="BB2146">
        <v>13546.0634765625</v>
      </c>
      <c r="BC2146">
        <v>13796.0634765625</v>
      </c>
      <c r="BD2146">
        <v>-1.812111117237997E-2</v>
      </c>
      <c r="BE2146">
        <v>1.812111117237997E-2</v>
      </c>
      <c r="BF2146">
        <f t="shared" si="231"/>
        <v>0.30677659063181634</v>
      </c>
      <c r="BG2146">
        <f t="shared" si="232"/>
        <v>174.08281989353054</v>
      </c>
      <c r="BH2146">
        <f t="shared" si="233"/>
        <v>304.64493481368118</v>
      </c>
      <c r="BI2146">
        <f t="shared" si="234"/>
        <v>478.72774555416981</v>
      </c>
      <c r="BJ2146">
        <f t="shared" si="235"/>
        <v>522.24845055717014</v>
      </c>
    </row>
    <row r="2147" spans="1:62">
      <c r="A2147">
        <v>2151</v>
      </c>
      <c r="B2147">
        <v>16580</v>
      </c>
      <c r="C2147" t="s">
        <v>378</v>
      </c>
      <c r="D2147">
        <v>2017</v>
      </c>
      <c r="E2147" t="s">
        <v>55</v>
      </c>
      <c r="F2147" t="s">
        <v>56</v>
      </c>
      <c r="G2147">
        <v>16.856000000000002</v>
      </c>
      <c r="H2147">
        <v>1.6213404769999999</v>
      </c>
      <c r="I2147">
        <v>29650993013</v>
      </c>
      <c r="J2147">
        <v>12.9</v>
      </c>
      <c r="K2147">
        <v>4.6500000000000004</v>
      </c>
      <c r="L2147">
        <v>147953000000</v>
      </c>
      <c r="M2147">
        <v>2.37</v>
      </c>
      <c r="N2147">
        <v>1</v>
      </c>
      <c r="O2147">
        <v>413852000000</v>
      </c>
      <c r="P2147">
        <v>13.95742656</v>
      </c>
      <c r="Q2147">
        <v>22.244991250000002</v>
      </c>
      <c r="R2147">
        <v>4580121000</v>
      </c>
      <c r="S2147">
        <v>274839000000</v>
      </c>
      <c r="T2147">
        <v>31754513979</v>
      </c>
      <c r="U2147">
        <v>243084000000</v>
      </c>
      <c r="V2147">
        <v>10.42797632297426</v>
      </c>
      <c r="W2147">
        <v>13.06</v>
      </c>
      <c r="X2147">
        <v>21.21</v>
      </c>
      <c r="Y2147">
        <v>27.02</v>
      </c>
      <c r="Z2147">
        <v>12.1978382</v>
      </c>
      <c r="AA2147">
        <v>0</v>
      </c>
      <c r="AB2147" s="2">
        <v>42735</v>
      </c>
      <c r="AC2147">
        <v>22250</v>
      </c>
      <c r="AD2147">
        <f t="shared" si="236"/>
        <v>300</v>
      </c>
      <c r="AE2147">
        <v>300</v>
      </c>
      <c r="AF2147">
        <f t="shared" si="237"/>
        <v>1.348314606741573</v>
      </c>
      <c r="AG2147">
        <v>19638.427062851119</v>
      </c>
      <c r="AH2147">
        <v>19952.283203125</v>
      </c>
      <c r="AI2147">
        <v>20041.956386060388</v>
      </c>
      <c r="AJ2147">
        <v>19459.080696980342</v>
      </c>
      <c r="AK2147">
        <v>19102.24202586207</v>
      </c>
      <c r="AL2147">
        <v>19234.896484375</v>
      </c>
      <c r="AM2147">
        <v>19677.078012751441</v>
      </c>
      <c r="AN2147">
        <v>19013.805720186781</v>
      </c>
      <c r="AO2147">
        <v>19146.462711439221</v>
      </c>
      <c r="AP2147">
        <v>19279.1171875</v>
      </c>
      <c r="AQ2147">
        <v>19279.1171875</v>
      </c>
      <c r="AR2147">
        <v>18748.499283256879</v>
      </c>
      <c r="AS2147">
        <v>19677.080615682338</v>
      </c>
      <c r="AT2147">
        <v>19279.1171875</v>
      </c>
      <c r="AU2147">
        <v>19721.298774369261</v>
      </c>
      <c r="AV2147">
        <v>19058.026394065371</v>
      </c>
      <c r="AW2147">
        <v>1</v>
      </c>
      <c r="AX2147">
        <v>-403.53057847611848</v>
      </c>
      <c r="AY2147">
        <v>176.8751616379304</v>
      </c>
      <c r="AZ2147">
        <v>132.65447606077939</v>
      </c>
      <c r="BA2147">
        <v>-403.53057847611848</v>
      </c>
      <c r="BB2147">
        <v>18934.896484375</v>
      </c>
      <c r="BC2147">
        <v>19638.427062851119</v>
      </c>
      <c r="BD2147">
        <v>-3.5824181652865002E-2</v>
      </c>
      <c r="BE2147">
        <v>3.5824181652865002E-2</v>
      </c>
      <c r="BF2147">
        <f t="shared" si="231"/>
        <v>0.62133831079286417</v>
      </c>
      <c r="BG2147">
        <f t="shared" si="232"/>
        <v>582.87568908004687</v>
      </c>
      <c r="BH2147">
        <f t="shared" si="233"/>
        <v>1028.1506658736071</v>
      </c>
      <c r="BI2147">
        <f t="shared" si="234"/>
        <v>1293.4571028035098</v>
      </c>
      <c r="BJ2147">
        <f t="shared" si="235"/>
        <v>1293.4571028035098</v>
      </c>
    </row>
    <row r="2148" spans="1:62">
      <c r="A2148">
        <v>2152</v>
      </c>
      <c r="B2148">
        <v>16580</v>
      </c>
      <c r="C2148" t="s">
        <v>378</v>
      </c>
      <c r="D2148">
        <v>2018</v>
      </c>
      <c r="E2148" t="s">
        <v>55</v>
      </c>
      <c r="F2148" t="s">
        <v>56</v>
      </c>
      <c r="G2148">
        <v>21.285</v>
      </c>
      <c r="H2148">
        <v>1.3358051</v>
      </c>
      <c r="I2148">
        <v>27342709770</v>
      </c>
      <c r="J2148">
        <v>4.68</v>
      </c>
      <c r="K2148">
        <v>4.54</v>
      </c>
      <c r="L2148">
        <v>154664000000</v>
      </c>
      <c r="M2148">
        <v>1.94</v>
      </c>
      <c r="N2148">
        <v>1</v>
      </c>
      <c r="O2148">
        <v>356191000000</v>
      </c>
      <c r="P2148">
        <v>13.02692175</v>
      </c>
      <c r="Q2148">
        <v>22.244991250000002</v>
      </c>
      <c r="R2148">
        <v>4580121000</v>
      </c>
      <c r="S2148">
        <v>287687000000</v>
      </c>
      <c r="T2148">
        <v>28102894477</v>
      </c>
      <c r="U2148">
        <v>259584000000</v>
      </c>
      <c r="V2148">
        <v>6.7877770647183686</v>
      </c>
      <c r="W2148">
        <v>10.83</v>
      </c>
      <c r="X2148">
        <v>21.21</v>
      </c>
      <c r="Y2148">
        <v>28.48</v>
      </c>
      <c r="Z2148">
        <v>10.533280080000001</v>
      </c>
      <c r="AA2148">
        <v>0</v>
      </c>
      <c r="AB2148" s="2">
        <v>43100</v>
      </c>
      <c r="AC2148">
        <v>19150</v>
      </c>
      <c r="AD2148">
        <f t="shared" si="236"/>
        <v>300</v>
      </c>
      <c r="AE2148">
        <v>300</v>
      </c>
      <c r="AF2148">
        <f t="shared" si="237"/>
        <v>1.566579634464752</v>
      </c>
      <c r="AG2148">
        <v>17091.633692924221</v>
      </c>
      <c r="AH2148">
        <v>17592.98828125</v>
      </c>
      <c r="AI2148">
        <v>17684.1436609456</v>
      </c>
      <c r="AJ2148">
        <v>16863.745243685229</v>
      </c>
      <c r="AK2148">
        <v>16768.884114583328</v>
      </c>
      <c r="AL2148">
        <v>16544.701171875</v>
      </c>
      <c r="AM2148">
        <v>16858.557291666672</v>
      </c>
      <c r="AN2148">
        <v>16499.864583333328</v>
      </c>
      <c r="AO2148">
        <v>16455.02862856432</v>
      </c>
      <c r="AP2148">
        <v>16903.39453125</v>
      </c>
      <c r="AQ2148">
        <v>16948.231121518569</v>
      </c>
      <c r="AR2148">
        <v>16455.02862856432</v>
      </c>
      <c r="AS2148">
        <v>16724.046869721289</v>
      </c>
      <c r="AT2148">
        <v>16589.537109375</v>
      </c>
      <c r="AU2148">
        <v>16768.883456503379</v>
      </c>
      <c r="AV2148">
        <v>16589.537109375</v>
      </c>
      <c r="AW2148">
        <v>1</v>
      </c>
      <c r="AX2148">
        <v>-546.93252104922067</v>
      </c>
      <c r="AY2148">
        <v>134.51041666667149</v>
      </c>
      <c r="AZ2148">
        <v>134.50848081068031</v>
      </c>
      <c r="BA2148">
        <v>-546.93252104922067</v>
      </c>
      <c r="BB2148">
        <v>16244.701171875</v>
      </c>
      <c r="BC2148">
        <v>17091.633692924221</v>
      </c>
      <c r="BD2148">
        <v>-4.9552461529750839E-2</v>
      </c>
      <c r="BE2148">
        <v>4.9552461529750839E-2</v>
      </c>
      <c r="BF2148">
        <f t="shared" si="231"/>
        <v>0.33580592797032888</v>
      </c>
      <c r="BG2148">
        <f t="shared" si="232"/>
        <v>820.39841726037048</v>
      </c>
      <c r="BH2148">
        <f t="shared" si="233"/>
        <v>1184.2790776122711</v>
      </c>
      <c r="BI2148">
        <f t="shared" si="234"/>
        <v>1229.1150323812799</v>
      </c>
      <c r="BJ2148">
        <f t="shared" si="235"/>
        <v>1229.1150323812799</v>
      </c>
    </row>
    <row r="2149" spans="1:62">
      <c r="A2149">
        <v>2153</v>
      </c>
      <c r="B2149">
        <v>16580</v>
      </c>
      <c r="C2149" t="s">
        <v>378</v>
      </c>
      <c r="D2149">
        <v>2019</v>
      </c>
      <c r="E2149" t="s">
        <v>55</v>
      </c>
      <c r="F2149" t="s">
        <v>56</v>
      </c>
      <c r="G2149">
        <v>24.608000000000001</v>
      </c>
      <c r="H2149">
        <v>1.0423436189999999</v>
      </c>
      <c r="I2149">
        <v>26164673759</v>
      </c>
      <c r="J2149">
        <v>5.98</v>
      </c>
      <c r="K2149">
        <v>2.92</v>
      </c>
      <c r="L2149">
        <v>159177000000</v>
      </c>
      <c r="M2149">
        <v>1.76</v>
      </c>
      <c r="N2149">
        <v>1</v>
      </c>
      <c r="O2149">
        <v>287371000000</v>
      </c>
      <c r="P2149">
        <v>10.983170830000001</v>
      </c>
      <c r="Q2149">
        <v>22.244991250000002</v>
      </c>
      <c r="R2149">
        <v>4580121000</v>
      </c>
      <c r="S2149">
        <v>304885000000</v>
      </c>
      <c r="T2149">
        <v>30423659607</v>
      </c>
      <c r="U2149">
        <v>274461000000</v>
      </c>
      <c r="V2149">
        <v>5.7310928254437874</v>
      </c>
      <c r="W2149">
        <v>11.08</v>
      </c>
      <c r="X2149">
        <v>21.21</v>
      </c>
      <c r="Y2149">
        <v>24.88</v>
      </c>
      <c r="Z2149">
        <v>9.5331117200000008</v>
      </c>
      <c r="AA2149">
        <v>0</v>
      </c>
      <c r="AB2149" s="2">
        <v>43465</v>
      </c>
      <c r="AC2149">
        <v>15450</v>
      </c>
      <c r="AD2149">
        <f t="shared" si="236"/>
        <v>300</v>
      </c>
      <c r="AE2149">
        <v>300</v>
      </c>
      <c r="AF2149">
        <f t="shared" si="237"/>
        <v>1.941747572815534</v>
      </c>
      <c r="AG2149">
        <v>14314.9921875</v>
      </c>
      <c r="AH2149">
        <v>14314.9921875</v>
      </c>
      <c r="AI2149">
        <v>14407.946682224019</v>
      </c>
      <c r="AJ2149">
        <v>14314.9921875</v>
      </c>
      <c r="AK2149">
        <v>14037.926663306451</v>
      </c>
      <c r="AL2149">
        <v>14129.08203125</v>
      </c>
      <c r="AM2149">
        <v>14174.659715221769</v>
      </c>
      <c r="AN2149">
        <v>14037.926663306451</v>
      </c>
      <c r="AO2149">
        <v>14402.54968143204</v>
      </c>
      <c r="AP2149">
        <v>14083.505859375</v>
      </c>
      <c r="AQ2149">
        <v>14493.705059162619</v>
      </c>
      <c r="AR2149">
        <v>14037.928170509709</v>
      </c>
      <c r="AS2149">
        <v>14493.705183198181</v>
      </c>
      <c r="AT2149">
        <v>14402.5498046875</v>
      </c>
      <c r="AU2149">
        <v>14539.282872453519</v>
      </c>
      <c r="AV2149">
        <v>14402.5498046875</v>
      </c>
      <c r="AW2149">
        <v>0</v>
      </c>
      <c r="AX2149">
        <v>-185.91015625</v>
      </c>
      <c r="AY2149">
        <v>45.579196068549209</v>
      </c>
      <c r="AZ2149">
        <v>1.232554604939651E-4</v>
      </c>
      <c r="BA2149">
        <v>45.579196068549209</v>
      </c>
      <c r="BB2149">
        <v>13783.505859375</v>
      </c>
      <c r="BC2149">
        <v>14037.926663306451</v>
      </c>
      <c r="BD2149">
        <v>-1.8123816289515031E-2</v>
      </c>
      <c r="BE2149">
        <v>1.8123816289515031E-2</v>
      </c>
      <c r="BF2149">
        <f t="shared" si="231"/>
        <v>4.2343834560572016E-2</v>
      </c>
      <c r="BG2149">
        <f t="shared" si="232"/>
        <v>92.954494724019241</v>
      </c>
      <c r="BH2149">
        <f t="shared" si="233"/>
        <v>370.02001891756845</v>
      </c>
      <c r="BI2149">
        <f t="shared" si="234"/>
        <v>455.77839585616857</v>
      </c>
      <c r="BJ2149">
        <f t="shared" si="235"/>
        <v>501.35620914706851</v>
      </c>
    </row>
    <row r="2150" spans="1:62">
      <c r="A2150">
        <v>2154</v>
      </c>
      <c r="B2150">
        <v>16580</v>
      </c>
      <c r="C2150" t="s">
        <v>378</v>
      </c>
      <c r="D2150">
        <v>2020</v>
      </c>
      <c r="E2150" t="s">
        <v>55</v>
      </c>
      <c r="F2150" t="s">
        <v>56</v>
      </c>
      <c r="G2150">
        <v>19.75</v>
      </c>
      <c r="H2150">
        <v>1.0425384719999999</v>
      </c>
      <c r="I2150">
        <v>28418311692</v>
      </c>
      <c r="J2150">
        <v>8.09</v>
      </c>
      <c r="K2150">
        <v>7.87</v>
      </c>
      <c r="L2150">
        <v>171705000000</v>
      </c>
      <c r="M2150">
        <v>1.8</v>
      </c>
      <c r="N2150">
        <v>1</v>
      </c>
      <c r="O2150">
        <v>310621000000</v>
      </c>
      <c r="P2150">
        <v>10.930317479999999</v>
      </c>
      <c r="Q2150">
        <v>22.244991250000002</v>
      </c>
      <c r="R2150">
        <v>4580121000</v>
      </c>
      <c r="S2150">
        <v>329559000000</v>
      </c>
      <c r="T2150">
        <v>32957380566</v>
      </c>
      <c r="U2150">
        <v>296602000000</v>
      </c>
      <c r="V2150">
        <v>8.0670842123288917</v>
      </c>
      <c r="W2150">
        <v>11.11</v>
      </c>
      <c r="X2150">
        <v>21.9</v>
      </c>
      <c r="Y2150">
        <v>14.37</v>
      </c>
      <c r="Z2150">
        <v>9.5812946950000004</v>
      </c>
      <c r="AA2150">
        <v>0</v>
      </c>
      <c r="AB2150" s="2">
        <v>43830</v>
      </c>
      <c r="AC2150">
        <v>16700</v>
      </c>
      <c r="AD2150">
        <f t="shared" si="236"/>
        <v>300</v>
      </c>
      <c r="AE2150">
        <v>300</v>
      </c>
      <c r="AF2150">
        <f t="shared" si="237"/>
        <v>1.7964071856287425</v>
      </c>
      <c r="AG2150">
        <v>15662.8327171689</v>
      </c>
      <c r="AH2150">
        <v>15616.35546875</v>
      </c>
      <c r="AI2150">
        <v>15848.74171084449</v>
      </c>
      <c r="AJ2150">
        <v>15476.923723493301</v>
      </c>
      <c r="AK2150">
        <v>16267.03694661458</v>
      </c>
      <c r="AL2150">
        <v>15616.35546875</v>
      </c>
      <c r="AM2150">
        <v>16267.03694661458</v>
      </c>
      <c r="AN2150">
        <v>15476.923723493301</v>
      </c>
      <c r="AO2150">
        <v>16545.900113224641</v>
      </c>
      <c r="AP2150">
        <v>16034.650390625</v>
      </c>
      <c r="AQ2150">
        <v>16778.286350769929</v>
      </c>
      <c r="AR2150">
        <v>15988.173143115941</v>
      </c>
      <c r="AS2150">
        <v>16127.60515603055</v>
      </c>
      <c r="AT2150">
        <v>16545.900390625</v>
      </c>
      <c r="AU2150">
        <v>17196.58186666081</v>
      </c>
      <c r="AV2150">
        <v>15941.696162877461</v>
      </c>
      <c r="AW2150">
        <v>1</v>
      </c>
      <c r="AX2150">
        <v>-46.477248418899762</v>
      </c>
      <c r="AY2150">
        <v>-232.3865559895803</v>
      </c>
      <c r="AZ2150">
        <v>2.7740035875467578E-4</v>
      </c>
      <c r="BA2150">
        <v>-46.477248418899762</v>
      </c>
      <c r="BB2150">
        <v>15316.35546875</v>
      </c>
      <c r="BC2150">
        <v>15662.8327171689</v>
      </c>
      <c r="BD2150">
        <v>-2.2120982498849449E-2</v>
      </c>
      <c r="BE2150">
        <v>2.2120982498849449E-2</v>
      </c>
      <c r="BF2150">
        <f t="shared" si="231"/>
        <v>4.2538665307274265E-2</v>
      </c>
      <c r="BG2150">
        <f t="shared" si="232"/>
        <v>371.817987351189</v>
      </c>
      <c r="BH2150">
        <f t="shared" si="233"/>
        <v>790.11322312127959</v>
      </c>
      <c r="BI2150">
        <f t="shared" si="234"/>
        <v>1301.3626272766287</v>
      </c>
      <c r="BJ2150">
        <f t="shared" si="235"/>
        <v>1719.6581431675095</v>
      </c>
    </row>
    <row r="2151" spans="1:62">
      <c r="A2151">
        <v>2155</v>
      </c>
      <c r="B2151">
        <v>16580</v>
      </c>
      <c r="C2151" t="s">
        <v>378</v>
      </c>
      <c r="D2151">
        <v>2021</v>
      </c>
      <c r="E2151" t="s">
        <v>55</v>
      </c>
      <c r="F2151" t="s">
        <v>56</v>
      </c>
      <c r="G2151">
        <v>17.309999999999999</v>
      </c>
      <c r="H2151">
        <v>1.0392298900000001</v>
      </c>
      <c r="I2151">
        <v>31275795116</v>
      </c>
      <c r="J2151">
        <v>7.17</v>
      </c>
      <c r="K2151">
        <v>3.54</v>
      </c>
      <c r="L2151">
        <v>177776000000</v>
      </c>
      <c r="M2151">
        <v>1.45</v>
      </c>
      <c r="N2151">
        <v>1</v>
      </c>
      <c r="O2151">
        <v>331081000000</v>
      </c>
      <c r="P2151">
        <v>10.58586184</v>
      </c>
      <c r="Q2151">
        <v>22.244991250000002</v>
      </c>
      <c r="R2151">
        <v>4580121000</v>
      </c>
      <c r="S2151">
        <v>353189000000</v>
      </c>
      <c r="T2151">
        <v>35963186455</v>
      </c>
      <c r="U2151">
        <v>317226000000</v>
      </c>
      <c r="V2151">
        <v>6.9534258029278293</v>
      </c>
      <c r="W2151">
        <v>11.34</v>
      </c>
      <c r="X2151">
        <v>21.9</v>
      </c>
      <c r="Y2151">
        <v>14.67</v>
      </c>
      <c r="Z2151">
        <v>9.8591525020000006</v>
      </c>
      <c r="AA2151">
        <v>0</v>
      </c>
      <c r="AB2151" s="2">
        <v>44196</v>
      </c>
      <c r="AC2151">
        <v>17800</v>
      </c>
      <c r="AD2151">
        <f t="shared" si="236"/>
        <v>300</v>
      </c>
      <c r="AE2151">
        <v>300</v>
      </c>
      <c r="AF2151">
        <f t="shared" si="237"/>
        <v>1.6853932584269662</v>
      </c>
      <c r="AG2151">
        <v>16284.24986491354</v>
      </c>
      <c r="AH2151">
        <v>16426.263671875</v>
      </c>
      <c r="AI2151">
        <v>16426.263671875</v>
      </c>
      <c r="AJ2151">
        <v>16094.898122298269</v>
      </c>
      <c r="AK2151">
        <v>16284.249954710151</v>
      </c>
      <c r="AL2151">
        <v>16331.587890625</v>
      </c>
      <c r="AM2151">
        <v>16378.925826539849</v>
      </c>
      <c r="AN2151">
        <v>16094.89821105072</v>
      </c>
      <c r="AO2151">
        <v>16520.939634284419</v>
      </c>
      <c r="AP2151">
        <v>16331.587890625</v>
      </c>
      <c r="AQ2151">
        <v>16568.27757019928</v>
      </c>
      <c r="AR2151">
        <v>16189.574082880439</v>
      </c>
      <c r="AS2151">
        <v>16662.953259312319</v>
      </c>
      <c r="AT2151">
        <v>16520.939453125</v>
      </c>
      <c r="AU2151">
        <v>16662.953259312319</v>
      </c>
      <c r="AV2151">
        <v>16378.92564693768</v>
      </c>
      <c r="AW2151">
        <v>1</v>
      </c>
      <c r="AX2151">
        <v>47.338025711460432</v>
      </c>
      <c r="AY2151">
        <v>47.337935914849368</v>
      </c>
      <c r="AZ2151">
        <v>-1.8115941929863771E-4</v>
      </c>
      <c r="BA2151">
        <v>47.338025711460432</v>
      </c>
      <c r="BB2151">
        <v>16031.587890625</v>
      </c>
      <c r="BC2151">
        <v>16284.24986491354</v>
      </c>
      <c r="BD2151">
        <v>-1.5515726937654741E-2</v>
      </c>
      <c r="BE2151">
        <v>1.5515726937654741E-2</v>
      </c>
      <c r="BF2151">
        <f t="shared" si="231"/>
        <v>3.9228288536732457E-2</v>
      </c>
      <c r="BG2151">
        <f t="shared" si="232"/>
        <v>331.3655495767307</v>
      </c>
      <c r="BH2151">
        <f t="shared" si="233"/>
        <v>331.3655495767307</v>
      </c>
      <c r="BI2151">
        <f t="shared" si="234"/>
        <v>473.37944790101028</v>
      </c>
      <c r="BJ2151">
        <f t="shared" si="235"/>
        <v>568.05513701404925</v>
      </c>
    </row>
    <row r="2152" spans="1:62">
      <c r="A2152">
        <v>2156</v>
      </c>
      <c r="B2152">
        <v>16580</v>
      </c>
      <c r="C2152" t="s">
        <v>378</v>
      </c>
      <c r="D2152">
        <v>2022</v>
      </c>
      <c r="E2152" t="s">
        <v>55</v>
      </c>
      <c r="F2152" t="s">
        <v>56</v>
      </c>
      <c r="G2152">
        <v>19.297999999999998</v>
      </c>
      <c r="H2152">
        <v>0.98222158699999995</v>
      </c>
      <c r="I2152">
        <v>29810419721</v>
      </c>
      <c r="J2152">
        <v>4.58</v>
      </c>
      <c r="K2152">
        <v>11.9</v>
      </c>
      <c r="L2152">
        <v>198935000000</v>
      </c>
      <c r="M2152">
        <v>1.0900000000000001</v>
      </c>
      <c r="N2152">
        <v>1</v>
      </c>
      <c r="O2152">
        <v>327361000000</v>
      </c>
      <c r="P2152">
        <v>10.98143653</v>
      </c>
      <c r="Q2152">
        <v>22.244991250000002</v>
      </c>
      <c r="R2152">
        <v>4580121000</v>
      </c>
      <c r="S2152">
        <v>369374000000</v>
      </c>
      <c r="T2152">
        <v>35446435977</v>
      </c>
      <c r="U2152">
        <v>333928000000</v>
      </c>
      <c r="V2152">
        <v>5.2650161083896023</v>
      </c>
      <c r="W2152">
        <v>10.61</v>
      </c>
      <c r="X2152">
        <v>21.9</v>
      </c>
      <c r="Y2152">
        <v>14.58</v>
      </c>
      <c r="Z2152">
        <v>8.9271997919999997</v>
      </c>
      <c r="AA2152">
        <v>0</v>
      </c>
      <c r="AB2152" s="2">
        <v>44561</v>
      </c>
      <c r="AC2152">
        <v>17600</v>
      </c>
      <c r="AD2152">
        <f t="shared" si="236"/>
        <v>300</v>
      </c>
      <c r="AE2152">
        <v>300</v>
      </c>
      <c r="AF2152">
        <f t="shared" si="237"/>
        <v>1.7045454545454546</v>
      </c>
      <c r="AG2152">
        <v>16951.074430199431</v>
      </c>
      <c r="AH2152">
        <v>16902.91796875</v>
      </c>
      <c r="AI2152">
        <v>16951.074430199431</v>
      </c>
      <c r="AJ2152">
        <v>16806.605045851142</v>
      </c>
      <c r="AK2152">
        <v>16999.230891648858</v>
      </c>
      <c r="AL2152">
        <v>16902.91796875</v>
      </c>
      <c r="AM2152">
        <v>16999.230891648858</v>
      </c>
      <c r="AN2152">
        <v>16758.448584401711</v>
      </c>
      <c r="AO2152">
        <v>16902.91796875</v>
      </c>
      <c r="AP2152">
        <v>16902.91796875</v>
      </c>
      <c r="AQ2152">
        <v>16902.91796875</v>
      </c>
      <c r="AR2152">
        <v>16710.29212295228</v>
      </c>
      <c r="AS2152">
        <v>16999.23046875</v>
      </c>
      <c r="AT2152">
        <v>16999.23046875</v>
      </c>
      <c r="AU2152">
        <v>16999.23046875</v>
      </c>
      <c r="AV2152">
        <v>16806.604627744331</v>
      </c>
      <c r="AW2152">
        <v>1</v>
      </c>
      <c r="AX2152">
        <v>-48.156461449430942</v>
      </c>
      <c r="AY2152">
        <v>-96.312922898858233</v>
      </c>
      <c r="AZ2152">
        <v>96.3125</v>
      </c>
      <c r="BA2152">
        <v>-48.156461449430942</v>
      </c>
      <c r="BB2152">
        <v>16602.91796875</v>
      </c>
      <c r="BC2152">
        <v>16951.074430199431</v>
      </c>
      <c r="BD2152">
        <v>-2.0538902291005679E-2</v>
      </c>
      <c r="BE2152">
        <v>2.0538902291005679E-2</v>
      </c>
      <c r="BF2152">
        <f t="shared" si="231"/>
        <v>-1.7778728334966729E-2</v>
      </c>
      <c r="BG2152">
        <f t="shared" si="232"/>
        <v>144.46938434828917</v>
      </c>
      <c r="BH2152">
        <f t="shared" si="233"/>
        <v>240.7823072471474</v>
      </c>
      <c r="BI2152">
        <f t="shared" si="234"/>
        <v>288.93876869657834</v>
      </c>
      <c r="BJ2152">
        <f t="shared" si="235"/>
        <v>288.93876869657834</v>
      </c>
    </row>
    <row r="2153" spans="1:62">
      <c r="A2153">
        <v>2157</v>
      </c>
      <c r="B2153">
        <v>16580</v>
      </c>
      <c r="C2153" t="s">
        <v>378</v>
      </c>
      <c r="D2153">
        <v>2023</v>
      </c>
      <c r="E2153" t="s">
        <v>55</v>
      </c>
      <c r="F2153" t="s">
        <v>56</v>
      </c>
      <c r="G2153">
        <v>15.382999999999999</v>
      </c>
      <c r="H2153">
        <v>0.80444362000000003</v>
      </c>
      <c r="I2153">
        <v>30170287865</v>
      </c>
      <c r="J2153">
        <v>8.6199999999999992</v>
      </c>
      <c r="K2153">
        <v>15.81</v>
      </c>
      <c r="L2153">
        <v>230394000000</v>
      </c>
      <c r="M2153">
        <v>1.74</v>
      </c>
      <c r="N2153">
        <v>1</v>
      </c>
      <c r="O2153">
        <v>279745000000</v>
      </c>
      <c r="P2153">
        <v>9.2722036350000003</v>
      </c>
      <c r="Q2153">
        <v>22.244991250000002</v>
      </c>
      <c r="R2153">
        <v>4580121000</v>
      </c>
      <c r="S2153">
        <v>401226000000</v>
      </c>
      <c r="T2153">
        <v>43019152692</v>
      </c>
      <c r="U2153">
        <v>358207000000</v>
      </c>
      <c r="V2153">
        <v>7.2707290194293384</v>
      </c>
      <c r="W2153">
        <v>12.01</v>
      </c>
      <c r="X2153">
        <v>23.27</v>
      </c>
      <c r="Y2153">
        <v>11.13</v>
      </c>
      <c r="Z2153">
        <v>8.4225846690000008</v>
      </c>
      <c r="AA2153">
        <v>0</v>
      </c>
      <c r="AB2153" s="2">
        <v>44926</v>
      </c>
      <c r="AC2153">
        <v>15040</v>
      </c>
      <c r="AD2153">
        <f t="shared" si="236"/>
        <v>300</v>
      </c>
      <c r="AE2153">
        <v>300</v>
      </c>
      <c r="AF2153">
        <f t="shared" si="237"/>
        <v>1.9946808510638299</v>
      </c>
      <c r="AG2153">
        <v>14910</v>
      </c>
      <c r="AH2153">
        <v>15030</v>
      </c>
      <c r="AI2153">
        <v>15040</v>
      </c>
      <c r="AJ2153">
        <v>14810</v>
      </c>
      <c r="AK2153">
        <v>14531.609657947691</v>
      </c>
      <c r="AL2153">
        <v>14610</v>
      </c>
      <c r="AM2153">
        <v>14756.98189134809</v>
      </c>
      <c r="AN2153">
        <v>14531.609657947691</v>
      </c>
      <c r="AO2153">
        <v>14423.822550675681</v>
      </c>
      <c r="AP2153">
        <v>14502.212890625</v>
      </c>
      <c r="AQ2153">
        <v>14649.19477802998</v>
      </c>
      <c r="AR2153">
        <v>14423.822550675681</v>
      </c>
      <c r="AS2153">
        <v>14609.99957213489</v>
      </c>
      <c r="AT2153">
        <v>14492.4140625</v>
      </c>
      <c r="AU2153">
        <v>14609.99957213489</v>
      </c>
      <c r="AV2153">
        <v>14463.017685091279</v>
      </c>
      <c r="AW2153">
        <v>1</v>
      </c>
      <c r="AX2153">
        <v>-300</v>
      </c>
      <c r="AY2153">
        <v>-29.396767322690721</v>
      </c>
      <c r="AZ2153">
        <v>68.591511824319241</v>
      </c>
      <c r="BA2153">
        <v>-300</v>
      </c>
      <c r="BB2153">
        <v>14310</v>
      </c>
      <c r="BC2153">
        <v>14910</v>
      </c>
      <c r="BD2153">
        <v>-4.0241448692152917E-2</v>
      </c>
      <c r="BE2153">
        <v>4.0241448692152917E-2</v>
      </c>
      <c r="BF2153">
        <f t="shared" si="231"/>
        <v>-0.19555562201851326</v>
      </c>
      <c r="BG2153">
        <f t="shared" si="232"/>
        <v>230</v>
      </c>
      <c r="BH2153">
        <f t="shared" si="233"/>
        <v>508.39034205230928</v>
      </c>
      <c r="BI2153">
        <f t="shared" si="234"/>
        <v>616.17744932431924</v>
      </c>
      <c r="BJ2153">
        <f t="shared" si="235"/>
        <v>616.17744932431924</v>
      </c>
    </row>
    <row r="2154" spans="1:62">
      <c r="A2154">
        <v>2158</v>
      </c>
      <c r="B2154">
        <v>16580</v>
      </c>
      <c r="C2154" t="s">
        <v>378</v>
      </c>
      <c r="D2154">
        <v>2024</v>
      </c>
      <c r="E2154" t="s">
        <v>55</v>
      </c>
      <c r="F2154" t="s">
        <v>56</v>
      </c>
      <c r="J2154">
        <v>5.4</v>
      </c>
      <c r="K2154">
        <v>-16.100000000000001</v>
      </c>
      <c r="L2154">
        <v>193300000000</v>
      </c>
      <c r="N2154">
        <v>1</v>
      </c>
      <c r="P2154">
        <v>6.06</v>
      </c>
      <c r="S2154">
        <v>422900000000</v>
      </c>
      <c r="T2154">
        <v>48800000000</v>
      </c>
      <c r="U2154">
        <v>374200000000</v>
      </c>
      <c r="V2154">
        <v>4.4647368700220822</v>
      </c>
      <c r="W2154">
        <v>7.1115370359999996</v>
      </c>
      <c r="X2154">
        <v>23.27</v>
      </c>
      <c r="Y2154">
        <v>10.98</v>
      </c>
      <c r="Z2154">
        <v>53.83230107</v>
      </c>
      <c r="AA2154">
        <v>0</v>
      </c>
      <c r="AB2154" s="2">
        <v>45291</v>
      </c>
      <c r="AC2154">
        <v>11810</v>
      </c>
      <c r="AD2154">
        <f t="shared" si="236"/>
        <v>300</v>
      </c>
      <c r="AE2154">
        <v>300</v>
      </c>
      <c r="AF2154">
        <f t="shared" si="237"/>
        <v>2.5402201524132093</v>
      </c>
      <c r="AG2154">
        <v>12130</v>
      </c>
      <c r="AH2154">
        <v>11880</v>
      </c>
      <c r="AI2154">
        <v>12130</v>
      </c>
      <c r="AJ2154">
        <v>11800</v>
      </c>
      <c r="AK2154">
        <v>12120</v>
      </c>
      <c r="AL2154">
        <v>12140</v>
      </c>
      <c r="AM2154">
        <v>12140</v>
      </c>
      <c r="AN2154">
        <v>12040</v>
      </c>
      <c r="AO2154">
        <v>12090</v>
      </c>
      <c r="AP2154">
        <v>12120</v>
      </c>
      <c r="AQ2154">
        <v>12130</v>
      </c>
      <c r="AR2154">
        <v>12010</v>
      </c>
      <c r="AS2154">
        <v>11890</v>
      </c>
      <c r="AT2154">
        <v>12090</v>
      </c>
      <c r="AU2154">
        <v>12100</v>
      </c>
      <c r="AV2154">
        <v>11810</v>
      </c>
      <c r="AW2154">
        <v>0</v>
      </c>
      <c r="AX2154">
        <v>10</v>
      </c>
      <c r="AY2154">
        <v>0</v>
      </c>
      <c r="AZ2154">
        <v>0</v>
      </c>
      <c r="BA2154">
        <v>0</v>
      </c>
      <c r="BB2154">
        <v>11820</v>
      </c>
      <c r="BC2154">
        <v>12120</v>
      </c>
      <c r="BD2154">
        <v>-2.475247524752475E-2</v>
      </c>
      <c r="BE2154">
        <v>2.475247524752475E-2</v>
      </c>
      <c r="BF2154">
        <f t="shared" si="231"/>
        <v>-0.88484275242374089</v>
      </c>
      <c r="BG2154">
        <f t="shared" si="232"/>
        <v>330</v>
      </c>
      <c r="BH2154">
        <f t="shared" si="233"/>
        <v>340</v>
      </c>
      <c r="BI2154">
        <f t="shared" si="234"/>
        <v>340</v>
      </c>
      <c r="BJ2154">
        <f t="shared" si="235"/>
        <v>340</v>
      </c>
    </row>
    <row r="2155" spans="1:62">
      <c r="A2155">
        <v>2159</v>
      </c>
      <c r="B2155">
        <v>16590</v>
      </c>
      <c r="C2155" t="s">
        <v>379</v>
      </c>
      <c r="D2155">
        <v>2019</v>
      </c>
      <c r="E2155" t="s">
        <v>55</v>
      </c>
      <c r="F2155" t="s">
        <v>56</v>
      </c>
      <c r="G2155">
        <v>3.4849999999999999</v>
      </c>
      <c r="H2155">
        <v>0.28466585900000002</v>
      </c>
      <c r="I2155">
        <v>94690808825</v>
      </c>
      <c r="J2155">
        <v>2.92</v>
      </c>
      <c r="K2155">
        <v>-8.82</v>
      </c>
      <c r="L2155">
        <v>646815000000</v>
      </c>
      <c r="M2155">
        <v>6.52</v>
      </c>
      <c r="N2155">
        <v>1</v>
      </c>
      <c r="O2155">
        <v>23977202900</v>
      </c>
      <c r="P2155">
        <v>0.253215737</v>
      </c>
      <c r="Q2155">
        <v>21.646974490000002</v>
      </c>
      <c r="R2155">
        <v>2518613750</v>
      </c>
      <c r="S2155">
        <v>768604000000</v>
      </c>
      <c r="T2155">
        <v>194818000000</v>
      </c>
      <c r="U2155">
        <v>573786000000</v>
      </c>
      <c r="V2155">
        <v>13.28740915364067</v>
      </c>
      <c r="W2155">
        <v>33.950000000000003</v>
      </c>
      <c r="X2155">
        <v>53.35</v>
      </c>
      <c r="Y2155">
        <v>10.029999999999999</v>
      </c>
      <c r="Z2155">
        <v>16.502809200000002</v>
      </c>
      <c r="AA2155">
        <v>0</v>
      </c>
      <c r="AB2155" s="2">
        <v>43465</v>
      </c>
      <c r="AC2155">
        <v>5950</v>
      </c>
      <c r="AD2155">
        <f t="shared" si="236"/>
        <v>625</v>
      </c>
      <c r="AE2155">
        <v>625</v>
      </c>
      <c r="AF2155">
        <f t="shared" si="237"/>
        <v>10.504201680672269</v>
      </c>
      <c r="AG2155">
        <v>2203.901123046875</v>
      </c>
      <c r="AH2155">
        <v>2203.901123046875</v>
      </c>
      <c r="AI2155">
        <v>2203.901123046875</v>
      </c>
      <c r="AJ2155">
        <v>2203.901123046875</v>
      </c>
      <c r="AK2155">
        <v>2148.359619140625</v>
      </c>
      <c r="AL2155">
        <v>2148.359619140625</v>
      </c>
      <c r="AM2155">
        <v>2148.359619140625</v>
      </c>
      <c r="AN2155">
        <v>2148.359619140625</v>
      </c>
      <c r="AO2155">
        <v>2148.359619140625</v>
      </c>
      <c r="AP2155">
        <v>2148.359619140625</v>
      </c>
      <c r="AQ2155">
        <v>2148.359619140625</v>
      </c>
      <c r="AR2155">
        <v>2148.359619140625</v>
      </c>
      <c r="AS2155">
        <v>2148.359619140625</v>
      </c>
      <c r="AT2155">
        <v>2148.359619140625</v>
      </c>
      <c r="AU2155">
        <v>2148.359619140625</v>
      </c>
      <c r="AV2155">
        <v>2148.359619140625</v>
      </c>
      <c r="AW2155">
        <v>0</v>
      </c>
      <c r="AX2155">
        <v>-55.54150390625</v>
      </c>
      <c r="AY2155">
        <v>0</v>
      </c>
      <c r="AZ2155">
        <v>0</v>
      </c>
      <c r="BA2155">
        <v>0</v>
      </c>
      <c r="BB2155">
        <v>1523.359619140625</v>
      </c>
      <c r="BC2155">
        <v>2148.359619140625</v>
      </c>
      <c r="BD2155">
        <v>-0.29091963674592303</v>
      </c>
      <c r="BE2155">
        <v>0.29091963674592303</v>
      </c>
      <c r="BF2155">
        <f t="shared" si="231"/>
        <v>-0.71533429060998899</v>
      </c>
      <c r="BG2155">
        <f t="shared" si="232"/>
        <v>0</v>
      </c>
      <c r="BH2155">
        <f t="shared" si="233"/>
        <v>55.54150390625</v>
      </c>
      <c r="BI2155">
        <f t="shared" si="234"/>
        <v>55.54150390625</v>
      </c>
      <c r="BJ2155">
        <f t="shared" si="235"/>
        <v>55.54150390625</v>
      </c>
    </row>
    <row r="2156" spans="1:62">
      <c r="A2156">
        <v>2160</v>
      </c>
      <c r="B2156">
        <v>16590</v>
      </c>
      <c r="C2156" t="s">
        <v>379</v>
      </c>
      <c r="D2156">
        <v>2020</v>
      </c>
      <c r="E2156" t="s">
        <v>55</v>
      </c>
      <c r="F2156" t="s">
        <v>56</v>
      </c>
      <c r="G2156">
        <v>5.2350000000000003</v>
      </c>
      <c r="H2156">
        <v>0.29087215799999999</v>
      </c>
      <c r="I2156">
        <v>64604114820</v>
      </c>
      <c r="J2156">
        <v>5.27</v>
      </c>
      <c r="K2156">
        <v>-5.81</v>
      </c>
      <c r="L2156">
        <v>609205000000</v>
      </c>
      <c r="M2156">
        <v>5.66</v>
      </c>
      <c r="N2156">
        <v>1</v>
      </c>
      <c r="O2156">
        <v>25710009160</v>
      </c>
      <c r="P2156">
        <v>0.39796240900000002</v>
      </c>
      <c r="Q2156">
        <v>21.59567835</v>
      </c>
      <c r="R2156">
        <v>2392676250</v>
      </c>
      <c r="S2156">
        <v>809132000000</v>
      </c>
      <c r="T2156">
        <v>209644000000</v>
      </c>
      <c r="U2156">
        <v>599488000000</v>
      </c>
      <c r="V2156">
        <v>4.4793703575897634</v>
      </c>
      <c r="W2156">
        <v>34.97</v>
      </c>
      <c r="X2156">
        <v>53.49</v>
      </c>
      <c r="Y2156">
        <v>8.93</v>
      </c>
      <c r="Z2156">
        <v>10.776548460000001</v>
      </c>
      <c r="AA2156">
        <v>0</v>
      </c>
      <c r="AB2156" s="2">
        <v>43830</v>
      </c>
      <c r="AC2156">
        <v>6380</v>
      </c>
      <c r="AD2156">
        <f t="shared" si="236"/>
        <v>625</v>
      </c>
      <c r="AE2156">
        <v>625</v>
      </c>
      <c r="AF2156">
        <f t="shared" si="237"/>
        <v>9.7962382445141074</v>
      </c>
      <c r="AG2156">
        <v>2203.9013671875</v>
      </c>
      <c r="AH2156">
        <v>2203.9013671875</v>
      </c>
      <c r="AI2156">
        <v>2203.9013671875</v>
      </c>
      <c r="AJ2156">
        <v>2203.9013671875</v>
      </c>
      <c r="AK2156">
        <v>2203.9013671875</v>
      </c>
      <c r="AL2156">
        <v>2203.9013671875</v>
      </c>
      <c r="AM2156">
        <v>2203.9013671875</v>
      </c>
      <c r="AN2156">
        <v>2203.9013671875</v>
      </c>
      <c r="AO2156">
        <v>2203.9013671875</v>
      </c>
      <c r="AP2156">
        <v>2203.9013671875</v>
      </c>
      <c r="AQ2156">
        <v>2203.9013671875</v>
      </c>
      <c r="AR2156">
        <v>2203.9013671875</v>
      </c>
      <c r="AS2156">
        <v>2203.9013671875</v>
      </c>
      <c r="AT2156">
        <v>2203.9013671875</v>
      </c>
      <c r="AU2156">
        <v>2203.9013671875</v>
      </c>
      <c r="AV2156">
        <v>2203.9013671875</v>
      </c>
      <c r="AW2156">
        <v>1</v>
      </c>
      <c r="AX2156">
        <v>0</v>
      </c>
      <c r="AY2156">
        <v>0</v>
      </c>
      <c r="AZ2156">
        <v>0</v>
      </c>
      <c r="BA2156">
        <v>0</v>
      </c>
      <c r="BB2156">
        <v>1578.9013671875</v>
      </c>
      <c r="BC2156">
        <v>2203.9013671875</v>
      </c>
      <c r="BD2156">
        <v>-0.28358800865829642</v>
      </c>
      <c r="BE2156">
        <v>0.28358800865829642</v>
      </c>
      <c r="BF2156">
        <f t="shared" si="231"/>
        <v>-0.70912779477266996</v>
      </c>
      <c r="BG2156">
        <f t="shared" si="232"/>
        <v>0</v>
      </c>
      <c r="BH2156">
        <f t="shared" si="233"/>
        <v>0</v>
      </c>
      <c r="BI2156">
        <f t="shared" si="234"/>
        <v>0</v>
      </c>
      <c r="BJ2156">
        <f t="shared" si="235"/>
        <v>0</v>
      </c>
    </row>
    <row r="2157" spans="1:62">
      <c r="A2157">
        <v>2161</v>
      </c>
      <c r="B2157">
        <v>16590</v>
      </c>
      <c r="C2157" t="s">
        <v>379</v>
      </c>
      <c r="D2157">
        <v>2021</v>
      </c>
      <c r="E2157" t="s">
        <v>55</v>
      </c>
      <c r="F2157" t="s">
        <v>56</v>
      </c>
      <c r="G2157">
        <v>7.46</v>
      </c>
      <c r="H2157">
        <v>0.29988671</v>
      </c>
      <c r="I2157">
        <v>54395725480</v>
      </c>
      <c r="J2157">
        <v>4.55</v>
      </c>
      <c r="K2157">
        <v>11.88</v>
      </c>
      <c r="L2157">
        <v>681566000000</v>
      </c>
      <c r="M2157">
        <v>4.5</v>
      </c>
      <c r="N2157">
        <v>1</v>
      </c>
      <c r="O2157">
        <v>34535231740</v>
      </c>
      <c r="P2157">
        <v>0.63488870600000002</v>
      </c>
      <c r="Q2157">
        <v>22.229265550000001</v>
      </c>
      <c r="R2157">
        <v>4508658750</v>
      </c>
      <c r="S2157">
        <v>845951000000</v>
      </c>
      <c r="T2157">
        <v>219154000000</v>
      </c>
      <c r="U2157">
        <v>626797000000</v>
      </c>
      <c r="V2157">
        <v>4.5553872637984414</v>
      </c>
      <c r="W2157">
        <v>34.96</v>
      </c>
      <c r="X2157">
        <v>54.33</v>
      </c>
      <c r="Y2157">
        <v>10.65</v>
      </c>
      <c r="Z2157">
        <v>8.6783640440000003</v>
      </c>
      <c r="AA2157">
        <v>0</v>
      </c>
      <c r="AB2157" s="2">
        <v>44196</v>
      </c>
      <c r="AC2157">
        <v>8570</v>
      </c>
      <c r="AD2157">
        <f t="shared" si="236"/>
        <v>1250</v>
      </c>
      <c r="AE2157">
        <v>1250</v>
      </c>
      <c r="AF2157">
        <f t="shared" si="237"/>
        <v>14.585764294049008</v>
      </c>
      <c r="AG2157">
        <v>2260.879150390625</v>
      </c>
      <c r="AH2157">
        <v>2260.879150390625</v>
      </c>
      <c r="AI2157">
        <v>2260.879150390625</v>
      </c>
      <c r="AJ2157">
        <v>2260.879150390625</v>
      </c>
      <c r="AK2157">
        <v>2260.879150390625</v>
      </c>
      <c r="AL2157">
        <v>2260.879150390625</v>
      </c>
      <c r="AM2157">
        <v>2260.879150390625</v>
      </c>
      <c r="AN2157">
        <v>2260.879150390625</v>
      </c>
      <c r="AO2157">
        <v>2260.879150390625</v>
      </c>
      <c r="AP2157">
        <v>2260.879150390625</v>
      </c>
      <c r="AQ2157">
        <v>2260.879150390625</v>
      </c>
      <c r="AR2157">
        <v>2260.879150390625</v>
      </c>
      <c r="AS2157">
        <v>2260.879150390625</v>
      </c>
      <c r="AT2157">
        <v>2260.879150390625</v>
      </c>
      <c r="AU2157">
        <v>2260.879150390625</v>
      </c>
      <c r="AV2157">
        <v>2260.879150390625</v>
      </c>
      <c r="AW2157">
        <v>1</v>
      </c>
      <c r="AX2157">
        <v>0</v>
      </c>
      <c r="AY2157">
        <v>0</v>
      </c>
      <c r="AZ2157">
        <v>0</v>
      </c>
      <c r="BA2157">
        <v>0</v>
      </c>
      <c r="BB2157">
        <v>1010.879150390625</v>
      </c>
      <c r="BC2157">
        <v>2260.879150390625</v>
      </c>
      <c r="BD2157">
        <v>-0.55288227138723023</v>
      </c>
      <c r="BE2157">
        <v>0.55288227138723023</v>
      </c>
      <c r="BF2157">
        <f t="shared" si="231"/>
        <v>-0.7001135624403777</v>
      </c>
      <c r="BG2157">
        <f t="shared" si="232"/>
        <v>0</v>
      </c>
      <c r="BH2157">
        <f t="shared" si="233"/>
        <v>0</v>
      </c>
      <c r="BI2157">
        <f t="shared" si="234"/>
        <v>0</v>
      </c>
      <c r="BJ2157">
        <f t="shared" si="235"/>
        <v>0</v>
      </c>
    </row>
    <row r="2158" spans="1:62">
      <c r="A2158">
        <v>2162</v>
      </c>
      <c r="B2158">
        <v>16590</v>
      </c>
      <c r="C2158" t="s">
        <v>379</v>
      </c>
      <c r="D2158">
        <v>2022</v>
      </c>
      <c r="E2158" t="s">
        <v>55</v>
      </c>
      <c r="F2158" t="s">
        <v>56</v>
      </c>
      <c r="G2158">
        <v>8.7919999999999998</v>
      </c>
      <c r="H2158">
        <v>0.29607377499999998</v>
      </c>
      <c r="I2158">
        <v>50861766330</v>
      </c>
      <c r="J2158">
        <v>4.5599999999999996</v>
      </c>
      <c r="K2158">
        <v>-0.76</v>
      </c>
      <c r="L2158">
        <v>676402000000</v>
      </c>
      <c r="M2158">
        <v>3.98</v>
      </c>
      <c r="N2158">
        <v>1</v>
      </c>
      <c r="O2158">
        <v>34656125200</v>
      </c>
      <c r="P2158">
        <v>0.68137871900000002</v>
      </c>
      <c r="Q2158">
        <v>22.229265550000001</v>
      </c>
      <c r="R2158">
        <v>4508658750</v>
      </c>
      <c r="S2158">
        <v>884530000000</v>
      </c>
      <c r="T2158">
        <v>227230000000</v>
      </c>
      <c r="U2158">
        <v>657300000000</v>
      </c>
      <c r="V2158">
        <v>4.8664878740644886</v>
      </c>
      <c r="W2158">
        <v>34.57</v>
      </c>
      <c r="X2158">
        <v>54.33</v>
      </c>
      <c r="Y2158">
        <v>8.6300000000000008</v>
      </c>
      <c r="Z2158">
        <v>7.7379836190000004</v>
      </c>
      <c r="AA2158">
        <v>0</v>
      </c>
      <c r="AB2158" s="2">
        <v>44561</v>
      </c>
      <c r="AC2158">
        <v>8600</v>
      </c>
      <c r="AD2158">
        <f t="shared" si="236"/>
        <v>1250</v>
      </c>
      <c r="AE2158">
        <v>1250</v>
      </c>
      <c r="AF2158">
        <f t="shared" si="237"/>
        <v>14.534883720930232</v>
      </c>
      <c r="AG2158">
        <v>8169.8855418669873</v>
      </c>
      <c r="AH2158">
        <v>8237.087890625</v>
      </c>
      <c r="AI2158">
        <v>8246.6882261618593</v>
      </c>
      <c r="AJ2158">
        <v>8112.2835286458339</v>
      </c>
      <c r="AK2158">
        <v>8237.0876002956084</v>
      </c>
      <c r="AL2158">
        <v>8169.88525390625</v>
      </c>
      <c r="AM2158">
        <v>8237.0876002956084</v>
      </c>
      <c r="AN2158">
        <v>8150.6845835092909</v>
      </c>
      <c r="AO2158">
        <v>8237.0876399321769</v>
      </c>
      <c r="AP2158">
        <v>8227.4873046875</v>
      </c>
      <c r="AQ2158">
        <v>8237.0876399321769</v>
      </c>
      <c r="AR2158">
        <v>8150.6846227300903</v>
      </c>
      <c r="AS2158">
        <v>8198.6865484775644</v>
      </c>
      <c r="AT2158">
        <v>8237.087890625</v>
      </c>
      <c r="AU2158">
        <v>8246.6882261618593</v>
      </c>
      <c r="AV2158">
        <v>8131.4841997195517</v>
      </c>
      <c r="AW2158">
        <v>1</v>
      </c>
      <c r="AX2158">
        <v>-2.8796073729608912E-4</v>
      </c>
      <c r="AY2158">
        <v>-9.6002956081083539</v>
      </c>
      <c r="AZ2158">
        <v>2.5069282310141722E-4</v>
      </c>
      <c r="BA2158">
        <v>-2.8796073729608912E-4</v>
      </c>
      <c r="BB2158">
        <v>6919.88525390625</v>
      </c>
      <c r="BC2158">
        <v>8169.8855418669873</v>
      </c>
      <c r="BD2158">
        <v>-0.1530009547324804</v>
      </c>
      <c r="BE2158">
        <v>0.1530009547324804</v>
      </c>
      <c r="BF2158">
        <f t="shared" si="231"/>
        <v>-0.7039262374368308</v>
      </c>
      <c r="BG2158">
        <f t="shared" si="232"/>
        <v>134.40469751602541</v>
      </c>
      <c r="BH2158">
        <f t="shared" si="233"/>
        <v>134.40469751602541</v>
      </c>
      <c r="BI2158">
        <f t="shared" si="234"/>
        <v>134.40469751602541</v>
      </c>
      <c r="BJ2158">
        <f t="shared" si="235"/>
        <v>134.40469751602541</v>
      </c>
    </row>
    <row r="2159" spans="1:62">
      <c r="A2159">
        <v>2163</v>
      </c>
      <c r="B2159">
        <v>16590</v>
      </c>
      <c r="C2159" t="s">
        <v>379</v>
      </c>
      <c r="D2159">
        <v>2023</v>
      </c>
      <c r="E2159" t="s">
        <v>55</v>
      </c>
      <c r="F2159" t="s">
        <v>56</v>
      </c>
      <c r="G2159">
        <v>9.7530000000000001</v>
      </c>
      <c r="H2159">
        <v>0.47469133000000002</v>
      </c>
      <c r="I2159">
        <v>58513877508</v>
      </c>
      <c r="J2159">
        <v>-0.94</v>
      </c>
      <c r="K2159">
        <v>-4.59</v>
      </c>
      <c r="L2159">
        <v>645360000000</v>
      </c>
      <c r="M2159">
        <v>2.87</v>
      </c>
      <c r="N2159">
        <v>1</v>
      </c>
      <c r="O2159">
        <v>226474000000</v>
      </c>
      <c r="P2159">
        <v>3.870427974</v>
      </c>
      <c r="Q2159">
        <v>22.332457470000001</v>
      </c>
      <c r="R2159">
        <v>4998768750</v>
      </c>
      <c r="S2159">
        <v>876213000000</v>
      </c>
      <c r="T2159">
        <v>189457000000</v>
      </c>
      <c r="U2159">
        <v>686756000000</v>
      </c>
      <c r="V2159">
        <v>4.4813631522896697</v>
      </c>
      <c r="W2159">
        <v>27.59</v>
      </c>
      <c r="X2159">
        <v>57.08</v>
      </c>
      <c r="Y2159">
        <v>4.01</v>
      </c>
      <c r="Z2159">
        <v>8.5203300019999997</v>
      </c>
      <c r="AA2159">
        <v>0</v>
      </c>
      <c r="AB2159" s="2">
        <v>44926</v>
      </c>
      <c r="AC2159">
        <v>5620</v>
      </c>
      <c r="AD2159">
        <f t="shared" si="236"/>
        <v>150</v>
      </c>
      <c r="AE2159">
        <v>150</v>
      </c>
      <c r="AF2159">
        <f t="shared" si="237"/>
        <v>2.6690391459074734</v>
      </c>
      <c r="AG2159">
        <v>5700</v>
      </c>
      <c r="AH2159">
        <v>5580</v>
      </c>
      <c r="AI2159">
        <v>5720</v>
      </c>
      <c r="AJ2159">
        <v>5510</v>
      </c>
      <c r="AK2159">
        <v>5611.5463917525776</v>
      </c>
      <c r="AL2159">
        <v>5670</v>
      </c>
      <c r="AM2159">
        <v>5670</v>
      </c>
      <c r="AN2159">
        <v>5601.8041237113403</v>
      </c>
      <c r="AO2159">
        <v>5582.3195826212559</v>
      </c>
      <c r="AP2159">
        <v>5611.54638671875</v>
      </c>
      <c r="AQ2159">
        <v>5650.5154588487412</v>
      </c>
      <c r="AR2159">
        <v>5582.3195826212559</v>
      </c>
      <c r="AS2159">
        <v>5504.3816765856782</v>
      </c>
      <c r="AT2159">
        <v>5582.31982421875</v>
      </c>
      <c r="AU2159">
        <v>5582.31982421875</v>
      </c>
      <c r="AV2159">
        <v>5504.3816765856782</v>
      </c>
      <c r="AW2159">
        <v>1</v>
      </c>
      <c r="AX2159">
        <v>-30</v>
      </c>
      <c r="AY2159">
        <v>-5.0338276196271181E-6</v>
      </c>
      <c r="AZ2159">
        <v>2.4159749409591311E-4</v>
      </c>
      <c r="BA2159">
        <v>-30</v>
      </c>
      <c r="BB2159">
        <v>5520</v>
      </c>
      <c r="BC2159">
        <v>5700</v>
      </c>
      <c r="BD2159">
        <v>-3.1578947368421047E-2</v>
      </c>
      <c r="BE2159">
        <v>3.1578947368421047E-2</v>
      </c>
      <c r="BF2159">
        <f t="shared" si="231"/>
        <v>-0.52530834397572279</v>
      </c>
      <c r="BG2159">
        <f t="shared" si="232"/>
        <v>210</v>
      </c>
      <c r="BH2159">
        <f t="shared" si="233"/>
        <v>210</v>
      </c>
      <c r="BI2159">
        <f t="shared" si="234"/>
        <v>210</v>
      </c>
      <c r="BJ2159">
        <f t="shared" si="235"/>
        <v>215.61832341432182</v>
      </c>
    </row>
    <row r="2160" spans="1:62">
      <c r="A2160">
        <v>2164</v>
      </c>
      <c r="B2160">
        <v>16590</v>
      </c>
      <c r="C2160" t="s">
        <v>379</v>
      </c>
      <c r="D2160">
        <v>2024</v>
      </c>
      <c r="E2160" t="s">
        <v>55</v>
      </c>
      <c r="F2160" t="s">
        <v>56</v>
      </c>
      <c r="J2160">
        <v>-0.49</v>
      </c>
      <c r="K2160">
        <v>-24.43</v>
      </c>
      <c r="L2160">
        <v>487700000000</v>
      </c>
      <c r="N2160">
        <v>1</v>
      </c>
      <c r="P2160">
        <v>4.22</v>
      </c>
      <c r="S2160">
        <v>871900000000</v>
      </c>
      <c r="T2160">
        <v>182600000000</v>
      </c>
      <c r="U2160">
        <v>689300000000</v>
      </c>
      <c r="V2160">
        <v>0.37043724408669171</v>
      </c>
      <c r="W2160">
        <v>22.849884209999999</v>
      </c>
      <c r="X2160">
        <v>57.08</v>
      </c>
      <c r="Y2160">
        <v>3.1</v>
      </c>
      <c r="Z2160">
        <v>86.098600469999994</v>
      </c>
      <c r="AA2160">
        <v>0</v>
      </c>
      <c r="AB2160" s="2">
        <v>45291</v>
      </c>
      <c r="AC2160">
        <v>5730</v>
      </c>
      <c r="AD2160">
        <f t="shared" si="236"/>
        <v>150</v>
      </c>
      <c r="AE2160">
        <v>150</v>
      </c>
      <c r="AF2160">
        <f t="shared" si="237"/>
        <v>2.6178010471204187</v>
      </c>
      <c r="AG2160">
        <v>5820</v>
      </c>
      <c r="AH2160">
        <v>5670</v>
      </c>
      <c r="AI2160">
        <v>5820</v>
      </c>
      <c r="AJ2160">
        <v>5630</v>
      </c>
      <c r="AK2160">
        <v>5850</v>
      </c>
      <c r="AL2160">
        <v>5830</v>
      </c>
      <c r="AM2160">
        <v>5920</v>
      </c>
      <c r="AN2160">
        <v>5790</v>
      </c>
      <c r="AO2160">
        <v>5820</v>
      </c>
      <c r="AP2160">
        <v>5850</v>
      </c>
      <c r="AQ2160">
        <v>5860</v>
      </c>
      <c r="AR2160">
        <v>5820</v>
      </c>
      <c r="AS2160">
        <v>5850</v>
      </c>
      <c r="AT2160">
        <v>5830</v>
      </c>
      <c r="AU2160">
        <v>5920</v>
      </c>
      <c r="AV2160">
        <v>5810</v>
      </c>
      <c r="AW2160">
        <v>0</v>
      </c>
      <c r="AX2160">
        <v>10</v>
      </c>
      <c r="AY2160">
        <v>0</v>
      </c>
      <c r="AZ2160">
        <v>10</v>
      </c>
      <c r="BA2160">
        <v>0</v>
      </c>
      <c r="BB2160">
        <v>5700</v>
      </c>
      <c r="BC2160">
        <v>5850</v>
      </c>
      <c r="BD2160">
        <v>-2.564102564102564E-2</v>
      </c>
      <c r="BE2160">
        <v>2.564102564102564E-2</v>
      </c>
      <c r="BF2160">
        <f t="shared" si="231"/>
        <v>-0.79057231333868561</v>
      </c>
      <c r="BG2160">
        <f t="shared" si="232"/>
        <v>190</v>
      </c>
      <c r="BH2160">
        <f t="shared" si="233"/>
        <v>290</v>
      </c>
      <c r="BI2160">
        <f t="shared" si="234"/>
        <v>290</v>
      </c>
      <c r="BJ2160">
        <f t="shared" si="235"/>
        <v>290</v>
      </c>
    </row>
    <row r="2161" spans="1:62">
      <c r="A2161">
        <v>2165</v>
      </c>
      <c r="B2161">
        <v>16710</v>
      </c>
      <c r="C2161" t="s">
        <v>380</v>
      </c>
      <c r="D2161">
        <v>2016</v>
      </c>
      <c r="E2161" t="s">
        <v>55</v>
      </c>
      <c r="F2161" t="s">
        <v>56</v>
      </c>
      <c r="G2161">
        <v>17.22</v>
      </c>
      <c r="H2161">
        <v>0.66026583900000002</v>
      </c>
      <c r="I2161">
        <v>29428103936</v>
      </c>
      <c r="J2161">
        <v>-0.96</v>
      </c>
      <c r="K2161">
        <v>-15.7</v>
      </c>
      <c r="L2161">
        <v>890214000000</v>
      </c>
      <c r="M2161">
        <v>0.73</v>
      </c>
      <c r="N2161">
        <v>1</v>
      </c>
      <c r="O2161">
        <v>160895000000</v>
      </c>
      <c r="P2161">
        <v>5.4673787459999996</v>
      </c>
      <c r="Q2161">
        <v>22.115135810000002</v>
      </c>
      <c r="R2161">
        <v>4022364750</v>
      </c>
      <c r="S2161">
        <v>1128440000000</v>
      </c>
      <c r="T2161">
        <v>584177000000</v>
      </c>
      <c r="U2161">
        <v>544265000000</v>
      </c>
      <c r="V2161">
        <v>6.8625243339999997</v>
      </c>
      <c r="W2161">
        <v>107.33</v>
      </c>
      <c r="X2161">
        <v>72.739999999999995</v>
      </c>
      <c r="Y2161">
        <v>3.91</v>
      </c>
      <c r="Z2161">
        <v>5.4069440320000002</v>
      </c>
      <c r="AA2161">
        <v>0</v>
      </c>
      <c r="AB2161" s="2">
        <v>42369</v>
      </c>
      <c r="AC2161">
        <v>10000</v>
      </c>
      <c r="AD2161">
        <f t="shared" si="236"/>
        <v>250</v>
      </c>
      <c r="AE2161">
        <v>250</v>
      </c>
      <c r="AF2161">
        <f t="shared" si="237"/>
        <v>2.5</v>
      </c>
      <c r="AG2161">
        <v>8347.5622742619344</v>
      </c>
      <c r="AH2161">
        <v>8389.7216796875</v>
      </c>
      <c r="AI2161">
        <v>8558.3593013897607</v>
      </c>
      <c r="AJ2161">
        <v>8246.3797012405776</v>
      </c>
      <c r="AK2161">
        <v>8322.2673250524003</v>
      </c>
      <c r="AL2161">
        <v>8296.9716796875</v>
      </c>
      <c r="AM2161">
        <v>8474.041197241806</v>
      </c>
      <c r="AN2161">
        <v>8246.3803889576975</v>
      </c>
      <c r="AO2161">
        <v>8474.0404905386313</v>
      </c>
      <c r="AP2161">
        <v>8389.7216796875</v>
      </c>
      <c r="AQ2161">
        <v>8600.5187068153264</v>
      </c>
      <c r="AR2161">
        <v>8322.2666310065961</v>
      </c>
      <c r="AS2161">
        <v>8516.1989974599746</v>
      </c>
      <c r="AT2161">
        <v>8558.3583984375</v>
      </c>
      <c r="AU2161">
        <v>8558.3583984375</v>
      </c>
      <c r="AV2161">
        <v>8355.9932737453819</v>
      </c>
      <c r="AW2161">
        <v>1</v>
      </c>
      <c r="AX2161">
        <v>-50.590594574434363</v>
      </c>
      <c r="AY2161">
        <v>67.454354635099662</v>
      </c>
      <c r="AZ2161">
        <v>84.317907898868725</v>
      </c>
      <c r="BA2161">
        <v>-50.590594574434363</v>
      </c>
      <c r="BB2161">
        <v>8046.9716796875</v>
      </c>
      <c r="BC2161">
        <v>8347.5622742619344</v>
      </c>
      <c r="BD2161">
        <v>-3.6009386297272239E-2</v>
      </c>
      <c r="BE2161">
        <v>3.6009386297272239E-2</v>
      </c>
      <c r="BF2161">
        <f t="shared" si="231"/>
        <v>-0.33973450072666689</v>
      </c>
      <c r="BG2161">
        <f t="shared" si="232"/>
        <v>311.97960014918317</v>
      </c>
      <c r="BH2161">
        <f t="shared" si="233"/>
        <v>311.97960014918317</v>
      </c>
      <c r="BI2161">
        <f t="shared" si="234"/>
        <v>354.13900557474881</v>
      </c>
      <c r="BJ2161">
        <f t="shared" si="235"/>
        <v>354.13900557474881</v>
      </c>
    </row>
    <row r="2162" spans="1:62">
      <c r="A2162">
        <v>2166</v>
      </c>
      <c r="B2162">
        <v>16710</v>
      </c>
      <c r="C2162" t="s">
        <v>380</v>
      </c>
      <c r="D2162">
        <v>2017</v>
      </c>
      <c r="E2162" t="s">
        <v>55</v>
      </c>
      <c r="F2162" t="s">
        <v>56</v>
      </c>
      <c r="G2162">
        <v>12.497999999999999</v>
      </c>
      <c r="H2162">
        <v>0.64439006300000001</v>
      </c>
      <c r="I2162">
        <v>24525074111</v>
      </c>
      <c r="J2162">
        <v>-1.97</v>
      </c>
      <c r="K2162">
        <v>1.45</v>
      </c>
      <c r="L2162">
        <v>903125000000</v>
      </c>
      <c r="M2162">
        <v>0.52</v>
      </c>
      <c r="N2162">
        <v>1</v>
      </c>
      <c r="O2162">
        <v>127750000000</v>
      </c>
      <c r="P2162">
        <v>5.2089671119999998</v>
      </c>
      <c r="Q2162">
        <v>22.115135810000002</v>
      </c>
      <c r="R2162">
        <v>4022364750</v>
      </c>
      <c r="S2162">
        <v>1106190000000</v>
      </c>
      <c r="T2162">
        <v>585067000000</v>
      </c>
      <c r="U2162">
        <v>521122000000</v>
      </c>
      <c r="V2162">
        <v>-4.2521565781374884</v>
      </c>
      <c r="W2162">
        <v>112.27</v>
      </c>
      <c r="X2162">
        <v>72.739999999999995</v>
      </c>
      <c r="Y2162">
        <v>3.41</v>
      </c>
      <c r="Z2162">
        <v>4.706205862</v>
      </c>
      <c r="AA2162">
        <v>0</v>
      </c>
      <c r="AB2162" s="2">
        <v>42735</v>
      </c>
      <c r="AC2162">
        <v>7940</v>
      </c>
      <c r="AD2162">
        <f t="shared" si="236"/>
        <v>250</v>
      </c>
      <c r="AE2162">
        <v>250</v>
      </c>
      <c r="AF2162">
        <f t="shared" si="237"/>
        <v>3.1486146095717884</v>
      </c>
      <c r="AG2162">
        <v>7132.2053155010244</v>
      </c>
      <c r="AH2162">
        <v>7087.5732421875</v>
      </c>
      <c r="AI2162">
        <v>7185.7638034772517</v>
      </c>
      <c r="AJ2162">
        <v>7051.8675835366821</v>
      </c>
      <c r="AK2162">
        <v>6893.409940314441</v>
      </c>
      <c r="AL2162">
        <v>6962.603515625</v>
      </c>
      <c r="AM2162">
        <v>6962.603515625</v>
      </c>
      <c r="AN2162">
        <v>6884.7607434006204</v>
      </c>
      <c r="AO2162">
        <v>6945.3052845598013</v>
      </c>
      <c r="AP2162">
        <v>6910.70849609375</v>
      </c>
      <c r="AQ2162">
        <v>6971.2528759093402</v>
      </c>
      <c r="AR2162">
        <v>6884.760904744212</v>
      </c>
      <c r="AS2162">
        <v>7005.8496637627632</v>
      </c>
      <c r="AT2162">
        <v>6988.55126953125</v>
      </c>
      <c r="AU2162">
        <v>7412.3619282033178</v>
      </c>
      <c r="AV2162">
        <v>6919.3576926051983</v>
      </c>
      <c r="AW2162">
        <v>1</v>
      </c>
      <c r="AX2162">
        <v>-169.60179987602439</v>
      </c>
      <c r="AY2162">
        <v>17.29855577930903</v>
      </c>
      <c r="AZ2162">
        <v>43.245984971448713</v>
      </c>
      <c r="BA2162">
        <v>-169.60179987602439</v>
      </c>
      <c r="BB2162">
        <v>6712.603515625</v>
      </c>
      <c r="BC2162">
        <v>7132.2053155010244</v>
      </c>
      <c r="BD2162">
        <v>-5.8831985524038177E-2</v>
      </c>
      <c r="BE2162">
        <v>5.8831985524038177E-2</v>
      </c>
      <c r="BF2162">
        <f t="shared" si="231"/>
        <v>-0.35560979578553414</v>
      </c>
      <c r="BG2162">
        <f t="shared" si="232"/>
        <v>133.89621994056961</v>
      </c>
      <c r="BH2162">
        <f t="shared" si="233"/>
        <v>301.0030600766313</v>
      </c>
      <c r="BI2162">
        <f t="shared" si="234"/>
        <v>301.0030600766313</v>
      </c>
      <c r="BJ2162">
        <f t="shared" si="235"/>
        <v>527.60118480269739</v>
      </c>
    </row>
    <row r="2163" spans="1:62">
      <c r="A2163">
        <v>2167</v>
      </c>
      <c r="B2163">
        <v>16710</v>
      </c>
      <c r="C2163" t="s">
        <v>380</v>
      </c>
      <c r="D2163">
        <v>2018</v>
      </c>
      <c r="E2163" t="s">
        <v>55</v>
      </c>
      <c r="F2163" t="s">
        <v>56</v>
      </c>
      <c r="G2163">
        <v>16.916</v>
      </c>
      <c r="H2163">
        <v>0.614901052</v>
      </c>
      <c r="I2163">
        <v>18440130894</v>
      </c>
      <c r="J2163">
        <v>1.01</v>
      </c>
      <c r="K2163">
        <v>0.74</v>
      </c>
      <c r="L2163">
        <v>909829000000</v>
      </c>
      <c r="M2163">
        <v>0.56000000000000005</v>
      </c>
      <c r="N2163">
        <v>1</v>
      </c>
      <c r="O2163">
        <v>102329000000</v>
      </c>
      <c r="P2163">
        <v>5.5492534100000004</v>
      </c>
      <c r="Q2163">
        <v>22.115135810000002</v>
      </c>
      <c r="R2163">
        <v>4022364750</v>
      </c>
      <c r="S2163">
        <v>1117340000000</v>
      </c>
      <c r="T2163">
        <v>584723000000</v>
      </c>
      <c r="U2163">
        <v>532614000000</v>
      </c>
      <c r="V2163">
        <v>2.2052417668031672</v>
      </c>
      <c r="W2163">
        <v>109.78</v>
      </c>
      <c r="X2163">
        <v>72.739999999999995</v>
      </c>
      <c r="Y2163">
        <v>3.54</v>
      </c>
      <c r="Z2163">
        <v>3.4621941770000002</v>
      </c>
      <c r="AA2163">
        <v>0</v>
      </c>
      <c r="AB2163" s="2">
        <v>43100</v>
      </c>
      <c r="AC2163">
        <v>6360</v>
      </c>
      <c r="AD2163">
        <f t="shared" si="236"/>
        <v>250</v>
      </c>
      <c r="AE2163">
        <v>250</v>
      </c>
      <c r="AF2163">
        <f t="shared" si="237"/>
        <v>3.9308176100628929</v>
      </c>
      <c r="AG2163">
        <v>5981.9159603478774</v>
      </c>
      <c r="AH2163">
        <v>5907.6064453125</v>
      </c>
      <c r="AI2163">
        <v>5981.9159603478774</v>
      </c>
      <c r="AJ2163">
        <v>5758.987415241746</v>
      </c>
      <c r="AK2163">
        <v>5712.9056162246488</v>
      </c>
      <c r="AL2163">
        <v>5721.83203125</v>
      </c>
      <c r="AM2163">
        <v>5775.3905214021061</v>
      </c>
      <c r="AN2163">
        <v>5677.1999561232451</v>
      </c>
      <c r="AO2163">
        <v>5828.9494110343994</v>
      </c>
      <c r="AP2163">
        <v>5757.5380859375</v>
      </c>
      <c r="AQ2163">
        <v>5828.9494110343994</v>
      </c>
      <c r="AR2163">
        <v>5757.5380859375</v>
      </c>
      <c r="AS2163">
        <v>5757.5378960088055</v>
      </c>
      <c r="AT2163">
        <v>5828.94921875</v>
      </c>
      <c r="AU2163">
        <v>5846.8020494352986</v>
      </c>
      <c r="AV2163">
        <v>5757.5378960088055</v>
      </c>
      <c r="AW2163">
        <v>1</v>
      </c>
      <c r="AX2163">
        <v>-260.08392909787739</v>
      </c>
      <c r="AY2163">
        <v>44.632469712851162</v>
      </c>
      <c r="AZ2163">
        <v>-1.922843994179857E-4</v>
      </c>
      <c r="BA2163">
        <v>-260.08392909787739</v>
      </c>
      <c r="BB2163">
        <v>5471.83203125</v>
      </c>
      <c r="BC2163">
        <v>5981.9159603478774</v>
      </c>
      <c r="BD2163">
        <v>-8.5270995527027368E-2</v>
      </c>
      <c r="BE2163">
        <v>8.5270995527027368E-2</v>
      </c>
      <c r="BF2163">
        <f t="shared" si="231"/>
        <v>-0.3850976426154975</v>
      </c>
      <c r="BG2163">
        <f t="shared" si="232"/>
        <v>222.92854510613142</v>
      </c>
      <c r="BH2163">
        <f t="shared" si="233"/>
        <v>304.71600422463234</v>
      </c>
      <c r="BI2163">
        <f t="shared" si="234"/>
        <v>304.71600422463234</v>
      </c>
      <c r="BJ2163">
        <f t="shared" si="235"/>
        <v>304.71600422463234</v>
      </c>
    </row>
    <row r="2164" spans="1:62">
      <c r="A2164">
        <v>2168</v>
      </c>
      <c r="B2164">
        <v>16710</v>
      </c>
      <c r="C2164" t="s">
        <v>380</v>
      </c>
      <c r="D2164">
        <v>2019</v>
      </c>
      <c r="E2164" t="s">
        <v>55</v>
      </c>
      <c r="F2164" t="s">
        <v>56</v>
      </c>
      <c r="G2164">
        <v>22.439</v>
      </c>
      <c r="H2164">
        <v>0.64274572200000002</v>
      </c>
      <c r="I2164">
        <v>23867646286</v>
      </c>
      <c r="J2164">
        <v>1.66</v>
      </c>
      <c r="K2164">
        <v>0.96</v>
      </c>
      <c r="L2164">
        <v>918568000000</v>
      </c>
      <c r="M2164">
        <v>0.49</v>
      </c>
      <c r="N2164">
        <v>1</v>
      </c>
      <c r="O2164">
        <v>134025000000</v>
      </c>
      <c r="P2164">
        <v>5.6153502470000003</v>
      </c>
      <c r="Q2164">
        <v>22.115135810000002</v>
      </c>
      <c r="R2164">
        <v>4022364750</v>
      </c>
      <c r="S2164">
        <v>1135840000000</v>
      </c>
      <c r="T2164">
        <v>596033000000</v>
      </c>
      <c r="U2164">
        <v>539810000000</v>
      </c>
      <c r="V2164">
        <v>1.3510722587089341</v>
      </c>
      <c r="W2164">
        <v>110.42</v>
      </c>
      <c r="X2164">
        <v>72.739999999999995</v>
      </c>
      <c r="Y2164">
        <v>3.11</v>
      </c>
      <c r="Z2164">
        <v>4.4214902069999997</v>
      </c>
      <c r="AA2164">
        <v>0</v>
      </c>
      <c r="AB2164" s="2">
        <v>43465</v>
      </c>
      <c r="AC2164">
        <v>8330</v>
      </c>
      <c r="AD2164">
        <f t="shared" si="236"/>
        <v>250</v>
      </c>
      <c r="AE2164">
        <v>250</v>
      </c>
      <c r="AF2164">
        <f t="shared" si="237"/>
        <v>3.0012004801920766</v>
      </c>
      <c r="AG2164">
        <v>7938.5760655461136</v>
      </c>
      <c r="AH2164">
        <v>7871.54345703125</v>
      </c>
      <c r="AI2164">
        <v>7938.5760655461136</v>
      </c>
      <c r="AJ2164">
        <v>7804.5108485163864</v>
      </c>
      <c r="AK2164">
        <v>7858.2304898521907</v>
      </c>
      <c r="AL2164">
        <v>7737.4775390625</v>
      </c>
      <c r="AM2164">
        <v>7886.0965554190416</v>
      </c>
      <c r="AN2164">
        <v>7588.8585227059584</v>
      </c>
      <c r="AO2164">
        <v>7607.4351869979</v>
      </c>
      <c r="AP2164">
        <v>7876.80712890625</v>
      </c>
      <c r="AQ2164">
        <v>7904.6731918622863</v>
      </c>
      <c r="AR2164">
        <v>7533.1256857818034</v>
      </c>
      <c r="AS2164">
        <v>7495.9721105238968</v>
      </c>
      <c r="AT2164">
        <v>7579.5703125</v>
      </c>
      <c r="AU2164">
        <v>7598.1476907169117</v>
      </c>
      <c r="AV2164">
        <v>7477.3947323069851</v>
      </c>
      <c r="AW2164">
        <v>0</v>
      </c>
      <c r="AX2164">
        <v>-201.0985264836136</v>
      </c>
      <c r="AY2164">
        <v>18.576639054059338</v>
      </c>
      <c r="AZ2164">
        <v>-27.864874497900018</v>
      </c>
      <c r="BA2164">
        <v>18.576639054059338</v>
      </c>
      <c r="BB2164">
        <v>7626.80712890625</v>
      </c>
      <c r="BC2164">
        <v>7858.2304898521907</v>
      </c>
      <c r="BD2164">
        <v>-2.9449805683963031E-2</v>
      </c>
      <c r="BE2164">
        <v>2.9449805683963031E-2</v>
      </c>
      <c r="BF2164">
        <f t="shared" si="231"/>
        <v>-0.35725542329905619</v>
      </c>
      <c r="BG2164">
        <f t="shared" si="232"/>
        <v>134.06521702972714</v>
      </c>
      <c r="BH2164">
        <f t="shared" si="233"/>
        <v>349.71754284015515</v>
      </c>
      <c r="BI2164">
        <f t="shared" si="234"/>
        <v>405.45037976431013</v>
      </c>
      <c r="BJ2164">
        <f t="shared" si="235"/>
        <v>461.18133323912843</v>
      </c>
    </row>
    <row r="2165" spans="1:62">
      <c r="A2165">
        <v>2169</v>
      </c>
      <c r="B2165">
        <v>16710</v>
      </c>
      <c r="C2165" t="s">
        <v>380</v>
      </c>
      <c r="D2165">
        <v>2020</v>
      </c>
      <c r="E2165" t="s">
        <v>55</v>
      </c>
      <c r="F2165" t="s">
        <v>56</v>
      </c>
      <c r="G2165">
        <v>8.4339999999999993</v>
      </c>
      <c r="H2165">
        <v>0.84468417200000001</v>
      </c>
      <c r="I2165">
        <v>27386245616</v>
      </c>
      <c r="J2165">
        <v>3.99</v>
      </c>
      <c r="K2165">
        <v>-3.16</v>
      </c>
      <c r="L2165">
        <v>889509000000</v>
      </c>
      <c r="M2165">
        <v>0.49</v>
      </c>
      <c r="N2165">
        <v>1</v>
      </c>
      <c r="O2165">
        <v>398214000000</v>
      </c>
      <c r="P2165">
        <v>14.540660880000001</v>
      </c>
      <c r="Q2165">
        <v>22.115135810000002</v>
      </c>
      <c r="R2165">
        <v>4022364750</v>
      </c>
      <c r="S2165">
        <v>1181130000000</v>
      </c>
      <c r="T2165">
        <v>599464000000</v>
      </c>
      <c r="U2165">
        <v>581662000000</v>
      </c>
      <c r="V2165">
        <v>7.7530983123691666</v>
      </c>
      <c r="W2165">
        <v>103.06</v>
      </c>
      <c r="X2165">
        <v>72.739999999999995</v>
      </c>
      <c r="Y2165">
        <v>2.27</v>
      </c>
      <c r="Z2165">
        <v>4.7082748429999999</v>
      </c>
      <c r="AA2165">
        <v>0</v>
      </c>
      <c r="AB2165" s="2">
        <v>43830</v>
      </c>
      <c r="AC2165">
        <v>24750</v>
      </c>
      <c r="AD2165">
        <f t="shared" si="236"/>
        <v>250</v>
      </c>
      <c r="AE2165">
        <v>250</v>
      </c>
      <c r="AF2165">
        <f t="shared" si="237"/>
        <v>1.0101010101010102</v>
      </c>
      <c r="AG2165">
        <v>23078.366954411009</v>
      </c>
      <c r="AH2165">
        <v>23269.888671875</v>
      </c>
      <c r="AI2165">
        <v>23317.769101241</v>
      </c>
      <c r="AJ2165">
        <v>23030.486525045009</v>
      </c>
      <c r="AK2165">
        <v>23317.769101241</v>
      </c>
      <c r="AL2165">
        <v>23269.888671875</v>
      </c>
      <c r="AM2165">
        <v>23317.769101241</v>
      </c>
      <c r="AN2165">
        <v>22982.60609567901</v>
      </c>
      <c r="AO2165">
        <v>23461.412787153491</v>
      </c>
      <c r="AP2165">
        <v>23317.771484375</v>
      </c>
      <c r="AQ2165">
        <v>23461.412787153491</v>
      </c>
      <c r="AR2165">
        <v>23126.249747337009</v>
      </c>
      <c r="AS2165">
        <v>23461.41015625</v>
      </c>
      <c r="AT2165">
        <v>23461.41015625</v>
      </c>
      <c r="AU2165">
        <v>23557.17101403061</v>
      </c>
      <c r="AV2165">
        <v>23078.366725127551</v>
      </c>
      <c r="AW2165">
        <v>1</v>
      </c>
      <c r="AX2165">
        <v>191.52171746399111</v>
      </c>
      <c r="AY2165">
        <v>2.3831340004107911E-3</v>
      </c>
      <c r="AZ2165">
        <v>-2.630903491080971E-3</v>
      </c>
      <c r="BA2165">
        <v>191.52171746399111</v>
      </c>
      <c r="BB2165">
        <v>23019.888671875</v>
      </c>
      <c r="BC2165">
        <v>23078.366954411009</v>
      </c>
      <c r="BD2165">
        <v>-2.5339003687534249E-3</v>
      </c>
      <c r="BE2165">
        <v>2.5339003687534249E-3</v>
      </c>
      <c r="BF2165">
        <f t="shared" si="231"/>
        <v>-0.15531567227993531</v>
      </c>
      <c r="BG2165">
        <f t="shared" si="232"/>
        <v>287.28257619599026</v>
      </c>
      <c r="BH2165">
        <f t="shared" si="233"/>
        <v>335.16300556198985</v>
      </c>
      <c r="BI2165">
        <f t="shared" si="234"/>
        <v>478.80669147448134</v>
      </c>
      <c r="BJ2165">
        <f t="shared" si="235"/>
        <v>574.56491835159977</v>
      </c>
    </row>
    <row r="2166" spans="1:62">
      <c r="A2166">
        <v>2170</v>
      </c>
      <c r="B2166">
        <v>16710</v>
      </c>
      <c r="C2166" t="s">
        <v>380</v>
      </c>
      <c r="D2166">
        <v>2021</v>
      </c>
      <c r="E2166" t="s">
        <v>55</v>
      </c>
      <c r="F2166" t="s">
        <v>56</v>
      </c>
      <c r="G2166">
        <v>16.797000000000001</v>
      </c>
      <c r="H2166">
        <v>1.129341398</v>
      </c>
      <c r="I2166">
        <v>21337617299</v>
      </c>
      <c r="J2166">
        <v>5.32</v>
      </c>
      <c r="K2166">
        <v>5.73</v>
      </c>
      <c r="L2166">
        <v>940472000000</v>
      </c>
      <c r="M2166">
        <v>0.41</v>
      </c>
      <c r="N2166">
        <v>1</v>
      </c>
      <c r="O2166">
        <v>757814000000</v>
      </c>
      <c r="P2166">
        <v>35.51537682</v>
      </c>
      <c r="Q2166">
        <v>22.115135810000002</v>
      </c>
      <c r="R2166">
        <v>4022364750</v>
      </c>
      <c r="S2166">
        <v>1244010000000</v>
      </c>
      <c r="T2166">
        <v>647102000000</v>
      </c>
      <c r="U2166">
        <v>596911000000</v>
      </c>
      <c r="V2166">
        <v>2.6216256176267319</v>
      </c>
      <c r="W2166">
        <v>108.41</v>
      </c>
      <c r="X2166">
        <v>72.739999999999995</v>
      </c>
      <c r="Y2166">
        <v>9.02</v>
      </c>
      <c r="Z2166">
        <v>3.574673159</v>
      </c>
      <c r="AA2166">
        <v>0</v>
      </c>
      <c r="AB2166" s="2">
        <v>44196</v>
      </c>
      <c r="AC2166">
        <v>47100</v>
      </c>
      <c r="AD2166">
        <f t="shared" si="236"/>
        <v>250</v>
      </c>
      <c r="AE2166">
        <v>250</v>
      </c>
      <c r="AF2166">
        <f t="shared" si="237"/>
        <v>0.53078556263269638</v>
      </c>
      <c r="AG2166">
        <v>44895.888918629549</v>
      </c>
      <c r="AH2166">
        <v>45186.1640625</v>
      </c>
      <c r="AI2166">
        <v>45282.92244379015</v>
      </c>
      <c r="AJ2166">
        <v>44460.476202823877</v>
      </c>
      <c r="AK2166">
        <v>44799.132525957393</v>
      </c>
      <c r="AL2166">
        <v>44847.51171875</v>
      </c>
      <c r="AM2166">
        <v>45282.924453883497</v>
      </c>
      <c r="AN2166">
        <v>44363.719790823903</v>
      </c>
      <c r="AO2166">
        <v>44847.504184665217</v>
      </c>
      <c r="AP2166">
        <v>44799.125</v>
      </c>
      <c r="AQ2166">
        <v>45476.433585313178</v>
      </c>
      <c r="AR2166">
        <v>44508.849892008642</v>
      </c>
      <c r="AS2166">
        <v>45089.407682713048</v>
      </c>
      <c r="AT2166">
        <v>44847.51171875</v>
      </c>
      <c r="AU2166">
        <v>45186.166068298269</v>
      </c>
      <c r="AV2166">
        <v>44605.615754786937</v>
      </c>
      <c r="AW2166">
        <v>1</v>
      </c>
      <c r="AX2166">
        <v>-48.377199879549153</v>
      </c>
      <c r="AY2166">
        <v>-7.5259573932271451E-3</v>
      </c>
      <c r="AZ2166">
        <v>7.5340847834013402E-3</v>
      </c>
      <c r="BA2166">
        <v>-48.377199879549153</v>
      </c>
      <c r="BB2166">
        <v>44597.51171875</v>
      </c>
      <c r="BC2166">
        <v>44895.888918629549</v>
      </c>
      <c r="BD2166">
        <v>-6.6459804464577051E-3</v>
      </c>
      <c r="BE2166">
        <v>6.6459804464577051E-3</v>
      </c>
      <c r="BF2166">
        <f t="shared" si="231"/>
        <v>0.12934220786006542</v>
      </c>
      <c r="BG2166">
        <f t="shared" si="232"/>
        <v>822.44624096627376</v>
      </c>
      <c r="BH2166">
        <f t="shared" si="233"/>
        <v>919.20466305959417</v>
      </c>
      <c r="BI2166">
        <f t="shared" si="234"/>
        <v>1112.7137944892747</v>
      </c>
      <c r="BJ2166">
        <f t="shared" si="235"/>
        <v>1112.7137944892747</v>
      </c>
    </row>
    <row r="2167" spans="1:62">
      <c r="A2167">
        <v>2171</v>
      </c>
      <c r="B2167">
        <v>16710</v>
      </c>
      <c r="C2167" t="s">
        <v>380</v>
      </c>
      <c r="D2167">
        <v>2022</v>
      </c>
      <c r="E2167" t="s">
        <v>55</v>
      </c>
      <c r="F2167" t="s">
        <v>56</v>
      </c>
      <c r="G2167">
        <v>82.055999999999997</v>
      </c>
      <c r="H2167">
        <v>1.8315627860000001</v>
      </c>
      <c r="I2167">
        <v>6984420659</v>
      </c>
      <c r="J2167">
        <v>11.84</v>
      </c>
      <c r="K2167">
        <v>33.25</v>
      </c>
      <c r="L2167">
        <v>1253170000000</v>
      </c>
      <c r="M2167">
        <v>0.95</v>
      </c>
      <c r="N2167">
        <v>1</v>
      </c>
      <c r="O2167">
        <v>1761800000000</v>
      </c>
      <c r="P2167">
        <v>252.24651359999999</v>
      </c>
      <c r="Q2167">
        <v>22.115135810000002</v>
      </c>
      <c r="R2167">
        <v>4022364750</v>
      </c>
      <c r="S2167">
        <v>1391350000000</v>
      </c>
      <c r="T2167">
        <v>786542000000</v>
      </c>
      <c r="U2167">
        <v>604804000000</v>
      </c>
      <c r="V2167">
        <v>1.32230768070952</v>
      </c>
      <c r="W2167">
        <v>130.05000000000001</v>
      </c>
      <c r="X2167">
        <v>72.739999999999995</v>
      </c>
      <c r="Y2167">
        <v>5.15</v>
      </c>
      <c r="Z2167">
        <v>1.1548238200000001</v>
      </c>
      <c r="AA2167">
        <v>0</v>
      </c>
      <c r="AB2167" s="2">
        <v>44561</v>
      </c>
      <c r="AC2167">
        <v>109500</v>
      </c>
      <c r="AD2167">
        <f t="shared" si="236"/>
        <v>250</v>
      </c>
      <c r="AE2167">
        <v>250</v>
      </c>
      <c r="AF2167">
        <f t="shared" si="237"/>
        <v>0.22831050228310501</v>
      </c>
      <c r="AG2167">
        <v>106523.12219730941</v>
      </c>
      <c r="AH2167">
        <v>108468.75</v>
      </c>
      <c r="AI2167">
        <v>108955.15695067259</v>
      </c>
      <c r="AJ2167">
        <v>105550.3082959641</v>
      </c>
      <c r="AK2167">
        <v>104577.4964488636</v>
      </c>
      <c r="AL2167">
        <v>107009.53125</v>
      </c>
      <c r="AM2167">
        <v>108468.75213068179</v>
      </c>
      <c r="AN2167">
        <v>102631.8686079545</v>
      </c>
      <c r="AO2167">
        <v>107495.9331235532</v>
      </c>
      <c r="AP2167">
        <v>105063.8984375</v>
      </c>
      <c r="AQ2167">
        <v>107982.34006076391</v>
      </c>
      <c r="AR2167">
        <v>104091.08456307869</v>
      </c>
      <c r="AS2167">
        <v>109927.9708520179</v>
      </c>
      <c r="AT2167">
        <v>108468.75</v>
      </c>
      <c r="AU2167">
        <v>110900.7847533632</v>
      </c>
      <c r="AV2167">
        <v>108468.75</v>
      </c>
      <c r="AW2167">
        <v>1</v>
      </c>
      <c r="AX2167">
        <v>486.40905269059289</v>
      </c>
      <c r="AY2167">
        <v>486.40198863639671</v>
      </c>
      <c r="AZ2167">
        <v>972.81687644679914</v>
      </c>
      <c r="BA2167">
        <v>486.40905269059289</v>
      </c>
      <c r="BB2167">
        <v>106759.53125</v>
      </c>
      <c r="BC2167">
        <v>106523.12219730941</v>
      </c>
      <c r="BD2167">
        <v>2.2193214751319431E-3</v>
      </c>
      <c r="BE2167">
        <v>2.2193214751319431E-3</v>
      </c>
      <c r="BF2167">
        <f t="shared" si="231"/>
        <v>0.8315635893197254</v>
      </c>
      <c r="BG2167">
        <f t="shared" si="232"/>
        <v>3404.8486547084904</v>
      </c>
      <c r="BH2167">
        <f t="shared" si="233"/>
        <v>6323.2883427180932</v>
      </c>
      <c r="BI2167">
        <f t="shared" si="234"/>
        <v>6323.2883427180932</v>
      </c>
      <c r="BJ2167">
        <f t="shared" si="235"/>
        <v>8268.9161454087007</v>
      </c>
    </row>
    <row r="2168" spans="1:62">
      <c r="A2168">
        <v>2172</v>
      </c>
      <c r="B2168">
        <v>16710</v>
      </c>
      <c r="C2168" t="s">
        <v>380</v>
      </c>
      <c r="D2168">
        <v>2023</v>
      </c>
      <c r="E2168" t="s">
        <v>55</v>
      </c>
      <c r="F2168" t="s">
        <v>56</v>
      </c>
      <c r="G2168">
        <v>2.5230000000000001</v>
      </c>
      <c r="H2168">
        <v>0.68084876800000005</v>
      </c>
      <c r="I2168">
        <v>9963570964</v>
      </c>
      <c r="J2168">
        <v>-10.45</v>
      </c>
      <c r="K2168">
        <v>-2.9</v>
      </c>
      <c r="L2168">
        <v>1216820000000</v>
      </c>
      <c r="M2168">
        <v>1.1200000000000001</v>
      </c>
      <c r="N2168">
        <v>1</v>
      </c>
      <c r="O2168">
        <v>161377000000</v>
      </c>
      <c r="P2168">
        <v>16.196730500000001</v>
      </c>
      <c r="Q2168">
        <v>22.115135810000002</v>
      </c>
      <c r="R2168">
        <v>4022364750</v>
      </c>
      <c r="S2168">
        <v>1245980000000</v>
      </c>
      <c r="T2168">
        <v>686949000000</v>
      </c>
      <c r="U2168">
        <v>559034000000</v>
      </c>
      <c r="V2168">
        <v>-7.5677409540942193</v>
      </c>
      <c r="W2168">
        <v>122.88</v>
      </c>
      <c r="X2168">
        <v>72.739999999999995</v>
      </c>
      <c r="Y2168">
        <v>2.64</v>
      </c>
      <c r="Z2168">
        <v>1.7822835400000001</v>
      </c>
      <c r="AA2168">
        <v>0</v>
      </c>
      <c r="AB2168" s="2">
        <v>44926</v>
      </c>
      <c r="AC2168">
        <v>10030</v>
      </c>
      <c r="AD2168">
        <f t="shared" si="236"/>
        <v>250</v>
      </c>
      <c r="AE2168">
        <v>250</v>
      </c>
      <c r="AF2168">
        <f t="shared" si="237"/>
        <v>2.4925224327018944</v>
      </c>
      <c r="AG2168">
        <v>9870</v>
      </c>
      <c r="AH2168">
        <v>9870</v>
      </c>
      <c r="AI2168">
        <v>9990</v>
      </c>
      <c r="AJ2168">
        <v>9810</v>
      </c>
      <c r="AK2168">
        <v>9642.75</v>
      </c>
      <c r="AL2168">
        <v>9750</v>
      </c>
      <c r="AM2168">
        <v>9798.75</v>
      </c>
      <c r="AN2168">
        <v>9623.25</v>
      </c>
      <c r="AO2168">
        <v>9701.25</v>
      </c>
      <c r="AP2168">
        <v>9642.75</v>
      </c>
      <c r="AQ2168">
        <v>9730.5</v>
      </c>
      <c r="AR2168">
        <v>9564.75</v>
      </c>
      <c r="AS2168">
        <v>9750</v>
      </c>
      <c r="AT2168">
        <v>9652.5</v>
      </c>
      <c r="AU2168">
        <v>9837.75</v>
      </c>
      <c r="AV2168">
        <v>9633</v>
      </c>
      <c r="AW2168">
        <v>1</v>
      </c>
      <c r="AX2168">
        <v>-120</v>
      </c>
      <c r="AY2168">
        <v>0</v>
      </c>
      <c r="AZ2168">
        <v>-48.75</v>
      </c>
      <c r="BA2168">
        <v>-120</v>
      </c>
      <c r="BB2168">
        <v>9500</v>
      </c>
      <c r="BC2168">
        <v>9870</v>
      </c>
      <c r="BD2168">
        <v>-3.7487335359675793E-2</v>
      </c>
      <c r="BE2168">
        <v>3.7487335359675793E-2</v>
      </c>
      <c r="BF2168">
        <f t="shared" si="231"/>
        <v>-0.31915199280887335</v>
      </c>
      <c r="BG2168">
        <f t="shared" si="232"/>
        <v>180</v>
      </c>
      <c r="BH2168">
        <f t="shared" si="233"/>
        <v>366.75</v>
      </c>
      <c r="BI2168">
        <f t="shared" si="234"/>
        <v>425.25</v>
      </c>
      <c r="BJ2168">
        <f t="shared" si="235"/>
        <v>425.25</v>
      </c>
    </row>
    <row r="2169" spans="1:62">
      <c r="A2169">
        <v>2173</v>
      </c>
      <c r="B2169">
        <v>16710</v>
      </c>
      <c r="C2169" t="s">
        <v>380</v>
      </c>
      <c r="D2169">
        <v>2024</v>
      </c>
      <c r="E2169" t="s">
        <v>55</v>
      </c>
      <c r="F2169" t="s">
        <v>56</v>
      </c>
      <c r="J2169">
        <v>-13.12</v>
      </c>
      <c r="K2169">
        <v>-30.58</v>
      </c>
      <c r="L2169">
        <v>844700000000</v>
      </c>
      <c r="N2169">
        <v>1</v>
      </c>
      <c r="P2169">
        <v>0.74</v>
      </c>
      <c r="S2169">
        <v>1082500000000</v>
      </c>
      <c r="T2169">
        <v>506600000000</v>
      </c>
      <c r="U2169">
        <v>575900000000</v>
      </c>
      <c r="V2169">
        <v>3.016990022073792</v>
      </c>
      <c r="W2169">
        <v>4.9848685010000002</v>
      </c>
      <c r="X2169">
        <v>72.739999999999995</v>
      </c>
      <c r="Y2169">
        <v>1.23</v>
      </c>
      <c r="Z2169">
        <v>210.49354510000001</v>
      </c>
      <c r="AA2169">
        <v>0</v>
      </c>
      <c r="AB2169" s="2">
        <v>45291</v>
      </c>
      <c r="AC2169">
        <v>7030</v>
      </c>
      <c r="AD2169">
        <f t="shared" si="236"/>
        <v>250</v>
      </c>
      <c r="AE2169">
        <v>250</v>
      </c>
      <c r="AF2169">
        <f t="shared" si="237"/>
        <v>3.5561877667140824</v>
      </c>
      <c r="AG2169">
        <v>7100</v>
      </c>
      <c r="AH2169">
        <v>7050</v>
      </c>
      <c r="AI2169">
        <v>7120</v>
      </c>
      <c r="AJ2169">
        <v>7010</v>
      </c>
      <c r="AK2169">
        <v>7290</v>
      </c>
      <c r="AL2169">
        <v>7230</v>
      </c>
      <c r="AM2169">
        <v>7300</v>
      </c>
      <c r="AN2169">
        <v>7230</v>
      </c>
      <c r="AO2169">
        <v>7250</v>
      </c>
      <c r="AP2169">
        <v>7260</v>
      </c>
      <c r="AQ2169">
        <v>7280</v>
      </c>
      <c r="AR2169">
        <v>7230</v>
      </c>
      <c r="AS2169">
        <v>7270</v>
      </c>
      <c r="AT2169">
        <v>7230</v>
      </c>
      <c r="AU2169">
        <v>7300</v>
      </c>
      <c r="AV2169">
        <v>7110</v>
      </c>
      <c r="AW2169">
        <v>0</v>
      </c>
      <c r="AX2169">
        <v>130</v>
      </c>
      <c r="AY2169">
        <v>-30</v>
      </c>
      <c r="AZ2169">
        <v>-20</v>
      </c>
      <c r="BA2169">
        <v>-30</v>
      </c>
      <c r="BB2169">
        <v>7010</v>
      </c>
      <c r="BC2169">
        <v>7290</v>
      </c>
      <c r="BD2169">
        <v>-3.8408779149519887E-2</v>
      </c>
      <c r="BE2169">
        <v>3.8408779149519887E-2</v>
      </c>
      <c r="BF2169">
        <f t="shared" si="231"/>
        <v>-0.53200923787528864</v>
      </c>
      <c r="BG2169">
        <f t="shared" si="232"/>
        <v>110</v>
      </c>
      <c r="BH2169">
        <f t="shared" si="233"/>
        <v>290</v>
      </c>
      <c r="BI2169">
        <f t="shared" si="234"/>
        <v>290</v>
      </c>
      <c r="BJ2169">
        <f t="shared" si="235"/>
        <v>290</v>
      </c>
    </row>
    <row r="2170" spans="1:62">
      <c r="A2170">
        <v>2174</v>
      </c>
      <c r="B2170">
        <v>16740</v>
      </c>
      <c r="C2170" t="s">
        <v>381</v>
      </c>
      <c r="D2170">
        <v>2018</v>
      </c>
      <c r="E2170" t="s">
        <v>55</v>
      </c>
      <c r="F2170" t="s">
        <v>56</v>
      </c>
      <c r="G2170">
        <v>17.472999999999999</v>
      </c>
      <c r="H2170">
        <v>0.75031822000000004</v>
      </c>
      <c r="I2170">
        <v>30655565972</v>
      </c>
      <c r="J2170">
        <v>6.23</v>
      </c>
      <c r="K2170">
        <v>40.020000000000003</v>
      </c>
      <c r="L2170">
        <v>483134000000</v>
      </c>
      <c r="M2170">
        <v>0.09</v>
      </c>
      <c r="N2170">
        <v>1</v>
      </c>
      <c r="O2170">
        <v>77410704800</v>
      </c>
      <c r="P2170">
        <v>2.5251761739999998</v>
      </c>
      <c r="Q2170">
        <v>21.678519000000001</v>
      </c>
      <c r="R2170">
        <v>2599328560</v>
      </c>
      <c r="S2170">
        <v>346631000000</v>
      </c>
      <c r="T2170">
        <v>182673000000</v>
      </c>
      <c r="U2170">
        <v>163958000000</v>
      </c>
      <c r="V2170">
        <v>6.295746432669679</v>
      </c>
      <c r="W2170">
        <v>111.41</v>
      </c>
      <c r="X2170">
        <v>40.4</v>
      </c>
      <c r="Y2170">
        <v>4.26</v>
      </c>
      <c r="Z2170">
        <v>18.69720658</v>
      </c>
      <c r="AA2170">
        <v>0</v>
      </c>
      <c r="AB2170" s="2">
        <v>43100</v>
      </c>
      <c r="AC2170">
        <v>2860</v>
      </c>
      <c r="AD2170">
        <f t="shared" si="236"/>
        <v>80</v>
      </c>
      <c r="AE2170">
        <v>80</v>
      </c>
      <c r="AF2170">
        <f t="shared" si="237"/>
        <v>2.7972027972027971</v>
      </c>
      <c r="AG2170">
        <v>2557.6245916662078</v>
      </c>
      <c r="AH2170">
        <v>2479.062744140625</v>
      </c>
      <c r="AI2170">
        <v>2570.718232920472</v>
      </c>
      <c r="AJ2170">
        <v>2474.69819705587</v>
      </c>
      <c r="AK2170">
        <v>2478.9430076114918</v>
      </c>
      <c r="AL2170">
        <v>2474.6982421875</v>
      </c>
      <c r="AM2170">
        <v>2521.3906618514152</v>
      </c>
      <c r="AN2170">
        <v>2436.4953533715689</v>
      </c>
      <c r="AO2170">
        <v>2644.4889540561412</v>
      </c>
      <c r="AP2170">
        <v>2555.348876953125</v>
      </c>
      <c r="AQ2170">
        <v>2644.4889540561412</v>
      </c>
      <c r="AR2170">
        <v>2546.859345800457</v>
      </c>
      <c r="AS2170">
        <v>2648.733779343901</v>
      </c>
      <c r="AT2170">
        <v>2644.489013671875</v>
      </c>
      <c r="AU2170">
        <v>2725.1395614403591</v>
      </c>
      <c r="AV2170">
        <v>2589.3070599355442</v>
      </c>
      <c r="AW2170">
        <v>1</v>
      </c>
      <c r="AX2170">
        <v>-82.926349478707834</v>
      </c>
      <c r="AY2170">
        <v>76.405869341633206</v>
      </c>
      <c r="AZ2170">
        <v>5.9615733789541991E-5</v>
      </c>
      <c r="BA2170">
        <v>-82.926349478707834</v>
      </c>
      <c r="BB2170">
        <v>2394.6982421875</v>
      </c>
      <c r="BC2170">
        <v>2557.6245916662078</v>
      </c>
      <c r="BD2170">
        <v>-6.3702214159806272E-2</v>
      </c>
      <c r="BE2170">
        <v>6.3702214159806272E-2</v>
      </c>
      <c r="BF2170">
        <f t="shared" si="231"/>
        <v>-0.24968134760018579</v>
      </c>
      <c r="BG2170">
        <f t="shared" si="232"/>
        <v>96.02003586460205</v>
      </c>
      <c r="BH2170">
        <f t="shared" si="233"/>
        <v>134.22287954890317</v>
      </c>
      <c r="BI2170">
        <f t="shared" si="234"/>
        <v>207.99360068457236</v>
      </c>
      <c r="BJ2170">
        <f t="shared" si="235"/>
        <v>288.64420806879025</v>
      </c>
    </row>
    <row r="2171" spans="1:62">
      <c r="A2171">
        <v>2175</v>
      </c>
      <c r="B2171">
        <v>16740</v>
      </c>
      <c r="C2171" t="s">
        <v>381</v>
      </c>
      <c r="D2171">
        <v>2019</v>
      </c>
      <c r="E2171" t="s">
        <v>55</v>
      </c>
      <c r="F2171" t="s">
        <v>56</v>
      </c>
      <c r="G2171">
        <v>19.861999999999998</v>
      </c>
      <c r="H2171">
        <v>0.74724327899999998</v>
      </c>
      <c r="I2171">
        <v>27616988694</v>
      </c>
      <c r="J2171">
        <v>5.1100000000000003</v>
      </c>
      <c r="K2171">
        <v>-3.56</v>
      </c>
      <c r="L2171">
        <v>465931000000</v>
      </c>
      <c r="M2171">
        <v>0.21</v>
      </c>
      <c r="N2171">
        <v>1</v>
      </c>
      <c r="O2171">
        <v>84989375200</v>
      </c>
      <c r="P2171">
        <v>3.0774309299999998</v>
      </c>
      <c r="Q2171">
        <v>21.678519000000001</v>
      </c>
      <c r="R2171">
        <v>2599328560</v>
      </c>
      <c r="S2171">
        <v>364345000000</v>
      </c>
      <c r="T2171">
        <v>187265000000</v>
      </c>
      <c r="U2171">
        <v>177080000000</v>
      </c>
      <c r="V2171">
        <v>8.0032691298991203</v>
      </c>
      <c r="W2171">
        <v>105.75</v>
      </c>
      <c r="X2171">
        <v>40.4</v>
      </c>
      <c r="Y2171">
        <v>4.0599999999999996</v>
      </c>
      <c r="Z2171">
        <v>15.595769539999999</v>
      </c>
      <c r="AA2171">
        <v>0</v>
      </c>
      <c r="AB2171" s="2">
        <v>43465</v>
      </c>
      <c r="AC2171">
        <v>3140</v>
      </c>
      <c r="AD2171">
        <f t="shared" si="236"/>
        <v>80</v>
      </c>
      <c r="AE2171">
        <v>80</v>
      </c>
      <c r="AF2171">
        <f t="shared" si="237"/>
        <v>2.5477707006369426</v>
      </c>
      <c r="AG2171">
        <v>2807.882558251642</v>
      </c>
      <c r="AH2171">
        <v>2812.36083984375</v>
      </c>
      <c r="AI2171">
        <v>2812.36083984375</v>
      </c>
      <c r="AJ2171">
        <v>2767.578023922671</v>
      </c>
      <c r="AK2171">
        <v>2745.300003875248</v>
      </c>
      <c r="AL2171">
        <v>2749.66455078125</v>
      </c>
      <c r="AM2171">
        <v>2749.66455078125</v>
      </c>
      <c r="AN2171">
        <v>2692.925441003224</v>
      </c>
      <c r="AO2171">
        <v>2723.4773139407789</v>
      </c>
      <c r="AP2171">
        <v>2745.300048828125</v>
      </c>
      <c r="AQ2171">
        <v>2754.029142783063</v>
      </c>
      <c r="AR2171">
        <v>2697.2900320759641</v>
      </c>
      <c r="AS2171">
        <v>2767.12305863137</v>
      </c>
      <c r="AT2171">
        <v>2719.113037109375</v>
      </c>
      <c r="AU2171">
        <v>2793.310343097914</v>
      </c>
      <c r="AV2171">
        <v>2714.7484896982851</v>
      </c>
      <c r="AW2171">
        <v>0</v>
      </c>
      <c r="AX2171">
        <v>-58.218007470391967</v>
      </c>
      <c r="AY2171">
        <v>4.4952877033210832E-5</v>
      </c>
      <c r="AZ2171">
        <v>-4.3642768314039131</v>
      </c>
      <c r="BA2171">
        <v>4.4952877033210832E-5</v>
      </c>
      <c r="BB2171">
        <v>2665.300048828125</v>
      </c>
      <c r="BC2171">
        <v>2745.300003875248</v>
      </c>
      <c r="BD2171">
        <v>-2.9140696803334989E-2</v>
      </c>
      <c r="BE2171">
        <v>2.9140696803334989E-2</v>
      </c>
      <c r="BF2171">
        <f t="shared" si="231"/>
        <v>-0.25275665866143354</v>
      </c>
      <c r="BG2171">
        <f t="shared" si="232"/>
        <v>44.782815921078964</v>
      </c>
      <c r="BH2171">
        <f t="shared" si="233"/>
        <v>119.43539884052598</v>
      </c>
      <c r="BI2171">
        <f t="shared" si="234"/>
        <v>119.43539884052598</v>
      </c>
      <c r="BJ2171">
        <f t="shared" si="235"/>
        <v>119.43539884052598</v>
      </c>
    </row>
    <row r="2172" spans="1:62">
      <c r="A2172">
        <v>2176</v>
      </c>
      <c r="B2172">
        <v>16740</v>
      </c>
      <c r="C2172" t="s">
        <v>381</v>
      </c>
      <c r="D2172">
        <v>2020</v>
      </c>
      <c r="E2172" t="s">
        <v>55</v>
      </c>
      <c r="F2172" t="s">
        <v>56</v>
      </c>
      <c r="G2172">
        <v>45.42</v>
      </c>
      <c r="H2172">
        <v>0.77308124300000003</v>
      </c>
      <c r="I2172">
        <v>20277140352</v>
      </c>
      <c r="J2172">
        <v>11.36</v>
      </c>
      <c r="K2172">
        <v>-0.02</v>
      </c>
      <c r="L2172">
        <v>465836000000</v>
      </c>
      <c r="M2172">
        <v>0.86</v>
      </c>
      <c r="N2172">
        <v>1</v>
      </c>
      <c r="O2172">
        <v>91350045000</v>
      </c>
      <c r="P2172">
        <v>4.5050753419999996</v>
      </c>
      <c r="Q2172">
        <v>21.677846509999998</v>
      </c>
      <c r="R2172">
        <v>2597581120</v>
      </c>
      <c r="S2172">
        <v>405736000000</v>
      </c>
      <c r="T2172">
        <v>222317000000</v>
      </c>
      <c r="U2172">
        <v>183419000000</v>
      </c>
      <c r="V2172">
        <v>3.5797379715382882</v>
      </c>
      <c r="W2172">
        <v>121.21</v>
      </c>
      <c r="X2172">
        <v>40.4</v>
      </c>
      <c r="Y2172">
        <v>1.1200000000000001</v>
      </c>
      <c r="Z2172">
        <v>11.055092630000001</v>
      </c>
      <c r="AA2172">
        <v>0</v>
      </c>
      <c r="AB2172" s="2">
        <v>43830</v>
      </c>
      <c r="AC2172">
        <v>3375</v>
      </c>
      <c r="AD2172">
        <f t="shared" si="236"/>
        <v>80</v>
      </c>
      <c r="AE2172">
        <v>80</v>
      </c>
      <c r="AF2172">
        <f t="shared" si="237"/>
        <v>2.3703703703703702</v>
      </c>
      <c r="AG2172">
        <v>2973.5790001390951</v>
      </c>
      <c r="AH2172">
        <v>3018.36181640625</v>
      </c>
      <c r="AI2172">
        <v>3031.796661286397</v>
      </c>
      <c r="AJ2172">
        <v>2969.100718512379</v>
      </c>
      <c r="AK2172">
        <v>2951.1876722914321</v>
      </c>
      <c r="AL2172">
        <v>2982.53564453125</v>
      </c>
      <c r="AM2172">
        <v>2995.9704897768861</v>
      </c>
      <c r="AN2172">
        <v>2897.4482913088868</v>
      </c>
      <c r="AO2172">
        <v>3040.753119451349</v>
      </c>
      <c r="AP2172">
        <v>2955.665771484375</v>
      </c>
      <c r="AQ2172">
        <v>3045.231400923295</v>
      </c>
      <c r="AR2172">
        <v>2946.7092085404829</v>
      </c>
      <c r="AS2172">
        <v>3054.1877732649118</v>
      </c>
      <c r="AT2172">
        <v>3040.7529296875</v>
      </c>
      <c r="AU2172">
        <v>3054.1877732649118</v>
      </c>
      <c r="AV2172">
        <v>3018.361523725147</v>
      </c>
      <c r="AW2172">
        <v>1</v>
      </c>
      <c r="AX2172">
        <v>8.9566443921548853</v>
      </c>
      <c r="AY2172">
        <v>4.4780991929428637</v>
      </c>
      <c r="AZ2172">
        <v>-1.897638489936071E-4</v>
      </c>
      <c r="BA2172">
        <v>8.9566443921548853</v>
      </c>
      <c r="BB2172">
        <v>2902.53564453125</v>
      </c>
      <c r="BC2172">
        <v>2973.5790001390951</v>
      </c>
      <c r="BD2172">
        <v>-2.3891531250564361E-2</v>
      </c>
      <c r="BE2172">
        <v>2.3891531250564361E-2</v>
      </c>
      <c r="BF2172">
        <f t="shared" si="231"/>
        <v>-0.22691837796005285</v>
      </c>
      <c r="BG2172">
        <f t="shared" si="232"/>
        <v>62.695942774018022</v>
      </c>
      <c r="BH2172">
        <f t="shared" si="233"/>
        <v>134.34836997751017</v>
      </c>
      <c r="BI2172">
        <f t="shared" si="234"/>
        <v>147.7831096144082</v>
      </c>
      <c r="BJ2172">
        <f t="shared" si="235"/>
        <v>156.73948195602497</v>
      </c>
    </row>
    <row r="2173" spans="1:62">
      <c r="A2173">
        <v>2177</v>
      </c>
      <c r="B2173">
        <v>16740</v>
      </c>
      <c r="C2173" t="s">
        <v>381</v>
      </c>
      <c r="D2173">
        <v>2021</v>
      </c>
      <c r="E2173" t="s">
        <v>55</v>
      </c>
      <c r="F2173" t="s">
        <v>56</v>
      </c>
      <c r="G2173">
        <v>16.702999999999999</v>
      </c>
      <c r="H2173">
        <v>0.87119876900000004</v>
      </c>
      <c r="I2173">
        <v>25296758456</v>
      </c>
      <c r="J2173">
        <v>4.54</v>
      </c>
      <c r="K2173">
        <v>6.4</v>
      </c>
      <c r="L2173">
        <v>495633000000</v>
      </c>
      <c r="M2173">
        <v>0.88</v>
      </c>
      <c r="N2173">
        <v>1</v>
      </c>
      <c r="O2173">
        <v>142683000000</v>
      </c>
      <c r="P2173">
        <v>5.6403560339999999</v>
      </c>
      <c r="Q2173">
        <v>21.677846509999998</v>
      </c>
      <c r="R2173">
        <v>2597581120</v>
      </c>
      <c r="S2173">
        <v>424142000000</v>
      </c>
      <c r="T2173">
        <v>226829000000</v>
      </c>
      <c r="U2173">
        <v>197313000000</v>
      </c>
      <c r="V2173">
        <v>7.5750058608977264</v>
      </c>
      <c r="W2173">
        <v>114.96</v>
      </c>
      <c r="X2173">
        <v>36.25</v>
      </c>
      <c r="Y2173">
        <v>0.67</v>
      </c>
      <c r="Z2173">
        <v>12.82062432</v>
      </c>
      <c r="AA2173">
        <v>0</v>
      </c>
      <c r="AB2173" s="2">
        <v>44196</v>
      </c>
      <c r="AC2173">
        <v>4315</v>
      </c>
      <c r="AD2173">
        <f t="shared" si="236"/>
        <v>80</v>
      </c>
      <c r="AE2173">
        <v>80</v>
      </c>
      <c r="AF2173">
        <f t="shared" si="237"/>
        <v>1.853997682502897</v>
      </c>
      <c r="AG2173">
        <v>3950.5666380834191</v>
      </c>
      <c r="AH2173">
        <v>3913.85986328125</v>
      </c>
      <c r="AI2173">
        <v>3991.8617597358589</v>
      </c>
      <c r="AJ2173">
        <v>3900.094822730437</v>
      </c>
      <c r="AK2173">
        <v>4088.2170359528009</v>
      </c>
      <c r="AL2173">
        <v>3982.68505859375</v>
      </c>
      <c r="AM2173">
        <v>4152.4538917365708</v>
      </c>
      <c r="AN2173">
        <v>3973.508364910354</v>
      </c>
      <c r="AO2173">
        <v>3858.799736484018</v>
      </c>
      <c r="AP2173">
        <v>4023.980224609375</v>
      </c>
      <c r="AQ2173">
        <v>4023.980224609375</v>
      </c>
      <c r="AR2173">
        <v>3849.623042699277</v>
      </c>
      <c r="AS2173">
        <v>3803.7395582266731</v>
      </c>
      <c r="AT2173">
        <v>3881.741455078125</v>
      </c>
      <c r="AU2173">
        <v>3973.5083925504209</v>
      </c>
      <c r="AV2173">
        <v>3757.8560894905249</v>
      </c>
      <c r="AW2173">
        <v>1</v>
      </c>
      <c r="AX2173">
        <v>32.118420510330907</v>
      </c>
      <c r="AY2173">
        <v>-64.23681134342587</v>
      </c>
      <c r="AZ2173">
        <v>22.941718594106991</v>
      </c>
      <c r="BA2173">
        <v>32.118420510330907</v>
      </c>
      <c r="BB2173">
        <v>3902.68505859375</v>
      </c>
      <c r="BC2173">
        <v>3950.5666380834191</v>
      </c>
      <c r="BD2173">
        <v>-1.2120180185822249E-2</v>
      </c>
      <c r="BE2173">
        <v>1.2120180185822249E-2</v>
      </c>
      <c r="BF2173">
        <f t="shared" si="231"/>
        <v>-0.1288012033705693</v>
      </c>
      <c r="BG2173">
        <f t="shared" si="232"/>
        <v>91.766937005421823</v>
      </c>
      <c r="BH2173">
        <f t="shared" si="233"/>
        <v>252.35906900613372</v>
      </c>
      <c r="BI2173">
        <f t="shared" si="234"/>
        <v>302.83084903729377</v>
      </c>
      <c r="BJ2173">
        <f t="shared" si="235"/>
        <v>394.59780224604583</v>
      </c>
    </row>
    <row r="2174" spans="1:62">
      <c r="A2174">
        <v>2178</v>
      </c>
      <c r="B2174">
        <v>16740</v>
      </c>
      <c r="C2174" t="s">
        <v>381</v>
      </c>
      <c r="D2174">
        <v>2022</v>
      </c>
      <c r="E2174" t="s">
        <v>55</v>
      </c>
      <c r="F2174" t="s">
        <v>56</v>
      </c>
      <c r="G2174">
        <v>34.584000000000003</v>
      </c>
      <c r="H2174">
        <v>0.74614360599999996</v>
      </c>
      <c r="I2174">
        <v>13299644433</v>
      </c>
      <c r="J2174">
        <v>8.9700000000000006</v>
      </c>
      <c r="K2174">
        <v>14.2</v>
      </c>
      <c r="L2174">
        <v>565996000000</v>
      </c>
      <c r="M2174">
        <v>1.58</v>
      </c>
      <c r="N2174">
        <v>1</v>
      </c>
      <c r="O2174">
        <v>80848032600</v>
      </c>
      <c r="P2174">
        <v>6.0789619610000001</v>
      </c>
      <c r="Q2174">
        <v>21.677846509999998</v>
      </c>
      <c r="R2174">
        <v>2597581120</v>
      </c>
      <c r="S2174">
        <v>462171000000</v>
      </c>
      <c r="T2174">
        <v>263998000000</v>
      </c>
      <c r="U2174">
        <v>198173000000</v>
      </c>
      <c r="V2174">
        <v>0.43585572161996422</v>
      </c>
      <c r="W2174">
        <v>133.22</v>
      </c>
      <c r="X2174">
        <v>36.25</v>
      </c>
      <c r="Y2174">
        <v>0.64</v>
      </c>
      <c r="Z2174">
        <v>6.7111283740000003</v>
      </c>
      <c r="AA2174">
        <v>0</v>
      </c>
      <c r="AB2174" s="2">
        <v>44561</v>
      </c>
      <c r="AC2174">
        <v>2445</v>
      </c>
      <c r="AD2174">
        <f t="shared" si="236"/>
        <v>80</v>
      </c>
      <c r="AE2174">
        <v>80</v>
      </c>
      <c r="AF2174">
        <f t="shared" si="237"/>
        <v>3.2719836400817996</v>
      </c>
      <c r="AG2174">
        <v>2323.7414656511442</v>
      </c>
      <c r="AH2174">
        <v>2375.17236328125</v>
      </c>
      <c r="AI2174">
        <v>2379.847899429441</v>
      </c>
      <c r="AJ2174">
        <v>2323.7414656511442</v>
      </c>
      <c r="AK2174">
        <v>2412.5766495204211</v>
      </c>
      <c r="AL2174">
        <v>2361.145751953125</v>
      </c>
      <c r="AM2174">
        <v>2435.9543302328279</v>
      </c>
      <c r="AN2174">
        <v>2342.4436073831989</v>
      </c>
      <c r="AO2174">
        <v>2459.332026564</v>
      </c>
      <c r="AP2174">
        <v>2435.954345703125</v>
      </c>
      <c r="AQ2174">
        <v>2468.6830989083492</v>
      </c>
      <c r="AR2174">
        <v>2361.145766948327</v>
      </c>
      <c r="AS2174">
        <v>2426.603277982415</v>
      </c>
      <c r="AT2174">
        <v>2459.33203125</v>
      </c>
      <c r="AU2174">
        <v>2492.060784517585</v>
      </c>
      <c r="AV2174">
        <v>2393.874524714829</v>
      </c>
      <c r="AW2174">
        <v>1</v>
      </c>
      <c r="AX2174">
        <v>37.404286301980846</v>
      </c>
      <c r="AY2174">
        <v>23.377696182703861</v>
      </c>
      <c r="AZ2174">
        <v>4.6860000111337294E-6</v>
      </c>
      <c r="BA2174">
        <v>37.404286301980846</v>
      </c>
      <c r="BB2174">
        <v>2281.145751953125</v>
      </c>
      <c r="BC2174">
        <v>2323.7414656511442</v>
      </c>
      <c r="BD2174">
        <v>-1.8330659553851551E-2</v>
      </c>
      <c r="BE2174">
        <v>1.8330659553851551E-2</v>
      </c>
      <c r="BF2174">
        <f t="shared" ref="BF2174:BF2237" si="238">(O2174-U2174)/S2174</f>
        <v>-0.25385618613024186</v>
      </c>
      <c r="BG2174">
        <f t="shared" ref="BG2174:BG2237" si="239">MAX(AI2174)-AJ2174</f>
        <v>56.106433778296832</v>
      </c>
      <c r="BH2174">
        <f t="shared" ref="BH2174:BH2237" si="240">MAX(AG2174:AN2174)-MIN(AG2174:AN2174)</f>
        <v>112.21286458168379</v>
      </c>
      <c r="BI2174">
        <f t="shared" ref="BI2174:BI2237" si="241">MAX(AG2174:AR2174)-MIN(AG2174:AR2174)</f>
        <v>144.94163325720501</v>
      </c>
      <c r="BJ2174">
        <f t="shared" ref="BJ2174:BJ2237" si="242">MAX(AG2174:AV2174)-MIN(AG2174:AV2174)</f>
        <v>168.31931886644088</v>
      </c>
    </row>
    <row r="2175" spans="1:62">
      <c r="A2175">
        <v>2179</v>
      </c>
      <c r="B2175">
        <v>16740</v>
      </c>
      <c r="C2175" t="s">
        <v>381</v>
      </c>
      <c r="D2175">
        <v>2023</v>
      </c>
      <c r="E2175" t="s">
        <v>55</v>
      </c>
      <c r="F2175" t="s">
        <v>56</v>
      </c>
      <c r="G2175">
        <v>17.54</v>
      </c>
      <c r="H2175">
        <v>0.792780437</v>
      </c>
      <c r="I2175">
        <v>44088244906</v>
      </c>
      <c r="J2175">
        <v>3.23</v>
      </c>
      <c r="K2175">
        <v>33.06</v>
      </c>
      <c r="L2175">
        <v>753136000000</v>
      </c>
      <c r="M2175">
        <v>1.47</v>
      </c>
      <c r="N2175">
        <v>1</v>
      </c>
      <c r="O2175">
        <v>116725000000</v>
      </c>
      <c r="P2175">
        <v>2.6475397389999999</v>
      </c>
      <c r="Q2175">
        <v>22.019069510000001</v>
      </c>
      <c r="R2175">
        <v>3653931360</v>
      </c>
      <c r="S2175">
        <v>477090000000</v>
      </c>
      <c r="T2175">
        <v>261502000000</v>
      </c>
      <c r="U2175">
        <v>215588000000</v>
      </c>
      <c r="V2175">
        <v>8.7877763368370054</v>
      </c>
      <c r="W2175">
        <v>121.3</v>
      </c>
      <c r="X2175">
        <v>36.25</v>
      </c>
      <c r="Y2175">
        <v>2.5</v>
      </c>
      <c r="Z2175">
        <v>20.450231420000001</v>
      </c>
      <c r="AA2175">
        <v>0</v>
      </c>
      <c r="AB2175" s="2">
        <v>44926</v>
      </c>
      <c r="AC2175">
        <v>3530</v>
      </c>
      <c r="AD2175">
        <f t="shared" si="236"/>
        <v>120</v>
      </c>
      <c r="AE2175">
        <v>120</v>
      </c>
      <c r="AF2175">
        <f t="shared" si="237"/>
        <v>3.3994334277620397</v>
      </c>
      <c r="AG2175">
        <v>3450</v>
      </c>
      <c r="AH2175">
        <v>3510</v>
      </c>
      <c r="AI2175">
        <v>3515</v>
      </c>
      <c r="AJ2175">
        <v>3435</v>
      </c>
      <c r="AK2175">
        <v>3364.8275862068972</v>
      </c>
      <c r="AL2175">
        <v>3360</v>
      </c>
      <c r="AM2175">
        <v>3388.96551724138</v>
      </c>
      <c r="AN2175">
        <v>3340.6896551724139</v>
      </c>
      <c r="AO2175">
        <v>3398.6207406743192</v>
      </c>
      <c r="AP2175">
        <v>3364.82763671875</v>
      </c>
      <c r="AQ2175">
        <v>3437.2414309092542</v>
      </c>
      <c r="AR2175">
        <v>3364.82763671875</v>
      </c>
      <c r="AS2175">
        <v>3398.62060546875</v>
      </c>
      <c r="AT2175">
        <v>3398.62060546875</v>
      </c>
      <c r="AU2175">
        <v>3471.0343967784529</v>
      </c>
      <c r="AV2175">
        <v>3379.310261119495</v>
      </c>
      <c r="AW2175">
        <v>1</v>
      </c>
      <c r="AX2175">
        <v>-90</v>
      </c>
      <c r="AY2175">
        <v>5.0511852805357187E-5</v>
      </c>
      <c r="AZ2175">
        <v>-1.352055692223075E-4</v>
      </c>
      <c r="BA2175">
        <v>-90</v>
      </c>
      <c r="BB2175">
        <v>3240</v>
      </c>
      <c r="BC2175">
        <v>3450</v>
      </c>
      <c r="BD2175">
        <v>-6.0869565217391307E-2</v>
      </c>
      <c r="BE2175">
        <v>6.0869565217391307E-2</v>
      </c>
      <c r="BF2175">
        <f t="shared" si="238"/>
        <v>-0.20722085979584565</v>
      </c>
      <c r="BG2175">
        <f t="shared" si="239"/>
        <v>80</v>
      </c>
      <c r="BH2175">
        <f t="shared" si="240"/>
        <v>174.31034482758605</v>
      </c>
      <c r="BI2175">
        <f t="shared" si="241"/>
        <v>174.31034482758605</v>
      </c>
      <c r="BJ2175">
        <f t="shared" si="242"/>
        <v>174.31034482758605</v>
      </c>
    </row>
    <row r="2176" spans="1:62">
      <c r="A2176">
        <v>2180</v>
      </c>
      <c r="B2176">
        <v>16740</v>
      </c>
      <c r="C2176" t="s">
        <v>381</v>
      </c>
      <c r="D2176">
        <v>2024</v>
      </c>
      <c r="E2176" t="s">
        <v>55</v>
      </c>
      <c r="F2176" t="s">
        <v>56</v>
      </c>
      <c r="J2176">
        <v>4.07</v>
      </c>
      <c r="K2176">
        <v>-23.15</v>
      </c>
      <c r="L2176">
        <v>578800000000</v>
      </c>
      <c r="N2176">
        <v>1</v>
      </c>
      <c r="P2176">
        <v>4.6900000000000004</v>
      </c>
      <c r="S2176">
        <v>496500000000</v>
      </c>
      <c r="T2176">
        <v>262000000000</v>
      </c>
      <c r="U2176">
        <v>234500000000</v>
      </c>
      <c r="V2176">
        <v>8.772287882442436</v>
      </c>
      <c r="W2176">
        <v>8.6386599060000009</v>
      </c>
      <c r="X2176">
        <v>36.25</v>
      </c>
      <c r="Y2176">
        <v>1.62</v>
      </c>
      <c r="Z2176">
        <v>73.653379509999994</v>
      </c>
      <c r="AA2176">
        <v>0</v>
      </c>
      <c r="AB2176" s="2">
        <v>45291</v>
      </c>
      <c r="AC2176">
        <v>3130</v>
      </c>
      <c r="AD2176">
        <f t="shared" si="236"/>
        <v>120</v>
      </c>
      <c r="AE2176">
        <v>120</v>
      </c>
      <c r="AF2176">
        <f t="shared" si="237"/>
        <v>3.8338658146964857</v>
      </c>
      <c r="AG2176">
        <v>3235</v>
      </c>
      <c r="AH2176">
        <v>3125</v>
      </c>
      <c r="AI2176">
        <v>3235</v>
      </c>
      <c r="AJ2176">
        <v>3115</v>
      </c>
      <c r="AK2176">
        <v>3375</v>
      </c>
      <c r="AL2176">
        <v>3230</v>
      </c>
      <c r="AM2176">
        <v>3395</v>
      </c>
      <c r="AN2176">
        <v>3230</v>
      </c>
      <c r="AO2176">
        <v>3385</v>
      </c>
      <c r="AP2176">
        <v>3395</v>
      </c>
      <c r="AQ2176">
        <v>3440</v>
      </c>
      <c r="AR2176">
        <v>3350</v>
      </c>
      <c r="AS2176">
        <v>3345</v>
      </c>
      <c r="AT2176">
        <v>3385</v>
      </c>
      <c r="AU2176">
        <v>3415</v>
      </c>
      <c r="AV2176">
        <v>3340</v>
      </c>
      <c r="AW2176">
        <v>0</v>
      </c>
      <c r="AX2176">
        <v>-5</v>
      </c>
      <c r="AY2176">
        <v>20</v>
      </c>
      <c r="AZ2176">
        <v>0</v>
      </c>
      <c r="BA2176">
        <v>20</v>
      </c>
      <c r="BB2176">
        <v>3275</v>
      </c>
      <c r="BC2176">
        <v>3375</v>
      </c>
      <c r="BD2176">
        <v>-2.9629629629629631E-2</v>
      </c>
      <c r="BE2176">
        <v>2.9629629629629631E-2</v>
      </c>
      <c r="BF2176">
        <f t="shared" si="238"/>
        <v>-0.47230614300100704</v>
      </c>
      <c r="BG2176">
        <f t="shared" si="239"/>
        <v>120</v>
      </c>
      <c r="BH2176">
        <f t="shared" si="240"/>
        <v>280</v>
      </c>
      <c r="BI2176">
        <f t="shared" si="241"/>
        <v>325</v>
      </c>
      <c r="BJ2176">
        <f t="shared" si="242"/>
        <v>325</v>
      </c>
    </row>
    <row r="2177" spans="1:62">
      <c r="A2177">
        <v>2181</v>
      </c>
      <c r="B2177">
        <v>16790</v>
      </c>
      <c r="C2177" t="s">
        <v>382</v>
      </c>
      <c r="D2177">
        <v>2020</v>
      </c>
      <c r="E2177" t="s">
        <v>70</v>
      </c>
      <c r="F2177" t="s">
        <v>56</v>
      </c>
      <c r="G2177">
        <v>484.29</v>
      </c>
      <c r="H2177">
        <v>0.45446526500000001</v>
      </c>
      <c r="I2177">
        <v>-478491152</v>
      </c>
      <c r="J2177">
        <v>0.85</v>
      </c>
      <c r="K2177">
        <v>-9.0500000000000007</v>
      </c>
      <c r="L2177">
        <v>107477000000</v>
      </c>
      <c r="M2177">
        <v>2.9</v>
      </c>
      <c r="N2177">
        <v>1</v>
      </c>
      <c r="O2177">
        <v>5393976222</v>
      </c>
      <c r="P2177">
        <v>-11.27288603</v>
      </c>
      <c r="Q2177">
        <v>20.237211850000001</v>
      </c>
      <c r="R2177">
        <v>615048600</v>
      </c>
      <c r="S2177">
        <v>98205425179</v>
      </c>
      <c r="T2177">
        <v>39236978324</v>
      </c>
      <c r="U2177">
        <v>58968446855</v>
      </c>
      <c r="V2177">
        <v>-0.81936774216044561</v>
      </c>
      <c r="W2177">
        <v>66.540000000000006</v>
      </c>
      <c r="X2177">
        <v>38.44</v>
      </c>
      <c r="Y2177">
        <v>0.43</v>
      </c>
      <c r="Z2177">
        <v>-0.81143590799999998</v>
      </c>
      <c r="AA2177">
        <v>0</v>
      </c>
      <c r="AB2177" s="2">
        <v>43830</v>
      </c>
      <c r="AC2177">
        <v>877</v>
      </c>
      <c r="AD2177">
        <f t="shared" si="236"/>
        <v>100</v>
      </c>
      <c r="AE2177">
        <v>100</v>
      </c>
      <c r="AF2177">
        <f t="shared" si="237"/>
        <v>11.402508551881414</v>
      </c>
      <c r="AG2177">
        <v>870.51588539411728</v>
      </c>
      <c r="AH2177">
        <v>850.80609130859375</v>
      </c>
      <c r="AI2177">
        <v>870.51588539411728</v>
      </c>
      <c r="AJ2177">
        <v>837.66624863475067</v>
      </c>
      <c r="AK2177">
        <v>873.80085778550847</v>
      </c>
      <c r="AL2177">
        <v>854.091064453125</v>
      </c>
      <c r="AM2177">
        <v>873.80085778550847</v>
      </c>
      <c r="AN2177">
        <v>847.52111329249192</v>
      </c>
      <c r="AO2177">
        <v>870.51584630730076</v>
      </c>
      <c r="AP2177">
        <v>860.66094970703125</v>
      </c>
      <c r="AQ2177">
        <v>873.80085194040078</v>
      </c>
      <c r="AR2177">
        <v>860.66094970703125</v>
      </c>
      <c r="AS2177">
        <v>877.08584899705352</v>
      </c>
      <c r="AT2177">
        <v>873.8009033203125</v>
      </c>
      <c r="AU2177">
        <v>877.08584899705352</v>
      </c>
      <c r="AV2177">
        <v>860.66100031431029</v>
      </c>
      <c r="AW2177">
        <v>1</v>
      </c>
      <c r="AX2177">
        <v>-16.42482094099228</v>
      </c>
      <c r="AY2177">
        <v>-13.13990807847722</v>
      </c>
      <c r="AZ2177">
        <v>3.285057013011738</v>
      </c>
      <c r="BA2177">
        <v>-16.42482094099228</v>
      </c>
      <c r="BB2177">
        <v>754.091064453125</v>
      </c>
      <c r="BC2177">
        <v>870.51588539411728</v>
      </c>
      <c r="BD2177">
        <v>-0.13374232784767859</v>
      </c>
      <c r="BE2177">
        <v>0.13374232784767859</v>
      </c>
      <c r="BF2177">
        <f t="shared" si="238"/>
        <v>-0.54553473533004193</v>
      </c>
      <c r="BG2177">
        <f t="shared" si="239"/>
        <v>32.849636759366604</v>
      </c>
      <c r="BH2177">
        <f t="shared" si="240"/>
        <v>36.134609150757797</v>
      </c>
      <c r="BI2177">
        <f t="shared" si="241"/>
        <v>36.134609150757797</v>
      </c>
      <c r="BJ2177">
        <f t="shared" si="242"/>
        <v>39.419600362302845</v>
      </c>
    </row>
    <row r="2178" spans="1:62">
      <c r="A2178">
        <v>2182</v>
      </c>
      <c r="B2178">
        <v>16790</v>
      </c>
      <c r="C2178" t="s">
        <v>382</v>
      </c>
      <c r="D2178">
        <v>2021</v>
      </c>
      <c r="E2178" t="s">
        <v>70</v>
      </c>
      <c r="F2178" t="s">
        <v>56</v>
      </c>
      <c r="G2178">
        <v>-84.834000000000003</v>
      </c>
      <c r="H2178">
        <v>0.45589992299999998</v>
      </c>
      <c r="I2178">
        <v>1249658669</v>
      </c>
      <c r="J2178">
        <v>-4.51</v>
      </c>
      <c r="K2178">
        <v>2.63</v>
      </c>
      <c r="L2178">
        <v>110306000000</v>
      </c>
      <c r="M2178">
        <v>2.4</v>
      </c>
      <c r="N2178">
        <v>1</v>
      </c>
      <c r="O2178">
        <v>6605621964</v>
      </c>
      <c r="P2178">
        <v>5.285940976</v>
      </c>
      <c r="Q2178">
        <v>20.237211850000001</v>
      </c>
      <c r="R2178">
        <v>615048600</v>
      </c>
      <c r="S2178">
        <v>93774078078</v>
      </c>
      <c r="T2178">
        <v>36145973055</v>
      </c>
      <c r="U2178">
        <v>57628105023</v>
      </c>
      <c r="V2178">
        <v>-2.2729814052858179</v>
      </c>
      <c r="W2178">
        <v>62.72</v>
      </c>
      <c r="X2178">
        <v>38.44</v>
      </c>
      <c r="Y2178">
        <v>0.8</v>
      </c>
      <c r="Z2178">
        <v>2.16848822</v>
      </c>
      <c r="AA2178">
        <v>0</v>
      </c>
      <c r="AB2178" s="2">
        <v>44196</v>
      </c>
      <c r="AC2178">
        <v>1074</v>
      </c>
      <c r="AD2178">
        <f t="shared" si="236"/>
        <v>100</v>
      </c>
      <c r="AE2178">
        <v>100</v>
      </c>
      <c r="AF2178">
        <f t="shared" si="237"/>
        <v>9.3109869646182499</v>
      </c>
      <c r="AG2178">
        <v>976.75583587794597</v>
      </c>
      <c r="AH2178">
        <v>983.3779296875</v>
      </c>
      <c r="AI2178">
        <v>990.00002349705414</v>
      </c>
      <c r="AJ2178">
        <v>970.13380269528648</v>
      </c>
      <c r="AK2178">
        <v>993.31107775203077</v>
      </c>
      <c r="AL2178">
        <v>990.00006103515625</v>
      </c>
      <c r="AM2178">
        <v>996.62209446890529</v>
      </c>
      <c r="AN2178">
        <v>973.44485619699014</v>
      </c>
      <c r="AO2178">
        <v>983.3779248046875</v>
      </c>
      <c r="AP2178">
        <v>993.31103515625</v>
      </c>
      <c r="AQ2178">
        <v>1003.244145507813</v>
      </c>
      <c r="AR2178">
        <v>970.13379787823555</v>
      </c>
      <c r="AS2178">
        <v>973.44481928661617</v>
      </c>
      <c r="AT2178">
        <v>983.3779296875</v>
      </c>
      <c r="AU2178">
        <v>993.31104008838383</v>
      </c>
      <c r="AV2178">
        <v>960.20069229440264</v>
      </c>
      <c r="AW2178">
        <v>1</v>
      </c>
      <c r="AX2178">
        <v>13.24422515721028</v>
      </c>
      <c r="AY2178">
        <v>-4.2595780769261182E-5</v>
      </c>
      <c r="AZ2178">
        <v>4.8828125045474744E-6</v>
      </c>
      <c r="BA2178">
        <v>13.24422515721028</v>
      </c>
      <c r="BB2178">
        <v>890.00006103515625</v>
      </c>
      <c r="BC2178">
        <v>976.75583587794597</v>
      </c>
      <c r="BD2178">
        <v>-8.8820329150949243E-2</v>
      </c>
      <c r="BE2178">
        <v>8.8820329150949243E-2</v>
      </c>
      <c r="BF2178">
        <f t="shared" si="238"/>
        <v>-0.54410007653245274</v>
      </c>
      <c r="BG2178">
        <f t="shared" si="239"/>
        <v>19.866220801767668</v>
      </c>
      <c r="BH2178">
        <f t="shared" si="240"/>
        <v>26.488291773618812</v>
      </c>
      <c r="BI2178">
        <f t="shared" si="241"/>
        <v>33.110347629577404</v>
      </c>
      <c r="BJ2178">
        <f t="shared" si="242"/>
        <v>43.043453213410316</v>
      </c>
    </row>
    <row r="2179" spans="1:62">
      <c r="A2179">
        <v>2183</v>
      </c>
      <c r="B2179">
        <v>16800</v>
      </c>
      <c r="C2179" t="s">
        <v>383</v>
      </c>
      <c r="D2179">
        <v>2016</v>
      </c>
      <c r="E2179" t="s">
        <v>55</v>
      </c>
      <c r="F2179" t="s">
        <v>56</v>
      </c>
      <c r="G2179">
        <v>28.545000000000002</v>
      </c>
      <c r="H2179">
        <v>1.0272468109999999</v>
      </c>
      <c r="I2179">
        <v>16806246237</v>
      </c>
      <c r="J2179">
        <v>3.73</v>
      </c>
      <c r="K2179">
        <v>-4.9400000000000004</v>
      </c>
      <c r="L2179">
        <v>231595000000</v>
      </c>
      <c r="M2179">
        <v>1.75</v>
      </c>
      <c r="N2179">
        <v>1</v>
      </c>
      <c r="O2179">
        <v>379500000000</v>
      </c>
      <c r="P2179">
        <v>22.580890140000001</v>
      </c>
      <c r="Q2179">
        <v>22.613135020000001</v>
      </c>
      <c r="R2179">
        <v>6618502800</v>
      </c>
      <c r="S2179">
        <v>416488000000</v>
      </c>
      <c r="T2179">
        <v>48336313893</v>
      </c>
      <c r="U2179">
        <v>368152000000</v>
      </c>
      <c r="V2179">
        <v>-4.502062832</v>
      </c>
      <c r="W2179">
        <v>13.13</v>
      </c>
      <c r="X2179">
        <v>51.82</v>
      </c>
      <c r="Y2179">
        <v>25.74</v>
      </c>
      <c r="Z2179">
        <v>4.565029183</v>
      </c>
      <c r="AA2179">
        <v>0</v>
      </c>
      <c r="AB2179" s="2">
        <v>42369</v>
      </c>
      <c r="AC2179">
        <v>33000</v>
      </c>
      <c r="AD2179">
        <f t="shared" ref="AD2179:AD2242" si="243">AE2179/N2179</f>
        <v>700</v>
      </c>
      <c r="AE2179">
        <v>700</v>
      </c>
      <c r="AF2179">
        <f t="shared" ref="AF2179:AF2242" si="244">AD2179*100/AC2179</f>
        <v>2.1212121212121211</v>
      </c>
      <c r="AG2179">
        <v>24598.732907933419</v>
      </c>
      <c r="AH2179">
        <v>24901.021484375</v>
      </c>
      <c r="AI2179">
        <v>24901.021484375</v>
      </c>
      <c r="AJ2179">
        <v>24560.946835878229</v>
      </c>
      <c r="AK2179">
        <v>24560.94750453937</v>
      </c>
      <c r="AL2179">
        <v>24712.091796875</v>
      </c>
      <c r="AM2179">
        <v>24825.450016126721</v>
      </c>
      <c r="AN2179">
        <v>24560.94750453937</v>
      </c>
      <c r="AO2179">
        <v>24560.94647300919</v>
      </c>
      <c r="AP2179">
        <v>24674.3046875</v>
      </c>
      <c r="AQ2179">
        <v>24712.090758996939</v>
      </c>
      <c r="AR2179">
        <v>24485.374330015311</v>
      </c>
      <c r="AS2179">
        <v>24598.732298488059</v>
      </c>
      <c r="AT2179">
        <v>24523.16015625</v>
      </c>
      <c r="AU2179">
        <v>24674.304440726111</v>
      </c>
      <c r="AV2179">
        <v>24447.588014011941</v>
      </c>
      <c r="AW2179">
        <v>1</v>
      </c>
      <c r="AX2179">
        <v>113.3588889415805</v>
      </c>
      <c r="AY2179">
        <v>113.3571829606299</v>
      </c>
      <c r="AZ2179">
        <v>-37.786316759189504</v>
      </c>
      <c r="BA2179">
        <v>113.3588889415805</v>
      </c>
      <c r="BB2179">
        <v>24012.091796875</v>
      </c>
      <c r="BC2179">
        <v>24598.732907933419</v>
      </c>
      <c r="BD2179">
        <v>-2.38484280167626E-2</v>
      </c>
      <c r="BE2179">
        <v>2.38484280167626E-2</v>
      </c>
      <c r="BF2179">
        <f t="shared" si="238"/>
        <v>2.7246883463629204E-2</v>
      </c>
      <c r="BG2179">
        <f t="shared" si="239"/>
        <v>340.07464849677126</v>
      </c>
      <c r="BH2179">
        <f t="shared" si="240"/>
        <v>340.07464849677126</v>
      </c>
      <c r="BI2179">
        <f t="shared" si="241"/>
        <v>415.64715435968901</v>
      </c>
      <c r="BJ2179">
        <f t="shared" si="242"/>
        <v>453.43347036305931</v>
      </c>
    </row>
    <row r="2180" spans="1:62">
      <c r="A2180">
        <v>2184</v>
      </c>
      <c r="B2180">
        <v>16800</v>
      </c>
      <c r="C2180" t="s">
        <v>383</v>
      </c>
      <c r="D2180">
        <v>2017</v>
      </c>
      <c r="E2180" t="s">
        <v>55</v>
      </c>
      <c r="F2180" t="s">
        <v>56</v>
      </c>
      <c r="G2180">
        <v>34.203000000000003</v>
      </c>
      <c r="H2180">
        <v>0.98875724300000001</v>
      </c>
      <c r="I2180">
        <v>23019396166</v>
      </c>
      <c r="J2180">
        <v>4.88</v>
      </c>
      <c r="K2180">
        <v>24.99</v>
      </c>
      <c r="L2180">
        <v>289461000000</v>
      </c>
      <c r="M2180">
        <v>1.27</v>
      </c>
      <c r="N2180">
        <v>1</v>
      </c>
      <c r="O2180">
        <v>379500000000</v>
      </c>
      <c r="P2180">
        <v>16.48609708</v>
      </c>
      <c r="Q2180">
        <v>22.74420808</v>
      </c>
      <c r="R2180">
        <v>7545431200</v>
      </c>
      <c r="S2180">
        <v>436795000000</v>
      </c>
      <c r="T2180">
        <v>52383812499</v>
      </c>
      <c r="U2180">
        <v>384411000000</v>
      </c>
      <c r="V2180">
        <v>4.416382363806254</v>
      </c>
      <c r="W2180">
        <v>13.63</v>
      </c>
      <c r="X2180">
        <v>51.93</v>
      </c>
      <c r="Y2180">
        <v>25.71</v>
      </c>
      <c r="Z2180">
        <v>5.9882251460000004</v>
      </c>
      <c r="AA2180">
        <v>0</v>
      </c>
      <c r="AB2180" s="2">
        <v>42735</v>
      </c>
      <c r="AC2180">
        <v>33000</v>
      </c>
      <c r="AD2180">
        <f t="shared" si="243"/>
        <v>800</v>
      </c>
      <c r="AE2180">
        <v>800</v>
      </c>
      <c r="AF2180">
        <f t="shared" si="244"/>
        <v>2.4242424242424243</v>
      </c>
      <c r="AG2180">
        <v>26111.201611768021</v>
      </c>
      <c r="AH2180">
        <v>26348.576171875</v>
      </c>
      <c r="AI2180">
        <v>26506.825878612992</v>
      </c>
      <c r="AJ2180">
        <v>25715.577344923051</v>
      </c>
      <c r="AK2180">
        <v>25441.509417484889</v>
      </c>
      <c r="AL2180">
        <v>25557.328125</v>
      </c>
      <c r="AM2180">
        <v>25827.571775868579</v>
      </c>
      <c r="AN2180">
        <v>25441.509417484889</v>
      </c>
      <c r="AO2180">
        <v>25441.507049005679</v>
      </c>
      <c r="AP2180">
        <v>25480.11328125</v>
      </c>
      <c r="AQ2180">
        <v>25673.144442471588</v>
      </c>
      <c r="AR2180">
        <v>25132.657191051141</v>
      </c>
      <c r="AS2180">
        <v>25441.5078125</v>
      </c>
      <c r="AT2180">
        <v>25441.5078125</v>
      </c>
      <c r="AU2180">
        <v>25673.145212917301</v>
      </c>
      <c r="AV2180">
        <v>25325.689112291351</v>
      </c>
      <c r="AW2180">
        <v>1</v>
      </c>
      <c r="AX2180">
        <v>-553.87348676802139</v>
      </c>
      <c r="AY2180">
        <v>38.603863765110873</v>
      </c>
      <c r="AZ2180">
        <v>7.6349432129063644E-4</v>
      </c>
      <c r="BA2180">
        <v>-553.87348676802139</v>
      </c>
      <c r="BB2180">
        <v>24757.328125</v>
      </c>
      <c r="BC2180">
        <v>26111.201611768021</v>
      </c>
      <c r="BD2180">
        <v>-5.1850294249110543E-2</v>
      </c>
      <c r="BE2180">
        <v>5.1850294249110543E-2</v>
      </c>
      <c r="BF2180">
        <f t="shared" si="238"/>
        <v>-1.1243260568458887E-2</v>
      </c>
      <c r="BG2180">
        <f t="shared" si="239"/>
        <v>791.24853368994081</v>
      </c>
      <c r="BH2180">
        <f t="shared" si="240"/>
        <v>1065.3164611281027</v>
      </c>
      <c r="BI2180">
        <f t="shared" si="241"/>
        <v>1374.1686875618507</v>
      </c>
      <c r="BJ2180">
        <f t="shared" si="242"/>
        <v>1374.1686875618507</v>
      </c>
    </row>
    <row r="2181" spans="1:62">
      <c r="A2181">
        <v>2185</v>
      </c>
      <c r="B2181">
        <v>16800</v>
      </c>
      <c r="C2181" t="s">
        <v>383</v>
      </c>
      <c r="D2181">
        <v>2018</v>
      </c>
      <c r="E2181" t="s">
        <v>55</v>
      </c>
      <c r="F2181" t="s">
        <v>56</v>
      </c>
      <c r="G2181">
        <v>20.728000000000002</v>
      </c>
      <c r="H2181">
        <v>0.860540572</v>
      </c>
      <c r="I2181">
        <v>27719811425</v>
      </c>
      <c r="J2181">
        <v>10.85</v>
      </c>
      <c r="K2181">
        <v>9.0500000000000007</v>
      </c>
      <c r="L2181">
        <v>315669000000</v>
      </c>
      <c r="M2181">
        <v>1.07</v>
      </c>
      <c r="N2181">
        <v>1</v>
      </c>
      <c r="O2181">
        <v>353050000000</v>
      </c>
      <c r="P2181">
        <v>12.73637813</v>
      </c>
      <c r="Q2181">
        <v>22.96716193</v>
      </c>
      <c r="R2181">
        <v>9430000000</v>
      </c>
      <c r="S2181">
        <v>484172000000</v>
      </c>
      <c r="T2181">
        <v>63599869290</v>
      </c>
      <c r="U2181">
        <v>420572000000</v>
      </c>
      <c r="V2181">
        <v>9.4068588047688539</v>
      </c>
      <c r="W2181">
        <v>15.12</v>
      </c>
      <c r="X2181">
        <v>52.89</v>
      </c>
      <c r="Y2181">
        <v>24.59</v>
      </c>
      <c r="Z2181">
        <v>6.5909788159999998</v>
      </c>
      <c r="AA2181">
        <v>0</v>
      </c>
      <c r="AB2181" s="2">
        <v>43100</v>
      </c>
      <c r="AC2181">
        <v>30700</v>
      </c>
      <c r="AD2181">
        <f t="shared" si="243"/>
        <v>1000</v>
      </c>
      <c r="AE2181">
        <v>1000</v>
      </c>
      <c r="AF2181">
        <f t="shared" si="244"/>
        <v>3.2573289902280131</v>
      </c>
      <c r="AG2181">
        <v>24986.53519454657</v>
      </c>
      <c r="AH2181">
        <v>25027.4296875</v>
      </c>
      <c r="AI2181">
        <v>25354.585631127451</v>
      </c>
      <c r="AJ2181">
        <v>24577.590265012259</v>
      </c>
      <c r="AK2181">
        <v>24133.080370775649</v>
      </c>
      <c r="AL2181">
        <v>24291.330078125</v>
      </c>
      <c r="AM2181">
        <v>24410.017358637011</v>
      </c>
      <c r="AN2181">
        <v>24053.955517100982</v>
      </c>
      <c r="AO2181">
        <v>24370.455150931932</v>
      </c>
      <c r="AP2181">
        <v>24410.017578125</v>
      </c>
      <c r="AQ2181">
        <v>24528.704859704219</v>
      </c>
      <c r="AR2181">
        <v>24093.518160580428</v>
      </c>
      <c r="AS2181">
        <v>24014.391309862011</v>
      </c>
      <c r="AT2181">
        <v>24370.453125</v>
      </c>
      <c r="AU2181">
        <v>24489.140396712661</v>
      </c>
      <c r="AV2181">
        <v>24014.391309862011</v>
      </c>
      <c r="AW2181">
        <v>1</v>
      </c>
      <c r="AX2181">
        <v>-695.20511642156998</v>
      </c>
      <c r="AY2181">
        <v>276.9372073493505</v>
      </c>
      <c r="AZ2181">
        <v>-2.0259319317119662E-3</v>
      </c>
      <c r="BA2181">
        <v>-695.20511642156998</v>
      </c>
      <c r="BB2181">
        <v>23291.330078125</v>
      </c>
      <c r="BC2181">
        <v>24986.53519454657</v>
      </c>
      <c r="BD2181">
        <v>-6.7844745308727583E-2</v>
      </c>
      <c r="BE2181">
        <v>6.7844745308727583E-2</v>
      </c>
      <c r="BF2181">
        <f t="shared" si="238"/>
        <v>-0.13945870475781333</v>
      </c>
      <c r="BG2181">
        <f t="shared" si="239"/>
        <v>776.99536611519216</v>
      </c>
      <c r="BH2181">
        <f t="shared" si="240"/>
        <v>1300.6301140264695</v>
      </c>
      <c r="BI2181">
        <f t="shared" si="241"/>
        <v>1300.6301140264695</v>
      </c>
      <c r="BJ2181">
        <f t="shared" si="242"/>
        <v>1340.1943212654405</v>
      </c>
    </row>
    <row r="2182" spans="1:62">
      <c r="A2182">
        <v>2186</v>
      </c>
      <c r="B2182">
        <v>16800</v>
      </c>
      <c r="C2182" t="s">
        <v>383</v>
      </c>
      <c r="D2182">
        <v>2019</v>
      </c>
      <c r="E2182" t="s">
        <v>55</v>
      </c>
      <c r="F2182" t="s">
        <v>56</v>
      </c>
      <c r="G2182">
        <v>27.77</v>
      </c>
      <c r="H2182">
        <v>0.78277962300000004</v>
      </c>
      <c r="I2182">
        <v>25123307584</v>
      </c>
      <c r="J2182">
        <v>-0.48</v>
      </c>
      <c r="K2182">
        <v>-3.46</v>
      </c>
      <c r="L2182">
        <v>304750000000</v>
      </c>
      <c r="M2182">
        <v>0.93</v>
      </c>
      <c r="N2182">
        <v>1</v>
      </c>
      <c r="O2182">
        <v>339250000000</v>
      </c>
      <c r="P2182">
        <v>13.50339715</v>
      </c>
      <c r="Q2182">
        <v>22.96716193</v>
      </c>
      <c r="R2182">
        <v>9430000000</v>
      </c>
      <c r="S2182">
        <v>481828000000</v>
      </c>
      <c r="T2182">
        <v>37914525977</v>
      </c>
      <c r="U2182">
        <v>443913000000</v>
      </c>
      <c r="V2182">
        <v>5.5498226225236111</v>
      </c>
      <c r="W2182">
        <v>8.5399999999999991</v>
      </c>
      <c r="X2182">
        <v>53.31</v>
      </c>
      <c r="Y2182">
        <v>23.75</v>
      </c>
      <c r="Z2182">
        <v>5.659511567</v>
      </c>
      <c r="AA2182">
        <v>0</v>
      </c>
      <c r="AB2182" s="2">
        <v>43465</v>
      </c>
      <c r="AC2182">
        <v>29500</v>
      </c>
      <c r="AD2182">
        <f t="shared" si="243"/>
        <v>1000</v>
      </c>
      <c r="AE2182">
        <v>1000</v>
      </c>
      <c r="AF2182">
        <f t="shared" si="244"/>
        <v>3.3898305084745761</v>
      </c>
      <c r="AG2182">
        <v>25130.406947544641</v>
      </c>
      <c r="AH2182">
        <v>24876.564453125</v>
      </c>
      <c r="AI2182">
        <v>25215.021112351191</v>
      </c>
      <c r="AJ2182">
        <v>24538.107793898809</v>
      </c>
      <c r="AK2182">
        <v>24332.224752843282</v>
      </c>
      <c r="AL2182">
        <v>24495.802734375</v>
      </c>
      <c r="AM2182">
        <v>24577.591725140861</v>
      </c>
      <c r="AN2182">
        <v>24332.224752843282</v>
      </c>
      <c r="AO2182">
        <v>24209.543034511789</v>
      </c>
      <c r="AP2182">
        <v>24291.33203125</v>
      </c>
      <c r="AQ2182">
        <v>24454.910024726429</v>
      </c>
      <c r="AR2182">
        <v>24168.648536142678</v>
      </c>
      <c r="AS2182">
        <v>24086.857494580159</v>
      </c>
      <c r="AT2182">
        <v>24168.646484375</v>
      </c>
      <c r="AU2182">
        <v>24414.013453759511</v>
      </c>
      <c r="AV2182">
        <v>23964.174009887902</v>
      </c>
      <c r="AW2182">
        <v>0</v>
      </c>
      <c r="AX2182">
        <v>-634.6042131696413</v>
      </c>
      <c r="AY2182">
        <v>-40.892721593281749</v>
      </c>
      <c r="AZ2182">
        <v>-40.896550136789301</v>
      </c>
      <c r="BA2182">
        <v>-40.892721593281749</v>
      </c>
      <c r="BB2182">
        <v>23291.33203125</v>
      </c>
      <c r="BC2182">
        <v>24332.224752843282</v>
      </c>
      <c r="BD2182">
        <v>-4.2778362117161142E-2</v>
      </c>
      <c r="BE2182">
        <v>4.2778362117161142E-2</v>
      </c>
      <c r="BF2182">
        <f t="shared" si="238"/>
        <v>-0.21722066795620013</v>
      </c>
      <c r="BG2182">
        <f t="shared" si="239"/>
        <v>676.91331845238165</v>
      </c>
      <c r="BH2182">
        <f t="shared" si="240"/>
        <v>882.79635950790907</v>
      </c>
      <c r="BI2182">
        <f t="shared" si="241"/>
        <v>1046.3725762085123</v>
      </c>
      <c r="BJ2182">
        <f t="shared" si="242"/>
        <v>1250.847102463289</v>
      </c>
    </row>
    <row r="2183" spans="1:62">
      <c r="A2183">
        <v>2187</v>
      </c>
      <c r="B2183">
        <v>16800</v>
      </c>
      <c r="C2183" t="s">
        <v>383</v>
      </c>
      <c r="D2183">
        <v>2020</v>
      </c>
      <c r="E2183" t="s">
        <v>55</v>
      </c>
      <c r="F2183" t="s">
        <v>56</v>
      </c>
      <c r="G2183">
        <v>26.960999999999999</v>
      </c>
      <c r="H2183">
        <v>0.75959067300000005</v>
      </c>
      <c r="I2183">
        <v>25718753228</v>
      </c>
      <c r="J2183">
        <v>3.55</v>
      </c>
      <c r="K2183">
        <v>-5.87</v>
      </c>
      <c r="L2183">
        <v>286853000000</v>
      </c>
      <c r="M2183">
        <v>0.68</v>
      </c>
      <c r="N2183">
        <v>1</v>
      </c>
      <c r="O2183">
        <v>340975000000</v>
      </c>
      <c r="P2183">
        <v>13.25783552</v>
      </c>
      <c r="Q2183">
        <v>22.940292060000001</v>
      </c>
      <c r="R2183">
        <v>9179991000</v>
      </c>
      <c r="S2183">
        <v>498943000000</v>
      </c>
      <c r="T2183">
        <v>38017302078</v>
      </c>
      <c r="U2183">
        <v>460926000000</v>
      </c>
      <c r="V2183">
        <v>3.8325077211075138</v>
      </c>
      <c r="W2183">
        <v>8.25</v>
      </c>
      <c r="X2183">
        <v>54.71</v>
      </c>
      <c r="Y2183">
        <v>20.6</v>
      </c>
      <c r="Z2183">
        <v>5.5798009290000001</v>
      </c>
      <c r="AA2183">
        <v>0</v>
      </c>
      <c r="AB2183" s="2">
        <v>43830</v>
      </c>
      <c r="AC2183">
        <v>29650</v>
      </c>
      <c r="AD2183">
        <f t="shared" si="243"/>
        <v>1000</v>
      </c>
      <c r="AE2183">
        <v>1000</v>
      </c>
      <c r="AF2183">
        <f t="shared" si="244"/>
        <v>3.3726812816188869</v>
      </c>
      <c r="AG2183">
        <v>25934.245645231069</v>
      </c>
      <c r="AH2183">
        <v>25976.552734375</v>
      </c>
      <c r="AI2183">
        <v>26230.395269238601</v>
      </c>
      <c r="AJ2183">
        <v>25722.710199511399</v>
      </c>
      <c r="AK2183">
        <v>25765.01728865533</v>
      </c>
      <c r="AL2183">
        <v>25976.552734375</v>
      </c>
      <c r="AM2183">
        <v>26103.474001806801</v>
      </c>
      <c r="AN2183">
        <v>25553.481842935671</v>
      </c>
      <c r="AO2183">
        <v>25553.479751536881</v>
      </c>
      <c r="AP2183">
        <v>25807.322265625</v>
      </c>
      <c r="AQ2183">
        <v>25891.9364369877</v>
      </c>
      <c r="AR2183">
        <v>25426.558494492831</v>
      </c>
      <c r="AS2183">
        <v>25553.480023243799</v>
      </c>
      <c r="AT2183">
        <v>25595.787109375</v>
      </c>
      <c r="AU2183">
        <v>25595.787109375</v>
      </c>
      <c r="AV2183">
        <v>25088.10207580062</v>
      </c>
      <c r="AW2183">
        <v>1</v>
      </c>
      <c r="AX2183">
        <v>42.30708914393108</v>
      </c>
      <c r="AY2183">
        <v>42.304976969669951</v>
      </c>
      <c r="AZ2183">
        <v>42.30735783811906</v>
      </c>
      <c r="BA2183">
        <v>42.30708914393108</v>
      </c>
      <c r="BB2183">
        <v>24976.552734375</v>
      </c>
      <c r="BC2183">
        <v>25934.245645231069</v>
      </c>
      <c r="BD2183">
        <v>-3.6927733467048987E-2</v>
      </c>
      <c r="BE2183">
        <v>3.6927733467048987E-2</v>
      </c>
      <c r="BF2183">
        <f t="shared" si="238"/>
        <v>-0.2404102272203438</v>
      </c>
      <c r="BG2183">
        <f t="shared" si="239"/>
        <v>507.68506972720206</v>
      </c>
      <c r="BH2183">
        <f t="shared" si="240"/>
        <v>676.91342630293002</v>
      </c>
      <c r="BI2183">
        <f t="shared" si="241"/>
        <v>803.83677474577053</v>
      </c>
      <c r="BJ2183">
        <f t="shared" si="242"/>
        <v>1142.2931934379812</v>
      </c>
    </row>
    <row r="2184" spans="1:62">
      <c r="A2184">
        <v>2188</v>
      </c>
      <c r="B2184">
        <v>16800</v>
      </c>
      <c r="C2184" t="s">
        <v>383</v>
      </c>
      <c r="D2184">
        <v>2021</v>
      </c>
      <c r="E2184" t="s">
        <v>55</v>
      </c>
      <c r="F2184" t="s">
        <v>56</v>
      </c>
      <c r="G2184">
        <v>22.367999999999999</v>
      </c>
      <c r="H2184">
        <v>0.85089454099999995</v>
      </c>
      <c r="I2184">
        <v>28653226539</v>
      </c>
      <c r="J2184">
        <v>15.34</v>
      </c>
      <c r="K2184">
        <v>13.82</v>
      </c>
      <c r="L2184">
        <v>326505000000</v>
      </c>
      <c r="M2184">
        <v>0.43</v>
      </c>
      <c r="N2184">
        <v>1</v>
      </c>
      <c r="O2184">
        <v>411700000000</v>
      </c>
      <c r="P2184">
        <v>14.36836439</v>
      </c>
      <c r="Q2184">
        <v>23.034611340000001</v>
      </c>
      <c r="R2184">
        <v>10087988900</v>
      </c>
      <c r="S2184">
        <v>575485000000</v>
      </c>
      <c r="T2184">
        <v>77976680373</v>
      </c>
      <c r="U2184">
        <v>497508000000</v>
      </c>
      <c r="V2184">
        <v>7.9366319105452936</v>
      </c>
      <c r="W2184">
        <v>15.67</v>
      </c>
      <c r="X2184">
        <v>54.71</v>
      </c>
      <c r="Y2184">
        <v>20.46</v>
      </c>
      <c r="Z2184">
        <v>5.7593499079999999</v>
      </c>
      <c r="AA2184">
        <v>0</v>
      </c>
      <c r="AB2184" s="2">
        <v>44196</v>
      </c>
      <c r="AC2184">
        <v>35800</v>
      </c>
      <c r="AD2184">
        <f t="shared" si="243"/>
        <v>1100</v>
      </c>
      <c r="AE2184">
        <v>1100</v>
      </c>
      <c r="AF2184">
        <f t="shared" si="244"/>
        <v>3.0726256983240225</v>
      </c>
      <c r="AG2184">
        <v>31719.48546517919</v>
      </c>
      <c r="AH2184">
        <v>31588.232421875</v>
      </c>
      <c r="AI2184">
        <v>31719.48546517919</v>
      </c>
      <c r="AJ2184">
        <v>31500.730393005539</v>
      </c>
      <c r="AK2184">
        <v>31631.9853110972</v>
      </c>
      <c r="AL2184">
        <v>31675.736328125</v>
      </c>
      <c r="AM2184">
        <v>31806.989379208389</v>
      </c>
      <c r="AN2184">
        <v>31413.230225958221</v>
      </c>
      <c r="AO2184">
        <v>31413.22721264615</v>
      </c>
      <c r="AP2184">
        <v>31806.986328125</v>
      </c>
      <c r="AQ2184">
        <v>31850.73734095598</v>
      </c>
      <c r="AR2184">
        <v>31150.721135660249</v>
      </c>
      <c r="AS2184">
        <v>31238.224457042132</v>
      </c>
      <c r="AT2184">
        <v>31413.228515625</v>
      </c>
      <c r="AU2184">
        <v>32375.750837830779</v>
      </c>
      <c r="AV2184">
        <v>31150.72242775069</v>
      </c>
      <c r="AW2184">
        <v>1</v>
      </c>
      <c r="AX2184">
        <v>-43.749137054190207</v>
      </c>
      <c r="AY2184">
        <v>175.00101702780009</v>
      </c>
      <c r="AZ2184">
        <v>1.30297884970787E-3</v>
      </c>
      <c r="BA2184">
        <v>-43.749137054190207</v>
      </c>
      <c r="BB2184">
        <v>30575.736328125</v>
      </c>
      <c r="BC2184">
        <v>31719.48546517919</v>
      </c>
      <c r="BD2184">
        <v>-3.6058250008808232E-2</v>
      </c>
      <c r="BE2184">
        <v>3.6058250008808232E-2</v>
      </c>
      <c r="BF2184">
        <f t="shared" si="238"/>
        <v>-0.14910553706873333</v>
      </c>
      <c r="BG2184">
        <f t="shared" si="239"/>
        <v>218.75507217365157</v>
      </c>
      <c r="BH2184">
        <f t="shared" si="240"/>
        <v>393.75915325016831</v>
      </c>
      <c r="BI2184">
        <f t="shared" si="241"/>
        <v>700.0162052957312</v>
      </c>
      <c r="BJ2184">
        <f t="shared" si="242"/>
        <v>1225.0297021705301</v>
      </c>
    </row>
    <row r="2185" spans="1:62">
      <c r="A2185">
        <v>2189</v>
      </c>
      <c r="B2185">
        <v>16800</v>
      </c>
      <c r="C2185" t="s">
        <v>383</v>
      </c>
      <c r="D2185">
        <v>2022</v>
      </c>
      <c r="E2185" t="s">
        <v>55</v>
      </c>
      <c r="F2185" t="s">
        <v>56</v>
      </c>
      <c r="G2185">
        <v>167.709</v>
      </c>
      <c r="H2185">
        <v>0.77358375599999996</v>
      </c>
      <c r="I2185">
        <v>32658637873</v>
      </c>
      <c r="J2185">
        <v>-5.33</v>
      </c>
      <c r="K2185">
        <v>16.77</v>
      </c>
      <c r="L2185">
        <v>381251000000</v>
      </c>
      <c r="M2185">
        <v>0.28000000000000003</v>
      </c>
      <c r="N2185">
        <v>1</v>
      </c>
      <c r="O2185">
        <v>349600000000</v>
      </c>
      <c r="P2185">
        <v>10.7046718</v>
      </c>
      <c r="Q2185">
        <v>23.011372919999999</v>
      </c>
      <c r="R2185">
        <v>9856262900</v>
      </c>
      <c r="S2185">
        <v>544805000000</v>
      </c>
      <c r="T2185">
        <v>71851940711</v>
      </c>
      <c r="U2185">
        <v>472953000000</v>
      </c>
      <c r="V2185">
        <v>-4.9355990255433078</v>
      </c>
      <c r="W2185">
        <v>15.19</v>
      </c>
      <c r="X2185">
        <v>54.71</v>
      </c>
      <c r="Y2185">
        <v>18.72</v>
      </c>
      <c r="Z2185">
        <v>6.9052607500000001</v>
      </c>
      <c r="AA2185">
        <v>0</v>
      </c>
      <c r="AB2185" s="2">
        <v>44561</v>
      </c>
      <c r="AC2185">
        <v>30400</v>
      </c>
      <c r="AD2185">
        <f t="shared" si="243"/>
        <v>1100</v>
      </c>
      <c r="AE2185">
        <v>1100</v>
      </c>
      <c r="AF2185">
        <f t="shared" si="244"/>
        <v>3.6184210526315788</v>
      </c>
      <c r="AG2185">
        <v>27569.620742377429</v>
      </c>
      <c r="AH2185">
        <v>27840.353515625</v>
      </c>
      <c r="AI2185">
        <v>27930.597773374189</v>
      </c>
      <c r="AJ2185">
        <v>27569.620742377429</v>
      </c>
      <c r="AK2185">
        <v>27434.255377435071</v>
      </c>
      <c r="AL2185">
        <v>27795.232421875</v>
      </c>
      <c r="AM2185">
        <v>27885.47668298498</v>
      </c>
      <c r="AN2185">
        <v>27434.255377435071</v>
      </c>
      <c r="AO2185">
        <v>27434.255859375</v>
      </c>
      <c r="AP2185">
        <v>27434.255859375</v>
      </c>
      <c r="AQ2185">
        <v>27479.37799072266</v>
      </c>
      <c r="AR2185">
        <v>27118.40093994141</v>
      </c>
      <c r="AS2185">
        <v>27479.37799072266</v>
      </c>
      <c r="AT2185">
        <v>27434.255859375</v>
      </c>
      <c r="AU2185">
        <v>27479.37799072266</v>
      </c>
      <c r="AV2185">
        <v>27163.523071289059</v>
      </c>
      <c r="AW2185">
        <v>1</v>
      </c>
      <c r="AX2185">
        <v>225.61167949757149</v>
      </c>
      <c r="AY2185">
        <v>4.8193992915912531E-4</v>
      </c>
      <c r="AZ2185">
        <v>0</v>
      </c>
      <c r="BA2185">
        <v>225.61167949757149</v>
      </c>
      <c r="BB2185">
        <v>26695.232421875</v>
      </c>
      <c r="BC2185">
        <v>27569.620742377429</v>
      </c>
      <c r="BD2185">
        <v>-3.1715645589509373E-2</v>
      </c>
      <c r="BE2185">
        <v>3.1715645589509373E-2</v>
      </c>
      <c r="BF2185">
        <f t="shared" si="238"/>
        <v>-0.22641679132900763</v>
      </c>
      <c r="BG2185">
        <f t="shared" si="239"/>
        <v>360.97703099676073</v>
      </c>
      <c r="BH2185">
        <f t="shared" si="240"/>
        <v>496.34239593911843</v>
      </c>
      <c r="BI2185">
        <f t="shared" si="241"/>
        <v>812.19683343277939</v>
      </c>
      <c r="BJ2185">
        <f t="shared" si="242"/>
        <v>812.19683343277939</v>
      </c>
    </row>
    <row r="2186" spans="1:62">
      <c r="A2186">
        <v>2190</v>
      </c>
      <c r="B2186">
        <v>16800</v>
      </c>
      <c r="C2186" t="s">
        <v>383</v>
      </c>
      <c r="D2186">
        <v>2023</v>
      </c>
      <c r="E2186" t="s">
        <v>55</v>
      </c>
      <c r="F2186" t="s">
        <v>56</v>
      </c>
      <c r="G2186">
        <v>16.053000000000001</v>
      </c>
      <c r="H2186">
        <v>0.69906091699999995</v>
      </c>
      <c r="I2186">
        <v>35235683418</v>
      </c>
      <c r="J2186">
        <v>9.69</v>
      </c>
      <c r="K2186">
        <v>-4.8099999999999996</v>
      </c>
      <c r="L2186">
        <v>362906000000</v>
      </c>
      <c r="M2186">
        <v>0.55000000000000004</v>
      </c>
      <c r="N2186">
        <v>1</v>
      </c>
      <c r="O2186">
        <v>350750000000</v>
      </c>
      <c r="P2186">
        <v>9.9543975299999996</v>
      </c>
      <c r="Q2186">
        <v>23.09712382</v>
      </c>
      <c r="R2186">
        <v>10738742400</v>
      </c>
      <c r="S2186">
        <v>597604000000</v>
      </c>
      <c r="T2186">
        <v>67011502268</v>
      </c>
      <c r="U2186">
        <v>530592000000</v>
      </c>
      <c r="V2186">
        <v>12.187046070116899</v>
      </c>
      <c r="W2186">
        <v>12.63</v>
      </c>
      <c r="X2186">
        <v>54.71</v>
      </c>
      <c r="Y2186">
        <v>19.010000000000002</v>
      </c>
      <c r="Z2186">
        <v>6.6408244789999999</v>
      </c>
      <c r="AA2186">
        <v>0</v>
      </c>
      <c r="AB2186" s="2">
        <v>44926</v>
      </c>
      <c r="AC2186">
        <v>30500</v>
      </c>
      <c r="AD2186">
        <f t="shared" si="243"/>
        <v>1200</v>
      </c>
      <c r="AE2186">
        <v>1200</v>
      </c>
      <c r="AF2186">
        <f t="shared" si="244"/>
        <v>3.9344262295081966</v>
      </c>
      <c r="AG2186">
        <v>30925.77356494698</v>
      </c>
      <c r="AH2186">
        <v>29807.388671875</v>
      </c>
      <c r="AI2186">
        <v>30925.77356494698</v>
      </c>
      <c r="AJ2186">
        <v>29661.512381474309</v>
      </c>
      <c r="AK2186">
        <v>30179.87825213738</v>
      </c>
      <c r="AL2186">
        <v>29758.763671875</v>
      </c>
      <c r="AM2186">
        <v>31302.850466170399</v>
      </c>
      <c r="AN2186">
        <v>29711.973162956961</v>
      </c>
      <c r="AO2186">
        <v>31115.688731187689</v>
      </c>
      <c r="AP2186">
        <v>30507.412109375</v>
      </c>
      <c r="AQ2186">
        <v>31396.431787408939</v>
      </c>
      <c r="AR2186">
        <v>30226.669053153761</v>
      </c>
      <c r="AS2186">
        <v>30881.737272036469</v>
      </c>
      <c r="AT2186">
        <v>30788.15625</v>
      </c>
      <c r="AU2186">
        <v>31443.223404255321</v>
      </c>
      <c r="AV2186">
        <v>30039.50807370821</v>
      </c>
      <c r="AW2186">
        <v>1</v>
      </c>
      <c r="AX2186">
        <v>-1167.0098930719801</v>
      </c>
      <c r="AY2186">
        <v>327.5338572376204</v>
      </c>
      <c r="AZ2186">
        <v>-327.53248118768897</v>
      </c>
      <c r="BA2186">
        <v>-1167.0098930719801</v>
      </c>
      <c r="BB2186">
        <v>28558.763671875</v>
      </c>
      <c r="BC2186">
        <v>30925.77356494698</v>
      </c>
      <c r="BD2186">
        <v>-7.6538421524074099E-2</v>
      </c>
      <c r="BE2186">
        <v>7.6538421524074099E-2</v>
      </c>
      <c r="BF2186">
        <f t="shared" si="238"/>
        <v>-0.30093841406684024</v>
      </c>
      <c r="BG2186">
        <f t="shared" si="239"/>
        <v>1264.2611834726704</v>
      </c>
      <c r="BH2186">
        <f t="shared" si="240"/>
        <v>1641.3380846960899</v>
      </c>
      <c r="BI2186">
        <f t="shared" si="241"/>
        <v>1734.91940593463</v>
      </c>
      <c r="BJ2186">
        <f t="shared" si="242"/>
        <v>1781.7110227810117</v>
      </c>
    </row>
    <row r="2187" spans="1:62">
      <c r="A2187">
        <v>2191</v>
      </c>
      <c r="B2187">
        <v>16800</v>
      </c>
      <c r="C2187" t="s">
        <v>383</v>
      </c>
      <c r="D2187">
        <v>2024</v>
      </c>
      <c r="E2187" t="s">
        <v>55</v>
      </c>
      <c r="F2187" t="s">
        <v>56</v>
      </c>
      <c r="J2187">
        <v>4.07</v>
      </c>
      <c r="K2187">
        <v>-21.22</v>
      </c>
      <c r="L2187">
        <v>285900000000</v>
      </c>
      <c r="N2187">
        <v>1</v>
      </c>
      <c r="P2187">
        <v>5.46</v>
      </c>
      <c r="S2187">
        <v>621900000000</v>
      </c>
      <c r="T2187">
        <v>59900000000</v>
      </c>
      <c r="U2187">
        <v>561900000000</v>
      </c>
      <c r="V2187">
        <v>5.9005789759363134</v>
      </c>
      <c r="W2187">
        <v>1.6354009839999999</v>
      </c>
      <c r="X2187">
        <v>54.71</v>
      </c>
      <c r="Y2187">
        <v>19.84</v>
      </c>
      <c r="Z2187">
        <v>36.691634540000003</v>
      </c>
      <c r="AA2187">
        <v>0</v>
      </c>
      <c r="AB2187" s="2">
        <v>45291</v>
      </c>
      <c r="AC2187">
        <v>40800</v>
      </c>
      <c r="AD2187">
        <f t="shared" si="243"/>
        <v>1200</v>
      </c>
      <c r="AE2187">
        <v>1200</v>
      </c>
      <c r="AF2187">
        <f t="shared" si="244"/>
        <v>2.9411764705882355</v>
      </c>
      <c r="AG2187">
        <v>43550</v>
      </c>
      <c r="AH2187">
        <v>42050</v>
      </c>
      <c r="AI2187">
        <v>43900</v>
      </c>
      <c r="AJ2187">
        <v>41650</v>
      </c>
      <c r="AK2187">
        <v>41282.989690721653</v>
      </c>
      <c r="AL2187">
        <v>42450</v>
      </c>
      <c r="AM2187">
        <v>42547.250859106527</v>
      </c>
      <c r="AN2187">
        <v>40699.484536082477</v>
      </c>
      <c r="AO2187">
        <v>41137.112424454601</v>
      </c>
      <c r="AP2187">
        <v>41234.36328125</v>
      </c>
      <c r="AQ2187">
        <v>41234.36328125</v>
      </c>
      <c r="AR2187">
        <v>40456.356426886792</v>
      </c>
      <c r="AS2187">
        <v>40456.356426886792</v>
      </c>
      <c r="AT2187">
        <v>41234.36328125</v>
      </c>
      <c r="AU2187">
        <v>41234.36328125</v>
      </c>
      <c r="AV2187">
        <v>40359.105570091393</v>
      </c>
      <c r="AW2187">
        <v>0</v>
      </c>
      <c r="AX2187">
        <v>-1100</v>
      </c>
      <c r="AY2187">
        <v>-48.62640947165346</v>
      </c>
      <c r="AZ2187">
        <v>97.250856795399159</v>
      </c>
      <c r="BA2187">
        <v>-48.62640947165346</v>
      </c>
      <c r="BB2187">
        <v>40034.36328125</v>
      </c>
      <c r="BC2187">
        <v>41282.989690721653</v>
      </c>
      <c r="BD2187">
        <v>-3.0245542263918981E-2</v>
      </c>
      <c r="BE2187">
        <v>3.0245542263918981E-2</v>
      </c>
      <c r="BF2187">
        <f t="shared" si="238"/>
        <v>-0.90352146647370957</v>
      </c>
      <c r="BG2187">
        <f t="shared" si="239"/>
        <v>2250</v>
      </c>
      <c r="BH2187">
        <f t="shared" si="240"/>
        <v>3200.5154639175234</v>
      </c>
      <c r="BI2187">
        <f t="shared" si="241"/>
        <v>3443.6435731132078</v>
      </c>
      <c r="BJ2187">
        <f t="shared" si="242"/>
        <v>3540.894429908607</v>
      </c>
    </row>
    <row r="2188" spans="1:62">
      <c r="A2188">
        <v>2192</v>
      </c>
      <c r="B2188">
        <v>16920</v>
      </c>
      <c r="C2188" t="s">
        <v>384</v>
      </c>
      <c r="D2188">
        <v>2016</v>
      </c>
      <c r="E2188" t="s">
        <v>70</v>
      </c>
      <c r="F2188" t="s">
        <v>56</v>
      </c>
      <c r="G2188">
        <v>-13.718999999999999</v>
      </c>
      <c r="H2188">
        <v>1.0051034750000001</v>
      </c>
      <c r="I2188">
        <v>2817769791</v>
      </c>
      <c r="J2188">
        <v>-6.1</v>
      </c>
      <c r="K2188">
        <v>3.08</v>
      </c>
      <c r="L2188">
        <v>131643000000</v>
      </c>
      <c r="M2188">
        <v>1.1000000000000001</v>
      </c>
      <c r="N2188">
        <v>1</v>
      </c>
      <c r="O2188">
        <v>32687880352</v>
      </c>
      <c r="P2188">
        <v>11.600621329999999</v>
      </c>
      <c r="Q2188">
        <v>19.788030729999999</v>
      </c>
      <c r="R2188">
        <v>392493575</v>
      </c>
      <c r="S2188">
        <v>121662000000</v>
      </c>
      <c r="T2188">
        <v>89595200304</v>
      </c>
      <c r="U2188">
        <v>32066980462</v>
      </c>
      <c r="V2188">
        <v>5.0426290729999996</v>
      </c>
      <c r="W2188">
        <v>279.39999999999998</v>
      </c>
      <c r="X2188">
        <v>48.14</v>
      </c>
      <c r="Y2188">
        <v>1.4</v>
      </c>
      <c r="Z2188">
        <v>8.7871378920000005</v>
      </c>
      <c r="AA2188">
        <v>0</v>
      </c>
      <c r="AB2188" s="2">
        <v>42369</v>
      </c>
      <c r="AC2188">
        <v>2021</v>
      </c>
      <c r="AD2188">
        <f t="shared" si="243"/>
        <v>25</v>
      </c>
      <c r="AE2188">
        <v>25</v>
      </c>
      <c r="AF2188">
        <f t="shared" si="244"/>
        <v>1.2370113805047007</v>
      </c>
      <c r="AG2188">
        <v>2091.1140798408301</v>
      </c>
      <c r="AH2188">
        <v>1988.8818359375</v>
      </c>
      <c r="AI2188">
        <v>2202.6401640990071</v>
      </c>
      <c r="AJ2188">
        <v>1979.587995582652</v>
      </c>
      <c r="AK2188">
        <v>2132.9360449218748</v>
      </c>
      <c r="AL2188">
        <v>2091.11376953125</v>
      </c>
      <c r="AM2188">
        <v>2132.9360449218748</v>
      </c>
      <c r="AN2188">
        <v>2044.6445746527779</v>
      </c>
      <c r="AO2188">
        <v>2142.2300130564481</v>
      </c>
      <c r="AP2188">
        <v>2123.642333984375</v>
      </c>
      <c r="AQ2188">
        <v>2160.8176921285221</v>
      </c>
      <c r="AR2188">
        <v>2072.5262165361728</v>
      </c>
      <c r="AS2188">
        <v>2100.4079247190239</v>
      </c>
      <c r="AT2188">
        <v>2118.99560546875</v>
      </c>
      <c r="AU2188">
        <v>2174.758647717927</v>
      </c>
      <c r="AV2188">
        <v>2081.8202439692982</v>
      </c>
      <c r="AW2188">
        <v>1</v>
      </c>
      <c r="AX2188">
        <v>-3.1030958007249859E-4</v>
      </c>
      <c r="AY2188">
        <v>-9.2937109374997817</v>
      </c>
      <c r="AZ2188">
        <v>-23.234407587698119</v>
      </c>
      <c r="BA2188">
        <v>-3.1030958007249859E-4</v>
      </c>
      <c r="BB2188">
        <v>2066.11376953125</v>
      </c>
      <c r="BC2188">
        <v>2091.1140798408301</v>
      </c>
      <c r="BD2188">
        <v>-1.1955498052733221E-2</v>
      </c>
      <c r="BE2188">
        <v>1.1955498052733221E-2</v>
      </c>
      <c r="BF2188">
        <f t="shared" si="238"/>
        <v>5.1034825171376438E-3</v>
      </c>
      <c r="BG2188">
        <f t="shared" si="239"/>
        <v>223.0521685163551</v>
      </c>
      <c r="BH2188">
        <f t="shared" si="240"/>
        <v>223.0521685163551</v>
      </c>
      <c r="BI2188">
        <f t="shared" si="241"/>
        <v>223.0521685163551</v>
      </c>
      <c r="BJ2188">
        <f t="shared" si="242"/>
        <v>223.0521685163551</v>
      </c>
    </row>
    <row r="2189" spans="1:62">
      <c r="A2189">
        <v>2193</v>
      </c>
      <c r="B2189">
        <v>16920</v>
      </c>
      <c r="C2189" t="s">
        <v>384</v>
      </c>
      <c r="D2189">
        <v>2017</v>
      </c>
      <c r="E2189" t="s">
        <v>70</v>
      </c>
      <c r="F2189" t="s">
        <v>56</v>
      </c>
      <c r="G2189">
        <v>22.327999999999999</v>
      </c>
      <c r="H2189">
        <v>0.96316799600000003</v>
      </c>
      <c r="I2189">
        <v>6685121723</v>
      </c>
      <c r="J2189">
        <v>-4.47</v>
      </c>
      <c r="K2189">
        <v>5.9</v>
      </c>
      <c r="L2189">
        <v>139411000000</v>
      </c>
      <c r="M2189">
        <v>2.13</v>
      </c>
      <c r="N2189">
        <v>1</v>
      </c>
      <c r="O2189">
        <v>32855391360</v>
      </c>
      <c r="P2189">
        <v>4.914703534</v>
      </c>
      <c r="Q2189">
        <v>19.855753029999999</v>
      </c>
      <c r="R2189">
        <v>419994860</v>
      </c>
      <c r="S2189">
        <v>116219000000</v>
      </c>
      <c r="T2189">
        <v>79082572085</v>
      </c>
      <c r="U2189">
        <v>37135952559</v>
      </c>
      <c r="V2189">
        <v>15.807450604857641</v>
      </c>
      <c r="W2189">
        <v>212.95</v>
      </c>
      <c r="X2189">
        <v>46.81</v>
      </c>
      <c r="Y2189">
        <v>0.62</v>
      </c>
      <c r="Z2189">
        <v>18.001751030000001</v>
      </c>
      <c r="AA2189">
        <v>0</v>
      </c>
      <c r="AB2189" s="2">
        <v>42735</v>
      </c>
      <c r="AC2189">
        <v>1530</v>
      </c>
      <c r="AD2189">
        <f t="shared" si="243"/>
        <v>20</v>
      </c>
      <c r="AE2189">
        <v>20</v>
      </c>
      <c r="AF2189">
        <f t="shared" si="244"/>
        <v>1.3071895424836601</v>
      </c>
      <c r="AG2189">
        <v>1439.0181064293031</v>
      </c>
      <c r="AH2189">
        <v>1453.31298828125</v>
      </c>
      <c r="AI2189">
        <v>1458.0779488985661</v>
      </c>
      <c r="AJ2189">
        <v>1439.0181064293031</v>
      </c>
      <c r="AK2189">
        <v>1410.554554920323</v>
      </c>
      <c r="AL2189">
        <v>1419.958251953125</v>
      </c>
      <c r="AM2189">
        <v>1438.7656460187291</v>
      </c>
      <c r="AN2189">
        <v>1405.852706403922</v>
      </c>
      <c r="AO2189">
        <v>1419.958139648438</v>
      </c>
      <c r="AP2189">
        <v>1410.554443359375</v>
      </c>
      <c r="AQ2189">
        <v>1443.4673803710939</v>
      </c>
      <c r="AR2189">
        <v>1410.554443359375</v>
      </c>
      <c r="AS2189">
        <v>1443.4674945351301</v>
      </c>
      <c r="AT2189">
        <v>1419.958251953125</v>
      </c>
      <c r="AU2189">
        <v>1452.871191567933</v>
      </c>
      <c r="AV2189">
        <v>1410.554554920323</v>
      </c>
      <c r="AW2189">
        <v>1</v>
      </c>
      <c r="AX2189">
        <v>-19.059854476178089</v>
      </c>
      <c r="AY2189">
        <v>-1.1156094797115661E-4</v>
      </c>
      <c r="AZ2189">
        <v>1.123046870361577E-4</v>
      </c>
      <c r="BA2189">
        <v>-19.059854476178089</v>
      </c>
      <c r="BB2189">
        <v>1399.958251953125</v>
      </c>
      <c r="BC2189">
        <v>1439.0181064293031</v>
      </c>
      <c r="BD2189">
        <v>-2.7143407231406541E-2</v>
      </c>
      <c r="BE2189">
        <v>2.7143407231406541E-2</v>
      </c>
      <c r="BF2189">
        <f t="shared" si="238"/>
        <v>-3.6831853646994039E-2</v>
      </c>
      <c r="BG2189">
        <f t="shared" si="239"/>
        <v>19.059842469263003</v>
      </c>
      <c r="BH2189">
        <f t="shared" si="240"/>
        <v>52.225242494644135</v>
      </c>
      <c r="BI2189">
        <f t="shared" si="241"/>
        <v>52.225242494644135</v>
      </c>
      <c r="BJ2189">
        <f t="shared" si="242"/>
        <v>52.225242494644135</v>
      </c>
    </row>
    <row r="2190" spans="1:62">
      <c r="A2190">
        <v>2194</v>
      </c>
      <c r="B2190">
        <v>16920</v>
      </c>
      <c r="C2190" t="s">
        <v>384</v>
      </c>
      <c r="D2190">
        <v>2018</v>
      </c>
      <c r="E2190" t="s">
        <v>70</v>
      </c>
      <c r="F2190" t="s">
        <v>56</v>
      </c>
      <c r="G2190">
        <v>16.361000000000001</v>
      </c>
      <c r="H2190">
        <v>0.88817511500000002</v>
      </c>
      <c r="I2190">
        <v>7502783412</v>
      </c>
      <c r="J2190">
        <v>5.61</v>
      </c>
      <c r="K2190">
        <v>0.41</v>
      </c>
      <c r="L2190">
        <v>139977000000</v>
      </c>
      <c r="M2190">
        <v>2.25</v>
      </c>
      <c r="N2190">
        <v>1</v>
      </c>
      <c r="O2190">
        <v>27057381120</v>
      </c>
      <c r="P2190">
        <v>3.6063124360000001</v>
      </c>
      <c r="Q2190">
        <v>19.855753029999999</v>
      </c>
      <c r="R2190">
        <v>419994860</v>
      </c>
      <c r="S2190">
        <v>122741000000</v>
      </c>
      <c r="T2190">
        <v>81958478415</v>
      </c>
      <c r="U2190">
        <v>40782924369</v>
      </c>
      <c r="V2190">
        <v>9.8205958342009634</v>
      </c>
      <c r="W2190">
        <v>200.96</v>
      </c>
      <c r="X2190">
        <v>46.81</v>
      </c>
      <c r="Y2190">
        <v>0.9</v>
      </c>
      <c r="Z2190">
        <v>18.396874499999999</v>
      </c>
      <c r="AA2190">
        <v>0</v>
      </c>
      <c r="AB2190" s="2">
        <v>43100</v>
      </c>
      <c r="AC2190">
        <v>1260</v>
      </c>
      <c r="AD2190">
        <f t="shared" si="243"/>
        <v>20</v>
      </c>
      <c r="AE2190">
        <v>20</v>
      </c>
      <c r="AF2190">
        <f t="shared" si="244"/>
        <v>1.5873015873015872</v>
      </c>
      <c r="AG2190">
        <v>1220.294609602108</v>
      </c>
      <c r="AH2190">
        <v>1249.349243164062</v>
      </c>
      <c r="AI2190">
        <v>1249.349243164062</v>
      </c>
      <c r="AJ2190">
        <v>1220.294609602108</v>
      </c>
      <c r="AK2190">
        <v>1234.1247563476561</v>
      </c>
      <c r="AL2190">
        <v>1191.240112304688</v>
      </c>
      <c r="AM2190">
        <v>1234.1247563476561</v>
      </c>
      <c r="AN2190">
        <v>1167.4153100585941</v>
      </c>
      <c r="AO2190">
        <v>1253.184528996394</v>
      </c>
      <c r="AP2190">
        <v>1238.8896484375</v>
      </c>
      <c r="AQ2190">
        <v>1267.4794095552879</v>
      </c>
      <c r="AR2190">
        <v>1219.8298076923079</v>
      </c>
      <c r="AS2190">
        <v>1277.009496420508</v>
      </c>
      <c r="AT2190">
        <v>1253.184692382812</v>
      </c>
      <c r="AU2190">
        <v>1324.6591044959009</v>
      </c>
      <c r="AV2190">
        <v>1219.829966730038</v>
      </c>
      <c r="AW2190">
        <v>1</v>
      </c>
      <c r="AX2190">
        <v>-29.054497297420081</v>
      </c>
      <c r="AY2190">
        <v>4.7648920898438973</v>
      </c>
      <c r="AZ2190">
        <v>1.6338641808033569E-4</v>
      </c>
      <c r="BA2190">
        <v>-29.054497297420081</v>
      </c>
      <c r="BB2190">
        <v>1171.240112304688</v>
      </c>
      <c r="BC2190">
        <v>1220.294609602108</v>
      </c>
      <c r="BD2190">
        <v>-4.0198896980635612E-2</v>
      </c>
      <c r="BE2190">
        <v>4.0198896980635612E-2</v>
      </c>
      <c r="BF2190">
        <f t="shared" si="238"/>
        <v>-0.1118252519451528</v>
      </c>
      <c r="BG2190">
        <f t="shared" si="239"/>
        <v>29.054633561954006</v>
      </c>
      <c r="BH2190">
        <f t="shared" si="240"/>
        <v>81.933933105467986</v>
      </c>
      <c r="BI2190">
        <f t="shared" si="241"/>
        <v>100.06409949669387</v>
      </c>
      <c r="BJ2190">
        <f t="shared" si="242"/>
        <v>157.24379443730686</v>
      </c>
    </row>
    <row r="2191" spans="1:62">
      <c r="A2191">
        <v>2195</v>
      </c>
      <c r="B2191">
        <v>16920</v>
      </c>
      <c r="C2191" t="s">
        <v>384</v>
      </c>
      <c r="D2191">
        <v>2019</v>
      </c>
      <c r="E2191" t="s">
        <v>70</v>
      </c>
      <c r="F2191" t="s">
        <v>56</v>
      </c>
      <c r="G2191">
        <v>6.58</v>
      </c>
      <c r="H2191">
        <v>0.92603708900000004</v>
      </c>
      <c r="I2191">
        <v>3731483075</v>
      </c>
      <c r="J2191">
        <v>5.36</v>
      </c>
      <c r="K2191">
        <v>-2.99</v>
      </c>
      <c r="L2191">
        <v>135786000000</v>
      </c>
      <c r="M2191">
        <v>1.96</v>
      </c>
      <c r="N2191">
        <v>1</v>
      </c>
      <c r="O2191">
        <v>32752219760</v>
      </c>
      <c r="P2191">
        <v>8.7772660630000008</v>
      </c>
      <c r="Q2191">
        <v>19.085286719999999</v>
      </c>
      <c r="R2191">
        <v>194372450</v>
      </c>
      <c r="S2191">
        <v>129321000000</v>
      </c>
      <c r="T2191">
        <v>87004137506</v>
      </c>
      <c r="U2191">
        <v>42317202537</v>
      </c>
      <c r="V2191">
        <v>3.762060204702335</v>
      </c>
      <c r="W2191">
        <v>205.6</v>
      </c>
      <c r="X2191">
        <v>34.03</v>
      </c>
      <c r="Y2191">
        <v>2.31</v>
      </c>
      <c r="Z2191">
        <v>8.8178869379999991</v>
      </c>
      <c r="AA2191">
        <v>0</v>
      </c>
      <c r="AB2191" s="2">
        <v>43465</v>
      </c>
      <c r="AC2191">
        <v>1465</v>
      </c>
      <c r="AD2191">
        <f t="shared" si="243"/>
        <v>10</v>
      </c>
      <c r="AE2191">
        <v>10</v>
      </c>
      <c r="AF2191">
        <f t="shared" si="244"/>
        <v>0.68259385665529015</v>
      </c>
      <c r="AG2191">
        <v>1457.606689453125</v>
      </c>
      <c r="AH2191">
        <v>1457.606689453125</v>
      </c>
      <c r="AI2191">
        <v>1477.1064444959759</v>
      </c>
      <c r="AJ2191">
        <v>1442.981873170987</v>
      </c>
      <c r="AK2191">
        <v>1428.519614664714</v>
      </c>
      <c r="AL2191">
        <v>1452.731811523438</v>
      </c>
      <c r="AM2191">
        <v>1452.731811523438</v>
      </c>
      <c r="AN2191">
        <v>1413.9922965494791</v>
      </c>
      <c r="AO2191">
        <v>1443.0469718286549</v>
      </c>
      <c r="AP2191">
        <v>1428.519653320312</v>
      </c>
      <c r="AQ2191">
        <v>1452.7318508342159</v>
      </c>
      <c r="AR2191">
        <v>1404.3074558064091</v>
      </c>
      <c r="AS2191">
        <v>1452.731753355705</v>
      </c>
      <c r="AT2191">
        <v>1443.046875</v>
      </c>
      <c r="AU2191">
        <v>1467.2590708892619</v>
      </c>
      <c r="AV2191">
        <v>1433.361996644295</v>
      </c>
      <c r="AW2191">
        <v>0</v>
      </c>
      <c r="AX2191">
        <v>-4.8748779296870453</v>
      </c>
      <c r="AY2191">
        <v>3.8655598018522142E-5</v>
      </c>
      <c r="AZ2191">
        <v>-9.6828654932323843E-5</v>
      </c>
      <c r="BA2191">
        <v>3.8655598018522142E-5</v>
      </c>
      <c r="BB2191">
        <v>1418.519653320312</v>
      </c>
      <c r="BC2191">
        <v>1428.519614664714</v>
      </c>
      <c r="BD2191">
        <v>-7.0002268374516228E-3</v>
      </c>
      <c r="BE2191">
        <v>7.0002268374516228E-3</v>
      </c>
      <c r="BF2191">
        <f t="shared" si="238"/>
        <v>-7.396310558223336E-2</v>
      </c>
      <c r="BG2191">
        <f t="shared" si="239"/>
        <v>34.124571324988892</v>
      </c>
      <c r="BH2191">
        <f t="shared" si="240"/>
        <v>63.114147946496814</v>
      </c>
      <c r="BI2191">
        <f t="shared" si="241"/>
        <v>72.798988689566841</v>
      </c>
      <c r="BJ2191">
        <f t="shared" si="242"/>
        <v>72.798988689566841</v>
      </c>
    </row>
    <row r="2192" spans="1:62">
      <c r="A2192">
        <v>2196</v>
      </c>
      <c r="B2192">
        <v>16920</v>
      </c>
      <c r="C2192" t="s">
        <v>384</v>
      </c>
      <c r="D2192">
        <v>2020</v>
      </c>
      <c r="E2192" t="s">
        <v>70</v>
      </c>
      <c r="F2192" t="s">
        <v>56</v>
      </c>
      <c r="G2192">
        <v>-9.9890000000000008</v>
      </c>
      <c r="H2192">
        <v>1.0744649260000001</v>
      </c>
      <c r="I2192">
        <v>1881236374</v>
      </c>
      <c r="J2192">
        <v>8.25</v>
      </c>
      <c r="K2192">
        <v>2.63</v>
      </c>
      <c r="L2192">
        <v>139361000000</v>
      </c>
      <c r="M2192">
        <v>1.73</v>
      </c>
      <c r="N2192">
        <v>1</v>
      </c>
      <c r="O2192">
        <v>54713634930</v>
      </c>
      <c r="P2192">
        <v>29.08387042</v>
      </c>
      <c r="Q2192">
        <v>19.21029557</v>
      </c>
      <c r="R2192">
        <v>220254790</v>
      </c>
      <c r="S2192">
        <v>139990000000</v>
      </c>
      <c r="T2192">
        <v>95700877625</v>
      </c>
      <c r="U2192">
        <v>44289278300</v>
      </c>
      <c r="V2192">
        <v>4.6602224267441068</v>
      </c>
      <c r="W2192">
        <v>216.08</v>
      </c>
      <c r="X2192">
        <v>34.03</v>
      </c>
      <c r="Y2192">
        <v>1.1599999999999999</v>
      </c>
      <c r="Z2192">
        <v>4.2476112639999997</v>
      </c>
      <c r="AA2192">
        <v>0</v>
      </c>
      <c r="AB2192" s="2">
        <v>43830</v>
      </c>
      <c r="AC2192">
        <v>2285</v>
      </c>
      <c r="AD2192">
        <f t="shared" si="243"/>
        <v>10</v>
      </c>
      <c r="AE2192">
        <v>10</v>
      </c>
      <c r="AF2192">
        <f t="shared" si="244"/>
        <v>0.43763676148796499</v>
      </c>
      <c r="AG2192">
        <v>2174.2225352696009</v>
      </c>
      <c r="AH2192">
        <v>2183.972412109375</v>
      </c>
      <c r="AI2192">
        <v>2281.4711805071152</v>
      </c>
      <c r="AJ2192">
        <v>2159.5977200099401</v>
      </c>
      <c r="AK2192">
        <v>2281.4715636385931</v>
      </c>
      <c r="AL2192">
        <v>2174.222900390625</v>
      </c>
      <c r="AM2192">
        <v>2310.721199069857</v>
      </c>
      <c r="AN2192">
        <v>2174.222900390625</v>
      </c>
      <c r="AO2192">
        <v>2364.3452709017911</v>
      </c>
      <c r="AP2192">
        <v>2271.721435546875</v>
      </c>
      <c r="AQ2192">
        <v>2408.2197192278031</v>
      </c>
      <c r="AR2192">
        <v>2261.9715581410942</v>
      </c>
      <c r="AS2192">
        <v>2335.0959442577318</v>
      </c>
      <c r="AT2192">
        <v>2374.095458984375</v>
      </c>
      <c r="AU2192">
        <v>2432.5947310743391</v>
      </c>
      <c r="AV2192">
        <v>2261.9718541452771</v>
      </c>
      <c r="AW2192">
        <v>1</v>
      </c>
      <c r="AX2192">
        <v>3.6512102406049962E-4</v>
      </c>
      <c r="AY2192">
        <v>-9.7501280917181248</v>
      </c>
      <c r="AZ2192">
        <v>9.750188082583918</v>
      </c>
      <c r="BA2192">
        <v>3.6512102406049962E-4</v>
      </c>
      <c r="BB2192">
        <v>2164.222900390625</v>
      </c>
      <c r="BC2192">
        <v>2174.2225352696009</v>
      </c>
      <c r="BD2192">
        <v>-4.5991772768264483E-3</v>
      </c>
      <c r="BE2192">
        <v>4.5991772768264483E-3</v>
      </c>
      <c r="BF2192">
        <f t="shared" si="238"/>
        <v>7.4465009143510244E-2</v>
      </c>
      <c r="BG2192">
        <f t="shared" si="239"/>
        <v>121.87346049717507</v>
      </c>
      <c r="BH2192">
        <f t="shared" si="240"/>
        <v>151.12347905991692</v>
      </c>
      <c r="BI2192">
        <f t="shared" si="241"/>
        <v>248.62199921786305</v>
      </c>
      <c r="BJ2192">
        <f t="shared" si="242"/>
        <v>272.99701106439898</v>
      </c>
    </row>
    <row r="2193" spans="1:62">
      <c r="A2193">
        <v>2197</v>
      </c>
      <c r="B2193">
        <v>16920</v>
      </c>
      <c r="C2193" t="s">
        <v>384</v>
      </c>
      <c r="D2193">
        <v>2021</v>
      </c>
      <c r="E2193" t="s">
        <v>70</v>
      </c>
      <c r="F2193" t="s">
        <v>56</v>
      </c>
      <c r="G2193">
        <v>-13.557</v>
      </c>
      <c r="H2193">
        <v>1.4603112469999999</v>
      </c>
      <c r="I2193">
        <v>5788634409</v>
      </c>
      <c r="J2193">
        <v>15.17</v>
      </c>
      <c r="K2193">
        <v>15.21</v>
      </c>
      <c r="L2193">
        <v>160551000000</v>
      </c>
      <c r="M2193">
        <v>1.61</v>
      </c>
      <c r="N2193">
        <v>1</v>
      </c>
      <c r="O2193">
        <v>123555000000</v>
      </c>
      <c r="P2193">
        <v>21.34435049</v>
      </c>
      <c r="Q2193">
        <v>19.6720097</v>
      </c>
      <c r="R2193">
        <v>349498455</v>
      </c>
      <c r="S2193">
        <v>161233000000</v>
      </c>
      <c r="T2193">
        <v>111896000000</v>
      </c>
      <c r="U2193">
        <v>49337217013</v>
      </c>
      <c r="V2193">
        <v>11.397654029959661</v>
      </c>
      <c r="W2193">
        <v>226.8</v>
      </c>
      <c r="X2193">
        <v>36.200000000000003</v>
      </c>
      <c r="Y2193">
        <v>1.67</v>
      </c>
      <c r="Z2193">
        <v>11.73279475</v>
      </c>
      <c r="AA2193">
        <v>0</v>
      </c>
      <c r="AB2193" s="2">
        <v>44196</v>
      </c>
      <c r="AC2193">
        <v>5160</v>
      </c>
      <c r="AD2193">
        <f t="shared" si="243"/>
        <v>15</v>
      </c>
      <c r="AE2193">
        <v>15</v>
      </c>
      <c r="AF2193">
        <f t="shared" si="244"/>
        <v>0.29069767441860467</v>
      </c>
      <c r="AG2193">
        <v>4976.2455357142853</v>
      </c>
      <c r="AH2193">
        <v>4868.4921875</v>
      </c>
      <c r="AI2193">
        <v>5074.203125</v>
      </c>
      <c r="AJ2193">
        <v>4868.4921875</v>
      </c>
      <c r="AK2193">
        <v>4652.9856222926983</v>
      </c>
      <c r="AL2193">
        <v>4946.8583984375</v>
      </c>
      <c r="AM2193">
        <v>5309.3014890160894</v>
      </c>
      <c r="AN2193">
        <v>4564.8237894492577</v>
      </c>
      <c r="AO2193">
        <v>3913.4062931920848</v>
      </c>
      <c r="AP2193">
        <v>4540.3349609375</v>
      </c>
      <c r="AQ2193">
        <v>4814.6162530761194</v>
      </c>
      <c r="AR2193">
        <v>3869.3253712412352</v>
      </c>
      <c r="AS2193">
        <v>3986.8740258789062</v>
      </c>
      <c r="AT2193">
        <v>3918.3037109375</v>
      </c>
      <c r="AU2193">
        <v>3986.8740258789062</v>
      </c>
      <c r="AV2193">
        <v>3903.610072021484</v>
      </c>
      <c r="AW2193">
        <v>1</v>
      </c>
      <c r="AX2193">
        <v>-29.387137276785321</v>
      </c>
      <c r="AY2193">
        <v>-112.6506613551983</v>
      </c>
      <c r="AZ2193">
        <v>4.8974177454151686</v>
      </c>
      <c r="BA2193">
        <v>-29.387137276785321</v>
      </c>
      <c r="BB2193">
        <v>4931.8583984375</v>
      </c>
      <c r="BC2193">
        <v>4976.2455357142853</v>
      </c>
      <c r="BD2193">
        <v>-8.9198044907995155E-3</v>
      </c>
      <c r="BE2193">
        <v>8.9198044907995155E-3</v>
      </c>
      <c r="BF2193">
        <f t="shared" si="238"/>
        <v>0.46031385006171194</v>
      </c>
      <c r="BG2193">
        <f t="shared" si="239"/>
        <v>205.7109375</v>
      </c>
      <c r="BH2193">
        <f t="shared" si="240"/>
        <v>744.47769956683169</v>
      </c>
      <c r="BI2193">
        <f t="shared" si="241"/>
        <v>1439.9761177748542</v>
      </c>
      <c r="BJ2193">
        <f t="shared" si="242"/>
        <v>1439.9761177748542</v>
      </c>
    </row>
    <row r="2194" spans="1:62">
      <c r="A2194">
        <v>2198</v>
      </c>
      <c r="B2194">
        <v>16920</v>
      </c>
      <c r="C2194" t="s">
        <v>384</v>
      </c>
      <c r="D2194">
        <v>2022</v>
      </c>
      <c r="E2194" t="s">
        <v>70</v>
      </c>
      <c r="F2194" t="s">
        <v>56</v>
      </c>
      <c r="G2194">
        <v>8.9719999999999995</v>
      </c>
      <c r="H2194">
        <v>0.89836241900000002</v>
      </c>
      <c r="I2194">
        <v>4389154378</v>
      </c>
      <c r="J2194">
        <v>8.42</v>
      </c>
      <c r="K2194">
        <v>4.87</v>
      </c>
      <c r="L2194">
        <v>168363000000</v>
      </c>
      <c r="M2194">
        <v>1.48</v>
      </c>
      <c r="N2194">
        <v>1</v>
      </c>
      <c r="O2194">
        <v>43714337700</v>
      </c>
      <c r="P2194">
        <v>9.9596263730000008</v>
      </c>
      <c r="Q2194">
        <v>19.319797609999998</v>
      </c>
      <c r="R2194">
        <v>245743190</v>
      </c>
      <c r="S2194">
        <v>174810000000</v>
      </c>
      <c r="T2194">
        <v>113328000000</v>
      </c>
      <c r="U2194">
        <v>61481517136</v>
      </c>
      <c r="V2194">
        <v>24.614886810093211</v>
      </c>
      <c r="W2194">
        <v>184.33</v>
      </c>
      <c r="X2194">
        <v>32.71</v>
      </c>
      <c r="Y2194">
        <v>1.42</v>
      </c>
      <c r="Z2194">
        <v>7.1389818959999998</v>
      </c>
      <c r="AA2194">
        <v>0</v>
      </c>
      <c r="AB2194" s="2">
        <v>44561</v>
      </c>
      <c r="AC2194">
        <v>1650</v>
      </c>
      <c r="AD2194">
        <f t="shared" si="243"/>
        <v>10</v>
      </c>
      <c r="AE2194">
        <v>10</v>
      </c>
      <c r="AF2194">
        <f t="shared" si="244"/>
        <v>0.60606060606060608</v>
      </c>
      <c r="AG2194">
        <v>1719.489491929756</v>
      </c>
      <c r="AH2194">
        <v>1675.274047851562</v>
      </c>
      <c r="AI2194">
        <v>1748.9664546485519</v>
      </c>
      <c r="AJ2194">
        <v>1675.274047851562</v>
      </c>
      <c r="AK2194">
        <v>1729.315200070821</v>
      </c>
      <c r="AL2194">
        <v>1734.22802734375</v>
      </c>
      <c r="AM2194">
        <v>1768.617818254249</v>
      </c>
      <c r="AN2194">
        <v>1719.489545524965</v>
      </c>
      <c r="AO2194">
        <v>1803.007706427506</v>
      </c>
      <c r="AP2194">
        <v>1724.402465820312</v>
      </c>
      <c r="AQ2194">
        <v>1812.833361503406</v>
      </c>
      <c r="AR2194">
        <v>1719.4896382823631</v>
      </c>
      <c r="AS2194">
        <v>1812.833232149165</v>
      </c>
      <c r="AT2194">
        <v>1847.223022460938</v>
      </c>
      <c r="AU2194">
        <v>1847.223022460938</v>
      </c>
      <c r="AV2194">
        <v>1758.792133087808</v>
      </c>
      <c r="AW2194">
        <v>1</v>
      </c>
      <c r="AX2194">
        <v>14.73853541399399</v>
      </c>
      <c r="AY2194">
        <v>-4.9127342505089473</v>
      </c>
      <c r="AZ2194">
        <v>44.215316033431918</v>
      </c>
      <c r="BA2194">
        <v>14.73853541399399</v>
      </c>
      <c r="BB2194">
        <v>1724.22802734375</v>
      </c>
      <c r="BC2194">
        <v>1719.489491929756</v>
      </c>
      <c r="BD2194">
        <v>2.7557803849536781E-3</v>
      </c>
      <c r="BE2194">
        <v>2.7557803849536781E-3</v>
      </c>
      <c r="BF2194">
        <f t="shared" si="238"/>
        <v>-0.10163708847319948</v>
      </c>
      <c r="BG2194">
        <f t="shared" si="239"/>
        <v>73.692406796989872</v>
      </c>
      <c r="BH2194">
        <f t="shared" si="240"/>
        <v>93.343770402686914</v>
      </c>
      <c r="BI2194">
        <f t="shared" si="241"/>
        <v>137.55931365184392</v>
      </c>
      <c r="BJ2194">
        <f t="shared" si="242"/>
        <v>171.94897460937591</v>
      </c>
    </row>
    <row r="2195" spans="1:62">
      <c r="A2195">
        <v>2199</v>
      </c>
      <c r="B2195">
        <v>16920</v>
      </c>
      <c r="C2195" t="s">
        <v>384</v>
      </c>
      <c r="D2195">
        <v>2023</v>
      </c>
      <c r="E2195" t="s">
        <v>70</v>
      </c>
      <c r="F2195" t="s">
        <v>56</v>
      </c>
      <c r="G2195">
        <v>14.172000000000001</v>
      </c>
      <c r="H2195">
        <v>0.847745635</v>
      </c>
      <c r="I2195">
        <v>4957740460</v>
      </c>
      <c r="J2195">
        <v>-7.06</v>
      </c>
      <c r="K2195">
        <v>-7.32</v>
      </c>
      <c r="L2195">
        <v>156032000000</v>
      </c>
      <c r="M2195">
        <v>0.85</v>
      </c>
      <c r="N2195">
        <v>1</v>
      </c>
      <c r="O2195">
        <v>39819787614</v>
      </c>
      <c r="P2195">
        <v>8.0318419120000009</v>
      </c>
      <c r="Q2195">
        <v>19.319797609999998</v>
      </c>
      <c r="R2195">
        <v>245743190</v>
      </c>
      <c r="S2195">
        <v>162475000000</v>
      </c>
      <c r="T2195">
        <v>97917496378</v>
      </c>
      <c r="U2195">
        <v>64557281715</v>
      </c>
      <c r="V2195">
        <v>5.0027467152384419</v>
      </c>
      <c r="W2195">
        <v>151.68</v>
      </c>
      <c r="X2195">
        <v>32.71</v>
      </c>
      <c r="Y2195">
        <v>0.9</v>
      </c>
      <c r="Z2195">
        <v>7.6795991529999998</v>
      </c>
      <c r="AA2195">
        <v>0</v>
      </c>
      <c r="AB2195" s="2">
        <v>44926</v>
      </c>
      <c r="AC2195">
        <v>1503</v>
      </c>
      <c r="AD2195">
        <f t="shared" si="243"/>
        <v>10</v>
      </c>
      <c r="AE2195">
        <v>10</v>
      </c>
      <c r="AF2195">
        <f t="shared" si="244"/>
        <v>0.66533599467731208</v>
      </c>
      <c r="AG2195">
        <v>1480.633585121737</v>
      </c>
      <c r="AH2195">
        <v>1486.603881835938</v>
      </c>
      <c r="AI2195">
        <v>1488.593980740671</v>
      </c>
      <c r="AJ2195">
        <v>1474.6632884075359</v>
      </c>
      <c r="AK2195">
        <v>1466.729778002667</v>
      </c>
      <c r="AL2195">
        <v>1470.683227539062</v>
      </c>
      <c r="AM2195">
        <v>1488.4737504528421</v>
      </c>
      <c r="AN2195">
        <v>1459.811241313975</v>
      </c>
      <c r="AO2195">
        <v>1468.706504969575</v>
      </c>
      <c r="AP2195">
        <v>1479.578491210938</v>
      </c>
      <c r="AQ2195">
        <v>1487.4853902955649</v>
      </c>
      <c r="AR2195">
        <v>1457.8345187282121</v>
      </c>
      <c r="AS2195">
        <v>1461.787884595416</v>
      </c>
      <c r="AT2195">
        <v>1468.706420898438</v>
      </c>
      <c r="AU2195">
        <v>1472.659870214449</v>
      </c>
      <c r="AV2195">
        <v>1461.787884595416</v>
      </c>
      <c r="AW2195">
        <v>1</v>
      </c>
      <c r="AX2195">
        <v>-9.9503575826749966</v>
      </c>
      <c r="AY2195">
        <v>12.84871320827096</v>
      </c>
      <c r="AZ2195">
        <v>-8.4071137052887934E-5</v>
      </c>
      <c r="BA2195">
        <v>-9.9503575826749966</v>
      </c>
      <c r="BB2195">
        <v>1460.683227539062</v>
      </c>
      <c r="BC2195">
        <v>1480.633585121737</v>
      </c>
      <c r="BD2195">
        <v>-1.347420305951974E-2</v>
      </c>
      <c r="BE2195">
        <v>1.347420305951974E-2</v>
      </c>
      <c r="BF2195">
        <f t="shared" si="238"/>
        <v>-0.15225415664563779</v>
      </c>
      <c r="BG2195">
        <f t="shared" si="239"/>
        <v>13.930692333135084</v>
      </c>
      <c r="BH2195">
        <f t="shared" si="240"/>
        <v>28.782739426696025</v>
      </c>
      <c r="BI2195">
        <f t="shared" si="241"/>
        <v>30.759462012458926</v>
      </c>
      <c r="BJ2195">
        <f t="shared" si="242"/>
        <v>30.759462012458926</v>
      </c>
    </row>
    <row r="2196" spans="1:62">
      <c r="A2196">
        <v>2200</v>
      </c>
      <c r="B2196">
        <v>16920</v>
      </c>
      <c r="C2196" t="s">
        <v>384</v>
      </c>
      <c r="D2196">
        <v>2024</v>
      </c>
      <c r="E2196" t="s">
        <v>70</v>
      </c>
      <c r="F2196" t="s">
        <v>56</v>
      </c>
      <c r="J2196">
        <v>0.56999999999999995</v>
      </c>
      <c r="K2196">
        <v>-26.1</v>
      </c>
      <c r="L2196">
        <v>115300000000</v>
      </c>
      <c r="N2196">
        <v>1</v>
      </c>
      <c r="P2196">
        <v>30</v>
      </c>
      <c r="S2196">
        <v>163400000000</v>
      </c>
      <c r="T2196">
        <v>97200000000</v>
      </c>
      <c r="U2196">
        <v>66200000000</v>
      </c>
      <c r="V2196">
        <v>2.544590232674421</v>
      </c>
      <c r="W2196">
        <v>13.055740309999999</v>
      </c>
      <c r="X2196">
        <v>32.71</v>
      </c>
      <c r="Y2196">
        <v>0.19</v>
      </c>
      <c r="Z2196">
        <v>57.99813649</v>
      </c>
      <c r="AA2196">
        <v>0</v>
      </c>
      <c r="AB2196" s="2">
        <v>45291</v>
      </c>
      <c r="AC2196">
        <v>2130</v>
      </c>
      <c r="AD2196">
        <f t="shared" si="243"/>
        <v>10</v>
      </c>
      <c r="AE2196">
        <v>10</v>
      </c>
      <c r="AF2196">
        <f t="shared" si="244"/>
        <v>0.46948356807511737</v>
      </c>
      <c r="AG2196">
        <v>2065</v>
      </c>
      <c r="AH2196">
        <v>2065</v>
      </c>
      <c r="AI2196">
        <v>2115</v>
      </c>
      <c r="AJ2196">
        <v>1995</v>
      </c>
      <c r="AK2196">
        <v>1945.321782178218</v>
      </c>
      <c r="AL2196">
        <v>2010</v>
      </c>
      <c r="AM2196">
        <v>2273.6881188118809</v>
      </c>
      <c r="AN2196">
        <v>1935.371287128713</v>
      </c>
      <c r="AO2196">
        <v>1920.445539781809</v>
      </c>
      <c r="AP2196">
        <v>1945.32177734375</v>
      </c>
      <c r="AQ2196">
        <v>2009.999995004795</v>
      </c>
      <c r="AR2196">
        <v>1900.5445497322571</v>
      </c>
      <c r="AS2196">
        <v>2000.0494321712781</v>
      </c>
      <c r="AT2196">
        <v>1926.415771484375</v>
      </c>
      <c r="AU2196">
        <v>2029.900916233536</v>
      </c>
      <c r="AV2196">
        <v>1906.5147821095361</v>
      </c>
      <c r="AW2196">
        <v>0</v>
      </c>
      <c r="AX2196">
        <v>-55</v>
      </c>
      <c r="AY2196">
        <v>-4.8344679726142203E-6</v>
      </c>
      <c r="AZ2196">
        <v>5.970231702566025</v>
      </c>
      <c r="BA2196">
        <v>-4.8344679726142203E-6</v>
      </c>
      <c r="BB2196">
        <v>1935.32177734375</v>
      </c>
      <c r="BC2196">
        <v>1945.321782178218</v>
      </c>
      <c r="BD2196">
        <v>-5.1405402057806372E-3</v>
      </c>
      <c r="BE2196">
        <v>5.1405402057806372E-3</v>
      </c>
      <c r="BF2196">
        <f t="shared" si="238"/>
        <v>-0.40514075887392903</v>
      </c>
      <c r="BG2196">
        <f t="shared" si="239"/>
        <v>120</v>
      </c>
      <c r="BH2196">
        <f t="shared" si="240"/>
        <v>338.31683168316795</v>
      </c>
      <c r="BI2196">
        <f t="shared" si="241"/>
        <v>373.14356907962383</v>
      </c>
      <c r="BJ2196">
        <f t="shared" si="242"/>
        <v>373.14356907962383</v>
      </c>
    </row>
    <row r="2197" spans="1:62">
      <c r="A2197">
        <v>2201</v>
      </c>
      <c r="B2197">
        <v>17180</v>
      </c>
      <c r="C2197" t="s">
        <v>385</v>
      </c>
      <c r="D2197">
        <v>2016</v>
      </c>
      <c r="E2197" t="s">
        <v>55</v>
      </c>
      <c r="F2197" t="s">
        <v>56</v>
      </c>
      <c r="G2197">
        <v>17.829000000000001</v>
      </c>
      <c r="H2197">
        <v>1.0882776670000001</v>
      </c>
      <c r="I2197">
        <v>10057747092</v>
      </c>
      <c r="J2197">
        <v>10.86</v>
      </c>
      <c r="K2197">
        <v>13.65</v>
      </c>
      <c r="L2197">
        <v>142180000000</v>
      </c>
      <c r="M2197">
        <v>6.39</v>
      </c>
      <c r="N2197">
        <v>1</v>
      </c>
      <c r="O2197">
        <v>114196000000</v>
      </c>
      <c r="P2197">
        <v>11.354029779999999</v>
      </c>
      <c r="Q2197">
        <v>20.866736939999999</v>
      </c>
      <c r="R2197">
        <v>1154273450</v>
      </c>
      <c r="S2197">
        <v>221075000000</v>
      </c>
      <c r="T2197">
        <v>126395000000</v>
      </c>
      <c r="U2197">
        <v>94679937920</v>
      </c>
      <c r="V2197">
        <v>2.6123068169999999</v>
      </c>
      <c r="W2197">
        <v>133.5</v>
      </c>
      <c r="X2197">
        <v>24.06</v>
      </c>
      <c r="Y2197">
        <v>0.7</v>
      </c>
      <c r="Z2197">
        <v>10.62289152</v>
      </c>
      <c r="AA2197">
        <v>0</v>
      </c>
      <c r="AB2197" s="2">
        <v>42369</v>
      </c>
      <c r="AC2197">
        <v>4918</v>
      </c>
      <c r="AD2197">
        <f t="shared" si="243"/>
        <v>50</v>
      </c>
      <c r="AE2197">
        <v>50</v>
      </c>
      <c r="AF2197">
        <f t="shared" si="244"/>
        <v>1.0166734444896299</v>
      </c>
      <c r="AG2197">
        <v>4927.5060888211392</v>
      </c>
      <c r="AH2197">
        <v>4900.580078125</v>
      </c>
      <c r="AI2197">
        <v>4954.4325750990056</v>
      </c>
      <c r="AJ2197">
        <v>4828.7767488263225</v>
      </c>
      <c r="AK2197">
        <v>4774.9244642081321</v>
      </c>
      <c r="AL2197">
        <v>4873.65380859375</v>
      </c>
      <c r="AM2197">
        <v>5008.285294807114</v>
      </c>
      <c r="AN2197">
        <v>4747.9979767327604</v>
      </c>
      <c r="AO2197">
        <v>4667.2190544450023</v>
      </c>
      <c r="AP2197">
        <v>4747.99755859375</v>
      </c>
      <c r="AQ2197">
        <v>4756.9732121556708</v>
      </c>
      <c r="AR2197">
        <v>4586.4400747145473</v>
      </c>
      <c r="AS2197">
        <v>4792.8752041809639</v>
      </c>
      <c r="AT2197">
        <v>4649.26806640625</v>
      </c>
      <c r="AU2197">
        <v>4873.6537138736421</v>
      </c>
      <c r="AV2197">
        <v>4649.26806640625</v>
      </c>
      <c r="AW2197">
        <v>1</v>
      </c>
      <c r="AX2197">
        <v>-53.852280227389201</v>
      </c>
      <c r="AY2197">
        <v>-26.926905614382122</v>
      </c>
      <c r="AZ2197">
        <v>-17.950988038752261</v>
      </c>
      <c r="BA2197">
        <v>-53.852280227389201</v>
      </c>
      <c r="BB2197">
        <v>4823.65380859375</v>
      </c>
      <c r="BC2197">
        <v>4927.5060888211392</v>
      </c>
      <c r="BD2197">
        <v>-2.1076032856254659E-2</v>
      </c>
      <c r="BE2197">
        <v>2.1076032856254659E-2</v>
      </c>
      <c r="BF2197">
        <f t="shared" si="238"/>
        <v>8.8278014610426322E-2</v>
      </c>
      <c r="BG2197">
        <f t="shared" si="239"/>
        <v>125.65582627268304</v>
      </c>
      <c r="BH2197">
        <f t="shared" si="240"/>
        <v>260.28731807435361</v>
      </c>
      <c r="BI2197">
        <f t="shared" si="241"/>
        <v>421.84522009256671</v>
      </c>
      <c r="BJ2197">
        <f t="shared" si="242"/>
        <v>421.84522009256671</v>
      </c>
    </row>
    <row r="2198" spans="1:62">
      <c r="A2198">
        <v>2202</v>
      </c>
      <c r="B2198">
        <v>17180</v>
      </c>
      <c r="C2198" t="s">
        <v>385</v>
      </c>
      <c r="D2198">
        <v>2017</v>
      </c>
      <c r="E2198" t="s">
        <v>55</v>
      </c>
      <c r="F2198" t="s">
        <v>56</v>
      </c>
      <c r="G2198">
        <v>29.391999999999999</v>
      </c>
      <c r="H2198">
        <v>1.1264771149999999</v>
      </c>
      <c r="I2198">
        <v>7473257510</v>
      </c>
      <c r="J2198">
        <v>6.33</v>
      </c>
      <c r="K2198">
        <v>-1.44</v>
      </c>
      <c r="L2198">
        <v>140138000000</v>
      </c>
      <c r="M2198">
        <v>4.8</v>
      </c>
      <c r="N2198">
        <v>1</v>
      </c>
      <c r="O2198">
        <v>131451000000</v>
      </c>
      <c r="P2198">
        <v>17.589480869999999</v>
      </c>
      <c r="Q2198">
        <v>21.59449824</v>
      </c>
      <c r="R2198">
        <v>2389854300</v>
      </c>
      <c r="S2198">
        <v>235077000000</v>
      </c>
      <c r="T2198">
        <v>133358000000</v>
      </c>
      <c r="U2198">
        <v>101719000000</v>
      </c>
      <c r="V2198">
        <v>7.4345867082714712</v>
      </c>
      <c r="W2198">
        <v>131.1</v>
      </c>
      <c r="X2198">
        <v>24.78</v>
      </c>
      <c r="Y2198">
        <v>1.92</v>
      </c>
      <c r="Z2198">
        <v>7.3469632120000004</v>
      </c>
      <c r="AA2198">
        <v>0</v>
      </c>
      <c r="AB2198" s="2">
        <v>42735</v>
      </c>
      <c r="AC2198">
        <v>5468</v>
      </c>
      <c r="AD2198">
        <f t="shared" si="243"/>
        <v>100</v>
      </c>
      <c r="AE2198">
        <v>100</v>
      </c>
      <c r="AF2198">
        <f t="shared" si="244"/>
        <v>1.8288222384784198</v>
      </c>
      <c r="AG2198">
        <v>5553.6845703125</v>
      </c>
      <c r="AH2198">
        <v>5706.36328125</v>
      </c>
      <c r="AI2198">
        <v>5715.9052734375</v>
      </c>
      <c r="AJ2198">
        <v>5553.6845703125</v>
      </c>
      <c r="AK2198">
        <v>5393.5730984502543</v>
      </c>
      <c r="AL2198">
        <v>5515.5146484375</v>
      </c>
      <c r="AM2198">
        <v>5571.7953268949113</v>
      </c>
      <c r="AN2198">
        <v>5393.5730984502543</v>
      </c>
      <c r="AO2198">
        <v>5346.6723117958118</v>
      </c>
      <c r="AP2198">
        <v>5421.71337890625</v>
      </c>
      <c r="AQ2198">
        <v>5440.4737656781463</v>
      </c>
      <c r="AR2198">
        <v>5309.152018229167</v>
      </c>
      <c r="AS2198">
        <v>5477.9946373987577</v>
      </c>
      <c r="AT2198">
        <v>5374.81298828125</v>
      </c>
      <c r="AU2198">
        <v>5524.8951251919034</v>
      </c>
      <c r="AV2198">
        <v>5327.9125004881043</v>
      </c>
      <c r="AW2198">
        <v>1</v>
      </c>
      <c r="AX2198">
        <v>-38.169921875</v>
      </c>
      <c r="AY2198">
        <v>28.140280455995711</v>
      </c>
      <c r="AZ2198">
        <v>28.140676485438231</v>
      </c>
      <c r="BA2198">
        <v>-38.169921875</v>
      </c>
      <c r="BB2198">
        <v>5415.5146484375</v>
      </c>
      <c r="BC2198">
        <v>5553.6845703125</v>
      </c>
      <c r="BD2198">
        <v>-2.4878964609116309E-2</v>
      </c>
      <c r="BE2198">
        <v>2.4878964609116309E-2</v>
      </c>
      <c r="BF2198">
        <f t="shared" si="238"/>
        <v>0.12647770730441515</v>
      </c>
      <c r="BG2198">
        <f t="shared" si="239"/>
        <v>162.220703125</v>
      </c>
      <c r="BH2198">
        <f t="shared" si="240"/>
        <v>322.33217498724571</v>
      </c>
      <c r="BI2198">
        <f t="shared" si="241"/>
        <v>406.75325520833303</v>
      </c>
      <c r="BJ2198">
        <f t="shared" si="242"/>
        <v>406.75325520833303</v>
      </c>
    </row>
    <row r="2199" spans="1:62">
      <c r="A2199">
        <v>2203</v>
      </c>
      <c r="B2199">
        <v>17370</v>
      </c>
      <c r="C2199" t="s">
        <v>386</v>
      </c>
      <c r="D2199">
        <v>2016</v>
      </c>
      <c r="E2199" t="s">
        <v>55</v>
      </c>
      <c r="F2199" t="s">
        <v>56</v>
      </c>
      <c r="G2199">
        <v>5.4790000000000001</v>
      </c>
      <c r="H2199">
        <v>0.79073123000000001</v>
      </c>
      <c r="I2199">
        <v>11544516794</v>
      </c>
      <c r="J2199">
        <v>-1.76</v>
      </c>
      <c r="K2199">
        <v>0.5</v>
      </c>
      <c r="L2199">
        <v>264307000000</v>
      </c>
      <c r="M2199">
        <v>1.25</v>
      </c>
      <c r="N2199">
        <v>1</v>
      </c>
      <c r="O2199">
        <v>68806233420</v>
      </c>
      <c r="P2199">
        <v>5.960079114</v>
      </c>
      <c r="Q2199">
        <v>20.039927630000001</v>
      </c>
      <c r="R2199">
        <v>504928620</v>
      </c>
      <c r="S2199">
        <v>252477000000</v>
      </c>
      <c r="T2199">
        <v>130835000000</v>
      </c>
      <c r="U2199">
        <v>121642000000</v>
      </c>
      <c r="V2199">
        <v>21.770251819999999</v>
      </c>
      <c r="W2199">
        <v>107.56</v>
      </c>
      <c r="X2199">
        <v>36.659999999999997</v>
      </c>
      <c r="Y2199">
        <v>8.18</v>
      </c>
      <c r="Z2199">
        <v>9.4905680550000007</v>
      </c>
      <c r="AA2199">
        <v>0</v>
      </c>
      <c r="AB2199" s="2">
        <v>42369</v>
      </c>
      <c r="AC2199">
        <v>3765</v>
      </c>
      <c r="AD2199">
        <f t="shared" si="243"/>
        <v>30</v>
      </c>
      <c r="AE2199">
        <v>30</v>
      </c>
      <c r="AF2199">
        <f t="shared" si="244"/>
        <v>0.79681274900398402</v>
      </c>
      <c r="AG2199">
        <v>3428.127522786458</v>
      </c>
      <c r="AH2199">
        <v>3501.06640625</v>
      </c>
      <c r="AI2199">
        <v>3501.06640625</v>
      </c>
      <c r="AJ2199">
        <v>3418.4023383246531</v>
      </c>
      <c r="AK2199">
        <v>3418.4022571753098</v>
      </c>
      <c r="AL2199">
        <v>3428.12744140625</v>
      </c>
      <c r="AM2199">
        <v>3452.4404019835988</v>
      </c>
      <c r="AN2199">
        <v>3413.53966505984</v>
      </c>
      <c r="AO2199">
        <v>3452.4402864026888</v>
      </c>
      <c r="AP2199">
        <v>3413.53955078125</v>
      </c>
      <c r="AQ2199">
        <v>3467.0280622607279</v>
      </c>
      <c r="AR2199">
        <v>3413.53955078125</v>
      </c>
      <c r="AS2199">
        <v>3447.5776798226739</v>
      </c>
      <c r="AT2199">
        <v>3442.715087890625</v>
      </c>
      <c r="AU2199">
        <v>3481.615823347016</v>
      </c>
      <c r="AV2199">
        <v>3428.1273120944779</v>
      </c>
      <c r="AW2199">
        <v>1</v>
      </c>
      <c r="AX2199">
        <v>-8.1380208030168433E-5</v>
      </c>
      <c r="AY2199">
        <v>-4.8627063940598418</v>
      </c>
      <c r="AZ2199">
        <v>-9.7251985120637983</v>
      </c>
      <c r="BA2199">
        <v>-8.1380208030168433E-5</v>
      </c>
      <c r="BB2199">
        <v>3398.12744140625</v>
      </c>
      <c r="BC2199">
        <v>3428.127522786458</v>
      </c>
      <c r="BD2199">
        <v>-8.7511567702193583E-3</v>
      </c>
      <c r="BE2199">
        <v>8.7511567702193583E-3</v>
      </c>
      <c r="BF2199">
        <f t="shared" si="238"/>
        <v>-0.20926962289634304</v>
      </c>
      <c r="BG2199">
        <f t="shared" si="239"/>
        <v>82.664067925346899</v>
      </c>
      <c r="BH2199">
        <f t="shared" si="240"/>
        <v>87.52674119016001</v>
      </c>
      <c r="BI2199">
        <f t="shared" si="241"/>
        <v>87.52685546875</v>
      </c>
      <c r="BJ2199">
        <f t="shared" si="242"/>
        <v>87.52685546875</v>
      </c>
    </row>
    <row r="2200" spans="1:62">
      <c r="A2200">
        <v>2204</v>
      </c>
      <c r="B2200">
        <v>17370</v>
      </c>
      <c r="C2200" t="s">
        <v>386</v>
      </c>
      <c r="D2200">
        <v>2017</v>
      </c>
      <c r="E2200" t="s">
        <v>55</v>
      </c>
      <c r="F2200" t="s">
        <v>56</v>
      </c>
      <c r="G2200">
        <v>-42.261000000000003</v>
      </c>
      <c r="H2200">
        <v>1.1165478820000001</v>
      </c>
      <c r="I2200">
        <v>6706705892</v>
      </c>
      <c r="J2200">
        <v>14.68</v>
      </c>
      <c r="K2200">
        <v>-7.69</v>
      </c>
      <c r="L2200">
        <v>243973000000</v>
      </c>
      <c r="M2200">
        <v>1.7</v>
      </c>
      <c r="N2200">
        <v>1</v>
      </c>
      <c r="O2200">
        <v>152190000000</v>
      </c>
      <c r="P2200">
        <v>22.692181699999999</v>
      </c>
      <c r="Q2200">
        <v>19.62369593</v>
      </c>
      <c r="R2200">
        <v>333014280</v>
      </c>
      <c r="S2200">
        <v>289528000000</v>
      </c>
      <c r="T2200">
        <v>171082000000</v>
      </c>
      <c r="U2200">
        <v>118446000000</v>
      </c>
      <c r="V2200">
        <v>-2.6273819897732689</v>
      </c>
      <c r="W2200">
        <v>144.44</v>
      </c>
      <c r="X2200">
        <v>36.590000000000003</v>
      </c>
      <c r="Y2200">
        <v>7.27</v>
      </c>
      <c r="Z2200">
        <v>5.6622476839999996</v>
      </c>
      <c r="AA2200">
        <v>0</v>
      </c>
      <c r="AB2200" s="2">
        <v>42735</v>
      </c>
      <c r="AC2200">
        <v>8310</v>
      </c>
      <c r="AD2200">
        <f t="shared" si="243"/>
        <v>20</v>
      </c>
      <c r="AE2200">
        <v>20</v>
      </c>
      <c r="AF2200">
        <f t="shared" si="244"/>
        <v>0.24067388688327315</v>
      </c>
      <c r="AG2200">
        <v>7933.886828785211</v>
      </c>
      <c r="AH2200">
        <v>8376.296875</v>
      </c>
      <c r="AI2200">
        <v>8445.116215522301</v>
      </c>
      <c r="AJ2200">
        <v>7933.886828785211</v>
      </c>
      <c r="AK2200">
        <v>7953.4034677067157</v>
      </c>
      <c r="AL2200">
        <v>7894.56201171875</v>
      </c>
      <c r="AM2200">
        <v>8335.8729316284935</v>
      </c>
      <c r="AN2200">
        <v>7835.7205557307843</v>
      </c>
      <c r="AO2200">
        <v>8198.5757031249996</v>
      </c>
      <c r="AP2200">
        <v>8090.69970703125</v>
      </c>
      <c r="AQ2200">
        <v>8414.3276953125005</v>
      </c>
      <c r="AR2200">
        <v>7973.0168022017042</v>
      </c>
      <c r="AS2200">
        <v>8571.2390063622752</v>
      </c>
      <c r="AT2200">
        <v>8188.76953125</v>
      </c>
      <c r="AU2200">
        <v>8581.0459159805396</v>
      </c>
      <c r="AV2200">
        <v>8169.155712013473</v>
      </c>
      <c r="AW2200">
        <v>1</v>
      </c>
      <c r="AX2200">
        <v>-39.324817066461037</v>
      </c>
      <c r="AY2200">
        <v>137.2962393245343</v>
      </c>
      <c r="AZ2200">
        <v>-9.8061718749995634</v>
      </c>
      <c r="BA2200">
        <v>-39.324817066461037</v>
      </c>
      <c r="BB2200">
        <v>7874.56201171875</v>
      </c>
      <c r="BC2200">
        <v>7933.886828785211</v>
      </c>
      <c r="BD2200">
        <v>-7.477396432127391E-3</v>
      </c>
      <c r="BE2200">
        <v>7.477396432127391E-3</v>
      </c>
      <c r="BF2200">
        <f t="shared" si="238"/>
        <v>0.11654831311652068</v>
      </c>
      <c r="BG2200">
        <f t="shared" si="239"/>
        <v>511.22938673708995</v>
      </c>
      <c r="BH2200">
        <f t="shared" si="240"/>
        <v>609.39565979151666</v>
      </c>
      <c r="BI2200">
        <f t="shared" si="241"/>
        <v>609.39565979151666</v>
      </c>
      <c r="BJ2200">
        <f t="shared" si="242"/>
        <v>745.32536024975525</v>
      </c>
    </row>
    <row r="2201" spans="1:62">
      <c r="A2201">
        <v>2205</v>
      </c>
      <c r="B2201">
        <v>17370</v>
      </c>
      <c r="C2201" t="s">
        <v>386</v>
      </c>
      <c r="D2201">
        <v>2018</v>
      </c>
      <c r="E2201" t="s">
        <v>55</v>
      </c>
      <c r="F2201" t="s">
        <v>56</v>
      </c>
      <c r="G2201">
        <v>-4.1189999999999998</v>
      </c>
      <c r="H2201">
        <v>1.039031941</v>
      </c>
      <c r="I2201">
        <v>-1259002669</v>
      </c>
      <c r="J2201">
        <v>3.62</v>
      </c>
      <c r="K2201">
        <v>19.57</v>
      </c>
      <c r="L2201">
        <v>291720000000</v>
      </c>
      <c r="M2201">
        <v>2.79</v>
      </c>
      <c r="N2201">
        <v>1</v>
      </c>
      <c r="O2201">
        <v>121972000000</v>
      </c>
      <c r="P2201">
        <v>-96.879540169999999</v>
      </c>
      <c r="Q2201">
        <v>18.93054875</v>
      </c>
      <c r="R2201">
        <v>166507140</v>
      </c>
      <c r="S2201">
        <v>300008000000</v>
      </c>
      <c r="T2201">
        <v>189746000000</v>
      </c>
      <c r="U2201">
        <v>110262000000</v>
      </c>
      <c r="V2201">
        <v>-6.9094777366901372</v>
      </c>
      <c r="W2201">
        <v>172.09</v>
      </c>
      <c r="X2201">
        <v>36.75</v>
      </c>
      <c r="Y2201">
        <v>11.69</v>
      </c>
      <c r="Z2201">
        <v>-1.141828254</v>
      </c>
      <c r="AA2201">
        <v>0</v>
      </c>
      <c r="AB2201" s="2">
        <v>43100</v>
      </c>
      <c r="AC2201">
        <v>6660</v>
      </c>
      <c r="AD2201">
        <f t="shared" si="243"/>
        <v>10</v>
      </c>
      <c r="AE2201">
        <v>10</v>
      </c>
      <c r="AF2201">
        <f t="shared" si="244"/>
        <v>0.15015015015015015</v>
      </c>
      <c r="AG2201">
        <v>6252.6219004113082</v>
      </c>
      <c r="AH2201">
        <v>6508.634765625</v>
      </c>
      <c r="AI2201">
        <v>6508.634765625</v>
      </c>
      <c r="AJ2201">
        <v>6252.6219004113082</v>
      </c>
      <c r="AK2201">
        <v>6410.0303539317647</v>
      </c>
      <c r="AL2201">
        <v>6321.54833984375</v>
      </c>
      <c r="AM2201">
        <v>6528.0063727157849</v>
      </c>
      <c r="AN2201">
        <v>6203.5723210597298</v>
      </c>
      <c r="AO2201">
        <v>6390.3673960133447</v>
      </c>
      <c r="AP2201">
        <v>6400.19873046875</v>
      </c>
      <c r="AQ2201">
        <v>6410.0300649241553</v>
      </c>
      <c r="AR2201">
        <v>6203.5720413606477</v>
      </c>
      <c r="AS2201">
        <v>6586.9942398071289</v>
      </c>
      <c r="AT2201">
        <v>6292.05419921875</v>
      </c>
      <c r="AU2201">
        <v>6586.9942398071289</v>
      </c>
      <c r="AV2201">
        <v>6272.3915298461916</v>
      </c>
      <c r="AW2201">
        <v>1</v>
      </c>
      <c r="AX2201">
        <v>68.926439432441839</v>
      </c>
      <c r="AY2201">
        <v>-9.8316234630146937</v>
      </c>
      <c r="AZ2201">
        <v>-98.31319679459466</v>
      </c>
      <c r="BA2201">
        <v>68.926439432441839</v>
      </c>
      <c r="BB2201">
        <v>6311.54833984375</v>
      </c>
      <c r="BC2201">
        <v>6252.6219004113082</v>
      </c>
      <c r="BD2201">
        <v>9.4242767867613354E-3</v>
      </c>
      <c r="BE2201">
        <v>9.4242767867613354E-3</v>
      </c>
      <c r="BF2201">
        <f t="shared" si="238"/>
        <v>3.903229247220074E-2</v>
      </c>
      <c r="BG2201">
        <f t="shared" si="239"/>
        <v>256.01286521369184</v>
      </c>
      <c r="BH2201">
        <f t="shared" si="240"/>
        <v>324.43405165605509</v>
      </c>
      <c r="BI2201">
        <f t="shared" si="241"/>
        <v>324.43433135513715</v>
      </c>
      <c r="BJ2201">
        <f t="shared" si="242"/>
        <v>383.42219844648116</v>
      </c>
    </row>
    <row r="2202" spans="1:62">
      <c r="A2202">
        <v>2206</v>
      </c>
      <c r="B2202">
        <v>17370</v>
      </c>
      <c r="C2202" t="s">
        <v>386</v>
      </c>
      <c r="D2202">
        <v>2023</v>
      </c>
      <c r="E2202" t="s">
        <v>55</v>
      </c>
      <c r="F2202" t="s">
        <v>56</v>
      </c>
      <c r="G2202">
        <v>10.462</v>
      </c>
      <c r="H2202">
        <v>1.172140169</v>
      </c>
      <c r="I2202">
        <v>12410190731</v>
      </c>
      <c r="J2202">
        <v>34.67</v>
      </c>
      <c r="K2202">
        <v>-16.98</v>
      </c>
      <c r="L2202">
        <v>242196000000</v>
      </c>
      <c r="M2202">
        <v>3.74</v>
      </c>
      <c r="N2202">
        <v>1</v>
      </c>
      <c r="O2202">
        <v>161896000000</v>
      </c>
      <c r="P2202">
        <v>13.045427009999999</v>
      </c>
      <c r="Q2202">
        <v>20.47149143</v>
      </c>
      <c r="R2202">
        <v>777420100</v>
      </c>
      <c r="S2202">
        <v>380461000000</v>
      </c>
      <c r="T2202">
        <v>284057000000</v>
      </c>
      <c r="U2202">
        <v>96403707602</v>
      </c>
      <c r="V2202">
        <v>-12.568511724800929</v>
      </c>
      <c r="W2202">
        <v>294.64999999999998</v>
      </c>
      <c r="X2202">
        <v>36.79</v>
      </c>
      <c r="Y2202">
        <v>1.75</v>
      </c>
      <c r="Z2202">
        <v>12.87314673</v>
      </c>
      <c r="AA2202">
        <v>0</v>
      </c>
      <c r="AB2202" s="2">
        <v>44926</v>
      </c>
      <c r="AC2202">
        <v>8840</v>
      </c>
      <c r="AD2202">
        <f t="shared" si="243"/>
        <v>50</v>
      </c>
      <c r="AE2202">
        <v>50</v>
      </c>
      <c r="AF2202">
        <f t="shared" si="244"/>
        <v>0.56561085972850678</v>
      </c>
      <c r="AG2202">
        <v>8280</v>
      </c>
      <c r="AH2202">
        <v>8550</v>
      </c>
      <c r="AI2202">
        <v>8690</v>
      </c>
      <c r="AJ2202">
        <v>8260</v>
      </c>
      <c r="AK2202">
        <v>8599.1176470588234</v>
      </c>
      <c r="AL2202">
        <v>8450</v>
      </c>
      <c r="AM2202">
        <v>8609.0588235294126</v>
      </c>
      <c r="AN2202">
        <v>8400.2941176470595</v>
      </c>
      <c r="AO2202">
        <v>8927.1759934971087</v>
      </c>
      <c r="AP2202">
        <v>8599.1171875</v>
      </c>
      <c r="AQ2202">
        <v>8927.1759934971087</v>
      </c>
      <c r="AR2202">
        <v>8479.8230762283238</v>
      </c>
      <c r="AS2202">
        <v>8847.646484375</v>
      </c>
      <c r="AT2202">
        <v>8847.646484375</v>
      </c>
      <c r="AU2202">
        <v>9195.5876382549159</v>
      </c>
      <c r="AV2202">
        <v>8827.7641327247184</v>
      </c>
      <c r="AW2202">
        <v>1</v>
      </c>
      <c r="AX2202">
        <v>170</v>
      </c>
      <c r="AY2202">
        <v>-4.5955882342241239E-4</v>
      </c>
      <c r="AZ2202">
        <v>-79.52950912210872</v>
      </c>
      <c r="BA2202">
        <v>170</v>
      </c>
      <c r="BB2202">
        <v>8400</v>
      </c>
      <c r="BC2202">
        <v>8280</v>
      </c>
      <c r="BD2202">
        <v>1.4492753623188409E-2</v>
      </c>
      <c r="BE2202">
        <v>1.4492753623188409E-2</v>
      </c>
      <c r="BF2202">
        <f t="shared" si="238"/>
        <v>0.17213930573173072</v>
      </c>
      <c r="BG2202">
        <f t="shared" si="239"/>
        <v>430</v>
      </c>
      <c r="BH2202">
        <f t="shared" si="240"/>
        <v>430</v>
      </c>
      <c r="BI2202">
        <f t="shared" si="241"/>
        <v>667.17599349710872</v>
      </c>
      <c r="BJ2202">
        <f t="shared" si="242"/>
        <v>935.58763825491587</v>
      </c>
    </row>
    <row r="2203" spans="1:62">
      <c r="A2203">
        <v>2207</v>
      </c>
      <c r="B2203">
        <v>17370</v>
      </c>
      <c r="C2203" t="s">
        <v>386</v>
      </c>
      <c r="D2203">
        <v>2024</v>
      </c>
      <c r="E2203" t="s">
        <v>55</v>
      </c>
      <c r="F2203" t="s">
        <v>56</v>
      </c>
      <c r="J2203">
        <v>10.44</v>
      </c>
      <c r="K2203">
        <v>75.73</v>
      </c>
      <c r="L2203">
        <v>425600000000</v>
      </c>
      <c r="N2203">
        <v>1</v>
      </c>
      <c r="P2203">
        <v>11.95</v>
      </c>
      <c r="S2203">
        <v>420200000000</v>
      </c>
      <c r="T2203">
        <v>306900000000</v>
      </c>
      <c r="U2203">
        <v>113300000000</v>
      </c>
      <c r="V2203">
        <v>17.52660018819595</v>
      </c>
      <c r="W2203">
        <v>1.6128956430000001</v>
      </c>
      <c r="X2203">
        <v>36.79</v>
      </c>
      <c r="Y2203">
        <v>1.77</v>
      </c>
      <c r="Z2203">
        <v>129.87262699999999</v>
      </c>
      <c r="AA2203">
        <v>0</v>
      </c>
      <c r="AB2203" s="2">
        <v>45291</v>
      </c>
      <c r="AC2203">
        <v>5700</v>
      </c>
      <c r="AD2203">
        <f t="shared" si="243"/>
        <v>50</v>
      </c>
      <c r="AE2203">
        <v>50</v>
      </c>
      <c r="AF2203">
        <f t="shared" si="244"/>
        <v>0.8771929824561403</v>
      </c>
      <c r="AG2203">
        <v>5970</v>
      </c>
      <c r="AH2203">
        <v>5710</v>
      </c>
      <c r="AI2203">
        <v>5970</v>
      </c>
      <c r="AJ2203">
        <v>5600</v>
      </c>
      <c r="AK2203">
        <v>5810</v>
      </c>
      <c r="AL2203">
        <v>5880</v>
      </c>
      <c r="AM2203">
        <v>5880</v>
      </c>
      <c r="AN2203">
        <v>5760</v>
      </c>
      <c r="AO2203">
        <v>5890</v>
      </c>
      <c r="AP2203">
        <v>5810</v>
      </c>
      <c r="AQ2203">
        <v>5890</v>
      </c>
      <c r="AR2203">
        <v>5740</v>
      </c>
      <c r="AS2203">
        <v>5740</v>
      </c>
      <c r="AT2203">
        <v>5810</v>
      </c>
      <c r="AU2203">
        <v>5830</v>
      </c>
      <c r="AV2203">
        <v>5680</v>
      </c>
      <c r="AW2203">
        <v>0</v>
      </c>
      <c r="AX2203">
        <v>-90</v>
      </c>
      <c r="AY2203">
        <v>0</v>
      </c>
      <c r="AZ2203">
        <v>-80</v>
      </c>
      <c r="BA2203">
        <v>0</v>
      </c>
      <c r="BB2203">
        <v>5760</v>
      </c>
      <c r="BC2203">
        <v>5810</v>
      </c>
      <c r="BD2203">
        <v>-8.6058519793459545E-3</v>
      </c>
      <c r="BE2203">
        <v>8.6058519793459545E-3</v>
      </c>
      <c r="BF2203">
        <f t="shared" si="238"/>
        <v>-0.26963350785340312</v>
      </c>
      <c r="BG2203">
        <f t="shared" si="239"/>
        <v>370</v>
      </c>
      <c r="BH2203">
        <f t="shared" si="240"/>
        <v>370</v>
      </c>
      <c r="BI2203">
        <f t="shared" si="241"/>
        <v>370</v>
      </c>
      <c r="BJ2203">
        <f t="shared" si="242"/>
        <v>370</v>
      </c>
    </row>
    <row r="2204" spans="1:62">
      <c r="A2204">
        <v>2208</v>
      </c>
      <c r="B2204">
        <v>17390</v>
      </c>
      <c r="C2204" t="s">
        <v>387</v>
      </c>
      <c r="D2204">
        <v>2016</v>
      </c>
      <c r="E2204" t="s">
        <v>55</v>
      </c>
      <c r="F2204" t="s">
        <v>56</v>
      </c>
      <c r="G2204">
        <v>28.948</v>
      </c>
      <c r="H2204">
        <v>0.67304783899999998</v>
      </c>
      <c r="I2204">
        <v>-6700808456</v>
      </c>
      <c r="J2204">
        <v>2.09</v>
      </c>
      <c r="K2204">
        <v>-17.41</v>
      </c>
      <c r="L2204">
        <v>1272040000000</v>
      </c>
      <c r="M2204">
        <v>0.26</v>
      </c>
      <c r="N2204">
        <v>1</v>
      </c>
      <c r="O2204">
        <v>411000000000</v>
      </c>
      <c r="P2204">
        <v>-61.335882480000002</v>
      </c>
      <c r="Q2204">
        <v>22.640087489999999</v>
      </c>
      <c r="R2204">
        <v>6799313500</v>
      </c>
      <c r="S2204">
        <v>1466630000000</v>
      </c>
      <c r="T2204">
        <v>576109000000</v>
      </c>
      <c r="U2204">
        <v>890516000000</v>
      </c>
      <c r="V2204">
        <v>-4.3496747149999999</v>
      </c>
      <c r="W2204">
        <v>64.69</v>
      </c>
      <c r="X2204">
        <v>63.57</v>
      </c>
      <c r="Y2204">
        <v>5.6</v>
      </c>
      <c r="Z2204">
        <v>-0.75246356700000006</v>
      </c>
      <c r="AA2204">
        <v>0</v>
      </c>
      <c r="AB2204" s="2">
        <v>42369</v>
      </c>
      <c r="AC2204">
        <v>82200</v>
      </c>
      <c r="AD2204">
        <f t="shared" si="243"/>
        <v>1750</v>
      </c>
      <c r="AE2204">
        <v>1750</v>
      </c>
      <c r="AF2204">
        <f t="shared" si="244"/>
        <v>2.1289537712895377</v>
      </c>
      <c r="AG2204">
        <v>56110.003459549873</v>
      </c>
      <c r="AH2204">
        <v>56661.453125</v>
      </c>
      <c r="AI2204">
        <v>57557.558831356437</v>
      </c>
      <c r="AJ2204">
        <v>56110.003459549873</v>
      </c>
      <c r="AK2204">
        <v>55834.282958384523</v>
      </c>
      <c r="AL2204">
        <v>56110.0078125</v>
      </c>
      <c r="AM2204">
        <v>56110.007812500007</v>
      </c>
      <c r="AN2204">
        <v>55834.282958384523</v>
      </c>
      <c r="AO2204">
        <v>55765.350038580247</v>
      </c>
      <c r="AP2204">
        <v>55834.28125</v>
      </c>
      <c r="AQ2204">
        <v>55903.21246141976</v>
      </c>
      <c r="AR2204">
        <v>52939.170370370382</v>
      </c>
      <c r="AS2204">
        <v>55144.97148581998</v>
      </c>
      <c r="AT2204">
        <v>55903.21484375</v>
      </c>
      <c r="AU2204">
        <v>56178.939701179101</v>
      </c>
      <c r="AV2204">
        <v>55144.97148581998</v>
      </c>
      <c r="AW2204">
        <v>1</v>
      </c>
      <c r="AX2204">
        <v>4.352950127213262E-3</v>
      </c>
      <c r="AY2204">
        <v>-1.7083845232264141E-3</v>
      </c>
      <c r="AZ2204">
        <v>137.8648051697528</v>
      </c>
      <c r="BA2204">
        <v>4.352950127213262E-3</v>
      </c>
      <c r="BB2204">
        <v>54360.0078125</v>
      </c>
      <c r="BC2204">
        <v>56110.003459549873</v>
      </c>
      <c r="BD2204">
        <v>-3.1188656908771321E-2</v>
      </c>
      <c r="BE2204">
        <v>3.1188656908771321E-2</v>
      </c>
      <c r="BF2204">
        <f t="shared" si="238"/>
        <v>-0.32695090104525343</v>
      </c>
      <c r="BG2204">
        <f t="shared" si="239"/>
        <v>1447.5553718065639</v>
      </c>
      <c r="BH2204">
        <f t="shared" si="240"/>
        <v>1723.2758729719135</v>
      </c>
      <c r="BI2204">
        <f t="shared" si="241"/>
        <v>4618.3884609860543</v>
      </c>
      <c r="BJ2204">
        <f t="shared" si="242"/>
        <v>4618.3884609860543</v>
      </c>
    </row>
    <row r="2205" spans="1:62">
      <c r="A2205">
        <v>2209</v>
      </c>
      <c r="B2205">
        <v>17390</v>
      </c>
      <c r="C2205" t="s">
        <v>387</v>
      </c>
      <c r="D2205">
        <v>2017</v>
      </c>
      <c r="E2205" t="s">
        <v>55</v>
      </c>
      <c r="F2205" t="s">
        <v>56</v>
      </c>
      <c r="G2205">
        <v>18.59</v>
      </c>
      <c r="H2205">
        <v>0.71210827099999996</v>
      </c>
      <c r="I2205">
        <v>10133358058</v>
      </c>
      <c r="J2205">
        <v>5.4</v>
      </c>
      <c r="K2205">
        <v>6.16</v>
      </c>
      <c r="L2205">
        <v>1350420000000</v>
      </c>
      <c r="M2205">
        <v>0.66</v>
      </c>
      <c r="N2205">
        <v>1</v>
      </c>
      <c r="O2205">
        <v>471500000000</v>
      </c>
      <c r="P2205">
        <v>46.529491729999997</v>
      </c>
      <c r="Q2205">
        <v>22.639992249999999</v>
      </c>
      <c r="R2205">
        <v>6798666000</v>
      </c>
      <c r="S2205">
        <v>1545890000000</v>
      </c>
      <c r="T2205">
        <v>629338000000</v>
      </c>
      <c r="U2205">
        <v>916548000000</v>
      </c>
      <c r="V2205">
        <v>2.9232489927188281</v>
      </c>
      <c r="W2205">
        <v>68.66</v>
      </c>
      <c r="X2205">
        <v>63.55</v>
      </c>
      <c r="Y2205">
        <v>6.61</v>
      </c>
      <c r="Z2205">
        <v>1.1056003679999999</v>
      </c>
      <c r="AA2205">
        <v>0</v>
      </c>
      <c r="AB2205" s="2">
        <v>42735</v>
      </c>
      <c r="AC2205">
        <v>94300</v>
      </c>
      <c r="AD2205">
        <f t="shared" si="243"/>
        <v>1750</v>
      </c>
      <c r="AE2205">
        <v>1750</v>
      </c>
      <c r="AF2205">
        <f t="shared" si="244"/>
        <v>1.855779427359491</v>
      </c>
      <c r="AG2205">
        <v>68523.538971271235</v>
      </c>
      <c r="AH2205">
        <v>67590.7578125</v>
      </c>
      <c r="AI2205">
        <v>68523.538971271235</v>
      </c>
      <c r="AJ2205">
        <v>67447.253018842894</v>
      </c>
      <c r="AK2205">
        <v>66909.109375</v>
      </c>
      <c r="AL2205">
        <v>66909.109375</v>
      </c>
      <c r="AM2205">
        <v>67261.262582236843</v>
      </c>
      <c r="AN2205">
        <v>66909.109375</v>
      </c>
      <c r="AO2205">
        <v>66979.536212657229</v>
      </c>
      <c r="AP2205">
        <v>67190.828125</v>
      </c>
      <c r="AQ2205">
        <v>67331.689399895171</v>
      </c>
      <c r="AR2205">
        <v>66979.536212657229</v>
      </c>
      <c r="AS2205">
        <v>67261.265625</v>
      </c>
      <c r="AT2205">
        <v>67261.265625</v>
      </c>
      <c r="AU2205">
        <v>67402.126914267021</v>
      </c>
      <c r="AV2205">
        <v>66979.543046465973</v>
      </c>
      <c r="AW2205">
        <v>1</v>
      </c>
      <c r="AX2205">
        <v>-1614.4295962712349</v>
      </c>
      <c r="AY2205">
        <v>281.71875</v>
      </c>
      <c r="AZ2205">
        <v>281.72941234277101</v>
      </c>
      <c r="BA2205">
        <v>-1614.4295962712349</v>
      </c>
      <c r="BB2205">
        <v>65159.109375</v>
      </c>
      <c r="BC2205">
        <v>68523.538971271235</v>
      </c>
      <c r="BD2205">
        <v>-4.9098888451774E-2</v>
      </c>
      <c r="BE2205">
        <v>4.9098888451774E-2</v>
      </c>
      <c r="BF2205">
        <f t="shared" si="238"/>
        <v>-0.28789111773800208</v>
      </c>
      <c r="BG2205">
        <f t="shared" si="239"/>
        <v>1076.2859524283413</v>
      </c>
      <c r="BH2205">
        <f t="shared" si="240"/>
        <v>1614.4295962712349</v>
      </c>
      <c r="BI2205">
        <f t="shared" si="241"/>
        <v>1614.4295962712349</v>
      </c>
      <c r="BJ2205">
        <f t="shared" si="242"/>
        <v>1614.4295962712349</v>
      </c>
    </row>
    <row r="2206" spans="1:62">
      <c r="A2206">
        <v>2210</v>
      </c>
      <c r="B2206">
        <v>17390</v>
      </c>
      <c r="C2206" t="s">
        <v>387</v>
      </c>
      <c r="D2206">
        <v>2018</v>
      </c>
      <c r="E2206" t="s">
        <v>55</v>
      </c>
      <c r="F2206" t="s">
        <v>56</v>
      </c>
      <c r="G2206">
        <v>16.265999999999998</v>
      </c>
      <c r="H2206">
        <v>0.61968836400000005</v>
      </c>
      <c r="I2206">
        <v>4342029668</v>
      </c>
      <c r="J2206">
        <v>-11.47</v>
      </c>
      <c r="K2206">
        <v>2.85</v>
      </c>
      <c r="L2206">
        <v>1388970000000</v>
      </c>
      <c r="M2206">
        <v>0.56000000000000005</v>
      </c>
      <c r="N2206">
        <v>1</v>
      </c>
      <c r="O2206">
        <v>427000000000</v>
      </c>
      <c r="P2206">
        <v>98.34110604</v>
      </c>
      <c r="Q2206">
        <v>22.6398136</v>
      </c>
      <c r="R2206">
        <v>6797451500</v>
      </c>
      <c r="S2206">
        <v>1368620000000</v>
      </c>
      <c r="T2206">
        <v>421118000000</v>
      </c>
      <c r="U2206">
        <v>947502000000</v>
      </c>
      <c r="V2206">
        <v>3.3772371987064509</v>
      </c>
      <c r="W2206">
        <v>44.45</v>
      </c>
      <c r="X2206">
        <v>63.58</v>
      </c>
      <c r="Y2206">
        <v>7.39</v>
      </c>
      <c r="Z2206">
        <v>0.45826073899999997</v>
      </c>
      <c r="AA2206">
        <v>0</v>
      </c>
      <c r="AB2206" s="2">
        <v>43100</v>
      </c>
      <c r="AC2206">
        <v>85400</v>
      </c>
      <c r="AD2206">
        <f t="shared" si="243"/>
        <v>1750</v>
      </c>
      <c r="AE2206">
        <v>1750</v>
      </c>
      <c r="AF2206">
        <f t="shared" si="244"/>
        <v>2.0491803278688523</v>
      </c>
      <c r="AG2206">
        <v>61407.837796746768</v>
      </c>
      <c r="AH2206">
        <v>62507.0234375</v>
      </c>
      <c r="AI2206">
        <v>62507.0234375</v>
      </c>
      <c r="AJ2206">
        <v>58183.559917203987</v>
      </c>
      <c r="AK2206">
        <v>61133.036495535707</v>
      </c>
      <c r="AL2206">
        <v>60272.0078125</v>
      </c>
      <c r="AM2206">
        <v>61491.798446800603</v>
      </c>
      <c r="AN2206">
        <v>60272.0078125</v>
      </c>
      <c r="AO2206">
        <v>62783.352131015257</v>
      </c>
      <c r="AP2206">
        <v>61133.046875</v>
      </c>
      <c r="AQ2206">
        <v>62783.352131015257</v>
      </c>
      <c r="AR2206">
        <v>60989.542070129108</v>
      </c>
      <c r="AS2206">
        <v>61850.567975884711</v>
      </c>
      <c r="AT2206">
        <v>62855.1015625</v>
      </c>
      <c r="AU2206">
        <v>63070.358759631847</v>
      </c>
      <c r="AV2206">
        <v>60846.034389269407</v>
      </c>
      <c r="AW2206">
        <v>1</v>
      </c>
      <c r="AX2206">
        <v>-1135.8299842467679</v>
      </c>
      <c r="AY2206">
        <v>1.0379464292782361E-2</v>
      </c>
      <c r="AZ2206">
        <v>71.749431484742672</v>
      </c>
      <c r="BA2206">
        <v>-1135.8299842467679</v>
      </c>
      <c r="BB2206">
        <v>58522.0078125</v>
      </c>
      <c r="BC2206">
        <v>61407.837796746768</v>
      </c>
      <c r="BD2206">
        <v>-4.6994489429811062E-2</v>
      </c>
      <c r="BE2206">
        <v>4.6994489429811062E-2</v>
      </c>
      <c r="BF2206">
        <f t="shared" si="238"/>
        <v>-0.3803115547047391</v>
      </c>
      <c r="BG2206">
        <f t="shared" si="239"/>
        <v>4323.4635202960126</v>
      </c>
      <c r="BH2206">
        <f t="shared" si="240"/>
        <v>4323.4635202960126</v>
      </c>
      <c r="BI2206">
        <f t="shared" si="241"/>
        <v>4599.7922138112699</v>
      </c>
      <c r="BJ2206">
        <f t="shared" si="242"/>
        <v>4886.7988424278592</v>
      </c>
    </row>
    <row r="2207" spans="1:62">
      <c r="A2207">
        <v>2211</v>
      </c>
      <c r="B2207">
        <v>17390</v>
      </c>
      <c r="C2207" t="s">
        <v>387</v>
      </c>
      <c r="D2207">
        <v>2019</v>
      </c>
      <c r="E2207" t="s">
        <v>55</v>
      </c>
      <c r="F2207" t="s">
        <v>56</v>
      </c>
      <c r="G2207">
        <v>23.07</v>
      </c>
      <c r="H2207">
        <v>0.61171144899999996</v>
      </c>
      <c r="I2207">
        <v>10457973561</v>
      </c>
      <c r="J2207">
        <v>15.69</v>
      </c>
      <c r="K2207">
        <v>-2.0099999999999998</v>
      </c>
      <c r="L2207">
        <v>1361000000000</v>
      </c>
      <c r="M2207">
        <v>0.56999999999999995</v>
      </c>
      <c r="N2207">
        <v>1</v>
      </c>
      <c r="O2207">
        <v>353000000000</v>
      </c>
      <c r="P2207">
        <v>33.754149210000001</v>
      </c>
      <c r="Q2207">
        <v>22.6398136</v>
      </c>
      <c r="R2207">
        <v>6797451500</v>
      </c>
      <c r="S2207">
        <v>1583400000000</v>
      </c>
      <c r="T2207">
        <v>615585000000</v>
      </c>
      <c r="U2207">
        <v>967817000000</v>
      </c>
      <c r="V2207">
        <v>2.144058798820478</v>
      </c>
      <c r="W2207">
        <v>63.61</v>
      </c>
      <c r="X2207">
        <v>63.6</v>
      </c>
      <c r="Y2207">
        <v>7.46</v>
      </c>
      <c r="Z2207">
        <v>1.080573451</v>
      </c>
      <c r="AA2207">
        <v>0</v>
      </c>
      <c r="AB2207" s="2">
        <v>43465</v>
      </c>
      <c r="AC2207">
        <v>70600</v>
      </c>
      <c r="AD2207">
        <f t="shared" si="243"/>
        <v>1750</v>
      </c>
      <c r="AE2207">
        <v>1750</v>
      </c>
      <c r="AF2207">
        <f t="shared" si="244"/>
        <v>2.4787535410764874</v>
      </c>
      <c r="AG2207">
        <v>53036.747494310228</v>
      </c>
      <c r="AH2207">
        <v>53637.73046875</v>
      </c>
      <c r="AI2207">
        <v>53637.73046875</v>
      </c>
      <c r="AJ2207">
        <v>53036.747494310228</v>
      </c>
      <c r="AK2207">
        <v>52247.95703125</v>
      </c>
      <c r="AL2207">
        <v>52247.95703125</v>
      </c>
      <c r="AM2207">
        <v>52247.95703125</v>
      </c>
      <c r="AN2207">
        <v>51735.003736413048</v>
      </c>
      <c r="AO2207">
        <v>52394.516821014753</v>
      </c>
      <c r="AP2207">
        <v>52174.6796875</v>
      </c>
      <c r="AQ2207">
        <v>53493.702488588489</v>
      </c>
      <c r="AR2207">
        <v>52174.679687500007</v>
      </c>
      <c r="AS2207">
        <v>53420.427487551511</v>
      </c>
      <c r="AT2207">
        <v>53347.1484375</v>
      </c>
      <c r="AU2207">
        <v>53420.427487551511</v>
      </c>
      <c r="AV2207">
        <v>52541.078886933377</v>
      </c>
      <c r="AW2207">
        <v>0</v>
      </c>
      <c r="AX2207">
        <v>-788.79046306022792</v>
      </c>
      <c r="AY2207">
        <v>-73.27734375</v>
      </c>
      <c r="AZ2207">
        <v>952.63161648524692</v>
      </c>
      <c r="BA2207">
        <v>-73.27734375</v>
      </c>
      <c r="BB2207">
        <v>50424.6796875</v>
      </c>
      <c r="BC2207">
        <v>52247.95703125</v>
      </c>
      <c r="BD2207">
        <v>-3.4896624621312572E-2</v>
      </c>
      <c r="BE2207">
        <v>3.4896624621312572E-2</v>
      </c>
      <c r="BF2207">
        <f t="shared" si="238"/>
        <v>-0.38828912466843502</v>
      </c>
      <c r="BG2207">
        <f t="shared" si="239"/>
        <v>600.98297443977208</v>
      </c>
      <c r="BH2207">
        <f t="shared" si="240"/>
        <v>1902.7267323369524</v>
      </c>
      <c r="BI2207">
        <f t="shared" si="241"/>
        <v>1902.7267323369524</v>
      </c>
      <c r="BJ2207">
        <f t="shared" si="242"/>
        <v>1902.7267323369524</v>
      </c>
    </row>
    <row r="2208" spans="1:62">
      <c r="A2208">
        <v>2212</v>
      </c>
      <c r="B2208">
        <v>17390</v>
      </c>
      <c r="C2208" t="s">
        <v>387</v>
      </c>
      <c r="D2208">
        <v>2020</v>
      </c>
      <c r="E2208" t="s">
        <v>55</v>
      </c>
      <c r="F2208" t="s">
        <v>64</v>
      </c>
      <c r="G2208">
        <v>49.572000000000003</v>
      </c>
      <c r="H2208">
        <v>0.65557185500000004</v>
      </c>
      <c r="I2208">
        <v>7989732658</v>
      </c>
      <c r="J2208">
        <v>6.71</v>
      </c>
      <c r="K2208">
        <v>-5.9</v>
      </c>
      <c r="L2208">
        <v>1280710000000</v>
      </c>
      <c r="M2208">
        <v>0.54</v>
      </c>
      <c r="N2208">
        <v>4</v>
      </c>
      <c r="O2208">
        <v>452500000000</v>
      </c>
      <c r="P2208">
        <v>56.635186599999997</v>
      </c>
      <c r="Q2208">
        <v>24.898556639999999</v>
      </c>
      <c r="R2208">
        <v>65058756000</v>
      </c>
      <c r="S2208">
        <v>1689710000000</v>
      </c>
      <c r="T2208">
        <v>655228000000</v>
      </c>
      <c r="U2208">
        <v>1034480000000</v>
      </c>
      <c r="V2208">
        <v>6.8879757226831106</v>
      </c>
      <c r="W2208">
        <v>63.34</v>
      </c>
      <c r="X2208">
        <v>63.52</v>
      </c>
      <c r="Y2208">
        <v>7.41</v>
      </c>
      <c r="Z2208">
        <v>0.77234288299999998</v>
      </c>
      <c r="AA2208">
        <v>0</v>
      </c>
      <c r="AB2208" s="2">
        <v>44104</v>
      </c>
      <c r="AC2208">
        <v>90500</v>
      </c>
      <c r="AD2208">
        <f t="shared" si="243"/>
        <v>4187.5</v>
      </c>
      <c r="AE2208">
        <v>16750</v>
      </c>
      <c r="AF2208">
        <f t="shared" si="244"/>
        <v>4.6270718232044201</v>
      </c>
      <c r="AG2208">
        <v>88774.199434840426</v>
      </c>
      <c r="AH2208">
        <v>87563.21875</v>
      </c>
      <c r="AI2208">
        <v>88774.199434840426</v>
      </c>
      <c r="AJ2208">
        <v>86352.238065159574</v>
      </c>
      <c r="AK2208">
        <v>89426.270053475935</v>
      </c>
      <c r="AL2208">
        <v>87097.4609375</v>
      </c>
      <c r="AM2208">
        <v>90357.793699866306</v>
      </c>
      <c r="AN2208">
        <v>87004.308572860959</v>
      </c>
      <c r="AO2208">
        <v>91475.617545572924</v>
      </c>
      <c r="AP2208">
        <v>89426.265625</v>
      </c>
      <c r="AQ2208">
        <v>92220.83642578125</v>
      </c>
      <c r="AR2208">
        <v>89426.265625</v>
      </c>
      <c r="AS2208">
        <v>94083.887337206324</v>
      </c>
      <c r="AT2208">
        <v>91196.1640625</v>
      </c>
      <c r="AU2208">
        <v>94549.649155707346</v>
      </c>
      <c r="AV2208">
        <v>91009.859335099594</v>
      </c>
      <c r="AW2208">
        <v>1</v>
      </c>
      <c r="AX2208">
        <v>-1676.738497340426</v>
      </c>
      <c r="AY2208">
        <v>-4.4284759351285166E-3</v>
      </c>
      <c r="AZ2208">
        <v>-279.45348307292443</v>
      </c>
      <c r="BA2208">
        <v>-1676.738497340426</v>
      </c>
      <c r="BB2208">
        <v>82909.9609375</v>
      </c>
      <c r="BC2208">
        <v>88774.199434840426</v>
      </c>
      <c r="BD2208">
        <v>-6.6057914739571733E-2</v>
      </c>
      <c r="BE2208">
        <v>6.6057914739571733E-2</v>
      </c>
      <c r="BF2208">
        <f t="shared" si="238"/>
        <v>-0.34442596658598224</v>
      </c>
      <c r="BG2208">
        <f t="shared" si="239"/>
        <v>2421.9613696808519</v>
      </c>
      <c r="BH2208">
        <f t="shared" si="240"/>
        <v>4005.5556347067322</v>
      </c>
      <c r="BI2208">
        <f t="shared" si="241"/>
        <v>5868.598360621676</v>
      </c>
      <c r="BJ2208">
        <f t="shared" si="242"/>
        <v>8197.4110905477719</v>
      </c>
    </row>
    <row r="2209" spans="1:62">
      <c r="A2209">
        <v>2213</v>
      </c>
      <c r="B2209">
        <v>17390</v>
      </c>
      <c r="C2209" t="s">
        <v>387</v>
      </c>
      <c r="D2209">
        <v>2021</v>
      </c>
      <c r="E2209" t="s">
        <v>55</v>
      </c>
      <c r="F2209" t="s">
        <v>56</v>
      </c>
      <c r="G2209">
        <v>79.555999999999997</v>
      </c>
      <c r="H2209">
        <v>0.87894197900000004</v>
      </c>
      <c r="I2209">
        <v>-4941094915</v>
      </c>
      <c r="J2209">
        <v>-1.6</v>
      </c>
      <c r="K2209">
        <v>-0.22</v>
      </c>
      <c r="L2209">
        <v>1277840000000</v>
      </c>
      <c r="M2209">
        <v>0.48</v>
      </c>
      <c r="N2209">
        <v>1</v>
      </c>
      <c r="O2209">
        <v>837500000000</v>
      </c>
      <c r="P2209">
        <v>-169.4968452</v>
      </c>
      <c r="Q2209">
        <v>22.639436109999998</v>
      </c>
      <c r="R2209">
        <v>6794886000</v>
      </c>
      <c r="S2209">
        <v>1662600000000</v>
      </c>
      <c r="T2209">
        <v>623831000000</v>
      </c>
      <c r="U2209">
        <v>1038770000000</v>
      </c>
      <c r="V2209">
        <v>0.41470110586961573</v>
      </c>
      <c r="W2209">
        <v>60.05</v>
      </c>
      <c r="X2209">
        <v>63.4</v>
      </c>
      <c r="Y2209">
        <v>7.48</v>
      </c>
      <c r="Z2209">
        <v>-0.47566784899999998</v>
      </c>
      <c r="AA2209">
        <v>0</v>
      </c>
      <c r="AB2209" s="2">
        <v>44196</v>
      </c>
      <c r="AC2209">
        <v>167500</v>
      </c>
      <c r="AD2209">
        <f t="shared" si="243"/>
        <v>1750</v>
      </c>
      <c r="AE2209">
        <v>1750</v>
      </c>
      <c r="AF2209">
        <f t="shared" si="244"/>
        <v>1.044776119402985</v>
      </c>
      <c r="AG2209">
        <v>158983.71752361921</v>
      </c>
      <c r="AH2209">
        <v>163254.921875</v>
      </c>
      <c r="AI2209">
        <v>163729.50013626451</v>
      </c>
      <c r="AJ2209">
        <v>156610.8262172965</v>
      </c>
      <c r="AK2209">
        <v>157559.9992559524</v>
      </c>
      <c r="AL2209">
        <v>159458.3125</v>
      </c>
      <c r="AM2209">
        <v>159458.3125</v>
      </c>
      <c r="AN2209">
        <v>156610.84263392861</v>
      </c>
      <c r="AO2209">
        <v>156136.26506024101</v>
      </c>
      <c r="AP2209">
        <v>157560</v>
      </c>
      <c r="AQ2209">
        <v>158509.15662650601</v>
      </c>
      <c r="AR2209">
        <v>155661.68674698801</v>
      </c>
      <c r="AS2209">
        <v>152814.21817307689</v>
      </c>
      <c r="AT2209">
        <v>154237.953125</v>
      </c>
      <c r="AU2209">
        <v>158509.1579807692</v>
      </c>
      <c r="AV2209">
        <v>151390.48322115379</v>
      </c>
      <c r="AW2209">
        <v>1</v>
      </c>
      <c r="AX2209">
        <v>474.59497638078761</v>
      </c>
      <c r="AY2209">
        <v>7.4404760380275548E-4</v>
      </c>
      <c r="AZ2209">
        <v>-1898.311935241014</v>
      </c>
      <c r="BA2209">
        <v>474.59497638078761</v>
      </c>
      <c r="BB2209">
        <v>157708.3125</v>
      </c>
      <c r="BC2209">
        <v>158983.71752361921</v>
      </c>
      <c r="BD2209">
        <v>-8.0222367641499728E-3</v>
      </c>
      <c r="BE2209">
        <v>8.0222367641499728E-3</v>
      </c>
      <c r="BF2209">
        <f t="shared" si="238"/>
        <v>-0.12105738000721761</v>
      </c>
      <c r="BG2209">
        <f t="shared" si="239"/>
        <v>7118.6739189680084</v>
      </c>
      <c r="BH2209">
        <f t="shared" si="240"/>
        <v>7118.6739189680084</v>
      </c>
      <c r="BI2209">
        <f t="shared" si="241"/>
        <v>8067.8133892765036</v>
      </c>
      <c r="BJ2209">
        <f t="shared" si="242"/>
        <v>12339.016915110726</v>
      </c>
    </row>
    <row r="2210" spans="1:62">
      <c r="A2210">
        <v>2214</v>
      </c>
      <c r="B2210">
        <v>17390</v>
      </c>
      <c r="C2210" t="s">
        <v>387</v>
      </c>
      <c r="D2210">
        <v>2022</v>
      </c>
      <c r="E2210" t="s">
        <v>55</v>
      </c>
      <c r="F2210" t="s">
        <v>56</v>
      </c>
      <c r="G2210">
        <v>37.92</v>
      </c>
      <c r="H2210">
        <v>1.5728674840000001</v>
      </c>
      <c r="I2210">
        <v>3324640638</v>
      </c>
      <c r="J2210">
        <v>12.56</v>
      </c>
      <c r="K2210">
        <v>34.950000000000003</v>
      </c>
      <c r="L2210">
        <v>1724450000000</v>
      </c>
      <c r="M2210">
        <v>0.45</v>
      </c>
      <c r="N2210">
        <v>1</v>
      </c>
      <c r="O2210">
        <v>2125000000000</v>
      </c>
      <c r="P2210">
        <v>639.16682470000001</v>
      </c>
      <c r="Q2210">
        <v>22.639436109999998</v>
      </c>
      <c r="R2210">
        <v>6794886000</v>
      </c>
      <c r="S2210">
        <v>1871340000000</v>
      </c>
      <c r="T2210">
        <v>818374000000</v>
      </c>
      <c r="U2210">
        <v>1052970000000</v>
      </c>
      <c r="V2210">
        <v>1.3670013573745869</v>
      </c>
      <c r="W2210">
        <v>77.72</v>
      </c>
      <c r="X2210">
        <v>60.26</v>
      </c>
      <c r="Y2210">
        <v>3.86</v>
      </c>
      <c r="Z2210">
        <v>0.31573934999999997</v>
      </c>
      <c r="AA2210">
        <v>0</v>
      </c>
      <c r="AB2210" s="2">
        <v>44561</v>
      </c>
      <c r="AC2210">
        <v>425000</v>
      </c>
      <c r="AD2210">
        <f t="shared" si="243"/>
        <v>1750</v>
      </c>
      <c r="AE2210">
        <v>1750</v>
      </c>
      <c r="AF2210">
        <f t="shared" si="244"/>
        <v>0.41176470588235292</v>
      </c>
      <c r="AG2210">
        <v>397309.69839071849</v>
      </c>
      <c r="AH2210">
        <v>400185.28125</v>
      </c>
      <c r="AI2210">
        <v>400185.28125</v>
      </c>
      <c r="AJ2210">
        <v>392996.32410179637</v>
      </c>
      <c r="AK2210">
        <v>394913.39957780461</v>
      </c>
      <c r="AL2210">
        <v>397309.71875</v>
      </c>
      <c r="AM2210">
        <v>401623.09325995168</v>
      </c>
      <c r="AN2210">
        <v>386765.91439234017</v>
      </c>
      <c r="AO2210">
        <v>398747.50665054412</v>
      </c>
      <c r="AP2210">
        <v>396351.1875</v>
      </c>
      <c r="AQ2210">
        <v>399226.77048065292</v>
      </c>
      <c r="AR2210">
        <v>390120.75770858518</v>
      </c>
      <c r="AS2210">
        <v>401143.80522208882</v>
      </c>
      <c r="AT2210">
        <v>399226.75</v>
      </c>
      <c r="AU2210">
        <v>401143.80522208882</v>
      </c>
      <c r="AV2210">
        <v>396351.16716686671</v>
      </c>
      <c r="AW2210">
        <v>1</v>
      </c>
      <c r="AX2210">
        <v>2.0359281508717689E-2</v>
      </c>
      <c r="AY2210">
        <v>1437.787922195392</v>
      </c>
      <c r="AZ2210">
        <v>479.24334945587913</v>
      </c>
      <c r="BA2210">
        <v>2.0359281508717689E-2</v>
      </c>
      <c r="BB2210">
        <v>395559.71875</v>
      </c>
      <c r="BC2210">
        <v>397309.69839071849</v>
      </c>
      <c r="BD2210">
        <v>-4.4045731775657366E-3</v>
      </c>
      <c r="BE2210">
        <v>4.4045731775657366E-3</v>
      </c>
      <c r="BF2210">
        <f t="shared" si="238"/>
        <v>0.57286757083159656</v>
      </c>
      <c r="BG2210">
        <f t="shared" si="239"/>
        <v>7188.9571482036263</v>
      </c>
      <c r="BH2210">
        <f t="shared" si="240"/>
        <v>14857.17886761151</v>
      </c>
      <c r="BI2210">
        <f t="shared" si="241"/>
        <v>14857.17886761151</v>
      </c>
      <c r="BJ2210">
        <f t="shared" si="242"/>
        <v>14857.17886761151</v>
      </c>
    </row>
    <row r="2211" spans="1:62">
      <c r="A2211">
        <v>2215</v>
      </c>
      <c r="B2211">
        <v>17390</v>
      </c>
      <c r="C2211" t="s">
        <v>387</v>
      </c>
      <c r="D2211">
        <v>2023</v>
      </c>
      <c r="E2211" t="s">
        <v>55</v>
      </c>
      <c r="F2211" t="s">
        <v>56</v>
      </c>
      <c r="G2211">
        <v>42.56</v>
      </c>
      <c r="H2211">
        <v>0.57304282100000004</v>
      </c>
      <c r="I2211">
        <v>-3200619585</v>
      </c>
      <c r="J2211">
        <v>-5.03</v>
      </c>
      <c r="K2211">
        <v>-0.41</v>
      </c>
      <c r="L2211">
        <v>1717420000000</v>
      </c>
      <c r="M2211">
        <v>0.5</v>
      </c>
      <c r="N2211">
        <v>1</v>
      </c>
      <c r="O2211">
        <v>309000000000</v>
      </c>
      <c r="P2211">
        <v>-96.54380716</v>
      </c>
      <c r="Q2211">
        <v>22.890750539999999</v>
      </c>
      <c r="R2211">
        <v>8736282000</v>
      </c>
      <c r="S2211">
        <v>1777220000000</v>
      </c>
      <c r="T2211">
        <v>709423000000</v>
      </c>
      <c r="U2211">
        <v>1067800000000</v>
      </c>
      <c r="V2211">
        <v>1.408397200300104</v>
      </c>
      <c r="W2211">
        <v>66.44</v>
      </c>
      <c r="X2211">
        <v>51.2</v>
      </c>
      <c r="Y2211">
        <v>3.08</v>
      </c>
      <c r="Z2211">
        <v>-0.29973961300000002</v>
      </c>
      <c r="AA2211">
        <v>0</v>
      </c>
      <c r="AB2211" s="2">
        <v>44926</v>
      </c>
      <c r="AC2211">
        <v>61800</v>
      </c>
      <c r="AD2211">
        <f t="shared" si="243"/>
        <v>2250</v>
      </c>
      <c r="AE2211">
        <v>2250</v>
      </c>
      <c r="AF2211">
        <f t="shared" si="244"/>
        <v>3.6407766990291264</v>
      </c>
      <c r="AG2211">
        <v>59800</v>
      </c>
      <c r="AH2211">
        <v>59500</v>
      </c>
      <c r="AI2211">
        <v>59800</v>
      </c>
      <c r="AJ2211">
        <v>59200</v>
      </c>
      <c r="AK2211">
        <v>58331.281198003329</v>
      </c>
      <c r="AL2211">
        <v>57850</v>
      </c>
      <c r="AM2211">
        <v>58331.281198003329</v>
      </c>
      <c r="AN2211">
        <v>57753.743760399338</v>
      </c>
      <c r="AO2211">
        <v>57850.000051567658</v>
      </c>
      <c r="AP2211">
        <v>58331.28125</v>
      </c>
      <c r="AQ2211">
        <v>58331.28125</v>
      </c>
      <c r="AR2211">
        <v>57657.487572194717</v>
      </c>
      <c r="AS2211">
        <v>58331.279609375</v>
      </c>
      <c r="AT2211">
        <v>57753.7421875</v>
      </c>
      <c r="AU2211">
        <v>58331.279609375</v>
      </c>
      <c r="AV2211">
        <v>57561.229713541667</v>
      </c>
      <c r="AW2211">
        <v>1</v>
      </c>
      <c r="AX2211">
        <v>-1950</v>
      </c>
      <c r="AY2211">
        <v>5.1996670663356781E-5</v>
      </c>
      <c r="AZ2211">
        <v>-96.257864067658375</v>
      </c>
      <c r="BA2211">
        <v>-1950</v>
      </c>
      <c r="BB2211">
        <v>55600</v>
      </c>
      <c r="BC2211">
        <v>59800</v>
      </c>
      <c r="BD2211">
        <v>-7.0234113712374577E-2</v>
      </c>
      <c r="BE2211">
        <v>7.0234113712374577E-2</v>
      </c>
      <c r="BF2211">
        <f t="shared" si="238"/>
        <v>-0.42695895837318959</v>
      </c>
      <c r="BG2211">
        <f t="shared" si="239"/>
        <v>600</v>
      </c>
      <c r="BH2211">
        <f t="shared" si="240"/>
        <v>2046.2562396006615</v>
      </c>
      <c r="BI2211">
        <f t="shared" si="241"/>
        <v>2142.5124278052826</v>
      </c>
      <c r="BJ2211">
        <f t="shared" si="242"/>
        <v>2238.7702864583334</v>
      </c>
    </row>
    <row r="2212" spans="1:62">
      <c r="A2212">
        <v>2216</v>
      </c>
      <c r="B2212">
        <v>17480</v>
      </c>
      <c r="C2212" t="s">
        <v>388</v>
      </c>
      <c r="D2212">
        <v>2016</v>
      </c>
      <c r="E2212" t="s">
        <v>70</v>
      </c>
      <c r="F2212" t="s">
        <v>56</v>
      </c>
      <c r="G2212">
        <v>23.922999999999998</v>
      </c>
      <c r="H2212">
        <v>0.55785752899999996</v>
      </c>
      <c r="I2212">
        <v>7838463852</v>
      </c>
      <c r="J2212">
        <v>8.11</v>
      </c>
      <c r="K2212">
        <v>-17.77</v>
      </c>
      <c r="L2212">
        <v>140572000000</v>
      </c>
      <c r="M2212">
        <v>0.93</v>
      </c>
      <c r="N2212">
        <v>1</v>
      </c>
      <c r="O2212">
        <v>68700143750</v>
      </c>
      <c r="P2212">
        <v>8.7644907280000002</v>
      </c>
      <c r="Q2212">
        <v>21.563294559999999</v>
      </c>
      <c r="R2212">
        <v>2316433500</v>
      </c>
      <c r="S2212">
        <v>153226000000</v>
      </c>
      <c r="T2212">
        <v>16777992996</v>
      </c>
      <c r="U2212">
        <v>136448000000</v>
      </c>
      <c r="V2212">
        <v>7.9774225650000004</v>
      </c>
      <c r="W2212">
        <v>12.3</v>
      </c>
      <c r="X2212">
        <v>59.12</v>
      </c>
      <c r="Y2212">
        <v>0.97</v>
      </c>
      <c r="Z2212">
        <v>5.7446527999999999</v>
      </c>
      <c r="AA2212">
        <v>0</v>
      </c>
      <c r="AB2212" s="2">
        <v>42369</v>
      </c>
      <c r="AC2212">
        <v>4375</v>
      </c>
      <c r="AD2212">
        <f t="shared" si="243"/>
        <v>150</v>
      </c>
      <c r="AE2212">
        <v>150</v>
      </c>
      <c r="AF2212">
        <f t="shared" si="244"/>
        <v>3.4285714285714284</v>
      </c>
      <c r="AG2212">
        <v>2932.016516644022</v>
      </c>
      <c r="AH2212">
        <v>2928.75146484375</v>
      </c>
      <c r="AI2212">
        <v>2945.076723845109</v>
      </c>
      <c r="AJ2212">
        <v>2899.365998641304</v>
      </c>
      <c r="AK2212">
        <v>2909.1613123757502</v>
      </c>
      <c r="AL2212">
        <v>2925.486572265625</v>
      </c>
      <c r="AM2212">
        <v>2935.2817281995499</v>
      </c>
      <c r="AN2212">
        <v>2892.8360524858749</v>
      </c>
      <c r="AO2212">
        <v>2896.101158898156</v>
      </c>
      <c r="AP2212">
        <v>2899.3662109375</v>
      </c>
      <c r="AQ2212">
        <v>2905.8963150161881</v>
      </c>
      <c r="AR2212">
        <v>2873.2457946227478</v>
      </c>
      <c r="AS2212">
        <v>2873.2459341302501</v>
      </c>
      <c r="AT2212">
        <v>2876.510986328125</v>
      </c>
      <c r="AU2212">
        <v>2905.8964561090029</v>
      </c>
      <c r="AV2212">
        <v>2873.2459341302501</v>
      </c>
      <c r="AW2212">
        <v>1</v>
      </c>
      <c r="AX2212">
        <v>-6.5299443783969764</v>
      </c>
      <c r="AY2212">
        <v>-9.7951014382501853</v>
      </c>
      <c r="AZ2212">
        <v>-19.590172570030969</v>
      </c>
      <c r="BA2212">
        <v>-6.5299443783969764</v>
      </c>
      <c r="BB2212">
        <v>2775.486572265625</v>
      </c>
      <c r="BC2212">
        <v>2932.016516644022</v>
      </c>
      <c r="BD2212">
        <v>-5.3386447003225181E-2</v>
      </c>
      <c r="BE2212">
        <v>5.3386447003225181E-2</v>
      </c>
      <c r="BF2212">
        <f t="shared" si="238"/>
        <v>-0.44214334545051098</v>
      </c>
      <c r="BG2212">
        <f t="shared" si="239"/>
        <v>45.710725203804941</v>
      </c>
      <c r="BH2212">
        <f t="shared" si="240"/>
        <v>52.240671359234057</v>
      </c>
      <c r="BI2212">
        <f t="shared" si="241"/>
        <v>71.830929222361192</v>
      </c>
      <c r="BJ2212">
        <f t="shared" si="242"/>
        <v>71.830929222361192</v>
      </c>
    </row>
    <row r="2213" spans="1:62">
      <c r="A2213">
        <v>2217</v>
      </c>
      <c r="B2213">
        <v>17480</v>
      </c>
      <c r="C2213" t="s">
        <v>388</v>
      </c>
      <c r="D2213">
        <v>2017</v>
      </c>
      <c r="E2213" t="s">
        <v>70</v>
      </c>
      <c r="F2213" t="s">
        <v>56</v>
      </c>
      <c r="G2213">
        <v>36.886000000000003</v>
      </c>
      <c r="H2213">
        <v>0.52727965399999999</v>
      </c>
      <c r="I2213">
        <v>9119834839</v>
      </c>
      <c r="J2213">
        <v>2.09</v>
      </c>
      <c r="K2213">
        <v>20.37</v>
      </c>
      <c r="L2213">
        <v>169209000000</v>
      </c>
      <c r="M2213">
        <v>0.71</v>
      </c>
      <c r="N2213">
        <v>1</v>
      </c>
      <c r="O2213">
        <v>66344710250</v>
      </c>
      <c r="P2213">
        <v>7.2747710259999998</v>
      </c>
      <c r="Q2213">
        <v>21.563294559999999</v>
      </c>
      <c r="R2213">
        <v>2316433500</v>
      </c>
      <c r="S2213">
        <v>156427000000</v>
      </c>
      <c r="T2213">
        <v>16135598700</v>
      </c>
      <c r="U2213">
        <v>140291000000</v>
      </c>
      <c r="V2213">
        <v>2.816457551594747</v>
      </c>
      <c r="W2213">
        <v>11.5</v>
      </c>
      <c r="X2213">
        <v>59.12</v>
      </c>
      <c r="Y2213">
        <v>0.72</v>
      </c>
      <c r="Z2213">
        <v>6.500655665</v>
      </c>
      <c r="AA2213">
        <v>0</v>
      </c>
      <c r="AB2213" s="2">
        <v>42735</v>
      </c>
      <c r="AC2213">
        <v>4225</v>
      </c>
      <c r="AD2213">
        <f t="shared" si="243"/>
        <v>150</v>
      </c>
      <c r="AE2213">
        <v>150</v>
      </c>
      <c r="AF2213">
        <f t="shared" si="244"/>
        <v>3.5502958579881656</v>
      </c>
      <c r="AG2213">
        <v>2958.3590469632509</v>
      </c>
      <c r="AH2213">
        <v>2944.35498046875</v>
      </c>
      <c r="AI2213">
        <v>2961.8600635868761</v>
      </c>
      <c r="AJ2213">
        <v>2930.35091397425</v>
      </c>
      <c r="AK2213">
        <v>2884.83740234375</v>
      </c>
      <c r="AL2213">
        <v>2884.83740234375</v>
      </c>
      <c r="AM2213">
        <v>2894.9714915791501</v>
      </c>
      <c r="AN2213">
        <v>2857.813164382685</v>
      </c>
      <c r="AO2213">
        <v>2844.3010454021519</v>
      </c>
      <c r="AP2213">
        <v>2884.83740234375</v>
      </c>
      <c r="AQ2213">
        <v>2884.83740234375</v>
      </c>
      <c r="AR2213">
        <v>2803.7646884605529</v>
      </c>
      <c r="AS2213">
        <v>2878.0814113752222</v>
      </c>
      <c r="AT2213">
        <v>2857.813232421875</v>
      </c>
      <c r="AU2213">
        <v>2878.0814113752222</v>
      </c>
      <c r="AV2213">
        <v>2834.16702364297</v>
      </c>
      <c r="AW2213">
        <v>1</v>
      </c>
      <c r="AX2213">
        <v>-73.521644619500876</v>
      </c>
      <c r="AY2213">
        <v>0</v>
      </c>
      <c r="AZ2213">
        <v>13.512187019723109</v>
      </c>
      <c r="BA2213">
        <v>-73.521644619500876</v>
      </c>
      <c r="BB2213">
        <v>2734.83740234375</v>
      </c>
      <c r="BC2213">
        <v>2958.3590469632509</v>
      </c>
      <c r="BD2213">
        <v>-7.5555955538576483E-2</v>
      </c>
      <c r="BE2213">
        <v>7.5555955538576483E-2</v>
      </c>
      <c r="BF2213">
        <f t="shared" si="238"/>
        <v>-0.47272075632723254</v>
      </c>
      <c r="BG2213">
        <f t="shared" si="239"/>
        <v>31.509149612626061</v>
      </c>
      <c r="BH2213">
        <f t="shared" si="240"/>
        <v>104.04689920419105</v>
      </c>
      <c r="BI2213">
        <f t="shared" si="241"/>
        <v>158.09537512632323</v>
      </c>
      <c r="BJ2213">
        <f t="shared" si="242"/>
        <v>158.09537512632323</v>
      </c>
    </row>
    <row r="2214" spans="1:62">
      <c r="A2214">
        <v>2218</v>
      </c>
      <c r="B2214">
        <v>17480</v>
      </c>
      <c r="C2214" t="s">
        <v>388</v>
      </c>
      <c r="D2214">
        <v>2018</v>
      </c>
      <c r="E2214" t="s">
        <v>70</v>
      </c>
      <c r="F2214" t="s">
        <v>56</v>
      </c>
      <c r="G2214">
        <v>32.03</v>
      </c>
      <c r="H2214">
        <v>0.56623258200000004</v>
      </c>
      <c r="I2214">
        <v>9028914138</v>
      </c>
      <c r="J2214">
        <v>6.83</v>
      </c>
      <c r="K2214">
        <v>34.729999999999997</v>
      </c>
      <c r="L2214">
        <v>227980000000</v>
      </c>
      <c r="M2214">
        <v>0.81</v>
      </c>
      <c r="N2214">
        <v>1</v>
      </c>
      <c r="O2214">
        <v>72390322900</v>
      </c>
      <c r="P2214">
        <v>8.0176111760000008</v>
      </c>
      <c r="Q2214">
        <v>21.563294559999999</v>
      </c>
      <c r="R2214">
        <v>2316433500</v>
      </c>
      <c r="S2214">
        <v>167103000000</v>
      </c>
      <c r="T2214">
        <v>22228731907</v>
      </c>
      <c r="U2214">
        <v>144874000000</v>
      </c>
      <c r="V2214">
        <v>3.2667811905254078</v>
      </c>
      <c r="W2214">
        <v>15.34</v>
      </c>
      <c r="X2214">
        <v>59.05</v>
      </c>
      <c r="Y2214">
        <v>2.52</v>
      </c>
      <c r="Z2214">
        <v>6.2322529490000003</v>
      </c>
      <c r="AA2214">
        <v>0</v>
      </c>
      <c r="AB2214" s="2">
        <v>43100</v>
      </c>
      <c r="AC2214">
        <v>4610</v>
      </c>
      <c r="AD2214">
        <f t="shared" si="243"/>
        <v>150</v>
      </c>
      <c r="AE2214">
        <v>150</v>
      </c>
      <c r="AF2214">
        <f t="shared" si="244"/>
        <v>3.2537960954446854</v>
      </c>
      <c r="AG2214">
        <v>3392.334913531553</v>
      </c>
      <c r="AH2214">
        <v>3352.552734375</v>
      </c>
      <c r="AI2214">
        <v>3392.334913531553</v>
      </c>
      <c r="AJ2214">
        <v>3305.5374317354372</v>
      </c>
      <c r="AK2214">
        <v>3241.9411332493009</v>
      </c>
      <c r="AL2214">
        <v>3287.454345703125</v>
      </c>
      <c r="AM2214">
        <v>3308.4604437587359</v>
      </c>
      <c r="AN2214">
        <v>3185.9248717676719</v>
      </c>
      <c r="AO2214">
        <v>3273.450325141519</v>
      </c>
      <c r="AP2214">
        <v>3304.95947265625</v>
      </c>
      <c r="AQ2214">
        <v>3308.4604890467758</v>
      </c>
      <c r="AR2214">
        <v>3273.450325141519</v>
      </c>
      <c r="AS2214">
        <v>3315.462436367603</v>
      </c>
      <c r="AT2214">
        <v>3290.955322265625</v>
      </c>
      <c r="AU2214">
        <v>3339.969550469581</v>
      </c>
      <c r="AV2214">
        <v>3269.94922446393</v>
      </c>
      <c r="AW2214">
        <v>1</v>
      </c>
      <c r="AX2214">
        <v>-104.880567828428</v>
      </c>
      <c r="AY2214">
        <v>63.018339406949053</v>
      </c>
      <c r="AZ2214">
        <v>17.504997124106008</v>
      </c>
      <c r="BA2214">
        <v>-104.880567828428</v>
      </c>
      <c r="BB2214">
        <v>3137.454345703125</v>
      </c>
      <c r="BC2214">
        <v>3392.334913531553</v>
      </c>
      <c r="BD2214">
        <v>-7.5134258357494349E-2</v>
      </c>
      <c r="BE2214">
        <v>7.5134258357494349E-2</v>
      </c>
      <c r="BF2214">
        <f t="shared" si="238"/>
        <v>-0.43376646200247754</v>
      </c>
      <c r="BG2214">
        <f t="shared" si="239"/>
        <v>86.79748179611579</v>
      </c>
      <c r="BH2214">
        <f t="shared" si="240"/>
        <v>206.41004176388105</v>
      </c>
      <c r="BI2214">
        <f t="shared" si="241"/>
        <v>206.41004176388105</v>
      </c>
      <c r="BJ2214">
        <f t="shared" si="242"/>
        <v>206.41004176388105</v>
      </c>
    </row>
    <row r="2215" spans="1:62">
      <c r="A2215">
        <v>2219</v>
      </c>
      <c r="B2215">
        <v>17480</v>
      </c>
      <c r="C2215" t="s">
        <v>388</v>
      </c>
      <c r="D2215">
        <v>2019</v>
      </c>
      <c r="E2215" t="s">
        <v>70</v>
      </c>
      <c r="F2215" t="s">
        <v>56</v>
      </c>
      <c r="G2215">
        <v>35.375999999999998</v>
      </c>
      <c r="H2215">
        <v>0.49210410500000001</v>
      </c>
      <c r="I2215">
        <v>7948387558</v>
      </c>
      <c r="J2215">
        <v>2.4500000000000002</v>
      </c>
      <c r="K2215">
        <v>4.22</v>
      </c>
      <c r="L2215">
        <v>237604000000</v>
      </c>
      <c r="M2215">
        <v>0.95</v>
      </c>
      <c r="N2215">
        <v>1</v>
      </c>
      <c r="O2215">
        <v>62183444400</v>
      </c>
      <c r="P2215">
        <v>7.8234036710000003</v>
      </c>
      <c r="Q2215">
        <v>21.563294559999999</v>
      </c>
      <c r="R2215">
        <v>2316433500</v>
      </c>
      <c r="S2215">
        <v>171204000000</v>
      </c>
      <c r="T2215">
        <v>22066563806</v>
      </c>
      <c r="U2215">
        <v>149137000000</v>
      </c>
      <c r="V2215">
        <v>2.942556980548614</v>
      </c>
      <c r="W2215">
        <v>14.8</v>
      </c>
      <c r="X2215">
        <v>59.5</v>
      </c>
      <c r="Y2215">
        <v>1.53</v>
      </c>
      <c r="Z2215">
        <v>5.3295879350000002</v>
      </c>
      <c r="AA2215">
        <v>0</v>
      </c>
      <c r="AB2215" s="2">
        <v>43465</v>
      </c>
      <c r="AC2215">
        <v>3960</v>
      </c>
      <c r="AD2215">
        <f t="shared" si="243"/>
        <v>150</v>
      </c>
      <c r="AE2215">
        <v>150</v>
      </c>
      <c r="AF2215">
        <f t="shared" si="244"/>
        <v>3.7878787878787881</v>
      </c>
      <c r="AG2215">
        <v>3012.9040521178581</v>
      </c>
      <c r="AH2215">
        <v>2975.336669921875</v>
      </c>
      <c r="AI2215">
        <v>3012.9040521178581</v>
      </c>
      <c r="AJ2215">
        <v>2952.7962406042848</v>
      </c>
      <c r="AK2215">
        <v>2857.0834730157799</v>
      </c>
      <c r="AL2215">
        <v>2907.71533203125</v>
      </c>
      <c r="AM2215">
        <v>2914.948454747745</v>
      </c>
      <c r="AN2215">
        <v>2857.0834730157799</v>
      </c>
      <c r="AO2215">
        <v>2853.467178537875</v>
      </c>
      <c r="AP2215">
        <v>2857.083740234375</v>
      </c>
      <c r="AQ2215">
        <v>2886.0162338063678</v>
      </c>
      <c r="AR2215">
        <v>2846.2340551448769</v>
      </c>
      <c r="AS2215">
        <v>2878.782682865633</v>
      </c>
      <c r="AT2215">
        <v>2871.549560546875</v>
      </c>
      <c r="AU2215">
        <v>2878.782682865633</v>
      </c>
      <c r="AV2215">
        <v>2849.850193590602</v>
      </c>
      <c r="AW2215">
        <v>0</v>
      </c>
      <c r="AX2215">
        <v>-105.1887200866081</v>
      </c>
      <c r="AY2215">
        <v>2.6721859512690571E-4</v>
      </c>
      <c r="AZ2215">
        <v>18.082382008999961</v>
      </c>
      <c r="BA2215">
        <v>2.6721859512690571E-4</v>
      </c>
      <c r="BB2215">
        <v>2707.083740234375</v>
      </c>
      <c r="BC2215">
        <v>2857.0834730157799</v>
      </c>
      <c r="BD2215">
        <v>-5.2500997677562923E-2</v>
      </c>
      <c r="BE2215">
        <v>5.2500997677562923E-2</v>
      </c>
      <c r="BF2215">
        <f t="shared" si="238"/>
        <v>-0.50789441601831731</v>
      </c>
      <c r="BG2215">
        <f t="shared" si="239"/>
        <v>60.107811513573324</v>
      </c>
      <c r="BH2215">
        <f t="shared" si="240"/>
        <v>155.82057910207823</v>
      </c>
      <c r="BI2215">
        <f t="shared" si="241"/>
        <v>166.66999697298115</v>
      </c>
      <c r="BJ2215">
        <f t="shared" si="242"/>
        <v>166.66999697298115</v>
      </c>
    </row>
    <row r="2216" spans="1:62">
      <c r="A2216">
        <v>2220</v>
      </c>
      <c r="B2216">
        <v>17480</v>
      </c>
      <c r="C2216" t="s">
        <v>388</v>
      </c>
      <c r="D2216">
        <v>2020</v>
      </c>
      <c r="E2216" t="s">
        <v>70</v>
      </c>
      <c r="F2216" t="s">
        <v>56</v>
      </c>
      <c r="G2216">
        <v>29.981999999999999</v>
      </c>
      <c r="H2216">
        <v>0.51636484000000005</v>
      </c>
      <c r="I2216">
        <v>8630240771</v>
      </c>
      <c r="J2216">
        <v>7.79</v>
      </c>
      <c r="K2216">
        <v>-5.34</v>
      </c>
      <c r="L2216">
        <v>224920000000</v>
      </c>
      <c r="M2216">
        <v>1</v>
      </c>
      <c r="N2216">
        <v>1</v>
      </c>
      <c r="O2216">
        <v>65166993500</v>
      </c>
      <c r="P2216">
        <v>7.5510052649999997</v>
      </c>
      <c r="Q2216">
        <v>21.563294559999999</v>
      </c>
      <c r="R2216">
        <v>2316433500</v>
      </c>
      <c r="S2216">
        <v>184544000000</v>
      </c>
      <c r="T2216">
        <v>30124879147</v>
      </c>
      <c r="U2216">
        <v>154419000000</v>
      </c>
      <c r="V2216">
        <v>3.5417099713686069</v>
      </c>
      <c r="W2216">
        <v>19.510000000000002</v>
      </c>
      <c r="X2216">
        <v>60.1</v>
      </c>
      <c r="Y2216">
        <v>2.95</v>
      </c>
      <c r="Z2216">
        <v>5.5888464310000003</v>
      </c>
      <c r="AA2216">
        <v>0</v>
      </c>
      <c r="AB2216" s="2">
        <v>43830</v>
      </c>
      <c r="AC2216">
        <v>4150</v>
      </c>
      <c r="AD2216">
        <f t="shared" si="243"/>
        <v>150</v>
      </c>
      <c r="AE2216">
        <v>150</v>
      </c>
      <c r="AF2216">
        <f t="shared" si="244"/>
        <v>3.6144578313253013</v>
      </c>
      <c r="AG2216">
        <v>3125.6062979068402</v>
      </c>
      <c r="AH2216">
        <v>3185.714111328125</v>
      </c>
      <c r="AI2216">
        <v>3193.227588005785</v>
      </c>
      <c r="AJ2216">
        <v>3125.6062979068402</v>
      </c>
      <c r="AK2216">
        <v>3155.6603534405049</v>
      </c>
      <c r="AL2216">
        <v>3125.6064453125</v>
      </c>
      <c r="AM2216">
        <v>3193.2277386005112</v>
      </c>
      <c r="AN2216">
        <v>3073.0121060884921</v>
      </c>
      <c r="AO2216">
        <v>3212.0113291638959</v>
      </c>
      <c r="AP2216">
        <v>3178.20068359375</v>
      </c>
      <c r="AQ2216">
        <v>3253.3354515274091</v>
      </c>
      <c r="AR2216">
        <v>3148.1467764202871</v>
      </c>
      <c r="AS2216">
        <v>3212.0113762710089</v>
      </c>
      <c r="AT2216">
        <v>3227.038330078125</v>
      </c>
      <c r="AU2216">
        <v>3272.119191499472</v>
      </c>
      <c r="AV2216">
        <v>3193.227684012114</v>
      </c>
      <c r="AW2216">
        <v>1</v>
      </c>
      <c r="AX2216">
        <v>1.4740565984538989E-4</v>
      </c>
      <c r="AY2216">
        <v>22.540330153245119</v>
      </c>
      <c r="AZ2216">
        <v>15.02700091422912</v>
      </c>
      <c r="BA2216">
        <v>1.4740565984538989E-4</v>
      </c>
      <c r="BB2216">
        <v>2975.6064453125</v>
      </c>
      <c r="BC2216">
        <v>3125.6062979068402</v>
      </c>
      <c r="BD2216">
        <v>-4.7990641909952718E-2</v>
      </c>
      <c r="BE2216">
        <v>4.7990641909952718E-2</v>
      </c>
      <c r="BF2216">
        <f t="shared" si="238"/>
        <v>-0.48363537421969827</v>
      </c>
      <c r="BG2216">
        <f t="shared" si="239"/>
        <v>67.621290098944883</v>
      </c>
      <c r="BH2216">
        <f t="shared" si="240"/>
        <v>120.21563251201906</v>
      </c>
      <c r="BI2216">
        <f t="shared" si="241"/>
        <v>180.32334543891693</v>
      </c>
      <c r="BJ2216">
        <f t="shared" si="242"/>
        <v>199.10708541097983</v>
      </c>
    </row>
    <row r="2217" spans="1:62">
      <c r="A2217">
        <v>2221</v>
      </c>
      <c r="B2217">
        <v>17480</v>
      </c>
      <c r="C2217" t="s">
        <v>388</v>
      </c>
      <c r="D2217">
        <v>2021</v>
      </c>
      <c r="E2217" t="s">
        <v>70</v>
      </c>
      <c r="F2217" t="s">
        <v>64</v>
      </c>
      <c r="G2217">
        <v>18.242999999999999</v>
      </c>
      <c r="H2217">
        <v>0.58972829599999999</v>
      </c>
      <c r="I2217">
        <v>33148768681</v>
      </c>
      <c r="J2217">
        <v>14.95</v>
      </c>
      <c r="K2217">
        <v>43.23</v>
      </c>
      <c r="L2217">
        <v>322147000000</v>
      </c>
      <c r="M2217">
        <v>2.86</v>
      </c>
      <c r="N2217">
        <v>4</v>
      </c>
      <c r="O2217">
        <v>89035386300</v>
      </c>
      <c r="P2217">
        <v>2.6859334399999999</v>
      </c>
      <c r="Q2217">
        <v>22.25644174</v>
      </c>
      <c r="R2217">
        <v>4632867000</v>
      </c>
      <c r="S2217">
        <v>212141000000</v>
      </c>
      <c r="T2217">
        <v>36070032422</v>
      </c>
      <c r="U2217">
        <v>176071000000</v>
      </c>
      <c r="V2217">
        <v>14.021590607373451</v>
      </c>
      <c r="W2217">
        <v>20.49</v>
      </c>
      <c r="X2217">
        <v>60.12</v>
      </c>
      <c r="Y2217">
        <v>2.4500000000000002</v>
      </c>
      <c r="Z2217">
        <v>18.8269327</v>
      </c>
      <c r="AA2217">
        <v>0</v>
      </c>
      <c r="AB2217" s="2">
        <v>44377</v>
      </c>
      <c r="AC2217">
        <v>5670</v>
      </c>
      <c r="AD2217">
        <f t="shared" si="243"/>
        <v>75</v>
      </c>
      <c r="AE2217">
        <v>300</v>
      </c>
      <c r="AF2217">
        <f t="shared" si="244"/>
        <v>1.3227513227513228</v>
      </c>
      <c r="AG2217">
        <v>4587.8443189682712</v>
      </c>
      <c r="AH2217">
        <v>4627.2587890625</v>
      </c>
      <c r="AI2217">
        <v>4643.0245771001919</v>
      </c>
      <c r="AJ2217">
        <v>4579.9614249494252</v>
      </c>
      <c r="AK2217">
        <v>4564.1965281692974</v>
      </c>
      <c r="AL2217">
        <v>4587.84521484375</v>
      </c>
      <c r="AM2217">
        <v>4619.3767970763529</v>
      </c>
      <c r="AN2217">
        <v>4556.3136326111471</v>
      </c>
      <c r="AO2217">
        <v>4564.1962890625</v>
      </c>
      <c r="AP2217">
        <v>4564.1962890625</v>
      </c>
      <c r="AQ2217">
        <v>4587.8449744980571</v>
      </c>
      <c r="AR2217">
        <v>4524.7818133365718</v>
      </c>
      <c r="AS2217">
        <v>4548.43017578125</v>
      </c>
      <c r="AT2217">
        <v>4548.43017578125</v>
      </c>
      <c r="AU2217">
        <v>4572.0788595374788</v>
      </c>
      <c r="AV2217">
        <v>4532.6643866104314</v>
      </c>
      <c r="AW2217">
        <v>1</v>
      </c>
      <c r="AX2217">
        <v>8.9587547881819773E-4</v>
      </c>
      <c r="AY2217">
        <v>-2.3910679738037291E-4</v>
      </c>
      <c r="AZ2217">
        <v>-15.76611328125</v>
      </c>
      <c r="BA2217">
        <v>8.9587547881819773E-4</v>
      </c>
      <c r="BB2217">
        <v>4512.84521484375</v>
      </c>
      <c r="BC2217">
        <v>4587.8443189682712</v>
      </c>
      <c r="BD2217">
        <v>-1.6347351590471411E-2</v>
      </c>
      <c r="BE2217">
        <v>1.6347351590471411E-2</v>
      </c>
      <c r="BF2217">
        <f t="shared" si="238"/>
        <v>-0.41027247773886238</v>
      </c>
      <c r="BG2217">
        <f t="shared" si="239"/>
        <v>63.063152150766655</v>
      </c>
      <c r="BH2217">
        <f t="shared" si="240"/>
        <v>86.710944489044778</v>
      </c>
      <c r="BI2217">
        <f t="shared" si="241"/>
        <v>118.24276376362013</v>
      </c>
      <c r="BJ2217">
        <f t="shared" si="242"/>
        <v>118.24276376362013</v>
      </c>
    </row>
    <row r="2218" spans="1:62">
      <c r="A2218">
        <v>2222</v>
      </c>
      <c r="B2218">
        <v>17480</v>
      </c>
      <c r="C2218" t="s">
        <v>388</v>
      </c>
      <c r="D2218">
        <v>2022</v>
      </c>
      <c r="E2218" t="s">
        <v>70</v>
      </c>
      <c r="F2218" t="s">
        <v>56</v>
      </c>
      <c r="G2218">
        <v>28.936</v>
      </c>
      <c r="H2218">
        <v>0.49654642700000001</v>
      </c>
      <c r="I2218">
        <v>19125865555</v>
      </c>
      <c r="J2218">
        <v>5.73</v>
      </c>
      <c r="K2218">
        <v>5.72</v>
      </c>
      <c r="L2218">
        <v>340567000000</v>
      </c>
      <c r="M2218">
        <v>2.86</v>
      </c>
      <c r="N2218">
        <v>1</v>
      </c>
      <c r="O2218">
        <v>76473074300</v>
      </c>
      <c r="P2218">
        <v>3.9984111609999999</v>
      </c>
      <c r="Q2218">
        <v>22.25644174</v>
      </c>
      <c r="R2218">
        <v>4632867000</v>
      </c>
      <c r="S2218">
        <v>224290000000</v>
      </c>
      <c r="T2218">
        <v>34897295822</v>
      </c>
      <c r="U2218">
        <v>189393000000</v>
      </c>
      <c r="V2218">
        <v>7.5662658813773991</v>
      </c>
      <c r="W2218">
        <v>18.43</v>
      </c>
      <c r="X2218">
        <v>60.12</v>
      </c>
      <c r="Y2218">
        <v>0.87</v>
      </c>
      <c r="Z2218">
        <v>10.098507100000001</v>
      </c>
      <c r="AA2218">
        <v>0</v>
      </c>
      <c r="AB2218" s="2">
        <v>44561</v>
      </c>
      <c r="AC2218">
        <v>4870</v>
      </c>
      <c r="AD2218">
        <f t="shared" si="243"/>
        <v>300</v>
      </c>
      <c r="AE2218">
        <v>300</v>
      </c>
      <c r="AF2218">
        <f t="shared" si="244"/>
        <v>6.1601642710472282</v>
      </c>
      <c r="AG2218">
        <v>4148.6286881125188</v>
      </c>
      <c r="AH2218">
        <v>4210.92041015625</v>
      </c>
      <c r="AI2218">
        <v>4210.92041015625</v>
      </c>
      <c r="AJ2218">
        <v>4148.6286881125188</v>
      </c>
      <c r="AK2218">
        <v>4057.267709115366</v>
      </c>
      <c r="AL2218">
        <v>4148.62890625</v>
      </c>
      <c r="AM2218">
        <v>4186.0039414414414</v>
      </c>
      <c r="AN2218">
        <v>4057.267709115366</v>
      </c>
      <c r="AO2218">
        <v>4053.114897216547</v>
      </c>
      <c r="AP2218">
        <v>4065.5732421875</v>
      </c>
      <c r="AQ2218">
        <v>4086.3371504724209</v>
      </c>
      <c r="AR2218">
        <v>4019.8926439606739</v>
      </c>
      <c r="AS2218">
        <v>4007.4342989897218</v>
      </c>
      <c r="AT2218">
        <v>4065.5732421875</v>
      </c>
      <c r="AU2218">
        <v>4065.5732421875</v>
      </c>
      <c r="AV2218">
        <v>4007.4342989897218</v>
      </c>
      <c r="AW2218">
        <v>1</v>
      </c>
      <c r="AX2218">
        <v>2.1813748116983331E-4</v>
      </c>
      <c r="AY2218">
        <v>8.3055330721340397</v>
      </c>
      <c r="AZ2218">
        <v>12.45834497095302</v>
      </c>
      <c r="BA2218">
        <v>2.1813748116983331E-4</v>
      </c>
      <c r="BB2218">
        <v>3848.62890625</v>
      </c>
      <c r="BC2218">
        <v>4148.6286881125188</v>
      </c>
      <c r="BD2218">
        <v>-7.2312998924714142E-2</v>
      </c>
      <c r="BE2218">
        <v>7.2312998924714142E-2</v>
      </c>
      <c r="BF2218">
        <f t="shared" si="238"/>
        <v>-0.50345501671942572</v>
      </c>
      <c r="BG2218">
        <f t="shared" si="239"/>
        <v>62.29172204373117</v>
      </c>
      <c r="BH2218">
        <f t="shared" si="240"/>
        <v>153.65270104088404</v>
      </c>
      <c r="BI2218">
        <f t="shared" si="241"/>
        <v>191.02776619557608</v>
      </c>
      <c r="BJ2218">
        <f t="shared" si="242"/>
        <v>203.48611116652819</v>
      </c>
    </row>
    <row r="2219" spans="1:62">
      <c r="A2219">
        <v>2223</v>
      </c>
      <c r="B2219">
        <v>17480</v>
      </c>
      <c r="C2219" t="s">
        <v>388</v>
      </c>
      <c r="D2219">
        <v>2023</v>
      </c>
      <c r="E2219" t="s">
        <v>70</v>
      </c>
      <c r="F2219" t="s">
        <v>56</v>
      </c>
      <c r="G2219">
        <v>44.487000000000002</v>
      </c>
      <c r="H2219">
        <v>0.48307564200000003</v>
      </c>
      <c r="I2219">
        <v>9727719983</v>
      </c>
      <c r="J2219">
        <v>-1.31</v>
      </c>
      <c r="K2219">
        <v>-22.94</v>
      </c>
      <c r="L2219">
        <v>262438000000</v>
      </c>
      <c r="M2219">
        <v>2.89</v>
      </c>
      <c r="N2219">
        <v>1</v>
      </c>
      <c r="O2219">
        <v>80084739000</v>
      </c>
      <c r="P2219">
        <v>8.2326320190000004</v>
      </c>
      <c r="Q2219">
        <v>22.25644174</v>
      </c>
      <c r="R2219">
        <v>4632867000</v>
      </c>
      <c r="S2219">
        <v>221362000000</v>
      </c>
      <c r="T2219">
        <v>26850104016</v>
      </c>
      <c r="U2219">
        <v>194512000000</v>
      </c>
      <c r="V2219">
        <v>2.7028454061132141</v>
      </c>
      <c r="W2219">
        <v>13.8</v>
      </c>
      <c r="X2219">
        <v>60.18</v>
      </c>
      <c r="Y2219">
        <v>1.2</v>
      </c>
      <c r="Z2219">
        <v>5.001089898</v>
      </c>
      <c r="AA2219">
        <v>0</v>
      </c>
      <c r="AB2219" s="2">
        <v>44926</v>
      </c>
      <c r="AC2219">
        <v>5100</v>
      </c>
      <c r="AD2219">
        <f t="shared" si="243"/>
        <v>300</v>
      </c>
      <c r="AE2219">
        <v>300</v>
      </c>
      <c r="AF2219">
        <f t="shared" si="244"/>
        <v>5.882352941176471</v>
      </c>
      <c r="AG2219">
        <v>4781.7345034950658</v>
      </c>
      <c r="AH2219">
        <v>4800.44970703125</v>
      </c>
      <c r="AI2219">
        <v>4819.1649105674342</v>
      </c>
      <c r="AJ2219">
        <v>4697.5160875822367</v>
      </c>
      <c r="AK2219">
        <v>4511.0701872051886</v>
      </c>
      <c r="AL2219">
        <v>4678.80078125</v>
      </c>
      <c r="AM2219">
        <v>4678.80078125</v>
      </c>
      <c r="AN2219">
        <v>4502.2422612028304</v>
      </c>
      <c r="AO2219">
        <v>4493.4139736347233</v>
      </c>
      <c r="AP2219">
        <v>4511.06982421875</v>
      </c>
      <c r="AQ2219">
        <v>4519.8977495107629</v>
      </c>
      <c r="AR2219">
        <v>4458.1022724666709</v>
      </c>
      <c r="AS2219">
        <v>4475.7582115667974</v>
      </c>
      <c r="AT2219">
        <v>4493.4140625</v>
      </c>
      <c r="AU2219">
        <v>4502.2419879666013</v>
      </c>
      <c r="AV2219">
        <v>4458.1023606335948</v>
      </c>
      <c r="AW2219">
        <v>1</v>
      </c>
      <c r="AX2219">
        <v>-102.93372224506579</v>
      </c>
      <c r="AY2219">
        <v>-3.6298643863119651E-4</v>
      </c>
      <c r="AZ2219">
        <v>8.886527666618349E-5</v>
      </c>
      <c r="BA2219">
        <v>-102.93372224506579</v>
      </c>
      <c r="BB2219">
        <v>4378.80078125</v>
      </c>
      <c r="BC2219">
        <v>4781.7345034950658</v>
      </c>
      <c r="BD2219">
        <v>-8.4265180751995641E-2</v>
      </c>
      <c r="BE2219">
        <v>8.4265180751995641E-2</v>
      </c>
      <c r="BF2219">
        <f t="shared" si="238"/>
        <v>-0.51692368608884998</v>
      </c>
      <c r="BG2219">
        <f t="shared" si="239"/>
        <v>121.64882298519751</v>
      </c>
      <c r="BH2219">
        <f t="shared" si="240"/>
        <v>316.92264936460379</v>
      </c>
      <c r="BI2219">
        <f t="shared" si="241"/>
        <v>361.06263810076325</v>
      </c>
      <c r="BJ2219">
        <f t="shared" si="242"/>
        <v>361.06263810076325</v>
      </c>
    </row>
    <row r="2220" spans="1:62">
      <c r="A2220">
        <v>2224</v>
      </c>
      <c r="B2220">
        <v>17480</v>
      </c>
      <c r="C2220" t="s">
        <v>388</v>
      </c>
      <c r="D2220">
        <v>2024</v>
      </c>
      <c r="E2220" t="s">
        <v>70</v>
      </c>
      <c r="F2220" t="s">
        <v>56</v>
      </c>
      <c r="J2220">
        <v>-3.15</v>
      </c>
      <c r="K2220">
        <v>-37.590000000000003</v>
      </c>
      <c r="L2220">
        <v>163800000000</v>
      </c>
      <c r="N2220">
        <v>1</v>
      </c>
      <c r="P2220">
        <v>6.64</v>
      </c>
      <c r="S2220">
        <v>214400000000</v>
      </c>
      <c r="T2220">
        <v>21600000000</v>
      </c>
      <c r="U2220">
        <v>192800000000</v>
      </c>
      <c r="V2220">
        <v>-0.88015135312988402</v>
      </c>
      <c r="W2220">
        <v>45.171079630000001</v>
      </c>
      <c r="X2220">
        <v>60.18</v>
      </c>
      <c r="Y2220">
        <v>0.49</v>
      </c>
      <c r="Z2220">
        <v>170.0707367</v>
      </c>
      <c r="AA2220">
        <v>0</v>
      </c>
      <c r="AB2220" s="2">
        <v>45291</v>
      </c>
      <c r="AC2220">
        <v>4475</v>
      </c>
      <c r="AD2220">
        <f t="shared" si="243"/>
        <v>300</v>
      </c>
      <c r="AE2220">
        <v>300</v>
      </c>
      <c r="AF2220">
        <f t="shared" si="244"/>
        <v>6.7039106145251397</v>
      </c>
      <c r="AG2220">
        <v>4460</v>
      </c>
      <c r="AH2220">
        <v>4460</v>
      </c>
      <c r="AI2220">
        <v>4600</v>
      </c>
      <c r="AJ2220">
        <v>4445</v>
      </c>
      <c r="AK2220">
        <v>4486.9700214132763</v>
      </c>
      <c r="AL2220">
        <v>4370</v>
      </c>
      <c r="AM2220">
        <v>4491.6488222698072</v>
      </c>
      <c r="AN2220">
        <v>4365.3211991434691</v>
      </c>
      <c r="AO2220">
        <v>4454.21826171875</v>
      </c>
      <c r="AP2220">
        <v>4454.21826171875</v>
      </c>
      <c r="AQ2220">
        <v>4529.0790728400734</v>
      </c>
      <c r="AR2220">
        <v>4444.8606603285843</v>
      </c>
      <c r="AS2220">
        <v>4416.7876302083332</v>
      </c>
      <c r="AT2220">
        <v>4491.6484375</v>
      </c>
      <c r="AU2220">
        <v>4510.3636393229172</v>
      </c>
      <c r="AV2220">
        <v>4416.7876302083332</v>
      </c>
      <c r="AW2220">
        <v>0</v>
      </c>
      <c r="AX2220">
        <v>-90</v>
      </c>
      <c r="AY2220">
        <v>-32.751759694526299</v>
      </c>
      <c r="AZ2220">
        <v>37.43017578125</v>
      </c>
      <c r="BA2220">
        <v>-32.751759694526299</v>
      </c>
      <c r="BB2220">
        <v>4154.21826171875</v>
      </c>
      <c r="BC2220">
        <v>4486.9700214132763</v>
      </c>
      <c r="BD2220">
        <v>-7.4159568284728222E-2</v>
      </c>
      <c r="BE2220">
        <v>7.4159568284728222E-2</v>
      </c>
      <c r="BF2220">
        <f t="shared" si="238"/>
        <v>-0.89925373134328357</v>
      </c>
      <c r="BG2220">
        <f t="shared" si="239"/>
        <v>155</v>
      </c>
      <c r="BH2220">
        <f t="shared" si="240"/>
        <v>234.67880085653087</v>
      </c>
      <c r="BI2220">
        <f t="shared" si="241"/>
        <v>234.67880085653087</v>
      </c>
      <c r="BJ2220">
        <f t="shared" si="242"/>
        <v>234.67880085653087</v>
      </c>
    </row>
    <row r="2221" spans="1:62">
      <c r="A2221">
        <v>2225</v>
      </c>
      <c r="B2221">
        <v>17510</v>
      </c>
      <c r="C2221" t="s">
        <v>389</v>
      </c>
      <c r="D2221">
        <v>2016</v>
      </c>
      <c r="E2221" t="s">
        <v>70</v>
      </c>
      <c r="F2221" t="s">
        <v>56</v>
      </c>
      <c r="G2221">
        <v>38.670999999999999</v>
      </c>
      <c r="H2221">
        <v>1.3154885199999999</v>
      </c>
      <c r="I2221">
        <v>3390865924</v>
      </c>
      <c r="J2221">
        <v>2.44</v>
      </c>
      <c r="K2221">
        <v>-17.170000000000002</v>
      </c>
      <c r="L2221">
        <v>16636026914</v>
      </c>
      <c r="M2221">
        <v>4</v>
      </c>
      <c r="N2221">
        <v>1</v>
      </c>
      <c r="O2221">
        <v>86444820000</v>
      </c>
      <c r="P2221">
        <v>25.493434990000001</v>
      </c>
      <c r="Q2221">
        <v>20.921854369999998</v>
      </c>
      <c r="R2221">
        <v>1219680000</v>
      </c>
      <c r="S2221">
        <v>73132093511</v>
      </c>
      <c r="T2221">
        <v>9759609447</v>
      </c>
      <c r="U2221">
        <v>63372484064</v>
      </c>
      <c r="V2221">
        <v>15.24393467</v>
      </c>
      <c r="W2221">
        <v>15.4</v>
      </c>
      <c r="X2221">
        <v>49.2</v>
      </c>
      <c r="Y2221">
        <v>4.9800000000000004</v>
      </c>
      <c r="Z2221">
        <v>5.3506911940000004</v>
      </c>
      <c r="AA2221">
        <v>0</v>
      </c>
      <c r="AB2221" s="2">
        <v>42369</v>
      </c>
      <c r="AC2221">
        <v>5670</v>
      </c>
      <c r="AD2221">
        <f t="shared" si="243"/>
        <v>80</v>
      </c>
      <c r="AE2221">
        <v>80</v>
      </c>
      <c r="AF2221">
        <f t="shared" si="244"/>
        <v>1.4109347442680775</v>
      </c>
      <c r="AG2221">
        <v>4651.4855507183584</v>
      </c>
      <c r="AH2221">
        <v>4788.5458984375</v>
      </c>
      <c r="AI2221">
        <v>4788.5458984375</v>
      </c>
      <c r="AJ2221">
        <v>4651.4855507183584</v>
      </c>
      <c r="AK2221">
        <v>4977.0040422840748</v>
      </c>
      <c r="AL2221">
        <v>4642.91943359375</v>
      </c>
      <c r="AM2221">
        <v>5002.7028583371784</v>
      </c>
      <c r="AN2221">
        <v>4617.2206175406482</v>
      </c>
      <c r="AO2221">
        <v>4797.1126245667247</v>
      </c>
      <c r="AP2221">
        <v>4942.7392578125</v>
      </c>
      <c r="AQ2221">
        <v>5011.2694381634537</v>
      </c>
      <c r="AR2221">
        <v>4779.9800794789862</v>
      </c>
      <c r="AS2221">
        <v>4737.1486186365928</v>
      </c>
      <c r="AT2221">
        <v>4779.97998046875</v>
      </c>
      <c r="AU2221">
        <v>4865.6427041330644</v>
      </c>
      <c r="AV2221">
        <v>4711.4498015372983</v>
      </c>
      <c r="AW2221">
        <v>1</v>
      </c>
      <c r="AX2221">
        <v>-8.5661171246083541</v>
      </c>
      <c r="AY2221">
        <v>-34.264784471574792</v>
      </c>
      <c r="AZ2221">
        <v>-17.132644097974659</v>
      </c>
      <c r="BA2221">
        <v>-8.5661171246083541</v>
      </c>
      <c r="BB2221">
        <v>4562.91943359375</v>
      </c>
      <c r="BC2221">
        <v>4651.4855507183584</v>
      </c>
      <c r="BD2221">
        <v>-1.9040393904035779E-2</v>
      </c>
      <c r="BE2221">
        <v>1.9040393904035779E-2</v>
      </c>
      <c r="BF2221">
        <f t="shared" si="238"/>
        <v>0.31548851985933679</v>
      </c>
      <c r="BG2221">
        <f t="shared" si="239"/>
        <v>137.06034771914165</v>
      </c>
      <c r="BH2221">
        <f t="shared" si="240"/>
        <v>385.48224079653028</v>
      </c>
      <c r="BI2221">
        <f t="shared" si="241"/>
        <v>394.04882062280558</v>
      </c>
      <c r="BJ2221">
        <f t="shared" si="242"/>
        <v>394.04882062280558</v>
      </c>
    </row>
    <row r="2222" spans="1:62">
      <c r="A2222">
        <v>2226</v>
      </c>
      <c r="B2222">
        <v>17510</v>
      </c>
      <c r="C2222" t="s">
        <v>389</v>
      </c>
      <c r="D2222">
        <v>2017</v>
      </c>
      <c r="E2222" t="s">
        <v>70</v>
      </c>
      <c r="F2222" t="s">
        <v>56</v>
      </c>
      <c r="G2222">
        <v>33.252000000000002</v>
      </c>
      <c r="H2222">
        <v>1.2791464459999999</v>
      </c>
      <c r="I2222">
        <v>3957941098</v>
      </c>
      <c r="J2222">
        <v>3.21</v>
      </c>
      <c r="K2222">
        <v>25.46</v>
      </c>
      <c r="L2222">
        <v>20871760652</v>
      </c>
      <c r="M2222">
        <v>3.75</v>
      </c>
      <c r="N2222">
        <v>1</v>
      </c>
      <c r="O2222">
        <v>86902200000</v>
      </c>
      <c r="P2222">
        <v>21.956415679999999</v>
      </c>
      <c r="Q2222">
        <v>20.921854369999998</v>
      </c>
      <c r="R2222">
        <v>1219680000</v>
      </c>
      <c r="S2222">
        <v>75482769224</v>
      </c>
      <c r="T2222">
        <v>9651315953</v>
      </c>
      <c r="U2222">
        <v>65831453271</v>
      </c>
      <c r="V2222">
        <v>3.8801843470688042</v>
      </c>
      <c r="W2222">
        <v>14.66</v>
      </c>
      <c r="X2222">
        <v>47.8</v>
      </c>
      <c r="Y2222">
        <v>2.16</v>
      </c>
      <c r="Z2222">
        <v>6.0122341239999999</v>
      </c>
      <c r="AA2222">
        <v>0</v>
      </c>
      <c r="AB2222" s="2">
        <v>42735</v>
      </c>
      <c r="AC2222">
        <v>5700</v>
      </c>
      <c r="AD2222">
        <f t="shared" si="243"/>
        <v>80</v>
      </c>
      <c r="AE2222">
        <v>80</v>
      </c>
      <c r="AF2222">
        <f t="shared" si="244"/>
        <v>1.4035087719298245</v>
      </c>
      <c r="AG2222">
        <v>4720.0760374856654</v>
      </c>
      <c r="AH2222">
        <v>4808.3017578125</v>
      </c>
      <c r="AI2222">
        <v>4834.7694739105509</v>
      </c>
      <c r="AJ2222">
        <v>4631.8503171588309</v>
      </c>
      <c r="AK2222">
        <v>4562.5891455534475</v>
      </c>
      <c r="AL2222">
        <v>4649.49560546875</v>
      </c>
      <c r="AM2222">
        <v>4684.2581894348714</v>
      </c>
      <c r="AN2222">
        <v>4484.373331629673</v>
      </c>
      <c r="AO2222">
        <v>4579.970158110119</v>
      </c>
      <c r="AP2222">
        <v>4562.5888671875</v>
      </c>
      <c r="AQ2222">
        <v>4614.7327399553569</v>
      </c>
      <c r="AR2222">
        <v>4536.516930803572</v>
      </c>
      <c r="AS2222">
        <v>4597.3515059816764</v>
      </c>
      <c r="AT2222">
        <v>4579.97021484375</v>
      </c>
      <c r="AU2222">
        <v>4614.7327971196037</v>
      </c>
      <c r="AV2222">
        <v>4519.1356958610058</v>
      </c>
      <c r="AW2222">
        <v>1</v>
      </c>
      <c r="AX2222">
        <v>-70.580432016915438</v>
      </c>
      <c r="AY2222">
        <v>-2.7836594745167531E-4</v>
      </c>
      <c r="AZ2222">
        <v>5.6733631026872899E-5</v>
      </c>
      <c r="BA2222">
        <v>-70.580432016915438</v>
      </c>
      <c r="BB2222">
        <v>4569.49560546875</v>
      </c>
      <c r="BC2222">
        <v>4720.0760374856654</v>
      </c>
      <c r="BD2222">
        <v>-3.1902119970323203E-2</v>
      </c>
      <c r="BE2222">
        <v>3.1902119970323203E-2</v>
      </c>
      <c r="BF2222">
        <f t="shared" si="238"/>
        <v>0.27914644554800577</v>
      </c>
      <c r="BG2222">
        <f t="shared" si="239"/>
        <v>202.91915675172004</v>
      </c>
      <c r="BH2222">
        <f t="shared" si="240"/>
        <v>350.39614228087794</v>
      </c>
      <c r="BI2222">
        <f t="shared" si="241"/>
        <v>350.39614228087794</v>
      </c>
      <c r="BJ2222">
        <f t="shared" si="242"/>
        <v>350.39614228087794</v>
      </c>
    </row>
    <row r="2223" spans="1:62">
      <c r="A2223">
        <v>2227</v>
      </c>
      <c r="B2223">
        <v>17510</v>
      </c>
      <c r="C2223" t="s">
        <v>389</v>
      </c>
      <c r="D2223">
        <v>2018</v>
      </c>
      <c r="E2223" t="s">
        <v>70</v>
      </c>
      <c r="F2223" t="s">
        <v>56</v>
      </c>
      <c r="G2223">
        <v>33.851999999999997</v>
      </c>
      <c r="H2223">
        <v>1.480738339</v>
      </c>
      <c r="I2223">
        <v>3282894164</v>
      </c>
      <c r="J2223">
        <v>4.7</v>
      </c>
      <c r="K2223">
        <v>-8.89</v>
      </c>
      <c r="L2223">
        <v>19017116130</v>
      </c>
      <c r="M2223">
        <v>3.81</v>
      </c>
      <c r="N2223">
        <v>1</v>
      </c>
      <c r="O2223">
        <v>107179000000</v>
      </c>
      <c r="P2223">
        <v>32.647832870000002</v>
      </c>
      <c r="Q2223">
        <v>20.921854369999998</v>
      </c>
      <c r="R2223">
        <v>1219680000</v>
      </c>
      <c r="S2223">
        <v>79029092313</v>
      </c>
      <c r="T2223">
        <v>9842026890</v>
      </c>
      <c r="U2223">
        <v>69187065423</v>
      </c>
      <c r="V2223">
        <v>5.0972779503839556</v>
      </c>
      <c r="W2223">
        <v>14.23</v>
      </c>
      <c r="X2223">
        <v>38.799999999999997</v>
      </c>
      <c r="Y2223">
        <v>3.64</v>
      </c>
      <c r="Z2223">
        <v>4.7449536180000003</v>
      </c>
      <c r="AA2223">
        <v>0</v>
      </c>
      <c r="AB2223" s="2">
        <v>43100</v>
      </c>
      <c r="AC2223">
        <v>7030</v>
      </c>
      <c r="AD2223">
        <f t="shared" si="243"/>
        <v>80</v>
      </c>
      <c r="AE2223">
        <v>80</v>
      </c>
      <c r="AF2223">
        <f t="shared" si="244"/>
        <v>1.1379800853485065</v>
      </c>
      <c r="AG2223">
        <v>6159.8313288103072</v>
      </c>
      <c r="AH2223">
        <v>6106.267578125</v>
      </c>
      <c r="AI2223">
        <v>6374.0863315515353</v>
      </c>
      <c r="AJ2223">
        <v>5856.3034082602344</v>
      </c>
      <c r="AK2223">
        <v>6246.3810140212609</v>
      </c>
      <c r="AL2223">
        <v>6016.994140625</v>
      </c>
      <c r="AM2223">
        <v>6334.6067345582842</v>
      </c>
      <c r="AN2223">
        <v>6016.994140625</v>
      </c>
      <c r="AO2223">
        <v>6466.9450132091506</v>
      </c>
      <c r="AP2223">
        <v>6405.18701171875</v>
      </c>
      <c r="AQ2223">
        <v>6493.4127281336087</v>
      </c>
      <c r="AR2223">
        <v>6211.0904356060601</v>
      </c>
      <c r="AS2223">
        <v>6431.655454703553</v>
      </c>
      <c r="AT2223">
        <v>6440.47802734375</v>
      </c>
      <c r="AU2223">
        <v>6546.348899026113</v>
      </c>
      <c r="AV2223">
        <v>6343.429728301584</v>
      </c>
      <c r="AW2223">
        <v>1</v>
      </c>
      <c r="AX2223">
        <v>-142.83718818530721</v>
      </c>
      <c r="AY2223">
        <v>158.80599769748909</v>
      </c>
      <c r="AZ2223">
        <v>-26.466985865400598</v>
      </c>
      <c r="BA2223">
        <v>-142.83718818530721</v>
      </c>
      <c r="BB2223">
        <v>5936.994140625</v>
      </c>
      <c r="BC2223">
        <v>6159.8313288103072</v>
      </c>
      <c r="BD2223">
        <v>-3.6175858767929177E-2</v>
      </c>
      <c r="BE2223">
        <v>3.6175858767929177E-2</v>
      </c>
      <c r="BF2223">
        <f t="shared" si="238"/>
        <v>0.48073353071714914</v>
      </c>
      <c r="BG2223">
        <f t="shared" si="239"/>
        <v>517.7829232913009</v>
      </c>
      <c r="BH2223">
        <f t="shared" si="240"/>
        <v>517.7829232913009</v>
      </c>
      <c r="BI2223">
        <f t="shared" si="241"/>
        <v>637.10931987337426</v>
      </c>
      <c r="BJ2223">
        <f t="shared" si="242"/>
        <v>690.04549076587864</v>
      </c>
    </row>
    <row r="2224" spans="1:62">
      <c r="A2224">
        <v>2228</v>
      </c>
      <c r="B2224">
        <v>17510</v>
      </c>
      <c r="C2224" t="s">
        <v>389</v>
      </c>
      <c r="D2224">
        <v>2019</v>
      </c>
      <c r="E2224" t="s">
        <v>70</v>
      </c>
      <c r="F2224" t="s">
        <v>56</v>
      </c>
      <c r="G2224">
        <v>35.652999999999999</v>
      </c>
      <c r="H2224">
        <v>1.03237146</v>
      </c>
      <c r="I2224">
        <v>1670563839</v>
      </c>
      <c r="J2224">
        <v>3.51</v>
      </c>
      <c r="K2224">
        <v>-2.96</v>
      </c>
      <c r="L2224">
        <v>18453516433</v>
      </c>
      <c r="M2224">
        <v>6.15</v>
      </c>
      <c r="N2224">
        <v>1</v>
      </c>
      <c r="O2224">
        <v>74019330000</v>
      </c>
      <c r="P2224">
        <v>44.307992470000002</v>
      </c>
      <c r="Q2224">
        <v>20.921854369999998</v>
      </c>
      <c r="R2224">
        <v>1219680000</v>
      </c>
      <c r="S2224">
        <v>81806215229</v>
      </c>
      <c r="T2224">
        <v>10435071826</v>
      </c>
      <c r="U2224">
        <v>71371143403</v>
      </c>
      <c r="V2224">
        <v>3.156772102772178</v>
      </c>
      <c r="W2224">
        <v>14.62</v>
      </c>
      <c r="X2224">
        <v>38.799999999999997</v>
      </c>
      <c r="Y2224">
        <v>2.93</v>
      </c>
      <c r="Z2224">
        <v>2.3406712559999998</v>
      </c>
      <c r="AA2224">
        <v>0</v>
      </c>
      <c r="AB2224" s="2">
        <v>43465</v>
      </c>
      <c r="AC2224">
        <v>4855</v>
      </c>
      <c r="AD2224">
        <f t="shared" si="243"/>
        <v>80</v>
      </c>
      <c r="AE2224">
        <v>80</v>
      </c>
      <c r="AF2224">
        <f t="shared" si="244"/>
        <v>1.6477857878475799</v>
      </c>
      <c r="AG2224">
        <v>4600.0320318491176</v>
      </c>
      <c r="AH2224">
        <v>4436.71728515625</v>
      </c>
      <c r="AI2224">
        <v>4645.3972392638034</v>
      </c>
      <c r="AJ2224">
        <v>4395.8885984830331</v>
      </c>
      <c r="AK2224">
        <v>4271.7088373023344</v>
      </c>
      <c r="AL2224">
        <v>4445.791015625</v>
      </c>
      <c r="AM2224">
        <v>4445.791015625</v>
      </c>
      <c r="AN2224">
        <v>4271.7088373023344</v>
      </c>
      <c r="AO2224">
        <v>4244.9271098648114</v>
      </c>
      <c r="AP2224">
        <v>4271.708984375</v>
      </c>
      <c r="AQ2224">
        <v>4338.6636706504696</v>
      </c>
      <c r="AR2224">
        <v>4244.9271098648114</v>
      </c>
      <c r="AS2224">
        <v>4334.2000710692082</v>
      </c>
      <c r="AT2224">
        <v>4262.78173828125</v>
      </c>
      <c r="AU2224">
        <v>4338.6637168684556</v>
      </c>
      <c r="AV2224">
        <v>4209.2179886902813</v>
      </c>
      <c r="AW2224">
        <v>0</v>
      </c>
      <c r="AX2224">
        <v>-154.2410162241176</v>
      </c>
      <c r="AY2224">
        <v>1.4707266564073509E-4</v>
      </c>
      <c r="AZ2224">
        <v>17.854628416438569</v>
      </c>
      <c r="BA2224">
        <v>1.4707266564073509E-4</v>
      </c>
      <c r="BB2224">
        <v>4191.708984375</v>
      </c>
      <c r="BC2224">
        <v>4271.7088373023344</v>
      </c>
      <c r="BD2224">
        <v>-1.8727833748579129E-2</v>
      </c>
      <c r="BE2224">
        <v>1.8727833748579129E-2</v>
      </c>
      <c r="BF2224">
        <f t="shared" si="238"/>
        <v>3.2371459669499877E-2</v>
      </c>
      <c r="BG2224">
        <f t="shared" si="239"/>
        <v>249.50864078077029</v>
      </c>
      <c r="BH2224">
        <f t="shared" si="240"/>
        <v>373.68840196146903</v>
      </c>
      <c r="BI2224">
        <f t="shared" si="241"/>
        <v>400.47012939899196</v>
      </c>
      <c r="BJ2224">
        <f t="shared" si="242"/>
        <v>436.17925057352204</v>
      </c>
    </row>
    <row r="2225" spans="1:62">
      <c r="A2225">
        <v>2229</v>
      </c>
      <c r="B2225">
        <v>17510</v>
      </c>
      <c r="C2225" t="s">
        <v>389</v>
      </c>
      <c r="D2225">
        <v>2020</v>
      </c>
      <c r="E2225" t="s">
        <v>70</v>
      </c>
      <c r="F2225" t="s">
        <v>56</v>
      </c>
      <c r="G2225">
        <v>49.777000000000001</v>
      </c>
      <c r="H2225">
        <v>0.86201491200000002</v>
      </c>
      <c r="I2225">
        <v>201125486</v>
      </c>
      <c r="J2225">
        <v>-1.28</v>
      </c>
      <c r="K2225">
        <v>-22.45</v>
      </c>
      <c r="L2225">
        <v>14311511991</v>
      </c>
      <c r="M2225">
        <v>8.02</v>
      </c>
      <c r="N2225">
        <v>1</v>
      </c>
      <c r="O2225">
        <v>61136460000</v>
      </c>
      <c r="P2225">
        <v>303.97172039999998</v>
      </c>
      <c r="Q2225">
        <v>20.788322969999999</v>
      </c>
      <c r="R2225">
        <v>1067220000</v>
      </c>
      <c r="S2225">
        <v>80756413754</v>
      </c>
      <c r="T2225">
        <v>8476772867</v>
      </c>
      <c r="U2225">
        <v>72279640887</v>
      </c>
      <c r="V2225">
        <v>1.272919895468303</v>
      </c>
      <c r="W2225">
        <v>11.73</v>
      </c>
      <c r="X2225">
        <v>38.799999999999997</v>
      </c>
      <c r="Y2225">
        <v>1.84</v>
      </c>
      <c r="Z2225">
        <v>0.278260218</v>
      </c>
      <c r="AA2225">
        <v>0</v>
      </c>
      <c r="AB2225" s="2">
        <v>43830</v>
      </c>
      <c r="AC2225">
        <v>4010</v>
      </c>
      <c r="AD2225">
        <f t="shared" si="243"/>
        <v>70</v>
      </c>
      <c r="AE2225">
        <v>70</v>
      </c>
      <c r="AF2225">
        <f t="shared" si="244"/>
        <v>1.745635910224439</v>
      </c>
      <c r="AG2225">
        <v>3665.509521484375</v>
      </c>
      <c r="AH2225">
        <v>3665.509521484375</v>
      </c>
      <c r="AI2225">
        <v>3710.8747383344289</v>
      </c>
      <c r="AJ2225">
        <v>3651.899956429359</v>
      </c>
      <c r="AK2225">
        <v>3729.0208250744508</v>
      </c>
      <c r="AL2225">
        <v>3665.509521484375</v>
      </c>
      <c r="AM2225">
        <v>3729.0208250744508</v>
      </c>
      <c r="AN2225">
        <v>3647.363434744354</v>
      </c>
      <c r="AO2225">
        <v>3778.9223885576848</v>
      </c>
      <c r="AP2225">
        <v>3724.484130859375</v>
      </c>
      <c r="AQ2225">
        <v>3783.4589100325438</v>
      </c>
      <c r="AR2225">
        <v>3679.1189161107841</v>
      </c>
      <c r="AS2225">
        <v>3756.239513383478</v>
      </c>
      <c r="AT2225">
        <v>3778.922119140625</v>
      </c>
      <c r="AU2225">
        <v>3783.458640292054</v>
      </c>
      <c r="AV2225">
        <v>3688.1916961120392</v>
      </c>
      <c r="AW2225">
        <v>1</v>
      </c>
      <c r="AX2225">
        <v>0</v>
      </c>
      <c r="AY2225">
        <v>-4.5366942150758396</v>
      </c>
      <c r="AZ2225">
        <v>-2.694170598260825E-4</v>
      </c>
      <c r="BA2225">
        <v>0</v>
      </c>
      <c r="BB2225">
        <v>3595.509521484375</v>
      </c>
      <c r="BC2225">
        <v>3665.509521484375</v>
      </c>
      <c r="BD2225">
        <v>-1.9096935798342429E-2</v>
      </c>
      <c r="BE2225">
        <v>1.9096935798342429E-2</v>
      </c>
      <c r="BF2225">
        <f t="shared" si="238"/>
        <v>-0.13798508835402637</v>
      </c>
      <c r="BG2225">
        <f t="shared" si="239"/>
        <v>58.974781905069904</v>
      </c>
      <c r="BH2225">
        <f t="shared" si="240"/>
        <v>81.65739033009686</v>
      </c>
      <c r="BI2225">
        <f t="shared" si="241"/>
        <v>136.09547528818985</v>
      </c>
      <c r="BJ2225">
        <f t="shared" si="242"/>
        <v>136.09547528818985</v>
      </c>
    </row>
    <row r="2226" spans="1:62">
      <c r="A2226">
        <v>2230</v>
      </c>
      <c r="B2226">
        <v>17510</v>
      </c>
      <c r="C2226" t="s">
        <v>389</v>
      </c>
      <c r="D2226">
        <v>2021</v>
      </c>
      <c r="E2226" t="s">
        <v>70</v>
      </c>
      <c r="F2226" t="s">
        <v>56</v>
      </c>
      <c r="G2226">
        <v>45.862000000000002</v>
      </c>
      <c r="H2226">
        <v>0.91263840799999996</v>
      </c>
      <c r="I2226">
        <v>1616527636</v>
      </c>
      <c r="J2226">
        <v>2.34</v>
      </c>
      <c r="K2226">
        <v>5.0199999999999996</v>
      </c>
      <c r="L2226">
        <v>15029594450</v>
      </c>
      <c r="M2226">
        <v>7.02</v>
      </c>
      <c r="N2226">
        <v>1</v>
      </c>
      <c r="O2226">
        <v>66320100000</v>
      </c>
      <c r="P2226">
        <v>41.026270459999999</v>
      </c>
      <c r="Q2226">
        <v>20.788322969999999</v>
      </c>
      <c r="R2226">
        <v>1067220000</v>
      </c>
      <c r="S2226">
        <v>82642799831</v>
      </c>
      <c r="T2226">
        <v>9102893309</v>
      </c>
      <c r="U2226">
        <v>73539906522</v>
      </c>
      <c r="V2226">
        <v>1.743596979086081</v>
      </c>
      <c r="W2226">
        <v>12.38</v>
      </c>
      <c r="X2226">
        <v>38.799999999999997</v>
      </c>
      <c r="Y2226">
        <v>2.63</v>
      </c>
      <c r="Z2226">
        <v>2.1981638440000002</v>
      </c>
      <c r="AA2226">
        <v>0</v>
      </c>
      <c r="AB2226" s="2">
        <v>44196</v>
      </c>
      <c r="AC2226">
        <v>4350</v>
      </c>
      <c r="AD2226">
        <f t="shared" si="243"/>
        <v>70</v>
      </c>
      <c r="AE2226">
        <v>70</v>
      </c>
      <c r="AF2226">
        <f t="shared" si="244"/>
        <v>1.6091954022988506</v>
      </c>
      <c r="AG2226">
        <v>3860.083251953125</v>
      </c>
      <c r="AH2226">
        <v>3860.083251953125</v>
      </c>
      <c r="AI2226">
        <v>3957.0470656983589</v>
      </c>
      <c r="AJ2226">
        <v>3804.6753583844202</v>
      </c>
      <c r="AK2226">
        <v>3823.144579316101</v>
      </c>
      <c r="AL2226">
        <v>3846.231201171875</v>
      </c>
      <c r="AM2226">
        <v>3855.4658499141842</v>
      </c>
      <c r="AN2226">
        <v>3813.9099305737918</v>
      </c>
      <c r="AO2226">
        <v>3855.4662938509591</v>
      </c>
      <c r="AP2226">
        <v>3823.14501953125</v>
      </c>
      <c r="AQ2226">
        <v>3855.4662938509591</v>
      </c>
      <c r="AR2226">
        <v>3730.7985214749401</v>
      </c>
      <c r="AS2226">
        <v>3790.823367350064</v>
      </c>
      <c r="AT2226">
        <v>3827.761962890625</v>
      </c>
      <c r="AU2226">
        <v>3846.2312606609062</v>
      </c>
      <c r="AV2226">
        <v>3790.823367350064</v>
      </c>
      <c r="AW2226">
        <v>1</v>
      </c>
      <c r="AX2226">
        <v>-13.85205078125</v>
      </c>
      <c r="AY2226">
        <v>4.402151489557582E-4</v>
      </c>
      <c r="AZ2226">
        <v>-27.704330960334119</v>
      </c>
      <c r="BA2226">
        <v>-13.85205078125</v>
      </c>
      <c r="BB2226">
        <v>3776.231201171875</v>
      </c>
      <c r="BC2226">
        <v>3860.083251953125</v>
      </c>
      <c r="BD2226">
        <v>-2.172286070224588E-2</v>
      </c>
      <c r="BE2226">
        <v>2.172286070224588E-2</v>
      </c>
      <c r="BF2226">
        <f t="shared" si="238"/>
        <v>-8.7361591533250432E-2</v>
      </c>
      <c r="BG2226">
        <f t="shared" si="239"/>
        <v>152.37170731393871</v>
      </c>
      <c r="BH2226">
        <f t="shared" si="240"/>
        <v>152.37170731393871</v>
      </c>
      <c r="BI2226">
        <f t="shared" si="241"/>
        <v>226.24854422341878</v>
      </c>
      <c r="BJ2226">
        <f t="shared" si="242"/>
        <v>226.24854422341878</v>
      </c>
    </row>
    <row r="2227" spans="1:62">
      <c r="A2227">
        <v>2231</v>
      </c>
      <c r="B2227">
        <v>17510</v>
      </c>
      <c r="C2227" t="s">
        <v>389</v>
      </c>
      <c r="D2227">
        <v>2022</v>
      </c>
      <c r="E2227" t="s">
        <v>70</v>
      </c>
      <c r="F2227" t="s">
        <v>56</v>
      </c>
      <c r="G2227">
        <v>47.347999999999999</v>
      </c>
      <c r="H2227">
        <v>0.64887707900000002</v>
      </c>
      <c r="I2227">
        <v>1022697460</v>
      </c>
      <c r="J2227">
        <v>0.41</v>
      </c>
      <c r="K2227">
        <v>-7.08</v>
      </c>
      <c r="L2227">
        <v>13966161594</v>
      </c>
      <c r="M2227">
        <v>5.74</v>
      </c>
      <c r="N2227">
        <v>1</v>
      </c>
      <c r="O2227">
        <v>45585540000</v>
      </c>
      <c r="P2227">
        <v>44.573827340000001</v>
      </c>
      <c r="Q2227">
        <v>20.788322969999999</v>
      </c>
      <c r="R2227">
        <v>1067220000</v>
      </c>
      <c r="S2227">
        <v>82985274706</v>
      </c>
      <c r="T2227">
        <v>8261702636</v>
      </c>
      <c r="U2227">
        <v>74723572070</v>
      </c>
      <c r="V2227">
        <v>1.6095554155292511</v>
      </c>
      <c r="W2227">
        <v>11.06</v>
      </c>
      <c r="X2227">
        <v>38.799999999999997</v>
      </c>
      <c r="Y2227">
        <v>1.44</v>
      </c>
      <c r="Z2227">
        <v>1.368641021</v>
      </c>
      <c r="AA2227">
        <v>0</v>
      </c>
      <c r="AB2227" s="2">
        <v>44561</v>
      </c>
      <c r="AC2227">
        <v>2990</v>
      </c>
      <c r="AD2227">
        <f t="shared" si="243"/>
        <v>70</v>
      </c>
      <c r="AE2227">
        <v>70</v>
      </c>
      <c r="AF2227">
        <f t="shared" si="244"/>
        <v>2.3411371237458196</v>
      </c>
      <c r="AG2227">
        <v>2864.019384139624</v>
      </c>
      <c r="AH2227">
        <v>2929.7509765625</v>
      </c>
      <c r="AI2227">
        <v>2929.7509765625</v>
      </c>
      <c r="AJ2227">
        <v>2849.9340429061499</v>
      </c>
      <c r="AK2227">
        <v>2957.9215036864448</v>
      </c>
      <c r="AL2227">
        <v>2920.360595703125</v>
      </c>
      <c r="AM2227">
        <v>2972.00684418019</v>
      </c>
      <c r="AN2227">
        <v>2910.9703687072952</v>
      </c>
      <c r="AO2227">
        <v>3047.1289188779629</v>
      </c>
      <c r="AP2227">
        <v>2995.482666015625</v>
      </c>
      <c r="AQ2227">
        <v>3047.1289188779629</v>
      </c>
      <c r="AR2227">
        <v>2864.019476911491</v>
      </c>
      <c r="AS2227">
        <v>3075.299555580008</v>
      </c>
      <c r="AT2227">
        <v>3000.177734375</v>
      </c>
      <c r="AU2227">
        <v>3075.299555580008</v>
      </c>
      <c r="AV2227">
        <v>2995.482620549687</v>
      </c>
      <c r="AW2227">
        <v>1</v>
      </c>
      <c r="AX2227">
        <v>56.34121156350102</v>
      </c>
      <c r="AY2227">
        <v>37.561162329180213</v>
      </c>
      <c r="AZ2227">
        <v>-46.95118450296286</v>
      </c>
      <c r="BA2227">
        <v>56.34121156350102</v>
      </c>
      <c r="BB2227">
        <v>2850.360595703125</v>
      </c>
      <c r="BC2227">
        <v>2864.019384139624</v>
      </c>
      <c r="BD2227">
        <v>-4.769097762444858E-3</v>
      </c>
      <c r="BE2227">
        <v>4.769097762444858E-3</v>
      </c>
      <c r="BF2227">
        <f t="shared" si="238"/>
        <v>-0.3511229211836695</v>
      </c>
      <c r="BG2227">
        <f t="shared" si="239"/>
        <v>79.816933656350102</v>
      </c>
      <c r="BH2227">
        <f t="shared" si="240"/>
        <v>122.0728012740401</v>
      </c>
      <c r="BI2227">
        <f t="shared" si="241"/>
        <v>197.19487597181296</v>
      </c>
      <c r="BJ2227">
        <f t="shared" si="242"/>
        <v>225.36551267385812</v>
      </c>
    </row>
    <row r="2228" spans="1:62">
      <c r="A2228">
        <v>2232</v>
      </c>
      <c r="B2228">
        <v>17510</v>
      </c>
      <c r="C2228" t="s">
        <v>389</v>
      </c>
      <c r="D2228">
        <v>2023</v>
      </c>
      <c r="E2228" t="s">
        <v>70</v>
      </c>
      <c r="F2228" t="s">
        <v>56</v>
      </c>
      <c r="G2228">
        <v>81.653999999999996</v>
      </c>
      <c r="H2228">
        <v>0.61544773200000003</v>
      </c>
      <c r="I2228">
        <v>1351879736</v>
      </c>
      <c r="J2228">
        <v>0.42</v>
      </c>
      <c r="K2228">
        <v>-15.26</v>
      </c>
      <c r="L2228">
        <v>11835001413</v>
      </c>
      <c r="M2228">
        <v>4.01</v>
      </c>
      <c r="N2228">
        <v>1</v>
      </c>
      <c r="O2228">
        <v>42917490000</v>
      </c>
      <c r="P2228">
        <v>31.746529559999999</v>
      </c>
      <c r="Q2228">
        <v>20.788322969999999</v>
      </c>
      <c r="R2228">
        <v>1067220000</v>
      </c>
      <c r="S2228">
        <v>83331735609</v>
      </c>
      <c r="T2228">
        <v>8368837677</v>
      </c>
      <c r="U2228">
        <v>74962897932</v>
      </c>
      <c r="V2228">
        <v>0.32028161311105802</v>
      </c>
      <c r="W2228">
        <v>11.16</v>
      </c>
      <c r="X2228">
        <v>38.799999999999997</v>
      </c>
      <c r="Y2228">
        <v>1.31</v>
      </c>
      <c r="Z2228">
        <v>1.803398445</v>
      </c>
      <c r="AA2228">
        <v>0</v>
      </c>
      <c r="AB2228" s="2">
        <v>44926</v>
      </c>
      <c r="AC2228">
        <v>2815</v>
      </c>
      <c r="AD2228">
        <f t="shared" si="243"/>
        <v>70</v>
      </c>
      <c r="AE2228">
        <v>70</v>
      </c>
      <c r="AF2228">
        <f t="shared" si="244"/>
        <v>2.4866785079928952</v>
      </c>
      <c r="AG2228">
        <v>2767.42431640625</v>
      </c>
      <c r="AH2228">
        <v>2767.42431640625</v>
      </c>
      <c r="AI2228">
        <v>2787.1212866297819</v>
      </c>
      <c r="AJ2228">
        <v>2757.575831294484</v>
      </c>
      <c r="AK2228">
        <v>2694.4101820395031</v>
      </c>
      <c r="AL2228">
        <v>2728.0302734375</v>
      </c>
      <c r="AM2228">
        <v>2732.8331436372141</v>
      </c>
      <c r="AN2228">
        <v>2689.607311839789</v>
      </c>
      <c r="AO2228">
        <v>2670.395912686276</v>
      </c>
      <c r="AP2228">
        <v>2699.213134765625</v>
      </c>
      <c r="AQ2228">
        <v>2713.6217458052988</v>
      </c>
      <c r="AR2228">
        <v>2665.593042339719</v>
      </c>
      <c r="AS2228">
        <v>2689.6072321830029</v>
      </c>
      <c r="AT2228">
        <v>2670.395751953125</v>
      </c>
      <c r="AU2228">
        <v>2704.015842355413</v>
      </c>
      <c r="AV2228">
        <v>2670.395751953125</v>
      </c>
      <c r="AW2228">
        <v>1</v>
      </c>
      <c r="AX2228">
        <v>-39.39404296875</v>
      </c>
      <c r="AY2228">
        <v>4.80295272612193</v>
      </c>
      <c r="AZ2228">
        <v>-1.6073315100584301E-4</v>
      </c>
      <c r="BA2228">
        <v>-39.39404296875</v>
      </c>
      <c r="BB2228">
        <v>2658.0302734375</v>
      </c>
      <c r="BC2228">
        <v>2767.42431640625</v>
      </c>
      <c r="BD2228">
        <v>-3.9529190489591429E-2</v>
      </c>
      <c r="BE2228">
        <v>3.9529190489591429E-2</v>
      </c>
      <c r="BF2228">
        <f t="shared" si="238"/>
        <v>-0.38455226808619392</v>
      </c>
      <c r="BG2228">
        <f t="shared" si="239"/>
        <v>29.545455335297902</v>
      </c>
      <c r="BH2228">
        <f t="shared" si="240"/>
        <v>97.513974789992972</v>
      </c>
      <c r="BI2228">
        <f t="shared" si="241"/>
        <v>121.52824429006296</v>
      </c>
      <c r="BJ2228">
        <f t="shared" si="242"/>
        <v>121.52824429006296</v>
      </c>
    </row>
    <row r="2229" spans="1:62">
      <c r="A2229">
        <v>2233</v>
      </c>
      <c r="B2229">
        <v>17510</v>
      </c>
      <c r="C2229" t="s">
        <v>389</v>
      </c>
      <c r="D2229">
        <v>2024</v>
      </c>
      <c r="E2229" t="s">
        <v>70</v>
      </c>
      <c r="F2229" t="s">
        <v>56</v>
      </c>
      <c r="J2229">
        <v>5.24</v>
      </c>
      <c r="K2229">
        <v>-22.26</v>
      </c>
      <c r="L2229">
        <v>9200000000</v>
      </c>
      <c r="N2229">
        <v>1</v>
      </c>
      <c r="P2229">
        <v>53.02</v>
      </c>
      <c r="S2229">
        <v>87700000000</v>
      </c>
      <c r="T2229">
        <v>9600000000</v>
      </c>
      <c r="U2229">
        <v>78000000000</v>
      </c>
      <c r="V2229">
        <v>4.0514736646854317</v>
      </c>
      <c r="W2229">
        <v>39.068729349999998</v>
      </c>
      <c r="X2229">
        <v>38.799999999999997</v>
      </c>
      <c r="Y2229">
        <v>6.1</v>
      </c>
      <c r="Z2229">
        <v>79.617117870000001</v>
      </c>
      <c r="AA2229">
        <v>0</v>
      </c>
      <c r="AB2229" s="2">
        <v>45291</v>
      </c>
      <c r="AC2229">
        <v>4560</v>
      </c>
      <c r="AD2229">
        <f t="shared" si="243"/>
        <v>70</v>
      </c>
      <c r="AE2229">
        <v>70</v>
      </c>
      <c r="AF2229">
        <f t="shared" si="244"/>
        <v>1.5350877192982457</v>
      </c>
      <c r="AG2229">
        <v>4550</v>
      </c>
      <c r="AH2229">
        <v>4470</v>
      </c>
      <c r="AI2229">
        <v>4615</v>
      </c>
      <c r="AJ2229">
        <v>4370</v>
      </c>
      <c r="AK2229">
        <v>4697.727272727273</v>
      </c>
      <c r="AL2229">
        <v>4550</v>
      </c>
      <c r="AM2229">
        <v>4727.272727272727</v>
      </c>
      <c r="AN2229">
        <v>4535.227272727273</v>
      </c>
      <c r="AO2229">
        <v>4722.3486040900734</v>
      </c>
      <c r="AP2229">
        <v>4687.87890625</v>
      </c>
      <c r="AQ2229">
        <v>4791.2879997702212</v>
      </c>
      <c r="AR2229">
        <v>4628.7879956670167</v>
      </c>
      <c r="AS2229">
        <v>4505.6820999447191</v>
      </c>
      <c r="AT2229">
        <v>4732.197265625</v>
      </c>
      <c r="AU2229">
        <v>5367.424578076223</v>
      </c>
      <c r="AV2229">
        <v>4505.6820999447191</v>
      </c>
      <c r="AW2229">
        <v>0</v>
      </c>
      <c r="AX2229">
        <v>0</v>
      </c>
      <c r="AY2229">
        <v>-9.8483664772729753</v>
      </c>
      <c r="AZ2229">
        <v>9.8486615349265776</v>
      </c>
      <c r="BA2229">
        <v>-9.8483664772729753</v>
      </c>
      <c r="BB2229">
        <v>4617.87890625</v>
      </c>
      <c r="BC2229">
        <v>4697.727272727273</v>
      </c>
      <c r="BD2229">
        <v>-1.6997233309143739E-2</v>
      </c>
      <c r="BE2229">
        <v>1.6997233309143739E-2</v>
      </c>
      <c r="BF2229">
        <f t="shared" si="238"/>
        <v>-0.88939566704675033</v>
      </c>
      <c r="BG2229">
        <f t="shared" si="239"/>
        <v>245</v>
      </c>
      <c r="BH2229">
        <f t="shared" si="240"/>
        <v>357.27272727272702</v>
      </c>
      <c r="BI2229">
        <f t="shared" si="241"/>
        <v>421.28799977022118</v>
      </c>
      <c r="BJ2229">
        <f t="shared" si="242"/>
        <v>997.42457807622304</v>
      </c>
    </row>
    <row r="2230" spans="1:62">
      <c r="A2230">
        <v>2234</v>
      </c>
      <c r="B2230">
        <v>17550</v>
      </c>
      <c r="C2230" t="s">
        <v>390</v>
      </c>
      <c r="D2230">
        <v>2021</v>
      </c>
      <c r="E2230" t="s">
        <v>55</v>
      </c>
      <c r="F2230" t="s">
        <v>56</v>
      </c>
      <c r="G2230">
        <v>4.7389999999999999</v>
      </c>
      <c r="H2230">
        <v>1.154165506</v>
      </c>
      <c r="I2230">
        <v>14273592746</v>
      </c>
      <c r="J2230">
        <v>-0.13</v>
      </c>
      <c r="K2230">
        <v>83.55</v>
      </c>
      <c r="L2230">
        <v>252992000000</v>
      </c>
      <c r="M2230">
        <v>2.0499999999999998</v>
      </c>
      <c r="N2230">
        <v>1</v>
      </c>
      <c r="O2230">
        <v>158446000000</v>
      </c>
      <c r="P2230">
        <v>11.10067074</v>
      </c>
      <c r="Q2230">
        <v>20.106827679999999</v>
      </c>
      <c r="R2230">
        <v>539863930</v>
      </c>
      <c r="S2230">
        <v>236090000000</v>
      </c>
      <c r="T2230">
        <v>114040000000</v>
      </c>
      <c r="U2230">
        <v>122050000000</v>
      </c>
      <c r="V2230">
        <v>17.755458431020671</v>
      </c>
      <c r="W2230">
        <v>93.44</v>
      </c>
      <c r="X2230">
        <v>43.69</v>
      </c>
      <c r="Y2230">
        <v>2.38</v>
      </c>
      <c r="Z2230">
        <v>11.6948732</v>
      </c>
      <c r="AA2230">
        <v>0</v>
      </c>
      <c r="AB2230" s="2">
        <v>44196</v>
      </c>
      <c r="AC2230">
        <v>2935</v>
      </c>
      <c r="AD2230">
        <f t="shared" si="243"/>
        <v>10</v>
      </c>
      <c r="AE2230">
        <v>10</v>
      </c>
      <c r="AF2230">
        <f t="shared" si="244"/>
        <v>0.34071550255536626</v>
      </c>
      <c r="AG2230">
        <v>2925.230162510888</v>
      </c>
      <c r="AH2230">
        <v>2836.287353515625</v>
      </c>
      <c r="AI2230">
        <v>2925.230162510888</v>
      </c>
      <c r="AJ2230">
        <v>2816.5222848500111</v>
      </c>
      <c r="AK2230">
        <v>2974.6425070722289</v>
      </c>
      <c r="AL2230">
        <v>2920.28857421875</v>
      </c>
      <c r="AM2230">
        <v>2984.5250403183159</v>
      </c>
      <c r="AN2230">
        <v>2890.6409744804891</v>
      </c>
      <c r="AO2230">
        <v>2944.9952193859008</v>
      </c>
      <c r="AP2230">
        <v>2974.642822265625</v>
      </c>
      <c r="AQ2230">
        <v>3004.2904251453492</v>
      </c>
      <c r="AR2230">
        <v>2846.1698764534881</v>
      </c>
      <c r="AS2230">
        <v>2732.5208680131841</v>
      </c>
      <c r="AT2230">
        <v>2910.406494140625</v>
      </c>
      <c r="AU2230">
        <v>2940.0540984951981</v>
      </c>
      <c r="AV2230">
        <v>2712.7557984434688</v>
      </c>
      <c r="AW2230">
        <v>1</v>
      </c>
      <c r="AX2230">
        <v>-4.9415882921380216</v>
      </c>
      <c r="AY2230">
        <v>3.1519339609076269E-4</v>
      </c>
      <c r="AZ2230">
        <v>-34.588725245275782</v>
      </c>
      <c r="BA2230">
        <v>-4.9415882921380216</v>
      </c>
      <c r="BB2230">
        <v>2910.28857421875</v>
      </c>
      <c r="BC2230">
        <v>2925.230162510888</v>
      </c>
      <c r="BD2230">
        <v>-5.1078333881641727E-3</v>
      </c>
      <c r="BE2230">
        <v>5.1078333881641727E-3</v>
      </c>
      <c r="BF2230">
        <f t="shared" si="238"/>
        <v>0.15416154856198908</v>
      </c>
      <c r="BG2230">
        <f t="shared" si="239"/>
        <v>108.70787766087687</v>
      </c>
      <c r="BH2230">
        <f t="shared" si="240"/>
        <v>168.00275546830471</v>
      </c>
      <c r="BI2230">
        <f t="shared" si="241"/>
        <v>187.76814029533807</v>
      </c>
      <c r="BJ2230">
        <f t="shared" si="242"/>
        <v>291.53462670188037</v>
      </c>
    </row>
    <row r="2231" spans="1:62">
      <c r="A2231">
        <v>2235</v>
      </c>
      <c r="B2231">
        <v>17550</v>
      </c>
      <c r="C2231" t="s">
        <v>390</v>
      </c>
      <c r="D2231">
        <v>2022</v>
      </c>
      <c r="E2231" t="s">
        <v>55</v>
      </c>
      <c r="F2231" t="s">
        <v>56</v>
      </c>
      <c r="G2231">
        <v>3.4279999999999999</v>
      </c>
      <c r="H2231">
        <v>1.020333122</v>
      </c>
      <c r="I2231">
        <v>22598864801</v>
      </c>
      <c r="J2231">
        <v>10.86</v>
      </c>
      <c r="K2231">
        <v>13.16</v>
      </c>
      <c r="L2231">
        <v>286297000000</v>
      </c>
      <c r="M2231">
        <v>2.69</v>
      </c>
      <c r="N2231">
        <v>1</v>
      </c>
      <c r="O2231">
        <v>143870000000</v>
      </c>
      <c r="P2231">
        <v>6.3662693089999998</v>
      </c>
      <c r="Q2231">
        <v>20.106827679999999</v>
      </c>
      <c r="R2231">
        <v>539863930</v>
      </c>
      <c r="S2231">
        <v>261731000000</v>
      </c>
      <c r="T2231">
        <v>123182000000</v>
      </c>
      <c r="U2231">
        <v>138549000000</v>
      </c>
      <c r="V2231">
        <v>13.51823023351086</v>
      </c>
      <c r="W2231">
        <v>88.91</v>
      </c>
      <c r="X2231">
        <v>45.41</v>
      </c>
      <c r="Y2231">
        <v>2.46</v>
      </c>
      <c r="Z2231">
        <v>16.311099179999999</v>
      </c>
      <c r="AA2231">
        <v>0</v>
      </c>
      <c r="AB2231" s="2">
        <v>44561</v>
      </c>
      <c r="AC2231">
        <v>2665</v>
      </c>
      <c r="AD2231">
        <f t="shared" si="243"/>
        <v>10</v>
      </c>
      <c r="AE2231">
        <v>10</v>
      </c>
      <c r="AF2231">
        <f t="shared" si="244"/>
        <v>0.37523452157598497</v>
      </c>
      <c r="AG2231">
        <v>2732.0265036060409</v>
      </c>
      <c r="AH2231">
        <v>2741.943115234375</v>
      </c>
      <c r="AI2231">
        <v>2786.5678675618778</v>
      </c>
      <c r="AJ2231">
        <v>2722.1098919777069</v>
      </c>
      <c r="AK2231">
        <v>2816.317757869112</v>
      </c>
      <c r="AL2231">
        <v>2736.98486328125</v>
      </c>
      <c r="AM2231">
        <v>2821.2760637808542</v>
      </c>
      <c r="AN2231">
        <v>2732.0265573695078</v>
      </c>
      <c r="AO2231">
        <v>2865.9007385361551</v>
      </c>
      <c r="AP2231">
        <v>2811.359375</v>
      </c>
      <c r="AQ2231">
        <v>2900.608878968254</v>
      </c>
      <c r="AR2231">
        <v>2786.56784611993</v>
      </c>
      <c r="AS2231">
        <v>2870.8590519831728</v>
      </c>
      <c r="AT2231">
        <v>2900.60888671875</v>
      </c>
      <c r="AU2231">
        <v>2945.2336388221161</v>
      </c>
      <c r="AV2231">
        <v>2860.9424404046481</v>
      </c>
      <c r="AW2231">
        <v>1</v>
      </c>
      <c r="AX2231">
        <v>4.9583596752090671</v>
      </c>
      <c r="AY2231">
        <v>-4.9583828691120289</v>
      </c>
      <c r="AZ2231">
        <v>34.708148182594869</v>
      </c>
      <c r="BA2231">
        <v>4.9583596752090671</v>
      </c>
      <c r="BB2231">
        <v>2726.98486328125</v>
      </c>
      <c r="BC2231">
        <v>2732.0265036060409</v>
      </c>
      <c r="BD2231">
        <v>-1.8453848519172119E-3</v>
      </c>
      <c r="BE2231">
        <v>1.8453848519172119E-3</v>
      </c>
      <c r="BF2231">
        <f t="shared" si="238"/>
        <v>2.033003350768537E-2</v>
      </c>
      <c r="BG2231">
        <f t="shared" si="239"/>
        <v>64.457975584170981</v>
      </c>
      <c r="BH2231">
        <f t="shared" si="240"/>
        <v>99.166171803147336</v>
      </c>
      <c r="BI2231">
        <f t="shared" si="241"/>
        <v>178.49898699054711</v>
      </c>
      <c r="BJ2231">
        <f t="shared" si="242"/>
        <v>223.1237468444092</v>
      </c>
    </row>
    <row r="2232" spans="1:62">
      <c r="A2232">
        <v>2236</v>
      </c>
      <c r="B2232">
        <v>17550</v>
      </c>
      <c r="C2232" t="s">
        <v>390</v>
      </c>
      <c r="D2232">
        <v>2023</v>
      </c>
      <c r="E2232" t="s">
        <v>55</v>
      </c>
      <c r="F2232" t="s">
        <v>56</v>
      </c>
      <c r="G2232">
        <v>3.698</v>
      </c>
      <c r="H2232">
        <v>0.83337342299999995</v>
      </c>
      <c r="I2232">
        <v>16398431249</v>
      </c>
      <c r="J2232">
        <v>0.53</v>
      </c>
      <c r="K2232">
        <v>-20.87</v>
      </c>
      <c r="L2232">
        <v>226541000000</v>
      </c>
      <c r="M2232">
        <v>1.42</v>
      </c>
      <c r="N2232">
        <v>1</v>
      </c>
      <c r="O2232">
        <v>131662000000</v>
      </c>
      <c r="P2232">
        <v>8.0289487640000008</v>
      </c>
      <c r="Q2232">
        <v>20.251666700000001</v>
      </c>
      <c r="R2232">
        <v>624003600</v>
      </c>
      <c r="S2232">
        <v>263118000000</v>
      </c>
      <c r="T2232">
        <v>87612992058</v>
      </c>
      <c r="U2232">
        <v>175505000000</v>
      </c>
      <c r="V2232">
        <v>26.67359562320912</v>
      </c>
      <c r="W2232">
        <v>49.92</v>
      </c>
      <c r="X2232">
        <v>52.85</v>
      </c>
      <c r="Y2232">
        <v>1.37</v>
      </c>
      <c r="Z2232">
        <v>9.3435692709999998</v>
      </c>
      <c r="AA2232">
        <v>0</v>
      </c>
      <c r="AB2232" s="2">
        <v>44926</v>
      </c>
      <c r="AC2232">
        <v>2110</v>
      </c>
      <c r="AD2232">
        <f t="shared" si="243"/>
        <v>10</v>
      </c>
      <c r="AE2232">
        <v>10</v>
      </c>
      <c r="AF2232">
        <f t="shared" si="244"/>
        <v>0.47393364928909953</v>
      </c>
      <c r="AG2232">
        <v>2135</v>
      </c>
      <c r="AH2232">
        <v>2085</v>
      </c>
      <c r="AI2232">
        <v>2135</v>
      </c>
      <c r="AJ2232">
        <v>2080</v>
      </c>
      <c r="AK2232">
        <v>2090.0473933649291</v>
      </c>
      <c r="AL2232">
        <v>2100</v>
      </c>
      <c r="AM2232">
        <v>2149.7630331753548</v>
      </c>
      <c r="AN2232">
        <v>2085.0710900473932</v>
      </c>
      <c r="AO2232">
        <v>2080.094756789435</v>
      </c>
      <c r="AP2232">
        <v>2090.04736328125</v>
      </c>
      <c r="AQ2232">
        <v>2095.0236665271582</v>
      </c>
      <c r="AR2232">
        <v>2075.1184535435268</v>
      </c>
      <c r="AS2232">
        <v>2114.928833300547</v>
      </c>
      <c r="AT2232">
        <v>2075.118408203125</v>
      </c>
      <c r="AU2232">
        <v>2119.9051364377251</v>
      </c>
      <c r="AV2232">
        <v>2075.118408203125</v>
      </c>
      <c r="AW2232">
        <v>1</v>
      </c>
      <c r="AX2232">
        <v>-35</v>
      </c>
      <c r="AY2232">
        <v>-3.008367912116228E-5</v>
      </c>
      <c r="AZ2232">
        <v>-4.9763485863099959</v>
      </c>
      <c r="BA2232">
        <v>-35</v>
      </c>
      <c r="BB2232">
        <v>2090</v>
      </c>
      <c r="BC2232">
        <v>2135</v>
      </c>
      <c r="BD2232">
        <v>-2.1077283372365339E-2</v>
      </c>
      <c r="BE2232">
        <v>2.1077283372365339E-2</v>
      </c>
      <c r="BF2232">
        <f t="shared" si="238"/>
        <v>-0.1666286609049932</v>
      </c>
      <c r="BG2232">
        <f t="shared" si="239"/>
        <v>55</v>
      </c>
      <c r="BH2232">
        <f t="shared" si="240"/>
        <v>69.763033175354849</v>
      </c>
      <c r="BI2232">
        <f t="shared" si="241"/>
        <v>74.644579631828037</v>
      </c>
      <c r="BJ2232">
        <f t="shared" si="242"/>
        <v>74.644624972229849</v>
      </c>
    </row>
    <row r="2233" spans="1:62">
      <c r="A2233">
        <v>2237</v>
      </c>
      <c r="B2233">
        <v>17550</v>
      </c>
      <c r="C2233" t="s">
        <v>390</v>
      </c>
      <c r="D2233">
        <v>2024</v>
      </c>
      <c r="E2233" t="s">
        <v>55</v>
      </c>
      <c r="F2233" t="s">
        <v>56</v>
      </c>
      <c r="J2233">
        <v>-4.2300000000000004</v>
      </c>
      <c r="K2233">
        <v>-33.61</v>
      </c>
      <c r="L2233">
        <v>150400000000</v>
      </c>
      <c r="N2233">
        <v>1</v>
      </c>
      <c r="P2233">
        <v>6.34</v>
      </c>
      <c r="S2233">
        <v>252000000000</v>
      </c>
      <c r="T2233">
        <v>70400000000</v>
      </c>
      <c r="U2233">
        <v>181600000000</v>
      </c>
      <c r="V2233">
        <v>3.4728355317512318</v>
      </c>
      <c r="W2233">
        <v>1.118326419</v>
      </c>
      <c r="X2233">
        <v>52.85</v>
      </c>
      <c r="Y2233">
        <v>1.08</v>
      </c>
      <c r="Z2233">
        <v>50.476766929999997</v>
      </c>
      <c r="AA2233">
        <v>0</v>
      </c>
      <c r="AB2233" s="2">
        <v>45291</v>
      </c>
      <c r="AC2233">
        <v>1890</v>
      </c>
      <c r="AD2233">
        <f t="shared" si="243"/>
        <v>10</v>
      </c>
      <c r="AE2233">
        <v>10</v>
      </c>
      <c r="AF2233">
        <f t="shared" si="244"/>
        <v>0.52910052910052907</v>
      </c>
      <c r="AG2233">
        <v>1876</v>
      </c>
      <c r="AH2233">
        <v>1875</v>
      </c>
      <c r="AI2233">
        <v>1889</v>
      </c>
      <c r="AJ2233">
        <v>1855</v>
      </c>
      <c r="AK2233">
        <v>1885</v>
      </c>
      <c r="AL2233">
        <v>1876</v>
      </c>
      <c r="AM2233">
        <v>1900</v>
      </c>
      <c r="AN2233">
        <v>1875</v>
      </c>
      <c r="AO2233">
        <v>1897</v>
      </c>
      <c r="AP2233">
        <v>1884</v>
      </c>
      <c r="AQ2233">
        <v>1906</v>
      </c>
      <c r="AR2233">
        <v>1881</v>
      </c>
      <c r="AS2233">
        <v>1874</v>
      </c>
      <c r="AT2233">
        <v>1899</v>
      </c>
      <c r="AU2233">
        <v>1903</v>
      </c>
      <c r="AV2233">
        <v>1873</v>
      </c>
      <c r="AW2233">
        <v>0</v>
      </c>
      <c r="AX2233">
        <v>0</v>
      </c>
      <c r="AY2233">
        <v>-1</v>
      </c>
      <c r="AZ2233">
        <v>2</v>
      </c>
      <c r="BA2233">
        <v>-1</v>
      </c>
      <c r="BB2233">
        <v>1874</v>
      </c>
      <c r="BC2233">
        <v>1885</v>
      </c>
      <c r="BD2233">
        <v>-5.8355437665782491E-3</v>
      </c>
      <c r="BE2233">
        <v>5.8355437665782491E-3</v>
      </c>
      <c r="BF2233">
        <f t="shared" si="238"/>
        <v>-0.72063492063492063</v>
      </c>
      <c r="BG2233">
        <f t="shared" si="239"/>
        <v>34</v>
      </c>
      <c r="BH2233">
        <f t="shared" si="240"/>
        <v>45</v>
      </c>
      <c r="BI2233">
        <f t="shared" si="241"/>
        <v>51</v>
      </c>
      <c r="BJ2233">
        <f t="shared" si="242"/>
        <v>51</v>
      </c>
    </row>
    <row r="2234" spans="1:62">
      <c r="A2234">
        <v>2238</v>
      </c>
      <c r="B2234">
        <v>17650</v>
      </c>
      <c r="C2234" t="s">
        <v>391</v>
      </c>
      <c r="D2234">
        <v>2022</v>
      </c>
      <c r="E2234" t="s">
        <v>70</v>
      </c>
      <c r="F2234" t="s">
        <v>56</v>
      </c>
      <c r="G2234">
        <v>3.6040000000000001</v>
      </c>
      <c r="H2234">
        <v>0.43610390799999998</v>
      </c>
      <c r="I2234">
        <v>29197579672</v>
      </c>
      <c r="J2234">
        <v>12.77</v>
      </c>
      <c r="K2234">
        <v>3.36</v>
      </c>
      <c r="L2234">
        <v>187353000000</v>
      </c>
      <c r="M2234">
        <v>4.09</v>
      </c>
      <c r="N2234">
        <v>1</v>
      </c>
      <c r="O2234">
        <v>79200000000</v>
      </c>
      <c r="P2234">
        <v>2.7125536050000001</v>
      </c>
      <c r="Q2234">
        <v>20.595432469999999</v>
      </c>
      <c r="R2234">
        <v>880000000</v>
      </c>
      <c r="S2234">
        <v>297462000000</v>
      </c>
      <c r="T2234">
        <v>50524376010</v>
      </c>
      <c r="U2234">
        <v>246938000000</v>
      </c>
      <c r="V2234">
        <v>19.007985657623969</v>
      </c>
      <c r="W2234">
        <v>20.46</v>
      </c>
      <c r="X2234">
        <v>61.89</v>
      </c>
      <c r="Y2234">
        <v>1.99</v>
      </c>
      <c r="Z2234">
        <v>11.82385039</v>
      </c>
      <c r="AA2234">
        <v>1</v>
      </c>
      <c r="AB2234" s="2">
        <v>44561</v>
      </c>
      <c r="AC2234">
        <v>8800</v>
      </c>
      <c r="AD2234">
        <f t="shared" si="243"/>
        <v>100</v>
      </c>
      <c r="AE2234">
        <v>100</v>
      </c>
      <c r="AF2234">
        <f t="shared" si="244"/>
        <v>1.1363636363636365</v>
      </c>
      <c r="AG2234">
        <v>8643.0303752078707</v>
      </c>
      <c r="AH2234">
        <v>8809.0546875</v>
      </c>
      <c r="AI2234">
        <v>8828.5869595343684</v>
      </c>
      <c r="AJ2234">
        <v>8643.0303752078707</v>
      </c>
      <c r="AK2234">
        <v>8623.4978671261215</v>
      </c>
      <c r="AL2234">
        <v>8701.626953125</v>
      </c>
      <c r="AM2234">
        <v>8701.626953125</v>
      </c>
      <c r="AN2234">
        <v>8574.6671883768231</v>
      </c>
      <c r="AO2234">
        <v>8799.2884478725282</v>
      </c>
      <c r="AP2234">
        <v>8643.0302734375</v>
      </c>
      <c r="AQ2234">
        <v>8828.5868555790967</v>
      </c>
      <c r="AR2234">
        <v>8633.2641375353105</v>
      </c>
      <c r="AS2234">
        <v>8906.7165649278577</v>
      </c>
      <c r="AT2234">
        <v>8799.2890625</v>
      </c>
      <c r="AU2234">
        <v>8906.7165649278577</v>
      </c>
      <c r="AV2234">
        <v>8779.7567893312989</v>
      </c>
      <c r="AW2234">
        <v>1</v>
      </c>
      <c r="AX2234">
        <v>58.596577917129252</v>
      </c>
      <c r="AY2234">
        <v>19.532406311378509</v>
      </c>
      <c r="AZ2234">
        <v>6.1462747180485167E-4</v>
      </c>
      <c r="BA2234">
        <v>58.596577917129252</v>
      </c>
      <c r="BB2234">
        <v>8601.626953125</v>
      </c>
      <c r="BC2234">
        <v>8643.0303752078707</v>
      </c>
      <c r="BD2234">
        <v>-4.7903825724869061E-3</v>
      </c>
      <c r="BE2234">
        <v>4.7903825724869061E-3</v>
      </c>
      <c r="BF2234">
        <f t="shared" si="238"/>
        <v>-0.5638972372941754</v>
      </c>
      <c r="BG2234">
        <f t="shared" si="239"/>
        <v>185.55658432649761</v>
      </c>
      <c r="BH2234">
        <f t="shared" si="240"/>
        <v>253.91977115754526</v>
      </c>
      <c r="BI2234">
        <f t="shared" si="241"/>
        <v>253.91977115754526</v>
      </c>
      <c r="BJ2234">
        <f t="shared" si="242"/>
        <v>332.04937655103458</v>
      </c>
    </row>
    <row r="2235" spans="1:62">
      <c r="A2235">
        <v>2239</v>
      </c>
      <c r="B2235">
        <v>17650</v>
      </c>
      <c r="C2235" t="s">
        <v>391</v>
      </c>
      <c r="D2235">
        <v>2023</v>
      </c>
      <c r="E2235" t="s">
        <v>70</v>
      </c>
      <c r="F2235" t="s">
        <v>56</v>
      </c>
      <c r="G2235">
        <v>4.4530000000000003</v>
      </c>
      <c r="H2235">
        <v>0.39285867000000002</v>
      </c>
      <c r="I2235">
        <v>21826803766</v>
      </c>
      <c r="J2235">
        <v>5.15</v>
      </c>
      <c r="K2235">
        <v>-12.26</v>
      </c>
      <c r="L2235">
        <v>164383000000</v>
      </c>
      <c r="M2235">
        <v>3.91</v>
      </c>
      <c r="N2235">
        <v>1</v>
      </c>
      <c r="O2235">
        <v>73080000000</v>
      </c>
      <c r="P2235">
        <v>3.3481768920000001</v>
      </c>
      <c r="Q2235">
        <v>20.545334629999999</v>
      </c>
      <c r="R2235">
        <v>837000000</v>
      </c>
      <c r="S2235">
        <v>312771000000</v>
      </c>
      <c r="T2235">
        <v>49794959811</v>
      </c>
      <c r="U2235">
        <v>262976000000</v>
      </c>
      <c r="V2235">
        <v>6.4947476694554904</v>
      </c>
      <c r="W2235">
        <v>18.940000000000001</v>
      </c>
      <c r="X2235">
        <v>61.89</v>
      </c>
      <c r="Y2235">
        <v>1.68</v>
      </c>
      <c r="Z2235">
        <v>8.2999223369999999</v>
      </c>
      <c r="AA2235">
        <v>0</v>
      </c>
      <c r="AB2235" s="2">
        <v>44926</v>
      </c>
      <c r="AC2235">
        <v>8120</v>
      </c>
      <c r="AD2235">
        <f t="shared" si="243"/>
        <v>100</v>
      </c>
      <c r="AE2235">
        <v>100</v>
      </c>
      <c r="AF2235">
        <f t="shared" si="244"/>
        <v>1.2315270935960592</v>
      </c>
      <c r="AG2235">
        <v>8040</v>
      </c>
      <c r="AH2235">
        <v>8030</v>
      </c>
      <c r="AI2235">
        <v>8180</v>
      </c>
      <c r="AJ2235">
        <v>8000</v>
      </c>
      <c r="AK2235">
        <v>7959.7512437810947</v>
      </c>
      <c r="AL2235">
        <v>7940</v>
      </c>
      <c r="AM2235">
        <v>7979.5024875621893</v>
      </c>
      <c r="AN2235">
        <v>7910.373134328358</v>
      </c>
      <c r="AO2235">
        <v>7989.3778412395313</v>
      </c>
      <c r="AP2235">
        <v>7959.7509765625</v>
      </c>
      <c r="AQ2235">
        <v>8038.7559490345839</v>
      </c>
      <c r="AR2235">
        <v>7939.9997334444788</v>
      </c>
      <c r="AS2235">
        <v>8009.1291278684284</v>
      </c>
      <c r="AT2235">
        <v>8028.88037109375</v>
      </c>
      <c r="AU2235">
        <v>8098.0097223823796</v>
      </c>
      <c r="AV2235">
        <v>7959.7510198051204</v>
      </c>
      <c r="AW2235">
        <v>1</v>
      </c>
      <c r="AX2235">
        <v>-100</v>
      </c>
      <c r="AY2235">
        <v>-2.6721859467215841E-4</v>
      </c>
      <c r="AZ2235">
        <v>39.502529854218658</v>
      </c>
      <c r="BA2235">
        <v>-100</v>
      </c>
      <c r="BB2235">
        <v>7840</v>
      </c>
      <c r="BC2235">
        <v>8040</v>
      </c>
      <c r="BD2235">
        <v>-2.4875621890547261E-2</v>
      </c>
      <c r="BE2235">
        <v>2.4875621890547261E-2</v>
      </c>
      <c r="BF2235">
        <f t="shared" si="238"/>
        <v>-0.60714068759571704</v>
      </c>
      <c r="BG2235">
        <f t="shared" si="239"/>
        <v>180</v>
      </c>
      <c r="BH2235">
        <f t="shared" si="240"/>
        <v>269.62686567164201</v>
      </c>
      <c r="BI2235">
        <f t="shared" si="241"/>
        <v>269.62686567164201</v>
      </c>
      <c r="BJ2235">
        <f t="shared" si="242"/>
        <v>269.62686567164201</v>
      </c>
    </row>
    <row r="2236" spans="1:62">
      <c r="A2236">
        <v>2240</v>
      </c>
      <c r="B2236">
        <v>17650</v>
      </c>
      <c r="C2236" t="s">
        <v>391</v>
      </c>
      <c r="D2236">
        <v>2024</v>
      </c>
      <c r="E2236" t="s">
        <v>70</v>
      </c>
      <c r="F2236" t="s">
        <v>56</v>
      </c>
      <c r="J2236">
        <v>1.42</v>
      </c>
      <c r="K2236">
        <v>-24.93</v>
      </c>
      <c r="L2236">
        <v>123400000000</v>
      </c>
      <c r="N2236">
        <v>1</v>
      </c>
      <c r="P2236">
        <v>3</v>
      </c>
      <c r="S2236">
        <v>317200000000</v>
      </c>
      <c r="T2236">
        <v>47200000000</v>
      </c>
      <c r="U2236">
        <v>270000000000</v>
      </c>
      <c r="V2236">
        <v>2.6709661718179611</v>
      </c>
      <c r="W2236">
        <v>6.7477290559999998</v>
      </c>
      <c r="X2236">
        <v>61.89</v>
      </c>
      <c r="Y2236">
        <v>1.29</v>
      </c>
      <c r="Z2236">
        <v>3.5297632289999998</v>
      </c>
      <c r="AA2236">
        <v>0</v>
      </c>
      <c r="AB2236" s="2">
        <v>45291</v>
      </c>
      <c r="AC2236">
        <v>6600</v>
      </c>
      <c r="AD2236">
        <f t="shared" si="243"/>
        <v>100</v>
      </c>
      <c r="AE2236">
        <v>100</v>
      </c>
      <c r="AF2236">
        <f t="shared" si="244"/>
        <v>1.5151515151515151</v>
      </c>
      <c r="AG2236">
        <v>6700</v>
      </c>
      <c r="AH2236">
        <v>6520</v>
      </c>
      <c r="AI2236">
        <v>6700</v>
      </c>
      <c r="AJ2236">
        <v>6520</v>
      </c>
      <c r="AK2236">
        <v>6700</v>
      </c>
      <c r="AL2236">
        <v>6700</v>
      </c>
      <c r="AM2236">
        <v>6700</v>
      </c>
      <c r="AN2236">
        <v>6650</v>
      </c>
      <c r="AO2236">
        <v>6720</v>
      </c>
      <c r="AP2236">
        <v>6700</v>
      </c>
      <c r="AQ2236">
        <v>6720</v>
      </c>
      <c r="AR2236">
        <v>6660</v>
      </c>
      <c r="AS2236">
        <v>6690</v>
      </c>
      <c r="AT2236">
        <v>6680</v>
      </c>
      <c r="AU2236">
        <v>6750</v>
      </c>
      <c r="AV2236">
        <v>6530</v>
      </c>
      <c r="AW2236">
        <v>0</v>
      </c>
      <c r="AX2236">
        <v>0</v>
      </c>
      <c r="AY2236">
        <v>0</v>
      </c>
      <c r="AZ2236">
        <v>-40</v>
      </c>
      <c r="BA2236">
        <v>0</v>
      </c>
      <c r="BB2236">
        <v>6600</v>
      </c>
      <c r="BC2236">
        <v>6700</v>
      </c>
      <c r="BD2236">
        <v>-1.492537313432836E-2</v>
      </c>
      <c r="BE2236">
        <v>1.492537313432836E-2</v>
      </c>
      <c r="BF2236">
        <f t="shared" si="238"/>
        <v>-0.85119798234552335</v>
      </c>
      <c r="BG2236">
        <f t="shared" si="239"/>
        <v>180</v>
      </c>
      <c r="BH2236">
        <f t="shared" si="240"/>
        <v>180</v>
      </c>
      <c r="BI2236">
        <f t="shared" si="241"/>
        <v>200</v>
      </c>
      <c r="BJ2236">
        <f t="shared" si="242"/>
        <v>230</v>
      </c>
    </row>
    <row r="2237" spans="1:62">
      <c r="A2237">
        <v>2241</v>
      </c>
      <c r="B2237">
        <v>17670</v>
      </c>
      <c r="C2237" t="s">
        <v>392</v>
      </c>
      <c r="D2237">
        <v>2023</v>
      </c>
      <c r="E2237" t="s">
        <v>55</v>
      </c>
      <c r="F2237" t="s">
        <v>64</v>
      </c>
      <c r="G2237">
        <v>66.811000000000007</v>
      </c>
      <c r="H2237">
        <v>0.95800494899999999</v>
      </c>
      <c r="I2237">
        <v>1753200000000</v>
      </c>
      <c r="J2237">
        <v>-3.8</v>
      </c>
      <c r="K2237">
        <v>1.75</v>
      </c>
      <c r="L2237">
        <v>17608500000000</v>
      </c>
      <c r="M2237">
        <v>1.5</v>
      </c>
      <c r="N2237">
        <v>4</v>
      </c>
      <c r="O2237">
        <v>10963500000000</v>
      </c>
      <c r="P2237">
        <v>6.2534454220000004</v>
      </c>
      <c r="Q2237">
        <v>27.363947880000001</v>
      </c>
      <c r="R2237">
        <v>765617000000</v>
      </c>
      <c r="S2237">
        <v>30119200000000</v>
      </c>
      <c r="T2237">
        <v>17890800000000</v>
      </c>
      <c r="U2237">
        <v>12228400000000</v>
      </c>
      <c r="V2237">
        <v>0.60221139923654077</v>
      </c>
      <c r="W2237">
        <v>146.31</v>
      </c>
      <c r="X2237">
        <v>46.54</v>
      </c>
      <c r="Y2237">
        <v>41.03</v>
      </c>
      <c r="Z2237">
        <v>14.33711688</v>
      </c>
      <c r="AA2237">
        <v>0</v>
      </c>
      <c r="AB2237" s="2">
        <v>45199</v>
      </c>
      <c r="AC2237">
        <v>50100</v>
      </c>
      <c r="AD2237">
        <f t="shared" si="243"/>
        <v>885</v>
      </c>
      <c r="AE2237">
        <v>3540</v>
      </c>
      <c r="AF2237">
        <f t="shared" si="244"/>
        <v>1.7664670658682635</v>
      </c>
      <c r="AG2237">
        <v>47037.47265625</v>
      </c>
      <c r="AH2237">
        <v>47037.47265625</v>
      </c>
      <c r="AI2237">
        <v>47132.980214942887</v>
      </c>
      <c r="AJ2237">
        <v>46894.211318210662</v>
      </c>
      <c r="AK2237">
        <v>46704.194367187498</v>
      </c>
      <c r="AL2237">
        <v>46750.9453125</v>
      </c>
      <c r="AM2237">
        <v>47031.450984374998</v>
      </c>
      <c r="AN2237">
        <v>46657.443421875003</v>
      </c>
      <c r="AO2237">
        <v>46750.946258758748</v>
      </c>
      <c r="AP2237">
        <v>46704.1953125</v>
      </c>
      <c r="AQ2237">
        <v>46750.946258758748</v>
      </c>
      <c r="AR2237">
        <v>46563.94247372372</v>
      </c>
      <c r="AS2237">
        <v>46563.939651946108</v>
      </c>
      <c r="AT2237">
        <v>46844.4453125</v>
      </c>
      <c r="AU2237">
        <v>46844.4453125</v>
      </c>
      <c r="AV2237">
        <v>46470.437765094808</v>
      </c>
      <c r="AW2237">
        <v>1</v>
      </c>
      <c r="AX2237">
        <v>-286.52734375</v>
      </c>
      <c r="AY2237">
        <v>9.4531250215368345E-4</v>
      </c>
      <c r="AZ2237">
        <v>93.499053741252283</v>
      </c>
      <c r="BA2237">
        <v>-286.52734375</v>
      </c>
      <c r="BB2237">
        <v>45865.9453125</v>
      </c>
      <c r="BC2237">
        <v>47037.47265625</v>
      </c>
      <c r="BD2237">
        <v>-2.4906256173913201E-2</v>
      </c>
      <c r="BE2237">
        <v>2.4906256173913201E-2</v>
      </c>
      <c r="BF2237">
        <f t="shared" si="238"/>
        <v>-4.199646736965125E-2</v>
      </c>
      <c r="BG2237">
        <f t="shared" si="239"/>
        <v>238.76889673222468</v>
      </c>
      <c r="BH2237">
        <f t="shared" si="240"/>
        <v>475.53679306788399</v>
      </c>
      <c r="BI2237">
        <f t="shared" si="241"/>
        <v>569.03774121916649</v>
      </c>
      <c r="BJ2237">
        <f t="shared" si="242"/>
        <v>662.54244984807883</v>
      </c>
    </row>
    <row r="2238" spans="1:62">
      <c r="A2238">
        <v>2242</v>
      </c>
      <c r="B2238">
        <v>17670</v>
      </c>
      <c r="C2238" t="s">
        <v>392</v>
      </c>
      <c r="D2238">
        <v>2024</v>
      </c>
      <c r="E2238" t="s">
        <v>55</v>
      </c>
      <c r="F2238" t="s">
        <v>64</v>
      </c>
      <c r="J2238">
        <v>-2.15</v>
      </c>
      <c r="K2238">
        <v>-23.74</v>
      </c>
      <c r="L2238">
        <v>13429100000000</v>
      </c>
      <c r="N2238">
        <v>4</v>
      </c>
      <c r="P2238">
        <v>11.14</v>
      </c>
      <c r="S2238">
        <v>29472800000000</v>
      </c>
      <c r="T2238">
        <v>16911400000000</v>
      </c>
      <c r="U2238">
        <v>12561400000000</v>
      </c>
      <c r="V2238">
        <v>2.7231690163880802</v>
      </c>
      <c r="W2238">
        <v>38.986462279999998</v>
      </c>
      <c r="X2238">
        <v>46.54</v>
      </c>
      <c r="Y2238">
        <v>42.06</v>
      </c>
      <c r="Z2238">
        <v>153.11251250000001</v>
      </c>
      <c r="AA2238">
        <v>0</v>
      </c>
      <c r="AB2238" s="2">
        <v>45565</v>
      </c>
      <c r="AC2238">
        <v>55200</v>
      </c>
      <c r="AD2238">
        <f t="shared" si="243"/>
        <v>885</v>
      </c>
      <c r="AE2238">
        <v>3540</v>
      </c>
      <c r="AF2238">
        <f t="shared" si="244"/>
        <v>1.6032608695652173</v>
      </c>
      <c r="AG2238">
        <v>56300</v>
      </c>
      <c r="AH2238">
        <v>56300</v>
      </c>
      <c r="AI2238">
        <v>56800</v>
      </c>
      <c r="AJ2238">
        <v>56100</v>
      </c>
      <c r="AK2238">
        <v>56900</v>
      </c>
      <c r="AL2238">
        <v>56700</v>
      </c>
      <c r="AM2238">
        <v>57200</v>
      </c>
      <c r="AN2238">
        <v>56300</v>
      </c>
      <c r="AO2238">
        <v>56800</v>
      </c>
      <c r="AP2238">
        <v>56800</v>
      </c>
      <c r="AQ2238">
        <v>56900</v>
      </c>
      <c r="AR2238">
        <v>56100</v>
      </c>
      <c r="AS2238">
        <v>56300</v>
      </c>
      <c r="AT2238">
        <v>56700</v>
      </c>
      <c r="AU2238">
        <v>57100</v>
      </c>
      <c r="AV2238">
        <v>56000</v>
      </c>
      <c r="AW2238">
        <v>0</v>
      </c>
      <c r="AX2238">
        <v>400</v>
      </c>
      <c r="AY2238">
        <v>-100</v>
      </c>
      <c r="AZ2238">
        <v>-100</v>
      </c>
      <c r="BA2238">
        <v>-100</v>
      </c>
      <c r="BB2238">
        <v>55915</v>
      </c>
      <c r="BC2238">
        <v>56900</v>
      </c>
      <c r="BD2238">
        <v>-1.7311072056239021E-2</v>
      </c>
      <c r="BE2238">
        <v>1.7311072056239021E-2</v>
      </c>
      <c r="BF2238">
        <f t="shared" ref="BF2238:BF2301" si="245">(O2238-U2238)/S2238</f>
        <v>-0.42620314323715425</v>
      </c>
      <c r="BG2238">
        <f t="shared" ref="BG2238:BG2301" si="246">MAX(AI2238)-AJ2238</f>
        <v>700</v>
      </c>
      <c r="BH2238">
        <f t="shared" ref="BH2238:BH2301" si="247">MAX(AG2238:AN2238)-MIN(AG2238:AN2238)</f>
        <v>1100</v>
      </c>
      <c r="BI2238">
        <f t="shared" ref="BI2238:BI2301" si="248">MAX(AG2238:AR2238)-MIN(AG2238:AR2238)</f>
        <v>1100</v>
      </c>
      <c r="BJ2238">
        <f t="shared" ref="BJ2238:BJ2301" si="249">MAX(AG2238:AV2238)-MIN(AG2238:AV2238)</f>
        <v>1200</v>
      </c>
    </row>
    <row r="2239" spans="1:62">
      <c r="A2239">
        <v>2243</v>
      </c>
      <c r="B2239">
        <v>17810</v>
      </c>
      <c r="C2239" t="s">
        <v>393</v>
      </c>
      <c r="D2239">
        <v>2016</v>
      </c>
      <c r="E2239" t="s">
        <v>55</v>
      </c>
      <c r="F2239" t="s">
        <v>56</v>
      </c>
      <c r="G2239">
        <v>38.07</v>
      </c>
      <c r="H2239">
        <v>0.70536627600000001</v>
      </c>
      <c r="I2239">
        <v>37944669966</v>
      </c>
      <c r="J2239">
        <v>8.75</v>
      </c>
      <c r="K2239">
        <v>9.98</v>
      </c>
      <c r="L2239">
        <v>2030670000000</v>
      </c>
      <c r="M2239">
        <v>0.19</v>
      </c>
      <c r="N2239">
        <v>1</v>
      </c>
      <c r="O2239">
        <v>53517784750</v>
      </c>
      <c r="P2239">
        <v>1.410416398</v>
      </c>
      <c r="Q2239">
        <v>22.05790039</v>
      </c>
      <c r="R2239">
        <v>3798607500</v>
      </c>
      <c r="S2239">
        <v>1061380000000</v>
      </c>
      <c r="T2239">
        <v>695147000000</v>
      </c>
      <c r="U2239">
        <v>366237000000</v>
      </c>
      <c r="V2239">
        <v>2.5533138329999998</v>
      </c>
      <c r="W2239">
        <v>189.81</v>
      </c>
      <c r="X2239">
        <v>64.010000000000005</v>
      </c>
      <c r="Y2239">
        <v>0.72</v>
      </c>
      <c r="Z2239">
        <v>10.360687199999999</v>
      </c>
      <c r="AA2239">
        <v>0</v>
      </c>
      <c r="AB2239" s="2">
        <v>42369</v>
      </c>
      <c r="AC2239">
        <v>14050</v>
      </c>
      <c r="AD2239">
        <f t="shared" si="243"/>
        <v>1020</v>
      </c>
      <c r="AE2239">
        <v>1020</v>
      </c>
      <c r="AF2239">
        <f t="shared" si="244"/>
        <v>7.2597864768683271</v>
      </c>
      <c r="AG2239">
        <v>12801.537583295039</v>
      </c>
      <c r="AH2239">
        <v>12708.095703125</v>
      </c>
      <c r="AI2239">
        <v>13035.14228372013</v>
      </c>
      <c r="AJ2239">
        <v>12661.374763039979</v>
      </c>
      <c r="AK2239">
        <v>13175.30361114279</v>
      </c>
      <c r="AL2239">
        <v>12801.5361328125</v>
      </c>
      <c r="AM2239">
        <v>13175.30361114279</v>
      </c>
      <c r="AN2239">
        <v>12661.37332843864</v>
      </c>
      <c r="AO2239">
        <v>13175.3037109375</v>
      </c>
      <c r="AP2239">
        <v>13175.3037109375</v>
      </c>
      <c r="AQ2239">
        <v>13268.74558122784</v>
      </c>
      <c r="AR2239">
        <v>12988.41997035683</v>
      </c>
      <c r="AS2239">
        <v>13315.468468974819</v>
      </c>
      <c r="AT2239">
        <v>12988.421875</v>
      </c>
      <c r="AU2239">
        <v>13315.468468974819</v>
      </c>
      <c r="AV2239">
        <v>12894.979991007191</v>
      </c>
      <c r="AW2239">
        <v>1</v>
      </c>
      <c r="AX2239">
        <v>-1.4504825394396901E-3</v>
      </c>
      <c r="AY2239">
        <v>9.9794709967682138E-5</v>
      </c>
      <c r="AZ2239">
        <v>-186.8818359375</v>
      </c>
      <c r="BA2239">
        <v>-1.4504825394396901E-3</v>
      </c>
      <c r="BB2239">
        <v>11781.5361328125</v>
      </c>
      <c r="BC2239">
        <v>12801.537583295039</v>
      </c>
      <c r="BD2239">
        <v>-7.9678042098127178E-2</v>
      </c>
      <c r="BE2239">
        <v>7.9678042098127178E-2</v>
      </c>
      <c r="BF2239">
        <f t="shared" si="245"/>
        <v>-0.29463454676930034</v>
      </c>
      <c r="BG2239">
        <f t="shared" si="246"/>
        <v>373.76752068015048</v>
      </c>
      <c r="BH2239">
        <f t="shared" si="247"/>
        <v>513.93028270415016</v>
      </c>
      <c r="BI2239">
        <f t="shared" si="248"/>
        <v>607.3722527892005</v>
      </c>
      <c r="BJ2239">
        <f t="shared" si="249"/>
        <v>654.09514053617931</v>
      </c>
    </row>
    <row r="2240" spans="1:62">
      <c r="A2240">
        <v>2244</v>
      </c>
      <c r="B2240">
        <v>17810</v>
      </c>
      <c r="C2240" t="s">
        <v>393</v>
      </c>
      <c r="D2240">
        <v>2017</v>
      </c>
      <c r="E2240" t="s">
        <v>55</v>
      </c>
      <c r="F2240" t="s">
        <v>56</v>
      </c>
      <c r="G2240">
        <v>14.121</v>
      </c>
      <c r="H2240">
        <v>0.71867150599999996</v>
      </c>
      <c r="I2240">
        <v>53472586733</v>
      </c>
      <c r="J2240">
        <v>3.92</v>
      </c>
      <c r="K2240">
        <v>10.220000000000001</v>
      </c>
      <c r="L2240">
        <v>2238110000000</v>
      </c>
      <c r="M2240">
        <v>0.26</v>
      </c>
      <c r="N2240">
        <v>1</v>
      </c>
      <c r="O2240">
        <v>65516434000</v>
      </c>
      <c r="P2240">
        <v>1.2252340500000001</v>
      </c>
      <c r="Q2240">
        <v>22.180465000000002</v>
      </c>
      <c r="R2240">
        <v>4293916125</v>
      </c>
      <c r="S2240">
        <v>1103030000000</v>
      </c>
      <c r="T2240">
        <v>727199000000</v>
      </c>
      <c r="U2240">
        <v>375830000000</v>
      </c>
      <c r="V2240">
        <v>2.619342119993338</v>
      </c>
      <c r="W2240">
        <v>193.49</v>
      </c>
      <c r="X2240">
        <v>64.040000000000006</v>
      </c>
      <c r="Y2240">
        <v>0.9</v>
      </c>
      <c r="Z2240">
        <v>14.227865449999999</v>
      </c>
      <c r="AA2240">
        <v>0</v>
      </c>
      <c r="AB2240" s="2">
        <v>42735</v>
      </c>
      <c r="AC2240">
        <v>17200</v>
      </c>
      <c r="AD2240">
        <f t="shared" si="243"/>
        <v>1153</v>
      </c>
      <c r="AE2240">
        <v>1153</v>
      </c>
      <c r="AF2240">
        <f t="shared" si="244"/>
        <v>6.7034883720930232</v>
      </c>
      <c r="AG2240">
        <v>15173.71045524691</v>
      </c>
      <c r="AH2240">
        <v>15363.3818359375</v>
      </c>
      <c r="AI2240">
        <v>15505.635371455441</v>
      </c>
      <c r="AJ2240">
        <v>15078.87476490162</v>
      </c>
      <c r="AK2240">
        <v>15251.973245872639</v>
      </c>
      <c r="AL2240">
        <v>14969.529296875</v>
      </c>
      <c r="AM2240">
        <v>15299.04723737225</v>
      </c>
      <c r="AN2240">
        <v>14451.715390379321</v>
      </c>
      <c r="AO2240">
        <v>14875.38294635903</v>
      </c>
      <c r="AP2240">
        <v>15110.7529296875</v>
      </c>
      <c r="AQ2240">
        <v>15346.12291301597</v>
      </c>
      <c r="AR2240">
        <v>14875.38294635903</v>
      </c>
      <c r="AS2240">
        <v>15016.603741455079</v>
      </c>
      <c r="AT2240">
        <v>15063.677734375</v>
      </c>
      <c r="AU2240">
        <v>15110.751727294921</v>
      </c>
      <c r="AV2240">
        <v>14828.307769775391</v>
      </c>
      <c r="AW2240">
        <v>1</v>
      </c>
      <c r="AX2240">
        <v>-204.18115837190999</v>
      </c>
      <c r="AY2240">
        <v>-141.22031618513941</v>
      </c>
      <c r="AZ2240">
        <v>188.29478801597</v>
      </c>
      <c r="BA2240">
        <v>-204.18115837190999</v>
      </c>
      <c r="BB2240">
        <v>13816.529296875</v>
      </c>
      <c r="BC2240">
        <v>15173.71045524691</v>
      </c>
      <c r="BD2240">
        <v>-8.9442932391174693E-2</v>
      </c>
      <c r="BE2240">
        <v>8.9442932391174693E-2</v>
      </c>
      <c r="BF2240">
        <f t="shared" si="245"/>
        <v>-0.2813283102000852</v>
      </c>
      <c r="BG2240">
        <f t="shared" si="246"/>
        <v>426.76060655382025</v>
      </c>
      <c r="BH2240">
        <f t="shared" si="247"/>
        <v>1053.9199810761202</v>
      </c>
      <c r="BI2240">
        <f t="shared" si="248"/>
        <v>1053.9199810761202</v>
      </c>
      <c r="BJ2240">
        <f t="shared" si="249"/>
        <v>1053.9199810761202</v>
      </c>
    </row>
    <row r="2241" spans="1:62">
      <c r="A2241">
        <v>2245</v>
      </c>
      <c r="B2241">
        <v>17810</v>
      </c>
      <c r="C2241" t="s">
        <v>393</v>
      </c>
      <c r="D2241">
        <v>2018</v>
      </c>
      <c r="E2241" t="s">
        <v>55</v>
      </c>
      <c r="F2241" t="s">
        <v>56</v>
      </c>
      <c r="G2241">
        <v>41.131</v>
      </c>
      <c r="H2241">
        <v>0.66287649199999998</v>
      </c>
      <c r="I2241">
        <v>40247971032</v>
      </c>
      <c r="J2241">
        <v>10.11</v>
      </c>
      <c r="K2241">
        <v>1.51</v>
      </c>
      <c r="L2241">
        <v>2271970000000</v>
      </c>
      <c r="M2241">
        <v>0.28000000000000003</v>
      </c>
      <c r="N2241">
        <v>1</v>
      </c>
      <c r="O2241">
        <v>30320396200</v>
      </c>
      <c r="P2241">
        <v>0.75333974400000003</v>
      </c>
      <c r="Q2241">
        <v>22.3716565</v>
      </c>
      <c r="R2241">
        <v>5198606760</v>
      </c>
      <c r="S2241">
        <v>1214580000000</v>
      </c>
      <c r="T2241">
        <v>774795000000</v>
      </c>
      <c r="U2241">
        <v>439783000000</v>
      </c>
      <c r="V2241">
        <v>17.016470212596118</v>
      </c>
      <c r="W2241">
        <v>176.18</v>
      </c>
      <c r="X2241">
        <v>55.1</v>
      </c>
      <c r="Y2241">
        <v>1.64</v>
      </c>
      <c r="Z2241">
        <v>9.1517796350000005</v>
      </c>
      <c r="AA2241">
        <v>0</v>
      </c>
      <c r="AB2241" s="2">
        <v>43100</v>
      </c>
      <c r="AC2241">
        <v>7960</v>
      </c>
      <c r="AD2241">
        <f t="shared" si="243"/>
        <v>1020</v>
      </c>
      <c r="AE2241">
        <v>1020</v>
      </c>
      <c r="AF2241">
        <f t="shared" si="244"/>
        <v>12.814070351758794</v>
      </c>
      <c r="AG2241">
        <v>7504.8069417215083</v>
      </c>
      <c r="AH2241">
        <v>7620.11767578125</v>
      </c>
      <c r="AI2241">
        <v>8004.4867893137216</v>
      </c>
      <c r="AJ2241">
        <v>7504.8069417215083</v>
      </c>
      <c r="AK2241">
        <v>7492.0192808493593</v>
      </c>
      <c r="AL2241">
        <v>7397.18359375</v>
      </c>
      <c r="AM2241">
        <v>7510.9864182692309</v>
      </c>
      <c r="AN2241">
        <v>7311.8314753605773</v>
      </c>
      <c r="AO2241">
        <v>7605.8212890625</v>
      </c>
      <c r="AP2241">
        <v>7605.8212890625</v>
      </c>
      <c r="AQ2241">
        <v>7691.1733982913811</v>
      </c>
      <c r="AR2241">
        <v>7605.8212890625</v>
      </c>
      <c r="AS2241">
        <v>7700.657438858696</v>
      </c>
      <c r="AT2241">
        <v>7634.2724609375</v>
      </c>
      <c r="AU2241">
        <v>7729.108143682065</v>
      </c>
      <c r="AV2241">
        <v>7634.2724609375</v>
      </c>
      <c r="AW2241">
        <v>1</v>
      </c>
      <c r="AX2241">
        <v>-107.6233479715083</v>
      </c>
      <c r="AY2241">
        <v>113.8020082131407</v>
      </c>
      <c r="AZ2241">
        <v>28.451171875</v>
      </c>
      <c r="BA2241">
        <v>-107.6233479715083</v>
      </c>
      <c r="BB2241">
        <v>6377.18359375</v>
      </c>
      <c r="BC2241">
        <v>7504.8069417215083</v>
      </c>
      <c r="BD2241">
        <v>-0.15025347843429609</v>
      </c>
      <c r="BE2241">
        <v>0.15025347843429609</v>
      </c>
      <c r="BF2241">
        <f t="shared" si="245"/>
        <v>-0.33712279454626293</v>
      </c>
      <c r="BG2241">
        <f t="shared" si="246"/>
        <v>499.67984759221326</v>
      </c>
      <c r="BH2241">
        <f t="shared" si="247"/>
        <v>692.65531395314429</v>
      </c>
      <c r="BI2241">
        <f t="shared" si="248"/>
        <v>692.65531395314429</v>
      </c>
      <c r="BJ2241">
        <f t="shared" si="249"/>
        <v>692.65531395314429</v>
      </c>
    </row>
    <row r="2242" spans="1:62">
      <c r="A2242">
        <v>2246</v>
      </c>
      <c r="B2242">
        <v>17810</v>
      </c>
      <c r="C2242" t="s">
        <v>393</v>
      </c>
      <c r="D2242">
        <v>2019</v>
      </c>
      <c r="E2242" t="s">
        <v>55</v>
      </c>
      <c r="F2242" t="s">
        <v>56</v>
      </c>
      <c r="G2242">
        <v>-68.992999999999995</v>
      </c>
      <c r="H2242">
        <v>0.97670767400000003</v>
      </c>
      <c r="I2242">
        <v>30570664872</v>
      </c>
      <c r="J2242">
        <v>22.23</v>
      </c>
      <c r="K2242">
        <v>4.82</v>
      </c>
      <c r="L2242">
        <v>2381450000000</v>
      </c>
      <c r="M2242">
        <v>0.42</v>
      </c>
      <c r="N2242">
        <v>1</v>
      </c>
      <c r="O2242">
        <v>428523000000</v>
      </c>
      <c r="P2242">
        <v>14.01746378</v>
      </c>
      <c r="Q2242">
        <v>22.3716565</v>
      </c>
      <c r="R2242">
        <v>5198606760</v>
      </c>
      <c r="S2242">
        <v>1484550000000</v>
      </c>
      <c r="T2242">
        <v>1021450000000</v>
      </c>
      <c r="U2242">
        <v>463102000000</v>
      </c>
      <c r="V2242">
        <v>5.3023877685131078</v>
      </c>
      <c r="W2242">
        <v>220.57</v>
      </c>
      <c r="X2242">
        <v>54.95</v>
      </c>
      <c r="Y2242">
        <v>2.06</v>
      </c>
      <c r="Z2242">
        <v>6.601281116</v>
      </c>
      <c r="AA2242">
        <v>0</v>
      </c>
      <c r="AB2242" s="2">
        <v>43465</v>
      </c>
      <c r="AC2242">
        <v>11250</v>
      </c>
      <c r="AD2242">
        <f t="shared" si="243"/>
        <v>102</v>
      </c>
      <c r="AE2242">
        <v>102</v>
      </c>
      <c r="AF2242">
        <f t="shared" si="244"/>
        <v>0.90666666666666662</v>
      </c>
      <c r="AG2242">
        <v>10715.34806423611</v>
      </c>
      <c r="AH2242">
        <v>10909.291015625</v>
      </c>
      <c r="AI2242">
        <v>11006.26249131944</v>
      </c>
      <c r="AJ2242">
        <v>10715.34806423611</v>
      </c>
      <c r="AK2242">
        <v>10522.10403645833</v>
      </c>
      <c r="AL2242">
        <v>10810.380859375</v>
      </c>
      <c r="AM2242">
        <v>10810.380859375</v>
      </c>
      <c r="AN2242">
        <v>10474.057899305561</v>
      </c>
      <c r="AO2242">
        <v>10329.91969992898</v>
      </c>
      <c r="AP2242">
        <v>10570.150390625</v>
      </c>
      <c r="AQ2242">
        <v>10858.427219460231</v>
      </c>
      <c r="AR2242">
        <v>10329.91969992898</v>
      </c>
      <c r="AS2242">
        <v>10762.3351744186</v>
      </c>
      <c r="AT2242">
        <v>10329.919921875</v>
      </c>
      <c r="AU2242">
        <v>10810.38131359012</v>
      </c>
      <c r="AV2242">
        <v>10281.873782703489</v>
      </c>
      <c r="AW2242">
        <v>0</v>
      </c>
      <c r="AX2242">
        <v>95.032795138889924</v>
      </c>
      <c r="AY2242">
        <v>48.046354166670433</v>
      </c>
      <c r="AZ2242">
        <v>2.219460202468326E-4</v>
      </c>
      <c r="BA2242">
        <v>48.046354166670433</v>
      </c>
      <c r="BB2242">
        <v>10468.150390625</v>
      </c>
      <c r="BC2242">
        <v>10522.10403645833</v>
      </c>
      <c r="BD2242">
        <v>-5.127648010928622E-3</v>
      </c>
      <c r="BE2242">
        <v>5.127648010928622E-3</v>
      </c>
      <c r="BF2242">
        <f t="shared" si="245"/>
        <v>-2.3292580243171331E-2</v>
      </c>
      <c r="BG2242">
        <f t="shared" si="246"/>
        <v>290.91442708332943</v>
      </c>
      <c r="BH2242">
        <f t="shared" si="247"/>
        <v>532.20459201387894</v>
      </c>
      <c r="BI2242">
        <f t="shared" si="248"/>
        <v>676.34279139045975</v>
      </c>
      <c r="BJ2242">
        <f t="shared" si="249"/>
        <v>724.38870861595024</v>
      </c>
    </row>
    <row r="2243" spans="1:62">
      <c r="A2243">
        <v>2247</v>
      </c>
      <c r="B2243">
        <v>17810</v>
      </c>
      <c r="C2243" t="s">
        <v>393</v>
      </c>
      <c r="D2243">
        <v>2020</v>
      </c>
      <c r="E2243" t="s">
        <v>55</v>
      </c>
      <c r="F2243" t="s">
        <v>56</v>
      </c>
      <c r="G2243">
        <v>43.954999999999998</v>
      </c>
      <c r="H2243">
        <v>1.0696494219999999</v>
      </c>
      <c r="I2243">
        <v>45970065885</v>
      </c>
      <c r="J2243">
        <v>14.08</v>
      </c>
      <c r="K2243">
        <v>-2.95</v>
      </c>
      <c r="L2243">
        <v>2311200000000</v>
      </c>
      <c r="M2243">
        <v>0.4</v>
      </c>
      <c r="N2243">
        <v>1</v>
      </c>
      <c r="O2243">
        <v>630895000000</v>
      </c>
      <c r="P2243">
        <v>13.724037770000001</v>
      </c>
      <c r="Q2243">
        <v>22.372236879999999</v>
      </c>
      <c r="R2243">
        <v>5201624838</v>
      </c>
      <c r="S2243">
        <v>1693570000000</v>
      </c>
      <c r="T2243">
        <v>1180630000000</v>
      </c>
      <c r="U2243">
        <v>512939000000</v>
      </c>
      <c r="V2243">
        <v>10.76156008827429</v>
      </c>
      <c r="W2243">
        <v>230.17</v>
      </c>
      <c r="X2243">
        <v>54.56</v>
      </c>
      <c r="Y2243">
        <v>0.82</v>
      </c>
      <c r="Z2243">
        <v>8.9620921560000006</v>
      </c>
      <c r="AA2243">
        <v>0</v>
      </c>
      <c r="AB2243" s="2">
        <v>43830</v>
      </c>
      <c r="AC2243">
        <v>16550</v>
      </c>
      <c r="AD2243">
        <f t="shared" ref="AD2243:AD2306" si="250">AE2243/N2243</f>
        <v>102</v>
      </c>
      <c r="AE2243">
        <v>102</v>
      </c>
      <c r="AF2243">
        <f t="shared" ref="AF2243:AF2306" si="251">AD2243*100/AC2243</f>
        <v>0.61631419939577037</v>
      </c>
      <c r="AG2243">
        <v>16776.0661988385</v>
      </c>
      <c r="AH2243">
        <v>16436.666015625</v>
      </c>
      <c r="AI2243">
        <v>16824.551939297569</v>
      </c>
      <c r="AJ2243">
        <v>16388.180275165931</v>
      </c>
      <c r="AK2243">
        <v>16436.666986509808</v>
      </c>
      <c r="AL2243">
        <v>16679.095703125</v>
      </c>
      <c r="AM2243">
        <v>16824.55293309411</v>
      </c>
      <c r="AN2243">
        <v>16339.695499863739</v>
      </c>
      <c r="AO2243">
        <v>16291.20879424779</v>
      </c>
      <c r="AP2243">
        <v>16436.666015625</v>
      </c>
      <c r="AQ2243">
        <v>16873.037679756639</v>
      </c>
      <c r="AR2243">
        <v>16194.23731332965</v>
      </c>
      <c r="AS2243">
        <v>16436.66620744978</v>
      </c>
      <c r="AT2243">
        <v>16291.208984375</v>
      </c>
      <c r="AU2243">
        <v>16436.66620744978</v>
      </c>
      <c r="AV2243">
        <v>16097.2660202753</v>
      </c>
      <c r="AW2243">
        <v>1</v>
      </c>
      <c r="AX2243">
        <v>-96.970495713499986</v>
      </c>
      <c r="AY2243">
        <v>-9.7088480833917856E-4</v>
      </c>
      <c r="AZ2243">
        <v>1.9012720986211209E-4</v>
      </c>
      <c r="BA2243">
        <v>-96.970495713499986</v>
      </c>
      <c r="BB2243">
        <v>16577.095703125</v>
      </c>
      <c r="BC2243">
        <v>16776.0661988385</v>
      </c>
      <c r="BD2243">
        <v>-1.1860378550918919E-2</v>
      </c>
      <c r="BE2243">
        <v>1.1860378550918919E-2</v>
      </c>
      <c r="BF2243">
        <f t="shared" si="245"/>
        <v>6.9649320665812461E-2</v>
      </c>
      <c r="BG2243">
        <f t="shared" si="246"/>
        <v>436.37166413163868</v>
      </c>
      <c r="BH2243">
        <f t="shared" si="247"/>
        <v>484.85743323037059</v>
      </c>
      <c r="BI2243">
        <f t="shared" si="248"/>
        <v>678.80036642698906</v>
      </c>
      <c r="BJ2243">
        <f t="shared" si="249"/>
        <v>775.77165948133916</v>
      </c>
    </row>
    <row r="2244" spans="1:62">
      <c r="A2244">
        <v>2248</v>
      </c>
      <c r="B2244">
        <v>17810</v>
      </c>
      <c r="C2244" t="s">
        <v>393</v>
      </c>
      <c r="D2244">
        <v>2022</v>
      </c>
      <c r="E2244" t="s">
        <v>55</v>
      </c>
      <c r="F2244" t="s">
        <v>56</v>
      </c>
      <c r="G2244">
        <v>-10.146000000000001</v>
      </c>
      <c r="H2244">
        <v>0.94158907700000005</v>
      </c>
      <c r="I2244">
        <v>26331500743</v>
      </c>
      <c r="J2244">
        <v>4.05</v>
      </c>
      <c r="K2244">
        <v>22.81</v>
      </c>
      <c r="L2244">
        <v>2838300000000</v>
      </c>
      <c r="M2244">
        <v>0.41</v>
      </c>
      <c r="N2244">
        <v>1</v>
      </c>
      <c r="O2244">
        <v>426950000000</v>
      </c>
      <c r="P2244">
        <v>16.214422209999999</v>
      </c>
      <c r="Q2244">
        <v>22.045188570000001</v>
      </c>
      <c r="R2244">
        <v>3750625884</v>
      </c>
      <c r="S2244">
        <v>2049220000000</v>
      </c>
      <c r="T2244">
        <v>1502570000000</v>
      </c>
      <c r="U2244">
        <v>546647000000</v>
      </c>
      <c r="V2244">
        <v>6.5715416453028528</v>
      </c>
      <c r="W2244">
        <v>274.87</v>
      </c>
      <c r="X2244">
        <v>54.3</v>
      </c>
      <c r="Y2244">
        <v>0.54</v>
      </c>
      <c r="Z2244">
        <v>4.8169112319999998</v>
      </c>
      <c r="AA2244">
        <v>0</v>
      </c>
      <c r="AB2244" s="2">
        <v>44561</v>
      </c>
      <c r="AC2244">
        <v>11200</v>
      </c>
      <c r="AD2244">
        <f t="shared" si="250"/>
        <v>102</v>
      </c>
      <c r="AE2244">
        <v>102</v>
      </c>
      <c r="AF2244">
        <f t="shared" si="251"/>
        <v>0.9107142857142857</v>
      </c>
      <c r="AG2244">
        <v>11090.35122282609</v>
      </c>
      <c r="AH2244">
        <v>11286.640625</v>
      </c>
      <c r="AI2244">
        <v>11335.71297554348</v>
      </c>
      <c r="AJ2244">
        <v>10992.20652173913</v>
      </c>
      <c r="AK2244">
        <v>11335.712241017351</v>
      </c>
      <c r="AL2244">
        <v>11139.4228515625</v>
      </c>
      <c r="AM2244">
        <v>11335.712241017351</v>
      </c>
      <c r="AN2244">
        <v>10992.20580947137</v>
      </c>
      <c r="AO2244">
        <v>11482.929941152601</v>
      </c>
      <c r="AP2244">
        <v>11335.712890625</v>
      </c>
      <c r="AQ2244">
        <v>11581.07464150433</v>
      </c>
      <c r="AR2244">
        <v>11188.495840097399</v>
      </c>
      <c r="AS2244">
        <v>11728.2912639036</v>
      </c>
      <c r="AT2244">
        <v>11581.07421875</v>
      </c>
      <c r="AU2244">
        <v>11777.36361228814</v>
      </c>
      <c r="AV2244">
        <v>11384.78482521186</v>
      </c>
      <c r="AW2244">
        <v>1</v>
      </c>
      <c r="AX2244">
        <v>49.071628736410283</v>
      </c>
      <c r="AY2244">
        <v>6.4960764939314686E-4</v>
      </c>
      <c r="AZ2244">
        <v>98.144277597399196</v>
      </c>
      <c r="BA2244">
        <v>49.071628736410283</v>
      </c>
      <c r="BB2244">
        <v>11037.4228515625</v>
      </c>
      <c r="BC2244">
        <v>11090.35122282609</v>
      </c>
      <c r="BD2244">
        <v>-4.7724702491525146E-3</v>
      </c>
      <c r="BE2244">
        <v>4.7724702491525146E-3</v>
      </c>
      <c r="BF2244">
        <f t="shared" si="245"/>
        <v>-5.8411005162940045E-2</v>
      </c>
      <c r="BG2244">
        <f t="shared" si="246"/>
        <v>343.5064538043498</v>
      </c>
      <c r="BH2244">
        <f t="shared" si="247"/>
        <v>343.50716607210961</v>
      </c>
      <c r="BI2244">
        <f t="shared" si="248"/>
        <v>588.8688320329602</v>
      </c>
      <c r="BJ2244">
        <f t="shared" si="249"/>
        <v>785.15780281676962</v>
      </c>
    </row>
    <row r="2245" spans="1:62">
      <c r="A2245">
        <v>2249</v>
      </c>
      <c r="B2245">
        <v>17810</v>
      </c>
      <c r="C2245" t="s">
        <v>393</v>
      </c>
      <c r="D2245">
        <v>2023</v>
      </c>
      <c r="E2245" t="s">
        <v>55</v>
      </c>
      <c r="F2245" t="s">
        <v>56</v>
      </c>
      <c r="G2245">
        <v>28.077999999999999</v>
      </c>
      <c r="H2245">
        <v>0.95054679600000003</v>
      </c>
      <c r="I2245">
        <v>61981274528</v>
      </c>
      <c r="J2245">
        <v>5.25</v>
      </c>
      <c r="K2245">
        <v>5.47</v>
      </c>
      <c r="L2245">
        <v>2993470000000</v>
      </c>
      <c r="M2245">
        <v>0.48</v>
      </c>
      <c r="N2245">
        <v>1</v>
      </c>
      <c r="O2245">
        <v>399884000000</v>
      </c>
      <c r="P2245">
        <v>6.4516983330000004</v>
      </c>
      <c r="Q2245">
        <v>22.045188570000001</v>
      </c>
      <c r="R2245">
        <v>3750625884</v>
      </c>
      <c r="S2245">
        <v>2156790000000</v>
      </c>
      <c r="T2245">
        <v>1650240000000</v>
      </c>
      <c r="U2245">
        <v>506545000000</v>
      </c>
      <c r="V2245">
        <v>-7.3359956242328233</v>
      </c>
      <c r="W2245">
        <v>325.77999999999997</v>
      </c>
      <c r="X2245">
        <v>60.1</v>
      </c>
      <c r="Y2245">
        <v>0.45</v>
      </c>
      <c r="Z2245">
        <v>12.23608456</v>
      </c>
      <c r="AA2245">
        <v>0</v>
      </c>
      <c r="AB2245" s="2">
        <v>44926</v>
      </c>
      <c r="AC2245">
        <v>10490</v>
      </c>
      <c r="AD2245">
        <f t="shared" si="250"/>
        <v>102</v>
      </c>
      <c r="AE2245">
        <v>102</v>
      </c>
      <c r="AF2245">
        <f t="shared" si="251"/>
        <v>0.97235462345090562</v>
      </c>
      <c r="AG2245">
        <v>10560</v>
      </c>
      <c r="AH2245">
        <v>10350</v>
      </c>
      <c r="AI2245">
        <v>10560</v>
      </c>
      <c r="AJ2245">
        <v>10350</v>
      </c>
      <c r="AK2245">
        <v>10427.12068965517</v>
      </c>
      <c r="AL2245">
        <v>10338</v>
      </c>
      <c r="AM2245">
        <v>10427.12068965517</v>
      </c>
      <c r="AN2245">
        <v>10318.19540229885</v>
      </c>
      <c r="AO2245">
        <v>10506.33948762464</v>
      </c>
      <c r="AP2245">
        <v>10427.12109375</v>
      </c>
      <c r="AQ2245">
        <v>10526.1440860933</v>
      </c>
      <c r="AR2245">
        <v>10397.41419604701</v>
      </c>
      <c r="AS2245">
        <v>10615.264106721699</v>
      </c>
      <c r="AT2245">
        <v>10496.4365234375</v>
      </c>
      <c r="AU2245">
        <v>10644.97100254275</v>
      </c>
      <c r="AV2245">
        <v>10466.729627616451</v>
      </c>
      <c r="AW2245">
        <v>1</v>
      </c>
      <c r="AX2245">
        <v>-222</v>
      </c>
      <c r="AY2245">
        <v>4.0409482971881522E-4</v>
      </c>
      <c r="AZ2245">
        <v>-9.9029641871402418</v>
      </c>
      <c r="BA2245">
        <v>-222</v>
      </c>
      <c r="BB2245">
        <v>10236</v>
      </c>
      <c r="BC2245">
        <v>10560</v>
      </c>
      <c r="BD2245">
        <v>-3.0681818181818182E-2</v>
      </c>
      <c r="BE2245">
        <v>3.0681818181818182E-2</v>
      </c>
      <c r="BF2245">
        <f t="shared" si="245"/>
        <v>-4.945358611640447E-2</v>
      </c>
      <c r="BG2245">
        <f t="shared" si="246"/>
        <v>210</v>
      </c>
      <c r="BH2245">
        <f t="shared" si="247"/>
        <v>241.80459770114976</v>
      </c>
      <c r="BI2245">
        <f t="shared" si="248"/>
        <v>241.80459770114976</v>
      </c>
      <c r="BJ2245">
        <f t="shared" si="249"/>
        <v>326.77560024390004</v>
      </c>
    </row>
    <row r="2246" spans="1:62">
      <c r="A2246">
        <v>2250</v>
      </c>
      <c r="B2246">
        <v>17810</v>
      </c>
      <c r="C2246" t="s">
        <v>393</v>
      </c>
      <c r="D2246">
        <v>2024</v>
      </c>
      <c r="E2246" t="s">
        <v>55</v>
      </c>
      <c r="F2246" t="s">
        <v>56</v>
      </c>
      <c r="J2246">
        <v>3.21</v>
      </c>
      <c r="K2246">
        <v>-19.96</v>
      </c>
      <c r="L2246">
        <v>2396000000000</v>
      </c>
      <c r="N2246">
        <v>1</v>
      </c>
      <c r="P2246">
        <v>41.96</v>
      </c>
      <c r="S2246">
        <v>2226000000000</v>
      </c>
      <c r="T2246">
        <v>1697400000000</v>
      </c>
      <c r="U2246">
        <v>528600000000</v>
      </c>
      <c r="V2246">
        <v>4.3540060606658839</v>
      </c>
      <c r="W2246">
        <v>18.212705979999999</v>
      </c>
      <c r="X2246">
        <v>60.1</v>
      </c>
      <c r="Y2246">
        <v>1.23</v>
      </c>
      <c r="Z2246">
        <v>2.8208840199999998</v>
      </c>
      <c r="AA2246">
        <v>0</v>
      </c>
      <c r="AB2246" s="2">
        <v>45291</v>
      </c>
      <c r="AC2246">
        <v>10700</v>
      </c>
      <c r="AD2246">
        <f t="shared" si="250"/>
        <v>102</v>
      </c>
      <c r="AE2246">
        <v>102</v>
      </c>
      <c r="AF2246">
        <f t="shared" si="251"/>
        <v>0.95327102803738317</v>
      </c>
      <c r="AG2246">
        <v>10890</v>
      </c>
      <c r="AH2246">
        <v>10850</v>
      </c>
      <c r="AI2246">
        <v>10970</v>
      </c>
      <c r="AJ2246">
        <v>10500</v>
      </c>
      <c r="AK2246">
        <v>11080</v>
      </c>
      <c r="AL2246">
        <v>10880</v>
      </c>
      <c r="AM2246">
        <v>11140</v>
      </c>
      <c r="AN2246">
        <v>10780</v>
      </c>
      <c r="AO2246">
        <v>11020</v>
      </c>
      <c r="AP2246">
        <v>11090</v>
      </c>
      <c r="AQ2246">
        <v>11150</v>
      </c>
      <c r="AR2246">
        <v>10900</v>
      </c>
      <c r="AS2246">
        <v>10940</v>
      </c>
      <c r="AT2246">
        <v>11020</v>
      </c>
      <c r="AU2246">
        <v>11150</v>
      </c>
      <c r="AV2246">
        <v>10880</v>
      </c>
      <c r="AW2246">
        <v>0</v>
      </c>
      <c r="AX2246">
        <v>-10</v>
      </c>
      <c r="AY2246">
        <v>10</v>
      </c>
      <c r="AZ2246">
        <v>0</v>
      </c>
      <c r="BA2246">
        <v>10</v>
      </c>
      <c r="BB2246">
        <v>10988</v>
      </c>
      <c r="BC2246">
        <v>11080</v>
      </c>
      <c r="BD2246">
        <v>-8.3032490974729242E-3</v>
      </c>
      <c r="BE2246">
        <v>8.3032490974729242E-3</v>
      </c>
      <c r="BF2246">
        <f t="shared" si="245"/>
        <v>-0.23746630727762802</v>
      </c>
      <c r="BG2246">
        <f t="shared" si="246"/>
        <v>470</v>
      </c>
      <c r="BH2246">
        <f t="shared" si="247"/>
        <v>640</v>
      </c>
      <c r="BI2246">
        <f t="shared" si="248"/>
        <v>650</v>
      </c>
      <c r="BJ2246">
        <f t="shared" si="249"/>
        <v>650</v>
      </c>
    </row>
    <row r="2247" spans="1:62">
      <c r="A2247">
        <v>2251</v>
      </c>
      <c r="B2247">
        <v>17890</v>
      </c>
      <c r="C2247" t="s">
        <v>394</v>
      </c>
      <c r="D2247">
        <v>2016</v>
      </c>
      <c r="E2247" t="s">
        <v>70</v>
      </c>
      <c r="F2247" t="s">
        <v>56</v>
      </c>
      <c r="G2247">
        <v>3.42</v>
      </c>
      <c r="H2247">
        <v>0.84857387699999998</v>
      </c>
      <c r="I2247">
        <v>19377470561</v>
      </c>
      <c r="J2247">
        <v>15.38</v>
      </c>
      <c r="K2247">
        <v>-1.2</v>
      </c>
      <c r="L2247">
        <v>188568000000</v>
      </c>
      <c r="M2247">
        <v>1.63</v>
      </c>
      <c r="N2247">
        <v>1</v>
      </c>
      <c r="O2247">
        <v>192507000000</v>
      </c>
      <c r="P2247">
        <v>9.9345949719999993</v>
      </c>
      <c r="Q2247">
        <v>20.75188211</v>
      </c>
      <c r="R2247">
        <v>1029029650</v>
      </c>
      <c r="S2247">
        <v>305869000000</v>
      </c>
      <c r="T2247">
        <v>67045283774</v>
      </c>
      <c r="U2247">
        <v>238824000000</v>
      </c>
      <c r="V2247">
        <v>13.78392202</v>
      </c>
      <c r="W2247">
        <v>28.07</v>
      </c>
      <c r="X2247">
        <v>40.72</v>
      </c>
      <c r="Y2247">
        <v>9.4</v>
      </c>
      <c r="Z2247">
        <v>8.1137032130000009</v>
      </c>
      <c r="AA2247">
        <v>0</v>
      </c>
      <c r="AB2247" s="2">
        <v>42369</v>
      </c>
      <c r="AC2247">
        <v>8910</v>
      </c>
      <c r="AD2247">
        <f t="shared" si="250"/>
        <v>50</v>
      </c>
      <c r="AE2247">
        <v>50</v>
      </c>
      <c r="AF2247">
        <f t="shared" si="251"/>
        <v>0.5611672278338945</v>
      </c>
      <c r="AG2247">
        <v>7987.1883115571127</v>
      </c>
      <c r="AH2247">
        <v>7923.4365234375</v>
      </c>
      <c r="AI2247">
        <v>8023.617904768319</v>
      </c>
      <c r="AJ2247">
        <v>7832.3625404094828</v>
      </c>
      <c r="AK2247">
        <v>8078.2628158411662</v>
      </c>
      <c r="AL2247">
        <v>7932.54443359375</v>
      </c>
      <c r="AM2247">
        <v>8078.2628158411662</v>
      </c>
      <c r="AN2247">
        <v>7887.0074391414319</v>
      </c>
      <c r="AO2247">
        <v>8105.5838629943501</v>
      </c>
      <c r="AP2247">
        <v>8060.046875</v>
      </c>
      <c r="AQ2247">
        <v>8169.3356461864396</v>
      </c>
      <c r="AR2247">
        <v>7896.1137182203383</v>
      </c>
      <c r="AS2247">
        <v>7923.4369842872193</v>
      </c>
      <c r="AT2247">
        <v>8105.5849609375</v>
      </c>
      <c r="AU2247">
        <v>8114.6923597700143</v>
      </c>
      <c r="AV2247">
        <v>7887.0073889571631</v>
      </c>
      <c r="AW2247">
        <v>1</v>
      </c>
      <c r="AX2247">
        <v>-54.643877963362677</v>
      </c>
      <c r="AY2247">
        <v>-18.21594084116623</v>
      </c>
      <c r="AZ2247">
        <v>1.097943149943603E-3</v>
      </c>
      <c r="BA2247">
        <v>-54.643877963362677</v>
      </c>
      <c r="BB2247">
        <v>7882.54443359375</v>
      </c>
      <c r="BC2247">
        <v>7987.1883115571127</v>
      </c>
      <c r="BD2247">
        <v>-1.3101466233361191E-2</v>
      </c>
      <c r="BE2247">
        <v>1.3101466233361191E-2</v>
      </c>
      <c r="BF2247">
        <f t="shared" si="245"/>
        <v>-0.15142757193439021</v>
      </c>
      <c r="BG2247">
        <f t="shared" si="246"/>
        <v>191.25536435883623</v>
      </c>
      <c r="BH2247">
        <f t="shared" si="247"/>
        <v>245.90027543168344</v>
      </c>
      <c r="BI2247">
        <f t="shared" si="248"/>
        <v>336.9731057769568</v>
      </c>
      <c r="BJ2247">
        <f t="shared" si="249"/>
        <v>336.9731057769568</v>
      </c>
    </row>
    <row r="2248" spans="1:62">
      <c r="A2248">
        <v>2252</v>
      </c>
      <c r="B2248">
        <v>17890</v>
      </c>
      <c r="C2248" t="s">
        <v>394</v>
      </c>
      <c r="D2248">
        <v>2017</v>
      </c>
      <c r="E2248" t="s">
        <v>70</v>
      </c>
      <c r="F2248" t="s">
        <v>56</v>
      </c>
      <c r="G2248">
        <v>5.1109999999999998</v>
      </c>
      <c r="H2248">
        <v>0.69326002399999997</v>
      </c>
      <c r="I2248">
        <v>17194449650</v>
      </c>
      <c r="J2248">
        <v>7.44</v>
      </c>
      <c r="K2248">
        <v>12.64</v>
      </c>
      <c r="L2248">
        <v>212403000000</v>
      </c>
      <c r="M2248">
        <v>1.29</v>
      </c>
      <c r="N2248">
        <v>1</v>
      </c>
      <c r="O2248">
        <v>152321000000</v>
      </c>
      <c r="P2248">
        <v>8.8587079610000004</v>
      </c>
      <c r="Q2248">
        <v>20.75188211</v>
      </c>
      <c r="R2248">
        <v>1029029650</v>
      </c>
      <c r="S2248">
        <v>328626000000</v>
      </c>
      <c r="T2248">
        <v>75502897516</v>
      </c>
      <c r="U2248">
        <v>253123000000</v>
      </c>
      <c r="V2248">
        <v>5.9872542123069712</v>
      </c>
      <c r="W2248">
        <v>29.83</v>
      </c>
      <c r="X2248">
        <v>40.71</v>
      </c>
      <c r="Y2248">
        <v>6.34</v>
      </c>
      <c r="Z2248">
        <v>6.7929226700000003</v>
      </c>
      <c r="AA2248">
        <v>0</v>
      </c>
      <c r="AB2248" s="2">
        <v>42735</v>
      </c>
      <c r="AC2248">
        <v>7050</v>
      </c>
      <c r="AD2248">
        <f t="shared" si="250"/>
        <v>50</v>
      </c>
      <c r="AE2248">
        <v>50</v>
      </c>
      <c r="AF2248">
        <f t="shared" si="251"/>
        <v>0.70921985815602839</v>
      </c>
      <c r="AG2248">
        <v>6632.1913206466952</v>
      </c>
      <c r="AH2248">
        <v>6576.84619140625</v>
      </c>
      <c r="AI2248">
        <v>6632.1913206466952</v>
      </c>
      <c r="AJ2248">
        <v>6493.8284975455817</v>
      </c>
      <c r="AK2248">
        <v>6668.5097031467321</v>
      </c>
      <c r="AL2248">
        <v>6586.0693359375</v>
      </c>
      <c r="AM2248">
        <v>6668.5097031467321</v>
      </c>
      <c r="AN2248">
        <v>6549.4291727333984</v>
      </c>
      <c r="AO2248">
        <v>6641.02978515625</v>
      </c>
      <c r="AP2248">
        <v>6641.02978515625</v>
      </c>
      <c r="AQ2248">
        <v>6641.02978515625</v>
      </c>
      <c r="AR2248">
        <v>6586.0695386584048</v>
      </c>
      <c r="AS2248">
        <v>6641.0306155026619</v>
      </c>
      <c r="AT2248">
        <v>6668.5107421875</v>
      </c>
      <c r="AU2248">
        <v>6778.431248926855</v>
      </c>
      <c r="AV2248">
        <v>6604.3904465895439</v>
      </c>
      <c r="AW2248">
        <v>1</v>
      </c>
      <c r="AX2248">
        <v>-46.121984709195203</v>
      </c>
      <c r="AY2248">
        <v>-27.479917990482139</v>
      </c>
      <c r="AZ2248">
        <v>27.48095703125</v>
      </c>
      <c r="BA2248">
        <v>-46.121984709195203</v>
      </c>
      <c r="BB2248">
        <v>6536.0693359375</v>
      </c>
      <c r="BC2248">
        <v>6632.1913206466952</v>
      </c>
      <c r="BD2248">
        <v>-1.449324666041487E-2</v>
      </c>
      <c r="BE2248">
        <v>1.449324666041487E-2</v>
      </c>
      <c r="BF2248">
        <f t="shared" si="245"/>
        <v>-0.30673775051274094</v>
      </c>
      <c r="BG2248">
        <f t="shared" si="246"/>
        <v>138.36282310111346</v>
      </c>
      <c r="BH2248">
        <f t="shared" si="247"/>
        <v>174.6812056011504</v>
      </c>
      <c r="BI2248">
        <f t="shared" si="248"/>
        <v>174.6812056011504</v>
      </c>
      <c r="BJ2248">
        <f t="shared" si="249"/>
        <v>284.60275138127326</v>
      </c>
    </row>
    <row r="2249" spans="1:62">
      <c r="A2249">
        <v>2253</v>
      </c>
      <c r="B2249">
        <v>17890</v>
      </c>
      <c r="C2249" t="s">
        <v>394</v>
      </c>
      <c r="D2249">
        <v>2018</v>
      </c>
      <c r="E2249" t="s">
        <v>70</v>
      </c>
      <c r="F2249" t="s">
        <v>56</v>
      </c>
      <c r="G2249">
        <v>3.8580000000000001</v>
      </c>
      <c r="H2249">
        <v>0.630211356</v>
      </c>
      <c r="I2249">
        <v>28504495076</v>
      </c>
      <c r="J2249">
        <v>14.57</v>
      </c>
      <c r="K2249">
        <v>20.52</v>
      </c>
      <c r="L2249">
        <v>255981000000</v>
      </c>
      <c r="M2249">
        <v>1.58</v>
      </c>
      <c r="N2249">
        <v>1</v>
      </c>
      <c r="O2249">
        <v>154913000000</v>
      </c>
      <c r="P2249">
        <v>5.4346971870000003</v>
      </c>
      <c r="Q2249">
        <v>20.75188211</v>
      </c>
      <c r="R2249">
        <v>1029029650</v>
      </c>
      <c r="S2249">
        <v>376500000000</v>
      </c>
      <c r="T2249">
        <v>82361207234</v>
      </c>
      <c r="U2249">
        <v>294139000000</v>
      </c>
      <c r="V2249">
        <v>16.203979883297841</v>
      </c>
      <c r="W2249">
        <v>28</v>
      </c>
      <c r="X2249">
        <v>40.49</v>
      </c>
      <c r="Y2249">
        <v>3.4</v>
      </c>
      <c r="Z2249">
        <v>9.6908247719999991</v>
      </c>
      <c r="AA2249">
        <v>0</v>
      </c>
      <c r="AB2249" s="2">
        <v>43100</v>
      </c>
      <c r="AC2249">
        <v>7170</v>
      </c>
      <c r="AD2249">
        <f t="shared" si="250"/>
        <v>50</v>
      </c>
      <c r="AE2249">
        <v>50</v>
      </c>
      <c r="AF2249">
        <f t="shared" si="251"/>
        <v>0.69735006973500702</v>
      </c>
      <c r="AG2249">
        <v>6411.4881439427909</v>
      </c>
      <c r="AH2249">
        <v>6476.5322265625</v>
      </c>
      <c r="AI2249">
        <v>6541.5763091822091</v>
      </c>
      <c r="AJ2249">
        <v>6411.4881439427909</v>
      </c>
      <c r="AK2249">
        <v>6272.4469377281021</v>
      </c>
      <c r="AL2249">
        <v>6318.56787109375</v>
      </c>
      <c r="AM2249">
        <v>6355.4646177862678</v>
      </c>
      <c r="AN2249">
        <v>6170.9808843236769</v>
      </c>
      <c r="AO2249">
        <v>6475.3797944167563</v>
      </c>
      <c r="AP2249">
        <v>6420.03466796875</v>
      </c>
      <c r="AQ2249">
        <v>6503.0523576407604</v>
      </c>
      <c r="AR2249">
        <v>6373.913729262078</v>
      </c>
      <c r="AS2249">
        <v>6512.2764336768623</v>
      </c>
      <c r="AT2249">
        <v>6503.05224609375</v>
      </c>
      <c r="AU2249">
        <v>6530.7248088430852</v>
      </c>
      <c r="AV2249">
        <v>6420.0345578457454</v>
      </c>
      <c r="AW2249">
        <v>1</v>
      </c>
      <c r="AX2249">
        <v>-92.920272849040884</v>
      </c>
      <c r="AY2249">
        <v>147.58773024064789</v>
      </c>
      <c r="AZ2249">
        <v>27.67245167699366</v>
      </c>
      <c r="BA2249">
        <v>-92.920272849040884</v>
      </c>
      <c r="BB2249">
        <v>6268.56787109375</v>
      </c>
      <c r="BC2249">
        <v>6411.4881439427909</v>
      </c>
      <c r="BD2249">
        <v>-2.2291279284991559E-2</v>
      </c>
      <c r="BE2249">
        <v>2.2291279284991559E-2</v>
      </c>
      <c r="BF2249">
        <f t="shared" si="245"/>
        <v>-0.36979017264276226</v>
      </c>
      <c r="BG2249">
        <f t="shared" si="246"/>
        <v>130.08816523941823</v>
      </c>
      <c r="BH2249">
        <f t="shared" si="247"/>
        <v>370.59542485853217</v>
      </c>
      <c r="BI2249">
        <f t="shared" si="248"/>
        <v>370.59542485853217</v>
      </c>
      <c r="BJ2249">
        <f t="shared" si="249"/>
        <v>370.59542485853217</v>
      </c>
    </row>
    <row r="2250" spans="1:62">
      <c r="A2250">
        <v>2254</v>
      </c>
      <c r="B2250">
        <v>17890</v>
      </c>
      <c r="C2250" t="s">
        <v>394</v>
      </c>
      <c r="D2250">
        <v>2019</v>
      </c>
      <c r="E2250" t="s">
        <v>70</v>
      </c>
      <c r="F2250" t="s">
        <v>56</v>
      </c>
      <c r="G2250">
        <v>6.4210000000000003</v>
      </c>
      <c r="H2250">
        <v>0.60654145100000001</v>
      </c>
      <c r="I2250">
        <v>33099997967</v>
      </c>
      <c r="J2250">
        <v>16.09</v>
      </c>
      <c r="K2250">
        <v>13.85</v>
      </c>
      <c r="L2250">
        <v>291435000000</v>
      </c>
      <c r="M2250">
        <v>1.63</v>
      </c>
      <c r="N2250">
        <v>1</v>
      </c>
      <c r="O2250">
        <v>162475000000</v>
      </c>
      <c r="P2250">
        <v>4.9086200959999999</v>
      </c>
      <c r="Q2250">
        <v>21.445029290000001</v>
      </c>
      <c r="R2250">
        <v>2058059300</v>
      </c>
      <c r="S2250">
        <v>437079000000</v>
      </c>
      <c r="T2250">
        <v>102631000000</v>
      </c>
      <c r="U2250">
        <v>334448000000</v>
      </c>
      <c r="V2250">
        <v>13.70406508487484</v>
      </c>
      <c r="W2250">
        <v>30.69</v>
      </c>
      <c r="X2250">
        <v>40.49</v>
      </c>
      <c r="Y2250">
        <v>3.48</v>
      </c>
      <c r="Z2250">
        <v>9.8969041430000004</v>
      </c>
      <c r="AA2250">
        <v>0</v>
      </c>
      <c r="AB2250" s="2">
        <v>43465</v>
      </c>
      <c r="AC2250">
        <v>7520</v>
      </c>
      <c r="AD2250">
        <f t="shared" si="250"/>
        <v>100</v>
      </c>
      <c r="AE2250">
        <v>100</v>
      </c>
      <c r="AF2250">
        <f t="shared" si="251"/>
        <v>1.3297872340425532</v>
      </c>
      <c r="AG2250">
        <v>7118.9273127069537</v>
      </c>
      <c r="AH2250">
        <v>7109.5107421875</v>
      </c>
      <c r="AI2250">
        <v>7128.3438832264073</v>
      </c>
      <c r="AJ2250">
        <v>7005.9284664735096</v>
      </c>
      <c r="AK2250">
        <v>6848.2129984860694</v>
      </c>
      <c r="AL2250">
        <v>7024.76123046875</v>
      </c>
      <c r="AM2250">
        <v>7071.2212915168238</v>
      </c>
      <c r="AN2250">
        <v>6829.6289740668399</v>
      </c>
      <c r="AO2250">
        <v>6820.3363681415367</v>
      </c>
      <c r="AP2250">
        <v>6848.21240234375</v>
      </c>
      <c r="AQ2250">
        <v>6894.6724593474391</v>
      </c>
      <c r="AR2250">
        <v>6773.8763111378476</v>
      </c>
      <c r="AS2250">
        <v>6866.7969949053549</v>
      </c>
      <c r="AT2250">
        <v>6811.044921875</v>
      </c>
      <c r="AU2250">
        <v>6941.1330922791612</v>
      </c>
      <c r="AV2250">
        <v>6773.8768731880964</v>
      </c>
      <c r="AW2250">
        <v>0</v>
      </c>
      <c r="AX2250">
        <v>-94.166082238203671</v>
      </c>
      <c r="AY2250">
        <v>-5.9614231940940954E-4</v>
      </c>
      <c r="AZ2250">
        <v>-9.2914462665366955</v>
      </c>
      <c r="BA2250">
        <v>-5.9614231940940954E-4</v>
      </c>
      <c r="BB2250">
        <v>6748.21240234375</v>
      </c>
      <c r="BC2250">
        <v>6848.2129984860694</v>
      </c>
      <c r="BD2250">
        <v>-1.4602436601260279E-2</v>
      </c>
      <c r="BE2250">
        <v>1.4602436601260279E-2</v>
      </c>
      <c r="BF2250">
        <f t="shared" si="245"/>
        <v>-0.39345976356676937</v>
      </c>
      <c r="BG2250">
        <f t="shared" si="246"/>
        <v>122.41541675289773</v>
      </c>
      <c r="BH2250">
        <f t="shared" si="247"/>
        <v>298.71490915956747</v>
      </c>
      <c r="BI2250">
        <f t="shared" si="248"/>
        <v>354.46757208855979</v>
      </c>
      <c r="BJ2250">
        <f t="shared" si="249"/>
        <v>354.46757208855979</v>
      </c>
    </row>
    <row r="2251" spans="1:62">
      <c r="A2251">
        <v>2255</v>
      </c>
      <c r="B2251">
        <v>17890</v>
      </c>
      <c r="C2251" t="s">
        <v>394</v>
      </c>
      <c r="D2251">
        <v>2020</v>
      </c>
      <c r="E2251" t="s">
        <v>70</v>
      </c>
      <c r="F2251" t="s">
        <v>56</v>
      </c>
      <c r="G2251">
        <v>3.8580000000000001</v>
      </c>
      <c r="H2251">
        <v>0.79775843400000002</v>
      </c>
      <c r="I2251">
        <v>56103774160</v>
      </c>
      <c r="J2251">
        <v>13.12</v>
      </c>
      <c r="K2251">
        <v>27.56</v>
      </c>
      <c r="L2251">
        <v>371741000000</v>
      </c>
      <c r="M2251">
        <v>2.5299999999999998</v>
      </c>
      <c r="N2251">
        <v>1</v>
      </c>
      <c r="O2251">
        <v>281955000000</v>
      </c>
      <c r="P2251">
        <v>5.0256007230000002</v>
      </c>
      <c r="Q2251">
        <v>21.445029290000001</v>
      </c>
      <c r="R2251">
        <v>2058059300</v>
      </c>
      <c r="S2251">
        <v>494425000000</v>
      </c>
      <c r="T2251">
        <v>112477000000</v>
      </c>
      <c r="U2251">
        <v>381948000000</v>
      </c>
      <c r="V2251">
        <v>14.20250681720327</v>
      </c>
      <c r="W2251">
        <v>29.45</v>
      </c>
      <c r="X2251">
        <v>40.49</v>
      </c>
      <c r="Y2251">
        <v>1.76</v>
      </c>
      <c r="Z2251">
        <v>14.688851400000001</v>
      </c>
      <c r="AA2251">
        <v>0</v>
      </c>
      <c r="AB2251" s="2">
        <v>43830</v>
      </c>
      <c r="AC2251">
        <v>13050</v>
      </c>
      <c r="AD2251">
        <f t="shared" si="250"/>
        <v>100</v>
      </c>
      <c r="AE2251">
        <v>100</v>
      </c>
      <c r="AF2251">
        <f t="shared" si="251"/>
        <v>0.76628352490421459</v>
      </c>
      <c r="AG2251">
        <v>12194.457192758409</v>
      </c>
      <c r="AH2251">
        <v>12241.5400390625</v>
      </c>
      <c r="AI2251">
        <v>12382.788577974759</v>
      </c>
      <c r="AJ2251">
        <v>12147.374346454329</v>
      </c>
      <c r="AK2251">
        <v>12618.204980842909</v>
      </c>
      <c r="AL2251">
        <v>12288.625</v>
      </c>
      <c r="AM2251">
        <v>12712.37068965517</v>
      </c>
      <c r="AN2251">
        <v>12194.459291187741</v>
      </c>
      <c r="AO2251">
        <v>12947.7837354617</v>
      </c>
      <c r="AP2251">
        <v>12524.0380859375</v>
      </c>
      <c r="AQ2251">
        <v>12994.86658540883</v>
      </c>
      <c r="AR2251">
        <v>12524.0380859375</v>
      </c>
      <c r="AS2251">
        <v>12665.286916913779</v>
      </c>
      <c r="AT2251">
        <v>12900.701171875</v>
      </c>
      <c r="AU2251">
        <v>12947.784022867239</v>
      </c>
      <c r="AV2251">
        <v>12524.038363937039</v>
      </c>
      <c r="AW2251">
        <v>1</v>
      </c>
      <c r="AX2251">
        <v>94.167807241590708</v>
      </c>
      <c r="AY2251">
        <v>-94.166894905409208</v>
      </c>
      <c r="AZ2251">
        <v>-47.082563586700417</v>
      </c>
      <c r="BA2251">
        <v>94.167807241590708</v>
      </c>
      <c r="BB2251">
        <v>12188.625</v>
      </c>
      <c r="BC2251">
        <v>12194.457192758409</v>
      </c>
      <c r="BD2251">
        <v>-4.7826587655518587E-4</v>
      </c>
      <c r="BE2251">
        <v>4.7826587655518587E-4</v>
      </c>
      <c r="BF2251">
        <f t="shared" si="245"/>
        <v>-0.20224098700510695</v>
      </c>
      <c r="BG2251">
        <f t="shared" si="246"/>
        <v>235.41423152042989</v>
      </c>
      <c r="BH2251">
        <f t="shared" si="247"/>
        <v>564.99634320084078</v>
      </c>
      <c r="BI2251">
        <f t="shared" si="248"/>
        <v>847.49223895450086</v>
      </c>
      <c r="BJ2251">
        <f t="shared" si="249"/>
        <v>847.49223895450086</v>
      </c>
    </row>
    <row r="2252" spans="1:62">
      <c r="A2252">
        <v>2256</v>
      </c>
      <c r="B2252">
        <v>17890</v>
      </c>
      <c r="C2252" t="s">
        <v>394</v>
      </c>
      <c r="D2252">
        <v>2021</v>
      </c>
      <c r="E2252" t="s">
        <v>70</v>
      </c>
      <c r="F2252" t="s">
        <v>56</v>
      </c>
      <c r="G2252">
        <v>4.242</v>
      </c>
      <c r="H2252">
        <v>0.69159859400000001</v>
      </c>
      <c r="I2252">
        <v>53978904427</v>
      </c>
      <c r="J2252">
        <v>14.96</v>
      </c>
      <c r="K2252">
        <v>34.950000000000003</v>
      </c>
      <c r="L2252">
        <v>501663000000</v>
      </c>
      <c r="M2252">
        <v>2.5</v>
      </c>
      <c r="N2252">
        <v>1</v>
      </c>
      <c r="O2252">
        <v>254948000000</v>
      </c>
      <c r="P2252">
        <v>4.7231037889999996</v>
      </c>
      <c r="Q2252">
        <v>21.445029290000001</v>
      </c>
      <c r="R2252">
        <v>2058059300</v>
      </c>
      <c r="S2252">
        <v>568395000000</v>
      </c>
      <c r="T2252">
        <v>138153000000</v>
      </c>
      <c r="U2252">
        <v>430242000000</v>
      </c>
      <c r="V2252">
        <v>12.644129567375661</v>
      </c>
      <c r="W2252">
        <v>32.11</v>
      </c>
      <c r="X2252">
        <v>38.58</v>
      </c>
      <c r="Y2252">
        <v>3.93</v>
      </c>
      <c r="Z2252">
        <v>12.54617272</v>
      </c>
      <c r="AA2252">
        <v>0</v>
      </c>
      <c r="AB2252" s="2">
        <v>44196</v>
      </c>
      <c r="AC2252">
        <v>11800</v>
      </c>
      <c r="AD2252">
        <f t="shared" si="250"/>
        <v>100</v>
      </c>
      <c r="AE2252">
        <v>100</v>
      </c>
      <c r="AF2252">
        <f t="shared" si="251"/>
        <v>0.84745762711864403</v>
      </c>
      <c r="AG2252">
        <v>11103.125</v>
      </c>
      <c r="AH2252">
        <v>11103.125</v>
      </c>
      <c r="AI2252">
        <v>11150.57425213675</v>
      </c>
      <c r="AJ2252">
        <v>11008.2264957265</v>
      </c>
      <c r="AK2252">
        <v>11055.67578125</v>
      </c>
      <c r="AL2252">
        <v>11055.67578125</v>
      </c>
      <c r="AM2252">
        <v>11150.574285810089</v>
      </c>
      <c r="AN2252">
        <v>10960.777276689911</v>
      </c>
      <c r="AO2252">
        <v>11055.675814924571</v>
      </c>
      <c r="AP2252">
        <v>11008.2265625</v>
      </c>
      <c r="AQ2252">
        <v>11103.125067349139</v>
      </c>
      <c r="AR2252">
        <v>11008.2265625</v>
      </c>
      <c r="AS2252">
        <v>11008.226528969961</v>
      </c>
      <c r="AT2252">
        <v>11055.67578125</v>
      </c>
      <c r="AU2252">
        <v>11150.574285810089</v>
      </c>
      <c r="AV2252">
        <v>10960.777276689911</v>
      </c>
      <c r="AW2252">
        <v>1</v>
      </c>
      <c r="AX2252">
        <v>-47.44921875</v>
      </c>
      <c r="AY2252">
        <v>-47.44921875</v>
      </c>
      <c r="AZ2252">
        <v>-3.36745706590591E-5</v>
      </c>
      <c r="BA2252">
        <v>-47.44921875</v>
      </c>
      <c r="BB2252">
        <v>10955.67578125</v>
      </c>
      <c r="BC2252">
        <v>11103.125</v>
      </c>
      <c r="BD2252">
        <v>-1.3279974669293549E-2</v>
      </c>
      <c r="BE2252">
        <v>1.3279974669293549E-2</v>
      </c>
      <c r="BF2252">
        <f t="shared" si="245"/>
        <v>-0.30840172767177754</v>
      </c>
      <c r="BG2252">
        <f t="shared" si="246"/>
        <v>142.34775641025044</v>
      </c>
      <c r="BH2252">
        <f t="shared" si="247"/>
        <v>189.7970091201787</v>
      </c>
      <c r="BI2252">
        <f t="shared" si="248"/>
        <v>189.7970091201787</v>
      </c>
      <c r="BJ2252">
        <f t="shared" si="249"/>
        <v>189.7970091201787</v>
      </c>
    </row>
    <row r="2253" spans="1:62">
      <c r="A2253">
        <v>2257</v>
      </c>
      <c r="B2253">
        <v>17890</v>
      </c>
      <c r="C2253" t="s">
        <v>394</v>
      </c>
      <c r="D2253">
        <v>2022</v>
      </c>
      <c r="E2253" t="s">
        <v>70</v>
      </c>
      <c r="F2253" t="s">
        <v>56</v>
      </c>
      <c r="G2253">
        <v>3.0449999999999999</v>
      </c>
      <c r="H2253">
        <v>0.56368302800000003</v>
      </c>
      <c r="I2253">
        <v>25203198397</v>
      </c>
      <c r="J2253">
        <v>2.2200000000000002</v>
      </c>
      <c r="K2253">
        <v>2.2000000000000002</v>
      </c>
      <c r="L2253">
        <v>512698000000</v>
      </c>
      <c r="M2253">
        <v>3.65</v>
      </c>
      <c r="N2253">
        <v>1</v>
      </c>
      <c r="O2253">
        <v>213897000000</v>
      </c>
      <c r="P2253">
        <v>8.4868999810000005</v>
      </c>
      <c r="Q2253">
        <v>20.75188211</v>
      </c>
      <c r="R2253">
        <v>1029029650</v>
      </c>
      <c r="S2253">
        <v>581038000000</v>
      </c>
      <c r="T2253">
        <v>113624000000</v>
      </c>
      <c r="U2253">
        <v>467414000000</v>
      </c>
      <c r="V2253">
        <v>8.6397887700410472</v>
      </c>
      <c r="W2253">
        <v>24.31</v>
      </c>
      <c r="X2253">
        <v>38.58</v>
      </c>
      <c r="Y2253">
        <v>2.09</v>
      </c>
      <c r="Z2253">
        <v>5.3920503870000003</v>
      </c>
      <c r="AA2253">
        <v>0</v>
      </c>
      <c r="AB2253" s="2">
        <v>44561</v>
      </c>
      <c r="AC2253">
        <v>9900</v>
      </c>
      <c r="AD2253">
        <f t="shared" si="250"/>
        <v>50</v>
      </c>
      <c r="AE2253">
        <v>50</v>
      </c>
      <c r="AF2253">
        <f t="shared" si="251"/>
        <v>0.50505050505050508</v>
      </c>
      <c r="AG2253">
        <v>9618.4691851021034</v>
      </c>
      <c r="AH2253">
        <v>9666.322265625</v>
      </c>
      <c r="AI2253">
        <v>9714.1753461478966</v>
      </c>
      <c r="AJ2253">
        <v>9570.6161045792087</v>
      </c>
      <c r="AK2253">
        <v>9666.3218283582082</v>
      </c>
      <c r="AL2253">
        <v>9618.46875</v>
      </c>
      <c r="AM2253">
        <v>9809.8810634328365</v>
      </c>
      <c r="AN2253">
        <v>9570.6156716417918</v>
      </c>
      <c r="AO2253">
        <v>9809.8815071936879</v>
      </c>
      <c r="AP2253">
        <v>9666.322265625</v>
      </c>
      <c r="AQ2253">
        <v>9857.7345877165844</v>
      </c>
      <c r="AR2253">
        <v>9570.6161045792087</v>
      </c>
      <c r="AS2253">
        <v>9953.4409722222226</v>
      </c>
      <c r="AT2253">
        <v>9905.587890625</v>
      </c>
      <c r="AU2253">
        <v>10001.294053819451</v>
      </c>
      <c r="AV2253">
        <v>9809.8817274305566</v>
      </c>
      <c r="AW2253">
        <v>1</v>
      </c>
      <c r="AX2253">
        <v>-4.3510210343811201E-4</v>
      </c>
      <c r="AY2253">
        <v>4.372667917778017E-4</v>
      </c>
      <c r="AZ2253">
        <v>95.706383431312133</v>
      </c>
      <c r="BA2253">
        <v>-4.3510210343811201E-4</v>
      </c>
      <c r="BB2253">
        <v>9568.46875</v>
      </c>
      <c r="BC2253">
        <v>9618.4691851021034</v>
      </c>
      <c r="BD2253">
        <v>-5.1983776357622819E-3</v>
      </c>
      <c r="BE2253">
        <v>5.1983776357622819E-3</v>
      </c>
      <c r="BF2253">
        <f t="shared" si="245"/>
        <v>-0.43631741813788427</v>
      </c>
      <c r="BG2253">
        <f t="shared" si="246"/>
        <v>143.55924156868787</v>
      </c>
      <c r="BH2253">
        <f t="shared" si="247"/>
        <v>239.26539179104475</v>
      </c>
      <c r="BI2253">
        <f t="shared" si="248"/>
        <v>287.11891607479265</v>
      </c>
      <c r="BJ2253">
        <f t="shared" si="249"/>
        <v>430.67838217765893</v>
      </c>
    </row>
    <row r="2254" spans="1:62">
      <c r="A2254">
        <v>2258</v>
      </c>
      <c r="B2254">
        <v>17890</v>
      </c>
      <c r="C2254" t="s">
        <v>394</v>
      </c>
      <c r="D2254">
        <v>2023</v>
      </c>
      <c r="E2254" t="s">
        <v>70</v>
      </c>
      <c r="F2254" t="s">
        <v>56</v>
      </c>
      <c r="G2254">
        <v>28.045999999999999</v>
      </c>
      <c r="H2254">
        <v>0.578055031</v>
      </c>
      <c r="I2254">
        <v>21881585998</v>
      </c>
      <c r="J2254">
        <v>12.41</v>
      </c>
      <c r="K2254">
        <v>-14.52</v>
      </c>
      <c r="L2254">
        <v>438274000000</v>
      </c>
      <c r="M2254">
        <v>4.4000000000000004</v>
      </c>
      <c r="N2254">
        <v>1</v>
      </c>
      <c r="O2254">
        <v>250411000000</v>
      </c>
      <c r="P2254">
        <v>11.44390349</v>
      </c>
      <c r="Q2254">
        <v>22.114580220000001</v>
      </c>
      <c r="R2254">
        <v>4020130565</v>
      </c>
      <c r="S2254">
        <v>653170000000</v>
      </c>
      <c r="T2254">
        <v>127157000000</v>
      </c>
      <c r="U2254">
        <v>526013000000</v>
      </c>
      <c r="V2254">
        <v>12.536851698922151</v>
      </c>
      <c r="W2254">
        <v>24.17</v>
      </c>
      <c r="X2254">
        <v>38.82</v>
      </c>
      <c r="Y2254">
        <v>2.08</v>
      </c>
      <c r="Z2254">
        <v>4.1598945269999996</v>
      </c>
      <c r="AA2254">
        <v>0</v>
      </c>
      <c r="AB2254" s="2">
        <v>44926</v>
      </c>
      <c r="AC2254">
        <v>11590</v>
      </c>
      <c r="AD2254">
        <f t="shared" si="250"/>
        <v>285</v>
      </c>
      <c r="AE2254">
        <v>285</v>
      </c>
      <c r="AF2254">
        <f t="shared" si="251"/>
        <v>2.459016393442623</v>
      </c>
      <c r="AG2254">
        <v>11195.82897511346</v>
      </c>
      <c r="AH2254">
        <v>11041.2705078125</v>
      </c>
      <c r="AI2254">
        <v>11263.448304557631</v>
      </c>
      <c r="AJ2254">
        <v>10963.991274162019</v>
      </c>
      <c r="AK2254">
        <v>11137.91106624784</v>
      </c>
      <c r="AL2254">
        <v>11147.529296875</v>
      </c>
      <c r="AM2254">
        <v>11214.8569112651</v>
      </c>
      <c r="AN2254">
        <v>11060.96522123059</v>
      </c>
      <c r="AO2254">
        <v>11080.20188148789</v>
      </c>
      <c r="AP2254">
        <v>11118.6748046875</v>
      </c>
      <c r="AQ2254">
        <v>11311.039420685551</v>
      </c>
      <c r="AR2254">
        <v>11080.20188148789</v>
      </c>
      <c r="AS2254">
        <v>11157.14772788711</v>
      </c>
      <c r="AT2254">
        <v>11118.6748046875</v>
      </c>
      <c r="AU2254">
        <v>11253.33003588614</v>
      </c>
      <c r="AV2254">
        <v>11060.96541988808</v>
      </c>
      <c r="AW2254">
        <v>1</v>
      </c>
      <c r="AX2254">
        <v>-48.299678238459819</v>
      </c>
      <c r="AY2254">
        <v>-19.236261560339699</v>
      </c>
      <c r="AZ2254">
        <v>38.472923199609802</v>
      </c>
      <c r="BA2254">
        <v>-48.299678238459819</v>
      </c>
      <c r="BB2254">
        <v>10862.529296875</v>
      </c>
      <c r="BC2254">
        <v>11195.82897511346</v>
      </c>
      <c r="BD2254">
        <v>-2.9769986570832029E-2</v>
      </c>
      <c r="BE2254">
        <v>2.9769986570832029E-2</v>
      </c>
      <c r="BF2254">
        <f t="shared" si="245"/>
        <v>-0.42194528223892708</v>
      </c>
      <c r="BG2254">
        <f t="shared" si="246"/>
        <v>299.45703039561158</v>
      </c>
      <c r="BH2254">
        <f t="shared" si="247"/>
        <v>299.45703039561158</v>
      </c>
      <c r="BI2254">
        <f t="shared" si="248"/>
        <v>347.04814652353161</v>
      </c>
      <c r="BJ2254">
        <f t="shared" si="249"/>
        <v>347.04814652353161</v>
      </c>
    </row>
    <row r="2255" spans="1:62">
      <c r="A2255">
        <v>2259</v>
      </c>
      <c r="B2255">
        <v>17890</v>
      </c>
      <c r="C2255" t="s">
        <v>394</v>
      </c>
      <c r="D2255">
        <v>2024</v>
      </c>
      <c r="E2255" t="s">
        <v>70</v>
      </c>
      <c r="F2255" t="s">
        <v>56</v>
      </c>
      <c r="J2255">
        <v>-7.0000000000000007E-2</v>
      </c>
      <c r="K2255">
        <v>-27.85</v>
      </c>
      <c r="L2255">
        <v>316200000000</v>
      </c>
      <c r="N2255">
        <v>1</v>
      </c>
      <c r="P2255">
        <v>16.989999999999998</v>
      </c>
      <c r="S2255">
        <v>652700000000</v>
      </c>
      <c r="T2255">
        <v>104300000000</v>
      </c>
      <c r="U2255">
        <v>548400000000</v>
      </c>
      <c r="V2255">
        <v>4.2559784644105756</v>
      </c>
      <c r="W2255">
        <v>6.344984008</v>
      </c>
      <c r="X2255">
        <v>38.82</v>
      </c>
      <c r="Y2255">
        <v>2.02</v>
      </c>
      <c r="Z2255">
        <v>80.126627720000002</v>
      </c>
      <c r="AA2255">
        <v>0</v>
      </c>
      <c r="AB2255" s="2">
        <v>45291</v>
      </c>
      <c r="AC2255">
        <v>8310</v>
      </c>
      <c r="AD2255">
        <f t="shared" si="250"/>
        <v>285</v>
      </c>
      <c r="AE2255">
        <v>285</v>
      </c>
      <c r="AF2255">
        <f t="shared" si="251"/>
        <v>3.4296028880866425</v>
      </c>
      <c r="AG2255">
        <v>8300</v>
      </c>
      <c r="AH2255">
        <v>8290</v>
      </c>
      <c r="AI2255">
        <v>8370</v>
      </c>
      <c r="AJ2255">
        <v>8100</v>
      </c>
      <c r="AK2255">
        <v>8056.3598959110232</v>
      </c>
      <c r="AL2255">
        <v>8094.99951171875</v>
      </c>
      <c r="AM2255">
        <v>8143.2990314784083</v>
      </c>
      <c r="AN2255">
        <v>7988.740568247501</v>
      </c>
      <c r="AO2255">
        <v>8075.6801605590535</v>
      </c>
      <c r="AP2255">
        <v>8056.3603515625</v>
      </c>
      <c r="AQ2255">
        <v>8104.659874053882</v>
      </c>
      <c r="AR2255">
        <v>8017.7207335693947</v>
      </c>
      <c r="AS2255">
        <v>7824.5223988032712</v>
      </c>
      <c r="AT2255">
        <v>8046.7001953125</v>
      </c>
      <c r="AU2255">
        <v>8056.3600995085544</v>
      </c>
      <c r="AV2255">
        <v>7824.5223988032712</v>
      </c>
      <c r="AW2255">
        <v>0</v>
      </c>
      <c r="AX2255">
        <v>-205.00048828125</v>
      </c>
      <c r="AY2255">
        <v>4.5565147684101248E-4</v>
      </c>
      <c r="AZ2255">
        <v>-28.979965246553551</v>
      </c>
      <c r="BA2255">
        <v>4.5565147684101248E-4</v>
      </c>
      <c r="BB2255">
        <v>7771.3603515625</v>
      </c>
      <c r="BC2255">
        <v>8056.3598959110232</v>
      </c>
      <c r="BD2255">
        <v>-3.5375721545554788E-2</v>
      </c>
      <c r="BE2255">
        <v>3.5375721545554788E-2</v>
      </c>
      <c r="BF2255">
        <f t="shared" si="245"/>
        <v>-0.84020223686226447</v>
      </c>
      <c r="BG2255">
        <f t="shared" si="246"/>
        <v>270</v>
      </c>
      <c r="BH2255">
        <f t="shared" si="247"/>
        <v>381.25943175249904</v>
      </c>
      <c r="BI2255">
        <f t="shared" si="248"/>
        <v>381.25943175249904</v>
      </c>
      <c r="BJ2255">
        <f t="shared" si="249"/>
        <v>545.47760119672876</v>
      </c>
    </row>
    <row r="2256" spans="1:62">
      <c r="A2256">
        <v>2260</v>
      </c>
      <c r="B2256">
        <v>17900</v>
      </c>
      <c r="C2256" t="s">
        <v>395</v>
      </c>
      <c r="D2256">
        <v>2019</v>
      </c>
      <c r="E2256" t="s">
        <v>55</v>
      </c>
      <c r="F2256" t="s">
        <v>56</v>
      </c>
      <c r="G2256">
        <v>0</v>
      </c>
      <c r="H2256">
        <v>0.625221586</v>
      </c>
      <c r="I2256">
        <v>-1452777949</v>
      </c>
      <c r="J2256">
        <v>-0.7</v>
      </c>
      <c r="K2256">
        <v>-6.07</v>
      </c>
      <c r="L2256">
        <v>166182000000</v>
      </c>
      <c r="M2256">
        <v>3.75</v>
      </c>
      <c r="N2256">
        <v>1</v>
      </c>
      <c r="O2256">
        <v>124869000000</v>
      </c>
      <c r="P2256">
        <v>-85.951751509999994</v>
      </c>
      <c r="Q2256">
        <v>21.666466490000001</v>
      </c>
      <c r="R2256">
        <v>2568188150</v>
      </c>
      <c r="S2256">
        <v>260280000000</v>
      </c>
      <c r="T2256">
        <v>37863786811</v>
      </c>
      <c r="U2256">
        <v>222416000000</v>
      </c>
      <c r="V2256">
        <v>-0.88413547237076651</v>
      </c>
      <c r="W2256">
        <v>17.02</v>
      </c>
      <c r="X2256">
        <v>55.48</v>
      </c>
      <c r="Y2256">
        <v>21.83</v>
      </c>
      <c r="Z2256">
        <v>-0.65318050400000005</v>
      </c>
      <c r="AA2256">
        <v>0</v>
      </c>
      <c r="AB2256" s="2">
        <v>43465</v>
      </c>
      <c r="AC2256">
        <v>2155</v>
      </c>
      <c r="AD2256">
        <f t="shared" si="250"/>
        <v>50</v>
      </c>
      <c r="AE2256">
        <v>50</v>
      </c>
      <c r="AF2256">
        <f t="shared" si="251"/>
        <v>2.3201856148491879</v>
      </c>
      <c r="AG2256">
        <v>2010.512889710187</v>
      </c>
      <c r="AH2256">
        <v>2005.8154296875</v>
      </c>
      <c r="AI2256">
        <v>2015.2103497328751</v>
      </c>
      <c r="AJ2256">
        <v>1982.328129574063</v>
      </c>
      <c r="AK2256">
        <v>1954.5803603061411</v>
      </c>
      <c r="AL2256">
        <v>1972.933227539062</v>
      </c>
      <c r="AM2256">
        <v>1986.6978779637541</v>
      </c>
      <c r="AN2256">
        <v>1949.992143497911</v>
      </c>
      <c r="AO2256">
        <v>1963.7565923713239</v>
      </c>
      <c r="AP2256">
        <v>1949.991943359375</v>
      </c>
      <c r="AQ2256">
        <v>1968.3448087086399</v>
      </c>
      <c r="AR2256">
        <v>1945.403727022059</v>
      </c>
      <c r="AS2256">
        <v>1977.521363730742</v>
      </c>
      <c r="AT2256">
        <v>1963.756713867188</v>
      </c>
      <c r="AU2256">
        <v>1977.521363730742</v>
      </c>
      <c r="AV2256">
        <v>1954.5802806248171</v>
      </c>
      <c r="AW2256">
        <v>0</v>
      </c>
      <c r="AX2256">
        <v>-37.579662171124937</v>
      </c>
      <c r="AY2256">
        <v>-4.588416946766074</v>
      </c>
      <c r="AZ2256">
        <v>1.214958640503028E-4</v>
      </c>
      <c r="BA2256">
        <v>-4.588416946766074</v>
      </c>
      <c r="BB2256">
        <v>1899.991943359375</v>
      </c>
      <c r="BC2256">
        <v>1954.5803603061411</v>
      </c>
      <c r="BD2256">
        <v>-2.7928458739970161E-2</v>
      </c>
      <c r="BE2256">
        <v>2.7928458739970161E-2</v>
      </c>
      <c r="BF2256">
        <f t="shared" si="245"/>
        <v>-0.37477716305517134</v>
      </c>
      <c r="BG2256">
        <f t="shared" si="246"/>
        <v>32.882220158812061</v>
      </c>
      <c r="BH2256">
        <f t="shared" si="247"/>
        <v>65.2182062349641</v>
      </c>
      <c r="BI2256">
        <f t="shared" si="248"/>
        <v>69.8066227108161</v>
      </c>
      <c r="BJ2256">
        <f t="shared" si="249"/>
        <v>69.8066227108161</v>
      </c>
    </row>
    <row r="2257" spans="1:62">
      <c r="A2257">
        <v>2261</v>
      </c>
      <c r="B2257">
        <v>17900</v>
      </c>
      <c r="C2257" t="s">
        <v>395</v>
      </c>
      <c r="D2257">
        <v>2022</v>
      </c>
      <c r="E2257" t="s">
        <v>55</v>
      </c>
      <c r="F2257" t="s">
        <v>56</v>
      </c>
      <c r="G2257">
        <v>19.167000000000002</v>
      </c>
      <c r="H2257">
        <v>0.592449805</v>
      </c>
      <c r="I2257">
        <v>5837058369</v>
      </c>
      <c r="J2257">
        <v>3.72</v>
      </c>
      <c r="K2257">
        <v>-8.41</v>
      </c>
      <c r="L2257">
        <v>152201000000</v>
      </c>
      <c r="M2257">
        <v>3.83</v>
      </c>
      <c r="N2257">
        <v>1</v>
      </c>
      <c r="O2257">
        <v>126607000000</v>
      </c>
      <c r="P2257">
        <v>21.690227190000002</v>
      </c>
      <c r="Q2257">
        <v>21.646805489999998</v>
      </c>
      <c r="R2257">
        <v>2518188150</v>
      </c>
      <c r="S2257">
        <v>247856000000</v>
      </c>
      <c r="T2257">
        <v>20234706018</v>
      </c>
      <c r="U2257">
        <v>227621000000</v>
      </c>
      <c r="V2257">
        <v>2.3402093374577371</v>
      </c>
      <c r="W2257">
        <v>8.89</v>
      </c>
      <c r="X2257">
        <v>55.48</v>
      </c>
      <c r="Y2257">
        <v>20.059999999999999</v>
      </c>
      <c r="Z2257">
        <v>2.5643760329999998</v>
      </c>
      <c r="AA2257">
        <v>0</v>
      </c>
      <c r="AB2257" s="2">
        <v>44561</v>
      </c>
      <c r="AC2257">
        <v>2185</v>
      </c>
      <c r="AD2257">
        <f t="shared" si="250"/>
        <v>50</v>
      </c>
      <c r="AE2257">
        <v>50</v>
      </c>
      <c r="AF2257">
        <f t="shared" si="251"/>
        <v>2.2883295194508011</v>
      </c>
      <c r="AG2257">
        <v>2103.8977314717058</v>
      </c>
      <c r="AH2257">
        <v>2118.2099609375</v>
      </c>
      <c r="AI2257">
        <v>2132.5221904032942</v>
      </c>
      <c r="AJ2257">
        <v>2094.356245161177</v>
      </c>
      <c r="AK2257">
        <v>2099.1272055697282</v>
      </c>
      <c r="AL2257">
        <v>2103.89794921875</v>
      </c>
      <c r="AM2257">
        <v>2122.9809238148391</v>
      </c>
      <c r="AN2257">
        <v>2089.5857182716841</v>
      </c>
      <c r="AO2257">
        <v>2137.2928977272732</v>
      </c>
      <c r="AP2257">
        <v>2099.126953125</v>
      </c>
      <c r="AQ2257">
        <v>2137.2928977272732</v>
      </c>
      <c r="AR2257">
        <v>2080.043980823863</v>
      </c>
      <c r="AS2257">
        <v>2103.8978001417308</v>
      </c>
      <c r="AT2257">
        <v>2156.3759765625</v>
      </c>
      <c r="AU2257">
        <v>2156.3759765625</v>
      </c>
      <c r="AV2257">
        <v>2094.3563135197728</v>
      </c>
      <c r="AW2257">
        <v>1</v>
      </c>
      <c r="AX2257">
        <v>2.1774704418930921E-4</v>
      </c>
      <c r="AY2257">
        <v>-2.5244472817576019E-4</v>
      </c>
      <c r="AZ2257">
        <v>19.083078835226839</v>
      </c>
      <c r="BA2257">
        <v>2.1774704418930921E-4</v>
      </c>
      <c r="BB2257">
        <v>2053.89794921875</v>
      </c>
      <c r="BC2257">
        <v>2103.8977314717058</v>
      </c>
      <c r="BD2257">
        <v>-2.3765310216851781E-2</v>
      </c>
      <c r="BE2257">
        <v>2.3765310216851781E-2</v>
      </c>
      <c r="BF2257">
        <f t="shared" si="245"/>
        <v>-0.40755115873733133</v>
      </c>
      <c r="BG2257">
        <f t="shared" si="246"/>
        <v>38.165945242117232</v>
      </c>
      <c r="BH2257">
        <f t="shared" si="247"/>
        <v>42.936472131610117</v>
      </c>
      <c r="BI2257">
        <f t="shared" si="248"/>
        <v>57.248916903410191</v>
      </c>
      <c r="BJ2257">
        <f t="shared" si="249"/>
        <v>76.331995738637033</v>
      </c>
    </row>
    <row r="2258" spans="1:62">
      <c r="A2258">
        <v>2262</v>
      </c>
      <c r="B2258">
        <v>17900</v>
      </c>
      <c r="C2258" t="s">
        <v>395</v>
      </c>
      <c r="D2258">
        <v>2023</v>
      </c>
      <c r="E2258" t="s">
        <v>55</v>
      </c>
      <c r="F2258" t="s">
        <v>56</v>
      </c>
      <c r="G2258">
        <v>-236.89400000000001</v>
      </c>
      <c r="H2258">
        <v>0.56038595599999996</v>
      </c>
      <c r="I2258">
        <v>-4405094540</v>
      </c>
      <c r="J2258">
        <v>1.34</v>
      </c>
      <c r="K2258">
        <v>-17.41</v>
      </c>
      <c r="L2258">
        <v>125705000000</v>
      </c>
      <c r="M2258">
        <v>4.1900000000000004</v>
      </c>
      <c r="N2258">
        <v>1</v>
      </c>
      <c r="O2258">
        <v>121102000000</v>
      </c>
      <c r="P2258">
        <v>-27.49145644</v>
      </c>
      <c r="Q2258">
        <v>21.646805489999998</v>
      </c>
      <c r="R2258">
        <v>2518188150</v>
      </c>
      <c r="S2258">
        <v>251181000000</v>
      </c>
      <c r="T2258">
        <v>19655544304</v>
      </c>
      <c r="U2258">
        <v>231525000000</v>
      </c>
      <c r="V2258">
        <v>1.7151317321336781</v>
      </c>
      <c r="W2258">
        <v>8.49</v>
      </c>
      <c r="X2258">
        <v>53.13</v>
      </c>
      <c r="Y2258">
        <v>20.7</v>
      </c>
      <c r="Z2258">
        <v>-1.902643144</v>
      </c>
      <c r="AA2258">
        <v>0</v>
      </c>
      <c r="AB2258" s="2">
        <v>44926</v>
      </c>
      <c r="AC2258">
        <v>2090</v>
      </c>
      <c r="AD2258">
        <f t="shared" si="250"/>
        <v>50</v>
      </c>
      <c r="AE2258">
        <v>50</v>
      </c>
      <c r="AF2258">
        <f t="shared" si="251"/>
        <v>2.3923444976076556</v>
      </c>
      <c r="AG2258">
        <v>2075</v>
      </c>
      <c r="AH2258">
        <v>2080</v>
      </c>
      <c r="AI2258">
        <v>2105</v>
      </c>
      <c r="AJ2258">
        <v>2045</v>
      </c>
      <c r="AK2258">
        <v>2059.642004773269</v>
      </c>
      <c r="AL2258">
        <v>2045</v>
      </c>
      <c r="AM2258">
        <v>2084.045346062052</v>
      </c>
      <c r="AN2258">
        <v>2035.238663484487</v>
      </c>
      <c r="AO2258">
        <v>2079.16455078125</v>
      </c>
      <c r="AP2258">
        <v>2079.16455078125</v>
      </c>
      <c r="AQ2258">
        <v>2103.5678905791519</v>
      </c>
      <c r="AR2258">
        <v>2054.7612109833481</v>
      </c>
      <c r="AS2258">
        <v>2079.1646567290682</v>
      </c>
      <c r="AT2258">
        <v>2069.4033203125</v>
      </c>
      <c r="AU2258">
        <v>2084.0453249373531</v>
      </c>
      <c r="AV2258">
        <v>2030.357974646226</v>
      </c>
      <c r="AW2258">
        <v>1</v>
      </c>
      <c r="AX2258">
        <v>-30</v>
      </c>
      <c r="AY2258">
        <v>19.52254600798096</v>
      </c>
      <c r="AZ2258">
        <v>-9.76123046875</v>
      </c>
      <c r="BA2258">
        <v>-30</v>
      </c>
      <c r="BB2258">
        <v>1995</v>
      </c>
      <c r="BC2258">
        <v>2075</v>
      </c>
      <c r="BD2258">
        <v>-3.8554216867469883E-2</v>
      </c>
      <c r="BE2258">
        <v>3.8554216867469883E-2</v>
      </c>
      <c r="BF2258">
        <f t="shared" si="245"/>
        <v>-0.4396152575234592</v>
      </c>
      <c r="BG2258">
        <f t="shared" si="246"/>
        <v>60</v>
      </c>
      <c r="BH2258">
        <f t="shared" si="247"/>
        <v>69.761336515512994</v>
      </c>
      <c r="BI2258">
        <f t="shared" si="248"/>
        <v>69.761336515512994</v>
      </c>
      <c r="BJ2258">
        <f t="shared" si="249"/>
        <v>74.642025353773988</v>
      </c>
    </row>
    <row r="2259" spans="1:62">
      <c r="A2259">
        <v>2263</v>
      </c>
      <c r="B2259">
        <v>17940</v>
      </c>
      <c r="C2259" t="s">
        <v>396</v>
      </c>
      <c r="D2259">
        <v>2016</v>
      </c>
      <c r="E2259" t="s">
        <v>55</v>
      </c>
      <c r="F2259" t="s">
        <v>56</v>
      </c>
      <c r="G2259">
        <v>-30.478000000000002</v>
      </c>
      <c r="H2259">
        <v>0.78750918199999997</v>
      </c>
      <c r="I2259">
        <v>11087869222</v>
      </c>
      <c r="J2259">
        <v>0.98</v>
      </c>
      <c r="K2259">
        <v>-14.89</v>
      </c>
      <c r="L2259">
        <v>3995900000000</v>
      </c>
      <c r="M2259">
        <v>0.34</v>
      </c>
      <c r="N2259">
        <v>1</v>
      </c>
      <c r="O2259">
        <v>430122000000</v>
      </c>
      <c r="P2259">
        <v>38.792124200000003</v>
      </c>
      <c r="Q2259">
        <v>23.171119600000001</v>
      </c>
      <c r="R2259">
        <v>11563502000</v>
      </c>
      <c r="S2259">
        <v>3544180000000</v>
      </c>
      <c r="T2259">
        <v>2360950000000</v>
      </c>
      <c r="U2259">
        <v>1183230000000</v>
      </c>
      <c r="V2259">
        <v>-3.00559471</v>
      </c>
      <c r="W2259">
        <v>199.53</v>
      </c>
      <c r="X2259">
        <v>45.33</v>
      </c>
      <c r="Y2259">
        <v>4.8600000000000003</v>
      </c>
      <c r="Z2259">
        <v>0.93708486300000005</v>
      </c>
      <c r="AA2259">
        <v>0</v>
      </c>
      <c r="AB2259" s="2">
        <v>42369</v>
      </c>
      <c r="AC2259">
        <v>62700</v>
      </c>
      <c r="AD2259">
        <f t="shared" si="250"/>
        <v>2000</v>
      </c>
      <c r="AE2259">
        <v>2000</v>
      </c>
      <c r="AF2259">
        <f t="shared" si="251"/>
        <v>3.1897926634768741</v>
      </c>
      <c r="AG2259">
        <v>42477.910094637227</v>
      </c>
      <c r="AH2259">
        <v>42079.6796875</v>
      </c>
      <c r="AI2259">
        <v>42677.025298205837</v>
      </c>
      <c r="AJ2259">
        <v>42013.307952977128</v>
      </c>
      <c r="AK2259">
        <v>41681.448014937108</v>
      </c>
      <c r="AL2259">
        <v>42212.421875</v>
      </c>
      <c r="AM2259">
        <v>42477.908805031453</v>
      </c>
      <c r="AN2259">
        <v>41681.448014937108</v>
      </c>
      <c r="AO2259">
        <v>41482.334654106853</v>
      </c>
      <c r="AP2259">
        <v>41615.078125</v>
      </c>
      <c r="AQ2259">
        <v>41747.82159589314</v>
      </c>
      <c r="AR2259">
        <v>41216.847712320567</v>
      </c>
      <c r="AS2259">
        <v>41216.8515625</v>
      </c>
      <c r="AT2259">
        <v>41216.8515625</v>
      </c>
      <c r="AU2259">
        <v>41880.568978965377</v>
      </c>
      <c r="AV2259">
        <v>41216.8515625</v>
      </c>
      <c r="AW2259">
        <v>1</v>
      </c>
      <c r="AX2259">
        <v>-265.4882196372273</v>
      </c>
      <c r="AY2259">
        <v>-66.369889937108383</v>
      </c>
      <c r="AZ2259">
        <v>-265.48309160685312</v>
      </c>
      <c r="BA2259">
        <v>-265.4882196372273</v>
      </c>
      <c r="BB2259">
        <v>40212.421875</v>
      </c>
      <c r="BC2259">
        <v>42477.910094637227</v>
      </c>
      <c r="BD2259">
        <v>-5.3333325829587878E-2</v>
      </c>
      <c r="BE2259">
        <v>5.3333325829587878E-2</v>
      </c>
      <c r="BF2259">
        <f t="shared" si="245"/>
        <v>-0.2124914648804519</v>
      </c>
      <c r="BG2259">
        <f t="shared" si="246"/>
        <v>663.71734522870975</v>
      </c>
      <c r="BH2259">
        <f t="shared" si="247"/>
        <v>995.57728326872893</v>
      </c>
      <c r="BI2259">
        <f t="shared" si="248"/>
        <v>1460.1775858852707</v>
      </c>
      <c r="BJ2259">
        <f t="shared" si="249"/>
        <v>1460.1775858852707</v>
      </c>
    </row>
    <row r="2260" spans="1:62">
      <c r="A2260">
        <v>2264</v>
      </c>
      <c r="B2260">
        <v>17940</v>
      </c>
      <c r="C2260" t="s">
        <v>396</v>
      </c>
      <c r="D2260">
        <v>2017</v>
      </c>
      <c r="E2260" t="s">
        <v>55</v>
      </c>
      <c r="F2260" t="s">
        <v>56</v>
      </c>
      <c r="G2260">
        <v>13.327999999999999</v>
      </c>
      <c r="H2260">
        <v>0.751249418</v>
      </c>
      <c r="I2260">
        <v>93694351462</v>
      </c>
      <c r="J2260">
        <v>-2.37</v>
      </c>
      <c r="K2260">
        <v>10.32</v>
      </c>
      <c r="L2260">
        <v>4408220000000</v>
      </c>
      <c r="M2260">
        <v>0.96</v>
      </c>
      <c r="N2260">
        <v>1</v>
      </c>
      <c r="O2260">
        <v>390334000000</v>
      </c>
      <c r="P2260">
        <v>4.1660355600000001</v>
      </c>
      <c r="Q2260">
        <v>23.171119600000001</v>
      </c>
      <c r="R2260">
        <v>11563502000</v>
      </c>
      <c r="S2260">
        <v>3460080000000</v>
      </c>
      <c r="T2260">
        <v>2209050000000</v>
      </c>
      <c r="U2260">
        <v>1251030000000</v>
      </c>
      <c r="V2260">
        <v>5.7300778377830177</v>
      </c>
      <c r="W2260">
        <v>176.58</v>
      </c>
      <c r="X2260">
        <v>45.33</v>
      </c>
      <c r="Y2260">
        <v>4.8600000000000003</v>
      </c>
      <c r="Z2260">
        <v>7.4893768700000001</v>
      </c>
      <c r="AA2260">
        <v>0</v>
      </c>
      <c r="AB2260" s="2">
        <v>42735</v>
      </c>
      <c r="AC2260">
        <v>56900</v>
      </c>
      <c r="AD2260">
        <f t="shared" si="250"/>
        <v>2000</v>
      </c>
      <c r="AE2260">
        <v>2000</v>
      </c>
      <c r="AF2260">
        <f t="shared" si="251"/>
        <v>3.5149384885764499</v>
      </c>
      <c r="AG2260">
        <v>39972.389969357333</v>
      </c>
      <c r="AH2260">
        <v>40185.38671875</v>
      </c>
      <c r="AI2260">
        <v>40398.383468142667</v>
      </c>
      <c r="AJ2260">
        <v>39759.393219964673</v>
      </c>
      <c r="AK2260">
        <v>39064.200236002602</v>
      </c>
      <c r="AL2260">
        <v>39475.40234375</v>
      </c>
      <c r="AM2260">
        <v>39543.936028374563</v>
      </c>
      <c r="AN2260">
        <v>39064.200236002602</v>
      </c>
      <c r="AO2260">
        <v>39201.259683098593</v>
      </c>
      <c r="AP2260">
        <v>38927.125</v>
      </c>
      <c r="AQ2260">
        <v>39475.394366197193</v>
      </c>
      <c r="AR2260">
        <v>38721.523987676061</v>
      </c>
      <c r="AS2260">
        <v>39543.931582678881</v>
      </c>
      <c r="AT2260">
        <v>39269.796875</v>
      </c>
      <c r="AU2260">
        <v>39680.998936518321</v>
      </c>
      <c r="AV2260">
        <v>39201.263198080283</v>
      </c>
      <c r="AW2260">
        <v>1</v>
      </c>
      <c r="AX2260">
        <v>-496.98762560733297</v>
      </c>
      <c r="AY2260">
        <v>-137.07523600260171</v>
      </c>
      <c r="AZ2260">
        <v>68.537191901406914</v>
      </c>
      <c r="BA2260">
        <v>-496.98762560733297</v>
      </c>
      <c r="BB2260">
        <v>37475.40234375</v>
      </c>
      <c r="BC2260">
        <v>39972.389969357333</v>
      </c>
      <c r="BD2260">
        <v>-6.2467809093264458E-2</v>
      </c>
      <c r="BE2260">
        <v>6.2467809093264458E-2</v>
      </c>
      <c r="BF2260">
        <f t="shared" si="245"/>
        <v>-0.24875031791172458</v>
      </c>
      <c r="BG2260">
        <f t="shared" si="246"/>
        <v>638.99024817799364</v>
      </c>
      <c r="BH2260">
        <f t="shared" si="247"/>
        <v>1334.1832321400652</v>
      </c>
      <c r="BI2260">
        <f t="shared" si="248"/>
        <v>1676.8594804666063</v>
      </c>
      <c r="BJ2260">
        <f t="shared" si="249"/>
        <v>1676.8594804666063</v>
      </c>
    </row>
    <row r="2261" spans="1:62">
      <c r="A2261">
        <v>2265</v>
      </c>
      <c r="B2261">
        <v>17940</v>
      </c>
      <c r="C2261" t="s">
        <v>396</v>
      </c>
      <c r="D2261">
        <v>2018</v>
      </c>
      <c r="E2261" t="s">
        <v>55</v>
      </c>
      <c r="F2261" t="s">
        <v>56</v>
      </c>
      <c r="G2261">
        <v>14.593</v>
      </c>
      <c r="H2261">
        <v>0.73828564299999999</v>
      </c>
      <c r="I2261">
        <v>14012873466</v>
      </c>
      <c r="J2261">
        <v>3.04</v>
      </c>
      <c r="K2261">
        <v>5.04</v>
      </c>
      <c r="L2261">
        <v>4630200000000</v>
      </c>
      <c r="M2261">
        <v>0.87</v>
      </c>
      <c r="N2261">
        <v>1</v>
      </c>
      <c r="O2261">
        <v>382788000000</v>
      </c>
      <c r="P2261">
        <v>27.316881219999999</v>
      </c>
      <c r="Q2261">
        <v>23.171119600000001</v>
      </c>
      <c r="R2261">
        <v>11563502000</v>
      </c>
      <c r="S2261">
        <v>3565390000000</v>
      </c>
      <c r="T2261">
        <v>2249490000000</v>
      </c>
      <c r="U2261">
        <v>1315900000000</v>
      </c>
      <c r="V2261">
        <v>5.1853272903127818</v>
      </c>
      <c r="W2261">
        <v>170.95</v>
      </c>
      <c r="X2261">
        <v>45.33</v>
      </c>
      <c r="Y2261">
        <v>5.85</v>
      </c>
      <c r="Z2261">
        <v>1.064888933</v>
      </c>
      <c r="AA2261">
        <v>0</v>
      </c>
      <c r="AB2261" s="2">
        <v>43100</v>
      </c>
      <c r="AC2261">
        <v>55800</v>
      </c>
      <c r="AD2261">
        <f t="shared" si="250"/>
        <v>2000</v>
      </c>
      <c r="AE2261">
        <v>2000</v>
      </c>
      <c r="AF2261">
        <f t="shared" si="251"/>
        <v>3.5842293906810037</v>
      </c>
      <c r="AG2261">
        <v>41420.666936779693</v>
      </c>
      <c r="AH2261">
        <v>41494.23828125</v>
      </c>
      <c r="AI2261">
        <v>41862.095003601513</v>
      </c>
      <c r="AJ2261">
        <v>41126.381558898487</v>
      </c>
      <c r="AK2261">
        <v>40611.3828125</v>
      </c>
      <c r="AL2261">
        <v>40611.3828125</v>
      </c>
      <c r="AM2261">
        <v>40753.380654501751</v>
      </c>
      <c r="AN2261">
        <v>39972.392523492133</v>
      </c>
      <c r="AO2261">
        <v>40824.37890625</v>
      </c>
      <c r="AP2261">
        <v>40824.37890625</v>
      </c>
      <c r="AQ2261">
        <v>40895.377826086959</v>
      </c>
      <c r="AR2261">
        <v>40398.385387228263</v>
      </c>
      <c r="AS2261">
        <v>40966.378504035783</v>
      </c>
      <c r="AT2261">
        <v>40682.3828125</v>
      </c>
      <c r="AU2261">
        <v>41392.37204133944</v>
      </c>
      <c r="AV2261">
        <v>40256.389275196343</v>
      </c>
      <c r="AW2261">
        <v>1</v>
      </c>
      <c r="AX2261">
        <v>-809.28412427969306</v>
      </c>
      <c r="AY2261">
        <v>212.99609375</v>
      </c>
      <c r="AZ2261">
        <v>-141.99609375</v>
      </c>
      <c r="BA2261">
        <v>-809.28412427969306</v>
      </c>
      <c r="BB2261">
        <v>38611.3828125</v>
      </c>
      <c r="BC2261">
        <v>41420.666936779693</v>
      </c>
      <c r="BD2261">
        <v>-6.7823246993282349E-2</v>
      </c>
      <c r="BE2261">
        <v>6.7823246993282349E-2</v>
      </c>
      <c r="BF2261">
        <f t="shared" si="245"/>
        <v>-0.26171386580430189</v>
      </c>
      <c r="BG2261">
        <f t="shared" si="246"/>
        <v>735.71344470302574</v>
      </c>
      <c r="BH2261">
        <f t="shared" si="247"/>
        <v>1889.7024801093794</v>
      </c>
      <c r="BI2261">
        <f t="shared" si="248"/>
        <v>1889.7024801093794</v>
      </c>
      <c r="BJ2261">
        <f t="shared" si="249"/>
        <v>1889.7024801093794</v>
      </c>
    </row>
    <row r="2262" spans="1:62">
      <c r="A2262">
        <v>2266</v>
      </c>
      <c r="B2262">
        <v>17940</v>
      </c>
      <c r="C2262" t="s">
        <v>396</v>
      </c>
      <c r="D2262">
        <v>2019</v>
      </c>
      <c r="E2262" t="s">
        <v>55</v>
      </c>
      <c r="F2262" t="s">
        <v>56</v>
      </c>
      <c r="G2262">
        <v>-24.274000000000001</v>
      </c>
      <c r="H2262">
        <v>0.75745316900000004</v>
      </c>
      <c r="I2262">
        <v>106310000000</v>
      </c>
      <c r="J2262">
        <v>0.83</v>
      </c>
      <c r="K2262">
        <v>-0.47</v>
      </c>
      <c r="L2262">
        <v>4608270000000</v>
      </c>
      <c r="M2262">
        <v>0.99</v>
      </c>
      <c r="N2262">
        <v>1</v>
      </c>
      <c r="O2262">
        <v>331338000000</v>
      </c>
      <c r="P2262">
        <v>3.116715267</v>
      </c>
      <c r="Q2262">
        <v>23.266429779999999</v>
      </c>
      <c r="R2262">
        <v>12719852200</v>
      </c>
      <c r="S2262">
        <v>3594980000000</v>
      </c>
      <c r="T2262">
        <v>2391690000000</v>
      </c>
      <c r="U2262">
        <v>1203290000000</v>
      </c>
      <c r="V2262">
        <v>-8.5576411581427152</v>
      </c>
      <c r="W2262">
        <v>198.76</v>
      </c>
      <c r="X2262">
        <v>45.33</v>
      </c>
      <c r="Y2262">
        <v>4.57</v>
      </c>
      <c r="Z2262">
        <v>8.8349441950000003</v>
      </c>
      <c r="AA2262">
        <v>0</v>
      </c>
      <c r="AB2262" s="2">
        <v>43465</v>
      </c>
      <c r="AC2262">
        <v>48300</v>
      </c>
      <c r="AD2262">
        <f t="shared" si="250"/>
        <v>2200</v>
      </c>
      <c r="AE2262">
        <v>2200</v>
      </c>
      <c r="AF2262">
        <f t="shared" si="251"/>
        <v>4.5548654244306421</v>
      </c>
      <c r="AG2262">
        <v>37040.753914354253</v>
      </c>
      <c r="AH2262">
        <v>37117.76171875</v>
      </c>
      <c r="AI2262">
        <v>37194.769523145747</v>
      </c>
      <c r="AJ2262">
        <v>36886.738305562772</v>
      </c>
      <c r="AK2262">
        <v>35939.608574733778</v>
      </c>
      <c r="AL2262">
        <v>36270.6796875</v>
      </c>
      <c r="AM2262">
        <v>36344.251045892503</v>
      </c>
      <c r="AN2262">
        <v>35939.608574733778</v>
      </c>
      <c r="AO2262">
        <v>35939.602078797383</v>
      </c>
      <c r="AP2262">
        <v>35902.81640625</v>
      </c>
      <c r="AQ2262">
        <v>36049.959096439547</v>
      </c>
      <c r="AR2262">
        <v>35829.245061155227</v>
      </c>
      <c r="AS2262">
        <v>35866.030218462132</v>
      </c>
      <c r="AT2262">
        <v>35939.6015625</v>
      </c>
      <c r="AU2262">
        <v>35939.6015625</v>
      </c>
      <c r="AV2262">
        <v>35682.101858367452</v>
      </c>
      <c r="AW2262">
        <v>0</v>
      </c>
      <c r="AX2262">
        <v>-770.07422685425263</v>
      </c>
      <c r="AY2262">
        <v>-36.792168483778369</v>
      </c>
      <c r="AZ2262">
        <v>-5.1629738300107419E-4</v>
      </c>
      <c r="BA2262">
        <v>-36.792168483778369</v>
      </c>
      <c r="BB2262">
        <v>33702.81640625</v>
      </c>
      <c r="BC2262">
        <v>35939.608574733778</v>
      </c>
      <c r="BD2262">
        <v>-6.2237521697893088E-2</v>
      </c>
      <c r="BE2262">
        <v>6.2237521697893088E-2</v>
      </c>
      <c r="BF2262">
        <f t="shared" si="245"/>
        <v>-0.2425471073552565</v>
      </c>
      <c r="BG2262">
        <f t="shared" si="246"/>
        <v>308.03121758297493</v>
      </c>
      <c r="BH2262">
        <f t="shared" si="247"/>
        <v>1255.160948411969</v>
      </c>
      <c r="BI2262">
        <f t="shared" si="248"/>
        <v>1365.5244619905206</v>
      </c>
      <c r="BJ2262">
        <f t="shared" si="249"/>
        <v>1512.6676647782951</v>
      </c>
    </row>
    <row r="2263" spans="1:62">
      <c r="A2263">
        <v>2267</v>
      </c>
      <c r="B2263">
        <v>17940</v>
      </c>
      <c r="C2263" t="s">
        <v>396</v>
      </c>
      <c r="D2263">
        <v>2020</v>
      </c>
      <c r="E2263" t="s">
        <v>55</v>
      </c>
      <c r="F2263" t="s">
        <v>56</v>
      </c>
      <c r="G2263">
        <v>22.581</v>
      </c>
      <c r="H2263">
        <v>0.748847182</v>
      </c>
      <c r="I2263">
        <v>39530859081</v>
      </c>
      <c r="J2263">
        <v>3.8</v>
      </c>
      <c r="K2263">
        <v>-14.77</v>
      </c>
      <c r="L2263">
        <v>3927550000000</v>
      </c>
      <c r="M2263">
        <v>0.97</v>
      </c>
      <c r="N2263">
        <v>1</v>
      </c>
      <c r="O2263">
        <v>306299000000</v>
      </c>
      <c r="P2263">
        <v>7.7483517209999997</v>
      </c>
      <c r="Q2263">
        <v>23.266429779999999</v>
      </c>
      <c r="R2263">
        <v>12719852200</v>
      </c>
      <c r="S2263">
        <v>3731450000000</v>
      </c>
      <c r="T2263">
        <v>2487990000000</v>
      </c>
      <c r="U2263">
        <v>1243460000000</v>
      </c>
      <c r="V2263">
        <v>3.3383473643095178</v>
      </c>
      <c r="W2263">
        <v>200.09</v>
      </c>
      <c r="X2263">
        <v>45.33</v>
      </c>
      <c r="Y2263">
        <v>4.6399999999999997</v>
      </c>
      <c r="Z2263">
        <v>3.179101787</v>
      </c>
      <c r="AA2263">
        <v>0</v>
      </c>
      <c r="AB2263" s="2">
        <v>43830</v>
      </c>
      <c r="AC2263">
        <v>44650</v>
      </c>
      <c r="AD2263">
        <f t="shared" si="250"/>
        <v>2200</v>
      </c>
      <c r="AE2263">
        <v>2200</v>
      </c>
      <c r="AF2263">
        <f t="shared" si="251"/>
        <v>4.9272116461366178</v>
      </c>
      <c r="AG2263">
        <v>35346.582026990181</v>
      </c>
      <c r="AH2263">
        <v>35308.078125</v>
      </c>
      <c r="AI2263">
        <v>35693.117144901851</v>
      </c>
      <c r="AJ2263">
        <v>35192.566419029441</v>
      </c>
      <c r="AK2263">
        <v>35000.043028452506</v>
      </c>
      <c r="AL2263">
        <v>35269.5703125</v>
      </c>
      <c r="AM2263">
        <v>35308.074210221072</v>
      </c>
      <c r="AN2263">
        <v>34846.027437568227</v>
      </c>
      <c r="AO2263">
        <v>35462.089723160141</v>
      </c>
      <c r="AP2263">
        <v>34923.03515625</v>
      </c>
      <c r="AQ2263">
        <v>35462.089723160141</v>
      </c>
      <c r="AR2263">
        <v>34884.531258613562</v>
      </c>
      <c r="AS2263">
        <v>35385.085933244824</v>
      </c>
      <c r="AT2263">
        <v>35346.58203125</v>
      </c>
      <c r="AU2263">
        <v>35693.117149203426</v>
      </c>
      <c r="AV2263">
        <v>35231.070325265522</v>
      </c>
      <c r="AW2263">
        <v>1</v>
      </c>
      <c r="AX2263">
        <v>-77.011714490181475</v>
      </c>
      <c r="AY2263">
        <v>-77.007872202506405</v>
      </c>
      <c r="AZ2263">
        <v>-115.50769191014111</v>
      </c>
      <c r="BA2263">
        <v>-77.011714490181475</v>
      </c>
      <c r="BB2263">
        <v>33069.5703125</v>
      </c>
      <c r="BC2263">
        <v>35346.582026990181</v>
      </c>
      <c r="BD2263">
        <v>-6.4419572810505005E-2</v>
      </c>
      <c r="BE2263">
        <v>6.4419572810505005E-2</v>
      </c>
      <c r="BF2263">
        <f t="shared" si="245"/>
        <v>-0.25115196505379944</v>
      </c>
      <c r="BG2263">
        <f t="shared" si="246"/>
        <v>500.55072587241011</v>
      </c>
      <c r="BH2263">
        <f t="shared" si="247"/>
        <v>847.08970733362366</v>
      </c>
      <c r="BI2263">
        <f t="shared" si="248"/>
        <v>847.08970733362366</v>
      </c>
      <c r="BJ2263">
        <f t="shared" si="249"/>
        <v>847.08971163519891</v>
      </c>
    </row>
    <row r="2264" spans="1:62">
      <c r="A2264">
        <v>2268</v>
      </c>
      <c r="B2264">
        <v>17940</v>
      </c>
      <c r="C2264" t="s">
        <v>396</v>
      </c>
      <c r="D2264">
        <v>2021</v>
      </c>
      <c r="E2264" t="s">
        <v>55</v>
      </c>
      <c r="F2264" t="s">
        <v>56</v>
      </c>
      <c r="G2264">
        <v>9.18</v>
      </c>
      <c r="H2264">
        <v>0.73926734999999999</v>
      </c>
      <c r="I2264">
        <v>5575314498</v>
      </c>
      <c r="J2264">
        <v>7.18</v>
      </c>
      <c r="K2264">
        <v>31.18</v>
      </c>
      <c r="L2264">
        <v>5152300000000</v>
      </c>
      <c r="M2264">
        <v>1.02</v>
      </c>
      <c r="N2264">
        <v>1</v>
      </c>
      <c r="O2264">
        <v>330652000000</v>
      </c>
      <c r="P2264">
        <v>59.30643018</v>
      </c>
      <c r="Q2264">
        <v>23.266429779999999</v>
      </c>
      <c r="R2264">
        <v>12719852200</v>
      </c>
      <c r="S2264">
        <v>3999330000000</v>
      </c>
      <c r="T2264">
        <v>2625920000000</v>
      </c>
      <c r="U2264">
        <v>1373410000000</v>
      </c>
      <c r="V2264">
        <v>10.4506779470188</v>
      </c>
      <c r="W2264">
        <v>191.2</v>
      </c>
      <c r="X2264">
        <v>45.33</v>
      </c>
      <c r="Y2264">
        <v>3.57</v>
      </c>
      <c r="Z2264">
        <v>0.40594683999999998</v>
      </c>
      <c r="AA2264">
        <v>0</v>
      </c>
      <c r="AB2264" s="2">
        <v>44196</v>
      </c>
      <c r="AC2264">
        <v>48200</v>
      </c>
      <c r="AD2264">
        <f t="shared" si="250"/>
        <v>2200</v>
      </c>
      <c r="AE2264">
        <v>2200</v>
      </c>
      <c r="AF2264">
        <f t="shared" si="251"/>
        <v>4.5643153526970952</v>
      </c>
      <c r="AG2264">
        <v>40206.295959595962</v>
      </c>
      <c r="AH2264">
        <v>40044.5</v>
      </c>
      <c r="AI2264">
        <v>40206.295959595962</v>
      </c>
      <c r="AJ2264">
        <v>39801.806060606061</v>
      </c>
      <c r="AK2264">
        <v>39720.903974974717</v>
      </c>
      <c r="AL2264">
        <v>40004.046875</v>
      </c>
      <c r="AM2264">
        <v>40125.393832153692</v>
      </c>
      <c r="AN2264">
        <v>39437.761074949449</v>
      </c>
      <c r="AO2264">
        <v>39235.514070471938</v>
      </c>
      <c r="AP2264">
        <v>39640.00390625</v>
      </c>
      <c r="AQ2264">
        <v>40004.044758450247</v>
      </c>
      <c r="AR2264">
        <v>39235.514070471938</v>
      </c>
      <c r="AS2264">
        <v>39033.270699097942</v>
      </c>
      <c r="AT2264">
        <v>39235.515625</v>
      </c>
      <c r="AU2264">
        <v>39963.597358247433</v>
      </c>
      <c r="AV2264">
        <v>38790.576788015467</v>
      </c>
      <c r="AW2264">
        <v>1</v>
      </c>
      <c r="AX2264">
        <v>-202.2490845959619</v>
      </c>
      <c r="AY2264">
        <v>-80.90006872471713</v>
      </c>
      <c r="AZ2264">
        <v>1.5545280621154229E-3</v>
      </c>
      <c r="BA2264">
        <v>-202.2490845959619</v>
      </c>
      <c r="BB2264">
        <v>37804.046875</v>
      </c>
      <c r="BC2264">
        <v>40206.295959595962</v>
      </c>
      <c r="BD2264">
        <v>-5.9748082415003498E-2</v>
      </c>
      <c r="BE2264">
        <v>5.9748082415003498E-2</v>
      </c>
      <c r="BF2264">
        <f t="shared" si="245"/>
        <v>-0.26073317280644509</v>
      </c>
      <c r="BG2264">
        <f t="shared" si="246"/>
        <v>404.48989898990112</v>
      </c>
      <c r="BH2264">
        <f t="shared" si="247"/>
        <v>768.53488464651309</v>
      </c>
      <c r="BI2264">
        <f t="shared" si="248"/>
        <v>970.78188912402402</v>
      </c>
      <c r="BJ2264">
        <f t="shared" si="249"/>
        <v>1415.7191715804947</v>
      </c>
    </row>
    <row r="2265" spans="1:62">
      <c r="A2265">
        <v>2269</v>
      </c>
      <c r="B2265">
        <v>17940</v>
      </c>
      <c r="C2265" t="s">
        <v>396</v>
      </c>
      <c r="D2265">
        <v>2022</v>
      </c>
      <c r="E2265" t="s">
        <v>55</v>
      </c>
      <c r="F2265" t="s">
        <v>56</v>
      </c>
      <c r="G2265">
        <v>14.712999999999999</v>
      </c>
      <c r="H2265">
        <v>0.72381015199999998</v>
      </c>
      <c r="I2265">
        <v>278731000000</v>
      </c>
      <c r="J2265">
        <v>8.51</v>
      </c>
      <c r="K2265">
        <v>55.09</v>
      </c>
      <c r="L2265">
        <v>7990770000000</v>
      </c>
      <c r="M2265">
        <v>1.43</v>
      </c>
      <c r="N2265">
        <v>1</v>
      </c>
      <c r="O2265">
        <v>311787000000</v>
      </c>
      <c r="P2265">
        <v>1.1185946309999999</v>
      </c>
      <c r="Q2265">
        <v>23.75890626</v>
      </c>
      <c r="R2265">
        <v>20814303600</v>
      </c>
      <c r="S2265">
        <v>4339660000000</v>
      </c>
      <c r="T2265">
        <v>2829300000000</v>
      </c>
      <c r="U2265">
        <v>1510360000000</v>
      </c>
      <c r="V2265">
        <v>9.9715307155183091</v>
      </c>
      <c r="W2265">
        <v>187.33</v>
      </c>
      <c r="X2265">
        <v>45.33</v>
      </c>
      <c r="Y2265">
        <v>3.65</v>
      </c>
      <c r="Z2265">
        <v>18.454606850000001</v>
      </c>
      <c r="AA2265">
        <v>0</v>
      </c>
      <c r="AB2265" s="2">
        <v>44561</v>
      </c>
      <c r="AC2265">
        <v>45450</v>
      </c>
      <c r="AD2265">
        <f t="shared" si="250"/>
        <v>3600</v>
      </c>
      <c r="AE2265">
        <v>3600</v>
      </c>
      <c r="AF2265">
        <f t="shared" si="251"/>
        <v>7.9207920792079207</v>
      </c>
      <c r="AG2265">
        <v>39898.951060149629</v>
      </c>
      <c r="AH2265">
        <v>39941.26171875</v>
      </c>
      <c r="AI2265">
        <v>40110.504353151482</v>
      </c>
      <c r="AJ2265">
        <v>39772.019084348518</v>
      </c>
      <c r="AK2265">
        <v>39941.26171875</v>
      </c>
      <c r="AL2265">
        <v>39941.26171875</v>
      </c>
      <c r="AM2265">
        <v>40279.746987552971</v>
      </c>
      <c r="AN2265">
        <v>39772.019084348518</v>
      </c>
      <c r="AO2265">
        <v>40745.163328026523</v>
      </c>
      <c r="AP2265">
        <v>40279.74609375</v>
      </c>
      <c r="AQ2265">
        <v>40745.163328026523</v>
      </c>
      <c r="AR2265">
        <v>40025.882147780983</v>
      </c>
      <c r="AS2265">
        <v>40829.785379348388</v>
      </c>
      <c r="AT2265">
        <v>40745.1640625</v>
      </c>
      <c r="AU2265">
        <v>40872.096037772593</v>
      </c>
      <c r="AV2265">
        <v>40491.300111954828</v>
      </c>
      <c r="AW2265">
        <v>1</v>
      </c>
      <c r="AX2265">
        <v>42.310658600370523</v>
      </c>
      <c r="AY2265">
        <v>338.484375</v>
      </c>
      <c r="AZ2265">
        <v>7.344734767684713E-4</v>
      </c>
      <c r="BA2265">
        <v>42.310658600370523</v>
      </c>
      <c r="BB2265">
        <v>36341.26171875</v>
      </c>
      <c r="BC2265">
        <v>39898.951060149629</v>
      </c>
      <c r="BD2265">
        <v>-8.9167490544707254E-2</v>
      </c>
      <c r="BE2265">
        <v>8.9167490544707254E-2</v>
      </c>
      <c r="BF2265">
        <f t="shared" si="245"/>
        <v>-0.27619053105542829</v>
      </c>
      <c r="BG2265">
        <f t="shared" si="246"/>
        <v>338.48526880296413</v>
      </c>
      <c r="BH2265">
        <f t="shared" si="247"/>
        <v>507.72790320445347</v>
      </c>
      <c r="BI2265">
        <f t="shared" si="248"/>
        <v>973.1442436780053</v>
      </c>
      <c r="BJ2265">
        <f t="shared" si="249"/>
        <v>1100.0769534240753</v>
      </c>
    </row>
    <row r="2266" spans="1:62">
      <c r="A2266">
        <v>2270</v>
      </c>
      <c r="B2266">
        <v>17940</v>
      </c>
      <c r="C2266" t="s">
        <v>396</v>
      </c>
      <c r="D2266">
        <v>2023</v>
      </c>
      <c r="E2266" t="s">
        <v>55</v>
      </c>
      <c r="F2266" t="s">
        <v>59</v>
      </c>
      <c r="G2266">
        <v>13.888999999999999</v>
      </c>
      <c r="H2266">
        <v>0.723589343</v>
      </c>
      <c r="I2266">
        <v>93175065859</v>
      </c>
      <c r="J2266">
        <v>5.94</v>
      </c>
      <c r="K2266">
        <v>-2.04</v>
      </c>
      <c r="L2266">
        <v>7827740000000</v>
      </c>
      <c r="M2266">
        <v>1.3</v>
      </c>
      <c r="N2266">
        <v>2</v>
      </c>
      <c r="O2266">
        <v>427378000000</v>
      </c>
      <c r="P2266">
        <v>4.5868279889999997</v>
      </c>
      <c r="Q2266">
        <v>24.116969130000001</v>
      </c>
      <c r="R2266">
        <v>29776017650</v>
      </c>
      <c r="S2266">
        <v>4597410000000</v>
      </c>
      <c r="T2266">
        <v>2899260000000</v>
      </c>
      <c r="U2266">
        <v>1698150000000</v>
      </c>
      <c r="V2266">
        <v>12.433459572552239</v>
      </c>
      <c r="W2266">
        <v>170.73</v>
      </c>
      <c r="X2266">
        <v>45.36</v>
      </c>
      <c r="Y2266">
        <v>6.02</v>
      </c>
      <c r="Z2266">
        <v>5.486857219</v>
      </c>
      <c r="AA2266">
        <v>0</v>
      </c>
      <c r="AB2266" s="2">
        <v>45107</v>
      </c>
      <c r="AC2266">
        <v>62300</v>
      </c>
      <c r="AD2266">
        <f t="shared" si="250"/>
        <v>2575</v>
      </c>
      <c r="AE2266">
        <v>5150</v>
      </c>
      <c r="AF2266">
        <f t="shared" si="251"/>
        <v>4.13322632423756</v>
      </c>
      <c r="AG2266">
        <v>63719.959060470777</v>
      </c>
      <c r="AH2266">
        <v>61234.78125</v>
      </c>
      <c r="AI2266">
        <v>64117.587510146113</v>
      </c>
      <c r="AJ2266">
        <v>61035.967025162339</v>
      </c>
      <c r="AK2266">
        <v>62961.316440920862</v>
      </c>
      <c r="AL2266">
        <v>62775.58984375</v>
      </c>
      <c r="AM2266">
        <v>63239.906336677152</v>
      </c>
      <c r="AN2266">
        <v>62032.683455066574</v>
      </c>
      <c r="AO2266">
        <v>61196.91753088127</v>
      </c>
      <c r="AP2266">
        <v>62961.3203125</v>
      </c>
      <c r="AQ2266">
        <v>63518.500138274343</v>
      </c>
      <c r="AR2266">
        <v>60918.327617994102</v>
      </c>
      <c r="AS2266">
        <v>61104.054759064893</v>
      </c>
      <c r="AT2266">
        <v>60825.46484375</v>
      </c>
      <c r="AU2266">
        <v>61661.234589694657</v>
      </c>
      <c r="AV2266">
        <v>60268.285013120229</v>
      </c>
      <c r="AW2266">
        <v>1</v>
      </c>
      <c r="AX2266">
        <v>-944.36921672077733</v>
      </c>
      <c r="AY2266">
        <v>3.871579137921799E-3</v>
      </c>
      <c r="AZ2266">
        <v>-371.45268713127012</v>
      </c>
      <c r="BA2266">
        <v>-944.36921672077733</v>
      </c>
      <c r="BB2266">
        <v>60200.58984375</v>
      </c>
      <c r="BC2266">
        <v>63719.959060470777</v>
      </c>
      <c r="BD2266">
        <v>-5.5231818548107763E-2</v>
      </c>
      <c r="BE2266">
        <v>5.5231818548107763E-2</v>
      </c>
      <c r="BF2266">
        <f t="shared" si="245"/>
        <v>-0.27641041368944691</v>
      </c>
      <c r="BG2266">
        <f t="shared" si="246"/>
        <v>3081.6204849837741</v>
      </c>
      <c r="BH2266">
        <f t="shared" si="247"/>
        <v>3081.6204849837741</v>
      </c>
      <c r="BI2266">
        <f t="shared" si="248"/>
        <v>3199.2598921520112</v>
      </c>
      <c r="BJ2266">
        <f t="shared" si="249"/>
        <v>3849.3024970258848</v>
      </c>
    </row>
    <row r="2267" spans="1:62">
      <c r="A2267">
        <v>2271</v>
      </c>
      <c r="B2267">
        <v>17940</v>
      </c>
      <c r="C2267" t="s">
        <v>396</v>
      </c>
      <c r="D2267">
        <v>2024</v>
      </c>
      <c r="E2267" t="s">
        <v>55</v>
      </c>
      <c r="F2267" t="s">
        <v>56</v>
      </c>
      <c r="J2267">
        <v>234.61</v>
      </c>
      <c r="K2267">
        <v>4.9000000000000004</v>
      </c>
      <c r="L2267">
        <v>8211600000000</v>
      </c>
      <c r="N2267">
        <v>1</v>
      </c>
      <c r="P2267">
        <v>1.86</v>
      </c>
      <c r="S2267">
        <v>15383500000000</v>
      </c>
      <c r="T2267">
        <v>13131000000000</v>
      </c>
      <c r="U2267">
        <v>2252500000000</v>
      </c>
      <c r="V2267">
        <v>32.644348261343232</v>
      </c>
      <c r="W2267">
        <v>0.59968882199999995</v>
      </c>
      <c r="X2267">
        <v>45.36</v>
      </c>
      <c r="Y2267">
        <v>5.66</v>
      </c>
      <c r="Z2267">
        <v>15.46694194</v>
      </c>
      <c r="AA2267">
        <v>0</v>
      </c>
      <c r="AB2267" s="2">
        <v>45291</v>
      </c>
      <c r="AC2267">
        <v>68700</v>
      </c>
      <c r="AD2267">
        <f t="shared" si="250"/>
        <v>5150</v>
      </c>
      <c r="AE2267">
        <v>5150</v>
      </c>
      <c r="AF2267">
        <f t="shared" si="251"/>
        <v>7.4963609898107713</v>
      </c>
      <c r="AG2267">
        <v>70900</v>
      </c>
      <c r="AH2267">
        <v>68700</v>
      </c>
      <c r="AI2267">
        <v>70900</v>
      </c>
      <c r="AJ2267">
        <v>67900</v>
      </c>
      <c r="AK2267">
        <v>72600</v>
      </c>
      <c r="AL2267">
        <v>70800</v>
      </c>
      <c r="AM2267">
        <v>72900</v>
      </c>
      <c r="AN2267">
        <v>70400</v>
      </c>
      <c r="AO2267">
        <v>72400</v>
      </c>
      <c r="AP2267">
        <v>72100</v>
      </c>
      <c r="AQ2267">
        <v>73500</v>
      </c>
      <c r="AR2267">
        <v>71700</v>
      </c>
      <c r="AS2267">
        <v>71300</v>
      </c>
      <c r="AT2267">
        <v>71900</v>
      </c>
      <c r="AU2267">
        <v>73800</v>
      </c>
      <c r="AV2267">
        <v>70900</v>
      </c>
      <c r="AW2267">
        <v>0</v>
      </c>
      <c r="AX2267">
        <v>-100</v>
      </c>
      <c r="AY2267">
        <v>-500</v>
      </c>
      <c r="AZ2267">
        <v>-500</v>
      </c>
      <c r="BA2267">
        <v>-500</v>
      </c>
      <c r="BB2267">
        <v>66950</v>
      </c>
      <c r="BC2267">
        <v>72600</v>
      </c>
      <c r="BD2267">
        <v>-7.7823691460055092E-2</v>
      </c>
      <c r="BE2267">
        <v>7.7823691460055092E-2</v>
      </c>
      <c r="BF2267">
        <f t="shared" si="245"/>
        <v>-0.14642311567588651</v>
      </c>
      <c r="BG2267">
        <f t="shared" si="246"/>
        <v>3000</v>
      </c>
      <c r="BH2267">
        <f t="shared" si="247"/>
        <v>5000</v>
      </c>
      <c r="BI2267">
        <f t="shared" si="248"/>
        <v>5600</v>
      </c>
      <c r="BJ2267">
        <f t="shared" si="249"/>
        <v>5900</v>
      </c>
    </row>
    <row r="2268" spans="1:62">
      <c r="A2268">
        <v>2272</v>
      </c>
      <c r="B2268">
        <v>17960</v>
      </c>
      <c r="C2268" t="s">
        <v>397</v>
      </c>
      <c r="D2268">
        <v>2016</v>
      </c>
      <c r="E2268" t="s">
        <v>55</v>
      </c>
      <c r="F2268" t="s">
        <v>56</v>
      </c>
      <c r="G2268">
        <v>32.377000000000002</v>
      </c>
      <c r="H2268">
        <v>0.87142459900000002</v>
      </c>
      <c r="I2268">
        <v>26888600665</v>
      </c>
      <c r="J2268">
        <v>12.1</v>
      </c>
      <c r="K2268">
        <v>6.22</v>
      </c>
      <c r="L2268">
        <v>257626000000</v>
      </c>
      <c r="M2268">
        <v>0.06</v>
      </c>
      <c r="N2268">
        <v>1</v>
      </c>
      <c r="O2268">
        <v>265963000000</v>
      </c>
      <c r="P2268">
        <v>9.8912763500000001</v>
      </c>
      <c r="Q2268">
        <v>22.397157539999998</v>
      </c>
      <c r="R2268">
        <v>5332881450</v>
      </c>
      <c r="S2268">
        <v>389486000000</v>
      </c>
      <c r="T2268">
        <v>73444557796</v>
      </c>
      <c r="U2268">
        <v>316041000000</v>
      </c>
      <c r="V2268">
        <v>16.21802465</v>
      </c>
      <c r="W2268">
        <v>23.24</v>
      </c>
      <c r="X2268">
        <v>26.26</v>
      </c>
      <c r="Y2268">
        <v>16.149999999999999</v>
      </c>
      <c r="Z2268">
        <v>8.5079469640000003</v>
      </c>
      <c r="AA2268">
        <v>0</v>
      </c>
      <c r="AB2268" s="2">
        <v>42369</v>
      </c>
      <c r="AC2268">
        <v>6050</v>
      </c>
      <c r="AD2268">
        <f t="shared" si="250"/>
        <v>130</v>
      </c>
      <c r="AE2268">
        <v>130</v>
      </c>
      <c r="AF2268">
        <f t="shared" si="251"/>
        <v>2.1487603305785123</v>
      </c>
      <c r="AG2268">
        <v>5442.9342757686491</v>
      </c>
      <c r="AH2268">
        <v>5496.12255859375</v>
      </c>
      <c r="AI2268">
        <v>5496.12255859375</v>
      </c>
      <c r="AJ2268">
        <v>5425.2048481602824</v>
      </c>
      <c r="AK2268">
        <v>5451.7987955199014</v>
      </c>
      <c r="AL2268">
        <v>5442.93408203125</v>
      </c>
      <c r="AM2268">
        <v>5504.9870764518018</v>
      </c>
      <c r="AN2268">
        <v>5434.0693685425986</v>
      </c>
      <c r="AO2268">
        <v>5504.9872400040394</v>
      </c>
      <c r="AP2268">
        <v>5487.2578125</v>
      </c>
      <c r="AQ2268">
        <v>5504.9872400040394</v>
      </c>
      <c r="AR2268">
        <v>5451.7989574919229</v>
      </c>
      <c r="AS2268">
        <v>5513.8520185436792</v>
      </c>
      <c r="AT2268">
        <v>5504.9873046875</v>
      </c>
      <c r="AU2268">
        <v>5549.3108739683976</v>
      </c>
      <c r="AV2268">
        <v>5469.5284492627816</v>
      </c>
      <c r="AW2268">
        <v>1</v>
      </c>
      <c r="AX2268">
        <v>-1.9373739905859111E-4</v>
      </c>
      <c r="AY2268">
        <v>35.459016980098568</v>
      </c>
      <c r="AZ2268">
        <v>6.4683460550440941E-5</v>
      </c>
      <c r="BA2268">
        <v>-1.9373739905859111E-4</v>
      </c>
      <c r="BB2268">
        <v>5312.93408203125</v>
      </c>
      <c r="BC2268">
        <v>5442.9342757686491</v>
      </c>
      <c r="BD2268">
        <v>-2.388421155775218E-2</v>
      </c>
      <c r="BE2268">
        <v>2.388421155775218E-2</v>
      </c>
      <c r="BF2268">
        <f t="shared" si="245"/>
        <v>-0.12857458291183765</v>
      </c>
      <c r="BG2268">
        <f t="shared" si="246"/>
        <v>70.917710433467619</v>
      </c>
      <c r="BH2268">
        <f t="shared" si="247"/>
        <v>79.782228291519459</v>
      </c>
      <c r="BI2268">
        <f t="shared" si="248"/>
        <v>79.782391843757068</v>
      </c>
      <c r="BJ2268">
        <f t="shared" si="249"/>
        <v>124.10602580811519</v>
      </c>
    </row>
    <row r="2269" spans="1:62">
      <c r="A2269">
        <v>2273</v>
      </c>
      <c r="B2269">
        <v>17960</v>
      </c>
      <c r="C2269" t="s">
        <v>397</v>
      </c>
      <c r="D2269">
        <v>2017</v>
      </c>
      <c r="E2269" t="s">
        <v>55</v>
      </c>
      <c r="F2269" t="s">
        <v>56</v>
      </c>
      <c r="G2269">
        <v>551.37300000000005</v>
      </c>
      <c r="H2269">
        <v>0.79616788299999997</v>
      </c>
      <c r="I2269">
        <v>4875046838</v>
      </c>
      <c r="J2269">
        <v>-5.92</v>
      </c>
      <c r="K2269">
        <v>-7.21</v>
      </c>
      <c r="L2269">
        <v>239057000000</v>
      </c>
      <c r="M2269">
        <v>4.88</v>
      </c>
      <c r="N2269">
        <v>1</v>
      </c>
      <c r="O2269">
        <v>235630000000</v>
      </c>
      <c r="P2269">
        <v>48.33382434</v>
      </c>
      <c r="Q2269">
        <v>22.134793269999999</v>
      </c>
      <c r="R2269">
        <v>4102216500</v>
      </c>
      <c r="S2269">
        <v>366441000000</v>
      </c>
      <c r="T2269">
        <v>56119221415</v>
      </c>
      <c r="U2269">
        <v>310322000000</v>
      </c>
      <c r="V2269">
        <v>-1.80957533990843</v>
      </c>
      <c r="W2269">
        <v>18.079999999999998</v>
      </c>
      <c r="X2269">
        <v>26.26</v>
      </c>
      <c r="Y2269">
        <v>15.26</v>
      </c>
      <c r="Z2269">
        <v>1.5709639790000001</v>
      </c>
      <c r="AA2269">
        <v>0</v>
      </c>
      <c r="AB2269" s="2">
        <v>42735</v>
      </c>
      <c r="AC2269">
        <v>5360</v>
      </c>
      <c r="AD2269">
        <f t="shared" si="250"/>
        <v>100</v>
      </c>
      <c r="AE2269">
        <v>100</v>
      </c>
      <c r="AF2269">
        <f t="shared" si="251"/>
        <v>1.8656716417910448</v>
      </c>
      <c r="AG2269">
        <v>4872.0488939606739</v>
      </c>
      <c r="AH2269">
        <v>4927.4130859375</v>
      </c>
      <c r="AI2269">
        <v>4955.0951819259126</v>
      </c>
      <c r="AJ2269">
        <v>4862.8215286312034</v>
      </c>
      <c r="AK2269">
        <v>4807.9754570093046</v>
      </c>
      <c r="AL2269">
        <v>4835.13916015625</v>
      </c>
      <c r="AM2269">
        <v>4889.4665664501408</v>
      </c>
      <c r="AN2269">
        <v>4771.7571861467113</v>
      </c>
      <c r="AO2269">
        <v>4717.4290706750116</v>
      </c>
      <c r="AP2269">
        <v>4780.81103515625</v>
      </c>
      <c r="AQ2269">
        <v>4789.8656015107126</v>
      </c>
      <c r="AR2269">
        <v>4654.0471061937733</v>
      </c>
      <c r="AS2269">
        <v>4717.42919921875</v>
      </c>
      <c r="AT2269">
        <v>4717.42919921875</v>
      </c>
      <c r="AU2269">
        <v>4789.8657320282509</v>
      </c>
      <c r="AV2269">
        <v>4690.2654994151872</v>
      </c>
      <c r="AW2269">
        <v>1</v>
      </c>
      <c r="AX2269">
        <v>-36.909733804423922</v>
      </c>
      <c r="AY2269">
        <v>-27.164421853054591</v>
      </c>
      <c r="AZ2269">
        <v>1.2854373835580191E-4</v>
      </c>
      <c r="BA2269">
        <v>-36.909733804423922</v>
      </c>
      <c r="BB2269">
        <v>4735.13916015625</v>
      </c>
      <c r="BC2269">
        <v>4872.0488939606739</v>
      </c>
      <c r="BD2269">
        <v>-2.8101059078888841E-2</v>
      </c>
      <c r="BE2269">
        <v>2.8101059078888841E-2</v>
      </c>
      <c r="BF2269">
        <f t="shared" si="245"/>
        <v>-0.2038309032013339</v>
      </c>
      <c r="BG2269">
        <f t="shared" si="246"/>
        <v>92.27365329470922</v>
      </c>
      <c r="BH2269">
        <f t="shared" si="247"/>
        <v>183.33799577920126</v>
      </c>
      <c r="BI2269">
        <f t="shared" si="248"/>
        <v>301.0480757321393</v>
      </c>
      <c r="BJ2269">
        <f t="shared" si="249"/>
        <v>301.0480757321393</v>
      </c>
    </row>
    <row r="2270" spans="1:62">
      <c r="A2270">
        <v>2274</v>
      </c>
      <c r="B2270">
        <v>17960</v>
      </c>
      <c r="C2270" t="s">
        <v>397</v>
      </c>
      <c r="D2270">
        <v>2018</v>
      </c>
      <c r="E2270" t="s">
        <v>55</v>
      </c>
      <c r="F2270" t="s">
        <v>56</v>
      </c>
      <c r="G2270">
        <v>-137.70400000000001</v>
      </c>
      <c r="H2270">
        <v>1.0160562740000001</v>
      </c>
      <c r="I2270">
        <v>6173677815</v>
      </c>
      <c r="J2270">
        <v>-1.73</v>
      </c>
      <c r="K2270">
        <v>-5.17</v>
      </c>
      <c r="L2270">
        <v>226695000000</v>
      </c>
      <c r="M2270">
        <v>4.6900000000000004</v>
      </c>
      <c r="N2270">
        <v>1</v>
      </c>
      <c r="O2270">
        <v>309484000000</v>
      </c>
      <c r="P2270">
        <v>50.12955625</v>
      </c>
      <c r="Q2270">
        <v>22.134793269999999</v>
      </c>
      <c r="R2270">
        <v>4102216500</v>
      </c>
      <c r="S2270">
        <v>360113000000</v>
      </c>
      <c r="T2270">
        <v>56411443093</v>
      </c>
      <c r="U2270">
        <v>303702000000</v>
      </c>
      <c r="V2270">
        <v>-2.133268024825826</v>
      </c>
      <c r="W2270">
        <v>18.57</v>
      </c>
      <c r="X2270">
        <v>23.34</v>
      </c>
      <c r="Y2270">
        <v>14.9</v>
      </c>
      <c r="Z2270">
        <v>2.032807757</v>
      </c>
      <c r="AA2270">
        <v>0</v>
      </c>
      <c r="AB2270" s="2">
        <v>43100</v>
      </c>
      <c r="AC2270">
        <v>7040</v>
      </c>
      <c r="AD2270">
        <f t="shared" si="250"/>
        <v>100</v>
      </c>
      <c r="AE2270">
        <v>100</v>
      </c>
      <c r="AF2270">
        <f t="shared" si="251"/>
        <v>1.4204545454545454</v>
      </c>
      <c r="AG2270">
        <v>6203.6631145756965</v>
      </c>
      <c r="AH2270">
        <v>6391.0849609375</v>
      </c>
      <c r="AI2270">
        <v>6466.0536994822214</v>
      </c>
      <c r="AJ2270">
        <v>6203.6631145756965</v>
      </c>
      <c r="AK2270">
        <v>6126.970074050997</v>
      </c>
      <c r="AL2270">
        <v>6016.24169921875</v>
      </c>
      <c r="AM2270">
        <v>6210.0163551751821</v>
      </c>
      <c r="AN2270">
        <v>5914.740688955857</v>
      </c>
      <c r="AO2270">
        <v>6486.8369335073276</v>
      </c>
      <c r="AP2270">
        <v>6256.15283203125</v>
      </c>
      <c r="AQ2270">
        <v>6505.2916616254151</v>
      </c>
      <c r="AR2270">
        <v>6256.15283203125</v>
      </c>
      <c r="AS2270">
        <v>6680.6116710191363</v>
      </c>
      <c r="AT2270">
        <v>6569.88330078125</v>
      </c>
      <c r="AU2270">
        <v>6735.9758561380804</v>
      </c>
      <c r="AV2270">
        <v>6440.7002021703829</v>
      </c>
      <c r="AW2270">
        <v>1</v>
      </c>
      <c r="AX2270">
        <v>-187.42141535694651</v>
      </c>
      <c r="AY2270">
        <v>129.182757980253</v>
      </c>
      <c r="AZ2270">
        <v>83.046367273922442</v>
      </c>
      <c r="BA2270">
        <v>-187.42141535694651</v>
      </c>
      <c r="BB2270">
        <v>5916.24169921875</v>
      </c>
      <c r="BC2270">
        <v>6203.6631145756965</v>
      </c>
      <c r="BD2270">
        <v>-4.6330919337260759E-2</v>
      </c>
      <c r="BE2270">
        <v>4.6330919337260759E-2</v>
      </c>
      <c r="BF2270">
        <f t="shared" si="245"/>
        <v>1.6056071288734368E-2</v>
      </c>
      <c r="BG2270">
        <f t="shared" si="246"/>
        <v>262.39058490652496</v>
      </c>
      <c r="BH2270">
        <f t="shared" si="247"/>
        <v>551.31301052636445</v>
      </c>
      <c r="BI2270">
        <f t="shared" si="248"/>
        <v>590.55097266955818</v>
      </c>
      <c r="BJ2270">
        <f t="shared" si="249"/>
        <v>821.23516718222345</v>
      </c>
    </row>
    <row r="2271" spans="1:62">
      <c r="A2271">
        <v>2275</v>
      </c>
      <c r="B2271">
        <v>17960</v>
      </c>
      <c r="C2271" t="s">
        <v>397</v>
      </c>
      <c r="D2271">
        <v>2019</v>
      </c>
      <c r="E2271" t="s">
        <v>55</v>
      </c>
      <c r="F2271" t="s">
        <v>56</v>
      </c>
      <c r="G2271">
        <v>27.808</v>
      </c>
      <c r="H2271">
        <v>1.0792128169999999</v>
      </c>
      <c r="I2271">
        <v>25286667254</v>
      </c>
      <c r="J2271">
        <v>10.41</v>
      </c>
      <c r="K2271">
        <v>20.6</v>
      </c>
      <c r="L2271">
        <v>273403000000</v>
      </c>
      <c r="M2271">
        <v>4.25</v>
      </c>
      <c r="N2271">
        <v>1</v>
      </c>
      <c r="O2271">
        <v>344213000000</v>
      </c>
      <c r="P2271">
        <v>13.612419689999999</v>
      </c>
      <c r="Q2271">
        <v>22.317114830000001</v>
      </c>
      <c r="R2271">
        <v>4922659800</v>
      </c>
      <c r="S2271">
        <v>397590000000</v>
      </c>
      <c r="T2271">
        <v>84870941179</v>
      </c>
      <c r="U2271">
        <v>312719000000</v>
      </c>
      <c r="V2271">
        <v>2.9690288506496501</v>
      </c>
      <c r="W2271">
        <v>27.14</v>
      </c>
      <c r="X2271">
        <v>23.34</v>
      </c>
      <c r="Y2271">
        <v>11.92</v>
      </c>
      <c r="Z2271">
        <v>8.0860668059999998</v>
      </c>
      <c r="AA2271">
        <v>0</v>
      </c>
      <c r="AB2271" s="2">
        <v>43465</v>
      </c>
      <c r="AC2271">
        <v>7830</v>
      </c>
      <c r="AD2271">
        <f t="shared" si="250"/>
        <v>120</v>
      </c>
      <c r="AE2271">
        <v>120</v>
      </c>
      <c r="AF2271">
        <f t="shared" si="251"/>
        <v>1.5325670498084292</v>
      </c>
      <c r="AG2271">
        <v>7386.18701171875</v>
      </c>
      <c r="AH2271">
        <v>7386.18701171875</v>
      </c>
      <c r="AI2271">
        <v>7471.8515518031172</v>
      </c>
      <c r="AJ2271">
        <v>7329.0773183291722</v>
      </c>
      <c r="AK2271">
        <v>7234.4829177069914</v>
      </c>
      <c r="AL2271">
        <v>7271.96728515625</v>
      </c>
      <c r="AM2271">
        <v>7309.4516526055086</v>
      </c>
      <c r="AN2271">
        <v>7159.5141828084734</v>
      </c>
      <c r="AO2271">
        <v>7253.2255834075449</v>
      </c>
      <c r="AP2271">
        <v>7234.4833984375</v>
      </c>
      <c r="AQ2271">
        <v>7253.2255834075449</v>
      </c>
      <c r="AR2271">
        <v>7131.4013811022514</v>
      </c>
      <c r="AS2271">
        <v>7403.1625673752415</v>
      </c>
      <c r="AT2271">
        <v>7253.22509765625</v>
      </c>
      <c r="AU2271">
        <v>7412.5336592326776</v>
      </c>
      <c r="AV2271">
        <v>7206.3696383690649</v>
      </c>
      <c r="AW2271">
        <v>0</v>
      </c>
      <c r="AX2271">
        <v>-114.2197265625</v>
      </c>
      <c r="AY2271">
        <v>4.8073050857055932E-4</v>
      </c>
      <c r="AZ2271">
        <v>-4.8575129494565772E-4</v>
      </c>
      <c r="BA2271">
        <v>4.8073050857055932E-4</v>
      </c>
      <c r="BB2271">
        <v>7114.4833984375</v>
      </c>
      <c r="BC2271">
        <v>7234.4829177069914</v>
      </c>
      <c r="BD2271">
        <v>-1.6587159114825299E-2</v>
      </c>
      <c r="BE2271">
        <v>1.6587159114825299E-2</v>
      </c>
      <c r="BF2271">
        <f t="shared" si="245"/>
        <v>7.9212253829321663E-2</v>
      </c>
      <c r="BG2271">
        <f t="shared" si="246"/>
        <v>142.77423347394506</v>
      </c>
      <c r="BH2271">
        <f t="shared" si="247"/>
        <v>312.33736899464384</v>
      </c>
      <c r="BI2271">
        <f t="shared" si="248"/>
        <v>340.45017070086578</v>
      </c>
      <c r="BJ2271">
        <f t="shared" si="249"/>
        <v>340.45017070086578</v>
      </c>
    </row>
    <row r="2272" spans="1:62">
      <c r="A2272">
        <v>2276</v>
      </c>
      <c r="B2272">
        <v>17960</v>
      </c>
      <c r="C2272" t="s">
        <v>397</v>
      </c>
      <c r="D2272">
        <v>2020</v>
      </c>
      <c r="E2272" t="s">
        <v>55</v>
      </c>
      <c r="F2272" t="s">
        <v>56</v>
      </c>
      <c r="G2272">
        <v>13.496</v>
      </c>
      <c r="H2272">
        <v>1.440587018</v>
      </c>
      <c r="I2272">
        <v>75727689500</v>
      </c>
      <c r="J2272">
        <v>20.3</v>
      </c>
      <c r="K2272">
        <v>50.57</v>
      </c>
      <c r="L2272">
        <v>411665000000</v>
      </c>
      <c r="M2272">
        <v>6.66</v>
      </c>
      <c r="N2272">
        <v>1</v>
      </c>
      <c r="O2272">
        <v>591272000000</v>
      </c>
      <c r="P2272">
        <v>7.8078729930000002</v>
      </c>
      <c r="Q2272">
        <v>22.770182859999998</v>
      </c>
      <c r="R2272">
        <v>7743989700</v>
      </c>
      <c r="S2272">
        <v>478320000000</v>
      </c>
      <c r="T2272">
        <v>97788638535</v>
      </c>
      <c r="U2272">
        <v>380531000000</v>
      </c>
      <c r="V2272">
        <v>21.684643401903941</v>
      </c>
      <c r="W2272">
        <v>25.7</v>
      </c>
      <c r="X2272">
        <v>23.34</v>
      </c>
      <c r="Y2272">
        <v>23.28</v>
      </c>
      <c r="Z2272">
        <v>19.900530969999998</v>
      </c>
      <c r="AA2272">
        <v>0</v>
      </c>
      <c r="AB2272" s="2">
        <v>43830</v>
      </c>
      <c r="AC2272">
        <v>13450</v>
      </c>
      <c r="AD2272">
        <f t="shared" si="250"/>
        <v>180</v>
      </c>
      <c r="AE2272">
        <v>180</v>
      </c>
      <c r="AF2272">
        <f t="shared" si="251"/>
        <v>1.3382899628252789</v>
      </c>
      <c r="AG2272">
        <v>12944.86309247212</v>
      </c>
      <c r="AH2272">
        <v>12802.0888671875</v>
      </c>
      <c r="AI2272">
        <v>13087.63731775674</v>
      </c>
      <c r="AJ2272">
        <v>12659.31464190288</v>
      </c>
      <c r="AK2272">
        <v>12849.68068248821</v>
      </c>
      <c r="AL2272">
        <v>12611.7236328125</v>
      </c>
      <c r="AM2272">
        <v>13182.8205520342</v>
      </c>
      <c r="AN2272">
        <v>12468.94940300708</v>
      </c>
      <c r="AO2272">
        <v>12516.54195210471</v>
      </c>
      <c r="AP2272">
        <v>12754.4990234375</v>
      </c>
      <c r="AQ2272">
        <v>13230.413166103081</v>
      </c>
      <c r="AR2272">
        <v>12421.359123571599</v>
      </c>
      <c r="AS2272">
        <v>12278.583581822521</v>
      </c>
      <c r="AT2272">
        <v>12468.94921875</v>
      </c>
      <c r="AU2272">
        <v>12611.723446445611</v>
      </c>
      <c r="AV2272">
        <v>12135.80935412691</v>
      </c>
      <c r="AW2272">
        <v>1</v>
      </c>
      <c r="AX2272">
        <v>-333.13945965962012</v>
      </c>
      <c r="AY2272">
        <v>-95.181659050709641</v>
      </c>
      <c r="AZ2272">
        <v>-47.592733354709708</v>
      </c>
      <c r="BA2272">
        <v>-333.13945965962012</v>
      </c>
      <c r="BB2272">
        <v>12431.7236328125</v>
      </c>
      <c r="BC2272">
        <v>12944.86309247212</v>
      </c>
      <c r="BD2272">
        <v>-3.964039294923314E-2</v>
      </c>
      <c r="BE2272">
        <v>3.964039294923314E-2</v>
      </c>
      <c r="BF2272">
        <f t="shared" si="245"/>
        <v>0.44058580030105371</v>
      </c>
      <c r="BG2272">
        <f t="shared" si="246"/>
        <v>428.32267585386035</v>
      </c>
      <c r="BH2272">
        <f t="shared" si="247"/>
        <v>713.87114902711983</v>
      </c>
      <c r="BI2272">
        <f t="shared" si="248"/>
        <v>809.05404253148117</v>
      </c>
      <c r="BJ2272">
        <f t="shared" si="249"/>
        <v>1094.6038119761706</v>
      </c>
    </row>
    <row r="2273" spans="1:62">
      <c r="A2273">
        <v>2277</v>
      </c>
      <c r="B2273">
        <v>17960</v>
      </c>
      <c r="C2273" t="s">
        <v>397</v>
      </c>
      <c r="D2273">
        <v>2021</v>
      </c>
      <c r="E2273" t="s">
        <v>55</v>
      </c>
      <c r="F2273" t="s">
        <v>56</v>
      </c>
      <c r="G2273">
        <v>44.973999999999997</v>
      </c>
      <c r="H2273">
        <v>1.1677090510000001</v>
      </c>
      <c r="I2273">
        <v>32732355547</v>
      </c>
      <c r="J2273">
        <v>4.1900000000000004</v>
      </c>
      <c r="K2273">
        <v>-10.65</v>
      </c>
      <c r="L2273">
        <v>367827000000</v>
      </c>
      <c r="M2273">
        <v>6.59</v>
      </c>
      <c r="N2273">
        <v>1</v>
      </c>
      <c r="O2273">
        <v>472578000000</v>
      </c>
      <c r="P2273">
        <v>14.43764526</v>
      </c>
      <c r="Q2273">
        <v>22.5878613</v>
      </c>
      <c r="R2273">
        <v>6453324750</v>
      </c>
      <c r="S2273">
        <v>498356000000</v>
      </c>
      <c r="T2273">
        <v>109357000000</v>
      </c>
      <c r="U2273">
        <v>388999000000</v>
      </c>
      <c r="V2273">
        <v>2.2253114726526881</v>
      </c>
      <c r="W2273">
        <v>28.11</v>
      </c>
      <c r="X2273">
        <v>23.34</v>
      </c>
      <c r="Y2273">
        <v>6.75</v>
      </c>
      <c r="Z2273">
        <v>8.4145089179999992</v>
      </c>
      <c r="AA2273">
        <v>0</v>
      </c>
      <c r="AB2273" s="2">
        <v>44196</v>
      </c>
      <c r="AC2273">
        <v>10750</v>
      </c>
      <c r="AD2273">
        <f t="shared" si="250"/>
        <v>150</v>
      </c>
      <c r="AE2273">
        <v>150</v>
      </c>
      <c r="AF2273">
        <f t="shared" si="251"/>
        <v>1.3953488372093024</v>
      </c>
      <c r="AG2273">
        <v>10229.40124627976</v>
      </c>
      <c r="AH2273">
        <v>10132.8974609375</v>
      </c>
      <c r="AI2273">
        <v>10277.653138950889</v>
      </c>
      <c r="AJ2273">
        <v>10084.645568266371</v>
      </c>
      <c r="AK2273">
        <v>10229.4013671875</v>
      </c>
      <c r="AL2273">
        <v>10229.4013671875</v>
      </c>
      <c r="AM2273">
        <v>10325.905153670399</v>
      </c>
      <c r="AN2273">
        <v>10084.645687463149</v>
      </c>
      <c r="AO2273">
        <v>10470.66083339475</v>
      </c>
      <c r="AP2273">
        <v>10229.4013671875</v>
      </c>
      <c r="AQ2273">
        <v>10518.912726636199</v>
      </c>
      <c r="AR2273">
        <v>10132.897580704601</v>
      </c>
      <c r="AS2273">
        <v>10422.4091796875</v>
      </c>
      <c r="AT2273">
        <v>10422.4091796875</v>
      </c>
      <c r="AU2273">
        <v>10470.661074037909</v>
      </c>
      <c r="AV2273">
        <v>10325.905390986691</v>
      </c>
      <c r="AW2273">
        <v>1</v>
      </c>
      <c r="AX2273">
        <v>1.2090773998352231E-4</v>
      </c>
      <c r="AY2273">
        <v>0</v>
      </c>
      <c r="AZ2273">
        <v>-48.251653707249723</v>
      </c>
      <c r="BA2273">
        <v>1.2090773998352231E-4</v>
      </c>
      <c r="BB2273">
        <v>10079.4013671875</v>
      </c>
      <c r="BC2273">
        <v>10229.40124627976</v>
      </c>
      <c r="BD2273">
        <v>-1.466360302826249E-2</v>
      </c>
      <c r="BE2273">
        <v>1.466360302826249E-2</v>
      </c>
      <c r="BF2273">
        <f t="shared" si="245"/>
        <v>0.16770942860124088</v>
      </c>
      <c r="BG2273">
        <f t="shared" si="246"/>
        <v>193.00757068451821</v>
      </c>
      <c r="BH2273">
        <f t="shared" si="247"/>
        <v>241.25958540402826</v>
      </c>
      <c r="BI2273">
        <f t="shared" si="248"/>
        <v>434.26715836982839</v>
      </c>
      <c r="BJ2273">
        <f t="shared" si="249"/>
        <v>434.26715836982839</v>
      </c>
    </row>
    <row r="2274" spans="1:62">
      <c r="A2274">
        <v>2278</v>
      </c>
      <c r="B2274">
        <v>17960</v>
      </c>
      <c r="C2274" t="s">
        <v>397</v>
      </c>
      <c r="D2274">
        <v>2022</v>
      </c>
      <c r="E2274" t="s">
        <v>55</v>
      </c>
      <c r="F2274" t="s">
        <v>56</v>
      </c>
      <c r="G2274">
        <v>27.603999999999999</v>
      </c>
      <c r="H2274">
        <v>1.1394051620000001</v>
      </c>
      <c r="I2274">
        <v>24798059067</v>
      </c>
      <c r="J2274">
        <v>17.45</v>
      </c>
      <c r="K2274">
        <v>0.39</v>
      </c>
      <c r="L2274">
        <v>369271000000</v>
      </c>
      <c r="M2274">
        <v>5.76</v>
      </c>
      <c r="N2274">
        <v>1</v>
      </c>
      <c r="O2274">
        <v>485766000000</v>
      </c>
      <c r="P2274">
        <v>19.588886509999998</v>
      </c>
      <c r="Q2274">
        <v>22.444760460000001</v>
      </c>
      <c r="R2274">
        <v>5592881450</v>
      </c>
      <c r="S2274">
        <v>585334000000</v>
      </c>
      <c r="T2274">
        <v>181166000000</v>
      </c>
      <c r="U2274">
        <v>404168000000</v>
      </c>
      <c r="V2274">
        <v>3.8994958855935362</v>
      </c>
      <c r="W2274">
        <v>44.82</v>
      </c>
      <c r="X2274">
        <v>23.34</v>
      </c>
      <c r="Y2274">
        <v>10.08</v>
      </c>
      <c r="Z2274">
        <v>6.1355820019999996</v>
      </c>
      <c r="AA2274">
        <v>0</v>
      </c>
      <c r="AB2274" s="2">
        <v>44561</v>
      </c>
      <c r="AC2274">
        <v>11050</v>
      </c>
      <c r="AD2274">
        <f t="shared" si="250"/>
        <v>130</v>
      </c>
      <c r="AE2274">
        <v>130</v>
      </c>
      <c r="AF2274">
        <f t="shared" si="251"/>
        <v>1.1764705882352942</v>
      </c>
      <c r="AG2274">
        <v>10914.624661458331</v>
      </c>
      <c r="AH2274">
        <v>11012.513671875</v>
      </c>
      <c r="AI2274">
        <v>11061.45817708333</v>
      </c>
      <c r="AJ2274">
        <v>10914.624661458331</v>
      </c>
      <c r="AK2274">
        <v>10963.5693359375</v>
      </c>
      <c r="AL2274">
        <v>10963.5693359375</v>
      </c>
      <c r="AM2274">
        <v>11012.513841901509</v>
      </c>
      <c r="AN2274">
        <v>10767.79131208147</v>
      </c>
      <c r="AO2274">
        <v>11061.458520179371</v>
      </c>
      <c r="AP2274">
        <v>10914.625</v>
      </c>
      <c r="AQ2274">
        <v>11110.403026905829</v>
      </c>
      <c r="AR2274">
        <v>10865.680493273539</v>
      </c>
      <c r="AS2274">
        <v>10963.5683423913</v>
      </c>
      <c r="AT2274">
        <v>11257.2353515625</v>
      </c>
      <c r="AU2274">
        <v>11306.179853091029</v>
      </c>
      <c r="AV2274">
        <v>10963.5683423913</v>
      </c>
      <c r="AW2274">
        <v>1</v>
      </c>
      <c r="AX2274">
        <v>48.944674479169407</v>
      </c>
      <c r="AY2274">
        <v>-48.9443359375</v>
      </c>
      <c r="AZ2274">
        <v>195.77683138312929</v>
      </c>
      <c r="BA2274">
        <v>48.944674479169407</v>
      </c>
      <c r="BB2274">
        <v>10833.5693359375</v>
      </c>
      <c r="BC2274">
        <v>10914.624661458331</v>
      </c>
      <c r="BD2274">
        <v>-7.4263044341829508E-3</v>
      </c>
      <c r="BE2274">
        <v>7.4263044341829508E-3</v>
      </c>
      <c r="BF2274">
        <f t="shared" si="245"/>
        <v>0.13940416924354301</v>
      </c>
      <c r="BG2274">
        <f t="shared" si="246"/>
        <v>146.83351562499956</v>
      </c>
      <c r="BH2274">
        <f t="shared" si="247"/>
        <v>293.66686500186006</v>
      </c>
      <c r="BI2274">
        <f t="shared" si="248"/>
        <v>342.6117148243593</v>
      </c>
      <c r="BJ2274">
        <f t="shared" si="249"/>
        <v>538.38854100955905</v>
      </c>
    </row>
    <row r="2275" spans="1:62">
      <c r="A2275">
        <v>2279</v>
      </c>
      <c r="B2275">
        <v>17960</v>
      </c>
      <c r="C2275" t="s">
        <v>397</v>
      </c>
      <c r="D2275">
        <v>2023</v>
      </c>
      <c r="E2275" t="s">
        <v>55</v>
      </c>
      <c r="F2275" t="s">
        <v>56</v>
      </c>
      <c r="G2275">
        <v>-40.255000000000003</v>
      </c>
      <c r="H2275">
        <v>1.1887367040000001</v>
      </c>
      <c r="I2275">
        <v>16465724514</v>
      </c>
      <c r="J2275">
        <v>35.380000000000003</v>
      </c>
      <c r="K2275">
        <v>60.97</v>
      </c>
      <c r="L2275">
        <v>594417000000</v>
      </c>
      <c r="M2275">
        <v>5.75</v>
      </c>
      <c r="N2275">
        <v>1</v>
      </c>
      <c r="O2275">
        <v>604214000000</v>
      </c>
      <c r="P2275">
        <v>36.695280599999997</v>
      </c>
      <c r="Q2275">
        <v>22.412245169999998</v>
      </c>
      <c r="R2275">
        <v>5413952060</v>
      </c>
      <c r="S2275">
        <v>792428000000</v>
      </c>
      <c r="T2275">
        <v>337774000000</v>
      </c>
      <c r="U2275">
        <v>454654000000</v>
      </c>
      <c r="V2275">
        <v>12.491340234753871</v>
      </c>
      <c r="W2275">
        <v>74.290000000000006</v>
      </c>
      <c r="X2275">
        <v>34.28</v>
      </c>
      <c r="Y2275">
        <v>4.46</v>
      </c>
      <c r="Z2275">
        <v>3.6215945559999998</v>
      </c>
      <c r="AA2275">
        <v>0</v>
      </c>
      <c r="AB2275" s="2">
        <v>44926</v>
      </c>
      <c r="AC2275">
        <v>11640</v>
      </c>
      <c r="AD2275">
        <f t="shared" si="250"/>
        <v>110</v>
      </c>
      <c r="AE2275">
        <v>110</v>
      </c>
      <c r="AF2275">
        <f t="shared" si="251"/>
        <v>0.94501718213058417</v>
      </c>
      <c r="AG2275">
        <v>11280</v>
      </c>
      <c r="AH2275">
        <v>11530</v>
      </c>
      <c r="AI2275">
        <v>11530</v>
      </c>
      <c r="AJ2275">
        <v>11280</v>
      </c>
      <c r="AK2275">
        <v>11378.936731107209</v>
      </c>
      <c r="AL2275">
        <v>11270</v>
      </c>
      <c r="AM2275">
        <v>11378.936731107209</v>
      </c>
      <c r="AN2275">
        <v>11240.289982425311</v>
      </c>
      <c r="AO2275">
        <v>11468.06657453492</v>
      </c>
      <c r="AP2275">
        <v>11378.9365234375</v>
      </c>
      <c r="AQ2275">
        <v>11527.486608599869</v>
      </c>
      <c r="AR2275">
        <v>11378.9365234375</v>
      </c>
      <c r="AS2275">
        <v>11517.58315662202</v>
      </c>
      <c r="AT2275">
        <v>11438.3564453125</v>
      </c>
      <c r="AU2275">
        <v>11547.293173363099</v>
      </c>
      <c r="AV2275">
        <v>11369.033072916671</v>
      </c>
      <c r="AW2275">
        <v>1</v>
      </c>
      <c r="AX2275">
        <v>-10</v>
      </c>
      <c r="AY2275">
        <v>-2.07669709197944E-4</v>
      </c>
      <c r="AZ2275">
        <v>-29.71012922241971</v>
      </c>
      <c r="BA2275">
        <v>-10</v>
      </c>
      <c r="BB2275">
        <v>11160</v>
      </c>
      <c r="BC2275">
        <v>11280</v>
      </c>
      <c r="BD2275">
        <v>-1.063829787234043E-2</v>
      </c>
      <c r="BE2275">
        <v>1.063829787234043E-2</v>
      </c>
      <c r="BF2275">
        <f t="shared" si="245"/>
        <v>0.18873638993069403</v>
      </c>
      <c r="BG2275">
        <f t="shared" si="246"/>
        <v>250</v>
      </c>
      <c r="BH2275">
        <f t="shared" si="247"/>
        <v>289.71001757468912</v>
      </c>
      <c r="BI2275">
        <f t="shared" si="248"/>
        <v>289.71001757468912</v>
      </c>
      <c r="BJ2275">
        <f t="shared" si="249"/>
        <v>307.00319093778853</v>
      </c>
    </row>
    <row r="2276" spans="1:62">
      <c r="A2276">
        <v>2280</v>
      </c>
      <c r="B2276">
        <v>18120</v>
      </c>
      <c r="C2276" t="s">
        <v>398</v>
      </c>
      <c r="D2276">
        <v>2016</v>
      </c>
      <c r="E2276" t="s">
        <v>70</v>
      </c>
      <c r="F2276" t="s">
        <v>56</v>
      </c>
      <c r="G2276">
        <v>50.415999999999997</v>
      </c>
      <c r="H2276">
        <v>2.5149950369999998</v>
      </c>
      <c r="I2276">
        <v>21447014401</v>
      </c>
      <c r="J2276">
        <v>10.029999999999999</v>
      </c>
      <c r="K2276">
        <v>-2.08</v>
      </c>
      <c r="L2276">
        <v>86807974449</v>
      </c>
      <c r="M2276">
        <v>0.2</v>
      </c>
      <c r="N2276">
        <v>1</v>
      </c>
      <c r="O2276">
        <v>237841000000</v>
      </c>
      <c r="P2276">
        <v>11.08970972</v>
      </c>
      <c r="Q2276">
        <v>22.931764919999999</v>
      </c>
      <c r="R2276">
        <v>9102044710</v>
      </c>
      <c r="S2276">
        <v>101068000000</v>
      </c>
      <c r="T2276">
        <v>16343670496</v>
      </c>
      <c r="U2276">
        <v>84724057565</v>
      </c>
      <c r="V2276">
        <v>5.1731273729999998</v>
      </c>
      <c r="W2276">
        <v>19.29</v>
      </c>
      <c r="X2276">
        <v>65.59</v>
      </c>
      <c r="Y2276">
        <v>8.5</v>
      </c>
      <c r="Z2276">
        <v>25.313960420000001</v>
      </c>
      <c r="AA2276">
        <v>0</v>
      </c>
      <c r="AB2276" s="2">
        <v>42369</v>
      </c>
      <c r="AC2276">
        <v>31611</v>
      </c>
      <c r="AD2276">
        <f t="shared" si="250"/>
        <v>1210</v>
      </c>
      <c r="AE2276">
        <v>1210</v>
      </c>
      <c r="AF2276">
        <f t="shared" si="251"/>
        <v>3.8277814684761635</v>
      </c>
      <c r="AG2276">
        <v>23449.309705114068</v>
      </c>
      <c r="AH2276">
        <v>23630.525390625</v>
      </c>
      <c r="AI2276">
        <v>23847.98421323812</v>
      </c>
      <c r="AJ2276">
        <v>23449.309705114068</v>
      </c>
      <c r="AK2276">
        <v>23521.795816805341</v>
      </c>
      <c r="AL2276">
        <v>23413.06640625</v>
      </c>
      <c r="AM2276">
        <v>23521.795816805341</v>
      </c>
      <c r="AN2276">
        <v>23231.850721991101</v>
      </c>
      <c r="AO2276">
        <v>23340.58108042636</v>
      </c>
      <c r="AP2276">
        <v>23376.82421875</v>
      </c>
      <c r="AQ2276">
        <v>23376.82421875</v>
      </c>
      <c r="AR2276">
        <v>23195.608527131779</v>
      </c>
      <c r="AS2276">
        <v>23340.580078125</v>
      </c>
      <c r="AT2276">
        <v>23340.580078125</v>
      </c>
      <c r="AU2276">
        <v>23376.82321489228</v>
      </c>
      <c r="AV2276">
        <v>23268.093804590451</v>
      </c>
      <c r="AW2276">
        <v>1</v>
      </c>
      <c r="AX2276">
        <v>-36.243298864068493</v>
      </c>
      <c r="AY2276">
        <v>-144.97159805534099</v>
      </c>
      <c r="AZ2276">
        <v>-1.0023013601312409E-3</v>
      </c>
      <c r="BA2276">
        <v>-36.243298864068493</v>
      </c>
      <c r="BB2276">
        <v>22203.06640625</v>
      </c>
      <c r="BC2276">
        <v>23449.309705114068</v>
      </c>
      <c r="BD2276">
        <v>-5.3146268036720713E-2</v>
      </c>
      <c r="BE2276">
        <v>5.3146268036720713E-2</v>
      </c>
      <c r="BF2276">
        <f t="shared" si="245"/>
        <v>1.5149893382178334</v>
      </c>
      <c r="BG2276">
        <f t="shared" si="246"/>
        <v>398.6745081240515</v>
      </c>
      <c r="BH2276">
        <f t="shared" si="247"/>
        <v>616.13349124701926</v>
      </c>
      <c r="BI2276">
        <f t="shared" si="248"/>
        <v>652.37568610634116</v>
      </c>
      <c r="BJ2276">
        <f t="shared" si="249"/>
        <v>652.37568610634116</v>
      </c>
    </row>
    <row r="2277" spans="1:62">
      <c r="A2277">
        <v>2281</v>
      </c>
      <c r="B2277">
        <v>18120</v>
      </c>
      <c r="C2277" t="s">
        <v>398</v>
      </c>
      <c r="D2277">
        <v>2017</v>
      </c>
      <c r="E2277" t="s">
        <v>70</v>
      </c>
      <c r="F2277" t="s">
        <v>56</v>
      </c>
      <c r="G2277">
        <v>53.390999999999998</v>
      </c>
      <c r="H2277">
        <v>2.6479255510000002</v>
      </c>
      <c r="I2277">
        <v>19995014084</v>
      </c>
      <c r="J2277">
        <v>5.9</v>
      </c>
      <c r="K2277">
        <v>1.9</v>
      </c>
      <c r="L2277">
        <v>88458680151</v>
      </c>
      <c r="M2277">
        <v>1.1499999999999999</v>
      </c>
      <c r="N2277">
        <v>1</v>
      </c>
      <c r="O2277">
        <v>267380000000</v>
      </c>
      <c r="P2277">
        <v>13.372353070000001</v>
      </c>
      <c r="Q2277">
        <v>22.836454740000001</v>
      </c>
      <c r="R2277">
        <v>8274586100</v>
      </c>
      <c r="S2277">
        <v>107030000000</v>
      </c>
      <c r="T2277">
        <v>16028243927</v>
      </c>
      <c r="U2277">
        <v>91002194229</v>
      </c>
      <c r="V2277">
        <v>7.4100991435442474</v>
      </c>
      <c r="W2277">
        <v>17.61</v>
      </c>
      <c r="X2277">
        <v>65.59</v>
      </c>
      <c r="Y2277">
        <v>10.91</v>
      </c>
      <c r="Z2277">
        <v>21.972013149999999</v>
      </c>
      <c r="AA2277">
        <v>0</v>
      </c>
      <c r="AB2277" s="2">
        <v>42735</v>
      </c>
      <c r="AC2277">
        <v>35537</v>
      </c>
      <c r="AD2277">
        <f t="shared" si="250"/>
        <v>1100</v>
      </c>
      <c r="AE2277">
        <v>1100</v>
      </c>
      <c r="AF2277">
        <f t="shared" si="251"/>
        <v>3.0953653938148973</v>
      </c>
      <c r="AG2277">
        <v>27179.798038563829</v>
      </c>
      <c r="AH2277">
        <v>27373.939453125</v>
      </c>
      <c r="AI2277">
        <v>27762.222282247341</v>
      </c>
      <c r="AJ2277">
        <v>27179.798038563829</v>
      </c>
      <c r="AK2277">
        <v>27100.950756258699</v>
      </c>
      <c r="AL2277">
        <v>27063.310546875</v>
      </c>
      <c r="AM2277">
        <v>27100.950756258699</v>
      </c>
      <c r="AN2277">
        <v>26724.54866242177</v>
      </c>
      <c r="AO2277">
        <v>27590.27894624386</v>
      </c>
      <c r="AP2277">
        <v>26837.474609375</v>
      </c>
      <c r="AQ2277">
        <v>27590.27894624386</v>
      </c>
      <c r="AR2277">
        <v>26573.9930914709</v>
      </c>
      <c r="AS2277">
        <v>26799.83439253156</v>
      </c>
      <c r="AT2277">
        <v>26837.474609375</v>
      </c>
      <c r="AU2277">
        <v>27025.67569359222</v>
      </c>
      <c r="AV2277">
        <v>26799.83439253156</v>
      </c>
      <c r="AW2277">
        <v>1</v>
      </c>
      <c r="AX2277">
        <v>-116.48749168882929</v>
      </c>
      <c r="AY2277">
        <v>-263.47614688369868</v>
      </c>
      <c r="AZ2277">
        <v>-752.80433686885954</v>
      </c>
      <c r="BA2277">
        <v>-116.48749168882929</v>
      </c>
      <c r="BB2277">
        <v>25963.310546875</v>
      </c>
      <c r="BC2277">
        <v>27179.798038563829</v>
      </c>
      <c r="BD2277">
        <v>-4.4757046758140961E-2</v>
      </c>
      <c r="BE2277">
        <v>4.4757046758140961E-2</v>
      </c>
      <c r="BF2277">
        <f t="shared" si="245"/>
        <v>1.6479286720639073</v>
      </c>
      <c r="BG2277">
        <f t="shared" si="246"/>
        <v>582.42424368351203</v>
      </c>
      <c r="BH2277">
        <f t="shared" si="247"/>
        <v>1037.6736198255712</v>
      </c>
      <c r="BI2277">
        <f t="shared" si="248"/>
        <v>1188.2291907764411</v>
      </c>
      <c r="BJ2277">
        <f t="shared" si="249"/>
        <v>1188.2291907764411</v>
      </c>
    </row>
    <row r="2278" spans="1:62">
      <c r="A2278">
        <v>2282</v>
      </c>
      <c r="B2278">
        <v>18120</v>
      </c>
      <c r="C2278" t="s">
        <v>398</v>
      </c>
      <c r="D2278">
        <v>2018</v>
      </c>
      <c r="E2278" t="s">
        <v>70</v>
      </c>
      <c r="F2278" t="s">
        <v>56</v>
      </c>
      <c r="G2278">
        <v>63.302</v>
      </c>
      <c r="H2278">
        <v>2.0937198459999999</v>
      </c>
      <c r="I2278">
        <v>16523348833</v>
      </c>
      <c r="J2278">
        <v>8.25</v>
      </c>
      <c r="K2278">
        <v>-1.72</v>
      </c>
      <c r="L2278">
        <v>86941311747</v>
      </c>
      <c r="M2278">
        <v>2.62</v>
      </c>
      <c r="N2278">
        <v>1</v>
      </c>
      <c r="O2278">
        <v>227992000000</v>
      </c>
      <c r="P2278">
        <v>13.798186449999999</v>
      </c>
      <c r="Q2278">
        <v>22.923466120000001</v>
      </c>
      <c r="R2278">
        <v>9026821200</v>
      </c>
      <c r="S2278">
        <v>115862000000</v>
      </c>
      <c r="T2278">
        <v>14589690120</v>
      </c>
      <c r="U2278">
        <v>101272000000</v>
      </c>
      <c r="V2278">
        <v>11.28522873322903</v>
      </c>
      <c r="W2278">
        <v>14.41</v>
      </c>
      <c r="X2278">
        <v>65.59</v>
      </c>
      <c r="Y2278">
        <v>10.59</v>
      </c>
      <c r="Z2278">
        <v>16.315811709999998</v>
      </c>
      <c r="AA2278">
        <v>0</v>
      </c>
      <c r="AB2278" s="2">
        <v>43100</v>
      </c>
      <c r="AC2278">
        <v>30302</v>
      </c>
      <c r="AD2278">
        <f t="shared" si="250"/>
        <v>1200</v>
      </c>
      <c r="AE2278">
        <v>1200</v>
      </c>
      <c r="AF2278">
        <f t="shared" si="251"/>
        <v>3.9601346445779155</v>
      </c>
      <c r="AG2278">
        <v>24151.396484375</v>
      </c>
      <c r="AH2278">
        <v>24151.396484375</v>
      </c>
      <c r="AI2278">
        <v>24151.396484375</v>
      </c>
      <c r="AJ2278">
        <v>23625.48667818258</v>
      </c>
      <c r="AK2278">
        <v>22869.858118718599</v>
      </c>
      <c r="AL2278">
        <v>23180.484375</v>
      </c>
      <c r="AM2278">
        <v>23219.312657035181</v>
      </c>
      <c r="AN2278">
        <v>22869.858118718599</v>
      </c>
      <c r="AO2278">
        <v>23219.314293353509</v>
      </c>
      <c r="AP2278">
        <v>23258.142578125</v>
      </c>
      <c r="AQ2278">
        <v>23296.970862896491</v>
      </c>
      <c r="AR2278">
        <v>23064.001154267531</v>
      </c>
      <c r="AS2278">
        <v>23219.3125</v>
      </c>
      <c r="AT2278">
        <v>23219.3125</v>
      </c>
      <c r="AU2278">
        <v>23258.14078177257</v>
      </c>
      <c r="AV2278">
        <v>23180.48421822743</v>
      </c>
      <c r="AW2278">
        <v>1</v>
      </c>
      <c r="AX2278">
        <v>-970.912109375</v>
      </c>
      <c r="AY2278">
        <v>388.28445940640091</v>
      </c>
      <c r="AZ2278">
        <v>-1.793353509128792E-3</v>
      </c>
      <c r="BA2278">
        <v>-970.912109375</v>
      </c>
      <c r="BB2278">
        <v>21980.484375</v>
      </c>
      <c r="BC2278">
        <v>24151.396484375</v>
      </c>
      <c r="BD2278">
        <v>-8.9887643175395451E-2</v>
      </c>
      <c r="BE2278">
        <v>8.9887643175395451E-2</v>
      </c>
      <c r="BF2278">
        <f t="shared" si="245"/>
        <v>1.0937149367350814</v>
      </c>
      <c r="BG2278">
        <f t="shared" si="246"/>
        <v>525.90980619241964</v>
      </c>
      <c r="BH2278">
        <f t="shared" si="247"/>
        <v>1281.5383656564009</v>
      </c>
      <c r="BI2278">
        <f t="shared" si="248"/>
        <v>1281.5383656564009</v>
      </c>
      <c r="BJ2278">
        <f t="shared" si="249"/>
        <v>1281.5383656564009</v>
      </c>
    </row>
    <row r="2279" spans="1:62">
      <c r="A2279">
        <v>2283</v>
      </c>
      <c r="B2279">
        <v>18120</v>
      </c>
      <c r="C2279" t="s">
        <v>398</v>
      </c>
      <c r="D2279">
        <v>2019</v>
      </c>
      <c r="E2279" t="s">
        <v>70</v>
      </c>
      <c r="F2279" t="s">
        <v>56</v>
      </c>
      <c r="G2279">
        <v>62.664000000000001</v>
      </c>
      <c r="H2279">
        <v>2.3599865919999998</v>
      </c>
      <c r="I2279">
        <v>16490054365</v>
      </c>
      <c r="J2279">
        <v>-21.39</v>
      </c>
      <c r="K2279">
        <v>1.7</v>
      </c>
      <c r="L2279">
        <v>88418165158</v>
      </c>
      <c r="M2279">
        <v>2.9</v>
      </c>
      <c r="N2279">
        <v>1</v>
      </c>
      <c r="O2279">
        <v>203268000000</v>
      </c>
      <c r="P2279">
        <v>12.326726130000001</v>
      </c>
      <c r="Q2279">
        <v>22.913127979999999</v>
      </c>
      <c r="R2279">
        <v>8933981400</v>
      </c>
      <c r="S2279">
        <v>91083609800</v>
      </c>
      <c r="T2279">
        <v>11687713854</v>
      </c>
      <c r="U2279">
        <v>79395895946</v>
      </c>
      <c r="V2279">
        <v>-21.601335071885611</v>
      </c>
      <c r="W2279">
        <v>14.72</v>
      </c>
      <c r="X2279">
        <v>65.59</v>
      </c>
      <c r="Y2279">
        <v>10.029999999999999</v>
      </c>
      <c r="Z2279">
        <v>20.769403969999999</v>
      </c>
      <c r="AA2279">
        <v>0</v>
      </c>
      <c r="AB2279" s="2">
        <v>43465</v>
      </c>
      <c r="AC2279">
        <v>30700</v>
      </c>
      <c r="AD2279">
        <f t="shared" si="250"/>
        <v>1350</v>
      </c>
      <c r="AE2279">
        <v>1350</v>
      </c>
      <c r="AF2279">
        <f t="shared" si="251"/>
        <v>4.3973941368078178</v>
      </c>
      <c r="AG2279">
        <v>26385.34130615641</v>
      </c>
      <c r="AH2279">
        <v>25412.8046875</v>
      </c>
      <c r="AI2279">
        <v>26385.34130615641</v>
      </c>
      <c r="AJ2279">
        <v>25370.520486688849</v>
      </c>
      <c r="AK2279">
        <v>25365.03371957632</v>
      </c>
      <c r="AL2279">
        <v>25243.669921875</v>
      </c>
      <c r="AM2279">
        <v>25365.03371957632</v>
      </c>
      <c r="AN2279">
        <v>25081.85152493991</v>
      </c>
      <c r="AO2279">
        <v>25243.669921875</v>
      </c>
      <c r="AP2279">
        <v>25243.669921875</v>
      </c>
      <c r="AQ2279">
        <v>25324.579120342551</v>
      </c>
      <c r="AR2279">
        <v>25000.942326472359</v>
      </c>
      <c r="AS2279">
        <v>25000.942326472359</v>
      </c>
      <c r="AT2279">
        <v>25243.669921875</v>
      </c>
      <c r="AU2279">
        <v>25243.669921875</v>
      </c>
      <c r="AV2279">
        <v>25000.942326472359</v>
      </c>
      <c r="AW2279">
        <v>0</v>
      </c>
      <c r="AX2279">
        <v>-1141.6713842814099</v>
      </c>
      <c r="AY2279">
        <v>-121.36379770132039</v>
      </c>
      <c r="AZ2279">
        <v>0</v>
      </c>
      <c r="BA2279">
        <v>-121.36379770132039</v>
      </c>
      <c r="BB2279">
        <v>23893.669921875</v>
      </c>
      <c r="BC2279">
        <v>25365.03371957632</v>
      </c>
      <c r="BD2279">
        <v>-5.8007563245056751E-2</v>
      </c>
      <c r="BE2279">
        <v>5.8007563245056751E-2</v>
      </c>
      <c r="BF2279">
        <f t="shared" si="245"/>
        <v>1.3599823758192773</v>
      </c>
      <c r="BG2279">
        <f t="shared" si="246"/>
        <v>1014.8208194675608</v>
      </c>
      <c r="BH2279">
        <f t="shared" si="247"/>
        <v>1303.4897812165</v>
      </c>
      <c r="BI2279">
        <f t="shared" si="248"/>
        <v>1384.3989796840506</v>
      </c>
      <c r="BJ2279">
        <f t="shared" si="249"/>
        <v>1384.3989796840506</v>
      </c>
    </row>
    <row r="2280" spans="1:62">
      <c r="A2280">
        <v>2284</v>
      </c>
      <c r="B2280">
        <v>18120</v>
      </c>
      <c r="C2280" t="s">
        <v>398</v>
      </c>
      <c r="D2280">
        <v>2020</v>
      </c>
      <c r="E2280" t="s">
        <v>70</v>
      </c>
      <c r="F2280" t="s">
        <v>56</v>
      </c>
      <c r="G2280">
        <v>78.347999999999999</v>
      </c>
      <c r="H2280">
        <v>2.315376246</v>
      </c>
      <c r="I2280">
        <v>15509658089</v>
      </c>
      <c r="J2280">
        <v>2.06</v>
      </c>
      <c r="K2280">
        <v>15.2</v>
      </c>
      <c r="L2280">
        <v>101854000000</v>
      </c>
      <c r="M2280">
        <v>3.69</v>
      </c>
      <c r="N2280">
        <v>1</v>
      </c>
      <c r="O2280">
        <v>203268000000</v>
      </c>
      <c r="P2280">
        <v>13.105922959999999</v>
      </c>
      <c r="Q2280">
        <v>22.913127979999999</v>
      </c>
      <c r="R2280">
        <v>8933981400</v>
      </c>
      <c r="S2280">
        <v>92958148398</v>
      </c>
      <c r="T2280">
        <v>11964704685</v>
      </c>
      <c r="U2280">
        <v>80993443713</v>
      </c>
      <c r="V2280">
        <v>2.0121288990636872</v>
      </c>
      <c r="W2280">
        <v>14.77</v>
      </c>
      <c r="X2280">
        <v>65.599999999999994</v>
      </c>
      <c r="Y2280">
        <v>10.25</v>
      </c>
      <c r="Z2280">
        <v>19.149276010000001</v>
      </c>
      <c r="AA2280">
        <v>0</v>
      </c>
      <c r="AB2280" s="2">
        <v>43830</v>
      </c>
      <c r="AC2280">
        <v>30700</v>
      </c>
      <c r="AD2280">
        <f t="shared" si="250"/>
        <v>1350</v>
      </c>
      <c r="AE2280">
        <v>1350</v>
      </c>
      <c r="AF2280">
        <f t="shared" si="251"/>
        <v>4.3973941368078178</v>
      </c>
      <c r="AG2280">
        <v>26639.047828347859</v>
      </c>
      <c r="AH2280">
        <v>26681.33203125</v>
      </c>
      <c r="AI2280">
        <v>26681.33203125</v>
      </c>
      <c r="AJ2280">
        <v>26554.47942254358</v>
      </c>
      <c r="AK2280">
        <v>26512.19626418193</v>
      </c>
      <c r="AL2280">
        <v>26554.48046875</v>
      </c>
      <c r="AM2280">
        <v>26639.048877886151</v>
      </c>
      <c r="AN2280">
        <v>26469.912059613849</v>
      </c>
      <c r="AO2280">
        <v>26554.47951555024</v>
      </c>
      <c r="AP2280">
        <v>26512.1953125</v>
      </c>
      <c r="AQ2280">
        <v>26639.047921650719</v>
      </c>
      <c r="AR2280">
        <v>26512.1953125</v>
      </c>
      <c r="AS2280">
        <v>26554.47951555024</v>
      </c>
      <c r="AT2280">
        <v>26512.1953125</v>
      </c>
      <c r="AU2280">
        <v>26892.75313995215</v>
      </c>
      <c r="AV2280">
        <v>26385.342703349281</v>
      </c>
      <c r="AW2280">
        <v>1</v>
      </c>
      <c r="AX2280">
        <v>-84.56735959785874</v>
      </c>
      <c r="AY2280">
        <v>-9.5168193001882173E-4</v>
      </c>
      <c r="AZ2280">
        <v>-42.284203050239739</v>
      </c>
      <c r="BA2280">
        <v>-84.56735959785874</v>
      </c>
      <c r="BB2280">
        <v>25204.48046875</v>
      </c>
      <c r="BC2280">
        <v>26639.047828347859</v>
      </c>
      <c r="BD2280">
        <v>-5.3852050900680792E-2</v>
      </c>
      <c r="BE2280">
        <v>5.3852050900680792E-2</v>
      </c>
      <c r="BF2280">
        <f t="shared" si="245"/>
        <v>1.3153721152392355</v>
      </c>
      <c r="BG2280">
        <f t="shared" si="246"/>
        <v>126.85260870642014</v>
      </c>
      <c r="BH2280">
        <f t="shared" si="247"/>
        <v>211.41997163615088</v>
      </c>
      <c r="BI2280">
        <f t="shared" si="248"/>
        <v>211.41997163615088</v>
      </c>
      <c r="BJ2280">
        <f t="shared" si="249"/>
        <v>507.41043660286959</v>
      </c>
    </row>
    <row r="2281" spans="1:62">
      <c r="A2281">
        <v>2285</v>
      </c>
      <c r="B2281">
        <v>18120</v>
      </c>
      <c r="C2281" t="s">
        <v>398</v>
      </c>
      <c r="D2281">
        <v>2021</v>
      </c>
      <c r="E2281" t="s">
        <v>70</v>
      </c>
      <c r="F2281" t="s">
        <v>56</v>
      </c>
      <c r="G2281">
        <v>79.866</v>
      </c>
      <c r="H2281">
        <v>2.3042530280000002</v>
      </c>
      <c r="I2281">
        <v>11348953189</v>
      </c>
      <c r="J2281">
        <v>2.06</v>
      </c>
      <c r="K2281">
        <v>-11.3</v>
      </c>
      <c r="L2281">
        <v>90344610305</v>
      </c>
      <c r="M2281">
        <v>3.84</v>
      </c>
      <c r="N2281">
        <v>1</v>
      </c>
      <c r="O2281">
        <v>202937000000</v>
      </c>
      <c r="P2281">
        <v>17.88159001</v>
      </c>
      <c r="Q2281">
        <v>22.752785329999998</v>
      </c>
      <c r="R2281">
        <v>7610428600</v>
      </c>
      <c r="S2281">
        <v>94877084135</v>
      </c>
      <c r="T2281">
        <v>15683480445</v>
      </c>
      <c r="U2281">
        <v>79193603690</v>
      </c>
      <c r="V2281">
        <v>-2.2222045890254121</v>
      </c>
      <c r="W2281">
        <v>19.8</v>
      </c>
      <c r="X2281">
        <v>65.599999999999994</v>
      </c>
      <c r="Y2281">
        <v>9.6</v>
      </c>
      <c r="Z2281">
        <v>14.33064371</v>
      </c>
      <c r="AA2281">
        <v>0</v>
      </c>
      <c r="AB2281" s="2">
        <v>44196</v>
      </c>
      <c r="AC2281">
        <v>30650</v>
      </c>
      <c r="AD2281">
        <f t="shared" si="250"/>
        <v>1150</v>
      </c>
      <c r="AE2281">
        <v>1150</v>
      </c>
      <c r="AF2281">
        <f t="shared" si="251"/>
        <v>3.7520391517128875</v>
      </c>
      <c r="AG2281">
        <v>28000.640606574289</v>
      </c>
      <c r="AH2281">
        <v>28088.970703125</v>
      </c>
      <c r="AI2281">
        <v>28177.300799675711</v>
      </c>
      <c r="AJ2281">
        <v>27823.98041347288</v>
      </c>
      <c r="AK2281">
        <v>28044.805673304421</v>
      </c>
      <c r="AL2281">
        <v>28000.640625</v>
      </c>
      <c r="AM2281">
        <v>28221.465866522081</v>
      </c>
      <c r="AN2281">
        <v>27912.310528391168</v>
      </c>
      <c r="AO2281">
        <v>28088.970721608832</v>
      </c>
      <c r="AP2281">
        <v>28000.640625</v>
      </c>
      <c r="AQ2281">
        <v>28309.79596313092</v>
      </c>
      <c r="AR2281">
        <v>27912.310528391168</v>
      </c>
      <c r="AS2281">
        <v>28044.806662223538</v>
      </c>
      <c r="AT2281">
        <v>27956.4765625</v>
      </c>
      <c r="AU2281">
        <v>28044.806662223538</v>
      </c>
      <c r="AV2281">
        <v>27868.146462776462</v>
      </c>
      <c r="AW2281">
        <v>1</v>
      </c>
      <c r="AX2281">
        <v>1.842571145971306E-5</v>
      </c>
      <c r="AY2281">
        <v>-44.165048304421362</v>
      </c>
      <c r="AZ2281">
        <v>-132.49415910883181</v>
      </c>
      <c r="BA2281">
        <v>1.842571145971306E-5</v>
      </c>
      <c r="BB2281">
        <v>26850.640625</v>
      </c>
      <c r="BC2281">
        <v>28000.640606574289</v>
      </c>
      <c r="BD2281">
        <v>-4.1070488269624783E-2</v>
      </c>
      <c r="BE2281">
        <v>4.1070488269624783E-2</v>
      </c>
      <c r="BF2281">
        <f t="shared" si="245"/>
        <v>1.3042495713077176</v>
      </c>
      <c r="BG2281">
        <f t="shared" si="246"/>
        <v>353.32038620283129</v>
      </c>
      <c r="BH2281">
        <f t="shared" si="247"/>
        <v>397.48545304920117</v>
      </c>
      <c r="BI2281">
        <f t="shared" si="248"/>
        <v>485.81554965804025</v>
      </c>
      <c r="BJ2281">
        <f t="shared" si="249"/>
        <v>485.81554965804025</v>
      </c>
    </row>
    <row r="2282" spans="1:62">
      <c r="A2282">
        <v>2286</v>
      </c>
      <c r="B2282">
        <v>18120</v>
      </c>
      <c r="C2282" t="s">
        <v>398</v>
      </c>
      <c r="D2282">
        <v>2022</v>
      </c>
      <c r="E2282" t="s">
        <v>70</v>
      </c>
      <c r="F2282" t="s">
        <v>56</v>
      </c>
      <c r="G2282">
        <v>82.63</v>
      </c>
      <c r="H2282">
        <v>1.676705994</v>
      </c>
      <c r="I2282">
        <v>3788872244</v>
      </c>
      <c r="J2282">
        <v>-1.95</v>
      </c>
      <c r="K2282">
        <v>10.23</v>
      </c>
      <c r="L2282">
        <v>99586810696</v>
      </c>
      <c r="M2282">
        <v>6.21</v>
      </c>
      <c r="N2282">
        <v>1</v>
      </c>
      <c r="O2282">
        <v>138712000000</v>
      </c>
      <c r="P2282">
        <v>36.610488570000001</v>
      </c>
      <c r="Q2282">
        <v>21.81451569</v>
      </c>
      <c r="R2282">
        <v>2977993800</v>
      </c>
      <c r="S2282">
        <v>93023978085</v>
      </c>
      <c r="T2282">
        <v>17261397627</v>
      </c>
      <c r="U2282">
        <v>75762580458</v>
      </c>
      <c r="V2282">
        <v>-4.3324499355157453</v>
      </c>
      <c r="W2282">
        <v>22.78</v>
      </c>
      <c r="X2282">
        <v>65.599999999999994</v>
      </c>
      <c r="Y2282">
        <v>5.63</v>
      </c>
      <c r="Z2282">
        <v>5.0009809870000002</v>
      </c>
      <c r="AA2282">
        <v>0</v>
      </c>
      <c r="AB2282" s="2">
        <v>44561</v>
      </c>
      <c r="AC2282">
        <v>20950</v>
      </c>
      <c r="AD2282">
        <f t="shared" si="250"/>
        <v>450</v>
      </c>
      <c r="AE2282">
        <v>450</v>
      </c>
      <c r="AF2282">
        <f t="shared" si="251"/>
        <v>2.1479713603818618</v>
      </c>
      <c r="AG2282">
        <v>19974.93516522989</v>
      </c>
      <c r="AH2282">
        <v>19929.12109375</v>
      </c>
      <c r="AI2282">
        <v>20020.749236709769</v>
      </c>
      <c r="AJ2282">
        <v>19883.307022270121</v>
      </c>
      <c r="AK2282">
        <v>20112.377763940651</v>
      </c>
      <c r="AL2282">
        <v>19974.935546875</v>
      </c>
      <c r="AM2282">
        <v>20158.191836295871</v>
      </c>
      <c r="AN2282">
        <v>19883.307402164559</v>
      </c>
      <c r="AO2282">
        <v>20249.81719817768</v>
      </c>
      <c r="AP2282">
        <v>20112.375</v>
      </c>
      <c r="AQ2282">
        <v>20249.81719817768</v>
      </c>
      <c r="AR2282">
        <v>20112.375</v>
      </c>
      <c r="AS2282">
        <v>20204.006239394799</v>
      </c>
      <c r="AT2282">
        <v>20249.8203125</v>
      </c>
      <c r="AU2282">
        <v>20295.634385605201</v>
      </c>
      <c r="AV2282">
        <v>20112.37809318439</v>
      </c>
      <c r="AW2282">
        <v>1</v>
      </c>
      <c r="AX2282">
        <v>3.8164510988281108E-4</v>
      </c>
      <c r="AY2282">
        <v>-2.7639406507660169E-3</v>
      </c>
      <c r="AZ2282">
        <v>3.1143223204708188E-3</v>
      </c>
      <c r="BA2282">
        <v>3.8164510988281108E-4</v>
      </c>
      <c r="BB2282">
        <v>19524.935546875</v>
      </c>
      <c r="BC2282">
        <v>19974.93516522989</v>
      </c>
      <c r="BD2282">
        <v>-2.2528214216094109E-2</v>
      </c>
      <c r="BE2282">
        <v>2.2528214216094109E-2</v>
      </c>
      <c r="BF2282">
        <f t="shared" si="245"/>
        <v>0.67670100588990523</v>
      </c>
      <c r="BG2282">
        <f t="shared" si="246"/>
        <v>137.44221443964852</v>
      </c>
      <c r="BH2282">
        <f t="shared" si="247"/>
        <v>274.88481402575053</v>
      </c>
      <c r="BI2282">
        <f t="shared" si="248"/>
        <v>366.51017590755873</v>
      </c>
      <c r="BJ2282">
        <f t="shared" si="249"/>
        <v>412.32736333508001</v>
      </c>
    </row>
    <row r="2283" spans="1:62">
      <c r="A2283">
        <v>2287</v>
      </c>
      <c r="B2283">
        <v>18120</v>
      </c>
      <c r="C2283" t="s">
        <v>398</v>
      </c>
      <c r="D2283">
        <v>2023</v>
      </c>
      <c r="E2283" t="s">
        <v>70</v>
      </c>
      <c r="F2283" t="s">
        <v>56</v>
      </c>
      <c r="G2283">
        <v>66.433000000000007</v>
      </c>
      <c r="H2283">
        <v>1.299033535</v>
      </c>
      <c r="I2283">
        <v>8055864375</v>
      </c>
      <c r="J2283">
        <v>-2.46</v>
      </c>
      <c r="K2283">
        <v>0.48</v>
      </c>
      <c r="L2283">
        <v>100068000000</v>
      </c>
      <c r="M2283">
        <v>5.86</v>
      </c>
      <c r="N2283">
        <v>1</v>
      </c>
      <c r="O2283">
        <v>105607000000</v>
      </c>
      <c r="P2283">
        <v>13.10931504</v>
      </c>
      <c r="Q2283">
        <v>22.18224047</v>
      </c>
      <c r="R2283">
        <v>4301546600</v>
      </c>
      <c r="S2283">
        <v>90732858433</v>
      </c>
      <c r="T2283">
        <v>12258161825</v>
      </c>
      <c r="U2283">
        <v>78474696608</v>
      </c>
      <c r="V2283">
        <v>3.579756831940931</v>
      </c>
      <c r="W2283">
        <v>15.62</v>
      </c>
      <c r="X2283">
        <v>65.599999999999994</v>
      </c>
      <c r="Y2283">
        <v>1.22</v>
      </c>
      <c r="Z2283">
        <v>10.265556569999999</v>
      </c>
      <c r="AA2283">
        <v>0</v>
      </c>
      <c r="AB2283" s="2">
        <v>44926</v>
      </c>
      <c r="AC2283">
        <v>15950</v>
      </c>
      <c r="AD2283">
        <f t="shared" si="250"/>
        <v>650</v>
      </c>
      <c r="AE2283">
        <v>650</v>
      </c>
      <c r="AF2283">
        <f t="shared" si="251"/>
        <v>4.0752351097178687</v>
      </c>
      <c r="AG2283">
        <v>15355.8740234375</v>
      </c>
      <c r="AH2283">
        <v>15355.8740234375</v>
      </c>
      <c r="AI2283">
        <v>15404.01155956113</v>
      </c>
      <c r="AJ2283">
        <v>15288.48147286442</v>
      </c>
      <c r="AK2283">
        <v>15017.01331681692</v>
      </c>
      <c r="AL2283">
        <v>14951.5185546875</v>
      </c>
      <c r="AM2283">
        <v>15148.00284107576</v>
      </c>
      <c r="AN2283">
        <v>14951.5185546875</v>
      </c>
      <c r="AO2283">
        <v>15007.65702392578</v>
      </c>
      <c r="AP2283">
        <v>14970.2314453125</v>
      </c>
      <c r="AQ2283">
        <v>15007.65702392578</v>
      </c>
      <c r="AR2283">
        <v>14914.093077392579</v>
      </c>
      <c r="AS2283">
        <v>14979.58804222354</v>
      </c>
      <c r="AT2283">
        <v>15007.6572265625</v>
      </c>
      <c r="AU2283">
        <v>15017.01362134215</v>
      </c>
      <c r="AV2283">
        <v>14914.09327876598</v>
      </c>
      <c r="AW2283">
        <v>1</v>
      </c>
      <c r="AX2283">
        <v>-404.35546875</v>
      </c>
      <c r="AY2283">
        <v>-46.781871504419541</v>
      </c>
      <c r="AZ2283">
        <v>2.0263672013243189E-4</v>
      </c>
      <c r="BA2283">
        <v>-404.35546875</v>
      </c>
      <c r="BB2283">
        <v>14301.5185546875</v>
      </c>
      <c r="BC2283">
        <v>15355.8740234375</v>
      </c>
      <c r="BD2283">
        <v>-6.8661377863659792E-2</v>
      </c>
      <c r="BE2283">
        <v>6.8661377863659792E-2</v>
      </c>
      <c r="BF2283">
        <f t="shared" si="245"/>
        <v>0.29903503384096897</v>
      </c>
      <c r="BG2283">
        <f t="shared" si="246"/>
        <v>115.53008669670999</v>
      </c>
      <c r="BH2283">
        <f t="shared" si="247"/>
        <v>452.49300487362962</v>
      </c>
      <c r="BI2283">
        <f t="shared" si="248"/>
        <v>489.91848216855033</v>
      </c>
      <c r="BJ2283">
        <f t="shared" si="249"/>
        <v>489.91848216855033</v>
      </c>
    </row>
    <row r="2284" spans="1:62">
      <c r="A2284">
        <v>2288</v>
      </c>
      <c r="B2284">
        <v>18120</v>
      </c>
      <c r="C2284" t="s">
        <v>398</v>
      </c>
      <c r="D2284">
        <v>2024</v>
      </c>
      <c r="E2284" t="s">
        <v>70</v>
      </c>
      <c r="F2284" t="s">
        <v>56</v>
      </c>
      <c r="J2284">
        <v>3.82</v>
      </c>
      <c r="K2284">
        <v>-25.15</v>
      </c>
      <c r="L2284">
        <v>74900000000</v>
      </c>
      <c r="N2284">
        <v>1</v>
      </c>
      <c r="P2284">
        <v>18.309999999999999</v>
      </c>
      <c r="S2284">
        <v>94200000000</v>
      </c>
      <c r="T2284">
        <v>11700000000</v>
      </c>
      <c r="U2284">
        <v>82500000000</v>
      </c>
      <c r="V2284">
        <v>5.1294284221414186</v>
      </c>
      <c r="W2284">
        <v>33.72334712</v>
      </c>
      <c r="X2284">
        <v>65.599999999999994</v>
      </c>
      <c r="Y2284">
        <v>0.23</v>
      </c>
      <c r="Z2284">
        <v>53.665767510000002</v>
      </c>
      <c r="AA2284">
        <v>0</v>
      </c>
      <c r="AB2284" s="2">
        <v>45291</v>
      </c>
      <c r="AC2284">
        <v>16900</v>
      </c>
      <c r="AD2284">
        <f t="shared" si="250"/>
        <v>650</v>
      </c>
      <c r="AE2284">
        <v>650</v>
      </c>
      <c r="AF2284">
        <f t="shared" si="251"/>
        <v>3.8461538461538463</v>
      </c>
      <c r="AG2284">
        <v>17050</v>
      </c>
      <c r="AH2284">
        <v>16870</v>
      </c>
      <c r="AI2284">
        <v>17410</v>
      </c>
      <c r="AJ2284">
        <v>16500</v>
      </c>
      <c r="AK2284">
        <v>16751.862464183381</v>
      </c>
      <c r="AL2284">
        <v>16800</v>
      </c>
      <c r="AM2284">
        <v>16944.41260744986</v>
      </c>
      <c r="AN2284">
        <v>16626.70487106017</v>
      </c>
      <c r="AO2284">
        <v>16694.098235452591</v>
      </c>
      <c r="AP2284">
        <v>16751.86328125</v>
      </c>
      <c r="AQ2284">
        <v>16848.138357579021</v>
      </c>
      <c r="AR2284">
        <v>16549.685620959051</v>
      </c>
      <c r="AS2284">
        <v>16636.332875722539</v>
      </c>
      <c r="AT2284">
        <v>16655.587890625</v>
      </c>
      <c r="AU2284">
        <v>16780.745487490971</v>
      </c>
      <c r="AV2284">
        <v>16617.077860820089</v>
      </c>
      <c r="AW2284">
        <v>0</v>
      </c>
      <c r="AX2284">
        <v>-250</v>
      </c>
      <c r="AY2284">
        <v>8.1706661876523867E-4</v>
      </c>
      <c r="AZ2284">
        <v>-38.510344827591332</v>
      </c>
      <c r="BA2284">
        <v>8.1706661876523867E-4</v>
      </c>
      <c r="BB2284">
        <v>16101.86328125</v>
      </c>
      <c r="BC2284">
        <v>16751.862464183381</v>
      </c>
      <c r="BD2284">
        <v>-3.8801606945085873E-2</v>
      </c>
      <c r="BE2284">
        <v>3.8801606945085873E-2</v>
      </c>
      <c r="BF2284">
        <f t="shared" si="245"/>
        <v>-0.87579617834394907</v>
      </c>
      <c r="BG2284">
        <f t="shared" si="246"/>
        <v>910</v>
      </c>
      <c r="BH2284">
        <f t="shared" si="247"/>
        <v>910</v>
      </c>
      <c r="BI2284">
        <f t="shared" si="248"/>
        <v>910</v>
      </c>
      <c r="BJ2284">
        <f t="shared" si="249"/>
        <v>910</v>
      </c>
    </row>
    <row r="2285" spans="1:62">
      <c r="A2285">
        <v>2289</v>
      </c>
      <c r="B2285">
        <v>18250</v>
      </c>
      <c r="C2285" t="s">
        <v>399</v>
      </c>
      <c r="D2285">
        <v>2020</v>
      </c>
      <c r="E2285" t="s">
        <v>55</v>
      </c>
      <c r="F2285" t="s">
        <v>56</v>
      </c>
      <c r="G2285">
        <v>45.741999999999997</v>
      </c>
      <c r="H2285">
        <v>1.722727114</v>
      </c>
      <c r="I2285">
        <v>22370255451</v>
      </c>
      <c r="J2285">
        <v>-3.78</v>
      </c>
      <c r="K2285">
        <v>-16.14</v>
      </c>
      <c r="L2285">
        <v>588136000000</v>
      </c>
      <c r="M2285">
        <v>3.11</v>
      </c>
      <c r="N2285">
        <v>1</v>
      </c>
      <c r="O2285">
        <v>647043000000</v>
      </c>
      <c r="P2285">
        <v>28.92427442</v>
      </c>
      <c r="Q2285">
        <v>22.379966079999999</v>
      </c>
      <c r="R2285">
        <v>5241985000</v>
      </c>
      <c r="S2285">
        <v>434466000000</v>
      </c>
      <c r="T2285">
        <v>101424000000</v>
      </c>
      <c r="U2285">
        <v>333042000000</v>
      </c>
      <c r="V2285">
        <v>-1.6118263623418749</v>
      </c>
      <c r="W2285">
        <v>30.45</v>
      </c>
      <c r="X2285">
        <v>63.35</v>
      </c>
      <c r="Y2285">
        <v>1.88</v>
      </c>
      <c r="Z2285">
        <v>6.7169472470000002</v>
      </c>
      <c r="AA2285">
        <v>0</v>
      </c>
      <c r="AB2285" s="2">
        <v>43830</v>
      </c>
      <c r="AC2285">
        <v>24500</v>
      </c>
      <c r="AD2285">
        <f t="shared" si="250"/>
        <v>200</v>
      </c>
      <c r="AE2285">
        <v>200</v>
      </c>
      <c r="AF2285">
        <f t="shared" si="251"/>
        <v>0.81632653061224492</v>
      </c>
      <c r="AG2285">
        <v>22499.678460743798</v>
      </c>
      <c r="AH2285">
        <v>22687.17578125</v>
      </c>
      <c r="AI2285">
        <v>22827.798771629648</v>
      </c>
      <c r="AJ2285">
        <v>22265.306810111051</v>
      </c>
      <c r="AK2285">
        <v>22312.179752740081</v>
      </c>
      <c r="AL2285">
        <v>22452.802734375</v>
      </c>
      <c r="AM2285">
        <v>22499.677061586641</v>
      </c>
      <c r="AN2285">
        <v>22030.933789470251</v>
      </c>
      <c r="AO2285">
        <v>22780.92172851563</v>
      </c>
      <c r="AP2285">
        <v>22499.67578125</v>
      </c>
      <c r="AQ2285">
        <v>22968.419026692711</v>
      </c>
      <c r="AR2285">
        <v>22499.67578125</v>
      </c>
      <c r="AS2285">
        <v>23015.295472447269</v>
      </c>
      <c r="AT2285">
        <v>22780.923828125</v>
      </c>
      <c r="AU2285">
        <v>23109.044130176178</v>
      </c>
      <c r="AV2285">
        <v>22780.923828125</v>
      </c>
      <c r="AW2285">
        <v>1</v>
      </c>
      <c r="AX2285">
        <v>-46.875726368798503</v>
      </c>
      <c r="AY2285">
        <v>187.49602850991869</v>
      </c>
      <c r="AZ2285">
        <v>2.0996093699068301E-3</v>
      </c>
      <c r="BA2285">
        <v>-46.875726368798503</v>
      </c>
      <c r="BB2285">
        <v>22252.802734375</v>
      </c>
      <c r="BC2285">
        <v>22499.678460743798</v>
      </c>
      <c r="BD2285">
        <v>-1.0972411307989739E-2</v>
      </c>
      <c r="BE2285">
        <v>1.0972411307989739E-2</v>
      </c>
      <c r="BF2285">
        <f t="shared" si="245"/>
        <v>0.72272859095993702</v>
      </c>
      <c r="BG2285">
        <f t="shared" si="246"/>
        <v>562.49196151859724</v>
      </c>
      <c r="BH2285">
        <f t="shared" si="247"/>
        <v>796.86498215939719</v>
      </c>
      <c r="BI2285">
        <f t="shared" si="248"/>
        <v>937.48523722245955</v>
      </c>
      <c r="BJ2285">
        <f t="shared" si="249"/>
        <v>1078.1103407059272</v>
      </c>
    </row>
    <row r="2286" spans="1:62">
      <c r="A2286">
        <v>2290</v>
      </c>
      <c r="B2286">
        <v>18250</v>
      </c>
      <c r="C2286" t="s">
        <v>399</v>
      </c>
      <c r="D2286">
        <v>2021</v>
      </c>
      <c r="E2286" t="s">
        <v>55</v>
      </c>
      <c r="F2286" t="s">
        <v>56</v>
      </c>
      <c r="G2286">
        <v>33.335000000000001</v>
      </c>
      <c r="H2286">
        <v>1.360509993</v>
      </c>
      <c r="I2286">
        <v>24385008253</v>
      </c>
      <c r="J2286">
        <v>-0.68</v>
      </c>
      <c r="K2286">
        <v>-2.42</v>
      </c>
      <c r="L2286">
        <v>573923000000</v>
      </c>
      <c r="M2286">
        <v>3.15</v>
      </c>
      <c r="N2286">
        <v>1</v>
      </c>
      <c r="O2286">
        <v>501789000000</v>
      </c>
      <c r="P2286">
        <v>20.577756619999999</v>
      </c>
      <c r="Q2286">
        <v>22.379966079999999</v>
      </c>
      <c r="R2286">
        <v>5241985000</v>
      </c>
      <c r="S2286">
        <v>431492000000</v>
      </c>
      <c r="T2286">
        <v>85261290651</v>
      </c>
      <c r="U2286">
        <v>346231000000</v>
      </c>
      <c r="V2286">
        <v>3.960161180872082</v>
      </c>
      <c r="W2286">
        <v>24.63</v>
      </c>
      <c r="X2286">
        <v>63.35</v>
      </c>
      <c r="Y2286">
        <v>1.94</v>
      </c>
      <c r="Z2286">
        <v>7.042988136</v>
      </c>
      <c r="AA2286">
        <v>0</v>
      </c>
      <c r="AB2286" s="2">
        <v>44196</v>
      </c>
      <c r="AC2286">
        <v>19000</v>
      </c>
      <c r="AD2286">
        <f t="shared" si="250"/>
        <v>200</v>
      </c>
      <c r="AE2286">
        <v>200</v>
      </c>
      <c r="AF2286">
        <f t="shared" si="251"/>
        <v>1.0526315789473684</v>
      </c>
      <c r="AG2286">
        <v>18150.683246073299</v>
      </c>
      <c r="AH2286">
        <v>18056.1484375</v>
      </c>
      <c r="AI2286">
        <v>18150.683246073299</v>
      </c>
      <c r="AJ2286">
        <v>17961.613628926701</v>
      </c>
      <c r="AK2286">
        <v>17961.611863577029</v>
      </c>
      <c r="AL2286">
        <v>18103.4140625</v>
      </c>
      <c r="AM2286">
        <v>18103.4140625</v>
      </c>
      <c r="AN2286">
        <v>17961.611863577029</v>
      </c>
      <c r="AO2286">
        <v>17914.345877878292</v>
      </c>
      <c r="AP2286">
        <v>17961.61328125</v>
      </c>
      <c r="AQ2286">
        <v>18103.415491365129</v>
      </c>
      <c r="AR2286">
        <v>17867.078474506579</v>
      </c>
      <c r="AS2286">
        <v>18056.14791185686</v>
      </c>
      <c r="AT2286">
        <v>17914.345703125</v>
      </c>
      <c r="AU2286">
        <v>18056.14791185686</v>
      </c>
      <c r="AV2286">
        <v>17819.81089730376</v>
      </c>
      <c r="AW2286">
        <v>1</v>
      </c>
      <c r="AX2286">
        <v>-47.269183573298513</v>
      </c>
      <c r="AY2286">
        <v>1.417672971001593E-3</v>
      </c>
      <c r="AZ2286">
        <v>-1.7475329150329341E-4</v>
      </c>
      <c r="BA2286">
        <v>-47.269183573298513</v>
      </c>
      <c r="BB2286">
        <v>17903.4140625</v>
      </c>
      <c r="BC2286">
        <v>18150.683246073299</v>
      </c>
      <c r="BD2286">
        <v>-1.362313364301548E-2</v>
      </c>
      <c r="BE2286">
        <v>1.362313364301548E-2</v>
      </c>
      <c r="BF2286">
        <f t="shared" si="245"/>
        <v>0.36051189825072077</v>
      </c>
      <c r="BG2286">
        <f t="shared" si="246"/>
        <v>189.06961714659701</v>
      </c>
      <c r="BH2286">
        <f t="shared" si="247"/>
        <v>189.07138249626951</v>
      </c>
      <c r="BI2286">
        <f t="shared" si="248"/>
        <v>283.60477156671914</v>
      </c>
      <c r="BJ2286">
        <f t="shared" si="249"/>
        <v>330.8723487695388</v>
      </c>
    </row>
    <row r="2287" spans="1:62">
      <c r="A2287">
        <v>2291</v>
      </c>
      <c r="B2287">
        <v>18250</v>
      </c>
      <c r="C2287" t="s">
        <v>399</v>
      </c>
      <c r="D2287">
        <v>2022</v>
      </c>
      <c r="E2287" t="s">
        <v>55</v>
      </c>
      <c r="F2287" t="s">
        <v>56</v>
      </c>
      <c r="G2287">
        <v>48.706000000000003</v>
      </c>
      <c r="H2287">
        <v>1.3998717469999999</v>
      </c>
      <c r="I2287">
        <v>39038794156</v>
      </c>
      <c r="J2287">
        <v>11.85</v>
      </c>
      <c r="K2287">
        <v>6.36</v>
      </c>
      <c r="L2287">
        <v>610411000000</v>
      </c>
      <c r="M2287">
        <v>3.14</v>
      </c>
      <c r="N2287">
        <v>1</v>
      </c>
      <c r="O2287">
        <v>551968000000</v>
      </c>
      <c r="P2287">
        <v>14.138952120000001</v>
      </c>
      <c r="Q2287">
        <v>22.818221009999998</v>
      </c>
      <c r="R2287">
        <v>8125076750</v>
      </c>
      <c r="S2287">
        <v>482640000000</v>
      </c>
      <c r="T2287">
        <v>123666000000</v>
      </c>
      <c r="U2287">
        <v>358974000000</v>
      </c>
      <c r="V2287">
        <v>3.6804907706126828</v>
      </c>
      <c r="W2287">
        <v>34.450000000000003</v>
      </c>
      <c r="X2287">
        <v>63.29</v>
      </c>
      <c r="Y2287">
        <v>4.1100000000000003</v>
      </c>
      <c r="Z2287">
        <v>10.875103530000001</v>
      </c>
      <c r="AA2287">
        <v>0</v>
      </c>
      <c r="AB2287" s="2">
        <v>44561</v>
      </c>
      <c r="AC2287">
        <v>20900</v>
      </c>
      <c r="AD2287">
        <f t="shared" si="250"/>
        <v>310</v>
      </c>
      <c r="AE2287">
        <v>310</v>
      </c>
      <c r="AF2287">
        <f t="shared" si="251"/>
        <v>1.4832535885167464</v>
      </c>
      <c r="AG2287">
        <v>19917.98583639706</v>
      </c>
      <c r="AH2287">
        <v>20300.10546875</v>
      </c>
      <c r="AI2287">
        <v>20682.22510110294</v>
      </c>
      <c r="AJ2287">
        <v>19822.45592830882</v>
      </c>
      <c r="AK2287">
        <v>19583.63219622269</v>
      </c>
      <c r="AL2287">
        <v>19679.162109375</v>
      </c>
      <c r="AM2287">
        <v>20252.341588288829</v>
      </c>
      <c r="AN2287">
        <v>19105.98263046116</v>
      </c>
      <c r="AO2287">
        <v>19297.041139481709</v>
      </c>
      <c r="AP2287">
        <v>19583.630859375</v>
      </c>
      <c r="AQ2287">
        <v>19965.750485899389</v>
      </c>
      <c r="AR2287">
        <v>19010.451419588411</v>
      </c>
      <c r="AS2287">
        <v>18485.036297562649</v>
      </c>
      <c r="AT2287">
        <v>19535.865234375</v>
      </c>
      <c r="AU2287">
        <v>19631.395137721582</v>
      </c>
      <c r="AV2287">
        <v>18437.27134588936</v>
      </c>
      <c r="AW2287">
        <v>1</v>
      </c>
      <c r="AX2287">
        <v>-238.82372702205981</v>
      </c>
      <c r="AY2287">
        <v>-1.336847690254217E-3</v>
      </c>
      <c r="AZ2287">
        <v>238.82409489329069</v>
      </c>
      <c r="BA2287">
        <v>-238.82372702205981</v>
      </c>
      <c r="BB2287">
        <v>19369.162109375</v>
      </c>
      <c r="BC2287">
        <v>19917.98583639706</v>
      </c>
      <c r="BD2287">
        <v>-2.755417799420103E-2</v>
      </c>
      <c r="BE2287">
        <v>2.755417799420103E-2</v>
      </c>
      <c r="BF2287">
        <f t="shared" si="245"/>
        <v>0.39987153986408092</v>
      </c>
      <c r="BG2287">
        <f t="shared" si="246"/>
        <v>859.7691727941201</v>
      </c>
      <c r="BH2287">
        <f t="shared" si="247"/>
        <v>1576.2424706417805</v>
      </c>
      <c r="BI2287">
        <f t="shared" si="248"/>
        <v>1671.773681514529</v>
      </c>
      <c r="BJ2287">
        <f t="shared" si="249"/>
        <v>2244.9537552135807</v>
      </c>
    </row>
    <row r="2288" spans="1:62">
      <c r="A2288">
        <v>2292</v>
      </c>
      <c r="B2288">
        <v>18250</v>
      </c>
      <c r="C2288" t="s">
        <v>399</v>
      </c>
      <c r="D2288">
        <v>2023</v>
      </c>
      <c r="E2288" t="s">
        <v>55</v>
      </c>
      <c r="F2288" t="s">
        <v>56</v>
      </c>
      <c r="G2288">
        <v>30.669</v>
      </c>
      <c r="H2288">
        <v>1.215862741</v>
      </c>
      <c r="I2288">
        <v>61937813983</v>
      </c>
      <c r="J2288">
        <v>-0.06</v>
      </c>
      <c r="K2288">
        <v>9.58</v>
      </c>
      <c r="L2288">
        <v>668867000000</v>
      </c>
      <c r="M2288">
        <v>2.48</v>
      </c>
      <c r="N2288">
        <v>1</v>
      </c>
      <c r="O2288">
        <v>491753000000</v>
      </c>
      <c r="P2288">
        <v>7.9394631179999999</v>
      </c>
      <c r="Q2288">
        <v>23.42508677</v>
      </c>
      <c r="R2288">
        <v>14906851440</v>
      </c>
      <c r="S2288">
        <v>482373000000</v>
      </c>
      <c r="T2288">
        <v>94745876572</v>
      </c>
      <c r="U2288">
        <v>387627000000</v>
      </c>
      <c r="V2288">
        <v>7.9819151247722679</v>
      </c>
      <c r="W2288">
        <v>24.44</v>
      </c>
      <c r="X2288">
        <v>63.42</v>
      </c>
      <c r="Y2288">
        <v>5.2</v>
      </c>
      <c r="Z2288">
        <v>15.978715100000001</v>
      </c>
      <c r="AA2288">
        <v>0</v>
      </c>
      <c r="AB2288" s="2">
        <v>44926</v>
      </c>
      <c r="AC2288">
        <v>18620</v>
      </c>
      <c r="AD2288">
        <f t="shared" si="250"/>
        <v>580</v>
      </c>
      <c r="AE2288">
        <v>580</v>
      </c>
      <c r="AF2288">
        <f t="shared" si="251"/>
        <v>3.1149301825993554</v>
      </c>
      <c r="AG2288">
        <v>18880</v>
      </c>
      <c r="AH2288">
        <v>18900</v>
      </c>
      <c r="AI2288">
        <v>19010</v>
      </c>
      <c r="AJ2288">
        <v>18640</v>
      </c>
      <c r="AK2288">
        <v>18370.9167544784</v>
      </c>
      <c r="AL2288">
        <v>18400</v>
      </c>
      <c r="AM2288">
        <v>18458.166491043201</v>
      </c>
      <c r="AN2288">
        <v>18206.111696522661</v>
      </c>
      <c r="AO2288">
        <v>17624.446112804879</v>
      </c>
      <c r="AP2288">
        <v>17886.1953125</v>
      </c>
      <c r="AQ2288">
        <v>18215.805415819781</v>
      </c>
      <c r="AR2288">
        <v>17508.113135162599</v>
      </c>
      <c r="AS2288">
        <v>17624.446101095818</v>
      </c>
      <c r="AT2288">
        <v>17527.501953125</v>
      </c>
      <c r="AU2288">
        <v>17818.33439703747</v>
      </c>
      <c r="AV2288">
        <v>17527.501953125</v>
      </c>
      <c r="AW2288">
        <v>1</v>
      </c>
      <c r="AX2288">
        <v>-480</v>
      </c>
      <c r="AY2288">
        <v>-484.72144197839953</v>
      </c>
      <c r="AZ2288">
        <v>-96.944159679878794</v>
      </c>
      <c r="BA2288">
        <v>-480</v>
      </c>
      <c r="BB2288">
        <v>17820</v>
      </c>
      <c r="BC2288">
        <v>18880</v>
      </c>
      <c r="BD2288">
        <v>-5.6144067796610173E-2</v>
      </c>
      <c r="BE2288">
        <v>5.6144067796610173E-2</v>
      </c>
      <c r="BF2288">
        <f t="shared" si="245"/>
        <v>0.21586199890955754</v>
      </c>
      <c r="BG2288">
        <f t="shared" si="246"/>
        <v>370</v>
      </c>
      <c r="BH2288">
        <f t="shared" si="247"/>
        <v>803.88830347733892</v>
      </c>
      <c r="BI2288">
        <f t="shared" si="248"/>
        <v>1501.8868648374009</v>
      </c>
      <c r="BJ2288">
        <f t="shared" si="249"/>
        <v>1501.8868648374009</v>
      </c>
    </row>
    <row r="2289" spans="1:62">
      <c r="A2289">
        <v>2293</v>
      </c>
      <c r="B2289">
        <v>18250</v>
      </c>
      <c r="C2289" t="s">
        <v>399</v>
      </c>
      <c r="D2289">
        <v>2024</v>
      </c>
      <c r="E2289" t="s">
        <v>55</v>
      </c>
      <c r="F2289" t="s">
        <v>56</v>
      </c>
      <c r="J2289">
        <v>0.46</v>
      </c>
      <c r="K2289">
        <v>-24.05</v>
      </c>
      <c r="L2289">
        <v>508000000000</v>
      </c>
      <c r="N2289">
        <v>1</v>
      </c>
      <c r="P2289">
        <v>6.97</v>
      </c>
      <c r="S2289">
        <v>484600000000</v>
      </c>
      <c r="T2289">
        <v>89800000000</v>
      </c>
      <c r="U2289">
        <v>394800000000</v>
      </c>
      <c r="V2289">
        <v>1.8504902909240071</v>
      </c>
      <c r="W2289">
        <v>4.9027422530000004</v>
      </c>
      <c r="X2289">
        <v>63.42</v>
      </c>
      <c r="Y2289">
        <v>4.34</v>
      </c>
      <c r="Z2289">
        <v>52.694483589999997</v>
      </c>
      <c r="AA2289">
        <v>0</v>
      </c>
      <c r="AB2289" s="2">
        <v>45291</v>
      </c>
      <c r="AC2289">
        <v>13220</v>
      </c>
      <c r="AD2289">
        <f t="shared" si="250"/>
        <v>580</v>
      </c>
      <c r="AE2289">
        <v>580</v>
      </c>
      <c r="AF2289">
        <f t="shared" si="251"/>
        <v>4.3872919818456886</v>
      </c>
      <c r="AG2289">
        <v>13850</v>
      </c>
      <c r="AH2289">
        <v>13880</v>
      </c>
      <c r="AI2289">
        <v>14080</v>
      </c>
      <c r="AJ2289">
        <v>13850</v>
      </c>
      <c r="AK2289">
        <v>14210</v>
      </c>
      <c r="AL2289">
        <v>14130</v>
      </c>
      <c r="AM2289">
        <v>14260</v>
      </c>
      <c r="AN2289">
        <v>13950</v>
      </c>
      <c r="AO2289">
        <v>14170</v>
      </c>
      <c r="AP2289">
        <v>14070</v>
      </c>
      <c r="AQ2289">
        <v>14340</v>
      </c>
      <c r="AR2289">
        <v>13930</v>
      </c>
      <c r="AS2289">
        <v>13940</v>
      </c>
      <c r="AT2289">
        <v>14060</v>
      </c>
      <c r="AU2289">
        <v>14090</v>
      </c>
      <c r="AV2289">
        <v>13820</v>
      </c>
      <c r="AW2289">
        <v>0</v>
      </c>
      <c r="AX2289">
        <v>280</v>
      </c>
      <c r="AY2289">
        <v>-140</v>
      </c>
      <c r="AZ2289">
        <v>-110</v>
      </c>
      <c r="BA2289">
        <v>-140</v>
      </c>
      <c r="BB2289">
        <v>13490</v>
      </c>
      <c r="BC2289">
        <v>14210</v>
      </c>
      <c r="BD2289">
        <v>-5.0668543279380723E-2</v>
      </c>
      <c r="BE2289">
        <v>5.0668543279380723E-2</v>
      </c>
      <c r="BF2289">
        <f t="shared" si="245"/>
        <v>-0.81469252992158481</v>
      </c>
      <c r="BG2289">
        <f t="shared" si="246"/>
        <v>230</v>
      </c>
      <c r="BH2289">
        <f t="shared" si="247"/>
        <v>410</v>
      </c>
      <c r="BI2289">
        <f t="shared" si="248"/>
        <v>490</v>
      </c>
      <c r="BJ2289">
        <f t="shared" si="249"/>
        <v>520</v>
      </c>
    </row>
    <row r="2290" spans="1:62">
      <c r="A2290">
        <v>2294</v>
      </c>
      <c r="B2290">
        <v>18260</v>
      </c>
      <c r="C2290" t="s">
        <v>400</v>
      </c>
      <c r="D2290">
        <v>2016</v>
      </c>
      <c r="E2290" t="s">
        <v>55</v>
      </c>
      <c r="F2290" t="s">
        <v>56</v>
      </c>
      <c r="G2290">
        <v>11.279</v>
      </c>
      <c r="H2290">
        <v>1.804308083</v>
      </c>
      <c r="I2290">
        <v>627092000000</v>
      </c>
      <c r="J2290">
        <v>8.06</v>
      </c>
      <c r="K2290">
        <v>4.16</v>
      </c>
      <c r="L2290">
        <v>8180190000000</v>
      </c>
      <c r="M2290">
        <v>0.13</v>
      </c>
      <c r="N2290">
        <v>1</v>
      </c>
      <c r="O2290">
        <v>10794200000000</v>
      </c>
      <c r="P2290">
        <v>17.213109240000001</v>
      </c>
      <c r="Q2290">
        <v>24.783926749999999</v>
      </c>
      <c r="R2290">
        <v>58012639500</v>
      </c>
      <c r="S2290">
        <v>6842000000000</v>
      </c>
      <c r="T2290">
        <v>1550880000000</v>
      </c>
      <c r="U2290">
        <v>5291120000000</v>
      </c>
      <c r="V2290">
        <v>4.5864053990000002</v>
      </c>
      <c r="W2290">
        <v>29.31</v>
      </c>
      <c r="X2290">
        <v>56.74</v>
      </c>
      <c r="Y2290">
        <v>8.35</v>
      </c>
      <c r="Z2290">
        <v>11.85178185</v>
      </c>
      <c r="AA2290">
        <v>0</v>
      </c>
      <c r="AB2290" s="2">
        <v>42369</v>
      </c>
      <c r="AC2290">
        <v>139500</v>
      </c>
      <c r="AD2290">
        <f t="shared" si="250"/>
        <v>750</v>
      </c>
      <c r="AE2290">
        <v>750</v>
      </c>
      <c r="AF2290">
        <f t="shared" si="251"/>
        <v>0.5376344086021505</v>
      </c>
      <c r="AG2290">
        <v>120229.1493432971</v>
      </c>
      <c r="AH2290">
        <v>121106.734375</v>
      </c>
      <c r="AI2290">
        <v>122423.1119225544</v>
      </c>
      <c r="AJ2290">
        <v>119790.35682744571</v>
      </c>
      <c r="AK2290">
        <v>121106.7177235401</v>
      </c>
      <c r="AL2290">
        <v>120229.1328125</v>
      </c>
      <c r="AM2290">
        <v>121545.51017906021</v>
      </c>
      <c r="AN2290">
        <v>118912.75544593979</v>
      </c>
      <c r="AO2290">
        <v>120229.1493432971</v>
      </c>
      <c r="AP2290">
        <v>121106.734375</v>
      </c>
      <c r="AQ2290">
        <v>122861.90443840581</v>
      </c>
      <c r="AR2290">
        <v>119790.35682744571</v>
      </c>
      <c r="AS2290">
        <v>122423.0950901004</v>
      </c>
      <c r="AT2290">
        <v>120229.1328125</v>
      </c>
      <c r="AU2290">
        <v>124617.05736770071</v>
      </c>
      <c r="AV2290">
        <v>120229.1328125</v>
      </c>
      <c r="AW2290">
        <v>1</v>
      </c>
      <c r="AX2290">
        <v>-1.6530797103769149E-2</v>
      </c>
      <c r="AY2290">
        <v>1.6651459896820601E-2</v>
      </c>
      <c r="AZ2290">
        <v>-1.6530797103769149E-2</v>
      </c>
      <c r="BA2290">
        <v>-1.6530797103769149E-2</v>
      </c>
      <c r="BB2290">
        <v>119479.1328125</v>
      </c>
      <c r="BC2290">
        <v>120229.1493432971</v>
      </c>
      <c r="BD2290">
        <v>-6.2382253795669716E-3</v>
      </c>
      <c r="BE2290">
        <v>6.2382253795669716E-3</v>
      </c>
      <c r="BF2290">
        <f t="shared" si="245"/>
        <v>0.80430868167202574</v>
      </c>
      <c r="BG2290">
        <f t="shared" si="246"/>
        <v>2632.7550951086887</v>
      </c>
      <c r="BH2290">
        <f t="shared" si="247"/>
        <v>3510.356476614601</v>
      </c>
      <c r="BI2290">
        <f t="shared" si="248"/>
        <v>3949.1489924660127</v>
      </c>
      <c r="BJ2290">
        <f t="shared" si="249"/>
        <v>5704.3019217609108</v>
      </c>
    </row>
    <row r="2291" spans="1:62">
      <c r="A2291">
        <v>2295</v>
      </c>
      <c r="B2291">
        <v>18260</v>
      </c>
      <c r="C2291" t="s">
        <v>400</v>
      </c>
      <c r="D2291">
        <v>2017</v>
      </c>
      <c r="E2291" t="s">
        <v>55</v>
      </c>
      <c r="F2291" t="s">
        <v>56</v>
      </c>
      <c r="G2291">
        <v>28.555</v>
      </c>
      <c r="H2291">
        <v>2.3405401370000001</v>
      </c>
      <c r="I2291">
        <v>731559000000</v>
      </c>
      <c r="J2291">
        <v>6.37</v>
      </c>
      <c r="K2291">
        <v>13.68</v>
      </c>
      <c r="L2291">
        <v>9299210000000</v>
      </c>
      <c r="M2291">
        <v>0.19</v>
      </c>
      <c r="N2291">
        <v>1</v>
      </c>
      <c r="O2291">
        <v>15475600000000</v>
      </c>
      <c r="P2291">
        <v>21.154219959999999</v>
      </c>
      <c r="Q2291">
        <v>25.764753590000002</v>
      </c>
      <c r="R2291">
        <v>154700000000</v>
      </c>
      <c r="S2291">
        <v>7277760000000</v>
      </c>
      <c r="T2291">
        <v>1558330000000</v>
      </c>
      <c r="U2291">
        <v>5719430000000</v>
      </c>
      <c r="V2291">
        <v>8.0948835029256561</v>
      </c>
      <c r="W2291">
        <v>27.25</v>
      </c>
      <c r="X2291">
        <v>56.77</v>
      </c>
      <c r="Y2291">
        <v>10.01</v>
      </c>
      <c r="Z2291">
        <v>12.79076761</v>
      </c>
      <c r="AA2291">
        <v>0</v>
      </c>
      <c r="AB2291" s="2">
        <v>42735</v>
      </c>
      <c r="AC2291">
        <v>200000</v>
      </c>
      <c r="AD2291">
        <f t="shared" si="250"/>
        <v>2000</v>
      </c>
      <c r="AE2291">
        <v>2000</v>
      </c>
      <c r="AF2291">
        <f t="shared" si="251"/>
        <v>1</v>
      </c>
      <c r="AG2291">
        <v>175198.6261559311</v>
      </c>
      <c r="AH2291">
        <v>174752.828125</v>
      </c>
      <c r="AI2291">
        <v>180548.20252710459</v>
      </c>
      <c r="AJ2291">
        <v>172523.83797034441</v>
      </c>
      <c r="AK2291">
        <v>174711.35319767441</v>
      </c>
      <c r="AL2291">
        <v>170740.640625</v>
      </c>
      <c r="AM2291">
        <v>175593.73376937979</v>
      </c>
      <c r="AN2291">
        <v>170740.640625</v>
      </c>
      <c r="AO2291">
        <v>174270.171875</v>
      </c>
      <c r="AP2291">
        <v>174270.171875</v>
      </c>
      <c r="AQ2291">
        <v>176476.12341772151</v>
      </c>
      <c r="AR2291">
        <v>172505.41064082281</v>
      </c>
      <c r="AS2291">
        <v>181770.38024809159</v>
      </c>
      <c r="AT2291">
        <v>173387.765625</v>
      </c>
      <c r="AU2291">
        <v>181770.38024809159</v>
      </c>
      <c r="AV2291">
        <v>171623.00465171761</v>
      </c>
      <c r="AW2291">
        <v>1</v>
      </c>
      <c r="AX2291">
        <v>-4457.9855309310951</v>
      </c>
      <c r="AY2291">
        <v>-441.18132267441251</v>
      </c>
      <c r="AZ2291">
        <v>-882.40625</v>
      </c>
      <c r="BA2291">
        <v>-4457.9855309310951</v>
      </c>
      <c r="BB2291">
        <v>168740.640625</v>
      </c>
      <c r="BC2291">
        <v>175198.6261559311</v>
      </c>
      <c r="BD2291">
        <v>-3.6860937055427187E-2</v>
      </c>
      <c r="BE2291">
        <v>3.6860937055427187E-2</v>
      </c>
      <c r="BF2291">
        <f t="shared" si="245"/>
        <v>1.3405457173635844</v>
      </c>
      <c r="BG2291">
        <f t="shared" si="246"/>
        <v>8024.3645567601779</v>
      </c>
      <c r="BH2291">
        <f t="shared" si="247"/>
        <v>9807.5619021045859</v>
      </c>
      <c r="BI2291">
        <f t="shared" si="248"/>
        <v>9807.5619021045859</v>
      </c>
      <c r="BJ2291">
        <f t="shared" si="249"/>
        <v>11029.739623091591</v>
      </c>
    </row>
    <row r="2292" spans="1:62">
      <c r="A2292">
        <v>2296</v>
      </c>
      <c r="B2292">
        <v>18260</v>
      </c>
      <c r="C2292" t="s">
        <v>400</v>
      </c>
      <c r="D2292">
        <v>2018</v>
      </c>
      <c r="E2292" t="s">
        <v>55</v>
      </c>
      <c r="F2292" t="s">
        <v>56</v>
      </c>
      <c r="G2292">
        <v>24.218</v>
      </c>
      <c r="H2292">
        <v>2.2024831699999998</v>
      </c>
      <c r="I2292">
        <v>877356000000</v>
      </c>
      <c r="J2292">
        <v>10.11</v>
      </c>
      <c r="K2292">
        <v>7.9</v>
      </c>
      <c r="L2292">
        <v>10034200000000</v>
      </c>
      <c r="M2292">
        <v>0.55000000000000004</v>
      </c>
      <c r="N2292">
        <v>1</v>
      </c>
      <c r="O2292">
        <v>15785100000000</v>
      </c>
      <c r="P2292">
        <v>17.991637600000001</v>
      </c>
      <c r="Q2292">
        <v>25.764753590000002</v>
      </c>
      <c r="R2292">
        <v>154700000000</v>
      </c>
      <c r="S2292">
        <v>8013850000000</v>
      </c>
      <c r="T2292">
        <v>1865300000000</v>
      </c>
      <c r="U2292">
        <v>6148550000000</v>
      </c>
      <c r="V2292">
        <v>7.5028455632816557</v>
      </c>
      <c r="W2292">
        <v>30.34</v>
      </c>
      <c r="X2292">
        <v>56.79</v>
      </c>
      <c r="Y2292">
        <v>12.49</v>
      </c>
      <c r="Z2292">
        <v>14.26931553</v>
      </c>
      <c r="AA2292">
        <v>0</v>
      </c>
      <c r="AB2292" s="2">
        <v>43100</v>
      </c>
      <c r="AC2292">
        <v>204000</v>
      </c>
      <c r="AD2292">
        <f t="shared" si="250"/>
        <v>2000</v>
      </c>
      <c r="AE2292">
        <v>2000</v>
      </c>
      <c r="AF2292">
        <f t="shared" si="251"/>
        <v>0.98039215686274506</v>
      </c>
      <c r="AG2292">
        <v>179238.09697732999</v>
      </c>
      <c r="AH2292">
        <v>178787.75</v>
      </c>
      <c r="AI2292">
        <v>180138.7909319899</v>
      </c>
      <c r="AJ2292">
        <v>176986.36209068011</v>
      </c>
      <c r="AK2292">
        <v>178319.20770202021</v>
      </c>
      <c r="AL2292">
        <v>176536.015625</v>
      </c>
      <c r="AM2292">
        <v>181439.79383680559</v>
      </c>
      <c r="AN2292">
        <v>174752.82354797979</v>
      </c>
      <c r="AO2292">
        <v>178765.00645629581</v>
      </c>
      <c r="AP2292">
        <v>182331.390625</v>
      </c>
      <c r="AQ2292">
        <v>182777.18864608801</v>
      </c>
      <c r="AR2292">
        <v>176536.01635085579</v>
      </c>
      <c r="AS2292">
        <v>176981.82344918951</v>
      </c>
      <c r="AT2292">
        <v>178765.015625</v>
      </c>
      <c r="AU2292">
        <v>178765.015625</v>
      </c>
      <c r="AV2292">
        <v>175198.63127337911</v>
      </c>
      <c r="AW2292">
        <v>1</v>
      </c>
      <c r="AX2292">
        <v>-2702.081352329988</v>
      </c>
      <c r="AY2292">
        <v>4012.1829229797881</v>
      </c>
      <c r="AZ2292">
        <v>9.1687041858676821E-3</v>
      </c>
      <c r="BA2292">
        <v>-2702.081352329988</v>
      </c>
      <c r="BB2292">
        <v>174536.015625</v>
      </c>
      <c r="BC2292">
        <v>179238.09697732999</v>
      </c>
      <c r="BD2292">
        <v>-2.6233716110725652E-2</v>
      </c>
      <c r="BE2292">
        <v>2.6233716110725652E-2</v>
      </c>
      <c r="BF2292">
        <f t="shared" si="245"/>
        <v>1.2024869444773736</v>
      </c>
      <c r="BG2292">
        <f t="shared" si="246"/>
        <v>3152.4288413097966</v>
      </c>
      <c r="BH2292">
        <f t="shared" si="247"/>
        <v>6686.9702888258034</v>
      </c>
      <c r="BI2292">
        <f t="shared" si="248"/>
        <v>8024.3650981082174</v>
      </c>
      <c r="BJ2292">
        <f t="shared" si="249"/>
        <v>8024.3650981082174</v>
      </c>
    </row>
    <row r="2293" spans="1:62">
      <c r="A2293">
        <v>2297</v>
      </c>
      <c r="B2293">
        <v>18260</v>
      </c>
      <c r="C2293" t="s">
        <v>400</v>
      </c>
      <c r="D2293">
        <v>2019</v>
      </c>
      <c r="E2293" t="s">
        <v>55</v>
      </c>
      <c r="F2293" t="s">
        <v>56</v>
      </c>
      <c r="G2293">
        <v>24.736999999999998</v>
      </c>
      <c r="H2293">
        <v>1.9228031640000001</v>
      </c>
      <c r="I2293">
        <v>990089000000</v>
      </c>
      <c r="J2293">
        <v>12.57</v>
      </c>
      <c r="K2293">
        <v>6.83</v>
      </c>
      <c r="L2293">
        <v>10719600000000</v>
      </c>
      <c r="M2293">
        <v>0.75</v>
      </c>
      <c r="N2293">
        <v>1</v>
      </c>
      <c r="O2293">
        <v>15050000000000</v>
      </c>
      <c r="P2293">
        <v>15.2006356</v>
      </c>
      <c r="Q2293">
        <v>25.94707515</v>
      </c>
      <c r="R2293">
        <v>185640000000</v>
      </c>
      <c r="S2293">
        <v>9021240000000</v>
      </c>
      <c r="T2293">
        <v>2296080000000</v>
      </c>
      <c r="U2293">
        <v>6725160000000</v>
      </c>
      <c r="V2293">
        <v>9.3779834269868498</v>
      </c>
      <c r="W2293">
        <v>34.14</v>
      </c>
      <c r="X2293">
        <v>56.78</v>
      </c>
      <c r="Y2293">
        <v>12.58</v>
      </c>
      <c r="Z2293">
        <v>14.72216274</v>
      </c>
      <c r="AA2293">
        <v>0</v>
      </c>
      <c r="AB2293" s="2">
        <v>43465</v>
      </c>
      <c r="AC2293">
        <v>194500</v>
      </c>
      <c r="AD2293">
        <f t="shared" si="250"/>
        <v>2400</v>
      </c>
      <c r="AE2293">
        <v>2400</v>
      </c>
      <c r="AF2293">
        <f t="shared" si="251"/>
        <v>1.2339331619537275</v>
      </c>
      <c r="AG2293">
        <v>176917.6735933504</v>
      </c>
      <c r="AH2293">
        <v>178285.59375</v>
      </c>
      <c r="AI2293">
        <v>180109.48729219951</v>
      </c>
      <c r="AJ2293">
        <v>175093.78005115091</v>
      </c>
      <c r="AK2293">
        <v>176085.646971401</v>
      </c>
      <c r="AL2293">
        <v>175184.953125</v>
      </c>
      <c r="AM2293">
        <v>176085.646971401</v>
      </c>
      <c r="AN2293">
        <v>174284.259278599</v>
      </c>
      <c r="AO2293">
        <v>177436.71610576921</v>
      </c>
      <c r="AP2293">
        <v>175635.328125</v>
      </c>
      <c r="AQ2293">
        <v>177887.0631009615</v>
      </c>
      <c r="AR2293">
        <v>175635.328125</v>
      </c>
      <c r="AS2293">
        <v>177436.71550632911</v>
      </c>
      <c r="AT2293">
        <v>177887.0625</v>
      </c>
      <c r="AU2293">
        <v>178337.40949367089</v>
      </c>
      <c r="AV2293">
        <v>175635.3275316456</v>
      </c>
      <c r="AW2293">
        <v>0</v>
      </c>
      <c r="AX2293">
        <v>-1732.7204683503951</v>
      </c>
      <c r="AY2293">
        <v>-450.31884640100179</v>
      </c>
      <c r="AZ2293">
        <v>450.34639423078619</v>
      </c>
      <c r="BA2293">
        <v>-450.31884640100179</v>
      </c>
      <c r="BB2293">
        <v>173235.328125</v>
      </c>
      <c r="BC2293">
        <v>176085.646971401</v>
      </c>
      <c r="BD2293">
        <v>-1.6187116300648501E-2</v>
      </c>
      <c r="BE2293">
        <v>1.6187116300648501E-2</v>
      </c>
      <c r="BF2293">
        <f t="shared" si="245"/>
        <v>0.92280440382918538</v>
      </c>
      <c r="BG2293">
        <f t="shared" si="246"/>
        <v>5015.7072410485998</v>
      </c>
      <c r="BH2293">
        <f t="shared" si="247"/>
        <v>5825.2280136005138</v>
      </c>
      <c r="BI2293">
        <f t="shared" si="248"/>
        <v>5825.2280136005138</v>
      </c>
      <c r="BJ2293">
        <f t="shared" si="249"/>
        <v>5825.2280136005138</v>
      </c>
    </row>
    <row r="2294" spans="1:62">
      <c r="A2294">
        <v>2298</v>
      </c>
      <c r="B2294">
        <v>18260</v>
      </c>
      <c r="C2294" t="s">
        <v>400</v>
      </c>
      <c r="D2294">
        <v>2020</v>
      </c>
      <c r="E2294" t="s">
        <v>55</v>
      </c>
      <c r="F2294" t="s">
        <v>56</v>
      </c>
      <c r="G2294">
        <v>40.988</v>
      </c>
      <c r="H2294">
        <v>1.7594637479999999</v>
      </c>
      <c r="I2294">
        <v>871618000000</v>
      </c>
      <c r="J2294">
        <v>1.48</v>
      </c>
      <c r="K2294">
        <v>2.78</v>
      </c>
      <c r="L2294">
        <v>11017400000000</v>
      </c>
      <c r="M2294">
        <v>0.67</v>
      </c>
      <c r="N2294">
        <v>1</v>
      </c>
      <c r="O2294">
        <v>13811900000000</v>
      </c>
      <c r="P2294">
        <v>15.846319490000001</v>
      </c>
      <c r="Q2294">
        <v>25.94707515</v>
      </c>
      <c r="R2294">
        <v>185640000000</v>
      </c>
      <c r="S2294">
        <v>9154920000000</v>
      </c>
      <c r="T2294">
        <v>2295810000000</v>
      </c>
      <c r="U2294">
        <v>6859110000000</v>
      </c>
      <c r="V2294">
        <v>1.991774173402566</v>
      </c>
      <c r="W2294">
        <v>33.47</v>
      </c>
      <c r="X2294">
        <v>56.75</v>
      </c>
      <c r="Y2294">
        <v>11.5</v>
      </c>
      <c r="Z2294">
        <v>12.707450379999999</v>
      </c>
      <c r="AA2294">
        <v>0</v>
      </c>
      <c r="AB2294" s="2">
        <v>43830</v>
      </c>
      <c r="AC2294">
        <v>178500</v>
      </c>
      <c r="AD2294">
        <f t="shared" si="250"/>
        <v>2400</v>
      </c>
      <c r="AE2294">
        <v>2400</v>
      </c>
      <c r="AF2294">
        <f t="shared" si="251"/>
        <v>1.3445378151260505</v>
      </c>
      <c r="AG2294">
        <v>162782.50631093321</v>
      </c>
      <c r="AH2294">
        <v>163694.453125</v>
      </c>
      <c r="AI2294">
        <v>165062.3733461003</v>
      </c>
      <c r="AJ2294">
        <v>162326.5329038997</v>
      </c>
      <c r="AK2294">
        <v>163238.4623419944</v>
      </c>
      <c r="AL2294">
        <v>162326.515625</v>
      </c>
      <c r="AM2294">
        <v>163694.43570049159</v>
      </c>
      <c r="AN2294">
        <v>161414.5689080056</v>
      </c>
      <c r="AO2294">
        <v>162782.50933098589</v>
      </c>
      <c r="AP2294">
        <v>161870.5625</v>
      </c>
      <c r="AQ2294">
        <v>165974.32323943661</v>
      </c>
      <c r="AR2294">
        <v>161870.5625</v>
      </c>
      <c r="AS2294">
        <v>162782.50631093321</v>
      </c>
      <c r="AT2294">
        <v>163694.453125</v>
      </c>
      <c r="AU2294">
        <v>165062.3733461003</v>
      </c>
      <c r="AV2294">
        <v>161870.55949686631</v>
      </c>
      <c r="AW2294">
        <v>1</v>
      </c>
      <c r="AX2294">
        <v>-455.99068593321141</v>
      </c>
      <c r="AY2294">
        <v>-1367.899841994396</v>
      </c>
      <c r="AZ2294">
        <v>911.94379401410697</v>
      </c>
      <c r="BA2294">
        <v>-455.99068593321141</v>
      </c>
      <c r="BB2294">
        <v>159926.515625</v>
      </c>
      <c r="BC2294">
        <v>162782.50631093321</v>
      </c>
      <c r="BD2294">
        <v>-1.754482561214497E-2</v>
      </c>
      <c r="BE2294">
        <v>1.754482561214497E-2</v>
      </c>
      <c r="BF2294">
        <f t="shared" si="245"/>
        <v>0.75945939451136657</v>
      </c>
      <c r="BG2294">
        <f t="shared" si="246"/>
        <v>2735.8404422005988</v>
      </c>
      <c r="BH2294">
        <f t="shared" si="247"/>
        <v>3647.8044380946958</v>
      </c>
      <c r="BI2294">
        <f t="shared" si="248"/>
        <v>4559.7543314310024</v>
      </c>
      <c r="BJ2294">
        <f t="shared" si="249"/>
        <v>4559.7543314310024</v>
      </c>
    </row>
    <row r="2295" spans="1:62">
      <c r="A2295">
        <v>2299</v>
      </c>
      <c r="B2295">
        <v>18260</v>
      </c>
      <c r="C2295" t="s">
        <v>400</v>
      </c>
      <c r="D2295">
        <v>2021</v>
      </c>
      <c r="E2295" t="s">
        <v>55</v>
      </c>
      <c r="F2295" t="s">
        <v>56</v>
      </c>
      <c r="G2295">
        <v>29.309000000000001</v>
      </c>
      <c r="H2295">
        <v>1.443637286</v>
      </c>
      <c r="I2295">
        <v>808098000000</v>
      </c>
      <c r="J2295">
        <v>14.88</v>
      </c>
      <c r="K2295">
        <v>23.71</v>
      </c>
      <c r="L2295">
        <v>13630000000000</v>
      </c>
      <c r="M2295">
        <v>1.26</v>
      </c>
      <c r="N2295">
        <v>1</v>
      </c>
      <c r="O2295">
        <v>12109600000000</v>
      </c>
      <c r="P2295">
        <v>14.985342989999999</v>
      </c>
      <c r="Q2295">
        <v>25.94707515</v>
      </c>
      <c r="R2295">
        <v>185640000000</v>
      </c>
      <c r="S2295">
        <v>10517400000000</v>
      </c>
      <c r="T2295">
        <v>3073730000000</v>
      </c>
      <c r="U2295">
        <v>7443700000000</v>
      </c>
      <c r="V2295">
        <v>8.5228258476682832</v>
      </c>
      <c r="W2295">
        <v>41.29</v>
      </c>
      <c r="X2295">
        <v>56.77</v>
      </c>
      <c r="Y2295">
        <v>11.01</v>
      </c>
      <c r="Z2295">
        <v>10.85613337</v>
      </c>
      <c r="AA2295">
        <v>0</v>
      </c>
      <c r="AB2295" s="2">
        <v>44196</v>
      </c>
      <c r="AC2295">
        <v>156500</v>
      </c>
      <c r="AD2295">
        <f t="shared" si="250"/>
        <v>2400</v>
      </c>
      <c r="AE2295">
        <v>2400</v>
      </c>
      <c r="AF2295">
        <f t="shared" si="251"/>
        <v>1.5335463258785942</v>
      </c>
      <c r="AG2295">
        <v>148830.11376953119</v>
      </c>
      <c r="AH2295">
        <v>147905.703125</v>
      </c>
      <c r="AI2295">
        <v>149754.5244140625</v>
      </c>
      <c r="AJ2295">
        <v>147443.4978027344</v>
      </c>
      <c r="AK2295">
        <v>148830.140625</v>
      </c>
      <c r="AL2295">
        <v>148830.140625</v>
      </c>
      <c r="AM2295">
        <v>150678.9622476708</v>
      </c>
      <c r="AN2295">
        <v>148367.93521933231</v>
      </c>
      <c r="AO2295">
        <v>149754.5514363354</v>
      </c>
      <c r="AP2295">
        <v>148830.140625</v>
      </c>
      <c r="AQ2295">
        <v>150216.75684200309</v>
      </c>
      <c r="AR2295">
        <v>147905.7298136646</v>
      </c>
      <c r="AS2295">
        <v>148367.93521933231</v>
      </c>
      <c r="AT2295">
        <v>148830.140625</v>
      </c>
      <c r="AU2295">
        <v>149754.5514363354</v>
      </c>
      <c r="AV2295">
        <v>147905.7298136646</v>
      </c>
      <c r="AW2295">
        <v>1</v>
      </c>
      <c r="AX2295">
        <v>2.6855468808207661E-2</v>
      </c>
      <c r="AY2295">
        <v>0</v>
      </c>
      <c r="AZ2295">
        <v>-924.41081133540138</v>
      </c>
      <c r="BA2295">
        <v>2.6855468808207661E-2</v>
      </c>
      <c r="BB2295">
        <v>146430.140625</v>
      </c>
      <c r="BC2295">
        <v>148830.11376953119</v>
      </c>
      <c r="BD2295">
        <v>-1.6125588321780342E-2</v>
      </c>
      <c r="BE2295">
        <v>1.6125588321780342E-2</v>
      </c>
      <c r="BF2295">
        <f t="shared" si="245"/>
        <v>0.44363625991214561</v>
      </c>
      <c r="BG2295">
        <f t="shared" si="246"/>
        <v>2311.0266113280959</v>
      </c>
      <c r="BH2295">
        <f t="shared" si="247"/>
        <v>3235.4644449363986</v>
      </c>
      <c r="BI2295">
        <f t="shared" si="248"/>
        <v>3235.4644449363986</v>
      </c>
      <c r="BJ2295">
        <f t="shared" si="249"/>
        <v>3235.4644449363986</v>
      </c>
    </row>
    <row r="2296" spans="1:62">
      <c r="A2296">
        <v>2300</v>
      </c>
      <c r="B2296">
        <v>18260</v>
      </c>
      <c r="C2296" t="s">
        <v>400</v>
      </c>
      <c r="D2296">
        <v>2022</v>
      </c>
      <c r="E2296" t="s">
        <v>55</v>
      </c>
      <c r="F2296" t="s">
        <v>56</v>
      </c>
      <c r="G2296">
        <v>21.904</v>
      </c>
      <c r="H2296">
        <v>1.08789007</v>
      </c>
      <c r="I2296">
        <v>916074000000</v>
      </c>
      <c r="J2296">
        <v>13.64</v>
      </c>
      <c r="K2296">
        <v>26.45</v>
      </c>
      <c r="L2296">
        <v>17234700000000</v>
      </c>
      <c r="M2296">
        <v>1.73</v>
      </c>
      <c r="N2296">
        <v>1</v>
      </c>
      <c r="O2296">
        <v>9517470000000</v>
      </c>
      <c r="P2296">
        <v>10.38941112</v>
      </c>
      <c r="Q2296">
        <v>26.234761259999999</v>
      </c>
      <c r="R2296">
        <v>247521000000</v>
      </c>
      <c r="S2296">
        <v>11952400000000</v>
      </c>
      <c r="T2296">
        <v>3485450000000</v>
      </c>
      <c r="U2296">
        <v>8466970000000</v>
      </c>
      <c r="V2296">
        <v>13.746792589706731</v>
      </c>
      <c r="W2296">
        <v>41.17</v>
      </c>
      <c r="X2296">
        <v>52.81</v>
      </c>
      <c r="Y2296">
        <v>13.56</v>
      </c>
      <c r="Z2296">
        <v>10.81938403</v>
      </c>
      <c r="AA2296">
        <v>0</v>
      </c>
      <c r="AB2296" s="2">
        <v>44561</v>
      </c>
      <c r="AC2296">
        <v>123000</v>
      </c>
      <c r="AD2296">
        <f t="shared" si="250"/>
        <v>3200</v>
      </c>
      <c r="AE2296">
        <v>3200</v>
      </c>
      <c r="AF2296">
        <f t="shared" si="251"/>
        <v>2.6016260162601625</v>
      </c>
      <c r="AG2296">
        <v>121517.0254206731</v>
      </c>
      <c r="AH2296">
        <v>121986.203125</v>
      </c>
      <c r="AI2296">
        <v>121986.203125</v>
      </c>
      <c r="AJ2296">
        <v>120578.6700120192</v>
      </c>
      <c r="AK2296">
        <v>119171.13495415061</v>
      </c>
      <c r="AL2296">
        <v>121517.0234375</v>
      </c>
      <c r="AM2296">
        <v>121517.0234375</v>
      </c>
      <c r="AN2296">
        <v>118232.7795608108</v>
      </c>
      <c r="AO2296">
        <v>120109.48818897639</v>
      </c>
      <c r="AP2296">
        <v>119171.1328125</v>
      </c>
      <c r="AQ2296">
        <v>120578.6658772146</v>
      </c>
      <c r="AR2296">
        <v>119171.1328125</v>
      </c>
      <c r="AS2296">
        <v>118232.7776162791</v>
      </c>
      <c r="AT2296">
        <v>121047.84375</v>
      </c>
      <c r="AU2296">
        <v>121047.84375</v>
      </c>
      <c r="AV2296">
        <v>117763.5999273256</v>
      </c>
      <c r="AW2296">
        <v>1</v>
      </c>
      <c r="AX2296">
        <v>-1.983173104235902E-3</v>
      </c>
      <c r="AY2296">
        <v>-2.141650606063195E-3</v>
      </c>
      <c r="AZ2296">
        <v>938.35556102360715</v>
      </c>
      <c r="BA2296">
        <v>-1.983173104235902E-3</v>
      </c>
      <c r="BB2296">
        <v>118317.0234375</v>
      </c>
      <c r="BC2296">
        <v>121517.0254206731</v>
      </c>
      <c r="BD2296">
        <v>-2.633377481135004E-2</v>
      </c>
      <c r="BE2296">
        <v>2.633377481135004E-2</v>
      </c>
      <c r="BF2296">
        <f t="shared" si="245"/>
        <v>8.7890298182791746E-2</v>
      </c>
      <c r="BG2296">
        <f t="shared" si="246"/>
        <v>1407.5331129808037</v>
      </c>
      <c r="BH2296">
        <f t="shared" si="247"/>
        <v>3753.423564189201</v>
      </c>
      <c r="BI2296">
        <f t="shared" si="248"/>
        <v>3753.423564189201</v>
      </c>
      <c r="BJ2296">
        <f t="shared" si="249"/>
        <v>4222.603197674398</v>
      </c>
    </row>
    <row r="2297" spans="1:62">
      <c r="A2297">
        <v>2301</v>
      </c>
      <c r="B2297">
        <v>18260</v>
      </c>
      <c r="C2297" t="s">
        <v>400</v>
      </c>
      <c r="D2297">
        <v>2023</v>
      </c>
      <c r="E2297" t="s">
        <v>55</v>
      </c>
      <c r="F2297" t="s">
        <v>56</v>
      </c>
      <c r="G2297">
        <v>29.779</v>
      </c>
      <c r="H2297">
        <v>1.3391483260000001</v>
      </c>
      <c r="I2297">
        <v>808231000000</v>
      </c>
      <c r="J2297">
        <v>3.08</v>
      </c>
      <c r="K2297">
        <v>-22.96</v>
      </c>
      <c r="L2297">
        <v>13276800000000</v>
      </c>
      <c r="M2297">
        <v>1.63</v>
      </c>
      <c r="N2297">
        <v>1</v>
      </c>
      <c r="O2297">
        <v>13154200000000</v>
      </c>
      <c r="P2297">
        <v>16.2753297</v>
      </c>
      <c r="Q2297">
        <v>26.064862980000001</v>
      </c>
      <c r="R2297">
        <v>208846000000</v>
      </c>
      <c r="S2297">
        <v>12321000000000</v>
      </c>
      <c r="T2297">
        <v>3345450000000</v>
      </c>
      <c r="U2297">
        <v>8975570000000</v>
      </c>
      <c r="V2297">
        <v>6.006871407362965</v>
      </c>
      <c r="W2297">
        <v>37.270000000000003</v>
      </c>
      <c r="X2297">
        <v>50.9</v>
      </c>
      <c r="Y2297">
        <v>16.73</v>
      </c>
      <c r="Z2297">
        <v>9.0047874399999994</v>
      </c>
      <c r="AA2297">
        <v>0</v>
      </c>
      <c r="AB2297" s="2">
        <v>44926</v>
      </c>
      <c r="AC2297">
        <v>170000</v>
      </c>
      <c r="AD2297">
        <f t="shared" si="250"/>
        <v>2700</v>
      </c>
      <c r="AE2297">
        <v>2700</v>
      </c>
      <c r="AF2297">
        <f t="shared" si="251"/>
        <v>1.588235294117647</v>
      </c>
      <c r="AG2297">
        <v>164916.3125</v>
      </c>
      <c r="AH2297">
        <v>164916.3125</v>
      </c>
      <c r="AI2297">
        <v>166382.6697540012</v>
      </c>
      <c r="AJ2297">
        <v>161494.81224066389</v>
      </c>
      <c r="AK2297">
        <v>165470.2449970571</v>
      </c>
      <c r="AL2297">
        <v>163449.96875</v>
      </c>
      <c r="AM2297">
        <v>166239.874043555</v>
      </c>
      <c r="AN2297">
        <v>161910.71065700409</v>
      </c>
      <c r="AO2297">
        <v>162006.90535818291</v>
      </c>
      <c r="AP2297">
        <v>165181.625</v>
      </c>
      <c r="AQ2297">
        <v>166432.27213162489</v>
      </c>
      <c r="AR2297">
        <v>160082.83284799071</v>
      </c>
      <c r="AS2297">
        <v>160179.0408374329</v>
      </c>
      <c r="AT2297">
        <v>161333.484375</v>
      </c>
      <c r="AU2297">
        <v>161333.484375</v>
      </c>
      <c r="AV2297">
        <v>159313.20818425759</v>
      </c>
      <c r="AW2297">
        <v>1</v>
      </c>
      <c r="AX2297">
        <v>-1466.34375</v>
      </c>
      <c r="AY2297">
        <v>-288.61999705710332</v>
      </c>
      <c r="AZ2297">
        <v>-673.42098318290664</v>
      </c>
      <c r="BA2297">
        <v>-1466.34375</v>
      </c>
      <c r="BB2297">
        <v>160749.96875</v>
      </c>
      <c r="BC2297">
        <v>164916.3125</v>
      </c>
      <c r="BD2297">
        <v>-2.5263381692456899E-2</v>
      </c>
      <c r="BE2297">
        <v>2.5263381692456899E-2</v>
      </c>
      <c r="BF2297">
        <f t="shared" si="245"/>
        <v>0.33914698482266048</v>
      </c>
      <c r="BG2297">
        <f t="shared" si="246"/>
        <v>4887.8575133373088</v>
      </c>
      <c r="BH2297">
        <f t="shared" si="247"/>
        <v>4887.8575133373088</v>
      </c>
      <c r="BI2297">
        <f t="shared" si="248"/>
        <v>6349.4392836341867</v>
      </c>
      <c r="BJ2297">
        <f t="shared" si="249"/>
        <v>7119.0639473673073</v>
      </c>
    </row>
    <row r="2298" spans="1:62">
      <c r="A2298">
        <v>2302</v>
      </c>
      <c r="B2298">
        <v>18260</v>
      </c>
      <c r="C2298" t="s">
        <v>400</v>
      </c>
      <c r="D2298">
        <v>2024</v>
      </c>
      <c r="E2298" t="s">
        <v>55</v>
      </c>
      <c r="F2298" t="s">
        <v>56</v>
      </c>
      <c r="J2298">
        <v>3.91</v>
      </c>
      <c r="K2298">
        <v>-23.28</v>
      </c>
      <c r="L2298">
        <v>10185900000000</v>
      </c>
      <c r="N2298">
        <v>1</v>
      </c>
      <c r="P2298">
        <v>14.26</v>
      </c>
      <c r="S2298">
        <v>12802700000000</v>
      </c>
      <c r="T2298">
        <v>3409600000000</v>
      </c>
      <c r="U2298">
        <v>9393100000000</v>
      </c>
      <c r="V2298">
        <v>4.6518494090068936</v>
      </c>
      <c r="W2298">
        <v>5.9526490289999998</v>
      </c>
      <c r="X2298">
        <v>50.9</v>
      </c>
      <c r="Y2298">
        <v>18.5</v>
      </c>
      <c r="Z2298">
        <v>62.4132642</v>
      </c>
      <c r="AA2298">
        <v>0</v>
      </c>
      <c r="AB2298" s="2">
        <v>45291</v>
      </c>
      <c r="AC2298">
        <v>127800</v>
      </c>
      <c r="AD2298">
        <f t="shared" si="250"/>
        <v>2700</v>
      </c>
      <c r="AE2298">
        <v>2700</v>
      </c>
      <c r="AF2298">
        <f t="shared" si="251"/>
        <v>2.112676056338028</v>
      </c>
      <c r="AG2298">
        <v>128000</v>
      </c>
      <c r="AH2298">
        <v>127800</v>
      </c>
      <c r="AI2298">
        <v>128700</v>
      </c>
      <c r="AJ2298">
        <v>125400</v>
      </c>
      <c r="AK2298">
        <v>129723.743232792</v>
      </c>
      <c r="AL2298">
        <v>126400</v>
      </c>
      <c r="AM2298">
        <v>129723.743232792</v>
      </c>
      <c r="AN2298">
        <v>126106.7285382831</v>
      </c>
      <c r="AO2298">
        <v>130603.5591357089</v>
      </c>
      <c r="AP2298">
        <v>128941.6875</v>
      </c>
      <c r="AQ2298">
        <v>130896.830600834</v>
      </c>
      <c r="AR2298">
        <v>128746.1731899166</v>
      </c>
      <c r="AS2298">
        <v>132460.9432427705</v>
      </c>
      <c r="AT2298">
        <v>130994.5859375</v>
      </c>
      <c r="AU2298">
        <v>132460.9432427705</v>
      </c>
      <c r="AV2298">
        <v>128257.3856343284</v>
      </c>
      <c r="AW2298">
        <v>0</v>
      </c>
      <c r="AX2298">
        <v>-1600</v>
      </c>
      <c r="AY2298">
        <v>-782.05573279199598</v>
      </c>
      <c r="AZ2298">
        <v>391.0268017911003</v>
      </c>
      <c r="BA2298">
        <v>-782.05573279199598</v>
      </c>
      <c r="BB2298">
        <v>126241.6875</v>
      </c>
      <c r="BC2298">
        <v>129723.743232792</v>
      </c>
      <c r="BD2298">
        <v>-2.6842084926144729E-2</v>
      </c>
      <c r="BE2298">
        <v>2.6842084926144729E-2</v>
      </c>
      <c r="BF2298">
        <f t="shared" si="245"/>
        <v>-0.73368117662680532</v>
      </c>
      <c r="BG2298">
        <f t="shared" si="246"/>
        <v>3300</v>
      </c>
      <c r="BH2298">
        <f t="shared" si="247"/>
        <v>4323.743232791996</v>
      </c>
      <c r="BI2298">
        <f t="shared" si="248"/>
        <v>5496.8306008340005</v>
      </c>
      <c r="BJ2298">
        <f t="shared" si="249"/>
        <v>7060.9432427705033</v>
      </c>
    </row>
    <row r="2299" spans="1:62">
      <c r="A2299">
        <v>2303</v>
      </c>
      <c r="B2299">
        <v>18310</v>
      </c>
      <c r="C2299" t="s">
        <v>401</v>
      </c>
      <c r="D2299">
        <v>2016</v>
      </c>
      <c r="E2299" t="s">
        <v>70</v>
      </c>
      <c r="F2299" t="s">
        <v>56</v>
      </c>
      <c r="G2299">
        <v>3.887</v>
      </c>
      <c r="H2299">
        <v>0.76168823299999999</v>
      </c>
      <c r="I2299">
        <v>46188432042</v>
      </c>
      <c r="J2299">
        <v>44.24</v>
      </c>
      <c r="K2299">
        <v>2.95</v>
      </c>
      <c r="L2299">
        <v>268032000000</v>
      </c>
      <c r="M2299">
        <v>1</v>
      </c>
      <c r="N2299">
        <v>1</v>
      </c>
      <c r="O2299">
        <v>205800000000</v>
      </c>
      <c r="P2299">
        <v>4.4556611019999997</v>
      </c>
      <c r="Q2299">
        <v>21.108528239999998</v>
      </c>
      <c r="R2299">
        <v>1470000000</v>
      </c>
      <c r="S2299">
        <v>349902000000</v>
      </c>
      <c r="T2299">
        <v>60715643329</v>
      </c>
      <c r="U2299">
        <v>289186000000</v>
      </c>
      <c r="V2299">
        <v>2.9510012730000001</v>
      </c>
      <c r="W2299">
        <v>21</v>
      </c>
      <c r="X2299">
        <v>50.66</v>
      </c>
      <c r="Y2299">
        <v>4.33</v>
      </c>
      <c r="Z2299">
        <v>15.97187694</v>
      </c>
      <c r="AA2299">
        <v>0</v>
      </c>
      <c r="AB2299" s="2">
        <v>42369</v>
      </c>
      <c r="AC2299">
        <v>14000</v>
      </c>
      <c r="AD2299">
        <f t="shared" si="250"/>
        <v>100</v>
      </c>
      <c r="AE2299">
        <v>100</v>
      </c>
      <c r="AF2299">
        <f t="shared" si="251"/>
        <v>0.7142857142857143</v>
      </c>
      <c r="AG2299">
        <v>12698.89231534091</v>
      </c>
      <c r="AH2299">
        <v>12652.8818359375</v>
      </c>
      <c r="AI2299">
        <v>12836.92375355114</v>
      </c>
      <c r="AJ2299">
        <v>12606.87135653409</v>
      </c>
      <c r="AK2299">
        <v>12744.902794744319</v>
      </c>
      <c r="AL2299">
        <v>12652.8818359375</v>
      </c>
      <c r="AM2299">
        <v>12744.902794744319</v>
      </c>
      <c r="AN2299">
        <v>12422.829438920449</v>
      </c>
      <c r="AO2299">
        <v>12468.842051786531</v>
      </c>
      <c r="AP2299">
        <v>12514.8525390625</v>
      </c>
      <c r="AQ2299">
        <v>12790.915462718291</v>
      </c>
      <c r="AR2299">
        <v>12422.83156451057</v>
      </c>
      <c r="AS2299">
        <v>12560.863026338469</v>
      </c>
      <c r="AT2299">
        <v>12514.8525390625</v>
      </c>
      <c r="AU2299">
        <v>12698.894488166359</v>
      </c>
      <c r="AV2299">
        <v>12468.842051786531</v>
      </c>
      <c r="AW2299">
        <v>1</v>
      </c>
      <c r="AX2299">
        <v>-46.0104794034105</v>
      </c>
      <c r="AY2299">
        <v>-230.05025568181921</v>
      </c>
      <c r="AZ2299">
        <v>46.010487275969354</v>
      </c>
      <c r="BA2299">
        <v>-46.0104794034105</v>
      </c>
      <c r="BB2299">
        <v>12552.8818359375</v>
      </c>
      <c r="BC2299">
        <v>12698.89231534091</v>
      </c>
      <c r="BD2299">
        <v>-1.149789097959531E-2</v>
      </c>
      <c r="BE2299">
        <v>1.149789097959531E-2</v>
      </c>
      <c r="BF2299">
        <f t="shared" si="245"/>
        <v>-0.23831244176940972</v>
      </c>
      <c r="BG2299">
        <f t="shared" si="246"/>
        <v>230.05239701705068</v>
      </c>
      <c r="BH2299">
        <f t="shared" si="247"/>
        <v>414.09431463069086</v>
      </c>
      <c r="BI2299">
        <f t="shared" si="248"/>
        <v>414.09431463069086</v>
      </c>
      <c r="BJ2299">
        <f t="shared" si="249"/>
        <v>414.09431463069086</v>
      </c>
    </row>
    <row r="2300" spans="1:62">
      <c r="A2300">
        <v>2304</v>
      </c>
      <c r="B2300">
        <v>18310</v>
      </c>
      <c r="C2300" t="s">
        <v>401</v>
      </c>
      <c r="D2300">
        <v>2017</v>
      </c>
      <c r="E2300" t="s">
        <v>70</v>
      </c>
      <c r="F2300" t="s">
        <v>56</v>
      </c>
      <c r="G2300">
        <v>4.1849999999999996</v>
      </c>
      <c r="H2300">
        <v>0.61365433999999996</v>
      </c>
      <c r="I2300">
        <v>44254684372</v>
      </c>
      <c r="J2300">
        <v>7.34</v>
      </c>
      <c r="K2300">
        <v>13.83</v>
      </c>
      <c r="L2300">
        <v>305095000000</v>
      </c>
      <c r="M2300">
        <v>1.36</v>
      </c>
      <c r="N2300">
        <v>1</v>
      </c>
      <c r="O2300">
        <v>177135000000</v>
      </c>
      <c r="P2300">
        <v>4.0026271229999999</v>
      </c>
      <c r="Q2300">
        <v>21.108528239999998</v>
      </c>
      <c r="R2300">
        <v>1470000000</v>
      </c>
      <c r="S2300">
        <v>375588000000</v>
      </c>
      <c r="T2300">
        <v>53346188882</v>
      </c>
      <c r="U2300">
        <v>322242000000</v>
      </c>
      <c r="V2300">
        <v>11.430705497499879</v>
      </c>
      <c r="W2300">
        <v>16.55</v>
      </c>
      <c r="X2300">
        <v>50.66</v>
      </c>
      <c r="Y2300">
        <v>3.73</v>
      </c>
      <c r="Z2300">
        <v>13.73336945</v>
      </c>
      <c r="AA2300">
        <v>0</v>
      </c>
      <c r="AB2300" s="2">
        <v>42735</v>
      </c>
      <c r="AC2300">
        <v>12050</v>
      </c>
      <c r="AD2300">
        <f t="shared" si="250"/>
        <v>100</v>
      </c>
      <c r="AE2300">
        <v>100</v>
      </c>
      <c r="AF2300">
        <f t="shared" si="251"/>
        <v>0.82987551867219922</v>
      </c>
      <c r="AG2300">
        <v>11216.10898599585</v>
      </c>
      <c r="AH2300">
        <v>11262.8427734375</v>
      </c>
      <c r="AI2300">
        <v>11356.3103483208</v>
      </c>
      <c r="AJ2300">
        <v>11122.64141111255</v>
      </c>
      <c r="AK2300">
        <v>11216.1083984375</v>
      </c>
      <c r="AL2300">
        <v>11216.1083984375</v>
      </c>
      <c r="AM2300">
        <v>11308.803509168391</v>
      </c>
      <c r="AN2300">
        <v>11123.413287706609</v>
      </c>
      <c r="AO2300">
        <v>11123.413287706609</v>
      </c>
      <c r="AP2300">
        <v>11216.1083984375</v>
      </c>
      <c r="AQ2300">
        <v>11262.455953802941</v>
      </c>
      <c r="AR2300">
        <v>11123.413287706609</v>
      </c>
      <c r="AS2300">
        <v>11216.1083984375</v>
      </c>
      <c r="AT2300">
        <v>11216.1083984375</v>
      </c>
      <c r="AU2300">
        <v>11308.803509168391</v>
      </c>
      <c r="AV2300">
        <v>11123.413287706609</v>
      </c>
      <c r="AW2300">
        <v>1</v>
      </c>
      <c r="AX2300">
        <v>-5.8755835016199853E-4</v>
      </c>
      <c r="AY2300">
        <v>0</v>
      </c>
      <c r="AZ2300">
        <v>92.695110730890519</v>
      </c>
      <c r="BA2300">
        <v>-5.8755835016199853E-4</v>
      </c>
      <c r="BB2300">
        <v>11116.1083984375</v>
      </c>
      <c r="BC2300">
        <v>11216.10898599585</v>
      </c>
      <c r="BD2300">
        <v>-8.9158002729117884E-3</v>
      </c>
      <c r="BE2300">
        <v>8.9158002729117884E-3</v>
      </c>
      <c r="BF2300">
        <f t="shared" si="245"/>
        <v>-0.38634620914406209</v>
      </c>
      <c r="BG2300">
        <f t="shared" si="246"/>
        <v>233.66893720824919</v>
      </c>
      <c r="BH2300">
        <f t="shared" si="247"/>
        <v>233.66893720824919</v>
      </c>
      <c r="BI2300">
        <f t="shared" si="248"/>
        <v>233.66893720824919</v>
      </c>
      <c r="BJ2300">
        <f t="shared" si="249"/>
        <v>233.66893720824919</v>
      </c>
    </row>
    <row r="2301" spans="1:62">
      <c r="A2301">
        <v>2305</v>
      </c>
      <c r="B2301">
        <v>18310</v>
      </c>
      <c r="C2301" t="s">
        <v>401</v>
      </c>
      <c r="D2301">
        <v>2018</v>
      </c>
      <c r="E2301" t="s">
        <v>70</v>
      </c>
      <c r="F2301" t="s">
        <v>56</v>
      </c>
      <c r="G2301">
        <v>3.117</v>
      </c>
      <c r="H2301">
        <v>0.56842795700000004</v>
      </c>
      <c r="I2301">
        <v>43748596274</v>
      </c>
      <c r="J2301">
        <v>-0.52</v>
      </c>
      <c r="K2301">
        <v>-38.07</v>
      </c>
      <c r="L2301">
        <v>188935000000</v>
      </c>
      <c r="M2301">
        <v>3.82</v>
      </c>
      <c r="N2301">
        <v>1</v>
      </c>
      <c r="O2301">
        <v>169050000000</v>
      </c>
      <c r="P2301">
        <v>3.8641239810000001</v>
      </c>
      <c r="Q2301">
        <v>20.93226194</v>
      </c>
      <c r="R2301">
        <v>1232440200</v>
      </c>
      <c r="S2301">
        <v>373639000000</v>
      </c>
      <c r="T2301">
        <v>43336831602</v>
      </c>
      <c r="U2301">
        <v>330302000000</v>
      </c>
      <c r="V2301">
        <v>2.5012257868310148</v>
      </c>
      <c r="W2301">
        <v>13.12</v>
      </c>
      <c r="X2301">
        <v>66.819999999999993</v>
      </c>
      <c r="Y2301">
        <v>4.5999999999999996</v>
      </c>
      <c r="Z2301">
        <v>13.24502918</v>
      </c>
      <c r="AA2301">
        <v>0</v>
      </c>
      <c r="AB2301" s="2">
        <v>43100</v>
      </c>
      <c r="AC2301">
        <v>11500</v>
      </c>
      <c r="AD2301">
        <f t="shared" si="250"/>
        <v>100</v>
      </c>
      <c r="AE2301">
        <v>100</v>
      </c>
      <c r="AF2301">
        <f t="shared" si="251"/>
        <v>0.86956521739130432</v>
      </c>
      <c r="AG2301">
        <v>10891.46474004425</v>
      </c>
      <c r="AH2301">
        <v>10655.71875</v>
      </c>
      <c r="AI2301">
        <v>10985.763136061951</v>
      </c>
      <c r="AJ2301">
        <v>10655.71875</v>
      </c>
      <c r="AK2301">
        <v>10468.36797907489</v>
      </c>
      <c r="AL2301">
        <v>10608.5693359375</v>
      </c>
      <c r="AM2301">
        <v>10608.5693359375</v>
      </c>
      <c r="AN2301">
        <v>10328.16662221228</v>
      </c>
      <c r="AO2301">
        <v>10888.973649945179</v>
      </c>
      <c r="AP2301">
        <v>10655.3046875</v>
      </c>
      <c r="AQ2301">
        <v>10888.973649945179</v>
      </c>
      <c r="AR2301">
        <v>10515.1033100329</v>
      </c>
      <c r="AS2301">
        <v>11122.641597371239</v>
      </c>
      <c r="AT2301">
        <v>10888.97265625</v>
      </c>
      <c r="AU2301">
        <v>11449.778114940989</v>
      </c>
      <c r="AV2301">
        <v>10888.97265625</v>
      </c>
      <c r="AW2301">
        <v>1</v>
      </c>
      <c r="AX2301">
        <v>-282.89540410674999</v>
      </c>
      <c r="AY2301">
        <v>186.9367084251098</v>
      </c>
      <c r="AZ2301">
        <v>-9.9369517920422368E-4</v>
      </c>
      <c r="BA2301">
        <v>-282.89540410674999</v>
      </c>
      <c r="BB2301">
        <v>10508.5693359375</v>
      </c>
      <c r="BC2301">
        <v>10891.46474004425</v>
      </c>
      <c r="BD2301">
        <v>-3.5155547324959187E-2</v>
      </c>
      <c r="BE2301">
        <v>3.5155547324959187E-2</v>
      </c>
      <c r="BF2301">
        <f t="shared" si="245"/>
        <v>-0.43157165071098036</v>
      </c>
      <c r="BG2301">
        <f t="shared" si="246"/>
        <v>330.04438606195072</v>
      </c>
      <c r="BH2301">
        <f t="shared" si="247"/>
        <v>657.59651384967037</v>
      </c>
      <c r="BI2301">
        <f t="shared" si="248"/>
        <v>657.59651384967037</v>
      </c>
      <c r="BJ2301">
        <f t="shared" si="249"/>
        <v>1121.611492728709</v>
      </c>
    </row>
    <row r="2302" spans="1:62">
      <c r="A2302">
        <v>2306</v>
      </c>
      <c r="B2302">
        <v>18310</v>
      </c>
      <c r="C2302" t="s">
        <v>401</v>
      </c>
      <c r="D2302">
        <v>2019</v>
      </c>
      <c r="E2302" t="s">
        <v>70</v>
      </c>
      <c r="F2302" t="s">
        <v>56</v>
      </c>
      <c r="G2302">
        <v>8.9960000000000004</v>
      </c>
      <c r="H2302">
        <v>0.44646334700000001</v>
      </c>
      <c r="I2302">
        <v>11367058093</v>
      </c>
      <c r="J2302">
        <v>6.09</v>
      </c>
      <c r="K2302">
        <v>-23.67</v>
      </c>
      <c r="L2302">
        <v>144219000000</v>
      </c>
      <c r="M2302">
        <v>5.49</v>
      </c>
      <c r="N2302">
        <v>1</v>
      </c>
      <c r="O2302">
        <v>122892000000</v>
      </c>
      <c r="P2302">
        <v>10.8112406</v>
      </c>
      <c r="Q2302">
        <v>20.932248390000002</v>
      </c>
      <c r="R2302">
        <v>1232423500</v>
      </c>
      <c r="S2302">
        <v>396408000000</v>
      </c>
      <c r="T2302">
        <v>54089578384</v>
      </c>
      <c r="U2302">
        <v>342318000000</v>
      </c>
      <c r="V2302">
        <v>3.6378829071576919</v>
      </c>
      <c r="W2302">
        <v>15.8</v>
      </c>
      <c r="X2302">
        <v>66.819999999999993</v>
      </c>
      <c r="Y2302">
        <v>6.34</v>
      </c>
      <c r="Z2302">
        <v>3.320613609</v>
      </c>
      <c r="AA2302">
        <v>0</v>
      </c>
      <c r="AB2302" s="2">
        <v>43465</v>
      </c>
      <c r="AC2302">
        <v>8360</v>
      </c>
      <c r="AD2302">
        <f t="shared" si="250"/>
        <v>100</v>
      </c>
      <c r="AE2302">
        <v>100</v>
      </c>
      <c r="AF2302">
        <f t="shared" si="251"/>
        <v>1.1961722488038278</v>
      </c>
      <c r="AG2302">
        <v>7903.5922585227272</v>
      </c>
      <c r="AH2302">
        <v>7874.9560546875</v>
      </c>
      <c r="AI2302">
        <v>7913.1376598011366</v>
      </c>
      <c r="AJ2302">
        <v>7865.4106534090924</v>
      </c>
      <c r="AK2302">
        <v>7741.8986514925091</v>
      </c>
      <c r="AL2302">
        <v>7789.0478515625</v>
      </c>
      <c r="AM2302">
        <v>7807.9075315904965</v>
      </c>
      <c r="AN2302">
        <v>7675.8897713945216</v>
      </c>
      <c r="AO2302">
        <v>7807.9073157734474</v>
      </c>
      <c r="AP2302">
        <v>7741.8984375</v>
      </c>
      <c r="AQ2302">
        <v>7817.3371555267968</v>
      </c>
      <c r="AR2302">
        <v>7713.608918239951</v>
      </c>
      <c r="AS2302">
        <v>7770.1873484848484</v>
      </c>
      <c r="AT2302">
        <v>7779.6171875</v>
      </c>
      <c r="AU2302">
        <v>7864.4857386363637</v>
      </c>
      <c r="AV2302">
        <v>7657.0292803030306</v>
      </c>
      <c r="AW2302">
        <v>0</v>
      </c>
      <c r="AX2302">
        <v>-114.54440696022721</v>
      </c>
      <c r="AY2302">
        <v>-2.1399250908871181E-4</v>
      </c>
      <c r="AZ2302">
        <v>-28.290128273447412</v>
      </c>
      <c r="BA2302">
        <v>-2.1399250908871181E-4</v>
      </c>
      <c r="BB2302">
        <v>7641.8984375</v>
      </c>
      <c r="BC2302">
        <v>7741.8986514925091</v>
      </c>
      <c r="BD2302">
        <v>-1.291675575903215E-2</v>
      </c>
      <c r="BE2302">
        <v>1.291675575903215E-2</v>
      </c>
      <c r="BF2302">
        <f t="shared" ref="BF2302:BF2365" si="252">(O2302-U2302)/S2302</f>
        <v>-0.55353575104437847</v>
      </c>
      <c r="BG2302">
        <f t="shared" ref="BG2302:BG2365" si="253">MAX(AI2302)-AJ2302</f>
        <v>47.727006392044132</v>
      </c>
      <c r="BH2302">
        <f t="shared" ref="BH2302:BH2365" si="254">MAX(AG2302:AN2302)-MIN(AG2302:AN2302)</f>
        <v>237.24788840661495</v>
      </c>
      <c r="BI2302">
        <f t="shared" ref="BI2302:BI2365" si="255">MAX(AG2302:AR2302)-MIN(AG2302:AR2302)</f>
        <v>237.24788840661495</v>
      </c>
      <c r="BJ2302">
        <f t="shared" ref="BJ2302:BJ2365" si="256">MAX(AG2302:AV2302)-MIN(AG2302:AV2302)</f>
        <v>256.10837949810593</v>
      </c>
    </row>
    <row r="2303" spans="1:62">
      <c r="A2303">
        <v>2307</v>
      </c>
      <c r="B2303">
        <v>18310</v>
      </c>
      <c r="C2303" t="s">
        <v>401</v>
      </c>
      <c r="D2303">
        <v>2022</v>
      </c>
      <c r="E2303" t="s">
        <v>70</v>
      </c>
      <c r="F2303" t="s">
        <v>56</v>
      </c>
      <c r="G2303">
        <v>2.2440000000000002</v>
      </c>
      <c r="H2303">
        <v>0.69075182800000001</v>
      </c>
      <c r="I2303">
        <v>68098389379</v>
      </c>
      <c r="J2303">
        <v>19.100000000000001</v>
      </c>
      <c r="K2303">
        <v>134.15</v>
      </c>
      <c r="L2303">
        <v>337691000000</v>
      </c>
      <c r="M2303">
        <v>13.89</v>
      </c>
      <c r="N2303">
        <v>1</v>
      </c>
      <c r="O2303">
        <v>245490000000</v>
      </c>
      <c r="P2303">
        <v>3.6049310750000001</v>
      </c>
      <c r="Q2303">
        <v>21.017134209999998</v>
      </c>
      <c r="R2303">
        <v>1341607300</v>
      </c>
      <c r="S2303">
        <v>653100000000</v>
      </c>
      <c r="T2303">
        <v>205640000000</v>
      </c>
      <c r="U2303">
        <v>447460000000</v>
      </c>
      <c r="V2303">
        <v>30.71471555687986</v>
      </c>
      <c r="W2303">
        <v>45.96</v>
      </c>
      <c r="X2303">
        <v>60.86</v>
      </c>
      <c r="Y2303">
        <v>1.38</v>
      </c>
      <c r="Z2303">
        <v>15.21887753</v>
      </c>
      <c r="AA2303">
        <v>0</v>
      </c>
      <c r="AB2303" s="2">
        <v>44561</v>
      </c>
      <c r="AC2303">
        <v>16700</v>
      </c>
      <c r="AD2303">
        <f t="shared" si="250"/>
        <v>100</v>
      </c>
      <c r="AE2303">
        <v>100</v>
      </c>
      <c r="AF2303">
        <f t="shared" si="251"/>
        <v>0.59880239520958078</v>
      </c>
      <c r="AG2303">
        <v>15194.74464352545</v>
      </c>
      <c r="AH2303">
        <v>16266.1689453125</v>
      </c>
      <c r="AI2303">
        <v>16314.870049939191</v>
      </c>
      <c r="AJ2303">
        <v>15194.74464352545</v>
      </c>
      <c r="AK2303">
        <v>15389.54954176683</v>
      </c>
      <c r="AL2303">
        <v>15194.7451171875</v>
      </c>
      <c r="AM2303">
        <v>15584.353966346151</v>
      </c>
      <c r="AN2303">
        <v>15194.7451171875</v>
      </c>
      <c r="AO2303">
        <v>16168.766632272011</v>
      </c>
      <c r="AP2303">
        <v>15486.951171875</v>
      </c>
      <c r="AQ2303">
        <v>16314.86994521423</v>
      </c>
      <c r="AR2303">
        <v>15438.25006756093</v>
      </c>
      <c r="AS2303">
        <v>16801.882367557319</v>
      </c>
      <c r="AT2303">
        <v>16460.974609375</v>
      </c>
      <c r="AU2303">
        <v>16801.882367557319</v>
      </c>
      <c r="AV2303">
        <v>16266.17017612796</v>
      </c>
      <c r="AW2303">
        <v>1</v>
      </c>
      <c r="AX2303">
        <v>4.7366205035359599E-4</v>
      </c>
      <c r="AY2303">
        <v>97.401630108170139</v>
      </c>
      <c r="AZ2303">
        <v>292.20797710298939</v>
      </c>
      <c r="BA2303">
        <v>4.7366205035359599E-4</v>
      </c>
      <c r="BB2303">
        <v>15094.7451171875</v>
      </c>
      <c r="BC2303">
        <v>15194.74464352545</v>
      </c>
      <c r="BD2303">
        <v>-6.5811916346063702E-3</v>
      </c>
      <c r="BE2303">
        <v>6.5811916346063702E-3</v>
      </c>
      <c r="BF2303">
        <f t="shared" si="252"/>
        <v>-0.30924820088807226</v>
      </c>
      <c r="BG2303">
        <f t="shared" si="253"/>
        <v>1120.1254064137411</v>
      </c>
      <c r="BH2303">
        <f t="shared" si="254"/>
        <v>1120.1254064137411</v>
      </c>
      <c r="BI2303">
        <f t="shared" si="255"/>
        <v>1120.1254064137411</v>
      </c>
      <c r="BJ2303">
        <f t="shared" si="256"/>
        <v>1607.1377240318689</v>
      </c>
    </row>
    <row r="2304" spans="1:62">
      <c r="A2304">
        <v>2308</v>
      </c>
      <c r="B2304">
        <v>18310</v>
      </c>
      <c r="C2304" t="s">
        <v>401</v>
      </c>
      <c r="D2304">
        <v>2023</v>
      </c>
      <c r="E2304" t="s">
        <v>70</v>
      </c>
      <c r="F2304" t="s">
        <v>56</v>
      </c>
      <c r="G2304">
        <v>3.5920000000000001</v>
      </c>
      <c r="H2304">
        <v>0.55462783599999999</v>
      </c>
      <c r="I2304">
        <v>124132000000</v>
      </c>
      <c r="J2304">
        <v>13.33</v>
      </c>
      <c r="K2304">
        <v>30.12</v>
      </c>
      <c r="L2304">
        <v>439387000000</v>
      </c>
      <c r="M2304">
        <v>15.35</v>
      </c>
      <c r="N2304">
        <v>1</v>
      </c>
      <c r="O2304">
        <v>245343000000</v>
      </c>
      <c r="P2304">
        <v>1.9764685980000001</v>
      </c>
      <c r="Q2304">
        <v>22.179158510000001</v>
      </c>
      <c r="R2304">
        <v>4288309800</v>
      </c>
      <c r="S2304">
        <v>740156000000</v>
      </c>
      <c r="T2304">
        <v>165168000000</v>
      </c>
      <c r="U2304">
        <v>574988000000</v>
      </c>
      <c r="V2304">
        <v>28.500424618960359</v>
      </c>
      <c r="W2304">
        <v>28.73</v>
      </c>
      <c r="X2304">
        <v>66.84</v>
      </c>
      <c r="Y2304">
        <v>1.76</v>
      </c>
      <c r="Z2304">
        <v>21.588624459999998</v>
      </c>
      <c r="AA2304">
        <v>0</v>
      </c>
      <c r="AB2304" s="2">
        <v>44926</v>
      </c>
      <c r="AC2304">
        <v>16690</v>
      </c>
      <c r="AD2304">
        <f t="shared" si="250"/>
        <v>300</v>
      </c>
      <c r="AE2304">
        <v>300</v>
      </c>
      <c r="AF2304">
        <f t="shared" si="251"/>
        <v>1.7974835230677053</v>
      </c>
      <c r="AG2304">
        <v>16590.711412931742</v>
      </c>
      <c r="AH2304">
        <v>16482.275390625</v>
      </c>
      <c r="AI2304">
        <v>16590.711412931742</v>
      </c>
      <c r="AJ2304">
        <v>16028.81566097862</v>
      </c>
      <c r="AK2304">
        <v>16119.18557139121</v>
      </c>
      <c r="AL2304">
        <v>16393.5546875</v>
      </c>
      <c r="AM2304">
        <v>16511.14145154662</v>
      </c>
      <c r="AN2304">
        <v>15923.207631313509</v>
      </c>
      <c r="AO2304">
        <v>16266.16893226003</v>
      </c>
      <c r="AP2304">
        <v>16128.984375</v>
      </c>
      <c r="AQ2304">
        <v>16334.761210890039</v>
      </c>
      <c r="AR2304">
        <v>16128.984375</v>
      </c>
      <c r="AS2304">
        <v>16236.771911951009</v>
      </c>
      <c r="AT2304">
        <v>16315.1630859375</v>
      </c>
      <c r="AU2304">
        <v>16393.554259923989</v>
      </c>
      <c r="AV2304">
        <v>16168.17963471284</v>
      </c>
      <c r="AW2304">
        <v>1</v>
      </c>
      <c r="AX2304">
        <v>-197.15672543174151</v>
      </c>
      <c r="AY2304">
        <v>9.7988036087899673</v>
      </c>
      <c r="AZ2304">
        <v>48.994153677469512</v>
      </c>
      <c r="BA2304">
        <v>-197.15672543174151</v>
      </c>
      <c r="BB2304">
        <v>16093.5546875</v>
      </c>
      <c r="BC2304">
        <v>16590.711412931742</v>
      </c>
      <c r="BD2304">
        <v>-2.9965967887563241E-2</v>
      </c>
      <c r="BE2304">
        <v>2.9965967887563241E-2</v>
      </c>
      <c r="BF2304">
        <f t="shared" si="252"/>
        <v>-0.44537232691486661</v>
      </c>
      <c r="BG2304">
        <f t="shared" si="253"/>
        <v>561.89575195312136</v>
      </c>
      <c r="BH2304">
        <f t="shared" si="254"/>
        <v>667.5037816182321</v>
      </c>
      <c r="BI2304">
        <f t="shared" si="255"/>
        <v>667.5037816182321</v>
      </c>
      <c r="BJ2304">
        <f t="shared" si="256"/>
        <v>667.5037816182321</v>
      </c>
    </row>
    <row r="2305" spans="1:62">
      <c r="A2305">
        <v>2309</v>
      </c>
      <c r="B2305">
        <v>18310</v>
      </c>
      <c r="C2305" t="s">
        <v>401</v>
      </c>
      <c r="D2305">
        <v>2024</v>
      </c>
      <c r="E2305" t="s">
        <v>70</v>
      </c>
      <c r="F2305" t="s">
        <v>56</v>
      </c>
      <c r="J2305">
        <v>5.42</v>
      </c>
      <c r="K2305">
        <v>-29.63</v>
      </c>
      <c r="L2305">
        <v>309200000000</v>
      </c>
      <c r="N2305">
        <v>1</v>
      </c>
      <c r="P2305">
        <v>2.48</v>
      </c>
      <c r="S2305">
        <v>780300000000</v>
      </c>
      <c r="T2305">
        <v>153700000000</v>
      </c>
      <c r="U2305">
        <v>626600000000</v>
      </c>
      <c r="V2305">
        <v>8.9761873291268692</v>
      </c>
      <c r="W2305">
        <v>23.240329030000002</v>
      </c>
      <c r="X2305">
        <v>66.84</v>
      </c>
      <c r="Y2305">
        <v>2.83</v>
      </c>
      <c r="Z2305">
        <v>64.664783240000006</v>
      </c>
      <c r="AA2305">
        <v>0</v>
      </c>
      <c r="AB2305" s="2">
        <v>45291</v>
      </c>
      <c r="AC2305">
        <v>21000</v>
      </c>
      <c r="AD2305">
        <f t="shared" si="250"/>
        <v>300</v>
      </c>
      <c r="AE2305">
        <v>300</v>
      </c>
      <c r="AF2305">
        <f t="shared" si="251"/>
        <v>1.4285714285714286</v>
      </c>
      <c r="AG2305">
        <v>21100</v>
      </c>
      <c r="AH2305">
        <v>21000</v>
      </c>
      <c r="AI2305">
        <v>21100</v>
      </c>
      <c r="AJ2305">
        <v>20550</v>
      </c>
      <c r="AK2305">
        <v>21391.469194312791</v>
      </c>
      <c r="AL2305">
        <v>20800</v>
      </c>
      <c r="AM2305">
        <v>21440.758293838859</v>
      </c>
      <c r="AN2305">
        <v>20602.843601895729</v>
      </c>
      <c r="AO2305">
        <v>20997.155926724139</v>
      </c>
      <c r="AP2305">
        <v>21440.7578125</v>
      </c>
      <c r="AQ2305">
        <v>21785.781501436781</v>
      </c>
      <c r="AR2305">
        <v>20504.264942528731</v>
      </c>
      <c r="AS2305">
        <v>21095.734597156399</v>
      </c>
      <c r="AT2305">
        <v>20800</v>
      </c>
      <c r="AU2305">
        <v>21145.02369668246</v>
      </c>
      <c r="AV2305">
        <v>20800</v>
      </c>
      <c r="AW2305">
        <v>0</v>
      </c>
      <c r="AX2305">
        <v>-300</v>
      </c>
      <c r="AY2305">
        <v>49.288618187209067</v>
      </c>
      <c r="AZ2305">
        <v>-197.15592672413911</v>
      </c>
      <c r="BA2305">
        <v>49.288618187209067</v>
      </c>
      <c r="BB2305">
        <v>21140.7578125</v>
      </c>
      <c r="BC2305">
        <v>21391.469194312791</v>
      </c>
      <c r="BD2305">
        <v>-1.172015720544552E-2</v>
      </c>
      <c r="BE2305">
        <v>1.172015720544552E-2</v>
      </c>
      <c r="BF2305">
        <f t="shared" si="252"/>
        <v>-0.80302447776496222</v>
      </c>
      <c r="BG2305">
        <f t="shared" si="253"/>
        <v>550</v>
      </c>
      <c r="BH2305">
        <f t="shared" si="254"/>
        <v>890.75829383885866</v>
      </c>
      <c r="BI2305">
        <f t="shared" si="255"/>
        <v>1281.5165589080498</v>
      </c>
      <c r="BJ2305">
        <f t="shared" si="256"/>
        <v>1281.5165589080498</v>
      </c>
    </row>
    <row r="2306" spans="1:62">
      <c r="A2306">
        <v>2310</v>
      </c>
      <c r="B2306">
        <v>18470</v>
      </c>
      <c r="C2306" t="s">
        <v>402</v>
      </c>
      <c r="D2306">
        <v>2016</v>
      </c>
      <c r="E2306" t="s">
        <v>55</v>
      </c>
      <c r="F2306" t="s">
        <v>56</v>
      </c>
      <c r="G2306">
        <v>3.1520000000000001</v>
      </c>
      <c r="H2306">
        <v>0.72405528399999997</v>
      </c>
      <c r="I2306">
        <v>-1962314459</v>
      </c>
      <c r="J2306">
        <v>17.57</v>
      </c>
      <c r="K2306">
        <v>0.61</v>
      </c>
      <c r="L2306">
        <v>273427000000</v>
      </c>
      <c r="M2306">
        <v>0.89</v>
      </c>
      <c r="N2306">
        <v>1</v>
      </c>
      <c r="O2306">
        <v>107950000000</v>
      </c>
      <c r="P2306">
        <v>-55.011366549999998</v>
      </c>
      <c r="Q2306">
        <v>20.766325330000001</v>
      </c>
      <c r="R2306">
        <v>1044000000</v>
      </c>
      <c r="S2306">
        <v>323914000000</v>
      </c>
      <c r="T2306">
        <v>126582000000</v>
      </c>
      <c r="U2306">
        <v>197332000000</v>
      </c>
      <c r="V2306">
        <v>3.4951454860000002</v>
      </c>
      <c r="W2306">
        <v>64.150000000000006</v>
      </c>
      <c r="X2306">
        <v>61.08</v>
      </c>
      <c r="Y2306">
        <v>6.84</v>
      </c>
      <c r="Z2306">
        <v>-0.99442282999999998</v>
      </c>
      <c r="AA2306">
        <v>0</v>
      </c>
      <c r="AB2306" s="2">
        <v>42369</v>
      </c>
      <c r="AC2306">
        <v>1551</v>
      </c>
      <c r="AD2306">
        <f t="shared" si="250"/>
        <v>15</v>
      </c>
      <c r="AE2306">
        <v>15</v>
      </c>
      <c r="AF2306">
        <f t="shared" si="251"/>
        <v>0.96711798839458418</v>
      </c>
      <c r="AG2306">
        <v>1570.9978620146039</v>
      </c>
      <c r="AH2306">
        <v>1533.593139648438</v>
      </c>
      <c r="AI2306">
        <v>1599.051373953954</v>
      </c>
      <c r="AJ2306">
        <v>1533.593139648438</v>
      </c>
      <c r="AK2306">
        <v>1589.700378923158</v>
      </c>
      <c r="AL2306">
        <v>1552.295654296875</v>
      </c>
      <c r="AM2306">
        <v>1627.1051035494411</v>
      </c>
      <c r="AN2306">
        <v>1542.944443305028</v>
      </c>
      <c r="AO2306">
        <v>1603.72705078125</v>
      </c>
      <c r="AP2306">
        <v>1603.72705078125</v>
      </c>
      <c r="AQ2306">
        <v>1711.265553796658</v>
      </c>
      <c r="AR2306">
        <v>1580.3490842106571</v>
      </c>
      <c r="AS2306">
        <v>1552.295594204538</v>
      </c>
      <c r="AT2306">
        <v>1589.700317382812</v>
      </c>
      <c r="AU2306">
        <v>1594.3758630271841</v>
      </c>
      <c r="AV2306">
        <v>1510.2153253818919</v>
      </c>
      <c r="AW2306">
        <v>1</v>
      </c>
      <c r="AX2306">
        <v>-18.702207717728921</v>
      </c>
      <c r="AY2306">
        <v>14.02667185809196</v>
      </c>
      <c r="AZ2306">
        <v>-14.026733398437949</v>
      </c>
      <c r="BA2306">
        <v>-18.702207717728921</v>
      </c>
      <c r="BB2306">
        <v>1537.295654296875</v>
      </c>
      <c r="BC2306">
        <v>1570.9978620146039</v>
      </c>
      <c r="BD2306">
        <v>-2.1452739391070941E-2</v>
      </c>
      <c r="BE2306">
        <v>2.1452739391070941E-2</v>
      </c>
      <c r="BF2306">
        <f t="shared" si="252"/>
        <v>-0.27594361466315132</v>
      </c>
      <c r="BG2306">
        <f t="shared" si="253"/>
        <v>65.458234305516044</v>
      </c>
      <c r="BH2306">
        <f t="shared" si="254"/>
        <v>93.511963901003128</v>
      </c>
      <c r="BI2306">
        <f t="shared" si="255"/>
        <v>177.67241414822001</v>
      </c>
      <c r="BJ2306">
        <f t="shared" si="256"/>
        <v>201.05022841476602</v>
      </c>
    </row>
    <row r="2307" spans="1:62">
      <c r="A2307">
        <v>2311</v>
      </c>
      <c r="B2307">
        <v>18470</v>
      </c>
      <c r="C2307" t="s">
        <v>402</v>
      </c>
      <c r="D2307">
        <v>2017</v>
      </c>
      <c r="E2307" t="s">
        <v>55</v>
      </c>
      <c r="F2307" t="s">
        <v>56</v>
      </c>
      <c r="G2307">
        <v>-56.956000000000003</v>
      </c>
      <c r="H2307">
        <v>0.63987554599999996</v>
      </c>
      <c r="I2307">
        <v>-445802555</v>
      </c>
      <c r="J2307">
        <v>3.2</v>
      </c>
      <c r="K2307">
        <v>9.41</v>
      </c>
      <c r="L2307">
        <v>299165000000</v>
      </c>
      <c r="M2307">
        <v>0.94</v>
      </c>
      <c r="N2307">
        <v>1</v>
      </c>
      <c r="O2307">
        <v>74750400000</v>
      </c>
      <c r="P2307">
        <v>-167.6760242</v>
      </c>
      <c r="Q2307">
        <v>20.766325330000001</v>
      </c>
      <c r="R2307">
        <v>1044000000</v>
      </c>
      <c r="S2307">
        <v>334277000000</v>
      </c>
      <c r="T2307">
        <v>139145000000</v>
      </c>
      <c r="U2307">
        <v>195132000000</v>
      </c>
      <c r="V2307">
        <v>-1.1148723977864721</v>
      </c>
      <c r="W2307">
        <v>71.31</v>
      </c>
      <c r="X2307">
        <v>61.08</v>
      </c>
      <c r="Y2307">
        <v>5.76</v>
      </c>
      <c r="Z2307">
        <v>-0.228462044</v>
      </c>
      <c r="AA2307">
        <v>0</v>
      </c>
      <c r="AB2307" s="2">
        <v>42735</v>
      </c>
      <c r="AC2307">
        <v>1074</v>
      </c>
      <c r="AD2307">
        <f t="shared" ref="AD2307:AD2370" si="257">AE2307/N2307</f>
        <v>15</v>
      </c>
      <c r="AE2307">
        <v>15</v>
      </c>
      <c r="AF2307">
        <f t="shared" ref="AF2307:AF2370" si="258">AD2307*100/AC2307</f>
        <v>1.3966480446927374</v>
      </c>
      <c r="AG2307">
        <v>1061.718383789062</v>
      </c>
      <c r="AH2307">
        <v>1071.283447265625</v>
      </c>
      <c r="AI2307">
        <v>1080.848388671875</v>
      </c>
      <c r="AJ2307">
        <v>1061.718383789062</v>
      </c>
      <c r="AK2307">
        <v>1061.718383789062</v>
      </c>
      <c r="AL2307">
        <v>1061.718383789062</v>
      </c>
      <c r="AM2307">
        <v>1075.8746176649299</v>
      </c>
      <c r="AN2307">
        <v>1061.718383789062</v>
      </c>
      <c r="AO2307">
        <v>1071.1559292406239</v>
      </c>
      <c r="AP2307">
        <v>1075.874633789062</v>
      </c>
      <c r="AQ2307">
        <v>1085.312163328651</v>
      </c>
      <c r="AR2307">
        <v>1052.280870161446</v>
      </c>
      <c r="AS2307">
        <v>1094.749525972836</v>
      </c>
      <c r="AT2307">
        <v>1071.155883789062</v>
      </c>
      <c r="AU2307">
        <v>1108.905879902889</v>
      </c>
      <c r="AV2307">
        <v>1071.155883789062</v>
      </c>
      <c r="AW2307">
        <v>1</v>
      </c>
      <c r="AX2307">
        <v>0</v>
      </c>
      <c r="AY2307">
        <v>14.15625</v>
      </c>
      <c r="AZ2307">
        <v>-4.5451561845766257E-5</v>
      </c>
      <c r="BA2307">
        <v>0</v>
      </c>
      <c r="BB2307">
        <v>1046.718383789062</v>
      </c>
      <c r="BC2307">
        <v>1061.718383789062</v>
      </c>
      <c r="BD2307">
        <v>-1.4128040193170601E-2</v>
      </c>
      <c r="BE2307">
        <v>1.4128040193170601E-2</v>
      </c>
      <c r="BF2307">
        <f t="shared" si="252"/>
        <v>-0.36012528531726684</v>
      </c>
      <c r="BG2307">
        <f t="shared" si="253"/>
        <v>19.130004882812955</v>
      </c>
      <c r="BH2307">
        <f t="shared" si="254"/>
        <v>19.130004882812955</v>
      </c>
      <c r="BI2307">
        <f t="shared" si="255"/>
        <v>33.031293167204922</v>
      </c>
      <c r="BJ2307">
        <f t="shared" si="256"/>
        <v>56.625009741442909</v>
      </c>
    </row>
    <row r="2308" spans="1:62">
      <c r="A2308">
        <v>2312</v>
      </c>
      <c r="B2308">
        <v>18670</v>
      </c>
      <c r="C2308" t="s">
        <v>403</v>
      </c>
      <c r="D2308">
        <v>2016</v>
      </c>
      <c r="E2308" t="s">
        <v>55</v>
      </c>
      <c r="F2308" t="s">
        <v>56</v>
      </c>
      <c r="G2308">
        <v>11.872999999999999</v>
      </c>
      <c r="H2308">
        <v>0.85489451900000002</v>
      </c>
      <c r="I2308">
        <v>180788000000</v>
      </c>
      <c r="J2308">
        <v>-0.22</v>
      </c>
      <c r="K2308">
        <v>28.83</v>
      </c>
      <c r="L2308">
        <v>5254740000000</v>
      </c>
      <c r="M2308">
        <v>1.5</v>
      </c>
      <c r="N2308">
        <v>1</v>
      </c>
      <c r="O2308">
        <v>1120580000000</v>
      </c>
      <c r="P2308">
        <v>6.1983321770000002</v>
      </c>
      <c r="Q2308">
        <v>23.829676670000001</v>
      </c>
      <c r="R2308">
        <v>22340715800</v>
      </c>
      <c r="S2308">
        <v>4070920000000</v>
      </c>
      <c r="T2308">
        <v>2359620000000</v>
      </c>
      <c r="U2308">
        <v>1711300000000</v>
      </c>
      <c r="V2308">
        <v>13.211014520000001</v>
      </c>
      <c r="W2308">
        <v>137.88</v>
      </c>
      <c r="X2308">
        <v>55.76</v>
      </c>
      <c r="Y2308">
        <v>9.91</v>
      </c>
      <c r="Z2308">
        <v>10.564366270000001</v>
      </c>
      <c r="AA2308">
        <v>0</v>
      </c>
      <c r="AB2308" s="2">
        <v>42369</v>
      </c>
      <c r="AC2308">
        <v>126171</v>
      </c>
      <c r="AD2308">
        <f t="shared" si="257"/>
        <v>2600</v>
      </c>
      <c r="AE2308">
        <v>2600</v>
      </c>
      <c r="AF2308">
        <f t="shared" si="258"/>
        <v>2.0606954054418209</v>
      </c>
      <c r="AG2308">
        <v>84669.232225830652</v>
      </c>
      <c r="AH2308">
        <v>86751.265625</v>
      </c>
      <c r="AI2308">
        <v>87098.266489772403</v>
      </c>
      <c r="AJ2308">
        <v>83281.211840420088</v>
      </c>
      <c r="AK2308">
        <v>85710.246961796147</v>
      </c>
      <c r="AL2308">
        <v>84322.2265625</v>
      </c>
      <c r="AM2308">
        <v>86057.253472146956</v>
      </c>
      <c r="AN2308">
        <v>83281.212673554663</v>
      </c>
      <c r="AO2308">
        <v>85016.250346045839</v>
      </c>
      <c r="AP2308">
        <v>85710.2578125</v>
      </c>
      <c r="AQ2308">
        <v>86057.264366780961</v>
      </c>
      <c r="AR2308">
        <v>84322.237237483918</v>
      </c>
      <c r="AS2308">
        <v>85016.2265625</v>
      </c>
      <c r="AT2308">
        <v>85016.2265625</v>
      </c>
      <c r="AU2308">
        <v>85710.233834803526</v>
      </c>
      <c r="AV2308">
        <v>81893.179731868659</v>
      </c>
      <c r="AW2308">
        <v>1</v>
      </c>
      <c r="AX2308">
        <v>-347.00566333065223</v>
      </c>
      <c r="AY2308">
        <v>1.0850703853066079E-2</v>
      </c>
      <c r="AZ2308">
        <v>-2.3783545839251019E-2</v>
      </c>
      <c r="BA2308">
        <v>-347.00566333065223</v>
      </c>
      <c r="BB2308">
        <v>81722.2265625</v>
      </c>
      <c r="BC2308">
        <v>84669.232225830652</v>
      </c>
      <c r="BD2308">
        <v>-3.4806098813679673E-2</v>
      </c>
      <c r="BE2308">
        <v>3.4806098813679673E-2</v>
      </c>
      <c r="BF2308">
        <f t="shared" si="252"/>
        <v>-0.14510724848437209</v>
      </c>
      <c r="BG2308">
        <f t="shared" si="253"/>
        <v>3817.0546493523143</v>
      </c>
      <c r="BH2308">
        <f t="shared" si="254"/>
        <v>3817.0546493523143</v>
      </c>
      <c r="BI2308">
        <f t="shared" si="255"/>
        <v>3817.0546493523143</v>
      </c>
      <c r="BJ2308">
        <f t="shared" si="256"/>
        <v>5205.086757903744</v>
      </c>
    </row>
    <row r="2309" spans="1:62">
      <c r="A2309">
        <v>2313</v>
      </c>
      <c r="B2309">
        <v>18670</v>
      </c>
      <c r="C2309" t="s">
        <v>403</v>
      </c>
      <c r="D2309">
        <v>2017</v>
      </c>
      <c r="E2309" t="s">
        <v>55</v>
      </c>
      <c r="F2309" t="s">
        <v>56</v>
      </c>
      <c r="G2309">
        <v>15.051</v>
      </c>
      <c r="H2309">
        <v>0.78093786200000004</v>
      </c>
      <c r="I2309">
        <v>125439000000</v>
      </c>
      <c r="J2309">
        <v>6.9</v>
      </c>
      <c r="K2309">
        <v>27.31</v>
      </c>
      <c r="L2309">
        <v>6689680000000</v>
      </c>
      <c r="M2309">
        <v>1.1000000000000001</v>
      </c>
      <c r="N2309">
        <v>1</v>
      </c>
      <c r="O2309">
        <v>830139000000</v>
      </c>
      <c r="P2309">
        <v>6.617868047</v>
      </c>
      <c r="Q2309">
        <v>23.839475490000002</v>
      </c>
      <c r="R2309">
        <v>22560704400</v>
      </c>
      <c r="S2309">
        <v>4351750000000</v>
      </c>
      <c r="T2309">
        <v>2568310000000</v>
      </c>
      <c r="U2309">
        <v>1783440000000</v>
      </c>
      <c r="V2309">
        <v>4.21550867761351</v>
      </c>
      <c r="W2309">
        <v>144.01</v>
      </c>
      <c r="X2309">
        <v>55.78</v>
      </c>
      <c r="Y2309">
        <v>10.25</v>
      </c>
      <c r="Z2309">
        <v>7.0335419190000001</v>
      </c>
      <c r="AA2309">
        <v>0</v>
      </c>
      <c r="AB2309" s="2">
        <v>42735</v>
      </c>
      <c r="AC2309">
        <v>92573</v>
      </c>
      <c r="AD2309">
        <f t="shared" si="257"/>
        <v>2600</v>
      </c>
      <c r="AE2309">
        <v>2600</v>
      </c>
      <c r="AF2309">
        <f t="shared" si="258"/>
        <v>2.8085942985535741</v>
      </c>
      <c r="AG2309">
        <v>68458.857575161746</v>
      </c>
      <c r="AH2309">
        <v>70170.328125</v>
      </c>
      <c r="AI2309">
        <v>70542.387455858043</v>
      </c>
      <c r="AJ2309">
        <v>67714.738913445646</v>
      </c>
      <c r="AK2309">
        <v>66658.841508906786</v>
      </c>
      <c r="AL2309">
        <v>66730.4375</v>
      </c>
      <c r="AM2309">
        <v>67231.632490374395</v>
      </c>
      <c r="AN2309">
        <v>66229.242509625605</v>
      </c>
      <c r="AO2309">
        <v>66515.635593736966</v>
      </c>
      <c r="AP2309">
        <v>66229.234375</v>
      </c>
      <c r="AQ2309">
        <v>66945.228777072756</v>
      </c>
      <c r="AR2309">
        <v>65871.242937143397</v>
      </c>
      <c r="AS2309">
        <v>66229.231605738416</v>
      </c>
      <c r="AT2309">
        <v>66515.6328125</v>
      </c>
      <c r="AU2309">
        <v>66802.028256082063</v>
      </c>
      <c r="AV2309">
        <v>65799.638440365321</v>
      </c>
      <c r="AW2309">
        <v>1</v>
      </c>
      <c r="AX2309">
        <v>-1728.4200751617459</v>
      </c>
      <c r="AY2309">
        <v>-429.60713390678569</v>
      </c>
      <c r="AZ2309">
        <v>-2.781236966256984E-3</v>
      </c>
      <c r="BA2309">
        <v>-1728.4200751617459</v>
      </c>
      <c r="BB2309">
        <v>64130.4375</v>
      </c>
      <c r="BC2309">
        <v>68458.857575161746</v>
      </c>
      <c r="BD2309">
        <v>-6.3226589348347295E-2</v>
      </c>
      <c r="BE2309">
        <v>6.3226589348347295E-2</v>
      </c>
      <c r="BF2309">
        <f t="shared" si="252"/>
        <v>-0.21906152697190787</v>
      </c>
      <c r="BG2309">
        <f t="shared" si="253"/>
        <v>2827.6485424123966</v>
      </c>
      <c r="BH2309">
        <f t="shared" si="254"/>
        <v>4313.1449462324381</v>
      </c>
      <c r="BI2309">
        <f t="shared" si="255"/>
        <v>4671.1445187146455</v>
      </c>
      <c r="BJ2309">
        <f t="shared" si="256"/>
        <v>4742.7490154927218</v>
      </c>
    </row>
    <row r="2310" spans="1:62">
      <c r="A2310">
        <v>2314</v>
      </c>
      <c r="B2310">
        <v>18670</v>
      </c>
      <c r="C2310" t="s">
        <v>403</v>
      </c>
      <c r="D2310">
        <v>2018</v>
      </c>
      <c r="E2310" t="s">
        <v>55</v>
      </c>
      <c r="F2310" t="s">
        <v>56</v>
      </c>
      <c r="G2310">
        <v>47.411999999999999</v>
      </c>
      <c r="H2310">
        <v>0.73148223400000001</v>
      </c>
      <c r="I2310">
        <v>102999000000</v>
      </c>
      <c r="J2310">
        <v>-13.7</v>
      </c>
      <c r="K2310">
        <v>2.5299999999999998</v>
      </c>
      <c r="L2310">
        <v>6859160000000</v>
      </c>
      <c r="M2310">
        <v>0.97</v>
      </c>
      <c r="N2310">
        <v>1</v>
      </c>
      <c r="O2310">
        <v>634335000000</v>
      </c>
      <c r="P2310">
        <v>6.1586514430000001</v>
      </c>
      <c r="Q2310">
        <v>23.99224297</v>
      </c>
      <c r="R2310">
        <v>26284440000</v>
      </c>
      <c r="S2310">
        <v>3755610000000</v>
      </c>
      <c r="T2310">
        <v>2112830000000</v>
      </c>
      <c r="U2310">
        <v>1642780000000</v>
      </c>
      <c r="V2310">
        <v>-7.8870048894271747</v>
      </c>
      <c r="W2310">
        <v>128.61000000000001</v>
      </c>
      <c r="X2310">
        <v>55.76</v>
      </c>
      <c r="Y2310">
        <v>9</v>
      </c>
      <c r="Z2310">
        <v>6.2697987560000001</v>
      </c>
      <c r="AA2310">
        <v>0</v>
      </c>
      <c r="AB2310" s="2">
        <v>43100</v>
      </c>
      <c r="AC2310">
        <v>70060</v>
      </c>
      <c r="AD2310">
        <f t="shared" si="257"/>
        <v>3000</v>
      </c>
      <c r="AE2310">
        <v>3000</v>
      </c>
      <c r="AF2310">
        <f t="shared" si="258"/>
        <v>4.2820439623180135</v>
      </c>
      <c r="AG2310">
        <v>56243.897820701102</v>
      </c>
      <c r="AH2310">
        <v>56400.78125</v>
      </c>
      <c r="AI2310">
        <v>56714.554298269912</v>
      </c>
      <c r="AJ2310">
        <v>55773.235153460177</v>
      </c>
      <c r="AK2310">
        <v>53204.432035314603</v>
      </c>
      <c r="AL2310">
        <v>53799.73046875</v>
      </c>
      <c r="AM2310">
        <v>54022.963674868661</v>
      </c>
      <c r="AN2310">
        <v>52757.965623077289</v>
      </c>
      <c r="AO2310">
        <v>54395.020054766443</v>
      </c>
      <c r="AP2310">
        <v>53874.140625</v>
      </c>
      <c r="AQ2310">
        <v>54469.433096239103</v>
      </c>
      <c r="AR2310">
        <v>53353.255264962478</v>
      </c>
      <c r="AS2310">
        <v>54097.372955569554</v>
      </c>
      <c r="AT2310">
        <v>53948.546875</v>
      </c>
      <c r="AU2310">
        <v>55362.37091932675</v>
      </c>
      <c r="AV2310">
        <v>53427.667453548551</v>
      </c>
      <c r="AW2310">
        <v>1</v>
      </c>
      <c r="AX2310">
        <v>-2444.1673519511019</v>
      </c>
      <c r="AY2310">
        <v>669.70858968539687</v>
      </c>
      <c r="AZ2310">
        <v>-446.47317976644263</v>
      </c>
      <c r="BA2310">
        <v>-2444.1673519511019</v>
      </c>
      <c r="BB2310">
        <v>50799.73046875</v>
      </c>
      <c r="BC2310">
        <v>56243.897820701102</v>
      </c>
      <c r="BD2310">
        <v>-9.6795698073886424E-2</v>
      </c>
      <c r="BE2310">
        <v>9.6795698073886424E-2</v>
      </c>
      <c r="BF2310">
        <f t="shared" si="252"/>
        <v>-0.26851696528659791</v>
      </c>
      <c r="BG2310">
        <f t="shared" si="253"/>
        <v>941.31914480973501</v>
      </c>
      <c r="BH2310">
        <f t="shared" si="254"/>
        <v>3956.5886751926228</v>
      </c>
      <c r="BI2310">
        <f t="shared" si="255"/>
        <v>3956.5886751926228</v>
      </c>
      <c r="BJ2310">
        <f t="shared" si="256"/>
        <v>3956.5886751926228</v>
      </c>
    </row>
    <row r="2311" spans="1:62">
      <c r="A2311">
        <v>2315</v>
      </c>
      <c r="B2311">
        <v>18670</v>
      </c>
      <c r="C2311" t="s">
        <v>403</v>
      </c>
      <c r="D2311">
        <v>2019</v>
      </c>
      <c r="E2311" t="s">
        <v>55</v>
      </c>
      <c r="F2311" t="s">
        <v>56</v>
      </c>
      <c r="G2311">
        <v>17.22</v>
      </c>
      <c r="H2311">
        <v>0.78262215000000002</v>
      </c>
      <c r="I2311">
        <v>189578000000</v>
      </c>
      <c r="J2311">
        <v>8.6999999999999993</v>
      </c>
      <c r="K2311">
        <v>-28.11</v>
      </c>
      <c r="L2311">
        <v>4931070000000</v>
      </c>
      <c r="M2311">
        <v>1.1599999999999999</v>
      </c>
      <c r="N2311">
        <v>1</v>
      </c>
      <c r="O2311">
        <v>773395000000</v>
      </c>
      <c r="P2311">
        <v>4.0795591929999997</v>
      </c>
      <c r="Q2311">
        <v>24.001887249999999</v>
      </c>
      <c r="R2311">
        <v>26539161000</v>
      </c>
      <c r="S2311">
        <v>4082420000000</v>
      </c>
      <c r="T2311">
        <v>2421600000000</v>
      </c>
      <c r="U2311">
        <v>1660820000000</v>
      </c>
      <c r="V2311">
        <v>1.098138521287086</v>
      </c>
      <c r="W2311">
        <v>145.81</v>
      </c>
      <c r="X2311">
        <v>65.52</v>
      </c>
      <c r="Y2311">
        <v>6.18</v>
      </c>
      <c r="Z2311">
        <v>11.41472285</v>
      </c>
      <c r="AA2311">
        <v>0</v>
      </c>
      <c r="AB2311" s="2">
        <v>43465</v>
      </c>
      <c r="AC2311">
        <v>84600</v>
      </c>
      <c r="AD2311">
        <f t="shared" si="257"/>
        <v>3000</v>
      </c>
      <c r="AE2311">
        <v>3000</v>
      </c>
      <c r="AF2311">
        <f t="shared" si="258"/>
        <v>3.5460992907801416</v>
      </c>
      <c r="AG2311">
        <v>71374.630556778167</v>
      </c>
      <c r="AH2311">
        <v>69897.9140625</v>
      </c>
      <c r="AI2311">
        <v>71374.630556778167</v>
      </c>
      <c r="AJ2311">
        <v>69405.675231073939</v>
      </c>
      <c r="AK2311">
        <v>68951.730499808458</v>
      </c>
      <c r="AL2311">
        <v>69343.9453125</v>
      </c>
      <c r="AM2311">
        <v>69343.9453125</v>
      </c>
      <c r="AN2311">
        <v>67853.521596664665</v>
      </c>
      <c r="AO2311">
        <v>67696.637110039563</v>
      </c>
      <c r="AP2311">
        <v>68402.625</v>
      </c>
      <c r="AQ2311">
        <v>68716.39808327939</v>
      </c>
      <c r="AR2311">
        <v>67225.974390284071</v>
      </c>
      <c r="AS2311">
        <v>67539.751315968038</v>
      </c>
      <c r="AT2311">
        <v>68010.4140625</v>
      </c>
      <c r="AU2311">
        <v>68010.4140625</v>
      </c>
      <c r="AV2311">
        <v>67069.094759109212</v>
      </c>
      <c r="AW2311">
        <v>0</v>
      </c>
      <c r="AX2311">
        <v>-2030.6852442781669</v>
      </c>
      <c r="AY2311">
        <v>-549.10549980845826</v>
      </c>
      <c r="AZ2311">
        <v>313.77695246043731</v>
      </c>
      <c r="BA2311">
        <v>-549.10549980845826</v>
      </c>
      <c r="BB2311">
        <v>65402.625</v>
      </c>
      <c r="BC2311">
        <v>68951.730499808458</v>
      </c>
      <c r="BD2311">
        <v>-5.1472319462936719E-2</v>
      </c>
      <c r="BE2311">
        <v>5.1472319462936719E-2</v>
      </c>
      <c r="BF2311">
        <f t="shared" si="252"/>
        <v>-0.21737719293948196</v>
      </c>
      <c r="BG2311">
        <f t="shared" si="253"/>
        <v>1968.955325704228</v>
      </c>
      <c r="BH2311">
        <f t="shared" si="254"/>
        <v>3521.1089601135027</v>
      </c>
      <c r="BI2311">
        <f t="shared" si="255"/>
        <v>4148.6561664940964</v>
      </c>
      <c r="BJ2311">
        <f t="shared" si="256"/>
        <v>4305.5357976689556</v>
      </c>
    </row>
    <row r="2312" spans="1:62">
      <c r="A2312">
        <v>2316</v>
      </c>
      <c r="B2312">
        <v>18670</v>
      </c>
      <c r="C2312" t="s">
        <v>403</v>
      </c>
      <c r="D2312">
        <v>2020</v>
      </c>
      <c r="E2312" t="s">
        <v>55</v>
      </c>
      <c r="F2312" t="s">
        <v>56</v>
      </c>
      <c r="G2312">
        <v>13.529</v>
      </c>
      <c r="H2312">
        <v>0.792360183</v>
      </c>
      <c r="I2312">
        <v>190187000000</v>
      </c>
      <c r="J2312">
        <v>10.199999999999999</v>
      </c>
      <c r="K2312">
        <v>-10.52</v>
      </c>
      <c r="L2312">
        <v>4412320000000</v>
      </c>
      <c r="M2312">
        <v>1.24</v>
      </c>
      <c r="N2312">
        <v>1</v>
      </c>
      <c r="O2312">
        <v>964560000000</v>
      </c>
      <c r="P2312">
        <v>5.071642636</v>
      </c>
      <c r="Q2312">
        <v>24.30400826</v>
      </c>
      <c r="R2312">
        <v>35900184000</v>
      </c>
      <c r="S2312">
        <v>4498920000000</v>
      </c>
      <c r="T2312">
        <v>2600200000000</v>
      </c>
      <c r="U2312">
        <v>1898720000000</v>
      </c>
      <c r="V2312">
        <v>14.3242494671307</v>
      </c>
      <c r="W2312">
        <v>136.94999999999999</v>
      </c>
      <c r="X2312">
        <v>67.349999999999994</v>
      </c>
      <c r="Y2312">
        <v>8.98</v>
      </c>
      <c r="Z2312">
        <v>10.01659012</v>
      </c>
      <c r="AA2312">
        <v>0</v>
      </c>
      <c r="AB2312" s="2">
        <v>43830</v>
      </c>
      <c r="AC2312">
        <v>104500</v>
      </c>
      <c r="AD2312">
        <f t="shared" si="257"/>
        <v>4000</v>
      </c>
      <c r="AE2312">
        <v>4000</v>
      </c>
      <c r="AF2312">
        <f t="shared" si="258"/>
        <v>3.8277511961722488</v>
      </c>
      <c r="AG2312">
        <v>86141.793172393373</v>
      </c>
      <c r="AH2312">
        <v>86551.9921875</v>
      </c>
      <c r="AI2312">
        <v>88192.788247926539</v>
      </c>
      <c r="AJ2312">
        <v>86141.793172393373</v>
      </c>
      <c r="AK2312">
        <v>86962.1953125</v>
      </c>
      <c r="AL2312">
        <v>86962.1953125</v>
      </c>
      <c r="AM2312">
        <v>87782.593381485858</v>
      </c>
      <c r="AN2312">
        <v>85321.399174528313</v>
      </c>
      <c r="AO2312">
        <v>87782.593381485858</v>
      </c>
      <c r="AP2312">
        <v>86962.1953125</v>
      </c>
      <c r="AQ2312">
        <v>88602.991450471702</v>
      </c>
      <c r="AR2312">
        <v>86551.996278007078</v>
      </c>
      <c r="AS2312">
        <v>88602.991822429918</v>
      </c>
      <c r="AT2312">
        <v>87782.59375</v>
      </c>
      <c r="AU2312">
        <v>88602.991822429918</v>
      </c>
      <c r="AV2312">
        <v>87372.394713785048</v>
      </c>
      <c r="AW2312">
        <v>1</v>
      </c>
      <c r="AX2312">
        <v>820.40214010662748</v>
      </c>
      <c r="AY2312">
        <v>0</v>
      </c>
      <c r="AZ2312">
        <v>3.6851414188276982E-4</v>
      </c>
      <c r="BA2312">
        <v>820.40214010662748</v>
      </c>
      <c r="BB2312">
        <v>82962.1953125</v>
      </c>
      <c r="BC2312">
        <v>86141.793172393373</v>
      </c>
      <c r="BD2312">
        <v>-3.6911210491406013E-2</v>
      </c>
      <c r="BE2312">
        <v>3.6911210491406013E-2</v>
      </c>
      <c r="BF2312">
        <f t="shared" si="252"/>
        <v>-0.2076409449378962</v>
      </c>
      <c r="BG2312">
        <f t="shared" si="253"/>
        <v>2050.9950755331665</v>
      </c>
      <c r="BH2312">
        <f t="shared" si="254"/>
        <v>2871.3890733982262</v>
      </c>
      <c r="BI2312">
        <f t="shared" si="255"/>
        <v>3281.5922759433888</v>
      </c>
      <c r="BJ2312">
        <f t="shared" si="256"/>
        <v>3281.5926479016052</v>
      </c>
    </row>
    <row r="2313" spans="1:62">
      <c r="A2313">
        <v>2317</v>
      </c>
      <c r="B2313">
        <v>18670</v>
      </c>
      <c r="C2313" t="s">
        <v>403</v>
      </c>
      <c r="D2313">
        <v>2021</v>
      </c>
      <c r="E2313" t="s">
        <v>55</v>
      </c>
      <c r="F2313" t="s">
        <v>56</v>
      </c>
      <c r="G2313">
        <v>18.363</v>
      </c>
      <c r="H2313">
        <v>0.81636224400000001</v>
      </c>
      <c r="I2313">
        <v>105462000000</v>
      </c>
      <c r="J2313">
        <v>13.84</v>
      </c>
      <c r="K2313">
        <v>47.19</v>
      </c>
      <c r="L2313">
        <v>6494510000000</v>
      </c>
      <c r="M2313">
        <v>1.34</v>
      </c>
      <c r="N2313">
        <v>1</v>
      </c>
      <c r="O2313">
        <v>1176860000000</v>
      </c>
      <c r="P2313">
        <v>11.159053589999999</v>
      </c>
      <c r="Q2313">
        <v>24.54695444</v>
      </c>
      <c r="R2313">
        <v>45772734600</v>
      </c>
      <c r="S2313">
        <v>5121530000000</v>
      </c>
      <c r="T2313">
        <v>3004170000000</v>
      </c>
      <c r="U2313">
        <v>2117360000000</v>
      </c>
      <c r="V2313">
        <v>11.51512597960731</v>
      </c>
      <c r="W2313">
        <v>141.88</v>
      </c>
      <c r="X2313">
        <v>72.349999999999994</v>
      </c>
      <c r="Y2313">
        <v>6.1</v>
      </c>
      <c r="Z2313">
        <v>4.980825179</v>
      </c>
      <c r="AA2313">
        <v>0</v>
      </c>
      <c r="AB2313" s="2">
        <v>44196</v>
      </c>
      <c r="AC2313">
        <v>127500</v>
      </c>
      <c r="AD2313">
        <f t="shared" si="257"/>
        <v>5100</v>
      </c>
      <c r="AE2313">
        <v>5100</v>
      </c>
      <c r="AF2313">
        <f t="shared" si="258"/>
        <v>4</v>
      </c>
      <c r="AG2313">
        <v>111260.45291706271</v>
      </c>
      <c r="AH2313">
        <v>112113.0234375</v>
      </c>
      <c r="AI2313">
        <v>112113.0234375</v>
      </c>
      <c r="AJ2313">
        <v>108702.7413557509</v>
      </c>
      <c r="AK2313">
        <v>114670.73499881179</v>
      </c>
      <c r="AL2313">
        <v>112113.0234375</v>
      </c>
      <c r="AM2313">
        <v>115097.0202590304</v>
      </c>
      <c r="AN2313">
        <v>110834.1676568441</v>
      </c>
      <c r="AO2313">
        <v>112965.59685202211</v>
      </c>
      <c r="AP2313">
        <v>115949.59375</v>
      </c>
      <c r="AQ2313">
        <v>119786.16119025731</v>
      </c>
      <c r="AR2313">
        <v>112965.59685202211</v>
      </c>
      <c r="AS2313">
        <v>111260.45291706271</v>
      </c>
      <c r="AT2313">
        <v>112113.0234375</v>
      </c>
      <c r="AU2313">
        <v>115097.0202590304</v>
      </c>
      <c r="AV2313">
        <v>107850.17083531369</v>
      </c>
      <c r="AW2313">
        <v>1</v>
      </c>
      <c r="AX2313">
        <v>852.57052043729345</v>
      </c>
      <c r="AY2313">
        <v>1278.858751188207</v>
      </c>
      <c r="AZ2313">
        <v>-852.57341452210676</v>
      </c>
      <c r="BA2313">
        <v>852.57052043729345</v>
      </c>
      <c r="BB2313">
        <v>107013.0234375</v>
      </c>
      <c r="BC2313">
        <v>111260.45291706271</v>
      </c>
      <c r="BD2313">
        <v>-3.8175554459848222E-2</v>
      </c>
      <c r="BE2313">
        <v>3.8175554459848222E-2</v>
      </c>
      <c r="BF2313">
        <f t="shared" si="252"/>
        <v>-0.18363653048991219</v>
      </c>
      <c r="BG2313">
        <f t="shared" si="253"/>
        <v>3410.2820817491011</v>
      </c>
      <c r="BH2313">
        <f t="shared" si="254"/>
        <v>6394.2789032794972</v>
      </c>
      <c r="BI2313">
        <f t="shared" si="255"/>
        <v>11083.419834506407</v>
      </c>
      <c r="BJ2313">
        <f t="shared" si="256"/>
        <v>11935.990354943613</v>
      </c>
    </row>
    <row r="2314" spans="1:62">
      <c r="A2314">
        <v>2318</v>
      </c>
      <c r="B2314">
        <v>18670</v>
      </c>
      <c r="C2314" t="s">
        <v>403</v>
      </c>
      <c r="D2314">
        <v>2022</v>
      </c>
      <c r="E2314" t="s">
        <v>55</v>
      </c>
      <c r="F2314" t="s">
        <v>59</v>
      </c>
      <c r="G2314">
        <v>22.693000000000001</v>
      </c>
      <c r="H2314">
        <v>0.78140419500000002</v>
      </c>
      <c r="I2314">
        <v>390471000000</v>
      </c>
      <c r="J2314">
        <v>13.87</v>
      </c>
      <c r="K2314">
        <v>24.2</v>
      </c>
      <c r="L2314">
        <v>8066170000000</v>
      </c>
      <c r="M2314">
        <v>1.56</v>
      </c>
      <c r="N2314">
        <v>2</v>
      </c>
      <c r="O2314">
        <v>1066090000000</v>
      </c>
      <c r="P2314">
        <v>2.7302749300000002</v>
      </c>
      <c r="Q2314">
        <v>24.789516070000001</v>
      </c>
      <c r="R2314">
        <v>58337799000</v>
      </c>
      <c r="S2314">
        <v>5831780000000</v>
      </c>
      <c r="T2314">
        <v>3490880000000</v>
      </c>
      <c r="U2314">
        <v>2340900000000</v>
      </c>
      <c r="V2314">
        <v>10.557486681527941</v>
      </c>
      <c r="W2314">
        <v>149.13</v>
      </c>
      <c r="X2314">
        <v>72.33</v>
      </c>
      <c r="Y2314">
        <v>4.82</v>
      </c>
      <c r="Z2314">
        <v>16.680379340000002</v>
      </c>
      <c r="AA2314">
        <v>0</v>
      </c>
      <c r="AB2314" s="2">
        <v>44742</v>
      </c>
      <c r="AC2314">
        <v>115500</v>
      </c>
      <c r="AD2314">
        <f t="shared" si="257"/>
        <v>3250</v>
      </c>
      <c r="AE2314">
        <v>6500</v>
      </c>
      <c r="AF2314">
        <f t="shared" si="258"/>
        <v>2.8138528138528138</v>
      </c>
      <c r="AG2314">
        <v>111288.0493321573</v>
      </c>
      <c r="AH2314">
        <v>110841.109375</v>
      </c>
      <c r="AI2314">
        <v>112181.9292464718</v>
      </c>
      <c r="AJ2314">
        <v>109947.2294606855</v>
      </c>
      <c r="AK2314">
        <v>110841.1069277108</v>
      </c>
      <c r="AL2314">
        <v>111288.046875</v>
      </c>
      <c r="AM2314">
        <v>111734.9868222892</v>
      </c>
      <c r="AN2314">
        <v>108606.4071912651</v>
      </c>
      <c r="AO2314">
        <v>111734.9892893145</v>
      </c>
      <c r="AP2314">
        <v>110841.109375</v>
      </c>
      <c r="AQ2314">
        <v>112181.9292464718</v>
      </c>
      <c r="AR2314">
        <v>109053.349546371</v>
      </c>
      <c r="AS2314">
        <v>111288.0497696713</v>
      </c>
      <c r="AT2314">
        <v>112181.9296875</v>
      </c>
      <c r="AU2314">
        <v>113075.8096053287</v>
      </c>
      <c r="AV2314">
        <v>109500.2899340139</v>
      </c>
      <c r="AW2314">
        <v>1</v>
      </c>
      <c r="AX2314">
        <v>-2.4571573012508452E-3</v>
      </c>
      <c r="AY2314">
        <v>2.447289196425118E-3</v>
      </c>
      <c r="AZ2314">
        <v>446.94039818549942</v>
      </c>
      <c r="BA2314">
        <v>-2.4571573012508452E-3</v>
      </c>
      <c r="BB2314">
        <v>108038.046875</v>
      </c>
      <c r="BC2314">
        <v>111288.0493321573</v>
      </c>
      <c r="BD2314">
        <v>-2.920351714906189E-2</v>
      </c>
      <c r="BE2314">
        <v>2.920351714906189E-2</v>
      </c>
      <c r="BF2314">
        <f t="shared" si="252"/>
        <v>-0.21859706641882926</v>
      </c>
      <c r="BG2314">
        <f t="shared" si="253"/>
        <v>2234.6997857863025</v>
      </c>
      <c r="BH2314">
        <f t="shared" si="254"/>
        <v>3575.522055206704</v>
      </c>
      <c r="BI2314">
        <f t="shared" si="255"/>
        <v>3575.522055206704</v>
      </c>
      <c r="BJ2314">
        <f t="shared" si="256"/>
        <v>4469.4024140636029</v>
      </c>
    </row>
    <row r="2315" spans="1:62">
      <c r="A2315">
        <v>2319</v>
      </c>
      <c r="B2315">
        <v>18670</v>
      </c>
      <c r="C2315" t="s">
        <v>403</v>
      </c>
      <c r="D2315">
        <v>2023</v>
      </c>
      <c r="E2315" t="s">
        <v>55</v>
      </c>
      <c r="F2315" t="s">
        <v>59</v>
      </c>
      <c r="G2315">
        <v>22.701000000000001</v>
      </c>
      <c r="H2315">
        <v>0.79903525900000005</v>
      </c>
      <c r="I2315">
        <v>303595000000</v>
      </c>
      <c r="J2315">
        <v>4.29</v>
      </c>
      <c r="K2315">
        <v>-13.31</v>
      </c>
      <c r="L2315">
        <v>6992260000000</v>
      </c>
      <c r="M2315">
        <v>1.26</v>
      </c>
      <c r="N2315">
        <v>2</v>
      </c>
      <c r="O2315">
        <v>1366080000000</v>
      </c>
      <c r="P2315">
        <v>4.4996660420000003</v>
      </c>
      <c r="Q2315">
        <v>24.99715544</v>
      </c>
      <c r="R2315">
        <v>71800368000</v>
      </c>
      <c r="S2315">
        <v>6081820000000</v>
      </c>
      <c r="T2315">
        <v>3493510000000</v>
      </c>
      <c r="U2315">
        <v>2588310000000</v>
      </c>
      <c r="V2315">
        <v>10.56901191849289</v>
      </c>
      <c r="W2315">
        <v>134.97</v>
      </c>
      <c r="X2315">
        <v>72.33</v>
      </c>
      <c r="Y2315">
        <v>6.84</v>
      </c>
      <c r="Z2315">
        <v>11.729468260000001</v>
      </c>
      <c r="AA2315">
        <v>0</v>
      </c>
      <c r="AB2315" s="2">
        <v>45107</v>
      </c>
      <c r="AC2315">
        <v>148000</v>
      </c>
      <c r="AD2315">
        <f t="shared" si="257"/>
        <v>4000</v>
      </c>
      <c r="AE2315">
        <v>8000</v>
      </c>
      <c r="AF2315">
        <f t="shared" si="258"/>
        <v>2.7027027027027026</v>
      </c>
      <c r="AG2315">
        <v>147430.3438441265</v>
      </c>
      <c r="AH2315">
        <v>147726.984375</v>
      </c>
      <c r="AI2315">
        <v>148913.54649849399</v>
      </c>
      <c r="AJ2315">
        <v>146342.66189759041</v>
      </c>
      <c r="AK2315">
        <v>144624.54311605979</v>
      </c>
      <c r="AL2315">
        <v>146144.90625</v>
      </c>
      <c r="AM2315">
        <v>147000.11051284129</v>
      </c>
      <c r="AN2315">
        <v>144624.54311605979</v>
      </c>
      <c r="AO2315">
        <v>144814.59227168199</v>
      </c>
      <c r="AP2315">
        <v>144624.546875</v>
      </c>
      <c r="AQ2315">
        <v>144814.59227168199</v>
      </c>
      <c r="AR2315">
        <v>143294.229098226</v>
      </c>
      <c r="AS2315">
        <v>145004.63435218981</v>
      </c>
      <c r="AT2315">
        <v>143199.203125</v>
      </c>
      <c r="AU2315">
        <v>146049.88401003651</v>
      </c>
      <c r="AV2315">
        <v>143104.1804288321</v>
      </c>
      <c r="AW2315">
        <v>1</v>
      </c>
      <c r="AX2315">
        <v>-1285.437594126503</v>
      </c>
      <c r="AY2315">
        <v>3.7589402054436501E-3</v>
      </c>
      <c r="AZ2315">
        <v>-1615.389146681991</v>
      </c>
      <c r="BA2315">
        <v>-1285.437594126503</v>
      </c>
      <c r="BB2315">
        <v>142144.90625</v>
      </c>
      <c r="BC2315">
        <v>147430.3438441265</v>
      </c>
      <c r="BD2315">
        <v>-3.5850405393577797E-2</v>
      </c>
      <c r="BE2315">
        <v>3.5850405393577797E-2</v>
      </c>
      <c r="BF2315">
        <f t="shared" si="252"/>
        <v>-0.200964513911954</v>
      </c>
      <c r="BG2315">
        <f t="shared" si="253"/>
        <v>2570.8846009035769</v>
      </c>
      <c r="BH2315">
        <f t="shared" si="254"/>
        <v>4289.0033824341954</v>
      </c>
      <c r="BI2315">
        <f t="shared" si="255"/>
        <v>5619.317400267988</v>
      </c>
      <c r="BJ2315">
        <f t="shared" si="256"/>
        <v>5809.3660696618899</v>
      </c>
    </row>
    <row r="2316" spans="1:62">
      <c r="A2316">
        <v>2320</v>
      </c>
      <c r="B2316">
        <v>18670</v>
      </c>
      <c r="C2316" t="s">
        <v>403</v>
      </c>
      <c r="D2316">
        <v>2024</v>
      </c>
      <c r="E2316" t="s">
        <v>55</v>
      </c>
      <c r="F2316" t="s">
        <v>59</v>
      </c>
      <c r="J2316">
        <v>10.72</v>
      </c>
      <c r="K2316">
        <v>-26.9</v>
      </c>
      <c r="L2316">
        <v>5111200000000</v>
      </c>
      <c r="N2316">
        <v>2</v>
      </c>
      <c r="P2316">
        <v>5.87</v>
      </c>
      <c r="S2316">
        <v>6734000000000</v>
      </c>
      <c r="T2316">
        <v>4070300000000</v>
      </c>
      <c r="U2316">
        <v>2663600000000</v>
      </c>
      <c r="V2316">
        <v>2.908847858255001</v>
      </c>
      <c r="W2316">
        <v>7.1838876579999997</v>
      </c>
      <c r="X2316">
        <v>72.33</v>
      </c>
      <c r="Y2316">
        <v>7.22</v>
      </c>
      <c r="Z2316">
        <v>86.658430749999994</v>
      </c>
      <c r="AA2316">
        <v>1</v>
      </c>
      <c r="AB2316" s="2">
        <v>45509</v>
      </c>
      <c r="AC2316">
        <v>207000</v>
      </c>
      <c r="AD2316">
        <f t="shared" si="257"/>
        <v>4000</v>
      </c>
      <c r="AE2316">
        <v>8000</v>
      </c>
      <c r="AF2316">
        <f t="shared" si="258"/>
        <v>1.932367149758454</v>
      </c>
      <c r="AG2316">
        <v>202500</v>
      </c>
      <c r="AH2316">
        <v>202000</v>
      </c>
      <c r="AI2316">
        <v>204500</v>
      </c>
      <c r="AJ2316">
        <v>199300</v>
      </c>
      <c r="AK2316">
        <v>205000</v>
      </c>
      <c r="AL2316">
        <v>202500</v>
      </c>
      <c r="AM2316">
        <v>206500</v>
      </c>
      <c r="AN2316">
        <v>201500</v>
      </c>
      <c r="AO2316">
        <v>202500</v>
      </c>
      <c r="AP2316">
        <v>205000</v>
      </c>
      <c r="AQ2316">
        <v>207500</v>
      </c>
      <c r="AR2316">
        <v>200000</v>
      </c>
      <c r="AS2316">
        <v>196500</v>
      </c>
      <c r="AT2316">
        <v>201500</v>
      </c>
      <c r="AU2316">
        <v>202500</v>
      </c>
      <c r="AV2316">
        <v>190000</v>
      </c>
      <c r="AW2316">
        <v>0</v>
      </c>
      <c r="AX2316">
        <v>0</v>
      </c>
      <c r="AY2316">
        <v>0</v>
      </c>
      <c r="AZ2316">
        <v>-1000</v>
      </c>
      <c r="BA2316">
        <v>0</v>
      </c>
      <c r="BB2316">
        <v>201000</v>
      </c>
      <c r="BC2316">
        <v>205000</v>
      </c>
      <c r="BD2316">
        <v>-1.9512195121951219E-2</v>
      </c>
      <c r="BE2316">
        <v>1.9512195121951219E-2</v>
      </c>
      <c r="BF2316">
        <f t="shared" si="252"/>
        <v>-0.39554499554499556</v>
      </c>
      <c r="BG2316">
        <f t="shared" si="253"/>
        <v>5200</v>
      </c>
      <c r="BH2316">
        <f t="shared" si="254"/>
        <v>7200</v>
      </c>
      <c r="BI2316">
        <f t="shared" si="255"/>
        <v>8200</v>
      </c>
      <c r="BJ2316">
        <f t="shared" si="256"/>
        <v>17500</v>
      </c>
    </row>
    <row r="2317" spans="1:62">
      <c r="A2317">
        <v>2321</v>
      </c>
      <c r="B2317">
        <v>18880</v>
      </c>
      <c r="C2317" t="s">
        <v>404</v>
      </c>
      <c r="D2317">
        <v>2016</v>
      </c>
      <c r="E2317" t="s">
        <v>55</v>
      </c>
      <c r="F2317" t="s">
        <v>64</v>
      </c>
      <c r="G2317">
        <v>39.54</v>
      </c>
      <c r="H2317">
        <v>1.9361346189999999</v>
      </c>
      <c r="I2317">
        <v>422548000000</v>
      </c>
      <c r="J2317">
        <v>11.57</v>
      </c>
      <c r="K2317">
        <v>2.62</v>
      </c>
      <c r="L2317">
        <v>5703710000000</v>
      </c>
      <c r="M2317">
        <v>0.66</v>
      </c>
      <c r="N2317">
        <v>4</v>
      </c>
      <c r="O2317">
        <v>5498140000000</v>
      </c>
      <c r="P2317">
        <v>13.01187084</v>
      </c>
      <c r="Q2317">
        <v>25.511632200000001</v>
      </c>
      <c r="R2317">
        <v>120105000000</v>
      </c>
      <c r="S2317">
        <v>3859740000000</v>
      </c>
      <c r="T2317">
        <v>1974830000000</v>
      </c>
      <c r="U2317">
        <v>1884910000000</v>
      </c>
      <c r="V2317">
        <v>2.434516194</v>
      </c>
      <c r="W2317">
        <v>104.77</v>
      </c>
      <c r="X2317">
        <v>50.5</v>
      </c>
      <c r="Y2317">
        <v>19.190000000000001</v>
      </c>
      <c r="Z2317">
        <v>22.417409849999999</v>
      </c>
      <c r="AA2317">
        <v>0</v>
      </c>
      <c r="AB2317" s="2">
        <v>42643</v>
      </c>
      <c r="AC2317">
        <v>10300</v>
      </c>
      <c r="AD2317">
        <f t="shared" si="257"/>
        <v>56.25</v>
      </c>
      <c r="AE2317">
        <v>225</v>
      </c>
      <c r="AF2317">
        <f t="shared" si="258"/>
        <v>0.54611650485436891</v>
      </c>
      <c r="AG2317">
        <v>8233.9979308477723</v>
      </c>
      <c r="AH2317">
        <v>8153.2724609375</v>
      </c>
      <c r="AI2317">
        <v>8314.7234007580446</v>
      </c>
      <c r="AJ2317">
        <v>8072.5469910272277</v>
      </c>
      <c r="AK2317">
        <v>8024.1099188112748</v>
      </c>
      <c r="AL2317">
        <v>8233.99609375</v>
      </c>
      <c r="AM2317">
        <v>8274.3588196997553</v>
      </c>
      <c r="AN2317">
        <v>7983.7471928615196</v>
      </c>
      <c r="AO2317">
        <v>7846.5142840779827</v>
      </c>
      <c r="AP2317">
        <v>7983.74755859375</v>
      </c>
      <c r="AQ2317">
        <v>8024.1102863925053</v>
      </c>
      <c r="AR2317">
        <v>7806.1515562792274</v>
      </c>
      <c r="AS2317">
        <v>7911.093397268447</v>
      </c>
      <c r="AT2317">
        <v>7822.29541015625</v>
      </c>
      <c r="AU2317">
        <v>7967.6012072489357</v>
      </c>
      <c r="AV2317">
        <v>7773.8601444586884</v>
      </c>
      <c r="AW2317">
        <v>1</v>
      </c>
      <c r="AX2317">
        <v>-1.837097772295238E-3</v>
      </c>
      <c r="AY2317">
        <v>-40.362360217524838</v>
      </c>
      <c r="AZ2317">
        <v>-24.218873921732669</v>
      </c>
      <c r="BA2317">
        <v>-1.837097772295238E-3</v>
      </c>
      <c r="BB2317">
        <v>8177.74609375</v>
      </c>
      <c r="BC2317">
        <v>8233.9979308477723</v>
      </c>
      <c r="BD2317">
        <v>-6.8316554813586897E-3</v>
      </c>
      <c r="BE2317">
        <v>6.8316554813586897E-3</v>
      </c>
      <c r="BF2317">
        <f t="shared" si="252"/>
        <v>0.93613300377745656</v>
      </c>
      <c r="BG2317">
        <f t="shared" si="253"/>
        <v>242.17640973081689</v>
      </c>
      <c r="BH2317">
        <f t="shared" si="254"/>
        <v>330.97620789652501</v>
      </c>
      <c r="BI2317">
        <f t="shared" si="255"/>
        <v>508.57184447881718</v>
      </c>
      <c r="BJ2317">
        <f t="shared" si="256"/>
        <v>540.86325629935618</v>
      </c>
    </row>
    <row r="2318" spans="1:62">
      <c r="A2318">
        <v>2322</v>
      </c>
      <c r="B2318">
        <v>18880</v>
      </c>
      <c r="C2318" t="s">
        <v>404</v>
      </c>
      <c r="D2318">
        <v>2017</v>
      </c>
      <c r="E2318" t="s">
        <v>55</v>
      </c>
      <c r="F2318" t="s">
        <v>64</v>
      </c>
      <c r="G2318">
        <v>54.56</v>
      </c>
      <c r="H2318">
        <v>2.3079910259999998</v>
      </c>
      <c r="I2318">
        <v>468437000000</v>
      </c>
      <c r="J2318">
        <v>6.73</v>
      </c>
      <c r="K2318">
        <v>-2.0699999999999998</v>
      </c>
      <c r="L2318">
        <v>5585670000000</v>
      </c>
      <c r="M2318">
        <v>0.96</v>
      </c>
      <c r="N2318">
        <v>4</v>
      </c>
      <c r="O2318">
        <v>7419820000000</v>
      </c>
      <c r="P2318">
        <v>15.839525910000001</v>
      </c>
      <c r="Q2318">
        <v>25.815843569999998</v>
      </c>
      <c r="R2318">
        <v>162809000000</v>
      </c>
      <c r="S2318">
        <v>4119590000000</v>
      </c>
      <c r="T2318">
        <v>2088140000000</v>
      </c>
      <c r="U2318">
        <v>2031450000000</v>
      </c>
      <c r="V2318">
        <v>7.7743764954294896</v>
      </c>
      <c r="W2318">
        <v>102.79</v>
      </c>
      <c r="X2318">
        <v>50.5</v>
      </c>
      <c r="Y2318">
        <v>19.09</v>
      </c>
      <c r="Z2318">
        <v>23.0592434</v>
      </c>
      <c r="AA2318">
        <v>0</v>
      </c>
      <c r="AB2318" s="2">
        <v>43008</v>
      </c>
      <c r="AC2318">
        <v>13900</v>
      </c>
      <c r="AD2318">
        <f t="shared" si="257"/>
        <v>76.25</v>
      </c>
      <c r="AE2318">
        <v>305</v>
      </c>
      <c r="AF2318">
        <f t="shared" si="258"/>
        <v>0.54856115107913672</v>
      </c>
      <c r="AG2318">
        <v>11030.437848513009</v>
      </c>
      <c r="AH2318">
        <v>11239.34765625</v>
      </c>
      <c r="AI2318">
        <v>11239.34765625</v>
      </c>
      <c r="AJ2318">
        <v>11030.437848513009</v>
      </c>
      <c r="AK2318">
        <v>11130.465180243449</v>
      </c>
      <c r="AL2318">
        <v>11088.93359375</v>
      </c>
      <c r="AM2318">
        <v>11379.65469920412</v>
      </c>
      <c r="AN2318">
        <v>11005.870420763111</v>
      </c>
      <c r="AO2318">
        <v>10964.337229793229</v>
      </c>
      <c r="AP2318">
        <v>11047.400390625</v>
      </c>
      <c r="AQ2318">
        <v>11130.463551456771</v>
      </c>
      <c r="AR2318">
        <v>10798.2109081297</v>
      </c>
      <c r="AS2318">
        <v>11047.397766579201</v>
      </c>
      <c r="AT2318">
        <v>10881.271484375</v>
      </c>
      <c r="AU2318">
        <v>11047.397766579201</v>
      </c>
      <c r="AV2318">
        <v>10715.145202170799</v>
      </c>
      <c r="AW2318">
        <v>1</v>
      </c>
      <c r="AX2318">
        <v>58.495745236990842</v>
      </c>
      <c r="AY2318">
        <v>-83.06478961844914</v>
      </c>
      <c r="AZ2318">
        <v>-83.065745418229199</v>
      </c>
      <c r="BA2318">
        <v>58.495745236990842</v>
      </c>
      <c r="BB2318">
        <v>11012.68359375</v>
      </c>
      <c r="BC2318">
        <v>11030.437848513009</v>
      </c>
      <c r="BD2318">
        <v>-1.6095693577025661E-3</v>
      </c>
      <c r="BE2318">
        <v>1.6095693577025661E-3</v>
      </c>
      <c r="BF2318">
        <f t="shared" si="252"/>
        <v>1.3079869598673655</v>
      </c>
      <c r="BG2318">
        <f t="shared" si="253"/>
        <v>208.90980773699084</v>
      </c>
      <c r="BH2318">
        <f t="shared" si="254"/>
        <v>373.78427844100952</v>
      </c>
      <c r="BI2318">
        <f t="shared" si="255"/>
        <v>581.44379107442001</v>
      </c>
      <c r="BJ2318">
        <f t="shared" si="256"/>
        <v>664.50949703332117</v>
      </c>
    </row>
    <row r="2319" spans="1:62">
      <c r="A2319">
        <v>2323</v>
      </c>
      <c r="B2319">
        <v>18880</v>
      </c>
      <c r="C2319" t="s">
        <v>404</v>
      </c>
      <c r="D2319">
        <v>2018</v>
      </c>
      <c r="E2319" t="s">
        <v>55</v>
      </c>
      <c r="F2319" t="s">
        <v>64</v>
      </c>
      <c r="G2319">
        <v>60.210999999999999</v>
      </c>
      <c r="H2319">
        <v>1.6784041270000001</v>
      </c>
      <c r="I2319">
        <v>433776000000</v>
      </c>
      <c r="J2319">
        <v>30.01</v>
      </c>
      <c r="K2319">
        <v>6.3</v>
      </c>
      <c r="L2319">
        <v>5937590000000</v>
      </c>
      <c r="M2319">
        <v>0.79</v>
      </c>
      <c r="N2319">
        <v>4</v>
      </c>
      <c r="O2319">
        <v>5765040000000</v>
      </c>
      <c r="P2319">
        <v>13.29036185</v>
      </c>
      <c r="Q2319">
        <v>25.863852789999999</v>
      </c>
      <c r="R2319">
        <v>170816000000</v>
      </c>
      <c r="S2319">
        <v>5355780000000</v>
      </c>
      <c r="T2319">
        <v>3224120000000</v>
      </c>
      <c r="U2319">
        <v>2131660000000</v>
      </c>
      <c r="V2319">
        <v>4.9329296807698926</v>
      </c>
      <c r="W2319">
        <v>151.25</v>
      </c>
      <c r="X2319">
        <v>50.5</v>
      </c>
      <c r="Y2319">
        <v>18.55</v>
      </c>
      <c r="Z2319">
        <v>20.349211409999999</v>
      </c>
      <c r="AA2319">
        <v>0</v>
      </c>
      <c r="AB2319" s="2">
        <v>43373</v>
      </c>
      <c r="AC2319">
        <v>10800</v>
      </c>
      <c r="AD2319">
        <f t="shared" si="257"/>
        <v>80</v>
      </c>
      <c r="AE2319">
        <v>320</v>
      </c>
      <c r="AF2319">
        <f t="shared" si="258"/>
        <v>0.7407407407407407</v>
      </c>
      <c r="AG2319">
        <v>9150.6048435674657</v>
      </c>
      <c r="AH2319">
        <v>9193.5654296875</v>
      </c>
      <c r="AI2319">
        <v>9236.5260158075362</v>
      </c>
      <c r="AJ2319">
        <v>9021.7230852073608</v>
      </c>
      <c r="AK2319">
        <v>9124.1819077977598</v>
      </c>
      <c r="AL2319">
        <v>9038.9091796875</v>
      </c>
      <c r="AM2319">
        <v>9252.0909999631476</v>
      </c>
      <c r="AN2319">
        <v>8868.3637234669804</v>
      </c>
      <c r="AO2319">
        <v>9166.819750642122</v>
      </c>
      <c r="AP2319">
        <v>9337.365234375</v>
      </c>
      <c r="AQ2319">
        <v>9380.0016053082181</v>
      </c>
      <c r="AR2319">
        <v>9081.5470087756839</v>
      </c>
      <c r="AS2319">
        <v>9550.5448943661959</v>
      </c>
      <c r="AT2319">
        <v>9081.544921875</v>
      </c>
      <c r="AU2319">
        <v>9593.1812555017605</v>
      </c>
      <c r="AV2319">
        <v>9038.9085607394354</v>
      </c>
      <c r="AW2319">
        <v>1</v>
      </c>
      <c r="AX2319">
        <v>-111.69566387996569</v>
      </c>
      <c r="AY2319">
        <v>213.18332657724019</v>
      </c>
      <c r="AZ2319">
        <v>-85.274828767122017</v>
      </c>
      <c r="BA2319">
        <v>-111.69566387996569</v>
      </c>
      <c r="BB2319">
        <v>8958.9091796875</v>
      </c>
      <c r="BC2319">
        <v>9150.6048435674657</v>
      </c>
      <c r="BD2319">
        <v>-2.0948960987504619E-2</v>
      </c>
      <c r="BE2319">
        <v>2.0948960987504619E-2</v>
      </c>
      <c r="BF2319">
        <f t="shared" si="252"/>
        <v>0.67840351918861497</v>
      </c>
      <c r="BG2319">
        <f t="shared" si="253"/>
        <v>214.80293060017539</v>
      </c>
      <c r="BH2319">
        <f t="shared" si="254"/>
        <v>383.72727649616718</v>
      </c>
      <c r="BI2319">
        <f t="shared" si="255"/>
        <v>511.63788184123769</v>
      </c>
      <c r="BJ2319">
        <f t="shared" si="256"/>
        <v>724.81753203478002</v>
      </c>
    </row>
    <row r="2320" spans="1:62">
      <c r="A2320">
        <v>2324</v>
      </c>
      <c r="B2320">
        <v>18880</v>
      </c>
      <c r="C2320" t="s">
        <v>404</v>
      </c>
      <c r="D2320">
        <v>2019</v>
      </c>
      <c r="E2320" t="s">
        <v>55</v>
      </c>
      <c r="F2320" t="s">
        <v>64</v>
      </c>
      <c r="G2320">
        <v>52.948</v>
      </c>
      <c r="H2320">
        <v>1.5103331659999999</v>
      </c>
      <c r="I2320">
        <v>483810000000</v>
      </c>
      <c r="J2320">
        <v>32.24</v>
      </c>
      <c r="K2320">
        <v>20.49</v>
      </c>
      <c r="L2320">
        <v>7154150000000</v>
      </c>
      <c r="M2320">
        <v>0.74</v>
      </c>
      <c r="N2320">
        <v>4</v>
      </c>
      <c r="O2320">
        <v>5951870000000</v>
      </c>
      <c r="P2320">
        <v>12.3020814</v>
      </c>
      <c r="Q2320">
        <v>25.863852789999999</v>
      </c>
      <c r="R2320">
        <v>170816000000</v>
      </c>
      <c r="S2320">
        <v>7082370000000</v>
      </c>
      <c r="T2320">
        <v>4744870000000</v>
      </c>
      <c r="U2320">
        <v>2337500000000</v>
      </c>
      <c r="V2320">
        <v>9.6563241792781209</v>
      </c>
      <c r="W2320">
        <v>202.99</v>
      </c>
      <c r="X2320">
        <v>50.5</v>
      </c>
      <c r="Y2320">
        <v>18.940000000000001</v>
      </c>
      <c r="Z2320">
        <v>20.697754010000001</v>
      </c>
      <c r="AA2320">
        <v>0</v>
      </c>
      <c r="AB2320" s="2">
        <v>43738</v>
      </c>
      <c r="AC2320">
        <v>11150</v>
      </c>
      <c r="AD2320">
        <f t="shared" si="257"/>
        <v>80</v>
      </c>
      <c r="AE2320">
        <v>320</v>
      </c>
      <c r="AF2320">
        <f t="shared" si="258"/>
        <v>0.71748878923766812</v>
      </c>
      <c r="AG2320">
        <v>9934.92578125</v>
      </c>
      <c r="AH2320">
        <v>9934.92578125</v>
      </c>
      <c r="AI2320">
        <v>10023.23623263889</v>
      </c>
      <c r="AJ2320">
        <v>9802.4601041666665</v>
      </c>
      <c r="AK2320">
        <v>9952.8958547491784</v>
      </c>
      <c r="AL2320">
        <v>9996.7412109375</v>
      </c>
      <c r="AM2320">
        <v>9996.7412109375</v>
      </c>
      <c r="AN2320">
        <v>9865.2051423725334</v>
      </c>
      <c r="AO2320">
        <v>9865.2067344094157</v>
      </c>
      <c r="AP2320">
        <v>9952.8974609375</v>
      </c>
      <c r="AQ2320">
        <v>9952.8974609375</v>
      </c>
      <c r="AR2320">
        <v>9821.3613711453745</v>
      </c>
      <c r="AS2320">
        <v>10040.58848958333</v>
      </c>
      <c r="AT2320">
        <v>9865.20703125</v>
      </c>
      <c r="AU2320">
        <v>10040.58848958333</v>
      </c>
      <c r="AV2320">
        <v>9821.3616666666676</v>
      </c>
      <c r="AW2320">
        <v>0</v>
      </c>
      <c r="AX2320">
        <v>61.8154296875</v>
      </c>
      <c r="AY2320">
        <v>1.606188321602531E-3</v>
      </c>
      <c r="AZ2320">
        <v>2.9684058426937549E-4</v>
      </c>
      <c r="BA2320">
        <v>1.606188321602531E-3</v>
      </c>
      <c r="BB2320">
        <v>9872.8974609375</v>
      </c>
      <c r="BC2320">
        <v>9952.8958547491784</v>
      </c>
      <c r="BD2320">
        <v>-8.037700281321232E-3</v>
      </c>
      <c r="BE2320">
        <v>8.037700281321232E-3</v>
      </c>
      <c r="BF2320">
        <f t="shared" si="252"/>
        <v>0.51033340534312666</v>
      </c>
      <c r="BG2320">
        <f t="shared" si="253"/>
        <v>220.77612847222372</v>
      </c>
      <c r="BH2320">
        <f t="shared" si="254"/>
        <v>220.77612847222372</v>
      </c>
      <c r="BI2320">
        <f t="shared" si="255"/>
        <v>220.77612847222372</v>
      </c>
      <c r="BJ2320">
        <f t="shared" si="256"/>
        <v>238.12838541666315</v>
      </c>
    </row>
    <row r="2321" spans="1:62">
      <c r="A2321">
        <v>2325</v>
      </c>
      <c r="B2321">
        <v>18880</v>
      </c>
      <c r="C2321" t="s">
        <v>404</v>
      </c>
      <c r="D2321">
        <v>2020</v>
      </c>
      <c r="E2321" t="s">
        <v>55</v>
      </c>
      <c r="F2321" t="s">
        <v>64</v>
      </c>
      <c r="G2321">
        <v>150.52099999999999</v>
      </c>
      <c r="H2321">
        <v>1.8241931410000001</v>
      </c>
      <c r="I2321">
        <v>315800000000</v>
      </c>
      <c r="J2321">
        <v>10.24</v>
      </c>
      <c r="K2321">
        <v>-3.93</v>
      </c>
      <c r="L2321">
        <v>6872830000000</v>
      </c>
      <c r="M2321">
        <v>1.41</v>
      </c>
      <c r="N2321">
        <v>4</v>
      </c>
      <c r="O2321">
        <v>8674250000000</v>
      </c>
      <c r="P2321">
        <v>27.46754275</v>
      </c>
      <c r="Q2321">
        <v>25.863647870000001</v>
      </c>
      <c r="R2321">
        <v>170781000000</v>
      </c>
      <c r="S2321">
        <v>7807420000000</v>
      </c>
      <c r="T2321">
        <v>5567980000000</v>
      </c>
      <c r="U2321">
        <v>2239440000000</v>
      </c>
      <c r="V2321">
        <v>-4.1950802139037444</v>
      </c>
      <c r="W2321">
        <v>248.63</v>
      </c>
      <c r="X2321">
        <v>50.5</v>
      </c>
      <c r="Y2321">
        <v>20.41</v>
      </c>
      <c r="Z2321">
        <v>14.101739719999999</v>
      </c>
      <c r="AA2321">
        <v>0</v>
      </c>
      <c r="AB2321" s="2">
        <v>44104</v>
      </c>
      <c r="AC2321">
        <v>16250</v>
      </c>
      <c r="AD2321">
        <f t="shared" si="257"/>
        <v>80</v>
      </c>
      <c r="AE2321">
        <v>320</v>
      </c>
      <c r="AF2321">
        <f t="shared" si="258"/>
        <v>0.49230769230769234</v>
      </c>
      <c r="AG2321">
        <v>14563.249803459121</v>
      </c>
      <c r="AH2321">
        <v>14337.8125</v>
      </c>
      <c r="AI2321">
        <v>14608.33726415094</v>
      </c>
      <c r="AJ2321">
        <v>13977.11281446541</v>
      </c>
      <c r="AK2321">
        <v>13932.02460756095</v>
      </c>
      <c r="AL2321">
        <v>14563.2490234375</v>
      </c>
      <c r="AM2321">
        <v>15780.6103969137</v>
      </c>
      <c r="AN2321">
        <v>13481.15002479199</v>
      </c>
      <c r="AO2321">
        <v>13751.674262152779</v>
      </c>
      <c r="AP2321">
        <v>13796.76171875</v>
      </c>
      <c r="AQ2321">
        <v>14112.373914930549</v>
      </c>
      <c r="AR2321">
        <v>13751.674262152779</v>
      </c>
      <c r="AS2321">
        <v>14112.373469518439</v>
      </c>
      <c r="AT2321">
        <v>13751.673828125</v>
      </c>
      <c r="AU2321">
        <v>14112.373469518439</v>
      </c>
      <c r="AV2321">
        <v>13571.32400742828</v>
      </c>
      <c r="AW2321">
        <v>1</v>
      </c>
      <c r="AX2321">
        <v>-7.8002162081247661E-4</v>
      </c>
      <c r="AY2321">
        <v>-135.26288881095019</v>
      </c>
      <c r="AZ2321">
        <v>-4.3402777919254731E-4</v>
      </c>
      <c r="BA2321">
        <v>-7.8002162081247661E-4</v>
      </c>
      <c r="BB2321">
        <v>14483.2490234375</v>
      </c>
      <c r="BC2321">
        <v>14563.249803459121</v>
      </c>
      <c r="BD2321">
        <v>-5.4933329511809041E-3</v>
      </c>
      <c r="BE2321">
        <v>5.4933329511809041E-3</v>
      </c>
      <c r="BF2321">
        <f t="shared" si="252"/>
        <v>0.82419160234751043</v>
      </c>
      <c r="BG2321">
        <f t="shared" si="253"/>
        <v>631.22444968552918</v>
      </c>
      <c r="BH2321">
        <f t="shared" si="254"/>
        <v>2299.46037212171</v>
      </c>
      <c r="BI2321">
        <f t="shared" si="255"/>
        <v>2299.46037212171</v>
      </c>
      <c r="BJ2321">
        <f t="shared" si="256"/>
        <v>2299.46037212171</v>
      </c>
    </row>
    <row r="2322" spans="1:62">
      <c r="A2322">
        <v>2326</v>
      </c>
      <c r="B2322">
        <v>18880</v>
      </c>
      <c r="C2322" t="s">
        <v>404</v>
      </c>
      <c r="D2322">
        <v>2021</v>
      </c>
      <c r="E2322" t="s">
        <v>55</v>
      </c>
      <c r="F2322" t="s">
        <v>64</v>
      </c>
      <c r="G2322">
        <v>61.83</v>
      </c>
      <c r="H2322">
        <v>1.571181027</v>
      </c>
      <c r="I2322">
        <v>325771000000</v>
      </c>
      <c r="J2322">
        <v>5.46</v>
      </c>
      <c r="K2322">
        <v>6.96</v>
      </c>
      <c r="L2322">
        <v>7351420000000</v>
      </c>
      <c r="M2322">
        <v>1.73</v>
      </c>
      <c r="N2322">
        <v>4</v>
      </c>
      <c r="O2322">
        <v>7179610000000</v>
      </c>
      <c r="P2322">
        <v>22.038824819999999</v>
      </c>
      <c r="Q2322">
        <v>25.981391219999999</v>
      </c>
      <c r="R2322">
        <v>192121000000</v>
      </c>
      <c r="S2322">
        <v>8233730000000</v>
      </c>
      <c r="T2322">
        <v>5757070000000</v>
      </c>
      <c r="U2322">
        <v>2476660000000</v>
      </c>
      <c r="V2322">
        <v>10.592826778123101</v>
      </c>
      <c r="W2322">
        <v>232.45</v>
      </c>
      <c r="X2322">
        <v>50.5</v>
      </c>
      <c r="Y2322">
        <v>17.649999999999999</v>
      </c>
      <c r="Z2322">
        <v>13.15364241</v>
      </c>
      <c r="AA2322">
        <v>0</v>
      </c>
      <c r="AB2322" s="2">
        <v>44469</v>
      </c>
      <c r="AC2322">
        <v>13450</v>
      </c>
      <c r="AD2322">
        <f t="shared" si="257"/>
        <v>90</v>
      </c>
      <c r="AE2322">
        <v>360</v>
      </c>
      <c r="AF2322">
        <f t="shared" si="258"/>
        <v>0.66914498141263945</v>
      </c>
      <c r="AG2322">
        <v>12968.429546987411</v>
      </c>
      <c r="AH2322">
        <v>12829.9765625</v>
      </c>
      <c r="AI2322">
        <v>12968.429546987411</v>
      </c>
      <c r="AJ2322">
        <v>12737.67457284173</v>
      </c>
      <c r="AK2322">
        <v>12183.8642578125</v>
      </c>
      <c r="AL2322">
        <v>12922.2802734375</v>
      </c>
      <c r="AM2322">
        <v>12922.2802734375</v>
      </c>
      <c r="AN2322">
        <v>12183.8642578125</v>
      </c>
      <c r="AO2322">
        <v>12183.8642578125</v>
      </c>
      <c r="AP2322">
        <v>12183.8642578125</v>
      </c>
      <c r="AQ2322">
        <v>12322.317260742189</v>
      </c>
      <c r="AR2322">
        <v>12137.713256835939</v>
      </c>
      <c r="AS2322">
        <v>12322.317260742189</v>
      </c>
      <c r="AT2322">
        <v>12183.8642578125</v>
      </c>
      <c r="AU2322">
        <v>12368.46826171875</v>
      </c>
      <c r="AV2322">
        <v>12091.56225585938</v>
      </c>
      <c r="AW2322">
        <v>1</v>
      </c>
      <c r="AX2322">
        <v>-46.149273549910497</v>
      </c>
      <c r="AY2322">
        <v>0</v>
      </c>
      <c r="AZ2322">
        <v>0</v>
      </c>
      <c r="BA2322">
        <v>-46.149273549910497</v>
      </c>
      <c r="BB2322">
        <v>12832.2802734375</v>
      </c>
      <c r="BC2322">
        <v>12968.429546987411</v>
      </c>
      <c r="BD2322">
        <v>-1.0498516652044289E-2</v>
      </c>
      <c r="BE2322">
        <v>1.0498516652044289E-2</v>
      </c>
      <c r="BF2322">
        <f t="shared" si="252"/>
        <v>0.5711809835882401</v>
      </c>
      <c r="BG2322">
        <f t="shared" si="253"/>
        <v>230.75497414568054</v>
      </c>
      <c r="BH2322">
        <f t="shared" si="254"/>
        <v>784.5652891749105</v>
      </c>
      <c r="BI2322">
        <f t="shared" si="255"/>
        <v>830.71629015147118</v>
      </c>
      <c r="BJ2322">
        <f t="shared" si="256"/>
        <v>876.86729112803005</v>
      </c>
    </row>
    <row r="2323" spans="1:62">
      <c r="A2323">
        <v>2327</v>
      </c>
      <c r="B2323">
        <v>18880</v>
      </c>
      <c r="C2323" t="s">
        <v>404</v>
      </c>
      <c r="D2323">
        <v>2022</v>
      </c>
      <c r="E2323" t="s">
        <v>55</v>
      </c>
      <c r="F2323" t="s">
        <v>64</v>
      </c>
      <c r="G2323">
        <v>718.39599999999996</v>
      </c>
      <c r="H2323">
        <v>1.214157851</v>
      </c>
      <c r="I2323">
        <v>256590000000</v>
      </c>
      <c r="J2323">
        <v>10.51</v>
      </c>
      <c r="K2323">
        <v>17.36</v>
      </c>
      <c r="L2323">
        <v>8627730000000</v>
      </c>
      <c r="M2323">
        <v>1.79</v>
      </c>
      <c r="N2323">
        <v>4</v>
      </c>
      <c r="O2323">
        <v>4318440000000</v>
      </c>
      <c r="P2323">
        <v>16.830125880000001</v>
      </c>
      <c r="Q2323">
        <v>25.981391219999999</v>
      </c>
      <c r="R2323">
        <v>192121000000</v>
      </c>
      <c r="S2323">
        <v>9098790000000</v>
      </c>
      <c r="T2323">
        <v>6728920000000</v>
      </c>
      <c r="U2323">
        <v>2369870000000</v>
      </c>
      <c r="V2323">
        <v>-4.3118554827873021</v>
      </c>
      <c r="W2323">
        <v>283.94</v>
      </c>
      <c r="X2323">
        <v>50.5</v>
      </c>
      <c r="Y2323">
        <v>16.3</v>
      </c>
      <c r="Z2323">
        <v>10.82717617</v>
      </c>
      <c r="AA2323">
        <v>0</v>
      </c>
      <c r="AB2323" s="2">
        <v>44834</v>
      </c>
      <c r="AC2323">
        <v>8090</v>
      </c>
      <c r="AD2323">
        <f t="shared" si="257"/>
        <v>90</v>
      </c>
      <c r="AE2323">
        <v>360</v>
      </c>
      <c r="AF2323">
        <f t="shared" si="258"/>
        <v>1.1124845488257107</v>
      </c>
      <c r="AG2323">
        <v>8019.0970728194279</v>
      </c>
      <c r="AH2323">
        <v>8171.66015625</v>
      </c>
      <c r="AI2323">
        <v>8181.1953489644111</v>
      </c>
      <c r="AJ2323">
        <v>7990.4914946761965</v>
      </c>
      <c r="AK2323">
        <v>7818.8578546032932</v>
      </c>
      <c r="AL2323">
        <v>7961.8857421875</v>
      </c>
      <c r="AM2323">
        <v>7971.4209346931138</v>
      </c>
      <c r="AN2323">
        <v>7790.2522770864516</v>
      </c>
      <c r="AO2323">
        <v>7980.956457844658</v>
      </c>
      <c r="AP2323">
        <v>7876.0693359375</v>
      </c>
      <c r="AQ2323">
        <v>8000.0268436459592</v>
      </c>
      <c r="AR2323">
        <v>7847.4637572355477</v>
      </c>
      <c r="AS2323">
        <v>7818.8582259658406</v>
      </c>
      <c r="AT2323">
        <v>7990.49169921875</v>
      </c>
      <c r="AU2323">
        <v>8028.6324710527297</v>
      </c>
      <c r="AV2323">
        <v>7818.8582259658406</v>
      </c>
      <c r="AW2323">
        <v>1</v>
      </c>
      <c r="AX2323">
        <v>-57.211330631927922</v>
      </c>
      <c r="AY2323">
        <v>57.211481334206837</v>
      </c>
      <c r="AZ2323">
        <v>9.5352413740920383</v>
      </c>
      <c r="BA2323">
        <v>-57.211330631927922</v>
      </c>
      <c r="BB2323">
        <v>7871.8857421875</v>
      </c>
      <c r="BC2323">
        <v>8019.0970728194279</v>
      </c>
      <c r="BD2323">
        <v>-1.8357594289623681E-2</v>
      </c>
      <c r="BE2323">
        <v>1.8357594289623681E-2</v>
      </c>
      <c r="BF2323">
        <f t="shared" si="252"/>
        <v>0.21415704725573401</v>
      </c>
      <c r="BG2323">
        <f t="shared" si="253"/>
        <v>190.70385428821464</v>
      </c>
      <c r="BH2323">
        <f t="shared" si="254"/>
        <v>390.94307187795948</v>
      </c>
      <c r="BI2323">
        <f t="shared" si="255"/>
        <v>390.94307187795948</v>
      </c>
      <c r="BJ2323">
        <f t="shared" si="256"/>
        <v>390.94307187795948</v>
      </c>
    </row>
    <row r="2324" spans="1:62">
      <c r="A2324">
        <v>2328</v>
      </c>
      <c r="B2324">
        <v>18880</v>
      </c>
      <c r="C2324" t="s">
        <v>404</v>
      </c>
      <c r="D2324">
        <v>2023</v>
      </c>
      <c r="E2324" t="s">
        <v>55</v>
      </c>
      <c r="F2324" t="s">
        <v>64</v>
      </c>
      <c r="G2324">
        <v>286.37799999999999</v>
      </c>
      <c r="H2324">
        <v>1.1495948629999999</v>
      </c>
      <c r="I2324">
        <v>277279000000</v>
      </c>
      <c r="J2324">
        <v>1.6</v>
      </c>
      <c r="K2324">
        <v>10.8</v>
      </c>
      <c r="L2324">
        <v>9559330000000</v>
      </c>
      <c r="M2324">
        <v>1.57</v>
      </c>
      <c r="N2324">
        <v>4</v>
      </c>
      <c r="O2324">
        <v>3891400000000</v>
      </c>
      <c r="P2324">
        <v>14.034247089999999</v>
      </c>
      <c r="Q2324">
        <v>25.851026170000001</v>
      </c>
      <c r="R2324">
        <v>168639000000</v>
      </c>
      <c r="S2324">
        <v>9244410000000</v>
      </c>
      <c r="T2324">
        <v>6735920000000</v>
      </c>
      <c r="U2324">
        <v>2508490000000</v>
      </c>
      <c r="V2324">
        <v>5.8492659934933142</v>
      </c>
      <c r="W2324">
        <v>268.52999999999997</v>
      </c>
      <c r="X2324">
        <v>50.5</v>
      </c>
      <c r="Y2324">
        <v>16.3</v>
      </c>
      <c r="Z2324">
        <v>11.0536219</v>
      </c>
      <c r="AA2324">
        <v>0</v>
      </c>
      <c r="AB2324" s="2">
        <v>45199</v>
      </c>
      <c r="AC2324">
        <v>7290</v>
      </c>
      <c r="AD2324">
        <f t="shared" si="257"/>
        <v>79</v>
      </c>
      <c r="AE2324">
        <v>316</v>
      </c>
      <c r="AF2324">
        <f t="shared" si="258"/>
        <v>1.0836762688614541</v>
      </c>
      <c r="AG2324">
        <v>7250</v>
      </c>
      <c r="AH2324">
        <v>7090</v>
      </c>
      <c r="AI2324">
        <v>7280</v>
      </c>
      <c r="AJ2324">
        <v>6920</v>
      </c>
      <c r="AK2324">
        <v>7152.8372093023254</v>
      </c>
      <c r="AL2324">
        <v>7242</v>
      </c>
      <c r="AM2324">
        <v>7410.4186046511632</v>
      </c>
      <c r="AN2324">
        <v>7043.8604651162796</v>
      </c>
      <c r="AO2324">
        <v>7043.8606121159401</v>
      </c>
      <c r="AP2324">
        <v>7073.58154296875</v>
      </c>
      <c r="AQ2324">
        <v>7113.209450772496</v>
      </c>
      <c r="AR2324">
        <v>6994.3257273612571</v>
      </c>
      <c r="AS2324">
        <v>6984.4187286806773</v>
      </c>
      <c r="AT2324">
        <v>7033.95361328125</v>
      </c>
      <c r="AU2324">
        <v>7123.1164055622794</v>
      </c>
      <c r="AV2324">
        <v>6964.604774840449</v>
      </c>
      <c r="AW2324">
        <v>1</v>
      </c>
      <c r="AX2324">
        <v>-8</v>
      </c>
      <c r="AY2324">
        <v>-79.255666333575391</v>
      </c>
      <c r="AZ2324">
        <v>-9.9069988346900573</v>
      </c>
      <c r="BA2324">
        <v>-8</v>
      </c>
      <c r="BB2324">
        <v>7163</v>
      </c>
      <c r="BC2324">
        <v>7250</v>
      </c>
      <c r="BD2324">
        <v>-1.2E-2</v>
      </c>
      <c r="BE2324">
        <v>1.2E-2</v>
      </c>
      <c r="BF2324">
        <f t="shared" si="252"/>
        <v>0.14959418718988016</v>
      </c>
      <c r="BG2324">
        <f t="shared" si="253"/>
        <v>360</v>
      </c>
      <c r="BH2324">
        <f t="shared" si="254"/>
        <v>490.41860465116315</v>
      </c>
      <c r="BI2324">
        <f t="shared" si="255"/>
        <v>490.41860465116315</v>
      </c>
      <c r="BJ2324">
        <f t="shared" si="256"/>
        <v>490.41860465116315</v>
      </c>
    </row>
    <row r="2325" spans="1:62">
      <c r="A2325">
        <v>2329</v>
      </c>
      <c r="B2325">
        <v>18880</v>
      </c>
      <c r="C2325" t="s">
        <v>404</v>
      </c>
      <c r="D2325">
        <v>2024</v>
      </c>
      <c r="E2325" t="s">
        <v>55</v>
      </c>
      <c r="F2325" t="s">
        <v>56</v>
      </c>
      <c r="J2325">
        <v>5.0599999999999996</v>
      </c>
      <c r="K2325">
        <v>-21.93</v>
      </c>
      <c r="L2325">
        <v>7463100000000</v>
      </c>
      <c r="N2325">
        <v>1</v>
      </c>
      <c r="P2325">
        <v>41.77</v>
      </c>
      <c r="S2325">
        <v>9712400000000</v>
      </c>
      <c r="T2325">
        <v>7174600000000</v>
      </c>
      <c r="U2325">
        <v>2537800000000</v>
      </c>
      <c r="V2325">
        <v>1.168432004911321</v>
      </c>
      <c r="W2325">
        <v>5.04222415</v>
      </c>
      <c r="X2325">
        <v>50.5</v>
      </c>
      <c r="Y2325">
        <v>8.2200000000000006</v>
      </c>
      <c r="Z2325">
        <v>84.561543900000004</v>
      </c>
      <c r="AA2325">
        <v>0</v>
      </c>
      <c r="AB2325" s="2">
        <v>45291</v>
      </c>
      <c r="AC2325">
        <v>4010</v>
      </c>
      <c r="AD2325">
        <f t="shared" si="257"/>
        <v>316</v>
      </c>
      <c r="AE2325">
        <v>316</v>
      </c>
      <c r="AF2325">
        <f t="shared" si="258"/>
        <v>7.8802992518703245</v>
      </c>
      <c r="AG2325">
        <v>4130</v>
      </c>
      <c r="AH2325">
        <v>4005</v>
      </c>
      <c r="AI2325">
        <v>4135</v>
      </c>
      <c r="AJ2325">
        <v>3990</v>
      </c>
      <c r="AK2325">
        <v>4235</v>
      </c>
      <c r="AL2325">
        <v>4170</v>
      </c>
      <c r="AM2325">
        <v>4240</v>
      </c>
      <c r="AN2325">
        <v>4145</v>
      </c>
      <c r="AO2325">
        <v>4130</v>
      </c>
      <c r="AP2325">
        <v>4215</v>
      </c>
      <c r="AQ2325">
        <v>4280</v>
      </c>
      <c r="AR2325">
        <v>4130</v>
      </c>
      <c r="AS2325">
        <v>4100</v>
      </c>
      <c r="AT2325">
        <v>4125</v>
      </c>
      <c r="AU2325">
        <v>4145</v>
      </c>
      <c r="AV2325">
        <v>4045</v>
      </c>
      <c r="AW2325">
        <v>0</v>
      </c>
      <c r="AX2325">
        <v>40</v>
      </c>
      <c r="AY2325">
        <v>-20</v>
      </c>
      <c r="AZ2325">
        <v>-5</v>
      </c>
      <c r="BA2325">
        <v>-20</v>
      </c>
      <c r="BB2325">
        <v>3899</v>
      </c>
      <c r="BC2325">
        <v>4235</v>
      </c>
      <c r="BD2325">
        <v>-7.9338842975206617E-2</v>
      </c>
      <c r="BE2325">
        <v>7.9338842975206617E-2</v>
      </c>
      <c r="BF2325">
        <f t="shared" si="252"/>
        <v>-0.26129483958650795</v>
      </c>
      <c r="BG2325">
        <f t="shared" si="253"/>
        <v>145</v>
      </c>
      <c r="BH2325">
        <f t="shared" si="254"/>
        <v>250</v>
      </c>
      <c r="BI2325">
        <f t="shared" si="255"/>
        <v>290</v>
      </c>
      <c r="BJ2325">
        <f t="shared" si="256"/>
        <v>290</v>
      </c>
    </row>
    <row r="2326" spans="1:62">
      <c r="A2326">
        <v>2330</v>
      </c>
      <c r="B2326">
        <v>19180</v>
      </c>
      <c r="C2326" t="s">
        <v>405</v>
      </c>
      <c r="D2326">
        <v>2016</v>
      </c>
      <c r="E2326" t="s">
        <v>55</v>
      </c>
      <c r="F2326" t="s">
        <v>56</v>
      </c>
      <c r="G2326">
        <v>6.4989999999999997</v>
      </c>
      <c r="H2326">
        <v>1.0200068790000001</v>
      </c>
      <c r="I2326">
        <v>10453017290</v>
      </c>
      <c r="J2326">
        <v>1.45</v>
      </c>
      <c r="K2326">
        <v>6.38</v>
      </c>
      <c r="L2326">
        <v>293816000000</v>
      </c>
      <c r="M2326">
        <v>0.97</v>
      </c>
      <c r="N2326">
        <v>1</v>
      </c>
      <c r="O2326">
        <v>40140000000</v>
      </c>
      <c r="P2326">
        <v>3.8400395679999999</v>
      </c>
      <c r="Q2326">
        <v>20.7132155</v>
      </c>
      <c r="R2326">
        <v>990000000</v>
      </c>
      <c r="S2326">
        <v>200560000000</v>
      </c>
      <c r="T2326">
        <v>164433000000</v>
      </c>
      <c r="U2326">
        <v>36127402456</v>
      </c>
      <c r="V2326">
        <v>2.7581208309999998</v>
      </c>
      <c r="W2326">
        <v>455.15</v>
      </c>
      <c r="X2326">
        <v>42.6</v>
      </c>
      <c r="Y2326">
        <v>4.16</v>
      </c>
      <c r="Z2326">
        <v>28.93376379</v>
      </c>
      <c r="AA2326">
        <v>0</v>
      </c>
      <c r="AB2326" s="2">
        <v>42369</v>
      </c>
      <c r="AC2326">
        <v>2230</v>
      </c>
      <c r="AD2326">
        <f t="shared" si="257"/>
        <v>55</v>
      </c>
      <c r="AE2326">
        <v>55</v>
      </c>
      <c r="AF2326">
        <f t="shared" si="258"/>
        <v>2.4663677130044843</v>
      </c>
      <c r="AG2326">
        <v>1882.624806882023</v>
      </c>
      <c r="AH2326">
        <v>1921.486328125</v>
      </c>
      <c r="AI2326">
        <v>1960.3478493679779</v>
      </c>
      <c r="AJ2326">
        <v>1878.3068600772469</v>
      </c>
      <c r="AK2326">
        <v>1869.670915796122</v>
      </c>
      <c r="AL2326">
        <v>1882.624755859375</v>
      </c>
      <c r="AM2326">
        <v>1930.122169424634</v>
      </c>
      <c r="AN2326">
        <v>1869.670915796122</v>
      </c>
      <c r="AO2326">
        <v>1917.1683293613819</v>
      </c>
      <c r="AP2326">
        <v>1882.624755859375</v>
      </c>
      <c r="AQ2326">
        <v>1934.4401161123851</v>
      </c>
      <c r="AR2326">
        <v>1873.9888624838729</v>
      </c>
      <c r="AS2326">
        <v>1960.3475523252739</v>
      </c>
      <c r="AT2326">
        <v>1917.168090820312</v>
      </c>
      <c r="AU2326">
        <v>1960.3475523252739</v>
      </c>
      <c r="AV2326">
        <v>1912.850144669816</v>
      </c>
      <c r="AW2326">
        <v>1</v>
      </c>
      <c r="AX2326">
        <v>-5.102264799461409E-5</v>
      </c>
      <c r="AY2326">
        <v>12.953840063252979</v>
      </c>
      <c r="AZ2326">
        <v>-2.3854106984799731E-4</v>
      </c>
      <c r="BA2326">
        <v>-5.102264799461409E-5</v>
      </c>
      <c r="BB2326">
        <v>1827.624755859375</v>
      </c>
      <c r="BC2326">
        <v>1882.624806882023</v>
      </c>
      <c r="BD2326">
        <v>-2.9214557686477269E-2</v>
      </c>
      <c r="BE2326">
        <v>2.9214557686477269E-2</v>
      </c>
      <c r="BF2326">
        <f t="shared" si="252"/>
        <v>2.000696820901476E-2</v>
      </c>
      <c r="BG2326">
        <f t="shared" si="253"/>
        <v>82.040989290730977</v>
      </c>
      <c r="BH2326">
        <f t="shared" si="254"/>
        <v>90.676933571855898</v>
      </c>
      <c r="BI2326">
        <f t="shared" si="255"/>
        <v>90.676933571855898</v>
      </c>
      <c r="BJ2326">
        <f t="shared" si="256"/>
        <v>90.676933571855898</v>
      </c>
    </row>
    <row r="2327" spans="1:62">
      <c r="A2327">
        <v>2331</v>
      </c>
      <c r="B2327">
        <v>19180</v>
      </c>
      <c r="C2327" t="s">
        <v>405</v>
      </c>
      <c r="D2327">
        <v>2017</v>
      </c>
      <c r="E2327" t="s">
        <v>55</v>
      </c>
      <c r="F2327" t="s">
        <v>56</v>
      </c>
      <c r="G2327">
        <v>28.652999999999999</v>
      </c>
      <c r="H2327">
        <v>0.96469114499999997</v>
      </c>
      <c r="I2327">
        <v>9686392218</v>
      </c>
      <c r="J2327">
        <v>3.25</v>
      </c>
      <c r="K2327">
        <v>6.43</v>
      </c>
      <c r="L2327">
        <v>312717000000</v>
      </c>
      <c r="M2327">
        <v>0.7</v>
      </c>
      <c r="N2327">
        <v>1</v>
      </c>
      <c r="O2327">
        <v>30780000000</v>
      </c>
      <c r="P2327">
        <v>3.1776536929999999</v>
      </c>
      <c r="Q2327">
        <v>20.617905319999998</v>
      </c>
      <c r="R2327">
        <v>900000000</v>
      </c>
      <c r="S2327">
        <v>207069000000</v>
      </c>
      <c r="T2327">
        <v>168978000000</v>
      </c>
      <c r="U2327">
        <v>38091390142</v>
      </c>
      <c r="V2327">
        <v>5.4362825791086538</v>
      </c>
      <c r="W2327">
        <v>443.61</v>
      </c>
      <c r="X2327">
        <v>42.8</v>
      </c>
      <c r="Y2327">
        <v>1.01</v>
      </c>
      <c r="Z2327">
        <v>25.42934816</v>
      </c>
      <c r="AA2327">
        <v>0</v>
      </c>
      <c r="AB2327" s="2">
        <v>42735</v>
      </c>
      <c r="AC2327">
        <v>1710</v>
      </c>
      <c r="AD2327">
        <f t="shared" si="257"/>
        <v>50</v>
      </c>
      <c r="AE2327">
        <v>50</v>
      </c>
      <c r="AF2327">
        <f t="shared" si="258"/>
        <v>2.9239766081871346</v>
      </c>
      <c r="AG2327">
        <v>1640.1928055037311</v>
      </c>
      <c r="AH2327">
        <v>1526.29052734375</v>
      </c>
      <c r="AI2327">
        <v>1640.1928055037311</v>
      </c>
      <c r="AJ2327">
        <v>1508.0661628381531</v>
      </c>
      <c r="AK2327">
        <v>1558.4403910663841</v>
      </c>
      <c r="AL2327">
        <v>1567.295166015625</v>
      </c>
      <c r="AM2327">
        <v>1593.859490863347</v>
      </c>
      <c r="AN2327">
        <v>1545.158228642523</v>
      </c>
      <c r="AO2327">
        <v>1554.0130035917639</v>
      </c>
      <c r="AP2327">
        <v>1567.295166015625</v>
      </c>
      <c r="AQ2327">
        <v>1602.7142658125881</v>
      </c>
      <c r="AR2327">
        <v>1536.3034536932821</v>
      </c>
      <c r="AS2327">
        <v>1585.004715914107</v>
      </c>
      <c r="AT2327">
        <v>1567.295166015625</v>
      </c>
      <c r="AU2327">
        <v>1638.133365609551</v>
      </c>
      <c r="AV2327">
        <v>1518.593903794801</v>
      </c>
      <c r="AW2327">
        <v>1</v>
      </c>
      <c r="AX2327">
        <v>-72.897639488106051</v>
      </c>
      <c r="AY2327">
        <v>8.8547749492408911</v>
      </c>
      <c r="AZ2327">
        <v>13.282162423861109</v>
      </c>
      <c r="BA2327">
        <v>-72.897639488106051</v>
      </c>
      <c r="BB2327">
        <v>1517.295166015625</v>
      </c>
      <c r="BC2327">
        <v>1640.1928055037311</v>
      </c>
      <c r="BD2327">
        <v>-7.492877610224738E-2</v>
      </c>
      <c r="BE2327">
        <v>7.492877610224738E-2</v>
      </c>
      <c r="BF2327">
        <f t="shared" si="252"/>
        <v>-3.5308955671780905E-2</v>
      </c>
      <c r="BG2327">
        <f t="shared" si="253"/>
        <v>132.12664266557795</v>
      </c>
      <c r="BH2327">
        <f t="shared" si="254"/>
        <v>132.12664266557795</v>
      </c>
      <c r="BI2327">
        <f t="shared" si="255"/>
        <v>132.12664266557795</v>
      </c>
      <c r="BJ2327">
        <f t="shared" si="256"/>
        <v>132.12664266557795</v>
      </c>
    </row>
    <row r="2328" spans="1:62">
      <c r="A2328">
        <v>2332</v>
      </c>
      <c r="B2328">
        <v>19180</v>
      </c>
      <c r="C2328" t="s">
        <v>405</v>
      </c>
      <c r="D2328">
        <v>2018</v>
      </c>
      <c r="E2328" t="s">
        <v>55</v>
      </c>
      <c r="F2328" t="s">
        <v>56</v>
      </c>
      <c r="G2328">
        <v>18.856000000000002</v>
      </c>
      <c r="H2328">
        <v>1.012584044</v>
      </c>
      <c r="I2328">
        <v>11217101180</v>
      </c>
      <c r="J2328">
        <v>2.57</v>
      </c>
      <c r="K2328">
        <v>19.2</v>
      </c>
      <c r="L2328">
        <v>372769000000</v>
      </c>
      <c r="M2328">
        <v>0.56999999999999995</v>
      </c>
      <c r="N2328">
        <v>1</v>
      </c>
      <c r="O2328">
        <v>42930000000</v>
      </c>
      <c r="P2328">
        <v>3.827192009</v>
      </c>
      <c r="Q2328">
        <v>20.617905319999998</v>
      </c>
      <c r="R2328">
        <v>900000000</v>
      </c>
      <c r="S2328">
        <v>212394000000</v>
      </c>
      <c r="T2328">
        <v>172137000000</v>
      </c>
      <c r="U2328">
        <v>40257217616</v>
      </c>
      <c r="V2328">
        <v>5.6858714421449639</v>
      </c>
      <c r="W2328">
        <v>427.59</v>
      </c>
      <c r="X2328">
        <v>42.8</v>
      </c>
      <c r="Y2328">
        <v>1.27</v>
      </c>
      <c r="Z2328">
        <v>27.86357787</v>
      </c>
      <c r="AA2328">
        <v>0</v>
      </c>
      <c r="AB2328" s="2">
        <v>43100</v>
      </c>
      <c r="AC2328">
        <v>2385</v>
      </c>
      <c r="AD2328">
        <f t="shared" si="257"/>
        <v>50</v>
      </c>
      <c r="AE2328">
        <v>50</v>
      </c>
      <c r="AF2328">
        <f t="shared" si="258"/>
        <v>2.0964360587002098</v>
      </c>
      <c r="AG2328">
        <v>2187.913743517111</v>
      </c>
      <c r="AH2328">
        <v>2201.879150390625</v>
      </c>
      <c r="AI2328">
        <v>2220.499692888643</v>
      </c>
      <c r="AJ2328">
        <v>2113.4315735250402</v>
      </c>
      <c r="AK2328">
        <v>2200.5919766040561</v>
      </c>
      <c r="AL2328">
        <v>2141.36279296875</v>
      </c>
      <c r="AM2328">
        <v>2246.1528870927532</v>
      </c>
      <c r="AN2328">
        <v>2086.6897003823142</v>
      </c>
      <c r="AO2328">
        <v>2164.1430739259822</v>
      </c>
      <c r="AP2328">
        <v>2218.816162109375</v>
      </c>
      <c r="AQ2328">
        <v>2250.708796883021</v>
      </c>
      <c r="AR2328">
        <v>2150.4748018801329</v>
      </c>
      <c r="AS2328">
        <v>2246.1527062010709</v>
      </c>
      <c r="AT2328">
        <v>2218.816162109375</v>
      </c>
      <c r="AU2328">
        <v>2250.708796883021</v>
      </c>
      <c r="AV2328">
        <v>2177.8113459718302</v>
      </c>
      <c r="AW2328">
        <v>1</v>
      </c>
      <c r="AX2328">
        <v>-46.550950548361023</v>
      </c>
      <c r="AY2328">
        <v>18.224185505318928</v>
      </c>
      <c r="AZ2328">
        <v>54.673088183392792</v>
      </c>
      <c r="BA2328">
        <v>-46.550950548361023</v>
      </c>
      <c r="BB2328">
        <v>2091.36279296875</v>
      </c>
      <c r="BC2328">
        <v>2187.913743517111</v>
      </c>
      <c r="BD2328">
        <v>-4.4129230795521952E-2</v>
      </c>
      <c r="BE2328">
        <v>4.4129230795521952E-2</v>
      </c>
      <c r="BF2328">
        <f t="shared" si="252"/>
        <v>1.2584076687665377E-2</v>
      </c>
      <c r="BG2328">
        <f t="shared" si="253"/>
        <v>107.06811936360282</v>
      </c>
      <c r="BH2328">
        <f t="shared" si="254"/>
        <v>159.463186710439</v>
      </c>
      <c r="BI2328">
        <f t="shared" si="255"/>
        <v>164.01909650070684</v>
      </c>
      <c r="BJ2328">
        <f t="shared" si="256"/>
        <v>164.01909650070684</v>
      </c>
    </row>
    <row r="2329" spans="1:62">
      <c r="A2329">
        <v>2333</v>
      </c>
      <c r="B2329">
        <v>19180</v>
      </c>
      <c r="C2329" t="s">
        <v>405</v>
      </c>
      <c r="D2329">
        <v>2019</v>
      </c>
      <c r="E2329" t="s">
        <v>55</v>
      </c>
      <c r="F2329" t="s">
        <v>56</v>
      </c>
      <c r="G2329">
        <v>6.3019999999999996</v>
      </c>
      <c r="H2329">
        <v>1.0106214760000001</v>
      </c>
      <c r="I2329">
        <v>21507441374</v>
      </c>
      <c r="J2329">
        <v>24.97</v>
      </c>
      <c r="K2329">
        <v>7.89</v>
      </c>
      <c r="L2329">
        <v>402191000000</v>
      </c>
      <c r="M2329">
        <v>1.18</v>
      </c>
      <c r="N2329">
        <v>1</v>
      </c>
      <c r="O2329">
        <v>65880000000</v>
      </c>
      <c r="P2329">
        <v>3.0631258670000001</v>
      </c>
      <c r="Q2329">
        <v>20.80022688</v>
      </c>
      <c r="R2329">
        <v>1080000000</v>
      </c>
      <c r="S2329">
        <v>265426000000</v>
      </c>
      <c r="T2329">
        <v>202365000000</v>
      </c>
      <c r="U2329">
        <v>63060789741</v>
      </c>
      <c r="V2329">
        <v>56.644680073311513</v>
      </c>
      <c r="W2329">
        <v>320.89999999999998</v>
      </c>
      <c r="X2329">
        <v>42.8</v>
      </c>
      <c r="Y2329">
        <v>3.62</v>
      </c>
      <c r="Z2329">
        <v>34.105886499999997</v>
      </c>
      <c r="AA2329">
        <v>0</v>
      </c>
      <c r="AB2329" s="2">
        <v>43465</v>
      </c>
      <c r="AC2329">
        <v>3660</v>
      </c>
      <c r="AD2329">
        <f t="shared" si="257"/>
        <v>60</v>
      </c>
      <c r="AE2329">
        <v>60</v>
      </c>
      <c r="AF2329">
        <f t="shared" si="258"/>
        <v>1.639344262295082</v>
      </c>
      <c r="AG2329">
        <v>3380.022717285156</v>
      </c>
      <c r="AH2329">
        <v>3408.42626953125</v>
      </c>
      <c r="AI2329">
        <v>3436.829821777344</v>
      </c>
      <c r="AJ2329">
        <v>3375.288791910808</v>
      </c>
      <c r="AK2329">
        <v>3291.181363300213</v>
      </c>
      <c r="AL2329">
        <v>3356.353271484375</v>
      </c>
      <c r="AM2329">
        <v>3356.353271484375</v>
      </c>
      <c r="AN2329">
        <v>3291.181363300213</v>
      </c>
      <c r="AO2329">
        <v>3305.1465603452079</v>
      </c>
      <c r="AP2329">
        <v>3291.18115234375</v>
      </c>
      <c r="AQ2329">
        <v>3361.0081923510429</v>
      </c>
      <c r="AR2329">
        <v>3239.974656338401</v>
      </c>
      <c r="AS2329">
        <v>3384.2838261636462</v>
      </c>
      <c r="AT2329">
        <v>3314.456787109375</v>
      </c>
      <c r="AU2329">
        <v>3416.8697777223051</v>
      </c>
      <c r="AV2329">
        <v>3244.6297480551052</v>
      </c>
      <c r="AW2329">
        <v>0</v>
      </c>
      <c r="AX2329">
        <v>-23.669445800780981</v>
      </c>
      <c r="AY2329">
        <v>-2.1095646297908391E-4</v>
      </c>
      <c r="AZ2329">
        <v>9.3102267641670551</v>
      </c>
      <c r="BA2329">
        <v>-2.1095646297908391E-4</v>
      </c>
      <c r="BB2329">
        <v>3231.18115234375</v>
      </c>
      <c r="BC2329">
        <v>3291.181363300213</v>
      </c>
      <c r="BD2329">
        <v>-1.8230599998384198E-2</v>
      </c>
      <c r="BE2329">
        <v>1.8230599998384198E-2</v>
      </c>
      <c r="BF2329">
        <f t="shared" si="252"/>
        <v>1.0621454789658888E-2</v>
      </c>
      <c r="BG2329">
        <f t="shared" si="253"/>
        <v>61.541029866536064</v>
      </c>
      <c r="BH2329">
        <f t="shared" si="254"/>
        <v>145.64845847713104</v>
      </c>
      <c r="BI2329">
        <f t="shared" si="255"/>
        <v>196.855165438943</v>
      </c>
      <c r="BJ2329">
        <f t="shared" si="256"/>
        <v>196.855165438943</v>
      </c>
    </row>
    <row r="2330" spans="1:62">
      <c r="A2330">
        <v>2334</v>
      </c>
      <c r="B2330">
        <v>19180</v>
      </c>
      <c r="C2330" t="s">
        <v>405</v>
      </c>
      <c r="D2330">
        <v>2020</v>
      </c>
      <c r="E2330" t="s">
        <v>55</v>
      </c>
      <c r="F2330" t="s">
        <v>56</v>
      </c>
      <c r="G2330">
        <v>-3.1389999999999998</v>
      </c>
      <c r="H2330">
        <v>0.92628055399999998</v>
      </c>
      <c r="I2330">
        <v>8853766026</v>
      </c>
      <c r="J2330">
        <v>5.35</v>
      </c>
      <c r="K2330">
        <v>-13.87</v>
      </c>
      <c r="L2330">
        <v>346399000000</v>
      </c>
      <c r="M2330">
        <v>1.08</v>
      </c>
      <c r="N2330">
        <v>1</v>
      </c>
      <c r="O2330">
        <v>46170000000</v>
      </c>
      <c r="P2330">
        <v>5.2147300779999997</v>
      </c>
      <c r="Q2330">
        <v>20.1070797</v>
      </c>
      <c r="R2330">
        <v>540000000</v>
      </c>
      <c r="S2330">
        <v>279630000000</v>
      </c>
      <c r="T2330">
        <v>212846000000</v>
      </c>
      <c r="U2330">
        <v>66784150737</v>
      </c>
      <c r="V2330">
        <v>5.9043995663428808</v>
      </c>
      <c r="W2330">
        <v>318.70999999999998</v>
      </c>
      <c r="X2330">
        <v>42.8</v>
      </c>
      <c r="Y2330">
        <v>1.94</v>
      </c>
      <c r="Z2330">
        <v>13.257286240000001</v>
      </c>
      <c r="AA2330">
        <v>0</v>
      </c>
      <c r="AB2330" s="2">
        <v>43830</v>
      </c>
      <c r="AC2330">
        <v>2565</v>
      </c>
      <c r="AD2330">
        <f t="shared" si="257"/>
        <v>30</v>
      </c>
      <c r="AE2330">
        <v>30</v>
      </c>
      <c r="AF2330">
        <f t="shared" si="258"/>
        <v>1.1695906432748537</v>
      </c>
      <c r="AG2330">
        <v>2333.8252075439941</v>
      </c>
      <c r="AH2330">
        <v>2362.228759765625</v>
      </c>
      <c r="AI2330">
        <v>2366.9626851358971</v>
      </c>
      <c r="AJ2330">
        <v>2333.8252075439941</v>
      </c>
      <c r="AK2330">
        <v>2314.8895821216361</v>
      </c>
      <c r="AL2330">
        <v>2352.760986328125</v>
      </c>
      <c r="AM2330">
        <v>2376.43061395718</v>
      </c>
      <c r="AN2330">
        <v>2267.5503268635248</v>
      </c>
      <c r="AO2330">
        <v>2357.4946527733582</v>
      </c>
      <c r="AP2330">
        <v>2324.357177734375</v>
      </c>
      <c r="AQ2330">
        <v>2366.9625027844959</v>
      </c>
      <c r="AR2330">
        <v>2262.8161526619779</v>
      </c>
      <c r="AS2330">
        <v>2338.55908203125</v>
      </c>
      <c r="AT2330">
        <v>2338.55908203125</v>
      </c>
      <c r="AU2330">
        <v>2376.4304841694079</v>
      </c>
      <c r="AV2330">
        <v>2314.8894556949008</v>
      </c>
      <c r="AW2330">
        <v>1</v>
      </c>
      <c r="AX2330">
        <v>18.935778784130889</v>
      </c>
      <c r="AY2330">
        <v>9.4675956127389327</v>
      </c>
      <c r="AZ2330">
        <v>-18.935570742108212</v>
      </c>
      <c r="BA2330">
        <v>18.935778784130889</v>
      </c>
      <c r="BB2330">
        <v>2322.760986328125</v>
      </c>
      <c r="BC2330">
        <v>2333.8252075439941</v>
      </c>
      <c r="BD2330">
        <v>-4.7408097144998138E-3</v>
      </c>
      <c r="BE2330">
        <v>4.7408097144998138E-3</v>
      </c>
      <c r="BF2330">
        <f t="shared" si="252"/>
        <v>-7.3719381815255877E-2</v>
      </c>
      <c r="BG2330">
        <f t="shared" si="253"/>
        <v>33.137477591903007</v>
      </c>
      <c r="BH2330">
        <f t="shared" si="254"/>
        <v>108.88028709365517</v>
      </c>
      <c r="BI2330">
        <f t="shared" si="255"/>
        <v>113.61446129520209</v>
      </c>
      <c r="BJ2330">
        <f t="shared" si="256"/>
        <v>113.61446129520209</v>
      </c>
    </row>
    <row r="2331" spans="1:62">
      <c r="A2331">
        <v>2335</v>
      </c>
      <c r="B2331">
        <v>19180</v>
      </c>
      <c r="C2331" t="s">
        <v>405</v>
      </c>
      <c r="D2331">
        <v>2022</v>
      </c>
      <c r="E2331" t="s">
        <v>55</v>
      </c>
      <c r="F2331" t="s">
        <v>56</v>
      </c>
      <c r="G2331">
        <v>-14.225</v>
      </c>
      <c r="H2331">
        <v>0.92318812699999997</v>
      </c>
      <c r="I2331">
        <v>1128592573</v>
      </c>
      <c r="J2331">
        <v>9.24</v>
      </c>
      <c r="K2331">
        <v>35.590000000000003</v>
      </c>
      <c r="L2331">
        <v>469667000000</v>
      </c>
      <c r="M2331">
        <v>2.0499999999999998</v>
      </c>
      <c r="N2331">
        <v>1</v>
      </c>
      <c r="O2331">
        <v>62910000000</v>
      </c>
      <c r="P2331">
        <v>55.741993620000002</v>
      </c>
      <c r="Q2331">
        <v>20.617905319999998</v>
      </c>
      <c r="R2331">
        <v>900000000</v>
      </c>
      <c r="S2331">
        <v>371354000000</v>
      </c>
      <c r="T2331">
        <v>279920000000</v>
      </c>
      <c r="U2331">
        <v>91434393027</v>
      </c>
      <c r="V2331">
        <v>36.910317819379237</v>
      </c>
      <c r="W2331">
        <v>306.14</v>
      </c>
      <c r="X2331">
        <v>42.8</v>
      </c>
      <c r="Y2331">
        <v>1.38</v>
      </c>
      <c r="Z2331">
        <v>1.2343195330000001</v>
      </c>
      <c r="AA2331">
        <v>0</v>
      </c>
      <c r="AB2331" s="2">
        <v>44561</v>
      </c>
      <c r="AC2331">
        <v>3495</v>
      </c>
      <c r="AD2331">
        <f t="shared" si="257"/>
        <v>50</v>
      </c>
      <c r="AE2331">
        <v>50</v>
      </c>
      <c r="AF2331">
        <f t="shared" si="258"/>
        <v>1.4306151645207439</v>
      </c>
      <c r="AG2331">
        <v>3480.9910508235939</v>
      </c>
      <c r="AH2331">
        <v>3577.95458984375</v>
      </c>
      <c r="AI2331">
        <v>3621.5881824028202</v>
      </c>
      <c r="AJ2331">
        <v>3480.9910508235939</v>
      </c>
      <c r="AK2331">
        <v>3514.9280940554272</v>
      </c>
      <c r="AL2331">
        <v>3534.32080078125</v>
      </c>
      <c r="AM2331">
        <v>3582.8025675958079</v>
      </c>
      <c r="AN2331">
        <v>3466.4463272408689</v>
      </c>
      <c r="AO2331">
        <v>3582.8026986799568</v>
      </c>
      <c r="AP2331">
        <v>3514.92822265625</v>
      </c>
      <c r="AQ2331">
        <v>3582.8026986799568</v>
      </c>
      <c r="AR2331">
        <v>3505.231868938577</v>
      </c>
      <c r="AS2331">
        <v>3539.1690149730821</v>
      </c>
      <c r="AT2331">
        <v>3602.1953125</v>
      </c>
      <c r="AU2331">
        <v>3626.4361961641989</v>
      </c>
      <c r="AV2331">
        <v>3539.1690149730821</v>
      </c>
      <c r="AW2331">
        <v>1</v>
      </c>
      <c r="AX2331">
        <v>53.329749957656077</v>
      </c>
      <c r="AY2331">
        <v>1.2860082279075871E-4</v>
      </c>
      <c r="AZ2331">
        <v>19.392613820043149</v>
      </c>
      <c r="BA2331">
        <v>53.329749957656077</v>
      </c>
      <c r="BB2331">
        <v>3484.32080078125</v>
      </c>
      <c r="BC2331">
        <v>3480.9910508235939</v>
      </c>
      <c r="BD2331">
        <v>9.5655228900064714E-4</v>
      </c>
      <c r="BE2331">
        <v>9.5655228900064714E-4</v>
      </c>
      <c r="BF2331">
        <f t="shared" si="252"/>
        <v>-7.6811864223894188E-2</v>
      </c>
      <c r="BG2331">
        <f t="shared" si="253"/>
        <v>140.59713157922624</v>
      </c>
      <c r="BH2331">
        <f t="shared" si="254"/>
        <v>155.1418551619513</v>
      </c>
      <c r="BI2331">
        <f t="shared" si="255"/>
        <v>155.1418551619513</v>
      </c>
      <c r="BJ2331">
        <f t="shared" si="256"/>
        <v>159.98986892333005</v>
      </c>
    </row>
    <row r="2332" spans="1:62">
      <c r="A2332">
        <v>2336</v>
      </c>
      <c r="B2332">
        <v>19180</v>
      </c>
      <c r="C2332" t="s">
        <v>405</v>
      </c>
      <c r="D2332">
        <v>2023</v>
      </c>
      <c r="E2332" t="s">
        <v>55</v>
      </c>
      <c r="F2332" t="s">
        <v>56</v>
      </c>
      <c r="G2332">
        <v>3.9180000000000001</v>
      </c>
      <c r="H2332">
        <v>0.862781193</v>
      </c>
      <c r="I2332">
        <v>43062857026</v>
      </c>
      <c r="J2332">
        <v>8.52</v>
      </c>
      <c r="K2332">
        <v>24.83</v>
      </c>
      <c r="L2332">
        <v>586298000000</v>
      </c>
      <c r="M2332">
        <v>2.74</v>
      </c>
      <c r="N2332">
        <v>1</v>
      </c>
      <c r="O2332">
        <v>62910000000</v>
      </c>
      <c r="P2332">
        <v>1.460887743</v>
      </c>
      <c r="Q2332">
        <v>20.80022688</v>
      </c>
      <c r="R2332">
        <v>1080000000</v>
      </c>
      <c r="S2332">
        <v>402977000000</v>
      </c>
      <c r="T2332">
        <v>284771000000</v>
      </c>
      <c r="U2332">
        <v>118206000000</v>
      </c>
      <c r="V2332">
        <v>29.279580786514892</v>
      </c>
      <c r="W2332">
        <v>240.91</v>
      </c>
      <c r="X2332">
        <v>42.8</v>
      </c>
      <c r="Y2332">
        <v>1.23</v>
      </c>
      <c r="Z2332">
        <v>36.43034789</v>
      </c>
      <c r="AA2332">
        <v>0</v>
      </c>
      <c r="AB2332" s="2">
        <v>44926</v>
      </c>
      <c r="AC2332">
        <v>3495</v>
      </c>
      <c r="AD2332">
        <f t="shared" si="257"/>
        <v>60</v>
      </c>
      <c r="AE2332">
        <v>60</v>
      </c>
      <c r="AF2332">
        <f t="shared" si="258"/>
        <v>1.7167381974248928</v>
      </c>
      <c r="AG2332">
        <v>3470</v>
      </c>
      <c r="AH2332">
        <v>3520</v>
      </c>
      <c r="AI2332">
        <v>3560</v>
      </c>
      <c r="AJ2332">
        <v>3425</v>
      </c>
      <c r="AK2332">
        <v>3253.579545454545</v>
      </c>
      <c r="AL2332">
        <v>3460</v>
      </c>
      <c r="AM2332">
        <v>3671.335227272727</v>
      </c>
      <c r="AN2332">
        <v>3243.75</v>
      </c>
      <c r="AO2332">
        <v>3302.727407094595</v>
      </c>
      <c r="AP2332">
        <v>3273.23876953125</v>
      </c>
      <c r="AQ2332">
        <v>3312.5569529490431</v>
      </c>
      <c r="AR2332">
        <v>3238.8353590406809</v>
      </c>
      <c r="AS2332">
        <v>3297.8125221615751</v>
      </c>
      <c r="AT2332">
        <v>3302.727294921875</v>
      </c>
      <c r="AU2332">
        <v>3342.0454770042779</v>
      </c>
      <c r="AV2332">
        <v>3229.0057035173691</v>
      </c>
      <c r="AW2332">
        <v>1</v>
      </c>
      <c r="AX2332">
        <v>-10</v>
      </c>
      <c r="AY2332">
        <v>19.659224076704959</v>
      </c>
      <c r="AZ2332">
        <v>-1.121727200370515E-4</v>
      </c>
      <c r="BA2332">
        <v>-10</v>
      </c>
      <c r="BB2332">
        <v>3400</v>
      </c>
      <c r="BC2332">
        <v>3470</v>
      </c>
      <c r="BD2332">
        <v>-2.0172910662824211E-2</v>
      </c>
      <c r="BE2332">
        <v>2.0172910662824211E-2</v>
      </c>
      <c r="BF2332">
        <f t="shared" si="252"/>
        <v>-0.13721874945716506</v>
      </c>
      <c r="BG2332">
        <f t="shared" si="253"/>
        <v>135</v>
      </c>
      <c r="BH2332">
        <f t="shared" si="254"/>
        <v>427.58522727272702</v>
      </c>
      <c r="BI2332">
        <f t="shared" si="255"/>
        <v>432.49986823204608</v>
      </c>
      <c r="BJ2332">
        <f t="shared" si="256"/>
        <v>442.32952375535797</v>
      </c>
    </row>
    <row r="2333" spans="1:62">
      <c r="A2333">
        <v>2337</v>
      </c>
      <c r="B2333">
        <v>19180</v>
      </c>
      <c r="C2333" t="s">
        <v>405</v>
      </c>
      <c r="D2333">
        <v>2024</v>
      </c>
      <c r="E2333" t="s">
        <v>55</v>
      </c>
      <c r="F2333" t="s">
        <v>56</v>
      </c>
      <c r="J2333">
        <v>10.83</v>
      </c>
      <c r="K2333">
        <v>-19.07</v>
      </c>
      <c r="L2333">
        <v>474500000000</v>
      </c>
      <c r="N2333">
        <v>1</v>
      </c>
      <c r="P2333">
        <v>2</v>
      </c>
      <c r="S2333">
        <v>446600000000</v>
      </c>
      <c r="T2333">
        <v>299300000000</v>
      </c>
      <c r="U2333">
        <v>147300000000</v>
      </c>
      <c r="V2333">
        <v>24.612963808943711</v>
      </c>
      <c r="W2333">
        <v>36.266708360000003</v>
      </c>
      <c r="X2333">
        <v>42.8</v>
      </c>
      <c r="Y2333">
        <v>2.89</v>
      </c>
      <c r="Z2333">
        <v>47.893822559999997</v>
      </c>
      <c r="AA2333">
        <v>0</v>
      </c>
      <c r="AB2333" s="2">
        <v>45291</v>
      </c>
      <c r="AC2333">
        <v>3160</v>
      </c>
      <c r="AD2333">
        <f t="shared" si="257"/>
        <v>60</v>
      </c>
      <c r="AE2333">
        <v>60</v>
      </c>
      <c r="AF2333">
        <f t="shared" si="258"/>
        <v>1.8987341772151898</v>
      </c>
      <c r="AG2333">
        <v>3210</v>
      </c>
      <c r="AH2333">
        <v>3160</v>
      </c>
      <c r="AI2333">
        <v>3210</v>
      </c>
      <c r="AJ2333">
        <v>3110</v>
      </c>
      <c r="AK2333">
        <v>3210</v>
      </c>
      <c r="AL2333">
        <v>3215</v>
      </c>
      <c r="AM2333">
        <v>3230</v>
      </c>
      <c r="AN2333">
        <v>3190</v>
      </c>
      <c r="AO2333">
        <v>3220</v>
      </c>
      <c r="AP2333">
        <v>3210</v>
      </c>
      <c r="AQ2333">
        <v>3220</v>
      </c>
      <c r="AR2333">
        <v>3175</v>
      </c>
      <c r="AS2333">
        <v>3160</v>
      </c>
      <c r="AT2333">
        <v>3200</v>
      </c>
      <c r="AU2333">
        <v>3215</v>
      </c>
      <c r="AV2333">
        <v>3130</v>
      </c>
      <c r="AW2333">
        <v>0</v>
      </c>
      <c r="AX2333">
        <v>5</v>
      </c>
      <c r="AY2333">
        <v>0</v>
      </c>
      <c r="AZ2333">
        <v>-20</v>
      </c>
      <c r="BA2333">
        <v>0</v>
      </c>
      <c r="BB2333">
        <v>3150</v>
      </c>
      <c r="BC2333">
        <v>3210</v>
      </c>
      <c r="BD2333">
        <v>-1.8691588785046731E-2</v>
      </c>
      <c r="BE2333">
        <v>1.8691588785046731E-2</v>
      </c>
      <c r="BF2333">
        <f t="shared" si="252"/>
        <v>-0.32982534706672639</v>
      </c>
      <c r="BG2333">
        <f t="shared" si="253"/>
        <v>100</v>
      </c>
      <c r="BH2333">
        <f t="shared" si="254"/>
        <v>120</v>
      </c>
      <c r="BI2333">
        <f t="shared" si="255"/>
        <v>120</v>
      </c>
      <c r="BJ2333">
        <f t="shared" si="256"/>
        <v>120</v>
      </c>
    </row>
    <row r="2334" spans="1:62">
      <c r="A2334">
        <v>2338</v>
      </c>
      <c r="B2334">
        <v>19210</v>
      </c>
      <c r="C2334" t="s">
        <v>406</v>
      </c>
      <c r="D2334">
        <v>2016</v>
      </c>
      <c r="E2334" t="s">
        <v>70</v>
      </c>
      <c r="F2334" t="s">
        <v>56</v>
      </c>
      <c r="G2334">
        <v>25.965</v>
      </c>
      <c r="H2334">
        <v>0.921301119</v>
      </c>
      <c r="I2334">
        <v>41758470870</v>
      </c>
      <c r="J2334">
        <v>7.24</v>
      </c>
      <c r="K2334">
        <v>3.98</v>
      </c>
      <c r="L2334">
        <v>334715000000</v>
      </c>
      <c r="M2334">
        <v>0.18</v>
      </c>
      <c r="N2334">
        <v>1</v>
      </c>
      <c r="O2334">
        <v>218280000000</v>
      </c>
      <c r="P2334">
        <v>5.2272091420000004</v>
      </c>
      <c r="Q2334">
        <v>22.2854381</v>
      </c>
      <c r="R2334">
        <v>4769169908</v>
      </c>
      <c r="S2334">
        <v>666143000000</v>
      </c>
      <c r="T2334">
        <v>395438000000</v>
      </c>
      <c r="U2334">
        <v>270705000000</v>
      </c>
      <c r="V2334">
        <v>8.0163289720000002</v>
      </c>
      <c r="W2334">
        <v>146.08000000000001</v>
      </c>
      <c r="X2334">
        <v>40.72</v>
      </c>
      <c r="Y2334">
        <v>12.33</v>
      </c>
      <c r="Z2334">
        <v>15.425821790000001</v>
      </c>
      <c r="AA2334">
        <v>0</v>
      </c>
      <c r="AB2334" s="2">
        <v>42369</v>
      </c>
      <c r="AC2334">
        <v>9090</v>
      </c>
      <c r="AD2334">
        <f t="shared" si="257"/>
        <v>170</v>
      </c>
      <c r="AE2334">
        <v>170</v>
      </c>
      <c r="AF2334">
        <f t="shared" si="258"/>
        <v>1.8701870187018701</v>
      </c>
      <c r="AG2334">
        <v>7134.5771394926933</v>
      </c>
      <c r="AH2334">
        <v>7157.71630859375</v>
      </c>
      <c r="AI2334">
        <v>7173.1424213277887</v>
      </c>
      <c r="AJ2334">
        <v>7072.8726885565402</v>
      </c>
      <c r="AK2334">
        <v>7211.7083852894266</v>
      </c>
      <c r="AL2334">
        <v>7103.7255859375</v>
      </c>
      <c r="AM2334">
        <v>7211.7083852894266</v>
      </c>
      <c r="AN2334">
        <v>7103.7255859375</v>
      </c>
      <c r="AO2334">
        <v>7173.1424035147884</v>
      </c>
      <c r="AP2334">
        <v>7203.99462890625</v>
      </c>
      <c r="AQ2334">
        <v>7203.9946289062491</v>
      </c>
      <c r="AR2334">
        <v>7103.7248963840002</v>
      </c>
      <c r="AS2334">
        <v>7042.0204630884637</v>
      </c>
      <c r="AT2334">
        <v>7157.71630859375</v>
      </c>
      <c r="AU2334">
        <v>7180.8554776948076</v>
      </c>
      <c r="AV2334">
        <v>7018.881293987406</v>
      </c>
      <c r="AW2334">
        <v>1</v>
      </c>
      <c r="AX2334">
        <v>-30.851553555193281</v>
      </c>
      <c r="AY2334">
        <v>-7.7137563831765874</v>
      </c>
      <c r="AZ2334">
        <v>-15.426094921038381</v>
      </c>
      <c r="BA2334">
        <v>-30.851553555193281</v>
      </c>
      <c r="BB2334">
        <v>6933.7255859375</v>
      </c>
      <c r="BC2334">
        <v>7134.5771394926933</v>
      </c>
      <c r="BD2334">
        <v>-2.8151851136825029E-2</v>
      </c>
      <c r="BE2334">
        <v>2.8151851136825029E-2</v>
      </c>
      <c r="BF2334">
        <f t="shared" si="252"/>
        <v>-7.8699318314536068E-2</v>
      </c>
      <c r="BG2334">
        <f t="shared" si="253"/>
        <v>100.26973277124853</v>
      </c>
      <c r="BH2334">
        <f t="shared" si="254"/>
        <v>138.83569673288639</v>
      </c>
      <c r="BI2334">
        <f t="shared" si="255"/>
        <v>138.83569673288639</v>
      </c>
      <c r="BJ2334">
        <f t="shared" si="256"/>
        <v>192.82709130202056</v>
      </c>
    </row>
    <row r="2335" spans="1:62">
      <c r="A2335">
        <v>2339</v>
      </c>
      <c r="B2335">
        <v>19210</v>
      </c>
      <c r="C2335" t="s">
        <v>406</v>
      </c>
      <c r="D2335">
        <v>2017</v>
      </c>
      <c r="E2335" t="s">
        <v>70</v>
      </c>
      <c r="F2335" t="s">
        <v>56</v>
      </c>
      <c r="G2335">
        <v>17.204999999999998</v>
      </c>
      <c r="H2335">
        <v>1.1509815240000001</v>
      </c>
      <c r="I2335">
        <v>59328728938</v>
      </c>
      <c r="J2335">
        <v>11.31</v>
      </c>
      <c r="K2335">
        <v>15.5</v>
      </c>
      <c r="L2335">
        <v>386599000000</v>
      </c>
      <c r="M2335">
        <v>1.73</v>
      </c>
      <c r="N2335">
        <v>1</v>
      </c>
      <c r="O2335">
        <v>432863000000</v>
      </c>
      <c r="P2335">
        <v>7.296004087</v>
      </c>
      <c r="Q2335">
        <v>22.53452746</v>
      </c>
      <c r="R2335">
        <v>6118161368</v>
      </c>
      <c r="S2335">
        <v>741500000000</v>
      </c>
      <c r="T2335">
        <v>420590000000</v>
      </c>
      <c r="U2335">
        <v>320910000000</v>
      </c>
      <c r="V2335">
        <v>18.5460187288746</v>
      </c>
      <c r="W2335">
        <v>131.06</v>
      </c>
      <c r="X2335">
        <v>36.39</v>
      </c>
      <c r="Y2335">
        <v>11.56</v>
      </c>
      <c r="Z2335">
        <v>18.487653529999999</v>
      </c>
      <c r="AA2335">
        <v>0</v>
      </c>
      <c r="AB2335" s="2">
        <v>42735</v>
      </c>
      <c r="AC2335">
        <v>15150</v>
      </c>
      <c r="AD2335">
        <f t="shared" si="257"/>
        <v>200</v>
      </c>
      <c r="AE2335">
        <v>200</v>
      </c>
      <c r="AF2335">
        <f t="shared" si="258"/>
        <v>1.3201320132013201</v>
      </c>
      <c r="AG2335">
        <v>11669.252438151039</v>
      </c>
      <c r="AH2335">
        <v>11948.0400390625</v>
      </c>
      <c r="AI2335">
        <v>12107.347239583331</v>
      </c>
      <c r="AJ2335">
        <v>11589.59883789063</v>
      </c>
      <c r="AK2335">
        <v>11864.051983684099</v>
      </c>
      <c r="AL2335">
        <v>11549.7724609375</v>
      </c>
      <c r="AM2335">
        <v>12178.331506430701</v>
      </c>
      <c r="AN2335">
        <v>11549.7724609375</v>
      </c>
      <c r="AO2335">
        <v>11628.343285891089</v>
      </c>
      <c r="AP2335">
        <v>11903.337890625</v>
      </c>
      <c r="AQ2335">
        <v>11903.337890625</v>
      </c>
      <c r="AR2335">
        <v>11589.05834235767</v>
      </c>
      <c r="AS2335">
        <v>11628.3427734375</v>
      </c>
      <c r="AT2335">
        <v>11628.3427734375</v>
      </c>
      <c r="AU2335">
        <v>11864.05242425042</v>
      </c>
      <c r="AV2335">
        <v>11471.20300622888</v>
      </c>
      <c r="AW2335">
        <v>1</v>
      </c>
      <c r="AX2335">
        <v>-119.4799772135393</v>
      </c>
      <c r="AY2335">
        <v>39.285906940900531</v>
      </c>
      <c r="AZ2335">
        <v>-5.1245358918095008E-4</v>
      </c>
      <c r="BA2335">
        <v>-119.4799772135393</v>
      </c>
      <c r="BB2335">
        <v>11349.7724609375</v>
      </c>
      <c r="BC2335">
        <v>11669.252438151039</v>
      </c>
      <c r="BD2335">
        <v>-2.7377930069371271E-2</v>
      </c>
      <c r="BE2335">
        <v>2.7377930069371271E-2</v>
      </c>
      <c r="BF2335">
        <f t="shared" si="252"/>
        <v>0.15098179366149697</v>
      </c>
      <c r="BG2335">
        <f t="shared" si="253"/>
        <v>517.74840169270101</v>
      </c>
      <c r="BH2335">
        <f t="shared" si="254"/>
        <v>628.55904549320076</v>
      </c>
      <c r="BI2335">
        <f t="shared" si="255"/>
        <v>628.55904549320076</v>
      </c>
      <c r="BJ2335">
        <f t="shared" si="256"/>
        <v>707.12850020182123</v>
      </c>
    </row>
    <row r="2336" spans="1:62">
      <c r="A2336">
        <v>2340</v>
      </c>
      <c r="B2336">
        <v>19210</v>
      </c>
      <c r="C2336" t="s">
        <v>406</v>
      </c>
      <c r="D2336">
        <v>2018</v>
      </c>
      <c r="E2336" t="s">
        <v>70</v>
      </c>
      <c r="F2336" t="s">
        <v>56</v>
      </c>
      <c r="G2336">
        <v>28.744</v>
      </c>
      <c r="H2336">
        <v>0.93925453699999994</v>
      </c>
      <c r="I2336">
        <v>45703192934</v>
      </c>
      <c r="J2336">
        <v>12.18</v>
      </c>
      <c r="K2336">
        <v>1.1200000000000001</v>
      </c>
      <c r="L2336">
        <v>390942000000</v>
      </c>
      <c r="M2336">
        <v>1.64</v>
      </c>
      <c r="N2336">
        <v>1</v>
      </c>
      <c r="O2336">
        <v>284320000000</v>
      </c>
      <c r="P2336">
        <v>6.2210014469999999</v>
      </c>
      <c r="Q2336">
        <v>22.562200130000001</v>
      </c>
      <c r="R2336">
        <v>6289831600</v>
      </c>
      <c r="S2336">
        <v>831828000000</v>
      </c>
      <c r="T2336">
        <v>496979000000</v>
      </c>
      <c r="U2336">
        <v>334849000000</v>
      </c>
      <c r="V2336">
        <v>4.3435854289364624</v>
      </c>
      <c r="W2336">
        <v>148.41999999999999</v>
      </c>
      <c r="X2336">
        <v>37.229999999999997</v>
      </c>
      <c r="Y2336">
        <v>12.22</v>
      </c>
      <c r="Z2336">
        <v>13.648896349999999</v>
      </c>
      <c r="AA2336">
        <v>0</v>
      </c>
      <c r="AB2336" s="2">
        <v>43100</v>
      </c>
      <c r="AC2336">
        <v>9320</v>
      </c>
      <c r="AD2336">
        <f t="shared" si="257"/>
        <v>200</v>
      </c>
      <c r="AE2336">
        <v>200</v>
      </c>
      <c r="AF2336">
        <f t="shared" si="258"/>
        <v>2.1459227467811157</v>
      </c>
      <c r="AG2336">
        <v>7682.0563189585582</v>
      </c>
      <c r="AH2336">
        <v>7559.98974609375</v>
      </c>
      <c r="AI2336">
        <v>7812.2606633476862</v>
      </c>
      <c r="AJ2336">
        <v>7535.5764315207889</v>
      </c>
      <c r="AK2336">
        <v>7487.43885104939</v>
      </c>
      <c r="AL2336">
        <v>7519.30029296875</v>
      </c>
      <c r="AM2336">
        <v>7654.7114211260259</v>
      </c>
      <c r="AN2336">
        <v>7383.8891648114732</v>
      </c>
      <c r="AO2336">
        <v>7256.4436191426748</v>
      </c>
      <c r="AP2336">
        <v>7590.98876953125</v>
      </c>
      <c r="AQ2336">
        <v>7614.8848517018632</v>
      </c>
      <c r="AR2336">
        <v>7208.6514548014493</v>
      </c>
      <c r="AS2336">
        <v>7264.409121991247</v>
      </c>
      <c r="AT2336">
        <v>7280.33984375</v>
      </c>
      <c r="AU2336">
        <v>7344.0627307850109</v>
      </c>
      <c r="AV2336">
        <v>7208.6515958356122</v>
      </c>
      <c r="AW2336">
        <v>1</v>
      </c>
      <c r="AX2336">
        <v>-162.75602598980819</v>
      </c>
      <c r="AY2336">
        <v>103.54991848186</v>
      </c>
      <c r="AZ2336">
        <v>23.89622460732517</v>
      </c>
      <c r="BA2336">
        <v>-162.75602598980819</v>
      </c>
      <c r="BB2336">
        <v>7319.30029296875</v>
      </c>
      <c r="BC2336">
        <v>7682.0563189585582</v>
      </c>
      <c r="BD2336">
        <v>-4.722121407709054E-2</v>
      </c>
      <c r="BE2336">
        <v>4.722121407709054E-2</v>
      </c>
      <c r="BF2336">
        <f t="shared" si="252"/>
        <v>-6.0744528917035731E-2</v>
      </c>
      <c r="BG2336">
        <f t="shared" si="253"/>
        <v>276.6842318268973</v>
      </c>
      <c r="BH2336">
        <f t="shared" si="254"/>
        <v>428.37149853621304</v>
      </c>
      <c r="BI2336">
        <f t="shared" si="255"/>
        <v>603.60920854623691</v>
      </c>
      <c r="BJ2336">
        <f t="shared" si="256"/>
        <v>603.60920854623691</v>
      </c>
    </row>
    <row r="2337" spans="1:62">
      <c r="A2337">
        <v>2341</v>
      </c>
      <c r="B2337">
        <v>19210</v>
      </c>
      <c r="C2337" t="s">
        <v>406</v>
      </c>
      <c r="D2337">
        <v>2019</v>
      </c>
      <c r="E2337" t="s">
        <v>70</v>
      </c>
      <c r="F2337" t="s">
        <v>56</v>
      </c>
      <c r="G2337">
        <v>623.78700000000003</v>
      </c>
      <c r="H2337">
        <v>0.88360292100000004</v>
      </c>
      <c r="I2337">
        <v>13166690624</v>
      </c>
      <c r="J2337">
        <v>1.83</v>
      </c>
      <c r="K2337">
        <v>9.4700000000000006</v>
      </c>
      <c r="L2337">
        <v>427960000000</v>
      </c>
      <c r="M2337">
        <v>4.63</v>
      </c>
      <c r="N2337">
        <v>1</v>
      </c>
      <c r="O2337">
        <v>232361000000</v>
      </c>
      <c r="P2337">
        <v>17.647640630000001</v>
      </c>
      <c r="Q2337">
        <v>22.051377089999999</v>
      </c>
      <c r="R2337">
        <v>3773908680</v>
      </c>
      <c r="S2337">
        <v>847037000000</v>
      </c>
      <c r="T2337">
        <v>516083000000</v>
      </c>
      <c r="U2337">
        <v>330954000000</v>
      </c>
      <c r="V2337">
        <v>-1.1632108801280581</v>
      </c>
      <c r="W2337">
        <v>155.94</v>
      </c>
      <c r="X2337">
        <v>37.19</v>
      </c>
      <c r="Y2337">
        <v>12.48</v>
      </c>
      <c r="Z2337">
        <v>3.9784050419999999</v>
      </c>
      <c r="AA2337">
        <v>0</v>
      </c>
      <c r="AB2337" s="2">
        <v>43465</v>
      </c>
      <c r="AC2337">
        <v>7600</v>
      </c>
      <c r="AD2337">
        <f t="shared" si="257"/>
        <v>120</v>
      </c>
      <c r="AE2337">
        <v>120</v>
      </c>
      <c r="AF2337">
        <f t="shared" si="258"/>
        <v>1.5789473684210527</v>
      </c>
      <c r="AG2337">
        <v>6307.029590621888</v>
      </c>
      <c r="AH2337">
        <v>6224.36865234375</v>
      </c>
      <c r="AI2337">
        <v>6364.8922474165838</v>
      </c>
      <c r="AJ2337">
        <v>6191.3042770324964</v>
      </c>
      <c r="AK2337">
        <v>6184.7060458441147</v>
      </c>
      <c r="AL2337">
        <v>6290.4970703125</v>
      </c>
      <c r="AM2337">
        <v>6290.4970703125</v>
      </c>
      <c r="AN2337">
        <v>6111.4661058275387</v>
      </c>
      <c r="AO2337">
        <v>6127.7420348716887</v>
      </c>
      <c r="AP2337">
        <v>6144.017578125</v>
      </c>
      <c r="AQ2337">
        <v>6200.9819795115891</v>
      </c>
      <c r="AR2337">
        <v>6087.05317673841</v>
      </c>
      <c r="AS2337">
        <v>6209.1193680612669</v>
      </c>
      <c r="AT2337">
        <v>6184.7060546875</v>
      </c>
      <c r="AU2337">
        <v>6209.1193680612669</v>
      </c>
      <c r="AV2337">
        <v>6103.3283434416126</v>
      </c>
      <c r="AW2337">
        <v>0</v>
      </c>
      <c r="AX2337">
        <v>-16.532520309388019</v>
      </c>
      <c r="AY2337">
        <v>-40.688467719114669</v>
      </c>
      <c r="AZ2337">
        <v>56.964019815811298</v>
      </c>
      <c r="BA2337">
        <v>-40.688467719114669</v>
      </c>
      <c r="BB2337">
        <v>6024.017578125</v>
      </c>
      <c r="BC2337">
        <v>6184.7060458441147</v>
      </c>
      <c r="BD2337">
        <v>-2.5981585305431151E-2</v>
      </c>
      <c r="BE2337">
        <v>2.5981585305431151E-2</v>
      </c>
      <c r="BF2337">
        <f t="shared" si="252"/>
        <v>-0.1163975127414741</v>
      </c>
      <c r="BG2337">
        <f t="shared" si="253"/>
        <v>173.58797038408738</v>
      </c>
      <c r="BH2337">
        <f t="shared" si="254"/>
        <v>253.42614158904507</v>
      </c>
      <c r="BI2337">
        <f t="shared" si="255"/>
        <v>277.83907067817381</v>
      </c>
      <c r="BJ2337">
        <f t="shared" si="256"/>
        <v>277.83907067817381</v>
      </c>
    </row>
    <row r="2338" spans="1:62">
      <c r="A2338">
        <v>2342</v>
      </c>
      <c r="B2338">
        <v>19210</v>
      </c>
      <c r="C2338" t="s">
        <v>406</v>
      </c>
      <c r="D2338">
        <v>2020</v>
      </c>
      <c r="E2338" t="s">
        <v>70</v>
      </c>
      <c r="F2338" t="s">
        <v>56</v>
      </c>
      <c r="G2338">
        <v>-8.3829999999999991</v>
      </c>
      <c r="H2338">
        <v>0.87816929799999999</v>
      </c>
      <c r="I2338">
        <v>-15829096049</v>
      </c>
      <c r="J2338">
        <v>0.88</v>
      </c>
      <c r="K2338">
        <v>-12.56</v>
      </c>
      <c r="L2338">
        <v>374210000000</v>
      </c>
      <c r="M2338">
        <v>8.08</v>
      </c>
      <c r="N2338">
        <v>1</v>
      </c>
      <c r="O2338">
        <v>193838000000</v>
      </c>
      <c r="P2338">
        <v>-12.245677949999999</v>
      </c>
      <c r="Q2338">
        <v>21.845021410000001</v>
      </c>
      <c r="R2338">
        <v>3070239500</v>
      </c>
      <c r="S2338">
        <v>854513000000</v>
      </c>
      <c r="T2338">
        <v>556569000000</v>
      </c>
      <c r="U2338">
        <v>297944000000</v>
      </c>
      <c r="V2338">
        <v>-9.9741958096895633</v>
      </c>
      <c r="W2338">
        <v>186.8</v>
      </c>
      <c r="X2338">
        <v>37.83</v>
      </c>
      <c r="Y2338">
        <v>11.21</v>
      </c>
      <c r="Z2338">
        <v>-5.3127755719999996</v>
      </c>
      <c r="AA2338">
        <v>0</v>
      </c>
      <c r="AB2338" s="2">
        <v>43830</v>
      </c>
      <c r="AC2338">
        <v>6340</v>
      </c>
      <c r="AD2338">
        <f t="shared" si="257"/>
        <v>100</v>
      </c>
      <c r="AE2338">
        <v>100</v>
      </c>
      <c r="AF2338">
        <f t="shared" si="258"/>
        <v>1.5772870662460567</v>
      </c>
      <c r="AG2338">
        <v>5257.2355480843653</v>
      </c>
      <c r="AH2338">
        <v>5339.896484375</v>
      </c>
      <c r="AI2338">
        <v>5414.2913270365716</v>
      </c>
      <c r="AJ2338">
        <v>5207.6389863099848</v>
      </c>
      <c r="AK2338">
        <v>5290.2992334905666</v>
      </c>
      <c r="AL2338">
        <v>5257.23486328125</v>
      </c>
      <c r="AM2338">
        <v>5315.0975111475536</v>
      </c>
      <c r="AN2338">
        <v>5158.041752653302</v>
      </c>
      <c r="AO2338">
        <v>5108.4456911670914</v>
      </c>
      <c r="AP2338">
        <v>5265.50146484375</v>
      </c>
      <c r="AQ2338">
        <v>5422.5572385204077</v>
      </c>
      <c r="AR2338">
        <v>5067.1152244100767</v>
      </c>
      <c r="AS2338">
        <v>5058.8492396086167</v>
      </c>
      <c r="AT2338">
        <v>5108.44580078125</v>
      </c>
      <c r="AU2338">
        <v>5141.5101748963389</v>
      </c>
      <c r="AV2338">
        <v>4976.1883043208936</v>
      </c>
      <c r="AW2338">
        <v>1</v>
      </c>
      <c r="AX2338">
        <v>-6.8480311529128812E-4</v>
      </c>
      <c r="AY2338">
        <v>-24.797768646816621</v>
      </c>
      <c r="AZ2338">
        <v>1.096141586458543E-4</v>
      </c>
      <c r="BA2338">
        <v>-6.8480311529128812E-4</v>
      </c>
      <c r="BB2338">
        <v>5157.23486328125</v>
      </c>
      <c r="BC2338">
        <v>5257.2355480843653</v>
      </c>
      <c r="BD2338">
        <v>-1.9021534015068741E-2</v>
      </c>
      <c r="BE2338">
        <v>1.9021534015068741E-2</v>
      </c>
      <c r="BF2338">
        <f t="shared" si="252"/>
        <v>-0.12183079719091459</v>
      </c>
      <c r="BG2338">
        <f t="shared" si="253"/>
        <v>206.65234072658677</v>
      </c>
      <c r="BH2338">
        <f t="shared" si="254"/>
        <v>256.24957438326965</v>
      </c>
      <c r="BI2338">
        <f t="shared" si="255"/>
        <v>355.442014110331</v>
      </c>
      <c r="BJ2338">
        <f t="shared" si="256"/>
        <v>446.36893419951411</v>
      </c>
    </row>
    <row r="2339" spans="1:62">
      <c r="A2339">
        <v>2343</v>
      </c>
      <c r="B2339">
        <v>19210</v>
      </c>
      <c r="C2339" t="s">
        <v>406</v>
      </c>
      <c r="D2339">
        <v>2024</v>
      </c>
      <c r="E2339" t="s">
        <v>70</v>
      </c>
      <c r="F2339" t="s">
        <v>56</v>
      </c>
      <c r="J2339">
        <v>24.02</v>
      </c>
      <c r="K2339">
        <v>15.02</v>
      </c>
      <c r="L2339">
        <v>430400000000</v>
      </c>
      <c r="N2339">
        <v>1</v>
      </c>
      <c r="P2339">
        <v>7</v>
      </c>
      <c r="S2339">
        <v>1059800000000</v>
      </c>
      <c r="T2339">
        <v>672300000000</v>
      </c>
      <c r="U2339">
        <v>387400000000</v>
      </c>
      <c r="V2339">
        <v>30.024434121848401</v>
      </c>
      <c r="W2339">
        <v>0.51921351900000001</v>
      </c>
      <c r="X2339">
        <v>37.83</v>
      </c>
      <c r="Y2339">
        <v>18.3</v>
      </c>
      <c r="Z2339">
        <v>138.6618886</v>
      </c>
      <c r="AA2339">
        <v>0</v>
      </c>
      <c r="AB2339" s="2">
        <v>45291</v>
      </c>
      <c r="AC2339">
        <v>5120</v>
      </c>
      <c r="AD2339">
        <f t="shared" si="257"/>
        <v>280</v>
      </c>
      <c r="AE2339">
        <v>280</v>
      </c>
      <c r="AF2339">
        <f t="shared" si="258"/>
        <v>5.46875</v>
      </c>
      <c r="AG2339">
        <v>5120</v>
      </c>
      <c r="AH2339">
        <v>5120</v>
      </c>
      <c r="AI2339">
        <v>5200</v>
      </c>
      <c r="AJ2339">
        <v>5010</v>
      </c>
      <c r="AK2339">
        <v>5021.0526315789484</v>
      </c>
      <c r="AL2339">
        <v>5040</v>
      </c>
      <c r="AM2339">
        <v>5040</v>
      </c>
      <c r="AN2339">
        <v>4831.5789473684208</v>
      </c>
      <c r="AO2339">
        <v>5011.5791015625</v>
      </c>
      <c r="AP2339">
        <v>5011.5791015625</v>
      </c>
      <c r="AQ2339">
        <v>5049.4738395705344</v>
      </c>
      <c r="AR2339">
        <v>4983.1580480564744</v>
      </c>
      <c r="AS2339">
        <v>4964.2106790524576</v>
      </c>
      <c r="AT2339">
        <v>5011.5791015625</v>
      </c>
      <c r="AU2339">
        <v>5011.5791015625</v>
      </c>
      <c r="AV2339">
        <v>4954.7369945504488</v>
      </c>
      <c r="AW2339">
        <v>0</v>
      </c>
      <c r="AX2339">
        <v>-80</v>
      </c>
      <c r="AY2339">
        <v>-9.4735300164484215</v>
      </c>
      <c r="AZ2339">
        <v>0</v>
      </c>
      <c r="BA2339">
        <v>-9.4735300164484215</v>
      </c>
      <c r="BB2339">
        <v>4731.5791015625</v>
      </c>
      <c r="BC2339">
        <v>5021.0526315789484</v>
      </c>
      <c r="BD2339">
        <v>-5.7651960904743393E-2</v>
      </c>
      <c r="BE2339">
        <v>5.7651960904743393E-2</v>
      </c>
      <c r="BF2339">
        <f t="shared" si="252"/>
        <v>-0.36554066805057556</v>
      </c>
      <c r="BG2339">
        <f t="shared" si="253"/>
        <v>190</v>
      </c>
      <c r="BH2339">
        <f t="shared" si="254"/>
        <v>368.42105263157919</v>
      </c>
      <c r="BI2339">
        <f t="shared" si="255"/>
        <v>368.42105263157919</v>
      </c>
      <c r="BJ2339">
        <f t="shared" si="256"/>
        <v>368.42105263157919</v>
      </c>
    </row>
    <row r="2340" spans="1:62">
      <c r="A2340">
        <v>2344</v>
      </c>
      <c r="B2340">
        <v>19440</v>
      </c>
      <c r="C2340" t="s">
        <v>407</v>
      </c>
      <c r="D2340">
        <v>2016</v>
      </c>
      <c r="E2340" t="s">
        <v>55</v>
      </c>
      <c r="F2340" t="s">
        <v>56</v>
      </c>
      <c r="G2340">
        <v>26.693000000000001</v>
      </c>
      <c r="H2340">
        <v>0.78130011200000005</v>
      </c>
      <c r="I2340">
        <v>40389664375</v>
      </c>
      <c r="J2340">
        <v>3.3</v>
      </c>
      <c r="K2340">
        <v>-1.83</v>
      </c>
      <c r="L2340">
        <v>668837000000</v>
      </c>
      <c r="M2340">
        <v>0.65</v>
      </c>
      <c r="N2340">
        <v>1</v>
      </c>
      <c r="O2340">
        <v>192825000000</v>
      </c>
      <c r="P2340">
        <v>4.7741174129999999</v>
      </c>
      <c r="Q2340">
        <v>22.566627350000001</v>
      </c>
      <c r="R2340">
        <v>6317739750</v>
      </c>
      <c r="S2340">
        <v>516823000000</v>
      </c>
      <c r="T2340">
        <v>210969000000</v>
      </c>
      <c r="U2340">
        <v>305854000000</v>
      </c>
      <c r="V2340">
        <v>9.7780265150000005</v>
      </c>
      <c r="W2340">
        <v>68.98</v>
      </c>
      <c r="X2340">
        <v>70.55</v>
      </c>
      <c r="Y2340">
        <v>2.42</v>
      </c>
      <c r="Z2340">
        <v>13.20553741</v>
      </c>
      <c r="AA2340">
        <v>0</v>
      </c>
      <c r="AB2340" s="2">
        <v>42369</v>
      </c>
      <c r="AC2340">
        <v>22500</v>
      </c>
      <c r="AD2340">
        <f t="shared" si="257"/>
        <v>750</v>
      </c>
      <c r="AE2340">
        <v>750</v>
      </c>
      <c r="AF2340">
        <f t="shared" si="258"/>
        <v>3.3333333333333335</v>
      </c>
      <c r="AG2340">
        <v>13690.89428007206</v>
      </c>
      <c r="AH2340">
        <v>13278.6953125</v>
      </c>
      <c r="AI2340">
        <v>13720.33706347007</v>
      </c>
      <c r="AJ2340">
        <v>13278.6953125</v>
      </c>
      <c r="AK2340">
        <v>13602.566232167121</v>
      </c>
      <c r="AL2340">
        <v>13543.6806640625</v>
      </c>
      <c r="AM2340">
        <v>13779.222936480979</v>
      </c>
      <c r="AN2340">
        <v>13249.2528235394</v>
      </c>
      <c r="AO2340">
        <v>13543.680611559141</v>
      </c>
      <c r="AP2340">
        <v>13690.89453125</v>
      </c>
      <c r="AQ2340">
        <v>13808.66566700269</v>
      </c>
      <c r="AR2340">
        <v>13484.7950436828</v>
      </c>
      <c r="AS2340">
        <v>13543.6806640625</v>
      </c>
      <c r="AT2340">
        <v>13543.6806640625</v>
      </c>
      <c r="AU2340">
        <v>13720.33736837636</v>
      </c>
      <c r="AV2340">
        <v>13543.6806640625</v>
      </c>
      <c r="AW2340">
        <v>1</v>
      </c>
      <c r="AX2340">
        <v>-147.2136160095597</v>
      </c>
      <c r="AY2340">
        <v>88.328299082879312</v>
      </c>
      <c r="AZ2340">
        <v>5.2503359256661497E-5</v>
      </c>
      <c r="BA2340">
        <v>-147.2136160095597</v>
      </c>
      <c r="BB2340">
        <v>12793.6806640625</v>
      </c>
      <c r="BC2340">
        <v>13690.89428007206</v>
      </c>
      <c r="BD2340">
        <v>-6.553360194414104E-2</v>
      </c>
      <c r="BE2340">
        <v>6.553360194414104E-2</v>
      </c>
      <c r="BF2340">
        <f t="shared" si="252"/>
        <v>-0.21869963217581262</v>
      </c>
      <c r="BG2340">
        <f t="shared" si="253"/>
        <v>441.64175097006955</v>
      </c>
      <c r="BH2340">
        <f t="shared" si="254"/>
        <v>529.97011294157892</v>
      </c>
      <c r="BI2340">
        <f t="shared" si="255"/>
        <v>559.41284346328939</v>
      </c>
      <c r="BJ2340">
        <f t="shared" si="256"/>
        <v>559.41284346328939</v>
      </c>
    </row>
    <row r="2341" spans="1:62">
      <c r="A2341">
        <v>2345</v>
      </c>
      <c r="B2341">
        <v>19440</v>
      </c>
      <c r="C2341" t="s">
        <v>407</v>
      </c>
      <c r="D2341">
        <v>2017</v>
      </c>
      <c r="E2341" t="s">
        <v>55</v>
      </c>
      <c r="F2341" t="s">
        <v>56</v>
      </c>
      <c r="G2341">
        <v>26.657</v>
      </c>
      <c r="H2341">
        <v>0.71736406500000005</v>
      </c>
      <c r="I2341">
        <v>35057763641</v>
      </c>
      <c r="J2341">
        <v>2.04</v>
      </c>
      <c r="K2341">
        <v>9.1300000000000008</v>
      </c>
      <c r="L2341">
        <v>729885000000</v>
      </c>
      <c r="M2341">
        <v>0.64</v>
      </c>
      <c r="N2341">
        <v>1</v>
      </c>
      <c r="O2341">
        <v>172257000000</v>
      </c>
      <c r="P2341">
        <v>4.9135193490000004</v>
      </c>
      <c r="Q2341">
        <v>22.566627350000001</v>
      </c>
      <c r="R2341">
        <v>6317739750</v>
      </c>
      <c r="S2341">
        <v>527347000000</v>
      </c>
      <c r="T2341">
        <v>206043000000</v>
      </c>
      <c r="U2341">
        <v>321304000000</v>
      </c>
      <c r="V2341">
        <v>5.0514297671438007</v>
      </c>
      <c r="W2341">
        <v>64.13</v>
      </c>
      <c r="X2341">
        <v>70.55</v>
      </c>
      <c r="Y2341">
        <v>2.21</v>
      </c>
      <c r="Z2341">
        <v>10.911088449999999</v>
      </c>
      <c r="AA2341">
        <v>0</v>
      </c>
      <c r="AB2341" s="2">
        <v>42735</v>
      </c>
      <c r="AC2341">
        <v>20100</v>
      </c>
      <c r="AD2341">
        <f t="shared" si="257"/>
        <v>750</v>
      </c>
      <c r="AE2341">
        <v>750</v>
      </c>
      <c r="AF2341">
        <f t="shared" si="258"/>
        <v>3.7313432835820897</v>
      </c>
      <c r="AG2341">
        <v>13288.67628396321</v>
      </c>
      <c r="AH2341">
        <v>12815.2080078125</v>
      </c>
      <c r="AI2341">
        <v>13288.67628396321</v>
      </c>
      <c r="AJ2341">
        <v>12720.514352582361</v>
      </c>
      <c r="AK2341">
        <v>12700.03747301303</v>
      </c>
      <c r="AL2341">
        <v>13004.5947265625</v>
      </c>
      <c r="AM2341">
        <v>13095.961902627339</v>
      </c>
      <c r="AN2341">
        <v>12639.12602230313</v>
      </c>
      <c r="AO2341">
        <v>12821.859356309809</v>
      </c>
      <c r="AP2341">
        <v>12730.4921875</v>
      </c>
      <c r="AQ2341">
        <v>13035.04941686603</v>
      </c>
      <c r="AR2341">
        <v>12669.580741626791</v>
      </c>
      <c r="AS2341">
        <v>13035.05042866686</v>
      </c>
      <c r="AT2341">
        <v>12821.8603515625</v>
      </c>
      <c r="AU2341">
        <v>13095.96187926811</v>
      </c>
      <c r="AV2341">
        <v>12791.404626261879</v>
      </c>
      <c r="AW2341">
        <v>1</v>
      </c>
      <c r="AX2341">
        <v>-284.08155740071021</v>
      </c>
      <c r="AY2341">
        <v>30.454714486970261</v>
      </c>
      <c r="AZ2341">
        <v>9.9525269069999922E-4</v>
      </c>
      <c r="BA2341">
        <v>-284.08155740071021</v>
      </c>
      <c r="BB2341">
        <v>12254.5947265625</v>
      </c>
      <c r="BC2341">
        <v>13288.67628396321</v>
      </c>
      <c r="BD2341">
        <v>-7.7816746777754006E-2</v>
      </c>
      <c r="BE2341">
        <v>7.7816746777754006E-2</v>
      </c>
      <c r="BF2341">
        <f t="shared" si="252"/>
        <v>-0.28263553220175708</v>
      </c>
      <c r="BG2341">
        <f t="shared" si="253"/>
        <v>568.16193138084964</v>
      </c>
      <c r="BH2341">
        <f t="shared" si="254"/>
        <v>649.55026166008065</v>
      </c>
      <c r="BI2341">
        <f t="shared" si="255"/>
        <v>649.55026166008065</v>
      </c>
      <c r="BJ2341">
        <f t="shared" si="256"/>
        <v>649.55026166008065</v>
      </c>
    </row>
    <row r="2342" spans="1:62">
      <c r="A2342">
        <v>2346</v>
      </c>
      <c r="B2342">
        <v>19440</v>
      </c>
      <c r="C2342" t="s">
        <v>407</v>
      </c>
      <c r="D2342">
        <v>2018</v>
      </c>
      <c r="E2342" t="s">
        <v>55</v>
      </c>
      <c r="F2342" t="s">
        <v>56</v>
      </c>
      <c r="G2342">
        <v>68.456999999999994</v>
      </c>
      <c r="H2342">
        <v>0.60522811099999996</v>
      </c>
      <c r="I2342">
        <v>19690399274</v>
      </c>
      <c r="J2342">
        <v>-5.18</v>
      </c>
      <c r="K2342">
        <v>-0.86</v>
      </c>
      <c r="L2342">
        <v>723577000000</v>
      </c>
      <c r="M2342">
        <v>1.4</v>
      </c>
      <c r="N2342">
        <v>1</v>
      </c>
      <c r="O2342">
        <v>127693000000</v>
      </c>
      <c r="P2342">
        <v>6.4850386330000003</v>
      </c>
      <c r="Q2342">
        <v>22.748265239999998</v>
      </c>
      <c r="R2342">
        <v>7576106400</v>
      </c>
      <c r="S2342">
        <v>500036000000</v>
      </c>
      <c r="T2342">
        <v>174943000000</v>
      </c>
      <c r="U2342">
        <v>325093000000</v>
      </c>
      <c r="V2342">
        <v>1.179257027612479</v>
      </c>
      <c r="W2342">
        <v>53.81</v>
      </c>
      <c r="X2342">
        <v>70.59</v>
      </c>
      <c r="Y2342">
        <v>1.95</v>
      </c>
      <c r="Z2342">
        <v>6.0568512009999997</v>
      </c>
      <c r="AA2342">
        <v>0</v>
      </c>
      <c r="AB2342" s="2">
        <v>43100</v>
      </c>
      <c r="AC2342">
        <v>14900</v>
      </c>
      <c r="AD2342">
        <f t="shared" si="257"/>
        <v>900</v>
      </c>
      <c r="AE2342">
        <v>900</v>
      </c>
      <c r="AF2342">
        <f t="shared" si="258"/>
        <v>6.0402684563758386</v>
      </c>
      <c r="AG2342">
        <v>10098.89013671875</v>
      </c>
      <c r="AH2342">
        <v>9864.0322265625</v>
      </c>
      <c r="AI2342">
        <v>10098.89013671875</v>
      </c>
      <c r="AJ2342">
        <v>9864.0322265625</v>
      </c>
      <c r="AK2342">
        <v>9532.4929777446541</v>
      </c>
      <c r="AL2342">
        <v>9595.6220703125</v>
      </c>
      <c r="AM2342">
        <v>9595.6220703125</v>
      </c>
      <c r="AN2342">
        <v>9469.3638851768083</v>
      </c>
      <c r="AO2342">
        <v>9564.0576171875</v>
      </c>
      <c r="AP2342">
        <v>9564.0576171875</v>
      </c>
      <c r="AQ2342">
        <v>9595.6221637788785</v>
      </c>
      <c r="AR2342">
        <v>9469.3639774133662</v>
      </c>
      <c r="AS2342">
        <v>9595.6220703125</v>
      </c>
      <c r="AT2342">
        <v>9595.6220703125</v>
      </c>
      <c r="AU2342">
        <v>9658.7511628803441</v>
      </c>
      <c r="AV2342">
        <v>9469.3638851768083</v>
      </c>
      <c r="AW2342">
        <v>1</v>
      </c>
      <c r="AX2342">
        <v>-503.26806640625</v>
      </c>
      <c r="AY2342">
        <v>31.56463944284587</v>
      </c>
      <c r="AZ2342">
        <v>31.564453125</v>
      </c>
      <c r="BA2342">
        <v>-503.26806640625</v>
      </c>
      <c r="BB2342">
        <v>8695.6220703125</v>
      </c>
      <c r="BC2342">
        <v>10098.89013671875</v>
      </c>
      <c r="BD2342">
        <v>-0.13895270147598501</v>
      </c>
      <c r="BE2342">
        <v>0.13895270147598501</v>
      </c>
      <c r="BF2342">
        <f t="shared" si="252"/>
        <v>-0.39477157644649585</v>
      </c>
      <c r="BG2342">
        <f t="shared" si="253"/>
        <v>234.85791015625</v>
      </c>
      <c r="BH2342">
        <f t="shared" si="254"/>
        <v>629.52625154194175</v>
      </c>
      <c r="BI2342">
        <f t="shared" si="255"/>
        <v>629.52625154194175</v>
      </c>
      <c r="BJ2342">
        <f t="shared" si="256"/>
        <v>629.52625154194175</v>
      </c>
    </row>
    <row r="2343" spans="1:62">
      <c r="A2343">
        <v>2347</v>
      </c>
      <c r="B2343">
        <v>19440</v>
      </c>
      <c r="C2343" t="s">
        <v>407</v>
      </c>
      <c r="D2343">
        <v>2019</v>
      </c>
      <c r="E2343" t="s">
        <v>55</v>
      </c>
      <c r="F2343" t="s">
        <v>56</v>
      </c>
      <c r="G2343">
        <v>68.881</v>
      </c>
      <c r="H2343">
        <v>0.62990464199999996</v>
      </c>
      <c r="I2343">
        <v>19471042074</v>
      </c>
      <c r="J2343">
        <v>14.63</v>
      </c>
      <c r="K2343">
        <v>-0.84</v>
      </c>
      <c r="L2343">
        <v>717473000000</v>
      </c>
      <c r="M2343">
        <v>1.5</v>
      </c>
      <c r="N2343">
        <v>1</v>
      </c>
      <c r="O2343">
        <v>115267000000</v>
      </c>
      <c r="P2343">
        <v>5.9198937359999997</v>
      </c>
      <c r="Q2343">
        <v>22.747741099999999</v>
      </c>
      <c r="R2343">
        <v>7572136500</v>
      </c>
      <c r="S2343">
        <v>573173000000</v>
      </c>
      <c r="T2343">
        <v>245778000000</v>
      </c>
      <c r="U2343">
        <v>327395000000</v>
      </c>
      <c r="V2343">
        <v>0.70810506531977002</v>
      </c>
      <c r="W2343">
        <v>75.069999999999993</v>
      </c>
      <c r="X2343">
        <v>70.59</v>
      </c>
      <c r="Y2343">
        <v>1.89</v>
      </c>
      <c r="Z2343">
        <v>5.9472631150000002</v>
      </c>
      <c r="AA2343">
        <v>0</v>
      </c>
      <c r="AB2343" s="2">
        <v>43465</v>
      </c>
      <c r="AC2343">
        <v>13450</v>
      </c>
      <c r="AD2343">
        <f t="shared" si="257"/>
        <v>900</v>
      </c>
      <c r="AE2343">
        <v>900</v>
      </c>
      <c r="AF2343">
        <f t="shared" si="258"/>
        <v>6.6914498141263943</v>
      </c>
      <c r="AG2343">
        <v>9879.7482335707718</v>
      </c>
      <c r="AH2343">
        <v>9736.5634765625</v>
      </c>
      <c r="AI2343">
        <v>9951.3406120749096</v>
      </c>
      <c r="AJ2343">
        <v>9700.7672873104329</v>
      </c>
      <c r="AK2343">
        <v>9629.173828125</v>
      </c>
      <c r="AL2343">
        <v>9629.173828125</v>
      </c>
      <c r="AM2343">
        <v>9662.7249564459926</v>
      </c>
      <c r="AN2343">
        <v>9528.5204431620205</v>
      </c>
      <c r="AO2343">
        <v>9427.8677425986843</v>
      </c>
      <c r="AP2343">
        <v>9562.072265625</v>
      </c>
      <c r="AQ2343">
        <v>9595.6233963815775</v>
      </c>
      <c r="AR2343">
        <v>9427.8677425986843</v>
      </c>
      <c r="AS2343">
        <v>9394.3160587188613</v>
      </c>
      <c r="AT2343">
        <v>9427.8671875</v>
      </c>
      <c r="AU2343">
        <v>9461.4183162811387</v>
      </c>
      <c r="AV2343">
        <v>9327.2138011565839</v>
      </c>
      <c r="AW2343">
        <v>0</v>
      </c>
      <c r="AX2343">
        <v>-250.57440544577179</v>
      </c>
      <c r="AY2343">
        <v>-67.1015625</v>
      </c>
      <c r="AZ2343">
        <v>-5.5509868434455711E-4</v>
      </c>
      <c r="BA2343">
        <v>-67.1015625</v>
      </c>
      <c r="BB2343">
        <v>8662.072265625</v>
      </c>
      <c r="BC2343">
        <v>9629.173828125</v>
      </c>
      <c r="BD2343">
        <v>-0.10043453153533061</v>
      </c>
      <c r="BE2343">
        <v>0.10043453153533061</v>
      </c>
      <c r="BF2343">
        <f t="shared" si="252"/>
        <v>-0.37009419494637746</v>
      </c>
      <c r="BG2343">
        <f t="shared" si="253"/>
        <v>250.57332476447664</v>
      </c>
      <c r="BH2343">
        <f t="shared" si="254"/>
        <v>422.82016891288913</v>
      </c>
      <c r="BI2343">
        <f t="shared" si="255"/>
        <v>523.47286947622524</v>
      </c>
      <c r="BJ2343">
        <f t="shared" si="256"/>
        <v>624.12681091832565</v>
      </c>
    </row>
    <row r="2344" spans="1:62">
      <c r="A2344">
        <v>2348</v>
      </c>
      <c r="B2344">
        <v>19440</v>
      </c>
      <c r="C2344" t="s">
        <v>407</v>
      </c>
      <c r="D2344">
        <v>2020</v>
      </c>
      <c r="E2344" t="s">
        <v>55</v>
      </c>
      <c r="F2344" t="s">
        <v>56</v>
      </c>
      <c r="G2344">
        <v>-109.01</v>
      </c>
      <c r="H2344">
        <v>0.61318971799999999</v>
      </c>
      <c r="I2344">
        <v>855722368</v>
      </c>
      <c r="J2344">
        <v>-3.63</v>
      </c>
      <c r="K2344">
        <v>-8.6999999999999993</v>
      </c>
      <c r="L2344">
        <v>655017000000</v>
      </c>
      <c r="M2344">
        <v>2.2599999999999998</v>
      </c>
      <c r="N2344">
        <v>1</v>
      </c>
      <c r="O2344">
        <v>101126000000</v>
      </c>
      <c r="P2344">
        <v>118.1761793</v>
      </c>
      <c r="Q2344">
        <v>22.257868970000001</v>
      </c>
      <c r="R2344">
        <v>4639483900</v>
      </c>
      <c r="S2344">
        <v>552377000000</v>
      </c>
      <c r="T2344">
        <v>237586000000</v>
      </c>
      <c r="U2344">
        <v>314791000000</v>
      </c>
      <c r="V2344">
        <v>-3.849783900181738</v>
      </c>
      <c r="W2344">
        <v>75.47</v>
      </c>
      <c r="X2344">
        <v>70.59</v>
      </c>
      <c r="Y2344">
        <v>2.2000000000000002</v>
      </c>
      <c r="Z2344">
        <v>0.27183825700000003</v>
      </c>
      <c r="AA2344">
        <v>0</v>
      </c>
      <c r="AB2344" s="2">
        <v>43830</v>
      </c>
      <c r="AC2344">
        <v>11800</v>
      </c>
      <c r="AD2344">
        <f t="shared" si="257"/>
        <v>700</v>
      </c>
      <c r="AE2344">
        <v>700</v>
      </c>
      <c r="AF2344">
        <f t="shared" si="258"/>
        <v>5.9322033898305087</v>
      </c>
      <c r="AG2344">
        <v>8734.2703188004034</v>
      </c>
      <c r="AH2344">
        <v>8877.455078125</v>
      </c>
      <c r="AI2344">
        <v>8913.2512679561496</v>
      </c>
      <c r="AJ2344">
        <v>8734.2703188004034</v>
      </c>
      <c r="AK2344">
        <v>8805.8619044569659</v>
      </c>
      <c r="AL2344">
        <v>8734.26953125</v>
      </c>
      <c r="AM2344">
        <v>8841.6580910604498</v>
      </c>
      <c r="AN2344">
        <v>8698.4733446465161</v>
      </c>
      <c r="AO2344">
        <v>8770.0657178534839</v>
      </c>
      <c r="AP2344">
        <v>8734.26953125</v>
      </c>
      <c r="AQ2344">
        <v>8841.6580910604498</v>
      </c>
      <c r="AR2344">
        <v>8734.26953125</v>
      </c>
      <c r="AS2344">
        <v>8841.6580910604498</v>
      </c>
      <c r="AT2344">
        <v>8734.26953125</v>
      </c>
      <c r="AU2344">
        <v>8841.6580910604498</v>
      </c>
      <c r="AV2344">
        <v>8662.6771580430323</v>
      </c>
      <c r="AW2344">
        <v>1</v>
      </c>
      <c r="AX2344">
        <v>-7.8755040340183768E-4</v>
      </c>
      <c r="AY2344">
        <v>-71.592373206965931</v>
      </c>
      <c r="AZ2344">
        <v>-35.796186603483868</v>
      </c>
      <c r="BA2344">
        <v>-7.8755040340183768E-4</v>
      </c>
      <c r="BB2344">
        <v>8034.26953125</v>
      </c>
      <c r="BC2344">
        <v>8734.2703188004034</v>
      </c>
      <c r="BD2344">
        <v>-8.0144163393209941E-2</v>
      </c>
      <c r="BE2344">
        <v>8.0144163393209941E-2</v>
      </c>
      <c r="BF2344">
        <f t="shared" si="252"/>
        <v>-0.38681009527913002</v>
      </c>
      <c r="BG2344">
        <f t="shared" si="253"/>
        <v>178.9809491557462</v>
      </c>
      <c r="BH2344">
        <f t="shared" si="254"/>
        <v>214.77792330963348</v>
      </c>
      <c r="BI2344">
        <f t="shared" si="255"/>
        <v>214.77792330963348</v>
      </c>
      <c r="BJ2344">
        <f t="shared" si="256"/>
        <v>250.57410991311735</v>
      </c>
    </row>
    <row r="2345" spans="1:62">
      <c r="A2345">
        <v>2349</v>
      </c>
      <c r="B2345">
        <v>19440</v>
      </c>
      <c r="C2345" t="s">
        <v>407</v>
      </c>
      <c r="D2345">
        <v>2021</v>
      </c>
      <c r="E2345" t="s">
        <v>55</v>
      </c>
      <c r="F2345" t="s">
        <v>56</v>
      </c>
      <c r="G2345">
        <v>37.414000000000001</v>
      </c>
      <c r="H2345">
        <v>0.68456170699999996</v>
      </c>
      <c r="I2345">
        <v>35432939035</v>
      </c>
      <c r="J2345">
        <v>17.88</v>
      </c>
      <c r="K2345">
        <v>36.76</v>
      </c>
      <c r="L2345">
        <v>895798000000</v>
      </c>
      <c r="M2345">
        <v>1.77</v>
      </c>
      <c r="N2345">
        <v>1</v>
      </c>
      <c r="O2345">
        <v>134978000000</v>
      </c>
      <c r="P2345">
        <v>3.809379173</v>
      </c>
      <c r="Q2345">
        <v>23.027234249999999</v>
      </c>
      <c r="R2345">
        <v>10013842800</v>
      </c>
      <c r="S2345">
        <v>651146000000</v>
      </c>
      <c r="T2345">
        <v>310772000000</v>
      </c>
      <c r="U2345">
        <v>340374000000</v>
      </c>
      <c r="V2345">
        <v>8.1269794879777368</v>
      </c>
      <c r="W2345">
        <v>91.3</v>
      </c>
      <c r="X2345">
        <v>68.73</v>
      </c>
      <c r="Y2345">
        <v>2.92</v>
      </c>
      <c r="Z2345">
        <v>10.410001660000001</v>
      </c>
      <c r="AA2345">
        <v>0</v>
      </c>
      <c r="AB2345" s="2">
        <v>44196</v>
      </c>
      <c r="AC2345">
        <v>15750</v>
      </c>
      <c r="AD2345">
        <f t="shared" si="257"/>
        <v>1200</v>
      </c>
      <c r="AE2345">
        <v>1200</v>
      </c>
      <c r="AF2345">
        <f t="shared" si="258"/>
        <v>7.6190476190476186</v>
      </c>
      <c r="AG2345">
        <v>12320.986328125</v>
      </c>
      <c r="AH2345">
        <v>12320.986328125</v>
      </c>
      <c r="AI2345">
        <v>12396.807782451921</v>
      </c>
      <c r="AJ2345">
        <v>12283.07560096154</v>
      </c>
      <c r="AK2345">
        <v>12283.07560096154</v>
      </c>
      <c r="AL2345">
        <v>12320.986328125</v>
      </c>
      <c r="AM2345">
        <v>12396.807782451921</v>
      </c>
      <c r="AN2345">
        <v>12245.164873798079</v>
      </c>
      <c r="AO2345">
        <v>12245.1669921875</v>
      </c>
      <c r="AP2345">
        <v>12245.1669921875</v>
      </c>
      <c r="AQ2345">
        <v>12245.1669921875</v>
      </c>
      <c r="AR2345">
        <v>12093.52405729973</v>
      </c>
      <c r="AS2345">
        <v>12131.433995327099</v>
      </c>
      <c r="AT2345">
        <v>12169.3447265625</v>
      </c>
      <c r="AU2345">
        <v>12245.166189033291</v>
      </c>
      <c r="AV2345">
        <v>12093.523264091709</v>
      </c>
      <c r="AW2345">
        <v>1</v>
      </c>
      <c r="AX2345">
        <v>0</v>
      </c>
      <c r="AY2345">
        <v>-37.908608774039749</v>
      </c>
      <c r="AZ2345">
        <v>-75.822265625</v>
      </c>
      <c r="BA2345">
        <v>0</v>
      </c>
      <c r="BB2345">
        <v>11120.986328125</v>
      </c>
      <c r="BC2345">
        <v>12320.986328125</v>
      </c>
      <c r="BD2345">
        <v>-9.7394800062456946E-2</v>
      </c>
      <c r="BE2345">
        <v>9.7394800062456946E-2</v>
      </c>
      <c r="BF2345">
        <f t="shared" si="252"/>
        <v>-0.31543770521511305</v>
      </c>
      <c r="BG2345">
        <f t="shared" si="253"/>
        <v>113.73218149038075</v>
      </c>
      <c r="BH2345">
        <f t="shared" si="254"/>
        <v>151.642908653841</v>
      </c>
      <c r="BI2345">
        <f t="shared" si="255"/>
        <v>303.28372515219053</v>
      </c>
      <c r="BJ2345">
        <f t="shared" si="256"/>
        <v>303.28451836021122</v>
      </c>
    </row>
    <row r="2346" spans="1:62">
      <c r="A2346">
        <v>2350</v>
      </c>
      <c r="B2346">
        <v>19440</v>
      </c>
      <c r="C2346" t="s">
        <v>407</v>
      </c>
      <c r="D2346">
        <v>2022</v>
      </c>
      <c r="E2346" t="s">
        <v>55</v>
      </c>
      <c r="F2346" t="s">
        <v>56</v>
      </c>
      <c r="G2346">
        <v>46.368000000000002</v>
      </c>
      <c r="H2346">
        <v>0.70579341100000004</v>
      </c>
      <c r="I2346">
        <v>28815275301</v>
      </c>
      <c r="J2346">
        <v>6</v>
      </c>
      <c r="K2346">
        <v>19.93</v>
      </c>
      <c r="L2346">
        <v>1074360000000</v>
      </c>
      <c r="M2346">
        <v>1.4</v>
      </c>
      <c r="N2346">
        <v>1</v>
      </c>
      <c r="O2346">
        <v>146976000000</v>
      </c>
      <c r="P2346">
        <v>5.1006106469999999</v>
      </c>
      <c r="Q2346">
        <v>22.844912699999998</v>
      </c>
      <c r="R2346">
        <v>8344869000</v>
      </c>
      <c r="S2346">
        <v>690193000000</v>
      </c>
      <c r="T2346">
        <v>340158000000</v>
      </c>
      <c r="U2346">
        <v>350035000000</v>
      </c>
      <c r="V2346">
        <v>2.8383484049898051</v>
      </c>
      <c r="W2346">
        <v>97.18</v>
      </c>
      <c r="X2346">
        <v>68.75</v>
      </c>
      <c r="Y2346">
        <v>3.03</v>
      </c>
      <c r="Z2346">
        <v>8.2321125889999998</v>
      </c>
      <c r="AA2346">
        <v>0</v>
      </c>
      <c r="AB2346" s="2">
        <v>44561</v>
      </c>
      <c r="AC2346">
        <v>17150</v>
      </c>
      <c r="AD2346">
        <f t="shared" si="257"/>
        <v>1000</v>
      </c>
      <c r="AE2346">
        <v>1000</v>
      </c>
      <c r="AF2346">
        <f t="shared" si="258"/>
        <v>5.8309037900874632</v>
      </c>
      <c r="AG2346">
        <v>14687.968381135361</v>
      </c>
      <c r="AH2346">
        <v>15056.1904296875</v>
      </c>
      <c r="AI2346">
        <v>15056.1904296875</v>
      </c>
      <c r="AJ2346">
        <v>14687.968381135361</v>
      </c>
      <c r="AK2346">
        <v>14647.052734375</v>
      </c>
      <c r="AL2346">
        <v>14647.052734375</v>
      </c>
      <c r="AM2346">
        <v>14769.793399746861</v>
      </c>
      <c r="AN2346">
        <v>14442.48495875524</v>
      </c>
      <c r="AO2346">
        <v>15219.84404378482</v>
      </c>
      <c r="AP2346">
        <v>14687.9677734375</v>
      </c>
      <c r="AQ2346">
        <v>15260.757603042301</v>
      </c>
      <c r="AR2346">
        <v>14647.054214180011</v>
      </c>
      <c r="AS2346">
        <v>15424.411098958341</v>
      </c>
      <c r="AT2346">
        <v>15342.583984375</v>
      </c>
      <c r="AU2346">
        <v>15424.411098958341</v>
      </c>
      <c r="AV2346">
        <v>15178.92975520833</v>
      </c>
      <c r="AW2346">
        <v>1</v>
      </c>
      <c r="AX2346">
        <v>-40.915646760360687</v>
      </c>
      <c r="AY2346">
        <v>40.9150390625</v>
      </c>
      <c r="AZ2346">
        <v>122.7399405901797</v>
      </c>
      <c r="BA2346">
        <v>-40.915646760360687</v>
      </c>
      <c r="BB2346">
        <v>13647.052734375</v>
      </c>
      <c r="BC2346">
        <v>14687.968381135361</v>
      </c>
      <c r="BD2346">
        <v>-7.0868592561601038E-2</v>
      </c>
      <c r="BE2346">
        <v>7.0868592561601038E-2</v>
      </c>
      <c r="BF2346">
        <f t="shared" si="252"/>
        <v>-0.29420611336249425</v>
      </c>
      <c r="BG2346">
        <f t="shared" si="253"/>
        <v>368.22204855213931</v>
      </c>
      <c r="BH2346">
        <f t="shared" si="254"/>
        <v>613.70547093226014</v>
      </c>
      <c r="BI2346">
        <f t="shared" si="255"/>
        <v>818.27264428706076</v>
      </c>
      <c r="BJ2346">
        <f t="shared" si="256"/>
        <v>981.92614020310066</v>
      </c>
    </row>
    <row r="2347" spans="1:62">
      <c r="A2347">
        <v>2351</v>
      </c>
      <c r="B2347">
        <v>19440</v>
      </c>
      <c r="C2347" t="s">
        <v>407</v>
      </c>
      <c r="D2347">
        <v>2023</v>
      </c>
      <c r="E2347" t="s">
        <v>55</v>
      </c>
      <c r="F2347" t="s">
        <v>56</v>
      </c>
      <c r="G2347">
        <v>-304.44600000000003</v>
      </c>
      <c r="H2347">
        <v>0.68458745600000004</v>
      </c>
      <c r="I2347">
        <v>9048844451</v>
      </c>
      <c r="J2347">
        <v>0.52</v>
      </c>
      <c r="K2347">
        <v>-4.1900000000000004</v>
      </c>
      <c r="L2347">
        <v>1029300000000</v>
      </c>
      <c r="M2347">
        <v>1.54</v>
      </c>
      <c r="N2347">
        <v>1</v>
      </c>
      <c r="O2347">
        <v>118695000000</v>
      </c>
      <c r="P2347">
        <v>13.11708922</v>
      </c>
      <c r="Q2347">
        <v>22.844912699999998</v>
      </c>
      <c r="R2347">
        <v>8344869000</v>
      </c>
      <c r="S2347">
        <v>693805000000</v>
      </c>
      <c r="T2347">
        <v>356276000000</v>
      </c>
      <c r="U2347">
        <v>337529000000</v>
      </c>
      <c r="V2347">
        <v>-3.5727855785849991</v>
      </c>
      <c r="W2347">
        <v>105.55</v>
      </c>
      <c r="X2347">
        <v>68.75</v>
      </c>
      <c r="Y2347">
        <v>1.5</v>
      </c>
      <c r="Z2347">
        <v>2.6809087370000002</v>
      </c>
      <c r="AA2347">
        <v>0</v>
      </c>
      <c r="AB2347" s="2">
        <v>44926</v>
      </c>
      <c r="AC2347">
        <v>13850</v>
      </c>
      <c r="AD2347">
        <f t="shared" si="257"/>
        <v>1000</v>
      </c>
      <c r="AE2347">
        <v>1000</v>
      </c>
      <c r="AF2347">
        <f t="shared" si="258"/>
        <v>7.2202166064981945</v>
      </c>
      <c r="AG2347">
        <v>12971.05335582386</v>
      </c>
      <c r="AH2347">
        <v>12887.369140625</v>
      </c>
      <c r="AI2347">
        <v>13203.509509154041</v>
      </c>
      <c r="AJ2347">
        <v>12878.07089449179</v>
      </c>
      <c r="AK2347">
        <v>12417.030345273461</v>
      </c>
      <c r="AL2347">
        <v>12468.9482421875</v>
      </c>
      <c r="AM2347">
        <v>12512.213156282531</v>
      </c>
      <c r="AN2347">
        <v>12321.8475342644</v>
      </c>
      <c r="AO2347">
        <v>12399.72453820296</v>
      </c>
      <c r="AP2347">
        <v>12347.806640625</v>
      </c>
      <c r="AQ2347">
        <v>12425.68348699194</v>
      </c>
      <c r="AR2347">
        <v>12347.806640625</v>
      </c>
      <c r="AS2347">
        <v>12486.253115179819</v>
      </c>
      <c r="AT2347">
        <v>12391.0703125</v>
      </c>
      <c r="AU2347">
        <v>12538.171007550631</v>
      </c>
      <c r="AV2347">
        <v>12382.4173304382</v>
      </c>
      <c r="AW2347">
        <v>1</v>
      </c>
      <c r="AX2347">
        <v>-502.10511363636027</v>
      </c>
      <c r="AY2347">
        <v>-69.223704648460625</v>
      </c>
      <c r="AZ2347">
        <v>-8.654225702959593</v>
      </c>
      <c r="BA2347">
        <v>-502.10511363636027</v>
      </c>
      <c r="BB2347">
        <v>11468.9482421875</v>
      </c>
      <c r="BC2347">
        <v>12971.05335582386</v>
      </c>
      <c r="BD2347">
        <v>-0.1158044048104953</v>
      </c>
      <c r="BE2347">
        <v>0.1158044048104953</v>
      </c>
      <c r="BF2347">
        <f t="shared" si="252"/>
        <v>-0.3154113908086566</v>
      </c>
      <c r="BG2347">
        <f t="shared" si="253"/>
        <v>325.43861466225098</v>
      </c>
      <c r="BH2347">
        <f t="shared" si="254"/>
        <v>881.66197488964099</v>
      </c>
      <c r="BI2347">
        <f t="shared" si="255"/>
        <v>881.66197488964099</v>
      </c>
      <c r="BJ2347">
        <f t="shared" si="256"/>
        <v>881.66197488964099</v>
      </c>
    </row>
    <row r="2348" spans="1:62">
      <c r="A2348">
        <v>2352</v>
      </c>
      <c r="B2348">
        <v>19540</v>
      </c>
      <c r="C2348" t="s">
        <v>408</v>
      </c>
      <c r="D2348">
        <v>2016</v>
      </c>
      <c r="E2348" t="s">
        <v>70</v>
      </c>
      <c r="F2348" t="s">
        <v>56</v>
      </c>
      <c r="G2348">
        <v>10.472</v>
      </c>
      <c r="H2348">
        <v>0.91835294000000001</v>
      </c>
      <c r="I2348">
        <v>26611909962</v>
      </c>
      <c r="J2348">
        <v>0.05</v>
      </c>
      <c r="K2348">
        <v>12.6</v>
      </c>
      <c r="L2348">
        <v>343247000000</v>
      </c>
      <c r="M2348">
        <v>1.18</v>
      </c>
      <c r="N2348">
        <v>1</v>
      </c>
      <c r="O2348">
        <v>90540450000</v>
      </c>
      <c r="P2348">
        <v>3.4022529810000002</v>
      </c>
      <c r="Q2348">
        <v>21.407533659999999</v>
      </c>
      <c r="R2348">
        <v>1982319900</v>
      </c>
      <c r="S2348">
        <v>416303000000</v>
      </c>
      <c r="T2348">
        <v>291773000000</v>
      </c>
      <c r="U2348">
        <v>124530000000</v>
      </c>
      <c r="V2348">
        <v>-6.6088562800000004</v>
      </c>
      <c r="W2348">
        <v>234.3</v>
      </c>
      <c r="X2348">
        <v>46.3</v>
      </c>
      <c r="Y2348">
        <v>4.16</v>
      </c>
      <c r="Z2348">
        <v>21.369878709999998</v>
      </c>
      <c r="AA2348">
        <v>0</v>
      </c>
      <c r="AB2348" s="2">
        <v>42369</v>
      </c>
      <c r="AC2348">
        <v>6700</v>
      </c>
      <c r="AD2348">
        <f t="shared" si="257"/>
        <v>150</v>
      </c>
      <c r="AE2348">
        <v>150</v>
      </c>
      <c r="AF2348">
        <f t="shared" si="258"/>
        <v>2.2388059701492535</v>
      </c>
      <c r="AG2348">
        <v>6200.2944960821242</v>
      </c>
      <c r="AH2348">
        <v>6181.89599609375</v>
      </c>
      <c r="AI2348">
        <v>6246.2907460530596</v>
      </c>
      <c r="AJ2348">
        <v>6154.2982461111887</v>
      </c>
      <c r="AK2348">
        <v>6209.4937147392739</v>
      </c>
      <c r="AL2348">
        <v>6191.09521484375</v>
      </c>
      <c r="AM2348">
        <v>6255.4899644780826</v>
      </c>
      <c r="AN2348">
        <v>6163.4974650004642</v>
      </c>
      <c r="AO2348">
        <v>6191.0955132777981</v>
      </c>
      <c r="AP2348">
        <v>6246.291015625</v>
      </c>
      <c r="AQ2348">
        <v>6246.291015625</v>
      </c>
      <c r="AR2348">
        <v>6117.5015101481958</v>
      </c>
      <c r="AS2348">
        <v>6145.0989651049404</v>
      </c>
      <c r="AT2348">
        <v>6191.09521484375</v>
      </c>
      <c r="AU2348">
        <v>6237.0914645825596</v>
      </c>
      <c r="AV2348">
        <v>6126.7004652094174</v>
      </c>
      <c r="AW2348">
        <v>1</v>
      </c>
      <c r="AX2348">
        <v>-9.1992812383741693</v>
      </c>
      <c r="AY2348">
        <v>36.797300885726138</v>
      </c>
      <c r="AZ2348">
        <v>-2.9843404809071222E-4</v>
      </c>
      <c r="BA2348">
        <v>-9.1992812383741693</v>
      </c>
      <c r="BB2348">
        <v>6041.09521484375</v>
      </c>
      <c r="BC2348">
        <v>6200.2944960821242</v>
      </c>
      <c r="BD2348">
        <v>-2.5676083827787511E-2</v>
      </c>
      <c r="BE2348">
        <v>2.5676083827787511E-2</v>
      </c>
      <c r="BF2348">
        <f t="shared" si="252"/>
        <v>-8.1646180786590541E-2</v>
      </c>
      <c r="BG2348">
        <f t="shared" si="253"/>
        <v>91.992499941870847</v>
      </c>
      <c r="BH2348">
        <f t="shared" si="254"/>
        <v>101.19171836689384</v>
      </c>
      <c r="BI2348">
        <f t="shared" si="255"/>
        <v>137.98845432988674</v>
      </c>
      <c r="BJ2348">
        <f t="shared" si="256"/>
        <v>137.98845432988674</v>
      </c>
    </row>
    <row r="2349" spans="1:62">
      <c r="A2349">
        <v>2353</v>
      </c>
      <c r="B2349">
        <v>19540</v>
      </c>
      <c r="C2349" t="s">
        <v>408</v>
      </c>
      <c r="D2349">
        <v>2017</v>
      </c>
      <c r="E2349" t="s">
        <v>70</v>
      </c>
      <c r="F2349" t="s">
        <v>56</v>
      </c>
      <c r="G2349">
        <v>11.326000000000001</v>
      </c>
      <c r="H2349">
        <v>0.83322424500000003</v>
      </c>
      <c r="I2349">
        <v>922263739</v>
      </c>
      <c r="J2349">
        <v>-12.53</v>
      </c>
      <c r="K2349">
        <v>-23.93</v>
      </c>
      <c r="L2349">
        <v>261122000000</v>
      </c>
      <c r="M2349">
        <v>3.88</v>
      </c>
      <c r="N2349">
        <v>1</v>
      </c>
      <c r="O2349">
        <v>66959392500</v>
      </c>
      <c r="P2349">
        <v>72.603301709999997</v>
      </c>
      <c r="Q2349">
        <v>20.645393609999999</v>
      </c>
      <c r="R2349">
        <v>925082620</v>
      </c>
      <c r="S2349">
        <v>364128000000</v>
      </c>
      <c r="T2349">
        <v>236441000000</v>
      </c>
      <c r="U2349">
        <v>127687000000</v>
      </c>
      <c r="V2349">
        <v>2.53513209668353</v>
      </c>
      <c r="W2349">
        <v>185.17</v>
      </c>
      <c r="X2349">
        <v>46.3</v>
      </c>
      <c r="Y2349">
        <v>2.88</v>
      </c>
      <c r="Z2349">
        <v>0.72228475800000003</v>
      </c>
      <c r="AA2349">
        <v>0</v>
      </c>
      <c r="AB2349" s="2">
        <v>42735</v>
      </c>
      <c r="AC2349">
        <v>4955</v>
      </c>
      <c r="AD2349">
        <f t="shared" si="257"/>
        <v>70</v>
      </c>
      <c r="AE2349">
        <v>70</v>
      </c>
      <c r="AF2349">
        <f t="shared" si="258"/>
        <v>1.4127144298688195</v>
      </c>
      <c r="AG2349">
        <v>4545.664907882463</v>
      </c>
      <c r="AH2349">
        <v>4478.81689453125</v>
      </c>
      <c r="AI2349">
        <v>4550.4397659789784</v>
      </c>
      <c r="AJ2349">
        <v>4464.4923202417049</v>
      </c>
      <c r="AK2349">
        <v>4431.7704985802911</v>
      </c>
      <c r="AL2349">
        <v>4478.81689453125</v>
      </c>
      <c r="AM2349">
        <v>4492.9308133165378</v>
      </c>
      <c r="AN2349">
        <v>4365.9055442489498</v>
      </c>
      <c r="AO2349">
        <v>4474.1117713102103</v>
      </c>
      <c r="AP2349">
        <v>4431.77001953125</v>
      </c>
      <c r="AQ2349">
        <v>4474.1117713102103</v>
      </c>
      <c r="AR2349">
        <v>4365.9050723195323</v>
      </c>
      <c r="AS2349">
        <v>4417.656628918573</v>
      </c>
      <c r="AT2349">
        <v>4474.1123046875</v>
      </c>
      <c r="AU2349">
        <v>4474.1123046875</v>
      </c>
      <c r="AV2349">
        <v>4267.1081602014328</v>
      </c>
      <c r="AW2349">
        <v>1</v>
      </c>
      <c r="AX2349">
        <v>-66.848013351213012</v>
      </c>
      <c r="AY2349">
        <v>-4.7904904113238439E-4</v>
      </c>
      <c r="AZ2349">
        <v>5.333772896847222E-4</v>
      </c>
      <c r="BA2349">
        <v>-66.848013351213012</v>
      </c>
      <c r="BB2349">
        <v>4408.81689453125</v>
      </c>
      <c r="BC2349">
        <v>4545.664907882463</v>
      </c>
      <c r="BD2349">
        <v>-3.0105169678017869E-2</v>
      </c>
      <c r="BE2349">
        <v>3.0105169678017869E-2</v>
      </c>
      <c r="BF2349">
        <f t="shared" si="252"/>
        <v>-0.16677544022980931</v>
      </c>
      <c r="BG2349">
        <f t="shared" si="253"/>
        <v>85.947445737273483</v>
      </c>
      <c r="BH2349">
        <f t="shared" si="254"/>
        <v>184.53422173002855</v>
      </c>
      <c r="BI2349">
        <f t="shared" si="255"/>
        <v>184.53469365944602</v>
      </c>
      <c r="BJ2349">
        <f t="shared" si="256"/>
        <v>283.33160577754552</v>
      </c>
    </row>
    <row r="2350" spans="1:62">
      <c r="A2350">
        <v>2354</v>
      </c>
      <c r="B2350">
        <v>19540</v>
      </c>
      <c r="C2350" t="s">
        <v>408</v>
      </c>
      <c r="D2350">
        <v>2018</v>
      </c>
      <c r="E2350" t="s">
        <v>70</v>
      </c>
      <c r="F2350" t="s">
        <v>56</v>
      </c>
      <c r="G2350">
        <v>-9.5820000000000007</v>
      </c>
      <c r="H2350">
        <v>0.73527006699999997</v>
      </c>
      <c r="I2350">
        <v>1493492457</v>
      </c>
      <c r="J2350">
        <v>-5.3</v>
      </c>
      <c r="K2350">
        <v>-12.49</v>
      </c>
      <c r="L2350">
        <v>228508000000</v>
      </c>
      <c r="M2350">
        <v>3.77</v>
      </c>
      <c r="N2350">
        <v>1</v>
      </c>
      <c r="O2350">
        <v>31554022500</v>
      </c>
      <c r="P2350">
        <v>21.127674500000001</v>
      </c>
      <c r="Q2350">
        <v>19.61577419</v>
      </c>
      <c r="R2350">
        <v>330386650</v>
      </c>
      <c r="S2350">
        <v>344836000000</v>
      </c>
      <c r="T2350">
        <v>221994000000</v>
      </c>
      <c r="U2350">
        <v>122842000000</v>
      </c>
      <c r="V2350">
        <v>-3.7944348289175869</v>
      </c>
      <c r="W2350">
        <v>180.71</v>
      </c>
      <c r="X2350">
        <v>46.3</v>
      </c>
      <c r="Y2350">
        <v>0.56000000000000005</v>
      </c>
      <c r="Z2350">
        <v>1.2157832479999999</v>
      </c>
      <c r="AA2350">
        <v>0</v>
      </c>
      <c r="AB2350" s="2">
        <v>43100</v>
      </c>
      <c r="AC2350">
        <v>2335</v>
      </c>
      <c r="AD2350">
        <f t="shared" si="257"/>
        <v>25</v>
      </c>
      <c r="AE2350">
        <v>25</v>
      </c>
      <c r="AF2350">
        <f t="shared" si="258"/>
        <v>1.0706638115631693</v>
      </c>
      <c r="AG2350">
        <v>2220.571415888799</v>
      </c>
      <c r="AH2350">
        <v>2230.22607421875</v>
      </c>
      <c r="AI2350">
        <v>2264.01737837358</v>
      </c>
      <c r="AJ2350">
        <v>2206.0894283938719</v>
      </c>
      <c r="AK2350">
        <v>2234.6336807914399</v>
      </c>
      <c r="AL2350">
        <v>2196.434814453125</v>
      </c>
      <c r="AM2350">
        <v>2244.183397376019</v>
      </c>
      <c r="AN2350">
        <v>2177.3353812839669</v>
      </c>
      <c r="AO2350">
        <v>2291.931863132912</v>
      </c>
      <c r="AP2350">
        <v>2263.28271484375</v>
      </c>
      <c r="AQ2350">
        <v>2306.2564372774918</v>
      </c>
      <c r="AR2350">
        <v>2263.28271484375</v>
      </c>
      <c r="AS2350">
        <v>2287.1569819236288</v>
      </c>
      <c r="AT2350">
        <v>2339.680419921875</v>
      </c>
      <c r="AU2350">
        <v>2339.680419921875</v>
      </c>
      <c r="AV2350">
        <v>2253.732975924745</v>
      </c>
      <c r="AW2350">
        <v>1</v>
      </c>
      <c r="AX2350">
        <v>-24.136601435674041</v>
      </c>
      <c r="AY2350">
        <v>28.649034052310071</v>
      </c>
      <c r="AZ2350">
        <v>47.748556788963008</v>
      </c>
      <c r="BA2350">
        <v>-24.136601435674041</v>
      </c>
      <c r="BB2350">
        <v>2171.434814453125</v>
      </c>
      <c r="BC2350">
        <v>2220.571415888799</v>
      </c>
      <c r="BD2350">
        <v>-2.2127908647336509E-2</v>
      </c>
      <c r="BE2350">
        <v>2.2127908647336509E-2</v>
      </c>
      <c r="BF2350">
        <f t="shared" si="252"/>
        <v>-0.26472867537032096</v>
      </c>
      <c r="BG2350">
        <f t="shared" si="253"/>
        <v>57.927949979708046</v>
      </c>
      <c r="BH2350">
        <f t="shared" si="254"/>
        <v>86.681997089613105</v>
      </c>
      <c r="BI2350">
        <f t="shared" si="255"/>
        <v>128.92105599352499</v>
      </c>
      <c r="BJ2350">
        <f t="shared" si="256"/>
        <v>162.34503863790815</v>
      </c>
    </row>
    <row r="2351" spans="1:62">
      <c r="A2351">
        <v>2355</v>
      </c>
      <c r="B2351">
        <v>19540</v>
      </c>
      <c r="C2351" t="s">
        <v>408</v>
      </c>
      <c r="D2351">
        <v>2024</v>
      </c>
      <c r="E2351" t="s">
        <v>70</v>
      </c>
      <c r="F2351" t="s">
        <v>56</v>
      </c>
      <c r="J2351">
        <v>57.52</v>
      </c>
      <c r="K2351">
        <v>146.82</v>
      </c>
      <c r="L2351">
        <v>564000000000</v>
      </c>
      <c r="N2351">
        <v>1</v>
      </c>
      <c r="P2351">
        <v>1.47</v>
      </c>
      <c r="S2351">
        <v>543200000000</v>
      </c>
      <c r="T2351">
        <v>398300000000</v>
      </c>
      <c r="U2351">
        <v>144900000000</v>
      </c>
      <c r="V2351">
        <v>17.956399277120202</v>
      </c>
      <c r="W2351">
        <v>25.928224759999999</v>
      </c>
      <c r="X2351">
        <v>46.48</v>
      </c>
      <c r="Y2351">
        <v>1.94</v>
      </c>
      <c r="Z2351">
        <v>137.09796600000001</v>
      </c>
      <c r="AA2351">
        <v>0</v>
      </c>
      <c r="AB2351" s="2">
        <v>45291</v>
      </c>
      <c r="AC2351">
        <v>3600</v>
      </c>
      <c r="AD2351">
        <f t="shared" si="257"/>
        <v>100</v>
      </c>
      <c r="AE2351">
        <v>100</v>
      </c>
      <c r="AF2351">
        <f t="shared" si="258"/>
        <v>2.7777777777777777</v>
      </c>
      <c r="AG2351">
        <v>3630</v>
      </c>
      <c r="AH2351">
        <v>3580</v>
      </c>
      <c r="AI2351">
        <v>3630</v>
      </c>
      <c r="AJ2351">
        <v>3540</v>
      </c>
      <c r="AK2351">
        <v>3495.9641873278242</v>
      </c>
      <c r="AL2351">
        <v>3530</v>
      </c>
      <c r="AM2351">
        <v>3554.311294765841</v>
      </c>
      <c r="AN2351">
        <v>3495.9641873278242</v>
      </c>
      <c r="AO2351">
        <v>3568.898087373223</v>
      </c>
      <c r="AP2351">
        <v>3505.688720703125</v>
      </c>
      <c r="AQ2351">
        <v>3568.898087373223</v>
      </c>
      <c r="AR2351">
        <v>3481.37742583001</v>
      </c>
      <c r="AS2351">
        <v>3437.6171398215679</v>
      </c>
      <c r="AT2351">
        <v>3510.551025390625</v>
      </c>
      <c r="AU2351">
        <v>3515.4132844285618</v>
      </c>
      <c r="AV2351">
        <v>3437.6171398215679</v>
      </c>
      <c r="AW2351">
        <v>0</v>
      </c>
      <c r="AX2351">
        <v>-100</v>
      </c>
      <c r="AY2351">
        <v>9.7245333753007799</v>
      </c>
      <c r="AZ2351">
        <v>-58.347061982598007</v>
      </c>
      <c r="BA2351">
        <v>9.7245333753007799</v>
      </c>
      <c r="BB2351">
        <v>3405.688720703125</v>
      </c>
      <c r="BC2351">
        <v>3495.9641873278242</v>
      </c>
      <c r="BD2351">
        <v>-2.582276642075736E-2</v>
      </c>
      <c r="BE2351">
        <v>2.582276642075736E-2</v>
      </c>
      <c r="BF2351">
        <f t="shared" si="252"/>
        <v>-0.26675257731958762</v>
      </c>
      <c r="BG2351">
        <f t="shared" si="253"/>
        <v>90</v>
      </c>
      <c r="BH2351">
        <f t="shared" si="254"/>
        <v>134.03581267217578</v>
      </c>
      <c r="BI2351">
        <f t="shared" si="255"/>
        <v>148.62257416999</v>
      </c>
      <c r="BJ2351">
        <f t="shared" si="256"/>
        <v>192.38286017843211</v>
      </c>
    </row>
    <row r="2352" spans="1:62">
      <c r="A2352">
        <v>2356</v>
      </c>
      <c r="B2352">
        <v>19770</v>
      </c>
      <c r="C2352" t="s">
        <v>409</v>
      </c>
      <c r="D2352">
        <v>2016</v>
      </c>
      <c r="E2352" t="s">
        <v>70</v>
      </c>
      <c r="F2352" t="s">
        <v>56</v>
      </c>
      <c r="G2352">
        <v>-47.991999999999997</v>
      </c>
      <c r="H2352">
        <v>1.1317928669999999</v>
      </c>
      <c r="I2352">
        <v>5813057779</v>
      </c>
      <c r="J2352">
        <v>14.82</v>
      </c>
      <c r="K2352">
        <v>26.04</v>
      </c>
      <c r="L2352">
        <v>205827000000</v>
      </c>
      <c r="M2352">
        <v>0.41</v>
      </c>
      <c r="N2352">
        <v>1</v>
      </c>
      <c r="O2352">
        <v>104850000000</v>
      </c>
      <c r="P2352">
        <v>18.036978810000001</v>
      </c>
      <c r="Q2352">
        <v>19.959696189999999</v>
      </c>
      <c r="R2352">
        <v>466000000</v>
      </c>
      <c r="S2352">
        <v>204884000000</v>
      </c>
      <c r="T2352">
        <v>127036000000</v>
      </c>
      <c r="U2352">
        <v>77847766792</v>
      </c>
      <c r="V2352">
        <v>13.533942659999999</v>
      </c>
      <c r="W2352">
        <v>163.19</v>
      </c>
      <c r="X2352">
        <v>51.44</v>
      </c>
      <c r="Y2352">
        <v>1.23</v>
      </c>
      <c r="Z2352">
        <v>7.4672119940000004</v>
      </c>
      <c r="AA2352">
        <v>0</v>
      </c>
      <c r="AB2352" s="2">
        <v>42369</v>
      </c>
      <c r="AC2352">
        <v>9000</v>
      </c>
      <c r="AD2352">
        <f t="shared" si="257"/>
        <v>40</v>
      </c>
      <c r="AE2352">
        <v>40</v>
      </c>
      <c r="AF2352">
        <f t="shared" si="258"/>
        <v>0.44444444444444442</v>
      </c>
      <c r="AG2352">
        <v>8792.1808049029041</v>
      </c>
      <c r="AH2352">
        <v>8591.7373046875</v>
      </c>
      <c r="AI2352">
        <v>8865.0693504357769</v>
      </c>
      <c r="AJ2352">
        <v>8591.7373046875</v>
      </c>
      <c r="AK2352">
        <v>8919.7351586008026</v>
      </c>
      <c r="AL2352">
        <v>9083.734375</v>
      </c>
      <c r="AM2352">
        <v>9338.8442671765297</v>
      </c>
      <c r="AN2352">
        <v>8464.181779714143</v>
      </c>
      <c r="AO2352">
        <v>8673.7372554930334</v>
      </c>
      <c r="AP2352">
        <v>8500.626953125</v>
      </c>
      <c r="AQ2352">
        <v>8773.9590094955784</v>
      </c>
      <c r="AR2352">
        <v>8500.626953125</v>
      </c>
      <c r="AS2352">
        <v>9293.2883634868413</v>
      </c>
      <c r="AT2352">
        <v>8655.513671875</v>
      </c>
      <c r="AU2352">
        <v>9293.2883634868413</v>
      </c>
      <c r="AV2352">
        <v>8537.0698005756585</v>
      </c>
      <c r="AW2352">
        <v>1</v>
      </c>
      <c r="AX2352">
        <v>291.55357009709593</v>
      </c>
      <c r="AY2352">
        <v>-419.10820547580261</v>
      </c>
      <c r="AZ2352">
        <v>-18.223583618033441</v>
      </c>
      <c r="BA2352">
        <v>291.55357009709593</v>
      </c>
      <c r="BB2352">
        <v>9043.734375</v>
      </c>
      <c r="BC2352">
        <v>8792.1808049029041</v>
      </c>
      <c r="BD2352">
        <v>2.8611055172661898E-2</v>
      </c>
      <c r="BE2352">
        <v>2.8611055172661898E-2</v>
      </c>
      <c r="BF2352">
        <f t="shared" si="252"/>
        <v>0.13179278620097226</v>
      </c>
      <c r="BG2352">
        <f t="shared" si="253"/>
        <v>273.33204574827687</v>
      </c>
      <c r="BH2352">
        <f t="shared" si="254"/>
        <v>874.66248746238671</v>
      </c>
      <c r="BI2352">
        <f t="shared" si="255"/>
        <v>874.66248746238671</v>
      </c>
      <c r="BJ2352">
        <f t="shared" si="256"/>
        <v>874.66248746238671</v>
      </c>
    </row>
    <row r="2353" spans="1:62">
      <c r="A2353">
        <v>2357</v>
      </c>
      <c r="B2353">
        <v>19770</v>
      </c>
      <c r="C2353" t="s">
        <v>409</v>
      </c>
      <c r="D2353">
        <v>2019</v>
      </c>
      <c r="E2353" t="s">
        <v>70</v>
      </c>
      <c r="F2353" t="s">
        <v>56</v>
      </c>
      <c r="G2353">
        <v>-21.803000000000001</v>
      </c>
      <c r="H2353">
        <v>0.76802199699999996</v>
      </c>
      <c r="I2353">
        <v>355868724</v>
      </c>
      <c r="J2353">
        <v>-5.15</v>
      </c>
      <c r="K2353">
        <v>-22.42</v>
      </c>
      <c r="L2353">
        <v>159679000000</v>
      </c>
      <c r="M2353">
        <v>1.64</v>
      </c>
      <c r="N2353">
        <v>1</v>
      </c>
      <c r="O2353">
        <v>30756000000</v>
      </c>
      <c r="P2353">
        <v>86.425127939999996</v>
      </c>
      <c r="Q2353">
        <v>20.3651613</v>
      </c>
      <c r="R2353">
        <v>699000000</v>
      </c>
      <c r="S2353">
        <v>156276000000</v>
      </c>
      <c r="T2353">
        <v>89267278558</v>
      </c>
      <c r="U2353">
        <v>67008556076</v>
      </c>
      <c r="V2353">
        <v>-13.92359879116518</v>
      </c>
      <c r="W2353">
        <v>133.22</v>
      </c>
      <c r="X2353">
        <v>51.44</v>
      </c>
      <c r="Y2353">
        <v>2.11</v>
      </c>
      <c r="Z2353">
        <v>0.53107952899999999</v>
      </c>
      <c r="AA2353">
        <v>0</v>
      </c>
      <c r="AB2353" s="2">
        <v>43465</v>
      </c>
      <c r="AC2353">
        <v>2640</v>
      </c>
      <c r="AD2353">
        <f t="shared" si="257"/>
        <v>60</v>
      </c>
      <c r="AE2353">
        <v>60</v>
      </c>
      <c r="AF2353">
        <f t="shared" si="258"/>
        <v>2.2727272727272729</v>
      </c>
      <c r="AG2353">
        <v>2487.3504319411059</v>
      </c>
      <c r="AH2353">
        <v>2496.9541015625</v>
      </c>
      <c r="AI2353">
        <v>2496.9541015625</v>
      </c>
      <c r="AJ2353">
        <v>2458.539423076923</v>
      </c>
      <c r="AK2353">
        <v>2401.1415369649799</v>
      </c>
      <c r="AL2353">
        <v>2410.52099609375</v>
      </c>
      <c r="AM2353">
        <v>2438.659373480059</v>
      </c>
      <c r="AN2353">
        <v>2382.382618707441</v>
      </c>
      <c r="AO2353">
        <v>2424.590087890625</v>
      </c>
      <c r="AP2353">
        <v>2424.590087890625</v>
      </c>
      <c r="AQ2353">
        <v>2433.9695466445542</v>
      </c>
      <c r="AR2353">
        <v>2363.6236059900871</v>
      </c>
      <c r="AS2353">
        <v>2452.7283994347599</v>
      </c>
      <c r="AT2353">
        <v>2433.969482421875</v>
      </c>
      <c r="AU2353">
        <v>2452.7283994347599</v>
      </c>
      <c r="AV2353">
        <v>2382.3824606364401</v>
      </c>
      <c r="AW2353">
        <v>0</v>
      </c>
      <c r="AX2353">
        <v>-76.829435847355853</v>
      </c>
      <c r="AY2353">
        <v>23.448550925645119</v>
      </c>
      <c r="AZ2353">
        <v>9.37939453125</v>
      </c>
      <c r="BA2353">
        <v>23.448550925645119</v>
      </c>
      <c r="BB2353">
        <v>2364.590087890625</v>
      </c>
      <c r="BC2353">
        <v>2401.1415369649799</v>
      </c>
      <c r="BD2353">
        <v>-1.522252999735932E-2</v>
      </c>
      <c r="BE2353">
        <v>1.522252999735932E-2</v>
      </c>
      <c r="BF2353">
        <f t="shared" si="252"/>
        <v>-0.23197775778750415</v>
      </c>
      <c r="BG2353">
        <f t="shared" si="253"/>
        <v>38.414678485577042</v>
      </c>
      <c r="BH2353">
        <f t="shared" si="254"/>
        <v>114.571482855059</v>
      </c>
      <c r="BI2353">
        <f t="shared" si="255"/>
        <v>133.33049557241293</v>
      </c>
      <c r="BJ2353">
        <f t="shared" si="256"/>
        <v>133.33049557241293</v>
      </c>
    </row>
    <row r="2354" spans="1:62">
      <c r="A2354">
        <v>2358</v>
      </c>
      <c r="B2354">
        <v>19770</v>
      </c>
      <c r="C2354" t="s">
        <v>409</v>
      </c>
      <c r="D2354">
        <v>2020</v>
      </c>
      <c r="E2354" t="s">
        <v>70</v>
      </c>
      <c r="F2354" t="s">
        <v>56</v>
      </c>
      <c r="G2354">
        <v>29.971</v>
      </c>
      <c r="H2354">
        <v>1.2572434210000001</v>
      </c>
      <c r="I2354">
        <v>6782643339</v>
      </c>
      <c r="J2354">
        <v>-12.21</v>
      </c>
      <c r="K2354">
        <v>-11.45</v>
      </c>
      <c r="L2354">
        <v>141400000000</v>
      </c>
      <c r="M2354">
        <v>2.2400000000000002</v>
      </c>
      <c r="N2354">
        <v>1</v>
      </c>
      <c r="O2354">
        <v>105316000000</v>
      </c>
      <c r="P2354">
        <v>15.52727967</v>
      </c>
      <c r="Q2354">
        <v>20.713467990000002</v>
      </c>
      <c r="R2354">
        <v>990250000</v>
      </c>
      <c r="S2354">
        <v>137189000000</v>
      </c>
      <c r="T2354">
        <v>67163974176</v>
      </c>
      <c r="U2354">
        <v>70025031036</v>
      </c>
      <c r="V2354">
        <v>4.5016265632985197</v>
      </c>
      <c r="W2354">
        <v>95.91</v>
      </c>
      <c r="X2354">
        <v>51.44</v>
      </c>
      <c r="Y2354">
        <v>0.54</v>
      </c>
      <c r="Z2354">
        <v>9.6860268939999994</v>
      </c>
      <c r="AA2354">
        <v>0</v>
      </c>
      <c r="AB2354" s="2">
        <v>43830</v>
      </c>
      <c r="AC2354">
        <v>9040</v>
      </c>
      <c r="AD2354">
        <f t="shared" si="257"/>
        <v>85</v>
      </c>
      <c r="AE2354">
        <v>85</v>
      </c>
      <c r="AF2354">
        <f t="shared" si="258"/>
        <v>0.94026548672566368</v>
      </c>
      <c r="AG2354">
        <v>7423.6368162928284</v>
      </c>
      <c r="AH2354">
        <v>8268.759765625</v>
      </c>
      <c r="AI2354">
        <v>9104.2790450783978</v>
      </c>
      <c r="AJ2354">
        <v>7346.807457262631</v>
      </c>
      <c r="AK2354">
        <v>7375.6180645161294</v>
      </c>
      <c r="AL2354">
        <v>7442.84375</v>
      </c>
      <c r="AM2354">
        <v>7702.1428225806449</v>
      </c>
      <c r="AN2354">
        <v>7077.9043145161286</v>
      </c>
      <c r="AO2354">
        <v>8086.2894895899944</v>
      </c>
      <c r="AP2354">
        <v>7510.0693359375</v>
      </c>
      <c r="AQ2354">
        <v>8086.2894895899944</v>
      </c>
      <c r="AR2354">
        <v>7452.4473205722506</v>
      </c>
      <c r="AS2354">
        <v>7932.6313209805521</v>
      </c>
      <c r="AT2354">
        <v>8086.2900390625</v>
      </c>
      <c r="AU2354">
        <v>8115.1010487028652</v>
      </c>
      <c r="AV2354">
        <v>7740.5579233781173</v>
      </c>
      <c r="AW2354">
        <v>1</v>
      </c>
      <c r="AX2354">
        <v>19.206933707171629</v>
      </c>
      <c r="AY2354">
        <v>134.45127142137059</v>
      </c>
      <c r="AZ2354">
        <v>5.4947250555414939E-4</v>
      </c>
      <c r="BA2354">
        <v>19.206933707171629</v>
      </c>
      <c r="BB2354">
        <v>7357.84375</v>
      </c>
      <c r="BC2354">
        <v>7423.6368162928284</v>
      </c>
      <c r="BD2354">
        <v>-8.8626461559152252E-3</v>
      </c>
      <c r="BE2354">
        <v>8.8626461559152252E-3</v>
      </c>
      <c r="BF2354">
        <f t="shared" si="252"/>
        <v>0.25724343033333574</v>
      </c>
      <c r="BG2354">
        <f t="shared" si="253"/>
        <v>1757.4715878157667</v>
      </c>
      <c r="BH2354">
        <f t="shared" si="254"/>
        <v>2026.3747305622692</v>
      </c>
      <c r="BI2354">
        <f t="shared" si="255"/>
        <v>2026.3747305622692</v>
      </c>
      <c r="BJ2354">
        <f t="shared" si="256"/>
        <v>2026.3747305622692</v>
      </c>
    </row>
    <row r="2355" spans="1:62">
      <c r="A2355">
        <v>2359</v>
      </c>
      <c r="B2355">
        <v>19770</v>
      </c>
      <c r="C2355" t="s">
        <v>409</v>
      </c>
      <c r="D2355">
        <v>2021</v>
      </c>
      <c r="E2355" t="s">
        <v>70</v>
      </c>
      <c r="F2355" t="s">
        <v>56</v>
      </c>
      <c r="G2355">
        <v>21.449000000000002</v>
      </c>
      <c r="H2355">
        <v>1.0889485210000001</v>
      </c>
      <c r="I2355">
        <v>7484023603</v>
      </c>
      <c r="J2355">
        <v>-9.36</v>
      </c>
      <c r="K2355">
        <v>8.56</v>
      </c>
      <c r="L2355">
        <v>153501000000</v>
      </c>
      <c r="M2355">
        <v>2.6</v>
      </c>
      <c r="N2355">
        <v>1</v>
      </c>
      <c r="O2355">
        <v>86443000000</v>
      </c>
      <c r="P2355">
        <v>11.5503377</v>
      </c>
      <c r="Q2355">
        <v>20.519311980000001</v>
      </c>
      <c r="R2355">
        <v>815500000</v>
      </c>
      <c r="S2355">
        <v>124347000000</v>
      </c>
      <c r="T2355">
        <v>48964141272</v>
      </c>
      <c r="U2355">
        <v>75382546117</v>
      </c>
      <c r="V2355">
        <v>7.650857131710076</v>
      </c>
      <c r="W2355">
        <v>64.95</v>
      </c>
      <c r="X2355">
        <v>41.6</v>
      </c>
      <c r="Y2355">
        <v>0.85</v>
      </c>
      <c r="Z2355">
        <v>9.9280589320000008</v>
      </c>
      <c r="AA2355">
        <v>0</v>
      </c>
      <c r="AB2355" s="2">
        <v>44196</v>
      </c>
      <c r="AC2355">
        <v>7420</v>
      </c>
      <c r="AD2355">
        <f t="shared" si="257"/>
        <v>70</v>
      </c>
      <c r="AE2355">
        <v>70</v>
      </c>
      <c r="AF2355">
        <f t="shared" si="258"/>
        <v>0.94339622641509435</v>
      </c>
      <c r="AG2355">
        <v>6728.8521028170626</v>
      </c>
      <c r="AH2355">
        <v>6641.59033203125</v>
      </c>
      <c r="AI2355">
        <v>7397.8590121749548</v>
      </c>
      <c r="AJ2355">
        <v>6641.59033203125</v>
      </c>
      <c r="AK2355">
        <v>6350.7172888275372</v>
      </c>
      <c r="AL2355">
        <v>6447.6748046875</v>
      </c>
      <c r="AM2355">
        <v>6544.6323205474628</v>
      </c>
      <c r="AN2355">
        <v>6350.7172888275372</v>
      </c>
      <c r="AO2355">
        <v>6699.7649537047882</v>
      </c>
      <c r="AP2355">
        <v>6467.06689453125</v>
      </c>
      <c r="AQ2355">
        <v>6699.7649537047882</v>
      </c>
      <c r="AR2355">
        <v>6302.2391026166606</v>
      </c>
      <c r="AS2355">
        <v>6418.5881271925782</v>
      </c>
      <c r="AT2355">
        <v>6564.0244140625</v>
      </c>
      <c r="AU2355">
        <v>6728.8522058484123</v>
      </c>
      <c r="AV2355">
        <v>6321.6306026126294</v>
      </c>
      <c r="AW2355">
        <v>1</v>
      </c>
      <c r="AX2355">
        <v>-281.17729812956259</v>
      </c>
      <c r="AY2355">
        <v>116.3496057037128</v>
      </c>
      <c r="AZ2355">
        <v>-135.74053964228821</v>
      </c>
      <c r="BA2355">
        <v>-281.17729812956259</v>
      </c>
      <c r="BB2355">
        <v>6377.6748046875</v>
      </c>
      <c r="BC2355">
        <v>6728.8521028170626</v>
      </c>
      <c r="BD2355">
        <v>-5.2189778102351321E-2</v>
      </c>
      <c r="BE2355">
        <v>5.2189778102351321E-2</v>
      </c>
      <c r="BF2355">
        <f t="shared" si="252"/>
        <v>8.8948296967357482E-2</v>
      </c>
      <c r="BG2355">
        <f t="shared" si="253"/>
        <v>756.26868014370484</v>
      </c>
      <c r="BH2355">
        <f t="shared" si="254"/>
        <v>1047.1417233474176</v>
      </c>
      <c r="BI2355">
        <f t="shared" si="255"/>
        <v>1095.6199095582942</v>
      </c>
      <c r="BJ2355">
        <f t="shared" si="256"/>
        <v>1095.6199095582942</v>
      </c>
    </row>
    <row r="2356" spans="1:62">
      <c r="A2356">
        <v>2360</v>
      </c>
      <c r="B2356">
        <v>19770</v>
      </c>
      <c r="C2356" t="s">
        <v>409</v>
      </c>
      <c r="D2356">
        <v>2022</v>
      </c>
      <c r="E2356" t="s">
        <v>70</v>
      </c>
      <c r="F2356" t="s">
        <v>56</v>
      </c>
      <c r="G2356">
        <v>20.503</v>
      </c>
      <c r="H2356">
        <v>0.76731884800000005</v>
      </c>
      <c r="I2356">
        <v>2807000983</v>
      </c>
      <c r="J2356">
        <v>6.52</v>
      </c>
      <c r="K2356">
        <v>6.96</v>
      </c>
      <c r="L2356">
        <v>164178000000</v>
      </c>
      <c r="M2356">
        <v>2.61</v>
      </c>
      <c r="N2356">
        <v>1</v>
      </c>
      <c r="O2356">
        <v>46192250000</v>
      </c>
      <c r="P2356">
        <v>16.456086150000001</v>
      </c>
      <c r="Q2356">
        <v>20.077479230000002</v>
      </c>
      <c r="R2356">
        <v>524250000</v>
      </c>
      <c r="S2356">
        <v>132449000000</v>
      </c>
      <c r="T2356">
        <v>55438115468</v>
      </c>
      <c r="U2356">
        <v>77010560545</v>
      </c>
      <c r="V2356">
        <v>2.159670257718791</v>
      </c>
      <c r="W2356">
        <v>71.989999999999995</v>
      </c>
      <c r="X2356">
        <v>41.6</v>
      </c>
      <c r="Y2356">
        <v>1.53</v>
      </c>
      <c r="Z2356">
        <v>3.6449559169999999</v>
      </c>
      <c r="AA2356">
        <v>0</v>
      </c>
      <c r="AB2356" s="2">
        <v>44561</v>
      </c>
      <c r="AC2356">
        <v>3965</v>
      </c>
      <c r="AD2356">
        <f t="shared" si="257"/>
        <v>45</v>
      </c>
      <c r="AE2356">
        <v>45</v>
      </c>
      <c r="AF2356">
        <f t="shared" si="258"/>
        <v>1.1349306431273645</v>
      </c>
      <c r="AG2356">
        <v>3984.1150757425648</v>
      </c>
      <c r="AH2356">
        <v>4052.637939453125</v>
      </c>
      <c r="AI2356">
        <v>4126.0552934287252</v>
      </c>
      <c r="AJ2356">
        <v>3984.1150757425648</v>
      </c>
      <c r="AK2356">
        <v>4013.482218474041</v>
      </c>
      <c r="AL2356">
        <v>4018.376708984375</v>
      </c>
      <c r="AM2356">
        <v>4042.8491615360458</v>
      </c>
      <c r="AN2356">
        <v>3998.7987469430382</v>
      </c>
      <c r="AO2356">
        <v>4145.6334201719701</v>
      </c>
      <c r="AP2356">
        <v>4013.482177734375</v>
      </c>
      <c r="AQ2356">
        <v>4204.3673056997904</v>
      </c>
      <c r="AR2356">
        <v>4013.482177734375</v>
      </c>
      <c r="AS2356">
        <v>4214.1560859101519</v>
      </c>
      <c r="AT2356">
        <v>4194.578125</v>
      </c>
      <c r="AU2356">
        <v>4238.6285370478417</v>
      </c>
      <c r="AV2356">
        <v>4194.578125</v>
      </c>
      <c r="AW2356">
        <v>1</v>
      </c>
      <c r="AX2356">
        <v>34.261633241810159</v>
      </c>
      <c r="AY2356">
        <v>-4.073966601936263E-5</v>
      </c>
      <c r="AZ2356">
        <v>48.944704828029899</v>
      </c>
      <c r="BA2356">
        <v>34.261633241810159</v>
      </c>
      <c r="BB2356">
        <v>3973.376708984375</v>
      </c>
      <c r="BC2356">
        <v>3984.1150757425648</v>
      </c>
      <c r="BD2356">
        <v>-2.695295330089934E-3</v>
      </c>
      <c r="BE2356">
        <v>2.695295330089934E-3</v>
      </c>
      <c r="BF2356">
        <f t="shared" si="252"/>
        <v>-0.2326805830546097</v>
      </c>
      <c r="BG2356">
        <f t="shared" si="253"/>
        <v>141.94021768616039</v>
      </c>
      <c r="BH2356">
        <f t="shared" si="254"/>
        <v>141.94021768616039</v>
      </c>
      <c r="BI2356">
        <f t="shared" si="255"/>
        <v>220.25222995722561</v>
      </c>
      <c r="BJ2356">
        <f t="shared" si="256"/>
        <v>254.51346130527691</v>
      </c>
    </row>
    <row r="2357" spans="1:62">
      <c r="A2357">
        <v>2361</v>
      </c>
      <c r="B2357">
        <v>19770</v>
      </c>
      <c r="C2357" t="s">
        <v>409</v>
      </c>
      <c r="D2357">
        <v>2023</v>
      </c>
      <c r="E2357" t="s">
        <v>70</v>
      </c>
      <c r="F2357" t="s">
        <v>56</v>
      </c>
      <c r="G2357">
        <v>9.3559999999999999</v>
      </c>
      <c r="H2357">
        <v>0.76436272299999997</v>
      </c>
      <c r="I2357">
        <v>6949154558</v>
      </c>
      <c r="J2357">
        <v>6.91</v>
      </c>
      <c r="K2357">
        <v>5.41</v>
      </c>
      <c r="L2357">
        <v>173053000000</v>
      </c>
      <c r="M2357">
        <v>2.0699999999999998</v>
      </c>
      <c r="N2357">
        <v>1</v>
      </c>
      <c r="O2357">
        <v>51260000000</v>
      </c>
      <c r="P2357">
        <v>7.3764368850000004</v>
      </c>
      <c r="Q2357">
        <v>20.445204010000001</v>
      </c>
      <c r="R2357">
        <v>757250000</v>
      </c>
      <c r="S2357">
        <v>141596000000</v>
      </c>
      <c r="T2357">
        <v>56970747412</v>
      </c>
      <c r="U2357">
        <v>84625309260</v>
      </c>
      <c r="V2357">
        <v>9.8879279167828322</v>
      </c>
      <c r="W2357">
        <v>67.319999999999993</v>
      </c>
      <c r="X2357">
        <v>41.6</v>
      </c>
      <c r="Y2357">
        <v>0.73</v>
      </c>
      <c r="Z2357">
        <v>8.2116740470000007</v>
      </c>
      <c r="AA2357">
        <v>0</v>
      </c>
      <c r="AB2357" s="2">
        <v>44926</v>
      </c>
      <c r="AC2357">
        <v>4400</v>
      </c>
      <c r="AD2357">
        <f t="shared" si="257"/>
        <v>65</v>
      </c>
      <c r="AE2357">
        <v>65</v>
      </c>
      <c r="AF2357">
        <f t="shared" si="258"/>
        <v>1.4772727272727273</v>
      </c>
      <c r="AG2357">
        <v>4350</v>
      </c>
      <c r="AH2357">
        <v>4355</v>
      </c>
      <c r="AI2357">
        <v>4395</v>
      </c>
      <c r="AJ2357">
        <v>4325</v>
      </c>
      <c r="AK2357">
        <v>4319.8448275862074</v>
      </c>
      <c r="AL2357">
        <v>4305</v>
      </c>
      <c r="AM2357">
        <v>4354.4827586206893</v>
      </c>
      <c r="AN2357">
        <v>4275.3103448275861</v>
      </c>
      <c r="AO2357">
        <v>4334.6895538015469</v>
      </c>
      <c r="AP2357">
        <v>4319.8447265625</v>
      </c>
      <c r="AQ2357">
        <v>4354.4826567869422</v>
      </c>
      <c r="AR2357">
        <v>4280.2585205917103</v>
      </c>
      <c r="AS2357">
        <v>4344.5865279017853</v>
      </c>
      <c r="AT2357">
        <v>4329.74169921875</v>
      </c>
      <c r="AU2357">
        <v>4394.0692901785706</v>
      </c>
      <c r="AV2357">
        <v>4300.0520418526776</v>
      </c>
      <c r="AW2357">
        <v>1</v>
      </c>
      <c r="AX2357">
        <v>-45</v>
      </c>
      <c r="AY2357">
        <v>-1.010237074297038E-4</v>
      </c>
      <c r="AZ2357">
        <v>-4.9478545827969356</v>
      </c>
      <c r="BA2357">
        <v>-45</v>
      </c>
      <c r="BB2357">
        <v>4240</v>
      </c>
      <c r="BC2357">
        <v>4350</v>
      </c>
      <c r="BD2357">
        <v>-2.528735632183908E-2</v>
      </c>
      <c r="BE2357">
        <v>2.528735632183908E-2</v>
      </c>
      <c r="BF2357">
        <f t="shared" si="252"/>
        <v>-0.2356373715359191</v>
      </c>
      <c r="BG2357">
        <f t="shared" si="253"/>
        <v>70</v>
      </c>
      <c r="BH2357">
        <f t="shared" si="254"/>
        <v>119.68965517241395</v>
      </c>
      <c r="BI2357">
        <f t="shared" si="255"/>
        <v>119.68965517241395</v>
      </c>
      <c r="BJ2357">
        <f t="shared" si="256"/>
        <v>119.68965517241395</v>
      </c>
    </row>
    <row r="2358" spans="1:62">
      <c r="A2358">
        <v>2362</v>
      </c>
      <c r="B2358">
        <v>19770</v>
      </c>
      <c r="C2358" t="s">
        <v>409</v>
      </c>
      <c r="D2358">
        <v>2024</v>
      </c>
      <c r="E2358" t="s">
        <v>70</v>
      </c>
      <c r="F2358" t="s">
        <v>56</v>
      </c>
      <c r="J2358">
        <v>2.69</v>
      </c>
      <c r="K2358">
        <v>-18.059999999999999</v>
      </c>
      <c r="L2358">
        <v>141800000000</v>
      </c>
      <c r="N2358">
        <v>1</v>
      </c>
      <c r="P2358">
        <v>4.66</v>
      </c>
      <c r="S2358">
        <v>145400000000</v>
      </c>
      <c r="T2358">
        <v>54800000000</v>
      </c>
      <c r="U2358">
        <v>90600000000</v>
      </c>
      <c r="V2358">
        <v>7.0601700510701333</v>
      </c>
      <c r="W2358">
        <v>11.23331933</v>
      </c>
      <c r="X2358">
        <v>41.6</v>
      </c>
      <c r="Y2358">
        <v>1.01</v>
      </c>
      <c r="Z2358">
        <v>149.5439983</v>
      </c>
      <c r="AA2358">
        <v>0</v>
      </c>
      <c r="AB2358" s="2">
        <v>45291</v>
      </c>
      <c r="AC2358">
        <v>3390</v>
      </c>
      <c r="AD2358">
        <f t="shared" si="257"/>
        <v>65</v>
      </c>
      <c r="AE2358">
        <v>65</v>
      </c>
      <c r="AF2358">
        <f t="shared" si="258"/>
        <v>1.9174041297935103</v>
      </c>
      <c r="AG2358">
        <v>3435</v>
      </c>
      <c r="AH2358">
        <v>3370</v>
      </c>
      <c r="AI2358">
        <v>3485</v>
      </c>
      <c r="AJ2358">
        <v>3300</v>
      </c>
      <c r="AK2358">
        <v>3475</v>
      </c>
      <c r="AL2358">
        <v>3485</v>
      </c>
      <c r="AM2358">
        <v>3495</v>
      </c>
      <c r="AN2358">
        <v>3450</v>
      </c>
      <c r="AO2358">
        <v>3500</v>
      </c>
      <c r="AP2358">
        <v>3475</v>
      </c>
      <c r="AQ2358">
        <v>3505</v>
      </c>
      <c r="AR2358">
        <v>3445</v>
      </c>
      <c r="AS2358">
        <v>3435</v>
      </c>
      <c r="AT2358">
        <v>3500</v>
      </c>
      <c r="AU2358">
        <v>3500</v>
      </c>
      <c r="AV2358">
        <v>3430</v>
      </c>
      <c r="AW2358">
        <v>0</v>
      </c>
      <c r="AX2358">
        <v>50</v>
      </c>
      <c r="AY2358">
        <v>0</v>
      </c>
      <c r="AZ2358">
        <v>0</v>
      </c>
      <c r="BA2358">
        <v>0</v>
      </c>
      <c r="BB2358">
        <v>3410</v>
      </c>
      <c r="BC2358">
        <v>3475</v>
      </c>
      <c r="BD2358">
        <v>-1.870503597122302E-2</v>
      </c>
      <c r="BE2358">
        <v>1.870503597122302E-2</v>
      </c>
      <c r="BF2358">
        <f t="shared" si="252"/>
        <v>-0.62310866574965618</v>
      </c>
      <c r="BG2358">
        <f t="shared" si="253"/>
        <v>185</v>
      </c>
      <c r="BH2358">
        <f t="shared" si="254"/>
        <v>195</v>
      </c>
      <c r="BI2358">
        <f t="shared" si="255"/>
        <v>205</v>
      </c>
      <c r="BJ2358">
        <f t="shared" si="256"/>
        <v>205</v>
      </c>
    </row>
    <row r="2359" spans="1:62">
      <c r="A2359">
        <v>2363</v>
      </c>
      <c r="B2359">
        <v>19990</v>
      </c>
      <c r="C2359" t="s">
        <v>410</v>
      </c>
      <c r="D2359">
        <v>2016</v>
      </c>
      <c r="E2359" t="s">
        <v>70</v>
      </c>
      <c r="F2359" t="s">
        <v>56</v>
      </c>
      <c r="G2359">
        <v>34.631</v>
      </c>
      <c r="H2359">
        <v>1.074350412</v>
      </c>
      <c r="I2359">
        <v>2092000944</v>
      </c>
      <c r="J2359">
        <v>13.67</v>
      </c>
      <c r="K2359">
        <v>-9.2200000000000006</v>
      </c>
      <c r="L2359">
        <v>26023692148</v>
      </c>
      <c r="M2359">
        <v>1.3</v>
      </c>
      <c r="N2359">
        <v>1</v>
      </c>
      <c r="O2359">
        <v>43902396000</v>
      </c>
      <c r="P2359">
        <v>20.985839479999999</v>
      </c>
      <c r="Q2359">
        <v>20.341897299999999</v>
      </c>
      <c r="R2359">
        <v>682926160</v>
      </c>
      <c r="S2359">
        <v>42870808538</v>
      </c>
      <c r="T2359">
        <v>2155874823</v>
      </c>
      <c r="U2359">
        <v>40714933715</v>
      </c>
      <c r="V2359">
        <v>3.560237222</v>
      </c>
      <c r="W2359">
        <v>5.3</v>
      </c>
      <c r="X2359">
        <v>31.19</v>
      </c>
      <c r="Y2359">
        <v>12.2</v>
      </c>
      <c r="Z2359">
        <v>5.1381661550000004</v>
      </c>
      <c r="AA2359">
        <v>0</v>
      </c>
      <c r="AB2359" s="2">
        <v>42369</v>
      </c>
      <c r="AC2359">
        <v>4500</v>
      </c>
      <c r="AD2359">
        <f t="shared" si="257"/>
        <v>70</v>
      </c>
      <c r="AE2359">
        <v>70</v>
      </c>
      <c r="AF2359">
        <f t="shared" si="258"/>
        <v>1.5555555555555556</v>
      </c>
      <c r="AG2359">
        <v>4046.814754327308</v>
      </c>
      <c r="AH2359">
        <v>4260.52294921875</v>
      </c>
      <c r="AI2359">
        <v>4410.5733839297627</v>
      </c>
      <c r="AJ2359">
        <v>3987.703977016909</v>
      </c>
      <c r="AK2359">
        <v>3969.51622523677</v>
      </c>
      <c r="AL2359">
        <v>4005.89208984375</v>
      </c>
      <c r="AM2359">
        <v>4319.6339220789587</v>
      </c>
      <c r="AN2359">
        <v>3905.8584621745531</v>
      </c>
      <c r="AO2359">
        <v>3846.7476983471452</v>
      </c>
      <c r="AP2359">
        <v>3892.217529296875</v>
      </c>
      <c r="AQ2359">
        <v>3946.7813264365509</v>
      </c>
      <c r="AR2359">
        <v>3819.465799777307</v>
      </c>
      <c r="AS2359">
        <v>3814.918542841624</v>
      </c>
      <c r="AT2359">
        <v>3842.200439453125</v>
      </c>
      <c r="AU2359">
        <v>3905.858198213296</v>
      </c>
      <c r="AV2359">
        <v>3760.3547496186211</v>
      </c>
      <c r="AW2359">
        <v>1</v>
      </c>
      <c r="AX2359">
        <v>-40.922664483558037</v>
      </c>
      <c r="AY2359">
        <v>-77.298695939894969</v>
      </c>
      <c r="AZ2359">
        <v>-4.5472588940201604</v>
      </c>
      <c r="BA2359">
        <v>-40.922664483558037</v>
      </c>
      <c r="BB2359">
        <v>3935.89208984375</v>
      </c>
      <c r="BC2359">
        <v>4046.814754327308</v>
      </c>
      <c r="BD2359">
        <v>-2.7409869543681749E-2</v>
      </c>
      <c r="BE2359">
        <v>2.7409869543681749E-2</v>
      </c>
      <c r="BF2359">
        <f t="shared" si="252"/>
        <v>7.4350412173231684E-2</v>
      </c>
      <c r="BG2359">
        <f t="shared" si="253"/>
        <v>422.86940691285372</v>
      </c>
      <c r="BH2359">
        <f t="shared" si="254"/>
        <v>504.71492175520962</v>
      </c>
      <c r="BI2359">
        <f t="shared" si="255"/>
        <v>591.10758415245573</v>
      </c>
      <c r="BJ2359">
        <f t="shared" si="256"/>
        <v>650.21863431114161</v>
      </c>
    </row>
    <row r="2360" spans="1:62">
      <c r="A2360">
        <v>2364</v>
      </c>
      <c r="B2360">
        <v>19990</v>
      </c>
      <c r="C2360" t="s">
        <v>410</v>
      </c>
      <c r="D2360">
        <v>2017</v>
      </c>
      <c r="E2360" t="s">
        <v>70</v>
      </c>
      <c r="F2360" t="s">
        <v>56</v>
      </c>
      <c r="G2360">
        <v>121.95099999999999</v>
      </c>
      <c r="H2360">
        <v>1.421271956</v>
      </c>
      <c r="I2360">
        <v>300590736</v>
      </c>
      <c r="J2360">
        <v>-0.85</v>
      </c>
      <c r="K2360">
        <v>-5.98</v>
      </c>
      <c r="L2360">
        <v>24468473124</v>
      </c>
      <c r="M2360">
        <v>4.5599999999999996</v>
      </c>
      <c r="N2360">
        <v>1</v>
      </c>
      <c r="O2360">
        <v>58829210640</v>
      </c>
      <c r="P2360">
        <v>195.7119884</v>
      </c>
      <c r="Q2360">
        <v>20.00542506</v>
      </c>
      <c r="R2360">
        <v>487804400</v>
      </c>
      <c r="S2360">
        <v>42508122830</v>
      </c>
      <c r="T2360">
        <v>1586392237</v>
      </c>
      <c r="U2360">
        <v>40921730593</v>
      </c>
      <c r="V2360">
        <v>0.50791407262886656</v>
      </c>
      <c r="W2360">
        <v>3.88</v>
      </c>
      <c r="X2360">
        <v>29.58</v>
      </c>
      <c r="Y2360">
        <v>14.85</v>
      </c>
      <c r="Z2360">
        <v>0.73455040100000002</v>
      </c>
      <c r="AA2360">
        <v>0</v>
      </c>
      <c r="AB2360" s="2">
        <v>42735</v>
      </c>
      <c r="AC2360">
        <v>6030</v>
      </c>
      <c r="AD2360">
        <f t="shared" si="257"/>
        <v>50</v>
      </c>
      <c r="AE2360">
        <v>50</v>
      </c>
      <c r="AF2360">
        <f t="shared" si="258"/>
        <v>0.82918739635157546</v>
      </c>
      <c r="AG2360">
        <v>5853.3217958275827</v>
      </c>
      <c r="AH2360">
        <v>5899.8505859375</v>
      </c>
      <c r="AI2360">
        <v>5992.9081661573337</v>
      </c>
      <c r="AJ2360">
        <v>5769.5699736297311</v>
      </c>
      <c r="AK2360">
        <v>5649.9248604910717</v>
      </c>
      <c r="AL2360">
        <v>5816.09912109375</v>
      </c>
      <c r="AM2360">
        <v>5889.9543480282737</v>
      </c>
      <c r="AN2360">
        <v>5594.5334402901781</v>
      </c>
      <c r="AO2360">
        <v>5566.8377643864333</v>
      </c>
      <c r="AP2360">
        <v>5677.62060546875</v>
      </c>
      <c r="AQ2360">
        <v>5751.4758328569606</v>
      </c>
      <c r="AR2360">
        <v>5566.8377643864333</v>
      </c>
      <c r="AS2360">
        <v>5649.9237640881147</v>
      </c>
      <c r="AT2360">
        <v>5631.4599609375</v>
      </c>
      <c r="AU2360">
        <v>5843.7936971695699</v>
      </c>
      <c r="AV2360">
        <v>5585.3004530609633</v>
      </c>
      <c r="AW2360">
        <v>1</v>
      </c>
      <c r="AX2360">
        <v>-37.222674733832719</v>
      </c>
      <c r="AY2360">
        <v>27.69574497767826</v>
      </c>
      <c r="AZ2360">
        <v>64.622196551066736</v>
      </c>
      <c r="BA2360">
        <v>-37.222674733832719</v>
      </c>
      <c r="BB2360">
        <v>5766.09912109375</v>
      </c>
      <c r="BC2360">
        <v>5853.3217958275827</v>
      </c>
      <c r="BD2360">
        <v>-1.4901397492959909E-2</v>
      </c>
      <c r="BE2360">
        <v>1.4901397492959909E-2</v>
      </c>
      <c r="BF2360">
        <f t="shared" si="252"/>
        <v>0.42127195591807787</v>
      </c>
      <c r="BG2360">
        <f t="shared" si="253"/>
        <v>223.33819252760259</v>
      </c>
      <c r="BH2360">
        <f t="shared" si="254"/>
        <v>398.37472586715558</v>
      </c>
      <c r="BI2360">
        <f t="shared" si="255"/>
        <v>426.07040177090039</v>
      </c>
      <c r="BJ2360">
        <f t="shared" si="256"/>
        <v>426.07040177090039</v>
      </c>
    </row>
    <row r="2361" spans="1:62">
      <c r="A2361">
        <v>2365</v>
      </c>
      <c r="B2361">
        <v>19990</v>
      </c>
      <c r="C2361" t="s">
        <v>410</v>
      </c>
      <c r="D2361">
        <v>2018</v>
      </c>
      <c r="E2361" t="s">
        <v>70</v>
      </c>
      <c r="F2361" t="s">
        <v>56</v>
      </c>
      <c r="G2361">
        <v>43.137999999999998</v>
      </c>
      <c r="H2361">
        <v>0.97606300099999999</v>
      </c>
      <c r="I2361">
        <v>1449910448</v>
      </c>
      <c r="J2361">
        <v>2.4500000000000002</v>
      </c>
      <c r="K2361">
        <v>-5.77</v>
      </c>
      <c r="L2361">
        <v>23055729332</v>
      </c>
      <c r="M2361">
        <v>3.72</v>
      </c>
      <c r="N2361">
        <v>1</v>
      </c>
      <c r="O2361">
        <v>40195082560</v>
      </c>
      <c r="P2361">
        <v>27.72245873</v>
      </c>
      <c r="Q2361">
        <v>20.170679239999998</v>
      </c>
      <c r="R2361">
        <v>575459400</v>
      </c>
      <c r="S2361">
        <v>43548600557</v>
      </c>
      <c r="T2361">
        <v>2311095193</v>
      </c>
      <c r="U2361">
        <v>41237505364</v>
      </c>
      <c r="V2361">
        <v>0.771655466237823</v>
      </c>
      <c r="W2361">
        <v>5.6</v>
      </c>
      <c r="X2361">
        <v>30.64</v>
      </c>
      <c r="Y2361">
        <v>19.97</v>
      </c>
      <c r="Z2361">
        <v>3.5159994170000002</v>
      </c>
      <c r="AA2361">
        <v>0</v>
      </c>
      <c r="AB2361" s="2">
        <v>43100</v>
      </c>
      <c r="AC2361">
        <v>4120</v>
      </c>
      <c r="AD2361">
        <f t="shared" si="257"/>
        <v>60</v>
      </c>
      <c r="AE2361">
        <v>60</v>
      </c>
      <c r="AF2361">
        <f t="shared" si="258"/>
        <v>1.4563106796116505</v>
      </c>
      <c r="AG2361">
        <v>3780.4640585493048</v>
      </c>
      <c r="AH2361">
        <v>3737.933837890625</v>
      </c>
      <c r="AI2361">
        <v>3799.3663788420508</v>
      </c>
      <c r="AJ2361">
        <v>3690.6780371587588</v>
      </c>
      <c r="AK2361">
        <v>3633.8987289037459</v>
      </c>
      <c r="AL2361">
        <v>3629.245849609375</v>
      </c>
      <c r="AM2361">
        <v>3708.3447976136822</v>
      </c>
      <c r="AN2361">
        <v>3573.4112980769228</v>
      </c>
      <c r="AO2361">
        <v>3610.6342854713512</v>
      </c>
      <c r="AP2361">
        <v>3633.898681640625</v>
      </c>
      <c r="AQ2361">
        <v>3740.914904019286</v>
      </c>
      <c r="AR2361">
        <v>3568.758372366658</v>
      </c>
      <c r="AS2361">
        <v>3675.7743004215949</v>
      </c>
      <c r="AT2361">
        <v>3638.55126953125</v>
      </c>
      <c r="AU2361">
        <v>3731.608846757113</v>
      </c>
      <c r="AV2361">
        <v>3559.452328889266</v>
      </c>
      <c r="AW2361">
        <v>1</v>
      </c>
      <c r="AX2361">
        <v>-151.21820893992981</v>
      </c>
      <c r="AY2361">
        <v>-4.7263120904972311E-5</v>
      </c>
      <c r="AZ2361">
        <v>27.916984059898819</v>
      </c>
      <c r="BA2361">
        <v>-151.21820893992981</v>
      </c>
      <c r="BB2361">
        <v>3569.245849609375</v>
      </c>
      <c r="BC2361">
        <v>3780.4640585493048</v>
      </c>
      <c r="BD2361">
        <v>-5.5870973951536937E-2</v>
      </c>
      <c r="BE2361">
        <v>5.5870973951536937E-2</v>
      </c>
      <c r="BF2361">
        <f t="shared" si="252"/>
        <v>-2.3936998908508922E-2</v>
      </c>
      <c r="BG2361">
        <f t="shared" si="253"/>
        <v>108.68834168329204</v>
      </c>
      <c r="BH2361">
        <f t="shared" si="254"/>
        <v>225.95508076512806</v>
      </c>
      <c r="BI2361">
        <f t="shared" si="255"/>
        <v>230.60800647539281</v>
      </c>
      <c r="BJ2361">
        <f t="shared" si="256"/>
        <v>239.91404995278481</v>
      </c>
    </row>
    <row r="2362" spans="1:62">
      <c r="A2362">
        <v>2366</v>
      </c>
      <c r="B2362">
        <v>19990</v>
      </c>
      <c r="C2362" t="s">
        <v>410</v>
      </c>
      <c r="D2362">
        <v>2019</v>
      </c>
      <c r="E2362" t="s">
        <v>70</v>
      </c>
      <c r="F2362" t="s">
        <v>56</v>
      </c>
      <c r="G2362">
        <v>96.313000000000002</v>
      </c>
      <c r="H2362">
        <v>0.85748539000000001</v>
      </c>
      <c r="I2362">
        <v>220375347</v>
      </c>
      <c r="J2362">
        <v>-1.56</v>
      </c>
      <c r="K2362">
        <v>1.86</v>
      </c>
      <c r="L2362">
        <v>23483474846</v>
      </c>
      <c r="M2362">
        <v>4.03</v>
      </c>
      <c r="N2362">
        <v>1</v>
      </c>
      <c r="O2362">
        <v>33951186240</v>
      </c>
      <c r="P2362">
        <v>154.0607273</v>
      </c>
      <c r="Q2362">
        <v>19.97030676</v>
      </c>
      <c r="R2362">
        <v>470970850</v>
      </c>
      <c r="S2362">
        <v>42867116865</v>
      </c>
      <c r="T2362">
        <v>2806740178</v>
      </c>
      <c r="U2362">
        <v>40060376687</v>
      </c>
      <c r="V2362">
        <v>-2.854509909388514</v>
      </c>
      <c r="W2362">
        <v>7.01</v>
      </c>
      <c r="X2362">
        <v>30.55</v>
      </c>
      <c r="Y2362">
        <v>20.28</v>
      </c>
      <c r="Z2362">
        <v>0.550108025</v>
      </c>
      <c r="AA2362">
        <v>0</v>
      </c>
      <c r="AB2362" s="2">
        <v>43465</v>
      </c>
      <c r="AC2362">
        <v>3480</v>
      </c>
      <c r="AD2362">
        <f t="shared" si="257"/>
        <v>50</v>
      </c>
      <c r="AE2362">
        <v>50</v>
      </c>
      <c r="AF2362">
        <f t="shared" si="258"/>
        <v>1.4367816091954022</v>
      </c>
      <c r="AG2362">
        <v>3440.821916552874</v>
      </c>
      <c r="AH2362">
        <v>3344.977294921875</v>
      </c>
      <c r="AI2362">
        <v>3440.821916552874</v>
      </c>
      <c r="AJ2362">
        <v>3344.977294921875</v>
      </c>
      <c r="AK2362">
        <v>3364.6130775165161</v>
      </c>
      <c r="AL2362">
        <v>3397.692138671875</v>
      </c>
      <c r="AM2362">
        <v>3416.5944593320801</v>
      </c>
      <c r="AN2362">
        <v>3355.1619171864131</v>
      </c>
      <c r="AO2362">
        <v>3350.4363596640519</v>
      </c>
      <c r="AP2362">
        <v>3416.594482421875</v>
      </c>
      <c r="AQ2362">
        <v>3430.7712230128368</v>
      </c>
      <c r="AR2362">
        <v>3345.7107794670642</v>
      </c>
      <c r="AS2362">
        <v>3421.3199805513932</v>
      </c>
      <c r="AT2362">
        <v>3350.436279296875</v>
      </c>
      <c r="AU2362">
        <v>3454.3990411368341</v>
      </c>
      <c r="AV2362">
        <v>3350.436279296875</v>
      </c>
      <c r="AW2362">
        <v>0</v>
      </c>
      <c r="AX2362">
        <v>-43.129777880998972</v>
      </c>
      <c r="AY2362">
        <v>51.981404905358893</v>
      </c>
      <c r="AZ2362">
        <v>-8.0367176906293025E-5</v>
      </c>
      <c r="BA2362">
        <v>51.981404905358893</v>
      </c>
      <c r="BB2362">
        <v>3366.594482421875</v>
      </c>
      <c r="BC2362">
        <v>3364.6130775165161</v>
      </c>
      <c r="BD2362">
        <v>5.8889532309058194E-4</v>
      </c>
      <c r="BE2362">
        <v>5.8889532309058194E-4</v>
      </c>
      <c r="BF2362">
        <f t="shared" si="252"/>
        <v>-0.14251461012037436</v>
      </c>
      <c r="BG2362">
        <f t="shared" si="253"/>
        <v>95.844621630998972</v>
      </c>
      <c r="BH2362">
        <f t="shared" si="254"/>
        <v>95.844621630998972</v>
      </c>
      <c r="BI2362">
        <f t="shared" si="255"/>
        <v>95.844621630998972</v>
      </c>
      <c r="BJ2362">
        <f t="shared" si="256"/>
        <v>109.42174621495906</v>
      </c>
    </row>
    <row r="2363" spans="1:62">
      <c r="A2363">
        <v>2367</v>
      </c>
      <c r="B2363">
        <v>19990</v>
      </c>
      <c r="C2363" t="s">
        <v>410</v>
      </c>
      <c r="D2363">
        <v>2020</v>
      </c>
      <c r="E2363" t="s">
        <v>70</v>
      </c>
      <c r="F2363" t="s">
        <v>56</v>
      </c>
      <c r="G2363">
        <v>105.836</v>
      </c>
      <c r="H2363">
        <v>1.01134075</v>
      </c>
      <c r="I2363">
        <v>373055127</v>
      </c>
      <c r="J2363">
        <v>7.34</v>
      </c>
      <c r="K2363">
        <v>-2.29</v>
      </c>
      <c r="L2363">
        <v>22944976386</v>
      </c>
      <c r="M2363">
        <v>3.3</v>
      </c>
      <c r="N2363">
        <v>1</v>
      </c>
      <c r="O2363">
        <v>41121910920</v>
      </c>
      <c r="P2363">
        <v>110.23011870000001</v>
      </c>
      <c r="Q2363">
        <v>19.97030676</v>
      </c>
      <c r="R2363">
        <v>470970850</v>
      </c>
      <c r="S2363">
        <v>46012905617</v>
      </c>
      <c r="T2363">
        <v>5412815560</v>
      </c>
      <c r="U2363">
        <v>40600090057</v>
      </c>
      <c r="V2363">
        <v>1.3472498629178951</v>
      </c>
      <c r="W2363">
        <v>13.33</v>
      </c>
      <c r="X2363">
        <v>24.42</v>
      </c>
      <c r="Y2363">
        <v>20.93</v>
      </c>
      <c r="Z2363">
        <v>0.918852954</v>
      </c>
      <c r="AA2363">
        <v>0</v>
      </c>
      <c r="AB2363" s="2">
        <v>43830</v>
      </c>
      <c r="AC2363">
        <v>4215</v>
      </c>
      <c r="AD2363">
        <f t="shared" si="257"/>
        <v>50</v>
      </c>
      <c r="AE2363">
        <v>50</v>
      </c>
      <c r="AF2363">
        <f t="shared" si="258"/>
        <v>1.1862396204033214</v>
      </c>
      <c r="AG2363">
        <v>3953.5908203125</v>
      </c>
      <c r="AH2363">
        <v>3953.5908203125</v>
      </c>
      <c r="AI2363">
        <v>4116.5266844223488</v>
      </c>
      <c r="AJ2363">
        <v>3881.7073508522731</v>
      </c>
      <c r="AK2363">
        <v>3991.9286706912881</v>
      </c>
      <c r="AL2363">
        <v>3953.5908203125</v>
      </c>
      <c r="AM2363">
        <v>4063.812140151515</v>
      </c>
      <c r="AN2363">
        <v>3944.006357717803</v>
      </c>
      <c r="AO2363">
        <v>4063.8122213139118</v>
      </c>
      <c r="AP2363">
        <v>4030.2666015625</v>
      </c>
      <c r="AQ2363">
        <v>4169.2413119612074</v>
      </c>
      <c r="AR2363">
        <v>4020.6821387763821</v>
      </c>
      <c r="AS2363">
        <v>4188.4103081597223</v>
      </c>
      <c r="AT2363">
        <v>4097.35791015625</v>
      </c>
      <c r="AU2363">
        <v>4207.5792340551898</v>
      </c>
      <c r="AV2363">
        <v>4097.35791015625</v>
      </c>
      <c r="AW2363">
        <v>1</v>
      </c>
      <c r="AX2363">
        <v>0</v>
      </c>
      <c r="AY2363">
        <v>38.337930871211938</v>
      </c>
      <c r="AZ2363">
        <v>33.545688842338222</v>
      </c>
      <c r="BA2363">
        <v>0</v>
      </c>
      <c r="BB2363">
        <v>3903.5908203125</v>
      </c>
      <c r="BC2363">
        <v>3953.5908203125</v>
      </c>
      <c r="BD2363">
        <v>-1.2646731104067039E-2</v>
      </c>
      <c r="BE2363">
        <v>1.2646731104067039E-2</v>
      </c>
      <c r="BF2363">
        <f t="shared" si="252"/>
        <v>1.134075007876067E-2</v>
      </c>
      <c r="BG2363">
        <f t="shared" si="253"/>
        <v>234.81933357007574</v>
      </c>
      <c r="BH2363">
        <f t="shared" si="254"/>
        <v>234.81933357007574</v>
      </c>
      <c r="BI2363">
        <f t="shared" si="255"/>
        <v>287.53396110893436</v>
      </c>
      <c r="BJ2363">
        <f t="shared" si="256"/>
        <v>325.87188320291671</v>
      </c>
    </row>
    <row r="2364" spans="1:62">
      <c r="A2364">
        <v>2368</v>
      </c>
      <c r="B2364">
        <v>19990</v>
      </c>
      <c r="C2364" t="s">
        <v>410</v>
      </c>
      <c r="D2364">
        <v>2021</v>
      </c>
      <c r="E2364" t="s">
        <v>70</v>
      </c>
      <c r="F2364" t="s">
        <v>56</v>
      </c>
      <c r="G2364">
        <v>36.215000000000003</v>
      </c>
      <c r="H2364">
        <v>2.203762717</v>
      </c>
      <c r="I2364">
        <v>1417520715</v>
      </c>
      <c r="J2364">
        <v>11.23</v>
      </c>
      <c r="K2364">
        <v>-1.62</v>
      </c>
      <c r="L2364">
        <v>22574208001</v>
      </c>
      <c r="M2364">
        <v>2.76</v>
      </c>
      <c r="N2364">
        <v>1</v>
      </c>
      <c r="O2364">
        <v>105854000000</v>
      </c>
      <c r="P2364">
        <v>74.675137849999999</v>
      </c>
      <c r="Q2364">
        <v>20.317339409999999</v>
      </c>
      <c r="R2364">
        <v>666359190</v>
      </c>
      <c r="S2364">
        <v>51181264531</v>
      </c>
      <c r="T2364">
        <v>6937807798</v>
      </c>
      <c r="U2364">
        <v>44243456733</v>
      </c>
      <c r="V2364">
        <v>8.973789641562222</v>
      </c>
      <c r="W2364">
        <v>15.68</v>
      </c>
      <c r="X2364">
        <v>23.97</v>
      </c>
      <c r="Y2364">
        <v>19.739999999999998</v>
      </c>
      <c r="Z2364">
        <v>3.203910408</v>
      </c>
      <c r="AA2364">
        <v>0</v>
      </c>
      <c r="AB2364" s="2">
        <v>44196</v>
      </c>
      <c r="AC2364">
        <v>10850</v>
      </c>
      <c r="AD2364">
        <f t="shared" si="257"/>
        <v>70</v>
      </c>
      <c r="AE2364">
        <v>70</v>
      </c>
      <c r="AF2364">
        <f t="shared" si="258"/>
        <v>0.64516129032258063</v>
      </c>
      <c r="AG2364">
        <v>10140.02969953347</v>
      </c>
      <c r="AH2364">
        <v>10237.0634765625</v>
      </c>
      <c r="AI2364">
        <v>10334.09725359153</v>
      </c>
      <c r="AJ2364">
        <v>9945.9621454754142</v>
      </c>
      <c r="AK2364">
        <v>10140.02969953347</v>
      </c>
      <c r="AL2364">
        <v>10237.0634765625</v>
      </c>
      <c r="AM2364">
        <v>10431.13103062056</v>
      </c>
      <c r="AN2364">
        <v>10091.51281101896</v>
      </c>
      <c r="AO2364">
        <v>10916.2999157657</v>
      </c>
      <c r="AP2364">
        <v>10237.0634765625</v>
      </c>
      <c r="AQ2364">
        <v>11061.85058130924</v>
      </c>
      <c r="AR2364">
        <v>9994.4790339899282</v>
      </c>
      <c r="AS2364">
        <v>11498.50258275082</v>
      </c>
      <c r="AT2364">
        <v>11061.8505859375</v>
      </c>
      <c r="AU2364">
        <v>11498.50258275082</v>
      </c>
      <c r="AV2364">
        <v>10964.81680886787</v>
      </c>
      <c r="AW2364">
        <v>1</v>
      </c>
      <c r="AX2364">
        <v>97.033777029029807</v>
      </c>
      <c r="AY2364">
        <v>97.033777029029807</v>
      </c>
      <c r="AZ2364">
        <v>145.55067017180039</v>
      </c>
      <c r="BA2364">
        <v>97.033777029029807</v>
      </c>
      <c r="BB2364">
        <v>10167.0634765625</v>
      </c>
      <c r="BC2364">
        <v>10140.02969953347</v>
      </c>
      <c r="BD2364">
        <v>2.6660451527349659E-3</v>
      </c>
      <c r="BE2364">
        <v>2.6660451527349659E-3</v>
      </c>
      <c r="BF2364">
        <f t="shared" si="252"/>
        <v>1.2037714158016375</v>
      </c>
      <c r="BG2364">
        <f t="shared" si="253"/>
        <v>388.13510811611559</v>
      </c>
      <c r="BH2364">
        <f t="shared" si="254"/>
        <v>485.1688851451454</v>
      </c>
      <c r="BI2364">
        <f t="shared" si="255"/>
        <v>1115.8884358338255</v>
      </c>
      <c r="BJ2364">
        <f t="shared" si="256"/>
        <v>1552.5404372754056</v>
      </c>
    </row>
    <row r="2365" spans="1:62">
      <c r="A2365">
        <v>2369</v>
      </c>
      <c r="B2365">
        <v>19990</v>
      </c>
      <c r="C2365" t="s">
        <v>410</v>
      </c>
      <c r="D2365">
        <v>2022</v>
      </c>
      <c r="E2365" t="s">
        <v>70</v>
      </c>
      <c r="F2365" t="s">
        <v>56</v>
      </c>
      <c r="G2365">
        <v>62.628</v>
      </c>
      <c r="H2365">
        <v>2.0180385319999998</v>
      </c>
      <c r="I2365">
        <v>1011710533</v>
      </c>
      <c r="J2365">
        <v>1.0900000000000001</v>
      </c>
      <c r="K2365">
        <v>16.45</v>
      </c>
      <c r="L2365">
        <v>26287076336</v>
      </c>
      <c r="M2365">
        <v>2.5099999999999998</v>
      </c>
      <c r="N2365">
        <v>1</v>
      </c>
      <c r="O2365">
        <v>97073075600</v>
      </c>
      <c r="P2365">
        <v>95.949456330000004</v>
      </c>
      <c r="Q2365">
        <v>19.98086717</v>
      </c>
      <c r="R2365">
        <v>475970850</v>
      </c>
      <c r="S2365">
        <v>51740002962</v>
      </c>
      <c r="T2365">
        <v>7340244038</v>
      </c>
      <c r="U2365">
        <v>44399758924</v>
      </c>
      <c r="V2365">
        <v>0.35327752969947851</v>
      </c>
      <c r="W2365">
        <v>16.53</v>
      </c>
      <c r="X2365">
        <v>23.82</v>
      </c>
      <c r="Y2365">
        <v>19.29</v>
      </c>
      <c r="Z2365">
        <v>2.2786396990000002</v>
      </c>
      <c r="AA2365">
        <v>0</v>
      </c>
      <c r="AB2365" s="2">
        <v>44561</v>
      </c>
      <c r="AC2365">
        <v>9950</v>
      </c>
      <c r="AD2365">
        <f t="shared" si="257"/>
        <v>50</v>
      </c>
      <c r="AE2365">
        <v>50</v>
      </c>
      <c r="AF2365">
        <f t="shared" si="258"/>
        <v>0.50251256281407031</v>
      </c>
      <c r="AG2365">
        <v>8810.9072158310446</v>
      </c>
      <c r="AH2365">
        <v>8889.052734375</v>
      </c>
      <c r="AI2365">
        <v>8957.4300631009628</v>
      </c>
      <c r="AJ2365">
        <v>8810.9072158310446</v>
      </c>
      <c r="AK2365">
        <v>9201.633544921875</v>
      </c>
      <c r="AL2365">
        <v>8830.4423828125</v>
      </c>
      <c r="AM2365">
        <v>9357.924560546875</v>
      </c>
      <c r="AN2365">
        <v>8801.1378173828125</v>
      </c>
      <c r="AO2365">
        <v>9582.5935251133669</v>
      </c>
      <c r="AP2365">
        <v>9289.5478515625</v>
      </c>
      <c r="AQ2365">
        <v>9709.5799836520764</v>
      </c>
      <c r="AR2365">
        <v>9172.3295821421525</v>
      </c>
      <c r="AS2365">
        <v>9758.4211374766783</v>
      </c>
      <c r="AT2365">
        <v>9817.0302734375</v>
      </c>
      <c r="AU2365">
        <v>9865.8712200715181</v>
      </c>
      <c r="AV2365">
        <v>9650.9710548818402</v>
      </c>
      <c r="AW2365">
        <v>1</v>
      </c>
      <c r="AX2365">
        <v>19.535166981455401</v>
      </c>
      <c r="AY2365">
        <v>87.914306640625</v>
      </c>
      <c r="AZ2365">
        <v>234.43674832413311</v>
      </c>
      <c r="BA2365">
        <v>19.535166981455401</v>
      </c>
      <c r="BB2365">
        <v>8780.4423828125</v>
      </c>
      <c r="BC2365">
        <v>8810.9072158310446</v>
      </c>
      <c r="BD2365">
        <v>-3.457627264966171E-3</v>
      </c>
      <c r="BE2365">
        <v>3.457627264966171E-3</v>
      </c>
      <c r="BF2365">
        <f t="shared" si="252"/>
        <v>1.0180385322877825</v>
      </c>
      <c r="BG2365">
        <f t="shared" si="253"/>
        <v>146.5228472699182</v>
      </c>
      <c r="BH2365">
        <f t="shared" si="254"/>
        <v>556.7867431640625</v>
      </c>
      <c r="BI2365">
        <f t="shared" si="255"/>
        <v>908.44216626926391</v>
      </c>
      <c r="BJ2365">
        <f t="shared" si="256"/>
        <v>1064.7334026887056</v>
      </c>
    </row>
    <row r="2366" spans="1:62">
      <c r="A2366">
        <v>2370</v>
      </c>
      <c r="B2366">
        <v>19990</v>
      </c>
      <c r="C2366" t="s">
        <v>410</v>
      </c>
      <c r="D2366">
        <v>2023</v>
      </c>
      <c r="E2366" t="s">
        <v>70</v>
      </c>
      <c r="F2366" t="s">
        <v>56</v>
      </c>
      <c r="G2366">
        <v>-49.624000000000002</v>
      </c>
      <c r="H2366">
        <v>1.4968638970000001</v>
      </c>
      <c r="I2366">
        <v>-881692461</v>
      </c>
      <c r="J2366">
        <v>-11.51</v>
      </c>
      <c r="K2366">
        <v>2.5</v>
      </c>
      <c r="L2366">
        <v>26943911903</v>
      </c>
      <c r="M2366">
        <v>3.56</v>
      </c>
      <c r="N2366">
        <v>1</v>
      </c>
      <c r="O2366">
        <v>62926767600</v>
      </c>
      <c r="P2366">
        <v>-71.370427199999995</v>
      </c>
      <c r="Q2366">
        <v>19.95963364</v>
      </c>
      <c r="R2366">
        <v>465970850</v>
      </c>
      <c r="S2366">
        <v>45784085314</v>
      </c>
      <c r="T2366">
        <v>5605776757</v>
      </c>
      <c r="U2366">
        <v>40178308557</v>
      </c>
      <c r="V2366">
        <v>-9.5078227208979786</v>
      </c>
      <c r="W2366">
        <v>13.95</v>
      </c>
      <c r="X2366">
        <v>23.36</v>
      </c>
      <c r="Y2366">
        <v>18.86</v>
      </c>
      <c r="Z2366">
        <v>-2.1944489269999998</v>
      </c>
      <c r="AA2366">
        <v>0</v>
      </c>
      <c r="AB2366" s="2">
        <v>44926</v>
      </c>
      <c r="AC2366">
        <v>6450</v>
      </c>
      <c r="AD2366">
        <f t="shared" si="257"/>
        <v>50</v>
      </c>
      <c r="AE2366">
        <v>50</v>
      </c>
      <c r="AF2366">
        <f t="shared" si="258"/>
        <v>0.77519379844961245</v>
      </c>
      <c r="AG2366">
        <v>6315.8795481649149</v>
      </c>
      <c r="AH2366">
        <v>6355.4775390625</v>
      </c>
      <c r="AI2366">
        <v>6682.1609639675817</v>
      </c>
      <c r="AJ2366">
        <v>6236.6835663697429</v>
      </c>
      <c r="AK2366">
        <v>6364.7584167480472</v>
      </c>
      <c r="AL2366">
        <v>6286.18115234375</v>
      </c>
      <c r="AM2366">
        <v>6423.6913650512697</v>
      </c>
      <c r="AN2366">
        <v>6227.2482040405284</v>
      </c>
      <c r="AO2366">
        <v>6669.2451948001062</v>
      </c>
      <c r="AP2366">
        <v>6364.75830078125</v>
      </c>
      <c r="AQ2366">
        <v>6669.2451948001062</v>
      </c>
      <c r="AR2366">
        <v>6345.1139850380978</v>
      </c>
      <c r="AS2366">
        <v>6521.9128198725266</v>
      </c>
      <c r="AT2366">
        <v>6453.15771484375</v>
      </c>
      <c r="AU2366">
        <v>6728.1781349588564</v>
      </c>
      <c r="AV2366">
        <v>6413.8690833987348</v>
      </c>
      <c r="AW2366">
        <v>1</v>
      </c>
      <c r="AX2366">
        <v>-29.698395821164919</v>
      </c>
      <c r="AY2366">
        <v>-1.1596679723879789E-4</v>
      </c>
      <c r="AZ2366">
        <v>-216.08747995635619</v>
      </c>
      <c r="BA2366">
        <v>-29.698395821164919</v>
      </c>
      <c r="BB2366">
        <v>6236.18115234375</v>
      </c>
      <c r="BC2366">
        <v>6315.8795481649149</v>
      </c>
      <c r="BD2366">
        <v>-1.261873270593347E-2</v>
      </c>
      <c r="BE2366">
        <v>1.261873270593347E-2</v>
      </c>
      <c r="BF2366">
        <f t="shared" ref="BF2366:BF2429" si="259">(O2366-U2366)/S2366</f>
        <v>0.49686389685378091</v>
      </c>
      <c r="BG2366">
        <f t="shared" ref="BG2366:BG2429" si="260">MAX(AI2366)-AJ2366</f>
        <v>445.47739759783872</v>
      </c>
      <c r="BH2366">
        <f t="shared" ref="BH2366:BH2429" si="261">MAX(AG2366:AN2366)-MIN(AG2366:AN2366)</f>
        <v>454.91275992705323</v>
      </c>
      <c r="BI2366">
        <f t="shared" ref="BI2366:BI2429" si="262">MAX(AG2366:AR2366)-MIN(AG2366:AR2366)</f>
        <v>454.91275992705323</v>
      </c>
      <c r="BJ2366">
        <f t="shared" ref="BJ2366:BJ2429" si="263">MAX(AG2366:AV2366)-MIN(AG2366:AV2366)</f>
        <v>500.92993091832795</v>
      </c>
    </row>
    <row r="2367" spans="1:62">
      <c r="A2367">
        <v>2371</v>
      </c>
      <c r="B2367">
        <v>20150</v>
      </c>
      <c r="C2367" t="s">
        <v>411</v>
      </c>
      <c r="D2367">
        <v>2020</v>
      </c>
      <c r="E2367" t="s">
        <v>55</v>
      </c>
      <c r="F2367" t="s">
        <v>56</v>
      </c>
      <c r="G2367">
        <v>21.58</v>
      </c>
      <c r="H2367">
        <v>2.38150145</v>
      </c>
      <c r="I2367">
        <v>50870000000</v>
      </c>
      <c r="J2367">
        <v>4.25</v>
      </c>
      <c r="K2367">
        <v>18.25</v>
      </c>
      <c r="L2367">
        <v>536917000000</v>
      </c>
      <c r="M2367">
        <v>1.37</v>
      </c>
      <c r="N2367">
        <v>1</v>
      </c>
      <c r="O2367">
        <v>2347040000000</v>
      </c>
      <c r="P2367">
        <v>46.138028339999998</v>
      </c>
      <c r="Q2367">
        <v>22.944875880000001</v>
      </c>
      <c r="R2367">
        <v>9222167000</v>
      </c>
      <c r="S2367">
        <v>1081010000000</v>
      </c>
      <c r="T2367">
        <v>227383000000</v>
      </c>
      <c r="U2367">
        <v>853626000000</v>
      </c>
      <c r="V2367">
        <v>60.930942819976252</v>
      </c>
      <c r="W2367">
        <v>26.64</v>
      </c>
      <c r="X2367">
        <v>53.37</v>
      </c>
      <c r="Y2367">
        <v>7.8</v>
      </c>
      <c r="Z2367">
        <v>5.9592842770000001</v>
      </c>
      <c r="AA2367">
        <v>0</v>
      </c>
      <c r="AB2367" s="2">
        <v>43830</v>
      </c>
      <c r="AC2367">
        <v>50900</v>
      </c>
      <c r="AD2367">
        <f t="shared" si="257"/>
        <v>200</v>
      </c>
      <c r="AE2367">
        <v>200</v>
      </c>
      <c r="AF2367">
        <f t="shared" si="258"/>
        <v>0.39292730844793711</v>
      </c>
      <c r="AG2367">
        <v>48777.267045454537</v>
      </c>
      <c r="AH2367">
        <v>48678.92578125</v>
      </c>
      <c r="AI2367">
        <v>48875.608309659088</v>
      </c>
      <c r="AJ2367">
        <v>48039.707563920463</v>
      </c>
      <c r="AK2367">
        <v>47941.366651581557</v>
      </c>
      <c r="AL2367">
        <v>48383.90234375</v>
      </c>
      <c r="AM2367">
        <v>48531.414241139479</v>
      </c>
      <c r="AN2367">
        <v>46662.930207539379</v>
      </c>
      <c r="AO2367">
        <v>48777.268132716054</v>
      </c>
      <c r="AP2367">
        <v>47793.85546875</v>
      </c>
      <c r="AQ2367">
        <v>49072.291931905856</v>
      </c>
      <c r="AR2367">
        <v>47597.172935956791</v>
      </c>
      <c r="AS2367">
        <v>49121.464656624252</v>
      </c>
      <c r="AT2367">
        <v>49268.9765625</v>
      </c>
      <c r="AU2367">
        <v>49564.000374251496</v>
      </c>
      <c r="AV2367">
        <v>47990.54004491018</v>
      </c>
      <c r="AW2367">
        <v>1</v>
      </c>
      <c r="AX2367">
        <v>-393.36470170453691</v>
      </c>
      <c r="AY2367">
        <v>-147.51118283155671</v>
      </c>
      <c r="AZ2367">
        <v>491.70842978394649</v>
      </c>
      <c r="BA2367">
        <v>-393.36470170453691</v>
      </c>
      <c r="BB2367">
        <v>48183.90234375</v>
      </c>
      <c r="BC2367">
        <v>48777.267045454537</v>
      </c>
      <c r="BD2367">
        <v>-1.216477957142602E-2</v>
      </c>
      <c r="BE2367">
        <v>1.216477957142602E-2</v>
      </c>
      <c r="BF2367">
        <f t="shared" si="259"/>
        <v>1.3814987835450181</v>
      </c>
      <c r="BG2367">
        <f t="shared" si="260"/>
        <v>835.90074573862512</v>
      </c>
      <c r="BH2367">
        <f t="shared" si="261"/>
        <v>2212.6781021197094</v>
      </c>
      <c r="BI2367">
        <f t="shared" si="262"/>
        <v>2409.3617243664776</v>
      </c>
      <c r="BJ2367">
        <f t="shared" si="263"/>
        <v>2901.0701667121175</v>
      </c>
    </row>
    <row r="2368" spans="1:62">
      <c r="A2368">
        <v>2372</v>
      </c>
      <c r="B2368">
        <v>20150</v>
      </c>
      <c r="C2368" t="s">
        <v>411</v>
      </c>
      <c r="D2368">
        <v>2021</v>
      </c>
      <c r="E2368" t="s">
        <v>55</v>
      </c>
      <c r="F2368" t="s">
        <v>56</v>
      </c>
      <c r="G2368">
        <v>21.896000000000001</v>
      </c>
      <c r="H2368">
        <v>3.7804400199999999</v>
      </c>
      <c r="I2368">
        <v>69925557744</v>
      </c>
      <c r="J2368">
        <v>62.22</v>
      </c>
      <c r="K2368">
        <v>28.31</v>
      </c>
      <c r="L2368">
        <v>688893000000</v>
      </c>
      <c r="M2368">
        <v>0.88</v>
      </c>
      <c r="N2368">
        <v>1</v>
      </c>
      <c r="O2368">
        <v>6224960000000</v>
      </c>
      <c r="P2368">
        <v>89.022711090000001</v>
      </c>
      <c r="Q2368">
        <v>23.350340989999999</v>
      </c>
      <c r="R2368">
        <v>13833250500</v>
      </c>
      <c r="S2368">
        <v>1753570000000</v>
      </c>
      <c r="T2368">
        <v>404285000000</v>
      </c>
      <c r="U2368">
        <v>1349280000000</v>
      </c>
      <c r="V2368">
        <v>58.06453880270751</v>
      </c>
      <c r="W2368">
        <v>29.96</v>
      </c>
      <c r="X2368">
        <v>53.35</v>
      </c>
      <c r="Y2368">
        <v>11.78</v>
      </c>
      <c r="Z2368">
        <v>5.1824349090000004</v>
      </c>
      <c r="AA2368">
        <v>0</v>
      </c>
      <c r="AB2368" s="2">
        <v>44196</v>
      </c>
      <c r="AC2368">
        <v>135000</v>
      </c>
      <c r="AD2368">
        <f t="shared" si="257"/>
        <v>300</v>
      </c>
      <c r="AE2368">
        <v>300</v>
      </c>
      <c r="AF2368">
        <f t="shared" si="258"/>
        <v>0.22222222222222221</v>
      </c>
      <c r="AG2368">
        <v>124897.31739457831</v>
      </c>
      <c r="AH2368">
        <v>122922.65625</v>
      </c>
      <c r="AI2368">
        <v>126378.31325301201</v>
      </c>
      <c r="AJ2368">
        <v>118973.3339608434</v>
      </c>
      <c r="AK2368">
        <v>124897.3203125</v>
      </c>
      <c r="AL2368">
        <v>124897.3203125</v>
      </c>
      <c r="AM2368">
        <v>127859.3120985672</v>
      </c>
      <c r="AN2368">
        <v>124403.6550148221</v>
      </c>
      <c r="AO2368">
        <v>125884.6509078557</v>
      </c>
      <c r="AP2368">
        <v>124897.3203125</v>
      </c>
      <c r="AQ2368">
        <v>126378.3162055336</v>
      </c>
      <c r="AR2368">
        <v>121935.3285264328</v>
      </c>
      <c r="AS2368">
        <v>120454.3350348606</v>
      </c>
      <c r="AT2368">
        <v>123909.9921875</v>
      </c>
      <c r="AU2368">
        <v>125390.9881100598</v>
      </c>
      <c r="AV2368">
        <v>119960.6697273406</v>
      </c>
      <c r="AW2368">
        <v>1</v>
      </c>
      <c r="AX2368">
        <v>2.9179216944612558E-3</v>
      </c>
      <c r="AY2368">
        <v>0</v>
      </c>
      <c r="AZ2368">
        <v>-1974.658720355699</v>
      </c>
      <c r="BA2368">
        <v>2.9179216944612558E-3</v>
      </c>
      <c r="BB2368">
        <v>124597.3203125</v>
      </c>
      <c r="BC2368">
        <v>124897.31739457831</v>
      </c>
      <c r="BD2368">
        <v>-2.401949764305572E-3</v>
      </c>
      <c r="BE2368">
        <v>2.401949764305572E-3</v>
      </c>
      <c r="BF2368">
        <f t="shared" si="259"/>
        <v>2.7804307783550128</v>
      </c>
      <c r="BG2368">
        <f t="shared" si="260"/>
        <v>7404.9792921686021</v>
      </c>
      <c r="BH2368">
        <f t="shared" si="261"/>
        <v>8885.978137723796</v>
      </c>
      <c r="BI2368">
        <f t="shared" si="262"/>
        <v>8885.978137723796</v>
      </c>
      <c r="BJ2368">
        <f t="shared" si="263"/>
        <v>8885.978137723796</v>
      </c>
    </row>
    <row r="2369" spans="1:62">
      <c r="A2369">
        <v>2373</v>
      </c>
      <c r="B2369">
        <v>20150</v>
      </c>
      <c r="C2369" t="s">
        <v>411</v>
      </c>
      <c r="D2369">
        <v>2022</v>
      </c>
      <c r="E2369" t="s">
        <v>55</v>
      </c>
      <c r="F2369" t="s">
        <v>56</v>
      </c>
      <c r="G2369">
        <v>28.239000000000001</v>
      </c>
      <c r="H2369">
        <v>1.165851642</v>
      </c>
      <c r="I2369">
        <v>84772900155</v>
      </c>
      <c r="J2369">
        <v>38.590000000000003</v>
      </c>
      <c r="K2369">
        <v>5.87</v>
      </c>
      <c r="L2369">
        <v>729363000000</v>
      </c>
      <c r="M2369">
        <v>1.1399999999999999</v>
      </c>
      <c r="N2369">
        <v>1</v>
      </c>
      <c r="O2369">
        <v>2393150000000</v>
      </c>
      <c r="P2369">
        <v>28.23015766</v>
      </c>
      <c r="Q2369">
        <v>23.350340989999999</v>
      </c>
      <c r="R2369">
        <v>13833250500</v>
      </c>
      <c r="S2369">
        <v>2430280000000</v>
      </c>
      <c r="T2369">
        <v>440193000000</v>
      </c>
      <c r="U2369">
        <v>1990090000000</v>
      </c>
      <c r="V2369">
        <v>47.492736867069837</v>
      </c>
      <c r="W2369">
        <v>22.12</v>
      </c>
      <c r="X2369">
        <v>53.61</v>
      </c>
      <c r="Y2369">
        <v>9.08</v>
      </c>
      <c r="Z2369">
        <v>4.2597520790000001</v>
      </c>
      <c r="AA2369">
        <v>0</v>
      </c>
      <c r="AB2369" s="2">
        <v>44561</v>
      </c>
      <c r="AC2369">
        <v>51900</v>
      </c>
      <c r="AD2369">
        <f t="shared" si="257"/>
        <v>300</v>
      </c>
      <c r="AE2369">
        <v>300</v>
      </c>
      <c r="AF2369">
        <f t="shared" si="258"/>
        <v>0.5780346820809249</v>
      </c>
      <c r="AG2369">
        <v>52152.677021555653</v>
      </c>
      <c r="AH2369">
        <v>54230.8671875</v>
      </c>
      <c r="AI2369">
        <v>54230.8671875</v>
      </c>
      <c r="AJ2369">
        <v>52152.677021555653</v>
      </c>
      <c r="AK2369">
        <v>52053.71484375</v>
      </c>
      <c r="AL2369">
        <v>52053.71484375</v>
      </c>
      <c r="AM2369">
        <v>52647.483454134977</v>
      </c>
      <c r="AN2369">
        <v>51558.907668429179</v>
      </c>
      <c r="AO2369">
        <v>53043.328184185601</v>
      </c>
      <c r="AP2369">
        <v>52251.63671875</v>
      </c>
      <c r="AQ2369">
        <v>53835.019649621208</v>
      </c>
      <c r="AR2369">
        <v>52053.713852391098</v>
      </c>
      <c r="AS2369">
        <v>53736.056622771939</v>
      </c>
      <c r="AT2369">
        <v>54131.90234375</v>
      </c>
      <c r="AU2369">
        <v>54329.82520423903</v>
      </c>
      <c r="AV2369">
        <v>53241.249471549359</v>
      </c>
      <c r="AW2369">
        <v>1</v>
      </c>
      <c r="AX2369">
        <v>-98.962177805653482</v>
      </c>
      <c r="AY2369">
        <v>197.921875</v>
      </c>
      <c r="AZ2369">
        <v>1088.574159564399</v>
      </c>
      <c r="BA2369">
        <v>-98.962177805653482</v>
      </c>
      <c r="BB2369">
        <v>51753.71484375</v>
      </c>
      <c r="BC2369">
        <v>52152.677021555653</v>
      </c>
      <c r="BD2369">
        <v>-7.649888761045864E-3</v>
      </c>
      <c r="BE2369">
        <v>7.649888761045864E-3</v>
      </c>
      <c r="BF2369">
        <f t="shared" si="259"/>
        <v>0.16584920256102179</v>
      </c>
      <c r="BG2369">
        <f t="shared" si="260"/>
        <v>2078.1901659443465</v>
      </c>
      <c r="BH2369">
        <f t="shared" si="261"/>
        <v>2671.9595190708205</v>
      </c>
      <c r="BI2369">
        <f t="shared" si="262"/>
        <v>2671.9595190708205</v>
      </c>
      <c r="BJ2369">
        <f t="shared" si="263"/>
        <v>2770.917535809851</v>
      </c>
    </row>
    <row r="2370" spans="1:62">
      <c r="A2370">
        <v>2374</v>
      </c>
      <c r="B2370">
        <v>20150</v>
      </c>
      <c r="C2370" t="s">
        <v>411</v>
      </c>
      <c r="D2370">
        <v>2023</v>
      </c>
      <c r="E2370" t="s">
        <v>55</v>
      </c>
      <c r="F2370" t="s">
        <v>56</v>
      </c>
      <c r="G2370">
        <v>-20.439</v>
      </c>
      <c r="H2370">
        <v>0.98876701600000005</v>
      </c>
      <c r="I2370">
        <v>11805382266</v>
      </c>
      <c r="J2370">
        <v>-1.56</v>
      </c>
      <c r="K2370">
        <v>10.92</v>
      </c>
      <c r="L2370">
        <v>809006000000</v>
      </c>
      <c r="M2370">
        <v>3.96</v>
      </c>
      <c r="N2370">
        <v>1</v>
      </c>
      <c r="O2370">
        <v>1938960000000</v>
      </c>
      <c r="P2370">
        <v>164.2437803</v>
      </c>
      <c r="Q2370">
        <v>22.944875880000001</v>
      </c>
      <c r="R2370">
        <v>9222167000</v>
      </c>
      <c r="S2370">
        <v>2392240000000</v>
      </c>
      <c r="T2370">
        <v>426414000000</v>
      </c>
      <c r="U2370">
        <v>1965830000000</v>
      </c>
      <c r="V2370">
        <v>-1.2190403449090239</v>
      </c>
      <c r="W2370">
        <v>21.69</v>
      </c>
      <c r="X2370">
        <v>53.32</v>
      </c>
      <c r="Y2370">
        <v>8.34</v>
      </c>
      <c r="Z2370">
        <v>0.60052915399999995</v>
      </c>
      <c r="AA2370">
        <v>0</v>
      </c>
      <c r="AB2370" s="2">
        <v>44926</v>
      </c>
      <c r="AC2370">
        <v>42050</v>
      </c>
      <c r="AD2370">
        <f t="shared" si="257"/>
        <v>200</v>
      </c>
      <c r="AE2370">
        <v>200</v>
      </c>
      <c r="AF2370">
        <f t="shared" si="258"/>
        <v>0.47562425683709869</v>
      </c>
      <c r="AG2370">
        <v>40500</v>
      </c>
      <c r="AH2370">
        <v>41450</v>
      </c>
      <c r="AI2370">
        <v>41650</v>
      </c>
      <c r="AJ2370">
        <v>40400</v>
      </c>
      <c r="AK2370">
        <v>40897.037037037036</v>
      </c>
      <c r="AL2370">
        <v>40300</v>
      </c>
      <c r="AM2370">
        <v>40897.037037037036</v>
      </c>
      <c r="AN2370">
        <v>40100.987654320983</v>
      </c>
      <c r="AO2370">
        <v>40996.54277319902</v>
      </c>
      <c r="AP2370">
        <v>40747.77734375</v>
      </c>
      <c r="AQ2370">
        <v>41394.567460317463</v>
      </c>
      <c r="AR2370">
        <v>40449.25882841117</v>
      </c>
      <c r="AS2370">
        <v>40996.545058139527</v>
      </c>
      <c r="AT2370">
        <v>40648.2734375</v>
      </c>
      <c r="AU2370">
        <v>40996.545058139527</v>
      </c>
      <c r="AV2370">
        <v>40250.248728197672</v>
      </c>
      <c r="AW2370">
        <v>1</v>
      </c>
      <c r="AX2370">
        <v>-200</v>
      </c>
      <c r="AY2370">
        <v>-149.2596932870365</v>
      </c>
      <c r="AZ2370">
        <v>-348.2693356990203</v>
      </c>
      <c r="BA2370">
        <v>-200</v>
      </c>
      <c r="BB2370">
        <v>40100</v>
      </c>
      <c r="BC2370">
        <v>40500</v>
      </c>
      <c r="BD2370">
        <v>-9.876543209876543E-3</v>
      </c>
      <c r="BE2370">
        <v>9.876543209876543E-3</v>
      </c>
      <c r="BF2370">
        <f t="shared" si="259"/>
        <v>-1.1232150620339096E-2</v>
      </c>
      <c r="BG2370">
        <f t="shared" si="260"/>
        <v>1250</v>
      </c>
      <c r="BH2370">
        <f t="shared" si="261"/>
        <v>1549.012345679017</v>
      </c>
      <c r="BI2370">
        <f t="shared" si="262"/>
        <v>1549.012345679017</v>
      </c>
      <c r="BJ2370">
        <f t="shared" si="263"/>
        <v>1549.012345679017</v>
      </c>
    </row>
    <row r="2371" spans="1:62">
      <c r="A2371">
        <v>2375</v>
      </c>
      <c r="B2371">
        <v>20400</v>
      </c>
      <c r="C2371" t="s">
        <v>412</v>
      </c>
      <c r="D2371">
        <v>2016</v>
      </c>
      <c r="E2371" t="s">
        <v>70</v>
      </c>
      <c r="F2371" t="s">
        <v>56</v>
      </c>
      <c r="G2371">
        <v>-47.430999999999997</v>
      </c>
      <c r="H2371">
        <v>0.65225083399999995</v>
      </c>
      <c r="I2371">
        <v>625219389</v>
      </c>
      <c r="J2371">
        <v>1.35</v>
      </c>
      <c r="K2371">
        <v>2.13</v>
      </c>
      <c r="L2371">
        <v>61096103481</v>
      </c>
      <c r="M2371">
        <v>1.73</v>
      </c>
      <c r="N2371">
        <v>1</v>
      </c>
      <c r="O2371">
        <v>3617280000</v>
      </c>
      <c r="P2371">
        <v>5.7856171190000003</v>
      </c>
      <c r="Q2371">
        <v>18.6030023</v>
      </c>
      <c r="R2371">
        <v>120000000</v>
      </c>
      <c r="S2371">
        <v>65371059951</v>
      </c>
      <c r="T2371">
        <v>39021048399</v>
      </c>
      <c r="U2371">
        <v>26350011552</v>
      </c>
      <c r="V2371">
        <v>1.573664301</v>
      </c>
      <c r="W2371">
        <v>148.09</v>
      </c>
      <c r="X2371">
        <v>70.13</v>
      </c>
      <c r="Y2371">
        <v>0</v>
      </c>
      <c r="Z2371">
        <v>2.372748064</v>
      </c>
      <c r="AA2371">
        <v>0</v>
      </c>
      <c r="AB2371" s="2">
        <v>42369</v>
      </c>
      <c r="AC2371">
        <v>7536</v>
      </c>
      <c r="AD2371">
        <f t="shared" ref="AD2371:AD2434" si="264">AE2371/N2371</f>
        <v>250</v>
      </c>
      <c r="AE2371">
        <v>250</v>
      </c>
      <c r="AF2371">
        <f t="shared" ref="AF2371:AF2434" si="265">AD2371*100/AC2371</f>
        <v>3.3174097664543525</v>
      </c>
      <c r="AG2371">
        <v>6567.47314453125</v>
      </c>
      <c r="AH2371">
        <v>6567.47314453125</v>
      </c>
      <c r="AI2371">
        <v>6567.47314453125</v>
      </c>
      <c r="AJ2371">
        <v>6567.47314453125</v>
      </c>
      <c r="AK2371">
        <v>6593.431640625</v>
      </c>
      <c r="AL2371">
        <v>6593.431640625</v>
      </c>
      <c r="AM2371">
        <v>6593.431640625</v>
      </c>
      <c r="AN2371">
        <v>6593.431640625</v>
      </c>
      <c r="AO2371">
        <v>6602.084644317627</v>
      </c>
      <c r="AP2371">
        <v>6645.3486328125</v>
      </c>
      <c r="AQ2371">
        <v>6645.3486328125</v>
      </c>
      <c r="AR2371">
        <v>6602.084644317627</v>
      </c>
      <c r="AS2371">
        <v>6887.6267892980013</v>
      </c>
      <c r="AT2371">
        <v>6602.08447265625</v>
      </c>
      <c r="AU2371">
        <v>6887.6267892980013</v>
      </c>
      <c r="AV2371">
        <v>6602.08447265625</v>
      </c>
      <c r="AW2371">
        <v>1</v>
      </c>
      <c r="AX2371">
        <v>25.95849609375</v>
      </c>
      <c r="AY2371">
        <v>51.9169921875</v>
      </c>
      <c r="AZ2371">
        <v>-1.71661376953125E-4</v>
      </c>
      <c r="BA2371">
        <v>25.95849609375</v>
      </c>
      <c r="BB2371">
        <v>6343.431640625</v>
      </c>
      <c r="BC2371">
        <v>6567.47314453125</v>
      </c>
      <c r="BD2371">
        <v>-3.4113805869584693E-2</v>
      </c>
      <c r="BE2371">
        <v>3.4113805869584693E-2</v>
      </c>
      <c r="BF2371">
        <f t="shared" si="259"/>
        <v>-0.34774916559467917</v>
      </c>
      <c r="BG2371">
        <f t="shared" si="260"/>
        <v>0</v>
      </c>
      <c r="BH2371">
        <f t="shared" si="261"/>
        <v>25.95849609375</v>
      </c>
      <c r="BI2371">
        <f t="shared" si="262"/>
        <v>77.87548828125</v>
      </c>
      <c r="BJ2371">
        <f t="shared" si="263"/>
        <v>320.15364476675131</v>
      </c>
    </row>
    <row r="2372" spans="1:62">
      <c r="A2372">
        <v>2376</v>
      </c>
      <c r="B2372">
        <v>20400</v>
      </c>
      <c r="C2372" t="s">
        <v>412</v>
      </c>
      <c r="D2372">
        <v>2017</v>
      </c>
      <c r="E2372" t="s">
        <v>70</v>
      </c>
      <c r="F2372" t="s">
        <v>56</v>
      </c>
      <c r="G2372">
        <v>17.204000000000001</v>
      </c>
      <c r="H2372">
        <v>0.65760991800000002</v>
      </c>
      <c r="I2372">
        <v>1607198787</v>
      </c>
      <c r="J2372">
        <v>6.14</v>
      </c>
      <c r="K2372">
        <v>22.28</v>
      </c>
      <c r="L2372">
        <v>74709305466</v>
      </c>
      <c r="M2372">
        <v>1.22</v>
      </c>
      <c r="N2372">
        <v>1</v>
      </c>
      <c r="O2372">
        <v>3853440000</v>
      </c>
      <c r="P2372">
        <v>2.3976125609999999</v>
      </c>
      <c r="Q2372">
        <v>18.785323859999998</v>
      </c>
      <c r="R2372">
        <v>144000000</v>
      </c>
      <c r="S2372">
        <v>69386121898</v>
      </c>
      <c r="T2372">
        <v>41775561922</v>
      </c>
      <c r="U2372">
        <v>27610559976</v>
      </c>
      <c r="V2372">
        <v>4.7838628894427284</v>
      </c>
      <c r="W2372">
        <v>151.30000000000001</v>
      </c>
      <c r="X2372">
        <v>70.13</v>
      </c>
      <c r="Y2372">
        <v>0</v>
      </c>
      <c r="Z2372">
        <v>5.8209568669999996</v>
      </c>
      <c r="AA2372">
        <v>0</v>
      </c>
      <c r="AB2372" s="2">
        <v>42735</v>
      </c>
      <c r="AC2372">
        <v>8028</v>
      </c>
      <c r="AD2372">
        <f t="shared" si="264"/>
        <v>300</v>
      </c>
      <c r="AE2372">
        <v>300</v>
      </c>
      <c r="AF2372">
        <f t="shared" si="265"/>
        <v>3.7369207772795217</v>
      </c>
      <c r="AG2372">
        <v>7365.056170700188</v>
      </c>
      <c r="AH2372">
        <v>7420.85205078125</v>
      </c>
      <c r="AI2372">
        <v>7420.85205078125</v>
      </c>
      <c r="AJ2372">
        <v>7197.6685304570019</v>
      </c>
      <c r="AK2372">
        <v>7023.7958910486286</v>
      </c>
      <c r="AL2372">
        <v>7095.3759765625</v>
      </c>
      <c r="AM2372">
        <v>7220.6411262117736</v>
      </c>
      <c r="AN2372">
        <v>6907.4782520885874</v>
      </c>
      <c r="AO2372">
        <v>6916.4255290334768</v>
      </c>
      <c r="AP2372">
        <v>7032.7431640625</v>
      </c>
      <c r="AQ2372">
        <v>7149.0607990915232</v>
      </c>
      <c r="AR2372">
        <v>6746.4228316833651</v>
      </c>
      <c r="AS2372">
        <v>7086.4284847994822</v>
      </c>
      <c r="AT2372">
        <v>6916.42578125</v>
      </c>
      <c r="AU2372">
        <v>7086.4284847994822</v>
      </c>
      <c r="AV2372">
        <v>6916.42578125</v>
      </c>
      <c r="AW2372">
        <v>1</v>
      </c>
      <c r="AX2372">
        <v>-269.68019413768798</v>
      </c>
      <c r="AY2372">
        <v>8.9472730138713814</v>
      </c>
      <c r="AZ2372">
        <v>2.5221652322215959E-4</v>
      </c>
      <c r="BA2372">
        <v>-269.68019413768798</v>
      </c>
      <c r="BB2372">
        <v>6795.3759765625</v>
      </c>
      <c r="BC2372">
        <v>7365.056170700188</v>
      </c>
      <c r="BD2372">
        <v>-7.7349063053178194E-2</v>
      </c>
      <c r="BE2372">
        <v>7.7349063053178194E-2</v>
      </c>
      <c r="BF2372">
        <f t="shared" si="259"/>
        <v>-0.34239008213953487</v>
      </c>
      <c r="BG2372">
        <f t="shared" si="260"/>
        <v>223.18352032424809</v>
      </c>
      <c r="BH2372">
        <f t="shared" si="261"/>
        <v>513.3737986926626</v>
      </c>
      <c r="BI2372">
        <f t="shared" si="262"/>
        <v>674.42921909788492</v>
      </c>
      <c r="BJ2372">
        <f t="shared" si="263"/>
        <v>674.42921909788492</v>
      </c>
    </row>
    <row r="2373" spans="1:62">
      <c r="A2373">
        <v>2377</v>
      </c>
      <c r="B2373">
        <v>20400</v>
      </c>
      <c r="C2373" t="s">
        <v>412</v>
      </c>
      <c r="D2373">
        <v>2018</v>
      </c>
      <c r="E2373" t="s">
        <v>70</v>
      </c>
      <c r="F2373" t="s">
        <v>56</v>
      </c>
      <c r="G2373">
        <v>16.725000000000001</v>
      </c>
      <c r="H2373">
        <v>0.66655562800000001</v>
      </c>
      <c r="I2373">
        <v>1905641701</v>
      </c>
      <c r="J2373">
        <v>22.6</v>
      </c>
      <c r="K2373">
        <v>8.24</v>
      </c>
      <c r="L2373">
        <v>80862657385</v>
      </c>
      <c r="M2373">
        <v>1</v>
      </c>
      <c r="N2373">
        <v>1</v>
      </c>
      <c r="O2373">
        <v>4729920000</v>
      </c>
      <c r="P2373">
        <v>2.4820615529999999</v>
      </c>
      <c r="Q2373">
        <v>18.785323859999998</v>
      </c>
      <c r="R2373">
        <v>144000000</v>
      </c>
      <c r="S2373">
        <v>85069831415</v>
      </c>
      <c r="T2373">
        <v>51973854917</v>
      </c>
      <c r="U2373">
        <v>33095976498</v>
      </c>
      <c r="V2373">
        <v>19.867096236976369</v>
      </c>
      <c r="W2373">
        <v>157.04</v>
      </c>
      <c r="X2373">
        <v>70.13</v>
      </c>
      <c r="Y2373">
        <v>0.26</v>
      </c>
      <c r="Z2373">
        <v>5.7579255930000004</v>
      </c>
      <c r="AA2373">
        <v>0</v>
      </c>
      <c r="AB2373" s="2">
        <v>43100</v>
      </c>
      <c r="AC2373">
        <v>9854</v>
      </c>
      <c r="AD2373">
        <f t="shared" si="264"/>
        <v>300</v>
      </c>
      <c r="AE2373">
        <v>300</v>
      </c>
      <c r="AF2373">
        <f t="shared" si="265"/>
        <v>3.0444489547391922</v>
      </c>
      <c r="AG2373">
        <v>9199.5607381050613</v>
      </c>
      <c r="AH2373">
        <v>8729.01953125</v>
      </c>
      <c r="AI2373">
        <v>9410.82413710121</v>
      </c>
      <c r="AJ2373">
        <v>8681.0051223872397</v>
      </c>
      <c r="AK2373">
        <v>8508.8721577812175</v>
      </c>
      <c r="AL2373">
        <v>8825.048828125</v>
      </c>
      <c r="AM2373">
        <v>9187.722067636987</v>
      </c>
      <c r="AN2373">
        <v>8462.375588613013</v>
      </c>
      <c r="AO2373">
        <v>8601.8647301715355</v>
      </c>
      <c r="AP2373">
        <v>8555.3681640625</v>
      </c>
      <c r="AQ2373">
        <v>8601.8647301715355</v>
      </c>
      <c r="AR2373">
        <v>8332.1846467391297</v>
      </c>
      <c r="AS2373">
        <v>8378.6807527449328</v>
      </c>
      <c r="AT2373">
        <v>8601.8642578125</v>
      </c>
      <c r="AU2373">
        <v>8769.2518866131759</v>
      </c>
      <c r="AV2373">
        <v>8350.7828146114862</v>
      </c>
      <c r="AW2373">
        <v>1</v>
      </c>
      <c r="AX2373">
        <v>-374.51190998006132</v>
      </c>
      <c r="AY2373">
        <v>46.496006281282462</v>
      </c>
      <c r="AZ2373">
        <v>-4.7235903548425989E-4</v>
      </c>
      <c r="BA2373">
        <v>-374.51190998006132</v>
      </c>
      <c r="BB2373">
        <v>8525.048828125</v>
      </c>
      <c r="BC2373">
        <v>9199.5607381050613</v>
      </c>
      <c r="BD2373">
        <v>-7.3320012681279204E-2</v>
      </c>
      <c r="BE2373">
        <v>7.3320012681279204E-2</v>
      </c>
      <c r="BF2373">
        <f t="shared" si="259"/>
        <v>-0.33344437183166126</v>
      </c>
      <c r="BG2373">
        <f t="shared" si="260"/>
        <v>729.81901471397032</v>
      </c>
      <c r="BH2373">
        <f t="shared" si="261"/>
        <v>948.44854848819705</v>
      </c>
      <c r="BI2373">
        <f t="shared" si="262"/>
        <v>1078.6394903620803</v>
      </c>
      <c r="BJ2373">
        <f t="shared" si="263"/>
        <v>1078.6394903620803</v>
      </c>
    </row>
    <row r="2374" spans="1:62">
      <c r="A2374">
        <v>2378</v>
      </c>
      <c r="B2374">
        <v>20400</v>
      </c>
      <c r="C2374" t="s">
        <v>412</v>
      </c>
      <c r="D2374">
        <v>2020</v>
      </c>
      <c r="E2374" t="s">
        <v>70</v>
      </c>
      <c r="F2374" t="s">
        <v>56</v>
      </c>
      <c r="G2374">
        <v>10.266999999999999</v>
      </c>
      <c r="H2374">
        <v>0.88863233799999997</v>
      </c>
      <c r="I2374">
        <v>2941199098</v>
      </c>
      <c r="J2374">
        <v>-0.31</v>
      </c>
      <c r="K2374">
        <v>37.42</v>
      </c>
      <c r="L2374">
        <v>111120000000</v>
      </c>
      <c r="M2374">
        <v>0.96</v>
      </c>
      <c r="N2374">
        <v>1</v>
      </c>
      <c r="O2374">
        <v>24147403860</v>
      </c>
      <c r="P2374">
        <v>8.2100541499999995</v>
      </c>
      <c r="Q2374">
        <v>18.868327950000001</v>
      </c>
      <c r="R2374">
        <v>156462660</v>
      </c>
      <c r="S2374">
        <v>106207000000</v>
      </c>
      <c r="T2374">
        <v>70231291210</v>
      </c>
      <c r="U2374">
        <v>35975394045</v>
      </c>
      <c r="V2374">
        <v>8.7002042292784569</v>
      </c>
      <c r="W2374">
        <v>195.22</v>
      </c>
      <c r="X2374">
        <v>64.540000000000006</v>
      </c>
      <c r="Y2374">
        <v>0.05</v>
      </c>
      <c r="Z2374">
        <v>8.1755854970000001</v>
      </c>
      <c r="AA2374">
        <v>0</v>
      </c>
      <c r="AB2374" s="2">
        <v>43830</v>
      </c>
      <c r="AC2374">
        <v>9260</v>
      </c>
      <c r="AD2374">
        <f t="shared" si="264"/>
        <v>60</v>
      </c>
      <c r="AE2374">
        <v>60</v>
      </c>
      <c r="AF2374">
        <f t="shared" si="265"/>
        <v>0.64794816414686829</v>
      </c>
      <c r="AG2374">
        <v>8589.8776128472218</v>
      </c>
      <c r="AH2374">
        <v>8696.1640625</v>
      </c>
      <c r="AI2374">
        <v>8966.7113888888889</v>
      </c>
      <c r="AJ2374">
        <v>8512.5783767361117</v>
      </c>
      <c r="AK2374">
        <v>8744.4749119564458</v>
      </c>
      <c r="AL2374">
        <v>8638.1884765625</v>
      </c>
      <c r="AM2374">
        <v>8744.4749119564458</v>
      </c>
      <c r="AN2374">
        <v>8454.6028154275027</v>
      </c>
      <c r="AO2374">
        <v>9005.3594872237572</v>
      </c>
      <c r="AP2374">
        <v>8744.474609375</v>
      </c>
      <c r="AQ2374">
        <v>9179.2827391229293</v>
      </c>
      <c r="AR2374">
        <v>8744.474609375</v>
      </c>
      <c r="AS2374">
        <v>8908.736897261424</v>
      </c>
      <c r="AT2374">
        <v>8986.0361328125</v>
      </c>
      <c r="AU2374">
        <v>9246.9210527973792</v>
      </c>
      <c r="AV2374">
        <v>8773.463235047042</v>
      </c>
      <c r="AW2374">
        <v>1</v>
      </c>
      <c r="AX2374">
        <v>48.310863715278167</v>
      </c>
      <c r="AY2374">
        <v>-3.0258144579420332E-4</v>
      </c>
      <c r="AZ2374">
        <v>-19.323354411257242</v>
      </c>
      <c r="BA2374">
        <v>48.310863715278167</v>
      </c>
      <c r="BB2374">
        <v>8578.1884765625</v>
      </c>
      <c r="BC2374">
        <v>8589.8776128472218</v>
      </c>
      <c r="BD2374">
        <v>-1.3608035890103119E-3</v>
      </c>
      <c r="BE2374">
        <v>1.3608035890103119E-3</v>
      </c>
      <c r="BF2374">
        <f t="shared" si="259"/>
        <v>-0.11136733157889782</v>
      </c>
      <c r="BG2374">
        <f t="shared" si="260"/>
        <v>454.13301215277716</v>
      </c>
      <c r="BH2374">
        <f t="shared" si="261"/>
        <v>512.10857346138619</v>
      </c>
      <c r="BI2374">
        <f t="shared" si="262"/>
        <v>724.67992369542662</v>
      </c>
      <c r="BJ2374">
        <f t="shared" si="263"/>
        <v>792.31823736987644</v>
      </c>
    </row>
    <row r="2375" spans="1:62">
      <c r="A2375">
        <v>2379</v>
      </c>
      <c r="B2375">
        <v>20400</v>
      </c>
      <c r="C2375" t="s">
        <v>412</v>
      </c>
      <c r="D2375">
        <v>2021</v>
      </c>
      <c r="E2375" t="s">
        <v>70</v>
      </c>
      <c r="F2375" t="s">
        <v>56</v>
      </c>
      <c r="G2375">
        <v>7.4569999999999999</v>
      </c>
      <c r="H2375">
        <v>0.87676240900000002</v>
      </c>
      <c r="I2375">
        <v>2637926896</v>
      </c>
      <c r="J2375">
        <v>-0.25</v>
      </c>
      <c r="K2375">
        <v>20.84</v>
      </c>
      <c r="L2375">
        <v>134276000000</v>
      </c>
      <c r="M2375">
        <v>0.68</v>
      </c>
      <c r="N2375">
        <v>1</v>
      </c>
      <c r="O2375">
        <v>30679776920</v>
      </c>
      <c r="P2375">
        <v>11.63026048</v>
      </c>
      <c r="Q2375">
        <v>19.069614560000002</v>
      </c>
      <c r="R2375">
        <v>191349960</v>
      </c>
      <c r="S2375">
        <v>105938000000</v>
      </c>
      <c r="T2375">
        <v>62202949869</v>
      </c>
      <c r="U2375">
        <v>43735358936</v>
      </c>
      <c r="V2375">
        <v>21.570201236137709</v>
      </c>
      <c r="W2375">
        <v>142.22999999999999</v>
      </c>
      <c r="X2375">
        <v>52.8</v>
      </c>
      <c r="Y2375">
        <v>0.67</v>
      </c>
      <c r="Z2375">
        <v>6.0315656720000002</v>
      </c>
      <c r="AA2375">
        <v>0</v>
      </c>
      <c r="AB2375" s="2">
        <v>44196</v>
      </c>
      <c r="AC2375">
        <v>9620</v>
      </c>
      <c r="AD2375">
        <f t="shared" si="264"/>
        <v>60</v>
      </c>
      <c r="AE2375">
        <v>60</v>
      </c>
      <c r="AF2375">
        <f t="shared" si="265"/>
        <v>0.62370062370062374</v>
      </c>
      <c r="AG2375">
        <v>9095.1850492635349</v>
      </c>
      <c r="AH2375">
        <v>9163.27734375</v>
      </c>
      <c r="AI2375">
        <v>9221.6421675955407</v>
      </c>
      <c r="AJ2375">
        <v>9095.1850492635349</v>
      </c>
      <c r="AK2375">
        <v>9104.9120404411769</v>
      </c>
      <c r="AL2375">
        <v>9095.1845703125</v>
      </c>
      <c r="AM2375">
        <v>9221.6416819852948</v>
      </c>
      <c r="AN2375">
        <v>9046.5472196691171</v>
      </c>
      <c r="AO2375">
        <v>9027.0920734978554</v>
      </c>
      <c r="AP2375">
        <v>9066.001953125</v>
      </c>
      <c r="AQ2375">
        <v>9221.6414716335839</v>
      </c>
      <c r="AR2375">
        <v>9027.0920734978554</v>
      </c>
      <c r="AS2375">
        <v>9046.5486934267246</v>
      </c>
      <c r="AT2375">
        <v>9027.09375</v>
      </c>
      <c r="AU2375">
        <v>9143.8234105603442</v>
      </c>
      <c r="AV2375">
        <v>8949.2739762931033</v>
      </c>
      <c r="AW2375">
        <v>1</v>
      </c>
      <c r="AX2375">
        <v>-4.789510348928161E-4</v>
      </c>
      <c r="AY2375">
        <v>-38.910087316176941</v>
      </c>
      <c r="AZ2375">
        <v>1.676502144619008E-3</v>
      </c>
      <c r="BA2375">
        <v>-4.789510348928161E-4</v>
      </c>
      <c r="BB2375">
        <v>9035.1845703125</v>
      </c>
      <c r="BC2375">
        <v>9095.1850492635349</v>
      </c>
      <c r="BD2375">
        <v>-6.596949773539057E-3</v>
      </c>
      <c r="BE2375">
        <v>6.596949773539057E-3</v>
      </c>
      <c r="BF2375">
        <f t="shared" si="259"/>
        <v>-0.12323795065038042</v>
      </c>
      <c r="BG2375">
        <f t="shared" si="260"/>
        <v>126.45711833200585</v>
      </c>
      <c r="BH2375">
        <f t="shared" si="261"/>
        <v>175.09494792642363</v>
      </c>
      <c r="BI2375">
        <f t="shared" si="262"/>
        <v>194.55009409768536</v>
      </c>
      <c r="BJ2375">
        <f t="shared" si="263"/>
        <v>272.36819130243748</v>
      </c>
    </row>
    <row r="2376" spans="1:62">
      <c r="A2376">
        <v>2380</v>
      </c>
      <c r="B2376">
        <v>20400</v>
      </c>
      <c r="C2376" t="s">
        <v>412</v>
      </c>
      <c r="D2376">
        <v>2022</v>
      </c>
      <c r="E2376" t="s">
        <v>70</v>
      </c>
      <c r="F2376" t="s">
        <v>56</v>
      </c>
      <c r="G2376">
        <v>8.7690000000000001</v>
      </c>
      <c r="H2376">
        <v>0.81825194199999995</v>
      </c>
      <c r="I2376">
        <v>2335666701</v>
      </c>
      <c r="J2376">
        <v>-4.62</v>
      </c>
      <c r="K2376">
        <v>9.42</v>
      </c>
      <c r="L2376">
        <v>146931000000</v>
      </c>
      <c r="M2376">
        <v>0.8</v>
      </c>
      <c r="N2376">
        <v>1</v>
      </c>
      <c r="O2376">
        <v>28479252380</v>
      </c>
      <c r="P2376">
        <v>12.1932005</v>
      </c>
      <c r="Q2376">
        <v>19.069614560000002</v>
      </c>
      <c r="R2376">
        <v>191349960</v>
      </c>
      <c r="S2376">
        <v>101041000000</v>
      </c>
      <c r="T2376">
        <v>54197945746</v>
      </c>
      <c r="U2376">
        <v>46843303092</v>
      </c>
      <c r="V2376">
        <v>7.1062504838430627</v>
      </c>
      <c r="W2376">
        <v>115.7</v>
      </c>
      <c r="X2376">
        <v>52.8</v>
      </c>
      <c r="Y2376">
        <v>0.65</v>
      </c>
      <c r="Z2376">
        <v>4.9861272520000002</v>
      </c>
      <c r="AA2376">
        <v>0</v>
      </c>
      <c r="AB2376" s="2">
        <v>44561</v>
      </c>
      <c r="AC2376">
        <v>8930</v>
      </c>
      <c r="AD2376">
        <f t="shared" si="264"/>
        <v>60</v>
      </c>
      <c r="AE2376">
        <v>60</v>
      </c>
      <c r="AF2376">
        <f t="shared" si="265"/>
        <v>0.67189249720044797</v>
      </c>
      <c r="AG2376">
        <v>8720.513035548167</v>
      </c>
      <c r="AH2376">
        <v>8877.1103515625</v>
      </c>
      <c r="AI2376">
        <v>8877.1103515625</v>
      </c>
      <c r="AJ2376">
        <v>8622.6397130392088</v>
      </c>
      <c r="AK2376">
        <v>8857.5352918836797</v>
      </c>
      <c r="AL2376">
        <v>8808.5986328125</v>
      </c>
      <c r="AM2376">
        <v>8867.3226236979172</v>
      </c>
      <c r="AN2376">
        <v>8808.5986328125</v>
      </c>
      <c r="AO2376">
        <v>9239.24081284153</v>
      </c>
      <c r="AP2376">
        <v>8955.408203125</v>
      </c>
      <c r="AQ2376">
        <v>9249.0281442110663</v>
      </c>
      <c r="AR2376">
        <v>8906.471546277322</v>
      </c>
      <c r="AS2376">
        <v>9023.919911530058</v>
      </c>
      <c r="AT2376">
        <v>9239.2412109375</v>
      </c>
      <c r="AU2376">
        <v>9239.2412109375</v>
      </c>
      <c r="AV2376">
        <v>9014.1325797388108</v>
      </c>
      <c r="AW2376">
        <v>1</v>
      </c>
      <c r="AX2376">
        <v>88.085597264333046</v>
      </c>
      <c r="AY2376">
        <v>97.872911241320253</v>
      </c>
      <c r="AZ2376">
        <v>3.9809597001294611E-4</v>
      </c>
      <c r="BA2376">
        <v>88.085597264333046</v>
      </c>
      <c r="BB2376">
        <v>8748.5986328125</v>
      </c>
      <c r="BC2376">
        <v>8720.513035548167</v>
      </c>
      <c r="BD2376">
        <v>3.2206358903249552E-3</v>
      </c>
      <c r="BE2376">
        <v>3.2206358903249552E-3</v>
      </c>
      <c r="BF2376">
        <f t="shared" si="259"/>
        <v>-0.18174850518106511</v>
      </c>
      <c r="BG2376">
        <f t="shared" si="260"/>
        <v>254.4706385232912</v>
      </c>
      <c r="BH2376">
        <f t="shared" si="261"/>
        <v>254.4706385232912</v>
      </c>
      <c r="BI2376">
        <f t="shared" si="262"/>
        <v>626.38843117185752</v>
      </c>
      <c r="BJ2376">
        <f t="shared" si="263"/>
        <v>626.38843117185752</v>
      </c>
    </row>
    <row r="2377" spans="1:62">
      <c r="A2377">
        <v>2381</v>
      </c>
      <c r="B2377">
        <v>20400</v>
      </c>
      <c r="C2377" t="s">
        <v>412</v>
      </c>
      <c r="D2377">
        <v>2023</v>
      </c>
      <c r="E2377" t="s">
        <v>70</v>
      </c>
      <c r="F2377" t="s">
        <v>56</v>
      </c>
      <c r="G2377">
        <v>23.053999999999998</v>
      </c>
      <c r="H2377">
        <v>0.94431911800000001</v>
      </c>
      <c r="I2377">
        <v>1301329207</v>
      </c>
      <c r="J2377">
        <v>1.62</v>
      </c>
      <c r="K2377">
        <v>-9.44</v>
      </c>
      <c r="L2377">
        <v>133065000000</v>
      </c>
      <c r="M2377">
        <v>1.04</v>
      </c>
      <c r="N2377">
        <v>1</v>
      </c>
      <c r="O2377">
        <v>46721281900</v>
      </c>
      <c r="P2377">
        <v>35.902738249999999</v>
      </c>
      <c r="Q2377">
        <v>19.069614560000002</v>
      </c>
      <c r="R2377">
        <v>191349960</v>
      </c>
      <c r="S2377">
        <v>102675000000</v>
      </c>
      <c r="T2377">
        <v>50236316857</v>
      </c>
      <c r="U2377">
        <v>52438294792</v>
      </c>
      <c r="V2377">
        <v>11.944058874352789</v>
      </c>
      <c r="W2377">
        <v>95.8</v>
      </c>
      <c r="X2377">
        <v>52.8</v>
      </c>
      <c r="Y2377">
        <v>0.84</v>
      </c>
      <c r="Z2377">
        <v>2.4816390620000002</v>
      </c>
      <c r="AA2377">
        <v>0</v>
      </c>
      <c r="AB2377" s="2">
        <v>44926</v>
      </c>
      <c r="AC2377">
        <v>14650</v>
      </c>
      <c r="AD2377">
        <f t="shared" si="264"/>
        <v>60</v>
      </c>
      <c r="AE2377">
        <v>60</v>
      </c>
      <c r="AF2377">
        <f t="shared" si="265"/>
        <v>0.40955631399317405</v>
      </c>
      <c r="AG2377">
        <v>10650.61693707714</v>
      </c>
      <c r="AH2377">
        <v>11165.8095703125</v>
      </c>
      <c r="AI2377">
        <v>13048.244191749391</v>
      </c>
      <c r="AJ2377">
        <v>10264.222462150619</v>
      </c>
      <c r="AK2377">
        <v>10187.49360170718</v>
      </c>
      <c r="AL2377">
        <v>10640.708984375</v>
      </c>
      <c r="AM2377">
        <v>12660.473189742481</v>
      </c>
      <c r="AN2377">
        <v>9517.5230360243058</v>
      </c>
      <c r="AO2377">
        <v>11231.860077671659</v>
      </c>
      <c r="AP2377">
        <v>10187.494140625</v>
      </c>
      <c r="AQ2377">
        <v>12345.193576598769</v>
      </c>
      <c r="AR2377">
        <v>9359.8833980597192</v>
      </c>
      <c r="AS2377">
        <v>8059.3517347812203</v>
      </c>
      <c r="AT2377">
        <v>10611.1513671875</v>
      </c>
      <c r="AU2377">
        <v>10611.1513671875</v>
      </c>
      <c r="AV2377">
        <v>8029.7942100815344</v>
      </c>
      <c r="AW2377">
        <v>1</v>
      </c>
      <c r="AX2377">
        <v>-9.9079527021403919</v>
      </c>
      <c r="AY2377">
        <v>5.3891782044956926E-4</v>
      </c>
      <c r="AZ2377">
        <v>-620.70871048415938</v>
      </c>
      <c r="BA2377">
        <v>-9.9079527021403919</v>
      </c>
      <c r="BB2377">
        <v>10580.708984375</v>
      </c>
      <c r="BC2377">
        <v>10650.61693707714</v>
      </c>
      <c r="BD2377">
        <v>-6.5637467871720589E-3</v>
      </c>
      <c r="BE2377">
        <v>6.5637467871720589E-3</v>
      </c>
      <c r="BF2377">
        <f t="shared" si="259"/>
        <v>-5.5680670971512053E-2</v>
      </c>
      <c r="BG2377">
        <f t="shared" si="260"/>
        <v>2784.0217295987713</v>
      </c>
      <c r="BH2377">
        <f t="shared" si="261"/>
        <v>3530.7211557250848</v>
      </c>
      <c r="BI2377">
        <f t="shared" si="262"/>
        <v>3688.3607936896715</v>
      </c>
      <c r="BJ2377">
        <f t="shared" si="263"/>
        <v>5018.4499816678563</v>
      </c>
    </row>
    <row r="2378" spans="1:62">
      <c r="A2378">
        <v>2382</v>
      </c>
      <c r="B2378">
        <v>20400</v>
      </c>
      <c r="C2378" t="s">
        <v>412</v>
      </c>
      <c r="D2378">
        <v>2024</v>
      </c>
      <c r="E2378" t="s">
        <v>70</v>
      </c>
      <c r="F2378" t="s">
        <v>56</v>
      </c>
      <c r="J2378">
        <v>-7.18</v>
      </c>
      <c r="K2378">
        <v>-44.46</v>
      </c>
      <c r="L2378">
        <v>73900000000</v>
      </c>
      <c r="N2378">
        <v>1</v>
      </c>
      <c r="P2378">
        <v>24.92</v>
      </c>
      <c r="S2378">
        <v>95300000000</v>
      </c>
      <c r="T2378">
        <v>49100000000</v>
      </c>
      <c r="U2378">
        <v>46300000000</v>
      </c>
      <c r="V2378">
        <v>-11.70574828252512</v>
      </c>
      <c r="W2378">
        <v>14.61777251</v>
      </c>
      <c r="X2378">
        <v>52.8</v>
      </c>
      <c r="Y2378">
        <v>1.01</v>
      </c>
      <c r="Z2378">
        <v>40.507824800000002</v>
      </c>
      <c r="AA2378">
        <v>0</v>
      </c>
      <c r="AB2378" s="2">
        <v>45291</v>
      </c>
      <c r="AC2378">
        <v>6480</v>
      </c>
      <c r="AD2378">
        <f t="shared" si="264"/>
        <v>60</v>
      </c>
      <c r="AE2378">
        <v>60</v>
      </c>
      <c r="AF2378">
        <f t="shared" si="265"/>
        <v>0.92592592592592593</v>
      </c>
      <c r="AG2378">
        <v>6490</v>
      </c>
      <c r="AH2378">
        <v>6330</v>
      </c>
      <c r="AI2378">
        <v>6490</v>
      </c>
      <c r="AJ2378">
        <v>6080</v>
      </c>
      <c r="AK2378">
        <v>6489.4453004622501</v>
      </c>
      <c r="AL2378">
        <v>6430</v>
      </c>
      <c r="AM2378">
        <v>6618.2434514637907</v>
      </c>
      <c r="AN2378">
        <v>6430</v>
      </c>
      <c r="AO2378">
        <v>6578.6132633587786</v>
      </c>
      <c r="AP2378">
        <v>6489.4453125</v>
      </c>
      <c r="AQ2378">
        <v>6846.1171159351143</v>
      </c>
      <c r="AR2378">
        <v>6449.81511211832</v>
      </c>
      <c r="AS2378">
        <v>6578.6132929104479</v>
      </c>
      <c r="AT2378">
        <v>6638.05859375</v>
      </c>
      <c r="AU2378">
        <v>6875.8397971082086</v>
      </c>
      <c r="AV2378">
        <v>6578.6132929104479</v>
      </c>
      <c r="AW2378">
        <v>0</v>
      </c>
      <c r="AX2378">
        <v>-60</v>
      </c>
      <c r="AY2378">
        <v>1.2037749911542051E-5</v>
      </c>
      <c r="AZ2378">
        <v>59.445330391221432</v>
      </c>
      <c r="BA2378">
        <v>1.2037749911542051E-5</v>
      </c>
      <c r="BB2378">
        <v>6429.4453125</v>
      </c>
      <c r="BC2378">
        <v>6489.4453004622501</v>
      </c>
      <c r="BD2378">
        <v>-9.2457806768131978E-3</v>
      </c>
      <c r="BE2378">
        <v>9.2457806768131978E-3</v>
      </c>
      <c r="BF2378">
        <f t="shared" si="259"/>
        <v>-0.48583420776495279</v>
      </c>
      <c r="BG2378">
        <f t="shared" si="260"/>
        <v>410</v>
      </c>
      <c r="BH2378">
        <f t="shared" si="261"/>
        <v>538.24345146379073</v>
      </c>
      <c r="BI2378">
        <f t="shared" si="262"/>
        <v>766.11711593511427</v>
      </c>
      <c r="BJ2378">
        <f t="shared" si="263"/>
        <v>795.83979710820859</v>
      </c>
    </row>
    <row r="2379" spans="1:62">
      <c r="A2379">
        <v>2383</v>
      </c>
      <c r="B2379">
        <v>20710</v>
      </c>
      <c r="C2379" t="s">
        <v>413</v>
      </c>
      <c r="D2379">
        <v>2019</v>
      </c>
      <c r="E2379" t="s">
        <v>70</v>
      </c>
      <c r="F2379" t="s">
        <v>56</v>
      </c>
      <c r="G2379">
        <v>10.131</v>
      </c>
      <c r="H2379">
        <v>0.92064147799999996</v>
      </c>
      <c r="I2379">
        <v>8014565214</v>
      </c>
      <c r="J2379">
        <v>27.1</v>
      </c>
      <c r="K2379">
        <v>64.17</v>
      </c>
      <c r="L2379">
        <v>119772000000</v>
      </c>
      <c r="M2379">
        <v>8.24</v>
      </c>
      <c r="N2379">
        <v>1</v>
      </c>
      <c r="O2379">
        <v>96029776300</v>
      </c>
      <c r="P2379">
        <v>11.98190716</v>
      </c>
      <c r="Q2379">
        <v>21.164187399999999</v>
      </c>
      <c r="R2379">
        <v>1554138800</v>
      </c>
      <c r="S2379">
        <v>155222000000</v>
      </c>
      <c r="T2379">
        <v>46873839915</v>
      </c>
      <c r="U2379">
        <v>108348000000</v>
      </c>
      <c r="V2379">
        <v>14.69794114821819</v>
      </c>
      <c r="W2379">
        <v>43.26</v>
      </c>
      <c r="X2379">
        <v>37.61</v>
      </c>
      <c r="Y2379">
        <v>1.08</v>
      </c>
      <c r="Z2379">
        <v>7.3970587500000002</v>
      </c>
      <c r="AA2379">
        <v>0</v>
      </c>
      <c r="AB2379" s="2">
        <v>43465</v>
      </c>
      <c r="AC2379">
        <v>4790</v>
      </c>
      <c r="AD2379">
        <f t="shared" si="264"/>
        <v>80</v>
      </c>
      <c r="AE2379">
        <v>80</v>
      </c>
      <c r="AF2379">
        <f t="shared" si="265"/>
        <v>1.6701461377870563</v>
      </c>
      <c r="AG2379">
        <v>4385.7876455067844</v>
      </c>
      <c r="AH2379">
        <v>4499.5810546875</v>
      </c>
      <c r="AI2379">
        <v>4504.3224467366963</v>
      </c>
      <c r="AJ2379">
        <v>4385.7876455067844</v>
      </c>
      <c r="AK2379">
        <v>4427.489661763726</v>
      </c>
      <c r="AL2379">
        <v>4371.5634765625</v>
      </c>
      <c r="AM2379">
        <v>4427.489661763726</v>
      </c>
      <c r="AN2379">
        <v>4203.7849209588221</v>
      </c>
      <c r="AO2379">
        <v>4380.8842357551257</v>
      </c>
      <c r="AP2379">
        <v>4432.14990234375</v>
      </c>
      <c r="AQ2379">
        <v>4464.7735083546922</v>
      </c>
      <c r="AR2379">
        <v>4380.8842357551257</v>
      </c>
      <c r="AS2379">
        <v>4497.3972745121273</v>
      </c>
      <c r="AT2379">
        <v>4455.45263671875</v>
      </c>
      <c r="AU2379">
        <v>4516.0393357536286</v>
      </c>
      <c r="AV2379">
        <v>4455.45263671875</v>
      </c>
      <c r="AW2379">
        <v>0</v>
      </c>
      <c r="AX2379">
        <v>-14.224168944284431</v>
      </c>
      <c r="AY2379">
        <v>4.6602405800240376</v>
      </c>
      <c r="AZ2379">
        <v>74.568400963624299</v>
      </c>
      <c r="BA2379">
        <v>4.6602405800240376</v>
      </c>
      <c r="BB2379">
        <v>4352.14990234375</v>
      </c>
      <c r="BC2379">
        <v>4427.489661763726</v>
      </c>
      <c r="BD2379">
        <v>-1.7016360325043368E-2</v>
      </c>
      <c r="BE2379">
        <v>1.7016360325043368E-2</v>
      </c>
      <c r="BF2379">
        <f t="shared" si="259"/>
        <v>-7.9358748759840739E-2</v>
      </c>
      <c r="BG2379">
        <f t="shared" si="260"/>
        <v>118.53480122991186</v>
      </c>
      <c r="BH2379">
        <f t="shared" si="261"/>
        <v>300.53752577787418</v>
      </c>
      <c r="BI2379">
        <f t="shared" si="262"/>
        <v>300.53752577787418</v>
      </c>
      <c r="BJ2379">
        <f t="shared" si="263"/>
        <v>312.25441479480651</v>
      </c>
    </row>
    <row r="2380" spans="1:62">
      <c r="A2380">
        <v>2384</v>
      </c>
      <c r="B2380">
        <v>20710</v>
      </c>
      <c r="C2380" t="s">
        <v>413</v>
      </c>
      <c r="D2380">
        <v>2020</v>
      </c>
      <c r="E2380" t="s">
        <v>70</v>
      </c>
      <c r="F2380" t="s">
        <v>56</v>
      </c>
      <c r="G2380">
        <v>26.021000000000001</v>
      </c>
      <c r="H2380">
        <v>0.92019234699999997</v>
      </c>
      <c r="I2380">
        <v>4827477278</v>
      </c>
      <c r="J2380">
        <v>0.08</v>
      </c>
      <c r="K2380">
        <v>-13.41</v>
      </c>
      <c r="L2380">
        <v>103707000000</v>
      </c>
      <c r="M2380">
        <v>8.5500000000000007</v>
      </c>
      <c r="N2380">
        <v>1</v>
      </c>
      <c r="O2380">
        <v>100440000000</v>
      </c>
      <c r="P2380">
        <v>20.80596633</v>
      </c>
      <c r="Q2380">
        <v>21.03314073</v>
      </c>
      <c r="R2380">
        <v>1363254550</v>
      </c>
      <c r="S2380">
        <v>155340000000</v>
      </c>
      <c r="T2380">
        <v>42501600700</v>
      </c>
      <c r="U2380">
        <v>112838000000</v>
      </c>
      <c r="V2380">
        <v>4.1440543434119688</v>
      </c>
      <c r="W2380">
        <v>37.67</v>
      </c>
      <c r="X2380">
        <v>43.13</v>
      </c>
      <c r="Y2380">
        <v>0.71</v>
      </c>
      <c r="Z2380">
        <v>4.2782371880000003</v>
      </c>
      <c r="AA2380">
        <v>0</v>
      </c>
      <c r="AB2380" s="2">
        <v>43830</v>
      </c>
      <c r="AC2380">
        <v>5010</v>
      </c>
      <c r="AD2380">
        <f t="shared" si="264"/>
        <v>70</v>
      </c>
      <c r="AE2380">
        <v>70</v>
      </c>
      <c r="AF2380">
        <f t="shared" si="265"/>
        <v>1.3972055888223553</v>
      </c>
      <c r="AG2380">
        <v>4603.8925204737216</v>
      </c>
      <c r="AH2380">
        <v>4618.11669921875</v>
      </c>
      <c r="AI2380">
        <v>4656.0478425388219</v>
      </c>
      <c r="AJ2380">
        <v>4603.8925204737216</v>
      </c>
      <c r="AK2380">
        <v>4599.1500289351852</v>
      </c>
      <c r="AL2380">
        <v>4608.6328125</v>
      </c>
      <c r="AM2380">
        <v>4646.5639467592591</v>
      </c>
      <c r="AN2380">
        <v>4570.7016782407409</v>
      </c>
      <c r="AO2380">
        <v>4722.4270298047277</v>
      </c>
      <c r="AP2380">
        <v>4613.375</v>
      </c>
      <c r="AQ2380">
        <v>4722.4270298047277</v>
      </c>
      <c r="AR2380">
        <v>4608.6336073997954</v>
      </c>
      <c r="AS2380">
        <v>4684.4953692036288</v>
      </c>
      <c r="AT2380">
        <v>4703.4609375</v>
      </c>
      <c r="AU2380">
        <v>4741.3920740927406</v>
      </c>
      <c r="AV2380">
        <v>4660.7884088331648</v>
      </c>
      <c r="AW2380">
        <v>1</v>
      </c>
      <c r="AX2380">
        <v>4.7402920262784392</v>
      </c>
      <c r="AY2380">
        <v>14.224971064814779</v>
      </c>
      <c r="AZ2380">
        <v>-18.966092304727681</v>
      </c>
      <c r="BA2380">
        <v>4.7402920262784392</v>
      </c>
      <c r="BB2380">
        <v>4538.6328125</v>
      </c>
      <c r="BC2380">
        <v>4603.8925204737216</v>
      </c>
      <c r="BD2380">
        <v>-1.417489823741728E-2</v>
      </c>
      <c r="BE2380">
        <v>1.417489823741728E-2</v>
      </c>
      <c r="BF2380">
        <f t="shared" si="259"/>
        <v>-7.9812025234968456E-2</v>
      </c>
      <c r="BG2380">
        <f t="shared" si="260"/>
        <v>52.155322065100336</v>
      </c>
      <c r="BH2380">
        <f t="shared" si="261"/>
        <v>85.346164298081021</v>
      </c>
      <c r="BI2380">
        <f t="shared" si="262"/>
        <v>151.72535156398681</v>
      </c>
      <c r="BJ2380">
        <f t="shared" si="263"/>
        <v>170.69039585199971</v>
      </c>
    </row>
    <row r="2381" spans="1:62">
      <c r="A2381">
        <v>2385</v>
      </c>
      <c r="B2381">
        <v>20710</v>
      </c>
      <c r="C2381" t="s">
        <v>413</v>
      </c>
      <c r="D2381">
        <v>2021</v>
      </c>
      <c r="E2381" t="s">
        <v>70</v>
      </c>
      <c r="F2381" t="s">
        <v>56</v>
      </c>
      <c r="G2381">
        <v>34.36</v>
      </c>
      <c r="H2381">
        <v>1.1146592179999999</v>
      </c>
      <c r="I2381">
        <v>-955387991</v>
      </c>
      <c r="J2381">
        <v>0.48</v>
      </c>
      <c r="K2381">
        <v>-10.72</v>
      </c>
      <c r="L2381">
        <v>92591768737</v>
      </c>
      <c r="M2381">
        <v>6.17</v>
      </c>
      <c r="N2381">
        <v>1</v>
      </c>
      <c r="O2381">
        <v>132517000000</v>
      </c>
      <c r="P2381">
        <v>-138.70499000000001</v>
      </c>
      <c r="Q2381">
        <v>20.69666849</v>
      </c>
      <c r="R2381">
        <v>973753250</v>
      </c>
      <c r="S2381">
        <v>156085000000</v>
      </c>
      <c r="T2381">
        <v>41463677208</v>
      </c>
      <c r="U2381">
        <v>114621000000</v>
      </c>
      <c r="V2381">
        <v>1.5801414417128981</v>
      </c>
      <c r="W2381">
        <v>36.17</v>
      </c>
      <c r="X2381">
        <v>43.13</v>
      </c>
      <c r="Y2381">
        <v>1.98</v>
      </c>
      <c r="Z2381">
        <v>-0.83351915499999996</v>
      </c>
      <c r="AA2381">
        <v>0</v>
      </c>
      <c r="AB2381" s="2">
        <v>44196</v>
      </c>
      <c r="AC2381">
        <v>6610</v>
      </c>
      <c r="AD2381">
        <f t="shared" si="264"/>
        <v>50</v>
      </c>
      <c r="AE2381">
        <v>50</v>
      </c>
      <c r="AF2381">
        <f t="shared" si="265"/>
        <v>0.75642965204236001</v>
      </c>
      <c r="AG2381">
        <v>6272.0108402965607</v>
      </c>
      <c r="AH2381">
        <v>6223.91259765625</v>
      </c>
      <c r="AI2381">
        <v>6291.2501373526857</v>
      </c>
      <c r="AJ2381">
        <v>6204.6733006001259</v>
      </c>
      <c r="AK2381">
        <v>6204.6742321419979</v>
      </c>
      <c r="AL2381">
        <v>6243.15283203125</v>
      </c>
      <c r="AM2381">
        <v>6387.4475816159465</v>
      </c>
      <c r="AN2381">
        <v>6195.0545821696842</v>
      </c>
      <c r="AO2381">
        <v>6156.5751164596268</v>
      </c>
      <c r="AP2381">
        <v>6195.0537109375</v>
      </c>
      <c r="AQ2381">
        <v>6368.2073860879273</v>
      </c>
      <c r="AR2381">
        <v>6098.8572247428183</v>
      </c>
      <c r="AS2381">
        <v>6223.9137453846342</v>
      </c>
      <c r="AT2381">
        <v>6146.95654296875</v>
      </c>
      <c r="AU2381">
        <v>6243.1530459886053</v>
      </c>
      <c r="AV2381">
        <v>6069.9993405528658</v>
      </c>
      <c r="AW2381">
        <v>1</v>
      </c>
      <c r="AX2381">
        <v>-28.858008265310669</v>
      </c>
      <c r="AY2381">
        <v>-9.6205212044978907</v>
      </c>
      <c r="AZ2381">
        <v>-9.6185734908767699</v>
      </c>
      <c r="BA2381">
        <v>-28.858008265310669</v>
      </c>
      <c r="BB2381">
        <v>6193.15283203125</v>
      </c>
      <c r="BC2381">
        <v>6272.0108402965607</v>
      </c>
      <c r="BD2381">
        <v>-1.2573002546274621E-2</v>
      </c>
      <c r="BE2381">
        <v>1.2573002546274621E-2</v>
      </c>
      <c r="BF2381">
        <f t="shared" si="259"/>
        <v>0.11465547618284909</v>
      </c>
      <c r="BG2381">
        <f t="shared" si="260"/>
        <v>86.576836752559757</v>
      </c>
      <c r="BH2381">
        <f t="shared" si="261"/>
        <v>192.39299944626237</v>
      </c>
      <c r="BI2381">
        <f t="shared" si="262"/>
        <v>288.59035687312826</v>
      </c>
      <c r="BJ2381">
        <f t="shared" si="263"/>
        <v>317.44824106308079</v>
      </c>
    </row>
    <row r="2382" spans="1:62">
      <c r="A2382">
        <v>2386</v>
      </c>
      <c r="B2382">
        <v>20710</v>
      </c>
      <c r="C2382" t="s">
        <v>413</v>
      </c>
      <c r="D2382">
        <v>2022</v>
      </c>
      <c r="E2382" t="s">
        <v>70</v>
      </c>
      <c r="F2382" t="s">
        <v>56</v>
      </c>
      <c r="G2382">
        <v>5.5</v>
      </c>
      <c r="H2382">
        <v>0.75465518300000001</v>
      </c>
      <c r="I2382">
        <v>-5203968932</v>
      </c>
      <c r="J2382">
        <v>4.21</v>
      </c>
      <c r="K2382">
        <v>8.23</v>
      </c>
      <c r="L2382">
        <v>100208000000</v>
      </c>
      <c r="M2382">
        <v>5.83</v>
      </c>
      <c r="N2382">
        <v>1</v>
      </c>
      <c r="O2382">
        <v>84201474000</v>
      </c>
      <c r="P2382">
        <v>-16.180241479999999</v>
      </c>
      <c r="Q2382">
        <v>19.75792629</v>
      </c>
      <c r="R2382">
        <v>380853860</v>
      </c>
      <c r="S2382">
        <v>162652000000</v>
      </c>
      <c r="T2382">
        <v>38545003142</v>
      </c>
      <c r="U2382">
        <v>124107000000</v>
      </c>
      <c r="V2382">
        <v>8.2759703719213764</v>
      </c>
      <c r="W2382">
        <v>31.06</v>
      </c>
      <c r="X2382">
        <v>43.13</v>
      </c>
      <c r="Y2382">
        <v>1.34</v>
      </c>
      <c r="Z2382">
        <v>-4.1931308730000003</v>
      </c>
      <c r="AA2382">
        <v>0</v>
      </c>
      <c r="AB2382" s="2">
        <v>44561</v>
      </c>
      <c r="AC2382">
        <v>4200</v>
      </c>
      <c r="AD2382">
        <f t="shared" si="264"/>
        <v>20</v>
      </c>
      <c r="AE2382">
        <v>20</v>
      </c>
      <c r="AF2382">
        <f t="shared" si="265"/>
        <v>0.47619047619047616</v>
      </c>
      <c r="AG2382">
        <v>4188.462099913495</v>
      </c>
      <c r="AH2382">
        <v>4203.00537109375</v>
      </c>
      <c r="AI2382">
        <v>4246.6351846345151</v>
      </c>
      <c r="AJ2382">
        <v>4081.811444591624</v>
      </c>
      <c r="AK2382">
        <v>4246.6354736047178</v>
      </c>
      <c r="AL2382">
        <v>4212.701171875</v>
      </c>
      <c r="AM2382">
        <v>4246.6354736047178</v>
      </c>
      <c r="AN2382">
        <v>4159.3758405854433</v>
      </c>
      <c r="AO2382">
        <v>4362.9815290178567</v>
      </c>
      <c r="AP2382">
        <v>4241.78759765625</v>
      </c>
      <c r="AQ2382">
        <v>4362.9815290178567</v>
      </c>
      <c r="AR2382">
        <v>4236.9398404017857</v>
      </c>
      <c r="AS2382">
        <v>4387.2200286256239</v>
      </c>
      <c r="AT2382">
        <v>4372.6767578125</v>
      </c>
      <c r="AU2382">
        <v>4445.3931118781184</v>
      </c>
      <c r="AV2382">
        <v>4367.8290008747927</v>
      </c>
      <c r="AW2382">
        <v>1</v>
      </c>
      <c r="AX2382">
        <v>24.239071961505029</v>
      </c>
      <c r="AY2382">
        <v>-4.8478759484678449</v>
      </c>
      <c r="AZ2382">
        <v>9.6952287946432989</v>
      </c>
      <c r="BA2382">
        <v>24.239071961505029</v>
      </c>
      <c r="BB2382">
        <v>4192.701171875</v>
      </c>
      <c r="BC2382">
        <v>4188.462099913495</v>
      </c>
      <c r="BD2382">
        <v>1.0120831609273921E-3</v>
      </c>
      <c r="BE2382">
        <v>1.0120831609273921E-3</v>
      </c>
      <c r="BF2382">
        <f t="shared" si="259"/>
        <v>-0.24534297764552543</v>
      </c>
      <c r="BG2382">
        <f t="shared" si="260"/>
        <v>164.82374004289113</v>
      </c>
      <c r="BH2382">
        <f t="shared" si="261"/>
        <v>164.82402901309388</v>
      </c>
      <c r="BI2382">
        <f t="shared" si="262"/>
        <v>281.17008442623273</v>
      </c>
      <c r="BJ2382">
        <f t="shared" si="263"/>
        <v>363.58166728649439</v>
      </c>
    </row>
    <row r="2383" spans="1:62">
      <c r="A2383">
        <v>2387</v>
      </c>
      <c r="B2383">
        <v>20710</v>
      </c>
      <c r="C2383" t="s">
        <v>413</v>
      </c>
      <c r="D2383">
        <v>2023</v>
      </c>
      <c r="E2383" t="s">
        <v>70</v>
      </c>
      <c r="F2383" t="s">
        <v>56</v>
      </c>
      <c r="G2383">
        <v>18.321000000000002</v>
      </c>
      <c r="H2383">
        <v>0.74657074099999998</v>
      </c>
      <c r="I2383">
        <v>5608277410</v>
      </c>
      <c r="J2383">
        <v>8.4700000000000006</v>
      </c>
      <c r="K2383">
        <v>34.590000000000003</v>
      </c>
      <c r="L2383">
        <v>134871000000</v>
      </c>
      <c r="M2383">
        <v>4.8600000000000003</v>
      </c>
      <c r="N2383">
        <v>1</v>
      </c>
      <c r="O2383">
        <v>87308909350</v>
      </c>
      <c r="P2383">
        <v>15.56786567</v>
      </c>
      <c r="Q2383">
        <v>21.144220650000001</v>
      </c>
      <c r="R2383">
        <v>1523415440</v>
      </c>
      <c r="S2383">
        <v>176426000000</v>
      </c>
      <c r="T2383">
        <v>44405673610</v>
      </c>
      <c r="U2383">
        <v>132020000000</v>
      </c>
      <c r="V2383">
        <v>6.3759497852659397</v>
      </c>
      <c r="W2383">
        <v>33.64</v>
      </c>
      <c r="X2383">
        <v>43.13</v>
      </c>
      <c r="Y2383">
        <v>0.69</v>
      </c>
      <c r="Z2383">
        <v>4.2480513630000001</v>
      </c>
      <c r="AA2383">
        <v>0</v>
      </c>
      <c r="AB2383" s="2">
        <v>44926</v>
      </c>
      <c r="AC2383">
        <v>4355</v>
      </c>
      <c r="AD2383">
        <f t="shared" si="264"/>
        <v>80</v>
      </c>
      <c r="AE2383">
        <v>80</v>
      </c>
      <c r="AF2383">
        <f t="shared" si="265"/>
        <v>1.8369690011481057</v>
      </c>
      <c r="AG2383">
        <v>4178.5408344884072</v>
      </c>
      <c r="AH2383">
        <v>4247.04150390625</v>
      </c>
      <c r="AI2383">
        <v>4266.6131237399204</v>
      </c>
      <c r="AJ2383">
        <v>4178.5408344884072</v>
      </c>
      <c r="AK2383">
        <v>4222.4862766376373</v>
      </c>
      <c r="AL2383">
        <v>4203.00537109375</v>
      </c>
      <c r="AM2383">
        <v>4227.3565030236095</v>
      </c>
      <c r="AN2383">
        <v>4173.7840127779182</v>
      </c>
      <c r="AO2383">
        <v>4256.5779132425032</v>
      </c>
      <c r="AP2383">
        <v>4222.486328125</v>
      </c>
      <c r="AQ2383">
        <v>4261.4481396878609</v>
      </c>
      <c r="AR2383">
        <v>4193.2649694528554</v>
      </c>
      <c r="AS2383">
        <v>4300.4101141567889</v>
      </c>
      <c r="AT2383">
        <v>4237.09716796875</v>
      </c>
      <c r="AU2383">
        <v>4305.2803407866377</v>
      </c>
      <c r="AV2383">
        <v>4232.2269413389013</v>
      </c>
      <c r="AW2383">
        <v>1</v>
      </c>
      <c r="AX2383">
        <v>24.464536605342801</v>
      </c>
      <c r="AY2383">
        <v>5.1487362725310959E-5</v>
      </c>
      <c r="AZ2383">
        <v>-19.4807452737532</v>
      </c>
      <c r="BA2383">
        <v>24.464536605342801</v>
      </c>
      <c r="BB2383">
        <v>4123.00537109375</v>
      </c>
      <c r="BC2383">
        <v>4178.5408344884072</v>
      </c>
      <c r="BD2383">
        <v>-1.3290635557820649E-2</v>
      </c>
      <c r="BE2383">
        <v>1.3290635557820649E-2</v>
      </c>
      <c r="BF2383">
        <f t="shared" si="259"/>
        <v>-0.25342687954156418</v>
      </c>
      <c r="BG2383">
        <f t="shared" si="260"/>
        <v>88.072289251513212</v>
      </c>
      <c r="BH2383">
        <f t="shared" si="261"/>
        <v>92.829110962002233</v>
      </c>
      <c r="BI2383">
        <f t="shared" si="262"/>
        <v>92.829110962002233</v>
      </c>
      <c r="BJ2383">
        <f t="shared" si="263"/>
        <v>131.4963280087195</v>
      </c>
    </row>
    <row r="2384" spans="1:62">
      <c r="A2384">
        <v>2388</v>
      </c>
      <c r="B2384">
        <v>20710</v>
      </c>
      <c r="C2384" t="s">
        <v>413</v>
      </c>
      <c r="D2384">
        <v>2024</v>
      </c>
      <c r="E2384" t="s">
        <v>70</v>
      </c>
      <c r="F2384" t="s">
        <v>56</v>
      </c>
      <c r="J2384">
        <v>12.97</v>
      </c>
      <c r="K2384">
        <v>-39.869999999999997</v>
      </c>
      <c r="L2384">
        <v>81100000000</v>
      </c>
      <c r="N2384">
        <v>1</v>
      </c>
      <c r="P2384">
        <v>9.2799999999999994</v>
      </c>
      <c r="S2384">
        <v>199300000000</v>
      </c>
      <c r="T2384">
        <v>55300000000</v>
      </c>
      <c r="U2384">
        <v>144000000000</v>
      </c>
      <c r="V2384">
        <v>9.0743826692925307</v>
      </c>
      <c r="W2384">
        <v>9.1053788240000006</v>
      </c>
      <c r="X2384">
        <v>43.13</v>
      </c>
      <c r="Y2384">
        <v>1.05</v>
      </c>
      <c r="Z2384">
        <v>174.07028460000001</v>
      </c>
      <c r="AA2384">
        <v>0</v>
      </c>
      <c r="AB2384" s="2">
        <v>45291</v>
      </c>
      <c r="AC2384">
        <v>4045</v>
      </c>
      <c r="AD2384">
        <f t="shared" si="264"/>
        <v>80</v>
      </c>
      <c r="AE2384">
        <v>80</v>
      </c>
      <c r="AF2384">
        <f t="shared" si="265"/>
        <v>1.9777503090234858</v>
      </c>
      <c r="AG2384">
        <v>3800</v>
      </c>
      <c r="AH2384">
        <v>4030</v>
      </c>
      <c r="AI2384">
        <v>4110</v>
      </c>
      <c r="AJ2384">
        <v>3775</v>
      </c>
      <c r="AK2384">
        <v>3620.7496653279791</v>
      </c>
      <c r="AL2384">
        <v>3655</v>
      </c>
      <c r="AM2384">
        <v>3958.3601070950472</v>
      </c>
      <c r="AN2384">
        <v>3620.7496653279791</v>
      </c>
      <c r="AO2384">
        <v>3708.8221321570541</v>
      </c>
      <c r="AP2384">
        <v>3615.85693359375</v>
      </c>
      <c r="AQ2384">
        <v>3757.751184032476</v>
      </c>
      <c r="AR2384">
        <v>3615.85693359375</v>
      </c>
      <c r="AS2384">
        <v>3532.6773539624178</v>
      </c>
      <c r="AT2384">
        <v>3743.072265625</v>
      </c>
      <c r="AU2384">
        <v>4100.2543249591499</v>
      </c>
      <c r="AV2384">
        <v>3527.784449040033</v>
      </c>
      <c r="AW2384">
        <v>0</v>
      </c>
      <c r="AX2384">
        <v>-145</v>
      </c>
      <c r="AY2384">
        <v>-4.8927317342290726</v>
      </c>
      <c r="AZ2384">
        <v>34.250133467945943</v>
      </c>
      <c r="BA2384">
        <v>-4.8927317342290726</v>
      </c>
      <c r="BB2384">
        <v>3535.85693359375</v>
      </c>
      <c r="BC2384">
        <v>3620.7496653279791</v>
      </c>
      <c r="BD2384">
        <v>-2.3446175400402669E-2</v>
      </c>
      <c r="BE2384">
        <v>2.3446175400402669E-2</v>
      </c>
      <c r="BF2384">
        <f t="shared" si="259"/>
        <v>-0.72252885097842445</v>
      </c>
      <c r="BG2384">
        <f t="shared" si="260"/>
        <v>335</v>
      </c>
      <c r="BH2384">
        <f t="shared" si="261"/>
        <v>489.25033467202093</v>
      </c>
      <c r="BI2384">
        <f t="shared" si="262"/>
        <v>494.14306640625</v>
      </c>
      <c r="BJ2384">
        <f t="shared" si="263"/>
        <v>582.215550959967</v>
      </c>
    </row>
    <row r="2385" spans="1:62">
      <c r="A2385">
        <v>2389</v>
      </c>
      <c r="B2385">
        <v>21080</v>
      </c>
      <c r="C2385" t="s">
        <v>414</v>
      </c>
      <c r="D2385">
        <v>2017</v>
      </c>
      <c r="E2385" t="s">
        <v>70</v>
      </c>
      <c r="F2385" t="s">
        <v>56</v>
      </c>
      <c r="G2385">
        <v>33.020000000000003</v>
      </c>
      <c r="H2385">
        <v>1.617496692</v>
      </c>
      <c r="I2385">
        <v>12302639545</v>
      </c>
      <c r="J2385">
        <v>15.85</v>
      </c>
      <c r="K2385">
        <v>89.73</v>
      </c>
      <c r="L2385">
        <v>25126863839</v>
      </c>
      <c r="M2385">
        <v>2.92</v>
      </c>
      <c r="N2385">
        <v>1</v>
      </c>
      <c r="O2385">
        <v>119520000000</v>
      </c>
      <c r="P2385">
        <v>9.7149883619999997</v>
      </c>
      <c r="Q2385">
        <v>21.780943099999998</v>
      </c>
      <c r="R2385">
        <v>2879674500</v>
      </c>
      <c r="S2385">
        <v>78653355026</v>
      </c>
      <c r="T2385">
        <v>7701541569</v>
      </c>
      <c r="U2385">
        <v>70951813457</v>
      </c>
      <c r="V2385">
        <v>9.8919344549635877</v>
      </c>
      <c r="W2385">
        <v>10.85</v>
      </c>
      <c r="X2385">
        <v>32.44</v>
      </c>
      <c r="Y2385">
        <v>1.74</v>
      </c>
      <c r="Z2385">
        <v>17.339429320000001</v>
      </c>
      <c r="AA2385">
        <v>0</v>
      </c>
      <c r="AB2385" s="2">
        <v>42735</v>
      </c>
      <c r="AC2385">
        <v>2490</v>
      </c>
      <c r="AD2385">
        <f t="shared" si="264"/>
        <v>60</v>
      </c>
      <c r="AE2385">
        <v>60</v>
      </c>
      <c r="AF2385">
        <f t="shared" si="265"/>
        <v>2.4096385542168677</v>
      </c>
      <c r="AG2385">
        <v>1887.812416770241</v>
      </c>
      <c r="AH2385">
        <v>1973.7919921875</v>
      </c>
      <c r="AI2385">
        <v>2029.86562832919</v>
      </c>
      <c r="AJ2385">
        <v>1854.168235085227</v>
      </c>
      <c r="AK2385">
        <v>1897.2326953125</v>
      </c>
      <c r="AL2385">
        <v>1824.26220703125</v>
      </c>
      <c r="AM2385">
        <v>1944.663512695312</v>
      </c>
      <c r="AN2385">
        <v>1809.6681093750001</v>
      </c>
      <c r="AO2385">
        <v>1926.4206384060651</v>
      </c>
      <c r="AP2385">
        <v>1849.801635742188</v>
      </c>
      <c r="AQ2385">
        <v>2065.0645479883201</v>
      </c>
      <c r="AR2385">
        <v>1802.370824569311</v>
      </c>
      <c r="AS2385">
        <v>2287.625043645251</v>
      </c>
      <c r="AT2385">
        <v>1959.2578125</v>
      </c>
      <c r="AU2385">
        <v>2364.24406424581</v>
      </c>
      <c r="AV2385">
        <v>1937.3666637569829</v>
      </c>
      <c r="AW2385">
        <v>1</v>
      </c>
      <c r="AX2385">
        <v>-63.550209738991043</v>
      </c>
      <c r="AY2385">
        <v>-47.431059570312073</v>
      </c>
      <c r="AZ2385">
        <v>32.837174093934891</v>
      </c>
      <c r="BA2385">
        <v>-63.550209738991043</v>
      </c>
      <c r="BB2385">
        <v>1764.26220703125</v>
      </c>
      <c r="BC2385">
        <v>1887.812416770241</v>
      </c>
      <c r="BD2385">
        <v>-6.5446232179342589E-2</v>
      </c>
      <c r="BE2385">
        <v>6.5446232179342589E-2</v>
      </c>
      <c r="BF2385">
        <f t="shared" si="259"/>
        <v>0.61749669199673796</v>
      </c>
      <c r="BG2385">
        <f t="shared" si="260"/>
        <v>175.69739324396301</v>
      </c>
      <c r="BH2385">
        <f t="shared" si="261"/>
        <v>220.19751895418995</v>
      </c>
      <c r="BI2385">
        <f t="shared" si="262"/>
        <v>262.69372341900907</v>
      </c>
      <c r="BJ2385">
        <f t="shared" si="263"/>
        <v>561.873239676499</v>
      </c>
    </row>
    <row r="2386" spans="1:62">
      <c r="A2386">
        <v>2390</v>
      </c>
      <c r="B2386">
        <v>21080</v>
      </c>
      <c r="C2386" t="s">
        <v>414</v>
      </c>
      <c r="D2386">
        <v>2018</v>
      </c>
      <c r="E2386" t="s">
        <v>70</v>
      </c>
      <c r="F2386" t="s">
        <v>56</v>
      </c>
      <c r="G2386">
        <v>34.189</v>
      </c>
      <c r="H2386">
        <v>1.2781257779999999</v>
      </c>
      <c r="I2386">
        <v>8021334554</v>
      </c>
      <c r="J2386">
        <v>-0.13</v>
      </c>
      <c r="K2386">
        <v>-31.88</v>
      </c>
      <c r="L2386">
        <v>17116885300</v>
      </c>
      <c r="M2386">
        <v>3.26</v>
      </c>
      <c r="N2386">
        <v>1</v>
      </c>
      <c r="O2386">
        <v>97200000000</v>
      </c>
      <c r="P2386">
        <v>12.117684329999999</v>
      </c>
      <c r="Q2386">
        <v>21.598621550000001</v>
      </c>
      <c r="R2386">
        <v>2399728750</v>
      </c>
      <c r="S2386">
        <v>78550231521</v>
      </c>
      <c r="T2386">
        <v>3197075775</v>
      </c>
      <c r="U2386">
        <v>75353155746</v>
      </c>
      <c r="V2386">
        <v>6.2032837140482844</v>
      </c>
      <c r="W2386">
        <v>4.24</v>
      </c>
      <c r="X2386">
        <v>32.44</v>
      </c>
      <c r="Y2386">
        <v>4.2</v>
      </c>
      <c r="Z2386">
        <v>10.64498822</v>
      </c>
      <c r="AA2386">
        <v>0</v>
      </c>
      <c r="AB2386" s="2">
        <v>43100</v>
      </c>
      <c r="AC2386">
        <v>2025</v>
      </c>
      <c r="AD2386">
        <f t="shared" si="264"/>
        <v>50</v>
      </c>
      <c r="AE2386">
        <v>50</v>
      </c>
      <c r="AF2386">
        <f t="shared" si="265"/>
        <v>2.4691358024691357</v>
      </c>
      <c r="AG2386">
        <v>1582.3952089507</v>
      </c>
      <c r="AH2386">
        <v>1555.574951171875</v>
      </c>
      <c r="AI2386">
        <v>1605.384001332551</v>
      </c>
      <c r="AJ2386">
        <v>1551.7434857748999</v>
      </c>
      <c r="AK2386">
        <v>1547.6324525262321</v>
      </c>
      <c r="AL2386">
        <v>1536.417724609375</v>
      </c>
      <c r="AM2386">
        <v>1588.753121554706</v>
      </c>
      <c r="AN2386">
        <v>1513.988268775661</v>
      </c>
      <c r="AO2386">
        <v>1570.0619535357041</v>
      </c>
      <c r="AP2386">
        <v>1599.967895507812</v>
      </c>
      <c r="AQ2386">
        <v>1618.6591092403801</v>
      </c>
      <c r="AR2386">
        <v>1536.417768817081</v>
      </c>
      <c r="AS2386">
        <v>1719.5915446349229</v>
      </c>
      <c r="AT2386">
        <v>1577.538330078125</v>
      </c>
      <c r="AU2386">
        <v>1835.4770617733641</v>
      </c>
      <c r="AV2386">
        <v>1577.538330078125</v>
      </c>
      <c r="AW2386">
        <v>1</v>
      </c>
      <c r="AX2386">
        <v>-45.977484341324953</v>
      </c>
      <c r="AY2386">
        <v>52.335442981579938</v>
      </c>
      <c r="AZ2386">
        <v>7.4763765424208941</v>
      </c>
      <c r="BA2386">
        <v>-45.977484341324953</v>
      </c>
      <c r="BB2386">
        <v>1486.417724609375</v>
      </c>
      <c r="BC2386">
        <v>1582.3952089507</v>
      </c>
      <c r="BD2386">
        <v>-6.0653295585347773E-2</v>
      </c>
      <c r="BE2386">
        <v>6.0653295585347773E-2</v>
      </c>
      <c r="BF2386">
        <f t="shared" si="259"/>
        <v>0.2781257780018046</v>
      </c>
      <c r="BG2386">
        <f t="shared" si="260"/>
        <v>53.640515557651042</v>
      </c>
      <c r="BH2386">
        <f t="shared" si="261"/>
        <v>91.395732556889925</v>
      </c>
      <c r="BI2386">
        <f t="shared" si="262"/>
        <v>104.67084046471905</v>
      </c>
      <c r="BJ2386">
        <f t="shared" si="263"/>
        <v>321.48879299770306</v>
      </c>
    </row>
    <row r="2387" spans="1:62">
      <c r="A2387">
        <v>2391</v>
      </c>
      <c r="B2387">
        <v>21080</v>
      </c>
      <c r="C2387" t="s">
        <v>414</v>
      </c>
      <c r="D2387">
        <v>2019</v>
      </c>
      <c r="E2387" t="s">
        <v>70</v>
      </c>
      <c r="F2387" t="s">
        <v>56</v>
      </c>
      <c r="G2387">
        <v>35.561999999999998</v>
      </c>
      <c r="H2387">
        <v>1.1595242079999999</v>
      </c>
      <c r="I2387">
        <v>8530282411</v>
      </c>
      <c r="J2387">
        <v>7.09</v>
      </c>
      <c r="K2387">
        <v>25.26</v>
      </c>
      <c r="L2387">
        <v>21441291926</v>
      </c>
      <c r="M2387">
        <v>5.45</v>
      </c>
      <c r="N2387">
        <v>1</v>
      </c>
      <c r="O2387">
        <v>93120000000</v>
      </c>
      <c r="P2387">
        <v>10.916402939999999</v>
      </c>
      <c r="Q2387">
        <v>21.598621550000001</v>
      </c>
      <c r="R2387">
        <v>2399728750</v>
      </c>
      <c r="S2387">
        <v>84118566091</v>
      </c>
      <c r="T2387">
        <v>4417513762</v>
      </c>
      <c r="U2387">
        <v>79701052329</v>
      </c>
      <c r="V2387">
        <v>5.7700258734429992</v>
      </c>
      <c r="W2387">
        <v>5.54</v>
      </c>
      <c r="X2387">
        <v>32.44</v>
      </c>
      <c r="Y2387">
        <v>4.75</v>
      </c>
      <c r="Z2387">
        <v>10.702847909999999</v>
      </c>
      <c r="AA2387">
        <v>0</v>
      </c>
      <c r="AB2387" s="2">
        <v>43465</v>
      </c>
      <c r="AC2387">
        <v>1940</v>
      </c>
      <c r="AD2387">
        <f t="shared" si="264"/>
        <v>50</v>
      </c>
      <c r="AE2387">
        <v>50</v>
      </c>
      <c r="AF2387">
        <f t="shared" si="265"/>
        <v>2.5773195876288661</v>
      </c>
      <c r="AG2387">
        <v>1518.3841114290619</v>
      </c>
      <c r="AH2387">
        <v>1522.317749023438</v>
      </c>
      <c r="AI2387">
        <v>1534.1186618065649</v>
      </c>
      <c r="AJ2387">
        <v>1506.5831986459341</v>
      </c>
      <c r="AK2387">
        <v>1455.9569297889609</v>
      </c>
      <c r="AL2387">
        <v>1475.1142578125</v>
      </c>
      <c r="AM2387">
        <v>1486.6086546266231</v>
      </c>
      <c r="AN2387">
        <v>1455.9569297889609</v>
      </c>
      <c r="AO2387">
        <v>1482.77712267778</v>
      </c>
      <c r="AP2387">
        <v>1459.788330078125</v>
      </c>
      <c r="AQ2387">
        <v>1513.428846143988</v>
      </c>
      <c r="AR2387">
        <v>1455.956864644849</v>
      </c>
      <c r="AS2387">
        <v>1536.417648982266</v>
      </c>
      <c r="AT2387">
        <v>1490.440063476562</v>
      </c>
      <c r="AU2387">
        <v>1536.417648982266</v>
      </c>
      <c r="AV2387">
        <v>1490.440063476562</v>
      </c>
      <c r="AW2387">
        <v>0</v>
      </c>
      <c r="AX2387">
        <v>-43.269853616561932</v>
      </c>
      <c r="AY2387">
        <v>3.8314002891640939</v>
      </c>
      <c r="AZ2387">
        <v>7.6629407987820741</v>
      </c>
      <c r="BA2387">
        <v>3.8314002891640939</v>
      </c>
      <c r="BB2387">
        <v>1409.788330078125</v>
      </c>
      <c r="BC2387">
        <v>1455.9569297889609</v>
      </c>
      <c r="BD2387">
        <v>-3.171014112177617E-2</v>
      </c>
      <c r="BE2387">
        <v>3.171014112177617E-2</v>
      </c>
      <c r="BF2387">
        <f t="shared" si="259"/>
        <v>0.15952420844267956</v>
      </c>
      <c r="BG2387">
        <f t="shared" si="260"/>
        <v>27.535463160630798</v>
      </c>
      <c r="BH2387">
        <f t="shared" si="261"/>
        <v>78.161732017603981</v>
      </c>
      <c r="BI2387">
        <f t="shared" si="262"/>
        <v>78.161797161715867</v>
      </c>
      <c r="BJ2387">
        <f t="shared" si="263"/>
        <v>80.460784337416953</v>
      </c>
    </row>
    <row r="2388" spans="1:62">
      <c r="A2388">
        <v>2392</v>
      </c>
      <c r="B2388">
        <v>21080</v>
      </c>
      <c r="C2388" t="s">
        <v>414</v>
      </c>
      <c r="D2388">
        <v>2020</v>
      </c>
      <c r="E2388" t="s">
        <v>70</v>
      </c>
      <c r="F2388" t="s">
        <v>56</v>
      </c>
      <c r="G2388">
        <v>32.820999999999998</v>
      </c>
      <c r="H2388">
        <v>1.3250470130000001</v>
      </c>
      <c r="I2388">
        <v>17198911298</v>
      </c>
      <c r="J2388">
        <v>19.36</v>
      </c>
      <c r="K2388">
        <v>50.13</v>
      </c>
      <c r="L2388">
        <v>32189109435</v>
      </c>
      <c r="M2388">
        <v>5.12</v>
      </c>
      <c r="N2388">
        <v>1</v>
      </c>
      <c r="O2388">
        <v>124560000000</v>
      </c>
      <c r="P2388">
        <v>7.2423188789999999</v>
      </c>
      <c r="Q2388">
        <v>22.291768730000001</v>
      </c>
      <c r="R2388">
        <v>4799457500</v>
      </c>
      <c r="S2388">
        <v>100403000000</v>
      </c>
      <c r="T2388">
        <v>8478038647</v>
      </c>
      <c r="U2388">
        <v>91924465792</v>
      </c>
      <c r="V2388">
        <v>15.336577254391401</v>
      </c>
      <c r="W2388">
        <v>9.2200000000000006</v>
      </c>
      <c r="X2388">
        <v>33.08</v>
      </c>
      <c r="Y2388">
        <v>1.65</v>
      </c>
      <c r="Z2388">
        <v>18.709830019999998</v>
      </c>
      <c r="AA2388">
        <v>0</v>
      </c>
      <c r="AB2388" s="2">
        <v>43830</v>
      </c>
      <c r="AC2388">
        <v>2595</v>
      </c>
      <c r="AD2388">
        <f t="shared" si="264"/>
        <v>100</v>
      </c>
      <c r="AE2388">
        <v>100</v>
      </c>
      <c r="AF2388">
        <f t="shared" si="265"/>
        <v>3.8535645472061657</v>
      </c>
      <c r="AG2388">
        <v>1978.6198599767199</v>
      </c>
      <c r="AH2388">
        <v>1947.150756835938</v>
      </c>
      <c r="AI2388">
        <v>1994.354411547112</v>
      </c>
      <c r="AJ2388">
        <v>1943.21711894334</v>
      </c>
      <c r="AK2388">
        <v>2073.0270252227779</v>
      </c>
      <c r="AL2388">
        <v>2014.0224609375</v>
      </c>
      <c r="AM2388">
        <v>2163.5006904602051</v>
      </c>
      <c r="AN2388">
        <v>1990.4206352233889</v>
      </c>
      <c r="AO2388">
        <v>2108.4298248585019</v>
      </c>
      <c r="AP2388">
        <v>2041.557983398438</v>
      </c>
      <c r="AQ2388">
        <v>2139.8989267220618</v>
      </c>
      <c r="AR2388">
        <v>2025.823432466658</v>
      </c>
      <c r="AS2388">
        <v>2194.9700136289489</v>
      </c>
      <c r="AT2388">
        <v>2147.766357421875</v>
      </c>
      <c r="AU2388">
        <v>2210.704565697974</v>
      </c>
      <c r="AV2388">
        <v>2147.766357421875</v>
      </c>
      <c r="AW2388">
        <v>1</v>
      </c>
      <c r="AX2388">
        <v>35.402600960780092</v>
      </c>
      <c r="AY2388">
        <v>-31.469041824339911</v>
      </c>
      <c r="AZ2388">
        <v>39.336532563373112</v>
      </c>
      <c r="BA2388">
        <v>35.402600960780092</v>
      </c>
      <c r="BB2388">
        <v>1914.0224609375</v>
      </c>
      <c r="BC2388">
        <v>1978.6198599767199</v>
      </c>
      <c r="BD2388">
        <v>-3.2647705780118851E-2</v>
      </c>
      <c r="BE2388">
        <v>3.2647705780118851E-2</v>
      </c>
      <c r="BF2388">
        <f t="shared" si="259"/>
        <v>0.32504540908140195</v>
      </c>
      <c r="BG2388">
        <f t="shared" si="260"/>
        <v>51.137292603772039</v>
      </c>
      <c r="BH2388">
        <f t="shared" si="261"/>
        <v>220.28357151686509</v>
      </c>
      <c r="BI2388">
        <f t="shared" si="262"/>
        <v>220.28357151686509</v>
      </c>
      <c r="BJ2388">
        <f t="shared" si="263"/>
        <v>267.48744675463399</v>
      </c>
    </row>
    <row r="2389" spans="1:62">
      <c r="A2389">
        <v>2393</v>
      </c>
      <c r="B2389">
        <v>21080</v>
      </c>
      <c r="C2389" t="s">
        <v>414</v>
      </c>
      <c r="D2389">
        <v>2021</v>
      </c>
      <c r="E2389" t="s">
        <v>70</v>
      </c>
      <c r="F2389" t="s">
        <v>56</v>
      </c>
      <c r="G2389">
        <v>14.436</v>
      </c>
      <c r="H2389">
        <v>1.5189759220000001</v>
      </c>
      <c r="I2389">
        <v>83214680545</v>
      </c>
      <c r="J2389">
        <v>98.01</v>
      </c>
      <c r="K2389">
        <v>265.39999999999998</v>
      </c>
      <c r="L2389">
        <v>117619000000</v>
      </c>
      <c r="M2389">
        <v>11.6</v>
      </c>
      <c r="N2389">
        <v>1</v>
      </c>
      <c r="O2389">
        <v>254880000000</v>
      </c>
      <c r="P2389">
        <v>3.0629210900000001</v>
      </c>
      <c r="Q2389">
        <v>22.977381749999999</v>
      </c>
      <c r="R2389">
        <v>9526867000</v>
      </c>
      <c r="S2389">
        <v>198804000000</v>
      </c>
      <c r="T2389">
        <v>47097559971</v>
      </c>
      <c r="U2389">
        <v>151706000000</v>
      </c>
      <c r="V2389">
        <v>65.033322405451131</v>
      </c>
      <c r="W2389">
        <v>31.05</v>
      </c>
      <c r="X2389">
        <v>33.08</v>
      </c>
      <c r="Y2389">
        <v>6.28</v>
      </c>
      <c r="Z2389">
        <v>54.852596830000003</v>
      </c>
      <c r="AA2389">
        <v>0</v>
      </c>
      <c r="AB2389" s="2">
        <v>44196</v>
      </c>
      <c r="AC2389">
        <v>5310</v>
      </c>
      <c r="AD2389">
        <f t="shared" si="264"/>
        <v>200</v>
      </c>
      <c r="AE2389">
        <v>200</v>
      </c>
      <c r="AF2389">
        <f t="shared" si="265"/>
        <v>3.766478342749529</v>
      </c>
      <c r="AG2389">
        <v>4429.4944722877353</v>
      </c>
      <c r="AH2389">
        <v>4347.466796875</v>
      </c>
      <c r="AI2389">
        <v>4429.4944722877353</v>
      </c>
      <c r="AJ2389">
        <v>4273.6418890035366</v>
      </c>
      <c r="AK2389">
        <v>4396.6833323652418</v>
      </c>
      <c r="AL2389">
        <v>4413.0888671875</v>
      </c>
      <c r="AM2389">
        <v>4519.7248435321799</v>
      </c>
      <c r="AN2389">
        <v>4388.4805649541131</v>
      </c>
      <c r="AO2389">
        <v>4372.07470703125</v>
      </c>
      <c r="AP2389">
        <v>4372.07470703125</v>
      </c>
      <c r="AQ2389">
        <v>4396.6830074460586</v>
      </c>
      <c r="AR2389">
        <v>4273.6415053720093</v>
      </c>
      <c r="AS2389">
        <v>4314.655597119232</v>
      </c>
      <c r="AT2389">
        <v>4355.66943359375</v>
      </c>
      <c r="AU2389">
        <v>4429.4943392478808</v>
      </c>
      <c r="AV2389">
        <v>4273.6417606447149</v>
      </c>
      <c r="AW2389">
        <v>1</v>
      </c>
      <c r="AX2389">
        <v>-16.405605100235331</v>
      </c>
      <c r="AY2389">
        <v>-24.608625333991771</v>
      </c>
      <c r="AZ2389">
        <v>-16.4052734375</v>
      </c>
      <c r="BA2389">
        <v>-16.405605100235331</v>
      </c>
      <c r="BB2389">
        <v>4213.0888671875</v>
      </c>
      <c r="BC2389">
        <v>4429.4944722877353</v>
      </c>
      <c r="BD2389">
        <v>-4.8855598862157887E-2</v>
      </c>
      <c r="BE2389">
        <v>4.8855598862157887E-2</v>
      </c>
      <c r="BF2389">
        <f t="shared" si="259"/>
        <v>0.51897346129856547</v>
      </c>
      <c r="BG2389">
        <f t="shared" si="260"/>
        <v>155.85258328419877</v>
      </c>
      <c r="BH2389">
        <f t="shared" si="261"/>
        <v>246.08295452864331</v>
      </c>
      <c r="BI2389">
        <f t="shared" si="262"/>
        <v>246.08333816017057</v>
      </c>
      <c r="BJ2389">
        <f t="shared" si="263"/>
        <v>246.08333816017057</v>
      </c>
    </row>
    <row r="2390" spans="1:62">
      <c r="A2390">
        <v>2394</v>
      </c>
      <c r="B2390">
        <v>21080</v>
      </c>
      <c r="C2390" t="s">
        <v>414</v>
      </c>
      <c r="D2390">
        <v>2022</v>
      </c>
      <c r="E2390" t="s">
        <v>70</v>
      </c>
      <c r="F2390" t="s">
        <v>56</v>
      </c>
      <c r="G2390">
        <v>0</v>
      </c>
      <c r="H2390">
        <v>0.78815075999999995</v>
      </c>
      <c r="I2390">
        <v>35151287454</v>
      </c>
      <c r="J2390">
        <v>-2.12</v>
      </c>
      <c r="K2390">
        <v>-14.14</v>
      </c>
      <c r="L2390">
        <v>100988000000</v>
      </c>
      <c r="M2390">
        <v>14</v>
      </c>
      <c r="N2390">
        <v>1</v>
      </c>
      <c r="O2390">
        <v>125760000000</v>
      </c>
      <c r="P2390">
        <v>3.577678347</v>
      </c>
      <c r="Q2390">
        <v>22.676178019999998</v>
      </c>
      <c r="R2390">
        <v>7049186250</v>
      </c>
      <c r="S2390">
        <v>194596000000</v>
      </c>
      <c r="T2390">
        <v>27611284504</v>
      </c>
      <c r="U2390">
        <v>166985000000</v>
      </c>
      <c r="V2390">
        <v>10.07145399654595</v>
      </c>
      <c r="W2390">
        <v>16.54</v>
      </c>
      <c r="X2390">
        <v>33.08</v>
      </c>
      <c r="Y2390">
        <v>6</v>
      </c>
      <c r="Z2390">
        <v>21.050565890000001</v>
      </c>
      <c r="AA2390">
        <v>0</v>
      </c>
      <c r="AB2390" s="2">
        <v>44561</v>
      </c>
      <c r="AC2390">
        <v>2620</v>
      </c>
      <c r="AD2390">
        <f t="shared" si="264"/>
        <v>150</v>
      </c>
      <c r="AE2390">
        <v>150</v>
      </c>
      <c r="AF2390">
        <f t="shared" si="265"/>
        <v>5.7251908396946565</v>
      </c>
      <c r="AG2390">
        <v>2403.187535236792</v>
      </c>
      <c r="AH2390">
        <v>2479.885009765625</v>
      </c>
      <c r="AI2390">
        <v>2496.928892994255</v>
      </c>
      <c r="AJ2390">
        <v>2403.187535236792</v>
      </c>
      <c r="AK2390">
        <v>2407.448321426124</v>
      </c>
      <c r="AL2390">
        <v>2428.753173828125</v>
      </c>
      <c r="AM2390">
        <v>2428.753173828125</v>
      </c>
      <c r="AN2390">
        <v>2398.9263804653228</v>
      </c>
      <c r="AO2390">
        <v>2415.9701828678099</v>
      </c>
      <c r="AP2390">
        <v>2407.4482421875</v>
      </c>
      <c r="AQ2390">
        <v>2450.0579455890479</v>
      </c>
      <c r="AR2390">
        <v>2398.9263015071901</v>
      </c>
      <c r="AS2390">
        <v>2398.9266970957879</v>
      </c>
      <c r="AT2390">
        <v>2450.058349609375</v>
      </c>
      <c r="AU2390">
        <v>2454.3193206521742</v>
      </c>
      <c r="AV2390">
        <v>2398.9266970957879</v>
      </c>
      <c r="AW2390">
        <v>1</v>
      </c>
      <c r="AX2390">
        <v>25.56563859133303</v>
      </c>
      <c r="AY2390">
        <v>-7.9238624039135175E-5</v>
      </c>
      <c r="AZ2390">
        <v>34.088166741565153</v>
      </c>
      <c r="BA2390">
        <v>25.56563859133303</v>
      </c>
      <c r="BB2390">
        <v>2278.753173828125</v>
      </c>
      <c r="BC2390">
        <v>2403.187535236792</v>
      </c>
      <c r="BD2390">
        <v>-5.1778881000398562E-2</v>
      </c>
      <c r="BE2390">
        <v>5.1778881000398562E-2</v>
      </c>
      <c r="BF2390">
        <f t="shared" si="259"/>
        <v>-0.21184916442270138</v>
      </c>
      <c r="BG2390">
        <f t="shared" si="260"/>
        <v>93.741357757462993</v>
      </c>
      <c r="BH2390">
        <f t="shared" si="261"/>
        <v>98.002512528932129</v>
      </c>
      <c r="BI2390">
        <f t="shared" si="262"/>
        <v>98.002591487064819</v>
      </c>
      <c r="BJ2390">
        <f t="shared" si="263"/>
        <v>98.002591487064819</v>
      </c>
    </row>
    <row r="2391" spans="1:62">
      <c r="A2391">
        <v>2395</v>
      </c>
      <c r="B2391">
        <v>21080</v>
      </c>
      <c r="C2391" t="s">
        <v>414</v>
      </c>
      <c r="D2391">
        <v>2023</v>
      </c>
      <c r="E2391" t="s">
        <v>70</v>
      </c>
      <c r="F2391" t="s">
        <v>56</v>
      </c>
      <c r="G2391">
        <v>27.486999999999998</v>
      </c>
      <c r="H2391">
        <v>0.97652638300000005</v>
      </c>
      <c r="I2391">
        <v>24779485522</v>
      </c>
      <c r="J2391">
        <v>14.46</v>
      </c>
      <c r="K2391">
        <v>34.46</v>
      </c>
      <c r="L2391">
        <v>135789000000</v>
      </c>
      <c r="M2391">
        <v>19.8</v>
      </c>
      <c r="N2391">
        <v>1</v>
      </c>
      <c r="O2391">
        <v>172080000000</v>
      </c>
      <c r="P2391">
        <v>6.9444541070000003</v>
      </c>
      <c r="Q2391">
        <v>22.43152576</v>
      </c>
      <c r="R2391">
        <v>5519349000</v>
      </c>
      <c r="S2391">
        <v>222732000000</v>
      </c>
      <c r="T2391">
        <v>45423688238</v>
      </c>
      <c r="U2391">
        <v>177308000000</v>
      </c>
      <c r="V2391">
        <v>6.1819923945264543</v>
      </c>
      <c r="W2391">
        <v>25.62</v>
      </c>
      <c r="X2391">
        <v>33.46</v>
      </c>
      <c r="Y2391">
        <v>4.9400000000000004</v>
      </c>
      <c r="Z2391">
        <v>13.975390579999999</v>
      </c>
      <c r="AA2391">
        <v>0</v>
      </c>
      <c r="AB2391" s="2">
        <v>44926</v>
      </c>
      <c r="AC2391">
        <v>3585</v>
      </c>
      <c r="AD2391">
        <f t="shared" si="264"/>
        <v>120</v>
      </c>
      <c r="AE2391">
        <v>120</v>
      </c>
      <c r="AF2391">
        <f t="shared" si="265"/>
        <v>3.3472803347280333</v>
      </c>
      <c r="AG2391">
        <v>2732.824089673913</v>
      </c>
      <c r="AH2391">
        <v>2723.3515625</v>
      </c>
      <c r="AI2391">
        <v>2756.5054076086958</v>
      </c>
      <c r="AJ2391">
        <v>2657.0438722826088</v>
      </c>
      <c r="AK2391">
        <v>2682.0494403610101</v>
      </c>
      <c r="AL2391">
        <v>2619.15380859375</v>
      </c>
      <c r="AM2391">
        <v>2682.0494403610101</v>
      </c>
      <c r="AN2391">
        <v>2596.6910829625858</v>
      </c>
      <c r="AO2391">
        <v>2628.138760093881</v>
      </c>
      <c r="AP2391">
        <v>2673.064208984375</v>
      </c>
      <c r="AQ2391">
        <v>2677.556753873424</v>
      </c>
      <c r="AR2391">
        <v>2605.6760356486338</v>
      </c>
      <c r="AS2391">
        <v>2668.571822415865</v>
      </c>
      <c r="AT2391">
        <v>2628.138916015625</v>
      </c>
      <c r="AU2391">
        <v>2673.0643675714482</v>
      </c>
      <c r="AV2391">
        <v>2592.1985547709669</v>
      </c>
      <c r="AW2391">
        <v>1</v>
      </c>
      <c r="AX2391">
        <v>-113.67028108016299</v>
      </c>
      <c r="AY2391">
        <v>-8.9852313766350562</v>
      </c>
      <c r="AZ2391">
        <v>1.5592174395351319E-4</v>
      </c>
      <c r="BA2391">
        <v>-113.67028108016299</v>
      </c>
      <c r="BB2391">
        <v>2499.15380859375</v>
      </c>
      <c r="BC2391">
        <v>2732.824089673913</v>
      </c>
      <c r="BD2391">
        <v>-8.5505057556794703E-2</v>
      </c>
      <c r="BE2391">
        <v>8.5505057556794703E-2</v>
      </c>
      <c r="BF2391">
        <f t="shared" si="259"/>
        <v>-2.3472154876712822E-2</v>
      </c>
      <c r="BG2391">
        <f t="shared" si="260"/>
        <v>99.46153532608696</v>
      </c>
      <c r="BH2391">
        <f t="shared" si="261"/>
        <v>159.81432464610998</v>
      </c>
      <c r="BI2391">
        <f t="shared" si="262"/>
        <v>159.81432464610998</v>
      </c>
      <c r="BJ2391">
        <f t="shared" si="263"/>
        <v>164.30685283772891</v>
      </c>
    </row>
    <row r="2392" spans="1:62">
      <c r="A2392">
        <v>2396</v>
      </c>
      <c r="B2392">
        <v>21650</v>
      </c>
      <c r="C2392" t="s">
        <v>415</v>
      </c>
      <c r="D2392">
        <v>2016</v>
      </c>
      <c r="E2392" t="s">
        <v>70</v>
      </c>
      <c r="F2392" t="s">
        <v>56</v>
      </c>
      <c r="G2392">
        <v>12.861000000000001</v>
      </c>
      <c r="H2392">
        <v>0.97213613399999999</v>
      </c>
      <c r="I2392">
        <v>3075815802</v>
      </c>
      <c r="J2392">
        <v>8.77</v>
      </c>
      <c r="K2392">
        <v>11.7</v>
      </c>
      <c r="L2392">
        <v>122931000000</v>
      </c>
      <c r="M2392">
        <v>0.89</v>
      </c>
      <c r="N2392">
        <v>1</v>
      </c>
      <c r="O2392">
        <v>36207290000</v>
      </c>
      <c r="P2392">
        <v>11.771605429999999</v>
      </c>
      <c r="Q2392">
        <v>19.315699420000001</v>
      </c>
      <c r="R2392">
        <v>244738150</v>
      </c>
      <c r="S2392">
        <v>105356000000</v>
      </c>
      <c r="T2392">
        <v>66213442226</v>
      </c>
      <c r="U2392">
        <v>39142925691</v>
      </c>
      <c r="V2392">
        <v>13.15257744</v>
      </c>
      <c r="W2392">
        <v>169.16</v>
      </c>
      <c r="X2392">
        <v>55.92</v>
      </c>
      <c r="Y2392">
        <v>13.59</v>
      </c>
      <c r="Z2392">
        <v>7.8579098209999998</v>
      </c>
      <c r="AA2392">
        <v>0</v>
      </c>
      <c r="AB2392" s="2">
        <v>42369</v>
      </c>
      <c r="AC2392">
        <v>3661</v>
      </c>
      <c r="AD2392">
        <f t="shared" si="264"/>
        <v>25</v>
      </c>
      <c r="AE2392">
        <v>25</v>
      </c>
      <c r="AF2392">
        <f t="shared" si="265"/>
        <v>0.68287353182190658</v>
      </c>
      <c r="AG2392">
        <v>3453.6123422958121</v>
      </c>
      <c r="AH2392">
        <v>3422.85498046875</v>
      </c>
      <c r="AI2392">
        <v>3453.6123422958121</v>
      </c>
      <c r="AJ2392">
        <v>3247.0986271712532</v>
      </c>
      <c r="AK2392">
        <v>3479.9752653864512</v>
      </c>
      <c r="AL2392">
        <v>3453.61181640625</v>
      </c>
      <c r="AM2392">
        <v>3479.9752653864512</v>
      </c>
      <c r="AN2392">
        <v>3378.9153776290159</v>
      </c>
      <c r="AO2392">
        <v>3383.3096325139331</v>
      </c>
      <c r="AP2392">
        <v>3449.21826171875</v>
      </c>
      <c r="AQ2392">
        <v>3449.21826171875</v>
      </c>
      <c r="AR2392">
        <v>3339.370546377389</v>
      </c>
      <c r="AS2392">
        <v>3440.430629502333</v>
      </c>
      <c r="AT2392">
        <v>3383.309814453125</v>
      </c>
      <c r="AU2392">
        <v>3440.430629502333</v>
      </c>
      <c r="AV2392">
        <v>3365.7341790533678</v>
      </c>
      <c r="AW2392">
        <v>1</v>
      </c>
      <c r="AX2392">
        <v>-5.2588956214094651E-4</v>
      </c>
      <c r="AY2392">
        <v>-30.757003667701159</v>
      </c>
      <c r="AZ2392">
        <v>1.8193919186160201E-4</v>
      </c>
      <c r="BA2392">
        <v>-5.2588956214094651E-4</v>
      </c>
      <c r="BB2392">
        <v>3428.61181640625</v>
      </c>
      <c r="BC2392">
        <v>3453.6123422958121</v>
      </c>
      <c r="BD2392">
        <v>-7.238949659573799E-3</v>
      </c>
      <c r="BE2392">
        <v>7.238949659573799E-3</v>
      </c>
      <c r="BF2392">
        <f t="shared" si="259"/>
        <v>-2.7863963049090702E-2</v>
      </c>
      <c r="BG2392">
        <f t="shared" si="260"/>
        <v>206.51371512455898</v>
      </c>
      <c r="BH2392">
        <f t="shared" si="261"/>
        <v>232.876638215198</v>
      </c>
      <c r="BI2392">
        <f t="shared" si="262"/>
        <v>232.876638215198</v>
      </c>
      <c r="BJ2392">
        <f t="shared" si="263"/>
        <v>232.876638215198</v>
      </c>
    </row>
    <row r="2393" spans="1:62">
      <c r="A2393">
        <v>2397</v>
      </c>
      <c r="B2393">
        <v>21650</v>
      </c>
      <c r="C2393" t="s">
        <v>415</v>
      </c>
      <c r="D2393">
        <v>2017</v>
      </c>
      <c r="E2393" t="s">
        <v>70</v>
      </c>
      <c r="F2393" t="s">
        <v>56</v>
      </c>
      <c r="G2393">
        <v>34.719000000000001</v>
      </c>
      <c r="H2393">
        <v>0.82297449199999995</v>
      </c>
      <c r="I2393">
        <v>4003459499</v>
      </c>
      <c r="J2393">
        <v>36.6</v>
      </c>
      <c r="K2393">
        <v>25.08</v>
      </c>
      <c r="L2393">
        <v>153763000000</v>
      </c>
      <c r="M2393">
        <v>0.7</v>
      </c>
      <c r="N2393">
        <v>1</v>
      </c>
      <c r="O2393">
        <v>24131600000</v>
      </c>
      <c r="P2393">
        <v>6.0276868060000002</v>
      </c>
      <c r="Q2393">
        <v>19.196986800000001</v>
      </c>
      <c r="R2393">
        <v>217342890</v>
      </c>
      <c r="S2393">
        <v>143919000000</v>
      </c>
      <c r="T2393">
        <v>94309894401</v>
      </c>
      <c r="U2393">
        <v>49608897180</v>
      </c>
      <c r="V2393">
        <v>26.73783654195886</v>
      </c>
      <c r="W2393">
        <v>190.11</v>
      </c>
      <c r="X2393">
        <v>30.11</v>
      </c>
      <c r="Y2393">
        <v>11.83</v>
      </c>
      <c r="Z2393">
        <v>8.0700433319999991</v>
      </c>
      <c r="AA2393">
        <v>0</v>
      </c>
      <c r="AB2393" s="2">
        <v>42735</v>
      </c>
      <c r="AC2393">
        <v>2440</v>
      </c>
      <c r="AD2393">
        <f t="shared" si="264"/>
        <v>15</v>
      </c>
      <c r="AE2393">
        <v>15</v>
      </c>
      <c r="AF2393">
        <f t="shared" si="265"/>
        <v>0.61475409836065575</v>
      </c>
      <c r="AG2393">
        <v>2113.7452666613522</v>
      </c>
      <c r="AH2393">
        <v>2180.4951171875</v>
      </c>
      <c r="AI2393">
        <v>2193.8450872927301</v>
      </c>
      <c r="AJ2393">
        <v>2091.4953164859689</v>
      </c>
      <c r="AK2393">
        <v>2171.3458018955848</v>
      </c>
      <c r="AL2393">
        <v>2131.545166015625</v>
      </c>
      <c r="AM2393">
        <v>2189.0349733977891</v>
      </c>
      <c r="AN2393">
        <v>2131.545166015625</v>
      </c>
      <c r="AO2393">
        <v>2109.43391083508</v>
      </c>
      <c r="AP2393">
        <v>2175.768310546875</v>
      </c>
      <c r="AQ2393">
        <v>2180.190603860995</v>
      </c>
      <c r="AR2393">
        <v>2109.43391083508</v>
      </c>
      <c r="AS2393">
        <v>2224.4136805216472</v>
      </c>
      <c r="AT2393">
        <v>2122.700927734375</v>
      </c>
      <c r="AU2393">
        <v>2259.7920293172201</v>
      </c>
      <c r="AV2393">
        <v>2109.434046936035</v>
      </c>
      <c r="AW2393">
        <v>1</v>
      </c>
      <c r="AX2393">
        <v>17.799899354272839</v>
      </c>
      <c r="AY2393">
        <v>4.4225086512901726</v>
      </c>
      <c r="AZ2393">
        <v>13.26701689929496</v>
      </c>
      <c r="BA2393">
        <v>17.799899354272839</v>
      </c>
      <c r="BB2393">
        <v>2116.545166015625</v>
      </c>
      <c r="BC2393">
        <v>2113.7452666613522</v>
      </c>
      <c r="BD2393">
        <v>1.324615315967218E-3</v>
      </c>
      <c r="BE2393">
        <v>1.324615315967218E-3</v>
      </c>
      <c r="BF2393">
        <f t="shared" si="259"/>
        <v>-0.17702525156511648</v>
      </c>
      <c r="BG2393">
        <f t="shared" si="260"/>
        <v>102.34977080676117</v>
      </c>
      <c r="BH2393">
        <f t="shared" si="261"/>
        <v>102.34977080676117</v>
      </c>
      <c r="BI2393">
        <f t="shared" si="262"/>
        <v>102.34977080676117</v>
      </c>
      <c r="BJ2393">
        <f t="shared" si="263"/>
        <v>168.29671283125117</v>
      </c>
    </row>
    <row r="2394" spans="1:62">
      <c r="A2394">
        <v>2398</v>
      </c>
      <c r="B2394">
        <v>21650</v>
      </c>
      <c r="C2394" t="s">
        <v>415</v>
      </c>
      <c r="D2394">
        <v>2018</v>
      </c>
      <c r="E2394" t="s">
        <v>70</v>
      </c>
      <c r="F2394" t="s">
        <v>56</v>
      </c>
      <c r="G2394">
        <v>30.018999999999998</v>
      </c>
      <c r="H2394">
        <v>0.88295277699999997</v>
      </c>
      <c r="I2394">
        <v>3169100961</v>
      </c>
      <c r="J2394">
        <v>-2.1800000000000002</v>
      </c>
      <c r="K2394">
        <v>6.87</v>
      </c>
      <c r="L2394">
        <v>164333000000</v>
      </c>
      <c r="M2394">
        <v>0.77</v>
      </c>
      <c r="N2394">
        <v>1</v>
      </c>
      <c r="O2394">
        <v>38096811790</v>
      </c>
      <c r="P2394">
        <v>12.021331050000001</v>
      </c>
      <c r="Q2394">
        <v>19.31165914</v>
      </c>
      <c r="R2394">
        <v>243751335</v>
      </c>
      <c r="S2394">
        <v>140788000000</v>
      </c>
      <c r="T2394">
        <v>86211926141</v>
      </c>
      <c r="U2394">
        <v>54575600842</v>
      </c>
      <c r="V2394">
        <v>10.01171955905189</v>
      </c>
      <c r="W2394">
        <v>157.97</v>
      </c>
      <c r="X2394">
        <v>42.67</v>
      </c>
      <c r="Y2394">
        <v>3.56</v>
      </c>
      <c r="Z2394">
        <v>5.8068091089999996</v>
      </c>
      <c r="AA2394">
        <v>0</v>
      </c>
      <c r="AB2394" s="2">
        <v>43100</v>
      </c>
      <c r="AC2394">
        <v>2330</v>
      </c>
      <c r="AD2394">
        <f t="shared" si="264"/>
        <v>15</v>
      </c>
      <c r="AE2394">
        <v>15</v>
      </c>
      <c r="AF2394">
        <f t="shared" si="265"/>
        <v>0.64377682403433478</v>
      </c>
      <c r="AG2394">
        <v>2105.0765603998661</v>
      </c>
      <c r="AH2394">
        <v>2082.68212890625</v>
      </c>
      <c r="AI2394">
        <v>2105.0765603998661</v>
      </c>
      <c r="AJ2394">
        <v>2006.541061827957</v>
      </c>
      <c r="AK2394">
        <v>2069.245361328125</v>
      </c>
      <c r="AL2394">
        <v>2069.245361328125</v>
      </c>
      <c r="AM2394">
        <v>2078.1453413768481</v>
      </c>
      <c r="AN2394">
        <v>1975.7955708165321</v>
      </c>
      <c r="AO2394">
        <v>2046.99560546875</v>
      </c>
      <c r="AP2394">
        <v>2046.99560546875</v>
      </c>
      <c r="AQ2394">
        <v>2087.0455194887909</v>
      </c>
      <c r="AR2394">
        <v>2029.1956436820651</v>
      </c>
      <c r="AS2394">
        <v>2104.845617233309</v>
      </c>
      <c r="AT2394">
        <v>2087.045654296875</v>
      </c>
      <c r="AU2394">
        <v>2122.645580169743</v>
      </c>
      <c r="AV2394">
        <v>1940.1959600712951</v>
      </c>
      <c r="AW2394">
        <v>1</v>
      </c>
      <c r="AX2394">
        <v>-35.831199071741139</v>
      </c>
      <c r="AY2394">
        <v>-22.249755859375</v>
      </c>
      <c r="AZ2394">
        <v>40.050048828125</v>
      </c>
      <c r="BA2394">
        <v>-35.831199071741139</v>
      </c>
      <c r="BB2394">
        <v>2054.245361328125</v>
      </c>
      <c r="BC2394">
        <v>2105.0765603998661</v>
      </c>
      <c r="BD2394">
        <v>-2.414695979612522E-2</v>
      </c>
      <c r="BE2394">
        <v>2.414695979612522E-2</v>
      </c>
      <c r="BF2394">
        <f t="shared" si="259"/>
        <v>-0.11704682964457198</v>
      </c>
      <c r="BG2394">
        <f t="shared" si="260"/>
        <v>98.535498571909102</v>
      </c>
      <c r="BH2394">
        <f t="shared" si="261"/>
        <v>129.28098958333408</v>
      </c>
      <c r="BI2394">
        <f t="shared" si="262"/>
        <v>129.28098958333408</v>
      </c>
      <c r="BJ2394">
        <f t="shared" si="263"/>
        <v>182.44962009844789</v>
      </c>
    </row>
    <row r="2395" spans="1:62">
      <c r="A2395">
        <v>2399</v>
      </c>
      <c r="B2395">
        <v>21650</v>
      </c>
      <c r="C2395" t="s">
        <v>415</v>
      </c>
      <c r="D2395">
        <v>2019</v>
      </c>
      <c r="E2395" t="s">
        <v>70</v>
      </c>
      <c r="F2395" t="s">
        <v>56</v>
      </c>
      <c r="G2395">
        <v>12.138</v>
      </c>
      <c r="H2395">
        <v>0.90343052300000004</v>
      </c>
      <c r="I2395">
        <v>5965019190</v>
      </c>
      <c r="J2395">
        <v>-6.88</v>
      </c>
      <c r="K2395">
        <v>-4.58</v>
      </c>
      <c r="L2395">
        <v>156801000000</v>
      </c>
      <c r="M2395">
        <v>0.83</v>
      </c>
      <c r="N2395">
        <v>1</v>
      </c>
      <c r="O2395">
        <v>44555284175</v>
      </c>
      <c r="P2395">
        <v>7.4694284719999997</v>
      </c>
      <c r="Q2395">
        <v>19.822484769999999</v>
      </c>
      <c r="R2395">
        <v>406252225</v>
      </c>
      <c r="S2395">
        <v>131107000000</v>
      </c>
      <c r="T2395">
        <v>73890402589</v>
      </c>
      <c r="U2395">
        <v>57216178143</v>
      </c>
      <c r="V2395">
        <v>4.8383842967568</v>
      </c>
      <c r="W2395">
        <v>129.13999999999999</v>
      </c>
      <c r="X2395">
        <v>44.51</v>
      </c>
      <c r="Y2395">
        <v>4.8600000000000003</v>
      </c>
      <c r="Z2395">
        <v>10.425406560000001</v>
      </c>
      <c r="AA2395">
        <v>0</v>
      </c>
      <c r="AB2395" s="2">
        <v>43465</v>
      </c>
      <c r="AC2395">
        <v>2725</v>
      </c>
      <c r="AD2395">
        <f t="shared" si="264"/>
        <v>25</v>
      </c>
      <c r="AE2395">
        <v>25</v>
      </c>
      <c r="AF2395">
        <f t="shared" si="265"/>
        <v>0.91743119266055051</v>
      </c>
      <c r="AG2395">
        <v>2418.8096283980021</v>
      </c>
      <c r="AH2395">
        <v>2432.373046875</v>
      </c>
      <c r="AI2395">
        <v>2464.0210233213288</v>
      </c>
      <c r="AJ2395">
        <v>2382.6405124593398</v>
      </c>
      <c r="AK2395">
        <v>2355.8938859886098</v>
      </c>
      <c r="AL2395">
        <v>2396.203857421875</v>
      </c>
      <c r="AM2395">
        <v>2405.1616288514901</v>
      </c>
      <c r="AN2395">
        <v>2342.4572288441882</v>
      </c>
      <c r="AO2395">
        <v>2391.7251310747388</v>
      </c>
      <c r="AP2395">
        <v>2355.89404296875</v>
      </c>
      <c r="AQ2395">
        <v>2405.1617891144838</v>
      </c>
      <c r="AR2395">
        <v>2333.4996129025071</v>
      </c>
      <c r="AS2395">
        <v>2485.7817026202601</v>
      </c>
      <c r="AT2395">
        <v>2391.72509765625</v>
      </c>
      <c r="AU2395">
        <v>2490.2605885709272</v>
      </c>
      <c r="AV2395">
        <v>2373.8095538535808</v>
      </c>
      <c r="AW2395">
        <v>0</v>
      </c>
      <c r="AX2395">
        <v>-22.605770976127129</v>
      </c>
      <c r="AY2395">
        <v>1.569801402183657E-4</v>
      </c>
      <c r="AZ2395">
        <v>-3.3418488783354412E-5</v>
      </c>
      <c r="BA2395">
        <v>1.569801402183657E-4</v>
      </c>
      <c r="BB2395">
        <v>2330.89404296875</v>
      </c>
      <c r="BC2395">
        <v>2355.8938859886098</v>
      </c>
      <c r="BD2395">
        <v>-1.061161674918522E-2</v>
      </c>
      <c r="BE2395">
        <v>1.061161674918522E-2</v>
      </c>
      <c r="BF2395">
        <f t="shared" si="259"/>
        <v>-9.6569168450197168E-2</v>
      </c>
      <c r="BG2395">
        <f t="shared" si="260"/>
        <v>81.380510861989023</v>
      </c>
      <c r="BH2395">
        <f t="shared" si="261"/>
        <v>121.56379447714062</v>
      </c>
      <c r="BI2395">
        <f t="shared" si="262"/>
        <v>130.52141041882169</v>
      </c>
      <c r="BJ2395">
        <f t="shared" si="263"/>
        <v>156.76097566842009</v>
      </c>
    </row>
    <row r="2396" spans="1:62">
      <c r="A2396">
        <v>2400</v>
      </c>
      <c r="B2396">
        <v>21650</v>
      </c>
      <c r="C2396" t="s">
        <v>415</v>
      </c>
      <c r="D2396">
        <v>2020</v>
      </c>
      <c r="E2396" t="s">
        <v>70</v>
      </c>
      <c r="F2396" t="s">
        <v>56</v>
      </c>
      <c r="G2396">
        <v>7.7320000000000002</v>
      </c>
      <c r="H2396">
        <v>0.98042262899999999</v>
      </c>
      <c r="I2396">
        <v>11793825511</v>
      </c>
      <c r="J2396">
        <v>5.8</v>
      </c>
      <c r="K2396">
        <v>8.86</v>
      </c>
      <c r="L2396">
        <v>170693000000</v>
      </c>
      <c r="M2396">
        <v>2</v>
      </c>
      <c r="N2396">
        <v>1</v>
      </c>
      <c r="O2396">
        <v>64584723850</v>
      </c>
      <c r="P2396">
        <v>5.4761471410000002</v>
      </c>
      <c r="Q2396">
        <v>20.51563195</v>
      </c>
      <c r="R2396">
        <v>812504450</v>
      </c>
      <c r="S2396">
        <v>138711000000</v>
      </c>
      <c r="T2396">
        <v>71410918224</v>
      </c>
      <c r="U2396">
        <v>67300325366</v>
      </c>
      <c r="V2396">
        <v>17.62464315214616</v>
      </c>
      <c r="W2396">
        <v>106.11</v>
      </c>
      <c r="X2396">
        <v>45.2</v>
      </c>
      <c r="Y2396">
        <v>5.89</v>
      </c>
      <c r="Z2396">
        <v>17.524173099999999</v>
      </c>
      <c r="AA2396">
        <v>0</v>
      </c>
      <c r="AB2396" s="2">
        <v>43830</v>
      </c>
      <c r="AC2396">
        <v>3950</v>
      </c>
      <c r="AD2396">
        <f t="shared" si="264"/>
        <v>50</v>
      </c>
      <c r="AE2396">
        <v>50</v>
      </c>
      <c r="AF2396">
        <f t="shared" si="265"/>
        <v>1.2658227848101267</v>
      </c>
      <c r="AG2396">
        <v>3458.672075532716</v>
      </c>
      <c r="AH2396">
        <v>3467.71435546875</v>
      </c>
      <c r="AI2396">
        <v>3481.2777753728001</v>
      </c>
      <c r="AJ2396">
        <v>3427.0240957566002</v>
      </c>
      <c r="AK2396">
        <v>3481.2777182693881</v>
      </c>
      <c r="AL2396">
        <v>3454.15087890625</v>
      </c>
      <c r="AM2396">
        <v>3517.4468374202388</v>
      </c>
      <c r="AN2396">
        <v>3399.8972001799739</v>
      </c>
      <c r="AO2396">
        <v>3485.7988416534108</v>
      </c>
      <c r="AP2396">
        <v>3508.404541015625</v>
      </c>
      <c r="AQ2396">
        <v>3562.6582194849389</v>
      </c>
      <c r="AR2396">
        <v>3463.1931422911971</v>
      </c>
      <c r="AS2396">
        <v>3535.5314812580441</v>
      </c>
      <c r="AT2396">
        <v>3512.92578125</v>
      </c>
      <c r="AU2396">
        <v>3553.616041264479</v>
      </c>
      <c r="AV2396">
        <v>3485.7989412403481</v>
      </c>
      <c r="AW2396">
        <v>1</v>
      </c>
      <c r="AX2396">
        <v>-4.5211966264660077</v>
      </c>
      <c r="AY2396">
        <v>27.12682274623694</v>
      </c>
      <c r="AZ2396">
        <v>27.126939596589182</v>
      </c>
      <c r="BA2396">
        <v>-4.5211966264660077</v>
      </c>
      <c r="BB2396">
        <v>3404.15087890625</v>
      </c>
      <c r="BC2396">
        <v>3458.672075532716</v>
      </c>
      <c r="BD2396">
        <v>-1.5763621249947051E-2</v>
      </c>
      <c r="BE2396">
        <v>1.5763621249947051E-2</v>
      </c>
      <c r="BF2396">
        <f t="shared" si="259"/>
        <v>-1.9577405656364674E-2</v>
      </c>
      <c r="BG2396">
        <f t="shared" si="260"/>
        <v>54.253679616199861</v>
      </c>
      <c r="BH2396">
        <f t="shared" si="261"/>
        <v>117.54963724026493</v>
      </c>
      <c r="BI2396">
        <f t="shared" si="262"/>
        <v>162.76101930496498</v>
      </c>
      <c r="BJ2396">
        <f t="shared" si="263"/>
        <v>162.76101930496498</v>
      </c>
    </row>
    <row r="2397" spans="1:62">
      <c r="A2397">
        <v>2401</v>
      </c>
      <c r="B2397">
        <v>21650</v>
      </c>
      <c r="C2397" t="s">
        <v>415</v>
      </c>
      <c r="D2397">
        <v>2024</v>
      </c>
      <c r="E2397" t="s">
        <v>70</v>
      </c>
      <c r="F2397" t="s">
        <v>56</v>
      </c>
      <c r="J2397">
        <v>19.38</v>
      </c>
      <c r="K2397">
        <v>9.08</v>
      </c>
      <c r="L2397">
        <v>186200000000</v>
      </c>
      <c r="N2397">
        <v>1</v>
      </c>
      <c r="P2397">
        <v>4.43</v>
      </c>
      <c r="S2397">
        <v>165600000000</v>
      </c>
      <c r="T2397">
        <v>73700000000</v>
      </c>
      <c r="U2397">
        <v>91900000000</v>
      </c>
      <c r="V2397">
        <v>36.55208871609365</v>
      </c>
      <c r="W2397">
        <v>10.054609080000001</v>
      </c>
      <c r="X2397">
        <v>45.2</v>
      </c>
      <c r="Y2397">
        <v>3.43</v>
      </c>
      <c r="Z2397">
        <v>68.274713599999998</v>
      </c>
      <c r="AA2397">
        <v>0</v>
      </c>
      <c r="AB2397" s="2">
        <v>45291</v>
      </c>
      <c r="AC2397">
        <v>2255</v>
      </c>
      <c r="AD2397">
        <f t="shared" si="264"/>
        <v>70</v>
      </c>
      <c r="AE2397">
        <v>70</v>
      </c>
      <c r="AF2397">
        <f t="shared" si="265"/>
        <v>3.1042128603104211</v>
      </c>
      <c r="AG2397">
        <v>2340</v>
      </c>
      <c r="AH2397">
        <v>2260</v>
      </c>
      <c r="AI2397">
        <v>2360</v>
      </c>
      <c r="AJ2397">
        <v>2260</v>
      </c>
      <c r="AK2397">
        <v>2291.166666666667</v>
      </c>
      <c r="AL2397">
        <v>2330</v>
      </c>
      <c r="AM2397">
        <v>2354.270833333333</v>
      </c>
      <c r="AN2397">
        <v>2247.479166666667</v>
      </c>
      <c r="AO2397">
        <v>2213.5000786215569</v>
      </c>
      <c r="AP2397">
        <v>2291.166748046875</v>
      </c>
      <c r="AQ2397">
        <v>2296.0209148859572</v>
      </c>
      <c r="AR2397">
        <v>2203.791744943393</v>
      </c>
      <c r="AS2397">
        <v>2203.791747512651</v>
      </c>
      <c r="AT2397">
        <v>2218.354248046875</v>
      </c>
      <c r="AU2397">
        <v>2242.6250822705829</v>
      </c>
      <c r="AV2397">
        <v>2174.6667464442012</v>
      </c>
      <c r="AW2397">
        <v>0</v>
      </c>
      <c r="AX2397">
        <v>-10</v>
      </c>
      <c r="AY2397">
        <v>8.1380208030168433E-5</v>
      </c>
      <c r="AZ2397">
        <v>4.8541694253181049</v>
      </c>
      <c r="BA2397">
        <v>8.1380208030168433E-5</v>
      </c>
      <c r="BB2397">
        <v>2221.166748046875</v>
      </c>
      <c r="BC2397">
        <v>2291.166666666667</v>
      </c>
      <c r="BD2397">
        <v>-3.0552084943533259E-2</v>
      </c>
      <c r="BE2397">
        <v>3.0552084943533259E-2</v>
      </c>
      <c r="BF2397">
        <f t="shared" si="259"/>
        <v>-0.55495169082125606</v>
      </c>
      <c r="BG2397">
        <f t="shared" si="260"/>
        <v>100</v>
      </c>
      <c r="BH2397">
        <f t="shared" si="261"/>
        <v>112.52083333333303</v>
      </c>
      <c r="BI2397">
        <f t="shared" si="262"/>
        <v>156.20825505660696</v>
      </c>
      <c r="BJ2397">
        <f t="shared" si="263"/>
        <v>185.33325355579882</v>
      </c>
    </row>
    <row r="2398" spans="1:62">
      <c r="A2398">
        <v>2402</v>
      </c>
      <c r="B2398">
        <v>22100</v>
      </c>
      <c r="C2398" t="s">
        <v>416</v>
      </c>
      <c r="D2398">
        <v>2018</v>
      </c>
      <c r="E2398" t="s">
        <v>55</v>
      </c>
      <c r="F2398" t="s">
        <v>56</v>
      </c>
      <c r="G2398">
        <v>-22.22</v>
      </c>
      <c r="H2398">
        <v>1.7421893559999999</v>
      </c>
      <c r="I2398">
        <v>42133726169</v>
      </c>
      <c r="J2398">
        <v>-5.58</v>
      </c>
      <c r="K2398">
        <v>-2.4700000000000002</v>
      </c>
      <c r="L2398">
        <v>927077000000</v>
      </c>
      <c r="M2398">
        <v>2.0299999999999998</v>
      </c>
      <c r="N2398">
        <v>1</v>
      </c>
      <c r="O2398">
        <v>792101000000</v>
      </c>
      <c r="P2398">
        <v>18.799688759999999</v>
      </c>
      <c r="Q2398">
        <v>22.750146950000001</v>
      </c>
      <c r="R2398">
        <v>7590375850</v>
      </c>
      <c r="S2398">
        <v>610233000000</v>
      </c>
      <c r="T2398">
        <v>271040000000</v>
      </c>
      <c r="U2398">
        <v>339193000000</v>
      </c>
      <c r="V2398">
        <v>-15.251751466634691</v>
      </c>
      <c r="W2398">
        <v>79.91</v>
      </c>
      <c r="X2398">
        <v>66.28</v>
      </c>
      <c r="Y2398">
        <v>3.6</v>
      </c>
      <c r="Z2398">
        <v>12.421755810000001</v>
      </c>
      <c r="AA2398">
        <v>0</v>
      </c>
      <c r="AB2398" s="2">
        <v>43100</v>
      </c>
      <c r="AC2398">
        <v>5210</v>
      </c>
      <c r="AD2398">
        <f t="shared" si="264"/>
        <v>50</v>
      </c>
      <c r="AE2398">
        <v>50</v>
      </c>
      <c r="AF2398">
        <f t="shared" si="265"/>
        <v>0.95969289827255277</v>
      </c>
      <c r="AG2398">
        <v>5375.5507126266893</v>
      </c>
      <c r="AH2398">
        <v>5346.64990234375</v>
      </c>
      <c r="AI2398">
        <v>5423.7187297649216</v>
      </c>
      <c r="AJ2398">
        <v>5317.7490920608107</v>
      </c>
      <c r="AK2398">
        <v>5231.5682007276619</v>
      </c>
      <c r="AL2398">
        <v>5288.84814453125</v>
      </c>
      <c r="AM2398">
        <v>5327.0347737336406</v>
      </c>
      <c r="AN2398">
        <v>5222.021543427064</v>
      </c>
      <c r="AO2398">
        <v>5260.208764255367</v>
      </c>
      <c r="AP2398">
        <v>5336.58203125</v>
      </c>
      <c r="AQ2398">
        <v>5346.1286896243291</v>
      </c>
      <c r="AR2398">
        <v>5164.7421805120748</v>
      </c>
      <c r="AS2398">
        <v>5250.66162109375</v>
      </c>
      <c r="AT2398">
        <v>5250.66162109375</v>
      </c>
      <c r="AU2398">
        <v>5365.2215110085226</v>
      </c>
      <c r="AV2398">
        <v>5212.4749911221597</v>
      </c>
      <c r="AW2398">
        <v>1</v>
      </c>
      <c r="AX2398">
        <v>-86.702568095439347</v>
      </c>
      <c r="AY2398">
        <v>105.0138305223381</v>
      </c>
      <c r="AZ2398">
        <v>-9.5471431616169866</v>
      </c>
      <c r="BA2398">
        <v>-86.702568095439347</v>
      </c>
      <c r="BB2398">
        <v>5238.84814453125</v>
      </c>
      <c r="BC2398">
        <v>5375.5507126266893</v>
      </c>
      <c r="BD2398">
        <v>-2.5430430369550269E-2</v>
      </c>
      <c r="BE2398">
        <v>2.5430430369550269E-2</v>
      </c>
      <c r="BF2398">
        <f t="shared" si="259"/>
        <v>0.74218863942133584</v>
      </c>
      <c r="BG2398">
        <f t="shared" si="260"/>
        <v>105.96963770411094</v>
      </c>
      <c r="BH2398">
        <f t="shared" si="261"/>
        <v>201.6971863378576</v>
      </c>
      <c r="BI2398">
        <f t="shared" si="262"/>
        <v>258.97654925284678</v>
      </c>
      <c r="BJ2398">
        <f t="shared" si="263"/>
        <v>258.97654925284678</v>
      </c>
    </row>
    <row r="2399" spans="1:62">
      <c r="A2399">
        <v>2403</v>
      </c>
      <c r="B2399">
        <v>22100</v>
      </c>
      <c r="C2399" t="s">
        <v>416</v>
      </c>
      <c r="D2399">
        <v>2019</v>
      </c>
      <c r="E2399" t="s">
        <v>55</v>
      </c>
      <c r="F2399" t="s">
        <v>56</v>
      </c>
      <c r="G2399">
        <v>19.131</v>
      </c>
      <c r="H2399">
        <v>1.648477857</v>
      </c>
      <c r="I2399">
        <v>48101224987</v>
      </c>
      <c r="J2399">
        <v>10.68</v>
      </c>
      <c r="K2399">
        <v>4.6100000000000003</v>
      </c>
      <c r="L2399">
        <v>969787000000</v>
      </c>
      <c r="M2399">
        <v>1.77</v>
      </c>
      <c r="N2399">
        <v>1</v>
      </c>
      <c r="O2399">
        <v>804264000000</v>
      </c>
      <c r="P2399">
        <v>16.72023356</v>
      </c>
      <c r="Q2399">
        <v>22.750146950000001</v>
      </c>
      <c r="R2399">
        <v>7590375850</v>
      </c>
      <c r="S2399">
        <v>675419000000</v>
      </c>
      <c r="T2399">
        <v>309150000000</v>
      </c>
      <c r="U2399">
        <v>366269000000</v>
      </c>
      <c r="V2399">
        <v>7.982476053456292</v>
      </c>
      <c r="W2399">
        <v>84.41</v>
      </c>
      <c r="X2399">
        <v>66.25</v>
      </c>
      <c r="Y2399">
        <v>4.1500000000000004</v>
      </c>
      <c r="Z2399">
        <v>13.13275898</v>
      </c>
      <c r="AA2399">
        <v>0</v>
      </c>
      <c r="AB2399" s="2">
        <v>43465</v>
      </c>
      <c r="AC2399">
        <v>5290</v>
      </c>
      <c r="AD2399">
        <f t="shared" si="264"/>
        <v>50</v>
      </c>
      <c r="AE2399">
        <v>50</v>
      </c>
      <c r="AF2399">
        <f t="shared" si="265"/>
        <v>0.94517958412098302</v>
      </c>
      <c r="AG2399">
        <v>5106.0869140625</v>
      </c>
      <c r="AH2399">
        <v>5106.0869140625</v>
      </c>
      <c r="AI2399">
        <v>5135.2645535714282</v>
      </c>
      <c r="AJ2399">
        <v>5057.4575148809517</v>
      </c>
      <c r="AK2399">
        <v>5009.473953391841</v>
      </c>
      <c r="AL2399">
        <v>5076.9091796875</v>
      </c>
      <c r="AM2399">
        <v>5076.9091796875</v>
      </c>
      <c r="AN2399">
        <v>4970.9395383657493</v>
      </c>
      <c r="AO2399">
        <v>5009.4733310340689</v>
      </c>
      <c r="AP2399">
        <v>5019.10693359375</v>
      </c>
      <c r="AQ2399">
        <v>5038.3741387131113</v>
      </c>
      <c r="AR2399">
        <v>4961.3053182356643</v>
      </c>
      <c r="AS2399">
        <v>5038.3741387131113</v>
      </c>
      <c r="AT2399">
        <v>5019.10693359375</v>
      </c>
      <c r="AU2399">
        <v>5038.3741387131113</v>
      </c>
      <c r="AV2399">
        <v>4932.404510556622</v>
      </c>
      <c r="AW2399">
        <v>0</v>
      </c>
      <c r="AX2399">
        <v>-29.177734375</v>
      </c>
      <c r="AY2399">
        <v>9.6329802019090494</v>
      </c>
      <c r="AZ2399">
        <v>9.6336025596810941</v>
      </c>
      <c r="BA2399">
        <v>9.6329802019090494</v>
      </c>
      <c r="BB2399">
        <v>4969.10693359375</v>
      </c>
      <c r="BC2399">
        <v>5009.473953391841</v>
      </c>
      <c r="BD2399">
        <v>-8.0581354796263657E-3</v>
      </c>
      <c r="BE2399">
        <v>8.0581354796263657E-3</v>
      </c>
      <c r="BF2399">
        <f t="shared" si="259"/>
        <v>0.64847894418131558</v>
      </c>
      <c r="BG2399">
        <f t="shared" si="260"/>
        <v>77.807038690476475</v>
      </c>
      <c r="BH2399">
        <f t="shared" si="261"/>
        <v>164.32501520567894</v>
      </c>
      <c r="BI2399">
        <f t="shared" si="262"/>
        <v>173.95923533576388</v>
      </c>
      <c r="BJ2399">
        <f t="shared" si="263"/>
        <v>202.86004301480625</v>
      </c>
    </row>
    <row r="2400" spans="1:62">
      <c r="A2400">
        <v>2404</v>
      </c>
      <c r="B2400">
        <v>22100</v>
      </c>
      <c r="C2400" t="s">
        <v>416</v>
      </c>
      <c r="D2400">
        <v>2020</v>
      </c>
      <c r="E2400" t="s">
        <v>55</v>
      </c>
      <c r="F2400" t="s">
        <v>56</v>
      </c>
      <c r="G2400">
        <v>84.366</v>
      </c>
      <c r="H2400">
        <v>2.1809669079999998</v>
      </c>
      <c r="I2400">
        <v>26087467478</v>
      </c>
      <c r="J2400">
        <v>1.34</v>
      </c>
      <c r="K2400">
        <v>-0.57999999999999996</v>
      </c>
      <c r="L2400">
        <v>964202000000</v>
      </c>
      <c r="M2400">
        <v>1.34</v>
      </c>
      <c r="N2400">
        <v>1</v>
      </c>
      <c r="O2400">
        <v>1178270000000</v>
      </c>
      <c r="P2400">
        <v>45.166099420000002</v>
      </c>
      <c r="Q2400">
        <v>22.750146950000001</v>
      </c>
      <c r="R2400">
        <v>7590375850</v>
      </c>
      <c r="S2400">
        <v>684445000000</v>
      </c>
      <c r="T2400">
        <v>314482000000</v>
      </c>
      <c r="U2400">
        <v>369963000000</v>
      </c>
      <c r="V2400">
        <v>1.0085483619962381</v>
      </c>
      <c r="W2400">
        <v>85</v>
      </c>
      <c r="X2400">
        <v>66.17</v>
      </c>
      <c r="Y2400">
        <v>2.87</v>
      </c>
      <c r="Z2400">
        <v>7.0513720229999999</v>
      </c>
      <c r="AA2400">
        <v>0</v>
      </c>
      <c r="AB2400" s="2">
        <v>43830</v>
      </c>
      <c r="AC2400">
        <v>7750</v>
      </c>
      <c r="AD2400">
        <f t="shared" si="264"/>
        <v>50</v>
      </c>
      <c r="AE2400">
        <v>50</v>
      </c>
      <c r="AF2400">
        <f t="shared" si="265"/>
        <v>0.64516129032258063</v>
      </c>
      <c r="AG2400">
        <v>6992.9074211968318</v>
      </c>
      <c r="AH2400">
        <v>7002.63330078125</v>
      </c>
      <c r="AI2400">
        <v>7226.3285312228736</v>
      </c>
      <c r="AJ2400">
        <v>6973.4556620279945</v>
      </c>
      <c r="AK2400">
        <v>6992.9082120152743</v>
      </c>
      <c r="AL2400">
        <v>6944.27880859375</v>
      </c>
      <c r="AM2400">
        <v>7099.8928995426286</v>
      </c>
      <c r="AN2400">
        <v>6837.2941210663948</v>
      </c>
      <c r="AO2400">
        <v>7284.6841146286069</v>
      </c>
      <c r="AP2400">
        <v>6992.90771484375</v>
      </c>
      <c r="AQ2400">
        <v>7284.6841146286069</v>
      </c>
      <c r="AR2400">
        <v>6905.3747949082926</v>
      </c>
      <c r="AS2400">
        <v>7187.4249896523179</v>
      </c>
      <c r="AT2400">
        <v>7343.0390625</v>
      </c>
      <c r="AU2400">
        <v>7362.4908216059603</v>
      </c>
      <c r="AV2400">
        <v>7109.6179532284768</v>
      </c>
      <c r="AW2400">
        <v>1</v>
      </c>
      <c r="AX2400">
        <v>-48.62861260308182</v>
      </c>
      <c r="AY2400">
        <v>-4.971715243300423E-4</v>
      </c>
      <c r="AZ2400">
        <v>58.354947871393051</v>
      </c>
      <c r="BA2400">
        <v>-48.62861260308182</v>
      </c>
      <c r="BB2400">
        <v>6894.27880859375</v>
      </c>
      <c r="BC2400">
        <v>6992.9074211968318</v>
      </c>
      <c r="BD2400">
        <v>-1.410409242715265E-2</v>
      </c>
      <c r="BE2400">
        <v>1.410409242715265E-2</v>
      </c>
      <c r="BF2400">
        <f t="shared" si="259"/>
        <v>1.1809670609033596</v>
      </c>
      <c r="BG2400">
        <f t="shared" si="260"/>
        <v>252.87286919487906</v>
      </c>
      <c r="BH2400">
        <f t="shared" si="261"/>
        <v>389.03441015647877</v>
      </c>
      <c r="BI2400">
        <f t="shared" si="262"/>
        <v>447.38999356221211</v>
      </c>
      <c r="BJ2400">
        <f t="shared" si="263"/>
        <v>525.19670053956543</v>
      </c>
    </row>
    <row r="2401" spans="1:62">
      <c r="A2401">
        <v>2405</v>
      </c>
      <c r="B2401">
        <v>22100</v>
      </c>
      <c r="C2401" t="s">
        <v>416</v>
      </c>
      <c r="D2401">
        <v>2021</v>
      </c>
      <c r="E2401" t="s">
        <v>55</v>
      </c>
      <c r="F2401" t="s">
        <v>56</v>
      </c>
      <c r="G2401">
        <v>-54.517000000000003</v>
      </c>
      <c r="H2401">
        <v>1.9863578470000001</v>
      </c>
      <c r="I2401">
        <v>-19477262841</v>
      </c>
      <c r="J2401">
        <v>-5.48</v>
      </c>
      <c r="K2401">
        <v>-9.85</v>
      </c>
      <c r="L2401">
        <v>869274000000</v>
      </c>
      <c r="M2401">
        <v>3.24</v>
      </c>
      <c r="N2401">
        <v>1</v>
      </c>
      <c r="O2401">
        <v>997348000000</v>
      </c>
      <c r="P2401">
        <v>-51.205748489999998</v>
      </c>
      <c r="Q2401">
        <v>22.750146950000001</v>
      </c>
      <c r="R2401">
        <v>7590375850</v>
      </c>
      <c r="S2401">
        <v>646970000000</v>
      </c>
      <c r="T2401">
        <v>287766000000</v>
      </c>
      <c r="U2401">
        <v>359204000000</v>
      </c>
      <c r="V2401">
        <v>-2.908128650702908</v>
      </c>
      <c r="W2401">
        <v>80.11</v>
      </c>
      <c r="X2401">
        <v>66.17</v>
      </c>
      <c r="Y2401">
        <v>2.2999999999999998</v>
      </c>
      <c r="Z2401">
        <v>-5.4223401859999996</v>
      </c>
      <c r="AA2401">
        <v>0</v>
      </c>
      <c r="AB2401" s="2">
        <v>44196</v>
      </c>
      <c r="AC2401">
        <v>6560</v>
      </c>
      <c r="AD2401">
        <f t="shared" si="264"/>
        <v>50</v>
      </c>
      <c r="AE2401">
        <v>50</v>
      </c>
      <c r="AF2401">
        <f t="shared" si="265"/>
        <v>0.76219512195121952</v>
      </c>
      <c r="AG2401">
        <v>6277.7028456645958</v>
      </c>
      <c r="AH2401">
        <v>6453.98779296875</v>
      </c>
      <c r="AI2401">
        <v>6453.98779296875</v>
      </c>
      <c r="AJ2401">
        <v>6267.9092374810316</v>
      </c>
      <c r="AK2401">
        <v>6248.3227851379679</v>
      </c>
      <c r="AL2401">
        <v>6277.70361328125</v>
      </c>
      <c r="AM2401">
        <v>6316.8780508056261</v>
      </c>
      <c r="AN2401">
        <v>6218.9419569946858</v>
      </c>
      <c r="AO2401">
        <v>6209.1477977362201</v>
      </c>
      <c r="AP2401">
        <v>6218.94140625</v>
      </c>
      <c r="AQ2401">
        <v>6307.0838828740152</v>
      </c>
      <c r="AR2401">
        <v>6160.1797551673226</v>
      </c>
      <c r="AS2401">
        <v>6169.9734477632364</v>
      </c>
      <c r="AT2401">
        <v>6150.38623046875</v>
      </c>
      <c r="AU2401">
        <v>6238.5287082939394</v>
      </c>
      <c r="AV2401">
        <v>6130.7990131742636</v>
      </c>
      <c r="AW2401">
        <v>1</v>
      </c>
      <c r="AX2401">
        <v>7.6761665422964143E-4</v>
      </c>
      <c r="AY2401">
        <v>-29.381378887967909</v>
      </c>
      <c r="AZ2401">
        <v>-58.761567267470127</v>
      </c>
      <c r="BA2401">
        <v>7.6761665422964143E-4</v>
      </c>
      <c r="BB2401">
        <v>6227.70361328125</v>
      </c>
      <c r="BC2401">
        <v>6277.7028456645958</v>
      </c>
      <c r="BD2401">
        <v>-7.9645745605616582E-3</v>
      </c>
      <c r="BE2401">
        <v>7.9645745605616582E-3</v>
      </c>
      <c r="BF2401">
        <f t="shared" si="259"/>
        <v>0.98635794549979139</v>
      </c>
      <c r="BG2401">
        <f t="shared" si="260"/>
        <v>186.0785554877184</v>
      </c>
      <c r="BH2401">
        <f t="shared" si="261"/>
        <v>235.04583597406418</v>
      </c>
      <c r="BI2401">
        <f t="shared" si="262"/>
        <v>293.80803780142742</v>
      </c>
      <c r="BJ2401">
        <f t="shared" si="263"/>
        <v>323.18877979448644</v>
      </c>
    </row>
    <row r="2402" spans="1:62">
      <c r="A2402">
        <v>2406</v>
      </c>
      <c r="B2402">
        <v>22100</v>
      </c>
      <c r="C2402" t="s">
        <v>416</v>
      </c>
      <c r="D2402">
        <v>2022</v>
      </c>
      <c r="E2402" t="s">
        <v>55</v>
      </c>
      <c r="F2402" t="s">
        <v>56</v>
      </c>
      <c r="G2402">
        <v>24.832000000000001</v>
      </c>
      <c r="H2402">
        <v>1.6296717460000001</v>
      </c>
      <c r="I2402">
        <v>64668494002</v>
      </c>
      <c r="J2402">
        <v>31.63</v>
      </c>
      <c r="K2402">
        <v>32.6</v>
      </c>
      <c r="L2402">
        <v>1152680000000</v>
      </c>
      <c r="M2402">
        <v>3.18</v>
      </c>
      <c r="N2402">
        <v>1</v>
      </c>
      <c r="O2402">
        <v>950217000000</v>
      </c>
      <c r="P2402">
        <v>14.693662979999999</v>
      </c>
      <c r="Q2402">
        <v>23.155612049999998</v>
      </c>
      <c r="R2402">
        <v>11385563775</v>
      </c>
      <c r="S2402">
        <v>851594000000</v>
      </c>
      <c r="T2402">
        <v>437601000000</v>
      </c>
      <c r="U2402">
        <v>413993000000</v>
      </c>
      <c r="V2402">
        <v>15.25289250676496</v>
      </c>
      <c r="W2402">
        <v>105.7</v>
      </c>
      <c r="X2402">
        <v>66.16</v>
      </c>
      <c r="Y2402">
        <v>2.94</v>
      </c>
      <c r="Z2402">
        <v>15.6206733</v>
      </c>
      <c r="AA2402">
        <v>0</v>
      </c>
      <c r="AB2402" s="2">
        <v>44561</v>
      </c>
      <c r="AC2402">
        <v>6250</v>
      </c>
      <c r="AD2402">
        <f t="shared" si="264"/>
        <v>75</v>
      </c>
      <c r="AE2402">
        <v>75</v>
      </c>
      <c r="AF2402">
        <f t="shared" si="265"/>
        <v>1.2</v>
      </c>
      <c r="AG2402">
        <v>6354.5058003682016</v>
      </c>
      <c r="AH2402">
        <v>6532.1162109375</v>
      </c>
      <c r="AI2402">
        <v>6561.7179460323832</v>
      </c>
      <c r="AJ2402">
        <v>6354.5058003682016</v>
      </c>
      <c r="AK2402">
        <v>6403.8422600185258</v>
      </c>
      <c r="AL2402">
        <v>6324.904296875</v>
      </c>
      <c r="AM2402">
        <v>6423.5767508044073</v>
      </c>
      <c r="AN2402">
        <v>6206.4973521597112</v>
      </c>
      <c r="AO2402">
        <v>6315.0365384615379</v>
      </c>
      <c r="AP2402">
        <v>6413.708984375</v>
      </c>
      <c r="AQ2402">
        <v>6512.3814302884612</v>
      </c>
      <c r="AR2402">
        <v>6245.9658263221154</v>
      </c>
      <c r="AS2402">
        <v>6393.9744951923076</v>
      </c>
      <c r="AT2402">
        <v>6413.708984375</v>
      </c>
      <c r="AU2402">
        <v>6453.1779627403848</v>
      </c>
      <c r="AV2402">
        <v>6344.6382722355766</v>
      </c>
      <c r="AW2402">
        <v>1</v>
      </c>
      <c r="AX2402">
        <v>-29.601503493201559</v>
      </c>
      <c r="AY2402">
        <v>9.8667243564741511</v>
      </c>
      <c r="AZ2402">
        <v>98.67244591346207</v>
      </c>
      <c r="BA2402">
        <v>-29.601503493201559</v>
      </c>
      <c r="BB2402">
        <v>6249.904296875</v>
      </c>
      <c r="BC2402">
        <v>6354.5058003682016</v>
      </c>
      <c r="BD2402">
        <v>-1.646099740551666E-2</v>
      </c>
      <c r="BE2402">
        <v>1.646099740551666E-2</v>
      </c>
      <c r="BF2402">
        <f t="shared" si="259"/>
        <v>0.62967094648388788</v>
      </c>
      <c r="BG2402">
        <f t="shared" si="260"/>
        <v>207.21214566418166</v>
      </c>
      <c r="BH2402">
        <f t="shared" si="261"/>
        <v>355.220593872672</v>
      </c>
      <c r="BI2402">
        <f t="shared" si="262"/>
        <v>355.220593872672</v>
      </c>
      <c r="BJ2402">
        <f t="shared" si="263"/>
        <v>355.220593872672</v>
      </c>
    </row>
    <row r="2403" spans="1:62">
      <c r="A2403">
        <v>2407</v>
      </c>
      <c r="B2403">
        <v>23000</v>
      </c>
      <c r="C2403" t="s">
        <v>417</v>
      </c>
      <c r="D2403">
        <v>2016</v>
      </c>
      <c r="E2403" t="s">
        <v>55</v>
      </c>
      <c r="F2403" t="s">
        <v>56</v>
      </c>
      <c r="G2403">
        <v>35.195999999999998</v>
      </c>
      <c r="H2403">
        <v>0.79340675100000002</v>
      </c>
      <c r="I2403">
        <v>15935138473</v>
      </c>
      <c r="J2403">
        <v>4.82</v>
      </c>
      <c r="K2403">
        <v>-1.44</v>
      </c>
      <c r="L2403">
        <v>268399000000</v>
      </c>
      <c r="M2403">
        <v>0.66</v>
      </c>
      <c r="N2403">
        <v>1</v>
      </c>
      <c r="O2403">
        <v>140800000000</v>
      </c>
      <c r="P2403">
        <v>8.8358190449999992</v>
      </c>
      <c r="Q2403">
        <v>22.33270375</v>
      </c>
      <c r="R2403">
        <v>5000000000</v>
      </c>
      <c r="S2403">
        <v>234265000000</v>
      </c>
      <c r="T2403">
        <v>45067491190</v>
      </c>
      <c r="U2403">
        <v>189198000000</v>
      </c>
      <c r="V2403">
        <v>12.619710080000001</v>
      </c>
      <c r="W2403">
        <v>23.82</v>
      </c>
      <c r="X2403">
        <v>61.1</v>
      </c>
      <c r="Y2403">
        <v>0.83</v>
      </c>
      <c r="Z2403">
        <v>8.4224666609999996</v>
      </c>
      <c r="AA2403">
        <v>0</v>
      </c>
      <c r="AB2403" s="2">
        <v>42369</v>
      </c>
      <c r="AC2403">
        <v>3520</v>
      </c>
      <c r="AD2403">
        <f t="shared" si="264"/>
        <v>125</v>
      </c>
      <c r="AE2403">
        <v>125</v>
      </c>
      <c r="AF2403">
        <f t="shared" si="265"/>
        <v>3.5511363636363638</v>
      </c>
      <c r="AG2403">
        <v>2532.588134765625</v>
      </c>
      <c r="AH2403">
        <v>2532.588134765625</v>
      </c>
      <c r="AI2403">
        <v>2543.2292613822869</v>
      </c>
      <c r="AJ2403">
        <v>2521.9470081489631</v>
      </c>
      <c r="AK2403">
        <v>2532.5883022056892</v>
      </c>
      <c r="AL2403">
        <v>2529.041259765625</v>
      </c>
      <c r="AM2403">
        <v>2543.2294295258812</v>
      </c>
      <c r="AN2403">
        <v>2518.400132445433</v>
      </c>
      <c r="AO2403">
        <v>2532.588134765625</v>
      </c>
      <c r="AP2403">
        <v>2532.588134765625</v>
      </c>
      <c r="AQ2403">
        <v>2536.1351769711791</v>
      </c>
      <c r="AR2403">
        <v>2507.758839326747</v>
      </c>
      <c r="AS2403">
        <v>2514.8530136279851</v>
      </c>
      <c r="AT2403">
        <v>2525.494140625</v>
      </c>
      <c r="AU2403">
        <v>2525.494140625</v>
      </c>
      <c r="AV2403">
        <v>2500.6648442986311</v>
      </c>
      <c r="AW2403">
        <v>1</v>
      </c>
      <c r="AX2403">
        <v>-3.546875</v>
      </c>
      <c r="AY2403">
        <v>-1.6744006416047341E-4</v>
      </c>
      <c r="AZ2403">
        <v>-7.093994140625</v>
      </c>
      <c r="BA2403">
        <v>-3.546875</v>
      </c>
      <c r="BB2403">
        <v>2404.041259765625</v>
      </c>
      <c r="BC2403">
        <v>2532.588134765625</v>
      </c>
      <c r="BD2403">
        <v>-5.075711807829985E-2</v>
      </c>
      <c r="BE2403">
        <v>5.075711807829985E-2</v>
      </c>
      <c r="BF2403">
        <f t="shared" si="259"/>
        <v>-0.20659509529805989</v>
      </c>
      <c r="BG2403">
        <f t="shared" si="260"/>
        <v>21.2822532333239</v>
      </c>
      <c r="BH2403">
        <f t="shared" si="261"/>
        <v>24.829297080448214</v>
      </c>
      <c r="BI2403">
        <f t="shared" si="262"/>
        <v>35.470590199134222</v>
      </c>
      <c r="BJ2403">
        <f t="shared" si="263"/>
        <v>42.564585227250063</v>
      </c>
    </row>
    <row r="2404" spans="1:62">
      <c r="A2404">
        <v>2408</v>
      </c>
      <c r="B2404">
        <v>23000</v>
      </c>
      <c r="C2404" t="s">
        <v>417</v>
      </c>
      <c r="D2404">
        <v>2017</v>
      </c>
      <c r="E2404" t="s">
        <v>55</v>
      </c>
      <c r="F2404" t="s">
        <v>56</v>
      </c>
      <c r="G2404">
        <v>41.832999999999998</v>
      </c>
      <c r="H2404">
        <v>0.74938033999999998</v>
      </c>
      <c r="I2404">
        <v>12556026672</v>
      </c>
      <c r="J2404">
        <v>4.84</v>
      </c>
      <c r="K2404">
        <v>2.9</v>
      </c>
      <c r="L2404">
        <v>276173000000</v>
      </c>
      <c r="M2404">
        <v>1.17</v>
      </c>
      <c r="N2404">
        <v>1</v>
      </c>
      <c r="O2404">
        <v>133400000000</v>
      </c>
      <c r="P2404">
        <v>10.624380110000001</v>
      </c>
      <c r="Q2404">
        <v>22.24932214</v>
      </c>
      <c r="R2404">
        <v>4600000000</v>
      </c>
      <c r="S2404">
        <v>245606000000</v>
      </c>
      <c r="T2404">
        <v>50651756242</v>
      </c>
      <c r="U2404">
        <v>194954000000</v>
      </c>
      <c r="V2404">
        <v>3.0423154578801039</v>
      </c>
      <c r="W2404">
        <v>25.98</v>
      </c>
      <c r="X2404">
        <v>61.07</v>
      </c>
      <c r="Y2404">
        <v>0.73</v>
      </c>
      <c r="Z2404">
        <v>6.4405073359999996</v>
      </c>
      <c r="AA2404">
        <v>0</v>
      </c>
      <c r="AB2404" s="2">
        <v>42735</v>
      </c>
      <c r="AC2404">
        <v>3335</v>
      </c>
      <c r="AD2404">
        <f t="shared" si="264"/>
        <v>115</v>
      </c>
      <c r="AE2404">
        <v>115</v>
      </c>
      <c r="AF2404">
        <f t="shared" si="265"/>
        <v>3.4482758620689653</v>
      </c>
      <c r="AG2404">
        <v>2601.4295456937689</v>
      </c>
      <c r="AH2404">
        <v>2540.577392578125</v>
      </c>
      <c r="AI2404">
        <v>2601.4295456937689</v>
      </c>
      <c r="AJ2404">
        <v>2513.9545755900308</v>
      </c>
      <c r="AK2404">
        <v>2499.5065654610062</v>
      </c>
      <c r="AL2404">
        <v>2521.56103515625</v>
      </c>
      <c r="AM2404">
        <v>2521.56103515625</v>
      </c>
      <c r="AN2404">
        <v>2492.1550755625908</v>
      </c>
      <c r="AO2404">
        <v>2470.1004149666169</v>
      </c>
      <c r="AP2404">
        <v>2477.451904296875</v>
      </c>
      <c r="AQ2404">
        <v>2481.1276489620041</v>
      </c>
      <c r="AR2404">
        <v>2448.0459469758439</v>
      </c>
      <c r="AS2404">
        <v>2477.452320643833</v>
      </c>
      <c r="AT2404">
        <v>2470.100830078125</v>
      </c>
      <c r="AU2404">
        <v>2492.1553017752508</v>
      </c>
      <c r="AV2404">
        <v>2462.7493395124161</v>
      </c>
      <c r="AW2404">
        <v>1</v>
      </c>
      <c r="AX2404">
        <v>-79.868510537518887</v>
      </c>
      <c r="AY2404">
        <v>-22.054661164131179</v>
      </c>
      <c r="AZ2404">
        <v>4.1511150811857078E-4</v>
      </c>
      <c r="BA2404">
        <v>-79.868510537518887</v>
      </c>
      <c r="BB2404">
        <v>2406.56103515625</v>
      </c>
      <c r="BC2404">
        <v>2601.4295456937689</v>
      </c>
      <c r="BD2404">
        <v>-7.4908240686391486E-2</v>
      </c>
      <c r="BE2404">
        <v>7.4908240686391486E-2</v>
      </c>
      <c r="BF2404">
        <f t="shared" si="259"/>
        <v>-0.25062091316987373</v>
      </c>
      <c r="BG2404">
        <f t="shared" si="260"/>
        <v>87.474970103738087</v>
      </c>
      <c r="BH2404">
        <f t="shared" si="261"/>
        <v>109.27447013117808</v>
      </c>
      <c r="BI2404">
        <f t="shared" si="262"/>
        <v>153.383598717925</v>
      </c>
      <c r="BJ2404">
        <f t="shared" si="263"/>
        <v>153.383598717925</v>
      </c>
    </row>
    <row r="2405" spans="1:62">
      <c r="A2405">
        <v>2409</v>
      </c>
      <c r="B2405">
        <v>23000</v>
      </c>
      <c r="C2405" t="s">
        <v>417</v>
      </c>
      <c r="D2405">
        <v>2018</v>
      </c>
      <c r="E2405" t="s">
        <v>55</v>
      </c>
      <c r="F2405" t="s">
        <v>56</v>
      </c>
      <c r="G2405">
        <v>38.552</v>
      </c>
      <c r="H2405">
        <v>0.64116214000000005</v>
      </c>
      <c r="I2405">
        <v>13144625569</v>
      </c>
      <c r="J2405">
        <v>3.32</v>
      </c>
      <c r="K2405">
        <v>3.85</v>
      </c>
      <c r="L2405">
        <v>286792000000</v>
      </c>
      <c r="M2405">
        <v>1.1299999999999999</v>
      </c>
      <c r="N2405">
        <v>1</v>
      </c>
      <c r="O2405">
        <v>113600000000</v>
      </c>
      <c r="P2405">
        <v>8.6423154009999994</v>
      </c>
      <c r="Q2405">
        <v>22.24932214</v>
      </c>
      <c r="R2405">
        <v>4600000000</v>
      </c>
      <c r="S2405">
        <v>253758000000</v>
      </c>
      <c r="T2405">
        <v>49099623758</v>
      </c>
      <c r="U2405">
        <v>204658000000</v>
      </c>
      <c r="V2405">
        <v>4.977584455820347</v>
      </c>
      <c r="W2405">
        <v>23.99</v>
      </c>
      <c r="X2405">
        <v>61.09</v>
      </c>
      <c r="Y2405">
        <v>0.57999999999999996</v>
      </c>
      <c r="Z2405">
        <v>6.4227274620000001</v>
      </c>
      <c r="AA2405">
        <v>0</v>
      </c>
      <c r="AB2405" s="2">
        <v>43100</v>
      </c>
      <c r="AC2405">
        <v>2840</v>
      </c>
      <c r="AD2405">
        <f t="shared" si="264"/>
        <v>115</v>
      </c>
      <c r="AE2405">
        <v>115</v>
      </c>
      <c r="AF2405">
        <f t="shared" si="265"/>
        <v>4.049295774647887</v>
      </c>
      <c r="AG2405">
        <v>2282.2876984126979</v>
      </c>
      <c r="AH2405">
        <v>2246.626953125</v>
      </c>
      <c r="AI2405">
        <v>2282.2876984126979</v>
      </c>
      <c r="AJ2405">
        <v>2230.7777329971341</v>
      </c>
      <c r="AK2405">
        <v>2152.6452453506759</v>
      </c>
      <c r="AL2405">
        <v>2179.26806640625</v>
      </c>
      <c r="AM2405">
        <v>2190.677846858639</v>
      </c>
      <c r="AN2405">
        <v>2107.0061235411208</v>
      </c>
      <c r="AO2405">
        <v>2205.8906779255899</v>
      </c>
      <c r="AP2405">
        <v>2175.464599609375</v>
      </c>
      <c r="AQ2405">
        <v>2221.103717083698</v>
      </c>
      <c r="AR2405">
        <v>2164.054820240794</v>
      </c>
      <c r="AS2405">
        <v>2224.9067750695631</v>
      </c>
      <c r="AT2405">
        <v>2221.103515625</v>
      </c>
      <c r="AU2405">
        <v>2224.9067750695631</v>
      </c>
      <c r="AV2405">
        <v>2167.8578834011132</v>
      </c>
      <c r="AW2405">
        <v>1</v>
      </c>
      <c r="AX2405">
        <v>-103.01963200644791</v>
      </c>
      <c r="AY2405">
        <v>22.81935425869915</v>
      </c>
      <c r="AZ2405">
        <v>15.2128376994101</v>
      </c>
      <c r="BA2405">
        <v>-103.01963200644791</v>
      </c>
      <c r="BB2405">
        <v>2064.26806640625</v>
      </c>
      <c r="BC2405">
        <v>2282.2876984126979</v>
      </c>
      <c r="BD2405">
        <v>-9.5526796274666759E-2</v>
      </c>
      <c r="BE2405">
        <v>9.5526796274666759E-2</v>
      </c>
      <c r="BF2405">
        <f t="shared" si="259"/>
        <v>-0.35883794796617252</v>
      </c>
      <c r="BG2405">
        <f t="shared" si="260"/>
        <v>51.509965415563784</v>
      </c>
      <c r="BH2405">
        <f t="shared" si="261"/>
        <v>175.28157487157705</v>
      </c>
      <c r="BI2405">
        <f t="shared" si="262"/>
        <v>175.28157487157705</v>
      </c>
      <c r="BJ2405">
        <f t="shared" si="263"/>
        <v>175.28157487157705</v>
      </c>
    </row>
    <row r="2406" spans="1:62">
      <c r="A2406">
        <v>2410</v>
      </c>
      <c r="B2406">
        <v>23000</v>
      </c>
      <c r="C2406" t="s">
        <v>417</v>
      </c>
      <c r="D2406">
        <v>2019</v>
      </c>
      <c r="E2406" t="s">
        <v>55</v>
      </c>
      <c r="F2406" t="s">
        <v>56</v>
      </c>
      <c r="G2406">
        <v>43.966000000000001</v>
      </c>
      <c r="H2406">
        <v>0.64264632300000002</v>
      </c>
      <c r="I2406">
        <v>10797108979</v>
      </c>
      <c r="J2406">
        <v>-1.69</v>
      </c>
      <c r="K2406">
        <v>-6.09</v>
      </c>
      <c r="L2406">
        <v>269337000000</v>
      </c>
      <c r="M2406">
        <v>1.18</v>
      </c>
      <c r="N2406">
        <v>1</v>
      </c>
      <c r="O2406">
        <v>120800000000</v>
      </c>
      <c r="P2406">
        <v>11.18818012</v>
      </c>
      <c r="Q2406">
        <v>22.246474790000001</v>
      </c>
      <c r="R2406">
        <v>4586920820</v>
      </c>
      <c r="S2406">
        <v>249461000000</v>
      </c>
      <c r="T2406">
        <v>39515340753</v>
      </c>
      <c r="U2406">
        <v>209946000000</v>
      </c>
      <c r="V2406">
        <v>2.5838227677393499</v>
      </c>
      <c r="W2406">
        <v>18.82</v>
      </c>
      <c r="X2406">
        <v>61.09</v>
      </c>
      <c r="Y2406">
        <v>0.55000000000000004</v>
      </c>
      <c r="Z2406">
        <v>5.1428029009999996</v>
      </c>
      <c r="AA2406">
        <v>0</v>
      </c>
      <c r="AB2406" s="2">
        <v>43465</v>
      </c>
      <c r="AC2406">
        <v>3020</v>
      </c>
      <c r="AD2406">
        <f t="shared" si="264"/>
        <v>115</v>
      </c>
      <c r="AE2406">
        <v>115</v>
      </c>
      <c r="AF2406">
        <f t="shared" si="265"/>
        <v>3.8079470198675498</v>
      </c>
      <c r="AG2406">
        <v>2511.388427734375</v>
      </c>
      <c r="AH2406">
        <v>2511.388427734375</v>
      </c>
      <c r="AI2406">
        <v>2515.505457943776</v>
      </c>
      <c r="AJ2406">
        <v>2470.2181256403692</v>
      </c>
      <c r="AK2406">
        <v>2420.9681153141601</v>
      </c>
      <c r="AL2406">
        <v>2424.930419921875</v>
      </c>
      <c r="AM2406">
        <v>2428.8927245295899</v>
      </c>
      <c r="AN2406">
        <v>2401.1565922755822</v>
      </c>
      <c r="AO2406">
        <v>2424.9310556464811</v>
      </c>
      <c r="AP2406">
        <v>2420.96875</v>
      </c>
      <c r="AQ2406">
        <v>2432.8556669394429</v>
      </c>
      <c r="AR2406">
        <v>2409.0818330605571</v>
      </c>
      <c r="AS2406">
        <v>2424.930419921875</v>
      </c>
      <c r="AT2406">
        <v>2424.930419921875</v>
      </c>
      <c r="AU2406">
        <v>2428.8927245295899</v>
      </c>
      <c r="AV2406">
        <v>2401.1565922755822</v>
      </c>
      <c r="AW2406">
        <v>0</v>
      </c>
      <c r="AX2406">
        <v>-86.4580078125</v>
      </c>
      <c r="AY2406">
        <v>6.3468583994108485E-4</v>
      </c>
      <c r="AZ2406">
        <v>-6.3572460612704162E-4</v>
      </c>
      <c r="BA2406">
        <v>6.3468583994108485E-4</v>
      </c>
      <c r="BB2406">
        <v>2305.96875</v>
      </c>
      <c r="BC2406">
        <v>2420.9681153141601</v>
      </c>
      <c r="BD2406">
        <v>-4.7501396068257193E-2</v>
      </c>
      <c r="BE2406">
        <v>4.7501396068257193E-2</v>
      </c>
      <c r="BF2406">
        <f t="shared" si="259"/>
        <v>-0.35735445620758355</v>
      </c>
      <c r="BG2406">
        <f t="shared" si="260"/>
        <v>45.287332303406856</v>
      </c>
      <c r="BH2406">
        <f t="shared" si="261"/>
        <v>114.34886566819387</v>
      </c>
      <c r="BI2406">
        <f t="shared" si="262"/>
        <v>114.34886566819387</v>
      </c>
      <c r="BJ2406">
        <f t="shared" si="263"/>
        <v>114.34886566819387</v>
      </c>
    </row>
    <row r="2407" spans="1:62">
      <c r="A2407">
        <v>2411</v>
      </c>
      <c r="B2407">
        <v>23000</v>
      </c>
      <c r="C2407" t="s">
        <v>417</v>
      </c>
      <c r="D2407">
        <v>2020</v>
      </c>
      <c r="E2407" t="s">
        <v>55</v>
      </c>
      <c r="F2407" t="s">
        <v>56</v>
      </c>
      <c r="G2407">
        <v>51.393999999999998</v>
      </c>
      <c r="H2407">
        <v>0.58384836900000003</v>
      </c>
      <c r="I2407">
        <v>9992552171</v>
      </c>
      <c r="J2407">
        <v>3.41</v>
      </c>
      <c r="K2407">
        <v>-8.67</v>
      </c>
      <c r="L2407">
        <v>245989000000</v>
      </c>
      <c r="M2407">
        <v>0.78</v>
      </c>
      <c r="N2407">
        <v>1</v>
      </c>
      <c r="O2407">
        <v>105400000000</v>
      </c>
      <c r="P2407">
        <v>10.54785586</v>
      </c>
      <c r="Q2407">
        <v>22.151828040000002</v>
      </c>
      <c r="R2407">
        <v>4172695380</v>
      </c>
      <c r="S2407">
        <v>257974000000</v>
      </c>
      <c r="T2407">
        <v>45217837272</v>
      </c>
      <c r="U2407">
        <v>212756000000</v>
      </c>
      <c r="V2407">
        <v>1.3384394082287829</v>
      </c>
      <c r="W2407">
        <v>21.25</v>
      </c>
      <c r="X2407">
        <v>61.19</v>
      </c>
      <c r="Y2407">
        <v>0.59</v>
      </c>
      <c r="Z2407">
        <v>4.6967193270000003</v>
      </c>
      <c r="AA2407">
        <v>0</v>
      </c>
      <c r="AB2407" s="2">
        <v>43830</v>
      </c>
      <c r="AC2407">
        <v>2635</v>
      </c>
      <c r="AD2407">
        <f t="shared" si="264"/>
        <v>105</v>
      </c>
      <c r="AE2407">
        <v>105</v>
      </c>
      <c r="AF2407">
        <f t="shared" si="265"/>
        <v>3.9848197343453511</v>
      </c>
      <c r="AG2407">
        <v>2161.440572756675</v>
      </c>
      <c r="AH2407">
        <v>2177.90869140625</v>
      </c>
      <c r="AI2407">
        <v>2206.7278990430059</v>
      </c>
      <c r="AJ2407">
        <v>2161.440572756675</v>
      </c>
      <c r="AK2407">
        <v>2169.6746468779711</v>
      </c>
      <c r="AL2407">
        <v>2165.5576171875</v>
      </c>
      <c r="AM2407">
        <v>2182.0257359493821</v>
      </c>
      <c r="AN2407">
        <v>2136.7384093542059</v>
      </c>
      <c r="AO2407">
        <v>2190.2599706285778</v>
      </c>
      <c r="AP2407">
        <v>2157.32373046875</v>
      </c>
      <c r="AQ2407">
        <v>2206.7280907084919</v>
      </c>
      <c r="AR2407">
        <v>2157.32373046875</v>
      </c>
      <c r="AS2407">
        <v>2157.3236837476552</v>
      </c>
      <c r="AT2407">
        <v>2194.376953125</v>
      </c>
      <c r="AU2407">
        <v>2210.845072848264</v>
      </c>
      <c r="AV2407">
        <v>2153.2066538168392</v>
      </c>
      <c r="AW2407">
        <v>1</v>
      </c>
      <c r="AX2407">
        <v>4.1170444308249898</v>
      </c>
      <c r="AY2407">
        <v>-12.350916409221099</v>
      </c>
      <c r="AZ2407">
        <v>4.1169824964222244</v>
      </c>
      <c r="BA2407">
        <v>4.1170444308249898</v>
      </c>
      <c r="BB2407">
        <v>2060.5576171875</v>
      </c>
      <c r="BC2407">
        <v>2161.440572756675</v>
      </c>
      <c r="BD2407">
        <v>-4.6673943684007978E-2</v>
      </c>
      <c r="BE2407">
        <v>4.6673943684007978E-2</v>
      </c>
      <c r="BF2407">
        <f t="shared" si="259"/>
        <v>-0.41615046477552003</v>
      </c>
      <c r="BG2407">
        <f t="shared" si="260"/>
        <v>45.287326286330881</v>
      </c>
      <c r="BH2407">
        <f t="shared" si="261"/>
        <v>69.989489688799949</v>
      </c>
      <c r="BI2407">
        <f t="shared" si="262"/>
        <v>69.989681354285949</v>
      </c>
      <c r="BJ2407">
        <f t="shared" si="263"/>
        <v>74.106663494058012</v>
      </c>
    </row>
    <row r="2408" spans="1:62">
      <c r="A2408">
        <v>2412</v>
      </c>
      <c r="B2408">
        <v>23000</v>
      </c>
      <c r="C2408" t="s">
        <v>417</v>
      </c>
      <c r="D2408">
        <v>2021</v>
      </c>
      <c r="E2408" t="s">
        <v>55</v>
      </c>
      <c r="F2408" t="s">
        <v>56</v>
      </c>
      <c r="G2408">
        <v>47.395000000000003</v>
      </c>
      <c r="H2408">
        <v>0.65964660500000005</v>
      </c>
      <c r="I2408">
        <v>9549369585</v>
      </c>
      <c r="J2408">
        <v>4.93</v>
      </c>
      <c r="K2408">
        <v>21.94</v>
      </c>
      <c r="L2408">
        <v>299953000000</v>
      </c>
      <c r="M2408">
        <v>0.56999999999999995</v>
      </c>
      <c r="N2408">
        <v>1</v>
      </c>
      <c r="O2408">
        <v>126600000000</v>
      </c>
      <c r="P2408">
        <v>13.257419649999999</v>
      </c>
      <c r="Q2408">
        <v>22.151828040000002</v>
      </c>
      <c r="R2408">
        <v>4172695380</v>
      </c>
      <c r="S2408">
        <v>270680000000</v>
      </c>
      <c r="T2408">
        <v>51952908280</v>
      </c>
      <c r="U2408">
        <v>218727000000</v>
      </c>
      <c r="V2408">
        <v>2.806501344262911</v>
      </c>
      <c r="W2408">
        <v>23.75</v>
      </c>
      <c r="X2408">
        <v>61.11</v>
      </c>
      <c r="Y2408">
        <v>0.72</v>
      </c>
      <c r="Z2408">
        <v>4.3658851380000003</v>
      </c>
      <c r="AA2408">
        <v>0</v>
      </c>
      <c r="AB2408" s="2">
        <v>44196</v>
      </c>
      <c r="AC2408">
        <v>3165</v>
      </c>
      <c r="AD2408">
        <f t="shared" si="264"/>
        <v>105</v>
      </c>
      <c r="AE2408">
        <v>105</v>
      </c>
      <c r="AF2408">
        <f t="shared" si="265"/>
        <v>3.3175355450236967</v>
      </c>
      <c r="AG2408">
        <v>2768.0508037169279</v>
      </c>
      <c r="AH2408">
        <v>2793.76025390625</v>
      </c>
      <c r="AI2408">
        <v>2819.4697040955712</v>
      </c>
      <c r="AJ2408">
        <v>2768.0508037169279</v>
      </c>
      <c r="AK2408">
        <v>2780.905748092297</v>
      </c>
      <c r="AL2408">
        <v>2763.76611328125</v>
      </c>
      <c r="AM2408">
        <v>2780.905748092297</v>
      </c>
      <c r="AN2408">
        <v>2742.3415697674418</v>
      </c>
      <c r="AO2408">
        <v>2742.3415731424152</v>
      </c>
      <c r="AP2408">
        <v>2768.051025390625</v>
      </c>
      <c r="AQ2408">
        <v>2789.4755689307999</v>
      </c>
      <c r="AR2408">
        <v>2738.0566644343799</v>
      </c>
      <c r="AS2408">
        <v>2725.2016678095611</v>
      </c>
      <c r="AT2408">
        <v>2733.771484375</v>
      </c>
      <c r="AU2408">
        <v>2750.9111175058779</v>
      </c>
      <c r="AV2408">
        <v>2703.7771263959639</v>
      </c>
      <c r="AW2408">
        <v>1</v>
      </c>
      <c r="AX2408">
        <v>-4.2846904356779314</v>
      </c>
      <c r="AY2408">
        <v>-12.854722701672021</v>
      </c>
      <c r="AZ2408">
        <v>-8.5700887674152</v>
      </c>
      <c r="BA2408">
        <v>-4.2846904356779314</v>
      </c>
      <c r="BB2408">
        <v>2658.76611328125</v>
      </c>
      <c r="BC2408">
        <v>2768.0508037169279</v>
      </c>
      <c r="BD2408">
        <v>-3.9480738680421207E-2</v>
      </c>
      <c r="BE2408">
        <v>3.9480738680421207E-2</v>
      </c>
      <c r="BF2408">
        <f t="shared" si="259"/>
        <v>-0.34035392345204668</v>
      </c>
      <c r="BG2408">
        <f t="shared" si="260"/>
        <v>51.418900378643229</v>
      </c>
      <c r="BH2408">
        <f t="shared" si="261"/>
        <v>77.128134328129363</v>
      </c>
      <c r="BI2408">
        <f t="shared" si="262"/>
        <v>81.413039661191306</v>
      </c>
      <c r="BJ2408">
        <f t="shared" si="263"/>
        <v>115.69257769960723</v>
      </c>
    </row>
    <row r="2409" spans="1:62">
      <c r="A2409">
        <v>2413</v>
      </c>
      <c r="B2409">
        <v>23000</v>
      </c>
      <c r="C2409" t="s">
        <v>417</v>
      </c>
      <c r="D2409">
        <v>2022</v>
      </c>
      <c r="E2409" t="s">
        <v>55</v>
      </c>
      <c r="F2409" t="s">
        <v>56</v>
      </c>
      <c r="G2409">
        <v>32.066000000000003</v>
      </c>
      <c r="H2409">
        <v>0.57785151000000001</v>
      </c>
      <c r="I2409">
        <v>16532526342</v>
      </c>
      <c r="J2409">
        <v>8.5</v>
      </c>
      <c r="K2409">
        <v>21.39</v>
      </c>
      <c r="L2409">
        <v>364111000000</v>
      </c>
      <c r="M2409">
        <v>0.56000000000000005</v>
      </c>
      <c r="N2409">
        <v>1</v>
      </c>
      <c r="O2409">
        <v>106800000000</v>
      </c>
      <c r="P2409">
        <v>6.4599927309999998</v>
      </c>
      <c r="Q2409">
        <v>22.151828040000002</v>
      </c>
      <c r="R2409">
        <v>4172695380</v>
      </c>
      <c r="S2409">
        <v>293690000000</v>
      </c>
      <c r="T2409">
        <v>62909269440</v>
      </c>
      <c r="U2409">
        <v>230781000000</v>
      </c>
      <c r="V2409">
        <v>5.5109794401239904</v>
      </c>
      <c r="W2409">
        <v>27.26</v>
      </c>
      <c r="X2409">
        <v>54.85</v>
      </c>
      <c r="Y2409">
        <v>0.49</v>
      </c>
      <c r="Z2409">
        <v>7.1637293980000001</v>
      </c>
      <c r="AA2409">
        <v>0</v>
      </c>
      <c r="AB2409" s="2">
        <v>44561</v>
      </c>
      <c r="AC2409">
        <v>2670</v>
      </c>
      <c r="AD2409">
        <f t="shared" si="264"/>
        <v>105</v>
      </c>
      <c r="AE2409">
        <v>105</v>
      </c>
      <c r="AF2409">
        <f t="shared" si="265"/>
        <v>3.9325842696629212</v>
      </c>
      <c r="AG2409">
        <v>2456.7710116299718</v>
      </c>
      <c r="AH2409">
        <v>2434.637939453125</v>
      </c>
      <c r="AI2409">
        <v>2474.4774693714489</v>
      </c>
      <c r="AJ2409">
        <v>2372.6653373579552</v>
      </c>
      <c r="AK2409">
        <v>2470.051084776183</v>
      </c>
      <c r="AL2409">
        <v>2456.771240234375</v>
      </c>
      <c r="AM2409">
        <v>2895.00611011402</v>
      </c>
      <c r="AN2409">
        <v>2434.6381659980289</v>
      </c>
      <c r="AO2409">
        <v>2487.757180606618</v>
      </c>
      <c r="AP2409">
        <v>2483.33056640625</v>
      </c>
      <c r="AQ2409">
        <v>2523.170094209559</v>
      </c>
      <c r="AR2409">
        <v>2447.917652803309</v>
      </c>
      <c r="AS2409">
        <v>2474.4774808510342</v>
      </c>
      <c r="AT2409">
        <v>2487.75732421875</v>
      </c>
      <c r="AU2409">
        <v>2501.0371675864658</v>
      </c>
      <c r="AV2409">
        <v>2443.491179659698</v>
      </c>
      <c r="AW2409">
        <v>1</v>
      </c>
      <c r="AX2409">
        <v>2.2860440321892381E-4</v>
      </c>
      <c r="AY2409">
        <v>13.279481630067041</v>
      </c>
      <c r="AZ2409">
        <v>1.4361213197844341E-4</v>
      </c>
      <c r="BA2409">
        <v>2.2860440321892381E-4</v>
      </c>
      <c r="BB2409">
        <v>2351.771240234375</v>
      </c>
      <c r="BC2409">
        <v>2456.7710116299718</v>
      </c>
      <c r="BD2409">
        <v>-4.273893289140266E-2</v>
      </c>
      <c r="BE2409">
        <v>4.273893289140266E-2</v>
      </c>
      <c r="BF2409">
        <f t="shared" si="259"/>
        <v>-0.42214920494398855</v>
      </c>
      <c r="BG2409">
        <f t="shared" si="260"/>
        <v>101.81213201349374</v>
      </c>
      <c r="BH2409">
        <f t="shared" si="261"/>
        <v>522.34077275606478</v>
      </c>
      <c r="BI2409">
        <f t="shared" si="262"/>
        <v>522.34077275606478</v>
      </c>
      <c r="BJ2409">
        <f t="shared" si="263"/>
        <v>522.34077275606478</v>
      </c>
    </row>
    <row r="2410" spans="1:62">
      <c r="A2410">
        <v>2414</v>
      </c>
      <c r="B2410">
        <v>23000</v>
      </c>
      <c r="C2410" t="s">
        <v>417</v>
      </c>
      <c r="D2410">
        <v>2023</v>
      </c>
      <c r="E2410" t="s">
        <v>55</v>
      </c>
      <c r="F2410" t="s">
        <v>56</v>
      </c>
      <c r="G2410">
        <v>26.318999999999999</v>
      </c>
      <c r="H2410">
        <v>0.60520958899999999</v>
      </c>
      <c r="I2410">
        <v>16504971399</v>
      </c>
      <c r="J2410">
        <v>3.42</v>
      </c>
      <c r="K2410">
        <v>-1.39</v>
      </c>
      <c r="L2410">
        <v>359058000000</v>
      </c>
      <c r="M2410">
        <v>0.56999999999999995</v>
      </c>
      <c r="N2410">
        <v>1</v>
      </c>
      <c r="O2410">
        <v>122600000000</v>
      </c>
      <c r="P2410">
        <v>7.428064977</v>
      </c>
      <c r="Q2410">
        <v>22.19834805</v>
      </c>
      <c r="R2410">
        <v>4371395160</v>
      </c>
      <c r="S2410">
        <v>303736000000</v>
      </c>
      <c r="T2410">
        <v>61223758538</v>
      </c>
      <c r="U2410">
        <v>242512000000</v>
      </c>
      <c r="V2410">
        <v>5.0831740914546693</v>
      </c>
      <c r="W2410">
        <v>25.25</v>
      </c>
      <c r="X2410">
        <v>54.79</v>
      </c>
      <c r="Y2410">
        <v>0.6</v>
      </c>
      <c r="Z2410">
        <v>6.8058369890000003</v>
      </c>
      <c r="AA2410">
        <v>0</v>
      </c>
      <c r="AB2410" s="2">
        <v>44926</v>
      </c>
      <c r="AC2410">
        <v>3065</v>
      </c>
      <c r="AD2410">
        <f t="shared" si="264"/>
        <v>110</v>
      </c>
      <c r="AE2410">
        <v>110</v>
      </c>
      <c r="AF2410">
        <f t="shared" si="265"/>
        <v>3.5889070146818924</v>
      </c>
      <c r="AG2410">
        <v>2892.839580643079</v>
      </c>
      <c r="AH2410">
        <v>2888.06591796875</v>
      </c>
      <c r="AI2410">
        <v>2907.1605686660641</v>
      </c>
      <c r="AJ2410">
        <v>2716.2140616929241</v>
      </c>
      <c r="AK2410">
        <v>2807.427355220228</v>
      </c>
      <c r="AL2410">
        <v>2821.234375</v>
      </c>
      <c r="AM2410">
        <v>2825.836714926591</v>
      </c>
      <c r="AN2410">
        <v>2802.825015293638</v>
      </c>
      <c r="AO2410">
        <v>2789.0183721823769</v>
      </c>
      <c r="AP2410">
        <v>2807.427734375</v>
      </c>
      <c r="AQ2410">
        <v>2816.632415471312</v>
      </c>
      <c r="AR2410">
        <v>2770.6090099897542</v>
      </c>
      <c r="AS2410">
        <v>2775.211181640625</v>
      </c>
      <c r="AT2410">
        <v>2775.211181640625</v>
      </c>
      <c r="AU2410">
        <v>2793.620542712868</v>
      </c>
      <c r="AV2410">
        <v>2766.006501104504</v>
      </c>
      <c r="AW2410">
        <v>1</v>
      </c>
      <c r="AX2410">
        <v>-71.605205643078989</v>
      </c>
      <c r="AY2410">
        <v>3.7915477196293068E-4</v>
      </c>
      <c r="AZ2410">
        <v>-13.807190541751879</v>
      </c>
      <c r="BA2410">
        <v>-71.605205643078989</v>
      </c>
      <c r="BB2410">
        <v>2711.234375</v>
      </c>
      <c r="BC2410">
        <v>2892.839580643079</v>
      </c>
      <c r="BD2410">
        <v>-6.2777489238690559E-2</v>
      </c>
      <c r="BE2410">
        <v>6.2777489238690559E-2</v>
      </c>
      <c r="BF2410">
        <f t="shared" si="259"/>
        <v>-0.39479021255300656</v>
      </c>
      <c r="BG2410">
        <f t="shared" si="260"/>
        <v>190.94650697314</v>
      </c>
      <c r="BH2410">
        <f t="shared" si="261"/>
        <v>190.94650697314</v>
      </c>
      <c r="BI2410">
        <f t="shared" si="262"/>
        <v>190.94650697314</v>
      </c>
      <c r="BJ2410">
        <f t="shared" si="263"/>
        <v>190.94650697314</v>
      </c>
    </row>
    <row r="2411" spans="1:62">
      <c r="A2411">
        <v>2415</v>
      </c>
      <c r="B2411">
        <v>23000</v>
      </c>
      <c r="C2411" t="s">
        <v>417</v>
      </c>
      <c r="D2411">
        <v>2024</v>
      </c>
      <c r="E2411" t="s">
        <v>55</v>
      </c>
      <c r="F2411" t="s">
        <v>56</v>
      </c>
      <c r="J2411">
        <v>-1.03</v>
      </c>
      <c r="K2411">
        <v>-26.5</v>
      </c>
      <c r="L2411">
        <v>263900000000</v>
      </c>
      <c r="N2411">
        <v>1</v>
      </c>
      <c r="P2411">
        <v>5.61</v>
      </c>
      <c r="S2411">
        <v>300600000000</v>
      </c>
      <c r="T2411">
        <v>51200000000</v>
      </c>
      <c r="U2411">
        <v>249400000000</v>
      </c>
      <c r="V2411">
        <v>2.84027182160058</v>
      </c>
      <c r="W2411">
        <v>25.792430320000001</v>
      </c>
      <c r="X2411">
        <v>54.79</v>
      </c>
      <c r="Y2411">
        <v>0.32</v>
      </c>
      <c r="Z2411">
        <v>98.800678930000004</v>
      </c>
      <c r="AA2411">
        <v>0</v>
      </c>
      <c r="AB2411" s="2">
        <v>45291</v>
      </c>
      <c r="AC2411">
        <v>2345</v>
      </c>
      <c r="AD2411">
        <f t="shared" si="264"/>
        <v>110</v>
      </c>
      <c r="AE2411">
        <v>110</v>
      </c>
      <c r="AF2411">
        <f t="shared" si="265"/>
        <v>4.6908315565031984</v>
      </c>
      <c r="AG2411">
        <v>2340</v>
      </c>
      <c r="AH2411">
        <v>2420</v>
      </c>
      <c r="AI2411">
        <v>2420</v>
      </c>
      <c r="AJ2411">
        <v>2340</v>
      </c>
      <c r="AK2411">
        <v>2320</v>
      </c>
      <c r="AL2411">
        <v>2320</v>
      </c>
      <c r="AM2411">
        <v>2329.5473251028811</v>
      </c>
      <c r="AN2411">
        <v>2281.8106995884768</v>
      </c>
      <c r="AO2411">
        <v>2324.7736433835371</v>
      </c>
      <c r="AP2411">
        <v>2315.226318359375</v>
      </c>
      <c r="AQ2411">
        <v>2324.7736433835371</v>
      </c>
      <c r="AR2411">
        <v>2281.8106807748072</v>
      </c>
      <c r="AS2411">
        <v>2286.5845102163462</v>
      </c>
      <c r="AT2411">
        <v>2296.1318359375</v>
      </c>
      <c r="AU2411">
        <v>2334.3211388221148</v>
      </c>
      <c r="AV2411">
        <v>2277.0371844951919</v>
      </c>
      <c r="AW2411">
        <v>0</v>
      </c>
      <c r="AX2411">
        <v>-20</v>
      </c>
      <c r="AY2411">
        <v>-4.773681640625</v>
      </c>
      <c r="AZ2411">
        <v>-28.641807446037092</v>
      </c>
      <c r="BA2411">
        <v>-4.773681640625</v>
      </c>
      <c r="BB2411">
        <v>2205.226318359375</v>
      </c>
      <c r="BC2411">
        <v>2320</v>
      </c>
      <c r="BD2411">
        <v>-4.9471414500269387E-2</v>
      </c>
      <c r="BE2411">
        <v>4.9471414500269387E-2</v>
      </c>
      <c r="BF2411">
        <f t="shared" si="259"/>
        <v>-0.82967398536260817</v>
      </c>
      <c r="BG2411">
        <f t="shared" si="260"/>
        <v>80</v>
      </c>
      <c r="BH2411">
        <f t="shared" si="261"/>
        <v>138.18930041152316</v>
      </c>
      <c r="BI2411">
        <f t="shared" si="262"/>
        <v>138.18931922519278</v>
      </c>
      <c r="BJ2411">
        <f t="shared" si="263"/>
        <v>142.96281550480808</v>
      </c>
    </row>
    <row r="2412" spans="1:62">
      <c r="A2412">
        <v>2416</v>
      </c>
      <c r="B2412">
        <v>23150</v>
      </c>
      <c r="C2412" t="s">
        <v>418</v>
      </c>
      <c r="D2412">
        <v>2016</v>
      </c>
      <c r="E2412" t="s">
        <v>55</v>
      </c>
      <c r="F2412" t="s">
        <v>56</v>
      </c>
      <c r="G2412">
        <v>26.553999999999998</v>
      </c>
      <c r="H2412">
        <v>0.926851655</v>
      </c>
      <c r="I2412">
        <v>11874475840</v>
      </c>
      <c r="J2412">
        <v>-8.43</v>
      </c>
      <c r="K2412">
        <v>-2.96</v>
      </c>
      <c r="L2412">
        <v>48897025351</v>
      </c>
      <c r="M2412">
        <v>1.61</v>
      </c>
      <c r="N2412">
        <v>1</v>
      </c>
      <c r="O2412">
        <v>58290355400</v>
      </c>
      <c r="P2412">
        <v>4.9088781839999998</v>
      </c>
      <c r="Q2412">
        <v>21.494557520000001</v>
      </c>
      <c r="R2412">
        <v>2162557800</v>
      </c>
      <c r="S2412">
        <v>72339672957</v>
      </c>
      <c r="T2412">
        <v>8757790182</v>
      </c>
      <c r="U2412">
        <v>63581882775</v>
      </c>
      <c r="V2412">
        <v>-2.8931761599999999</v>
      </c>
      <c r="W2412">
        <v>13.77</v>
      </c>
      <c r="X2412">
        <v>51.79</v>
      </c>
      <c r="Y2412">
        <v>1.62</v>
      </c>
      <c r="Z2412">
        <v>18.675879550000001</v>
      </c>
      <c r="AA2412">
        <v>0</v>
      </c>
      <c r="AB2412" s="2">
        <v>42369</v>
      </c>
      <c r="AC2412">
        <v>7900</v>
      </c>
      <c r="AD2412">
        <f t="shared" si="264"/>
        <v>300</v>
      </c>
      <c r="AE2412">
        <v>300</v>
      </c>
      <c r="AF2412">
        <f t="shared" si="265"/>
        <v>3.7974683544303796</v>
      </c>
      <c r="AG2412">
        <v>5613.6542397162984</v>
      </c>
      <c r="AH2412">
        <v>5620.65380859375</v>
      </c>
      <c r="AI2412">
        <v>5620.65380859375</v>
      </c>
      <c r="AJ2412">
        <v>5564.6572575741366</v>
      </c>
      <c r="AK2412">
        <v>5592.6557043457024</v>
      </c>
      <c r="AL2412">
        <v>5599.6552734375</v>
      </c>
      <c r="AM2412">
        <v>5627.6535498046869</v>
      </c>
      <c r="AN2412">
        <v>5550.6582897949211</v>
      </c>
      <c r="AO2412">
        <v>5606.6553895494371</v>
      </c>
      <c r="AP2412">
        <v>5592.65625</v>
      </c>
      <c r="AQ2412">
        <v>5606.6553895494371</v>
      </c>
      <c r="AR2412">
        <v>5529.6601220275343</v>
      </c>
      <c r="AS2412">
        <v>5599.6552734375</v>
      </c>
      <c r="AT2412">
        <v>5599.6552734375</v>
      </c>
      <c r="AU2412">
        <v>5620.6539807128902</v>
      </c>
      <c r="AV2412">
        <v>5494.6617370605463</v>
      </c>
      <c r="AW2412">
        <v>1</v>
      </c>
      <c r="AX2412">
        <v>-13.998966278798431</v>
      </c>
      <c r="AY2412">
        <v>5.4565429763897555E-4</v>
      </c>
      <c r="AZ2412">
        <v>-7.0001161119371318</v>
      </c>
      <c r="BA2412">
        <v>-13.998966278798431</v>
      </c>
      <c r="BB2412">
        <v>5299.6552734375</v>
      </c>
      <c r="BC2412">
        <v>5613.6542397162984</v>
      </c>
      <c r="BD2412">
        <v>-5.5934860408265411E-2</v>
      </c>
      <c r="BE2412">
        <v>5.5934860408265411E-2</v>
      </c>
      <c r="BF2412">
        <f t="shared" si="259"/>
        <v>-7.3148345281369723E-2</v>
      </c>
      <c r="BG2412">
        <f t="shared" si="260"/>
        <v>55.996551019613435</v>
      </c>
      <c r="BH2412">
        <f t="shared" si="261"/>
        <v>76.995260009765843</v>
      </c>
      <c r="BI2412">
        <f t="shared" si="262"/>
        <v>97.993427777152647</v>
      </c>
      <c r="BJ2412">
        <f t="shared" si="263"/>
        <v>132.99181274414059</v>
      </c>
    </row>
    <row r="2413" spans="1:62">
      <c r="A2413">
        <v>2417</v>
      </c>
      <c r="B2413">
        <v>23150</v>
      </c>
      <c r="C2413" t="s">
        <v>418</v>
      </c>
      <c r="D2413">
        <v>2017</v>
      </c>
      <c r="E2413" t="s">
        <v>55</v>
      </c>
      <c r="F2413" t="s">
        <v>56</v>
      </c>
      <c r="G2413">
        <v>56.058</v>
      </c>
      <c r="H2413">
        <v>0.87992826899999999</v>
      </c>
      <c r="I2413">
        <v>8116710814</v>
      </c>
      <c r="J2413">
        <v>591.42999999999995</v>
      </c>
      <c r="K2413">
        <v>6.3</v>
      </c>
      <c r="L2413">
        <v>51977132358</v>
      </c>
      <c r="M2413">
        <v>4.49</v>
      </c>
      <c r="N2413">
        <v>1</v>
      </c>
      <c r="O2413">
        <v>46779854840</v>
      </c>
      <c r="P2413">
        <v>5.7634004599999997</v>
      </c>
      <c r="Q2413">
        <v>21.604965119999999</v>
      </c>
      <c r="R2413">
        <v>2415000000</v>
      </c>
      <c r="S2413">
        <v>500180000000</v>
      </c>
      <c r="T2413">
        <v>393343000000</v>
      </c>
      <c r="U2413">
        <v>106837000000</v>
      </c>
      <c r="V2413">
        <v>68.030569931483129</v>
      </c>
      <c r="W2413">
        <v>368.17</v>
      </c>
      <c r="X2413">
        <v>52.55</v>
      </c>
      <c r="Y2413">
        <v>1.29</v>
      </c>
      <c r="Z2413">
        <v>7.5972844740000003</v>
      </c>
      <c r="AA2413">
        <v>0</v>
      </c>
      <c r="AB2413" s="2">
        <v>42735</v>
      </c>
      <c r="AC2413">
        <v>6340</v>
      </c>
      <c r="AD2413">
        <f t="shared" si="264"/>
        <v>350</v>
      </c>
      <c r="AE2413">
        <v>350</v>
      </c>
      <c r="AF2413">
        <f t="shared" si="265"/>
        <v>5.5205047318611991</v>
      </c>
      <c r="AG2413">
        <v>4993.9640045166016</v>
      </c>
      <c r="AH2413">
        <v>4917.1337890625</v>
      </c>
      <c r="AI2413">
        <v>4993.9640045166016</v>
      </c>
      <c r="AJ2413">
        <v>4886.4017028808594</v>
      </c>
      <c r="AK2413">
        <v>4791.734748875383</v>
      </c>
      <c r="AL2413">
        <v>4748.107421875</v>
      </c>
      <c r="AM2413">
        <v>4791.734748875383</v>
      </c>
      <c r="AN2413">
        <v>4689.9376525411562</v>
      </c>
      <c r="AO2413">
        <v>4675.39501953125</v>
      </c>
      <c r="AP2413">
        <v>4675.39501953125</v>
      </c>
      <c r="AQ2413">
        <v>4711.7511238821926</v>
      </c>
      <c r="AR2413">
        <v>4639.0389151803074</v>
      </c>
      <c r="AS2413">
        <v>4711.7511238821926</v>
      </c>
      <c r="AT2413">
        <v>4675.39501953125</v>
      </c>
      <c r="AU2413">
        <v>4711.7511238821926</v>
      </c>
      <c r="AV2413">
        <v>4624.49647343993</v>
      </c>
      <c r="AW2413">
        <v>1</v>
      </c>
      <c r="AX2413">
        <v>-245.85658264160159</v>
      </c>
      <c r="AY2413">
        <v>-116.339729344133</v>
      </c>
      <c r="AZ2413">
        <v>0</v>
      </c>
      <c r="BA2413">
        <v>-245.85658264160159</v>
      </c>
      <c r="BB2413">
        <v>4398.107421875</v>
      </c>
      <c r="BC2413">
        <v>4993.9640045166016</v>
      </c>
      <c r="BD2413">
        <v>-0.1193153539157875</v>
      </c>
      <c r="BE2413">
        <v>0.1193153539157875</v>
      </c>
      <c r="BF2413">
        <f t="shared" si="259"/>
        <v>-0.12007106473669479</v>
      </c>
      <c r="BG2413">
        <f t="shared" si="260"/>
        <v>107.56230163574219</v>
      </c>
      <c r="BH2413">
        <f t="shared" si="261"/>
        <v>304.02635197544532</v>
      </c>
      <c r="BI2413">
        <f t="shared" si="262"/>
        <v>354.92508933629415</v>
      </c>
      <c r="BJ2413">
        <f t="shared" si="263"/>
        <v>369.46753107667155</v>
      </c>
    </row>
    <row r="2414" spans="1:62">
      <c r="A2414">
        <v>2418</v>
      </c>
      <c r="B2414">
        <v>23150</v>
      </c>
      <c r="C2414" t="s">
        <v>418</v>
      </c>
      <c r="D2414">
        <v>2018</v>
      </c>
      <c r="E2414" t="s">
        <v>55</v>
      </c>
      <c r="F2414" t="s">
        <v>56</v>
      </c>
      <c r="G2414">
        <v>-19.513000000000002</v>
      </c>
      <c r="H2414">
        <v>0.89066694199999996</v>
      </c>
      <c r="I2414">
        <v>1228204267</v>
      </c>
      <c r="J2414">
        <v>-12</v>
      </c>
      <c r="K2414">
        <v>40.049999999999997</v>
      </c>
      <c r="L2414">
        <v>72795863032</v>
      </c>
      <c r="M2414">
        <v>10.16</v>
      </c>
      <c r="N2414">
        <v>1</v>
      </c>
      <c r="O2414">
        <v>43459518140</v>
      </c>
      <c r="P2414">
        <v>35.384601170000003</v>
      </c>
      <c r="Q2414">
        <v>21.576822969999998</v>
      </c>
      <c r="R2414">
        <v>2347984100</v>
      </c>
      <c r="S2414">
        <v>440177000000</v>
      </c>
      <c r="T2414">
        <v>348592000000</v>
      </c>
      <c r="U2414">
        <v>91585472698</v>
      </c>
      <c r="V2414">
        <v>-14.275510639572429</v>
      </c>
      <c r="W2414">
        <v>380.62</v>
      </c>
      <c r="X2414">
        <v>55.46</v>
      </c>
      <c r="Y2414">
        <v>0.77</v>
      </c>
      <c r="Z2414">
        <v>1.341047036</v>
      </c>
      <c r="AA2414">
        <v>0</v>
      </c>
      <c r="AB2414" s="2">
        <v>43100</v>
      </c>
      <c r="AC2414">
        <v>5890</v>
      </c>
      <c r="AD2414">
        <f t="shared" si="264"/>
        <v>350</v>
      </c>
      <c r="AE2414">
        <v>350</v>
      </c>
      <c r="AF2414">
        <f t="shared" si="265"/>
        <v>5.9422750424448214</v>
      </c>
      <c r="AG2414">
        <v>4727.0256597835687</v>
      </c>
      <c r="AH2414">
        <v>4628.88671875</v>
      </c>
      <c r="AI2414">
        <v>4727.0256597835687</v>
      </c>
      <c r="AJ2414">
        <v>4547.1042678886924</v>
      </c>
      <c r="AK2414">
        <v>4486.8847521085636</v>
      </c>
      <c r="AL2414">
        <v>4440.78662109375</v>
      </c>
      <c r="AM2414">
        <v>4486.8847521085636</v>
      </c>
      <c r="AN2414">
        <v>4402.3715119147382</v>
      </c>
      <c r="AO2414">
        <v>4433.1038484294322</v>
      </c>
      <c r="AP2414">
        <v>4463.8359375</v>
      </c>
      <c r="AQ2414">
        <v>4486.8850043029261</v>
      </c>
      <c r="AR2414">
        <v>4394.6887370912218</v>
      </c>
      <c r="AS2414">
        <v>4425.4208261617914</v>
      </c>
      <c r="AT2414">
        <v>4463.8359375</v>
      </c>
      <c r="AU2414">
        <v>4494.5680265705678</v>
      </c>
      <c r="AV2414">
        <v>4379.3226925559384</v>
      </c>
      <c r="AW2414">
        <v>1</v>
      </c>
      <c r="AX2414">
        <v>-286.2390386898187</v>
      </c>
      <c r="AY2414">
        <v>-23.048814608563589</v>
      </c>
      <c r="AZ2414">
        <v>30.732089070567781</v>
      </c>
      <c r="BA2414">
        <v>-286.2390386898187</v>
      </c>
      <c r="BB2414">
        <v>4090.78662109375</v>
      </c>
      <c r="BC2414">
        <v>4727.0256597835687</v>
      </c>
      <c r="BD2414">
        <v>-0.13459606198096019</v>
      </c>
      <c r="BE2414">
        <v>0.13459606198096019</v>
      </c>
      <c r="BF2414">
        <f t="shared" si="259"/>
        <v>-0.10933318769040636</v>
      </c>
      <c r="BG2414">
        <f t="shared" si="260"/>
        <v>179.92139189487625</v>
      </c>
      <c r="BH2414">
        <f t="shared" si="261"/>
        <v>324.65414786883048</v>
      </c>
      <c r="BI2414">
        <f t="shared" si="262"/>
        <v>332.33692269234689</v>
      </c>
      <c r="BJ2414">
        <f t="shared" si="263"/>
        <v>347.70296722763032</v>
      </c>
    </row>
    <row r="2415" spans="1:62">
      <c r="A2415">
        <v>2419</v>
      </c>
      <c r="B2415">
        <v>23150</v>
      </c>
      <c r="C2415" t="s">
        <v>418</v>
      </c>
      <c r="D2415">
        <v>2019</v>
      </c>
      <c r="E2415" t="s">
        <v>55</v>
      </c>
      <c r="F2415" t="s">
        <v>56</v>
      </c>
      <c r="G2415">
        <v>-30.164000000000001</v>
      </c>
      <c r="H2415">
        <v>0.92450308699999995</v>
      </c>
      <c r="I2415">
        <v>7829102971</v>
      </c>
      <c r="J2415">
        <v>2.57</v>
      </c>
      <c r="K2415">
        <v>11.1</v>
      </c>
      <c r="L2415">
        <v>80879342162</v>
      </c>
      <c r="M2415">
        <v>9.23</v>
      </c>
      <c r="N2415">
        <v>1</v>
      </c>
      <c r="O2415">
        <v>45304149640</v>
      </c>
      <c r="P2415">
        <v>5.786633514</v>
      </c>
      <c r="Q2415">
        <v>21.546556720000002</v>
      </c>
      <c r="R2415">
        <v>2277984100</v>
      </c>
      <c r="S2415">
        <v>451474000000</v>
      </c>
      <c r="T2415">
        <v>372085000000</v>
      </c>
      <c r="U2415">
        <v>79389077093</v>
      </c>
      <c r="V2415">
        <v>-13.31695436591478</v>
      </c>
      <c r="W2415">
        <v>468.69</v>
      </c>
      <c r="X2415">
        <v>52.17</v>
      </c>
      <c r="Y2415">
        <v>0.71</v>
      </c>
      <c r="Z2415">
        <v>9.8616878509999992</v>
      </c>
      <c r="AA2415">
        <v>0</v>
      </c>
      <c r="AB2415" s="2">
        <v>43465</v>
      </c>
      <c r="AC2415">
        <v>6140</v>
      </c>
      <c r="AD2415">
        <f t="shared" si="264"/>
        <v>350</v>
      </c>
      <c r="AE2415">
        <v>350</v>
      </c>
      <c r="AF2415">
        <f t="shared" si="265"/>
        <v>5.7003257328990227</v>
      </c>
      <c r="AG2415">
        <v>5282.1838161980013</v>
      </c>
      <c r="AH2415">
        <v>5360.11767578125</v>
      </c>
      <c r="AI2415">
        <v>5368.7769935127226</v>
      </c>
      <c r="AJ2415">
        <v>5238.8872275406402</v>
      </c>
      <c r="AK2415">
        <v>5127.7592122395836</v>
      </c>
      <c r="AL2415">
        <v>5152.2939453125</v>
      </c>
      <c r="AM2415">
        <v>5152.2939453125</v>
      </c>
      <c r="AN2415">
        <v>5086.8679904513883</v>
      </c>
      <c r="AO2415">
        <v>5021.4420993445974</v>
      </c>
      <c r="AP2415">
        <v>5127.75927734375</v>
      </c>
      <c r="AQ2415">
        <v>5520.3150114944674</v>
      </c>
      <c r="AR2415">
        <v>4988.7291214987044</v>
      </c>
      <c r="AS2415">
        <v>4996.9072050206814</v>
      </c>
      <c r="AT2415">
        <v>5005.08544921875</v>
      </c>
      <c r="AU2415">
        <v>5005.08544921875</v>
      </c>
      <c r="AV2415">
        <v>4956.0159840303304</v>
      </c>
      <c r="AW2415">
        <v>0</v>
      </c>
      <c r="AX2415">
        <v>-129.8898708855013</v>
      </c>
      <c r="AY2415">
        <v>6.5104166424134746E-5</v>
      </c>
      <c r="AZ2415">
        <v>-16.356650125847409</v>
      </c>
      <c r="BA2415">
        <v>6.5104166424134746E-5</v>
      </c>
      <c r="BB2415">
        <v>4777.75927734375</v>
      </c>
      <c r="BC2415">
        <v>5127.7592122395836</v>
      </c>
      <c r="BD2415">
        <v>-6.825592240376839E-2</v>
      </c>
      <c r="BE2415">
        <v>6.825592240376839E-2</v>
      </c>
      <c r="BF2415">
        <f t="shared" si="259"/>
        <v>-7.5496988648294253E-2</v>
      </c>
      <c r="BG2415">
        <f t="shared" si="260"/>
        <v>129.88976597208239</v>
      </c>
      <c r="BH2415">
        <f t="shared" si="261"/>
        <v>281.90900306133426</v>
      </c>
      <c r="BI2415">
        <f t="shared" si="262"/>
        <v>531.58588999576295</v>
      </c>
      <c r="BJ2415">
        <f t="shared" si="263"/>
        <v>564.299027464137</v>
      </c>
    </row>
    <row r="2416" spans="1:62">
      <c r="A2416">
        <v>2420</v>
      </c>
      <c r="B2416">
        <v>23150</v>
      </c>
      <c r="C2416" t="s">
        <v>418</v>
      </c>
      <c r="D2416">
        <v>2020</v>
      </c>
      <c r="E2416" t="s">
        <v>55</v>
      </c>
      <c r="F2416" t="s">
        <v>56</v>
      </c>
      <c r="G2416">
        <v>59.9</v>
      </c>
      <c r="H2416">
        <v>0.95914401999999999</v>
      </c>
      <c r="I2416">
        <v>15781923138</v>
      </c>
      <c r="J2416">
        <v>-0.4</v>
      </c>
      <c r="K2416">
        <v>17.02</v>
      </c>
      <c r="L2416">
        <v>94645239210</v>
      </c>
      <c r="M2416">
        <v>8.44</v>
      </c>
      <c r="N2416">
        <v>1</v>
      </c>
      <c r="O2416">
        <v>62053403660</v>
      </c>
      <c r="P2416">
        <v>3.9319291519999999</v>
      </c>
      <c r="Q2416">
        <v>21.546556720000002</v>
      </c>
      <c r="R2416">
        <v>2277984100</v>
      </c>
      <c r="S2416">
        <v>449679000000</v>
      </c>
      <c r="T2416">
        <v>369254000000</v>
      </c>
      <c r="U2416">
        <v>80425494844</v>
      </c>
      <c r="V2416">
        <v>1.3054916229670901</v>
      </c>
      <c r="W2416">
        <v>459.13</v>
      </c>
      <c r="X2416">
        <v>44.43</v>
      </c>
      <c r="Y2416">
        <v>1.5</v>
      </c>
      <c r="Z2416">
        <v>19.623035170000001</v>
      </c>
      <c r="AA2416">
        <v>0</v>
      </c>
      <c r="AB2416" s="2">
        <v>43830</v>
      </c>
      <c r="AC2416">
        <v>8410</v>
      </c>
      <c r="AD2416">
        <f t="shared" si="264"/>
        <v>350</v>
      </c>
      <c r="AE2416">
        <v>350</v>
      </c>
      <c r="AF2416">
        <f t="shared" si="265"/>
        <v>4.1617122473246138</v>
      </c>
      <c r="AG2416">
        <v>7247.848866935632</v>
      </c>
      <c r="AH2416">
        <v>7386.39794921875</v>
      </c>
      <c r="AI2416">
        <v>7447.013172717614</v>
      </c>
      <c r="AJ2416">
        <v>7247.848866935632</v>
      </c>
      <c r="AK2416">
        <v>7360.4201889491678</v>
      </c>
      <c r="AL2416">
        <v>7282.486328125</v>
      </c>
      <c r="AM2416">
        <v>7550.9251820749114</v>
      </c>
      <c r="AN2416">
        <v>7230.5304209088881</v>
      </c>
      <c r="AO2416">
        <v>7602.8811083698829</v>
      </c>
      <c r="AP2416">
        <v>7403.716796875</v>
      </c>
      <c r="AQ2416">
        <v>7602.8811083698829</v>
      </c>
      <c r="AR2416">
        <v>7369.0795253106726</v>
      </c>
      <c r="AS2416">
        <v>7750.0892587023063</v>
      </c>
      <c r="AT2416">
        <v>7602.880859375</v>
      </c>
      <c r="AU2416">
        <v>7767.4078939172832</v>
      </c>
      <c r="AV2416">
        <v>7524.9470009076022</v>
      </c>
      <c r="AW2416">
        <v>1</v>
      </c>
      <c r="AX2416">
        <v>34.637461189367968</v>
      </c>
      <c r="AY2416">
        <v>43.296607925832177</v>
      </c>
      <c r="AZ2416">
        <v>-2.4899488289520377E-4</v>
      </c>
      <c r="BA2416">
        <v>34.637461189367968</v>
      </c>
      <c r="BB2416">
        <v>6932.486328125</v>
      </c>
      <c r="BC2416">
        <v>7247.848866935632</v>
      </c>
      <c r="BD2416">
        <v>-4.3511191334204287E-2</v>
      </c>
      <c r="BE2416">
        <v>4.3511191334204287E-2</v>
      </c>
      <c r="BF2416">
        <f t="shared" si="259"/>
        <v>-4.0856013253898892E-2</v>
      </c>
      <c r="BG2416">
        <f t="shared" si="260"/>
        <v>199.16430578198197</v>
      </c>
      <c r="BH2416">
        <f t="shared" si="261"/>
        <v>320.39476116602327</v>
      </c>
      <c r="BI2416">
        <f t="shared" si="262"/>
        <v>372.35068746099478</v>
      </c>
      <c r="BJ2416">
        <f t="shared" si="263"/>
        <v>536.8774730083951</v>
      </c>
    </row>
    <row r="2417" spans="1:62">
      <c r="A2417">
        <v>2421</v>
      </c>
      <c r="B2417">
        <v>23150</v>
      </c>
      <c r="C2417" t="s">
        <v>418</v>
      </c>
      <c r="D2417">
        <v>2021</v>
      </c>
      <c r="E2417" t="s">
        <v>55</v>
      </c>
      <c r="F2417" t="s">
        <v>56</v>
      </c>
      <c r="G2417">
        <v>26.216999999999999</v>
      </c>
      <c r="H2417">
        <v>0.97908484100000004</v>
      </c>
      <c r="I2417">
        <v>23335312777</v>
      </c>
      <c r="J2417">
        <v>0.4</v>
      </c>
      <c r="K2417">
        <v>7.84</v>
      </c>
      <c r="L2417">
        <v>102067000000</v>
      </c>
      <c r="M2417">
        <v>8</v>
      </c>
      <c r="N2417">
        <v>1</v>
      </c>
      <c r="O2417">
        <v>75260965200</v>
      </c>
      <c r="P2417">
        <v>3.225196333</v>
      </c>
      <c r="Q2417">
        <v>21.546556720000002</v>
      </c>
      <c r="R2417">
        <v>2277984100</v>
      </c>
      <c r="S2417">
        <v>451460000000</v>
      </c>
      <c r="T2417">
        <v>366757000000</v>
      </c>
      <c r="U2417">
        <v>84703338587</v>
      </c>
      <c r="V2417">
        <v>5.3190145131188347</v>
      </c>
      <c r="W2417">
        <v>432.99</v>
      </c>
      <c r="X2417">
        <v>43.63</v>
      </c>
      <c r="Y2417">
        <v>3.46</v>
      </c>
      <c r="Z2417">
        <v>27.54946047</v>
      </c>
      <c r="AA2417">
        <v>0</v>
      </c>
      <c r="AB2417" s="2">
        <v>44196</v>
      </c>
      <c r="AC2417">
        <v>10200</v>
      </c>
      <c r="AD2417">
        <f t="shared" si="264"/>
        <v>350</v>
      </c>
      <c r="AE2417">
        <v>350</v>
      </c>
      <c r="AF2417">
        <f t="shared" si="265"/>
        <v>3.4313725490196076</v>
      </c>
      <c r="AG2417">
        <v>9480.3692247308609</v>
      </c>
      <c r="AH2417">
        <v>9435.224609375</v>
      </c>
      <c r="AI2417">
        <v>9615.8030707984453</v>
      </c>
      <c r="AJ2417">
        <v>9390.0799940191391</v>
      </c>
      <c r="AK2417">
        <v>9299.7895692069578</v>
      </c>
      <c r="AL2417">
        <v>9570.6572265625</v>
      </c>
      <c r="AM2417">
        <v>9751.2356647995293</v>
      </c>
      <c r="AN2417">
        <v>9299.7895692069578</v>
      </c>
      <c r="AO2417">
        <v>9119.2114351712735</v>
      </c>
      <c r="AP2417">
        <v>9390.0791015625</v>
      </c>
      <c r="AQ2417">
        <v>9390.0791015625</v>
      </c>
      <c r="AR2417">
        <v>9074.0668241060703</v>
      </c>
      <c r="AS2417">
        <v>9028.923740671642</v>
      </c>
      <c r="AT2417">
        <v>9074.068359375</v>
      </c>
      <c r="AU2417">
        <v>9164.357596781716</v>
      </c>
      <c r="AV2417">
        <v>9028.923740671642</v>
      </c>
      <c r="AW2417">
        <v>1</v>
      </c>
      <c r="AX2417">
        <v>90.288001831639122</v>
      </c>
      <c r="AY2417">
        <v>90.289532355542178</v>
      </c>
      <c r="AZ2417">
        <v>-45.143075796273479</v>
      </c>
      <c r="BA2417">
        <v>90.288001831639122</v>
      </c>
      <c r="BB2417">
        <v>9220.6572265625</v>
      </c>
      <c r="BC2417">
        <v>9480.3692247308609</v>
      </c>
      <c r="BD2417">
        <v>-2.7394713434880369E-2</v>
      </c>
      <c r="BE2417">
        <v>2.7394713434880369E-2</v>
      </c>
      <c r="BF2417">
        <f t="shared" si="259"/>
        <v>-2.0915193786824968E-2</v>
      </c>
      <c r="BG2417">
        <f t="shared" si="260"/>
        <v>225.72307677930621</v>
      </c>
      <c r="BH2417">
        <f t="shared" si="261"/>
        <v>451.44609559257151</v>
      </c>
      <c r="BI2417">
        <f t="shared" si="262"/>
        <v>677.16884069345906</v>
      </c>
      <c r="BJ2417">
        <f t="shared" si="263"/>
        <v>722.31192412788732</v>
      </c>
    </row>
    <row r="2418" spans="1:62">
      <c r="A2418">
        <v>2422</v>
      </c>
      <c r="B2418">
        <v>23150</v>
      </c>
      <c r="C2418" t="s">
        <v>418</v>
      </c>
      <c r="D2418">
        <v>2022</v>
      </c>
      <c r="E2418" t="s">
        <v>55</v>
      </c>
      <c r="F2418" t="s">
        <v>56</v>
      </c>
      <c r="G2418">
        <v>13.666</v>
      </c>
      <c r="H2418">
        <v>0.91228520199999996</v>
      </c>
      <c r="I2418">
        <v>21924889178</v>
      </c>
      <c r="J2418">
        <v>-0.89</v>
      </c>
      <c r="K2418">
        <v>8.48</v>
      </c>
      <c r="L2418">
        <v>110722000000</v>
      </c>
      <c r="M2418">
        <v>8.51</v>
      </c>
      <c r="N2418">
        <v>1</v>
      </c>
      <c r="O2418">
        <v>56150582860</v>
      </c>
      <c r="P2418">
        <v>2.56104295</v>
      </c>
      <c r="Q2418">
        <v>21.21008449</v>
      </c>
      <c r="R2418">
        <v>1627131500</v>
      </c>
      <c r="S2418">
        <v>447441000000</v>
      </c>
      <c r="T2418">
        <v>352043000000</v>
      </c>
      <c r="U2418">
        <v>95397727490</v>
      </c>
      <c r="V2418">
        <v>12.62569938965941</v>
      </c>
      <c r="W2418">
        <v>369.03</v>
      </c>
      <c r="X2418">
        <v>43.64</v>
      </c>
      <c r="Y2418">
        <v>0.41</v>
      </c>
      <c r="Z2418">
        <v>22.982611590000001</v>
      </c>
      <c r="AA2418">
        <v>0</v>
      </c>
      <c r="AB2418" s="2">
        <v>44561</v>
      </c>
      <c r="AC2418">
        <v>7610</v>
      </c>
      <c r="AD2418">
        <f t="shared" si="264"/>
        <v>250</v>
      </c>
      <c r="AE2418">
        <v>250</v>
      </c>
      <c r="AF2418">
        <f t="shared" si="265"/>
        <v>3.2851511169513796</v>
      </c>
      <c r="AG2418">
        <v>7388.1499253644533</v>
      </c>
      <c r="AH2418">
        <v>7528.25390625</v>
      </c>
      <c r="AI2418">
        <v>7546.9344370347389</v>
      </c>
      <c r="AJ2418">
        <v>7388.1499253644533</v>
      </c>
      <c r="AK2418">
        <v>7444.191561612216</v>
      </c>
      <c r="AL2418">
        <v>7397.490234375</v>
      </c>
      <c r="AM2418">
        <v>7453.5318270596599</v>
      </c>
      <c r="AN2418">
        <v>7378.809703480114</v>
      </c>
      <c r="AO2418">
        <v>7574.9552553484828</v>
      </c>
      <c r="AP2418">
        <v>7462.8720703125</v>
      </c>
      <c r="AQ2418">
        <v>7574.9552553484828</v>
      </c>
      <c r="AR2418">
        <v>7416.1707432141739</v>
      </c>
      <c r="AS2418">
        <v>7556.2747469815349</v>
      </c>
      <c r="AT2418">
        <v>7602.97607421875</v>
      </c>
      <c r="AU2418">
        <v>7649.677401455966</v>
      </c>
      <c r="AV2418">
        <v>7453.5318270596599</v>
      </c>
      <c r="AW2418">
        <v>1</v>
      </c>
      <c r="AX2418">
        <v>9.3403090105466617</v>
      </c>
      <c r="AY2418">
        <v>18.680508700284008</v>
      </c>
      <c r="AZ2418">
        <v>28.020818870267249</v>
      </c>
      <c r="BA2418">
        <v>9.3403090105466617</v>
      </c>
      <c r="BB2418">
        <v>7147.490234375</v>
      </c>
      <c r="BC2418">
        <v>7388.1499253644533</v>
      </c>
      <c r="BD2418">
        <v>-3.2573742198062083E-2</v>
      </c>
      <c r="BE2418">
        <v>3.2573742198062083E-2</v>
      </c>
      <c r="BF2418">
        <f t="shared" si="259"/>
        <v>-8.7714681108794226E-2</v>
      </c>
      <c r="BG2418">
        <f t="shared" si="260"/>
        <v>158.78451167028561</v>
      </c>
      <c r="BH2418">
        <f t="shared" si="261"/>
        <v>168.12473355462498</v>
      </c>
      <c r="BI2418">
        <f t="shared" si="262"/>
        <v>196.14555186836878</v>
      </c>
      <c r="BJ2418">
        <f t="shared" si="263"/>
        <v>270.86769797585202</v>
      </c>
    </row>
    <row r="2419" spans="1:62">
      <c r="A2419">
        <v>2423</v>
      </c>
      <c r="B2419">
        <v>23150</v>
      </c>
      <c r="C2419" t="s">
        <v>418</v>
      </c>
      <c r="D2419">
        <v>2023</v>
      </c>
      <c r="E2419" t="s">
        <v>55</v>
      </c>
      <c r="F2419" t="s">
        <v>56</v>
      </c>
      <c r="G2419">
        <v>31.201000000000001</v>
      </c>
      <c r="H2419">
        <v>0.89067557500000005</v>
      </c>
      <c r="I2419">
        <v>18917521622</v>
      </c>
      <c r="J2419">
        <v>-0.49</v>
      </c>
      <c r="K2419">
        <v>-4.7300000000000004</v>
      </c>
      <c r="L2419">
        <v>105484000000</v>
      </c>
      <c r="M2419">
        <v>4.9000000000000004</v>
      </c>
      <c r="N2419">
        <v>1</v>
      </c>
      <c r="O2419">
        <v>50395332580</v>
      </c>
      <c r="P2419">
        <v>2.663950045</v>
      </c>
      <c r="Q2419">
        <v>21.21008449</v>
      </c>
      <c r="R2419">
        <v>1627131500</v>
      </c>
      <c r="S2419">
        <v>445232000000</v>
      </c>
      <c r="T2419">
        <v>346162000000</v>
      </c>
      <c r="U2419">
        <v>99070017318</v>
      </c>
      <c r="V2419">
        <v>3.8494521039664651</v>
      </c>
      <c r="W2419">
        <v>349.41</v>
      </c>
      <c r="X2419">
        <v>43.64</v>
      </c>
      <c r="Y2419">
        <v>0.31</v>
      </c>
      <c r="Z2419">
        <v>19.09510277</v>
      </c>
      <c r="AA2419">
        <v>0</v>
      </c>
      <c r="AB2419" s="2">
        <v>44926</v>
      </c>
      <c r="AC2419">
        <v>6830</v>
      </c>
      <c r="AD2419">
        <f t="shared" si="264"/>
        <v>250</v>
      </c>
      <c r="AE2419">
        <v>250</v>
      </c>
      <c r="AF2419">
        <f t="shared" si="265"/>
        <v>3.6603221083455346</v>
      </c>
      <c r="AG2419">
        <v>6930</v>
      </c>
      <c r="AH2419">
        <v>6900</v>
      </c>
      <c r="AI2419">
        <v>6990</v>
      </c>
      <c r="AJ2419">
        <v>6880</v>
      </c>
      <c r="AK2419">
        <v>6660.7215007215009</v>
      </c>
      <c r="AL2419">
        <v>6680</v>
      </c>
      <c r="AM2419">
        <v>6737.8354978354982</v>
      </c>
      <c r="AN2419">
        <v>6651.0822510822518</v>
      </c>
      <c r="AO2419">
        <v>6612.5249454481727</v>
      </c>
      <c r="AP2419">
        <v>6660.72119140625</v>
      </c>
      <c r="AQ2419">
        <v>6699.2781881727115</v>
      </c>
      <c r="AR2419">
        <v>6612.5249454481727</v>
      </c>
      <c r="AS2419">
        <v>6641.4426497300929</v>
      </c>
      <c r="AT2419">
        <v>6612.52490234375</v>
      </c>
      <c r="AU2419">
        <v>6660.7211479876551</v>
      </c>
      <c r="AV2419">
        <v>6506.4931619271592</v>
      </c>
      <c r="AW2419">
        <v>1</v>
      </c>
      <c r="AX2419">
        <v>-250</v>
      </c>
      <c r="AY2419">
        <v>-3.093152508881758E-4</v>
      </c>
      <c r="AZ2419">
        <v>-4.3104422729811631E-5</v>
      </c>
      <c r="BA2419">
        <v>-250</v>
      </c>
      <c r="BB2419">
        <v>6430</v>
      </c>
      <c r="BC2419">
        <v>6930</v>
      </c>
      <c r="BD2419">
        <v>-7.2150072150072145E-2</v>
      </c>
      <c r="BE2419">
        <v>7.2150072150072145E-2</v>
      </c>
      <c r="BF2419">
        <f t="shared" si="259"/>
        <v>-0.10932431796905882</v>
      </c>
      <c r="BG2419">
        <f t="shared" si="260"/>
        <v>110</v>
      </c>
      <c r="BH2419">
        <f t="shared" si="261"/>
        <v>338.91774891774821</v>
      </c>
      <c r="BI2419">
        <f t="shared" si="262"/>
        <v>377.47505455182727</v>
      </c>
      <c r="BJ2419">
        <f t="shared" si="263"/>
        <v>483.50683807284076</v>
      </c>
    </row>
    <row r="2420" spans="1:62">
      <c r="A2420">
        <v>2424</v>
      </c>
      <c r="B2420">
        <v>23150</v>
      </c>
      <c r="C2420" t="s">
        <v>418</v>
      </c>
      <c r="D2420">
        <v>2024</v>
      </c>
      <c r="E2420" t="s">
        <v>55</v>
      </c>
      <c r="F2420" t="s">
        <v>56</v>
      </c>
      <c r="J2420">
        <v>-3.22</v>
      </c>
      <c r="K2420">
        <v>-28.52</v>
      </c>
      <c r="L2420">
        <v>75400000000</v>
      </c>
      <c r="N2420">
        <v>1</v>
      </c>
      <c r="P2420">
        <v>7.73</v>
      </c>
      <c r="S2420">
        <v>430900000000</v>
      </c>
      <c r="T2420">
        <v>337500000000</v>
      </c>
      <c r="U2420">
        <v>93400000000</v>
      </c>
      <c r="V2420">
        <v>-5.7232424819308241</v>
      </c>
      <c r="W2420">
        <v>0.81243263399999999</v>
      </c>
      <c r="X2420">
        <v>43.64</v>
      </c>
      <c r="Y2420">
        <v>0.17</v>
      </c>
      <c r="Z2420">
        <v>82.704900080000002</v>
      </c>
      <c r="AA2420">
        <v>0</v>
      </c>
      <c r="AB2420" s="2">
        <v>45291</v>
      </c>
      <c r="AC2420">
        <v>5550</v>
      </c>
      <c r="AD2420">
        <f t="shared" si="264"/>
        <v>250</v>
      </c>
      <c r="AE2420">
        <v>250</v>
      </c>
      <c r="AF2420">
        <f t="shared" si="265"/>
        <v>4.5045045045045047</v>
      </c>
      <c r="AG2420">
        <v>5450</v>
      </c>
      <c r="AH2420">
        <v>5700</v>
      </c>
      <c r="AI2420">
        <v>5700</v>
      </c>
      <c r="AJ2420">
        <v>5290</v>
      </c>
      <c r="AK2420">
        <v>5500</v>
      </c>
      <c r="AL2420">
        <v>5500</v>
      </c>
      <c r="AM2420">
        <v>5600</v>
      </c>
      <c r="AN2420">
        <v>5320</v>
      </c>
      <c r="AO2420">
        <v>5670</v>
      </c>
      <c r="AP2420">
        <v>5500</v>
      </c>
      <c r="AQ2420">
        <v>5680</v>
      </c>
      <c r="AR2420">
        <v>5350</v>
      </c>
      <c r="AS2420">
        <v>5800</v>
      </c>
      <c r="AT2420">
        <v>5600</v>
      </c>
      <c r="AU2420">
        <v>5850</v>
      </c>
      <c r="AV2420">
        <v>5440</v>
      </c>
      <c r="AW2420">
        <v>0</v>
      </c>
      <c r="AX2420">
        <v>50</v>
      </c>
      <c r="AY2420">
        <v>0</v>
      </c>
      <c r="AZ2420">
        <v>-70</v>
      </c>
      <c r="BA2420">
        <v>0</v>
      </c>
      <c r="BB2420">
        <v>5250</v>
      </c>
      <c r="BC2420">
        <v>5500</v>
      </c>
      <c r="BD2420">
        <v>-4.5454545454545463E-2</v>
      </c>
      <c r="BE2420">
        <v>4.5454545454545463E-2</v>
      </c>
      <c r="BF2420">
        <f t="shared" si="259"/>
        <v>-0.21675562775585983</v>
      </c>
      <c r="BG2420">
        <f t="shared" si="260"/>
        <v>410</v>
      </c>
      <c r="BH2420">
        <f t="shared" si="261"/>
        <v>410</v>
      </c>
      <c r="BI2420">
        <f t="shared" si="262"/>
        <v>410</v>
      </c>
      <c r="BJ2420">
        <f t="shared" si="263"/>
        <v>560</v>
      </c>
    </row>
    <row r="2421" spans="1:62">
      <c r="A2421">
        <v>2425</v>
      </c>
      <c r="B2421">
        <v>23160</v>
      </c>
      <c r="C2421" t="s">
        <v>419</v>
      </c>
      <c r="D2421">
        <v>2016</v>
      </c>
      <c r="E2421" t="s">
        <v>70</v>
      </c>
      <c r="F2421" t="s">
        <v>56</v>
      </c>
      <c r="G2421">
        <v>16.329999999999998</v>
      </c>
      <c r="H2421">
        <v>0.54582892599999999</v>
      </c>
      <c r="I2421">
        <v>3664851963</v>
      </c>
      <c r="J2421">
        <v>-1.06</v>
      </c>
      <c r="K2421">
        <v>-10.83</v>
      </c>
      <c r="L2421">
        <v>244779000000</v>
      </c>
      <c r="M2421">
        <v>3.55</v>
      </c>
      <c r="N2421">
        <v>1</v>
      </c>
      <c r="O2421">
        <v>219685000000</v>
      </c>
      <c r="P2421">
        <v>59.943758219999999</v>
      </c>
      <c r="Q2421">
        <v>20.980510939999998</v>
      </c>
      <c r="R2421">
        <v>1293362100</v>
      </c>
      <c r="S2421">
        <v>474731000000</v>
      </c>
      <c r="T2421">
        <v>39437237409</v>
      </c>
      <c r="U2421">
        <v>435294000000</v>
      </c>
      <c r="V2421">
        <v>5.9617994740000002</v>
      </c>
      <c r="W2421">
        <v>9.06</v>
      </c>
      <c r="X2421">
        <v>45.94</v>
      </c>
      <c r="Y2421">
        <v>16.84</v>
      </c>
      <c r="Z2421">
        <v>0.84192567900000004</v>
      </c>
      <c r="AA2421">
        <v>1</v>
      </c>
      <c r="AB2421" s="2">
        <v>42369</v>
      </c>
      <c r="AC2421">
        <v>8290</v>
      </c>
      <c r="AD2421">
        <f t="shared" si="264"/>
        <v>50</v>
      </c>
      <c r="AE2421">
        <v>50</v>
      </c>
      <c r="AF2421">
        <f t="shared" si="265"/>
        <v>0.60313630880579006</v>
      </c>
      <c r="AG2421">
        <v>7516.0061047007739</v>
      </c>
      <c r="AH2421">
        <v>7608.34033203125</v>
      </c>
      <c r="AI2421">
        <v>7608.34033203125</v>
      </c>
      <c r="AJ2421">
        <v>7506.7726819677264</v>
      </c>
      <c r="AK2421">
        <v>7562.1734875893681</v>
      </c>
      <c r="AL2421">
        <v>7506.77294921875</v>
      </c>
      <c r="AM2421">
        <v>7645.2742951452947</v>
      </c>
      <c r="AN2421">
        <v>7479.0726800334414</v>
      </c>
      <c r="AO2421">
        <v>7516.0061528189626</v>
      </c>
      <c r="AP2421">
        <v>7589.87353515625</v>
      </c>
      <c r="AQ2421">
        <v>7608.3403807405721</v>
      </c>
      <c r="AR2421">
        <v>7479.0724616503194</v>
      </c>
      <c r="AS2421">
        <v>7534.4736832002454</v>
      </c>
      <c r="AT2421">
        <v>7516.0068359375</v>
      </c>
      <c r="AU2421">
        <v>7571.4073777257372</v>
      </c>
      <c r="AV2421">
        <v>7451.3728705178901</v>
      </c>
      <c r="AW2421">
        <v>1</v>
      </c>
      <c r="AX2421">
        <v>-9.2331554820239035</v>
      </c>
      <c r="AY2421">
        <v>27.700047566881949</v>
      </c>
      <c r="AZ2421">
        <v>6.8311853738123318E-4</v>
      </c>
      <c r="BA2421">
        <v>-9.2331554820239035</v>
      </c>
      <c r="BB2421">
        <v>7456.77294921875</v>
      </c>
      <c r="BC2421">
        <v>7516.0061047007739</v>
      </c>
      <c r="BD2421">
        <v>-7.8809349881950475E-3</v>
      </c>
      <c r="BE2421">
        <v>7.8809349881950475E-3</v>
      </c>
      <c r="BF2421">
        <f t="shared" si="259"/>
        <v>-0.45417088835572145</v>
      </c>
      <c r="BG2421">
        <f t="shared" si="260"/>
        <v>101.56765006352362</v>
      </c>
      <c r="BH2421">
        <f t="shared" si="261"/>
        <v>166.20161511185324</v>
      </c>
      <c r="BI2421">
        <f t="shared" si="262"/>
        <v>166.20183349497529</v>
      </c>
      <c r="BJ2421">
        <f t="shared" si="263"/>
        <v>193.90142462740459</v>
      </c>
    </row>
    <row r="2422" spans="1:62">
      <c r="A2422">
        <v>2426</v>
      </c>
      <c r="B2422">
        <v>23160</v>
      </c>
      <c r="C2422" t="s">
        <v>419</v>
      </c>
      <c r="D2422">
        <v>2017</v>
      </c>
      <c r="E2422" t="s">
        <v>70</v>
      </c>
      <c r="F2422" t="s">
        <v>56</v>
      </c>
      <c r="G2422">
        <v>-7.9710000000000001</v>
      </c>
      <c r="H2422">
        <v>0.78007896399999999</v>
      </c>
      <c r="I2422">
        <v>4496693337</v>
      </c>
      <c r="J2422">
        <v>-4.3600000000000003</v>
      </c>
      <c r="K2422">
        <v>-24.77</v>
      </c>
      <c r="L2422">
        <v>184151000000</v>
      </c>
      <c r="M2422">
        <v>2.67</v>
      </c>
      <c r="N2422">
        <v>1</v>
      </c>
      <c r="O2422">
        <v>319325000000</v>
      </c>
      <c r="P2422">
        <v>71.013292669999998</v>
      </c>
      <c r="Q2422">
        <v>20.980510939999998</v>
      </c>
      <c r="R2422">
        <v>1293362100</v>
      </c>
      <c r="S2422">
        <v>454010000000</v>
      </c>
      <c r="T2422">
        <v>34838915764</v>
      </c>
      <c r="U2422">
        <v>419171000000</v>
      </c>
      <c r="V2422">
        <v>-3.7039334334955232</v>
      </c>
      <c r="W2422">
        <v>8.31</v>
      </c>
      <c r="X2422">
        <v>45.53</v>
      </c>
      <c r="Y2422">
        <v>16.54</v>
      </c>
      <c r="Z2422">
        <v>1.0727586920000001</v>
      </c>
      <c r="AA2422">
        <v>1</v>
      </c>
      <c r="AB2422" s="2">
        <v>42735</v>
      </c>
      <c r="AC2422">
        <v>12050</v>
      </c>
      <c r="AD2422">
        <f t="shared" si="264"/>
        <v>50</v>
      </c>
      <c r="AE2422">
        <v>50</v>
      </c>
      <c r="AF2422">
        <f t="shared" si="265"/>
        <v>0.41493775933609961</v>
      </c>
      <c r="AG2422">
        <v>11286.528464267931</v>
      </c>
      <c r="AH2422">
        <v>11706.275390625</v>
      </c>
      <c r="AI2422">
        <v>11706.275390625</v>
      </c>
      <c r="AJ2422">
        <v>10820.14299053785</v>
      </c>
      <c r="AK2422">
        <v>11240.648493076729</v>
      </c>
      <c r="AL2422">
        <v>11426.4443359375</v>
      </c>
      <c r="AM2422">
        <v>11798.036021659051</v>
      </c>
      <c r="AN2422">
        <v>10776.1588859248</v>
      </c>
      <c r="AO2422">
        <v>10590.364594139</v>
      </c>
      <c r="AP2422">
        <v>11194.201171875</v>
      </c>
      <c r="AQ2422">
        <v>11194.201171875</v>
      </c>
      <c r="AR2422">
        <v>10590.364594139</v>
      </c>
      <c r="AS2422">
        <v>10636.812039197781</v>
      </c>
      <c r="AT2422">
        <v>10729.7099609375</v>
      </c>
      <c r="AU2422">
        <v>11101.301647896369</v>
      </c>
      <c r="AV2422">
        <v>10404.56723484848</v>
      </c>
      <c r="AW2422">
        <v>1</v>
      </c>
      <c r="AX2422">
        <v>139.91587166956921</v>
      </c>
      <c r="AY2422">
        <v>-46.44732120172921</v>
      </c>
      <c r="AZ2422">
        <v>139.3453667984995</v>
      </c>
      <c r="BA2422">
        <v>139.91587166956921</v>
      </c>
      <c r="BB2422">
        <v>11376.4443359375</v>
      </c>
      <c r="BC2422">
        <v>11286.528464267931</v>
      </c>
      <c r="BD2422">
        <v>7.9666544016819951E-3</v>
      </c>
      <c r="BE2422">
        <v>7.9666544016819951E-3</v>
      </c>
      <c r="BF2422">
        <f t="shared" si="259"/>
        <v>-0.21992026607343451</v>
      </c>
      <c r="BG2422">
        <f t="shared" si="260"/>
        <v>886.13240008715002</v>
      </c>
      <c r="BH2422">
        <f t="shared" si="261"/>
        <v>1021.8771357342503</v>
      </c>
      <c r="BI2422">
        <f t="shared" si="262"/>
        <v>1207.6714275200502</v>
      </c>
      <c r="BJ2422">
        <f t="shared" si="263"/>
        <v>1393.4687868105702</v>
      </c>
    </row>
    <row r="2423" spans="1:62">
      <c r="A2423">
        <v>2427</v>
      </c>
      <c r="B2423">
        <v>23160</v>
      </c>
      <c r="C2423" t="s">
        <v>419</v>
      </c>
      <c r="D2423">
        <v>2018</v>
      </c>
      <c r="E2423" t="s">
        <v>70</v>
      </c>
      <c r="F2423" t="s">
        <v>56</v>
      </c>
      <c r="G2423">
        <v>19.344000000000001</v>
      </c>
      <c r="H2423">
        <v>0.74414177199999998</v>
      </c>
      <c r="I2423">
        <v>4031116967</v>
      </c>
      <c r="J2423">
        <v>1.54</v>
      </c>
      <c r="K2423">
        <v>-13.85</v>
      </c>
      <c r="L2423">
        <v>158648000000</v>
      </c>
      <c r="M2423">
        <v>2.23</v>
      </c>
      <c r="N2423">
        <v>1</v>
      </c>
      <c r="O2423">
        <v>310050000000</v>
      </c>
      <c r="P2423">
        <v>76.914166109999996</v>
      </c>
      <c r="Q2423">
        <v>21.38597605</v>
      </c>
      <c r="R2423">
        <v>1940043150</v>
      </c>
      <c r="S2423">
        <v>460985000000</v>
      </c>
      <c r="T2423">
        <v>32988061982</v>
      </c>
      <c r="U2423">
        <v>427997000000</v>
      </c>
      <c r="V2423">
        <v>2.1055845943540938</v>
      </c>
      <c r="W2423">
        <v>7.71</v>
      </c>
      <c r="X2423">
        <v>44.27</v>
      </c>
      <c r="Y2423">
        <v>12.18</v>
      </c>
      <c r="Z2423">
        <v>0.94185635999999995</v>
      </c>
      <c r="AA2423">
        <v>1</v>
      </c>
      <c r="AB2423" s="2">
        <v>43100</v>
      </c>
      <c r="AC2423">
        <v>11700</v>
      </c>
      <c r="AD2423">
        <f t="shared" si="264"/>
        <v>75</v>
      </c>
      <c r="AE2423">
        <v>75</v>
      </c>
      <c r="AF2423">
        <f t="shared" si="265"/>
        <v>0.64102564102564108</v>
      </c>
      <c r="AG2423">
        <v>10985.06407081117</v>
      </c>
      <c r="AH2423">
        <v>11032.0087890625</v>
      </c>
      <c r="AI2423">
        <v>11360.621816821809</v>
      </c>
      <c r="AJ2423">
        <v>10938.119352559839</v>
      </c>
      <c r="AK2423">
        <v>10726.8662109375</v>
      </c>
      <c r="AL2423">
        <v>10726.8662109375</v>
      </c>
      <c r="AM2423">
        <v>10820.143308423911</v>
      </c>
      <c r="AN2423">
        <v>10447.034918478261</v>
      </c>
      <c r="AO2423">
        <v>10586.94997317597</v>
      </c>
      <c r="AP2423">
        <v>10866.78125</v>
      </c>
      <c r="AQ2423">
        <v>10913.419796137339</v>
      </c>
      <c r="AR2423">
        <v>10586.94997317597</v>
      </c>
      <c r="AS2423">
        <v>10960.059707373901</v>
      </c>
      <c r="AT2423">
        <v>10633.58984375</v>
      </c>
      <c r="AU2423">
        <v>11099.975363212719</v>
      </c>
      <c r="AV2423">
        <v>10633.58984375</v>
      </c>
      <c r="AW2423">
        <v>1</v>
      </c>
      <c r="AX2423">
        <v>-258.19785987366959</v>
      </c>
      <c r="AY2423">
        <v>139.9150390625</v>
      </c>
      <c r="AZ2423">
        <v>46.639870574030283</v>
      </c>
      <c r="BA2423">
        <v>-258.19785987366959</v>
      </c>
      <c r="BB2423">
        <v>10651.8662109375</v>
      </c>
      <c r="BC2423">
        <v>10985.06407081117</v>
      </c>
      <c r="BD2423">
        <v>-3.0331899543401139E-2</v>
      </c>
      <c r="BE2423">
        <v>3.0331899543401139E-2</v>
      </c>
      <c r="BF2423">
        <f t="shared" si="259"/>
        <v>-0.2558586504983893</v>
      </c>
      <c r="BG2423">
        <f t="shared" si="260"/>
        <v>422.50246426197009</v>
      </c>
      <c r="BH2423">
        <f t="shared" si="261"/>
        <v>913.58689834354846</v>
      </c>
      <c r="BI2423">
        <f t="shared" si="262"/>
        <v>913.58689834354846</v>
      </c>
      <c r="BJ2423">
        <f t="shared" si="263"/>
        <v>913.58689834354846</v>
      </c>
    </row>
    <row r="2424" spans="1:62">
      <c r="A2424">
        <v>2428</v>
      </c>
      <c r="B2424">
        <v>23160</v>
      </c>
      <c r="C2424" t="s">
        <v>419</v>
      </c>
      <c r="D2424">
        <v>2019</v>
      </c>
      <c r="E2424" t="s">
        <v>70</v>
      </c>
      <c r="F2424" t="s">
        <v>56</v>
      </c>
      <c r="G2424">
        <v>23.984000000000002</v>
      </c>
      <c r="H2424">
        <v>0.65802034799999998</v>
      </c>
      <c r="I2424">
        <v>2875221026</v>
      </c>
      <c r="J2424">
        <v>3.83</v>
      </c>
      <c r="K2424">
        <v>19.61</v>
      </c>
      <c r="L2424">
        <v>189754000000</v>
      </c>
      <c r="M2424">
        <v>2.08</v>
      </c>
      <c r="N2424">
        <v>1</v>
      </c>
      <c r="O2424">
        <v>270300000000</v>
      </c>
      <c r="P2424">
        <v>94.010163930000004</v>
      </c>
      <c r="Q2424">
        <v>21.673658119999999</v>
      </c>
      <c r="R2424">
        <v>2586724200</v>
      </c>
      <c r="S2424">
        <v>478659000000</v>
      </c>
      <c r="T2424">
        <v>44667106986</v>
      </c>
      <c r="U2424">
        <v>433992000000</v>
      </c>
      <c r="V2424">
        <v>1.400710752645463</v>
      </c>
      <c r="W2424">
        <v>10.29</v>
      </c>
      <c r="X2424">
        <v>43.68</v>
      </c>
      <c r="Y2424">
        <v>13.6</v>
      </c>
      <c r="Z2424">
        <v>0.66250553599999995</v>
      </c>
      <c r="AA2424">
        <v>0</v>
      </c>
      <c r="AB2424" s="2">
        <v>43465</v>
      </c>
      <c r="AC2424">
        <v>10200</v>
      </c>
      <c r="AD2424">
        <f t="shared" si="264"/>
        <v>100</v>
      </c>
      <c r="AE2424">
        <v>100</v>
      </c>
      <c r="AF2424">
        <f t="shared" si="265"/>
        <v>0.98039215686274506</v>
      </c>
      <c r="AG2424">
        <v>9576.7220149253735</v>
      </c>
      <c r="AH2424">
        <v>9529.3125</v>
      </c>
      <c r="AI2424">
        <v>9624.131529850747</v>
      </c>
      <c r="AJ2424">
        <v>9434.4934701492548</v>
      </c>
      <c r="AK2424">
        <v>9304.4432866115185</v>
      </c>
      <c r="AL2424">
        <v>9576.72265625</v>
      </c>
      <c r="AM2424">
        <v>9576.72265625</v>
      </c>
      <c r="AN2424">
        <v>9304.4432866115185</v>
      </c>
      <c r="AO2424">
        <v>9323.2194563867579</v>
      </c>
      <c r="AP2424">
        <v>9332.6083984375</v>
      </c>
      <c r="AQ2424">
        <v>9435.8867609956615</v>
      </c>
      <c r="AR2424">
        <v>9285.6636881837912</v>
      </c>
      <c r="AS2424">
        <v>9332.60926736285</v>
      </c>
      <c r="AT2424">
        <v>9370.1650390625</v>
      </c>
      <c r="AU2424">
        <v>9482.8323541614482</v>
      </c>
      <c r="AV2424">
        <v>9295.0534956632018</v>
      </c>
      <c r="AW2424">
        <v>0</v>
      </c>
      <c r="AX2424">
        <v>6.413246264855843E-4</v>
      </c>
      <c r="AY2424">
        <v>28.165111825981509</v>
      </c>
      <c r="AZ2424">
        <v>46.945582675742124</v>
      </c>
      <c r="BA2424">
        <v>28.165111825981509</v>
      </c>
      <c r="BB2424">
        <v>9232.6083984375</v>
      </c>
      <c r="BC2424">
        <v>9304.4432866115185</v>
      </c>
      <c r="BD2424">
        <v>-7.7204928829416536E-3</v>
      </c>
      <c r="BE2424">
        <v>7.7204928829416536E-3</v>
      </c>
      <c r="BF2424">
        <f t="shared" si="259"/>
        <v>-0.3419804077641912</v>
      </c>
      <c r="BG2424">
        <f t="shared" si="260"/>
        <v>189.63805970149224</v>
      </c>
      <c r="BH2424">
        <f t="shared" si="261"/>
        <v>319.68824323922854</v>
      </c>
      <c r="BI2424">
        <f t="shared" si="262"/>
        <v>338.46784166695579</v>
      </c>
      <c r="BJ2424">
        <f t="shared" si="263"/>
        <v>338.46784166695579</v>
      </c>
    </row>
    <row r="2425" spans="1:62">
      <c r="A2425">
        <v>2429</v>
      </c>
      <c r="B2425">
        <v>23160</v>
      </c>
      <c r="C2425" t="s">
        <v>419</v>
      </c>
      <c r="D2425">
        <v>2020</v>
      </c>
      <c r="E2425" t="s">
        <v>70</v>
      </c>
      <c r="F2425" t="s">
        <v>56</v>
      </c>
      <c r="G2425">
        <v>-25.652000000000001</v>
      </c>
      <c r="H2425">
        <v>0.52052674099999996</v>
      </c>
      <c r="I2425">
        <v>-3113244031</v>
      </c>
      <c r="J2425">
        <v>-3.53</v>
      </c>
      <c r="K2425">
        <v>-0.71</v>
      </c>
      <c r="L2425">
        <v>188404000000</v>
      </c>
      <c r="M2425">
        <v>1.7</v>
      </c>
      <c r="N2425">
        <v>1</v>
      </c>
      <c r="O2425">
        <v>202990000000</v>
      </c>
      <c r="P2425">
        <v>-65.202084380000002</v>
      </c>
      <c r="Q2425">
        <v>20.980510939999998</v>
      </c>
      <c r="R2425">
        <v>1293362100</v>
      </c>
      <c r="S2425">
        <v>461778000000</v>
      </c>
      <c r="T2425">
        <v>37378095734</v>
      </c>
      <c r="U2425">
        <v>424400000000</v>
      </c>
      <c r="V2425">
        <v>-2.210178989474461</v>
      </c>
      <c r="W2425">
        <v>8.81</v>
      </c>
      <c r="X2425">
        <v>45.51</v>
      </c>
      <c r="Y2425">
        <v>13.1</v>
      </c>
      <c r="Z2425">
        <v>-0.733563627</v>
      </c>
      <c r="AA2425">
        <v>1</v>
      </c>
      <c r="AB2425" s="2">
        <v>43830</v>
      </c>
      <c r="AC2425">
        <v>7660</v>
      </c>
      <c r="AD2425">
        <f t="shared" si="264"/>
        <v>50</v>
      </c>
      <c r="AE2425">
        <v>50</v>
      </c>
      <c r="AF2425">
        <f t="shared" si="265"/>
        <v>0.65274151436031336</v>
      </c>
      <c r="AG2425">
        <v>6561.4769586657803</v>
      </c>
      <c r="AH2425">
        <v>6684.74169921875</v>
      </c>
      <c r="AI2425">
        <v>6779.5607304133418</v>
      </c>
      <c r="AJ2425">
        <v>6551.9950555463211</v>
      </c>
      <c r="AK2425">
        <v>6542.512078910805</v>
      </c>
      <c r="AL2425">
        <v>6504.58447265625</v>
      </c>
      <c r="AM2425">
        <v>6627.8491929835554</v>
      </c>
      <c r="AN2425">
        <v>6419.2473585834996</v>
      </c>
      <c r="AO2425">
        <v>6656.2953007755304</v>
      </c>
      <c r="AP2425">
        <v>6476.13916015625</v>
      </c>
      <c r="AQ2425">
        <v>6722.6686157405293</v>
      </c>
      <c r="AR2425">
        <v>6466.6572580183929</v>
      </c>
      <c r="AS2425">
        <v>6551.9948747932312</v>
      </c>
      <c r="AT2425">
        <v>6627.85009765625</v>
      </c>
      <c r="AU2425">
        <v>6646.8139033720036</v>
      </c>
      <c r="AV2425">
        <v>6476.1396519302116</v>
      </c>
      <c r="AW2425">
        <v>1</v>
      </c>
      <c r="AX2425">
        <v>-56.89248600953033</v>
      </c>
      <c r="AY2425">
        <v>-66.37291875455503</v>
      </c>
      <c r="AZ2425">
        <v>-28.44520311928045</v>
      </c>
      <c r="BA2425">
        <v>-56.89248600953033</v>
      </c>
      <c r="BB2425">
        <v>6454.58447265625</v>
      </c>
      <c r="BC2425">
        <v>6561.4769586657803</v>
      </c>
      <c r="BD2425">
        <v>-1.6290918444567089E-2</v>
      </c>
      <c r="BE2425">
        <v>1.6290918444567089E-2</v>
      </c>
      <c r="BF2425">
        <f t="shared" si="259"/>
        <v>-0.47947282027294502</v>
      </c>
      <c r="BG2425">
        <f t="shared" si="260"/>
        <v>227.56567486702079</v>
      </c>
      <c r="BH2425">
        <f t="shared" si="261"/>
        <v>360.31337182984225</v>
      </c>
      <c r="BI2425">
        <f t="shared" si="262"/>
        <v>360.31337182984225</v>
      </c>
      <c r="BJ2425">
        <f t="shared" si="263"/>
        <v>360.31337182984225</v>
      </c>
    </row>
    <row r="2426" spans="1:62">
      <c r="A2426">
        <v>2430</v>
      </c>
      <c r="B2426">
        <v>23160</v>
      </c>
      <c r="C2426" t="s">
        <v>419</v>
      </c>
      <c r="D2426">
        <v>2021</v>
      </c>
      <c r="E2426" t="s">
        <v>70</v>
      </c>
      <c r="F2426" t="s">
        <v>56</v>
      </c>
      <c r="G2426">
        <v>13.945</v>
      </c>
      <c r="H2426">
        <v>0.67228765300000004</v>
      </c>
      <c r="I2426">
        <v>13530787202</v>
      </c>
      <c r="J2426">
        <v>9.4</v>
      </c>
      <c r="K2426">
        <v>-1.73</v>
      </c>
      <c r="L2426">
        <v>185148000000</v>
      </c>
      <c r="M2426">
        <v>3.21</v>
      </c>
      <c r="N2426">
        <v>1</v>
      </c>
      <c r="O2426">
        <v>287525000000</v>
      </c>
      <c r="P2426">
        <v>21.249687519999998</v>
      </c>
      <c r="Q2426">
        <v>21.673658119999999</v>
      </c>
      <c r="R2426">
        <v>2586724200</v>
      </c>
      <c r="S2426">
        <v>505187000000</v>
      </c>
      <c r="T2426">
        <v>52105612740</v>
      </c>
      <c r="U2426">
        <v>453081000000</v>
      </c>
      <c r="V2426">
        <v>6.758011310084826</v>
      </c>
      <c r="W2426">
        <v>11.5</v>
      </c>
      <c r="X2426">
        <v>45.04</v>
      </c>
      <c r="Y2426">
        <v>11.88</v>
      </c>
      <c r="Z2426">
        <v>2.9863947510000002</v>
      </c>
      <c r="AA2426">
        <v>0</v>
      </c>
      <c r="AB2426" s="2">
        <v>44196</v>
      </c>
      <c r="AC2426">
        <v>10850</v>
      </c>
      <c r="AD2426">
        <f t="shared" si="264"/>
        <v>100</v>
      </c>
      <c r="AE2426">
        <v>100</v>
      </c>
      <c r="AF2426">
        <f t="shared" si="265"/>
        <v>0.92165898617511521</v>
      </c>
      <c r="AG2426">
        <v>10170.563577903889</v>
      </c>
      <c r="AH2426">
        <v>10122.814453125</v>
      </c>
      <c r="AI2426">
        <v>10170.563577903889</v>
      </c>
      <c r="AJ2426">
        <v>9979.5670787883264</v>
      </c>
      <c r="AK2426">
        <v>10170.563680205871</v>
      </c>
      <c r="AL2426">
        <v>10075.0654296875</v>
      </c>
      <c r="AM2426">
        <v>10266.06193072423</v>
      </c>
      <c r="AN2426">
        <v>10027.316304428319</v>
      </c>
      <c r="AO2426">
        <v>10170.563783482139</v>
      </c>
      <c r="AP2426">
        <v>10027.31640625</v>
      </c>
      <c r="AQ2426">
        <v>10170.563783482139</v>
      </c>
      <c r="AR2426">
        <v>10027.31640625</v>
      </c>
      <c r="AS2426">
        <v>10122.8157520933</v>
      </c>
      <c r="AT2426">
        <v>9979.568359375</v>
      </c>
      <c r="AU2426">
        <v>10170.564882999401</v>
      </c>
      <c r="AV2426">
        <v>9931.8192284688994</v>
      </c>
      <c r="AW2426">
        <v>1</v>
      </c>
      <c r="AX2426">
        <v>-95.498148216389382</v>
      </c>
      <c r="AY2426">
        <v>-143.2472739558707</v>
      </c>
      <c r="AZ2426">
        <v>-190.99542410713909</v>
      </c>
      <c r="BA2426">
        <v>-95.498148216389382</v>
      </c>
      <c r="BB2426">
        <v>9975.0654296875</v>
      </c>
      <c r="BC2426">
        <v>10170.563577903889</v>
      </c>
      <c r="BD2426">
        <v>-1.92219582247261E-2</v>
      </c>
      <c r="BE2426">
        <v>1.92219582247261E-2</v>
      </c>
      <c r="BF2426">
        <f t="shared" si="259"/>
        <v>-0.32771231247043175</v>
      </c>
      <c r="BG2426">
        <f t="shared" si="260"/>
        <v>190.99649911556298</v>
      </c>
      <c r="BH2426">
        <f t="shared" si="261"/>
        <v>286.49485193590408</v>
      </c>
      <c r="BI2426">
        <f t="shared" si="262"/>
        <v>286.49485193590408</v>
      </c>
      <c r="BJ2426">
        <f t="shared" si="263"/>
        <v>334.2427022553311</v>
      </c>
    </row>
    <row r="2427" spans="1:62">
      <c r="A2427">
        <v>2431</v>
      </c>
      <c r="B2427">
        <v>23160</v>
      </c>
      <c r="C2427" t="s">
        <v>419</v>
      </c>
      <c r="D2427">
        <v>2022</v>
      </c>
      <c r="E2427" t="s">
        <v>70</v>
      </c>
      <c r="F2427" t="s">
        <v>56</v>
      </c>
      <c r="G2427">
        <v>11.955</v>
      </c>
      <c r="H2427">
        <v>0.83571795599999998</v>
      </c>
      <c r="I2427">
        <v>45350048019</v>
      </c>
      <c r="J2427">
        <v>17.579999999999998</v>
      </c>
      <c r="K2427">
        <v>34.89</v>
      </c>
      <c r="L2427">
        <v>249743000000</v>
      </c>
      <c r="M2427">
        <v>7.73</v>
      </c>
      <c r="N2427">
        <v>1</v>
      </c>
      <c r="O2427">
        <v>426650000000</v>
      </c>
      <c r="P2427">
        <v>9.4079282959999997</v>
      </c>
      <c r="Q2427">
        <v>22.204286379999999</v>
      </c>
      <c r="R2427">
        <v>4397431140</v>
      </c>
      <c r="S2427">
        <v>593995000000</v>
      </c>
      <c r="T2427">
        <v>69762409007</v>
      </c>
      <c r="U2427">
        <v>524233000000</v>
      </c>
      <c r="V2427">
        <v>15.704035260803259</v>
      </c>
      <c r="W2427">
        <v>13.31</v>
      </c>
      <c r="X2427">
        <v>45.02</v>
      </c>
      <c r="Y2427">
        <v>9.6199999999999992</v>
      </c>
      <c r="Z2427">
        <v>8.6507427079999992</v>
      </c>
      <c r="AA2427">
        <v>0</v>
      </c>
      <c r="AB2427" s="2">
        <v>44561</v>
      </c>
      <c r="AC2427">
        <v>16100</v>
      </c>
      <c r="AD2427">
        <f t="shared" si="264"/>
        <v>170</v>
      </c>
      <c r="AE2427">
        <v>170</v>
      </c>
      <c r="AF2427">
        <f t="shared" si="265"/>
        <v>1.0559006211180124</v>
      </c>
      <c r="AG2427">
        <v>15135.341041986199</v>
      </c>
      <c r="AH2427">
        <v>15713.76171875</v>
      </c>
      <c r="AI2427">
        <v>15858.366887940951</v>
      </c>
      <c r="AJ2427">
        <v>15087.139318922549</v>
      </c>
      <c r="AK2427">
        <v>15038.93737559713</v>
      </c>
      <c r="AL2427">
        <v>15135.3408203125</v>
      </c>
      <c r="AM2427">
        <v>15279.94598738555</v>
      </c>
      <c r="AN2427">
        <v>14749.727041451029</v>
      </c>
      <c r="AO2427">
        <v>15376.349863591269</v>
      </c>
      <c r="AP2427">
        <v>15183.54296875</v>
      </c>
      <c r="AQ2427">
        <v>15569.15675843254</v>
      </c>
      <c r="AR2427">
        <v>15038.93779761905</v>
      </c>
      <c r="AS2427">
        <v>15906.569466939791</v>
      </c>
      <c r="AT2427">
        <v>15810.166015625</v>
      </c>
      <c r="AU2427">
        <v>16147.578095226751</v>
      </c>
      <c r="AV2427">
        <v>15713.762564310209</v>
      </c>
      <c r="AW2427">
        <v>1</v>
      </c>
      <c r="AX2427">
        <v>-2.2167369934322781E-4</v>
      </c>
      <c r="AY2427">
        <v>144.60559315286989</v>
      </c>
      <c r="AZ2427">
        <v>433.81615203373082</v>
      </c>
      <c r="BA2427">
        <v>-2.2167369934322781E-4</v>
      </c>
      <c r="BB2427">
        <v>14965.3408203125</v>
      </c>
      <c r="BC2427">
        <v>15135.341041986199</v>
      </c>
      <c r="BD2427">
        <v>-1.1232004696961249E-2</v>
      </c>
      <c r="BE2427">
        <v>1.1232004696961249E-2</v>
      </c>
      <c r="BF2427">
        <f t="shared" si="259"/>
        <v>-0.16428252763070397</v>
      </c>
      <c r="BG2427">
        <f t="shared" si="260"/>
        <v>771.22756901840148</v>
      </c>
      <c r="BH2427">
        <f t="shared" si="261"/>
        <v>1108.6398464899212</v>
      </c>
      <c r="BI2427">
        <f t="shared" si="262"/>
        <v>1108.6398464899212</v>
      </c>
      <c r="BJ2427">
        <f t="shared" si="263"/>
        <v>1397.8510537757211</v>
      </c>
    </row>
    <row r="2428" spans="1:62">
      <c r="A2428">
        <v>2432</v>
      </c>
      <c r="B2428">
        <v>23160</v>
      </c>
      <c r="C2428" t="s">
        <v>419</v>
      </c>
      <c r="D2428">
        <v>2023</v>
      </c>
      <c r="E2428" t="s">
        <v>70</v>
      </c>
      <c r="F2428" t="s">
        <v>56</v>
      </c>
      <c r="G2428">
        <v>7.5650000000000004</v>
      </c>
      <c r="H2428">
        <v>0.70453802099999996</v>
      </c>
      <c r="I2428">
        <v>57724095747</v>
      </c>
      <c r="J2428">
        <v>5.44</v>
      </c>
      <c r="K2428">
        <v>24.96</v>
      </c>
      <c r="L2428">
        <v>312067000000</v>
      </c>
      <c r="M2428">
        <v>9.3000000000000007</v>
      </c>
      <c r="N2428">
        <v>1</v>
      </c>
      <c r="O2428">
        <v>390345000000</v>
      </c>
      <c r="P2428">
        <v>6.7622540459999998</v>
      </c>
      <c r="Q2428">
        <v>22.204286379999999</v>
      </c>
      <c r="R2428">
        <v>4397431140</v>
      </c>
      <c r="S2428">
        <v>626295000000</v>
      </c>
      <c r="T2428">
        <v>50903812971</v>
      </c>
      <c r="U2428">
        <v>575391000000</v>
      </c>
      <c r="V2428">
        <v>9.7586378575938557</v>
      </c>
      <c r="W2428">
        <v>8.85</v>
      </c>
      <c r="X2428">
        <v>45.02</v>
      </c>
      <c r="Y2428">
        <v>14.94</v>
      </c>
      <c r="Z2428">
        <v>10.03215131</v>
      </c>
      <c r="AA2428">
        <v>0</v>
      </c>
      <c r="AB2428" s="2">
        <v>44926</v>
      </c>
      <c r="AC2428">
        <v>14730</v>
      </c>
      <c r="AD2428">
        <f t="shared" si="264"/>
        <v>170</v>
      </c>
      <c r="AE2428">
        <v>170</v>
      </c>
      <c r="AF2428">
        <f t="shared" si="265"/>
        <v>1.1541072640868975</v>
      </c>
      <c r="AG2428">
        <v>13874.80023991674</v>
      </c>
      <c r="AH2428">
        <v>14249.5283203125</v>
      </c>
      <c r="AI2428">
        <v>14279.112116133219</v>
      </c>
      <c r="AJ2428">
        <v>13874.80023991674</v>
      </c>
      <c r="AK2428">
        <v>14262.211437944839</v>
      </c>
      <c r="AL2428">
        <v>13687.4365234375</v>
      </c>
      <c r="AM2428">
        <v>14262.211437944839</v>
      </c>
      <c r="AN2428">
        <v>13590.017046402359</v>
      </c>
      <c r="AO2428">
        <v>14281.69606915212</v>
      </c>
      <c r="AP2428">
        <v>14232.986328125</v>
      </c>
      <c r="AQ2428">
        <v>14359.631654795519</v>
      </c>
      <c r="AR2428">
        <v>14203.76048350873</v>
      </c>
      <c r="AS2428">
        <v>14739.56763480707</v>
      </c>
      <c r="AT2428">
        <v>14232.986328125</v>
      </c>
      <c r="AU2428">
        <v>14759.05153121792</v>
      </c>
      <c r="AV2428">
        <v>14213.502431714151</v>
      </c>
      <c r="AW2428">
        <v>1</v>
      </c>
      <c r="AX2428">
        <v>-187.36371647923991</v>
      </c>
      <c r="AY2428">
        <v>-29.225109819839421</v>
      </c>
      <c r="AZ2428">
        <v>-48.70974102711989</v>
      </c>
      <c r="BA2428">
        <v>-187.36371647923991</v>
      </c>
      <c r="BB2428">
        <v>13517.4365234375</v>
      </c>
      <c r="BC2428">
        <v>13874.80023991674</v>
      </c>
      <c r="BD2428">
        <v>-2.5756314346864019E-2</v>
      </c>
      <c r="BE2428">
        <v>2.5756314346864019E-2</v>
      </c>
      <c r="BF2428">
        <f t="shared" si="259"/>
        <v>-0.29546140397097215</v>
      </c>
      <c r="BG2428">
        <f t="shared" si="260"/>
        <v>404.3118762164795</v>
      </c>
      <c r="BH2428">
        <f t="shared" si="261"/>
        <v>689.0950697308599</v>
      </c>
      <c r="BI2428">
        <f t="shared" si="262"/>
        <v>769.61460839315987</v>
      </c>
      <c r="BJ2428">
        <f t="shared" si="263"/>
        <v>1169.0344848155601</v>
      </c>
    </row>
    <row r="2429" spans="1:62">
      <c r="A2429">
        <v>2433</v>
      </c>
      <c r="B2429">
        <v>23160</v>
      </c>
      <c r="C2429" t="s">
        <v>419</v>
      </c>
      <c r="D2429">
        <v>2024</v>
      </c>
      <c r="E2429" t="s">
        <v>70</v>
      </c>
      <c r="F2429" t="s">
        <v>56</v>
      </c>
      <c r="J2429">
        <v>4.17</v>
      </c>
      <c r="K2429">
        <v>-35.69</v>
      </c>
      <c r="L2429">
        <v>200700000000</v>
      </c>
      <c r="N2429">
        <v>1</v>
      </c>
      <c r="P2429">
        <v>8.2899999999999991</v>
      </c>
      <c r="S2429">
        <v>652400000000</v>
      </c>
      <c r="T2429">
        <v>52500000000</v>
      </c>
      <c r="U2429">
        <v>599900000000</v>
      </c>
      <c r="V2429">
        <v>4.2595382965670296</v>
      </c>
      <c r="W2429">
        <v>2.178042992</v>
      </c>
      <c r="X2429">
        <v>45.02</v>
      </c>
      <c r="Y2429">
        <v>10.64</v>
      </c>
      <c r="Z2429">
        <v>57.48606023</v>
      </c>
      <c r="AA2429">
        <v>0</v>
      </c>
      <c r="AB2429" s="2">
        <v>45291</v>
      </c>
      <c r="AC2429">
        <v>17660</v>
      </c>
      <c r="AD2429">
        <f t="shared" si="264"/>
        <v>170</v>
      </c>
      <c r="AE2429">
        <v>170</v>
      </c>
      <c r="AF2429">
        <f t="shared" si="265"/>
        <v>0.96262740656851642</v>
      </c>
      <c r="AG2429">
        <v>17940</v>
      </c>
      <c r="AH2429">
        <v>17560</v>
      </c>
      <c r="AI2429">
        <v>17940</v>
      </c>
      <c r="AJ2429">
        <v>17330</v>
      </c>
      <c r="AK2429">
        <v>17986.947835738069</v>
      </c>
      <c r="AL2429">
        <v>17770</v>
      </c>
      <c r="AM2429">
        <v>18164.45061043285</v>
      </c>
      <c r="AN2429">
        <v>17612.21975582686</v>
      </c>
      <c r="AO2429">
        <v>18026.394057434321</v>
      </c>
      <c r="AP2429">
        <v>17641.8046875</v>
      </c>
      <c r="AQ2429">
        <v>18391.260895577139</v>
      </c>
      <c r="AR2429">
        <v>17641.8046875</v>
      </c>
      <c r="AS2429">
        <v>17878.47479651363</v>
      </c>
      <c r="AT2429">
        <v>17908.05859375</v>
      </c>
      <c r="AU2429">
        <v>18272.925426331909</v>
      </c>
      <c r="AV2429">
        <v>17553.053026913549</v>
      </c>
      <c r="AW2429">
        <v>0</v>
      </c>
      <c r="AX2429">
        <v>-170</v>
      </c>
      <c r="AY2429">
        <v>-345.14314823806848</v>
      </c>
      <c r="AZ2429">
        <v>-118.3354636843214</v>
      </c>
      <c r="BA2429">
        <v>-345.14314823806848</v>
      </c>
      <c r="BB2429">
        <v>17471.8046875</v>
      </c>
      <c r="BC2429">
        <v>17986.947835738069</v>
      </c>
      <c r="BD2429">
        <v>-2.8639831112120991E-2</v>
      </c>
      <c r="BE2429">
        <v>2.8639831112120991E-2</v>
      </c>
      <c r="BF2429">
        <f t="shared" si="259"/>
        <v>-0.91952789699570814</v>
      </c>
      <c r="BG2429">
        <f t="shared" si="260"/>
        <v>610</v>
      </c>
      <c r="BH2429">
        <f t="shared" si="261"/>
        <v>834.45061043285023</v>
      </c>
      <c r="BI2429">
        <f t="shared" si="262"/>
        <v>1061.2608955771393</v>
      </c>
      <c r="BJ2429">
        <f t="shared" si="263"/>
        <v>1061.2608955771393</v>
      </c>
    </row>
    <row r="2430" spans="1:62">
      <c r="A2430">
        <v>2434</v>
      </c>
      <c r="B2430">
        <v>23350</v>
      </c>
      <c r="C2430" t="s">
        <v>420</v>
      </c>
      <c r="D2430">
        <v>2016</v>
      </c>
      <c r="E2430" t="s">
        <v>55</v>
      </c>
      <c r="F2430" t="s">
        <v>56</v>
      </c>
      <c r="G2430">
        <v>35.749000000000002</v>
      </c>
      <c r="H2430">
        <v>0.77695466599999996</v>
      </c>
      <c r="I2430">
        <v>4236724088</v>
      </c>
      <c r="J2430">
        <v>7.44</v>
      </c>
      <c r="K2430">
        <v>8.36</v>
      </c>
      <c r="L2430">
        <v>199371000000</v>
      </c>
      <c r="M2430">
        <v>0.16</v>
      </c>
      <c r="N2430">
        <v>1</v>
      </c>
      <c r="O2430">
        <v>68328000000</v>
      </c>
      <c r="P2430">
        <v>16.12755482</v>
      </c>
      <c r="Q2430">
        <v>20.814020200000002</v>
      </c>
      <c r="R2430">
        <v>1095000000</v>
      </c>
      <c r="S2430">
        <v>242444000000</v>
      </c>
      <c r="T2430">
        <v>120040000000</v>
      </c>
      <c r="U2430">
        <v>122404000000</v>
      </c>
      <c r="V2430">
        <v>11.200673419999999</v>
      </c>
      <c r="W2430">
        <v>98.07</v>
      </c>
      <c r="X2430">
        <v>67.150000000000006</v>
      </c>
      <c r="Y2430">
        <v>1.0900000000000001</v>
      </c>
      <c r="Z2430">
        <v>3.4612627759999999</v>
      </c>
      <c r="AA2430">
        <v>0</v>
      </c>
      <c r="AB2430" s="2">
        <v>42369</v>
      </c>
      <c r="AC2430">
        <v>6240</v>
      </c>
      <c r="AD2430">
        <f t="shared" si="264"/>
        <v>100</v>
      </c>
      <c r="AE2430">
        <v>100</v>
      </c>
      <c r="AF2430">
        <f t="shared" si="265"/>
        <v>1.6025641025641026</v>
      </c>
      <c r="AG2430">
        <v>5473.4820784684071</v>
      </c>
      <c r="AH2430">
        <v>5499.3818359375</v>
      </c>
      <c r="AI2430">
        <v>5568.4478558550827</v>
      </c>
      <c r="AJ2430">
        <v>5447.5823209993132</v>
      </c>
      <c r="AK2430">
        <v>5551.1809074377943</v>
      </c>
      <c r="AL2430">
        <v>5508.0146484375</v>
      </c>
      <c r="AM2430">
        <v>5611.6136700382058</v>
      </c>
      <c r="AN2430">
        <v>5482.1148930373238</v>
      </c>
      <c r="AO2430">
        <v>5482.1144160517943</v>
      </c>
      <c r="AP2430">
        <v>5594.3466796875</v>
      </c>
      <c r="AQ2430">
        <v>5637.5129349320023</v>
      </c>
      <c r="AR2430">
        <v>5447.5814118561921</v>
      </c>
      <c r="AS2430">
        <v>5542.5479516832611</v>
      </c>
      <c r="AT2430">
        <v>5473.48193359375</v>
      </c>
      <c r="AU2430">
        <v>5602.9807175115839</v>
      </c>
      <c r="AV2430">
        <v>5413.0491677654281</v>
      </c>
      <c r="AW2430">
        <v>1</v>
      </c>
      <c r="AX2430">
        <v>34.532569969092947</v>
      </c>
      <c r="AY2430">
        <v>43.165772249705697</v>
      </c>
      <c r="AZ2430">
        <v>-8.632482458044251</v>
      </c>
      <c r="BA2430">
        <v>34.532569969092947</v>
      </c>
      <c r="BB2430">
        <v>5408.0146484375</v>
      </c>
      <c r="BC2430">
        <v>5473.4820784684071</v>
      </c>
      <c r="BD2430">
        <v>-1.196083756050704E-2</v>
      </c>
      <c r="BE2430">
        <v>1.196083756050704E-2</v>
      </c>
      <c r="BF2430">
        <f t="shared" ref="BF2430:BF2493" si="266">(O2430-U2430)/S2430</f>
        <v>-0.22304532180627279</v>
      </c>
      <c r="BG2430">
        <f t="shared" ref="BG2430:BG2493" si="267">MAX(AI2430)-AJ2430</f>
        <v>120.86553485576951</v>
      </c>
      <c r="BH2430">
        <f t="shared" ref="BH2430:BH2493" si="268">MAX(AG2430:AN2430)-MIN(AG2430:AN2430)</f>
        <v>164.03134903889259</v>
      </c>
      <c r="BI2430">
        <f t="shared" ref="BI2430:BI2493" si="269">MAX(AG2430:AR2430)-MIN(AG2430:AR2430)</f>
        <v>189.93152307581022</v>
      </c>
      <c r="BJ2430">
        <f t="shared" ref="BJ2430:BJ2493" si="270">MAX(AG2430:AV2430)-MIN(AG2430:AV2430)</f>
        <v>224.46376716657414</v>
      </c>
    </row>
    <row r="2431" spans="1:62">
      <c r="A2431">
        <v>2435</v>
      </c>
      <c r="B2431">
        <v>23350</v>
      </c>
      <c r="C2431" t="s">
        <v>420</v>
      </c>
      <c r="D2431">
        <v>2017</v>
      </c>
      <c r="E2431" t="s">
        <v>55</v>
      </c>
      <c r="F2431" t="s">
        <v>56</v>
      </c>
      <c r="G2431">
        <v>-14.01</v>
      </c>
      <c r="H2431">
        <v>0.74826378100000002</v>
      </c>
      <c r="I2431">
        <v>-7252929852</v>
      </c>
      <c r="J2431">
        <v>-4.8</v>
      </c>
      <c r="K2431">
        <v>0.12</v>
      </c>
      <c r="L2431">
        <v>199605000000</v>
      </c>
      <c r="M2431">
        <v>3.26</v>
      </c>
      <c r="N2431">
        <v>1</v>
      </c>
      <c r="O2431">
        <v>56283000000</v>
      </c>
      <c r="P2431">
        <v>-7.7600364470000001</v>
      </c>
      <c r="Q2431">
        <v>20.814020200000002</v>
      </c>
      <c r="R2431">
        <v>1095000000</v>
      </c>
      <c r="S2431">
        <v>230798000000</v>
      </c>
      <c r="T2431">
        <v>116415000000</v>
      </c>
      <c r="U2431">
        <v>114383000000</v>
      </c>
      <c r="V2431">
        <v>-6.5528904284173723</v>
      </c>
      <c r="W2431">
        <v>101.78</v>
      </c>
      <c r="X2431">
        <v>52.01</v>
      </c>
      <c r="Y2431">
        <v>3.28</v>
      </c>
      <c r="Z2431">
        <v>-6.3409159160000002</v>
      </c>
      <c r="AA2431">
        <v>0</v>
      </c>
      <c r="AB2431" s="2">
        <v>42735</v>
      </c>
      <c r="AC2431">
        <v>5140</v>
      </c>
      <c r="AD2431">
        <f t="shared" si="264"/>
        <v>100</v>
      </c>
      <c r="AE2431">
        <v>100</v>
      </c>
      <c r="AF2431">
        <f t="shared" si="265"/>
        <v>1.9455252918287937</v>
      </c>
      <c r="AG2431">
        <v>4544.2202264694943</v>
      </c>
      <c r="AH2431">
        <v>4508.43896484375</v>
      </c>
      <c r="AI2431">
        <v>4588.9468035016744</v>
      </c>
      <c r="AJ2431">
        <v>4454.7670724051341</v>
      </c>
      <c r="AK2431">
        <v>4481.9522531371831</v>
      </c>
      <c r="AL2431">
        <v>4499.494140625</v>
      </c>
      <c r="AM2431">
        <v>4525.8069718567258</v>
      </c>
      <c r="AN2431">
        <v>4446.8684781615502</v>
      </c>
      <c r="AO2431">
        <v>4508.2652408097147</v>
      </c>
      <c r="AP2431">
        <v>4525.80712890625</v>
      </c>
      <c r="AQ2431">
        <v>4560.8909050993216</v>
      </c>
      <c r="AR2431">
        <v>4473.1814646166431</v>
      </c>
      <c r="AS2431">
        <v>4631.0579035194178</v>
      </c>
      <c r="AT2431">
        <v>4517.03564453125</v>
      </c>
      <c r="AU2431">
        <v>4692.4545045130462</v>
      </c>
      <c r="AV2431">
        <v>4508.26470153216</v>
      </c>
      <c r="AW2431">
        <v>1</v>
      </c>
      <c r="AX2431">
        <v>-44.726085844494257</v>
      </c>
      <c r="AY2431">
        <v>43.854875769066886</v>
      </c>
      <c r="AZ2431">
        <v>8.770403721535331</v>
      </c>
      <c r="BA2431">
        <v>-44.726085844494257</v>
      </c>
      <c r="BB2431">
        <v>4399.494140625</v>
      </c>
      <c r="BC2431">
        <v>4544.2202264694943</v>
      </c>
      <c r="BD2431">
        <v>-3.1848387320993717E-2</v>
      </c>
      <c r="BE2431">
        <v>3.1848387320993717E-2</v>
      </c>
      <c r="BF2431">
        <f t="shared" si="266"/>
        <v>-0.25173528366796938</v>
      </c>
      <c r="BG2431">
        <f t="shared" si="267"/>
        <v>134.17973109654031</v>
      </c>
      <c r="BH2431">
        <f t="shared" si="268"/>
        <v>142.07832534012414</v>
      </c>
      <c r="BI2431">
        <f t="shared" si="269"/>
        <v>142.07832534012414</v>
      </c>
      <c r="BJ2431">
        <f t="shared" si="270"/>
        <v>245.586026351496</v>
      </c>
    </row>
    <row r="2432" spans="1:62">
      <c r="A2432">
        <v>2436</v>
      </c>
      <c r="B2432">
        <v>23350</v>
      </c>
      <c r="C2432" t="s">
        <v>420</v>
      </c>
      <c r="D2432">
        <v>2018</v>
      </c>
      <c r="E2432" t="s">
        <v>55</v>
      </c>
      <c r="F2432" t="s">
        <v>56</v>
      </c>
      <c r="G2432">
        <v>-16.498000000000001</v>
      </c>
      <c r="H2432">
        <v>0.81830248100000003</v>
      </c>
      <c r="I2432">
        <v>-6241075387</v>
      </c>
      <c r="J2432">
        <v>-1.25</v>
      </c>
      <c r="K2432">
        <v>-4.34</v>
      </c>
      <c r="L2432">
        <v>190942000000</v>
      </c>
      <c r="M2432">
        <v>3.16</v>
      </c>
      <c r="N2432">
        <v>1</v>
      </c>
      <c r="O2432">
        <v>60225000000</v>
      </c>
      <c r="P2432">
        <v>-9.6497792869999994</v>
      </c>
      <c r="Q2432">
        <v>20.814020200000002</v>
      </c>
      <c r="R2432">
        <v>1095000000</v>
      </c>
      <c r="S2432">
        <v>227908000000</v>
      </c>
      <c r="T2432">
        <v>126273000000</v>
      </c>
      <c r="U2432">
        <v>101635000000</v>
      </c>
      <c r="V2432">
        <v>-11.145012807847319</v>
      </c>
      <c r="W2432">
        <v>124.24</v>
      </c>
      <c r="X2432">
        <v>52.57</v>
      </c>
      <c r="Y2432">
        <v>0.54</v>
      </c>
      <c r="Z2432">
        <v>-6.140675345</v>
      </c>
      <c r="AA2432">
        <v>0</v>
      </c>
      <c r="AB2432" s="2">
        <v>43100</v>
      </c>
      <c r="AC2432">
        <v>5500</v>
      </c>
      <c r="AD2432">
        <f t="shared" si="264"/>
        <v>100</v>
      </c>
      <c r="AE2432">
        <v>100</v>
      </c>
      <c r="AF2432">
        <f t="shared" si="265"/>
        <v>1.8181818181818181</v>
      </c>
      <c r="AG2432">
        <v>5214.9306402439024</v>
      </c>
      <c r="AH2432">
        <v>4859.3671875</v>
      </c>
      <c r="AI2432">
        <v>5224.0476518527203</v>
      </c>
      <c r="AJ2432">
        <v>4859.3671875</v>
      </c>
      <c r="AK2432">
        <v>5179.3380671786726</v>
      </c>
      <c r="AL2432">
        <v>4749.962890625</v>
      </c>
      <c r="AM2432">
        <v>5295.627177495292</v>
      </c>
      <c r="AN2432">
        <v>4749.962890625</v>
      </c>
      <c r="AO2432">
        <v>5572.9317325367647</v>
      </c>
      <c r="AP2432">
        <v>5322.462890625</v>
      </c>
      <c r="AQ2432">
        <v>5662.3848903623948</v>
      </c>
      <c r="AR2432">
        <v>5233.0097327993699</v>
      </c>
      <c r="AS2432">
        <v>5501.3691311438106</v>
      </c>
      <c r="AT2432">
        <v>5528.205078125</v>
      </c>
      <c r="AU2432">
        <v>5760.783285295307</v>
      </c>
      <c r="AV2432">
        <v>5411.9159745398474</v>
      </c>
      <c r="AW2432">
        <v>1</v>
      </c>
      <c r="AX2432">
        <v>-464.96774961890242</v>
      </c>
      <c r="AY2432">
        <v>143.12482344632741</v>
      </c>
      <c r="AZ2432">
        <v>-44.726654411764677</v>
      </c>
      <c r="BA2432">
        <v>-464.96774961890242</v>
      </c>
      <c r="BB2432">
        <v>4649.962890625</v>
      </c>
      <c r="BC2432">
        <v>5214.9306402439024</v>
      </c>
      <c r="BD2432">
        <v>-0.1083365798308065</v>
      </c>
      <c r="BE2432">
        <v>0.1083365798308065</v>
      </c>
      <c r="BF2432">
        <f t="shared" si="266"/>
        <v>-0.18169612299699878</v>
      </c>
      <c r="BG2432">
        <f t="shared" si="267"/>
        <v>364.68046435272026</v>
      </c>
      <c r="BH2432">
        <f t="shared" si="268"/>
        <v>545.66428687029202</v>
      </c>
      <c r="BI2432">
        <f t="shared" si="269"/>
        <v>912.4219997373948</v>
      </c>
      <c r="BJ2432">
        <f t="shared" si="270"/>
        <v>1010.820394670307</v>
      </c>
    </row>
    <row r="2433" spans="1:62">
      <c r="A2433">
        <v>2437</v>
      </c>
      <c r="B2433">
        <v>23350</v>
      </c>
      <c r="C2433" t="s">
        <v>420</v>
      </c>
      <c r="D2433">
        <v>2019</v>
      </c>
      <c r="E2433" t="s">
        <v>55</v>
      </c>
      <c r="F2433" t="s">
        <v>56</v>
      </c>
      <c r="G2433">
        <v>-30.792999999999999</v>
      </c>
      <c r="H2433">
        <v>0.809515596</v>
      </c>
      <c r="I2433">
        <v>-2095018981</v>
      </c>
      <c r="J2433">
        <v>21.04</v>
      </c>
      <c r="K2433">
        <v>14.66</v>
      </c>
      <c r="L2433">
        <v>218943000000</v>
      </c>
      <c r="M2433">
        <v>2.74</v>
      </c>
      <c r="N2433">
        <v>1</v>
      </c>
      <c r="O2433">
        <v>42978750000</v>
      </c>
      <c r="P2433">
        <v>-20.5147306</v>
      </c>
      <c r="Q2433">
        <v>20.814020200000002</v>
      </c>
      <c r="R2433">
        <v>1095000000</v>
      </c>
      <c r="S2433">
        <v>275870000000</v>
      </c>
      <c r="T2433">
        <v>180342000000</v>
      </c>
      <c r="U2433">
        <v>95527659610</v>
      </c>
      <c r="V2433">
        <v>-6.00909174005018</v>
      </c>
      <c r="W2433">
        <v>188.79</v>
      </c>
      <c r="X2433">
        <v>52.98</v>
      </c>
      <c r="Y2433">
        <v>1.69</v>
      </c>
      <c r="Z2433">
        <v>-2.193101966</v>
      </c>
      <c r="AA2433">
        <v>0</v>
      </c>
      <c r="AB2433" s="2">
        <v>43465</v>
      </c>
      <c r="AC2433">
        <v>3925</v>
      </c>
      <c r="AD2433">
        <f t="shared" si="264"/>
        <v>100</v>
      </c>
      <c r="AE2433">
        <v>100</v>
      </c>
      <c r="AF2433">
        <f t="shared" si="265"/>
        <v>2.5477707006369426</v>
      </c>
      <c r="AG2433">
        <v>3723.31101707176</v>
      </c>
      <c r="AH2433">
        <v>3662.503173828125</v>
      </c>
      <c r="AI2433">
        <v>3723.31101707176</v>
      </c>
      <c r="AJ2433">
        <v>3648.4705946180561</v>
      </c>
      <c r="AK2433">
        <v>3578.426602196148</v>
      </c>
      <c r="AL2433">
        <v>3582.985107421875</v>
      </c>
      <c r="AM2433">
        <v>3610.3361387762411</v>
      </c>
      <c r="AN2433">
        <v>3569.3095917446931</v>
      </c>
      <c r="AO2433">
        <v>3614.8952944615839</v>
      </c>
      <c r="AP2433">
        <v>3578.42724609375</v>
      </c>
      <c r="AQ2433">
        <v>3642.2463307374601</v>
      </c>
      <c r="AR2433">
        <v>3537.4006916799358</v>
      </c>
      <c r="AS2433">
        <v>3651.3631737301012</v>
      </c>
      <c r="AT2433">
        <v>3633.129150390625</v>
      </c>
      <c r="AU2433">
        <v>3665.038691234708</v>
      </c>
      <c r="AV2433">
        <v>3596.6611037116731</v>
      </c>
      <c r="AW2433">
        <v>0</v>
      </c>
      <c r="AX2433">
        <v>-140.32590964988501</v>
      </c>
      <c r="AY2433">
        <v>6.438976020035625E-4</v>
      </c>
      <c r="AZ2433">
        <v>18.233855929041059</v>
      </c>
      <c r="BA2433">
        <v>6.438976020035625E-4</v>
      </c>
      <c r="BB2433">
        <v>3478.42724609375</v>
      </c>
      <c r="BC2433">
        <v>3578.426602196148</v>
      </c>
      <c r="BD2433">
        <v>-2.7945062794085679E-2</v>
      </c>
      <c r="BE2433">
        <v>2.7945062794085679E-2</v>
      </c>
      <c r="BF2433">
        <f t="shared" si="266"/>
        <v>-0.19048432091202377</v>
      </c>
      <c r="BG2433">
        <f t="shared" si="267"/>
        <v>74.840422453703923</v>
      </c>
      <c r="BH2433">
        <f t="shared" si="268"/>
        <v>154.00142532706695</v>
      </c>
      <c r="BI2433">
        <f t="shared" si="269"/>
        <v>185.91032539182424</v>
      </c>
      <c r="BJ2433">
        <f t="shared" si="270"/>
        <v>185.91032539182424</v>
      </c>
    </row>
    <row r="2434" spans="1:62">
      <c r="A2434">
        <v>2438</v>
      </c>
      <c r="B2434">
        <v>23350</v>
      </c>
      <c r="C2434" t="s">
        <v>420</v>
      </c>
      <c r="D2434">
        <v>2020</v>
      </c>
      <c r="E2434" t="s">
        <v>55</v>
      </c>
      <c r="F2434" t="s">
        <v>56</v>
      </c>
      <c r="G2434">
        <v>16.077999999999999</v>
      </c>
      <c r="H2434">
        <v>0.74816622300000002</v>
      </c>
      <c r="I2434">
        <v>4589794846</v>
      </c>
      <c r="J2434">
        <v>20.39</v>
      </c>
      <c r="K2434">
        <v>31.65</v>
      </c>
      <c r="L2434">
        <v>288230000000</v>
      </c>
      <c r="M2434">
        <v>2.67</v>
      </c>
      <c r="N2434">
        <v>1</v>
      </c>
      <c r="O2434">
        <v>53874000000</v>
      </c>
      <c r="P2434">
        <v>11.737779529999999</v>
      </c>
      <c r="Q2434">
        <v>20.76286292</v>
      </c>
      <c r="R2434">
        <v>1040391500</v>
      </c>
      <c r="S2434">
        <v>332120000000</v>
      </c>
      <c r="T2434">
        <v>194607000000</v>
      </c>
      <c r="U2434">
        <v>137513000000</v>
      </c>
      <c r="V2434">
        <v>43.950977718295221</v>
      </c>
      <c r="W2434">
        <v>141.52000000000001</v>
      </c>
      <c r="X2434">
        <v>53.65</v>
      </c>
      <c r="Y2434">
        <v>1.51</v>
      </c>
      <c r="Z2434">
        <v>3.3377170490000001</v>
      </c>
      <c r="AA2434">
        <v>0</v>
      </c>
      <c r="AB2434" s="2">
        <v>43830</v>
      </c>
      <c r="AC2434">
        <v>4920</v>
      </c>
      <c r="AD2434">
        <f t="shared" si="264"/>
        <v>100</v>
      </c>
      <c r="AE2434">
        <v>100</v>
      </c>
      <c r="AF2434">
        <f t="shared" si="265"/>
        <v>2.0325203252032522</v>
      </c>
      <c r="AG2434">
        <v>4668.171368384079</v>
      </c>
      <c r="AH2434">
        <v>4733.65673828125</v>
      </c>
      <c r="AI2434">
        <v>4817.852213863328</v>
      </c>
      <c r="AJ2434">
        <v>4560.5882606958676</v>
      </c>
      <c r="AK2434">
        <v>4265.9039963942314</v>
      </c>
      <c r="AL2434">
        <v>4621.39599609375</v>
      </c>
      <c r="AM2434">
        <v>4621.39599609375</v>
      </c>
      <c r="AN2434">
        <v>4261.2264700823953</v>
      </c>
      <c r="AO2434">
        <v>4303.3245100054828</v>
      </c>
      <c r="AP2434">
        <v>4265.904296875</v>
      </c>
      <c r="AQ2434">
        <v>4354.7773030598964</v>
      </c>
      <c r="AR2434">
        <v>4219.1290304618969</v>
      </c>
      <c r="AS2434">
        <v>4420.2630024571572</v>
      </c>
      <c r="AT2434">
        <v>4350.10009765625</v>
      </c>
      <c r="AU2434">
        <v>4438.9731104040657</v>
      </c>
      <c r="AV2434">
        <v>4303.3248277889788</v>
      </c>
      <c r="AW2434">
        <v>1</v>
      </c>
      <c r="AX2434">
        <v>-46.77537229032896</v>
      </c>
      <c r="AY2434">
        <v>3.0048076860111911E-4</v>
      </c>
      <c r="AZ2434">
        <v>46.775587650767193</v>
      </c>
      <c r="BA2434">
        <v>-46.77537229032896</v>
      </c>
      <c r="BB2434">
        <v>4521.39599609375</v>
      </c>
      <c r="BC2434">
        <v>4668.171368384079</v>
      </c>
      <c r="BD2434">
        <v>-3.144172754333488E-2</v>
      </c>
      <c r="BE2434">
        <v>3.144172754333488E-2</v>
      </c>
      <c r="BF2434">
        <f t="shared" si="266"/>
        <v>-0.25183367457545464</v>
      </c>
      <c r="BG2434">
        <f t="shared" si="267"/>
        <v>257.26395316746039</v>
      </c>
      <c r="BH2434">
        <f t="shared" si="268"/>
        <v>556.62574378093268</v>
      </c>
      <c r="BI2434">
        <f t="shared" si="269"/>
        <v>598.72318340143102</v>
      </c>
      <c r="BJ2434">
        <f t="shared" si="270"/>
        <v>598.72318340143102</v>
      </c>
    </row>
    <row r="2435" spans="1:62">
      <c r="A2435">
        <v>2439</v>
      </c>
      <c r="B2435">
        <v>23350</v>
      </c>
      <c r="C2435" t="s">
        <v>420</v>
      </c>
      <c r="D2435">
        <v>2021</v>
      </c>
      <c r="E2435" t="s">
        <v>55</v>
      </c>
      <c r="F2435" t="s">
        <v>56</v>
      </c>
      <c r="G2435">
        <v>9.4260000000000002</v>
      </c>
      <c r="H2435">
        <v>0.81142035199999996</v>
      </c>
      <c r="I2435">
        <v>7156139977</v>
      </c>
      <c r="J2435">
        <v>2.2000000000000002</v>
      </c>
      <c r="K2435">
        <v>-6.93</v>
      </c>
      <c r="L2435">
        <v>268252000000</v>
      </c>
      <c r="M2435">
        <v>2.82</v>
      </c>
      <c r="N2435">
        <v>1</v>
      </c>
      <c r="O2435">
        <v>78292500000</v>
      </c>
      <c r="P2435">
        <v>10.940604889999999</v>
      </c>
      <c r="Q2435">
        <v>20.76286292</v>
      </c>
      <c r="R2435">
        <v>1040391500</v>
      </c>
      <c r="S2435">
        <v>339419000000</v>
      </c>
      <c r="T2435">
        <v>197119000000</v>
      </c>
      <c r="U2435">
        <v>142300000000</v>
      </c>
      <c r="V2435">
        <v>3.481125420869299</v>
      </c>
      <c r="W2435">
        <v>138.52000000000001</v>
      </c>
      <c r="X2435">
        <v>53.63</v>
      </c>
      <c r="Y2435">
        <v>0.96</v>
      </c>
      <c r="Z2435">
        <v>5.0289107360000003</v>
      </c>
      <c r="AA2435">
        <v>0</v>
      </c>
      <c r="AB2435" s="2">
        <v>44196</v>
      </c>
      <c r="AC2435">
        <v>7150</v>
      </c>
      <c r="AD2435">
        <f t="shared" ref="AD2435:AD2498" si="271">AE2435/N2435</f>
        <v>100</v>
      </c>
      <c r="AE2435">
        <v>100</v>
      </c>
      <c r="AF2435">
        <f t="shared" ref="AF2435:AF2498" si="272">AD2435*100/AC2435</f>
        <v>1.3986013986013985</v>
      </c>
      <c r="AG2435">
        <v>6673.181640625</v>
      </c>
      <c r="AH2435">
        <v>6673.181640625</v>
      </c>
      <c r="AI2435">
        <v>6892.7570021906286</v>
      </c>
      <c r="AJ2435">
        <v>6587.2608469688839</v>
      </c>
      <c r="AK2435">
        <v>6568.167600235849</v>
      </c>
      <c r="AL2435">
        <v>6577.71435546875</v>
      </c>
      <c r="AM2435">
        <v>6615.9013764003539</v>
      </c>
      <c r="AN2435">
        <v>6501.3403136055422</v>
      </c>
      <c r="AO2435">
        <v>6300.8583388217658</v>
      </c>
      <c r="AP2435">
        <v>6568.16748046875</v>
      </c>
      <c r="AQ2435">
        <v>6568.16748046875</v>
      </c>
      <c r="AR2435">
        <v>6224.484298351199</v>
      </c>
      <c r="AS2435">
        <v>6234.0311301763804</v>
      </c>
      <c r="AT2435">
        <v>6224.484375</v>
      </c>
      <c r="AU2435">
        <v>6319.9519267638034</v>
      </c>
      <c r="AV2435">
        <v>6205.3908646472391</v>
      </c>
      <c r="AW2435">
        <v>1</v>
      </c>
      <c r="AX2435">
        <v>-95.46728515625</v>
      </c>
      <c r="AY2435">
        <v>-1.1976709902228321E-4</v>
      </c>
      <c r="AZ2435">
        <v>-76.373963821765756</v>
      </c>
      <c r="BA2435">
        <v>-95.46728515625</v>
      </c>
      <c r="BB2435">
        <v>6477.71435546875</v>
      </c>
      <c r="BC2435">
        <v>6673.181640625</v>
      </c>
      <c r="BD2435">
        <v>-2.9291467800948819E-2</v>
      </c>
      <c r="BE2435">
        <v>2.9291467800948819E-2</v>
      </c>
      <c r="BF2435">
        <f t="shared" si="266"/>
        <v>-0.18857960220258738</v>
      </c>
      <c r="BG2435">
        <f t="shared" si="267"/>
        <v>305.49615522174463</v>
      </c>
      <c r="BH2435">
        <f t="shared" si="268"/>
        <v>391.41668858508638</v>
      </c>
      <c r="BI2435">
        <f t="shared" si="269"/>
        <v>668.2727038394296</v>
      </c>
      <c r="BJ2435">
        <f t="shared" si="270"/>
        <v>687.36613754338941</v>
      </c>
    </row>
    <row r="2436" spans="1:62">
      <c r="A2436">
        <v>2440</v>
      </c>
      <c r="B2436">
        <v>23350</v>
      </c>
      <c r="C2436" t="s">
        <v>420</v>
      </c>
      <c r="D2436">
        <v>2022</v>
      </c>
      <c r="E2436" t="s">
        <v>55</v>
      </c>
      <c r="F2436" t="s">
        <v>56</v>
      </c>
      <c r="G2436">
        <v>27.385999999999999</v>
      </c>
      <c r="H2436">
        <v>0.77360426000000004</v>
      </c>
      <c r="I2436">
        <v>5425716889</v>
      </c>
      <c r="J2436">
        <v>-1.98</v>
      </c>
      <c r="K2436">
        <v>5.76</v>
      </c>
      <c r="L2436">
        <v>283703000000</v>
      </c>
      <c r="M2436">
        <v>2.46</v>
      </c>
      <c r="N2436">
        <v>1</v>
      </c>
      <c r="O2436">
        <v>73474500000</v>
      </c>
      <c r="P2436">
        <v>13.54189714</v>
      </c>
      <c r="Q2436">
        <v>20.76286292</v>
      </c>
      <c r="R2436">
        <v>1040391500</v>
      </c>
      <c r="S2436">
        <v>332695000000</v>
      </c>
      <c r="T2436">
        <v>183900000000</v>
      </c>
      <c r="U2436">
        <v>148795000000</v>
      </c>
      <c r="V2436">
        <v>4.5643007730147573</v>
      </c>
      <c r="W2436">
        <v>123.59</v>
      </c>
      <c r="X2436">
        <v>53.57</v>
      </c>
      <c r="Y2436">
        <v>0.3</v>
      </c>
      <c r="Z2436">
        <v>3.646437642</v>
      </c>
      <c r="AA2436">
        <v>0</v>
      </c>
      <c r="AB2436" s="2">
        <v>44561</v>
      </c>
      <c r="AC2436">
        <v>6710</v>
      </c>
      <c r="AD2436">
        <f t="shared" si="271"/>
        <v>100</v>
      </c>
      <c r="AE2436">
        <v>100</v>
      </c>
      <c r="AF2436">
        <f t="shared" si="272"/>
        <v>1.4903129657228018</v>
      </c>
      <c r="AG2436">
        <v>6779.8609024439102</v>
      </c>
      <c r="AH2436">
        <v>6799.23193359375</v>
      </c>
      <c r="AI2436">
        <v>6828.2884803185098</v>
      </c>
      <c r="AJ2436">
        <v>6750.8043557191504</v>
      </c>
      <c r="AK2436">
        <v>6828.2884172712056</v>
      </c>
      <c r="AL2436">
        <v>6779.86083984375</v>
      </c>
      <c r="AM2436">
        <v>6867.0304792131701</v>
      </c>
      <c r="AN2436">
        <v>6770.1753243582589</v>
      </c>
      <c r="AO2436">
        <v>6779.86093361042</v>
      </c>
      <c r="AP2436">
        <v>6808.91748046875</v>
      </c>
      <c r="AQ2436">
        <v>7041.3698553353934</v>
      </c>
      <c r="AR2436">
        <v>6741.1188711326458</v>
      </c>
      <c r="AS2436">
        <v>6896.0872782044489</v>
      </c>
      <c r="AT2436">
        <v>6857.34521484375</v>
      </c>
      <c r="AU2436">
        <v>6915.4583098847979</v>
      </c>
      <c r="AV2436">
        <v>6837.9741831634001</v>
      </c>
      <c r="AW2436">
        <v>1</v>
      </c>
      <c r="AX2436">
        <v>-6.2600160163128749E-5</v>
      </c>
      <c r="AY2436">
        <v>-19.370936802455621</v>
      </c>
      <c r="AZ2436">
        <v>77.484281233329966</v>
      </c>
      <c r="BA2436">
        <v>-6.2600160163128749E-5</v>
      </c>
      <c r="BB2436">
        <v>6679.86083984375</v>
      </c>
      <c r="BC2436">
        <v>6779.8609024439102</v>
      </c>
      <c r="BD2436">
        <v>-1.474957437019298E-2</v>
      </c>
      <c r="BE2436">
        <v>1.474957437019298E-2</v>
      </c>
      <c r="BF2436">
        <f t="shared" si="266"/>
        <v>-0.22639504651407447</v>
      </c>
      <c r="BG2436">
        <f t="shared" si="267"/>
        <v>77.484124599359347</v>
      </c>
      <c r="BH2436">
        <f t="shared" si="268"/>
        <v>116.2261234940197</v>
      </c>
      <c r="BI2436">
        <f t="shared" si="269"/>
        <v>300.25098420274753</v>
      </c>
      <c r="BJ2436">
        <f t="shared" si="270"/>
        <v>300.25098420274753</v>
      </c>
    </row>
    <row r="2437" spans="1:62">
      <c r="A2437">
        <v>2441</v>
      </c>
      <c r="B2437">
        <v>23350</v>
      </c>
      <c r="C2437" t="s">
        <v>420</v>
      </c>
      <c r="D2437">
        <v>2023</v>
      </c>
      <c r="E2437" t="s">
        <v>55</v>
      </c>
      <c r="F2437" t="s">
        <v>56</v>
      </c>
      <c r="G2437">
        <v>7.798</v>
      </c>
      <c r="H2437">
        <v>0.75591049399999999</v>
      </c>
      <c r="I2437">
        <v>3992264949</v>
      </c>
      <c r="J2437">
        <v>14.57</v>
      </c>
      <c r="K2437">
        <v>32.86</v>
      </c>
      <c r="L2437">
        <v>376919000000</v>
      </c>
      <c r="M2437">
        <v>1.37</v>
      </c>
      <c r="N2437">
        <v>1</v>
      </c>
      <c r="O2437">
        <v>63619500000</v>
      </c>
      <c r="P2437">
        <v>15.93569085</v>
      </c>
      <c r="Q2437">
        <v>20.76286292</v>
      </c>
      <c r="R2437">
        <v>1040391500</v>
      </c>
      <c r="S2437">
        <v>381181000000</v>
      </c>
      <c r="T2437">
        <v>224519000000</v>
      </c>
      <c r="U2437">
        <v>156662000000</v>
      </c>
      <c r="V2437">
        <v>5.2871400248664271</v>
      </c>
      <c r="W2437">
        <v>143.31</v>
      </c>
      <c r="X2437">
        <v>53.57</v>
      </c>
      <c r="Y2437">
        <v>0.75</v>
      </c>
      <c r="Z2437">
        <v>2.5483301300000001</v>
      </c>
      <c r="AA2437">
        <v>0</v>
      </c>
      <c r="AB2437" s="2">
        <v>44926</v>
      </c>
      <c r="AC2437">
        <v>5810</v>
      </c>
      <c r="AD2437">
        <f t="shared" si="271"/>
        <v>100</v>
      </c>
      <c r="AE2437">
        <v>100</v>
      </c>
      <c r="AF2437">
        <f t="shared" si="272"/>
        <v>1.7211703958691911</v>
      </c>
      <c r="AG2437">
        <v>5690</v>
      </c>
      <c r="AH2437">
        <v>5730</v>
      </c>
      <c r="AI2437">
        <v>5790</v>
      </c>
      <c r="AJ2437">
        <v>5670</v>
      </c>
      <c r="AK2437">
        <v>5590.6980802792314</v>
      </c>
      <c r="AL2437">
        <v>5630</v>
      </c>
      <c r="AM2437">
        <v>5669.3019197207677</v>
      </c>
      <c r="AN2437">
        <v>5590.6980802792314</v>
      </c>
      <c r="AO2437">
        <v>5531.7454418471671</v>
      </c>
      <c r="AP2437">
        <v>5571.04736328125</v>
      </c>
      <c r="AQ2437">
        <v>6081.9723419243273</v>
      </c>
      <c r="AR2437">
        <v>5502.2690007716046</v>
      </c>
      <c r="AS2437">
        <v>5521.9196374056401</v>
      </c>
      <c r="AT2437">
        <v>5531.7451171875</v>
      </c>
      <c r="AU2437">
        <v>5561.2215565330816</v>
      </c>
      <c r="AV2437">
        <v>5472.7922384963367</v>
      </c>
      <c r="AW2437">
        <v>1</v>
      </c>
      <c r="AX2437">
        <v>-60</v>
      </c>
      <c r="AY2437">
        <v>-19.650716997981359</v>
      </c>
      <c r="AZ2437">
        <v>-3.2465966705785831E-4</v>
      </c>
      <c r="BA2437">
        <v>-60</v>
      </c>
      <c r="BB2437">
        <v>5530</v>
      </c>
      <c r="BC2437">
        <v>5690</v>
      </c>
      <c r="BD2437">
        <v>-2.8119507908611601E-2</v>
      </c>
      <c r="BE2437">
        <v>2.8119507908611601E-2</v>
      </c>
      <c r="BF2437">
        <f t="shared" si="266"/>
        <v>-0.24409007794197507</v>
      </c>
      <c r="BG2437">
        <f t="shared" si="267"/>
        <v>120</v>
      </c>
      <c r="BH2437">
        <f t="shared" si="268"/>
        <v>199.30191972076864</v>
      </c>
      <c r="BI2437">
        <f t="shared" si="269"/>
        <v>579.70334115272271</v>
      </c>
      <c r="BJ2437">
        <f t="shared" si="270"/>
        <v>609.18010342799062</v>
      </c>
    </row>
    <row r="2438" spans="1:62">
      <c r="A2438">
        <v>2442</v>
      </c>
      <c r="B2438">
        <v>23350</v>
      </c>
      <c r="C2438" t="s">
        <v>420</v>
      </c>
      <c r="D2438">
        <v>2024</v>
      </c>
      <c r="E2438" t="s">
        <v>55</v>
      </c>
      <c r="F2438" t="s">
        <v>56</v>
      </c>
      <c r="J2438">
        <v>-0.18</v>
      </c>
      <c r="K2438">
        <v>-27.04</v>
      </c>
      <c r="L2438">
        <v>275000000000</v>
      </c>
      <c r="N2438">
        <v>1</v>
      </c>
      <c r="P2438">
        <v>4.5599999999999996</v>
      </c>
      <c r="S2438">
        <v>380500000000</v>
      </c>
      <c r="T2438">
        <v>224700000000</v>
      </c>
      <c r="U2438">
        <v>155800000000</v>
      </c>
      <c r="V2438">
        <v>-0.55022915576208653</v>
      </c>
      <c r="W2438">
        <v>15.076718639999999</v>
      </c>
      <c r="X2438">
        <v>53.57</v>
      </c>
      <c r="Y2438">
        <v>0.71</v>
      </c>
      <c r="Z2438">
        <v>2.3694957919999999</v>
      </c>
      <c r="AA2438">
        <v>0</v>
      </c>
      <c r="AB2438" s="2">
        <v>45291</v>
      </c>
      <c r="AC2438">
        <v>5850</v>
      </c>
      <c r="AD2438">
        <f t="shared" si="271"/>
        <v>100</v>
      </c>
      <c r="AE2438">
        <v>100</v>
      </c>
      <c r="AF2438">
        <f t="shared" si="272"/>
        <v>1.7094017094017093</v>
      </c>
      <c r="AG2438">
        <v>5830</v>
      </c>
      <c r="AH2438">
        <v>5610</v>
      </c>
      <c r="AI2438">
        <v>6060</v>
      </c>
      <c r="AJ2438">
        <v>5420</v>
      </c>
      <c r="AK2438">
        <v>5920</v>
      </c>
      <c r="AL2438">
        <v>5750</v>
      </c>
      <c r="AM2438">
        <v>6290</v>
      </c>
      <c r="AN2438">
        <v>5750</v>
      </c>
      <c r="AO2438">
        <v>5620</v>
      </c>
      <c r="AP2438">
        <v>5970</v>
      </c>
      <c r="AQ2438">
        <v>6580</v>
      </c>
      <c r="AR2438">
        <v>5610</v>
      </c>
      <c r="AS2438">
        <v>5670</v>
      </c>
      <c r="AT2438">
        <v>5660</v>
      </c>
      <c r="AU2438">
        <v>5810</v>
      </c>
      <c r="AV2438">
        <v>5510</v>
      </c>
      <c r="AW2438">
        <v>0</v>
      </c>
      <c r="AX2438">
        <v>-80</v>
      </c>
      <c r="AY2438">
        <v>50</v>
      </c>
      <c r="AZ2438">
        <v>40</v>
      </c>
      <c r="BA2438">
        <v>50</v>
      </c>
      <c r="BB2438">
        <v>5870</v>
      </c>
      <c r="BC2438">
        <v>5920</v>
      </c>
      <c r="BD2438">
        <v>-8.4459459459459464E-3</v>
      </c>
      <c r="BE2438">
        <v>8.4459459459459464E-3</v>
      </c>
      <c r="BF2438">
        <f t="shared" si="266"/>
        <v>-0.40946123521681999</v>
      </c>
      <c r="BG2438">
        <f t="shared" si="267"/>
        <v>640</v>
      </c>
      <c r="BH2438">
        <f t="shared" si="268"/>
        <v>870</v>
      </c>
      <c r="BI2438">
        <f t="shared" si="269"/>
        <v>1160</v>
      </c>
      <c r="BJ2438">
        <f t="shared" si="270"/>
        <v>1160</v>
      </c>
    </row>
    <row r="2439" spans="1:62">
      <c r="A2439">
        <v>2443</v>
      </c>
      <c r="B2439">
        <v>23410</v>
      </c>
      <c r="C2439" t="s">
        <v>421</v>
      </c>
      <c r="D2439">
        <v>2016</v>
      </c>
      <c r="E2439" t="s">
        <v>70</v>
      </c>
      <c r="F2439" t="s">
        <v>56</v>
      </c>
      <c r="G2439">
        <v>16.667999999999999</v>
      </c>
      <c r="H2439">
        <v>0.82241642699999995</v>
      </c>
      <c r="I2439">
        <v>96685767112</v>
      </c>
      <c r="J2439">
        <v>9.76</v>
      </c>
      <c r="K2439">
        <v>20.81</v>
      </c>
      <c r="L2439">
        <v>1074650000000</v>
      </c>
      <c r="M2439">
        <v>2.06</v>
      </c>
      <c r="N2439">
        <v>1</v>
      </c>
      <c r="O2439">
        <v>378140000000</v>
      </c>
      <c r="P2439">
        <v>3.9110203220000002</v>
      </c>
      <c r="Q2439">
        <v>23.03741802</v>
      </c>
      <c r="R2439">
        <v>10116342450</v>
      </c>
      <c r="S2439">
        <v>1519600000000</v>
      </c>
      <c r="T2439">
        <v>871606000000</v>
      </c>
      <c r="U2439">
        <v>647996000000</v>
      </c>
      <c r="V2439">
        <v>2.0595946220000001</v>
      </c>
      <c r="W2439">
        <v>134.51</v>
      </c>
      <c r="X2439">
        <v>40.5</v>
      </c>
      <c r="Y2439">
        <v>5.67</v>
      </c>
      <c r="Z2439">
        <v>14.920735179999999</v>
      </c>
      <c r="AA2439">
        <v>0</v>
      </c>
      <c r="AB2439" s="2">
        <v>42369</v>
      </c>
      <c r="AC2439">
        <v>5110</v>
      </c>
      <c r="AD2439">
        <f t="shared" si="271"/>
        <v>150</v>
      </c>
      <c r="AE2439">
        <v>150</v>
      </c>
      <c r="AF2439">
        <f t="shared" si="272"/>
        <v>2.9354207436399218</v>
      </c>
      <c r="AG2439">
        <v>3796.105661746542</v>
      </c>
      <c r="AH2439">
        <v>3826.353515625</v>
      </c>
      <c r="AI2439">
        <v>3864.163332973073</v>
      </c>
      <c r="AJ2439">
        <v>3796.105661746542</v>
      </c>
      <c r="AK2439">
        <v>3856.6008276608909</v>
      </c>
      <c r="AL2439">
        <v>3818.791015625</v>
      </c>
      <c r="AM2439">
        <v>3894.4106396967818</v>
      </c>
      <c r="AN2439">
        <v>3803.667090810643</v>
      </c>
      <c r="AO2439">
        <v>3879.2869628906251</v>
      </c>
      <c r="AP2439">
        <v>3856.60107421875</v>
      </c>
      <c r="AQ2439">
        <v>3901.9728515625002</v>
      </c>
      <c r="AR2439">
        <v>3841.4771484375001</v>
      </c>
      <c r="AS2439">
        <v>3894.4106937378879</v>
      </c>
      <c r="AT2439">
        <v>3901.97265625</v>
      </c>
      <c r="AU2439">
        <v>3962.4683563468989</v>
      </c>
      <c r="AV2439">
        <v>3886.8487312257748</v>
      </c>
      <c r="AW2439">
        <v>1</v>
      </c>
      <c r="AX2439">
        <v>22.685353878458049</v>
      </c>
      <c r="AY2439">
        <v>2.4655785909999389E-4</v>
      </c>
      <c r="AZ2439">
        <v>22.685693359374909</v>
      </c>
      <c r="BA2439">
        <v>22.685353878458049</v>
      </c>
      <c r="BB2439">
        <v>3668.791015625</v>
      </c>
      <c r="BC2439">
        <v>3796.105661746542</v>
      </c>
      <c r="BD2439">
        <v>-3.3538225082746002E-2</v>
      </c>
      <c r="BE2439">
        <v>3.3538225082746002E-2</v>
      </c>
      <c r="BF2439">
        <f t="shared" si="266"/>
        <v>-0.17758357462490129</v>
      </c>
      <c r="BG2439">
        <f t="shared" si="267"/>
        <v>68.057671226531056</v>
      </c>
      <c r="BH2439">
        <f t="shared" si="268"/>
        <v>98.304977950239845</v>
      </c>
      <c r="BI2439">
        <f t="shared" si="269"/>
        <v>105.86718981595823</v>
      </c>
      <c r="BJ2439">
        <f t="shared" si="270"/>
        <v>166.36269460035692</v>
      </c>
    </row>
    <row r="2440" spans="1:62">
      <c r="A2440">
        <v>2444</v>
      </c>
      <c r="B2440">
        <v>23410</v>
      </c>
      <c r="C2440" t="s">
        <v>421</v>
      </c>
      <c r="D2440">
        <v>2017</v>
      </c>
      <c r="E2440" t="s">
        <v>70</v>
      </c>
      <c r="F2440" t="s">
        <v>56</v>
      </c>
      <c r="G2440">
        <v>12.244</v>
      </c>
      <c r="H2440">
        <v>0.90356990500000001</v>
      </c>
      <c r="I2440">
        <v>107568000000</v>
      </c>
      <c r="J2440">
        <v>141.99</v>
      </c>
      <c r="K2440">
        <v>20.88</v>
      </c>
      <c r="L2440">
        <v>1299040000000</v>
      </c>
      <c r="M2440">
        <v>1.52</v>
      </c>
      <c r="N2440">
        <v>1</v>
      </c>
      <c r="O2440">
        <v>371467000000</v>
      </c>
      <c r="P2440">
        <v>3.4533201359999999</v>
      </c>
      <c r="Q2440">
        <v>23.062171899999999</v>
      </c>
      <c r="R2440">
        <v>10369886400</v>
      </c>
      <c r="S2440">
        <v>3677280000000</v>
      </c>
      <c r="T2440">
        <v>2951210000000</v>
      </c>
      <c r="U2440">
        <v>726067000000</v>
      </c>
      <c r="V2440">
        <v>12.04806819795184</v>
      </c>
      <c r="W2440">
        <v>406.47</v>
      </c>
      <c r="X2440">
        <v>39.68</v>
      </c>
      <c r="Y2440">
        <v>6.73</v>
      </c>
      <c r="Z2440">
        <v>14.81516169</v>
      </c>
      <c r="AA2440">
        <v>0</v>
      </c>
      <c r="AB2440" s="2">
        <v>42735</v>
      </c>
      <c r="AC2440">
        <v>4920</v>
      </c>
      <c r="AD2440">
        <f t="shared" si="271"/>
        <v>150</v>
      </c>
      <c r="AE2440">
        <v>150</v>
      </c>
      <c r="AF2440">
        <f t="shared" si="272"/>
        <v>3.0487804878048781</v>
      </c>
      <c r="AG2440">
        <v>3989.1282588106769</v>
      </c>
      <c r="AH2440">
        <v>3993.1455078125</v>
      </c>
      <c r="AI2440">
        <v>3993.1455078125</v>
      </c>
      <c r="AJ2440">
        <v>3876.6452867596199</v>
      </c>
      <c r="AK2440">
        <v>3760.1126153674541</v>
      </c>
      <c r="AL2440">
        <v>3888.69677734375</v>
      </c>
      <c r="AM2440">
        <v>3892.5932671006071</v>
      </c>
      <c r="AN2440">
        <v>3756.216125610596</v>
      </c>
      <c r="AO2440">
        <v>3674.390264239762</v>
      </c>
      <c r="AP2440">
        <v>3752.320068359375</v>
      </c>
      <c r="AQ2440">
        <v>3756.2165585653561</v>
      </c>
      <c r="AR2440">
        <v>3674.390264239762</v>
      </c>
      <c r="AS2440">
        <v>3674.38916015625</v>
      </c>
      <c r="AT2440">
        <v>3674.38916015625</v>
      </c>
      <c r="AU2440">
        <v>3709.4575614726941</v>
      </c>
      <c r="AV2440">
        <v>3631.5277807694861</v>
      </c>
      <c r="AW2440">
        <v>1</v>
      </c>
      <c r="AX2440">
        <v>-100.4314814669269</v>
      </c>
      <c r="AY2440">
        <v>-7.7925470080790546</v>
      </c>
      <c r="AZ2440">
        <v>-1.104083512018406E-3</v>
      </c>
      <c r="BA2440">
        <v>-100.4314814669269</v>
      </c>
      <c r="BB2440">
        <v>3738.69677734375</v>
      </c>
      <c r="BC2440">
        <v>3989.1282588106769</v>
      </c>
      <c r="BD2440">
        <v>-6.2778498263074356E-2</v>
      </c>
      <c r="BE2440">
        <v>6.2778498263074356E-2</v>
      </c>
      <c r="BF2440">
        <f t="shared" si="266"/>
        <v>-9.6429969977809685E-2</v>
      </c>
      <c r="BG2440">
        <f t="shared" si="267"/>
        <v>116.50022105288008</v>
      </c>
      <c r="BH2440">
        <f t="shared" si="268"/>
        <v>236.92938220190399</v>
      </c>
      <c r="BI2440">
        <f t="shared" si="269"/>
        <v>318.75524357273798</v>
      </c>
      <c r="BJ2440">
        <f t="shared" si="270"/>
        <v>361.61772704301393</v>
      </c>
    </row>
    <row r="2441" spans="1:62">
      <c r="A2441">
        <v>2445</v>
      </c>
      <c r="B2441">
        <v>23410</v>
      </c>
      <c r="C2441" t="s">
        <v>421</v>
      </c>
      <c r="D2441">
        <v>2018</v>
      </c>
      <c r="E2441" t="s">
        <v>70</v>
      </c>
      <c r="F2441" t="s">
        <v>56</v>
      </c>
      <c r="G2441">
        <v>41.223999999999997</v>
      </c>
      <c r="H2441">
        <v>0.92789433200000004</v>
      </c>
      <c r="I2441">
        <v>130862000000</v>
      </c>
      <c r="J2441">
        <v>12.46</v>
      </c>
      <c r="K2441">
        <v>11.7</v>
      </c>
      <c r="L2441">
        <v>1451040000000</v>
      </c>
      <c r="M2441">
        <v>1.38</v>
      </c>
      <c r="N2441">
        <v>1</v>
      </c>
      <c r="O2441">
        <v>482013000000</v>
      </c>
      <c r="P2441">
        <v>3.6833681189999998</v>
      </c>
      <c r="Q2441">
        <v>23.117341020000001</v>
      </c>
      <c r="R2441">
        <v>10958059200</v>
      </c>
      <c r="S2441">
        <v>4135330000000</v>
      </c>
      <c r="T2441">
        <v>3355140000000</v>
      </c>
      <c r="U2441">
        <v>780194000000</v>
      </c>
      <c r="V2441">
        <v>7.4548216624636572</v>
      </c>
      <c r="W2441">
        <v>430.04</v>
      </c>
      <c r="X2441">
        <v>38.85</v>
      </c>
      <c r="Y2441">
        <v>8.08</v>
      </c>
      <c r="Z2441">
        <v>16.773007740000001</v>
      </c>
      <c r="AA2441">
        <v>0</v>
      </c>
      <c r="AB2441" s="2">
        <v>43100</v>
      </c>
      <c r="AC2441">
        <v>6250</v>
      </c>
      <c r="AD2441">
        <f t="shared" si="271"/>
        <v>150</v>
      </c>
      <c r="AE2441">
        <v>150</v>
      </c>
      <c r="AF2441">
        <f t="shared" si="272"/>
        <v>2.4</v>
      </c>
      <c r="AG2441">
        <v>5234.3709304761433</v>
      </c>
      <c r="AH2441">
        <v>5217.91064453125</v>
      </c>
      <c r="AI2441">
        <v>5366.053218035292</v>
      </c>
      <c r="AJ2441">
        <v>5201.4503585863567</v>
      </c>
      <c r="AK2441">
        <v>5093.871068987718</v>
      </c>
      <c r="AL2441">
        <v>5069.767578125</v>
      </c>
      <c r="AM2441">
        <v>5166.181541575872</v>
      </c>
      <c r="AN2441">
        <v>5053.6985842165213</v>
      </c>
      <c r="AO2441">
        <v>5166.1816648123067</v>
      </c>
      <c r="AP2441">
        <v>5190.28515625</v>
      </c>
      <c r="AQ2441">
        <v>5262.5956305630807</v>
      </c>
      <c r="AR2441">
        <v>5053.6987047697367</v>
      </c>
      <c r="AS2441">
        <v>5182.251295006793</v>
      </c>
      <c r="AT2441">
        <v>5174.216796875</v>
      </c>
      <c r="AU2441">
        <v>5230.458283797554</v>
      </c>
      <c r="AV2441">
        <v>5069.768321161685</v>
      </c>
      <c r="AW2441">
        <v>1</v>
      </c>
      <c r="AX2441">
        <v>-164.60335235114329</v>
      </c>
      <c r="AY2441">
        <v>96.41408726228201</v>
      </c>
      <c r="AZ2441">
        <v>8.0351320626932647</v>
      </c>
      <c r="BA2441">
        <v>-164.60335235114329</v>
      </c>
      <c r="BB2441">
        <v>4919.767578125</v>
      </c>
      <c r="BC2441">
        <v>5234.3709304761433</v>
      </c>
      <c r="BD2441">
        <v>-6.0103373744383348E-2</v>
      </c>
      <c r="BE2441">
        <v>6.0103373744383348E-2</v>
      </c>
      <c r="BF2441">
        <f t="shared" si="266"/>
        <v>-7.2105732795206184E-2</v>
      </c>
      <c r="BG2441">
        <f t="shared" si="267"/>
        <v>164.60285944893531</v>
      </c>
      <c r="BH2441">
        <f t="shared" si="268"/>
        <v>312.35463381877071</v>
      </c>
      <c r="BI2441">
        <f t="shared" si="269"/>
        <v>312.35463381877071</v>
      </c>
      <c r="BJ2441">
        <f t="shared" si="270"/>
        <v>312.35463381877071</v>
      </c>
    </row>
    <row r="2442" spans="1:62">
      <c r="A2442">
        <v>2446</v>
      </c>
      <c r="B2442">
        <v>23410</v>
      </c>
      <c r="C2442" t="s">
        <v>421</v>
      </c>
      <c r="D2442">
        <v>2019</v>
      </c>
      <c r="E2442" t="s">
        <v>70</v>
      </c>
      <c r="F2442" t="s">
        <v>56</v>
      </c>
      <c r="G2442">
        <v>56.046999999999997</v>
      </c>
      <c r="H2442">
        <v>0.91110169600000002</v>
      </c>
      <c r="I2442">
        <v>128016000000</v>
      </c>
      <c r="J2442">
        <v>9.49</v>
      </c>
      <c r="K2442">
        <v>0.46</v>
      </c>
      <c r="L2442">
        <v>1457760000000</v>
      </c>
      <c r="M2442">
        <v>1.24</v>
      </c>
      <c r="N2442">
        <v>1</v>
      </c>
      <c r="O2442">
        <v>388874000000</v>
      </c>
      <c r="P2442">
        <v>3.0376956079999999</v>
      </c>
      <c r="Q2442">
        <v>23.119922030000001</v>
      </c>
      <c r="R2442">
        <v>10986378600</v>
      </c>
      <c r="S2442">
        <v>4527890000000</v>
      </c>
      <c r="T2442">
        <v>3736490000000</v>
      </c>
      <c r="U2442">
        <v>791395000000</v>
      </c>
      <c r="V2442">
        <v>1.4356685644852429</v>
      </c>
      <c r="W2442">
        <v>472.14</v>
      </c>
      <c r="X2442">
        <v>38.75</v>
      </c>
      <c r="Y2442">
        <v>10.56</v>
      </c>
      <c r="Z2442">
        <v>16.17599302</v>
      </c>
      <c r="AA2442">
        <v>0</v>
      </c>
      <c r="AB2442" s="2">
        <v>43465</v>
      </c>
      <c r="AC2442">
        <v>5030</v>
      </c>
      <c r="AD2442">
        <f t="shared" si="271"/>
        <v>150</v>
      </c>
      <c r="AE2442">
        <v>150</v>
      </c>
      <c r="AF2442">
        <f t="shared" si="272"/>
        <v>2.982107355864811</v>
      </c>
      <c r="AG2442">
        <v>4236.036090820312</v>
      </c>
      <c r="AH2442">
        <v>4240.2763671875</v>
      </c>
      <c r="AI2442">
        <v>4265.7180253906236</v>
      </c>
      <c r="AJ2442">
        <v>4185.1527744140622</v>
      </c>
      <c r="AK2442">
        <v>4045.1147672397879</v>
      </c>
      <c r="AL2442">
        <v>4180.912109375</v>
      </c>
      <c r="AM2442">
        <v>4180.912109375</v>
      </c>
      <c r="AN2442">
        <v>4036.8846252921999</v>
      </c>
      <c r="AO2442">
        <v>4078.0353951696952</v>
      </c>
      <c r="AP2442">
        <v>4040.999755859375</v>
      </c>
      <c r="AQ2442">
        <v>4098.6107503420953</v>
      </c>
      <c r="AR2442">
        <v>4016.3093296524949</v>
      </c>
      <c r="AS2442">
        <v>4115.0715324640514</v>
      </c>
      <c r="AT2442">
        <v>4078.035888671875</v>
      </c>
      <c r="AU2442">
        <v>4131.5318185939077</v>
      </c>
      <c r="AV2442">
        <v>4032.77010181477</v>
      </c>
      <c r="AW2442">
        <v>0</v>
      </c>
      <c r="AX2442">
        <v>-55.123981445311983</v>
      </c>
      <c r="AY2442">
        <v>-4.1150113804128523</v>
      </c>
      <c r="AZ2442">
        <v>4.9350217977917055E-4</v>
      </c>
      <c r="BA2442">
        <v>-4.1150113804128523</v>
      </c>
      <c r="BB2442">
        <v>3890.999755859375</v>
      </c>
      <c r="BC2442">
        <v>4045.1147672397879</v>
      </c>
      <c r="BD2442">
        <v>-3.8099045453183593E-2</v>
      </c>
      <c r="BE2442">
        <v>3.8099045453183593E-2</v>
      </c>
      <c r="BF2442">
        <f t="shared" si="266"/>
        <v>-8.8898140193335085E-2</v>
      </c>
      <c r="BG2442">
        <f t="shared" si="267"/>
        <v>80.565250976561401</v>
      </c>
      <c r="BH2442">
        <f t="shared" si="268"/>
        <v>228.83340009842368</v>
      </c>
      <c r="BI2442">
        <f t="shared" si="269"/>
        <v>249.4086957381287</v>
      </c>
      <c r="BJ2442">
        <f t="shared" si="270"/>
        <v>249.4086957381287</v>
      </c>
    </row>
    <row r="2443" spans="1:62">
      <c r="A2443">
        <v>2447</v>
      </c>
      <c r="B2443">
        <v>23410</v>
      </c>
      <c r="C2443" t="s">
        <v>421</v>
      </c>
      <c r="D2443">
        <v>2020</v>
      </c>
      <c r="E2443" t="s">
        <v>70</v>
      </c>
      <c r="F2443" t="s">
        <v>56</v>
      </c>
      <c r="G2443">
        <v>24.193999999999999</v>
      </c>
      <c r="H2443">
        <v>0.90587958300000004</v>
      </c>
      <c r="I2443">
        <v>132541000000</v>
      </c>
      <c r="J2443">
        <v>3.99</v>
      </c>
      <c r="K2443">
        <v>-0.96</v>
      </c>
      <c r="L2443">
        <v>1443800000000</v>
      </c>
      <c r="M2443">
        <v>0.35</v>
      </c>
      <c r="N2443">
        <v>1</v>
      </c>
      <c r="O2443">
        <v>364907000000</v>
      </c>
      <c r="P2443">
        <v>2.753165235</v>
      </c>
      <c r="Q2443">
        <v>23.214126329999999</v>
      </c>
      <c r="R2443">
        <v>12071659200</v>
      </c>
      <c r="S2443">
        <v>4708660000000</v>
      </c>
      <c r="T2443">
        <v>3900570000000</v>
      </c>
      <c r="U2443">
        <v>808088000000</v>
      </c>
      <c r="V2443">
        <v>2.1093133011959888</v>
      </c>
      <c r="W2443">
        <v>482.69</v>
      </c>
      <c r="X2443">
        <v>38.74</v>
      </c>
      <c r="Y2443">
        <v>8.6300000000000008</v>
      </c>
      <c r="Z2443">
        <v>16.40180277</v>
      </c>
      <c r="AA2443">
        <v>0</v>
      </c>
      <c r="AB2443" s="2">
        <v>43830</v>
      </c>
      <c r="AC2443">
        <v>4720</v>
      </c>
      <c r="AD2443">
        <f t="shared" si="271"/>
        <v>170</v>
      </c>
      <c r="AE2443">
        <v>170</v>
      </c>
      <c r="AF2443">
        <f t="shared" si="272"/>
        <v>3.6016949152542375</v>
      </c>
      <c r="AG2443">
        <v>4011.300851802072</v>
      </c>
      <c r="AH2443">
        <v>4079.145263671875</v>
      </c>
      <c r="AI2443">
        <v>4108.8271938649132</v>
      </c>
      <c r="AJ2443">
        <v>4002.8203003183471</v>
      </c>
      <c r="AK2443">
        <v>4007.0610770532639</v>
      </c>
      <c r="AL2443">
        <v>4002.82080078125</v>
      </c>
      <c r="AM2443">
        <v>4028.2624584133341</v>
      </c>
      <c r="AN2443">
        <v>3892.5736177088852</v>
      </c>
      <c r="AO2443">
        <v>4091.866107607193</v>
      </c>
      <c r="AP2443">
        <v>3977.378662109375</v>
      </c>
      <c r="AQ2443">
        <v>4113.0674864030843</v>
      </c>
      <c r="AR2443">
        <v>3960.4175590726609</v>
      </c>
      <c r="AS2443">
        <v>4074.9049879300119</v>
      </c>
      <c r="AT2443">
        <v>4079.145263671875</v>
      </c>
      <c r="AU2443">
        <v>4096.1063666393256</v>
      </c>
      <c r="AV2443">
        <v>4032.5022305113862</v>
      </c>
      <c r="AW2443">
        <v>1</v>
      </c>
      <c r="AX2443">
        <v>-8.4800510208219748</v>
      </c>
      <c r="AY2443">
        <v>-29.68241494388894</v>
      </c>
      <c r="AZ2443">
        <v>-12.72084393531804</v>
      </c>
      <c r="BA2443">
        <v>-8.4800510208219748</v>
      </c>
      <c r="BB2443">
        <v>3832.82080078125</v>
      </c>
      <c r="BC2443">
        <v>4011.300851802072</v>
      </c>
      <c r="BD2443">
        <v>-4.4494306863231171E-2</v>
      </c>
      <c r="BE2443">
        <v>4.4494306863231171E-2</v>
      </c>
      <c r="BF2443">
        <f t="shared" si="266"/>
        <v>-9.4120407929219774E-2</v>
      </c>
      <c r="BG2443">
        <f t="shared" si="267"/>
        <v>106.00689354656606</v>
      </c>
      <c r="BH2443">
        <f t="shared" si="268"/>
        <v>216.25357615602798</v>
      </c>
      <c r="BI2443">
        <f t="shared" si="269"/>
        <v>220.49386869419914</v>
      </c>
      <c r="BJ2443">
        <f t="shared" si="270"/>
        <v>220.49386869419914</v>
      </c>
    </row>
    <row r="2444" spans="1:62">
      <c r="A2444">
        <v>2448</v>
      </c>
      <c r="B2444">
        <v>23410</v>
      </c>
      <c r="C2444" t="s">
        <v>421</v>
      </c>
      <c r="D2444">
        <v>2021</v>
      </c>
      <c r="E2444" t="s">
        <v>70</v>
      </c>
      <c r="F2444" t="s">
        <v>56</v>
      </c>
      <c r="G2444">
        <v>15.426</v>
      </c>
      <c r="H2444">
        <v>0.77172458600000005</v>
      </c>
      <c r="I2444">
        <v>55400228501</v>
      </c>
      <c r="J2444">
        <v>-51.65</v>
      </c>
      <c r="K2444">
        <v>-6.82</v>
      </c>
      <c r="L2444">
        <v>1345330000000</v>
      </c>
      <c r="M2444">
        <v>2.13</v>
      </c>
      <c r="N2444">
        <v>1</v>
      </c>
      <c r="O2444">
        <v>373798000000</v>
      </c>
      <c r="P2444">
        <v>6.7472288960000002</v>
      </c>
      <c r="Q2444">
        <v>23.214126329999999</v>
      </c>
      <c r="R2444">
        <v>12071659200</v>
      </c>
      <c r="S2444">
        <v>2276820000000</v>
      </c>
      <c r="T2444">
        <v>1383280000000</v>
      </c>
      <c r="U2444">
        <v>893540000000</v>
      </c>
      <c r="V2444">
        <v>10.57459088614111</v>
      </c>
      <c r="W2444">
        <v>154.81</v>
      </c>
      <c r="X2444">
        <v>38.81</v>
      </c>
      <c r="Y2444">
        <v>3.97</v>
      </c>
      <c r="Z2444">
        <v>6.2000837679999998</v>
      </c>
      <c r="AA2444">
        <v>0</v>
      </c>
      <c r="AB2444" s="2">
        <v>44196</v>
      </c>
      <c r="AC2444">
        <v>4835</v>
      </c>
      <c r="AD2444">
        <f t="shared" si="271"/>
        <v>170</v>
      </c>
      <c r="AE2444">
        <v>170</v>
      </c>
      <c r="AF2444">
        <f t="shared" si="272"/>
        <v>3.5160289555325748</v>
      </c>
      <c r="AG2444">
        <v>4346.7839130374559</v>
      </c>
      <c r="AH2444">
        <v>4337.99365234375</v>
      </c>
      <c r="AI2444">
        <v>4430.2913896276596</v>
      </c>
      <c r="AJ2444">
        <v>4337.99365234375</v>
      </c>
      <c r="AK2444">
        <v>4359.9695715369062</v>
      </c>
      <c r="AL2444">
        <v>4346.7841796875</v>
      </c>
      <c r="AM2444">
        <v>4359.9695715369062</v>
      </c>
      <c r="AN2444">
        <v>4316.0182653722204</v>
      </c>
      <c r="AO2444">
        <v>4285.2519788240133</v>
      </c>
      <c r="AP2444">
        <v>4342.388671875</v>
      </c>
      <c r="AQ2444">
        <v>4390.7351044566049</v>
      </c>
      <c r="AR2444">
        <v>4276.4617183546306</v>
      </c>
      <c r="AS2444">
        <v>4298.4374757124351</v>
      </c>
      <c r="AT2444">
        <v>4241.30078125</v>
      </c>
      <c r="AU2444">
        <v>4298.4374757124351</v>
      </c>
      <c r="AV2444">
        <v>4236.9056509067359</v>
      </c>
      <c r="AW2444">
        <v>1</v>
      </c>
      <c r="AX2444">
        <v>2.6665004406822851E-4</v>
      </c>
      <c r="AY2444">
        <v>-17.580899661906191</v>
      </c>
      <c r="AZ2444">
        <v>-43.951197574013349</v>
      </c>
      <c r="BA2444">
        <v>2.6665004406822851E-4</v>
      </c>
      <c r="BB2444">
        <v>4176.7841796875</v>
      </c>
      <c r="BC2444">
        <v>4346.7839130374559</v>
      </c>
      <c r="BD2444">
        <v>-3.9109313172911581E-2</v>
      </c>
      <c r="BE2444">
        <v>3.9109313172911581E-2</v>
      </c>
      <c r="BF2444">
        <f t="shared" si="266"/>
        <v>-0.22827540165669663</v>
      </c>
      <c r="BG2444">
        <f t="shared" si="267"/>
        <v>92.297737283909555</v>
      </c>
      <c r="BH2444">
        <f t="shared" si="268"/>
        <v>114.27312425543914</v>
      </c>
      <c r="BI2444">
        <f t="shared" si="269"/>
        <v>153.82967127302891</v>
      </c>
      <c r="BJ2444">
        <f t="shared" si="270"/>
        <v>193.38573872092365</v>
      </c>
    </row>
    <row r="2445" spans="1:62">
      <c r="A2445">
        <v>2449</v>
      </c>
      <c r="B2445">
        <v>23410</v>
      </c>
      <c r="C2445" t="s">
        <v>421</v>
      </c>
      <c r="D2445">
        <v>2022</v>
      </c>
      <c r="E2445" t="s">
        <v>70</v>
      </c>
      <c r="F2445" t="s">
        <v>56</v>
      </c>
      <c r="G2445">
        <v>37.795000000000002</v>
      </c>
      <c r="H2445">
        <v>0.675110031</v>
      </c>
      <c r="I2445">
        <v>54719955238</v>
      </c>
      <c r="J2445">
        <v>-10.82</v>
      </c>
      <c r="K2445">
        <v>4.6399999999999997</v>
      </c>
      <c r="L2445">
        <v>1407720000000</v>
      </c>
      <c r="M2445">
        <v>2.74</v>
      </c>
      <c r="N2445">
        <v>1</v>
      </c>
      <c r="O2445">
        <v>277933000000</v>
      </c>
      <c r="P2445">
        <v>5.0791809179999996</v>
      </c>
      <c r="Q2445">
        <v>23.188510170000001</v>
      </c>
      <c r="R2445">
        <v>11766356710</v>
      </c>
      <c r="S2445">
        <v>2030430000000</v>
      </c>
      <c r="T2445">
        <v>1092830000000</v>
      </c>
      <c r="U2445">
        <v>937596000000</v>
      </c>
      <c r="V2445">
        <v>4.9305011527184011</v>
      </c>
      <c r="W2445">
        <v>116.56</v>
      </c>
      <c r="X2445">
        <v>38.92</v>
      </c>
      <c r="Y2445">
        <v>2.48</v>
      </c>
      <c r="Z2445">
        <v>5.8361975990000001</v>
      </c>
      <c r="AA2445">
        <v>0</v>
      </c>
      <c r="AB2445" s="2">
        <v>44561</v>
      </c>
      <c r="AC2445">
        <v>3595</v>
      </c>
      <c r="AD2445">
        <f t="shared" si="271"/>
        <v>170</v>
      </c>
      <c r="AE2445">
        <v>170</v>
      </c>
      <c r="AF2445">
        <f t="shared" si="272"/>
        <v>4.7287899860917939</v>
      </c>
      <c r="AG2445">
        <v>3370.013245117188</v>
      </c>
      <c r="AH2445">
        <v>3410.944580078125</v>
      </c>
      <c r="AI2445">
        <v>3410.944580078125</v>
      </c>
      <c r="AJ2445">
        <v>3365.4653190104159</v>
      </c>
      <c r="AK2445">
        <v>3338.1777752850512</v>
      </c>
      <c r="AL2445">
        <v>3365.46533203125</v>
      </c>
      <c r="AM2445">
        <v>3365.46533203125</v>
      </c>
      <c r="AN2445">
        <v>3292.6985140413849</v>
      </c>
      <c r="AO2445">
        <v>3397.3006546585648</v>
      </c>
      <c r="AP2445">
        <v>3315.43798828125</v>
      </c>
      <c r="AQ2445">
        <v>3397.3006546585648</v>
      </c>
      <c r="AR2445">
        <v>3292.698358731996</v>
      </c>
      <c r="AS2445">
        <v>3497.3549694888811</v>
      </c>
      <c r="AT2445">
        <v>3438.23193359375</v>
      </c>
      <c r="AU2445">
        <v>3497.3549694888811</v>
      </c>
      <c r="AV2445">
        <v>3433.6840077556631</v>
      </c>
      <c r="AW2445">
        <v>1</v>
      </c>
      <c r="AX2445">
        <v>-4.5479130859380348</v>
      </c>
      <c r="AY2445">
        <v>-22.739787003801212</v>
      </c>
      <c r="AZ2445">
        <v>40.931278935185219</v>
      </c>
      <c r="BA2445">
        <v>-4.5479130859380348</v>
      </c>
      <c r="BB2445">
        <v>3195.46533203125</v>
      </c>
      <c r="BC2445">
        <v>3370.013245117188</v>
      </c>
      <c r="BD2445">
        <v>-5.1794429395445402E-2</v>
      </c>
      <c r="BE2445">
        <v>5.1794429395445402E-2</v>
      </c>
      <c r="BF2445">
        <f t="shared" si="266"/>
        <v>-0.32488832414808688</v>
      </c>
      <c r="BG2445">
        <f t="shared" si="267"/>
        <v>45.479261067709103</v>
      </c>
      <c r="BH2445">
        <f t="shared" si="268"/>
        <v>118.2460660367401</v>
      </c>
      <c r="BI2445">
        <f t="shared" si="269"/>
        <v>118.246221346129</v>
      </c>
      <c r="BJ2445">
        <f t="shared" si="270"/>
        <v>204.65661075688513</v>
      </c>
    </row>
    <row r="2446" spans="1:62">
      <c r="A2446">
        <v>2450</v>
      </c>
      <c r="B2446">
        <v>23410</v>
      </c>
      <c r="C2446" t="s">
        <v>421</v>
      </c>
      <c r="D2446">
        <v>2023</v>
      </c>
      <c r="E2446" t="s">
        <v>70</v>
      </c>
      <c r="F2446" t="s">
        <v>56</v>
      </c>
      <c r="G2446">
        <v>16.809999999999999</v>
      </c>
      <c r="H2446">
        <v>0.64937278300000001</v>
      </c>
      <c r="I2446">
        <v>84442700646</v>
      </c>
      <c r="J2446">
        <v>12.6</v>
      </c>
      <c r="K2446">
        <v>4.67</v>
      </c>
      <c r="L2446">
        <v>1473430000000</v>
      </c>
      <c r="M2446">
        <v>2.52</v>
      </c>
      <c r="N2446">
        <v>1</v>
      </c>
      <c r="O2446">
        <v>266336000000</v>
      </c>
      <c r="P2446">
        <v>3.1540431679999998</v>
      </c>
      <c r="Q2446">
        <v>23.178709250000001</v>
      </c>
      <c r="R2446">
        <v>11651598890</v>
      </c>
      <c r="S2446">
        <v>2286220000000</v>
      </c>
      <c r="T2446">
        <v>1218270000000</v>
      </c>
      <c r="U2446">
        <v>1067950000000</v>
      </c>
      <c r="V2446">
        <v>13.903002999159551</v>
      </c>
      <c r="W2446">
        <v>114.08</v>
      </c>
      <c r="X2446">
        <v>38.97</v>
      </c>
      <c r="Y2446">
        <v>4.08</v>
      </c>
      <c r="Z2446">
        <v>7.9069900879999997</v>
      </c>
      <c r="AA2446">
        <v>0</v>
      </c>
      <c r="AB2446" s="2">
        <v>44926</v>
      </c>
      <c r="AC2446">
        <v>3445</v>
      </c>
      <c r="AD2446">
        <f t="shared" si="271"/>
        <v>170</v>
      </c>
      <c r="AE2446">
        <v>170</v>
      </c>
      <c r="AF2446">
        <f t="shared" si="272"/>
        <v>4.9346879535558781</v>
      </c>
      <c r="AG2446">
        <v>3540</v>
      </c>
      <c r="AH2446">
        <v>3450</v>
      </c>
      <c r="AI2446">
        <v>3540</v>
      </c>
      <c r="AJ2446">
        <v>3435</v>
      </c>
      <c r="AK2446">
        <v>3425.2361111111109</v>
      </c>
      <c r="AL2446">
        <v>3430</v>
      </c>
      <c r="AM2446">
        <v>3444.291666666667</v>
      </c>
      <c r="AN2446">
        <v>3391.8888888888891</v>
      </c>
      <c r="AO2446">
        <v>3396.6529128431612</v>
      </c>
      <c r="AP2446">
        <v>3410.944580078125</v>
      </c>
      <c r="AQ2446">
        <v>3425.2362473130888</v>
      </c>
      <c r="AR2446">
        <v>3387.1251346865179</v>
      </c>
      <c r="AS2446">
        <v>3377.5972761713269</v>
      </c>
      <c r="AT2446">
        <v>3396.65283203125</v>
      </c>
      <c r="AU2446">
        <v>3449.0556106460381</v>
      </c>
      <c r="AV2446">
        <v>3372.8333872063458</v>
      </c>
      <c r="AW2446">
        <v>1</v>
      </c>
      <c r="AX2446">
        <v>-110</v>
      </c>
      <c r="AY2446">
        <v>-14.29153103298586</v>
      </c>
      <c r="AZ2446">
        <v>-8.081191117526032E-5</v>
      </c>
      <c r="BA2446">
        <v>-110</v>
      </c>
      <c r="BB2446">
        <v>3260</v>
      </c>
      <c r="BC2446">
        <v>3540</v>
      </c>
      <c r="BD2446">
        <v>-7.909604519774012E-2</v>
      </c>
      <c r="BE2446">
        <v>7.909604519774012E-2</v>
      </c>
      <c r="BF2446">
        <f t="shared" si="266"/>
        <v>-0.35062854843365904</v>
      </c>
      <c r="BG2446">
        <f t="shared" si="267"/>
        <v>105</v>
      </c>
      <c r="BH2446">
        <f t="shared" si="268"/>
        <v>148.11111111111086</v>
      </c>
      <c r="BI2446">
        <f t="shared" si="269"/>
        <v>152.87486531348213</v>
      </c>
      <c r="BJ2446">
        <f t="shared" si="270"/>
        <v>167.16661279365417</v>
      </c>
    </row>
    <row r="2447" spans="1:62">
      <c r="A2447">
        <v>2451</v>
      </c>
      <c r="B2447">
        <v>23410</v>
      </c>
      <c r="C2447" t="s">
        <v>421</v>
      </c>
      <c r="D2447">
        <v>2024</v>
      </c>
      <c r="E2447" t="s">
        <v>70</v>
      </c>
      <c r="F2447" t="s">
        <v>56</v>
      </c>
      <c r="J2447">
        <v>10.06</v>
      </c>
      <c r="K2447">
        <v>-29.13</v>
      </c>
      <c r="L2447">
        <v>1044200000000</v>
      </c>
      <c r="N2447">
        <v>1</v>
      </c>
      <c r="P2447">
        <v>3.44</v>
      </c>
      <c r="S2447">
        <v>2516300000000</v>
      </c>
      <c r="T2447">
        <v>1258900000000</v>
      </c>
      <c r="U2447">
        <v>1257500000000</v>
      </c>
      <c r="V2447">
        <v>17.74895828456388</v>
      </c>
      <c r="W2447">
        <v>31.50334007</v>
      </c>
      <c r="X2447">
        <v>38.97</v>
      </c>
      <c r="Y2447">
        <v>2.93</v>
      </c>
      <c r="Z2447">
        <v>149.25862979999999</v>
      </c>
      <c r="AA2447">
        <v>0</v>
      </c>
      <c r="AB2447" s="2">
        <v>45291</v>
      </c>
      <c r="AC2447">
        <v>3295</v>
      </c>
      <c r="AD2447">
        <f t="shared" si="271"/>
        <v>170</v>
      </c>
      <c r="AE2447">
        <v>170</v>
      </c>
      <c r="AF2447">
        <f t="shared" si="272"/>
        <v>5.1593323216995444</v>
      </c>
      <c r="AG2447">
        <v>3330</v>
      </c>
      <c r="AH2447">
        <v>3315</v>
      </c>
      <c r="AI2447">
        <v>3370</v>
      </c>
      <c r="AJ2447">
        <v>3250</v>
      </c>
      <c r="AK2447">
        <v>3410</v>
      </c>
      <c r="AL2447">
        <v>3415</v>
      </c>
      <c r="AM2447">
        <v>3440</v>
      </c>
      <c r="AN2447">
        <v>3395</v>
      </c>
      <c r="AO2447">
        <v>3385</v>
      </c>
      <c r="AP2447">
        <v>3410</v>
      </c>
      <c r="AQ2447">
        <v>3430</v>
      </c>
      <c r="AR2447">
        <v>3385</v>
      </c>
      <c r="AS2447">
        <v>3360</v>
      </c>
      <c r="AT2447">
        <v>3380</v>
      </c>
      <c r="AU2447">
        <v>3385</v>
      </c>
      <c r="AV2447">
        <v>3355</v>
      </c>
      <c r="AW2447">
        <v>0</v>
      </c>
      <c r="AX2447">
        <v>85</v>
      </c>
      <c r="AY2447">
        <v>0</v>
      </c>
      <c r="AZ2447">
        <v>-5</v>
      </c>
      <c r="BA2447">
        <v>0</v>
      </c>
      <c r="BB2447">
        <v>3240</v>
      </c>
      <c r="BC2447">
        <v>3410</v>
      </c>
      <c r="BD2447">
        <v>-4.9853372434017593E-2</v>
      </c>
      <c r="BE2447">
        <v>4.9853372434017593E-2</v>
      </c>
      <c r="BF2447">
        <f t="shared" si="266"/>
        <v>-0.49974168421889281</v>
      </c>
      <c r="BG2447">
        <f t="shared" si="267"/>
        <v>120</v>
      </c>
      <c r="BH2447">
        <f t="shared" si="268"/>
        <v>190</v>
      </c>
      <c r="BI2447">
        <f t="shared" si="269"/>
        <v>190</v>
      </c>
      <c r="BJ2447">
        <f t="shared" si="270"/>
        <v>190</v>
      </c>
    </row>
    <row r="2448" spans="1:62">
      <c r="A2448">
        <v>2452</v>
      </c>
      <c r="B2448">
        <v>23450</v>
      </c>
      <c r="C2448" t="s">
        <v>422</v>
      </c>
      <c r="D2448">
        <v>2016</v>
      </c>
      <c r="E2448" t="s">
        <v>55</v>
      </c>
      <c r="F2448" t="s">
        <v>56</v>
      </c>
      <c r="G2448">
        <v>4.2679999999999998</v>
      </c>
      <c r="H2448">
        <v>0.62428679600000003</v>
      </c>
      <c r="I2448">
        <v>8053178299</v>
      </c>
      <c r="J2448">
        <v>34.31</v>
      </c>
      <c r="K2448">
        <v>36.25</v>
      </c>
      <c r="L2448">
        <v>104228000000</v>
      </c>
      <c r="M2448">
        <v>1.92</v>
      </c>
      <c r="N2448">
        <v>1</v>
      </c>
      <c r="O2448">
        <v>32004508356</v>
      </c>
      <c r="P2448">
        <v>3.9741462520000002</v>
      </c>
      <c r="Q2448">
        <v>19.525986580000001</v>
      </c>
      <c r="R2448">
        <v>302014800</v>
      </c>
      <c r="S2448">
        <v>91693521835</v>
      </c>
      <c r="T2448">
        <v>25238546596</v>
      </c>
      <c r="U2448">
        <v>66454975239</v>
      </c>
      <c r="V2448">
        <v>3.7125613249999998</v>
      </c>
      <c r="W2448">
        <v>37.979999999999997</v>
      </c>
      <c r="X2448">
        <v>66.31</v>
      </c>
      <c r="Y2448">
        <v>0.02</v>
      </c>
      <c r="Z2448">
        <v>12.11824738</v>
      </c>
      <c r="AA2448">
        <v>0</v>
      </c>
      <c r="AB2448" s="2">
        <v>42369</v>
      </c>
      <c r="AC2448">
        <v>21194</v>
      </c>
      <c r="AD2448">
        <f t="shared" si="271"/>
        <v>200</v>
      </c>
      <c r="AE2448">
        <v>200</v>
      </c>
      <c r="AF2448">
        <f t="shared" si="272"/>
        <v>0.94366330093422668</v>
      </c>
      <c r="AG2448">
        <v>13562.8786454031</v>
      </c>
      <c r="AH2448">
        <v>13013.3291015625</v>
      </c>
      <c r="AI2448">
        <v>13562.8786454031</v>
      </c>
      <c r="AJ2448">
        <v>12903.41942823018</v>
      </c>
      <c r="AK2448">
        <v>13189.189572919789</v>
      </c>
      <c r="AL2448">
        <v>13562.8828125</v>
      </c>
      <c r="AM2448">
        <v>13606.84693077639</v>
      </c>
      <c r="AN2448">
        <v>13189.189572919789</v>
      </c>
      <c r="AO2448">
        <v>13650.808795603691</v>
      </c>
      <c r="AP2448">
        <v>13826.6640625</v>
      </c>
      <c r="AQ2448">
        <v>13826.6640625</v>
      </c>
      <c r="AR2448">
        <v>13628.827328683839</v>
      </c>
      <c r="AS2448">
        <v>13694.77558400311</v>
      </c>
      <c r="AT2448">
        <v>13848.6494140625</v>
      </c>
      <c r="AU2448">
        <v>13848.6494140625</v>
      </c>
      <c r="AV2448">
        <v>13474.956163112391</v>
      </c>
      <c r="AW2448">
        <v>1</v>
      </c>
      <c r="AX2448">
        <v>4.1670969003462233E-3</v>
      </c>
      <c r="AY2448">
        <v>637.4744895802105</v>
      </c>
      <c r="AZ2448">
        <v>197.8406184588093</v>
      </c>
      <c r="BA2448">
        <v>4.1670969003462233E-3</v>
      </c>
      <c r="BB2448">
        <v>13362.8828125</v>
      </c>
      <c r="BC2448">
        <v>13562.8786454031</v>
      </c>
      <c r="BD2448">
        <v>-1.474582484529453E-2</v>
      </c>
      <c r="BE2448">
        <v>1.474582484529453E-2</v>
      </c>
      <c r="BF2448">
        <f t="shared" si="266"/>
        <v>-0.37571320409082637</v>
      </c>
      <c r="BG2448">
        <f t="shared" si="267"/>
        <v>659.45921717292003</v>
      </c>
      <c r="BH2448">
        <f t="shared" si="268"/>
        <v>703.42750254621023</v>
      </c>
      <c r="BI2448">
        <f t="shared" si="269"/>
        <v>923.24463426982038</v>
      </c>
      <c r="BJ2448">
        <f t="shared" si="270"/>
        <v>945.22998583232038</v>
      </c>
    </row>
    <row r="2449" spans="1:62">
      <c r="A2449">
        <v>2453</v>
      </c>
      <c r="B2449">
        <v>23450</v>
      </c>
      <c r="C2449" t="s">
        <v>422</v>
      </c>
      <c r="D2449">
        <v>2017</v>
      </c>
      <c r="E2449" t="s">
        <v>55</v>
      </c>
      <c r="F2449" t="s">
        <v>56</v>
      </c>
      <c r="G2449">
        <v>15.183999999999999</v>
      </c>
      <c r="H2449">
        <v>0.74577867099999995</v>
      </c>
      <c r="I2449">
        <v>894813309</v>
      </c>
      <c r="J2449">
        <v>-0.01</v>
      </c>
      <c r="K2449">
        <v>31.86</v>
      </c>
      <c r="L2449">
        <v>137439000000</v>
      </c>
      <c r="M2449">
        <v>3.57</v>
      </c>
      <c r="N2449">
        <v>1</v>
      </c>
      <c r="O2449">
        <v>27869113882</v>
      </c>
      <c r="P2449">
        <v>31.145171399999999</v>
      </c>
      <c r="Q2449">
        <v>19.320743719999999</v>
      </c>
      <c r="R2449">
        <v>245975800</v>
      </c>
      <c r="S2449">
        <v>91684894013</v>
      </c>
      <c r="T2449">
        <v>40507524533</v>
      </c>
      <c r="U2449">
        <v>51177369480</v>
      </c>
      <c r="V2449">
        <v>-22.98940854925506</v>
      </c>
      <c r="W2449">
        <v>79.150000000000006</v>
      </c>
      <c r="X2449">
        <v>57.32</v>
      </c>
      <c r="Y2449">
        <v>0.04</v>
      </c>
      <c r="Z2449">
        <v>1.7484550649999999</v>
      </c>
      <c r="AA2449">
        <v>0</v>
      </c>
      <c r="AB2449" s="2">
        <v>42735</v>
      </c>
      <c r="AC2449">
        <v>21194</v>
      </c>
      <c r="AD2449">
        <f t="shared" si="271"/>
        <v>200</v>
      </c>
      <c r="AE2449">
        <v>200</v>
      </c>
      <c r="AF2449">
        <f t="shared" si="272"/>
        <v>0.94366330093422668</v>
      </c>
      <c r="AG2449">
        <v>12947.3125</v>
      </c>
      <c r="AH2449">
        <v>12947.3125</v>
      </c>
      <c r="AI2449">
        <v>13345.69156496399</v>
      </c>
      <c r="AJ2449">
        <v>12703.859680496789</v>
      </c>
      <c r="AK2449">
        <v>13013.33227600176</v>
      </c>
      <c r="AL2449">
        <v>12903.048828125</v>
      </c>
      <c r="AM2449">
        <v>13013.33227600176</v>
      </c>
      <c r="AN2449">
        <v>12858.935685208229</v>
      </c>
      <c r="AO2449">
        <v>13057.44465345075</v>
      </c>
      <c r="AP2449">
        <v>13035.388671875</v>
      </c>
      <c r="AQ2449">
        <v>13079.50181619618</v>
      </c>
      <c r="AR2449">
        <v>12792.76696869337</v>
      </c>
      <c r="AS2449">
        <v>12991.27483193509</v>
      </c>
      <c r="AT2449">
        <v>13123.6142578125</v>
      </c>
      <c r="AU2449">
        <v>13145.67023820726</v>
      </c>
      <c r="AV2449">
        <v>12792.76628370379</v>
      </c>
      <c r="AW2449">
        <v>1</v>
      </c>
      <c r="AX2449">
        <v>-44.263671875</v>
      </c>
      <c r="AY2449">
        <v>22.056395873240039</v>
      </c>
      <c r="AZ2449">
        <v>66.169604361750316</v>
      </c>
      <c r="BA2449">
        <v>-44.263671875</v>
      </c>
      <c r="BB2449">
        <v>12703.048828125</v>
      </c>
      <c r="BC2449">
        <v>12947.3125</v>
      </c>
      <c r="BD2449">
        <v>-1.886597484033849E-2</v>
      </c>
      <c r="BE2449">
        <v>1.886597484033849E-2</v>
      </c>
      <c r="BF2449">
        <f t="shared" si="266"/>
        <v>-0.25422132892137195</v>
      </c>
      <c r="BG2449">
        <f t="shared" si="267"/>
        <v>641.83188446720123</v>
      </c>
      <c r="BH2449">
        <f t="shared" si="268"/>
        <v>641.83188446720123</v>
      </c>
      <c r="BI2449">
        <f t="shared" si="269"/>
        <v>641.83188446720123</v>
      </c>
      <c r="BJ2449">
        <f t="shared" si="270"/>
        <v>641.83188446720123</v>
      </c>
    </row>
    <row r="2450" spans="1:62">
      <c r="A2450">
        <v>2454</v>
      </c>
      <c r="B2450">
        <v>23450</v>
      </c>
      <c r="C2450" t="s">
        <v>422</v>
      </c>
      <c r="D2450">
        <v>2022</v>
      </c>
      <c r="E2450" t="s">
        <v>55</v>
      </c>
      <c r="F2450" t="s">
        <v>64</v>
      </c>
      <c r="G2450">
        <v>29.065999999999999</v>
      </c>
      <c r="H2450">
        <v>2.5893717170000001</v>
      </c>
      <c r="I2450">
        <v>13461074816</v>
      </c>
      <c r="J2450">
        <v>1.64</v>
      </c>
      <c r="K2450">
        <v>40.72</v>
      </c>
      <c r="L2450">
        <v>193401000000</v>
      </c>
      <c r="M2450">
        <v>1.98</v>
      </c>
      <c r="N2450">
        <v>4</v>
      </c>
      <c r="O2450">
        <v>196384000000</v>
      </c>
      <c r="P2450">
        <v>14.589028190000001</v>
      </c>
      <c r="Q2450">
        <v>21.850600369999999</v>
      </c>
      <c r="R2450">
        <v>3087416125</v>
      </c>
      <c r="S2450">
        <v>92085226130</v>
      </c>
      <c r="T2450">
        <v>42058880063</v>
      </c>
      <c r="U2450">
        <v>50026346067</v>
      </c>
      <c r="V2450">
        <v>-2.2490867051105812</v>
      </c>
      <c r="W2450">
        <v>84.07</v>
      </c>
      <c r="X2450">
        <v>53.14</v>
      </c>
      <c r="Y2450">
        <v>0.01</v>
      </c>
      <c r="Z2450">
        <v>26.907971249999999</v>
      </c>
      <c r="AA2450">
        <v>0</v>
      </c>
      <c r="AB2450" s="2">
        <v>44834</v>
      </c>
      <c r="AC2450">
        <v>54400</v>
      </c>
      <c r="AD2450">
        <f t="shared" si="271"/>
        <v>218.75</v>
      </c>
      <c r="AE2450">
        <v>875</v>
      </c>
      <c r="AF2450">
        <f t="shared" si="272"/>
        <v>0.40211397058823528</v>
      </c>
      <c r="AG2450">
        <v>52172.116632513658</v>
      </c>
      <c r="AH2450">
        <v>52555.03125</v>
      </c>
      <c r="AI2450">
        <v>52650.759904371582</v>
      </c>
      <c r="AJ2450">
        <v>52172.116632513658</v>
      </c>
      <c r="AK2450">
        <v>52746.49037642045</v>
      </c>
      <c r="AL2450">
        <v>52650.76171875</v>
      </c>
      <c r="AM2450">
        <v>52842.219034090907</v>
      </c>
      <c r="AN2450">
        <v>52172.118430397728</v>
      </c>
      <c r="AO2450">
        <v>52555.02889351223</v>
      </c>
      <c r="AP2450">
        <v>52842.21484375</v>
      </c>
      <c r="AQ2450">
        <v>52842.21484375</v>
      </c>
      <c r="AR2450">
        <v>52172.114293195198</v>
      </c>
      <c r="AS2450">
        <v>52555.03125</v>
      </c>
      <c r="AT2450">
        <v>52555.03125</v>
      </c>
      <c r="AU2450">
        <v>52650.759904371582</v>
      </c>
      <c r="AV2450">
        <v>52363.573941256829</v>
      </c>
      <c r="AW2450">
        <v>1</v>
      </c>
      <c r="AX2450">
        <v>478.64508623634168</v>
      </c>
      <c r="AY2450">
        <v>95.724467329549952</v>
      </c>
      <c r="AZ2450">
        <v>2.356487770157401E-3</v>
      </c>
      <c r="BA2450">
        <v>478.64508623634168</v>
      </c>
      <c r="BB2450">
        <v>52432.01171875</v>
      </c>
      <c r="BC2450">
        <v>52172.116632513658</v>
      </c>
      <c r="BD2450">
        <v>4.9814940050635238E-3</v>
      </c>
      <c r="BE2450">
        <v>4.9814940050635238E-3</v>
      </c>
      <c r="BF2450">
        <f t="shared" si="266"/>
        <v>1.5893717166571506</v>
      </c>
      <c r="BG2450">
        <f t="shared" si="267"/>
        <v>478.64327185792354</v>
      </c>
      <c r="BH2450">
        <f t="shared" si="268"/>
        <v>670.10240157724911</v>
      </c>
      <c r="BI2450">
        <f t="shared" si="269"/>
        <v>670.10474089570926</v>
      </c>
      <c r="BJ2450">
        <f t="shared" si="270"/>
        <v>670.10474089570926</v>
      </c>
    </row>
    <row r="2451" spans="1:62">
      <c r="A2451">
        <v>2455</v>
      </c>
      <c r="B2451">
        <v>23450</v>
      </c>
      <c r="C2451" t="s">
        <v>422</v>
      </c>
      <c r="D2451">
        <v>2023</v>
      </c>
      <c r="E2451" t="s">
        <v>55</v>
      </c>
      <c r="F2451" t="s">
        <v>64</v>
      </c>
      <c r="G2451">
        <v>58.576999999999998</v>
      </c>
      <c r="H2451">
        <v>1.6885668220000001</v>
      </c>
      <c r="I2451">
        <v>8062686149</v>
      </c>
      <c r="J2451">
        <v>5.95</v>
      </c>
      <c r="K2451">
        <v>-13.79</v>
      </c>
      <c r="L2451">
        <v>166722000000</v>
      </c>
      <c r="M2451">
        <v>2.27</v>
      </c>
      <c r="N2451">
        <v>4</v>
      </c>
      <c r="O2451">
        <v>119000000000</v>
      </c>
      <c r="P2451">
        <v>14.75934915</v>
      </c>
      <c r="Q2451">
        <v>21.971992100000001</v>
      </c>
      <c r="R2451">
        <v>3485900000</v>
      </c>
      <c r="S2451">
        <v>97568839749</v>
      </c>
      <c r="T2451">
        <v>45751505694</v>
      </c>
      <c r="U2451">
        <v>51817334055</v>
      </c>
      <c r="V2451">
        <v>3.580089550416774</v>
      </c>
      <c r="W2451">
        <v>88.29</v>
      </c>
      <c r="X2451">
        <v>54.53</v>
      </c>
      <c r="Y2451">
        <v>0.02</v>
      </c>
      <c r="Z2451">
        <v>15.55982433</v>
      </c>
      <c r="AA2451">
        <v>0</v>
      </c>
      <c r="AB2451" s="2">
        <v>45199</v>
      </c>
      <c r="AC2451">
        <v>34000</v>
      </c>
      <c r="AD2451">
        <f t="shared" si="271"/>
        <v>250</v>
      </c>
      <c r="AE2451">
        <v>1000</v>
      </c>
      <c r="AF2451">
        <f t="shared" si="272"/>
        <v>0.73529411764705888</v>
      </c>
      <c r="AG2451">
        <v>33649.555761718751</v>
      </c>
      <c r="AH2451">
        <v>33699.11328125</v>
      </c>
      <c r="AI2451">
        <v>33699.11328125</v>
      </c>
      <c r="AJ2451">
        <v>33352.210644531253</v>
      </c>
      <c r="AK2451">
        <v>33499.435524031433</v>
      </c>
      <c r="AL2451">
        <v>33401.76953125</v>
      </c>
      <c r="AM2451">
        <v>33499.435524031433</v>
      </c>
      <c r="AN2451">
        <v>33206.437545687128</v>
      </c>
      <c r="AO2451">
        <v>33401.770497803802</v>
      </c>
      <c r="AP2451">
        <v>33352.9375</v>
      </c>
      <c r="AQ2451">
        <v>33499.43649341142</v>
      </c>
      <c r="AR2451">
        <v>33059.93951317716</v>
      </c>
      <c r="AS2451">
        <v>33499.43941865809</v>
      </c>
      <c r="AT2451">
        <v>33206.44140625</v>
      </c>
      <c r="AU2451">
        <v>33499.43941865809</v>
      </c>
      <c r="AV2451">
        <v>33011.10939797794</v>
      </c>
      <c r="AW2451">
        <v>1</v>
      </c>
      <c r="AX2451">
        <v>-247.78623046875151</v>
      </c>
      <c r="AY2451">
        <v>-146.49802403143261</v>
      </c>
      <c r="AZ2451">
        <v>-195.32909155380179</v>
      </c>
      <c r="BA2451">
        <v>-247.78623046875151</v>
      </c>
      <c r="BB2451">
        <v>33151.76953125</v>
      </c>
      <c r="BC2451">
        <v>33649.555761718751</v>
      </c>
      <c r="BD2451">
        <v>-1.4793248207902209E-2</v>
      </c>
      <c r="BE2451">
        <v>1.4793248207902209E-2</v>
      </c>
      <c r="BF2451">
        <f t="shared" si="266"/>
        <v>0.6885668223362118</v>
      </c>
      <c r="BG2451">
        <f t="shared" si="267"/>
        <v>346.90263671874709</v>
      </c>
      <c r="BH2451">
        <f t="shared" si="268"/>
        <v>492.67573556287243</v>
      </c>
      <c r="BI2451">
        <f t="shared" si="269"/>
        <v>639.17376807284018</v>
      </c>
      <c r="BJ2451">
        <f t="shared" si="270"/>
        <v>688.00388327206019</v>
      </c>
    </row>
    <row r="2452" spans="1:62">
      <c r="A2452">
        <v>2456</v>
      </c>
      <c r="B2452">
        <v>23450</v>
      </c>
      <c r="C2452" t="s">
        <v>422</v>
      </c>
      <c r="D2452">
        <v>2024</v>
      </c>
      <c r="E2452" t="s">
        <v>55</v>
      </c>
      <c r="F2452" t="s">
        <v>64</v>
      </c>
      <c r="J2452">
        <v>9.9700000000000006</v>
      </c>
      <c r="K2452">
        <v>-17.23</v>
      </c>
      <c r="L2452">
        <v>138000000000</v>
      </c>
      <c r="N2452">
        <v>4</v>
      </c>
      <c r="P2452">
        <v>18.579999999999998</v>
      </c>
      <c r="S2452">
        <v>107300000000</v>
      </c>
      <c r="T2452">
        <v>53400000000</v>
      </c>
      <c r="U2452">
        <v>53800000000</v>
      </c>
      <c r="V2452">
        <v>3.826260036642481</v>
      </c>
      <c r="W2452">
        <v>33.50493823</v>
      </c>
      <c r="X2452">
        <v>54.53</v>
      </c>
      <c r="Y2452">
        <v>0.02</v>
      </c>
      <c r="Z2452">
        <v>63.658587470000001</v>
      </c>
      <c r="AA2452">
        <v>0</v>
      </c>
      <c r="AB2452" s="2">
        <v>45565</v>
      </c>
      <c r="AC2452">
        <v>31700</v>
      </c>
      <c r="AD2452">
        <f t="shared" si="271"/>
        <v>250</v>
      </c>
      <c r="AE2452">
        <v>1000</v>
      </c>
      <c r="AF2452">
        <f t="shared" si="272"/>
        <v>0.78864353312302837</v>
      </c>
      <c r="AG2452">
        <v>31950</v>
      </c>
      <c r="AH2452">
        <v>31850</v>
      </c>
      <c r="AI2452">
        <v>31950</v>
      </c>
      <c r="AJ2452">
        <v>31600</v>
      </c>
      <c r="AK2452">
        <v>31950</v>
      </c>
      <c r="AL2452">
        <v>31950</v>
      </c>
      <c r="AM2452">
        <v>32150</v>
      </c>
      <c r="AN2452">
        <v>31700</v>
      </c>
      <c r="AO2452">
        <v>31950</v>
      </c>
      <c r="AP2452">
        <v>31950</v>
      </c>
      <c r="AQ2452">
        <v>32000</v>
      </c>
      <c r="AR2452">
        <v>31550</v>
      </c>
      <c r="AS2452">
        <v>32000</v>
      </c>
      <c r="AT2452">
        <v>31950</v>
      </c>
      <c r="AU2452">
        <v>32000</v>
      </c>
      <c r="AV2452">
        <v>31400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31700</v>
      </c>
      <c r="BC2452">
        <v>31950</v>
      </c>
      <c r="BD2452">
        <v>-7.8247261345852897E-3</v>
      </c>
      <c r="BE2452">
        <v>7.8247261345852897E-3</v>
      </c>
      <c r="BF2452">
        <f t="shared" si="266"/>
        <v>-0.50139794967381179</v>
      </c>
      <c r="BG2452">
        <f t="shared" si="267"/>
        <v>350</v>
      </c>
      <c r="BH2452">
        <f t="shared" si="268"/>
        <v>550</v>
      </c>
      <c r="BI2452">
        <f t="shared" si="269"/>
        <v>600</v>
      </c>
      <c r="BJ2452">
        <f t="shared" si="270"/>
        <v>750</v>
      </c>
    </row>
    <row r="2453" spans="1:62">
      <c r="A2453">
        <v>2457</v>
      </c>
      <c r="B2453">
        <v>23460</v>
      </c>
      <c r="C2453" t="s">
        <v>423</v>
      </c>
      <c r="D2453">
        <v>2016</v>
      </c>
      <c r="E2453" t="s">
        <v>70</v>
      </c>
      <c r="F2453" t="s">
        <v>56</v>
      </c>
      <c r="G2453">
        <v>27.652000000000001</v>
      </c>
      <c r="H2453">
        <v>0.87877182899999995</v>
      </c>
      <c r="I2453">
        <v>4776412781</v>
      </c>
      <c r="J2453">
        <v>-28</v>
      </c>
      <c r="K2453">
        <v>-61.99</v>
      </c>
      <c r="L2453">
        <v>78433502576</v>
      </c>
      <c r="M2453">
        <v>2.19</v>
      </c>
      <c r="N2453">
        <v>1</v>
      </c>
      <c r="O2453">
        <v>55986000000</v>
      </c>
      <c r="P2453">
        <v>11.721348750000001</v>
      </c>
      <c r="Q2453">
        <v>20.587397920000001</v>
      </c>
      <c r="R2453">
        <v>872957925</v>
      </c>
      <c r="S2453">
        <v>337317000000</v>
      </c>
      <c r="T2453">
        <v>240439000000</v>
      </c>
      <c r="U2453">
        <v>96878377997</v>
      </c>
      <c r="V2453">
        <v>8.1332124659999998</v>
      </c>
      <c r="W2453">
        <v>248.19</v>
      </c>
      <c r="X2453">
        <v>57.58</v>
      </c>
      <c r="Y2453">
        <v>0.81</v>
      </c>
      <c r="Z2453">
        <v>4.9303186940000003</v>
      </c>
      <c r="AA2453">
        <v>0</v>
      </c>
      <c r="AB2453" s="2">
        <v>42369</v>
      </c>
      <c r="AC2453">
        <v>1505</v>
      </c>
      <c r="AD2453">
        <f t="shared" si="271"/>
        <v>25</v>
      </c>
      <c r="AE2453">
        <v>25</v>
      </c>
      <c r="AF2453">
        <f t="shared" si="272"/>
        <v>1.6611295681063123</v>
      </c>
      <c r="AG2453">
        <v>325.07473754882812</v>
      </c>
      <c r="AH2453">
        <v>325.07473754882812</v>
      </c>
      <c r="AI2453">
        <v>327.22044538743432</v>
      </c>
      <c r="AJ2453">
        <v>321.85617579091888</v>
      </c>
      <c r="AK2453">
        <v>332.58469778592467</v>
      </c>
      <c r="AL2453">
        <v>327.22042846679688</v>
      </c>
      <c r="AM2453">
        <v>333.65755164975019</v>
      </c>
      <c r="AN2453">
        <v>324.00186687532022</v>
      </c>
      <c r="AO2453">
        <v>329.36616343279098</v>
      </c>
      <c r="AP2453">
        <v>331.51187133789062</v>
      </c>
      <c r="AQ2453">
        <v>350.82324248378723</v>
      </c>
      <c r="AR2453">
        <v>328.29330948024119</v>
      </c>
      <c r="AS2453">
        <v>329.36618899675761</v>
      </c>
      <c r="AT2453">
        <v>328.2933349609375</v>
      </c>
      <c r="AU2453">
        <v>332.58475110421767</v>
      </c>
      <c r="AV2453">
        <v>320.7833567101971</v>
      </c>
      <c r="AW2453">
        <v>1</v>
      </c>
      <c r="AX2453">
        <v>2.14569091796875</v>
      </c>
      <c r="AY2453">
        <v>-1.0728264480340499</v>
      </c>
      <c r="AZ2453">
        <v>-1.072828471853484</v>
      </c>
      <c r="BA2453">
        <v>2.14569091796875</v>
      </c>
      <c r="BB2453">
        <v>302.22042846679688</v>
      </c>
      <c r="BC2453">
        <v>325.07473754882812</v>
      </c>
      <c r="BD2453">
        <v>-7.0304783614870719E-2</v>
      </c>
      <c r="BE2453">
        <v>7.0304783614870719E-2</v>
      </c>
      <c r="BF2453">
        <f t="shared" si="266"/>
        <v>-0.12122833416934219</v>
      </c>
      <c r="BG2453">
        <f t="shared" si="267"/>
        <v>5.3642695965154417</v>
      </c>
      <c r="BH2453">
        <f t="shared" si="268"/>
        <v>11.801375858831307</v>
      </c>
      <c r="BI2453">
        <f t="shared" si="269"/>
        <v>28.967066692868343</v>
      </c>
      <c r="BJ2453">
        <f t="shared" si="270"/>
        <v>30.039885773590129</v>
      </c>
    </row>
    <row r="2454" spans="1:62">
      <c r="A2454">
        <v>2458</v>
      </c>
      <c r="B2454">
        <v>23460</v>
      </c>
      <c r="C2454" t="s">
        <v>423</v>
      </c>
      <c r="D2454">
        <v>2017</v>
      </c>
      <c r="E2454" t="s">
        <v>70</v>
      </c>
      <c r="F2454" t="s">
        <v>56</v>
      </c>
      <c r="G2454">
        <v>25.704999999999998</v>
      </c>
      <c r="H2454">
        <v>0.83496537699999995</v>
      </c>
      <c r="I2454">
        <v>1271223003</v>
      </c>
      <c r="J2454">
        <v>-3.97</v>
      </c>
      <c r="K2454">
        <v>-29.03</v>
      </c>
      <c r="L2454">
        <v>55660625814</v>
      </c>
      <c r="M2454">
        <v>2.0299999999999998</v>
      </c>
      <c r="N2454">
        <v>1</v>
      </c>
      <c r="O2454">
        <v>48918000000</v>
      </c>
      <c r="P2454">
        <v>38.481053189999997</v>
      </c>
      <c r="Q2454">
        <v>20.425353399999999</v>
      </c>
      <c r="R2454">
        <v>742366340</v>
      </c>
      <c r="S2454">
        <v>323927000000</v>
      </c>
      <c r="T2454">
        <v>221550000000</v>
      </c>
      <c r="U2454">
        <v>102377000000</v>
      </c>
      <c r="V2454">
        <v>5.6757989932183568</v>
      </c>
      <c r="W2454">
        <v>216.41</v>
      </c>
      <c r="X2454">
        <v>57.64</v>
      </c>
      <c r="Y2454">
        <v>0.84</v>
      </c>
      <c r="Z2454">
        <v>1.241707613</v>
      </c>
      <c r="AA2454">
        <v>0</v>
      </c>
      <c r="AB2454" s="2">
        <v>42735</v>
      </c>
      <c r="AC2454">
        <v>1315</v>
      </c>
      <c r="AD2454">
        <f t="shared" si="271"/>
        <v>20</v>
      </c>
      <c r="AE2454">
        <v>20</v>
      </c>
      <c r="AF2454">
        <f t="shared" si="272"/>
        <v>1.520912547528517</v>
      </c>
      <c r="AG2454">
        <v>424.40813918893332</v>
      </c>
      <c r="AH2454">
        <v>427.66030883789062</v>
      </c>
      <c r="AI2454">
        <v>432.53856331132658</v>
      </c>
      <c r="AJ2454">
        <v>422.78205436445461</v>
      </c>
      <c r="AK2454">
        <v>424.35868237861661</v>
      </c>
      <c r="AL2454">
        <v>421.15597534179688</v>
      </c>
      <c r="AM2454">
        <v>425.9600358970265</v>
      </c>
      <c r="AN2454">
        <v>419.55462182338698</v>
      </c>
      <c r="AO2454">
        <v>429.16269815774791</v>
      </c>
      <c r="AP2454">
        <v>425.95999145507812</v>
      </c>
      <c r="AQ2454">
        <v>430.76405150908278</v>
      </c>
      <c r="AR2454">
        <v>416.35187134706882</v>
      </c>
      <c r="AS2454">
        <v>429.16269815774791</v>
      </c>
      <c r="AT2454">
        <v>425.95999145507812</v>
      </c>
      <c r="AU2454">
        <v>429.16269815774791</v>
      </c>
      <c r="AV2454">
        <v>416.35187134706882</v>
      </c>
      <c r="AW2454">
        <v>1</v>
      </c>
      <c r="AX2454">
        <v>-3.252163847136444</v>
      </c>
      <c r="AY2454">
        <v>1.601309076461519</v>
      </c>
      <c r="AZ2454">
        <v>-3.202706702669786</v>
      </c>
      <c r="BA2454">
        <v>-3.252163847136444</v>
      </c>
      <c r="BB2454">
        <v>401.15597534179688</v>
      </c>
      <c r="BC2454">
        <v>424.40813918893332</v>
      </c>
      <c r="BD2454">
        <v>-5.4787271261037961E-2</v>
      </c>
      <c r="BE2454">
        <v>5.4787271261037961E-2</v>
      </c>
      <c r="BF2454">
        <f t="shared" si="266"/>
        <v>-0.1650340971885641</v>
      </c>
      <c r="BG2454">
        <f t="shared" si="267"/>
        <v>9.7565089468719748</v>
      </c>
      <c r="BH2454">
        <f t="shared" si="268"/>
        <v>12.983941487939603</v>
      </c>
      <c r="BI2454">
        <f t="shared" si="269"/>
        <v>16.186691964257761</v>
      </c>
      <c r="BJ2454">
        <f t="shared" si="270"/>
        <v>16.186691964257761</v>
      </c>
    </row>
    <row r="2455" spans="1:62">
      <c r="A2455">
        <v>2459</v>
      </c>
      <c r="B2455">
        <v>23460</v>
      </c>
      <c r="C2455" t="s">
        <v>423</v>
      </c>
      <c r="D2455">
        <v>2018</v>
      </c>
      <c r="E2455" t="s">
        <v>70</v>
      </c>
      <c r="F2455" t="s">
        <v>56</v>
      </c>
      <c r="G2455">
        <v>99.733000000000004</v>
      </c>
      <c r="H2455">
        <v>0.85911515199999999</v>
      </c>
      <c r="I2455">
        <v>1736368448</v>
      </c>
      <c r="J2455">
        <v>-0.61</v>
      </c>
      <c r="K2455">
        <v>12.48</v>
      </c>
      <c r="L2455">
        <v>62609641686</v>
      </c>
      <c r="M2455">
        <v>1.73</v>
      </c>
      <c r="N2455">
        <v>1</v>
      </c>
      <c r="O2455">
        <v>51708000000</v>
      </c>
      <c r="P2455">
        <v>29.77939392</v>
      </c>
      <c r="Q2455">
        <v>20.411348449999998</v>
      </c>
      <c r="R2455">
        <v>732042000</v>
      </c>
      <c r="S2455">
        <v>321953000000</v>
      </c>
      <c r="T2455">
        <v>224887000000</v>
      </c>
      <c r="U2455">
        <v>97066316206</v>
      </c>
      <c r="V2455">
        <v>-5.187379776707659</v>
      </c>
      <c r="W2455">
        <v>231.68</v>
      </c>
      <c r="X2455">
        <v>57.64</v>
      </c>
      <c r="Y2455">
        <v>1.18</v>
      </c>
      <c r="Z2455">
        <v>1.7888475800000001</v>
      </c>
      <c r="AA2455">
        <v>0</v>
      </c>
      <c r="AB2455" s="2">
        <v>43100</v>
      </c>
      <c r="AC2455">
        <v>1390</v>
      </c>
      <c r="AD2455">
        <f t="shared" si="271"/>
        <v>20</v>
      </c>
      <c r="AE2455">
        <v>20</v>
      </c>
      <c r="AF2455">
        <f t="shared" si="272"/>
        <v>1.4388489208633093</v>
      </c>
      <c r="AG2455">
        <v>627.92987015668086</v>
      </c>
      <c r="AH2455">
        <v>625.6297607421875</v>
      </c>
      <c r="AI2455">
        <v>632.53008898566759</v>
      </c>
      <c r="AJ2455">
        <v>621.02954191320089</v>
      </c>
      <c r="AK2455">
        <v>440.66897303542822</v>
      </c>
      <c r="AL2455">
        <v>443.921142578125</v>
      </c>
      <c r="AM2455">
        <v>445.54722734947347</v>
      </c>
      <c r="AN2455">
        <v>439.04288826407969</v>
      </c>
      <c r="AO2455">
        <v>450.42550958806822</v>
      </c>
      <c r="AP2455">
        <v>447.17333984375</v>
      </c>
      <c r="AQ2455">
        <v>450.42550958806822</v>
      </c>
      <c r="AR2455">
        <v>443.92117009943178</v>
      </c>
      <c r="AS2455">
        <v>452.05159145313911</v>
      </c>
      <c r="AT2455">
        <v>450.42550659179688</v>
      </c>
      <c r="AU2455">
        <v>456.92984603716582</v>
      </c>
      <c r="AV2455">
        <v>447.1733368691124</v>
      </c>
      <c r="AW2455">
        <v>1</v>
      </c>
      <c r="AX2455">
        <v>-184.00872757855589</v>
      </c>
      <c r="AY2455">
        <v>6.5043668083217767</v>
      </c>
      <c r="AZ2455">
        <v>-2.996271348365553E-6</v>
      </c>
      <c r="BA2455">
        <v>-184.00872757855589</v>
      </c>
      <c r="BB2455">
        <v>423.921142578125</v>
      </c>
      <c r="BC2455">
        <v>627.92987015668086</v>
      </c>
      <c r="BD2455">
        <v>-0.32489094288133108</v>
      </c>
      <c r="BE2455">
        <v>0.32489094288133108</v>
      </c>
      <c r="BF2455">
        <f t="shared" si="266"/>
        <v>-0.14088489998850764</v>
      </c>
      <c r="BG2455">
        <f t="shared" si="267"/>
        <v>11.500547072466702</v>
      </c>
      <c r="BH2455">
        <f t="shared" si="268"/>
        <v>193.4872007215879</v>
      </c>
      <c r="BI2455">
        <f t="shared" si="269"/>
        <v>193.4872007215879</v>
      </c>
      <c r="BJ2455">
        <f t="shared" si="270"/>
        <v>193.4872007215879</v>
      </c>
    </row>
    <row r="2456" spans="1:62">
      <c r="A2456">
        <v>2460</v>
      </c>
      <c r="B2456">
        <v>23460</v>
      </c>
      <c r="C2456" t="s">
        <v>423</v>
      </c>
      <c r="D2456">
        <v>2019</v>
      </c>
      <c r="E2456" t="s">
        <v>70</v>
      </c>
      <c r="F2456" t="s">
        <v>56</v>
      </c>
      <c r="G2456">
        <v>6.7869999999999999</v>
      </c>
      <c r="H2456">
        <v>0.91673668200000002</v>
      </c>
      <c r="I2456">
        <v>21073623158</v>
      </c>
      <c r="J2456">
        <v>44.54</v>
      </c>
      <c r="K2456">
        <v>168.05</v>
      </c>
      <c r="L2456">
        <v>167823000000</v>
      </c>
      <c r="M2456">
        <v>4.3099999999999996</v>
      </c>
      <c r="N2456">
        <v>1</v>
      </c>
      <c r="O2456">
        <v>71052000000</v>
      </c>
      <c r="P2456">
        <v>3.3716081689999999</v>
      </c>
      <c r="Q2456">
        <v>20.798142680000002</v>
      </c>
      <c r="R2456">
        <v>1077751410</v>
      </c>
      <c r="S2456">
        <v>465346000000</v>
      </c>
      <c r="T2456">
        <v>355548000000</v>
      </c>
      <c r="U2456">
        <v>109798000000</v>
      </c>
      <c r="V2456">
        <v>13.11647983733106</v>
      </c>
      <c r="W2456">
        <v>323.82</v>
      </c>
      <c r="X2456">
        <v>57.75</v>
      </c>
      <c r="Y2456">
        <v>2.1800000000000002</v>
      </c>
      <c r="Z2456">
        <v>19.193084720000002</v>
      </c>
      <c r="AA2456">
        <v>0</v>
      </c>
      <c r="AB2456" s="2">
        <v>43465</v>
      </c>
      <c r="AC2456">
        <v>1910</v>
      </c>
      <c r="AD2456">
        <f t="shared" si="271"/>
        <v>30</v>
      </c>
      <c r="AE2456">
        <v>30</v>
      </c>
      <c r="AF2456">
        <f t="shared" si="272"/>
        <v>1.5706806282722514</v>
      </c>
      <c r="AG2456">
        <v>851.07849823416097</v>
      </c>
      <c r="AH2456">
        <v>853.4166259765625</v>
      </c>
      <c r="AI2456">
        <v>879.1360311429795</v>
      </c>
      <c r="AJ2456">
        <v>837.04973177975171</v>
      </c>
      <c r="AK2456">
        <v>853.34057517943347</v>
      </c>
      <c r="AL2456">
        <v>848.7403564453125</v>
      </c>
      <c r="AM2456">
        <v>874.04155948297762</v>
      </c>
      <c r="AN2456">
        <v>823.43915340764738</v>
      </c>
      <c r="AO2456">
        <v>977.54655091658879</v>
      </c>
      <c r="AP2456">
        <v>846.4403076171875</v>
      </c>
      <c r="AQ2456">
        <v>1108.6527942159901</v>
      </c>
      <c r="AR2456">
        <v>821.13910276993454</v>
      </c>
      <c r="AS2456">
        <v>956.84558250445366</v>
      </c>
      <c r="AT2456">
        <v>968.34613037109375</v>
      </c>
      <c r="AU2456">
        <v>977.54656866440575</v>
      </c>
      <c r="AV2456">
        <v>938.44470591782954</v>
      </c>
      <c r="AW2456">
        <v>0</v>
      </c>
      <c r="AX2456">
        <v>-2.3381417888484748</v>
      </c>
      <c r="AY2456">
        <v>-6.9002675622459719</v>
      </c>
      <c r="AZ2456">
        <v>-9.2004205454950352</v>
      </c>
      <c r="BA2456">
        <v>-6.9002675622459719</v>
      </c>
      <c r="BB2456">
        <v>816.4403076171875</v>
      </c>
      <c r="BC2456">
        <v>853.34057517943347</v>
      </c>
      <c r="BD2456">
        <v>-4.3242134073475748E-2</v>
      </c>
      <c r="BE2456">
        <v>4.3242134073475748E-2</v>
      </c>
      <c r="BF2456">
        <f t="shared" si="266"/>
        <v>-8.3262776514679393E-2</v>
      </c>
      <c r="BG2456">
        <f t="shared" si="267"/>
        <v>42.086299363227795</v>
      </c>
      <c r="BH2456">
        <f t="shared" si="268"/>
        <v>55.696877735332123</v>
      </c>
      <c r="BI2456">
        <f t="shared" si="269"/>
        <v>287.51369144605553</v>
      </c>
      <c r="BJ2456">
        <f t="shared" si="270"/>
        <v>287.51369144605553</v>
      </c>
    </row>
    <row r="2457" spans="1:62">
      <c r="A2457">
        <v>2461</v>
      </c>
      <c r="B2457">
        <v>23460</v>
      </c>
      <c r="C2457" t="s">
        <v>423</v>
      </c>
      <c r="D2457">
        <v>2020</v>
      </c>
      <c r="E2457" t="s">
        <v>70</v>
      </c>
      <c r="F2457" t="s">
        <v>56</v>
      </c>
      <c r="G2457">
        <v>5.907</v>
      </c>
      <c r="H2457">
        <v>0.901069962</v>
      </c>
      <c r="I2457">
        <v>55610775660</v>
      </c>
      <c r="J2457">
        <v>19.87</v>
      </c>
      <c r="K2457">
        <v>84</v>
      </c>
      <c r="L2457">
        <v>308790000000</v>
      </c>
      <c r="M2457">
        <v>6.78</v>
      </c>
      <c r="N2457">
        <v>1</v>
      </c>
      <c r="O2457">
        <v>79422000000</v>
      </c>
      <c r="P2457">
        <v>1.428176447</v>
      </c>
      <c r="Q2457">
        <v>21.27661578</v>
      </c>
      <c r="R2457">
        <v>1739069050</v>
      </c>
      <c r="S2457">
        <v>557811000000</v>
      </c>
      <c r="T2457">
        <v>423205000000</v>
      </c>
      <c r="U2457">
        <v>134606000000</v>
      </c>
      <c r="V2457">
        <v>22.59421847392484</v>
      </c>
      <c r="W2457">
        <v>314.39999999999998</v>
      </c>
      <c r="X2457">
        <v>64.62</v>
      </c>
      <c r="Y2457">
        <v>0.59</v>
      </c>
      <c r="Z2457">
        <v>41.313742079999997</v>
      </c>
      <c r="AA2457">
        <v>0</v>
      </c>
      <c r="AB2457" s="2">
        <v>43830</v>
      </c>
      <c r="AC2457">
        <v>2135</v>
      </c>
      <c r="AD2457">
        <f t="shared" si="271"/>
        <v>50</v>
      </c>
      <c r="AE2457">
        <v>50</v>
      </c>
      <c r="AF2457">
        <f t="shared" si="272"/>
        <v>2.3419203747072599</v>
      </c>
      <c r="AG2457">
        <v>1117.6250516451321</v>
      </c>
      <c r="AH2457">
        <v>1094.243774414062</v>
      </c>
      <c r="AI2457">
        <v>1213.4882882925181</v>
      </c>
      <c r="AJ2457">
        <v>1075.538752629207</v>
      </c>
      <c r="AK2457">
        <v>1080.2149581589961</v>
      </c>
      <c r="AL2457">
        <v>1117.625</v>
      </c>
      <c r="AM2457">
        <v>1157.373169456067</v>
      </c>
      <c r="AN2457">
        <v>1066.1861924686191</v>
      </c>
      <c r="AO2457">
        <v>1010.07125101461</v>
      </c>
      <c r="AP2457">
        <v>1080.215087890625</v>
      </c>
      <c r="AQ2457">
        <v>1262.589063768263</v>
      </c>
      <c r="AR2457">
        <v>1007.733123118743</v>
      </c>
      <c r="AS2457">
        <v>1000.718777126736</v>
      </c>
      <c r="AT2457">
        <v>1010.0712890625</v>
      </c>
      <c r="AU2457">
        <v>1012.409417046441</v>
      </c>
      <c r="AV2457">
        <v>993.70439317491321</v>
      </c>
      <c r="AW2457">
        <v>1</v>
      </c>
      <c r="AX2457">
        <v>-5.1645132089106482E-5</v>
      </c>
      <c r="AY2457">
        <v>1.297316289310402E-4</v>
      </c>
      <c r="AZ2457">
        <v>3.8047890029702103E-5</v>
      </c>
      <c r="BA2457">
        <v>-5.1645132089106482E-5</v>
      </c>
      <c r="BB2457">
        <v>1067.625</v>
      </c>
      <c r="BC2457">
        <v>1117.6250516451321</v>
      </c>
      <c r="BD2457">
        <v>-4.4737769229074228E-2</v>
      </c>
      <c r="BE2457">
        <v>4.4737769229074228E-2</v>
      </c>
      <c r="BF2457">
        <f t="shared" si="266"/>
        <v>-9.8929565748972326E-2</v>
      </c>
      <c r="BG2457">
        <f t="shared" si="267"/>
        <v>137.94953566331105</v>
      </c>
      <c r="BH2457">
        <f t="shared" si="268"/>
        <v>147.30209582389898</v>
      </c>
      <c r="BI2457">
        <f t="shared" si="269"/>
        <v>254.85594064951999</v>
      </c>
      <c r="BJ2457">
        <f t="shared" si="270"/>
        <v>268.88467059334982</v>
      </c>
    </row>
    <row r="2458" spans="1:62">
      <c r="A2458">
        <v>2462</v>
      </c>
      <c r="B2458">
        <v>23460</v>
      </c>
      <c r="C2458" t="s">
        <v>423</v>
      </c>
      <c r="D2458">
        <v>2021</v>
      </c>
      <c r="E2458" t="s">
        <v>70</v>
      </c>
      <c r="F2458" t="s">
        <v>56</v>
      </c>
      <c r="G2458">
        <v>66.417000000000002</v>
      </c>
      <c r="H2458">
        <v>0.94154985599999996</v>
      </c>
      <c r="I2458">
        <v>-1843796817</v>
      </c>
      <c r="J2458">
        <v>12.89</v>
      </c>
      <c r="K2458">
        <v>-2.08</v>
      </c>
      <c r="L2458">
        <v>302354000000</v>
      </c>
      <c r="M2458">
        <v>7.91</v>
      </c>
      <c r="N2458">
        <v>1</v>
      </c>
      <c r="O2458">
        <v>94674000000</v>
      </c>
      <c r="P2458">
        <v>-51.347306340000003</v>
      </c>
      <c r="Q2458">
        <v>20.355194770000001</v>
      </c>
      <c r="R2458">
        <v>692068000</v>
      </c>
      <c r="S2458">
        <v>629692000000</v>
      </c>
      <c r="T2458">
        <v>498212000000</v>
      </c>
      <c r="U2458">
        <v>131480000000</v>
      </c>
      <c r="V2458">
        <v>-2.3223333283806071</v>
      </c>
      <c r="W2458">
        <v>378.93</v>
      </c>
      <c r="X2458">
        <v>66.3</v>
      </c>
      <c r="Y2458">
        <v>0.83</v>
      </c>
      <c r="Z2458">
        <v>-1.402340141</v>
      </c>
      <c r="AA2458">
        <v>0</v>
      </c>
      <c r="AB2458" s="2">
        <v>44196</v>
      </c>
      <c r="AC2458">
        <v>2545</v>
      </c>
      <c r="AD2458">
        <f t="shared" si="271"/>
        <v>20</v>
      </c>
      <c r="AE2458">
        <v>20</v>
      </c>
      <c r="AF2458">
        <f t="shared" si="272"/>
        <v>0.78585461689587421</v>
      </c>
      <c r="AG2458">
        <v>2114.9081848625119</v>
      </c>
      <c r="AH2458">
        <v>2157.376220703125</v>
      </c>
      <c r="AI2458">
        <v>2199.8442565437381</v>
      </c>
      <c r="AJ2458">
        <v>2114.9081848625119</v>
      </c>
      <c r="AK2458">
        <v>2106.4145958835338</v>
      </c>
      <c r="AL2458">
        <v>2114.908203125</v>
      </c>
      <c r="AM2458">
        <v>2127.648613987199</v>
      </c>
      <c r="AN2458">
        <v>2089.4273814006019</v>
      </c>
      <c r="AO2458">
        <v>2110.661486841268</v>
      </c>
      <c r="AP2458">
        <v>2085.1806640625</v>
      </c>
      <c r="AQ2458">
        <v>2153.1295248058809</v>
      </c>
      <c r="AR2458">
        <v>2085.1806640625</v>
      </c>
      <c r="AS2458">
        <v>2148.8826091313508</v>
      </c>
      <c r="AT2458">
        <v>2110.661376953125</v>
      </c>
      <c r="AU2458">
        <v>2148.8826091313508</v>
      </c>
      <c r="AV2458">
        <v>2068.193341199541</v>
      </c>
      <c r="AW2458">
        <v>1</v>
      </c>
      <c r="AX2458">
        <v>1.826248808356468E-5</v>
      </c>
      <c r="AY2458">
        <v>-21.233931821033821</v>
      </c>
      <c r="AZ2458">
        <v>-1.098881430152687E-4</v>
      </c>
      <c r="BA2458">
        <v>1.826248808356468E-5</v>
      </c>
      <c r="BB2458">
        <v>2094.908203125</v>
      </c>
      <c r="BC2458">
        <v>2114.9081848625119</v>
      </c>
      <c r="BD2458">
        <v>-9.4566666679253945E-3</v>
      </c>
      <c r="BE2458">
        <v>9.4566666679253945E-3</v>
      </c>
      <c r="BF2458">
        <f t="shared" si="266"/>
        <v>-5.8450798167993243E-2</v>
      </c>
      <c r="BG2458">
        <f t="shared" si="267"/>
        <v>84.936071681226167</v>
      </c>
      <c r="BH2458">
        <f t="shared" si="268"/>
        <v>110.41687514313617</v>
      </c>
      <c r="BI2458">
        <f t="shared" si="269"/>
        <v>114.66359248123808</v>
      </c>
      <c r="BJ2458">
        <f t="shared" si="270"/>
        <v>131.65091534419707</v>
      </c>
    </row>
    <row r="2459" spans="1:62">
      <c r="A2459">
        <v>2463</v>
      </c>
      <c r="B2459">
        <v>23460</v>
      </c>
      <c r="C2459" t="s">
        <v>423</v>
      </c>
      <c r="D2459">
        <v>2022</v>
      </c>
      <c r="E2459" t="s">
        <v>70</v>
      </c>
      <c r="F2459" t="s">
        <v>56</v>
      </c>
      <c r="G2459">
        <v>-3.9830000000000001</v>
      </c>
      <c r="H2459">
        <v>0.98668159499999997</v>
      </c>
      <c r="I2459">
        <v>-41772850282</v>
      </c>
      <c r="J2459">
        <v>-14.16</v>
      </c>
      <c r="K2459">
        <v>-22.42</v>
      </c>
      <c r="L2459">
        <v>234555000000</v>
      </c>
      <c r="M2459">
        <v>13.81</v>
      </c>
      <c r="N2459">
        <v>1</v>
      </c>
      <c r="O2459">
        <v>104160000000</v>
      </c>
      <c r="P2459">
        <v>-2.4934855840000001</v>
      </c>
      <c r="Q2459">
        <v>20.311402319999999</v>
      </c>
      <c r="R2459">
        <v>662414680</v>
      </c>
      <c r="S2459">
        <v>540498000000</v>
      </c>
      <c r="T2459">
        <v>429139000000</v>
      </c>
      <c r="U2459">
        <v>111359000000</v>
      </c>
      <c r="V2459">
        <v>-15.30346820809249</v>
      </c>
      <c r="W2459">
        <v>385.37</v>
      </c>
      <c r="X2459">
        <v>66.56</v>
      </c>
      <c r="Y2459">
        <v>0.42</v>
      </c>
      <c r="Z2459">
        <v>-37.511876260000001</v>
      </c>
      <c r="AA2459">
        <v>0</v>
      </c>
      <c r="AB2459" s="2">
        <v>44561</v>
      </c>
      <c r="AC2459">
        <v>2800</v>
      </c>
      <c r="AD2459">
        <f t="shared" si="271"/>
        <v>20</v>
      </c>
      <c r="AE2459">
        <v>20</v>
      </c>
      <c r="AF2459">
        <f t="shared" si="272"/>
        <v>0.7142857142857143</v>
      </c>
      <c r="AG2459">
        <v>2384.280575539568</v>
      </c>
      <c r="AH2459">
        <v>2380</v>
      </c>
      <c r="AI2459">
        <v>2384.280575539568</v>
      </c>
      <c r="AJ2459">
        <v>2350.035971223022</v>
      </c>
      <c r="AK2459">
        <v>2272.9856115107909</v>
      </c>
      <c r="AL2459">
        <v>2380</v>
      </c>
      <c r="AM2459">
        <v>2388.5611510791368</v>
      </c>
      <c r="AN2459">
        <v>2255.8633093525182</v>
      </c>
      <c r="AO2459">
        <v>2332.9136194299772</v>
      </c>
      <c r="AP2459">
        <v>2311.5107421875</v>
      </c>
      <c r="AQ2459">
        <v>2332.9136194299772</v>
      </c>
      <c r="AR2459">
        <v>2204.4963559751159</v>
      </c>
      <c r="AS2459">
        <v>2320.0718351071509</v>
      </c>
      <c r="AT2459">
        <v>2315.791259765625</v>
      </c>
      <c r="AU2459">
        <v>2371.4387392054641</v>
      </c>
      <c r="AV2459">
        <v>2315.791259765625</v>
      </c>
      <c r="AW2459">
        <v>1</v>
      </c>
      <c r="AX2459">
        <v>-4.2805755395679634</v>
      </c>
      <c r="AY2459">
        <v>38.525130676709068</v>
      </c>
      <c r="AZ2459">
        <v>-17.122359664352189</v>
      </c>
      <c r="BA2459">
        <v>-4.2805755395679634</v>
      </c>
      <c r="BB2459">
        <v>2360</v>
      </c>
      <c r="BC2459">
        <v>2384.280575539568</v>
      </c>
      <c r="BD2459">
        <v>-1.018360665630689E-2</v>
      </c>
      <c r="BE2459">
        <v>1.018360665630689E-2</v>
      </c>
      <c r="BF2459">
        <f t="shared" si="266"/>
        <v>-1.3319198220899985E-2</v>
      </c>
      <c r="BG2459">
        <f t="shared" si="267"/>
        <v>34.244604316545974</v>
      </c>
      <c r="BH2459">
        <f t="shared" si="268"/>
        <v>132.69784172661866</v>
      </c>
      <c r="BI2459">
        <f t="shared" si="269"/>
        <v>184.06479510402096</v>
      </c>
      <c r="BJ2459">
        <f t="shared" si="270"/>
        <v>184.06479510402096</v>
      </c>
    </row>
    <row r="2460" spans="1:62">
      <c r="A2460">
        <v>2464</v>
      </c>
      <c r="B2460">
        <v>23590</v>
      </c>
      <c r="C2460" t="s">
        <v>424</v>
      </c>
      <c r="D2460">
        <v>2016</v>
      </c>
      <c r="E2460" t="s">
        <v>55</v>
      </c>
      <c r="F2460" t="s">
        <v>56</v>
      </c>
      <c r="G2460">
        <v>5.6340000000000003</v>
      </c>
      <c r="H2460">
        <v>0.91852219599999996</v>
      </c>
      <c r="I2460">
        <v>253413000000</v>
      </c>
      <c r="J2460">
        <v>37.200000000000003</v>
      </c>
      <c r="K2460">
        <v>9.8800000000000008</v>
      </c>
      <c r="L2460">
        <v>1153420000000</v>
      </c>
      <c r="M2460">
        <v>2.02</v>
      </c>
      <c r="N2460">
        <v>1</v>
      </c>
      <c r="O2460">
        <v>807599000000</v>
      </c>
      <c r="P2460">
        <v>3.1868890150000002</v>
      </c>
      <c r="Q2460">
        <v>23.104352840000001</v>
      </c>
      <c r="R2460">
        <v>10816654250</v>
      </c>
      <c r="S2460">
        <v>9818250000000</v>
      </c>
      <c r="T2460">
        <v>8210680000000</v>
      </c>
      <c r="U2460">
        <v>1607570000000</v>
      </c>
      <c r="V2460">
        <v>18.776227089999999</v>
      </c>
      <c r="W2460">
        <v>510.75</v>
      </c>
      <c r="X2460">
        <v>39.46</v>
      </c>
      <c r="Y2460">
        <v>25.36</v>
      </c>
      <c r="Z2460">
        <v>15.763730349999999</v>
      </c>
      <c r="AA2460">
        <v>0</v>
      </c>
      <c r="AB2460" s="2">
        <v>42369</v>
      </c>
      <c r="AC2460">
        <v>18000</v>
      </c>
      <c r="AD2460">
        <f t="shared" si="271"/>
        <v>250</v>
      </c>
      <c r="AE2460">
        <v>250</v>
      </c>
      <c r="AF2460">
        <f t="shared" si="272"/>
        <v>1.3888888888888888</v>
      </c>
      <c r="AG2460">
        <v>14806.70325630252</v>
      </c>
      <c r="AH2460">
        <v>14765.34375</v>
      </c>
      <c r="AI2460">
        <v>14930.78177521008</v>
      </c>
      <c r="AJ2460">
        <v>14558.5462184874</v>
      </c>
      <c r="AK2460">
        <v>14641.26510125698</v>
      </c>
      <c r="AL2460">
        <v>14806.703125</v>
      </c>
      <c r="AM2460">
        <v>14889.42213687151</v>
      </c>
      <c r="AN2460">
        <v>14475.82707751397</v>
      </c>
      <c r="AO2460">
        <v>14227.66960187147</v>
      </c>
      <c r="AP2460">
        <v>14641.2646484375</v>
      </c>
      <c r="AQ2460">
        <v>14806.70266706391</v>
      </c>
      <c r="AR2460">
        <v>13979.51257393185</v>
      </c>
      <c r="AS2460">
        <v>14434.46658903517</v>
      </c>
      <c r="AT2460">
        <v>14186.3095703125</v>
      </c>
      <c r="AU2460">
        <v>14475.82609215561</v>
      </c>
      <c r="AV2460">
        <v>14062.23106095117</v>
      </c>
      <c r="AW2460">
        <v>1</v>
      </c>
      <c r="AX2460">
        <v>-1.3130252045812091E-4</v>
      </c>
      <c r="AY2460">
        <v>-4.5281948041520081E-4</v>
      </c>
      <c r="AZ2460">
        <v>-41.360031558970149</v>
      </c>
      <c r="BA2460">
        <v>-1.3130252045812091E-4</v>
      </c>
      <c r="BB2460">
        <v>14556.703125</v>
      </c>
      <c r="BC2460">
        <v>14806.70325630252</v>
      </c>
      <c r="BD2460">
        <v>-1.688425350160962E-2</v>
      </c>
      <c r="BE2460">
        <v>1.688425350160962E-2</v>
      </c>
      <c r="BF2460">
        <f t="shared" si="266"/>
        <v>-8.1477961958597508E-2</v>
      </c>
      <c r="BG2460">
        <f t="shared" si="267"/>
        <v>372.23555672268049</v>
      </c>
      <c r="BH2460">
        <f t="shared" si="268"/>
        <v>454.95469769611009</v>
      </c>
      <c r="BI2460">
        <f t="shared" si="269"/>
        <v>951.26920127822996</v>
      </c>
      <c r="BJ2460">
        <f t="shared" si="270"/>
        <v>951.26920127822996</v>
      </c>
    </row>
    <row r="2461" spans="1:62">
      <c r="A2461">
        <v>2465</v>
      </c>
      <c r="B2461">
        <v>23590</v>
      </c>
      <c r="C2461" t="s">
        <v>424</v>
      </c>
      <c r="D2461">
        <v>2017</v>
      </c>
      <c r="E2461" t="s">
        <v>55</v>
      </c>
      <c r="F2461" t="s">
        <v>56</v>
      </c>
      <c r="G2461">
        <v>5.3380000000000001</v>
      </c>
      <c r="H2461">
        <v>0.92021351699999998</v>
      </c>
      <c r="I2461">
        <v>331504000000</v>
      </c>
      <c r="J2461">
        <v>33.69</v>
      </c>
      <c r="K2461">
        <v>17.149999999999999</v>
      </c>
      <c r="L2461">
        <v>1351210000000</v>
      </c>
      <c r="M2461">
        <v>1.57</v>
      </c>
      <c r="N2461">
        <v>1</v>
      </c>
      <c r="O2461">
        <v>863682000000</v>
      </c>
      <c r="P2461">
        <v>2.6053452670000001</v>
      </c>
      <c r="Q2461">
        <v>23.286674399999999</v>
      </c>
      <c r="R2461">
        <v>12979985100</v>
      </c>
      <c r="S2461">
        <v>13126400000000</v>
      </c>
      <c r="T2461">
        <v>11215400000000</v>
      </c>
      <c r="U2461">
        <v>1910990000000</v>
      </c>
      <c r="V2461">
        <v>18.874450257220531</v>
      </c>
      <c r="W2461">
        <v>586.89</v>
      </c>
      <c r="X2461">
        <v>39.17</v>
      </c>
      <c r="Y2461">
        <v>24.33</v>
      </c>
      <c r="Z2461">
        <v>17.347238870000002</v>
      </c>
      <c r="AA2461">
        <v>0</v>
      </c>
      <c r="AB2461" s="2">
        <v>42735</v>
      </c>
      <c r="AC2461">
        <v>19250</v>
      </c>
      <c r="AD2461">
        <f t="shared" si="271"/>
        <v>300</v>
      </c>
      <c r="AE2461">
        <v>300</v>
      </c>
      <c r="AF2461">
        <f t="shared" si="272"/>
        <v>1.5584415584415585</v>
      </c>
      <c r="AG2461">
        <v>16238.885734558109</v>
      </c>
      <c r="AH2461">
        <v>16366.7509765625</v>
      </c>
      <c r="AI2461">
        <v>16366.7509765625</v>
      </c>
      <c r="AJ2461">
        <v>15897.911755879721</v>
      </c>
      <c r="AK2461">
        <v>16233.491082103399</v>
      </c>
      <c r="AL2461">
        <v>15897.9150390625</v>
      </c>
      <c r="AM2461">
        <v>16359.332098243731</v>
      </c>
      <c r="AN2461">
        <v>15730.12701754205</v>
      </c>
      <c r="AO2461">
        <v>16149.59499220774</v>
      </c>
      <c r="AP2461">
        <v>16191.5419921875</v>
      </c>
      <c r="AQ2461">
        <v>16359.329992106541</v>
      </c>
      <c r="AR2461">
        <v>16023.753992268459</v>
      </c>
      <c r="AS2461">
        <v>16401.277445475262</v>
      </c>
      <c r="AT2461">
        <v>16107.6484375</v>
      </c>
      <c r="AU2461">
        <v>16527.11844889323</v>
      </c>
      <c r="AV2461">
        <v>16065.70143636068</v>
      </c>
      <c r="AW2461">
        <v>1</v>
      </c>
      <c r="AX2461">
        <v>-340.97069549560911</v>
      </c>
      <c r="AY2461">
        <v>-41.949089915899087</v>
      </c>
      <c r="AZ2461">
        <v>-41.946554707739779</v>
      </c>
      <c r="BA2461">
        <v>-340.97069549560911</v>
      </c>
      <c r="BB2461">
        <v>15597.9150390625</v>
      </c>
      <c r="BC2461">
        <v>16238.885734558109</v>
      </c>
      <c r="BD2461">
        <v>-3.9471347109214149E-2</v>
      </c>
      <c r="BE2461">
        <v>3.9471347109214149E-2</v>
      </c>
      <c r="BF2461">
        <f t="shared" si="266"/>
        <v>-7.9786384690394924E-2</v>
      </c>
      <c r="BG2461">
        <f t="shared" si="267"/>
        <v>468.83922068277934</v>
      </c>
      <c r="BH2461">
        <f t="shared" si="268"/>
        <v>636.62395902044955</v>
      </c>
      <c r="BI2461">
        <f t="shared" si="269"/>
        <v>636.62395902044955</v>
      </c>
      <c r="BJ2461">
        <f t="shared" si="270"/>
        <v>796.99143135117993</v>
      </c>
    </row>
    <row r="2462" spans="1:62">
      <c r="A2462">
        <v>2466</v>
      </c>
      <c r="B2462">
        <v>23590</v>
      </c>
      <c r="C2462" t="s">
        <v>424</v>
      </c>
      <c r="D2462">
        <v>2018</v>
      </c>
      <c r="E2462" t="s">
        <v>55</v>
      </c>
      <c r="F2462" t="s">
        <v>56</v>
      </c>
      <c r="G2462">
        <v>6.718</v>
      </c>
      <c r="H2462">
        <v>0.91756096099999995</v>
      </c>
      <c r="I2462">
        <v>323946000000</v>
      </c>
      <c r="J2462">
        <v>47.38</v>
      </c>
      <c r="K2462">
        <v>63.56</v>
      </c>
      <c r="L2462">
        <v>2210010000000</v>
      </c>
      <c r="M2462">
        <v>4.7300000000000004</v>
      </c>
      <c r="N2462">
        <v>1</v>
      </c>
      <c r="O2462">
        <v>845736000000</v>
      </c>
      <c r="P2462">
        <v>2.6107305859999999</v>
      </c>
      <c r="Q2462">
        <v>23.44082508</v>
      </c>
      <c r="R2462">
        <v>15143315950</v>
      </c>
      <c r="S2462">
        <v>19345700000000</v>
      </c>
      <c r="T2462">
        <v>16905100000000</v>
      </c>
      <c r="U2462">
        <v>2440570000000</v>
      </c>
      <c r="V2462">
        <v>27.712337584184109</v>
      </c>
      <c r="W2462">
        <v>692.67</v>
      </c>
      <c r="X2462">
        <v>42</v>
      </c>
      <c r="Y2462">
        <v>27.54</v>
      </c>
      <c r="Z2462">
        <v>13.27337466</v>
      </c>
      <c r="AA2462">
        <v>0</v>
      </c>
      <c r="AB2462" s="2">
        <v>43100</v>
      </c>
      <c r="AC2462">
        <v>18850</v>
      </c>
      <c r="AD2462">
        <f t="shared" si="271"/>
        <v>350</v>
      </c>
      <c r="AE2462">
        <v>350</v>
      </c>
      <c r="AF2462">
        <f t="shared" si="272"/>
        <v>1.856763925729443</v>
      </c>
      <c r="AG2462">
        <v>16162.73453042109</v>
      </c>
      <c r="AH2462">
        <v>16379.9755859375</v>
      </c>
      <c r="AI2462">
        <v>16466.872008144059</v>
      </c>
      <c r="AJ2462">
        <v>16075.838108214521</v>
      </c>
      <c r="AK2462">
        <v>15599.56021250849</v>
      </c>
      <c r="AL2462">
        <v>15684.8037109375</v>
      </c>
      <c r="AM2462">
        <v>16025.77770465353</v>
      </c>
      <c r="AN2462">
        <v>15599.56021250849</v>
      </c>
      <c r="AO2462">
        <v>15770.048776180191</v>
      </c>
      <c r="AP2462">
        <v>16025.779296875</v>
      </c>
      <c r="AQ2462">
        <v>16238.88806412068</v>
      </c>
      <c r="AR2462">
        <v>15770.048776180191</v>
      </c>
      <c r="AS2462">
        <v>15642.17969277872</v>
      </c>
      <c r="AT2462">
        <v>15770.044921875</v>
      </c>
      <c r="AU2462">
        <v>15897.91015097128</v>
      </c>
      <c r="AV2462">
        <v>15642.17969277872</v>
      </c>
      <c r="AW2462">
        <v>1</v>
      </c>
      <c r="AX2462">
        <v>-477.93081948359031</v>
      </c>
      <c r="AY2462">
        <v>426.21908436651029</v>
      </c>
      <c r="AZ2462">
        <v>-3.8543051905435281E-3</v>
      </c>
      <c r="BA2462">
        <v>-477.93081948359031</v>
      </c>
      <c r="BB2462">
        <v>15334.8037109375</v>
      </c>
      <c r="BC2462">
        <v>16162.73453042109</v>
      </c>
      <c r="BD2462">
        <v>-5.1224674755702991E-2</v>
      </c>
      <c r="BE2462">
        <v>5.1224674755702991E-2</v>
      </c>
      <c r="BF2462">
        <f t="shared" si="266"/>
        <v>-8.2438681464097968E-2</v>
      </c>
      <c r="BG2462">
        <f t="shared" si="267"/>
        <v>391.03389992953817</v>
      </c>
      <c r="BH2462">
        <f t="shared" si="268"/>
        <v>867.31179563556907</v>
      </c>
      <c r="BI2462">
        <f t="shared" si="269"/>
        <v>867.31179563556907</v>
      </c>
      <c r="BJ2462">
        <f t="shared" si="270"/>
        <v>867.31179563556907</v>
      </c>
    </row>
    <row r="2463" spans="1:62">
      <c r="A2463">
        <v>2467</v>
      </c>
      <c r="B2463">
        <v>23590</v>
      </c>
      <c r="C2463" t="s">
        <v>424</v>
      </c>
      <c r="D2463">
        <v>2019</v>
      </c>
      <c r="E2463" t="s">
        <v>55</v>
      </c>
      <c r="F2463" t="s">
        <v>56</v>
      </c>
      <c r="G2463">
        <v>4.3719999999999999</v>
      </c>
      <c r="H2463">
        <v>0.92677274099999996</v>
      </c>
      <c r="I2463">
        <v>507539000000</v>
      </c>
      <c r="J2463">
        <v>27.89</v>
      </c>
      <c r="K2463">
        <v>31.3</v>
      </c>
      <c r="L2463">
        <v>2901830000000</v>
      </c>
      <c r="M2463">
        <v>4.47</v>
      </c>
      <c r="N2463">
        <v>1</v>
      </c>
      <c r="O2463">
        <v>852466000000</v>
      </c>
      <c r="P2463">
        <v>1.679606342</v>
      </c>
      <c r="Q2463">
        <v>23.574356470000001</v>
      </c>
      <c r="R2463">
        <v>17306646800</v>
      </c>
      <c r="S2463">
        <v>24741600000000</v>
      </c>
      <c r="T2463">
        <v>22077400000000</v>
      </c>
      <c r="U2463">
        <v>2664230000000</v>
      </c>
      <c r="V2463">
        <v>9.164252613119066</v>
      </c>
      <c r="W2463">
        <v>828.66</v>
      </c>
      <c r="X2463">
        <v>44.05</v>
      </c>
      <c r="Y2463">
        <v>22.68</v>
      </c>
      <c r="Z2463">
        <v>19.050119550000002</v>
      </c>
      <c r="AA2463">
        <v>0</v>
      </c>
      <c r="AB2463" s="2">
        <v>43465</v>
      </c>
      <c r="AC2463">
        <v>19000</v>
      </c>
      <c r="AD2463">
        <f t="shared" si="271"/>
        <v>400</v>
      </c>
      <c r="AE2463">
        <v>400</v>
      </c>
      <c r="AF2463">
        <f t="shared" si="272"/>
        <v>2.1052631578947367</v>
      </c>
      <c r="AG2463">
        <v>16863.482421875</v>
      </c>
      <c r="AH2463">
        <v>16863.482421875</v>
      </c>
      <c r="AI2463">
        <v>16952.237592516449</v>
      </c>
      <c r="AJ2463">
        <v>16685.97208059211</v>
      </c>
      <c r="AK2463">
        <v>16553.768585364862</v>
      </c>
      <c r="AL2463">
        <v>16597.216796875</v>
      </c>
      <c r="AM2463">
        <v>16727.561431405429</v>
      </c>
      <c r="AN2463">
        <v>16466.872162344571</v>
      </c>
      <c r="AO2463">
        <v>16597.216796875</v>
      </c>
      <c r="AP2463">
        <v>16597.216796875</v>
      </c>
      <c r="AQ2463">
        <v>16727.561431405429</v>
      </c>
      <c r="AR2463">
        <v>16466.872162344571</v>
      </c>
      <c r="AS2463">
        <v>16727.561431405429</v>
      </c>
      <c r="AT2463">
        <v>16597.216796875</v>
      </c>
      <c r="AU2463">
        <v>16857.906065935869</v>
      </c>
      <c r="AV2463">
        <v>16553.768585364862</v>
      </c>
      <c r="AW2463">
        <v>0</v>
      </c>
      <c r="AX2463">
        <v>-266.265625</v>
      </c>
      <c r="AY2463">
        <v>43.448211510138208</v>
      </c>
      <c r="AZ2463">
        <v>0</v>
      </c>
      <c r="BA2463">
        <v>43.448211510138208</v>
      </c>
      <c r="BB2463">
        <v>16197.216796875</v>
      </c>
      <c r="BC2463">
        <v>16553.768585364862</v>
      </c>
      <c r="BD2463">
        <v>-2.153901008408975E-2</v>
      </c>
      <c r="BE2463">
        <v>2.153901008408975E-2</v>
      </c>
      <c r="BF2463">
        <f t="shared" si="266"/>
        <v>-7.3227438807514464E-2</v>
      </c>
      <c r="BG2463">
        <f t="shared" si="267"/>
        <v>266.26551192433908</v>
      </c>
      <c r="BH2463">
        <f t="shared" si="268"/>
        <v>485.36543017187796</v>
      </c>
      <c r="BI2463">
        <f t="shared" si="269"/>
        <v>485.36543017187796</v>
      </c>
      <c r="BJ2463">
        <f t="shared" si="270"/>
        <v>485.36543017187796</v>
      </c>
    </row>
    <row r="2464" spans="1:62">
      <c r="A2464">
        <v>2468</v>
      </c>
      <c r="B2464">
        <v>23590</v>
      </c>
      <c r="C2464" t="s">
        <v>424</v>
      </c>
      <c r="D2464">
        <v>2020</v>
      </c>
      <c r="E2464" t="s">
        <v>55</v>
      </c>
      <c r="F2464" t="s">
        <v>56</v>
      </c>
      <c r="G2464">
        <v>3.1840000000000002</v>
      </c>
      <c r="H2464">
        <v>0.94141720600000001</v>
      </c>
      <c r="I2464">
        <v>1015390000000</v>
      </c>
      <c r="J2464">
        <v>56.1</v>
      </c>
      <c r="K2464">
        <v>77.98</v>
      </c>
      <c r="L2464">
        <v>5164700000000</v>
      </c>
      <c r="M2464">
        <v>3.83</v>
      </c>
      <c r="N2464">
        <v>1</v>
      </c>
      <c r="O2464">
        <v>982579000000</v>
      </c>
      <c r="P2464">
        <v>0.96768622100000001</v>
      </c>
      <c r="Q2464">
        <v>23.797500020000001</v>
      </c>
      <c r="R2464">
        <v>21633308500</v>
      </c>
      <c r="S2464">
        <v>38622300000000</v>
      </c>
      <c r="T2464">
        <v>35377100000000</v>
      </c>
      <c r="U2464">
        <v>3245180000000</v>
      </c>
      <c r="V2464">
        <v>21.805549821149079</v>
      </c>
      <c r="W2464">
        <v>1090.1400000000001</v>
      </c>
      <c r="X2464">
        <v>46.72</v>
      </c>
      <c r="Y2464">
        <v>22.42</v>
      </c>
      <c r="Z2464">
        <v>31.289173479999999</v>
      </c>
      <c r="AA2464">
        <v>0</v>
      </c>
      <c r="AB2464" s="2">
        <v>43830</v>
      </c>
      <c r="AC2464">
        <v>21900</v>
      </c>
      <c r="AD2464">
        <f t="shared" si="271"/>
        <v>500</v>
      </c>
      <c r="AE2464">
        <v>500</v>
      </c>
      <c r="AF2464">
        <f t="shared" si="272"/>
        <v>2.2831050228310503</v>
      </c>
      <c r="AG2464">
        <v>19393.003343785429</v>
      </c>
      <c r="AH2464">
        <v>19570.513671875</v>
      </c>
      <c r="AI2464">
        <v>19659.268835919789</v>
      </c>
      <c r="AJ2464">
        <v>19304.248179740651</v>
      </c>
      <c r="AK2464">
        <v>18904.849126732101</v>
      </c>
      <c r="AL2464">
        <v>19215.4921875</v>
      </c>
      <c r="AM2464">
        <v>19526.135248267899</v>
      </c>
      <c r="AN2464">
        <v>18904.849126732101</v>
      </c>
      <c r="AO2464">
        <v>19393.003648897062</v>
      </c>
      <c r="AP2464">
        <v>18860.47265625</v>
      </c>
      <c r="AQ2464">
        <v>19437.381231617652</v>
      </c>
      <c r="AR2464">
        <v>18860.47265625</v>
      </c>
      <c r="AS2464">
        <v>19481.75907286899</v>
      </c>
      <c r="AT2464">
        <v>19393.00390625</v>
      </c>
      <c r="AU2464">
        <v>19481.75907286899</v>
      </c>
      <c r="AV2464">
        <v>19259.871156321511</v>
      </c>
      <c r="AW2464">
        <v>1</v>
      </c>
      <c r="AX2464">
        <v>-177.511156285429</v>
      </c>
      <c r="AY2464">
        <v>-44.376470482100558</v>
      </c>
      <c r="AZ2464">
        <v>2.5735293820616789E-4</v>
      </c>
      <c r="BA2464">
        <v>-177.511156285429</v>
      </c>
      <c r="BB2464">
        <v>18715.4921875</v>
      </c>
      <c r="BC2464">
        <v>19393.003343785429</v>
      </c>
      <c r="BD2464">
        <v>-3.4935855178024312E-2</v>
      </c>
      <c r="BE2464">
        <v>3.4935855178024312E-2</v>
      </c>
      <c r="BF2464">
        <f t="shared" si="266"/>
        <v>-5.8582761772343957E-2</v>
      </c>
      <c r="BG2464">
        <f t="shared" si="267"/>
        <v>355.02065617913831</v>
      </c>
      <c r="BH2464">
        <f t="shared" si="268"/>
        <v>754.41970918768857</v>
      </c>
      <c r="BI2464">
        <f t="shared" si="269"/>
        <v>798.79617966978913</v>
      </c>
      <c r="BJ2464">
        <f t="shared" si="270"/>
        <v>798.79617966978913</v>
      </c>
    </row>
    <row r="2465" spans="1:62">
      <c r="A2465">
        <v>2469</v>
      </c>
      <c r="B2465">
        <v>23590</v>
      </c>
      <c r="C2465" t="s">
        <v>424</v>
      </c>
      <c r="D2465">
        <v>2021</v>
      </c>
      <c r="E2465" t="s">
        <v>55</v>
      </c>
      <c r="F2465" t="s">
        <v>56</v>
      </c>
      <c r="G2465">
        <v>2.84</v>
      </c>
      <c r="H2465">
        <v>0.922423993</v>
      </c>
      <c r="I2465">
        <v>1257230000000</v>
      </c>
      <c r="J2465">
        <v>19.940000000000001</v>
      </c>
      <c r="K2465">
        <v>17.86</v>
      </c>
      <c r="L2465">
        <v>6086980000000</v>
      </c>
      <c r="M2465">
        <v>3.68</v>
      </c>
      <c r="N2465">
        <v>1</v>
      </c>
      <c r="O2465">
        <v>1022960000000</v>
      </c>
      <c r="P2465">
        <v>0.81366088000000003</v>
      </c>
      <c r="Q2465">
        <v>23.979821579999999</v>
      </c>
      <c r="R2465">
        <v>25959970200</v>
      </c>
      <c r="S2465">
        <v>46322500000000</v>
      </c>
      <c r="T2465">
        <v>41706000000000</v>
      </c>
      <c r="U2465">
        <v>4616470000000</v>
      </c>
      <c r="V2465">
        <v>42.256207667987603</v>
      </c>
      <c r="W2465">
        <v>903.42</v>
      </c>
      <c r="X2465">
        <v>46.79</v>
      </c>
      <c r="Y2465">
        <v>22.02</v>
      </c>
      <c r="Z2465">
        <v>27.233578900000001</v>
      </c>
      <c r="AA2465">
        <v>0</v>
      </c>
      <c r="AB2465" s="2">
        <v>44196</v>
      </c>
      <c r="AC2465">
        <v>22800</v>
      </c>
      <c r="AD2465">
        <f t="shared" si="271"/>
        <v>600</v>
      </c>
      <c r="AE2465">
        <v>600</v>
      </c>
      <c r="AF2465">
        <f t="shared" si="272"/>
        <v>2.6315789473684212</v>
      </c>
      <c r="AG2465">
        <v>20665.78588489928</v>
      </c>
      <c r="AH2465">
        <v>20574.947265625</v>
      </c>
      <c r="AI2465">
        <v>20756.62450417356</v>
      </c>
      <c r="AJ2465">
        <v>20529.527955987862</v>
      </c>
      <c r="AK2465">
        <v>20574.946540178571</v>
      </c>
      <c r="AL2465">
        <v>20665.78515625</v>
      </c>
      <c r="AM2465">
        <v>20802.04308035714</v>
      </c>
      <c r="AN2465">
        <v>20529.52723214286</v>
      </c>
      <c r="AO2465">
        <v>20574.945927691351</v>
      </c>
      <c r="AP2465">
        <v>20620.365234375</v>
      </c>
      <c r="AQ2465">
        <v>20620.365234375</v>
      </c>
      <c r="AR2465">
        <v>20438.68800764042</v>
      </c>
      <c r="AS2465">
        <v>20620.367308758308</v>
      </c>
      <c r="AT2465">
        <v>20484.109375</v>
      </c>
      <c r="AU2465">
        <v>20802.044553769399</v>
      </c>
      <c r="AV2465">
        <v>20438.690063747232</v>
      </c>
      <c r="AW2465">
        <v>1</v>
      </c>
      <c r="AX2465">
        <v>-7.2864928006310947E-4</v>
      </c>
      <c r="AY2465">
        <v>45.418694196428987</v>
      </c>
      <c r="AZ2465">
        <v>-90.836552691351244</v>
      </c>
      <c r="BA2465">
        <v>-7.2864928006310947E-4</v>
      </c>
      <c r="BB2465">
        <v>20065.78515625</v>
      </c>
      <c r="BC2465">
        <v>20665.78588489928</v>
      </c>
      <c r="BD2465">
        <v>-2.903353068647185E-2</v>
      </c>
      <c r="BE2465">
        <v>2.903353068647185E-2</v>
      </c>
      <c r="BF2465">
        <f t="shared" si="266"/>
        <v>-7.7575908036051591E-2</v>
      </c>
      <c r="BG2465">
        <f t="shared" si="267"/>
        <v>227.09654818569834</v>
      </c>
      <c r="BH2465">
        <f t="shared" si="268"/>
        <v>272.51584821427969</v>
      </c>
      <c r="BI2465">
        <f t="shared" si="269"/>
        <v>363.35507271672031</v>
      </c>
      <c r="BJ2465">
        <f t="shared" si="270"/>
        <v>363.35654612897997</v>
      </c>
    </row>
    <row r="2466" spans="1:62">
      <c r="A2466">
        <v>2470</v>
      </c>
      <c r="B2466">
        <v>23590</v>
      </c>
      <c r="C2466" t="s">
        <v>424</v>
      </c>
      <c r="D2466">
        <v>2022</v>
      </c>
      <c r="E2466" t="s">
        <v>55</v>
      </c>
      <c r="F2466" t="s">
        <v>56</v>
      </c>
      <c r="G2466">
        <v>3.8039999999999998</v>
      </c>
      <c r="H2466">
        <v>0.91216050699999995</v>
      </c>
      <c r="I2466">
        <v>718687000000</v>
      </c>
      <c r="J2466">
        <v>6.34</v>
      </c>
      <c r="K2466">
        <v>51.32</v>
      </c>
      <c r="L2466">
        <v>9210610000000</v>
      </c>
      <c r="M2466">
        <v>5.15</v>
      </c>
      <c r="N2466">
        <v>1</v>
      </c>
      <c r="O2466">
        <v>861439000000</v>
      </c>
      <c r="P2466">
        <v>1.1986289530000001</v>
      </c>
      <c r="Q2466">
        <v>23.977142310000001</v>
      </c>
      <c r="R2466">
        <v>25890509400</v>
      </c>
      <c r="S2466">
        <v>49260000000000</v>
      </c>
      <c r="T2466">
        <v>44071600000000</v>
      </c>
      <c r="U2466">
        <v>5188410000000</v>
      </c>
      <c r="V2466">
        <v>12.38911982532108</v>
      </c>
      <c r="W2466">
        <v>849.42</v>
      </c>
      <c r="X2466">
        <v>47.3</v>
      </c>
      <c r="Y2466">
        <v>22.79</v>
      </c>
      <c r="Z2466">
        <v>13.851777330000001</v>
      </c>
      <c r="AA2466">
        <v>0</v>
      </c>
      <c r="AB2466" s="2">
        <v>44561</v>
      </c>
      <c r="AC2466">
        <v>19200</v>
      </c>
      <c r="AD2466">
        <f t="shared" si="271"/>
        <v>600</v>
      </c>
      <c r="AE2466">
        <v>600</v>
      </c>
      <c r="AF2466">
        <f t="shared" si="272"/>
        <v>3.125</v>
      </c>
      <c r="AG2466">
        <v>17718.567478746849</v>
      </c>
      <c r="AH2466">
        <v>18511.240234375</v>
      </c>
      <c r="AI2466">
        <v>18604.495852684191</v>
      </c>
      <c r="AJ2466">
        <v>17718.567478746849</v>
      </c>
      <c r="AK2466">
        <v>17811.823982319082</v>
      </c>
      <c r="AL2466">
        <v>17718.568359375</v>
      </c>
      <c r="AM2466">
        <v>17858.451793791119</v>
      </c>
      <c r="AN2466">
        <v>17578.684924958881</v>
      </c>
      <c r="AO2466">
        <v>17998.332124010551</v>
      </c>
      <c r="AP2466">
        <v>17671.9375</v>
      </c>
      <c r="AQ2466">
        <v>18091.587730870709</v>
      </c>
      <c r="AR2466">
        <v>17671.9375</v>
      </c>
      <c r="AS2466">
        <v>17905.076675257729</v>
      </c>
      <c r="AT2466">
        <v>18091.587890625</v>
      </c>
      <c r="AU2466">
        <v>18091.587890625</v>
      </c>
      <c r="AV2466">
        <v>17858.44887141592</v>
      </c>
      <c r="AW2466">
        <v>1</v>
      </c>
      <c r="AX2466">
        <v>8.8062815120792948E-4</v>
      </c>
      <c r="AY2466">
        <v>-139.88648231908161</v>
      </c>
      <c r="AZ2466">
        <v>93.255766614449385</v>
      </c>
      <c r="BA2466">
        <v>8.8062815120792948E-4</v>
      </c>
      <c r="BB2466">
        <v>17118.568359375</v>
      </c>
      <c r="BC2466">
        <v>17718.567478746849</v>
      </c>
      <c r="BD2466">
        <v>-3.3862732982874517E-2</v>
      </c>
      <c r="BE2466">
        <v>3.3862732982874517E-2</v>
      </c>
      <c r="BF2466">
        <f t="shared" si="266"/>
        <v>-8.7839443767762884E-2</v>
      </c>
      <c r="BG2466">
        <f t="shared" si="267"/>
        <v>885.92837393734226</v>
      </c>
      <c r="BH2466">
        <f t="shared" si="268"/>
        <v>1025.8109277253097</v>
      </c>
      <c r="BI2466">
        <f t="shared" si="269"/>
        <v>1025.8109277253097</v>
      </c>
      <c r="BJ2466">
        <f t="shared" si="270"/>
        <v>1025.8109277253097</v>
      </c>
    </row>
    <row r="2467" spans="1:62">
      <c r="A2467">
        <v>2471</v>
      </c>
      <c r="B2467">
        <v>23590</v>
      </c>
      <c r="C2467" t="s">
        <v>424</v>
      </c>
      <c r="D2467">
        <v>2023</v>
      </c>
      <c r="E2467" t="s">
        <v>55</v>
      </c>
      <c r="F2467" t="s">
        <v>56</v>
      </c>
      <c r="G2467">
        <v>6.1639999999999997</v>
      </c>
      <c r="H2467">
        <v>0.91099268200000005</v>
      </c>
      <c r="I2467">
        <v>639880000000</v>
      </c>
      <c r="J2467">
        <v>8.2899999999999991</v>
      </c>
      <c r="K2467">
        <v>7</v>
      </c>
      <c r="L2467">
        <v>9855140000000</v>
      </c>
      <c r="M2467">
        <v>6.75</v>
      </c>
      <c r="N2467">
        <v>1</v>
      </c>
      <c r="O2467">
        <v>802664000000</v>
      </c>
      <c r="P2467">
        <v>1.2543973530000001</v>
      </c>
      <c r="Q2467">
        <v>24.131292989999999</v>
      </c>
      <c r="R2467">
        <v>30205594300</v>
      </c>
      <c r="S2467">
        <v>53342400000000</v>
      </c>
      <c r="T2467">
        <v>47791900000000</v>
      </c>
      <c r="U2467">
        <v>5550530000000</v>
      </c>
      <c r="V2467">
        <v>6.9794021675233839</v>
      </c>
      <c r="W2467">
        <v>861.03</v>
      </c>
      <c r="X2467">
        <v>47.43</v>
      </c>
      <c r="Y2467">
        <v>22.98</v>
      </c>
      <c r="Z2467">
        <v>11.52826847</v>
      </c>
      <c r="AA2467">
        <v>0</v>
      </c>
      <c r="AB2467" s="2">
        <v>44926</v>
      </c>
      <c r="AC2467">
        <v>17890</v>
      </c>
      <c r="AD2467">
        <f t="shared" si="271"/>
        <v>700</v>
      </c>
      <c r="AE2467">
        <v>700</v>
      </c>
      <c r="AF2467">
        <f t="shared" si="272"/>
        <v>3.9128004471771938</v>
      </c>
      <c r="AG2467">
        <v>18000</v>
      </c>
      <c r="AH2467">
        <v>17760</v>
      </c>
      <c r="AI2467">
        <v>18080</v>
      </c>
      <c r="AJ2467">
        <v>17730</v>
      </c>
      <c r="AK2467">
        <v>17626.54605263158</v>
      </c>
      <c r="AL2467">
        <v>17540</v>
      </c>
      <c r="AM2467">
        <v>17693.859649122809</v>
      </c>
      <c r="AN2467">
        <v>17405.372807017549</v>
      </c>
      <c r="AO2467">
        <v>17520.768572384681</v>
      </c>
      <c r="AP2467">
        <v>17511.15234375</v>
      </c>
      <c r="AQ2467">
        <v>17616.93085873147</v>
      </c>
      <c r="AR2467">
        <v>17443.838743307249</v>
      </c>
      <c r="AS2467">
        <v>17713.093216840949</v>
      </c>
      <c r="AT2467">
        <v>17472.6875</v>
      </c>
      <c r="AU2467">
        <v>17713.093216840949</v>
      </c>
      <c r="AV2467">
        <v>17472.6875</v>
      </c>
      <c r="AW2467">
        <v>1</v>
      </c>
      <c r="AX2467">
        <v>-460</v>
      </c>
      <c r="AY2467">
        <v>-115.3937088815801</v>
      </c>
      <c r="AZ2467">
        <v>-48.081072384680738</v>
      </c>
      <c r="BA2467">
        <v>-460</v>
      </c>
      <c r="BB2467">
        <v>16840</v>
      </c>
      <c r="BC2467">
        <v>18000</v>
      </c>
      <c r="BD2467">
        <v>-6.4444444444444443E-2</v>
      </c>
      <c r="BE2467">
        <v>6.4444444444444443E-2</v>
      </c>
      <c r="BF2467">
        <f t="shared" si="266"/>
        <v>-8.9007356249437591E-2</v>
      </c>
      <c r="BG2467">
        <f t="shared" si="267"/>
        <v>350</v>
      </c>
      <c r="BH2467">
        <f t="shared" si="268"/>
        <v>674.62719298245065</v>
      </c>
      <c r="BI2467">
        <f t="shared" si="269"/>
        <v>674.62719298245065</v>
      </c>
      <c r="BJ2467">
        <f t="shared" si="270"/>
        <v>674.62719298245065</v>
      </c>
    </row>
    <row r="2468" spans="1:62">
      <c r="A2468">
        <v>2472</v>
      </c>
      <c r="B2468">
        <v>23590</v>
      </c>
      <c r="C2468" t="s">
        <v>424</v>
      </c>
      <c r="D2468">
        <v>2024</v>
      </c>
      <c r="E2468" t="s">
        <v>55</v>
      </c>
      <c r="F2468" t="s">
        <v>56</v>
      </c>
      <c r="J2468">
        <v>9.84</v>
      </c>
      <c r="K2468">
        <v>-19.95</v>
      </c>
      <c r="L2468">
        <v>7889400000000</v>
      </c>
      <c r="N2468">
        <v>1</v>
      </c>
      <c r="P2468">
        <v>3.41</v>
      </c>
      <c r="S2468">
        <v>58591200000000</v>
      </c>
      <c r="T2468">
        <v>52442500000000</v>
      </c>
      <c r="U2468">
        <v>6148600000000</v>
      </c>
      <c r="V2468">
        <v>10.775007071396789</v>
      </c>
      <c r="W2468">
        <v>40.709903850000003</v>
      </c>
      <c r="X2468">
        <v>47.43</v>
      </c>
      <c r="Y2468">
        <v>22.67</v>
      </c>
      <c r="Z2468">
        <v>66.625742849999995</v>
      </c>
      <c r="AA2468">
        <v>0</v>
      </c>
      <c r="AB2468" s="2">
        <v>45291</v>
      </c>
      <c r="AC2468">
        <v>17870</v>
      </c>
      <c r="AD2468">
        <f t="shared" si="271"/>
        <v>700</v>
      </c>
      <c r="AE2468">
        <v>700</v>
      </c>
      <c r="AF2468">
        <f t="shared" si="272"/>
        <v>3.9171796306659203</v>
      </c>
      <c r="AG2468">
        <v>17820</v>
      </c>
      <c r="AH2468">
        <v>17780</v>
      </c>
      <c r="AI2468">
        <v>17940</v>
      </c>
      <c r="AJ2468">
        <v>17590</v>
      </c>
      <c r="AK2468">
        <v>17940</v>
      </c>
      <c r="AL2468">
        <v>18010</v>
      </c>
      <c r="AM2468">
        <v>18090</v>
      </c>
      <c r="AN2468">
        <v>17930</v>
      </c>
      <c r="AO2468">
        <v>17970</v>
      </c>
      <c r="AP2468">
        <v>17930</v>
      </c>
      <c r="AQ2468">
        <v>18000</v>
      </c>
      <c r="AR2468">
        <v>17830</v>
      </c>
      <c r="AS2468">
        <v>17740</v>
      </c>
      <c r="AT2468">
        <v>17940</v>
      </c>
      <c r="AU2468">
        <v>17990</v>
      </c>
      <c r="AV2468">
        <v>17740</v>
      </c>
      <c r="AW2468">
        <v>0</v>
      </c>
      <c r="AX2468">
        <v>190</v>
      </c>
      <c r="AY2468">
        <v>-10</v>
      </c>
      <c r="AZ2468">
        <v>-30</v>
      </c>
      <c r="BA2468">
        <v>-10</v>
      </c>
      <c r="BB2468">
        <v>17230</v>
      </c>
      <c r="BC2468">
        <v>17940</v>
      </c>
      <c r="BD2468">
        <v>-3.9576365663322177E-2</v>
      </c>
      <c r="BE2468">
        <v>3.9576365663322177E-2</v>
      </c>
      <c r="BF2468">
        <f t="shared" si="266"/>
        <v>-0.10494067368478543</v>
      </c>
      <c r="BG2468">
        <f t="shared" si="267"/>
        <v>350</v>
      </c>
      <c r="BH2468">
        <f t="shared" si="268"/>
        <v>500</v>
      </c>
      <c r="BI2468">
        <f t="shared" si="269"/>
        <v>500</v>
      </c>
      <c r="BJ2468">
        <f t="shared" si="270"/>
        <v>500</v>
      </c>
    </row>
    <row r="2469" spans="1:62">
      <c r="A2469">
        <v>2473</v>
      </c>
      <c r="B2469">
        <v>23600</v>
      </c>
      <c r="C2469" t="s">
        <v>425</v>
      </c>
      <c r="D2469">
        <v>2016</v>
      </c>
      <c r="E2469" t="s">
        <v>70</v>
      </c>
      <c r="F2469" t="s">
        <v>56</v>
      </c>
      <c r="G2469">
        <v>1.7370000000000001</v>
      </c>
      <c r="H2469">
        <v>0.61729209200000001</v>
      </c>
      <c r="I2469">
        <v>17388912604</v>
      </c>
      <c r="J2469">
        <v>8.14</v>
      </c>
      <c r="K2469">
        <v>8</v>
      </c>
      <c r="L2469">
        <v>326687000000</v>
      </c>
      <c r="M2469">
        <v>0.88</v>
      </c>
      <c r="N2469">
        <v>1</v>
      </c>
      <c r="O2469">
        <v>109928000000</v>
      </c>
      <c r="P2469">
        <v>6.3217293980000004</v>
      </c>
      <c r="Q2469">
        <v>20.366590890000001</v>
      </c>
      <c r="R2469">
        <v>700000000</v>
      </c>
      <c r="S2469">
        <v>574875000000</v>
      </c>
      <c r="T2469">
        <v>244938000000</v>
      </c>
      <c r="U2469">
        <v>329937000000</v>
      </c>
      <c r="V2469">
        <v>9.2511073400000008</v>
      </c>
      <c r="W2469">
        <v>74.239999999999995</v>
      </c>
      <c r="X2469">
        <v>62.99</v>
      </c>
      <c r="Y2469">
        <v>0.56999999999999995</v>
      </c>
      <c r="Z2469">
        <v>5.2703736179999998</v>
      </c>
      <c r="AA2469">
        <v>0</v>
      </c>
      <c r="AB2469" s="2">
        <v>42369</v>
      </c>
      <c r="AC2469">
        <v>7852</v>
      </c>
      <c r="AD2469">
        <f t="shared" si="271"/>
        <v>50</v>
      </c>
      <c r="AE2469">
        <v>50</v>
      </c>
      <c r="AF2469">
        <f t="shared" si="272"/>
        <v>0.63678043810494145</v>
      </c>
      <c r="AG2469">
        <v>6773.4958715395151</v>
      </c>
      <c r="AH2469">
        <v>6984.9228515625</v>
      </c>
      <c r="AI2469">
        <v>7196.349831585484</v>
      </c>
      <c r="AJ2469">
        <v>6773.4958715395151</v>
      </c>
      <c r="AK2469">
        <v>7125.8746971030496</v>
      </c>
      <c r="AL2469">
        <v>6875.29443359375</v>
      </c>
      <c r="AM2469">
        <v>7149.3664863468584</v>
      </c>
      <c r="AN2469">
        <v>6828.3104132653798</v>
      </c>
      <c r="AO2469">
        <v>7235.5020895388843</v>
      </c>
      <c r="AP2469">
        <v>7251.16357421875</v>
      </c>
      <c r="AQ2469">
        <v>7423.4376964938892</v>
      </c>
      <c r="AR2469">
        <v>7212.0103043597628</v>
      </c>
      <c r="AS2469">
        <v>7219.841397805455</v>
      </c>
      <c r="AT2469">
        <v>7235.50244140625</v>
      </c>
      <c r="AU2469">
        <v>7305.9782422115786</v>
      </c>
      <c r="AV2469">
        <v>7125.8738106785841</v>
      </c>
      <c r="AW2469">
        <v>1</v>
      </c>
      <c r="AX2469">
        <v>101.79856205423491</v>
      </c>
      <c r="AY2469">
        <v>125.2888771157004</v>
      </c>
      <c r="AZ2469">
        <v>3.5186736567993648E-4</v>
      </c>
      <c r="BA2469">
        <v>101.79856205423491</v>
      </c>
      <c r="BB2469">
        <v>6825.29443359375</v>
      </c>
      <c r="BC2469">
        <v>6773.4958715395151</v>
      </c>
      <c r="BD2469">
        <v>7.6472419909310273E-3</v>
      </c>
      <c r="BE2469">
        <v>7.6472419909310273E-3</v>
      </c>
      <c r="BF2469">
        <f t="shared" si="266"/>
        <v>-0.38270754511850402</v>
      </c>
      <c r="BG2469">
        <f t="shared" si="267"/>
        <v>422.85396004596896</v>
      </c>
      <c r="BH2469">
        <f t="shared" si="268"/>
        <v>422.85396004596896</v>
      </c>
      <c r="BI2469">
        <f t="shared" si="269"/>
        <v>649.94182495437417</v>
      </c>
      <c r="BJ2469">
        <f t="shared" si="270"/>
        <v>649.94182495437417</v>
      </c>
    </row>
    <row r="2470" spans="1:62">
      <c r="A2470">
        <v>2474</v>
      </c>
      <c r="B2470">
        <v>23600</v>
      </c>
      <c r="C2470" t="s">
        <v>425</v>
      </c>
      <c r="D2470">
        <v>2017</v>
      </c>
      <c r="E2470" t="s">
        <v>70</v>
      </c>
      <c r="F2470" t="s">
        <v>56</v>
      </c>
      <c r="G2470">
        <v>7.6180000000000003</v>
      </c>
      <c r="H2470">
        <v>0.58068978000000004</v>
      </c>
      <c r="I2470">
        <v>7662436608</v>
      </c>
      <c r="J2470">
        <v>-10.96</v>
      </c>
      <c r="K2470">
        <v>-0.87</v>
      </c>
      <c r="L2470">
        <v>323859000000</v>
      </c>
      <c r="M2470">
        <v>1.48</v>
      </c>
      <c r="N2470">
        <v>1</v>
      </c>
      <c r="O2470">
        <v>85064000000</v>
      </c>
      <c r="P2470">
        <v>11.101429530000001</v>
      </c>
      <c r="Q2470">
        <v>20.36296913</v>
      </c>
      <c r="R2470">
        <v>697469350</v>
      </c>
      <c r="S2470">
        <v>511843000000</v>
      </c>
      <c r="T2470">
        <v>212158000000</v>
      </c>
      <c r="U2470">
        <v>299685000000</v>
      </c>
      <c r="V2470">
        <v>-9.1690231771520025</v>
      </c>
      <c r="W2470">
        <v>70.790000000000006</v>
      </c>
      <c r="X2470">
        <v>62.99</v>
      </c>
      <c r="Y2470">
        <v>0.65</v>
      </c>
      <c r="Z2470">
        <v>2.556830208</v>
      </c>
      <c r="AA2470">
        <v>0</v>
      </c>
      <c r="AB2470" s="2">
        <v>42735</v>
      </c>
      <c r="AC2470">
        <v>6076</v>
      </c>
      <c r="AD2470">
        <f t="shared" si="271"/>
        <v>50</v>
      </c>
      <c r="AE2470">
        <v>50</v>
      </c>
      <c r="AF2470">
        <f t="shared" si="272"/>
        <v>0.82290980908492428</v>
      </c>
      <c r="AG2470">
        <v>5570.9786636722056</v>
      </c>
      <c r="AH2470">
        <v>5547.13720703125</v>
      </c>
      <c r="AI2470">
        <v>5570.9786636722056</v>
      </c>
      <c r="AJ2470">
        <v>5499.4538453319328</v>
      </c>
      <c r="AK2470">
        <v>5525.06103515625</v>
      </c>
      <c r="AL2470">
        <v>5525.06103515625</v>
      </c>
      <c r="AM2470">
        <v>5548.7059835685068</v>
      </c>
      <c r="AN2470">
        <v>5438.3625944970299</v>
      </c>
      <c r="AO2470">
        <v>5540.824185857281</v>
      </c>
      <c r="AP2470">
        <v>5525.06103515625</v>
      </c>
      <c r="AQ2470">
        <v>5540.824185857281</v>
      </c>
      <c r="AR2470">
        <v>5477.7706936103177</v>
      </c>
      <c r="AS2470">
        <v>5564.4691216590609</v>
      </c>
      <c r="AT2470">
        <v>5540.82373046875</v>
      </c>
      <c r="AU2470">
        <v>5564.4691216590609</v>
      </c>
      <c r="AV2470">
        <v>5477.7702434040184</v>
      </c>
      <c r="AW2470">
        <v>1</v>
      </c>
      <c r="AX2470">
        <v>-45.917628515955577</v>
      </c>
      <c r="AY2470">
        <v>0</v>
      </c>
      <c r="AZ2470">
        <v>-4.5538853100879351E-4</v>
      </c>
      <c r="BA2470">
        <v>-45.917628515955577</v>
      </c>
      <c r="BB2470">
        <v>5475.06103515625</v>
      </c>
      <c r="BC2470">
        <v>5570.9786636722056</v>
      </c>
      <c r="BD2470">
        <v>-1.721737495449854E-2</v>
      </c>
      <c r="BE2470">
        <v>1.721737495449854E-2</v>
      </c>
      <c r="BF2470">
        <f t="shared" si="266"/>
        <v>-0.41931021817236924</v>
      </c>
      <c r="BG2470">
        <f t="shared" si="267"/>
        <v>71.524818340272759</v>
      </c>
      <c r="BH2470">
        <f t="shared" si="268"/>
        <v>132.61606917517565</v>
      </c>
      <c r="BI2470">
        <f t="shared" si="269"/>
        <v>132.61606917517565</v>
      </c>
      <c r="BJ2470">
        <f t="shared" si="270"/>
        <v>132.61606917517565</v>
      </c>
    </row>
    <row r="2471" spans="1:62">
      <c r="A2471">
        <v>2475</v>
      </c>
      <c r="B2471">
        <v>23600</v>
      </c>
      <c r="C2471" t="s">
        <v>425</v>
      </c>
      <c r="D2471">
        <v>2018</v>
      </c>
      <c r="E2471" t="s">
        <v>70</v>
      </c>
      <c r="F2471" t="s">
        <v>56</v>
      </c>
      <c r="G2471">
        <v>1.133</v>
      </c>
      <c r="H2471">
        <v>0.55211436700000005</v>
      </c>
      <c r="I2471">
        <v>53733430750</v>
      </c>
      <c r="J2471">
        <v>6.02</v>
      </c>
      <c r="K2471">
        <v>15.73</v>
      </c>
      <c r="L2471">
        <v>374789000000</v>
      </c>
      <c r="M2471">
        <v>5.35</v>
      </c>
      <c r="N2471">
        <v>1</v>
      </c>
      <c r="O2471">
        <v>119379000000</v>
      </c>
      <c r="P2471">
        <v>2.2216839369999999</v>
      </c>
      <c r="Q2471">
        <v>20.411885229999999</v>
      </c>
      <c r="R2471">
        <v>732435050</v>
      </c>
      <c r="S2471">
        <v>542666000000</v>
      </c>
      <c r="T2471">
        <v>180235000000</v>
      </c>
      <c r="U2471">
        <v>362431000000</v>
      </c>
      <c r="V2471">
        <v>20.937317516725891</v>
      </c>
      <c r="W2471">
        <v>49.73</v>
      </c>
      <c r="X2471">
        <v>63</v>
      </c>
      <c r="Y2471">
        <v>2.0299999999999998</v>
      </c>
      <c r="Z2471">
        <v>14.825837399999999</v>
      </c>
      <c r="AA2471">
        <v>0</v>
      </c>
      <c r="AB2471" s="2">
        <v>43100</v>
      </c>
      <c r="AC2471">
        <v>8121</v>
      </c>
      <c r="AD2471">
        <f t="shared" si="271"/>
        <v>50</v>
      </c>
      <c r="AE2471">
        <v>50</v>
      </c>
      <c r="AF2471">
        <f t="shared" si="272"/>
        <v>0.61568772318679965</v>
      </c>
      <c r="AG2471">
        <v>7566.0386848274884</v>
      </c>
      <c r="AH2471">
        <v>7507.2568359375</v>
      </c>
      <c r="AI2471">
        <v>7599.6277971355012</v>
      </c>
      <c r="AJ2471">
        <v>7490.4622797834927</v>
      </c>
      <c r="AK2471">
        <v>7336.1743115578347</v>
      </c>
      <c r="AL2471">
        <v>7511.44140625</v>
      </c>
      <c r="AM2471">
        <v>7511.44140625</v>
      </c>
      <c r="AN2471">
        <v>7269.4058518258244</v>
      </c>
      <c r="AO2471">
        <v>7528.1329517648228</v>
      </c>
      <c r="AP2471">
        <v>7436.32666015625</v>
      </c>
      <c r="AQ2471">
        <v>7528.1329517648228</v>
      </c>
      <c r="AR2471">
        <v>7361.212258506539</v>
      </c>
      <c r="AS2471">
        <v>7519.7866265102466</v>
      </c>
      <c r="AT2471">
        <v>7536.478515625</v>
      </c>
      <c r="AU2471">
        <v>7553.1704047397534</v>
      </c>
      <c r="AV2471">
        <v>7478.0564553059676</v>
      </c>
      <c r="AW2471">
        <v>1</v>
      </c>
      <c r="AX2471">
        <v>-54.597278577488403</v>
      </c>
      <c r="AY2471">
        <v>100.1523485984153</v>
      </c>
      <c r="AZ2471">
        <v>8.345563860177208</v>
      </c>
      <c r="BA2471">
        <v>-54.597278577488403</v>
      </c>
      <c r="BB2471">
        <v>7461.44140625</v>
      </c>
      <c r="BC2471">
        <v>7566.0386848274884</v>
      </c>
      <c r="BD2471">
        <v>-1.3824576232638349E-2</v>
      </c>
      <c r="BE2471">
        <v>1.3824576232638349E-2</v>
      </c>
      <c r="BF2471">
        <f t="shared" si="266"/>
        <v>-0.44788507111188097</v>
      </c>
      <c r="BG2471">
        <f t="shared" si="267"/>
        <v>109.16551735200846</v>
      </c>
      <c r="BH2471">
        <f t="shared" si="268"/>
        <v>330.22194530967681</v>
      </c>
      <c r="BI2471">
        <f t="shared" si="269"/>
        <v>330.22194530967681</v>
      </c>
      <c r="BJ2471">
        <f t="shared" si="270"/>
        <v>330.22194530967681</v>
      </c>
    </row>
    <row r="2472" spans="1:62">
      <c r="A2472">
        <v>2476</v>
      </c>
      <c r="B2472">
        <v>23600</v>
      </c>
      <c r="C2472" t="s">
        <v>425</v>
      </c>
      <c r="D2472">
        <v>2019</v>
      </c>
      <c r="E2472" t="s">
        <v>70</v>
      </c>
      <c r="F2472" t="s">
        <v>56</v>
      </c>
      <c r="G2472">
        <v>6.2770000000000001</v>
      </c>
      <c r="H2472">
        <v>0.50090071599999997</v>
      </c>
      <c r="I2472">
        <v>45664518560</v>
      </c>
      <c r="J2472">
        <v>-2.19</v>
      </c>
      <c r="K2472">
        <v>-2.08</v>
      </c>
      <c r="L2472">
        <v>367008000000</v>
      </c>
      <c r="M2472">
        <v>5.33</v>
      </c>
      <c r="N2472">
        <v>1</v>
      </c>
      <c r="O2472">
        <v>132756000000</v>
      </c>
      <c r="P2472">
        <v>2.9071958750000002</v>
      </c>
      <c r="Q2472">
        <v>21.423747859999999</v>
      </c>
      <c r="R2472">
        <v>2014723625</v>
      </c>
      <c r="S2472">
        <v>530767000000</v>
      </c>
      <c r="T2472">
        <v>133106000000</v>
      </c>
      <c r="U2472">
        <v>397661000000</v>
      </c>
      <c r="V2472">
        <v>9.7204709310185944</v>
      </c>
      <c r="W2472">
        <v>33.47</v>
      </c>
      <c r="X2472">
        <v>63.01</v>
      </c>
      <c r="Y2472">
        <v>4.28</v>
      </c>
      <c r="Z2472">
        <v>11.483278110000001</v>
      </c>
      <c r="AA2472">
        <v>0</v>
      </c>
      <c r="AB2472" s="2">
        <v>43465</v>
      </c>
      <c r="AC2472">
        <v>8210</v>
      </c>
      <c r="AD2472">
        <f t="shared" si="271"/>
        <v>125</v>
      </c>
      <c r="AE2472">
        <v>125</v>
      </c>
      <c r="AF2472">
        <f t="shared" si="272"/>
        <v>1.5225334957369061</v>
      </c>
      <c r="AG2472">
        <v>7832.2923208048451</v>
      </c>
      <c r="AH2472">
        <v>7888.572265625</v>
      </c>
      <c r="AI2472">
        <v>7926.0922288384363</v>
      </c>
      <c r="AJ2472">
        <v>7785.3923667880499</v>
      </c>
      <c r="AK2472">
        <v>7715.4609334212782</v>
      </c>
      <c r="AL2472">
        <v>7743.18115234375</v>
      </c>
      <c r="AM2472">
        <v>7863.3021010077937</v>
      </c>
      <c r="AN2472">
        <v>7641.5403496280214</v>
      </c>
      <c r="AO2472">
        <v>7715.4617327670894</v>
      </c>
      <c r="AP2472">
        <v>7789.38232421875</v>
      </c>
      <c r="AQ2472">
        <v>7918.743359259156</v>
      </c>
      <c r="AR2472">
        <v>7715.4617327670894</v>
      </c>
      <c r="AS2472">
        <v>8001.904361824525</v>
      </c>
      <c r="AT2472">
        <v>7780.142578125</v>
      </c>
      <c r="AU2472">
        <v>8029.6245847869659</v>
      </c>
      <c r="AV2472">
        <v>7678.5017605960511</v>
      </c>
      <c r="AW2472">
        <v>0</v>
      </c>
      <c r="AX2472">
        <v>-89.111168461095076</v>
      </c>
      <c r="AY2472">
        <v>73.921390797471759</v>
      </c>
      <c r="AZ2472">
        <v>64.680845357910584</v>
      </c>
      <c r="BA2472">
        <v>73.921390797471759</v>
      </c>
      <c r="BB2472">
        <v>7664.38232421875</v>
      </c>
      <c r="BC2472">
        <v>7715.4609334212782</v>
      </c>
      <c r="BD2472">
        <v>-6.6202926362143319E-3</v>
      </c>
      <c r="BE2472">
        <v>6.6202926362143319E-3</v>
      </c>
      <c r="BF2472">
        <f t="shared" si="266"/>
        <v>-0.49909847447184924</v>
      </c>
      <c r="BG2472">
        <f t="shared" si="267"/>
        <v>140.6998620503864</v>
      </c>
      <c r="BH2472">
        <f t="shared" si="268"/>
        <v>284.55187921041488</v>
      </c>
      <c r="BI2472">
        <f t="shared" si="269"/>
        <v>284.55187921041488</v>
      </c>
      <c r="BJ2472">
        <f t="shared" si="270"/>
        <v>388.08423515894447</v>
      </c>
    </row>
    <row r="2473" spans="1:62">
      <c r="A2473">
        <v>2477</v>
      </c>
      <c r="B2473">
        <v>23600</v>
      </c>
      <c r="C2473" t="s">
        <v>425</v>
      </c>
      <c r="D2473">
        <v>2020</v>
      </c>
      <c r="E2473" t="s">
        <v>70</v>
      </c>
      <c r="F2473" t="s">
        <v>56</v>
      </c>
      <c r="G2473">
        <v>4.8079999999999998</v>
      </c>
      <c r="H2473">
        <v>0.58944098300000003</v>
      </c>
      <c r="I2473">
        <v>46862271496</v>
      </c>
      <c r="J2473">
        <v>10.52</v>
      </c>
      <c r="K2473">
        <v>9.93</v>
      </c>
      <c r="L2473">
        <v>403446000000</v>
      </c>
      <c r="M2473">
        <v>5.1100000000000003</v>
      </c>
      <c r="N2473">
        <v>1</v>
      </c>
      <c r="O2473">
        <v>194040000000</v>
      </c>
      <c r="P2473">
        <v>4.1406443560000001</v>
      </c>
      <c r="Q2473">
        <v>21.4143978</v>
      </c>
      <c r="R2473">
        <v>1995973625</v>
      </c>
      <c r="S2473">
        <v>586615000000</v>
      </c>
      <c r="T2473">
        <v>151735000000</v>
      </c>
      <c r="U2473">
        <v>434880000000</v>
      </c>
      <c r="V2473">
        <v>9.3594795567078499</v>
      </c>
      <c r="W2473">
        <v>34.89</v>
      </c>
      <c r="X2473">
        <v>63.47</v>
      </c>
      <c r="Y2473">
        <v>2.44</v>
      </c>
      <c r="Z2473">
        <v>10.775908640000001</v>
      </c>
      <c r="AA2473">
        <v>0</v>
      </c>
      <c r="AB2473" s="2">
        <v>43830</v>
      </c>
      <c r="AC2473">
        <v>12000</v>
      </c>
      <c r="AD2473">
        <f t="shared" si="271"/>
        <v>125</v>
      </c>
      <c r="AE2473">
        <v>125</v>
      </c>
      <c r="AF2473">
        <f t="shared" si="272"/>
        <v>1.0416666666666667</v>
      </c>
      <c r="AG2473">
        <v>11302.88833130909</v>
      </c>
      <c r="AH2473">
        <v>11162.1884765625</v>
      </c>
      <c r="AI2473">
        <v>11724.98789554884</v>
      </c>
      <c r="AJ2473">
        <v>10974.588670233719</v>
      </c>
      <c r="AK2473">
        <v>12006.386929460579</v>
      </c>
      <c r="AL2473">
        <v>11302.8876953125</v>
      </c>
      <c r="AM2473">
        <v>12193.986725233401</v>
      </c>
      <c r="AN2473">
        <v>11162.187848482879</v>
      </c>
      <c r="AO2473">
        <v>12240.888005514709</v>
      </c>
      <c r="AP2473">
        <v>11959.48828125</v>
      </c>
      <c r="AQ2473">
        <v>12475.387775735289</v>
      </c>
      <c r="AR2473">
        <v>11771.888465073531</v>
      </c>
      <c r="AS2473">
        <v>11255.988191793889</v>
      </c>
      <c r="AT2473">
        <v>12287.787109375</v>
      </c>
      <c r="AU2473">
        <v>12897.48646976383</v>
      </c>
      <c r="AV2473">
        <v>11162.188290195611</v>
      </c>
      <c r="AW2473">
        <v>1</v>
      </c>
      <c r="AX2473">
        <v>-6.3599659006285947E-4</v>
      </c>
      <c r="AY2473">
        <v>-46.898648210579267</v>
      </c>
      <c r="AZ2473">
        <v>46.899103860290779</v>
      </c>
      <c r="BA2473">
        <v>-6.3599659006285947E-4</v>
      </c>
      <c r="BB2473">
        <v>11177.8876953125</v>
      </c>
      <c r="BC2473">
        <v>11302.88833130909</v>
      </c>
      <c r="BD2473">
        <v>-1.1059176409832989E-2</v>
      </c>
      <c r="BE2473">
        <v>1.1059176409832989E-2</v>
      </c>
      <c r="BF2473">
        <f t="shared" si="266"/>
        <v>-0.41055888444720984</v>
      </c>
      <c r="BG2473">
        <f t="shared" si="267"/>
        <v>750.39922531512093</v>
      </c>
      <c r="BH2473">
        <f t="shared" si="268"/>
        <v>1219.3980549996813</v>
      </c>
      <c r="BI2473">
        <f t="shared" si="269"/>
        <v>1500.79910550157</v>
      </c>
      <c r="BJ2473">
        <f t="shared" si="270"/>
        <v>1922.8977995301102</v>
      </c>
    </row>
    <row r="2474" spans="1:62">
      <c r="A2474">
        <v>2478</v>
      </c>
      <c r="B2474">
        <v>23600</v>
      </c>
      <c r="C2474" t="s">
        <v>425</v>
      </c>
      <c r="D2474">
        <v>2021</v>
      </c>
      <c r="E2474" t="s">
        <v>70</v>
      </c>
      <c r="F2474" t="s">
        <v>56</v>
      </c>
      <c r="G2474">
        <v>4.6449999999999996</v>
      </c>
      <c r="H2474">
        <v>0.65619754900000005</v>
      </c>
      <c r="I2474">
        <v>70234764724</v>
      </c>
      <c r="J2474">
        <v>16.23</v>
      </c>
      <c r="K2474">
        <v>32.369999999999997</v>
      </c>
      <c r="L2474">
        <v>534022000000</v>
      </c>
      <c r="M2474">
        <v>4.8099999999999996</v>
      </c>
      <c r="N2474">
        <v>1</v>
      </c>
      <c r="O2474">
        <v>257912000000</v>
      </c>
      <c r="P2474">
        <v>3.6721344619999998</v>
      </c>
      <c r="Q2474">
        <v>21.750870039999999</v>
      </c>
      <c r="R2474">
        <v>2794363075</v>
      </c>
      <c r="S2474">
        <v>681795000000</v>
      </c>
      <c r="T2474">
        <v>189481000000</v>
      </c>
      <c r="U2474">
        <v>492314000000</v>
      </c>
      <c r="V2474">
        <v>13.206861662987491</v>
      </c>
      <c r="W2474">
        <v>38.49</v>
      </c>
      <c r="X2474">
        <v>63.47</v>
      </c>
      <c r="Y2474">
        <v>4.22</v>
      </c>
      <c r="Z2474">
        <v>14.266253799999999</v>
      </c>
      <c r="AA2474">
        <v>0</v>
      </c>
      <c r="AB2474" s="2">
        <v>44196</v>
      </c>
      <c r="AC2474">
        <v>15950</v>
      </c>
      <c r="AD2474">
        <f t="shared" si="271"/>
        <v>175</v>
      </c>
      <c r="AE2474">
        <v>175</v>
      </c>
      <c r="AF2474">
        <f t="shared" si="272"/>
        <v>1.0971786833855799</v>
      </c>
      <c r="AG2474">
        <v>14549.211882148689</v>
      </c>
      <c r="AH2474">
        <v>14501.8203125</v>
      </c>
      <c r="AI2474">
        <v>14596.603451797389</v>
      </c>
      <c r="AJ2474">
        <v>14407.037173202611</v>
      </c>
      <c r="AK2474">
        <v>14359.645603553919</v>
      </c>
      <c r="AL2474">
        <v>14501.8203125</v>
      </c>
      <c r="AM2474">
        <v>14501.8203125</v>
      </c>
      <c r="AN2474">
        <v>14170.07932495915</v>
      </c>
      <c r="AO2474">
        <v>14264.86136369516</v>
      </c>
      <c r="AP2474">
        <v>14312.2529296875</v>
      </c>
      <c r="AQ2474">
        <v>14549.21075964921</v>
      </c>
      <c r="AR2474">
        <v>14170.078231710469</v>
      </c>
      <c r="AS2474">
        <v>14786.167540490031</v>
      </c>
      <c r="AT2474">
        <v>14264.8603515625</v>
      </c>
      <c r="AU2474">
        <v>14786.167540490031</v>
      </c>
      <c r="AV2474">
        <v>14217.46878893272</v>
      </c>
      <c r="AW2474">
        <v>1</v>
      </c>
      <c r="AX2474">
        <v>-47.391569648689263</v>
      </c>
      <c r="AY2474">
        <v>-47.3926738664195</v>
      </c>
      <c r="AZ2474">
        <v>-1.0121326595253779E-3</v>
      </c>
      <c r="BA2474">
        <v>-47.391569648689263</v>
      </c>
      <c r="BB2474">
        <v>14326.8203125</v>
      </c>
      <c r="BC2474">
        <v>14549.211882148689</v>
      </c>
      <c r="BD2474">
        <v>-1.528547191766139E-2</v>
      </c>
      <c r="BE2474">
        <v>1.528547191766139E-2</v>
      </c>
      <c r="BF2474">
        <f t="shared" si="266"/>
        <v>-0.3438012892438343</v>
      </c>
      <c r="BG2474">
        <f t="shared" si="267"/>
        <v>189.56627859477885</v>
      </c>
      <c r="BH2474">
        <f t="shared" si="268"/>
        <v>426.52412683823968</v>
      </c>
      <c r="BI2474">
        <f t="shared" si="269"/>
        <v>426.52522008691994</v>
      </c>
      <c r="BJ2474">
        <f t="shared" si="270"/>
        <v>616.08930877956118</v>
      </c>
    </row>
    <row r="2475" spans="1:62">
      <c r="A2475">
        <v>2479</v>
      </c>
      <c r="B2475">
        <v>23600</v>
      </c>
      <c r="C2475" t="s">
        <v>425</v>
      </c>
      <c r="D2475">
        <v>2022</v>
      </c>
      <c r="E2475" t="s">
        <v>70</v>
      </c>
      <c r="F2475" t="s">
        <v>56</v>
      </c>
      <c r="G2475">
        <v>4.4130000000000003</v>
      </c>
      <c r="H2475">
        <v>0.45001764599999999</v>
      </c>
      <c r="I2475">
        <v>67586885009</v>
      </c>
      <c r="J2475">
        <v>4.05</v>
      </c>
      <c r="K2475">
        <v>8.99</v>
      </c>
      <c r="L2475">
        <v>582011000000</v>
      </c>
      <c r="M2475">
        <v>1.1499999999999999</v>
      </c>
      <c r="N2475">
        <v>1</v>
      </c>
      <c r="O2475">
        <v>165743000000</v>
      </c>
      <c r="P2475">
        <v>2.452287895</v>
      </c>
      <c r="Q2475">
        <v>21.75403472</v>
      </c>
      <c r="R2475">
        <v>2803220350</v>
      </c>
      <c r="S2475">
        <v>709406000000</v>
      </c>
      <c r="T2475">
        <v>153503000000</v>
      </c>
      <c r="U2475">
        <v>555903000000</v>
      </c>
      <c r="V2475">
        <v>12.916350134263901</v>
      </c>
      <c r="W2475">
        <v>27.61</v>
      </c>
      <c r="X2475">
        <v>63.47</v>
      </c>
      <c r="Y2475">
        <v>4.09</v>
      </c>
      <c r="Z2475">
        <v>12.15803567</v>
      </c>
      <c r="AA2475">
        <v>0</v>
      </c>
      <c r="AB2475" s="2">
        <v>44561</v>
      </c>
      <c r="AC2475">
        <v>10250</v>
      </c>
      <c r="AD2475">
        <f t="shared" si="271"/>
        <v>175</v>
      </c>
      <c r="AE2475">
        <v>175</v>
      </c>
      <c r="AF2475">
        <f t="shared" si="272"/>
        <v>1.7073170731707317</v>
      </c>
      <c r="AG2475">
        <v>9824.7832219957727</v>
      </c>
      <c r="AH2475">
        <v>9920.634765625</v>
      </c>
      <c r="AI2475">
        <v>9968.5605374396127</v>
      </c>
      <c r="AJ2475">
        <v>9824.7832219957727</v>
      </c>
      <c r="AK2475">
        <v>9872.708984375</v>
      </c>
      <c r="AL2475">
        <v>9872.708984375</v>
      </c>
      <c r="AM2475">
        <v>9920.6347561438106</v>
      </c>
      <c r="AN2475">
        <v>9776.8574408373788</v>
      </c>
      <c r="AO2475">
        <v>9968.5605374396127</v>
      </c>
      <c r="AP2475">
        <v>9920.634765625</v>
      </c>
      <c r="AQ2475">
        <v>9968.5605374396127</v>
      </c>
      <c r="AR2475">
        <v>9872.7089938103873</v>
      </c>
      <c r="AS2475">
        <v>9872.7080636160717</v>
      </c>
      <c r="AT2475">
        <v>10064.4111328125</v>
      </c>
      <c r="AU2475">
        <v>10064.4111328125</v>
      </c>
      <c r="AV2475">
        <v>9872.7080636160717</v>
      </c>
      <c r="AW2475">
        <v>1</v>
      </c>
      <c r="AX2475">
        <v>47.925762379227308</v>
      </c>
      <c r="AY2475">
        <v>47.92578125</v>
      </c>
      <c r="AZ2475">
        <v>95.850595372887256</v>
      </c>
      <c r="BA2475">
        <v>47.925762379227308</v>
      </c>
      <c r="BB2475">
        <v>9697.708984375</v>
      </c>
      <c r="BC2475">
        <v>9824.7832219957727</v>
      </c>
      <c r="BD2475">
        <v>-1.293405001916768E-2</v>
      </c>
      <c r="BE2475">
        <v>1.293405001916768E-2</v>
      </c>
      <c r="BF2475">
        <f t="shared" si="266"/>
        <v>-0.54998125192062086</v>
      </c>
      <c r="BG2475">
        <f t="shared" si="267"/>
        <v>143.77731544384005</v>
      </c>
      <c r="BH2475">
        <f t="shared" si="268"/>
        <v>191.70309660223393</v>
      </c>
      <c r="BI2475">
        <f t="shared" si="269"/>
        <v>191.70309660223393</v>
      </c>
      <c r="BJ2475">
        <f t="shared" si="270"/>
        <v>287.55369197512118</v>
      </c>
    </row>
    <row r="2476" spans="1:62">
      <c r="A2476">
        <v>2480</v>
      </c>
      <c r="B2476">
        <v>23600</v>
      </c>
      <c r="C2476" t="s">
        <v>425</v>
      </c>
      <c r="D2476">
        <v>2023</v>
      </c>
      <c r="E2476" t="s">
        <v>70</v>
      </c>
      <c r="F2476" t="s">
        <v>56</v>
      </c>
      <c r="G2476">
        <v>8.0500000000000007</v>
      </c>
      <c r="H2476">
        <v>0.40017104999999997</v>
      </c>
      <c r="I2476">
        <v>67368809282</v>
      </c>
      <c r="J2476">
        <v>7.38</v>
      </c>
      <c r="K2476">
        <v>-4.53</v>
      </c>
      <c r="L2476">
        <v>555629000000</v>
      </c>
      <c r="M2476">
        <v>0.64</v>
      </c>
      <c r="N2476">
        <v>1</v>
      </c>
      <c r="O2476">
        <v>152483000000</v>
      </c>
      <c r="P2476">
        <v>2.263407972</v>
      </c>
      <c r="Q2476">
        <v>22.31180174</v>
      </c>
      <c r="R2476">
        <v>4896574620</v>
      </c>
      <c r="S2476">
        <v>761779000000</v>
      </c>
      <c r="T2476">
        <v>152359000000</v>
      </c>
      <c r="U2476">
        <v>609420000000</v>
      </c>
      <c r="V2476">
        <v>9.6270392496532669</v>
      </c>
      <c r="W2476">
        <v>25</v>
      </c>
      <c r="X2476">
        <v>63.47</v>
      </c>
      <c r="Y2476">
        <v>3.58</v>
      </c>
      <c r="Z2476">
        <v>11.05457801</v>
      </c>
      <c r="AA2476">
        <v>0</v>
      </c>
      <c r="AB2476" s="2">
        <v>44926</v>
      </c>
      <c r="AC2476">
        <v>9430</v>
      </c>
      <c r="AD2476">
        <f t="shared" si="271"/>
        <v>310</v>
      </c>
      <c r="AE2476">
        <v>310</v>
      </c>
      <c r="AF2476">
        <f t="shared" si="272"/>
        <v>3.2873806998939554</v>
      </c>
      <c r="AG2476">
        <v>9259.0185629986699</v>
      </c>
      <c r="AH2476">
        <v>9338.4951171875</v>
      </c>
      <c r="AI2476">
        <v>9348.4296864611042</v>
      </c>
      <c r="AJ2476">
        <v>9239.1494244514633</v>
      </c>
      <c r="AK2476">
        <v>9213.7588170531453</v>
      </c>
      <c r="AL2476">
        <v>9184.5087890625</v>
      </c>
      <c r="AM2476">
        <v>9213.7588170531453</v>
      </c>
      <c r="AN2476">
        <v>9096.7587050905659</v>
      </c>
      <c r="AO2476">
        <v>9194.258807742759</v>
      </c>
      <c r="AP2476">
        <v>9174.7587890625</v>
      </c>
      <c r="AQ2476">
        <v>9194.258807742759</v>
      </c>
      <c r="AR2476">
        <v>9116.2587330217193</v>
      </c>
      <c r="AS2476">
        <v>9145.5087424608955</v>
      </c>
      <c r="AT2476">
        <v>9194.2587890625</v>
      </c>
      <c r="AU2476">
        <v>9213.7588077031414</v>
      </c>
      <c r="AV2476">
        <v>9077.2586772186514</v>
      </c>
      <c r="AW2476">
        <v>1</v>
      </c>
      <c r="AX2476">
        <v>-74.50977393616995</v>
      </c>
      <c r="AY2476">
        <v>-39.000027990645322</v>
      </c>
      <c r="AZ2476">
        <v>-1.868025901785586E-5</v>
      </c>
      <c r="BA2476">
        <v>-74.50977393616995</v>
      </c>
      <c r="BB2476">
        <v>8874.5087890625</v>
      </c>
      <c r="BC2476">
        <v>9259.0185629986699</v>
      </c>
      <c r="BD2476">
        <v>-4.1528135117124207E-2</v>
      </c>
      <c r="BE2476">
        <v>4.1528135117124207E-2</v>
      </c>
      <c r="BF2476">
        <f t="shared" si="266"/>
        <v>-0.59982882174488927</v>
      </c>
      <c r="BG2476">
        <f t="shared" si="267"/>
        <v>109.28026200964086</v>
      </c>
      <c r="BH2476">
        <f t="shared" si="268"/>
        <v>251.67098137053836</v>
      </c>
      <c r="BI2476">
        <f t="shared" si="269"/>
        <v>251.67098137053836</v>
      </c>
      <c r="BJ2476">
        <f t="shared" si="270"/>
        <v>271.17100924245278</v>
      </c>
    </row>
    <row r="2477" spans="1:62">
      <c r="A2477">
        <v>2481</v>
      </c>
      <c r="B2477">
        <v>23600</v>
      </c>
      <c r="C2477" t="s">
        <v>425</v>
      </c>
      <c r="D2477">
        <v>2024</v>
      </c>
      <c r="E2477" t="s">
        <v>70</v>
      </c>
      <c r="F2477" t="s">
        <v>59</v>
      </c>
      <c r="J2477">
        <v>5.92</v>
      </c>
      <c r="K2477">
        <v>-25.83</v>
      </c>
      <c r="L2477">
        <v>412100000000</v>
      </c>
      <c r="N2477">
        <v>2</v>
      </c>
      <c r="P2477">
        <v>2.44</v>
      </c>
      <c r="S2477">
        <v>806900000000</v>
      </c>
      <c r="T2477">
        <v>172600000000</v>
      </c>
      <c r="U2477">
        <v>634300000000</v>
      </c>
      <c r="V2477">
        <v>4.082570312756391</v>
      </c>
      <c r="W2477">
        <v>4.6441440839999997</v>
      </c>
      <c r="X2477">
        <v>63.47</v>
      </c>
      <c r="Y2477">
        <v>3.82</v>
      </c>
      <c r="Z2477">
        <v>48.249477089999999</v>
      </c>
      <c r="AA2477">
        <v>1</v>
      </c>
      <c r="AB2477" s="2">
        <v>45554</v>
      </c>
      <c r="AC2477">
        <v>8170</v>
      </c>
      <c r="AD2477">
        <f t="shared" si="271"/>
        <v>155</v>
      </c>
      <c r="AE2477">
        <v>310</v>
      </c>
      <c r="AF2477">
        <f t="shared" si="272"/>
        <v>1.8971848225214198</v>
      </c>
      <c r="AG2477">
        <v>8280</v>
      </c>
      <c r="AH2477">
        <v>8230</v>
      </c>
      <c r="AI2477">
        <v>8280</v>
      </c>
      <c r="AJ2477">
        <v>8030</v>
      </c>
      <c r="AK2477">
        <v>8360</v>
      </c>
      <c r="AL2477">
        <v>8350</v>
      </c>
      <c r="AM2477">
        <v>8390</v>
      </c>
      <c r="AN2477">
        <v>8290</v>
      </c>
      <c r="AO2477">
        <v>8260</v>
      </c>
      <c r="AP2477">
        <v>8360</v>
      </c>
      <c r="AQ2477">
        <v>8360</v>
      </c>
      <c r="AR2477">
        <v>8230</v>
      </c>
      <c r="AS2477">
        <v>8260</v>
      </c>
      <c r="AT2477">
        <v>8280</v>
      </c>
      <c r="AU2477">
        <v>8300</v>
      </c>
      <c r="AV2477">
        <v>8190</v>
      </c>
      <c r="AW2477">
        <v>0</v>
      </c>
      <c r="AX2477">
        <v>70</v>
      </c>
      <c r="AY2477">
        <v>0</v>
      </c>
      <c r="AZ2477">
        <v>20</v>
      </c>
      <c r="BA2477">
        <v>0</v>
      </c>
      <c r="BB2477">
        <v>8205</v>
      </c>
      <c r="BC2477">
        <v>8360</v>
      </c>
      <c r="BD2477">
        <v>-1.854066985645933E-2</v>
      </c>
      <c r="BE2477">
        <v>1.854066985645933E-2</v>
      </c>
      <c r="BF2477">
        <f t="shared" si="266"/>
        <v>-0.7860949312182427</v>
      </c>
      <c r="BG2477">
        <f t="shared" si="267"/>
        <v>250</v>
      </c>
      <c r="BH2477">
        <f t="shared" si="268"/>
        <v>360</v>
      </c>
      <c r="BI2477">
        <f t="shared" si="269"/>
        <v>360</v>
      </c>
      <c r="BJ2477">
        <f t="shared" si="270"/>
        <v>360</v>
      </c>
    </row>
    <row r="2478" spans="1:62">
      <c r="A2478">
        <v>2482</v>
      </c>
      <c r="B2478">
        <v>23800</v>
      </c>
      <c r="C2478" t="s">
        <v>426</v>
      </c>
      <c r="D2478">
        <v>2016</v>
      </c>
      <c r="E2478" t="s">
        <v>55</v>
      </c>
      <c r="F2478" t="s">
        <v>56</v>
      </c>
      <c r="G2478">
        <v>12.58</v>
      </c>
      <c r="H2478">
        <v>0.729568412</v>
      </c>
      <c r="I2478">
        <v>18370072802</v>
      </c>
      <c r="J2478">
        <v>1.72</v>
      </c>
      <c r="K2478">
        <v>-5.38</v>
      </c>
      <c r="L2478">
        <v>623987000000</v>
      </c>
      <c r="M2478">
        <v>0.13</v>
      </c>
      <c r="N2478">
        <v>1</v>
      </c>
      <c r="O2478">
        <v>77923057920</v>
      </c>
      <c r="P2478">
        <v>4.2418480729999999</v>
      </c>
      <c r="Q2478">
        <v>21.096182129999999</v>
      </c>
      <c r="R2478">
        <v>1451962800</v>
      </c>
      <c r="S2478">
        <v>480269000000</v>
      </c>
      <c r="T2478">
        <v>272466000000</v>
      </c>
      <c r="U2478">
        <v>207803000000</v>
      </c>
      <c r="V2478">
        <v>14.39774613</v>
      </c>
      <c r="W2478">
        <v>131.12</v>
      </c>
      <c r="X2478">
        <v>40.82</v>
      </c>
      <c r="Y2478">
        <v>14.28</v>
      </c>
      <c r="Z2478">
        <v>8.8401384010000008</v>
      </c>
      <c r="AA2478">
        <v>0</v>
      </c>
      <c r="AB2478" s="2">
        <v>42369</v>
      </c>
      <c r="AC2478">
        <v>5140</v>
      </c>
      <c r="AD2478">
        <f t="shared" si="271"/>
        <v>100</v>
      </c>
      <c r="AE2478">
        <v>100</v>
      </c>
      <c r="AF2478">
        <f t="shared" si="272"/>
        <v>1.9455252918287937</v>
      </c>
      <c r="AG2478">
        <v>4412.6814278805778</v>
      </c>
      <c r="AH2478">
        <v>4464.09130859375</v>
      </c>
      <c r="AI2478">
        <v>4464.09130859375</v>
      </c>
      <c r="AJ2478">
        <v>4395.5448009761876</v>
      </c>
      <c r="AK2478">
        <v>4446.9539119387136</v>
      </c>
      <c r="AL2478">
        <v>4412.6806640625</v>
      </c>
      <c r="AM2478">
        <v>4446.9539119387136</v>
      </c>
      <c r="AN2478">
        <v>4369.8391042172334</v>
      </c>
      <c r="AO2478">
        <v>4378.40771484375</v>
      </c>
      <c r="AP2478">
        <v>4378.40771484375</v>
      </c>
      <c r="AQ2478">
        <v>4438.3859027183235</v>
      </c>
      <c r="AR2478">
        <v>4335.5661520761987</v>
      </c>
      <c r="AS2478">
        <v>4378.4078544883878</v>
      </c>
      <c r="AT2478">
        <v>4404.11279296875</v>
      </c>
      <c r="AU2478">
        <v>4429.8177314491122</v>
      </c>
      <c r="AV2478">
        <v>4369.8395416616004</v>
      </c>
      <c r="AW2478">
        <v>1</v>
      </c>
      <c r="AX2478">
        <v>-7.6381807775760535E-4</v>
      </c>
      <c r="AY2478">
        <v>-68.546197094963645</v>
      </c>
      <c r="AZ2478">
        <v>25.705078125</v>
      </c>
      <c r="BA2478">
        <v>-7.6381807775760535E-4</v>
      </c>
      <c r="BB2478">
        <v>4312.6806640625</v>
      </c>
      <c r="BC2478">
        <v>4412.6814278805778</v>
      </c>
      <c r="BD2478">
        <v>-2.2662130827356911E-2</v>
      </c>
      <c r="BE2478">
        <v>2.2662130827356911E-2</v>
      </c>
      <c r="BF2478">
        <f t="shared" si="266"/>
        <v>-0.27043165825818449</v>
      </c>
      <c r="BG2478">
        <f t="shared" si="267"/>
        <v>68.546507617562384</v>
      </c>
      <c r="BH2478">
        <f t="shared" si="268"/>
        <v>94.252204376516602</v>
      </c>
      <c r="BI2478">
        <f t="shared" si="269"/>
        <v>128.5251565175513</v>
      </c>
      <c r="BJ2478">
        <f t="shared" si="270"/>
        <v>128.5251565175513</v>
      </c>
    </row>
    <row r="2479" spans="1:62">
      <c r="A2479">
        <v>2483</v>
      </c>
      <c r="B2479">
        <v>23800</v>
      </c>
      <c r="C2479" t="s">
        <v>426</v>
      </c>
      <c r="D2479">
        <v>2017</v>
      </c>
      <c r="E2479" t="s">
        <v>55</v>
      </c>
      <c r="F2479" t="s">
        <v>56</v>
      </c>
      <c r="G2479">
        <v>-234.18799999999999</v>
      </c>
      <c r="H2479">
        <v>0.747888314</v>
      </c>
      <c r="I2479">
        <v>4993554866</v>
      </c>
      <c r="J2479">
        <v>-4.87</v>
      </c>
      <c r="K2479">
        <v>-13.32</v>
      </c>
      <c r="L2479">
        <v>540855000000</v>
      </c>
      <c r="M2479">
        <v>1.1200000000000001</v>
      </c>
      <c r="N2479">
        <v>1</v>
      </c>
      <c r="O2479">
        <v>86109527040</v>
      </c>
      <c r="P2479">
        <v>17.244133560000002</v>
      </c>
      <c r="Q2479">
        <v>21.50164724</v>
      </c>
      <c r="R2479">
        <v>2177944200</v>
      </c>
      <c r="S2479">
        <v>456875000000</v>
      </c>
      <c r="T2479">
        <v>255582000000</v>
      </c>
      <c r="U2479">
        <v>201293000000</v>
      </c>
      <c r="V2479">
        <v>-3.1327747915092661</v>
      </c>
      <c r="W2479">
        <v>126.97</v>
      </c>
      <c r="X2479">
        <v>40.82</v>
      </c>
      <c r="Y2479">
        <v>14.68</v>
      </c>
      <c r="Z2479">
        <v>2.4807394519999999</v>
      </c>
      <c r="AA2479">
        <v>0</v>
      </c>
      <c r="AB2479" s="2">
        <v>42735</v>
      </c>
      <c r="AC2479">
        <v>5680</v>
      </c>
      <c r="AD2479">
        <f t="shared" si="271"/>
        <v>150</v>
      </c>
      <c r="AE2479">
        <v>150</v>
      </c>
      <c r="AF2479">
        <f t="shared" si="272"/>
        <v>2.640845070422535</v>
      </c>
      <c r="AG2479">
        <v>5069.9607002608764</v>
      </c>
      <c r="AH2479">
        <v>5078.93408203125</v>
      </c>
      <c r="AI2479">
        <v>5141.7477544238627</v>
      </c>
      <c r="AJ2479">
        <v>5025.0937914090109</v>
      </c>
      <c r="AK2479">
        <v>5040.6660492104829</v>
      </c>
      <c r="AL2479">
        <v>4953.30615234375</v>
      </c>
      <c r="AM2479">
        <v>5136.7619357638887</v>
      </c>
      <c r="AN2479">
        <v>4935.8341729704034</v>
      </c>
      <c r="AO2479">
        <v>4935.8341400834051</v>
      </c>
      <c r="AP2479">
        <v>5040.666015625</v>
      </c>
      <c r="AQ2479">
        <v>5058.1379948819322</v>
      </c>
      <c r="AR2479">
        <v>4900.8901815695408</v>
      </c>
      <c r="AS2479">
        <v>5040.6660492104829</v>
      </c>
      <c r="AT2479">
        <v>4953.30615234375</v>
      </c>
      <c r="AU2479">
        <v>5180.4418841972547</v>
      </c>
      <c r="AV2479">
        <v>4944.5701626570763</v>
      </c>
      <c r="AW2479">
        <v>1</v>
      </c>
      <c r="AX2479">
        <v>-116.65454791712639</v>
      </c>
      <c r="AY2479">
        <v>-3.3585482924536343E-5</v>
      </c>
      <c r="AZ2479">
        <v>17.472012260344851</v>
      </c>
      <c r="BA2479">
        <v>-116.65454791712639</v>
      </c>
      <c r="BB2479">
        <v>4803.30615234375</v>
      </c>
      <c r="BC2479">
        <v>5069.9607002608764</v>
      </c>
      <c r="BD2479">
        <v>-5.2594993074286667E-2</v>
      </c>
      <c r="BE2479">
        <v>5.2594993074286667E-2</v>
      </c>
      <c r="BF2479">
        <f t="shared" si="266"/>
        <v>-0.25211156872229823</v>
      </c>
      <c r="BG2479">
        <f t="shared" si="267"/>
        <v>116.6539630148518</v>
      </c>
      <c r="BH2479">
        <f t="shared" si="268"/>
        <v>205.9135814534593</v>
      </c>
      <c r="BI2479">
        <f t="shared" si="269"/>
        <v>240.85757285432192</v>
      </c>
      <c r="BJ2479">
        <f t="shared" si="270"/>
        <v>279.55170262771389</v>
      </c>
    </row>
    <row r="2480" spans="1:62">
      <c r="A2480">
        <v>2484</v>
      </c>
      <c r="B2480">
        <v>23800</v>
      </c>
      <c r="C2480" t="s">
        <v>426</v>
      </c>
      <c r="D2480">
        <v>2018</v>
      </c>
      <c r="E2480" t="s">
        <v>55</v>
      </c>
      <c r="F2480" t="s">
        <v>56</v>
      </c>
      <c r="G2480">
        <v>147.55699999999999</v>
      </c>
      <c r="H2480">
        <v>0.78963323299999999</v>
      </c>
      <c r="I2480">
        <v>11088638714</v>
      </c>
      <c r="J2480">
        <v>-0.32</v>
      </c>
      <c r="K2480">
        <v>-6.79</v>
      </c>
      <c r="L2480">
        <v>504149000000</v>
      </c>
      <c r="M2480">
        <v>0.91</v>
      </c>
      <c r="N2480">
        <v>1</v>
      </c>
      <c r="O2480">
        <v>102028000000</v>
      </c>
      <c r="P2480">
        <v>9.2010988969999996</v>
      </c>
      <c r="Q2480">
        <v>21.096182129999999</v>
      </c>
      <c r="R2480">
        <v>1451962800</v>
      </c>
      <c r="S2480">
        <v>455406000000</v>
      </c>
      <c r="T2480">
        <v>257576000000</v>
      </c>
      <c r="U2480">
        <v>197830000000</v>
      </c>
      <c r="V2480">
        <v>-1.7203777577958499</v>
      </c>
      <c r="W2480">
        <v>130.19999999999999</v>
      </c>
      <c r="X2480">
        <v>40.82</v>
      </c>
      <c r="Y2480">
        <v>14.97</v>
      </c>
      <c r="Z2480">
        <v>5.6051350729999996</v>
      </c>
      <c r="AA2480">
        <v>0</v>
      </c>
      <c r="AB2480" s="2">
        <v>43100</v>
      </c>
      <c r="AC2480">
        <v>6730</v>
      </c>
      <c r="AD2480">
        <f t="shared" si="271"/>
        <v>100</v>
      </c>
      <c r="AE2480">
        <v>100</v>
      </c>
      <c r="AF2480">
        <f t="shared" si="272"/>
        <v>1.4858841010401189</v>
      </c>
      <c r="AG2480">
        <v>6014.8254743303569</v>
      </c>
      <c r="AH2480">
        <v>5741.42431640625</v>
      </c>
      <c r="AI2480">
        <v>6014.8254743303569</v>
      </c>
      <c r="AJ2480">
        <v>5741.42431640625</v>
      </c>
      <c r="AK2480">
        <v>5401.9756909442203</v>
      </c>
      <c r="AL2480">
        <v>5841.67138671875</v>
      </c>
      <c r="AM2480">
        <v>5904.4850575436822</v>
      </c>
      <c r="AN2480">
        <v>5339.1620201192873</v>
      </c>
      <c r="AO2480">
        <v>5859.6187149439102</v>
      </c>
      <c r="AP2480">
        <v>5599.390625</v>
      </c>
      <c r="AQ2480">
        <v>5976.2726862980771</v>
      </c>
      <c r="AR2480">
        <v>5599.390625</v>
      </c>
      <c r="AS2480">
        <v>5662.2044245559973</v>
      </c>
      <c r="AT2480">
        <v>5778.8583984375</v>
      </c>
      <c r="AU2480">
        <v>5922.4325201378106</v>
      </c>
      <c r="AV2480">
        <v>5599.3907463121122</v>
      </c>
      <c r="AW2480">
        <v>1</v>
      </c>
      <c r="AX2480">
        <v>-173.15408761160691</v>
      </c>
      <c r="AY2480">
        <v>197.4149340557797</v>
      </c>
      <c r="AZ2480">
        <v>-80.760316506410163</v>
      </c>
      <c r="BA2480">
        <v>-173.15408761160691</v>
      </c>
      <c r="BB2480">
        <v>5741.67138671875</v>
      </c>
      <c r="BC2480">
        <v>6014.8254743303569</v>
      </c>
      <c r="BD2480">
        <v>-4.5413468566520253E-2</v>
      </c>
      <c r="BE2480">
        <v>4.5413468566520253E-2</v>
      </c>
      <c r="BF2480">
        <f t="shared" si="266"/>
        <v>-0.21036613483353314</v>
      </c>
      <c r="BG2480">
        <f t="shared" si="267"/>
        <v>273.40115792410688</v>
      </c>
      <c r="BH2480">
        <f t="shared" si="268"/>
        <v>675.66345421106962</v>
      </c>
      <c r="BI2480">
        <f t="shared" si="269"/>
        <v>675.66345421106962</v>
      </c>
      <c r="BJ2480">
        <f t="shared" si="270"/>
        <v>675.66345421106962</v>
      </c>
    </row>
    <row r="2481" spans="1:62">
      <c r="A2481">
        <v>2485</v>
      </c>
      <c r="B2481">
        <v>23800</v>
      </c>
      <c r="C2481" t="s">
        <v>426</v>
      </c>
      <c r="D2481">
        <v>2019</v>
      </c>
      <c r="E2481" t="s">
        <v>55</v>
      </c>
      <c r="F2481" t="s">
        <v>56</v>
      </c>
      <c r="G2481">
        <v>-18.582000000000001</v>
      </c>
      <c r="H2481">
        <v>0.778618598</v>
      </c>
      <c r="I2481">
        <v>5594453591</v>
      </c>
      <c r="J2481">
        <v>11.53</v>
      </c>
      <c r="K2481">
        <v>-1.98</v>
      </c>
      <c r="L2481">
        <v>494158000000</v>
      </c>
      <c r="M2481">
        <v>0.93</v>
      </c>
      <c r="N2481">
        <v>1</v>
      </c>
      <c r="O2481">
        <v>75042633600</v>
      </c>
      <c r="P2481">
        <v>13.41375567</v>
      </c>
      <c r="Q2481">
        <v>21.096182129999999</v>
      </c>
      <c r="R2481">
        <v>1451962800</v>
      </c>
      <c r="S2481">
        <v>507936000000</v>
      </c>
      <c r="T2481">
        <v>320446000000</v>
      </c>
      <c r="U2481">
        <v>187490000000</v>
      </c>
      <c r="V2481">
        <v>-5.2267098013445894</v>
      </c>
      <c r="W2481">
        <v>170.91</v>
      </c>
      <c r="X2481">
        <v>40.82</v>
      </c>
      <c r="Y2481">
        <v>8.1300000000000008</v>
      </c>
      <c r="Z2481">
        <v>2.9838677210000002</v>
      </c>
      <c r="AA2481">
        <v>0</v>
      </c>
      <c r="AB2481" s="2">
        <v>43465</v>
      </c>
      <c r="AC2481">
        <v>4950</v>
      </c>
      <c r="AD2481">
        <f t="shared" si="271"/>
        <v>100</v>
      </c>
      <c r="AE2481">
        <v>100</v>
      </c>
      <c r="AF2481">
        <f t="shared" si="272"/>
        <v>2.0202020202020203</v>
      </c>
      <c r="AG2481">
        <v>4416.398982511022</v>
      </c>
      <c r="AH2481">
        <v>4486.205078125</v>
      </c>
      <c r="AI2481">
        <v>4490.8588178325981</v>
      </c>
      <c r="AJ2481">
        <v>4416.398982511022</v>
      </c>
      <c r="AK2481">
        <v>4337.9654995437959</v>
      </c>
      <c r="AL2481">
        <v>4369.8623046875</v>
      </c>
      <c r="AM2481">
        <v>4383.5323640348024</v>
      </c>
      <c r="AN2481">
        <v>4301.5120079509907</v>
      </c>
      <c r="AO2481">
        <v>4347.0785223669591</v>
      </c>
      <c r="AP2481">
        <v>4356.19189453125</v>
      </c>
      <c r="AQ2481">
        <v>4388.0886971062691</v>
      </c>
      <c r="AR2481">
        <v>4292.3982893812108</v>
      </c>
      <c r="AS2481">
        <v>4397.2023773193359</v>
      </c>
      <c r="AT2481">
        <v>4374.4189453125</v>
      </c>
      <c r="AU2481">
        <v>4406.3157501220703</v>
      </c>
      <c r="AV2481">
        <v>4337.9654541015616</v>
      </c>
      <c r="AW2481">
        <v>0</v>
      </c>
      <c r="AX2481">
        <v>-46.536677823522041</v>
      </c>
      <c r="AY2481">
        <v>18.22639498745411</v>
      </c>
      <c r="AZ2481">
        <v>27.340422945540919</v>
      </c>
      <c r="BA2481">
        <v>18.22639498745411</v>
      </c>
      <c r="BB2481">
        <v>4256.19189453125</v>
      </c>
      <c r="BC2481">
        <v>4337.9654995437959</v>
      </c>
      <c r="BD2481">
        <v>-1.8850681274700239E-2</v>
      </c>
      <c r="BE2481">
        <v>1.8850681274700239E-2</v>
      </c>
      <c r="BF2481">
        <f t="shared" si="266"/>
        <v>-0.22138097398097398</v>
      </c>
      <c r="BG2481">
        <f t="shared" si="267"/>
        <v>74.459835321576065</v>
      </c>
      <c r="BH2481">
        <f t="shared" si="268"/>
        <v>189.34680988160744</v>
      </c>
      <c r="BI2481">
        <f t="shared" si="269"/>
        <v>198.46052845138729</v>
      </c>
      <c r="BJ2481">
        <f t="shared" si="270"/>
        <v>198.46052845138729</v>
      </c>
    </row>
    <row r="2482" spans="1:62">
      <c r="A2482">
        <v>2486</v>
      </c>
      <c r="B2482">
        <v>23800</v>
      </c>
      <c r="C2482" t="s">
        <v>426</v>
      </c>
      <c r="D2482">
        <v>2020</v>
      </c>
      <c r="E2482" t="s">
        <v>55</v>
      </c>
      <c r="F2482" t="s">
        <v>56</v>
      </c>
      <c r="G2482">
        <v>-54.462000000000003</v>
      </c>
      <c r="H2482">
        <v>1.077364698</v>
      </c>
      <c r="I2482">
        <v>-2884749740</v>
      </c>
      <c r="J2482">
        <v>0.66</v>
      </c>
      <c r="K2482">
        <v>-7.18</v>
      </c>
      <c r="L2482">
        <v>458654000000</v>
      </c>
      <c r="M2482">
        <v>1.36</v>
      </c>
      <c r="N2482">
        <v>1</v>
      </c>
      <c r="O2482">
        <v>226644000000</v>
      </c>
      <c r="P2482">
        <v>-78.566230709999999</v>
      </c>
      <c r="Q2482">
        <v>21.096182129999999</v>
      </c>
      <c r="R2482">
        <v>1451962800</v>
      </c>
      <c r="S2482">
        <v>511310000000</v>
      </c>
      <c r="T2482">
        <v>324223000000</v>
      </c>
      <c r="U2482">
        <v>187087000000</v>
      </c>
      <c r="V2482">
        <v>-0.21494479705584299</v>
      </c>
      <c r="W2482">
        <v>173.3</v>
      </c>
      <c r="X2482">
        <v>42.47</v>
      </c>
      <c r="Y2482">
        <v>3.28</v>
      </c>
      <c r="Z2482">
        <v>-1.541929551</v>
      </c>
      <c r="AA2482">
        <v>0</v>
      </c>
      <c r="AB2482" s="2">
        <v>43830</v>
      </c>
      <c r="AC2482">
        <v>14950</v>
      </c>
      <c r="AD2482">
        <f t="shared" si="271"/>
        <v>100</v>
      </c>
      <c r="AE2482">
        <v>100</v>
      </c>
      <c r="AF2482">
        <f t="shared" si="272"/>
        <v>0.66889632107023411</v>
      </c>
      <c r="AG2482">
        <v>10470.915617766201</v>
      </c>
      <c r="AH2482">
        <v>11308.5888671875</v>
      </c>
      <c r="AI2482">
        <v>11680.88808915252</v>
      </c>
      <c r="AJ2482">
        <v>10424.378215020581</v>
      </c>
      <c r="AK2482">
        <v>10052.077989130439</v>
      </c>
      <c r="AL2482">
        <v>10703.6015625</v>
      </c>
      <c r="AM2482">
        <v>10982.825951086959</v>
      </c>
      <c r="AN2482">
        <v>9633.2414062500011</v>
      </c>
      <c r="AO2482">
        <v>10470.91573079427</v>
      </c>
      <c r="AP2482">
        <v>10052.0791015625</v>
      </c>
      <c r="AQ2482">
        <v>10610.52794053819</v>
      </c>
      <c r="AR2482">
        <v>10005.541698314521</v>
      </c>
      <c r="AS2482">
        <v>10703.601743985069</v>
      </c>
      <c r="AT2482">
        <v>10517.4521484375</v>
      </c>
      <c r="AU2482">
        <v>10750.13914287196</v>
      </c>
      <c r="AV2482">
        <v>10470.914749550609</v>
      </c>
      <c r="AW2482">
        <v>1</v>
      </c>
      <c r="AX2482">
        <v>232.68594473379929</v>
      </c>
      <c r="AY2482">
        <v>1.112432060835999E-3</v>
      </c>
      <c r="AZ2482">
        <v>46.536417643230379</v>
      </c>
      <c r="BA2482">
        <v>232.68594473379929</v>
      </c>
      <c r="BB2482">
        <v>10603.6015625</v>
      </c>
      <c r="BC2482">
        <v>10470.915617766201</v>
      </c>
      <c r="BD2482">
        <v>1.2671856939489469E-2</v>
      </c>
      <c r="BE2482">
        <v>1.2671856939489469E-2</v>
      </c>
      <c r="BF2482">
        <f t="shared" si="266"/>
        <v>7.7364025737810718E-2</v>
      </c>
      <c r="BG2482">
        <f t="shared" si="267"/>
        <v>1256.5098741319398</v>
      </c>
      <c r="BH2482">
        <f t="shared" si="268"/>
        <v>2047.6466829025194</v>
      </c>
      <c r="BI2482">
        <f t="shared" si="269"/>
        <v>2047.6466829025194</v>
      </c>
      <c r="BJ2482">
        <f t="shared" si="270"/>
        <v>2047.6466829025194</v>
      </c>
    </row>
    <row r="2483" spans="1:62">
      <c r="A2483">
        <v>2487</v>
      </c>
      <c r="B2483">
        <v>23800</v>
      </c>
      <c r="C2483" t="s">
        <v>426</v>
      </c>
      <c r="D2483">
        <v>2021</v>
      </c>
      <c r="E2483" t="s">
        <v>55</v>
      </c>
      <c r="F2483" t="s">
        <v>56</v>
      </c>
      <c r="G2483">
        <v>92.137</v>
      </c>
      <c r="H2483">
        <v>1.070075184</v>
      </c>
      <c r="I2483">
        <v>2018548482</v>
      </c>
      <c r="J2483">
        <v>6.27</v>
      </c>
      <c r="K2483">
        <v>5.71</v>
      </c>
      <c r="L2483">
        <v>484856000000</v>
      </c>
      <c r="M2483">
        <v>1.03</v>
      </c>
      <c r="N2483">
        <v>1</v>
      </c>
      <c r="O2483">
        <v>234598000000</v>
      </c>
      <c r="P2483">
        <v>116.2212159</v>
      </c>
      <c r="Q2483">
        <v>21.513497510000001</v>
      </c>
      <c r="R2483">
        <v>2203906950</v>
      </c>
      <c r="S2483">
        <v>543368000000</v>
      </c>
      <c r="T2483">
        <v>346846000000</v>
      </c>
      <c r="U2483">
        <v>196522000000</v>
      </c>
      <c r="V2483">
        <v>5.0431082865191064</v>
      </c>
      <c r="W2483">
        <v>176.49</v>
      </c>
      <c r="X2483">
        <v>41.99</v>
      </c>
      <c r="Y2483">
        <v>2.2000000000000002</v>
      </c>
      <c r="Z2483">
        <v>1.0271361379999999</v>
      </c>
      <c r="AA2483">
        <v>0</v>
      </c>
      <c r="AB2483" s="2">
        <v>44196</v>
      </c>
      <c r="AC2483">
        <v>15300</v>
      </c>
      <c r="AD2483">
        <f t="shared" si="271"/>
        <v>150</v>
      </c>
      <c r="AE2483">
        <v>150</v>
      </c>
      <c r="AF2483">
        <f t="shared" si="272"/>
        <v>0.98039215686274506</v>
      </c>
      <c r="AG2483">
        <v>13798.438215699911</v>
      </c>
      <c r="AH2483">
        <v>13704.5712890625</v>
      </c>
      <c r="AI2483">
        <v>13939.238605656041</v>
      </c>
      <c r="AJ2483">
        <v>13563.770899106379</v>
      </c>
      <c r="AK2483">
        <v>13141.36985388225</v>
      </c>
      <c r="AL2483">
        <v>13751.5048828125</v>
      </c>
      <c r="AM2483">
        <v>13751.5048828125</v>
      </c>
      <c r="AN2483">
        <v>13141.36985388225</v>
      </c>
      <c r="AO2483">
        <v>13094.43665248326</v>
      </c>
      <c r="AP2483">
        <v>13141.3701171875</v>
      </c>
      <c r="AQ2483">
        <v>13141.3701171875</v>
      </c>
      <c r="AR2483">
        <v>12859.769328962049</v>
      </c>
      <c r="AS2483">
        <v>12718.968299005681</v>
      </c>
      <c r="AT2483">
        <v>12906.7021484375</v>
      </c>
      <c r="AU2483">
        <v>13141.36946022727</v>
      </c>
      <c r="AV2483">
        <v>12718.968299005681</v>
      </c>
      <c r="AW2483">
        <v>1</v>
      </c>
      <c r="AX2483">
        <v>-46.93333288741087</v>
      </c>
      <c r="AY2483">
        <v>2.6330524997320032E-4</v>
      </c>
      <c r="AZ2483">
        <v>-187.7345040457603</v>
      </c>
      <c r="BA2483">
        <v>-46.93333288741087</v>
      </c>
      <c r="BB2483">
        <v>13601.5048828125</v>
      </c>
      <c r="BC2483">
        <v>13798.438215699911</v>
      </c>
      <c r="BD2483">
        <v>-1.427214658709269E-2</v>
      </c>
      <c r="BE2483">
        <v>1.427214658709269E-2</v>
      </c>
      <c r="BF2483">
        <f t="shared" si="266"/>
        <v>7.0074056624608E-2</v>
      </c>
      <c r="BG2483">
        <f t="shared" si="267"/>
        <v>375.46770654966167</v>
      </c>
      <c r="BH2483">
        <f t="shared" si="268"/>
        <v>797.86875177379079</v>
      </c>
      <c r="BI2483">
        <f t="shared" si="269"/>
        <v>1079.4692766939916</v>
      </c>
      <c r="BJ2483">
        <f t="shared" si="270"/>
        <v>1220.27030665036</v>
      </c>
    </row>
    <row r="2484" spans="1:62">
      <c r="A2484">
        <v>2488</v>
      </c>
      <c r="B2484">
        <v>23800</v>
      </c>
      <c r="C2484" t="s">
        <v>426</v>
      </c>
      <c r="D2484">
        <v>2022</v>
      </c>
      <c r="E2484" t="s">
        <v>55</v>
      </c>
      <c r="F2484" t="s">
        <v>56</v>
      </c>
      <c r="G2484">
        <v>25.099</v>
      </c>
      <c r="H2484">
        <v>0.83680881699999998</v>
      </c>
      <c r="I2484">
        <v>17050734417</v>
      </c>
      <c r="J2484">
        <v>11.69</v>
      </c>
      <c r="K2484">
        <v>17.57</v>
      </c>
      <c r="L2484">
        <v>570021000000</v>
      </c>
      <c r="M2484">
        <v>1.43</v>
      </c>
      <c r="N2484">
        <v>1</v>
      </c>
      <c r="O2484">
        <v>107179000000</v>
      </c>
      <c r="P2484">
        <v>6.2858969150000004</v>
      </c>
      <c r="Q2484">
        <v>21.801179579999999</v>
      </c>
      <c r="R2484">
        <v>2938542600</v>
      </c>
      <c r="S2484">
        <v>606911000000</v>
      </c>
      <c r="T2484">
        <v>400689000000</v>
      </c>
      <c r="U2484">
        <v>206222000000</v>
      </c>
      <c r="V2484">
        <v>4.9358341559723593</v>
      </c>
      <c r="W2484">
        <v>194.3</v>
      </c>
      <c r="X2484">
        <v>41.99</v>
      </c>
      <c r="Y2484">
        <v>2.16</v>
      </c>
      <c r="Z2484">
        <v>8.2681452110000002</v>
      </c>
      <c r="AA2484">
        <v>0</v>
      </c>
      <c r="AB2484" s="2">
        <v>44561</v>
      </c>
      <c r="AC2484">
        <v>6990</v>
      </c>
      <c r="AD2484">
        <f t="shared" si="271"/>
        <v>200</v>
      </c>
      <c r="AE2484">
        <v>200</v>
      </c>
      <c r="AF2484">
        <f t="shared" si="272"/>
        <v>2.8612303290414878</v>
      </c>
      <c r="AG2484">
        <v>6809.850106435857</v>
      </c>
      <c r="AH2484">
        <v>6857.2724609375</v>
      </c>
      <c r="AI2484">
        <v>6923.6637572397995</v>
      </c>
      <c r="AJ2484">
        <v>6809.850106435857</v>
      </c>
      <c r="AK2484">
        <v>6923.6643478943042</v>
      </c>
      <c r="AL2484">
        <v>6847.78857421875</v>
      </c>
      <c r="AM2484">
        <v>7065.931423535968</v>
      </c>
      <c r="AN2484">
        <v>6819.3351590904176</v>
      </c>
      <c r="AO2484">
        <v>7018.5083872615814</v>
      </c>
      <c r="AP2484">
        <v>6961.6015625</v>
      </c>
      <c r="AQ2484">
        <v>7397.887219005449</v>
      </c>
      <c r="AR2484">
        <v>6923.663679325613</v>
      </c>
      <c r="AS2484">
        <v>7009.0240470410026</v>
      </c>
      <c r="AT2484">
        <v>7141.806640625</v>
      </c>
      <c r="AU2484">
        <v>7179.7445245061417</v>
      </c>
      <c r="AV2484">
        <v>6990.0551051004313</v>
      </c>
      <c r="AW2484">
        <v>1</v>
      </c>
      <c r="AX2484">
        <v>37.938467782892992</v>
      </c>
      <c r="AY2484">
        <v>37.937214605695772</v>
      </c>
      <c r="AZ2484">
        <v>123.2982533634186</v>
      </c>
      <c r="BA2484">
        <v>37.938467782892992</v>
      </c>
      <c r="BB2484">
        <v>6647.78857421875</v>
      </c>
      <c r="BC2484">
        <v>6809.850106435857</v>
      </c>
      <c r="BD2484">
        <v>-2.379810563876374E-2</v>
      </c>
      <c r="BE2484">
        <v>2.379810563876374E-2</v>
      </c>
      <c r="BF2484">
        <f t="shared" si="266"/>
        <v>-0.1631919671912356</v>
      </c>
      <c r="BG2484">
        <f t="shared" si="267"/>
        <v>113.81365080394244</v>
      </c>
      <c r="BH2484">
        <f t="shared" si="268"/>
        <v>256.08131710011094</v>
      </c>
      <c r="BI2484">
        <f t="shared" si="269"/>
        <v>588.03711256959195</v>
      </c>
      <c r="BJ2484">
        <f t="shared" si="270"/>
        <v>588.03711256959195</v>
      </c>
    </row>
    <row r="2485" spans="1:62">
      <c r="A2485">
        <v>2489</v>
      </c>
      <c r="B2485">
        <v>23800</v>
      </c>
      <c r="C2485" t="s">
        <v>426</v>
      </c>
      <c r="D2485">
        <v>2024</v>
      </c>
      <c r="E2485" t="s">
        <v>55</v>
      </c>
      <c r="F2485" t="s">
        <v>56</v>
      </c>
      <c r="J2485">
        <v>8.14</v>
      </c>
      <c r="K2485">
        <v>-14.85</v>
      </c>
      <c r="L2485">
        <v>485400000000</v>
      </c>
      <c r="N2485">
        <v>1</v>
      </c>
      <c r="P2485">
        <v>6.16</v>
      </c>
      <c r="S2485">
        <v>656300000000</v>
      </c>
      <c r="T2485">
        <v>420000000000</v>
      </c>
      <c r="U2485">
        <v>236300000000</v>
      </c>
      <c r="V2485">
        <v>14.58525278583274</v>
      </c>
      <c r="W2485">
        <v>17.043924690000001</v>
      </c>
      <c r="X2485">
        <v>41.99</v>
      </c>
      <c r="Y2485">
        <v>1.1000000000000001</v>
      </c>
      <c r="Z2485">
        <v>90.039137969999999</v>
      </c>
      <c r="AA2485">
        <v>0</v>
      </c>
      <c r="AB2485" s="2">
        <v>45291</v>
      </c>
      <c r="AC2485">
        <v>5680</v>
      </c>
      <c r="AD2485">
        <f t="shared" si="271"/>
        <v>200</v>
      </c>
      <c r="AE2485">
        <v>200</v>
      </c>
      <c r="AF2485">
        <f t="shared" si="272"/>
        <v>3.5211267605633805</v>
      </c>
      <c r="AG2485">
        <v>5890</v>
      </c>
      <c r="AH2485">
        <v>5700</v>
      </c>
      <c r="AI2485">
        <v>5890</v>
      </c>
      <c r="AJ2485">
        <v>5660</v>
      </c>
      <c r="AK2485">
        <v>5850</v>
      </c>
      <c r="AL2485">
        <v>5890</v>
      </c>
      <c r="AM2485">
        <v>5930</v>
      </c>
      <c r="AN2485">
        <v>5840</v>
      </c>
      <c r="AO2485">
        <v>5950</v>
      </c>
      <c r="AP2485">
        <v>5850</v>
      </c>
      <c r="AQ2485">
        <v>5950</v>
      </c>
      <c r="AR2485">
        <v>5830</v>
      </c>
      <c r="AS2485">
        <v>5780</v>
      </c>
      <c r="AT2485">
        <v>5920</v>
      </c>
      <c r="AU2485">
        <v>5970</v>
      </c>
      <c r="AV2485">
        <v>5770</v>
      </c>
      <c r="AW2485">
        <v>0</v>
      </c>
      <c r="AX2485">
        <v>0</v>
      </c>
      <c r="AY2485">
        <v>0</v>
      </c>
      <c r="AZ2485">
        <v>-30</v>
      </c>
      <c r="BA2485">
        <v>0</v>
      </c>
      <c r="BB2485">
        <v>5650</v>
      </c>
      <c r="BC2485">
        <v>5850</v>
      </c>
      <c r="BD2485">
        <v>-3.4188034188034191E-2</v>
      </c>
      <c r="BE2485">
        <v>3.4188034188034191E-2</v>
      </c>
      <c r="BF2485">
        <f t="shared" si="266"/>
        <v>-0.36004875818985221</v>
      </c>
      <c r="BG2485">
        <f t="shared" si="267"/>
        <v>230</v>
      </c>
      <c r="BH2485">
        <f t="shared" si="268"/>
        <v>270</v>
      </c>
      <c r="BI2485">
        <f t="shared" si="269"/>
        <v>290</v>
      </c>
      <c r="BJ2485">
        <f t="shared" si="270"/>
        <v>310</v>
      </c>
    </row>
    <row r="2486" spans="1:62">
      <c r="A2486">
        <v>2490</v>
      </c>
      <c r="B2486">
        <v>23810</v>
      </c>
      <c r="C2486" t="s">
        <v>427</v>
      </c>
      <c r="D2486">
        <v>2016</v>
      </c>
      <c r="E2486" t="s">
        <v>55</v>
      </c>
      <c r="F2486" t="s">
        <v>56</v>
      </c>
      <c r="G2486">
        <v>16.183</v>
      </c>
      <c r="H2486">
        <v>0.78950113700000002</v>
      </c>
      <c r="I2486">
        <v>10798920285</v>
      </c>
      <c r="J2486">
        <v>6.36</v>
      </c>
      <c r="K2486">
        <v>5.05</v>
      </c>
      <c r="L2486">
        <v>234030000000</v>
      </c>
      <c r="M2486">
        <v>0.33</v>
      </c>
      <c r="N2486">
        <v>1</v>
      </c>
      <c r="O2486">
        <v>66900000000</v>
      </c>
      <c r="P2486">
        <v>6.1950637869999996</v>
      </c>
      <c r="Q2486">
        <v>21.128730950000001</v>
      </c>
      <c r="R2486">
        <v>1500000000</v>
      </c>
      <c r="S2486">
        <v>201399000000</v>
      </c>
      <c r="T2486">
        <v>92105137039</v>
      </c>
      <c r="U2486">
        <v>109294000000</v>
      </c>
      <c r="V2486">
        <v>11.45407754</v>
      </c>
      <c r="W2486">
        <v>84.27</v>
      </c>
      <c r="X2486">
        <v>48.68</v>
      </c>
      <c r="Y2486">
        <v>14.53</v>
      </c>
      <c r="Z2486">
        <v>9.8806158479999997</v>
      </c>
      <c r="AA2486">
        <v>0</v>
      </c>
      <c r="AB2486" s="2">
        <v>42369</v>
      </c>
      <c r="AC2486">
        <v>6690</v>
      </c>
      <c r="AD2486">
        <f t="shared" si="271"/>
        <v>150</v>
      </c>
      <c r="AE2486">
        <v>150</v>
      </c>
      <c r="AF2486">
        <f t="shared" si="272"/>
        <v>2.2421524663677128</v>
      </c>
      <c r="AG2486">
        <v>5241.1791294642853</v>
      </c>
      <c r="AH2486">
        <v>5322.0615234375</v>
      </c>
      <c r="AI2486">
        <v>5338.2380022321431</v>
      </c>
      <c r="AJ2486">
        <v>5216.9144112723216</v>
      </c>
      <c r="AK2486">
        <v>5241.17919921875</v>
      </c>
      <c r="AL2486">
        <v>5241.17919921875</v>
      </c>
      <c r="AM2486">
        <v>5241.17919921875</v>
      </c>
      <c r="AN2486">
        <v>5144.1203251591442</v>
      </c>
      <c r="AO2486">
        <v>5200.7380024497852</v>
      </c>
      <c r="AP2486">
        <v>5184.5615234375</v>
      </c>
      <c r="AQ2486">
        <v>5289.7086370173556</v>
      </c>
      <c r="AR2486">
        <v>5160.2968049190722</v>
      </c>
      <c r="AS2486">
        <v>5200.73779296875</v>
      </c>
      <c r="AT2486">
        <v>5200.73779296875</v>
      </c>
      <c r="AU2486">
        <v>5378.6790549365769</v>
      </c>
      <c r="AV2486">
        <v>5200.73779296875</v>
      </c>
      <c r="AW2486">
        <v>1</v>
      </c>
      <c r="AX2486">
        <v>6.9754464675497729E-5</v>
      </c>
      <c r="AY2486">
        <v>-56.61767578125</v>
      </c>
      <c r="AZ2486">
        <v>-2.0948103519913269E-4</v>
      </c>
      <c r="BA2486">
        <v>6.9754464675497729E-5</v>
      </c>
      <c r="BB2486">
        <v>5091.17919921875</v>
      </c>
      <c r="BC2486">
        <v>5241.1791294642853</v>
      </c>
      <c r="BD2486">
        <v>-2.8619500791774541E-2</v>
      </c>
      <c r="BE2486">
        <v>2.8619500791774541E-2</v>
      </c>
      <c r="BF2486">
        <f t="shared" si="266"/>
        <v>-0.21049756950133813</v>
      </c>
      <c r="BG2486">
        <f t="shared" si="267"/>
        <v>121.32359095982156</v>
      </c>
      <c r="BH2486">
        <f t="shared" si="268"/>
        <v>194.11767707299896</v>
      </c>
      <c r="BI2486">
        <f t="shared" si="269"/>
        <v>194.11767707299896</v>
      </c>
      <c r="BJ2486">
        <f t="shared" si="270"/>
        <v>234.55872977743275</v>
      </c>
    </row>
    <row r="2487" spans="1:62">
      <c r="A2487">
        <v>2491</v>
      </c>
      <c r="B2487">
        <v>23810</v>
      </c>
      <c r="C2487" t="s">
        <v>427</v>
      </c>
      <c r="D2487">
        <v>2017</v>
      </c>
      <c r="E2487" t="s">
        <v>55</v>
      </c>
      <c r="F2487" t="s">
        <v>56</v>
      </c>
      <c r="G2487">
        <v>-63.756999999999998</v>
      </c>
      <c r="H2487">
        <v>0.75007077600000005</v>
      </c>
      <c r="I2487">
        <v>-2441192210</v>
      </c>
      <c r="J2487">
        <v>38.24</v>
      </c>
      <c r="K2487">
        <v>2.04</v>
      </c>
      <c r="L2487">
        <v>238802000000</v>
      </c>
      <c r="M2487">
        <v>3.13</v>
      </c>
      <c r="N2487">
        <v>1</v>
      </c>
      <c r="O2487">
        <v>45450000000</v>
      </c>
      <c r="P2487">
        <v>-18.617952249999998</v>
      </c>
      <c r="Q2487">
        <v>20.985630100000002</v>
      </c>
      <c r="R2487">
        <v>1300000000</v>
      </c>
      <c r="S2487">
        <v>278414000000</v>
      </c>
      <c r="T2487">
        <v>163380000000</v>
      </c>
      <c r="U2487">
        <v>115034000000</v>
      </c>
      <c r="V2487">
        <v>5.2518893992350906</v>
      </c>
      <c r="W2487">
        <v>142.03</v>
      </c>
      <c r="X2487">
        <v>48.68</v>
      </c>
      <c r="Y2487">
        <v>14.22</v>
      </c>
      <c r="Z2487">
        <v>-2.122148417</v>
      </c>
      <c r="AA2487">
        <v>0</v>
      </c>
      <c r="AB2487" s="2">
        <v>42735</v>
      </c>
      <c r="AC2487">
        <v>4545</v>
      </c>
      <c r="AD2487">
        <f t="shared" si="271"/>
        <v>130</v>
      </c>
      <c r="AE2487">
        <v>130</v>
      </c>
      <c r="AF2487">
        <f t="shared" si="272"/>
        <v>2.8602860286028604</v>
      </c>
      <c r="AG2487">
        <v>3922.2493045047272</v>
      </c>
      <c r="AH2487">
        <v>3913.73193359375</v>
      </c>
      <c r="AI2487">
        <v>3922.2493045047272</v>
      </c>
      <c r="AJ2487">
        <v>3815.7821681175192</v>
      </c>
      <c r="AK2487">
        <v>3794.9695897801298</v>
      </c>
      <c r="AL2487">
        <v>3811.5234375</v>
      </c>
      <c r="AM2487">
        <v>3836.3542090798051</v>
      </c>
      <c r="AN2487">
        <v>3724.6157369706839</v>
      </c>
      <c r="AO2487">
        <v>3790.8310206089832</v>
      </c>
      <c r="AP2487">
        <v>3794.969482421875</v>
      </c>
      <c r="AQ2487">
        <v>3811.5233296734432</v>
      </c>
      <c r="AR2487">
        <v>3687.3694752866859</v>
      </c>
      <c r="AS2487">
        <v>3836.353887966106</v>
      </c>
      <c r="AT2487">
        <v>3790.830810546875</v>
      </c>
      <c r="AU2487">
        <v>3836.353887966106</v>
      </c>
      <c r="AV2487">
        <v>3724.6154252098122</v>
      </c>
      <c r="AW2487">
        <v>1</v>
      </c>
      <c r="AX2487">
        <v>-110.72586700472721</v>
      </c>
      <c r="AY2487">
        <v>-1.07358254808787E-4</v>
      </c>
      <c r="AZ2487">
        <v>-2.1006210818086399E-4</v>
      </c>
      <c r="BA2487">
        <v>-110.72586700472721</v>
      </c>
      <c r="BB2487">
        <v>3681.5234375</v>
      </c>
      <c r="BC2487">
        <v>3922.2493045047272</v>
      </c>
      <c r="BD2487">
        <v>-6.1374443161543057E-2</v>
      </c>
      <c r="BE2487">
        <v>6.1374443161543057E-2</v>
      </c>
      <c r="BF2487">
        <f t="shared" si="266"/>
        <v>-0.24992996041865712</v>
      </c>
      <c r="BG2487">
        <f t="shared" si="267"/>
        <v>106.46713638720803</v>
      </c>
      <c r="BH2487">
        <f t="shared" si="268"/>
        <v>197.63356753404332</v>
      </c>
      <c r="BI2487">
        <f t="shared" si="269"/>
        <v>234.87982921804132</v>
      </c>
      <c r="BJ2487">
        <f t="shared" si="270"/>
        <v>234.87982921804132</v>
      </c>
    </row>
    <row r="2488" spans="1:62">
      <c r="A2488">
        <v>2492</v>
      </c>
      <c r="B2488">
        <v>23810</v>
      </c>
      <c r="C2488" t="s">
        <v>427</v>
      </c>
      <c r="D2488">
        <v>2018</v>
      </c>
      <c r="E2488" t="s">
        <v>55</v>
      </c>
      <c r="F2488" t="s">
        <v>56</v>
      </c>
      <c r="G2488">
        <v>57.018000000000001</v>
      </c>
      <c r="H2488">
        <v>0.69519320100000004</v>
      </c>
      <c r="I2488">
        <v>3197700102</v>
      </c>
      <c r="J2488">
        <v>2.16</v>
      </c>
      <c r="K2488">
        <v>46.73</v>
      </c>
      <c r="L2488">
        <v>350396000000</v>
      </c>
      <c r="M2488">
        <v>2.69</v>
      </c>
      <c r="N2488">
        <v>1</v>
      </c>
      <c r="O2488">
        <v>31150000000</v>
      </c>
      <c r="P2488">
        <v>9.7413763039999992</v>
      </c>
      <c r="Q2488">
        <v>20.985630100000002</v>
      </c>
      <c r="R2488">
        <v>1300000000</v>
      </c>
      <c r="S2488">
        <v>284425000000</v>
      </c>
      <c r="T2488">
        <v>166580000000</v>
      </c>
      <c r="U2488">
        <v>117845000000</v>
      </c>
      <c r="V2488">
        <v>2.4436253629361748</v>
      </c>
      <c r="W2488">
        <v>141.36000000000001</v>
      </c>
      <c r="X2488">
        <v>49.68</v>
      </c>
      <c r="Y2488">
        <v>14.26</v>
      </c>
      <c r="Z2488">
        <v>2.7134796570000002</v>
      </c>
      <c r="AA2488">
        <v>0</v>
      </c>
      <c r="AB2488" s="2">
        <v>43100</v>
      </c>
      <c r="AC2488">
        <v>3115</v>
      </c>
      <c r="AD2488">
        <f t="shared" si="271"/>
        <v>130</v>
      </c>
      <c r="AE2488">
        <v>130</v>
      </c>
      <c r="AF2488">
        <f t="shared" si="272"/>
        <v>4.173354735152488</v>
      </c>
      <c r="AG2488">
        <v>2850.6101936567902</v>
      </c>
      <c r="AH2488">
        <v>2828.4091796875</v>
      </c>
      <c r="AI2488">
        <v>2850.6101936567902</v>
      </c>
      <c r="AJ2488">
        <v>2770.686543367347</v>
      </c>
      <c r="AK2488">
        <v>2708.523681640625</v>
      </c>
      <c r="AL2488">
        <v>2708.523681640625</v>
      </c>
      <c r="AM2488">
        <v>2721.2997367427029</v>
      </c>
      <c r="AN2488">
        <v>2644.643406130233</v>
      </c>
      <c r="AO2488">
        <v>2810.732580850291</v>
      </c>
      <c r="AP2488">
        <v>2746.852294921875</v>
      </c>
      <c r="AQ2488">
        <v>2810.732580850291</v>
      </c>
      <c r="AR2488">
        <v>2674.454637536337</v>
      </c>
      <c r="AS2488">
        <v>2755.36903631724</v>
      </c>
      <c r="AT2488">
        <v>2751.1103515625</v>
      </c>
      <c r="AU2488">
        <v>3223.8243593387192</v>
      </c>
      <c r="AV2488">
        <v>2721.2995582793151</v>
      </c>
      <c r="AW2488">
        <v>1</v>
      </c>
      <c r="AX2488">
        <v>-142.08651201616519</v>
      </c>
      <c r="AY2488">
        <v>38.32861328125</v>
      </c>
      <c r="AZ2488">
        <v>-59.622229287791008</v>
      </c>
      <c r="BA2488">
        <v>-142.08651201616519</v>
      </c>
      <c r="BB2488">
        <v>2578.523681640625</v>
      </c>
      <c r="BC2488">
        <v>2850.6101936567902</v>
      </c>
      <c r="BD2488">
        <v>-9.5448515767471528E-2</v>
      </c>
      <c r="BE2488">
        <v>9.5448515767471528E-2</v>
      </c>
      <c r="BF2488">
        <f t="shared" si="266"/>
        <v>-0.30480794585567372</v>
      </c>
      <c r="BG2488">
        <f t="shared" si="267"/>
        <v>79.923650289443231</v>
      </c>
      <c r="BH2488">
        <f t="shared" si="268"/>
        <v>205.96678752655725</v>
      </c>
      <c r="BI2488">
        <f t="shared" si="269"/>
        <v>205.96678752655725</v>
      </c>
      <c r="BJ2488">
        <f t="shared" si="270"/>
        <v>579.18095320848624</v>
      </c>
    </row>
    <row r="2489" spans="1:62">
      <c r="A2489">
        <v>2493</v>
      </c>
      <c r="B2489">
        <v>23810</v>
      </c>
      <c r="C2489" t="s">
        <v>427</v>
      </c>
      <c r="D2489">
        <v>2019</v>
      </c>
      <c r="E2489" t="s">
        <v>55</v>
      </c>
      <c r="F2489" t="s">
        <v>56</v>
      </c>
      <c r="G2489">
        <v>-24.707000000000001</v>
      </c>
      <c r="H2489">
        <v>0.75291397999999998</v>
      </c>
      <c r="I2489">
        <v>-436275810</v>
      </c>
      <c r="J2489">
        <v>3.49</v>
      </c>
      <c r="K2489">
        <v>2.97</v>
      </c>
      <c r="L2489">
        <v>360808000000</v>
      </c>
      <c r="M2489">
        <v>2.54</v>
      </c>
      <c r="N2489">
        <v>1</v>
      </c>
      <c r="O2489">
        <v>37200000000</v>
      </c>
      <c r="P2489">
        <v>-85.267161619999996</v>
      </c>
      <c r="Q2489">
        <v>20.905587390000001</v>
      </c>
      <c r="R2489">
        <v>1200000000</v>
      </c>
      <c r="S2489">
        <v>294347000000</v>
      </c>
      <c r="T2489">
        <v>184418000000</v>
      </c>
      <c r="U2489">
        <v>109929000000</v>
      </c>
      <c r="V2489">
        <v>-6.7172981458695746</v>
      </c>
      <c r="W2489">
        <v>167.76</v>
      </c>
      <c r="X2489">
        <v>50.68</v>
      </c>
      <c r="Y2489">
        <v>12.79</v>
      </c>
      <c r="Z2489">
        <v>-0.39687053500000002</v>
      </c>
      <c r="AA2489">
        <v>0</v>
      </c>
      <c r="AB2489" s="2">
        <v>43465</v>
      </c>
      <c r="AC2489">
        <v>3720</v>
      </c>
      <c r="AD2489">
        <f t="shared" si="271"/>
        <v>120</v>
      </c>
      <c r="AE2489">
        <v>120</v>
      </c>
      <c r="AF2489">
        <f t="shared" si="272"/>
        <v>3.225806451612903</v>
      </c>
      <c r="AG2489">
        <v>3447.914330121871</v>
      </c>
      <c r="AH2489">
        <v>3480.00927734375</v>
      </c>
      <c r="AI2489">
        <v>3516.689217025898</v>
      </c>
      <c r="AJ2489">
        <v>3424.989367820529</v>
      </c>
      <c r="AK2489">
        <v>3343.473262746711</v>
      </c>
      <c r="AL2489">
        <v>3374.5546875</v>
      </c>
      <c r="AM2489">
        <v>3374.5546875</v>
      </c>
      <c r="AN2489">
        <v>3303.511430921053</v>
      </c>
      <c r="AO2489">
        <v>3525.5212256442978</v>
      </c>
      <c r="AP2489">
        <v>3343.472900390625</v>
      </c>
      <c r="AQ2489">
        <v>3525.5212256442978</v>
      </c>
      <c r="AR2489">
        <v>3285.7502606760459</v>
      </c>
      <c r="AS2489">
        <v>3316.8316653689822</v>
      </c>
      <c r="AT2489">
        <v>3285.750244140625</v>
      </c>
      <c r="AU2489">
        <v>3347.9130865973389</v>
      </c>
      <c r="AV2489">
        <v>3285.750244140625</v>
      </c>
      <c r="AW2489">
        <v>0</v>
      </c>
      <c r="AX2489">
        <v>-73.359642621870989</v>
      </c>
      <c r="AY2489">
        <v>-3.6235608604329173E-4</v>
      </c>
      <c r="AZ2489">
        <v>-239.7709815036728</v>
      </c>
      <c r="BA2489">
        <v>-3.6235608604329173E-4</v>
      </c>
      <c r="BB2489">
        <v>3223.472900390625</v>
      </c>
      <c r="BC2489">
        <v>3343.473262746711</v>
      </c>
      <c r="BD2489">
        <v>-3.5890929260042601E-2</v>
      </c>
      <c r="BE2489">
        <v>3.5890929260042601E-2</v>
      </c>
      <c r="BF2489">
        <f t="shared" si="266"/>
        <v>-0.24708592239771426</v>
      </c>
      <c r="BG2489">
        <f t="shared" si="267"/>
        <v>91.699849205368992</v>
      </c>
      <c r="BH2489">
        <f t="shared" si="268"/>
        <v>213.17778610484493</v>
      </c>
      <c r="BI2489">
        <f t="shared" si="269"/>
        <v>239.77096496825197</v>
      </c>
      <c r="BJ2489">
        <f t="shared" si="270"/>
        <v>239.77098150367283</v>
      </c>
    </row>
    <row r="2490" spans="1:62">
      <c r="A2490">
        <v>2494</v>
      </c>
      <c r="B2490">
        <v>23810</v>
      </c>
      <c r="C2490" t="s">
        <v>427</v>
      </c>
      <c r="D2490">
        <v>2020</v>
      </c>
      <c r="E2490" t="s">
        <v>55</v>
      </c>
      <c r="F2490" t="s">
        <v>56</v>
      </c>
      <c r="G2490">
        <v>26.306999999999999</v>
      </c>
      <c r="H2490">
        <v>0.832612994</v>
      </c>
      <c r="I2490">
        <v>12965531923</v>
      </c>
      <c r="J2490">
        <v>8.6300000000000008</v>
      </c>
      <c r="K2490">
        <v>6.48</v>
      </c>
      <c r="L2490">
        <v>384190000000</v>
      </c>
      <c r="M2490">
        <v>2.37</v>
      </c>
      <c r="N2490">
        <v>1</v>
      </c>
      <c r="O2490">
        <v>60900000000</v>
      </c>
      <c r="P2490">
        <v>4.6970691489999998</v>
      </c>
      <c r="Q2490">
        <v>21.128730950000001</v>
      </c>
      <c r="R2490">
        <v>1500000000</v>
      </c>
      <c r="S2490">
        <v>319762000000</v>
      </c>
      <c r="T2490">
        <v>205338000000</v>
      </c>
      <c r="U2490">
        <v>114424000000</v>
      </c>
      <c r="V2490">
        <v>4.0890029018730267</v>
      </c>
      <c r="W2490">
        <v>179.45</v>
      </c>
      <c r="X2490">
        <v>51.68</v>
      </c>
      <c r="Y2490">
        <v>10.95</v>
      </c>
      <c r="Z2490">
        <v>11.33112977</v>
      </c>
      <c r="AA2490">
        <v>0</v>
      </c>
      <c r="AB2490" s="2">
        <v>43830</v>
      </c>
      <c r="AC2490">
        <v>6090</v>
      </c>
      <c r="AD2490">
        <f t="shared" si="271"/>
        <v>150</v>
      </c>
      <c r="AE2490">
        <v>150</v>
      </c>
      <c r="AF2490">
        <f t="shared" si="272"/>
        <v>2.4630541871921183</v>
      </c>
      <c r="AG2490">
        <v>5254.4012000795601</v>
      </c>
      <c r="AH2490">
        <v>5492.82080078125</v>
      </c>
      <c r="AI2490">
        <v>5547.8407086354864</v>
      </c>
      <c r="AJ2490">
        <v>5217.7212615100689</v>
      </c>
      <c r="AK2490">
        <v>5300.2510391843589</v>
      </c>
      <c r="AL2490">
        <v>5291.0810546875</v>
      </c>
      <c r="AM2490">
        <v>5327.7609926749346</v>
      </c>
      <c r="AN2490">
        <v>5135.1913182409007</v>
      </c>
      <c r="AO2490">
        <v>5557.0110513759728</v>
      </c>
      <c r="AP2490">
        <v>5300.25146484375</v>
      </c>
      <c r="AQ2490">
        <v>5584.521007075854</v>
      </c>
      <c r="AR2490">
        <v>5089.3418044779964</v>
      </c>
      <c r="AS2490">
        <v>5621.2007466235191</v>
      </c>
      <c r="AT2490">
        <v>5612.03076171875</v>
      </c>
      <c r="AU2490">
        <v>5740.4105503855189</v>
      </c>
      <c r="AV2490">
        <v>5428.6310636233657</v>
      </c>
      <c r="AW2490">
        <v>1</v>
      </c>
      <c r="AX2490">
        <v>36.679854607939888</v>
      </c>
      <c r="AY2490">
        <v>4.2565939111227641E-4</v>
      </c>
      <c r="AZ2490">
        <v>55.019710342777223</v>
      </c>
      <c r="BA2490">
        <v>36.679854607939888</v>
      </c>
      <c r="BB2490">
        <v>5141.0810546875</v>
      </c>
      <c r="BC2490">
        <v>5254.4012000795601</v>
      </c>
      <c r="BD2490">
        <v>-2.156670971191622E-2</v>
      </c>
      <c r="BE2490">
        <v>2.156670971191622E-2</v>
      </c>
      <c r="BF2490">
        <f t="shared" si="266"/>
        <v>-0.16738699407684465</v>
      </c>
      <c r="BG2490">
        <f t="shared" si="267"/>
        <v>330.11944712541754</v>
      </c>
      <c r="BH2490">
        <f t="shared" si="268"/>
        <v>412.64939039458568</v>
      </c>
      <c r="BI2490">
        <f t="shared" si="269"/>
        <v>495.17920259785751</v>
      </c>
      <c r="BJ2490">
        <f t="shared" si="270"/>
        <v>651.0687459075225</v>
      </c>
    </row>
    <row r="2491" spans="1:62">
      <c r="A2491">
        <v>2495</v>
      </c>
      <c r="B2491">
        <v>23810</v>
      </c>
      <c r="C2491" t="s">
        <v>427</v>
      </c>
      <c r="D2491">
        <v>2021</v>
      </c>
      <c r="E2491" t="s">
        <v>55</v>
      </c>
      <c r="F2491" t="s">
        <v>56</v>
      </c>
      <c r="G2491">
        <v>34.026000000000003</v>
      </c>
      <c r="H2491">
        <v>1.029382324</v>
      </c>
      <c r="I2491">
        <v>12820102452</v>
      </c>
      <c r="J2491">
        <v>10.7</v>
      </c>
      <c r="K2491">
        <v>14.34</v>
      </c>
      <c r="L2491">
        <v>439274000000</v>
      </c>
      <c r="M2491">
        <v>1.9</v>
      </c>
      <c r="N2491">
        <v>1</v>
      </c>
      <c r="O2491">
        <v>131500000000</v>
      </c>
      <c r="P2491">
        <v>10.257328319999999</v>
      </c>
      <c r="Q2491">
        <v>21.311052499999999</v>
      </c>
      <c r="R2491">
        <v>1800000000</v>
      </c>
      <c r="S2491">
        <v>353962000000</v>
      </c>
      <c r="T2491">
        <v>232862000000</v>
      </c>
      <c r="U2491">
        <v>121100000000</v>
      </c>
      <c r="V2491">
        <v>5.8344403272040832</v>
      </c>
      <c r="W2491">
        <v>192.29</v>
      </c>
      <c r="X2491">
        <v>51.68</v>
      </c>
      <c r="Y2491">
        <v>2.44</v>
      </c>
      <c r="Z2491">
        <v>10.586376919999999</v>
      </c>
      <c r="AA2491">
        <v>0</v>
      </c>
      <c r="AB2491" s="2">
        <v>44196</v>
      </c>
      <c r="AC2491">
        <v>13150</v>
      </c>
      <c r="AD2491">
        <f t="shared" si="271"/>
        <v>180</v>
      </c>
      <c r="AE2491">
        <v>180</v>
      </c>
      <c r="AF2491">
        <f t="shared" si="272"/>
        <v>1.3688212927756653</v>
      </c>
      <c r="AG2491">
        <v>12564.085084410921</v>
      </c>
      <c r="AH2491">
        <v>12281.74609375</v>
      </c>
      <c r="AI2491">
        <v>12564.085084410921</v>
      </c>
      <c r="AJ2491">
        <v>11999.407103089079</v>
      </c>
      <c r="AK2491">
        <v>11999.406985165029</v>
      </c>
      <c r="AL2491">
        <v>12564.0849609375</v>
      </c>
      <c r="AM2491">
        <v>12752.310952861661</v>
      </c>
      <c r="AN2491">
        <v>11764.12449525983</v>
      </c>
      <c r="AO2491">
        <v>11858.23772977941</v>
      </c>
      <c r="AP2491">
        <v>11999.4072265625</v>
      </c>
      <c r="AQ2491">
        <v>12046.463725490201</v>
      </c>
      <c r="AR2491">
        <v>11434.729239430149</v>
      </c>
      <c r="AS2491">
        <v>11528.842637263449</v>
      </c>
      <c r="AT2491">
        <v>11811.181640625</v>
      </c>
      <c r="AU2491">
        <v>11811.181640625</v>
      </c>
      <c r="AV2491">
        <v>11434.729636142931</v>
      </c>
      <c r="AW2491">
        <v>1</v>
      </c>
      <c r="AX2491">
        <v>-1.2347342089924501E-4</v>
      </c>
      <c r="AY2491">
        <v>2.4139747074514159E-4</v>
      </c>
      <c r="AZ2491">
        <v>-47.056089154410067</v>
      </c>
      <c r="BA2491">
        <v>-1.2347342089924501E-4</v>
      </c>
      <c r="BB2491">
        <v>12384.0849609375</v>
      </c>
      <c r="BC2491">
        <v>12564.085084410921</v>
      </c>
      <c r="BD2491">
        <v>-1.4326560371416041E-2</v>
      </c>
      <c r="BE2491">
        <v>1.4326560371416041E-2</v>
      </c>
      <c r="BF2491">
        <f t="shared" si="266"/>
        <v>2.9381685039637024E-2</v>
      </c>
      <c r="BG2491">
        <f t="shared" si="267"/>
        <v>564.6779813218418</v>
      </c>
      <c r="BH2491">
        <f t="shared" si="268"/>
        <v>988.18645760183063</v>
      </c>
      <c r="BI2491">
        <f t="shared" si="269"/>
        <v>1317.5817134315112</v>
      </c>
      <c r="BJ2491">
        <f t="shared" si="270"/>
        <v>1317.5817134315112</v>
      </c>
    </row>
    <row r="2492" spans="1:62">
      <c r="A2492">
        <v>2496</v>
      </c>
      <c r="B2492">
        <v>23810</v>
      </c>
      <c r="C2492" t="s">
        <v>427</v>
      </c>
      <c r="D2492">
        <v>2022</v>
      </c>
      <c r="E2492" t="s">
        <v>55</v>
      </c>
      <c r="F2492" t="s">
        <v>56</v>
      </c>
      <c r="G2492">
        <v>10.632999999999999</v>
      </c>
      <c r="H2492">
        <v>0.82716176500000005</v>
      </c>
      <c r="I2492">
        <v>20813756713</v>
      </c>
      <c r="J2492">
        <v>16.16</v>
      </c>
      <c r="K2492">
        <v>16.61</v>
      </c>
      <c r="L2492">
        <v>512240000000</v>
      </c>
      <c r="M2492">
        <v>1.76</v>
      </c>
      <c r="N2492">
        <v>1</v>
      </c>
      <c r="O2492">
        <v>66600000000</v>
      </c>
      <c r="P2492">
        <v>3.199806787</v>
      </c>
      <c r="Q2492">
        <v>21.311052499999999</v>
      </c>
      <c r="R2492">
        <v>1800000000</v>
      </c>
      <c r="S2492">
        <v>411164000000</v>
      </c>
      <c r="T2492">
        <v>273499000000</v>
      </c>
      <c r="U2492">
        <v>137665000000</v>
      </c>
      <c r="V2492">
        <v>13.678777869529309</v>
      </c>
      <c r="W2492">
        <v>198.67</v>
      </c>
      <c r="X2492">
        <v>51.68</v>
      </c>
      <c r="Y2492">
        <v>0.53</v>
      </c>
      <c r="Z2492">
        <v>15.119134649999999</v>
      </c>
      <c r="AA2492">
        <v>0</v>
      </c>
      <c r="AB2492" s="2">
        <v>44561</v>
      </c>
      <c r="AC2492">
        <v>6660</v>
      </c>
      <c r="AD2492">
        <f t="shared" si="271"/>
        <v>180</v>
      </c>
      <c r="AE2492">
        <v>180</v>
      </c>
      <c r="AF2492">
        <f t="shared" si="272"/>
        <v>2.7027027027027026</v>
      </c>
      <c r="AG2492">
        <v>6353.9183556078451</v>
      </c>
      <c r="AH2492">
        <v>6430.24169921875</v>
      </c>
      <c r="AI2492">
        <v>6573.3479684891972</v>
      </c>
      <c r="AJ2492">
        <v>6334.8375197051182</v>
      </c>
      <c r="AK2492">
        <v>6325.2971017537557</v>
      </c>
      <c r="AL2492">
        <v>6430.24169921875</v>
      </c>
      <c r="AM2492">
        <v>6458.8629530728394</v>
      </c>
      <c r="AN2492">
        <v>6287.1354299483028</v>
      </c>
      <c r="AO2492">
        <v>6468.4034223414183</v>
      </c>
      <c r="AP2492">
        <v>6392.080078125</v>
      </c>
      <c r="AQ2492">
        <v>6497.0246764225749</v>
      </c>
      <c r="AR2492">
        <v>6296.6758978544776</v>
      </c>
      <c r="AS2492">
        <v>6487.4844839849484</v>
      </c>
      <c r="AT2492">
        <v>6497.02490234375</v>
      </c>
      <c r="AU2492">
        <v>6497.02490234375</v>
      </c>
      <c r="AV2492">
        <v>6411.1611371145373</v>
      </c>
      <c r="AW2492">
        <v>1</v>
      </c>
      <c r="AX2492">
        <v>76.323343610904885</v>
      </c>
      <c r="AY2492">
        <v>66.782976371244331</v>
      </c>
      <c r="AZ2492">
        <v>28.62148000233174</v>
      </c>
      <c r="BA2492">
        <v>76.323343610904885</v>
      </c>
      <c r="BB2492">
        <v>6250.24169921875</v>
      </c>
      <c r="BC2492">
        <v>6353.9183556078451</v>
      </c>
      <c r="BD2492">
        <v>-1.63169638932474E-2</v>
      </c>
      <c r="BE2492">
        <v>1.63169638932474E-2</v>
      </c>
      <c r="BF2492">
        <f t="shared" si="266"/>
        <v>-0.17283857536165617</v>
      </c>
      <c r="BG2492">
        <f t="shared" si="267"/>
        <v>238.51044878407902</v>
      </c>
      <c r="BH2492">
        <f t="shared" si="268"/>
        <v>286.21253854089446</v>
      </c>
      <c r="BI2492">
        <f t="shared" si="269"/>
        <v>286.21253854089446</v>
      </c>
      <c r="BJ2492">
        <f t="shared" si="270"/>
        <v>286.21253854089446</v>
      </c>
    </row>
    <row r="2493" spans="1:62">
      <c r="A2493">
        <v>2497</v>
      </c>
      <c r="B2493">
        <v>23810</v>
      </c>
      <c r="C2493" t="s">
        <v>427</v>
      </c>
      <c r="D2493">
        <v>2023</v>
      </c>
      <c r="E2493" t="s">
        <v>55</v>
      </c>
      <c r="F2493" t="s">
        <v>56</v>
      </c>
      <c r="G2493">
        <v>11.704000000000001</v>
      </c>
      <c r="H2493">
        <v>0.87273191299999997</v>
      </c>
      <c r="I2493">
        <v>23520579855</v>
      </c>
      <c r="J2493">
        <v>17.440000000000001</v>
      </c>
      <c r="K2493">
        <v>5.98</v>
      </c>
      <c r="L2493">
        <v>542893000000</v>
      </c>
      <c r="M2493">
        <v>1.78</v>
      </c>
      <c r="N2493">
        <v>1</v>
      </c>
      <c r="O2493">
        <v>90900000000</v>
      </c>
      <c r="P2493">
        <v>3.864700639</v>
      </c>
      <c r="Q2493">
        <v>21.311052499999999</v>
      </c>
      <c r="R2493">
        <v>1800000000</v>
      </c>
      <c r="S2493">
        <v>482870000000</v>
      </c>
      <c r="T2493">
        <v>330516000000</v>
      </c>
      <c r="U2493">
        <v>152354000000</v>
      </c>
      <c r="V2493">
        <v>10.67010496495115</v>
      </c>
      <c r="W2493">
        <v>216.94</v>
      </c>
      <c r="X2493">
        <v>51.68</v>
      </c>
      <c r="Y2493">
        <v>0.41</v>
      </c>
      <c r="Z2493">
        <v>15.438111149999999</v>
      </c>
      <c r="AA2493">
        <v>0</v>
      </c>
      <c r="AB2493" s="2">
        <v>44926</v>
      </c>
      <c r="AC2493">
        <v>9090</v>
      </c>
      <c r="AD2493">
        <f t="shared" si="271"/>
        <v>180</v>
      </c>
      <c r="AE2493">
        <v>180</v>
      </c>
      <c r="AF2493">
        <f t="shared" si="272"/>
        <v>1.9801980198019802</v>
      </c>
      <c r="AG2493">
        <v>9000</v>
      </c>
      <c r="AH2493">
        <v>9000</v>
      </c>
      <c r="AI2493">
        <v>9030</v>
      </c>
      <c r="AJ2493">
        <v>8920</v>
      </c>
      <c r="AK2493">
        <v>9135.6483516483513</v>
      </c>
      <c r="AL2493">
        <v>8920</v>
      </c>
      <c r="AM2493">
        <v>9135.6483516483513</v>
      </c>
      <c r="AN2493">
        <v>8802.3736263736264</v>
      </c>
      <c r="AO2493">
        <v>9067.0330522398071</v>
      </c>
      <c r="AP2493">
        <v>9135.6484375</v>
      </c>
      <c r="AQ2493">
        <v>9135.6484375</v>
      </c>
      <c r="AR2493">
        <v>8900.3956880364804</v>
      </c>
      <c r="AS2493">
        <v>9096.4397972972965</v>
      </c>
      <c r="AT2493">
        <v>9067.033203125</v>
      </c>
      <c r="AU2493">
        <v>9214.0661739864863</v>
      </c>
      <c r="AV2493">
        <v>8861.1870439189188</v>
      </c>
      <c r="AW2493">
        <v>1</v>
      </c>
      <c r="AX2493">
        <v>-80</v>
      </c>
      <c r="AY2493">
        <v>8.5851648691459559E-5</v>
      </c>
      <c r="AZ2493">
        <v>1.5088519285200161E-4</v>
      </c>
      <c r="BA2493">
        <v>-80</v>
      </c>
      <c r="BB2493">
        <v>8740</v>
      </c>
      <c r="BC2493">
        <v>9000</v>
      </c>
      <c r="BD2493">
        <v>-2.8888888888888891E-2</v>
      </c>
      <c r="BE2493">
        <v>2.8888888888888891E-2</v>
      </c>
      <c r="BF2493">
        <f t="shared" si="266"/>
        <v>-0.12726820883467599</v>
      </c>
      <c r="BG2493">
        <f t="shared" si="267"/>
        <v>110</v>
      </c>
      <c r="BH2493">
        <f t="shared" si="268"/>
        <v>333.27472527472491</v>
      </c>
      <c r="BI2493">
        <f t="shared" si="269"/>
        <v>333.27481112637361</v>
      </c>
      <c r="BJ2493">
        <f t="shared" si="270"/>
        <v>411.69254761285993</v>
      </c>
    </row>
    <row r="2494" spans="1:62">
      <c r="A2494">
        <v>2498</v>
      </c>
      <c r="B2494">
        <v>23810</v>
      </c>
      <c r="C2494" t="s">
        <v>427</v>
      </c>
      <c r="D2494">
        <v>2024</v>
      </c>
      <c r="E2494" t="s">
        <v>55</v>
      </c>
      <c r="F2494" t="s">
        <v>56</v>
      </c>
      <c r="J2494">
        <v>8.9700000000000006</v>
      </c>
      <c r="K2494">
        <v>-24.26</v>
      </c>
      <c r="L2494">
        <v>411200000000</v>
      </c>
      <c r="N2494">
        <v>1</v>
      </c>
      <c r="P2494">
        <v>5.19</v>
      </c>
      <c r="S2494">
        <v>526200000000</v>
      </c>
      <c r="T2494">
        <v>364500000000</v>
      </c>
      <c r="U2494">
        <v>161600000000</v>
      </c>
      <c r="V2494">
        <v>6.0687609120863248</v>
      </c>
      <c r="W2494">
        <v>38.221268909999999</v>
      </c>
      <c r="X2494">
        <v>51.68</v>
      </c>
      <c r="Y2494">
        <v>0.34</v>
      </c>
      <c r="Z2494">
        <v>58.67884033</v>
      </c>
      <c r="AA2494">
        <v>0</v>
      </c>
      <c r="AB2494" s="2">
        <v>45291</v>
      </c>
      <c r="AC2494">
        <v>5770</v>
      </c>
      <c r="AD2494">
        <f t="shared" si="271"/>
        <v>180</v>
      </c>
      <c r="AE2494">
        <v>180</v>
      </c>
      <c r="AF2494">
        <f t="shared" si="272"/>
        <v>3.119584055459272</v>
      </c>
      <c r="AG2494">
        <v>5840</v>
      </c>
      <c r="AH2494">
        <v>5720</v>
      </c>
      <c r="AI2494">
        <v>5890</v>
      </c>
      <c r="AJ2494">
        <v>5660</v>
      </c>
      <c r="AK2494">
        <v>5760</v>
      </c>
      <c r="AL2494">
        <v>5890</v>
      </c>
      <c r="AM2494">
        <v>5890</v>
      </c>
      <c r="AN2494">
        <v>5740</v>
      </c>
      <c r="AO2494">
        <v>5830</v>
      </c>
      <c r="AP2494">
        <v>5820</v>
      </c>
      <c r="AQ2494">
        <v>5840</v>
      </c>
      <c r="AR2494">
        <v>5700</v>
      </c>
      <c r="AS2494">
        <v>5720</v>
      </c>
      <c r="AT2494">
        <v>5840</v>
      </c>
      <c r="AU2494">
        <v>5850</v>
      </c>
      <c r="AV2494">
        <v>5720</v>
      </c>
      <c r="AW2494">
        <v>0</v>
      </c>
      <c r="AX2494">
        <v>50</v>
      </c>
      <c r="AY2494">
        <v>60</v>
      </c>
      <c r="AZ2494">
        <v>10</v>
      </c>
      <c r="BA2494">
        <v>60</v>
      </c>
      <c r="BB2494">
        <v>5640</v>
      </c>
      <c r="BC2494">
        <v>5760</v>
      </c>
      <c r="BD2494">
        <v>-2.0833333333333329E-2</v>
      </c>
      <c r="BE2494">
        <v>2.0833333333333329E-2</v>
      </c>
      <c r="BF2494">
        <f t="shared" ref="BF2494:BF2557" si="273">(O2494-U2494)/S2494</f>
        <v>-0.3071075636640061</v>
      </c>
      <c r="BG2494">
        <f t="shared" ref="BG2494:BG2557" si="274">MAX(AI2494)-AJ2494</f>
        <v>230</v>
      </c>
      <c r="BH2494">
        <f t="shared" ref="BH2494:BH2557" si="275">MAX(AG2494:AN2494)-MIN(AG2494:AN2494)</f>
        <v>230</v>
      </c>
      <c r="BI2494">
        <f t="shared" ref="BI2494:BI2557" si="276">MAX(AG2494:AR2494)-MIN(AG2494:AR2494)</f>
        <v>230</v>
      </c>
      <c r="BJ2494">
        <f t="shared" ref="BJ2494:BJ2557" si="277">MAX(AG2494:AV2494)-MIN(AG2494:AV2494)</f>
        <v>230</v>
      </c>
    </row>
    <row r="2495" spans="1:62">
      <c r="A2495">
        <v>2499</v>
      </c>
      <c r="B2495">
        <v>23900</v>
      </c>
      <c r="C2495" t="s">
        <v>428</v>
      </c>
      <c r="D2495">
        <v>2016</v>
      </c>
      <c r="E2495" t="s">
        <v>70</v>
      </c>
      <c r="F2495" t="s">
        <v>59</v>
      </c>
      <c r="G2495">
        <v>30.353999999999999</v>
      </c>
      <c r="H2495">
        <v>0.83962808499999997</v>
      </c>
      <c r="I2495">
        <v>11514122595</v>
      </c>
      <c r="J2495">
        <v>9.65</v>
      </c>
      <c r="K2495">
        <v>-4.63</v>
      </c>
      <c r="L2495">
        <v>96762579027</v>
      </c>
      <c r="M2495">
        <v>1.21</v>
      </c>
      <c r="N2495">
        <v>2</v>
      </c>
      <c r="O2495">
        <v>93618000000</v>
      </c>
      <c r="P2495">
        <v>8.1307107189999996</v>
      </c>
      <c r="Q2495">
        <v>21.772687879999999</v>
      </c>
      <c r="R2495">
        <v>2856000000</v>
      </c>
      <c r="S2495">
        <v>152041000000</v>
      </c>
      <c r="T2495">
        <v>34039898221</v>
      </c>
      <c r="U2495">
        <v>118001000000</v>
      </c>
      <c r="V2495">
        <v>13.18943872</v>
      </c>
      <c r="W2495">
        <v>28.85</v>
      </c>
      <c r="X2495">
        <v>68.099999999999994</v>
      </c>
      <c r="Y2495">
        <v>1.01</v>
      </c>
      <c r="Z2495">
        <v>9.7576483209999996</v>
      </c>
      <c r="AA2495">
        <v>1</v>
      </c>
      <c r="AB2495" s="2">
        <v>42684</v>
      </c>
      <c r="AC2495">
        <v>7430</v>
      </c>
      <c r="AD2495">
        <f t="shared" si="271"/>
        <v>130</v>
      </c>
      <c r="AE2495">
        <v>260</v>
      </c>
      <c r="AF2495">
        <f t="shared" si="272"/>
        <v>1.7496635262449529</v>
      </c>
      <c r="AG2495">
        <v>6778.1179941691562</v>
      </c>
      <c r="AH2495">
        <v>6823.42626953125</v>
      </c>
      <c r="AI2495">
        <v>6823.42626953125</v>
      </c>
      <c r="AJ2495">
        <v>6696.5630985173884</v>
      </c>
      <c r="AK2495">
        <v>6778.1186450559699</v>
      </c>
      <c r="AL2495">
        <v>6678.4404296875</v>
      </c>
      <c r="AM2495">
        <v>6787.1803009985579</v>
      </c>
      <c r="AN2495">
        <v>6660.3171178023231</v>
      </c>
      <c r="AO2495">
        <v>6796.2418729026849</v>
      </c>
      <c r="AP2495">
        <v>6750.93359375</v>
      </c>
      <c r="AQ2495">
        <v>6796.2418729026849</v>
      </c>
      <c r="AR2495">
        <v>6669.3786912751684</v>
      </c>
      <c r="AS2495">
        <v>6814.3645208333328</v>
      </c>
      <c r="AT2495">
        <v>6796.2412109375</v>
      </c>
      <c r="AU2495">
        <v>6814.3645208333328</v>
      </c>
      <c r="AV2495">
        <v>6705.6246614583333</v>
      </c>
      <c r="AW2495">
        <v>1</v>
      </c>
      <c r="AX2495">
        <v>-99.677564481656191</v>
      </c>
      <c r="AY2495">
        <v>-27.185051305969861</v>
      </c>
      <c r="AZ2495">
        <v>-6.6196518491778988E-4</v>
      </c>
      <c r="BA2495">
        <v>-99.677564481656191</v>
      </c>
      <c r="BB2495">
        <v>6548.4404296875</v>
      </c>
      <c r="BC2495">
        <v>6778.1179941691562</v>
      </c>
      <c r="BD2495">
        <v>-3.3885152881557273E-2</v>
      </c>
      <c r="BE2495">
        <v>3.3885152881557273E-2</v>
      </c>
      <c r="BF2495">
        <f t="shared" si="273"/>
        <v>-0.16037121565893411</v>
      </c>
      <c r="BG2495">
        <f t="shared" si="274"/>
        <v>126.86317101386157</v>
      </c>
      <c r="BH2495">
        <f t="shared" si="275"/>
        <v>163.10915172892692</v>
      </c>
      <c r="BI2495">
        <f t="shared" si="276"/>
        <v>163.10915172892692</v>
      </c>
      <c r="BJ2495">
        <f t="shared" si="277"/>
        <v>163.10915172892692</v>
      </c>
    </row>
    <row r="2496" spans="1:62">
      <c r="A2496">
        <v>2500</v>
      </c>
      <c r="B2496">
        <v>23900</v>
      </c>
      <c r="C2496" t="s">
        <v>428</v>
      </c>
      <c r="D2496">
        <v>2017</v>
      </c>
      <c r="E2496" t="s">
        <v>70</v>
      </c>
      <c r="F2496" t="s">
        <v>56</v>
      </c>
      <c r="G2496">
        <v>23.353000000000002</v>
      </c>
      <c r="H2496">
        <v>1.277239097</v>
      </c>
      <c r="I2496">
        <v>11316421648</v>
      </c>
      <c r="J2496">
        <v>7.08</v>
      </c>
      <c r="K2496">
        <v>11.15</v>
      </c>
      <c r="L2496">
        <v>107554000000</v>
      </c>
      <c r="M2496">
        <v>0.91</v>
      </c>
      <c r="N2496">
        <v>1</v>
      </c>
      <c r="O2496">
        <v>175770000000</v>
      </c>
      <c r="P2496">
        <v>15.53229505</v>
      </c>
      <c r="Q2496">
        <v>21.947629330000002</v>
      </c>
      <c r="R2496">
        <v>3402000000</v>
      </c>
      <c r="S2496">
        <v>162813000000</v>
      </c>
      <c r="T2496">
        <v>32180576254</v>
      </c>
      <c r="U2496">
        <v>130632000000</v>
      </c>
      <c r="V2496">
        <v>10.70414657502903</v>
      </c>
      <c r="W2496">
        <v>24.63</v>
      </c>
      <c r="X2496">
        <v>67.92</v>
      </c>
      <c r="Y2496">
        <v>5.69</v>
      </c>
      <c r="Z2496">
        <v>8.6628250720000004</v>
      </c>
      <c r="AA2496">
        <v>0</v>
      </c>
      <c r="AB2496" s="2">
        <v>42735</v>
      </c>
      <c r="AC2496">
        <v>13950</v>
      </c>
      <c r="AD2496">
        <f t="shared" si="271"/>
        <v>270</v>
      </c>
      <c r="AE2496">
        <v>270</v>
      </c>
      <c r="AF2496">
        <f t="shared" si="272"/>
        <v>1.935483870967742</v>
      </c>
      <c r="AG2496">
        <v>13446.18774414062</v>
      </c>
      <c r="AH2496">
        <v>13587.7265625</v>
      </c>
      <c r="AI2496">
        <v>13870.80419921875</v>
      </c>
      <c r="AJ2496">
        <v>13399.00813802083</v>
      </c>
      <c r="AK2496">
        <v>13332.06827090592</v>
      </c>
      <c r="AL2496">
        <v>13285.7763671875</v>
      </c>
      <c r="AM2496">
        <v>13609.819693216459</v>
      </c>
      <c r="AN2496">
        <v>13100.60875231381</v>
      </c>
      <c r="AO2496">
        <v>12961.732779489441</v>
      </c>
      <c r="AP2496">
        <v>13146.900390625</v>
      </c>
      <c r="AQ2496">
        <v>13193.192293408891</v>
      </c>
      <c r="AR2496">
        <v>12683.981362786089</v>
      </c>
      <c r="AS2496">
        <v>12915.441665974069</v>
      </c>
      <c r="AT2496">
        <v>13054.3173828125</v>
      </c>
      <c r="AU2496">
        <v>13517.236438940599</v>
      </c>
      <c r="AV2496">
        <v>12776.56594913564</v>
      </c>
      <c r="AW2496">
        <v>1</v>
      </c>
      <c r="AX2496">
        <v>-160.41137695311949</v>
      </c>
      <c r="AY2496">
        <v>-185.16788028092009</v>
      </c>
      <c r="AZ2496">
        <v>92.584603323059127</v>
      </c>
      <c r="BA2496">
        <v>-160.41137695311949</v>
      </c>
      <c r="BB2496">
        <v>13015.7763671875</v>
      </c>
      <c r="BC2496">
        <v>13446.18774414062</v>
      </c>
      <c r="BD2496">
        <v>-3.2009918732592277E-2</v>
      </c>
      <c r="BE2496">
        <v>3.2009918732592277E-2</v>
      </c>
      <c r="BF2496">
        <f t="shared" si="273"/>
        <v>0.27723830406662858</v>
      </c>
      <c r="BG2496">
        <f t="shared" si="274"/>
        <v>471.7960611979197</v>
      </c>
      <c r="BH2496">
        <f t="shared" si="275"/>
        <v>770.19544690493967</v>
      </c>
      <c r="BI2496">
        <f t="shared" si="276"/>
        <v>1186.8228364326606</v>
      </c>
      <c r="BJ2496">
        <f t="shared" si="277"/>
        <v>1186.8228364326606</v>
      </c>
    </row>
    <row r="2497" spans="1:62">
      <c r="A2497">
        <v>2501</v>
      </c>
      <c r="B2497">
        <v>23900</v>
      </c>
      <c r="C2497" t="s">
        <v>428</v>
      </c>
      <c r="D2497">
        <v>2018</v>
      </c>
      <c r="E2497" t="s">
        <v>70</v>
      </c>
      <c r="F2497" t="s">
        <v>56</v>
      </c>
      <c r="G2497">
        <v>22.065000000000001</v>
      </c>
      <c r="H2497">
        <v>1.5802647599999999</v>
      </c>
      <c r="I2497">
        <v>13432094052</v>
      </c>
      <c r="J2497">
        <v>6.92</v>
      </c>
      <c r="K2497">
        <v>11.99</v>
      </c>
      <c r="L2497">
        <v>120453000000</v>
      </c>
      <c r="M2497">
        <v>0.75</v>
      </c>
      <c r="N2497">
        <v>1</v>
      </c>
      <c r="O2497">
        <v>241920000000</v>
      </c>
      <c r="P2497">
        <v>18.010594560000001</v>
      </c>
      <c r="Q2497">
        <v>21.647524740000001</v>
      </c>
      <c r="R2497">
        <v>2520000000</v>
      </c>
      <c r="S2497">
        <v>174072000000</v>
      </c>
      <c r="T2497">
        <v>33160067158</v>
      </c>
      <c r="U2497">
        <v>140912000000</v>
      </c>
      <c r="V2497">
        <v>7.869434747994366</v>
      </c>
      <c r="W2497">
        <v>23.53</v>
      </c>
      <c r="X2497">
        <v>67.81</v>
      </c>
      <c r="Y2497">
        <v>1.22</v>
      </c>
      <c r="Z2497">
        <v>9.532257048</v>
      </c>
      <c r="AA2497">
        <v>0</v>
      </c>
      <c r="AB2497" s="2">
        <v>43100</v>
      </c>
      <c r="AC2497">
        <v>19200</v>
      </c>
      <c r="AD2497">
        <f t="shared" si="271"/>
        <v>200</v>
      </c>
      <c r="AE2497">
        <v>200</v>
      </c>
      <c r="AF2497">
        <f t="shared" si="272"/>
        <v>1.0416666666666667</v>
      </c>
      <c r="AG2497">
        <v>17601.11246219758</v>
      </c>
      <c r="AH2497">
        <v>17744.2109375</v>
      </c>
      <c r="AI2497">
        <v>17935.008904569891</v>
      </c>
      <c r="AJ2497">
        <v>16456.324659778231</v>
      </c>
      <c r="AK2497">
        <v>16890.299546576971</v>
      </c>
      <c r="AL2497">
        <v>17314.916015625</v>
      </c>
      <c r="AM2497">
        <v>17409.275230969011</v>
      </c>
      <c r="AN2497">
        <v>16512.862685200951</v>
      </c>
      <c r="AO2497">
        <v>17786.70937064763</v>
      </c>
      <c r="AP2497">
        <v>16937.4765625</v>
      </c>
      <c r="AQ2497">
        <v>18494.403377437331</v>
      </c>
      <c r="AR2497">
        <v>16465.680557973541</v>
      </c>
      <c r="AS2497">
        <v>19485.175226847328</v>
      </c>
      <c r="AT2497">
        <v>18116.966796875</v>
      </c>
      <c r="AU2497">
        <v>19721.073232014969</v>
      </c>
      <c r="AV2497">
        <v>17786.709589640301</v>
      </c>
      <c r="AW2497">
        <v>1</v>
      </c>
      <c r="AX2497">
        <v>-286.19644657257959</v>
      </c>
      <c r="AY2497">
        <v>47.177015923029103</v>
      </c>
      <c r="AZ2497">
        <v>330.25742622737022</v>
      </c>
      <c r="BA2497">
        <v>-286.19644657257959</v>
      </c>
      <c r="BB2497">
        <v>17114.916015625</v>
      </c>
      <c r="BC2497">
        <v>17601.11246219758</v>
      </c>
      <c r="BD2497">
        <v>-2.7623052100644079E-2</v>
      </c>
      <c r="BE2497">
        <v>2.7623052100644079E-2</v>
      </c>
      <c r="BF2497">
        <f t="shared" si="273"/>
        <v>0.58026563720759228</v>
      </c>
      <c r="BG2497">
        <f t="shared" si="274"/>
        <v>1478.6842447916606</v>
      </c>
      <c r="BH2497">
        <f t="shared" si="275"/>
        <v>1478.6842447916606</v>
      </c>
      <c r="BI2497">
        <f t="shared" si="276"/>
        <v>2038.0787176591002</v>
      </c>
      <c r="BJ2497">
        <f t="shared" si="277"/>
        <v>3264.7485722367383</v>
      </c>
    </row>
    <row r="2498" spans="1:62">
      <c r="A2498">
        <v>2502</v>
      </c>
      <c r="B2498">
        <v>23900</v>
      </c>
      <c r="C2498" t="s">
        <v>428</v>
      </c>
      <c r="D2498">
        <v>2019</v>
      </c>
      <c r="E2498" t="s">
        <v>70</v>
      </c>
      <c r="F2498" t="s">
        <v>56</v>
      </c>
      <c r="G2498">
        <v>22.132000000000001</v>
      </c>
      <c r="H2498">
        <v>1.3530077380000001</v>
      </c>
      <c r="I2498">
        <v>10526395454</v>
      </c>
      <c r="J2498">
        <v>3.45</v>
      </c>
      <c r="K2498">
        <v>0.81</v>
      </c>
      <c r="L2498">
        <v>121431000000</v>
      </c>
      <c r="M2498">
        <v>1.21</v>
      </c>
      <c r="N2498">
        <v>1</v>
      </c>
      <c r="O2498">
        <v>211050000000</v>
      </c>
      <c r="P2498">
        <v>20.04959826</v>
      </c>
      <c r="Q2498">
        <v>21.424381189999998</v>
      </c>
      <c r="R2498">
        <v>2016000000</v>
      </c>
      <c r="S2498">
        <v>180074000000</v>
      </c>
      <c r="T2498">
        <v>32590762956</v>
      </c>
      <c r="U2498">
        <v>147483000000</v>
      </c>
      <c r="V2498">
        <v>4.663194050187351</v>
      </c>
      <c r="W2498">
        <v>22.1</v>
      </c>
      <c r="X2498">
        <v>67.67</v>
      </c>
      <c r="Y2498">
        <v>0.74</v>
      </c>
      <c r="Z2498">
        <v>7.1373619020000003</v>
      </c>
      <c r="AA2498">
        <v>0</v>
      </c>
      <c r="AB2498" s="2">
        <v>43465</v>
      </c>
      <c r="AC2498">
        <v>16750</v>
      </c>
      <c r="AD2498">
        <f t="shared" si="271"/>
        <v>160</v>
      </c>
      <c r="AE2498">
        <v>160</v>
      </c>
      <c r="AF2498">
        <f t="shared" si="272"/>
        <v>0.95522388059701491</v>
      </c>
      <c r="AG2498">
        <v>15464.2695193769</v>
      </c>
      <c r="AH2498">
        <v>15849.671875</v>
      </c>
      <c r="AI2498">
        <v>15946.02246390578</v>
      </c>
      <c r="AJ2498">
        <v>15464.2695193769</v>
      </c>
      <c r="AK2498">
        <v>15168.43782552083</v>
      </c>
      <c r="AL2498">
        <v>15454.634765625</v>
      </c>
      <c r="AM2498">
        <v>15502.334255642359</v>
      </c>
      <c r="AN2498">
        <v>15120.738335503471</v>
      </c>
      <c r="AO2498">
        <v>15597.733346557619</v>
      </c>
      <c r="AP2498">
        <v>15263.8369140625</v>
      </c>
      <c r="AQ2498">
        <v>15740.831817626949</v>
      </c>
      <c r="AR2498">
        <v>15263.8369140625</v>
      </c>
      <c r="AS2498">
        <v>15740.831156537581</v>
      </c>
      <c r="AT2498">
        <v>15550.033203125</v>
      </c>
      <c r="AU2498">
        <v>15836.23013324386</v>
      </c>
      <c r="AV2498">
        <v>15454.63422641871</v>
      </c>
      <c r="AW2498">
        <v>0</v>
      </c>
      <c r="AX2498">
        <v>-9.6347537518995523</v>
      </c>
      <c r="AY2498">
        <v>95.399088541669698</v>
      </c>
      <c r="AZ2498">
        <v>-47.70014343261937</v>
      </c>
      <c r="BA2498">
        <v>95.399088541669698</v>
      </c>
      <c r="BB2498">
        <v>15103.8369140625</v>
      </c>
      <c r="BC2498">
        <v>15168.43782552083</v>
      </c>
      <c r="BD2498">
        <v>-4.2589034020128003E-3</v>
      </c>
      <c r="BE2498">
        <v>4.2589034020128003E-3</v>
      </c>
      <c r="BF2498">
        <f t="shared" si="273"/>
        <v>0.3530048757732932</v>
      </c>
      <c r="BG2498">
        <f t="shared" si="274"/>
        <v>481.75294452888011</v>
      </c>
      <c r="BH2498">
        <f t="shared" si="275"/>
        <v>825.28412840230885</v>
      </c>
      <c r="BI2498">
        <f t="shared" si="276"/>
        <v>825.28412840230885</v>
      </c>
      <c r="BJ2498">
        <f t="shared" si="277"/>
        <v>825.28412840230885</v>
      </c>
    </row>
    <row r="2499" spans="1:62">
      <c r="A2499">
        <v>2503</v>
      </c>
      <c r="B2499">
        <v>23900</v>
      </c>
      <c r="C2499" t="s">
        <v>428</v>
      </c>
      <c r="D2499">
        <v>2020</v>
      </c>
      <c r="E2499" t="s">
        <v>70</v>
      </c>
      <c r="F2499" t="s">
        <v>56</v>
      </c>
      <c r="G2499">
        <v>24.795000000000002</v>
      </c>
      <c r="H2499">
        <v>1.585825641</v>
      </c>
      <c r="I2499">
        <v>11162463333</v>
      </c>
      <c r="J2499">
        <v>2.77</v>
      </c>
      <c r="K2499">
        <v>-2.83</v>
      </c>
      <c r="L2499">
        <v>117990000000</v>
      </c>
      <c r="M2499">
        <v>1.29</v>
      </c>
      <c r="N2499">
        <v>1</v>
      </c>
      <c r="O2499">
        <v>263970000000</v>
      </c>
      <c r="P2499">
        <v>23.64800601</v>
      </c>
      <c r="Q2499">
        <v>21.54216422</v>
      </c>
      <c r="R2499">
        <v>2268000000</v>
      </c>
      <c r="S2499">
        <v>185064000000</v>
      </c>
      <c r="T2499">
        <v>29509061798</v>
      </c>
      <c r="U2499">
        <v>155555000000</v>
      </c>
      <c r="V2499">
        <v>5.4731731792816802</v>
      </c>
      <c r="W2499">
        <v>18.97</v>
      </c>
      <c r="X2499">
        <v>67.59</v>
      </c>
      <c r="Y2499">
        <v>0.66</v>
      </c>
      <c r="Z2499">
        <v>7.1758949139999997</v>
      </c>
      <c r="AA2499">
        <v>0</v>
      </c>
      <c r="AB2499" s="2">
        <v>43830</v>
      </c>
      <c r="AC2499">
        <v>20950</v>
      </c>
      <c r="AD2499">
        <f t="shared" ref="AD2499:AD2562" si="278">AE2499/N2499</f>
        <v>180</v>
      </c>
      <c r="AE2499">
        <v>180</v>
      </c>
      <c r="AF2499">
        <f t="shared" ref="AF2499:AF2562" si="279">AD2499*100/AC2499</f>
        <v>0.85918854415274459</v>
      </c>
      <c r="AG2499">
        <v>20040.923828125</v>
      </c>
      <c r="AH2499">
        <v>20040.923828125</v>
      </c>
      <c r="AI2499">
        <v>20378.150911771329</v>
      </c>
      <c r="AJ2499">
        <v>19944.57323279748</v>
      </c>
      <c r="AK2499">
        <v>20185.44824928118</v>
      </c>
      <c r="AL2499">
        <v>19896.396484375</v>
      </c>
      <c r="AM2499">
        <v>20426.324720036318</v>
      </c>
      <c r="AN2499">
        <v>19800.045896072941</v>
      </c>
      <c r="AO2499">
        <v>20715.377479862771</v>
      </c>
      <c r="AP2499">
        <v>20185.44921875</v>
      </c>
      <c r="AQ2499">
        <v>20715.377479862771</v>
      </c>
      <c r="AR2499">
        <v>20185.44921875</v>
      </c>
      <c r="AS2499">
        <v>20859.90185546875</v>
      </c>
      <c r="AT2499">
        <v>20619.025390625</v>
      </c>
      <c r="AU2499">
        <v>21004.427734375</v>
      </c>
      <c r="AV2499">
        <v>20378.14892578125</v>
      </c>
      <c r="AW2499">
        <v>1</v>
      </c>
      <c r="AX2499">
        <v>-144.52734375</v>
      </c>
      <c r="AY2499">
        <v>9.694688196759671E-4</v>
      </c>
      <c r="AZ2499">
        <v>-96.352089237770997</v>
      </c>
      <c r="BA2499">
        <v>-144.52734375</v>
      </c>
      <c r="BB2499">
        <v>19716.396484375</v>
      </c>
      <c r="BC2499">
        <v>20040.923828125</v>
      </c>
      <c r="BD2499">
        <v>-1.6193232733840612E-2</v>
      </c>
      <c r="BE2499">
        <v>1.6193232733840612E-2</v>
      </c>
      <c r="BF2499">
        <f t="shared" si="273"/>
        <v>0.58582436346345046</v>
      </c>
      <c r="BG2499">
        <f t="shared" si="274"/>
        <v>433.57767897384838</v>
      </c>
      <c r="BH2499">
        <f t="shared" si="275"/>
        <v>626.27882396337736</v>
      </c>
      <c r="BI2499">
        <f t="shared" si="276"/>
        <v>915.33158378982989</v>
      </c>
      <c r="BJ2499">
        <f t="shared" si="277"/>
        <v>1204.3818383020589</v>
      </c>
    </row>
    <row r="2500" spans="1:62">
      <c r="A2500">
        <v>2504</v>
      </c>
      <c r="B2500">
        <v>23900</v>
      </c>
      <c r="C2500" t="s">
        <v>428</v>
      </c>
      <c r="D2500">
        <v>2021</v>
      </c>
      <c r="E2500" t="s">
        <v>70</v>
      </c>
      <c r="F2500" t="s">
        <v>56</v>
      </c>
      <c r="G2500">
        <v>16.986999999999998</v>
      </c>
      <c r="H2500">
        <v>1.169143968</v>
      </c>
      <c r="I2500">
        <v>7241538375</v>
      </c>
      <c r="J2500">
        <v>2.67</v>
      </c>
      <c r="K2500">
        <v>8.23</v>
      </c>
      <c r="L2500">
        <v>127698000000</v>
      </c>
      <c r="M2500">
        <v>2.14</v>
      </c>
      <c r="N2500">
        <v>1</v>
      </c>
      <c r="O2500">
        <v>193410000000</v>
      </c>
      <c r="P2500">
        <v>26.708413319999998</v>
      </c>
      <c r="Q2500">
        <v>21.136699109999999</v>
      </c>
      <c r="R2500">
        <v>1512000000</v>
      </c>
      <c r="S2500">
        <v>190010000000</v>
      </c>
      <c r="T2500">
        <v>28738882751</v>
      </c>
      <c r="U2500">
        <v>161271000000</v>
      </c>
      <c r="V2500">
        <v>3.6745845520876861</v>
      </c>
      <c r="W2500">
        <v>17.82</v>
      </c>
      <c r="X2500">
        <v>67.7</v>
      </c>
      <c r="Y2500">
        <v>1.1599999999999999</v>
      </c>
      <c r="Z2500">
        <v>4.490291729</v>
      </c>
      <c r="AA2500">
        <v>0</v>
      </c>
      <c r="AB2500" s="2">
        <v>44196</v>
      </c>
      <c r="AC2500">
        <v>15350</v>
      </c>
      <c r="AD2500">
        <f t="shared" si="278"/>
        <v>120</v>
      </c>
      <c r="AE2500">
        <v>120</v>
      </c>
      <c r="AF2500">
        <f t="shared" si="279"/>
        <v>0.78175895765472314</v>
      </c>
      <c r="AG2500">
        <v>15163.511607847</v>
      </c>
      <c r="AH2500">
        <v>15406.5166015625</v>
      </c>
      <c r="AI2500">
        <v>15406.5166015625</v>
      </c>
      <c r="AJ2500">
        <v>15066.30961036081</v>
      </c>
      <c r="AK2500">
        <v>14823.304020656349</v>
      </c>
      <c r="AL2500">
        <v>15017.7080078125</v>
      </c>
      <c r="AM2500">
        <v>15163.51099817961</v>
      </c>
      <c r="AN2500">
        <v>14774.703023867311</v>
      </c>
      <c r="AO2500">
        <v>14969.10795219371</v>
      </c>
      <c r="AP2500">
        <v>14677.501953125</v>
      </c>
      <c r="AQ2500">
        <v>14969.10795219371</v>
      </c>
      <c r="AR2500">
        <v>14580.299953435429</v>
      </c>
      <c r="AS2500">
        <v>15260.714104903371</v>
      </c>
      <c r="AT2500">
        <v>14774.7041015625</v>
      </c>
      <c r="AU2500">
        <v>15260.714104903371</v>
      </c>
      <c r="AV2500">
        <v>14774.7041015625</v>
      </c>
      <c r="AW2500">
        <v>1</v>
      </c>
      <c r="AX2500">
        <v>-145.80360003450011</v>
      </c>
      <c r="AY2500">
        <v>-145.80206753134919</v>
      </c>
      <c r="AZ2500">
        <v>-194.40385063120991</v>
      </c>
      <c r="BA2500">
        <v>-145.80360003450011</v>
      </c>
      <c r="BB2500">
        <v>14897.7080078125</v>
      </c>
      <c r="BC2500">
        <v>15163.511607847</v>
      </c>
      <c r="BD2500">
        <v>-1.7529158608415529E-2</v>
      </c>
      <c r="BE2500">
        <v>1.7529158608415529E-2</v>
      </c>
      <c r="BF2500">
        <f t="shared" si="273"/>
        <v>0.16914372927740645</v>
      </c>
      <c r="BG2500">
        <f t="shared" si="274"/>
        <v>340.20699120169047</v>
      </c>
      <c r="BH2500">
        <f t="shared" si="275"/>
        <v>631.81357769518945</v>
      </c>
      <c r="BI2500">
        <f t="shared" si="276"/>
        <v>826.21664812707058</v>
      </c>
      <c r="BJ2500">
        <f t="shared" si="277"/>
        <v>826.21664812707058</v>
      </c>
    </row>
    <row r="2501" spans="1:62">
      <c r="A2501">
        <v>2505</v>
      </c>
      <c r="B2501">
        <v>23900</v>
      </c>
      <c r="C2501" t="s">
        <v>428</v>
      </c>
      <c r="D2501">
        <v>2022</v>
      </c>
      <c r="E2501" t="s">
        <v>70</v>
      </c>
      <c r="F2501" t="s">
        <v>56</v>
      </c>
      <c r="G2501">
        <v>13.795999999999999</v>
      </c>
      <c r="H2501">
        <v>0.92450652499999997</v>
      </c>
      <c r="I2501">
        <v>3766400980</v>
      </c>
      <c r="J2501">
        <v>0.39</v>
      </c>
      <c r="K2501">
        <v>20.59</v>
      </c>
      <c r="L2501">
        <v>153988000000</v>
      </c>
      <c r="M2501">
        <v>3.44</v>
      </c>
      <c r="N2501">
        <v>1</v>
      </c>
      <c r="O2501">
        <v>151830000000</v>
      </c>
      <c r="P2501">
        <v>40.311692989999997</v>
      </c>
      <c r="Q2501">
        <v>20.443551930000002</v>
      </c>
      <c r="R2501">
        <v>756000000</v>
      </c>
      <c r="S2501">
        <v>190756000000</v>
      </c>
      <c r="T2501">
        <v>24524641846</v>
      </c>
      <c r="U2501">
        <v>166231000000</v>
      </c>
      <c r="V2501">
        <v>3.0755684531006811</v>
      </c>
      <c r="W2501">
        <v>14.75</v>
      </c>
      <c r="X2501">
        <v>67.78</v>
      </c>
      <c r="Y2501">
        <v>2.4500000000000002</v>
      </c>
      <c r="Z2501">
        <v>2.265763293</v>
      </c>
      <c r="AA2501">
        <v>0</v>
      </c>
      <c r="AB2501" s="2">
        <v>44561</v>
      </c>
      <c r="AC2501">
        <v>12050</v>
      </c>
      <c r="AD2501">
        <f t="shared" si="278"/>
        <v>60</v>
      </c>
      <c r="AE2501">
        <v>60</v>
      </c>
      <c r="AF2501">
        <f t="shared" si="279"/>
        <v>0.49792531120331951</v>
      </c>
      <c r="AG2501">
        <v>11950.57237588206</v>
      </c>
      <c r="AH2501">
        <v>12146.4833984375</v>
      </c>
      <c r="AI2501">
        <v>12293.41666535408</v>
      </c>
      <c r="AJ2501">
        <v>11950.57237588206</v>
      </c>
      <c r="AK2501">
        <v>12391.3703978998</v>
      </c>
      <c r="AL2501">
        <v>12097.50390625</v>
      </c>
      <c r="AM2501">
        <v>12587.281392333</v>
      </c>
      <c r="AN2501">
        <v>11999.548409033399</v>
      </c>
      <c r="AO2501">
        <v>12685.237945556641</v>
      </c>
      <c r="AP2501">
        <v>12538.3046875</v>
      </c>
      <c r="AQ2501">
        <v>12685.237945556641</v>
      </c>
      <c r="AR2501">
        <v>12146.48266601562</v>
      </c>
      <c r="AS2501">
        <v>12783.19411975191</v>
      </c>
      <c r="AT2501">
        <v>12832.171875</v>
      </c>
      <c r="AU2501">
        <v>13126.038406488549</v>
      </c>
      <c r="AV2501">
        <v>12734.21636450382</v>
      </c>
      <c r="AW2501">
        <v>1</v>
      </c>
      <c r="AX2501">
        <v>146.93153036793959</v>
      </c>
      <c r="AY2501">
        <v>146.93428960019989</v>
      </c>
      <c r="AZ2501">
        <v>146.9339294433594</v>
      </c>
      <c r="BA2501">
        <v>146.93153036793959</v>
      </c>
      <c r="BB2501">
        <v>12037.50390625</v>
      </c>
      <c r="BC2501">
        <v>11950.57237588206</v>
      </c>
      <c r="BD2501">
        <v>7.2742566325425251E-3</v>
      </c>
      <c r="BE2501">
        <v>7.2742566325425251E-3</v>
      </c>
      <c r="BF2501">
        <f t="shared" si="273"/>
        <v>-7.5494348801610434E-2</v>
      </c>
      <c r="BG2501">
        <f t="shared" si="274"/>
        <v>342.84428947201923</v>
      </c>
      <c r="BH2501">
        <f t="shared" si="275"/>
        <v>636.70901645093909</v>
      </c>
      <c r="BI2501">
        <f t="shared" si="276"/>
        <v>734.66556967458018</v>
      </c>
      <c r="BJ2501">
        <f t="shared" si="277"/>
        <v>1175.4660306064889</v>
      </c>
    </row>
    <row r="2502" spans="1:62">
      <c r="A2502">
        <v>2506</v>
      </c>
      <c r="B2502">
        <v>23900</v>
      </c>
      <c r="C2502" t="s">
        <v>428</v>
      </c>
      <c r="D2502">
        <v>2023</v>
      </c>
      <c r="E2502" t="s">
        <v>70</v>
      </c>
      <c r="F2502" t="s">
        <v>56</v>
      </c>
      <c r="G2502">
        <v>11.638</v>
      </c>
      <c r="H2502">
        <v>0.88816306099999998</v>
      </c>
      <c r="I2502">
        <v>11667462369</v>
      </c>
      <c r="J2502">
        <v>1.27</v>
      </c>
      <c r="K2502">
        <v>9.4</v>
      </c>
      <c r="L2502">
        <v>168467000000</v>
      </c>
      <c r="M2502">
        <v>2.77</v>
      </c>
      <c r="N2502">
        <v>1</v>
      </c>
      <c r="O2502">
        <v>154350000000</v>
      </c>
      <c r="P2502">
        <v>13.22909774</v>
      </c>
      <c r="Q2502">
        <v>20.954377560000001</v>
      </c>
      <c r="R2502">
        <v>1260000000</v>
      </c>
      <c r="S2502">
        <v>193185000000</v>
      </c>
      <c r="T2502">
        <v>17230001935</v>
      </c>
      <c r="U2502">
        <v>175955000000</v>
      </c>
      <c r="V2502">
        <v>5.8496910925158367</v>
      </c>
      <c r="W2502">
        <v>9.7899999999999991</v>
      </c>
      <c r="X2502">
        <v>67.78</v>
      </c>
      <c r="Y2502">
        <v>0.79</v>
      </c>
      <c r="Z2502">
        <v>6.6309353919999996</v>
      </c>
      <c r="AA2502">
        <v>0</v>
      </c>
      <c r="AB2502" s="2">
        <v>44926</v>
      </c>
      <c r="AC2502">
        <v>12250</v>
      </c>
      <c r="AD2502">
        <f t="shared" si="278"/>
        <v>100</v>
      </c>
      <c r="AE2502">
        <v>100</v>
      </c>
      <c r="AF2502">
        <f t="shared" si="279"/>
        <v>0.81632653061224492</v>
      </c>
      <c r="AG2502">
        <v>11802.26908824796</v>
      </c>
      <c r="AH2502">
        <v>11841.8408203125</v>
      </c>
      <c r="AI2502">
        <v>11881.41255237704</v>
      </c>
      <c r="AJ2502">
        <v>11772.590289199559</v>
      </c>
      <c r="AK2502">
        <v>11821.65753844038</v>
      </c>
      <c r="AL2502">
        <v>11742.912109375</v>
      </c>
      <c r="AM2502">
        <v>11861.030252973071</v>
      </c>
      <c r="AN2502">
        <v>11713.382573475479</v>
      </c>
      <c r="AO2502">
        <v>11811.81478405316</v>
      </c>
      <c r="AP2502">
        <v>11851.1875</v>
      </c>
      <c r="AQ2502">
        <v>11851.1875</v>
      </c>
      <c r="AR2502">
        <v>11713.382994186049</v>
      </c>
      <c r="AS2502">
        <v>11998.83516821125</v>
      </c>
      <c r="AT2502">
        <v>11733.0693359375</v>
      </c>
      <c r="AU2502">
        <v>11998.83516821125</v>
      </c>
      <c r="AV2502">
        <v>11703.53979901819</v>
      </c>
      <c r="AW2502">
        <v>1</v>
      </c>
      <c r="AX2502">
        <v>-59.356978872960099</v>
      </c>
      <c r="AY2502">
        <v>29.529961559619551</v>
      </c>
      <c r="AZ2502">
        <v>-78.74544811566011</v>
      </c>
      <c r="BA2502">
        <v>-59.356978872960099</v>
      </c>
      <c r="BB2502">
        <v>11642.912109375</v>
      </c>
      <c r="BC2502">
        <v>11802.26908824796</v>
      </c>
      <c r="BD2502">
        <v>-1.350223229799419E-2</v>
      </c>
      <c r="BE2502">
        <v>1.350223229799419E-2</v>
      </c>
      <c r="BF2502">
        <f t="shared" si="273"/>
        <v>-0.11183580505732847</v>
      </c>
      <c r="BG2502">
        <f t="shared" si="274"/>
        <v>108.82226317748064</v>
      </c>
      <c r="BH2502">
        <f t="shared" si="275"/>
        <v>168.02997890156075</v>
      </c>
      <c r="BI2502">
        <f t="shared" si="276"/>
        <v>168.02997890156075</v>
      </c>
      <c r="BJ2502">
        <f t="shared" si="277"/>
        <v>295.29536919305974</v>
      </c>
    </row>
    <row r="2503" spans="1:62">
      <c r="A2503">
        <v>2507</v>
      </c>
      <c r="B2503">
        <v>23900</v>
      </c>
      <c r="C2503" t="s">
        <v>428</v>
      </c>
      <c r="D2503">
        <v>2024</v>
      </c>
      <c r="E2503" t="s">
        <v>70</v>
      </c>
      <c r="F2503" t="s">
        <v>56</v>
      </c>
      <c r="J2503">
        <v>8.08</v>
      </c>
      <c r="K2503">
        <v>-31.08</v>
      </c>
      <c r="L2503">
        <v>116100000000</v>
      </c>
      <c r="N2503">
        <v>1</v>
      </c>
      <c r="P2503">
        <v>13.78</v>
      </c>
      <c r="S2503">
        <v>208800000000</v>
      </c>
      <c r="T2503">
        <v>26500000000</v>
      </c>
      <c r="U2503">
        <v>182200000000</v>
      </c>
      <c r="V2503">
        <v>3.5492029212014442</v>
      </c>
      <c r="W2503">
        <v>27.9009249</v>
      </c>
      <c r="X2503">
        <v>67.78</v>
      </c>
      <c r="Y2503">
        <v>0.81</v>
      </c>
      <c r="Z2503">
        <v>146.54927599999999</v>
      </c>
      <c r="AA2503">
        <v>0</v>
      </c>
      <c r="AB2503" s="2">
        <v>45291</v>
      </c>
      <c r="AC2503">
        <v>9260</v>
      </c>
      <c r="AD2503">
        <f t="shared" si="278"/>
        <v>100</v>
      </c>
      <c r="AE2503">
        <v>100</v>
      </c>
      <c r="AF2503">
        <f t="shared" si="279"/>
        <v>1.079913606911447</v>
      </c>
      <c r="AG2503">
        <v>9340</v>
      </c>
      <c r="AH2503">
        <v>9330</v>
      </c>
      <c r="AI2503">
        <v>9340</v>
      </c>
      <c r="AJ2503">
        <v>9110</v>
      </c>
      <c r="AK2503">
        <v>9348.8222698072805</v>
      </c>
      <c r="AL2503">
        <v>9240</v>
      </c>
      <c r="AM2503">
        <v>9348.8222698072805</v>
      </c>
      <c r="AN2503">
        <v>9131.1777301927195</v>
      </c>
      <c r="AO2503">
        <v>9348.8216438940017</v>
      </c>
      <c r="AP2503">
        <v>9338.9287109375</v>
      </c>
      <c r="AQ2503">
        <v>9418.0721745895135</v>
      </c>
      <c r="AR2503">
        <v>9289.4640461549916</v>
      </c>
      <c r="AS2503">
        <v>9299.3576821550359</v>
      </c>
      <c r="AT2503">
        <v>9427.9658203125</v>
      </c>
      <c r="AU2503">
        <v>9507.1092899478608</v>
      </c>
      <c r="AV2503">
        <v>9289.4647484506168</v>
      </c>
      <c r="AW2503">
        <v>0</v>
      </c>
      <c r="AX2503">
        <v>-100</v>
      </c>
      <c r="AY2503">
        <v>-9.8935588697804633</v>
      </c>
      <c r="AZ2503">
        <v>79.144176418498319</v>
      </c>
      <c r="BA2503">
        <v>-9.8935588697804633</v>
      </c>
      <c r="BB2503">
        <v>9238.9287109375</v>
      </c>
      <c r="BC2503">
        <v>9348.8222698072805</v>
      </c>
      <c r="BD2503">
        <v>-1.1754802444441581E-2</v>
      </c>
      <c r="BE2503">
        <v>1.1754802444441581E-2</v>
      </c>
      <c r="BF2503">
        <f t="shared" si="273"/>
        <v>-0.87260536398467436</v>
      </c>
      <c r="BG2503">
        <f t="shared" si="274"/>
        <v>230</v>
      </c>
      <c r="BH2503">
        <f t="shared" si="275"/>
        <v>238.82226980728046</v>
      </c>
      <c r="BI2503">
        <f t="shared" si="276"/>
        <v>308.07217458951345</v>
      </c>
      <c r="BJ2503">
        <f t="shared" si="277"/>
        <v>397.10928994786082</v>
      </c>
    </row>
    <row r="2504" spans="1:62">
      <c r="A2504">
        <v>2508</v>
      </c>
      <c r="B2504">
        <v>23910</v>
      </c>
      <c r="C2504" t="s">
        <v>429</v>
      </c>
      <c r="D2504">
        <v>2016</v>
      </c>
      <c r="E2504" t="s">
        <v>70</v>
      </c>
      <c r="F2504" t="s">
        <v>56</v>
      </c>
      <c r="G2504">
        <v>7.476</v>
      </c>
      <c r="H2504">
        <v>1.462592817</v>
      </c>
      <c r="I2504">
        <v>21721099206</v>
      </c>
      <c r="J2504">
        <v>15.47</v>
      </c>
      <c r="K2504">
        <v>12.2</v>
      </c>
      <c r="L2504">
        <v>139437000000</v>
      </c>
      <c r="M2504">
        <v>0.38</v>
      </c>
      <c r="N2504">
        <v>1</v>
      </c>
      <c r="O2504">
        <v>167100000000</v>
      </c>
      <c r="P2504">
        <v>7.6929808389999996</v>
      </c>
      <c r="Q2504">
        <v>21.000897569999999</v>
      </c>
      <c r="R2504">
        <v>1320000000</v>
      </c>
      <c r="S2504">
        <v>160306000000</v>
      </c>
      <c r="T2504">
        <v>67362790790</v>
      </c>
      <c r="U2504">
        <v>92943473601</v>
      </c>
      <c r="V2504">
        <v>6.0689112869999997</v>
      </c>
      <c r="W2504">
        <v>72.48</v>
      </c>
      <c r="X2504">
        <v>39.19</v>
      </c>
      <c r="Y2504">
        <v>11.51</v>
      </c>
      <c r="Z2504">
        <v>23.37022533</v>
      </c>
      <c r="AA2504">
        <v>0</v>
      </c>
      <c r="AB2504" s="2">
        <v>42369</v>
      </c>
      <c r="AC2504">
        <v>27850</v>
      </c>
      <c r="AD2504">
        <f t="shared" si="278"/>
        <v>220</v>
      </c>
      <c r="AE2504">
        <v>220</v>
      </c>
      <c r="AF2504">
        <f t="shared" si="279"/>
        <v>0.78994614003590669</v>
      </c>
      <c r="AG2504">
        <v>23984.310835965709</v>
      </c>
      <c r="AH2504">
        <v>24158.7421875</v>
      </c>
      <c r="AI2504">
        <v>24420.389214801449</v>
      </c>
      <c r="AJ2504">
        <v>23984.310835965709</v>
      </c>
      <c r="AK2504">
        <v>24245.9613597973</v>
      </c>
      <c r="AL2504">
        <v>24202.353515625</v>
      </c>
      <c r="AM2504">
        <v>24594.82411317568</v>
      </c>
      <c r="AN2504">
        <v>24158.7456714527</v>
      </c>
      <c r="AO2504">
        <v>24333.174944196431</v>
      </c>
      <c r="AP2504">
        <v>24420.390625</v>
      </c>
      <c r="AQ2504">
        <v>24682.03766741071</v>
      </c>
      <c r="AR2504">
        <v>24245.959263392859</v>
      </c>
      <c r="AS2504">
        <v>24420.391465053759</v>
      </c>
      <c r="AT2504">
        <v>24333.17578125</v>
      </c>
      <c r="AU2504">
        <v>24551.21499075941</v>
      </c>
      <c r="AV2504">
        <v>24333.17578125</v>
      </c>
      <c r="AW2504">
        <v>1</v>
      </c>
      <c r="AX2504">
        <v>218.042679659291</v>
      </c>
      <c r="AY2504">
        <v>174.42926520269981</v>
      </c>
      <c r="AZ2504">
        <v>8.3705356883001514E-4</v>
      </c>
      <c r="BA2504">
        <v>218.042679659291</v>
      </c>
      <c r="BB2504">
        <v>23982.353515625</v>
      </c>
      <c r="BC2504">
        <v>23984.310835965709</v>
      </c>
      <c r="BD2504">
        <v>-8.1608362820826709E-5</v>
      </c>
      <c r="BE2504">
        <v>8.1608362820826709E-5</v>
      </c>
      <c r="BF2504">
        <f t="shared" si="273"/>
        <v>0.4625935797724352</v>
      </c>
      <c r="BG2504">
        <f t="shared" si="274"/>
        <v>436.0783788357403</v>
      </c>
      <c r="BH2504">
        <f t="shared" si="275"/>
        <v>610.51327720997142</v>
      </c>
      <c r="BI2504">
        <f t="shared" si="276"/>
        <v>697.72683144500115</v>
      </c>
      <c r="BJ2504">
        <f t="shared" si="277"/>
        <v>697.72683144500115</v>
      </c>
    </row>
    <row r="2505" spans="1:62">
      <c r="A2505">
        <v>2509</v>
      </c>
      <c r="B2505">
        <v>23910</v>
      </c>
      <c r="C2505" t="s">
        <v>429</v>
      </c>
      <c r="D2505">
        <v>2017</v>
      </c>
      <c r="E2505" t="s">
        <v>70</v>
      </c>
      <c r="F2505" t="s">
        <v>56</v>
      </c>
      <c r="G2505">
        <v>7.2489999999999997</v>
      </c>
      <c r="H2505">
        <v>1.7039966360000001</v>
      </c>
      <c r="I2505">
        <v>32253817253</v>
      </c>
      <c r="J2505">
        <v>15.03</v>
      </c>
      <c r="K2505">
        <v>3.59</v>
      </c>
      <c r="L2505">
        <v>144439000000</v>
      </c>
      <c r="M2505">
        <v>4.0599999999999996</v>
      </c>
      <c r="N2505">
        <v>1</v>
      </c>
      <c r="O2505">
        <v>245700000000</v>
      </c>
      <c r="P2505">
        <v>7.6177029860000003</v>
      </c>
      <c r="Q2505">
        <v>21.311052499999999</v>
      </c>
      <c r="R2505">
        <v>1800000000</v>
      </c>
      <c r="S2505">
        <v>184404000000</v>
      </c>
      <c r="T2505">
        <v>68522854942</v>
      </c>
      <c r="U2505">
        <v>115881000000</v>
      </c>
      <c r="V2505">
        <v>24.679007046228161</v>
      </c>
      <c r="W2505">
        <v>59.13</v>
      </c>
      <c r="X2505">
        <v>34.68</v>
      </c>
      <c r="Y2505">
        <v>16.47</v>
      </c>
      <c r="Z2505">
        <v>27.833568280000001</v>
      </c>
      <c r="AA2505">
        <v>0</v>
      </c>
      <c r="AB2505" s="2">
        <v>42735</v>
      </c>
      <c r="AC2505">
        <v>40950</v>
      </c>
      <c r="AD2505">
        <f t="shared" si="278"/>
        <v>300</v>
      </c>
      <c r="AE2505">
        <v>300</v>
      </c>
      <c r="AF2505">
        <f t="shared" si="279"/>
        <v>0.73260073260073255</v>
      </c>
      <c r="AG2505">
        <v>35826.887970992822</v>
      </c>
      <c r="AH2505">
        <v>37022.59375</v>
      </c>
      <c r="AI2505">
        <v>37199.735346889953</v>
      </c>
      <c r="AJ2505">
        <v>35561.175575657893</v>
      </c>
      <c r="AK2505">
        <v>35165.567058096407</v>
      </c>
      <c r="AL2505">
        <v>35561.1796875</v>
      </c>
      <c r="AM2505">
        <v>35912.835358080963</v>
      </c>
      <c r="AN2505">
        <v>34682.040511047591</v>
      </c>
      <c r="AO2505">
        <v>34022.684634755708</v>
      </c>
      <c r="AP2505">
        <v>34638.08203125</v>
      </c>
      <c r="AQ2505">
        <v>34638.08203125</v>
      </c>
      <c r="AR2505">
        <v>34022.684634755708</v>
      </c>
      <c r="AS2505">
        <v>34638.085020161292</v>
      </c>
      <c r="AT2505">
        <v>34066.64453125</v>
      </c>
      <c r="AU2505">
        <v>34769.955902217742</v>
      </c>
      <c r="AV2505">
        <v>34066.64453125</v>
      </c>
      <c r="AW2505">
        <v>1</v>
      </c>
      <c r="AX2505">
        <v>-265.70828349282237</v>
      </c>
      <c r="AY2505">
        <v>-527.48502684640698</v>
      </c>
      <c r="AZ2505">
        <v>43.959896494292479</v>
      </c>
      <c r="BA2505">
        <v>-265.70828349282237</v>
      </c>
      <c r="BB2505">
        <v>35261.1796875</v>
      </c>
      <c r="BC2505">
        <v>35826.887970992822</v>
      </c>
      <c r="BD2505">
        <v>-1.57900480764851E-2</v>
      </c>
      <c r="BE2505">
        <v>1.57900480764851E-2</v>
      </c>
      <c r="BF2505">
        <f t="shared" si="273"/>
        <v>0.70399232120778288</v>
      </c>
      <c r="BG2505">
        <f t="shared" si="274"/>
        <v>1638.5597712320596</v>
      </c>
      <c r="BH2505">
        <f t="shared" si="275"/>
        <v>2517.6948358423615</v>
      </c>
      <c r="BI2505">
        <f t="shared" si="276"/>
        <v>3177.0507121342453</v>
      </c>
      <c r="BJ2505">
        <f t="shared" si="277"/>
        <v>3177.0507121342453</v>
      </c>
    </row>
    <row r="2506" spans="1:62">
      <c r="A2506">
        <v>2510</v>
      </c>
      <c r="B2506">
        <v>23910</v>
      </c>
      <c r="C2506" t="s">
        <v>429</v>
      </c>
      <c r="D2506">
        <v>2018</v>
      </c>
      <c r="E2506" t="s">
        <v>70</v>
      </c>
      <c r="F2506" t="s">
        <v>56</v>
      </c>
      <c r="G2506">
        <v>5.8760000000000003</v>
      </c>
      <c r="H2506">
        <v>1.3822642869999999</v>
      </c>
      <c r="I2506">
        <v>36218199509</v>
      </c>
      <c r="J2506">
        <v>27.3</v>
      </c>
      <c r="K2506">
        <v>9.89</v>
      </c>
      <c r="L2506">
        <v>158720000000</v>
      </c>
      <c r="M2506">
        <v>4.2</v>
      </c>
      <c r="N2506">
        <v>1</v>
      </c>
      <c r="O2506">
        <v>230100000000</v>
      </c>
      <c r="P2506">
        <v>6.3531595469999997</v>
      </c>
      <c r="Q2506">
        <v>21.23943118</v>
      </c>
      <c r="R2506">
        <v>1675590000</v>
      </c>
      <c r="S2506">
        <v>234755000000</v>
      </c>
      <c r="T2506">
        <v>94392960879</v>
      </c>
      <c r="U2506">
        <v>140362000000</v>
      </c>
      <c r="V2506">
        <v>21.125982689137999</v>
      </c>
      <c r="W2506">
        <v>67.25</v>
      </c>
      <c r="X2506">
        <v>34.81</v>
      </c>
      <c r="Y2506">
        <v>15.56</v>
      </c>
      <c r="Z2506">
        <v>25.803422229999999</v>
      </c>
      <c r="AA2506">
        <v>0</v>
      </c>
      <c r="AB2506" s="2">
        <v>43100</v>
      </c>
      <c r="AC2506">
        <v>38350</v>
      </c>
      <c r="AD2506">
        <f t="shared" si="278"/>
        <v>300</v>
      </c>
      <c r="AE2506">
        <v>300</v>
      </c>
      <c r="AF2506">
        <f t="shared" si="279"/>
        <v>0.78226857887874834</v>
      </c>
      <c r="AG2506">
        <v>34545.741974708173</v>
      </c>
      <c r="AH2506">
        <v>34411.84375</v>
      </c>
      <c r="AI2506">
        <v>34813.538424124512</v>
      </c>
      <c r="AJ2506">
        <v>34099.414559014273</v>
      </c>
      <c r="AK2506">
        <v>34276.903088521402</v>
      </c>
      <c r="AL2506">
        <v>34144.046875</v>
      </c>
      <c r="AM2506">
        <v>34409.759302042803</v>
      </c>
      <c r="AN2506">
        <v>33479.765807392992</v>
      </c>
      <c r="AO2506">
        <v>34542.614267880163</v>
      </c>
      <c r="AP2506">
        <v>34365.47265625</v>
      </c>
      <c r="AQ2506">
        <v>34719.75587951031</v>
      </c>
      <c r="AR2506">
        <v>33878.333224267073</v>
      </c>
      <c r="AS2506">
        <v>34631.183838828423</v>
      </c>
      <c r="AT2506">
        <v>34586.8984375</v>
      </c>
      <c r="AU2506">
        <v>34764.0400428137</v>
      </c>
      <c r="AV2506">
        <v>33745.475812259923</v>
      </c>
      <c r="AW2506">
        <v>1</v>
      </c>
      <c r="AX2506">
        <v>-401.69509970817307</v>
      </c>
      <c r="AY2506">
        <v>88.569567728598486</v>
      </c>
      <c r="AZ2506">
        <v>44.284169619837478</v>
      </c>
      <c r="BA2506">
        <v>-401.69509970817307</v>
      </c>
      <c r="BB2506">
        <v>33844.046875</v>
      </c>
      <c r="BC2506">
        <v>34545.741974708173</v>
      </c>
      <c r="BD2506">
        <v>-2.0312057567670769E-2</v>
      </c>
      <c r="BE2506">
        <v>2.0312057567670769E-2</v>
      </c>
      <c r="BF2506">
        <f t="shared" si="273"/>
        <v>0.38226235862920915</v>
      </c>
      <c r="BG2506">
        <f t="shared" si="274"/>
        <v>714.12386511023942</v>
      </c>
      <c r="BH2506">
        <f t="shared" si="275"/>
        <v>1333.7726167315195</v>
      </c>
      <c r="BI2506">
        <f t="shared" si="276"/>
        <v>1333.7726167315195</v>
      </c>
      <c r="BJ2506">
        <f t="shared" si="277"/>
        <v>1333.7726167315195</v>
      </c>
    </row>
    <row r="2507" spans="1:62">
      <c r="A2507">
        <v>2511</v>
      </c>
      <c r="B2507">
        <v>23910</v>
      </c>
      <c r="C2507" t="s">
        <v>429</v>
      </c>
      <c r="D2507">
        <v>2019</v>
      </c>
      <c r="E2507" t="s">
        <v>70</v>
      </c>
      <c r="F2507" t="s">
        <v>56</v>
      </c>
      <c r="G2507">
        <v>7.6379999999999999</v>
      </c>
      <c r="H2507">
        <v>1.0936786970000001</v>
      </c>
      <c r="I2507">
        <v>33638835718</v>
      </c>
      <c r="J2507">
        <v>5.15</v>
      </c>
      <c r="K2507">
        <v>6.33</v>
      </c>
      <c r="L2507">
        <v>168762000000</v>
      </c>
      <c r="M2507">
        <v>3.67</v>
      </c>
      <c r="N2507">
        <v>1</v>
      </c>
      <c r="O2507">
        <v>189900000000</v>
      </c>
      <c r="P2507">
        <v>5.6452607810000002</v>
      </c>
      <c r="Q2507">
        <v>21.489282370000002</v>
      </c>
      <c r="R2507">
        <v>2151180000</v>
      </c>
      <c r="S2507">
        <v>246851000000</v>
      </c>
      <c r="T2507">
        <v>80076416476</v>
      </c>
      <c r="U2507">
        <v>166775000000</v>
      </c>
      <c r="V2507">
        <v>18.81777119163306</v>
      </c>
      <c r="W2507">
        <v>48.01</v>
      </c>
      <c r="X2507">
        <v>34.92</v>
      </c>
      <c r="Y2507">
        <v>11.92</v>
      </c>
      <c r="Z2507">
        <v>20.170190810000001</v>
      </c>
      <c r="AA2507">
        <v>0</v>
      </c>
      <c r="AB2507" s="2">
        <v>43465</v>
      </c>
      <c r="AC2507">
        <v>31650</v>
      </c>
      <c r="AD2507">
        <f t="shared" si="278"/>
        <v>400</v>
      </c>
      <c r="AE2507">
        <v>400</v>
      </c>
      <c r="AF2507">
        <f t="shared" si="279"/>
        <v>1.2638230647709321</v>
      </c>
      <c r="AG2507">
        <v>28437.4088645667</v>
      </c>
      <c r="AH2507">
        <v>28301.77734375</v>
      </c>
      <c r="AI2507">
        <v>28482.619371505589</v>
      </c>
      <c r="AJ2507">
        <v>28120.935315994411</v>
      </c>
      <c r="AK2507">
        <v>27850.828274760381</v>
      </c>
      <c r="AL2507">
        <v>27940.09375</v>
      </c>
      <c r="AM2507">
        <v>28118.624700479231</v>
      </c>
      <c r="AN2507">
        <v>27806.195537140571</v>
      </c>
      <c r="AO2507">
        <v>28297.153908734101</v>
      </c>
      <c r="AP2507">
        <v>28073.990234375</v>
      </c>
      <c r="AQ2507">
        <v>28297.153908734101</v>
      </c>
      <c r="AR2507">
        <v>27761.561090272258</v>
      </c>
      <c r="AS2507">
        <v>28252.52328892631</v>
      </c>
      <c r="AT2507">
        <v>28163.2578125</v>
      </c>
      <c r="AU2507">
        <v>28386.421503565769</v>
      </c>
      <c r="AV2507">
        <v>27806.195906794768</v>
      </c>
      <c r="AW2507">
        <v>0</v>
      </c>
      <c r="AX2507">
        <v>-497.31511456669978</v>
      </c>
      <c r="AY2507">
        <v>223.16195961461929</v>
      </c>
      <c r="AZ2507">
        <v>-133.8960962341007</v>
      </c>
      <c r="BA2507">
        <v>223.16195961461929</v>
      </c>
      <c r="BB2507">
        <v>27673.990234375</v>
      </c>
      <c r="BC2507">
        <v>27850.828274760381</v>
      </c>
      <c r="BD2507">
        <v>-6.3494715001219176E-3</v>
      </c>
      <c r="BE2507">
        <v>6.3494715001219176E-3</v>
      </c>
      <c r="BF2507">
        <f t="shared" si="273"/>
        <v>9.3679993194275085E-2</v>
      </c>
      <c r="BG2507">
        <f t="shared" si="274"/>
        <v>361.68405551117758</v>
      </c>
      <c r="BH2507">
        <f t="shared" si="275"/>
        <v>676.42383436501768</v>
      </c>
      <c r="BI2507">
        <f t="shared" si="276"/>
        <v>721.05828123333049</v>
      </c>
      <c r="BJ2507">
        <f t="shared" si="277"/>
        <v>721.05828123333049</v>
      </c>
    </row>
    <row r="2508" spans="1:62">
      <c r="A2508">
        <v>2512</v>
      </c>
      <c r="B2508">
        <v>23910</v>
      </c>
      <c r="C2508" t="s">
        <v>429</v>
      </c>
      <c r="D2508">
        <v>2020</v>
      </c>
      <c r="E2508" t="s">
        <v>70</v>
      </c>
      <c r="F2508" t="s">
        <v>56</v>
      </c>
      <c r="G2508">
        <v>12.377000000000001</v>
      </c>
      <c r="H2508">
        <v>1.062335818</v>
      </c>
      <c r="I2508">
        <v>29963036538</v>
      </c>
      <c r="J2508">
        <v>2.5299999999999998</v>
      </c>
      <c r="K2508">
        <v>-1.59</v>
      </c>
      <c r="L2508">
        <v>166080000000</v>
      </c>
      <c r="M2508">
        <v>3.02</v>
      </c>
      <c r="N2508">
        <v>1</v>
      </c>
      <c r="O2508">
        <v>197700000000</v>
      </c>
      <c r="P2508">
        <v>6.5981296570000003</v>
      </c>
      <c r="Q2508">
        <v>21.489282370000002</v>
      </c>
      <c r="R2508">
        <v>2151180000</v>
      </c>
      <c r="S2508">
        <v>253089000000</v>
      </c>
      <c r="T2508">
        <v>71166277338</v>
      </c>
      <c r="U2508">
        <v>181923000000</v>
      </c>
      <c r="V2508">
        <v>9.0828961175236103</v>
      </c>
      <c r="W2508">
        <v>39.119999999999997</v>
      </c>
      <c r="X2508">
        <v>34.72</v>
      </c>
      <c r="Y2508">
        <v>13.02</v>
      </c>
      <c r="Z2508">
        <v>16.470175040000001</v>
      </c>
      <c r="AA2508">
        <v>0</v>
      </c>
      <c r="AB2508" s="2">
        <v>43830</v>
      </c>
      <c r="AC2508">
        <v>32950</v>
      </c>
      <c r="AD2508">
        <f t="shared" si="278"/>
        <v>400</v>
      </c>
      <c r="AE2508">
        <v>400</v>
      </c>
      <c r="AF2508">
        <f t="shared" si="279"/>
        <v>1.2139605462822458</v>
      </c>
      <c r="AG2508">
        <v>29296.406689453121</v>
      </c>
      <c r="AH2508">
        <v>28934.72265625</v>
      </c>
      <c r="AI2508">
        <v>29432.038201904299</v>
      </c>
      <c r="AJ2508">
        <v>28527.828118896479</v>
      </c>
      <c r="AK2508">
        <v>29838.934073678069</v>
      </c>
      <c r="AL2508">
        <v>29070.35546875</v>
      </c>
      <c r="AM2508">
        <v>30110.19711071151</v>
      </c>
      <c r="AN2508">
        <v>29070.35546875</v>
      </c>
      <c r="AO2508">
        <v>31014.40876538826</v>
      </c>
      <c r="AP2508">
        <v>29838.935546875</v>
      </c>
      <c r="AQ2508">
        <v>31059.61927379261</v>
      </c>
      <c r="AR2508">
        <v>29748.514530066292</v>
      </c>
      <c r="AS2508">
        <v>29838.934815528639</v>
      </c>
      <c r="AT2508">
        <v>30788.35546875</v>
      </c>
      <c r="AU2508">
        <v>30878.77648334251</v>
      </c>
      <c r="AV2508">
        <v>29386.829742566078</v>
      </c>
      <c r="AW2508">
        <v>1</v>
      </c>
      <c r="AX2508">
        <v>-226.05122070312061</v>
      </c>
      <c r="AY2508">
        <v>1.4731969313288571E-3</v>
      </c>
      <c r="AZ2508">
        <v>-226.05329663825981</v>
      </c>
      <c r="BA2508">
        <v>-226.05122070312061</v>
      </c>
      <c r="BB2508">
        <v>28670.35546875</v>
      </c>
      <c r="BC2508">
        <v>29296.406689453121</v>
      </c>
      <c r="BD2508">
        <v>-2.136955659236198E-2</v>
      </c>
      <c r="BE2508">
        <v>2.136955659236198E-2</v>
      </c>
      <c r="BF2508">
        <f t="shared" si="273"/>
        <v>6.2337754702891081E-2</v>
      </c>
      <c r="BG2508">
        <f t="shared" si="274"/>
        <v>904.21008300781978</v>
      </c>
      <c r="BH2508">
        <f t="shared" si="275"/>
        <v>1582.3689918150303</v>
      </c>
      <c r="BI2508">
        <f t="shared" si="276"/>
        <v>2531.791154896131</v>
      </c>
      <c r="BJ2508">
        <f t="shared" si="277"/>
        <v>2531.791154896131</v>
      </c>
    </row>
    <row r="2509" spans="1:62">
      <c r="A2509">
        <v>2513</v>
      </c>
      <c r="B2509">
        <v>23910</v>
      </c>
      <c r="C2509" t="s">
        <v>429</v>
      </c>
      <c r="D2509">
        <v>2021</v>
      </c>
      <c r="E2509" t="s">
        <v>70</v>
      </c>
      <c r="F2509" t="s">
        <v>56</v>
      </c>
      <c r="G2509">
        <v>9.4890000000000008</v>
      </c>
      <c r="H2509">
        <v>0.88769440499999996</v>
      </c>
      <c r="I2509">
        <v>29067651277</v>
      </c>
      <c r="J2509">
        <v>7.69</v>
      </c>
      <c r="K2509">
        <v>3.24</v>
      </c>
      <c r="L2509">
        <v>171463000000</v>
      </c>
      <c r="M2509">
        <v>2.58</v>
      </c>
      <c r="N2509">
        <v>1</v>
      </c>
      <c r="O2509">
        <v>172200000000</v>
      </c>
      <c r="P2509">
        <v>5.9241112520000003</v>
      </c>
      <c r="Q2509">
        <v>21.489282370000002</v>
      </c>
      <c r="R2509">
        <v>2151180000</v>
      </c>
      <c r="S2509">
        <v>272542000000</v>
      </c>
      <c r="T2509">
        <v>69734205691</v>
      </c>
      <c r="U2509">
        <v>202808000000</v>
      </c>
      <c r="V2509">
        <v>11.480131704072599</v>
      </c>
      <c r="W2509">
        <v>34.380000000000003</v>
      </c>
      <c r="X2509">
        <v>34.97</v>
      </c>
      <c r="Y2509">
        <v>16.57</v>
      </c>
      <c r="Z2509">
        <v>14.33259599</v>
      </c>
      <c r="AA2509">
        <v>0</v>
      </c>
      <c r="AB2509" s="2">
        <v>44196</v>
      </c>
      <c r="AC2509">
        <v>28700</v>
      </c>
      <c r="AD2509">
        <f t="shared" si="278"/>
        <v>400</v>
      </c>
      <c r="AE2509">
        <v>400</v>
      </c>
      <c r="AF2509">
        <f t="shared" si="279"/>
        <v>1.3937282229965158</v>
      </c>
      <c r="AG2509">
        <v>25965.124547446649</v>
      </c>
      <c r="AH2509">
        <v>26285.681640625</v>
      </c>
      <c r="AI2509">
        <v>26331.47551107905</v>
      </c>
      <c r="AJ2509">
        <v>25873.536806538541</v>
      </c>
      <c r="AK2509">
        <v>26194.09254173989</v>
      </c>
      <c r="AL2509">
        <v>26056.7109375</v>
      </c>
      <c r="AM2509">
        <v>26194.09254173989</v>
      </c>
      <c r="AN2509">
        <v>25827.741597100179</v>
      </c>
      <c r="AO2509">
        <v>25827.742339333039</v>
      </c>
      <c r="AP2509">
        <v>25919.330078125</v>
      </c>
      <c r="AQ2509">
        <v>26194.093294500879</v>
      </c>
      <c r="AR2509">
        <v>25736.154600541078</v>
      </c>
      <c r="AS2509">
        <v>26010.917816916961</v>
      </c>
      <c r="AT2509">
        <v>25919.330078125</v>
      </c>
      <c r="AU2509">
        <v>26423.062641480781</v>
      </c>
      <c r="AV2509">
        <v>25873.53620872902</v>
      </c>
      <c r="AW2509">
        <v>1</v>
      </c>
      <c r="AX2509">
        <v>91.586390053351352</v>
      </c>
      <c r="AY2509">
        <v>-274.76246361489029</v>
      </c>
      <c r="AZ2509">
        <v>91.587738791960874</v>
      </c>
      <c r="BA2509">
        <v>91.586390053351352</v>
      </c>
      <c r="BB2509">
        <v>25656.7109375</v>
      </c>
      <c r="BC2509">
        <v>25965.124547446649</v>
      </c>
      <c r="BD2509">
        <v>-1.187799463018472E-2</v>
      </c>
      <c r="BE2509">
        <v>1.187799463018472E-2</v>
      </c>
      <c r="BF2509">
        <f t="shared" si="273"/>
        <v>-0.11230562628879219</v>
      </c>
      <c r="BG2509">
        <f t="shared" si="274"/>
        <v>457.93870454050921</v>
      </c>
      <c r="BH2509">
        <f t="shared" si="275"/>
        <v>503.73391397887099</v>
      </c>
      <c r="BI2509">
        <f t="shared" si="276"/>
        <v>595.32091053797194</v>
      </c>
      <c r="BJ2509">
        <f t="shared" si="277"/>
        <v>686.90804093970291</v>
      </c>
    </row>
    <row r="2510" spans="1:62">
      <c r="A2510">
        <v>2514</v>
      </c>
      <c r="B2510">
        <v>23910</v>
      </c>
      <c r="C2510" t="s">
        <v>429</v>
      </c>
      <c r="D2510">
        <v>2022</v>
      </c>
      <c r="E2510" t="s">
        <v>70</v>
      </c>
      <c r="F2510" t="s">
        <v>56</v>
      </c>
      <c r="G2510">
        <v>15.313000000000001</v>
      </c>
      <c r="H2510">
        <v>0.84909344200000003</v>
      </c>
      <c r="I2510">
        <v>32968049140</v>
      </c>
      <c r="J2510">
        <v>1.63</v>
      </c>
      <c r="K2510">
        <v>7.47</v>
      </c>
      <c r="L2510">
        <v>184268000000</v>
      </c>
      <c r="M2510">
        <v>2.33</v>
      </c>
      <c r="N2510">
        <v>1</v>
      </c>
      <c r="O2510">
        <v>183600000000</v>
      </c>
      <c r="P2510">
        <v>5.5690283410000001</v>
      </c>
      <c r="Q2510">
        <v>22.06403968</v>
      </c>
      <c r="R2510">
        <v>3822000000</v>
      </c>
      <c r="S2510">
        <v>276980000000</v>
      </c>
      <c r="T2510">
        <v>51581827211</v>
      </c>
      <c r="U2510">
        <v>225398000000</v>
      </c>
      <c r="V2510">
        <v>11.138613861386141</v>
      </c>
      <c r="W2510">
        <v>22.88</v>
      </c>
      <c r="X2510">
        <v>35.659999999999997</v>
      </c>
      <c r="Y2510">
        <v>16.84</v>
      </c>
      <c r="Z2510">
        <v>14.62659347</v>
      </c>
      <c r="AA2510">
        <v>0</v>
      </c>
      <c r="AB2510" s="2">
        <v>44561</v>
      </c>
      <c r="AC2510">
        <v>30600</v>
      </c>
      <c r="AD2510">
        <f t="shared" si="278"/>
        <v>650</v>
      </c>
      <c r="AE2510">
        <v>650</v>
      </c>
      <c r="AF2510">
        <f t="shared" si="279"/>
        <v>2.1241830065359477</v>
      </c>
      <c r="AG2510">
        <v>28189.768394595289</v>
      </c>
      <c r="AH2510">
        <v>28329.091796875</v>
      </c>
      <c r="AI2510">
        <v>28468.415199154719</v>
      </c>
      <c r="AJ2510">
        <v>27725.357053662909</v>
      </c>
      <c r="AK2510">
        <v>28282.64788406096</v>
      </c>
      <c r="AL2510">
        <v>28189.765625</v>
      </c>
      <c r="AM2510">
        <v>28514.853531713339</v>
      </c>
      <c r="AN2510">
        <v>28189.765625</v>
      </c>
      <c r="AO2510">
        <v>28700.62059344212</v>
      </c>
      <c r="AP2510">
        <v>28282.650390625</v>
      </c>
      <c r="AQ2510">
        <v>28700.62059344212</v>
      </c>
      <c r="AR2510">
        <v>27586.033385929801</v>
      </c>
      <c r="AS2510">
        <v>28421.97428701456</v>
      </c>
      <c r="AT2510">
        <v>28700.62109375</v>
      </c>
      <c r="AU2510">
        <v>28747.062228205901</v>
      </c>
      <c r="AV2510">
        <v>28096.886345823219</v>
      </c>
      <c r="AW2510">
        <v>1</v>
      </c>
      <c r="AX2510">
        <v>-2.7695952885551378E-3</v>
      </c>
      <c r="AY2510">
        <v>2.5065640402317508E-3</v>
      </c>
      <c r="AZ2510">
        <v>5.0030788042931817E-4</v>
      </c>
      <c r="BA2510">
        <v>-2.7695952885551378E-3</v>
      </c>
      <c r="BB2510">
        <v>27539.765625</v>
      </c>
      <c r="BC2510">
        <v>28189.768394595289</v>
      </c>
      <c r="BD2510">
        <v>-2.3058109612561099E-2</v>
      </c>
      <c r="BE2510">
        <v>2.3058109612561099E-2</v>
      </c>
      <c r="BF2510">
        <f t="shared" si="273"/>
        <v>-0.15090620261390714</v>
      </c>
      <c r="BG2510">
        <f t="shared" si="274"/>
        <v>743.05814549181014</v>
      </c>
      <c r="BH2510">
        <f t="shared" si="275"/>
        <v>789.4964780504306</v>
      </c>
      <c r="BI2510">
        <f t="shared" si="276"/>
        <v>1114.5872075123189</v>
      </c>
      <c r="BJ2510">
        <f t="shared" si="277"/>
        <v>1161.0288422761005</v>
      </c>
    </row>
    <row r="2511" spans="1:62">
      <c r="A2511">
        <v>2515</v>
      </c>
      <c r="B2511">
        <v>23910</v>
      </c>
      <c r="C2511" t="s">
        <v>429</v>
      </c>
      <c r="D2511">
        <v>2023</v>
      </c>
      <c r="E2511" t="s">
        <v>70</v>
      </c>
      <c r="F2511" t="s">
        <v>56</v>
      </c>
      <c r="G2511">
        <v>15.513999999999999</v>
      </c>
      <c r="H2511">
        <v>0.72311502299999997</v>
      </c>
      <c r="I2511">
        <v>35795371698</v>
      </c>
      <c r="J2511">
        <v>6.24</v>
      </c>
      <c r="K2511">
        <v>6.32</v>
      </c>
      <c r="L2511">
        <v>195911000000</v>
      </c>
      <c r="M2511">
        <v>1.08</v>
      </c>
      <c r="N2511">
        <v>1</v>
      </c>
      <c r="O2511">
        <v>166500000000</v>
      </c>
      <c r="P2511">
        <v>4.6514393370000002</v>
      </c>
      <c r="Q2511">
        <v>22.20714053</v>
      </c>
      <c r="R2511">
        <v>4410000000</v>
      </c>
      <c r="S2511">
        <v>294252000000</v>
      </c>
      <c r="T2511">
        <v>46278381107</v>
      </c>
      <c r="U2511">
        <v>247974000000</v>
      </c>
      <c r="V2511">
        <v>10.016060479684819</v>
      </c>
      <c r="W2511">
        <v>18.66</v>
      </c>
      <c r="X2511">
        <v>38.67</v>
      </c>
      <c r="Y2511">
        <v>16.510000000000002</v>
      </c>
      <c r="Z2511">
        <v>14.43513098</v>
      </c>
      <c r="AA2511">
        <v>0</v>
      </c>
      <c r="AB2511" s="2">
        <v>44926</v>
      </c>
      <c r="AC2511">
        <v>27750</v>
      </c>
      <c r="AD2511">
        <f t="shared" si="278"/>
        <v>750</v>
      </c>
      <c r="AE2511">
        <v>750</v>
      </c>
      <c r="AF2511">
        <f t="shared" si="279"/>
        <v>2.7027027027027026</v>
      </c>
      <c r="AG2511">
        <v>27157.467801641469</v>
      </c>
      <c r="AH2511">
        <v>26914.556640625</v>
      </c>
      <c r="AI2511">
        <v>27157.467801641469</v>
      </c>
      <c r="AJ2511">
        <v>26914.556640625</v>
      </c>
      <c r="AK2511">
        <v>26573.350849731669</v>
      </c>
      <c r="AL2511">
        <v>26525.8984375</v>
      </c>
      <c r="AM2511">
        <v>26668.255674194988</v>
      </c>
      <c r="AN2511">
        <v>26525.8984375</v>
      </c>
      <c r="AO2511">
        <v>26620.80201939174</v>
      </c>
      <c r="AP2511">
        <v>26573.349609375</v>
      </c>
      <c r="AQ2511">
        <v>26620.80201939174</v>
      </c>
      <c r="AR2511">
        <v>26383.53996930804</v>
      </c>
      <c r="AS2511">
        <v>26668.255674194988</v>
      </c>
      <c r="AT2511">
        <v>26525.8984375</v>
      </c>
      <c r="AU2511">
        <v>26668.255674194988</v>
      </c>
      <c r="AV2511">
        <v>26430.99361303667</v>
      </c>
      <c r="AW2511">
        <v>1</v>
      </c>
      <c r="AX2511">
        <v>-631.56936414146912</v>
      </c>
      <c r="AY2511">
        <v>-1.240356668859022E-3</v>
      </c>
      <c r="AZ2511">
        <v>-94.903581891740032</v>
      </c>
      <c r="BA2511">
        <v>-631.56936414146912</v>
      </c>
      <c r="BB2511">
        <v>25775.8984375</v>
      </c>
      <c r="BC2511">
        <v>27157.467801641469</v>
      </c>
      <c r="BD2511">
        <v>-5.0872539893353511E-2</v>
      </c>
      <c r="BE2511">
        <v>5.0872539893353511E-2</v>
      </c>
      <c r="BF2511">
        <f t="shared" si="273"/>
        <v>-0.27688511887769668</v>
      </c>
      <c r="BG2511">
        <f t="shared" si="274"/>
        <v>242.91116101646912</v>
      </c>
      <c r="BH2511">
        <f t="shared" si="275"/>
        <v>631.56936414146912</v>
      </c>
      <c r="BI2511">
        <f t="shared" si="276"/>
        <v>773.92783233342925</v>
      </c>
      <c r="BJ2511">
        <f t="shared" si="277"/>
        <v>773.92783233342925</v>
      </c>
    </row>
    <row r="2512" spans="1:62">
      <c r="A2512">
        <v>2516</v>
      </c>
      <c r="B2512">
        <v>23910</v>
      </c>
      <c r="C2512" t="s">
        <v>429</v>
      </c>
      <c r="D2512">
        <v>2024</v>
      </c>
      <c r="E2512" t="s">
        <v>70</v>
      </c>
      <c r="F2512" t="s">
        <v>56</v>
      </c>
      <c r="J2512">
        <v>6.51</v>
      </c>
      <c r="K2512">
        <v>-22.01</v>
      </c>
      <c r="L2512">
        <v>152800000000</v>
      </c>
      <c r="N2512">
        <v>1</v>
      </c>
      <c r="P2512">
        <v>5.42</v>
      </c>
      <c r="S2512">
        <v>313400000000</v>
      </c>
      <c r="T2512">
        <v>45000000000</v>
      </c>
      <c r="U2512">
        <v>268300000000</v>
      </c>
      <c r="V2512">
        <v>8.1968270867107034</v>
      </c>
      <c r="W2512">
        <v>3.7045954050000001</v>
      </c>
      <c r="X2512">
        <v>38.67</v>
      </c>
      <c r="Y2512">
        <v>17.45</v>
      </c>
      <c r="Z2512">
        <v>70.852379990000003</v>
      </c>
      <c r="AA2512">
        <v>0</v>
      </c>
      <c r="AB2512" s="2">
        <v>45291</v>
      </c>
      <c r="AC2512">
        <v>26200</v>
      </c>
      <c r="AD2512">
        <f t="shared" si="278"/>
        <v>750</v>
      </c>
      <c r="AE2512">
        <v>750</v>
      </c>
      <c r="AF2512">
        <f t="shared" si="279"/>
        <v>2.8625954198473282</v>
      </c>
      <c r="AG2512">
        <v>26200</v>
      </c>
      <c r="AH2512">
        <v>26150</v>
      </c>
      <c r="AI2512">
        <v>26250</v>
      </c>
      <c r="AJ2512">
        <v>25850</v>
      </c>
      <c r="AK2512">
        <v>26234.404536861999</v>
      </c>
      <c r="AL2512">
        <v>25700</v>
      </c>
      <c r="AM2512">
        <v>26234.404536861999</v>
      </c>
      <c r="AN2512">
        <v>25700</v>
      </c>
      <c r="AO2512">
        <v>26040.07577253717</v>
      </c>
      <c r="AP2512">
        <v>26137.240234375</v>
      </c>
      <c r="AQ2512">
        <v>26185.82246529391</v>
      </c>
      <c r="AR2512">
        <v>25797.16461794261</v>
      </c>
      <c r="AS2512">
        <v>26088.658203125</v>
      </c>
      <c r="AT2512">
        <v>26088.658203125</v>
      </c>
      <c r="AU2512">
        <v>26088.658203125</v>
      </c>
      <c r="AV2512">
        <v>25651.418121508381</v>
      </c>
      <c r="AW2512">
        <v>0</v>
      </c>
      <c r="AX2512">
        <v>-500</v>
      </c>
      <c r="AY2512">
        <v>-97.164302486999077</v>
      </c>
      <c r="AZ2512">
        <v>48.582430587830459</v>
      </c>
      <c r="BA2512">
        <v>-97.164302486999077</v>
      </c>
      <c r="BB2512">
        <v>25387.240234375</v>
      </c>
      <c r="BC2512">
        <v>26234.404536861999</v>
      </c>
      <c r="BD2512">
        <v>-3.2292110968123837E-2</v>
      </c>
      <c r="BE2512">
        <v>3.2292110968123837E-2</v>
      </c>
      <c r="BF2512">
        <f t="shared" si="273"/>
        <v>-0.8560944479897894</v>
      </c>
      <c r="BG2512">
        <f t="shared" si="274"/>
        <v>400</v>
      </c>
      <c r="BH2512">
        <f t="shared" si="275"/>
        <v>550</v>
      </c>
      <c r="BI2512">
        <f t="shared" si="276"/>
        <v>550</v>
      </c>
      <c r="BJ2512">
        <f t="shared" si="277"/>
        <v>598.58187849161914</v>
      </c>
    </row>
    <row r="2513" spans="1:62">
      <c r="A2513">
        <v>2517</v>
      </c>
      <c r="B2513">
        <v>24060</v>
      </c>
      <c r="C2513" t="s">
        <v>430</v>
      </c>
      <c r="D2513">
        <v>2016</v>
      </c>
      <c r="E2513" t="s">
        <v>70</v>
      </c>
      <c r="F2513" t="s">
        <v>56</v>
      </c>
      <c r="G2513">
        <v>66.793000000000006</v>
      </c>
      <c r="H2513">
        <v>0.77504214000000005</v>
      </c>
      <c r="I2513">
        <v>963788034</v>
      </c>
      <c r="J2513">
        <v>1.39</v>
      </c>
      <c r="K2513">
        <v>-7.26</v>
      </c>
      <c r="L2513">
        <v>143841000000</v>
      </c>
      <c r="M2513">
        <v>0.26</v>
      </c>
      <c r="N2513">
        <v>1</v>
      </c>
      <c r="O2513">
        <v>51375000000</v>
      </c>
      <c r="P2513">
        <v>53.30528932</v>
      </c>
      <c r="Q2513">
        <v>21.0976404</v>
      </c>
      <c r="R2513">
        <v>1454081700</v>
      </c>
      <c r="S2513">
        <v>79137159884</v>
      </c>
      <c r="T2513">
        <v>9959633773</v>
      </c>
      <c r="U2513">
        <v>69177526111</v>
      </c>
      <c r="V2513">
        <v>15.61478134</v>
      </c>
      <c r="W2513">
        <v>14.4</v>
      </c>
      <c r="X2513">
        <v>37.17</v>
      </c>
      <c r="Y2513">
        <v>1.02</v>
      </c>
      <c r="Z2513">
        <v>1.3932097429999999</v>
      </c>
      <c r="AA2513">
        <v>0</v>
      </c>
      <c r="AB2513" s="2">
        <v>42369</v>
      </c>
      <c r="AC2513">
        <v>3425</v>
      </c>
      <c r="AD2513">
        <f t="shared" si="278"/>
        <v>100</v>
      </c>
      <c r="AE2513">
        <v>100</v>
      </c>
      <c r="AF2513">
        <f t="shared" si="279"/>
        <v>2.9197080291970803</v>
      </c>
      <c r="AG2513">
        <v>2701.4925159865838</v>
      </c>
      <c r="AH2513">
        <v>2737.406005859375</v>
      </c>
      <c r="AI2513">
        <v>2769.3291079685218</v>
      </c>
      <c r="AJ2513">
        <v>2641.6366995319331</v>
      </c>
      <c r="AK2513">
        <v>2601.7329757893281</v>
      </c>
      <c r="AL2513">
        <v>2701.49267578125</v>
      </c>
      <c r="AM2513">
        <v>2709.4734517806041</v>
      </c>
      <c r="AN2513">
        <v>2585.7714237906198</v>
      </c>
      <c r="AO2513">
        <v>2561.828913935909</v>
      </c>
      <c r="AP2513">
        <v>2585.771240234375</v>
      </c>
      <c r="AQ2513">
        <v>2585.771240234375</v>
      </c>
      <c r="AR2513">
        <v>2545.8673630702642</v>
      </c>
      <c r="AS2513">
        <v>2605.7236179815282</v>
      </c>
      <c r="AT2513">
        <v>2561.829345703125</v>
      </c>
      <c r="AU2513">
        <v>2605.7236179815282</v>
      </c>
      <c r="AV2513">
        <v>2553.8485689252338</v>
      </c>
      <c r="AW2513">
        <v>1</v>
      </c>
      <c r="AX2513">
        <v>1.5979466616045099E-4</v>
      </c>
      <c r="AY2513">
        <v>-15.961735554953069</v>
      </c>
      <c r="AZ2513">
        <v>4.3176721601412282E-4</v>
      </c>
      <c r="BA2513">
        <v>1.5979466616045099E-4</v>
      </c>
      <c r="BB2513">
        <v>2601.49267578125</v>
      </c>
      <c r="BC2513">
        <v>2701.4925159865838</v>
      </c>
      <c r="BD2513">
        <v>-3.7016515727349313E-2</v>
      </c>
      <c r="BE2513">
        <v>3.7016515727349313E-2</v>
      </c>
      <c r="BF2513">
        <f t="shared" si="273"/>
        <v>-0.22495785970958665</v>
      </c>
      <c r="BG2513">
        <f t="shared" si="274"/>
        <v>127.69240843658872</v>
      </c>
      <c r="BH2513">
        <f t="shared" si="275"/>
        <v>183.55768417790205</v>
      </c>
      <c r="BI2513">
        <f t="shared" si="276"/>
        <v>223.46174489825762</v>
      </c>
      <c r="BJ2513">
        <f t="shared" si="277"/>
        <v>223.46174489825762</v>
      </c>
    </row>
    <row r="2514" spans="1:62">
      <c r="A2514">
        <v>2518</v>
      </c>
      <c r="B2514">
        <v>24060</v>
      </c>
      <c r="C2514" t="s">
        <v>430</v>
      </c>
      <c r="D2514">
        <v>2017</v>
      </c>
      <c r="E2514" t="s">
        <v>70</v>
      </c>
      <c r="F2514" t="s">
        <v>56</v>
      </c>
      <c r="G2514">
        <v>70.45</v>
      </c>
      <c r="H2514">
        <v>0.64799574000000004</v>
      </c>
      <c r="I2514">
        <v>751486937</v>
      </c>
      <c r="J2514">
        <v>0.98</v>
      </c>
      <c r="K2514">
        <v>8.1199999999999992</v>
      </c>
      <c r="L2514">
        <v>155517000000</v>
      </c>
      <c r="M2514">
        <v>0.19</v>
      </c>
      <c r="N2514">
        <v>1</v>
      </c>
      <c r="O2514">
        <v>41625000000</v>
      </c>
      <c r="P2514">
        <v>55.390184380000001</v>
      </c>
      <c r="Q2514">
        <v>21.0976404</v>
      </c>
      <c r="R2514">
        <v>1454081700</v>
      </c>
      <c r="S2514">
        <v>79912055743</v>
      </c>
      <c r="T2514">
        <v>10157671695</v>
      </c>
      <c r="U2514">
        <v>69754384048</v>
      </c>
      <c r="V2514">
        <v>0.83388055258638849</v>
      </c>
      <c r="W2514">
        <v>14.56</v>
      </c>
      <c r="X2514">
        <v>37.53</v>
      </c>
      <c r="Y2514">
        <v>0.03</v>
      </c>
      <c r="Z2514">
        <v>1.0773329119999999</v>
      </c>
      <c r="AA2514">
        <v>0</v>
      </c>
      <c r="AB2514" s="2">
        <v>42735</v>
      </c>
      <c r="AC2514">
        <v>2775</v>
      </c>
      <c r="AD2514">
        <f t="shared" si="278"/>
        <v>100</v>
      </c>
      <c r="AE2514">
        <v>100</v>
      </c>
      <c r="AF2514">
        <f t="shared" si="279"/>
        <v>3.6036036036036037</v>
      </c>
      <c r="AG2514">
        <v>2395.1812680585172</v>
      </c>
      <c r="AH2514">
        <v>2373.871826171875</v>
      </c>
      <c r="AI2514">
        <v>2395.1812680585172</v>
      </c>
      <c r="AJ2514">
        <v>2335.51483077592</v>
      </c>
      <c r="AK2514">
        <v>2285.2822839051378</v>
      </c>
      <c r="AL2514">
        <v>2309.943603515625</v>
      </c>
      <c r="AM2514">
        <v>2309.943603515625</v>
      </c>
      <c r="AN2514">
        <v>2264.7311842297322</v>
      </c>
      <c r="AO2514">
        <v>2260.620666064804</v>
      </c>
      <c r="AP2514">
        <v>2285.281982421875</v>
      </c>
      <c r="AQ2514">
        <v>2301.722859993255</v>
      </c>
      <c r="AR2514">
        <v>2256.510446671959</v>
      </c>
      <c r="AS2514">
        <v>2285.281982421875</v>
      </c>
      <c r="AT2514">
        <v>2285.281982421875</v>
      </c>
      <c r="AU2514">
        <v>2285.281982421875</v>
      </c>
      <c r="AV2514">
        <v>2252.400227279114</v>
      </c>
      <c r="AW2514">
        <v>1</v>
      </c>
      <c r="AX2514">
        <v>-85.237664542892162</v>
      </c>
      <c r="AY2514">
        <v>-3.0148326277412712E-4</v>
      </c>
      <c r="AZ2514">
        <v>24.661316357070969</v>
      </c>
      <c r="BA2514">
        <v>-85.237664542892162</v>
      </c>
      <c r="BB2514">
        <v>2209.943603515625</v>
      </c>
      <c r="BC2514">
        <v>2395.1812680585172</v>
      </c>
      <c r="BD2514">
        <v>-7.7337639122838434E-2</v>
      </c>
      <c r="BE2514">
        <v>7.7337639122838434E-2</v>
      </c>
      <c r="BF2514">
        <f t="shared" si="273"/>
        <v>-0.35200426001384688</v>
      </c>
      <c r="BG2514">
        <f t="shared" si="274"/>
        <v>59.666437282597144</v>
      </c>
      <c r="BH2514">
        <f t="shared" si="275"/>
        <v>130.45008382878495</v>
      </c>
      <c r="BI2514">
        <f t="shared" si="276"/>
        <v>138.67082138655815</v>
      </c>
      <c r="BJ2514">
        <f t="shared" si="277"/>
        <v>142.78104077940316</v>
      </c>
    </row>
    <row r="2515" spans="1:62">
      <c r="A2515">
        <v>2519</v>
      </c>
      <c r="B2515">
        <v>24060</v>
      </c>
      <c r="C2515" t="s">
        <v>430</v>
      </c>
      <c r="D2515">
        <v>2018</v>
      </c>
      <c r="E2515" t="s">
        <v>70</v>
      </c>
      <c r="F2515" t="s">
        <v>56</v>
      </c>
      <c r="G2515">
        <v>73.655000000000001</v>
      </c>
      <c r="H2515">
        <v>0.60285835200000004</v>
      </c>
      <c r="I2515">
        <v>1092436192</v>
      </c>
      <c r="J2515">
        <v>-5.89</v>
      </c>
      <c r="K2515">
        <v>6.87</v>
      </c>
      <c r="L2515">
        <v>166208000000</v>
      </c>
      <c r="M2515">
        <v>0.18</v>
      </c>
      <c r="N2515">
        <v>1</v>
      </c>
      <c r="O2515">
        <v>40575000000</v>
      </c>
      <c r="P2515">
        <v>37.141757380000001</v>
      </c>
      <c r="Q2515">
        <v>21.279961960000001</v>
      </c>
      <c r="R2515">
        <v>1744898040</v>
      </c>
      <c r="S2515">
        <v>75205581475</v>
      </c>
      <c r="T2515">
        <v>4763312920</v>
      </c>
      <c r="U2515">
        <v>70442268555</v>
      </c>
      <c r="V2515">
        <v>0.9861523635943038</v>
      </c>
      <c r="W2515">
        <v>6.76</v>
      </c>
      <c r="X2515">
        <v>37.450000000000003</v>
      </c>
      <c r="Y2515">
        <v>1.67</v>
      </c>
      <c r="Z2515">
        <v>1.5508248309999999</v>
      </c>
      <c r="AA2515">
        <v>0</v>
      </c>
      <c r="AB2515" s="2">
        <v>43100</v>
      </c>
      <c r="AC2515">
        <v>2705</v>
      </c>
      <c r="AD2515">
        <f t="shared" si="278"/>
        <v>120</v>
      </c>
      <c r="AE2515">
        <v>120</v>
      </c>
      <c r="AF2515">
        <f t="shared" si="279"/>
        <v>4.4362292051756009</v>
      </c>
      <c r="AG2515">
        <v>2417.5912695675529</v>
      </c>
      <c r="AH2515">
        <v>2399.749267578125</v>
      </c>
      <c r="AI2515">
        <v>2471.117275535838</v>
      </c>
      <c r="AJ2515">
        <v>2399.749267578125</v>
      </c>
      <c r="AK2515">
        <v>2352.5622608418371</v>
      </c>
      <c r="AL2515">
        <v>2297.15771484375</v>
      </c>
      <c r="AM2515">
        <v>2378.1335897640311</v>
      </c>
      <c r="AN2515">
        <v>2263.0626096141582</v>
      </c>
      <c r="AO2515">
        <v>2373.8714131454408</v>
      </c>
      <c r="AP2515">
        <v>2378.13330078125</v>
      </c>
      <c r="AQ2515">
        <v>2407.9665142319109</v>
      </c>
      <c r="AR2515">
        <v>2369.609525509632</v>
      </c>
      <c r="AS2515">
        <v>2373.8719534551551</v>
      </c>
      <c r="AT2515">
        <v>2395.181396484375</v>
      </c>
      <c r="AU2515">
        <v>2420.7527281194389</v>
      </c>
      <c r="AV2515">
        <v>2365.3481762434658</v>
      </c>
      <c r="AW2515">
        <v>1</v>
      </c>
      <c r="AX2515">
        <v>-120.4335547238029</v>
      </c>
      <c r="AY2515">
        <v>25.571039939412909</v>
      </c>
      <c r="AZ2515">
        <v>21.30998333893422</v>
      </c>
      <c r="BA2515">
        <v>-120.4335547238029</v>
      </c>
      <c r="BB2515">
        <v>2177.15771484375</v>
      </c>
      <c r="BC2515">
        <v>2417.5912695675529</v>
      </c>
      <c r="BD2515">
        <v>-9.9451697129436814E-2</v>
      </c>
      <c r="BE2515">
        <v>9.9451697129436814E-2</v>
      </c>
      <c r="BF2515">
        <f t="shared" si="273"/>
        <v>-0.39714164785666262</v>
      </c>
      <c r="BG2515">
        <f t="shared" si="274"/>
        <v>71.368007957712962</v>
      </c>
      <c r="BH2515">
        <f t="shared" si="275"/>
        <v>208.05466592167977</v>
      </c>
      <c r="BI2515">
        <f t="shared" si="276"/>
        <v>208.05466592167977</v>
      </c>
      <c r="BJ2515">
        <f t="shared" si="277"/>
        <v>208.05466592167977</v>
      </c>
    </row>
    <row r="2516" spans="1:62">
      <c r="A2516">
        <v>2520</v>
      </c>
      <c r="B2516">
        <v>24060</v>
      </c>
      <c r="C2516" t="s">
        <v>430</v>
      </c>
      <c r="D2516">
        <v>2019</v>
      </c>
      <c r="E2516" t="s">
        <v>70</v>
      </c>
      <c r="F2516" t="s">
        <v>56</v>
      </c>
      <c r="G2516">
        <v>26.303999999999998</v>
      </c>
      <c r="H2516">
        <v>1.04062491</v>
      </c>
      <c r="I2516">
        <v>500762765</v>
      </c>
      <c r="J2516">
        <v>11.24</v>
      </c>
      <c r="K2516">
        <v>-9.35</v>
      </c>
      <c r="L2516">
        <v>150669000000</v>
      </c>
      <c r="M2516">
        <v>0.18</v>
      </c>
      <c r="N2516">
        <v>1</v>
      </c>
      <c r="O2516">
        <v>80400000000</v>
      </c>
      <c r="P2516">
        <v>160.55506840000001</v>
      </c>
      <c r="Q2516">
        <v>21.503105510000001</v>
      </c>
      <c r="R2516">
        <v>2181122550</v>
      </c>
      <c r="S2516">
        <v>83661499084</v>
      </c>
      <c r="T2516">
        <v>6660239936</v>
      </c>
      <c r="U2516">
        <v>77001259148</v>
      </c>
      <c r="V2516">
        <v>9.3111575301963239</v>
      </c>
      <c r="W2516">
        <v>8.65</v>
      </c>
      <c r="X2516">
        <v>35.56</v>
      </c>
      <c r="Y2516">
        <v>0.47</v>
      </c>
      <c r="Z2516">
        <v>0.650330619</v>
      </c>
      <c r="AA2516">
        <v>0</v>
      </c>
      <c r="AB2516" s="2">
        <v>43465</v>
      </c>
      <c r="AC2516">
        <v>5360</v>
      </c>
      <c r="AD2516">
        <f t="shared" si="278"/>
        <v>150</v>
      </c>
      <c r="AE2516">
        <v>150</v>
      </c>
      <c r="AF2516">
        <f t="shared" si="279"/>
        <v>2.7985074626865671</v>
      </c>
      <c r="AG2516">
        <v>4892.849406154367</v>
      </c>
      <c r="AH2516">
        <v>4874.48974609375</v>
      </c>
      <c r="AI2516">
        <v>4929.5687262756001</v>
      </c>
      <c r="AJ2516">
        <v>4828.590595942208</v>
      </c>
      <c r="AK2516">
        <v>4692.4461660743646</v>
      </c>
      <c r="AL2516">
        <v>4745.97216796875</v>
      </c>
      <c r="AM2516">
        <v>4763.8141686002109</v>
      </c>
      <c r="AN2516">
        <v>4621.0781635485191</v>
      </c>
      <c r="AO2516">
        <v>4781.6559002976192</v>
      </c>
      <c r="AP2516">
        <v>4683.52490234375</v>
      </c>
      <c r="AQ2516">
        <v>4835.181899181548</v>
      </c>
      <c r="AR2516">
        <v>4683.52490234375</v>
      </c>
      <c r="AS2516">
        <v>4960.0762593283589</v>
      </c>
      <c r="AT2516">
        <v>4781.65625</v>
      </c>
      <c r="AU2516">
        <v>5013.6022621268658</v>
      </c>
      <c r="AV2516">
        <v>4772.7352495335826</v>
      </c>
      <c r="AW2516">
        <v>0</v>
      </c>
      <c r="AX2516">
        <v>-146.87723818561699</v>
      </c>
      <c r="AY2516">
        <v>-8.9212637306145552</v>
      </c>
      <c r="AZ2516">
        <v>3.4970238084497401E-4</v>
      </c>
      <c r="BA2516">
        <v>-8.9212637306145552</v>
      </c>
      <c r="BB2516">
        <v>4533.52490234375</v>
      </c>
      <c r="BC2516">
        <v>4692.4461660743646</v>
      </c>
      <c r="BD2516">
        <v>-3.386746658482518E-2</v>
      </c>
      <c r="BE2516">
        <v>3.386746658482518E-2</v>
      </c>
      <c r="BF2516">
        <f t="shared" si="273"/>
        <v>4.0624909775851703E-2</v>
      </c>
      <c r="BG2516">
        <f t="shared" si="274"/>
        <v>100.97813033339207</v>
      </c>
      <c r="BH2516">
        <f t="shared" si="275"/>
        <v>308.49056272708094</v>
      </c>
      <c r="BI2516">
        <f t="shared" si="276"/>
        <v>308.49056272708094</v>
      </c>
      <c r="BJ2516">
        <f t="shared" si="277"/>
        <v>392.52409857834664</v>
      </c>
    </row>
    <row r="2517" spans="1:62">
      <c r="A2517">
        <v>2521</v>
      </c>
      <c r="B2517">
        <v>24060</v>
      </c>
      <c r="C2517" t="s">
        <v>430</v>
      </c>
      <c r="D2517">
        <v>2020</v>
      </c>
      <c r="E2517" t="s">
        <v>70</v>
      </c>
      <c r="F2517" t="s">
        <v>56</v>
      </c>
      <c r="G2517">
        <v>45.524999999999999</v>
      </c>
      <c r="H2517">
        <v>1.342801648</v>
      </c>
      <c r="I2517">
        <v>-493797383</v>
      </c>
      <c r="J2517">
        <v>7.0000000000000007E-2</v>
      </c>
      <c r="K2517">
        <v>-23.78</v>
      </c>
      <c r="L2517">
        <v>114844000000</v>
      </c>
      <c r="M2517">
        <v>0.45</v>
      </c>
      <c r="N2517">
        <v>1</v>
      </c>
      <c r="O2517">
        <v>108300000000</v>
      </c>
      <c r="P2517">
        <v>-219.32072489999999</v>
      </c>
      <c r="Q2517">
        <v>21.503105510000001</v>
      </c>
      <c r="R2517">
        <v>2181122550</v>
      </c>
      <c r="S2517">
        <v>83721347570</v>
      </c>
      <c r="T2517">
        <v>4121163467</v>
      </c>
      <c r="U2517">
        <v>79600184103</v>
      </c>
      <c r="V2517">
        <v>3.3751720215441479</v>
      </c>
      <c r="W2517">
        <v>5.18</v>
      </c>
      <c r="X2517">
        <v>34.229999999999997</v>
      </c>
      <c r="Y2517">
        <v>0.69</v>
      </c>
      <c r="Z2517">
        <v>-0.62034703599999996</v>
      </c>
      <c r="AA2517">
        <v>0</v>
      </c>
      <c r="AB2517" s="2">
        <v>43830</v>
      </c>
      <c r="AC2517">
        <v>7220</v>
      </c>
      <c r="AD2517">
        <f t="shared" si="278"/>
        <v>150</v>
      </c>
      <c r="AE2517">
        <v>150</v>
      </c>
      <c r="AF2517">
        <f t="shared" si="279"/>
        <v>2.0775623268698062</v>
      </c>
      <c r="AG2517">
        <v>6600.2978958887406</v>
      </c>
      <c r="AH2517">
        <v>6471.7802734375</v>
      </c>
      <c r="AI2517">
        <v>6618.657556238918</v>
      </c>
      <c r="AJ2517">
        <v>6425.8811225620566</v>
      </c>
      <c r="AK2517">
        <v>6480.9602705792686</v>
      </c>
      <c r="AL2517">
        <v>6398.341796875</v>
      </c>
      <c r="AM2517">
        <v>6655.3770483993903</v>
      </c>
      <c r="AN2517">
        <v>6398.341796875</v>
      </c>
      <c r="AO2517">
        <v>6838.9736067158929</v>
      </c>
      <c r="AP2517">
        <v>6526.859375</v>
      </c>
      <c r="AQ2517">
        <v>6838.9736067158929</v>
      </c>
      <c r="AR2517">
        <v>6471.7803929324891</v>
      </c>
      <c r="AS2517">
        <v>6930.7715039584727</v>
      </c>
      <c r="AT2517">
        <v>6866.5126953125</v>
      </c>
      <c r="AU2517">
        <v>6949.1311635716074</v>
      </c>
      <c r="AV2517">
        <v>6783.8942270533926</v>
      </c>
      <c r="AW2517">
        <v>1</v>
      </c>
      <c r="AX2517">
        <v>-201.95609901374061</v>
      </c>
      <c r="AY2517">
        <v>45.899104420731419</v>
      </c>
      <c r="AZ2517">
        <v>27.53908859660714</v>
      </c>
      <c r="BA2517">
        <v>-201.95609901374061</v>
      </c>
      <c r="BB2517">
        <v>6248.341796875</v>
      </c>
      <c r="BC2517">
        <v>6600.2978958887406</v>
      </c>
      <c r="BD2517">
        <v>-5.33242748381055E-2</v>
      </c>
      <c r="BE2517">
        <v>5.33242748381055E-2</v>
      </c>
      <c r="BF2517">
        <f t="shared" si="273"/>
        <v>0.34280164772794519</v>
      </c>
      <c r="BG2517">
        <f t="shared" si="274"/>
        <v>192.77643367686142</v>
      </c>
      <c r="BH2517">
        <f t="shared" si="275"/>
        <v>257.03525152439033</v>
      </c>
      <c r="BI2517">
        <f t="shared" si="276"/>
        <v>440.63180984089286</v>
      </c>
      <c r="BJ2517">
        <f t="shared" si="277"/>
        <v>550.78936669660743</v>
      </c>
    </row>
    <row r="2518" spans="1:62">
      <c r="A2518">
        <v>2522</v>
      </c>
      <c r="B2518">
        <v>24060</v>
      </c>
      <c r="C2518" t="s">
        <v>430</v>
      </c>
      <c r="D2518">
        <v>2022</v>
      </c>
      <c r="E2518" t="s">
        <v>70</v>
      </c>
      <c r="F2518" t="s">
        <v>56</v>
      </c>
      <c r="G2518">
        <v>82.09</v>
      </c>
      <c r="H2518">
        <v>1.054438937</v>
      </c>
      <c r="I2518">
        <v>1360244467</v>
      </c>
      <c r="J2518">
        <v>13.66</v>
      </c>
      <c r="K2518">
        <v>27.75</v>
      </c>
      <c r="L2518">
        <v>146718000000</v>
      </c>
      <c r="M2518">
        <v>0.54</v>
      </c>
      <c r="N2518">
        <v>1</v>
      </c>
      <c r="O2518">
        <v>85200000000</v>
      </c>
      <c r="P2518">
        <v>62.635799720000001</v>
      </c>
      <c r="Q2518">
        <v>21.503105510000001</v>
      </c>
      <c r="R2518">
        <v>2181122550</v>
      </c>
      <c r="S2518">
        <v>93934616153</v>
      </c>
      <c r="T2518">
        <v>13848316797</v>
      </c>
      <c r="U2518">
        <v>80086299356</v>
      </c>
      <c r="V2518">
        <v>0.61069614157045538</v>
      </c>
      <c r="W2518">
        <v>17.29</v>
      </c>
      <c r="X2518">
        <v>34.229999999999997</v>
      </c>
      <c r="Y2518">
        <v>0.28000000000000003</v>
      </c>
      <c r="Z2518">
        <v>1.698473369</v>
      </c>
      <c r="AA2518">
        <v>0</v>
      </c>
      <c r="AB2518" s="2">
        <v>44561</v>
      </c>
      <c r="AC2518">
        <v>5680</v>
      </c>
      <c r="AD2518">
        <f t="shared" si="278"/>
        <v>150</v>
      </c>
      <c r="AE2518">
        <v>150</v>
      </c>
      <c r="AF2518">
        <f t="shared" si="279"/>
        <v>2.640845070422535</v>
      </c>
      <c r="AG2518">
        <v>5519.3559042667239</v>
      </c>
      <c r="AH2518">
        <v>5547.904296875</v>
      </c>
      <c r="AI2518">
        <v>5652.5817364386794</v>
      </c>
      <c r="AJ2518">
        <v>5519.3559042667239</v>
      </c>
      <c r="AK2518">
        <v>5595.4849689916236</v>
      </c>
      <c r="AL2518">
        <v>5538.38818359375</v>
      </c>
      <c r="AM2518">
        <v>5652.5817543894973</v>
      </c>
      <c r="AN2518">
        <v>5528.8720526941042</v>
      </c>
      <c r="AO2518">
        <v>5595.4854251391271</v>
      </c>
      <c r="AP2518">
        <v>5557.4208984375</v>
      </c>
      <c r="AQ2518">
        <v>5643.0660835161598</v>
      </c>
      <c r="AR2518">
        <v>5519.3563717358738</v>
      </c>
      <c r="AS2518">
        <v>5728.7110821759261</v>
      </c>
      <c r="AT2518">
        <v>5652.58203125</v>
      </c>
      <c r="AU2518">
        <v>5728.7110821759261</v>
      </c>
      <c r="AV2518">
        <v>5595.4852430555557</v>
      </c>
      <c r="AW2518">
        <v>1</v>
      </c>
      <c r="AX2518">
        <v>19.032279327026121</v>
      </c>
      <c r="AY2518">
        <v>-38.064070554123653</v>
      </c>
      <c r="AZ2518">
        <v>57.096606110872933</v>
      </c>
      <c r="BA2518">
        <v>19.032279327026121</v>
      </c>
      <c r="BB2518">
        <v>5388.38818359375</v>
      </c>
      <c r="BC2518">
        <v>5519.3559042667239</v>
      </c>
      <c r="BD2518">
        <v>-2.3728805125925949E-2</v>
      </c>
      <c r="BE2518">
        <v>2.3728805125925949E-2</v>
      </c>
      <c r="BF2518">
        <f t="shared" si="273"/>
        <v>5.4438936926839009E-2</v>
      </c>
      <c r="BG2518">
        <f t="shared" si="274"/>
        <v>133.22583217195552</v>
      </c>
      <c r="BH2518">
        <f t="shared" si="275"/>
        <v>133.22585012277341</v>
      </c>
      <c r="BI2518">
        <f t="shared" si="276"/>
        <v>133.22585012277341</v>
      </c>
      <c r="BJ2518">
        <f t="shared" si="277"/>
        <v>209.35517790920221</v>
      </c>
    </row>
    <row r="2519" spans="1:62">
      <c r="A2519">
        <v>2523</v>
      </c>
      <c r="B2519">
        <v>24060</v>
      </c>
      <c r="C2519" t="s">
        <v>430</v>
      </c>
      <c r="D2519">
        <v>2024</v>
      </c>
      <c r="E2519" t="s">
        <v>70</v>
      </c>
      <c r="F2519" t="s">
        <v>56</v>
      </c>
      <c r="J2519">
        <v>-3.12</v>
      </c>
      <c r="K2519">
        <v>-40.159999999999997</v>
      </c>
      <c r="L2519">
        <v>87800000000</v>
      </c>
      <c r="N2519">
        <v>1</v>
      </c>
      <c r="P2519">
        <v>160.13</v>
      </c>
      <c r="S2519">
        <v>91000000000</v>
      </c>
      <c r="T2519">
        <v>12500000000</v>
      </c>
      <c r="U2519">
        <v>78600000000</v>
      </c>
      <c r="V2519">
        <v>-1.8558721878171629</v>
      </c>
      <c r="W2519">
        <v>2.3437299390000002</v>
      </c>
      <c r="X2519">
        <v>34.229999999999997</v>
      </c>
      <c r="Y2519">
        <v>3.43</v>
      </c>
      <c r="Z2519">
        <v>66.43179997</v>
      </c>
      <c r="AA2519">
        <v>0</v>
      </c>
      <c r="AB2519" s="2">
        <v>45291</v>
      </c>
      <c r="AC2519">
        <v>12490</v>
      </c>
      <c r="AD2519">
        <f t="shared" si="278"/>
        <v>50</v>
      </c>
      <c r="AE2519">
        <v>50</v>
      </c>
      <c r="AF2519">
        <f t="shared" si="279"/>
        <v>0.40032025620496398</v>
      </c>
      <c r="AG2519">
        <v>12120</v>
      </c>
      <c r="AH2519">
        <v>12180</v>
      </c>
      <c r="AI2519">
        <v>12410</v>
      </c>
      <c r="AJ2519">
        <v>12100</v>
      </c>
      <c r="AK2519">
        <v>12728.50926672039</v>
      </c>
      <c r="AL2519">
        <v>12360</v>
      </c>
      <c r="AM2519">
        <v>12808.186946011279</v>
      </c>
      <c r="AN2519">
        <v>12360</v>
      </c>
      <c r="AO2519">
        <v>12728.5087890625</v>
      </c>
      <c r="AP2519">
        <v>12728.5087890625</v>
      </c>
      <c r="AQ2519">
        <v>12838.06559397618</v>
      </c>
      <c r="AR2519">
        <v>12648.83111276164</v>
      </c>
      <c r="AS2519">
        <v>12579.113642120359</v>
      </c>
      <c r="AT2519">
        <v>12748.4287109375</v>
      </c>
      <c r="AU2519">
        <v>12867.945230102539</v>
      </c>
      <c r="AV2519">
        <v>12579.113642120359</v>
      </c>
      <c r="AW2519">
        <v>0</v>
      </c>
      <c r="AX2519">
        <v>240</v>
      </c>
      <c r="AY2519">
        <v>-4.776578898599837E-4</v>
      </c>
      <c r="AZ2519">
        <v>19.919921875</v>
      </c>
      <c r="BA2519">
        <v>-4.776578898599837E-4</v>
      </c>
      <c r="BB2519">
        <v>12678.5087890625</v>
      </c>
      <c r="BC2519">
        <v>12728.50926672039</v>
      </c>
      <c r="BD2519">
        <v>-3.9282273053467256E-3</v>
      </c>
      <c r="BE2519">
        <v>3.9282273053467256E-3</v>
      </c>
      <c r="BF2519">
        <f t="shared" si="273"/>
        <v>-0.86373626373626378</v>
      </c>
      <c r="BG2519">
        <f t="shared" si="274"/>
        <v>310</v>
      </c>
      <c r="BH2519">
        <f t="shared" si="275"/>
        <v>708.18694601127936</v>
      </c>
      <c r="BI2519">
        <f t="shared" si="276"/>
        <v>738.06559397618003</v>
      </c>
      <c r="BJ2519">
        <f t="shared" si="277"/>
        <v>767.94523010253943</v>
      </c>
    </row>
    <row r="2520" spans="1:62">
      <c r="A2520">
        <v>2524</v>
      </c>
      <c r="B2520">
        <v>24070</v>
      </c>
      <c r="C2520" t="s">
        <v>431</v>
      </c>
      <c r="D2520">
        <v>2016</v>
      </c>
      <c r="E2520" t="s">
        <v>55</v>
      </c>
      <c r="F2520" t="s">
        <v>56</v>
      </c>
      <c r="G2520">
        <v>79.334000000000003</v>
      </c>
      <c r="H2520">
        <v>0.57663719800000002</v>
      </c>
      <c r="I2520">
        <v>1474039411</v>
      </c>
      <c r="J2520">
        <v>2.39</v>
      </c>
      <c r="K2520">
        <v>-4.72</v>
      </c>
      <c r="L2520">
        <v>134469000000</v>
      </c>
      <c r="M2520">
        <v>0.3</v>
      </c>
      <c r="N2520">
        <v>1</v>
      </c>
      <c r="O2520">
        <v>61591246080</v>
      </c>
      <c r="P2520">
        <v>41.783988690000001</v>
      </c>
      <c r="Q2520">
        <v>21.130457450000002</v>
      </c>
      <c r="R2520">
        <v>1502592000</v>
      </c>
      <c r="S2520">
        <v>133755000000</v>
      </c>
      <c r="T2520">
        <v>15536657492</v>
      </c>
      <c r="U2520">
        <v>118218000000</v>
      </c>
      <c r="V2520">
        <v>0.107301629</v>
      </c>
      <c r="W2520">
        <v>13.14</v>
      </c>
      <c r="X2520">
        <v>49.97</v>
      </c>
      <c r="Y2520">
        <v>5.75</v>
      </c>
      <c r="Z2520">
        <v>1.2468823790000001</v>
      </c>
      <c r="AA2520">
        <v>0</v>
      </c>
      <c r="AB2520" s="2">
        <v>42369</v>
      </c>
      <c r="AC2520">
        <v>4099</v>
      </c>
      <c r="AD2520">
        <f t="shared" si="278"/>
        <v>100</v>
      </c>
      <c r="AE2520">
        <v>100</v>
      </c>
      <c r="AF2520">
        <f t="shared" si="279"/>
        <v>2.4396194193705782</v>
      </c>
      <c r="AG2520">
        <v>3634.2674695794808</v>
      </c>
      <c r="AH2520">
        <v>3621.45556640625</v>
      </c>
      <c r="AI2520">
        <v>3655.6203579413741</v>
      </c>
      <c r="AJ2520">
        <v>3604.373170638688</v>
      </c>
      <c r="AK2520">
        <v>3655.62060546875</v>
      </c>
      <c r="AL2520">
        <v>3655.62060546875</v>
      </c>
      <c r="AM2520">
        <v>3681.2439881599712</v>
      </c>
      <c r="AN2520">
        <v>3642.8087014280072</v>
      </c>
      <c r="AO2520">
        <v>3672.7021484375</v>
      </c>
      <c r="AP2520">
        <v>3672.7021484375</v>
      </c>
      <c r="AQ2520">
        <v>3689.784543368402</v>
      </c>
      <c r="AR2520">
        <v>3659.8906712819862</v>
      </c>
      <c r="AS2520">
        <v>3706.8670326975139</v>
      </c>
      <c r="AT2520">
        <v>3681.24365234375</v>
      </c>
      <c r="AU2520">
        <v>3706.8670326975139</v>
      </c>
      <c r="AV2520">
        <v>3634.2673841301439</v>
      </c>
      <c r="AW2520">
        <v>1</v>
      </c>
      <c r="AX2520">
        <v>21.3531358892692</v>
      </c>
      <c r="AY2520">
        <v>17.08154296875</v>
      </c>
      <c r="AZ2520">
        <v>8.54150390625</v>
      </c>
      <c r="BA2520">
        <v>21.3531358892692</v>
      </c>
      <c r="BB2520">
        <v>3555.62060546875</v>
      </c>
      <c r="BC2520">
        <v>3634.2674695794808</v>
      </c>
      <c r="BD2520">
        <v>-2.164036212773051E-2</v>
      </c>
      <c r="BE2520">
        <v>2.164036212773051E-2</v>
      </c>
      <c r="BF2520">
        <f t="shared" si="273"/>
        <v>-0.42336177279354043</v>
      </c>
      <c r="BG2520">
        <f t="shared" si="274"/>
        <v>51.247187302686143</v>
      </c>
      <c r="BH2520">
        <f t="shared" si="275"/>
        <v>76.870817521283243</v>
      </c>
      <c r="BI2520">
        <f t="shared" si="276"/>
        <v>85.411372729714003</v>
      </c>
      <c r="BJ2520">
        <f t="shared" si="277"/>
        <v>102.49386205882593</v>
      </c>
    </row>
    <row r="2521" spans="1:62">
      <c r="A2521">
        <v>2525</v>
      </c>
      <c r="B2521">
        <v>24070</v>
      </c>
      <c r="C2521" t="s">
        <v>431</v>
      </c>
      <c r="D2521">
        <v>2020</v>
      </c>
      <c r="E2521" t="s">
        <v>55</v>
      </c>
      <c r="F2521" t="s">
        <v>56</v>
      </c>
      <c r="G2521">
        <v>-76.555999999999997</v>
      </c>
      <c r="H2521">
        <v>0.427469512</v>
      </c>
      <c r="I2521">
        <v>-1721060854</v>
      </c>
      <c r="J2521">
        <v>-2.63</v>
      </c>
      <c r="K2521">
        <v>-23.81</v>
      </c>
      <c r="L2521">
        <v>102451000000</v>
      </c>
      <c r="M2521">
        <v>1.0900000000000001</v>
      </c>
      <c r="N2521">
        <v>1</v>
      </c>
      <c r="O2521">
        <v>41917807930</v>
      </c>
      <c r="P2521">
        <v>-24.3557965</v>
      </c>
      <c r="Q2521">
        <v>20.45711287</v>
      </c>
      <c r="R2521">
        <v>766321900</v>
      </c>
      <c r="S2521">
        <v>130666000000</v>
      </c>
      <c r="T2521">
        <v>13938143324</v>
      </c>
      <c r="U2521">
        <v>116728000000</v>
      </c>
      <c r="V2521">
        <v>-1.2603833595560741</v>
      </c>
      <c r="W2521">
        <v>11.94</v>
      </c>
      <c r="X2521">
        <v>50.95</v>
      </c>
      <c r="Y2521">
        <v>4.63</v>
      </c>
      <c r="Z2521">
        <v>-1.474419894</v>
      </c>
      <c r="AA2521">
        <v>0</v>
      </c>
      <c r="AB2521" s="2">
        <v>43830</v>
      </c>
      <c r="AC2521">
        <v>2735</v>
      </c>
      <c r="AD2521">
        <f t="shared" si="278"/>
        <v>50</v>
      </c>
      <c r="AE2521">
        <v>50</v>
      </c>
      <c r="AF2521">
        <f t="shared" si="279"/>
        <v>1.8281535648994516</v>
      </c>
      <c r="AG2521">
        <v>2277.238931010088</v>
      </c>
      <c r="AH2521">
        <v>2309.056640625</v>
      </c>
      <c r="AI2521">
        <v>2309.056640625</v>
      </c>
      <c r="AJ2521">
        <v>2277.238931010088</v>
      </c>
      <c r="AK2521">
        <v>2295.420654296875</v>
      </c>
      <c r="AL2521">
        <v>2295.420654296875</v>
      </c>
      <c r="AM2521">
        <v>2318.1475914681309</v>
      </c>
      <c r="AN2521">
        <v>2263.602942257116</v>
      </c>
      <c r="AO2521">
        <v>2390.8737904161512</v>
      </c>
      <c r="AP2521">
        <v>2295.420654296875</v>
      </c>
      <c r="AQ2521">
        <v>2427.2368898901609</v>
      </c>
      <c r="AR2521">
        <v>2295.420654296875</v>
      </c>
      <c r="AS2521">
        <v>2299.9657961769249</v>
      </c>
      <c r="AT2521">
        <v>2390.87353515625</v>
      </c>
      <c r="AU2521">
        <v>2422.691243799014</v>
      </c>
      <c r="AV2521">
        <v>2290.8750222789922</v>
      </c>
      <c r="AW2521">
        <v>1</v>
      </c>
      <c r="AX2521">
        <v>18.181723286787019</v>
      </c>
      <c r="AY2521">
        <v>0</v>
      </c>
      <c r="AZ2521">
        <v>-2.5525990122332592E-4</v>
      </c>
      <c r="BA2521">
        <v>18.181723286787019</v>
      </c>
      <c r="BB2521">
        <v>2245.420654296875</v>
      </c>
      <c r="BC2521">
        <v>2277.238931010088</v>
      </c>
      <c r="BD2521">
        <v>-1.3972304917121601E-2</v>
      </c>
      <c r="BE2521">
        <v>1.3972304917121601E-2</v>
      </c>
      <c r="BF2521">
        <f t="shared" si="273"/>
        <v>-0.57252990119847547</v>
      </c>
      <c r="BG2521">
        <f t="shared" si="274"/>
        <v>31.817709614912019</v>
      </c>
      <c r="BH2521">
        <f t="shared" si="275"/>
        <v>54.544649211014985</v>
      </c>
      <c r="BI2521">
        <f t="shared" si="276"/>
        <v>163.63394763304495</v>
      </c>
      <c r="BJ2521">
        <f t="shared" si="277"/>
        <v>163.63394763304495</v>
      </c>
    </row>
    <row r="2522" spans="1:62">
      <c r="A2522">
        <v>2526</v>
      </c>
      <c r="B2522">
        <v>24070</v>
      </c>
      <c r="C2522" t="s">
        <v>431</v>
      </c>
      <c r="D2522">
        <v>2022</v>
      </c>
      <c r="E2522" t="s">
        <v>55</v>
      </c>
      <c r="F2522" t="s">
        <v>56</v>
      </c>
      <c r="G2522">
        <v>-10.321</v>
      </c>
      <c r="H2522">
        <v>0.44537099299999999</v>
      </c>
      <c r="I2522">
        <v>744304211</v>
      </c>
      <c r="J2522">
        <v>-5.01</v>
      </c>
      <c r="K2522">
        <v>22.68</v>
      </c>
      <c r="L2522">
        <v>125682000000</v>
      </c>
      <c r="M2522">
        <v>0.96</v>
      </c>
      <c r="N2522">
        <v>1</v>
      </c>
      <c r="O2522">
        <v>41304750410</v>
      </c>
      <c r="P2522">
        <v>55.494446760000002</v>
      </c>
      <c r="Q2522">
        <v>20.45711287</v>
      </c>
      <c r="R2522">
        <v>766321900</v>
      </c>
      <c r="S2522">
        <v>128503000000</v>
      </c>
      <c r="T2522">
        <v>15926877005</v>
      </c>
      <c r="U2522">
        <v>112576000000</v>
      </c>
      <c r="V2522">
        <v>-3.5569871838804739</v>
      </c>
      <c r="W2522">
        <v>14.15</v>
      </c>
      <c r="X2522">
        <v>51.06</v>
      </c>
      <c r="Y2522">
        <v>2.81</v>
      </c>
      <c r="Z2522">
        <v>0.66115709499999997</v>
      </c>
      <c r="AA2522">
        <v>0</v>
      </c>
      <c r="AB2522" s="2">
        <v>44561</v>
      </c>
      <c r="AC2522">
        <v>2695</v>
      </c>
      <c r="AD2522">
        <f t="shared" si="278"/>
        <v>50</v>
      </c>
      <c r="AE2522">
        <v>50</v>
      </c>
      <c r="AF2522">
        <f t="shared" si="279"/>
        <v>1.8552875695732838</v>
      </c>
      <c r="AG2522">
        <v>2553.813295124658</v>
      </c>
      <c r="AH2522">
        <v>2582.0322265625</v>
      </c>
      <c r="AI2522">
        <v>2582.0322265625</v>
      </c>
      <c r="AJ2522">
        <v>2520.8912084471772</v>
      </c>
      <c r="AK2522">
        <v>2558.516327408257</v>
      </c>
      <c r="AL2522">
        <v>2563.219482421875</v>
      </c>
      <c r="AM2522">
        <v>2563.219482421875</v>
      </c>
      <c r="AN2522">
        <v>2549.11001738102</v>
      </c>
      <c r="AO2522">
        <v>2605.5478775444381</v>
      </c>
      <c r="AP2522">
        <v>2563.219482421875</v>
      </c>
      <c r="AQ2522">
        <v>2605.5478775444381</v>
      </c>
      <c r="AR2522">
        <v>2563.219482421875</v>
      </c>
      <c r="AS2522">
        <v>2591.438629480906</v>
      </c>
      <c r="AT2522">
        <v>2605.548095703125</v>
      </c>
      <c r="AU2522">
        <v>2610.251251110531</v>
      </c>
      <c r="AV2522">
        <v>2572.626007851281</v>
      </c>
      <c r="AW2522">
        <v>1</v>
      </c>
      <c r="AX2522">
        <v>9.4061872972170022</v>
      </c>
      <c r="AY2522">
        <v>4.7031550136180158</v>
      </c>
      <c r="AZ2522">
        <v>2.181586869482999E-4</v>
      </c>
      <c r="BA2522">
        <v>9.4061872972170022</v>
      </c>
      <c r="BB2522">
        <v>2513.219482421875</v>
      </c>
      <c r="BC2522">
        <v>2553.813295124658</v>
      </c>
      <c r="BD2522">
        <v>-1.5895372140272888E-2</v>
      </c>
      <c r="BE2522">
        <v>1.5895372140272888E-2</v>
      </c>
      <c r="BF2522">
        <f t="shared" si="273"/>
        <v>-0.55462712613713294</v>
      </c>
      <c r="BG2522">
        <f t="shared" si="274"/>
        <v>61.141018115322822</v>
      </c>
      <c r="BH2522">
        <f t="shared" si="275"/>
        <v>61.141018115322822</v>
      </c>
      <c r="BI2522">
        <f t="shared" si="276"/>
        <v>84.656669097260874</v>
      </c>
      <c r="BJ2522">
        <f t="shared" si="277"/>
        <v>89.360042663353852</v>
      </c>
    </row>
    <row r="2523" spans="1:62">
      <c r="A2523">
        <v>2527</v>
      </c>
      <c r="B2523">
        <v>24070</v>
      </c>
      <c r="C2523" t="s">
        <v>431</v>
      </c>
      <c r="D2523">
        <v>2023</v>
      </c>
      <c r="E2523" t="s">
        <v>55</v>
      </c>
      <c r="F2523" t="s">
        <v>56</v>
      </c>
      <c r="G2523">
        <v>-160.99199999999999</v>
      </c>
      <c r="H2523">
        <v>0.421579341</v>
      </c>
      <c r="I2523">
        <v>-2854535881</v>
      </c>
      <c r="J2523">
        <v>-4.29</v>
      </c>
      <c r="K2523">
        <v>-10.63</v>
      </c>
      <c r="L2523">
        <v>112319000000</v>
      </c>
      <c r="M2523">
        <v>1.45</v>
      </c>
      <c r="N2523">
        <v>1</v>
      </c>
      <c r="O2523">
        <v>39772106610</v>
      </c>
      <c r="P2523">
        <v>-13.93295032</v>
      </c>
      <c r="Q2523">
        <v>20.45711287</v>
      </c>
      <c r="R2523">
        <v>766321900</v>
      </c>
      <c r="S2523">
        <v>122990000000</v>
      </c>
      <c r="T2523">
        <v>12077939300</v>
      </c>
      <c r="U2523">
        <v>110912000000</v>
      </c>
      <c r="V2523">
        <v>-1.478112563956794</v>
      </c>
      <c r="W2523">
        <v>10.89</v>
      </c>
      <c r="X2523">
        <v>51.58</v>
      </c>
      <c r="Y2523">
        <v>1.05</v>
      </c>
      <c r="Z2523">
        <v>-2.573694353</v>
      </c>
      <c r="AA2523">
        <v>0</v>
      </c>
      <c r="AB2523" s="2">
        <v>44926</v>
      </c>
      <c r="AC2523">
        <v>2595</v>
      </c>
      <c r="AD2523">
        <f t="shared" si="278"/>
        <v>50</v>
      </c>
      <c r="AE2523">
        <v>50</v>
      </c>
      <c r="AF2523">
        <f t="shared" si="279"/>
        <v>1.9267822736030829</v>
      </c>
      <c r="AG2523">
        <v>2539.9536227075291</v>
      </c>
      <c r="AH2523">
        <v>2530.1845703125</v>
      </c>
      <c r="AI2523">
        <v>2539.9536227075291</v>
      </c>
      <c r="AJ2523">
        <v>2515.530991719957</v>
      </c>
      <c r="AK2523">
        <v>2500.595358787933</v>
      </c>
      <c r="AL2523">
        <v>2486.22412109375</v>
      </c>
      <c r="AM2523">
        <v>2514.966596482117</v>
      </c>
      <c r="AN2523">
        <v>2471.852883399567</v>
      </c>
      <c r="AO2523">
        <v>2481.433822866587</v>
      </c>
      <c r="AP2523">
        <v>2491.0146484375</v>
      </c>
      <c r="AQ2523">
        <v>2505.3858867938702</v>
      </c>
      <c r="AR2523">
        <v>2476.6434100811298</v>
      </c>
      <c r="AS2523">
        <v>2491.0145336584778</v>
      </c>
      <c r="AT2523">
        <v>2486.22412109375</v>
      </c>
      <c r="AU2523">
        <v>2510.1761839173892</v>
      </c>
      <c r="AV2523">
        <v>2481.4337085290222</v>
      </c>
      <c r="AW2523">
        <v>1</v>
      </c>
      <c r="AX2523">
        <v>-53.729501613779121</v>
      </c>
      <c r="AY2523">
        <v>-9.5807103504330371</v>
      </c>
      <c r="AZ2523">
        <v>4.7902982271630208</v>
      </c>
      <c r="BA2523">
        <v>-53.729501613779121</v>
      </c>
      <c r="BB2523">
        <v>2436.22412109375</v>
      </c>
      <c r="BC2523">
        <v>2539.9536227075291</v>
      </c>
      <c r="BD2523">
        <v>-4.0839132134706448E-2</v>
      </c>
      <c r="BE2523">
        <v>4.0839132134706448E-2</v>
      </c>
      <c r="BF2523">
        <f t="shared" si="273"/>
        <v>-0.57842014301975775</v>
      </c>
      <c r="BG2523">
        <f t="shared" si="274"/>
        <v>24.42263098757212</v>
      </c>
      <c r="BH2523">
        <f t="shared" si="275"/>
        <v>68.100739307962158</v>
      </c>
      <c r="BI2523">
        <f t="shared" si="276"/>
        <v>68.100739307962158</v>
      </c>
      <c r="BJ2523">
        <f t="shared" si="277"/>
        <v>68.100739307962158</v>
      </c>
    </row>
    <row r="2524" spans="1:62">
      <c r="A2524">
        <v>2528</v>
      </c>
      <c r="B2524">
        <v>24090</v>
      </c>
      <c r="C2524" t="s">
        <v>432</v>
      </c>
      <c r="D2524">
        <v>2016</v>
      </c>
      <c r="E2524" t="s">
        <v>55</v>
      </c>
      <c r="F2524" t="s">
        <v>56</v>
      </c>
      <c r="G2524">
        <v>18.353999999999999</v>
      </c>
      <c r="H2524">
        <v>0.96453704200000001</v>
      </c>
      <c r="I2524">
        <v>19438574942</v>
      </c>
      <c r="J2524">
        <v>11.47</v>
      </c>
      <c r="K2524">
        <v>21.09</v>
      </c>
      <c r="L2524">
        <v>128541000000</v>
      </c>
      <c r="M2524">
        <v>6.53</v>
      </c>
      <c r="N2524">
        <v>1</v>
      </c>
      <c r="O2524">
        <v>148005000000</v>
      </c>
      <c r="P2524">
        <v>7.613984072</v>
      </c>
      <c r="Q2524">
        <v>22.064508119999999</v>
      </c>
      <c r="R2524">
        <v>3823790800</v>
      </c>
      <c r="S2524">
        <v>181952000000</v>
      </c>
      <c r="T2524">
        <v>27494240919</v>
      </c>
      <c r="U2524">
        <v>154458000000</v>
      </c>
      <c r="V2524">
        <v>1.122062567</v>
      </c>
      <c r="W2524">
        <v>17.8</v>
      </c>
      <c r="X2524">
        <v>44.42</v>
      </c>
      <c r="Y2524">
        <v>1.68</v>
      </c>
      <c r="Z2524">
        <v>12.585023079999999</v>
      </c>
      <c r="AA2524">
        <v>0</v>
      </c>
      <c r="AB2524" s="2">
        <v>42369</v>
      </c>
      <c r="AC2524">
        <v>12650</v>
      </c>
      <c r="AD2524">
        <f t="shared" si="278"/>
        <v>400</v>
      </c>
      <c r="AE2524">
        <v>400</v>
      </c>
      <c r="AF2524">
        <f t="shared" si="279"/>
        <v>3.1620553359683794</v>
      </c>
      <c r="AG2524">
        <v>8959.5465130308876</v>
      </c>
      <c r="AH2524">
        <v>8994.2734375</v>
      </c>
      <c r="AI2524">
        <v>9029.0003619691124</v>
      </c>
      <c r="AJ2524">
        <v>8890.0926640926646</v>
      </c>
      <c r="AK2524">
        <v>8959.5478515625</v>
      </c>
      <c r="AL2524">
        <v>8959.5478515625</v>
      </c>
      <c r="AM2524">
        <v>9133.1824998485954</v>
      </c>
      <c r="AN2524">
        <v>8924.8209219052806</v>
      </c>
      <c r="AO2524">
        <v>8820.640132933624</v>
      </c>
      <c r="AP2524">
        <v>8959.5478515625</v>
      </c>
      <c r="AQ2524">
        <v>8959.5478515625</v>
      </c>
      <c r="AR2524">
        <v>8820.640132933624</v>
      </c>
      <c r="AS2524">
        <v>8890.0941176470587</v>
      </c>
      <c r="AT2524">
        <v>8855.3671875</v>
      </c>
      <c r="AU2524">
        <v>9029.0018382352937</v>
      </c>
      <c r="AV2524">
        <v>8785.9133272058825</v>
      </c>
      <c r="AW2524">
        <v>1</v>
      </c>
      <c r="AX2524">
        <v>1.338531612418592E-3</v>
      </c>
      <c r="AY2524">
        <v>0</v>
      </c>
      <c r="AZ2524">
        <v>34.727054566375948</v>
      </c>
      <c r="BA2524">
        <v>1.338531612418592E-3</v>
      </c>
      <c r="BB2524">
        <v>8559.5478515625</v>
      </c>
      <c r="BC2524">
        <v>8959.5465130308876</v>
      </c>
      <c r="BD2524">
        <v>-4.4644967341441223E-2</v>
      </c>
      <c r="BE2524">
        <v>4.4644967341441223E-2</v>
      </c>
      <c r="BF2524">
        <f t="shared" si="273"/>
        <v>-3.5465397467463945E-2</v>
      </c>
      <c r="BG2524">
        <f t="shared" si="274"/>
        <v>138.90769787644786</v>
      </c>
      <c r="BH2524">
        <f t="shared" si="275"/>
        <v>243.08983575593084</v>
      </c>
      <c r="BI2524">
        <f t="shared" si="276"/>
        <v>312.54236691497135</v>
      </c>
      <c r="BJ2524">
        <f t="shared" si="277"/>
        <v>347.26917264271287</v>
      </c>
    </row>
    <row r="2525" spans="1:62">
      <c r="A2525">
        <v>2529</v>
      </c>
      <c r="B2525">
        <v>24090</v>
      </c>
      <c r="C2525" t="s">
        <v>432</v>
      </c>
      <c r="D2525">
        <v>2017</v>
      </c>
      <c r="E2525" t="s">
        <v>55</v>
      </c>
      <c r="F2525" t="s">
        <v>56</v>
      </c>
      <c r="G2525">
        <v>30.535</v>
      </c>
      <c r="H2525">
        <v>0.91057111400000001</v>
      </c>
      <c r="I2525">
        <v>16555026096</v>
      </c>
      <c r="J2525">
        <v>2.33</v>
      </c>
      <c r="K2525">
        <v>3.95</v>
      </c>
      <c r="L2525">
        <v>133622000000</v>
      </c>
      <c r="M2525">
        <v>4.74</v>
      </c>
      <c r="N2525">
        <v>1</v>
      </c>
      <c r="O2525">
        <v>144495000000</v>
      </c>
      <c r="P2525">
        <v>8.7281650400000004</v>
      </c>
      <c r="Q2525">
        <v>22.180079240000001</v>
      </c>
      <c r="R2525">
        <v>4292260000</v>
      </c>
      <c r="S2525">
        <v>186200000000</v>
      </c>
      <c r="T2525">
        <v>25052976871</v>
      </c>
      <c r="U2525">
        <v>161147000000</v>
      </c>
      <c r="V2525">
        <v>4.3306270960390529</v>
      </c>
      <c r="W2525">
        <v>15.55</v>
      </c>
      <c r="X2525">
        <v>44.42</v>
      </c>
      <c r="Y2525">
        <v>1.58</v>
      </c>
      <c r="Z2525">
        <v>10.27324499</v>
      </c>
      <c r="AA2525">
        <v>0</v>
      </c>
      <c r="AB2525" s="2">
        <v>42735</v>
      </c>
      <c r="AC2525">
        <v>12350</v>
      </c>
      <c r="AD2525">
        <f t="shared" si="278"/>
        <v>460</v>
      </c>
      <c r="AE2525">
        <v>460</v>
      </c>
      <c r="AF2525">
        <f t="shared" si="279"/>
        <v>3.7246963562753037</v>
      </c>
      <c r="AG2525">
        <v>9226.3024418016194</v>
      </c>
      <c r="AH2525">
        <v>9189.099609375</v>
      </c>
      <c r="AI2525">
        <v>9226.3024418016194</v>
      </c>
      <c r="AJ2525">
        <v>9114.6939445217613</v>
      </c>
      <c r="AK2525">
        <v>8886.7729062500002</v>
      </c>
      <c r="AL2525">
        <v>8958.4404296875</v>
      </c>
      <c r="AM2525">
        <v>8958.4404296875</v>
      </c>
      <c r="AN2525">
        <v>8850.9391445312503</v>
      </c>
      <c r="AO2525">
        <v>8958.4409652217746</v>
      </c>
      <c r="AP2525">
        <v>8886.7734375</v>
      </c>
      <c r="AQ2525">
        <v>8994.274729082661</v>
      </c>
      <c r="AR2525">
        <v>8886.7734375</v>
      </c>
      <c r="AS2525">
        <v>8922.6066679687501</v>
      </c>
      <c r="AT2525">
        <v>8958.4404296875</v>
      </c>
      <c r="AU2525">
        <v>8994.2741914062499</v>
      </c>
      <c r="AV2525">
        <v>8886.7729062500002</v>
      </c>
      <c r="AW2525">
        <v>1</v>
      </c>
      <c r="AX2525">
        <v>-267.86201211411941</v>
      </c>
      <c r="AY2525">
        <v>5.3124999976716936E-4</v>
      </c>
      <c r="AZ2525">
        <v>-5.3553427460428793E-4</v>
      </c>
      <c r="BA2525">
        <v>-267.86201211411941</v>
      </c>
      <c r="BB2525">
        <v>8498.4404296875</v>
      </c>
      <c r="BC2525">
        <v>9226.3024418016194</v>
      </c>
      <c r="BD2525">
        <v>-7.8889892966915329E-2</v>
      </c>
      <c r="BE2525">
        <v>7.8889892966915329E-2</v>
      </c>
      <c r="BF2525">
        <f t="shared" si="273"/>
        <v>-8.9430719656283561E-2</v>
      </c>
      <c r="BG2525">
        <f t="shared" si="274"/>
        <v>111.60849727985806</v>
      </c>
      <c r="BH2525">
        <f t="shared" si="275"/>
        <v>375.363297270369</v>
      </c>
      <c r="BI2525">
        <f t="shared" si="276"/>
        <v>375.363297270369</v>
      </c>
      <c r="BJ2525">
        <f t="shared" si="277"/>
        <v>375.363297270369</v>
      </c>
    </row>
    <row r="2526" spans="1:62">
      <c r="A2526">
        <v>2530</v>
      </c>
      <c r="B2526">
        <v>24090</v>
      </c>
      <c r="C2526" t="s">
        <v>432</v>
      </c>
      <c r="D2526">
        <v>2018</v>
      </c>
      <c r="E2526" t="s">
        <v>55</v>
      </c>
      <c r="F2526" t="s">
        <v>56</v>
      </c>
      <c r="G2526">
        <v>32.457999999999998</v>
      </c>
      <c r="H2526">
        <v>0.81208772100000004</v>
      </c>
      <c r="I2526">
        <v>8478863234</v>
      </c>
      <c r="J2526">
        <v>0.89</v>
      </c>
      <c r="K2526">
        <v>-8.64</v>
      </c>
      <c r="L2526">
        <v>122083000000</v>
      </c>
      <c r="M2526">
        <v>4.4000000000000004</v>
      </c>
      <c r="N2526">
        <v>1</v>
      </c>
      <c r="O2526">
        <v>127530000000</v>
      </c>
      <c r="P2526">
        <v>15.040931369999999</v>
      </c>
      <c r="Q2526">
        <v>21.570313670000001</v>
      </c>
      <c r="R2526">
        <v>2332750000</v>
      </c>
      <c r="S2526">
        <v>187863000000</v>
      </c>
      <c r="T2526">
        <v>25031175490</v>
      </c>
      <c r="U2526">
        <v>162832000000</v>
      </c>
      <c r="V2526">
        <v>1.045629146059188</v>
      </c>
      <c r="W2526">
        <v>15.37</v>
      </c>
      <c r="X2526">
        <v>44.57</v>
      </c>
      <c r="Y2526">
        <v>1.26</v>
      </c>
      <c r="Z2526">
        <v>5.2071234359999998</v>
      </c>
      <c r="AA2526">
        <v>0</v>
      </c>
      <c r="AB2526" s="2">
        <v>43100</v>
      </c>
      <c r="AC2526">
        <v>10900</v>
      </c>
      <c r="AD2526">
        <f t="shared" si="278"/>
        <v>250</v>
      </c>
      <c r="AE2526">
        <v>250</v>
      </c>
      <c r="AF2526">
        <f t="shared" si="279"/>
        <v>2.2935779816513762</v>
      </c>
      <c r="AG2526">
        <v>8374.0815009898197</v>
      </c>
      <c r="AH2526">
        <v>8412.1455078125</v>
      </c>
      <c r="AI2526">
        <v>8602.4655419259052</v>
      </c>
      <c r="AJ2526">
        <v>8259.8894805217769</v>
      </c>
      <c r="AK2526">
        <v>8184.6223663744349</v>
      </c>
      <c r="AL2526">
        <v>8221.8251953125</v>
      </c>
      <c r="AM2526">
        <v>8296.230853188632</v>
      </c>
      <c r="AN2526">
        <v>8147.419537436369</v>
      </c>
      <c r="AO2526">
        <v>8296.2307652064719</v>
      </c>
      <c r="AP2526">
        <v>8333.43359375</v>
      </c>
      <c r="AQ2526">
        <v>8556.6505650111594</v>
      </c>
      <c r="AR2526">
        <v>8259.0279366629456</v>
      </c>
      <c r="AS2526">
        <v>8259.0276415358749</v>
      </c>
      <c r="AT2526">
        <v>8296.23046875</v>
      </c>
      <c r="AU2526">
        <v>8296.23046875</v>
      </c>
      <c r="AV2526">
        <v>8147.4191598934976</v>
      </c>
      <c r="AW2526">
        <v>1</v>
      </c>
      <c r="AX2526">
        <v>-152.25630567731969</v>
      </c>
      <c r="AY2526">
        <v>148.8112273755651</v>
      </c>
      <c r="AZ2526">
        <v>-2.9645647191500762E-4</v>
      </c>
      <c r="BA2526">
        <v>-152.25630567731969</v>
      </c>
      <c r="BB2526">
        <v>7971.8251953125</v>
      </c>
      <c r="BC2526">
        <v>8374.0815009898197</v>
      </c>
      <c r="BD2526">
        <v>-4.8035871830214787E-2</v>
      </c>
      <c r="BE2526">
        <v>4.8035871830214787E-2</v>
      </c>
      <c r="BF2526">
        <f t="shared" si="273"/>
        <v>-0.18791353273396039</v>
      </c>
      <c r="BG2526">
        <f t="shared" si="274"/>
        <v>342.57606140412827</v>
      </c>
      <c r="BH2526">
        <f t="shared" si="275"/>
        <v>455.04600448953624</v>
      </c>
      <c r="BI2526">
        <f t="shared" si="276"/>
        <v>455.04600448953624</v>
      </c>
      <c r="BJ2526">
        <f t="shared" si="277"/>
        <v>455.04638203240756</v>
      </c>
    </row>
    <row r="2527" spans="1:62">
      <c r="A2527">
        <v>2531</v>
      </c>
      <c r="B2527">
        <v>24090</v>
      </c>
      <c r="C2527" t="s">
        <v>432</v>
      </c>
      <c r="D2527">
        <v>2019</v>
      </c>
      <c r="E2527" t="s">
        <v>55</v>
      </c>
      <c r="F2527" t="s">
        <v>56</v>
      </c>
      <c r="G2527">
        <v>19.786000000000001</v>
      </c>
      <c r="H2527">
        <v>0.84266701600000005</v>
      </c>
      <c r="I2527">
        <v>17532253108</v>
      </c>
      <c r="J2527">
        <v>10.17</v>
      </c>
      <c r="K2527">
        <v>19.04</v>
      </c>
      <c r="L2527">
        <v>145326000000</v>
      </c>
      <c r="M2527">
        <v>3.91</v>
      </c>
      <c r="N2527">
        <v>1</v>
      </c>
      <c r="O2527">
        <v>142155000000</v>
      </c>
      <c r="P2527">
        <v>8.1081991640000002</v>
      </c>
      <c r="Q2527">
        <v>22.25839165</v>
      </c>
      <c r="R2527">
        <v>4641909500</v>
      </c>
      <c r="S2527">
        <v>206973000000</v>
      </c>
      <c r="T2527">
        <v>32254205863</v>
      </c>
      <c r="U2527">
        <v>174719000000</v>
      </c>
      <c r="V2527">
        <v>7.3001621302938</v>
      </c>
      <c r="W2527">
        <v>18.46</v>
      </c>
      <c r="X2527">
        <v>44.57</v>
      </c>
      <c r="Y2527">
        <v>1.18</v>
      </c>
      <c r="Z2527">
        <v>10.03454296</v>
      </c>
      <c r="AA2527">
        <v>0</v>
      </c>
      <c r="AB2527" s="2">
        <v>43465</v>
      </c>
      <c r="AC2527">
        <v>12150</v>
      </c>
      <c r="AD2527">
        <f t="shared" si="278"/>
        <v>500</v>
      </c>
      <c r="AE2527">
        <v>500</v>
      </c>
      <c r="AF2527">
        <f t="shared" si="279"/>
        <v>4.1152263374485596</v>
      </c>
      <c r="AG2527">
        <v>9753.901961096939</v>
      </c>
      <c r="AH2527">
        <v>9714.251953125</v>
      </c>
      <c r="AI2527">
        <v>9793.551969068878</v>
      </c>
      <c r="AJ2527">
        <v>9555.6519212372459</v>
      </c>
      <c r="AK2527">
        <v>9401.8099296875007</v>
      </c>
      <c r="AL2527">
        <v>9516.001953125</v>
      </c>
      <c r="AM2527">
        <v>9516.001953125</v>
      </c>
      <c r="AN2527">
        <v>9363.7459218750009</v>
      </c>
      <c r="AO2527">
        <v>9325.6805889423067</v>
      </c>
      <c r="AP2527">
        <v>9401.80859375</v>
      </c>
      <c r="AQ2527">
        <v>9477.9365985576915</v>
      </c>
      <c r="AR2527">
        <v>9325.6805889423067</v>
      </c>
      <c r="AS2527">
        <v>9287.61666135204</v>
      </c>
      <c r="AT2527">
        <v>9325.6806640625</v>
      </c>
      <c r="AU2527">
        <v>9363.7446667729582</v>
      </c>
      <c r="AV2527">
        <v>9287.61666135204</v>
      </c>
      <c r="AW2527">
        <v>0</v>
      </c>
      <c r="AX2527">
        <v>-237.900007971939</v>
      </c>
      <c r="AY2527">
        <v>-1.3359375006984919E-3</v>
      </c>
      <c r="AZ2527">
        <v>7.512019328714814E-5</v>
      </c>
      <c r="BA2527">
        <v>-1.3359375006984919E-3</v>
      </c>
      <c r="BB2527">
        <v>8901.80859375</v>
      </c>
      <c r="BC2527">
        <v>9401.8099296875007</v>
      </c>
      <c r="BD2527">
        <v>-5.3181391633825542E-2</v>
      </c>
      <c r="BE2527">
        <v>5.3181391633825542E-2</v>
      </c>
      <c r="BF2527">
        <f t="shared" si="273"/>
        <v>-0.15733453155725627</v>
      </c>
      <c r="BG2527">
        <f t="shared" si="274"/>
        <v>237.90004783163204</v>
      </c>
      <c r="BH2527">
        <f t="shared" si="275"/>
        <v>429.80604719387702</v>
      </c>
      <c r="BI2527">
        <f t="shared" si="276"/>
        <v>467.87138012657124</v>
      </c>
      <c r="BJ2527">
        <f t="shared" si="277"/>
        <v>505.935307716838</v>
      </c>
    </row>
    <row r="2528" spans="1:62">
      <c r="A2528">
        <v>2532</v>
      </c>
      <c r="B2528">
        <v>24090</v>
      </c>
      <c r="C2528" t="s">
        <v>432</v>
      </c>
      <c r="D2528">
        <v>2020</v>
      </c>
      <c r="E2528" t="s">
        <v>55</v>
      </c>
      <c r="F2528" t="s">
        <v>56</v>
      </c>
      <c r="G2528">
        <v>23.013999999999999</v>
      </c>
      <c r="H2528">
        <v>0.79963121000000004</v>
      </c>
      <c r="I2528">
        <v>14712792722</v>
      </c>
      <c r="J2528">
        <v>10.130000000000001</v>
      </c>
      <c r="K2528">
        <v>13.8</v>
      </c>
      <c r="L2528">
        <v>165376000000</v>
      </c>
      <c r="M2528">
        <v>3.19</v>
      </c>
      <c r="N2528">
        <v>1</v>
      </c>
      <c r="O2528">
        <v>143325000000</v>
      </c>
      <c r="P2528">
        <v>9.7415224089999999</v>
      </c>
      <c r="Q2528">
        <v>22.248026849999999</v>
      </c>
      <c r="R2528">
        <v>4594045500</v>
      </c>
      <c r="S2528">
        <v>227934000000</v>
      </c>
      <c r="T2528">
        <v>38937544137</v>
      </c>
      <c r="U2528">
        <v>188996000000</v>
      </c>
      <c r="V2528">
        <v>8.1714066586919571</v>
      </c>
      <c r="W2528">
        <v>20.6</v>
      </c>
      <c r="X2528">
        <v>44.57</v>
      </c>
      <c r="Y2528">
        <v>1.1000000000000001</v>
      </c>
      <c r="Z2528">
        <v>7.7847111699999996</v>
      </c>
      <c r="AA2528">
        <v>0</v>
      </c>
      <c r="AB2528" s="2">
        <v>43830</v>
      </c>
      <c r="AC2528">
        <v>12250</v>
      </c>
      <c r="AD2528">
        <f t="shared" si="278"/>
        <v>500</v>
      </c>
      <c r="AE2528">
        <v>500</v>
      </c>
      <c r="AF2528">
        <f t="shared" si="279"/>
        <v>4.0816326530612246</v>
      </c>
      <c r="AG2528">
        <v>9476.3517360214355</v>
      </c>
      <c r="AH2528">
        <v>9595.3017578125</v>
      </c>
      <c r="AI2528">
        <v>9634.9517650761882</v>
      </c>
      <c r="AJ2528">
        <v>9476.3517360214355</v>
      </c>
      <c r="AK2528">
        <v>9476.3509724934902</v>
      </c>
      <c r="AL2528">
        <v>9516.0009765625</v>
      </c>
      <c r="AM2528">
        <v>9634.9509887695312</v>
      </c>
      <c r="AN2528">
        <v>9476.3509724934902</v>
      </c>
      <c r="AO2528">
        <v>9674.6009928385429</v>
      </c>
      <c r="AP2528">
        <v>9516.0009765625</v>
      </c>
      <c r="AQ2528">
        <v>9714.2509969075527</v>
      </c>
      <c r="AR2528">
        <v>9476.3509724934902</v>
      </c>
      <c r="AS2528">
        <v>9674.6009725765307</v>
      </c>
      <c r="AT2528">
        <v>9714.2509765625</v>
      </c>
      <c r="AU2528">
        <v>9753.9009805484693</v>
      </c>
      <c r="AV2528">
        <v>9555.6509606186228</v>
      </c>
      <c r="AW2528">
        <v>1</v>
      </c>
      <c r="AX2528">
        <v>39.649240541064501</v>
      </c>
      <c r="AY2528">
        <v>39.65000406900981</v>
      </c>
      <c r="AZ2528">
        <v>39.649983723957121</v>
      </c>
      <c r="BA2528">
        <v>39.649240541064501</v>
      </c>
      <c r="BB2528">
        <v>9016.0009765625</v>
      </c>
      <c r="BC2528">
        <v>9476.3517360214355</v>
      </c>
      <c r="BD2528">
        <v>-4.8578901700013277E-2</v>
      </c>
      <c r="BE2528">
        <v>4.8578901700013277E-2</v>
      </c>
      <c r="BF2528">
        <f t="shared" si="273"/>
        <v>-0.20036940517869209</v>
      </c>
      <c r="BG2528">
        <f t="shared" si="274"/>
        <v>158.60002905475267</v>
      </c>
      <c r="BH2528">
        <f t="shared" si="275"/>
        <v>158.60079258269798</v>
      </c>
      <c r="BI2528">
        <f t="shared" si="276"/>
        <v>237.9000244140625</v>
      </c>
      <c r="BJ2528">
        <f t="shared" si="277"/>
        <v>277.55000805497912</v>
      </c>
    </row>
    <row r="2529" spans="1:62">
      <c r="A2529">
        <v>2533</v>
      </c>
      <c r="B2529">
        <v>24090</v>
      </c>
      <c r="C2529" t="s">
        <v>432</v>
      </c>
      <c r="D2529">
        <v>2021</v>
      </c>
      <c r="E2529" t="s">
        <v>55</v>
      </c>
      <c r="F2529" t="s">
        <v>56</v>
      </c>
      <c r="G2529">
        <v>16.292999999999999</v>
      </c>
      <c r="H2529">
        <v>1.1291818039999999</v>
      </c>
      <c r="I2529">
        <v>34887867459</v>
      </c>
      <c r="J2529">
        <v>25.87</v>
      </c>
      <c r="K2529">
        <v>51.67</v>
      </c>
      <c r="L2529">
        <v>250829000000</v>
      </c>
      <c r="M2529">
        <v>2.84</v>
      </c>
      <c r="N2529">
        <v>1</v>
      </c>
      <c r="O2529">
        <v>272610000000</v>
      </c>
      <c r="P2529">
        <v>7.8138911850000001</v>
      </c>
      <c r="Q2529">
        <v>22.835813510000001</v>
      </c>
      <c r="R2529">
        <v>8269281900</v>
      </c>
      <c r="S2529">
        <v>286895000000</v>
      </c>
      <c r="T2529">
        <v>51347298046</v>
      </c>
      <c r="U2529">
        <v>235548000000</v>
      </c>
      <c r="V2529">
        <v>24.631209126119071</v>
      </c>
      <c r="W2529">
        <v>21.8</v>
      </c>
      <c r="X2529">
        <v>44.43</v>
      </c>
      <c r="Y2529">
        <v>1.03</v>
      </c>
      <c r="Z2529">
        <v>14.81136221</v>
      </c>
      <c r="AA2529">
        <v>0</v>
      </c>
      <c r="AB2529" s="2">
        <v>44196</v>
      </c>
      <c r="AC2529">
        <v>23300</v>
      </c>
      <c r="AD2529">
        <f t="shared" si="278"/>
        <v>900</v>
      </c>
      <c r="AE2529">
        <v>900</v>
      </c>
      <c r="AF2529">
        <f t="shared" si="279"/>
        <v>3.8626609442060085</v>
      </c>
      <c r="AG2529">
        <v>17946.64685388513</v>
      </c>
      <c r="AH2529">
        <v>18360.1640625</v>
      </c>
      <c r="AI2529">
        <v>18401.51578336149</v>
      </c>
      <c r="AJ2529">
        <v>17574.48136613176</v>
      </c>
      <c r="AK2529">
        <v>19021.791708961719</v>
      </c>
      <c r="AL2529">
        <v>17822.591796875</v>
      </c>
      <c r="AM2529">
        <v>19021.791708961719</v>
      </c>
      <c r="AN2529">
        <v>17822.591796875</v>
      </c>
      <c r="AO2529">
        <v>19683.420885644111</v>
      </c>
      <c r="AP2529">
        <v>18939.08984375</v>
      </c>
      <c r="AQ2529">
        <v>19807.47605929312</v>
      </c>
      <c r="AR2529">
        <v>18360.165700054589</v>
      </c>
      <c r="AS2529">
        <v>19931.531575520828</v>
      </c>
      <c r="AT2529">
        <v>19848.828125</v>
      </c>
      <c r="AU2529">
        <v>20262.345377604172</v>
      </c>
      <c r="AV2529">
        <v>19724.77294921875</v>
      </c>
      <c r="AW2529">
        <v>1</v>
      </c>
      <c r="AX2529">
        <v>-124.0550570101295</v>
      </c>
      <c r="AY2529">
        <v>-82.701865211718541</v>
      </c>
      <c r="AZ2529">
        <v>165.407239355889</v>
      </c>
      <c r="BA2529">
        <v>-124.0550570101295</v>
      </c>
      <c r="BB2529">
        <v>16922.591796875</v>
      </c>
      <c r="BC2529">
        <v>17946.64685388513</v>
      </c>
      <c r="BD2529">
        <v>-5.7061080286897152E-2</v>
      </c>
      <c r="BE2529">
        <v>5.7061080286897152E-2</v>
      </c>
      <c r="BF2529">
        <f t="shared" si="273"/>
        <v>0.12918315063002145</v>
      </c>
      <c r="BG2529">
        <f t="shared" si="274"/>
        <v>827.03441722973002</v>
      </c>
      <c r="BH2529">
        <f t="shared" si="275"/>
        <v>1447.3103428299582</v>
      </c>
      <c r="BI2529">
        <f t="shared" si="276"/>
        <v>2232.9946931613595</v>
      </c>
      <c r="BJ2529">
        <f t="shared" si="277"/>
        <v>2687.8640114724112</v>
      </c>
    </row>
    <row r="2530" spans="1:62">
      <c r="A2530">
        <v>2534</v>
      </c>
      <c r="B2530">
        <v>24090</v>
      </c>
      <c r="C2530" t="s">
        <v>432</v>
      </c>
      <c r="D2530">
        <v>2022</v>
      </c>
      <c r="E2530" t="s">
        <v>55</v>
      </c>
      <c r="F2530" t="s">
        <v>56</v>
      </c>
      <c r="G2530">
        <v>21.968</v>
      </c>
      <c r="H2530">
        <v>0.63873932300000003</v>
      </c>
      <c r="I2530">
        <v>24501431525</v>
      </c>
      <c r="J2530">
        <v>6.99</v>
      </c>
      <c r="K2530">
        <v>-4.08</v>
      </c>
      <c r="L2530">
        <v>240604000000</v>
      </c>
      <c r="M2530">
        <v>2.71</v>
      </c>
      <c r="N2530">
        <v>1</v>
      </c>
      <c r="O2530">
        <v>154470000000</v>
      </c>
      <c r="P2530">
        <v>6.3045295880000003</v>
      </c>
      <c r="Q2530">
        <v>22.835813510000001</v>
      </c>
      <c r="R2530">
        <v>8269281900</v>
      </c>
      <c r="S2530">
        <v>306956000000</v>
      </c>
      <c r="T2530">
        <v>41595073602</v>
      </c>
      <c r="U2530">
        <v>265361000000</v>
      </c>
      <c r="V2530">
        <v>12.656868239169929</v>
      </c>
      <c r="W2530">
        <v>15.67</v>
      </c>
      <c r="X2530">
        <v>45.6</v>
      </c>
      <c r="Y2530">
        <v>1.36</v>
      </c>
      <c r="Z2530">
        <v>9.2332450979999994</v>
      </c>
      <c r="AA2530">
        <v>0</v>
      </c>
      <c r="AB2530" s="2">
        <v>44561</v>
      </c>
      <c r="AC2530">
        <v>13550</v>
      </c>
      <c r="AD2530">
        <f t="shared" si="278"/>
        <v>900</v>
      </c>
      <c r="AE2530">
        <v>900</v>
      </c>
      <c r="AF2530">
        <f t="shared" si="279"/>
        <v>6.6420664206642064</v>
      </c>
      <c r="AG2530">
        <v>12145.946011513161</v>
      </c>
      <c r="AH2530">
        <v>12275.158203125</v>
      </c>
      <c r="AI2530">
        <v>12404.370394736839</v>
      </c>
      <c r="AJ2530">
        <v>12145.946011513161</v>
      </c>
      <c r="AK2530">
        <v>12145.9462890625</v>
      </c>
      <c r="AL2530">
        <v>12145.9462890625</v>
      </c>
      <c r="AM2530">
        <v>12232.087752105501</v>
      </c>
      <c r="AN2530">
        <v>12016.73409449801</v>
      </c>
      <c r="AO2530">
        <v>12361.299946669989</v>
      </c>
      <c r="AP2530">
        <v>12145.9462890625</v>
      </c>
      <c r="AQ2530">
        <v>12361.299946669989</v>
      </c>
      <c r="AR2530">
        <v>11973.663362976509</v>
      </c>
      <c r="AS2530">
        <v>12232.08870836938</v>
      </c>
      <c r="AT2530">
        <v>12447.4423828125</v>
      </c>
      <c r="AU2530">
        <v>12447.4423828125</v>
      </c>
      <c r="AV2530">
        <v>12232.08870836938</v>
      </c>
      <c r="AW2530">
        <v>1</v>
      </c>
      <c r="AX2530">
        <v>2.7754933944379451E-4</v>
      </c>
      <c r="AY2530">
        <v>0</v>
      </c>
      <c r="AZ2530">
        <v>86.142436142510633</v>
      </c>
      <c r="BA2530">
        <v>2.7754933944379451E-4</v>
      </c>
      <c r="BB2530">
        <v>11245.9462890625</v>
      </c>
      <c r="BC2530">
        <v>12145.946011513161</v>
      </c>
      <c r="BD2530">
        <v>-7.4098775146666171E-2</v>
      </c>
      <c r="BE2530">
        <v>7.4098775146666171E-2</v>
      </c>
      <c r="BF2530">
        <f t="shared" si="273"/>
        <v>-0.3612602457681231</v>
      </c>
      <c r="BG2530">
        <f t="shared" si="274"/>
        <v>258.42438322367889</v>
      </c>
      <c r="BH2530">
        <f t="shared" si="275"/>
        <v>387.63630023882979</v>
      </c>
      <c r="BI2530">
        <f t="shared" si="276"/>
        <v>430.70703176033021</v>
      </c>
      <c r="BJ2530">
        <f t="shared" si="277"/>
        <v>473.77901983599077</v>
      </c>
    </row>
    <row r="2531" spans="1:62">
      <c r="A2531">
        <v>2535</v>
      </c>
      <c r="B2531">
        <v>24090</v>
      </c>
      <c r="C2531" t="s">
        <v>432</v>
      </c>
      <c r="D2531">
        <v>2023</v>
      </c>
      <c r="E2531" t="s">
        <v>55</v>
      </c>
      <c r="F2531" t="s">
        <v>56</v>
      </c>
      <c r="G2531">
        <v>-13.031000000000001</v>
      </c>
      <c r="H2531">
        <v>0.57918059600000005</v>
      </c>
      <c r="I2531">
        <v>9056180535</v>
      </c>
      <c r="J2531">
        <v>-9.5500000000000007</v>
      </c>
      <c r="K2531">
        <v>-9.2899999999999991</v>
      </c>
      <c r="L2531">
        <v>218259000000</v>
      </c>
      <c r="M2531">
        <v>3.7</v>
      </c>
      <c r="N2531">
        <v>1</v>
      </c>
      <c r="O2531">
        <v>126540000000</v>
      </c>
      <c r="P2531">
        <v>13.97277798</v>
      </c>
      <c r="Q2531">
        <v>21.01779938</v>
      </c>
      <c r="R2531">
        <v>1342500000</v>
      </c>
      <c r="S2531">
        <v>277642000000</v>
      </c>
      <c r="T2531">
        <v>34265289367</v>
      </c>
      <c r="U2531">
        <v>243377000000</v>
      </c>
      <c r="V2531">
        <v>-8.2845632930234654</v>
      </c>
      <c r="W2531">
        <v>14.08</v>
      </c>
      <c r="X2531">
        <v>45.6</v>
      </c>
      <c r="Y2531">
        <v>2.4500000000000002</v>
      </c>
      <c r="Z2531">
        <v>3.7210502779999999</v>
      </c>
      <c r="AA2531">
        <v>0</v>
      </c>
      <c r="AB2531" s="2">
        <v>44926</v>
      </c>
      <c r="AC2531">
        <v>11100</v>
      </c>
      <c r="AD2531">
        <f t="shared" si="278"/>
        <v>150</v>
      </c>
      <c r="AE2531">
        <v>150</v>
      </c>
      <c r="AF2531">
        <f t="shared" si="279"/>
        <v>1.3513513513513513</v>
      </c>
      <c r="AG2531">
        <v>10639.81203755605</v>
      </c>
      <c r="AH2531">
        <v>10388.2578125</v>
      </c>
      <c r="AI2531">
        <v>10639.81203755605</v>
      </c>
      <c r="AJ2531">
        <v>10239.188642096409</v>
      </c>
      <c r="AK2531">
        <v>10426.988644265381</v>
      </c>
      <c r="AL2531">
        <v>10537.3271484375</v>
      </c>
      <c r="AM2531">
        <v>10564.91177448053</v>
      </c>
      <c r="AN2531">
        <v>10417.7937689177</v>
      </c>
      <c r="AO2531">
        <v>10335.039530974431</v>
      </c>
      <c r="AP2531">
        <v>10426.98828125</v>
      </c>
      <c r="AQ2531">
        <v>10454.572906332671</v>
      </c>
      <c r="AR2531">
        <v>10298.2600308642</v>
      </c>
      <c r="AS2531">
        <v>10408.599482638891</v>
      </c>
      <c r="AT2531">
        <v>10344.2353515625</v>
      </c>
      <c r="AU2531">
        <v>10408.599482638891</v>
      </c>
      <c r="AV2531">
        <v>10316.65072395833</v>
      </c>
      <c r="AW2531">
        <v>1</v>
      </c>
      <c r="AX2531">
        <v>-102.4848891185502</v>
      </c>
      <c r="AY2531">
        <v>-3.6301538057159632E-4</v>
      </c>
      <c r="AZ2531">
        <v>9.1958205880691821</v>
      </c>
      <c r="BA2531">
        <v>-102.4848891185502</v>
      </c>
      <c r="BB2531">
        <v>10387.3271484375</v>
      </c>
      <c r="BC2531">
        <v>10639.81203755605</v>
      </c>
      <c r="BD2531">
        <v>-2.3730202021176459E-2</v>
      </c>
      <c r="BE2531">
        <v>2.3730202021176459E-2</v>
      </c>
      <c r="BF2531">
        <f t="shared" si="273"/>
        <v>-0.42081889627649993</v>
      </c>
      <c r="BG2531">
        <f t="shared" si="274"/>
        <v>400.62339545964096</v>
      </c>
      <c r="BH2531">
        <f t="shared" si="275"/>
        <v>400.62339545964096</v>
      </c>
      <c r="BI2531">
        <f t="shared" si="276"/>
        <v>400.62339545964096</v>
      </c>
      <c r="BJ2531">
        <f t="shared" si="277"/>
        <v>400.62339545964096</v>
      </c>
    </row>
    <row r="2532" spans="1:62">
      <c r="A2532">
        <v>2536</v>
      </c>
      <c r="B2532">
        <v>24120</v>
      </c>
      <c r="C2532" t="s">
        <v>433</v>
      </c>
      <c r="D2532">
        <v>2016</v>
      </c>
      <c r="E2532" t="s">
        <v>70</v>
      </c>
      <c r="F2532" t="s">
        <v>56</v>
      </c>
      <c r="G2532">
        <v>24.172000000000001</v>
      </c>
      <c r="H2532">
        <v>1.0765470749999999</v>
      </c>
      <c r="I2532">
        <v>18520841503</v>
      </c>
      <c r="J2532">
        <v>11.56</v>
      </c>
      <c r="K2532">
        <v>29.22</v>
      </c>
      <c r="L2532">
        <v>167375000000</v>
      </c>
      <c r="M2532">
        <v>3.08</v>
      </c>
      <c r="N2532">
        <v>1</v>
      </c>
      <c r="O2532">
        <v>87515000000</v>
      </c>
      <c r="P2532">
        <v>4.7252172630000002</v>
      </c>
      <c r="Q2532">
        <v>21.961640070000001</v>
      </c>
      <c r="R2532">
        <v>3450000000</v>
      </c>
      <c r="S2532">
        <v>141949000000</v>
      </c>
      <c r="T2532">
        <v>65300265581</v>
      </c>
      <c r="U2532">
        <v>76649184749</v>
      </c>
      <c r="V2532">
        <v>5.957438947</v>
      </c>
      <c r="W2532">
        <v>85.19</v>
      </c>
      <c r="X2532">
        <v>71.75</v>
      </c>
      <c r="Y2532">
        <v>39.25</v>
      </c>
      <c r="Z2532">
        <v>24.16312915</v>
      </c>
      <c r="AA2532">
        <v>0</v>
      </c>
      <c r="AB2532" s="2">
        <v>42369</v>
      </c>
      <c r="AC2532">
        <v>7610</v>
      </c>
      <c r="AD2532">
        <f t="shared" si="278"/>
        <v>300</v>
      </c>
      <c r="AE2532">
        <v>300</v>
      </c>
      <c r="AF2532">
        <f t="shared" si="279"/>
        <v>3.9421813403416559</v>
      </c>
      <c r="AG2532">
        <v>5520.3754156127616</v>
      </c>
      <c r="AH2532">
        <v>5534.82666015625</v>
      </c>
      <c r="AI2532">
        <v>5635.9853719606726</v>
      </c>
      <c r="AJ2532">
        <v>5498.698548797528</v>
      </c>
      <c r="AK2532">
        <v>5542.0518651832463</v>
      </c>
      <c r="AL2532">
        <v>5520.375</v>
      </c>
      <c r="AM2532">
        <v>5635.9849476439786</v>
      </c>
      <c r="AN2532">
        <v>5520.375</v>
      </c>
      <c r="AO2532">
        <v>5498.69921875</v>
      </c>
      <c r="AP2532">
        <v>5498.69921875</v>
      </c>
      <c r="AQ2532">
        <v>5599.8579428794365</v>
      </c>
      <c r="AR2532">
        <v>5462.5711029894883</v>
      </c>
      <c r="AS2532">
        <v>5477.022349293693</v>
      </c>
      <c r="AT2532">
        <v>5498.69921875</v>
      </c>
      <c r="AU2532">
        <v>5578.1810734231276</v>
      </c>
      <c r="AV2532">
        <v>5477.022349293693</v>
      </c>
      <c r="AW2532">
        <v>1</v>
      </c>
      <c r="AX2532">
        <v>-4.156127615715377E-4</v>
      </c>
      <c r="AY2532">
        <v>-43.352646433246257</v>
      </c>
      <c r="AZ2532">
        <v>0</v>
      </c>
      <c r="BA2532">
        <v>-4.156127615715377E-4</v>
      </c>
      <c r="BB2532">
        <v>5220.375</v>
      </c>
      <c r="BC2532">
        <v>5520.3754156127616</v>
      </c>
      <c r="BD2532">
        <v>-5.4344205425648849E-2</v>
      </c>
      <c r="BE2532">
        <v>5.4344205425648849E-2</v>
      </c>
      <c r="BF2532">
        <f t="shared" si="273"/>
        <v>7.6547318057894026E-2</v>
      </c>
      <c r="BG2532">
        <f t="shared" si="274"/>
        <v>137.28682316314462</v>
      </c>
      <c r="BH2532">
        <f t="shared" si="275"/>
        <v>137.28682316314462</v>
      </c>
      <c r="BI2532">
        <f t="shared" si="276"/>
        <v>173.41426897118436</v>
      </c>
      <c r="BJ2532">
        <f t="shared" si="277"/>
        <v>173.41426897118436</v>
      </c>
    </row>
    <row r="2533" spans="1:62">
      <c r="A2533">
        <v>2537</v>
      </c>
      <c r="B2533">
        <v>24120</v>
      </c>
      <c r="C2533" t="s">
        <v>433</v>
      </c>
      <c r="D2533">
        <v>2017</v>
      </c>
      <c r="E2533" t="s">
        <v>70</v>
      </c>
      <c r="F2533" t="s">
        <v>56</v>
      </c>
      <c r="G2533">
        <v>23.417999999999999</v>
      </c>
      <c r="H2533">
        <v>0.97097275999999999</v>
      </c>
      <c r="I2533">
        <v>18366119106</v>
      </c>
      <c r="J2533">
        <v>5.5</v>
      </c>
      <c r="K2533">
        <v>-1.86</v>
      </c>
      <c r="L2533">
        <v>164260000000</v>
      </c>
      <c r="M2533">
        <v>2.54</v>
      </c>
      <c r="N2533">
        <v>1</v>
      </c>
      <c r="O2533">
        <v>80730000000</v>
      </c>
      <c r="P2533">
        <v>4.3955938400000001</v>
      </c>
      <c r="Q2533">
        <v>21.77931851</v>
      </c>
      <c r="R2533">
        <v>2875000000</v>
      </c>
      <c r="S2533">
        <v>149757000000</v>
      </c>
      <c r="T2533">
        <v>64680098136</v>
      </c>
      <c r="U2533">
        <v>85077036256</v>
      </c>
      <c r="V2533">
        <v>10.995357008164341</v>
      </c>
      <c r="W2533">
        <v>76.03</v>
      </c>
      <c r="X2533">
        <v>71.819999999999993</v>
      </c>
      <c r="Y2533">
        <v>38.909999999999997</v>
      </c>
      <c r="Z2533">
        <v>21.587633879999998</v>
      </c>
      <c r="AA2533">
        <v>0</v>
      </c>
      <c r="AB2533" s="2">
        <v>42735</v>
      </c>
      <c r="AC2533">
        <v>7020</v>
      </c>
      <c r="AD2533">
        <f t="shared" si="278"/>
        <v>250</v>
      </c>
      <c r="AE2533">
        <v>250</v>
      </c>
      <c r="AF2533">
        <f t="shared" si="279"/>
        <v>3.5612535612535612</v>
      </c>
      <c r="AG2533">
        <v>5525.8068956241032</v>
      </c>
      <c r="AH2533">
        <v>5432.28125</v>
      </c>
      <c r="AI2533">
        <v>5525.8068956241032</v>
      </c>
      <c r="AJ2533">
        <v>5330.9618005738876</v>
      </c>
      <c r="AK2533">
        <v>5391.9434951610783</v>
      </c>
      <c r="AL2533">
        <v>5354.3427734375</v>
      </c>
      <c r="AM2533">
        <v>5391.9434951610783</v>
      </c>
      <c r="AN2533">
        <v>5264.1010413009126</v>
      </c>
      <c r="AO2533">
        <v>5316.742312682587</v>
      </c>
      <c r="AP2533">
        <v>5309.22216796875</v>
      </c>
      <c r="AQ2533">
        <v>5369.3833256794442</v>
      </c>
      <c r="AR2533">
        <v>5203.9401419750357</v>
      </c>
      <c r="AS2533">
        <v>5226.5006995234926</v>
      </c>
      <c r="AT2533">
        <v>5301.7021484375</v>
      </c>
      <c r="AU2533">
        <v>5301.7021484375</v>
      </c>
      <c r="AV2533">
        <v>5218.9805546320922</v>
      </c>
      <c r="AW2533">
        <v>1</v>
      </c>
      <c r="AX2533">
        <v>-171.46412218660319</v>
      </c>
      <c r="AY2533">
        <v>-82.721327192328317</v>
      </c>
      <c r="AZ2533">
        <v>-15.040164245087</v>
      </c>
      <c r="BA2533">
        <v>-171.46412218660319</v>
      </c>
      <c r="BB2533">
        <v>5104.3427734375</v>
      </c>
      <c r="BC2533">
        <v>5525.8068956241032</v>
      </c>
      <c r="BD2533">
        <v>-7.6271959941336606E-2</v>
      </c>
      <c r="BE2533">
        <v>7.6271959941336606E-2</v>
      </c>
      <c r="BF2533">
        <f t="shared" si="273"/>
        <v>-2.9027265877388034E-2</v>
      </c>
      <c r="BG2533">
        <f t="shared" si="274"/>
        <v>194.8450950502156</v>
      </c>
      <c r="BH2533">
        <f t="shared" si="275"/>
        <v>261.70585432319058</v>
      </c>
      <c r="BI2533">
        <f t="shared" si="276"/>
        <v>321.8667536490675</v>
      </c>
      <c r="BJ2533">
        <f t="shared" si="277"/>
        <v>321.8667536490675</v>
      </c>
    </row>
    <row r="2534" spans="1:62">
      <c r="A2534">
        <v>2538</v>
      </c>
      <c r="B2534">
        <v>24120</v>
      </c>
      <c r="C2534" t="s">
        <v>433</v>
      </c>
      <c r="D2534">
        <v>2018</v>
      </c>
      <c r="E2534" t="s">
        <v>70</v>
      </c>
      <c r="F2534" t="s">
        <v>56</v>
      </c>
      <c r="G2534">
        <v>25.254999999999999</v>
      </c>
      <c r="H2534">
        <v>0.77672405700000002</v>
      </c>
      <c r="I2534">
        <v>14567948071</v>
      </c>
      <c r="J2534">
        <v>-2.8</v>
      </c>
      <c r="K2534">
        <v>-7.55</v>
      </c>
      <c r="L2534">
        <v>151864000000</v>
      </c>
      <c r="M2534">
        <v>2.08</v>
      </c>
      <c r="N2534">
        <v>1</v>
      </c>
      <c r="O2534">
        <v>62215000000</v>
      </c>
      <c r="P2534">
        <v>4.2706769480000002</v>
      </c>
      <c r="Q2534">
        <v>21.892647199999999</v>
      </c>
      <c r="R2534">
        <v>3220000000</v>
      </c>
      <c r="S2534">
        <v>145565000000</v>
      </c>
      <c r="T2534">
        <v>50848511293</v>
      </c>
      <c r="U2534">
        <v>94716069002</v>
      </c>
      <c r="V2534">
        <v>11.32977025315714</v>
      </c>
      <c r="W2534">
        <v>53.69</v>
      </c>
      <c r="X2534">
        <v>71.989999999999995</v>
      </c>
      <c r="Y2534">
        <v>33.78</v>
      </c>
      <c r="Z2534">
        <v>15.38065106</v>
      </c>
      <c r="AA2534">
        <v>0</v>
      </c>
      <c r="AB2534" s="2">
        <v>43100</v>
      </c>
      <c r="AC2534">
        <v>5410</v>
      </c>
      <c r="AD2534">
        <f t="shared" si="278"/>
        <v>280</v>
      </c>
      <c r="AE2534">
        <v>280</v>
      </c>
      <c r="AF2534">
        <f t="shared" si="279"/>
        <v>5.175600739371534</v>
      </c>
      <c r="AG2534">
        <v>4550.2626029104822</v>
      </c>
      <c r="AH2534">
        <v>4427.060546875</v>
      </c>
      <c r="AI2534">
        <v>4550.2626029104822</v>
      </c>
      <c r="AJ2534">
        <v>4320.2854316442481</v>
      </c>
      <c r="AK2534">
        <v>4130.7159290174504</v>
      </c>
      <c r="AL2534">
        <v>4271.00439453125</v>
      </c>
      <c r="AM2534">
        <v>4271.00439453125</v>
      </c>
      <c r="AN2534">
        <v>4083.9531071795159</v>
      </c>
      <c r="AO2534">
        <v>4091.7471586768311</v>
      </c>
      <c r="AP2534">
        <v>4177.47900390625</v>
      </c>
      <c r="AQ2534">
        <v>4208.6542203533118</v>
      </c>
      <c r="AR2534">
        <v>4091.7471586768311</v>
      </c>
      <c r="AS2534">
        <v>4216.4475945048662</v>
      </c>
      <c r="AT2534">
        <v>4154.09716796875</v>
      </c>
      <c r="AU2534">
        <v>4271.0042177239684</v>
      </c>
      <c r="AV2534">
        <v>4099.5405447496487</v>
      </c>
      <c r="AW2534">
        <v>1</v>
      </c>
      <c r="AX2534">
        <v>-279.2582083792322</v>
      </c>
      <c r="AY2534">
        <v>46.763074888799572</v>
      </c>
      <c r="AZ2534">
        <v>62.350009291918923</v>
      </c>
      <c r="BA2534">
        <v>-279.2582083792322</v>
      </c>
      <c r="BB2534">
        <v>3991.00439453125</v>
      </c>
      <c r="BC2534">
        <v>4550.2626029104822</v>
      </c>
      <c r="BD2534">
        <v>-0.1229067983947815</v>
      </c>
      <c r="BE2534">
        <v>0.1229067983947815</v>
      </c>
      <c r="BF2534">
        <f t="shared" si="273"/>
        <v>-0.22327529970803422</v>
      </c>
      <c r="BG2534">
        <f t="shared" si="274"/>
        <v>229.97717126623411</v>
      </c>
      <c r="BH2534">
        <f t="shared" si="275"/>
        <v>466.30949573096632</v>
      </c>
      <c r="BI2534">
        <f t="shared" si="276"/>
        <v>466.30949573096632</v>
      </c>
      <c r="BJ2534">
        <f t="shared" si="277"/>
        <v>466.30949573096632</v>
      </c>
    </row>
    <row r="2535" spans="1:62">
      <c r="A2535">
        <v>2539</v>
      </c>
      <c r="B2535">
        <v>24120</v>
      </c>
      <c r="C2535" t="s">
        <v>433</v>
      </c>
      <c r="D2535">
        <v>2019</v>
      </c>
      <c r="E2535" t="s">
        <v>70</v>
      </c>
      <c r="F2535" t="s">
        <v>56</v>
      </c>
      <c r="G2535">
        <v>24.738</v>
      </c>
      <c r="H2535">
        <v>0.78159724699999999</v>
      </c>
      <c r="I2535">
        <v>12683252886</v>
      </c>
      <c r="J2535">
        <v>-1.18</v>
      </c>
      <c r="K2535">
        <v>-2.68</v>
      </c>
      <c r="L2535">
        <v>147792000000</v>
      </c>
      <c r="M2535">
        <v>1.86</v>
      </c>
      <c r="N2535">
        <v>1</v>
      </c>
      <c r="O2535">
        <v>71070000000</v>
      </c>
      <c r="P2535">
        <v>5.6034520990000001</v>
      </c>
      <c r="Q2535">
        <v>21.6959369</v>
      </c>
      <c r="R2535">
        <v>2645000000</v>
      </c>
      <c r="S2535">
        <v>143852000000</v>
      </c>
      <c r="T2535">
        <v>41364291192</v>
      </c>
      <c r="U2535">
        <v>102488000000</v>
      </c>
      <c r="V2535">
        <v>8.2055041767367793</v>
      </c>
      <c r="W2535">
        <v>40.36</v>
      </c>
      <c r="X2535">
        <v>72.069999999999993</v>
      </c>
      <c r="Y2535">
        <v>33.799999999999997</v>
      </c>
      <c r="Z2535">
        <v>12.375354079999999</v>
      </c>
      <c r="AA2535">
        <v>0</v>
      </c>
      <c r="AB2535" s="2">
        <v>43465</v>
      </c>
      <c r="AC2535">
        <v>6180</v>
      </c>
      <c r="AD2535">
        <f t="shared" si="278"/>
        <v>230</v>
      </c>
      <c r="AE2535">
        <v>230</v>
      </c>
      <c r="AF2535">
        <f t="shared" si="279"/>
        <v>3.7216828478964401</v>
      </c>
      <c r="AG2535">
        <v>5321.3443607491863</v>
      </c>
      <c r="AH2535">
        <v>5236.06640625</v>
      </c>
      <c r="AI2535">
        <v>5321.3443607491863</v>
      </c>
      <c r="AJ2535">
        <v>5184.8996335504889</v>
      </c>
      <c r="AK2535">
        <v>5158.0594482421884</v>
      </c>
      <c r="AL2535">
        <v>5125.20556640625</v>
      </c>
      <c r="AM2535">
        <v>5158.0594482421884</v>
      </c>
      <c r="AN2535">
        <v>5100.5651550292969</v>
      </c>
      <c r="AO2535">
        <v>5108.7790203124996</v>
      </c>
      <c r="AP2535">
        <v>5133.41943359375</v>
      </c>
      <c r="AQ2535">
        <v>5133.41943359375</v>
      </c>
      <c r="AR2535">
        <v>5100.5655492187498</v>
      </c>
      <c r="AS2535">
        <v>5125.2059349798383</v>
      </c>
      <c r="AT2535">
        <v>5092.35205078125</v>
      </c>
      <c r="AU2535">
        <v>5141.6328770791333</v>
      </c>
      <c r="AV2535">
        <v>5051.2846955330142</v>
      </c>
      <c r="AW2535">
        <v>0</v>
      </c>
      <c r="AX2535">
        <v>-196.13879434293631</v>
      </c>
      <c r="AY2535">
        <v>-24.640014648438409</v>
      </c>
      <c r="AZ2535">
        <v>-16.4269695312496</v>
      </c>
      <c r="BA2535">
        <v>-24.640014648438409</v>
      </c>
      <c r="BB2535">
        <v>4903.41943359375</v>
      </c>
      <c r="BC2535">
        <v>5158.0594482421884</v>
      </c>
      <c r="BD2535">
        <v>-4.9367405940855723E-2</v>
      </c>
      <c r="BE2535">
        <v>4.9367405940855723E-2</v>
      </c>
      <c r="BF2535">
        <f t="shared" si="273"/>
        <v>-0.21840502738926118</v>
      </c>
      <c r="BG2535">
        <f t="shared" si="274"/>
        <v>136.44472719869736</v>
      </c>
      <c r="BH2535">
        <f t="shared" si="275"/>
        <v>220.77920571988943</v>
      </c>
      <c r="BI2535">
        <f t="shared" si="276"/>
        <v>220.77920571988943</v>
      </c>
      <c r="BJ2535">
        <f t="shared" si="277"/>
        <v>270.05966521617211</v>
      </c>
    </row>
    <row r="2536" spans="1:62">
      <c r="A2536">
        <v>2540</v>
      </c>
      <c r="B2536">
        <v>24120</v>
      </c>
      <c r="C2536" t="s">
        <v>433</v>
      </c>
      <c r="D2536">
        <v>2020</v>
      </c>
      <c r="E2536" t="s">
        <v>70</v>
      </c>
      <c r="F2536" t="s">
        <v>56</v>
      </c>
      <c r="G2536">
        <v>58.920999999999999</v>
      </c>
      <c r="H2536">
        <v>0.88586222199999998</v>
      </c>
      <c r="I2536">
        <v>6145335761</v>
      </c>
      <c r="J2536">
        <v>5.1100000000000003</v>
      </c>
      <c r="K2536">
        <v>-10.77</v>
      </c>
      <c r="L2536">
        <v>131874000000</v>
      </c>
      <c r="M2536">
        <v>2.66</v>
      </c>
      <c r="N2536">
        <v>1</v>
      </c>
      <c r="O2536">
        <v>85330000000</v>
      </c>
      <c r="P2536">
        <v>13.88532756</v>
      </c>
      <c r="Q2536">
        <v>21.393656029999999</v>
      </c>
      <c r="R2536">
        <v>1955000000</v>
      </c>
      <c r="S2536">
        <v>151210000000</v>
      </c>
      <c r="T2536">
        <v>48621157687</v>
      </c>
      <c r="U2536">
        <v>102589000000</v>
      </c>
      <c r="V2536">
        <v>9.854812270704863E-2</v>
      </c>
      <c r="W2536">
        <v>47.39</v>
      </c>
      <c r="X2536">
        <v>72.09</v>
      </c>
      <c r="Y2536">
        <v>33.93</v>
      </c>
      <c r="Z2536">
        <v>5.9902482340000001</v>
      </c>
      <c r="AA2536">
        <v>0</v>
      </c>
      <c r="AB2536" s="2">
        <v>43830</v>
      </c>
      <c r="AC2536">
        <v>7420</v>
      </c>
      <c r="AD2536">
        <f t="shared" si="278"/>
        <v>170</v>
      </c>
      <c r="AE2536">
        <v>170</v>
      </c>
      <c r="AF2536">
        <f t="shared" si="279"/>
        <v>2.2911051212938007</v>
      </c>
      <c r="AG2536">
        <v>6813.709207646074</v>
      </c>
      <c r="AH2536">
        <v>6284.98583984375</v>
      </c>
      <c r="AI2536">
        <v>6975.7373364887217</v>
      </c>
      <c r="AJ2536">
        <v>6140.0133035108547</v>
      </c>
      <c r="AK2536">
        <v>5440.7337180181721</v>
      </c>
      <c r="AL2536">
        <v>7009.84814453125</v>
      </c>
      <c r="AM2536">
        <v>7009.84814453125</v>
      </c>
      <c r="AN2536">
        <v>5355.4557600555036</v>
      </c>
      <c r="AO2536">
        <v>5329.8728424602587</v>
      </c>
      <c r="AP2536">
        <v>5398.09521484375</v>
      </c>
      <c r="AQ2536">
        <v>5415.1508079396226</v>
      </c>
      <c r="AR2536">
        <v>5278.7060631726399</v>
      </c>
      <c r="AS2536">
        <v>5287.2335781249994</v>
      </c>
      <c r="AT2536">
        <v>5329.87255859375</v>
      </c>
      <c r="AU2536">
        <v>5372.5115390624997</v>
      </c>
      <c r="AV2536">
        <v>5201.9556171875001</v>
      </c>
      <c r="AW2536">
        <v>1</v>
      </c>
      <c r="AX2536">
        <v>196.13893688517601</v>
      </c>
      <c r="AY2536">
        <v>-42.638503174422112</v>
      </c>
      <c r="AZ2536">
        <v>-2.8386650865286361E-4</v>
      </c>
      <c r="BA2536">
        <v>196.13893688517601</v>
      </c>
      <c r="BB2536">
        <v>6839.84814453125</v>
      </c>
      <c r="BC2536">
        <v>6813.709207646074</v>
      </c>
      <c r="BD2536">
        <v>3.836227242548586E-3</v>
      </c>
      <c r="BE2536">
        <v>3.836227242548586E-3</v>
      </c>
      <c r="BF2536">
        <f t="shared" si="273"/>
        <v>-0.11413927650287679</v>
      </c>
      <c r="BG2536">
        <f t="shared" si="274"/>
        <v>835.72403297786695</v>
      </c>
      <c r="BH2536">
        <f t="shared" si="275"/>
        <v>1654.3923844757464</v>
      </c>
      <c r="BI2536">
        <f t="shared" si="276"/>
        <v>1731.1420813586101</v>
      </c>
      <c r="BJ2536">
        <f t="shared" si="277"/>
        <v>1807.8925273437499</v>
      </c>
    </row>
    <row r="2537" spans="1:62">
      <c r="A2537">
        <v>2541</v>
      </c>
      <c r="B2537">
        <v>24120</v>
      </c>
      <c r="C2537" t="s">
        <v>433</v>
      </c>
      <c r="D2537">
        <v>2021</v>
      </c>
      <c r="E2537" t="s">
        <v>70</v>
      </c>
      <c r="F2537" t="s">
        <v>56</v>
      </c>
      <c r="G2537">
        <v>-340.74099999999999</v>
      </c>
      <c r="H2537">
        <v>0.84111701800000005</v>
      </c>
      <c r="I2537">
        <v>-5122507760</v>
      </c>
      <c r="J2537">
        <v>5.8</v>
      </c>
      <c r="K2537">
        <v>-1.33</v>
      </c>
      <c r="L2537">
        <v>130124000000</v>
      </c>
      <c r="M2537">
        <v>6.06</v>
      </c>
      <c r="N2537">
        <v>1</v>
      </c>
      <c r="O2537">
        <v>76705000000</v>
      </c>
      <c r="P2537">
        <v>-14.97411104</v>
      </c>
      <c r="Q2537">
        <v>21.045349340000001</v>
      </c>
      <c r="R2537">
        <v>1380000000</v>
      </c>
      <c r="S2537">
        <v>159977000000</v>
      </c>
      <c r="T2537">
        <v>57854236275</v>
      </c>
      <c r="U2537">
        <v>102123000000</v>
      </c>
      <c r="V2537">
        <v>-0.45423973330474032</v>
      </c>
      <c r="W2537">
        <v>56.65</v>
      </c>
      <c r="X2537">
        <v>38.159999999999997</v>
      </c>
      <c r="Y2537">
        <v>26.72</v>
      </c>
      <c r="Z2537">
        <v>-5.0160177040000002</v>
      </c>
      <c r="AA2537">
        <v>0</v>
      </c>
      <c r="AB2537" s="2">
        <v>44196</v>
      </c>
      <c r="AC2537">
        <v>6670</v>
      </c>
      <c r="AD2537">
        <f t="shared" si="278"/>
        <v>120</v>
      </c>
      <c r="AE2537">
        <v>120</v>
      </c>
      <c r="AF2537">
        <f t="shared" si="279"/>
        <v>1.7991004497751124</v>
      </c>
      <c r="AG2537">
        <v>6018.9603628361601</v>
      </c>
      <c r="AH2537">
        <v>5826.77294921875</v>
      </c>
      <c r="AI2537">
        <v>6018.9603628361601</v>
      </c>
      <c r="AJ2537">
        <v>5791.8297831064938</v>
      </c>
      <c r="AK2537">
        <v>5739.4150339381094</v>
      </c>
      <c r="AL2537">
        <v>5826.77294921875</v>
      </c>
      <c r="AM2537">
        <v>5879.1876983871343</v>
      </c>
      <c r="AN2537">
        <v>5730.6792424100449</v>
      </c>
      <c r="AO2537">
        <v>5748.1502923732851</v>
      </c>
      <c r="AP2537">
        <v>5730.6787109375</v>
      </c>
      <c r="AQ2537">
        <v>5809.3008273985333</v>
      </c>
      <c r="AR2537">
        <v>5704.4713387838228</v>
      </c>
      <c r="AS2537">
        <v>5748.150684788322</v>
      </c>
      <c r="AT2537">
        <v>5713.20751953125</v>
      </c>
      <c r="AU2537">
        <v>5765.6222674168584</v>
      </c>
      <c r="AV2537">
        <v>5643.321189017106</v>
      </c>
      <c r="AW2537">
        <v>1</v>
      </c>
      <c r="AX2537">
        <v>-192.1874136174101</v>
      </c>
      <c r="AY2537">
        <v>-8.7363230006094454</v>
      </c>
      <c r="AZ2537">
        <v>-34.942772842035083</v>
      </c>
      <c r="BA2537">
        <v>-192.1874136174101</v>
      </c>
      <c r="BB2537">
        <v>5706.77294921875</v>
      </c>
      <c r="BC2537">
        <v>6018.9603628361601</v>
      </c>
      <c r="BD2537">
        <v>-5.1867331698178198E-2</v>
      </c>
      <c r="BE2537">
        <v>5.1867331698178198E-2</v>
      </c>
      <c r="BF2537">
        <f t="shared" si="273"/>
        <v>-0.15888533976759159</v>
      </c>
      <c r="BG2537">
        <f t="shared" si="274"/>
        <v>227.13057972966635</v>
      </c>
      <c r="BH2537">
        <f t="shared" si="275"/>
        <v>288.28112042611519</v>
      </c>
      <c r="BI2537">
        <f t="shared" si="276"/>
        <v>314.4890240523373</v>
      </c>
      <c r="BJ2537">
        <f t="shared" si="277"/>
        <v>375.63917381905412</v>
      </c>
    </row>
    <row r="2538" spans="1:62">
      <c r="A2538">
        <v>2542</v>
      </c>
      <c r="B2538">
        <v>24120</v>
      </c>
      <c r="C2538" t="s">
        <v>433</v>
      </c>
      <c r="D2538">
        <v>2022</v>
      </c>
      <c r="E2538" t="s">
        <v>70</v>
      </c>
      <c r="F2538" t="s">
        <v>56</v>
      </c>
      <c r="G2538">
        <v>156.67599999999999</v>
      </c>
      <c r="H2538">
        <v>0.71418313099999997</v>
      </c>
      <c r="I2538">
        <v>2437247196</v>
      </c>
      <c r="J2538">
        <v>27.78</v>
      </c>
      <c r="K2538">
        <v>36.82</v>
      </c>
      <c r="L2538">
        <v>178042000000</v>
      </c>
      <c r="M2538">
        <v>5.54</v>
      </c>
      <c r="N2538">
        <v>1</v>
      </c>
      <c r="O2538">
        <v>42090000000</v>
      </c>
      <c r="P2538">
        <v>17.269483399999999</v>
      </c>
      <c r="Q2538">
        <v>21.268492890000001</v>
      </c>
      <c r="R2538">
        <v>1725000000</v>
      </c>
      <c r="S2538">
        <v>204417000000</v>
      </c>
      <c r="T2538">
        <v>103901000000</v>
      </c>
      <c r="U2538">
        <v>100516000000</v>
      </c>
      <c r="V2538">
        <v>-1.573592628497009</v>
      </c>
      <c r="W2538">
        <v>103.37</v>
      </c>
      <c r="X2538">
        <v>43.58</v>
      </c>
      <c r="Y2538">
        <v>6.73</v>
      </c>
      <c r="Z2538">
        <v>2.4247355609999999</v>
      </c>
      <c r="AA2538">
        <v>0</v>
      </c>
      <c r="AB2538" s="2">
        <v>44561</v>
      </c>
      <c r="AC2538">
        <v>3660</v>
      </c>
      <c r="AD2538">
        <f t="shared" si="278"/>
        <v>150</v>
      </c>
      <c r="AE2538">
        <v>150</v>
      </c>
      <c r="AF2538">
        <f t="shared" si="279"/>
        <v>4.0983606557377046</v>
      </c>
      <c r="AG2538">
        <v>3308.1802363528482</v>
      </c>
      <c r="AH2538">
        <v>3512.71826171875</v>
      </c>
      <c r="AI2538">
        <v>3601.6478379647938</v>
      </c>
      <c r="AJ2538">
        <v>3303.7337575405459</v>
      </c>
      <c r="AK2538">
        <v>3406.002436246079</v>
      </c>
      <c r="AL2538">
        <v>3365.984130859375</v>
      </c>
      <c r="AM2538">
        <v>3423.7883497512798</v>
      </c>
      <c r="AN2538">
        <v>3348.1982173541742</v>
      </c>
      <c r="AO2538">
        <v>3486.0393044354842</v>
      </c>
      <c r="AP2538">
        <v>3446.02099609375</v>
      </c>
      <c r="AQ2538">
        <v>3486.0393044354842</v>
      </c>
      <c r="AR2538">
        <v>3388.2167729334678</v>
      </c>
      <c r="AS2538">
        <v>3468.2532576932249</v>
      </c>
      <c r="AT2538">
        <v>3494.93212890625</v>
      </c>
      <c r="AU2538">
        <v>3574.9687425453239</v>
      </c>
      <c r="AV2538">
        <v>3463.8067791577209</v>
      </c>
      <c r="AW2538">
        <v>1</v>
      </c>
      <c r="AX2538">
        <v>57.803894506526831</v>
      </c>
      <c r="AY2538">
        <v>40.018559847670993</v>
      </c>
      <c r="AZ2538">
        <v>8.892824470765845</v>
      </c>
      <c r="BA2538">
        <v>57.803894506526831</v>
      </c>
      <c r="BB2538">
        <v>3215.984130859375</v>
      </c>
      <c r="BC2538">
        <v>3308.1802363528482</v>
      </c>
      <c r="BD2538">
        <v>-2.7869130127902621E-2</v>
      </c>
      <c r="BE2538">
        <v>2.7869130127902621E-2</v>
      </c>
      <c r="BF2538">
        <f t="shared" si="273"/>
        <v>-0.28581771574771181</v>
      </c>
      <c r="BG2538">
        <f t="shared" si="274"/>
        <v>297.91408042424791</v>
      </c>
      <c r="BH2538">
        <f t="shared" si="275"/>
        <v>297.91408042424791</v>
      </c>
      <c r="BI2538">
        <f t="shared" si="276"/>
        <v>297.91408042424791</v>
      </c>
      <c r="BJ2538">
        <f t="shared" si="277"/>
        <v>297.91408042424791</v>
      </c>
    </row>
    <row r="2539" spans="1:62">
      <c r="A2539">
        <v>2543</v>
      </c>
      <c r="B2539">
        <v>24120</v>
      </c>
      <c r="C2539" t="s">
        <v>433</v>
      </c>
      <c r="D2539">
        <v>2023</v>
      </c>
      <c r="E2539" t="s">
        <v>70</v>
      </c>
      <c r="F2539" t="s">
        <v>56</v>
      </c>
      <c r="G2539">
        <v>162.429</v>
      </c>
      <c r="H2539">
        <v>0.76689461699999995</v>
      </c>
      <c r="I2539">
        <v>4044593163</v>
      </c>
      <c r="J2539">
        <v>10.02</v>
      </c>
      <c r="K2539">
        <v>14.43</v>
      </c>
      <c r="L2539">
        <v>203726000000</v>
      </c>
      <c r="M2539">
        <v>4.5999999999999996</v>
      </c>
      <c r="N2539">
        <v>1</v>
      </c>
      <c r="O2539">
        <v>56350000000</v>
      </c>
      <c r="P2539">
        <v>13.93218001</v>
      </c>
      <c r="Q2539">
        <v>21.268492890000001</v>
      </c>
      <c r="R2539">
        <v>1725000000</v>
      </c>
      <c r="S2539">
        <v>224906000000</v>
      </c>
      <c r="T2539">
        <v>116129000000</v>
      </c>
      <c r="U2539">
        <v>108777000000</v>
      </c>
      <c r="V2539">
        <v>8.2185920649448843</v>
      </c>
      <c r="W2539">
        <v>106.76</v>
      </c>
      <c r="X2539">
        <v>43.64</v>
      </c>
      <c r="Y2539">
        <v>5.73</v>
      </c>
      <c r="Z2539">
        <v>3.7182429770000001</v>
      </c>
      <c r="AA2539">
        <v>0</v>
      </c>
      <c r="AB2539" s="2">
        <v>44926</v>
      </c>
      <c r="AC2539">
        <v>4900</v>
      </c>
      <c r="AD2539">
        <f t="shared" si="278"/>
        <v>150</v>
      </c>
      <c r="AE2539">
        <v>150</v>
      </c>
      <c r="AF2539">
        <f t="shared" si="279"/>
        <v>3.0612244897959182</v>
      </c>
      <c r="AG2539">
        <v>4586.6254475911464</v>
      </c>
      <c r="AH2539">
        <v>4577.08984375</v>
      </c>
      <c r="AI2539">
        <v>4662.9102783203116</v>
      </c>
      <c r="AJ2539">
        <v>4529.4118245442714</v>
      </c>
      <c r="AK2539">
        <v>4705.1930935827604</v>
      </c>
      <c r="AL2539">
        <v>4534.17919921875</v>
      </c>
      <c r="AM2539">
        <v>4705.1930935827604</v>
      </c>
      <c r="AN2539">
        <v>4483.3372306240444</v>
      </c>
      <c r="AO2539">
        <v>4617.3752691429781</v>
      </c>
      <c r="AP2539">
        <v>4603.50927734375</v>
      </c>
      <c r="AQ2539">
        <v>4714.4372117375751</v>
      </c>
      <c r="AR2539">
        <v>4575.7772937452937</v>
      </c>
      <c r="AS2539">
        <v>4534.1793902214449</v>
      </c>
      <c r="AT2539">
        <v>4608.13134765625</v>
      </c>
      <c r="AU2539">
        <v>4686.7053024307297</v>
      </c>
      <c r="AV2539">
        <v>4474.0934248056656</v>
      </c>
      <c r="AW2539">
        <v>1</v>
      </c>
      <c r="AX2539">
        <v>-52.44624837239644</v>
      </c>
      <c r="AY2539">
        <v>-101.6838162390104</v>
      </c>
      <c r="AZ2539">
        <v>-9.2439214867281407</v>
      </c>
      <c r="BA2539">
        <v>-52.44624837239644</v>
      </c>
      <c r="BB2539">
        <v>4384.17919921875</v>
      </c>
      <c r="BC2539">
        <v>4586.6254475911464</v>
      </c>
      <c r="BD2539">
        <v>-4.4138386856663728E-2</v>
      </c>
      <c r="BE2539">
        <v>4.4138386856663728E-2</v>
      </c>
      <c r="BF2539">
        <f t="shared" si="273"/>
        <v>-0.2331062755106578</v>
      </c>
      <c r="BG2539">
        <f t="shared" si="274"/>
        <v>133.49845377604015</v>
      </c>
      <c r="BH2539">
        <f t="shared" si="275"/>
        <v>221.85586295871599</v>
      </c>
      <c r="BI2539">
        <f t="shared" si="276"/>
        <v>231.0999811135307</v>
      </c>
      <c r="BJ2539">
        <f t="shared" si="277"/>
        <v>240.34378693190956</v>
      </c>
    </row>
    <row r="2540" spans="1:62">
      <c r="A2540">
        <v>2544</v>
      </c>
      <c r="B2540">
        <v>24120</v>
      </c>
      <c r="C2540" t="s">
        <v>433</v>
      </c>
      <c r="D2540">
        <v>2024</v>
      </c>
      <c r="E2540" t="s">
        <v>70</v>
      </c>
      <c r="F2540" t="s">
        <v>56</v>
      </c>
      <c r="J2540">
        <v>2.2599999999999998</v>
      </c>
      <c r="K2540">
        <v>-22.54</v>
      </c>
      <c r="L2540">
        <v>157800000000</v>
      </c>
      <c r="N2540">
        <v>1</v>
      </c>
      <c r="P2540">
        <v>34.35</v>
      </c>
      <c r="S2540">
        <v>230000000000</v>
      </c>
      <c r="T2540">
        <v>121300000000</v>
      </c>
      <c r="U2540">
        <v>108700000000</v>
      </c>
      <c r="V2540">
        <v>-7.0787022991992798E-2</v>
      </c>
      <c r="W2540">
        <v>15.839641990000001</v>
      </c>
      <c r="X2540">
        <v>43.64</v>
      </c>
      <c r="Y2540">
        <v>4.7699999999999996</v>
      </c>
      <c r="Z2540">
        <v>3.2835773160000001</v>
      </c>
      <c r="AA2540">
        <v>0</v>
      </c>
      <c r="AB2540" s="2">
        <v>45291</v>
      </c>
      <c r="AC2540">
        <v>3160</v>
      </c>
      <c r="AD2540">
        <f t="shared" si="278"/>
        <v>150</v>
      </c>
      <c r="AE2540">
        <v>150</v>
      </c>
      <c r="AF2540">
        <f t="shared" si="279"/>
        <v>4.7468354430379751</v>
      </c>
      <c r="AG2540">
        <v>3230</v>
      </c>
      <c r="AH2540">
        <v>3115</v>
      </c>
      <c r="AI2540">
        <v>3230</v>
      </c>
      <c r="AJ2540">
        <v>3105</v>
      </c>
      <c r="AK2540">
        <v>3003.7151702786382</v>
      </c>
      <c r="AL2540">
        <v>3080</v>
      </c>
      <c r="AM2540">
        <v>3084.7678018575848</v>
      </c>
      <c r="AN2540">
        <v>3003.7151702786382</v>
      </c>
      <c r="AO2540">
        <v>3018.0186359399531</v>
      </c>
      <c r="AP2540">
        <v>3037.08984375</v>
      </c>
      <c r="AQ2540">
        <v>3065.6966554650699</v>
      </c>
      <c r="AR2540">
        <v>3018.0186359399531</v>
      </c>
      <c r="AS2540">
        <v>2994.1794464111331</v>
      </c>
      <c r="AT2540">
        <v>3051.39306640625</v>
      </c>
      <c r="AU2540">
        <v>3060.9286697387688</v>
      </c>
      <c r="AV2540">
        <v>2994.1794464111331</v>
      </c>
      <c r="AW2540">
        <v>0</v>
      </c>
      <c r="AX2540">
        <v>-150</v>
      </c>
      <c r="AY2540">
        <v>33.374673471361803</v>
      </c>
      <c r="AZ2540">
        <v>33.374430466296872</v>
      </c>
      <c r="BA2540">
        <v>33.374673471361803</v>
      </c>
      <c r="BB2540">
        <v>2887.08984375</v>
      </c>
      <c r="BC2540">
        <v>3003.7151702786382</v>
      </c>
      <c r="BD2540">
        <v>-3.8827025838744728E-2</v>
      </c>
      <c r="BE2540">
        <v>3.8827025838744728E-2</v>
      </c>
      <c r="BF2540">
        <f t="shared" si="273"/>
        <v>-0.47260869565217389</v>
      </c>
      <c r="BG2540">
        <f t="shared" si="274"/>
        <v>125</v>
      </c>
      <c r="BH2540">
        <f t="shared" si="275"/>
        <v>226.2848297213618</v>
      </c>
      <c r="BI2540">
        <f t="shared" si="276"/>
        <v>226.2848297213618</v>
      </c>
      <c r="BJ2540">
        <f t="shared" si="277"/>
        <v>235.82055358886691</v>
      </c>
    </row>
    <row r="2541" spans="1:62">
      <c r="A2541">
        <v>2545</v>
      </c>
      <c r="B2541">
        <v>24720</v>
      </c>
      <c r="C2541" t="s">
        <v>434</v>
      </c>
      <c r="D2541">
        <v>2016</v>
      </c>
      <c r="E2541" t="s">
        <v>55</v>
      </c>
      <c r="F2541" t="s">
        <v>56</v>
      </c>
      <c r="G2541">
        <v>5.0609999999999999</v>
      </c>
      <c r="H2541">
        <v>1.4322988459999999</v>
      </c>
      <c r="I2541">
        <v>61183968696</v>
      </c>
      <c r="J2541">
        <v>13.62</v>
      </c>
      <c r="K2541">
        <v>10.31</v>
      </c>
      <c r="L2541">
        <v>330439000000</v>
      </c>
      <c r="M2541">
        <v>0.3</v>
      </c>
      <c r="N2541">
        <v>1</v>
      </c>
      <c r="O2541">
        <v>564439000000</v>
      </c>
      <c r="P2541">
        <v>9.2252783730000001</v>
      </c>
      <c r="Q2541">
        <v>21.671432129999999</v>
      </c>
      <c r="R2541">
        <v>2580972580</v>
      </c>
      <c r="S2541">
        <v>567570000000</v>
      </c>
      <c r="T2541">
        <v>248491000000</v>
      </c>
      <c r="U2541">
        <v>319079000000</v>
      </c>
      <c r="V2541">
        <v>3.5593915049999998</v>
      </c>
      <c r="W2541">
        <v>77.88</v>
      </c>
      <c r="X2541">
        <v>49.18</v>
      </c>
      <c r="Y2541">
        <v>19.45</v>
      </c>
      <c r="Z2541">
        <v>19.17517878</v>
      </c>
      <c r="AA2541">
        <v>0</v>
      </c>
      <c r="AB2541" s="2">
        <v>42369</v>
      </c>
      <c r="AC2541">
        <v>33700</v>
      </c>
      <c r="AD2541">
        <f t="shared" si="278"/>
        <v>155</v>
      </c>
      <c r="AE2541">
        <v>155</v>
      </c>
      <c r="AF2541">
        <f t="shared" si="279"/>
        <v>0.4599406528189911</v>
      </c>
      <c r="AG2541">
        <v>15186.524880349099</v>
      </c>
      <c r="AH2541">
        <v>15255.2421875</v>
      </c>
      <c r="AI2541">
        <v>15369.7710327515</v>
      </c>
      <c r="AJ2541">
        <v>14842.9383445946</v>
      </c>
      <c r="AK2541">
        <v>15071.996948242189</v>
      </c>
      <c r="AL2541">
        <v>15392.677734375</v>
      </c>
      <c r="AM2541">
        <v>15575.92389787946</v>
      </c>
      <c r="AN2541">
        <v>14934.562325613841</v>
      </c>
      <c r="AO2541">
        <v>14178.672083834141</v>
      </c>
      <c r="AP2541">
        <v>14888.7509765625</v>
      </c>
      <c r="AQ2541">
        <v>14888.7509765625</v>
      </c>
      <c r="AR2541">
        <v>14018.331688701919</v>
      </c>
      <c r="AS2541">
        <v>14064.14205434673</v>
      </c>
      <c r="AT2541">
        <v>14178.6708984375</v>
      </c>
      <c r="AU2541">
        <v>14316.10551134643</v>
      </c>
      <c r="AV2541">
        <v>13743.46129089257</v>
      </c>
      <c r="AW2541">
        <v>1</v>
      </c>
      <c r="AX2541">
        <v>206.1528540259005</v>
      </c>
      <c r="AY2541">
        <v>-183.24597167968929</v>
      </c>
      <c r="AZ2541">
        <v>-1.1853966407215919E-3</v>
      </c>
      <c r="BA2541">
        <v>206.1528540259005</v>
      </c>
      <c r="BB2541">
        <v>15237.677734375</v>
      </c>
      <c r="BC2541">
        <v>15186.524880349099</v>
      </c>
      <c r="BD2541">
        <v>3.3683054173961001E-3</v>
      </c>
      <c r="BE2541">
        <v>3.3683054173961001E-3</v>
      </c>
      <c r="BF2541">
        <f t="shared" si="273"/>
        <v>0.43229909967052521</v>
      </c>
      <c r="BG2541">
        <f t="shared" si="274"/>
        <v>526.83268815689917</v>
      </c>
      <c r="BH2541">
        <f t="shared" si="275"/>
        <v>732.98555328485963</v>
      </c>
      <c r="BI2541">
        <f t="shared" si="276"/>
        <v>1557.592209177541</v>
      </c>
      <c r="BJ2541">
        <f t="shared" si="277"/>
        <v>1832.46260698689</v>
      </c>
    </row>
    <row r="2542" spans="1:62">
      <c r="A2542">
        <v>2546</v>
      </c>
      <c r="B2542">
        <v>24720</v>
      </c>
      <c r="C2542" t="s">
        <v>434</v>
      </c>
      <c r="D2542">
        <v>2018</v>
      </c>
      <c r="E2542" t="s">
        <v>55</v>
      </c>
      <c r="F2542" t="s">
        <v>56</v>
      </c>
      <c r="G2542">
        <v>4.54</v>
      </c>
      <c r="H2542">
        <v>1.0393269869999999</v>
      </c>
      <c r="I2542">
        <v>94813057890</v>
      </c>
      <c r="J2542">
        <v>18.05</v>
      </c>
      <c r="K2542">
        <v>69.98</v>
      </c>
      <c r="L2542">
        <v>561696000000</v>
      </c>
      <c r="M2542">
        <v>0.9</v>
      </c>
      <c r="N2542">
        <v>1</v>
      </c>
      <c r="O2542">
        <v>530096000000</v>
      </c>
      <c r="P2542">
        <v>5.5909645469999996</v>
      </c>
      <c r="Q2542">
        <v>22.133452299999998</v>
      </c>
      <c r="R2542">
        <v>4096719203</v>
      </c>
      <c r="S2542">
        <v>881687000000</v>
      </c>
      <c r="T2542">
        <v>386265000000</v>
      </c>
      <c r="U2542">
        <v>495422000000</v>
      </c>
      <c r="V2542">
        <v>55.266250677731847</v>
      </c>
      <c r="W2542">
        <v>77.97</v>
      </c>
      <c r="X2542">
        <v>45.92</v>
      </c>
      <c r="Y2542">
        <v>18</v>
      </c>
      <c r="Z2542">
        <v>19.137837619999999</v>
      </c>
      <c r="AA2542">
        <v>0</v>
      </c>
      <c r="AB2542" s="2">
        <v>43100</v>
      </c>
      <c r="AC2542">
        <v>29550</v>
      </c>
      <c r="AD2542">
        <f t="shared" si="278"/>
        <v>195</v>
      </c>
      <c r="AE2542">
        <v>195</v>
      </c>
      <c r="AF2542">
        <f t="shared" si="279"/>
        <v>0.65989847715736039</v>
      </c>
      <c r="AG2542">
        <v>12947.33604047671</v>
      </c>
      <c r="AH2542">
        <v>13250.0615234375</v>
      </c>
      <c r="AI2542">
        <v>13319.9212502746</v>
      </c>
      <c r="AJ2542">
        <v>12807.616586802509</v>
      </c>
      <c r="AK2542">
        <v>12647.433499644891</v>
      </c>
      <c r="AL2542">
        <v>12716.7978515625</v>
      </c>
      <c r="AM2542">
        <v>12832.40510475852</v>
      </c>
      <c r="AN2542">
        <v>12485.583345170449</v>
      </c>
      <c r="AO2542">
        <v>13086.74150022442</v>
      </c>
      <c r="AP2542">
        <v>12878.6484375</v>
      </c>
      <c r="AQ2542">
        <v>13086.74150022442</v>
      </c>
      <c r="AR2542">
        <v>12832.405534672351</v>
      </c>
      <c r="AS2542">
        <v>13132.98525065674</v>
      </c>
      <c r="AT2542">
        <v>13202.349609375</v>
      </c>
      <c r="AU2542">
        <v>13202.349609375</v>
      </c>
      <c r="AV2542">
        <v>12901.770721595891</v>
      </c>
      <c r="AW2542">
        <v>1</v>
      </c>
      <c r="AX2542">
        <v>-230.53818891421</v>
      </c>
      <c r="AY2542">
        <v>231.21493785510941</v>
      </c>
      <c r="AZ2542">
        <v>115.6081091505803</v>
      </c>
      <c r="BA2542">
        <v>-230.53818891421</v>
      </c>
      <c r="BB2542">
        <v>12521.7978515625</v>
      </c>
      <c r="BC2542">
        <v>12947.33604047671</v>
      </c>
      <c r="BD2542">
        <v>-3.2866852886483201E-2</v>
      </c>
      <c r="BE2542">
        <v>3.2866852886483201E-2</v>
      </c>
      <c r="BF2542">
        <f t="shared" si="273"/>
        <v>3.9326881308219354E-2</v>
      </c>
      <c r="BG2542">
        <f t="shared" si="274"/>
        <v>512.3046634720904</v>
      </c>
      <c r="BH2542">
        <f t="shared" si="275"/>
        <v>834.3379051041502</v>
      </c>
      <c r="BI2542">
        <f t="shared" si="276"/>
        <v>834.3379051041502</v>
      </c>
      <c r="BJ2542">
        <f t="shared" si="277"/>
        <v>834.3379051041502</v>
      </c>
    </row>
    <row r="2543" spans="1:62">
      <c r="A2543">
        <v>2547</v>
      </c>
      <c r="B2543">
        <v>24720</v>
      </c>
      <c r="C2543" t="s">
        <v>434</v>
      </c>
      <c r="D2543">
        <v>2019</v>
      </c>
      <c r="E2543" t="s">
        <v>55</v>
      </c>
      <c r="F2543" t="s">
        <v>56</v>
      </c>
      <c r="G2543">
        <v>5.6710000000000003</v>
      </c>
      <c r="H2543">
        <v>0.81804726400000005</v>
      </c>
      <c r="I2543">
        <v>101155000000</v>
      </c>
      <c r="J2543">
        <v>24.2</v>
      </c>
      <c r="K2543">
        <v>5.65</v>
      </c>
      <c r="L2543">
        <v>593434000000</v>
      </c>
      <c r="M2543">
        <v>0.81</v>
      </c>
      <c r="N2543">
        <v>1</v>
      </c>
      <c r="O2543">
        <v>404524000000</v>
      </c>
      <c r="P2543">
        <v>3.9990478309999999</v>
      </c>
      <c r="Q2543">
        <v>22.133452299999998</v>
      </c>
      <c r="R2543">
        <v>4096719203</v>
      </c>
      <c r="S2543">
        <v>1095090000000</v>
      </c>
      <c r="T2543">
        <v>491312000000</v>
      </c>
      <c r="U2543">
        <v>603778000000</v>
      </c>
      <c r="V2543">
        <v>21.87145504236792</v>
      </c>
      <c r="W2543">
        <v>81.37</v>
      </c>
      <c r="X2543">
        <v>45.93</v>
      </c>
      <c r="Y2543">
        <v>19.739999999999998</v>
      </c>
      <c r="Z2543">
        <v>16.753674360000002</v>
      </c>
      <c r="AA2543">
        <v>0</v>
      </c>
      <c r="AB2543" s="2">
        <v>43465</v>
      </c>
      <c r="AC2543">
        <v>22550</v>
      </c>
      <c r="AD2543">
        <f t="shared" si="278"/>
        <v>195</v>
      </c>
      <c r="AE2543">
        <v>195</v>
      </c>
      <c r="AF2543">
        <f t="shared" si="279"/>
        <v>0.8647450110864745</v>
      </c>
      <c r="AG2543">
        <v>10151.87496464932</v>
      </c>
      <c r="AH2543">
        <v>10386.8720703125</v>
      </c>
      <c r="AI2543">
        <v>10410.371780878821</v>
      </c>
      <c r="AJ2543">
        <v>10010.876701251411</v>
      </c>
      <c r="AK2543">
        <v>10176.23356876817</v>
      </c>
      <c r="AL2543">
        <v>10013.2275390625</v>
      </c>
      <c r="AM2543">
        <v>10176.23356876817</v>
      </c>
      <c r="AN2543">
        <v>9920.0812363735458</v>
      </c>
      <c r="AO2543">
        <v>10036.51437959559</v>
      </c>
      <c r="AP2543">
        <v>9896.794921875</v>
      </c>
      <c r="AQ2543">
        <v>10083.08753216912</v>
      </c>
      <c r="AR2543">
        <v>9896.794921875</v>
      </c>
      <c r="AS2543">
        <v>10222.80626903277</v>
      </c>
      <c r="AT2543">
        <v>10036.513671875</v>
      </c>
      <c r="AU2543">
        <v>10246.09284367749</v>
      </c>
      <c r="AV2543">
        <v>9966.6539479408348</v>
      </c>
      <c r="AW2543">
        <v>0</v>
      </c>
      <c r="AX2543">
        <v>-138.64742558681971</v>
      </c>
      <c r="AY2543">
        <v>-279.43864689316979</v>
      </c>
      <c r="AZ2543">
        <v>-7.0772059007140342E-4</v>
      </c>
      <c r="BA2543">
        <v>-279.43864689316979</v>
      </c>
      <c r="BB2543">
        <v>9701.794921875</v>
      </c>
      <c r="BC2543">
        <v>10176.23356876817</v>
      </c>
      <c r="BD2543">
        <v>-4.6622224587028659E-2</v>
      </c>
      <c r="BE2543">
        <v>4.6622224587028659E-2</v>
      </c>
      <c r="BF2543">
        <f t="shared" si="273"/>
        <v>-0.18195216831493302</v>
      </c>
      <c r="BG2543">
        <f t="shared" si="274"/>
        <v>399.49507962740972</v>
      </c>
      <c r="BH2543">
        <f t="shared" si="275"/>
        <v>490.29054450527474</v>
      </c>
      <c r="BI2543">
        <f t="shared" si="276"/>
        <v>513.57685900382057</v>
      </c>
      <c r="BJ2543">
        <f t="shared" si="277"/>
        <v>513.57685900382057</v>
      </c>
    </row>
    <row r="2544" spans="1:62">
      <c r="A2544">
        <v>2548</v>
      </c>
      <c r="B2544">
        <v>24720</v>
      </c>
      <c r="C2544" t="s">
        <v>434</v>
      </c>
      <c r="D2544">
        <v>2020</v>
      </c>
      <c r="E2544" t="s">
        <v>55</v>
      </c>
      <c r="F2544" t="s">
        <v>56</v>
      </c>
      <c r="G2544">
        <v>2.59</v>
      </c>
      <c r="H2544">
        <v>0.74924764200000005</v>
      </c>
      <c r="I2544">
        <v>157505000000</v>
      </c>
      <c r="J2544">
        <v>11.27</v>
      </c>
      <c r="K2544">
        <v>13.83</v>
      </c>
      <c r="L2544">
        <v>675480000000</v>
      </c>
      <c r="M2544">
        <v>2.8</v>
      </c>
      <c r="N2544">
        <v>1</v>
      </c>
      <c r="O2544">
        <v>482066000000</v>
      </c>
      <c r="P2544">
        <v>3.0606384439999998</v>
      </c>
      <c r="Q2544">
        <v>22.11380977</v>
      </c>
      <c r="R2544">
        <v>4017034450</v>
      </c>
      <c r="S2544">
        <v>1218510000000</v>
      </c>
      <c r="T2544">
        <v>430897000000</v>
      </c>
      <c r="U2544">
        <v>787609000000</v>
      </c>
      <c r="V2544">
        <v>30.44678673287202</v>
      </c>
      <c r="W2544">
        <v>54.71</v>
      </c>
      <c r="X2544">
        <v>44.37</v>
      </c>
      <c r="Y2544">
        <v>16.41</v>
      </c>
      <c r="Z2544">
        <v>19.99786696</v>
      </c>
      <c r="AA2544">
        <v>0</v>
      </c>
      <c r="AB2544" s="2">
        <v>43830</v>
      </c>
      <c r="AC2544">
        <v>25950</v>
      </c>
      <c r="AD2544">
        <f t="shared" si="278"/>
        <v>205</v>
      </c>
      <c r="AE2544">
        <v>205</v>
      </c>
      <c r="AF2544">
        <f t="shared" si="279"/>
        <v>0.78998073217726394</v>
      </c>
      <c r="AG2544">
        <v>11843.854273897059</v>
      </c>
      <c r="AH2544">
        <v>11984.8525390625</v>
      </c>
      <c r="AI2544">
        <v>12055.35167164522</v>
      </c>
      <c r="AJ2544">
        <v>11796.854852175249</v>
      </c>
      <c r="AK2544">
        <v>12125.85143799801</v>
      </c>
      <c r="AL2544">
        <v>11796.85546875</v>
      </c>
      <c r="AM2544">
        <v>12196.35057426544</v>
      </c>
      <c r="AN2544">
        <v>11726.35633248257</v>
      </c>
      <c r="AO2544">
        <v>12431.34782279554</v>
      </c>
      <c r="AP2544">
        <v>12125.8515625</v>
      </c>
      <c r="AQ2544">
        <v>12548.84638444767</v>
      </c>
      <c r="AR2544">
        <v>12031.85271317829</v>
      </c>
      <c r="AS2544">
        <v>12196.35042623649</v>
      </c>
      <c r="AT2544">
        <v>12501.8466796875</v>
      </c>
      <c r="AU2544">
        <v>12525.346391491419</v>
      </c>
      <c r="AV2544">
        <v>12031.852443609019</v>
      </c>
      <c r="AW2544">
        <v>1</v>
      </c>
      <c r="AX2544">
        <v>-46.998805147059102</v>
      </c>
      <c r="AY2544">
        <v>1.245019902853528E-4</v>
      </c>
      <c r="AZ2544">
        <v>70.498856891959804</v>
      </c>
      <c r="BA2544">
        <v>-46.998805147059102</v>
      </c>
      <c r="BB2544">
        <v>11591.85546875</v>
      </c>
      <c r="BC2544">
        <v>11843.854273897059</v>
      </c>
      <c r="BD2544">
        <v>-2.1276756646900409E-2</v>
      </c>
      <c r="BE2544">
        <v>2.1276756646900409E-2</v>
      </c>
      <c r="BF2544">
        <f t="shared" si="273"/>
        <v>-0.2507513274408909</v>
      </c>
      <c r="BG2544">
        <f t="shared" si="274"/>
        <v>258.49681946997043</v>
      </c>
      <c r="BH2544">
        <f t="shared" si="275"/>
        <v>469.99424178286972</v>
      </c>
      <c r="BI2544">
        <f t="shared" si="276"/>
        <v>822.49005196510006</v>
      </c>
      <c r="BJ2544">
        <f t="shared" si="277"/>
        <v>822.49005196510006</v>
      </c>
    </row>
    <row r="2545" spans="1:62">
      <c r="A2545">
        <v>2549</v>
      </c>
      <c r="B2545">
        <v>24720</v>
      </c>
      <c r="C2545" t="s">
        <v>434</v>
      </c>
      <c r="D2545">
        <v>2021</v>
      </c>
      <c r="E2545" t="s">
        <v>55</v>
      </c>
      <c r="F2545" t="s">
        <v>56</v>
      </c>
      <c r="G2545">
        <v>8.1869999999999994</v>
      </c>
      <c r="H2545">
        <v>0.59526442199999996</v>
      </c>
      <c r="I2545">
        <v>88372029876</v>
      </c>
      <c r="J2545">
        <v>-0.72</v>
      </c>
      <c r="K2545">
        <v>-0.22</v>
      </c>
      <c r="L2545">
        <v>674006000000</v>
      </c>
      <c r="M2545">
        <v>3.69</v>
      </c>
      <c r="N2545">
        <v>1</v>
      </c>
      <c r="O2545">
        <v>365033000000</v>
      </c>
      <c r="P2545">
        <v>4.1306341929999997</v>
      </c>
      <c r="Q2545">
        <v>22.292058000000001</v>
      </c>
      <c r="R2545">
        <v>4800846050</v>
      </c>
      <c r="S2545">
        <v>1209730000000</v>
      </c>
      <c r="T2545">
        <v>355074000000</v>
      </c>
      <c r="U2545">
        <v>854652000000</v>
      </c>
      <c r="V2545">
        <v>8.5122186262472876</v>
      </c>
      <c r="W2545">
        <v>41.55</v>
      </c>
      <c r="X2545">
        <v>44.35</v>
      </c>
      <c r="Y2545">
        <v>15.23</v>
      </c>
      <c r="Z2545">
        <v>10.340118540000001</v>
      </c>
      <c r="AA2545">
        <v>0</v>
      </c>
      <c r="AB2545" s="2">
        <v>44196</v>
      </c>
      <c r="AC2545">
        <v>19650</v>
      </c>
      <c r="AD2545">
        <f t="shared" si="278"/>
        <v>245</v>
      </c>
      <c r="AE2545">
        <v>245</v>
      </c>
      <c r="AF2545">
        <f t="shared" si="279"/>
        <v>1.2468193384223918</v>
      </c>
      <c r="AG2545">
        <v>9168.239481026787</v>
      </c>
      <c r="AH2545">
        <v>9120.8583984375</v>
      </c>
      <c r="AI2545">
        <v>9168.239481026787</v>
      </c>
      <c r="AJ2545">
        <v>9002.4056919642862</v>
      </c>
      <c r="AK2545">
        <v>9144.5477430555547</v>
      </c>
      <c r="AL2545">
        <v>9168.23828125</v>
      </c>
      <c r="AM2545">
        <v>9191.9288194444434</v>
      </c>
      <c r="AN2545">
        <v>9097.1666666666661</v>
      </c>
      <c r="AO2545">
        <v>9168.2397065722907</v>
      </c>
      <c r="AP2545">
        <v>9073.4775390625</v>
      </c>
      <c r="AQ2545">
        <v>9168.2397065722907</v>
      </c>
      <c r="AR2545">
        <v>9002.4059134301569</v>
      </c>
      <c r="AS2545">
        <v>9144.5492780595541</v>
      </c>
      <c r="AT2545">
        <v>9049.787109375</v>
      </c>
      <c r="AU2545">
        <v>9168.239820230694</v>
      </c>
      <c r="AV2545">
        <v>9026.0965672038601</v>
      </c>
      <c r="AW2545">
        <v>1</v>
      </c>
      <c r="AX2545">
        <v>-1.199776786961593E-3</v>
      </c>
      <c r="AY2545">
        <v>-71.070203993054747</v>
      </c>
      <c r="AZ2545">
        <v>-118.4525971972907</v>
      </c>
      <c r="BA2545">
        <v>-1.199776786961593E-3</v>
      </c>
      <c r="BB2545">
        <v>8923.23828125</v>
      </c>
      <c r="BC2545">
        <v>9168.239481026787</v>
      </c>
      <c r="BD2545">
        <v>-2.6722818517535971E-2</v>
      </c>
      <c r="BE2545">
        <v>2.6722818517535971E-2</v>
      </c>
      <c r="BF2545">
        <f t="shared" si="273"/>
        <v>-0.4047341142238351</v>
      </c>
      <c r="BG2545">
        <f t="shared" si="274"/>
        <v>165.83378906250073</v>
      </c>
      <c r="BH2545">
        <f t="shared" si="275"/>
        <v>189.5231274801572</v>
      </c>
      <c r="BI2545">
        <f t="shared" si="276"/>
        <v>189.5231274801572</v>
      </c>
      <c r="BJ2545">
        <f t="shared" si="277"/>
        <v>189.5231274801572</v>
      </c>
    </row>
    <row r="2546" spans="1:62">
      <c r="A2546">
        <v>2550</v>
      </c>
      <c r="B2546">
        <v>24720</v>
      </c>
      <c r="C2546" t="s">
        <v>434</v>
      </c>
      <c r="D2546">
        <v>2022</v>
      </c>
      <c r="E2546" t="s">
        <v>55</v>
      </c>
      <c r="F2546" t="s">
        <v>56</v>
      </c>
      <c r="G2546">
        <v>42.566000000000003</v>
      </c>
      <c r="H2546">
        <v>0.56051236800000004</v>
      </c>
      <c r="I2546">
        <v>33000195009</v>
      </c>
      <c r="J2546">
        <v>4.91</v>
      </c>
      <c r="K2546">
        <v>-3.58</v>
      </c>
      <c r="L2546">
        <v>649880000000</v>
      </c>
      <c r="M2546">
        <v>6.69</v>
      </c>
      <c r="N2546">
        <v>1</v>
      </c>
      <c r="O2546">
        <v>292583000000</v>
      </c>
      <c r="P2546">
        <v>8.8661089480000008</v>
      </c>
      <c r="Q2546">
        <v>22.43593984</v>
      </c>
      <c r="R2546">
        <v>5543765700</v>
      </c>
      <c r="S2546">
        <v>1269100000000</v>
      </c>
      <c r="T2546">
        <v>418764000000</v>
      </c>
      <c r="U2546">
        <v>850338000000</v>
      </c>
      <c r="V2546">
        <v>-0.50476685247328734</v>
      </c>
      <c r="W2546">
        <v>49.25</v>
      </c>
      <c r="X2546">
        <v>44.29</v>
      </c>
      <c r="Y2546">
        <v>15.01</v>
      </c>
      <c r="Z2546">
        <v>3.8808326819999999</v>
      </c>
      <c r="AA2546">
        <v>0</v>
      </c>
      <c r="AB2546" s="2">
        <v>44561</v>
      </c>
      <c r="AC2546">
        <v>15750</v>
      </c>
      <c r="AD2546">
        <f t="shared" si="278"/>
        <v>300</v>
      </c>
      <c r="AE2546">
        <v>300</v>
      </c>
      <c r="AF2546">
        <f t="shared" si="279"/>
        <v>1.9047619047619047</v>
      </c>
      <c r="AG2546">
        <v>7509.0013789424183</v>
      </c>
      <c r="AH2546">
        <v>7772.89599609375</v>
      </c>
      <c r="AI2546">
        <v>7916.8385145399307</v>
      </c>
      <c r="AJ2546">
        <v>7509.0013789424183</v>
      </c>
      <c r="AK2546">
        <v>7580.9727248901754</v>
      </c>
      <c r="AL2546">
        <v>7509.00146484375</v>
      </c>
      <c r="AM2546">
        <v>7676.9344049520769</v>
      </c>
      <c r="AN2546">
        <v>7341.0685247354231</v>
      </c>
      <c r="AO2546">
        <v>7532.9918166534808</v>
      </c>
      <c r="AP2546">
        <v>7580.97265625</v>
      </c>
      <c r="AQ2546">
        <v>7748.9055948378164</v>
      </c>
      <c r="AR2546">
        <v>7532.9918166534808</v>
      </c>
      <c r="AS2546">
        <v>7556.9820521983438</v>
      </c>
      <c r="AT2546">
        <v>7604.962890625</v>
      </c>
      <c r="AU2546">
        <v>7676.9341482649843</v>
      </c>
      <c r="AV2546">
        <v>7556.9820521983438</v>
      </c>
      <c r="AW2546">
        <v>1</v>
      </c>
      <c r="AX2546">
        <v>8.5901331658533309E-5</v>
      </c>
      <c r="AY2546">
        <v>-6.8640175413747784E-5</v>
      </c>
      <c r="AZ2546">
        <v>71.971073971519218</v>
      </c>
      <c r="BA2546">
        <v>8.5901331658533309E-5</v>
      </c>
      <c r="BB2546">
        <v>7209.00146484375</v>
      </c>
      <c r="BC2546">
        <v>7509.0013789424183</v>
      </c>
      <c r="BD2546">
        <v>-3.9952038754442323E-2</v>
      </c>
      <c r="BE2546">
        <v>3.9952038754442323E-2</v>
      </c>
      <c r="BF2546">
        <f t="shared" si="273"/>
        <v>-0.43948861397840988</v>
      </c>
      <c r="BG2546">
        <f t="shared" si="274"/>
        <v>407.83713559751232</v>
      </c>
      <c r="BH2546">
        <f t="shared" si="275"/>
        <v>575.76998980450753</v>
      </c>
      <c r="BI2546">
        <f t="shared" si="276"/>
        <v>575.76998980450753</v>
      </c>
      <c r="BJ2546">
        <f t="shared" si="277"/>
        <v>575.76998980450753</v>
      </c>
    </row>
    <row r="2547" spans="1:62">
      <c r="A2547">
        <v>2551</v>
      </c>
      <c r="B2547">
        <v>24720</v>
      </c>
      <c r="C2547" t="s">
        <v>434</v>
      </c>
      <c r="D2547">
        <v>2023</v>
      </c>
      <c r="E2547" t="s">
        <v>55</v>
      </c>
      <c r="F2547" t="s">
        <v>56</v>
      </c>
      <c r="G2547">
        <v>108.449</v>
      </c>
      <c r="H2547">
        <v>0.59238780899999999</v>
      </c>
      <c r="I2547">
        <v>16871130187</v>
      </c>
      <c r="J2547">
        <v>1.63</v>
      </c>
      <c r="K2547">
        <v>-1.94</v>
      </c>
      <c r="L2547">
        <v>637274000000</v>
      </c>
      <c r="M2547">
        <v>8.51</v>
      </c>
      <c r="N2547">
        <v>1</v>
      </c>
      <c r="O2547">
        <v>290479000000</v>
      </c>
      <c r="P2547">
        <v>17.217531059999999</v>
      </c>
      <c r="Q2547">
        <v>22.6042688</v>
      </c>
      <c r="R2547">
        <v>6560081100</v>
      </c>
      <c r="S2547">
        <v>1289740000000</v>
      </c>
      <c r="T2547">
        <v>473545000000</v>
      </c>
      <c r="U2547">
        <v>816191000000</v>
      </c>
      <c r="V2547">
        <v>-4.0156972874315864</v>
      </c>
      <c r="W2547">
        <v>58.02</v>
      </c>
      <c r="X2547">
        <v>45.03</v>
      </c>
      <c r="Y2547">
        <v>11.97</v>
      </c>
      <c r="Z2547">
        <v>2.0670566309999998</v>
      </c>
      <c r="AA2547">
        <v>0</v>
      </c>
      <c r="AB2547" s="2">
        <v>44926</v>
      </c>
      <c r="AC2547">
        <v>7900</v>
      </c>
      <c r="AD2547">
        <f t="shared" si="278"/>
        <v>180</v>
      </c>
      <c r="AE2547">
        <v>180</v>
      </c>
      <c r="AF2547">
        <f t="shared" si="279"/>
        <v>2.278481012658228</v>
      </c>
      <c r="AG2547">
        <v>8000</v>
      </c>
      <c r="AH2547">
        <v>7830</v>
      </c>
      <c r="AI2547">
        <v>8070</v>
      </c>
      <c r="AJ2547">
        <v>7810</v>
      </c>
      <c r="AK2547">
        <v>7890.2227722772277</v>
      </c>
      <c r="AL2547">
        <v>7900</v>
      </c>
      <c r="AM2547">
        <v>7948.8861386138606</v>
      </c>
      <c r="AN2547">
        <v>7880.4455445544554</v>
      </c>
      <c r="AO2547">
        <v>7860.8908576302729</v>
      </c>
      <c r="AP2547">
        <v>7880.4453125</v>
      </c>
      <c r="AQ2547">
        <v>7899.9997673697271</v>
      </c>
      <c r="AR2547">
        <v>7782.6730381513644</v>
      </c>
      <c r="AS2547">
        <v>7870.6682247480157</v>
      </c>
      <c r="AT2547">
        <v>7851.11376953125</v>
      </c>
      <c r="AU2547">
        <v>7899.9999075731639</v>
      </c>
      <c r="AV2547">
        <v>7792.4504038809546</v>
      </c>
      <c r="AW2547">
        <v>1</v>
      </c>
      <c r="AX2547">
        <v>-100</v>
      </c>
      <c r="AY2547">
        <v>-9.7774597772277048</v>
      </c>
      <c r="AZ2547">
        <v>-9.7770880990228761</v>
      </c>
      <c r="BA2547">
        <v>-100</v>
      </c>
      <c r="BB2547">
        <v>7720</v>
      </c>
      <c r="BC2547">
        <v>8000</v>
      </c>
      <c r="BD2547">
        <v>-3.5000000000000003E-2</v>
      </c>
      <c r="BE2547">
        <v>3.5000000000000003E-2</v>
      </c>
      <c r="BF2547">
        <f t="shared" si="273"/>
        <v>-0.4076108362925861</v>
      </c>
      <c r="BG2547">
        <f t="shared" si="274"/>
        <v>260</v>
      </c>
      <c r="BH2547">
        <f t="shared" si="275"/>
        <v>260</v>
      </c>
      <c r="BI2547">
        <f t="shared" si="276"/>
        <v>287.32696184863562</v>
      </c>
      <c r="BJ2547">
        <f t="shared" si="277"/>
        <v>287.32696184863562</v>
      </c>
    </row>
    <row r="2548" spans="1:62">
      <c r="A2548">
        <v>2552</v>
      </c>
      <c r="B2548">
        <v>24740</v>
      </c>
      <c r="C2548" t="s">
        <v>435</v>
      </c>
      <c r="D2548">
        <v>2016</v>
      </c>
      <c r="E2548" t="s">
        <v>70</v>
      </c>
      <c r="F2548" t="s">
        <v>56</v>
      </c>
      <c r="G2548">
        <v>22.279</v>
      </c>
      <c r="H2548">
        <v>0.74408708499999998</v>
      </c>
      <c r="I2548">
        <v>4955946527</v>
      </c>
      <c r="J2548">
        <v>-1.2</v>
      </c>
      <c r="K2548">
        <v>-20.23</v>
      </c>
      <c r="L2548">
        <v>120845000000</v>
      </c>
      <c r="M2548">
        <v>0.09</v>
      </c>
      <c r="N2548">
        <v>1</v>
      </c>
      <c r="O2548">
        <v>36022625240</v>
      </c>
      <c r="P2548">
        <v>7.2685661650000002</v>
      </c>
      <c r="Q2548">
        <v>20.399167120000001</v>
      </c>
      <c r="R2548">
        <v>723178850</v>
      </c>
      <c r="S2548">
        <v>201206000000</v>
      </c>
      <c r="T2548">
        <v>113692000000</v>
      </c>
      <c r="U2548">
        <v>87513867101</v>
      </c>
      <c r="V2548">
        <v>6.3564027919999999</v>
      </c>
      <c r="W2548">
        <v>129.91</v>
      </c>
      <c r="X2548">
        <v>42.87</v>
      </c>
      <c r="Y2548">
        <v>2.66</v>
      </c>
      <c r="Z2548">
        <v>5.6630414030000003</v>
      </c>
      <c r="AA2548">
        <v>0</v>
      </c>
      <c r="AB2548" s="2">
        <v>42369</v>
      </c>
      <c r="AC2548">
        <v>2440</v>
      </c>
      <c r="AD2548">
        <f t="shared" si="278"/>
        <v>50</v>
      </c>
      <c r="AE2548">
        <v>50</v>
      </c>
      <c r="AF2548">
        <f t="shared" si="279"/>
        <v>2.0491803278688523</v>
      </c>
      <c r="AG2548">
        <v>2815.7914215555788</v>
      </c>
      <c r="AH2548">
        <v>2830.256103515625</v>
      </c>
      <c r="AI2548">
        <v>2854.3639067823678</v>
      </c>
      <c r="AJ2548">
        <v>2791.683618288836</v>
      </c>
      <c r="AK2548">
        <v>2815.7915315448108</v>
      </c>
      <c r="AL2548">
        <v>2810.969970703125</v>
      </c>
      <c r="AM2548">
        <v>2820.613092386498</v>
      </c>
      <c r="AN2548">
        <v>2786.8621664946941</v>
      </c>
      <c r="AO2548">
        <v>2815.7915315448108</v>
      </c>
      <c r="AP2548">
        <v>2810.969970703125</v>
      </c>
      <c r="AQ2548">
        <v>2820.613092386498</v>
      </c>
      <c r="AR2548">
        <v>2767.575923127948</v>
      </c>
      <c r="AS2548">
        <v>2767.575923127948</v>
      </c>
      <c r="AT2548">
        <v>2810.969970703125</v>
      </c>
      <c r="AU2548">
        <v>2810.969970703125</v>
      </c>
      <c r="AV2548">
        <v>2748.2896797612029</v>
      </c>
      <c r="AW2548">
        <v>1</v>
      </c>
      <c r="AX2548">
        <v>-4.821450852453836</v>
      </c>
      <c r="AY2548">
        <v>-4.8215608416858231</v>
      </c>
      <c r="AZ2548">
        <v>-4.8215608416858231</v>
      </c>
      <c r="BA2548">
        <v>-4.821450852453836</v>
      </c>
      <c r="BB2548">
        <v>2760.969970703125</v>
      </c>
      <c r="BC2548">
        <v>2815.7914215555788</v>
      </c>
      <c r="BD2548">
        <v>-1.9469286834522641E-2</v>
      </c>
      <c r="BE2548">
        <v>1.9469286834522641E-2</v>
      </c>
      <c r="BF2548">
        <f t="shared" si="273"/>
        <v>-0.25591305359184119</v>
      </c>
      <c r="BG2548">
        <f t="shared" si="274"/>
        <v>62.680288493531862</v>
      </c>
      <c r="BH2548">
        <f t="shared" si="275"/>
        <v>67.501740287673783</v>
      </c>
      <c r="BI2548">
        <f t="shared" si="276"/>
        <v>86.787983654419804</v>
      </c>
      <c r="BJ2548">
        <f t="shared" si="277"/>
        <v>106.07422702116492</v>
      </c>
    </row>
    <row r="2549" spans="1:62">
      <c r="A2549">
        <v>2553</v>
      </c>
      <c r="B2549">
        <v>24830</v>
      </c>
      <c r="C2549" t="s">
        <v>436</v>
      </c>
      <c r="D2549">
        <v>2016</v>
      </c>
      <c r="E2549" t="s">
        <v>70</v>
      </c>
      <c r="F2549" t="s">
        <v>56</v>
      </c>
      <c r="G2549">
        <v>16.616</v>
      </c>
      <c r="H2549">
        <v>0.78238390300000005</v>
      </c>
      <c r="I2549">
        <v>2781782418</v>
      </c>
      <c r="J2549">
        <v>-2.92</v>
      </c>
      <c r="K2549">
        <v>-21.14</v>
      </c>
      <c r="L2549">
        <v>76143048558</v>
      </c>
      <c r="M2549">
        <v>0.74</v>
      </c>
      <c r="N2549">
        <v>1</v>
      </c>
      <c r="O2549">
        <v>131629000000</v>
      </c>
      <c r="P2549">
        <v>47.318366509999997</v>
      </c>
      <c r="Q2549">
        <v>20.255260209999999</v>
      </c>
      <c r="R2549">
        <v>626250000</v>
      </c>
      <c r="S2549">
        <v>246443000000</v>
      </c>
      <c r="T2549">
        <v>61183987904</v>
      </c>
      <c r="U2549">
        <v>185259000000</v>
      </c>
      <c r="V2549">
        <v>22.416355719999999</v>
      </c>
      <c r="W2549">
        <v>33.03</v>
      </c>
      <c r="X2549">
        <v>77.97</v>
      </c>
      <c r="Y2549">
        <v>1.33</v>
      </c>
      <c r="Z2549">
        <v>1.501563982</v>
      </c>
      <c r="AA2549">
        <v>0</v>
      </c>
      <c r="AB2549" s="2">
        <v>42369</v>
      </c>
      <c r="AC2549">
        <v>15764</v>
      </c>
      <c r="AD2549">
        <f t="shared" si="278"/>
        <v>75</v>
      </c>
      <c r="AE2549">
        <v>75</v>
      </c>
      <c r="AF2549">
        <f t="shared" si="279"/>
        <v>0.47576757168231415</v>
      </c>
      <c r="AG2549">
        <v>7688.5076327347642</v>
      </c>
      <c r="AH2549">
        <v>7612.7587890625</v>
      </c>
      <c r="AI2549">
        <v>7707.4448436528301</v>
      </c>
      <c r="AJ2549">
        <v>7574.8843672263683</v>
      </c>
      <c r="AK2549">
        <v>7593.8206472526208</v>
      </c>
      <c r="AL2549">
        <v>7679.0380859375</v>
      </c>
      <c r="AM2549">
        <v>7754.7869203240598</v>
      </c>
      <c r="AN2549">
        <v>7593.8206472526208</v>
      </c>
      <c r="AO2549">
        <v>7745.31884765625</v>
      </c>
      <c r="AP2549">
        <v>7745.31884765625</v>
      </c>
      <c r="AQ2549">
        <v>7764.2560575527204</v>
      </c>
      <c r="AR2549">
        <v>7726.3816377597796</v>
      </c>
      <c r="AS2549">
        <v>7858.94210703507</v>
      </c>
      <c r="AT2549">
        <v>7745.31884765625</v>
      </c>
      <c r="AU2549">
        <v>7858.94210703507</v>
      </c>
      <c r="AV2549">
        <v>7669.57000807037</v>
      </c>
      <c r="AW2549">
        <v>1</v>
      </c>
      <c r="AX2549">
        <v>-9.4695467972642291</v>
      </c>
      <c r="AY2549">
        <v>151.4982004036292</v>
      </c>
      <c r="AZ2549">
        <v>0</v>
      </c>
      <c r="BA2549">
        <v>-9.4695467972642291</v>
      </c>
      <c r="BB2549">
        <v>7604.0380859375</v>
      </c>
      <c r="BC2549">
        <v>7688.5076327347642</v>
      </c>
      <c r="BD2549">
        <v>-1.098646848416002E-2</v>
      </c>
      <c r="BE2549">
        <v>1.098646848416002E-2</v>
      </c>
      <c r="BF2549">
        <f t="shared" si="273"/>
        <v>-0.21761624391847201</v>
      </c>
      <c r="BG2549">
        <f t="shared" si="274"/>
        <v>132.56047642646172</v>
      </c>
      <c r="BH2549">
        <f t="shared" si="275"/>
        <v>179.90255309769145</v>
      </c>
      <c r="BI2549">
        <f t="shared" si="276"/>
        <v>189.37169032635211</v>
      </c>
      <c r="BJ2549">
        <f t="shared" si="277"/>
        <v>284.05773980870163</v>
      </c>
    </row>
    <row r="2550" spans="1:62">
      <c r="A2550">
        <v>2554</v>
      </c>
      <c r="B2550">
        <v>24830</v>
      </c>
      <c r="C2550" t="s">
        <v>436</v>
      </c>
      <c r="D2550">
        <v>2017</v>
      </c>
      <c r="E2550" t="s">
        <v>70</v>
      </c>
      <c r="F2550" t="s">
        <v>56</v>
      </c>
      <c r="G2550">
        <v>9.67</v>
      </c>
      <c r="H2550">
        <v>0.69223916100000005</v>
      </c>
      <c r="I2550">
        <v>4909433696</v>
      </c>
      <c r="J2550">
        <v>2.64</v>
      </c>
      <c r="K2550">
        <v>-5.58</v>
      </c>
      <c r="L2550">
        <v>71892127426</v>
      </c>
      <c r="M2550">
        <v>1.62</v>
      </c>
      <c r="N2550">
        <v>1</v>
      </c>
      <c r="O2550">
        <v>108341000000</v>
      </c>
      <c r="P2550">
        <v>22.067972950000001</v>
      </c>
      <c r="Q2550">
        <v>20.255260209999999</v>
      </c>
      <c r="R2550">
        <v>626250000</v>
      </c>
      <c r="S2550">
        <v>252942000000</v>
      </c>
      <c r="T2550">
        <v>66754947886</v>
      </c>
      <c r="U2550">
        <v>186187000000</v>
      </c>
      <c r="V2550">
        <v>0.50092033315520434</v>
      </c>
      <c r="W2550">
        <v>35.85</v>
      </c>
      <c r="X2550">
        <v>77.97</v>
      </c>
      <c r="Y2550">
        <v>2.2599999999999998</v>
      </c>
      <c r="Z2550">
        <v>2.6368294759999999</v>
      </c>
      <c r="AA2550">
        <v>0</v>
      </c>
      <c r="AB2550" s="2">
        <v>42735</v>
      </c>
      <c r="AC2550">
        <v>12975</v>
      </c>
      <c r="AD2550">
        <f t="shared" si="278"/>
        <v>75</v>
      </c>
      <c r="AE2550">
        <v>75</v>
      </c>
      <c r="AF2550">
        <f t="shared" si="279"/>
        <v>0.5780346820809249</v>
      </c>
      <c r="AG2550">
        <v>6245.9423522038251</v>
      </c>
      <c r="AH2550">
        <v>6477.98974609375</v>
      </c>
      <c r="AI2550">
        <v>6536.0015945662317</v>
      </c>
      <c r="AJ2550">
        <v>6245.9423522038251</v>
      </c>
      <c r="AK2550">
        <v>6164.7574720470184</v>
      </c>
      <c r="AL2550">
        <v>6250.77734375</v>
      </c>
      <c r="AM2550">
        <v>6394.1437965883033</v>
      </c>
      <c r="AN2550">
        <v>6145.6419450019121</v>
      </c>
      <c r="AO2550">
        <v>6317.6812467299278</v>
      </c>
      <c r="AP2550">
        <v>6279.4501953125</v>
      </c>
      <c r="AQ2550">
        <v>6499.2787409627099</v>
      </c>
      <c r="AR2550">
        <v>6212.5458553320022</v>
      </c>
      <c r="AS2550">
        <v>6451.4895046109541</v>
      </c>
      <c r="AT2550">
        <v>6145.64111328125</v>
      </c>
      <c r="AU2550">
        <v>6499.2783157562208</v>
      </c>
      <c r="AV2550">
        <v>6145.64111328125</v>
      </c>
      <c r="AW2550">
        <v>1</v>
      </c>
      <c r="AX2550">
        <v>4.8349915461749333</v>
      </c>
      <c r="AY2550">
        <v>114.6927232654816</v>
      </c>
      <c r="AZ2550">
        <v>-172.04013344867781</v>
      </c>
      <c r="BA2550">
        <v>4.8349915461749333</v>
      </c>
      <c r="BB2550">
        <v>6175.77734375</v>
      </c>
      <c r="BC2550">
        <v>6245.9423522038251</v>
      </c>
      <c r="BD2550">
        <v>-1.1233694532750209E-2</v>
      </c>
      <c r="BE2550">
        <v>1.1233694532750209E-2</v>
      </c>
      <c r="BF2550">
        <f t="shared" si="273"/>
        <v>-0.3077622537973132</v>
      </c>
      <c r="BG2550">
        <f t="shared" si="274"/>
        <v>290.05924236240662</v>
      </c>
      <c r="BH2550">
        <f t="shared" si="275"/>
        <v>390.35964956431962</v>
      </c>
      <c r="BI2550">
        <f t="shared" si="276"/>
        <v>390.35964956431962</v>
      </c>
      <c r="BJ2550">
        <f t="shared" si="277"/>
        <v>390.36048128498169</v>
      </c>
    </row>
    <row r="2551" spans="1:62">
      <c r="A2551">
        <v>2555</v>
      </c>
      <c r="B2551">
        <v>24830</v>
      </c>
      <c r="C2551" t="s">
        <v>436</v>
      </c>
      <c r="D2551">
        <v>2018</v>
      </c>
      <c r="E2551" t="s">
        <v>70</v>
      </c>
      <c r="F2551" t="s">
        <v>56</v>
      </c>
      <c r="G2551">
        <v>7.1849999999999996</v>
      </c>
      <c r="H2551">
        <v>0.61559093300000001</v>
      </c>
      <c r="I2551">
        <v>3054677722</v>
      </c>
      <c r="J2551">
        <v>-3.93</v>
      </c>
      <c r="K2551">
        <v>20.81</v>
      </c>
      <c r="L2551">
        <v>86850802880</v>
      </c>
      <c r="M2551">
        <v>1.53</v>
      </c>
      <c r="N2551">
        <v>1</v>
      </c>
      <c r="O2551">
        <v>82331000000</v>
      </c>
      <c r="P2551">
        <v>26.952434100000001</v>
      </c>
      <c r="Q2551">
        <v>19.849795100000001</v>
      </c>
      <c r="R2551">
        <v>417500000</v>
      </c>
      <c r="S2551">
        <v>243012000000</v>
      </c>
      <c r="T2551">
        <v>67264750853</v>
      </c>
      <c r="U2551">
        <v>175747000000</v>
      </c>
      <c r="V2551">
        <v>-5.6072658134026554</v>
      </c>
      <c r="W2551">
        <v>38.270000000000003</v>
      </c>
      <c r="X2551">
        <v>77.97</v>
      </c>
      <c r="Y2551">
        <v>2.61</v>
      </c>
      <c r="Z2551">
        <v>1.7381108759999999</v>
      </c>
      <c r="AA2551">
        <v>0</v>
      </c>
      <c r="AB2551" s="2">
        <v>43100</v>
      </c>
      <c r="AC2551">
        <v>9860</v>
      </c>
      <c r="AD2551">
        <f t="shared" si="278"/>
        <v>50</v>
      </c>
      <c r="AE2551">
        <v>50</v>
      </c>
      <c r="AF2551">
        <f t="shared" si="279"/>
        <v>0.50709939148073024</v>
      </c>
      <c r="AG2551">
        <v>5086.2684971334374</v>
      </c>
      <c r="AH2551">
        <v>5135.0810546875</v>
      </c>
      <c r="AI2551">
        <v>5213.1811467740017</v>
      </c>
      <c r="AJ2551">
        <v>5056.9809626009983</v>
      </c>
      <c r="AK2551">
        <v>4989.0192795973553</v>
      </c>
      <c r="AL2551">
        <v>5027.69384765625</v>
      </c>
      <c r="AM2551">
        <v>5114.7116257887619</v>
      </c>
      <c r="AN2551">
        <v>4989.0192795973553</v>
      </c>
      <c r="AO2551">
        <v>5008.3566304249271</v>
      </c>
      <c r="AP2551">
        <v>4998.68798828125</v>
      </c>
      <c r="AQ2551">
        <v>5047.0311989996371</v>
      </c>
      <c r="AR2551">
        <v>4979.350703993895</v>
      </c>
      <c r="AS2551">
        <v>5037.3618795623188</v>
      </c>
      <c r="AT2551">
        <v>5008.35595703125</v>
      </c>
      <c r="AU2551">
        <v>5095.3737246244573</v>
      </c>
      <c r="AV2551">
        <v>5008.35595703125</v>
      </c>
      <c r="AW2551">
        <v>1</v>
      </c>
      <c r="AX2551">
        <v>-58.57464947718745</v>
      </c>
      <c r="AY2551">
        <v>9.6687086838946925</v>
      </c>
      <c r="AZ2551">
        <v>-6.7339367706154007E-4</v>
      </c>
      <c r="BA2551">
        <v>-58.57464947718745</v>
      </c>
      <c r="BB2551">
        <v>4977.69384765625</v>
      </c>
      <c r="BC2551">
        <v>5086.2684971334374</v>
      </c>
      <c r="BD2551">
        <v>-2.1346621700836059E-2</v>
      </c>
      <c r="BE2551">
        <v>2.1346621700836059E-2</v>
      </c>
      <c r="BF2551">
        <f t="shared" si="273"/>
        <v>-0.38440900037858211</v>
      </c>
      <c r="BG2551">
        <f t="shared" si="274"/>
        <v>156.20018417300344</v>
      </c>
      <c r="BH2551">
        <f t="shared" si="275"/>
        <v>224.16186717664641</v>
      </c>
      <c r="BI2551">
        <f t="shared" si="276"/>
        <v>233.83044278010675</v>
      </c>
      <c r="BJ2551">
        <f t="shared" si="277"/>
        <v>233.83044278010675</v>
      </c>
    </row>
    <row r="2552" spans="1:62">
      <c r="A2552">
        <v>2556</v>
      </c>
      <c r="B2552">
        <v>24830</v>
      </c>
      <c r="C2552" t="s">
        <v>436</v>
      </c>
      <c r="D2552">
        <v>2022</v>
      </c>
      <c r="E2552" t="s">
        <v>70</v>
      </c>
      <c r="F2552" t="s">
        <v>56</v>
      </c>
      <c r="G2552">
        <v>1.2829999999999999</v>
      </c>
      <c r="H2552">
        <v>0.43056756800000001</v>
      </c>
      <c r="I2552">
        <v>14982919221</v>
      </c>
      <c r="J2552">
        <v>3.18</v>
      </c>
      <c r="K2552">
        <v>-18.54</v>
      </c>
      <c r="L2552">
        <v>171134000000</v>
      </c>
      <c r="M2552">
        <v>2.77</v>
      </c>
      <c r="N2552">
        <v>1</v>
      </c>
      <c r="O2552">
        <v>66466000000</v>
      </c>
      <c r="P2552">
        <v>4.4361181570000001</v>
      </c>
      <c r="Q2552">
        <v>19.156647920000001</v>
      </c>
      <c r="R2552">
        <v>208750000</v>
      </c>
      <c r="S2552">
        <v>310570000000</v>
      </c>
      <c r="T2552">
        <v>67255492440</v>
      </c>
      <c r="U2552">
        <v>243315000000</v>
      </c>
      <c r="V2552">
        <v>4.1316265872353526</v>
      </c>
      <c r="W2552">
        <v>27.64</v>
      </c>
      <c r="X2552">
        <v>78.430000000000007</v>
      </c>
      <c r="Y2552">
        <v>3.13</v>
      </c>
      <c r="Z2552">
        <v>6.1578280090000002</v>
      </c>
      <c r="AA2552">
        <v>0</v>
      </c>
      <c r="AB2552" s="2">
        <v>44561</v>
      </c>
      <c r="AC2552">
        <v>7960</v>
      </c>
      <c r="AD2552">
        <f t="shared" si="278"/>
        <v>25</v>
      </c>
      <c r="AE2552">
        <v>25</v>
      </c>
      <c r="AF2552">
        <f t="shared" si="279"/>
        <v>0.314070351758794</v>
      </c>
      <c r="AG2552">
        <v>6960.6704823193631</v>
      </c>
      <c r="AH2552">
        <v>7068.05810546875</v>
      </c>
      <c r="AI2552">
        <v>7556.1836652386919</v>
      </c>
      <c r="AJ2552">
        <v>6921.6204375377683</v>
      </c>
      <c r="AK2552">
        <v>7341.4083428295926</v>
      </c>
      <c r="AL2552">
        <v>6960.67041015625</v>
      </c>
      <c r="AM2552">
        <v>7390.2208983005348</v>
      </c>
      <c r="AN2552">
        <v>6911.8578546853087</v>
      </c>
      <c r="AO2552">
        <v>7975.9718864889701</v>
      </c>
      <c r="AP2552">
        <v>7468.3212890625</v>
      </c>
      <c r="AQ2552">
        <v>7975.9718864889701</v>
      </c>
      <c r="AR2552">
        <v>7448.7962660845587</v>
      </c>
      <c r="AS2552">
        <v>8376.2347072694356</v>
      </c>
      <c r="AT2552">
        <v>8005.25927734375</v>
      </c>
      <c r="AU2552">
        <v>9196.2856576314789</v>
      </c>
      <c r="AV2552">
        <v>7907.6341642054113</v>
      </c>
      <c r="AW2552">
        <v>1</v>
      </c>
      <c r="AX2552">
        <v>-7.2163113145506941E-5</v>
      </c>
      <c r="AY2552">
        <v>126.9129462329074</v>
      </c>
      <c r="AZ2552">
        <v>29.287390854779911</v>
      </c>
      <c r="BA2552">
        <v>-7.2163113145506941E-5</v>
      </c>
      <c r="BB2552">
        <v>6935.67041015625</v>
      </c>
      <c r="BC2552">
        <v>6960.6704823193631</v>
      </c>
      <c r="BD2552">
        <v>-3.5916183974827199E-3</v>
      </c>
      <c r="BE2552">
        <v>3.5916183974827199E-3</v>
      </c>
      <c r="BF2552">
        <f t="shared" si="273"/>
        <v>-0.56943362204977943</v>
      </c>
      <c r="BG2552">
        <f t="shared" si="274"/>
        <v>634.56322770092356</v>
      </c>
      <c r="BH2552">
        <f t="shared" si="275"/>
        <v>644.32581055338323</v>
      </c>
      <c r="BI2552">
        <f t="shared" si="276"/>
        <v>1064.1140318036614</v>
      </c>
      <c r="BJ2552">
        <f t="shared" si="277"/>
        <v>2284.4278029461702</v>
      </c>
    </row>
    <row r="2553" spans="1:62">
      <c r="A2553">
        <v>2557</v>
      </c>
      <c r="B2553">
        <v>24830</v>
      </c>
      <c r="C2553" t="s">
        <v>436</v>
      </c>
      <c r="D2553">
        <v>2023</v>
      </c>
      <c r="E2553" t="s">
        <v>70</v>
      </c>
      <c r="F2553" t="s">
        <v>56</v>
      </c>
      <c r="G2553">
        <v>6.5579999999999998</v>
      </c>
      <c r="H2553">
        <v>0.345799209</v>
      </c>
      <c r="I2553">
        <v>5906879018</v>
      </c>
      <c r="J2553">
        <v>48.91</v>
      </c>
      <c r="K2553">
        <v>12.8</v>
      </c>
      <c r="L2553">
        <v>193045000000</v>
      </c>
      <c r="M2553">
        <v>2.95</v>
      </c>
      <c r="N2553">
        <v>1</v>
      </c>
      <c r="O2553">
        <v>54191500000</v>
      </c>
      <c r="P2553">
        <v>9.1743033559999994</v>
      </c>
      <c r="Q2553">
        <v>20.542942279999998</v>
      </c>
      <c r="R2553">
        <v>835000000</v>
      </c>
      <c r="S2553">
        <v>462467000000</v>
      </c>
      <c r="T2553">
        <v>105729000000</v>
      </c>
      <c r="U2553">
        <v>356738000000</v>
      </c>
      <c r="V2553">
        <v>46.615703922898298</v>
      </c>
      <c r="W2553">
        <v>29.64</v>
      </c>
      <c r="X2553">
        <v>78.430000000000007</v>
      </c>
      <c r="Y2553">
        <v>2.0099999999999998</v>
      </c>
      <c r="Z2553">
        <v>1.655803143</v>
      </c>
      <c r="AA2553">
        <v>0</v>
      </c>
      <c r="AB2553" s="2">
        <v>44926</v>
      </c>
      <c r="AC2553">
        <v>6490</v>
      </c>
      <c r="AD2553">
        <f t="shared" si="278"/>
        <v>100</v>
      </c>
      <c r="AE2553">
        <v>100</v>
      </c>
      <c r="AF2553">
        <f t="shared" si="279"/>
        <v>1.5408320493066257</v>
      </c>
      <c r="AG2553">
        <v>6392.2057447154266</v>
      </c>
      <c r="AH2553">
        <v>6382.37158203125</v>
      </c>
      <c r="AI2553">
        <v>6392.2057447154266</v>
      </c>
      <c r="AJ2553">
        <v>6362.703256662895</v>
      </c>
      <c r="AK2553">
        <v>6357.8237785456731</v>
      </c>
      <c r="AL2553">
        <v>6367.6201171875</v>
      </c>
      <c r="AM2553">
        <v>6397.0091331129806</v>
      </c>
      <c r="AN2553">
        <v>6269.6567307692303</v>
      </c>
      <c r="AO2553">
        <v>6328.4347147655044</v>
      </c>
      <c r="AP2553">
        <v>6357.82373046875</v>
      </c>
      <c r="AQ2553">
        <v>6367.6200690364994</v>
      </c>
      <c r="AR2553">
        <v>6220.6749905202714</v>
      </c>
      <c r="AS2553">
        <v>6318.6387194937597</v>
      </c>
      <c r="AT2553">
        <v>6328.43505859375</v>
      </c>
      <c r="AU2553">
        <v>6357.8240758937209</v>
      </c>
      <c r="AV2553">
        <v>6289.2497021937888</v>
      </c>
      <c r="AW2553">
        <v>1</v>
      </c>
      <c r="AX2553">
        <v>-24.58562752792659</v>
      </c>
      <c r="AY2553">
        <v>-4.8076923121698201E-5</v>
      </c>
      <c r="AZ2553">
        <v>3.4382824560452718E-4</v>
      </c>
      <c r="BA2553">
        <v>-24.58562752792659</v>
      </c>
      <c r="BB2553">
        <v>6267.6201171875</v>
      </c>
      <c r="BC2553">
        <v>6392.2057447154266</v>
      </c>
      <c r="BD2553">
        <v>-1.949024053722366E-2</v>
      </c>
      <c r="BE2553">
        <v>1.949024053722366E-2</v>
      </c>
      <c r="BF2553">
        <f t="shared" si="273"/>
        <v>-0.65420127273946038</v>
      </c>
      <c r="BG2553">
        <f t="shared" si="274"/>
        <v>29.502488052531589</v>
      </c>
      <c r="BH2553">
        <f t="shared" si="275"/>
        <v>127.35240234375033</v>
      </c>
      <c r="BI2553">
        <f t="shared" si="276"/>
        <v>176.33414259270921</v>
      </c>
      <c r="BJ2553">
        <f t="shared" si="277"/>
        <v>176.33414259270921</v>
      </c>
    </row>
    <row r="2554" spans="1:62">
      <c r="A2554">
        <v>2558</v>
      </c>
      <c r="B2554">
        <v>24830</v>
      </c>
      <c r="C2554" t="s">
        <v>436</v>
      </c>
      <c r="D2554">
        <v>2024</v>
      </c>
      <c r="E2554" t="s">
        <v>70</v>
      </c>
      <c r="F2554" t="s">
        <v>56</v>
      </c>
      <c r="J2554">
        <v>-2.74</v>
      </c>
      <c r="K2554">
        <v>-15.25</v>
      </c>
      <c r="L2554">
        <v>163600000000</v>
      </c>
      <c r="N2554">
        <v>1</v>
      </c>
      <c r="P2554">
        <v>3.79</v>
      </c>
      <c r="S2554">
        <v>449800000000</v>
      </c>
      <c r="T2554">
        <v>81000000000</v>
      </c>
      <c r="U2554">
        <v>368800000000</v>
      </c>
      <c r="V2554">
        <v>3.381192920294446</v>
      </c>
      <c r="W2554">
        <v>1.9443677999999999E-2</v>
      </c>
      <c r="X2554">
        <v>78.430000000000007</v>
      </c>
      <c r="Y2554">
        <v>1.82</v>
      </c>
      <c r="Z2554">
        <v>75.281504799999993</v>
      </c>
      <c r="AA2554">
        <v>0</v>
      </c>
      <c r="AB2554" s="2">
        <v>45291</v>
      </c>
      <c r="AC2554">
        <v>5780</v>
      </c>
      <c r="AD2554">
        <f t="shared" si="278"/>
        <v>100</v>
      </c>
      <c r="AE2554">
        <v>100</v>
      </c>
      <c r="AF2554">
        <f t="shared" si="279"/>
        <v>1.7301038062283738</v>
      </c>
      <c r="AG2554">
        <v>6030</v>
      </c>
      <c r="AH2554">
        <v>5840</v>
      </c>
      <c r="AI2554">
        <v>6030</v>
      </c>
      <c r="AJ2554">
        <v>5670</v>
      </c>
      <c r="AK2554">
        <v>5979.1708126036483</v>
      </c>
      <c r="AL2554">
        <v>5930</v>
      </c>
      <c r="AM2554">
        <v>6087.3466003316744</v>
      </c>
      <c r="AN2554">
        <v>5930</v>
      </c>
      <c r="AO2554">
        <v>5920.1659224660771</v>
      </c>
      <c r="AP2554">
        <v>5979.1708984375</v>
      </c>
      <c r="AQ2554">
        <v>6156.1858263517679</v>
      </c>
      <c r="AR2554">
        <v>5861.1609464946541</v>
      </c>
      <c r="AS2554">
        <v>5802.155893686655</v>
      </c>
      <c r="AT2554">
        <v>5821.82421875</v>
      </c>
      <c r="AU2554">
        <v>5998.8391443201008</v>
      </c>
      <c r="AV2554">
        <v>5802.155893686655</v>
      </c>
      <c r="AW2554">
        <v>0</v>
      </c>
      <c r="AX2554">
        <v>-100</v>
      </c>
      <c r="AY2554">
        <v>8.5833851699135266E-5</v>
      </c>
      <c r="AZ2554">
        <v>-98.341703716077063</v>
      </c>
      <c r="BA2554">
        <v>8.5833851699135266E-5</v>
      </c>
      <c r="BB2554">
        <v>5879.1708984375</v>
      </c>
      <c r="BC2554">
        <v>5979.1708126036483</v>
      </c>
      <c r="BD2554">
        <v>-1.6724712723603059E-2</v>
      </c>
      <c r="BE2554">
        <v>1.6724712723603059E-2</v>
      </c>
      <c r="BF2554">
        <f t="shared" si="273"/>
        <v>-0.81991996442863491</v>
      </c>
      <c r="BG2554">
        <f t="shared" si="274"/>
        <v>360</v>
      </c>
      <c r="BH2554">
        <f t="shared" si="275"/>
        <v>417.34660033167438</v>
      </c>
      <c r="BI2554">
        <f t="shared" si="276"/>
        <v>486.1858263517679</v>
      </c>
      <c r="BJ2554">
        <f t="shared" si="277"/>
        <v>486.1858263517679</v>
      </c>
    </row>
    <row r="2555" spans="1:62">
      <c r="A2555">
        <v>2559</v>
      </c>
      <c r="B2555">
        <v>24880</v>
      </c>
      <c r="C2555" t="s">
        <v>437</v>
      </c>
      <c r="D2555">
        <v>2016</v>
      </c>
      <c r="E2555" t="s">
        <v>70</v>
      </c>
      <c r="F2555" t="s">
        <v>56</v>
      </c>
      <c r="G2555">
        <v>48.658000000000001</v>
      </c>
      <c r="H2555">
        <v>0.85421938399999997</v>
      </c>
      <c r="I2555">
        <v>14712309036</v>
      </c>
      <c r="J2555">
        <v>4.08</v>
      </c>
      <c r="K2555">
        <v>3.37</v>
      </c>
      <c r="L2555">
        <v>340187000000</v>
      </c>
      <c r="M2555">
        <v>0.51</v>
      </c>
      <c r="N2555">
        <v>1</v>
      </c>
      <c r="O2555">
        <v>74433210000</v>
      </c>
      <c r="P2555">
        <v>5.0592473160000004</v>
      </c>
      <c r="Q2555">
        <v>21.491768740000001</v>
      </c>
      <c r="R2555">
        <v>2156535300</v>
      </c>
      <c r="S2555">
        <v>395895000000</v>
      </c>
      <c r="T2555">
        <v>263748000000</v>
      </c>
      <c r="U2555">
        <v>132147000000</v>
      </c>
      <c r="V2555">
        <v>9.6642977529999996</v>
      </c>
      <c r="W2555">
        <v>199.59</v>
      </c>
      <c r="X2555">
        <v>44.72</v>
      </c>
      <c r="Y2555">
        <v>0.48</v>
      </c>
      <c r="Z2555">
        <v>11.13329023</v>
      </c>
      <c r="AA2555">
        <v>1</v>
      </c>
      <c r="AB2555" s="2">
        <v>42369</v>
      </c>
      <c r="AC2555">
        <v>5000</v>
      </c>
      <c r="AD2555">
        <f t="shared" si="278"/>
        <v>150</v>
      </c>
      <c r="AE2555">
        <v>150</v>
      </c>
      <c r="AF2555">
        <f t="shared" si="279"/>
        <v>3</v>
      </c>
      <c r="AG2555">
        <v>3958.4150710500971</v>
      </c>
      <c r="AH2555">
        <v>3950.802734375</v>
      </c>
      <c r="AI2555">
        <v>3973.6397444002891</v>
      </c>
      <c r="AJ2555">
        <v>3912.7410509995179</v>
      </c>
      <c r="AK2555">
        <v>3927.9661771334131</v>
      </c>
      <c r="AL2555">
        <v>3958.41552734375</v>
      </c>
      <c r="AM2555">
        <v>3988.864877554086</v>
      </c>
      <c r="AN2555">
        <v>3867.0674767127398</v>
      </c>
      <c r="AO2555">
        <v>3966.028772091171</v>
      </c>
      <c r="AP2555">
        <v>3920.354736328125</v>
      </c>
      <c r="AQ2555">
        <v>3966.028772091171</v>
      </c>
      <c r="AR2555">
        <v>3859.4560219773971</v>
      </c>
      <c r="AS2555">
        <v>3905.1291644756611</v>
      </c>
      <c r="AT2555">
        <v>3958.41552734375</v>
      </c>
      <c r="AU2555">
        <v>3981.252540001502</v>
      </c>
      <c r="AV2555">
        <v>3851.8428016075718</v>
      </c>
      <c r="AW2555">
        <v>1</v>
      </c>
      <c r="AX2555">
        <v>4.5629365286004031E-4</v>
      </c>
      <c r="AY2555">
        <v>-7.6114408052881117</v>
      </c>
      <c r="AZ2555">
        <v>-7.6132447474210494</v>
      </c>
      <c r="BA2555">
        <v>4.5629365286004031E-4</v>
      </c>
      <c r="BB2555">
        <v>3808.41552734375</v>
      </c>
      <c r="BC2555">
        <v>3958.4150710500971</v>
      </c>
      <c r="BD2555">
        <v>-3.7893839078011332E-2</v>
      </c>
      <c r="BE2555">
        <v>3.7893839078011332E-2</v>
      </c>
      <c r="BF2555">
        <f t="shared" si="273"/>
        <v>-0.14578054787254197</v>
      </c>
      <c r="BG2555">
        <f t="shared" si="274"/>
        <v>60.898693400771208</v>
      </c>
      <c r="BH2555">
        <f t="shared" si="275"/>
        <v>121.79740084134619</v>
      </c>
      <c r="BI2555">
        <f t="shared" si="276"/>
        <v>129.40885557668889</v>
      </c>
      <c r="BJ2555">
        <f t="shared" si="277"/>
        <v>137.02207594651418</v>
      </c>
    </row>
    <row r="2556" spans="1:62">
      <c r="A2556">
        <v>2560</v>
      </c>
      <c r="B2556">
        <v>24880</v>
      </c>
      <c r="C2556" t="s">
        <v>437</v>
      </c>
      <c r="D2556">
        <v>2017</v>
      </c>
      <c r="E2556" t="s">
        <v>70</v>
      </c>
      <c r="F2556" t="s">
        <v>56</v>
      </c>
      <c r="G2556">
        <v>16.32</v>
      </c>
      <c r="H2556">
        <v>0.84191703900000003</v>
      </c>
      <c r="I2556">
        <v>15241548804</v>
      </c>
      <c r="J2556">
        <v>5.59</v>
      </c>
      <c r="K2556">
        <v>7.41</v>
      </c>
      <c r="L2556">
        <v>365411000000</v>
      </c>
      <c r="M2556">
        <v>0.47</v>
      </c>
      <c r="N2556">
        <v>1</v>
      </c>
      <c r="O2556">
        <v>72423513330</v>
      </c>
      <c r="P2556">
        <v>4.7517161320000003</v>
      </c>
      <c r="Q2556">
        <v>21.462215010000001</v>
      </c>
      <c r="R2556">
        <v>2093734200</v>
      </c>
      <c r="S2556">
        <v>418037000000</v>
      </c>
      <c r="T2556">
        <v>279529000000</v>
      </c>
      <c r="U2556">
        <v>138508000000</v>
      </c>
      <c r="V2556">
        <v>4.8135788175289642</v>
      </c>
      <c r="W2556">
        <v>201.81</v>
      </c>
      <c r="X2556">
        <v>44.72</v>
      </c>
      <c r="Y2556">
        <v>0.13</v>
      </c>
      <c r="Z2556">
        <v>11.004092760000001</v>
      </c>
      <c r="AA2556">
        <v>1</v>
      </c>
      <c r="AB2556" s="2">
        <v>42735</v>
      </c>
      <c r="AC2556">
        <v>4865</v>
      </c>
      <c r="AD2556">
        <f t="shared" si="278"/>
        <v>150</v>
      </c>
      <c r="AE2556">
        <v>150</v>
      </c>
      <c r="AF2556">
        <f t="shared" si="279"/>
        <v>3.0832476875642345</v>
      </c>
      <c r="AG2556">
        <v>3952.1407937885801</v>
      </c>
      <c r="AH2556">
        <v>3927.89453125</v>
      </c>
      <c r="AI2556">
        <v>4024.879581404321</v>
      </c>
      <c r="AJ2556">
        <v>3895.5661811985601</v>
      </c>
      <c r="AK2556">
        <v>3919.447306764042</v>
      </c>
      <c r="AL2556">
        <v>3907.68896484375</v>
      </c>
      <c r="AM2556">
        <v>3966.4806744452112</v>
      </c>
      <c r="AN2556">
        <v>3848.8972552422902</v>
      </c>
      <c r="AO2556">
        <v>3876.3339131468501</v>
      </c>
      <c r="AP2556">
        <v>3895.93115234375</v>
      </c>
      <c r="AQ2556">
        <v>3895.93115234375</v>
      </c>
      <c r="AR2556">
        <v>3848.89777827119</v>
      </c>
      <c r="AS2556">
        <v>3927.2860651739452</v>
      </c>
      <c r="AT2556">
        <v>3876.333251953125</v>
      </c>
      <c r="AU2556">
        <v>4013.513902932255</v>
      </c>
      <c r="AV2556">
        <v>3864.5749104406291</v>
      </c>
      <c r="AW2556">
        <v>1</v>
      </c>
      <c r="AX2556">
        <v>-44.45182894483014</v>
      </c>
      <c r="AY2556">
        <v>-23.516154420291969</v>
      </c>
      <c r="AZ2556">
        <v>-6.6119372513639973E-4</v>
      </c>
      <c r="BA2556">
        <v>-44.45182894483014</v>
      </c>
      <c r="BB2556">
        <v>3757.68896484375</v>
      </c>
      <c r="BC2556">
        <v>3952.1407937885801</v>
      </c>
      <c r="BD2556">
        <v>-4.9201645156580001E-2</v>
      </c>
      <c r="BE2556">
        <v>4.9201645156580001E-2</v>
      </c>
      <c r="BF2556">
        <f t="shared" si="273"/>
        <v>-0.15808286508132055</v>
      </c>
      <c r="BG2556">
        <f t="shared" si="274"/>
        <v>129.3134002057609</v>
      </c>
      <c r="BH2556">
        <f t="shared" si="275"/>
        <v>175.98232616203086</v>
      </c>
      <c r="BI2556">
        <f t="shared" si="276"/>
        <v>175.98232616203086</v>
      </c>
      <c r="BJ2556">
        <f t="shared" si="277"/>
        <v>175.98232616203086</v>
      </c>
    </row>
    <row r="2557" spans="1:62">
      <c r="A2557">
        <v>2561</v>
      </c>
      <c r="B2557">
        <v>24880</v>
      </c>
      <c r="C2557" t="s">
        <v>437</v>
      </c>
      <c r="D2557">
        <v>2019</v>
      </c>
      <c r="E2557" t="s">
        <v>70</v>
      </c>
      <c r="F2557" t="s">
        <v>56</v>
      </c>
      <c r="G2557">
        <v>34.311999999999998</v>
      </c>
      <c r="H2557">
        <v>0.80720998300000002</v>
      </c>
      <c r="I2557">
        <v>16332723332</v>
      </c>
      <c r="J2557">
        <v>1.76</v>
      </c>
      <c r="K2557">
        <v>2.97</v>
      </c>
      <c r="L2557">
        <v>376262000000</v>
      </c>
      <c r="M2557">
        <v>0.35</v>
      </c>
      <c r="N2557">
        <v>1</v>
      </c>
      <c r="O2557">
        <v>81662990760</v>
      </c>
      <c r="P2557">
        <v>4.999961678</v>
      </c>
      <c r="Q2557">
        <v>21.683433560000001</v>
      </c>
      <c r="R2557">
        <v>2612134560</v>
      </c>
      <c r="S2557">
        <v>415790000000</v>
      </c>
      <c r="T2557">
        <v>253967000000</v>
      </c>
      <c r="U2557">
        <v>161823000000</v>
      </c>
      <c r="V2557">
        <v>16.832962716954981</v>
      </c>
      <c r="W2557">
        <v>156.94</v>
      </c>
      <c r="X2557">
        <v>38.159999999999997</v>
      </c>
      <c r="Y2557">
        <v>2.4300000000000002</v>
      </c>
      <c r="Z2557">
        <v>10.09295547</v>
      </c>
      <c r="AA2557">
        <v>1</v>
      </c>
      <c r="AB2557" s="2">
        <v>43465</v>
      </c>
      <c r="AC2557">
        <v>4680</v>
      </c>
      <c r="AD2557">
        <f t="shared" si="278"/>
        <v>160</v>
      </c>
      <c r="AE2557">
        <v>160</v>
      </c>
      <c r="AF2557">
        <f t="shared" si="279"/>
        <v>3.4188034188034186</v>
      </c>
      <c r="AG2557">
        <v>4063.9476563020562</v>
      </c>
      <c r="AH2557">
        <v>4076.987060546875</v>
      </c>
      <c r="AI2557">
        <v>4085.6799967100878</v>
      </c>
      <c r="AJ2557">
        <v>4024.8294435675971</v>
      </c>
      <c r="AK2557">
        <v>3949.2062473496221</v>
      </c>
      <c r="AL2557">
        <v>4024.829345703125</v>
      </c>
      <c r="AM2557">
        <v>4024.829345703125</v>
      </c>
      <c r="AN2557">
        <v>3949.2062473496221</v>
      </c>
      <c r="AO2557">
        <v>3945.004994211421</v>
      </c>
      <c r="AP2557">
        <v>3940.8037109375</v>
      </c>
      <c r="AQ2557">
        <v>3978.6152604027852</v>
      </c>
      <c r="AR2557">
        <v>3907.1934447461349</v>
      </c>
      <c r="AS2557">
        <v>3978.615394275409</v>
      </c>
      <c r="AT2557">
        <v>3945.005126953125</v>
      </c>
      <c r="AU2557">
        <v>3995.420527936551</v>
      </c>
      <c r="AV2557">
        <v>3932.4012767072691</v>
      </c>
      <c r="AW2557">
        <v>0</v>
      </c>
      <c r="AX2557">
        <v>-39.118310598931203</v>
      </c>
      <c r="AY2557">
        <v>-8.4025364121221173</v>
      </c>
      <c r="AZ2557">
        <v>1.3274170396471161E-4</v>
      </c>
      <c r="BA2557">
        <v>-8.4025364121221173</v>
      </c>
      <c r="BB2557">
        <v>3780.8037109375</v>
      </c>
      <c r="BC2557">
        <v>3949.2062473496221</v>
      </c>
      <c r="BD2557">
        <v>-4.2642122458187597E-2</v>
      </c>
      <c r="BE2557">
        <v>4.2642122458187597E-2</v>
      </c>
      <c r="BF2557">
        <f t="shared" si="273"/>
        <v>-0.19278965160297265</v>
      </c>
      <c r="BG2557">
        <f t="shared" si="274"/>
        <v>60.850553142490753</v>
      </c>
      <c r="BH2557">
        <f t="shared" si="275"/>
        <v>136.47374936046572</v>
      </c>
      <c r="BI2557">
        <f t="shared" si="276"/>
        <v>178.48655196395293</v>
      </c>
      <c r="BJ2557">
        <f t="shared" si="277"/>
        <v>178.48655196395293</v>
      </c>
    </row>
    <row r="2558" spans="1:62">
      <c r="A2558">
        <v>2562</v>
      </c>
      <c r="B2558">
        <v>24880</v>
      </c>
      <c r="C2558" t="s">
        <v>437</v>
      </c>
      <c r="D2558">
        <v>2020</v>
      </c>
      <c r="E2558" t="s">
        <v>70</v>
      </c>
      <c r="F2558" t="s">
        <v>56</v>
      </c>
      <c r="G2558">
        <v>-36.338000000000001</v>
      </c>
      <c r="H2558">
        <v>0.85676084900000005</v>
      </c>
      <c r="I2558">
        <v>2201372923</v>
      </c>
      <c r="J2558">
        <v>-8.9499999999999993</v>
      </c>
      <c r="K2558">
        <v>-11.01</v>
      </c>
      <c r="L2558">
        <v>334821000000</v>
      </c>
      <c r="M2558">
        <v>1.61</v>
      </c>
      <c r="N2558">
        <v>1</v>
      </c>
      <c r="O2558">
        <v>93552360000</v>
      </c>
      <c r="P2558">
        <v>42.497279319999997</v>
      </c>
      <c r="Q2558">
        <v>21.479462430000002</v>
      </c>
      <c r="R2558">
        <v>2130158940</v>
      </c>
      <c r="S2558">
        <v>378562000000</v>
      </c>
      <c r="T2558">
        <v>230785000000</v>
      </c>
      <c r="U2558">
        <v>147777000000</v>
      </c>
      <c r="V2558">
        <v>-8.6798539144620968</v>
      </c>
      <c r="W2558">
        <v>156.16999999999999</v>
      </c>
      <c r="X2558">
        <v>36.31</v>
      </c>
      <c r="Y2558">
        <v>1.45</v>
      </c>
      <c r="Z2558">
        <v>1.48965869</v>
      </c>
      <c r="AA2558">
        <v>1</v>
      </c>
      <c r="AB2558" s="2">
        <v>43830</v>
      </c>
      <c r="AC2558">
        <v>5280</v>
      </c>
      <c r="AD2558">
        <f t="shared" si="278"/>
        <v>130</v>
      </c>
      <c r="AE2558">
        <v>130</v>
      </c>
      <c r="AF2558">
        <f t="shared" si="279"/>
        <v>2.4621212121212119</v>
      </c>
      <c r="AG2558">
        <v>4246.49917523979</v>
      </c>
      <c r="AH2558">
        <v>4389.9326171875</v>
      </c>
      <c r="AI2558">
        <v>4389.9326171875</v>
      </c>
      <c r="AJ2558">
        <v>4246.49917523979</v>
      </c>
      <c r="AK2558">
        <v>4237.8067203443879</v>
      </c>
      <c r="AL2558">
        <v>4259.5390625</v>
      </c>
      <c r="AM2558">
        <v>4363.8543048469382</v>
      </c>
      <c r="AN2558">
        <v>4216.074378188775</v>
      </c>
      <c r="AO2558">
        <v>4363.8538711017382</v>
      </c>
      <c r="AP2558">
        <v>4250.845703125</v>
      </c>
      <c r="AQ2558">
        <v>4389.9326790963696</v>
      </c>
      <c r="AR2558">
        <v>4229.1133631294733</v>
      </c>
      <c r="AS2558">
        <v>4346.4679378094061</v>
      </c>
      <c r="AT2558">
        <v>4389.9326171875</v>
      </c>
      <c r="AU2558">
        <v>4416.0114248143564</v>
      </c>
      <c r="AV2558">
        <v>4324.7355981203591</v>
      </c>
      <c r="AW2558">
        <v>1</v>
      </c>
      <c r="AX2558">
        <v>13.03988726020998</v>
      </c>
      <c r="AY2558">
        <v>13.038982780612059</v>
      </c>
      <c r="AZ2558">
        <v>26.07874608576185</v>
      </c>
      <c r="BA2558">
        <v>13.03988726020998</v>
      </c>
      <c r="BB2558">
        <v>4129.5390625</v>
      </c>
      <c r="BC2558">
        <v>4246.49917523979</v>
      </c>
      <c r="BD2558">
        <v>-2.7542714107129329E-2</v>
      </c>
      <c r="BE2558">
        <v>2.7542714107129329E-2</v>
      </c>
      <c r="BF2558">
        <f t="shared" ref="BF2558:BF2621" si="280">(O2558-U2558)/S2558</f>
        <v>-0.1432384655617838</v>
      </c>
      <c r="BG2558">
        <f t="shared" ref="BG2558:BG2621" si="281">MAX(AI2558)-AJ2558</f>
        <v>143.43344194770998</v>
      </c>
      <c r="BH2558">
        <f t="shared" ref="BH2558:BH2621" si="282">MAX(AG2558:AN2558)-MIN(AG2558:AN2558)</f>
        <v>173.85823899872503</v>
      </c>
      <c r="BI2558">
        <f t="shared" ref="BI2558:BI2621" si="283">MAX(AG2558:AR2558)-MIN(AG2558:AR2558)</f>
        <v>173.85830090759464</v>
      </c>
      <c r="BJ2558">
        <f t="shared" ref="BJ2558:BJ2621" si="284">MAX(AG2558:AV2558)-MIN(AG2558:AV2558)</f>
        <v>199.93704662558139</v>
      </c>
    </row>
    <row r="2559" spans="1:62">
      <c r="A2559">
        <v>2563</v>
      </c>
      <c r="B2559">
        <v>24910</v>
      </c>
      <c r="C2559" t="s">
        <v>438</v>
      </c>
      <c r="D2559">
        <v>2016</v>
      </c>
      <c r="E2559" t="s">
        <v>70</v>
      </c>
      <c r="F2559" t="s">
        <v>56</v>
      </c>
      <c r="G2559">
        <v>10.91</v>
      </c>
      <c r="H2559">
        <v>0.85784067399999997</v>
      </c>
      <c r="I2559">
        <v>29252583892</v>
      </c>
      <c r="J2559">
        <v>5.89</v>
      </c>
      <c r="K2559">
        <v>7.82</v>
      </c>
      <c r="L2559">
        <v>645787000000</v>
      </c>
      <c r="M2559">
        <v>0.25</v>
      </c>
      <c r="N2559">
        <v>1</v>
      </c>
      <c r="O2559">
        <v>59405480000</v>
      </c>
      <c r="P2559">
        <v>2.0307771859999999</v>
      </c>
      <c r="Q2559">
        <v>20.792577319999999</v>
      </c>
      <c r="R2559">
        <v>1071770000</v>
      </c>
      <c r="S2559">
        <v>614039000000</v>
      </c>
      <c r="T2559">
        <v>467342000000</v>
      </c>
      <c r="U2559">
        <v>146697000000</v>
      </c>
      <c r="V2559">
        <v>14.711784359999999</v>
      </c>
      <c r="W2559">
        <v>318.58</v>
      </c>
      <c r="X2559">
        <v>38.42</v>
      </c>
      <c r="Y2559">
        <v>5.28</v>
      </c>
      <c r="Z2559">
        <v>19.940819439999999</v>
      </c>
      <c r="AA2559">
        <v>0</v>
      </c>
      <c r="AB2559" s="2">
        <v>42369</v>
      </c>
      <c r="AC2559">
        <v>3383</v>
      </c>
      <c r="AD2559">
        <f t="shared" si="278"/>
        <v>70</v>
      </c>
      <c r="AE2559">
        <v>70</v>
      </c>
      <c r="AF2559">
        <f t="shared" si="279"/>
        <v>2.0691693762932308</v>
      </c>
      <c r="AG2559">
        <v>3389.5932270856119</v>
      </c>
      <c r="AH2559">
        <v>3439.348876953125</v>
      </c>
      <c r="AI2559">
        <v>3495.3238122321309</v>
      </c>
      <c r="AJ2559">
        <v>3352.2766035662739</v>
      </c>
      <c r="AK2559">
        <v>3451.7875117296612</v>
      </c>
      <c r="AL2559">
        <v>3339.837646484375</v>
      </c>
      <c r="AM2559">
        <v>3464.2263097249429</v>
      </c>
      <c r="AN2559">
        <v>3339.837646484375</v>
      </c>
      <c r="AO2559">
        <v>3520.2011894132402</v>
      </c>
      <c r="AP2559">
        <v>3476.665283203125</v>
      </c>
      <c r="AQ2559">
        <v>3551.2985255776989</v>
      </c>
      <c r="AR2559">
        <v>3433.129149230429</v>
      </c>
      <c r="AS2559">
        <v>3551.298859072594</v>
      </c>
      <c r="AT2559">
        <v>3545.079345703125</v>
      </c>
      <c r="AU2559">
        <v>3582.3959703947371</v>
      </c>
      <c r="AV2559">
        <v>3507.7627210115129</v>
      </c>
      <c r="AW2559">
        <v>1</v>
      </c>
      <c r="AX2559">
        <v>-49.755580601236943</v>
      </c>
      <c r="AY2559">
        <v>24.877771473463781</v>
      </c>
      <c r="AZ2559">
        <v>24.878156289884831</v>
      </c>
      <c r="BA2559">
        <v>-49.755580601236943</v>
      </c>
      <c r="BB2559">
        <v>3269.837646484375</v>
      </c>
      <c r="BC2559">
        <v>3389.5932270856119</v>
      </c>
      <c r="BD2559">
        <v>-3.5330369332901741E-2</v>
      </c>
      <c r="BE2559">
        <v>3.5330369332901741E-2</v>
      </c>
      <c r="BF2559">
        <f t="shared" si="280"/>
        <v>-0.14215956966902754</v>
      </c>
      <c r="BG2559">
        <f t="shared" si="281"/>
        <v>143.04720866585694</v>
      </c>
      <c r="BH2559">
        <f t="shared" si="282"/>
        <v>155.48616574775588</v>
      </c>
      <c r="BI2559">
        <f t="shared" si="283"/>
        <v>211.46087909332391</v>
      </c>
      <c r="BJ2559">
        <f t="shared" si="284"/>
        <v>242.55832391036211</v>
      </c>
    </row>
    <row r="2560" spans="1:62">
      <c r="A2560">
        <v>2564</v>
      </c>
      <c r="B2560">
        <v>24910</v>
      </c>
      <c r="C2560" t="s">
        <v>438</v>
      </c>
      <c r="D2560">
        <v>2017</v>
      </c>
      <c r="E2560" t="s">
        <v>70</v>
      </c>
      <c r="F2560" t="s">
        <v>56</v>
      </c>
      <c r="G2560">
        <v>-1.4059999999999999</v>
      </c>
      <c r="H2560">
        <v>0.76975083200000005</v>
      </c>
      <c r="I2560">
        <v>-2690809480</v>
      </c>
      <c r="J2560">
        <v>8.64</v>
      </c>
      <c r="K2560">
        <v>-14.79</v>
      </c>
      <c r="L2560">
        <v>550283000000</v>
      </c>
      <c r="M2560">
        <v>2.8</v>
      </c>
      <c r="N2560">
        <v>1</v>
      </c>
      <c r="O2560">
        <v>36928680000</v>
      </c>
      <c r="P2560">
        <v>-13.724003980000001</v>
      </c>
      <c r="Q2560">
        <v>19.65096436</v>
      </c>
      <c r="R2560">
        <v>342220000</v>
      </c>
      <c r="S2560">
        <v>667100000000</v>
      </c>
      <c r="T2560">
        <v>476572000000</v>
      </c>
      <c r="U2560">
        <v>190528000000</v>
      </c>
      <c r="V2560">
        <v>29.878593290933011</v>
      </c>
      <c r="W2560">
        <v>250.13</v>
      </c>
      <c r="X2560">
        <v>48.67</v>
      </c>
      <c r="Y2560">
        <v>2.84</v>
      </c>
      <c r="Z2560">
        <v>-1.412290834</v>
      </c>
      <c r="AA2560">
        <v>0</v>
      </c>
      <c r="AB2560" s="2">
        <v>42735</v>
      </c>
      <c r="AC2560">
        <v>2103</v>
      </c>
      <c r="AD2560">
        <f t="shared" si="278"/>
        <v>20</v>
      </c>
      <c r="AE2560">
        <v>20</v>
      </c>
      <c r="AF2560">
        <f t="shared" si="279"/>
        <v>0.95102234902520211</v>
      </c>
      <c r="AG2560">
        <v>2174.8974883863398</v>
      </c>
      <c r="AH2560">
        <v>2158.905517578125</v>
      </c>
      <c r="AI2560">
        <v>2190.889224938313</v>
      </c>
      <c r="AJ2560">
        <v>2107.7315389505761</v>
      </c>
      <c r="AK2560">
        <v>2155.5365291237508</v>
      </c>
      <c r="AL2560">
        <v>2136.51708984375</v>
      </c>
      <c r="AM2560">
        <v>2177.7257975601219</v>
      </c>
      <c r="AN2560">
        <v>2136.51708984375</v>
      </c>
      <c r="AO2560">
        <v>2177.72607421875</v>
      </c>
      <c r="AP2560">
        <v>2177.72607421875</v>
      </c>
      <c r="AQ2560">
        <v>2206.255236763101</v>
      </c>
      <c r="AR2560">
        <v>2158.706632522516</v>
      </c>
      <c r="AS2560">
        <v>2241.1242905965019</v>
      </c>
      <c r="AT2560">
        <v>2177.72607421875</v>
      </c>
      <c r="AU2560">
        <v>2253.8038410036852</v>
      </c>
      <c r="AV2560">
        <v>2158.706632522516</v>
      </c>
      <c r="AW2560">
        <v>1</v>
      </c>
      <c r="AX2560">
        <v>-38.380398542589766</v>
      </c>
      <c r="AY2560">
        <v>22.189545094999179</v>
      </c>
      <c r="AZ2560">
        <v>0</v>
      </c>
      <c r="BA2560">
        <v>-38.380398542589766</v>
      </c>
      <c r="BB2560">
        <v>2116.51708984375</v>
      </c>
      <c r="BC2560">
        <v>2174.8974883863398</v>
      </c>
      <c r="BD2560">
        <v>-2.6842827698470049E-2</v>
      </c>
      <c r="BE2560">
        <v>2.6842827698470049E-2</v>
      </c>
      <c r="BF2560">
        <f t="shared" si="280"/>
        <v>-0.23024931794333683</v>
      </c>
      <c r="BG2560">
        <f t="shared" si="281"/>
        <v>83.157685987736841</v>
      </c>
      <c r="BH2560">
        <f t="shared" si="282"/>
        <v>83.157685987736841</v>
      </c>
      <c r="BI2560">
        <f t="shared" si="283"/>
        <v>98.523697812524915</v>
      </c>
      <c r="BJ2560">
        <f t="shared" si="284"/>
        <v>146.07230205310907</v>
      </c>
    </row>
    <row r="2561" spans="1:62">
      <c r="A2561">
        <v>2565</v>
      </c>
      <c r="B2561">
        <v>24940</v>
      </c>
      <c r="C2561" t="s">
        <v>439</v>
      </c>
      <c r="D2561">
        <v>2016</v>
      </c>
      <c r="E2561" t="s">
        <v>70</v>
      </c>
      <c r="F2561" t="s">
        <v>56</v>
      </c>
      <c r="G2561">
        <v>13.396000000000001</v>
      </c>
      <c r="H2561">
        <v>0.98255311300000003</v>
      </c>
      <c r="I2561">
        <v>2170437522</v>
      </c>
      <c r="J2561">
        <v>15.19</v>
      </c>
      <c r="K2561">
        <v>2.1800000000000002</v>
      </c>
      <c r="L2561">
        <v>76146752402</v>
      </c>
      <c r="M2561">
        <v>0.24</v>
      </c>
      <c r="N2561">
        <v>1</v>
      </c>
      <c r="O2561">
        <v>30050000000</v>
      </c>
      <c r="P2561">
        <v>13.84513477</v>
      </c>
      <c r="Q2561">
        <v>19.274955640000002</v>
      </c>
      <c r="R2561">
        <v>234967000</v>
      </c>
      <c r="S2561">
        <v>51363537690</v>
      </c>
      <c r="T2561">
        <v>20417403840</v>
      </c>
      <c r="U2561">
        <v>30946133850</v>
      </c>
      <c r="V2561">
        <v>0.69442447799999996</v>
      </c>
      <c r="W2561">
        <v>65.98</v>
      </c>
      <c r="X2561">
        <v>38.78</v>
      </c>
      <c r="Y2561">
        <v>0.28999999999999998</v>
      </c>
      <c r="Z2561">
        <v>7.0135983140000002</v>
      </c>
      <c r="AA2561">
        <v>0</v>
      </c>
      <c r="AB2561" s="2">
        <v>42369</v>
      </c>
      <c r="AC2561">
        <v>3005</v>
      </c>
      <c r="AD2561">
        <f t="shared" si="278"/>
        <v>25</v>
      </c>
      <c r="AE2561">
        <v>25</v>
      </c>
      <c r="AF2561">
        <f t="shared" si="279"/>
        <v>0.83194675540765395</v>
      </c>
      <c r="AG2561">
        <v>2799.1725089380302</v>
      </c>
      <c r="AH2561">
        <v>2770.992919921875</v>
      </c>
      <c r="AI2561">
        <v>2832.0486961235429</v>
      </c>
      <c r="AJ2561">
        <v>2761.5997235831569</v>
      </c>
      <c r="AK2561">
        <v>2817.9590007602769</v>
      </c>
      <c r="AL2561">
        <v>2799.172607421875</v>
      </c>
      <c r="AM2561">
        <v>2832.048795764078</v>
      </c>
      <c r="AN2561">
        <v>2752.20662407587</v>
      </c>
      <c r="AO2561">
        <v>2855.5315234374998</v>
      </c>
      <c r="AP2561">
        <v>2817.958740234375</v>
      </c>
      <c r="AQ2561">
        <v>2855.5315234374998</v>
      </c>
      <c r="AR2561">
        <v>2775.689359130859</v>
      </c>
      <c r="AS2561">
        <v>2817.9589682067472</v>
      </c>
      <c r="AT2561">
        <v>2836.745361328125</v>
      </c>
      <c r="AU2561">
        <v>2860.2283527298482</v>
      </c>
      <c r="AV2561">
        <v>2799.172575085368</v>
      </c>
      <c r="AW2561">
        <v>1</v>
      </c>
      <c r="AX2561">
        <v>9.8483844794827746E-5</v>
      </c>
      <c r="AY2561">
        <v>-2.6052590192193747E-4</v>
      </c>
      <c r="AZ2561">
        <v>-18.7861621093748</v>
      </c>
      <c r="BA2561">
        <v>9.8483844794827746E-5</v>
      </c>
      <c r="BB2561">
        <v>2774.172607421875</v>
      </c>
      <c r="BC2561">
        <v>2799.1725089380302</v>
      </c>
      <c r="BD2561">
        <v>-8.9311757086524991E-3</v>
      </c>
      <c r="BE2561">
        <v>8.9311757086524991E-3</v>
      </c>
      <c r="BF2561">
        <f t="shared" si="280"/>
        <v>-1.7446887233674109E-2</v>
      </c>
      <c r="BG2561">
        <f t="shared" si="281"/>
        <v>70.448972540385967</v>
      </c>
      <c r="BH2561">
        <f t="shared" si="282"/>
        <v>79.842171688208055</v>
      </c>
      <c r="BI2561">
        <f t="shared" si="283"/>
        <v>103.32489936162983</v>
      </c>
      <c r="BJ2561">
        <f t="shared" si="284"/>
        <v>108.02172865397824</v>
      </c>
    </row>
    <row r="2562" spans="1:62">
      <c r="A2562">
        <v>2566</v>
      </c>
      <c r="B2562">
        <v>24940</v>
      </c>
      <c r="C2562" t="s">
        <v>439</v>
      </c>
      <c r="D2562">
        <v>2017</v>
      </c>
      <c r="E2562" t="s">
        <v>70</v>
      </c>
      <c r="F2562" t="s">
        <v>56</v>
      </c>
      <c r="G2562">
        <v>16.373999999999999</v>
      </c>
      <c r="H2562">
        <v>0.89211731800000005</v>
      </c>
      <c r="I2562">
        <v>1563901289</v>
      </c>
      <c r="J2562">
        <v>-5.32</v>
      </c>
      <c r="K2562">
        <v>-11.87</v>
      </c>
      <c r="L2562">
        <v>67111332558</v>
      </c>
      <c r="M2562">
        <v>0.26</v>
      </c>
      <c r="N2562">
        <v>1</v>
      </c>
      <c r="O2562">
        <v>26900000000</v>
      </c>
      <c r="P2562">
        <v>17.200574100000001</v>
      </c>
      <c r="Q2562">
        <v>19.274955640000002</v>
      </c>
      <c r="R2562">
        <v>234967000</v>
      </c>
      <c r="S2562">
        <v>48628437552</v>
      </c>
      <c r="T2562">
        <v>16482271277</v>
      </c>
      <c r="U2562">
        <v>32146166275</v>
      </c>
      <c r="V2562">
        <v>3.8778104910187352</v>
      </c>
      <c r="W2562">
        <v>51.27</v>
      </c>
      <c r="X2562">
        <v>38.78</v>
      </c>
      <c r="Y2562">
        <v>0.26</v>
      </c>
      <c r="Z2562">
        <v>4.8649698240000001</v>
      </c>
      <c r="AA2562">
        <v>0</v>
      </c>
      <c r="AB2562" s="2">
        <v>42735</v>
      </c>
      <c r="AC2562">
        <v>2690</v>
      </c>
      <c r="AD2562">
        <f t="shared" si="278"/>
        <v>25</v>
      </c>
      <c r="AE2562">
        <v>25</v>
      </c>
      <c r="AF2562">
        <f t="shared" si="279"/>
        <v>0.92936802973977695</v>
      </c>
      <c r="AG2562">
        <v>2577.008313534865</v>
      </c>
      <c r="AH2562">
        <v>2562.6650390625</v>
      </c>
      <c r="AI2562">
        <v>2577.008313534865</v>
      </c>
      <c r="AJ2562">
        <v>2524.4163071361941</v>
      </c>
      <c r="AK2562">
        <v>2548.3657996579309</v>
      </c>
      <c r="AL2562">
        <v>2553.1025390625</v>
      </c>
      <c r="AM2562">
        <v>2586.259714894481</v>
      </c>
      <c r="AN2562">
        <v>2534.1555814442249</v>
      </c>
      <c r="AO2562">
        <v>2534.1562332096601</v>
      </c>
      <c r="AP2562">
        <v>2548.366455078125</v>
      </c>
      <c r="AQ2562">
        <v>2557.8399363237691</v>
      </c>
      <c r="AR2562">
        <v>2453.631642621689</v>
      </c>
      <c r="AS2562">
        <v>2543.6294862551108</v>
      </c>
      <c r="AT2562">
        <v>2534.156005859375</v>
      </c>
      <c r="AU2562">
        <v>2557.8397068487152</v>
      </c>
      <c r="AV2562">
        <v>2505.7355646721671</v>
      </c>
      <c r="AW2562">
        <v>1</v>
      </c>
      <c r="AX2562">
        <v>-23.90577447236501</v>
      </c>
      <c r="AY2562">
        <v>6.5542019410713692E-4</v>
      </c>
      <c r="AZ2562">
        <v>-2.2735028505849189E-4</v>
      </c>
      <c r="BA2562">
        <v>-23.90577447236501</v>
      </c>
      <c r="BB2562">
        <v>2528.1025390625</v>
      </c>
      <c r="BC2562">
        <v>2577.008313534865</v>
      </c>
      <c r="BD2562">
        <v>-1.8977732518558041E-2</v>
      </c>
      <c r="BE2562">
        <v>1.8977732518558041E-2</v>
      </c>
      <c r="BF2562">
        <f t="shared" si="280"/>
        <v>-0.10788268221429283</v>
      </c>
      <c r="BG2562">
        <f t="shared" si="281"/>
        <v>52.592006398670947</v>
      </c>
      <c r="BH2562">
        <f t="shared" si="282"/>
        <v>61.843407758286958</v>
      </c>
      <c r="BI2562">
        <f t="shared" si="283"/>
        <v>132.628072272792</v>
      </c>
      <c r="BJ2562">
        <f t="shared" si="284"/>
        <v>132.628072272792</v>
      </c>
    </row>
    <row r="2563" spans="1:62">
      <c r="A2563">
        <v>2567</v>
      </c>
      <c r="B2563">
        <v>24940</v>
      </c>
      <c r="C2563" t="s">
        <v>439</v>
      </c>
      <c r="D2563">
        <v>2018</v>
      </c>
      <c r="E2563" t="s">
        <v>70</v>
      </c>
      <c r="F2563" t="s">
        <v>56</v>
      </c>
      <c r="G2563">
        <v>19.63</v>
      </c>
      <c r="H2563">
        <v>0.78036197299999999</v>
      </c>
      <c r="I2563">
        <v>888293015</v>
      </c>
      <c r="J2563">
        <v>-0.21</v>
      </c>
      <c r="K2563">
        <v>-7.85</v>
      </c>
      <c r="L2563">
        <v>61842455200</v>
      </c>
      <c r="M2563">
        <v>0.6</v>
      </c>
      <c r="N2563">
        <v>1</v>
      </c>
      <c r="O2563">
        <v>22450000000</v>
      </c>
      <c r="P2563">
        <v>25.273192089999998</v>
      </c>
      <c r="Q2563">
        <v>19.274955640000002</v>
      </c>
      <c r="R2563">
        <v>234967000</v>
      </c>
      <c r="S2563">
        <v>48526282379</v>
      </c>
      <c r="T2563">
        <v>15418065483</v>
      </c>
      <c r="U2563">
        <v>33108216896</v>
      </c>
      <c r="V2563">
        <v>2.992738271711687</v>
      </c>
      <c r="W2563">
        <v>46.57</v>
      </c>
      <c r="X2563">
        <v>38.07</v>
      </c>
      <c r="Y2563">
        <v>0.3</v>
      </c>
      <c r="Z2563">
        <v>2.6829986579999998</v>
      </c>
      <c r="AA2563">
        <v>0</v>
      </c>
      <c r="AB2563" s="2">
        <v>43100</v>
      </c>
      <c r="AC2563">
        <v>2245</v>
      </c>
      <c r="AD2563">
        <f t="shared" ref="AD2563:AD2626" si="285">AE2563/N2563</f>
        <v>25</v>
      </c>
      <c r="AE2563">
        <v>25</v>
      </c>
      <c r="AF2563">
        <f t="shared" ref="AF2563:AF2626" si="286">AD2563*100/AC2563</f>
        <v>1.1135857461024499</v>
      </c>
      <c r="AG2563">
        <v>2137.0401694937932</v>
      </c>
      <c r="AH2563">
        <v>2117.700439453125</v>
      </c>
      <c r="AI2563">
        <v>2180.5545620852949</v>
      </c>
      <c r="AJ2563">
        <v>2112.8655069429578</v>
      </c>
      <c r="AK2563">
        <v>2161.0529888467431</v>
      </c>
      <c r="AL2563">
        <v>2146.709716796875</v>
      </c>
      <c r="AM2563">
        <v>2328.3911627618668</v>
      </c>
      <c r="AN2563">
        <v>2113.24208201385</v>
      </c>
      <c r="AO2563">
        <v>2242.3317487291902</v>
      </c>
      <c r="AP2563">
        <v>2189.73974609375</v>
      </c>
      <c r="AQ2563">
        <v>2275.7993867699238</v>
      </c>
      <c r="AR2563">
        <v>2189.73974609375</v>
      </c>
      <c r="AS2563">
        <v>2189.7401060446709</v>
      </c>
      <c r="AT2563">
        <v>2237.551025390625</v>
      </c>
      <c r="AU2563">
        <v>2404.8892431014619</v>
      </c>
      <c r="AV2563">
        <v>2189.7401060446709</v>
      </c>
      <c r="AW2563">
        <v>1</v>
      </c>
      <c r="AX2563">
        <v>9.6695473030817993</v>
      </c>
      <c r="AY2563">
        <v>28.686757247006881</v>
      </c>
      <c r="AZ2563">
        <v>-4.7807233385651671</v>
      </c>
      <c r="BA2563">
        <v>9.6695473030817993</v>
      </c>
      <c r="BB2563">
        <v>2121.709716796875</v>
      </c>
      <c r="BC2563">
        <v>2137.0401694937932</v>
      </c>
      <c r="BD2563">
        <v>-7.1736848542952609E-3</v>
      </c>
      <c r="BE2563">
        <v>7.1736848542952609E-3</v>
      </c>
      <c r="BF2563">
        <f t="shared" si="280"/>
        <v>-0.21963802651843775</v>
      </c>
      <c r="BG2563">
        <f t="shared" si="281"/>
        <v>67.689055142337111</v>
      </c>
      <c r="BH2563">
        <f t="shared" si="282"/>
        <v>215.52565581890894</v>
      </c>
      <c r="BI2563">
        <f t="shared" si="283"/>
        <v>215.52565581890894</v>
      </c>
      <c r="BJ2563">
        <f t="shared" si="284"/>
        <v>292.02373615850411</v>
      </c>
    </row>
    <row r="2564" spans="1:62">
      <c r="A2564">
        <v>2568</v>
      </c>
      <c r="B2564">
        <v>24940</v>
      </c>
      <c r="C2564" t="s">
        <v>439</v>
      </c>
      <c r="D2564">
        <v>2019</v>
      </c>
      <c r="E2564" t="s">
        <v>70</v>
      </c>
      <c r="F2564" t="s">
        <v>56</v>
      </c>
      <c r="G2564">
        <v>4.3339999999999996</v>
      </c>
      <c r="H2564">
        <v>0.69533249900000005</v>
      </c>
      <c r="I2564">
        <v>-1344581315</v>
      </c>
      <c r="J2564">
        <v>8.08</v>
      </c>
      <c r="K2564">
        <v>-11.72</v>
      </c>
      <c r="L2564">
        <v>54592806441</v>
      </c>
      <c r="M2564">
        <v>2.1800000000000002</v>
      </c>
      <c r="N2564">
        <v>1</v>
      </c>
      <c r="O2564">
        <v>22300000000</v>
      </c>
      <c r="P2564">
        <v>-16.585088420000002</v>
      </c>
      <c r="Q2564">
        <v>19.274955640000002</v>
      </c>
      <c r="R2564">
        <v>234967000</v>
      </c>
      <c r="S2564">
        <v>52445650574</v>
      </c>
      <c r="T2564">
        <v>14167165275</v>
      </c>
      <c r="U2564">
        <v>38278485299</v>
      </c>
      <c r="V2564">
        <v>15.616269578156141</v>
      </c>
      <c r="W2564">
        <v>37.01</v>
      </c>
      <c r="X2564">
        <v>38.07</v>
      </c>
      <c r="Y2564">
        <v>2.62</v>
      </c>
      <c r="Z2564">
        <v>-3.512629365</v>
      </c>
      <c r="AA2564">
        <v>0</v>
      </c>
      <c r="AB2564" s="2">
        <v>43465</v>
      </c>
      <c r="AC2564">
        <v>2230</v>
      </c>
      <c r="AD2564">
        <f t="shared" si="285"/>
        <v>25</v>
      </c>
      <c r="AE2564">
        <v>25</v>
      </c>
      <c r="AF2564">
        <f t="shared" si="286"/>
        <v>1.1210762331838564</v>
      </c>
      <c r="AG2564">
        <v>2195.3314938129201</v>
      </c>
      <c r="AH2564">
        <v>2185.552734375</v>
      </c>
      <c r="AI2564">
        <v>2205.1102532508389</v>
      </c>
      <c r="AJ2564">
        <v>2170.8845952181209</v>
      </c>
      <c r="AK2564">
        <v>2141.875169647828</v>
      </c>
      <c r="AL2564">
        <v>2170.884765625</v>
      </c>
      <c r="AM2564">
        <v>2175.7196982878618</v>
      </c>
      <c r="AN2564">
        <v>2137.0402369849671</v>
      </c>
      <c r="AO2564">
        <v>2127.370473500845</v>
      </c>
      <c r="AP2564">
        <v>2146.710205078125</v>
      </c>
      <c r="AQ2564">
        <v>2146.710205078125</v>
      </c>
      <c r="AR2564">
        <v>2112.8656748178842</v>
      </c>
      <c r="AS2564">
        <v>2151.545137972445</v>
      </c>
      <c r="AT2564">
        <v>2146.710205078125</v>
      </c>
      <c r="AU2564">
        <v>2166.049936655405</v>
      </c>
      <c r="AV2564">
        <v>2127.370473500845</v>
      </c>
      <c r="AW2564">
        <v>0</v>
      </c>
      <c r="AX2564">
        <v>-24.44672818792014</v>
      </c>
      <c r="AY2564">
        <v>4.8350354302970118</v>
      </c>
      <c r="AZ2564">
        <v>19.339731577279959</v>
      </c>
      <c r="BA2564">
        <v>4.8350354302970118</v>
      </c>
      <c r="BB2564">
        <v>2121.710205078125</v>
      </c>
      <c r="BC2564">
        <v>2141.875169647828</v>
      </c>
      <c r="BD2564">
        <v>-9.414631093098931E-3</v>
      </c>
      <c r="BE2564">
        <v>9.414631093098931E-3</v>
      </c>
      <c r="BF2564">
        <f t="shared" si="280"/>
        <v>-0.3046675010057241</v>
      </c>
      <c r="BG2564">
        <f t="shared" si="281"/>
        <v>34.225658032718002</v>
      </c>
      <c r="BH2564">
        <f t="shared" si="282"/>
        <v>68.0700162658718</v>
      </c>
      <c r="BI2564">
        <f t="shared" si="283"/>
        <v>92.244578432954768</v>
      </c>
      <c r="BJ2564">
        <f t="shared" si="284"/>
        <v>92.244578432954768</v>
      </c>
    </row>
    <row r="2565" spans="1:62">
      <c r="A2565">
        <v>2569</v>
      </c>
      <c r="B2565">
        <v>24940</v>
      </c>
      <c r="C2565" t="s">
        <v>439</v>
      </c>
      <c r="D2565">
        <v>2020</v>
      </c>
      <c r="E2565" t="s">
        <v>70</v>
      </c>
      <c r="F2565" t="s">
        <v>56</v>
      </c>
      <c r="G2565">
        <v>9.6259999999999994</v>
      </c>
      <c r="H2565">
        <v>0.99599941999999997</v>
      </c>
      <c r="I2565">
        <v>503769538</v>
      </c>
      <c r="J2565">
        <v>-6.32</v>
      </c>
      <c r="K2565">
        <v>5.68</v>
      </c>
      <c r="L2565">
        <v>57693667086</v>
      </c>
      <c r="M2565">
        <v>2.08</v>
      </c>
      <c r="N2565">
        <v>1</v>
      </c>
      <c r="O2565">
        <v>39350000000</v>
      </c>
      <c r="P2565">
        <v>78.111114369999996</v>
      </c>
      <c r="Q2565">
        <v>19.22028933</v>
      </c>
      <c r="R2565">
        <v>222467000</v>
      </c>
      <c r="S2565">
        <v>49131386214</v>
      </c>
      <c r="T2565">
        <v>9584832188</v>
      </c>
      <c r="U2565">
        <v>39546554026</v>
      </c>
      <c r="V2565">
        <v>3.3127453113541239</v>
      </c>
      <c r="W2565">
        <v>24.24</v>
      </c>
      <c r="X2565">
        <v>38.07</v>
      </c>
      <c r="Y2565">
        <v>0.55000000000000004</v>
      </c>
      <c r="Z2565">
        <v>1.2738645639999999</v>
      </c>
      <c r="AA2565">
        <v>0</v>
      </c>
      <c r="AB2565" s="2">
        <v>43830</v>
      </c>
      <c r="AC2565">
        <v>3935</v>
      </c>
      <c r="AD2565">
        <f t="shared" si="285"/>
        <v>25</v>
      </c>
      <c r="AE2565">
        <v>25</v>
      </c>
      <c r="AF2565">
        <f t="shared" si="286"/>
        <v>0.63532401524777637</v>
      </c>
      <c r="AG2565">
        <v>3813.7167252352801</v>
      </c>
      <c r="AH2565">
        <v>3799.048583984375</v>
      </c>
      <c r="AI2565">
        <v>3857.7211489879951</v>
      </c>
      <c r="AJ2565">
        <v>3715.9291168959139</v>
      </c>
      <c r="AK2565">
        <v>3891.9466358673881</v>
      </c>
      <c r="AL2565">
        <v>3813.716552734375</v>
      </c>
      <c r="AM2565">
        <v>3999.51300017528</v>
      </c>
      <c r="AN2565">
        <v>3789.269651755309</v>
      </c>
      <c r="AO2565">
        <v>3813.7165466308602</v>
      </c>
      <c r="AP2565">
        <v>3911.504150390625</v>
      </c>
      <c r="AQ2565">
        <v>4190.198821105957</v>
      </c>
      <c r="AR2565">
        <v>3774.6015051269528</v>
      </c>
      <c r="AS2565">
        <v>3701.2608082306692</v>
      </c>
      <c r="AT2565">
        <v>3813.716552734375</v>
      </c>
      <c r="AU2565">
        <v>3813.716552734375</v>
      </c>
      <c r="AV2565">
        <v>3647.477626076723</v>
      </c>
      <c r="AW2565">
        <v>1</v>
      </c>
      <c r="AX2565">
        <v>-1.7250090513698521E-4</v>
      </c>
      <c r="AY2565">
        <v>19.557514523236929</v>
      </c>
      <c r="AZ2565">
        <v>6.1035148064547684E-6</v>
      </c>
      <c r="BA2565">
        <v>-1.7250090513698521E-4</v>
      </c>
      <c r="BB2565">
        <v>3788.716552734375</v>
      </c>
      <c r="BC2565">
        <v>3813.7167252352801</v>
      </c>
      <c r="BD2565">
        <v>-6.5553302203804342E-3</v>
      </c>
      <c r="BE2565">
        <v>6.5553302203804342E-3</v>
      </c>
      <c r="BF2565">
        <f t="shared" si="280"/>
        <v>-4.0005796934748789E-3</v>
      </c>
      <c r="BG2565">
        <f t="shared" si="281"/>
        <v>141.79203209208117</v>
      </c>
      <c r="BH2565">
        <f t="shared" si="282"/>
        <v>283.58388327936609</v>
      </c>
      <c r="BI2565">
        <f t="shared" si="283"/>
        <v>474.26970421004307</v>
      </c>
      <c r="BJ2565">
        <f t="shared" si="284"/>
        <v>542.72119502923397</v>
      </c>
    </row>
    <row r="2566" spans="1:62">
      <c r="A2566">
        <v>2570</v>
      </c>
      <c r="B2566">
        <v>24940</v>
      </c>
      <c r="C2566" t="s">
        <v>439</v>
      </c>
      <c r="D2566">
        <v>2021</v>
      </c>
      <c r="E2566" t="s">
        <v>70</v>
      </c>
      <c r="F2566" t="s">
        <v>56</v>
      </c>
      <c r="G2566">
        <v>11.146000000000001</v>
      </c>
      <c r="H2566">
        <v>1.0803390719999999</v>
      </c>
      <c r="I2566">
        <v>2296284646</v>
      </c>
      <c r="J2566">
        <v>9.93</v>
      </c>
      <c r="K2566">
        <v>1.24</v>
      </c>
      <c r="L2566">
        <v>58410347708</v>
      </c>
      <c r="M2566">
        <v>2.36</v>
      </c>
      <c r="N2566">
        <v>1</v>
      </c>
      <c r="O2566">
        <v>49050000000</v>
      </c>
      <c r="P2566">
        <v>21.360592239999999</v>
      </c>
      <c r="Q2566">
        <v>19.274955640000002</v>
      </c>
      <c r="R2566">
        <v>234967000</v>
      </c>
      <c r="S2566">
        <v>54011181048</v>
      </c>
      <c r="T2566">
        <v>9300389211</v>
      </c>
      <c r="U2566">
        <v>44710791837</v>
      </c>
      <c r="V2566">
        <v>13.058629097252711</v>
      </c>
      <c r="W2566">
        <v>20.8</v>
      </c>
      <c r="X2566">
        <v>36.17</v>
      </c>
      <c r="Y2566">
        <v>4.63</v>
      </c>
      <c r="Z2566">
        <v>5.1358621749999998</v>
      </c>
      <c r="AA2566">
        <v>0</v>
      </c>
      <c r="AB2566" s="2">
        <v>44196</v>
      </c>
      <c r="AC2566">
        <v>4905</v>
      </c>
      <c r="AD2566">
        <f t="shared" si="285"/>
        <v>25</v>
      </c>
      <c r="AE2566">
        <v>25</v>
      </c>
      <c r="AF2566">
        <f t="shared" si="286"/>
        <v>0.509683995922528</v>
      </c>
      <c r="AG2566">
        <v>4548.2718837827888</v>
      </c>
      <c r="AH2566">
        <v>4597.49560546875</v>
      </c>
      <c r="AI2566">
        <v>4671.3311879976909</v>
      </c>
      <c r="AJ2566">
        <v>4548.2718837827888</v>
      </c>
      <c r="AK2566">
        <v>4602.4180675688249</v>
      </c>
      <c r="AL2566">
        <v>4548.27197265625</v>
      </c>
      <c r="AM2566">
        <v>4666.4089070109576</v>
      </c>
      <c r="AN2566">
        <v>4479.358760949337</v>
      </c>
      <c r="AO2566">
        <v>4961.7512822690223</v>
      </c>
      <c r="AP2566">
        <v>4528.58251953125</v>
      </c>
      <c r="AQ2566">
        <v>5138.9566852072012</v>
      </c>
      <c r="AR2566">
        <v>4503.9706580120583</v>
      </c>
      <c r="AS2566">
        <v>4518.7379941467989</v>
      </c>
      <c r="AT2566">
        <v>4671.33154296875</v>
      </c>
      <c r="AU2566">
        <v>4671.33154296875</v>
      </c>
      <c r="AV2566">
        <v>4508.8932490615134</v>
      </c>
      <c r="AW2566">
        <v>1</v>
      </c>
      <c r="AX2566">
        <v>8.8873461209004745E-5</v>
      </c>
      <c r="AY2566">
        <v>-73.835548037574881</v>
      </c>
      <c r="AZ2566">
        <v>-290.41973930027228</v>
      </c>
      <c r="BA2566">
        <v>8.8873461209004745E-5</v>
      </c>
      <c r="BB2566">
        <v>4523.27197265625</v>
      </c>
      <c r="BC2566">
        <v>4548.2718837827888</v>
      </c>
      <c r="BD2566">
        <v>-5.4965735921983653E-3</v>
      </c>
      <c r="BE2566">
        <v>5.4965735921983653E-3</v>
      </c>
      <c r="BF2566">
        <f t="shared" si="280"/>
        <v>8.033907199962402E-2</v>
      </c>
      <c r="BG2566">
        <f t="shared" si="281"/>
        <v>123.05930421490211</v>
      </c>
      <c r="BH2566">
        <f t="shared" si="282"/>
        <v>191.97242704835389</v>
      </c>
      <c r="BI2566">
        <f t="shared" si="283"/>
        <v>659.59792425786418</v>
      </c>
      <c r="BJ2566">
        <f t="shared" si="284"/>
        <v>659.59792425786418</v>
      </c>
    </row>
    <row r="2567" spans="1:62">
      <c r="A2567">
        <v>2571</v>
      </c>
      <c r="B2567">
        <v>24940</v>
      </c>
      <c r="C2567" t="s">
        <v>439</v>
      </c>
      <c r="D2567">
        <v>2022</v>
      </c>
      <c r="E2567" t="s">
        <v>70</v>
      </c>
      <c r="F2567" t="s">
        <v>56</v>
      </c>
      <c r="G2567">
        <v>13.244999999999999</v>
      </c>
      <c r="H2567">
        <v>1.6307899640000001</v>
      </c>
      <c r="I2567">
        <v>1401691670</v>
      </c>
      <c r="J2567">
        <v>0.82</v>
      </c>
      <c r="K2567">
        <v>-1.32</v>
      </c>
      <c r="L2567">
        <v>57639296614</v>
      </c>
      <c r="M2567">
        <v>2.37</v>
      </c>
      <c r="N2567">
        <v>1</v>
      </c>
      <c r="O2567">
        <v>80600000000</v>
      </c>
      <c r="P2567">
        <v>57.501946920000002</v>
      </c>
      <c r="Q2567">
        <v>19.274955640000002</v>
      </c>
      <c r="R2567">
        <v>234967000</v>
      </c>
      <c r="S2567">
        <v>54456397396</v>
      </c>
      <c r="T2567">
        <v>8206946373</v>
      </c>
      <c r="U2567">
        <v>46249451023</v>
      </c>
      <c r="V2567">
        <v>3.4413597316938969</v>
      </c>
      <c r="W2567">
        <v>17.739999999999998</v>
      </c>
      <c r="X2567">
        <v>35.67</v>
      </c>
      <c r="Y2567">
        <v>0.97</v>
      </c>
      <c r="Z2567">
        <v>3.0307206660000001</v>
      </c>
      <c r="AA2567">
        <v>0</v>
      </c>
      <c r="AB2567" s="2">
        <v>44561</v>
      </c>
      <c r="AC2567">
        <v>8060</v>
      </c>
      <c r="AD2567">
        <f t="shared" si="285"/>
        <v>25</v>
      </c>
      <c r="AE2567">
        <v>25</v>
      </c>
      <c r="AF2567">
        <f t="shared" si="286"/>
        <v>0.31017369727047145</v>
      </c>
      <c r="AG2567">
        <v>7522.2748898237187</v>
      </c>
      <c r="AH2567">
        <v>7720.2294921875</v>
      </c>
      <c r="AI2567">
        <v>7997.3659354967949</v>
      </c>
      <c r="AJ2567">
        <v>7522.2748898237187</v>
      </c>
      <c r="AK2567">
        <v>8116.1386028509487</v>
      </c>
      <c r="AL2567">
        <v>7561.86572265625</v>
      </c>
      <c r="AM2567">
        <v>8116.1386028509487</v>
      </c>
      <c r="AN2567">
        <v>7542.0702626492966</v>
      </c>
      <c r="AO2567">
        <v>8492.2525203929217</v>
      </c>
      <c r="AP2567">
        <v>8076.5478515625</v>
      </c>
      <c r="AQ2567">
        <v>8729.798045438878</v>
      </c>
      <c r="AR2567">
        <v>8027.0592005112576</v>
      </c>
      <c r="AS2567">
        <v>8145.831303022981</v>
      </c>
      <c r="AT2567">
        <v>8640.7177734375</v>
      </c>
      <c r="AU2567">
        <v>8977.2405733193718</v>
      </c>
      <c r="AV2567">
        <v>8086.4449265732383</v>
      </c>
      <c r="AW2567">
        <v>1</v>
      </c>
      <c r="AX2567">
        <v>39.590832832531312</v>
      </c>
      <c r="AY2567">
        <v>-39.590751288448701</v>
      </c>
      <c r="AZ2567">
        <v>148.4652530445783</v>
      </c>
      <c r="BA2567">
        <v>39.590832832531312</v>
      </c>
      <c r="BB2567">
        <v>7536.86572265625</v>
      </c>
      <c r="BC2567">
        <v>7522.2748898237187</v>
      </c>
      <c r="BD2567">
        <v>1.939683546033404E-3</v>
      </c>
      <c r="BE2567">
        <v>1.939683546033404E-3</v>
      </c>
      <c r="BF2567">
        <f t="shared" si="280"/>
        <v>0.63078996444085667</v>
      </c>
      <c r="BG2567">
        <f t="shared" si="281"/>
        <v>475.09104567307622</v>
      </c>
      <c r="BH2567">
        <f t="shared" si="282"/>
        <v>593.86371302723001</v>
      </c>
      <c r="BI2567">
        <f t="shared" si="283"/>
        <v>1207.5231556151593</v>
      </c>
      <c r="BJ2567">
        <f t="shared" si="284"/>
        <v>1454.9656834956531</v>
      </c>
    </row>
    <row r="2568" spans="1:62">
      <c r="A2568">
        <v>2572</v>
      </c>
      <c r="B2568">
        <v>24940</v>
      </c>
      <c r="C2568" t="s">
        <v>439</v>
      </c>
      <c r="D2568">
        <v>2023</v>
      </c>
      <c r="E2568" t="s">
        <v>70</v>
      </c>
      <c r="F2568" t="s">
        <v>56</v>
      </c>
      <c r="G2568">
        <v>15.166</v>
      </c>
      <c r="H2568">
        <v>1.735761409</v>
      </c>
      <c r="I2568">
        <v>2091164821</v>
      </c>
      <c r="J2568">
        <v>1.78</v>
      </c>
      <c r="K2568">
        <v>-0.71</v>
      </c>
      <c r="L2568">
        <v>57230803245</v>
      </c>
      <c r="M2568">
        <v>2.61</v>
      </c>
      <c r="N2568">
        <v>1</v>
      </c>
      <c r="O2568">
        <v>88800000000</v>
      </c>
      <c r="P2568">
        <v>42.464371579999998</v>
      </c>
      <c r="Q2568">
        <v>19.61142787</v>
      </c>
      <c r="R2568">
        <v>328953800</v>
      </c>
      <c r="S2568">
        <v>55426861052</v>
      </c>
      <c r="T2568">
        <v>7407806443</v>
      </c>
      <c r="U2568">
        <v>48019054609</v>
      </c>
      <c r="V2568">
        <v>3.8262153319830121</v>
      </c>
      <c r="W2568">
        <v>15.43</v>
      </c>
      <c r="X2568">
        <v>35.67</v>
      </c>
      <c r="Y2568">
        <v>2.4500000000000002</v>
      </c>
      <c r="Z2568">
        <v>4.354864622</v>
      </c>
      <c r="AA2568">
        <v>0</v>
      </c>
      <c r="AB2568" s="2">
        <v>44926</v>
      </c>
      <c r="AC2568">
        <v>8880</v>
      </c>
      <c r="AD2568">
        <f t="shared" si="285"/>
        <v>35</v>
      </c>
      <c r="AE2568">
        <v>35</v>
      </c>
      <c r="AF2568">
        <f t="shared" si="286"/>
        <v>0.39414414414414417</v>
      </c>
      <c r="AG2568">
        <v>8782.7620428110986</v>
      </c>
      <c r="AH2568">
        <v>8882.33984375</v>
      </c>
      <c r="AI2568">
        <v>9041.6643252522426</v>
      </c>
      <c r="AJ2568">
        <v>8752.888702529428</v>
      </c>
      <c r="AK2568">
        <v>8877.0218431122448</v>
      </c>
      <c r="AL2568">
        <v>8757.8671875</v>
      </c>
      <c r="AM2568">
        <v>9016.0356079931971</v>
      </c>
      <c r="AN2568">
        <v>8608.9238679846931</v>
      </c>
      <c r="AO2568">
        <v>9184.8388126309364</v>
      </c>
      <c r="AP2568">
        <v>8886.9521484375</v>
      </c>
      <c r="AQ2568">
        <v>9254.3457009427384</v>
      </c>
      <c r="AR2568">
        <v>8886.9521484375</v>
      </c>
      <c r="AS2568">
        <v>9234.4866448479734</v>
      </c>
      <c r="AT2568">
        <v>9184.8388671875</v>
      </c>
      <c r="AU2568">
        <v>9542.302866342905</v>
      </c>
      <c r="AV2568">
        <v>8936.599978885135</v>
      </c>
      <c r="AW2568">
        <v>1</v>
      </c>
      <c r="AX2568">
        <v>-24.894855311098581</v>
      </c>
      <c r="AY2568">
        <v>9.9303053252551763</v>
      </c>
      <c r="AZ2568">
        <v>5.4556563554797322E-5</v>
      </c>
      <c r="BA2568">
        <v>-24.894855311098581</v>
      </c>
      <c r="BB2568">
        <v>8722.8671875</v>
      </c>
      <c r="BC2568">
        <v>8782.7620428110986</v>
      </c>
      <c r="BD2568">
        <v>-6.8195921760312254E-3</v>
      </c>
      <c r="BE2568">
        <v>6.8195921760312254E-3</v>
      </c>
      <c r="BF2568">
        <f t="shared" si="280"/>
        <v>0.73576140912508836</v>
      </c>
      <c r="BG2568">
        <f t="shared" si="281"/>
        <v>288.77562272281466</v>
      </c>
      <c r="BH2568">
        <f t="shared" si="282"/>
        <v>432.74045726754957</v>
      </c>
      <c r="BI2568">
        <f t="shared" si="283"/>
        <v>645.42183295804534</v>
      </c>
      <c r="BJ2568">
        <f t="shared" si="284"/>
        <v>933.3789983582119</v>
      </c>
    </row>
    <row r="2569" spans="1:62">
      <c r="A2569">
        <v>2573</v>
      </c>
      <c r="B2569">
        <v>24940</v>
      </c>
      <c r="C2569" t="s">
        <v>439</v>
      </c>
      <c r="D2569">
        <v>2024</v>
      </c>
      <c r="E2569" t="s">
        <v>70</v>
      </c>
      <c r="F2569" t="s">
        <v>56</v>
      </c>
      <c r="J2569">
        <v>0.13</v>
      </c>
      <c r="K2569">
        <v>-28.88</v>
      </c>
      <c r="L2569">
        <v>40700000000</v>
      </c>
      <c r="N2569">
        <v>1</v>
      </c>
      <c r="P2569">
        <v>33.72</v>
      </c>
      <c r="S2569">
        <v>55500000000</v>
      </c>
      <c r="T2569">
        <v>6600000000</v>
      </c>
      <c r="U2569">
        <v>48900000000</v>
      </c>
      <c r="V2569">
        <v>1.834574624955003</v>
      </c>
      <c r="W2569">
        <v>36.650009140000002</v>
      </c>
      <c r="X2569">
        <v>35.67</v>
      </c>
      <c r="Y2569">
        <v>0.71</v>
      </c>
      <c r="Z2569">
        <v>107.8054921</v>
      </c>
      <c r="AA2569">
        <v>0</v>
      </c>
      <c r="AB2569" s="2">
        <v>45291</v>
      </c>
      <c r="AC2569">
        <v>7790</v>
      </c>
      <c r="AD2569">
        <f t="shared" si="285"/>
        <v>35</v>
      </c>
      <c r="AE2569">
        <v>35</v>
      </c>
      <c r="AF2569">
        <f t="shared" si="286"/>
        <v>0.44929396662387677</v>
      </c>
      <c r="AG2569">
        <v>8040</v>
      </c>
      <c r="AH2569">
        <v>7790</v>
      </c>
      <c r="AI2569">
        <v>8070</v>
      </c>
      <c r="AJ2569">
        <v>7660</v>
      </c>
      <c r="AK2569">
        <v>7876.6043425814232</v>
      </c>
      <c r="AL2569">
        <v>8255</v>
      </c>
      <c r="AM2569">
        <v>8533.8178528347416</v>
      </c>
      <c r="AN2569">
        <v>7687.4065138721353</v>
      </c>
      <c r="AO2569">
        <v>8205.2107790716091</v>
      </c>
      <c r="AP2569">
        <v>7856.6884765625</v>
      </c>
      <c r="AQ2569">
        <v>8354.5774801469415</v>
      </c>
      <c r="AR2569">
        <v>7856.6884765625</v>
      </c>
      <c r="AS2569">
        <v>8195.2527367140719</v>
      </c>
      <c r="AT2569">
        <v>8314.74609375</v>
      </c>
      <c r="AU2569">
        <v>9011.7906764595809</v>
      </c>
      <c r="AV2569">
        <v>8185.2949569610773</v>
      </c>
      <c r="AW2569">
        <v>0</v>
      </c>
      <c r="AX2569">
        <v>215</v>
      </c>
      <c r="AY2569">
        <v>-19.915866018923229</v>
      </c>
      <c r="AZ2569">
        <v>109.5353146783909</v>
      </c>
      <c r="BA2569">
        <v>-19.915866018923229</v>
      </c>
      <c r="BB2569">
        <v>7821.6884765625</v>
      </c>
      <c r="BC2569">
        <v>7876.6043425814232</v>
      </c>
      <c r="BD2569">
        <v>-6.9720229213551541E-3</v>
      </c>
      <c r="BE2569">
        <v>6.9720229213551541E-3</v>
      </c>
      <c r="BF2569">
        <f t="shared" si="280"/>
        <v>-0.88108108108108107</v>
      </c>
      <c r="BG2569">
        <f t="shared" si="281"/>
        <v>410</v>
      </c>
      <c r="BH2569">
        <f t="shared" si="282"/>
        <v>873.81785283474164</v>
      </c>
      <c r="BI2569">
        <f t="shared" si="283"/>
        <v>873.81785283474164</v>
      </c>
      <c r="BJ2569">
        <f t="shared" si="284"/>
        <v>1351.7906764595809</v>
      </c>
    </row>
    <row r="2570" spans="1:62">
      <c r="A2570">
        <v>2574</v>
      </c>
      <c r="B2570">
        <v>24950</v>
      </c>
      <c r="C2570" t="s">
        <v>440</v>
      </c>
      <c r="D2570">
        <v>2016</v>
      </c>
      <c r="E2570" t="s">
        <v>70</v>
      </c>
      <c r="F2570" t="s">
        <v>56</v>
      </c>
      <c r="G2570">
        <v>37.350999999999999</v>
      </c>
      <c r="H2570">
        <v>1.4089882890000001</v>
      </c>
      <c r="I2570">
        <v>5792236200</v>
      </c>
      <c r="J2570">
        <v>24.27</v>
      </c>
      <c r="K2570">
        <v>12.65</v>
      </c>
      <c r="L2570">
        <v>142772000000</v>
      </c>
      <c r="M2570">
        <v>5.48</v>
      </c>
      <c r="N2570">
        <v>1</v>
      </c>
      <c r="O2570">
        <v>169238000000</v>
      </c>
      <c r="P2570">
        <v>29.218094860000001</v>
      </c>
      <c r="Q2570">
        <v>21.60484727</v>
      </c>
      <c r="R2570">
        <v>2414715400</v>
      </c>
      <c r="S2570">
        <v>160771000000</v>
      </c>
      <c r="T2570">
        <v>57286124765</v>
      </c>
      <c r="U2570">
        <v>103485000000</v>
      </c>
      <c r="V2570">
        <v>6.9240727389999996</v>
      </c>
      <c r="W2570">
        <v>55.36</v>
      </c>
      <c r="X2570">
        <v>28.25</v>
      </c>
      <c r="Y2570">
        <v>18.12</v>
      </c>
      <c r="Z2570">
        <v>5.5971746629999997</v>
      </c>
      <c r="AA2570">
        <v>0</v>
      </c>
      <c r="AB2570" s="2">
        <v>42369</v>
      </c>
      <c r="AC2570">
        <v>12750</v>
      </c>
      <c r="AD2570">
        <f t="shared" si="285"/>
        <v>200</v>
      </c>
      <c r="AE2570">
        <v>200</v>
      </c>
      <c r="AF2570">
        <f t="shared" si="286"/>
        <v>1.5686274509803921</v>
      </c>
      <c r="AG2570">
        <v>11292.611328125</v>
      </c>
      <c r="AH2570">
        <v>11292.611328125</v>
      </c>
      <c r="AI2570">
        <v>11292.611328125</v>
      </c>
      <c r="AJ2570">
        <v>11202.270437499999</v>
      </c>
      <c r="AK2570">
        <v>11337.781316672939</v>
      </c>
      <c r="AL2570">
        <v>11247.4404296875</v>
      </c>
      <c r="AM2570">
        <v>11337.781316672939</v>
      </c>
      <c r="AN2570">
        <v>11111.929099209339</v>
      </c>
      <c r="AO2570">
        <v>10976.41732295867</v>
      </c>
      <c r="AP2570">
        <v>11202.26953125</v>
      </c>
      <c r="AQ2570">
        <v>11292.61041456653</v>
      </c>
      <c r="AR2570">
        <v>10976.41732295867</v>
      </c>
      <c r="AS2570">
        <v>10976.41693239796</v>
      </c>
      <c r="AT2570">
        <v>11066.7578125</v>
      </c>
      <c r="AU2570">
        <v>11157.09869260204</v>
      </c>
      <c r="AV2570">
        <v>10840.9056122449</v>
      </c>
      <c r="AW2570">
        <v>1</v>
      </c>
      <c r="AX2570">
        <v>-45.1708984375</v>
      </c>
      <c r="AY2570">
        <v>-135.51178542293931</v>
      </c>
      <c r="AZ2570">
        <v>90.340489541329589</v>
      </c>
      <c r="BA2570">
        <v>-45.1708984375</v>
      </c>
      <c r="BB2570">
        <v>11047.4404296875</v>
      </c>
      <c r="BC2570">
        <v>11292.611328125</v>
      </c>
      <c r="BD2570">
        <v>-2.1710735569804442E-2</v>
      </c>
      <c r="BE2570">
        <v>2.1710735569804442E-2</v>
      </c>
      <c r="BF2570">
        <f t="shared" si="280"/>
        <v>0.40898545135627695</v>
      </c>
      <c r="BG2570">
        <f t="shared" si="281"/>
        <v>90.340890625000611</v>
      </c>
      <c r="BH2570">
        <f t="shared" si="282"/>
        <v>225.85221746360003</v>
      </c>
      <c r="BI2570">
        <f t="shared" si="283"/>
        <v>361.36399371426887</v>
      </c>
      <c r="BJ2570">
        <f t="shared" si="284"/>
        <v>496.87570442803917</v>
      </c>
    </row>
    <row r="2571" spans="1:62">
      <c r="A2571">
        <v>2575</v>
      </c>
      <c r="B2571">
        <v>24950</v>
      </c>
      <c r="C2571" t="s">
        <v>440</v>
      </c>
      <c r="D2571">
        <v>2017</v>
      </c>
      <c r="E2571" t="s">
        <v>70</v>
      </c>
      <c r="F2571" t="s">
        <v>56</v>
      </c>
      <c r="G2571">
        <v>36.137999999999998</v>
      </c>
      <c r="H2571">
        <v>1.0987276189999999</v>
      </c>
      <c r="I2571">
        <v>253901887</v>
      </c>
      <c r="J2571">
        <v>3.96</v>
      </c>
      <c r="K2571">
        <v>-22.21</v>
      </c>
      <c r="L2571">
        <v>111058000000</v>
      </c>
      <c r="M2571">
        <v>5.9</v>
      </c>
      <c r="N2571">
        <v>1</v>
      </c>
      <c r="O2571">
        <v>120524000000</v>
      </c>
      <c r="P2571">
        <v>474.68760700000001</v>
      </c>
      <c r="Q2571">
        <v>20.91170009</v>
      </c>
      <c r="R2571">
        <v>1207357700</v>
      </c>
      <c r="S2571">
        <v>167136000000</v>
      </c>
      <c r="T2571">
        <v>63113129995</v>
      </c>
      <c r="U2571">
        <v>104023000000</v>
      </c>
      <c r="V2571">
        <v>0.51988210851814276</v>
      </c>
      <c r="W2571">
        <v>60.67</v>
      </c>
      <c r="X2571">
        <v>32.590000000000003</v>
      </c>
      <c r="Y2571">
        <v>11.2</v>
      </c>
      <c r="Z2571">
        <v>0.24408245000000001</v>
      </c>
      <c r="AA2571">
        <v>0</v>
      </c>
      <c r="AB2571" s="2">
        <v>42735</v>
      </c>
      <c r="AC2571">
        <v>9080</v>
      </c>
      <c r="AD2571">
        <f t="shared" si="285"/>
        <v>100</v>
      </c>
      <c r="AE2571">
        <v>100</v>
      </c>
      <c r="AF2571">
        <f t="shared" si="286"/>
        <v>1.1013215859030836</v>
      </c>
      <c r="AG2571">
        <v>8493.1190113426546</v>
      </c>
      <c r="AH2571">
        <v>8483.8369140625</v>
      </c>
      <c r="AI2571">
        <v>8595.2220814243701</v>
      </c>
      <c r="AJ2571">
        <v>8446.708524941876</v>
      </c>
      <c r="AK2571">
        <v>8446.5055232162304</v>
      </c>
      <c r="AL2571">
        <v>8428.1435546875</v>
      </c>
      <c r="AM2571">
        <v>8446.5055232162304</v>
      </c>
      <c r="AN2571">
        <v>8345.5146963082097</v>
      </c>
      <c r="AO2571">
        <v>8382.2386174436469</v>
      </c>
      <c r="AP2571">
        <v>8400.6005859375</v>
      </c>
      <c r="AQ2571">
        <v>8446.5055071721308</v>
      </c>
      <c r="AR2571">
        <v>8336.3336962090161</v>
      </c>
      <c r="AS2571">
        <v>8391.4199515964665</v>
      </c>
      <c r="AT2571">
        <v>8446.505859375</v>
      </c>
      <c r="AU2571">
        <v>8694.3924443783962</v>
      </c>
      <c r="AV2571">
        <v>8336.3340438179348</v>
      </c>
      <c r="AW2571">
        <v>1</v>
      </c>
      <c r="AX2571">
        <v>-64.97545665515463</v>
      </c>
      <c r="AY2571">
        <v>-45.904937278730358</v>
      </c>
      <c r="AZ2571">
        <v>64.267241931353055</v>
      </c>
      <c r="BA2571">
        <v>-64.97545665515463</v>
      </c>
      <c r="BB2571">
        <v>8328.1435546875</v>
      </c>
      <c r="BC2571">
        <v>8493.1190113426546</v>
      </c>
      <c r="BD2571">
        <v>-1.942460201426921E-2</v>
      </c>
      <c r="BE2571">
        <v>1.942460201426921E-2</v>
      </c>
      <c r="BF2571">
        <f t="shared" si="280"/>
        <v>9.8727982002680445E-2</v>
      </c>
      <c r="BG2571">
        <f t="shared" si="281"/>
        <v>148.5135564824941</v>
      </c>
      <c r="BH2571">
        <f t="shared" si="282"/>
        <v>249.70738511616037</v>
      </c>
      <c r="BI2571">
        <f t="shared" si="283"/>
        <v>258.88838521535399</v>
      </c>
      <c r="BJ2571">
        <f t="shared" si="284"/>
        <v>358.05874816938012</v>
      </c>
    </row>
    <row r="2572" spans="1:62">
      <c r="A2572">
        <v>2576</v>
      </c>
      <c r="B2572">
        <v>24950</v>
      </c>
      <c r="C2572" t="s">
        <v>440</v>
      </c>
      <c r="D2572">
        <v>2021</v>
      </c>
      <c r="E2572" t="s">
        <v>70</v>
      </c>
      <c r="F2572" t="s">
        <v>56</v>
      </c>
      <c r="G2572">
        <v>41.676000000000002</v>
      </c>
      <c r="H2572">
        <v>1.3555470009999999</v>
      </c>
      <c r="I2572">
        <v>10845931913</v>
      </c>
      <c r="J2572">
        <v>-3.17</v>
      </c>
      <c r="K2572">
        <v>14.6</v>
      </c>
      <c r="L2572">
        <v>127268000000</v>
      </c>
      <c r="M2572">
        <v>12.89</v>
      </c>
      <c r="N2572">
        <v>1</v>
      </c>
      <c r="O2572">
        <v>142691000000</v>
      </c>
      <c r="P2572">
        <v>13.15617265</v>
      </c>
      <c r="Q2572">
        <v>21.31957178</v>
      </c>
      <c r="R2572">
        <v>1815400200</v>
      </c>
      <c r="S2572">
        <v>122866000000</v>
      </c>
      <c r="T2572">
        <v>23859608899</v>
      </c>
      <c r="U2572">
        <v>99006334872</v>
      </c>
      <c r="V2572">
        <v>-4.8226499216519434</v>
      </c>
      <c r="W2572">
        <v>24.1</v>
      </c>
      <c r="X2572">
        <v>37.22</v>
      </c>
      <c r="Y2572">
        <v>5.69</v>
      </c>
      <c r="Z2572">
        <v>10.9547858</v>
      </c>
      <c r="AA2572">
        <v>0</v>
      </c>
      <c r="AB2572" s="2">
        <v>44196</v>
      </c>
      <c r="AC2572">
        <v>10750</v>
      </c>
      <c r="AD2572">
        <f t="shared" si="285"/>
        <v>150</v>
      </c>
      <c r="AE2572">
        <v>150</v>
      </c>
      <c r="AF2572">
        <f t="shared" si="286"/>
        <v>1.3953488372093024</v>
      </c>
      <c r="AG2572">
        <v>9850.159363677536</v>
      </c>
      <c r="AH2572">
        <v>9995.0146484375</v>
      </c>
      <c r="AI2572">
        <v>10043.299743357489</v>
      </c>
      <c r="AJ2572">
        <v>9850.159363677536</v>
      </c>
      <c r="AK2572">
        <v>10091.58565027574</v>
      </c>
      <c r="AL2572">
        <v>9850.16015625</v>
      </c>
      <c r="AM2572">
        <v>10091.58565027574</v>
      </c>
      <c r="AN2572">
        <v>9753.5899586397063</v>
      </c>
      <c r="AO2572">
        <v>10139.86907520933</v>
      </c>
      <c r="AP2572">
        <v>10091.583984375</v>
      </c>
      <c r="AQ2572">
        <v>10139.86907520933</v>
      </c>
      <c r="AR2572">
        <v>9946.7287118720087</v>
      </c>
      <c r="AS2572">
        <v>9850.159423828125</v>
      </c>
      <c r="AT2572">
        <v>10043.2998046875</v>
      </c>
      <c r="AU2572">
        <v>10139.869995117189</v>
      </c>
      <c r="AV2572">
        <v>9801.8743286132812</v>
      </c>
      <c r="AW2572">
        <v>1</v>
      </c>
      <c r="AX2572">
        <v>7.9257246397901326E-4</v>
      </c>
      <c r="AY2572">
        <v>-1.6659007396810921E-3</v>
      </c>
      <c r="AZ2572">
        <v>-96.569270521829822</v>
      </c>
      <c r="BA2572">
        <v>7.9257246397901326E-4</v>
      </c>
      <c r="BB2572">
        <v>9700.16015625</v>
      </c>
      <c r="BC2572">
        <v>9850.159363677536</v>
      </c>
      <c r="BD2572">
        <v>-1.5228099555491269E-2</v>
      </c>
      <c r="BE2572">
        <v>1.5228099555491269E-2</v>
      </c>
      <c r="BF2572">
        <f t="shared" si="280"/>
        <v>0.35554722321879123</v>
      </c>
      <c r="BG2572">
        <f t="shared" si="281"/>
        <v>193.14037967995318</v>
      </c>
      <c r="BH2572">
        <f t="shared" si="282"/>
        <v>337.99569163603337</v>
      </c>
      <c r="BI2572">
        <f t="shared" si="283"/>
        <v>386.27911656962351</v>
      </c>
      <c r="BJ2572">
        <f t="shared" si="284"/>
        <v>386.28003647748301</v>
      </c>
    </row>
    <row r="2573" spans="1:62">
      <c r="A2573">
        <v>2577</v>
      </c>
      <c r="B2573">
        <v>25000</v>
      </c>
      <c r="C2573" t="s">
        <v>441</v>
      </c>
      <c r="D2573">
        <v>2016</v>
      </c>
      <c r="E2573" t="s">
        <v>55</v>
      </c>
      <c r="F2573" t="s">
        <v>59</v>
      </c>
      <c r="G2573">
        <v>28.42</v>
      </c>
      <c r="H2573">
        <v>0.73209991699999999</v>
      </c>
      <c r="I2573">
        <v>44285686949</v>
      </c>
      <c r="J2573">
        <v>4.8</v>
      </c>
      <c r="K2573">
        <v>-12.98</v>
      </c>
      <c r="L2573">
        <v>647362000000</v>
      </c>
      <c r="M2573">
        <v>0.2</v>
      </c>
      <c r="N2573">
        <v>2</v>
      </c>
      <c r="O2573">
        <v>287496000000</v>
      </c>
      <c r="P2573">
        <v>6.491849169</v>
      </c>
      <c r="Q2573">
        <v>22.993327740000002</v>
      </c>
      <c r="R2573">
        <v>9680000000</v>
      </c>
      <c r="S2573">
        <v>531964000000</v>
      </c>
      <c r="T2573">
        <v>101955000000</v>
      </c>
      <c r="U2573">
        <v>430009000000</v>
      </c>
      <c r="V2573">
        <v>1.641607609</v>
      </c>
      <c r="W2573">
        <v>23.71</v>
      </c>
      <c r="X2573">
        <v>53.05</v>
      </c>
      <c r="Y2573">
        <v>32.119999999999997</v>
      </c>
      <c r="Z2573">
        <v>10.29878141</v>
      </c>
      <c r="AA2573">
        <v>0</v>
      </c>
      <c r="AB2573" s="2">
        <v>42551</v>
      </c>
      <c r="AC2573">
        <v>59400</v>
      </c>
      <c r="AD2573">
        <f t="shared" si="285"/>
        <v>1000</v>
      </c>
      <c r="AE2573">
        <v>2000</v>
      </c>
      <c r="AF2573">
        <f t="shared" si="286"/>
        <v>1.6835016835016836</v>
      </c>
      <c r="AG2573">
        <v>37756.21806806144</v>
      </c>
      <c r="AH2573">
        <v>38341.08203125</v>
      </c>
      <c r="AI2573">
        <v>38730.991340042383</v>
      </c>
      <c r="AJ2573">
        <v>37756.21806806144</v>
      </c>
      <c r="AK2573">
        <v>38536.03042692141</v>
      </c>
      <c r="AL2573">
        <v>37626.2421875</v>
      </c>
      <c r="AM2573">
        <v>38601.015301165797</v>
      </c>
      <c r="AN2573">
        <v>37301.31781627806</v>
      </c>
      <c r="AO2573">
        <v>37171.35639755481</v>
      </c>
      <c r="AP2573">
        <v>38536.0390625</v>
      </c>
      <c r="AQ2573">
        <v>38601.023951306917</v>
      </c>
      <c r="AR2573">
        <v>37171.35639755481</v>
      </c>
      <c r="AS2573">
        <v>38601.022986778837</v>
      </c>
      <c r="AT2573">
        <v>37171.35546875</v>
      </c>
      <c r="AU2573">
        <v>38730.992761145113</v>
      </c>
      <c r="AV2573">
        <v>37106.370581566873</v>
      </c>
      <c r="AW2573">
        <v>1</v>
      </c>
      <c r="AX2573">
        <v>-129.97588056144011</v>
      </c>
      <c r="AY2573">
        <v>8.6355785897467285E-3</v>
      </c>
      <c r="AZ2573">
        <v>-9.288048095186241E-4</v>
      </c>
      <c r="BA2573">
        <v>-129.97588056144011</v>
      </c>
      <c r="BB2573">
        <v>36626.2421875</v>
      </c>
      <c r="BC2573">
        <v>37756.21806806144</v>
      </c>
      <c r="BD2573">
        <v>-2.9928206223528091E-2</v>
      </c>
      <c r="BE2573">
        <v>2.9928206223528091E-2</v>
      </c>
      <c r="BF2573">
        <f t="shared" si="280"/>
        <v>-0.26789970749900371</v>
      </c>
      <c r="BG2573">
        <f t="shared" si="281"/>
        <v>974.77327198094281</v>
      </c>
      <c r="BH2573">
        <f t="shared" si="282"/>
        <v>1429.6735237643225</v>
      </c>
      <c r="BI2573">
        <f t="shared" si="283"/>
        <v>1559.6349424875734</v>
      </c>
      <c r="BJ2573">
        <f t="shared" si="284"/>
        <v>1624.6221795782403</v>
      </c>
    </row>
    <row r="2574" spans="1:62">
      <c r="A2574">
        <v>2578</v>
      </c>
      <c r="B2574">
        <v>25000</v>
      </c>
      <c r="C2574" t="s">
        <v>441</v>
      </c>
      <c r="D2574">
        <v>2017</v>
      </c>
      <c r="E2574" t="s">
        <v>55</v>
      </c>
      <c r="F2574" t="s">
        <v>59</v>
      </c>
      <c r="G2574">
        <v>35.073</v>
      </c>
      <c r="H2574">
        <v>0.80934969000000001</v>
      </c>
      <c r="I2574">
        <v>29975307922</v>
      </c>
      <c r="J2574">
        <v>3.04</v>
      </c>
      <c r="K2574">
        <v>8.6999999999999993</v>
      </c>
      <c r="L2574">
        <v>703677000000</v>
      </c>
      <c r="M2574">
        <v>1.42</v>
      </c>
      <c r="N2574">
        <v>2</v>
      </c>
      <c r="O2574">
        <v>338316000000</v>
      </c>
      <c r="P2574">
        <v>11.28648956</v>
      </c>
      <c r="Q2574">
        <v>22.975656189999999</v>
      </c>
      <c r="R2574">
        <v>9510442000</v>
      </c>
      <c r="S2574">
        <v>548114000000</v>
      </c>
      <c r="T2574">
        <v>105300000000</v>
      </c>
      <c r="U2574">
        <v>442814000000</v>
      </c>
      <c r="V2574">
        <v>2.9778446497631439</v>
      </c>
      <c r="W2574">
        <v>23.78</v>
      </c>
      <c r="X2574">
        <v>51.05</v>
      </c>
      <c r="Y2574">
        <v>31.6</v>
      </c>
      <c r="Z2574">
        <v>6.7692773769999999</v>
      </c>
      <c r="AA2574">
        <v>0</v>
      </c>
      <c r="AB2574" s="2">
        <v>42916</v>
      </c>
      <c r="AC2574">
        <v>69900</v>
      </c>
      <c r="AD2574">
        <f t="shared" si="285"/>
        <v>1000</v>
      </c>
      <c r="AE2574">
        <v>2000</v>
      </c>
      <c r="AF2574">
        <f t="shared" si="286"/>
        <v>1.4306151645207439</v>
      </c>
      <c r="AG2574">
        <v>47611.95344423291</v>
      </c>
      <c r="AH2574">
        <v>46237.87109375</v>
      </c>
      <c r="AI2574">
        <v>47955.474031853642</v>
      </c>
      <c r="AJ2574">
        <v>45344.717565936102</v>
      </c>
      <c r="AK2574">
        <v>47051.909722222219</v>
      </c>
      <c r="AL2574">
        <v>46581.390625</v>
      </c>
      <c r="AM2574">
        <v>47387.994791666657</v>
      </c>
      <c r="AN2574">
        <v>46581.390625</v>
      </c>
      <c r="AO2574">
        <v>49068.427319405098</v>
      </c>
      <c r="AP2574">
        <v>47455.21875</v>
      </c>
      <c r="AQ2574">
        <v>49068.427319405098</v>
      </c>
      <c r="AR2574">
        <v>47186.350655099151</v>
      </c>
      <c r="AS2574">
        <v>46783.046193801078</v>
      </c>
      <c r="AT2574">
        <v>49337.29296875</v>
      </c>
      <c r="AU2574">
        <v>49337.29296875</v>
      </c>
      <c r="AV2574">
        <v>46715.829173407699</v>
      </c>
      <c r="AW2574">
        <v>1</v>
      </c>
      <c r="AX2574">
        <v>-1030.56281923291</v>
      </c>
      <c r="AY2574">
        <v>403.30902777778101</v>
      </c>
      <c r="AZ2574">
        <v>268.86564934490161</v>
      </c>
      <c r="BA2574">
        <v>-1030.56281923291</v>
      </c>
      <c r="BB2574">
        <v>45581.390625</v>
      </c>
      <c r="BC2574">
        <v>47611.95344423291</v>
      </c>
      <c r="BD2574">
        <v>-4.2648172829356269E-2</v>
      </c>
      <c r="BE2574">
        <v>4.2648172829356269E-2</v>
      </c>
      <c r="BF2574">
        <f t="shared" si="280"/>
        <v>-0.19065012023046302</v>
      </c>
      <c r="BG2574">
        <f t="shared" si="281"/>
        <v>2610.7564659175405</v>
      </c>
      <c r="BH2574">
        <f t="shared" si="282"/>
        <v>2610.7564659175405</v>
      </c>
      <c r="BI2574">
        <f t="shared" si="283"/>
        <v>3723.7097534689965</v>
      </c>
      <c r="BJ2574">
        <f t="shared" si="284"/>
        <v>3992.5754028138981</v>
      </c>
    </row>
    <row r="2575" spans="1:62">
      <c r="A2575">
        <v>2579</v>
      </c>
      <c r="B2575">
        <v>25000</v>
      </c>
      <c r="C2575" t="s">
        <v>441</v>
      </c>
      <c r="D2575">
        <v>2018</v>
      </c>
      <c r="E2575" t="s">
        <v>55</v>
      </c>
      <c r="F2575" t="s">
        <v>59</v>
      </c>
      <c r="G2575">
        <v>79.147999999999996</v>
      </c>
      <c r="H2575">
        <v>0.64497505499999996</v>
      </c>
      <c r="I2575">
        <v>23850343982</v>
      </c>
      <c r="J2575">
        <v>-2.34</v>
      </c>
      <c r="K2575">
        <v>8.9499999999999993</v>
      </c>
      <c r="L2575">
        <v>766682000000</v>
      </c>
      <c r="M2575">
        <v>1.81</v>
      </c>
      <c r="N2575">
        <v>2</v>
      </c>
      <c r="O2575">
        <v>253616000000</v>
      </c>
      <c r="P2575">
        <v>10.63364118</v>
      </c>
      <c r="Q2575">
        <v>22.975656189999999</v>
      </c>
      <c r="R2575">
        <v>9510442000</v>
      </c>
      <c r="S2575">
        <v>535273000000</v>
      </c>
      <c r="T2575">
        <v>91621793307</v>
      </c>
      <c r="U2575">
        <v>443651000000</v>
      </c>
      <c r="V2575">
        <v>0.18901841405194961</v>
      </c>
      <c r="W2575">
        <v>20.65</v>
      </c>
      <c r="X2575">
        <v>51.05</v>
      </c>
      <c r="Y2575">
        <v>30.02</v>
      </c>
      <c r="Z2575">
        <v>5.3759247659999998</v>
      </c>
      <c r="AA2575">
        <v>0</v>
      </c>
      <c r="AB2575" s="2">
        <v>43281</v>
      </c>
      <c r="AC2575">
        <v>52400</v>
      </c>
      <c r="AD2575">
        <f t="shared" si="285"/>
        <v>1000</v>
      </c>
      <c r="AE2575">
        <v>2000</v>
      </c>
      <c r="AF2575">
        <f t="shared" si="286"/>
        <v>1.9083969465648856</v>
      </c>
      <c r="AG2575">
        <v>36050.297435198641</v>
      </c>
      <c r="AH2575">
        <v>36762.75390625</v>
      </c>
      <c r="AI2575">
        <v>36905.245200460267</v>
      </c>
      <c r="AJ2575">
        <v>36050.297435198641</v>
      </c>
      <c r="AK2575">
        <v>35421.467181467182</v>
      </c>
      <c r="AL2575">
        <v>35836.5625</v>
      </c>
      <c r="AM2575">
        <v>35905.745053088802</v>
      </c>
      <c r="AN2575">
        <v>34591.276544401553</v>
      </c>
      <c r="AO2575">
        <v>35559.830483774043</v>
      </c>
      <c r="AP2575">
        <v>35974.92578125</v>
      </c>
      <c r="AQ2575">
        <v>36182.473429987978</v>
      </c>
      <c r="AR2575">
        <v>35283.100285456727</v>
      </c>
      <c r="AS2575">
        <v>35006.37828947368</v>
      </c>
      <c r="AT2575">
        <v>35490.65625</v>
      </c>
      <c r="AU2575">
        <v>35629.021381578947</v>
      </c>
      <c r="AV2575">
        <v>34660.465460526313</v>
      </c>
      <c r="AW2575">
        <v>1</v>
      </c>
      <c r="AX2575">
        <v>-213.7349351986413</v>
      </c>
      <c r="AY2575">
        <v>553.45859978281806</v>
      </c>
      <c r="AZ2575">
        <v>-69.174233774043387</v>
      </c>
      <c r="BA2575">
        <v>-213.7349351986413</v>
      </c>
      <c r="BB2575">
        <v>34836.5625</v>
      </c>
      <c r="BC2575">
        <v>36050.297435198641</v>
      </c>
      <c r="BD2575">
        <v>-3.3667820283046539E-2</v>
      </c>
      <c r="BE2575">
        <v>3.3667820283046539E-2</v>
      </c>
      <c r="BF2575">
        <f t="shared" si="280"/>
        <v>-0.35502444546988171</v>
      </c>
      <c r="BG2575">
        <f t="shared" si="281"/>
        <v>854.94776526162605</v>
      </c>
      <c r="BH2575">
        <f t="shared" si="282"/>
        <v>2313.9686560587143</v>
      </c>
      <c r="BI2575">
        <f t="shared" si="283"/>
        <v>2313.9686560587143</v>
      </c>
      <c r="BJ2575">
        <f t="shared" si="284"/>
        <v>2313.9686560587143</v>
      </c>
    </row>
    <row r="2576" spans="1:62">
      <c r="A2576">
        <v>2580</v>
      </c>
      <c r="B2576">
        <v>25000</v>
      </c>
      <c r="C2576" t="s">
        <v>441</v>
      </c>
      <c r="D2576">
        <v>2019</v>
      </c>
      <c r="E2576" t="s">
        <v>55</v>
      </c>
      <c r="F2576" t="s">
        <v>64</v>
      </c>
      <c r="G2576">
        <v>28.199000000000002</v>
      </c>
      <c r="H2576">
        <v>0.61523707100000002</v>
      </c>
      <c r="I2576">
        <v>48429544337</v>
      </c>
      <c r="J2576">
        <v>0.49</v>
      </c>
      <c r="K2576">
        <v>-0.13</v>
      </c>
      <c r="L2576">
        <v>765712000000</v>
      </c>
      <c r="M2576">
        <v>1.64</v>
      </c>
      <c r="N2576">
        <v>4</v>
      </c>
      <c r="O2576">
        <v>269104000000</v>
      </c>
      <c r="P2576">
        <v>5.5566081340000002</v>
      </c>
      <c r="Q2576">
        <v>23.198799739999998</v>
      </c>
      <c r="R2576">
        <v>11888052500</v>
      </c>
      <c r="S2576">
        <v>537886000000</v>
      </c>
      <c r="T2576">
        <v>61823289283</v>
      </c>
      <c r="U2576">
        <v>476063000000</v>
      </c>
      <c r="V2576">
        <v>7.305742576935474</v>
      </c>
      <c r="W2576">
        <v>12.99</v>
      </c>
      <c r="X2576">
        <v>51.05</v>
      </c>
      <c r="Y2576">
        <v>27.88</v>
      </c>
      <c r="Z2576">
        <v>10.1729276</v>
      </c>
      <c r="AA2576">
        <v>0</v>
      </c>
      <c r="AB2576" s="2">
        <v>43646</v>
      </c>
      <c r="AC2576">
        <v>55600</v>
      </c>
      <c r="AD2576">
        <f t="shared" si="285"/>
        <v>625</v>
      </c>
      <c r="AE2576">
        <v>2500</v>
      </c>
      <c r="AF2576">
        <f t="shared" si="286"/>
        <v>1.1241007194244603</v>
      </c>
      <c r="AG2576">
        <v>42288.261634442453</v>
      </c>
      <c r="AH2576">
        <v>41394.84765625</v>
      </c>
      <c r="AI2576">
        <v>42288.261634442453</v>
      </c>
      <c r="AJ2576">
        <v>41394.84765625</v>
      </c>
      <c r="AK2576">
        <v>42895.952593259157</v>
      </c>
      <c r="AL2576">
        <v>41171.4921875</v>
      </c>
      <c r="AM2576">
        <v>42895.952593259157</v>
      </c>
      <c r="AN2576">
        <v>41171.4921875</v>
      </c>
      <c r="AO2576">
        <v>40668.523813359097</v>
      </c>
      <c r="AP2576">
        <v>41818.1640625</v>
      </c>
      <c r="AQ2576">
        <v>41890.016578071307</v>
      </c>
      <c r="AR2576">
        <v>40596.671297787798</v>
      </c>
      <c r="AS2576">
        <v>40955.929563272963</v>
      </c>
      <c r="AT2576">
        <v>40668.51953125</v>
      </c>
      <c r="AU2576">
        <v>41099.634579284451</v>
      </c>
      <c r="AV2576">
        <v>40596.667023244263</v>
      </c>
      <c r="AW2576">
        <v>0</v>
      </c>
      <c r="AX2576">
        <v>-1116.769446942453</v>
      </c>
      <c r="AY2576">
        <v>-1077.7885307591571</v>
      </c>
      <c r="AZ2576">
        <v>-4.2821090974030076E-3</v>
      </c>
      <c r="BA2576">
        <v>-1077.7885307591571</v>
      </c>
      <c r="BB2576">
        <v>41193.1640625</v>
      </c>
      <c r="BC2576">
        <v>42895.952593259157</v>
      </c>
      <c r="BD2576">
        <v>-3.969578544868916E-2</v>
      </c>
      <c r="BE2576">
        <v>3.969578544868916E-2</v>
      </c>
      <c r="BF2576">
        <f t="shared" si="280"/>
        <v>-0.3847636859855062</v>
      </c>
      <c r="BG2576">
        <f t="shared" si="281"/>
        <v>893.41397819245321</v>
      </c>
      <c r="BH2576">
        <f t="shared" si="282"/>
        <v>1724.4604057591569</v>
      </c>
      <c r="BI2576">
        <f t="shared" si="283"/>
        <v>2299.281295471359</v>
      </c>
      <c r="BJ2576">
        <f t="shared" si="284"/>
        <v>2299.2855700148939</v>
      </c>
    </row>
    <row r="2577" spans="1:62">
      <c r="A2577">
        <v>2581</v>
      </c>
      <c r="B2577">
        <v>25000</v>
      </c>
      <c r="C2577" t="s">
        <v>441</v>
      </c>
      <c r="D2577">
        <v>2020</v>
      </c>
      <c r="E2577" t="s">
        <v>55</v>
      </c>
      <c r="F2577" t="s">
        <v>64</v>
      </c>
      <c r="G2577">
        <v>20.300999999999998</v>
      </c>
      <c r="H2577">
        <v>0.57941386900000003</v>
      </c>
      <c r="I2577">
        <v>64118011388</v>
      </c>
      <c r="J2577">
        <v>18.43</v>
      </c>
      <c r="K2577">
        <v>-2.4900000000000002</v>
      </c>
      <c r="L2577">
        <v>746662000000</v>
      </c>
      <c r="M2577">
        <v>2.16</v>
      </c>
      <c r="N2577">
        <v>4</v>
      </c>
      <c r="O2577">
        <v>265716000000</v>
      </c>
      <c r="P2577">
        <v>4.1441709470000001</v>
      </c>
      <c r="Q2577">
        <v>23.29410992</v>
      </c>
      <c r="R2577">
        <v>13076857750</v>
      </c>
      <c r="S2577">
        <v>637004000000</v>
      </c>
      <c r="T2577">
        <v>103373000000</v>
      </c>
      <c r="U2577">
        <v>533631000000</v>
      </c>
      <c r="V2577">
        <v>12.09251716684556</v>
      </c>
      <c r="W2577">
        <v>19.37</v>
      </c>
      <c r="X2577">
        <v>51.06</v>
      </c>
      <c r="Y2577">
        <v>29.42</v>
      </c>
      <c r="Z2577">
        <v>12.015421030000001</v>
      </c>
      <c r="AA2577">
        <v>0</v>
      </c>
      <c r="AB2577" s="2">
        <v>44012</v>
      </c>
      <c r="AC2577">
        <v>54900</v>
      </c>
      <c r="AD2577">
        <f t="shared" si="285"/>
        <v>687.5</v>
      </c>
      <c r="AE2577">
        <v>2750</v>
      </c>
      <c r="AF2577">
        <f t="shared" si="286"/>
        <v>1.2522768670309654</v>
      </c>
      <c r="AG2577">
        <v>42291.47011168574</v>
      </c>
      <c r="AH2577">
        <v>42742.98046875</v>
      </c>
      <c r="AI2577">
        <v>43043.987373459509</v>
      </c>
      <c r="AJ2577">
        <v>42065.714933153613</v>
      </c>
      <c r="AK2577">
        <v>42517.21435113233</v>
      </c>
      <c r="AL2577">
        <v>42366.7109375</v>
      </c>
      <c r="AM2577">
        <v>42968.724592029313</v>
      </c>
      <c r="AN2577">
        <v>41538.942162522202</v>
      </c>
      <c r="AO2577">
        <v>43570.738751382742</v>
      </c>
      <c r="AP2577">
        <v>42517.21484375</v>
      </c>
      <c r="AQ2577">
        <v>43570.738751382742</v>
      </c>
      <c r="AR2577">
        <v>42291.459720685838</v>
      </c>
      <c r="AS2577">
        <v>44097.501959883222</v>
      </c>
      <c r="AT2577">
        <v>43495.48828125</v>
      </c>
      <c r="AU2577">
        <v>44323.257089370672</v>
      </c>
      <c r="AV2577">
        <v>43269.733151762543</v>
      </c>
      <c r="AW2577">
        <v>1</v>
      </c>
      <c r="AX2577">
        <v>75.240825814260461</v>
      </c>
      <c r="AY2577">
        <v>4.9261766980635002E-4</v>
      </c>
      <c r="AZ2577">
        <v>-75.250470132741611</v>
      </c>
      <c r="BA2577">
        <v>75.240825814260461</v>
      </c>
      <c r="BB2577">
        <v>41679.2109375</v>
      </c>
      <c r="BC2577">
        <v>42291.47011168574</v>
      </c>
      <c r="BD2577">
        <v>-1.4477131501195169E-2</v>
      </c>
      <c r="BE2577">
        <v>1.4477131501195169E-2</v>
      </c>
      <c r="BF2577">
        <f t="shared" si="280"/>
        <v>-0.42058605597453075</v>
      </c>
      <c r="BG2577">
        <f t="shared" si="281"/>
        <v>978.27244030589645</v>
      </c>
      <c r="BH2577">
        <f t="shared" si="282"/>
        <v>1505.0452109373073</v>
      </c>
      <c r="BI2577">
        <f t="shared" si="283"/>
        <v>2031.7965888605395</v>
      </c>
      <c r="BJ2577">
        <f t="shared" si="284"/>
        <v>2784.3149268484703</v>
      </c>
    </row>
    <row r="2578" spans="1:62">
      <c r="A2578">
        <v>2582</v>
      </c>
      <c r="B2578">
        <v>25000</v>
      </c>
      <c r="C2578" t="s">
        <v>441</v>
      </c>
      <c r="D2578">
        <v>2021</v>
      </c>
      <c r="E2578" t="s">
        <v>55</v>
      </c>
      <c r="F2578" t="s">
        <v>64</v>
      </c>
      <c r="G2578">
        <v>26.553000000000001</v>
      </c>
      <c r="H2578">
        <v>0.58998014200000004</v>
      </c>
      <c r="I2578">
        <v>44680350533</v>
      </c>
      <c r="J2578">
        <v>22</v>
      </c>
      <c r="K2578">
        <v>36.71</v>
      </c>
      <c r="L2578">
        <v>1020790000000</v>
      </c>
      <c r="M2578">
        <v>2.16</v>
      </c>
      <c r="N2578">
        <v>4</v>
      </c>
      <c r="O2578">
        <v>259424000000</v>
      </c>
      <c r="P2578">
        <v>5.8062212339999997</v>
      </c>
      <c r="Q2578">
        <v>23.29410992</v>
      </c>
      <c r="R2578">
        <v>13076857750</v>
      </c>
      <c r="S2578">
        <v>777143000000</v>
      </c>
      <c r="T2578">
        <v>199075000000</v>
      </c>
      <c r="U2578">
        <v>578068000000</v>
      </c>
      <c r="V2578">
        <v>8.3272898313628705</v>
      </c>
      <c r="W2578">
        <v>34.44</v>
      </c>
      <c r="X2578">
        <v>51.06</v>
      </c>
      <c r="Y2578">
        <v>28.85</v>
      </c>
      <c r="Z2578">
        <v>7.7292551280000001</v>
      </c>
      <c r="AA2578">
        <v>0</v>
      </c>
      <c r="AB2578" s="2">
        <v>44377</v>
      </c>
      <c r="AC2578">
        <v>53600</v>
      </c>
      <c r="AD2578">
        <f t="shared" si="285"/>
        <v>687.5</v>
      </c>
      <c r="AE2578">
        <v>2750</v>
      </c>
      <c r="AF2578">
        <f t="shared" si="286"/>
        <v>1.2826492537313432</v>
      </c>
      <c r="AG2578">
        <v>43580.76896709323</v>
      </c>
      <c r="AH2578">
        <v>43186.015625</v>
      </c>
      <c r="AI2578">
        <v>43659.719635511879</v>
      </c>
      <c r="AJ2578">
        <v>40817.495572440581</v>
      </c>
      <c r="AK2578">
        <v>43264.959500227676</v>
      </c>
      <c r="AL2578">
        <v>43343.91015625</v>
      </c>
      <c r="AM2578">
        <v>43580.762124316927</v>
      </c>
      <c r="AN2578">
        <v>43107.058188183059</v>
      </c>
      <c r="AO2578">
        <v>43422.860812272309</v>
      </c>
      <c r="AP2578">
        <v>43343.91015625</v>
      </c>
      <c r="AQ2578">
        <v>43659.71278033925</v>
      </c>
      <c r="AR2578">
        <v>42870.206220116117</v>
      </c>
      <c r="AS2578">
        <v>43107.060639204537</v>
      </c>
      <c r="AT2578">
        <v>43422.86328125</v>
      </c>
      <c r="AU2578">
        <v>43580.764602272728</v>
      </c>
      <c r="AV2578">
        <v>42712.307336647733</v>
      </c>
      <c r="AW2578">
        <v>1</v>
      </c>
      <c r="AX2578">
        <v>-236.85881084323049</v>
      </c>
      <c r="AY2578">
        <v>78.950656022323528</v>
      </c>
      <c r="AZ2578">
        <v>2.468977691023611E-3</v>
      </c>
      <c r="BA2578">
        <v>-236.85881084323049</v>
      </c>
      <c r="BB2578">
        <v>42656.41015625</v>
      </c>
      <c r="BC2578">
        <v>43580.76896709323</v>
      </c>
      <c r="BD2578">
        <v>-2.1210245545258528E-2</v>
      </c>
      <c r="BE2578">
        <v>2.1210245545258528E-2</v>
      </c>
      <c r="BF2578">
        <f t="shared" si="280"/>
        <v>-0.41001977756989383</v>
      </c>
      <c r="BG2578">
        <f t="shared" si="281"/>
        <v>2842.2240630712986</v>
      </c>
      <c r="BH2578">
        <f t="shared" si="282"/>
        <v>2842.2240630712986</v>
      </c>
      <c r="BI2578">
        <f t="shared" si="283"/>
        <v>2842.2240630712986</v>
      </c>
      <c r="BJ2578">
        <f t="shared" si="284"/>
        <v>2842.2240630712986</v>
      </c>
    </row>
    <row r="2579" spans="1:62">
      <c r="A2579">
        <v>2583</v>
      </c>
      <c r="B2579">
        <v>25000</v>
      </c>
      <c r="C2579" t="s">
        <v>441</v>
      </c>
      <c r="D2579">
        <v>2022</v>
      </c>
      <c r="E2579" t="s">
        <v>55</v>
      </c>
      <c r="F2579" t="s">
        <v>64</v>
      </c>
      <c r="G2579">
        <v>44.225999999999999</v>
      </c>
      <c r="H2579">
        <v>0.55154938099999995</v>
      </c>
      <c r="I2579">
        <v>46513085397</v>
      </c>
      <c r="J2579">
        <v>-0.05</v>
      </c>
      <c r="K2579">
        <v>-3.65</v>
      </c>
      <c r="L2579">
        <v>983580000000</v>
      </c>
      <c r="M2579">
        <v>2.11</v>
      </c>
      <c r="N2579">
        <v>4</v>
      </c>
      <c r="O2579">
        <v>246840000000</v>
      </c>
      <c r="P2579">
        <v>5.3068937030000001</v>
      </c>
      <c r="Q2579">
        <v>23.29410992</v>
      </c>
      <c r="R2579">
        <v>13076857750</v>
      </c>
      <c r="S2579">
        <v>776778000000</v>
      </c>
      <c r="T2579">
        <v>181591000000</v>
      </c>
      <c r="U2579">
        <v>595187000000</v>
      </c>
      <c r="V2579">
        <v>2.9614163039642389</v>
      </c>
      <c r="W2579">
        <v>30.51</v>
      </c>
      <c r="X2579">
        <v>51.07</v>
      </c>
      <c r="Y2579">
        <v>28.38</v>
      </c>
      <c r="Z2579">
        <v>7.8148691750000001</v>
      </c>
      <c r="AA2579">
        <v>0</v>
      </c>
      <c r="AB2579" s="2">
        <v>44742</v>
      </c>
      <c r="AC2579">
        <v>51000</v>
      </c>
      <c r="AD2579">
        <f t="shared" si="285"/>
        <v>687.5</v>
      </c>
      <c r="AE2579">
        <v>2750</v>
      </c>
      <c r="AF2579">
        <f t="shared" si="286"/>
        <v>1.3480392156862746</v>
      </c>
      <c r="AG2579">
        <v>42747.176386870153</v>
      </c>
      <c r="AH2579">
        <v>42913.5078125</v>
      </c>
      <c r="AI2579">
        <v>43079.83923812984</v>
      </c>
      <c r="AJ2579">
        <v>42248.182109980618</v>
      </c>
      <c r="AK2579">
        <v>42081.850088156607</v>
      </c>
      <c r="AL2579">
        <v>42747.17578125</v>
      </c>
      <c r="AM2579">
        <v>42830.341492886677</v>
      </c>
      <c r="AN2579">
        <v>41915.518664883268</v>
      </c>
      <c r="AO2579">
        <v>42580.844181459557</v>
      </c>
      <c r="AP2579">
        <v>42165.015625</v>
      </c>
      <c r="AQ2579">
        <v>42580.844181459557</v>
      </c>
      <c r="AR2579">
        <v>42165.015625</v>
      </c>
      <c r="AS2579">
        <v>42664.01171875</v>
      </c>
      <c r="AT2579">
        <v>42664.01171875</v>
      </c>
      <c r="AU2579">
        <v>42664.01171875</v>
      </c>
      <c r="AV2579">
        <v>42081.851714790449</v>
      </c>
      <c r="AW2579">
        <v>1</v>
      </c>
      <c r="AX2579">
        <v>-6.056201527826488E-4</v>
      </c>
      <c r="AY2579">
        <v>83.165536843393056</v>
      </c>
      <c r="AZ2579">
        <v>83.167537290442851</v>
      </c>
      <c r="BA2579">
        <v>-6.056201527826488E-4</v>
      </c>
      <c r="BB2579">
        <v>42059.67578125</v>
      </c>
      <c r="BC2579">
        <v>42747.176386870153</v>
      </c>
      <c r="BD2579">
        <v>-1.608294778111519E-2</v>
      </c>
      <c r="BE2579">
        <v>1.608294778111519E-2</v>
      </c>
      <c r="BF2579">
        <f t="shared" si="280"/>
        <v>-0.44845116622767378</v>
      </c>
      <c r="BG2579">
        <f t="shared" si="281"/>
        <v>831.65712814922153</v>
      </c>
      <c r="BH2579">
        <f t="shared" si="282"/>
        <v>1164.3205732465722</v>
      </c>
      <c r="BI2579">
        <f t="shared" si="283"/>
        <v>1164.3205732465722</v>
      </c>
      <c r="BJ2579">
        <f t="shared" si="284"/>
        <v>1164.3205732465722</v>
      </c>
    </row>
    <row r="2580" spans="1:62">
      <c r="A2580">
        <v>2584</v>
      </c>
      <c r="B2580">
        <v>25000</v>
      </c>
      <c r="C2580" t="s">
        <v>441</v>
      </c>
      <c r="D2580">
        <v>2023</v>
      </c>
      <c r="E2580" t="s">
        <v>55</v>
      </c>
      <c r="F2580" t="s">
        <v>64</v>
      </c>
      <c r="G2580">
        <v>21.687999999999999</v>
      </c>
      <c r="H2580">
        <v>0.469847283</v>
      </c>
      <c r="I2580">
        <v>58387011998</v>
      </c>
      <c r="J2580">
        <v>5.88</v>
      </c>
      <c r="K2580">
        <v>-7.37</v>
      </c>
      <c r="L2580">
        <v>911120000000</v>
      </c>
      <c r="M2580">
        <v>1.67</v>
      </c>
      <c r="N2580">
        <v>4</v>
      </c>
      <c r="O2580">
        <v>210540000000</v>
      </c>
      <c r="P2580">
        <v>3.6059389369999999</v>
      </c>
      <c r="Q2580">
        <v>23.3811213</v>
      </c>
      <c r="R2580">
        <v>14265663000</v>
      </c>
      <c r="S2580">
        <v>822467000000</v>
      </c>
      <c r="T2580">
        <v>175894000000</v>
      </c>
      <c r="U2580">
        <v>646573000000</v>
      </c>
      <c r="V2580">
        <v>8.6335891072889694</v>
      </c>
      <c r="W2580">
        <v>27.2</v>
      </c>
      <c r="X2580">
        <v>51.07</v>
      </c>
      <c r="Y2580">
        <v>25.12</v>
      </c>
      <c r="Z2580">
        <v>9.0302273680000003</v>
      </c>
      <c r="AA2580">
        <v>0</v>
      </c>
      <c r="AB2580" s="2">
        <v>45107</v>
      </c>
      <c r="AC2580">
        <v>43500</v>
      </c>
      <c r="AD2580">
        <f t="shared" si="285"/>
        <v>750</v>
      </c>
      <c r="AE2580">
        <v>3000</v>
      </c>
      <c r="AF2580">
        <f t="shared" si="286"/>
        <v>1.7241379310344827</v>
      </c>
      <c r="AG2580">
        <v>40846.516743648957</v>
      </c>
      <c r="AH2580">
        <v>40288.25</v>
      </c>
      <c r="AI2580">
        <v>40846.516743648957</v>
      </c>
      <c r="AJ2580">
        <v>40055.638856812933</v>
      </c>
      <c r="AK2580">
        <v>39595.564546130947</v>
      </c>
      <c r="AL2580">
        <v>39683.45703125</v>
      </c>
      <c r="AM2580">
        <v>39771.349516369053</v>
      </c>
      <c r="AN2580">
        <v>39551.618303571428</v>
      </c>
      <c r="AO2580">
        <v>39331.887090773809</v>
      </c>
      <c r="AP2580">
        <v>39683.45703125</v>
      </c>
      <c r="AQ2580">
        <v>39771.349516369053</v>
      </c>
      <c r="AR2580">
        <v>39331.887090773809</v>
      </c>
      <c r="AS2580">
        <v>39331.88671875</v>
      </c>
      <c r="AT2580">
        <v>39331.88671875</v>
      </c>
      <c r="AU2580">
        <v>39375.832960893851</v>
      </c>
      <c r="AV2580">
        <v>39200.047992318432</v>
      </c>
      <c r="AW2580">
        <v>1</v>
      </c>
      <c r="AX2580">
        <v>-1163.0597123989569</v>
      </c>
      <c r="AY2580">
        <v>87.892485119053163</v>
      </c>
      <c r="AZ2580">
        <v>-3.7202380917733541E-4</v>
      </c>
      <c r="BA2580">
        <v>-1163.0597123989569</v>
      </c>
      <c r="BB2580">
        <v>38933.45703125</v>
      </c>
      <c r="BC2580">
        <v>40846.516743648957</v>
      </c>
      <c r="BD2580">
        <v>-4.6835320730167537E-2</v>
      </c>
      <c r="BE2580">
        <v>4.6835320730167537E-2</v>
      </c>
      <c r="BF2580">
        <f t="shared" si="280"/>
        <v>-0.53015257755022394</v>
      </c>
      <c r="BG2580">
        <f t="shared" si="281"/>
        <v>790.87788683602412</v>
      </c>
      <c r="BH2580">
        <f t="shared" si="282"/>
        <v>1294.8984400775298</v>
      </c>
      <c r="BI2580">
        <f t="shared" si="283"/>
        <v>1514.6296528751482</v>
      </c>
      <c r="BJ2580">
        <f t="shared" si="284"/>
        <v>1646.4687513305253</v>
      </c>
    </row>
    <row r="2581" spans="1:62">
      <c r="A2581">
        <v>2585</v>
      </c>
      <c r="B2581">
        <v>25000</v>
      </c>
      <c r="C2581" t="s">
        <v>441</v>
      </c>
      <c r="D2581">
        <v>2024</v>
      </c>
      <c r="E2581" t="s">
        <v>55</v>
      </c>
      <c r="F2581" t="s">
        <v>64</v>
      </c>
      <c r="J2581">
        <v>4.76</v>
      </c>
      <c r="K2581">
        <v>-25.77</v>
      </c>
      <c r="L2581">
        <v>676300000000</v>
      </c>
      <c r="N2581">
        <v>4</v>
      </c>
      <c r="P2581">
        <v>3.21</v>
      </c>
      <c r="S2581">
        <v>861600000000</v>
      </c>
      <c r="T2581">
        <v>181200000000</v>
      </c>
      <c r="U2581">
        <v>680400000000</v>
      </c>
      <c r="V2581">
        <v>5.2317371743020509</v>
      </c>
      <c r="W2581">
        <v>45.0309612</v>
      </c>
      <c r="X2581">
        <v>51.07</v>
      </c>
      <c r="Y2581">
        <v>18.71</v>
      </c>
      <c r="Z2581">
        <v>30.227800240000001</v>
      </c>
      <c r="AA2581">
        <v>0</v>
      </c>
      <c r="AB2581" s="2">
        <v>45473</v>
      </c>
      <c r="AC2581">
        <v>43850</v>
      </c>
      <c r="AD2581">
        <f t="shared" si="285"/>
        <v>750</v>
      </c>
      <c r="AE2581">
        <v>3000</v>
      </c>
      <c r="AF2581">
        <f t="shared" si="286"/>
        <v>1.710376282782212</v>
      </c>
      <c r="AG2581">
        <v>44000</v>
      </c>
      <c r="AH2581">
        <v>43850</v>
      </c>
      <c r="AI2581">
        <v>44300</v>
      </c>
      <c r="AJ2581">
        <v>43400</v>
      </c>
      <c r="AK2581">
        <v>42671.038251366117</v>
      </c>
      <c r="AL2581">
        <v>43000</v>
      </c>
      <c r="AM2581">
        <v>43610.928961748643</v>
      </c>
      <c r="AN2581">
        <v>42624.043715846987</v>
      </c>
      <c r="AO2581">
        <v>42483.059364663728</v>
      </c>
      <c r="AP2581">
        <v>42624.04296875</v>
      </c>
      <c r="AQ2581">
        <v>42624.04296875</v>
      </c>
      <c r="AR2581">
        <v>42342.075760577463</v>
      </c>
      <c r="AS2581">
        <v>42295.080458379423</v>
      </c>
      <c r="AT2581">
        <v>42483.05859375</v>
      </c>
      <c r="AU2581">
        <v>42483.05859375</v>
      </c>
      <c r="AV2581">
        <v>42107.102323008847</v>
      </c>
      <c r="AW2581">
        <v>0</v>
      </c>
      <c r="AX2581">
        <v>-1000</v>
      </c>
      <c r="AY2581">
        <v>-46.995282616117038</v>
      </c>
      <c r="AZ2581">
        <v>-7.7091372804716229E-4</v>
      </c>
      <c r="BA2581">
        <v>-46.995282616117038</v>
      </c>
      <c r="BB2581">
        <v>41874.04296875</v>
      </c>
      <c r="BC2581">
        <v>42671.038251366117</v>
      </c>
      <c r="BD2581">
        <v>-1.867766324131101E-2</v>
      </c>
      <c r="BE2581">
        <v>1.867766324131101E-2</v>
      </c>
      <c r="BF2581">
        <f t="shared" si="280"/>
        <v>-0.78969359331476319</v>
      </c>
      <c r="BG2581">
        <f t="shared" si="281"/>
        <v>900</v>
      </c>
      <c r="BH2581">
        <f t="shared" si="282"/>
        <v>1675.9562841530133</v>
      </c>
      <c r="BI2581">
        <f t="shared" si="283"/>
        <v>1957.9242394225366</v>
      </c>
      <c r="BJ2581">
        <f t="shared" si="284"/>
        <v>2192.8976769911533</v>
      </c>
    </row>
    <row r="2582" spans="1:62">
      <c r="A2582">
        <v>2586</v>
      </c>
      <c r="B2582">
        <v>25530</v>
      </c>
      <c r="C2582" t="s">
        <v>442</v>
      </c>
      <c r="D2582">
        <v>2016</v>
      </c>
      <c r="E2582" t="s">
        <v>55</v>
      </c>
      <c r="F2582" t="s">
        <v>56</v>
      </c>
      <c r="G2582">
        <v>17.882000000000001</v>
      </c>
      <c r="H2582">
        <v>0.45237199299999997</v>
      </c>
      <c r="I2582">
        <v>13611421892</v>
      </c>
      <c r="J2582">
        <v>7.12</v>
      </c>
      <c r="K2582">
        <v>-2.04</v>
      </c>
      <c r="L2582">
        <v>181367000000</v>
      </c>
      <c r="M2582">
        <v>3.69</v>
      </c>
      <c r="N2582">
        <v>1</v>
      </c>
      <c r="O2582">
        <v>77955521760</v>
      </c>
      <c r="P2582">
        <v>5.7272136869999999</v>
      </c>
      <c r="Q2582">
        <v>21.720361400000002</v>
      </c>
      <c r="R2582">
        <v>2710398200</v>
      </c>
      <c r="S2582">
        <v>278846000000</v>
      </c>
      <c r="T2582">
        <v>48186542638</v>
      </c>
      <c r="U2582">
        <v>230659000000</v>
      </c>
      <c r="V2582">
        <v>9.9285145490000009</v>
      </c>
      <c r="W2582">
        <v>20.89</v>
      </c>
      <c r="X2582">
        <v>63.9</v>
      </c>
      <c r="Y2582">
        <v>10.23</v>
      </c>
      <c r="Z2582">
        <v>5.9011015789999997</v>
      </c>
      <c r="AA2582">
        <v>0</v>
      </c>
      <c r="AB2582" s="2">
        <v>42369</v>
      </c>
      <c r="AC2582">
        <v>5220</v>
      </c>
      <c r="AD2582">
        <f t="shared" si="285"/>
        <v>200</v>
      </c>
      <c r="AE2582">
        <v>200</v>
      </c>
      <c r="AF2582">
        <f t="shared" si="286"/>
        <v>3.8314176245210727</v>
      </c>
      <c r="AG2582">
        <v>3720.899501353003</v>
      </c>
      <c r="AH2582">
        <v>3755.870361328125</v>
      </c>
      <c r="AI2582">
        <v>3776.852877313198</v>
      </c>
      <c r="AJ2582">
        <v>3706.9111573629539</v>
      </c>
      <c r="AK2582">
        <v>3727.8941073372762</v>
      </c>
      <c r="AL2582">
        <v>3713.90576171875</v>
      </c>
      <c r="AM2582">
        <v>3727.8941073372762</v>
      </c>
      <c r="AN2582">
        <v>3671.940724863171</v>
      </c>
      <c r="AO2582">
        <v>3720.8992316479948</v>
      </c>
      <c r="AP2582">
        <v>3706.910888671875</v>
      </c>
      <c r="AQ2582">
        <v>3720.8992316479948</v>
      </c>
      <c r="AR2582">
        <v>3664.9458597435141</v>
      </c>
      <c r="AS2582">
        <v>3727.8941073372762</v>
      </c>
      <c r="AT2582">
        <v>3713.90576171875</v>
      </c>
      <c r="AU2582">
        <v>3727.8941073372762</v>
      </c>
      <c r="AV2582">
        <v>3671.940724863171</v>
      </c>
      <c r="AW2582">
        <v>1</v>
      </c>
      <c r="AX2582">
        <v>-6.993739634252961</v>
      </c>
      <c r="AY2582">
        <v>-20.983218665401179</v>
      </c>
      <c r="AZ2582">
        <v>-6.9934699292448386</v>
      </c>
      <c r="BA2582">
        <v>-6.993739634252961</v>
      </c>
      <c r="BB2582">
        <v>3513.90576171875</v>
      </c>
      <c r="BC2582">
        <v>3720.899501353003</v>
      </c>
      <c r="BD2582">
        <v>-5.563002697573137E-2</v>
      </c>
      <c r="BE2582">
        <v>5.563002697573137E-2</v>
      </c>
      <c r="BF2582">
        <f t="shared" si="280"/>
        <v>-0.54762656893052075</v>
      </c>
      <c r="BG2582">
        <f t="shared" si="281"/>
        <v>69.941719950244078</v>
      </c>
      <c r="BH2582">
        <f t="shared" si="282"/>
        <v>104.91215245002695</v>
      </c>
      <c r="BI2582">
        <f t="shared" si="283"/>
        <v>111.90701756968383</v>
      </c>
      <c r="BJ2582">
        <f t="shared" si="284"/>
        <v>111.90701756968383</v>
      </c>
    </row>
    <row r="2583" spans="1:62">
      <c r="A2583">
        <v>2587</v>
      </c>
      <c r="B2583">
        <v>25530</v>
      </c>
      <c r="C2583" t="s">
        <v>442</v>
      </c>
      <c r="D2583">
        <v>2017</v>
      </c>
      <c r="E2583" t="s">
        <v>55</v>
      </c>
      <c r="F2583" t="s">
        <v>56</v>
      </c>
      <c r="G2583">
        <v>14.03</v>
      </c>
      <c r="H2583">
        <v>0.40897219099999998</v>
      </c>
      <c r="I2583">
        <v>10445486472</v>
      </c>
      <c r="J2583">
        <v>4.62</v>
      </c>
      <c r="K2583">
        <v>-6.35</v>
      </c>
      <c r="L2583">
        <v>169845000000</v>
      </c>
      <c r="M2583">
        <v>3.47</v>
      </c>
      <c r="N2583">
        <v>1</v>
      </c>
      <c r="O2583">
        <v>71683238400</v>
      </c>
      <c r="P2583">
        <v>6.8626041109999996</v>
      </c>
      <c r="Q2583">
        <v>21.720361400000002</v>
      </c>
      <c r="R2583">
        <v>2710398200</v>
      </c>
      <c r="S2583">
        <v>291720000000</v>
      </c>
      <c r="T2583">
        <v>47622009962</v>
      </c>
      <c r="U2583">
        <v>244098000000</v>
      </c>
      <c r="V2583">
        <v>5.8263497197161174</v>
      </c>
      <c r="W2583">
        <v>19.510000000000002</v>
      </c>
      <c r="X2583">
        <v>63.9</v>
      </c>
      <c r="Y2583">
        <v>10.68</v>
      </c>
      <c r="Z2583">
        <v>4.2792183760000002</v>
      </c>
      <c r="AA2583">
        <v>0</v>
      </c>
      <c r="AB2583" s="2">
        <v>42735</v>
      </c>
      <c r="AC2583">
        <v>4800</v>
      </c>
      <c r="AD2583">
        <f t="shared" si="285"/>
        <v>200</v>
      </c>
      <c r="AE2583">
        <v>200</v>
      </c>
      <c r="AF2583">
        <f t="shared" si="286"/>
        <v>4.166666666666667</v>
      </c>
      <c r="AG2583">
        <v>3649.8204968147161</v>
      </c>
      <c r="AH2583">
        <v>3630.889892578125</v>
      </c>
      <c r="AI2583">
        <v>3710.3984303718071</v>
      </c>
      <c r="AJ2583">
        <v>3627.1037717308068</v>
      </c>
      <c r="AK2583">
        <v>3534.2958394471771</v>
      </c>
      <c r="AL2583">
        <v>3577.88427734375</v>
      </c>
      <c r="AM2583">
        <v>3585.149016993179</v>
      </c>
      <c r="AN2583">
        <v>3534.2958394471771</v>
      </c>
      <c r="AO2583">
        <v>3574.2520905007641</v>
      </c>
      <c r="AP2583">
        <v>3563.35498046875</v>
      </c>
      <c r="AQ2583">
        <v>3574.2520905007641</v>
      </c>
      <c r="AR2583">
        <v>3545.1931304153918</v>
      </c>
      <c r="AS2583">
        <v>3588.7817701040599</v>
      </c>
      <c r="AT2583">
        <v>3566.987548828125</v>
      </c>
      <c r="AU2583">
        <v>3588.7817701040599</v>
      </c>
      <c r="AV2583">
        <v>3548.8256977648448</v>
      </c>
      <c r="AW2583">
        <v>1</v>
      </c>
      <c r="AX2583">
        <v>-71.93621947096608</v>
      </c>
      <c r="AY2583">
        <v>29.059141021572941</v>
      </c>
      <c r="AZ2583">
        <v>-7.2645416726390977</v>
      </c>
      <c r="BA2583">
        <v>-71.93621947096608</v>
      </c>
      <c r="BB2583">
        <v>3377.88427734375</v>
      </c>
      <c r="BC2583">
        <v>3649.8204968147161</v>
      </c>
      <c r="BD2583">
        <v>-7.4506737991167291E-2</v>
      </c>
      <c r="BE2583">
        <v>7.4506737991167291E-2</v>
      </c>
      <c r="BF2583">
        <f t="shared" si="280"/>
        <v>-0.5910282517482518</v>
      </c>
      <c r="BG2583">
        <f t="shared" si="281"/>
        <v>83.294658641000296</v>
      </c>
      <c r="BH2583">
        <f t="shared" si="282"/>
        <v>176.10259092463002</v>
      </c>
      <c r="BI2583">
        <f t="shared" si="283"/>
        <v>176.10259092463002</v>
      </c>
      <c r="BJ2583">
        <f t="shared" si="284"/>
        <v>176.10259092463002</v>
      </c>
    </row>
    <row r="2584" spans="1:62">
      <c r="A2584">
        <v>2588</v>
      </c>
      <c r="B2584">
        <v>25530</v>
      </c>
      <c r="C2584" t="s">
        <v>442</v>
      </c>
      <c r="D2584">
        <v>2018</v>
      </c>
      <c r="E2584" t="s">
        <v>55</v>
      </c>
      <c r="F2584" t="s">
        <v>56</v>
      </c>
      <c r="G2584">
        <v>33.037999999999997</v>
      </c>
      <c r="H2584">
        <v>0.334207541</v>
      </c>
      <c r="I2584">
        <v>1780439467</v>
      </c>
      <c r="J2584">
        <v>-0.75</v>
      </c>
      <c r="K2584">
        <v>-5.36</v>
      </c>
      <c r="L2584">
        <v>160741000000</v>
      </c>
      <c r="M2584">
        <v>4.7699999999999996</v>
      </c>
      <c r="N2584">
        <v>1</v>
      </c>
      <c r="O2584">
        <v>51148977400</v>
      </c>
      <c r="P2584">
        <v>28.72828779</v>
      </c>
      <c r="Q2584">
        <v>21.432679329999999</v>
      </c>
      <c r="R2584">
        <v>2032798650</v>
      </c>
      <c r="S2584">
        <v>289533000000</v>
      </c>
      <c r="T2584">
        <v>45615308466</v>
      </c>
      <c r="U2584">
        <v>243918000000</v>
      </c>
      <c r="V2584">
        <v>-7.3740874566772363E-2</v>
      </c>
      <c r="W2584">
        <v>18.7</v>
      </c>
      <c r="X2584">
        <v>63.9</v>
      </c>
      <c r="Y2584">
        <v>9.8800000000000008</v>
      </c>
      <c r="Z2584">
        <v>0.72993361199999995</v>
      </c>
      <c r="AA2584">
        <v>0</v>
      </c>
      <c r="AB2584" s="2">
        <v>43100</v>
      </c>
      <c r="AC2584">
        <v>3425</v>
      </c>
      <c r="AD2584">
        <f t="shared" si="285"/>
        <v>150</v>
      </c>
      <c r="AE2584">
        <v>150</v>
      </c>
      <c r="AF2584">
        <f t="shared" si="286"/>
        <v>4.3795620437956204</v>
      </c>
      <c r="AG2584">
        <v>2706.0109058887278</v>
      </c>
      <c r="AH2584">
        <v>2737.66015625</v>
      </c>
      <c r="AI2584">
        <v>2745.5724688403179</v>
      </c>
      <c r="AJ2584">
        <v>2670.4054992322981</v>
      </c>
      <c r="AK2584">
        <v>2589.7067094600652</v>
      </c>
      <c r="AL2584">
        <v>2642.71240234375</v>
      </c>
      <c r="AM2584">
        <v>2646.4985232640129</v>
      </c>
      <c r="AN2584">
        <v>2589.7067094600652</v>
      </c>
      <c r="AO2584">
        <v>2578.3483000213892</v>
      </c>
      <c r="AP2584">
        <v>2627.56787109375</v>
      </c>
      <c r="AQ2584">
        <v>2631.3539919454702</v>
      </c>
      <c r="AR2584">
        <v>2578.3483000213892</v>
      </c>
      <c r="AS2584">
        <v>2597.279227941176</v>
      </c>
      <c r="AT2584">
        <v>2574.5625</v>
      </c>
      <c r="AU2584">
        <v>2623.7820772058822</v>
      </c>
      <c r="AV2584">
        <v>2555.6318933823532</v>
      </c>
      <c r="AW2584">
        <v>1</v>
      </c>
      <c r="AX2584">
        <v>-63.298503544977848</v>
      </c>
      <c r="AY2584">
        <v>37.861161633684787</v>
      </c>
      <c r="AZ2584">
        <v>-3.7858000213891501</v>
      </c>
      <c r="BA2584">
        <v>-63.298503544977848</v>
      </c>
      <c r="BB2584">
        <v>2492.71240234375</v>
      </c>
      <c r="BC2584">
        <v>2706.0109058887278</v>
      </c>
      <c r="BD2584">
        <v>-7.882396300798529E-2</v>
      </c>
      <c r="BE2584">
        <v>7.882396300798529E-2</v>
      </c>
      <c r="BF2584">
        <f t="shared" si="280"/>
        <v>-0.66579292377725507</v>
      </c>
      <c r="BG2584">
        <f t="shared" si="281"/>
        <v>75.166969608019826</v>
      </c>
      <c r="BH2584">
        <f t="shared" si="282"/>
        <v>155.86575938025271</v>
      </c>
      <c r="BI2584">
        <f t="shared" si="283"/>
        <v>167.22416881892877</v>
      </c>
      <c r="BJ2584">
        <f t="shared" si="284"/>
        <v>189.94057545796477</v>
      </c>
    </row>
    <row r="2585" spans="1:62">
      <c r="A2585">
        <v>2589</v>
      </c>
      <c r="B2585">
        <v>25530</v>
      </c>
      <c r="C2585" t="s">
        <v>442</v>
      </c>
      <c r="D2585">
        <v>2019</v>
      </c>
      <c r="E2585" t="s">
        <v>55</v>
      </c>
      <c r="F2585" t="s">
        <v>56</v>
      </c>
      <c r="G2585">
        <v>25.408000000000001</v>
      </c>
      <c r="H2585">
        <v>0.33807619799999999</v>
      </c>
      <c r="I2585">
        <v>6298184875</v>
      </c>
      <c r="J2585">
        <v>6.68</v>
      </c>
      <c r="K2585">
        <v>0.01</v>
      </c>
      <c r="L2585">
        <v>160751000000</v>
      </c>
      <c r="M2585">
        <v>4.34</v>
      </c>
      <c r="N2585">
        <v>1</v>
      </c>
      <c r="O2585">
        <v>48311515880</v>
      </c>
      <c r="P2585">
        <v>7.6707046300000004</v>
      </c>
      <c r="Q2585">
        <v>21.58683001</v>
      </c>
      <c r="R2585">
        <v>2371598425</v>
      </c>
      <c r="S2585">
        <v>308888000000</v>
      </c>
      <c r="T2585">
        <v>56116304441</v>
      </c>
      <c r="U2585">
        <v>252772000000</v>
      </c>
      <c r="V2585">
        <v>3.6299084118433238</v>
      </c>
      <c r="W2585">
        <v>22.2</v>
      </c>
      <c r="X2585">
        <v>63.9</v>
      </c>
      <c r="Y2585">
        <v>6.99</v>
      </c>
      <c r="Z2585">
        <v>2.4916465730000001</v>
      </c>
      <c r="AA2585">
        <v>0</v>
      </c>
      <c r="AB2585" s="2">
        <v>43465</v>
      </c>
      <c r="AC2585">
        <v>3235</v>
      </c>
      <c r="AD2585">
        <f t="shared" si="285"/>
        <v>175</v>
      </c>
      <c r="AE2585">
        <v>175</v>
      </c>
      <c r="AF2585">
        <f t="shared" si="286"/>
        <v>5.4095826893353944</v>
      </c>
      <c r="AG2585">
        <v>2782.6136086288288</v>
      </c>
      <c r="AH2585">
        <v>2740.895263671875</v>
      </c>
      <c r="AI2585">
        <v>2786.7854431245241</v>
      </c>
      <c r="AJ2585">
        <v>2724.2079256890929</v>
      </c>
      <c r="AK2585">
        <v>2670.405558328333</v>
      </c>
      <c r="AL2585">
        <v>2678.31787109375</v>
      </c>
      <c r="AM2585">
        <v>2694.142496624585</v>
      </c>
      <c r="AN2585">
        <v>2634.8001508839552</v>
      </c>
      <c r="AO2585">
        <v>2626.8877771800148</v>
      </c>
      <c r="AP2585">
        <v>2642.71240234375</v>
      </c>
      <c r="AQ2585">
        <v>2646.6685586346839</v>
      </c>
      <c r="AR2585">
        <v>2615.019308307214</v>
      </c>
      <c r="AS2585">
        <v>2615.0192268095821</v>
      </c>
      <c r="AT2585">
        <v>2626.8876953125</v>
      </c>
      <c r="AU2585">
        <v>2642.7123199830571</v>
      </c>
      <c r="AV2585">
        <v>2599.194602139024</v>
      </c>
      <c r="AW2585">
        <v>0</v>
      </c>
      <c r="AX2585">
        <v>-104.2957375350788</v>
      </c>
      <c r="AY2585">
        <v>-27.693155984582969</v>
      </c>
      <c r="AZ2585">
        <v>-8.1867514836631017E-5</v>
      </c>
      <c r="BA2585">
        <v>-27.693155984582969</v>
      </c>
      <c r="BB2585">
        <v>2467.71240234375</v>
      </c>
      <c r="BC2585">
        <v>2670.405558328333</v>
      </c>
      <c r="BD2585">
        <v>-7.5903510368465668E-2</v>
      </c>
      <c r="BE2585">
        <v>7.5903510368465668E-2</v>
      </c>
      <c r="BF2585">
        <f t="shared" si="280"/>
        <v>-0.66192433542254803</v>
      </c>
      <c r="BG2585">
        <f t="shared" si="281"/>
        <v>62.577517435431218</v>
      </c>
      <c r="BH2585">
        <f t="shared" si="282"/>
        <v>151.98529224056892</v>
      </c>
      <c r="BI2585">
        <f t="shared" si="283"/>
        <v>171.7661348173101</v>
      </c>
      <c r="BJ2585">
        <f t="shared" si="284"/>
        <v>187.59084098550011</v>
      </c>
    </row>
    <row r="2586" spans="1:62">
      <c r="A2586">
        <v>2590</v>
      </c>
      <c r="B2586">
        <v>25530</v>
      </c>
      <c r="C2586" t="s">
        <v>442</v>
      </c>
      <c r="D2586">
        <v>2020</v>
      </c>
      <c r="E2586" t="s">
        <v>55</v>
      </c>
      <c r="F2586" t="s">
        <v>56</v>
      </c>
      <c r="G2586">
        <v>27.05</v>
      </c>
      <c r="H2586">
        <v>0.343737827</v>
      </c>
      <c r="I2586">
        <v>6417568301</v>
      </c>
      <c r="J2586">
        <v>-0.17</v>
      </c>
      <c r="K2586">
        <v>-11.94</v>
      </c>
      <c r="L2586">
        <v>141553000000</v>
      </c>
      <c r="M2586">
        <v>2.42</v>
      </c>
      <c r="N2586">
        <v>1</v>
      </c>
      <c r="O2586">
        <v>45548724400</v>
      </c>
      <c r="P2586">
        <v>7.0975052019999998</v>
      </c>
      <c r="Q2586">
        <v>21.027214220000001</v>
      </c>
      <c r="R2586">
        <v>1355199100</v>
      </c>
      <c r="S2586">
        <v>308348000000</v>
      </c>
      <c r="T2586">
        <v>60442218629</v>
      </c>
      <c r="U2586">
        <v>247906000000</v>
      </c>
      <c r="V2586">
        <v>-1.925054990267909</v>
      </c>
      <c r="W2586">
        <v>24.38</v>
      </c>
      <c r="X2586">
        <v>63.9</v>
      </c>
      <c r="Y2586">
        <v>5.56</v>
      </c>
      <c r="Z2586">
        <v>2.5887103580000002</v>
      </c>
      <c r="AA2586">
        <v>0</v>
      </c>
      <c r="AB2586" s="2">
        <v>43830</v>
      </c>
      <c r="AC2586">
        <v>3050</v>
      </c>
      <c r="AD2586">
        <f t="shared" si="285"/>
        <v>100</v>
      </c>
      <c r="AE2586">
        <v>100</v>
      </c>
      <c r="AF2586">
        <f t="shared" si="286"/>
        <v>3.278688524590164</v>
      </c>
      <c r="AG2586">
        <v>2515.6161703825792</v>
      </c>
      <c r="AH2586">
        <v>2511.4443359375</v>
      </c>
      <c r="AI2586">
        <v>2532.303508162895</v>
      </c>
      <c r="AJ2586">
        <v>2482.241494821948</v>
      </c>
      <c r="AK2586">
        <v>2490.585485193114</v>
      </c>
      <c r="AL2586">
        <v>2519.788330078125</v>
      </c>
      <c r="AM2586">
        <v>2528.1320000452711</v>
      </c>
      <c r="AN2586">
        <v>2490.585485193114</v>
      </c>
      <c r="AO2586">
        <v>2519.788045449834</v>
      </c>
      <c r="AP2586">
        <v>2515.6162109375</v>
      </c>
      <c r="AQ2586">
        <v>2544.8190525238392</v>
      </c>
      <c r="AR2586">
        <v>2478.0697003264931</v>
      </c>
      <c r="AS2586">
        <v>2528.1318359375</v>
      </c>
      <c r="AT2586">
        <v>2528.1318359375</v>
      </c>
      <c r="AU2586">
        <v>2540.6473400758041</v>
      </c>
      <c r="AV2586">
        <v>2503.1008276608909</v>
      </c>
      <c r="AW2586">
        <v>1</v>
      </c>
      <c r="AX2586">
        <v>4.1721596955458153</v>
      </c>
      <c r="AY2586">
        <v>25.030725744386022</v>
      </c>
      <c r="AZ2586">
        <v>8.3437904876659559</v>
      </c>
      <c r="BA2586">
        <v>4.1721596955458153</v>
      </c>
      <c r="BB2586">
        <v>2419.788330078125</v>
      </c>
      <c r="BC2586">
        <v>2515.6161703825792</v>
      </c>
      <c r="BD2586">
        <v>-3.8093188234626638E-2</v>
      </c>
      <c r="BE2586">
        <v>3.8093188234626638E-2</v>
      </c>
      <c r="BF2586">
        <f t="shared" si="280"/>
        <v>-0.65626264999286521</v>
      </c>
      <c r="BG2586">
        <f t="shared" si="281"/>
        <v>50.062013340947033</v>
      </c>
      <c r="BH2586">
        <f t="shared" si="282"/>
        <v>50.062013340947033</v>
      </c>
      <c r="BI2586">
        <f t="shared" si="283"/>
        <v>66.74935219734607</v>
      </c>
      <c r="BJ2586">
        <f t="shared" si="284"/>
        <v>66.74935219734607</v>
      </c>
    </row>
    <row r="2587" spans="1:62">
      <c r="A2587">
        <v>2591</v>
      </c>
      <c r="B2587">
        <v>25530</v>
      </c>
      <c r="C2587" t="s">
        <v>442</v>
      </c>
      <c r="D2587">
        <v>2021</v>
      </c>
      <c r="E2587" t="s">
        <v>55</v>
      </c>
      <c r="F2587" t="s">
        <v>56</v>
      </c>
      <c r="G2587">
        <v>26.876999999999999</v>
      </c>
      <c r="H2587">
        <v>0.37027787699999998</v>
      </c>
      <c r="I2587">
        <v>7916703256</v>
      </c>
      <c r="J2587">
        <v>6.75</v>
      </c>
      <c r="K2587">
        <v>5.73</v>
      </c>
      <c r="L2587">
        <v>149669000000</v>
      </c>
      <c r="M2587">
        <v>1.92</v>
      </c>
      <c r="N2587">
        <v>1</v>
      </c>
      <c r="O2587">
        <v>55778519880</v>
      </c>
      <c r="P2587">
        <v>7.0456752109999998</v>
      </c>
      <c r="Q2587">
        <v>21.58683001</v>
      </c>
      <c r="R2587">
        <v>2371598425</v>
      </c>
      <c r="S2587">
        <v>329167000000</v>
      </c>
      <c r="T2587">
        <v>66104871319</v>
      </c>
      <c r="U2587">
        <v>263062000000</v>
      </c>
      <c r="V2587">
        <v>6.1136075770655003</v>
      </c>
      <c r="W2587">
        <v>25.13</v>
      </c>
      <c r="X2587">
        <v>63.9</v>
      </c>
      <c r="Y2587">
        <v>6.49</v>
      </c>
      <c r="Z2587">
        <v>3.009443879</v>
      </c>
      <c r="AA2587">
        <v>0</v>
      </c>
      <c r="AB2587" s="2">
        <v>44196</v>
      </c>
      <c r="AC2587">
        <v>3735</v>
      </c>
      <c r="AD2587">
        <f t="shared" si="285"/>
        <v>175</v>
      </c>
      <c r="AE2587">
        <v>175</v>
      </c>
      <c r="AF2587">
        <f t="shared" si="286"/>
        <v>4.6854082998661308</v>
      </c>
      <c r="AG2587">
        <v>3257.418606511606</v>
      </c>
      <c r="AH2587">
        <v>3304.877685546875</v>
      </c>
      <c r="AI2587">
        <v>3322.1355324687911</v>
      </c>
      <c r="AJ2587">
        <v>3227.2173743982539</v>
      </c>
      <c r="AK2587">
        <v>3184.0726690445349</v>
      </c>
      <c r="AL2587">
        <v>3227.21728515625</v>
      </c>
      <c r="AM2587">
        <v>3287.6197477126511</v>
      </c>
      <c r="AN2587">
        <v>3184.0726690445349</v>
      </c>
      <c r="AO2587">
        <v>3127.9847769185799</v>
      </c>
      <c r="AP2587">
        <v>3171.12939453125</v>
      </c>
      <c r="AQ2587">
        <v>3188.387241576318</v>
      </c>
      <c r="AR2587">
        <v>3127.9847769185799</v>
      </c>
      <c r="AS2587">
        <v>3071.896635654392</v>
      </c>
      <c r="AT2587">
        <v>3119.355712890625</v>
      </c>
      <c r="AU2587">
        <v>3136.6135591583461</v>
      </c>
      <c r="AV2587">
        <v>3071.896635654392</v>
      </c>
      <c r="AW2587">
        <v>1</v>
      </c>
      <c r="AX2587">
        <v>-30.201321355355962</v>
      </c>
      <c r="AY2587">
        <v>-12.9432745132849</v>
      </c>
      <c r="AZ2587">
        <v>-8.6290640279548825</v>
      </c>
      <c r="BA2587">
        <v>-30.201321355355962</v>
      </c>
      <c r="BB2587">
        <v>3052.21728515625</v>
      </c>
      <c r="BC2587">
        <v>3257.418606511606</v>
      </c>
      <c r="BD2587">
        <v>-6.2995072523119033E-2</v>
      </c>
      <c r="BE2587">
        <v>6.2995072523119033E-2</v>
      </c>
      <c r="BF2587">
        <f t="shared" si="280"/>
        <v>-0.62972132722903573</v>
      </c>
      <c r="BG2587">
        <f t="shared" si="281"/>
        <v>94.918158070537174</v>
      </c>
      <c r="BH2587">
        <f t="shared" si="282"/>
        <v>138.06286342425619</v>
      </c>
      <c r="BI2587">
        <f t="shared" si="283"/>
        <v>194.15075555021122</v>
      </c>
      <c r="BJ2587">
        <f t="shared" si="284"/>
        <v>250.23889681439914</v>
      </c>
    </row>
    <row r="2588" spans="1:62">
      <c r="A2588">
        <v>2592</v>
      </c>
      <c r="B2588">
        <v>25530</v>
      </c>
      <c r="C2588" t="s">
        <v>442</v>
      </c>
      <c r="D2588">
        <v>2022</v>
      </c>
      <c r="E2588" t="s">
        <v>55</v>
      </c>
      <c r="F2588" t="s">
        <v>56</v>
      </c>
      <c r="G2588">
        <v>53.076000000000001</v>
      </c>
      <c r="H2588">
        <v>0.35399065299999999</v>
      </c>
      <c r="I2588">
        <v>8227979769</v>
      </c>
      <c r="J2588">
        <v>-0.3</v>
      </c>
      <c r="K2588">
        <v>23.09</v>
      </c>
      <c r="L2588">
        <v>184224000000</v>
      </c>
      <c r="M2588">
        <v>1.61</v>
      </c>
      <c r="N2588">
        <v>1</v>
      </c>
      <c r="O2588">
        <v>51148977400</v>
      </c>
      <c r="P2588">
        <v>6.2164685420000003</v>
      </c>
      <c r="Q2588">
        <v>21.432679329999999</v>
      </c>
      <c r="R2588">
        <v>2032798650</v>
      </c>
      <c r="S2588">
        <v>328166000000</v>
      </c>
      <c r="T2588">
        <v>65018743060</v>
      </c>
      <c r="U2588">
        <v>263147000000</v>
      </c>
      <c r="V2588">
        <v>3.2311774410595219E-2</v>
      </c>
      <c r="W2588">
        <v>24.71</v>
      </c>
      <c r="X2588">
        <v>61.7</v>
      </c>
      <c r="Y2588">
        <v>6.62</v>
      </c>
      <c r="Z2588">
        <v>3.1267617599999999</v>
      </c>
      <c r="AA2588">
        <v>0</v>
      </c>
      <c r="AB2588" s="2">
        <v>44561</v>
      </c>
      <c r="AC2588">
        <v>3425</v>
      </c>
      <c r="AD2588">
        <f t="shared" si="285"/>
        <v>150</v>
      </c>
      <c r="AE2588">
        <v>150</v>
      </c>
      <c r="AF2588">
        <f t="shared" si="286"/>
        <v>4.3795620437956204</v>
      </c>
      <c r="AG2588">
        <v>3298.5224965076568</v>
      </c>
      <c r="AH2588">
        <v>3411.485595703125</v>
      </c>
      <c r="AI2588">
        <v>3420.522643638762</v>
      </c>
      <c r="AJ2588">
        <v>3275.9298766685629</v>
      </c>
      <c r="AK2588">
        <v>3298.5224916638172</v>
      </c>
      <c r="AL2588">
        <v>3303.041015625</v>
      </c>
      <c r="AM2588">
        <v>3321.1151114697332</v>
      </c>
      <c r="AN2588">
        <v>3271.411347896717</v>
      </c>
      <c r="AO2588">
        <v>3406.9672241210942</v>
      </c>
      <c r="AP2588">
        <v>3325.6337890625</v>
      </c>
      <c r="AQ2588">
        <v>3434.078369140625</v>
      </c>
      <c r="AR2588">
        <v>3325.6337890625</v>
      </c>
      <c r="AS2588">
        <v>3375.3373735260898</v>
      </c>
      <c r="AT2588">
        <v>3406.967041015625</v>
      </c>
      <c r="AU2588">
        <v>3429.5596606510071</v>
      </c>
      <c r="AV2588">
        <v>3343.707706036555</v>
      </c>
      <c r="AW2588">
        <v>1</v>
      </c>
      <c r="AX2588">
        <v>4.5185191173432031</v>
      </c>
      <c r="AY2588">
        <v>27.11129739868284</v>
      </c>
      <c r="AZ2588">
        <v>-1.8310546920474741E-4</v>
      </c>
      <c r="BA2588">
        <v>4.5185191173432031</v>
      </c>
      <c r="BB2588">
        <v>3153.041015625</v>
      </c>
      <c r="BC2588">
        <v>3298.5224965076568</v>
      </c>
      <c r="BD2588">
        <v>-4.4105044315049163E-2</v>
      </c>
      <c r="BE2588">
        <v>4.4105044315049163E-2</v>
      </c>
      <c r="BF2588">
        <f t="shared" si="280"/>
        <v>-0.64600849143421313</v>
      </c>
      <c r="BG2588">
        <f t="shared" si="281"/>
        <v>144.59276697019914</v>
      </c>
      <c r="BH2588">
        <f t="shared" si="282"/>
        <v>149.11129574204506</v>
      </c>
      <c r="BI2588">
        <f t="shared" si="283"/>
        <v>162.66702124390804</v>
      </c>
      <c r="BJ2588">
        <f t="shared" si="284"/>
        <v>162.66702124390804</v>
      </c>
    </row>
    <row r="2589" spans="1:62">
      <c r="A2589">
        <v>2593</v>
      </c>
      <c r="B2589">
        <v>25530</v>
      </c>
      <c r="C2589" t="s">
        <v>442</v>
      </c>
      <c r="D2589">
        <v>2023</v>
      </c>
      <c r="E2589" t="s">
        <v>55</v>
      </c>
      <c r="F2589" t="s">
        <v>56</v>
      </c>
      <c r="G2589">
        <v>15.747</v>
      </c>
      <c r="H2589">
        <v>0.353009868</v>
      </c>
      <c r="I2589">
        <v>14656304596</v>
      </c>
      <c r="J2589">
        <v>3.55</v>
      </c>
      <c r="K2589">
        <v>10.11</v>
      </c>
      <c r="L2589">
        <v>202841000000</v>
      </c>
      <c r="M2589">
        <v>1.29</v>
      </c>
      <c r="N2589">
        <v>1</v>
      </c>
      <c r="O2589">
        <v>55629179800</v>
      </c>
      <c r="P2589">
        <v>3.795580218</v>
      </c>
      <c r="Q2589">
        <v>21.83814443</v>
      </c>
      <c r="R2589">
        <v>3049197975</v>
      </c>
      <c r="S2589">
        <v>339810000000</v>
      </c>
      <c r="T2589">
        <v>64326932876</v>
      </c>
      <c r="U2589">
        <v>275483000000</v>
      </c>
      <c r="V2589">
        <v>4.6878740779868284</v>
      </c>
      <c r="W2589">
        <v>23.35</v>
      </c>
      <c r="X2589">
        <v>61.7</v>
      </c>
      <c r="Y2589">
        <v>1.93</v>
      </c>
      <c r="Z2589">
        <v>5.3202210650000001</v>
      </c>
      <c r="AA2589">
        <v>0</v>
      </c>
      <c r="AB2589" s="2">
        <v>44926</v>
      </c>
      <c r="AC2589">
        <v>3725</v>
      </c>
      <c r="AD2589">
        <f t="shared" si="285"/>
        <v>225</v>
      </c>
      <c r="AE2589">
        <v>225</v>
      </c>
      <c r="AF2589">
        <f t="shared" si="286"/>
        <v>6.0402684563758386</v>
      </c>
      <c r="AG2589">
        <v>3740</v>
      </c>
      <c r="AH2589">
        <v>3700</v>
      </c>
      <c r="AI2589">
        <v>3800</v>
      </c>
      <c r="AJ2589">
        <v>3630</v>
      </c>
      <c r="AK2589">
        <v>3642.0549738219888</v>
      </c>
      <c r="AL2589">
        <v>3595</v>
      </c>
      <c r="AM2589">
        <v>3660.876963350785</v>
      </c>
      <c r="AN2589">
        <v>3505.5955497382201</v>
      </c>
      <c r="AO2589">
        <v>3533.8285962040559</v>
      </c>
      <c r="AP2589">
        <v>3632.64404296875</v>
      </c>
      <c r="AQ2589">
        <v>3660.8770277586632</v>
      </c>
      <c r="AR2589">
        <v>3482.0681240892159</v>
      </c>
      <c r="AS2589">
        <v>3430.3076377776729</v>
      </c>
      <c r="AT2589">
        <v>3515.006591796875</v>
      </c>
      <c r="AU2589">
        <v>3618.5275355981221</v>
      </c>
      <c r="AV2589">
        <v>3430.3076377776729</v>
      </c>
      <c r="AW2589">
        <v>1</v>
      </c>
      <c r="AX2589">
        <v>-145</v>
      </c>
      <c r="AY2589">
        <v>-9.4109308532388241</v>
      </c>
      <c r="AZ2589">
        <v>-18.822004407180881</v>
      </c>
      <c r="BA2589">
        <v>-145</v>
      </c>
      <c r="BB2589">
        <v>3370</v>
      </c>
      <c r="BC2589">
        <v>3740</v>
      </c>
      <c r="BD2589">
        <v>-9.8930481283422467E-2</v>
      </c>
      <c r="BE2589">
        <v>9.8930481283422467E-2</v>
      </c>
      <c r="BF2589">
        <f t="shared" si="280"/>
        <v>-0.64699043642035259</v>
      </c>
      <c r="BG2589">
        <f t="shared" si="281"/>
        <v>170</v>
      </c>
      <c r="BH2589">
        <f t="shared" si="282"/>
        <v>294.40445026177986</v>
      </c>
      <c r="BI2589">
        <f t="shared" si="283"/>
        <v>317.93187591078413</v>
      </c>
      <c r="BJ2589">
        <f t="shared" si="284"/>
        <v>369.69236222232712</v>
      </c>
    </row>
    <row r="2590" spans="1:62">
      <c r="A2590">
        <v>2594</v>
      </c>
      <c r="B2590">
        <v>25540</v>
      </c>
      <c r="C2590" t="s">
        <v>443</v>
      </c>
      <c r="D2590">
        <v>2016</v>
      </c>
      <c r="E2590" t="s">
        <v>55</v>
      </c>
      <c r="F2590" t="s">
        <v>59</v>
      </c>
      <c r="G2590">
        <v>10.85</v>
      </c>
      <c r="H2590">
        <v>1.2497626239999999</v>
      </c>
      <c r="I2590">
        <v>90403518374</v>
      </c>
      <c r="J2590">
        <v>16.75</v>
      </c>
      <c r="K2590">
        <v>8.01</v>
      </c>
      <c r="L2590">
        <v>714241000000</v>
      </c>
      <c r="M2590">
        <v>0.11</v>
      </c>
      <c r="N2590">
        <v>2</v>
      </c>
      <c r="O2590">
        <v>819661000000</v>
      </c>
      <c r="P2590">
        <v>9.066688053</v>
      </c>
      <c r="Q2590">
        <v>22.709837969999999</v>
      </c>
      <c r="R2590">
        <v>7290500000</v>
      </c>
      <c r="S2590">
        <v>821786000000</v>
      </c>
      <c r="T2590">
        <v>207377000000</v>
      </c>
      <c r="U2590">
        <v>614409000000</v>
      </c>
      <c r="V2590">
        <v>0.88495787800000003</v>
      </c>
      <c r="W2590">
        <v>33.75</v>
      </c>
      <c r="X2590">
        <v>32.53</v>
      </c>
      <c r="Y2590">
        <v>21.92</v>
      </c>
      <c r="Z2590">
        <v>14.713898779999999</v>
      </c>
      <c r="AA2590">
        <v>0</v>
      </c>
      <c r="AB2590" s="2">
        <v>42551</v>
      </c>
      <c r="AC2590">
        <v>78700</v>
      </c>
      <c r="AD2590">
        <f t="shared" si="285"/>
        <v>350</v>
      </c>
      <c r="AE2590">
        <v>700</v>
      </c>
      <c r="AF2590">
        <f t="shared" si="286"/>
        <v>0.44472681067344344</v>
      </c>
      <c r="AG2590">
        <v>71568.511993561551</v>
      </c>
      <c r="AH2590">
        <v>72112.0703125</v>
      </c>
      <c r="AI2590">
        <v>72383.849471969224</v>
      </c>
      <c r="AJ2590">
        <v>71296.732834092341</v>
      </c>
      <c r="AK2590">
        <v>72746.217434731007</v>
      </c>
      <c r="AL2590">
        <v>71568.5078125</v>
      </c>
      <c r="AM2590">
        <v>72836.810482594941</v>
      </c>
      <c r="AN2590">
        <v>71206.135621044305</v>
      </c>
      <c r="AO2590">
        <v>71840.297331133537</v>
      </c>
      <c r="AP2590">
        <v>72927.4140625</v>
      </c>
      <c r="AQ2590">
        <v>72927.4140625</v>
      </c>
      <c r="AR2590">
        <v>71024.959782608697</v>
      </c>
      <c r="AS2590">
        <v>70300.203007518794</v>
      </c>
      <c r="AT2590">
        <v>72293.25</v>
      </c>
      <c r="AU2590">
        <v>72293.25</v>
      </c>
      <c r="AV2590">
        <v>70300.203007518794</v>
      </c>
      <c r="AW2590">
        <v>1</v>
      </c>
      <c r="AX2590">
        <v>-4.1810615512076774E-3</v>
      </c>
      <c r="AY2590">
        <v>181.19662776899349</v>
      </c>
      <c r="AZ2590">
        <v>452.95266886646277</v>
      </c>
      <c r="BA2590">
        <v>-4.1810615512076774E-3</v>
      </c>
      <c r="BB2590">
        <v>71218.5078125</v>
      </c>
      <c r="BC2590">
        <v>71568.511993561551</v>
      </c>
      <c r="BD2590">
        <v>-4.8904772687329073E-3</v>
      </c>
      <c r="BE2590">
        <v>4.8904772687329073E-3</v>
      </c>
      <c r="BF2590">
        <f t="shared" si="280"/>
        <v>0.24976332037781127</v>
      </c>
      <c r="BG2590">
        <f t="shared" si="281"/>
        <v>1087.116637876883</v>
      </c>
      <c r="BH2590">
        <f t="shared" si="282"/>
        <v>1630.6748615506367</v>
      </c>
      <c r="BI2590">
        <f t="shared" si="283"/>
        <v>1902.4542798913026</v>
      </c>
      <c r="BJ2590">
        <f t="shared" si="284"/>
        <v>2627.211054981206</v>
      </c>
    </row>
    <row r="2591" spans="1:62">
      <c r="A2591">
        <v>2595</v>
      </c>
      <c r="B2591">
        <v>25540</v>
      </c>
      <c r="C2591" t="s">
        <v>443</v>
      </c>
      <c r="D2591">
        <v>2017</v>
      </c>
      <c r="E2591" t="s">
        <v>55</v>
      </c>
      <c r="F2591" t="s">
        <v>59</v>
      </c>
      <c r="G2591">
        <v>14.634</v>
      </c>
      <c r="H2591">
        <v>1.0242247739999999</v>
      </c>
      <c r="I2591">
        <v>66145012587</v>
      </c>
      <c r="J2591">
        <v>6.5</v>
      </c>
      <c r="K2591">
        <v>4.2300000000000004</v>
      </c>
      <c r="L2591">
        <v>744446000000</v>
      </c>
      <c r="M2591">
        <v>2.13</v>
      </c>
      <c r="N2591">
        <v>2</v>
      </c>
      <c r="O2591">
        <v>696764000000</v>
      </c>
      <c r="P2591">
        <v>10.53387811</v>
      </c>
      <c r="Q2591">
        <v>22.709837969999999</v>
      </c>
      <c r="R2591">
        <v>7290500000</v>
      </c>
      <c r="S2591">
        <v>875170000000</v>
      </c>
      <c r="T2591">
        <v>199607000000</v>
      </c>
      <c r="U2591">
        <v>675563000000</v>
      </c>
      <c r="V2591">
        <v>9.9533047204712162</v>
      </c>
      <c r="W2591">
        <v>29.55</v>
      </c>
      <c r="X2591">
        <v>32.75</v>
      </c>
      <c r="Y2591">
        <v>22.51</v>
      </c>
      <c r="Z2591">
        <v>9.7910946259999996</v>
      </c>
      <c r="AA2591">
        <v>0</v>
      </c>
      <c r="AB2591" s="2">
        <v>42916</v>
      </c>
      <c r="AC2591">
        <v>66900</v>
      </c>
      <c r="AD2591">
        <f t="shared" si="285"/>
        <v>350</v>
      </c>
      <c r="AE2591">
        <v>700</v>
      </c>
      <c r="AF2591">
        <f t="shared" si="286"/>
        <v>0.52316890881913303</v>
      </c>
      <c r="AG2591">
        <v>62025.03260463378</v>
      </c>
      <c r="AH2591">
        <v>61564.90625</v>
      </c>
      <c r="AI2591">
        <v>62393.133688340808</v>
      </c>
      <c r="AJ2591">
        <v>61012.754624439462</v>
      </c>
      <c r="AK2591">
        <v>61254.81827445652</v>
      </c>
      <c r="AL2591">
        <v>63083.3203125</v>
      </c>
      <c r="AM2591">
        <v>63449.020720108703</v>
      </c>
      <c r="AN2591">
        <v>60889.117866847817</v>
      </c>
      <c r="AO2591">
        <v>61803.37882462686</v>
      </c>
      <c r="AP2591">
        <v>61254.828125</v>
      </c>
      <c r="AQ2591">
        <v>61894.803941231337</v>
      </c>
      <c r="AR2591">
        <v>60249.151842350737</v>
      </c>
      <c r="AS2591">
        <v>60614.850989427388</v>
      </c>
      <c r="AT2591">
        <v>61071.9765625</v>
      </c>
      <c r="AU2591">
        <v>61529.102135572597</v>
      </c>
      <c r="AV2591">
        <v>60066.300301740273</v>
      </c>
      <c r="AW2591">
        <v>1</v>
      </c>
      <c r="AX2591">
        <v>1058.28770786622</v>
      </c>
      <c r="AY2591">
        <v>9.8505434798425995E-3</v>
      </c>
      <c r="AZ2591">
        <v>-731.40226212685957</v>
      </c>
      <c r="BA2591">
        <v>1058.28770786622</v>
      </c>
      <c r="BB2591">
        <v>62733.3203125</v>
      </c>
      <c r="BC2591">
        <v>62025.03260463378</v>
      </c>
      <c r="BD2591">
        <v>1.141938469232349E-2</v>
      </c>
      <c r="BE2591">
        <v>1.141938469232349E-2</v>
      </c>
      <c r="BF2591">
        <f t="shared" si="280"/>
        <v>2.4225007712787228E-2</v>
      </c>
      <c r="BG2591">
        <f t="shared" si="281"/>
        <v>1380.3790639013459</v>
      </c>
      <c r="BH2591">
        <f t="shared" si="282"/>
        <v>2559.9028532608863</v>
      </c>
      <c r="BI2591">
        <f t="shared" si="283"/>
        <v>3199.8688777579664</v>
      </c>
      <c r="BJ2591">
        <f t="shared" si="284"/>
        <v>3382.7204183684298</v>
      </c>
    </row>
    <row r="2592" spans="1:62">
      <c r="A2592">
        <v>2596</v>
      </c>
      <c r="B2592">
        <v>25540</v>
      </c>
      <c r="C2592" t="s">
        <v>443</v>
      </c>
      <c r="D2592">
        <v>2018</v>
      </c>
      <c r="E2592" t="s">
        <v>55</v>
      </c>
      <c r="F2592" t="s">
        <v>59</v>
      </c>
      <c r="G2592">
        <v>18.408000000000001</v>
      </c>
      <c r="H2592">
        <v>0.68850773899999995</v>
      </c>
      <c r="I2592">
        <v>46197831250</v>
      </c>
      <c r="J2592">
        <v>-1.67</v>
      </c>
      <c r="K2592">
        <v>0.26</v>
      </c>
      <c r="L2592">
        <v>746383000000</v>
      </c>
      <c r="M2592">
        <v>3.11</v>
      </c>
      <c r="N2592">
        <v>2</v>
      </c>
      <c r="O2592">
        <v>422849000000</v>
      </c>
      <c r="P2592">
        <v>9.1530054239999998</v>
      </c>
      <c r="Q2592">
        <v>22.709837969999999</v>
      </c>
      <c r="R2592">
        <v>7290500000</v>
      </c>
      <c r="S2592">
        <v>860535000000</v>
      </c>
      <c r="T2592">
        <v>169636000000</v>
      </c>
      <c r="U2592">
        <v>690899000000</v>
      </c>
      <c r="V2592">
        <v>2.2701065629704411</v>
      </c>
      <c r="W2592">
        <v>24.55</v>
      </c>
      <c r="X2592">
        <v>32.909999999999997</v>
      </c>
      <c r="Y2592">
        <v>24.6</v>
      </c>
      <c r="Z2592">
        <v>6.6866258670000001</v>
      </c>
      <c r="AA2592">
        <v>0</v>
      </c>
      <c r="AB2592" s="2">
        <v>43281</v>
      </c>
      <c r="AC2592">
        <v>40600</v>
      </c>
      <c r="AD2592">
        <f t="shared" si="285"/>
        <v>350</v>
      </c>
      <c r="AE2592">
        <v>700</v>
      </c>
      <c r="AF2592">
        <f t="shared" si="286"/>
        <v>0.86206896551724133</v>
      </c>
      <c r="AG2592">
        <v>36914.759181904163</v>
      </c>
      <c r="AH2592">
        <v>37101.90625</v>
      </c>
      <c r="AI2592">
        <v>38879.803396910473</v>
      </c>
      <c r="AJ2592">
        <v>36353.317977616643</v>
      </c>
      <c r="AK2592">
        <v>37385.222209409592</v>
      </c>
      <c r="AL2592">
        <v>37616.56640625</v>
      </c>
      <c r="AM2592">
        <v>38356.867836139303</v>
      </c>
      <c r="AN2592">
        <v>36135.963546471401</v>
      </c>
      <c r="AO2592">
        <v>38449.398547065553</v>
      </c>
      <c r="AP2592">
        <v>37940.44140625</v>
      </c>
      <c r="AQ2592">
        <v>38449.398547065553</v>
      </c>
      <c r="AR2592">
        <v>37015.064786585368</v>
      </c>
      <c r="AS2592">
        <v>38449.407860971711</v>
      </c>
      <c r="AT2592">
        <v>38032.98828125</v>
      </c>
      <c r="AU2592">
        <v>38449.407860971711</v>
      </c>
      <c r="AV2592">
        <v>37431.493332763079</v>
      </c>
      <c r="AW2592">
        <v>1</v>
      </c>
      <c r="AX2592">
        <v>701.80722434583731</v>
      </c>
      <c r="AY2592">
        <v>555.21919684040768</v>
      </c>
      <c r="AZ2592">
        <v>-416.41026581555337</v>
      </c>
      <c r="BA2592">
        <v>701.80722434583731</v>
      </c>
      <c r="BB2592">
        <v>37266.56640625</v>
      </c>
      <c r="BC2592">
        <v>36914.759181904163</v>
      </c>
      <c r="BD2592">
        <v>9.5302592280839069E-3</v>
      </c>
      <c r="BE2592">
        <v>9.5302592280839069E-3</v>
      </c>
      <c r="BF2592">
        <f t="shared" si="280"/>
        <v>-0.31149226934407082</v>
      </c>
      <c r="BG2592">
        <f t="shared" si="281"/>
        <v>2526.4854192938292</v>
      </c>
      <c r="BH2592">
        <f t="shared" si="282"/>
        <v>2743.8398504390716</v>
      </c>
      <c r="BI2592">
        <f t="shared" si="283"/>
        <v>2743.8398504390716</v>
      </c>
      <c r="BJ2592">
        <f t="shared" si="284"/>
        <v>2743.8398504390716</v>
      </c>
    </row>
    <row r="2593" spans="1:62">
      <c r="A2593">
        <v>2597</v>
      </c>
      <c r="B2593">
        <v>25540</v>
      </c>
      <c r="C2593" t="s">
        <v>443</v>
      </c>
      <c r="D2593">
        <v>2019</v>
      </c>
      <c r="E2593" t="s">
        <v>55</v>
      </c>
      <c r="F2593" t="s">
        <v>59</v>
      </c>
      <c r="G2593">
        <v>22.876999999999999</v>
      </c>
      <c r="H2593">
        <v>0.70082580299999997</v>
      </c>
      <c r="I2593">
        <v>33514449978</v>
      </c>
      <c r="J2593">
        <v>2.91</v>
      </c>
      <c r="K2593">
        <v>3.45</v>
      </c>
      <c r="L2593">
        <v>772134000000</v>
      </c>
      <c r="M2593">
        <v>3.72</v>
      </c>
      <c r="N2593">
        <v>2</v>
      </c>
      <c r="O2593">
        <v>445241000000</v>
      </c>
      <c r="P2593">
        <v>13.285053169999999</v>
      </c>
      <c r="Q2593">
        <v>22.709837969999999</v>
      </c>
      <c r="R2593">
        <v>7290500000</v>
      </c>
      <c r="S2593">
        <v>885601000000</v>
      </c>
      <c r="T2593">
        <v>175411000000</v>
      </c>
      <c r="U2593">
        <v>710190000000</v>
      </c>
      <c r="V2593">
        <v>2.7921592012725451</v>
      </c>
      <c r="W2593">
        <v>24.7</v>
      </c>
      <c r="X2593">
        <v>32.799999999999997</v>
      </c>
      <c r="Y2593">
        <v>24.9</v>
      </c>
      <c r="Z2593">
        <v>4.7190822140000002</v>
      </c>
      <c r="AA2593">
        <v>0</v>
      </c>
      <c r="AB2593" s="2">
        <v>43646</v>
      </c>
      <c r="AC2593">
        <v>42750</v>
      </c>
      <c r="AD2593">
        <f t="shared" si="285"/>
        <v>350</v>
      </c>
      <c r="AE2593">
        <v>700</v>
      </c>
      <c r="AF2593">
        <f t="shared" si="286"/>
        <v>0.81871345029239762</v>
      </c>
      <c r="AG2593">
        <v>39404.494316498807</v>
      </c>
      <c r="AH2593">
        <v>40069.1484375</v>
      </c>
      <c r="AI2593">
        <v>40543.901381072283</v>
      </c>
      <c r="AJ2593">
        <v>38977.21666728377</v>
      </c>
      <c r="AK2593">
        <v>39919.055482784432</v>
      </c>
      <c r="AL2593">
        <v>39214.6015625</v>
      </c>
      <c r="AM2593">
        <v>40106.909861526947</v>
      </c>
      <c r="AN2593">
        <v>39073.710778443106</v>
      </c>
      <c r="AO2593">
        <v>39449.41671632896</v>
      </c>
      <c r="AP2593">
        <v>39402.453125</v>
      </c>
      <c r="AQ2593">
        <v>40153.870586263409</v>
      </c>
      <c r="AR2593">
        <v>39167.635168355177</v>
      </c>
      <c r="AS2593">
        <v>41280.997769835987</v>
      </c>
      <c r="AT2593">
        <v>39731.19921875</v>
      </c>
      <c r="AU2593">
        <v>41280.997769835987</v>
      </c>
      <c r="AV2593">
        <v>39637.272033835703</v>
      </c>
      <c r="AW2593">
        <v>0</v>
      </c>
      <c r="AX2593">
        <v>-189.89275399880719</v>
      </c>
      <c r="AY2593">
        <v>-516.60235778443166</v>
      </c>
      <c r="AZ2593">
        <v>281.78250242103968</v>
      </c>
      <c r="BA2593">
        <v>-516.60235778443166</v>
      </c>
      <c r="BB2593">
        <v>39052.453125</v>
      </c>
      <c r="BC2593">
        <v>39919.055482784432</v>
      </c>
      <c r="BD2593">
        <v>-2.1708989536542621E-2</v>
      </c>
      <c r="BE2593">
        <v>2.1708989536542621E-2</v>
      </c>
      <c r="BF2593">
        <f t="shared" si="280"/>
        <v>-0.29917423309142605</v>
      </c>
      <c r="BG2593">
        <f t="shared" si="281"/>
        <v>1566.6847137885125</v>
      </c>
      <c r="BH2593">
        <f t="shared" si="282"/>
        <v>1566.6847137885125</v>
      </c>
      <c r="BI2593">
        <f t="shared" si="283"/>
        <v>1566.6847137885125</v>
      </c>
      <c r="BJ2593">
        <f t="shared" si="284"/>
        <v>2303.7811025522169</v>
      </c>
    </row>
    <row r="2594" spans="1:62">
      <c r="A2594">
        <v>2598</v>
      </c>
      <c r="B2594">
        <v>25540</v>
      </c>
      <c r="C2594" t="s">
        <v>443</v>
      </c>
      <c r="D2594">
        <v>2020</v>
      </c>
      <c r="E2594" t="s">
        <v>55</v>
      </c>
      <c r="F2594" t="s">
        <v>59</v>
      </c>
      <c r="G2594">
        <v>12.509</v>
      </c>
      <c r="H2594">
        <v>0.88185591600000002</v>
      </c>
      <c r="I2594">
        <v>78967747809</v>
      </c>
      <c r="J2594">
        <v>11.24</v>
      </c>
      <c r="K2594">
        <v>3.93</v>
      </c>
      <c r="L2594">
        <v>802497000000</v>
      </c>
      <c r="M2594">
        <v>3.23</v>
      </c>
      <c r="N2594">
        <v>2</v>
      </c>
      <c r="O2594">
        <v>647813000000</v>
      </c>
      <c r="P2594">
        <v>8.2035136869999992</v>
      </c>
      <c r="Q2594">
        <v>22.700190039999999</v>
      </c>
      <c r="R2594">
        <v>7220500000</v>
      </c>
      <c r="S2594">
        <v>985178000000</v>
      </c>
      <c r="T2594">
        <v>220972000000</v>
      </c>
      <c r="U2594">
        <v>764206000000</v>
      </c>
      <c r="V2594">
        <v>7.6058519551106043</v>
      </c>
      <c r="W2594">
        <v>28.92</v>
      </c>
      <c r="X2594">
        <v>33.270000000000003</v>
      </c>
      <c r="Y2594">
        <v>25.05</v>
      </c>
      <c r="Z2594">
        <v>10.333306439999999</v>
      </c>
      <c r="AA2594">
        <v>0</v>
      </c>
      <c r="AB2594" s="2">
        <v>44012</v>
      </c>
      <c r="AC2594">
        <v>62200</v>
      </c>
      <c r="AD2594">
        <f t="shared" si="285"/>
        <v>350</v>
      </c>
      <c r="AE2594">
        <v>700</v>
      </c>
      <c r="AF2594">
        <f t="shared" si="286"/>
        <v>0.56270096463022512</v>
      </c>
      <c r="AG2594">
        <v>54055.367804982823</v>
      </c>
      <c r="AH2594">
        <v>55681.8125</v>
      </c>
      <c r="AI2594">
        <v>55873.158934707913</v>
      </c>
      <c r="AJ2594">
        <v>52524.596327319588</v>
      </c>
      <c r="AK2594">
        <v>49463.045728147241</v>
      </c>
      <c r="AL2594">
        <v>53768.33984375</v>
      </c>
      <c r="AM2594">
        <v>55490.457489991102</v>
      </c>
      <c r="AN2594">
        <v>48889.00651273354</v>
      </c>
      <c r="AO2594">
        <v>50515.452127659577</v>
      </c>
      <c r="AP2594">
        <v>49463.046875</v>
      </c>
      <c r="AQ2594">
        <v>50611.125332446813</v>
      </c>
      <c r="AR2594">
        <v>49271.700465425543</v>
      </c>
      <c r="AS2594">
        <v>51089.493617334912</v>
      </c>
      <c r="AT2594">
        <v>50706.80078125</v>
      </c>
      <c r="AU2594">
        <v>51089.493617334912</v>
      </c>
      <c r="AV2594">
        <v>50228.43473614387</v>
      </c>
      <c r="AW2594">
        <v>1</v>
      </c>
      <c r="AX2594">
        <v>-287.02796123282309</v>
      </c>
      <c r="AY2594">
        <v>1.14685275912052E-3</v>
      </c>
      <c r="AZ2594">
        <v>191.34865359042311</v>
      </c>
      <c r="BA2594">
        <v>-287.02796123282309</v>
      </c>
      <c r="BB2594">
        <v>53418.33984375</v>
      </c>
      <c r="BC2594">
        <v>54055.367804982823</v>
      </c>
      <c r="BD2594">
        <v>-1.178473086208659E-2</v>
      </c>
      <c r="BE2594">
        <v>1.178473086208659E-2</v>
      </c>
      <c r="BF2594">
        <f t="shared" si="280"/>
        <v>-0.11814413232938616</v>
      </c>
      <c r="BG2594">
        <f t="shared" si="281"/>
        <v>3348.562607388325</v>
      </c>
      <c r="BH2594">
        <f t="shared" si="282"/>
        <v>6984.1524219743733</v>
      </c>
      <c r="BI2594">
        <f t="shared" si="283"/>
        <v>6984.1524219743733</v>
      </c>
      <c r="BJ2594">
        <f t="shared" si="284"/>
        <v>6984.1524219743733</v>
      </c>
    </row>
    <row r="2595" spans="1:62">
      <c r="A2595">
        <v>2599</v>
      </c>
      <c r="B2595">
        <v>25540</v>
      </c>
      <c r="C2595" t="s">
        <v>443</v>
      </c>
      <c r="D2595">
        <v>2021</v>
      </c>
      <c r="E2595" t="s">
        <v>55</v>
      </c>
      <c r="F2595" t="s">
        <v>59</v>
      </c>
      <c r="G2595">
        <v>11.483000000000001</v>
      </c>
      <c r="H2595">
        <v>0.95778134299999995</v>
      </c>
      <c r="I2595">
        <v>76226359858</v>
      </c>
      <c r="J2595">
        <v>14.21</v>
      </c>
      <c r="K2595">
        <v>19.899999999999999</v>
      </c>
      <c r="L2595">
        <v>962228000000</v>
      </c>
      <c r="M2595">
        <v>2.19</v>
      </c>
      <c r="N2595">
        <v>2</v>
      </c>
      <c r="O2595">
        <v>794665000000</v>
      </c>
      <c r="P2595">
        <v>10.425061639999999</v>
      </c>
      <c r="Q2595">
        <v>22.700190039999999</v>
      </c>
      <c r="R2595">
        <v>7220500000</v>
      </c>
      <c r="S2595">
        <v>1125160000000</v>
      </c>
      <c r="T2595">
        <v>282996000000</v>
      </c>
      <c r="U2595">
        <v>842167000000</v>
      </c>
      <c r="V2595">
        <v>10.201568686977071</v>
      </c>
      <c r="W2595">
        <v>33.6</v>
      </c>
      <c r="X2595">
        <v>33.19</v>
      </c>
      <c r="Y2595">
        <v>23.01</v>
      </c>
      <c r="Z2595">
        <v>9.0512166660000002</v>
      </c>
      <c r="AA2595">
        <v>0</v>
      </c>
      <c r="AB2595" s="2">
        <v>44377</v>
      </c>
      <c r="AC2595">
        <v>76300</v>
      </c>
      <c r="AD2595">
        <f t="shared" si="285"/>
        <v>350</v>
      </c>
      <c r="AE2595">
        <v>700</v>
      </c>
      <c r="AF2595">
        <f t="shared" si="286"/>
        <v>0.45871559633027525</v>
      </c>
      <c r="AG2595">
        <v>72253.775281377893</v>
      </c>
      <c r="AH2595">
        <v>70804.8359375</v>
      </c>
      <c r="AI2595">
        <v>72446.967193894947</v>
      </c>
      <c r="AJ2595">
        <v>70611.644024982947</v>
      </c>
      <c r="AK2595">
        <v>70032.063191186331</v>
      </c>
      <c r="AL2595">
        <v>72060.578125</v>
      </c>
      <c r="AM2595">
        <v>73316.325464979891</v>
      </c>
      <c r="AN2595">
        <v>69838.871292727883</v>
      </c>
      <c r="AO2595">
        <v>69452.495579056864</v>
      </c>
      <c r="AP2595">
        <v>69645.6875</v>
      </c>
      <c r="AQ2595">
        <v>69838.879420943136</v>
      </c>
      <c r="AR2595">
        <v>68872.919816227455</v>
      </c>
      <c r="AS2595">
        <v>70998.011506867173</v>
      </c>
      <c r="AT2595">
        <v>69452.4765625</v>
      </c>
      <c r="AU2595">
        <v>70998.011506867173</v>
      </c>
      <c r="AV2595">
        <v>68969.496892385258</v>
      </c>
      <c r="AW2595">
        <v>1</v>
      </c>
      <c r="AX2595">
        <v>-193.19715637789341</v>
      </c>
      <c r="AY2595">
        <v>-386.3756911863311</v>
      </c>
      <c r="AZ2595">
        <v>-1.901655686378945E-2</v>
      </c>
      <c r="BA2595">
        <v>-193.19715637789341</v>
      </c>
      <c r="BB2595">
        <v>71710.578125</v>
      </c>
      <c r="BC2595">
        <v>72253.775281377893</v>
      </c>
      <c r="BD2595">
        <v>-7.5179069088434566E-3</v>
      </c>
      <c r="BE2595">
        <v>7.5179069088434566E-3</v>
      </c>
      <c r="BF2595">
        <f t="shared" si="280"/>
        <v>-4.2217995662839063E-2</v>
      </c>
      <c r="BG2595">
        <f t="shared" si="281"/>
        <v>1835.3231689120003</v>
      </c>
      <c r="BH2595">
        <f t="shared" si="282"/>
        <v>3477.454172252008</v>
      </c>
      <c r="BI2595">
        <f t="shared" si="283"/>
        <v>4443.4056487524358</v>
      </c>
      <c r="BJ2595">
        <f t="shared" si="284"/>
        <v>4443.4056487524358</v>
      </c>
    </row>
    <row r="2596" spans="1:62">
      <c r="A2596">
        <v>2600</v>
      </c>
      <c r="B2596">
        <v>25540</v>
      </c>
      <c r="C2596" t="s">
        <v>443</v>
      </c>
      <c r="D2596">
        <v>2022</v>
      </c>
      <c r="E2596" t="s">
        <v>55</v>
      </c>
      <c r="F2596" t="s">
        <v>59</v>
      </c>
      <c r="G2596">
        <v>14.848000000000001</v>
      </c>
      <c r="H2596">
        <v>0.74353134200000004</v>
      </c>
      <c r="I2596">
        <v>64257366734</v>
      </c>
      <c r="J2596">
        <v>14.63</v>
      </c>
      <c r="K2596">
        <v>21.4</v>
      </c>
      <c r="L2596">
        <v>1168130000000</v>
      </c>
      <c r="M2596">
        <v>2.16</v>
      </c>
      <c r="N2596">
        <v>2</v>
      </c>
      <c r="O2596">
        <v>539497000000</v>
      </c>
      <c r="P2596">
        <v>8.3958778180000007</v>
      </c>
      <c r="Q2596">
        <v>22.700190039999999</v>
      </c>
      <c r="R2596">
        <v>7220500000</v>
      </c>
      <c r="S2596">
        <v>1289780000000</v>
      </c>
      <c r="T2596">
        <v>419492000000</v>
      </c>
      <c r="U2596">
        <v>870284000000</v>
      </c>
      <c r="V2596">
        <v>3.338648985296266</v>
      </c>
      <c r="W2596">
        <v>48.2</v>
      </c>
      <c r="X2596">
        <v>33.19</v>
      </c>
      <c r="Y2596">
        <v>21.07</v>
      </c>
      <c r="Z2596">
        <v>7.3834939779999997</v>
      </c>
      <c r="AA2596">
        <v>0</v>
      </c>
      <c r="AB2596" s="2">
        <v>44742</v>
      </c>
      <c r="AC2596">
        <v>51800</v>
      </c>
      <c r="AD2596">
        <f t="shared" si="285"/>
        <v>350</v>
      </c>
      <c r="AE2596">
        <v>700</v>
      </c>
      <c r="AF2596">
        <f t="shared" si="286"/>
        <v>0.67567567567567566</v>
      </c>
      <c r="AG2596">
        <v>52437.059999135148</v>
      </c>
      <c r="AH2596">
        <v>52925.30078125</v>
      </c>
      <c r="AI2596">
        <v>53315.893406941883</v>
      </c>
      <c r="AJ2596">
        <v>52241.763686289203</v>
      </c>
      <c r="AK2596">
        <v>53022.948655556836</v>
      </c>
      <c r="AL2596">
        <v>52827.65234375</v>
      </c>
      <c r="AM2596">
        <v>53511.189435073939</v>
      </c>
      <c r="AN2596">
        <v>52730.004187846593</v>
      </c>
      <c r="AO2596">
        <v>53315.893689571822</v>
      </c>
      <c r="AP2596">
        <v>53022.94921875</v>
      </c>
      <c r="AQ2596">
        <v>53315.893689571822</v>
      </c>
      <c r="AR2596">
        <v>52144.115806284528</v>
      </c>
      <c r="AS2596">
        <v>53608.839286734459</v>
      </c>
      <c r="AT2596">
        <v>53413.54296875</v>
      </c>
      <c r="AU2596">
        <v>53706.487445726692</v>
      </c>
      <c r="AV2596">
        <v>53120.598491773308</v>
      </c>
      <c r="AW2596">
        <v>1</v>
      </c>
      <c r="AX2596">
        <v>390.59234461485181</v>
      </c>
      <c r="AY2596">
        <v>5.6319316354347393E-4</v>
      </c>
      <c r="AZ2596">
        <v>97.649279178178404</v>
      </c>
      <c r="BA2596">
        <v>390.59234461485181</v>
      </c>
      <c r="BB2596">
        <v>52477.65234375</v>
      </c>
      <c r="BC2596">
        <v>52437.059999135148</v>
      </c>
      <c r="BD2596">
        <v>7.7411557046717049E-4</v>
      </c>
      <c r="BE2596">
        <v>7.7411557046717049E-4</v>
      </c>
      <c r="BF2596">
        <f t="shared" si="280"/>
        <v>-0.25646776969715768</v>
      </c>
      <c r="BG2596">
        <f t="shared" si="281"/>
        <v>1074.1297206526797</v>
      </c>
      <c r="BH2596">
        <f t="shared" si="282"/>
        <v>1269.4257487847353</v>
      </c>
      <c r="BI2596">
        <f t="shared" si="283"/>
        <v>1367.0736287894106</v>
      </c>
      <c r="BJ2596">
        <f t="shared" si="284"/>
        <v>1562.3716394421645</v>
      </c>
    </row>
    <row r="2597" spans="1:62">
      <c r="A2597">
        <v>2601</v>
      </c>
      <c r="B2597">
        <v>25540</v>
      </c>
      <c r="C2597" t="s">
        <v>443</v>
      </c>
      <c r="D2597">
        <v>2023</v>
      </c>
      <c r="E2597" t="s">
        <v>55</v>
      </c>
      <c r="F2597" t="s">
        <v>59</v>
      </c>
      <c r="G2597">
        <v>9.9109999999999996</v>
      </c>
      <c r="H2597">
        <v>0.89429273499999995</v>
      </c>
      <c r="I2597">
        <v>111745000000</v>
      </c>
      <c r="J2597">
        <v>10.49</v>
      </c>
      <c r="K2597">
        <v>11.03</v>
      </c>
      <c r="L2597">
        <v>1296940000000</v>
      </c>
      <c r="M2597">
        <v>2.27</v>
      </c>
      <c r="N2597">
        <v>2</v>
      </c>
      <c r="O2597">
        <v>781125000000</v>
      </c>
      <c r="P2597">
        <v>6.9902456490000002</v>
      </c>
      <c r="Q2597">
        <v>22.700190039999999</v>
      </c>
      <c r="R2597">
        <v>7220500000</v>
      </c>
      <c r="S2597">
        <v>1425050000000</v>
      </c>
      <c r="T2597">
        <v>493288000000</v>
      </c>
      <c r="U2597">
        <v>931763000000</v>
      </c>
      <c r="V2597">
        <v>7.0642456945089194</v>
      </c>
      <c r="W2597">
        <v>52.94</v>
      </c>
      <c r="X2597">
        <v>33.19</v>
      </c>
      <c r="Y2597">
        <v>25.29</v>
      </c>
      <c r="Z2597">
        <v>11.992856550000001</v>
      </c>
      <c r="AA2597">
        <v>0</v>
      </c>
      <c r="AB2597" s="2">
        <v>45107</v>
      </c>
      <c r="AC2597">
        <v>75000</v>
      </c>
      <c r="AD2597">
        <f t="shared" si="285"/>
        <v>350</v>
      </c>
      <c r="AE2597">
        <v>700</v>
      </c>
      <c r="AF2597">
        <f t="shared" si="286"/>
        <v>0.46666666666666667</v>
      </c>
      <c r="AG2597">
        <v>71743.068760926573</v>
      </c>
      <c r="AH2597">
        <v>71146.0390625</v>
      </c>
      <c r="AI2597">
        <v>72340.098459353147</v>
      </c>
      <c r="AJ2597">
        <v>69951.979665646853</v>
      </c>
      <c r="AK2597">
        <v>70402.871251743374</v>
      </c>
      <c r="AL2597">
        <v>70897.2734375</v>
      </c>
      <c r="AM2597">
        <v>72281.599557618552</v>
      </c>
      <c r="AN2597">
        <v>69216.306005927472</v>
      </c>
      <c r="AO2597">
        <v>71688.324110243047</v>
      </c>
      <c r="AP2597">
        <v>71193.921875</v>
      </c>
      <c r="AQ2597">
        <v>72083.845898437503</v>
      </c>
      <c r="AR2597">
        <v>70106.236957465269</v>
      </c>
      <c r="AS2597">
        <v>72182.722521551725</v>
      </c>
      <c r="AT2597">
        <v>71688.3203125</v>
      </c>
      <c r="AU2597">
        <v>73171.526939655174</v>
      </c>
      <c r="AV2597">
        <v>71292.798545258629</v>
      </c>
      <c r="AW2597">
        <v>1</v>
      </c>
      <c r="AX2597">
        <v>-845.7953234265733</v>
      </c>
      <c r="AY2597">
        <v>791.05062325662584</v>
      </c>
      <c r="AZ2597">
        <v>-3.7977430474711582E-3</v>
      </c>
      <c r="BA2597">
        <v>-845.7953234265733</v>
      </c>
      <c r="BB2597">
        <v>70547.2734375</v>
      </c>
      <c r="BC2597">
        <v>71743.068760926573</v>
      </c>
      <c r="BD2597">
        <v>-1.666774706015697E-2</v>
      </c>
      <c r="BE2597">
        <v>1.666774706015697E-2</v>
      </c>
      <c r="BF2597">
        <f t="shared" si="280"/>
        <v>-0.10570716816953792</v>
      </c>
      <c r="BG2597">
        <f t="shared" si="281"/>
        <v>2388.1187937062932</v>
      </c>
      <c r="BH2597">
        <f t="shared" si="282"/>
        <v>3123.7924534256745</v>
      </c>
      <c r="BI2597">
        <f t="shared" si="283"/>
        <v>3123.7924534256745</v>
      </c>
      <c r="BJ2597">
        <f t="shared" si="284"/>
        <v>3955.2209337277018</v>
      </c>
    </row>
    <row r="2598" spans="1:62">
      <c r="A2598">
        <v>2602</v>
      </c>
      <c r="B2598">
        <v>25550</v>
      </c>
      <c r="C2598" t="s">
        <v>444</v>
      </c>
      <c r="D2598">
        <v>2016</v>
      </c>
      <c r="E2598" t="s">
        <v>70</v>
      </c>
      <c r="F2598" t="s">
        <v>56</v>
      </c>
      <c r="G2598">
        <v>94.513000000000005</v>
      </c>
      <c r="H2598">
        <v>0.99603947699999995</v>
      </c>
      <c r="I2598">
        <v>6733688359</v>
      </c>
      <c r="J2598">
        <v>10.35</v>
      </c>
      <c r="K2598">
        <v>7.87</v>
      </c>
      <c r="L2598">
        <v>153375000000</v>
      </c>
      <c r="M2598">
        <v>1.7</v>
      </c>
      <c r="N2598">
        <v>1</v>
      </c>
      <c r="O2598">
        <v>81291272010</v>
      </c>
      <c r="P2598">
        <v>12.07232466</v>
      </c>
      <c r="Q2598">
        <v>21.580317130000001</v>
      </c>
      <c r="R2598">
        <v>2356202700</v>
      </c>
      <c r="S2598">
        <v>166356000000</v>
      </c>
      <c r="T2598">
        <v>84405719276</v>
      </c>
      <c r="U2598">
        <v>81950128252</v>
      </c>
      <c r="V2598">
        <v>2.1647110550000002</v>
      </c>
      <c r="W2598">
        <v>103</v>
      </c>
      <c r="X2598">
        <v>36.36</v>
      </c>
      <c r="Y2598">
        <v>3.16</v>
      </c>
      <c r="Z2598">
        <v>8.2168124720000009</v>
      </c>
      <c r="AA2598">
        <v>1</v>
      </c>
      <c r="AB2598" s="2">
        <v>42369</v>
      </c>
      <c r="AC2598">
        <v>3315</v>
      </c>
      <c r="AD2598">
        <f t="shared" si="285"/>
        <v>100</v>
      </c>
      <c r="AE2598">
        <v>100</v>
      </c>
      <c r="AF2598">
        <f t="shared" si="286"/>
        <v>3.0165912518853695</v>
      </c>
      <c r="AG2598">
        <v>2899.3079493613141</v>
      </c>
      <c r="AH2598">
        <v>2937.908203125</v>
      </c>
      <c r="AI2598">
        <v>2942.1971202098539</v>
      </c>
      <c r="AJ2598">
        <v>2873.5744468521898</v>
      </c>
      <c r="AK2598">
        <v>2877.863229813845</v>
      </c>
      <c r="AL2598">
        <v>2890.72998046875</v>
      </c>
      <c r="AM2598">
        <v>2907.8856480086238</v>
      </c>
      <c r="AN2598">
        <v>2869.285396043907</v>
      </c>
      <c r="AO2598">
        <v>2860.7076134035019</v>
      </c>
      <c r="AP2598">
        <v>2877.86328125</v>
      </c>
      <c r="AQ2598">
        <v>2886.4411151732488</v>
      </c>
      <c r="AR2598">
        <v>2839.2630285953801</v>
      </c>
      <c r="AS2598">
        <v>2856.4188464849608</v>
      </c>
      <c r="AT2598">
        <v>2860.707763671875</v>
      </c>
      <c r="AU2598">
        <v>2895.01910116719</v>
      </c>
      <c r="AV2598">
        <v>2830.6853433634751</v>
      </c>
      <c r="AW2598">
        <v>1</v>
      </c>
      <c r="AX2598">
        <v>-8.5779688925640585</v>
      </c>
      <c r="AY2598">
        <v>5.1436154990369687E-5</v>
      </c>
      <c r="AZ2598">
        <v>1.5026837309051191E-4</v>
      </c>
      <c r="BA2598">
        <v>-8.5779688925640585</v>
      </c>
      <c r="BB2598">
        <v>2790.72998046875</v>
      </c>
      <c r="BC2598">
        <v>2899.3079493613141</v>
      </c>
      <c r="BD2598">
        <v>-3.7449615835559183E-2</v>
      </c>
      <c r="BE2598">
        <v>3.7449615835559183E-2</v>
      </c>
      <c r="BF2598">
        <f t="shared" si="280"/>
        <v>-3.9605198610209429E-3</v>
      </c>
      <c r="BG2598">
        <f t="shared" si="281"/>
        <v>68.622673357664098</v>
      </c>
      <c r="BH2598">
        <f t="shared" si="282"/>
        <v>72.911724165946907</v>
      </c>
      <c r="BI2598">
        <f t="shared" si="283"/>
        <v>102.9340916144738</v>
      </c>
      <c r="BJ2598">
        <f t="shared" si="284"/>
        <v>111.51177684637878</v>
      </c>
    </row>
    <row r="2599" spans="1:62">
      <c r="A2599">
        <v>2603</v>
      </c>
      <c r="B2599">
        <v>25550</v>
      </c>
      <c r="C2599" t="s">
        <v>444</v>
      </c>
      <c r="D2599">
        <v>2017</v>
      </c>
      <c r="E2599" t="s">
        <v>70</v>
      </c>
      <c r="F2599" t="s">
        <v>56</v>
      </c>
      <c r="G2599">
        <v>60</v>
      </c>
      <c r="H2599">
        <v>0.91299672700000001</v>
      </c>
      <c r="I2599">
        <v>6836509377</v>
      </c>
      <c r="J2599">
        <v>9.6199999999999992</v>
      </c>
      <c r="K2599">
        <v>8.66</v>
      </c>
      <c r="L2599">
        <v>166653000000</v>
      </c>
      <c r="M2599">
        <v>1.32</v>
      </c>
      <c r="N2599">
        <v>1</v>
      </c>
      <c r="O2599">
        <v>68417088660</v>
      </c>
      <c r="P2599">
        <v>10.00760547</v>
      </c>
      <c r="Q2599">
        <v>21.580317130000001</v>
      </c>
      <c r="R2599">
        <v>2356202700</v>
      </c>
      <c r="S2599">
        <v>182357000000</v>
      </c>
      <c r="T2599">
        <v>98074200393</v>
      </c>
      <c r="U2599">
        <v>84282739207</v>
      </c>
      <c r="V2599">
        <v>2.8463786509608942</v>
      </c>
      <c r="W2599">
        <v>116.36</v>
      </c>
      <c r="X2599">
        <v>36.36</v>
      </c>
      <c r="Y2599">
        <v>1.38</v>
      </c>
      <c r="Z2599">
        <v>8.1113991330000008</v>
      </c>
      <c r="AA2599">
        <v>1</v>
      </c>
      <c r="AB2599" s="2">
        <v>42735</v>
      </c>
      <c r="AC2599">
        <v>2790</v>
      </c>
      <c r="AD2599">
        <f t="shared" si="285"/>
        <v>100</v>
      </c>
      <c r="AE2599">
        <v>100</v>
      </c>
      <c r="AF2599">
        <f t="shared" si="286"/>
        <v>3.5842293906810037</v>
      </c>
      <c r="AG2599">
        <v>2630.8597645861041</v>
      </c>
      <c r="AH2599">
        <v>2580.5302734375</v>
      </c>
      <c r="AI2599">
        <v>2630.8597645861041</v>
      </c>
      <c r="AJ2599">
        <v>2566.8040485787901</v>
      </c>
      <c r="AK2599">
        <v>2557.9681411191641</v>
      </c>
      <c r="AL2599">
        <v>2566.803955078125</v>
      </c>
      <c r="AM2599">
        <v>2588.8934899755268</v>
      </c>
      <c r="AN2599">
        <v>2544.7144201807232</v>
      </c>
      <c r="AO2599">
        <v>2527.04267021535</v>
      </c>
      <c r="AP2599">
        <v>2557.968017578125</v>
      </c>
      <c r="AQ2599">
        <v>2557.968017578125</v>
      </c>
      <c r="AR2599">
        <v>2522.6247634492388</v>
      </c>
      <c r="AS2599">
        <v>2540.2964451929911</v>
      </c>
      <c r="AT2599">
        <v>2527.042724609375</v>
      </c>
      <c r="AU2599">
        <v>2575.6397000826319</v>
      </c>
      <c r="AV2599">
        <v>2527.042724609375</v>
      </c>
      <c r="AW2599">
        <v>1</v>
      </c>
      <c r="AX2599">
        <v>-64.05580950797912</v>
      </c>
      <c r="AY2599">
        <v>-1.235410391018377E-4</v>
      </c>
      <c r="AZ2599">
        <v>5.4394025028159383E-5</v>
      </c>
      <c r="BA2599">
        <v>-64.05580950797912</v>
      </c>
      <c r="BB2599">
        <v>2466.803955078125</v>
      </c>
      <c r="BC2599">
        <v>2630.8597645861041</v>
      </c>
      <c r="BD2599">
        <v>-6.2358249465185367E-2</v>
      </c>
      <c r="BE2599">
        <v>6.2358249465185367E-2</v>
      </c>
      <c r="BF2599">
        <f t="shared" si="280"/>
        <v>-8.700324389521652E-2</v>
      </c>
      <c r="BG2599">
        <f t="shared" si="281"/>
        <v>64.055716007314004</v>
      </c>
      <c r="BH2599">
        <f t="shared" si="282"/>
        <v>86.145344405380911</v>
      </c>
      <c r="BI2599">
        <f t="shared" si="283"/>
        <v>108.23500113686532</v>
      </c>
      <c r="BJ2599">
        <f t="shared" si="284"/>
        <v>108.23500113686532</v>
      </c>
    </row>
    <row r="2600" spans="1:62">
      <c r="A2600">
        <v>2604</v>
      </c>
      <c r="B2600">
        <v>25820</v>
      </c>
      <c r="C2600" t="s">
        <v>445</v>
      </c>
      <c r="D2600">
        <v>2020</v>
      </c>
      <c r="E2600" t="s">
        <v>55</v>
      </c>
      <c r="F2600" t="s">
        <v>56</v>
      </c>
      <c r="G2600">
        <v>52.912999999999997</v>
      </c>
      <c r="H2600">
        <v>0.86728866800000004</v>
      </c>
      <c r="I2600">
        <v>5874868957</v>
      </c>
      <c r="J2600">
        <v>3.16</v>
      </c>
      <c r="K2600">
        <v>-11.49</v>
      </c>
      <c r="L2600">
        <v>202936000000</v>
      </c>
      <c r="M2600">
        <v>2.78</v>
      </c>
      <c r="N2600">
        <v>1</v>
      </c>
      <c r="O2600">
        <v>66215160000</v>
      </c>
      <c r="P2600">
        <v>11.27091693</v>
      </c>
      <c r="Q2600">
        <v>20.726484320000001</v>
      </c>
      <c r="R2600">
        <v>1003223670</v>
      </c>
      <c r="S2600">
        <v>271665000000</v>
      </c>
      <c r="T2600">
        <v>169397000000</v>
      </c>
      <c r="U2600">
        <v>102268000000</v>
      </c>
      <c r="V2600">
        <v>-7.3776876120781782</v>
      </c>
      <c r="W2600">
        <v>165.64</v>
      </c>
      <c r="X2600">
        <v>51.4</v>
      </c>
      <c r="Y2600">
        <v>3.32</v>
      </c>
      <c r="Z2600">
        <v>5.7445818409999996</v>
      </c>
      <c r="AA2600">
        <v>0</v>
      </c>
      <c r="AB2600" s="2">
        <v>43830</v>
      </c>
      <c r="AC2600">
        <v>1980</v>
      </c>
      <c r="AD2600">
        <f t="shared" si="285"/>
        <v>30</v>
      </c>
      <c r="AE2600">
        <v>30</v>
      </c>
      <c r="AF2600">
        <f t="shared" si="286"/>
        <v>1.5151515151515151</v>
      </c>
      <c r="AG2600">
        <v>1759.83251953125</v>
      </c>
      <c r="AH2600">
        <v>1759.83251953125</v>
      </c>
      <c r="AI2600">
        <v>1797.475995884859</v>
      </c>
      <c r="AJ2600">
        <v>1745.7162158986459</v>
      </c>
      <c r="AK2600">
        <v>1825.7086031500669</v>
      </c>
      <c r="AL2600">
        <v>1759.83251953125</v>
      </c>
      <c r="AM2600">
        <v>1849.235775871073</v>
      </c>
      <c r="AN2600">
        <v>1750.421650442848</v>
      </c>
      <c r="AO2600">
        <v>1910.406333884215</v>
      </c>
      <c r="AP2600">
        <v>1835.119384765625</v>
      </c>
      <c r="AQ2600">
        <v>1910.406333884215</v>
      </c>
      <c r="AR2600">
        <v>1797.4759102063299</v>
      </c>
      <c r="AS2600">
        <v>1966.87159522804</v>
      </c>
      <c r="AT2600">
        <v>1915.11181640625</v>
      </c>
      <c r="AU2600">
        <v>1985.693332981419</v>
      </c>
      <c r="AV2600">
        <v>1900.995513091216</v>
      </c>
      <c r="AW2600">
        <v>1</v>
      </c>
      <c r="AX2600">
        <v>0</v>
      </c>
      <c r="AY2600">
        <v>9.4107816155581077</v>
      </c>
      <c r="AZ2600">
        <v>4.7054825220350267</v>
      </c>
      <c r="BA2600">
        <v>0</v>
      </c>
      <c r="BB2600">
        <v>1729.83251953125</v>
      </c>
      <c r="BC2600">
        <v>1759.83251953125</v>
      </c>
      <c r="BD2600">
        <v>-1.7047076734319482E-2</v>
      </c>
      <c r="BE2600">
        <v>1.7047076734319482E-2</v>
      </c>
      <c r="BF2600">
        <f t="shared" si="280"/>
        <v>-0.13271065466659304</v>
      </c>
      <c r="BG2600">
        <f t="shared" si="281"/>
        <v>51.759779986213061</v>
      </c>
      <c r="BH2600">
        <f t="shared" si="282"/>
        <v>103.51955997242703</v>
      </c>
      <c r="BI2600">
        <f t="shared" si="283"/>
        <v>164.69011798556903</v>
      </c>
      <c r="BJ2600">
        <f t="shared" si="284"/>
        <v>239.97711708277302</v>
      </c>
    </row>
    <row r="2601" spans="1:62">
      <c r="A2601">
        <v>2605</v>
      </c>
      <c r="B2601">
        <v>25820</v>
      </c>
      <c r="C2601" t="s">
        <v>445</v>
      </c>
      <c r="D2601">
        <v>2021</v>
      </c>
      <c r="E2601" t="s">
        <v>55</v>
      </c>
      <c r="F2601" t="s">
        <v>56</v>
      </c>
      <c r="G2601">
        <v>7.9420000000000002</v>
      </c>
      <c r="H2601">
        <v>0.99645415800000003</v>
      </c>
      <c r="I2601">
        <v>35627429435</v>
      </c>
      <c r="J2601">
        <v>19.239999999999998</v>
      </c>
      <c r="K2601">
        <v>64.760000000000005</v>
      </c>
      <c r="L2601">
        <v>334357000000</v>
      </c>
      <c r="M2601">
        <v>4.49</v>
      </c>
      <c r="N2601">
        <v>1</v>
      </c>
      <c r="O2601">
        <v>121562000000</v>
      </c>
      <c r="P2601">
        <v>3.412024722</v>
      </c>
      <c r="Q2601">
        <v>21.23730995</v>
      </c>
      <c r="R2601">
        <v>1672039450</v>
      </c>
      <c r="S2601">
        <v>323941000000</v>
      </c>
      <c r="T2601">
        <v>201231000000</v>
      </c>
      <c r="U2601">
        <v>122710000000</v>
      </c>
      <c r="V2601">
        <v>19.988657253490828</v>
      </c>
      <c r="W2601">
        <v>163.99</v>
      </c>
      <c r="X2601">
        <v>51.01</v>
      </c>
      <c r="Y2601">
        <v>1.37</v>
      </c>
      <c r="Z2601">
        <v>29.033843560000001</v>
      </c>
      <c r="AA2601">
        <v>0</v>
      </c>
      <c r="AB2601" s="2">
        <v>44196</v>
      </c>
      <c r="AC2601">
        <v>3635</v>
      </c>
      <c r="AD2601">
        <f t="shared" si="285"/>
        <v>50</v>
      </c>
      <c r="AE2601">
        <v>50</v>
      </c>
      <c r="AF2601">
        <f t="shared" si="286"/>
        <v>1.3755158184319121</v>
      </c>
      <c r="AG2601">
        <v>3435.4430862106651</v>
      </c>
      <c r="AH2601">
        <v>3421.0888671875</v>
      </c>
      <c r="AI2601">
        <v>3483.290482954545</v>
      </c>
      <c r="AJ2601">
        <v>3416.3041275131118</v>
      </c>
      <c r="AK2601">
        <v>3464.1513073424439</v>
      </c>
      <c r="AL2601">
        <v>3435.44287109375</v>
      </c>
      <c r="AM2601">
        <v>3502.4292223407042</v>
      </c>
      <c r="AN2601">
        <v>3416.303913594621</v>
      </c>
      <c r="AO2601">
        <v>3478.5054836960048</v>
      </c>
      <c r="AP2601">
        <v>3454.581787109375</v>
      </c>
      <c r="AQ2601">
        <v>3488.0749623306569</v>
      </c>
      <c r="AR2601">
        <v>3411.5191332534409</v>
      </c>
      <c r="AS2601">
        <v>3435.4427890409779</v>
      </c>
      <c r="AT2601">
        <v>3473.720703125</v>
      </c>
      <c r="AU2601">
        <v>3526.35283499053</v>
      </c>
      <c r="AV2601">
        <v>3382.8106571754479</v>
      </c>
      <c r="AW2601">
        <v>1</v>
      </c>
      <c r="AX2601">
        <v>-2.151169151147769E-4</v>
      </c>
      <c r="AY2601">
        <v>-9.5695202330689426</v>
      </c>
      <c r="AZ2601">
        <v>-4.7847805710048306</v>
      </c>
      <c r="BA2601">
        <v>-2.151169151147769E-4</v>
      </c>
      <c r="BB2601">
        <v>3385.44287109375</v>
      </c>
      <c r="BC2601">
        <v>3435.4430862106651</v>
      </c>
      <c r="BD2601">
        <v>-1.455422600875218E-2</v>
      </c>
      <c r="BE2601">
        <v>1.455422600875218E-2</v>
      </c>
      <c r="BF2601">
        <f t="shared" si="280"/>
        <v>-3.5438552082014936E-3</v>
      </c>
      <c r="BG2601">
        <f t="shared" si="281"/>
        <v>66.986355441433261</v>
      </c>
      <c r="BH2601">
        <f t="shared" si="282"/>
        <v>86.125308746083192</v>
      </c>
      <c r="BI2601">
        <f t="shared" si="283"/>
        <v>90.910089087263259</v>
      </c>
      <c r="BJ2601">
        <f t="shared" si="284"/>
        <v>143.54217781508214</v>
      </c>
    </row>
    <row r="2602" spans="1:62">
      <c r="A2602">
        <v>2606</v>
      </c>
      <c r="B2602">
        <v>25820</v>
      </c>
      <c r="C2602" t="s">
        <v>445</v>
      </c>
      <c r="D2602">
        <v>2022</v>
      </c>
      <c r="E2602" t="s">
        <v>55</v>
      </c>
      <c r="F2602" t="s">
        <v>56</v>
      </c>
      <c r="G2602">
        <v>29.225999999999999</v>
      </c>
      <c r="H2602">
        <v>0.933159717</v>
      </c>
      <c r="I2602">
        <v>13690371011</v>
      </c>
      <c r="J2602">
        <v>4.0999999999999996</v>
      </c>
      <c r="K2602">
        <v>28.49</v>
      </c>
      <c r="L2602">
        <v>429619000000</v>
      </c>
      <c r="M2602">
        <v>4.3099999999999996</v>
      </c>
      <c r="N2602">
        <v>1</v>
      </c>
      <c r="O2602">
        <v>104673000000</v>
      </c>
      <c r="P2602">
        <v>7.6457723399999997</v>
      </c>
      <c r="Q2602">
        <v>21.23730995</v>
      </c>
      <c r="R2602">
        <v>1672039450</v>
      </c>
      <c r="S2602">
        <v>337213000000</v>
      </c>
      <c r="T2602">
        <v>210000000000</v>
      </c>
      <c r="U2602">
        <v>127213000000</v>
      </c>
      <c r="V2602">
        <v>3.669627577214571</v>
      </c>
      <c r="W2602">
        <v>165.08</v>
      </c>
      <c r="X2602">
        <v>50.91</v>
      </c>
      <c r="Y2602">
        <v>0.92</v>
      </c>
      <c r="Z2602">
        <v>10.76177043</v>
      </c>
      <c r="AA2602">
        <v>0</v>
      </c>
      <c r="AB2602" s="2">
        <v>44561</v>
      </c>
      <c r="AC2602">
        <v>3130</v>
      </c>
      <c r="AD2602">
        <f t="shared" si="285"/>
        <v>50</v>
      </c>
      <c r="AE2602">
        <v>50</v>
      </c>
      <c r="AF2602">
        <f t="shared" si="286"/>
        <v>1.5974440894568691</v>
      </c>
      <c r="AG2602">
        <v>2882.278473956188</v>
      </c>
      <c r="AH2602">
        <v>2945.358642578125</v>
      </c>
      <c r="AI2602">
        <v>2945.358642578125</v>
      </c>
      <c r="AJ2602">
        <v>2882.278473956188</v>
      </c>
      <c r="AK2602">
        <v>2940.5063353878768</v>
      </c>
      <c r="AL2602">
        <v>2896.83544921875</v>
      </c>
      <c r="AM2602">
        <v>2959.9156181297112</v>
      </c>
      <c r="AN2602">
        <v>2891.9831285332921</v>
      </c>
      <c r="AO2602">
        <v>2998.73416987361</v>
      </c>
      <c r="AP2602">
        <v>2945.358642578125</v>
      </c>
      <c r="AQ2602">
        <v>3008.438811200062</v>
      </c>
      <c r="AR2602">
        <v>2930.8016805884472</v>
      </c>
      <c r="AS2602">
        <v>3105.4851973684208</v>
      </c>
      <c r="AT2602">
        <v>3042.405029296875</v>
      </c>
      <c r="AU2602">
        <v>3183.1223273026321</v>
      </c>
      <c r="AV2602">
        <v>3042.405029296875</v>
      </c>
      <c r="AW2602">
        <v>1</v>
      </c>
      <c r="AX2602">
        <v>14.556975262561989</v>
      </c>
      <c r="AY2602">
        <v>4.8523071902482124</v>
      </c>
      <c r="AZ2602">
        <v>43.670859423265028</v>
      </c>
      <c r="BA2602">
        <v>14.556975262561989</v>
      </c>
      <c r="BB2602">
        <v>2846.83544921875</v>
      </c>
      <c r="BC2602">
        <v>2882.278473956188</v>
      </c>
      <c r="BD2602">
        <v>-1.2296877299572391E-2</v>
      </c>
      <c r="BE2602">
        <v>1.2296877299572391E-2</v>
      </c>
      <c r="BF2602">
        <f t="shared" si="280"/>
        <v>-6.6842025663304799E-2</v>
      </c>
      <c r="BG2602">
        <f t="shared" si="281"/>
        <v>63.080168621936991</v>
      </c>
      <c r="BH2602">
        <f t="shared" si="282"/>
        <v>77.637144173523211</v>
      </c>
      <c r="BI2602">
        <f t="shared" si="283"/>
        <v>126.16033724387398</v>
      </c>
      <c r="BJ2602">
        <f t="shared" si="284"/>
        <v>300.84385334644412</v>
      </c>
    </row>
    <row r="2603" spans="1:62">
      <c r="A2603">
        <v>2607</v>
      </c>
      <c r="B2603">
        <v>25820</v>
      </c>
      <c r="C2603" t="s">
        <v>445</v>
      </c>
      <c r="D2603">
        <v>2023</v>
      </c>
      <c r="E2603" t="s">
        <v>55</v>
      </c>
      <c r="F2603" t="s">
        <v>56</v>
      </c>
      <c r="G2603">
        <v>254.88399999999999</v>
      </c>
      <c r="H2603">
        <v>1.009534741</v>
      </c>
      <c r="I2603">
        <v>10213327750</v>
      </c>
      <c r="J2603">
        <v>-6.92</v>
      </c>
      <c r="K2603">
        <v>0.87</v>
      </c>
      <c r="L2603">
        <v>433373000000</v>
      </c>
      <c r="M2603">
        <v>3.95</v>
      </c>
      <c r="N2603">
        <v>1</v>
      </c>
      <c r="O2603">
        <v>128919000000</v>
      </c>
      <c r="P2603">
        <v>12.62261558</v>
      </c>
      <c r="Q2603">
        <v>21.23730995</v>
      </c>
      <c r="R2603">
        <v>1672039450</v>
      </c>
      <c r="S2603">
        <v>313892000000</v>
      </c>
      <c r="T2603">
        <v>187966000000</v>
      </c>
      <c r="U2603">
        <v>125926000000</v>
      </c>
      <c r="V2603">
        <v>-1.0116890569360051</v>
      </c>
      <c r="W2603">
        <v>149.27000000000001</v>
      </c>
      <c r="X2603">
        <v>50.51</v>
      </c>
      <c r="Y2603">
        <v>1.39</v>
      </c>
      <c r="Z2603">
        <v>8.1105790310000003</v>
      </c>
      <c r="AA2603">
        <v>0</v>
      </c>
      <c r="AB2603" s="2">
        <v>44926</v>
      </c>
      <c r="AC2603">
        <v>3855</v>
      </c>
      <c r="AD2603">
        <f t="shared" si="285"/>
        <v>50</v>
      </c>
      <c r="AE2603">
        <v>50</v>
      </c>
      <c r="AF2603">
        <f t="shared" si="286"/>
        <v>1.2970168612191959</v>
      </c>
      <c r="AG2603">
        <v>3775</v>
      </c>
      <c r="AH2603">
        <v>3780</v>
      </c>
      <c r="AI2603">
        <v>3805</v>
      </c>
      <c r="AJ2603">
        <v>3750</v>
      </c>
      <c r="AK2603">
        <v>3754.4687915006639</v>
      </c>
      <c r="AL2603">
        <v>3715</v>
      </c>
      <c r="AM2603">
        <v>3793.9375830013282</v>
      </c>
      <c r="AN2603">
        <v>3705.1328021248341</v>
      </c>
      <c r="AO2603">
        <v>3779.1367444152429</v>
      </c>
      <c r="AP2603">
        <v>3754.46875</v>
      </c>
      <c r="AQ2603">
        <v>3838.339931011827</v>
      </c>
      <c r="AR2603">
        <v>3749.535151116952</v>
      </c>
      <c r="AS2603">
        <v>3798.8711141481722</v>
      </c>
      <c r="AT2603">
        <v>3779.13671875</v>
      </c>
      <c r="AU2603">
        <v>3867.941498041776</v>
      </c>
      <c r="AV2603">
        <v>3769.2695210509141</v>
      </c>
      <c r="AW2603">
        <v>1</v>
      </c>
      <c r="AX2603">
        <v>-60</v>
      </c>
      <c r="AY2603">
        <v>-4.1500663883198292E-5</v>
      </c>
      <c r="AZ2603">
        <v>-2.5665242901595778E-5</v>
      </c>
      <c r="BA2603">
        <v>-60</v>
      </c>
      <c r="BB2603">
        <v>3665</v>
      </c>
      <c r="BC2603">
        <v>3775</v>
      </c>
      <c r="BD2603">
        <v>-2.9139072847682121E-2</v>
      </c>
      <c r="BE2603">
        <v>2.9139072847682121E-2</v>
      </c>
      <c r="BF2603">
        <f t="shared" si="280"/>
        <v>9.5351267314872628E-3</v>
      </c>
      <c r="BG2603">
        <f t="shared" si="281"/>
        <v>55</v>
      </c>
      <c r="BH2603">
        <f t="shared" si="282"/>
        <v>99.867197875165857</v>
      </c>
      <c r="BI2603">
        <f t="shared" si="283"/>
        <v>133.2071288869929</v>
      </c>
      <c r="BJ2603">
        <f t="shared" si="284"/>
        <v>162.80869591694182</v>
      </c>
    </row>
    <row r="2604" spans="1:62">
      <c r="A2604">
        <v>2608</v>
      </c>
      <c r="B2604">
        <v>25820</v>
      </c>
      <c r="C2604" t="s">
        <v>445</v>
      </c>
      <c r="D2604">
        <v>2024</v>
      </c>
      <c r="E2604" t="s">
        <v>55</v>
      </c>
      <c r="F2604" t="s">
        <v>56</v>
      </c>
      <c r="J2604">
        <v>10.99</v>
      </c>
      <c r="K2604">
        <v>-20.09</v>
      </c>
      <c r="L2604">
        <v>346300000000</v>
      </c>
      <c r="N2604">
        <v>1</v>
      </c>
      <c r="P2604">
        <v>197.25</v>
      </c>
      <c r="S2604">
        <v>348400000000</v>
      </c>
      <c r="T2604">
        <v>210200000000</v>
      </c>
      <c r="U2604">
        <v>138200000000</v>
      </c>
      <c r="V2604">
        <v>9.7469942664739602</v>
      </c>
      <c r="W2604">
        <v>19.515181819999999</v>
      </c>
      <c r="X2604">
        <v>50.51</v>
      </c>
      <c r="Y2604">
        <v>2.88</v>
      </c>
      <c r="Z2604">
        <v>142.73917489999999</v>
      </c>
      <c r="AA2604">
        <v>0</v>
      </c>
      <c r="AB2604" s="2">
        <v>45291</v>
      </c>
      <c r="AC2604">
        <v>3945</v>
      </c>
      <c r="AD2604">
        <f t="shared" si="285"/>
        <v>50</v>
      </c>
      <c r="AE2604">
        <v>50</v>
      </c>
      <c r="AF2604">
        <f t="shared" si="286"/>
        <v>1.267427122940431</v>
      </c>
      <c r="AG2604">
        <v>3950</v>
      </c>
      <c r="AH2604">
        <v>3940</v>
      </c>
      <c r="AI2604">
        <v>3995</v>
      </c>
      <c r="AJ2604">
        <v>3865</v>
      </c>
      <c r="AK2604">
        <v>3995</v>
      </c>
      <c r="AL2604">
        <v>4005</v>
      </c>
      <c r="AM2604">
        <v>4055</v>
      </c>
      <c r="AN2604">
        <v>3980</v>
      </c>
      <c r="AO2604">
        <v>4085</v>
      </c>
      <c r="AP2604">
        <v>3995</v>
      </c>
      <c r="AQ2604">
        <v>4175</v>
      </c>
      <c r="AR2604">
        <v>3810</v>
      </c>
      <c r="AS2604">
        <v>3940</v>
      </c>
      <c r="AT2604">
        <v>4015</v>
      </c>
      <c r="AU2604">
        <v>4035</v>
      </c>
      <c r="AV2604">
        <v>3940</v>
      </c>
      <c r="AW2604">
        <v>0</v>
      </c>
      <c r="AX2604">
        <v>55</v>
      </c>
      <c r="AY2604">
        <v>0</v>
      </c>
      <c r="AZ2604">
        <v>-70</v>
      </c>
      <c r="BA2604">
        <v>0</v>
      </c>
      <c r="BB2604">
        <v>3945</v>
      </c>
      <c r="BC2604">
        <v>3995</v>
      </c>
      <c r="BD2604">
        <v>-1.251564455569462E-2</v>
      </c>
      <c r="BE2604">
        <v>1.251564455569462E-2</v>
      </c>
      <c r="BF2604">
        <f t="shared" si="280"/>
        <v>-0.39667049368541907</v>
      </c>
      <c r="BG2604">
        <f t="shared" si="281"/>
        <v>130</v>
      </c>
      <c r="BH2604">
        <f t="shared" si="282"/>
        <v>190</v>
      </c>
      <c r="BI2604">
        <f t="shared" si="283"/>
        <v>365</v>
      </c>
      <c r="BJ2604">
        <f t="shared" si="284"/>
        <v>365</v>
      </c>
    </row>
    <row r="2605" spans="1:62">
      <c r="A2605">
        <v>2609</v>
      </c>
      <c r="B2605">
        <v>25860</v>
      </c>
      <c r="C2605" t="s">
        <v>446</v>
      </c>
      <c r="D2605">
        <v>2018</v>
      </c>
      <c r="E2605" t="s">
        <v>55</v>
      </c>
      <c r="F2605" t="s">
        <v>56</v>
      </c>
      <c r="G2605">
        <v>28.712</v>
      </c>
      <c r="H2605">
        <v>1.26759157</v>
      </c>
      <c r="I2605">
        <v>17001086915</v>
      </c>
      <c r="J2605">
        <v>-1.66</v>
      </c>
      <c r="K2605">
        <v>13.34</v>
      </c>
      <c r="L2605">
        <v>1242740000000</v>
      </c>
      <c r="M2605">
        <v>0.73</v>
      </c>
      <c r="N2605">
        <v>1</v>
      </c>
      <c r="O2605">
        <v>571307000000</v>
      </c>
      <c r="P2605">
        <v>33.604127630000001</v>
      </c>
      <c r="Q2605">
        <v>21.597665150000001</v>
      </c>
      <c r="R2605">
        <v>2397434750</v>
      </c>
      <c r="S2605">
        <v>547908000000</v>
      </c>
      <c r="T2605">
        <v>123217000000</v>
      </c>
      <c r="U2605">
        <v>424691000000</v>
      </c>
      <c r="V2605">
        <v>6.7111075375268232</v>
      </c>
      <c r="W2605">
        <v>29.01</v>
      </c>
      <c r="X2605">
        <v>56</v>
      </c>
      <c r="Y2605">
        <v>4.1900000000000004</v>
      </c>
      <c r="Z2605">
        <v>4.0031662819999996</v>
      </c>
      <c r="AA2605">
        <v>0</v>
      </c>
      <c r="AB2605" s="2">
        <v>43100</v>
      </c>
      <c r="AC2605">
        <v>11500</v>
      </c>
      <c r="AD2605">
        <f t="shared" si="285"/>
        <v>50</v>
      </c>
      <c r="AE2605">
        <v>50</v>
      </c>
      <c r="AF2605">
        <f t="shared" si="286"/>
        <v>0.43478260869565216</v>
      </c>
      <c r="AG2605">
        <v>10775.96955672554</v>
      </c>
      <c r="AH2605">
        <v>11015.435546875</v>
      </c>
      <c r="AI2605">
        <v>11302.794735054351</v>
      </c>
      <c r="AJ2605">
        <v>10632.28996263587</v>
      </c>
      <c r="AK2605">
        <v>10775.32731046805</v>
      </c>
      <c r="AL2605">
        <v>10632.2919921875</v>
      </c>
      <c r="AM2605">
        <v>10918.3626287486</v>
      </c>
      <c r="AN2605">
        <v>10536.9351133338</v>
      </c>
      <c r="AO2605">
        <v>10918.36160411005</v>
      </c>
      <c r="AP2605">
        <v>10966.0400390625</v>
      </c>
      <c r="AQ2605">
        <v>11061.39690896739</v>
      </c>
      <c r="AR2605">
        <v>10775.32629925272</v>
      </c>
      <c r="AS2605">
        <v>11013.71890419408</v>
      </c>
      <c r="AT2605">
        <v>10870.68359375</v>
      </c>
      <c r="AU2605">
        <v>11109.07577782346</v>
      </c>
      <c r="AV2605">
        <v>10823.005156935311</v>
      </c>
      <c r="AW2605">
        <v>1</v>
      </c>
      <c r="AX2605">
        <v>-143.67756453804029</v>
      </c>
      <c r="AY2605">
        <v>190.7127285944498</v>
      </c>
      <c r="AZ2605">
        <v>-47.678010360050394</v>
      </c>
      <c r="BA2605">
        <v>-143.67756453804029</v>
      </c>
      <c r="BB2605">
        <v>10582.2919921875</v>
      </c>
      <c r="BC2605">
        <v>10775.96955672554</v>
      </c>
      <c r="BD2605">
        <v>-1.7973098709912511E-2</v>
      </c>
      <c r="BE2605">
        <v>1.7973098709912511E-2</v>
      </c>
      <c r="BF2605">
        <f t="shared" si="280"/>
        <v>0.26759236952189053</v>
      </c>
      <c r="BG2605">
        <f t="shared" si="281"/>
        <v>670.50477241848057</v>
      </c>
      <c r="BH2605">
        <f t="shared" si="282"/>
        <v>765.85962172055042</v>
      </c>
      <c r="BI2605">
        <f t="shared" si="283"/>
        <v>765.85962172055042</v>
      </c>
      <c r="BJ2605">
        <f t="shared" si="284"/>
        <v>765.85962172055042</v>
      </c>
    </row>
    <row r="2606" spans="1:62">
      <c r="A2606">
        <v>2610</v>
      </c>
      <c r="B2606">
        <v>25860</v>
      </c>
      <c r="C2606" t="s">
        <v>446</v>
      </c>
      <c r="D2606">
        <v>2019</v>
      </c>
      <c r="E2606" t="s">
        <v>55</v>
      </c>
      <c r="F2606" t="s">
        <v>56</v>
      </c>
      <c r="G2606">
        <v>17.934999999999999</v>
      </c>
      <c r="H2606">
        <v>0.95081930699999995</v>
      </c>
      <c r="I2606">
        <v>15330702542</v>
      </c>
      <c r="J2606">
        <v>6.06</v>
      </c>
      <c r="K2606">
        <v>-4.47</v>
      </c>
      <c r="L2606">
        <v>1187200000000</v>
      </c>
      <c r="M2606">
        <v>0.62</v>
      </c>
      <c r="N2606">
        <v>1</v>
      </c>
      <c r="O2606">
        <v>405379000000</v>
      </c>
      <c r="P2606">
        <v>26.442321069999998</v>
      </c>
      <c r="Q2606">
        <v>21.779986709999999</v>
      </c>
      <c r="R2606">
        <v>2876921700</v>
      </c>
      <c r="S2606">
        <v>581139000000</v>
      </c>
      <c r="T2606">
        <v>147179000000</v>
      </c>
      <c r="U2606">
        <v>433960000000</v>
      </c>
      <c r="V2606">
        <v>2.18252800271256</v>
      </c>
      <c r="W2606">
        <v>33.92</v>
      </c>
      <c r="X2606">
        <v>56.02</v>
      </c>
      <c r="Y2606">
        <v>4.87</v>
      </c>
      <c r="Z2606">
        <v>3.532745539</v>
      </c>
      <c r="AA2606">
        <v>0</v>
      </c>
      <c r="AB2606" s="2">
        <v>43465</v>
      </c>
      <c r="AC2606">
        <v>8160</v>
      </c>
      <c r="AD2606">
        <f t="shared" si="285"/>
        <v>60</v>
      </c>
      <c r="AE2606">
        <v>60</v>
      </c>
      <c r="AF2606">
        <f t="shared" si="286"/>
        <v>0.73529411764705888</v>
      </c>
      <c r="AG2606">
        <v>7854.2743541506907</v>
      </c>
      <c r="AH2606">
        <v>7863.92333984375</v>
      </c>
      <c r="AI2606">
        <v>7941.1152253882283</v>
      </c>
      <c r="AJ2606">
        <v>7834.9763827645711</v>
      </c>
      <c r="AK2606">
        <v>7777.8561451055584</v>
      </c>
      <c r="AL2606">
        <v>7883.22119140625</v>
      </c>
      <c r="AM2606">
        <v>7931.1143942702001</v>
      </c>
      <c r="AN2606">
        <v>7768.2775045327689</v>
      </c>
      <c r="AO2606">
        <v>7816.1705183959366</v>
      </c>
      <c r="AP2606">
        <v>7777.85595703125</v>
      </c>
      <c r="AQ2606">
        <v>7940.6928428311658</v>
      </c>
      <c r="AR2606">
        <v>7739.5413956665643</v>
      </c>
      <c r="AS2606">
        <v>8017.3218545352711</v>
      </c>
      <c r="AT2606">
        <v>7816.17041015625</v>
      </c>
      <c r="AU2606">
        <v>8017.3218545352711</v>
      </c>
      <c r="AV2606">
        <v>7816.17041015625</v>
      </c>
      <c r="AW2606">
        <v>0</v>
      </c>
      <c r="AX2606">
        <v>28.946837255559331</v>
      </c>
      <c r="AY2606">
        <v>-1.8807430842571191E-4</v>
      </c>
      <c r="AZ2606">
        <v>-1.082396865967894E-4</v>
      </c>
      <c r="BA2606">
        <v>-1.8807430842571191E-4</v>
      </c>
      <c r="BB2606">
        <v>7717.85595703125</v>
      </c>
      <c r="BC2606">
        <v>7777.8561451055584</v>
      </c>
      <c r="BD2606">
        <v>-7.7142321682132529E-3</v>
      </c>
      <c r="BE2606">
        <v>7.7142321682132529E-3</v>
      </c>
      <c r="BF2606">
        <f t="shared" si="280"/>
        <v>-4.9181004888675516E-2</v>
      </c>
      <c r="BG2606">
        <f t="shared" si="281"/>
        <v>106.13884262365718</v>
      </c>
      <c r="BH2606">
        <f t="shared" si="282"/>
        <v>172.83772085545934</v>
      </c>
      <c r="BI2606">
        <f t="shared" si="283"/>
        <v>201.57382972166397</v>
      </c>
      <c r="BJ2606">
        <f t="shared" si="284"/>
        <v>277.78045886870677</v>
      </c>
    </row>
    <row r="2607" spans="1:62">
      <c r="A2607">
        <v>2611</v>
      </c>
      <c r="B2607">
        <v>25860</v>
      </c>
      <c r="C2607" t="s">
        <v>446</v>
      </c>
      <c r="D2607">
        <v>2021</v>
      </c>
      <c r="E2607" t="s">
        <v>55</v>
      </c>
      <c r="F2607" t="s">
        <v>56</v>
      </c>
      <c r="G2607">
        <v>13.279</v>
      </c>
      <c r="H2607">
        <v>1.069565887</v>
      </c>
      <c r="I2607">
        <v>20481749724</v>
      </c>
      <c r="J2607">
        <v>22</v>
      </c>
      <c r="K2607">
        <v>22.29</v>
      </c>
      <c r="L2607">
        <v>1451880000000</v>
      </c>
      <c r="M2607">
        <v>0.66</v>
      </c>
      <c r="N2607">
        <v>1</v>
      </c>
      <c r="O2607">
        <v>521628000000</v>
      </c>
      <c r="P2607">
        <v>25.467934060000001</v>
      </c>
      <c r="Q2607">
        <v>21.779986709999999</v>
      </c>
      <c r="R2607">
        <v>2876921700</v>
      </c>
      <c r="S2607">
        <v>719110000000</v>
      </c>
      <c r="T2607">
        <v>247508000000</v>
      </c>
      <c r="U2607">
        <v>471602000000</v>
      </c>
      <c r="V2607">
        <v>8.6740713429809198</v>
      </c>
      <c r="W2607">
        <v>52.48</v>
      </c>
      <c r="X2607">
        <v>56.02</v>
      </c>
      <c r="Y2607">
        <v>5.4</v>
      </c>
      <c r="Z2607">
        <v>4.3430158739999998</v>
      </c>
      <c r="AA2607">
        <v>0</v>
      </c>
      <c r="AB2607" s="2">
        <v>44196</v>
      </c>
      <c r="AC2607">
        <v>10500</v>
      </c>
      <c r="AD2607">
        <f t="shared" si="285"/>
        <v>60</v>
      </c>
      <c r="AE2607">
        <v>60</v>
      </c>
      <c r="AF2607">
        <f t="shared" si="286"/>
        <v>0.5714285714285714</v>
      </c>
      <c r="AG2607">
        <v>9843.4192513992548</v>
      </c>
      <c r="AH2607">
        <v>9794.689453125</v>
      </c>
      <c r="AI2607">
        <v>9892.1490496735078</v>
      </c>
      <c r="AJ2607">
        <v>9745.959654850747</v>
      </c>
      <c r="AK2607">
        <v>9794.689453125</v>
      </c>
      <c r="AL2607">
        <v>9794.689453125</v>
      </c>
      <c r="AM2607">
        <v>9843.4192513992548</v>
      </c>
      <c r="AN2607">
        <v>9726.4677355410458</v>
      </c>
      <c r="AO2607">
        <v>9940.8791601562498</v>
      </c>
      <c r="AP2607">
        <v>9745.9599609375</v>
      </c>
      <c r="AQ2607">
        <v>9989.6089599609386</v>
      </c>
      <c r="AR2607">
        <v>9697.230161132813</v>
      </c>
      <c r="AS2607">
        <v>9716.7211745689656</v>
      </c>
      <c r="AT2607">
        <v>9892.1484375</v>
      </c>
      <c r="AU2607">
        <v>10038.337823275861</v>
      </c>
      <c r="AV2607">
        <v>9697.2292564655181</v>
      </c>
      <c r="AW2607">
        <v>1</v>
      </c>
      <c r="AX2607">
        <v>-48.72979827425479</v>
      </c>
      <c r="AY2607">
        <v>-48.7294921875</v>
      </c>
      <c r="AZ2607">
        <v>-48.730722656249782</v>
      </c>
      <c r="BA2607">
        <v>-48.72979827425479</v>
      </c>
      <c r="BB2607">
        <v>9734.689453125</v>
      </c>
      <c r="BC2607">
        <v>9843.4192513992548</v>
      </c>
      <c r="BD2607">
        <v>-1.104593795075819E-2</v>
      </c>
      <c r="BE2607">
        <v>1.104593795075819E-2</v>
      </c>
      <c r="BF2607">
        <f t="shared" si="280"/>
        <v>6.9566547537928833E-2</v>
      </c>
      <c r="BG2607">
        <f t="shared" si="281"/>
        <v>146.18939482276073</v>
      </c>
      <c r="BH2607">
        <f t="shared" si="282"/>
        <v>165.68131413246192</v>
      </c>
      <c r="BI2607">
        <f t="shared" si="283"/>
        <v>292.37879882812558</v>
      </c>
      <c r="BJ2607">
        <f t="shared" si="284"/>
        <v>341.10856681034238</v>
      </c>
    </row>
    <row r="2608" spans="1:62">
      <c r="A2608">
        <v>2612</v>
      </c>
      <c r="B2608">
        <v>25860</v>
      </c>
      <c r="C2608" t="s">
        <v>446</v>
      </c>
      <c r="D2608">
        <v>2022</v>
      </c>
      <c r="E2608" t="s">
        <v>55</v>
      </c>
      <c r="F2608" t="s">
        <v>56</v>
      </c>
      <c r="G2608">
        <v>10.178000000000001</v>
      </c>
      <c r="H2608">
        <v>0.89010548499999997</v>
      </c>
      <c r="I2608">
        <v>62590109179</v>
      </c>
      <c r="J2608">
        <v>25.56</v>
      </c>
      <c r="K2608">
        <v>49.43</v>
      </c>
      <c r="L2608">
        <v>2169570000000</v>
      </c>
      <c r="M2608">
        <v>0.77</v>
      </c>
      <c r="N2608">
        <v>1</v>
      </c>
      <c r="O2608">
        <v>422767000000</v>
      </c>
      <c r="P2608">
        <v>6.7545329360000004</v>
      </c>
      <c r="Q2608">
        <v>22.290812330000001</v>
      </c>
      <c r="R2608">
        <v>4794869500</v>
      </c>
      <c r="S2608">
        <v>902896000000</v>
      </c>
      <c r="T2608">
        <v>380906000000</v>
      </c>
      <c r="U2608">
        <v>521990000000</v>
      </c>
      <c r="V2608">
        <v>10.68443306008032</v>
      </c>
      <c r="W2608">
        <v>72.97</v>
      </c>
      <c r="X2608">
        <v>56.01</v>
      </c>
      <c r="Y2608">
        <v>4.68</v>
      </c>
      <c r="Z2608">
        <v>11.99067208</v>
      </c>
      <c r="AA2608">
        <v>0</v>
      </c>
      <c r="AB2608" s="2">
        <v>44561</v>
      </c>
      <c r="AC2608">
        <v>8510</v>
      </c>
      <c r="AD2608">
        <f t="shared" si="285"/>
        <v>100</v>
      </c>
      <c r="AE2608">
        <v>100</v>
      </c>
      <c r="AF2608">
        <f t="shared" si="286"/>
        <v>1.1750881316098707</v>
      </c>
      <c r="AG2608">
        <v>8520.1048801216275</v>
      </c>
      <c r="AH2608">
        <v>8539.7138671875</v>
      </c>
      <c r="AI2608">
        <v>8539.7138671875</v>
      </c>
      <c r="AJ2608">
        <v>8441.6689318581375</v>
      </c>
      <c r="AK2608">
        <v>8510.3013846544709</v>
      </c>
      <c r="AL2608">
        <v>8441.669921875</v>
      </c>
      <c r="AM2608">
        <v>8529.9103740200353</v>
      </c>
      <c r="AN2608">
        <v>8392.6474484610917</v>
      </c>
      <c r="AO2608">
        <v>8618.1508261650688</v>
      </c>
      <c r="AP2608">
        <v>8441.669921875</v>
      </c>
      <c r="AQ2608">
        <v>8618.1508261650688</v>
      </c>
      <c r="AR2608">
        <v>8441.669921875</v>
      </c>
      <c r="AS2608">
        <v>8657.3681640625</v>
      </c>
      <c r="AT2608">
        <v>8657.3681640625</v>
      </c>
      <c r="AU2608">
        <v>8775.0220915469272</v>
      </c>
      <c r="AV2608">
        <v>8627.9546821913937</v>
      </c>
      <c r="AW2608">
        <v>1</v>
      </c>
      <c r="AX2608">
        <v>-78.434958246627502</v>
      </c>
      <c r="AY2608">
        <v>-68.631462779470894</v>
      </c>
      <c r="AZ2608">
        <v>39.217337897431207</v>
      </c>
      <c r="BA2608">
        <v>-78.434958246627502</v>
      </c>
      <c r="BB2608">
        <v>8341.669921875</v>
      </c>
      <c r="BC2608">
        <v>8520.1048801216275</v>
      </c>
      <c r="BD2608">
        <v>-2.0942812413370229E-2</v>
      </c>
      <c r="BE2608">
        <v>2.0942812413370229E-2</v>
      </c>
      <c r="BF2608">
        <f t="shared" si="280"/>
        <v>-0.10989416278286757</v>
      </c>
      <c r="BG2608">
        <f t="shared" si="281"/>
        <v>98.044935329362488</v>
      </c>
      <c r="BH2608">
        <f t="shared" si="282"/>
        <v>147.0664187264083</v>
      </c>
      <c r="BI2608">
        <f t="shared" si="283"/>
        <v>225.50337770397709</v>
      </c>
      <c r="BJ2608">
        <f t="shared" si="284"/>
        <v>382.37464308583549</v>
      </c>
    </row>
    <row r="2609" spans="1:62">
      <c r="A2609">
        <v>2613</v>
      </c>
      <c r="B2609">
        <v>25860</v>
      </c>
      <c r="C2609" t="s">
        <v>446</v>
      </c>
      <c r="D2609">
        <v>2024</v>
      </c>
      <c r="E2609" t="s">
        <v>55</v>
      </c>
      <c r="F2609" t="s">
        <v>56</v>
      </c>
      <c r="J2609">
        <v>-6.66</v>
      </c>
      <c r="K2609">
        <v>-47.29</v>
      </c>
      <c r="L2609">
        <v>1143600000000</v>
      </c>
      <c r="N2609">
        <v>1</v>
      </c>
      <c r="P2609">
        <v>24.52</v>
      </c>
      <c r="S2609">
        <v>842800000000</v>
      </c>
      <c r="T2609">
        <v>303500000000</v>
      </c>
      <c r="U2609">
        <v>539300000000</v>
      </c>
      <c r="V2609">
        <v>3.316155481905783</v>
      </c>
      <c r="W2609">
        <v>38.837134349999999</v>
      </c>
      <c r="X2609">
        <v>56.01</v>
      </c>
      <c r="Y2609">
        <v>3.62</v>
      </c>
      <c r="Z2609">
        <v>112.43057330000001</v>
      </c>
      <c r="AA2609">
        <v>0</v>
      </c>
      <c r="AB2609" s="2">
        <v>45291</v>
      </c>
      <c r="AC2609">
        <v>6130</v>
      </c>
      <c r="AD2609">
        <f t="shared" si="285"/>
        <v>60</v>
      </c>
      <c r="AE2609">
        <v>60</v>
      </c>
      <c r="AF2609">
        <f t="shared" si="286"/>
        <v>0.97879282218597063</v>
      </c>
      <c r="AG2609">
        <v>6210</v>
      </c>
      <c r="AH2609">
        <v>6120</v>
      </c>
      <c r="AI2609">
        <v>6270</v>
      </c>
      <c r="AJ2609">
        <v>6100</v>
      </c>
      <c r="AK2609">
        <v>6320</v>
      </c>
      <c r="AL2609">
        <v>6280</v>
      </c>
      <c r="AM2609">
        <v>6340</v>
      </c>
      <c r="AN2609">
        <v>6240</v>
      </c>
      <c r="AO2609">
        <v>6360</v>
      </c>
      <c r="AP2609">
        <v>6330</v>
      </c>
      <c r="AQ2609">
        <v>6410</v>
      </c>
      <c r="AR2609">
        <v>6300</v>
      </c>
      <c r="AS2609">
        <v>6350</v>
      </c>
      <c r="AT2609">
        <v>6370</v>
      </c>
      <c r="AU2609">
        <v>6410</v>
      </c>
      <c r="AV2609">
        <v>6240</v>
      </c>
      <c r="AW2609">
        <v>0</v>
      </c>
      <c r="AX2609">
        <v>70</v>
      </c>
      <c r="AY2609">
        <v>10</v>
      </c>
      <c r="AZ2609">
        <v>10</v>
      </c>
      <c r="BA2609">
        <v>10</v>
      </c>
      <c r="BB2609">
        <v>6270</v>
      </c>
      <c r="BC2609">
        <v>6320</v>
      </c>
      <c r="BD2609">
        <v>-7.9113924050632917E-3</v>
      </c>
      <c r="BE2609">
        <v>7.9113924050632917E-3</v>
      </c>
      <c r="BF2609">
        <f t="shared" si="280"/>
        <v>-0.63989084005695296</v>
      </c>
      <c r="BG2609">
        <f t="shared" si="281"/>
        <v>170</v>
      </c>
      <c r="BH2609">
        <f t="shared" si="282"/>
        <v>240</v>
      </c>
      <c r="BI2609">
        <f t="shared" si="283"/>
        <v>310</v>
      </c>
      <c r="BJ2609">
        <f t="shared" si="284"/>
        <v>310</v>
      </c>
    </row>
    <row r="2610" spans="1:62">
      <c r="A2610">
        <v>2614</v>
      </c>
      <c r="B2610">
        <v>25880</v>
      </c>
      <c r="C2610" t="s">
        <v>447</v>
      </c>
      <c r="D2610">
        <v>2016</v>
      </c>
      <c r="E2610" t="s">
        <v>70</v>
      </c>
      <c r="F2610" t="s">
        <v>56</v>
      </c>
      <c r="G2610">
        <v>73.176000000000002</v>
      </c>
      <c r="H2610">
        <v>1.3759659580000001</v>
      </c>
      <c r="I2610">
        <v>1901488881</v>
      </c>
      <c r="J2610">
        <v>6.58</v>
      </c>
      <c r="K2610">
        <v>-3.17</v>
      </c>
      <c r="L2610">
        <v>80776776057</v>
      </c>
      <c r="M2610">
        <v>1.98</v>
      </c>
      <c r="N2610">
        <v>1</v>
      </c>
      <c r="O2610">
        <v>92058967200</v>
      </c>
      <c r="P2610">
        <v>48.414149629999997</v>
      </c>
      <c r="Q2610">
        <v>20.12992736</v>
      </c>
      <c r="R2610">
        <v>552479760</v>
      </c>
      <c r="S2610">
        <v>106278000000</v>
      </c>
      <c r="T2610">
        <v>54176468020</v>
      </c>
      <c r="U2610">
        <v>52101913632</v>
      </c>
      <c r="V2610">
        <v>1.6234916260000001</v>
      </c>
      <c r="W2610">
        <v>103.98</v>
      </c>
      <c r="X2610">
        <v>28.79</v>
      </c>
      <c r="Y2610">
        <v>11.32</v>
      </c>
      <c r="Z2610">
        <v>3.6495567019999999</v>
      </c>
      <c r="AA2610">
        <v>0</v>
      </c>
      <c r="AB2610" s="2">
        <v>42369</v>
      </c>
      <c r="AC2610">
        <v>5700</v>
      </c>
      <c r="AD2610">
        <f t="shared" si="285"/>
        <v>35</v>
      </c>
      <c r="AE2610">
        <v>35</v>
      </c>
      <c r="AF2610">
        <f t="shared" si="286"/>
        <v>0.61403508771929827</v>
      </c>
      <c r="AG2610">
        <v>4717.0727732964806</v>
      </c>
      <c r="AH2610">
        <v>4875.48193359375</v>
      </c>
      <c r="AI2610">
        <v>4981.0880404585969</v>
      </c>
      <c r="AJ2610">
        <v>4717.0727732964806</v>
      </c>
      <c r="AK2610">
        <v>5060.2929457178652</v>
      </c>
      <c r="AL2610">
        <v>4664.27001953125</v>
      </c>
      <c r="AM2610">
        <v>5077.8939646594927</v>
      </c>
      <c r="AN2610">
        <v>4637.8684911188084</v>
      </c>
      <c r="AO2610">
        <v>5130.6968332665601</v>
      </c>
      <c r="AP2610">
        <v>5148.2978515625</v>
      </c>
      <c r="AQ2610">
        <v>5412.3131260016035</v>
      </c>
      <c r="AR2610">
        <v>5077.8937783787396</v>
      </c>
      <c r="AS2610">
        <v>4981.0884372969022</v>
      </c>
      <c r="AT2610">
        <v>5077.89404296875</v>
      </c>
      <c r="AU2610">
        <v>5500.3185040822682</v>
      </c>
      <c r="AV2610">
        <v>4910.6843604446494</v>
      </c>
      <c r="AW2610">
        <v>1</v>
      </c>
      <c r="AX2610">
        <v>-52.802753765230591</v>
      </c>
      <c r="AY2610">
        <v>88.004905844634777</v>
      </c>
      <c r="AZ2610">
        <v>-52.802790297810127</v>
      </c>
      <c r="BA2610">
        <v>-52.802753765230591</v>
      </c>
      <c r="BB2610">
        <v>4629.27001953125</v>
      </c>
      <c r="BC2610">
        <v>4717.0727732964806</v>
      </c>
      <c r="BD2610">
        <v>-1.861382217002993E-2</v>
      </c>
      <c r="BE2610">
        <v>1.861382217002993E-2</v>
      </c>
      <c r="BF2610">
        <f t="shared" si="280"/>
        <v>0.37596730807881218</v>
      </c>
      <c r="BG2610">
        <f t="shared" si="281"/>
        <v>264.01526716211629</v>
      </c>
      <c r="BH2610">
        <f t="shared" si="282"/>
        <v>440.02547354068429</v>
      </c>
      <c r="BI2610">
        <f t="shared" si="283"/>
        <v>774.44463488279507</v>
      </c>
      <c r="BJ2610">
        <f t="shared" si="284"/>
        <v>862.45001296345981</v>
      </c>
    </row>
    <row r="2611" spans="1:62">
      <c r="A2611">
        <v>2615</v>
      </c>
      <c r="B2611">
        <v>25880</v>
      </c>
      <c r="C2611" t="s">
        <v>447</v>
      </c>
      <c r="D2611">
        <v>2017</v>
      </c>
      <c r="E2611" t="s">
        <v>70</v>
      </c>
      <c r="F2611" t="s">
        <v>56</v>
      </c>
      <c r="G2611">
        <v>8.1809999999999992</v>
      </c>
      <c r="H2611">
        <v>0.78898596499999996</v>
      </c>
      <c r="I2611">
        <v>2874825943</v>
      </c>
      <c r="J2611">
        <v>-0.72</v>
      </c>
      <c r="K2611">
        <v>-1.35</v>
      </c>
      <c r="L2611">
        <v>79688312099</v>
      </c>
      <c r="M2611">
        <v>2.08</v>
      </c>
      <c r="N2611">
        <v>1</v>
      </c>
      <c r="O2611">
        <v>36356991150</v>
      </c>
      <c r="P2611">
        <v>12.646675610000001</v>
      </c>
      <c r="Q2611">
        <v>20.12992736</v>
      </c>
      <c r="R2611">
        <v>552479760</v>
      </c>
      <c r="S2611">
        <v>105511000000</v>
      </c>
      <c r="T2611">
        <v>46889847118</v>
      </c>
      <c r="U2611">
        <v>58621330498</v>
      </c>
      <c r="V2611">
        <v>12.5128165388457</v>
      </c>
      <c r="W2611">
        <v>79.989999999999995</v>
      </c>
      <c r="X2611">
        <v>27.82</v>
      </c>
      <c r="Y2611">
        <v>11.09</v>
      </c>
      <c r="Z2611">
        <v>4.9040612330000002</v>
      </c>
      <c r="AA2611">
        <v>0</v>
      </c>
      <c r="AB2611" s="2">
        <v>42735</v>
      </c>
      <c r="AC2611">
        <v>2175</v>
      </c>
      <c r="AD2611">
        <f t="shared" si="285"/>
        <v>35</v>
      </c>
      <c r="AE2611">
        <v>35</v>
      </c>
      <c r="AF2611">
        <f t="shared" si="286"/>
        <v>1.6091954022988506</v>
      </c>
      <c r="AG2611">
        <v>1957.5657259000759</v>
      </c>
      <c r="AH2611">
        <v>1930.564819335938</v>
      </c>
      <c r="AI2611">
        <v>1971.066179182146</v>
      </c>
      <c r="AJ2611">
        <v>1890.063459489729</v>
      </c>
      <c r="AK2611">
        <v>1930.708480486587</v>
      </c>
      <c r="AL2611">
        <v>1939.56494140625</v>
      </c>
      <c r="AM2611">
        <v>1992.703706924229</v>
      </c>
      <c r="AN2611">
        <v>1926.2802500267551</v>
      </c>
      <c r="AO2611">
        <v>1926.280379306261</v>
      </c>
      <c r="AP2611">
        <v>1935.136840820312</v>
      </c>
      <c r="AQ2611">
        <v>1966.134456119494</v>
      </c>
      <c r="AR2611">
        <v>1926.280379306261</v>
      </c>
      <c r="AS2611">
        <v>2001.560167843892</v>
      </c>
      <c r="AT2611">
        <v>1939.56494140625</v>
      </c>
      <c r="AU2611">
        <v>2001.560167843892</v>
      </c>
      <c r="AV2611">
        <v>1939.56494140625</v>
      </c>
      <c r="AW2611">
        <v>1</v>
      </c>
      <c r="AX2611">
        <v>-18.000784493825901</v>
      </c>
      <c r="AY2611">
        <v>4.4283603337250952</v>
      </c>
      <c r="AZ2611">
        <v>13.284562099988991</v>
      </c>
      <c r="BA2611">
        <v>-18.000784493825901</v>
      </c>
      <c r="BB2611">
        <v>1904.56494140625</v>
      </c>
      <c r="BC2611">
        <v>1957.5657259000759</v>
      </c>
      <c r="BD2611">
        <v>-2.7074842899313889E-2</v>
      </c>
      <c r="BE2611">
        <v>2.7074842899313889E-2</v>
      </c>
      <c r="BF2611">
        <f t="shared" si="280"/>
        <v>-0.21101439042374728</v>
      </c>
      <c r="BG2611">
        <f t="shared" si="281"/>
        <v>81.002719692417031</v>
      </c>
      <c r="BH2611">
        <f t="shared" si="282"/>
        <v>102.6402474345</v>
      </c>
      <c r="BI2611">
        <f t="shared" si="283"/>
        <v>102.6402474345</v>
      </c>
      <c r="BJ2611">
        <f t="shared" si="284"/>
        <v>111.49670835416305</v>
      </c>
    </row>
    <row r="2612" spans="1:62">
      <c r="A2612">
        <v>2616</v>
      </c>
      <c r="B2612">
        <v>25880</v>
      </c>
      <c r="C2612" t="s">
        <v>447</v>
      </c>
      <c r="D2612">
        <v>2018</v>
      </c>
      <c r="E2612" t="s">
        <v>70</v>
      </c>
      <c r="F2612" t="s">
        <v>56</v>
      </c>
      <c r="G2612">
        <v>39.110999999999997</v>
      </c>
      <c r="H2612">
        <v>0.79093767599999998</v>
      </c>
      <c r="I2612">
        <v>359367630</v>
      </c>
      <c r="J2612">
        <v>-0.3</v>
      </c>
      <c r="K2612">
        <v>-20.03</v>
      </c>
      <c r="L2612">
        <v>63728023982</v>
      </c>
      <c r="M2612">
        <v>1.81</v>
      </c>
      <c r="N2612">
        <v>1</v>
      </c>
      <c r="O2612">
        <v>37359942630</v>
      </c>
      <c r="P2612">
        <v>103.9602332</v>
      </c>
      <c r="Q2612">
        <v>19.793455120000001</v>
      </c>
      <c r="R2612">
        <v>394628400</v>
      </c>
      <c r="S2612">
        <v>105193000000</v>
      </c>
      <c r="T2612">
        <v>45840971127</v>
      </c>
      <c r="U2612">
        <v>59351784567</v>
      </c>
      <c r="V2612">
        <v>1.246055084036213</v>
      </c>
      <c r="W2612">
        <v>77.239999999999995</v>
      </c>
      <c r="X2612">
        <v>27.82</v>
      </c>
      <c r="Y2612">
        <v>11.82</v>
      </c>
      <c r="Z2612">
        <v>0.60548748900000005</v>
      </c>
      <c r="AA2612">
        <v>0</v>
      </c>
      <c r="AB2612" s="2">
        <v>43100</v>
      </c>
      <c r="AC2612">
        <v>2235</v>
      </c>
      <c r="AD2612">
        <f t="shared" si="285"/>
        <v>25</v>
      </c>
      <c r="AE2612">
        <v>25</v>
      </c>
      <c r="AF2612">
        <f t="shared" si="286"/>
        <v>1.1185682326621924</v>
      </c>
      <c r="AG2612">
        <v>2092.8177413775652</v>
      </c>
      <c r="AH2612">
        <v>2106.466552734375</v>
      </c>
      <c r="AI2612">
        <v>2124.664967876789</v>
      </c>
      <c r="AJ2612">
        <v>2051.871307307134</v>
      </c>
      <c r="AK2612">
        <v>2164.5725012737771</v>
      </c>
      <c r="AL2612">
        <v>2070.0693359375</v>
      </c>
      <c r="AM2612">
        <v>2196.0735563858689</v>
      </c>
      <c r="AN2612">
        <v>2029.5679793648101</v>
      </c>
      <c r="AO2612">
        <v>2250.0755791751531</v>
      </c>
      <c r="AP2612">
        <v>2209.57421875</v>
      </c>
      <c r="AQ2612">
        <v>2268.0761838085541</v>
      </c>
      <c r="AR2612">
        <v>2209.57421875</v>
      </c>
      <c r="AS2612">
        <v>2205.0740218781189</v>
      </c>
      <c r="AT2612">
        <v>2254.57568359375</v>
      </c>
      <c r="AU2612">
        <v>2358.07915809007</v>
      </c>
      <c r="AV2612">
        <v>2200.5738708130611</v>
      </c>
      <c r="AW2612">
        <v>1</v>
      </c>
      <c r="AX2612">
        <v>-22.748405440065198</v>
      </c>
      <c r="AY2612">
        <v>45.001717476222893</v>
      </c>
      <c r="AZ2612">
        <v>4.5001044185969477</v>
      </c>
      <c r="BA2612">
        <v>-22.748405440065198</v>
      </c>
      <c r="BB2612">
        <v>2045.0693359375</v>
      </c>
      <c r="BC2612">
        <v>2092.8177413775652</v>
      </c>
      <c r="BD2612">
        <v>-2.2815367289764819E-2</v>
      </c>
      <c r="BE2612">
        <v>2.2815367289764819E-2</v>
      </c>
      <c r="BF2612">
        <f t="shared" si="280"/>
        <v>-0.20906183811660473</v>
      </c>
      <c r="BG2612">
        <f t="shared" si="281"/>
        <v>72.793660569655003</v>
      </c>
      <c r="BH2612">
        <f t="shared" si="282"/>
        <v>166.5055770210588</v>
      </c>
      <c r="BI2612">
        <f t="shared" si="283"/>
        <v>238.50820444374403</v>
      </c>
      <c r="BJ2612">
        <f t="shared" si="284"/>
        <v>328.51117872525992</v>
      </c>
    </row>
    <row r="2613" spans="1:62">
      <c r="A2613">
        <v>2617</v>
      </c>
      <c r="B2613">
        <v>25880</v>
      </c>
      <c r="C2613" t="s">
        <v>447</v>
      </c>
      <c r="D2613">
        <v>2019</v>
      </c>
      <c r="E2613" t="s">
        <v>70</v>
      </c>
      <c r="F2613" t="s">
        <v>56</v>
      </c>
      <c r="G2613">
        <v>-3.6459999999999999</v>
      </c>
      <c r="H2613">
        <v>0.86697571100000004</v>
      </c>
      <c r="I2613">
        <v>-1708495022</v>
      </c>
      <c r="J2613">
        <v>-3.53</v>
      </c>
      <c r="K2613">
        <v>0.9</v>
      </c>
      <c r="L2613">
        <v>64298802930</v>
      </c>
      <c r="M2613">
        <v>2.44</v>
      </c>
      <c r="N2613">
        <v>1</v>
      </c>
      <c r="O2613">
        <v>38947949140</v>
      </c>
      <c r="P2613">
        <v>-22.796641860000001</v>
      </c>
      <c r="Q2613">
        <v>19.282629499999999</v>
      </c>
      <c r="R2613">
        <v>236777040</v>
      </c>
      <c r="S2613">
        <v>101475000000</v>
      </c>
      <c r="T2613">
        <v>49028191549</v>
      </c>
      <c r="U2613">
        <v>52446555180</v>
      </c>
      <c r="V2613">
        <v>-11.6344090365218</v>
      </c>
      <c r="W2613">
        <v>93.48</v>
      </c>
      <c r="X2613">
        <v>27.82</v>
      </c>
      <c r="Y2613">
        <v>13.07</v>
      </c>
      <c r="Z2613">
        <v>-3.2575924500000002</v>
      </c>
      <c r="AA2613">
        <v>0</v>
      </c>
      <c r="AB2613" s="2">
        <v>43465</v>
      </c>
      <c r="AC2613">
        <v>2330</v>
      </c>
      <c r="AD2613">
        <f t="shared" si="285"/>
        <v>15</v>
      </c>
      <c r="AE2613">
        <v>15</v>
      </c>
      <c r="AF2613">
        <f t="shared" si="286"/>
        <v>0.64377682403433478</v>
      </c>
      <c r="AG2613">
        <v>2106.436419547872</v>
      </c>
      <c r="AH2613">
        <v>2152.228515625</v>
      </c>
      <c r="AI2613">
        <v>2161.386934840426</v>
      </c>
      <c r="AJ2613">
        <v>2106.436419547872</v>
      </c>
      <c r="AK2613">
        <v>2138.3134881381329</v>
      </c>
      <c r="AL2613">
        <v>2111.015869140625</v>
      </c>
      <c r="AM2613">
        <v>2147.4126944706359</v>
      </c>
      <c r="AN2613">
        <v>2101.916662808123</v>
      </c>
      <c r="AO2613">
        <v>2129.2144846270162</v>
      </c>
      <c r="AP2613">
        <v>2115.565673828125</v>
      </c>
      <c r="AQ2613">
        <v>2224.7561602192541</v>
      </c>
      <c r="AR2613">
        <v>2097.367259429604</v>
      </c>
      <c r="AS2613">
        <v>2393.0917017015358</v>
      </c>
      <c r="AT2613">
        <v>2147.4130859375</v>
      </c>
      <c r="AU2613">
        <v>2393.0917017015358</v>
      </c>
      <c r="AV2613">
        <v>2138.3138779462388</v>
      </c>
      <c r="AW2613">
        <v>0</v>
      </c>
      <c r="AX2613">
        <v>4.5794495927530079</v>
      </c>
      <c r="AY2613">
        <v>-22.747814310007929</v>
      </c>
      <c r="AZ2613">
        <v>18.198601310483809</v>
      </c>
      <c r="BA2613">
        <v>-22.747814310007929</v>
      </c>
      <c r="BB2613">
        <v>2100.565673828125</v>
      </c>
      <c r="BC2613">
        <v>2138.3134881381329</v>
      </c>
      <c r="BD2613">
        <v>-1.7653077773397769E-2</v>
      </c>
      <c r="BE2613">
        <v>1.7653077773397769E-2</v>
      </c>
      <c r="BF2613">
        <f t="shared" si="280"/>
        <v>-0.13302395703375217</v>
      </c>
      <c r="BG2613">
        <f t="shared" si="281"/>
        <v>54.950515292553973</v>
      </c>
      <c r="BH2613">
        <f t="shared" si="282"/>
        <v>59.470272032303001</v>
      </c>
      <c r="BI2613">
        <f t="shared" si="283"/>
        <v>127.38890078965005</v>
      </c>
      <c r="BJ2613">
        <f t="shared" si="284"/>
        <v>295.72444227193182</v>
      </c>
    </row>
    <row r="2614" spans="1:62">
      <c r="A2614">
        <v>2618</v>
      </c>
      <c r="B2614">
        <v>25880</v>
      </c>
      <c r="C2614" t="s">
        <v>447</v>
      </c>
      <c r="D2614">
        <v>2020</v>
      </c>
      <c r="E2614" t="s">
        <v>70</v>
      </c>
      <c r="F2614" t="s">
        <v>56</v>
      </c>
      <c r="G2614">
        <v>28.492999999999999</v>
      </c>
      <c r="H2614">
        <v>0.85938671300000002</v>
      </c>
      <c r="I2614">
        <v>1414553193</v>
      </c>
      <c r="J2614">
        <v>-0.06</v>
      </c>
      <c r="K2614">
        <v>2.2400000000000002</v>
      </c>
      <c r="L2614">
        <v>65740379713</v>
      </c>
      <c r="M2614">
        <v>2.42</v>
      </c>
      <c r="N2614">
        <v>1</v>
      </c>
      <c r="O2614">
        <v>38947949140</v>
      </c>
      <c r="P2614">
        <v>27.533746579999999</v>
      </c>
      <c r="Q2614">
        <v>19.570311570000001</v>
      </c>
      <c r="R2614">
        <v>315702720</v>
      </c>
      <c r="S2614">
        <v>101409000000</v>
      </c>
      <c r="T2614">
        <v>48201462719</v>
      </c>
      <c r="U2614">
        <v>53207379788</v>
      </c>
      <c r="V2614">
        <v>1.4506665030502011</v>
      </c>
      <c r="W2614">
        <v>90.59</v>
      </c>
      <c r="X2614">
        <v>27.82</v>
      </c>
      <c r="Y2614">
        <v>11.25</v>
      </c>
      <c r="Z2614">
        <v>2.6585657829999998</v>
      </c>
      <c r="AA2614">
        <v>0</v>
      </c>
      <c r="AB2614" s="2">
        <v>43830</v>
      </c>
      <c r="AC2614">
        <v>2330</v>
      </c>
      <c r="AD2614">
        <f t="shared" si="285"/>
        <v>20</v>
      </c>
      <c r="AE2614">
        <v>20</v>
      </c>
      <c r="AF2614">
        <f t="shared" si="286"/>
        <v>0.85836909871244638</v>
      </c>
      <c r="AG2614">
        <v>2028.590245643029</v>
      </c>
      <c r="AH2614">
        <v>2083.540771484375</v>
      </c>
      <c r="AI2614">
        <v>2083.540771484375</v>
      </c>
      <c r="AJ2614">
        <v>2024.01103515625</v>
      </c>
      <c r="AK2614">
        <v>2078.9612600749429</v>
      </c>
      <c r="AL2614">
        <v>2024.0107421875</v>
      </c>
      <c r="AM2614">
        <v>2138.4909877863411</v>
      </c>
      <c r="AN2614">
        <v>2024.0107421875</v>
      </c>
      <c r="AO2614">
        <v>2175.1250951825791</v>
      </c>
      <c r="AP2614">
        <v>2078.961669921875</v>
      </c>
      <c r="AQ2614">
        <v>2175.1250951825791</v>
      </c>
      <c r="AR2614">
        <v>2060.644827015074</v>
      </c>
      <c r="AS2614">
        <v>2243.812906044408</v>
      </c>
      <c r="AT2614">
        <v>2175.124755859375</v>
      </c>
      <c r="AU2614">
        <v>2376.6099964021382</v>
      </c>
      <c r="AV2614">
        <v>2170.5455458470392</v>
      </c>
      <c r="AW2614">
        <v>1</v>
      </c>
      <c r="AX2614">
        <v>-4.5795034555289931</v>
      </c>
      <c r="AY2614">
        <v>4.098469321434095E-4</v>
      </c>
      <c r="AZ2614">
        <v>-3.3932320411622641E-4</v>
      </c>
      <c r="BA2614">
        <v>-4.5795034555289931</v>
      </c>
      <c r="BB2614">
        <v>2004.0107421875</v>
      </c>
      <c r="BC2614">
        <v>2028.590245643029</v>
      </c>
      <c r="BD2614">
        <v>-1.211654423968587E-2</v>
      </c>
      <c r="BE2614">
        <v>1.211654423968587E-2</v>
      </c>
      <c r="BF2614">
        <f t="shared" si="280"/>
        <v>-0.14061306834699089</v>
      </c>
      <c r="BG2614">
        <f t="shared" si="281"/>
        <v>59.529736328124955</v>
      </c>
      <c r="BH2614">
        <f t="shared" si="282"/>
        <v>114.48024559884107</v>
      </c>
      <c r="BI2614">
        <f t="shared" si="283"/>
        <v>151.11435299507912</v>
      </c>
      <c r="BJ2614">
        <f t="shared" si="284"/>
        <v>352.59925421463822</v>
      </c>
    </row>
    <row r="2615" spans="1:62">
      <c r="A2615">
        <v>2619</v>
      </c>
      <c r="B2615">
        <v>25880</v>
      </c>
      <c r="C2615" t="s">
        <v>447</v>
      </c>
      <c r="D2615">
        <v>2021</v>
      </c>
      <c r="E2615" t="s">
        <v>70</v>
      </c>
      <c r="F2615" t="s">
        <v>56</v>
      </c>
      <c r="G2615">
        <v>14.632999999999999</v>
      </c>
      <c r="H2615">
        <v>0.97543357200000003</v>
      </c>
      <c r="I2615">
        <v>4474868746</v>
      </c>
      <c r="J2615">
        <v>-6.08</v>
      </c>
      <c r="K2615">
        <v>15.22</v>
      </c>
      <c r="L2615">
        <v>75742976488</v>
      </c>
      <c r="M2615">
        <v>3.23</v>
      </c>
      <c r="N2615">
        <v>1</v>
      </c>
      <c r="O2615">
        <v>54911593530</v>
      </c>
      <c r="P2615">
        <v>12.27110708</v>
      </c>
      <c r="Q2615">
        <v>20.263458750000002</v>
      </c>
      <c r="R2615">
        <v>631405440</v>
      </c>
      <c r="S2615">
        <v>95241596663</v>
      </c>
      <c r="T2615">
        <v>37990257319</v>
      </c>
      <c r="U2615">
        <v>57251339344</v>
      </c>
      <c r="V2615">
        <v>7.6003734296121923</v>
      </c>
      <c r="W2615">
        <v>66.36</v>
      </c>
      <c r="X2615">
        <v>27.03</v>
      </c>
      <c r="Y2615">
        <v>12.53</v>
      </c>
      <c r="Z2615">
        <v>7.8161817649999996</v>
      </c>
      <c r="AA2615">
        <v>0</v>
      </c>
      <c r="AB2615" s="2">
        <v>44196</v>
      </c>
      <c r="AC2615">
        <v>3285</v>
      </c>
      <c r="AD2615">
        <f t="shared" si="285"/>
        <v>40</v>
      </c>
      <c r="AE2615">
        <v>40</v>
      </c>
      <c r="AF2615">
        <f t="shared" si="286"/>
        <v>1.2176560121765601</v>
      </c>
      <c r="AG2615">
        <v>2952.067626953125</v>
      </c>
      <c r="AH2615">
        <v>2952.067626953125</v>
      </c>
      <c r="AI2615">
        <v>2975.1667476648081</v>
      </c>
      <c r="AJ2615">
        <v>2864.2909682487279</v>
      </c>
      <c r="AK2615">
        <v>2915.1090338144322</v>
      </c>
      <c r="AL2615">
        <v>2952.067626953125</v>
      </c>
      <c r="AM2615">
        <v>2979.7865718071448</v>
      </c>
      <c r="AN2615">
        <v>2905.8693855297579</v>
      </c>
      <c r="AO2615">
        <v>2859.6711433544069</v>
      </c>
      <c r="AP2615">
        <v>2905.869384765625</v>
      </c>
      <c r="AQ2615">
        <v>2965.9270986002089</v>
      </c>
      <c r="AR2615">
        <v>2804.2332536609451</v>
      </c>
      <c r="AS2615">
        <v>2707.2166654452999</v>
      </c>
      <c r="AT2615">
        <v>2831.951904296875</v>
      </c>
      <c r="AU2615">
        <v>3109.1413239670419</v>
      </c>
      <c r="AV2615">
        <v>2697.977018122961</v>
      </c>
      <c r="AW2615">
        <v>1</v>
      </c>
      <c r="AX2615">
        <v>0</v>
      </c>
      <c r="AY2615">
        <v>-9.2396490488072232</v>
      </c>
      <c r="AZ2615">
        <v>-27.719239057531919</v>
      </c>
      <c r="BA2615">
        <v>0</v>
      </c>
      <c r="BB2615">
        <v>2912.067626953125</v>
      </c>
      <c r="BC2615">
        <v>2952.067626953125</v>
      </c>
      <c r="BD2615">
        <v>-1.354982509031632E-2</v>
      </c>
      <c r="BE2615">
        <v>1.354982509031632E-2</v>
      </c>
      <c r="BF2615">
        <f t="shared" si="280"/>
        <v>-2.4566427863225417E-2</v>
      </c>
      <c r="BG2615">
        <f t="shared" si="281"/>
        <v>110.87577941608015</v>
      </c>
      <c r="BH2615">
        <f t="shared" si="282"/>
        <v>115.49560355841686</v>
      </c>
      <c r="BI2615">
        <f t="shared" si="283"/>
        <v>175.55331814619967</v>
      </c>
      <c r="BJ2615">
        <f t="shared" si="284"/>
        <v>411.1643058440809</v>
      </c>
    </row>
    <row r="2616" spans="1:62">
      <c r="A2616">
        <v>2620</v>
      </c>
      <c r="B2616">
        <v>25880</v>
      </c>
      <c r="C2616" t="s">
        <v>447</v>
      </c>
      <c r="D2616">
        <v>2022</v>
      </c>
      <c r="E2616" t="s">
        <v>70</v>
      </c>
      <c r="F2616" t="s">
        <v>56</v>
      </c>
      <c r="G2616">
        <v>18.684999999999999</v>
      </c>
      <c r="H2616">
        <v>0.81194904599999995</v>
      </c>
      <c r="I2616">
        <v>4867543602</v>
      </c>
      <c r="J2616">
        <v>2.09</v>
      </c>
      <c r="K2616">
        <v>16.809999999999999</v>
      </c>
      <c r="L2616">
        <v>88477418720</v>
      </c>
      <c r="M2616">
        <v>3.57</v>
      </c>
      <c r="N2616">
        <v>1</v>
      </c>
      <c r="O2616">
        <v>42709017190</v>
      </c>
      <c r="P2616">
        <v>8.7742444000000006</v>
      </c>
      <c r="Q2616">
        <v>20.486602300000001</v>
      </c>
      <c r="R2616">
        <v>789256800</v>
      </c>
      <c r="S2616">
        <v>97228717134</v>
      </c>
      <c r="T2616">
        <v>36235746966</v>
      </c>
      <c r="U2616">
        <v>60992970168</v>
      </c>
      <c r="V2616">
        <v>6.5354467980531652</v>
      </c>
      <c r="W2616">
        <v>59.41</v>
      </c>
      <c r="X2616">
        <v>26.43</v>
      </c>
      <c r="Y2616">
        <v>10.27</v>
      </c>
      <c r="Z2616">
        <v>7.9804993729999998</v>
      </c>
      <c r="AA2616">
        <v>0</v>
      </c>
      <c r="AB2616" s="2">
        <v>44561</v>
      </c>
      <c r="AC2616">
        <v>2555</v>
      </c>
      <c r="AD2616">
        <f t="shared" si="285"/>
        <v>50</v>
      </c>
      <c r="AE2616">
        <v>50</v>
      </c>
      <c r="AF2616">
        <f t="shared" si="286"/>
        <v>1.9569471624266144</v>
      </c>
      <c r="AG2616">
        <v>2422.982018433745</v>
      </c>
      <c r="AH2616">
        <v>2530.566162109375</v>
      </c>
      <c r="AI2616">
        <v>2530.566162109375</v>
      </c>
      <c r="AJ2616">
        <v>2422.982018433745</v>
      </c>
      <c r="AK2616">
        <v>2441.692546198919</v>
      </c>
      <c r="AL2616">
        <v>2432.33740234375</v>
      </c>
      <c r="AM2616">
        <v>2479.1131216195909</v>
      </c>
      <c r="AN2616">
        <v>2394.9168269230772</v>
      </c>
      <c r="AO2616">
        <v>2652.183370655981</v>
      </c>
      <c r="AP2616">
        <v>2441.692626953125</v>
      </c>
      <c r="AQ2616">
        <v>2731.702096054838</v>
      </c>
      <c r="AR2616">
        <v>2432.3374827885541</v>
      </c>
      <c r="AS2616">
        <v>2656.8607587511042</v>
      </c>
      <c r="AT2616">
        <v>2647.505615234375</v>
      </c>
      <c r="AU2616">
        <v>2680.2486175429281</v>
      </c>
      <c r="AV2616">
        <v>2624.117756442552</v>
      </c>
      <c r="AW2616">
        <v>1</v>
      </c>
      <c r="AX2616">
        <v>9.3553839100050027</v>
      </c>
      <c r="AY2616">
        <v>8.0754206010169582E-5</v>
      </c>
      <c r="AZ2616">
        <v>-4.6777554216059798</v>
      </c>
      <c r="BA2616">
        <v>9.3553839100050027</v>
      </c>
      <c r="BB2616">
        <v>2382.33740234375</v>
      </c>
      <c r="BC2616">
        <v>2422.982018433745</v>
      </c>
      <c r="BD2616">
        <v>-1.677462555676263E-2</v>
      </c>
      <c r="BE2616">
        <v>1.677462555676263E-2</v>
      </c>
      <c r="BF2616">
        <f t="shared" si="280"/>
        <v>-0.18805095363750579</v>
      </c>
      <c r="BG2616">
        <f t="shared" si="281"/>
        <v>107.58414367563</v>
      </c>
      <c r="BH2616">
        <f t="shared" si="282"/>
        <v>135.64933518629778</v>
      </c>
      <c r="BI2616">
        <f t="shared" si="283"/>
        <v>336.78526913176074</v>
      </c>
      <c r="BJ2616">
        <f t="shared" si="284"/>
        <v>336.78526913176074</v>
      </c>
    </row>
    <row r="2617" spans="1:62">
      <c r="A2617">
        <v>2621</v>
      </c>
      <c r="B2617">
        <v>25880</v>
      </c>
      <c r="C2617" t="s">
        <v>447</v>
      </c>
      <c r="D2617">
        <v>2023</v>
      </c>
      <c r="E2617" t="s">
        <v>70</v>
      </c>
      <c r="F2617" t="s">
        <v>56</v>
      </c>
      <c r="G2617">
        <v>17.643999999999998</v>
      </c>
      <c r="H2617">
        <v>0.75073346200000002</v>
      </c>
      <c r="I2617">
        <v>6049004344</v>
      </c>
      <c r="J2617">
        <v>1.48</v>
      </c>
      <c r="K2617">
        <v>4.63</v>
      </c>
      <c r="L2617">
        <v>92576838916</v>
      </c>
      <c r="M2617">
        <v>3.83</v>
      </c>
      <c r="N2617">
        <v>1</v>
      </c>
      <c r="O2617">
        <v>41622486420</v>
      </c>
      <c r="P2617">
        <v>6.8808822169999999</v>
      </c>
      <c r="Q2617">
        <v>20.892067409999999</v>
      </c>
      <c r="R2617">
        <v>1183885200</v>
      </c>
      <c r="S2617">
        <v>98666405017</v>
      </c>
      <c r="T2617">
        <v>32449685394</v>
      </c>
      <c r="U2617">
        <v>66216719623</v>
      </c>
      <c r="V2617">
        <v>8.5645106978912846</v>
      </c>
      <c r="W2617">
        <v>49.01</v>
      </c>
      <c r="X2617">
        <v>26.43</v>
      </c>
      <c r="Y2617">
        <v>10.69</v>
      </c>
      <c r="Z2617">
        <v>9.1351616</v>
      </c>
      <c r="AA2617">
        <v>0</v>
      </c>
      <c r="AB2617" s="2">
        <v>44926</v>
      </c>
      <c r="AC2617">
        <v>2490</v>
      </c>
      <c r="AD2617">
        <f t="shared" si="285"/>
        <v>75</v>
      </c>
      <c r="AE2617">
        <v>75</v>
      </c>
      <c r="AF2617">
        <f t="shared" si="286"/>
        <v>3.0120481927710845</v>
      </c>
      <c r="AG2617">
        <v>2431.0661331268861</v>
      </c>
      <c r="AH2617">
        <v>2416.479736328125</v>
      </c>
      <c r="AI2617">
        <v>2440.7903976593939</v>
      </c>
      <c r="AJ2617">
        <v>2401.8933395293629</v>
      </c>
      <c r="AK2617">
        <v>2397.1276492164252</v>
      </c>
      <c r="AL2617">
        <v>2401.893310546875</v>
      </c>
      <c r="AM2617">
        <v>2411.424633207776</v>
      </c>
      <c r="AN2617">
        <v>2373.2993425641739</v>
      </c>
      <c r="AO2617">
        <v>2363.7680199032739</v>
      </c>
      <c r="AP2617">
        <v>2401.893310546875</v>
      </c>
      <c r="AQ2617">
        <v>2401.893310546875</v>
      </c>
      <c r="AR2617">
        <v>2363.7680199032739</v>
      </c>
      <c r="AS2617">
        <v>2363.7682004634271</v>
      </c>
      <c r="AT2617">
        <v>2378.065185546875</v>
      </c>
      <c r="AU2617">
        <v>2406.6591557137708</v>
      </c>
      <c r="AV2617">
        <v>2363.7682004634271</v>
      </c>
      <c r="AW2617">
        <v>1</v>
      </c>
      <c r="AX2617">
        <v>-29.17282258001114</v>
      </c>
      <c r="AY2617">
        <v>4.7656613304498023</v>
      </c>
      <c r="AZ2617">
        <v>14.297165643601151</v>
      </c>
      <c r="BA2617">
        <v>-29.17282258001114</v>
      </c>
      <c r="BB2617">
        <v>2326.893310546875</v>
      </c>
      <c r="BC2617">
        <v>2431.0661331268861</v>
      </c>
      <c r="BD2617">
        <v>-4.2850674097467657E-2</v>
      </c>
      <c r="BE2617">
        <v>4.2850674097467657E-2</v>
      </c>
      <c r="BF2617">
        <f t="shared" si="280"/>
        <v>-0.2492665380760804</v>
      </c>
      <c r="BG2617">
        <f t="shared" si="281"/>
        <v>38.897058130030928</v>
      </c>
      <c r="BH2617">
        <f t="shared" si="282"/>
        <v>67.491055095219963</v>
      </c>
      <c r="BI2617">
        <f t="shared" si="283"/>
        <v>77.022377756120022</v>
      </c>
      <c r="BJ2617">
        <f t="shared" si="284"/>
        <v>77.022377756120022</v>
      </c>
    </row>
    <row r="2618" spans="1:62">
      <c r="A2618">
        <v>2622</v>
      </c>
      <c r="B2618">
        <v>25900</v>
      </c>
      <c r="C2618" t="s">
        <v>448</v>
      </c>
      <c r="D2618">
        <v>2018</v>
      </c>
      <c r="E2618" t="s">
        <v>70</v>
      </c>
      <c r="F2618" t="s">
        <v>56</v>
      </c>
      <c r="G2618">
        <v>5.7320000000000002</v>
      </c>
      <c r="H2618">
        <v>0.54389733799999995</v>
      </c>
      <c r="I2618">
        <v>84086953865</v>
      </c>
      <c r="J2618">
        <v>0.46</v>
      </c>
      <c r="K2618">
        <v>-2.42</v>
      </c>
      <c r="L2618">
        <v>759971000000</v>
      </c>
      <c r="M2618">
        <v>0.39</v>
      </c>
      <c r="N2618">
        <v>1</v>
      </c>
      <c r="O2618">
        <v>117582000000</v>
      </c>
      <c r="P2618">
        <v>1.398336201</v>
      </c>
      <c r="Q2618">
        <v>21.795127919999999</v>
      </c>
      <c r="R2618">
        <v>2920813250</v>
      </c>
      <c r="S2618">
        <v>1229790000000</v>
      </c>
      <c r="T2618">
        <v>551296000000</v>
      </c>
      <c r="U2618">
        <v>678491000000</v>
      </c>
      <c r="V2618">
        <v>2.724001096140948</v>
      </c>
      <c r="W2618">
        <v>81.25</v>
      </c>
      <c r="X2618">
        <v>66.44</v>
      </c>
      <c r="Y2618">
        <v>34.51</v>
      </c>
      <c r="Z2618">
        <v>12.39323055</v>
      </c>
      <c r="AA2618">
        <v>0</v>
      </c>
      <c r="AB2618" s="2">
        <v>43100</v>
      </c>
      <c r="AC2618">
        <v>8190</v>
      </c>
      <c r="AD2618">
        <f t="shared" si="285"/>
        <v>250</v>
      </c>
      <c r="AE2618">
        <v>250</v>
      </c>
      <c r="AF2618">
        <f t="shared" si="286"/>
        <v>3.0525030525030523</v>
      </c>
      <c r="AG2618">
        <v>8979.1808767564398</v>
      </c>
      <c r="AH2618">
        <v>8281.015625</v>
      </c>
      <c r="AI2618">
        <v>8979.1808767564398</v>
      </c>
      <c r="AJ2618">
        <v>8203.4417081381744</v>
      </c>
      <c r="AK2618">
        <v>8242.4777781462344</v>
      </c>
      <c r="AL2618">
        <v>8255.158203125</v>
      </c>
      <c r="AM2618">
        <v>8343.9230355058407</v>
      </c>
      <c r="AN2618">
        <v>8115.6698132996189</v>
      </c>
      <c r="AO2618">
        <v>8166.3931338673528</v>
      </c>
      <c r="AP2618">
        <v>8242.4775390625</v>
      </c>
      <c r="AQ2618">
        <v>8343.9227934795545</v>
      </c>
      <c r="AR2618">
        <v>8153.711780491687</v>
      </c>
      <c r="AS2618">
        <v>7988.8624034447639</v>
      </c>
      <c r="AT2618">
        <v>8115.66943359375</v>
      </c>
      <c r="AU2618">
        <v>8242.4773925074333</v>
      </c>
      <c r="AV2618">
        <v>7976.1819790592745</v>
      </c>
      <c r="AW2618">
        <v>1</v>
      </c>
      <c r="AX2618">
        <v>-724.02267363143983</v>
      </c>
      <c r="AY2618">
        <v>-2.390837344137253E-4</v>
      </c>
      <c r="AZ2618">
        <v>-50.723700273602837</v>
      </c>
      <c r="BA2618">
        <v>-724.02267363143983</v>
      </c>
      <c r="BB2618">
        <v>8005.158203125</v>
      </c>
      <c r="BC2618">
        <v>8979.1808767564398</v>
      </c>
      <c r="BD2618">
        <v>-0.10847567133354009</v>
      </c>
      <c r="BE2618">
        <v>0.10847567133354009</v>
      </c>
      <c r="BF2618">
        <f t="shared" si="280"/>
        <v>-0.45610144821473586</v>
      </c>
      <c r="BG2618">
        <f t="shared" si="281"/>
        <v>775.73916861826547</v>
      </c>
      <c r="BH2618">
        <f t="shared" si="282"/>
        <v>863.51106345682092</v>
      </c>
      <c r="BI2618">
        <f t="shared" si="283"/>
        <v>863.51106345682092</v>
      </c>
      <c r="BJ2618">
        <f t="shared" si="284"/>
        <v>1002.9988976971654</v>
      </c>
    </row>
    <row r="2619" spans="1:62">
      <c r="A2619">
        <v>2623</v>
      </c>
      <c r="B2619">
        <v>25900</v>
      </c>
      <c r="C2619" t="s">
        <v>448</v>
      </c>
      <c r="D2619">
        <v>2019</v>
      </c>
      <c r="E2619" t="s">
        <v>70</v>
      </c>
      <c r="F2619" t="s">
        <v>56</v>
      </c>
      <c r="G2619">
        <v>6.0549999999999997</v>
      </c>
      <c r="H2619">
        <v>0.62477302000000001</v>
      </c>
      <c r="I2619">
        <v>58470187576</v>
      </c>
      <c r="J2619">
        <v>17.149999999999999</v>
      </c>
      <c r="K2619">
        <v>-5.6</v>
      </c>
      <c r="L2619">
        <v>717406000000</v>
      </c>
      <c r="M2619">
        <v>1.58</v>
      </c>
      <c r="N2619">
        <v>1</v>
      </c>
      <c r="O2619">
        <v>137127000000</v>
      </c>
      <c r="P2619">
        <v>2.345243295</v>
      </c>
      <c r="Q2619">
        <v>21.68973012</v>
      </c>
      <c r="R2619">
        <v>2628633900</v>
      </c>
      <c r="S2619">
        <v>1440640000000</v>
      </c>
      <c r="T2619">
        <v>762944000000</v>
      </c>
      <c r="U2619">
        <v>677692000000</v>
      </c>
      <c r="V2619">
        <v>-0.117761326237194</v>
      </c>
      <c r="W2619">
        <v>112.58</v>
      </c>
      <c r="X2619">
        <v>71.03</v>
      </c>
      <c r="Y2619">
        <v>41.44</v>
      </c>
      <c r="Z2619">
        <v>8.6278409039999993</v>
      </c>
      <c r="AA2619">
        <v>0</v>
      </c>
      <c r="AB2619" s="2">
        <v>43465</v>
      </c>
      <c r="AC2619">
        <v>6789</v>
      </c>
      <c r="AD2619">
        <f t="shared" si="285"/>
        <v>150</v>
      </c>
      <c r="AE2619">
        <v>150</v>
      </c>
      <c r="AF2619">
        <f t="shared" si="286"/>
        <v>2.2094564737074678</v>
      </c>
      <c r="AG2619">
        <v>6568.0649487158498</v>
      </c>
      <c r="AH2619">
        <v>6627.59423828125</v>
      </c>
      <c r="AI2619">
        <v>6627.59423828125</v>
      </c>
      <c r="AJ2619">
        <v>6488.6925626286493</v>
      </c>
      <c r="AK2619">
        <v>6283.4873430419184</v>
      </c>
      <c r="AL2619">
        <v>6419.24169921875</v>
      </c>
      <c r="AM2619">
        <v>6419.24169921875</v>
      </c>
      <c r="AN2619">
        <v>6225.3069046804194</v>
      </c>
      <c r="AO2619">
        <v>6322.2744140625</v>
      </c>
      <c r="AP2619">
        <v>6322.2744140625</v>
      </c>
      <c r="AQ2619">
        <v>6380.4548534557134</v>
      </c>
      <c r="AR2619">
        <v>6225.3070150738113</v>
      </c>
      <c r="AS2619">
        <v>6264.0941221655867</v>
      </c>
      <c r="AT2619">
        <v>6361.0615234375</v>
      </c>
      <c r="AU2619">
        <v>6361.0615234375</v>
      </c>
      <c r="AV2619">
        <v>6264.0941221655867</v>
      </c>
      <c r="AW2619">
        <v>0</v>
      </c>
      <c r="AX2619">
        <v>-148.82324949709979</v>
      </c>
      <c r="AY2619">
        <v>38.787071020581607</v>
      </c>
      <c r="AZ2619">
        <v>38.787109375</v>
      </c>
      <c r="BA2619">
        <v>38.787071020581607</v>
      </c>
      <c r="BB2619">
        <v>6172.2744140625</v>
      </c>
      <c r="BC2619">
        <v>6283.4873430419184</v>
      </c>
      <c r="BD2619">
        <v>-1.7699236571642199E-2</v>
      </c>
      <c r="BE2619">
        <v>1.7699236571642199E-2</v>
      </c>
      <c r="BF2619">
        <f t="shared" si="280"/>
        <v>-0.37522559418036427</v>
      </c>
      <c r="BG2619">
        <f t="shared" si="281"/>
        <v>138.90167565260072</v>
      </c>
      <c r="BH2619">
        <f t="shared" si="282"/>
        <v>402.28733360083061</v>
      </c>
      <c r="BI2619">
        <f t="shared" si="283"/>
        <v>402.28733360083061</v>
      </c>
      <c r="BJ2619">
        <f t="shared" si="284"/>
        <v>402.28733360083061</v>
      </c>
    </row>
    <row r="2620" spans="1:62">
      <c r="A2620">
        <v>2624</v>
      </c>
      <c r="B2620">
        <v>25950</v>
      </c>
      <c r="C2620" t="s">
        <v>449</v>
      </c>
      <c r="D2620">
        <v>2016</v>
      </c>
      <c r="E2620" t="s">
        <v>70</v>
      </c>
      <c r="F2620" t="s">
        <v>56</v>
      </c>
      <c r="G2620">
        <v>14.483000000000001</v>
      </c>
      <c r="H2620">
        <v>0.91332849400000005</v>
      </c>
      <c r="I2620">
        <v>4388935529</v>
      </c>
      <c r="J2620">
        <v>8.17</v>
      </c>
      <c r="K2620">
        <v>-6.8</v>
      </c>
      <c r="L2620">
        <v>65096067361</v>
      </c>
      <c r="M2620">
        <v>2.92</v>
      </c>
      <c r="N2620">
        <v>1</v>
      </c>
      <c r="O2620">
        <v>68796000000</v>
      </c>
      <c r="P2620">
        <v>15.674871400000001</v>
      </c>
      <c r="Q2620">
        <v>20.54891245</v>
      </c>
      <c r="R2620">
        <v>840000000</v>
      </c>
      <c r="S2620">
        <v>97919884029</v>
      </c>
      <c r="T2620">
        <v>20637020237</v>
      </c>
      <c r="U2620">
        <v>77282863792</v>
      </c>
      <c r="V2620">
        <v>8.7323729399999994</v>
      </c>
      <c r="W2620">
        <v>26.7</v>
      </c>
      <c r="X2620">
        <v>73.45</v>
      </c>
      <c r="Y2620">
        <v>0.69</v>
      </c>
      <c r="Z2620">
        <v>5.6790539500000001</v>
      </c>
      <c r="AA2620">
        <v>0</v>
      </c>
      <c r="AB2620" s="2">
        <v>42369</v>
      </c>
      <c r="AC2620">
        <v>8190</v>
      </c>
      <c r="AD2620">
        <f t="shared" si="285"/>
        <v>100</v>
      </c>
      <c r="AE2620">
        <v>100</v>
      </c>
      <c r="AF2620">
        <f t="shared" si="286"/>
        <v>1.2210012210012211</v>
      </c>
      <c r="AG2620">
        <v>7420.9375135633682</v>
      </c>
      <c r="AH2620">
        <v>7411.98583984375</v>
      </c>
      <c r="AI2620">
        <v>7519.4059244791661</v>
      </c>
      <c r="AJ2620">
        <v>7286.6624077690967</v>
      </c>
      <c r="AK2620">
        <v>7367.2284272749548</v>
      </c>
      <c r="AL2620">
        <v>7420.9384765625</v>
      </c>
      <c r="AM2620">
        <v>7483.6002007313036</v>
      </c>
      <c r="AN2620">
        <v>7071.8231561934563</v>
      </c>
      <c r="AO2620">
        <v>7232.9528557663243</v>
      </c>
      <c r="AP2620">
        <v>7403.03466796875</v>
      </c>
      <c r="AQ2620">
        <v>7403.03466796875</v>
      </c>
      <c r="AR2620">
        <v>7116.5810895225604</v>
      </c>
      <c r="AS2620">
        <v>7698.4400548212107</v>
      </c>
      <c r="AT2620">
        <v>7322.4697265625</v>
      </c>
      <c r="AU2620">
        <v>7707.3917293035611</v>
      </c>
      <c r="AV2620">
        <v>7313.5180520801496</v>
      </c>
      <c r="AW2620">
        <v>1</v>
      </c>
      <c r="AX2620">
        <v>9.6299913184338948E-4</v>
      </c>
      <c r="AY2620">
        <v>35.806240693795189</v>
      </c>
      <c r="AZ2620">
        <v>89.516870796175681</v>
      </c>
      <c r="BA2620">
        <v>9.6299913184338948E-4</v>
      </c>
      <c r="BB2620">
        <v>7320.9384765625</v>
      </c>
      <c r="BC2620">
        <v>7420.9375135633682</v>
      </c>
      <c r="BD2620">
        <v>-1.347525657211077E-2</v>
      </c>
      <c r="BE2620">
        <v>1.347525657211077E-2</v>
      </c>
      <c r="BF2620">
        <f t="shared" si="280"/>
        <v>-8.667150575348441E-2</v>
      </c>
      <c r="BG2620">
        <f t="shared" si="281"/>
        <v>232.74351671006934</v>
      </c>
      <c r="BH2620">
        <f t="shared" si="282"/>
        <v>447.58276828570979</v>
      </c>
      <c r="BI2620">
        <f t="shared" si="283"/>
        <v>447.58276828570979</v>
      </c>
      <c r="BJ2620">
        <f t="shared" si="284"/>
        <v>635.56857311010481</v>
      </c>
    </row>
    <row r="2621" spans="1:62">
      <c r="A2621">
        <v>2625</v>
      </c>
      <c r="B2621">
        <v>25950</v>
      </c>
      <c r="C2621" t="s">
        <v>449</v>
      </c>
      <c r="D2621">
        <v>2017</v>
      </c>
      <c r="E2621" t="s">
        <v>70</v>
      </c>
      <c r="F2621" t="s">
        <v>56</v>
      </c>
      <c r="G2621">
        <v>7.8559999999999999</v>
      </c>
      <c r="H2621">
        <v>0.76236150499999999</v>
      </c>
      <c r="I2621">
        <v>9479384128</v>
      </c>
      <c r="J2621">
        <v>2.64</v>
      </c>
      <c r="K2621">
        <v>-19.2</v>
      </c>
      <c r="L2621">
        <v>52599291512</v>
      </c>
      <c r="M2621">
        <v>7.98</v>
      </c>
      <c r="N2621">
        <v>1</v>
      </c>
      <c r="O2621">
        <v>63252000000</v>
      </c>
      <c r="P2621">
        <v>6.6725853859999997</v>
      </c>
      <c r="Q2621">
        <v>20.54891245</v>
      </c>
      <c r="R2621">
        <v>840000000</v>
      </c>
      <c r="S2621">
        <v>100504000000</v>
      </c>
      <c r="T2621">
        <v>13368383669</v>
      </c>
      <c r="U2621">
        <v>87135620256</v>
      </c>
      <c r="V2621">
        <v>12.748953623817339</v>
      </c>
      <c r="W2621">
        <v>15.34</v>
      </c>
      <c r="X2621">
        <v>73.45</v>
      </c>
      <c r="Y2621">
        <v>0.53</v>
      </c>
      <c r="Z2621">
        <v>10.878885240000001</v>
      </c>
      <c r="AA2621">
        <v>0</v>
      </c>
      <c r="AB2621" s="2">
        <v>42735</v>
      </c>
      <c r="AC2621">
        <v>7530</v>
      </c>
      <c r="AD2621">
        <f t="shared" si="285"/>
        <v>100</v>
      </c>
      <c r="AE2621">
        <v>100</v>
      </c>
      <c r="AF2621">
        <f t="shared" si="286"/>
        <v>1.3280212483399734</v>
      </c>
      <c r="AG2621">
        <v>6753.8484216638508</v>
      </c>
      <c r="AH2621">
        <v>6799.79296875</v>
      </c>
      <c r="AI2621">
        <v>6808.9818781672293</v>
      </c>
      <c r="AJ2621">
        <v>6570.0702333192567</v>
      </c>
      <c r="AK2621">
        <v>6288.4088279076841</v>
      </c>
      <c r="AL2621">
        <v>6514.9365234375</v>
      </c>
      <c r="AM2621">
        <v>6523.9976312586923</v>
      </c>
      <c r="AN2621">
        <v>6288.4088279076841</v>
      </c>
      <c r="AO2621">
        <v>6152.4921480429293</v>
      </c>
      <c r="AP2621">
        <v>6279.34765625</v>
      </c>
      <c r="AQ2621">
        <v>6288.408763979076</v>
      </c>
      <c r="AR2621">
        <v>5980.3311011904761</v>
      </c>
      <c r="AS2621">
        <v>6043.7595448052707</v>
      </c>
      <c r="AT2621">
        <v>6070.94287109375</v>
      </c>
      <c r="AU2621">
        <v>6188.7372850104948</v>
      </c>
      <c r="AV2621">
        <v>6043.7595448052707</v>
      </c>
      <c r="AW2621">
        <v>1</v>
      </c>
      <c r="AX2621">
        <v>-238.91189822635079</v>
      </c>
      <c r="AY2621">
        <v>-9.061171657684099</v>
      </c>
      <c r="AZ2621">
        <v>-81.54927694917933</v>
      </c>
      <c r="BA2621">
        <v>-238.91189822635079</v>
      </c>
      <c r="BB2621">
        <v>6414.9365234375</v>
      </c>
      <c r="BC2621">
        <v>6753.8484216638508</v>
      </c>
      <c r="BD2621">
        <v>-5.0180560336421917E-2</v>
      </c>
      <c r="BE2621">
        <v>5.0180560336421917E-2</v>
      </c>
      <c r="BF2621">
        <f t="shared" si="280"/>
        <v>-0.23763850449733345</v>
      </c>
      <c r="BG2621">
        <f t="shared" si="281"/>
        <v>238.91164484797264</v>
      </c>
      <c r="BH2621">
        <f t="shared" si="282"/>
        <v>520.5730502595452</v>
      </c>
      <c r="BI2621">
        <f t="shared" si="283"/>
        <v>828.65077697675315</v>
      </c>
      <c r="BJ2621">
        <f t="shared" si="284"/>
        <v>828.65077697675315</v>
      </c>
    </row>
    <row r="2622" spans="1:62">
      <c r="A2622">
        <v>2626</v>
      </c>
      <c r="B2622">
        <v>25950</v>
      </c>
      <c r="C2622" t="s">
        <v>449</v>
      </c>
      <c r="D2622">
        <v>2018</v>
      </c>
      <c r="E2622" t="s">
        <v>70</v>
      </c>
      <c r="F2622" t="s">
        <v>56</v>
      </c>
      <c r="G2622">
        <v>87.893000000000001</v>
      </c>
      <c r="H2622">
        <v>0.60624144099999999</v>
      </c>
      <c r="I2622">
        <v>1281488407</v>
      </c>
      <c r="J2622">
        <v>-1.71</v>
      </c>
      <c r="K2622">
        <v>-48.5</v>
      </c>
      <c r="L2622">
        <v>27086795610</v>
      </c>
      <c r="M2622">
        <v>6.87</v>
      </c>
      <c r="N2622">
        <v>1</v>
      </c>
      <c r="O2622">
        <v>48384000000</v>
      </c>
      <c r="P2622">
        <v>37.756096530000001</v>
      </c>
      <c r="Q2622">
        <v>20.578082989999999</v>
      </c>
      <c r="R2622">
        <v>864864140</v>
      </c>
      <c r="S2622">
        <v>98782902976</v>
      </c>
      <c r="T2622">
        <v>11502289476</v>
      </c>
      <c r="U2622">
        <v>87280613500</v>
      </c>
      <c r="V2622">
        <v>0.16639950869003661</v>
      </c>
      <c r="W2622">
        <v>13.18</v>
      </c>
      <c r="X2622">
        <v>73.430000000000007</v>
      </c>
      <c r="Y2622">
        <v>3.81</v>
      </c>
      <c r="Z2622">
        <v>1.468239458</v>
      </c>
      <c r="AA2622">
        <v>0</v>
      </c>
      <c r="AB2622" s="2">
        <v>43100</v>
      </c>
      <c r="AC2622">
        <v>5760</v>
      </c>
      <c r="AD2622">
        <f t="shared" si="285"/>
        <v>150</v>
      </c>
      <c r="AE2622">
        <v>150</v>
      </c>
      <c r="AF2622">
        <f t="shared" si="286"/>
        <v>2.6041666666666665</v>
      </c>
      <c r="AG2622">
        <v>5499.1080286547976</v>
      </c>
      <c r="AH2622">
        <v>5480.2431640625</v>
      </c>
      <c r="AI2622">
        <v>5659.4593776893289</v>
      </c>
      <c r="AJ2622">
        <v>5480.2431640625</v>
      </c>
      <c r="AK2622">
        <v>5494.9678070541086</v>
      </c>
      <c r="AL2622">
        <v>5338.75634765625</v>
      </c>
      <c r="AM2622">
        <v>5494.9678070541086</v>
      </c>
      <c r="AN2622">
        <v>5274.4339820218374</v>
      </c>
      <c r="AO2622">
        <v>5577.6666460846509</v>
      </c>
      <c r="AP2622">
        <v>5522.533203125</v>
      </c>
      <c r="AQ2622">
        <v>5669.5557176840684</v>
      </c>
      <c r="AR2622">
        <v>5485.7775744852333</v>
      </c>
      <c r="AS2622">
        <v>5834.9564086310747</v>
      </c>
      <c r="AT2622">
        <v>5577.6669921875</v>
      </c>
      <c r="AU2622">
        <v>5834.9564086310747</v>
      </c>
      <c r="AV2622">
        <v>5577.6669921875</v>
      </c>
      <c r="AW2622">
        <v>1</v>
      </c>
      <c r="AX2622">
        <v>-160.35168099854761</v>
      </c>
      <c r="AY2622">
        <v>27.565396070891438</v>
      </c>
      <c r="AZ2622">
        <v>3.4610284910741029E-4</v>
      </c>
      <c r="BA2622">
        <v>-160.35168099854761</v>
      </c>
      <c r="BB2622">
        <v>5188.75634765625</v>
      </c>
      <c r="BC2622">
        <v>5499.1080286547976</v>
      </c>
      <c r="BD2622">
        <v>-5.6436731080997962E-2</v>
      </c>
      <c r="BE2622">
        <v>5.6436731080997962E-2</v>
      </c>
      <c r="BF2622">
        <f t="shared" ref="BF2622:BF2685" si="287">(O2622-U2622)/S2622</f>
        <v>-0.39375855869967907</v>
      </c>
      <c r="BG2622">
        <f t="shared" ref="BG2622:BG2685" si="288">MAX(AI2622)-AJ2622</f>
        <v>179.2162136268289</v>
      </c>
      <c r="BH2622">
        <f t="shared" ref="BH2622:BH2685" si="289">MAX(AG2622:AN2622)-MIN(AG2622:AN2622)</f>
        <v>385.02539566749147</v>
      </c>
      <c r="BI2622">
        <f t="shared" ref="BI2622:BI2685" si="290">MAX(AG2622:AR2622)-MIN(AG2622:AR2622)</f>
        <v>395.121735662231</v>
      </c>
      <c r="BJ2622">
        <f t="shared" ref="BJ2622:BJ2685" si="291">MAX(AG2622:AV2622)-MIN(AG2622:AV2622)</f>
        <v>560.5224266092373</v>
      </c>
    </row>
    <row r="2623" spans="1:62">
      <c r="A2623">
        <v>2627</v>
      </c>
      <c r="B2623">
        <v>25950</v>
      </c>
      <c r="C2623" t="s">
        <v>449</v>
      </c>
      <c r="D2623">
        <v>2021</v>
      </c>
      <c r="E2623" t="s">
        <v>70</v>
      </c>
      <c r="F2623" t="s">
        <v>56</v>
      </c>
      <c r="G2623">
        <v>-242.43700000000001</v>
      </c>
      <c r="H2623">
        <v>3.1740611049999998</v>
      </c>
      <c r="I2623">
        <v>3081287403</v>
      </c>
      <c r="J2623">
        <v>-2.5</v>
      </c>
      <c r="K2623">
        <v>112.03</v>
      </c>
      <c r="L2623">
        <v>57432513542</v>
      </c>
      <c r="M2623">
        <v>7.2</v>
      </c>
      <c r="N2623">
        <v>1</v>
      </c>
      <c r="O2623">
        <v>320460000000</v>
      </c>
      <c r="P2623">
        <v>104.001983</v>
      </c>
      <c r="Q2623">
        <v>20.374406199999999</v>
      </c>
      <c r="R2623">
        <v>705492150</v>
      </c>
      <c r="S2623">
        <v>108666000000</v>
      </c>
      <c r="T2623">
        <v>24451565359</v>
      </c>
      <c r="U2623">
        <v>84214132617</v>
      </c>
      <c r="V2623">
        <v>-3.5133585340804232</v>
      </c>
      <c r="W2623">
        <v>29.03</v>
      </c>
      <c r="X2623">
        <v>71.650000000000006</v>
      </c>
      <c r="Y2623">
        <v>0.43</v>
      </c>
      <c r="Z2623">
        <v>3.6588721</v>
      </c>
      <c r="AA2623">
        <v>0</v>
      </c>
      <c r="AB2623" s="2">
        <v>44196</v>
      </c>
      <c r="AC2623">
        <v>38150</v>
      </c>
      <c r="AD2623">
        <f t="shared" si="285"/>
        <v>150</v>
      </c>
      <c r="AE2623">
        <v>150</v>
      </c>
      <c r="AF2623">
        <f t="shared" si="286"/>
        <v>0.39318479685452162</v>
      </c>
      <c r="AG2623">
        <v>32119.966464233399</v>
      </c>
      <c r="AH2623">
        <v>31099.513671875</v>
      </c>
      <c r="AI2623">
        <v>33917.90709838867</v>
      </c>
      <c r="AJ2623">
        <v>31099.513671875</v>
      </c>
      <c r="AK2623">
        <v>31488.256004160361</v>
      </c>
      <c r="AL2623">
        <v>32119.96484375</v>
      </c>
      <c r="AM2623">
        <v>33626.347461232981</v>
      </c>
      <c r="AN2623">
        <v>31488.256004160361</v>
      </c>
      <c r="AO2623">
        <v>29058.606177325579</v>
      </c>
      <c r="AP2623">
        <v>31342.4765625</v>
      </c>
      <c r="AQ2623">
        <v>35521.473437499997</v>
      </c>
      <c r="AR2623">
        <v>28767.048255813959</v>
      </c>
      <c r="AS2623">
        <v>29350.16545900084</v>
      </c>
      <c r="AT2623">
        <v>28815.642578125</v>
      </c>
      <c r="AU2623">
        <v>29593.130404853498</v>
      </c>
      <c r="AV2623">
        <v>28815.642578125</v>
      </c>
      <c r="AW2623">
        <v>1</v>
      </c>
      <c r="AX2623">
        <v>-1.620483399165096E-3</v>
      </c>
      <c r="AY2623">
        <v>-145.77944166036099</v>
      </c>
      <c r="AZ2623">
        <v>-242.96359920057881</v>
      </c>
      <c r="BA2623">
        <v>-1.620483399165096E-3</v>
      </c>
      <c r="BB2623">
        <v>31969.96484375</v>
      </c>
      <c r="BC2623">
        <v>32119.966464233399</v>
      </c>
      <c r="BD2623">
        <v>-4.6700428735014631E-3</v>
      </c>
      <c r="BE2623">
        <v>4.6700428735014631E-3</v>
      </c>
      <c r="BF2623">
        <f t="shared" si="287"/>
        <v>2.1740550621445531</v>
      </c>
      <c r="BG2623">
        <f t="shared" si="288"/>
        <v>2818.3934265136704</v>
      </c>
      <c r="BH2623">
        <f t="shared" si="289"/>
        <v>2818.3934265136704</v>
      </c>
      <c r="BI2623">
        <f t="shared" si="290"/>
        <v>6754.4251816860378</v>
      </c>
      <c r="BJ2623">
        <f t="shared" si="291"/>
        <v>6754.4251816860378</v>
      </c>
    </row>
    <row r="2624" spans="1:62">
      <c r="A2624">
        <v>2628</v>
      </c>
      <c r="B2624">
        <v>25950</v>
      </c>
      <c r="C2624" t="s">
        <v>449</v>
      </c>
      <c r="D2624">
        <v>2022</v>
      </c>
      <c r="E2624" t="s">
        <v>70</v>
      </c>
      <c r="F2624" t="s">
        <v>56</v>
      </c>
      <c r="G2624">
        <v>11.625999999999999</v>
      </c>
      <c r="H2624">
        <v>1.139843838</v>
      </c>
      <c r="I2624">
        <v>1366400188</v>
      </c>
      <c r="J2624">
        <v>4.25</v>
      </c>
      <c r="K2624">
        <v>-12.42</v>
      </c>
      <c r="L2624">
        <v>50301558593</v>
      </c>
      <c r="M2624">
        <v>3.23</v>
      </c>
      <c r="N2624">
        <v>1</v>
      </c>
      <c r="O2624">
        <v>105420000000</v>
      </c>
      <c r="P2624">
        <v>77.151628729999999</v>
      </c>
      <c r="Q2624">
        <v>20.374406199999999</v>
      </c>
      <c r="R2624">
        <v>705492150</v>
      </c>
      <c r="S2624">
        <v>113287000000</v>
      </c>
      <c r="T2624">
        <v>23709113847</v>
      </c>
      <c r="U2624">
        <v>89577557133</v>
      </c>
      <c r="V2624">
        <v>6.3687938702551037</v>
      </c>
      <c r="W2624">
        <v>26.47</v>
      </c>
      <c r="X2624">
        <v>71.650000000000006</v>
      </c>
      <c r="Y2624">
        <v>0.3</v>
      </c>
      <c r="Z2624">
        <v>1.5253822850000001</v>
      </c>
      <c r="AA2624">
        <v>0</v>
      </c>
      <c r="AB2624" s="2">
        <v>44561</v>
      </c>
      <c r="AC2624">
        <v>12550</v>
      </c>
      <c r="AD2624">
        <f t="shared" si="285"/>
        <v>150</v>
      </c>
      <c r="AE2624">
        <v>150</v>
      </c>
      <c r="AF2624">
        <f t="shared" si="286"/>
        <v>1.1952191235059761</v>
      </c>
      <c r="AG2624">
        <v>12549.12013575333</v>
      </c>
      <c r="AH2624">
        <v>12842.095703125</v>
      </c>
      <c r="AI2624">
        <v>13379.21757663973</v>
      </c>
      <c r="AJ2624">
        <v>12549.12013575333</v>
      </c>
      <c r="AK2624">
        <v>13135.07176607572</v>
      </c>
      <c r="AL2624">
        <v>12695.6083984375</v>
      </c>
      <c r="AM2624">
        <v>13135.07176607572</v>
      </c>
      <c r="AN2624">
        <v>12695.6083984375</v>
      </c>
      <c r="AO2624">
        <v>13623.36288917286</v>
      </c>
      <c r="AP2624">
        <v>13135.0703125</v>
      </c>
      <c r="AQ2624">
        <v>13721.021404507441</v>
      </c>
      <c r="AR2624">
        <v>12939.753281830859</v>
      </c>
      <c r="AS2624">
        <v>13574.5342071963</v>
      </c>
      <c r="AT2624">
        <v>13867.509765625</v>
      </c>
      <c r="AU2624">
        <v>14404.63162274428</v>
      </c>
      <c r="AV2624">
        <v>13574.5342071963</v>
      </c>
      <c r="AW2624">
        <v>1</v>
      </c>
      <c r="AX2624">
        <v>146.48826268417</v>
      </c>
      <c r="AY2624">
        <v>-1.453575720006484E-3</v>
      </c>
      <c r="AZ2624">
        <v>244.14687645213959</v>
      </c>
      <c r="BA2624">
        <v>146.48826268417</v>
      </c>
      <c r="BB2624">
        <v>12545.6083984375</v>
      </c>
      <c r="BC2624">
        <v>12549.12013575333</v>
      </c>
      <c r="BD2624">
        <v>-2.7983932561334281E-4</v>
      </c>
      <c r="BE2624">
        <v>2.7983932561334281E-4</v>
      </c>
      <c r="BF2624">
        <f t="shared" si="287"/>
        <v>0.13984343187656131</v>
      </c>
      <c r="BG2624">
        <f t="shared" si="288"/>
        <v>830.09744088640036</v>
      </c>
      <c r="BH2624">
        <f t="shared" si="289"/>
        <v>830.09744088640036</v>
      </c>
      <c r="BI2624">
        <f t="shared" si="290"/>
        <v>1171.9012687541108</v>
      </c>
      <c r="BJ2624">
        <f t="shared" si="291"/>
        <v>1855.5114869909503</v>
      </c>
    </row>
    <row r="2625" spans="1:62">
      <c r="A2625">
        <v>2629</v>
      </c>
      <c r="B2625">
        <v>25950</v>
      </c>
      <c r="C2625" t="s">
        <v>449</v>
      </c>
      <c r="D2625">
        <v>2023</v>
      </c>
      <c r="E2625" t="s">
        <v>70</v>
      </c>
      <c r="F2625" t="s">
        <v>56</v>
      </c>
      <c r="G2625">
        <v>12.558999999999999</v>
      </c>
      <c r="H2625">
        <v>1.4102893750000001</v>
      </c>
      <c r="I2625">
        <v>6340785950</v>
      </c>
      <c r="J2625">
        <v>4.07</v>
      </c>
      <c r="K2625">
        <v>64.5</v>
      </c>
      <c r="L2625">
        <v>82743779233</v>
      </c>
      <c r="M2625">
        <v>3.74</v>
      </c>
      <c r="N2625">
        <v>1</v>
      </c>
      <c r="O2625">
        <v>145068000000</v>
      </c>
      <c r="P2625">
        <v>22.878551829999999</v>
      </c>
      <c r="Q2625">
        <v>20.70584706</v>
      </c>
      <c r="R2625">
        <v>982732050</v>
      </c>
      <c r="S2625">
        <v>117893000000</v>
      </c>
      <c r="T2625">
        <v>21195938366</v>
      </c>
      <c r="U2625">
        <v>96697553081</v>
      </c>
      <c r="V2625">
        <v>7.9484149555771078</v>
      </c>
      <c r="W2625">
        <v>21.92</v>
      </c>
      <c r="X2625">
        <v>71.650000000000006</v>
      </c>
      <c r="Y2625">
        <v>0.56000000000000005</v>
      </c>
      <c r="Z2625">
        <v>6.5573385760000003</v>
      </c>
      <c r="AA2625">
        <v>0</v>
      </c>
      <c r="AB2625" s="2">
        <v>44926</v>
      </c>
      <c r="AC2625">
        <v>17270</v>
      </c>
      <c r="AD2625">
        <f t="shared" si="285"/>
        <v>150</v>
      </c>
      <c r="AE2625">
        <v>150</v>
      </c>
      <c r="AF2625">
        <f t="shared" si="286"/>
        <v>0.86855819339895768</v>
      </c>
      <c r="AG2625">
        <v>17429.827092456209</v>
      </c>
      <c r="AH2625">
        <v>17210.583984375</v>
      </c>
      <c r="AI2625">
        <v>17429.827092456209</v>
      </c>
      <c r="AJ2625">
        <v>17031.203259581289</v>
      </c>
      <c r="AK2625">
        <v>16842.900948010702</v>
      </c>
      <c r="AL2625">
        <v>16961.443359375</v>
      </c>
      <c r="AM2625">
        <v>17257.799387785752</v>
      </c>
      <c r="AN2625">
        <v>16566.301988160671</v>
      </c>
      <c r="AO2625">
        <v>17247.92179145593</v>
      </c>
      <c r="AP2625">
        <v>17089.865234375</v>
      </c>
      <c r="AQ2625">
        <v>17376.342744084181</v>
      </c>
      <c r="AR2625">
        <v>17040.472560287209</v>
      </c>
      <c r="AS2625">
        <v>17376.34282825029</v>
      </c>
      <c r="AT2625">
        <v>17247.921875</v>
      </c>
      <c r="AU2625">
        <v>17682.57740907789</v>
      </c>
      <c r="AV2625">
        <v>17070.108247422679</v>
      </c>
      <c r="AW2625">
        <v>1</v>
      </c>
      <c r="AX2625">
        <v>-468.38373308120941</v>
      </c>
      <c r="AY2625">
        <v>246.96428636429849</v>
      </c>
      <c r="AZ2625">
        <v>8.3544069639174268E-5</v>
      </c>
      <c r="BA2625">
        <v>-468.38373308120941</v>
      </c>
      <c r="BB2625">
        <v>16811.443359375</v>
      </c>
      <c r="BC2625">
        <v>17429.827092456209</v>
      </c>
      <c r="BD2625">
        <v>-3.5478477772671171E-2</v>
      </c>
      <c r="BE2625">
        <v>3.5478477772671171E-2</v>
      </c>
      <c r="BF2625">
        <f t="shared" si="287"/>
        <v>0.41029108529768521</v>
      </c>
      <c r="BG2625">
        <f t="shared" si="288"/>
        <v>398.62383287492048</v>
      </c>
      <c r="BH2625">
        <f t="shared" si="289"/>
        <v>863.52510429553877</v>
      </c>
      <c r="BI2625">
        <f t="shared" si="290"/>
        <v>863.52510429553877</v>
      </c>
      <c r="BJ2625">
        <f t="shared" si="291"/>
        <v>1116.2754209172199</v>
      </c>
    </row>
    <row r="2626" spans="1:62">
      <c r="A2626">
        <v>2630</v>
      </c>
      <c r="B2626">
        <v>25950</v>
      </c>
      <c r="C2626" t="s">
        <v>449</v>
      </c>
      <c r="D2626">
        <v>2024</v>
      </c>
      <c r="E2626" t="s">
        <v>70</v>
      </c>
      <c r="F2626" t="s">
        <v>56</v>
      </c>
      <c r="J2626">
        <v>-1.27</v>
      </c>
      <c r="K2626">
        <v>-38.24</v>
      </c>
      <c r="L2626">
        <v>51100000000</v>
      </c>
      <c r="N2626">
        <v>1</v>
      </c>
      <c r="P2626">
        <v>48.12</v>
      </c>
      <c r="S2626">
        <v>116400000000</v>
      </c>
      <c r="T2626">
        <v>16600000000</v>
      </c>
      <c r="U2626">
        <v>99700000000</v>
      </c>
      <c r="V2626">
        <v>3.1049874824494892</v>
      </c>
      <c r="W2626">
        <v>3.1433482449999999</v>
      </c>
      <c r="X2626">
        <v>71.650000000000006</v>
      </c>
      <c r="Y2626">
        <v>0.48</v>
      </c>
      <c r="Z2626">
        <v>26.00172353</v>
      </c>
      <c r="AA2626">
        <v>0</v>
      </c>
      <c r="AB2626" s="2">
        <v>45291</v>
      </c>
      <c r="AC2626">
        <v>44850</v>
      </c>
      <c r="AD2626">
        <f t="shared" si="285"/>
        <v>150</v>
      </c>
      <c r="AE2626">
        <v>150</v>
      </c>
      <c r="AF2626">
        <f t="shared" si="286"/>
        <v>0.33444816053511706</v>
      </c>
      <c r="AG2626">
        <v>44150</v>
      </c>
      <c r="AH2626">
        <v>42600</v>
      </c>
      <c r="AI2626">
        <v>44600</v>
      </c>
      <c r="AJ2626">
        <v>41350</v>
      </c>
      <c r="AK2626">
        <v>44396.731651376147</v>
      </c>
      <c r="AL2626">
        <v>43450</v>
      </c>
      <c r="AM2626">
        <v>47336.582568807338</v>
      </c>
      <c r="AN2626">
        <v>42602.924311926603</v>
      </c>
      <c r="AO2626">
        <v>43250.68720254759</v>
      </c>
      <c r="AP2626">
        <v>44496.38671875</v>
      </c>
      <c r="AQ2626">
        <v>47037.613731802907</v>
      </c>
      <c r="AR2626">
        <v>43200.859221899504</v>
      </c>
      <c r="AS2626">
        <v>43549.656067708333</v>
      </c>
      <c r="AT2626">
        <v>44845.18359375</v>
      </c>
      <c r="AU2626">
        <v>45094.323502604173</v>
      </c>
      <c r="AV2626">
        <v>41706.020742187502</v>
      </c>
      <c r="AW2626">
        <v>0</v>
      </c>
      <c r="AX2626">
        <v>-700</v>
      </c>
      <c r="AY2626">
        <v>99.655067373852944</v>
      </c>
      <c r="AZ2626">
        <v>1594.49639120241</v>
      </c>
      <c r="BA2626">
        <v>99.655067373852944</v>
      </c>
      <c r="BB2626">
        <v>44346.38671875</v>
      </c>
      <c r="BC2626">
        <v>44396.731651376147</v>
      </c>
      <c r="BD2626">
        <v>-1.13397835276432E-3</v>
      </c>
      <c r="BE2626">
        <v>1.13397835276432E-3</v>
      </c>
      <c r="BF2626">
        <f t="shared" si="287"/>
        <v>-0.85652920962199308</v>
      </c>
      <c r="BG2626">
        <f t="shared" si="288"/>
        <v>3250</v>
      </c>
      <c r="BH2626">
        <f t="shared" si="289"/>
        <v>5986.5825688073382</v>
      </c>
      <c r="BI2626">
        <f t="shared" si="290"/>
        <v>5986.5825688073382</v>
      </c>
      <c r="BJ2626">
        <f t="shared" si="291"/>
        <v>5986.5825688073382</v>
      </c>
    </row>
    <row r="2627" spans="1:62">
      <c r="A2627">
        <v>2631</v>
      </c>
      <c r="B2627">
        <v>26040</v>
      </c>
      <c r="C2627" t="s">
        <v>450</v>
      </c>
      <c r="D2627">
        <v>2016</v>
      </c>
      <c r="E2627" t="s">
        <v>70</v>
      </c>
      <c r="F2627" t="s">
        <v>56</v>
      </c>
      <c r="G2627">
        <v>44.603000000000002</v>
      </c>
      <c r="H2627">
        <v>1.5617130539999999</v>
      </c>
      <c r="I2627">
        <v>7893020981</v>
      </c>
      <c r="J2627">
        <v>-4.54</v>
      </c>
      <c r="K2627">
        <v>9.6</v>
      </c>
      <c r="L2627">
        <v>170252000000</v>
      </c>
      <c r="M2627">
        <v>1.4</v>
      </c>
      <c r="N2627">
        <v>1</v>
      </c>
      <c r="O2627">
        <v>149524000000</v>
      </c>
      <c r="P2627">
        <v>18.943866710000002</v>
      </c>
      <c r="Q2627">
        <v>21.14670864</v>
      </c>
      <c r="R2627">
        <v>1527210400</v>
      </c>
      <c r="S2627">
        <v>124878000000</v>
      </c>
      <c r="T2627">
        <v>45499041292</v>
      </c>
      <c r="U2627">
        <v>79378815206</v>
      </c>
      <c r="V2627">
        <v>17.846597060000001</v>
      </c>
      <c r="W2627">
        <v>57.32</v>
      </c>
      <c r="X2627">
        <v>35.58</v>
      </c>
      <c r="Y2627">
        <v>1.86</v>
      </c>
      <c r="Z2627">
        <v>9.9434855009999996</v>
      </c>
      <c r="AA2627">
        <v>0</v>
      </c>
      <c r="AB2627" s="2">
        <v>42369</v>
      </c>
      <c r="AC2627">
        <v>9060</v>
      </c>
      <c r="AD2627">
        <f t="shared" ref="AD2627:AD2690" si="292">AE2627/N2627</f>
        <v>100</v>
      </c>
      <c r="AE2627">
        <v>100</v>
      </c>
      <c r="AF2627">
        <f t="shared" ref="AF2627:AF2690" si="293">AD2627*100/AC2627</f>
        <v>1.1037527593818985</v>
      </c>
      <c r="AG2627">
        <v>7819.4272203947376</v>
      </c>
      <c r="AH2627">
        <v>7785.28125</v>
      </c>
      <c r="AI2627">
        <v>7938.9381167763158</v>
      </c>
      <c r="AJ2627">
        <v>7742.5987870065792</v>
      </c>
      <c r="AK2627">
        <v>8101.1311861275344</v>
      </c>
      <c r="AL2627">
        <v>7896.25537109375</v>
      </c>
      <c r="AM2627">
        <v>8101.1311861275344</v>
      </c>
      <c r="AN2627">
        <v>7853.5729096283794</v>
      </c>
      <c r="AO2627">
        <v>8109.6665039062509</v>
      </c>
      <c r="AP2627">
        <v>8109.66650390625</v>
      </c>
      <c r="AQ2627">
        <v>8169.4219413034543</v>
      </c>
      <c r="AR2627">
        <v>8007.2286112253296</v>
      </c>
      <c r="AS2627">
        <v>8109.6677379447874</v>
      </c>
      <c r="AT2627">
        <v>8126.74072265625</v>
      </c>
      <c r="AU2627">
        <v>8212.1056462135639</v>
      </c>
      <c r="AV2627">
        <v>8066.9852761661296</v>
      </c>
      <c r="AW2627">
        <v>1</v>
      </c>
      <c r="AX2627">
        <v>76.82815069901244</v>
      </c>
      <c r="AY2627">
        <v>8.5353177787155801</v>
      </c>
      <c r="AZ2627">
        <v>17.074218749999091</v>
      </c>
      <c r="BA2627">
        <v>76.82815069901244</v>
      </c>
      <c r="BB2627">
        <v>7796.25537109375</v>
      </c>
      <c r="BC2627">
        <v>7819.4272203947376</v>
      </c>
      <c r="BD2627">
        <v>-2.9633691379018692E-3</v>
      </c>
      <c r="BE2627">
        <v>2.9633691379018692E-3</v>
      </c>
      <c r="BF2627">
        <f t="shared" si="287"/>
        <v>0.56170970702605738</v>
      </c>
      <c r="BG2627">
        <f t="shared" si="288"/>
        <v>196.33932976973665</v>
      </c>
      <c r="BH2627">
        <f t="shared" si="289"/>
        <v>358.53239912095523</v>
      </c>
      <c r="BI2627">
        <f t="shared" si="290"/>
        <v>426.82315429687515</v>
      </c>
      <c r="BJ2627">
        <f t="shared" si="291"/>
        <v>469.5068592069847</v>
      </c>
    </row>
    <row r="2628" spans="1:62">
      <c r="A2628">
        <v>2632</v>
      </c>
      <c r="B2628">
        <v>26040</v>
      </c>
      <c r="C2628" t="s">
        <v>450</v>
      </c>
      <c r="D2628">
        <v>2018</v>
      </c>
      <c r="E2628" t="s">
        <v>70</v>
      </c>
      <c r="F2628" t="s">
        <v>56</v>
      </c>
      <c r="G2628">
        <v>308.02</v>
      </c>
      <c r="H2628">
        <v>1.1218534090000001</v>
      </c>
      <c r="I2628">
        <v>-856462483</v>
      </c>
      <c r="J2628">
        <v>4.91</v>
      </c>
      <c r="K2628">
        <v>-25.2</v>
      </c>
      <c r="L2628">
        <v>127351000000</v>
      </c>
      <c r="M2628">
        <v>2.46</v>
      </c>
      <c r="N2628">
        <v>1</v>
      </c>
      <c r="O2628">
        <v>85489632200</v>
      </c>
      <c r="P2628">
        <v>-99.817136059999996</v>
      </c>
      <c r="Q2628">
        <v>20.43767484</v>
      </c>
      <c r="R2628">
        <v>751569950</v>
      </c>
      <c r="S2628">
        <v>115242000000</v>
      </c>
      <c r="T2628">
        <v>43795253211</v>
      </c>
      <c r="U2628">
        <v>71446973956</v>
      </c>
      <c r="V2628">
        <v>-9.9923905760191492</v>
      </c>
      <c r="W2628">
        <v>61.3</v>
      </c>
      <c r="X2628">
        <v>35.67</v>
      </c>
      <c r="Y2628">
        <v>2.61</v>
      </c>
      <c r="Z2628">
        <v>-1.1987386390000001</v>
      </c>
      <c r="AA2628">
        <v>0</v>
      </c>
      <c r="AB2628" s="2">
        <v>43100</v>
      </c>
      <c r="AC2628">
        <v>5180</v>
      </c>
      <c r="AD2628">
        <f t="shared" si="292"/>
        <v>50</v>
      </c>
      <c r="AE2628">
        <v>50</v>
      </c>
      <c r="AF2628">
        <f t="shared" si="293"/>
        <v>0.96525096525096521</v>
      </c>
      <c r="AG2628">
        <v>4410.3010429687502</v>
      </c>
      <c r="AH2628">
        <v>4401.498046875</v>
      </c>
      <c r="AI2628">
        <v>4507.134</v>
      </c>
      <c r="AJ2628">
        <v>4326.6725800781251</v>
      </c>
      <c r="AK2628">
        <v>4365.6162317154258</v>
      </c>
      <c r="AL2628">
        <v>4300.2626953125</v>
      </c>
      <c r="AM2628">
        <v>4417.8990608377662</v>
      </c>
      <c r="AN2628">
        <v>4269.7643783244685</v>
      </c>
      <c r="AO2628">
        <v>4635.7446213359981</v>
      </c>
      <c r="AP2628">
        <v>4496.32373046875</v>
      </c>
      <c r="AQ2628">
        <v>4635.7446213359981</v>
      </c>
      <c r="AR2628">
        <v>4487.6099247895472</v>
      </c>
      <c r="AS2628">
        <v>4513.751284655832</v>
      </c>
      <c r="AT2628">
        <v>4557.3203125</v>
      </c>
      <c r="AU2628">
        <v>4566.0341180688338</v>
      </c>
      <c r="AV2628">
        <v>4513.751284655832</v>
      </c>
      <c r="AW2628">
        <v>1</v>
      </c>
      <c r="AX2628">
        <v>-110.0383476562502</v>
      </c>
      <c r="AY2628">
        <v>130.70749875332419</v>
      </c>
      <c r="AZ2628">
        <v>-78.42430883599809</v>
      </c>
      <c r="BA2628">
        <v>-110.0383476562502</v>
      </c>
      <c r="BB2628">
        <v>4250.2626953125</v>
      </c>
      <c r="BC2628">
        <v>4410.3010429687502</v>
      </c>
      <c r="BD2628">
        <v>-3.6287397639532093E-2</v>
      </c>
      <c r="BE2628">
        <v>3.6287397639532093E-2</v>
      </c>
      <c r="BF2628">
        <f t="shared" si="287"/>
        <v>0.1218536492251089</v>
      </c>
      <c r="BG2628">
        <f t="shared" si="288"/>
        <v>180.46141992187495</v>
      </c>
      <c r="BH2628">
        <f t="shared" si="289"/>
        <v>237.36962167553156</v>
      </c>
      <c r="BI2628">
        <f t="shared" si="290"/>
        <v>365.98024301152964</v>
      </c>
      <c r="BJ2628">
        <f t="shared" si="291"/>
        <v>365.98024301152964</v>
      </c>
    </row>
    <row r="2629" spans="1:62">
      <c r="A2629">
        <v>2633</v>
      </c>
      <c r="B2629">
        <v>26040</v>
      </c>
      <c r="C2629" t="s">
        <v>450</v>
      </c>
      <c r="D2629">
        <v>2022</v>
      </c>
      <c r="E2629" t="s">
        <v>70</v>
      </c>
      <c r="F2629" t="s">
        <v>56</v>
      </c>
      <c r="G2629">
        <v>116.867</v>
      </c>
      <c r="H2629">
        <v>0.90093484199999996</v>
      </c>
      <c r="I2629">
        <v>2580912695</v>
      </c>
      <c r="J2629">
        <v>-8.8699999999999992</v>
      </c>
      <c r="K2629">
        <v>-38.85</v>
      </c>
      <c r="L2629">
        <v>77880466417</v>
      </c>
      <c r="M2629">
        <v>15.5</v>
      </c>
      <c r="N2629">
        <v>1</v>
      </c>
      <c r="O2629">
        <v>40681842350</v>
      </c>
      <c r="P2629">
        <v>15.76257981</v>
      </c>
      <c r="Q2629">
        <v>21.146866760000002</v>
      </c>
      <c r="R2629">
        <v>1527451900</v>
      </c>
      <c r="S2629">
        <v>59186700308</v>
      </c>
      <c r="T2629">
        <v>12641518166</v>
      </c>
      <c r="U2629">
        <v>46545182142</v>
      </c>
      <c r="V2629">
        <v>-34.853529037262732</v>
      </c>
      <c r="W2629">
        <v>27.16</v>
      </c>
      <c r="X2629">
        <v>33.340000000000003</v>
      </c>
      <c r="Y2629">
        <v>1.78</v>
      </c>
      <c r="Z2629">
        <v>5.5449620700000004</v>
      </c>
      <c r="AA2629">
        <v>0</v>
      </c>
      <c r="AB2629" s="2">
        <v>44561</v>
      </c>
      <c r="AC2629">
        <v>2465</v>
      </c>
      <c r="AD2629">
        <f t="shared" si="292"/>
        <v>100</v>
      </c>
      <c r="AE2629">
        <v>100</v>
      </c>
      <c r="AF2629">
        <f t="shared" si="293"/>
        <v>4.056795131845842</v>
      </c>
      <c r="AG2629">
        <v>2278.4103860294122</v>
      </c>
      <c r="AH2629">
        <v>2420.81103515625</v>
      </c>
      <c r="AI2629">
        <v>2439.1853124629388</v>
      </c>
      <c r="AJ2629">
        <v>2273.8168167027402</v>
      </c>
      <c r="AK2629">
        <v>2305.971671002656</v>
      </c>
      <c r="AL2629">
        <v>2324.345947265625</v>
      </c>
      <c r="AM2629">
        <v>2324.345947265625</v>
      </c>
      <c r="AN2629">
        <v>2250.848842213748</v>
      </c>
      <c r="AO2629">
        <v>2402.4365561821992</v>
      </c>
      <c r="AP2629">
        <v>2328.939453125</v>
      </c>
      <c r="AQ2629">
        <v>2407.030125123274</v>
      </c>
      <c r="AR2629">
        <v>2328.939453125</v>
      </c>
      <c r="AS2629">
        <v>2296.784733447078</v>
      </c>
      <c r="AT2629">
        <v>2397.84326171875</v>
      </c>
      <c r="AU2629">
        <v>2425.4046785201149</v>
      </c>
      <c r="AV2629">
        <v>2273.8168861126078</v>
      </c>
      <c r="AW2629">
        <v>1</v>
      </c>
      <c r="AX2629">
        <v>45.935561236212827</v>
      </c>
      <c r="AY2629">
        <v>22.96778212234403</v>
      </c>
      <c r="AZ2629">
        <v>-4.5932944634491832</v>
      </c>
      <c r="BA2629">
        <v>45.935561236212827</v>
      </c>
      <c r="BB2629">
        <v>2224.345947265625</v>
      </c>
      <c r="BC2629">
        <v>2278.4103860294122</v>
      </c>
      <c r="BD2629">
        <v>-2.3729016991537379E-2</v>
      </c>
      <c r="BE2629">
        <v>2.3729016991537379E-2</v>
      </c>
      <c r="BF2629">
        <f t="shared" si="287"/>
        <v>-9.9065157568979711E-2</v>
      </c>
      <c r="BG2629">
        <f t="shared" si="288"/>
        <v>165.36849576019858</v>
      </c>
      <c r="BH2629">
        <f t="shared" si="289"/>
        <v>188.33647024919082</v>
      </c>
      <c r="BI2629">
        <f t="shared" si="290"/>
        <v>188.33647024919082</v>
      </c>
      <c r="BJ2629">
        <f t="shared" si="291"/>
        <v>188.33647024919082</v>
      </c>
    </row>
    <row r="2630" spans="1:62">
      <c r="A2630">
        <v>2634</v>
      </c>
      <c r="B2630">
        <v>26040</v>
      </c>
      <c r="C2630" t="s">
        <v>450</v>
      </c>
      <c r="D2630">
        <v>2023</v>
      </c>
      <c r="E2630" t="s">
        <v>70</v>
      </c>
      <c r="F2630" t="s">
        <v>56</v>
      </c>
      <c r="G2630">
        <v>180.86500000000001</v>
      </c>
      <c r="H2630">
        <v>0.88534294599999996</v>
      </c>
      <c r="I2630">
        <v>-582699119</v>
      </c>
      <c r="J2630">
        <v>-7.78</v>
      </c>
      <c r="K2630">
        <v>-3.23</v>
      </c>
      <c r="L2630">
        <v>75362474833</v>
      </c>
      <c r="M2630">
        <v>15.48</v>
      </c>
      <c r="N2630">
        <v>1</v>
      </c>
      <c r="O2630">
        <v>36968489600</v>
      </c>
      <c r="P2630">
        <v>-63.443530969999998</v>
      </c>
      <c r="Q2630">
        <v>21.082653430000001</v>
      </c>
      <c r="R2630">
        <v>1432451900</v>
      </c>
      <c r="S2630">
        <v>54581404067</v>
      </c>
      <c r="T2630">
        <v>11354771469</v>
      </c>
      <c r="U2630">
        <v>43226632598</v>
      </c>
      <c r="V2630">
        <v>-7.1297380121443554</v>
      </c>
      <c r="W2630">
        <v>26.27</v>
      </c>
      <c r="X2630">
        <v>33.340000000000003</v>
      </c>
      <c r="Y2630">
        <v>1.82</v>
      </c>
      <c r="Z2630">
        <v>-1.348009512</v>
      </c>
      <c r="AA2630">
        <v>0</v>
      </c>
      <c r="AB2630" s="2">
        <v>44926</v>
      </c>
      <c r="AC2630">
        <v>2240</v>
      </c>
      <c r="AD2630">
        <f t="shared" si="292"/>
        <v>100</v>
      </c>
      <c r="AE2630">
        <v>100</v>
      </c>
      <c r="AF2630">
        <f t="shared" si="293"/>
        <v>4.4642857142857144</v>
      </c>
      <c r="AG2630">
        <v>2225</v>
      </c>
      <c r="AH2630">
        <v>2225</v>
      </c>
      <c r="AI2630">
        <v>2225</v>
      </c>
      <c r="AJ2630">
        <v>2175</v>
      </c>
      <c r="AK2630">
        <v>2158.198198198198</v>
      </c>
      <c r="AL2630">
        <v>2120</v>
      </c>
      <c r="AM2630">
        <v>2158.198198198198</v>
      </c>
      <c r="AN2630">
        <v>2096.1261261261261</v>
      </c>
      <c r="AO2630">
        <v>2182.0721382007259</v>
      </c>
      <c r="AP2630">
        <v>2177.29736328125</v>
      </c>
      <c r="AQ2630">
        <v>2201.1712378786319</v>
      </c>
      <c r="AR2630">
        <v>2148.6487137643921</v>
      </c>
      <c r="AS2630">
        <v>2253.6936644183838</v>
      </c>
      <c r="AT2630">
        <v>2201.171142578125</v>
      </c>
      <c r="AU2630">
        <v>2253.6936644183838</v>
      </c>
      <c r="AV2630">
        <v>2153.4233954506171</v>
      </c>
      <c r="AW2630">
        <v>1</v>
      </c>
      <c r="AX2630">
        <v>-105</v>
      </c>
      <c r="AY2630">
        <v>19.099165083051961</v>
      </c>
      <c r="AZ2630">
        <v>19.099004377399069</v>
      </c>
      <c r="BA2630">
        <v>-105</v>
      </c>
      <c r="BB2630">
        <v>2020</v>
      </c>
      <c r="BC2630">
        <v>2225</v>
      </c>
      <c r="BD2630">
        <v>-9.2134831460674152E-2</v>
      </c>
      <c r="BE2630">
        <v>9.2134831460674152E-2</v>
      </c>
      <c r="BF2630">
        <f t="shared" si="287"/>
        <v>-0.11465705408233869</v>
      </c>
      <c r="BG2630">
        <f t="shared" si="288"/>
        <v>50</v>
      </c>
      <c r="BH2630">
        <f t="shared" si="289"/>
        <v>128.87387387387389</v>
      </c>
      <c r="BI2630">
        <f t="shared" si="290"/>
        <v>128.87387387387389</v>
      </c>
      <c r="BJ2630">
        <f t="shared" si="291"/>
        <v>157.56753829225772</v>
      </c>
    </row>
    <row r="2631" spans="1:62">
      <c r="A2631">
        <v>2635</v>
      </c>
      <c r="B2631">
        <v>26040</v>
      </c>
      <c r="C2631" t="s">
        <v>450</v>
      </c>
      <c r="D2631">
        <v>2024</v>
      </c>
      <c r="E2631" t="s">
        <v>70</v>
      </c>
      <c r="F2631" t="s">
        <v>56</v>
      </c>
      <c r="J2631">
        <v>-5.0999999999999996</v>
      </c>
      <c r="K2631">
        <v>-26.62</v>
      </c>
      <c r="L2631">
        <v>55300000000</v>
      </c>
      <c r="N2631">
        <v>1</v>
      </c>
      <c r="P2631">
        <v>42.41</v>
      </c>
      <c r="S2631">
        <v>51800000000</v>
      </c>
      <c r="T2631">
        <v>10600000000</v>
      </c>
      <c r="U2631">
        <v>41200000000</v>
      </c>
      <c r="V2631">
        <v>-4.6883887922691621</v>
      </c>
      <c r="W2631">
        <v>20.21811864</v>
      </c>
      <c r="X2631">
        <v>33.340000000000003</v>
      </c>
      <c r="Y2631">
        <v>1.38</v>
      </c>
      <c r="Z2631">
        <v>134.21762939999999</v>
      </c>
      <c r="AA2631">
        <v>0</v>
      </c>
      <c r="AB2631" s="2">
        <v>45291</v>
      </c>
      <c r="AC2631">
        <v>2290</v>
      </c>
      <c r="AD2631">
        <f t="shared" si="292"/>
        <v>100</v>
      </c>
      <c r="AE2631">
        <v>100</v>
      </c>
      <c r="AF2631">
        <f t="shared" si="293"/>
        <v>4.3668122270742362</v>
      </c>
      <c r="AG2631">
        <v>2250</v>
      </c>
      <c r="AH2631">
        <v>2280</v>
      </c>
      <c r="AI2631">
        <v>2330</v>
      </c>
      <c r="AJ2631">
        <v>2210</v>
      </c>
      <c r="AK2631">
        <v>2410</v>
      </c>
      <c r="AL2631">
        <v>2320</v>
      </c>
      <c r="AM2631">
        <v>2445</v>
      </c>
      <c r="AN2631">
        <v>2315</v>
      </c>
      <c r="AO2631">
        <v>2425</v>
      </c>
      <c r="AP2631">
        <v>2445</v>
      </c>
      <c r="AQ2631">
        <v>2505</v>
      </c>
      <c r="AR2631">
        <v>2385</v>
      </c>
      <c r="AS2631">
        <v>2370</v>
      </c>
      <c r="AT2631">
        <v>2490</v>
      </c>
      <c r="AU2631">
        <v>2495</v>
      </c>
      <c r="AV2631">
        <v>2315</v>
      </c>
      <c r="AW2631">
        <v>0</v>
      </c>
      <c r="AX2631">
        <v>70</v>
      </c>
      <c r="AY2631">
        <v>35</v>
      </c>
      <c r="AZ2631">
        <v>65</v>
      </c>
      <c r="BA2631">
        <v>35</v>
      </c>
      <c r="BB2631">
        <v>2345</v>
      </c>
      <c r="BC2631">
        <v>2410</v>
      </c>
      <c r="BD2631">
        <v>-2.6970954356846471E-2</v>
      </c>
      <c r="BE2631">
        <v>2.6970954356846471E-2</v>
      </c>
      <c r="BF2631">
        <f t="shared" si="287"/>
        <v>-0.79536679536679533</v>
      </c>
      <c r="BG2631">
        <f t="shared" si="288"/>
        <v>120</v>
      </c>
      <c r="BH2631">
        <f t="shared" si="289"/>
        <v>235</v>
      </c>
      <c r="BI2631">
        <f t="shared" si="290"/>
        <v>295</v>
      </c>
      <c r="BJ2631">
        <f t="shared" si="291"/>
        <v>295</v>
      </c>
    </row>
    <row r="2632" spans="1:62">
      <c r="A2632">
        <v>2636</v>
      </c>
      <c r="B2632">
        <v>26890</v>
      </c>
      <c r="C2632" t="s">
        <v>451</v>
      </c>
      <c r="D2632">
        <v>2016</v>
      </c>
      <c r="E2632" t="s">
        <v>55</v>
      </c>
      <c r="F2632" t="s">
        <v>56</v>
      </c>
      <c r="G2632">
        <v>18.466000000000001</v>
      </c>
      <c r="H2632">
        <v>1.091583022</v>
      </c>
      <c r="I2632">
        <v>16160665467</v>
      </c>
      <c r="J2632">
        <v>7.14</v>
      </c>
      <c r="K2632">
        <v>4.79</v>
      </c>
      <c r="L2632">
        <v>139799000000</v>
      </c>
      <c r="M2632">
        <v>1.83</v>
      </c>
      <c r="N2632">
        <v>1</v>
      </c>
      <c r="O2632">
        <v>153376000000</v>
      </c>
      <c r="P2632">
        <v>9.4906787290000008</v>
      </c>
      <c r="Q2632">
        <v>21.68100497</v>
      </c>
      <c r="R2632">
        <v>2605798440</v>
      </c>
      <c r="S2632">
        <v>187985000000</v>
      </c>
      <c r="T2632">
        <v>51824510954</v>
      </c>
      <c r="U2632">
        <v>136160000000</v>
      </c>
      <c r="V2632">
        <v>2.3175429209999998</v>
      </c>
      <c r="W2632">
        <v>38.06</v>
      </c>
      <c r="X2632">
        <v>21.72</v>
      </c>
      <c r="Y2632">
        <v>2.93</v>
      </c>
      <c r="Z2632">
        <v>11.86887887</v>
      </c>
      <c r="AA2632">
        <v>0</v>
      </c>
      <c r="AB2632" s="2">
        <v>42369</v>
      </c>
      <c r="AC2632">
        <v>3680</v>
      </c>
      <c r="AD2632">
        <f t="shared" si="292"/>
        <v>70</v>
      </c>
      <c r="AE2632">
        <v>70</v>
      </c>
      <c r="AF2632">
        <f t="shared" si="293"/>
        <v>1.9021739130434783</v>
      </c>
      <c r="AG2632">
        <v>3020.9808065336051</v>
      </c>
      <c r="AH2632">
        <v>3106.078857421875</v>
      </c>
      <c r="AI2632">
        <v>3110.3337599662891</v>
      </c>
      <c r="AJ2632">
        <v>2978.431781089469</v>
      </c>
      <c r="AK2632">
        <v>3059.2750015045081</v>
      </c>
      <c r="AL2632">
        <v>3038.00048828125</v>
      </c>
      <c r="AM2632">
        <v>3059.2750015045081</v>
      </c>
      <c r="AN2632">
        <v>2995.4514618347339</v>
      </c>
      <c r="AO2632">
        <v>3059.2750015045081</v>
      </c>
      <c r="AP2632">
        <v>3038.00048828125</v>
      </c>
      <c r="AQ2632">
        <v>3059.2750015045081</v>
      </c>
      <c r="AR2632">
        <v>3016.7259750579919</v>
      </c>
      <c r="AS2632">
        <v>3029.4907425720821</v>
      </c>
      <c r="AT2632">
        <v>3025.23583984375</v>
      </c>
      <c r="AU2632">
        <v>3059.2750616704029</v>
      </c>
      <c r="AV2632">
        <v>3020.9809371154188</v>
      </c>
      <c r="AW2632">
        <v>1</v>
      </c>
      <c r="AX2632">
        <v>17.019681747644881</v>
      </c>
      <c r="AY2632">
        <v>-21.274513223258051</v>
      </c>
      <c r="AZ2632">
        <v>-34.039161660758047</v>
      </c>
      <c r="BA2632">
        <v>17.019681747644881</v>
      </c>
      <c r="BB2632">
        <v>2968.00048828125</v>
      </c>
      <c r="BC2632">
        <v>3020.9808065336051</v>
      </c>
      <c r="BD2632">
        <v>-1.7537456092992149E-2</v>
      </c>
      <c r="BE2632">
        <v>1.7537456092992149E-2</v>
      </c>
      <c r="BF2632">
        <f t="shared" si="287"/>
        <v>9.158177514163364E-2</v>
      </c>
      <c r="BG2632">
        <f t="shared" si="288"/>
        <v>131.90197887682007</v>
      </c>
      <c r="BH2632">
        <f t="shared" si="289"/>
        <v>131.90197887682007</v>
      </c>
      <c r="BI2632">
        <f t="shared" si="290"/>
        <v>131.90197887682007</v>
      </c>
      <c r="BJ2632">
        <f t="shared" si="291"/>
        <v>131.90197887682007</v>
      </c>
    </row>
    <row r="2633" spans="1:62">
      <c r="A2633">
        <v>2637</v>
      </c>
      <c r="B2633">
        <v>26890</v>
      </c>
      <c r="C2633" t="s">
        <v>451</v>
      </c>
      <c r="D2633">
        <v>2017</v>
      </c>
      <c r="E2633" t="s">
        <v>55</v>
      </c>
      <c r="F2633" t="s">
        <v>56</v>
      </c>
      <c r="G2633">
        <v>35.838000000000001</v>
      </c>
      <c r="H2633">
        <v>1.11256201</v>
      </c>
      <c r="I2633">
        <v>12204401725</v>
      </c>
      <c r="J2633">
        <v>1.05</v>
      </c>
      <c r="K2633">
        <v>10.73</v>
      </c>
      <c r="L2633">
        <v>154801000000</v>
      </c>
      <c r="M2633">
        <v>1.89</v>
      </c>
      <c r="N2633">
        <v>1</v>
      </c>
      <c r="O2633">
        <v>160044000000</v>
      </c>
      <c r="P2633">
        <v>13.113645030000001</v>
      </c>
      <c r="Q2633">
        <v>21.68100497</v>
      </c>
      <c r="R2633">
        <v>2605798440</v>
      </c>
      <c r="S2633">
        <v>189963000000</v>
      </c>
      <c r="T2633">
        <v>51301481291</v>
      </c>
      <c r="U2633">
        <v>138662000000</v>
      </c>
      <c r="V2633">
        <v>1.8375440658049349</v>
      </c>
      <c r="W2633">
        <v>37</v>
      </c>
      <c r="X2633">
        <v>21.78</v>
      </c>
      <c r="Y2633">
        <v>2.39</v>
      </c>
      <c r="Z2633">
        <v>8.8015474499999993</v>
      </c>
      <c r="AA2633">
        <v>0</v>
      </c>
      <c r="AB2633" s="2">
        <v>42735</v>
      </c>
      <c r="AC2633">
        <v>3840</v>
      </c>
      <c r="AD2633">
        <f t="shared" si="292"/>
        <v>70</v>
      </c>
      <c r="AE2633">
        <v>70</v>
      </c>
      <c r="AF2633">
        <f t="shared" si="293"/>
        <v>1.8229166666666667</v>
      </c>
      <c r="AG2633">
        <v>3402.031033551988</v>
      </c>
      <c r="AH2633">
        <v>3388.7763671875</v>
      </c>
      <c r="AI2633">
        <v>3455.0496990099409</v>
      </c>
      <c r="AJ2633">
        <v>3371.103478701516</v>
      </c>
      <c r="AK2633">
        <v>3314.307658931752</v>
      </c>
      <c r="AL2633">
        <v>3349.012451171875</v>
      </c>
      <c r="AM2633">
        <v>3392.3934414720288</v>
      </c>
      <c r="AN2633">
        <v>3314.307658931752</v>
      </c>
      <c r="AO2633">
        <v>3375.0411117533822</v>
      </c>
      <c r="AP2633">
        <v>3327.322021484375</v>
      </c>
      <c r="AQ2633">
        <v>3379.3792108687462</v>
      </c>
      <c r="AR2633">
        <v>3283.9410303307332</v>
      </c>
      <c r="AS2633">
        <v>3396.73154654154</v>
      </c>
      <c r="AT2633">
        <v>3379.379150390625</v>
      </c>
      <c r="AU2633">
        <v>3435.774437881098</v>
      </c>
      <c r="AV2633">
        <v>3340.3362590510669</v>
      </c>
      <c r="AW2633">
        <v>1</v>
      </c>
      <c r="AX2633">
        <v>-53.018582380113003</v>
      </c>
      <c r="AY2633">
        <v>13.01436255262297</v>
      </c>
      <c r="AZ2633">
        <v>4.3380386372427893</v>
      </c>
      <c r="BA2633">
        <v>-53.018582380113003</v>
      </c>
      <c r="BB2633">
        <v>3279.012451171875</v>
      </c>
      <c r="BC2633">
        <v>3402.031033551988</v>
      </c>
      <c r="BD2633">
        <v>-3.6160335154753698E-2</v>
      </c>
      <c r="BE2633">
        <v>3.6160335154753698E-2</v>
      </c>
      <c r="BF2633">
        <f t="shared" si="287"/>
        <v>0.11255876144301785</v>
      </c>
      <c r="BG2633">
        <f t="shared" si="288"/>
        <v>83.946220308424927</v>
      </c>
      <c r="BH2633">
        <f t="shared" si="289"/>
        <v>140.74204007818889</v>
      </c>
      <c r="BI2633">
        <f t="shared" si="290"/>
        <v>171.10866867920777</v>
      </c>
      <c r="BJ2633">
        <f t="shared" si="291"/>
        <v>171.10866867920777</v>
      </c>
    </row>
    <row r="2634" spans="1:62">
      <c r="A2634">
        <v>2638</v>
      </c>
      <c r="B2634">
        <v>26890</v>
      </c>
      <c r="C2634" t="s">
        <v>451</v>
      </c>
      <c r="D2634">
        <v>2018</v>
      </c>
      <c r="E2634" t="s">
        <v>55</v>
      </c>
      <c r="F2634" t="s">
        <v>56</v>
      </c>
      <c r="G2634">
        <v>22.457999999999998</v>
      </c>
      <c r="H2634">
        <v>1.466594304</v>
      </c>
      <c r="I2634">
        <v>13312545780</v>
      </c>
      <c r="J2634">
        <v>1.95</v>
      </c>
      <c r="K2634">
        <v>1.86</v>
      </c>
      <c r="L2634">
        <v>157686000000</v>
      </c>
      <c r="M2634">
        <v>1.63</v>
      </c>
      <c r="N2634">
        <v>1</v>
      </c>
      <c r="O2634">
        <v>237982000000</v>
      </c>
      <c r="P2634">
        <v>17.876549170000001</v>
      </c>
      <c r="Q2634">
        <v>21.68100497</v>
      </c>
      <c r="R2634">
        <v>2605798440</v>
      </c>
      <c r="S2634">
        <v>193666000000</v>
      </c>
      <c r="T2634">
        <v>46048486454</v>
      </c>
      <c r="U2634">
        <v>147618000000</v>
      </c>
      <c r="V2634">
        <v>6.4588712120119416</v>
      </c>
      <c r="W2634">
        <v>31.19</v>
      </c>
      <c r="X2634">
        <v>20.149999999999999</v>
      </c>
      <c r="Y2634">
        <v>2.7</v>
      </c>
      <c r="Z2634">
        <v>9.0182401740000007</v>
      </c>
      <c r="AA2634">
        <v>0</v>
      </c>
      <c r="AB2634" s="2">
        <v>43100</v>
      </c>
      <c r="AC2634">
        <v>5710</v>
      </c>
      <c r="AD2634">
        <f t="shared" si="292"/>
        <v>70</v>
      </c>
      <c r="AE2634">
        <v>70</v>
      </c>
      <c r="AF2634">
        <f t="shared" si="293"/>
        <v>1.2259194395796849</v>
      </c>
      <c r="AG2634">
        <v>4870.6347584706964</v>
      </c>
      <c r="AH2634">
        <v>4888.54150390625</v>
      </c>
      <c r="AI2634">
        <v>5228.7696671817766</v>
      </c>
      <c r="AJ2634">
        <v>4843.7746403173651</v>
      </c>
      <c r="AK2634">
        <v>4727.4975403743001</v>
      </c>
      <c r="AL2634">
        <v>4736.333984375</v>
      </c>
      <c r="AM2634">
        <v>4842.3713123833959</v>
      </c>
      <c r="AN2634">
        <v>4603.7873243645054</v>
      </c>
      <c r="AO2634">
        <v>4939.571901183197</v>
      </c>
      <c r="AP2634">
        <v>4877.716796875</v>
      </c>
      <c r="AQ2634">
        <v>5072.118553272192</v>
      </c>
      <c r="AR2634">
        <v>4868.8803534024</v>
      </c>
      <c r="AS2634">
        <v>4860.0441437306754</v>
      </c>
      <c r="AT2634">
        <v>5001.42724609375</v>
      </c>
      <c r="AU2634">
        <v>5027.9365777868261</v>
      </c>
      <c r="AV2634">
        <v>4860.0441437306754</v>
      </c>
      <c r="AW2634">
        <v>1</v>
      </c>
      <c r="AX2634">
        <v>-134.3007740956964</v>
      </c>
      <c r="AY2634">
        <v>150.21925650069991</v>
      </c>
      <c r="AZ2634">
        <v>61.855344910552958</v>
      </c>
      <c r="BA2634">
        <v>-134.3007740956964</v>
      </c>
      <c r="BB2634">
        <v>4666.333984375</v>
      </c>
      <c r="BC2634">
        <v>4870.6347584706964</v>
      </c>
      <c r="BD2634">
        <v>-4.1945410449919188E-2</v>
      </c>
      <c r="BE2634">
        <v>4.1945410449919188E-2</v>
      </c>
      <c r="BF2634">
        <f t="shared" si="287"/>
        <v>0.46659713114330859</v>
      </c>
      <c r="BG2634">
        <f t="shared" si="288"/>
        <v>384.99502686441156</v>
      </c>
      <c r="BH2634">
        <f t="shared" si="289"/>
        <v>624.98234281727127</v>
      </c>
      <c r="BI2634">
        <f t="shared" si="290"/>
        <v>624.98234281727127</v>
      </c>
      <c r="BJ2634">
        <f t="shared" si="291"/>
        <v>624.98234281727127</v>
      </c>
    </row>
    <row r="2635" spans="1:62">
      <c r="A2635">
        <v>2639</v>
      </c>
      <c r="B2635">
        <v>26890</v>
      </c>
      <c r="C2635" t="s">
        <v>451</v>
      </c>
      <c r="D2635">
        <v>2019</v>
      </c>
      <c r="E2635" t="s">
        <v>55</v>
      </c>
      <c r="F2635" t="s">
        <v>56</v>
      </c>
      <c r="G2635">
        <v>26.837</v>
      </c>
      <c r="H2635">
        <v>1.2667948170000001</v>
      </c>
      <c r="I2635">
        <v>14030028313</v>
      </c>
      <c r="J2635">
        <v>14.08</v>
      </c>
      <c r="K2635">
        <v>4.8899999999999997</v>
      </c>
      <c r="L2635">
        <v>165392000000</v>
      </c>
      <c r="M2635">
        <v>1.45</v>
      </c>
      <c r="N2635">
        <v>1</v>
      </c>
      <c r="O2635">
        <v>215476000000</v>
      </c>
      <c r="P2635">
        <v>15.358213109999999</v>
      </c>
      <c r="Q2635">
        <v>21.814536360000002</v>
      </c>
      <c r="R2635">
        <v>2978055360</v>
      </c>
      <c r="S2635">
        <v>220935000000</v>
      </c>
      <c r="T2635">
        <v>64403300464</v>
      </c>
      <c r="U2635">
        <v>156532000000</v>
      </c>
      <c r="V2635">
        <v>6.038558983321817</v>
      </c>
      <c r="W2635">
        <v>41.14</v>
      </c>
      <c r="X2635">
        <v>20.149999999999999</v>
      </c>
      <c r="Y2635">
        <v>2.52</v>
      </c>
      <c r="Z2635">
        <v>8.9630416230000005</v>
      </c>
      <c r="AA2635">
        <v>0</v>
      </c>
      <c r="AB2635" s="2">
        <v>43465</v>
      </c>
      <c r="AC2635">
        <v>5170</v>
      </c>
      <c r="AD2635">
        <f t="shared" si="292"/>
        <v>80</v>
      </c>
      <c r="AE2635">
        <v>80</v>
      </c>
      <c r="AF2635">
        <f t="shared" si="293"/>
        <v>1.5473887814313345</v>
      </c>
      <c r="AG2635">
        <v>4476.9787216186523</v>
      </c>
      <c r="AH2635">
        <v>4658.9697265625</v>
      </c>
      <c r="AI2635">
        <v>4686.2683773040771</v>
      </c>
      <c r="AJ2635">
        <v>4476.9787216186523</v>
      </c>
      <c r="AK2635">
        <v>4297.6190700301204</v>
      </c>
      <c r="AL2635">
        <v>4458.77978515625</v>
      </c>
      <c r="AM2635">
        <v>4503.5466504690639</v>
      </c>
      <c r="AN2635">
        <v>4297.6190700301204</v>
      </c>
      <c r="AO2635">
        <v>4378.1983757691069</v>
      </c>
      <c r="AP2635">
        <v>4320.00146484375</v>
      </c>
      <c r="AQ2635">
        <v>4418.4885448712757</v>
      </c>
      <c r="AR2635">
        <v>4320.00146484375</v>
      </c>
      <c r="AS2635">
        <v>4503.5464284861891</v>
      </c>
      <c r="AT2635">
        <v>4396.10595703125</v>
      </c>
      <c r="AU2635">
        <v>4548.3132915924134</v>
      </c>
      <c r="AV2635">
        <v>4373.7225254781379</v>
      </c>
      <c r="AW2635">
        <v>0</v>
      </c>
      <c r="AX2635">
        <v>-18.19893646240234</v>
      </c>
      <c r="AY2635">
        <v>22.38239481362962</v>
      </c>
      <c r="AZ2635">
        <v>17.90758126214314</v>
      </c>
      <c r="BA2635">
        <v>22.38239481362962</v>
      </c>
      <c r="BB2635">
        <v>4240.00146484375</v>
      </c>
      <c r="BC2635">
        <v>4297.6190700301204</v>
      </c>
      <c r="BD2635">
        <v>-1.3406866510848429E-2</v>
      </c>
      <c r="BE2635">
        <v>1.3406866510848429E-2</v>
      </c>
      <c r="BF2635">
        <f t="shared" si="287"/>
        <v>0.26679340077398328</v>
      </c>
      <c r="BG2635">
        <f t="shared" si="288"/>
        <v>209.2896556854248</v>
      </c>
      <c r="BH2635">
        <f t="shared" si="289"/>
        <v>388.64930727395677</v>
      </c>
      <c r="BI2635">
        <f t="shared" si="290"/>
        <v>388.64930727395677</v>
      </c>
      <c r="BJ2635">
        <f t="shared" si="291"/>
        <v>388.64930727395677</v>
      </c>
    </row>
    <row r="2636" spans="1:62">
      <c r="A2636">
        <v>2640</v>
      </c>
      <c r="B2636">
        <v>26890</v>
      </c>
      <c r="C2636" t="s">
        <v>451</v>
      </c>
      <c r="D2636">
        <v>2020</v>
      </c>
      <c r="E2636" t="s">
        <v>55</v>
      </c>
      <c r="F2636" t="s">
        <v>56</v>
      </c>
      <c r="G2636">
        <v>17.001000000000001</v>
      </c>
      <c r="H2636">
        <v>1.7652490860000001</v>
      </c>
      <c r="I2636">
        <v>30726458603</v>
      </c>
      <c r="J2636">
        <v>12.91</v>
      </c>
      <c r="K2636">
        <v>5.28</v>
      </c>
      <c r="L2636">
        <v>174122000000</v>
      </c>
      <c r="M2636">
        <v>4.09</v>
      </c>
      <c r="N2636">
        <v>1</v>
      </c>
      <c r="O2636">
        <v>371353000000</v>
      </c>
      <c r="P2636">
        <v>12.085757879999999</v>
      </c>
      <c r="Q2636">
        <v>21.945661579999999</v>
      </c>
      <c r="R2636">
        <v>3395312280</v>
      </c>
      <c r="S2636">
        <v>249456000000</v>
      </c>
      <c r="T2636">
        <v>68999004659</v>
      </c>
      <c r="U2636">
        <v>180457000000</v>
      </c>
      <c r="V2636">
        <v>15.284414688370431</v>
      </c>
      <c r="W2636">
        <v>38.24</v>
      </c>
      <c r="X2636">
        <v>18.36</v>
      </c>
      <c r="Y2636">
        <v>5.42</v>
      </c>
      <c r="Z2636">
        <v>17.027025049999999</v>
      </c>
      <c r="AA2636">
        <v>0</v>
      </c>
      <c r="AB2636" s="2">
        <v>43830</v>
      </c>
      <c r="AC2636">
        <v>8910</v>
      </c>
      <c r="AD2636">
        <f t="shared" si="292"/>
        <v>90</v>
      </c>
      <c r="AE2636">
        <v>90</v>
      </c>
      <c r="AF2636">
        <f t="shared" si="293"/>
        <v>1.0101010101010102</v>
      </c>
      <c r="AG2636">
        <v>7643.6218089788736</v>
      </c>
      <c r="AH2636">
        <v>7752.81640625</v>
      </c>
      <c r="AI2636">
        <v>7889.3096528389087</v>
      </c>
      <c r="AJ2636">
        <v>7643.6218089788736</v>
      </c>
      <c r="AK2636">
        <v>7725.5180070985034</v>
      </c>
      <c r="AL2636">
        <v>7716.41845703125</v>
      </c>
      <c r="AM2636">
        <v>7898.4094583763263</v>
      </c>
      <c r="AN2636">
        <v>7643.6220564932191</v>
      </c>
      <c r="AO2636">
        <v>7916.6087404065074</v>
      </c>
      <c r="AP2636">
        <v>7743.71728515625</v>
      </c>
      <c r="AQ2636">
        <v>8044.0024442751173</v>
      </c>
      <c r="AR2636">
        <v>7734.6177348799201</v>
      </c>
      <c r="AS2636">
        <v>8007.60498046875</v>
      </c>
      <c r="AT2636">
        <v>8007.60498046875</v>
      </c>
      <c r="AU2636">
        <v>8098.6004916104403</v>
      </c>
      <c r="AV2636">
        <v>7871.1117137562151</v>
      </c>
      <c r="AW2636">
        <v>1</v>
      </c>
      <c r="AX2636">
        <v>72.79664805237644</v>
      </c>
      <c r="AY2636">
        <v>18.1992780577466</v>
      </c>
      <c r="AZ2636">
        <v>90.996240062242578</v>
      </c>
      <c r="BA2636">
        <v>72.79664805237644</v>
      </c>
      <c r="BB2636">
        <v>7626.41845703125</v>
      </c>
      <c r="BC2636">
        <v>7643.6218089788736</v>
      </c>
      <c r="BD2636">
        <v>-2.2506806822146781E-3</v>
      </c>
      <c r="BE2636">
        <v>2.2506806822146781E-3</v>
      </c>
      <c r="BF2636">
        <f t="shared" si="287"/>
        <v>0.76524918222051186</v>
      </c>
      <c r="BG2636">
        <f t="shared" si="288"/>
        <v>245.68784386003517</v>
      </c>
      <c r="BH2636">
        <f t="shared" si="289"/>
        <v>254.7876493974527</v>
      </c>
      <c r="BI2636">
        <f t="shared" si="290"/>
        <v>400.38063529624378</v>
      </c>
      <c r="BJ2636">
        <f t="shared" si="291"/>
        <v>454.9786826315667</v>
      </c>
    </row>
    <row r="2637" spans="1:62">
      <c r="A2637">
        <v>2641</v>
      </c>
      <c r="B2637">
        <v>26940</v>
      </c>
      <c r="C2637" t="s">
        <v>452</v>
      </c>
      <c r="D2637">
        <v>2016</v>
      </c>
      <c r="E2637" t="s">
        <v>55</v>
      </c>
      <c r="F2637" t="s">
        <v>56</v>
      </c>
      <c r="G2637">
        <v>47.378</v>
      </c>
      <c r="H2637">
        <v>0.59730144799999996</v>
      </c>
      <c r="I2637">
        <v>2583305952</v>
      </c>
      <c r="J2637">
        <v>1.1000000000000001</v>
      </c>
      <c r="K2637">
        <v>-15.36</v>
      </c>
      <c r="L2637">
        <v>140175000000</v>
      </c>
      <c r="M2637">
        <v>0.01</v>
      </c>
      <c r="N2637">
        <v>1</v>
      </c>
      <c r="O2637">
        <v>61200000000</v>
      </c>
      <c r="P2637">
        <v>23.69057368</v>
      </c>
      <c r="Q2637">
        <v>21.128730950000001</v>
      </c>
      <c r="R2637">
        <v>1500000000</v>
      </c>
      <c r="S2637">
        <v>121540000000</v>
      </c>
      <c r="T2637">
        <v>11396173762</v>
      </c>
      <c r="U2637">
        <v>110144000000</v>
      </c>
      <c r="V2637">
        <v>7.2609323840000002</v>
      </c>
      <c r="W2637">
        <v>10.35</v>
      </c>
      <c r="X2637">
        <v>53.44</v>
      </c>
      <c r="Y2637">
        <v>6.28</v>
      </c>
      <c r="Z2637">
        <v>2.3453896279999999</v>
      </c>
      <c r="AA2637">
        <v>0</v>
      </c>
      <c r="AB2637" s="2">
        <v>42369</v>
      </c>
      <c r="AC2637">
        <v>3060</v>
      </c>
      <c r="AD2637">
        <f t="shared" si="292"/>
        <v>75</v>
      </c>
      <c r="AE2637">
        <v>75</v>
      </c>
      <c r="AF2637">
        <f t="shared" si="293"/>
        <v>2.4509803921568629</v>
      </c>
      <c r="AG2637">
        <v>2498.5286248024931</v>
      </c>
      <c r="AH2637">
        <v>2555.966064453125</v>
      </c>
      <c r="AI2637">
        <v>2568.2740872354029</v>
      </c>
      <c r="AJ2637">
        <v>2498.5286248024931</v>
      </c>
      <c r="AK2637">
        <v>2555.966445997527</v>
      </c>
      <c r="AL2637">
        <v>2514.939697265625</v>
      </c>
      <c r="AM2637">
        <v>2560.0691208707181</v>
      </c>
      <c r="AN2637">
        <v>2510.8370223924348</v>
      </c>
      <c r="AO2637">
        <v>2568.2745500000001</v>
      </c>
      <c r="AP2637">
        <v>2564.171875</v>
      </c>
      <c r="AQ2637">
        <v>2588.7879250000001</v>
      </c>
      <c r="AR2637">
        <v>2527.2478000000001</v>
      </c>
      <c r="AS2637">
        <v>2506.734106131305</v>
      </c>
      <c r="AT2637">
        <v>2551.863525390625</v>
      </c>
      <c r="AU2637">
        <v>2588.787595693705</v>
      </c>
      <c r="AV2637">
        <v>2506.734106131305</v>
      </c>
      <c r="AW2637">
        <v>1</v>
      </c>
      <c r="AX2637">
        <v>16.411072463131859</v>
      </c>
      <c r="AY2637">
        <v>8.2054290024730108</v>
      </c>
      <c r="AZ2637">
        <v>-16.41102460937509</v>
      </c>
      <c r="BA2637">
        <v>16.411072463131859</v>
      </c>
      <c r="BB2637">
        <v>2439.939697265625</v>
      </c>
      <c r="BC2637">
        <v>2498.5286248024931</v>
      </c>
      <c r="BD2637">
        <v>-2.3449372144575511E-2</v>
      </c>
      <c r="BE2637">
        <v>2.3449372144575511E-2</v>
      </c>
      <c r="BF2637">
        <f t="shared" si="287"/>
        <v>-0.40269870001645547</v>
      </c>
      <c r="BG2637">
        <f t="shared" si="288"/>
        <v>69.74546243290979</v>
      </c>
      <c r="BH2637">
        <f t="shared" si="289"/>
        <v>69.74546243290979</v>
      </c>
      <c r="BI2637">
        <f t="shared" si="290"/>
        <v>90.259300197506946</v>
      </c>
      <c r="BJ2637">
        <f t="shared" si="291"/>
        <v>90.259300197506946</v>
      </c>
    </row>
    <row r="2638" spans="1:62">
      <c r="A2638">
        <v>2642</v>
      </c>
      <c r="B2638">
        <v>26940</v>
      </c>
      <c r="C2638" t="s">
        <v>452</v>
      </c>
      <c r="D2638">
        <v>2017</v>
      </c>
      <c r="E2638" t="s">
        <v>55</v>
      </c>
      <c r="F2638" t="s">
        <v>56</v>
      </c>
      <c r="G2638">
        <v>64.710999999999999</v>
      </c>
      <c r="H2638">
        <v>0.56264919099999999</v>
      </c>
      <c r="I2638">
        <v>1302428456</v>
      </c>
      <c r="J2638">
        <v>6.71</v>
      </c>
      <c r="K2638">
        <v>4.24</v>
      </c>
      <c r="L2638">
        <v>146119000000</v>
      </c>
      <c r="M2638">
        <v>0.55000000000000004</v>
      </c>
      <c r="N2638">
        <v>1</v>
      </c>
      <c r="O2638">
        <v>55800000000</v>
      </c>
      <c r="P2638">
        <v>42.84304427</v>
      </c>
      <c r="Q2638">
        <v>21.128730950000001</v>
      </c>
      <c r="R2638">
        <v>1500000000</v>
      </c>
      <c r="S2638">
        <v>129694000000</v>
      </c>
      <c r="T2638">
        <v>17172093822</v>
      </c>
      <c r="U2638">
        <v>112522000000</v>
      </c>
      <c r="V2638">
        <v>2.158991865194654</v>
      </c>
      <c r="W2638">
        <v>15.26</v>
      </c>
      <c r="X2638">
        <v>53.44</v>
      </c>
      <c r="Y2638">
        <v>6.01</v>
      </c>
      <c r="Z2638">
        <v>1.15748783</v>
      </c>
      <c r="AA2638">
        <v>0</v>
      </c>
      <c r="AB2638" s="2">
        <v>42735</v>
      </c>
      <c r="AC2638">
        <v>2790</v>
      </c>
      <c r="AD2638">
        <f t="shared" si="292"/>
        <v>75</v>
      </c>
      <c r="AE2638">
        <v>75</v>
      </c>
      <c r="AF2638">
        <f t="shared" si="293"/>
        <v>2.6881720430107525</v>
      </c>
      <c r="AG2638">
        <v>2414.7728858741548</v>
      </c>
      <c r="AH2638">
        <v>2397.49365234375</v>
      </c>
      <c r="AI2638">
        <v>2419.0926942567571</v>
      </c>
      <c r="AJ2638">
        <v>2375.8946104307429</v>
      </c>
      <c r="AK2638">
        <v>2316.3444505394682</v>
      </c>
      <c r="AL2638">
        <v>2349.9755859375</v>
      </c>
      <c r="AM2638">
        <v>2349.9755859375</v>
      </c>
      <c r="AN2638">
        <v>2303.7327747652062</v>
      </c>
      <c r="AO2638">
        <v>2316.344482421875</v>
      </c>
      <c r="AP2638">
        <v>2316.344482421875</v>
      </c>
      <c r="AQ2638">
        <v>2345.7717263001932</v>
      </c>
      <c r="AR2638">
        <v>2303.732806474025</v>
      </c>
      <c r="AS2638">
        <v>2349.97561828281</v>
      </c>
      <c r="AT2638">
        <v>2316.344482421875</v>
      </c>
      <c r="AU2638">
        <v>2404.6262140568278</v>
      </c>
      <c r="AV2638">
        <v>2303.732806474025</v>
      </c>
      <c r="AW2638">
        <v>1</v>
      </c>
      <c r="AX2638">
        <v>-64.797299936654781</v>
      </c>
      <c r="AY2638">
        <v>3.1882406801742043E-5</v>
      </c>
      <c r="AZ2638">
        <v>0</v>
      </c>
      <c r="BA2638">
        <v>-64.797299936654781</v>
      </c>
      <c r="BB2638">
        <v>2274.9755859375</v>
      </c>
      <c r="BC2638">
        <v>2414.7728858741548</v>
      </c>
      <c r="BD2638">
        <v>-5.7892525112583311E-2</v>
      </c>
      <c r="BE2638">
        <v>5.7892525112583311E-2</v>
      </c>
      <c r="BF2638">
        <f t="shared" si="287"/>
        <v>-0.43735253751137293</v>
      </c>
      <c r="BG2638">
        <f t="shared" si="288"/>
        <v>43.198083826014226</v>
      </c>
      <c r="BH2638">
        <f t="shared" si="289"/>
        <v>115.35991949155095</v>
      </c>
      <c r="BI2638">
        <f t="shared" si="290"/>
        <v>115.35991949155095</v>
      </c>
      <c r="BJ2638">
        <f t="shared" si="291"/>
        <v>115.35991949155095</v>
      </c>
    </row>
    <row r="2639" spans="1:62">
      <c r="A2639">
        <v>2643</v>
      </c>
      <c r="B2639">
        <v>26940</v>
      </c>
      <c r="C2639" t="s">
        <v>452</v>
      </c>
      <c r="D2639">
        <v>2018</v>
      </c>
      <c r="E2639" t="s">
        <v>55</v>
      </c>
      <c r="F2639" t="s">
        <v>56</v>
      </c>
      <c r="G2639">
        <v>72.185000000000002</v>
      </c>
      <c r="H2639">
        <v>0.57350793700000002</v>
      </c>
      <c r="I2639">
        <v>923263845</v>
      </c>
      <c r="J2639">
        <v>-4.55</v>
      </c>
      <c r="K2639">
        <v>-2.58</v>
      </c>
      <c r="L2639">
        <v>142353000000</v>
      </c>
      <c r="M2639">
        <v>0.62</v>
      </c>
      <c r="N2639">
        <v>1</v>
      </c>
      <c r="O2639">
        <v>59500000000</v>
      </c>
      <c r="P2639">
        <v>64.445283239999995</v>
      </c>
      <c r="Q2639">
        <v>21.128730950000001</v>
      </c>
      <c r="R2639">
        <v>1500000000</v>
      </c>
      <c r="S2639">
        <v>123796000000</v>
      </c>
      <c r="T2639">
        <v>11497812160</v>
      </c>
      <c r="U2639">
        <v>112298000000</v>
      </c>
      <c r="V2639">
        <v>-0.19907218144007391</v>
      </c>
      <c r="W2639">
        <v>10.24</v>
      </c>
      <c r="X2639">
        <v>53.44</v>
      </c>
      <c r="Y2639">
        <v>3.95</v>
      </c>
      <c r="Z2639">
        <v>0.822155199</v>
      </c>
      <c r="AA2639">
        <v>0</v>
      </c>
      <c r="AB2639" s="2">
        <v>43100</v>
      </c>
      <c r="AC2639">
        <v>2975</v>
      </c>
      <c r="AD2639">
        <f t="shared" si="292"/>
        <v>75</v>
      </c>
      <c r="AE2639">
        <v>75</v>
      </c>
      <c r="AF2639">
        <f t="shared" si="293"/>
        <v>2.5210084033613445</v>
      </c>
      <c r="AG2639">
        <v>2728.312623856707</v>
      </c>
      <c r="AH2639">
        <v>2723.883544921875</v>
      </c>
      <c r="AI2639">
        <v>2763.745255335366</v>
      </c>
      <c r="AJ2639">
        <v>2670.7345977038872</v>
      </c>
      <c r="AK2639">
        <v>2591.8848941200658</v>
      </c>
      <c r="AL2639">
        <v>2626.443359375</v>
      </c>
      <c r="AM2639">
        <v>2712.839522512335</v>
      </c>
      <c r="AN2639">
        <v>2583.2452778063321</v>
      </c>
      <c r="AO2639">
        <v>2686.921157459843</v>
      </c>
      <c r="AP2639">
        <v>2622.1240234375</v>
      </c>
      <c r="AQ2639">
        <v>2712.8400110687812</v>
      </c>
      <c r="AR2639">
        <v>2609.164596633032</v>
      </c>
      <c r="AS2639">
        <v>2643.722813253617</v>
      </c>
      <c r="AT2639">
        <v>2686.9208984375</v>
      </c>
      <c r="AU2639">
        <v>2734.4387921397711</v>
      </c>
      <c r="AV2639">
        <v>2626.4435791800638</v>
      </c>
      <c r="AW2639">
        <v>1</v>
      </c>
      <c r="AX2639">
        <v>-101.86926448170701</v>
      </c>
      <c r="AY2639">
        <v>30.239129317434159</v>
      </c>
      <c r="AZ2639">
        <v>-2.5902234301611321E-4</v>
      </c>
      <c r="BA2639">
        <v>-101.86926448170701</v>
      </c>
      <c r="BB2639">
        <v>2551.443359375</v>
      </c>
      <c r="BC2639">
        <v>2728.312623856707</v>
      </c>
      <c r="BD2639">
        <v>-6.482734527382969E-2</v>
      </c>
      <c r="BE2639">
        <v>6.482734527382969E-2</v>
      </c>
      <c r="BF2639">
        <f t="shared" si="287"/>
        <v>-0.4264919706614107</v>
      </c>
      <c r="BG2639">
        <f t="shared" si="288"/>
        <v>93.010657631478807</v>
      </c>
      <c r="BH2639">
        <f t="shared" si="289"/>
        <v>180.49997752903391</v>
      </c>
      <c r="BI2639">
        <f t="shared" si="290"/>
        <v>180.49997752903391</v>
      </c>
      <c r="BJ2639">
        <f t="shared" si="291"/>
        <v>180.49997752903391</v>
      </c>
    </row>
    <row r="2640" spans="1:62">
      <c r="A2640">
        <v>2644</v>
      </c>
      <c r="B2640">
        <v>26940</v>
      </c>
      <c r="C2640" t="s">
        <v>452</v>
      </c>
      <c r="D2640">
        <v>2019</v>
      </c>
      <c r="E2640" t="s">
        <v>55</v>
      </c>
      <c r="F2640" t="s">
        <v>56</v>
      </c>
      <c r="G2640">
        <v>81.61</v>
      </c>
      <c r="H2640">
        <v>0.935032376</v>
      </c>
      <c r="I2640">
        <v>315595323</v>
      </c>
      <c r="J2640">
        <v>-1.24</v>
      </c>
      <c r="K2640">
        <v>-7.09</v>
      </c>
      <c r="L2640">
        <v>132264000000</v>
      </c>
      <c r="M2640">
        <v>0.72</v>
      </c>
      <c r="N2640">
        <v>1</v>
      </c>
      <c r="O2640">
        <v>104600000000</v>
      </c>
      <c r="P2640">
        <v>331.43710429999999</v>
      </c>
      <c r="Q2640">
        <v>21.128730950000001</v>
      </c>
      <c r="R2640">
        <v>1500000000</v>
      </c>
      <c r="S2640">
        <v>122259000000</v>
      </c>
      <c r="T2640">
        <v>9715737595</v>
      </c>
      <c r="U2640">
        <v>112543000000</v>
      </c>
      <c r="V2640">
        <v>0.21816951325936351</v>
      </c>
      <c r="W2640">
        <v>8.6300000000000008</v>
      </c>
      <c r="X2640">
        <v>53.44</v>
      </c>
      <c r="Y2640">
        <v>0.51</v>
      </c>
      <c r="Z2640">
        <v>0.28042199200000001</v>
      </c>
      <c r="AA2640">
        <v>0</v>
      </c>
      <c r="AB2640" s="2">
        <v>43465</v>
      </c>
      <c r="AC2640">
        <v>5230</v>
      </c>
      <c r="AD2640">
        <f t="shared" si="292"/>
        <v>75</v>
      </c>
      <c r="AE2640">
        <v>75</v>
      </c>
      <c r="AF2640">
        <f t="shared" si="293"/>
        <v>1.4340344168260037</v>
      </c>
      <c r="AG2640">
        <v>4575.9637651443481</v>
      </c>
      <c r="AH2640">
        <v>4602.93408203125</v>
      </c>
      <c r="AI2640">
        <v>4683.8450326919556</v>
      </c>
      <c r="AJ2640">
        <v>4557.9835538864136</v>
      </c>
      <c r="AK2640">
        <v>4322.7809289383567</v>
      </c>
      <c r="AL2640">
        <v>4526.5185546875</v>
      </c>
      <c r="AM2640">
        <v>4535.3767123287671</v>
      </c>
      <c r="AN2640">
        <v>4322.7809289383567</v>
      </c>
      <c r="AO2640">
        <v>4375.9299491149022</v>
      </c>
      <c r="AP2640">
        <v>4331.63916015625</v>
      </c>
      <c r="AQ2640">
        <v>4429.0788958652856</v>
      </c>
      <c r="AR2640">
        <v>4278.4902134058666</v>
      </c>
      <c r="AS2640">
        <v>4615.0999398580407</v>
      </c>
      <c r="AT2640">
        <v>4358.21337890625</v>
      </c>
      <c r="AU2640">
        <v>4623.9580971322412</v>
      </c>
      <c r="AV2640">
        <v>4349.3552216320504</v>
      </c>
      <c r="AW2640">
        <v>0</v>
      </c>
      <c r="AX2640">
        <v>-49.445210456848137</v>
      </c>
      <c r="AY2640">
        <v>8.8582312178932625</v>
      </c>
      <c r="AZ2640">
        <v>-17.716570208652229</v>
      </c>
      <c r="BA2640">
        <v>8.8582312178932625</v>
      </c>
      <c r="BB2640">
        <v>4256.63916015625</v>
      </c>
      <c r="BC2640">
        <v>4322.7809289383567</v>
      </c>
      <c r="BD2640">
        <v>-1.5300745022568301E-2</v>
      </c>
      <c r="BE2640">
        <v>1.5300745022568301E-2</v>
      </c>
      <c r="BF2640">
        <f t="shared" si="287"/>
        <v>-6.4968632166139101E-2</v>
      </c>
      <c r="BG2640">
        <f t="shared" si="288"/>
        <v>125.86147880554199</v>
      </c>
      <c r="BH2640">
        <f t="shared" si="289"/>
        <v>361.06410375359883</v>
      </c>
      <c r="BI2640">
        <f t="shared" si="290"/>
        <v>405.35481928608897</v>
      </c>
      <c r="BJ2640">
        <f t="shared" si="291"/>
        <v>405.35481928608897</v>
      </c>
    </row>
    <row r="2641" spans="1:62">
      <c r="A2641">
        <v>2645</v>
      </c>
      <c r="B2641">
        <v>26940</v>
      </c>
      <c r="C2641" t="s">
        <v>452</v>
      </c>
      <c r="D2641">
        <v>2020</v>
      </c>
      <c r="E2641" t="s">
        <v>55</v>
      </c>
      <c r="F2641" t="s">
        <v>56</v>
      </c>
      <c r="G2641">
        <v>185.874</v>
      </c>
      <c r="H2641">
        <v>0.81716834299999996</v>
      </c>
      <c r="I2641">
        <v>1788700609</v>
      </c>
      <c r="J2641">
        <v>8.1300000000000008</v>
      </c>
      <c r="K2641">
        <v>5.04</v>
      </c>
      <c r="L2641">
        <v>138930000000</v>
      </c>
      <c r="M2641">
        <v>0.61</v>
      </c>
      <c r="N2641">
        <v>1</v>
      </c>
      <c r="O2641">
        <v>89100000000</v>
      </c>
      <c r="P2641">
        <v>49.812696180000003</v>
      </c>
      <c r="Q2641">
        <v>21.128730950000001</v>
      </c>
      <c r="R2641">
        <v>1500000000</v>
      </c>
      <c r="S2641">
        <v>132193000000</v>
      </c>
      <c r="T2641">
        <v>18923711690</v>
      </c>
      <c r="U2641">
        <v>113269000000</v>
      </c>
      <c r="V2641">
        <v>0.64508676683578725</v>
      </c>
      <c r="W2641">
        <v>16.71</v>
      </c>
      <c r="X2641">
        <v>53.44</v>
      </c>
      <c r="Y2641">
        <v>0.32</v>
      </c>
      <c r="Z2641">
        <v>1.5791616500000001</v>
      </c>
      <c r="AA2641">
        <v>0</v>
      </c>
      <c r="AB2641" s="2">
        <v>43830</v>
      </c>
      <c r="AC2641">
        <v>4455</v>
      </c>
      <c r="AD2641">
        <f t="shared" si="292"/>
        <v>75</v>
      </c>
      <c r="AE2641">
        <v>75</v>
      </c>
      <c r="AF2641">
        <f t="shared" si="293"/>
        <v>1.6835016835016836</v>
      </c>
      <c r="AG2641">
        <v>3838.775301636465</v>
      </c>
      <c r="AH2641">
        <v>3798.31982421875</v>
      </c>
      <c r="AI2641">
        <v>3838.775301636465</v>
      </c>
      <c r="AJ2641">
        <v>3766.854452893861</v>
      </c>
      <c r="AK2641">
        <v>3838.775236735411</v>
      </c>
      <c r="AL2641">
        <v>3793.82470703125</v>
      </c>
      <c r="AM2641">
        <v>3883.7257664395729</v>
      </c>
      <c r="AN2641">
        <v>3685.943435741262</v>
      </c>
      <c r="AO2641">
        <v>3870.2408799722161</v>
      </c>
      <c r="AP2641">
        <v>3829.785400390625</v>
      </c>
      <c r="AQ2641">
        <v>3910.6963595538068</v>
      </c>
      <c r="AR2641">
        <v>3829.785400390625</v>
      </c>
      <c r="AS2641">
        <v>3883.72608546947</v>
      </c>
      <c r="AT2641">
        <v>3901.706298828125</v>
      </c>
      <c r="AU2641">
        <v>3928.6766188661072</v>
      </c>
      <c r="AV2641">
        <v>3861.250818771151</v>
      </c>
      <c r="AW2641">
        <v>1</v>
      </c>
      <c r="AX2641">
        <v>-44.950594605214967</v>
      </c>
      <c r="AY2641">
        <v>-8.9898363447859992</v>
      </c>
      <c r="AZ2641">
        <v>31.465418855908869</v>
      </c>
      <c r="BA2641">
        <v>-44.950594605214967</v>
      </c>
      <c r="BB2641">
        <v>3718.82470703125</v>
      </c>
      <c r="BC2641">
        <v>3838.775301636465</v>
      </c>
      <c r="BD2641">
        <v>-3.1247099707576061E-2</v>
      </c>
      <c r="BE2641">
        <v>3.1247099707576061E-2</v>
      </c>
      <c r="BF2641">
        <f t="shared" si="287"/>
        <v>-0.18283116352605661</v>
      </c>
      <c r="BG2641">
        <f t="shared" si="288"/>
        <v>71.920848742603994</v>
      </c>
      <c r="BH2641">
        <f t="shared" si="289"/>
        <v>197.78233069831094</v>
      </c>
      <c r="BI2641">
        <f t="shared" si="290"/>
        <v>224.75292381254485</v>
      </c>
      <c r="BJ2641">
        <f t="shared" si="291"/>
        <v>242.73318312484525</v>
      </c>
    </row>
    <row r="2642" spans="1:62">
      <c r="A2642">
        <v>2646</v>
      </c>
      <c r="B2642">
        <v>26940</v>
      </c>
      <c r="C2642" t="s">
        <v>452</v>
      </c>
      <c r="D2642">
        <v>2021</v>
      </c>
      <c r="E2642" t="s">
        <v>55</v>
      </c>
      <c r="F2642" t="s">
        <v>56</v>
      </c>
      <c r="G2642">
        <v>17.056999999999999</v>
      </c>
      <c r="H2642">
        <v>0.76689941800000005</v>
      </c>
      <c r="I2642">
        <v>8055575084</v>
      </c>
      <c r="J2642">
        <v>13.99</v>
      </c>
      <c r="K2642">
        <v>40.89</v>
      </c>
      <c r="L2642">
        <v>195734000000</v>
      </c>
      <c r="M2642">
        <v>1.55</v>
      </c>
      <c r="N2642">
        <v>1</v>
      </c>
      <c r="O2642">
        <v>85300000000</v>
      </c>
      <c r="P2642">
        <v>10.588939849999999</v>
      </c>
      <c r="Q2642">
        <v>21.128730950000001</v>
      </c>
      <c r="R2642">
        <v>1500000000</v>
      </c>
      <c r="S2642">
        <v>150685000000</v>
      </c>
      <c r="T2642">
        <v>30259504634</v>
      </c>
      <c r="U2642">
        <v>120425000000</v>
      </c>
      <c r="V2642">
        <v>6.3177038730808963</v>
      </c>
      <c r="W2642">
        <v>25.13</v>
      </c>
      <c r="X2642">
        <v>53.44</v>
      </c>
      <c r="Y2642">
        <v>2.76</v>
      </c>
      <c r="Z2642">
        <v>6.6892880080000001</v>
      </c>
      <c r="AA2642">
        <v>0</v>
      </c>
      <c r="AB2642" s="2">
        <v>44196</v>
      </c>
      <c r="AC2642">
        <v>4265</v>
      </c>
      <c r="AD2642">
        <f t="shared" si="292"/>
        <v>75</v>
      </c>
      <c r="AE2642">
        <v>75</v>
      </c>
      <c r="AF2642">
        <f t="shared" si="293"/>
        <v>1.7584994138335288</v>
      </c>
      <c r="AG2642">
        <v>3912.1463305924708</v>
      </c>
      <c r="AH2642">
        <v>3857.239013671875</v>
      </c>
      <c r="AI2642">
        <v>3925.87315982262</v>
      </c>
      <c r="AJ2642">
        <v>3857.239013671875</v>
      </c>
      <c r="AK2642">
        <v>3861.8147752192981</v>
      </c>
      <c r="AL2642">
        <v>3912.146484375</v>
      </c>
      <c r="AM2642">
        <v>3935.0245339912281</v>
      </c>
      <c r="AN2642">
        <v>3861.8147752192981</v>
      </c>
      <c r="AO2642">
        <v>3870.965672208235</v>
      </c>
      <c r="AP2642">
        <v>3861.814453125</v>
      </c>
      <c r="AQ2642">
        <v>3898.4193294579391</v>
      </c>
      <c r="AR2642">
        <v>3834.3607958752959</v>
      </c>
      <c r="AS2642">
        <v>3784.029302417021</v>
      </c>
      <c r="AT2642">
        <v>3829.785400390625</v>
      </c>
      <c r="AU2642">
        <v>3838.9366199853462</v>
      </c>
      <c r="AV2642">
        <v>3784.029302417021</v>
      </c>
      <c r="AW2642">
        <v>1</v>
      </c>
      <c r="AX2642">
        <v>1.537825291961781E-4</v>
      </c>
      <c r="AY2642">
        <v>-3.220942980988184E-4</v>
      </c>
      <c r="AZ2642">
        <v>-41.180271817609992</v>
      </c>
      <c r="BA2642">
        <v>1.537825291961781E-4</v>
      </c>
      <c r="BB2642">
        <v>3837.146484375</v>
      </c>
      <c r="BC2642">
        <v>3912.1463305924708</v>
      </c>
      <c r="BD2642">
        <v>-1.9171022727596319E-2</v>
      </c>
      <c r="BE2642">
        <v>1.9171022727596319E-2</v>
      </c>
      <c r="BF2642">
        <f t="shared" si="287"/>
        <v>-0.23310216677174236</v>
      </c>
      <c r="BG2642">
        <f t="shared" si="288"/>
        <v>68.634146150744982</v>
      </c>
      <c r="BH2642">
        <f t="shared" si="289"/>
        <v>77.785520319353054</v>
      </c>
      <c r="BI2642">
        <f t="shared" si="290"/>
        <v>100.66373811593212</v>
      </c>
      <c r="BJ2642">
        <f t="shared" si="291"/>
        <v>150.99523157420708</v>
      </c>
    </row>
    <row r="2643" spans="1:62">
      <c r="A2643">
        <v>2647</v>
      </c>
      <c r="B2643">
        <v>26940</v>
      </c>
      <c r="C2643" t="s">
        <v>452</v>
      </c>
      <c r="D2643">
        <v>2022</v>
      </c>
      <c r="E2643" t="s">
        <v>55</v>
      </c>
      <c r="F2643" t="s">
        <v>56</v>
      </c>
      <c r="G2643">
        <v>21.120999999999999</v>
      </c>
      <c r="H2643">
        <v>0.59701124699999997</v>
      </c>
      <c r="I2643">
        <v>5922305967</v>
      </c>
      <c r="J2643">
        <v>1.95</v>
      </c>
      <c r="K2643">
        <v>7.15</v>
      </c>
      <c r="L2643">
        <v>209727000000</v>
      </c>
      <c r="M2643">
        <v>1.62</v>
      </c>
      <c r="N2643">
        <v>1</v>
      </c>
      <c r="O2643">
        <v>64100000000</v>
      </c>
      <c r="P2643">
        <v>10.82348672</v>
      </c>
      <c r="Q2643">
        <v>21.128730950000001</v>
      </c>
      <c r="R2643">
        <v>1500000000</v>
      </c>
      <c r="S2643">
        <v>153622000000</v>
      </c>
      <c r="T2643">
        <v>27614064056</v>
      </c>
      <c r="U2643">
        <v>126008000000</v>
      </c>
      <c r="V2643">
        <v>4.636080548058958</v>
      </c>
      <c r="W2643">
        <v>21.91</v>
      </c>
      <c r="X2643">
        <v>53.41</v>
      </c>
      <c r="Y2643">
        <v>1.1000000000000001</v>
      </c>
      <c r="Z2643">
        <v>4.6999444219999997</v>
      </c>
      <c r="AA2643">
        <v>0</v>
      </c>
      <c r="AB2643" s="2">
        <v>44561</v>
      </c>
      <c r="AC2643">
        <v>3205</v>
      </c>
      <c r="AD2643">
        <f t="shared" si="292"/>
        <v>75</v>
      </c>
      <c r="AE2643">
        <v>75</v>
      </c>
      <c r="AF2643">
        <f t="shared" si="293"/>
        <v>2.3400936037441498</v>
      </c>
      <c r="AG2643">
        <v>3074.2171490778692</v>
      </c>
      <c r="AH2643">
        <v>3125.4541015625</v>
      </c>
      <c r="AI2643">
        <v>3153.401530190481</v>
      </c>
      <c r="AJ2643">
        <v>3074.2171490778692</v>
      </c>
      <c r="AK2643">
        <v>3167.3751615366541</v>
      </c>
      <c r="AL2643">
        <v>3097.506591796875</v>
      </c>
      <c r="AM2643">
        <v>3181.3488754846098</v>
      </c>
      <c r="AN2643">
        <v>3092.8486871475561</v>
      </c>
      <c r="AO2643">
        <v>3190.6647679946</v>
      </c>
      <c r="AP2643">
        <v>3167.375244140625</v>
      </c>
      <c r="AQ2643">
        <v>3227.9280061609602</v>
      </c>
      <c r="AR2643">
        <v>3111.480386891084</v>
      </c>
      <c r="AS2643">
        <v>3139.42789385679</v>
      </c>
      <c r="AT2643">
        <v>3237.243896484375</v>
      </c>
      <c r="AU2643">
        <v>3283.8229453546542</v>
      </c>
      <c r="AV2643">
        <v>3139.42789385679</v>
      </c>
      <c r="AW2643">
        <v>1</v>
      </c>
      <c r="AX2643">
        <v>23.28944271900582</v>
      </c>
      <c r="AY2643">
        <v>8.2603970895434031E-5</v>
      </c>
      <c r="AZ2643">
        <v>46.57912848977503</v>
      </c>
      <c r="BA2643">
        <v>23.28944271900582</v>
      </c>
      <c r="BB2643">
        <v>3022.506591796875</v>
      </c>
      <c r="BC2643">
        <v>3074.2171490778692</v>
      </c>
      <c r="BD2643">
        <v>-1.682072370733638E-2</v>
      </c>
      <c r="BE2643">
        <v>1.682072370733638E-2</v>
      </c>
      <c r="BF2643">
        <f t="shared" si="287"/>
        <v>-0.40298915519912515</v>
      </c>
      <c r="BG2643">
        <f t="shared" si="288"/>
        <v>79.184381112611845</v>
      </c>
      <c r="BH2643">
        <f t="shared" si="289"/>
        <v>107.13172640674065</v>
      </c>
      <c r="BI2643">
        <f t="shared" si="290"/>
        <v>153.71085708309101</v>
      </c>
      <c r="BJ2643">
        <f t="shared" si="291"/>
        <v>209.60579627678499</v>
      </c>
    </row>
    <row r="2644" spans="1:62">
      <c r="A2644">
        <v>2648</v>
      </c>
      <c r="B2644">
        <v>26940</v>
      </c>
      <c r="C2644" t="s">
        <v>452</v>
      </c>
      <c r="D2644">
        <v>2023</v>
      </c>
      <c r="E2644" t="s">
        <v>55</v>
      </c>
      <c r="F2644" t="s">
        <v>56</v>
      </c>
      <c r="G2644">
        <v>41.390999999999998</v>
      </c>
      <c r="H2644">
        <v>0.695959412</v>
      </c>
      <c r="I2644">
        <v>2416388602</v>
      </c>
      <c r="J2644">
        <v>1.61</v>
      </c>
      <c r="K2644">
        <v>-8.7200000000000006</v>
      </c>
      <c r="L2644">
        <v>191435000000</v>
      </c>
      <c r="M2644">
        <v>1.52</v>
      </c>
      <c r="N2644">
        <v>1</v>
      </c>
      <c r="O2644">
        <v>85000000000</v>
      </c>
      <c r="P2644">
        <v>35.176461240000002</v>
      </c>
      <c r="Q2644">
        <v>21.128730950000001</v>
      </c>
      <c r="R2644">
        <v>1500000000</v>
      </c>
      <c r="S2644">
        <v>156095000000</v>
      </c>
      <c r="T2644">
        <v>23636379242</v>
      </c>
      <c r="U2644">
        <v>132459000000</v>
      </c>
      <c r="V2644">
        <v>5.1195162211923053</v>
      </c>
      <c r="W2644">
        <v>17.84</v>
      </c>
      <c r="X2644">
        <v>50.67</v>
      </c>
      <c r="Y2644">
        <v>1.51</v>
      </c>
      <c r="Z2644">
        <v>1.824253997</v>
      </c>
      <c r="AA2644">
        <v>0</v>
      </c>
      <c r="AB2644" s="2">
        <v>44926</v>
      </c>
      <c r="AC2644">
        <v>4250</v>
      </c>
      <c r="AD2644">
        <f t="shared" si="292"/>
        <v>75</v>
      </c>
      <c r="AE2644">
        <v>75</v>
      </c>
      <c r="AF2644">
        <f t="shared" si="293"/>
        <v>1.7647058823529411</v>
      </c>
      <c r="AG2644">
        <v>3972.1500480074842</v>
      </c>
      <c r="AH2644">
        <v>4040.050048828125</v>
      </c>
      <c r="AI2644">
        <v>4054.6000490039769</v>
      </c>
      <c r="AJ2644">
        <v>3836.3500463662031</v>
      </c>
      <c r="AK2644">
        <v>3954.4617647058831</v>
      </c>
      <c r="AL2644">
        <v>4049.75</v>
      </c>
      <c r="AM2644">
        <v>4130.7449999999999</v>
      </c>
      <c r="AN2644">
        <v>3949.6973529411771</v>
      </c>
      <c r="AO2644">
        <v>4025.927837201978</v>
      </c>
      <c r="AP2644">
        <v>3959.22607421875</v>
      </c>
      <c r="AQ2644">
        <v>4030.692248843638</v>
      </c>
      <c r="AR2644">
        <v>3911.5819578021592</v>
      </c>
      <c r="AS2644">
        <v>4121.216146214505</v>
      </c>
      <c r="AT2644">
        <v>4068.8076171875</v>
      </c>
      <c r="AU2644">
        <v>4302.2637919441586</v>
      </c>
      <c r="AV2644">
        <v>3987.8126177821282</v>
      </c>
      <c r="AW2644">
        <v>1</v>
      </c>
      <c r="AX2644">
        <v>77.599951992515798</v>
      </c>
      <c r="AY2644">
        <v>4.7643095128669302</v>
      </c>
      <c r="AZ2644">
        <v>42.879779985521957</v>
      </c>
      <c r="BA2644">
        <v>77.599951992515798</v>
      </c>
      <c r="BB2644">
        <v>3974.75</v>
      </c>
      <c r="BC2644">
        <v>3972.1500480074842</v>
      </c>
      <c r="BD2644">
        <v>6.5454526165747192E-4</v>
      </c>
      <c r="BE2644">
        <v>6.5454526165747192E-4</v>
      </c>
      <c r="BF2644">
        <f t="shared" si="287"/>
        <v>-0.3040392068932381</v>
      </c>
      <c r="BG2644">
        <f t="shared" si="288"/>
        <v>218.25000263777383</v>
      </c>
      <c r="BH2644">
        <f t="shared" si="289"/>
        <v>294.39495363379683</v>
      </c>
      <c r="BI2644">
        <f t="shared" si="290"/>
        <v>294.39495363379683</v>
      </c>
      <c r="BJ2644">
        <f t="shared" si="291"/>
        <v>465.91374557795552</v>
      </c>
    </row>
    <row r="2645" spans="1:62">
      <c r="A2645">
        <v>2649</v>
      </c>
      <c r="B2645">
        <v>26940</v>
      </c>
      <c r="C2645" t="s">
        <v>452</v>
      </c>
      <c r="D2645">
        <v>2024</v>
      </c>
      <c r="E2645" t="s">
        <v>55</v>
      </c>
      <c r="F2645" t="s">
        <v>56</v>
      </c>
      <c r="J2645">
        <v>-0.19</v>
      </c>
      <c r="K2645">
        <v>-29.27</v>
      </c>
      <c r="L2645">
        <v>135400000000</v>
      </c>
      <c r="N2645">
        <v>1</v>
      </c>
      <c r="P2645">
        <v>13.23</v>
      </c>
      <c r="S2645">
        <v>155800000000</v>
      </c>
      <c r="T2645">
        <v>22300000000</v>
      </c>
      <c r="U2645">
        <v>133500000000</v>
      </c>
      <c r="V2645">
        <v>0.78590356261182703</v>
      </c>
      <c r="W2645">
        <v>2.2572317050000001</v>
      </c>
      <c r="X2645">
        <v>50.67</v>
      </c>
      <c r="Y2645">
        <v>0.96</v>
      </c>
      <c r="Z2645">
        <v>27.912267790000001</v>
      </c>
      <c r="AA2645">
        <v>0</v>
      </c>
      <c r="AB2645" s="2">
        <v>45291</v>
      </c>
      <c r="AC2645">
        <v>2395</v>
      </c>
      <c r="AD2645">
        <f t="shared" si="292"/>
        <v>75</v>
      </c>
      <c r="AE2645">
        <v>75</v>
      </c>
      <c r="AF2645">
        <f t="shared" si="293"/>
        <v>3.1315240083507305</v>
      </c>
      <c r="AG2645">
        <v>2460</v>
      </c>
      <c r="AH2645">
        <v>2440</v>
      </c>
      <c r="AI2645">
        <v>2495</v>
      </c>
      <c r="AJ2645">
        <v>2415</v>
      </c>
      <c r="AK2645">
        <v>2425</v>
      </c>
      <c r="AL2645">
        <v>2425</v>
      </c>
      <c r="AM2645">
        <v>2454.1</v>
      </c>
      <c r="AN2645">
        <v>2391.0500000000002</v>
      </c>
      <c r="AO2645">
        <v>2415.300144740514</v>
      </c>
      <c r="AP2645">
        <v>2444.400146484375</v>
      </c>
      <c r="AQ2645">
        <v>2526.8501514253162</v>
      </c>
      <c r="AR2645">
        <v>2391.0501432872952</v>
      </c>
      <c r="AS2645">
        <v>2415.2999505764101</v>
      </c>
      <c r="AT2645">
        <v>2386.199951171875</v>
      </c>
      <c r="AU2645">
        <v>2454.0999497824569</v>
      </c>
      <c r="AV2645">
        <v>2347.3999519658282</v>
      </c>
      <c r="AW2645">
        <v>0</v>
      </c>
      <c r="AX2645">
        <v>-35</v>
      </c>
      <c r="AY2645">
        <v>19.400146484375</v>
      </c>
      <c r="AZ2645">
        <v>-29.100193568639039</v>
      </c>
      <c r="BA2645">
        <v>19.400146484375</v>
      </c>
      <c r="BB2645">
        <v>2369.400146484375</v>
      </c>
      <c r="BC2645">
        <v>2425</v>
      </c>
      <c r="BD2645">
        <v>-2.292777464561856E-2</v>
      </c>
      <c r="BE2645">
        <v>2.292777464561856E-2</v>
      </c>
      <c r="BF2645">
        <f t="shared" si="287"/>
        <v>-0.85686777920410784</v>
      </c>
      <c r="BG2645">
        <f t="shared" si="288"/>
        <v>80</v>
      </c>
      <c r="BH2645">
        <f t="shared" si="289"/>
        <v>103.94999999999982</v>
      </c>
      <c r="BI2645">
        <f t="shared" si="290"/>
        <v>135.80015142531602</v>
      </c>
      <c r="BJ2645">
        <f t="shared" si="291"/>
        <v>179.45019945948798</v>
      </c>
    </row>
    <row r="2646" spans="1:62">
      <c r="A2646">
        <v>2650</v>
      </c>
      <c r="B2646">
        <v>26960</v>
      </c>
      <c r="C2646" t="s">
        <v>453</v>
      </c>
      <c r="D2646">
        <v>2016</v>
      </c>
      <c r="E2646" t="s">
        <v>55</v>
      </c>
      <c r="F2646" t="s">
        <v>56</v>
      </c>
      <c r="G2646">
        <v>54.359000000000002</v>
      </c>
      <c r="H2646">
        <v>2.1675248030000001</v>
      </c>
      <c r="I2646">
        <v>45602522072</v>
      </c>
      <c r="J2646">
        <v>5.62</v>
      </c>
      <c r="K2646">
        <v>0.86</v>
      </c>
      <c r="L2646">
        <v>513790000000</v>
      </c>
      <c r="M2646">
        <v>0.5</v>
      </c>
      <c r="N2646">
        <v>1</v>
      </c>
      <c r="O2646">
        <v>2746740000000</v>
      </c>
      <c r="P2646">
        <v>60.232085310000002</v>
      </c>
      <c r="Q2646">
        <v>24.9206571</v>
      </c>
      <c r="R2646">
        <v>66512590410</v>
      </c>
      <c r="S2646">
        <v>1327040000000</v>
      </c>
      <c r="T2646">
        <v>129646000000</v>
      </c>
      <c r="U2646">
        <v>1197390000000</v>
      </c>
      <c r="V2646">
        <v>4.978774456</v>
      </c>
      <c r="W2646">
        <v>10.83</v>
      </c>
      <c r="X2646">
        <v>67.47</v>
      </c>
      <c r="Y2646">
        <v>11.51</v>
      </c>
      <c r="Z2646">
        <v>3.8084936460000001</v>
      </c>
      <c r="AA2646">
        <v>0</v>
      </c>
      <c r="AB2646" s="2">
        <v>42369</v>
      </c>
      <c r="AC2646">
        <v>27550</v>
      </c>
      <c r="AD2646">
        <f t="shared" si="292"/>
        <v>670</v>
      </c>
      <c r="AE2646">
        <v>670</v>
      </c>
      <c r="AF2646">
        <f t="shared" si="293"/>
        <v>2.4319419237749544</v>
      </c>
      <c r="AG2646">
        <v>20628.83871299342</v>
      </c>
      <c r="AH2646">
        <v>20779.689453125</v>
      </c>
      <c r="AI2646">
        <v>20968.25287828947</v>
      </c>
      <c r="AJ2646">
        <v>20515.70065789474</v>
      </c>
      <c r="AK2646">
        <v>20553.412523566039</v>
      </c>
      <c r="AL2646">
        <v>20628.837890625</v>
      </c>
      <c r="AM2646">
        <v>20704.263257683961</v>
      </c>
      <c r="AN2646">
        <v>20553.412523566039</v>
      </c>
      <c r="AO2646">
        <v>20666.551709254141</v>
      </c>
      <c r="AP2646">
        <v>20477.98828125</v>
      </c>
      <c r="AQ2646">
        <v>20666.551709254141</v>
      </c>
      <c r="AR2646">
        <v>20327.13753884668</v>
      </c>
      <c r="AS2646">
        <v>20553.41190113741</v>
      </c>
      <c r="AT2646">
        <v>20515.69921875</v>
      </c>
      <c r="AU2646">
        <v>20591.124583524819</v>
      </c>
      <c r="AV2646">
        <v>20251.71044203814</v>
      </c>
      <c r="AW2646">
        <v>1</v>
      </c>
      <c r="AX2646">
        <v>-8.2236841990379617E-4</v>
      </c>
      <c r="AY2646">
        <v>-75.424242316039454</v>
      </c>
      <c r="AZ2646">
        <v>-150.85249050414129</v>
      </c>
      <c r="BA2646">
        <v>-8.2236841990379617E-4</v>
      </c>
      <c r="BB2646">
        <v>19958.837890625</v>
      </c>
      <c r="BC2646">
        <v>20628.83871299342</v>
      </c>
      <c r="BD2646">
        <v>-3.2478843413827688E-2</v>
      </c>
      <c r="BE2646">
        <v>3.2478843413827688E-2</v>
      </c>
      <c r="BF2646">
        <f t="shared" si="287"/>
        <v>1.1675232095490715</v>
      </c>
      <c r="BG2646">
        <f t="shared" si="288"/>
        <v>452.55222039472937</v>
      </c>
      <c r="BH2646">
        <f t="shared" si="289"/>
        <v>452.55222039472937</v>
      </c>
      <c r="BI2646">
        <f t="shared" si="290"/>
        <v>641.11533944278926</v>
      </c>
      <c r="BJ2646">
        <f t="shared" si="291"/>
        <v>716.54243625132949</v>
      </c>
    </row>
    <row r="2647" spans="1:62">
      <c r="A2647">
        <v>2651</v>
      </c>
      <c r="B2647">
        <v>26960</v>
      </c>
      <c r="C2647" t="s">
        <v>453</v>
      </c>
      <c r="D2647">
        <v>2017</v>
      </c>
      <c r="E2647" t="s">
        <v>55</v>
      </c>
      <c r="F2647" t="s">
        <v>56</v>
      </c>
      <c r="G2647">
        <v>54.954000000000001</v>
      </c>
      <c r="H2647">
        <v>2.19372173</v>
      </c>
      <c r="I2647">
        <v>47673462930</v>
      </c>
      <c r="J2647">
        <v>4.57</v>
      </c>
      <c r="K2647">
        <v>8.81</v>
      </c>
      <c r="L2647">
        <v>559080000000</v>
      </c>
      <c r="M2647">
        <v>0.54</v>
      </c>
      <c r="N2647">
        <v>1</v>
      </c>
      <c r="O2647">
        <v>2901270000000</v>
      </c>
      <c r="P2647">
        <v>60.857127249999998</v>
      </c>
      <c r="Q2647">
        <v>24.961433159999999</v>
      </c>
      <c r="R2647">
        <v>69280766100</v>
      </c>
      <c r="S2647">
        <v>1387720000000</v>
      </c>
      <c r="T2647">
        <v>143004000000</v>
      </c>
      <c r="U2647">
        <v>1244720000000</v>
      </c>
      <c r="V2647">
        <v>3.952763928210524</v>
      </c>
      <c r="W2647">
        <v>11.49</v>
      </c>
      <c r="X2647">
        <v>67.150000000000006</v>
      </c>
      <c r="Y2647">
        <v>10.52</v>
      </c>
      <c r="Z2647">
        <v>3.8300551880000002</v>
      </c>
      <c r="AA2647">
        <v>0</v>
      </c>
      <c r="AB2647" s="2">
        <v>42735</v>
      </c>
      <c r="AC2647">
        <v>29100</v>
      </c>
      <c r="AD2647">
        <f t="shared" si="292"/>
        <v>700</v>
      </c>
      <c r="AE2647">
        <v>700</v>
      </c>
      <c r="AF2647">
        <f t="shared" si="293"/>
        <v>2.4054982817869415</v>
      </c>
      <c r="AG2647">
        <v>23002.10672049506</v>
      </c>
      <c r="AH2647">
        <v>23041.697265625</v>
      </c>
      <c r="AI2647">
        <v>23279.240536404639</v>
      </c>
      <c r="AJ2647">
        <v>22527.020178935782</v>
      </c>
      <c r="AK2647">
        <v>22727.784105329949</v>
      </c>
      <c r="AL2647">
        <v>22843.7421875</v>
      </c>
      <c r="AM2647">
        <v>22959.700269670051</v>
      </c>
      <c r="AN2647">
        <v>22727.784105329949</v>
      </c>
      <c r="AO2647">
        <v>22805.088588169641</v>
      </c>
      <c r="AP2647">
        <v>22727.783203125</v>
      </c>
      <c r="AQ2647">
        <v>22805.088588169641</v>
      </c>
      <c r="AR2647">
        <v>22302.60358537946</v>
      </c>
      <c r="AS2647">
        <v>22495.869140625</v>
      </c>
      <c r="AT2647">
        <v>22495.869140625</v>
      </c>
      <c r="AU2647">
        <v>22611.827228978738</v>
      </c>
      <c r="AV2647">
        <v>22225.300267799619</v>
      </c>
      <c r="AW2647">
        <v>1</v>
      </c>
      <c r="AX2647">
        <v>-158.36453299505959</v>
      </c>
      <c r="AY2647">
        <v>-9.0220494894310832E-4</v>
      </c>
      <c r="AZ2647">
        <v>-309.2194475446413</v>
      </c>
      <c r="BA2647">
        <v>-158.36453299505959</v>
      </c>
      <c r="BB2647">
        <v>22143.7421875</v>
      </c>
      <c r="BC2647">
        <v>23002.10672049506</v>
      </c>
      <c r="BD2647">
        <v>-3.7316778998779707E-2</v>
      </c>
      <c r="BE2647">
        <v>3.7316778998779707E-2</v>
      </c>
      <c r="BF2647">
        <f t="shared" si="287"/>
        <v>1.1937206352866572</v>
      </c>
      <c r="BG2647">
        <f t="shared" si="288"/>
        <v>752.2203574688574</v>
      </c>
      <c r="BH2647">
        <f t="shared" si="289"/>
        <v>752.2203574688574</v>
      </c>
      <c r="BI2647">
        <f t="shared" si="290"/>
        <v>976.63695102517886</v>
      </c>
      <c r="BJ2647">
        <f t="shared" si="291"/>
        <v>1053.9402686050198</v>
      </c>
    </row>
    <row r="2648" spans="1:62">
      <c r="A2648">
        <v>2652</v>
      </c>
      <c r="B2648">
        <v>26960</v>
      </c>
      <c r="C2648" t="s">
        <v>453</v>
      </c>
      <c r="D2648">
        <v>2018</v>
      </c>
      <c r="E2648" t="s">
        <v>55</v>
      </c>
      <c r="F2648" t="s">
        <v>56</v>
      </c>
      <c r="G2648">
        <v>57.37</v>
      </c>
      <c r="H2648">
        <v>1.3452230709999999</v>
      </c>
      <c r="I2648">
        <v>43217606807</v>
      </c>
      <c r="J2648">
        <v>3.21</v>
      </c>
      <c r="K2648">
        <v>0.8</v>
      </c>
      <c r="L2648">
        <v>563525000000</v>
      </c>
      <c r="M2648">
        <v>0.8</v>
      </c>
      <c r="N2648">
        <v>1</v>
      </c>
      <c r="O2648">
        <v>1784630000000</v>
      </c>
      <c r="P2648">
        <v>41.294049620000003</v>
      </c>
      <c r="Q2648">
        <v>24.95839741</v>
      </c>
      <c r="R2648">
        <v>69070766100</v>
      </c>
      <c r="S2648">
        <v>1432200000000</v>
      </c>
      <c r="T2648">
        <v>142002000000</v>
      </c>
      <c r="U2648">
        <v>1290200000000</v>
      </c>
      <c r="V2648">
        <v>3.6538337939456258</v>
      </c>
      <c r="W2648">
        <v>11.01</v>
      </c>
      <c r="X2648">
        <v>67.66</v>
      </c>
      <c r="Y2648">
        <v>7.51</v>
      </c>
      <c r="Z2648">
        <v>3.3496827470000001</v>
      </c>
      <c r="AA2648">
        <v>0</v>
      </c>
      <c r="AB2648" s="2">
        <v>43100</v>
      </c>
      <c r="AC2648">
        <v>17900</v>
      </c>
      <c r="AD2648">
        <f t="shared" si="292"/>
        <v>700</v>
      </c>
      <c r="AE2648">
        <v>700</v>
      </c>
      <c r="AF2648">
        <f t="shared" si="293"/>
        <v>3.9106145251396649</v>
      </c>
      <c r="AG2648">
        <v>15025.285793728301</v>
      </c>
      <c r="AH2648">
        <v>14819.4599609375</v>
      </c>
      <c r="AI2648">
        <v>15025.285793728301</v>
      </c>
      <c r="AJ2648">
        <v>14737.129627821179</v>
      </c>
      <c r="AK2648">
        <v>14648.50084315232</v>
      </c>
      <c r="AL2648">
        <v>14490.138671875</v>
      </c>
      <c r="AM2648">
        <v>14886.044100068309</v>
      </c>
      <c r="AN2648">
        <v>14410.95758623634</v>
      </c>
      <c r="AO2648">
        <v>15044.405410726131</v>
      </c>
      <c r="AP2648">
        <v>14925.6337890625</v>
      </c>
      <c r="AQ2648">
        <v>15281.94865405338</v>
      </c>
      <c r="AR2648">
        <v>14806.862167398869</v>
      </c>
      <c r="AS2648">
        <v>15281.948514597039</v>
      </c>
      <c r="AT2648">
        <v>15044.4052734375</v>
      </c>
      <c r="AU2648">
        <v>15321.539054790301</v>
      </c>
      <c r="AV2648">
        <v>14925.63365285773</v>
      </c>
      <c r="AW2648">
        <v>1</v>
      </c>
      <c r="AX2648">
        <v>-535.14712185330063</v>
      </c>
      <c r="AY2648">
        <v>277.13294591017979</v>
      </c>
      <c r="AZ2648">
        <v>-1.3728863086726051E-4</v>
      </c>
      <c r="BA2648">
        <v>-535.14712185330063</v>
      </c>
      <c r="BB2648">
        <v>13790.138671875</v>
      </c>
      <c r="BC2648">
        <v>15025.285793728301</v>
      </c>
      <c r="BD2648">
        <v>-8.2204567607550127E-2</v>
      </c>
      <c r="BE2648">
        <v>8.2204567607550127E-2</v>
      </c>
      <c r="BF2648">
        <f t="shared" si="287"/>
        <v>0.34522413070800168</v>
      </c>
      <c r="BG2648">
        <f t="shared" si="288"/>
        <v>288.15616590712125</v>
      </c>
      <c r="BH2648">
        <f t="shared" si="289"/>
        <v>614.32820749196071</v>
      </c>
      <c r="BI2648">
        <f t="shared" si="290"/>
        <v>870.99106781703995</v>
      </c>
      <c r="BJ2648">
        <f t="shared" si="291"/>
        <v>910.5814685539608</v>
      </c>
    </row>
    <row r="2649" spans="1:62">
      <c r="A2649">
        <v>2653</v>
      </c>
      <c r="B2649">
        <v>26960</v>
      </c>
      <c r="C2649" t="s">
        <v>453</v>
      </c>
      <c r="D2649">
        <v>2019</v>
      </c>
      <c r="E2649" t="s">
        <v>55</v>
      </c>
      <c r="F2649" t="s">
        <v>56</v>
      </c>
      <c r="G2649">
        <v>49.145000000000003</v>
      </c>
      <c r="H2649">
        <v>1.2589759060000001</v>
      </c>
      <c r="I2649">
        <v>38471985738</v>
      </c>
      <c r="J2649">
        <v>3.22</v>
      </c>
      <c r="K2649">
        <v>-10.88</v>
      </c>
      <c r="L2649">
        <v>502236000000</v>
      </c>
      <c r="M2649">
        <v>0.82</v>
      </c>
      <c r="N2649">
        <v>1</v>
      </c>
      <c r="O2649">
        <v>1734780000000</v>
      </c>
      <c r="P2649">
        <v>45.092031689999999</v>
      </c>
      <c r="Q2649">
        <v>24.95839741</v>
      </c>
      <c r="R2649">
        <v>69070766100</v>
      </c>
      <c r="S2649">
        <v>1478280000000</v>
      </c>
      <c r="T2649">
        <v>126335000000</v>
      </c>
      <c r="U2649">
        <v>1351940000000</v>
      </c>
      <c r="V2649">
        <v>4.7853046039373739</v>
      </c>
      <c r="W2649">
        <v>9.34</v>
      </c>
      <c r="X2649">
        <v>67.36</v>
      </c>
      <c r="Y2649">
        <v>5.14</v>
      </c>
      <c r="Z2649">
        <v>2.8456873630000001</v>
      </c>
      <c r="AA2649">
        <v>0</v>
      </c>
      <c r="AB2649" s="2">
        <v>43465</v>
      </c>
      <c r="AC2649">
        <v>17400</v>
      </c>
      <c r="AD2649">
        <f t="shared" si="292"/>
        <v>700</v>
      </c>
      <c r="AE2649">
        <v>700</v>
      </c>
      <c r="AF2649">
        <f t="shared" si="293"/>
        <v>4.0229885057471266</v>
      </c>
      <c r="AG2649">
        <v>15064.81828703704</v>
      </c>
      <c r="AH2649">
        <v>15022.0205078125</v>
      </c>
      <c r="AI2649">
        <v>15193.21162471065</v>
      </c>
      <c r="AJ2649">
        <v>14893.627170138891</v>
      </c>
      <c r="AK2649">
        <v>14984.120710575609</v>
      </c>
      <c r="AL2649">
        <v>15107.6162109375</v>
      </c>
      <c r="AM2649">
        <v>15107.6162109375</v>
      </c>
      <c r="AN2649">
        <v>14901.79037700102</v>
      </c>
      <c r="AO2649">
        <v>14984.119264376721</v>
      </c>
      <c r="AP2649">
        <v>14942.9541015625</v>
      </c>
      <c r="AQ2649">
        <v>14984.119264376721</v>
      </c>
      <c r="AR2649">
        <v>14778.293450305609</v>
      </c>
      <c r="AS2649">
        <v>14901.789186937331</v>
      </c>
      <c r="AT2649">
        <v>14860.6240234375</v>
      </c>
      <c r="AU2649">
        <v>14984.119513936979</v>
      </c>
      <c r="AV2649">
        <v>14819.458859937669</v>
      </c>
      <c r="AW2649">
        <v>0</v>
      </c>
      <c r="AX2649">
        <v>42.797923900459857</v>
      </c>
      <c r="AY2649">
        <v>-41.166609013109337</v>
      </c>
      <c r="AZ2649">
        <v>-123.49524093922081</v>
      </c>
      <c r="BA2649">
        <v>-41.166609013109337</v>
      </c>
      <c r="BB2649">
        <v>14242.9541015625</v>
      </c>
      <c r="BC2649">
        <v>14984.120710575609</v>
      </c>
      <c r="BD2649">
        <v>-4.9463470251544558E-2</v>
      </c>
      <c r="BE2649">
        <v>4.9463470251544558E-2</v>
      </c>
      <c r="BF2649">
        <f t="shared" si="287"/>
        <v>0.25897664853748953</v>
      </c>
      <c r="BG2649">
        <f t="shared" si="288"/>
        <v>299.58445457175912</v>
      </c>
      <c r="BH2649">
        <f t="shared" si="289"/>
        <v>299.58445457175912</v>
      </c>
      <c r="BI2649">
        <f t="shared" si="290"/>
        <v>414.91817440504019</v>
      </c>
      <c r="BJ2649">
        <f t="shared" si="291"/>
        <v>414.91817440504019</v>
      </c>
    </row>
    <row r="2650" spans="1:62">
      <c r="A2650">
        <v>2654</v>
      </c>
      <c r="B2650">
        <v>26960</v>
      </c>
      <c r="C2650" t="s">
        <v>453</v>
      </c>
      <c r="D2650">
        <v>2020</v>
      </c>
      <c r="E2650" t="s">
        <v>55</v>
      </c>
      <c r="F2650" t="s">
        <v>56</v>
      </c>
      <c r="G2650">
        <v>57.277999999999999</v>
      </c>
      <c r="H2650">
        <v>2.3026590040000001</v>
      </c>
      <c r="I2650">
        <v>45114689622</v>
      </c>
      <c r="J2650">
        <v>3.21</v>
      </c>
      <c r="K2650">
        <v>-1.83</v>
      </c>
      <c r="L2650">
        <v>493041000000</v>
      </c>
      <c r="M2650">
        <v>0.69</v>
      </c>
      <c r="N2650">
        <v>1</v>
      </c>
      <c r="O2650">
        <v>3384820000000</v>
      </c>
      <c r="P2650">
        <v>75.026893200000004</v>
      </c>
      <c r="Q2650">
        <v>24.95839741</v>
      </c>
      <c r="R2650">
        <v>69070766100</v>
      </c>
      <c r="S2650">
        <v>1525770000000</v>
      </c>
      <c r="T2650">
        <v>128514000000</v>
      </c>
      <c r="U2650">
        <v>1397260000000</v>
      </c>
      <c r="V2650">
        <v>3.3522197730668521</v>
      </c>
      <c r="W2650">
        <v>9.1999999999999993</v>
      </c>
      <c r="X2650">
        <v>67.36</v>
      </c>
      <c r="Y2650">
        <v>4.4800000000000004</v>
      </c>
      <c r="Z2650">
        <v>3.228797047</v>
      </c>
      <c r="AA2650">
        <v>0</v>
      </c>
      <c r="AB2650" s="2">
        <v>43830</v>
      </c>
      <c r="AC2650">
        <v>33950</v>
      </c>
      <c r="AD2650">
        <f t="shared" si="292"/>
        <v>700</v>
      </c>
      <c r="AE2650">
        <v>700</v>
      </c>
      <c r="AF2650">
        <f t="shared" si="293"/>
        <v>2.0618556701030926</v>
      </c>
      <c r="AG2650">
        <v>27946.951235961911</v>
      </c>
      <c r="AH2650">
        <v>27390.580078125</v>
      </c>
      <c r="AI2650">
        <v>27989.74901733399</v>
      </c>
      <c r="AJ2650">
        <v>27048.19782714844</v>
      </c>
      <c r="AK2650">
        <v>27732.959286971829</v>
      </c>
      <c r="AL2650">
        <v>27347.779296875</v>
      </c>
      <c r="AM2650">
        <v>28332.128160455792</v>
      </c>
      <c r="AN2650">
        <v>27262.183743520149</v>
      </c>
      <c r="AO2650">
        <v>28075.344088098918</v>
      </c>
      <c r="AP2650">
        <v>27690.1640625</v>
      </c>
      <c r="AQ2650">
        <v>31413.570976622879</v>
      </c>
      <c r="AR2650">
        <v>27690.1640625</v>
      </c>
      <c r="AS2650">
        <v>27946.95109228056</v>
      </c>
      <c r="AT2650">
        <v>27304.984375</v>
      </c>
      <c r="AU2650">
        <v>27946.95109228056</v>
      </c>
      <c r="AV2650">
        <v>27219.388812695921</v>
      </c>
      <c r="AW2650">
        <v>1</v>
      </c>
      <c r="AX2650">
        <v>-599.17193908691115</v>
      </c>
      <c r="AY2650">
        <v>-42.795224471828988</v>
      </c>
      <c r="AZ2650">
        <v>-770.35971309891829</v>
      </c>
      <c r="BA2650">
        <v>-599.17193908691115</v>
      </c>
      <c r="BB2650">
        <v>26647.779296875</v>
      </c>
      <c r="BC2650">
        <v>27946.951235961911</v>
      </c>
      <c r="BD2650">
        <v>-4.6487072171763309E-2</v>
      </c>
      <c r="BE2650">
        <v>4.6487072171763309E-2</v>
      </c>
      <c r="BF2650">
        <f t="shared" si="287"/>
        <v>1.3026602961127824</v>
      </c>
      <c r="BG2650">
        <f t="shared" si="288"/>
        <v>941.55119018554979</v>
      </c>
      <c r="BH2650">
        <f t="shared" si="289"/>
        <v>1283.9303333073512</v>
      </c>
      <c r="BI2650">
        <f t="shared" si="290"/>
        <v>4365.3731494744388</v>
      </c>
      <c r="BJ2650">
        <f t="shared" si="291"/>
        <v>4365.3731494744388</v>
      </c>
    </row>
    <row r="2651" spans="1:62">
      <c r="A2651">
        <v>2655</v>
      </c>
      <c r="B2651">
        <v>26960</v>
      </c>
      <c r="C2651" t="s">
        <v>453</v>
      </c>
      <c r="D2651">
        <v>2021</v>
      </c>
      <c r="E2651" t="s">
        <v>55</v>
      </c>
      <c r="F2651" t="s">
        <v>56</v>
      </c>
      <c r="G2651">
        <v>59.984999999999999</v>
      </c>
      <c r="H2651">
        <v>2.0376063279999999</v>
      </c>
      <c r="I2651">
        <v>38374679515</v>
      </c>
      <c r="J2651">
        <v>3.72</v>
      </c>
      <c r="K2651">
        <v>8.58</v>
      </c>
      <c r="L2651">
        <v>535327000000</v>
      </c>
      <c r="M2651">
        <v>0.79</v>
      </c>
      <c r="N2651">
        <v>1</v>
      </c>
      <c r="O2651">
        <v>3090700000000</v>
      </c>
      <c r="P2651">
        <v>80.540086299999999</v>
      </c>
      <c r="Q2651">
        <v>24.95839741</v>
      </c>
      <c r="R2651">
        <v>69070766100</v>
      </c>
      <c r="S2651">
        <v>1582580000000</v>
      </c>
      <c r="T2651">
        <v>133971000000</v>
      </c>
      <c r="U2651">
        <v>1448610000000</v>
      </c>
      <c r="V2651">
        <v>3.6750497402058309</v>
      </c>
      <c r="W2651">
        <v>9.25</v>
      </c>
      <c r="X2651">
        <v>66.89</v>
      </c>
      <c r="Y2651">
        <v>2.82</v>
      </c>
      <c r="Z2651">
        <v>2.6490690739999998</v>
      </c>
      <c r="AA2651">
        <v>0</v>
      </c>
      <c r="AB2651" s="2">
        <v>44196</v>
      </c>
      <c r="AC2651">
        <v>31000</v>
      </c>
      <c r="AD2651">
        <f t="shared" si="292"/>
        <v>700</v>
      </c>
      <c r="AE2651">
        <v>700</v>
      </c>
      <c r="AF2651">
        <f t="shared" si="293"/>
        <v>2.2580645161290325</v>
      </c>
      <c r="AG2651">
        <v>26295.790225074401</v>
      </c>
      <c r="AH2651">
        <v>25726.99609375</v>
      </c>
      <c r="AI2651">
        <v>26295.790225074401</v>
      </c>
      <c r="AJ2651">
        <v>25639.489304315481</v>
      </c>
      <c r="AK2651">
        <v>26427.049240848592</v>
      </c>
      <c r="AL2651">
        <v>26295.7890625</v>
      </c>
      <c r="AM2651">
        <v>26645.816204762901</v>
      </c>
      <c r="AN2651">
        <v>26208.282276934278</v>
      </c>
      <c r="AO2651">
        <v>26295.788548177079</v>
      </c>
      <c r="AP2651">
        <v>26252.03515625</v>
      </c>
      <c r="AQ2651">
        <v>26339.541940104169</v>
      </c>
      <c r="AR2651">
        <v>26164.528372395831</v>
      </c>
      <c r="AS2651">
        <v>26383.295848065729</v>
      </c>
      <c r="AT2651">
        <v>26295.7890625</v>
      </c>
      <c r="AU2651">
        <v>26427.049240848592</v>
      </c>
      <c r="AV2651">
        <v>26164.528884151419</v>
      </c>
      <c r="AW2651">
        <v>1</v>
      </c>
      <c r="AX2651">
        <v>-1.1625744009506891E-3</v>
      </c>
      <c r="AY2651">
        <v>-175.01408459859161</v>
      </c>
      <c r="AZ2651">
        <v>5.1432292093522847E-4</v>
      </c>
      <c r="BA2651">
        <v>-1.1625744009506891E-3</v>
      </c>
      <c r="BB2651">
        <v>25595.7890625</v>
      </c>
      <c r="BC2651">
        <v>26295.790225074401</v>
      </c>
      <c r="BD2651">
        <v>-2.6620274826611352E-2</v>
      </c>
      <c r="BE2651">
        <v>2.6620274826611352E-2</v>
      </c>
      <c r="BF2651">
        <f t="shared" si="287"/>
        <v>1.0376031543429085</v>
      </c>
      <c r="BG2651">
        <f t="shared" si="288"/>
        <v>656.30092075892026</v>
      </c>
      <c r="BH2651">
        <f t="shared" si="289"/>
        <v>1006.3269004474205</v>
      </c>
      <c r="BI2651">
        <f t="shared" si="290"/>
        <v>1006.3269004474205</v>
      </c>
      <c r="BJ2651">
        <f t="shared" si="291"/>
        <v>1006.3269004474205</v>
      </c>
    </row>
    <row r="2652" spans="1:62">
      <c r="A2652">
        <v>2656</v>
      </c>
      <c r="B2652">
        <v>26960</v>
      </c>
      <c r="C2652" t="s">
        <v>453</v>
      </c>
      <c r="D2652">
        <v>2022</v>
      </c>
      <c r="E2652" t="s">
        <v>55</v>
      </c>
      <c r="F2652" t="s">
        <v>56</v>
      </c>
      <c r="G2652">
        <v>42.468000000000004</v>
      </c>
      <c r="H2652">
        <v>1.287734717</v>
      </c>
      <c r="I2652">
        <v>39175078067</v>
      </c>
      <c r="J2652">
        <v>2.86</v>
      </c>
      <c r="K2652">
        <v>3.95</v>
      </c>
      <c r="L2652">
        <v>556487000000</v>
      </c>
      <c r="M2652">
        <v>0.84</v>
      </c>
      <c r="N2652">
        <v>1</v>
      </c>
      <c r="O2652">
        <v>2013940000000</v>
      </c>
      <c r="P2652">
        <v>51.408704190000002</v>
      </c>
      <c r="Q2652">
        <v>25.000361609999999</v>
      </c>
      <c r="R2652">
        <v>72030941790</v>
      </c>
      <c r="S2652">
        <v>1627850000000</v>
      </c>
      <c r="T2652">
        <v>82302460449</v>
      </c>
      <c r="U2652">
        <v>1545550000000</v>
      </c>
      <c r="V2652">
        <v>6.6919322661033682</v>
      </c>
      <c r="W2652">
        <v>5.33</v>
      </c>
      <c r="X2652">
        <v>66.84</v>
      </c>
      <c r="Y2652">
        <v>2.9</v>
      </c>
      <c r="Z2652">
        <v>2.5347014369999998</v>
      </c>
      <c r="AA2652">
        <v>0</v>
      </c>
      <c r="AB2652" s="2">
        <v>44561</v>
      </c>
      <c r="AC2652">
        <v>20200</v>
      </c>
      <c r="AD2652">
        <f t="shared" si="292"/>
        <v>730</v>
      </c>
      <c r="AE2652">
        <v>730</v>
      </c>
      <c r="AF2652">
        <f t="shared" si="293"/>
        <v>3.613861386138614</v>
      </c>
      <c r="AG2652">
        <v>19034.201203089331</v>
      </c>
      <c r="AH2652">
        <v>19616.423828125</v>
      </c>
      <c r="AI2652">
        <v>19616.423828125</v>
      </c>
      <c r="AJ2652">
        <v>18899.842135773401</v>
      </c>
      <c r="AK2652">
        <v>18407.19219209559</v>
      </c>
      <c r="AL2652">
        <v>19034.201171875</v>
      </c>
      <c r="AM2652">
        <v>19213.346594669121</v>
      </c>
      <c r="AN2652">
        <v>18362.405836397062</v>
      </c>
      <c r="AO2652">
        <v>18810.269360588591</v>
      </c>
      <c r="AP2652">
        <v>18451.978515625</v>
      </c>
      <c r="AQ2652">
        <v>18899.842071829491</v>
      </c>
      <c r="AR2652">
        <v>18362.4058043841</v>
      </c>
      <c r="AS2652">
        <v>18496.765039062499</v>
      </c>
      <c r="AT2652">
        <v>18810.26953125</v>
      </c>
      <c r="AU2652">
        <v>18810.26953125</v>
      </c>
      <c r="AV2652">
        <v>18496.765039062499</v>
      </c>
      <c r="AW2652">
        <v>1</v>
      </c>
      <c r="AX2652">
        <v>-3.1214331102091819E-5</v>
      </c>
      <c r="AY2652">
        <v>44.786323529409863</v>
      </c>
      <c r="AZ2652">
        <v>1.7066140935639851E-4</v>
      </c>
      <c r="BA2652">
        <v>-3.1214331102091819E-5</v>
      </c>
      <c r="BB2652">
        <v>18304.201171875</v>
      </c>
      <c r="BC2652">
        <v>19034.201203089331</v>
      </c>
      <c r="BD2652">
        <v>-3.8352018213186123E-2</v>
      </c>
      <c r="BE2652">
        <v>3.8352018213186123E-2</v>
      </c>
      <c r="BF2652">
        <f t="shared" si="287"/>
        <v>0.28773535645176151</v>
      </c>
      <c r="BG2652">
        <f t="shared" si="288"/>
        <v>716.58169235159949</v>
      </c>
      <c r="BH2652">
        <f t="shared" si="289"/>
        <v>1254.0179917279384</v>
      </c>
      <c r="BI2652">
        <f t="shared" si="290"/>
        <v>1254.0180237409004</v>
      </c>
      <c r="BJ2652">
        <f t="shared" si="291"/>
        <v>1254.0180237409004</v>
      </c>
    </row>
    <row r="2653" spans="1:62">
      <c r="A2653">
        <v>2657</v>
      </c>
      <c r="B2653">
        <v>26960</v>
      </c>
      <c r="C2653" t="s">
        <v>453</v>
      </c>
      <c r="D2653">
        <v>2023</v>
      </c>
      <c r="E2653" t="s">
        <v>55</v>
      </c>
      <c r="F2653" t="s">
        <v>56</v>
      </c>
      <c r="G2653">
        <v>52.606999999999999</v>
      </c>
      <c r="H2653">
        <v>1.1131422849999999</v>
      </c>
      <c r="I2653">
        <v>43752486840</v>
      </c>
      <c r="J2653">
        <v>4.0599999999999996</v>
      </c>
      <c r="K2653">
        <v>-12</v>
      </c>
      <c r="L2653">
        <v>489696000000</v>
      </c>
      <c r="M2653">
        <v>0.99</v>
      </c>
      <c r="N2653">
        <v>1</v>
      </c>
      <c r="O2653">
        <v>1814540000000</v>
      </c>
      <c r="P2653">
        <v>41.4728426</v>
      </c>
      <c r="Q2653">
        <v>25.066611000000002</v>
      </c>
      <c r="R2653">
        <v>76964567940</v>
      </c>
      <c r="S2653">
        <v>1694020000000</v>
      </c>
      <c r="T2653">
        <v>71145079813</v>
      </c>
      <c r="U2653">
        <v>1622870000000</v>
      </c>
      <c r="V2653">
        <v>5.0027498301575486</v>
      </c>
      <c r="W2653">
        <v>4.38</v>
      </c>
      <c r="X2653">
        <v>67.67</v>
      </c>
      <c r="Y2653">
        <v>3.87</v>
      </c>
      <c r="Z2653">
        <v>2.695994555</v>
      </c>
      <c r="AA2653">
        <v>0</v>
      </c>
      <c r="AB2653" s="2">
        <v>44926</v>
      </c>
      <c r="AC2653">
        <v>18200</v>
      </c>
      <c r="AD2653">
        <f t="shared" si="292"/>
        <v>780</v>
      </c>
      <c r="AE2653">
        <v>780</v>
      </c>
      <c r="AF2653">
        <f t="shared" si="293"/>
        <v>4.2857142857142856</v>
      </c>
      <c r="AG2653">
        <v>17696.777894991701</v>
      </c>
      <c r="AH2653">
        <v>17474.359375</v>
      </c>
      <c r="AI2653">
        <v>17783.81122890149</v>
      </c>
      <c r="AJ2653">
        <v>17426.007522827891</v>
      </c>
      <c r="AK2653">
        <v>17346.217946141482</v>
      </c>
      <c r="AL2653">
        <v>17290.62109375</v>
      </c>
      <c r="AM2653">
        <v>17411.0809405982</v>
      </c>
      <c r="AN2653">
        <v>17040.435257988349</v>
      </c>
      <c r="AO2653">
        <v>17290.622647443641</v>
      </c>
      <c r="AP2653">
        <v>17262.82421875</v>
      </c>
      <c r="AQ2653">
        <v>17383.284076422431</v>
      </c>
      <c r="AR2653">
        <v>17105.299789486038</v>
      </c>
      <c r="AS2653">
        <v>17272.088809619509</v>
      </c>
      <c r="AT2653">
        <v>17290.62109375</v>
      </c>
      <c r="AU2653">
        <v>17290.62109375</v>
      </c>
      <c r="AV2653">
        <v>17142.36282070605</v>
      </c>
      <c r="AW2653">
        <v>1</v>
      </c>
      <c r="AX2653">
        <v>-406.15680124170098</v>
      </c>
      <c r="AY2653">
        <v>-83.393727391481661</v>
      </c>
      <c r="AZ2653">
        <v>-1.553693640744314E-3</v>
      </c>
      <c r="BA2653">
        <v>-406.15680124170098</v>
      </c>
      <c r="BB2653">
        <v>16510.62109375</v>
      </c>
      <c r="BC2653">
        <v>17696.777894991701</v>
      </c>
      <c r="BD2653">
        <v>-6.7026710075702017E-2</v>
      </c>
      <c r="BE2653">
        <v>6.7026710075702017E-2</v>
      </c>
      <c r="BF2653">
        <f t="shared" si="287"/>
        <v>0.11314506322239407</v>
      </c>
      <c r="BG2653">
        <f t="shared" si="288"/>
        <v>357.80370607359873</v>
      </c>
      <c r="BH2653">
        <f t="shared" si="289"/>
        <v>743.37597091314092</v>
      </c>
      <c r="BI2653">
        <f t="shared" si="290"/>
        <v>743.37597091314092</v>
      </c>
      <c r="BJ2653">
        <f t="shared" si="291"/>
        <v>743.37597091314092</v>
      </c>
    </row>
    <row r="2654" spans="1:62">
      <c r="A2654">
        <v>2658</v>
      </c>
      <c r="B2654">
        <v>26960</v>
      </c>
      <c r="C2654" t="s">
        <v>453</v>
      </c>
      <c r="D2654">
        <v>2024</v>
      </c>
      <c r="E2654" t="s">
        <v>55</v>
      </c>
      <c r="F2654" t="s">
        <v>56</v>
      </c>
      <c r="J2654">
        <v>2.48</v>
      </c>
      <c r="K2654">
        <v>-25.59</v>
      </c>
      <c r="L2654">
        <v>364400000000</v>
      </c>
      <c r="N2654">
        <v>1</v>
      </c>
      <c r="P2654">
        <v>18.63</v>
      </c>
      <c r="S2654">
        <v>1736000000000</v>
      </c>
      <c r="T2654">
        <v>61500000000</v>
      </c>
      <c r="U2654">
        <v>1674600000000</v>
      </c>
      <c r="V2654">
        <v>3.187562774590694</v>
      </c>
      <c r="W2654">
        <v>11.5903597</v>
      </c>
      <c r="X2654">
        <v>67.67</v>
      </c>
      <c r="Y2654">
        <v>4.4400000000000004</v>
      </c>
      <c r="Z2654">
        <v>151.33098659999999</v>
      </c>
      <c r="AA2654">
        <v>0</v>
      </c>
      <c r="AB2654" s="2">
        <v>45291</v>
      </c>
      <c r="AC2654">
        <v>27350</v>
      </c>
      <c r="AD2654">
        <f t="shared" si="292"/>
        <v>780</v>
      </c>
      <c r="AE2654">
        <v>780</v>
      </c>
      <c r="AF2654">
        <f t="shared" si="293"/>
        <v>2.8519195612431445</v>
      </c>
      <c r="AG2654">
        <v>26700</v>
      </c>
      <c r="AH2654">
        <v>26550</v>
      </c>
      <c r="AI2654">
        <v>26800</v>
      </c>
      <c r="AJ2654">
        <v>25900</v>
      </c>
      <c r="AK2654">
        <v>27222.092592592591</v>
      </c>
      <c r="AL2654">
        <v>26110</v>
      </c>
      <c r="AM2654">
        <v>27222.092592592591</v>
      </c>
      <c r="AN2654">
        <v>26061.64814814815</v>
      </c>
      <c r="AO2654">
        <v>26641.869084621419</v>
      </c>
      <c r="AP2654">
        <v>26980.33203125</v>
      </c>
      <c r="AQ2654">
        <v>27125.387579805109</v>
      </c>
      <c r="AR2654">
        <v>26351.757987511199</v>
      </c>
      <c r="AS2654">
        <v>27222.09133606511</v>
      </c>
      <c r="AT2654">
        <v>26641.869140625</v>
      </c>
      <c r="AU2654">
        <v>27560.55428340517</v>
      </c>
      <c r="AV2654">
        <v>26593.517291004991</v>
      </c>
      <c r="AW2654">
        <v>0</v>
      </c>
      <c r="AX2654">
        <v>-590</v>
      </c>
      <c r="AY2654">
        <v>-241.76056134259119</v>
      </c>
      <c r="AZ2654">
        <v>5.6003580539254472E-5</v>
      </c>
      <c r="BA2654">
        <v>-241.76056134259119</v>
      </c>
      <c r="BB2654">
        <v>26200.33203125</v>
      </c>
      <c r="BC2654">
        <v>27222.092592592591</v>
      </c>
      <c r="BD2654">
        <v>-3.753424017155179E-2</v>
      </c>
      <c r="BE2654">
        <v>3.753424017155179E-2</v>
      </c>
      <c r="BF2654">
        <f t="shared" si="287"/>
        <v>-0.96463133640553</v>
      </c>
      <c r="BG2654">
        <f t="shared" si="288"/>
        <v>900</v>
      </c>
      <c r="BH2654">
        <f t="shared" si="289"/>
        <v>1322.0925925925912</v>
      </c>
      <c r="BI2654">
        <f t="shared" si="290"/>
        <v>1322.0925925925912</v>
      </c>
      <c r="BJ2654">
        <f t="shared" si="291"/>
        <v>1660.5542834051703</v>
      </c>
    </row>
    <row r="2655" spans="1:62">
      <c r="A2655">
        <v>2659</v>
      </c>
      <c r="B2655">
        <v>27410</v>
      </c>
      <c r="C2655" t="s">
        <v>454</v>
      </c>
      <c r="D2655">
        <v>2016</v>
      </c>
      <c r="E2655" t="s">
        <v>55</v>
      </c>
      <c r="F2655" t="s">
        <v>56</v>
      </c>
      <c r="G2655">
        <v>21.47</v>
      </c>
      <c r="H2655">
        <v>1.5975305040000001</v>
      </c>
      <c r="I2655">
        <v>217150000000</v>
      </c>
      <c r="J2655">
        <v>18.25</v>
      </c>
      <c r="K2655">
        <v>16.57</v>
      </c>
      <c r="L2655">
        <v>5052620000000</v>
      </c>
      <c r="M2655">
        <v>0.04</v>
      </c>
      <c r="N2655">
        <v>1</v>
      </c>
      <c r="O2655">
        <v>2087990000000</v>
      </c>
      <c r="P2655">
        <v>9.6154108459999996</v>
      </c>
      <c r="Q2655">
        <v>24.403050499999999</v>
      </c>
      <c r="R2655">
        <v>39637857600</v>
      </c>
      <c r="S2655">
        <v>1917600000000</v>
      </c>
      <c r="T2655">
        <v>975440000000</v>
      </c>
      <c r="U2655">
        <v>942161000000</v>
      </c>
      <c r="V2655">
        <v>23.625283870000001</v>
      </c>
      <c r="W2655">
        <v>103.53</v>
      </c>
      <c r="X2655">
        <v>55.78</v>
      </c>
      <c r="Y2655">
        <v>29.8</v>
      </c>
      <c r="Z2655">
        <v>23.048077769999999</v>
      </c>
      <c r="AA2655">
        <v>0</v>
      </c>
      <c r="AB2655" s="2">
        <v>42369</v>
      </c>
      <c r="AC2655">
        <v>42141</v>
      </c>
      <c r="AD2655">
        <f t="shared" si="292"/>
        <v>800</v>
      </c>
      <c r="AE2655">
        <v>800</v>
      </c>
      <c r="AF2655">
        <f t="shared" si="293"/>
        <v>1.8983887425547568</v>
      </c>
      <c r="AG2655">
        <v>39122.767808468678</v>
      </c>
      <c r="AH2655">
        <v>38320.4921875</v>
      </c>
      <c r="AI2655">
        <v>39122.767808468678</v>
      </c>
      <c r="AJ2655">
        <v>38273.299503913608</v>
      </c>
      <c r="AK2655">
        <v>39028.385437790283</v>
      </c>
      <c r="AL2655">
        <v>39075.578125</v>
      </c>
      <c r="AM2655">
        <v>39405.926935468036</v>
      </c>
      <c r="AN2655">
        <v>38745.229314531964</v>
      </c>
      <c r="AO2655">
        <v>38131.726991909243</v>
      </c>
      <c r="AP2655">
        <v>39264.3515625</v>
      </c>
      <c r="AQ2655">
        <v>39358.736943382573</v>
      </c>
      <c r="AR2655">
        <v>37706.989466402338</v>
      </c>
      <c r="AS2655">
        <v>38273.306568665867</v>
      </c>
      <c r="AT2655">
        <v>37895.76171875</v>
      </c>
      <c r="AU2655">
        <v>38367.691953260961</v>
      </c>
      <c r="AV2655">
        <v>37612.605564964717</v>
      </c>
      <c r="AW2655">
        <v>1</v>
      </c>
      <c r="AX2655">
        <v>-47.189683468677693</v>
      </c>
      <c r="AY2655">
        <v>235.96612470971741</v>
      </c>
      <c r="AZ2655">
        <v>-235.9652731592432</v>
      </c>
      <c r="BA2655">
        <v>-47.189683468677693</v>
      </c>
      <c r="BB2655">
        <v>38275.578125</v>
      </c>
      <c r="BC2655">
        <v>39122.767808468678</v>
      </c>
      <c r="BD2655">
        <v>-2.165464589868029E-2</v>
      </c>
      <c r="BE2655">
        <v>2.165464589868029E-2</v>
      </c>
      <c r="BF2655">
        <f t="shared" si="287"/>
        <v>0.59753285356695873</v>
      </c>
      <c r="BG2655">
        <f t="shared" si="288"/>
        <v>849.46830455507006</v>
      </c>
      <c r="BH2655">
        <f t="shared" si="289"/>
        <v>1132.6274315544288</v>
      </c>
      <c r="BI2655">
        <f t="shared" si="290"/>
        <v>1698.9374690656987</v>
      </c>
      <c r="BJ2655">
        <f t="shared" si="291"/>
        <v>1793.3213705033195</v>
      </c>
    </row>
    <row r="2656" spans="1:62">
      <c r="A2656">
        <v>2660</v>
      </c>
      <c r="B2656">
        <v>27410</v>
      </c>
      <c r="C2656" t="s">
        <v>454</v>
      </c>
      <c r="D2656">
        <v>2017</v>
      </c>
      <c r="E2656" t="s">
        <v>55</v>
      </c>
      <c r="F2656" t="s">
        <v>56</v>
      </c>
      <c r="G2656">
        <v>0.184</v>
      </c>
      <c r="H2656">
        <v>0.72823193500000005</v>
      </c>
      <c r="I2656">
        <v>10447735458</v>
      </c>
      <c r="J2656">
        <v>-55.25</v>
      </c>
      <c r="K2656">
        <v>-97.55</v>
      </c>
      <c r="L2656">
        <v>123843000000</v>
      </c>
      <c r="M2656">
        <v>2.41</v>
      </c>
      <c r="N2656">
        <v>1</v>
      </c>
      <c r="O2656">
        <v>492022000000</v>
      </c>
      <c r="P2656">
        <v>47.09362299</v>
      </c>
      <c r="Q2656">
        <v>22.58752316</v>
      </c>
      <c r="R2656">
        <v>6451143000</v>
      </c>
      <c r="S2656">
        <v>858119000000</v>
      </c>
      <c r="T2656">
        <v>132888000000</v>
      </c>
      <c r="U2656">
        <v>725231000000</v>
      </c>
      <c r="V2656">
        <v>-23.024727196307211</v>
      </c>
      <c r="W2656">
        <v>18.32</v>
      </c>
      <c r="X2656">
        <v>50.31</v>
      </c>
      <c r="Y2656">
        <v>14.5</v>
      </c>
      <c r="Z2656">
        <v>1.4406079519999999</v>
      </c>
      <c r="AA2656">
        <v>0</v>
      </c>
      <c r="AB2656" s="2">
        <v>42735</v>
      </c>
      <c r="AC2656">
        <v>15250</v>
      </c>
      <c r="AD2656">
        <f t="shared" si="292"/>
        <v>200</v>
      </c>
      <c r="AE2656">
        <v>200</v>
      </c>
      <c r="AF2656">
        <f t="shared" si="293"/>
        <v>1.3114754098360655</v>
      </c>
      <c r="AG2656">
        <v>12723.60300522648</v>
      </c>
      <c r="AH2656">
        <v>12679.423828125</v>
      </c>
      <c r="AI2656">
        <v>12811.961359429441</v>
      </c>
      <c r="AJ2656">
        <v>12458.5279426176</v>
      </c>
      <c r="AK2656">
        <v>13115.14286001933</v>
      </c>
      <c r="AL2656">
        <v>12679.423828125</v>
      </c>
      <c r="AM2656">
        <v>13245.85856958763</v>
      </c>
      <c r="AN2656">
        <v>12679.423828125</v>
      </c>
      <c r="AO2656">
        <v>12417.9920334784</v>
      </c>
      <c r="AP2656">
        <v>12984.4267578125</v>
      </c>
      <c r="AQ2656">
        <v>13071.570561556209</v>
      </c>
      <c r="AR2656">
        <v>12417.9920334784</v>
      </c>
      <c r="AS2656">
        <v>12505.135255631631</v>
      </c>
      <c r="AT2656">
        <v>12330.84765625</v>
      </c>
      <c r="AU2656">
        <v>12722.994754858661</v>
      </c>
      <c r="AV2656">
        <v>12287.27575640459</v>
      </c>
      <c r="AW2656">
        <v>1</v>
      </c>
      <c r="AX2656">
        <v>-44.179177101479581</v>
      </c>
      <c r="AY2656">
        <v>-130.7161022068303</v>
      </c>
      <c r="AZ2656">
        <v>-87.144377228400117</v>
      </c>
      <c r="BA2656">
        <v>-44.179177101479581</v>
      </c>
      <c r="BB2656">
        <v>12479.423828125</v>
      </c>
      <c r="BC2656">
        <v>12723.60300522648</v>
      </c>
      <c r="BD2656">
        <v>-1.9191040226669911E-2</v>
      </c>
      <c r="BE2656">
        <v>1.9191040226669911E-2</v>
      </c>
      <c r="BF2656">
        <f t="shared" si="287"/>
        <v>-0.27176766858675777</v>
      </c>
      <c r="BG2656">
        <f t="shared" si="288"/>
        <v>353.43341681184029</v>
      </c>
      <c r="BH2656">
        <f t="shared" si="289"/>
        <v>787.3306269700297</v>
      </c>
      <c r="BI2656">
        <f t="shared" si="290"/>
        <v>827.86653610922986</v>
      </c>
      <c r="BJ2656">
        <f t="shared" si="291"/>
        <v>958.58281318304034</v>
      </c>
    </row>
    <row r="2657" spans="1:62">
      <c r="A2657">
        <v>2661</v>
      </c>
      <c r="B2657">
        <v>27410</v>
      </c>
      <c r="C2657" t="s">
        <v>454</v>
      </c>
      <c r="D2657">
        <v>2018</v>
      </c>
      <c r="E2657" t="s">
        <v>55</v>
      </c>
      <c r="F2657" t="s">
        <v>56</v>
      </c>
      <c r="G2657">
        <v>7.0709999999999997</v>
      </c>
      <c r="H2657">
        <v>0.54081824000000001</v>
      </c>
      <c r="I2657">
        <v>29473341965</v>
      </c>
      <c r="J2657">
        <v>89.35</v>
      </c>
      <c r="K2657">
        <v>78.12</v>
      </c>
      <c r="L2657">
        <v>220594000000</v>
      </c>
      <c r="M2657">
        <v>4.32</v>
      </c>
      <c r="N2657">
        <v>1</v>
      </c>
      <c r="O2657">
        <v>769629000000</v>
      </c>
      <c r="P2657">
        <v>26.11272503</v>
      </c>
      <c r="Q2657">
        <v>21.928530110000001</v>
      </c>
      <c r="R2657">
        <v>3337641020</v>
      </c>
      <c r="S2657">
        <v>1624870000000</v>
      </c>
      <c r="T2657">
        <v>109133000000</v>
      </c>
      <c r="U2657">
        <v>1515740000000</v>
      </c>
      <c r="V2657">
        <v>109.0009941659968</v>
      </c>
      <c r="W2657">
        <v>7.2</v>
      </c>
      <c r="X2657">
        <v>69.98</v>
      </c>
      <c r="Y2657">
        <v>11.01</v>
      </c>
      <c r="Z2657">
        <v>1.944485332</v>
      </c>
      <c r="AA2657">
        <v>0</v>
      </c>
      <c r="AB2657" s="2">
        <v>43100</v>
      </c>
      <c r="AC2657">
        <v>8070</v>
      </c>
      <c r="AD2657">
        <f t="shared" si="292"/>
        <v>35</v>
      </c>
      <c r="AE2657">
        <v>35</v>
      </c>
      <c r="AF2657">
        <f t="shared" si="293"/>
        <v>0.43370508054522927</v>
      </c>
      <c r="AG2657">
        <v>7241.0999537607904</v>
      </c>
      <c r="AH2657">
        <v>7196.73046875</v>
      </c>
      <c r="AI2657">
        <v>7347.586717786683</v>
      </c>
      <c r="AJ2657">
        <v>7152.3609837392114</v>
      </c>
      <c r="AK2657">
        <v>7316.0715260225188</v>
      </c>
      <c r="AL2657">
        <v>7210.04150390625</v>
      </c>
      <c r="AM2657">
        <v>7369.0865370806523</v>
      </c>
      <c r="AN2657">
        <v>7130.5189873190484</v>
      </c>
      <c r="AO2657">
        <v>7545.8029420549583</v>
      </c>
      <c r="AP2657">
        <v>7395.59375</v>
      </c>
      <c r="AQ2657">
        <v>7554.6387768817212</v>
      </c>
      <c r="AR2657">
        <v>7316.0712365591398</v>
      </c>
      <c r="AS2657">
        <v>7466.280628551136</v>
      </c>
      <c r="AT2657">
        <v>7581.146484375</v>
      </c>
      <c r="AU2657">
        <v>7581.146484375</v>
      </c>
      <c r="AV2657">
        <v>7369.0864428540208</v>
      </c>
      <c r="AW2657">
        <v>1</v>
      </c>
      <c r="AX2657">
        <v>-31.05844985454041</v>
      </c>
      <c r="AY2657">
        <v>79.52222397748119</v>
      </c>
      <c r="AZ2657">
        <v>35.343542320041713</v>
      </c>
      <c r="BA2657">
        <v>-31.05844985454041</v>
      </c>
      <c r="BB2657">
        <v>7175.04150390625</v>
      </c>
      <c r="BC2657">
        <v>7241.0999537607904</v>
      </c>
      <c r="BD2657">
        <v>-9.1227092950473387E-3</v>
      </c>
      <c r="BE2657">
        <v>9.1227092950473387E-3</v>
      </c>
      <c r="BF2657">
        <f t="shared" si="287"/>
        <v>-0.45918196532645689</v>
      </c>
      <c r="BG2657">
        <f t="shared" si="288"/>
        <v>195.22573404747163</v>
      </c>
      <c r="BH2657">
        <f t="shared" si="289"/>
        <v>238.56754976160391</v>
      </c>
      <c r="BI2657">
        <f t="shared" si="290"/>
        <v>424.11978956267285</v>
      </c>
      <c r="BJ2657">
        <f t="shared" si="291"/>
        <v>450.62749705595161</v>
      </c>
    </row>
    <row r="2658" spans="1:62">
      <c r="A2658">
        <v>2662</v>
      </c>
      <c r="B2658">
        <v>27410</v>
      </c>
      <c r="C2658" t="s">
        <v>454</v>
      </c>
      <c r="D2658">
        <v>2019</v>
      </c>
      <c r="E2658" t="s">
        <v>55</v>
      </c>
      <c r="F2658" t="s">
        <v>56</v>
      </c>
      <c r="G2658">
        <v>60.107999999999997</v>
      </c>
      <c r="H2658">
        <v>0.40132026399999998</v>
      </c>
      <c r="I2658">
        <v>29385396571</v>
      </c>
      <c r="J2658">
        <v>2</v>
      </c>
      <c r="K2658">
        <v>8.94</v>
      </c>
      <c r="L2658">
        <v>240315000000</v>
      </c>
      <c r="M2658">
        <v>4.28</v>
      </c>
      <c r="N2658">
        <v>1</v>
      </c>
      <c r="O2658">
        <v>536014000000</v>
      </c>
      <c r="P2658">
        <v>18.240830209999999</v>
      </c>
      <c r="Q2658">
        <v>23.077300829999999</v>
      </c>
      <c r="R2658">
        <v>10527964370</v>
      </c>
      <c r="S2658">
        <v>1657380000000</v>
      </c>
      <c r="T2658">
        <v>129127000000</v>
      </c>
      <c r="U2658">
        <v>1528250000000</v>
      </c>
      <c r="V2658">
        <v>0.82533943816221778</v>
      </c>
      <c r="W2658">
        <v>8.4499999999999993</v>
      </c>
      <c r="X2658">
        <v>69.72</v>
      </c>
      <c r="Y2658">
        <v>9</v>
      </c>
      <c r="Z2658">
        <v>1.9228134509999999</v>
      </c>
      <c r="AA2658">
        <v>0</v>
      </c>
      <c r="AB2658" s="2">
        <v>43465</v>
      </c>
      <c r="AC2658">
        <v>5600</v>
      </c>
      <c r="AD2658">
        <f t="shared" si="292"/>
        <v>110</v>
      </c>
      <c r="AE2658">
        <v>110</v>
      </c>
      <c r="AF2658">
        <f t="shared" si="293"/>
        <v>1.9642857142857142</v>
      </c>
      <c r="AG2658">
        <v>5024.0536847795756</v>
      </c>
      <c r="AH2658">
        <v>5069.3154296875</v>
      </c>
      <c r="AI2658">
        <v>5078.3677786690851</v>
      </c>
      <c r="AJ2658">
        <v>4978.7919398716513</v>
      </c>
      <c r="AK2658">
        <v>4889.5174836189517</v>
      </c>
      <c r="AL2658">
        <v>4951.634765625</v>
      </c>
      <c r="AM2658">
        <v>4969.3825604838703</v>
      </c>
      <c r="AN2658">
        <v>4889.5174836189517</v>
      </c>
      <c r="AO2658">
        <v>4898.3907521473784</v>
      </c>
      <c r="AP2658">
        <v>4907.2646484375</v>
      </c>
      <c r="AQ2658">
        <v>5004.877507628843</v>
      </c>
      <c r="AR2658">
        <v>4898.3907521473784</v>
      </c>
      <c r="AS2658">
        <v>4916.1390505778718</v>
      </c>
      <c r="AT2658">
        <v>4942.7607421875</v>
      </c>
      <c r="AU2658">
        <v>5004.8780226099634</v>
      </c>
      <c r="AV2658">
        <v>4836.2739757489899</v>
      </c>
      <c r="AW2658">
        <v>0</v>
      </c>
      <c r="AX2658">
        <v>-72.418919154575633</v>
      </c>
      <c r="AY2658">
        <v>17.747164818548299</v>
      </c>
      <c r="AZ2658">
        <v>44.369990040121593</v>
      </c>
      <c r="BA2658">
        <v>17.747164818548299</v>
      </c>
      <c r="BB2658">
        <v>4797.2646484375</v>
      </c>
      <c r="BC2658">
        <v>4889.5174836189517</v>
      </c>
      <c r="BD2658">
        <v>-1.8867472197516558E-2</v>
      </c>
      <c r="BE2658">
        <v>1.8867472197516558E-2</v>
      </c>
      <c r="BF2658">
        <f t="shared" si="287"/>
        <v>-0.59867743064354584</v>
      </c>
      <c r="BG2658">
        <f t="shared" si="288"/>
        <v>99.575838797433789</v>
      </c>
      <c r="BH2658">
        <f t="shared" si="289"/>
        <v>188.85029505013335</v>
      </c>
      <c r="BI2658">
        <f t="shared" si="290"/>
        <v>188.85029505013335</v>
      </c>
      <c r="BJ2658">
        <f t="shared" si="291"/>
        <v>242.09380292009519</v>
      </c>
    </row>
    <row r="2659" spans="1:62">
      <c r="A2659">
        <v>2663</v>
      </c>
      <c r="B2659">
        <v>27410</v>
      </c>
      <c r="C2659" t="s">
        <v>454</v>
      </c>
      <c r="D2659">
        <v>2020</v>
      </c>
      <c r="E2659" t="s">
        <v>55</v>
      </c>
      <c r="F2659" t="s">
        <v>56</v>
      </c>
      <c r="G2659">
        <v>58.878</v>
      </c>
      <c r="H2659">
        <v>0.35558884000000002</v>
      </c>
      <c r="I2659">
        <v>14640997513</v>
      </c>
      <c r="J2659">
        <v>0.05</v>
      </c>
      <c r="K2659">
        <v>-35.76</v>
      </c>
      <c r="L2659">
        <v>154381000000</v>
      </c>
      <c r="M2659">
        <v>3.55</v>
      </c>
      <c r="N2659">
        <v>1</v>
      </c>
      <c r="O2659">
        <v>468534000000</v>
      </c>
      <c r="P2659">
        <v>32.001487019999999</v>
      </c>
      <c r="Q2659">
        <v>23.077300829999999</v>
      </c>
      <c r="R2659">
        <v>10527964370</v>
      </c>
      <c r="S2659">
        <v>1658210000000</v>
      </c>
      <c r="T2659">
        <v>121105000000</v>
      </c>
      <c r="U2659">
        <v>1537100000000</v>
      </c>
      <c r="V2659">
        <v>0.57909373466383118</v>
      </c>
      <c r="W2659">
        <v>7.88</v>
      </c>
      <c r="X2659">
        <v>69.7</v>
      </c>
      <c r="Y2659">
        <v>8.18</v>
      </c>
      <c r="Z2659">
        <v>0.95250780800000001</v>
      </c>
      <c r="AA2659">
        <v>0</v>
      </c>
      <c r="AB2659" s="2">
        <v>43830</v>
      </c>
      <c r="AC2659">
        <v>4895</v>
      </c>
      <c r="AD2659">
        <f t="shared" si="292"/>
        <v>110</v>
      </c>
      <c r="AE2659">
        <v>110</v>
      </c>
      <c r="AF2659">
        <f t="shared" si="293"/>
        <v>2.2471910112359552</v>
      </c>
      <c r="AG2659">
        <v>4413.0204345703123</v>
      </c>
      <c r="AH2659">
        <v>4526.1748046875</v>
      </c>
      <c r="AI2659">
        <v>4969.7399355468751</v>
      </c>
      <c r="AJ2659">
        <v>4390.3895605468751</v>
      </c>
      <c r="AK2659">
        <v>4345.1274162371137</v>
      </c>
      <c r="AL2659">
        <v>4390.38916015625</v>
      </c>
      <c r="AM2659">
        <v>4476.3864736026098</v>
      </c>
      <c r="AN2659">
        <v>4299.8656723179774</v>
      </c>
      <c r="AO2659">
        <v>4476.386740944602</v>
      </c>
      <c r="AP2659">
        <v>4281.76123046875</v>
      </c>
      <c r="AQ2659">
        <v>4508.0699635802066</v>
      </c>
      <c r="AR2659">
        <v>4281.76123046875</v>
      </c>
      <c r="AS2659">
        <v>4467.33447265625</v>
      </c>
      <c r="AT2659">
        <v>4467.33447265625</v>
      </c>
      <c r="AU2659">
        <v>4508.0700453552427</v>
      </c>
      <c r="AV2659">
        <v>4426.5988999572564</v>
      </c>
      <c r="AW2659">
        <v>1</v>
      </c>
      <c r="AX2659">
        <v>-22.631274414062322</v>
      </c>
      <c r="AY2659">
        <v>-63.366185768363721</v>
      </c>
      <c r="AZ2659">
        <v>-9.0522682883520247</v>
      </c>
      <c r="BA2659">
        <v>-22.631274414062322</v>
      </c>
      <c r="BB2659">
        <v>4280.38916015625</v>
      </c>
      <c r="BC2659">
        <v>4413.0204345703123</v>
      </c>
      <c r="BD2659">
        <v>-3.0054534389885819E-2</v>
      </c>
      <c r="BE2659">
        <v>3.0054534389885819E-2</v>
      </c>
      <c r="BF2659">
        <f t="shared" si="287"/>
        <v>-0.6444093329554158</v>
      </c>
      <c r="BG2659">
        <f t="shared" si="288"/>
        <v>579.35037499999999</v>
      </c>
      <c r="BH2659">
        <f t="shared" si="289"/>
        <v>669.87426322889769</v>
      </c>
      <c r="BI2659">
        <f t="shared" si="290"/>
        <v>687.97870507812513</v>
      </c>
      <c r="BJ2659">
        <f t="shared" si="291"/>
        <v>687.97870507812513</v>
      </c>
    </row>
    <row r="2660" spans="1:62">
      <c r="A2660">
        <v>2664</v>
      </c>
      <c r="B2660">
        <v>27410</v>
      </c>
      <c r="C2660" t="s">
        <v>454</v>
      </c>
      <c r="D2660">
        <v>2021</v>
      </c>
      <c r="E2660" t="s">
        <v>55</v>
      </c>
      <c r="F2660" t="s">
        <v>56</v>
      </c>
      <c r="G2660">
        <v>29.263000000000002</v>
      </c>
      <c r="H2660">
        <v>0.38110217499999999</v>
      </c>
      <c r="I2660">
        <v>11499330314</v>
      </c>
      <c r="J2660">
        <v>19.5</v>
      </c>
      <c r="K2660">
        <v>33.94</v>
      </c>
      <c r="L2660">
        <v>206771000000</v>
      </c>
      <c r="M2660">
        <v>3.1</v>
      </c>
      <c r="N2660">
        <v>1</v>
      </c>
      <c r="O2660">
        <v>506342000000</v>
      </c>
      <c r="P2660">
        <v>44.032288020000003</v>
      </c>
      <c r="Q2660">
        <v>23.077300829999999</v>
      </c>
      <c r="R2660">
        <v>10527964370</v>
      </c>
      <c r="S2660">
        <v>1981620000000</v>
      </c>
      <c r="T2660">
        <v>248859000000</v>
      </c>
      <c r="U2660">
        <v>1732760000000</v>
      </c>
      <c r="V2660">
        <v>12.7291653113005</v>
      </c>
      <c r="W2660">
        <v>14.36</v>
      </c>
      <c r="X2660">
        <v>69.7</v>
      </c>
      <c r="Y2660">
        <v>5.2</v>
      </c>
      <c r="Z2660">
        <v>0.66364241499999999</v>
      </c>
      <c r="AA2660">
        <v>0</v>
      </c>
      <c r="AB2660" s="2">
        <v>44196</v>
      </c>
      <c r="AC2660">
        <v>5290</v>
      </c>
      <c r="AD2660">
        <f t="shared" si="292"/>
        <v>110</v>
      </c>
      <c r="AE2660">
        <v>110</v>
      </c>
      <c r="AF2660">
        <f t="shared" si="293"/>
        <v>2.0793950850661624</v>
      </c>
      <c r="AG2660">
        <v>4922.4376934871498</v>
      </c>
      <c r="AH2660">
        <v>4950.19580078125</v>
      </c>
      <c r="AI2660">
        <v>4968.7012056439826</v>
      </c>
      <c r="AJ2660">
        <v>4903.9322886244163</v>
      </c>
      <c r="AK2660">
        <v>4857.668843242408</v>
      </c>
      <c r="AL2660">
        <v>4913.18505859375</v>
      </c>
      <c r="AM2660">
        <v>4950.1958688279774</v>
      </c>
      <c r="AN2660">
        <v>4857.668843242408</v>
      </c>
      <c r="AO2660">
        <v>4968.7013783482143</v>
      </c>
      <c r="AP2660">
        <v>4857.6689453125</v>
      </c>
      <c r="AQ2660">
        <v>4977.9540811011902</v>
      </c>
      <c r="AR2660">
        <v>4848.4162425595241</v>
      </c>
      <c r="AS2660">
        <v>4866.9214788989484</v>
      </c>
      <c r="AT2660">
        <v>4950.19580078125</v>
      </c>
      <c r="AU2660">
        <v>4977.9539080753502</v>
      </c>
      <c r="AV2660">
        <v>4857.6687764675817</v>
      </c>
      <c r="AW2660">
        <v>1</v>
      </c>
      <c r="AX2660">
        <v>-9.2526348933997724</v>
      </c>
      <c r="AY2660">
        <v>1.0207009199803001E-4</v>
      </c>
      <c r="AZ2660">
        <v>-18.505577566964352</v>
      </c>
      <c r="BA2660">
        <v>-9.2526348933997724</v>
      </c>
      <c r="BB2660">
        <v>4803.18505859375</v>
      </c>
      <c r="BC2660">
        <v>4922.4376934871498</v>
      </c>
      <c r="BD2660">
        <v>-2.4226337095374979E-2</v>
      </c>
      <c r="BE2660">
        <v>2.4226337095374979E-2</v>
      </c>
      <c r="BF2660">
        <f t="shared" si="287"/>
        <v>-0.61889666030823265</v>
      </c>
      <c r="BG2660">
        <f t="shared" si="288"/>
        <v>64.768917019566288</v>
      </c>
      <c r="BH2660">
        <f t="shared" si="289"/>
        <v>111.03236240157457</v>
      </c>
      <c r="BI2660">
        <f t="shared" si="290"/>
        <v>129.53783854166613</v>
      </c>
      <c r="BJ2660">
        <f t="shared" si="291"/>
        <v>129.53783854166613</v>
      </c>
    </row>
    <row r="2661" spans="1:62">
      <c r="A2661">
        <v>2665</v>
      </c>
      <c r="B2661">
        <v>27410</v>
      </c>
      <c r="C2661" t="s">
        <v>454</v>
      </c>
      <c r="D2661">
        <v>2022</v>
      </c>
      <c r="E2661" t="s">
        <v>55</v>
      </c>
      <c r="F2661" t="s">
        <v>56</v>
      </c>
      <c r="G2661">
        <v>40.218000000000004</v>
      </c>
      <c r="H2661">
        <v>0.31658767500000001</v>
      </c>
      <c r="I2661">
        <v>61203792653</v>
      </c>
      <c r="J2661">
        <v>-2.2000000000000002</v>
      </c>
      <c r="K2661">
        <v>110.38</v>
      </c>
      <c r="L2661">
        <v>434997000000</v>
      </c>
      <c r="M2661">
        <v>3.48</v>
      </c>
      <c r="N2661">
        <v>1</v>
      </c>
      <c r="O2661">
        <v>412061000000</v>
      </c>
      <c r="P2661">
        <v>6.7326021379999998</v>
      </c>
      <c r="Q2661">
        <v>23.077300820000001</v>
      </c>
      <c r="R2661">
        <v>10527964260</v>
      </c>
      <c r="S2661">
        <v>1938010000000</v>
      </c>
      <c r="T2661">
        <v>201491000000</v>
      </c>
      <c r="U2661">
        <v>1736520000000</v>
      </c>
      <c r="V2661">
        <v>0.21699485214340131</v>
      </c>
      <c r="W2661">
        <v>11.6</v>
      </c>
      <c r="X2661">
        <v>69.680000000000007</v>
      </c>
      <c r="Y2661">
        <v>4.54</v>
      </c>
      <c r="Z2661">
        <v>3.524508365</v>
      </c>
      <c r="AA2661">
        <v>0</v>
      </c>
      <c r="AB2661" s="2">
        <v>44561</v>
      </c>
      <c r="AC2661">
        <v>4305</v>
      </c>
      <c r="AD2661">
        <f t="shared" si="292"/>
        <v>110</v>
      </c>
      <c r="AE2661">
        <v>110</v>
      </c>
      <c r="AF2661">
        <f t="shared" si="293"/>
        <v>2.5551684088269453</v>
      </c>
      <c r="AG2661">
        <v>4057.9407451406792</v>
      </c>
      <c r="AH2661">
        <v>4124.0771484375</v>
      </c>
      <c r="AI2661">
        <v>4128.8011772444161</v>
      </c>
      <c r="AJ2661">
        <v>4034.3206011061002</v>
      </c>
      <c r="AK2661">
        <v>4086.284354479682</v>
      </c>
      <c r="AL2661">
        <v>4057.940185546875</v>
      </c>
      <c r="AM2661">
        <v>4100.4564389460857</v>
      </c>
      <c r="AN2661">
        <v>3987.0797632148569</v>
      </c>
      <c r="AO2661">
        <v>4109.9045650063226</v>
      </c>
      <c r="AP2661">
        <v>4086.284423828125</v>
      </c>
      <c r="AQ2661">
        <v>4157.144847362717</v>
      </c>
      <c r="AR2661">
        <v>4034.3201132360909</v>
      </c>
      <c r="AS2661">
        <v>4062.664657123004</v>
      </c>
      <c r="AT2661">
        <v>4142.97314453125</v>
      </c>
      <c r="AU2661">
        <v>4142.97314453125</v>
      </c>
      <c r="AV2661">
        <v>4053.2165997808579</v>
      </c>
      <c r="AW2661">
        <v>1</v>
      </c>
      <c r="AX2661">
        <v>-5.5959380415515625E-4</v>
      </c>
      <c r="AY2661">
        <v>6.9348443048511399E-5</v>
      </c>
      <c r="AZ2661">
        <v>33.068579524927372</v>
      </c>
      <c r="BA2661">
        <v>-5.5959380415515625E-4</v>
      </c>
      <c r="BB2661">
        <v>3947.940185546875</v>
      </c>
      <c r="BC2661">
        <v>4057.9407451406792</v>
      </c>
      <c r="BD2661">
        <v>-2.7107482958081169E-2</v>
      </c>
      <c r="BE2661">
        <v>2.7107482958081169E-2</v>
      </c>
      <c r="BF2661">
        <f t="shared" si="287"/>
        <v>-0.68341185030005003</v>
      </c>
      <c r="BG2661">
        <f t="shared" si="288"/>
        <v>94.480576138315882</v>
      </c>
      <c r="BH2661">
        <f t="shared" si="289"/>
        <v>141.72141402955913</v>
      </c>
      <c r="BI2661">
        <f t="shared" si="290"/>
        <v>170.06508414786003</v>
      </c>
      <c r="BJ2661">
        <f t="shared" si="291"/>
        <v>170.06508414786003</v>
      </c>
    </row>
    <row r="2662" spans="1:62">
      <c r="A2662">
        <v>2666</v>
      </c>
      <c r="B2662">
        <v>27410</v>
      </c>
      <c r="C2662" t="s">
        <v>454</v>
      </c>
      <c r="D2662">
        <v>2023</v>
      </c>
      <c r="E2662" t="s">
        <v>55</v>
      </c>
      <c r="F2662" t="s">
        <v>56</v>
      </c>
      <c r="G2662">
        <v>16.611999999999998</v>
      </c>
      <c r="H2662">
        <v>0.292596097</v>
      </c>
      <c r="I2662">
        <v>70546076287</v>
      </c>
      <c r="J2662">
        <v>12.04</v>
      </c>
      <c r="K2662">
        <v>1.88</v>
      </c>
      <c r="L2662">
        <v>443174000000</v>
      </c>
      <c r="M2662">
        <v>4.0599999999999996</v>
      </c>
      <c r="N2662">
        <v>1</v>
      </c>
      <c r="O2662">
        <v>364681000000</v>
      </c>
      <c r="P2662">
        <v>5.1694012330000003</v>
      </c>
      <c r="Q2662">
        <v>23.16431219</v>
      </c>
      <c r="R2662">
        <v>11485051920</v>
      </c>
      <c r="S2662">
        <v>2171260000000</v>
      </c>
      <c r="T2662">
        <v>270623000000</v>
      </c>
      <c r="U2662">
        <v>1900640000000</v>
      </c>
      <c r="V2662">
        <v>9.4510860802063892</v>
      </c>
      <c r="W2662">
        <v>14.24</v>
      </c>
      <c r="X2662">
        <v>69.72</v>
      </c>
      <c r="Y2662">
        <v>3.89</v>
      </c>
      <c r="Z2662">
        <v>3.7117011259999999</v>
      </c>
      <c r="AA2662">
        <v>0</v>
      </c>
      <c r="AB2662" s="2">
        <v>44926</v>
      </c>
      <c r="AC2662">
        <v>3810</v>
      </c>
      <c r="AD2662">
        <f t="shared" si="292"/>
        <v>120</v>
      </c>
      <c r="AE2662">
        <v>120</v>
      </c>
      <c r="AF2662">
        <f t="shared" si="293"/>
        <v>3.1496062992125986</v>
      </c>
      <c r="AG2662">
        <v>3850</v>
      </c>
      <c r="AH2662">
        <v>3795</v>
      </c>
      <c r="AI2662">
        <v>3890</v>
      </c>
      <c r="AJ2662">
        <v>3750</v>
      </c>
      <c r="AK2662">
        <v>3789.6923076923081</v>
      </c>
      <c r="AL2662">
        <v>3780</v>
      </c>
      <c r="AM2662">
        <v>3804.2307692307691</v>
      </c>
      <c r="AN2662">
        <v>3726.6923076923081</v>
      </c>
      <c r="AO2662">
        <v>3746.0769230769229</v>
      </c>
      <c r="AP2662">
        <v>3780</v>
      </c>
      <c r="AQ2662">
        <v>3804.2307692307691</v>
      </c>
      <c r="AR2662">
        <v>3712.1538461538462</v>
      </c>
      <c r="AS2662">
        <v>3804.2308642200592</v>
      </c>
      <c r="AT2662">
        <v>3760.615478515625</v>
      </c>
      <c r="AU2662">
        <v>3847.8462499244929</v>
      </c>
      <c r="AV2662">
        <v>3750.9231705813058</v>
      </c>
      <c r="AW2662">
        <v>1</v>
      </c>
      <c r="AX2662">
        <v>-70</v>
      </c>
      <c r="AY2662">
        <v>-9.6923076923080771</v>
      </c>
      <c r="AZ2662">
        <v>14.538555438702129</v>
      </c>
      <c r="BA2662">
        <v>-70</v>
      </c>
      <c r="BB2662">
        <v>3660</v>
      </c>
      <c r="BC2662">
        <v>3850</v>
      </c>
      <c r="BD2662">
        <v>-4.9350649350649353E-2</v>
      </c>
      <c r="BE2662">
        <v>4.9350649350649353E-2</v>
      </c>
      <c r="BF2662">
        <f t="shared" si="287"/>
        <v>-0.70740445639858884</v>
      </c>
      <c r="BG2662">
        <f t="shared" si="288"/>
        <v>140</v>
      </c>
      <c r="BH2662">
        <f t="shared" si="289"/>
        <v>163.30769230769192</v>
      </c>
      <c r="BI2662">
        <f t="shared" si="290"/>
        <v>177.84615384615381</v>
      </c>
      <c r="BJ2662">
        <f t="shared" si="291"/>
        <v>177.84615384615381</v>
      </c>
    </row>
    <row r="2663" spans="1:62">
      <c r="A2663">
        <v>2667</v>
      </c>
      <c r="B2663">
        <v>27410</v>
      </c>
      <c r="C2663" t="s">
        <v>454</v>
      </c>
      <c r="D2663">
        <v>2024</v>
      </c>
      <c r="E2663" t="s">
        <v>55</v>
      </c>
      <c r="F2663" t="s">
        <v>56</v>
      </c>
      <c r="J2663">
        <v>1.75</v>
      </c>
      <c r="K2663">
        <v>-27.48</v>
      </c>
      <c r="L2663">
        <v>321400000000</v>
      </c>
      <c r="N2663">
        <v>1</v>
      </c>
      <c r="P2663">
        <v>4.24</v>
      </c>
      <c r="S2663">
        <v>2209300000000</v>
      </c>
      <c r="T2663">
        <v>242500000000</v>
      </c>
      <c r="U2663">
        <v>1966800000000</v>
      </c>
      <c r="V2663">
        <v>3.4809327384459969</v>
      </c>
      <c r="W2663">
        <v>45.433026929999997</v>
      </c>
      <c r="X2663">
        <v>69.72</v>
      </c>
      <c r="Y2663">
        <v>1.89</v>
      </c>
      <c r="Z2663">
        <v>113.0926226</v>
      </c>
      <c r="AA2663">
        <v>0</v>
      </c>
      <c r="AB2663" s="2">
        <v>45291</v>
      </c>
      <c r="AC2663">
        <v>3450</v>
      </c>
      <c r="AD2663">
        <f t="shared" si="292"/>
        <v>120</v>
      </c>
      <c r="AE2663">
        <v>120</v>
      </c>
      <c r="AF2663">
        <f t="shared" si="293"/>
        <v>3.4782608695652173</v>
      </c>
      <c r="AG2663">
        <v>3485</v>
      </c>
      <c r="AH2663">
        <v>3465</v>
      </c>
      <c r="AI2663">
        <v>3485</v>
      </c>
      <c r="AJ2663">
        <v>3410</v>
      </c>
      <c r="AK2663">
        <v>3490</v>
      </c>
      <c r="AL2663">
        <v>3495</v>
      </c>
      <c r="AM2663">
        <v>3510</v>
      </c>
      <c r="AN2663">
        <v>3475</v>
      </c>
      <c r="AO2663">
        <v>3510</v>
      </c>
      <c r="AP2663">
        <v>3500</v>
      </c>
      <c r="AQ2663">
        <v>3540</v>
      </c>
      <c r="AR2663">
        <v>3480</v>
      </c>
      <c r="AS2663">
        <v>3475</v>
      </c>
      <c r="AT2663">
        <v>3520</v>
      </c>
      <c r="AU2663">
        <v>3540</v>
      </c>
      <c r="AV2663">
        <v>3470</v>
      </c>
      <c r="AW2663">
        <v>0</v>
      </c>
      <c r="AX2663">
        <v>10</v>
      </c>
      <c r="AY2663">
        <v>10</v>
      </c>
      <c r="AZ2663">
        <v>10</v>
      </c>
      <c r="BA2663">
        <v>10</v>
      </c>
      <c r="BB2663">
        <v>3380</v>
      </c>
      <c r="BC2663">
        <v>3490</v>
      </c>
      <c r="BD2663">
        <v>-3.151862464183381E-2</v>
      </c>
      <c r="BE2663">
        <v>3.151862464183381E-2</v>
      </c>
      <c r="BF2663">
        <f t="shared" si="287"/>
        <v>-0.89023672656497532</v>
      </c>
      <c r="BG2663">
        <f t="shared" si="288"/>
        <v>75</v>
      </c>
      <c r="BH2663">
        <f t="shared" si="289"/>
        <v>100</v>
      </c>
      <c r="BI2663">
        <f t="shared" si="290"/>
        <v>130</v>
      </c>
      <c r="BJ2663">
        <f t="shared" si="291"/>
        <v>130</v>
      </c>
    </row>
    <row r="2664" spans="1:62">
      <c r="A2664">
        <v>2668</v>
      </c>
      <c r="B2664">
        <v>27710</v>
      </c>
      <c r="C2664" t="s">
        <v>455</v>
      </c>
      <c r="D2664">
        <v>2021</v>
      </c>
      <c r="E2664" t="s">
        <v>70</v>
      </c>
      <c r="F2664" t="s">
        <v>56</v>
      </c>
      <c r="G2664">
        <v>56.064</v>
      </c>
      <c r="H2664">
        <v>0.99685482000000003</v>
      </c>
      <c r="I2664">
        <v>25114462686</v>
      </c>
      <c r="J2664">
        <v>28.43</v>
      </c>
      <c r="K2664">
        <v>7.1</v>
      </c>
      <c r="L2664">
        <v>1033920000000</v>
      </c>
      <c r="M2664">
        <v>0.38</v>
      </c>
      <c r="N2664">
        <v>1</v>
      </c>
      <c r="O2664">
        <v>252916000000</v>
      </c>
      <c r="P2664">
        <v>10.07051933</v>
      </c>
      <c r="Q2664">
        <v>21.74032691</v>
      </c>
      <c r="R2664">
        <v>2765056525</v>
      </c>
      <c r="S2664">
        <v>841183000000</v>
      </c>
      <c r="T2664">
        <v>585622000000</v>
      </c>
      <c r="U2664">
        <v>255561000000</v>
      </c>
      <c r="V2664">
        <v>25.793590242125621</v>
      </c>
      <c r="W2664">
        <v>229.15</v>
      </c>
      <c r="X2664">
        <v>65.06</v>
      </c>
      <c r="Y2664">
        <v>1.39</v>
      </c>
      <c r="Z2664">
        <v>9.8271890800000001</v>
      </c>
      <c r="AA2664">
        <v>0</v>
      </c>
      <c r="AB2664" s="2">
        <v>44196</v>
      </c>
      <c r="AC2664">
        <v>2270</v>
      </c>
      <c r="AD2664">
        <f t="shared" si="292"/>
        <v>25</v>
      </c>
      <c r="AE2664">
        <v>25</v>
      </c>
      <c r="AF2664">
        <f t="shared" si="293"/>
        <v>1.1013215859030836</v>
      </c>
      <c r="AG2664">
        <v>2239.431406058517</v>
      </c>
      <c r="AH2664">
        <v>2154.924560546875</v>
      </c>
      <c r="AI2664">
        <v>2244.1262308091641</v>
      </c>
      <c r="AJ2664">
        <v>2145.5349110455809</v>
      </c>
      <c r="AK2664">
        <v>2267.600343835627</v>
      </c>
      <c r="AL2664">
        <v>2248.821044921875</v>
      </c>
      <c r="AM2664">
        <v>2295.769292206257</v>
      </c>
      <c r="AN2664">
        <v>2230.0417460081221</v>
      </c>
      <c r="AO2664">
        <v>2286.3796432686649</v>
      </c>
      <c r="AP2664">
        <v>2244.126220703125</v>
      </c>
      <c r="AQ2664">
        <v>2291.074467998169</v>
      </c>
      <c r="AR2664">
        <v>2234.736571244116</v>
      </c>
      <c r="AS2664">
        <v>2272.295165512242</v>
      </c>
      <c r="AT2664">
        <v>2276.989990234375</v>
      </c>
      <c r="AU2664">
        <v>2286.3796396786411</v>
      </c>
      <c r="AV2664">
        <v>2230.0417430130478</v>
      </c>
      <c r="AW2664">
        <v>1</v>
      </c>
      <c r="AX2664">
        <v>9.3896388633579591</v>
      </c>
      <c r="AY2664">
        <v>-23.474123132501969</v>
      </c>
      <c r="AZ2664">
        <v>-9.3896530342899496</v>
      </c>
      <c r="BA2664">
        <v>9.3896388633579591</v>
      </c>
      <c r="BB2664">
        <v>2223.821044921875</v>
      </c>
      <c r="BC2664">
        <v>2239.431406058517</v>
      </c>
      <c r="BD2664">
        <v>-6.9706806354550774E-3</v>
      </c>
      <c r="BE2664">
        <v>6.9706806354550774E-3</v>
      </c>
      <c r="BF2664">
        <f t="shared" si="287"/>
        <v>-3.1443811869712062E-3</v>
      </c>
      <c r="BG2664">
        <f t="shared" si="288"/>
        <v>98.591319763583215</v>
      </c>
      <c r="BH2664">
        <f t="shared" si="289"/>
        <v>150.23438116067609</v>
      </c>
      <c r="BI2664">
        <f t="shared" si="290"/>
        <v>150.23438116067609</v>
      </c>
      <c r="BJ2664">
        <f t="shared" si="291"/>
        <v>150.23438116067609</v>
      </c>
    </row>
    <row r="2665" spans="1:62">
      <c r="A2665">
        <v>2669</v>
      </c>
      <c r="B2665">
        <v>27710</v>
      </c>
      <c r="C2665" t="s">
        <v>455</v>
      </c>
      <c r="D2665">
        <v>2022</v>
      </c>
      <c r="E2665" t="s">
        <v>70</v>
      </c>
      <c r="F2665" t="s">
        <v>56</v>
      </c>
      <c r="G2665">
        <v>-36.618000000000002</v>
      </c>
      <c r="H2665">
        <v>0.93169268100000002</v>
      </c>
      <c r="I2665">
        <v>31455456699</v>
      </c>
      <c r="J2665">
        <v>16.02</v>
      </c>
      <c r="K2665">
        <v>37.97</v>
      </c>
      <c r="L2665">
        <v>1426450000000</v>
      </c>
      <c r="M2665">
        <v>0.35</v>
      </c>
      <c r="N2665">
        <v>1</v>
      </c>
      <c r="O2665">
        <v>182723000000</v>
      </c>
      <c r="P2665">
        <v>5.8089515519999999</v>
      </c>
      <c r="Q2665">
        <v>21.74032691</v>
      </c>
      <c r="R2665">
        <v>2765056525</v>
      </c>
      <c r="S2665">
        <v>975956000000</v>
      </c>
      <c r="T2665">
        <v>726568000000</v>
      </c>
      <c r="U2665">
        <v>249388000000</v>
      </c>
      <c r="V2665">
        <v>-2.4154702791114451</v>
      </c>
      <c r="W2665">
        <v>291.33999999999997</v>
      </c>
      <c r="X2665">
        <v>45.66</v>
      </c>
      <c r="Y2665">
        <v>0.91</v>
      </c>
      <c r="Z2665">
        <v>12.61305945</v>
      </c>
      <c r="AA2665">
        <v>0</v>
      </c>
      <c r="AB2665" s="2">
        <v>44561</v>
      </c>
      <c r="AC2665">
        <v>1640</v>
      </c>
      <c r="AD2665">
        <f t="shared" si="292"/>
        <v>25</v>
      </c>
      <c r="AE2665">
        <v>25</v>
      </c>
      <c r="AF2665">
        <f t="shared" si="293"/>
        <v>1.524390243902439</v>
      </c>
      <c r="AG2665">
        <v>1614.1355571246361</v>
      </c>
      <c r="AH2665">
        <v>1628.3779296875</v>
      </c>
      <c r="AI2665">
        <v>1661.6101323341841</v>
      </c>
      <c r="AJ2665">
        <v>1609.388099603681</v>
      </c>
      <c r="AK2665">
        <v>1694.842334980867</v>
      </c>
      <c r="AL2665">
        <v>1628.3779296875</v>
      </c>
      <c r="AM2665">
        <v>1709.0847075437321</v>
      </c>
      <c r="AN2665">
        <v>1628.3779296875</v>
      </c>
      <c r="AO2665">
        <v>1751.8117308550229</v>
      </c>
      <c r="AP2665">
        <v>1704.337158203125</v>
      </c>
      <c r="AQ2665">
        <v>1770.801559915782</v>
      </c>
      <c r="AR2665">
        <v>1704.337158203125</v>
      </c>
      <c r="AS2665">
        <v>1785.0439661458331</v>
      </c>
      <c r="AT2665">
        <v>1780.296508789062</v>
      </c>
      <c r="AU2665">
        <v>1808.781252929688</v>
      </c>
      <c r="AV2665">
        <v>1780.296508789062</v>
      </c>
      <c r="AW2665">
        <v>1</v>
      </c>
      <c r="AX2665">
        <v>14.24237256286392</v>
      </c>
      <c r="AY2665">
        <v>9.4948232222579918</v>
      </c>
      <c r="AZ2665">
        <v>28.48477793403913</v>
      </c>
      <c r="BA2665">
        <v>14.24237256286392</v>
      </c>
      <c r="BB2665">
        <v>1603.3779296875</v>
      </c>
      <c r="BC2665">
        <v>1614.1355571246361</v>
      </c>
      <c r="BD2665">
        <v>-6.6646369257234734E-3</v>
      </c>
      <c r="BE2665">
        <v>6.6646369257234734E-3</v>
      </c>
      <c r="BF2665">
        <f t="shared" si="287"/>
        <v>-6.8307382709876269E-2</v>
      </c>
      <c r="BG2665">
        <f t="shared" si="288"/>
        <v>52.222032730503088</v>
      </c>
      <c r="BH2665">
        <f t="shared" si="289"/>
        <v>99.696607940051081</v>
      </c>
      <c r="BI2665">
        <f t="shared" si="290"/>
        <v>161.41346031210105</v>
      </c>
      <c r="BJ2665">
        <f t="shared" si="291"/>
        <v>199.393153326007</v>
      </c>
    </row>
    <row r="2666" spans="1:62">
      <c r="A2666">
        <v>2670</v>
      </c>
      <c r="B2666">
        <v>27710</v>
      </c>
      <c r="C2666" t="s">
        <v>455</v>
      </c>
      <c r="D2666">
        <v>2023</v>
      </c>
      <c r="E2666" t="s">
        <v>70</v>
      </c>
      <c r="F2666" t="s">
        <v>56</v>
      </c>
      <c r="G2666">
        <v>28.292999999999999</v>
      </c>
      <c r="H2666">
        <v>0.91870830599999997</v>
      </c>
      <c r="I2666">
        <v>26245499824</v>
      </c>
      <c r="J2666">
        <v>-3.91</v>
      </c>
      <c r="K2666">
        <v>5.17</v>
      </c>
      <c r="L2666">
        <v>1500250000000</v>
      </c>
      <c r="M2666">
        <v>0.39</v>
      </c>
      <c r="N2666">
        <v>1</v>
      </c>
      <c r="O2666">
        <v>178824000000</v>
      </c>
      <c r="P2666">
        <v>6.8134973309999998</v>
      </c>
      <c r="Q2666">
        <v>21.74032691</v>
      </c>
      <c r="R2666">
        <v>2765056525</v>
      </c>
      <c r="S2666">
        <v>937753000000</v>
      </c>
      <c r="T2666">
        <v>682698000000</v>
      </c>
      <c r="U2666">
        <v>255055000000</v>
      </c>
      <c r="V2666">
        <v>2.2723627439973049</v>
      </c>
      <c r="W2666">
        <v>267.67</v>
      </c>
      <c r="X2666">
        <v>45.66</v>
      </c>
      <c r="Y2666">
        <v>1.33</v>
      </c>
      <c r="Z2666">
        <v>10.290133429999999</v>
      </c>
      <c r="AA2666">
        <v>0</v>
      </c>
      <c r="AB2666" s="2">
        <v>44926</v>
      </c>
      <c r="AC2666">
        <v>1605</v>
      </c>
      <c r="AD2666">
        <f t="shared" si="292"/>
        <v>25</v>
      </c>
      <c r="AE2666">
        <v>25</v>
      </c>
      <c r="AF2666">
        <f t="shared" si="293"/>
        <v>1.557632398753894</v>
      </c>
      <c r="AG2666">
        <v>1556.342033314028</v>
      </c>
      <c r="AH2666">
        <v>1551.447875976562</v>
      </c>
      <c r="AI2666">
        <v>1570.045673858931</v>
      </c>
      <c r="AJ2666">
        <v>1551.447875976562</v>
      </c>
      <c r="AK2666">
        <v>1546.4772319793699</v>
      </c>
      <c r="AL2666">
        <v>1541.659545898438</v>
      </c>
      <c r="AM2666">
        <v>1563.820901870728</v>
      </c>
      <c r="AN2666">
        <v>1541.659545898438</v>
      </c>
      <c r="AO2666">
        <v>1551.2949944491411</v>
      </c>
      <c r="AP2666">
        <v>1549.367919921875</v>
      </c>
      <c r="AQ2666">
        <v>1569.602202458168</v>
      </c>
      <c r="AR2666">
        <v>1545.5137708673431</v>
      </c>
      <c r="AS2666">
        <v>1567.6751046381869</v>
      </c>
      <c r="AT2666">
        <v>1553.222045898438</v>
      </c>
      <c r="AU2666">
        <v>1580.2010888793041</v>
      </c>
      <c r="AV2666">
        <v>1549.367896901171</v>
      </c>
      <c r="AW2666">
        <v>1</v>
      </c>
      <c r="AX2666">
        <v>-14.68248741559</v>
      </c>
      <c r="AY2666">
        <v>2.8906879425051102</v>
      </c>
      <c r="AZ2666">
        <v>1.9270514492968689</v>
      </c>
      <c r="BA2666">
        <v>-14.68248741559</v>
      </c>
      <c r="BB2666">
        <v>1516.659545898438</v>
      </c>
      <c r="BC2666">
        <v>1556.342033314028</v>
      </c>
      <c r="BD2666">
        <v>-2.5497279239507079E-2</v>
      </c>
      <c r="BE2666">
        <v>2.5497279239507079E-2</v>
      </c>
      <c r="BF2666">
        <f t="shared" si="287"/>
        <v>-8.1291128900680673E-2</v>
      </c>
      <c r="BG2666">
        <f t="shared" si="288"/>
        <v>18.597797882368923</v>
      </c>
      <c r="BH2666">
        <f t="shared" si="289"/>
        <v>28.386127960493013</v>
      </c>
      <c r="BI2666">
        <f t="shared" si="290"/>
        <v>28.386127960493013</v>
      </c>
      <c r="BJ2666">
        <f t="shared" si="291"/>
        <v>38.541542980866097</v>
      </c>
    </row>
    <row r="2667" spans="1:62">
      <c r="A2667">
        <v>2671</v>
      </c>
      <c r="B2667">
        <v>27710</v>
      </c>
      <c r="C2667" t="s">
        <v>455</v>
      </c>
      <c r="D2667">
        <v>2024</v>
      </c>
      <c r="E2667" t="s">
        <v>70</v>
      </c>
      <c r="F2667" t="s">
        <v>56</v>
      </c>
      <c r="J2667">
        <v>3.45</v>
      </c>
      <c r="K2667">
        <v>-28.56</v>
      </c>
      <c r="L2667">
        <v>1071800000000</v>
      </c>
      <c r="N2667">
        <v>1</v>
      </c>
      <c r="P2667">
        <v>12.56</v>
      </c>
      <c r="S2667">
        <v>970100000000</v>
      </c>
      <c r="T2667">
        <v>693200000000</v>
      </c>
      <c r="U2667">
        <v>277000000000</v>
      </c>
      <c r="V2667">
        <v>8.6040265825018132</v>
      </c>
      <c r="W2667">
        <v>5.977118559</v>
      </c>
      <c r="X2667">
        <v>45.66</v>
      </c>
      <c r="Y2667">
        <v>1.1599999999999999</v>
      </c>
      <c r="Z2667">
        <v>143.2174493</v>
      </c>
      <c r="AA2667">
        <v>0</v>
      </c>
      <c r="AB2667" s="2">
        <v>45291</v>
      </c>
      <c r="AC2667">
        <v>1143</v>
      </c>
      <c r="AD2667">
        <f t="shared" si="292"/>
        <v>25</v>
      </c>
      <c r="AE2667">
        <v>25</v>
      </c>
      <c r="AF2667">
        <f t="shared" si="293"/>
        <v>2.1872265966754156</v>
      </c>
      <c r="AG2667">
        <v>1175</v>
      </c>
      <c r="AH2667">
        <v>1143</v>
      </c>
      <c r="AI2667">
        <v>1175</v>
      </c>
      <c r="AJ2667">
        <v>1131</v>
      </c>
      <c r="AK2667">
        <v>1154.0423370025401</v>
      </c>
      <c r="AL2667">
        <v>1156</v>
      </c>
      <c r="AM2667">
        <v>1169.703640982219</v>
      </c>
      <c r="AN2667">
        <v>1137.4022015241319</v>
      </c>
      <c r="AO2667">
        <v>1150.126960883706</v>
      </c>
      <c r="AP2667">
        <v>1155.021118164062</v>
      </c>
      <c r="AQ2667">
        <v>1160.89410690049</v>
      </c>
      <c r="AR2667">
        <v>1147.190466515493</v>
      </c>
      <c r="AS2667">
        <v>1161.8730105334571</v>
      </c>
      <c r="AT2667">
        <v>1154.042358398438</v>
      </c>
      <c r="AU2667">
        <v>1166.767168117844</v>
      </c>
      <c r="AV2667">
        <v>1145.232874746541</v>
      </c>
      <c r="AW2667">
        <v>0</v>
      </c>
      <c r="AX2667">
        <v>-19</v>
      </c>
      <c r="AY2667">
        <v>0.97878116152196526</v>
      </c>
      <c r="AZ2667">
        <v>3.915397514731922</v>
      </c>
      <c r="BA2667">
        <v>0.97878116152196526</v>
      </c>
      <c r="BB2667">
        <v>1130.021118164062</v>
      </c>
      <c r="BC2667">
        <v>1154.0423370025401</v>
      </c>
      <c r="BD2667">
        <v>-2.0814850606668139E-2</v>
      </c>
      <c r="BE2667">
        <v>2.0814850606668139E-2</v>
      </c>
      <c r="BF2667">
        <f t="shared" si="287"/>
        <v>-0.28553757344603647</v>
      </c>
      <c r="BG2667">
        <f t="shared" si="288"/>
        <v>44</v>
      </c>
      <c r="BH2667">
        <f t="shared" si="289"/>
        <v>44</v>
      </c>
      <c r="BI2667">
        <f t="shared" si="290"/>
        <v>44</v>
      </c>
      <c r="BJ2667">
        <f t="shared" si="291"/>
        <v>44</v>
      </c>
    </row>
    <row r="2668" spans="1:62">
      <c r="A2668">
        <v>2672</v>
      </c>
      <c r="B2668">
        <v>28080</v>
      </c>
      <c r="C2668" t="s">
        <v>456</v>
      </c>
      <c r="D2668">
        <v>2016</v>
      </c>
      <c r="E2668" t="s">
        <v>70</v>
      </c>
      <c r="F2668" t="s">
        <v>56</v>
      </c>
      <c r="G2668">
        <v>-44.728000000000002</v>
      </c>
      <c r="H2668">
        <v>0.52701652799999998</v>
      </c>
      <c r="I2668">
        <v>3450825331</v>
      </c>
      <c r="J2668">
        <v>-0.28000000000000003</v>
      </c>
      <c r="K2668">
        <v>-64.290000000000006</v>
      </c>
      <c r="L2668">
        <v>5619171339</v>
      </c>
      <c r="M2668">
        <v>8.7200000000000006</v>
      </c>
      <c r="N2668">
        <v>1</v>
      </c>
      <c r="O2668">
        <v>87916766940</v>
      </c>
      <c r="P2668">
        <v>25.477026080000002</v>
      </c>
      <c r="Q2668">
        <v>20.811098860000001</v>
      </c>
      <c r="R2668">
        <v>1091805800</v>
      </c>
      <c r="S2668">
        <v>221495000000</v>
      </c>
      <c r="T2668">
        <v>28814975434</v>
      </c>
      <c r="U2668">
        <v>192680000000</v>
      </c>
      <c r="V2668">
        <v>3.5396176719999999</v>
      </c>
      <c r="W2668">
        <v>14.95</v>
      </c>
      <c r="X2668">
        <v>42.81</v>
      </c>
      <c r="Y2668">
        <v>0</v>
      </c>
      <c r="Z2668">
        <v>1.7909618700000001</v>
      </c>
      <c r="AA2668">
        <v>0</v>
      </c>
      <c r="AB2668" s="2">
        <v>42369</v>
      </c>
      <c r="AC2668">
        <v>6990</v>
      </c>
      <c r="AD2668">
        <f t="shared" si="292"/>
        <v>100</v>
      </c>
      <c r="AE2668">
        <v>100</v>
      </c>
      <c r="AF2668">
        <f t="shared" si="293"/>
        <v>1.4306151645207439</v>
      </c>
      <c r="AG2668">
        <v>6749.18017578125</v>
      </c>
      <c r="AH2668">
        <v>6749.18017578125</v>
      </c>
      <c r="AI2668">
        <v>6768.4635477120537</v>
      </c>
      <c r="AJ2668">
        <v>6729.8968038504463</v>
      </c>
      <c r="AK2668">
        <v>6797.3886056082592</v>
      </c>
      <c r="AL2668">
        <v>6749.18017578125</v>
      </c>
      <c r="AM2668">
        <v>6874.5220933314731</v>
      </c>
      <c r="AN2668">
        <v>6720.2551178850454</v>
      </c>
      <c r="AO2668">
        <v>6758.8219276374111</v>
      </c>
      <c r="AP2668">
        <v>6797.388671875</v>
      </c>
      <c r="AQ2668">
        <v>6835.9554161125889</v>
      </c>
      <c r="AR2668">
        <v>6758.8219276374111</v>
      </c>
      <c r="AS2668">
        <v>6826.3135782587378</v>
      </c>
      <c r="AT2668">
        <v>6758.82177734375</v>
      </c>
      <c r="AU2668">
        <v>6826.3135782587378</v>
      </c>
      <c r="AV2668">
        <v>6749.1800914987516</v>
      </c>
      <c r="AW2668">
        <v>1</v>
      </c>
      <c r="AX2668">
        <v>0</v>
      </c>
      <c r="AY2668">
        <v>6.6266740759601817E-5</v>
      </c>
      <c r="AZ2668">
        <v>-1.502936611359473E-4</v>
      </c>
      <c r="BA2668">
        <v>0</v>
      </c>
      <c r="BB2668">
        <v>6649.18017578125</v>
      </c>
      <c r="BC2668">
        <v>6749.18017578125</v>
      </c>
      <c r="BD2668">
        <v>-1.4816614373230079E-2</v>
      </c>
      <c r="BE2668">
        <v>1.4816614373230079E-2</v>
      </c>
      <c r="BF2668">
        <f t="shared" si="287"/>
        <v>-0.47298238362039774</v>
      </c>
      <c r="BG2668">
        <f t="shared" si="288"/>
        <v>38.566743861607392</v>
      </c>
      <c r="BH2668">
        <f t="shared" si="289"/>
        <v>154.26697544642775</v>
      </c>
      <c r="BI2668">
        <f t="shared" si="290"/>
        <v>154.26697544642775</v>
      </c>
      <c r="BJ2668">
        <f t="shared" si="291"/>
        <v>154.26697544642775</v>
      </c>
    </row>
    <row r="2669" spans="1:62">
      <c r="A2669">
        <v>2673</v>
      </c>
      <c r="B2669">
        <v>28100</v>
      </c>
      <c r="C2669" t="s">
        <v>457</v>
      </c>
      <c r="D2669">
        <v>2016</v>
      </c>
      <c r="E2669" t="s">
        <v>55</v>
      </c>
      <c r="F2669" t="s">
        <v>56</v>
      </c>
      <c r="G2669">
        <v>19.879000000000001</v>
      </c>
      <c r="H2669">
        <v>0.86940683600000002</v>
      </c>
      <c r="I2669">
        <v>12530176455</v>
      </c>
      <c r="J2669">
        <v>15.2</v>
      </c>
      <c r="K2669">
        <v>8.93</v>
      </c>
      <c r="L2669">
        <v>323175000000</v>
      </c>
      <c r="M2669">
        <v>1.8</v>
      </c>
      <c r="N2669">
        <v>1</v>
      </c>
      <c r="O2669">
        <v>110400000000</v>
      </c>
      <c r="P2669">
        <v>8.8107298729999997</v>
      </c>
      <c r="Q2669">
        <v>21.538630650000002</v>
      </c>
      <c r="R2669">
        <v>2260000000</v>
      </c>
      <c r="S2669">
        <v>298869000000</v>
      </c>
      <c r="T2669">
        <v>149439000000</v>
      </c>
      <c r="U2669">
        <v>149430000000</v>
      </c>
      <c r="V2669">
        <v>5.6134489140000001</v>
      </c>
      <c r="W2669">
        <v>100.01</v>
      </c>
      <c r="X2669">
        <v>43.86</v>
      </c>
      <c r="Y2669">
        <v>4.05</v>
      </c>
      <c r="Z2669">
        <v>8.385315168</v>
      </c>
      <c r="AA2669">
        <v>0</v>
      </c>
      <c r="AB2669" s="2">
        <v>42369</v>
      </c>
      <c r="AC2669">
        <v>9600</v>
      </c>
      <c r="AD2669">
        <f t="shared" si="292"/>
        <v>200</v>
      </c>
      <c r="AE2669">
        <v>200</v>
      </c>
      <c r="AF2669">
        <f t="shared" si="293"/>
        <v>2.0833333333333335</v>
      </c>
      <c r="AG2669">
        <v>8404.4503381763516</v>
      </c>
      <c r="AH2669">
        <v>8489.515625</v>
      </c>
      <c r="AI2669">
        <v>8549.0613257765526</v>
      </c>
      <c r="AJ2669">
        <v>8251.3328218937877</v>
      </c>
      <c r="AK2669">
        <v>8481.0090963176353</v>
      </c>
      <c r="AL2669">
        <v>8489.515625</v>
      </c>
      <c r="AM2669">
        <v>8549.0613257765526</v>
      </c>
      <c r="AN2669">
        <v>8336.3981087174343</v>
      </c>
      <c r="AO2669">
        <v>8302.3723487700809</v>
      </c>
      <c r="AP2669">
        <v>8472.5029296875</v>
      </c>
      <c r="AQ2669">
        <v>8489.515987779243</v>
      </c>
      <c r="AR2669">
        <v>8302.3723487700809</v>
      </c>
      <c r="AS2669">
        <v>8387.4371926554559</v>
      </c>
      <c r="AT2669">
        <v>8378.9306640625</v>
      </c>
      <c r="AU2669">
        <v>8412.9567784343271</v>
      </c>
      <c r="AV2669">
        <v>8251.3327351681473</v>
      </c>
      <c r="AW2669">
        <v>1</v>
      </c>
      <c r="AX2669">
        <v>85.065286823648421</v>
      </c>
      <c r="AY2669">
        <v>-8.5061666301353398</v>
      </c>
      <c r="AZ2669">
        <v>76.558315292419138</v>
      </c>
      <c r="BA2669">
        <v>85.065286823648421</v>
      </c>
      <c r="BB2669">
        <v>8289.515625</v>
      </c>
      <c r="BC2669">
        <v>8404.4503381763516</v>
      </c>
      <c r="BD2669">
        <v>-1.367545866197489E-2</v>
      </c>
      <c r="BE2669">
        <v>1.367545866197489E-2</v>
      </c>
      <c r="BF2669">
        <f t="shared" si="287"/>
        <v>-0.13059233309577106</v>
      </c>
      <c r="BG2669">
        <f t="shared" si="288"/>
        <v>297.72850388276493</v>
      </c>
      <c r="BH2669">
        <f t="shared" si="289"/>
        <v>297.72850388276493</v>
      </c>
      <c r="BI2669">
        <f t="shared" si="290"/>
        <v>297.72850388276493</v>
      </c>
      <c r="BJ2669">
        <f t="shared" si="291"/>
        <v>297.72859060840528</v>
      </c>
    </row>
    <row r="2670" spans="1:62">
      <c r="A2670">
        <v>2674</v>
      </c>
      <c r="B2670">
        <v>28100</v>
      </c>
      <c r="C2670" t="s">
        <v>457</v>
      </c>
      <c r="D2670">
        <v>2017</v>
      </c>
      <c r="E2670" t="s">
        <v>55</v>
      </c>
      <c r="F2670" t="s">
        <v>56</v>
      </c>
      <c r="G2670">
        <v>13.212999999999999</v>
      </c>
      <c r="H2670">
        <v>0.91582873300000001</v>
      </c>
      <c r="I2670">
        <v>20333474703</v>
      </c>
      <c r="J2670">
        <v>-13.8</v>
      </c>
      <c r="K2670">
        <v>5.12</v>
      </c>
      <c r="L2670">
        <v>339724000000</v>
      </c>
      <c r="M2670">
        <v>2.33</v>
      </c>
      <c r="N2670">
        <v>1</v>
      </c>
      <c r="O2670">
        <v>134550000000</v>
      </c>
      <c r="P2670">
        <v>6.6171671080000003</v>
      </c>
      <c r="Q2670">
        <v>21.538630650000002</v>
      </c>
      <c r="R2670">
        <v>2260000000</v>
      </c>
      <c r="S2670">
        <v>257634000000</v>
      </c>
      <c r="T2670">
        <v>101399000000</v>
      </c>
      <c r="U2670">
        <v>156235000000</v>
      </c>
      <c r="V2670">
        <v>4.5539717593522049</v>
      </c>
      <c r="W2670">
        <v>64.900000000000006</v>
      </c>
      <c r="X2670">
        <v>43.86</v>
      </c>
      <c r="Y2670">
        <v>9.52</v>
      </c>
      <c r="Z2670">
        <v>13.014673220000001</v>
      </c>
      <c r="AA2670">
        <v>0</v>
      </c>
      <c r="AB2670" s="2">
        <v>42735</v>
      </c>
      <c r="AC2670">
        <v>11700</v>
      </c>
      <c r="AD2670">
        <f t="shared" si="292"/>
        <v>200</v>
      </c>
      <c r="AE2670">
        <v>200</v>
      </c>
      <c r="AF2670">
        <f t="shared" si="293"/>
        <v>1.7094017094017093</v>
      </c>
      <c r="AG2670">
        <v>10199.57256869612</v>
      </c>
      <c r="AH2670">
        <v>10243.7265625</v>
      </c>
      <c r="AI2670">
        <v>10287.88055630388</v>
      </c>
      <c r="AJ2670">
        <v>10199.57256869612</v>
      </c>
      <c r="AK2670">
        <v>10112.766427027929</v>
      </c>
      <c r="AL2670">
        <v>10199.5712890625</v>
      </c>
      <c r="AM2670">
        <v>10199.5712890625</v>
      </c>
      <c r="AN2670">
        <v>10069.363996010639</v>
      </c>
      <c r="AO2670">
        <v>10025.96085331358</v>
      </c>
      <c r="AP2670">
        <v>10069.36328125</v>
      </c>
      <c r="AQ2670">
        <v>10199.57056505927</v>
      </c>
      <c r="AR2670">
        <v>9982.5584253771558</v>
      </c>
      <c r="AS2670">
        <v>10329.77802309783</v>
      </c>
      <c r="AT2670">
        <v>9982.55859375</v>
      </c>
      <c r="AU2670">
        <v>10329.77802309783</v>
      </c>
      <c r="AV2670">
        <v>9982.55859375</v>
      </c>
      <c r="AW2670">
        <v>1</v>
      </c>
      <c r="AX2670">
        <v>-1.279633619560627E-3</v>
      </c>
      <c r="AY2670">
        <v>-43.40314577792924</v>
      </c>
      <c r="AZ2670">
        <v>-43.402259563579719</v>
      </c>
      <c r="BA2670">
        <v>-1.279633619560627E-3</v>
      </c>
      <c r="BB2670">
        <v>9999.5712890625</v>
      </c>
      <c r="BC2670">
        <v>10199.57256869612</v>
      </c>
      <c r="BD2670">
        <v>-1.960879029847298E-2</v>
      </c>
      <c r="BE2670">
        <v>1.960879029847298E-2</v>
      </c>
      <c r="BF2670">
        <f t="shared" si="287"/>
        <v>-8.4169791254259912E-2</v>
      </c>
      <c r="BG2670">
        <f t="shared" si="288"/>
        <v>88.307987607760879</v>
      </c>
      <c r="BH2670">
        <f t="shared" si="289"/>
        <v>218.51656029324113</v>
      </c>
      <c r="BI2670">
        <f t="shared" si="290"/>
        <v>305.32213092672464</v>
      </c>
      <c r="BJ2670">
        <f t="shared" si="291"/>
        <v>347.21959772067385</v>
      </c>
    </row>
    <row r="2671" spans="1:62">
      <c r="A2671">
        <v>2675</v>
      </c>
      <c r="B2671">
        <v>28100</v>
      </c>
      <c r="C2671" t="s">
        <v>457</v>
      </c>
      <c r="D2671">
        <v>2018</v>
      </c>
      <c r="E2671" t="s">
        <v>55</v>
      </c>
      <c r="F2671" t="s">
        <v>56</v>
      </c>
      <c r="G2671">
        <v>12.069000000000001</v>
      </c>
      <c r="H2671">
        <v>1.0788869240000001</v>
      </c>
      <c r="I2671">
        <v>26066749207</v>
      </c>
      <c r="J2671">
        <v>10.53</v>
      </c>
      <c r="K2671">
        <v>6.18</v>
      </c>
      <c r="L2671">
        <v>360734000000</v>
      </c>
      <c r="M2671">
        <v>2.58</v>
      </c>
      <c r="N2671">
        <v>1</v>
      </c>
      <c r="O2671">
        <v>197225000000</v>
      </c>
      <c r="P2671">
        <v>7.5661525120000004</v>
      </c>
      <c r="Q2671">
        <v>21.538630650000002</v>
      </c>
      <c r="R2671">
        <v>2260000000</v>
      </c>
      <c r="S2671">
        <v>284762000000</v>
      </c>
      <c r="T2671">
        <v>110001000000</v>
      </c>
      <c r="U2671">
        <v>174761000000</v>
      </c>
      <c r="V2671">
        <v>11.85777834672129</v>
      </c>
      <c r="W2671">
        <v>62.94</v>
      </c>
      <c r="X2671">
        <v>43.46</v>
      </c>
      <c r="Y2671">
        <v>10.78</v>
      </c>
      <c r="Z2671">
        <v>14.915655790000001</v>
      </c>
      <c r="AA2671">
        <v>0</v>
      </c>
      <c r="AB2671" s="2">
        <v>43100</v>
      </c>
      <c r="AC2671">
        <v>17150</v>
      </c>
      <c r="AD2671">
        <f t="shared" si="292"/>
        <v>200</v>
      </c>
      <c r="AE2671">
        <v>200</v>
      </c>
      <c r="AF2671">
        <f t="shared" si="293"/>
        <v>1.1661807580174928</v>
      </c>
      <c r="AG2671">
        <v>15326.737046782269</v>
      </c>
      <c r="AH2671">
        <v>15058.630859375</v>
      </c>
      <c r="AI2671">
        <v>15550.15886962166</v>
      </c>
      <c r="AJ2671">
        <v>15058.630859375</v>
      </c>
      <c r="AK2671">
        <v>14879.8935546875</v>
      </c>
      <c r="AL2671">
        <v>14879.8935546875</v>
      </c>
      <c r="AM2671">
        <v>15144.81747554247</v>
      </c>
      <c r="AN2671">
        <v>14703.277607450849</v>
      </c>
      <c r="AO2671">
        <v>15542.20557776163</v>
      </c>
      <c r="AP2671">
        <v>15188.9736328125</v>
      </c>
      <c r="AQ2671">
        <v>15586.35957088027</v>
      </c>
      <c r="AR2671">
        <v>15056.51165345658</v>
      </c>
      <c r="AS2671">
        <v>15807.130021528759</v>
      </c>
      <c r="AT2671">
        <v>15542.2060546875</v>
      </c>
      <c r="AU2671">
        <v>15851.28401600231</v>
      </c>
      <c r="AV2671">
        <v>15233.12809337269</v>
      </c>
      <c r="AW2671">
        <v>1</v>
      </c>
      <c r="AX2671">
        <v>-446.84349209476932</v>
      </c>
      <c r="AY2671">
        <v>309.080078125</v>
      </c>
      <c r="AZ2671">
        <v>4.7692587031633588E-4</v>
      </c>
      <c r="BA2671">
        <v>-446.84349209476932</v>
      </c>
      <c r="BB2671">
        <v>14679.8935546875</v>
      </c>
      <c r="BC2671">
        <v>15326.737046782269</v>
      </c>
      <c r="BD2671">
        <v>-4.2203600813427493E-2</v>
      </c>
      <c r="BE2671">
        <v>4.2203600813427493E-2</v>
      </c>
      <c r="BF2671">
        <f t="shared" si="287"/>
        <v>7.8886930138150457E-2</v>
      </c>
      <c r="BG2671">
        <f t="shared" si="288"/>
        <v>491.52801024666041</v>
      </c>
      <c r="BH2671">
        <f t="shared" si="289"/>
        <v>846.88126217081117</v>
      </c>
      <c r="BI2671">
        <f t="shared" si="290"/>
        <v>883.08196342942028</v>
      </c>
      <c r="BJ2671">
        <f t="shared" si="291"/>
        <v>1148.0064085514605</v>
      </c>
    </row>
    <row r="2672" spans="1:62">
      <c r="A2672">
        <v>2676</v>
      </c>
      <c r="B2672">
        <v>28100</v>
      </c>
      <c r="C2672" t="s">
        <v>457</v>
      </c>
      <c r="D2672">
        <v>2021</v>
      </c>
      <c r="E2672" t="s">
        <v>55</v>
      </c>
      <c r="F2672" t="s">
        <v>56</v>
      </c>
      <c r="G2672">
        <v>103.4</v>
      </c>
      <c r="H2672">
        <v>1.017264798</v>
      </c>
      <c r="I2672">
        <v>4025454250</v>
      </c>
      <c r="J2672">
        <v>4.7699999999999996</v>
      </c>
      <c r="K2672">
        <v>-19.75</v>
      </c>
      <c r="L2672">
        <v>289482000000</v>
      </c>
      <c r="M2672">
        <v>2.9</v>
      </c>
      <c r="N2672">
        <v>1</v>
      </c>
      <c r="O2672">
        <v>210450000000</v>
      </c>
      <c r="P2672">
        <v>52.279814139999999</v>
      </c>
      <c r="Q2672">
        <v>22.30191997</v>
      </c>
      <c r="R2672">
        <v>4848426100</v>
      </c>
      <c r="S2672">
        <v>350828000000</v>
      </c>
      <c r="T2672">
        <v>146435000000</v>
      </c>
      <c r="U2672">
        <v>204393000000</v>
      </c>
      <c r="V2672">
        <v>16.95572810867413</v>
      </c>
      <c r="W2672">
        <v>71.64</v>
      </c>
      <c r="X2672">
        <v>43.27</v>
      </c>
      <c r="Y2672">
        <v>6.07</v>
      </c>
      <c r="Z2672">
        <v>1.969467766</v>
      </c>
      <c r="AA2672">
        <v>0</v>
      </c>
      <c r="AB2672" s="2">
        <v>44196</v>
      </c>
      <c r="AC2672">
        <v>18300</v>
      </c>
      <c r="AD2672">
        <f t="shared" si="292"/>
        <v>350</v>
      </c>
      <c r="AE2672">
        <v>350</v>
      </c>
      <c r="AF2672">
        <f t="shared" si="293"/>
        <v>1.9125683060109289</v>
      </c>
      <c r="AG2672">
        <v>15339.64163148503</v>
      </c>
      <c r="AH2672">
        <v>16292.6962890625</v>
      </c>
      <c r="AI2672">
        <v>17699.586497867342</v>
      </c>
      <c r="AJ2672">
        <v>15339.64163148503</v>
      </c>
      <c r="AK2672">
        <v>15248.87302389706</v>
      </c>
      <c r="AL2672">
        <v>15430.4072265625</v>
      </c>
      <c r="AM2672">
        <v>15430.4072265625</v>
      </c>
      <c r="AN2672">
        <v>15112.72237189798</v>
      </c>
      <c r="AO2672">
        <v>15521.17510494403</v>
      </c>
      <c r="AP2672">
        <v>15203.490234375</v>
      </c>
      <c r="AQ2672">
        <v>15521.17510494403</v>
      </c>
      <c r="AR2672">
        <v>15112.723128498141</v>
      </c>
      <c r="AS2672">
        <v>15248.8740234375</v>
      </c>
      <c r="AT2672">
        <v>15248.8740234375</v>
      </c>
      <c r="AU2672">
        <v>15385.024684361049</v>
      </c>
      <c r="AV2672">
        <v>15112.723362513951</v>
      </c>
      <c r="AW2672">
        <v>1</v>
      </c>
      <c r="AX2672">
        <v>90.765595077469698</v>
      </c>
      <c r="AY2672">
        <v>-45.382789522060193</v>
      </c>
      <c r="AZ2672">
        <v>-272.30108150653001</v>
      </c>
      <c r="BA2672">
        <v>90.765595077469698</v>
      </c>
      <c r="BB2672">
        <v>15080.4072265625</v>
      </c>
      <c r="BC2672">
        <v>15339.64163148503</v>
      </c>
      <c r="BD2672">
        <v>-1.689963893227105E-2</v>
      </c>
      <c r="BE2672">
        <v>1.689963893227105E-2</v>
      </c>
      <c r="BF2672">
        <f t="shared" si="287"/>
        <v>1.7264870534848986E-2</v>
      </c>
      <c r="BG2672">
        <f t="shared" si="288"/>
        <v>2359.9448663823114</v>
      </c>
      <c r="BH2672">
        <f t="shared" si="289"/>
        <v>2586.8641259693613</v>
      </c>
      <c r="BI2672">
        <f t="shared" si="290"/>
        <v>2586.8641259693613</v>
      </c>
      <c r="BJ2672">
        <f t="shared" si="291"/>
        <v>2586.8641259693613</v>
      </c>
    </row>
    <row r="2673" spans="1:62">
      <c r="A2673">
        <v>2677</v>
      </c>
      <c r="B2673">
        <v>28100</v>
      </c>
      <c r="C2673" t="s">
        <v>457</v>
      </c>
      <c r="D2673">
        <v>2022</v>
      </c>
      <c r="E2673" t="s">
        <v>55</v>
      </c>
      <c r="F2673" t="s">
        <v>56</v>
      </c>
      <c r="G2673">
        <v>-30.338999999999999</v>
      </c>
      <c r="H2673">
        <v>0.86327686599999998</v>
      </c>
      <c r="I2673">
        <v>-30570127039</v>
      </c>
      <c r="J2673">
        <v>6.12</v>
      </c>
      <c r="K2673">
        <v>-8.01</v>
      </c>
      <c r="L2673">
        <v>266283000000</v>
      </c>
      <c r="M2673">
        <v>7.41</v>
      </c>
      <c r="N2673">
        <v>1</v>
      </c>
      <c r="O2673">
        <v>170740000000</v>
      </c>
      <c r="P2673">
        <v>-5.585179567</v>
      </c>
      <c r="Q2673">
        <v>22.658594919999999</v>
      </c>
      <c r="R2673">
        <v>6926323000</v>
      </c>
      <c r="S2673">
        <v>372281000000</v>
      </c>
      <c r="T2673">
        <v>150642000000</v>
      </c>
      <c r="U2673">
        <v>221639000000</v>
      </c>
      <c r="V2673">
        <v>8.4376666519890602</v>
      </c>
      <c r="W2673">
        <v>67.97</v>
      </c>
      <c r="X2673">
        <v>53.57</v>
      </c>
      <c r="Y2673">
        <v>4.51</v>
      </c>
      <c r="Z2673">
        <v>-13.792756260000001</v>
      </c>
      <c r="AA2673">
        <v>0</v>
      </c>
      <c r="AB2673" s="2">
        <v>44561</v>
      </c>
      <c r="AC2673">
        <v>12150</v>
      </c>
      <c r="AD2673">
        <f t="shared" si="292"/>
        <v>500</v>
      </c>
      <c r="AE2673">
        <v>500</v>
      </c>
      <c r="AF2673">
        <f t="shared" si="293"/>
        <v>4.1152263374485596</v>
      </c>
      <c r="AG2673">
        <v>11665.38922551673</v>
      </c>
      <c r="AH2673">
        <v>11757.9716796875</v>
      </c>
      <c r="AI2673">
        <v>11943.13658802904</v>
      </c>
      <c r="AJ2673">
        <v>11665.38922551673</v>
      </c>
      <c r="AK2673">
        <v>11757.9716796875</v>
      </c>
      <c r="AL2673">
        <v>11757.9716796875</v>
      </c>
      <c r="AM2673">
        <v>11804.262906772879</v>
      </c>
      <c r="AN2673">
        <v>11619.097998431351</v>
      </c>
      <c r="AO2673">
        <v>11943.13680366848</v>
      </c>
      <c r="AP2673">
        <v>11711.6806640625</v>
      </c>
      <c r="AQ2673">
        <v>11943.13680366848</v>
      </c>
      <c r="AR2673">
        <v>11711.6806640625</v>
      </c>
      <c r="AS2673">
        <v>12035.71875</v>
      </c>
      <c r="AT2673">
        <v>12035.71875</v>
      </c>
      <c r="AU2673">
        <v>12128.301201923079</v>
      </c>
      <c r="AV2673">
        <v>11896.84507211538</v>
      </c>
      <c r="AW2673">
        <v>1</v>
      </c>
      <c r="AX2673">
        <v>92.582454170769779</v>
      </c>
      <c r="AY2673">
        <v>-46.291015625</v>
      </c>
      <c r="AZ2673">
        <v>92.581946331520157</v>
      </c>
      <c r="BA2673">
        <v>92.582454170769779</v>
      </c>
      <c r="BB2673">
        <v>11257.9716796875</v>
      </c>
      <c r="BC2673">
        <v>11665.38922551673</v>
      </c>
      <c r="BD2673">
        <v>-3.4925328075470483E-2</v>
      </c>
      <c r="BE2673">
        <v>3.4925328075470483E-2</v>
      </c>
      <c r="BF2673">
        <f t="shared" si="287"/>
        <v>-0.1367219922585359</v>
      </c>
      <c r="BG2673">
        <f t="shared" si="288"/>
        <v>277.74736251230934</v>
      </c>
      <c r="BH2673">
        <f t="shared" si="289"/>
        <v>324.03858959768877</v>
      </c>
      <c r="BI2673">
        <f t="shared" si="290"/>
        <v>324.03880523712905</v>
      </c>
      <c r="BJ2673">
        <f t="shared" si="291"/>
        <v>509.20320349172835</v>
      </c>
    </row>
    <row r="2674" spans="1:62">
      <c r="A2674">
        <v>2678</v>
      </c>
      <c r="B2674">
        <v>28260</v>
      </c>
      <c r="C2674" t="s">
        <v>458</v>
      </c>
      <c r="D2674">
        <v>2016</v>
      </c>
      <c r="E2674" t="s">
        <v>55</v>
      </c>
      <c r="F2674" t="s">
        <v>56</v>
      </c>
      <c r="G2674">
        <v>435.59199999999998</v>
      </c>
      <c r="H2674">
        <v>1.0607395390000001</v>
      </c>
      <c r="I2674">
        <v>139525000000</v>
      </c>
      <c r="J2674">
        <v>4.95</v>
      </c>
      <c r="K2674">
        <v>110.59</v>
      </c>
      <c r="L2674">
        <v>28102700000000</v>
      </c>
      <c r="M2674">
        <v>0.16</v>
      </c>
      <c r="N2674">
        <v>1</v>
      </c>
      <c r="O2674">
        <v>23806100000000</v>
      </c>
      <c r="P2674">
        <v>170.62247189999999</v>
      </c>
      <c r="Q2674">
        <v>25.23177149</v>
      </c>
      <c r="R2674">
        <v>90786051600</v>
      </c>
      <c r="S2674">
        <v>44458500000000</v>
      </c>
      <c r="T2674">
        <v>23352800000000</v>
      </c>
      <c r="U2674">
        <v>21105700000000</v>
      </c>
      <c r="V2674">
        <v>-2.3982149850000001</v>
      </c>
      <c r="W2674">
        <v>110.65</v>
      </c>
      <c r="X2674">
        <v>39.07</v>
      </c>
      <c r="Y2674">
        <v>8.83</v>
      </c>
      <c r="Z2674">
        <v>0.66107733899999999</v>
      </c>
      <c r="AA2674">
        <v>0</v>
      </c>
      <c r="AB2674" s="2">
        <v>42369</v>
      </c>
      <c r="AC2674">
        <v>125500</v>
      </c>
      <c r="AD2674">
        <f t="shared" si="292"/>
        <v>550</v>
      </c>
      <c r="AE2674">
        <v>550</v>
      </c>
      <c r="AF2674">
        <f t="shared" si="293"/>
        <v>0.43824701195219123</v>
      </c>
      <c r="AG2674">
        <v>108335.27097999879</v>
      </c>
      <c r="AH2674">
        <v>106202.6875</v>
      </c>
      <c r="AI2674">
        <v>108761.7903017428</v>
      </c>
      <c r="AJ2674">
        <v>105776.17474261649</v>
      </c>
      <c r="AK2674">
        <v>109188.30920850841</v>
      </c>
      <c r="AL2674">
        <v>107908.7578125</v>
      </c>
      <c r="AM2674">
        <v>109614.8219642709</v>
      </c>
      <c r="AN2674">
        <v>107908.7578125</v>
      </c>
      <c r="AO2674">
        <v>110894.3940609814</v>
      </c>
      <c r="AP2674">
        <v>109614.8359375</v>
      </c>
      <c r="AQ2674">
        <v>111320.9068711139</v>
      </c>
      <c r="AR2674">
        <v>109188.3231273675</v>
      </c>
      <c r="AS2674">
        <v>113026.9626775021</v>
      </c>
      <c r="AT2674">
        <v>111320.8984375</v>
      </c>
      <c r="AU2674">
        <v>114306.514139684</v>
      </c>
      <c r="AV2674">
        <v>110894.3856596799</v>
      </c>
      <c r="AW2674">
        <v>1</v>
      </c>
      <c r="AX2674">
        <v>-426.51316749879328</v>
      </c>
      <c r="AY2674">
        <v>426.5267289915937</v>
      </c>
      <c r="AZ2674">
        <v>426.50437651859829</v>
      </c>
      <c r="BA2674">
        <v>-426.51316749879328</v>
      </c>
      <c r="BB2674">
        <v>107358.7578125</v>
      </c>
      <c r="BC2674">
        <v>108335.27097999879</v>
      </c>
      <c r="BD2674">
        <v>-9.0138064793236199E-3</v>
      </c>
      <c r="BE2674">
        <v>9.0138064793236199E-3</v>
      </c>
      <c r="BF2674">
        <f t="shared" si="287"/>
        <v>6.0739791041083256E-2</v>
      </c>
      <c r="BG2674">
        <f t="shared" si="288"/>
        <v>2985.6155591263087</v>
      </c>
      <c r="BH2674">
        <f t="shared" si="289"/>
        <v>3838.6472216544062</v>
      </c>
      <c r="BI2674">
        <f t="shared" si="290"/>
        <v>5544.7321284974023</v>
      </c>
      <c r="BJ2674">
        <f t="shared" si="291"/>
        <v>8530.3393970675097</v>
      </c>
    </row>
    <row r="2675" spans="1:62">
      <c r="A2675">
        <v>2679</v>
      </c>
      <c r="B2675">
        <v>28260</v>
      </c>
      <c r="C2675" t="s">
        <v>458</v>
      </c>
      <c r="D2675">
        <v>2017</v>
      </c>
      <c r="E2675" t="s">
        <v>55</v>
      </c>
      <c r="F2675" t="s">
        <v>56</v>
      </c>
      <c r="G2675">
        <v>68.578999999999994</v>
      </c>
      <c r="H2675">
        <v>0.974509018</v>
      </c>
      <c r="I2675">
        <v>881268000000</v>
      </c>
      <c r="J2675">
        <v>10.33</v>
      </c>
      <c r="K2675">
        <v>4.1900000000000004</v>
      </c>
      <c r="L2675">
        <v>29279000000000</v>
      </c>
      <c r="M2675">
        <v>1.52</v>
      </c>
      <c r="N2675">
        <v>1</v>
      </c>
      <c r="O2675">
        <v>23900900000000</v>
      </c>
      <c r="P2675">
        <v>27.12108623</v>
      </c>
      <c r="Q2675">
        <v>26.522170590000002</v>
      </c>
      <c r="R2675">
        <v>329938000000</v>
      </c>
      <c r="S2675">
        <v>49049000000000</v>
      </c>
      <c r="T2675">
        <v>23897700000000</v>
      </c>
      <c r="U2675">
        <v>25151300000000</v>
      </c>
      <c r="V2675">
        <v>19.16828155427207</v>
      </c>
      <c r="W2675">
        <v>95.02</v>
      </c>
      <c r="X2675">
        <v>39.06</v>
      </c>
      <c r="Y2675">
        <v>9.76</v>
      </c>
      <c r="Z2675">
        <v>3.5038665990000002</v>
      </c>
      <c r="AA2675">
        <v>0</v>
      </c>
      <c r="AB2675" s="2">
        <v>42735</v>
      </c>
      <c r="AC2675">
        <v>126000</v>
      </c>
      <c r="AD2675">
        <f t="shared" si="292"/>
        <v>2000</v>
      </c>
      <c r="AE2675">
        <v>2000</v>
      </c>
      <c r="AF2675">
        <f t="shared" si="293"/>
        <v>1.5873015873015872</v>
      </c>
      <c r="AG2675">
        <v>107580.74099902681</v>
      </c>
      <c r="AH2675">
        <v>108887.390625</v>
      </c>
      <c r="AI2675">
        <v>109322.9360314044</v>
      </c>
      <c r="AJ2675">
        <v>106709.643482838</v>
      </c>
      <c r="AK2675">
        <v>105388.7078333102</v>
      </c>
      <c r="AL2675">
        <v>104531.890625</v>
      </c>
      <c r="AM2675">
        <v>106673.9369425195</v>
      </c>
      <c r="AN2675">
        <v>104531.890625</v>
      </c>
      <c r="AO2675">
        <v>107959.1612285819</v>
      </c>
      <c r="AP2675">
        <v>105388.703125</v>
      </c>
      <c r="AQ2675">
        <v>108815.9783986132</v>
      </c>
      <c r="AR2675">
        <v>103675.06878493739</v>
      </c>
      <c r="AS2675">
        <v>111814.8545250453</v>
      </c>
      <c r="AT2675">
        <v>108815.984375</v>
      </c>
      <c r="AU2675">
        <v>112243.2598368458</v>
      </c>
      <c r="AV2675">
        <v>107959.1671579106</v>
      </c>
      <c r="AW2675">
        <v>1</v>
      </c>
      <c r="AX2675">
        <v>-3048.8503740268061</v>
      </c>
      <c r="AY2675">
        <v>-4.7083101962925866E-3</v>
      </c>
      <c r="AZ2675">
        <v>856.82314641810081</v>
      </c>
      <c r="BA2675">
        <v>-3048.8503740268061</v>
      </c>
      <c r="BB2675">
        <v>102531.890625</v>
      </c>
      <c r="BC2675">
        <v>107580.74099902681</v>
      </c>
      <c r="BD2675">
        <v>-4.6930801248826488E-2</v>
      </c>
      <c r="BE2675">
        <v>4.6930801248826488E-2</v>
      </c>
      <c r="BF2675">
        <f t="shared" si="287"/>
        <v>-2.5492874472466308E-2</v>
      </c>
      <c r="BG2675">
        <f t="shared" si="288"/>
        <v>2613.2925485664018</v>
      </c>
      <c r="BH2675">
        <f t="shared" si="289"/>
        <v>4791.0454064044025</v>
      </c>
      <c r="BI2675">
        <f t="shared" si="290"/>
        <v>5647.867246467009</v>
      </c>
      <c r="BJ2675">
        <f t="shared" si="291"/>
        <v>8568.1910519084049</v>
      </c>
    </row>
    <row r="2676" spans="1:62">
      <c r="A2676">
        <v>2680</v>
      </c>
      <c r="B2676">
        <v>28260</v>
      </c>
      <c r="C2676" t="s">
        <v>458</v>
      </c>
      <c r="D2676">
        <v>2018</v>
      </c>
      <c r="E2676" t="s">
        <v>55</v>
      </c>
      <c r="F2676" t="s">
        <v>56</v>
      </c>
      <c r="G2676">
        <v>18.872</v>
      </c>
      <c r="H2676">
        <v>0.94018307499999998</v>
      </c>
      <c r="I2676">
        <v>1103890000000</v>
      </c>
      <c r="J2676">
        <v>-13.54</v>
      </c>
      <c r="K2676">
        <v>6.41</v>
      </c>
      <c r="L2676">
        <v>31155600000000</v>
      </c>
      <c r="M2676">
        <v>1.68</v>
      </c>
      <c r="N2676">
        <v>1</v>
      </c>
      <c r="O2676">
        <v>20012300000000</v>
      </c>
      <c r="P2676">
        <v>18.128889229999999</v>
      </c>
      <c r="Q2676">
        <v>26.52216756</v>
      </c>
      <c r="R2676">
        <v>329937000000</v>
      </c>
      <c r="S2676">
        <v>42406600000000</v>
      </c>
      <c r="T2676">
        <v>19857700000000</v>
      </c>
      <c r="U2676">
        <v>22548900000000</v>
      </c>
      <c r="V2676">
        <v>-10.34698007657656</v>
      </c>
      <c r="W2676">
        <v>88.06</v>
      </c>
      <c r="X2676">
        <v>32.979999999999997</v>
      </c>
      <c r="Y2676">
        <v>14</v>
      </c>
      <c r="Z2676">
        <v>4.8955381420000004</v>
      </c>
      <c r="AA2676">
        <v>0</v>
      </c>
      <c r="AB2676" s="2">
        <v>43100</v>
      </c>
      <c r="AC2676">
        <v>105500</v>
      </c>
      <c r="AD2676">
        <f t="shared" si="292"/>
        <v>2000</v>
      </c>
      <c r="AE2676">
        <v>2000</v>
      </c>
      <c r="AF2676">
        <f t="shared" si="293"/>
        <v>1.8957345971563981</v>
      </c>
      <c r="AG2676">
        <v>92379.419290790174</v>
      </c>
      <c r="AH2676">
        <v>92823.546875</v>
      </c>
      <c r="AI2676">
        <v>93267.681294676077</v>
      </c>
      <c r="AJ2676">
        <v>91491.157286904272</v>
      </c>
      <c r="AK2676">
        <v>91900.967524364634</v>
      </c>
      <c r="AL2676">
        <v>90158.765625</v>
      </c>
      <c r="AM2676">
        <v>92772.065122356667</v>
      </c>
      <c r="AN2676">
        <v>89287.668027007952</v>
      </c>
      <c r="AO2676">
        <v>93207.6015625</v>
      </c>
      <c r="AP2676">
        <v>93207.6015625</v>
      </c>
      <c r="AQ2676">
        <v>94078.699013664809</v>
      </c>
      <c r="AR2676">
        <v>92772.049485227879</v>
      </c>
      <c r="AS2676">
        <v>94078.70837059147</v>
      </c>
      <c r="AT2676">
        <v>93643.15625</v>
      </c>
      <c r="AU2676">
        <v>94514.253787802867</v>
      </c>
      <c r="AV2676">
        <v>92772.058712197133</v>
      </c>
      <c r="AW2676">
        <v>1</v>
      </c>
      <c r="AX2676">
        <v>-2220.6536657901738</v>
      </c>
      <c r="AY2676">
        <v>1306.6340381353659</v>
      </c>
      <c r="AZ2676">
        <v>435.5546875</v>
      </c>
      <c r="BA2676">
        <v>-2220.6536657901738</v>
      </c>
      <c r="BB2676">
        <v>88158.765625</v>
      </c>
      <c r="BC2676">
        <v>92379.419290790174</v>
      </c>
      <c r="BD2676">
        <v>-4.568824634526529E-2</v>
      </c>
      <c r="BE2676">
        <v>4.568824634526529E-2</v>
      </c>
      <c r="BF2676">
        <f t="shared" si="287"/>
        <v>-5.9816160691967761E-2</v>
      </c>
      <c r="BG2676">
        <f t="shared" si="288"/>
        <v>1776.5240077718045</v>
      </c>
      <c r="BH2676">
        <f t="shared" si="289"/>
        <v>3980.0132676681242</v>
      </c>
      <c r="BI2676">
        <f t="shared" si="290"/>
        <v>4791.0309866568568</v>
      </c>
      <c r="BJ2676">
        <f t="shared" si="291"/>
        <v>5226.5857607949147</v>
      </c>
    </row>
    <row r="2677" spans="1:62">
      <c r="A2677">
        <v>2681</v>
      </c>
      <c r="B2677">
        <v>28260</v>
      </c>
      <c r="C2677" t="s">
        <v>458</v>
      </c>
      <c r="D2677">
        <v>2019</v>
      </c>
      <c r="E2677" t="s">
        <v>55</v>
      </c>
      <c r="F2677" t="s">
        <v>56</v>
      </c>
      <c r="G2677">
        <v>31.486000000000001</v>
      </c>
      <c r="H2677">
        <v>0.86688469899999998</v>
      </c>
      <c r="I2677">
        <v>866770000000</v>
      </c>
      <c r="J2677">
        <v>8.25</v>
      </c>
      <c r="K2677">
        <v>-1.26</v>
      </c>
      <c r="L2677">
        <v>30761500000000</v>
      </c>
      <c r="M2677">
        <v>1.52</v>
      </c>
      <c r="N2677">
        <v>1</v>
      </c>
      <c r="O2677">
        <v>20581400000000</v>
      </c>
      <c r="P2677">
        <v>23.744903109999999</v>
      </c>
      <c r="Q2677">
        <v>26.52216756</v>
      </c>
      <c r="R2677">
        <v>329937000000</v>
      </c>
      <c r="S2677">
        <v>45905500000000</v>
      </c>
      <c r="T2677">
        <v>19213400000000</v>
      </c>
      <c r="U2677">
        <v>26692100000000</v>
      </c>
      <c r="V2677">
        <v>18.374288767966512</v>
      </c>
      <c r="W2677">
        <v>71.98</v>
      </c>
      <c r="X2677">
        <v>32.94</v>
      </c>
      <c r="Y2677">
        <v>13.39</v>
      </c>
      <c r="Z2677">
        <v>3.247290397</v>
      </c>
      <c r="AA2677">
        <v>0</v>
      </c>
      <c r="AB2677" s="2">
        <v>43465</v>
      </c>
      <c r="AC2677">
        <v>108500</v>
      </c>
      <c r="AD2677">
        <f t="shared" si="292"/>
        <v>2000</v>
      </c>
      <c r="AE2677">
        <v>2000</v>
      </c>
      <c r="AF2677">
        <f t="shared" si="293"/>
        <v>1.8433179723502304</v>
      </c>
      <c r="AG2677">
        <v>96410.598900708952</v>
      </c>
      <c r="AH2677">
        <v>98673.7578125</v>
      </c>
      <c r="AI2677">
        <v>99579.019983958802</v>
      </c>
      <c r="AJ2677">
        <v>95957.964331835494</v>
      </c>
      <c r="AK2677">
        <v>96376.602140410512</v>
      </c>
      <c r="AL2677">
        <v>94600.078125</v>
      </c>
      <c r="AM2677">
        <v>96376.602140410512</v>
      </c>
      <c r="AN2677">
        <v>94600.078125</v>
      </c>
      <c r="AO2677">
        <v>96376.588460579398</v>
      </c>
      <c r="AP2677">
        <v>95932.4609375</v>
      </c>
      <c r="AQ2677">
        <v>97264.857177668804</v>
      </c>
      <c r="AR2677">
        <v>95932.4609375</v>
      </c>
      <c r="AS2677">
        <v>96376.592186783746</v>
      </c>
      <c r="AT2677">
        <v>96820.7265625</v>
      </c>
      <c r="AU2677">
        <v>97264.860938216254</v>
      </c>
      <c r="AV2677">
        <v>95044.202730566147</v>
      </c>
      <c r="AW2677">
        <v>0</v>
      </c>
      <c r="AX2677">
        <v>-1810.520775708952</v>
      </c>
      <c r="AY2677">
        <v>-444.14120291051222</v>
      </c>
      <c r="AZ2677">
        <v>444.13810192060191</v>
      </c>
      <c r="BA2677">
        <v>-444.14120291051222</v>
      </c>
      <c r="BB2677">
        <v>93932.4609375</v>
      </c>
      <c r="BC2677">
        <v>96376.602140410512</v>
      </c>
      <c r="BD2677">
        <v>-2.536031722045624E-2</v>
      </c>
      <c r="BE2677">
        <v>2.536031722045624E-2</v>
      </c>
      <c r="BF2677">
        <f t="shared" si="287"/>
        <v>-0.13311476838287351</v>
      </c>
      <c r="BG2677">
        <f t="shared" si="288"/>
        <v>3621.0556521233084</v>
      </c>
      <c r="BH2677">
        <f t="shared" si="289"/>
        <v>4978.9418589588022</v>
      </c>
      <c r="BI2677">
        <f t="shared" si="290"/>
        <v>4978.9418589588022</v>
      </c>
      <c r="BJ2677">
        <f t="shared" si="291"/>
        <v>4978.9418589588022</v>
      </c>
    </row>
    <row r="2678" spans="1:62">
      <c r="A2678">
        <v>2682</v>
      </c>
      <c r="B2678">
        <v>28260</v>
      </c>
      <c r="C2678" t="s">
        <v>458</v>
      </c>
      <c r="D2678">
        <v>2020</v>
      </c>
      <c r="E2678" t="s">
        <v>55</v>
      </c>
      <c r="F2678" t="s">
        <v>56</v>
      </c>
      <c r="G2678">
        <v>32.69</v>
      </c>
      <c r="H2678">
        <v>0.86830782500000003</v>
      </c>
      <c r="I2678">
        <v>857080000000</v>
      </c>
      <c r="J2678">
        <v>18.36</v>
      </c>
      <c r="K2678">
        <v>-1.77</v>
      </c>
      <c r="L2678">
        <v>30216100000000</v>
      </c>
      <c r="M2678">
        <v>1.18</v>
      </c>
      <c r="N2678">
        <v>1</v>
      </c>
      <c r="O2678">
        <v>25790400000000</v>
      </c>
      <c r="P2678">
        <v>30.091026719999999</v>
      </c>
      <c r="Q2678">
        <v>26.661901700000001</v>
      </c>
      <c r="R2678">
        <v>379417000000</v>
      </c>
      <c r="S2678">
        <v>54331800000000</v>
      </c>
      <c r="T2678">
        <v>21386300000000</v>
      </c>
      <c r="U2678">
        <v>32945500000000</v>
      </c>
      <c r="V2678">
        <v>23.42790563500062</v>
      </c>
      <c r="W2678">
        <v>64.91</v>
      </c>
      <c r="X2678">
        <v>33.42</v>
      </c>
      <c r="Y2678">
        <v>14.03</v>
      </c>
      <c r="Z2678">
        <v>2.6015085519999999</v>
      </c>
      <c r="AA2678">
        <v>0</v>
      </c>
      <c r="AB2678" s="2">
        <v>43830</v>
      </c>
      <c r="AC2678">
        <v>138000</v>
      </c>
      <c r="AD2678">
        <f t="shared" si="292"/>
        <v>2300</v>
      </c>
      <c r="AE2678">
        <v>2300</v>
      </c>
      <c r="AF2678">
        <f t="shared" si="293"/>
        <v>1.6666666666666667</v>
      </c>
      <c r="AG2678">
        <v>123052.5182104316</v>
      </c>
      <c r="AH2678">
        <v>123944.203125</v>
      </c>
      <c r="AI2678">
        <v>125727.5729541367</v>
      </c>
      <c r="AJ2678">
        <v>121269.148381295</v>
      </c>
      <c r="AK2678">
        <v>119931.6236028741</v>
      </c>
      <c r="AL2678">
        <v>122160.8359375</v>
      </c>
      <c r="AM2678">
        <v>123498.36333827559</v>
      </c>
      <c r="AN2678">
        <v>118594.0962020985</v>
      </c>
      <c r="AO2678">
        <v>114135.6679245283</v>
      </c>
      <c r="AP2678">
        <v>118148.25</v>
      </c>
      <c r="AQ2678">
        <v>121269.1471698113</v>
      </c>
      <c r="AR2678">
        <v>113689.8254716981</v>
      </c>
      <c r="AS2678">
        <v>115473.19797794121</v>
      </c>
      <c r="AT2678">
        <v>113689.828125</v>
      </c>
      <c r="AU2678">
        <v>115473.19797794121</v>
      </c>
      <c r="AV2678">
        <v>112798.1431985294</v>
      </c>
      <c r="AW2678">
        <v>1</v>
      </c>
      <c r="AX2678">
        <v>-891.68227293160453</v>
      </c>
      <c r="AY2678">
        <v>-1783.3736028740971</v>
      </c>
      <c r="AZ2678">
        <v>-445.83979952830123</v>
      </c>
      <c r="BA2678">
        <v>-891.68227293160453</v>
      </c>
      <c r="BB2678">
        <v>119860.8359375</v>
      </c>
      <c r="BC2678">
        <v>123052.5182104316</v>
      </c>
      <c r="BD2678">
        <v>-2.5937561614736902E-2</v>
      </c>
      <c r="BE2678">
        <v>2.5937561614736902E-2</v>
      </c>
      <c r="BF2678">
        <f t="shared" si="287"/>
        <v>-0.13169267353557218</v>
      </c>
      <c r="BG2678">
        <f t="shared" si="288"/>
        <v>4458.4245728417009</v>
      </c>
      <c r="BH2678">
        <f t="shared" si="289"/>
        <v>7133.4767520382011</v>
      </c>
      <c r="BI2678">
        <f t="shared" si="290"/>
        <v>12037.747482438601</v>
      </c>
      <c r="BJ2678">
        <f t="shared" si="291"/>
        <v>12929.4297556073</v>
      </c>
    </row>
    <row r="2679" spans="1:62">
      <c r="A2679">
        <v>2683</v>
      </c>
      <c r="B2679">
        <v>28260</v>
      </c>
      <c r="C2679" t="s">
        <v>458</v>
      </c>
      <c r="D2679">
        <v>2021</v>
      </c>
      <c r="E2679" t="s">
        <v>55</v>
      </c>
      <c r="F2679" t="s">
        <v>56</v>
      </c>
      <c r="G2679">
        <v>37.875999999999998</v>
      </c>
      <c r="H2679">
        <v>0.80246912400000003</v>
      </c>
      <c r="I2679">
        <v>1195980000000</v>
      </c>
      <c r="J2679">
        <v>1.68</v>
      </c>
      <c r="K2679">
        <v>14.03</v>
      </c>
      <c r="L2679">
        <v>34455200000000</v>
      </c>
      <c r="M2679">
        <v>0.35</v>
      </c>
      <c r="N2679">
        <v>1</v>
      </c>
      <c r="O2679">
        <v>22239600000000</v>
      </c>
      <c r="P2679">
        <v>18.595262999999999</v>
      </c>
      <c r="Q2679">
        <v>27.26398987</v>
      </c>
      <c r="R2679">
        <v>692788000000</v>
      </c>
      <c r="S2679">
        <v>55245400000000</v>
      </c>
      <c r="T2679">
        <v>22093200000000</v>
      </c>
      <c r="U2679">
        <v>33152200000000</v>
      </c>
      <c r="V2679">
        <v>0.62739979663383472</v>
      </c>
      <c r="W2679">
        <v>66.64</v>
      </c>
      <c r="X2679">
        <v>33.450000000000003</v>
      </c>
      <c r="Y2679">
        <v>14.87</v>
      </c>
      <c r="Z2679">
        <v>3.6075433910000001</v>
      </c>
      <c r="AA2679">
        <v>0</v>
      </c>
      <c r="AB2679" s="2">
        <v>44196</v>
      </c>
      <c r="AC2679">
        <v>119000</v>
      </c>
      <c r="AD2679">
        <f t="shared" si="292"/>
        <v>4200</v>
      </c>
      <c r="AE2679">
        <v>4200</v>
      </c>
      <c r="AF2679">
        <f t="shared" si="293"/>
        <v>3.5294117647058822</v>
      </c>
      <c r="AG2679">
        <v>106069.703125</v>
      </c>
      <c r="AH2679">
        <v>106069.703125</v>
      </c>
      <c r="AI2679">
        <v>106522.992454594</v>
      </c>
      <c r="AJ2679">
        <v>105616.413795406</v>
      </c>
      <c r="AK2679">
        <v>106069.703125</v>
      </c>
      <c r="AL2679">
        <v>106069.703125</v>
      </c>
      <c r="AM2679">
        <v>106976.281784188</v>
      </c>
      <c r="AN2679">
        <v>105616.413795406</v>
      </c>
      <c r="AO2679">
        <v>106069.7112392704</v>
      </c>
      <c r="AP2679">
        <v>105616.421875</v>
      </c>
      <c r="AQ2679">
        <v>106069.7112392704</v>
      </c>
      <c r="AR2679">
        <v>104709.8431464592</v>
      </c>
      <c r="AS2679">
        <v>105163.1328125</v>
      </c>
      <c r="AT2679">
        <v>105163.1328125</v>
      </c>
      <c r="AU2679">
        <v>106523.0009092134</v>
      </c>
      <c r="AV2679">
        <v>104709.84344692891</v>
      </c>
      <c r="AW2679">
        <v>1</v>
      </c>
      <c r="AX2679">
        <v>0</v>
      </c>
      <c r="AY2679">
        <v>-453.28125</v>
      </c>
      <c r="AZ2679">
        <v>-906.57842677040026</v>
      </c>
      <c r="BA2679">
        <v>0</v>
      </c>
      <c r="BB2679">
        <v>101869.703125</v>
      </c>
      <c r="BC2679">
        <v>106069.703125</v>
      </c>
      <c r="BD2679">
        <v>-3.959660370737933E-2</v>
      </c>
      <c r="BE2679">
        <v>3.959660370737933E-2</v>
      </c>
      <c r="BF2679">
        <f t="shared" si="287"/>
        <v>-0.19752956807263591</v>
      </c>
      <c r="BG2679">
        <f t="shared" si="288"/>
        <v>906.57865918800235</v>
      </c>
      <c r="BH2679">
        <f t="shared" si="289"/>
        <v>1359.8679887820035</v>
      </c>
      <c r="BI2679">
        <f t="shared" si="290"/>
        <v>2266.4386377288029</v>
      </c>
      <c r="BJ2679">
        <f t="shared" si="291"/>
        <v>2266.4386377288029</v>
      </c>
    </row>
    <row r="2680" spans="1:62">
      <c r="A2680">
        <v>2684</v>
      </c>
      <c r="B2680">
        <v>28260</v>
      </c>
      <c r="C2680" t="s">
        <v>458</v>
      </c>
      <c r="D2680">
        <v>2022</v>
      </c>
      <c r="E2680" t="s">
        <v>55</v>
      </c>
      <c r="F2680" t="s">
        <v>56</v>
      </c>
      <c r="G2680">
        <v>14.792</v>
      </c>
      <c r="H2680">
        <v>0.81769810799999998</v>
      </c>
      <c r="I2680">
        <v>2528520000000</v>
      </c>
      <c r="J2680">
        <v>6.76</v>
      </c>
      <c r="K2680">
        <v>25.27</v>
      </c>
      <c r="L2680">
        <v>43161700000000</v>
      </c>
      <c r="M2680">
        <v>1.25</v>
      </c>
      <c r="N2680">
        <v>1</v>
      </c>
      <c r="O2680">
        <v>21211700000000</v>
      </c>
      <c r="P2680">
        <v>8.3889720840000006</v>
      </c>
      <c r="Q2680">
        <v>26.654016540000001</v>
      </c>
      <c r="R2680">
        <v>376437000000</v>
      </c>
      <c r="S2680">
        <v>58981500000000</v>
      </c>
      <c r="T2680">
        <v>27017400000000</v>
      </c>
      <c r="U2680">
        <v>31964100000000</v>
      </c>
      <c r="V2680">
        <v>-3.583774229161262</v>
      </c>
      <c r="W2680">
        <v>84.52</v>
      </c>
      <c r="X2680">
        <v>33.47</v>
      </c>
      <c r="Y2680">
        <v>16.45</v>
      </c>
      <c r="Z2680">
        <v>7.9104995919999999</v>
      </c>
      <c r="AA2680">
        <v>0</v>
      </c>
      <c r="AB2680" s="2">
        <v>44561</v>
      </c>
      <c r="AC2680">
        <v>113500</v>
      </c>
      <c r="AD2680">
        <f t="shared" si="292"/>
        <v>2300</v>
      </c>
      <c r="AE2680">
        <v>2300</v>
      </c>
      <c r="AF2680">
        <f t="shared" si="293"/>
        <v>2.0264317180616742</v>
      </c>
      <c r="AG2680">
        <v>112334.5078125</v>
      </c>
      <c r="AH2680">
        <v>112334.5078125</v>
      </c>
      <c r="AI2680">
        <v>112804.5266736402</v>
      </c>
      <c r="AJ2680">
        <v>111864.4889513598</v>
      </c>
      <c r="AK2680">
        <v>111394.47009021969</v>
      </c>
      <c r="AL2680">
        <v>112334.5078125</v>
      </c>
      <c r="AM2680">
        <v>112334.5078125</v>
      </c>
      <c r="AN2680">
        <v>110454.4323679393</v>
      </c>
      <c r="AO2680">
        <v>111394.4641485699</v>
      </c>
      <c r="AP2680">
        <v>110924.4453125</v>
      </c>
      <c r="AQ2680">
        <v>111864.48298463981</v>
      </c>
      <c r="AR2680">
        <v>110454.4264764301</v>
      </c>
      <c r="AS2680">
        <v>112334.5045898438</v>
      </c>
      <c r="AT2680">
        <v>112804.5234375</v>
      </c>
      <c r="AU2680">
        <v>112804.5234375</v>
      </c>
      <c r="AV2680">
        <v>111394.4668945313</v>
      </c>
      <c r="AW2680">
        <v>1</v>
      </c>
      <c r="AX2680">
        <v>0</v>
      </c>
      <c r="AY2680">
        <v>-470.02477771969279</v>
      </c>
      <c r="AZ2680">
        <v>1410.059288930104</v>
      </c>
      <c r="BA2680">
        <v>0</v>
      </c>
      <c r="BB2680">
        <v>110034.5078125</v>
      </c>
      <c r="BC2680">
        <v>112334.5078125</v>
      </c>
      <c r="BD2680">
        <v>-2.0474563380283649E-2</v>
      </c>
      <c r="BE2680">
        <v>2.0474563380283649E-2</v>
      </c>
      <c r="BF2680">
        <f t="shared" si="287"/>
        <v>-0.18230123004670956</v>
      </c>
      <c r="BG2680">
        <f t="shared" si="288"/>
        <v>940.03772228039452</v>
      </c>
      <c r="BH2680">
        <f t="shared" si="289"/>
        <v>2350.094305700899</v>
      </c>
      <c r="BI2680">
        <f t="shared" si="290"/>
        <v>2350.100197210093</v>
      </c>
      <c r="BJ2680">
        <f t="shared" si="291"/>
        <v>2350.100197210093</v>
      </c>
    </row>
    <row r="2681" spans="1:62">
      <c r="A2681">
        <v>2685</v>
      </c>
      <c r="B2681">
        <v>28260</v>
      </c>
      <c r="C2681" t="s">
        <v>458</v>
      </c>
      <c r="D2681">
        <v>2023</v>
      </c>
      <c r="E2681" t="s">
        <v>55</v>
      </c>
      <c r="F2681" t="s">
        <v>56</v>
      </c>
      <c r="G2681">
        <v>15.349</v>
      </c>
      <c r="H2681">
        <v>0.76011340000000005</v>
      </c>
      <c r="I2681">
        <v>2870170000000</v>
      </c>
      <c r="J2681">
        <v>12.11</v>
      </c>
      <c r="K2681">
        <v>-2.93</v>
      </c>
      <c r="L2681">
        <v>41895700000000</v>
      </c>
      <c r="M2681">
        <v>1.87</v>
      </c>
      <c r="N2681">
        <v>1</v>
      </c>
      <c r="O2681">
        <v>24034100000000</v>
      </c>
      <c r="P2681">
        <v>8.3737622740000006</v>
      </c>
      <c r="Q2681">
        <v>26.757183850000001</v>
      </c>
      <c r="R2681">
        <v>417347000000</v>
      </c>
      <c r="S2681">
        <v>66127000000000</v>
      </c>
      <c r="T2681">
        <v>26229900000000</v>
      </c>
      <c r="U2681">
        <v>39897100000000</v>
      </c>
      <c r="V2681">
        <v>24.818468219033232</v>
      </c>
      <c r="W2681">
        <v>65.739999999999995</v>
      </c>
      <c r="X2681">
        <v>33.630000000000003</v>
      </c>
      <c r="Y2681">
        <v>20.059999999999999</v>
      </c>
      <c r="Z2681">
        <v>7.1939313880000002</v>
      </c>
      <c r="AA2681">
        <v>0</v>
      </c>
      <c r="AB2681" s="2">
        <v>44926</v>
      </c>
      <c r="AC2681">
        <v>129500</v>
      </c>
      <c r="AD2681">
        <f t="shared" si="292"/>
        <v>2550</v>
      </c>
      <c r="AE2681">
        <v>2550</v>
      </c>
      <c r="AF2681">
        <f t="shared" si="293"/>
        <v>1.9691119691119692</v>
      </c>
      <c r="AG2681">
        <v>125072.2743296491</v>
      </c>
      <c r="AH2681">
        <v>123312.0703125</v>
      </c>
      <c r="AI2681">
        <v>125170.0634417129</v>
      </c>
      <c r="AJ2681">
        <v>121747.44451947859</v>
      </c>
      <c r="AK2681">
        <v>122302.75364785991</v>
      </c>
      <c r="AL2681">
        <v>123165.390625</v>
      </c>
      <c r="AM2681">
        <v>123644.6333900778</v>
      </c>
      <c r="AN2681">
        <v>121535.9652237354</v>
      </c>
      <c r="AO2681">
        <v>123069.5384012539</v>
      </c>
      <c r="AP2681">
        <v>122302.75</v>
      </c>
      <c r="AQ2681">
        <v>123261.2355015674</v>
      </c>
      <c r="AR2681">
        <v>122015.2043495298</v>
      </c>
      <c r="AS2681">
        <v>122494.4525404326</v>
      </c>
      <c r="AT2681">
        <v>122973.6953125</v>
      </c>
      <c r="AU2681">
        <v>123357.0895301539</v>
      </c>
      <c r="AV2681">
        <v>122111.0583227786</v>
      </c>
      <c r="AW2681">
        <v>1</v>
      </c>
      <c r="AX2681">
        <v>-1906.8837046490951</v>
      </c>
      <c r="AY2681">
        <v>-3.64785990677774E-3</v>
      </c>
      <c r="AZ2681">
        <v>-95.843088753899792</v>
      </c>
      <c r="BA2681">
        <v>-1906.8837046490951</v>
      </c>
      <c r="BB2681">
        <v>120615.390625</v>
      </c>
      <c r="BC2681">
        <v>125072.2743296491</v>
      </c>
      <c r="BD2681">
        <v>-3.5634465980063861E-2</v>
      </c>
      <c r="BE2681">
        <v>3.5634465980063861E-2</v>
      </c>
      <c r="BF2681">
        <f t="shared" si="287"/>
        <v>-0.23988688432864033</v>
      </c>
      <c r="BG2681">
        <f t="shared" si="288"/>
        <v>3422.6189222343091</v>
      </c>
      <c r="BH2681">
        <f t="shared" si="289"/>
        <v>3634.0982179775019</v>
      </c>
      <c r="BI2681">
        <f t="shared" si="290"/>
        <v>3634.0982179775019</v>
      </c>
      <c r="BJ2681">
        <f t="shared" si="291"/>
        <v>3634.0982179775019</v>
      </c>
    </row>
    <row r="2682" spans="1:62">
      <c r="A2682">
        <v>2686</v>
      </c>
      <c r="B2682">
        <v>28260</v>
      </c>
      <c r="C2682" t="s">
        <v>458</v>
      </c>
      <c r="D2682">
        <v>2024</v>
      </c>
      <c r="E2682" t="s">
        <v>55</v>
      </c>
      <c r="F2682" t="s">
        <v>56</v>
      </c>
      <c r="J2682">
        <v>-5.7</v>
      </c>
      <c r="K2682">
        <v>-23.36</v>
      </c>
      <c r="L2682">
        <v>32110500000000</v>
      </c>
      <c r="N2682">
        <v>1</v>
      </c>
      <c r="P2682">
        <v>8.4700000000000006</v>
      </c>
      <c r="S2682">
        <v>62356800000000</v>
      </c>
      <c r="T2682">
        <v>23942800000000</v>
      </c>
      <c r="U2682">
        <v>38414000000000</v>
      </c>
      <c r="V2682">
        <v>-3.7173127871449299</v>
      </c>
      <c r="W2682">
        <v>1.9297457E-2</v>
      </c>
      <c r="X2682">
        <v>33.630000000000003</v>
      </c>
      <c r="Y2682">
        <v>26.01</v>
      </c>
      <c r="Z2682">
        <v>79.950270369999998</v>
      </c>
      <c r="AA2682">
        <v>0</v>
      </c>
      <c r="AB2682" s="2">
        <v>45291</v>
      </c>
      <c r="AC2682">
        <v>114800</v>
      </c>
      <c r="AD2682">
        <f t="shared" si="292"/>
        <v>2550</v>
      </c>
      <c r="AE2682">
        <v>2550</v>
      </c>
      <c r="AF2682">
        <f t="shared" si="293"/>
        <v>2.2212543554006969</v>
      </c>
      <c r="AG2682">
        <v>116100</v>
      </c>
      <c r="AH2682">
        <v>115800</v>
      </c>
      <c r="AI2682">
        <v>116900</v>
      </c>
      <c r="AJ2682">
        <v>115000</v>
      </c>
      <c r="AK2682">
        <v>115391.156462585</v>
      </c>
      <c r="AL2682">
        <v>115000</v>
      </c>
      <c r="AM2682">
        <v>115880.1020408163</v>
      </c>
      <c r="AN2682">
        <v>114511.0544217687</v>
      </c>
      <c r="AO2682">
        <v>115880.1020408163</v>
      </c>
      <c r="AP2682">
        <v>115000</v>
      </c>
      <c r="AQ2682">
        <v>115880.1020408163</v>
      </c>
      <c r="AR2682">
        <v>114511.0544217687</v>
      </c>
      <c r="AS2682">
        <v>114706.6320753475</v>
      </c>
      <c r="AT2682">
        <v>116075.6796875</v>
      </c>
      <c r="AU2682">
        <v>116075.6796875</v>
      </c>
      <c r="AV2682">
        <v>113239.7953480413</v>
      </c>
      <c r="AW2682">
        <v>0</v>
      </c>
      <c r="AX2682">
        <v>-1100</v>
      </c>
      <c r="AY2682">
        <v>-391.15646258500061</v>
      </c>
      <c r="AZ2682">
        <v>195.57764668369779</v>
      </c>
      <c r="BA2682">
        <v>-391.15646258500061</v>
      </c>
      <c r="BB2682">
        <v>112450</v>
      </c>
      <c r="BC2682">
        <v>115391.156462585</v>
      </c>
      <c r="BD2682">
        <v>-2.5488577745025508E-2</v>
      </c>
      <c r="BE2682">
        <v>2.5488577745025508E-2</v>
      </c>
      <c r="BF2682">
        <f t="shared" si="287"/>
        <v>-0.6160354604469761</v>
      </c>
      <c r="BG2682">
        <f t="shared" si="288"/>
        <v>1900</v>
      </c>
      <c r="BH2682">
        <f t="shared" si="289"/>
        <v>2388.9455782313016</v>
      </c>
      <c r="BI2682">
        <f t="shared" si="290"/>
        <v>2388.9455782313016</v>
      </c>
      <c r="BJ2682">
        <f t="shared" si="291"/>
        <v>3660.204651958702</v>
      </c>
    </row>
    <row r="2683" spans="1:62">
      <c r="A2683">
        <v>2687</v>
      </c>
      <c r="B2683">
        <v>28670</v>
      </c>
      <c r="C2683" t="s">
        <v>459</v>
      </c>
      <c r="D2683">
        <v>2022</v>
      </c>
      <c r="E2683" t="s">
        <v>55</v>
      </c>
      <c r="F2683" t="s">
        <v>56</v>
      </c>
      <c r="G2683">
        <v>11.843</v>
      </c>
      <c r="H2683">
        <v>0.81063297400000001</v>
      </c>
      <c r="I2683">
        <v>789618000000</v>
      </c>
      <c r="J2683">
        <v>16.34</v>
      </c>
      <c r="K2683">
        <v>39.08</v>
      </c>
      <c r="L2683">
        <v>6420310000000</v>
      </c>
      <c r="M2683">
        <v>2.23</v>
      </c>
      <c r="N2683">
        <v>1</v>
      </c>
      <c r="O2683">
        <v>3063080000000</v>
      </c>
      <c r="P2683">
        <v>3.8791964010000002</v>
      </c>
      <c r="Q2683">
        <v>25.10760762</v>
      </c>
      <c r="R2683">
        <v>80185426800</v>
      </c>
      <c r="S2683">
        <v>7548940000000</v>
      </c>
      <c r="T2683">
        <v>3056340000000</v>
      </c>
      <c r="U2683">
        <v>4492600000000</v>
      </c>
      <c r="V2683">
        <v>24.904082472392432</v>
      </c>
      <c r="W2683">
        <v>68.03</v>
      </c>
      <c r="X2683">
        <v>54.76</v>
      </c>
      <c r="Y2683">
        <v>16.149999999999999</v>
      </c>
      <c r="Z2683">
        <v>17.575969369999999</v>
      </c>
      <c r="AA2683">
        <v>0</v>
      </c>
      <c r="AB2683" s="2">
        <v>44561</v>
      </c>
      <c r="AC2683">
        <v>5730</v>
      </c>
      <c r="AD2683">
        <f t="shared" si="292"/>
        <v>150</v>
      </c>
      <c r="AE2683">
        <v>150</v>
      </c>
      <c r="AF2683">
        <f t="shared" si="293"/>
        <v>2.6178010471204187</v>
      </c>
      <c r="AG2683">
        <v>5419.5184990708749</v>
      </c>
      <c r="AH2683">
        <v>5483.81787109375</v>
      </c>
      <c r="AI2683">
        <v>5529.7459939672317</v>
      </c>
      <c r="AJ2683">
        <v>5401.1472499214824</v>
      </c>
      <c r="AK2683">
        <v>5493.0036310218593</v>
      </c>
      <c r="AL2683">
        <v>5410.3330078125</v>
      </c>
      <c r="AM2683">
        <v>5538.931755027058</v>
      </c>
      <c r="AN2683">
        <v>5373.5905086083403</v>
      </c>
      <c r="AO2683">
        <v>5603.2315068537519</v>
      </c>
      <c r="AP2683">
        <v>5538.93212890625</v>
      </c>
      <c r="AQ2683">
        <v>5667.5308848012546</v>
      </c>
      <c r="AR2683">
        <v>5529.7465034851784</v>
      </c>
      <c r="AS2683">
        <v>5437.8896626823334</v>
      </c>
      <c r="AT2683">
        <v>5667.5302734375</v>
      </c>
      <c r="AU2683">
        <v>5695.0871467281186</v>
      </c>
      <c r="AV2683">
        <v>5391.9615405313007</v>
      </c>
      <c r="AW2683">
        <v>1</v>
      </c>
      <c r="AX2683">
        <v>-9.1854912583748956</v>
      </c>
      <c r="AY2683">
        <v>45.928497884390708</v>
      </c>
      <c r="AZ2683">
        <v>64.298766583748147</v>
      </c>
      <c r="BA2683">
        <v>-9.1854912583748956</v>
      </c>
      <c r="BB2683">
        <v>5260.3330078125</v>
      </c>
      <c r="BC2683">
        <v>5419.5184990708749</v>
      </c>
      <c r="BD2683">
        <v>-2.9372626237121571E-2</v>
      </c>
      <c r="BE2683">
        <v>2.9372626237121571E-2</v>
      </c>
      <c r="BF2683">
        <f t="shared" si="287"/>
        <v>-0.18936698397390891</v>
      </c>
      <c r="BG2683">
        <f t="shared" si="288"/>
        <v>128.5987440457493</v>
      </c>
      <c r="BH2683">
        <f t="shared" si="289"/>
        <v>165.34124641871767</v>
      </c>
      <c r="BI2683">
        <f t="shared" si="290"/>
        <v>293.9403761929143</v>
      </c>
      <c r="BJ2683">
        <f t="shared" si="291"/>
        <v>321.49663811977825</v>
      </c>
    </row>
    <row r="2684" spans="1:62">
      <c r="A2684">
        <v>2688</v>
      </c>
      <c r="B2684">
        <v>28670</v>
      </c>
      <c r="C2684" t="s">
        <v>459</v>
      </c>
      <c r="D2684">
        <v>2023</v>
      </c>
      <c r="E2684" t="s">
        <v>55</v>
      </c>
      <c r="F2684" t="s">
        <v>56</v>
      </c>
      <c r="G2684">
        <v>18.542999999999999</v>
      </c>
      <c r="H2684">
        <v>0.65409313099999999</v>
      </c>
      <c r="I2684">
        <v>385854000000</v>
      </c>
      <c r="J2684">
        <v>4.04</v>
      </c>
      <c r="K2684">
        <v>-32.08</v>
      </c>
      <c r="L2684">
        <v>4360980000000</v>
      </c>
      <c r="M2684">
        <v>1.96</v>
      </c>
      <c r="N2684">
        <v>1</v>
      </c>
      <c r="O2684">
        <v>1996620000000</v>
      </c>
      <c r="P2684">
        <v>5.1745404410000004</v>
      </c>
      <c r="Q2684">
        <v>24.539623590000001</v>
      </c>
      <c r="R2684">
        <v>45438408520</v>
      </c>
      <c r="S2684">
        <v>7853950000000</v>
      </c>
      <c r="T2684">
        <v>3140600000000</v>
      </c>
      <c r="U2684">
        <v>4713350000000</v>
      </c>
      <c r="V2684">
        <v>4.9136357565774826</v>
      </c>
      <c r="W2684">
        <v>66.63</v>
      </c>
      <c r="X2684">
        <v>54.76</v>
      </c>
      <c r="Y2684">
        <v>12.47</v>
      </c>
      <c r="Z2684">
        <v>8.1864066960000006</v>
      </c>
      <c r="AA2684">
        <v>0</v>
      </c>
      <c r="AB2684" s="2">
        <v>44926</v>
      </c>
      <c r="AC2684">
        <v>3735</v>
      </c>
      <c r="AD2684">
        <f t="shared" si="292"/>
        <v>85</v>
      </c>
      <c r="AE2684">
        <v>85</v>
      </c>
      <c r="AF2684">
        <f t="shared" si="293"/>
        <v>2.2757697456492636</v>
      </c>
      <c r="AG2684">
        <v>3611.6469261853449</v>
      </c>
      <c r="AH2684">
        <v>3495.919921875</v>
      </c>
      <c r="AI2684">
        <v>3635.7567187499999</v>
      </c>
      <c r="AJ2684">
        <v>3471.810129310345</v>
      </c>
      <c r="AK2684">
        <v>3481.5646952861061</v>
      </c>
      <c r="AL2684">
        <v>3486.27587890625</v>
      </c>
      <c r="AM2684">
        <v>3580.4995513091212</v>
      </c>
      <c r="AN2684">
        <v>3462.7199608055321</v>
      </c>
      <c r="AO2684">
        <v>3627.611627246356</v>
      </c>
      <c r="AP2684">
        <v>3514.543212890625</v>
      </c>
      <c r="AQ2684">
        <v>3670.0122826297538</v>
      </c>
      <c r="AR2684">
        <v>3472.1425575072258</v>
      </c>
      <c r="AS2684">
        <v>3905.571153077437</v>
      </c>
      <c r="AT2684">
        <v>3637.03369140625</v>
      </c>
      <c r="AU2684">
        <v>3947.9718049202561</v>
      </c>
      <c r="AV2684">
        <v>3627.6113243300679</v>
      </c>
      <c r="AW2684">
        <v>1</v>
      </c>
      <c r="AX2684">
        <v>-125.3710472790949</v>
      </c>
      <c r="AY2684">
        <v>32.978517604518863</v>
      </c>
      <c r="AZ2684">
        <v>9.4220641598940347</v>
      </c>
      <c r="BA2684">
        <v>-125.3710472790949</v>
      </c>
      <c r="BB2684">
        <v>3401.27587890625</v>
      </c>
      <c r="BC2684">
        <v>3611.6469261853449</v>
      </c>
      <c r="BD2684">
        <v>-5.8247954902194927E-2</v>
      </c>
      <c r="BE2684">
        <v>5.8247954902194927E-2</v>
      </c>
      <c r="BF2684">
        <f t="shared" si="287"/>
        <v>-0.3459062000649355</v>
      </c>
      <c r="BG2684">
        <f t="shared" si="288"/>
        <v>163.94658943965487</v>
      </c>
      <c r="BH2684">
        <f t="shared" si="289"/>
        <v>173.03675794446781</v>
      </c>
      <c r="BI2684">
        <f t="shared" si="290"/>
        <v>207.29232182422174</v>
      </c>
      <c r="BJ2684">
        <f t="shared" si="291"/>
        <v>485.25184411472401</v>
      </c>
    </row>
    <row r="2685" spans="1:62">
      <c r="A2685">
        <v>2689</v>
      </c>
      <c r="B2685">
        <v>28670</v>
      </c>
      <c r="C2685" t="s">
        <v>459</v>
      </c>
      <c r="D2685">
        <v>2024</v>
      </c>
      <c r="E2685" t="s">
        <v>55</v>
      </c>
      <c r="F2685" t="s">
        <v>56</v>
      </c>
      <c r="J2685">
        <v>12.28</v>
      </c>
      <c r="K2685">
        <v>-20.07</v>
      </c>
      <c r="L2685">
        <v>3485700000000</v>
      </c>
      <c r="N2685">
        <v>1</v>
      </c>
      <c r="P2685">
        <v>7.21</v>
      </c>
      <c r="S2685">
        <v>8818400000000</v>
      </c>
      <c r="T2685">
        <v>3749400000000</v>
      </c>
      <c r="U2685">
        <v>5069100000000</v>
      </c>
      <c r="V2685">
        <v>7.5477102273330008</v>
      </c>
      <c r="W2685">
        <v>6.1481583659999997</v>
      </c>
      <c r="X2685">
        <v>54.76</v>
      </c>
      <c r="Y2685">
        <v>13.6</v>
      </c>
      <c r="Z2685">
        <v>2.350463805</v>
      </c>
      <c r="AA2685">
        <v>0</v>
      </c>
      <c r="AB2685" s="2">
        <v>45291</v>
      </c>
      <c r="AC2685">
        <v>3300</v>
      </c>
      <c r="AD2685">
        <f t="shared" si="292"/>
        <v>85</v>
      </c>
      <c r="AE2685">
        <v>85</v>
      </c>
      <c r="AF2685">
        <f t="shared" si="293"/>
        <v>2.5757575757575757</v>
      </c>
      <c r="AG2685">
        <v>3335</v>
      </c>
      <c r="AH2685">
        <v>3285</v>
      </c>
      <c r="AI2685">
        <v>3335</v>
      </c>
      <c r="AJ2685">
        <v>3255</v>
      </c>
      <c r="AK2685">
        <v>3298.2195845697329</v>
      </c>
      <c r="AL2685">
        <v>3250</v>
      </c>
      <c r="AM2685">
        <v>3298.2195845697329</v>
      </c>
      <c r="AN2685">
        <v>3235.53412462908</v>
      </c>
      <c r="AO2685">
        <v>3245.1779868099152</v>
      </c>
      <c r="AP2685">
        <v>3264.4658203125</v>
      </c>
      <c r="AQ2685">
        <v>3303.0414873176701</v>
      </c>
      <c r="AR2685">
        <v>3245.1779868099152</v>
      </c>
      <c r="AS2685">
        <v>3235.5342425391791</v>
      </c>
      <c r="AT2685">
        <v>3240.356201171875</v>
      </c>
      <c r="AU2685">
        <v>3259.6440357026599</v>
      </c>
      <c r="AV2685">
        <v>3201.7805321103051</v>
      </c>
      <c r="AW2685">
        <v>0</v>
      </c>
      <c r="AX2685">
        <v>-85</v>
      </c>
      <c r="AY2685">
        <v>-33.753764257232888</v>
      </c>
      <c r="AZ2685">
        <v>-4.8217856380401827</v>
      </c>
      <c r="BA2685">
        <v>-33.753764257232888</v>
      </c>
      <c r="BB2685">
        <v>3179.4658203125</v>
      </c>
      <c r="BC2685">
        <v>3298.2195845697329</v>
      </c>
      <c r="BD2685">
        <v>-3.6005414804037322E-2</v>
      </c>
      <c r="BE2685">
        <v>3.6005414804037322E-2</v>
      </c>
      <c r="BF2685">
        <f t="shared" si="287"/>
        <v>-0.57483216910097068</v>
      </c>
      <c r="BG2685">
        <f t="shared" si="288"/>
        <v>80</v>
      </c>
      <c r="BH2685">
        <f t="shared" si="289"/>
        <v>99.465875370920003</v>
      </c>
      <c r="BI2685">
        <f t="shared" si="290"/>
        <v>99.465875370920003</v>
      </c>
      <c r="BJ2685">
        <f t="shared" si="291"/>
        <v>133.2194678896949</v>
      </c>
    </row>
    <row r="2686" spans="1:62">
      <c r="A2686">
        <v>2690</v>
      </c>
      <c r="B2686">
        <v>29530</v>
      </c>
      <c r="C2686" t="s">
        <v>460</v>
      </c>
      <c r="D2686">
        <v>2016</v>
      </c>
      <c r="E2686" t="s">
        <v>55</v>
      </c>
      <c r="F2686" t="s">
        <v>56</v>
      </c>
      <c r="G2686">
        <v>46.393999999999998</v>
      </c>
      <c r="H2686">
        <v>0.691282803</v>
      </c>
      <c r="I2686">
        <v>16262543896</v>
      </c>
      <c r="J2686">
        <v>0.31</v>
      </c>
      <c r="K2686">
        <v>1.36</v>
      </c>
      <c r="L2686">
        <v>507284000000</v>
      </c>
      <c r="M2686">
        <v>1.34</v>
      </c>
      <c r="N2686">
        <v>1</v>
      </c>
      <c r="O2686">
        <v>553394000000</v>
      </c>
      <c r="P2686">
        <v>34.028722420000001</v>
      </c>
      <c r="Q2686">
        <v>23.414394569999999</v>
      </c>
      <c r="R2686">
        <v>14748313500</v>
      </c>
      <c r="S2686">
        <v>932198000000</v>
      </c>
      <c r="T2686">
        <v>91019126531</v>
      </c>
      <c r="U2686">
        <v>841179000000</v>
      </c>
      <c r="V2686">
        <v>7.0825854680000004</v>
      </c>
      <c r="W2686">
        <v>10.82</v>
      </c>
      <c r="X2686">
        <v>48.7</v>
      </c>
      <c r="Y2686">
        <v>23.62</v>
      </c>
      <c r="Z2686">
        <v>1.933303601</v>
      </c>
      <c r="AA2686">
        <v>0</v>
      </c>
      <c r="AB2686" s="2">
        <v>42369</v>
      </c>
      <c r="AC2686">
        <v>54900</v>
      </c>
      <c r="AD2686">
        <f t="shared" si="292"/>
        <v>1500</v>
      </c>
      <c r="AE2686">
        <v>1500</v>
      </c>
      <c r="AF2686">
        <f t="shared" si="293"/>
        <v>2.7322404371584699</v>
      </c>
      <c r="AG2686">
        <v>43342.408135542821</v>
      </c>
      <c r="AH2686">
        <v>43267.55078125</v>
      </c>
      <c r="AI2686">
        <v>43641.837552714103</v>
      </c>
      <c r="AJ2686">
        <v>42743.549301200263</v>
      </c>
      <c r="AK2686">
        <v>42743.547441709838</v>
      </c>
      <c r="AL2686">
        <v>43342.40625</v>
      </c>
      <c r="AM2686">
        <v>43342.40625</v>
      </c>
      <c r="AN2686">
        <v>42444.118037564767</v>
      </c>
      <c r="AO2686">
        <v>41994.973374562171</v>
      </c>
      <c r="AP2686">
        <v>42743.546875</v>
      </c>
      <c r="AQ2686">
        <v>42743.546875</v>
      </c>
      <c r="AR2686">
        <v>41770.401324430823</v>
      </c>
      <c r="AS2686">
        <v>41845.257958723261</v>
      </c>
      <c r="AT2686">
        <v>41994.97265625</v>
      </c>
      <c r="AU2686">
        <v>41994.97265625</v>
      </c>
      <c r="AV2686">
        <v>41396.113866143052</v>
      </c>
      <c r="AW2686">
        <v>1</v>
      </c>
      <c r="AX2686">
        <v>-1.8855428206734359E-3</v>
      </c>
      <c r="AY2686">
        <v>-5.6670983758522198E-4</v>
      </c>
      <c r="AZ2686">
        <v>-7.1831217064755037E-4</v>
      </c>
      <c r="BA2686">
        <v>-1.8855428206734359E-3</v>
      </c>
      <c r="BB2686">
        <v>41842.40625</v>
      </c>
      <c r="BC2686">
        <v>43342.408135542821</v>
      </c>
      <c r="BD2686">
        <v>-3.4608180534222523E-2</v>
      </c>
      <c r="BE2686">
        <v>3.4608180534222523E-2</v>
      </c>
      <c r="BF2686">
        <f t="shared" ref="BF2686:BF2749" si="294">(O2686-U2686)/S2686</f>
        <v>-0.30871660312508714</v>
      </c>
      <c r="BG2686">
        <f t="shared" ref="BG2686:BG2749" si="295">MAX(AI2686)-AJ2686</f>
        <v>898.28825151384081</v>
      </c>
      <c r="BH2686">
        <f t="shared" ref="BH2686:BH2749" si="296">MAX(AG2686:AN2686)-MIN(AG2686:AN2686)</f>
        <v>1197.7195151493361</v>
      </c>
      <c r="BI2686">
        <f t="shared" ref="BI2686:BI2749" si="297">MAX(AG2686:AR2686)-MIN(AG2686:AR2686)</f>
        <v>1871.4362282832808</v>
      </c>
      <c r="BJ2686">
        <f t="shared" ref="BJ2686:BJ2749" si="298">MAX(AG2686:AV2686)-MIN(AG2686:AV2686)</f>
        <v>2245.7236865710511</v>
      </c>
    </row>
    <row r="2687" spans="1:62">
      <c r="A2687">
        <v>2691</v>
      </c>
      <c r="B2687">
        <v>29530</v>
      </c>
      <c r="C2687" t="s">
        <v>460</v>
      </c>
      <c r="D2687">
        <v>2017</v>
      </c>
      <c r="E2687" t="s">
        <v>55</v>
      </c>
      <c r="F2687" t="s">
        <v>56</v>
      </c>
      <c r="G2687">
        <v>51.213000000000001</v>
      </c>
      <c r="H2687">
        <v>0.76952398399999999</v>
      </c>
      <c r="I2687">
        <v>32621677585</v>
      </c>
      <c r="J2687">
        <v>0.9</v>
      </c>
      <c r="K2687">
        <v>10.08</v>
      </c>
      <c r="L2687">
        <v>558437000000</v>
      </c>
      <c r="M2687">
        <v>2.27</v>
      </c>
      <c r="N2687">
        <v>1</v>
      </c>
      <c r="O2687">
        <v>639074000000</v>
      </c>
      <c r="P2687">
        <v>19.590465170000002</v>
      </c>
      <c r="Q2687">
        <v>23.509704750000001</v>
      </c>
      <c r="R2687">
        <v>16223144850</v>
      </c>
      <c r="S2687">
        <v>940546000000</v>
      </c>
      <c r="T2687">
        <v>84698683162</v>
      </c>
      <c r="U2687">
        <v>855847000000</v>
      </c>
      <c r="V2687">
        <v>1.7437430083252199</v>
      </c>
      <c r="W2687">
        <v>9.9</v>
      </c>
      <c r="X2687">
        <v>48.7</v>
      </c>
      <c r="Y2687">
        <v>25.9</v>
      </c>
      <c r="Z2687">
        <v>3.811624927</v>
      </c>
      <c r="AA2687">
        <v>0</v>
      </c>
      <c r="AB2687" s="2">
        <v>42735</v>
      </c>
      <c r="AC2687">
        <v>63400</v>
      </c>
      <c r="AD2687">
        <f t="shared" si="292"/>
        <v>1650</v>
      </c>
      <c r="AE2687">
        <v>1650</v>
      </c>
      <c r="AF2687">
        <f t="shared" si="293"/>
        <v>2.6025236593059935</v>
      </c>
      <c r="AG2687">
        <v>50456.165620094187</v>
      </c>
      <c r="AH2687">
        <v>50219.65234375</v>
      </c>
      <c r="AI2687">
        <v>50771.516655219777</v>
      </c>
      <c r="AJ2687">
        <v>50140.814584968597</v>
      </c>
      <c r="AK2687">
        <v>49723.095986402674</v>
      </c>
      <c r="AL2687">
        <v>50337.91015625</v>
      </c>
      <c r="AM2687">
        <v>50645.317241173667</v>
      </c>
      <c r="AN2687">
        <v>49646.244215171762</v>
      </c>
      <c r="AO2687">
        <v>49492.543181376357</v>
      </c>
      <c r="AP2687">
        <v>49415.69140625</v>
      </c>
      <c r="AQ2687">
        <v>50261.060932639972</v>
      </c>
      <c r="AR2687">
        <v>48724.025430112757</v>
      </c>
      <c r="AS2687">
        <v>48570.321879860043</v>
      </c>
      <c r="AT2687">
        <v>49415.69140625</v>
      </c>
      <c r="AU2687">
        <v>49876.802057008157</v>
      </c>
      <c r="AV2687">
        <v>48186.063004228228</v>
      </c>
      <c r="AW2687">
        <v>1</v>
      </c>
      <c r="AX2687">
        <v>-118.25546384418701</v>
      </c>
      <c r="AY2687">
        <v>-307.40458015267359</v>
      </c>
      <c r="AZ2687">
        <v>-76.851775126357097</v>
      </c>
      <c r="BA2687">
        <v>-118.25546384418701</v>
      </c>
      <c r="BB2687">
        <v>48687.91015625</v>
      </c>
      <c r="BC2687">
        <v>50456.165620094187</v>
      </c>
      <c r="BD2687">
        <v>-3.5045379332986383E-2</v>
      </c>
      <c r="BE2687">
        <v>3.5045379332986383E-2</v>
      </c>
      <c r="BF2687">
        <f t="shared" si="294"/>
        <v>-0.23047570241115267</v>
      </c>
      <c r="BG2687">
        <f t="shared" si="295"/>
        <v>630.70207025117998</v>
      </c>
      <c r="BH2687">
        <f t="shared" si="296"/>
        <v>1125.2724400480147</v>
      </c>
      <c r="BI2687">
        <f t="shared" si="297"/>
        <v>2047.49122510702</v>
      </c>
      <c r="BJ2687">
        <f t="shared" si="298"/>
        <v>2585.4536509915488</v>
      </c>
    </row>
    <row r="2688" spans="1:62">
      <c r="A2688">
        <v>2692</v>
      </c>
      <c r="B2688">
        <v>29530</v>
      </c>
      <c r="C2688" t="s">
        <v>460</v>
      </c>
      <c r="D2688">
        <v>2018</v>
      </c>
      <c r="E2688" t="s">
        <v>55</v>
      </c>
      <c r="F2688" t="s">
        <v>56</v>
      </c>
      <c r="G2688">
        <v>44.904000000000003</v>
      </c>
      <c r="H2688">
        <v>0.569692117</v>
      </c>
      <c r="I2688">
        <v>24889473201</v>
      </c>
      <c r="J2688">
        <v>1.03</v>
      </c>
      <c r="K2688">
        <v>-0.09</v>
      </c>
      <c r="L2688">
        <v>557946000000</v>
      </c>
      <c r="M2688">
        <v>1.92</v>
      </c>
      <c r="N2688">
        <v>1</v>
      </c>
      <c r="O2688">
        <v>462673000000</v>
      </c>
      <c r="P2688">
        <v>18.58911707</v>
      </c>
      <c r="Q2688">
        <v>23.478933099999999</v>
      </c>
      <c r="R2688">
        <v>15731534400</v>
      </c>
      <c r="S2688">
        <v>950210000000</v>
      </c>
      <c r="T2688">
        <v>78654121662</v>
      </c>
      <c r="U2688">
        <v>871556000000</v>
      </c>
      <c r="V2688">
        <v>1.835491624087016</v>
      </c>
      <c r="W2688">
        <v>9.02</v>
      </c>
      <c r="X2688">
        <v>48.7</v>
      </c>
      <c r="Y2688">
        <v>27.61</v>
      </c>
      <c r="Z2688">
        <v>2.8557514610000001</v>
      </c>
      <c r="AA2688">
        <v>1</v>
      </c>
      <c r="AB2688" s="2">
        <v>43100</v>
      </c>
      <c r="AC2688">
        <v>45900</v>
      </c>
      <c r="AD2688">
        <f t="shared" si="292"/>
        <v>1600</v>
      </c>
      <c r="AE2688">
        <v>1600</v>
      </c>
      <c r="AF2688">
        <f t="shared" si="293"/>
        <v>3.4858387799564272</v>
      </c>
      <c r="AG2688">
        <v>38989.542410714283</v>
      </c>
      <c r="AH2688">
        <v>38255.4296875</v>
      </c>
      <c r="AI2688">
        <v>38989.542410714283</v>
      </c>
      <c r="AJ2688">
        <v>37154.260602678572</v>
      </c>
      <c r="AK2688">
        <v>37369.094305700834</v>
      </c>
      <c r="AL2688">
        <v>37684.4453125</v>
      </c>
      <c r="AM2688">
        <v>37684.4453125</v>
      </c>
      <c r="AN2688">
        <v>36698.973416252607</v>
      </c>
      <c r="AO2688">
        <v>37171.999926451361</v>
      </c>
      <c r="AP2688">
        <v>37684.4453125</v>
      </c>
      <c r="AQ2688">
        <v>37881.539691749473</v>
      </c>
      <c r="AR2688">
        <v>36896.067795502087</v>
      </c>
      <c r="AS2688">
        <v>36856.648094047938</v>
      </c>
      <c r="AT2688">
        <v>37211.41796875</v>
      </c>
      <c r="AU2688">
        <v>37211.41796875</v>
      </c>
      <c r="AV2688">
        <v>36777.810344114143</v>
      </c>
      <c r="AW2688">
        <v>1</v>
      </c>
      <c r="AX2688">
        <v>-1305.0970982142831</v>
      </c>
      <c r="AY2688">
        <v>315.3510067991665</v>
      </c>
      <c r="AZ2688">
        <v>39.418042298639193</v>
      </c>
      <c r="BA2688">
        <v>-1305.0970982142831</v>
      </c>
      <c r="BB2688">
        <v>36084.4453125</v>
      </c>
      <c r="BC2688">
        <v>38989.542410714283</v>
      </c>
      <c r="BD2688">
        <v>-7.4509648449117602E-2</v>
      </c>
      <c r="BE2688">
        <v>7.4509648449117602E-2</v>
      </c>
      <c r="BF2688">
        <f t="shared" si="294"/>
        <v>-0.43030803717073068</v>
      </c>
      <c r="BG2688">
        <f t="shared" si="295"/>
        <v>1835.2818080357101</v>
      </c>
      <c r="BH2688">
        <f t="shared" si="296"/>
        <v>2290.5689944616752</v>
      </c>
      <c r="BI2688">
        <f t="shared" si="297"/>
        <v>2290.5689944616752</v>
      </c>
      <c r="BJ2688">
        <f t="shared" si="298"/>
        <v>2290.5689944616752</v>
      </c>
    </row>
    <row r="2689" spans="1:62">
      <c r="A2689">
        <v>2693</v>
      </c>
      <c r="B2689">
        <v>29530</v>
      </c>
      <c r="C2689" t="s">
        <v>460</v>
      </c>
      <c r="D2689">
        <v>2019</v>
      </c>
      <c r="E2689" t="s">
        <v>55</v>
      </c>
      <c r="F2689" t="s">
        <v>56</v>
      </c>
      <c r="G2689">
        <v>67.869</v>
      </c>
      <c r="H2689">
        <v>0.47368717799999999</v>
      </c>
      <c r="I2689">
        <v>6275157301</v>
      </c>
      <c r="J2689">
        <v>-0.28000000000000003</v>
      </c>
      <c r="K2689">
        <v>-23.46</v>
      </c>
      <c r="L2689">
        <v>427065000000</v>
      </c>
      <c r="M2689">
        <v>1.94</v>
      </c>
      <c r="N2689">
        <v>1</v>
      </c>
      <c r="O2689">
        <v>371953000000</v>
      </c>
      <c r="P2689">
        <v>59.273903789999999</v>
      </c>
      <c r="Q2689">
        <v>23.008929470000002</v>
      </c>
      <c r="R2689">
        <v>9832209000</v>
      </c>
      <c r="S2689">
        <v>947504000000</v>
      </c>
      <c r="T2689">
        <v>76867463051</v>
      </c>
      <c r="U2689">
        <v>870637000000</v>
      </c>
      <c r="V2689">
        <v>-0.10544359742804819</v>
      </c>
      <c r="W2689">
        <v>8.83</v>
      </c>
      <c r="X2689">
        <v>48.67</v>
      </c>
      <c r="Y2689">
        <v>25.52</v>
      </c>
      <c r="Z2689">
        <v>0.72075472299999999</v>
      </c>
      <c r="AA2689">
        <v>0</v>
      </c>
      <c r="AB2689" s="2">
        <v>43465</v>
      </c>
      <c r="AC2689">
        <v>36900</v>
      </c>
      <c r="AD2689">
        <f t="shared" si="292"/>
        <v>1000</v>
      </c>
      <c r="AE2689">
        <v>1000</v>
      </c>
      <c r="AF2689">
        <f t="shared" si="293"/>
        <v>2.7100271002710028</v>
      </c>
      <c r="AG2689">
        <v>31368.406821196939</v>
      </c>
      <c r="AH2689">
        <v>31075.244140625</v>
      </c>
      <c r="AI2689">
        <v>31619.689118830021</v>
      </c>
      <c r="AJ2689">
        <v>31033.363757686151</v>
      </c>
      <c r="AK2689">
        <v>31036.653742126149</v>
      </c>
      <c r="AL2689">
        <v>31159.005859375</v>
      </c>
      <c r="AM2689">
        <v>31281.357976623862</v>
      </c>
      <c r="AN2689">
        <v>30791.94950762844</v>
      </c>
      <c r="AO2689">
        <v>30628.811121171351</v>
      </c>
      <c r="AP2689">
        <v>30791.947265625</v>
      </c>
      <c r="AQ2689">
        <v>30955.083410078641</v>
      </c>
      <c r="AR2689">
        <v>30506.459012831121</v>
      </c>
      <c r="AS2689">
        <v>30955.080855734021</v>
      </c>
      <c r="AT2689">
        <v>30628.80859375</v>
      </c>
      <c r="AU2689">
        <v>30955.080855734021</v>
      </c>
      <c r="AV2689">
        <v>30384.104397261981</v>
      </c>
      <c r="AW2689">
        <v>0</v>
      </c>
      <c r="AX2689">
        <v>-209.40096182193881</v>
      </c>
      <c r="AY2689">
        <v>-244.70647650114921</v>
      </c>
      <c r="AZ2689">
        <v>-2.5274213512602728E-3</v>
      </c>
      <c r="BA2689">
        <v>-244.70647650114921</v>
      </c>
      <c r="BB2689">
        <v>29791.947265625</v>
      </c>
      <c r="BC2689">
        <v>31036.653742126149</v>
      </c>
      <c r="BD2689">
        <v>-4.0104403227326828E-2</v>
      </c>
      <c r="BE2689">
        <v>4.0104403227326828E-2</v>
      </c>
      <c r="BF2689">
        <f t="shared" si="294"/>
        <v>-0.52631334537901686</v>
      </c>
      <c r="BG2689">
        <f t="shared" si="295"/>
        <v>586.3253611438704</v>
      </c>
      <c r="BH2689">
        <f t="shared" si="296"/>
        <v>827.73961120158128</v>
      </c>
      <c r="BI2689">
        <f t="shared" si="297"/>
        <v>1113.2301059989004</v>
      </c>
      <c r="BJ2689">
        <f t="shared" si="298"/>
        <v>1235.5847215680405</v>
      </c>
    </row>
    <row r="2690" spans="1:62">
      <c r="A2690">
        <v>2694</v>
      </c>
      <c r="B2690">
        <v>29530</v>
      </c>
      <c r="C2690" t="s">
        <v>460</v>
      </c>
      <c r="D2690">
        <v>2022</v>
      </c>
      <c r="E2690" t="s">
        <v>55</v>
      </c>
      <c r="F2690" t="s">
        <v>56</v>
      </c>
      <c r="G2690">
        <v>28.902999999999999</v>
      </c>
      <c r="H2690">
        <v>0.395646795</v>
      </c>
      <c r="I2690">
        <v>-2209596552</v>
      </c>
      <c r="J2690">
        <v>1.55</v>
      </c>
      <c r="K2690">
        <v>-11.45</v>
      </c>
      <c r="L2690">
        <v>378187000000</v>
      </c>
      <c r="M2690">
        <v>3.24</v>
      </c>
      <c r="N2690">
        <v>1</v>
      </c>
      <c r="O2690">
        <v>326089000000</v>
      </c>
      <c r="P2690">
        <v>-147.578497</v>
      </c>
      <c r="Q2690">
        <v>23.28906237</v>
      </c>
      <c r="R2690">
        <v>13011018000</v>
      </c>
      <c r="S2690">
        <v>1038490000000</v>
      </c>
      <c r="T2690">
        <v>84787666360</v>
      </c>
      <c r="U2690">
        <v>953706000000</v>
      </c>
      <c r="V2690">
        <v>9.5411750247232767</v>
      </c>
      <c r="W2690">
        <v>8.89</v>
      </c>
      <c r="X2690">
        <v>48.67</v>
      </c>
      <c r="Y2690">
        <v>9.31</v>
      </c>
      <c r="Z2690">
        <v>-0.23168529400000001</v>
      </c>
      <c r="AA2690">
        <v>0</v>
      </c>
      <c r="AB2690" s="2">
        <v>44561</v>
      </c>
      <c r="AC2690">
        <v>32350</v>
      </c>
      <c r="AD2690">
        <f t="shared" si="292"/>
        <v>1500</v>
      </c>
      <c r="AE2690">
        <v>1500</v>
      </c>
      <c r="AF2690">
        <f t="shared" si="293"/>
        <v>4.6367851622874809</v>
      </c>
      <c r="AG2690">
        <v>29634.08742781297</v>
      </c>
      <c r="AH2690">
        <v>29414.900390625</v>
      </c>
      <c r="AI2690">
        <v>29634.08742781297</v>
      </c>
      <c r="AJ2690">
        <v>29371.06298318741</v>
      </c>
      <c r="AK2690">
        <v>29546.413097563251</v>
      </c>
      <c r="AL2690">
        <v>29458.73828125</v>
      </c>
      <c r="AM2690">
        <v>29677.925322033108</v>
      </c>
      <c r="AN2690">
        <v>29371.06346493676</v>
      </c>
      <c r="AO2690">
        <v>29984.786176279671</v>
      </c>
      <c r="AP2690">
        <v>29546.412109375</v>
      </c>
      <c r="AQ2690">
        <v>29984.786176279671</v>
      </c>
      <c r="AR2690">
        <v>29327.225075922659</v>
      </c>
      <c r="AS2690">
        <v>29590.25043688322</v>
      </c>
      <c r="AT2690">
        <v>29984.787109375</v>
      </c>
      <c r="AU2690">
        <v>29984.787109375</v>
      </c>
      <c r="AV2690">
        <v>29458.738212719301</v>
      </c>
      <c r="AW2690">
        <v>1</v>
      </c>
      <c r="AX2690">
        <v>-175.34914656297039</v>
      </c>
      <c r="AY2690">
        <v>-9.8818825063062832E-4</v>
      </c>
      <c r="AZ2690">
        <v>9.3309532894636504E-4</v>
      </c>
      <c r="BA2690">
        <v>-175.34914656297039</v>
      </c>
      <c r="BB2690">
        <v>27958.73828125</v>
      </c>
      <c r="BC2690">
        <v>29634.08742781297</v>
      </c>
      <c r="BD2690">
        <v>-5.6534528037822322E-2</v>
      </c>
      <c r="BE2690">
        <v>5.6534528037822322E-2</v>
      </c>
      <c r="BF2690">
        <f t="shared" si="294"/>
        <v>-0.60435536211229768</v>
      </c>
      <c r="BG2690">
        <f t="shared" si="295"/>
        <v>263.02444462556014</v>
      </c>
      <c r="BH2690">
        <f t="shared" si="296"/>
        <v>306.8623388456981</v>
      </c>
      <c r="BI2690">
        <f t="shared" si="297"/>
        <v>657.56110035701204</v>
      </c>
      <c r="BJ2690">
        <f t="shared" si="298"/>
        <v>657.56203345234098</v>
      </c>
    </row>
    <row r="2691" spans="1:62">
      <c r="A2691">
        <v>2695</v>
      </c>
      <c r="B2691">
        <v>29530</v>
      </c>
      <c r="C2691" t="s">
        <v>460</v>
      </c>
      <c r="D2691">
        <v>2024</v>
      </c>
      <c r="E2691" t="s">
        <v>55</v>
      </c>
      <c r="F2691" t="s">
        <v>56</v>
      </c>
      <c r="J2691">
        <v>5.99</v>
      </c>
      <c r="K2691">
        <v>-29.85</v>
      </c>
      <c r="L2691">
        <v>265300000000</v>
      </c>
      <c r="N2691">
        <v>1</v>
      </c>
      <c r="P2691">
        <v>5.89</v>
      </c>
      <c r="S2691">
        <v>1100700000000</v>
      </c>
      <c r="T2691">
        <v>73900000000</v>
      </c>
      <c r="U2691">
        <v>1026800000000</v>
      </c>
      <c r="V2691">
        <v>7.6642067890943331</v>
      </c>
      <c r="W2691">
        <v>0.56542882000000005</v>
      </c>
      <c r="X2691">
        <v>48.67</v>
      </c>
      <c r="Y2691">
        <v>11.6</v>
      </c>
      <c r="Z2691">
        <v>42.828256969999998</v>
      </c>
      <c r="AA2691">
        <v>0</v>
      </c>
      <c r="AB2691" s="2">
        <v>45291</v>
      </c>
      <c r="AC2691">
        <v>37500</v>
      </c>
      <c r="AD2691">
        <f t="shared" ref="AD2691:AD2754" si="299">AE2691/N2691</f>
        <v>1500</v>
      </c>
      <c r="AE2691">
        <v>1500</v>
      </c>
      <c r="AF2691">
        <f t="shared" ref="AF2691:AF2754" si="300">AD2691*100/AC2691</f>
        <v>4</v>
      </c>
      <c r="AG2691">
        <v>38150</v>
      </c>
      <c r="AH2691">
        <v>38000</v>
      </c>
      <c r="AI2691">
        <v>38150</v>
      </c>
      <c r="AJ2691">
        <v>37300</v>
      </c>
      <c r="AK2691">
        <v>36323.4375</v>
      </c>
      <c r="AL2691">
        <v>36900</v>
      </c>
      <c r="AM2691">
        <v>37476.5625</v>
      </c>
      <c r="AN2691">
        <v>36227.34375</v>
      </c>
      <c r="AO2691">
        <v>36803.90625</v>
      </c>
      <c r="AP2691">
        <v>36323.4375</v>
      </c>
      <c r="AQ2691">
        <v>36851.953125</v>
      </c>
      <c r="AR2691">
        <v>36227.34375</v>
      </c>
      <c r="AS2691">
        <v>35987.109375</v>
      </c>
      <c r="AT2691">
        <v>36803.90625</v>
      </c>
      <c r="AU2691">
        <v>36803.90625</v>
      </c>
      <c r="AV2691">
        <v>35794.921875</v>
      </c>
      <c r="AW2691">
        <v>0</v>
      </c>
      <c r="AX2691">
        <v>-1250</v>
      </c>
      <c r="AY2691">
        <v>0</v>
      </c>
      <c r="AZ2691">
        <v>0</v>
      </c>
      <c r="BA2691">
        <v>0</v>
      </c>
      <c r="BB2691">
        <v>34823.4375</v>
      </c>
      <c r="BC2691">
        <v>36323.4375</v>
      </c>
      <c r="BD2691">
        <v>-4.1295651051748622E-2</v>
      </c>
      <c r="BE2691">
        <v>4.1295651051748622E-2</v>
      </c>
      <c r="BF2691">
        <f t="shared" si="294"/>
        <v>-0.93286090669573907</v>
      </c>
      <c r="BG2691">
        <f t="shared" si="295"/>
        <v>850</v>
      </c>
      <c r="BH2691">
        <f t="shared" si="296"/>
        <v>1922.65625</v>
      </c>
      <c r="BI2691">
        <f t="shared" si="297"/>
        <v>1922.65625</v>
      </c>
      <c r="BJ2691">
        <f t="shared" si="298"/>
        <v>2355.078125</v>
      </c>
    </row>
    <row r="2692" spans="1:62">
      <c r="A2692">
        <v>2696</v>
      </c>
      <c r="B2692">
        <v>29960</v>
      </c>
      <c r="C2692" t="s">
        <v>461</v>
      </c>
      <c r="D2692">
        <v>2016</v>
      </c>
      <c r="E2692" t="s">
        <v>70</v>
      </c>
      <c r="F2692" t="s">
        <v>56</v>
      </c>
      <c r="G2692">
        <v>8.4550000000000001</v>
      </c>
      <c r="H2692">
        <v>1.229837319</v>
      </c>
      <c r="I2692">
        <v>15475621640</v>
      </c>
      <c r="J2692">
        <v>17.89</v>
      </c>
      <c r="K2692">
        <v>30.26</v>
      </c>
      <c r="L2692">
        <v>55095779281</v>
      </c>
      <c r="M2692">
        <v>4.03</v>
      </c>
      <c r="N2692">
        <v>1</v>
      </c>
      <c r="O2692">
        <v>146000000000</v>
      </c>
      <c r="P2692">
        <v>9.4341929130000004</v>
      </c>
      <c r="Q2692">
        <v>20.942114579999998</v>
      </c>
      <c r="R2692">
        <v>1244643000</v>
      </c>
      <c r="S2692">
        <v>153917000000</v>
      </c>
      <c r="T2692">
        <v>43293380417</v>
      </c>
      <c r="U2692">
        <v>110624000000</v>
      </c>
      <c r="V2692">
        <v>13.71792417</v>
      </c>
      <c r="W2692">
        <v>39.14</v>
      </c>
      <c r="X2692">
        <v>33.64</v>
      </c>
      <c r="Y2692">
        <v>7.35</v>
      </c>
      <c r="Z2692">
        <v>13.989388959999999</v>
      </c>
      <c r="AA2692">
        <v>0</v>
      </c>
      <c r="AB2692" s="2">
        <v>42369</v>
      </c>
      <c r="AC2692">
        <v>2920</v>
      </c>
      <c r="AD2692">
        <f t="shared" si="299"/>
        <v>25</v>
      </c>
      <c r="AE2692">
        <v>25</v>
      </c>
      <c r="AF2692">
        <f t="shared" si="300"/>
        <v>0.85616438356164382</v>
      </c>
      <c r="AG2692">
        <v>1911.8940168709589</v>
      </c>
      <c r="AH2692">
        <v>1935.25048828125</v>
      </c>
      <c r="AI2692">
        <v>1938.5871270541491</v>
      </c>
      <c r="AJ2692">
        <v>1895.210823006465</v>
      </c>
      <c r="AK2692">
        <v>1881.8638497850891</v>
      </c>
      <c r="AL2692">
        <v>1928.576782226562</v>
      </c>
      <c r="AM2692">
        <v>1928.576782226562</v>
      </c>
      <c r="AN2692">
        <v>1845.1608314382161</v>
      </c>
      <c r="AO2692">
        <v>1865.1808177403041</v>
      </c>
      <c r="AP2692">
        <v>1868.517456054688</v>
      </c>
      <c r="AQ2692">
        <v>1891.8739242553711</v>
      </c>
      <c r="AR2692">
        <v>1845.1609878540039</v>
      </c>
      <c r="AS2692">
        <v>1908.5571761592739</v>
      </c>
      <c r="AT2692">
        <v>1861.84423828125</v>
      </c>
      <c r="AU2692">
        <v>1911.893814579133</v>
      </c>
      <c r="AV2692">
        <v>1861.84423828125</v>
      </c>
      <c r="AW2692">
        <v>1</v>
      </c>
      <c r="AX2692">
        <v>16.68276535560312</v>
      </c>
      <c r="AY2692">
        <v>-13.346393730401131</v>
      </c>
      <c r="AZ2692">
        <v>-3.3365794590540649</v>
      </c>
      <c r="BA2692">
        <v>16.68276535560312</v>
      </c>
      <c r="BB2692">
        <v>1903.576782226562</v>
      </c>
      <c r="BC2692">
        <v>1911.8940168709589</v>
      </c>
      <c r="BD2692">
        <v>-4.3502592565298238E-3</v>
      </c>
      <c r="BE2692">
        <v>4.3502592565298238E-3</v>
      </c>
      <c r="BF2692">
        <f t="shared" si="294"/>
        <v>0.22983815952753756</v>
      </c>
      <c r="BG2692">
        <f t="shared" si="295"/>
        <v>43.376304047684016</v>
      </c>
      <c r="BH2692">
        <f t="shared" si="296"/>
        <v>93.426295615932986</v>
      </c>
      <c r="BI2692">
        <f t="shared" si="297"/>
        <v>93.426295615932986</v>
      </c>
      <c r="BJ2692">
        <f t="shared" si="298"/>
        <v>93.426295615932986</v>
      </c>
    </row>
    <row r="2693" spans="1:62">
      <c r="A2693">
        <v>2697</v>
      </c>
      <c r="B2693">
        <v>29960</v>
      </c>
      <c r="C2693" t="s">
        <v>461</v>
      </c>
      <c r="D2693">
        <v>2017</v>
      </c>
      <c r="E2693" t="s">
        <v>70</v>
      </c>
      <c r="F2693" t="s">
        <v>56</v>
      </c>
      <c r="G2693">
        <v>7.75</v>
      </c>
      <c r="H2693">
        <v>1.8101107430000001</v>
      </c>
      <c r="I2693">
        <v>18586514548</v>
      </c>
      <c r="J2693">
        <v>12.23</v>
      </c>
      <c r="K2693">
        <v>11.18</v>
      </c>
      <c r="L2693">
        <v>61255104519</v>
      </c>
      <c r="M2693">
        <v>4.0999999999999996</v>
      </c>
      <c r="N2693">
        <v>1</v>
      </c>
      <c r="O2693">
        <v>265500000000</v>
      </c>
      <c r="P2693">
        <v>14.284550189999999</v>
      </c>
      <c r="Q2693">
        <v>20.942114579999998</v>
      </c>
      <c r="R2693">
        <v>1244643000</v>
      </c>
      <c r="S2693">
        <v>172746000000</v>
      </c>
      <c r="T2693">
        <v>47189829013</v>
      </c>
      <c r="U2693">
        <v>125556000000</v>
      </c>
      <c r="V2693">
        <v>13.497975122938961</v>
      </c>
      <c r="W2693">
        <v>37.58</v>
      </c>
      <c r="X2693">
        <v>59.29</v>
      </c>
      <c r="Y2693">
        <v>9</v>
      </c>
      <c r="Z2693">
        <v>14.80336627</v>
      </c>
      <c r="AA2693">
        <v>0</v>
      </c>
      <c r="AB2693" s="2">
        <v>42735</v>
      </c>
      <c r="AC2693">
        <v>5310</v>
      </c>
      <c r="AD2693">
        <f t="shared" si="299"/>
        <v>25</v>
      </c>
      <c r="AE2693">
        <v>25</v>
      </c>
      <c r="AF2693">
        <f t="shared" si="300"/>
        <v>0.47080979284369112</v>
      </c>
      <c r="AG2693">
        <v>3523.5053485647659</v>
      </c>
      <c r="AH2693">
        <v>3591.135009765625</v>
      </c>
      <c r="AI2693">
        <v>3631.7128064861399</v>
      </c>
      <c r="AJ2693">
        <v>3523.5053485647659</v>
      </c>
      <c r="AK2693">
        <v>3513.7411862491231</v>
      </c>
      <c r="AL2693">
        <v>3594.516845703125</v>
      </c>
      <c r="AM2693">
        <v>3675.2925051571278</v>
      </c>
      <c r="AN2693">
        <v>3513.7411862491231</v>
      </c>
      <c r="AO2693">
        <v>3520.4727605476228</v>
      </c>
      <c r="AP2693">
        <v>3513.741455078125</v>
      </c>
      <c r="AQ2693">
        <v>3547.3979824256162</v>
      </c>
      <c r="AR2693">
        <v>3486.816233200132</v>
      </c>
      <c r="AS2693">
        <v>3513.7407875722538</v>
      </c>
      <c r="AT2693">
        <v>3493.546875</v>
      </c>
      <c r="AU2693">
        <v>3527.2033959537571</v>
      </c>
      <c r="AV2693">
        <v>3466.6216582369939</v>
      </c>
      <c r="AW2693">
        <v>1</v>
      </c>
      <c r="AX2693">
        <v>71.011497138359118</v>
      </c>
      <c r="AY2693">
        <v>2.6882900192504172E-4</v>
      </c>
      <c r="AZ2693">
        <v>-26.92588554762278</v>
      </c>
      <c r="BA2693">
        <v>71.011497138359118</v>
      </c>
      <c r="BB2693">
        <v>3569.516845703125</v>
      </c>
      <c r="BC2693">
        <v>3523.5053485647659</v>
      </c>
      <c r="BD2693">
        <v>1.305844396038764E-2</v>
      </c>
      <c r="BE2693">
        <v>1.305844396038764E-2</v>
      </c>
      <c r="BF2693">
        <f t="shared" si="294"/>
        <v>0.81011427182105522</v>
      </c>
      <c r="BG2693">
        <f t="shared" si="295"/>
        <v>108.20745792137404</v>
      </c>
      <c r="BH2693">
        <f t="shared" si="296"/>
        <v>161.55131890800476</v>
      </c>
      <c r="BI2693">
        <f t="shared" si="297"/>
        <v>188.47627195699579</v>
      </c>
      <c r="BJ2693">
        <f t="shared" si="298"/>
        <v>208.67084692013395</v>
      </c>
    </row>
    <row r="2694" spans="1:62">
      <c r="A2694">
        <v>2698</v>
      </c>
      <c r="B2694">
        <v>29960</v>
      </c>
      <c r="C2694" t="s">
        <v>461</v>
      </c>
      <c r="D2694">
        <v>2019</v>
      </c>
      <c r="E2694" t="s">
        <v>70</v>
      </c>
      <c r="F2694" t="s">
        <v>56</v>
      </c>
      <c r="G2694">
        <v>111.428</v>
      </c>
      <c r="H2694">
        <v>2.7338268710000002</v>
      </c>
      <c r="I2694">
        <v>28446448013</v>
      </c>
      <c r="J2694">
        <v>0.96</v>
      </c>
      <c r="K2694">
        <v>16.09</v>
      </c>
      <c r="L2694">
        <v>71114061344</v>
      </c>
      <c r="M2694">
        <v>7.87</v>
      </c>
      <c r="N2694">
        <v>1</v>
      </c>
      <c r="O2694">
        <v>496500000000</v>
      </c>
      <c r="P2694">
        <v>17.453848709999999</v>
      </c>
      <c r="Q2694">
        <v>24.01480789</v>
      </c>
      <c r="R2694">
        <v>26884288800</v>
      </c>
      <c r="S2694">
        <v>198229000000</v>
      </c>
      <c r="T2694">
        <v>45423219165</v>
      </c>
      <c r="U2694">
        <v>152806000000</v>
      </c>
      <c r="V2694">
        <v>21.70346299659116</v>
      </c>
      <c r="W2694">
        <v>29.73</v>
      </c>
      <c r="X2694">
        <v>59.29</v>
      </c>
      <c r="Y2694">
        <v>10.87</v>
      </c>
      <c r="Z2694">
        <v>18.616054349999999</v>
      </c>
      <c r="AA2694">
        <v>1</v>
      </c>
      <c r="AB2694" s="2">
        <v>43465</v>
      </c>
      <c r="AC2694">
        <v>9930</v>
      </c>
      <c r="AD2694">
        <f t="shared" si="299"/>
        <v>540</v>
      </c>
      <c r="AE2694">
        <v>540</v>
      </c>
      <c r="AF2694">
        <f t="shared" si="300"/>
        <v>5.4380664652567976</v>
      </c>
      <c r="AG2694">
        <v>7519.0175727105907</v>
      </c>
      <c r="AH2694">
        <v>7496.34716796875</v>
      </c>
      <c r="AI2694">
        <v>7519.0175727105907</v>
      </c>
      <c r="AJ2694">
        <v>7292.3135252921811</v>
      </c>
      <c r="AK2694">
        <v>7142.4209826899514</v>
      </c>
      <c r="AL2694">
        <v>7299.869140625</v>
      </c>
      <c r="AM2694">
        <v>7299.869140625</v>
      </c>
      <c r="AN2694">
        <v>7085.1671070772063</v>
      </c>
      <c r="AO2694">
        <v>7156.7343275556686</v>
      </c>
      <c r="AP2694">
        <v>7070.853515625</v>
      </c>
      <c r="AQ2694">
        <v>7228.3016708312252</v>
      </c>
      <c r="AR2694">
        <v>7063.6967812974444</v>
      </c>
      <c r="AS2694">
        <v>7013.6006387775551</v>
      </c>
      <c r="AT2694">
        <v>7142.421875</v>
      </c>
      <c r="AU2694">
        <v>7335.6537293336678</v>
      </c>
      <c r="AV2694">
        <v>7013.6006387775551</v>
      </c>
      <c r="AW2694">
        <v>0</v>
      </c>
      <c r="AX2694">
        <v>-219.14843208559071</v>
      </c>
      <c r="AY2694">
        <v>-71.567467064951416</v>
      </c>
      <c r="AZ2694">
        <v>-14.31245255566864</v>
      </c>
      <c r="BA2694">
        <v>-71.567467064951416</v>
      </c>
      <c r="BB2694">
        <v>6530.853515625</v>
      </c>
      <c r="BC2694">
        <v>7142.4209826899514</v>
      </c>
      <c r="BD2694">
        <v>-8.5624673839181237E-2</v>
      </c>
      <c r="BE2694">
        <v>8.5624673839181237E-2</v>
      </c>
      <c r="BF2694">
        <f t="shared" si="294"/>
        <v>1.7338230026888095</v>
      </c>
      <c r="BG2694">
        <f t="shared" si="295"/>
        <v>226.70404741840957</v>
      </c>
      <c r="BH2694">
        <f t="shared" si="296"/>
        <v>433.85046563338437</v>
      </c>
      <c r="BI2694">
        <f t="shared" si="297"/>
        <v>455.32079141314625</v>
      </c>
      <c r="BJ2694">
        <f t="shared" si="298"/>
        <v>505.41693393303558</v>
      </c>
    </row>
    <row r="2695" spans="1:62">
      <c r="A2695">
        <v>2699</v>
      </c>
      <c r="B2695">
        <v>29960</v>
      </c>
      <c r="C2695" t="s">
        <v>461</v>
      </c>
      <c r="D2695">
        <v>2020</v>
      </c>
      <c r="E2695" t="s">
        <v>70</v>
      </c>
      <c r="F2695" t="s">
        <v>56</v>
      </c>
      <c r="G2695">
        <v>99.418999999999997</v>
      </c>
      <c r="H2695">
        <v>2.6721419929999999</v>
      </c>
      <c r="I2695">
        <v>31035919250</v>
      </c>
      <c r="J2695">
        <v>-3.43</v>
      </c>
      <c r="K2695">
        <v>-0.4</v>
      </c>
      <c r="L2695">
        <v>70829816439</v>
      </c>
      <c r="M2695">
        <v>6.91</v>
      </c>
      <c r="N2695">
        <v>1</v>
      </c>
      <c r="O2695">
        <v>471500000000</v>
      </c>
      <c r="P2695">
        <v>15.19207458</v>
      </c>
      <c r="Q2695">
        <v>23.957649480000001</v>
      </c>
      <c r="R2695">
        <v>25390717200</v>
      </c>
      <c r="S2695">
        <v>191437000000</v>
      </c>
      <c r="T2695">
        <v>40047320345</v>
      </c>
      <c r="U2695">
        <v>151390000000</v>
      </c>
      <c r="V2695">
        <v>-0.92666518330432046</v>
      </c>
      <c r="W2695">
        <v>26.45</v>
      </c>
      <c r="X2695">
        <v>59.29</v>
      </c>
      <c r="Y2695">
        <v>8.11</v>
      </c>
      <c r="Z2695">
        <v>20.500640229999998</v>
      </c>
      <c r="AA2695">
        <v>0</v>
      </c>
      <c r="AB2695" s="2">
        <v>43830</v>
      </c>
      <c r="AC2695">
        <v>9430</v>
      </c>
      <c r="AD2695">
        <f t="shared" si="299"/>
        <v>510</v>
      </c>
      <c r="AE2695">
        <v>510</v>
      </c>
      <c r="AF2695">
        <f t="shared" si="300"/>
        <v>5.408271474019088</v>
      </c>
      <c r="AG2695">
        <v>7080.7228416732596</v>
      </c>
      <c r="AH2695">
        <v>7163.84765625</v>
      </c>
      <c r="AI2695">
        <v>7171.4044575751577</v>
      </c>
      <c r="AJ2695">
        <v>6990.0412257713606</v>
      </c>
      <c r="AK2695">
        <v>7035.3823346409754</v>
      </c>
      <c r="AL2695">
        <v>7080.72314453125</v>
      </c>
      <c r="AM2695">
        <v>7163.8479626634207</v>
      </c>
      <c r="AN2695">
        <v>7027.825532992596</v>
      </c>
      <c r="AO2695">
        <v>7292.3132271374461</v>
      </c>
      <c r="AP2695">
        <v>6982.484375</v>
      </c>
      <c r="AQ2695">
        <v>7299.870028409091</v>
      </c>
      <c r="AR2695">
        <v>6974.9275737283551</v>
      </c>
      <c r="AS2695">
        <v>7239.4157002450029</v>
      </c>
      <c r="AT2695">
        <v>7277.19970703125</v>
      </c>
      <c r="AU2695">
        <v>7382.994926032743</v>
      </c>
      <c r="AV2695">
        <v>7239.4157002450029</v>
      </c>
      <c r="AW2695">
        <v>1</v>
      </c>
      <c r="AX2695">
        <v>3.028579903912032E-4</v>
      </c>
      <c r="AY2695">
        <v>-52.897959640975387</v>
      </c>
      <c r="AZ2695">
        <v>-15.11352010619612</v>
      </c>
      <c r="BA2695">
        <v>3.028579903912032E-4</v>
      </c>
      <c r="BB2695">
        <v>6570.72314453125</v>
      </c>
      <c r="BC2695">
        <v>7080.7228416732596</v>
      </c>
      <c r="BD2695">
        <v>-7.2026501890517514E-2</v>
      </c>
      <c r="BE2695">
        <v>7.2026501890517514E-2</v>
      </c>
      <c r="BF2695">
        <f t="shared" si="294"/>
        <v>1.6721427937128142</v>
      </c>
      <c r="BG2695">
        <f t="shared" si="295"/>
        <v>181.36323180379713</v>
      </c>
      <c r="BH2695">
        <f t="shared" si="296"/>
        <v>181.36323180379713</v>
      </c>
      <c r="BI2695">
        <f t="shared" si="297"/>
        <v>324.94245468073586</v>
      </c>
      <c r="BJ2695">
        <f t="shared" si="298"/>
        <v>408.0673523043879</v>
      </c>
    </row>
    <row r="2696" spans="1:62">
      <c r="A2696">
        <v>2700</v>
      </c>
      <c r="B2696">
        <v>29960</v>
      </c>
      <c r="C2696" t="s">
        <v>461</v>
      </c>
      <c r="D2696">
        <v>2021</v>
      </c>
      <c r="E2696" t="s">
        <v>70</v>
      </c>
      <c r="F2696" t="s">
        <v>56</v>
      </c>
      <c r="G2696">
        <v>50.372999999999998</v>
      </c>
      <c r="H2696">
        <v>2.4191812150000001</v>
      </c>
      <c r="I2696">
        <v>36565514120</v>
      </c>
      <c r="J2696">
        <v>1.42</v>
      </c>
      <c r="K2696">
        <v>4.6100000000000003</v>
      </c>
      <c r="L2696">
        <v>74094721440</v>
      </c>
      <c r="M2696">
        <v>6.93</v>
      </c>
      <c r="N2696">
        <v>1</v>
      </c>
      <c r="O2696">
        <v>431000000000</v>
      </c>
      <c r="P2696">
        <v>11.78706249</v>
      </c>
      <c r="Q2696">
        <v>23.427021230000001</v>
      </c>
      <c r="R2696">
        <v>14935716000</v>
      </c>
      <c r="S2696">
        <v>194150000000</v>
      </c>
      <c r="T2696">
        <v>38682955061</v>
      </c>
      <c r="U2696">
        <v>155467000000</v>
      </c>
      <c r="V2696">
        <v>2.693044454719598</v>
      </c>
      <c r="W2696">
        <v>24.88</v>
      </c>
      <c r="X2696">
        <v>59.29</v>
      </c>
      <c r="Y2696">
        <v>7.37</v>
      </c>
      <c r="Z2696">
        <v>23.519791420000001</v>
      </c>
      <c r="AA2696">
        <v>0</v>
      </c>
      <c r="AB2696" s="2">
        <v>44196</v>
      </c>
      <c r="AC2696">
        <v>8620</v>
      </c>
      <c r="AD2696">
        <f t="shared" si="299"/>
        <v>300</v>
      </c>
      <c r="AE2696">
        <v>300</v>
      </c>
      <c r="AF2696">
        <f t="shared" si="300"/>
        <v>3.4802784222737819</v>
      </c>
      <c r="AG2696">
        <v>7417.4109970337568</v>
      </c>
      <c r="AH2696">
        <v>7457.28955078125</v>
      </c>
      <c r="AI2696">
        <v>7465.2652615307488</v>
      </c>
      <c r="AJ2696">
        <v>7393.4838647852612</v>
      </c>
      <c r="AK2696">
        <v>7345.6291369589399</v>
      </c>
      <c r="AL2696">
        <v>7393.4833984375</v>
      </c>
      <c r="AM2696">
        <v>7409.4348189303528</v>
      </c>
      <c r="AN2696">
        <v>7337.6534267125126</v>
      </c>
      <c r="AO2696">
        <v>7321.7020241090859</v>
      </c>
      <c r="AP2696">
        <v>7329.677734375</v>
      </c>
      <c r="AQ2696">
        <v>7377.5319959704839</v>
      </c>
      <c r="AR2696">
        <v>7305.7506035772576</v>
      </c>
      <c r="AS2696">
        <v>7305.7513397116963</v>
      </c>
      <c r="AT2696">
        <v>7313.72705078125</v>
      </c>
      <c r="AU2696">
        <v>7337.6541839899128</v>
      </c>
      <c r="AV2696">
        <v>7297.7756286421418</v>
      </c>
      <c r="AW2696">
        <v>1</v>
      </c>
      <c r="AX2696">
        <v>-23.927598596256761</v>
      </c>
      <c r="AY2696">
        <v>-15.951402583939849</v>
      </c>
      <c r="AZ2696">
        <v>-7.974973327835869</v>
      </c>
      <c r="BA2696">
        <v>-23.927598596256761</v>
      </c>
      <c r="BB2696">
        <v>7093.4833984375</v>
      </c>
      <c r="BC2696">
        <v>7417.4109970337568</v>
      </c>
      <c r="BD2696">
        <v>-4.3671248462003293E-2</v>
      </c>
      <c r="BE2696">
        <v>4.3671248462003293E-2</v>
      </c>
      <c r="BF2696">
        <f t="shared" si="294"/>
        <v>1.4191758949266031</v>
      </c>
      <c r="BG2696">
        <f t="shared" si="295"/>
        <v>71.781396745487655</v>
      </c>
      <c r="BH2696">
        <f t="shared" si="296"/>
        <v>127.61183481823628</v>
      </c>
      <c r="BI2696">
        <f t="shared" si="297"/>
        <v>159.51465795349122</v>
      </c>
      <c r="BJ2696">
        <f t="shared" si="298"/>
        <v>167.48963288860705</v>
      </c>
    </row>
    <row r="2697" spans="1:62">
      <c r="A2697">
        <v>2701</v>
      </c>
      <c r="B2697">
        <v>29960</v>
      </c>
      <c r="C2697" t="s">
        <v>461</v>
      </c>
      <c r="D2697">
        <v>2022</v>
      </c>
      <c r="E2697" t="s">
        <v>70</v>
      </c>
      <c r="F2697" t="s">
        <v>56</v>
      </c>
      <c r="G2697">
        <v>61.363</v>
      </c>
      <c r="H2697">
        <v>2.0107672449999998</v>
      </c>
      <c r="I2697">
        <v>48363480084</v>
      </c>
      <c r="J2697">
        <v>7.26</v>
      </c>
      <c r="K2697">
        <v>21.85</v>
      </c>
      <c r="L2697">
        <v>90286420519</v>
      </c>
      <c r="M2697">
        <v>5.86</v>
      </c>
      <c r="N2697">
        <v>1</v>
      </c>
      <c r="O2697">
        <v>381000000000</v>
      </c>
      <c r="P2697">
        <v>7.8778450050000002</v>
      </c>
      <c r="Q2697">
        <v>23.913345400000001</v>
      </c>
      <c r="R2697">
        <v>24290360000</v>
      </c>
      <c r="S2697">
        <v>208244000000</v>
      </c>
      <c r="T2697">
        <v>37731210189</v>
      </c>
      <c r="U2697">
        <v>170513000000</v>
      </c>
      <c r="V2697">
        <v>9.6779380833231485</v>
      </c>
      <c r="W2697">
        <v>22.13</v>
      </c>
      <c r="X2697">
        <v>59.29</v>
      </c>
      <c r="Y2697">
        <v>8.59</v>
      </c>
      <c r="Z2697">
        <v>28.363514850000001</v>
      </c>
      <c r="AA2697">
        <v>0</v>
      </c>
      <c r="AB2697" s="2">
        <v>44561</v>
      </c>
      <c r="AC2697">
        <v>7620</v>
      </c>
      <c r="AD2697">
        <f t="shared" si="299"/>
        <v>500</v>
      </c>
      <c r="AE2697">
        <v>500</v>
      </c>
      <c r="AF2697">
        <f t="shared" si="300"/>
        <v>6.5616797900262469</v>
      </c>
      <c r="AG2697">
        <v>6577.2437619330594</v>
      </c>
      <c r="AH2697">
        <v>6610.21240234375</v>
      </c>
      <c r="AI2697">
        <v>6643.1810427544424</v>
      </c>
      <c r="AJ2697">
        <v>6577.2437619330594</v>
      </c>
      <c r="AK2697">
        <v>6527.7907198451176</v>
      </c>
      <c r="AL2697">
        <v>6585.48583984375</v>
      </c>
      <c r="AM2697">
        <v>6601.9701598433576</v>
      </c>
      <c r="AN2697">
        <v>6527.7907198451176</v>
      </c>
      <c r="AO2697">
        <v>6470.0954090465202</v>
      </c>
      <c r="AP2697">
        <v>6527.79052734375</v>
      </c>
      <c r="AQ2697">
        <v>6569.0013261274862</v>
      </c>
      <c r="AR2697">
        <v>6461.853249289773</v>
      </c>
      <c r="AS2697">
        <v>6552.5171449821601</v>
      </c>
      <c r="AT2697">
        <v>6569.00146484375</v>
      </c>
      <c r="AU2697">
        <v>6585.4857847053408</v>
      </c>
      <c r="AV2697">
        <v>6519.5485052589793</v>
      </c>
      <c r="AW2697">
        <v>1</v>
      </c>
      <c r="AX2697">
        <v>8.2420779106905684</v>
      </c>
      <c r="AY2697">
        <v>-1.9250136756454589E-4</v>
      </c>
      <c r="AZ2697">
        <v>98.906055797229783</v>
      </c>
      <c r="BA2697">
        <v>8.2420779106905684</v>
      </c>
      <c r="BB2697">
        <v>6085.48583984375</v>
      </c>
      <c r="BC2697">
        <v>6577.2437619330594</v>
      </c>
      <c r="BD2697">
        <v>-7.4766564823922715E-2</v>
      </c>
      <c r="BE2697">
        <v>7.4766564823922715E-2</v>
      </c>
      <c r="BF2697">
        <f t="shared" si="294"/>
        <v>1.0107710186127812</v>
      </c>
      <c r="BG2697">
        <f t="shared" si="295"/>
        <v>65.937280821382956</v>
      </c>
      <c r="BH2697">
        <f t="shared" si="296"/>
        <v>115.39032290932482</v>
      </c>
      <c r="BI2697">
        <f t="shared" si="297"/>
        <v>181.32779346466941</v>
      </c>
      <c r="BJ2697">
        <f t="shared" si="298"/>
        <v>181.32779346466941</v>
      </c>
    </row>
    <row r="2698" spans="1:62">
      <c r="A2698">
        <v>2702</v>
      </c>
      <c r="B2698">
        <v>29960</v>
      </c>
      <c r="C2698" t="s">
        <v>461</v>
      </c>
      <c r="D2698">
        <v>2023</v>
      </c>
      <c r="E2698" t="s">
        <v>70</v>
      </c>
      <c r="F2698" t="s">
        <v>56</v>
      </c>
      <c r="G2698">
        <v>69.903999999999996</v>
      </c>
      <c r="H2698">
        <v>1.741114625</v>
      </c>
      <c r="I2698">
        <v>34392141497</v>
      </c>
      <c r="J2698">
        <v>6.83</v>
      </c>
      <c r="K2698">
        <v>-12.76</v>
      </c>
      <c r="L2698">
        <v>78763725504</v>
      </c>
      <c r="M2698">
        <v>5.36</v>
      </c>
      <c r="N2698">
        <v>1</v>
      </c>
      <c r="O2698">
        <v>345500000000</v>
      </c>
      <c r="P2698">
        <v>10.045899589999999</v>
      </c>
      <c r="Q2698">
        <v>23.913345400000001</v>
      </c>
      <c r="R2698">
        <v>24290360000</v>
      </c>
      <c r="S2698">
        <v>222459000000</v>
      </c>
      <c r="T2698">
        <v>41827126352</v>
      </c>
      <c r="U2698">
        <v>180632000000</v>
      </c>
      <c r="V2698">
        <v>5.9344448810354633</v>
      </c>
      <c r="W2698">
        <v>23.16</v>
      </c>
      <c r="X2698">
        <v>59.29</v>
      </c>
      <c r="Y2698">
        <v>7.71</v>
      </c>
      <c r="Z2698">
        <v>19.039894090000001</v>
      </c>
      <c r="AA2698">
        <v>0</v>
      </c>
      <c r="AB2698" s="2">
        <v>44926</v>
      </c>
      <c r="AC2698">
        <v>6910</v>
      </c>
      <c r="AD2698">
        <f t="shared" si="299"/>
        <v>500</v>
      </c>
      <c r="AE2698">
        <v>500</v>
      </c>
      <c r="AF2698">
        <f t="shared" si="300"/>
        <v>7.2358900144717797</v>
      </c>
      <c r="AG2698">
        <v>6462.51657333815</v>
      </c>
      <c r="AH2698">
        <v>6538.1015625</v>
      </c>
      <c r="AI2698">
        <v>6575.8940570809254</v>
      </c>
      <c r="AJ2698">
        <v>6462.51657333815</v>
      </c>
      <c r="AK2698">
        <v>6284.9761503851851</v>
      </c>
      <c r="AL2698">
        <v>6311.3466796875</v>
      </c>
      <c r="AM2698">
        <v>6328.9270325557109</v>
      </c>
      <c r="AN2698">
        <v>6241.0252682146593</v>
      </c>
      <c r="AO2698">
        <v>6241.0253290769433</v>
      </c>
      <c r="AP2698">
        <v>6276.18603515625</v>
      </c>
      <c r="AQ2698">
        <v>6276.18603515625</v>
      </c>
      <c r="AR2698">
        <v>6223.44497603729</v>
      </c>
      <c r="AS2698">
        <v>6258.605529440325</v>
      </c>
      <c r="AT2698">
        <v>6223.44482421875</v>
      </c>
      <c r="AU2698">
        <v>6258.605529440325</v>
      </c>
      <c r="AV2698">
        <v>6214.6546479133558</v>
      </c>
      <c r="AW2698">
        <v>1</v>
      </c>
      <c r="AX2698">
        <v>-151.16989365065001</v>
      </c>
      <c r="AY2698">
        <v>-8.7901152289350648</v>
      </c>
      <c r="AZ2698">
        <v>-17.580504858193311</v>
      </c>
      <c r="BA2698">
        <v>-151.16989365065001</v>
      </c>
      <c r="BB2698">
        <v>5811.3466796875</v>
      </c>
      <c r="BC2698">
        <v>6462.51657333815</v>
      </c>
      <c r="BD2698">
        <v>-0.1007610404183915</v>
      </c>
      <c r="BE2698">
        <v>0.1007610404183915</v>
      </c>
      <c r="BF2698">
        <f t="shared" si="294"/>
        <v>0.74111634053915554</v>
      </c>
      <c r="BG2698">
        <f t="shared" si="295"/>
        <v>113.37748374277544</v>
      </c>
      <c r="BH2698">
        <f t="shared" si="296"/>
        <v>334.86878886626619</v>
      </c>
      <c r="BI2698">
        <f t="shared" si="297"/>
        <v>352.44908104363549</v>
      </c>
      <c r="BJ2698">
        <f t="shared" si="298"/>
        <v>361.23940916756965</v>
      </c>
    </row>
    <row r="2699" spans="1:62">
      <c r="A2699">
        <v>2703</v>
      </c>
      <c r="B2699">
        <v>29960</v>
      </c>
      <c r="C2699" t="s">
        <v>461</v>
      </c>
      <c r="D2699">
        <v>2024</v>
      </c>
      <c r="E2699" t="s">
        <v>70</v>
      </c>
      <c r="F2699" t="s">
        <v>56</v>
      </c>
      <c r="J2699">
        <v>4.33</v>
      </c>
      <c r="K2699">
        <v>-22.17</v>
      </c>
      <c r="L2699">
        <v>61300000000</v>
      </c>
      <c r="N2699">
        <v>1</v>
      </c>
      <c r="P2699">
        <v>12.59</v>
      </c>
      <c r="S2699">
        <v>232100000000</v>
      </c>
      <c r="T2699">
        <v>54600000000</v>
      </c>
      <c r="U2699">
        <v>177500000000</v>
      </c>
      <c r="V2699">
        <v>-1.733912042163072</v>
      </c>
      <c r="W2699">
        <v>15.67023848</v>
      </c>
      <c r="X2699">
        <v>59.29</v>
      </c>
      <c r="Y2699">
        <v>7.65</v>
      </c>
      <c r="Z2699">
        <v>119.0366935</v>
      </c>
      <c r="AA2699">
        <v>0</v>
      </c>
      <c r="AB2699" s="2">
        <v>45291</v>
      </c>
      <c r="AC2699">
        <v>9000</v>
      </c>
      <c r="AD2699">
        <f t="shared" si="299"/>
        <v>500</v>
      </c>
      <c r="AE2699">
        <v>500</v>
      </c>
      <c r="AF2699">
        <f t="shared" si="300"/>
        <v>5.5555555555555554</v>
      </c>
      <c r="AG2699">
        <v>9000</v>
      </c>
      <c r="AH2699">
        <v>9010</v>
      </c>
      <c r="AI2699">
        <v>9030</v>
      </c>
      <c r="AJ2699">
        <v>9000</v>
      </c>
      <c r="AK2699">
        <v>8512.7593818984551</v>
      </c>
      <c r="AL2699">
        <v>8560</v>
      </c>
      <c r="AM2699">
        <v>8560</v>
      </c>
      <c r="AN2699">
        <v>8512.7593818984551</v>
      </c>
      <c r="AO2699">
        <v>8503.3107850609758</v>
      </c>
      <c r="AP2699">
        <v>8522.20703125</v>
      </c>
      <c r="AQ2699">
        <v>8522.20703125</v>
      </c>
      <c r="AR2699">
        <v>8503.3107850609758</v>
      </c>
      <c r="AS2699">
        <v>8503.3115234375</v>
      </c>
      <c r="AT2699">
        <v>8503.3115234375</v>
      </c>
      <c r="AU2699">
        <v>8531.6558951822917</v>
      </c>
      <c r="AV2699">
        <v>8503.3115234375</v>
      </c>
      <c r="AW2699">
        <v>0</v>
      </c>
      <c r="AX2699">
        <v>-440</v>
      </c>
      <c r="AY2699">
        <v>9.4476493515448965</v>
      </c>
      <c r="AZ2699">
        <v>7.3837652416841593E-4</v>
      </c>
      <c r="BA2699">
        <v>9.4476493515448965</v>
      </c>
      <c r="BB2699">
        <v>8022.20703125</v>
      </c>
      <c r="BC2699">
        <v>8512.7593818984551</v>
      </c>
      <c r="BD2699">
        <v>-5.762553933940226E-2</v>
      </c>
      <c r="BE2699">
        <v>5.762553933940226E-2</v>
      </c>
      <c r="BF2699">
        <f t="shared" si="294"/>
        <v>-0.76475657044377421</v>
      </c>
      <c r="BG2699">
        <f t="shared" si="295"/>
        <v>30</v>
      </c>
      <c r="BH2699">
        <f t="shared" si="296"/>
        <v>517.2406181015449</v>
      </c>
      <c r="BI2699">
        <f t="shared" si="297"/>
        <v>526.68921493902417</v>
      </c>
      <c r="BJ2699">
        <f t="shared" si="298"/>
        <v>526.68921493902417</v>
      </c>
    </row>
    <row r="2700" spans="1:62">
      <c r="A2700">
        <v>2704</v>
      </c>
      <c r="B2700">
        <v>30000</v>
      </c>
      <c r="C2700" t="s">
        <v>462</v>
      </c>
      <c r="D2700">
        <v>2016</v>
      </c>
      <c r="E2700" t="s">
        <v>55</v>
      </c>
      <c r="F2700" t="s">
        <v>56</v>
      </c>
      <c r="G2700">
        <v>34.423999999999999</v>
      </c>
      <c r="H2700">
        <v>1.48136073</v>
      </c>
      <c r="I2700">
        <v>149549000000</v>
      </c>
      <c r="J2700">
        <v>15.24</v>
      </c>
      <c r="K2700">
        <v>15.17</v>
      </c>
      <c r="L2700">
        <v>3232590000000</v>
      </c>
      <c r="M2700">
        <v>7.0000000000000007E-2</v>
      </c>
      <c r="N2700">
        <v>1</v>
      </c>
      <c r="O2700">
        <v>1811900000000</v>
      </c>
      <c r="P2700">
        <v>12.11575667</v>
      </c>
      <c r="Q2700">
        <v>24.137169400000001</v>
      </c>
      <c r="R2700">
        <v>30383617500</v>
      </c>
      <c r="S2700">
        <v>2151440000000</v>
      </c>
      <c r="T2700">
        <v>1375150000000</v>
      </c>
      <c r="U2700">
        <v>776285000000</v>
      </c>
      <c r="V2700">
        <v>3.2158162109999999</v>
      </c>
      <c r="W2700">
        <v>177.14</v>
      </c>
      <c r="X2700">
        <v>28.42</v>
      </c>
      <c r="Y2700">
        <v>25.15</v>
      </c>
      <c r="Z2700">
        <v>19.264703040000001</v>
      </c>
      <c r="AA2700">
        <v>0</v>
      </c>
      <c r="AB2700" s="2">
        <v>42369</v>
      </c>
      <c r="AC2700">
        <v>15750</v>
      </c>
      <c r="AD2700">
        <f t="shared" si="299"/>
        <v>300</v>
      </c>
      <c r="AE2700">
        <v>300</v>
      </c>
      <c r="AF2700">
        <f t="shared" si="300"/>
        <v>1.9047619047619047</v>
      </c>
      <c r="AG2700">
        <v>10378.19338675526</v>
      </c>
      <c r="AH2700">
        <v>10994.7197265625</v>
      </c>
      <c r="AI2700">
        <v>11131.725579853</v>
      </c>
      <c r="AJ2700">
        <v>10378.19338675526</v>
      </c>
      <c r="AK2700">
        <v>10446.695293033639</v>
      </c>
      <c r="AL2700">
        <v>10309.689453125</v>
      </c>
      <c r="AM2700">
        <v>10583.70113294228</v>
      </c>
      <c r="AN2700">
        <v>10309.689453125</v>
      </c>
      <c r="AO2700">
        <v>10583.70165698559</v>
      </c>
      <c r="AP2700">
        <v>10549.4501953125</v>
      </c>
      <c r="AQ2700">
        <v>10583.70165698559</v>
      </c>
      <c r="AR2700">
        <v>10446.69581029322</v>
      </c>
      <c r="AS2700">
        <v>10583.70165058211</v>
      </c>
      <c r="AT2700">
        <v>10480.947265625</v>
      </c>
      <c r="AU2700">
        <v>10686.45603553922</v>
      </c>
      <c r="AV2700">
        <v>10446.695803972631</v>
      </c>
      <c r="AW2700">
        <v>1</v>
      </c>
      <c r="AX2700">
        <v>-68.50393363025978</v>
      </c>
      <c r="AY2700">
        <v>102.7549022788608</v>
      </c>
      <c r="AZ2700">
        <v>-102.75439136058959</v>
      </c>
      <c r="BA2700">
        <v>-68.50393363025978</v>
      </c>
      <c r="BB2700">
        <v>10009.689453125</v>
      </c>
      <c r="BC2700">
        <v>10378.19338675526</v>
      </c>
      <c r="BD2700">
        <v>-3.5507522349751901E-2</v>
      </c>
      <c r="BE2700">
        <v>3.5507522349751901E-2</v>
      </c>
      <c r="BF2700">
        <f t="shared" si="294"/>
        <v>0.48135899676495741</v>
      </c>
      <c r="BG2700">
        <f t="shared" si="295"/>
        <v>753.53219309774067</v>
      </c>
      <c r="BH2700">
        <f t="shared" si="296"/>
        <v>822.03612672800045</v>
      </c>
      <c r="BI2700">
        <f t="shared" si="297"/>
        <v>822.03612672800045</v>
      </c>
      <c r="BJ2700">
        <f t="shared" si="298"/>
        <v>822.03612672800045</v>
      </c>
    </row>
    <row r="2701" spans="1:62">
      <c r="A2701">
        <v>2705</v>
      </c>
      <c r="B2701">
        <v>30000</v>
      </c>
      <c r="C2701" t="s">
        <v>462</v>
      </c>
      <c r="D2701">
        <v>2017</v>
      </c>
      <c r="E2701" t="s">
        <v>55</v>
      </c>
      <c r="F2701" t="s">
        <v>56</v>
      </c>
      <c r="G2701">
        <v>60.534999999999997</v>
      </c>
      <c r="H2701">
        <v>1.70718434</v>
      </c>
      <c r="I2701">
        <v>156536000000</v>
      </c>
      <c r="J2701">
        <v>4.04</v>
      </c>
      <c r="K2701">
        <v>4.41</v>
      </c>
      <c r="L2701">
        <v>3374990000000</v>
      </c>
      <c r="M2701">
        <v>0.06</v>
      </c>
      <c r="N2701">
        <v>1</v>
      </c>
      <c r="O2701">
        <v>2438870000000</v>
      </c>
      <c r="P2701">
        <v>15.58027527</v>
      </c>
      <c r="Q2701">
        <v>25.06670536</v>
      </c>
      <c r="R2701">
        <v>76971831000</v>
      </c>
      <c r="S2701">
        <v>2238300000000</v>
      </c>
      <c r="T2701">
        <v>1382310000000</v>
      </c>
      <c r="U2701">
        <v>855988000000</v>
      </c>
      <c r="V2701">
        <v>10.267234327598761</v>
      </c>
      <c r="W2701">
        <v>161.49</v>
      </c>
      <c r="X2701">
        <v>28.44</v>
      </c>
      <c r="Y2701">
        <v>33.229999999999997</v>
      </c>
      <c r="Z2701">
        <v>18.287172250000001</v>
      </c>
      <c r="AA2701">
        <v>0</v>
      </c>
      <c r="AB2701" s="2">
        <v>42735</v>
      </c>
      <c r="AC2701">
        <v>21200</v>
      </c>
      <c r="AD2701">
        <f t="shared" si="299"/>
        <v>760</v>
      </c>
      <c r="AE2701">
        <v>760</v>
      </c>
      <c r="AF2701">
        <f t="shared" si="300"/>
        <v>3.5849056603773586</v>
      </c>
      <c r="AG2701">
        <v>15204.699256674759</v>
      </c>
      <c r="AH2701">
        <v>14915.0859375</v>
      </c>
      <c r="AI2701">
        <v>15240.9009215716</v>
      </c>
      <c r="AJ2701">
        <v>14806.48094280946</v>
      </c>
      <c r="AK2701">
        <v>14973.7595767615</v>
      </c>
      <c r="AL2701">
        <v>14799.240234375</v>
      </c>
      <c r="AM2701">
        <v>15078.4711821934</v>
      </c>
      <c r="AN2701">
        <v>14799.240234375</v>
      </c>
      <c r="AO2701">
        <v>15008.664739461359</v>
      </c>
      <c r="AP2701">
        <v>14903.953125</v>
      </c>
      <c r="AQ2701">
        <v>15043.56861094848</v>
      </c>
      <c r="AR2701">
        <v>14834.145382025759</v>
      </c>
      <c r="AS2701">
        <v>15392.605629996369</v>
      </c>
      <c r="AT2701">
        <v>15008.6630859375</v>
      </c>
      <c r="AU2701">
        <v>15427.509497638081</v>
      </c>
      <c r="AV2701">
        <v>14799.239880087211</v>
      </c>
      <c r="AW2701">
        <v>1</v>
      </c>
      <c r="AX2701">
        <v>-405.45902229975951</v>
      </c>
      <c r="AY2701">
        <v>-69.806451761500284</v>
      </c>
      <c r="AZ2701">
        <v>-1.6535238592041419E-3</v>
      </c>
      <c r="BA2701">
        <v>-405.45902229975951</v>
      </c>
      <c r="BB2701">
        <v>14039.240234375</v>
      </c>
      <c r="BC2701">
        <v>15204.699256674759</v>
      </c>
      <c r="BD2701">
        <v>-7.6651238056427248E-2</v>
      </c>
      <c r="BE2701">
        <v>7.6651238056427248E-2</v>
      </c>
      <c r="BF2701">
        <f t="shared" si="294"/>
        <v>0.70718044944824199</v>
      </c>
      <c r="BG2701">
        <f t="shared" si="295"/>
        <v>434.41997876214009</v>
      </c>
      <c r="BH2701">
        <f t="shared" si="296"/>
        <v>441.66068719659961</v>
      </c>
      <c r="BI2701">
        <f t="shared" si="297"/>
        <v>441.66068719659961</v>
      </c>
      <c r="BJ2701">
        <f t="shared" si="298"/>
        <v>628.26961755086995</v>
      </c>
    </row>
    <row r="2702" spans="1:62">
      <c r="A2702">
        <v>2706</v>
      </c>
      <c r="B2702">
        <v>30000</v>
      </c>
      <c r="C2702" t="s">
        <v>462</v>
      </c>
      <c r="D2702">
        <v>2018</v>
      </c>
      <c r="E2702" t="s">
        <v>55</v>
      </c>
      <c r="F2702" t="s">
        <v>56</v>
      </c>
      <c r="G2702">
        <v>60.121000000000002</v>
      </c>
      <c r="H2702">
        <v>1.7806508809999999</v>
      </c>
      <c r="I2702">
        <v>181097000000</v>
      </c>
      <c r="J2702">
        <v>-2.96</v>
      </c>
      <c r="K2702">
        <v>3.05</v>
      </c>
      <c r="L2702">
        <v>3477880000000</v>
      </c>
      <c r="M2702">
        <v>0.31</v>
      </c>
      <c r="N2702">
        <v>1</v>
      </c>
      <c r="O2702">
        <v>2588430000000</v>
      </c>
      <c r="P2702">
        <v>14.29304496</v>
      </c>
      <c r="Q2702">
        <v>25.079777440000001</v>
      </c>
      <c r="R2702">
        <v>77984618250</v>
      </c>
      <c r="S2702">
        <v>2172080000000</v>
      </c>
      <c r="T2702">
        <v>1279290000000</v>
      </c>
      <c r="U2702">
        <v>892793000000</v>
      </c>
      <c r="V2702">
        <v>4.2997098090160142</v>
      </c>
      <c r="W2702">
        <v>143.29</v>
      </c>
      <c r="X2702">
        <v>28.43</v>
      </c>
      <c r="Y2702">
        <v>36.83</v>
      </c>
      <c r="Z2702">
        <v>20.28432123</v>
      </c>
      <c r="AA2702">
        <v>0</v>
      </c>
      <c r="AB2702" s="2">
        <v>43100</v>
      </c>
      <c r="AC2702">
        <v>22500</v>
      </c>
      <c r="AD2702">
        <f t="shared" si="299"/>
        <v>770</v>
      </c>
      <c r="AE2702">
        <v>770</v>
      </c>
      <c r="AF2702">
        <f t="shared" si="300"/>
        <v>3.4222222222222221</v>
      </c>
      <c r="AG2702">
        <v>17360.41564587973</v>
      </c>
      <c r="AH2702">
        <v>16799.1953125</v>
      </c>
      <c r="AI2702">
        <v>17360.41564587973</v>
      </c>
      <c r="AJ2702">
        <v>16537.292490256121</v>
      </c>
      <c r="AK2702">
        <v>17123.38574013158</v>
      </c>
      <c r="AL2702">
        <v>17195.7890625</v>
      </c>
      <c r="AM2702">
        <v>17449.200690789468</v>
      </c>
      <c r="AN2702">
        <v>16869.974111842101</v>
      </c>
      <c r="AO2702">
        <v>17376.798844537811</v>
      </c>
      <c r="AP2702">
        <v>17231.9921875</v>
      </c>
      <c r="AQ2702">
        <v>17376.798844537811</v>
      </c>
      <c r="AR2702">
        <v>17050.983866202729</v>
      </c>
      <c r="AS2702">
        <v>16761.369598260979</v>
      </c>
      <c r="AT2702">
        <v>17304.39453125</v>
      </c>
      <c r="AU2702">
        <v>17304.39453125</v>
      </c>
      <c r="AV2702">
        <v>16688.96627386245</v>
      </c>
      <c r="AW2702">
        <v>1</v>
      </c>
      <c r="AX2702">
        <v>-164.62658337972971</v>
      </c>
      <c r="AY2702">
        <v>108.60644736842001</v>
      </c>
      <c r="AZ2702">
        <v>-72.40431328781051</v>
      </c>
      <c r="BA2702">
        <v>-164.62658337972971</v>
      </c>
      <c r="BB2702">
        <v>16425.7890625</v>
      </c>
      <c r="BC2702">
        <v>17360.41564587973</v>
      </c>
      <c r="BD2702">
        <v>-5.3836647834036813E-2</v>
      </c>
      <c r="BE2702">
        <v>5.3836647834036813E-2</v>
      </c>
      <c r="BF2702">
        <f t="shared" si="294"/>
        <v>0.78065126514677174</v>
      </c>
      <c r="BG2702">
        <f t="shared" si="295"/>
        <v>823.12315562360891</v>
      </c>
      <c r="BH2702">
        <f t="shared" si="296"/>
        <v>911.90820053334755</v>
      </c>
      <c r="BI2702">
        <f t="shared" si="297"/>
        <v>911.90820053334755</v>
      </c>
      <c r="BJ2702">
        <f t="shared" si="298"/>
        <v>911.90820053334755</v>
      </c>
    </row>
    <row r="2703" spans="1:62">
      <c r="A2703">
        <v>2707</v>
      </c>
      <c r="B2703">
        <v>30000</v>
      </c>
      <c r="C2703" t="s">
        <v>462</v>
      </c>
      <c r="D2703">
        <v>2019</v>
      </c>
      <c r="E2703" t="s">
        <v>55</v>
      </c>
      <c r="F2703" t="s">
        <v>56</v>
      </c>
      <c r="G2703">
        <v>60.155999999999999</v>
      </c>
      <c r="H2703">
        <v>1.803423341</v>
      </c>
      <c r="I2703">
        <v>205813000000</v>
      </c>
      <c r="J2703">
        <v>3.71</v>
      </c>
      <c r="K2703">
        <v>-1.62</v>
      </c>
      <c r="L2703">
        <v>3421670000000</v>
      </c>
      <c r="M2703">
        <v>0.62</v>
      </c>
      <c r="N2703">
        <v>1</v>
      </c>
      <c r="O2703">
        <v>2766740000000</v>
      </c>
      <c r="P2703">
        <v>13.44298689</v>
      </c>
      <c r="Q2703">
        <v>25.14269127</v>
      </c>
      <c r="R2703">
        <v>83048554500</v>
      </c>
      <c r="S2703">
        <v>2252770000000</v>
      </c>
      <c r="T2703">
        <v>1295950000000</v>
      </c>
      <c r="U2703">
        <v>956816000000</v>
      </c>
      <c r="V2703">
        <v>7.1710911711897376</v>
      </c>
      <c r="W2703">
        <v>135.44</v>
      </c>
      <c r="X2703">
        <v>28.43</v>
      </c>
      <c r="Y2703">
        <v>40.01</v>
      </c>
      <c r="Z2703">
        <v>21.510196319999999</v>
      </c>
      <c r="AA2703">
        <v>0</v>
      </c>
      <c r="AB2703" s="2">
        <v>43465</v>
      </c>
      <c r="AC2703">
        <v>24050</v>
      </c>
      <c r="AD2703">
        <f t="shared" si="299"/>
        <v>820</v>
      </c>
      <c r="AE2703">
        <v>820</v>
      </c>
      <c r="AF2703">
        <f t="shared" si="300"/>
        <v>3.4095634095634098</v>
      </c>
      <c r="AG2703">
        <v>18610.576071405609</v>
      </c>
      <c r="AH2703">
        <v>18804.033203125</v>
      </c>
      <c r="AI2703">
        <v>18958.79890850051</v>
      </c>
      <c r="AJ2703">
        <v>18417.11893968621</v>
      </c>
      <c r="AK2703">
        <v>18632.514296717811</v>
      </c>
      <c r="AL2703">
        <v>18595.099609375</v>
      </c>
      <c r="AM2703">
        <v>18632.514296717811</v>
      </c>
      <c r="AN2703">
        <v>18370.611485318161</v>
      </c>
      <c r="AO2703">
        <v>18295.78396618801</v>
      </c>
      <c r="AP2703">
        <v>18482.857421875</v>
      </c>
      <c r="AQ2703">
        <v>18520.272113012401</v>
      </c>
      <c r="AR2703">
        <v>18146.12520163841</v>
      </c>
      <c r="AS2703">
        <v>18408.02790407274</v>
      </c>
      <c r="AT2703">
        <v>18258.369140625</v>
      </c>
      <c r="AU2703">
        <v>18520.271976658551</v>
      </c>
      <c r="AV2703">
        <v>18146.12506803919</v>
      </c>
      <c r="AW2703">
        <v>0</v>
      </c>
      <c r="AX2703">
        <v>-15.476462030608671</v>
      </c>
      <c r="AY2703">
        <v>-149.65687484281079</v>
      </c>
      <c r="AZ2703">
        <v>-37.414825563009799</v>
      </c>
      <c r="BA2703">
        <v>-149.65687484281079</v>
      </c>
      <c r="BB2703">
        <v>17662.857421875</v>
      </c>
      <c r="BC2703">
        <v>18632.514296717811</v>
      </c>
      <c r="BD2703">
        <v>-5.2041117983396348E-2</v>
      </c>
      <c r="BE2703">
        <v>5.2041117983396348E-2</v>
      </c>
      <c r="BF2703">
        <f t="shared" si="294"/>
        <v>0.80342156545053423</v>
      </c>
      <c r="BG2703">
        <f t="shared" si="295"/>
        <v>541.67996881430008</v>
      </c>
      <c r="BH2703">
        <f t="shared" si="296"/>
        <v>588.18742318234945</v>
      </c>
      <c r="BI2703">
        <f t="shared" si="297"/>
        <v>812.67370686210052</v>
      </c>
      <c r="BJ2703">
        <f t="shared" si="298"/>
        <v>812.67384046132065</v>
      </c>
    </row>
    <row r="2704" spans="1:62">
      <c r="A2704">
        <v>2708</v>
      </c>
      <c r="B2704">
        <v>30000</v>
      </c>
      <c r="C2704" t="s">
        <v>462</v>
      </c>
      <c r="D2704">
        <v>2020</v>
      </c>
      <c r="E2704" t="s">
        <v>55</v>
      </c>
      <c r="F2704" t="s">
        <v>56</v>
      </c>
      <c r="G2704">
        <v>54.05</v>
      </c>
      <c r="H2704">
        <v>1.603942803</v>
      </c>
      <c r="I2704">
        <v>204917000000</v>
      </c>
      <c r="J2704">
        <v>-0.46</v>
      </c>
      <c r="K2704">
        <v>-19.690000000000001</v>
      </c>
      <c r="L2704">
        <v>2747920000000</v>
      </c>
      <c r="M2704">
        <v>1.19</v>
      </c>
      <c r="N2704">
        <v>1</v>
      </c>
      <c r="O2704">
        <v>2369850000000</v>
      </c>
      <c r="P2704">
        <v>11.56492255</v>
      </c>
      <c r="Q2704">
        <v>25.166788820000001</v>
      </c>
      <c r="R2704">
        <v>85074129000</v>
      </c>
      <c r="S2704">
        <v>2242460000000</v>
      </c>
      <c r="T2704">
        <v>1226930000000</v>
      </c>
      <c r="U2704">
        <v>1015530000000</v>
      </c>
      <c r="V2704">
        <v>6.1363940402334407</v>
      </c>
      <c r="W2704">
        <v>120.82</v>
      </c>
      <c r="X2704">
        <v>28.58</v>
      </c>
      <c r="Y2704">
        <v>32.229999999999997</v>
      </c>
      <c r="Z2704">
        <v>20.17833053</v>
      </c>
      <c r="AA2704">
        <v>0</v>
      </c>
      <c r="AB2704" s="2">
        <v>43830</v>
      </c>
      <c r="AC2704">
        <v>20600</v>
      </c>
      <c r="AD2704">
        <f t="shared" si="299"/>
        <v>840</v>
      </c>
      <c r="AE2704">
        <v>840</v>
      </c>
      <c r="AF2704">
        <f t="shared" si="300"/>
        <v>4.0776699029126213</v>
      </c>
      <c r="AG2704">
        <v>16289.089770220589</v>
      </c>
      <c r="AH2704">
        <v>16443.85546875</v>
      </c>
      <c r="AI2704">
        <v>16482.54689338235</v>
      </c>
      <c r="AJ2704">
        <v>16211.706920955879</v>
      </c>
      <c r="AK2704">
        <v>16211.70896112351</v>
      </c>
      <c r="AL2704">
        <v>16250.400390625</v>
      </c>
      <c r="AM2704">
        <v>16366.47467912946</v>
      </c>
      <c r="AN2704">
        <v>16134.32610212054</v>
      </c>
      <c r="AO2704">
        <v>16405.16318406101</v>
      </c>
      <c r="AP2704">
        <v>16173.0146484375</v>
      </c>
      <c r="AQ2704">
        <v>16521.237451872759</v>
      </c>
      <c r="AR2704">
        <v>16134.323225833579</v>
      </c>
      <c r="AS2704">
        <v>16521.238318014701</v>
      </c>
      <c r="AT2704">
        <v>16443.85546875</v>
      </c>
      <c r="AU2704">
        <v>16559.929742647058</v>
      </c>
      <c r="AV2704">
        <v>16327.78119485294</v>
      </c>
      <c r="AW2704">
        <v>1</v>
      </c>
      <c r="AX2704">
        <v>-38.689379595589337</v>
      </c>
      <c r="AY2704">
        <v>-38.694312686009653</v>
      </c>
      <c r="AZ2704">
        <v>38.692284688990178</v>
      </c>
      <c r="BA2704">
        <v>-38.689379595589337</v>
      </c>
      <c r="BB2704">
        <v>15410.400390625</v>
      </c>
      <c r="BC2704">
        <v>16289.089770220589</v>
      </c>
      <c r="BD2704">
        <v>-5.3943430356801943E-2</v>
      </c>
      <c r="BE2704">
        <v>5.3943430356801943E-2</v>
      </c>
      <c r="BF2704">
        <f t="shared" si="294"/>
        <v>0.60394388305699986</v>
      </c>
      <c r="BG2704">
        <f t="shared" si="295"/>
        <v>270.83997242647092</v>
      </c>
      <c r="BH2704">
        <f t="shared" si="296"/>
        <v>348.22079126181052</v>
      </c>
      <c r="BI2704">
        <f t="shared" si="297"/>
        <v>386.91422603917999</v>
      </c>
      <c r="BJ2704">
        <f t="shared" si="298"/>
        <v>425.60651681347917</v>
      </c>
    </row>
    <row r="2705" spans="1:62">
      <c r="A2705">
        <v>2709</v>
      </c>
      <c r="B2705">
        <v>30000</v>
      </c>
      <c r="C2705" t="s">
        <v>462</v>
      </c>
      <c r="D2705">
        <v>2021</v>
      </c>
      <c r="E2705" t="s">
        <v>55</v>
      </c>
      <c r="F2705" t="s">
        <v>56</v>
      </c>
      <c r="G2705">
        <v>59.825000000000003</v>
      </c>
      <c r="H2705">
        <v>1.5906210860000001</v>
      </c>
      <c r="I2705">
        <v>248180000000</v>
      </c>
      <c r="J2705">
        <v>13.36</v>
      </c>
      <c r="K2705">
        <v>21.03</v>
      </c>
      <c r="L2705">
        <v>3325710000000</v>
      </c>
      <c r="M2705">
        <v>1.29</v>
      </c>
      <c r="N2705">
        <v>1</v>
      </c>
      <c r="O2705">
        <v>2628690000000</v>
      </c>
      <c r="P2705">
        <v>10.59187683</v>
      </c>
      <c r="Q2705">
        <v>25.33109249</v>
      </c>
      <c r="R2705">
        <v>100266000000</v>
      </c>
      <c r="S2705">
        <v>2542110000000</v>
      </c>
      <c r="T2705">
        <v>1414840000000</v>
      </c>
      <c r="U2705">
        <v>1127270000000</v>
      </c>
      <c r="V2705">
        <v>11.00312152275167</v>
      </c>
      <c r="W2705">
        <v>125.51</v>
      </c>
      <c r="X2705">
        <v>28.55</v>
      </c>
      <c r="Y2705">
        <v>32.11</v>
      </c>
      <c r="Z2705">
        <v>22.016021009999999</v>
      </c>
      <c r="AA2705">
        <v>0</v>
      </c>
      <c r="AB2705" s="2">
        <v>44196</v>
      </c>
      <c r="AC2705">
        <v>22850</v>
      </c>
      <c r="AD2705">
        <f t="shared" si="299"/>
        <v>990</v>
      </c>
      <c r="AE2705">
        <v>990</v>
      </c>
      <c r="AF2705">
        <f t="shared" si="300"/>
        <v>4.3326039387308537</v>
      </c>
      <c r="AG2705">
        <v>19094.53258223684</v>
      </c>
      <c r="AH2705">
        <v>19134.81640625</v>
      </c>
      <c r="AI2705">
        <v>19215.38405427631</v>
      </c>
      <c r="AJ2705">
        <v>18973.681110197369</v>
      </c>
      <c r="AK2705">
        <v>19175.102108712919</v>
      </c>
      <c r="AL2705">
        <v>19013.966796875</v>
      </c>
      <c r="AM2705">
        <v>19175.102108712919</v>
      </c>
      <c r="AN2705">
        <v>18893.115312996561</v>
      </c>
      <c r="AO2705">
        <v>18893.115312996561</v>
      </c>
      <c r="AP2705">
        <v>19013.966796875</v>
      </c>
      <c r="AQ2705">
        <v>19175.102108712919</v>
      </c>
      <c r="AR2705">
        <v>18772.26382911811</v>
      </c>
      <c r="AS2705">
        <v>18449.99373998398</v>
      </c>
      <c r="AT2705">
        <v>18852.83203125</v>
      </c>
      <c r="AU2705">
        <v>18893.115860376609</v>
      </c>
      <c r="AV2705">
        <v>18449.99373998398</v>
      </c>
      <c r="AW2705">
        <v>1</v>
      </c>
      <c r="AX2705">
        <v>-80.565785361839517</v>
      </c>
      <c r="AY2705">
        <v>-161.13531183791929</v>
      </c>
      <c r="AZ2705">
        <v>-40.283281746560533</v>
      </c>
      <c r="BA2705">
        <v>-80.565785361839517</v>
      </c>
      <c r="BB2705">
        <v>18023.966796875</v>
      </c>
      <c r="BC2705">
        <v>19094.53258223684</v>
      </c>
      <c r="BD2705">
        <v>-5.6066613872379351E-2</v>
      </c>
      <c r="BE2705">
        <v>5.6066613872379351E-2</v>
      </c>
      <c r="BF2705">
        <f t="shared" si="294"/>
        <v>0.59061960340032493</v>
      </c>
      <c r="BG2705">
        <f t="shared" si="295"/>
        <v>241.70294407894107</v>
      </c>
      <c r="BH2705">
        <f t="shared" si="296"/>
        <v>322.26874127974952</v>
      </c>
      <c r="BI2705">
        <f t="shared" si="297"/>
        <v>443.1202251581999</v>
      </c>
      <c r="BJ2705">
        <f t="shared" si="298"/>
        <v>765.39031429233</v>
      </c>
    </row>
    <row r="2706" spans="1:62">
      <c r="A2706">
        <v>2710</v>
      </c>
      <c r="B2706">
        <v>30000</v>
      </c>
      <c r="C2706" t="s">
        <v>462</v>
      </c>
      <c r="D2706">
        <v>2022</v>
      </c>
      <c r="E2706" t="s">
        <v>55</v>
      </c>
      <c r="F2706" t="s">
        <v>56</v>
      </c>
      <c r="G2706">
        <v>60.119</v>
      </c>
      <c r="H2706">
        <v>1.5198252569999999</v>
      </c>
      <c r="I2706">
        <v>311413000000</v>
      </c>
      <c r="J2706">
        <v>8.23</v>
      </c>
      <c r="K2706">
        <v>27.89</v>
      </c>
      <c r="L2706">
        <v>4253370000000</v>
      </c>
      <c r="M2706">
        <v>1.03</v>
      </c>
      <c r="N2706">
        <v>1</v>
      </c>
      <c r="O2706">
        <v>2651700000000</v>
      </c>
      <c r="P2706">
        <v>8.5150595389999992</v>
      </c>
      <c r="Q2706">
        <v>25.480908150000001</v>
      </c>
      <c r="R2706">
        <v>116471000000</v>
      </c>
      <c r="S2706">
        <v>2751450000000</v>
      </c>
      <c r="T2706">
        <v>1530020000000</v>
      </c>
      <c r="U2706">
        <v>1221430000000</v>
      </c>
      <c r="V2706">
        <v>8.3529234344921797</v>
      </c>
      <c r="W2706">
        <v>125.26</v>
      </c>
      <c r="X2706">
        <v>28.68</v>
      </c>
      <c r="Y2706">
        <v>33.409999999999997</v>
      </c>
      <c r="Z2706">
        <v>25.495771349999998</v>
      </c>
      <c r="AA2706">
        <v>0</v>
      </c>
      <c r="AB2706" s="2">
        <v>44561</v>
      </c>
      <c r="AC2706">
        <v>23050</v>
      </c>
      <c r="AD2706">
        <f t="shared" si="299"/>
        <v>1150</v>
      </c>
      <c r="AE2706">
        <v>1150</v>
      </c>
      <c r="AF2706">
        <f t="shared" si="300"/>
        <v>4.9891540130151846</v>
      </c>
      <c r="AG2706">
        <v>20036.767462993419</v>
      </c>
      <c r="AH2706">
        <v>19952.755859375</v>
      </c>
      <c r="AI2706">
        <v>20078.773264802629</v>
      </c>
      <c r="AJ2706">
        <v>19868.744255756581</v>
      </c>
      <c r="AK2706">
        <v>20036.767405063289</v>
      </c>
      <c r="AL2706">
        <v>19910.75</v>
      </c>
      <c r="AM2706">
        <v>20204.79061181434</v>
      </c>
      <c r="AN2706">
        <v>19826.738396624471</v>
      </c>
      <c r="AO2706">
        <v>20288.800598144531</v>
      </c>
      <c r="AP2706">
        <v>20162.783203125</v>
      </c>
      <c r="AQ2706">
        <v>20330.806396484379</v>
      </c>
      <c r="AR2706">
        <v>19994.760009765621</v>
      </c>
      <c r="AS2706">
        <v>20120.77952332428</v>
      </c>
      <c r="AT2706">
        <v>20288.802734375</v>
      </c>
      <c r="AU2706">
        <v>20288.802734375</v>
      </c>
      <c r="AV2706">
        <v>20036.767917798908</v>
      </c>
      <c r="AW2706">
        <v>1</v>
      </c>
      <c r="AX2706">
        <v>-126.017462993419</v>
      </c>
      <c r="AY2706">
        <v>126.01579806171139</v>
      </c>
      <c r="AZ2706">
        <v>2.13623046875E-3</v>
      </c>
      <c r="BA2706">
        <v>-126.017462993419</v>
      </c>
      <c r="BB2706">
        <v>18760.75</v>
      </c>
      <c r="BC2706">
        <v>20036.767462993419</v>
      </c>
      <c r="BD2706">
        <v>-6.3683798564321256E-2</v>
      </c>
      <c r="BE2706">
        <v>6.3683798564321256E-2</v>
      </c>
      <c r="BF2706">
        <f t="shared" si="294"/>
        <v>0.51982409275109487</v>
      </c>
      <c r="BG2706">
        <f t="shared" si="295"/>
        <v>210.02900904604758</v>
      </c>
      <c r="BH2706">
        <f t="shared" si="296"/>
        <v>378.05221518986946</v>
      </c>
      <c r="BI2706">
        <f t="shared" si="297"/>
        <v>504.06799985990801</v>
      </c>
      <c r="BJ2706">
        <f t="shared" si="298"/>
        <v>504.06799985990801</v>
      </c>
    </row>
    <row r="2707" spans="1:62">
      <c r="A2707">
        <v>2711</v>
      </c>
      <c r="B2707">
        <v>30000</v>
      </c>
      <c r="C2707" t="s">
        <v>462</v>
      </c>
      <c r="D2707">
        <v>2023</v>
      </c>
      <c r="E2707" t="s">
        <v>55</v>
      </c>
      <c r="F2707" t="s">
        <v>56</v>
      </c>
      <c r="G2707">
        <v>59.13</v>
      </c>
      <c r="H2707">
        <v>1.308520275</v>
      </c>
      <c r="I2707">
        <v>307523000000</v>
      </c>
      <c r="J2707">
        <v>5.0199999999999996</v>
      </c>
      <c r="K2707">
        <v>-2.71</v>
      </c>
      <c r="L2707">
        <v>4138270000000</v>
      </c>
      <c r="M2707">
        <v>0.63</v>
      </c>
      <c r="N2707">
        <v>1</v>
      </c>
      <c r="O2707">
        <v>2189230000000</v>
      </c>
      <c r="P2707">
        <v>7.1189293539999996</v>
      </c>
      <c r="Q2707">
        <v>25.445498799999999</v>
      </c>
      <c r="R2707">
        <v>112419000000</v>
      </c>
      <c r="S2707">
        <v>2889500000000</v>
      </c>
      <c r="T2707">
        <v>1591740000000</v>
      </c>
      <c r="U2707">
        <v>1297760000000</v>
      </c>
      <c r="V2707">
        <v>6.2492324570380617</v>
      </c>
      <c r="W2707">
        <v>122.65</v>
      </c>
      <c r="X2707">
        <v>28.67</v>
      </c>
      <c r="Y2707">
        <v>26.02</v>
      </c>
      <c r="Z2707">
        <v>23.696446179999999</v>
      </c>
      <c r="AA2707">
        <v>0</v>
      </c>
      <c r="AB2707" s="2">
        <v>44926</v>
      </c>
      <c r="AC2707">
        <v>19030</v>
      </c>
      <c r="AD2707">
        <f t="shared" si="299"/>
        <v>1110</v>
      </c>
      <c r="AE2707">
        <v>1110</v>
      </c>
      <c r="AF2707">
        <f t="shared" si="300"/>
        <v>5.8328954282711507</v>
      </c>
      <c r="AG2707">
        <v>18022.335238486841</v>
      </c>
      <c r="AH2707">
        <v>17742.1953125</v>
      </c>
      <c r="AI2707">
        <v>18265.123174342101</v>
      </c>
      <c r="AJ2707">
        <v>17574.111356907899</v>
      </c>
      <c r="AK2707">
        <v>17789.73553631757</v>
      </c>
      <c r="AL2707">
        <v>17966.30859375</v>
      </c>
      <c r="AM2707">
        <v>18187.02491554054</v>
      </c>
      <c r="AN2707">
        <v>17745.59227195946</v>
      </c>
      <c r="AO2707">
        <v>17701.44979547922</v>
      </c>
      <c r="AP2707">
        <v>17789.736328125</v>
      </c>
      <c r="AQ2707">
        <v>17789.736328125</v>
      </c>
      <c r="AR2707">
        <v>17604.334609568861</v>
      </c>
      <c r="AS2707">
        <v>17621.989397599751</v>
      </c>
      <c r="AT2707">
        <v>17701.447265625</v>
      </c>
      <c r="AU2707">
        <v>17701.447265625</v>
      </c>
      <c r="AV2707">
        <v>17560.188833580109</v>
      </c>
      <c r="AW2707">
        <v>1</v>
      </c>
      <c r="AX2707">
        <v>-56.026644736841263</v>
      </c>
      <c r="AY2707">
        <v>7.9180742977769114E-4</v>
      </c>
      <c r="AZ2707">
        <v>-2.5298542204836849E-3</v>
      </c>
      <c r="BA2707">
        <v>-56.026644736841263</v>
      </c>
      <c r="BB2707">
        <v>16856.30859375</v>
      </c>
      <c r="BC2707">
        <v>18022.335238486841</v>
      </c>
      <c r="BD2707">
        <v>-6.4698976537001823E-2</v>
      </c>
      <c r="BE2707">
        <v>6.4698976537001823E-2</v>
      </c>
      <c r="BF2707">
        <f t="shared" si="294"/>
        <v>0.30852050527772973</v>
      </c>
      <c r="BG2707">
        <f t="shared" si="295"/>
        <v>691.01181743420238</v>
      </c>
      <c r="BH2707">
        <f t="shared" si="296"/>
        <v>691.01181743420238</v>
      </c>
      <c r="BI2707">
        <f t="shared" si="297"/>
        <v>691.01181743420238</v>
      </c>
      <c r="BJ2707">
        <f t="shared" si="298"/>
        <v>704.93434076199264</v>
      </c>
    </row>
    <row r="2708" spans="1:62">
      <c r="A2708">
        <v>2712</v>
      </c>
      <c r="B2708">
        <v>30000</v>
      </c>
      <c r="C2708" t="s">
        <v>462</v>
      </c>
      <c r="D2708">
        <v>2024</v>
      </c>
      <c r="E2708" t="s">
        <v>55</v>
      </c>
      <c r="F2708" t="s">
        <v>56</v>
      </c>
      <c r="J2708">
        <v>-2.77</v>
      </c>
      <c r="K2708">
        <v>-23.16</v>
      </c>
      <c r="L2708">
        <v>3180000000000</v>
      </c>
      <c r="N2708">
        <v>1</v>
      </c>
      <c r="P2708">
        <v>9.17</v>
      </c>
      <c r="S2708">
        <v>2809500000000</v>
      </c>
      <c r="T2708">
        <v>1431100000000</v>
      </c>
      <c r="U2708">
        <v>1378300000000</v>
      </c>
      <c r="V2708">
        <v>6.2060781654543211</v>
      </c>
      <c r="W2708">
        <v>32.145106370000001</v>
      </c>
      <c r="X2708">
        <v>28.67</v>
      </c>
      <c r="Y2708">
        <v>21.09</v>
      </c>
      <c r="Z2708">
        <v>60.42435193</v>
      </c>
      <c r="AA2708">
        <v>0</v>
      </c>
      <c r="AB2708" s="2">
        <v>45291</v>
      </c>
      <c r="AC2708">
        <v>16950</v>
      </c>
      <c r="AD2708">
        <f t="shared" si="299"/>
        <v>1110</v>
      </c>
      <c r="AE2708">
        <v>1110</v>
      </c>
      <c r="AF2708">
        <f t="shared" si="300"/>
        <v>6.5486725663716818</v>
      </c>
      <c r="AG2708">
        <v>17750</v>
      </c>
      <c r="AH2708">
        <v>17200</v>
      </c>
      <c r="AI2708">
        <v>17800</v>
      </c>
      <c r="AJ2708">
        <v>17050</v>
      </c>
      <c r="AK2708">
        <v>17508.74596340151</v>
      </c>
      <c r="AL2708">
        <v>17350</v>
      </c>
      <c r="AM2708">
        <v>17536.759956942951</v>
      </c>
      <c r="AN2708">
        <v>17293.972012917111</v>
      </c>
      <c r="AO2708">
        <v>17508.74673956661</v>
      </c>
      <c r="AP2708">
        <v>17452.71875</v>
      </c>
      <c r="AQ2708">
        <v>17555.436730872119</v>
      </c>
      <c r="AR2708">
        <v>17275.296783039059</v>
      </c>
      <c r="AS2708">
        <v>17648.816062499998</v>
      </c>
      <c r="AT2708">
        <v>17508.74609375</v>
      </c>
      <c r="AU2708">
        <v>17648.816062499998</v>
      </c>
      <c r="AV2708">
        <v>17452.718106249999</v>
      </c>
      <c r="AW2708">
        <v>0</v>
      </c>
      <c r="AX2708">
        <v>-400</v>
      </c>
      <c r="AY2708">
        <v>-56.02721340151038</v>
      </c>
      <c r="AZ2708">
        <v>-6.4581660990370438E-4</v>
      </c>
      <c r="BA2708">
        <v>-56.02721340151038</v>
      </c>
      <c r="BB2708">
        <v>16342.71875</v>
      </c>
      <c r="BC2708">
        <v>17508.74596340151</v>
      </c>
      <c r="BD2708">
        <v>-6.6596843419788845E-2</v>
      </c>
      <c r="BE2708">
        <v>6.6596843419788845E-2</v>
      </c>
      <c r="BF2708">
        <f t="shared" si="294"/>
        <v>-0.49058551343655454</v>
      </c>
      <c r="BG2708">
        <f t="shared" si="295"/>
        <v>750</v>
      </c>
      <c r="BH2708">
        <f t="shared" si="296"/>
        <v>750</v>
      </c>
      <c r="BI2708">
        <f t="shared" si="297"/>
        <v>750</v>
      </c>
      <c r="BJ2708">
        <f t="shared" si="298"/>
        <v>750</v>
      </c>
    </row>
    <row r="2709" spans="1:62">
      <c r="A2709">
        <v>2713</v>
      </c>
      <c r="B2709">
        <v>30190</v>
      </c>
      <c r="C2709" t="s">
        <v>463</v>
      </c>
      <c r="D2709">
        <v>2016</v>
      </c>
      <c r="E2709" t="s">
        <v>55</v>
      </c>
      <c r="F2709" t="s">
        <v>56</v>
      </c>
      <c r="G2709">
        <v>27.878</v>
      </c>
      <c r="H2709">
        <v>2.2138115429999998</v>
      </c>
      <c r="I2709">
        <v>39206934007</v>
      </c>
      <c r="J2709">
        <v>15.03</v>
      </c>
      <c r="K2709">
        <v>2.19</v>
      </c>
      <c r="L2709">
        <v>345547000000</v>
      </c>
      <c r="M2709">
        <v>2.14</v>
      </c>
      <c r="N2709">
        <v>1</v>
      </c>
      <c r="O2709">
        <v>420754000000</v>
      </c>
      <c r="P2709">
        <v>10.73161453</v>
      </c>
      <c r="Q2709">
        <v>22.78923283</v>
      </c>
      <c r="R2709">
        <v>7892926600</v>
      </c>
      <c r="S2709">
        <v>218674000000</v>
      </c>
      <c r="T2709">
        <v>63349081906</v>
      </c>
      <c r="U2709">
        <v>155325000000</v>
      </c>
      <c r="V2709">
        <v>31.475434509999999</v>
      </c>
      <c r="W2709">
        <v>40.78</v>
      </c>
      <c r="X2709">
        <v>42.99</v>
      </c>
      <c r="Y2709">
        <v>9.84</v>
      </c>
      <c r="Z2709">
        <v>25.24186963</v>
      </c>
      <c r="AA2709">
        <v>0</v>
      </c>
      <c r="AB2709" s="2">
        <v>42369</v>
      </c>
      <c r="AC2709">
        <v>6930</v>
      </c>
      <c r="AD2709">
        <f t="shared" si="299"/>
        <v>130</v>
      </c>
      <c r="AE2709">
        <v>130</v>
      </c>
      <c r="AF2709">
        <f t="shared" si="300"/>
        <v>1.875901875901876</v>
      </c>
      <c r="AG2709">
        <v>5862.2008682731912</v>
      </c>
      <c r="AH2709">
        <v>5895.98876953125</v>
      </c>
      <c r="AI2709">
        <v>5955.1175967328527</v>
      </c>
      <c r="AJ2709">
        <v>5862.2008682731912</v>
      </c>
      <c r="AK2709">
        <v>5912.8835188895891</v>
      </c>
      <c r="AL2709">
        <v>5862.20166015625</v>
      </c>
      <c r="AM2709">
        <v>5955.1184011673722</v>
      </c>
      <c r="AN2709">
        <v>5862.20166015625</v>
      </c>
      <c r="AO2709">
        <v>5980.4586160714289</v>
      </c>
      <c r="AP2709">
        <v>5912.8828125</v>
      </c>
      <c r="AQ2709">
        <v>5980.4586160714289</v>
      </c>
      <c r="AR2709">
        <v>5879.094910714286</v>
      </c>
      <c r="AS2709">
        <v>6056.4811924650057</v>
      </c>
      <c r="AT2709">
        <v>5921.32958984375</v>
      </c>
      <c r="AU2709">
        <v>6056.4811924650057</v>
      </c>
      <c r="AV2709">
        <v>5921.32958984375</v>
      </c>
      <c r="AW2709">
        <v>1</v>
      </c>
      <c r="AX2709">
        <v>7.9188305880961707E-4</v>
      </c>
      <c r="AY2709">
        <v>-7.0638958914059913E-4</v>
      </c>
      <c r="AZ2709">
        <v>-59.129026227678878</v>
      </c>
      <c r="BA2709">
        <v>7.9188305880961707E-4</v>
      </c>
      <c r="BB2709">
        <v>5732.20166015625</v>
      </c>
      <c r="BC2709">
        <v>5862.2008682731912</v>
      </c>
      <c r="BD2709">
        <v>-2.2175836522509779E-2</v>
      </c>
      <c r="BE2709">
        <v>2.2175836522509779E-2</v>
      </c>
      <c r="BF2709">
        <f t="shared" si="294"/>
        <v>1.2138114270558</v>
      </c>
      <c r="BG2709">
        <f t="shared" si="295"/>
        <v>92.916728459661499</v>
      </c>
      <c r="BH2709">
        <f t="shared" si="296"/>
        <v>92.917532894181022</v>
      </c>
      <c r="BI2709">
        <f t="shared" si="297"/>
        <v>118.25774779823769</v>
      </c>
      <c r="BJ2709">
        <f t="shared" si="298"/>
        <v>194.28032419181454</v>
      </c>
    </row>
    <row r="2710" spans="1:62">
      <c r="A2710">
        <v>2714</v>
      </c>
      <c r="B2710">
        <v>30190</v>
      </c>
      <c r="C2710" t="s">
        <v>463</v>
      </c>
      <c r="D2710">
        <v>2017</v>
      </c>
      <c r="E2710" t="s">
        <v>55</v>
      </c>
      <c r="F2710" t="s">
        <v>56</v>
      </c>
      <c r="G2710">
        <v>27.289000000000001</v>
      </c>
      <c r="H2710">
        <v>2.5172255099999998</v>
      </c>
      <c r="I2710">
        <v>42623652227</v>
      </c>
      <c r="J2710">
        <v>7.32</v>
      </c>
      <c r="K2710">
        <v>4.3</v>
      </c>
      <c r="L2710">
        <v>360404000000</v>
      </c>
      <c r="M2710">
        <v>1.9</v>
      </c>
      <c r="N2710">
        <v>1</v>
      </c>
      <c r="O2710">
        <v>527612000000</v>
      </c>
      <c r="P2710">
        <v>12.37838051</v>
      </c>
      <c r="Q2710">
        <v>22.84787086</v>
      </c>
      <c r="R2710">
        <v>8369591020</v>
      </c>
      <c r="S2710">
        <v>234686000000</v>
      </c>
      <c r="T2710">
        <v>63146348229</v>
      </c>
      <c r="U2710">
        <v>171540000000</v>
      </c>
      <c r="V2710">
        <v>10.439401255432159</v>
      </c>
      <c r="W2710">
        <v>36.81</v>
      </c>
      <c r="X2710">
        <v>42.99</v>
      </c>
      <c r="Y2710">
        <v>25.84</v>
      </c>
      <c r="Z2710">
        <v>24.84764616</v>
      </c>
      <c r="AA2710">
        <v>0</v>
      </c>
      <c r="AB2710" s="2">
        <v>42735</v>
      </c>
      <c r="AC2710">
        <v>8690</v>
      </c>
      <c r="AD2710">
        <f t="shared" si="299"/>
        <v>140</v>
      </c>
      <c r="AE2710">
        <v>140</v>
      </c>
      <c r="AF2710">
        <f t="shared" si="300"/>
        <v>1.6110471806674338</v>
      </c>
      <c r="AG2710">
        <v>7697.8560177851386</v>
      </c>
      <c r="AH2710">
        <v>7592.88525390625</v>
      </c>
      <c r="AI2710">
        <v>7697.8560177851386</v>
      </c>
      <c r="AJ2710">
        <v>7540.3998719668061</v>
      </c>
      <c r="AK2710">
        <v>7600.2315286503072</v>
      </c>
      <c r="AL2710">
        <v>7514.15869140625</v>
      </c>
      <c r="AM2710">
        <v>7651.8752309967422</v>
      </c>
      <c r="AN2710">
        <v>7514.15869140625</v>
      </c>
      <c r="AO2710">
        <v>7565.8023107923982</v>
      </c>
      <c r="AP2710">
        <v>7600.2314453125</v>
      </c>
      <c r="AQ2710">
        <v>7608.8387289425264</v>
      </c>
      <c r="AR2710">
        <v>7402.2639218219147</v>
      </c>
      <c r="AS2710">
        <v>7591.6241616824746</v>
      </c>
      <c r="AT2710">
        <v>7600.2314453125</v>
      </c>
      <c r="AU2710">
        <v>7703.5188488728063</v>
      </c>
      <c r="AV2710">
        <v>7565.8023107923982</v>
      </c>
      <c r="AW2710">
        <v>1</v>
      </c>
      <c r="AX2710">
        <v>-183.69732637888859</v>
      </c>
      <c r="AY2710">
        <v>-8.3337807154748589E-5</v>
      </c>
      <c r="AZ2710">
        <v>34.429134520101798</v>
      </c>
      <c r="BA2710">
        <v>-183.69732637888859</v>
      </c>
      <c r="BB2710">
        <v>7374.15869140625</v>
      </c>
      <c r="BC2710">
        <v>7697.8560177851386</v>
      </c>
      <c r="BD2710">
        <v>-4.2050322275581392E-2</v>
      </c>
      <c r="BE2710">
        <v>4.2050322275581392E-2</v>
      </c>
      <c r="BF2710">
        <f t="shared" si="294"/>
        <v>1.5172272738893671</v>
      </c>
      <c r="BG2710">
        <f t="shared" si="295"/>
        <v>157.45614581833252</v>
      </c>
      <c r="BH2710">
        <f t="shared" si="296"/>
        <v>183.69732637888865</v>
      </c>
      <c r="BI2710">
        <f t="shared" si="297"/>
        <v>295.59209596322398</v>
      </c>
      <c r="BJ2710">
        <f t="shared" si="298"/>
        <v>301.25492705089164</v>
      </c>
    </row>
    <row r="2711" spans="1:62">
      <c r="A2711">
        <v>2715</v>
      </c>
      <c r="B2711">
        <v>30190</v>
      </c>
      <c r="C2711" t="s">
        <v>463</v>
      </c>
      <c r="D2711">
        <v>2018</v>
      </c>
      <c r="E2711" t="s">
        <v>55</v>
      </c>
      <c r="F2711" t="s">
        <v>56</v>
      </c>
      <c r="G2711">
        <v>29.652999999999999</v>
      </c>
      <c r="H2711">
        <v>2.740197507</v>
      </c>
      <c r="I2711">
        <v>48605375969</v>
      </c>
      <c r="J2711">
        <v>14.22</v>
      </c>
      <c r="K2711">
        <v>6.48</v>
      </c>
      <c r="L2711">
        <v>383774000000</v>
      </c>
      <c r="M2711">
        <v>1.9</v>
      </c>
      <c r="N2711">
        <v>1</v>
      </c>
      <c r="O2711">
        <v>664827000000</v>
      </c>
      <c r="P2711">
        <v>13.67806062</v>
      </c>
      <c r="Q2711">
        <v>23.153252510000002</v>
      </c>
      <c r="R2711">
        <v>11358730670</v>
      </c>
      <c r="S2711">
        <v>268057000000</v>
      </c>
      <c r="T2711">
        <v>69699613989</v>
      </c>
      <c r="U2711">
        <v>198357000000</v>
      </c>
      <c r="V2711">
        <v>15.633088492479891</v>
      </c>
      <c r="W2711">
        <v>35.14</v>
      </c>
      <c r="X2711">
        <v>42.99</v>
      </c>
      <c r="Y2711">
        <v>28.52</v>
      </c>
      <c r="Z2711">
        <v>24.503988249999999</v>
      </c>
      <c r="AA2711">
        <v>0</v>
      </c>
      <c r="AB2711" s="2">
        <v>43100</v>
      </c>
      <c r="AC2711">
        <v>10950</v>
      </c>
      <c r="AD2711">
        <f t="shared" si="299"/>
        <v>190</v>
      </c>
      <c r="AE2711">
        <v>190</v>
      </c>
      <c r="AF2711">
        <f t="shared" si="300"/>
        <v>1.7351598173515981</v>
      </c>
      <c r="AG2711">
        <v>10096.018107638891</v>
      </c>
      <c r="AH2711">
        <v>10007.06640625</v>
      </c>
      <c r="AI2711">
        <v>10096.018107638891</v>
      </c>
      <c r="AJ2711">
        <v>9606.7837500000005</v>
      </c>
      <c r="AK2711">
        <v>9753.5349643490717</v>
      </c>
      <c r="AL2711">
        <v>10015.9619140625</v>
      </c>
      <c r="AM2711">
        <v>10059.699739014741</v>
      </c>
      <c r="AN2711">
        <v>9578.5836645401196</v>
      </c>
      <c r="AO2711">
        <v>9141.2056569923643</v>
      </c>
      <c r="AP2711">
        <v>9666.0595703125</v>
      </c>
      <c r="AQ2711">
        <v>9753.5352225325223</v>
      </c>
      <c r="AR2711">
        <v>9141.2056569923643</v>
      </c>
      <c r="AS2711">
        <v>9097.4671949052135</v>
      </c>
      <c r="AT2711">
        <v>9228.6806640625</v>
      </c>
      <c r="AU2711">
        <v>9359.8941332197865</v>
      </c>
      <c r="AV2711">
        <v>9097.4671949052135</v>
      </c>
      <c r="AW2711">
        <v>1</v>
      </c>
      <c r="AX2711">
        <v>-80.056193576390797</v>
      </c>
      <c r="AY2711">
        <v>-87.475394036571743</v>
      </c>
      <c r="AZ2711">
        <v>87.475007070135689</v>
      </c>
      <c r="BA2711">
        <v>-80.056193576390797</v>
      </c>
      <c r="BB2711">
        <v>9825.9619140625</v>
      </c>
      <c r="BC2711">
        <v>10096.018107638891</v>
      </c>
      <c r="BD2711">
        <v>-2.674878260886436E-2</v>
      </c>
      <c r="BE2711">
        <v>2.674878260886436E-2</v>
      </c>
      <c r="BF2711">
        <f t="shared" si="294"/>
        <v>1.7401895865431607</v>
      </c>
      <c r="BG2711">
        <f t="shared" si="295"/>
        <v>489.23435763889029</v>
      </c>
      <c r="BH2711">
        <f t="shared" si="296"/>
        <v>517.43444309877123</v>
      </c>
      <c r="BI2711">
        <f t="shared" si="297"/>
        <v>954.81245064652649</v>
      </c>
      <c r="BJ2711">
        <f t="shared" si="298"/>
        <v>998.55091273367725</v>
      </c>
    </row>
    <row r="2712" spans="1:62">
      <c r="A2712">
        <v>2716</v>
      </c>
      <c r="B2712">
        <v>30190</v>
      </c>
      <c r="C2712" t="s">
        <v>463</v>
      </c>
      <c r="D2712">
        <v>2019</v>
      </c>
      <c r="E2712" t="s">
        <v>55</v>
      </c>
      <c r="F2712" t="s">
        <v>56</v>
      </c>
      <c r="G2712">
        <v>33.716999999999999</v>
      </c>
      <c r="H2712">
        <v>2.9518150369999998</v>
      </c>
      <c r="I2712">
        <v>51340882668</v>
      </c>
      <c r="J2712">
        <v>19.04</v>
      </c>
      <c r="K2712">
        <v>7.07</v>
      </c>
      <c r="L2712">
        <v>410915000000</v>
      </c>
      <c r="M2712">
        <v>1.76</v>
      </c>
      <c r="N2712">
        <v>1</v>
      </c>
      <c r="O2712">
        <v>846972000000</v>
      </c>
      <c r="P2712">
        <v>16.497023330000001</v>
      </c>
      <c r="Q2712">
        <v>23.344307740000001</v>
      </c>
      <c r="R2712">
        <v>13750042390</v>
      </c>
      <c r="S2712">
        <v>319083000000</v>
      </c>
      <c r="T2712">
        <v>94901758099</v>
      </c>
      <c r="U2712">
        <v>224181000000</v>
      </c>
      <c r="V2712">
        <v>13.018950679834839</v>
      </c>
      <c r="W2712">
        <v>42.33</v>
      </c>
      <c r="X2712">
        <v>42.99</v>
      </c>
      <c r="Y2712">
        <v>32.340000000000003</v>
      </c>
      <c r="Z2712">
        <v>22.901531649999999</v>
      </c>
      <c r="AA2712">
        <v>0</v>
      </c>
      <c r="AB2712" s="2">
        <v>43465</v>
      </c>
      <c r="AC2712">
        <v>13950</v>
      </c>
      <c r="AD2712">
        <f t="shared" si="299"/>
        <v>230</v>
      </c>
      <c r="AE2712">
        <v>230</v>
      </c>
      <c r="AF2712">
        <f t="shared" si="300"/>
        <v>1.6487455197132617</v>
      </c>
      <c r="AG2712">
        <v>12392.173480113641</v>
      </c>
      <c r="AH2712">
        <v>12437.400390625</v>
      </c>
      <c r="AI2712">
        <v>12573.08112215909</v>
      </c>
      <c r="AJ2712">
        <v>12166.03892755682</v>
      </c>
      <c r="AK2712">
        <v>11919.52789372744</v>
      </c>
      <c r="AL2712">
        <v>12319.810546875</v>
      </c>
      <c r="AM2712">
        <v>12319.810546875</v>
      </c>
      <c r="AN2712">
        <v>11697.148641978791</v>
      </c>
      <c r="AO2712">
        <v>11652.673208663709</v>
      </c>
      <c r="AP2712">
        <v>11919.5283203125</v>
      </c>
      <c r="AQ2712">
        <v>12052.95587613689</v>
      </c>
      <c r="AR2712">
        <v>11652.673208663709</v>
      </c>
      <c r="AS2712">
        <v>11519.244780569359</v>
      </c>
      <c r="AT2712">
        <v>11741.6240234375</v>
      </c>
      <c r="AU2712">
        <v>11786.099872011129</v>
      </c>
      <c r="AV2712">
        <v>11474.768931995741</v>
      </c>
      <c r="AW2712">
        <v>0</v>
      </c>
      <c r="AX2712">
        <v>-72.362933238640835</v>
      </c>
      <c r="AY2712">
        <v>4.2658506026782561E-4</v>
      </c>
      <c r="AZ2712">
        <v>88.950814773790626</v>
      </c>
      <c r="BA2712">
        <v>4.2658506026782561E-4</v>
      </c>
      <c r="BB2712">
        <v>11689.5283203125</v>
      </c>
      <c r="BC2712">
        <v>11919.52789372744</v>
      </c>
      <c r="BD2712">
        <v>-1.9296030469124141E-2</v>
      </c>
      <c r="BE2712">
        <v>1.9296030469124141E-2</v>
      </c>
      <c r="BF2712">
        <f t="shared" si="294"/>
        <v>1.9518150449882945</v>
      </c>
      <c r="BG2712">
        <f t="shared" si="295"/>
        <v>407.04219460227068</v>
      </c>
      <c r="BH2712">
        <f t="shared" si="296"/>
        <v>875.93248018029954</v>
      </c>
      <c r="BI2712">
        <f t="shared" si="297"/>
        <v>920.40791349538085</v>
      </c>
      <c r="BJ2712">
        <f t="shared" si="298"/>
        <v>1098.3121901633494</v>
      </c>
    </row>
    <row r="2713" spans="1:62">
      <c r="A2713">
        <v>2717</v>
      </c>
      <c r="B2713">
        <v>30190</v>
      </c>
      <c r="C2713" t="s">
        <v>463</v>
      </c>
      <c r="D2713">
        <v>2020</v>
      </c>
      <c r="E2713" t="s">
        <v>55</v>
      </c>
      <c r="F2713" t="s">
        <v>56</v>
      </c>
      <c r="G2713">
        <v>34.848999999999997</v>
      </c>
      <c r="H2713">
        <v>4.381002885</v>
      </c>
      <c r="I2713">
        <v>62718416760</v>
      </c>
      <c r="J2713">
        <v>15.58</v>
      </c>
      <c r="K2713">
        <v>8.5399999999999991</v>
      </c>
      <c r="L2713">
        <v>446006000000</v>
      </c>
      <c r="M2713">
        <v>1.03</v>
      </c>
      <c r="N2713">
        <v>1</v>
      </c>
      <c r="O2713">
        <v>1505730000000</v>
      </c>
      <c r="P2713">
        <v>24.007741490000001</v>
      </c>
      <c r="Q2713">
        <v>23.52299953</v>
      </c>
      <c r="R2713">
        <v>16440268075</v>
      </c>
      <c r="S2713">
        <v>368803000000</v>
      </c>
      <c r="T2713">
        <v>110002000000</v>
      </c>
      <c r="U2713">
        <v>258801000000</v>
      </c>
      <c r="V2713">
        <v>15.442878745299559</v>
      </c>
      <c r="W2713">
        <v>42.5</v>
      </c>
      <c r="X2713">
        <v>42.99</v>
      </c>
      <c r="Y2713">
        <v>37.86</v>
      </c>
      <c r="Z2713">
        <v>24.234225049999999</v>
      </c>
      <c r="AA2713">
        <v>0</v>
      </c>
      <c r="AB2713" s="2">
        <v>43830</v>
      </c>
      <c r="AC2713">
        <v>24800</v>
      </c>
      <c r="AD2713">
        <f t="shared" si="299"/>
        <v>275</v>
      </c>
      <c r="AE2713">
        <v>275</v>
      </c>
      <c r="AF2713">
        <f t="shared" si="300"/>
        <v>1.1088709677419355</v>
      </c>
      <c r="AG2713">
        <v>20713.926375858879</v>
      </c>
      <c r="AH2713">
        <v>21392.330078125</v>
      </c>
      <c r="AI2713">
        <v>21663.691559031449</v>
      </c>
      <c r="AJ2713">
        <v>20533.018721921249</v>
      </c>
      <c r="AK2713">
        <v>20171.201948832419</v>
      </c>
      <c r="AL2713">
        <v>20578.244140625</v>
      </c>
      <c r="AM2713">
        <v>20578.244140625</v>
      </c>
      <c r="AN2713">
        <v>19854.613577438191</v>
      </c>
      <c r="AO2713">
        <v>20306.88202237216</v>
      </c>
      <c r="AP2713">
        <v>19899.83984375</v>
      </c>
      <c r="AQ2713">
        <v>20442.562748579541</v>
      </c>
      <c r="AR2713">
        <v>19809.386026278411</v>
      </c>
      <c r="AS2713">
        <v>19718.930512640451</v>
      </c>
      <c r="AT2713">
        <v>20125.97265625</v>
      </c>
      <c r="AU2713">
        <v>20306.880275632018</v>
      </c>
      <c r="AV2713">
        <v>19583.249798103931</v>
      </c>
      <c r="AW2713">
        <v>1</v>
      </c>
      <c r="AX2713">
        <v>-135.6822352338786</v>
      </c>
      <c r="AY2713">
        <v>-271.36210508241862</v>
      </c>
      <c r="AZ2713">
        <v>-180.90936612215961</v>
      </c>
      <c r="BA2713">
        <v>-135.6822352338786</v>
      </c>
      <c r="BB2713">
        <v>20303.244140625</v>
      </c>
      <c r="BC2713">
        <v>20713.926375858879</v>
      </c>
      <c r="BD2713">
        <v>-1.9826382877970911E-2</v>
      </c>
      <c r="BE2713">
        <v>1.9826382877970911E-2</v>
      </c>
      <c r="BF2713">
        <f t="shared" si="294"/>
        <v>3.3810164234021958</v>
      </c>
      <c r="BG2713">
        <f t="shared" si="295"/>
        <v>1130.6728371101999</v>
      </c>
      <c r="BH2713">
        <f t="shared" si="296"/>
        <v>1809.0779815932583</v>
      </c>
      <c r="BI2713">
        <f t="shared" si="297"/>
        <v>1854.3055327530383</v>
      </c>
      <c r="BJ2713">
        <f t="shared" si="298"/>
        <v>2080.4417609275188</v>
      </c>
    </row>
    <row r="2714" spans="1:62">
      <c r="A2714">
        <v>2718</v>
      </c>
      <c r="B2714">
        <v>30190</v>
      </c>
      <c r="C2714" t="s">
        <v>463</v>
      </c>
      <c r="D2714">
        <v>2021</v>
      </c>
      <c r="E2714" t="s">
        <v>55</v>
      </c>
      <c r="F2714" t="s">
        <v>56</v>
      </c>
      <c r="G2714">
        <v>36.08</v>
      </c>
      <c r="H2714">
        <v>2.8221885910000002</v>
      </c>
      <c r="I2714">
        <v>72604608652</v>
      </c>
      <c r="J2714">
        <v>17.75</v>
      </c>
      <c r="K2714">
        <v>8.6999999999999993</v>
      </c>
      <c r="L2714">
        <v>484797000000</v>
      </c>
      <c r="M2714">
        <v>1.28</v>
      </c>
      <c r="N2714">
        <v>1</v>
      </c>
      <c r="O2714">
        <v>1092870000000</v>
      </c>
      <c r="P2714">
        <v>15.05230564</v>
      </c>
      <c r="Q2714">
        <v>23.705321090000002</v>
      </c>
      <c r="R2714">
        <v>19728321690</v>
      </c>
      <c r="S2714">
        <v>434270000000</v>
      </c>
      <c r="T2714">
        <v>132725000000</v>
      </c>
      <c r="U2714">
        <v>301545000000</v>
      </c>
      <c r="V2714">
        <v>16.516164929810941</v>
      </c>
      <c r="W2714">
        <v>44.02</v>
      </c>
      <c r="X2714">
        <v>42.99</v>
      </c>
      <c r="Y2714">
        <v>38</v>
      </c>
      <c r="Z2714">
        <v>24.077536899999998</v>
      </c>
      <c r="AA2714">
        <v>0</v>
      </c>
      <c r="AB2714" s="2">
        <v>44196</v>
      </c>
      <c r="AC2714">
        <v>18000</v>
      </c>
      <c r="AD2714">
        <f t="shared" si="299"/>
        <v>330</v>
      </c>
      <c r="AE2714">
        <v>330</v>
      </c>
      <c r="AF2714">
        <f t="shared" si="300"/>
        <v>1.8333333333333333</v>
      </c>
      <c r="AG2714">
        <v>17016.9908125</v>
      </c>
      <c r="AH2714">
        <v>17154.224609375</v>
      </c>
      <c r="AI2714">
        <v>17199.969208333328</v>
      </c>
      <c r="AJ2714">
        <v>16788.267817708329</v>
      </c>
      <c r="AK2714">
        <v>16696.779067095591</v>
      </c>
      <c r="AL2714">
        <v>17108.48046875</v>
      </c>
      <c r="AM2714">
        <v>17108.48046875</v>
      </c>
      <c r="AN2714">
        <v>16696.779067095591</v>
      </c>
      <c r="AO2714">
        <v>16651.031846049049</v>
      </c>
      <c r="AP2714">
        <v>16788.265625</v>
      </c>
      <c r="AQ2714">
        <v>16834.01021798365</v>
      </c>
      <c r="AR2714">
        <v>16422.30888113079</v>
      </c>
      <c r="AS2714">
        <v>16559.54388020833</v>
      </c>
      <c r="AT2714">
        <v>16468.0546875</v>
      </c>
      <c r="AU2714">
        <v>16605.288476562499</v>
      </c>
      <c r="AV2714">
        <v>16330.8208984375</v>
      </c>
      <c r="AW2714">
        <v>1</v>
      </c>
      <c r="AX2714">
        <v>91.489656249999825</v>
      </c>
      <c r="AY2714">
        <v>91.486557904408983</v>
      </c>
      <c r="AZ2714">
        <v>-182.97715854904891</v>
      </c>
      <c r="BA2714">
        <v>91.489656249999825</v>
      </c>
      <c r="BB2714">
        <v>16778.48046875</v>
      </c>
      <c r="BC2714">
        <v>17016.9908125</v>
      </c>
      <c r="BD2714">
        <v>-1.401601178363451E-2</v>
      </c>
      <c r="BE2714">
        <v>1.401601178363451E-2</v>
      </c>
      <c r="BF2714">
        <f t="shared" si="294"/>
        <v>1.8221958689294679</v>
      </c>
      <c r="BG2714">
        <f t="shared" si="295"/>
        <v>411.70139062499948</v>
      </c>
      <c r="BH2714">
        <f t="shared" si="296"/>
        <v>503.19014123773741</v>
      </c>
      <c r="BI2714">
        <f t="shared" si="297"/>
        <v>777.66032720253861</v>
      </c>
      <c r="BJ2714">
        <f t="shared" si="298"/>
        <v>869.14830989582879</v>
      </c>
    </row>
    <row r="2715" spans="1:62">
      <c r="A2715">
        <v>2719</v>
      </c>
      <c r="B2715">
        <v>30190</v>
      </c>
      <c r="C2715" t="s">
        <v>463</v>
      </c>
      <c r="D2715">
        <v>2022</v>
      </c>
      <c r="E2715" t="s">
        <v>55</v>
      </c>
      <c r="F2715" t="s">
        <v>56</v>
      </c>
      <c r="G2715">
        <v>41.845999999999997</v>
      </c>
      <c r="H2715">
        <v>1.8295221820000001</v>
      </c>
      <c r="I2715">
        <v>71616495095</v>
      </c>
      <c r="J2715">
        <v>10.78</v>
      </c>
      <c r="K2715">
        <v>-1.02</v>
      </c>
      <c r="L2715">
        <v>479869000000</v>
      </c>
      <c r="M2715">
        <v>1.19</v>
      </c>
      <c r="N2715">
        <v>1</v>
      </c>
      <c r="O2715">
        <v>740721000000</v>
      </c>
      <c r="P2715">
        <v>10.342879849999999</v>
      </c>
      <c r="Q2715">
        <v>23.81665821</v>
      </c>
      <c r="R2715">
        <v>22051759130</v>
      </c>
      <c r="S2715">
        <v>481092000000</v>
      </c>
      <c r="T2715">
        <v>139447000000</v>
      </c>
      <c r="U2715">
        <v>341645000000</v>
      </c>
      <c r="V2715">
        <v>13.298181034339819</v>
      </c>
      <c r="W2715">
        <v>40.82</v>
      </c>
      <c r="X2715">
        <v>42.99</v>
      </c>
      <c r="Y2715">
        <v>36.880000000000003</v>
      </c>
      <c r="Z2715">
        <v>20.96225471</v>
      </c>
      <c r="AA2715">
        <v>0</v>
      </c>
      <c r="AB2715" s="2">
        <v>44561</v>
      </c>
      <c r="AC2715">
        <v>12200</v>
      </c>
      <c r="AD2715">
        <f t="shared" si="299"/>
        <v>370</v>
      </c>
      <c r="AE2715">
        <v>370</v>
      </c>
      <c r="AF2715">
        <f t="shared" si="300"/>
        <v>3.0327868852459017</v>
      </c>
      <c r="AG2715">
        <v>12614.1572265625</v>
      </c>
      <c r="AH2715">
        <v>12614.1572265625</v>
      </c>
      <c r="AI2715">
        <v>12800.344049094791</v>
      </c>
      <c r="AJ2715">
        <v>12474.51710966328</v>
      </c>
      <c r="AK2715">
        <v>12055.596596498841</v>
      </c>
      <c r="AL2715">
        <v>12567.6103515625</v>
      </c>
      <c r="AM2715">
        <v>12660.70376157407</v>
      </c>
      <c r="AN2715">
        <v>11915.95648148148</v>
      </c>
      <c r="AO2715">
        <v>12148.690090341461</v>
      </c>
      <c r="AP2715">
        <v>12055.5966796875</v>
      </c>
      <c r="AQ2715">
        <v>12195.236795668439</v>
      </c>
      <c r="AR2715">
        <v>11915.956563706561</v>
      </c>
      <c r="AS2715">
        <v>12195.237471779939</v>
      </c>
      <c r="AT2715">
        <v>12241.7841796875</v>
      </c>
      <c r="AU2715">
        <v>12381.424303410169</v>
      </c>
      <c r="AV2715">
        <v>12055.59734805727</v>
      </c>
      <c r="AW2715">
        <v>1</v>
      </c>
      <c r="AX2715">
        <v>-46.546875</v>
      </c>
      <c r="AY2715">
        <v>8.3188659118604846E-5</v>
      </c>
      <c r="AZ2715">
        <v>93.094089346039254</v>
      </c>
      <c r="BA2715">
        <v>-46.546875</v>
      </c>
      <c r="BB2715">
        <v>12197.6103515625</v>
      </c>
      <c r="BC2715">
        <v>12614.1572265625</v>
      </c>
      <c r="BD2715">
        <v>-3.302217243042195E-2</v>
      </c>
      <c r="BE2715">
        <v>3.302217243042195E-2</v>
      </c>
      <c r="BF2715">
        <f t="shared" si="294"/>
        <v>0.82952117266551928</v>
      </c>
      <c r="BG2715">
        <f t="shared" si="295"/>
        <v>325.82693943151025</v>
      </c>
      <c r="BH2715">
        <f t="shared" si="296"/>
        <v>884.38756761331024</v>
      </c>
      <c r="BI2715">
        <f t="shared" si="297"/>
        <v>884.38756761331024</v>
      </c>
      <c r="BJ2715">
        <f t="shared" si="298"/>
        <v>884.38756761331024</v>
      </c>
    </row>
    <row r="2716" spans="1:62">
      <c r="A2716">
        <v>2720</v>
      </c>
      <c r="B2716">
        <v>30190</v>
      </c>
      <c r="C2716" t="s">
        <v>463</v>
      </c>
      <c r="D2716">
        <v>2023</v>
      </c>
      <c r="E2716" t="s">
        <v>55</v>
      </c>
      <c r="F2716" t="s">
        <v>56</v>
      </c>
      <c r="G2716">
        <v>43.262999999999998</v>
      </c>
      <c r="H2716">
        <v>1.4043263909999999</v>
      </c>
      <c r="I2716">
        <v>65329237352</v>
      </c>
      <c r="J2716">
        <v>2.62</v>
      </c>
      <c r="K2716">
        <v>1.22</v>
      </c>
      <c r="L2716">
        <v>485714000000</v>
      </c>
      <c r="M2716">
        <v>1.05</v>
      </c>
      <c r="N2716">
        <v>1</v>
      </c>
      <c r="O2716">
        <v>569220000000</v>
      </c>
      <c r="P2716">
        <v>8.7130916870000004</v>
      </c>
      <c r="Q2716">
        <v>23.911593289999999</v>
      </c>
      <c r="R2716">
        <v>24247837880</v>
      </c>
      <c r="S2716">
        <v>493710000000</v>
      </c>
      <c r="T2716">
        <v>124110000000</v>
      </c>
      <c r="U2716">
        <v>369600000000</v>
      </c>
      <c r="V2716">
        <v>8.1824701078604978</v>
      </c>
      <c r="W2716">
        <v>33.58</v>
      </c>
      <c r="X2716">
        <v>43.43</v>
      </c>
      <c r="Y2716">
        <v>32.5</v>
      </c>
      <c r="Z2716">
        <v>17.675659459999999</v>
      </c>
      <c r="AA2716">
        <v>0</v>
      </c>
      <c r="AB2716" s="2">
        <v>44926</v>
      </c>
      <c r="AC2716">
        <v>9470</v>
      </c>
      <c r="AD2716">
        <f t="shared" si="299"/>
        <v>410</v>
      </c>
      <c r="AE2716">
        <v>410</v>
      </c>
      <c r="AF2716">
        <f t="shared" si="300"/>
        <v>4.3294614572333687</v>
      </c>
      <c r="AG2716">
        <v>9360</v>
      </c>
      <c r="AH2716">
        <v>9330</v>
      </c>
      <c r="AI2716">
        <v>9450</v>
      </c>
      <c r="AJ2716">
        <v>9300</v>
      </c>
      <c r="AK2716">
        <v>9379.267015706806</v>
      </c>
      <c r="AL2716">
        <v>9140</v>
      </c>
      <c r="AM2716">
        <v>9379.267015706806</v>
      </c>
      <c r="AN2716">
        <v>9120.8586387434552</v>
      </c>
      <c r="AO2716">
        <v>9407.9796217315052</v>
      </c>
      <c r="AP2716">
        <v>9379.267578125</v>
      </c>
      <c r="AQ2716">
        <v>9436.6916653380104</v>
      </c>
      <c r="AR2716">
        <v>9254.8487224968121</v>
      </c>
      <c r="AS2716">
        <v>9293.130732040876</v>
      </c>
      <c r="AT2716">
        <v>9321.8427734375</v>
      </c>
      <c r="AU2716">
        <v>9398.408217161832</v>
      </c>
      <c r="AV2716">
        <v>9254.8480101787081</v>
      </c>
      <c r="AW2716">
        <v>1</v>
      </c>
      <c r="AX2716">
        <v>-220</v>
      </c>
      <c r="AY2716">
        <v>5.6241819402202964E-4</v>
      </c>
      <c r="AZ2716">
        <v>-86.136848294005176</v>
      </c>
      <c r="BA2716">
        <v>-220</v>
      </c>
      <c r="BB2716">
        <v>8730</v>
      </c>
      <c r="BC2716">
        <v>9360</v>
      </c>
      <c r="BD2716">
        <v>-6.7307692307692304E-2</v>
      </c>
      <c r="BE2716">
        <v>6.7307692307692304E-2</v>
      </c>
      <c r="BF2716">
        <f t="shared" si="294"/>
        <v>0.40432642644467398</v>
      </c>
      <c r="BG2716">
        <f t="shared" si="295"/>
        <v>150</v>
      </c>
      <c r="BH2716">
        <f t="shared" si="296"/>
        <v>329.14136125654477</v>
      </c>
      <c r="BI2716">
        <f t="shared" si="297"/>
        <v>329.14136125654477</v>
      </c>
      <c r="BJ2716">
        <f t="shared" si="298"/>
        <v>329.14136125654477</v>
      </c>
    </row>
    <row r="2717" spans="1:62">
      <c r="A2717">
        <v>2721</v>
      </c>
      <c r="B2717">
        <v>30190</v>
      </c>
      <c r="C2717" t="s">
        <v>463</v>
      </c>
      <c r="D2717">
        <v>2024</v>
      </c>
      <c r="E2717" t="s">
        <v>55</v>
      </c>
      <c r="F2717" t="s">
        <v>56</v>
      </c>
      <c r="J2717">
        <v>10.37</v>
      </c>
      <c r="K2717">
        <v>-20.059999999999999</v>
      </c>
      <c r="L2717">
        <v>388300000000</v>
      </c>
      <c r="N2717">
        <v>1</v>
      </c>
      <c r="P2717">
        <v>12.88</v>
      </c>
      <c r="S2717">
        <v>544900000000</v>
      </c>
      <c r="T2717">
        <v>147700000000</v>
      </c>
      <c r="U2717">
        <v>397200000000</v>
      </c>
      <c r="V2717">
        <v>7.4675324675324672</v>
      </c>
      <c r="W2717">
        <v>24.398199569999999</v>
      </c>
      <c r="X2717">
        <v>43.43</v>
      </c>
      <c r="Y2717">
        <v>32.869999999999997</v>
      </c>
      <c r="Z2717">
        <v>91.44267035</v>
      </c>
      <c r="AA2717">
        <v>0</v>
      </c>
      <c r="AB2717" s="2">
        <v>45291</v>
      </c>
      <c r="AC2717">
        <v>12180</v>
      </c>
      <c r="AD2717">
        <f t="shared" si="299"/>
        <v>410</v>
      </c>
      <c r="AE2717">
        <v>410</v>
      </c>
      <c r="AF2717">
        <f t="shared" si="300"/>
        <v>3.3661740558292284</v>
      </c>
      <c r="AG2717">
        <v>12600</v>
      </c>
      <c r="AH2717">
        <v>12420</v>
      </c>
      <c r="AI2717">
        <v>12680</v>
      </c>
      <c r="AJ2717">
        <v>12230</v>
      </c>
      <c r="AK2717">
        <v>12900</v>
      </c>
      <c r="AL2717">
        <v>12680</v>
      </c>
      <c r="AM2717">
        <v>12990</v>
      </c>
      <c r="AN2717">
        <v>12600</v>
      </c>
      <c r="AO2717">
        <v>12600</v>
      </c>
      <c r="AP2717">
        <v>12900</v>
      </c>
      <c r="AQ2717">
        <v>13030</v>
      </c>
      <c r="AR2717">
        <v>12390</v>
      </c>
      <c r="AS2717">
        <v>12390</v>
      </c>
      <c r="AT2717">
        <v>12500</v>
      </c>
      <c r="AU2717">
        <v>12590</v>
      </c>
      <c r="AV2717">
        <v>12290</v>
      </c>
      <c r="AW2717">
        <v>0</v>
      </c>
      <c r="AX2717">
        <v>80</v>
      </c>
      <c r="AY2717">
        <v>0</v>
      </c>
      <c r="AZ2717">
        <v>-100</v>
      </c>
      <c r="BA2717">
        <v>0</v>
      </c>
      <c r="BB2717">
        <v>12490</v>
      </c>
      <c r="BC2717">
        <v>12900</v>
      </c>
      <c r="BD2717">
        <v>-3.1782945736434108E-2</v>
      </c>
      <c r="BE2717">
        <v>3.1782945736434108E-2</v>
      </c>
      <c r="BF2717">
        <f t="shared" si="294"/>
        <v>-0.72894109010827679</v>
      </c>
      <c r="BG2717">
        <f t="shared" si="295"/>
        <v>450</v>
      </c>
      <c r="BH2717">
        <f t="shared" si="296"/>
        <v>760</v>
      </c>
      <c r="BI2717">
        <f t="shared" si="297"/>
        <v>800</v>
      </c>
      <c r="BJ2717">
        <f t="shared" si="298"/>
        <v>800</v>
      </c>
    </row>
    <row r="2718" spans="1:62">
      <c r="A2718">
        <v>2722</v>
      </c>
      <c r="B2718">
        <v>30200</v>
      </c>
      <c r="C2718" t="s">
        <v>464</v>
      </c>
      <c r="D2718">
        <v>2016</v>
      </c>
      <c r="E2718" t="s">
        <v>55</v>
      </c>
      <c r="F2718" t="s">
        <v>56</v>
      </c>
      <c r="G2718">
        <v>24.562999999999999</v>
      </c>
      <c r="H2718">
        <v>0.83267501899999996</v>
      </c>
      <c r="I2718">
        <v>1439980000000</v>
      </c>
      <c r="J2718">
        <v>4.25</v>
      </c>
      <c r="K2718">
        <v>2.08</v>
      </c>
      <c r="L2718">
        <v>22743700000000</v>
      </c>
      <c r="M2718">
        <v>0.37</v>
      </c>
      <c r="N2718">
        <v>1</v>
      </c>
      <c r="O2718">
        <v>7676690000000</v>
      </c>
      <c r="P2718">
        <v>5.3311067899999998</v>
      </c>
      <c r="Q2718">
        <v>26.001263139999999</v>
      </c>
      <c r="R2718">
        <v>195977000000</v>
      </c>
      <c r="S2718">
        <v>30587800000000</v>
      </c>
      <c r="T2718">
        <v>17793000000000</v>
      </c>
      <c r="U2718">
        <v>12794800000000</v>
      </c>
      <c r="V2718">
        <v>10.23265979</v>
      </c>
      <c r="W2718">
        <v>139.06</v>
      </c>
      <c r="X2718">
        <v>10.34</v>
      </c>
      <c r="Y2718">
        <v>49</v>
      </c>
      <c r="Z2718">
        <v>11.25441586</v>
      </c>
      <c r="AA2718">
        <v>0</v>
      </c>
      <c r="AB2718" s="2">
        <v>42369</v>
      </c>
      <c r="AC2718">
        <v>29400</v>
      </c>
      <c r="AD2718">
        <f t="shared" si="299"/>
        <v>800</v>
      </c>
      <c r="AE2718">
        <v>800</v>
      </c>
      <c r="AF2718">
        <f t="shared" si="300"/>
        <v>2.7210884353741496</v>
      </c>
      <c r="AG2718">
        <v>20185.955078125</v>
      </c>
      <c r="AH2718">
        <v>20185.955078125</v>
      </c>
      <c r="AI2718">
        <v>20252.79598897972</v>
      </c>
      <c r="AJ2718">
        <v>20152.53462269764</v>
      </c>
      <c r="AK2718">
        <v>20219.376953125</v>
      </c>
      <c r="AL2718">
        <v>20219.376953125</v>
      </c>
      <c r="AM2718">
        <v>20286.21786867252</v>
      </c>
      <c r="AN2718">
        <v>20152.53603757748</v>
      </c>
      <c r="AO2718">
        <v>20085.69512202996</v>
      </c>
      <c r="AP2718">
        <v>20219.376953125</v>
      </c>
      <c r="AQ2718">
        <v>20319.638326446278</v>
      </c>
      <c r="AR2718">
        <v>20052.274664256202</v>
      </c>
      <c r="AS2718">
        <v>20119.110800165839</v>
      </c>
      <c r="AT2718">
        <v>20152.53125</v>
      </c>
      <c r="AU2718">
        <v>20185.951699834161</v>
      </c>
      <c r="AV2718">
        <v>20018.849450663351</v>
      </c>
      <c r="AW2718">
        <v>1</v>
      </c>
      <c r="AX2718">
        <v>33.421875</v>
      </c>
      <c r="AY2718">
        <v>0</v>
      </c>
      <c r="AZ2718">
        <v>66.836127970040252</v>
      </c>
      <c r="BA2718">
        <v>33.421875</v>
      </c>
      <c r="BB2718">
        <v>19419.376953125</v>
      </c>
      <c r="BC2718">
        <v>20185.955078125</v>
      </c>
      <c r="BD2718">
        <v>-3.7975816454219748E-2</v>
      </c>
      <c r="BE2718">
        <v>3.7975816454219748E-2</v>
      </c>
      <c r="BF2718">
        <f t="shared" si="294"/>
        <v>-0.16732520808949974</v>
      </c>
      <c r="BG2718">
        <f t="shared" si="295"/>
        <v>100.26136628208042</v>
      </c>
      <c r="BH2718">
        <f t="shared" si="296"/>
        <v>133.68324597488026</v>
      </c>
      <c r="BI2718">
        <f t="shared" si="297"/>
        <v>267.36366219007687</v>
      </c>
      <c r="BJ2718">
        <f t="shared" si="298"/>
        <v>300.78887578292779</v>
      </c>
    </row>
    <row r="2719" spans="1:62">
      <c r="A2719">
        <v>2723</v>
      </c>
      <c r="B2719">
        <v>30200</v>
      </c>
      <c r="C2719" t="s">
        <v>464</v>
      </c>
      <c r="D2719">
        <v>2017</v>
      </c>
      <c r="E2719" t="s">
        <v>55</v>
      </c>
      <c r="F2719" t="s">
        <v>56</v>
      </c>
      <c r="G2719">
        <v>43.648000000000003</v>
      </c>
      <c r="H2719">
        <v>0.82496166699999995</v>
      </c>
      <c r="I2719">
        <v>1375290000000</v>
      </c>
      <c r="J2719">
        <v>-3.29</v>
      </c>
      <c r="K2719">
        <v>2.83</v>
      </c>
      <c r="L2719">
        <v>23387300000000</v>
      </c>
      <c r="M2719">
        <v>0.28999999999999998</v>
      </c>
      <c r="N2719">
        <v>1</v>
      </c>
      <c r="O2719">
        <v>7898630000000</v>
      </c>
      <c r="P2719">
        <v>5.7432484730000004</v>
      </c>
      <c r="Q2719">
        <v>26.224919889999999</v>
      </c>
      <c r="R2719">
        <v>245097000000</v>
      </c>
      <c r="S2719">
        <v>29580700000000</v>
      </c>
      <c r="T2719">
        <v>16504300000000</v>
      </c>
      <c r="U2719">
        <v>13076400000000</v>
      </c>
      <c r="V2719">
        <v>2.2008941132335011</v>
      </c>
      <c r="W2719">
        <v>126.21</v>
      </c>
      <c r="X2719">
        <v>10.94</v>
      </c>
      <c r="Y2719">
        <v>49</v>
      </c>
      <c r="Z2719">
        <v>10.51734422</v>
      </c>
      <c r="AA2719">
        <v>0</v>
      </c>
      <c r="AB2719" s="2">
        <v>42735</v>
      </c>
      <c r="AC2719">
        <v>30250</v>
      </c>
      <c r="AD2719">
        <f t="shared" si="299"/>
        <v>1000</v>
      </c>
      <c r="AE2719">
        <v>1000</v>
      </c>
      <c r="AF2719">
        <f t="shared" si="300"/>
        <v>3.3057851239669422</v>
      </c>
      <c r="AG2719">
        <v>21705.56192272167</v>
      </c>
      <c r="AH2719">
        <v>21599.162109375</v>
      </c>
      <c r="AI2719">
        <v>21705.56192272167</v>
      </c>
      <c r="AJ2719">
        <v>21457.295691579431</v>
      </c>
      <c r="AK2719">
        <v>21318.840510441711</v>
      </c>
      <c r="AL2719">
        <v>21421.830078125</v>
      </c>
      <c r="AM2719">
        <v>21456.15993401943</v>
      </c>
      <c r="AN2719">
        <v>21318.840510441711</v>
      </c>
      <c r="AO2719">
        <v>21387.501512806961</v>
      </c>
      <c r="AP2719">
        <v>21318.841796875</v>
      </c>
      <c r="AQ2719">
        <v>21421.83137077295</v>
      </c>
      <c r="AR2719">
        <v>21215.85222297705</v>
      </c>
      <c r="AS2719">
        <v>21421.831591639871</v>
      </c>
      <c r="AT2719">
        <v>21353.171875</v>
      </c>
      <c r="AU2719">
        <v>21456.161449959811</v>
      </c>
      <c r="AV2719">
        <v>21215.852441720261</v>
      </c>
      <c r="AW2719">
        <v>1</v>
      </c>
      <c r="AX2719">
        <v>-283.73184459667033</v>
      </c>
      <c r="AY2719">
        <v>1.286433289351407E-3</v>
      </c>
      <c r="AZ2719">
        <v>-34.329637806960818</v>
      </c>
      <c r="BA2719">
        <v>-283.73184459667033</v>
      </c>
      <c r="BB2719">
        <v>20421.830078125</v>
      </c>
      <c r="BC2719">
        <v>21705.56192272167</v>
      </c>
      <c r="BD2719">
        <v>-5.9142990592325681E-2</v>
      </c>
      <c r="BE2719">
        <v>5.9142990592325681E-2</v>
      </c>
      <c r="BF2719">
        <f t="shared" si="294"/>
        <v>-0.17503879218544524</v>
      </c>
      <c r="BG2719">
        <f t="shared" si="295"/>
        <v>248.26623114223912</v>
      </c>
      <c r="BH2719">
        <f t="shared" si="296"/>
        <v>386.72141227995962</v>
      </c>
      <c r="BI2719">
        <f t="shared" si="297"/>
        <v>489.70969974462059</v>
      </c>
      <c r="BJ2719">
        <f t="shared" si="298"/>
        <v>489.70969974462059</v>
      </c>
    </row>
    <row r="2720" spans="1:62">
      <c r="A2720">
        <v>2724</v>
      </c>
      <c r="B2720">
        <v>30200</v>
      </c>
      <c r="C2720" t="s">
        <v>464</v>
      </c>
      <c r="D2720">
        <v>2018</v>
      </c>
      <c r="E2720" t="s">
        <v>55</v>
      </c>
      <c r="F2720" t="s">
        <v>56</v>
      </c>
      <c r="G2720">
        <v>35.374000000000002</v>
      </c>
      <c r="H2720">
        <v>0.78408199000000001</v>
      </c>
      <c r="I2720">
        <v>1261520000000</v>
      </c>
      <c r="J2720">
        <v>8.82</v>
      </c>
      <c r="K2720">
        <v>0.31</v>
      </c>
      <c r="L2720">
        <v>23460100000000</v>
      </c>
      <c r="M2720">
        <v>0.39</v>
      </c>
      <c r="N2720">
        <v>1</v>
      </c>
      <c r="O2720">
        <v>7781130000000</v>
      </c>
      <c r="P2720">
        <v>6.1680606559999998</v>
      </c>
      <c r="Q2720">
        <v>26.320424030000002</v>
      </c>
      <c r="R2720">
        <v>269659000000</v>
      </c>
      <c r="S2720">
        <v>32188900000000</v>
      </c>
      <c r="T2720">
        <v>17457600000000</v>
      </c>
      <c r="U2720">
        <v>14731300000000</v>
      </c>
      <c r="V2720">
        <v>12.655623872013701</v>
      </c>
      <c r="W2720">
        <v>118.51</v>
      </c>
      <c r="X2720">
        <v>12.19</v>
      </c>
      <c r="Y2720">
        <v>49</v>
      </c>
      <c r="Z2720">
        <v>8.563534786</v>
      </c>
      <c r="AA2720">
        <v>0</v>
      </c>
      <c r="AB2720" s="2">
        <v>43100</v>
      </c>
      <c r="AC2720">
        <v>29800</v>
      </c>
      <c r="AD2720">
        <f t="shared" si="299"/>
        <v>1100</v>
      </c>
      <c r="AE2720">
        <v>1100</v>
      </c>
      <c r="AF2720">
        <f t="shared" si="300"/>
        <v>3.6912751677852347</v>
      </c>
      <c r="AG2720">
        <v>21753.097026103249</v>
      </c>
      <c r="AH2720">
        <v>21789.904296875</v>
      </c>
      <c r="AI2720">
        <v>21900.32610919025</v>
      </c>
      <c r="AJ2720">
        <v>21642.67521378801</v>
      </c>
      <c r="AK2720">
        <v>21528.225970741929</v>
      </c>
      <c r="AL2720">
        <v>21421.826171875</v>
      </c>
      <c r="AM2720">
        <v>21599.159169986549</v>
      </c>
      <c r="AN2720">
        <v>21209.026574141139</v>
      </c>
      <c r="AO2720">
        <v>21741.028913282531</v>
      </c>
      <c r="AP2720">
        <v>21670.095703125</v>
      </c>
      <c r="AQ2720">
        <v>21776.495518361291</v>
      </c>
      <c r="AR2720">
        <v>21563.695887888709</v>
      </c>
      <c r="AS2720">
        <v>21741.031061708542</v>
      </c>
      <c r="AT2720">
        <v>21705.564453125</v>
      </c>
      <c r="AU2720">
        <v>21918.364104626231</v>
      </c>
      <c r="AV2720">
        <v>21634.631235957931</v>
      </c>
      <c r="AW2720">
        <v>1</v>
      </c>
      <c r="AX2720">
        <v>-331.27085422824888</v>
      </c>
      <c r="AY2720">
        <v>141.8697323830711</v>
      </c>
      <c r="AZ2720">
        <v>-35.464460157530993</v>
      </c>
      <c r="BA2720">
        <v>-331.27085422824888</v>
      </c>
      <c r="BB2720">
        <v>20321.826171875</v>
      </c>
      <c r="BC2720">
        <v>21753.097026103249</v>
      </c>
      <c r="BD2720">
        <v>-6.5796187665174977E-2</v>
      </c>
      <c r="BE2720">
        <v>6.5796187665174977E-2</v>
      </c>
      <c r="BF2720">
        <f t="shared" si="294"/>
        <v>-0.21591822025605101</v>
      </c>
      <c r="BG2720">
        <f t="shared" si="295"/>
        <v>257.65089540223926</v>
      </c>
      <c r="BH2720">
        <f t="shared" si="296"/>
        <v>691.299535049111</v>
      </c>
      <c r="BI2720">
        <f t="shared" si="297"/>
        <v>691.299535049111</v>
      </c>
      <c r="BJ2720">
        <f t="shared" si="298"/>
        <v>709.33753048509243</v>
      </c>
    </row>
    <row r="2721" spans="1:62">
      <c r="A2721">
        <v>2725</v>
      </c>
      <c r="B2721">
        <v>30200</v>
      </c>
      <c r="C2721" t="s">
        <v>464</v>
      </c>
      <c r="D2721">
        <v>2019</v>
      </c>
      <c r="E2721" t="s">
        <v>55</v>
      </c>
      <c r="F2721" t="s">
        <v>56</v>
      </c>
      <c r="G2721">
        <v>40.302999999999997</v>
      </c>
      <c r="H2721">
        <v>0.76110905600000001</v>
      </c>
      <c r="I2721">
        <v>1151070000000</v>
      </c>
      <c r="J2721">
        <v>5.82</v>
      </c>
      <c r="K2721">
        <v>3.76</v>
      </c>
      <c r="L2721">
        <v>24342100000000</v>
      </c>
      <c r="M2721">
        <v>0.6</v>
      </c>
      <c r="N2721">
        <v>1</v>
      </c>
      <c r="O2721">
        <v>7050020000000</v>
      </c>
      <c r="P2721">
        <v>6.124752462</v>
      </c>
      <c r="Q2721">
        <v>26.320820749999999</v>
      </c>
      <c r="R2721">
        <v>269766000000</v>
      </c>
      <c r="S2721">
        <v>34061300000000</v>
      </c>
      <c r="T2721">
        <v>18874300000000</v>
      </c>
      <c r="U2721">
        <v>15187000000000</v>
      </c>
      <c r="V2721">
        <v>3.0934133443755809</v>
      </c>
      <c r="W2721">
        <v>124.28</v>
      </c>
      <c r="X2721">
        <v>12.58</v>
      </c>
      <c r="Y2721">
        <v>47.12</v>
      </c>
      <c r="Z2721">
        <v>7.5793112530000002</v>
      </c>
      <c r="AA2721">
        <v>0</v>
      </c>
      <c r="AB2721" s="2">
        <v>43465</v>
      </c>
      <c r="AC2721">
        <v>27000</v>
      </c>
      <c r="AD2721">
        <f t="shared" si="299"/>
        <v>1100</v>
      </c>
      <c r="AE2721">
        <v>1100</v>
      </c>
      <c r="AF2721">
        <f t="shared" si="300"/>
        <v>4.0740740740740744</v>
      </c>
      <c r="AG2721">
        <v>20438.8114649169</v>
      </c>
      <c r="AH2721">
        <v>20477.158203125</v>
      </c>
      <c r="AI2721">
        <v>20553.8516795412</v>
      </c>
      <c r="AJ2721">
        <v>20362.1179885007</v>
      </c>
      <c r="AK2721">
        <v>20133.575544593979</v>
      </c>
      <c r="AL2721">
        <v>20170.3828125</v>
      </c>
      <c r="AM2721">
        <v>20207.190080406021</v>
      </c>
      <c r="AN2721">
        <v>20096.768276687959</v>
      </c>
      <c r="AO2721">
        <v>20133.57680145375</v>
      </c>
      <c r="AP2721">
        <v>20096.76953125</v>
      </c>
      <c r="AQ2721">
        <v>20207.19134186126</v>
      </c>
      <c r="AR2721">
        <v>20096.76953125</v>
      </c>
      <c r="AS2721">
        <v>20096.768276687959</v>
      </c>
      <c r="AT2721">
        <v>20170.3828125</v>
      </c>
      <c r="AU2721">
        <v>20170.3828125</v>
      </c>
      <c r="AV2721">
        <v>19949.539205063869</v>
      </c>
      <c r="AW2721">
        <v>0</v>
      </c>
      <c r="AX2721">
        <v>-268.42865241690009</v>
      </c>
      <c r="AY2721">
        <v>-36.80601334397943</v>
      </c>
      <c r="AZ2721">
        <v>36.806011046250212</v>
      </c>
      <c r="BA2721">
        <v>-36.80601334397943</v>
      </c>
      <c r="BB2721">
        <v>18996.76953125</v>
      </c>
      <c r="BC2721">
        <v>20133.575544593979</v>
      </c>
      <c r="BD2721">
        <v>-5.6463195562361027E-2</v>
      </c>
      <c r="BE2721">
        <v>5.6463195562361027E-2</v>
      </c>
      <c r="BF2721">
        <f t="shared" si="294"/>
        <v>-0.2388922325336966</v>
      </c>
      <c r="BG2721">
        <f t="shared" si="295"/>
        <v>191.73369104049925</v>
      </c>
      <c r="BH2721">
        <f t="shared" si="296"/>
        <v>457.08340285324084</v>
      </c>
      <c r="BI2721">
        <f t="shared" si="297"/>
        <v>457.08340285324084</v>
      </c>
      <c r="BJ2721">
        <f t="shared" si="298"/>
        <v>604.3124744773304</v>
      </c>
    </row>
    <row r="2722" spans="1:62">
      <c r="A2722">
        <v>2726</v>
      </c>
      <c r="B2722">
        <v>30200</v>
      </c>
      <c r="C2722" t="s">
        <v>464</v>
      </c>
      <c r="D2722">
        <v>2020</v>
      </c>
      <c r="E2722" t="s">
        <v>55</v>
      </c>
      <c r="F2722" t="s">
        <v>56</v>
      </c>
      <c r="G2722">
        <v>46.415999999999997</v>
      </c>
      <c r="H2722">
        <v>0.72418159100000001</v>
      </c>
      <c r="I2722">
        <v>1184110000000</v>
      </c>
      <c r="J2722">
        <v>-1.17</v>
      </c>
      <c r="K2722">
        <v>-1.75</v>
      </c>
      <c r="L2722">
        <v>23916700000000</v>
      </c>
      <c r="M2722">
        <v>0.66</v>
      </c>
      <c r="N2722">
        <v>1</v>
      </c>
      <c r="O2722">
        <v>6266680000000</v>
      </c>
      <c r="P2722">
        <v>5.2923152340000001</v>
      </c>
      <c r="Q2722">
        <v>26.51165597</v>
      </c>
      <c r="R2722">
        <v>326487000000</v>
      </c>
      <c r="S2722">
        <v>33662500000000</v>
      </c>
      <c r="T2722">
        <v>18111100000000</v>
      </c>
      <c r="U2722">
        <v>15551400000000</v>
      </c>
      <c r="V2722">
        <v>2.3994205570553762</v>
      </c>
      <c r="W2722">
        <v>116.46</v>
      </c>
      <c r="X2722">
        <v>11.68</v>
      </c>
      <c r="Y2722">
        <v>43.97</v>
      </c>
      <c r="Z2722">
        <v>7.6141697849999996</v>
      </c>
      <c r="AA2722">
        <v>0</v>
      </c>
      <c r="AB2722" s="2">
        <v>43830</v>
      </c>
      <c r="AC2722">
        <v>24000</v>
      </c>
      <c r="AD2722">
        <f t="shared" si="299"/>
        <v>1350</v>
      </c>
      <c r="AE2722">
        <v>1350</v>
      </c>
      <c r="AF2722">
        <f t="shared" si="300"/>
        <v>5.625</v>
      </c>
      <c r="AG2722">
        <v>19403.450016883591</v>
      </c>
      <c r="AH2722">
        <v>19518.490234375</v>
      </c>
      <c r="AI2722">
        <v>19518.490234375</v>
      </c>
      <c r="AJ2722">
        <v>19326.75653855599</v>
      </c>
      <c r="AK2722">
        <v>19326.754939115312</v>
      </c>
      <c r="AL2722">
        <v>19288.408203125</v>
      </c>
      <c r="AM2722">
        <v>19403.44841109592</v>
      </c>
      <c r="AN2722">
        <v>19135.021259163768</v>
      </c>
      <c r="AO2722">
        <v>19556.836286272319</v>
      </c>
      <c r="AP2722">
        <v>19326.755859375</v>
      </c>
      <c r="AQ2722">
        <v>19671.87649972098</v>
      </c>
      <c r="AR2722">
        <v>19326.755859375</v>
      </c>
      <c r="AS2722">
        <v>19441.795612335209</v>
      </c>
      <c r="AT2722">
        <v>19633.529296875</v>
      </c>
      <c r="AU2722">
        <v>19710.222770690922</v>
      </c>
      <c r="AV2722">
        <v>19365.102138519291</v>
      </c>
      <c r="AW2722">
        <v>1</v>
      </c>
      <c r="AX2722">
        <v>-115.0418137585912</v>
      </c>
      <c r="AY2722">
        <v>9.2025968842790462E-4</v>
      </c>
      <c r="AZ2722">
        <v>76.69301060268117</v>
      </c>
      <c r="BA2722">
        <v>-115.0418137585912</v>
      </c>
      <c r="BB2722">
        <v>17938.408203125</v>
      </c>
      <c r="BC2722">
        <v>19403.450016883591</v>
      </c>
      <c r="BD2722">
        <v>-7.5504191908336363E-2</v>
      </c>
      <c r="BE2722">
        <v>7.5504191908336363E-2</v>
      </c>
      <c r="BF2722">
        <f t="shared" si="294"/>
        <v>-0.27581789825473452</v>
      </c>
      <c r="BG2722">
        <f t="shared" si="295"/>
        <v>191.73369581900988</v>
      </c>
      <c r="BH2722">
        <f t="shared" si="296"/>
        <v>383.46897521123174</v>
      </c>
      <c r="BI2722">
        <f t="shared" si="297"/>
        <v>536.8552405572118</v>
      </c>
      <c r="BJ2722">
        <f t="shared" si="298"/>
        <v>575.20151152715334</v>
      </c>
    </row>
    <row r="2723" spans="1:62">
      <c r="A2723">
        <v>2727</v>
      </c>
      <c r="B2723">
        <v>30200</v>
      </c>
      <c r="C2723" t="s">
        <v>464</v>
      </c>
      <c r="D2723">
        <v>2021</v>
      </c>
      <c r="E2723" t="s">
        <v>55</v>
      </c>
      <c r="F2723" t="s">
        <v>56</v>
      </c>
      <c r="G2723">
        <v>30.861999999999998</v>
      </c>
      <c r="H2723">
        <v>0.76917944599999999</v>
      </c>
      <c r="I2723">
        <v>1671820000000</v>
      </c>
      <c r="J2723">
        <v>10.39</v>
      </c>
      <c r="K2723">
        <v>4.0999999999999996</v>
      </c>
      <c r="L2723">
        <v>24898000000000</v>
      </c>
      <c r="M2723">
        <v>0.79</v>
      </c>
      <c r="N2723">
        <v>1</v>
      </c>
      <c r="O2723">
        <v>7990020000000</v>
      </c>
      <c r="P2723">
        <v>4.7792353990000001</v>
      </c>
      <c r="Q2723">
        <v>26.833388589999998</v>
      </c>
      <c r="R2723">
        <v>450394000000</v>
      </c>
      <c r="S2723">
        <v>37159400000000</v>
      </c>
      <c r="T2723">
        <v>20592200000000</v>
      </c>
      <c r="U2723">
        <v>16567200000000</v>
      </c>
      <c r="V2723">
        <v>6.5318878043134383</v>
      </c>
      <c r="W2723">
        <v>124.3</v>
      </c>
      <c r="X2723">
        <v>12.68</v>
      </c>
      <c r="Y2723">
        <v>43.71</v>
      </c>
      <c r="Z2723">
        <v>10.091143949999999</v>
      </c>
      <c r="AA2723">
        <v>0</v>
      </c>
      <c r="AB2723" s="2">
        <v>44196</v>
      </c>
      <c r="AC2723">
        <v>30600</v>
      </c>
      <c r="AD2723">
        <f t="shared" si="299"/>
        <v>1910</v>
      </c>
      <c r="AE2723">
        <v>1910</v>
      </c>
      <c r="AF2723">
        <f t="shared" si="300"/>
        <v>6.2418300653594772</v>
      </c>
      <c r="AG2723">
        <v>26602.154619409401</v>
      </c>
      <c r="AH2723">
        <v>26480.68359375</v>
      </c>
      <c r="AI2723">
        <v>26683.135303182338</v>
      </c>
      <c r="AJ2723">
        <v>26440.193251863529</v>
      </c>
      <c r="AK2723">
        <v>26440.195091841601</v>
      </c>
      <c r="AL2723">
        <v>26521.17578125</v>
      </c>
      <c r="AM2723">
        <v>26602.156470658399</v>
      </c>
      <c r="AN2723">
        <v>26399.704747137399</v>
      </c>
      <c r="AO2723">
        <v>26278.232313701919</v>
      </c>
      <c r="AP2723">
        <v>26318.72265625</v>
      </c>
      <c r="AQ2723">
        <v>26399.70334134615</v>
      </c>
      <c r="AR2723">
        <v>26156.761286057688</v>
      </c>
      <c r="AS2723">
        <v>26156.762156834109</v>
      </c>
      <c r="AT2723">
        <v>25994.80078125</v>
      </c>
      <c r="AU2723">
        <v>26278.23318852219</v>
      </c>
      <c r="AV2723">
        <v>25954.310437353972</v>
      </c>
      <c r="AW2723">
        <v>1</v>
      </c>
      <c r="AX2723">
        <v>-80.978838159400766</v>
      </c>
      <c r="AY2723">
        <v>-121.4724355916005</v>
      </c>
      <c r="AZ2723">
        <v>-283.43153245191928</v>
      </c>
      <c r="BA2723">
        <v>-80.978838159400766</v>
      </c>
      <c r="BB2723">
        <v>24611.17578125</v>
      </c>
      <c r="BC2723">
        <v>26602.154619409401</v>
      </c>
      <c r="BD2723">
        <v>-7.4842766183561213E-2</v>
      </c>
      <c r="BE2723">
        <v>7.4842766183561213E-2</v>
      </c>
      <c r="BF2723">
        <f t="shared" si="294"/>
        <v>-0.23082127267932206</v>
      </c>
      <c r="BG2723">
        <f t="shared" si="295"/>
        <v>242.94205131880881</v>
      </c>
      <c r="BH2723">
        <f t="shared" si="296"/>
        <v>283.43055604493929</v>
      </c>
      <c r="BI2723">
        <f t="shared" si="297"/>
        <v>526.37401712464998</v>
      </c>
      <c r="BJ2723">
        <f t="shared" si="298"/>
        <v>728.82486582836646</v>
      </c>
    </row>
    <row r="2724" spans="1:62">
      <c r="A2724">
        <v>2728</v>
      </c>
      <c r="B2724">
        <v>30200</v>
      </c>
      <c r="C2724" t="s">
        <v>464</v>
      </c>
      <c r="D2724">
        <v>2022</v>
      </c>
      <c r="E2724" t="s">
        <v>55</v>
      </c>
      <c r="F2724" t="s">
        <v>56</v>
      </c>
      <c r="G2724">
        <v>36.164999999999999</v>
      </c>
      <c r="H2724">
        <v>0.76600818599999998</v>
      </c>
      <c r="I2724">
        <v>1690090000000</v>
      </c>
      <c r="J2724">
        <v>10.28</v>
      </c>
      <c r="K2724">
        <v>3.02</v>
      </c>
      <c r="L2724">
        <v>25650000000000</v>
      </c>
      <c r="M2724">
        <v>0.92</v>
      </c>
      <c r="N2724">
        <v>1</v>
      </c>
      <c r="O2724">
        <v>8825580000000</v>
      </c>
      <c r="P2724">
        <v>5.2219580680000002</v>
      </c>
      <c r="Q2724">
        <v>26.941555149999999</v>
      </c>
      <c r="R2724">
        <v>501844000000</v>
      </c>
      <c r="S2724">
        <v>40980700000000</v>
      </c>
      <c r="T2724">
        <v>22566000000000</v>
      </c>
      <c r="U2724">
        <v>18414700000000</v>
      </c>
      <c r="V2724">
        <v>11.15155246511179</v>
      </c>
      <c r="W2724">
        <v>122.54</v>
      </c>
      <c r="X2724">
        <v>10.119999999999999</v>
      </c>
      <c r="Y2724">
        <v>43.03</v>
      </c>
      <c r="Z2724">
        <v>9.1779393640000002</v>
      </c>
      <c r="AA2724">
        <v>0</v>
      </c>
      <c r="AB2724" s="2">
        <v>44561</v>
      </c>
      <c r="AC2724">
        <v>33800</v>
      </c>
      <c r="AD2724">
        <f t="shared" si="299"/>
        <v>1960</v>
      </c>
      <c r="AE2724">
        <v>1960</v>
      </c>
      <c r="AF2724">
        <f t="shared" si="300"/>
        <v>5.7988165680473376</v>
      </c>
      <c r="AG2724">
        <v>31038.714192708328</v>
      </c>
      <c r="AH2724">
        <v>31210.673828125</v>
      </c>
      <c r="AI2724">
        <v>31296.653645833328</v>
      </c>
      <c r="AJ2724">
        <v>30952.734375</v>
      </c>
      <c r="AK2724">
        <v>30780.77085503472</v>
      </c>
      <c r="AL2724">
        <v>30952.73046875</v>
      </c>
      <c r="AM2724">
        <v>31081.700179036459</v>
      </c>
      <c r="AN2724">
        <v>30780.77085503472</v>
      </c>
      <c r="AO2724">
        <v>30866.75716873254</v>
      </c>
      <c r="AP2724">
        <v>30780.77734375</v>
      </c>
      <c r="AQ2724">
        <v>30995.72690620635</v>
      </c>
      <c r="AR2724">
        <v>30694.79751876746</v>
      </c>
      <c r="AS2724">
        <v>30866.75716873254</v>
      </c>
      <c r="AT2724">
        <v>30780.77734375</v>
      </c>
      <c r="AU2724">
        <v>30952.73699371508</v>
      </c>
      <c r="AV2724">
        <v>30350.87821883729</v>
      </c>
      <c r="AW2724">
        <v>1</v>
      </c>
      <c r="AX2724">
        <v>-85.983723958328483</v>
      </c>
      <c r="AY2724">
        <v>6.488715280283941E-3</v>
      </c>
      <c r="AZ2724">
        <v>-85.979824982539867</v>
      </c>
      <c r="BA2724">
        <v>-85.983723958328483</v>
      </c>
      <c r="BB2724">
        <v>28992.73046875</v>
      </c>
      <c r="BC2724">
        <v>31038.714192708328</v>
      </c>
      <c r="BD2724">
        <v>-6.5917154662256422E-2</v>
      </c>
      <c r="BE2724">
        <v>6.5917154662256422E-2</v>
      </c>
      <c r="BF2724">
        <f t="shared" si="294"/>
        <v>-0.23399112265041835</v>
      </c>
      <c r="BG2724">
        <f t="shared" si="295"/>
        <v>343.91927083332848</v>
      </c>
      <c r="BH2724">
        <f t="shared" si="296"/>
        <v>515.88279079860877</v>
      </c>
      <c r="BI2724">
        <f t="shared" si="297"/>
        <v>601.85612706586835</v>
      </c>
      <c r="BJ2724">
        <f t="shared" si="298"/>
        <v>945.77542699603873</v>
      </c>
    </row>
    <row r="2725" spans="1:62">
      <c r="A2725">
        <v>2729</v>
      </c>
      <c r="B2725">
        <v>30200</v>
      </c>
      <c r="C2725" t="s">
        <v>464</v>
      </c>
      <c r="D2725">
        <v>2023</v>
      </c>
      <c r="E2725" t="s">
        <v>55</v>
      </c>
      <c r="F2725" t="s">
        <v>56</v>
      </c>
      <c r="G2725">
        <v>48.847999999999999</v>
      </c>
      <c r="H2725">
        <v>0.77310393499999996</v>
      </c>
      <c r="I2725">
        <v>1649770000000</v>
      </c>
      <c r="J2725">
        <v>4.22</v>
      </c>
      <c r="K2725">
        <v>2.83</v>
      </c>
      <c r="L2725">
        <v>26376300000000</v>
      </c>
      <c r="M2725">
        <v>0.94</v>
      </c>
      <c r="N2725">
        <v>1</v>
      </c>
      <c r="O2725">
        <v>8870410000000</v>
      </c>
      <c r="P2725">
        <v>5.3767556350000003</v>
      </c>
      <c r="Q2725">
        <v>26.90322038</v>
      </c>
      <c r="R2725">
        <v>482970000000</v>
      </c>
      <c r="S2725">
        <v>42709900000000</v>
      </c>
      <c r="T2725">
        <v>24148800000000</v>
      </c>
      <c r="U2725">
        <v>18561100000000</v>
      </c>
      <c r="V2725">
        <v>0.79501702444242917</v>
      </c>
      <c r="W2725">
        <v>130.1</v>
      </c>
      <c r="X2725">
        <v>8.08</v>
      </c>
      <c r="Y2725">
        <v>42.66</v>
      </c>
      <c r="Z2725">
        <v>8.8883201970000005</v>
      </c>
      <c r="AA2725">
        <v>0</v>
      </c>
      <c r="AB2725" s="2">
        <v>44926</v>
      </c>
      <c r="AC2725">
        <v>34400</v>
      </c>
      <c r="AD2725">
        <f t="shared" si="299"/>
        <v>1960</v>
      </c>
      <c r="AE2725">
        <v>1960</v>
      </c>
      <c r="AF2725">
        <f t="shared" si="300"/>
        <v>5.6976744186046515</v>
      </c>
      <c r="AG2725">
        <v>32373.454133628729</v>
      </c>
      <c r="AH2725">
        <v>32229.14453125</v>
      </c>
      <c r="AI2725">
        <v>32710.176539179109</v>
      </c>
      <c r="AJ2725">
        <v>31844.318924906722</v>
      </c>
      <c r="AK2725">
        <v>32264.967053067699</v>
      </c>
      <c r="AL2725">
        <v>32219.5234375</v>
      </c>
      <c r="AM2725">
        <v>32537.6287464739</v>
      </c>
      <c r="AN2725">
        <v>31855.97451295839</v>
      </c>
      <c r="AO2725">
        <v>32492.183417196331</v>
      </c>
      <c r="AP2725">
        <v>32174.078125</v>
      </c>
      <c r="AQ2725">
        <v>32537.627030367232</v>
      </c>
      <c r="AR2725">
        <v>31992.30367231639</v>
      </c>
      <c r="AS2725">
        <v>32310.409140078671</v>
      </c>
      <c r="AT2725">
        <v>32492.18359375</v>
      </c>
      <c r="AU2725">
        <v>32492.18359375</v>
      </c>
      <c r="AV2725">
        <v>32174.078299825171</v>
      </c>
      <c r="AW2725">
        <v>1</v>
      </c>
      <c r="AX2725">
        <v>-153.93069612872929</v>
      </c>
      <c r="AY2725">
        <v>-90.888928067699453</v>
      </c>
      <c r="AZ2725">
        <v>1.7655366900726219E-4</v>
      </c>
      <c r="BA2725">
        <v>-153.93069612872929</v>
      </c>
      <c r="BB2725">
        <v>30259.5234375</v>
      </c>
      <c r="BC2725">
        <v>32373.454133628729</v>
      </c>
      <c r="BD2725">
        <v>-6.5298274549357757E-2</v>
      </c>
      <c r="BE2725">
        <v>6.5298274549357757E-2</v>
      </c>
      <c r="BF2725">
        <f t="shared" si="294"/>
        <v>-0.2268956377795312</v>
      </c>
      <c r="BG2725">
        <f t="shared" si="295"/>
        <v>865.85761427238685</v>
      </c>
      <c r="BH2725">
        <f t="shared" si="296"/>
        <v>865.85761427238685</v>
      </c>
      <c r="BI2725">
        <f t="shared" si="297"/>
        <v>865.85761427238685</v>
      </c>
      <c r="BJ2725">
        <f t="shared" si="298"/>
        <v>865.85761427238685</v>
      </c>
    </row>
    <row r="2726" spans="1:62">
      <c r="A2726">
        <v>2730</v>
      </c>
      <c r="B2726">
        <v>30520</v>
      </c>
      <c r="C2726" t="s">
        <v>465</v>
      </c>
      <c r="D2726">
        <v>2016</v>
      </c>
      <c r="E2726" t="s">
        <v>70</v>
      </c>
      <c r="F2726" t="s">
        <v>56</v>
      </c>
      <c r="G2726">
        <v>28.55</v>
      </c>
      <c r="H2726">
        <v>1.8565645019999999</v>
      </c>
      <c r="I2726">
        <v>29041333373</v>
      </c>
      <c r="J2726">
        <v>6.77</v>
      </c>
      <c r="K2726">
        <v>19.190000000000001</v>
      </c>
      <c r="L2726">
        <v>101244000000</v>
      </c>
      <c r="M2726">
        <v>2.96</v>
      </c>
      <c r="N2726">
        <v>1</v>
      </c>
      <c r="O2726">
        <v>382011000000</v>
      </c>
      <c r="P2726">
        <v>13.15403074</v>
      </c>
      <c r="Q2726">
        <v>22.197407649999999</v>
      </c>
      <c r="R2726">
        <v>4367286200</v>
      </c>
      <c r="S2726">
        <v>228642000000</v>
      </c>
      <c r="T2726">
        <v>42477655330</v>
      </c>
      <c r="U2726">
        <v>186164000000</v>
      </c>
      <c r="V2726">
        <v>3.7812476730000002</v>
      </c>
      <c r="W2726">
        <v>22.82</v>
      </c>
      <c r="X2726">
        <v>27.44</v>
      </c>
      <c r="Y2726">
        <v>15.47</v>
      </c>
      <c r="Z2726">
        <v>15.59986537</v>
      </c>
      <c r="AA2726">
        <v>0</v>
      </c>
      <c r="AB2726" s="2">
        <v>42369</v>
      </c>
      <c r="AC2726">
        <v>16550</v>
      </c>
      <c r="AD2726">
        <f t="shared" si="299"/>
        <v>200</v>
      </c>
      <c r="AE2726">
        <v>200</v>
      </c>
      <c r="AF2726">
        <f t="shared" si="300"/>
        <v>1.2084592145015105</v>
      </c>
      <c r="AG2726">
        <v>15613.251211983819</v>
      </c>
      <c r="AH2726">
        <v>15753.9111328125</v>
      </c>
      <c r="AI2726">
        <v>15753.9111328125</v>
      </c>
      <c r="AJ2726">
        <v>15613.251211983819</v>
      </c>
      <c r="AK2726">
        <v>15660.13851891943</v>
      </c>
      <c r="AL2726">
        <v>15566.365234375</v>
      </c>
      <c r="AM2726">
        <v>15707.025161191639</v>
      </c>
      <c r="AN2726">
        <v>15519.478592102791</v>
      </c>
      <c r="AO2726">
        <v>15613.25179970733</v>
      </c>
      <c r="AP2726">
        <v>15519.478515625</v>
      </c>
      <c r="AQ2726">
        <v>15613.25179970733</v>
      </c>
      <c r="AR2726">
        <v>15425.70523154267</v>
      </c>
      <c r="AS2726">
        <v>15519.478592102791</v>
      </c>
      <c r="AT2726">
        <v>15566.365234375</v>
      </c>
      <c r="AU2726">
        <v>15707.025161191639</v>
      </c>
      <c r="AV2726">
        <v>15425.705307558361</v>
      </c>
      <c r="AW2726">
        <v>1</v>
      </c>
      <c r="AX2726">
        <v>-46.885977608819303</v>
      </c>
      <c r="AY2726">
        <v>-140.6600032944298</v>
      </c>
      <c r="AZ2726">
        <v>-46.886565332330058</v>
      </c>
      <c r="BA2726">
        <v>-46.885977608819303</v>
      </c>
      <c r="BB2726">
        <v>15366.365234375</v>
      </c>
      <c r="BC2726">
        <v>15613.251211983819</v>
      </c>
      <c r="BD2726">
        <v>-1.5812592409921899E-2</v>
      </c>
      <c r="BE2726">
        <v>1.5812592409921899E-2</v>
      </c>
      <c r="BF2726">
        <f t="shared" si="294"/>
        <v>0.85656616019803888</v>
      </c>
      <c r="BG2726">
        <f t="shared" si="295"/>
        <v>140.6599208286807</v>
      </c>
      <c r="BH2726">
        <f t="shared" si="296"/>
        <v>234.43254070970943</v>
      </c>
      <c r="BI2726">
        <f t="shared" si="297"/>
        <v>328.20590126983006</v>
      </c>
      <c r="BJ2726">
        <f t="shared" si="298"/>
        <v>328.20590126983006</v>
      </c>
    </row>
    <row r="2727" spans="1:62">
      <c r="A2727">
        <v>2731</v>
      </c>
      <c r="B2727">
        <v>30520</v>
      </c>
      <c r="C2727" t="s">
        <v>465</v>
      </c>
      <c r="D2727">
        <v>2017</v>
      </c>
      <c r="E2727" t="s">
        <v>70</v>
      </c>
      <c r="F2727" t="s">
        <v>56</v>
      </c>
      <c r="G2727">
        <v>32.183</v>
      </c>
      <c r="H2727">
        <v>1.356244888</v>
      </c>
      <c r="I2727">
        <v>32286495661</v>
      </c>
      <c r="J2727">
        <v>132.58000000000001</v>
      </c>
      <c r="K2727">
        <v>32.46</v>
      </c>
      <c r="L2727">
        <v>134111000000</v>
      </c>
      <c r="M2727">
        <v>4.4000000000000004</v>
      </c>
      <c r="N2727">
        <v>1</v>
      </c>
      <c r="O2727">
        <v>414326000000</v>
      </c>
      <c r="P2727">
        <v>12.832785940000001</v>
      </c>
      <c r="Q2727">
        <v>22.60287275</v>
      </c>
      <c r="R2727">
        <v>6550929300</v>
      </c>
      <c r="S2727">
        <v>531778000000</v>
      </c>
      <c r="T2727">
        <v>306895000000</v>
      </c>
      <c r="U2727">
        <v>224883000000</v>
      </c>
      <c r="V2727">
        <v>20.79832835564341</v>
      </c>
      <c r="W2727">
        <v>136.47</v>
      </c>
      <c r="X2727">
        <v>27.44</v>
      </c>
      <c r="Y2727">
        <v>14.64</v>
      </c>
      <c r="Z2727">
        <v>14.357019279999999</v>
      </c>
      <c r="AA2727">
        <v>0</v>
      </c>
      <c r="AB2727" s="2">
        <v>42735</v>
      </c>
      <c r="AC2727">
        <v>17950</v>
      </c>
      <c r="AD2727">
        <f t="shared" si="299"/>
        <v>300</v>
      </c>
      <c r="AE2727">
        <v>300</v>
      </c>
      <c r="AF2727">
        <f t="shared" si="300"/>
        <v>1.6713091922005572</v>
      </c>
      <c r="AG2727">
        <v>16941.832080214139</v>
      </c>
      <c r="AH2727">
        <v>17327.970703125</v>
      </c>
      <c r="AI2727">
        <v>17327.970703125</v>
      </c>
      <c r="AJ2727">
        <v>16748.762768758701</v>
      </c>
      <c r="AK2727">
        <v>16797.845334507041</v>
      </c>
      <c r="AL2727">
        <v>16845.296875</v>
      </c>
      <c r="AM2727">
        <v>17177.457658450701</v>
      </c>
      <c r="AN2727">
        <v>16608.039172535209</v>
      </c>
      <c r="AO2727">
        <v>16370.78182931674</v>
      </c>
      <c r="AP2727">
        <v>16797.845703125</v>
      </c>
      <c r="AQ2727">
        <v>16845.29724465925</v>
      </c>
      <c r="AR2727">
        <v>16228.42720471398</v>
      </c>
      <c r="AS2727">
        <v>16180.974851380281</v>
      </c>
      <c r="AT2727">
        <v>16275.8779296875</v>
      </c>
      <c r="AU2727">
        <v>16465.684086301932</v>
      </c>
      <c r="AV2727">
        <v>16086.07177307307</v>
      </c>
      <c r="AW2727">
        <v>1</v>
      </c>
      <c r="AX2727">
        <v>-96.535205214138841</v>
      </c>
      <c r="AY2727">
        <v>3.6861795888398769E-4</v>
      </c>
      <c r="AZ2727">
        <v>-94.903899629240186</v>
      </c>
      <c r="BA2727">
        <v>-96.535205214138841</v>
      </c>
      <c r="BB2727">
        <v>16545.296875</v>
      </c>
      <c r="BC2727">
        <v>16941.832080214139</v>
      </c>
      <c r="BD2727">
        <v>-2.3405686193598889E-2</v>
      </c>
      <c r="BE2727">
        <v>2.3405686193598889E-2</v>
      </c>
      <c r="BF2727">
        <f t="shared" si="294"/>
        <v>0.35624452309046256</v>
      </c>
      <c r="BG2727">
        <f t="shared" si="295"/>
        <v>579.20793436629901</v>
      </c>
      <c r="BH2727">
        <f t="shared" si="296"/>
        <v>719.93153058979078</v>
      </c>
      <c r="BI2727">
        <f t="shared" si="297"/>
        <v>1099.5434984110198</v>
      </c>
      <c r="BJ2727">
        <f t="shared" si="298"/>
        <v>1241.8989300519297</v>
      </c>
    </row>
    <row r="2728" spans="1:62">
      <c r="A2728">
        <v>2732</v>
      </c>
      <c r="B2728">
        <v>30520</v>
      </c>
      <c r="C2728" t="s">
        <v>465</v>
      </c>
      <c r="D2728">
        <v>2018</v>
      </c>
      <c r="E2728" t="s">
        <v>70</v>
      </c>
      <c r="F2728" t="s">
        <v>56</v>
      </c>
      <c r="G2728">
        <v>40.49</v>
      </c>
      <c r="H2728">
        <v>0.995040543</v>
      </c>
      <c r="I2728">
        <v>42481575409</v>
      </c>
      <c r="J2728">
        <v>21.63</v>
      </c>
      <c r="K2728">
        <v>60.88</v>
      </c>
      <c r="L2728">
        <v>215761000000</v>
      </c>
      <c r="M2728">
        <v>5.7</v>
      </c>
      <c r="N2728">
        <v>1</v>
      </c>
      <c r="O2728">
        <v>300069000000</v>
      </c>
      <c r="P2728">
        <v>7.0635031799999997</v>
      </c>
      <c r="Q2728">
        <v>22.19768238</v>
      </c>
      <c r="R2728">
        <v>4368486200</v>
      </c>
      <c r="S2728">
        <v>646814000000</v>
      </c>
      <c r="T2728">
        <v>343537000000</v>
      </c>
      <c r="U2728">
        <v>303277000000</v>
      </c>
      <c r="V2728">
        <v>34.859904928340512</v>
      </c>
      <c r="W2728">
        <v>113.28</v>
      </c>
      <c r="X2728">
        <v>27.78</v>
      </c>
      <c r="Y2728">
        <v>14.09</v>
      </c>
      <c r="Z2728">
        <v>14.007516369999999</v>
      </c>
      <c r="AA2728">
        <v>0</v>
      </c>
      <c r="AB2728" s="2">
        <v>43100</v>
      </c>
      <c r="AC2728">
        <v>13000</v>
      </c>
      <c r="AD2728">
        <f t="shared" si="299"/>
        <v>200</v>
      </c>
      <c r="AE2728">
        <v>200</v>
      </c>
      <c r="AF2728">
        <f t="shared" si="300"/>
        <v>1.5384615384615385</v>
      </c>
      <c r="AG2728">
        <v>12938.613822115391</v>
      </c>
      <c r="AH2728">
        <v>12742.57421875</v>
      </c>
      <c r="AI2728">
        <v>12987.62372295673</v>
      </c>
      <c r="AJ2728">
        <v>12546.534615384609</v>
      </c>
      <c r="AK2728">
        <v>12549.5049124053</v>
      </c>
      <c r="AL2728">
        <v>12742.57421875</v>
      </c>
      <c r="AM2728">
        <v>12790.84154533617</v>
      </c>
      <c r="AN2728">
        <v>12115.09897312973</v>
      </c>
      <c r="AO2728">
        <v>12308.16874030892</v>
      </c>
      <c r="AP2728">
        <v>12646.0400390625</v>
      </c>
      <c r="AQ2728">
        <v>12694.307367455869</v>
      </c>
      <c r="AR2728">
        <v>12308.16874030892</v>
      </c>
      <c r="AS2728">
        <v>12597.772178649901</v>
      </c>
      <c r="AT2728">
        <v>12356.435546875</v>
      </c>
      <c r="AU2728">
        <v>12742.57415771484</v>
      </c>
      <c r="AV2728">
        <v>12308.16822052002</v>
      </c>
      <c r="AW2728">
        <v>1</v>
      </c>
      <c r="AX2728">
        <v>-196.0396033653906</v>
      </c>
      <c r="AY2728">
        <v>96.535126657199726</v>
      </c>
      <c r="AZ2728">
        <v>48.266806566080049</v>
      </c>
      <c r="BA2728">
        <v>-196.0396033653906</v>
      </c>
      <c r="BB2728">
        <v>12542.57421875</v>
      </c>
      <c r="BC2728">
        <v>12938.613822115391</v>
      </c>
      <c r="BD2728">
        <v>-3.0609121565129169E-2</v>
      </c>
      <c r="BE2728">
        <v>3.0609121565129169E-2</v>
      </c>
      <c r="BF2728">
        <f t="shared" si="294"/>
        <v>-4.9596947499590304E-3</v>
      </c>
      <c r="BG2728">
        <f t="shared" si="295"/>
        <v>441.08910757212107</v>
      </c>
      <c r="BH2728">
        <f t="shared" si="296"/>
        <v>872.52474982700005</v>
      </c>
      <c r="BI2728">
        <f t="shared" si="297"/>
        <v>872.52474982700005</v>
      </c>
      <c r="BJ2728">
        <f t="shared" si="298"/>
        <v>872.52474982700005</v>
      </c>
    </row>
    <row r="2729" spans="1:62">
      <c r="A2729">
        <v>2733</v>
      </c>
      <c r="B2729">
        <v>30520</v>
      </c>
      <c r="C2729" t="s">
        <v>465</v>
      </c>
      <c r="D2729">
        <v>2024</v>
      </c>
      <c r="E2729" t="s">
        <v>70</v>
      </c>
      <c r="F2729" t="s">
        <v>56</v>
      </c>
      <c r="J2729">
        <v>7.33</v>
      </c>
      <c r="K2729">
        <v>0.25</v>
      </c>
      <c r="L2729">
        <v>216300000000</v>
      </c>
      <c r="N2729">
        <v>1</v>
      </c>
      <c r="P2729">
        <v>33.409999999999997</v>
      </c>
      <c r="S2729">
        <v>694200000000</v>
      </c>
      <c r="T2729">
        <v>188500000000</v>
      </c>
      <c r="U2729">
        <v>505600000000</v>
      </c>
      <c r="V2729">
        <v>66.712279533231992</v>
      </c>
      <c r="W2729">
        <v>7.8067021309999998</v>
      </c>
      <c r="X2729">
        <v>33.53</v>
      </c>
      <c r="Y2729">
        <v>6.32</v>
      </c>
      <c r="Z2729">
        <v>45.35168616</v>
      </c>
      <c r="AA2729">
        <v>0</v>
      </c>
      <c r="AB2729" s="2">
        <v>45291</v>
      </c>
      <c r="AC2729">
        <v>21150</v>
      </c>
      <c r="AD2729">
        <f t="shared" si="299"/>
        <v>410</v>
      </c>
      <c r="AE2729">
        <v>410</v>
      </c>
      <c r="AF2729">
        <f t="shared" si="300"/>
        <v>1.9385342789598108</v>
      </c>
      <c r="AG2729">
        <v>21600</v>
      </c>
      <c r="AH2729">
        <v>20950</v>
      </c>
      <c r="AI2729">
        <v>21600</v>
      </c>
      <c r="AJ2729">
        <v>20700</v>
      </c>
      <c r="AK2729">
        <v>21800</v>
      </c>
      <c r="AL2729">
        <v>21750</v>
      </c>
      <c r="AM2729">
        <v>22500</v>
      </c>
      <c r="AN2729">
        <v>21550</v>
      </c>
      <c r="AO2729">
        <v>22350</v>
      </c>
      <c r="AP2729">
        <v>21600</v>
      </c>
      <c r="AQ2729">
        <v>22350</v>
      </c>
      <c r="AR2729">
        <v>21300</v>
      </c>
      <c r="AS2729">
        <v>21150</v>
      </c>
      <c r="AT2729">
        <v>22200</v>
      </c>
      <c r="AU2729">
        <v>22400</v>
      </c>
      <c r="AV2729">
        <v>21150</v>
      </c>
      <c r="AW2729">
        <v>0</v>
      </c>
      <c r="AX2729">
        <v>150</v>
      </c>
      <c r="AY2729">
        <v>-200</v>
      </c>
      <c r="AZ2729">
        <v>-150</v>
      </c>
      <c r="BA2729">
        <v>-200</v>
      </c>
      <c r="BB2729">
        <v>21190</v>
      </c>
      <c r="BC2729">
        <v>21800</v>
      </c>
      <c r="BD2729">
        <v>-2.7981651376146791E-2</v>
      </c>
      <c r="BE2729">
        <v>2.7981651376146791E-2</v>
      </c>
      <c r="BF2729">
        <f t="shared" si="294"/>
        <v>-0.72832036876980699</v>
      </c>
      <c r="BG2729">
        <f t="shared" si="295"/>
        <v>900</v>
      </c>
      <c r="BH2729">
        <f t="shared" si="296"/>
        <v>1800</v>
      </c>
      <c r="BI2729">
        <f t="shared" si="297"/>
        <v>1800</v>
      </c>
      <c r="BJ2729">
        <f t="shared" si="298"/>
        <v>1800</v>
      </c>
    </row>
    <row r="2730" spans="1:62">
      <c r="A2730">
        <v>2734</v>
      </c>
      <c r="B2730">
        <v>31330</v>
      </c>
      <c r="C2730" t="s">
        <v>466</v>
      </c>
      <c r="D2730">
        <v>2018</v>
      </c>
      <c r="E2730" t="s">
        <v>70</v>
      </c>
      <c r="F2730" t="s">
        <v>56</v>
      </c>
      <c r="G2730">
        <v>40.405000000000001</v>
      </c>
      <c r="H2730">
        <v>0.84711632599999998</v>
      </c>
      <c r="I2730">
        <v>33867002601</v>
      </c>
      <c r="J2730">
        <v>12.58</v>
      </c>
      <c r="K2730">
        <v>-2.97</v>
      </c>
      <c r="L2730">
        <v>1176010000000</v>
      </c>
      <c r="M2730">
        <v>0.35</v>
      </c>
      <c r="N2730">
        <v>1</v>
      </c>
      <c r="O2730">
        <v>164992000000</v>
      </c>
      <c r="P2730">
        <v>4.8717585809999999</v>
      </c>
      <c r="Q2730">
        <v>23.278115029999999</v>
      </c>
      <c r="R2730">
        <v>12869358710</v>
      </c>
      <c r="S2730">
        <v>321534000000</v>
      </c>
      <c r="T2730">
        <v>107385000000</v>
      </c>
      <c r="U2730">
        <v>214149000000</v>
      </c>
      <c r="V2730">
        <v>11.25721499784394</v>
      </c>
      <c r="W2730">
        <v>50.14</v>
      </c>
      <c r="X2730">
        <v>49.84</v>
      </c>
      <c r="Y2730">
        <v>5.03</v>
      </c>
      <c r="Z2730">
        <v>15.814690990000001</v>
      </c>
      <c r="AA2730">
        <v>0</v>
      </c>
      <c r="AB2730" s="2">
        <v>43100</v>
      </c>
      <c r="AC2730">
        <v>1650</v>
      </c>
      <c r="AD2730">
        <f t="shared" si="299"/>
        <v>130</v>
      </c>
      <c r="AE2730">
        <v>130</v>
      </c>
      <c r="AF2730">
        <f t="shared" si="300"/>
        <v>7.8787878787878789</v>
      </c>
      <c r="AG2730">
        <v>1203.876701913229</v>
      </c>
      <c r="AH2730">
        <v>1178.721069335938</v>
      </c>
      <c r="AI2730">
        <v>1218.251349100253</v>
      </c>
      <c r="AJ2730">
        <v>1178.721069335938</v>
      </c>
      <c r="AK2730">
        <v>1150.2411553550519</v>
      </c>
      <c r="AL2730">
        <v>1153.565551757812</v>
      </c>
      <c r="AM2730">
        <v>1160.214344563333</v>
      </c>
      <c r="AN2730">
        <v>1143.592362549532</v>
      </c>
      <c r="AO2730">
        <v>1163.538696289062</v>
      </c>
      <c r="AP2730">
        <v>1163.538696289062</v>
      </c>
      <c r="AQ2730">
        <v>1170.1874888392861</v>
      </c>
      <c r="AR2730">
        <v>1156.8899037388389</v>
      </c>
      <c r="AS2730">
        <v>1153.5655733200899</v>
      </c>
      <c r="AT2730">
        <v>1166.863159179688</v>
      </c>
      <c r="AU2730">
        <v>1170.1875556445871</v>
      </c>
      <c r="AV2730">
        <v>1150.241176855191</v>
      </c>
      <c r="AW2730">
        <v>1</v>
      </c>
      <c r="AX2730">
        <v>-50.311150155416946</v>
      </c>
      <c r="AY2730">
        <v>13.29754093401016</v>
      </c>
      <c r="AZ2730">
        <v>3.3244628906259091</v>
      </c>
      <c r="BA2730">
        <v>-50.311150155416946</v>
      </c>
      <c r="BB2730">
        <v>1023.565551757812</v>
      </c>
      <c r="BC2730">
        <v>1203.876701913229</v>
      </c>
      <c r="BD2730">
        <v>-0.14977542955093509</v>
      </c>
      <c r="BE2730">
        <v>0.14977542955093509</v>
      </c>
      <c r="BF2730">
        <f t="shared" si="294"/>
        <v>-0.1528827433490704</v>
      </c>
      <c r="BG2730">
        <f t="shared" si="295"/>
        <v>39.530279764315083</v>
      </c>
      <c r="BH2730">
        <f t="shared" si="296"/>
        <v>74.658986550721011</v>
      </c>
      <c r="BI2730">
        <f t="shared" si="297"/>
        <v>74.658986550721011</v>
      </c>
      <c r="BJ2730">
        <f t="shared" si="298"/>
        <v>74.658986550721011</v>
      </c>
    </row>
    <row r="2731" spans="1:62">
      <c r="A2731">
        <v>2735</v>
      </c>
      <c r="B2731">
        <v>31330</v>
      </c>
      <c r="C2731" t="s">
        <v>466</v>
      </c>
      <c r="D2731">
        <v>2019</v>
      </c>
      <c r="E2731" t="s">
        <v>70</v>
      </c>
      <c r="F2731" t="s">
        <v>56</v>
      </c>
      <c r="G2731">
        <v>36.866999999999997</v>
      </c>
      <c r="H2731">
        <v>0.93416057900000005</v>
      </c>
      <c r="I2731">
        <v>33707934707</v>
      </c>
      <c r="J2731">
        <v>-11.14</v>
      </c>
      <c r="K2731">
        <v>3.22</v>
      </c>
      <c r="L2731">
        <v>1213830000000</v>
      </c>
      <c r="M2731">
        <v>0.32</v>
      </c>
      <c r="N2731">
        <v>1</v>
      </c>
      <c r="O2731">
        <v>219489000000</v>
      </c>
      <c r="P2731">
        <v>6.5114986720000001</v>
      </c>
      <c r="Q2731">
        <v>23.352222999999999</v>
      </c>
      <c r="R2731">
        <v>13859309380</v>
      </c>
      <c r="S2731">
        <v>285719000000</v>
      </c>
      <c r="T2731">
        <v>47417913332</v>
      </c>
      <c r="U2731">
        <v>238301000000</v>
      </c>
      <c r="V2731">
        <v>11.278128779494651</v>
      </c>
      <c r="W2731">
        <v>19.899999999999999</v>
      </c>
      <c r="X2731">
        <v>50.02</v>
      </c>
      <c r="Y2731">
        <v>6.89</v>
      </c>
      <c r="Z2731">
        <v>14.145108370000001</v>
      </c>
      <c r="AA2731">
        <v>0</v>
      </c>
      <c r="AB2731" s="2">
        <v>43465</v>
      </c>
      <c r="AC2731">
        <v>2195</v>
      </c>
      <c r="AD2731">
        <f t="shared" si="299"/>
        <v>140</v>
      </c>
      <c r="AE2731">
        <v>140</v>
      </c>
      <c r="AF2731">
        <f t="shared" si="300"/>
        <v>6.3781321184510249</v>
      </c>
      <c r="AG2731">
        <v>1730.591077128598</v>
      </c>
      <c r="AH2731">
        <v>1692.38818359375</v>
      </c>
      <c r="AI2731">
        <v>1734.411366482082</v>
      </c>
      <c r="AJ2731">
        <v>1688.5678942402651</v>
      </c>
      <c r="AK2731">
        <v>1692.614834025755</v>
      </c>
      <c r="AL2731">
        <v>1696.20849609375</v>
      </c>
      <c r="AM2731">
        <v>1732.1451167737021</v>
      </c>
      <c r="AN2731">
        <v>1674.6465236857789</v>
      </c>
      <c r="AO2731">
        <v>1681.833706398254</v>
      </c>
      <c r="AP2731">
        <v>1685.427368164062</v>
      </c>
      <c r="AQ2731">
        <v>1696.2083534614869</v>
      </c>
      <c r="AR2731">
        <v>1667.459059335021</v>
      </c>
      <c r="AS2731">
        <v>1678.2400783962671</v>
      </c>
      <c r="AT2731">
        <v>1681.833740234375</v>
      </c>
      <c r="AU2731">
        <v>1692.614725748698</v>
      </c>
      <c r="AV2731">
        <v>1667.459092881945</v>
      </c>
      <c r="AW2731">
        <v>0</v>
      </c>
      <c r="AX2731">
        <v>-34.382581034848037</v>
      </c>
      <c r="AY2731">
        <v>-7.1874658616929992</v>
      </c>
      <c r="AZ2731">
        <v>3.3836121019703569E-5</v>
      </c>
      <c r="BA2731">
        <v>-7.1874658616929992</v>
      </c>
      <c r="BB2731">
        <v>1545.427368164062</v>
      </c>
      <c r="BC2731">
        <v>1692.614834025755</v>
      </c>
      <c r="BD2731">
        <v>-8.6958629277529648E-2</v>
      </c>
      <c r="BE2731">
        <v>8.6958629277529648E-2</v>
      </c>
      <c r="BF2731">
        <f t="shared" si="294"/>
        <v>-6.5840913624925182E-2</v>
      </c>
      <c r="BG2731">
        <f t="shared" si="295"/>
        <v>45.843472241816926</v>
      </c>
      <c r="BH2731">
        <f t="shared" si="296"/>
        <v>59.764842796303128</v>
      </c>
      <c r="BI2731">
        <f t="shared" si="297"/>
        <v>66.952307147060992</v>
      </c>
      <c r="BJ2731">
        <f t="shared" si="298"/>
        <v>66.952307147060992</v>
      </c>
    </row>
    <row r="2732" spans="1:62">
      <c r="A2732">
        <v>2736</v>
      </c>
      <c r="B2732">
        <v>31330</v>
      </c>
      <c r="C2732" t="s">
        <v>466</v>
      </c>
      <c r="D2732">
        <v>2020</v>
      </c>
      <c r="E2732" t="s">
        <v>70</v>
      </c>
      <c r="F2732" t="s">
        <v>56</v>
      </c>
      <c r="G2732">
        <v>33.899000000000001</v>
      </c>
      <c r="H2732">
        <v>0.96368746800000005</v>
      </c>
      <c r="I2732">
        <v>34144612396</v>
      </c>
      <c r="J2732">
        <v>21.17</v>
      </c>
      <c r="K2732">
        <v>2.19</v>
      </c>
      <c r="L2732">
        <v>1240460000000</v>
      </c>
      <c r="M2732">
        <v>7.0000000000000007E-2</v>
      </c>
      <c r="N2732">
        <v>1</v>
      </c>
      <c r="O2732">
        <v>241988000000</v>
      </c>
      <c r="P2732">
        <v>7.0871521199999998</v>
      </c>
      <c r="Q2732">
        <v>23.411062990000001</v>
      </c>
      <c r="R2732">
        <v>14699260050</v>
      </c>
      <c r="S2732">
        <v>346217000000</v>
      </c>
      <c r="T2732">
        <v>91656708697</v>
      </c>
      <c r="U2732">
        <v>254560000000</v>
      </c>
      <c r="V2732">
        <v>6.8228836639376249</v>
      </c>
      <c r="W2732">
        <v>36.01</v>
      </c>
      <c r="X2732">
        <v>50.02</v>
      </c>
      <c r="Y2732">
        <v>3.95</v>
      </c>
      <c r="Z2732">
        <v>13.413188399999999</v>
      </c>
      <c r="AA2732">
        <v>0</v>
      </c>
      <c r="AB2732" s="2">
        <v>43830</v>
      </c>
      <c r="AC2732">
        <v>2420</v>
      </c>
      <c r="AD2732">
        <f t="shared" si="299"/>
        <v>150</v>
      </c>
      <c r="AE2732">
        <v>150</v>
      </c>
      <c r="AF2732">
        <f t="shared" si="300"/>
        <v>6.1983471074380168</v>
      </c>
      <c r="AG2732">
        <v>1883.402661085129</v>
      </c>
      <c r="AH2732">
        <v>1955.988159179688</v>
      </c>
      <c r="AI2732">
        <v>2005.651921033859</v>
      </c>
      <c r="AJ2732">
        <v>1879.582371711731</v>
      </c>
      <c r="AK2732">
        <v>1864.301239758003</v>
      </c>
      <c r="AL2732">
        <v>1879.582397460938</v>
      </c>
      <c r="AM2732">
        <v>1894.863555163872</v>
      </c>
      <c r="AN2732">
        <v>1852.8403714808021</v>
      </c>
      <c r="AO2732">
        <v>1894.8634376604209</v>
      </c>
      <c r="AP2732">
        <v>1860.480834960938</v>
      </c>
      <c r="AQ2732">
        <v>1894.8634376604209</v>
      </c>
      <c r="AR2732">
        <v>1852.840256583275</v>
      </c>
      <c r="AS2732">
        <v>1902.503934420072</v>
      </c>
      <c r="AT2732">
        <v>1887.222778320312</v>
      </c>
      <c r="AU2732">
        <v>1902.503934420072</v>
      </c>
      <c r="AV2732">
        <v>1879.5822002704331</v>
      </c>
      <c r="AW2732">
        <v>1</v>
      </c>
      <c r="AX2732">
        <v>-3.8202636241910568</v>
      </c>
      <c r="AY2732">
        <v>-3.8204047970650659</v>
      </c>
      <c r="AZ2732">
        <v>-7.6406593401088676</v>
      </c>
      <c r="BA2732">
        <v>-3.8202636241910568</v>
      </c>
      <c r="BB2732">
        <v>1729.582397460938</v>
      </c>
      <c r="BC2732">
        <v>1883.402661085129</v>
      </c>
      <c r="BD2732">
        <v>-8.1671469836177776E-2</v>
      </c>
      <c r="BE2732">
        <v>8.1671469836177776E-2</v>
      </c>
      <c r="BF2732">
        <f t="shared" si="294"/>
        <v>-3.6312486099758241E-2</v>
      </c>
      <c r="BG2732">
        <f t="shared" si="295"/>
        <v>126.06954932212807</v>
      </c>
      <c r="BH2732">
        <f t="shared" si="296"/>
        <v>152.81154955305692</v>
      </c>
      <c r="BI2732">
        <f t="shared" si="297"/>
        <v>152.81166445058398</v>
      </c>
      <c r="BJ2732">
        <f t="shared" si="298"/>
        <v>152.81166445058398</v>
      </c>
    </row>
    <row r="2733" spans="1:62">
      <c r="A2733">
        <v>2737</v>
      </c>
      <c r="B2733">
        <v>31330</v>
      </c>
      <c r="C2733" t="s">
        <v>466</v>
      </c>
      <c r="D2733">
        <v>2021</v>
      </c>
      <c r="E2733" t="s">
        <v>70</v>
      </c>
      <c r="F2733" t="s">
        <v>56</v>
      </c>
      <c r="G2733">
        <v>32.588000000000001</v>
      </c>
      <c r="H2733">
        <v>1.2358819510000001</v>
      </c>
      <c r="I2733">
        <v>84470411777</v>
      </c>
      <c r="J2733">
        <v>62.08</v>
      </c>
      <c r="K2733">
        <v>79.930000000000007</v>
      </c>
      <c r="L2733">
        <v>2231980000000</v>
      </c>
      <c r="M2733">
        <v>0.44</v>
      </c>
      <c r="N2733">
        <v>1</v>
      </c>
      <c r="O2733">
        <v>444478000000</v>
      </c>
      <c r="P2733">
        <v>5.2619380380000003</v>
      </c>
      <c r="Q2733">
        <v>23.698745070000001</v>
      </c>
      <c r="R2733">
        <v>19599013400</v>
      </c>
      <c r="S2733">
        <v>561142000000</v>
      </c>
      <c r="T2733">
        <v>249027000000</v>
      </c>
      <c r="U2733">
        <v>312115000000</v>
      </c>
      <c r="V2733">
        <v>22.609600879949721</v>
      </c>
      <c r="W2733">
        <v>79.790000000000006</v>
      </c>
      <c r="X2733">
        <v>50.02</v>
      </c>
      <c r="Y2733">
        <v>5.21</v>
      </c>
      <c r="Z2733">
        <v>27.063874460000001</v>
      </c>
      <c r="AA2733">
        <v>0</v>
      </c>
      <c r="AB2733" s="2">
        <v>44196</v>
      </c>
      <c r="AC2733">
        <v>4445</v>
      </c>
      <c r="AD2733">
        <f t="shared" si="299"/>
        <v>200</v>
      </c>
      <c r="AE2733">
        <v>200</v>
      </c>
      <c r="AF2733">
        <f t="shared" si="300"/>
        <v>4.4994375703037122</v>
      </c>
      <c r="AG2733">
        <v>3694.19582969264</v>
      </c>
      <c r="AH2733">
        <v>3702.31494140625</v>
      </c>
      <c r="AI2733">
        <v>3742.9104999743008</v>
      </c>
      <c r="AJ2733">
        <v>3661.7193828381992</v>
      </c>
      <c r="AK2733">
        <v>3576.468667814047</v>
      </c>
      <c r="AL2733">
        <v>3690.13623046875</v>
      </c>
      <c r="AM2733">
        <v>3722.6126769415218</v>
      </c>
      <c r="AN2733">
        <v>3576.468667814047</v>
      </c>
      <c r="AO2733">
        <v>3576.468793083639</v>
      </c>
      <c r="AP2733">
        <v>3588.6474609375</v>
      </c>
      <c r="AQ2733">
        <v>3625.1834644990809</v>
      </c>
      <c r="AR2733">
        <v>3568.349681181066</v>
      </c>
      <c r="AS2733">
        <v>3625.1834789901131</v>
      </c>
      <c r="AT2733">
        <v>3592.70703125</v>
      </c>
      <c r="AU2733">
        <v>3653.600370762711</v>
      </c>
      <c r="AV2733">
        <v>3572.4092514124291</v>
      </c>
      <c r="AW2733">
        <v>1</v>
      </c>
      <c r="AX2733">
        <v>-4.059599223890018</v>
      </c>
      <c r="AY2733">
        <v>12.17879312345303</v>
      </c>
      <c r="AZ2733">
        <v>16.23823816636104</v>
      </c>
      <c r="BA2733">
        <v>-4.059599223890018</v>
      </c>
      <c r="BB2733">
        <v>3490.13623046875</v>
      </c>
      <c r="BC2733">
        <v>3694.19582969264</v>
      </c>
      <c r="BD2733">
        <v>-5.5237894424472869E-2</v>
      </c>
      <c r="BE2733">
        <v>5.5237894424472869E-2</v>
      </c>
      <c r="BF2733">
        <f t="shared" si="294"/>
        <v>0.23588147028737824</v>
      </c>
      <c r="BG2733">
        <f t="shared" si="295"/>
        <v>81.191117136101639</v>
      </c>
      <c r="BH2733">
        <f t="shared" si="296"/>
        <v>166.44183216025385</v>
      </c>
      <c r="BI2733">
        <f t="shared" si="297"/>
        <v>174.56081879323483</v>
      </c>
      <c r="BJ2733">
        <f t="shared" si="298"/>
        <v>174.56081879323483</v>
      </c>
    </row>
    <row r="2734" spans="1:62">
      <c r="A2734">
        <v>2738</v>
      </c>
      <c r="B2734">
        <v>31330</v>
      </c>
      <c r="C2734" t="s">
        <v>466</v>
      </c>
      <c r="D2734">
        <v>2022</v>
      </c>
      <c r="E2734" t="s">
        <v>70</v>
      </c>
      <c r="F2734" t="s">
        <v>56</v>
      </c>
      <c r="G2734">
        <v>39.000999999999998</v>
      </c>
      <c r="H2734">
        <v>0.86910575800000001</v>
      </c>
      <c r="I2734">
        <v>78764500521</v>
      </c>
      <c r="J2734">
        <v>25.38</v>
      </c>
      <c r="K2734">
        <v>14</v>
      </c>
      <c r="L2734">
        <v>2544390000000</v>
      </c>
      <c r="M2734">
        <v>0.43</v>
      </c>
      <c r="N2734">
        <v>1</v>
      </c>
      <c r="O2734">
        <v>268987000000</v>
      </c>
      <c r="P2734">
        <v>3.4150756809999998</v>
      </c>
      <c r="Q2734">
        <v>23.838507010000001</v>
      </c>
      <c r="R2734">
        <v>22538865410</v>
      </c>
      <c r="S2734">
        <v>703586000000</v>
      </c>
      <c r="T2734">
        <v>342504000000</v>
      </c>
      <c r="U2734">
        <v>361082000000</v>
      </c>
      <c r="V2734">
        <v>15.688768562869461</v>
      </c>
      <c r="W2734">
        <v>94.85</v>
      </c>
      <c r="X2734">
        <v>49.94</v>
      </c>
      <c r="Y2734">
        <v>3.99</v>
      </c>
      <c r="Z2734">
        <v>21.813466340000002</v>
      </c>
      <c r="AA2734">
        <v>0</v>
      </c>
      <c r="AB2734" s="2">
        <v>44561</v>
      </c>
      <c r="AC2734">
        <v>2690</v>
      </c>
      <c r="AD2734">
        <f t="shared" si="299"/>
        <v>230</v>
      </c>
      <c r="AE2734">
        <v>230</v>
      </c>
      <c r="AF2734">
        <f t="shared" si="300"/>
        <v>8.5501858736059475</v>
      </c>
      <c r="AG2734">
        <v>2488.2744426887039</v>
      </c>
      <c r="AH2734">
        <v>2534.982666015625</v>
      </c>
      <c r="AI2734">
        <v>2543.475070256884</v>
      </c>
      <c r="AJ2734">
        <v>2475.535836326816</v>
      </c>
      <c r="AK2734">
        <v>2484.028211990721</v>
      </c>
      <c r="AL2734">
        <v>2488.2744140625</v>
      </c>
      <c r="AM2734">
        <v>2492.520616134279</v>
      </c>
      <c r="AN2734">
        <v>2467.0434037036048</v>
      </c>
      <c r="AO2734">
        <v>2462.7971468266751</v>
      </c>
      <c r="AP2734">
        <v>2471.28955078125</v>
      </c>
      <c r="AQ2734">
        <v>2479.781954735824</v>
      </c>
      <c r="AR2734">
        <v>2416.088925076514</v>
      </c>
      <c r="AS2734">
        <v>2458.5508373646549</v>
      </c>
      <c r="AT2734">
        <v>2475.53564453125</v>
      </c>
      <c r="AU2734">
        <v>2488.274249906196</v>
      </c>
      <c r="AV2734">
        <v>2454.3046355730062</v>
      </c>
      <c r="AW2734">
        <v>1</v>
      </c>
      <c r="AX2734">
        <v>-2.862620385712944E-5</v>
      </c>
      <c r="AY2734">
        <v>-12.738661209471051</v>
      </c>
      <c r="AZ2734">
        <v>12.738497704574909</v>
      </c>
      <c r="BA2734">
        <v>-2.862620385712944E-5</v>
      </c>
      <c r="BB2734">
        <v>2258.2744140625</v>
      </c>
      <c r="BC2734">
        <v>2488.2744426887039</v>
      </c>
      <c r="BD2734">
        <v>-9.2433545384036267E-2</v>
      </c>
      <c r="BE2734">
        <v>9.2433545384036267E-2</v>
      </c>
      <c r="BF2734">
        <f t="shared" si="294"/>
        <v>-0.13089373580486252</v>
      </c>
      <c r="BG2734">
        <f t="shared" si="295"/>
        <v>67.939233930067985</v>
      </c>
      <c r="BH2734">
        <f t="shared" si="296"/>
        <v>76.431666553279229</v>
      </c>
      <c r="BI2734">
        <f t="shared" si="297"/>
        <v>127.38614518037002</v>
      </c>
      <c r="BJ2734">
        <f t="shared" si="298"/>
        <v>127.38614518037002</v>
      </c>
    </row>
    <row r="2735" spans="1:62">
      <c r="A2735">
        <v>2739</v>
      </c>
      <c r="B2735">
        <v>31330</v>
      </c>
      <c r="C2735" t="s">
        <v>466</v>
      </c>
      <c r="D2735">
        <v>2023</v>
      </c>
      <c r="E2735" t="s">
        <v>70</v>
      </c>
      <c r="F2735" t="s">
        <v>56</v>
      </c>
      <c r="G2735">
        <v>59.496000000000002</v>
      </c>
      <c r="H2735">
        <v>0.84696791999999999</v>
      </c>
      <c r="I2735">
        <v>53542641950</v>
      </c>
      <c r="J2735">
        <v>-4.5</v>
      </c>
      <c r="K2735">
        <v>-15.69</v>
      </c>
      <c r="L2735">
        <v>2145070000000</v>
      </c>
      <c r="M2735">
        <v>0.49</v>
      </c>
      <c r="N2735">
        <v>1</v>
      </c>
      <c r="O2735">
        <v>274486000000</v>
      </c>
      <c r="P2735">
        <v>5.1265019599999997</v>
      </c>
      <c r="Q2735">
        <v>23.698745070000001</v>
      </c>
      <c r="R2735">
        <v>19599013400</v>
      </c>
      <c r="S2735">
        <v>671906000000</v>
      </c>
      <c r="T2735">
        <v>294596000000</v>
      </c>
      <c r="U2735">
        <v>377310000000</v>
      </c>
      <c r="V2735">
        <v>4.4942699996122766</v>
      </c>
      <c r="W2735">
        <v>78.08</v>
      </c>
      <c r="X2735">
        <v>49.92</v>
      </c>
      <c r="Y2735">
        <v>4.2699999999999996</v>
      </c>
      <c r="Z2735">
        <v>14.190623609999999</v>
      </c>
      <c r="AA2735">
        <v>0</v>
      </c>
      <c r="AB2735" s="2">
        <v>44926</v>
      </c>
      <c r="AC2735">
        <v>2745</v>
      </c>
      <c r="AD2735">
        <f t="shared" si="299"/>
        <v>200</v>
      </c>
      <c r="AE2735">
        <v>200</v>
      </c>
      <c r="AF2735">
        <f t="shared" si="300"/>
        <v>7.285974499089253</v>
      </c>
      <c r="AG2735">
        <v>2785</v>
      </c>
      <c r="AH2735">
        <v>2780</v>
      </c>
      <c r="AI2735">
        <v>2790</v>
      </c>
      <c r="AJ2735">
        <v>2750</v>
      </c>
      <c r="AK2735">
        <v>2686.8055555555552</v>
      </c>
      <c r="AL2735">
        <v>2650</v>
      </c>
      <c r="AM2735">
        <v>2705.208333333333</v>
      </c>
      <c r="AN2735">
        <v>2640.7986111111109</v>
      </c>
      <c r="AO2735">
        <v>2677.6042748020118</v>
      </c>
      <c r="AP2735">
        <v>2686.8056640625</v>
      </c>
      <c r="AQ2735">
        <v>2696.0070533229882</v>
      </c>
      <c r="AR2735">
        <v>2668.402885541524</v>
      </c>
      <c r="AS2735">
        <v>2645.3993325414958</v>
      </c>
      <c r="AT2735">
        <v>2659.201416015625</v>
      </c>
      <c r="AU2735">
        <v>2673.0034994897551</v>
      </c>
      <c r="AV2735">
        <v>2631.5972490673662</v>
      </c>
      <c r="AW2735">
        <v>1</v>
      </c>
      <c r="AX2735">
        <v>-135</v>
      </c>
      <c r="AY2735">
        <v>1.085069447981368E-4</v>
      </c>
      <c r="AZ2735">
        <v>-18.402858786386791</v>
      </c>
      <c r="BA2735">
        <v>-135</v>
      </c>
      <c r="BB2735">
        <v>2450</v>
      </c>
      <c r="BC2735">
        <v>2785</v>
      </c>
      <c r="BD2735">
        <v>-0.1202872531418312</v>
      </c>
      <c r="BE2735">
        <v>0.1202872531418312</v>
      </c>
      <c r="BF2735">
        <f t="shared" si="294"/>
        <v>-0.15303331120722244</v>
      </c>
      <c r="BG2735">
        <f t="shared" si="295"/>
        <v>40</v>
      </c>
      <c r="BH2735">
        <f t="shared" si="296"/>
        <v>149.20138888888914</v>
      </c>
      <c r="BI2735">
        <f t="shared" si="297"/>
        <v>149.20138888888914</v>
      </c>
      <c r="BJ2735">
        <f t="shared" si="298"/>
        <v>158.40275093263381</v>
      </c>
    </row>
    <row r="2736" spans="1:62">
      <c r="A2736">
        <v>2740</v>
      </c>
      <c r="B2736">
        <v>31330</v>
      </c>
      <c r="C2736" t="s">
        <v>466</v>
      </c>
      <c r="D2736">
        <v>2024</v>
      </c>
      <c r="E2736" t="s">
        <v>70</v>
      </c>
      <c r="F2736" t="s">
        <v>56</v>
      </c>
      <c r="J2736">
        <v>9.2899999999999991</v>
      </c>
      <c r="K2736">
        <v>-0.14000000000000001</v>
      </c>
      <c r="L2736">
        <v>2142100000000</v>
      </c>
      <c r="N2736">
        <v>1</v>
      </c>
      <c r="P2736">
        <v>7.75</v>
      </c>
      <c r="S2736">
        <v>734300000000</v>
      </c>
      <c r="T2736">
        <v>329300000000</v>
      </c>
      <c r="U2736">
        <v>404900000000</v>
      </c>
      <c r="V2736">
        <v>7.3122896292173536</v>
      </c>
      <c r="W2736">
        <v>10.026359920000001</v>
      </c>
      <c r="X2736">
        <v>49.92</v>
      </c>
      <c r="Y2736">
        <v>5.53</v>
      </c>
      <c r="Z2736">
        <v>6.4006586800000003</v>
      </c>
      <c r="AA2736">
        <v>0</v>
      </c>
      <c r="AB2736" s="2">
        <v>45291</v>
      </c>
      <c r="AC2736">
        <v>2605</v>
      </c>
      <c r="AD2736">
        <f t="shared" si="299"/>
        <v>200</v>
      </c>
      <c r="AE2736">
        <v>200</v>
      </c>
      <c r="AF2736">
        <f t="shared" si="300"/>
        <v>7.6775431861804222</v>
      </c>
      <c r="AG2736">
        <v>2690</v>
      </c>
      <c r="AH2736">
        <v>2625</v>
      </c>
      <c r="AI2736">
        <v>2740</v>
      </c>
      <c r="AJ2736">
        <v>2625</v>
      </c>
      <c r="AK2736">
        <v>2865</v>
      </c>
      <c r="AL2736">
        <v>2865</v>
      </c>
      <c r="AM2736">
        <v>2870</v>
      </c>
      <c r="AN2736">
        <v>2845</v>
      </c>
      <c r="AO2736">
        <v>2875</v>
      </c>
      <c r="AP2736">
        <v>2860</v>
      </c>
      <c r="AQ2736">
        <v>2885</v>
      </c>
      <c r="AR2736">
        <v>2840</v>
      </c>
      <c r="AS2736">
        <v>2850</v>
      </c>
      <c r="AT2736">
        <v>2865</v>
      </c>
      <c r="AU2736">
        <v>2880</v>
      </c>
      <c r="AV2736">
        <v>2850</v>
      </c>
      <c r="AW2736">
        <v>0</v>
      </c>
      <c r="AX2736">
        <v>175</v>
      </c>
      <c r="AY2736">
        <v>-5</v>
      </c>
      <c r="AZ2736">
        <v>-10</v>
      </c>
      <c r="BA2736">
        <v>-5</v>
      </c>
      <c r="BB2736">
        <v>2660</v>
      </c>
      <c r="BC2736">
        <v>2865</v>
      </c>
      <c r="BD2736">
        <v>-7.1553228621291445E-2</v>
      </c>
      <c r="BE2736">
        <v>7.1553228621291445E-2</v>
      </c>
      <c r="BF2736">
        <f t="shared" si="294"/>
        <v>-0.55140950565164104</v>
      </c>
      <c r="BG2736">
        <f t="shared" si="295"/>
        <v>115</v>
      </c>
      <c r="BH2736">
        <f t="shared" si="296"/>
        <v>245</v>
      </c>
      <c r="BI2736">
        <f t="shared" si="297"/>
        <v>260</v>
      </c>
      <c r="BJ2736">
        <f t="shared" si="298"/>
        <v>260</v>
      </c>
    </row>
    <row r="2737" spans="1:62">
      <c r="A2737">
        <v>2741</v>
      </c>
      <c r="B2737">
        <v>31430</v>
      </c>
      <c r="C2737" t="s">
        <v>467</v>
      </c>
      <c r="D2737">
        <v>2016</v>
      </c>
      <c r="E2737" t="s">
        <v>55</v>
      </c>
      <c r="F2737" t="s">
        <v>56</v>
      </c>
      <c r="G2737">
        <v>24.542999999999999</v>
      </c>
      <c r="H2737">
        <v>0.60258296700000002</v>
      </c>
      <c r="I2737">
        <v>27040430834</v>
      </c>
      <c r="J2737">
        <v>5.69</v>
      </c>
      <c r="K2737">
        <v>1.58</v>
      </c>
      <c r="L2737">
        <v>1021120000000</v>
      </c>
      <c r="M2737">
        <v>0.47</v>
      </c>
      <c r="N2737">
        <v>1</v>
      </c>
      <c r="O2737">
        <v>94533600000</v>
      </c>
      <c r="P2737">
        <v>3.4960093859999999</v>
      </c>
      <c r="Q2737">
        <v>22.178152990000001</v>
      </c>
      <c r="R2737">
        <v>4284000000</v>
      </c>
      <c r="S2737">
        <v>966185000000</v>
      </c>
      <c r="T2737">
        <v>487673000000</v>
      </c>
      <c r="U2737">
        <v>478512000000</v>
      </c>
      <c r="V2737">
        <v>10.845036950000001</v>
      </c>
      <c r="W2737">
        <v>101.91</v>
      </c>
      <c r="X2737">
        <v>68.069999999999993</v>
      </c>
      <c r="Y2737">
        <v>2.88</v>
      </c>
      <c r="Z2737">
        <v>5.6509410080000002</v>
      </c>
      <c r="AA2737">
        <v>0</v>
      </c>
      <c r="AB2737" s="2">
        <v>42369</v>
      </c>
      <c r="AC2737">
        <v>13240</v>
      </c>
      <c r="AD2737">
        <f t="shared" si="299"/>
        <v>600</v>
      </c>
      <c r="AE2737">
        <v>600</v>
      </c>
      <c r="AF2737">
        <f t="shared" si="300"/>
        <v>4.5317220543806647</v>
      </c>
      <c r="AG2737">
        <v>11852.944738769531</v>
      </c>
      <c r="AH2737">
        <v>11742.85546875</v>
      </c>
      <c r="AI2737">
        <v>12018.07864379883</v>
      </c>
      <c r="AJ2737">
        <v>11742.85546875</v>
      </c>
      <c r="AK2737">
        <v>12109.820288312691</v>
      </c>
      <c r="AL2737">
        <v>11852.9453125</v>
      </c>
      <c r="AM2737">
        <v>12146.516713428789</v>
      </c>
      <c r="AN2737">
        <v>11852.9453125</v>
      </c>
      <c r="AO2737">
        <v>11687.81155460439</v>
      </c>
      <c r="AP2737">
        <v>12073.1240234375</v>
      </c>
      <c r="AQ2737">
        <v>12073.1240234375</v>
      </c>
      <c r="AR2737">
        <v>11651.115129001229</v>
      </c>
      <c r="AS2737">
        <v>11834.596527099609</v>
      </c>
      <c r="AT2737">
        <v>11742.85546875</v>
      </c>
      <c r="AU2737">
        <v>11907.989373779301</v>
      </c>
      <c r="AV2737">
        <v>11742.85546875</v>
      </c>
      <c r="AW2737">
        <v>1</v>
      </c>
      <c r="AX2737">
        <v>5.7373046911379788E-4</v>
      </c>
      <c r="AY2737">
        <v>-36.696264875190543</v>
      </c>
      <c r="AZ2737">
        <v>55.043914145609961</v>
      </c>
      <c r="BA2737">
        <v>5.7373046911379788E-4</v>
      </c>
      <c r="BB2737">
        <v>11252.9453125</v>
      </c>
      <c r="BC2737">
        <v>11852.944738769531</v>
      </c>
      <c r="BD2737">
        <v>-5.062028377699309E-2</v>
      </c>
      <c r="BE2737">
        <v>5.062028377699309E-2</v>
      </c>
      <c r="BF2737">
        <f t="shared" si="294"/>
        <v>-0.39741705780983971</v>
      </c>
      <c r="BG2737">
        <f t="shared" si="295"/>
        <v>275.22317504882994</v>
      </c>
      <c r="BH2737">
        <f t="shared" si="296"/>
        <v>403.66124467878944</v>
      </c>
      <c r="BI2737">
        <f t="shared" si="297"/>
        <v>495.40158442756001</v>
      </c>
      <c r="BJ2737">
        <f t="shared" si="298"/>
        <v>495.40158442756001</v>
      </c>
    </row>
    <row r="2738" spans="1:62">
      <c r="A2738">
        <v>2742</v>
      </c>
      <c r="B2738">
        <v>31430</v>
      </c>
      <c r="C2738" t="s">
        <v>467</v>
      </c>
      <c r="D2738">
        <v>2017</v>
      </c>
      <c r="E2738" t="s">
        <v>55</v>
      </c>
      <c r="F2738" t="s">
        <v>56</v>
      </c>
      <c r="G2738">
        <v>17.748000000000001</v>
      </c>
      <c r="H2738">
        <v>0.589450998</v>
      </c>
      <c r="I2738">
        <v>25439302054</v>
      </c>
      <c r="J2738">
        <v>-1.59</v>
      </c>
      <c r="K2738">
        <v>7.97</v>
      </c>
      <c r="L2738">
        <v>1102540000000</v>
      </c>
      <c r="M2738">
        <v>0.34</v>
      </c>
      <c r="N2738">
        <v>1</v>
      </c>
      <c r="O2738">
        <v>105815000000</v>
      </c>
      <c r="P2738">
        <v>4.1595009080000001</v>
      </c>
      <c r="Q2738">
        <v>22.178152990000001</v>
      </c>
      <c r="R2738">
        <v>4284000000</v>
      </c>
      <c r="S2738">
        <v>950857000000</v>
      </c>
      <c r="T2738">
        <v>454669000000</v>
      </c>
      <c r="U2738">
        <v>496188000000</v>
      </c>
      <c r="V2738">
        <v>3.6939512488715018</v>
      </c>
      <c r="W2738">
        <v>91.63</v>
      </c>
      <c r="X2738">
        <v>68.069999999999993</v>
      </c>
      <c r="Y2738">
        <v>4.6399999999999997</v>
      </c>
      <c r="Z2738">
        <v>5.1269482640000001</v>
      </c>
      <c r="AA2738">
        <v>0</v>
      </c>
      <c r="AB2738" s="2">
        <v>42735</v>
      </c>
      <c r="AC2738">
        <v>14820</v>
      </c>
      <c r="AD2738">
        <f t="shared" si="299"/>
        <v>600</v>
      </c>
      <c r="AE2738">
        <v>600</v>
      </c>
      <c r="AF2738">
        <f t="shared" si="300"/>
        <v>4.048582995951417</v>
      </c>
      <c r="AG2738">
        <v>13577.4451720446</v>
      </c>
      <c r="AH2738">
        <v>13764.205078125</v>
      </c>
      <c r="AI2738">
        <v>13876.26102177324</v>
      </c>
      <c r="AJ2738">
        <v>13390.68526596421</v>
      </c>
      <c r="AK2738">
        <v>13632.08536795048</v>
      </c>
      <c r="AL2738">
        <v>13465.388671875</v>
      </c>
      <c r="AM2738">
        <v>13687.650933308971</v>
      </c>
      <c r="AN2738">
        <v>13372.77939627751</v>
      </c>
      <c r="AO2738">
        <v>13243.126015041191</v>
      </c>
      <c r="AP2738">
        <v>13632.0849609375</v>
      </c>
      <c r="AQ2738">
        <v>13706.172379203461</v>
      </c>
      <c r="AR2738">
        <v>13150.516742208731</v>
      </c>
      <c r="AS2738">
        <v>13465.386618905381</v>
      </c>
      <c r="AT2738">
        <v>13224.6025390625</v>
      </c>
      <c r="AU2738">
        <v>13502.43032349659</v>
      </c>
      <c r="AV2738">
        <v>12872.687345445989</v>
      </c>
      <c r="AW2738">
        <v>1</v>
      </c>
      <c r="AX2738">
        <v>-112.0565001695995</v>
      </c>
      <c r="AY2738">
        <v>-4.0701297984924167E-4</v>
      </c>
      <c r="AZ2738">
        <v>-18.52347597869084</v>
      </c>
      <c r="BA2738">
        <v>-112.0565001695995</v>
      </c>
      <c r="BB2738">
        <v>12865.388671875</v>
      </c>
      <c r="BC2738">
        <v>13577.4451720446</v>
      </c>
      <c r="BD2738">
        <v>-5.2444071115506662E-2</v>
      </c>
      <c r="BE2738">
        <v>5.2444071115506662E-2</v>
      </c>
      <c r="BF2738">
        <f t="shared" si="294"/>
        <v>-0.41054858932520871</v>
      </c>
      <c r="BG2738">
        <f t="shared" si="295"/>
        <v>485.57575580902994</v>
      </c>
      <c r="BH2738">
        <f t="shared" si="296"/>
        <v>503.48162549572953</v>
      </c>
      <c r="BI2738">
        <f t="shared" si="297"/>
        <v>725.74427956450927</v>
      </c>
      <c r="BJ2738">
        <f t="shared" si="298"/>
        <v>1003.5736763272507</v>
      </c>
    </row>
    <row r="2739" spans="1:62">
      <c r="A2739">
        <v>2743</v>
      </c>
      <c r="B2739">
        <v>31430</v>
      </c>
      <c r="C2739" t="s">
        <v>467</v>
      </c>
      <c r="D2739">
        <v>2018</v>
      </c>
      <c r="E2739" t="s">
        <v>55</v>
      </c>
      <c r="F2739" t="s">
        <v>56</v>
      </c>
      <c r="G2739">
        <v>10.522</v>
      </c>
      <c r="H2739">
        <v>0.72814539899999997</v>
      </c>
      <c r="I2739">
        <v>55523591592</v>
      </c>
      <c r="J2739">
        <v>3.33</v>
      </c>
      <c r="K2739">
        <v>14.52</v>
      </c>
      <c r="L2739">
        <v>1262650000000</v>
      </c>
      <c r="M2739">
        <v>1.08</v>
      </c>
      <c r="N2739">
        <v>1</v>
      </c>
      <c r="O2739">
        <v>277746000000</v>
      </c>
      <c r="P2739">
        <v>5.0023060839999998</v>
      </c>
      <c r="Q2739">
        <v>22.526459679999999</v>
      </c>
      <c r="R2739">
        <v>6069000000</v>
      </c>
      <c r="S2739">
        <v>982474000000</v>
      </c>
      <c r="T2739">
        <v>437638000000</v>
      </c>
      <c r="U2739">
        <v>544836000000</v>
      </c>
      <c r="V2739">
        <v>9.8043483518343848</v>
      </c>
      <c r="W2739">
        <v>80.319999999999993</v>
      </c>
      <c r="X2739">
        <v>65.19</v>
      </c>
      <c r="Y2739">
        <v>5.36</v>
      </c>
      <c r="Z2739">
        <v>10.190881579999999</v>
      </c>
      <c r="AA2739">
        <v>0</v>
      </c>
      <c r="AB2739" s="2">
        <v>43100</v>
      </c>
      <c r="AC2739">
        <v>38900</v>
      </c>
      <c r="AD2739">
        <f t="shared" si="299"/>
        <v>850</v>
      </c>
      <c r="AE2739">
        <v>850</v>
      </c>
      <c r="AF2739">
        <f t="shared" si="300"/>
        <v>2.1850899742930592</v>
      </c>
      <c r="AG2739">
        <v>34246.760189318782</v>
      </c>
      <c r="AH2739">
        <v>35466.5078125</v>
      </c>
      <c r="AI2739">
        <v>36123.294994212964</v>
      </c>
      <c r="AJ2739">
        <v>34059.106708829357</v>
      </c>
      <c r="AK2739">
        <v>32869.74474789916</v>
      </c>
      <c r="AL2739">
        <v>33336.64453125</v>
      </c>
      <c r="AM2739">
        <v>34083.684184611353</v>
      </c>
      <c r="AN2739">
        <v>32682.984834558822</v>
      </c>
      <c r="AO2739">
        <v>34643.959606561642</v>
      </c>
      <c r="AP2739">
        <v>33710.16015625</v>
      </c>
      <c r="AQ2739">
        <v>34737.339551592799</v>
      </c>
      <c r="AR2739">
        <v>32682.980760907201</v>
      </c>
      <c r="AS2739">
        <v>35390.996312499999</v>
      </c>
      <c r="AT2739">
        <v>35017.4765625</v>
      </c>
      <c r="AU2739">
        <v>35951.275937500002</v>
      </c>
      <c r="AV2739">
        <v>34643.956812500001</v>
      </c>
      <c r="AW2739">
        <v>1</v>
      </c>
      <c r="AX2739">
        <v>-910.11565806878207</v>
      </c>
      <c r="AY2739">
        <v>840.41540835084015</v>
      </c>
      <c r="AZ2739">
        <v>373.51695593835763</v>
      </c>
      <c r="BA2739">
        <v>-910.11565806878207</v>
      </c>
      <c r="BB2739">
        <v>32486.64453125</v>
      </c>
      <c r="BC2739">
        <v>34246.760189318782</v>
      </c>
      <c r="BD2739">
        <v>-5.1395099809112582E-2</v>
      </c>
      <c r="BE2739">
        <v>5.1395099809112582E-2</v>
      </c>
      <c r="BF2739">
        <f t="shared" si="294"/>
        <v>-0.27185452235886143</v>
      </c>
      <c r="BG2739">
        <f t="shared" si="295"/>
        <v>2064.1882853836069</v>
      </c>
      <c r="BH2739">
        <f t="shared" si="296"/>
        <v>3440.3101596541419</v>
      </c>
      <c r="BI2739">
        <f t="shared" si="297"/>
        <v>3440.3142333057622</v>
      </c>
      <c r="BJ2739">
        <f t="shared" si="298"/>
        <v>3440.3142333057622</v>
      </c>
    </row>
    <row r="2740" spans="1:62">
      <c r="A2740">
        <v>2744</v>
      </c>
      <c r="B2740">
        <v>31430</v>
      </c>
      <c r="C2740" t="s">
        <v>467</v>
      </c>
      <c r="D2740">
        <v>2019</v>
      </c>
      <c r="E2740" t="s">
        <v>55</v>
      </c>
      <c r="F2740" t="s">
        <v>56</v>
      </c>
      <c r="G2740">
        <v>10.613</v>
      </c>
      <c r="H2740">
        <v>0.74678306100000003</v>
      </c>
      <c r="I2740">
        <v>84491939395</v>
      </c>
      <c r="J2740">
        <v>14.9</v>
      </c>
      <c r="K2740">
        <v>12.86</v>
      </c>
      <c r="L2740">
        <v>1425000000000</v>
      </c>
      <c r="M2740">
        <v>1.67</v>
      </c>
      <c r="N2740">
        <v>1</v>
      </c>
      <c r="O2740">
        <v>313446000000</v>
      </c>
      <c r="P2740">
        <v>3.7097739999999999</v>
      </c>
      <c r="Q2740">
        <v>22.784288790000002</v>
      </c>
      <c r="R2740">
        <v>7854000000</v>
      </c>
      <c r="S2740">
        <v>1128880000000</v>
      </c>
      <c r="T2740">
        <v>529582000000</v>
      </c>
      <c r="U2740">
        <v>599297000000</v>
      </c>
      <c r="V2740">
        <v>9.9958519627924733</v>
      </c>
      <c r="W2740">
        <v>88.37</v>
      </c>
      <c r="X2740">
        <v>60.95</v>
      </c>
      <c r="Y2740">
        <v>7.13</v>
      </c>
      <c r="Z2740">
        <v>14.098508649999999</v>
      </c>
      <c r="AA2740">
        <v>0</v>
      </c>
      <c r="AB2740" s="2">
        <v>43465</v>
      </c>
      <c r="AC2740">
        <v>43900</v>
      </c>
      <c r="AD2740">
        <f t="shared" si="299"/>
        <v>1100</v>
      </c>
      <c r="AE2740">
        <v>1100</v>
      </c>
      <c r="AF2740">
        <f t="shared" si="300"/>
        <v>2.5056947608200457</v>
      </c>
      <c r="AG2740">
        <v>39615.239876760563</v>
      </c>
      <c r="AH2740">
        <v>40181.171875</v>
      </c>
      <c r="AI2740">
        <v>40652.781873532862</v>
      </c>
      <c r="AJ2740">
        <v>39520.917877053987</v>
      </c>
      <c r="AK2740">
        <v>40439.327192720768</v>
      </c>
      <c r="AL2740">
        <v>39313.40625</v>
      </c>
      <c r="AM2740">
        <v>40533.153937947493</v>
      </c>
      <c r="AN2740">
        <v>38844.272523866348</v>
      </c>
      <c r="AO2740">
        <v>41283.767198477763</v>
      </c>
      <c r="AP2740">
        <v>40064.01953125</v>
      </c>
      <c r="AQ2740">
        <v>41471.420685743557</v>
      </c>
      <c r="AR2740">
        <v>39876.366043984191</v>
      </c>
      <c r="AS2740">
        <v>41752.900479808792</v>
      </c>
      <c r="AT2740">
        <v>41096.11328125</v>
      </c>
      <c r="AU2740">
        <v>42034.380707762561</v>
      </c>
      <c r="AV2740">
        <v>40814.633053296238</v>
      </c>
      <c r="AW2740">
        <v>0</v>
      </c>
      <c r="AX2740">
        <v>-301.83362676056282</v>
      </c>
      <c r="AY2740">
        <v>-375.30766147076793</v>
      </c>
      <c r="AZ2740">
        <v>-187.65391722776261</v>
      </c>
      <c r="BA2740">
        <v>-375.30766147076793</v>
      </c>
      <c r="BB2740">
        <v>38964.01953125</v>
      </c>
      <c r="BC2740">
        <v>40439.327192720768</v>
      </c>
      <c r="BD2740">
        <v>-3.6482003136202742E-2</v>
      </c>
      <c r="BE2740">
        <v>3.6482003136202742E-2</v>
      </c>
      <c r="BF2740">
        <f t="shared" si="294"/>
        <v>-0.25321646233434908</v>
      </c>
      <c r="BG2740">
        <f t="shared" si="295"/>
        <v>1131.8639964788745</v>
      </c>
      <c r="BH2740">
        <f t="shared" si="296"/>
        <v>1808.509349666514</v>
      </c>
      <c r="BI2740">
        <f t="shared" si="297"/>
        <v>2627.1481618772086</v>
      </c>
      <c r="BJ2740">
        <f t="shared" si="298"/>
        <v>3190.1081838962127</v>
      </c>
    </row>
    <row r="2741" spans="1:62">
      <c r="A2741">
        <v>2745</v>
      </c>
      <c r="B2741">
        <v>31430</v>
      </c>
      <c r="C2741" t="s">
        <v>467</v>
      </c>
      <c r="D2741">
        <v>2020</v>
      </c>
      <c r="E2741" t="s">
        <v>55</v>
      </c>
      <c r="F2741" t="s">
        <v>56</v>
      </c>
      <c r="G2741">
        <v>15.413</v>
      </c>
      <c r="H2741">
        <v>0.64216893500000005</v>
      </c>
      <c r="I2741">
        <v>33764331574</v>
      </c>
      <c r="J2741">
        <v>1.65</v>
      </c>
      <c r="K2741">
        <v>-6.98</v>
      </c>
      <c r="L2741">
        <v>1325500000000</v>
      </c>
      <c r="M2741">
        <v>1.56</v>
      </c>
      <c r="N2741">
        <v>1</v>
      </c>
      <c r="O2741">
        <v>230622000000</v>
      </c>
      <c r="P2741">
        <v>6.8303440120000003</v>
      </c>
      <c r="Q2741">
        <v>22.784288790000002</v>
      </c>
      <c r="R2741">
        <v>7854000000</v>
      </c>
      <c r="S2741">
        <v>1147460000000</v>
      </c>
      <c r="T2741">
        <v>506238000000</v>
      </c>
      <c r="U2741">
        <v>641217000000</v>
      </c>
      <c r="V2741">
        <v>6.9948623136775252</v>
      </c>
      <c r="W2741">
        <v>78.95</v>
      </c>
      <c r="X2741">
        <v>60.93</v>
      </c>
      <c r="Y2741">
        <v>4.67</v>
      </c>
      <c r="Z2741">
        <v>5.2656638200000003</v>
      </c>
      <c r="AA2741">
        <v>0</v>
      </c>
      <c r="AB2741" s="2">
        <v>43830</v>
      </c>
      <c r="AC2741">
        <v>32300</v>
      </c>
      <c r="AD2741">
        <f t="shared" si="299"/>
        <v>1100</v>
      </c>
      <c r="AE2741">
        <v>1100</v>
      </c>
      <c r="AF2741">
        <f t="shared" si="300"/>
        <v>3.4055727554179565</v>
      </c>
      <c r="AG2741">
        <v>29711.4268833268</v>
      </c>
      <c r="AH2741">
        <v>30088.71484375</v>
      </c>
      <c r="AI2741">
        <v>30466.0028041732</v>
      </c>
      <c r="AJ2741">
        <v>29428.4609130094</v>
      </c>
      <c r="AK2741">
        <v>29805.749452627391</v>
      </c>
      <c r="AL2741">
        <v>29617.10546875</v>
      </c>
      <c r="AM2741">
        <v>29900.071444566089</v>
      </c>
      <c r="AN2741">
        <v>29239.817500995221</v>
      </c>
      <c r="AO2741">
        <v>29900.071444566089</v>
      </c>
      <c r="AP2741">
        <v>29617.10546875</v>
      </c>
      <c r="AQ2741">
        <v>30277.35941232086</v>
      </c>
      <c r="AR2741">
        <v>29617.10546875</v>
      </c>
      <c r="AS2741">
        <v>30466.003358644859</v>
      </c>
      <c r="AT2741">
        <v>30277.359375</v>
      </c>
      <c r="AU2741">
        <v>30466.003358644859</v>
      </c>
      <c r="AV2741">
        <v>29805.749415887851</v>
      </c>
      <c r="AW2741">
        <v>1</v>
      </c>
      <c r="AX2741">
        <v>-94.321414576799725</v>
      </c>
      <c r="AY2741">
        <v>-188.64398387739129</v>
      </c>
      <c r="AZ2741">
        <v>377.28793043391119</v>
      </c>
      <c r="BA2741">
        <v>-94.321414576799725</v>
      </c>
      <c r="BB2741">
        <v>28517.10546875</v>
      </c>
      <c r="BC2741">
        <v>29711.4268833268</v>
      </c>
      <c r="BD2741">
        <v>-4.0197376560430993E-2</v>
      </c>
      <c r="BE2741">
        <v>4.0197376560430993E-2</v>
      </c>
      <c r="BF2741">
        <f t="shared" si="294"/>
        <v>-0.35782946682237288</v>
      </c>
      <c r="BG2741">
        <f t="shared" si="295"/>
        <v>1037.5418911638008</v>
      </c>
      <c r="BH2741">
        <f t="shared" si="296"/>
        <v>1226.1853031779792</v>
      </c>
      <c r="BI2741">
        <f t="shared" si="297"/>
        <v>1226.1853031779792</v>
      </c>
      <c r="BJ2741">
        <f t="shared" si="298"/>
        <v>1226.1858576496379</v>
      </c>
    </row>
    <row r="2742" spans="1:62">
      <c r="A2742">
        <v>2746</v>
      </c>
      <c r="B2742">
        <v>31430</v>
      </c>
      <c r="C2742" t="s">
        <v>467</v>
      </c>
      <c r="D2742">
        <v>2021</v>
      </c>
      <c r="E2742" t="s">
        <v>55</v>
      </c>
      <c r="F2742" t="s">
        <v>56</v>
      </c>
      <c r="G2742">
        <v>12.962</v>
      </c>
      <c r="H2742">
        <v>0.55840891500000001</v>
      </c>
      <c r="I2742">
        <v>91971396487</v>
      </c>
      <c r="J2742">
        <v>1.02</v>
      </c>
      <c r="K2742">
        <v>9.4499999999999993</v>
      </c>
      <c r="L2742">
        <v>1450780000000</v>
      </c>
      <c r="M2742">
        <v>1.86</v>
      </c>
      <c r="N2742">
        <v>1</v>
      </c>
      <c r="O2742">
        <v>207774000000</v>
      </c>
      <c r="P2742">
        <v>2.2591154200000001</v>
      </c>
      <c r="Q2742">
        <v>23.094443720000001</v>
      </c>
      <c r="R2742">
        <v>10710000000</v>
      </c>
      <c r="S2742">
        <v>1159130000000</v>
      </c>
      <c r="T2742">
        <v>439493000000</v>
      </c>
      <c r="U2742">
        <v>719634000000</v>
      </c>
      <c r="V2742">
        <v>12.229401279130149</v>
      </c>
      <c r="W2742">
        <v>61.07</v>
      </c>
      <c r="X2742">
        <v>54.05</v>
      </c>
      <c r="Y2742">
        <v>5.36</v>
      </c>
      <c r="Z2742">
        <v>12.780301720000001</v>
      </c>
      <c r="AA2742">
        <v>0</v>
      </c>
      <c r="AB2742" s="2">
        <v>44196</v>
      </c>
      <c r="AC2742">
        <v>29100</v>
      </c>
      <c r="AD2742">
        <f t="shared" si="299"/>
        <v>1500</v>
      </c>
      <c r="AE2742">
        <v>1500</v>
      </c>
      <c r="AF2742">
        <f t="shared" si="300"/>
        <v>5.1546391752577323</v>
      </c>
      <c r="AG2742">
        <v>28021.312893291379</v>
      </c>
      <c r="AH2742">
        <v>27831.337890625</v>
      </c>
      <c r="AI2742">
        <v>28021.312893291379</v>
      </c>
      <c r="AJ2742">
        <v>27641.362887958621</v>
      </c>
      <c r="AK2742">
        <v>27831.339439883472</v>
      </c>
      <c r="AL2742">
        <v>28021.314453125</v>
      </c>
      <c r="AM2742">
        <v>28116.301959745761</v>
      </c>
      <c r="AN2742">
        <v>27641.364426641951</v>
      </c>
      <c r="AO2742">
        <v>27736.35196659483</v>
      </c>
      <c r="AP2742">
        <v>27546.376953125</v>
      </c>
      <c r="AQ2742">
        <v>27831.339473329739</v>
      </c>
      <c r="AR2742">
        <v>27451.389446390091</v>
      </c>
      <c r="AS2742">
        <v>27356.400773195881</v>
      </c>
      <c r="AT2742">
        <v>27641.36328125</v>
      </c>
      <c r="AU2742">
        <v>27736.350783934711</v>
      </c>
      <c r="AV2742">
        <v>27261.41327051117</v>
      </c>
      <c r="AW2742">
        <v>1</v>
      </c>
      <c r="AX2742">
        <v>1.559833621286089E-3</v>
      </c>
      <c r="AY2742">
        <v>-284.96248675847158</v>
      </c>
      <c r="AZ2742">
        <v>-94.988685344829719</v>
      </c>
      <c r="BA2742">
        <v>1.559833621286089E-3</v>
      </c>
      <c r="BB2742">
        <v>26521.314453125</v>
      </c>
      <c r="BC2742">
        <v>28021.312893291379</v>
      </c>
      <c r="BD2742">
        <v>-5.3530626701131317E-2</v>
      </c>
      <c r="BE2742">
        <v>5.3530626701131317E-2</v>
      </c>
      <c r="BF2742">
        <f t="shared" si="294"/>
        <v>-0.44158981304944228</v>
      </c>
      <c r="BG2742">
        <f t="shared" si="295"/>
        <v>379.95000533275743</v>
      </c>
      <c r="BH2742">
        <f t="shared" si="296"/>
        <v>474.93907178713926</v>
      </c>
      <c r="BI2742">
        <f t="shared" si="297"/>
        <v>664.91251335566994</v>
      </c>
      <c r="BJ2742">
        <f t="shared" si="298"/>
        <v>854.88868923459086</v>
      </c>
    </row>
    <row r="2743" spans="1:62">
      <c r="A2743">
        <v>2747</v>
      </c>
      <c r="B2743">
        <v>31430</v>
      </c>
      <c r="C2743" t="s">
        <v>467</v>
      </c>
      <c r="D2743">
        <v>2022</v>
      </c>
      <c r="E2743" t="s">
        <v>55</v>
      </c>
      <c r="F2743" t="s">
        <v>56</v>
      </c>
      <c r="G2743">
        <v>15.026</v>
      </c>
      <c r="H2743">
        <v>1.0390237600000001</v>
      </c>
      <c r="I2743">
        <v>115271000000</v>
      </c>
      <c r="J2743">
        <v>10.31</v>
      </c>
      <c r="K2743">
        <v>7.11</v>
      </c>
      <c r="L2743">
        <v>1553880000000</v>
      </c>
      <c r="M2743">
        <v>1.89</v>
      </c>
      <c r="N2743">
        <v>1</v>
      </c>
      <c r="O2743">
        <v>883575000000</v>
      </c>
      <c r="P2743">
        <v>7.665197665</v>
      </c>
      <c r="Q2743">
        <v>23.60526935</v>
      </c>
      <c r="R2743">
        <v>17850000000</v>
      </c>
      <c r="S2743">
        <v>1278680000000</v>
      </c>
      <c r="T2743">
        <v>445006000000</v>
      </c>
      <c r="U2743">
        <v>833676000000</v>
      </c>
      <c r="V2743">
        <v>15.84722233802183</v>
      </c>
      <c r="W2743">
        <v>53.38</v>
      </c>
      <c r="X2743">
        <v>54.05</v>
      </c>
      <c r="Y2743">
        <v>6.79</v>
      </c>
      <c r="Z2743">
        <v>13.82683441</v>
      </c>
      <c r="AA2743">
        <v>0</v>
      </c>
      <c r="AB2743" s="2">
        <v>44561</v>
      </c>
      <c r="AC2743">
        <v>24750</v>
      </c>
      <c r="AD2743">
        <f t="shared" si="299"/>
        <v>500</v>
      </c>
      <c r="AE2743">
        <v>500</v>
      </c>
      <c r="AF2743">
        <f t="shared" si="300"/>
        <v>2.0202020202020203</v>
      </c>
      <c r="AG2743">
        <v>24133.125735689529</v>
      </c>
      <c r="AH2743">
        <v>25092.693359375</v>
      </c>
      <c r="AI2743">
        <v>25380.563646480641</v>
      </c>
      <c r="AJ2743">
        <v>24085.147354505261</v>
      </c>
      <c r="AK2743">
        <v>24181.10520418327</v>
      </c>
      <c r="AL2743">
        <v>24085.1484375</v>
      </c>
      <c r="AM2743">
        <v>24373.018737549799</v>
      </c>
      <c r="AN2743">
        <v>23893.234904133471</v>
      </c>
      <c r="AO2743">
        <v>24564.932539682541</v>
      </c>
      <c r="AP2743">
        <v>24181.10546875</v>
      </c>
      <c r="AQ2743">
        <v>24756.846075148809</v>
      </c>
      <c r="AR2743">
        <v>23989.191933283731</v>
      </c>
      <c r="AS2743">
        <v>24325.04038473163</v>
      </c>
      <c r="AT2743">
        <v>24804.82421875</v>
      </c>
      <c r="AU2743">
        <v>24804.82421875</v>
      </c>
      <c r="AV2743">
        <v>24085.14846772244</v>
      </c>
      <c r="AW2743">
        <v>1</v>
      </c>
      <c r="AX2743">
        <v>-47.977298189529392</v>
      </c>
      <c r="AY2743">
        <v>2.6456673003849568E-4</v>
      </c>
      <c r="AZ2743">
        <v>239.89167906745931</v>
      </c>
      <c r="BA2743">
        <v>-47.977298189529392</v>
      </c>
      <c r="BB2743">
        <v>23585.1484375</v>
      </c>
      <c r="BC2743">
        <v>24133.125735689529</v>
      </c>
      <c r="BD2743">
        <v>-2.270643696100863E-2</v>
      </c>
      <c r="BE2743">
        <v>2.270643696100863E-2</v>
      </c>
      <c r="BF2743">
        <f t="shared" si="294"/>
        <v>3.9023837081990802E-2</v>
      </c>
      <c r="BG2743">
        <f t="shared" si="295"/>
        <v>1295.4162919753799</v>
      </c>
      <c r="BH2743">
        <f t="shared" si="296"/>
        <v>1487.3287423471702</v>
      </c>
      <c r="BI2743">
        <f t="shared" si="297"/>
        <v>1487.3287423471702</v>
      </c>
      <c r="BJ2743">
        <f t="shared" si="298"/>
        <v>1487.3287423471702</v>
      </c>
    </row>
    <row r="2744" spans="1:62">
      <c r="A2744">
        <v>2748</v>
      </c>
      <c r="B2744">
        <v>31430</v>
      </c>
      <c r="C2744" t="s">
        <v>467</v>
      </c>
      <c r="D2744">
        <v>2023</v>
      </c>
      <c r="E2744" t="s">
        <v>55</v>
      </c>
      <c r="F2744" t="s">
        <v>56</v>
      </c>
      <c r="G2744">
        <v>36.015999999999998</v>
      </c>
      <c r="H2744">
        <v>0.85015534500000001</v>
      </c>
      <c r="I2744">
        <v>48733428811</v>
      </c>
      <c r="J2744">
        <v>3.55</v>
      </c>
      <c r="K2744">
        <v>-12.84</v>
      </c>
      <c r="L2744">
        <v>1354330000000</v>
      </c>
      <c r="M2744">
        <v>2.02</v>
      </c>
      <c r="N2744">
        <v>1</v>
      </c>
      <c r="O2744">
        <v>653310000000</v>
      </c>
      <c r="P2744">
        <v>13.40578769</v>
      </c>
      <c r="Q2744">
        <v>23.38212579</v>
      </c>
      <c r="R2744">
        <v>14280000000</v>
      </c>
      <c r="S2744">
        <v>1324070000000</v>
      </c>
      <c r="T2744">
        <v>472355000000</v>
      </c>
      <c r="U2744">
        <v>851715000000</v>
      </c>
      <c r="V2744">
        <v>2.163790249449427</v>
      </c>
      <c r="W2744">
        <v>55.46</v>
      </c>
      <c r="X2744">
        <v>54.05</v>
      </c>
      <c r="Y2744">
        <v>3.56</v>
      </c>
      <c r="Z2744">
        <v>5.7217999930000003</v>
      </c>
      <c r="AA2744">
        <v>0</v>
      </c>
      <c r="AB2744" s="2">
        <v>44926</v>
      </c>
      <c r="AC2744">
        <v>18300</v>
      </c>
      <c r="AD2744">
        <f t="shared" si="299"/>
        <v>400</v>
      </c>
      <c r="AE2744">
        <v>400</v>
      </c>
      <c r="AF2744">
        <f t="shared" si="300"/>
        <v>2.1857923497267762</v>
      </c>
      <c r="AG2744">
        <v>18410</v>
      </c>
      <c r="AH2744">
        <v>18120</v>
      </c>
      <c r="AI2744">
        <v>18410</v>
      </c>
      <c r="AJ2744">
        <v>17860</v>
      </c>
      <c r="AK2744">
        <v>18107.827267789249</v>
      </c>
      <c r="AL2744">
        <v>18010</v>
      </c>
      <c r="AM2744">
        <v>18186.08908202064</v>
      </c>
      <c r="AN2744">
        <v>17775.214557305811</v>
      </c>
      <c r="AO2744">
        <v>18098.04463737725</v>
      </c>
      <c r="AP2744">
        <v>17931.73828125</v>
      </c>
      <c r="AQ2744">
        <v>18127.392817870299</v>
      </c>
      <c r="AR2744">
        <v>17657.82192998159</v>
      </c>
      <c r="AS2744">
        <v>17990.43459423483</v>
      </c>
      <c r="AT2744">
        <v>17970.869140625</v>
      </c>
      <c r="AU2744">
        <v>18195.871857138001</v>
      </c>
      <c r="AV2744">
        <v>17853.476418966049</v>
      </c>
      <c r="AW2744">
        <v>1</v>
      </c>
      <c r="AX2744">
        <v>-400</v>
      </c>
      <c r="AY2744">
        <v>-176.08898653924919</v>
      </c>
      <c r="AZ2744">
        <v>-127.1754967522502</v>
      </c>
      <c r="BA2744">
        <v>-400</v>
      </c>
      <c r="BB2744">
        <v>17610</v>
      </c>
      <c r="BC2744">
        <v>18410</v>
      </c>
      <c r="BD2744">
        <v>-4.3454644215100487E-2</v>
      </c>
      <c r="BE2744">
        <v>4.3454644215100487E-2</v>
      </c>
      <c r="BF2744">
        <f t="shared" si="294"/>
        <v>-0.14984479672524867</v>
      </c>
      <c r="BG2744">
        <f t="shared" si="295"/>
        <v>550</v>
      </c>
      <c r="BH2744">
        <f t="shared" si="296"/>
        <v>634.78544269418853</v>
      </c>
      <c r="BI2744">
        <f t="shared" si="297"/>
        <v>752.17807001840993</v>
      </c>
      <c r="BJ2744">
        <f t="shared" si="298"/>
        <v>752.17807001840993</v>
      </c>
    </row>
    <row r="2745" spans="1:62">
      <c r="A2745">
        <v>2749</v>
      </c>
      <c r="B2745">
        <v>31430</v>
      </c>
      <c r="C2745" t="s">
        <v>467</v>
      </c>
      <c r="D2745">
        <v>2024</v>
      </c>
      <c r="E2745" t="s">
        <v>55</v>
      </c>
      <c r="F2745" t="s">
        <v>56</v>
      </c>
      <c r="J2745">
        <v>-3.46</v>
      </c>
      <c r="K2745">
        <v>-31.6</v>
      </c>
      <c r="L2745">
        <v>926400000000</v>
      </c>
      <c r="N2745">
        <v>1</v>
      </c>
      <c r="P2745">
        <v>9.1999999999999993</v>
      </c>
      <c r="S2745">
        <v>1278200000000</v>
      </c>
      <c r="T2745">
        <v>425600000000</v>
      </c>
      <c r="U2745">
        <v>852600000000</v>
      </c>
      <c r="V2745">
        <v>0.10390799739349429</v>
      </c>
      <c r="W2745">
        <v>0.21401714899999999</v>
      </c>
      <c r="X2745">
        <v>54.05</v>
      </c>
      <c r="Y2745">
        <v>5.45</v>
      </c>
      <c r="Z2745">
        <v>2.3640862</v>
      </c>
      <c r="AA2745">
        <v>0</v>
      </c>
      <c r="AB2745" s="2">
        <v>45291</v>
      </c>
      <c r="AC2745">
        <v>10100</v>
      </c>
      <c r="AD2745">
        <f t="shared" si="299"/>
        <v>400</v>
      </c>
      <c r="AE2745">
        <v>400</v>
      </c>
      <c r="AF2745">
        <f t="shared" si="300"/>
        <v>3.9603960396039604</v>
      </c>
      <c r="AG2745">
        <v>10490</v>
      </c>
      <c r="AH2745">
        <v>10050</v>
      </c>
      <c r="AI2745">
        <v>10580</v>
      </c>
      <c r="AJ2745">
        <v>10050</v>
      </c>
      <c r="AK2745">
        <v>10660</v>
      </c>
      <c r="AL2745">
        <v>10420</v>
      </c>
      <c r="AM2745">
        <v>10730</v>
      </c>
      <c r="AN2745">
        <v>10320</v>
      </c>
      <c r="AO2745">
        <v>10760</v>
      </c>
      <c r="AP2745">
        <v>10570</v>
      </c>
      <c r="AQ2745">
        <v>11140</v>
      </c>
      <c r="AR2745">
        <v>10480</v>
      </c>
      <c r="AS2745">
        <v>12090</v>
      </c>
      <c r="AT2745">
        <v>10860</v>
      </c>
      <c r="AU2745">
        <v>13290</v>
      </c>
      <c r="AV2745">
        <v>10610</v>
      </c>
      <c r="AW2745">
        <v>0</v>
      </c>
      <c r="AX2745">
        <v>-70</v>
      </c>
      <c r="AY2745">
        <v>-90</v>
      </c>
      <c r="AZ2745">
        <v>100</v>
      </c>
      <c r="BA2745">
        <v>-90</v>
      </c>
      <c r="BB2745">
        <v>10170</v>
      </c>
      <c r="BC2745">
        <v>10660</v>
      </c>
      <c r="BD2745">
        <v>-4.596622889305816E-2</v>
      </c>
      <c r="BE2745">
        <v>4.596622889305816E-2</v>
      </c>
      <c r="BF2745">
        <f t="shared" si="294"/>
        <v>-0.66703176341730563</v>
      </c>
      <c r="BG2745">
        <f t="shared" si="295"/>
        <v>530</v>
      </c>
      <c r="BH2745">
        <f t="shared" si="296"/>
        <v>680</v>
      </c>
      <c r="BI2745">
        <f t="shared" si="297"/>
        <v>1090</v>
      </c>
      <c r="BJ2745">
        <f t="shared" si="298"/>
        <v>3240</v>
      </c>
    </row>
    <row r="2746" spans="1:62">
      <c r="A2746">
        <v>2750</v>
      </c>
      <c r="B2746">
        <v>31440</v>
      </c>
      <c r="C2746" t="s">
        <v>468</v>
      </c>
      <c r="D2746">
        <v>2016</v>
      </c>
      <c r="E2746" t="s">
        <v>55</v>
      </c>
      <c r="F2746" t="s">
        <v>56</v>
      </c>
      <c r="G2746">
        <v>16.260000000000002</v>
      </c>
      <c r="H2746">
        <v>1.4926922220000001</v>
      </c>
      <c r="I2746">
        <v>21376850421</v>
      </c>
      <c r="J2746">
        <v>10.51</v>
      </c>
      <c r="K2746">
        <v>17.940000000000001</v>
      </c>
      <c r="L2746">
        <v>1069030000000</v>
      </c>
      <c r="M2746">
        <v>0.74</v>
      </c>
      <c r="N2746">
        <v>1</v>
      </c>
      <c r="O2746">
        <v>571191000000</v>
      </c>
      <c r="P2746">
        <v>26.720063469999999</v>
      </c>
      <c r="Q2746">
        <v>21.566286529999999</v>
      </c>
      <c r="R2746">
        <v>2323374600</v>
      </c>
      <c r="S2746">
        <v>556152000000</v>
      </c>
      <c r="T2746">
        <v>258972000000</v>
      </c>
      <c r="U2746">
        <v>297180000000</v>
      </c>
      <c r="V2746">
        <v>15.378353880000001</v>
      </c>
      <c r="W2746">
        <v>87.14</v>
      </c>
      <c r="X2746">
        <v>55.49</v>
      </c>
      <c r="Y2746">
        <v>5.54</v>
      </c>
      <c r="Z2746">
        <v>7.1932331989999998</v>
      </c>
      <c r="AA2746">
        <v>0</v>
      </c>
      <c r="AB2746" s="2">
        <v>42369</v>
      </c>
      <c r="AC2746">
        <v>147500</v>
      </c>
      <c r="AD2746">
        <f t="shared" si="299"/>
        <v>600</v>
      </c>
      <c r="AE2746">
        <v>600</v>
      </c>
      <c r="AF2746">
        <f t="shared" si="300"/>
        <v>0.40677966101694918</v>
      </c>
      <c r="AG2746">
        <v>132178.1443298969</v>
      </c>
      <c r="AH2746">
        <v>133555</v>
      </c>
      <c r="AI2746">
        <v>134013.9518900344</v>
      </c>
      <c r="AJ2746">
        <v>131260.24054982819</v>
      </c>
      <c r="AK2746">
        <v>130801.26953125</v>
      </c>
      <c r="AL2746">
        <v>132178.125</v>
      </c>
      <c r="AM2746">
        <v>133554.98046875</v>
      </c>
      <c r="AN2746">
        <v>128506.5104166667</v>
      </c>
      <c r="AO2746">
        <v>128506.5384615385</v>
      </c>
      <c r="AP2746">
        <v>131260.25</v>
      </c>
      <c r="AQ2746">
        <v>131260.25</v>
      </c>
      <c r="AR2746">
        <v>127129.6826923077</v>
      </c>
      <c r="AS2746">
        <v>127588.6274553571</v>
      </c>
      <c r="AT2746">
        <v>128506.53125</v>
      </c>
      <c r="AU2746">
        <v>130342.3388392857</v>
      </c>
      <c r="AV2746">
        <v>126211.7717633929</v>
      </c>
      <c r="AW2746">
        <v>1</v>
      </c>
      <c r="AX2746">
        <v>-1.9329896895214919E-2</v>
      </c>
      <c r="AY2746">
        <v>458.98046875</v>
      </c>
      <c r="AZ2746">
        <v>-7.2115384973585614E-3</v>
      </c>
      <c r="BA2746">
        <v>-1.9329896895214919E-2</v>
      </c>
      <c r="BB2746">
        <v>131578.125</v>
      </c>
      <c r="BC2746">
        <v>132178.1443298969</v>
      </c>
      <c r="BD2746">
        <v>-4.5394746078393769E-3</v>
      </c>
      <c r="BE2746">
        <v>4.5394746078393769E-3</v>
      </c>
      <c r="BF2746">
        <f t="shared" si="294"/>
        <v>0.49269084710654643</v>
      </c>
      <c r="BG2746">
        <f t="shared" si="295"/>
        <v>2753.7113402062096</v>
      </c>
      <c r="BH2746">
        <f t="shared" si="296"/>
        <v>5507.4414733676967</v>
      </c>
      <c r="BI2746">
        <f t="shared" si="297"/>
        <v>6884.269197726695</v>
      </c>
      <c r="BJ2746">
        <f t="shared" si="298"/>
        <v>7802.1801266414986</v>
      </c>
    </row>
    <row r="2747" spans="1:62">
      <c r="A2747">
        <v>2751</v>
      </c>
      <c r="B2747">
        <v>31440</v>
      </c>
      <c r="C2747" t="s">
        <v>468</v>
      </c>
      <c r="D2747">
        <v>2017</v>
      </c>
      <c r="E2747" t="s">
        <v>55</v>
      </c>
      <c r="F2747" t="s">
        <v>56</v>
      </c>
      <c r="G2747">
        <v>14.087999999999999</v>
      </c>
      <c r="H2747">
        <v>1.3326359400000001</v>
      </c>
      <c r="I2747">
        <v>29817174580</v>
      </c>
      <c r="J2747">
        <v>7.05</v>
      </c>
      <c r="K2747">
        <v>12.95</v>
      </c>
      <c r="L2747">
        <v>1207510000000</v>
      </c>
      <c r="M2747">
        <v>0.77</v>
      </c>
      <c r="N2747">
        <v>1</v>
      </c>
      <c r="O2747">
        <v>513104000000</v>
      </c>
      <c r="P2747">
        <v>17.208323969999999</v>
      </c>
      <c r="Q2747">
        <v>21.78943009</v>
      </c>
      <c r="R2747">
        <v>2904218250</v>
      </c>
      <c r="S2747">
        <v>595366000000</v>
      </c>
      <c r="T2747">
        <v>280302000000</v>
      </c>
      <c r="U2747">
        <v>315064000000</v>
      </c>
      <c r="V2747">
        <v>6.0179016084527897</v>
      </c>
      <c r="W2747">
        <v>88.97</v>
      </c>
      <c r="X2747">
        <v>55.49</v>
      </c>
      <c r="Y2747">
        <v>6.13</v>
      </c>
      <c r="Z2747">
        <v>9.4638468949999996</v>
      </c>
      <c r="AA2747">
        <v>0</v>
      </c>
      <c r="AB2747" s="2">
        <v>42735</v>
      </c>
      <c r="AC2747">
        <v>132500</v>
      </c>
      <c r="AD2747">
        <f t="shared" si="299"/>
        <v>750</v>
      </c>
      <c r="AE2747">
        <v>750</v>
      </c>
      <c r="AF2747">
        <f t="shared" si="300"/>
        <v>0.56603773584905659</v>
      </c>
      <c r="AG2747">
        <v>121894.109375</v>
      </c>
      <c r="AH2747">
        <v>121894.109375</v>
      </c>
      <c r="AI2747">
        <v>123284.5364781369</v>
      </c>
      <c r="AJ2747">
        <v>121430.63367395441</v>
      </c>
      <c r="AK2747">
        <v>123969.26064268871</v>
      </c>
      <c r="AL2747">
        <v>122125.8515625</v>
      </c>
      <c r="AM2747">
        <v>123969.26064268871</v>
      </c>
      <c r="AN2747">
        <v>121664.99929245281</v>
      </c>
      <c r="AO2747">
        <v>123047.55539238721</v>
      </c>
      <c r="AP2747">
        <v>122586.703125</v>
      </c>
      <c r="AQ2747">
        <v>123969.25992716161</v>
      </c>
      <c r="AR2747">
        <v>122586.703125</v>
      </c>
      <c r="AS2747">
        <v>123508.41479400751</v>
      </c>
      <c r="AT2747">
        <v>123047.5625</v>
      </c>
      <c r="AU2747">
        <v>124890.97167603001</v>
      </c>
      <c r="AV2747">
        <v>123047.5625</v>
      </c>
      <c r="AW2747">
        <v>1</v>
      </c>
      <c r="AX2747">
        <v>231.7421875</v>
      </c>
      <c r="AY2747">
        <v>-1382.5575176887071</v>
      </c>
      <c r="AZ2747">
        <v>7.1076127933338276E-3</v>
      </c>
      <c r="BA2747">
        <v>231.7421875</v>
      </c>
      <c r="BB2747">
        <v>121375.8515625</v>
      </c>
      <c r="BC2747">
        <v>121894.109375</v>
      </c>
      <c r="BD2747">
        <v>-4.2517051493079997E-3</v>
      </c>
      <c r="BE2747">
        <v>4.2517051493079997E-3</v>
      </c>
      <c r="BF2747">
        <f t="shared" si="294"/>
        <v>0.3326357232357911</v>
      </c>
      <c r="BG2747">
        <f t="shared" si="295"/>
        <v>1853.9028041824931</v>
      </c>
      <c r="BH2747">
        <f t="shared" si="296"/>
        <v>2538.626968734301</v>
      </c>
      <c r="BI2747">
        <f t="shared" si="297"/>
        <v>2538.626968734301</v>
      </c>
      <c r="BJ2747">
        <f t="shared" si="298"/>
        <v>3460.3380020756013</v>
      </c>
    </row>
    <row r="2748" spans="1:62">
      <c r="A2748">
        <v>2752</v>
      </c>
      <c r="B2748">
        <v>31440</v>
      </c>
      <c r="C2748" t="s">
        <v>468</v>
      </c>
      <c r="D2748">
        <v>2018</v>
      </c>
      <c r="E2748" t="s">
        <v>55</v>
      </c>
      <c r="F2748" t="s">
        <v>56</v>
      </c>
      <c r="G2748">
        <v>34.115000000000002</v>
      </c>
      <c r="H2748">
        <v>1.0220888560000001</v>
      </c>
      <c r="I2748">
        <v>27363843052</v>
      </c>
      <c r="J2748">
        <v>4.97</v>
      </c>
      <c r="K2748">
        <v>5.88</v>
      </c>
      <c r="L2748">
        <v>1278570000000</v>
      </c>
      <c r="M2748">
        <v>0.65</v>
      </c>
      <c r="N2748">
        <v>1</v>
      </c>
      <c r="O2748">
        <v>330710000000</v>
      </c>
      <c r="P2748">
        <v>12.085648620000001</v>
      </c>
      <c r="Q2748">
        <v>21.78943009</v>
      </c>
      <c r="R2748">
        <v>2904218250</v>
      </c>
      <c r="S2748">
        <v>624959000000</v>
      </c>
      <c r="T2748">
        <v>308054000000</v>
      </c>
      <c r="U2748">
        <v>316905000000</v>
      </c>
      <c r="V2748">
        <v>0.58432572429728558</v>
      </c>
      <c r="W2748">
        <v>97.21</v>
      </c>
      <c r="X2748">
        <v>55.5</v>
      </c>
      <c r="Y2748">
        <v>7.09</v>
      </c>
      <c r="Z2748">
        <v>8.6347148360000006</v>
      </c>
      <c r="AA2748">
        <v>0</v>
      </c>
      <c r="AB2748" s="2">
        <v>43100</v>
      </c>
      <c r="AC2748">
        <v>85400</v>
      </c>
      <c r="AD2748">
        <f t="shared" si="299"/>
        <v>750</v>
      </c>
      <c r="AE2748">
        <v>750</v>
      </c>
      <c r="AF2748">
        <f t="shared" si="300"/>
        <v>0.87822014051522246</v>
      </c>
      <c r="AG2748">
        <v>77919.998403897844</v>
      </c>
      <c r="AH2748">
        <v>78294.1640625</v>
      </c>
      <c r="AI2748">
        <v>79416.661038306454</v>
      </c>
      <c r="AJ2748">
        <v>77358.749915994631</v>
      </c>
      <c r="AK2748">
        <v>78790.863427322081</v>
      </c>
      <c r="AL2748">
        <v>76844.265625</v>
      </c>
      <c r="AM2748">
        <v>78883.558560765989</v>
      </c>
      <c r="AN2748">
        <v>76473.485091224371</v>
      </c>
      <c r="AO2748">
        <v>79532.430888728326</v>
      </c>
      <c r="AP2748">
        <v>80181.296875</v>
      </c>
      <c r="AQ2748">
        <v>80644.772579479759</v>
      </c>
      <c r="AR2748">
        <v>77307.747507225431</v>
      </c>
      <c r="AS2748">
        <v>82405.979190919679</v>
      </c>
      <c r="AT2748">
        <v>79625.125</v>
      </c>
      <c r="AU2748">
        <v>82405.979190919679</v>
      </c>
      <c r="AV2748">
        <v>79161.649301513389</v>
      </c>
      <c r="AW2748">
        <v>1</v>
      </c>
      <c r="AX2748">
        <v>-1075.7327788978439</v>
      </c>
      <c r="AY2748">
        <v>1390.433447677919</v>
      </c>
      <c r="AZ2748">
        <v>92.694111271674046</v>
      </c>
      <c r="BA2748">
        <v>-1075.7327788978439</v>
      </c>
      <c r="BB2748">
        <v>76094.265625</v>
      </c>
      <c r="BC2748">
        <v>77919.998403897844</v>
      </c>
      <c r="BD2748">
        <v>-2.3430862632134161E-2</v>
      </c>
      <c r="BE2748">
        <v>2.3430862632134161E-2</v>
      </c>
      <c r="BF2748">
        <f t="shared" si="294"/>
        <v>2.2089449067858851E-2</v>
      </c>
      <c r="BG2748">
        <f t="shared" si="295"/>
        <v>2057.9111223118234</v>
      </c>
      <c r="BH2748">
        <f t="shared" si="296"/>
        <v>2943.1759470820834</v>
      </c>
      <c r="BI2748">
        <f t="shared" si="297"/>
        <v>4171.2874882553879</v>
      </c>
      <c r="BJ2748">
        <f t="shared" si="298"/>
        <v>5932.4940996953083</v>
      </c>
    </row>
    <row r="2749" spans="1:62">
      <c r="A2749">
        <v>2753</v>
      </c>
      <c r="B2749">
        <v>31440</v>
      </c>
      <c r="C2749" t="s">
        <v>468</v>
      </c>
      <c r="D2749">
        <v>2019</v>
      </c>
      <c r="E2749" t="s">
        <v>55</v>
      </c>
      <c r="F2749" t="s">
        <v>56</v>
      </c>
      <c r="G2749">
        <v>66.718000000000004</v>
      </c>
      <c r="H2749">
        <v>0.94154124500000003</v>
      </c>
      <c r="I2749">
        <v>22160381500</v>
      </c>
      <c r="J2749">
        <v>17.329999999999998</v>
      </c>
      <c r="K2749">
        <v>3.25</v>
      </c>
      <c r="L2749">
        <v>1320100000000</v>
      </c>
      <c r="M2749">
        <v>0.56999999999999995</v>
      </c>
      <c r="N2749">
        <v>1</v>
      </c>
      <c r="O2749">
        <v>272235000000</v>
      </c>
      <c r="P2749">
        <v>12.28477696</v>
      </c>
      <c r="Q2749">
        <v>21.78943009</v>
      </c>
      <c r="R2749">
        <v>2904218250</v>
      </c>
      <c r="S2749">
        <v>733263000000</v>
      </c>
      <c r="T2749">
        <v>418162000000</v>
      </c>
      <c r="U2749">
        <v>315101000000</v>
      </c>
      <c r="V2749">
        <v>-0.56925577065682142</v>
      </c>
      <c r="W2749">
        <v>132.71</v>
      </c>
      <c r="X2749">
        <v>55.48</v>
      </c>
      <c r="Y2749">
        <v>3.06</v>
      </c>
      <c r="Z2749">
        <v>7.0327867890000002</v>
      </c>
      <c r="AA2749">
        <v>0</v>
      </c>
      <c r="AB2749" s="2">
        <v>43465</v>
      </c>
      <c r="AC2749">
        <v>70300</v>
      </c>
      <c r="AD2749">
        <f t="shared" si="299"/>
        <v>750</v>
      </c>
      <c r="AE2749">
        <v>750</v>
      </c>
      <c r="AF2749">
        <f t="shared" si="300"/>
        <v>1.0668563300142246</v>
      </c>
      <c r="AG2749">
        <v>65532.39697265625</v>
      </c>
      <c r="AH2749">
        <v>66572.59375</v>
      </c>
      <c r="AI2749">
        <v>66572.59375</v>
      </c>
      <c r="AJ2749">
        <v>65248.706942471603</v>
      </c>
      <c r="AK2749">
        <v>64356.489823487027</v>
      </c>
      <c r="AL2749">
        <v>64917.73828125</v>
      </c>
      <c r="AM2749">
        <v>65198.36251013149</v>
      </c>
      <c r="AN2749">
        <v>64356.489823487027</v>
      </c>
      <c r="AO2749">
        <v>65291.903129489947</v>
      </c>
      <c r="AP2749">
        <v>65104.8203125</v>
      </c>
      <c r="AQ2749">
        <v>65291.903129489947</v>
      </c>
      <c r="AR2749">
        <v>64543.571861530167</v>
      </c>
      <c r="AS2749">
        <v>65572.530488896853</v>
      </c>
      <c r="AT2749">
        <v>65291.90625</v>
      </c>
      <c r="AU2749">
        <v>65572.530488896853</v>
      </c>
      <c r="AV2749">
        <v>64730.657772206301</v>
      </c>
      <c r="AW2749">
        <v>0</v>
      </c>
      <c r="AX2749">
        <v>-614.65869140625</v>
      </c>
      <c r="AY2749">
        <v>748.33048901297298</v>
      </c>
      <c r="AZ2749">
        <v>3.1205100531224161E-3</v>
      </c>
      <c r="BA2749">
        <v>748.33048901297298</v>
      </c>
      <c r="BB2749">
        <v>64354.8203125</v>
      </c>
      <c r="BC2749">
        <v>64356.489823487027</v>
      </c>
      <c r="BD2749">
        <v>-2.5941610420426209E-5</v>
      </c>
      <c r="BE2749">
        <v>2.5941610420426209E-5</v>
      </c>
      <c r="BF2749">
        <f t="shared" si="294"/>
        <v>-5.8459243136500819E-2</v>
      </c>
      <c r="BG2749">
        <f t="shared" si="295"/>
        <v>1323.8868075283972</v>
      </c>
      <c r="BH2749">
        <f t="shared" si="296"/>
        <v>2216.103926512973</v>
      </c>
      <c r="BI2749">
        <f t="shared" si="297"/>
        <v>2216.103926512973</v>
      </c>
      <c r="BJ2749">
        <f t="shared" si="298"/>
        <v>2216.103926512973</v>
      </c>
    </row>
    <row r="2750" spans="1:62">
      <c r="A2750">
        <v>2754</v>
      </c>
      <c r="B2750">
        <v>31440</v>
      </c>
      <c r="C2750" t="s">
        <v>468</v>
      </c>
      <c r="D2750">
        <v>2020</v>
      </c>
      <c r="E2750" t="s">
        <v>55</v>
      </c>
      <c r="F2750" t="s">
        <v>56</v>
      </c>
      <c r="G2750">
        <v>-13.211</v>
      </c>
      <c r="H2750">
        <v>0.96572691899999996</v>
      </c>
      <c r="I2750">
        <v>7740551472</v>
      </c>
      <c r="J2750">
        <v>20.99</v>
      </c>
      <c r="K2750">
        <v>-6.05</v>
      </c>
      <c r="L2750">
        <v>1240250000000</v>
      </c>
      <c r="M2750">
        <v>0.71</v>
      </c>
      <c r="N2750">
        <v>1</v>
      </c>
      <c r="O2750">
        <v>252873000000</v>
      </c>
      <c r="P2750">
        <v>32.668595369999998</v>
      </c>
      <c r="Q2750">
        <v>21.78943009</v>
      </c>
      <c r="R2750">
        <v>2904218250</v>
      </c>
      <c r="S2750">
        <v>887205000000</v>
      </c>
      <c r="T2750">
        <v>603925000000</v>
      </c>
      <c r="U2750">
        <v>283280000000</v>
      </c>
      <c r="V2750">
        <v>-10.098666776684301</v>
      </c>
      <c r="W2750">
        <v>213.19</v>
      </c>
      <c r="X2750">
        <v>55.5</v>
      </c>
      <c r="Y2750">
        <v>1.76</v>
      </c>
      <c r="Z2750">
        <v>2.732473691</v>
      </c>
      <c r="AA2750">
        <v>0</v>
      </c>
      <c r="AB2750" s="2">
        <v>43830</v>
      </c>
      <c r="AC2750">
        <v>65300</v>
      </c>
      <c r="AD2750">
        <f t="shared" si="299"/>
        <v>750</v>
      </c>
      <c r="AE2750">
        <v>750</v>
      </c>
      <c r="AF2750">
        <f t="shared" si="300"/>
        <v>1.1485451761102603</v>
      </c>
      <c r="AG2750">
        <v>60709.673704738052</v>
      </c>
      <c r="AH2750">
        <v>61371.6171875</v>
      </c>
      <c r="AI2750">
        <v>61466.180542180271</v>
      </c>
      <c r="AJ2750">
        <v>60425.983640697217</v>
      </c>
      <c r="AK2750">
        <v>60804.236573401162</v>
      </c>
      <c r="AL2750">
        <v>60993.36328125</v>
      </c>
      <c r="AM2750">
        <v>61277.053343023254</v>
      </c>
      <c r="AN2750">
        <v>59764.039680232563</v>
      </c>
      <c r="AO2750">
        <v>62128.124024942219</v>
      </c>
      <c r="AP2750">
        <v>61371.6171875</v>
      </c>
      <c r="AQ2750">
        <v>62506.377443663318</v>
      </c>
      <c r="AR2750">
        <v>60709.673704738052</v>
      </c>
      <c r="AS2750">
        <v>59953.164038717652</v>
      </c>
      <c r="AT2750">
        <v>62128.12109375</v>
      </c>
      <c r="AU2750">
        <v>62222.684443968792</v>
      </c>
      <c r="AV2750">
        <v>59669.473988061261</v>
      </c>
      <c r="AW2750">
        <v>1</v>
      </c>
      <c r="AX2750">
        <v>283.68957651194802</v>
      </c>
      <c r="AY2750">
        <v>567.38061409883812</v>
      </c>
      <c r="AZ2750">
        <v>-2.931192218966316E-3</v>
      </c>
      <c r="BA2750">
        <v>283.68957651194802</v>
      </c>
      <c r="BB2750">
        <v>60243.36328125</v>
      </c>
      <c r="BC2750">
        <v>60709.673704738052</v>
      </c>
      <c r="BD2750">
        <v>-7.6809904424121308E-3</v>
      </c>
      <c r="BE2750">
        <v>7.6809904424121308E-3</v>
      </c>
      <c r="BF2750">
        <f t="shared" ref="BF2750:BF2813" si="301">(O2750-U2750)/S2750</f>
        <v>-3.4272800536516365E-2</v>
      </c>
      <c r="BG2750">
        <f t="shared" ref="BG2750:BG2813" si="302">MAX(AI2750)-AJ2750</f>
        <v>1040.1969014830538</v>
      </c>
      <c r="BH2750">
        <f t="shared" ref="BH2750:BH2813" si="303">MAX(AG2750:AN2750)-MIN(AG2750:AN2750)</f>
        <v>1702.1408619477079</v>
      </c>
      <c r="BI2750">
        <f t="shared" ref="BI2750:BI2813" si="304">MAX(AG2750:AR2750)-MIN(AG2750:AR2750)</f>
        <v>2742.3377634307544</v>
      </c>
      <c r="BJ2750">
        <f t="shared" ref="BJ2750:BJ2813" si="305">MAX(AG2750:AV2750)-MIN(AG2750:AV2750)</f>
        <v>2836.9034556020561</v>
      </c>
    </row>
    <row r="2751" spans="1:62">
      <c r="A2751">
        <v>2755</v>
      </c>
      <c r="B2751">
        <v>31440</v>
      </c>
      <c r="C2751" t="s">
        <v>468</v>
      </c>
      <c r="D2751">
        <v>2021</v>
      </c>
      <c r="E2751" t="s">
        <v>55</v>
      </c>
      <c r="F2751" t="s">
        <v>56</v>
      </c>
      <c r="G2751">
        <v>120.158</v>
      </c>
      <c r="H2751">
        <v>1.0367710999999999</v>
      </c>
      <c r="I2751">
        <v>29304993858</v>
      </c>
      <c r="J2751">
        <v>-0.87</v>
      </c>
      <c r="K2751">
        <v>7.47</v>
      </c>
      <c r="L2751">
        <v>1332890000000</v>
      </c>
      <c r="M2751">
        <v>0.73</v>
      </c>
      <c r="N2751">
        <v>1</v>
      </c>
      <c r="O2751">
        <v>317156000000</v>
      </c>
      <c r="P2751">
        <v>10.822596089999999</v>
      </c>
      <c r="Q2751">
        <v>21.78943009</v>
      </c>
      <c r="R2751">
        <v>2904218250</v>
      </c>
      <c r="S2751">
        <v>879468000000</v>
      </c>
      <c r="T2751">
        <v>594651000000</v>
      </c>
      <c r="U2751">
        <v>284817000000</v>
      </c>
      <c r="V2751">
        <v>0.54257271957074271</v>
      </c>
      <c r="W2751">
        <v>208.78</v>
      </c>
      <c r="X2751">
        <v>55.55</v>
      </c>
      <c r="Y2751">
        <v>5.55</v>
      </c>
      <c r="Z2751">
        <v>10.28906065</v>
      </c>
      <c r="AA2751">
        <v>0</v>
      </c>
      <c r="AB2751" s="2">
        <v>44196</v>
      </c>
      <c r="AC2751">
        <v>81900</v>
      </c>
      <c r="AD2751">
        <f t="shared" si="299"/>
        <v>750</v>
      </c>
      <c r="AE2751">
        <v>750</v>
      </c>
      <c r="AF2751">
        <f t="shared" si="300"/>
        <v>0.91575091575091572</v>
      </c>
      <c r="AG2751">
        <v>80357.570023837907</v>
      </c>
      <c r="AH2751">
        <v>80261.90625</v>
      </c>
      <c r="AI2751">
        <v>80548.897571513706</v>
      </c>
      <c r="AJ2751">
        <v>79783.587380810495</v>
      </c>
      <c r="AK2751">
        <v>81601.199961030288</v>
      </c>
      <c r="AL2751">
        <v>80548.8984375</v>
      </c>
      <c r="AM2751">
        <v>81696.863735896681</v>
      </c>
      <c r="AN2751">
        <v>80261.907112900837</v>
      </c>
      <c r="AO2751">
        <v>80261.909102620732</v>
      </c>
      <c r="AP2751">
        <v>81218.546875</v>
      </c>
      <c r="AQ2751">
        <v>81218.546875</v>
      </c>
      <c r="AR2751">
        <v>80166.245325382799</v>
      </c>
      <c r="AS2751">
        <v>81218.543695927801</v>
      </c>
      <c r="AT2751">
        <v>80166.2421875</v>
      </c>
      <c r="AU2751">
        <v>81792.526336888419</v>
      </c>
      <c r="AV2751">
        <v>80166.2421875</v>
      </c>
      <c r="AW2751">
        <v>1</v>
      </c>
      <c r="AX2751">
        <v>191.3284136620932</v>
      </c>
      <c r="AY2751">
        <v>-382.65308603028831</v>
      </c>
      <c r="AZ2751">
        <v>-95.666915120731574</v>
      </c>
      <c r="BA2751">
        <v>191.3284136620932</v>
      </c>
      <c r="BB2751">
        <v>79798.8984375</v>
      </c>
      <c r="BC2751">
        <v>80357.570023837907</v>
      </c>
      <c r="BD2751">
        <v>-6.9523205613631423E-3</v>
      </c>
      <c r="BE2751">
        <v>6.9523205613631423E-3</v>
      </c>
      <c r="BF2751">
        <f t="shared" si="301"/>
        <v>3.677109343375768E-2</v>
      </c>
      <c r="BG2751">
        <f t="shared" si="302"/>
        <v>765.31019070321054</v>
      </c>
      <c r="BH2751">
        <f t="shared" si="303"/>
        <v>1913.2763550861855</v>
      </c>
      <c r="BI2751">
        <f t="shared" si="304"/>
        <v>1913.2763550861855</v>
      </c>
      <c r="BJ2751">
        <f t="shared" si="305"/>
        <v>2008.9389560779236</v>
      </c>
    </row>
    <row r="2752" spans="1:62">
      <c r="A2752">
        <v>2756</v>
      </c>
      <c r="B2752">
        <v>31440</v>
      </c>
      <c r="C2752" t="s">
        <v>468</v>
      </c>
      <c r="D2752">
        <v>2022</v>
      </c>
      <c r="E2752" t="s">
        <v>55</v>
      </c>
      <c r="F2752" t="s">
        <v>56</v>
      </c>
      <c r="G2752">
        <v>-53.942</v>
      </c>
      <c r="H2752">
        <v>0.88273806200000005</v>
      </c>
      <c r="I2752">
        <v>20577349768</v>
      </c>
      <c r="J2752">
        <v>2.78</v>
      </c>
      <c r="K2752">
        <v>5.88</v>
      </c>
      <c r="L2752">
        <v>1411310000000</v>
      </c>
      <c r="M2752">
        <v>0.64</v>
      </c>
      <c r="N2752">
        <v>1</v>
      </c>
      <c r="O2752">
        <v>186073000000</v>
      </c>
      <c r="P2752">
        <v>9.0425961600000004</v>
      </c>
      <c r="Q2752">
        <v>21.78943009</v>
      </c>
      <c r="R2752">
        <v>2904218250</v>
      </c>
      <c r="S2752">
        <v>903927000000</v>
      </c>
      <c r="T2752">
        <v>611858000000</v>
      </c>
      <c r="U2752">
        <v>292069000000</v>
      </c>
      <c r="V2752">
        <v>2.5461963295730241</v>
      </c>
      <c r="W2752">
        <v>209.49</v>
      </c>
      <c r="X2752">
        <v>55.55</v>
      </c>
      <c r="Y2752">
        <v>3.86</v>
      </c>
      <c r="Z2752">
        <v>7.0453727610000003</v>
      </c>
      <c r="AA2752">
        <v>0</v>
      </c>
      <c r="AB2752" s="2">
        <v>44561</v>
      </c>
      <c r="AC2752">
        <v>48050</v>
      </c>
      <c r="AD2752">
        <f t="shared" si="299"/>
        <v>750</v>
      </c>
      <c r="AE2752">
        <v>750</v>
      </c>
      <c r="AF2752">
        <f t="shared" si="300"/>
        <v>1.5608740894901145</v>
      </c>
      <c r="AG2752">
        <v>46723.467059948976</v>
      </c>
      <c r="AH2752">
        <v>47302.68359375</v>
      </c>
      <c r="AI2752">
        <v>47833.632083067598</v>
      </c>
      <c r="AJ2752">
        <v>46723.467059948976</v>
      </c>
      <c r="AK2752">
        <v>48074.971172356272</v>
      </c>
      <c r="AL2752">
        <v>47013.07421875</v>
      </c>
      <c r="AM2752">
        <v>48074.971172356272</v>
      </c>
      <c r="AN2752">
        <v>46820.002045367037</v>
      </c>
      <c r="AO2752">
        <v>48461.115893308081</v>
      </c>
      <c r="AP2752">
        <v>47785.36328125</v>
      </c>
      <c r="AQ2752">
        <v>48654.188068181822</v>
      </c>
      <c r="AR2752">
        <v>47688.827193813129</v>
      </c>
      <c r="AS2752">
        <v>49136.867931547618</v>
      </c>
      <c r="AT2752">
        <v>48654.1875</v>
      </c>
      <c r="AU2752">
        <v>49136.867931547618</v>
      </c>
      <c r="AV2752">
        <v>48219.775111607138</v>
      </c>
      <c r="AW2752">
        <v>1</v>
      </c>
      <c r="AX2752">
        <v>289.60715880102362</v>
      </c>
      <c r="AY2752">
        <v>-289.60789110627229</v>
      </c>
      <c r="AZ2752">
        <v>193.07160669191941</v>
      </c>
      <c r="BA2752">
        <v>289.60715880102362</v>
      </c>
      <c r="BB2752">
        <v>46263.07421875</v>
      </c>
      <c r="BC2752">
        <v>46723.467059948976</v>
      </c>
      <c r="BD2752">
        <v>-9.8535676003723167E-3</v>
      </c>
      <c r="BE2752">
        <v>9.8535676003723167E-3</v>
      </c>
      <c r="BF2752">
        <f t="shared" si="301"/>
        <v>-0.11726168152959254</v>
      </c>
      <c r="BG2752">
        <f t="shared" si="302"/>
        <v>1110.1650231186213</v>
      </c>
      <c r="BH2752">
        <f t="shared" si="303"/>
        <v>1351.5041124072959</v>
      </c>
      <c r="BI2752">
        <f t="shared" si="304"/>
        <v>1930.7210082328456</v>
      </c>
      <c r="BJ2752">
        <f t="shared" si="305"/>
        <v>2413.400871598642</v>
      </c>
    </row>
    <row r="2753" spans="1:62">
      <c r="A2753">
        <v>2757</v>
      </c>
      <c r="B2753">
        <v>31510</v>
      </c>
      <c r="C2753" t="s">
        <v>469</v>
      </c>
      <c r="D2753">
        <v>2016</v>
      </c>
      <c r="E2753" t="s">
        <v>70</v>
      </c>
      <c r="F2753" t="s">
        <v>56</v>
      </c>
      <c r="G2753">
        <v>11.992000000000001</v>
      </c>
      <c r="H2753">
        <v>0.93891319600000001</v>
      </c>
      <c r="I2753">
        <v>8623144961</v>
      </c>
      <c r="J2753">
        <v>-9.39</v>
      </c>
      <c r="K2753">
        <v>-4.74</v>
      </c>
      <c r="L2753">
        <v>199279000000</v>
      </c>
      <c r="M2753">
        <v>0.03</v>
      </c>
      <c r="N2753">
        <v>1</v>
      </c>
      <c r="O2753">
        <v>118690000000</v>
      </c>
      <c r="P2753">
        <v>13.764119770000001</v>
      </c>
      <c r="Q2753">
        <v>20.946809309999999</v>
      </c>
      <c r="R2753">
        <v>1250500000</v>
      </c>
      <c r="S2753">
        <v>258126000000</v>
      </c>
      <c r="T2753">
        <v>123668000000</v>
      </c>
      <c r="U2753">
        <v>134458000000</v>
      </c>
      <c r="V2753">
        <v>11.81582959</v>
      </c>
      <c r="W2753">
        <v>91.98</v>
      </c>
      <c r="X2753">
        <v>14.32</v>
      </c>
      <c r="Y2753">
        <v>7.83</v>
      </c>
      <c r="Z2753">
        <v>6.4132628489999997</v>
      </c>
      <c r="AA2753">
        <v>0</v>
      </c>
      <c r="AB2753" s="2">
        <v>42369</v>
      </c>
      <c r="AC2753">
        <v>4565</v>
      </c>
      <c r="AD2753">
        <f t="shared" si="299"/>
        <v>50</v>
      </c>
      <c r="AE2753">
        <v>50</v>
      </c>
      <c r="AF2753">
        <f t="shared" si="300"/>
        <v>1.095290251916758</v>
      </c>
      <c r="AG2753">
        <v>3155.5701979490909</v>
      </c>
      <c r="AH2753">
        <v>3525.18310546875</v>
      </c>
      <c r="AI2753">
        <v>3931.7573037403749</v>
      </c>
      <c r="AJ2753">
        <v>3155.5701979490909</v>
      </c>
      <c r="AK2753">
        <v>3035.4463051243829</v>
      </c>
      <c r="AL2753">
        <v>3160.190673828125</v>
      </c>
      <c r="AM2753">
        <v>3201.7721300627059</v>
      </c>
      <c r="AN2753">
        <v>3030.8261433205412</v>
      </c>
      <c r="AO2753">
        <v>2956.903300989346</v>
      </c>
      <c r="AP2753">
        <v>3035.446044921875</v>
      </c>
      <c r="AQ2753">
        <v>3081.6476589998342</v>
      </c>
      <c r="AR2753">
        <v>2956.903300989346</v>
      </c>
      <c r="AS2753">
        <v>2956.903541021672</v>
      </c>
      <c r="AT2753">
        <v>2984.62451171875</v>
      </c>
      <c r="AU2753">
        <v>3021.5858059815209</v>
      </c>
      <c r="AV2753">
        <v>2956.903541021672</v>
      </c>
      <c r="AW2753">
        <v>1</v>
      </c>
      <c r="AX2753">
        <v>4.6204758790340748</v>
      </c>
      <c r="AY2753">
        <v>-2.6020250788860722E-4</v>
      </c>
      <c r="AZ2753">
        <v>27.721210729403989</v>
      </c>
      <c r="BA2753">
        <v>4.6204758790340748</v>
      </c>
      <c r="BB2753">
        <v>3110.190673828125</v>
      </c>
      <c r="BC2753">
        <v>3155.5701979490909</v>
      </c>
      <c r="BD2753">
        <v>-1.438076837918534E-2</v>
      </c>
      <c r="BE2753">
        <v>1.438076837918534E-2</v>
      </c>
      <c r="BF2753">
        <f t="shared" si="301"/>
        <v>-6.1086446154203763E-2</v>
      </c>
      <c r="BG2753">
        <f t="shared" si="302"/>
        <v>776.18710579128401</v>
      </c>
      <c r="BH2753">
        <f t="shared" si="303"/>
        <v>900.93116041983376</v>
      </c>
      <c r="BI2753">
        <f t="shared" si="304"/>
        <v>974.85400275102893</v>
      </c>
      <c r="BJ2753">
        <f t="shared" si="305"/>
        <v>974.85400275102893</v>
      </c>
    </row>
    <row r="2754" spans="1:62">
      <c r="A2754">
        <v>2758</v>
      </c>
      <c r="B2754">
        <v>31510</v>
      </c>
      <c r="C2754" t="s">
        <v>469</v>
      </c>
      <c r="D2754">
        <v>2017</v>
      </c>
      <c r="E2754" t="s">
        <v>70</v>
      </c>
      <c r="F2754" t="s">
        <v>56</v>
      </c>
      <c r="G2754">
        <v>139.202</v>
      </c>
      <c r="H2754">
        <v>1.113023471</v>
      </c>
      <c r="I2754">
        <v>2906045010</v>
      </c>
      <c r="J2754">
        <v>-1.79</v>
      </c>
      <c r="K2754">
        <v>-9.93</v>
      </c>
      <c r="L2754">
        <v>179489000000</v>
      </c>
      <c r="M2754">
        <v>1.58</v>
      </c>
      <c r="N2754">
        <v>1</v>
      </c>
      <c r="O2754">
        <v>157040000000</v>
      </c>
      <c r="P2754">
        <v>54.039080419999998</v>
      </c>
      <c r="Q2754">
        <v>20.43598368</v>
      </c>
      <c r="R2754">
        <v>750300000</v>
      </c>
      <c r="S2754">
        <v>253510000000</v>
      </c>
      <c r="T2754">
        <v>125123000000</v>
      </c>
      <c r="U2754">
        <v>128387000000</v>
      </c>
      <c r="V2754">
        <v>-4.5151645867110917</v>
      </c>
      <c r="W2754">
        <v>97.46</v>
      </c>
      <c r="X2754">
        <v>14.32</v>
      </c>
      <c r="Y2754">
        <v>7</v>
      </c>
      <c r="Z2754">
        <v>2.2635041010000001</v>
      </c>
      <c r="AA2754">
        <v>0</v>
      </c>
      <c r="AB2754" s="2">
        <v>42735</v>
      </c>
      <c r="AC2754">
        <v>6040</v>
      </c>
      <c r="AD2754">
        <f t="shared" si="299"/>
        <v>30</v>
      </c>
      <c r="AE2754">
        <v>30</v>
      </c>
      <c r="AF2754">
        <f t="shared" si="300"/>
        <v>0.49668874172185429</v>
      </c>
      <c r="AG2754">
        <v>4775.484531327199</v>
      </c>
      <c r="AH2754">
        <v>4766.0654296875</v>
      </c>
      <c r="AI2754">
        <v>4850.837344444788</v>
      </c>
      <c r="AJ2754">
        <v>4676.583964110363</v>
      </c>
      <c r="AK2754">
        <v>4803.2375401088166</v>
      </c>
      <c r="AL2754">
        <v>4718.97021484375</v>
      </c>
      <c r="AM2754">
        <v>4896.8679015144471</v>
      </c>
      <c r="AN2754">
        <v>4718.97021484375</v>
      </c>
      <c r="AO2754">
        <v>4765.7854032516479</v>
      </c>
      <c r="AP2754">
        <v>4793.87451171875</v>
      </c>
      <c r="AQ2754">
        <v>4840.6896924972534</v>
      </c>
      <c r="AR2754">
        <v>4681.5180778503418</v>
      </c>
      <c r="AS2754">
        <v>4728.3332509843131</v>
      </c>
      <c r="AT2754">
        <v>4718.97021484375</v>
      </c>
      <c r="AU2754">
        <v>4868.778793092758</v>
      </c>
      <c r="AV2754">
        <v>4672.1550341409347</v>
      </c>
      <c r="AW2754">
        <v>1</v>
      </c>
      <c r="AX2754">
        <v>-56.514316483448972</v>
      </c>
      <c r="AY2754">
        <v>-9.3630283900665745</v>
      </c>
      <c r="AZ2754">
        <v>-46.815188407897949</v>
      </c>
      <c r="BA2754">
        <v>-56.514316483448972</v>
      </c>
      <c r="BB2754">
        <v>4688.97021484375</v>
      </c>
      <c r="BC2754">
        <v>4775.484531327199</v>
      </c>
      <c r="BD2754">
        <v>-1.811634315134196E-2</v>
      </c>
      <c r="BE2754">
        <v>1.811634315134196E-2</v>
      </c>
      <c r="BF2754">
        <f t="shared" si="301"/>
        <v>0.11302512721391661</v>
      </c>
      <c r="BG2754">
        <f t="shared" si="302"/>
        <v>174.25338033442495</v>
      </c>
      <c r="BH2754">
        <f t="shared" si="303"/>
        <v>220.2839374040841</v>
      </c>
      <c r="BI2754">
        <f t="shared" si="304"/>
        <v>220.2839374040841</v>
      </c>
      <c r="BJ2754">
        <f t="shared" si="305"/>
        <v>224.71286737351238</v>
      </c>
    </row>
    <row r="2755" spans="1:62">
      <c r="A2755">
        <v>2759</v>
      </c>
      <c r="B2755">
        <v>31510</v>
      </c>
      <c r="C2755" t="s">
        <v>469</v>
      </c>
      <c r="D2755">
        <v>2018</v>
      </c>
      <c r="E2755" t="s">
        <v>70</v>
      </c>
      <c r="F2755" t="s">
        <v>56</v>
      </c>
      <c r="G2755">
        <v>-12.371</v>
      </c>
      <c r="H2755">
        <v>0.89478929699999998</v>
      </c>
      <c r="I2755">
        <v>-983895121</v>
      </c>
      <c r="J2755">
        <v>-6.72</v>
      </c>
      <c r="K2755">
        <v>-15.13</v>
      </c>
      <c r="L2755">
        <v>152339000000</v>
      </c>
      <c r="M2755">
        <v>2.42</v>
      </c>
      <c r="N2755">
        <v>1</v>
      </c>
      <c r="O2755">
        <v>98800000000</v>
      </c>
      <c r="P2755">
        <v>-100.417207</v>
      </c>
      <c r="Q2755">
        <v>20.030158660000001</v>
      </c>
      <c r="R2755">
        <v>500020000</v>
      </c>
      <c r="S2755">
        <v>236461000000</v>
      </c>
      <c r="T2755">
        <v>112783000000</v>
      </c>
      <c r="U2755">
        <v>123678000000</v>
      </c>
      <c r="V2755">
        <v>-3.667816835037816</v>
      </c>
      <c r="W2755">
        <v>91.19</v>
      </c>
      <c r="X2755">
        <v>14.32</v>
      </c>
      <c r="Y2755">
        <v>4.21</v>
      </c>
      <c r="Z2755">
        <v>-0.79552961799999999</v>
      </c>
      <c r="AA2755">
        <v>0</v>
      </c>
      <c r="AB2755" s="2">
        <v>43100</v>
      </c>
      <c r="AC2755">
        <v>3800</v>
      </c>
      <c r="AD2755">
        <f t="shared" ref="AD2755:AD2818" si="306">AE2755/N2755</f>
        <v>20</v>
      </c>
      <c r="AE2755">
        <v>20</v>
      </c>
      <c r="AF2755">
        <f t="shared" ref="AF2755:AF2818" si="307">AD2755*100/AC2755</f>
        <v>0.52631578947368418</v>
      </c>
      <c r="AG2755">
        <v>3579.358938827816</v>
      </c>
      <c r="AH2755">
        <v>3593.562744140625</v>
      </c>
      <c r="AI2755">
        <v>3664.581770704669</v>
      </c>
      <c r="AJ2755">
        <v>3574.62433705688</v>
      </c>
      <c r="AK2755">
        <v>3532.1631053137398</v>
      </c>
      <c r="AL2755">
        <v>3560.42041015625</v>
      </c>
      <c r="AM2755">
        <v>3560.42041015625</v>
      </c>
      <c r="AN2755">
        <v>3461.5198432074649</v>
      </c>
      <c r="AO2755">
        <v>3532.1631053137398</v>
      </c>
      <c r="AP2755">
        <v>3560.42041015625</v>
      </c>
      <c r="AQ2755">
        <v>3673.4496295262902</v>
      </c>
      <c r="AR2755">
        <v>3518.0344528924852</v>
      </c>
      <c r="AS2755">
        <v>3513.3251256510421</v>
      </c>
      <c r="AT2755">
        <v>3532.163330078125</v>
      </c>
      <c r="AU2755">
        <v>3560.4206367187498</v>
      </c>
      <c r="AV2755">
        <v>3494.4869212239578</v>
      </c>
      <c r="AW2755">
        <v>1</v>
      </c>
      <c r="AX2755">
        <v>-18.938528671566019</v>
      </c>
      <c r="AY2755">
        <v>28.25730484251017</v>
      </c>
      <c r="AZ2755">
        <v>2.247643851660541E-4</v>
      </c>
      <c r="BA2755">
        <v>-18.938528671566019</v>
      </c>
      <c r="BB2755">
        <v>3540.42041015625</v>
      </c>
      <c r="BC2755">
        <v>3579.358938827816</v>
      </c>
      <c r="BD2755">
        <v>-1.087863199445367E-2</v>
      </c>
      <c r="BE2755">
        <v>1.087863199445367E-2</v>
      </c>
      <c r="BF2755">
        <f t="shared" si="301"/>
        <v>-0.10520973860382896</v>
      </c>
      <c r="BG2755">
        <f t="shared" si="302"/>
        <v>89.957433647789003</v>
      </c>
      <c r="BH2755">
        <f t="shared" si="303"/>
        <v>203.06192749720412</v>
      </c>
      <c r="BI2755">
        <f t="shared" si="304"/>
        <v>211.92978631882534</v>
      </c>
      <c r="BJ2755">
        <f t="shared" si="305"/>
        <v>211.92978631882534</v>
      </c>
    </row>
    <row r="2756" spans="1:62">
      <c r="A2756">
        <v>2760</v>
      </c>
      <c r="B2756">
        <v>31510</v>
      </c>
      <c r="C2756" t="s">
        <v>469</v>
      </c>
      <c r="D2756">
        <v>2020</v>
      </c>
      <c r="E2756" t="s">
        <v>70</v>
      </c>
      <c r="F2756" t="s">
        <v>56</v>
      </c>
      <c r="G2756">
        <v>35.143000000000001</v>
      </c>
      <c r="H2756">
        <v>0.83132095299999997</v>
      </c>
      <c r="I2756">
        <v>6595449069</v>
      </c>
      <c r="J2756">
        <v>-3.49</v>
      </c>
      <c r="K2756">
        <v>-15.87</v>
      </c>
      <c r="L2756">
        <v>128165000000</v>
      </c>
      <c r="M2756">
        <v>3.45</v>
      </c>
      <c r="N2756">
        <v>1</v>
      </c>
      <c r="O2756">
        <v>80360000000</v>
      </c>
      <c r="P2756">
        <v>12.184158979999999</v>
      </c>
      <c r="Q2756">
        <v>20.499497089999998</v>
      </c>
      <c r="R2756">
        <v>799500000</v>
      </c>
      <c r="S2756">
        <v>213644000000</v>
      </c>
      <c r="T2756">
        <v>97246693870</v>
      </c>
      <c r="U2756">
        <v>116397000000</v>
      </c>
      <c r="V2756">
        <v>-5.8870615630912528</v>
      </c>
      <c r="W2756">
        <v>83.55</v>
      </c>
      <c r="X2756">
        <v>13.16</v>
      </c>
      <c r="Y2756">
        <v>3.08</v>
      </c>
      <c r="Z2756">
        <v>5.6663393979999999</v>
      </c>
      <c r="AA2756">
        <v>0</v>
      </c>
      <c r="AB2756" s="2">
        <v>43830</v>
      </c>
      <c r="AC2756">
        <v>2870</v>
      </c>
      <c r="AD2756">
        <f t="shared" si="306"/>
        <v>30</v>
      </c>
      <c r="AE2756">
        <v>30</v>
      </c>
      <c r="AF2756">
        <f t="shared" si="307"/>
        <v>1.0452961672473868</v>
      </c>
      <c r="AG2756">
        <v>2678.431595203489</v>
      </c>
      <c r="AH2756">
        <v>2673.648681640625</v>
      </c>
      <c r="AI2756">
        <v>2702.3461630178049</v>
      </c>
      <c r="AJ2756">
        <v>2635.385373137718</v>
      </c>
      <c r="AK2756">
        <v>2678.431884765625</v>
      </c>
      <c r="AL2756">
        <v>2678.431884765625</v>
      </c>
      <c r="AM2756">
        <v>2702.3464551653178</v>
      </c>
      <c r="AN2756">
        <v>2616.2540017264232</v>
      </c>
      <c r="AO2756">
        <v>2759.7413038170862</v>
      </c>
      <c r="AP2756">
        <v>2640.16845703125</v>
      </c>
      <c r="AQ2756">
        <v>2759.7413038170862</v>
      </c>
      <c r="AR2756">
        <v>2640.16845703125</v>
      </c>
      <c r="AS2756">
        <v>2774.0899520688909</v>
      </c>
      <c r="AT2756">
        <v>2759.7412109375</v>
      </c>
      <c r="AU2756">
        <v>2807.5703480421362</v>
      </c>
      <c r="AV2756">
        <v>2726.2608149642551</v>
      </c>
      <c r="AW2756">
        <v>1</v>
      </c>
      <c r="AX2756">
        <v>2.8956213600395131E-4</v>
      </c>
      <c r="AY2756">
        <v>-38.263427734375</v>
      </c>
      <c r="AZ2756">
        <v>-9.2879586190974806E-5</v>
      </c>
      <c r="BA2756">
        <v>2.8956213600395131E-4</v>
      </c>
      <c r="BB2756">
        <v>2648.431884765625</v>
      </c>
      <c r="BC2756">
        <v>2678.431595203489</v>
      </c>
      <c r="BD2756">
        <v>-1.1200476611606291E-2</v>
      </c>
      <c r="BE2756">
        <v>1.1200476611606291E-2</v>
      </c>
      <c r="BF2756">
        <f t="shared" si="301"/>
        <v>-0.16867780045309019</v>
      </c>
      <c r="BG2756">
        <f t="shared" si="302"/>
        <v>66.96078988008685</v>
      </c>
      <c r="BH2756">
        <f t="shared" si="303"/>
        <v>86.092453438894609</v>
      </c>
      <c r="BI2756">
        <f t="shared" si="304"/>
        <v>143.48730209066298</v>
      </c>
      <c r="BJ2756">
        <f t="shared" si="305"/>
        <v>191.31634631571296</v>
      </c>
    </row>
    <row r="2757" spans="1:62">
      <c r="A2757">
        <v>2761</v>
      </c>
      <c r="B2757">
        <v>31510</v>
      </c>
      <c r="C2757" t="s">
        <v>469</v>
      </c>
      <c r="D2757">
        <v>2021</v>
      </c>
      <c r="E2757" t="s">
        <v>70</v>
      </c>
      <c r="F2757" t="s">
        <v>56</v>
      </c>
      <c r="G2757">
        <v>-4.3360000000000003</v>
      </c>
      <c r="H2757">
        <v>0.78756619299999997</v>
      </c>
      <c r="I2757">
        <v>-332450200</v>
      </c>
      <c r="J2757">
        <v>-1.18</v>
      </c>
      <c r="K2757">
        <v>-12</v>
      </c>
      <c r="L2757">
        <v>112784000000</v>
      </c>
      <c r="M2757">
        <v>3.09</v>
      </c>
      <c r="N2757">
        <v>1</v>
      </c>
      <c r="O2757">
        <v>65520000000</v>
      </c>
      <c r="P2757">
        <v>-197.08214939999999</v>
      </c>
      <c r="Q2757">
        <v>20.09403198</v>
      </c>
      <c r="R2757">
        <v>533000000</v>
      </c>
      <c r="S2757">
        <v>211114000000</v>
      </c>
      <c r="T2757">
        <v>100746000000</v>
      </c>
      <c r="U2757">
        <v>110368000000</v>
      </c>
      <c r="V2757">
        <v>-5.1796867616862974</v>
      </c>
      <c r="W2757">
        <v>91.28</v>
      </c>
      <c r="X2757">
        <v>13.16</v>
      </c>
      <c r="Y2757">
        <v>3.04</v>
      </c>
      <c r="Z2757">
        <v>-0.30121973800000001</v>
      </c>
      <c r="AA2757">
        <v>0</v>
      </c>
      <c r="AB2757" s="2">
        <v>44196</v>
      </c>
      <c r="AC2757">
        <v>2340</v>
      </c>
      <c r="AD2757">
        <f t="shared" si="306"/>
        <v>20</v>
      </c>
      <c r="AE2757">
        <v>20</v>
      </c>
      <c r="AF2757">
        <f t="shared" si="307"/>
        <v>0.85470085470085466</v>
      </c>
      <c r="AG2757">
        <v>2277.7369935795759</v>
      </c>
      <c r="AH2757">
        <v>2239.04931640625</v>
      </c>
      <c r="AI2757">
        <v>2277.7369935795759</v>
      </c>
      <c r="AJ2757">
        <v>2234.2133567595838</v>
      </c>
      <c r="AK2757">
        <v>2219.7053907504678</v>
      </c>
      <c r="AL2757">
        <v>2258.39306640625</v>
      </c>
      <c r="AM2757">
        <v>2272.9009447771682</v>
      </c>
      <c r="AN2757">
        <v>2214.8694312934958</v>
      </c>
      <c r="AO2757">
        <v>2190.6893888774671</v>
      </c>
      <c r="AP2757">
        <v>2205.197265625</v>
      </c>
      <c r="AQ2757">
        <v>2210.033224540844</v>
      </c>
      <c r="AR2757">
        <v>2176.1815121299342</v>
      </c>
      <c r="AS2757">
        <v>2181.017556519635</v>
      </c>
      <c r="AT2757">
        <v>2185.853515625</v>
      </c>
      <c r="AU2757">
        <v>2219.7052293625552</v>
      </c>
      <c r="AV2757">
        <v>2161.6737200981752</v>
      </c>
      <c r="AW2757">
        <v>1</v>
      </c>
      <c r="AX2757">
        <v>-19.343927173325941</v>
      </c>
      <c r="AY2757">
        <v>-14.50812512546781</v>
      </c>
      <c r="AZ2757">
        <v>-4.8358732524670813</v>
      </c>
      <c r="BA2757">
        <v>-19.343927173325941</v>
      </c>
      <c r="BB2757">
        <v>2238.39306640625</v>
      </c>
      <c r="BC2757">
        <v>2277.7369935795759</v>
      </c>
      <c r="BD2757">
        <v>-1.7273252919115571E-2</v>
      </c>
      <c r="BE2757">
        <v>1.7273252919115571E-2</v>
      </c>
      <c r="BF2757">
        <f t="shared" si="301"/>
        <v>-0.21243498773174682</v>
      </c>
      <c r="BG2757">
        <f t="shared" si="302"/>
        <v>43.523636819992134</v>
      </c>
      <c r="BH2757">
        <f t="shared" si="303"/>
        <v>62.867562286080101</v>
      </c>
      <c r="BI2757">
        <f t="shared" si="304"/>
        <v>101.55548144964177</v>
      </c>
      <c r="BJ2757">
        <f t="shared" si="305"/>
        <v>116.06327348140076</v>
      </c>
    </row>
    <row r="2758" spans="1:62">
      <c r="A2758">
        <v>2762</v>
      </c>
      <c r="B2758">
        <v>31510</v>
      </c>
      <c r="C2758" t="s">
        <v>469</v>
      </c>
      <c r="D2758">
        <v>2022</v>
      </c>
      <c r="E2758" t="s">
        <v>70</v>
      </c>
      <c r="F2758" t="s">
        <v>56</v>
      </c>
      <c r="G2758">
        <v>-3.9020000000000001</v>
      </c>
      <c r="H2758">
        <v>0.70258006100000003</v>
      </c>
      <c r="I2758">
        <v>-4658942088</v>
      </c>
      <c r="J2758">
        <v>-11.3</v>
      </c>
      <c r="K2758">
        <v>-1.68</v>
      </c>
      <c r="L2758">
        <v>110893000000</v>
      </c>
      <c r="M2758">
        <v>3.63</v>
      </c>
      <c r="N2758">
        <v>1</v>
      </c>
      <c r="O2758">
        <v>39620000000</v>
      </c>
      <c r="P2758">
        <v>-8.5040765159999996</v>
      </c>
      <c r="Q2758">
        <v>20.09403198</v>
      </c>
      <c r="R2758">
        <v>533000000</v>
      </c>
      <c r="S2758">
        <v>187257000000</v>
      </c>
      <c r="T2758">
        <v>91943080346</v>
      </c>
      <c r="U2758">
        <v>95313984827</v>
      </c>
      <c r="V2758">
        <v>-13.639836884785449</v>
      </c>
      <c r="W2758">
        <v>96.46</v>
      </c>
      <c r="X2758">
        <v>13.16</v>
      </c>
      <c r="Y2758">
        <v>1.95</v>
      </c>
      <c r="Z2758">
        <v>-4.8879942400000003</v>
      </c>
      <c r="AA2758">
        <v>0</v>
      </c>
      <c r="AB2758" s="2">
        <v>44561</v>
      </c>
      <c r="AC2758">
        <v>1415</v>
      </c>
      <c r="AD2758">
        <f t="shared" si="306"/>
        <v>20</v>
      </c>
      <c r="AE2758">
        <v>20</v>
      </c>
      <c r="AF2758">
        <f t="shared" si="307"/>
        <v>1.4134275618374559</v>
      </c>
      <c r="AG2758">
        <v>1404.893676757812</v>
      </c>
      <c r="AH2758">
        <v>1404.893676757812</v>
      </c>
      <c r="AI2758">
        <v>1453.674707200792</v>
      </c>
      <c r="AJ2758">
        <v>1400.0155737135151</v>
      </c>
      <c r="AK2758">
        <v>1458.5527571839859</v>
      </c>
      <c r="AL2758">
        <v>1409.771728515625</v>
      </c>
      <c r="AM2758">
        <v>1458.5527571839859</v>
      </c>
      <c r="AN2758">
        <v>1390.259317048281</v>
      </c>
      <c r="AO2758">
        <v>1487.821351118311</v>
      </c>
      <c r="AP2758">
        <v>1458.552734375</v>
      </c>
      <c r="AQ2758">
        <v>1497.577556699415</v>
      </c>
      <c r="AR2758">
        <v>1453.674631584448</v>
      </c>
      <c r="AS2758">
        <v>1482.943308145492</v>
      </c>
      <c r="AT2758">
        <v>1487.821411132812</v>
      </c>
      <c r="AU2758">
        <v>1507.333823082095</v>
      </c>
      <c r="AV2758">
        <v>1482.943308145492</v>
      </c>
      <c r="AW2758">
        <v>1</v>
      </c>
      <c r="AX2758">
        <v>4.8780517578129547</v>
      </c>
      <c r="AY2758">
        <v>-2.2808985931987991E-5</v>
      </c>
      <c r="AZ2758">
        <v>6.0014501059413312E-5</v>
      </c>
      <c r="BA2758">
        <v>4.8780517578129547</v>
      </c>
      <c r="BB2758">
        <v>1389.771728515625</v>
      </c>
      <c r="BC2758">
        <v>1404.893676757812</v>
      </c>
      <c r="BD2758">
        <v>-1.076376703259509E-2</v>
      </c>
      <c r="BE2758">
        <v>1.076376703259509E-2</v>
      </c>
      <c r="BF2758">
        <f t="shared" si="301"/>
        <v>-0.29742004211858569</v>
      </c>
      <c r="BG2758">
        <f t="shared" si="302"/>
        <v>53.659133487276904</v>
      </c>
      <c r="BH2758">
        <f t="shared" si="303"/>
        <v>68.293440135704941</v>
      </c>
      <c r="BI2758">
        <f t="shared" si="304"/>
        <v>107.31823965113404</v>
      </c>
      <c r="BJ2758">
        <f t="shared" si="305"/>
        <v>117.07450603381403</v>
      </c>
    </row>
    <row r="2759" spans="1:62">
      <c r="A2759">
        <v>2763</v>
      </c>
      <c r="B2759">
        <v>31510</v>
      </c>
      <c r="C2759" t="s">
        <v>469</v>
      </c>
      <c r="D2759">
        <v>2023</v>
      </c>
      <c r="E2759" t="s">
        <v>70</v>
      </c>
      <c r="F2759" t="s">
        <v>56</v>
      </c>
      <c r="G2759">
        <v>17.898</v>
      </c>
      <c r="H2759">
        <v>0.70978941500000003</v>
      </c>
      <c r="I2759">
        <v>9903944411</v>
      </c>
      <c r="J2759">
        <v>-14.88</v>
      </c>
      <c r="K2759">
        <v>28.03</v>
      </c>
      <c r="L2759">
        <v>141976000000</v>
      </c>
      <c r="M2759">
        <v>4.97</v>
      </c>
      <c r="N2759">
        <v>1</v>
      </c>
      <c r="O2759">
        <v>54096000000</v>
      </c>
      <c r="P2759">
        <v>5.4620661989999997</v>
      </c>
      <c r="Q2759">
        <v>21.010322710000001</v>
      </c>
      <c r="R2759">
        <v>1332500000</v>
      </c>
      <c r="S2759">
        <v>159402000000</v>
      </c>
      <c r="T2759">
        <v>59045844395</v>
      </c>
      <c r="U2759">
        <v>100356000000</v>
      </c>
      <c r="V2759">
        <v>5.2899007235418054</v>
      </c>
      <c r="W2759">
        <v>58.84</v>
      </c>
      <c r="X2759">
        <v>13.86</v>
      </c>
      <c r="Y2759">
        <v>1.29</v>
      </c>
      <c r="Z2759">
        <v>9.8688114420000002</v>
      </c>
      <c r="AA2759">
        <v>0</v>
      </c>
      <c r="AB2759" s="2">
        <v>44926</v>
      </c>
      <c r="AC2759">
        <v>1932</v>
      </c>
      <c r="AD2759">
        <f t="shared" si="306"/>
        <v>50</v>
      </c>
      <c r="AE2759">
        <v>50</v>
      </c>
      <c r="AF2759">
        <f t="shared" si="307"/>
        <v>2.5879917184265011</v>
      </c>
      <c r="AG2759">
        <v>1881</v>
      </c>
      <c r="AH2759">
        <v>1870</v>
      </c>
      <c r="AI2759">
        <v>1886</v>
      </c>
      <c r="AJ2759">
        <v>1841</v>
      </c>
      <c r="AK2759">
        <v>1863.9574468085109</v>
      </c>
      <c r="AL2759">
        <v>1860</v>
      </c>
      <c r="AM2759">
        <v>1880.7765957446809</v>
      </c>
      <c r="AN2759">
        <v>1846.1489361702129</v>
      </c>
      <c r="AO2759">
        <v>1855.0531423775251</v>
      </c>
      <c r="AP2759">
        <v>1863.957397460938</v>
      </c>
      <c r="AQ2759">
        <v>1883.744630979631</v>
      </c>
      <c r="AR2759">
        <v>1830.3191004791579</v>
      </c>
      <c r="AS2759">
        <v>1869.8936484374999</v>
      </c>
      <c r="AT2759">
        <v>1855.05322265625</v>
      </c>
      <c r="AU2759">
        <v>1869.8936484374999</v>
      </c>
      <c r="AV2759">
        <v>1830.3191796875001</v>
      </c>
      <c r="AW2759">
        <v>1</v>
      </c>
      <c r="AX2759">
        <v>-21</v>
      </c>
      <c r="AY2759">
        <v>-4.9347572939950617E-5</v>
      </c>
      <c r="AZ2759">
        <v>8.0278724908566801E-5</v>
      </c>
      <c r="BA2759">
        <v>-21</v>
      </c>
      <c r="BB2759">
        <v>1810</v>
      </c>
      <c r="BC2759">
        <v>1881</v>
      </c>
      <c r="BD2759">
        <v>-3.7745879851143013E-2</v>
      </c>
      <c r="BE2759">
        <v>3.7745879851143013E-2</v>
      </c>
      <c r="BF2759">
        <f t="shared" si="301"/>
        <v>-0.29020965859901382</v>
      </c>
      <c r="BG2759">
        <f t="shared" si="302"/>
        <v>45</v>
      </c>
      <c r="BH2759">
        <f t="shared" si="303"/>
        <v>45</v>
      </c>
      <c r="BI2759">
        <f t="shared" si="304"/>
        <v>55.680899520842104</v>
      </c>
      <c r="BJ2759">
        <f t="shared" si="305"/>
        <v>55.680899520842104</v>
      </c>
    </row>
    <row r="2760" spans="1:62">
      <c r="A2760">
        <v>2764</v>
      </c>
      <c r="B2760">
        <v>31510</v>
      </c>
      <c r="C2760" t="s">
        <v>469</v>
      </c>
      <c r="D2760">
        <v>2024</v>
      </c>
      <c r="E2760" t="s">
        <v>70</v>
      </c>
      <c r="F2760" t="s">
        <v>56</v>
      </c>
      <c r="J2760">
        <v>-14.18</v>
      </c>
      <c r="K2760">
        <v>-34.64</v>
      </c>
      <c r="L2760">
        <v>92800000000</v>
      </c>
      <c r="N2760">
        <v>1</v>
      </c>
      <c r="P2760">
        <v>3.79</v>
      </c>
      <c r="S2760">
        <v>136800000000</v>
      </c>
      <c r="T2760">
        <v>49600000000</v>
      </c>
      <c r="U2760">
        <v>87200000000</v>
      </c>
      <c r="V2760">
        <v>-13.109330782414601</v>
      </c>
      <c r="W2760">
        <v>0.834100446</v>
      </c>
      <c r="X2760">
        <v>13.86</v>
      </c>
      <c r="Y2760">
        <v>0.4</v>
      </c>
      <c r="Z2760">
        <v>57.387534119999998</v>
      </c>
      <c r="AA2760">
        <v>0</v>
      </c>
      <c r="AB2760" s="2">
        <v>45291</v>
      </c>
      <c r="AC2760">
        <v>1231</v>
      </c>
      <c r="AD2760">
        <f t="shared" si="306"/>
        <v>50</v>
      </c>
      <c r="AE2760">
        <v>50</v>
      </c>
      <c r="AF2760">
        <f t="shared" si="307"/>
        <v>4.0617384240454912</v>
      </c>
      <c r="AG2760">
        <v>1279</v>
      </c>
      <c r="AH2760">
        <v>1244</v>
      </c>
      <c r="AI2760">
        <v>1279</v>
      </c>
      <c r="AJ2760">
        <v>1244</v>
      </c>
      <c r="AK2760">
        <v>1297</v>
      </c>
      <c r="AL2760">
        <v>1290</v>
      </c>
      <c r="AM2760">
        <v>1297</v>
      </c>
      <c r="AN2760">
        <v>1252</v>
      </c>
      <c r="AO2760">
        <v>1285</v>
      </c>
      <c r="AP2760">
        <v>1297</v>
      </c>
      <c r="AQ2760">
        <v>1307</v>
      </c>
      <c r="AR2760">
        <v>1285</v>
      </c>
      <c r="AS2760">
        <v>1240</v>
      </c>
      <c r="AT2760">
        <v>1277</v>
      </c>
      <c r="AU2760">
        <v>1282</v>
      </c>
      <c r="AV2760">
        <v>1240</v>
      </c>
      <c r="AW2760">
        <v>0</v>
      </c>
      <c r="AX2760">
        <v>11</v>
      </c>
      <c r="AY2760">
        <v>0</v>
      </c>
      <c r="AZ2760">
        <v>-8</v>
      </c>
      <c r="BA2760">
        <v>0</v>
      </c>
      <c r="BB2760">
        <v>1247</v>
      </c>
      <c r="BC2760">
        <v>1297</v>
      </c>
      <c r="BD2760">
        <v>-3.8550501156515038E-2</v>
      </c>
      <c r="BE2760">
        <v>3.8550501156515038E-2</v>
      </c>
      <c r="BF2760">
        <f t="shared" si="301"/>
        <v>-0.63742690058479534</v>
      </c>
      <c r="BG2760">
        <f t="shared" si="302"/>
        <v>35</v>
      </c>
      <c r="BH2760">
        <f t="shared" si="303"/>
        <v>53</v>
      </c>
      <c r="BI2760">
        <f t="shared" si="304"/>
        <v>63</v>
      </c>
      <c r="BJ2760">
        <f t="shared" si="305"/>
        <v>67</v>
      </c>
    </row>
    <row r="2761" spans="1:62">
      <c r="A2761">
        <v>2765</v>
      </c>
      <c r="B2761">
        <v>31980</v>
      </c>
      <c r="C2761" t="s">
        <v>470</v>
      </c>
      <c r="D2761">
        <v>2021</v>
      </c>
      <c r="E2761" t="s">
        <v>70</v>
      </c>
      <c r="F2761" t="s">
        <v>56</v>
      </c>
      <c r="G2761">
        <v>17.776</v>
      </c>
      <c r="H2761">
        <v>1.439537624</v>
      </c>
      <c r="I2761">
        <v>22626646738</v>
      </c>
      <c r="J2761">
        <v>27.84</v>
      </c>
      <c r="K2761">
        <v>105.22</v>
      </c>
      <c r="L2761">
        <v>81623934759</v>
      </c>
      <c r="M2761">
        <v>14.1</v>
      </c>
      <c r="N2761">
        <v>1</v>
      </c>
      <c r="O2761">
        <v>385967000000</v>
      </c>
      <c r="P2761">
        <v>17.058067640000001</v>
      </c>
      <c r="Q2761">
        <v>22.83790071</v>
      </c>
      <c r="R2761">
        <v>8286559600</v>
      </c>
      <c r="S2761">
        <v>305839000000</v>
      </c>
      <c r="T2761">
        <v>54300013379</v>
      </c>
      <c r="U2761">
        <v>251539000000</v>
      </c>
      <c r="V2761">
        <v>27.35829472671578</v>
      </c>
      <c r="W2761">
        <v>21.59</v>
      </c>
      <c r="X2761">
        <v>74.22</v>
      </c>
      <c r="Y2761">
        <v>2.41</v>
      </c>
      <c r="Z2761">
        <v>8.9952837290000005</v>
      </c>
      <c r="AA2761">
        <v>0</v>
      </c>
      <c r="AB2761" s="2">
        <v>44196</v>
      </c>
      <c r="AC2761">
        <v>17900</v>
      </c>
      <c r="AD2761">
        <f t="shared" si="306"/>
        <v>400</v>
      </c>
      <c r="AE2761">
        <v>400</v>
      </c>
      <c r="AF2761">
        <f t="shared" si="307"/>
        <v>2.2346368715083798</v>
      </c>
      <c r="AG2761">
        <v>13545.35542553927</v>
      </c>
      <c r="AH2761">
        <v>14860.4384765625</v>
      </c>
      <c r="AI2761">
        <v>15123.45508676715</v>
      </c>
      <c r="AJ2761">
        <v>13457.683222137721</v>
      </c>
      <c r="AK2761">
        <v>13545.35383372353</v>
      </c>
      <c r="AL2761">
        <v>13457.681640625</v>
      </c>
      <c r="AM2761">
        <v>13764.53431646987</v>
      </c>
      <c r="AN2761">
        <v>13326.1733509772</v>
      </c>
      <c r="AO2761">
        <v>12230.27182757588</v>
      </c>
      <c r="AP2761">
        <v>13720.69921875</v>
      </c>
      <c r="AQ2761">
        <v>13939.879717452081</v>
      </c>
      <c r="AR2761">
        <v>12230.27182757588</v>
      </c>
      <c r="AS2761">
        <v>12668.63263685926</v>
      </c>
      <c r="AT2761">
        <v>12186.435546875</v>
      </c>
      <c r="AU2761">
        <v>12668.63263685926</v>
      </c>
      <c r="AV2761">
        <v>11967.25505142761</v>
      </c>
      <c r="AW2761">
        <v>1</v>
      </c>
      <c r="AX2761">
        <v>-87.673784914270072</v>
      </c>
      <c r="AY2761">
        <v>175.3453850264705</v>
      </c>
      <c r="AZ2761">
        <v>-43.836280700879797</v>
      </c>
      <c r="BA2761">
        <v>-87.673784914270072</v>
      </c>
      <c r="BB2761">
        <v>13057.681640625</v>
      </c>
      <c r="BC2761">
        <v>13545.35542553927</v>
      </c>
      <c r="BD2761">
        <v>-3.6003026099616343E-2</v>
      </c>
      <c r="BE2761">
        <v>3.6003026099616343E-2</v>
      </c>
      <c r="BF2761">
        <f t="shared" si="301"/>
        <v>0.43953844996877445</v>
      </c>
      <c r="BG2761">
        <f t="shared" si="302"/>
        <v>1665.7718646294288</v>
      </c>
      <c r="BH2761">
        <f t="shared" si="303"/>
        <v>1797.2817357899494</v>
      </c>
      <c r="BI2761">
        <f t="shared" si="304"/>
        <v>2893.1832591912698</v>
      </c>
      <c r="BJ2761">
        <f t="shared" si="305"/>
        <v>3156.2000353395397</v>
      </c>
    </row>
    <row r="2762" spans="1:62">
      <c r="A2762">
        <v>2766</v>
      </c>
      <c r="B2762">
        <v>31980</v>
      </c>
      <c r="C2762" t="s">
        <v>470</v>
      </c>
      <c r="D2762">
        <v>2022</v>
      </c>
      <c r="E2762" t="s">
        <v>70</v>
      </c>
      <c r="F2762" t="s">
        <v>56</v>
      </c>
      <c r="G2762">
        <v>24.995000000000001</v>
      </c>
      <c r="H2762">
        <v>0.59055566599999998</v>
      </c>
      <c r="I2762">
        <v>16902902739</v>
      </c>
      <c r="J2762">
        <v>7.39</v>
      </c>
      <c r="K2762">
        <v>-10.82</v>
      </c>
      <c r="L2762">
        <v>72790993366</v>
      </c>
      <c r="M2762">
        <v>14.45</v>
      </c>
      <c r="N2762">
        <v>1</v>
      </c>
      <c r="O2762">
        <v>147702000000</v>
      </c>
      <c r="P2762">
        <v>8.7382864369999993</v>
      </c>
      <c r="Q2762">
        <v>23.044417299999999</v>
      </c>
      <c r="R2762">
        <v>10187398000</v>
      </c>
      <c r="S2762">
        <v>328431000000</v>
      </c>
      <c r="T2762">
        <v>46254379594</v>
      </c>
      <c r="U2762">
        <v>282177000000</v>
      </c>
      <c r="V2762">
        <v>12.180218574455649</v>
      </c>
      <c r="W2762">
        <v>16.39</v>
      </c>
      <c r="X2762">
        <v>74.180000000000007</v>
      </c>
      <c r="Y2762">
        <v>1.4</v>
      </c>
      <c r="Z2762">
        <v>5.9901773489999997</v>
      </c>
      <c r="AA2762">
        <v>0</v>
      </c>
      <c r="AB2762" s="2">
        <v>44561</v>
      </c>
      <c r="AC2762">
        <v>6850</v>
      </c>
      <c r="AD2762">
        <f t="shared" si="306"/>
        <v>500</v>
      </c>
      <c r="AE2762">
        <v>500</v>
      </c>
      <c r="AF2762">
        <f t="shared" si="307"/>
        <v>7.2992700729927007</v>
      </c>
      <c r="AG2762">
        <v>6483.3855200567787</v>
      </c>
      <c r="AH2762">
        <v>6474.40576171875</v>
      </c>
      <c r="AI2762">
        <v>6492.3652783948073</v>
      </c>
      <c r="AJ2762">
        <v>6402.5676950145198</v>
      </c>
      <c r="AK2762">
        <v>6411.5474071716999</v>
      </c>
      <c r="AL2762">
        <v>6393.587890625</v>
      </c>
      <c r="AM2762">
        <v>6420.5271654450498</v>
      </c>
      <c r="AN2762">
        <v>6348.6890992582512</v>
      </c>
      <c r="AO2762">
        <v>6384.6079971766712</v>
      </c>
      <c r="AP2762">
        <v>6348.68896484375</v>
      </c>
      <c r="AQ2762">
        <v>6411.5472714263606</v>
      </c>
      <c r="AR2762">
        <v>6339.7092067605199</v>
      </c>
      <c r="AS2762">
        <v>6456.4462012664253</v>
      </c>
      <c r="AT2762">
        <v>6492.365234375</v>
      </c>
      <c r="AU2762">
        <v>6501.3449926521444</v>
      </c>
      <c r="AV2762">
        <v>6447.4664429892809</v>
      </c>
      <c r="AW2762">
        <v>1</v>
      </c>
      <c r="AX2762">
        <v>-89.79762943177866</v>
      </c>
      <c r="AY2762">
        <v>-62.858442327949888</v>
      </c>
      <c r="AZ2762">
        <v>107.7572371983288</v>
      </c>
      <c r="BA2762">
        <v>-89.79762943177866</v>
      </c>
      <c r="BB2762">
        <v>5893.587890625</v>
      </c>
      <c r="BC2762">
        <v>6483.3855200567787</v>
      </c>
      <c r="BD2762">
        <v>-9.0970624468836692E-2</v>
      </c>
      <c r="BE2762">
        <v>9.0970624468836692E-2</v>
      </c>
      <c r="BF2762">
        <f t="shared" si="301"/>
        <v>-0.40944673310375695</v>
      </c>
      <c r="BG2762">
        <f t="shared" si="302"/>
        <v>89.797583380287506</v>
      </c>
      <c r="BH2762">
        <f t="shared" si="303"/>
        <v>143.67617913655613</v>
      </c>
      <c r="BI2762">
        <f t="shared" si="304"/>
        <v>152.6560716342874</v>
      </c>
      <c r="BJ2762">
        <f t="shared" si="305"/>
        <v>161.63578589162444</v>
      </c>
    </row>
    <row r="2763" spans="1:62">
      <c r="A2763">
        <v>2767</v>
      </c>
      <c r="B2763">
        <v>31980</v>
      </c>
      <c r="C2763" t="s">
        <v>470</v>
      </c>
      <c r="D2763">
        <v>2024</v>
      </c>
      <c r="E2763" t="s">
        <v>70</v>
      </c>
      <c r="F2763" t="s">
        <v>56</v>
      </c>
      <c r="J2763">
        <v>42.1</v>
      </c>
      <c r="K2763">
        <v>61.7</v>
      </c>
      <c r="L2763">
        <v>117700000000</v>
      </c>
      <c r="N2763">
        <v>1</v>
      </c>
      <c r="P2763">
        <v>18.52</v>
      </c>
      <c r="S2763">
        <v>466700000000</v>
      </c>
      <c r="T2763">
        <v>83000000000</v>
      </c>
      <c r="U2763">
        <v>383700000000</v>
      </c>
      <c r="V2763">
        <v>35.978481591341612</v>
      </c>
      <c r="W2763">
        <v>44.12935323</v>
      </c>
      <c r="X2763">
        <v>72.44</v>
      </c>
      <c r="Y2763">
        <v>4.87</v>
      </c>
      <c r="Z2763">
        <v>369.5178914</v>
      </c>
      <c r="AA2763">
        <v>0</v>
      </c>
      <c r="AB2763" s="2">
        <v>45291</v>
      </c>
      <c r="AC2763">
        <v>38050</v>
      </c>
      <c r="AD2763">
        <f t="shared" si="306"/>
        <v>600</v>
      </c>
      <c r="AE2763">
        <v>600</v>
      </c>
      <c r="AF2763">
        <f t="shared" si="307"/>
        <v>1.5768725361366622</v>
      </c>
      <c r="AG2763">
        <v>34500</v>
      </c>
      <c r="AH2763">
        <v>38350</v>
      </c>
      <c r="AI2763">
        <v>38700</v>
      </c>
      <c r="AJ2763">
        <v>34500</v>
      </c>
      <c r="AK2763">
        <v>33073.142857142862</v>
      </c>
      <c r="AL2763">
        <v>34400</v>
      </c>
      <c r="AM2763">
        <v>34940.571428571428</v>
      </c>
      <c r="AN2763">
        <v>32434.28571428571</v>
      </c>
      <c r="AO2763">
        <v>32827.429723724883</v>
      </c>
      <c r="AP2763">
        <v>31795.4296875</v>
      </c>
      <c r="AQ2763">
        <v>33466.286889006959</v>
      </c>
      <c r="AR2763">
        <v>31697.1439697643</v>
      </c>
      <c r="AS2763">
        <v>30272.001564871021</v>
      </c>
      <c r="AT2763">
        <v>32385.14453125</v>
      </c>
      <c r="AU2763">
        <v>32680.001689349388</v>
      </c>
      <c r="AV2763">
        <v>30222.85870518778</v>
      </c>
      <c r="AW2763">
        <v>0</v>
      </c>
      <c r="AX2763">
        <v>-100</v>
      </c>
      <c r="AY2763">
        <v>-1277.7131696428621</v>
      </c>
      <c r="AZ2763">
        <v>-442.28519247488288</v>
      </c>
      <c r="BA2763">
        <v>-1277.7131696428621</v>
      </c>
      <c r="BB2763">
        <v>31195.4296875</v>
      </c>
      <c r="BC2763">
        <v>33073.142857142862</v>
      </c>
      <c r="BD2763">
        <v>-5.6774561091865787E-2</v>
      </c>
      <c r="BE2763">
        <v>5.6774561091865787E-2</v>
      </c>
      <c r="BF2763">
        <f t="shared" si="301"/>
        <v>-0.82215556031712023</v>
      </c>
      <c r="BG2763">
        <f t="shared" si="302"/>
        <v>4200</v>
      </c>
      <c r="BH2763">
        <f t="shared" si="303"/>
        <v>6265.7142857142899</v>
      </c>
      <c r="BI2763">
        <f t="shared" si="304"/>
        <v>7002.8560302357</v>
      </c>
      <c r="BJ2763">
        <f t="shared" si="305"/>
        <v>8477.1412948122197</v>
      </c>
    </row>
    <row r="2764" spans="1:62">
      <c r="A2764">
        <v>2768</v>
      </c>
      <c r="B2764">
        <v>32080</v>
      </c>
      <c r="C2764" t="s">
        <v>471</v>
      </c>
      <c r="D2764">
        <v>2016</v>
      </c>
      <c r="E2764" t="s">
        <v>70</v>
      </c>
      <c r="F2764" t="s">
        <v>56</v>
      </c>
      <c r="G2764">
        <v>23.111999999999998</v>
      </c>
      <c r="H2764">
        <v>0.97044575499999997</v>
      </c>
      <c r="I2764">
        <v>3462942899</v>
      </c>
      <c r="J2764">
        <v>5.97</v>
      </c>
      <c r="K2764">
        <v>0.74</v>
      </c>
      <c r="L2764">
        <v>52568059355</v>
      </c>
      <c r="M2764">
        <v>0.28000000000000003</v>
      </c>
      <c r="N2764">
        <v>1</v>
      </c>
      <c r="O2764">
        <v>84528232635</v>
      </c>
      <c r="P2764">
        <v>24.409363679999998</v>
      </c>
      <c r="Q2764">
        <v>20.721235830000001</v>
      </c>
      <c r="R2764">
        <v>997972050</v>
      </c>
      <c r="S2764">
        <v>93020451204</v>
      </c>
      <c r="T2764">
        <v>5743069393</v>
      </c>
      <c r="U2764">
        <v>87277381811</v>
      </c>
      <c r="V2764">
        <v>15.30547855</v>
      </c>
      <c r="W2764">
        <v>6.58</v>
      </c>
      <c r="X2764">
        <v>38.1</v>
      </c>
      <c r="Y2764">
        <v>3.67</v>
      </c>
      <c r="Z2764">
        <v>3.9677437919999998</v>
      </c>
      <c r="AA2764">
        <v>0</v>
      </c>
      <c r="AB2764" s="2">
        <v>42369</v>
      </c>
      <c r="AC2764">
        <v>4235</v>
      </c>
      <c r="AD2764">
        <f t="shared" si="306"/>
        <v>50</v>
      </c>
      <c r="AE2764">
        <v>50</v>
      </c>
      <c r="AF2764">
        <f t="shared" si="307"/>
        <v>1.1806375442739079</v>
      </c>
      <c r="AG2764">
        <v>3334.2393246644301</v>
      </c>
      <c r="AH2764">
        <v>3168.3779296875</v>
      </c>
      <c r="AI2764">
        <v>3342.7450372273488</v>
      </c>
      <c r="AJ2764">
        <v>3104.5850854656042</v>
      </c>
      <c r="AK2764">
        <v>3393.7793683307932</v>
      </c>
      <c r="AL2764">
        <v>3312.97509765625</v>
      </c>
      <c r="AM2764">
        <v>3470.330782654044</v>
      </c>
      <c r="AN2764">
        <v>3266.1936777920409</v>
      </c>
      <c r="AO2764">
        <v>3461.8251464843752</v>
      </c>
      <c r="AP2764">
        <v>3402.28515625</v>
      </c>
      <c r="AQ2764">
        <v>3512.8594238281248</v>
      </c>
      <c r="AR2764">
        <v>3402.28515625</v>
      </c>
      <c r="AS2764">
        <v>3512.8593256966619</v>
      </c>
      <c r="AT2764">
        <v>3495.847900390625</v>
      </c>
      <c r="AU2764">
        <v>3525.6178946761902</v>
      </c>
      <c r="AV2764">
        <v>3440.5607681460042</v>
      </c>
      <c r="AW2764">
        <v>1</v>
      </c>
      <c r="AX2764">
        <v>-21.264227008180111</v>
      </c>
      <c r="AY2764">
        <v>8.5057879192067958</v>
      </c>
      <c r="AZ2764">
        <v>34.022753906249818</v>
      </c>
      <c r="BA2764">
        <v>-21.264227008180111</v>
      </c>
      <c r="BB2764">
        <v>3262.97509765625</v>
      </c>
      <c r="BC2764">
        <v>3334.2393246644301</v>
      </c>
      <c r="BD2764">
        <v>-2.1373458851923419E-2</v>
      </c>
      <c r="BE2764">
        <v>2.1373458851923419E-2</v>
      </c>
      <c r="BF2764">
        <f t="shared" si="301"/>
        <v>-2.9554244689384855E-2</v>
      </c>
      <c r="BG2764">
        <f t="shared" si="302"/>
        <v>238.15995176174465</v>
      </c>
      <c r="BH2764">
        <f t="shared" si="303"/>
        <v>365.74569718843986</v>
      </c>
      <c r="BI2764">
        <f t="shared" si="304"/>
        <v>408.27433836252067</v>
      </c>
      <c r="BJ2764">
        <f t="shared" si="305"/>
        <v>421.03280921058604</v>
      </c>
    </row>
    <row r="2765" spans="1:62">
      <c r="A2765">
        <v>2769</v>
      </c>
      <c r="B2765">
        <v>32080</v>
      </c>
      <c r="C2765" t="s">
        <v>471</v>
      </c>
      <c r="D2765">
        <v>2021</v>
      </c>
      <c r="E2765" t="s">
        <v>70</v>
      </c>
      <c r="F2765" t="s">
        <v>56</v>
      </c>
      <c r="G2765">
        <v>9.0939999999999994</v>
      </c>
      <c r="H2765">
        <v>0.72740061199999995</v>
      </c>
      <c r="I2765">
        <v>-376930693</v>
      </c>
      <c r="J2765">
        <v>15.3</v>
      </c>
      <c r="K2765">
        <v>-30.84</v>
      </c>
      <c r="L2765">
        <v>36353883394</v>
      </c>
      <c r="M2765">
        <v>6.31</v>
      </c>
      <c r="N2765">
        <v>1</v>
      </c>
      <c r="O2765">
        <v>71242761135</v>
      </c>
      <c r="P2765">
        <v>-189.007588</v>
      </c>
      <c r="Q2765">
        <v>20.771581080000001</v>
      </c>
      <c r="R2765">
        <v>1049501450</v>
      </c>
      <c r="S2765">
        <v>144715000000</v>
      </c>
      <c r="T2765">
        <v>34023348303</v>
      </c>
      <c r="U2765">
        <v>110692000000</v>
      </c>
      <c r="V2765">
        <v>26.82781919341322</v>
      </c>
      <c r="W2765">
        <v>30.74</v>
      </c>
      <c r="X2765">
        <v>39.24</v>
      </c>
      <c r="Y2765">
        <v>3.53</v>
      </c>
      <c r="Z2765">
        <v>-0.34052207299999998</v>
      </c>
      <c r="AA2765">
        <v>0</v>
      </c>
      <c r="AB2765" s="2">
        <v>44196</v>
      </c>
      <c r="AC2765">
        <v>3315</v>
      </c>
      <c r="AD2765">
        <f t="shared" si="306"/>
        <v>50</v>
      </c>
      <c r="AE2765">
        <v>50</v>
      </c>
      <c r="AF2765">
        <f t="shared" si="307"/>
        <v>1.5082956259426847</v>
      </c>
      <c r="AG2765">
        <v>3201.0998033497431</v>
      </c>
      <c r="AH2765">
        <v>3162.59033203125</v>
      </c>
      <c r="AI2765">
        <v>3205.913487264555</v>
      </c>
      <c r="AJ2765">
        <v>3152.9629642016271</v>
      </c>
      <c r="AK2765">
        <v>3186.6585585056391</v>
      </c>
      <c r="AL2765">
        <v>3201.099609375</v>
      </c>
      <c r="AM2765">
        <v>3225.1680274906021</v>
      </c>
      <c r="AN2765">
        <v>3143.335405897556</v>
      </c>
      <c r="AO2765">
        <v>3210.7270733116261</v>
      </c>
      <c r="AP2765">
        <v>3181.844970703125</v>
      </c>
      <c r="AQ2765">
        <v>3225.168124615876</v>
      </c>
      <c r="AR2765">
        <v>3128.8944492542082</v>
      </c>
      <c r="AS2765">
        <v>3172.2175076362778</v>
      </c>
      <c r="AT2765">
        <v>3201.099609375</v>
      </c>
      <c r="AU2765">
        <v>3234.7953947368419</v>
      </c>
      <c r="AV2765">
        <v>3167.4038240131581</v>
      </c>
      <c r="AW2765">
        <v>1</v>
      </c>
      <c r="AX2765">
        <v>-1.939747430697025E-4</v>
      </c>
      <c r="AY2765">
        <v>-4.813587802514121</v>
      </c>
      <c r="AZ2765">
        <v>-9.6274639366260999</v>
      </c>
      <c r="BA2765">
        <v>-1.939747430697025E-4</v>
      </c>
      <c r="BB2765">
        <v>3151.099609375</v>
      </c>
      <c r="BC2765">
        <v>3201.0998033497431</v>
      </c>
      <c r="BD2765">
        <v>-1.561969230775658E-2</v>
      </c>
      <c r="BE2765">
        <v>1.561969230775658E-2</v>
      </c>
      <c r="BF2765">
        <f t="shared" si="301"/>
        <v>-0.27259951535777216</v>
      </c>
      <c r="BG2765">
        <f t="shared" si="302"/>
        <v>52.950523062927914</v>
      </c>
      <c r="BH2765">
        <f t="shared" si="303"/>
        <v>81.832621593046042</v>
      </c>
      <c r="BI2765">
        <f t="shared" si="304"/>
        <v>96.273675361667756</v>
      </c>
      <c r="BJ2765">
        <f t="shared" si="305"/>
        <v>105.90094548263369</v>
      </c>
    </row>
    <row r="2766" spans="1:62">
      <c r="A2766">
        <v>2770</v>
      </c>
      <c r="B2766">
        <v>32080</v>
      </c>
      <c r="C2766" t="s">
        <v>471</v>
      </c>
      <c r="D2766">
        <v>2022</v>
      </c>
      <c r="E2766" t="s">
        <v>70</v>
      </c>
      <c r="F2766" t="s">
        <v>56</v>
      </c>
      <c r="G2766">
        <v>-29.542999999999999</v>
      </c>
      <c r="H2766">
        <v>0.50553419899999996</v>
      </c>
      <c r="I2766">
        <v>2148865471</v>
      </c>
      <c r="J2766">
        <v>-1.85</v>
      </c>
      <c r="K2766">
        <v>25.09</v>
      </c>
      <c r="L2766">
        <v>45473797756</v>
      </c>
      <c r="M2766">
        <v>5.13</v>
      </c>
      <c r="N2766">
        <v>1</v>
      </c>
      <c r="O2766">
        <v>39758403650</v>
      </c>
      <c r="P2766">
        <v>18.50204407</v>
      </c>
      <c r="Q2766">
        <v>19.855290350000001</v>
      </c>
      <c r="R2766">
        <v>419800580</v>
      </c>
      <c r="S2766">
        <v>142032000000</v>
      </c>
      <c r="T2766">
        <v>32043710418</v>
      </c>
      <c r="U2766">
        <v>109988000000</v>
      </c>
      <c r="V2766">
        <v>-0.63599898818342793</v>
      </c>
      <c r="W2766">
        <v>29.13</v>
      </c>
      <c r="X2766">
        <v>39.72</v>
      </c>
      <c r="Y2766">
        <v>1.94</v>
      </c>
      <c r="Z2766">
        <v>1.9537271979999999</v>
      </c>
      <c r="AA2766">
        <v>0</v>
      </c>
      <c r="AB2766" s="2">
        <v>44561</v>
      </c>
      <c r="AC2766">
        <v>1850</v>
      </c>
      <c r="AD2766">
        <f t="shared" si="306"/>
        <v>20</v>
      </c>
      <c r="AE2766">
        <v>20</v>
      </c>
      <c r="AF2766">
        <f t="shared" si="307"/>
        <v>1.0810810810810811</v>
      </c>
      <c r="AG2766">
        <v>1906.947545085462</v>
      </c>
      <c r="AH2766">
        <v>1926.505981445312</v>
      </c>
      <c r="AI2766">
        <v>1955.8436359850889</v>
      </c>
      <c r="AJ2766">
        <v>1887.3891087256111</v>
      </c>
      <c r="AK2766">
        <v>1990.0708627554091</v>
      </c>
      <c r="AL2766">
        <v>1906.947509765625</v>
      </c>
      <c r="AM2766">
        <v>1990.0708627554091</v>
      </c>
      <c r="AN2766">
        <v>1892.2786827674281</v>
      </c>
      <c r="AO2766">
        <v>2078.0838874985602</v>
      </c>
      <c r="AP2766">
        <v>1990.070922851562</v>
      </c>
      <c r="AQ2766">
        <v>2078.0838874985602</v>
      </c>
      <c r="AR2766">
        <v>1965.6228771162851</v>
      </c>
      <c r="AS2766">
        <v>2038.9669546095611</v>
      </c>
      <c r="AT2766">
        <v>2058.525390625</v>
      </c>
      <c r="AU2766">
        <v>2126.9799166790381</v>
      </c>
      <c r="AV2766">
        <v>2038.9669546095611</v>
      </c>
      <c r="AW2766">
        <v>1</v>
      </c>
      <c r="AX2766">
        <v>-3.5319837024871958E-5</v>
      </c>
      <c r="AY2766">
        <v>6.0096152992628049E-5</v>
      </c>
      <c r="AZ2766">
        <v>-19.55849687356022</v>
      </c>
      <c r="BA2766">
        <v>-3.5319837024871958E-5</v>
      </c>
      <c r="BB2766">
        <v>1886.947509765625</v>
      </c>
      <c r="BC2766">
        <v>1906.947545085462</v>
      </c>
      <c r="BD2766">
        <v>-1.0487983988537401E-2</v>
      </c>
      <c r="BE2766">
        <v>1.0487983988537401E-2</v>
      </c>
      <c r="BF2766">
        <f t="shared" si="301"/>
        <v>-0.49446319385772219</v>
      </c>
      <c r="BG2766">
        <f t="shared" si="302"/>
        <v>68.4545272594778</v>
      </c>
      <c r="BH2766">
        <f t="shared" si="303"/>
        <v>102.68175402979796</v>
      </c>
      <c r="BI2766">
        <f t="shared" si="304"/>
        <v>190.69477877294912</v>
      </c>
      <c r="BJ2766">
        <f t="shared" si="305"/>
        <v>239.59080795342697</v>
      </c>
    </row>
    <row r="2767" spans="1:62">
      <c r="A2767">
        <v>2771</v>
      </c>
      <c r="B2767">
        <v>32190</v>
      </c>
      <c r="C2767" t="s">
        <v>472</v>
      </c>
      <c r="D2767">
        <v>2016</v>
      </c>
      <c r="E2767" t="s">
        <v>70</v>
      </c>
      <c r="F2767" t="s">
        <v>56</v>
      </c>
      <c r="G2767">
        <v>18.052</v>
      </c>
      <c r="H2767">
        <v>0.87350439499999999</v>
      </c>
      <c r="I2767">
        <v>264166000000</v>
      </c>
      <c r="J2767">
        <v>36.479999999999997</v>
      </c>
      <c r="K2767">
        <v>5.41</v>
      </c>
      <c r="L2767">
        <v>1378370000000</v>
      </c>
      <c r="M2767">
        <v>1.28</v>
      </c>
      <c r="N2767">
        <v>1</v>
      </c>
      <c r="O2767">
        <v>428960000000</v>
      </c>
      <c r="P2767">
        <v>1.6238274420000001</v>
      </c>
      <c r="Q2767">
        <v>22.066130640000001</v>
      </c>
      <c r="R2767">
        <v>3830000000</v>
      </c>
      <c r="S2767">
        <v>10174800000000</v>
      </c>
      <c r="T2767">
        <v>8458810000000</v>
      </c>
      <c r="U2767">
        <v>1716030000000</v>
      </c>
      <c r="V2767">
        <v>18.31387445</v>
      </c>
      <c r="W2767">
        <v>492.93</v>
      </c>
      <c r="X2767">
        <v>66.28</v>
      </c>
      <c r="Y2767">
        <v>6.83</v>
      </c>
      <c r="Z2767">
        <v>15.39401992</v>
      </c>
      <c r="AA2767">
        <v>0</v>
      </c>
      <c r="AB2767" s="2">
        <v>42369</v>
      </c>
      <c r="AC2767">
        <v>11200</v>
      </c>
      <c r="AD2767">
        <f t="shared" si="306"/>
        <v>100</v>
      </c>
      <c r="AE2767">
        <v>100</v>
      </c>
      <c r="AF2767">
        <f t="shared" si="307"/>
        <v>0.8928571428571429</v>
      </c>
      <c r="AG2767">
        <v>9834.730420793805</v>
      </c>
      <c r="AH2767">
        <v>9791.0205078125</v>
      </c>
      <c r="AI2767">
        <v>9878.4403337751119</v>
      </c>
      <c r="AJ2767">
        <v>9703.6006818498881</v>
      </c>
      <c r="AK2767">
        <v>9878.4403337751119</v>
      </c>
      <c r="AL2767">
        <v>9791.0205078125</v>
      </c>
      <c r="AM2767">
        <v>10009.570072719031</v>
      </c>
      <c r="AN2767">
        <v>9703.6006818498881</v>
      </c>
      <c r="AO2767">
        <v>9703.6017353429197</v>
      </c>
      <c r="AP2767">
        <v>9878.44140625</v>
      </c>
      <c r="AQ2767">
        <v>9922.1513239767701</v>
      </c>
      <c r="AR2767">
        <v>9659.8918176161496</v>
      </c>
      <c r="AS2767">
        <v>10053.279985700339</v>
      </c>
      <c r="AT2767">
        <v>9791.0205078125</v>
      </c>
      <c r="AU2767">
        <v>10053.279985700339</v>
      </c>
      <c r="AV2767">
        <v>9747.310594831195</v>
      </c>
      <c r="AW2767">
        <v>1</v>
      </c>
      <c r="AX2767">
        <v>-43.709912981305017</v>
      </c>
      <c r="AY2767">
        <v>1.0724748881330019E-3</v>
      </c>
      <c r="AZ2767">
        <v>87.41877246958029</v>
      </c>
      <c r="BA2767">
        <v>-43.709912981305017</v>
      </c>
      <c r="BB2767">
        <v>9691.0205078125</v>
      </c>
      <c r="BC2767">
        <v>9834.730420793805</v>
      </c>
      <c r="BD2767">
        <v>-1.4612491327414091E-2</v>
      </c>
      <c r="BE2767">
        <v>1.4612491327414091E-2</v>
      </c>
      <c r="BF2767">
        <f t="shared" si="301"/>
        <v>-0.1264958524983292</v>
      </c>
      <c r="BG2767">
        <f t="shared" si="302"/>
        <v>174.83965192522373</v>
      </c>
      <c r="BH2767">
        <f t="shared" si="303"/>
        <v>305.96939086914244</v>
      </c>
      <c r="BI2767">
        <f t="shared" si="304"/>
        <v>349.67825510288094</v>
      </c>
      <c r="BJ2767">
        <f t="shared" si="305"/>
        <v>393.3881680841896</v>
      </c>
    </row>
    <row r="2768" spans="1:62">
      <c r="A2768">
        <v>2772</v>
      </c>
      <c r="B2768">
        <v>32190</v>
      </c>
      <c r="C2768" t="s">
        <v>472</v>
      </c>
      <c r="D2768">
        <v>2017</v>
      </c>
      <c r="E2768" t="s">
        <v>70</v>
      </c>
      <c r="F2768" t="s">
        <v>56</v>
      </c>
      <c r="G2768">
        <v>2.1110000000000002</v>
      </c>
      <c r="H2768">
        <v>0.876058907</v>
      </c>
      <c r="I2768">
        <v>353592000000</v>
      </c>
      <c r="J2768">
        <v>33.29</v>
      </c>
      <c r="K2768">
        <v>17.12</v>
      </c>
      <c r="L2768">
        <v>1614390000000</v>
      </c>
      <c r="M2768">
        <v>1.39</v>
      </c>
      <c r="N2768">
        <v>1</v>
      </c>
      <c r="O2768">
        <v>394490000000</v>
      </c>
      <c r="P2768">
        <v>1.1156643820000001</v>
      </c>
      <c r="Q2768">
        <v>22.328494899999999</v>
      </c>
      <c r="R2768">
        <v>4979000000</v>
      </c>
      <c r="S2768">
        <v>13561900000000</v>
      </c>
      <c r="T2768">
        <v>11486500000000</v>
      </c>
      <c r="U2768">
        <v>2075360000000</v>
      </c>
      <c r="V2768">
        <v>20.939610612868069</v>
      </c>
      <c r="W2768">
        <v>553.47</v>
      </c>
      <c r="X2768">
        <v>66.55</v>
      </c>
      <c r="Y2768">
        <v>4.43</v>
      </c>
      <c r="Z2768">
        <v>17.037622389999999</v>
      </c>
      <c r="AA2768">
        <v>0</v>
      </c>
      <c r="AB2768" s="2">
        <v>42735</v>
      </c>
      <c r="AC2768">
        <v>10300</v>
      </c>
      <c r="AD2768">
        <f t="shared" si="306"/>
        <v>130</v>
      </c>
      <c r="AE2768">
        <v>130</v>
      </c>
      <c r="AF2768">
        <f t="shared" si="307"/>
        <v>1.2621359223300972</v>
      </c>
      <c r="AG2768">
        <v>8873.7804831112135</v>
      </c>
      <c r="AH2768">
        <v>9115.0615234375</v>
      </c>
      <c r="AI2768">
        <v>9204.4248717064947</v>
      </c>
      <c r="AJ2768">
        <v>8873.7804831112135</v>
      </c>
      <c r="AK2768">
        <v>8953.0511504975111</v>
      </c>
      <c r="AL2768">
        <v>8864.84375</v>
      </c>
      <c r="AM2768">
        <v>8997.1548507462685</v>
      </c>
      <c r="AN2768">
        <v>8820.7400497512426</v>
      </c>
      <c r="AO2768">
        <v>8953.0517578125</v>
      </c>
      <c r="AP2768">
        <v>8953.0517578125</v>
      </c>
      <c r="AQ2768">
        <v>8997.1554610529565</v>
      </c>
      <c r="AR2768">
        <v>8864.8443513315888</v>
      </c>
      <c r="AS2768">
        <v>8997.1554610529565</v>
      </c>
      <c r="AT2768">
        <v>8953.0517578125</v>
      </c>
      <c r="AU2768">
        <v>9129.4665707743225</v>
      </c>
      <c r="AV2768">
        <v>8908.9480545720453</v>
      </c>
      <c r="AW2768">
        <v>1</v>
      </c>
      <c r="AX2768">
        <v>-8.9367331112134707</v>
      </c>
      <c r="AY2768">
        <v>6.0731498888344504E-4</v>
      </c>
      <c r="AZ2768">
        <v>0</v>
      </c>
      <c r="BA2768">
        <v>-8.9367331112134707</v>
      </c>
      <c r="BB2768">
        <v>8734.84375</v>
      </c>
      <c r="BC2768">
        <v>8873.7804831112135</v>
      </c>
      <c r="BD2768">
        <v>-1.5656994600626091E-2</v>
      </c>
      <c r="BE2768">
        <v>1.5656994600626091E-2</v>
      </c>
      <c r="BF2768">
        <f t="shared" si="301"/>
        <v>-0.1239405982937494</v>
      </c>
      <c r="BG2768">
        <f t="shared" si="302"/>
        <v>330.64438859528127</v>
      </c>
      <c r="BH2768">
        <f t="shared" si="303"/>
        <v>383.68482195525212</v>
      </c>
      <c r="BI2768">
        <f t="shared" si="304"/>
        <v>383.68482195525212</v>
      </c>
      <c r="BJ2768">
        <f t="shared" si="305"/>
        <v>383.68482195525212</v>
      </c>
    </row>
    <row r="2769" spans="1:62">
      <c r="A2769">
        <v>2773</v>
      </c>
      <c r="B2769">
        <v>32190</v>
      </c>
      <c r="C2769" t="s">
        <v>472</v>
      </c>
      <c r="D2769">
        <v>2018</v>
      </c>
      <c r="E2769" t="s">
        <v>70</v>
      </c>
      <c r="F2769" t="s">
        <v>56</v>
      </c>
      <c r="G2769">
        <v>2.6309999999999998</v>
      </c>
      <c r="H2769">
        <v>0.887956262</v>
      </c>
      <c r="I2769">
        <v>361633000000</v>
      </c>
      <c r="J2769">
        <v>45.78</v>
      </c>
      <c r="K2769">
        <v>56.42</v>
      </c>
      <c r="L2769">
        <v>2525300000000</v>
      </c>
      <c r="M2769">
        <v>3.38</v>
      </c>
      <c r="N2769">
        <v>1</v>
      </c>
      <c r="O2769">
        <v>361935000000</v>
      </c>
      <c r="P2769">
        <v>1.0008351010000001</v>
      </c>
      <c r="Q2769">
        <v>22.536134270000002</v>
      </c>
      <c r="R2769">
        <v>6128000000</v>
      </c>
      <c r="S2769">
        <v>19770700000000</v>
      </c>
      <c r="T2769">
        <v>17193600000000</v>
      </c>
      <c r="U2769">
        <v>2577120000000</v>
      </c>
      <c r="V2769">
        <v>24.177010253642742</v>
      </c>
      <c r="W2769">
        <v>667.16</v>
      </c>
      <c r="X2769">
        <v>67.430000000000007</v>
      </c>
      <c r="Y2769">
        <v>4.16</v>
      </c>
      <c r="Z2769">
        <v>14.03244707</v>
      </c>
      <c r="AA2769">
        <v>0</v>
      </c>
      <c r="AB2769" s="2">
        <v>43100</v>
      </c>
      <c r="AC2769">
        <v>9450</v>
      </c>
      <c r="AD2769">
        <f t="shared" si="306"/>
        <v>160</v>
      </c>
      <c r="AE2769">
        <v>160</v>
      </c>
      <c r="AF2769">
        <f t="shared" si="307"/>
        <v>1.693121693121693</v>
      </c>
      <c r="AG2769">
        <v>8331.8555405405405</v>
      </c>
      <c r="AH2769">
        <v>8413.71875</v>
      </c>
      <c r="AI2769">
        <v>8459.1983108108107</v>
      </c>
      <c r="AJ2769">
        <v>8331.8555405405405</v>
      </c>
      <c r="AK2769">
        <v>8221.4281798245611</v>
      </c>
      <c r="AL2769">
        <v>8149.9375</v>
      </c>
      <c r="AM2769">
        <v>8310.7915296052633</v>
      </c>
      <c r="AN2769">
        <v>8149.9375</v>
      </c>
      <c r="AO2769">
        <v>8462.7100380619668</v>
      </c>
      <c r="AP2769">
        <v>8373.3466796875</v>
      </c>
      <c r="AQ2769">
        <v>8471.6463738994134</v>
      </c>
      <c r="AR2769">
        <v>8283.9833213130332</v>
      </c>
      <c r="AS2769">
        <v>8042.7022168590775</v>
      </c>
      <c r="AT2769">
        <v>8418.0283203125</v>
      </c>
      <c r="AU2769">
        <v>8426.9646561090103</v>
      </c>
      <c r="AV2769">
        <v>8033.7658810625671</v>
      </c>
      <c r="AW2769">
        <v>1</v>
      </c>
      <c r="AX2769">
        <v>-181.91804054054049</v>
      </c>
      <c r="AY2769">
        <v>151.91849986293889</v>
      </c>
      <c r="AZ2769">
        <v>-44.68171774946677</v>
      </c>
      <c r="BA2769">
        <v>-181.91804054054049</v>
      </c>
      <c r="BB2769">
        <v>7989.9375</v>
      </c>
      <c r="BC2769">
        <v>8331.8555405405405</v>
      </c>
      <c r="BD2769">
        <v>-4.1037442245231023E-2</v>
      </c>
      <c r="BE2769">
        <v>4.1037442245231023E-2</v>
      </c>
      <c r="BF2769">
        <f t="shared" si="301"/>
        <v>-0.11204383254007193</v>
      </c>
      <c r="BG2769">
        <f t="shared" si="302"/>
        <v>127.34277027027019</v>
      </c>
      <c r="BH2769">
        <f t="shared" si="303"/>
        <v>309.26081081081065</v>
      </c>
      <c r="BI2769">
        <f t="shared" si="304"/>
        <v>321.70887389941345</v>
      </c>
      <c r="BJ2769">
        <f t="shared" si="305"/>
        <v>437.88049283684632</v>
      </c>
    </row>
    <row r="2770" spans="1:62">
      <c r="A2770">
        <v>2774</v>
      </c>
      <c r="B2770">
        <v>32190</v>
      </c>
      <c r="C2770" t="s">
        <v>472</v>
      </c>
      <c r="D2770">
        <v>2019</v>
      </c>
      <c r="E2770" t="s">
        <v>70</v>
      </c>
      <c r="F2770" t="s">
        <v>56</v>
      </c>
      <c r="G2770">
        <v>1.6859999999999999</v>
      </c>
      <c r="H2770">
        <v>0.902475743</v>
      </c>
      <c r="I2770">
        <v>558978000000</v>
      </c>
      <c r="J2770">
        <v>27.54</v>
      </c>
      <c r="K2770">
        <v>29.17</v>
      </c>
      <c r="L2770">
        <v>3261980000000</v>
      </c>
      <c r="M2770">
        <v>3.05</v>
      </c>
      <c r="N2770">
        <v>1</v>
      </c>
      <c r="O2770">
        <v>317890000000</v>
      </c>
      <c r="P2770">
        <v>0.56869858900000003</v>
      </c>
      <c r="Q2770">
        <v>22.653917310000001</v>
      </c>
      <c r="R2770">
        <v>6894000000</v>
      </c>
      <c r="S2770">
        <v>25214900000000</v>
      </c>
      <c r="T2770">
        <v>22437900000000</v>
      </c>
      <c r="U2770">
        <v>2776950000000</v>
      </c>
      <c r="V2770">
        <v>7.7540044701061648</v>
      </c>
      <c r="W2770">
        <v>808.01</v>
      </c>
      <c r="X2770">
        <v>66.81</v>
      </c>
      <c r="Y2770">
        <v>3.72</v>
      </c>
      <c r="Z2770">
        <v>20.129206499999999</v>
      </c>
      <c r="AA2770">
        <v>0</v>
      </c>
      <c r="AB2770" s="2">
        <v>43465</v>
      </c>
      <c r="AC2770">
        <v>8300</v>
      </c>
      <c r="AD2770">
        <f t="shared" si="306"/>
        <v>180</v>
      </c>
      <c r="AE2770">
        <v>180</v>
      </c>
      <c r="AF2770">
        <f t="shared" si="307"/>
        <v>2.1686746987951806</v>
      </c>
      <c r="AG2770">
        <v>7606.6203707635113</v>
      </c>
      <c r="AH2770">
        <v>7699.61083984375</v>
      </c>
      <c r="AI2770">
        <v>7708.9098867517741</v>
      </c>
      <c r="AJ2770">
        <v>7560.1251362233916</v>
      </c>
      <c r="AK2770">
        <v>7476.8399136737708</v>
      </c>
      <c r="AL2770">
        <v>7495.03173828125</v>
      </c>
      <c r="AM2770">
        <v>7531.4153874962076</v>
      </c>
      <c r="AN2770">
        <v>7413.1685275475957</v>
      </c>
      <c r="AO2770">
        <v>7495.0316681873483</v>
      </c>
      <c r="AP2770">
        <v>7476.83984375</v>
      </c>
      <c r="AQ2770">
        <v>7513.2234926246956</v>
      </c>
      <c r="AR2770">
        <v>7431.3602826566303</v>
      </c>
      <c r="AS2770">
        <v>7558.7026993189102</v>
      </c>
      <c r="AT2770">
        <v>7449.5517578125</v>
      </c>
      <c r="AU2770">
        <v>7631.4699936565185</v>
      </c>
      <c r="AV2770">
        <v>7440.4558460202988</v>
      </c>
      <c r="AW2770">
        <v>0</v>
      </c>
      <c r="AX2770">
        <v>-111.5886324822613</v>
      </c>
      <c r="AY2770">
        <v>-6.9923770752211567E-5</v>
      </c>
      <c r="AZ2770">
        <v>-45.479910374848259</v>
      </c>
      <c r="BA2770">
        <v>-6.9923770752211567E-5</v>
      </c>
      <c r="BB2770">
        <v>7296.83984375</v>
      </c>
      <c r="BC2770">
        <v>7476.8399136737708</v>
      </c>
      <c r="BD2770">
        <v>-2.4074351196764768E-2</v>
      </c>
      <c r="BE2770">
        <v>2.4074351196764768E-2</v>
      </c>
      <c r="BF2770">
        <f t="shared" si="301"/>
        <v>-9.7524082982680879E-2</v>
      </c>
      <c r="BG2770">
        <f t="shared" si="302"/>
        <v>148.78475052838257</v>
      </c>
      <c r="BH2770">
        <f t="shared" si="303"/>
        <v>295.74135920417848</v>
      </c>
      <c r="BI2770">
        <f t="shared" si="304"/>
        <v>295.74135920417848</v>
      </c>
      <c r="BJ2770">
        <f t="shared" si="305"/>
        <v>295.74135920417848</v>
      </c>
    </row>
    <row r="2771" spans="1:62">
      <c r="A2771">
        <v>2775</v>
      </c>
      <c r="B2771">
        <v>32190</v>
      </c>
      <c r="C2771" t="s">
        <v>472</v>
      </c>
      <c r="D2771">
        <v>2020</v>
      </c>
      <c r="E2771" t="s">
        <v>70</v>
      </c>
      <c r="F2771" t="s">
        <v>56</v>
      </c>
      <c r="G2771">
        <v>1.4550000000000001</v>
      </c>
      <c r="H2771">
        <v>0.92748461999999998</v>
      </c>
      <c r="I2771">
        <v>1055320000000</v>
      </c>
      <c r="J2771">
        <v>54.66</v>
      </c>
      <c r="K2771">
        <v>69.400000000000006</v>
      </c>
      <c r="L2771">
        <v>5525670000000</v>
      </c>
      <c r="M2771">
        <v>2.81</v>
      </c>
      <c r="N2771">
        <v>1</v>
      </c>
      <c r="O2771">
        <v>490240000000</v>
      </c>
      <c r="P2771">
        <v>0.46454156099999999</v>
      </c>
      <c r="Q2771">
        <v>22.982421370000001</v>
      </c>
      <c r="R2771">
        <v>9575000000</v>
      </c>
      <c r="S2771">
        <v>38997600000000</v>
      </c>
      <c r="T2771">
        <v>35679400000000</v>
      </c>
      <c r="U2771">
        <v>3318170000000</v>
      </c>
      <c r="V2771">
        <v>19.4897279389258</v>
      </c>
      <c r="W2771">
        <v>1075.28</v>
      </c>
      <c r="X2771">
        <v>67.33</v>
      </c>
      <c r="Y2771">
        <v>4.3899999999999997</v>
      </c>
      <c r="Z2771">
        <v>31.80427766</v>
      </c>
      <c r="AA2771">
        <v>0</v>
      </c>
      <c r="AB2771" s="2">
        <v>43830</v>
      </c>
      <c r="AC2771">
        <v>12800</v>
      </c>
      <c r="AD2771">
        <f t="shared" si="306"/>
        <v>250</v>
      </c>
      <c r="AE2771">
        <v>250</v>
      </c>
      <c r="AF2771">
        <f t="shared" si="307"/>
        <v>1.953125</v>
      </c>
      <c r="AG2771">
        <v>11716.798873197111</v>
      </c>
      <c r="AH2771">
        <v>12088.7607421875</v>
      </c>
      <c r="AI2771">
        <v>12181.7512094351</v>
      </c>
      <c r="AJ2771">
        <v>11577.313172325719</v>
      </c>
      <c r="AK2771">
        <v>11577.313594695061</v>
      </c>
      <c r="AL2771">
        <v>11530.818359375</v>
      </c>
      <c r="AM2771">
        <v>11763.294535975299</v>
      </c>
      <c r="AN2771">
        <v>11251.84694745464</v>
      </c>
      <c r="AO2771">
        <v>11809.78977129536</v>
      </c>
      <c r="AP2771">
        <v>11530.818359375</v>
      </c>
      <c r="AQ2771">
        <v>11856.285006615421</v>
      </c>
      <c r="AR2771">
        <v>11437.827888734881</v>
      </c>
      <c r="AS2771">
        <v>11949.27574818529</v>
      </c>
      <c r="AT2771">
        <v>11809.7900390625</v>
      </c>
      <c r="AU2771">
        <v>11949.27574818529</v>
      </c>
      <c r="AV2771">
        <v>11670.30432993971</v>
      </c>
      <c r="AW2771">
        <v>1</v>
      </c>
      <c r="AX2771">
        <v>-185.98051382211091</v>
      </c>
      <c r="AY2771">
        <v>-46.495235320060601</v>
      </c>
      <c r="AZ2771">
        <v>2.6776714003062812E-4</v>
      </c>
      <c r="BA2771">
        <v>-185.98051382211091</v>
      </c>
      <c r="BB2771">
        <v>11280.818359375</v>
      </c>
      <c r="BC2771">
        <v>11716.798873197111</v>
      </c>
      <c r="BD2771">
        <v>-3.7209865812363033E-2</v>
      </c>
      <c r="BE2771">
        <v>3.7209865812363033E-2</v>
      </c>
      <c r="BF2771">
        <f t="shared" si="301"/>
        <v>-7.2515488132603029E-2</v>
      </c>
      <c r="BG2771">
        <f t="shared" si="302"/>
        <v>604.43803710938118</v>
      </c>
      <c r="BH2771">
        <f t="shared" si="303"/>
        <v>929.90426198046043</v>
      </c>
      <c r="BI2771">
        <f t="shared" si="304"/>
        <v>929.90426198046043</v>
      </c>
      <c r="BJ2771">
        <f t="shared" si="305"/>
        <v>929.90426198046043</v>
      </c>
    </row>
    <row r="2772" spans="1:62">
      <c r="A2772">
        <v>2776</v>
      </c>
      <c r="B2772">
        <v>32190</v>
      </c>
      <c r="C2772" t="s">
        <v>472</v>
      </c>
      <c r="D2772">
        <v>2021</v>
      </c>
      <c r="E2772" t="s">
        <v>70</v>
      </c>
      <c r="F2772" t="s">
        <v>56</v>
      </c>
      <c r="G2772">
        <v>1.274</v>
      </c>
      <c r="H2772">
        <v>0.90874669299999999</v>
      </c>
      <c r="I2772">
        <v>1315450000000</v>
      </c>
      <c r="J2772">
        <v>20.52</v>
      </c>
      <c r="K2772">
        <v>19.079999999999998</v>
      </c>
      <c r="L2772">
        <v>6580050000000</v>
      </c>
      <c r="M2772">
        <v>2.89</v>
      </c>
      <c r="N2772">
        <v>1</v>
      </c>
      <c r="O2772">
        <v>578330000000</v>
      </c>
      <c r="P2772">
        <v>0.43964422800000003</v>
      </c>
      <c r="Q2772">
        <v>23.164742929999999</v>
      </c>
      <c r="R2772">
        <v>11490000000</v>
      </c>
      <c r="S2772">
        <v>47001500000000</v>
      </c>
      <c r="T2772">
        <v>42134100000000</v>
      </c>
      <c r="U2772">
        <v>4867370000000</v>
      </c>
      <c r="V2772">
        <v>46.688385465482483</v>
      </c>
      <c r="W2772">
        <v>865.64</v>
      </c>
      <c r="X2772">
        <v>67.05</v>
      </c>
      <c r="Y2772">
        <v>9.56</v>
      </c>
      <c r="Z2772">
        <v>27.025888720000001</v>
      </c>
      <c r="AA2772">
        <v>0</v>
      </c>
      <c r="AB2772" s="2">
        <v>44196</v>
      </c>
      <c r="AC2772">
        <v>15100</v>
      </c>
      <c r="AD2772">
        <f t="shared" si="306"/>
        <v>300</v>
      </c>
      <c r="AE2772">
        <v>300</v>
      </c>
      <c r="AF2772">
        <f t="shared" si="307"/>
        <v>1.9867549668874172</v>
      </c>
      <c r="AG2772">
        <v>14128.32722201413</v>
      </c>
      <c r="AH2772">
        <v>13843.8642578125</v>
      </c>
      <c r="AI2772">
        <v>14175.73771604773</v>
      </c>
      <c r="AJ2772">
        <v>13796.453763778891</v>
      </c>
      <c r="AK2772">
        <v>14175.737982033879</v>
      </c>
      <c r="AL2772">
        <v>14080.9169921875</v>
      </c>
      <c r="AM2772">
        <v>14223.148476957071</v>
      </c>
      <c r="AN2772">
        <v>13938.685507417929</v>
      </c>
      <c r="AO2772">
        <v>13986.094700346061</v>
      </c>
      <c r="AP2772">
        <v>14128.326171875</v>
      </c>
      <c r="AQ2772">
        <v>14128.326171875</v>
      </c>
      <c r="AR2772">
        <v>13843.86322881711</v>
      </c>
      <c r="AS2772">
        <v>13796.453125</v>
      </c>
      <c r="AT2772">
        <v>13796.453125</v>
      </c>
      <c r="AU2772">
        <v>13891.27410867698</v>
      </c>
      <c r="AV2772">
        <v>13654.22164948454</v>
      </c>
      <c r="AW2772">
        <v>1</v>
      </c>
      <c r="AX2772">
        <v>-47.410229826629802</v>
      </c>
      <c r="AY2772">
        <v>-47.411810158879227</v>
      </c>
      <c r="AZ2772">
        <v>-189.64157534606059</v>
      </c>
      <c r="BA2772">
        <v>-47.410229826629802</v>
      </c>
      <c r="BB2772">
        <v>13780.9169921875</v>
      </c>
      <c r="BC2772">
        <v>14128.32722201413</v>
      </c>
      <c r="BD2772">
        <v>-2.458962227922571E-2</v>
      </c>
      <c r="BE2772">
        <v>2.458962227922571E-2</v>
      </c>
      <c r="BF2772">
        <f t="shared" si="301"/>
        <v>-9.1253257874748681E-2</v>
      </c>
      <c r="BG2772">
        <f t="shared" si="302"/>
        <v>379.28395226883913</v>
      </c>
      <c r="BH2772">
        <f t="shared" si="303"/>
        <v>426.69471317817988</v>
      </c>
      <c r="BI2772">
        <f t="shared" si="304"/>
        <v>426.69471317817988</v>
      </c>
      <c r="BJ2772">
        <f t="shared" si="305"/>
        <v>568.92682747253093</v>
      </c>
    </row>
    <row r="2773" spans="1:62">
      <c r="A2773">
        <v>2777</v>
      </c>
      <c r="B2773">
        <v>32190</v>
      </c>
      <c r="C2773" t="s">
        <v>472</v>
      </c>
      <c r="D2773">
        <v>2022</v>
      </c>
      <c r="E2773" t="s">
        <v>70</v>
      </c>
      <c r="F2773" t="s">
        <v>56</v>
      </c>
      <c r="G2773">
        <v>1.5660000000000001</v>
      </c>
      <c r="H2773">
        <v>0.91474730500000001</v>
      </c>
      <c r="I2773">
        <v>776696000000</v>
      </c>
      <c r="J2773">
        <v>6.11</v>
      </c>
      <c r="K2773">
        <v>48.13</v>
      </c>
      <c r="L2773">
        <v>9747210000000</v>
      </c>
      <c r="M2773">
        <v>4.84</v>
      </c>
      <c r="N2773">
        <v>1</v>
      </c>
      <c r="O2773">
        <v>1185390000000</v>
      </c>
      <c r="P2773">
        <v>1.5261891400000001</v>
      </c>
      <c r="Q2773">
        <v>23.164742929999999</v>
      </c>
      <c r="R2773">
        <v>11490000000</v>
      </c>
      <c r="S2773">
        <v>49875000000000</v>
      </c>
      <c r="T2773">
        <v>44437600000000</v>
      </c>
      <c r="U2773">
        <v>5437360000000</v>
      </c>
      <c r="V2773">
        <v>11.710430889782369</v>
      </c>
      <c r="W2773">
        <v>817.26</v>
      </c>
      <c r="X2773">
        <v>67.069999999999993</v>
      </c>
      <c r="Y2773">
        <v>10.27</v>
      </c>
      <c r="Z2773">
        <v>14.284432150000001</v>
      </c>
      <c r="AA2773">
        <v>0</v>
      </c>
      <c r="AB2773" s="2">
        <v>44561</v>
      </c>
      <c r="AC2773">
        <v>30950</v>
      </c>
      <c r="AD2773">
        <f t="shared" si="306"/>
        <v>300</v>
      </c>
      <c r="AE2773">
        <v>300</v>
      </c>
      <c r="AF2773">
        <f t="shared" si="307"/>
        <v>0.96930533117932149</v>
      </c>
      <c r="AG2773">
        <v>28561.079291801951</v>
      </c>
      <c r="AH2773">
        <v>29819.703125</v>
      </c>
      <c r="AI2773">
        <v>29916.520342938311</v>
      </c>
      <c r="AJ2773">
        <v>28319.03624695617</v>
      </c>
      <c r="AK2773">
        <v>27641.316166275599</v>
      </c>
      <c r="AL2773">
        <v>28367.4453125</v>
      </c>
      <c r="AM2773">
        <v>28996.757239227809</v>
      </c>
      <c r="AN2773">
        <v>26915.187020051191</v>
      </c>
      <c r="AO2773">
        <v>27980.176266116701</v>
      </c>
      <c r="AP2773">
        <v>27689.724609375</v>
      </c>
      <c r="AQ2773">
        <v>28028.584875573652</v>
      </c>
      <c r="AR2773">
        <v>26334.283544580419</v>
      </c>
      <c r="AS2773">
        <v>27980.177326208981</v>
      </c>
      <c r="AT2773">
        <v>28028.5859375</v>
      </c>
      <c r="AU2773">
        <v>28415.854827828149</v>
      </c>
      <c r="AV2773">
        <v>27544.49982458981</v>
      </c>
      <c r="AW2773">
        <v>1</v>
      </c>
      <c r="AX2773">
        <v>-193.6339793019506</v>
      </c>
      <c r="AY2773">
        <v>48.408443099400763</v>
      </c>
      <c r="AZ2773">
        <v>48.409671383298701</v>
      </c>
      <c r="BA2773">
        <v>-193.6339793019506</v>
      </c>
      <c r="BB2773">
        <v>28067.4453125</v>
      </c>
      <c r="BC2773">
        <v>28561.079291801951</v>
      </c>
      <c r="BD2773">
        <v>-1.728344976947847E-2</v>
      </c>
      <c r="BE2773">
        <v>1.728344976947847E-2</v>
      </c>
      <c r="BF2773">
        <f t="shared" si="301"/>
        <v>-8.5252531328320807E-2</v>
      </c>
      <c r="BG2773">
        <f t="shared" si="302"/>
        <v>1597.4840959821413</v>
      </c>
      <c r="BH2773">
        <f t="shared" si="303"/>
        <v>3001.3333228871197</v>
      </c>
      <c r="BI2773">
        <f t="shared" si="304"/>
        <v>3582.2367983578915</v>
      </c>
      <c r="BJ2773">
        <f t="shared" si="305"/>
        <v>3582.2367983578915</v>
      </c>
    </row>
    <row r="2774" spans="1:62">
      <c r="A2774">
        <v>2778</v>
      </c>
      <c r="B2774">
        <v>32190</v>
      </c>
      <c r="C2774" t="s">
        <v>472</v>
      </c>
      <c r="D2774">
        <v>2023</v>
      </c>
      <c r="E2774" t="s">
        <v>70</v>
      </c>
      <c r="F2774" t="s">
        <v>56</v>
      </c>
      <c r="G2774">
        <v>2.1619999999999999</v>
      </c>
      <c r="H2774">
        <v>0.903802455</v>
      </c>
      <c r="I2774">
        <v>667943000000</v>
      </c>
      <c r="J2774">
        <v>8.15</v>
      </c>
      <c r="K2774">
        <v>6.02</v>
      </c>
      <c r="L2774">
        <v>10334000000000</v>
      </c>
      <c r="M2774">
        <v>6.42</v>
      </c>
      <c r="N2774">
        <v>1</v>
      </c>
      <c r="O2774">
        <v>527391000000</v>
      </c>
      <c r="P2774">
        <v>0.78957485900000002</v>
      </c>
      <c r="Q2774">
        <v>22.982421370000001</v>
      </c>
      <c r="R2774">
        <v>9575000000</v>
      </c>
      <c r="S2774">
        <v>53939900000000</v>
      </c>
      <c r="T2774">
        <v>48223600000000</v>
      </c>
      <c r="U2774">
        <v>5716270000000</v>
      </c>
      <c r="V2774">
        <v>5.1295113805229011</v>
      </c>
      <c r="W2774">
        <v>843.62</v>
      </c>
      <c r="X2774">
        <v>63.26</v>
      </c>
      <c r="Y2774">
        <v>8.7899999999999991</v>
      </c>
      <c r="Z2774">
        <v>11.6849449</v>
      </c>
      <c r="AA2774">
        <v>0</v>
      </c>
      <c r="AB2774" s="2">
        <v>44926</v>
      </c>
      <c r="AC2774">
        <v>13770</v>
      </c>
      <c r="AD2774">
        <f t="shared" si="306"/>
        <v>250</v>
      </c>
      <c r="AE2774">
        <v>250</v>
      </c>
      <c r="AF2774">
        <f t="shared" si="307"/>
        <v>1.8155410312273057</v>
      </c>
      <c r="AG2774">
        <v>13330</v>
      </c>
      <c r="AH2774">
        <v>13190</v>
      </c>
      <c r="AI2774">
        <v>13390</v>
      </c>
      <c r="AJ2774">
        <v>13120</v>
      </c>
      <c r="AK2774">
        <v>13267.32342007435</v>
      </c>
      <c r="AL2774">
        <v>13150</v>
      </c>
      <c r="AM2774">
        <v>13267.32342007435</v>
      </c>
      <c r="AN2774">
        <v>13032.67657992565</v>
      </c>
      <c r="AO2774">
        <v>13032.67640518492</v>
      </c>
      <c r="AP2774">
        <v>13267.3232421875</v>
      </c>
      <c r="AQ2774">
        <v>13267.3232421875</v>
      </c>
      <c r="AR2774">
        <v>12944.68384130895</v>
      </c>
      <c r="AS2774">
        <v>13052.23026859868</v>
      </c>
      <c r="AT2774">
        <v>13022.8994140625</v>
      </c>
      <c r="AU2774">
        <v>13149.99978371927</v>
      </c>
      <c r="AV2774">
        <v>12915.35294742985</v>
      </c>
      <c r="AW2774">
        <v>1</v>
      </c>
      <c r="AX2774">
        <v>-180</v>
      </c>
      <c r="AY2774">
        <v>-1.7788684999686671E-4</v>
      </c>
      <c r="AZ2774">
        <v>-9.7769911224204407</v>
      </c>
      <c r="BA2774">
        <v>-180</v>
      </c>
      <c r="BB2774">
        <v>12900</v>
      </c>
      <c r="BC2774">
        <v>13330</v>
      </c>
      <c r="BD2774">
        <v>-3.2258064516129031E-2</v>
      </c>
      <c r="BE2774">
        <v>3.2258064516129031E-2</v>
      </c>
      <c r="BF2774">
        <f t="shared" si="301"/>
        <v>-9.6197416013007075E-2</v>
      </c>
      <c r="BG2774">
        <f t="shared" si="302"/>
        <v>270</v>
      </c>
      <c r="BH2774">
        <f t="shared" si="303"/>
        <v>357.32342007435</v>
      </c>
      <c r="BI2774">
        <f t="shared" si="304"/>
        <v>445.31615869105008</v>
      </c>
      <c r="BJ2774">
        <f t="shared" si="305"/>
        <v>474.64705257014975</v>
      </c>
    </row>
    <row r="2775" spans="1:62">
      <c r="A2775">
        <v>2779</v>
      </c>
      <c r="B2775">
        <v>32280</v>
      </c>
      <c r="C2775" t="s">
        <v>473</v>
      </c>
      <c r="D2775">
        <v>2016</v>
      </c>
      <c r="E2775" t="s">
        <v>70</v>
      </c>
      <c r="F2775" t="s">
        <v>56</v>
      </c>
      <c r="G2775">
        <v>30.529</v>
      </c>
      <c r="H2775">
        <v>0.808043391</v>
      </c>
      <c r="I2775">
        <v>2770417748</v>
      </c>
      <c r="J2775">
        <v>-9.02</v>
      </c>
      <c r="K2775">
        <v>-2.69</v>
      </c>
      <c r="L2775">
        <v>92546565222</v>
      </c>
      <c r="M2775">
        <v>1.73</v>
      </c>
      <c r="N2775">
        <v>1</v>
      </c>
      <c r="O2775">
        <v>43047081450</v>
      </c>
      <c r="P2775">
        <v>15.538119289999999</v>
      </c>
      <c r="Q2775">
        <v>20.469709470000002</v>
      </c>
      <c r="R2775">
        <v>776036000</v>
      </c>
      <c r="S2775">
        <v>86886031960</v>
      </c>
      <c r="T2775">
        <v>27160602468</v>
      </c>
      <c r="U2775">
        <v>59725429492</v>
      </c>
      <c r="V2775">
        <v>7.9313379189999997</v>
      </c>
      <c r="W2775">
        <v>45.48</v>
      </c>
      <c r="X2775">
        <v>32.97</v>
      </c>
      <c r="Y2775">
        <v>0.92</v>
      </c>
      <c r="Z2775">
        <v>4.6385899129999997</v>
      </c>
      <c r="AA2775">
        <v>1</v>
      </c>
      <c r="AB2775" s="2">
        <v>42369</v>
      </c>
      <c r="AC2775">
        <v>2655</v>
      </c>
      <c r="AD2775">
        <f t="shared" si="306"/>
        <v>50</v>
      </c>
      <c r="AE2775">
        <v>50</v>
      </c>
      <c r="AF2775">
        <f t="shared" si="307"/>
        <v>1.8832391713747645</v>
      </c>
      <c r="AG2775">
        <v>2284.116739834466</v>
      </c>
      <c r="AH2775">
        <v>2361.837158203125</v>
      </c>
      <c r="AI2775">
        <v>2456.8287806537078</v>
      </c>
      <c r="AJ2775">
        <v>2262.5277347320612</v>
      </c>
      <c r="AK2775">
        <v>2223.6672853394698</v>
      </c>
      <c r="AL2775">
        <v>2301.3876953125</v>
      </c>
      <c r="AM2775">
        <v>2305.7054958665572</v>
      </c>
      <c r="AN2775">
        <v>2202.078282569184</v>
      </c>
      <c r="AO2775">
        <v>2249.5747800364079</v>
      </c>
      <c r="AP2775">
        <v>2223.66796875</v>
      </c>
      <c r="AQ2775">
        <v>2253.892581917476</v>
      </c>
      <c r="AR2775">
        <v>2219.3501668689319</v>
      </c>
      <c r="AS2775">
        <v>2271.163785620211</v>
      </c>
      <c r="AT2775">
        <v>2253.892578125</v>
      </c>
      <c r="AU2775">
        <v>2284.1171912416189</v>
      </c>
      <c r="AV2775">
        <v>2184.8077481441569</v>
      </c>
      <c r="AW2775">
        <v>1</v>
      </c>
      <c r="AX2775">
        <v>17.270955478034011</v>
      </c>
      <c r="AY2775">
        <v>6.8341053020049003E-4</v>
      </c>
      <c r="AZ2775">
        <v>4.3177980885920988</v>
      </c>
      <c r="BA2775">
        <v>17.270955478034011</v>
      </c>
      <c r="BB2775">
        <v>2251.3876953125</v>
      </c>
      <c r="BC2775">
        <v>2284.116739834466</v>
      </c>
      <c r="BD2775">
        <v>-1.432897187397607E-2</v>
      </c>
      <c r="BE2775">
        <v>1.432897187397607E-2</v>
      </c>
      <c r="BF2775">
        <f t="shared" si="301"/>
        <v>-0.19195660874095694</v>
      </c>
      <c r="BG2775">
        <f t="shared" si="302"/>
        <v>194.30104592164662</v>
      </c>
      <c r="BH2775">
        <f t="shared" si="303"/>
        <v>254.75049808452377</v>
      </c>
      <c r="BI2775">
        <f t="shared" si="304"/>
        <v>254.75049808452377</v>
      </c>
      <c r="BJ2775">
        <f t="shared" si="305"/>
        <v>272.02103250955088</v>
      </c>
    </row>
    <row r="2776" spans="1:62">
      <c r="A2776">
        <v>2780</v>
      </c>
      <c r="B2776">
        <v>32280</v>
      </c>
      <c r="C2776" t="s">
        <v>473</v>
      </c>
      <c r="D2776">
        <v>2017</v>
      </c>
      <c r="E2776" t="s">
        <v>70</v>
      </c>
      <c r="F2776" t="s">
        <v>56</v>
      </c>
      <c r="G2776">
        <v>33.655000000000001</v>
      </c>
      <c r="H2776">
        <v>0.67138266999999996</v>
      </c>
      <c r="I2776">
        <v>2865604897</v>
      </c>
      <c r="J2776">
        <v>-2.84</v>
      </c>
      <c r="K2776">
        <v>-1.8</v>
      </c>
      <c r="L2776">
        <v>90876304006</v>
      </c>
      <c r="M2776">
        <v>1.46</v>
      </c>
      <c r="N2776">
        <v>1</v>
      </c>
      <c r="O2776">
        <v>32994655650</v>
      </c>
      <c r="P2776">
        <v>11.51402822</v>
      </c>
      <c r="Q2776">
        <v>20.316355470000001</v>
      </c>
      <c r="R2776">
        <v>665703860</v>
      </c>
      <c r="S2776">
        <v>84414536509</v>
      </c>
      <c r="T2776">
        <v>23679801258</v>
      </c>
      <c r="U2776">
        <v>60734735251</v>
      </c>
      <c r="V2776">
        <v>1.6899095872306671</v>
      </c>
      <c r="W2776">
        <v>38.99</v>
      </c>
      <c r="X2776">
        <v>34.020000000000003</v>
      </c>
      <c r="Y2776">
        <v>0.65</v>
      </c>
      <c r="Z2776">
        <v>4.7182306550000002</v>
      </c>
      <c r="AA2776">
        <v>1</v>
      </c>
      <c r="AB2776" s="2">
        <v>42735</v>
      </c>
      <c r="AC2776">
        <v>2035</v>
      </c>
      <c r="AD2776">
        <f t="shared" si="306"/>
        <v>50</v>
      </c>
      <c r="AE2776">
        <v>50</v>
      </c>
      <c r="AF2776">
        <f t="shared" si="307"/>
        <v>2.4570024570024569</v>
      </c>
      <c r="AG2776">
        <v>1808.787916244695</v>
      </c>
      <c r="AH2776">
        <v>1826.830688476562</v>
      </c>
      <c r="AI2776">
        <v>1826.830688476562</v>
      </c>
      <c r="AJ2776">
        <v>1786.2344509548609</v>
      </c>
      <c r="AK2776">
        <v>1803.265018605829</v>
      </c>
      <c r="AL2776">
        <v>1763.68115234375</v>
      </c>
      <c r="AM2776">
        <v>1807.6632259682819</v>
      </c>
      <c r="AN2776">
        <v>1759.2829449812971</v>
      </c>
      <c r="AO2776">
        <v>1776.875904931999</v>
      </c>
      <c r="AP2776">
        <v>1798.866943359375</v>
      </c>
      <c r="AQ2776">
        <v>1798.866943359375</v>
      </c>
      <c r="AR2776">
        <v>1746.0884511336719</v>
      </c>
      <c r="AS2776">
        <v>1785.6723922880569</v>
      </c>
      <c r="AT2776">
        <v>1776.8759765625</v>
      </c>
      <c r="AU2776">
        <v>1790.0706001508349</v>
      </c>
      <c r="AV2776">
        <v>1759.2831451113859</v>
      </c>
      <c r="AW2776">
        <v>1</v>
      </c>
      <c r="AX2776">
        <v>-45.106763900944998</v>
      </c>
      <c r="AY2776">
        <v>-4.3980752464540274</v>
      </c>
      <c r="AZ2776">
        <v>7.1630500997343916E-5</v>
      </c>
      <c r="BA2776">
        <v>-45.106763900944998</v>
      </c>
      <c r="BB2776">
        <v>1713.68115234375</v>
      </c>
      <c r="BC2776">
        <v>1808.787916244695</v>
      </c>
      <c r="BD2776">
        <v>-5.2580384381603111E-2</v>
      </c>
      <c r="BE2776">
        <v>5.2580384381603111E-2</v>
      </c>
      <c r="BF2776">
        <f t="shared" si="301"/>
        <v>-0.32861733000266424</v>
      </c>
      <c r="BG2776">
        <f t="shared" si="302"/>
        <v>40.596237521701141</v>
      </c>
      <c r="BH2776">
        <f t="shared" si="303"/>
        <v>67.547743495264967</v>
      </c>
      <c r="BI2776">
        <f t="shared" si="304"/>
        <v>80.742237342890121</v>
      </c>
      <c r="BJ2776">
        <f t="shared" si="305"/>
        <v>80.742237342890121</v>
      </c>
    </row>
    <row r="2777" spans="1:62">
      <c r="A2777">
        <v>2781</v>
      </c>
      <c r="B2777">
        <v>32280</v>
      </c>
      <c r="C2777" t="s">
        <v>473</v>
      </c>
      <c r="D2777">
        <v>2018</v>
      </c>
      <c r="E2777" t="s">
        <v>70</v>
      </c>
      <c r="F2777" t="s">
        <v>56</v>
      </c>
      <c r="G2777">
        <v>30.149000000000001</v>
      </c>
      <c r="H2777">
        <v>0.66222468800000001</v>
      </c>
      <c r="I2777">
        <v>3312195223</v>
      </c>
      <c r="J2777">
        <v>6.85</v>
      </c>
      <c r="K2777">
        <v>7.4</v>
      </c>
      <c r="L2777">
        <v>97598805224</v>
      </c>
      <c r="M2777">
        <v>1.33</v>
      </c>
      <c r="N2777">
        <v>1</v>
      </c>
      <c r="O2777">
        <v>32102908200</v>
      </c>
      <c r="P2777">
        <v>9.6923357590000006</v>
      </c>
      <c r="Q2777">
        <v>20.469709470000002</v>
      </c>
      <c r="R2777">
        <v>776036000</v>
      </c>
      <c r="S2777">
        <v>90193962784</v>
      </c>
      <c r="T2777">
        <v>27625760676</v>
      </c>
      <c r="U2777">
        <v>62568202108</v>
      </c>
      <c r="V2777">
        <v>3.0188109809366659</v>
      </c>
      <c r="W2777">
        <v>44.15</v>
      </c>
      <c r="X2777">
        <v>35.1</v>
      </c>
      <c r="Y2777">
        <v>3.6</v>
      </c>
      <c r="Z2777">
        <v>5.2937356539999998</v>
      </c>
      <c r="AA2777">
        <v>0</v>
      </c>
      <c r="AB2777" s="2">
        <v>43100</v>
      </c>
      <c r="AC2777">
        <v>1980</v>
      </c>
      <c r="AD2777">
        <f t="shared" si="306"/>
        <v>50</v>
      </c>
      <c r="AE2777">
        <v>50</v>
      </c>
      <c r="AF2777">
        <f t="shared" si="307"/>
        <v>2.5252525252525251</v>
      </c>
      <c r="AG2777">
        <v>1854.6963655075219</v>
      </c>
      <c r="AH2777">
        <v>1868.571899414062</v>
      </c>
      <c r="AI2777">
        <v>1887.072611289449</v>
      </c>
      <c r="AJ2777">
        <v>1840.820831600982</v>
      </c>
      <c r="AK2777">
        <v>1831.3415775110229</v>
      </c>
      <c r="AL2777">
        <v>1822.320190429688</v>
      </c>
      <c r="AM2777">
        <v>1867.4271258363631</v>
      </c>
      <c r="AN2777">
        <v>1804.277416267018</v>
      </c>
      <c r="AO2777">
        <v>1853.894820939249</v>
      </c>
      <c r="AP2777">
        <v>1813.298583984375</v>
      </c>
      <c r="AQ2777">
        <v>1853.894820939249</v>
      </c>
      <c r="AR2777">
        <v>1808.7878909893891</v>
      </c>
      <c r="AS2777">
        <v>1840.362915039062</v>
      </c>
      <c r="AT2777">
        <v>1840.362915039062</v>
      </c>
      <c r="AU2777">
        <v>1867.427075554343</v>
      </c>
      <c r="AV2777">
        <v>1808.7880611045689</v>
      </c>
      <c r="AW2777">
        <v>1</v>
      </c>
      <c r="AX2777">
        <v>-32.376175077833977</v>
      </c>
      <c r="AY2777">
        <v>-18.04299352664793</v>
      </c>
      <c r="AZ2777">
        <v>-13.531905900186979</v>
      </c>
      <c r="BA2777">
        <v>-32.376175077833977</v>
      </c>
      <c r="BB2777">
        <v>1772.320190429688</v>
      </c>
      <c r="BC2777">
        <v>1854.6963655075219</v>
      </c>
      <c r="BD2777">
        <v>-4.4414911577881071E-2</v>
      </c>
      <c r="BE2777">
        <v>4.4414911577881071E-2</v>
      </c>
      <c r="BF2777">
        <f t="shared" si="301"/>
        <v>-0.33777531186826182</v>
      </c>
      <c r="BG2777">
        <f t="shared" si="302"/>
        <v>46.251779688466968</v>
      </c>
      <c r="BH2777">
        <f t="shared" si="303"/>
        <v>82.795195022431017</v>
      </c>
      <c r="BI2777">
        <f t="shared" si="304"/>
        <v>82.795195022431017</v>
      </c>
      <c r="BJ2777">
        <f t="shared" si="305"/>
        <v>82.795195022431017</v>
      </c>
    </row>
    <row r="2778" spans="1:62">
      <c r="A2778">
        <v>2782</v>
      </c>
      <c r="B2778">
        <v>32280</v>
      </c>
      <c r="C2778" t="s">
        <v>473</v>
      </c>
      <c r="D2778">
        <v>2019</v>
      </c>
      <c r="E2778" t="s">
        <v>70</v>
      </c>
      <c r="F2778" t="s">
        <v>56</v>
      </c>
      <c r="G2778">
        <v>20.035</v>
      </c>
      <c r="H2778">
        <v>0.67123066200000003</v>
      </c>
      <c r="I2778">
        <v>2498644812</v>
      </c>
      <c r="J2778">
        <v>9.4</v>
      </c>
      <c r="K2778">
        <v>-1.49</v>
      </c>
      <c r="L2778">
        <v>96146133912</v>
      </c>
      <c r="M2778">
        <v>1.1499999999999999</v>
      </c>
      <c r="N2778">
        <v>1</v>
      </c>
      <c r="O2778">
        <v>32427180000</v>
      </c>
      <c r="P2778">
        <v>12.977907</v>
      </c>
      <c r="Q2778">
        <v>20.31043077</v>
      </c>
      <c r="R2778">
        <v>661771420</v>
      </c>
      <c r="S2778">
        <v>98674478272</v>
      </c>
      <c r="T2778">
        <v>33806155417</v>
      </c>
      <c r="U2778">
        <v>64868322855</v>
      </c>
      <c r="V2778">
        <v>3.676181621824012</v>
      </c>
      <c r="W2778">
        <v>52.12</v>
      </c>
      <c r="X2778">
        <v>35.25</v>
      </c>
      <c r="Y2778">
        <v>2.52</v>
      </c>
      <c r="Z2778">
        <v>3.851872073</v>
      </c>
      <c r="AA2778">
        <v>0</v>
      </c>
      <c r="AB2778" s="2">
        <v>43465</v>
      </c>
      <c r="AC2778">
        <v>2000</v>
      </c>
      <c r="AD2778">
        <f t="shared" si="306"/>
        <v>50</v>
      </c>
      <c r="AE2778">
        <v>50</v>
      </c>
      <c r="AF2778">
        <f t="shared" si="307"/>
        <v>2.5</v>
      </c>
      <c r="AG2778">
        <v>1934.367868652344</v>
      </c>
      <c r="AH2778">
        <v>1896.439086914062</v>
      </c>
      <c r="AI2778">
        <v>1939.1089663696289</v>
      </c>
      <c r="AJ2778">
        <v>1896.439086914062</v>
      </c>
      <c r="AK2778">
        <v>1850.071272348717</v>
      </c>
      <c r="AL2778">
        <v>1891.697875976562</v>
      </c>
      <c r="AM2778">
        <v>1896.3230541574339</v>
      </c>
      <c r="AN2778">
        <v>1850.071272348717</v>
      </c>
      <c r="AO2778">
        <v>1863.9468237304691</v>
      </c>
      <c r="AP2778">
        <v>1850.0712890625</v>
      </c>
      <c r="AQ2778">
        <v>1863.9468237304691</v>
      </c>
      <c r="AR2778">
        <v>1845.4461108398441</v>
      </c>
      <c r="AS2778">
        <v>1845.446064913539</v>
      </c>
      <c r="AT2778">
        <v>1863.94677734375</v>
      </c>
      <c r="AU2778">
        <v>1863.94677734375</v>
      </c>
      <c r="AV2778">
        <v>1831.5705305908809</v>
      </c>
      <c r="AW2778">
        <v>0</v>
      </c>
      <c r="AX2778">
        <v>-42.669992675781941</v>
      </c>
      <c r="AY2778">
        <v>1.6713782997612728E-5</v>
      </c>
      <c r="AZ2778">
        <v>-4.6386719077418093E-5</v>
      </c>
      <c r="BA2778">
        <v>1.6713782997612728E-5</v>
      </c>
      <c r="BB2778">
        <v>1800.0712890625</v>
      </c>
      <c r="BC2778">
        <v>1850.071272348717</v>
      </c>
      <c r="BD2778">
        <v>-2.7025976800742729E-2</v>
      </c>
      <c r="BE2778">
        <v>2.7025976800742729E-2</v>
      </c>
      <c r="BF2778">
        <f t="shared" si="301"/>
        <v>-0.32876933755428367</v>
      </c>
      <c r="BG2778">
        <f t="shared" si="302"/>
        <v>42.669879455566843</v>
      </c>
      <c r="BH2778">
        <f t="shared" si="303"/>
        <v>89.037694020911886</v>
      </c>
      <c r="BI2778">
        <f t="shared" si="304"/>
        <v>93.662855529784792</v>
      </c>
      <c r="BJ2778">
        <f t="shared" si="305"/>
        <v>107.53843577874795</v>
      </c>
    </row>
    <row r="2779" spans="1:62">
      <c r="A2779">
        <v>2783</v>
      </c>
      <c r="B2779">
        <v>32280</v>
      </c>
      <c r="C2779" t="s">
        <v>473</v>
      </c>
      <c r="D2779">
        <v>2020</v>
      </c>
      <c r="E2779" t="s">
        <v>70</v>
      </c>
      <c r="F2779" t="s">
        <v>56</v>
      </c>
      <c r="G2779">
        <v>-14.327999999999999</v>
      </c>
      <c r="H2779">
        <v>0.75388078700000005</v>
      </c>
      <c r="I2779">
        <v>-1449156732</v>
      </c>
      <c r="J2779">
        <v>12.76</v>
      </c>
      <c r="K2779">
        <v>-13.21</v>
      </c>
      <c r="L2779">
        <v>83449244152</v>
      </c>
      <c r="M2779">
        <v>2.15</v>
      </c>
      <c r="N2779">
        <v>1</v>
      </c>
      <c r="O2779">
        <v>32751451800</v>
      </c>
      <c r="P2779">
        <v>-22.60035169</v>
      </c>
      <c r="Q2779">
        <v>19.925472549999999</v>
      </c>
      <c r="R2779">
        <v>450321600</v>
      </c>
      <c r="S2779">
        <v>111269000000</v>
      </c>
      <c r="T2779">
        <v>51132185781</v>
      </c>
      <c r="U2779">
        <v>60136915374</v>
      </c>
      <c r="V2779">
        <v>-7.2938643589970766</v>
      </c>
      <c r="W2779">
        <v>85.03</v>
      </c>
      <c r="X2779">
        <v>39.21</v>
      </c>
      <c r="Y2779">
        <v>1.1599999999999999</v>
      </c>
      <c r="Z2779">
        <v>-2.4097623279999998</v>
      </c>
      <c r="AA2779">
        <v>0</v>
      </c>
      <c r="AB2779" s="2">
        <v>43830</v>
      </c>
      <c r="AC2779">
        <v>2020</v>
      </c>
      <c r="AD2779">
        <f t="shared" si="306"/>
        <v>30</v>
      </c>
      <c r="AE2779">
        <v>30</v>
      </c>
      <c r="AF2779">
        <f t="shared" si="307"/>
        <v>1.4851485148514851</v>
      </c>
      <c r="AG2779">
        <v>1920.1444007610451</v>
      </c>
      <c r="AH2779">
        <v>1924.885498046875</v>
      </c>
      <c r="AI2779">
        <v>1939.1087899043639</v>
      </c>
      <c r="AJ2779">
        <v>1905.9211089035559</v>
      </c>
      <c r="AK2779">
        <v>1905.921117259838</v>
      </c>
      <c r="AL2779">
        <v>1920.144409179688</v>
      </c>
      <c r="AM2779">
        <v>1934.367701099537</v>
      </c>
      <c r="AN2779">
        <v>1901.180019953222</v>
      </c>
      <c r="AO2779">
        <v>1924.885532056514</v>
      </c>
      <c r="AP2779">
        <v>1905.921142578125</v>
      </c>
      <c r="AQ2779">
        <v>1948.591018904501</v>
      </c>
      <c r="AR2779">
        <v>1896.4389478389301</v>
      </c>
      <c r="AS2779">
        <v>1967.5553736193431</v>
      </c>
      <c r="AT2779">
        <v>1924.885498046875</v>
      </c>
      <c r="AU2779">
        <v>1972.2964709051721</v>
      </c>
      <c r="AV2779">
        <v>1924.885498046875</v>
      </c>
      <c r="AW2779">
        <v>1</v>
      </c>
      <c r="AX2779">
        <v>8.4186428921384504E-6</v>
      </c>
      <c r="AY2779">
        <v>2.5318287043774031E-5</v>
      </c>
      <c r="AZ2779">
        <v>-3.4009638966381317E-5</v>
      </c>
      <c r="BA2779">
        <v>8.4186428921384504E-6</v>
      </c>
      <c r="BB2779">
        <v>1890.144409179688</v>
      </c>
      <c r="BC2779">
        <v>1920.1444007610451</v>
      </c>
      <c r="BD2779">
        <v>-1.5623820567592039E-2</v>
      </c>
      <c r="BE2779">
        <v>1.5623820567592039E-2</v>
      </c>
      <c r="BF2779">
        <f t="shared" si="301"/>
        <v>-0.24611943644680909</v>
      </c>
      <c r="BG2779">
        <f t="shared" si="302"/>
        <v>33.18768100080797</v>
      </c>
      <c r="BH2779">
        <f t="shared" si="303"/>
        <v>37.928769951141931</v>
      </c>
      <c r="BI2779">
        <f t="shared" si="304"/>
        <v>52.152071065570908</v>
      </c>
      <c r="BJ2779">
        <f t="shared" si="305"/>
        <v>75.857523066242038</v>
      </c>
    </row>
    <row r="2780" spans="1:62">
      <c r="A2780">
        <v>2784</v>
      </c>
      <c r="B2780">
        <v>32280</v>
      </c>
      <c r="C2780" t="s">
        <v>473</v>
      </c>
      <c r="D2780">
        <v>2021</v>
      </c>
      <c r="E2780" t="s">
        <v>70</v>
      </c>
      <c r="F2780" t="s">
        <v>56</v>
      </c>
      <c r="G2780">
        <v>-17.876000000000001</v>
      </c>
      <c r="H2780">
        <v>0.87226684099999996</v>
      </c>
      <c r="I2780">
        <v>-2759129858</v>
      </c>
      <c r="J2780">
        <v>-10.64</v>
      </c>
      <c r="K2780">
        <v>2.2999999999999998</v>
      </c>
      <c r="L2780">
        <v>85368837193</v>
      </c>
      <c r="M2780">
        <v>3.09</v>
      </c>
      <c r="N2780">
        <v>1</v>
      </c>
      <c r="O2780">
        <v>46451935350</v>
      </c>
      <c r="P2780">
        <v>-16.835719139999998</v>
      </c>
      <c r="Q2780">
        <v>19.958239339999999</v>
      </c>
      <c r="R2780">
        <v>465321600</v>
      </c>
      <c r="S2780">
        <v>99430186001</v>
      </c>
      <c r="T2780">
        <v>40277718868</v>
      </c>
      <c r="U2780">
        <v>59152467133</v>
      </c>
      <c r="V2780">
        <v>-1.6370115342258189</v>
      </c>
      <c r="W2780">
        <v>68.09</v>
      </c>
      <c r="X2780">
        <v>30.26</v>
      </c>
      <c r="Y2780">
        <v>1.29</v>
      </c>
      <c r="Z2780">
        <v>-4.6644374979999998</v>
      </c>
      <c r="AA2780">
        <v>0</v>
      </c>
      <c r="AB2780" s="2">
        <v>44196</v>
      </c>
      <c r="AC2780">
        <v>2865</v>
      </c>
      <c r="AD2780">
        <f t="shared" si="306"/>
        <v>30</v>
      </c>
      <c r="AE2780">
        <v>30</v>
      </c>
      <c r="AF2780">
        <f t="shared" si="307"/>
        <v>1.0471204188481675</v>
      </c>
      <c r="AG2780">
        <v>2700.3623881854091</v>
      </c>
      <c r="AH2780">
        <v>2589.65234375</v>
      </c>
      <c r="AI2780">
        <v>2719.616308956784</v>
      </c>
      <c r="AJ2780">
        <v>2589.65234375</v>
      </c>
      <c r="AK2780">
        <v>2777.3782008120888</v>
      </c>
      <c r="AL2780">
        <v>2743.683837890625</v>
      </c>
      <c r="AM2780">
        <v>3080.6274671052629</v>
      </c>
      <c r="AN2780">
        <v>2724.4299162212169</v>
      </c>
      <c r="AO2780">
        <v>2666.6682089315882</v>
      </c>
      <c r="AP2780">
        <v>2671.481689453125</v>
      </c>
      <c r="AQ2780">
        <v>2767.7512998838679</v>
      </c>
      <c r="AR2780">
        <v>2594.4660011085311</v>
      </c>
      <c r="AS2780">
        <v>2546.3311996735388</v>
      </c>
      <c r="AT2780">
        <v>2666.668212890625</v>
      </c>
      <c r="AU2780">
        <v>2676.2951739479922</v>
      </c>
      <c r="AV2780">
        <v>2517.450316501438</v>
      </c>
      <c r="AW2780">
        <v>1</v>
      </c>
      <c r="AX2780">
        <v>43.321449705215848</v>
      </c>
      <c r="AY2780">
        <v>-105.89651135896381</v>
      </c>
      <c r="AZ2780">
        <v>3.959036803280469E-6</v>
      </c>
      <c r="BA2780">
        <v>43.321449705215848</v>
      </c>
      <c r="BB2780">
        <v>2713.683837890625</v>
      </c>
      <c r="BC2780">
        <v>2700.3623881854091</v>
      </c>
      <c r="BD2780">
        <v>4.9332081366188817E-3</v>
      </c>
      <c r="BE2780">
        <v>4.9332081366188817E-3</v>
      </c>
      <c r="BF2780">
        <f t="shared" si="301"/>
        <v>-0.12773315925278736</v>
      </c>
      <c r="BG2780">
        <f t="shared" si="302"/>
        <v>129.963965206784</v>
      </c>
      <c r="BH2780">
        <f t="shared" si="303"/>
        <v>490.97512335526289</v>
      </c>
      <c r="BI2780">
        <f t="shared" si="304"/>
        <v>490.97512335526289</v>
      </c>
      <c r="BJ2780">
        <f t="shared" si="305"/>
        <v>563.17715060382488</v>
      </c>
    </row>
    <row r="2781" spans="1:62">
      <c r="A2781">
        <v>2785</v>
      </c>
      <c r="B2781">
        <v>32280</v>
      </c>
      <c r="C2781" t="s">
        <v>473</v>
      </c>
      <c r="D2781">
        <v>2024</v>
      </c>
      <c r="E2781" t="s">
        <v>70</v>
      </c>
      <c r="F2781" t="s">
        <v>56</v>
      </c>
      <c r="J2781">
        <v>8.6199999999999992</v>
      </c>
      <c r="K2781">
        <v>-7.46</v>
      </c>
      <c r="L2781">
        <v>79000000000</v>
      </c>
      <c r="N2781">
        <v>1</v>
      </c>
      <c r="P2781">
        <v>14.23</v>
      </c>
      <c r="S2781">
        <v>108000000000</v>
      </c>
      <c r="T2781">
        <v>44300000000</v>
      </c>
      <c r="U2781">
        <v>63700000000</v>
      </c>
      <c r="V2781">
        <v>7.6878160580778561</v>
      </c>
      <c r="W2781">
        <v>38.343388390000001</v>
      </c>
      <c r="X2781">
        <v>36.1</v>
      </c>
      <c r="Y2781">
        <v>0.69</v>
      </c>
      <c r="Z2781">
        <v>114.1558275</v>
      </c>
      <c r="AA2781">
        <v>0</v>
      </c>
      <c r="AB2781" s="2">
        <v>45291</v>
      </c>
      <c r="AC2781">
        <v>2590</v>
      </c>
      <c r="AD2781">
        <f t="shared" si="306"/>
        <v>30</v>
      </c>
      <c r="AE2781">
        <v>30</v>
      </c>
      <c r="AF2781">
        <f t="shared" si="307"/>
        <v>1.1583011583011582</v>
      </c>
      <c r="AG2781">
        <v>2600</v>
      </c>
      <c r="AH2781">
        <v>2600</v>
      </c>
      <c r="AI2781">
        <v>2815</v>
      </c>
      <c r="AJ2781">
        <v>2545</v>
      </c>
      <c r="AK2781">
        <v>2734.1635687732341</v>
      </c>
      <c r="AL2781">
        <v>2660</v>
      </c>
      <c r="AM2781">
        <v>2837.992565055762</v>
      </c>
      <c r="AN2781">
        <v>2625.3903345724912</v>
      </c>
      <c r="AO2781">
        <v>2887.4349104256462</v>
      </c>
      <c r="AP2781">
        <v>2867.657958984375</v>
      </c>
      <c r="AQ2781">
        <v>2926.988813308189</v>
      </c>
      <c r="AR2781">
        <v>2788.5501532192889</v>
      </c>
      <c r="AS2781">
        <v>2813.2713946234721</v>
      </c>
      <c r="AT2781">
        <v>2931.93310546875</v>
      </c>
      <c r="AU2781">
        <v>3065.427530169688</v>
      </c>
      <c r="AV2781">
        <v>2763.8290151046058</v>
      </c>
      <c r="AW2781">
        <v>0</v>
      </c>
      <c r="AX2781">
        <v>60</v>
      </c>
      <c r="AY2781">
        <v>133.49439021114091</v>
      </c>
      <c r="AZ2781">
        <v>44.498195043103813</v>
      </c>
      <c r="BA2781">
        <v>133.49439021114091</v>
      </c>
      <c r="BB2781">
        <v>2837.657958984375</v>
      </c>
      <c r="BC2781">
        <v>2734.1635687732341</v>
      </c>
      <c r="BD2781">
        <v>3.7852303861095178E-2</v>
      </c>
      <c r="BE2781">
        <v>3.7852303861095178E-2</v>
      </c>
      <c r="BF2781">
        <f t="shared" si="301"/>
        <v>-0.58981481481481479</v>
      </c>
      <c r="BG2781">
        <f t="shared" si="302"/>
        <v>270</v>
      </c>
      <c r="BH2781">
        <f t="shared" si="303"/>
        <v>292.99256505576204</v>
      </c>
      <c r="BI2781">
        <f t="shared" si="304"/>
        <v>381.98881330818904</v>
      </c>
      <c r="BJ2781">
        <f t="shared" si="305"/>
        <v>520.427530169688</v>
      </c>
    </row>
    <row r="2782" spans="1:62">
      <c r="A2782">
        <v>2786</v>
      </c>
      <c r="B2782">
        <v>32300</v>
      </c>
      <c r="C2782" t="s">
        <v>474</v>
      </c>
      <c r="D2782">
        <v>2022</v>
      </c>
      <c r="E2782" t="s">
        <v>70</v>
      </c>
      <c r="F2782" t="s">
        <v>56</v>
      </c>
      <c r="G2782">
        <v>-48.734000000000002</v>
      </c>
      <c r="H2782">
        <v>2.3256336900000001</v>
      </c>
      <c r="I2782">
        <v>6187122199</v>
      </c>
      <c r="J2782">
        <v>1.19</v>
      </c>
      <c r="K2782">
        <v>1.83</v>
      </c>
      <c r="L2782">
        <v>81029421374</v>
      </c>
      <c r="M2782">
        <v>0.74</v>
      </c>
      <c r="N2782">
        <v>1</v>
      </c>
      <c r="O2782">
        <v>233403000000</v>
      </c>
      <c r="P2782">
        <v>37.724065230000001</v>
      </c>
      <c r="Q2782">
        <v>20.11691093</v>
      </c>
      <c r="R2782">
        <v>545335050</v>
      </c>
      <c r="S2782">
        <v>130947000000</v>
      </c>
      <c r="T2782">
        <v>71131716248</v>
      </c>
      <c r="U2782">
        <v>59815439793</v>
      </c>
      <c r="V2782">
        <v>4.0862138796515408</v>
      </c>
      <c r="W2782">
        <v>118.92</v>
      </c>
      <c r="X2782">
        <v>65.290000000000006</v>
      </c>
      <c r="Y2782">
        <v>0.43</v>
      </c>
      <c r="Z2782">
        <v>10.34368755</v>
      </c>
      <c r="AA2782">
        <v>0</v>
      </c>
      <c r="AB2782" s="2">
        <v>44561</v>
      </c>
      <c r="AC2782">
        <v>21400</v>
      </c>
      <c r="AD2782">
        <f t="shared" si="306"/>
        <v>50</v>
      </c>
      <c r="AE2782">
        <v>50</v>
      </c>
      <c r="AF2782">
        <f t="shared" si="307"/>
        <v>0.23364485981308411</v>
      </c>
      <c r="AG2782">
        <v>22225.708428899081</v>
      </c>
      <c r="AH2782">
        <v>21630.376953125</v>
      </c>
      <c r="AI2782">
        <v>22572.985123100629</v>
      </c>
      <c r="AJ2782">
        <v>21332.71121523796</v>
      </c>
      <c r="AK2782">
        <v>22275.318359375</v>
      </c>
      <c r="AL2782">
        <v>22275.318359375</v>
      </c>
      <c r="AM2782">
        <v>23019.482669821831</v>
      </c>
      <c r="AN2782">
        <v>22126.48549728563</v>
      </c>
      <c r="AO2782">
        <v>22870.651330539458</v>
      </c>
      <c r="AP2782">
        <v>22473.763671875</v>
      </c>
      <c r="AQ2782">
        <v>22870.651330539458</v>
      </c>
      <c r="AR2782">
        <v>22176.09792787665</v>
      </c>
      <c r="AS2782">
        <v>23515.5934745593</v>
      </c>
      <c r="AT2782">
        <v>23217.927734375</v>
      </c>
      <c r="AU2782">
        <v>23515.5934745593</v>
      </c>
      <c r="AV2782">
        <v>23118.705820980231</v>
      </c>
      <c r="AW2782">
        <v>1</v>
      </c>
      <c r="AX2782">
        <v>49.6099304759191</v>
      </c>
      <c r="AY2782">
        <v>198.4453125</v>
      </c>
      <c r="AZ2782">
        <v>347.27640383554171</v>
      </c>
      <c r="BA2782">
        <v>49.6099304759191</v>
      </c>
      <c r="BB2782">
        <v>22225.318359375</v>
      </c>
      <c r="BC2782">
        <v>22225.708428899081</v>
      </c>
      <c r="BD2782">
        <v>-1.755037529304174E-5</v>
      </c>
      <c r="BE2782">
        <v>1.755037529304174E-5</v>
      </c>
      <c r="BF2782">
        <f t="shared" si="301"/>
        <v>1.3256322039221975</v>
      </c>
      <c r="BG2782">
        <f t="shared" si="302"/>
        <v>1240.2739078626691</v>
      </c>
      <c r="BH2782">
        <f t="shared" si="303"/>
        <v>1686.7714545838717</v>
      </c>
      <c r="BI2782">
        <f t="shared" si="304"/>
        <v>1686.7714545838717</v>
      </c>
      <c r="BJ2782">
        <f t="shared" si="305"/>
        <v>2182.8822593213408</v>
      </c>
    </row>
    <row r="2783" spans="1:62">
      <c r="A2783">
        <v>2787</v>
      </c>
      <c r="B2783">
        <v>32300</v>
      </c>
      <c r="C2783" t="s">
        <v>474</v>
      </c>
      <c r="D2783">
        <v>2023</v>
      </c>
      <c r="E2783" t="s">
        <v>70</v>
      </c>
      <c r="F2783" t="s">
        <v>56</v>
      </c>
      <c r="G2783">
        <v>649.20799999999997</v>
      </c>
      <c r="H2783">
        <v>2.561060855</v>
      </c>
      <c r="I2783">
        <v>6269393301</v>
      </c>
      <c r="J2783">
        <v>-7.36</v>
      </c>
      <c r="K2783">
        <v>2.73</v>
      </c>
      <c r="L2783">
        <v>83240454815</v>
      </c>
      <c r="M2783">
        <v>0.71</v>
      </c>
      <c r="N2783">
        <v>1</v>
      </c>
      <c r="O2783">
        <v>257943000000</v>
      </c>
      <c r="P2783">
        <v>41.143291900000001</v>
      </c>
      <c r="Q2783">
        <v>20.11691093</v>
      </c>
      <c r="R2783">
        <v>545335050</v>
      </c>
      <c r="S2783">
        <v>121303000000</v>
      </c>
      <c r="T2783">
        <v>52721842145</v>
      </c>
      <c r="U2783">
        <v>68581531119</v>
      </c>
      <c r="V2783">
        <v>14.65523175343411</v>
      </c>
      <c r="W2783">
        <v>76.87</v>
      </c>
      <c r="X2783">
        <v>64.599999999999994</v>
      </c>
      <c r="Y2783">
        <v>0.76</v>
      </c>
      <c r="Z2783">
        <v>9.1415184220000008</v>
      </c>
      <c r="AA2783">
        <v>0</v>
      </c>
      <c r="AB2783" s="2">
        <v>44926</v>
      </c>
      <c r="AC2783">
        <v>23650</v>
      </c>
      <c r="AD2783">
        <f t="shared" si="306"/>
        <v>50</v>
      </c>
      <c r="AE2783">
        <v>50</v>
      </c>
      <c r="AF2783">
        <f t="shared" si="307"/>
        <v>0.21141649048625794</v>
      </c>
      <c r="AG2783">
        <v>22077.566980194631</v>
      </c>
      <c r="AH2783">
        <v>22725.44140625</v>
      </c>
      <c r="AI2783">
        <v>23273.642843681471</v>
      </c>
      <c r="AJ2783">
        <v>21928.057497258771</v>
      </c>
      <c r="AK2783">
        <v>22674.60318791946</v>
      </c>
      <c r="AL2783">
        <v>22227.078125</v>
      </c>
      <c r="AM2783">
        <v>23420.478292785228</v>
      </c>
      <c r="AN2783">
        <v>22077.903104026849</v>
      </c>
      <c r="AO2783">
        <v>23271.302008928571</v>
      </c>
      <c r="AP2783">
        <v>22624.876953125</v>
      </c>
      <c r="AQ2783">
        <v>23619.377038976651</v>
      </c>
      <c r="AR2783">
        <v>22376.251931662089</v>
      </c>
      <c r="AS2783">
        <v>23818.276990525261</v>
      </c>
      <c r="AT2783">
        <v>23370.751953125</v>
      </c>
      <c r="AU2783">
        <v>24713.327065325801</v>
      </c>
      <c r="AV2783">
        <v>23370.751953125</v>
      </c>
      <c r="AW2783">
        <v>1</v>
      </c>
      <c r="AX2783">
        <v>149.5111448053685</v>
      </c>
      <c r="AY2783">
        <v>-49.726234794459742</v>
      </c>
      <c r="AZ2783">
        <v>99.449944196428987</v>
      </c>
      <c r="BA2783">
        <v>149.5111448053685</v>
      </c>
      <c r="BB2783">
        <v>22177.078125</v>
      </c>
      <c r="BC2783">
        <v>22077.566980194631</v>
      </c>
      <c r="BD2783">
        <v>4.5073419953674289E-3</v>
      </c>
      <c r="BE2783">
        <v>4.5073419953674289E-3</v>
      </c>
      <c r="BF2783">
        <f t="shared" si="301"/>
        <v>1.561061712249491</v>
      </c>
      <c r="BG2783">
        <f t="shared" si="302"/>
        <v>1345.5853464227002</v>
      </c>
      <c r="BH2783">
        <f t="shared" si="303"/>
        <v>1492.4207955264574</v>
      </c>
      <c r="BI2783">
        <f t="shared" si="304"/>
        <v>1691.3195417178795</v>
      </c>
      <c r="BJ2783">
        <f t="shared" si="305"/>
        <v>2785.2695680670295</v>
      </c>
    </row>
    <row r="2784" spans="1:62">
      <c r="A2784">
        <v>2788</v>
      </c>
      <c r="B2784">
        <v>32540</v>
      </c>
      <c r="C2784" t="s">
        <v>475</v>
      </c>
      <c r="D2784">
        <v>2016</v>
      </c>
      <c r="E2784" t="s">
        <v>70</v>
      </c>
      <c r="F2784" t="s">
        <v>56</v>
      </c>
      <c r="G2784">
        <v>96.971999999999994</v>
      </c>
      <c r="H2784">
        <v>0.79570015400000005</v>
      </c>
      <c r="I2784">
        <v>276726771</v>
      </c>
      <c r="J2784">
        <v>1.65</v>
      </c>
      <c r="K2784">
        <v>8.7200000000000006</v>
      </c>
      <c r="L2784">
        <v>77945341252</v>
      </c>
      <c r="M2784">
        <v>1.45</v>
      </c>
      <c r="N2784">
        <v>1</v>
      </c>
      <c r="O2784">
        <v>60254208925</v>
      </c>
      <c r="P2784">
        <v>217.73899470000001</v>
      </c>
      <c r="Q2784">
        <v>20.54401541</v>
      </c>
      <c r="R2784">
        <v>835896540</v>
      </c>
      <c r="S2784">
        <v>96239703631</v>
      </c>
      <c r="T2784">
        <v>16323738112</v>
      </c>
      <c r="U2784">
        <v>79915965519</v>
      </c>
      <c r="V2784">
        <v>-5.2213378559999999</v>
      </c>
      <c r="W2784">
        <v>20.43</v>
      </c>
      <c r="X2784">
        <v>54.81</v>
      </c>
      <c r="Y2784">
        <v>1.94</v>
      </c>
      <c r="Z2784">
        <v>0.346272199</v>
      </c>
      <c r="AA2784">
        <v>0</v>
      </c>
      <c r="AB2784" s="2">
        <v>42369</v>
      </c>
      <c r="AC2784">
        <v>4325</v>
      </c>
      <c r="AD2784">
        <f t="shared" si="306"/>
        <v>60</v>
      </c>
      <c r="AE2784">
        <v>60</v>
      </c>
      <c r="AF2784">
        <f t="shared" si="307"/>
        <v>1.3872832369942196</v>
      </c>
      <c r="AG2784">
        <v>3500.911885915154</v>
      </c>
      <c r="AH2784">
        <v>3567.63330078125</v>
      </c>
      <c r="AI2784">
        <v>3763.8727562697668</v>
      </c>
      <c r="AJ2784">
        <v>3500.911885915154</v>
      </c>
      <c r="AK2784">
        <v>3508.760725783874</v>
      </c>
      <c r="AL2784">
        <v>3504.8359375</v>
      </c>
      <c r="AM2784">
        <v>3563.707761758119</v>
      </c>
      <c r="AN2784">
        <v>3473.4376312290028</v>
      </c>
      <c r="AO2784">
        <v>3438.114313522442</v>
      </c>
      <c r="AP2784">
        <v>3508.760498046875</v>
      </c>
      <c r="AQ2784">
        <v>3508.760498046875</v>
      </c>
      <c r="AR2784">
        <v>3414.5655853476301</v>
      </c>
      <c r="AS2784">
        <v>3520.5356037022721</v>
      </c>
      <c r="AT2784">
        <v>3449.889404296875</v>
      </c>
      <c r="AU2784">
        <v>3673.602369080631</v>
      </c>
      <c r="AV2784">
        <v>3387.0927826031889</v>
      </c>
      <c r="AW2784">
        <v>1</v>
      </c>
      <c r="AX2784">
        <v>3.924051584845984</v>
      </c>
      <c r="AY2784">
        <v>-2.2773699902245431E-4</v>
      </c>
      <c r="AZ2784">
        <v>11.775090774433011</v>
      </c>
      <c r="BA2784">
        <v>3.924051584845984</v>
      </c>
      <c r="BB2784">
        <v>3444.8359375</v>
      </c>
      <c r="BC2784">
        <v>3500.911885915154</v>
      </c>
      <c r="BD2784">
        <v>-1.6017526359563179E-2</v>
      </c>
      <c r="BE2784">
        <v>1.6017526359563179E-2</v>
      </c>
      <c r="BF2784">
        <f t="shared" si="301"/>
        <v>-0.20429984561659337</v>
      </c>
      <c r="BG2784">
        <f t="shared" si="302"/>
        <v>262.96087035461278</v>
      </c>
      <c r="BH2784">
        <f t="shared" si="303"/>
        <v>290.43512504076398</v>
      </c>
      <c r="BI2784">
        <f t="shared" si="304"/>
        <v>349.30717092213672</v>
      </c>
      <c r="BJ2784">
        <f t="shared" si="305"/>
        <v>376.77997366657792</v>
      </c>
    </row>
    <row r="2785" spans="1:62">
      <c r="A2785">
        <v>2789</v>
      </c>
      <c r="B2785">
        <v>32540</v>
      </c>
      <c r="C2785" t="s">
        <v>475</v>
      </c>
      <c r="D2785">
        <v>2017</v>
      </c>
      <c r="E2785" t="s">
        <v>70</v>
      </c>
      <c r="F2785" t="s">
        <v>56</v>
      </c>
      <c r="G2785">
        <v>66.578999999999994</v>
      </c>
      <c r="H2785">
        <v>0.83274601000000004</v>
      </c>
      <c r="I2785">
        <v>2263115166</v>
      </c>
      <c r="J2785">
        <v>2.71</v>
      </c>
      <c r="K2785">
        <v>7.3</v>
      </c>
      <c r="L2785">
        <v>83637581629</v>
      </c>
      <c r="M2785">
        <v>1.28</v>
      </c>
      <c r="N2785">
        <v>1</v>
      </c>
      <c r="O2785">
        <v>64085401400</v>
      </c>
      <c r="P2785">
        <v>28.317339910000001</v>
      </c>
      <c r="Q2785">
        <v>20.831697479999999</v>
      </c>
      <c r="R2785">
        <v>1114528720</v>
      </c>
      <c r="S2785">
        <v>98850828974</v>
      </c>
      <c r="T2785">
        <v>18232231970</v>
      </c>
      <c r="U2785">
        <v>80618597004</v>
      </c>
      <c r="V2785">
        <v>0.8792129087559476</v>
      </c>
      <c r="W2785">
        <v>22.62</v>
      </c>
      <c r="X2785">
        <v>54.81</v>
      </c>
      <c r="Y2785">
        <v>1.06</v>
      </c>
      <c r="Z2785">
        <v>2.807187485</v>
      </c>
      <c r="AA2785">
        <v>0</v>
      </c>
      <c r="AB2785" s="2">
        <v>42735</v>
      </c>
      <c r="AC2785">
        <v>4600</v>
      </c>
      <c r="AD2785">
        <f t="shared" si="306"/>
        <v>80</v>
      </c>
      <c r="AE2785">
        <v>80</v>
      </c>
      <c r="AF2785">
        <f t="shared" si="307"/>
        <v>1.7391304347826086</v>
      </c>
      <c r="AG2785">
        <v>3667.8472032275708</v>
      </c>
      <c r="AH2785">
        <v>3700.234375</v>
      </c>
      <c r="AI2785">
        <v>3720.4763573577679</v>
      </c>
      <c r="AJ2785">
        <v>3667.8472032275708</v>
      </c>
      <c r="AK2785">
        <v>3611.3830590525522</v>
      </c>
      <c r="AL2785">
        <v>3623.31494140625</v>
      </c>
      <c r="AM2785">
        <v>3643.2014119957471</v>
      </c>
      <c r="AN2785">
        <v>3587.519294345157</v>
      </c>
      <c r="AO2785">
        <v>3611.383056640625</v>
      </c>
      <c r="AP2785">
        <v>3611.383056640625</v>
      </c>
      <c r="AQ2785">
        <v>3627.292233101597</v>
      </c>
      <c r="AR2785">
        <v>3547.7463507967368</v>
      </c>
      <c r="AS2785">
        <v>3631.2695272168398</v>
      </c>
      <c r="AT2785">
        <v>3611.383056640625</v>
      </c>
      <c r="AU2785">
        <v>3690.9289389454848</v>
      </c>
      <c r="AV2785">
        <v>3543.769056681494</v>
      </c>
      <c r="AW2785">
        <v>1</v>
      </c>
      <c r="AX2785">
        <v>-44.532261821320837</v>
      </c>
      <c r="AY2785">
        <v>-2.4119271984091029E-6</v>
      </c>
      <c r="AZ2785">
        <v>0</v>
      </c>
      <c r="BA2785">
        <v>-44.532261821320837</v>
      </c>
      <c r="BB2785">
        <v>3543.31494140625</v>
      </c>
      <c r="BC2785">
        <v>3667.8472032275708</v>
      </c>
      <c r="BD2785">
        <v>-3.3952412660957373E-2</v>
      </c>
      <c r="BE2785">
        <v>3.3952412660957373E-2</v>
      </c>
      <c r="BF2785">
        <f t="shared" si="301"/>
        <v>-0.16725399043794165</v>
      </c>
      <c r="BG2785">
        <f t="shared" si="302"/>
        <v>52.629154130197094</v>
      </c>
      <c r="BH2785">
        <f t="shared" si="303"/>
        <v>132.95706301261089</v>
      </c>
      <c r="BI2785">
        <f t="shared" si="304"/>
        <v>172.73000656103113</v>
      </c>
      <c r="BJ2785">
        <f t="shared" si="305"/>
        <v>176.70730067627392</v>
      </c>
    </row>
    <row r="2786" spans="1:62">
      <c r="A2786">
        <v>2790</v>
      </c>
      <c r="B2786">
        <v>32540</v>
      </c>
      <c r="C2786" t="s">
        <v>475</v>
      </c>
      <c r="D2786">
        <v>2022</v>
      </c>
      <c r="E2786" t="s">
        <v>70</v>
      </c>
      <c r="F2786" t="s">
        <v>56</v>
      </c>
      <c r="G2786">
        <v>71.254000000000005</v>
      </c>
      <c r="H2786">
        <v>1.0079968479999999</v>
      </c>
      <c r="I2786">
        <v>4141688797</v>
      </c>
      <c r="J2786">
        <v>18.02</v>
      </c>
      <c r="K2786">
        <v>2.72</v>
      </c>
      <c r="L2786">
        <v>85911499261</v>
      </c>
      <c r="M2786">
        <v>4.29</v>
      </c>
      <c r="N2786">
        <v>1</v>
      </c>
      <c r="O2786">
        <v>86375975800</v>
      </c>
      <c r="P2786">
        <v>20.855254949999999</v>
      </c>
      <c r="Q2786">
        <v>21.887750149999999</v>
      </c>
      <c r="R2786">
        <v>3204270070</v>
      </c>
      <c r="S2786">
        <v>134782000000</v>
      </c>
      <c r="T2786">
        <v>49484040118</v>
      </c>
      <c r="U2786">
        <v>85298143128</v>
      </c>
      <c r="V2786">
        <v>5.8045491957244284</v>
      </c>
      <c r="W2786">
        <v>58.01</v>
      </c>
      <c r="X2786">
        <v>54.81</v>
      </c>
      <c r="Y2786">
        <v>0.88</v>
      </c>
      <c r="Z2786">
        <v>4.8555439140000001</v>
      </c>
      <c r="AA2786">
        <v>0</v>
      </c>
      <c r="AB2786" s="2">
        <v>44561</v>
      </c>
      <c r="AC2786">
        <v>6200</v>
      </c>
      <c r="AD2786">
        <f t="shared" si="306"/>
        <v>230</v>
      </c>
      <c r="AE2786">
        <v>230</v>
      </c>
      <c r="AF2786">
        <f t="shared" si="307"/>
        <v>3.7096774193548385</v>
      </c>
      <c r="AG2786">
        <v>5282.5488588394664</v>
      </c>
      <c r="AH2786">
        <v>5377.96435546875</v>
      </c>
      <c r="AI2786">
        <v>5586.1436208417344</v>
      </c>
      <c r="AJ2786">
        <v>5282.5488588394664</v>
      </c>
      <c r="AK2786">
        <v>5325.919486616187</v>
      </c>
      <c r="AL2786">
        <v>5351.94189453125</v>
      </c>
      <c r="AM2786">
        <v>5386.6384384180001</v>
      </c>
      <c r="AN2786">
        <v>5291.2229427294369</v>
      </c>
      <c r="AO2786">
        <v>5577.4694847845258</v>
      </c>
      <c r="AP2786">
        <v>5377.96435546875</v>
      </c>
      <c r="AQ2786">
        <v>5577.4694847845258</v>
      </c>
      <c r="AR2786">
        <v>5334.5936751827112</v>
      </c>
      <c r="AS2786">
        <v>5482.054150993441</v>
      </c>
      <c r="AT2786">
        <v>5620.84033203125</v>
      </c>
      <c r="AU2786">
        <v>5724.9299678096068</v>
      </c>
      <c r="AV2786">
        <v>5464.7058783637149</v>
      </c>
      <c r="AW2786">
        <v>1</v>
      </c>
      <c r="AX2786">
        <v>69.393035691783552</v>
      </c>
      <c r="AY2786">
        <v>52.044868852563013</v>
      </c>
      <c r="AZ2786">
        <v>43.370847246724217</v>
      </c>
      <c r="BA2786">
        <v>69.393035691783552</v>
      </c>
      <c r="BB2786">
        <v>5121.94189453125</v>
      </c>
      <c r="BC2786">
        <v>5282.5488588394664</v>
      </c>
      <c r="BD2786">
        <v>-3.040330881927716E-2</v>
      </c>
      <c r="BE2786">
        <v>3.040330881927716E-2</v>
      </c>
      <c r="BF2786">
        <f t="shared" si="301"/>
        <v>7.9968591651704227E-3</v>
      </c>
      <c r="BG2786">
        <f t="shared" si="302"/>
        <v>303.594762002268</v>
      </c>
      <c r="BH2786">
        <f t="shared" si="303"/>
        <v>303.594762002268</v>
      </c>
      <c r="BI2786">
        <f t="shared" si="304"/>
        <v>303.594762002268</v>
      </c>
      <c r="BJ2786">
        <f t="shared" si="305"/>
        <v>442.3811089701403</v>
      </c>
    </row>
    <row r="2787" spans="1:62">
      <c r="A2787">
        <v>2791</v>
      </c>
      <c r="B2787">
        <v>32540</v>
      </c>
      <c r="C2787" t="s">
        <v>475</v>
      </c>
      <c r="D2787">
        <v>2023</v>
      </c>
      <c r="E2787" t="s">
        <v>70</v>
      </c>
      <c r="F2787" t="s">
        <v>56</v>
      </c>
      <c r="G2787">
        <v>94.772999999999996</v>
      </c>
      <c r="H2787">
        <v>1.0000668770000001</v>
      </c>
      <c r="I2787">
        <v>6331171872</v>
      </c>
      <c r="J2787">
        <v>-5.35</v>
      </c>
      <c r="K2787">
        <v>12.21</v>
      </c>
      <c r="L2787">
        <v>96398616294</v>
      </c>
      <c r="M2787">
        <v>4.59</v>
      </c>
      <c r="N2787">
        <v>1</v>
      </c>
      <c r="O2787">
        <v>86097343620</v>
      </c>
      <c r="P2787">
        <v>13.598958509999999</v>
      </c>
      <c r="Q2787">
        <v>22.21799184</v>
      </c>
      <c r="R2787">
        <v>4458114880</v>
      </c>
      <c r="S2787">
        <v>127572000000</v>
      </c>
      <c r="T2787">
        <v>41482880061</v>
      </c>
      <c r="U2787">
        <v>86088812046</v>
      </c>
      <c r="V2787">
        <v>0.92694739768661472</v>
      </c>
      <c r="W2787">
        <v>48.19</v>
      </c>
      <c r="X2787">
        <v>54.81</v>
      </c>
      <c r="Y2787">
        <v>0.77</v>
      </c>
      <c r="Z2787">
        <v>7.3542330549999999</v>
      </c>
      <c r="AA2787">
        <v>0</v>
      </c>
      <c r="AB2787" s="2">
        <v>44926</v>
      </c>
      <c r="AC2787">
        <v>6180</v>
      </c>
      <c r="AD2787">
        <f t="shared" si="306"/>
        <v>320</v>
      </c>
      <c r="AE2787">
        <v>320</v>
      </c>
      <c r="AF2787">
        <f t="shared" si="307"/>
        <v>5.1779935275080904</v>
      </c>
      <c r="AG2787">
        <v>6024.8712995940559</v>
      </c>
      <c r="AH2787">
        <v>5716.6220703125</v>
      </c>
      <c r="AI2787">
        <v>6024.8712995940559</v>
      </c>
      <c r="AJ2787">
        <v>5697.9402988408901</v>
      </c>
      <c r="AK2787">
        <v>5882.4302816007157</v>
      </c>
      <c r="AL2787">
        <v>5819.3720703125</v>
      </c>
      <c r="AM2787">
        <v>5927.4718610922992</v>
      </c>
      <c r="AN2787">
        <v>5747.3055431259672</v>
      </c>
      <c r="AO2787">
        <v>5882.43017578125</v>
      </c>
      <c r="AP2787">
        <v>5882.43017578125</v>
      </c>
      <c r="AQ2787">
        <v>5981.5216488801689</v>
      </c>
      <c r="AR2787">
        <v>5783.338702682332</v>
      </c>
      <c r="AS2787">
        <v>5837.388494318182</v>
      </c>
      <c r="AT2787">
        <v>5945.48828125</v>
      </c>
      <c r="AU2787">
        <v>5954.496596827652</v>
      </c>
      <c r="AV2787">
        <v>5774.3302852746219</v>
      </c>
      <c r="AW2787">
        <v>1</v>
      </c>
      <c r="AX2787">
        <v>-205.4992292815559</v>
      </c>
      <c r="AY2787">
        <v>-1.058194657161948E-4</v>
      </c>
      <c r="AZ2787">
        <v>63.05810546875</v>
      </c>
      <c r="BA2787">
        <v>-205.4992292815559</v>
      </c>
      <c r="BB2787">
        <v>5499.3720703125</v>
      </c>
      <c r="BC2787">
        <v>6024.8712995940559</v>
      </c>
      <c r="BD2787">
        <v>-8.7221652239602696E-2</v>
      </c>
      <c r="BE2787">
        <v>8.7221652239602696E-2</v>
      </c>
      <c r="BF2787">
        <f t="shared" si="301"/>
        <v>6.6876540306650361E-5</v>
      </c>
      <c r="BG2787">
        <f t="shared" si="302"/>
        <v>326.93100075316579</v>
      </c>
      <c r="BH2787">
        <f t="shared" si="303"/>
        <v>326.93100075316579</v>
      </c>
      <c r="BI2787">
        <f t="shared" si="304"/>
        <v>326.93100075316579</v>
      </c>
      <c r="BJ2787">
        <f t="shared" si="305"/>
        <v>326.93100075316579</v>
      </c>
    </row>
    <row r="2788" spans="1:62">
      <c r="A2788">
        <v>2792</v>
      </c>
      <c r="B2788">
        <v>32540</v>
      </c>
      <c r="C2788" t="s">
        <v>475</v>
      </c>
      <c r="D2788">
        <v>2024</v>
      </c>
      <c r="E2788" t="s">
        <v>70</v>
      </c>
      <c r="F2788" t="s">
        <v>56</v>
      </c>
      <c r="J2788">
        <v>-3.9</v>
      </c>
      <c r="K2788">
        <v>-30.5</v>
      </c>
      <c r="L2788">
        <v>67000000000</v>
      </c>
      <c r="N2788">
        <v>1</v>
      </c>
      <c r="P2788">
        <v>13.93</v>
      </c>
      <c r="S2788">
        <v>122600000000</v>
      </c>
      <c r="T2788">
        <v>38600000000</v>
      </c>
      <c r="U2788">
        <v>84000000000</v>
      </c>
      <c r="V2788">
        <v>-2.4263455335913808</v>
      </c>
      <c r="W2788">
        <v>43.4414874</v>
      </c>
      <c r="X2788">
        <v>54.81</v>
      </c>
      <c r="Y2788">
        <v>0.18</v>
      </c>
      <c r="Z2788">
        <v>112.6698384</v>
      </c>
      <c r="AA2788">
        <v>0</v>
      </c>
      <c r="AB2788" s="2">
        <v>45291</v>
      </c>
      <c r="AC2788">
        <v>4695</v>
      </c>
      <c r="AD2788">
        <f t="shared" si="306"/>
        <v>320</v>
      </c>
      <c r="AE2788">
        <v>320</v>
      </c>
      <c r="AF2788">
        <f t="shared" si="307"/>
        <v>6.8157614483493081</v>
      </c>
      <c r="AG2788">
        <v>4815</v>
      </c>
      <c r="AH2788">
        <v>4690</v>
      </c>
      <c r="AI2788">
        <v>4815</v>
      </c>
      <c r="AJ2788">
        <v>4660</v>
      </c>
      <c r="AK2788">
        <v>4535</v>
      </c>
      <c r="AL2788">
        <v>4535</v>
      </c>
      <c r="AM2788">
        <v>4553.6817713697219</v>
      </c>
      <c r="AN2788">
        <v>4483.6251287332643</v>
      </c>
      <c r="AO2788">
        <v>4539.67044284243</v>
      </c>
      <c r="AP2788">
        <v>4535</v>
      </c>
      <c r="AQ2788">
        <v>4558.3522142121519</v>
      </c>
      <c r="AR2788">
        <v>4483.6251287332643</v>
      </c>
      <c r="AS2788">
        <v>4520.9886389210387</v>
      </c>
      <c r="AT2788">
        <v>4539.67041015625</v>
      </c>
      <c r="AU2788">
        <v>4567.693067009066</v>
      </c>
      <c r="AV2788">
        <v>4483.6250964506171</v>
      </c>
      <c r="AW2788">
        <v>0</v>
      </c>
      <c r="AX2788">
        <v>-280</v>
      </c>
      <c r="AY2788">
        <v>0</v>
      </c>
      <c r="AZ2788">
        <v>-3.2686180020391482E-5</v>
      </c>
      <c r="BA2788">
        <v>0</v>
      </c>
      <c r="BB2788">
        <v>4215</v>
      </c>
      <c r="BC2788">
        <v>4535</v>
      </c>
      <c r="BD2788">
        <v>-7.0562293274531424E-2</v>
      </c>
      <c r="BE2788">
        <v>7.0562293274531424E-2</v>
      </c>
      <c r="BF2788">
        <f t="shared" si="301"/>
        <v>-0.68515497553017946</v>
      </c>
      <c r="BG2788">
        <f t="shared" si="302"/>
        <v>155</v>
      </c>
      <c r="BH2788">
        <f t="shared" si="303"/>
        <v>331.37487126673568</v>
      </c>
      <c r="BI2788">
        <f t="shared" si="304"/>
        <v>331.37487126673568</v>
      </c>
      <c r="BJ2788">
        <f t="shared" si="305"/>
        <v>331.37490354938291</v>
      </c>
    </row>
    <row r="2789" spans="1:62">
      <c r="A2789">
        <v>2793</v>
      </c>
      <c r="B2789">
        <v>32620</v>
      </c>
      <c r="C2789" t="s">
        <v>476</v>
      </c>
      <c r="D2789">
        <v>2016</v>
      </c>
      <c r="E2789" t="s">
        <v>70</v>
      </c>
      <c r="F2789" t="s">
        <v>56</v>
      </c>
      <c r="G2789">
        <v>23.465</v>
      </c>
      <c r="H2789">
        <v>2.4603788350000002</v>
      </c>
      <c r="I2789">
        <v>6339602867</v>
      </c>
      <c r="J2789">
        <v>0.87</v>
      </c>
      <c r="K2789">
        <v>14.83</v>
      </c>
      <c r="L2789">
        <v>68244069469</v>
      </c>
      <c r="M2789">
        <v>1.17</v>
      </c>
      <c r="N2789">
        <v>1</v>
      </c>
      <c r="O2789">
        <v>141204000000</v>
      </c>
      <c r="P2789">
        <v>22.273331679999998</v>
      </c>
      <c r="Q2789">
        <v>20.896735830000001</v>
      </c>
      <c r="R2789">
        <v>1189425000</v>
      </c>
      <c r="S2789">
        <v>64810406115</v>
      </c>
      <c r="T2789">
        <v>18254074119</v>
      </c>
      <c r="U2789">
        <v>46556331996</v>
      </c>
      <c r="V2789">
        <v>-2.0933211140000001</v>
      </c>
      <c r="W2789">
        <v>39.21</v>
      </c>
      <c r="X2789">
        <v>43.97</v>
      </c>
      <c r="Y2789">
        <v>4.22</v>
      </c>
      <c r="Z2789">
        <v>13.617058289999999</v>
      </c>
      <c r="AA2789">
        <v>0</v>
      </c>
      <c r="AB2789" s="2">
        <v>42369</v>
      </c>
      <c r="AC2789">
        <v>3505</v>
      </c>
      <c r="AD2789">
        <f t="shared" si="306"/>
        <v>30</v>
      </c>
      <c r="AE2789">
        <v>30</v>
      </c>
      <c r="AF2789">
        <f t="shared" si="307"/>
        <v>0.85592011412268187</v>
      </c>
      <c r="AG2789">
        <v>3090.7868700070489</v>
      </c>
      <c r="AH2789">
        <v>3104.79345703125</v>
      </c>
      <c r="AI2789">
        <v>3156.150942786654</v>
      </c>
      <c r="AJ2789">
        <v>3090.7868700070489</v>
      </c>
      <c r="AK2789">
        <v>3146.813381700631</v>
      </c>
      <c r="AL2789">
        <v>3100.124755859375</v>
      </c>
      <c r="AM2789">
        <v>3174.8265572053838</v>
      </c>
      <c r="AN2789">
        <v>3095.4558932752489</v>
      </c>
      <c r="AO2789">
        <v>3156.1507064432749</v>
      </c>
      <c r="AP2789">
        <v>3132.806396484375</v>
      </c>
      <c r="AQ2789">
        <v>3184.1638783939552</v>
      </c>
      <c r="AR2789">
        <v>3104.7932245336951</v>
      </c>
      <c r="AS2789">
        <v>3151.4820994795509</v>
      </c>
      <c r="AT2789">
        <v>3160.81982421875</v>
      </c>
      <c r="AU2789">
        <v>3198.170723175544</v>
      </c>
      <c r="AV2789">
        <v>3146.8132371099518</v>
      </c>
      <c r="AW2789">
        <v>1</v>
      </c>
      <c r="AX2789">
        <v>9.3378858523260533</v>
      </c>
      <c r="AY2789">
        <v>-14.006985216256</v>
      </c>
      <c r="AZ2789">
        <v>4.6691177754751152</v>
      </c>
      <c r="BA2789">
        <v>9.3378858523260533</v>
      </c>
      <c r="BB2789">
        <v>3070.124755859375</v>
      </c>
      <c r="BC2789">
        <v>3090.7868700070489</v>
      </c>
      <c r="BD2789">
        <v>-6.6850659772690257E-3</v>
      </c>
      <c r="BE2789">
        <v>6.6850659772690257E-3</v>
      </c>
      <c r="BF2789">
        <f t="shared" si="301"/>
        <v>1.4603776411469567</v>
      </c>
      <c r="BG2789">
        <f t="shared" si="302"/>
        <v>65.364072779605067</v>
      </c>
      <c r="BH2789">
        <f t="shared" si="303"/>
        <v>84.039687198334832</v>
      </c>
      <c r="BI2789">
        <f t="shared" si="304"/>
        <v>93.377008386906255</v>
      </c>
      <c r="BJ2789">
        <f t="shared" si="305"/>
        <v>107.38385316849508</v>
      </c>
    </row>
    <row r="2790" spans="1:62">
      <c r="A2790">
        <v>2794</v>
      </c>
      <c r="B2790">
        <v>32750</v>
      </c>
      <c r="C2790" t="s">
        <v>477</v>
      </c>
      <c r="D2790">
        <v>2016</v>
      </c>
      <c r="E2790" t="s">
        <v>70</v>
      </c>
      <c r="F2790" t="s">
        <v>56</v>
      </c>
      <c r="G2790">
        <v>12.417999999999999</v>
      </c>
      <c r="H2790">
        <v>0.62854009600000005</v>
      </c>
      <c r="I2790">
        <v>4239642503</v>
      </c>
      <c r="J2790">
        <v>6.95</v>
      </c>
      <c r="K2790">
        <v>-15.16</v>
      </c>
      <c r="L2790">
        <v>98172878257</v>
      </c>
      <c r="M2790">
        <v>0.46</v>
      </c>
      <c r="N2790">
        <v>1</v>
      </c>
      <c r="O2790">
        <v>31722000000</v>
      </c>
      <c r="P2790">
        <v>7.4822346409999998</v>
      </c>
      <c r="Q2790">
        <v>20.394761769999999</v>
      </c>
      <c r="R2790">
        <v>720000000</v>
      </c>
      <c r="S2790">
        <v>83807457842</v>
      </c>
      <c r="T2790">
        <v>20954347607</v>
      </c>
      <c r="U2790">
        <v>62853110235</v>
      </c>
      <c r="V2790">
        <v>11.257403350000001</v>
      </c>
      <c r="W2790">
        <v>33.340000000000003</v>
      </c>
      <c r="X2790">
        <v>43.6</v>
      </c>
      <c r="Y2790">
        <v>3.69</v>
      </c>
      <c r="Z2790">
        <v>6.7453185490000003</v>
      </c>
      <c r="AA2790">
        <v>0</v>
      </c>
      <c r="AB2790" s="2">
        <v>42369</v>
      </c>
      <c r="AC2790">
        <v>5287</v>
      </c>
      <c r="AD2790">
        <f t="shared" si="306"/>
        <v>120</v>
      </c>
      <c r="AE2790">
        <v>120</v>
      </c>
      <c r="AF2790">
        <f t="shared" si="307"/>
        <v>2.2697181766597314</v>
      </c>
      <c r="AG2790">
        <v>4238.5327073220324</v>
      </c>
      <c r="AH2790">
        <v>4282.857421875</v>
      </c>
      <c r="AI2790">
        <v>4288.3978075783289</v>
      </c>
      <c r="AJ2790">
        <v>4232.9923216187026</v>
      </c>
      <c r="AK2790">
        <v>4255.1540933992719</v>
      </c>
      <c r="AL2790">
        <v>4266.23486328125</v>
      </c>
      <c r="AM2790">
        <v>4293.9380096807809</v>
      </c>
      <c r="AN2790">
        <v>4227.4509469997411</v>
      </c>
      <c r="AO2790">
        <v>4221.910279478283</v>
      </c>
      <c r="AP2790">
        <v>4255.15380859375</v>
      </c>
      <c r="AQ2790">
        <v>4288.3969304777156</v>
      </c>
      <c r="AR2790">
        <v>4210.82910310646</v>
      </c>
      <c r="AS2790">
        <v>4244.072630665778</v>
      </c>
      <c r="AT2790">
        <v>4210.8291015625</v>
      </c>
      <c r="AU2790">
        <v>4515.5600263656279</v>
      </c>
      <c r="AV2790">
        <v>4155.4236269552048</v>
      </c>
      <c r="AW2790">
        <v>1</v>
      </c>
      <c r="AX2790">
        <v>27.702155959217631</v>
      </c>
      <c r="AY2790">
        <v>-2.8480552191467717E-4</v>
      </c>
      <c r="AZ2790">
        <v>-11.08117791578297</v>
      </c>
      <c r="BA2790">
        <v>27.702155959217631</v>
      </c>
      <c r="BB2790">
        <v>4146.23486328125</v>
      </c>
      <c r="BC2790">
        <v>4238.5327073220324</v>
      </c>
      <c r="BD2790">
        <v>-2.177589520102996E-2</v>
      </c>
      <c r="BE2790">
        <v>2.177589520102996E-2</v>
      </c>
      <c r="BF2790">
        <f t="shared" si="301"/>
        <v>-0.37145990388696271</v>
      </c>
      <c r="BG2790">
        <f t="shared" si="302"/>
        <v>55.405485959626276</v>
      </c>
      <c r="BH2790">
        <f t="shared" si="303"/>
        <v>66.487062681039788</v>
      </c>
      <c r="BI2790">
        <f t="shared" si="304"/>
        <v>83.108906574320827</v>
      </c>
      <c r="BJ2790">
        <f t="shared" si="305"/>
        <v>360.13639941042311</v>
      </c>
    </row>
    <row r="2791" spans="1:62">
      <c r="A2791">
        <v>2795</v>
      </c>
      <c r="B2791">
        <v>32750</v>
      </c>
      <c r="C2791" t="s">
        <v>477</v>
      </c>
      <c r="D2791">
        <v>2017</v>
      </c>
      <c r="E2791" t="s">
        <v>70</v>
      </c>
      <c r="F2791" t="s">
        <v>56</v>
      </c>
      <c r="G2791">
        <v>32.491</v>
      </c>
      <c r="H2791">
        <v>0.68610128500000001</v>
      </c>
      <c r="I2791">
        <v>4832171597</v>
      </c>
      <c r="J2791">
        <v>-4.93</v>
      </c>
      <c r="K2791">
        <v>10.81</v>
      </c>
      <c r="L2791">
        <v>108784000000</v>
      </c>
      <c r="M2791">
        <v>0.41</v>
      </c>
      <c r="N2791">
        <v>1</v>
      </c>
      <c r="O2791">
        <v>38280000000</v>
      </c>
      <c r="P2791">
        <v>7.9219041030000001</v>
      </c>
      <c r="Q2791">
        <v>20.617905319999998</v>
      </c>
      <c r="R2791">
        <v>900000000</v>
      </c>
      <c r="S2791">
        <v>79676217408</v>
      </c>
      <c r="T2791">
        <v>16385955164</v>
      </c>
      <c r="U2791">
        <v>63290262244</v>
      </c>
      <c r="V2791">
        <v>0.69551372615538476</v>
      </c>
      <c r="W2791">
        <v>25.89</v>
      </c>
      <c r="X2791">
        <v>44.13</v>
      </c>
      <c r="Y2791">
        <v>4.0599999999999996</v>
      </c>
      <c r="Z2791">
        <v>7.6349369170000001</v>
      </c>
      <c r="AA2791">
        <v>0</v>
      </c>
      <c r="AB2791" s="2">
        <v>42735</v>
      </c>
      <c r="AC2791">
        <v>6380</v>
      </c>
      <c r="AD2791">
        <f t="shared" si="306"/>
        <v>150</v>
      </c>
      <c r="AE2791">
        <v>150</v>
      </c>
      <c r="AF2791">
        <f t="shared" si="307"/>
        <v>2.3510971786833856</v>
      </c>
      <c r="AG2791">
        <v>5361.7947106417168</v>
      </c>
      <c r="AH2791">
        <v>5437.39453125</v>
      </c>
      <c r="AI2791">
        <v>5443.2101651008297</v>
      </c>
      <c r="AJ2791">
        <v>5286.1944626018694</v>
      </c>
      <c r="AK2791">
        <v>5168.2247707058186</v>
      </c>
      <c r="AL2791">
        <v>5236.30224609375</v>
      </c>
      <c r="AM2791">
        <v>5247.6485614876246</v>
      </c>
      <c r="AN2791">
        <v>5162.5514045212221</v>
      </c>
      <c r="AO2791">
        <v>5139.8600406337973</v>
      </c>
      <c r="AP2791">
        <v>5202.26416015625</v>
      </c>
      <c r="AQ2791">
        <v>5310.053965734478</v>
      </c>
      <c r="AR2791">
        <v>5071.7821370132151</v>
      </c>
      <c r="AS2791">
        <v>5270.342382598863</v>
      </c>
      <c r="AT2791">
        <v>5139.8603515625</v>
      </c>
      <c r="AU2791">
        <v>5270.342382598863</v>
      </c>
      <c r="AV2791">
        <v>5088.8021292460608</v>
      </c>
      <c r="AW2791">
        <v>1</v>
      </c>
      <c r="AX2791">
        <v>-125.4924645479668</v>
      </c>
      <c r="AY2791">
        <v>34.039389450431372</v>
      </c>
      <c r="AZ2791">
        <v>3.1092870267457329E-4</v>
      </c>
      <c r="BA2791">
        <v>-125.4924645479668</v>
      </c>
      <c r="BB2791">
        <v>5086.30224609375</v>
      </c>
      <c r="BC2791">
        <v>5361.7947106417168</v>
      </c>
      <c r="BD2791">
        <v>-5.1380643873065221E-2</v>
      </c>
      <c r="BE2791">
        <v>5.1380643873065221E-2</v>
      </c>
      <c r="BF2791">
        <f t="shared" si="301"/>
        <v>-0.31389871479376741</v>
      </c>
      <c r="BG2791">
        <f t="shared" si="302"/>
        <v>157.01570249896031</v>
      </c>
      <c r="BH2791">
        <f t="shared" si="303"/>
        <v>280.65876057960759</v>
      </c>
      <c r="BI2791">
        <f t="shared" si="304"/>
        <v>371.42802808761462</v>
      </c>
      <c r="BJ2791">
        <f t="shared" si="305"/>
        <v>371.42802808761462</v>
      </c>
    </row>
    <row r="2792" spans="1:62">
      <c r="A2792">
        <v>2796</v>
      </c>
      <c r="B2792">
        <v>32750</v>
      </c>
      <c r="C2792" t="s">
        <v>477</v>
      </c>
      <c r="D2792">
        <v>2018</v>
      </c>
      <c r="E2792" t="s">
        <v>70</v>
      </c>
      <c r="F2792" t="s">
        <v>56</v>
      </c>
      <c r="G2792">
        <v>37.476999999999997</v>
      </c>
      <c r="H2792">
        <v>0.54212573200000003</v>
      </c>
      <c r="I2792">
        <v>994129295</v>
      </c>
      <c r="J2792">
        <v>-1.55</v>
      </c>
      <c r="K2792">
        <v>-19.39</v>
      </c>
      <c r="L2792">
        <v>87691022570</v>
      </c>
      <c r="M2792">
        <v>1.54</v>
      </c>
      <c r="N2792">
        <v>1</v>
      </c>
      <c r="O2792">
        <v>28848000000</v>
      </c>
      <c r="P2792">
        <v>29.01835822</v>
      </c>
      <c r="Q2792">
        <v>20.21244021</v>
      </c>
      <c r="R2792">
        <v>600000000</v>
      </c>
      <c r="S2792">
        <v>78444968210</v>
      </c>
      <c r="T2792">
        <v>13679035814</v>
      </c>
      <c r="U2792">
        <v>64765932396</v>
      </c>
      <c r="V2792">
        <v>2.3315911479571971</v>
      </c>
      <c r="W2792">
        <v>21.12</v>
      </c>
      <c r="X2792">
        <v>44.17</v>
      </c>
      <c r="Y2792">
        <v>1.87</v>
      </c>
      <c r="Z2792">
        <v>1.534957127</v>
      </c>
      <c r="AA2792">
        <v>0</v>
      </c>
      <c r="AB2792" s="2">
        <v>43100</v>
      </c>
      <c r="AC2792">
        <v>4808</v>
      </c>
      <c r="AD2792">
        <f t="shared" si="306"/>
        <v>100</v>
      </c>
      <c r="AE2792">
        <v>100</v>
      </c>
      <c r="AF2792">
        <f t="shared" si="307"/>
        <v>2.0798668885191347</v>
      </c>
      <c r="AG2792">
        <v>4253.3681640625</v>
      </c>
      <c r="AH2792">
        <v>4253.3681640625</v>
      </c>
      <c r="AI2792">
        <v>4336.5344940852847</v>
      </c>
      <c r="AJ2792">
        <v>4223.6655290912176</v>
      </c>
      <c r="AK2792">
        <v>4227.7919328033422</v>
      </c>
      <c r="AL2792">
        <v>4158.00732421875</v>
      </c>
      <c r="AM2792">
        <v>4315.0230141077282</v>
      </c>
      <c r="AN2792">
        <v>4111.4843943061987</v>
      </c>
      <c r="AO2792">
        <v>4332.4695222449263</v>
      </c>
      <c r="AP2792">
        <v>4338.28515625</v>
      </c>
      <c r="AQ2792">
        <v>4408.0697722898631</v>
      </c>
      <c r="AR2792">
        <v>4245.2388590529908</v>
      </c>
      <c r="AS2792">
        <v>4367.3620628524586</v>
      </c>
      <c r="AT2792">
        <v>4349.916015625</v>
      </c>
      <c r="AU2792">
        <v>4413.8854253677819</v>
      </c>
      <c r="AV2792">
        <v>4309.2082871398798</v>
      </c>
      <c r="AW2792">
        <v>1</v>
      </c>
      <c r="AX2792">
        <v>-95.36083984375</v>
      </c>
      <c r="AY2792">
        <v>110.49322344665779</v>
      </c>
      <c r="AZ2792">
        <v>17.446493380073662</v>
      </c>
      <c r="BA2792">
        <v>-95.36083984375</v>
      </c>
      <c r="BB2792">
        <v>4058.00732421875</v>
      </c>
      <c r="BC2792">
        <v>4253.3681640625</v>
      </c>
      <c r="BD2792">
        <v>-4.5930855808436741E-2</v>
      </c>
      <c r="BE2792">
        <v>4.5930855808436741E-2</v>
      </c>
      <c r="BF2792">
        <f t="shared" si="301"/>
        <v>-0.45787426798168118</v>
      </c>
      <c r="BG2792">
        <f t="shared" si="302"/>
        <v>112.86896499406703</v>
      </c>
      <c r="BH2792">
        <f t="shared" si="303"/>
        <v>225.05009977908594</v>
      </c>
      <c r="BI2792">
        <f t="shared" si="304"/>
        <v>296.58537798366433</v>
      </c>
      <c r="BJ2792">
        <f t="shared" si="305"/>
        <v>302.40103106158313</v>
      </c>
    </row>
    <row r="2793" spans="1:62">
      <c r="A2793">
        <v>2797</v>
      </c>
      <c r="B2793">
        <v>32750</v>
      </c>
      <c r="C2793" t="s">
        <v>477</v>
      </c>
      <c r="D2793">
        <v>2019</v>
      </c>
      <c r="E2793" t="s">
        <v>70</v>
      </c>
      <c r="F2793" t="s">
        <v>56</v>
      </c>
      <c r="G2793">
        <v>9.9239999999999995</v>
      </c>
      <c r="H2793">
        <v>0.67865129599999996</v>
      </c>
      <c r="I2793">
        <v>11744779931</v>
      </c>
      <c r="J2793">
        <v>22.91</v>
      </c>
      <c r="K2793">
        <v>54.21</v>
      </c>
      <c r="L2793">
        <v>135229000000</v>
      </c>
      <c r="M2793">
        <v>2.72</v>
      </c>
      <c r="N2793">
        <v>1</v>
      </c>
      <c r="O2793">
        <v>45750000000</v>
      </c>
      <c r="P2793">
        <v>3.895347573</v>
      </c>
      <c r="Q2793">
        <v>20.905587390000001</v>
      </c>
      <c r="R2793">
        <v>1200000000</v>
      </c>
      <c r="S2793">
        <v>96419552937</v>
      </c>
      <c r="T2793">
        <v>19685254557</v>
      </c>
      <c r="U2793">
        <v>76734298380</v>
      </c>
      <c r="V2793">
        <v>18.479415861446281</v>
      </c>
      <c r="W2793">
        <v>25.65</v>
      </c>
      <c r="X2793">
        <v>44.33</v>
      </c>
      <c r="Y2793">
        <v>3.5</v>
      </c>
      <c r="Z2793">
        <v>15.305776140000001</v>
      </c>
      <c r="AA2793">
        <v>0</v>
      </c>
      <c r="AB2793" s="2">
        <v>43465</v>
      </c>
      <c r="AC2793">
        <v>7625</v>
      </c>
      <c r="AD2793">
        <f t="shared" si="306"/>
        <v>200</v>
      </c>
      <c r="AE2793">
        <v>200</v>
      </c>
      <c r="AF2793">
        <f t="shared" si="307"/>
        <v>2.622950819672131</v>
      </c>
      <c r="AG2793">
        <v>6657.3016573108816</v>
      </c>
      <c r="AH2793">
        <v>6901.6064453125</v>
      </c>
      <c r="AI2793">
        <v>7023.7588393133092</v>
      </c>
      <c r="AJ2793">
        <v>6657.3016573108816</v>
      </c>
      <c r="AK2793">
        <v>6475.100475556862</v>
      </c>
      <c r="AL2793">
        <v>6534.5048828125</v>
      </c>
      <c r="AM2793">
        <v>6564.2075230640658</v>
      </c>
      <c r="AN2793">
        <v>6385.9934280496591</v>
      </c>
      <c r="AO2793">
        <v>6564.2076349637064</v>
      </c>
      <c r="AP2793">
        <v>6475.1005859375</v>
      </c>
      <c r="AQ2793">
        <v>6593.909839097857</v>
      </c>
      <c r="AR2793">
        <v>6326.5891286429933</v>
      </c>
      <c r="AS2793">
        <v>6772.1228776906737</v>
      </c>
      <c r="AT2793">
        <v>6564.20703125</v>
      </c>
      <c r="AU2793">
        <v>6861.2299185216561</v>
      </c>
      <c r="AV2793">
        <v>6534.5043932238623</v>
      </c>
      <c r="AW2793">
        <v>0</v>
      </c>
      <c r="AX2793">
        <v>-122.79677449838159</v>
      </c>
      <c r="AY2793">
        <v>1.103806380342576E-4</v>
      </c>
      <c r="AZ2793">
        <v>-6.0371370636858046E-4</v>
      </c>
      <c r="BA2793">
        <v>1.103806380342576E-4</v>
      </c>
      <c r="BB2793">
        <v>6275.1005859375</v>
      </c>
      <c r="BC2793">
        <v>6475.100475556862</v>
      </c>
      <c r="BD2793">
        <v>-3.0887534544730269E-2</v>
      </c>
      <c r="BE2793">
        <v>3.0887534544730269E-2</v>
      </c>
      <c r="BF2793">
        <f t="shared" si="301"/>
        <v>-0.32134870403563237</v>
      </c>
      <c r="BG2793">
        <f t="shared" si="302"/>
        <v>366.45718200242754</v>
      </c>
      <c r="BH2793">
        <f t="shared" si="303"/>
        <v>637.76541126365009</v>
      </c>
      <c r="BI2793">
        <f t="shared" si="304"/>
        <v>697.16971067031591</v>
      </c>
      <c r="BJ2793">
        <f t="shared" si="305"/>
        <v>697.16971067031591</v>
      </c>
    </row>
    <row r="2794" spans="1:62">
      <c r="A2794">
        <v>2798</v>
      </c>
      <c r="B2794">
        <v>32750</v>
      </c>
      <c r="C2794" t="s">
        <v>477</v>
      </c>
      <c r="D2794">
        <v>2020</v>
      </c>
      <c r="E2794" t="s">
        <v>70</v>
      </c>
      <c r="F2794" t="s">
        <v>56</v>
      </c>
      <c r="G2794">
        <v>18.245000000000001</v>
      </c>
      <c r="H2794">
        <v>0.63763688500000004</v>
      </c>
      <c r="I2794">
        <v>11545005265</v>
      </c>
      <c r="J2794">
        <v>5.43</v>
      </c>
      <c r="K2794">
        <v>-4.6399999999999997</v>
      </c>
      <c r="L2794">
        <v>128958000000</v>
      </c>
      <c r="M2794">
        <v>3.3</v>
      </c>
      <c r="N2794">
        <v>1</v>
      </c>
      <c r="O2794">
        <v>44754000000</v>
      </c>
      <c r="P2794">
        <v>3.876481558</v>
      </c>
      <c r="Q2794">
        <v>20.905587390000001</v>
      </c>
      <c r="R2794">
        <v>1200000000</v>
      </c>
      <c r="S2794">
        <v>101652000000</v>
      </c>
      <c r="T2794">
        <v>20063290199</v>
      </c>
      <c r="U2794">
        <v>81589063621</v>
      </c>
      <c r="V2794">
        <v>6.3267213534141664</v>
      </c>
      <c r="W2794">
        <v>24.59</v>
      </c>
      <c r="X2794">
        <v>44.41</v>
      </c>
      <c r="Y2794">
        <v>2.29</v>
      </c>
      <c r="Z2794">
        <v>14.15018723</v>
      </c>
      <c r="AA2794">
        <v>0</v>
      </c>
      <c r="AB2794" s="2">
        <v>43830</v>
      </c>
      <c r="AC2794">
        <v>7459</v>
      </c>
      <c r="AD2794">
        <f t="shared" si="306"/>
        <v>200</v>
      </c>
      <c r="AE2794">
        <v>200</v>
      </c>
      <c r="AF2794">
        <f t="shared" si="307"/>
        <v>2.6813245743397238</v>
      </c>
      <c r="AG2794">
        <v>6474.0735796927374</v>
      </c>
      <c r="AH2794">
        <v>6718.3779296875</v>
      </c>
      <c r="AI2794">
        <v>6932.1447409564553</v>
      </c>
      <c r="AJ2794">
        <v>6351.9211802404488</v>
      </c>
      <c r="AK2794">
        <v>6351.9208491032396</v>
      </c>
      <c r="AL2794">
        <v>6474.0732421875</v>
      </c>
      <c r="AM2794">
        <v>6504.6112282311187</v>
      </c>
      <c r="AN2794">
        <v>6290.8444281062166</v>
      </c>
      <c r="AO2794">
        <v>6443.5353526036506</v>
      </c>
      <c r="AP2794">
        <v>6351.92138671875</v>
      </c>
      <c r="AQ2794">
        <v>6535.1497673983768</v>
      </c>
      <c r="AR2794">
        <v>6351.92138671875</v>
      </c>
      <c r="AS2794">
        <v>6474.0734401080936</v>
      </c>
      <c r="AT2794">
        <v>6535.1494140625</v>
      </c>
      <c r="AU2794">
        <v>6596.2258369267074</v>
      </c>
      <c r="AV2794">
        <v>6351.9210432894806</v>
      </c>
      <c r="AW2794">
        <v>1</v>
      </c>
      <c r="AX2794">
        <v>-3.3750523743947269E-4</v>
      </c>
      <c r="AY2794">
        <v>5.376155104386271E-4</v>
      </c>
      <c r="AZ2794">
        <v>91.614061458849392</v>
      </c>
      <c r="BA2794">
        <v>-3.3750523743947269E-4</v>
      </c>
      <c r="BB2794">
        <v>6274.0732421875</v>
      </c>
      <c r="BC2794">
        <v>6474.0735796927374</v>
      </c>
      <c r="BD2794">
        <v>-3.089250300345359E-2</v>
      </c>
      <c r="BE2794">
        <v>3.089250300345359E-2</v>
      </c>
      <c r="BF2794">
        <f t="shared" si="301"/>
        <v>-0.3623643767068036</v>
      </c>
      <c r="BG2794">
        <f t="shared" si="302"/>
        <v>580.22356071600643</v>
      </c>
      <c r="BH2794">
        <f t="shared" si="303"/>
        <v>641.3003128502387</v>
      </c>
      <c r="BI2794">
        <f t="shared" si="304"/>
        <v>641.3003128502387</v>
      </c>
      <c r="BJ2794">
        <f t="shared" si="305"/>
        <v>641.3003128502387</v>
      </c>
    </row>
    <row r="2795" spans="1:62">
      <c r="A2795">
        <v>2799</v>
      </c>
      <c r="B2795">
        <v>32750</v>
      </c>
      <c r="C2795" t="s">
        <v>477</v>
      </c>
      <c r="D2795">
        <v>2021</v>
      </c>
      <c r="E2795" t="s">
        <v>70</v>
      </c>
      <c r="F2795" t="s">
        <v>56</v>
      </c>
      <c r="G2795">
        <v>6.2380000000000004</v>
      </c>
      <c r="H2795">
        <v>0.62126956300000002</v>
      </c>
      <c r="I2795">
        <v>1165091906</v>
      </c>
      <c r="J2795">
        <v>11.73</v>
      </c>
      <c r="K2795">
        <v>-0.18</v>
      </c>
      <c r="L2795">
        <v>128731000000</v>
      </c>
      <c r="M2795">
        <v>3.91</v>
      </c>
      <c r="N2795">
        <v>1</v>
      </c>
      <c r="O2795">
        <v>48630000000</v>
      </c>
      <c r="P2795">
        <v>41.739196499999998</v>
      </c>
      <c r="Q2795">
        <v>20.21244021</v>
      </c>
      <c r="R2795">
        <v>600000000</v>
      </c>
      <c r="S2795">
        <v>113580000000</v>
      </c>
      <c r="T2795">
        <v>21933779927</v>
      </c>
      <c r="U2795">
        <v>91646192736</v>
      </c>
      <c r="V2795">
        <v>12.3265651898123</v>
      </c>
      <c r="W2795">
        <v>23.93</v>
      </c>
      <c r="X2795">
        <v>44.41</v>
      </c>
      <c r="Y2795">
        <v>1.48</v>
      </c>
      <c r="Z2795">
        <v>1.271293298</v>
      </c>
      <c r="AA2795">
        <v>0</v>
      </c>
      <c r="AB2795" s="2">
        <v>44196</v>
      </c>
      <c r="AC2795">
        <v>8105</v>
      </c>
      <c r="AD2795">
        <f t="shared" si="306"/>
        <v>100</v>
      </c>
      <c r="AE2795">
        <v>100</v>
      </c>
      <c r="AF2795">
        <f t="shared" si="307"/>
        <v>1.2338062924120914</v>
      </c>
      <c r="AG2795">
        <v>7919.4657772409</v>
      </c>
      <c r="AH2795">
        <v>7730.90673828125</v>
      </c>
      <c r="AI2795">
        <v>7982.3184822482408</v>
      </c>
      <c r="AJ2795">
        <v>7605.2008662977541</v>
      </c>
      <c r="AK2795">
        <v>7793.7592215777713</v>
      </c>
      <c r="AL2795">
        <v>7825.18603515625</v>
      </c>
      <c r="AM2795">
        <v>7950.8914415949612</v>
      </c>
      <c r="AN2795">
        <v>7730.9065183584153</v>
      </c>
      <c r="AO2795">
        <v>7636.6275346391176</v>
      </c>
      <c r="AP2795">
        <v>7793.759765625</v>
      </c>
      <c r="AQ2795">
        <v>7825.1865813972436</v>
      </c>
      <c r="AR2795">
        <v>7385.2162422430047</v>
      </c>
      <c r="AS2795">
        <v>7542.3480619726524</v>
      </c>
      <c r="AT2795">
        <v>7573.7744140625</v>
      </c>
      <c r="AU2795">
        <v>7668.0534703320436</v>
      </c>
      <c r="AV2795">
        <v>7479.4948958241494</v>
      </c>
      <c r="AW2795">
        <v>1</v>
      </c>
      <c r="AX2795">
        <v>-94.279742084650024</v>
      </c>
      <c r="AY2795">
        <v>5.440472286863951E-4</v>
      </c>
      <c r="AZ2795">
        <v>-62.853120576617577</v>
      </c>
      <c r="BA2795">
        <v>-94.279742084650024</v>
      </c>
      <c r="BB2795">
        <v>7725.18603515625</v>
      </c>
      <c r="BC2795">
        <v>7919.4657772409</v>
      </c>
      <c r="BD2795">
        <v>-2.4531925201694109E-2</v>
      </c>
      <c r="BE2795">
        <v>2.4531925201694109E-2</v>
      </c>
      <c r="BF2795">
        <f t="shared" si="301"/>
        <v>-0.37873034632857899</v>
      </c>
      <c r="BG2795">
        <f t="shared" si="302"/>
        <v>377.11761595048665</v>
      </c>
      <c r="BH2795">
        <f t="shared" si="303"/>
        <v>377.11761595048665</v>
      </c>
      <c r="BI2795">
        <f t="shared" si="304"/>
        <v>597.10224000523613</v>
      </c>
      <c r="BJ2795">
        <f t="shared" si="305"/>
        <v>597.10224000523613</v>
      </c>
    </row>
    <row r="2796" spans="1:62">
      <c r="A2796">
        <v>2800</v>
      </c>
      <c r="B2796">
        <v>32750</v>
      </c>
      <c r="C2796" t="s">
        <v>477</v>
      </c>
      <c r="D2796">
        <v>2022</v>
      </c>
      <c r="E2796" t="s">
        <v>70</v>
      </c>
      <c r="F2796" t="s">
        <v>56</v>
      </c>
      <c r="G2796">
        <v>30.504000000000001</v>
      </c>
      <c r="H2796">
        <v>0.53876742499999997</v>
      </c>
      <c r="I2796">
        <v>1655448106</v>
      </c>
      <c r="J2796">
        <v>1.42</v>
      </c>
      <c r="K2796">
        <v>20.51</v>
      </c>
      <c r="L2796">
        <v>155139000000</v>
      </c>
      <c r="M2796">
        <v>4.26</v>
      </c>
      <c r="N2796">
        <v>1</v>
      </c>
      <c r="O2796">
        <v>39513600000</v>
      </c>
      <c r="P2796">
        <v>23.868824310000001</v>
      </c>
      <c r="Q2796">
        <v>20.17146335</v>
      </c>
      <c r="R2796">
        <v>575910800</v>
      </c>
      <c r="S2796">
        <v>115196000000</v>
      </c>
      <c r="T2796">
        <v>22550291377</v>
      </c>
      <c r="U2796">
        <v>92645781178</v>
      </c>
      <c r="V2796">
        <v>1.0907037293730879</v>
      </c>
      <c r="W2796">
        <v>24.34</v>
      </c>
      <c r="X2796">
        <v>44.41</v>
      </c>
      <c r="Y2796">
        <v>0.35</v>
      </c>
      <c r="Z2796">
        <v>1.7868575179999999</v>
      </c>
      <c r="AA2796">
        <v>1</v>
      </c>
      <c r="AB2796" s="2">
        <v>44561</v>
      </c>
      <c r="AC2796">
        <v>5488</v>
      </c>
      <c r="AD2796">
        <f t="shared" si="306"/>
        <v>80</v>
      </c>
      <c r="AE2796">
        <v>80</v>
      </c>
      <c r="AF2796">
        <f t="shared" si="307"/>
        <v>1.4577259475218658</v>
      </c>
      <c r="AG2796">
        <v>5053.1640424434436</v>
      </c>
      <c r="AH2796">
        <v>5160.02880859375</v>
      </c>
      <c r="AI2796">
        <v>5160.02880859375</v>
      </c>
      <c r="AJ2796">
        <v>5007.3650573213918</v>
      </c>
      <c r="AK2796">
        <v>5129.4961722052412</v>
      </c>
      <c r="AL2796">
        <v>5053.1640625</v>
      </c>
      <c r="AM2796">
        <v>5129.4961722052412</v>
      </c>
      <c r="AN2796">
        <v>4976.832420326944</v>
      </c>
      <c r="AO2796">
        <v>5228.727271113904</v>
      </c>
      <c r="AP2796">
        <v>5144.7626953125</v>
      </c>
      <c r="AQ2796">
        <v>5228.727271113904</v>
      </c>
      <c r="AR2796">
        <v>5037.8979246943809</v>
      </c>
      <c r="AS2796">
        <v>5182.9280656743458</v>
      </c>
      <c r="AT2796">
        <v>5228.72705078125</v>
      </c>
      <c r="AU2796">
        <v>5259.2601750513686</v>
      </c>
      <c r="AV2796">
        <v>5160.0288068869859</v>
      </c>
      <c r="AW2796">
        <v>1</v>
      </c>
      <c r="AX2796">
        <v>2.0056556422787249E-5</v>
      </c>
      <c r="AY2796">
        <v>15.266523107258759</v>
      </c>
      <c r="AZ2796">
        <v>-2.2033265395293711E-4</v>
      </c>
      <c r="BA2796">
        <v>2.0056556422787249E-5</v>
      </c>
      <c r="BB2796">
        <v>4973.1640625</v>
      </c>
      <c r="BC2796">
        <v>5053.1640424434436</v>
      </c>
      <c r="BD2796">
        <v>-1.5831660969541729E-2</v>
      </c>
      <c r="BE2796">
        <v>1.5831660969541729E-2</v>
      </c>
      <c r="BF2796">
        <f t="shared" si="301"/>
        <v>-0.46123286553352549</v>
      </c>
      <c r="BG2796">
        <f t="shared" si="302"/>
        <v>152.66375127235824</v>
      </c>
      <c r="BH2796">
        <f t="shared" si="303"/>
        <v>183.19638826680603</v>
      </c>
      <c r="BI2796">
        <f t="shared" si="304"/>
        <v>251.89485078695998</v>
      </c>
      <c r="BJ2796">
        <f t="shared" si="305"/>
        <v>282.42775472442463</v>
      </c>
    </row>
    <row r="2797" spans="1:62">
      <c r="A2797">
        <v>2801</v>
      </c>
      <c r="B2797">
        <v>32750</v>
      </c>
      <c r="C2797" t="s">
        <v>477</v>
      </c>
      <c r="D2797">
        <v>2023</v>
      </c>
      <c r="E2797" t="s">
        <v>70</v>
      </c>
      <c r="F2797" t="s">
        <v>56</v>
      </c>
      <c r="G2797">
        <v>486.40800000000002</v>
      </c>
      <c r="H2797">
        <v>0.59471638999999998</v>
      </c>
      <c r="I2797">
        <v>1887196131</v>
      </c>
      <c r="J2797">
        <v>1.41</v>
      </c>
      <c r="K2797">
        <v>0.82</v>
      </c>
      <c r="L2797">
        <v>156408000000</v>
      </c>
      <c r="M2797">
        <v>4.25</v>
      </c>
      <c r="N2797">
        <v>1</v>
      </c>
      <c r="O2797">
        <v>44996372280</v>
      </c>
      <c r="P2797">
        <v>23.842976119999999</v>
      </c>
      <c r="Q2797">
        <v>20.15097742</v>
      </c>
      <c r="R2797">
        <v>564232760</v>
      </c>
      <c r="S2797">
        <v>116816000000</v>
      </c>
      <c r="T2797">
        <v>24476165099</v>
      </c>
      <c r="U2797">
        <v>92340082962</v>
      </c>
      <c r="V2797">
        <v>-0.32996452953714439</v>
      </c>
      <c r="W2797">
        <v>26.51</v>
      </c>
      <c r="X2797">
        <v>44.41</v>
      </c>
      <c r="Y2797">
        <v>1.42</v>
      </c>
      <c r="Z2797">
        <v>2.043745328</v>
      </c>
      <c r="AA2797">
        <v>1</v>
      </c>
      <c r="AB2797" s="2">
        <v>44926</v>
      </c>
      <c r="AC2797">
        <v>5580</v>
      </c>
      <c r="AD2797">
        <f t="shared" si="306"/>
        <v>70</v>
      </c>
      <c r="AE2797">
        <v>70</v>
      </c>
      <c r="AF2797">
        <f t="shared" si="307"/>
        <v>1.2544802867383513</v>
      </c>
      <c r="AG2797">
        <v>5563.7667917905628</v>
      </c>
      <c r="AH2797">
        <v>5484.98779296875</v>
      </c>
      <c r="AI2797">
        <v>5603.1562912014697</v>
      </c>
      <c r="AJ2797">
        <v>5327.4297953251235</v>
      </c>
      <c r="AK2797">
        <v>5224.1470745453189</v>
      </c>
      <c r="AL2797">
        <v>5232.8251953125</v>
      </c>
      <c r="AM2797">
        <v>5250.1809622695491</v>
      </c>
      <c r="AN2797">
        <v>5189.4350660539058</v>
      </c>
      <c r="AO2797">
        <v>5198.1128853847276</v>
      </c>
      <c r="AP2797">
        <v>5163.40087890625</v>
      </c>
      <c r="AQ2797">
        <v>5224.1467715992649</v>
      </c>
      <c r="AR2797">
        <v>5154.7227586423087</v>
      </c>
      <c r="AS2797">
        <v>5076.6208087719688</v>
      </c>
      <c r="AT2797">
        <v>5180.75634765625</v>
      </c>
      <c r="AU2797">
        <v>5206.790706954579</v>
      </c>
      <c r="AV2797">
        <v>5033.2306845186786</v>
      </c>
      <c r="AW2797">
        <v>1</v>
      </c>
      <c r="AX2797">
        <v>-330.94159647806282</v>
      </c>
      <c r="AY2797">
        <v>-60.746195639068901</v>
      </c>
      <c r="AZ2797">
        <v>-17.35653772847763</v>
      </c>
      <c r="BA2797">
        <v>-330.94159647806282</v>
      </c>
      <c r="BB2797">
        <v>5162.8251953125</v>
      </c>
      <c r="BC2797">
        <v>5563.7667917905628</v>
      </c>
      <c r="BD2797">
        <v>-7.206297666351856E-2</v>
      </c>
      <c r="BE2797">
        <v>7.206297666351856E-2</v>
      </c>
      <c r="BF2797">
        <f t="shared" si="301"/>
        <v>-0.40528447029516507</v>
      </c>
      <c r="BG2797">
        <f t="shared" si="302"/>
        <v>275.72649587634623</v>
      </c>
      <c r="BH2797">
        <f t="shared" si="303"/>
        <v>413.72122514756393</v>
      </c>
      <c r="BI2797">
        <f t="shared" si="304"/>
        <v>448.43353255916099</v>
      </c>
      <c r="BJ2797">
        <f t="shared" si="305"/>
        <v>569.92560668279111</v>
      </c>
    </row>
    <row r="2798" spans="1:62">
      <c r="A2798">
        <v>2802</v>
      </c>
      <c r="B2798">
        <v>32750</v>
      </c>
      <c r="C2798" t="s">
        <v>477</v>
      </c>
      <c r="D2798">
        <v>2024</v>
      </c>
      <c r="E2798" t="s">
        <v>70</v>
      </c>
      <c r="F2798" t="s">
        <v>56</v>
      </c>
      <c r="J2798">
        <v>-2.58</v>
      </c>
      <c r="K2798">
        <v>-23.28</v>
      </c>
      <c r="L2798">
        <v>120000000000</v>
      </c>
      <c r="N2798">
        <v>1</v>
      </c>
      <c r="P2798">
        <v>320</v>
      </c>
      <c r="S2798">
        <v>113800000000</v>
      </c>
      <c r="T2798">
        <v>13900000000</v>
      </c>
      <c r="U2798">
        <v>99900000000</v>
      </c>
      <c r="V2798">
        <v>8.1870373033031321</v>
      </c>
      <c r="W2798">
        <v>57.740555360000002</v>
      </c>
      <c r="X2798">
        <v>44.41</v>
      </c>
      <c r="Y2798">
        <v>1.01</v>
      </c>
      <c r="Z2798">
        <v>298.77109309999997</v>
      </c>
      <c r="AA2798">
        <v>1</v>
      </c>
      <c r="AB2798" s="2">
        <v>45291</v>
      </c>
      <c r="AC2798">
        <v>4160</v>
      </c>
      <c r="AD2798">
        <f t="shared" si="306"/>
        <v>70</v>
      </c>
      <c r="AE2798">
        <v>70</v>
      </c>
      <c r="AF2798">
        <f t="shared" si="307"/>
        <v>1.6826923076923077</v>
      </c>
      <c r="AG2798">
        <v>4095</v>
      </c>
      <c r="AH2798">
        <v>4060</v>
      </c>
      <c r="AI2798">
        <v>4100</v>
      </c>
      <c r="AJ2798">
        <v>4030</v>
      </c>
      <c r="AK2798">
        <v>4076.8134336366761</v>
      </c>
      <c r="AL2798">
        <v>4032.500244140625</v>
      </c>
      <c r="AM2798">
        <v>4121.1266231327272</v>
      </c>
      <c r="AN2798">
        <v>4032.500244140625</v>
      </c>
      <c r="AO2798">
        <v>4062.0421699855642</v>
      </c>
      <c r="AP2798">
        <v>4076.813232421875</v>
      </c>
      <c r="AQ2798">
        <v>4086.660607379416</v>
      </c>
      <c r="AR2798">
        <v>4052.1947950280228</v>
      </c>
      <c r="AS2798">
        <v>4017.729048295455</v>
      </c>
      <c r="AT2798">
        <v>4062.042236328125</v>
      </c>
      <c r="AU2798">
        <v>4081.736986564867</v>
      </c>
      <c r="AV2798">
        <v>3973.415860262784</v>
      </c>
      <c r="AW2798">
        <v>0</v>
      </c>
      <c r="AX2798">
        <v>-62.499755859375</v>
      </c>
      <c r="AY2798">
        <v>-2.012148011090176E-4</v>
      </c>
      <c r="AZ2798">
        <v>6.6342560785415117E-5</v>
      </c>
      <c r="BA2798">
        <v>-2.012148011090176E-4</v>
      </c>
      <c r="BB2798">
        <v>4006.813232421875</v>
      </c>
      <c r="BC2798">
        <v>4076.8134336366761</v>
      </c>
      <c r="BD2798">
        <v>-1.717032244773541E-2</v>
      </c>
      <c r="BE2798">
        <v>1.717032244773541E-2</v>
      </c>
      <c r="BF2798">
        <f t="shared" si="301"/>
        <v>-0.87785588752196841</v>
      </c>
      <c r="BG2798">
        <f t="shared" si="302"/>
        <v>70</v>
      </c>
      <c r="BH2798">
        <f t="shared" si="303"/>
        <v>91.126623132727218</v>
      </c>
      <c r="BI2798">
        <f t="shared" si="304"/>
        <v>91.126623132727218</v>
      </c>
      <c r="BJ2798">
        <f t="shared" si="305"/>
        <v>147.71076286994321</v>
      </c>
    </row>
    <row r="2799" spans="1:62">
      <c r="A2799">
        <v>2803</v>
      </c>
      <c r="B2799">
        <v>32850</v>
      </c>
      <c r="C2799" t="s">
        <v>478</v>
      </c>
      <c r="D2799">
        <v>2021</v>
      </c>
      <c r="E2799" t="s">
        <v>70</v>
      </c>
      <c r="F2799" t="s">
        <v>56</v>
      </c>
      <c r="G2799">
        <v>20.52</v>
      </c>
      <c r="H2799">
        <v>2.3956222679999999</v>
      </c>
      <c r="I2799">
        <v>6408586655</v>
      </c>
      <c r="J2799">
        <v>1.67</v>
      </c>
      <c r="K2799">
        <v>-2.2799999999999998</v>
      </c>
      <c r="L2799">
        <v>36433517678</v>
      </c>
      <c r="M2799">
        <v>10.02</v>
      </c>
      <c r="N2799">
        <v>1</v>
      </c>
      <c r="O2799">
        <v>159085000000</v>
      </c>
      <c r="P2799">
        <v>24.823712709999999</v>
      </c>
      <c r="Q2799">
        <v>20.727118690000001</v>
      </c>
      <c r="R2799">
        <v>1003860286</v>
      </c>
      <c r="S2799">
        <v>71731828714</v>
      </c>
      <c r="T2799">
        <v>12757452171</v>
      </c>
      <c r="U2799">
        <v>58974376543</v>
      </c>
      <c r="V2799">
        <v>7.8837100875243982</v>
      </c>
      <c r="W2799">
        <v>21.63</v>
      </c>
      <c r="X2799">
        <v>25.34</v>
      </c>
      <c r="Y2799">
        <v>1.42</v>
      </c>
      <c r="Z2799">
        <v>10.86673066</v>
      </c>
      <c r="AA2799">
        <v>1</v>
      </c>
      <c r="AB2799" s="2">
        <v>44196</v>
      </c>
      <c r="AC2799">
        <v>9570</v>
      </c>
      <c r="AD2799">
        <f t="shared" si="306"/>
        <v>61</v>
      </c>
      <c r="AE2799">
        <v>61</v>
      </c>
      <c r="AF2799">
        <f t="shared" si="307"/>
        <v>0.63740856844305116</v>
      </c>
      <c r="AG2799">
        <v>9110.5034427966111</v>
      </c>
      <c r="AH2799">
        <v>9072.0625</v>
      </c>
      <c r="AI2799">
        <v>9273.8774496822043</v>
      </c>
      <c r="AJ2799">
        <v>9024.0113215042384</v>
      </c>
      <c r="AK2799">
        <v>9273.8781558388164</v>
      </c>
      <c r="AL2799">
        <v>9129.724609375</v>
      </c>
      <c r="AM2799">
        <v>9369.9805201480267</v>
      </c>
      <c r="AN2799">
        <v>9052.8427179276314</v>
      </c>
      <c r="AO2799">
        <v>9802.440553534303</v>
      </c>
      <c r="AP2799">
        <v>9245.046875</v>
      </c>
      <c r="AQ2799">
        <v>9850.4917327182957</v>
      </c>
      <c r="AR2799">
        <v>9225.8264033264022</v>
      </c>
      <c r="AS2799">
        <v>9994.6461397058829</v>
      </c>
      <c r="AT2799">
        <v>9802.44140625</v>
      </c>
      <c r="AU2799">
        <v>10042.69732306985</v>
      </c>
      <c r="AV2799">
        <v>9754.3902228860297</v>
      </c>
      <c r="AW2799">
        <v>1</v>
      </c>
      <c r="AX2799">
        <v>19.221166578388871</v>
      </c>
      <c r="AY2799">
        <v>-28.831280838816379</v>
      </c>
      <c r="AZ2799">
        <v>8.5271569696487859E-4</v>
      </c>
      <c r="BA2799">
        <v>19.221166578388871</v>
      </c>
      <c r="BB2799">
        <v>9068.724609375</v>
      </c>
      <c r="BC2799">
        <v>9110.5034427966111</v>
      </c>
      <c r="BD2799">
        <v>-4.5857875674965402E-3</v>
      </c>
      <c r="BE2799">
        <v>4.5857875674965402E-3</v>
      </c>
      <c r="BF2799">
        <f t="shared" si="301"/>
        <v>1.3956234666224434</v>
      </c>
      <c r="BG2799">
        <f t="shared" si="302"/>
        <v>249.86612817796595</v>
      </c>
      <c r="BH2799">
        <f t="shared" si="303"/>
        <v>345.96919864378833</v>
      </c>
      <c r="BI2799">
        <f t="shared" si="304"/>
        <v>826.48041121405731</v>
      </c>
      <c r="BJ2799">
        <f t="shared" si="305"/>
        <v>1018.6860015656111</v>
      </c>
    </row>
    <row r="2800" spans="1:62">
      <c r="A2800">
        <v>2804</v>
      </c>
      <c r="B2800">
        <v>32850</v>
      </c>
      <c r="C2800" t="s">
        <v>478</v>
      </c>
      <c r="D2800">
        <v>2022</v>
      </c>
      <c r="E2800" t="s">
        <v>70</v>
      </c>
      <c r="F2800" t="s">
        <v>56</v>
      </c>
      <c r="G2800">
        <v>20.382999999999999</v>
      </c>
      <c r="H2800">
        <v>1.524209894</v>
      </c>
      <c r="I2800">
        <v>6145733812</v>
      </c>
      <c r="J2800">
        <v>3.56</v>
      </c>
      <c r="K2800">
        <v>-3.56</v>
      </c>
      <c r="L2800">
        <v>35134664621</v>
      </c>
      <c r="M2800">
        <v>10.4</v>
      </c>
      <c r="N2800">
        <v>1</v>
      </c>
      <c r="O2800">
        <v>102067000000</v>
      </c>
      <c r="P2800">
        <v>16.60778389</v>
      </c>
      <c r="Q2800">
        <v>20.727118690000001</v>
      </c>
      <c r="R2800">
        <v>1003860286</v>
      </c>
      <c r="S2800">
        <v>74284347270</v>
      </c>
      <c r="T2800">
        <v>11157918043</v>
      </c>
      <c r="U2800">
        <v>63126429227</v>
      </c>
      <c r="V2800">
        <v>7.0404350624590544</v>
      </c>
      <c r="W2800">
        <v>17.68</v>
      </c>
      <c r="X2800">
        <v>25.44</v>
      </c>
      <c r="Y2800">
        <v>1.63</v>
      </c>
      <c r="Z2800">
        <v>9.7355955139999999</v>
      </c>
      <c r="AA2800">
        <v>1</v>
      </c>
      <c r="AB2800" s="2">
        <v>44561</v>
      </c>
      <c r="AC2800">
        <v>6140</v>
      </c>
      <c r="AD2800">
        <f t="shared" si="306"/>
        <v>61</v>
      </c>
      <c r="AE2800">
        <v>61</v>
      </c>
      <c r="AF2800">
        <f t="shared" si="307"/>
        <v>0.99348534201954397</v>
      </c>
      <c r="AG2800">
        <v>5900.5347656249996</v>
      </c>
      <c r="AH2800">
        <v>6045.6298828125</v>
      </c>
      <c r="AI2800">
        <v>6045.6298828125</v>
      </c>
      <c r="AJ2800">
        <v>5871.5157421875001</v>
      </c>
      <c r="AK2800">
        <v>5987.5917570478177</v>
      </c>
      <c r="AL2800">
        <v>5929.5537109375</v>
      </c>
      <c r="AM2800">
        <v>6142.3598800086666</v>
      </c>
      <c r="AN2800">
        <v>5919.8807032524464</v>
      </c>
      <c r="AO2800">
        <v>6142.3599005364758</v>
      </c>
      <c r="AP2800">
        <v>5958.57275390625</v>
      </c>
      <c r="AQ2800">
        <v>6142.3599005364758</v>
      </c>
      <c r="AR2800">
        <v>5852.1696690150666</v>
      </c>
      <c r="AS2800">
        <v>6384.1848927623823</v>
      </c>
      <c r="AT2800">
        <v>6152.03271484375</v>
      </c>
      <c r="AU2800">
        <v>6393.8579001756589</v>
      </c>
      <c r="AV2800">
        <v>6142.3597074304726</v>
      </c>
      <c r="AW2800">
        <v>1</v>
      </c>
      <c r="AX2800">
        <v>29.01894531250036</v>
      </c>
      <c r="AY2800">
        <v>-29.01900314156774</v>
      </c>
      <c r="AZ2800">
        <v>9.6728143072741659</v>
      </c>
      <c r="BA2800">
        <v>29.01894531250036</v>
      </c>
      <c r="BB2800">
        <v>5868.5537109375</v>
      </c>
      <c r="BC2800">
        <v>5900.5347656249996</v>
      </c>
      <c r="BD2800">
        <v>-5.4200264819746586E-3</v>
      </c>
      <c r="BE2800">
        <v>5.4200264819746586E-3</v>
      </c>
      <c r="BF2800">
        <f t="shared" si="301"/>
        <v>0.52420963775132057</v>
      </c>
      <c r="BG2800">
        <f t="shared" si="302"/>
        <v>174.11414062499989</v>
      </c>
      <c r="BH2800">
        <f t="shared" si="303"/>
        <v>270.84413782116644</v>
      </c>
      <c r="BI2800">
        <f t="shared" si="304"/>
        <v>290.19023152140926</v>
      </c>
      <c r="BJ2800">
        <f t="shared" si="305"/>
        <v>541.6882311605923</v>
      </c>
    </row>
    <row r="2801" spans="1:62">
      <c r="A2801">
        <v>2805</v>
      </c>
      <c r="B2801">
        <v>32850</v>
      </c>
      <c r="C2801" t="s">
        <v>478</v>
      </c>
      <c r="D2801">
        <v>2023</v>
      </c>
      <c r="E2801" t="s">
        <v>70</v>
      </c>
      <c r="F2801" t="s">
        <v>56</v>
      </c>
      <c r="G2801">
        <v>18.050999999999998</v>
      </c>
      <c r="H2801">
        <v>1.3915318679999999</v>
      </c>
      <c r="I2801">
        <v>6219477487</v>
      </c>
      <c r="J2801">
        <v>7.84</v>
      </c>
      <c r="K2801">
        <v>-4.7699999999999996</v>
      </c>
      <c r="L2801">
        <v>33458508904</v>
      </c>
      <c r="M2801">
        <v>1.52</v>
      </c>
      <c r="N2801">
        <v>1</v>
      </c>
      <c r="O2801">
        <v>97578729910</v>
      </c>
      <c r="P2801">
        <v>15.689216679999999</v>
      </c>
      <c r="Q2801">
        <v>20.733869070000001</v>
      </c>
      <c r="R2801">
        <v>1010659644</v>
      </c>
      <c r="S2801">
        <v>80107053282</v>
      </c>
      <c r="T2801">
        <v>13892787589</v>
      </c>
      <c r="U2801">
        <v>66214265693</v>
      </c>
      <c r="V2801">
        <v>4.8915113745722403</v>
      </c>
      <c r="W2801">
        <v>20.98</v>
      </c>
      <c r="X2801">
        <v>25.52</v>
      </c>
      <c r="Y2801">
        <v>1.03</v>
      </c>
      <c r="Z2801">
        <v>9.3929569740000005</v>
      </c>
      <c r="AA2801">
        <v>1</v>
      </c>
      <c r="AB2801" s="2">
        <v>44926</v>
      </c>
      <c r="AC2801">
        <v>5870</v>
      </c>
      <c r="AD2801">
        <f t="shared" si="306"/>
        <v>62</v>
      </c>
      <c r="AE2801">
        <v>62</v>
      </c>
      <c r="AF2801">
        <f t="shared" si="307"/>
        <v>1.0562180579216354</v>
      </c>
      <c r="AG2801">
        <v>5746.0764879684839</v>
      </c>
      <c r="AH2801">
        <v>5795.44140625</v>
      </c>
      <c r="AI2801">
        <v>5844.8063245315161</v>
      </c>
      <c r="AJ2801">
        <v>5726.3305206558771</v>
      </c>
      <c r="AK2801">
        <v>5812.1663787059297</v>
      </c>
      <c r="AL2801">
        <v>5714.48291015625</v>
      </c>
      <c r="AM2801">
        <v>5861.0081129807704</v>
      </c>
      <c r="AN2801">
        <v>5714.48291015625</v>
      </c>
      <c r="AO2801">
        <v>5851.2394727221226</v>
      </c>
      <c r="AP2801">
        <v>5792.62939453125</v>
      </c>
      <c r="AQ2801">
        <v>5851.2394727221226</v>
      </c>
      <c r="AR2801">
        <v>5734.0193163403774</v>
      </c>
      <c r="AS2801">
        <v>5870.7764496674408</v>
      </c>
      <c r="AT2801">
        <v>5782.861328125</v>
      </c>
      <c r="AU2801">
        <v>5909.8498370196367</v>
      </c>
      <c r="AV2801">
        <v>5714.4829002586584</v>
      </c>
      <c r="AW2801">
        <v>1</v>
      </c>
      <c r="AX2801">
        <v>-31.593577812233889</v>
      </c>
      <c r="AY2801">
        <v>-19.53698417467967</v>
      </c>
      <c r="AZ2801">
        <v>-68.378144597122628</v>
      </c>
      <c r="BA2801">
        <v>-31.593577812233889</v>
      </c>
      <c r="BB2801">
        <v>5652.48291015625</v>
      </c>
      <c r="BC2801">
        <v>5746.0764879684839</v>
      </c>
      <c r="BD2801">
        <v>-1.628825825904099E-2</v>
      </c>
      <c r="BE2801">
        <v>1.628825825904099E-2</v>
      </c>
      <c r="BF2801">
        <f t="shared" si="301"/>
        <v>0.39153186806894535</v>
      </c>
      <c r="BG2801">
        <f t="shared" si="302"/>
        <v>118.47580387563903</v>
      </c>
      <c r="BH2801">
        <f t="shared" si="303"/>
        <v>146.52520282452042</v>
      </c>
      <c r="BI2801">
        <f t="shared" si="304"/>
        <v>146.52520282452042</v>
      </c>
      <c r="BJ2801">
        <f t="shared" si="305"/>
        <v>195.36693676097821</v>
      </c>
    </row>
    <row r="2802" spans="1:62">
      <c r="A2802">
        <v>2806</v>
      </c>
      <c r="B2802">
        <v>32850</v>
      </c>
      <c r="C2802" t="s">
        <v>478</v>
      </c>
      <c r="D2802">
        <v>2024</v>
      </c>
      <c r="E2802" t="s">
        <v>70</v>
      </c>
      <c r="F2802" t="s">
        <v>56</v>
      </c>
      <c r="J2802">
        <v>-1.88</v>
      </c>
      <c r="K2802">
        <v>-20.2</v>
      </c>
      <c r="L2802">
        <v>26700000000</v>
      </c>
      <c r="N2802">
        <v>1</v>
      </c>
      <c r="P2802">
        <v>14.59</v>
      </c>
      <c r="S2802">
        <v>78600000000</v>
      </c>
      <c r="T2802">
        <v>8900000000</v>
      </c>
      <c r="U2802">
        <v>69700000000</v>
      </c>
      <c r="V2802">
        <v>5.2643252485219403</v>
      </c>
      <c r="W2802">
        <v>27.81592977</v>
      </c>
      <c r="X2802">
        <v>25.52</v>
      </c>
      <c r="Y2802">
        <v>2.96</v>
      </c>
      <c r="Z2802">
        <v>81.767630150000002</v>
      </c>
      <c r="AA2802">
        <v>1</v>
      </c>
      <c r="AB2802" s="2">
        <v>45291</v>
      </c>
      <c r="AC2802">
        <v>4930</v>
      </c>
      <c r="AD2802">
        <f t="shared" si="306"/>
        <v>62</v>
      </c>
      <c r="AE2802">
        <v>62</v>
      </c>
      <c r="AF2802">
        <f t="shared" si="307"/>
        <v>1.2576064908722109</v>
      </c>
      <c r="AG2802">
        <v>4925</v>
      </c>
      <c r="AH2802">
        <v>4850</v>
      </c>
      <c r="AI2802">
        <v>4930</v>
      </c>
      <c r="AJ2802">
        <v>4805</v>
      </c>
      <c r="AK2802">
        <v>4936.4919354838712</v>
      </c>
      <c r="AL2802">
        <v>4897</v>
      </c>
      <c r="AM2802">
        <v>5015.4758064516127</v>
      </c>
      <c r="AN2802">
        <v>4887.1270161290322</v>
      </c>
      <c r="AO2802">
        <v>4975.9835365471417</v>
      </c>
      <c r="AP2802">
        <v>4921.68212890625</v>
      </c>
      <c r="AQ2802">
        <v>4995.7295029620109</v>
      </c>
      <c r="AR2802">
        <v>4921.68212890625</v>
      </c>
      <c r="AS2802">
        <v>4956.2378560667248</v>
      </c>
      <c r="AT2802">
        <v>4966.11083984375</v>
      </c>
      <c r="AU2802">
        <v>5015.4757587288768</v>
      </c>
      <c r="AV2802">
        <v>4931.5553966241614</v>
      </c>
      <c r="AW2802">
        <v>0</v>
      </c>
      <c r="AX2802">
        <v>-28</v>
      </c>
      <c r="AY2802">
        <v>-14.809806577621201</v>
      </c>
      <c r="AZ2802">
        <v>-9.872696703391739</v>
      </c>
      <c r="BA2802">
        <v>-14.809806577621201</v>
      </c>
      <c r="BB2802">
        <v>4859.68212890625</v>
      </c>
      <c r="BC2802">
        <v>4936.4919354838712</v>
      </c>
      <c r="BD2802">
        <v>-1.555959324586486E-2</v>
      </c>
      <c r="BE2802">
        <v>1.555959324586486E-2</v>
      </c>
      <c r="BF2802">
        <f t="shared" si="301"/>
        <v>-0.88676844783715014</v>
      </c>
      <c r="BG2802">
        <f t="shared" si="302"/>
        <v>125</v>
      </c>
      <c r="BH2802">
        <f t="shared" si="303"/>
        <v>210.4758064516127</v>
      </c>
      <c r="BI2802">
        <f t="shared" si="304"/>
        <v>210.4758064516127</v>
      </c>
      <c r="BJ2802">
        <f t="shared" si="305"/>
        <v>210.4758064516127</v>
      </c>
    </row>
    <row r="2803" spans="1:62">
      <c r="A2803">
        <v>2807</v>
      </c>
      <c r="B2803">
        <v>32960</v>
      </c>
      <c r="C2803" t="s">
        <v>479</v>
      </c>
      <c r="D2803">
        <v>2016</v>
      </c>
      <c r="E2803" t="s">
        <v>70</v>
      </c>
      <c r="F2803" t="s">
        <v>56</v>
      </c>
      <c r="G2803">
        <v>2.4220000000000002</v>
      </c>
      <c r="H2803">
        <v>0.98162017400000001</v>
      </c>
      <c r="I2803">
        <v>1082478452</v>
      </c>
      <c r="J2803">
        <v>9.8000000000000007</v>
      </c>
      <c r="K2803">
        <v>-0.78</v>
      </c>
      <c r="L2803">
        <v>28280101950</v>
      </c>
      <c r="M2803">
        <v>1.72</v>
      </c>
      <c r="N2803">
        <v>1</v>
      </c>
      <c r="O2803">
        <v>58179638928</v>
      </c>
      <c r="P2803">
        <v>53.746694750000003</v>
      </c>
      <c r="Q2803">
        <v>18.673631690000001</v>
      </c>
      <c r="R2803">
        <v>128782010</v>
      </c>
      <c r="S2803">
        <v>65783269126</v>
      </c>
      <c r="T2803">
        <v>6394545125</v>
      </c>
      <c r="U2803">
        <v>59388724001</v>
      </c>
      <c r="V2803">
        <v>6.5259405260000003</v>
      </c>
      <c r="W2803">
        <v>10.77</v>
      </c>
      <c r="X2803">
        <v>54.45</v>
      </c>
      <c r="Y2803">
        <v>0.06</v>
      </c>
      <c r="Z2803">
        <v>1.8227003020000001</v>
      </c>
      <c r="AA2803">
        <v>0</v>
      </c>
      <c r="AB2803" s="2">
        <v>42369</v>
      </c>
      <c r="AC2803">
        <v>10072</v>
      </c>
      <c r="AD2803">
        <f t="shared" si="306"/>
        <v>35</v>
      </c>
      <c r="AE2803">
        <v>35</v>
      </c>
      <c r="AF2803">
        <f t="shared" si="307"/>
        <v>0.34749801429706118</v>
      </c>
      <c r="AG2803">
        <v>9005.0014544442874</v>
      </c>
      <c r="AH2803">
        <v>9071.458984375</v>
      </c>
      <c r="AI2803">
        <v>9171.1457522582004</v>
      </c>
      <c r="AJ2803">
        <v>8971.7722164917996</v>
      </c>
      <c r="AK2803">
        <v>8938.5434501585878</v>
      </c>
      <c r="AL2803">
        <v>9005.0009765625</v>
      </c>
      <c r="AM2803">
        <v>9137.9160293703244</v>
      </c>
      <c r="AN2803">
        <v>8838.8566875656124</v>
      </c>
      <c r="AO2803">
        <v>8971.770766738151</v>
      </c>
      <c r="AP2803">
        <v>8872.0849609375</v>
      </c>
      <c r="AQ2803">
        <v>8971.770766738151</v>
      </c>
      <c r="AR2803">
        <v>8805.6274417456971</v>
      </c>
      <c r="AS2803">
        <v>8905.3134765625</v>
      </c>
      <c r="AT2803">
        <v>8905.3134765625</v>
      </c>
      <c r="AU2803">
        <v>9038.2285183642562</v>
      </c>
      <c r="AV2803">
        <v>8805.6276681982508</v>
      </c>
      <c r="AW2803">
        <v>1</v>
      </c>
      <c r="AX2803">
        <v>-4.7788178744667681E-4</v>
      </c>
      <c r="AY2803">
        <v>-66.458489221087802</v>
      </c>
      <c r="AZ2803">
        <v>-66.457290175650996</v>
      </c>
      <c r="BA2803">
        <v>-4.7788178744667681E-4</v>
      </c>
      <c r="BB2803">
        <v>8970.0009765625</v>
      </c>
      <c r="BC2803">
        <v>9005.0014544442874</v>
      </c>
      <c r="BD2803">
        <v>-3.8867820353891752E-3</v>
      </c>
      <c r="BE2803">
        <v>3.8867820353891752E-3</v>
      </c>
      <c r="BF2803">
        <f t="shared" si="301"/>
        <v>-1.8379826497891764E-2</v>
      </c>
      <c r="BG2803">
        <f t="shared" si="302"/>
        <v>199.37353576640089</v>
      </c>
      <c r="BH2803">
        <f t="shared" si="303"/>
        <v>332.289064692588</v>
      </c>
      <c r="BI2803">
        <f t="shared" si="304"/>
        <v>365.51831051250338</v>
      </c>
      <c r="BJ2803">
        <f t="shared" si="305"/>
        <v>365.51831051250338</v>
      </c>
    </row>
    <row r="2804" spans="1:62">
      <c r="A2804">
        <v>2808</v>
      </c>
      <c r="B2804">
        <v>32960</v>
      </c>
      <c r="C2804" t="s">
        <v>479</v>
      </c>
      <c r="D2804">
        <v>2017</v>
      </c>
      <c r="E2804" t="s">
        <v>70</v>
      </c>
      <c r="F2804" t="s">
        <v>56</v>
      </c>
      <c r="G2804">
        <v>1.823</v>
      </c>
      <c r="H2804">
        <v>0.98302898599999999</v>
      </c>
      <c r="I2804">
        <v>2387315231</v>
      </c>
      <c r="J2804">
        <v>9.4600000000000009</v>
      </c>
      <c r="K2804">
        <v>21.74</v>
      </c>
      <c r="L2804">
        <v>34429354388</v>
      </c>
      <c r="M2804">
        <v>1.63</v>
      </c>
      <c r="N2804">
        <v>1</v>
      </c>
      <c r="O2804">
        <v>63716120120</v>
      </c>
      <c r="P2804">
        <v>26.689445660000001</v>
      </c>
      <c r="Q2804">
        <v>18.702355130000001</v>
      </c>
      <c r="R2804">
        <v>132534710</v>
      </c>
      <c r="S2804">
        <v>72003644573</v>
      </c>
      <c r="T2804">
        <v>7065549605</v>
      </c>
      <c r="U2804">
        <v>64938094968</v>
      </c>
      <c r="V2804">
        <v>9.3441491804177481</v>
      </c>
      <c r="W2804">
        <v>10.88</v>
      </c>
      <c r="X2804">
        <v>55.24</v>
      </c>
      <c r="Y2804">
        <v>0.08</v>
      </c>
      <c r="Z2804">
        <v>3.6762939110000001</v>
      </c>
      <c r="AA2804">
        <v>0</v>
      </c>
      <c r="AB2804" s="2">
        <v>42735</v>
      </c>
      <c r="AC2804">
        <v>10690</v>
      </c>
      <c r="AD2804">
        <f t="shared" si="306"/>
        <v>35</v>
      </c>
      <c r="AE2804">
        <v>35</v>
      </c>
      <c r="AF2804">
        <f t="shared" si="307"/>
        <v>0.32740879326473338</v>
      </c>
      <c r="AG2804">
        <v>9961.9119973182278</v>
      </c>
      <c r="AH2804">
        <v>9740.5361328125</v>
      </c>
      <c r="AI2804">
        <v>9961.9119973182278</v>
      </c>
      <c r="AJ2804">
        <v>9445.3683134715302</v>
      </c>
      <c r="AK2804">
        <v>9909.2049841026455</v>
      </c>
      <c r="AL2804">
        <v>9629.0859375</v>
      </c>
      <c r="AM2804">
        <v>9979.2340337382957</v>
      </c>
      <c r="AN2804">
        <v>9594.0709380055014</v>
      </c>
      <c r="AO2804">
        <v>9909.2041015625</v>
      </c>
      <c r="AP2804">
        <v>9909.2041015625</v>
      </c>
      <c r="AQ2804">
        <v>9909.2041015625</v>
      </c>
      <c r="AR2804">
        <v>9594.0700835320331</v>
      </c>
      <c r="AS2804">
        <v>9874.1891051865296</v>
      </c>
      <c r="AT2804">
        <v>9909.2041015625</v>
      </c>
      <c r="AU2804">
        <v>9909.2041015625</v>
      </c>
      <c r="AV2804">
        <v>9629.0850799080017</v>
      </c>
      <c r="AW2804">
        <v>1</v>
      </c>
      <c r="AX2804">
        <v>-332.8260598182278</v>
      </c>
      <c r="AY2804">
        <v>-8.8254014553967863E-4</v>
      </c>
      <c r="AZ2804">
        <v>0</v>
      </c>
      <c r="BA2804">
        <v>-332.8260598182278</v>
      </c>
      <c r="BB2804">
        <v>9594.0859375</v>
      </c>
      <c r="BC2804">
        <v>9961.9119973182278</v>
      </c>
      <c r="BD2804">
        <v>-3.6923239225286023E-2</v>
      </c>
      <c r="BE2804">
        <v>3.6923239225286023E-2</v>
      </c>
      <c r="BF2804">
        <f t="shared" si="301"/>
        <v>-1.6971013831961188E-2</v>
      </c>
      <c r="BG2804">
        <f t="shared" si="302"/>
        <v>516.5436838466976</v>
      </c>
      <c r="BH2804">
        <f t="shared" si="303"/>
        <v>533.86572026676549</v>
      </c>
      <c r="BI2804">
        <f t="shared" si="304"/>
        <v>533.86572026676549</v>
      </c>
      <c r="BJ2804">
        <f t="shared" si="305"/>
        <v>533.86572026676549</v>
      </c>
    </row>
    <row r="2805" spans="1:62">
      <c r="A2805">
        <v>2809</v>
      </c>
      <c r="B2805">
        <v>32960</v>
      </c>
      <c r="C2805" t="s">
        <v>479</v>
      </c>
      <c r="D2805">
        <v>2018</v>
      </c>
      <c r="E2805" t="s">
        <v>70</v>
      </c>
      <c r="F2805" t="s">
        <v>56</v>
      </c>
      <c r="G2805">
        <v>-17.186</v>
      </c>
      <c r="H2805">
        <v>1.1266074260000001</v>
      </c>
      <c r="I2805">
        <v>-1363334002</v>
      </c>
      <c r="J2805">
        <v>-15.12</v>
      </c>
      <c r="K2805">
        <v>-21.78</v>
      </c>
      <c r="L2805">
        <v>26930368327</v>
      </c>
      <c r="M2805">
        <v>5.53</v>
      </c>
      <c r="N2805">
        <v>1</v>
      </c>
      <c r="O2805">
        <v>63809110808</v>
      </c>
      <c r="P2805">
        <v>-46.803725800000002</v>
      </c>
      <c r="Q2805">
        <v>18.71754662</v>
      </c>
      <c r="R2805">
        <v>134563480</v>
      </c>
      <c r="S2805">
        <v>61115452003</v>
      </c>
      <c r="T2805">
        <v>5044011259</v>
      </c>
      <c r="U2805">
        <v>56071440744</v>
      </c>
      <c r="V2805">
        <v>-13.65401037460259</v>
      </c>
      <c r="W2805">
        <v>9</v>
      </c>
      <c r="X2805">
        <v>46.83</v>
      </c>
      <c r="Y2805">
        <v>0.26</v>
      </c>
      <c r="Z2805">
        <v>-2.43142317</v>
      </c>
      <c r="AA2805">
        <v>0</v>
      </c>
      <c r="AB2805" s="2">
        <v>43100</v>
      </c>
      <c r="AC2805">
        <v>10376</v>
      </c>
      <c r="AD2805">
        <f t="shared" si="306"/>
        <v>40</v>
      </c>
      <c r="AE2805">
        <v>40</v>
      </c>
      <c r="AF2805">
        <f t="shared" si="307"/>
        <v>0.38550501156515032</v>
      </c>
      <c r="AG2805">
        <v>9784.7138003046639</v>
      </c>
      <c r="AH2805">
        <v>9707.6689453125</v>
      </c>
      <c r="AI2805">
        <v>9900.2820392540143</v>
      </c>
      <c r="AJ2805">
        <v>9438.0119528399282</v>
      </c>
      <c r="AK2805">
        <v>9629.8481255677962</v>
      </c>
      <c r="AL2805">
        <v>9592.9521484375</v>
      </c>
      <c r="AM2805">
        <v>9629.8481255677962</v>
      </c>
      <c r="AN2805">
        <v>9482.2642170466115</v>
      </c>
      <c r="AO2805">
        <v>9629.8481255677962</v>
      </c>
      <c r="AP2805">
        <v>9592.9521484375</v>
      </c>
      <c r="AQ2805">
        <v>9629.8481255677962</v>
      </c>
      <c r="AR2805">
        <v>9445.3682399163154</v>
      </c>
      <c r="AS2805">
        <v>9666.7436315821433</v>
      </c>
      <c r="AT2805">
        <v>9629.84765625</v>
      </c>
      <c r="AU2805">
        <v>9666.7436315821433</v>
      </c>
      <c r="AV2805">
        <v>9592.9516809178567</v>
      </c>
      <c r="AW2805">
        <v>1</v>
      </c>
      <c r="AX2805">
        <v>-191.76165186716389</v>
      </c>
      <c r="AY2805">
        <v>-36.89597713029616</v>
      </c>
      <c r="AZ2805">
        <v>-4.6931779615988489E-4</v>
      </c>
      <c r="BA2805">
        <v>-191.76165186716389</v>
      </c>
      <c r="BB2805">
        <v>9552.9521484375</v>
      </c>
      <c r="BC2805">
        <v>9784.7138003046639</v>
      </c>
      <c r="BD2805">
        <v>-2.368609410527139E-2</v>
      </c>
      <c r="BE2805">
        <v>2.368609410527139E-2</v>
      </c>
      <c r="BF2805">
        <f t="shared" si="301"/>
        <v>0.12660742595211727</v>
      </c>
      <c r="BG2805">
        <f t="shared" si="302"/>
        <v>462.27008641408611</v>
      </c>
      <c r="BH2805">
        <f t="shared" si="303"/>
        <v>462.27008641408611</v>
      </c>
      <c r="BI2805">
        <f t="shared" si="304"/>
        <v>462.27008641408611</v>
      </c>
      <c r="BJ2805">
        <f t="shared" si="305"/>
        <v>462.27008641408611</v>
      </c>
    </row>
    <row r="2806" spans="1:62">
      <c r="A2806">
        <v>2810</v>
      </c>
      <c r="B2806">
        <v>32960</v>
      </c>
      <c r="C2806" t="s">
        <v>479</v>
      </c>
      <c r="D2806">
        <v>2019</v>
      </c>
      <c r="E2806" t="s">
        <v>70</v>
      </c>
      <c r="F2806" t="s">
        <v>56</v>
      </c>
      <c r="G2806">
        <v>5.9189999999999996</v>
      </c>
      <c r="H2806">
        <v>0.68564583700000004</v>
      </c>
      <c r="I2806">
        <v>919141492</v>
      </c>
      <c r="J2806">
        <v>-4.49</v>
      </c>
      <c r="K2806">
        <v>7.51</v>
      </c>
      <c r="L2806">
        <v>28951584922</v>
      </c>
      <c r="M2806">
        <v>4.79</v>
      </c>
      <c r="N2806">
        <v>1</v>
      </c>
      <c r="O2806">
        <v>33952535148</v>
      </c>
      <c r="P2806">
        <v>36.939399909999999</v>
      </c>
      <c r="Q2806">
        <v>18.628208279999999</v>
      </c>
      <c r="R2806">
        <v>123063160</v>
      </c>
      <c r="S2806">
        <v>58374141796</v>
      </c>
      <c r="T2806">
        <v>6071452179</v>
      </c>
      <c r="U2806">
        <v>52302689617</v>
      </c>
      <c r="V2806">
        <v>-6.721338130415849</v>
      </c>
      <c r="W2806">
        <v>11.61</v>
      </c>
      <c r="X2806">
        <v>67.97</v>
      </c>
      <c r="Y2806">
        <v>1.0900000000000001</v>
      </c>
      <c r="Z2806">
        <v>1.7573503370000001</v>
      </c>
      <c r="AA2806">
        <v>0</v>
      </c>
      <c r="AB2806" s="2">
        <v>43465</v>
      </c>
      <c r="AC2806">
        <v>10338</v>
      </c>
      <c r="AD2806">
        <f t="shared" si="306"/>
        <v>40</v>
      </c>
      <c r="AE2806">
        <v>40</v>
      </c>
      <c r="AF2806">
        <f t="shared" si="307"/>
        <v>0.3869220352099052</v>
      </c>
      <c r="AG2806">
        <v>9975.3492963889312</v>
      </c>
      <c r="AH2806">
        <v>9814.4560546875</v>
      </c>
      <c r="AI2806">
        <v>10055.795437101769</v>
      </c>
      <c r="AJ2806">
        <v>9613.3397426296506</v>
      </c>
      <c r="AK2806">
        <v>9784.7129640921758</v>
      </c>
      <c r="AL2806">
        <v>9861.7578125</v>
      </c>
      <c r="AM2806">
        <v>9977.32604157276</v>
      </c>
      <c r="AN2806">
        <v>9746.1905398882627</v>
      </c>
      <c r="AO2806">
        <v>9861.75777562236</v>
      </c>
      <c r="AP2806">
        <v>9823.2353515625</v>
      </c>
      <c r="AQ2806">
        <v>9900.2811561432391</v>
      </c>
      <c r="AR2806">
        <v>9707.6680793829219</v>
      </c>
      <c r="AS2806">
        <v>9553.5784188687012</v>
      </c>
      <c r="AT2806">
        <v>9861.7578125</v>
      </c>
      <c r="AU2806">
        <v>9977.32604157276</v>
      </c>
      <c r="AV2806">
        <v>9476.5335704608751</v>
      </c>
      <c r="AW2806">
        <v>0</v>
      </c>
      <c r="AX2806">
        <v>-113.59148388893119</v>
      </c>
      <c r="AY2806">
        <v>38.522387470324247</v>
      </c>
      <c r="AZ2806">
        <v>3.687764001369942E-5</v>
      </c>
      <c r="BA2806">
        <v>38.522387470324247</v>
      </c>
      <c r="BB2806">
        <v>9783.2353515625</v>
      </c>
      <c r="BC2806">
        <v>9784.7129640921758</v>
      </c>
      <c r="BD2806">
        <v>-1.510123531572441E-4</v>
      </c>
      <c r="BE2806">
        <v>1.510123531572441E-4</v>
      </c>
      <c r="BF2806">
        <f t="shared" si="301"/>
        <v>-0.31435416272376643</v>
      </c>
      <c r="BG2806">
        <f t="shared" si="302"/>
        <v>442.45569447211892</v>
      </c>
      <c r="BH2806">
        <f t="shared" si="303"/>
        <v>442.45569447211892</v>
      </c>
      <c r="BI2806">
        <f t="shared" si="304"/>
        <v>442.45569447211892</v>
      </c>
      <c r="BJ2806">
        <f t="shared" si="305"/>
        <v>579.26186664089437</v>
      </c>
    </row>
    <row r="2807" spans="1:62">
      <c r="A2807">
        <v>2811</v>
      </c>
      <c r="B2807">
        <v>32960</v>
      </c>
      <c r="C2807" t="s">
        <v>479</v>
      </c>
      <c r="D2807">
        <v>2020</v>
      </c>
      <c r="E2807" t="s">
        <v>70</v>
      </c>
      <c r="F2807" t="s">
        <v>56</v>
      </c>
      <c r="G2807">
        <v>161.75800000000001</v>
      </c>
      <c r="H2807">
        <v>0.71465440800000002</v>
      </c>
      <c r="I2807">
        <v>190940799</v>
      </c>
      <c r="J2807">
        <v>-1.1599999999999999</v>
      </c>
      <c r="K2807">
        <v>-12.78</v>
      </c>
      <c r="L2807">
        <v>25251570363</v>
      </c>
      <c r="M2807">
        <v>4.4800000000000004</v>
      </c>
      <c r="N2807">
        <v>1</v>
      </c>
      <c r="O2807">
        <v>35953924568</v>
      </c>
      <c r="P2807">
        <v>188.29880650000001</v>
      </c>
      <c r="Q2807">
        <v>18.785076329999999</v>
      </c>
      <c r="R2807">
        <v>143964360</v>
      </c>
      <c r="S2807">
        <v>57696804680</v>
      </c>
      <c r="T2807">
        <v>5279351198</v>
      </c>
      <c r="U2807">
        <v>52417453482</v>
      </c>
      <c r="V2807">
        <v>0.2194224921134805</v>
      </c>
      <c r="W2807">
        <v>10.07</v>
      </c>
      <c r="X2807">
        <v>67.25</v>
      </c>
      <c r="Y2807">
        <v>1.37</v>
      </c>
      <c r="Z2807">
        <v>0.36426950600000002</v>
      </c>
      <c r="AA2807">
        <v>0</v>
      </c>
      <c r="AB2807" s="2">
        <v>43830</v>
      </c>
      <c r="AC2807">
        <v>10552</v>
      </c>
      <c r="AD2807">
        <f t="shared" si="306"/>
        <v>45</v>
      </c>
      <c r="AE2807">
        <v>45</v>
      </c>
      <c r="AF2807">
        <f t="shared" si="307"/>
        <v>0.42645943896891586</v>
      </c>
      <c r="AG2807">
        <v>9894.9025058623047</v>
      </c>
      <c r="AH2807">
        <v>9975.349609375</v>
      </c>
      <c r="AI2807">
        <v>10055.795752611921</v>
      </c>
      <c r="AJ2807">
        <v>9653.5640761515624</v>
      </c>
      <c r="AK2807">
        <v>9734.0100599121361</v>
      </c>
      <c r="AL2807">
        <v>9894.90234375</v>
      </c>
      <c r="AM2807">
        <v>9894.90234375</v>
      </c>
      <c r="AN2807">
        <v>9532.8937448390425</v>
      </c>
      <c r="AO2807">
        <v>10096.01994391046</v>
      </c>
      <c r="AP2807">
        <v>9774.234375</v>
      </c>
      <c r="AQ2807">
        <v>10096.01994391046</v>
      </c>
      <c r="AR2807">
        <v>9734.0112989206791</v>
      </c>
      <c r="AS2807">
        <v>10256.91083686584</v>
      </c>
      <c r="AT2807">
        <v>10096.0185546875</v>
      </c>
      <c r="AU2807">
        <v>10256.91083686584</v>
      </c>
      <c r="AV2807">
        <v>9935.1253122334092</v>
      </c>
      <c r="AW2807">
        <v>1</v>
      </c>
      <c r="AX2807">
        <v>-1.6211230467888529E-4</v>
      </c>
      <c r="AY2807">
        <v>40.224315087863943</v>
      </c>
      <c r="AZ2807">
        <v>-1.3892229599150601E-3</v>
      </c>
      <c r="BA2807">
        <v>-1.6211230467888529E-4</v>
      </c>
      <c r="BB2807">
        <v>9849.90234375</v>
      </c>
      <c r="BC2807">
        <v>9894.9025058623047</v>
      </c>
      <c r="BD2807">
        <v>-4.5478125818464634E-3</v>
      </c>
      <c r="BE2807">
        <v>4.5478125818464634E-3</v>
      </c>
      <c r="BF2807">
        <f t="shared" si="301"/>
        <v>-0.28534559245196661</v>
      </c>
      <c r="BG2807">
        <f t="shared" si="302"/>
        <v>402.23167646035836</v>
      </c>
      <c r="BH2807">
        <f t="shared" si="303"/>
        <v>522.90200777287828</v>
      </c>
      <c r="BI2807">
        <f t="shared" si="304"/>
        <v>563.12619907141743</v>
      </c>
      <c r="BJ2807">
        <f t="shared" si="305"/>
        <v>724.0170920267974</v>
      </c>
    </row>
    <row r="2808" spans="1:62">
      <c r="A2808">
        <v>2812</v>
      </c>
      <c r="B2808">
        <v>32960</v>
      </c>
      <c r="C2808" t="s">
        <v>479</v>
      </c>
      <c r="D2808">
        <v>2021</v>
      </c>
      <c r="E2808" t="s">
        <v>70</v>
      </c>
      <c r="F2808" t="s">
        <v>56</v>
      </c>
      <c r="G2808">
        <v>1.698</v>
      </c>
      <c r="H2808">
        <v>0.76108039900000002</v>
      </c>
      <c r="I2808">
        <v>75149058</v>
      </c>
      <c r="J2808">
        <v>14.85</v>
      </c>
      <c r="K2808">
        <v>3.4</v>
      </c>
      <c r="L2808">
        <v>26109333285</v>
      </c>
      <c r="M2808">
        <v>4.3899999999999997</v>
      </c>
      <c r="N2808">
        <v>1</v>
      </c>
      <c r="O2808">
        <v>45486652440</v>
      </c>
      <c r="P2808">
        <v>605.28573010000002</v>
      </c>
      <c r="Q2808">
        <v>18.69729439</v>
      </c>
      <c r="R2808">
        <v>131865680</v>
      </c>
      <c r="S2808">
        <v>66265155540</v>
      </c>
      <c r="T2808">
        <v>4946458604</v>
      </c>
      <c r="U2808">
        <v>61318696936</v>
      </c>
      <c r="V2808">
        <v>16.981449617838951</v>
      </c>
      <c r="W2808">
        <v>8.07</v>
      </c>
      <c r="X2808">
        <v>61.52</v>
      </c>
      <c r="Y2808">
        <v>2.54</v>
      </c>
      <c r="Z2808">
        <v>0.122554884</v>
      </c>
      <c r="AA2808">
        <v>0</v>
      </c>
      <c r="AB2808" s="2">
        <v>44196</v>
      </c>
      <c r="AC2808">
        <v>12984</v>
      </c>
      <c r="AD2808">
        <f t="shared" si="306"/>
        <v>40</v>
      </c>
      <c r="AE2808">
        <v>40</v>
      </c>
      <c r="AF2808">
        <f t="shared" si="307"/>
        <v>0.30807147258163892</v>
      </c>
      <c r="AG2808">
        <v>12359.720878740751</v>
      </c>
      <c r="AH2808">
        <v>12651.02734375</v>
      </c>
      <c r="AI2808">
        <v>12692.64282862897</v>
      </c>
      <c r="AJ2808">
        <v>12276.490873554591</v>
      </c>
      <c r="AK2808">
        <v>12401.33716726328</v>
      </c>
      <c r="AL2808">
        <v>12359.7216796875</v>
      </c>
      <c r="AM2808">
        <v>12442.95265483906</v>
      </c>
      <c r="AN2808">
        <v>12193.260693956219</v>
      </c>
      <c r="AO2808">
        <v>12068.414276974579</v>
      </c>
      <c r="AP2808">
        <v>12193.259765625</v>
      </c>
      <c r="AQ2808">
        <v>12401.3362230902</v>
      </c>
      <c r="AR2808">
        <v>12026.799757138961</v>
      </c>
      <c r="AS2808">
        <v>12234.876291861559</v>
      </c>
      <c r="AT2808">
        <v>12026.80078125</v>
      </c>
      <c r="AU2808">
        <v>12359.721791142871</v>
      </c>
      <c r="AV2808">
        <v>12026.80078125</v>
      </c>
      <c r="AW2808">
        <v>1</v>
      </c>
      <c r="AX2808">
        <v>8.0094674922293052E-4</v>
      </c>
      <c r="AY2808">
        <v>-208.07740163828021</v>
      </c>
      <c r="AZ2808">
        <v>-41.613495724579479</v>
      </c>
      <c r="BA2808">
        <v>8.0094674922293052E-4</v>
      </c>
      <c r="BB2808">
        <v>12319.7216796875</v>
      </c>
      <c r="BC2808">
        <v>12359.720878740751</v>
      </c>
      <c r="BD2808">
        <v>-3.2362542362951831E-3</v>
      </c>
      <c r="BE2808">
        <v>3.2362542362951831E-3</v>
      </c>
      <c r="BF2808">
        <f t="shared" si="301"/>
        <v>-0.23891960061035722</v>
      </c>
      <c r="BG2808">
        <f t="shared" si="302"/>
        <v>416.15195507437966</v>
      </c>
      <c r="BH2808">
        <f t="shared" si="303"/>
        <v>499.38213467275091</v>
      </c>
      <c r="BI2808">
        <f t="shared" si="304"/>
        <v>665.84307149000961</v>
      </c>
      <c r="BJ2808">
        <f t="shared" si="305"/>
        <v>665.84307149000961</v>
      </c>
    </row>
    <row r="2809" spans="1:62">
      <c r="A2809">
        <v>2813</v>
      </c>
      <c r="B2809">
        <v>32960</v>
      </c>
      <c r="C2809" t="s">
        <v>479</v>
      </c>
      <c r="D2809">
        <v>2022</v>
      </c>
      <c r="E2809" t="s">
        <v>70</v>
      </c>
      <c r="F2809" t="s">
        <v>56</v>
      </c>
      <c r="G2809">
        <v>11.455</v>
      </c>
      <c r="H2809">
        <v>0.72010925100000001</v>
      </c>
      <c r="I2809">
        <v>1101722833</v>
      </c>
      <c r="J2809">
        <v>0.25</v>
      </c>
      <c r="K2809">
        <v>2.2599999999999998</v>
      </c>
      <c r="L2809">
        <v>26699392928</v>
      </c>
      <c r="M2809">
        <v>3.58</v>
      </c>
      <c r="N2809">
        <v>1</v>
      </c>
      <c r="O2809">
        <v>43567272750</v>
      </c>
      <c r="P2809">
        <v>39.544676250000002</v>
      </c>
      <c r="Q2809">
        <v>18.602485210000001</v>
      </c>
      <c r="R2809">
        <v>119937965</v>
      </c>
      <c r="S2809">
        <v>66427509101</v>
      </c>
      <c r="T2809">
        <v>4267791095</v>
      </c>
      <c r="U2809">
        <v>62159718006</v>
      </c>
      <c r="V2809">
        <v>1.3715573096372169</v>
      </c>
      <c r="W2809">
        <v>6.87</v>
      </c>
      <c r="X2809">
        <v>63.62</v>
      </c>
      <c r="Y2809">
        <v>1.51</v>
      </c>
      <c r="Z2809">
        <v>1.7724064209999999</v>
      </c>
      <c r="AA2809">
        <v>0</v>
      </c>
      <c r="AB2809" s="2">
        <v>44561</v>
      </c>
      <c r="AC2809">
        <v>11985</v>
      </c>
      <c r="AD2809">
        <f t="shared" si="306"/>
        <v>35</v>
      </c>
      <c r="AE2809">
        <v>35</v>
      </c>
      <c r="AF2809">
        <f t="shared" si="307"/>
        <v>0.29203170629954112</v>
      </c>
      <c r="AG2809">
        <v>11635.09374834054</v>
      </c>
      <c r="AH2809">
        <v>11287.77734375</v>
      </c>
      <c r="AI2809">
        <v>11635.09374834054</v>
      </c>
      <c r="AJ2809">
        <v>11070.705074667791</v>
      </c>
      <c r="AK2809">
        <v>11418.02147925833</v>
      </c>
      <c r="AL2809">
        <v>11287.77734375</v>
      </c>
      <c r="AM2809">
        <v>11418.02147925833</v>
      </c>
      <c r="AN2809">
        <v>11157.534175815421</v>
      </c>
      <c r="AO2809">
        <v>11114.11914643522</v>
      </c>
      <c r="AP2809">
        <v>11418.021484375</v>
      </c>
      <c r="AQ2809">
        <v>11591.67968674809</v>
      </c>
      <c r="AR2809">
        <v>11070.70507962882</v>
      </c>
      <c r="AS2809">
        <v>11287.77734290731</v>
      </c>
      <c r="AT2809">
        <v>11114.119140625</v>
      </c>
      <c r="AU2809">
        <v>11461.43554518961</v>
      </c>
      <c r="AV2809">
        <v>11027.290039483851</v>
      </c>
      <c r="AW2809">
        <v>1</v>
      </c>
      <c r="AX2809">
        <v>-347.31640459053961</v>
      </c>
      <c r="AY2809">
        <v>5.1166698540328071E-6</v>
      </c>
      <c r="AZ2809">
        <v>-5.8102195907849818E-6</v>
      </c>
      <c r="BA2809">
        <v>-347.31640459053961</v>
      </c>
      <c r="BB2809">
        <v>11252.77734375</v>
      </c>
      <c r="BC2809">
        <v>11635.09374834054</v>
      </c>
      <c r="BD2809">
        <v>-3.285890194439281E-2</v>
      </c>
      <c r="BE2809">
        <v>3.285890194439281E-2</v>
      </c>
      <c r="BF2809">
        <f t="shared" si="301"/>
        <v>-0.27989074869164571</v>
      </c>
      <c r="BG2809">
        <f t="shared" si="302"/>
        <v>564.38867367274906</v>
      </c>
      <c r="BH2809">
        <f t="shared" si="303"/>
        <v>564.38867367274906</v>
      </c>
      <c r="BI2809">
        <f t="shared" si="304"/>
        <v>564.38867367274906</v>
      </c>
      <c r="BJ2809">
        <f t="shared" si="305"/>
        <v>607.8037088566889</v>
      </c>
    </row>
    <row r="2810" spans="1:62">
      <c r="A2810">
        <v>2814</v>
      </c>
      <c r="B2810">
        <v>32960</v>
      </c>
      <c r="C2810" t="s">
        <v>479</v>
      </c>
      <c r="D2810">
        <v>2023</v>
      </c>
      <c r="E2810" t="s">
        <v>70</v>
      </c>
      <c r="F2810" t="s">
        <v>56</v>
      </c>
      <c r="G2810">
        <v>5.7610000000000001</v>
      </c>
      <c r="H2810">
        <v>0.71883976000000005</v>
      </c>
      <c r="I2810">
        <v>422580762</v>
      </c>
      <c r="J2810">
        <v>2.34</v>
      </c>
      <c r="K2810">
        <v>-5.49</v>
      </c>
      <c r="L2810">
        <v>25234856762</v>
      </c>
      <c r="M2810">
        <v>1.62</v>
      </c>
      <c r="N2810">
        <v>1</v>
      </c>
      <c r="O2810">
        <v>45087862205</v>
      </c>
      <c r="P2810">
        <v>106.6964383</v>
      </c>
      <c r="Q2810">
        <v>18.650873430000001</v>
      </c>
      <c r="R2810">
        <v>125884255</v>
      </c>
      <c r="S2810">
        <v>67979697406</v>
      </c>
      <c r="T2810">
        <v>3778647167</v>
      </c>
      <c r="U2810">
        <v>64201050239</v>
      </c>
      <c r="V2810">
        <v>3.2840114120256461</v>
      </c>
      <c r="W2810">
        <v>5.89</v>
      </c>
      <c r="X2810">
        <v>64.680000000000007</v>
      </c>
      <c r="Y2810">
        <v>1.75</v>
      </c>
      <c r="Z2810">
        <v>0.65821471799999998</v>
      </c>
      <c r="AA2810">
        <v>0</v>
      </c>
      <c r="AB2810" s="2">
        <v>44926</v>
      </c>
      <c r="AC2810">
        <v>11845</v>
      </c>
      <c r="AD2810">
        <f t="shared" si="306"/>
        <v>35</v>
      </c>
      <c r="AE2810">
        <v>35</v>
      </c>
      <c r="AF2810">
        <f t="shared" si="307"/>
        <v>0.29548332629801605</v>
      </c>
      <c r="AG2810">
        <v>11556.10758070476</v>
      </c>
      <c r="AH2810">
        <v>11748.708984375</v>
      </c>
      <c r="AI2810">
        <v>12047.24145207</v>
      </c>
      <c r="AJ2810">
        <v>11556.10758070476</v>
      </c>
      <c r="AK2810">
        <v>11330.83610386464</v>
      </c>
      <c r="AL2810">
        <v>11522.884765625</v>
      </c>
      <c r="AM2810">
        <v>11586.900662693301</v>
      </c>
      <c r="AN2810">
        <v>11294.25586855574</v>
      </c>
      <c r="AO2810">
        <v>11221.09434031936</v>
      </c>
      <c r="AP2810">
        <v>11312.5458984375</v>
      </c>
      <c r="AQ2810">
        <v>11403.99745655564</v>
      </c>
      <c r="AR2810">
        <v>11010.756533092001</v>
      </c>
      <c r="AS2810">
        <v>11422.28697316444</v>
      </c>
      <c r="AT2810">
        <v>11221.09375</v>
      </c>
      <c r="AU2810">
        <v>11513.738526471499</v>
      </c>
      <c r="AV2810">
        <v>11184.51351689934</v>
      </c>
      <c r="AW2810">
        <v>1</v>
      </c>
      <c r="AX2810">
        <v>-33.222815079760039</v>
      </c>
      <c r="AY2810">
        <v>-18.290205427139881</v>
      </c>
      <c r="AZ2810">
        <v>-5.9031935961684212E-4</v>
      </c>
      <c r="BA2810">
        <v>-33.222815079760039</v>
      </c>
      <c r="BB2810">
        <v>11487.884765625</v>
      </c>
      <c r="BC2810">
        <v>11556.10758070476</v>
      </c>
      <c r="BD2810">
        <v>-5.9036154348088366E-3</v>
      </c>
      <c r="BE2810">
        <v>5.9036154348088366E-3</v>
      </c>
      <c r="BF2810">
        <f t="shared" si="301"/>
        <v>-0.28116023994412542</v>
      </c>
      <c r="BG2810">
        <f t="shared" si="302"/>
        <v>491.13387136524034</v>
      </c>
      <c r="BH2810">
        <f t="shared" si="303"/>
        <v>752.98558351426072</v>
      </c>
      <c r="BI2810">
        <f t="shared" si="304"/>
        <v>1036.4849189779998</v>
      </c>
      <c r="BJ2810">
        <f t="shared" si="305"/>
        <v>1036.4849189779998</v>
      </c>
    </row>
    <row r="2811" spans="1:62">
      <c r="A2811">
        <v>2815</v>
      </c>
      <c r="B2811">
        <v>32960</v>
      </c>
      <c r="C2811" t="s">
        <v>479</v>
      </c>
      <c r="D2811">
        <v>2024</v>
      </c>
      <c r="E2811" t="s">
        <v>70</v>
      </c>
      <c r="F2811" t="s">
        <v>56</v>
      </c>
      <c r="J2811">
        <v>3.27</v>
      </c>
      <c r="K2811">
        <v>-28.67</v>
      </c>
      <c r="L2811">
        <v>18000000000</v>
      </c>
      <c r="N2811">
        <v>1</v>
      </c>
      <c r="P2811">
        <v>18.149999999999999</v>
      </c>
      <c r="S2811">
        <v>70200000000</v>
      </c>
      <c r="T2811">
        <v>3700000000</v>
      </c>
      <c r="U2811">
        <v>66500000000</v>
      </c>
      <c r="V2811">
        <v>3.580860052042365</v>
      </c>
      <c r="W2811">
        <v>0.69009553400000001</v>
      </c>
      <c r="X2811">
        <v>64.680000000000007</v>
      </c>
      <c r="Y2811">
        <v>0.39</v>
      </c>
      <c r="Z2811">
        <v>61.874567399999997</v>
      </c>
      <c r="AA2811">
        <v>1</v>
      </c>
      <c r="AB2811" s="2">
        <v>45291</v>
      </c>
      <c r="AC2811">
        <v>10400</v>
      </c>
      <c r="AD2811">
        <f t="shared" si="306"/>
        <v>35</v>
      </c>
      <c r="AE2811">
        <v>35</v>
      </c>
      <c r="AF2811">
        <f t="shared" si="307"/>
        <v>0.33653846153846156</v>
      </c>
      <c r="AG2811">
        <v>10080</v>
      </c>
      <c r="AH2811">
        <v>10290</v>
      </c>
      <c r="AI2811">
        <v>10300</v>
      </c>
      <c r="AJ2811">
        <v>10080</v>
      </c>
      <c r="AK2811">
        <v>10044.18413398624</v>
      </c>
      <c r="AL2811">
        <v>10111.5947265625</v>
      </c>
      <c r="AM2811">
        <v>10207.895434049469</v>
      </c>
      <c r="AN2811">
        <v>10044.18413398624</v>
      </c>
      <c r="AO2811">
        <v>9870.8419402552681</v>
      </c>
      <c r="AP2811">
        <v>10044.18359375</v>
      </c>
      <c r="AQ2811">
        <v>10101.96382046365</v>
      </c>
      <c r="AR2811">
        <v>9870.8419402552681</v>
      </c>
      <c r="AS2811">
        <v>9880.4722063044592</v>
      </c>
      <c r="AT2811">
        <v>9928.6220703125</v>
      </c>
      <c r="AU2811">
        <v>9947.8827945987287</v>
      </c>
      <c r="AV2811">
        <v>9880.4722063044592</v>
      </c>
      <c r="AW2811">
        <v>0</v>
      </c>
      <c r="AX2811">
        <v>31.5947265625</v>
      </c>
      <c r="AY2811">
        <v>-5.4023624034016393E-4</v>
      </c>
      <c r="AZ2811">
        <v>57.780130057231872</v>
      </c>
      <c r="BA2811">
        <v>-5.4023624034016393E-4</v>
      </c>
      <c r="BB2811">
        <v>10009.18359375</v>
      </c>
      <c r="BC2811">
        <v>10044.18413398624</v>
      </c>
      <c r="BD2811">
        <v>-3.4846573668248408E-3</v>
      </c>
      <c r="BE2811">
        <v>3.4846573668248408E-3</v>
      </c>
      <c r="BF2811">
        <f t="shared" si="301"/>
        <v>-0.94729344729344733</v>
      </c>
      <c r="BG2811">
        <f t="shared" si="302"/>
        <v>220</v>
      </c>
      <c r="BH2811">
        <f t="shared" si="303"/>
        <v>255.81586601375966</v>
      </c>
      <c r="BI2811">
        <f t="shared" si="304"/>
        <v>429.15805974473187</v>
      </c>
      <c r="BJ2811">
        <f t="shared" si="305"/>
        <v>429.15805974473187</v>
      </c>
    </row>
    <row r="2812" spans="1:62">
      <c r="A2812">
        <v>2816</v>
      </c>
      <c r="B2812">
        <v>33100</v>
      </c>
      <c r="C2812" t="s">
        <v>480</v>
      </c>
      <c r="D2812">
        <v>2016</v>
      </c>
      <c r="E2812" t="s">
        <v>70</v>
      </c>
      <c r="F2812" t="s">
        <v>56</v>
      </c>
      <c r="G2812">
        <v>-29.855</v>
      </c>
      <c r="H2812">
        <v>1.665541188</v>
      </c>
      <c r="I2812">
        <v>-4261150069</v>
      </c>
      <c r="J2812">
        <v>-6.37</v>
      </c>
      <c r="K2812">
        <v>-37.090000000000003</v>
      </c>
      <c r="L2812">
        <v>39878449357</v>
      </c>
      <c r="M2812">
        <v>11.08</v>
      </c>
      <c r="N2812">
        <v>1</v>
      </c>
      <c r="O2812">
        <v>91876979480</v>
      </c>
      <c r="P2812">
        <v>-21.561545120000002</v>
      </c>
      <c r="Q2812">
        <v>20.503980769999998</v>
      </c>
      <c r="R2812">
        <v>803092750</v>
      </c>
      <c r="S2812">
        <v>62155122966</v>
      </c>
      <c r="T2812">
        <v>11644937879</v>
      </c>
      <c r="U2812">
        <v>50510185087</v>
      </c>
      <c r="V2812">
        <v>2.3534448910000001</v>
      </c>
      <c r="W2812">
        <v>23.05</v>
      </c>
      <c r="X2812">
        <v>43.21</v>
      </c>
      <c r="Y2812">
        <v>0.34</v>
      </c>
      <c r="Z2812">
        <v>-8.4362194709999994</v>
      </c>
      <c r="AA2812">
        <v>0</v>
      </c>
      <c r="AB2812" s="2">
        <v>42369</v>
      </c>
      <c r="AC2812">
        <v>5720</v>
      </c>
      <c r="AD2812">
        <f t="shared" si="306"/>
        <v>50</v>
      </c>
      <c r="AE2812">
        <v>50</v>
      </c>
      <c r="AF2812">
        <f t="shared" si="307"/>
        <v>0.87412587412587417</v>
      </c>
      <c r="AG2812">
        <v>4990.637278332948</v>
      </c>
      <c r="AH2812">
        <v>4838.5927734375</v>
      </c>
      <c r="AI2812">
        <v>5062.1876335778652</v>
      </c>
      <c r="AJ2812">
        <v>4838.5927734375</v>
      </c>
      <c r="AK2812">
        <v>5223.176441761364</v>
      </c>
      <c r="AL2812">
        <v>4919.08740234375</v>
      </c>
      <c r="AM2812">
        <v>5589.872048117898</v>
      </c>
      <c r="AN2812">
        <v>4865.4246306818186</v>
      </c>
      <c r="AO2812">
        <v>5097.9624977175499</v>
      </c>
      <c r="AP2812">
        <v>5357.33251953125</v>
      </c>
      <c r="AQ2812">
        <v>5357.33251953125</v>
      </c>
      <c r="AR2812">
        <v>5089.0187038619051</v>
      </c>
      <c r="AS2812">
        <v>4919.087917611183</v>
      </c>
      <c r="AT2812">
        <v>5178.4580078125</v>
      </c>
      <c r="AU2812">
        <v>5303.6711548062394</v>
      </c>
      <c r="AV2812">
        <v>4874.3689365419896</v>
      </c>
      <c r="AW2812">
        <v>1</v>
      </c>
      <c r="AX2812">
        <v>-71.549875989197972</v>
      </c>
      <c r="AY2812">
        <v>134.156077769886</v>
      </c>
      <c r="AZ2812">
        <v>80.495510094950077</v>
      </c>
      <c r="BA2812">
        <v>-71.549875989197972</v>
      </c>
      <c r="BB2812">
        <v>4869.08740234375</v>
      </c>
      <c r="BC2812">
        <v>4990.637278332948</v>
      </c>
      <c r="BD2812">
        <v>-2.4355582105097411E-2</v>
      </c>
      <c r="BE2812">
        <v>2.4355582105097411E-2</v>
      </c>
      <c r="BF2812">
        <f t="shared" si="301"/>
        <v>0.66554118822399244</v>
      </c>
      <c r="BG2812">
        <f t="shared" si="302"/>
        <v>223.5948601403652</v>
      </c>
      <c r="BH2812">
        <f t="shared" si="303"/>
        <v>751.27927468039798</v>
      </c>
      <c r="BI2812">
        <f t="shared" si="304"/>
        <v>751.27927468039798</v>
      </c>
      <c r="BJ2812">
        <f t="shared" si="305"/>
        <v>751.27927468039798</v>
      </c>
    </row>
    <row r="2813" spans="1:62">
      <c r="A2813">
        <v>2817</v>
      </c>
      <c r="B2813">
        <v>33100</v>
      </c>
      <c r="C2813" t="s">
        <v>480</v>
      </c>
      <c r="D2813">
        <v>2017</v>
      </c>
      <c r="E2813" t="s">
        <v>70</v>
      </c>
      <c r="F2813" t="s">
        <v>56</v>
      </c>
      <c r="G2813">
        <v>-145.22499999999999</v>
      </c>
      <c r="H2813">
        <v>1.7940075069999999</v>
      </c>
      <c r="I2813">
        <v>-1195453443</v>
      </c>
      <c r="J2813">
        <v>-6.92</v>
      </c>
      <c r="K2813">
        <v>19.510000000000002</v>
      </c>
      <c r="L2813">
        <v>47658363248</v>
      </c>
      <c r="M2813">
        <v>7.84</v>
      </c>
      <c r="N2813">
        <v>1</v>
      </c>
      <c r="O2813">
        <v>95089461280</v>
      </c>
      <c r="P2813">
        <v>-79.54258849</v>
      </c>
      <c r="Q2813">
        <v>20.503980769999998</v>
      </c>
      <c r="R2813">
        <v>803092750</v>
      </c>
      <c r="S2813">
        <v>57852593579</v>
      </c>
      <c r="T2813">
        <v>8698525896</v>
      </c>
      <c r="U2813">
        <v>49154067683</v>
      </c>
      <c r="V2813">
        <v>-2.6848395064563499</v>
      </c>
      <c r="W2813">
        <v>17.7</v>
      </c>
      <c r="X2813">
        <v>43.21</v>
      </c>
      <c r="Y2813">
        <v>2.09</v>
      </c>
      <c r="Z2813">
        <v>-2.432053947</v>
      </c>
      <c r="AA2813">
        <v>0</v>
      </c>
      <c r="AB2813" s="2">
        <v>42735</v>
      </c>
      <c r="AC2813">
        <v>5920</v>
      </c>
      <c r="AD2813">
        <f t="shared" si="306"/>
        <v>50</v>
      </c>
      <c r="AE2813">
        <v>50</v>
      </c>
      <c r="AF2813">
        <f t="shared" si="307"/>
        <v>0.84459459459459463</v>
      </c>
      <c r="AG2813">
        <v>5074.0422168832974</v>
      </c>
      <c r="AH2813">
        <v>5146.9189453125</v>
      </c>
      <c r="AI2813">
        <v>5201.5764916344024</v>
      </c>
      <c r="AJ2813">
        <v>5046.7134437223449</v>
      </c>
      <c r="AK2813">
        <v>4883.7289588748872</v>
      </c>
      <c r="AL2813">
        <v>4992.0556640625</v>
      </c>
      <c r="AM2813">
        <v>5064.2734675209094</v>
      </c>
      <c r="AN2813">
        <v>4874.7017334425846</v>
      </c>
      <c r="AO2813">
        <v>4910.810546875</v>
      </c>
      <c r="AP2813">
        <v>4910.810546875</v>
      </c>
      <c r="AQ2813">
        <v>4946.9194479549633</v>
      </c>
      <c r="AR2813">
        <v>4811.5110689051007</v>
      </c>
      <c r="AS2813">
        <v>5163.5730112313777</v>
      </c>
      <c r="AT2813">
        <v>4847.6201171875</v>
      </c>
      <c r="AU2813">
        <v>5217.7363644960424</v>
      </c>
      <c r="AV2813">
        <v>4793.4567639228353</v>
      </c>
      <c r="AW2813">
        <v>1</v>
      </c>
      <c r="AX2813">
        <v>-81.986552820797442</v>
      </c>
      <c r="AY2813">
        <v>27.081588000112792</v>
      </c>
      <c r="AZ2813">
        <v>-63.1904296875</v>
      </c>
      <c r="BA2813">
        <v>-81.986552820797442</v>
      </c>
      <c r="BB2813">
        <v>4942.0556640625</v>
      </c>
      <c r="BC2813">
        <v>5074.0422168832974</v>
      </c>
      <c r="BD2813">
        <v>-2.6012111681220789E-2</v>
      </c>
      <c r="BE2813">
        <v>2.6012111681220789E-2</v>
      </c>
      <c r="BF2813">
        <f t="shared" si="301"/>
        <v>0.79400750692833511</v>
      </c>
      <c r="BG2813">
        <f t="shared" si="302"/>
        <v>154.86304791205748</v>
      </c>
      <c r="BH2813">
        <f t="shared" si="303"/>
        <v>326.87475819181782</v>
      </c>
      <c r="BI2813">
        <f t="shared" si="304"/>
        <v>390.06542272930164</v>
      </c>
      <c r="BJ2813">
        <f t="shared" si="305"/>
        <v>424.27960057320706</v>
      </c>
    </row>
    <row r="2814" spans="1:62">
      <c r="A2814">
        <v>2818</v>
      </c>
      <c r="B2814">
        <v>33100</v>
      </c>
      <c r="C2814" t="s">
        <v>480</v>
      </c>
      <c r="D2814">
        <v>2018</v>
      </c>
      <c r="E2814" t="s">
        <v>70</v>
      </c>
      <c r="F2814" t="s">
        <v>56</v>
      </c>
      <c r="G2814">
        <v>27.456</v>
      </c>
      <c r="H2814">
        <v>2.3987445809999999</v>
      </c>
      <c r="I2814">
        <v>2772952186</v>
      </c>
      <c r="J2814">
        <v>1.98</v>
      </c>
      <c r="K2814">
        <v>-10.84</v>
      </c>
      <c r="L2814">
        <v>42493546829</v>
      </c>
      <c r="M2814">
        <v>7.9</v>
      </c>
      <c r="N2814">
        <v>1</v>
      </c>
      <c r="O2814">
        <v>133800000000</v>
      </c>
      <c r="P2814">
        <v>48.251775719999998</v>
      </c>
      <c r="Q2814">
        <v>20.503980769999998</v>
      </c>
      <c r="R2814">
        <v>803092750</v>
      </c>
      <c r="S2814">
        <v>58998246166</v>
      </c>
      <c r="T2814">
        <v>7721856313</v>
      </c>
      <c r="U2814">
        <v>51276389853</v>
      </c>
      <c r="V2814">
        <v>4.3176938756871346</v>
      </c>
      <c r="W2814">
        <v>15.06</v>
      </c>
      <c r="X2814">
        <v>35.11</v>
      </c>
      <c r="Y2814">
        <v>3.7</v>
      </c>
      <c r="Z2814">
        <v>5.4078537779999998</v>
      </c>
      <c r="AA2814">
        <v>0</v>
      </c>
      <c r="AB2814" s="2">
        <v>43100</v>
      </c>
      <c r="AC2814">
        <v>8330</v>
      </c>
      <c r="AD2814">
        <f t="shared" si="306"/>
        <v>50</v>
      </c>
      <c r="AE2814">
        <v>50</v>
      </c>
      <c r="AF2814">
        <f t="shared" si="307"/>
        <v>0.60024009603841533</v>
      </c>
      <c r="AG2814">
        <v>7269.9759941334532</v>
      </c>
      <c r="AH2814">
        <v>7490.00048828125</v>
      </c>
      <c r="AI2814">
        <v>7563.3419863305162</v>
      </c>
      <c r="AJ2814">
        <v>7196.634496084188</v>
      </c>
      <c r="AK2814">
        <v>7305.8919679281526</v>
      </c>
      <c r="AL2814">
        <v>7187.46728515625</v>
      </c>
      <c r="AM2814">
        <v>7387.8782867702394</v>
      </c>
      <c r="AN2814">
        <v>7050.8234204194387</v>
      </c>
      <c r="AO2814">
        <v>7296.7820372046499</v>
      </c>
      <c r="AP2814">
        <v>7469.8642578125</v>
      </c>
      <c r="AQ2814">
        <v>7524.5218011623483</v>
      </c>
      <c r="AR2814">
        <v>7178.3573599466463</v>
      </c>
      <c r="AS2814">
        <v>7178.3585069444443</v>
      </c>
      <c r="AT2814">
        <v>7296.783203125</v>
      </c>
      <c r="AU2814">
        <v>7415.2078993055557</v>
      </c>
      <c r="AV2814">
        <v>7160.1393229166661</v>
      </c>
      <c r="AW2814">
        <v>1</v>
      </c>
      <c r="AX2814">
        <v>-82.508708977203241</v>
      </c>
      <c r="AY2814">
        <v>163.97228988434739</v>
      </c>
      <c r="AZ2814">
        <v>1.1659203501039881E-3</v>
      </c>
      <c r="BA2814">
        <v>-82.508708977203241</v>
      </c>
      <c r="BB2814">
        <v>7137.46728515625</v>
      </c>
      <c r="BC2814">
        <v>7269.9759941334532</v>
      </c>
      <c r="BD2814">
        <v>-1.8226842713666709E-2</v>
      </c>
      <c r="BE2814">
        <v>1.8226842713666709E-2</v>
      </c>
      <c r="BF2814">
        <f t="shared" ref="BF2814:BF2877" si="308">(O2814-U2814)/S2814</f>
        <v>1.3987468358772568</v>
      </c>
      <c r="BG2814">
        <f t="shared" ref="BG2814:BG2877" si="309">MAX(AI2814)-AJ2814</f>
        <v>366.70749024632823</v>
      </c>
      <c r="BH2814">
        <f t="shared" ref="BH2814:BH2877" si="310">MAX(AG2814:AN2814)-MIN(AG2814:AN2814)</f>
        <v>512.51856591107753</v>
      </c>
      <c r="BI2814">
        <f t="shared" ref="BI2814:BI2877" si="311">MAX(AG2814:AR2814)-MIN(AG2814:AR2814)</f>
        <v>512.51856591107753</v>
      </c>
      <c r="BJ2814">
        <f t="shared" ref="BJ2814:BJ2877" si="312">MAX(AG2814:AV2814)-MIN(AG2814:AV2814)</f>
        <v>512.51856591107753</v>
      </c>
    </row>
    <row r="2815" spans="1:62">
      <c r="A2815">
        <v>2819</v>
      </c>
      <c r="B2815">
        <v>33100</v>
      </c>
      <c r="C2815" t="s">
        <v>480</v>
      </c>
      <c r="D2815">
        <v>2019</v>
      </c>
      <c r="E2815" t="s">
        <v>70</v>
      </c>
      <c r="F2815" t="s">
        <v>56</v>
      </c>
      <c r="G2815">
        <v>14.385</v>
      </c>
      <c r="H2815">
        <v>1.809471558</v>
      </c>
      <c r="I2815">
        <v>5741494665</v>
      </c>
      <c r="J2815">
        <v>8.9700000000000006</v>
      </c>
      <c r="K2815">
        <v>6.4</v>
      </c>
      <c r="L2815">
        <v>45214795714</v>
      </c>
      <c r="M2815">
        <v>9.01</v>
      </c>
      <c r="N2815">
        <v>1</v>
      </c>
      <c r="O2815">
        <v>108100000000</v>
      </c>
      <c r="P2815">
        <v>18.82785213</v>
      </c>
      <c r="Q2815">
        <v>20.503980769999998</v>
      </c>
      <c r="R2815">
        <v>803092750</v>
      </c>
      <c r="S2815">
        <v>64293248973</v>
      </c>
      <c r="T2815">
        <v>8236792813</v>
      </c>
      <c r="U2815">
        <v>56056456160</v>
      </c>
      <c r="V2815">
        <v>9.3221584450535087</v>
      </c>
      <c r="W2815">
        <v>14.69</v>
      </c>
      <c r="X2815">
        <v>33.869999999999997</v>
      </c>
      <c r="Y2815">
        <v>2.04</v>
      </c>
      <c r="Z2815">
        <v>10.242343269999999</v>
      </c>
      <c r="AA2815">
        <v>0</v>
      </c>
      <c r="AB2815" s="2">
        <v>43465</v>
      </c>
      <c r="AC2815">
        <v>6730</v>
      </c>
      <c r="AD2815">
        <f t="shared" si="306"/>
        <v>50</v>
      </c>
      <c r="AE2815">
        <v>50</v>
      </c>
      <c r="AF2815">
        <f t="shared" si="307"/>
        <v>0.74294205052005946</v>
      </c>
      <c r="AG2815">
        <v>5885.5836345615671</v>
      </c>
      <c r="AH2815">
        <v>6190.48828125</v>
      </c>
      <c r="AI2815">
        <v>6292.1231634794776</v>
      </c>
      <c r="AJ2815">
        <v>5885.5836345615671</v>
      </c>
      <c r="AK2815">
        <v>5729.8039129325434</v>
      </c>
      <c r="AL2815">
        <v>5894.822265625</v>
      </c>
      <c r="AM2815">
        <v>5894.822265625</v>
      </c>
      <c r="AN2815">
        <v>5729.8039129325434</v>
      </c>
      <c r="AO2815">
        <v>5775.6431250000014</v>
      </c>
      <c r="AP2815">
        <v>5729.8046875</v>
      </c>
      <c r="AQ2815">
        <v>5876.4876875</v>
      </c>
      <c r="AR2815">
        <v>5729.8046875</v>
      </c>
      <c r="AS2815">
        <v>5977.3321893601187</v>
      </c>
      <c r="AT2815">
        <v>5775.64306640625</v>
      </c>
      <c r="AU2815">
        <v>5986.4998767671132</v>
      </c>
      <c r="AV2815">
        <v>5757.307691592262</v>
      </c>
      <c r="AW2815">
        <v>0</v>
      </c>
      <c r="AX2815">
        <v>9.2386310634328765</v>
      </c>
      <c r="AY2815">
        <v>7.7456745657400461E-4</v>
      </c>
      <c r="AZ2815">
        <v>-5.8593751418811728E-5</v>
      </c>
      <c r="BA2815">
        <v>7.7456745657400461E-4</v>
      </c>
      <c r="BB2815">
        <v>5679.8046875</v>
      </c>
      <c r="BC2815">
        <v>5729.8039129325434</v>
      </c>
      <c r="BD2815">
        <v>-8.7261669321164539E-3</v>
      </c>
      <c r="BE2815">
        <v>8.7261669321164539E-3</v>
      </c>
      <c r="BF2815">
        <f t="shared" si="308"/>
        <v>0.80947136241093876</v>
      </c>
      <c r="BG2815">
        <f t="shared" si="309"/>
        <v>406.5395289179105</v>
      </c>
      <c r="BH2815">
        <f t="shared" si="310"/>
        <v>562.3192505469342</v>
      </c>
      <c r="BI2815">
        <f t="shared" si="311"/>
        <v>562.3192505469342</v>
      </c>
      <c r="BJ2815">
        <f t="shared" si="312"/>
        <v>562.3192505469342</v>
      </c>
    </row>
    <row r="2816" spans="1:62">
      <c r="A2816">
        <v>2820</v>
      </c>
      <c r="B2816">
        <v>33100</v>
      </c>
      <c r="C2816" t="s">
        <v>480</v>
      </c>
      <c r="D2816">
        <v>2020</v>
      </c>
      <c r="E2816" t="s">
        <v>70</v>
      </c>
      <c r="F2816" t="s">
        <v>56</v>
      </c>
      <c r="G2816">
        <v>22.783000000000001</v>
      </c>
      <c r="H2816">
        <v>1.3677085790000001</v>
      </c>
      <c r="I2816">
        <v>3778977730</v>
      </c>
      <c r="J2816">
        <v>10.79</v>
      </c>
      <c r="K2816">
        <v>-2.25</v>
      </c>
      <c r="L2816">
        <v>44195774535</v>
      </c>
      <c r="M2816">
        <v>9.42</v>
      </c>
      <c r="N2816">
        <v>1</v>
      </c>
      <c r="O2816">
        <v>84970143610</v>
      </c>
      <c r="P2816">
        <v>22.48495484</v>
      </c>
      <c r="Q2816">
        <v>20.503980769999998</v>
      </c>
      <c r="R2816">
        <v>803092750</v>
      </c>
      <c r="S2816">
        <v>71229148861</v>
      </c>
      <c r="T2816">
        <v>12450574374</v>
      </c>
      <c r="U2816">
        <v>58778574487</v>
      </c>
      <c r="V2816">
        <v>4.8560299980975463</v>
      </c>
      <c r="W2816">
        <v>21.18</v>
      </c>
      <c r="X2816">
        <v>36.14</v>
      </c>
      <c r="Y2816">
        <v>1</v>
      </c>
      <c r="Z2816">
        <v>6.4291755339999996</v>
      </c>
      <c r="AA2816">
        <v>0</v>
      </c>
      <c r="AB2816" s="2">
        <v>43830</v>
      </c>
      <c r="AC2816">
        <v>5290</v>
      </c>
      <c r="AD2816">
        <f t="shared" si="306"/>
        <v>50</v>
      </c>
      <c r="AE2816">
        <v>50</v>
      </c>
      <c r="AF2816">
        <f t="shared" si="307"/>
        <v>0.94517958412098302</v>
      </c>
      <c r="AG2816">
        <v>4943.150750268147</v>
      </c>
      <c r="AH2816">
        <v>4980.10888671875</v>
      </c>
      <c r="AI2816">
        <v>5017.067023169353</v>
      </c>
      <c r="AJ2816">
        <v>4841.5158750289893</v>
      </c>
      <c r="AK2816">
        <v>5007.8279000614466</v>
      </c>
      <c r="AL2816">
        <v>4933.91162109375</v>
      </c>
      <c r="AM2816">
        <v>5063.2651092872193</v>
      </c>
      <c r="AN2816">
        <v>4906.1930164808637</v>
      </c>
      <c r="AO2816">
        <v>5035.5463712897881</v>
      </c>
      <c r="AP2816">
        <v>4970.86962890625</v>
      </c>
      <c r="AQ2816">
        <v>5137.1812521782058</v>
      </c>
      <c r="AR2816">
        <v>4952.3905596538107</v>
      </c>
      <c r="AS2816">
        <v>5266.5346345970092</v>
      </c>
      <c r="AT2816">
        <v>5137.18115234375</v>
      </c>
      <c r="AU2816">
        <v>5312.7323068303167</v>
      </c>
      <c r="AV2816">
        <v>5054.0253423237973</v>
      </c>
      <c r="AW2816">
        <v>1</v>
      </c>
      <c r="AX2816">
        <v>-9.2391291743970214</v>
      </c>
      <c r="AY2816">
        <v>-36.958271155196599</v>
      </c>
      <c r="AZ2816">
        <v>101.6347810539619</v>
      </c>
      <c r="BA2816">
        <v>-9.2391291743970214</v>
      </c>
      <c r="BB2816">
        <v>4883.91162109375</v>
      </c>
      <c r="BC2816">
        <v>4943.150750268147</v>
      </c>
      <c r="BD2816">
        <v>-1.198408306102814E-2</v>
      </c>
      <c r="BE2816">
        <v>1.198408306102814E-2</v>
      </c>
      <c r="BF2816">
        <f t="shared" si="308"/>
        <v>0.3677085791676592</v>
      </c>
      <c r="BG2816">
        <f t="shared" si="309"/>
        <v>175.55114814036369</v>
      </c>
      <c r="BH2816">
        <f t="shared" si="310"/>
        <v>221.74923425822999</v>
      </c>
      <c r="BI2816">
        <f t="shared" si="311"/>
        <v>295.66537714921651</v>
      </c>
      <c r="BJ2816">
        <f t="shared" si="312"/>
        <v>471.21643180132742</v>
      </c>
    </row>
    <row r="2817" spans="1:62">
      <c r="A2817">
        <v>2821</v>
      </c>
      <c r="B2817">
        <v>33100</v>
      </c>
      <c r="C2817" t="s">
        <v>480</v>
      </c>
      <c r="D2817">
        <v>2021</v>
      </c>
      <c r="E2817" t="s">
        <v>70</v>
      </c>
      <c r="F2817" t="s">
        <v>56</v>
      </c>
      <c r="G2817">
        <v>68.466999999999999</v>
      </c>
      <c r="H2817">
        <v>1.3189783180000001</v>
      </c>
      <c r="I2817">
        <v>117080075</v>
      </c>
      <c r="J2817">
        <v>8.68</v>
      </c>
      <c r="K2817">
        <v>10.38</v>
      </c>
      <c r="L2817">
        <v>48783124675</v>
      </c>
      <c r="M2817">
        <v>6.19</v>
      </c>
      <c r="N2817">
        <v>1</v>
      </c>
      <c r="O2817">
        <v>83845774980</v>
      </c>
      <c r="P2817">
        <v>716.14042770000003</v>
      </c>
      <c r="Q2817">
        <v>20.504015259999999</v>
      </c>
      <c r="R2817">
        <v>803120450</v>
      </c>
      <c r="S2817">
        <v>77411561154</v>
      </c>
      <c r="T2817">
        <v>18258395730</v>
      </c>
      <c r="U2817">
        <v>59153165424</v>
      </c>
      <c r="V2817">
        <v>0.6372916326557867</v>
      </c>
      <c r="W2817">
        <v>30.87</v>
      </c>
      <c r="X2817">
        <v>36.14</v>
      </c>
      <c r="Y2817">
        <v>3.24</v>
      </c>
      <c r="Z2817">
        <v>0.197926982</v>
      </c>
      <c r="AA2817">
        <v>0</v>
      </c>
      <c r="AB2817" s="2">
        <v>44196</v>
      </c>
      <c r="AC2817">
        <v>5220</v>
      </c>
      <c r="AD2817">
        <f t="shared" si="306"/>
        <v>50</v>
      </c>
      <c r="AE2817">
        <v>50</v>
      </c>
      <c r="AF2817">
        <f t="shared" si="307"/>
        <v>0.95785440613026818</v>
      </c>
      <c r="AG2817">
        <v>4823.8557096354161</v>
      </c>
      <c r="AH2817">
        <v>4898.49951171875</v>
      </c>
      <c r="AI2817">
        <v>4935.821412760416</v>
      </c>
      <c r="AJ2817">
        <v>4814.5252343749999</v>
      </c>
      <c r="AK2817">
        <v>4721.2202460106382</v>
      </c>
      <c r="AL2817">
        <v>4823.85546875</v>
      </c>
      <c r="AM2817">
        <v>4842.5164183389752</v>
      </c>
      <c r="AN2817">
        <v>4721.2202460106382</v>
      </c>
      <c r="AO2817">
        <v>4641.9113591712294</v>
      </c>
      <c r="AP2817">
        <v>4739.88134765625</v>
      </c>
      <c r="AQ2817">
        <v>4833.1860985943649</v>
      </c>
      <c r="AR2817">
        <v>4623.2504089836057</v>
      </c>
      <c r="AS2817">
        <v>4646.5770580514336</v>
      </c>
      <c r="AT2817">
        <v>4637.24658203125</v>
      </c>
      <c r="AU2817">
        <v>4665.2380100918008</v>
      </c>
      <c r="AV2817">
        <v>4599.9246779505156</v>
      </c>
      <c r="AW2817">
        <v>1</v>
      </c>
      <c r="AX2817">
        <v>-2.4088541613309639E-4</v>
      </c>
      <c r="AY2817">
        <v>18.66110164561178</v>
      </c>
      <c r="AZ2817">
        <v>-4.6647771399793783</v>
      </c>
      <c r="BA2817">
        <v>-2.4088541613309639E-4</v>
      </c>
      <c r="BB2817">
        <v>4773.85546875</v>
      </c>
      <c r="BC2817">
        <v>4823.8557096354161</v>
      </c>
      <c r="BD2817">
        <v>-1.0365202422108749E-2</v>
      </c>
      <c r="BE2817">
        <v>1.0365202422108749E-2</v>
      </c>
      <c r="BF2817">
        <f t="shared" si="308"/>
        <v>0.31897831781066061</v>
      </c>
      <c r="BG2817">
        <f t="shared" si="309"/>
        <v>121.29617838541617</v>
      </c>
      <c r="BH2817">
        <f t="shared" si="310"/>
        <v>214.6011667497778</v>
      </c>
      <c r="BI2817">
        <f t="shared" si="311"/>
        <v>312.57100377681036</v>
      </c>
      <c r="BJ2817">
        <f t="shared" si="312"/>
        <v>335.89673480990041</v>
      </c>
    </row>
    <row r="2818" spans="1:62">
      <c r="A2818">
        <v>2822</v>
      </c>
      <c r="B2818">
        <v>33100</v>
      </c>
      <c r="C2818" t="s">
        <v>480</v>
      </c>
      <c r="D2818">
        <v>2022</v>
      </c>
      <c r="E2818" t="s">
        <v>70</v>
      </c>
      <c r="F2818" t="s">
        <v>56</v>
      </c>
      <c r="G2818">
        <v>19.306999999999999</v>
      </c>
      <c r="H2818">
        <v>2.250092075</v>
      </c>
      <c r="I2818">
        <v>15983347808</v>
      </c>
      <c r="J2818">
        <v>13.54</v>
      </c>
      <c r="K2818">
        <v>76.42</v>
      </c>
      <c r="L2818">
        <v>86061155911</v>
      </c>
      <c r="M2818">
        <v>6.85</v>
      </c>
      <c r="N2818">
        <v>1</v>
      </c>
      <c r="O2818">
        <v>180702000000</v>
      </c>
      <c r="P2818">
        <v>11.305647820000001</v>
      </c>
      <c r="Q2818">
        <v>21.602627550000001</v>
      </c>
      <c r="R2818">
        <v>2409361350</v>
      </c>
      <c r="S2818">
        <v>87891251878</v>
      </c>
      <c r="T2818">
        <v>17061308094</v>
      </c>
      <c r="U2818">
        <v>70829943784</v>
      </c>
      <c r="V2818">
        <v>19.739904494210592</v>
      </c>
      <c r="W2818">
        <v>24.09</v>
      </c>
      <c r="X2818">
        <v>36.14</v>
      </c>
      <c r="Y2818">
        <v>3.21</v>
      </c>
      <c r="Z2818">
        <v>22.56580615</v>
      </c>
      <c r="AA2818">
        <v>0</v>
      </c>
      <c r="AB2818" s="2">
        <v>44561</v>
      </c>
      <c r="AC2818">
        <v>11250</v>
      </c>
      <c r="AD2818">
        <f t="shared" si="306"/>
        <v>150</v>
      </c>
      <c r="AE2818">
        <v>150</v>
      </c>
      <c r="AF2818">
        <f t="shared" si="307"/>
        <v>1.3333333333333333</v>
      </c>
      <c r="AG2818">
        <v>10645.40477485496</v>
      </c>
      <c r="AH2818">
        <v>11163.5439453125</v>
      </c>
      <c r="AI2818">
        <v>11163.5439453125</v>
      </c>
      <c r="AJ2818">
        <v>10645.40477485496</v>
      </c>
      <c r="AK2818">
        <v>10409.886418928179</v>
      </c>
      <c r="AL2818">
        <v>10739.611328125</v>
      </c>
      <c r="AM2818">
        <v>10786.714886581691</v>
      </c>
      <c r="AN2818">
        <v>10268.575743558111</v>
      </c>
      <c r="AO2818">
        <v>10409.885663361831</v>
      </c>
      <c r="AP2818">
        <v>10504.0927734375</v>
      </c>
      <c r="AQ2818">
        <v>10692.50699358885</v>
      </c>
      <c r="AR2818">
        <v>10033.057223059141</v>
      </c>
      <c r="AS2818">
        <v>10975.129120408439</v>
      </c>
      <c r="AT2818">
        <v>10739.611328125</v>
      </c>
      <c r="AU2818">
        <v>10975.129120408439</v>
      </c>
      <c r="AV2818">
        <v>10551.19709429825</v>
      </c>
      <c r="AW2818">
        <v>1</v>
      </c>
      <c r="AX2818">
        <v>94.206553270039876</v>
      </c>
      <c r="AY2818">
        <v>94.20635450932059</v>
      </c>
      <c r="AZ2818">
        <v>329.72566476316928</v>
      </c>
      <c r="BA2818">
        <v>94.206553270039876</v>
      </c>
      <c r="BB2818">
        <v>10589.611328125</v>
      </c>
      <c r="BC2818">
        <v>10645.40477485496</v>
      </c>
      <c r="BD2818">
        <v>-5.241082693421612E-3</v>
      </c>
      <c r="BE2818">
        <v>5.241082693421612E-3</v>
      </c>
      <c r="BF2818">
        <f t="shared" si="308"/>
        <v>1.2500909233664244</v>
      </c>
      <c r="BG2818">
        <f t="shared" si="309"/>
        <v>518.13917045753988</v>
      </c>
      <c r="BH2818">
        <f t="shared" si="310"/>
        <v>894.96820175438916</v>
      </c>
      <c r="BI2818">
        <f t="shared" si="311"/>
        <v>1130.4867222533594</v>
      </c>
      <c r="BJ2818">
        <f t="shared" si="312"/>
        <v>1130.4867222533594</v>
      </c>
    </row>
    <row r="2819" spans="1:62">
      <c r="A2819">
        <v>2823</v>
      </c>
      <c r="B2819">
        <v>33100</v>
      </c>
      <c r="C2819" t="s">
        <v>480</v>
      </c>
      <c r="D2819">
        <v>2023</v>
      </c>
      <c r="E2819" t="s">
        <v>70</v>
      </c>
      <c r="F2819" t="s">
        <v>56</v>
      </c>
      <c r="G2819">
        <v>14.244</v>
      </c>
      <c r="H2819">
        <v>2.2431009450000001</v>
      </c>
      <c r="I2819">
        <v>70151892797</v>
      </c>
      <c r="J2819">
        <v>80.53</v>
      </c>
      <c r="K2819">
        <v>113.73</v>
      </c>
      <c r="L2819">
        <v>183941000000</v>
      </c>
      <c r="M2819">
        <v>14.24</v>
      </c>
      <c r="N2819">
        <v>1</v>
      </c>
      <c r="O2819">
        <v>322051000000</v>
      </c>
      <c r="P2819">
        <v>4.5907713619999999</v>
      </c>
      <c r="Q2819">
        <v>22.80660035</v>
      </c>
      <c r="R2819">
        <v>8031204500</v>
      </c>
      <c r="S2819">
        <v>158673000000</v>
      </c>
      <c r="T2819">
        <v>33868881681</v>
      </c>
      <c r="U2819">
        <v>124804000000</v>
      </c>
      <c r="V2819">
        <v>76.202314067334285</v>
      </c>
      <c r="W2819">
        <v>27.14</v>
      </c>
      <c r="X2819">
        <v>35.31</v>
      </c>
      <c r="Y2819">
        <v>3.95</v>
      </c>
      <c r="Z2819">
        <v>56.209650969999998</v>
      </c>
      <c r="AA2819">
        <v>0</v>
      </c>
      <c r="AB2819" s="2">
        <v>44926</v>
      </c>
      <c r="AC2819">
        <v>20050</v>
      </c>
      <c r="AD2819">
        <f t="shared" ref="AD2819:AD2882" si="313">AE2819/N2819</f>
        <v>500</v>
      </c>
      <c r="AE2819">
        <v>500</v>
      </c>
      <c r="AF2819">
        <f t="shared" ref="AF2819:AF2882" si="314">AD2819*100/AC2819</f>
        <v>2.4937655860349128</v>
      </c>
      <c r="AG2819">
        <v>19332.89385554766</v>
      </c>
      <c r="AH2819">
        <v>19381.837890625</v>
      </c>
      <c r="AI2819">
        <v>19548.247609887942</v>
      </c>
      <c r="AJ2819">
        <v>19225.216978377521</v>
      </c>
      <c r="AK2819">
        <v>19130.688123736742</v>
      </c>
      <c r="AL2819">
        <v>18882.609375</v>
      </c>
      <c r="AM2819">
        <v>19703.17754389843</v>
      </c>
      <c r="AN2819">
        <v>18567.740193911071</v>
      </c>
      <c r="AO2819">
        <v>19846.298818407959</v>
      </c>
      <c r="AP2819">
        <v>19178.39453125</v>
      </c>
      <c r="AQ2819">
        <v>19846.298818407959</v>
      </c>
      <c r="AR2819">
        <v>19178.39453125</v>
      </c>
      <c r="AS2819">
        <v>19655.46875</v>
      </c>
      <c r="AT2819">
        <v>19655.46875</v>
      </c>
      <c r="AU2819">
        <v>19846.298543689321</v>
      </c>
      <c r="AV2819">
        <v>19178.3942657767</v>
      </c>
      <c r="AW2819">
        <v>1</v>
      </c>
      <c r="AX2819">
        <v>-450.28448054765983</v>
      </c>
      <c r="AY2819">
        <v>47.706407513258448</v>
      </c>
      <c r="AZ2819">
        <v>-190.83006840795861</v>
      </c>
      <c r="BA2819">
        <v>-450.28448054765983</v>
      </c>
      <c r="BB2819">
        <v>18382.609375</v>
      </c>
      <c r="BC2819">
        <v>19332.89385554766</v>
      </c>
      <c r="BD2819">
        <v>-4.9153762889717179E-2</v>
      </c>
      <c r="BE2819">
        <v>4.9153762889717179E-2</v>
      </c>
      <c r="BF2819">
        <f t="shared" si="308"/>
        <v>1.2431037416573709</v>
      </c>
      <c r="BG2819">
        <f t="shared" si="309"/>
        <v>323.03063151042079</v>
      </c>
      <c r="BH2819">
        <f t="shared" si="310"/>
        <v>1135.4373499873582</v>
      </c>
      <c r="BI2819">
        <f t="shared" si="311"/>
        <v>1278.5586244968872</v>
      </c>
      <c r="BJ2819">
        <f t="shared" si="312"/>
        <v>1278.5586244968872</v>
      </c>
    </row>
    <row r="2820" spans="1:62">
      <c r="A2820">
        <v>2824</v>
      </c>
      <c r="B2820">
        <v>33100</v>
      </c>
      <c r="C2820" t="s">
        <v>480</v>
      </c>
      <c r="D2820">
        <v>2024</v>
      </c>
      <c r="E2820" t="s">
        <v>70</v>
      </c>
      <c r="F2820" t="s">
        <v>56</v>
      </c>
      <c r="J2820">
        <v>39.090000000000003</v>
      </c>
      <c r="K2820">
        <v>15.25</v>
      </c>
      <c r="L2820">
        <v>212000000000</v>
      </c>
      <c r="N2820">
        <v>1</v>
      </c>
      <c r="P2820">
        <v>13.09</v>
      </c>
      <c r="S2820">
        <v>220700000000</v>
      </c>
      <c r="T2820">
        <v>34500000000</v>
      </c>
      <c r="U2820">
        <v>186200000000</v>
      </c>
      <c r="V2820">
        <v>49.193936091791933</v>
      </c>
      <c r="W2820">
        <v>2.476066689</v>
      </c>
      <c r="X2820">
        <v>35.31</v>
      </c>
      <c r="Y2820">
        <v>19.11</v>
      </c>
      <c r="Z2820">
        <v>83.871629260000006</v>
      </c>
      <c r="AA2820">
        <v>0</v>
      </c>
      <c r="AB2820" s="2">
        <v>45291</v>
      </c>
      <c r="AC2820">
        <v>45950</v>
      </c>
      <c r="AD2820">
        <f t="shared" si="313"/>
        <v>500</v>
      </c>
      <c r="AE2820">
        <v>500</v>
      </c>
      <c r="AF2820">
        <f t="shared" si="314"/>
        <v>1.088139281828074</v>
      </c>
      <c r="AG2820">
        <v>46800</v>
      </c>
      <c r="AH2820">
        <v>45400</v>
      </c>
      <c r="AI2820">
        <v>46950</v>
      </c>
      <c r="AJ2820">
        <v>44800</v>
      </c>
      <c r="AK2820">
        <v>46937.328405491033</v>
      </c>
      <c r="AL2820">
        <v>46350</v>
      </c>
      <c r="AM2820">
        <v>47035.216473072862</v>
      </c>
      <c r="AN2820">
        <v>45958.447729672647</v>
      </c>
      <c r="AO2820">
        <v>45909.504961102321</v>
      </c>
      <c r="AP2820">
        <v>46398.9453125</v>
      </c>
      <c r="AQ2820">
        <v>50706.020404799579</v>
      </c>
      <c r="AR2820">
        <v>44636.960047468347</v>
      </c>
      <c r="AS2820">
        <v>43462.303557073952</v>
      </c>
      <c r="AT2820">
        <v>45664.78515625</v>
      </c>
      <c r="AU2820">
        <v>46594.72183145766</v>
      </c>
      <c r="AV2820">
        <v>43462.303557073952</v>
      </c>
      <c r="AW2820">
        <v>0</v>
      </c>
      <c r="AX2820">
        <v>-450</v>
      </c>
      <c r="AY2820">
        <v>-538.38309299103275</v>
      </c>
      <c r="AZ2820">
        <v>-244.71980485232049</v>
      </c>
      <c r="BA2820">
        <v>-538.38309299103275</v>
      </c>
      <c r="BB2820">
        <v>45898.9453125</v>
      </c>
      <c r="BC2820">
        <v>46937.328405491033</v>
      </c>
      <c r="BD2820">
        <v>-2.2122756626036601E-2</v>
      </c>
      <c r="BE2820">
        <v>2.2122756626036601E-2</v>
      </c>
      <c r="BF2820">
        <f t="shared" si="308"/>
        <v>-0.84367920253738105</v>
      </c>
      <c r="BG2820">
        <f t="shared" si="309"/>
        <v>2150</v>
      </c>
      <c r="BH2820">
        <f t="shared" si="310"/>
        <v>2235.2164730728618</v>
      </c>
      <c r="BI2820">
        <f t="shared" si="311"/>
        <v>6069.0603573312328</v>
      </c>
      <c r="BJ2820">
        <f t="shared" si="312"/>
        <v>7243.7168477256273</v>
      </c>
    </row>
    <row r="2821" spans="1:62">
      <c r="A2821">
        <v>2825</v>
      </c>
      <c r="B2821">
        <v>33130</v>
      </c>
      <c r="C2821" t="s">
        <v>481</v>
      </c>
      <c r="D2821">
        <v>2016</v>
      </c>
      <c r="E2821" t="s">
        <v>70</v>
      </c>
      <c r="F2821" t="s">
        <v>56</v>
      </c>
      <c r="G2821">
        <v>31.885999999999999</v>
      </c>
      <c r="H2821">
        <v>1.6176302199999999</v>
      </c>
      <c r="I2821">
        <v>4637267944</v>
      </c>
      <c r="J2821">
        <v>3.09</v>
      </c>
      <c r="K2821">
        <v>11.52</v>
      </c>
      <c r="L2821">
        <v>39134398965</v>
      </c>
      <c r="M2821">
        <v>0.89</v>
      </c>
      <c r="N2821">
        <v>1</v>
      </c>
      <c r="O2821">
        <v>109861000000</v>
      </c>
      <c r="P2821">
        <v>23.690930009999999</v>
      </c>
      <c r="Q2821">
        <v>21.11841841</v>
      </c>
      <c r="R2821">
        <v>1484610680</v>
      </c>
      <c r="S2821">
        <v>71806141995</v>
      </c>
      <c r="T2821">
        <v>6294594968</v>
      </c>
      <c r="U2821">
        <v>65511547027</v>
      </c>
      <c r="V2821">
        <v>5.7637151260000001</v>
      </c>
      <c r="W2821">
        <v>9.61</v>
      </c>
      <c r="X2821">
        <v>32.07</v>
      </c>
      <c r="Y2821">
        <v>1.63</v>
      </c>
      <c r="Z2821">
        <v>7.0785505070000001</v>
      </c>
      <c r="AA2821">
        <v>0</v>
      </c>
      <c r="AB2821" s="2">
        <v>42369</v>
      </c>
      <c r="AC2821">
        <v>2960</v>
      </c>
      <c r="AD2821">
        <f t="shared" si="313"/>
        <v>40</v>
      </c>
      <c r="AE2821">
        <v>40</v>
      </c>
      <c r="AF2821">
        <f t="shared" si="314"/>
        <v>1.3513513513513513</v>
      </c>
      <c r="AG2821">
        <v>2789.213199537628</v>
      </c>
      <c r="AH2821">
        <v>2640.994140625</v>
      </c>
      <c r="AI2821">
        <v>2811.670632706207</v>
      </c>
      <c r="AJ2821">
        <v>2640.994140625</v>
      </c>
      <c r="AK2821">
        <v>2780.2301931073589</v>
      </c>
      <c r="AL2821">
        <v>2784.7216796875</v>
      </c>
      <c r="AM2821">
        <v>2834.128032069053</v>
      </c>
      <c r="AN2821">
        <v>2744.2983004662301</v>
      </c>
      <c r="AO2821">
        <v>2703.8750134534539</v>
      </c>
      <c r="AP2821">
        <v>2771.247314453125</v>
      </c>
      <c r="AQ2821">
        <v>2919.4663766524</v>
      </c>
      <c r="AR2821">
        <v>2703.8750134534539</v>
      </c>
      <c r="AS2821">
        <v>2672.4343887509222</v>
      </c>
      <c r="AT2821">
        <v>2663.451416015625</v>
      </c>
      <c r="AU2821">
        <v>2712.8577660597598</v>
      </c>
      <c r="AV2821">
        <v>2645.4854705450311</v>
      </c>
      <c r="AW2821">
        <v>1</v>
      </c>
      <c r="AX2821">
        <v>-4.4915198501280429</v>
      </c>
      <c r="AY2821">
        <v>-8.9828786542339003</v>
      </c>
      <c r="AZ2821">
        <v>-40.423597437828903</v>
      </c>
      <c r="BA2821">
        <v>-4.4915198501280429</v>
      </c>
      <c r="BB2821">
        <v>2744.7216796875</v>
      </c>
      <c r="BC2821">
        <v>2789.213199537628</v>
      </c>
      <c r="BD2821">
        <v>-1.5951279686150729E-2</v>
      </c>
      <c r="BE2821">
        <v>1.5951279686150729E-2</v>
      </c>
      <c r="BF2821">
        <f t="shared" si="308"/>
        <v>0.61762756974310273</v>
      </c>
      <c r="BG2821">
        <f t="shared" si="309"/>
        <v>170.67649208120702</v>
      </c>
      <c r="BH2821">
        <f t="shared" si="310"/>
        <v>193.13389144405301</v>
      </c>
      <c r="BI2821">
        <f t="shared" si="311"/>
        <v>278.47223602739996</v>
      </c>
      <c r="BJ2821">
        <f t="shared" si="312"/>
        <v>278.47223602739996</v>
      </c>
    </row>
    <row r="2822" spans="1:62">
      <c r="A2822">
        <v>2826</v>
      </c>
      <c r="B2822">
        <v>33130</v>
      </c>
      <c r="C2822" t="s">
        <v>481</v>
      </c>
      <c r="D2822">
        <v>2017</v>
      </c>
      <c r="E2822" t="s">
        <v>70</v>
      </c>
      <c r="F2822" t="s">
        <v>56</v>
      </c>
      <c r="G2822">
        <v>28.012</v>
      </c>
      <c r="H2822">
        <v>1.0884815510000001</v>
      </c>
      <c r="I2822">
        <v>5435359793</v>
      </c>
      <c r="J2822">
        <v>7.45</v>
      </c>
      <c r="K2822">
        <v>0.97</v>
      </c>
      <c r="L2822">
        <v>39512311123</v>
      </c>
      <c r="M2822">
        <v>1.6</v>
      </c>
      <c r="N2822">
        <v>1</v>
      </c>
      <c r="O2822">
        <v>76457450020</v>
      </c>
      <c r="P2822">
        <v>14.066676899999999</v>
      </c>
      <c r="Q2822">
        <v>21.11841841</v>
      </c>
      <c r="R2822">
        <v>1484610680</v>
      </c>
      <c r="S2822">
        <v>77156024430</v>
      </c>
      <c r="T2822">
        <v>7525459092</v>
      </c>
      <c r="U2822">
        <v>69630565338</v>
      </c>
      <c r="V2822">
        <v>6.2874691530370717</v>
      </c>
      <c r="W2822">
        <v>10.81</v>
      </c>
      <c r="X2822">
        <v>33.340000000000003</v>
      </c>
      <c r="Y2822">
        <v>2.34</v>
      </c>
      <c r="Z2822">
        <v>7.8059969310000001</v>
      </c>
      <c r="AA2822">
        <v>0</v>
      </c>
      <c r="AB2822" s="2">
        <v>42735</v>
      </c>
      <c r="AC2822">
        <v>2060</v>
      </c>
      <c r="AD2822">
        <f t="shared" si="313"/>
        <v>40</v>
      </c>
      <c r="AE2822">
        <v>40</v>
      </c>
      <c r="AF2822">
        <f t="shared" si="314"/>
        <v>1.941747572815534</v>
      </c>
      <c r="AG2822">
        <v>2263.3588496340981</v>
      </c>
      <c r="AH2822">
        <v>2193.9306640625</v>
      </c>
      <c r="AI2822">
        <v>2267.987395338871</v>
      </c>
      <c r="AJ2822">
        <v>2166.159389833861</v>
      </c>
      <c r="AK2822">
        <v>2267.612161075368</v>
      </c>
      <c r="AL2822">
        <v>2244.844970703125</v>
      </c>
      <c r="AM2822">
        <v>2431.535931755514</v>
      </c>
      <c r="AN2822">
        <v>2199.310589958639</v>
      </c>
      <c r="AO2822">
        <v>2053.6004173642109</v>
      </c>
      <c r="AP2822">
        <v>2103.688232421875</v>
      </c>
      <c r="AQ2822">
        <v>2131.0088588169642</v>
      </c>
      <c r="AR2822">
        <v>1980.7454136439731</v>
      </c>
      <c r="AS2822">
        <v>2140.11590995704</v>
      </c>
      <c r="AT2822">
        <v>2053.6005859375</v>
      </c>
      <c r="AU2822">
        <v>2144.6693480633312</v>
      </c>
      <c r="AV2822">
        <v>2049.0471478312079</v>
      </c>
      <c r="AW2822">
        <v>1</v>
      </c>
      <c r="AX2822">
        <v>-18.513878930973078</v>
      </c>
      <c r="AY2822">
        <v>-163.92392865349299</v>
      </c>
      <c r="AZ2822">
        <v>1.685732891019143E-4</v>
      </c>
      <c r="BA2822">
        <v>-18.513878930973078</v>
      </c>
      <c r="BB2822">
        <v>2204.844970703125</v>
      </c>
      <c r="BC2822">
        <v>2263.3588496340981</v>
      </c>
      <c r="BD2822">
        <v>-2.585267419721474E-2</v>
      </c>
      <c r="BE2822">
        <v>2.585267419721474E-2</v>
      </c>
      <c r="BF2822">
        <f t="shared" si="308"/>
        <v>8.8481550629837188E-2</v>
      </c>
      <c r="BG2822">
        <f t="shared" si="309"/>
        <v>101.82800550500997</v>
      </c>
      <c r="BH2822">
        <f t="shared" si="310"/>
        <v>265.37654192165292</v>
      </c>
      <c r="BI2822">
        <f t="shared" si="311"/>
        <v>450.79051811154091</v>
      </c>
      <c r="BJ2822">
        <f t="shared" si="312"/>
        <v>450.79051811154091</v>
      </c>
    </row>
    <row r="2823" spans="1:62">
      <c r="A2823">
        <v>2827</v>
      </c>
      <c r="B2823">
        <v>33130</v>
      </c>
      <c r="C2823" t="s">
        <v>481</v>
      </c>
      <c r="D2823">
        <v>2018</v>
      </c>
      <c r="E2823" t="s">
        <v>70</v>
      </c>
      <c r="F2823" t="s">
        <v>56</v>
      </c>
      <c r="G2823">
        <v>28.882999999999999</v>
      </c>
      <c r="H2823">
        <v>0.97298290700000001</v>
      </c>
      <c r="I2823">
        <v>6363293617</v>
      </c>
      <c r="J2823">
        <v>4.5199999999999996</v>
      </c>
      <c r="K2823">
        <v>0.42</v>
      </c>
      <c r="L2823">
        <v>39679633237</v>
      </c>
      <c r="M2823">
        <v>2.38</v>
      </c>
      <c r="N2823">
        <v>1</v>
      </c>
      <c r="O2823">
        <v>71446888975</v>
      </c>
      <c r="P2823">
        <v>11.227973009999999</v>
      </c>
      <c r="Q2823">
        <v>21.11841841</v>
      </c>
      <c r="R2823">
        <v>1484610680</v>
      </c>
      <c r="S2823">
        <v>80641711176</v>
      </c>
      <c r="T2823">
        <v>7016117566</v>
      </c>
      <c r="U2823">
        <v>73625593610</v>
      </c>
      <c r="V2823">
        <v>5.737463501276161</v>
      </c>
      <c r="W2823">
        <v>9.5299999999999994</v>
      </c>
      <c r="X2823">
        <v>33.340000000000003</v>
      </c>
      <c r="Y2823">
        <v>3.32</v>
      </c>
      <c r="Z2823">
        <v>8.6427739389999996</v>
      </c>
      <c r="AA2823">
        <v>0</v>
      </c>
      <c r="AB2823" s="2">
        <v>43100</v>
      </c>
      <c r="AC2823">
        <v>1925</v>
      </c>
      <c r="AD2823">
        <f t="shared" si="313"/>
        <v>40</v>
      </c>
      <c r="AE2823">
        <v>40</v>
      </c>
      <c r="AF2823">
        <f t="shared" si="314"/>
        <v>2.0779220779220777</v>
      </c>
      <c r="AG2823">
        <v>1875.9147756958009</v>
      </c>
      <c r="AH2823">
        <v>1890.090454101562</v>
      </c>
      <c r="AI2823">
        <v>1956.2436199951169</v>
      </c>
      <c r="AJ2823">
        <v>1838.112966613769</v>
      </c>
      <c r="AK2823">
        <v>1805.133050396619</v>
      </c>
      <c r="AL2823">
        <v>1809.761596679688</v>
      </c>
      <c r="AM2823">
        <v>1916.218161190257</v>
      </c>
      <c r="AN2823">
        <v>1758.8475875659369</v>
      </c>
      <c r="AO2823">
        <v>1643.133913611397</v>
      </c>
      <c r="AP2823">
        <v>1823.647216796875</v>
      </c>
      <c r="AQ2823">
        <v>1869.932679152126</v>
      </c>
      <c r="AR2823">
        <v>1638.505367375873</v>
      </c>
      <c r="AS2823">
        <v>1610.734124563485</v>
      </c>
      <c r="AT2823">
        <v>1615.362670898438</v>
      </c>
      <c r="AU2823">
        <v>1624.619763568342</v>
      </c>
      <c r="AV2823">
        <v>1606.105578228533</v>
      </c>
      <c r="AW2823">
        <v>1</v>
      </c>
      <c r="AX2823">
        <v>-66.153179016112972</v>
      </c>
      <c r="AY2823">
        <v>18.514166400256041</v>
      </c>
      <c r="AZ2823">
        <v>-27.771242712959069</v>
      </c>
      <c r="BA2823">
        <v>-66.153179016112972</v>
      </c>
      <c r="BB2823">
        <v>1769.761596679688</v>
      </c>
      <c r="BC2823">
        <v>1875.9147756958009</v>
      </c>
      <c r="BD2823">
        <v>-5.6587420916677511E-2</v>
      </c>
      <c r="BE2823">
        <v>5.6587420916677511E-2</v>
      </c>
      <c r="BF2823">
        <f t="shared" si="308"/>
        <v>-2.7017093303550958E-2</v>
      </c>
      <c r="BG2823">
        <f t="shared" si="309"/>
        <v>118.13065338134788</v>
      </c>
      <c r="BH2823">
        <f t="shared" si="310"/>
        <v>197.39603242917997</v>
      </c>
      <c r="BI2823">
        <f t="shared" si="311"/>
        <v>317.73825261924389</v>
      </c>
      <c r="BJ2823">
        <f t="shared" si="312"/>
        <v>350.13804176658391</v>
      </c>
    </row>
    <row r="2824" spans="1:62">
      <c r="A2824">
        <v>2828</v>
      </c>
      <c r="B2824">
        <v>33130</v>
      </c>
      <c r="C2824" t="s">
        <v>481</v>
      </c>
      <c r="D2824">
        <v>2019</v>
      </c>
      <c r="E2824" t="s">
        <v>70</v>
      </c>
      <c r="F2824" t="s">
        <v>56</v>
      </c>
      <c r="G2824">
        <v>32.152999999999999</v>
      </c>
      <c r="H2824">
        <v>1.040393487</v>
      </c>
      <c r="I2824">
        <v>2936470907</v>
      </c>
      <c r="J2824">
        <v>6.46</v>
      </c>
      <c r="K2824">
        <v>-14.71</v>
      </c>
      <c r="L2824">
        <v>33842795694</v>
      </c>
      <c r="M2824">
        <v>2.84</v>
      </c>
      <c r="N2824">
        <v>1</v>
      </c>
      <c r="O2824">
        <v>80725705725</v>
      </c>
      <c r="P2824">
        <v>27.490722120000001</v>
      </c>
      <c r="Q2824">
        <v>20.830736330000001</v>
      </c>
      <c r="R2824">
        <v>1113458010</v>
      </c>
      <c r="S2824">
        <v>85853679108</v>
      </c>
      <c r="T2824">
        <v>8595902828</v>
      </c>
      <c r="U2824">
        <v>77257776280</v>
      </c>
      <c r="V2824">
        <v>4.933315294189585</v>
      </c>
      <c r="W2824">
        <v>11.13</v>
      </c>
      <c r="X2824">
        <v>28.13</v>
      </c>
      <c r="Y2824">
        <v>4.32</v>
      </c>
      <c r="Z2824">
        <v>3.800874227</v>
      </c>
      <c r="AA2824">
        <v>0</v>
      </c>
      <c r="AB2824" s="2">
        <v>43465</v>
      </c>
      <c r="AC2824">
        <v>2175</v>
      </c>
      <c r="AD2824">
        <f t="shared" si="313"/>
        <v>30</v>
      </c>
      <c r="AE2824">
        <v>30</v>
      </c>
      <c r="AF2824">
        <f t="shared" si="314"/>
        <v>1.3793103448275863</v>
      </c>
      <c r="AG2824">
        <v>2041.771153530228</v>
      </c>
      <c r="AH2824">
        <v>2051.35693359375</v>
      </c>
      <c r="AI2824">
        <v>2060.9427136572722</v>
      </c>
      <c r="AJ2824">
        <v>2036.978263498467</v>
      </c>
      <c r="AK2824">
        <v>1979.869833409927</v>
      </c>
      <c r="AL2824">
        <v>2008.22119140625</v>
      </c>
      <c r="AM2824">
        <v>2017.6716440716909</v>
      </c>
      <c r="AN2824">
        <v>1970.4193807444849</v>
      </c>
      <c r="AO2824">
        <v>2008.221094851822</v>
      </c>
      <c r="AP2824">
        <v>1989.320190429688</v>
      </c>
      <c r="AQ2824">
        <v>2012.946320957356</v>
      </c>
      <c r="AR2824">
        <v>1970.419286007553</v>
      </c>
      <c r="AS2824">
        <v>2036.572536066489</v>
      </c>
      <c r="AT2824">
        <v>2017.671630859375</v>
      </c>
      <c r="AU2824">
        <v>2050.7482149718239</v>
      </c>
      <c r="AV2824">
        <v>1994.0454993504829</v>
      </c>
      <c r="AW2824">
        <v>0</v>
      </c>
      <c r="AX2824">
        <v>-33.549962123978048</v>
      </c>
      <c r="AY2824">
        <v>9.4503570197609861</v>
      </c>
      <c r="AZ2824">
        <v>9.4505360075529552</v>
      </c>
      <c r="BA2824">
        <v>9.4503570197609861</v>
      </c>
      <c r="BB2824">
        <v>1959.320190429688</v>
      </c>
      <c r="BC2824">
        <v>1979.869833409927</v>
      </c>
      <c r="BD2824">
        <v>-1.037928990758266E-2</v>
      </c>
      <c r="BE2824">
        <v>1.037928990758266E-2</v>
      </c>
      <c r="BF2824">
        <f t="shared" si="308"/>
        <v>4.0393486697727923E-2</v>
      </c>
      <c r="BG2824">
        <f t="shared" si="309"/>
        <v>23.964450158805221</v>
      </c>
      <c r="BH2824">
        <f t="shared" si="310"/>
        <v>90.523332912787282</v>
      </c>
      <c r="BI2824">
        <f t="shared" si="311"/>
        <v>90.523427649719224</v>
      </c>
      <c r="BJ2824">
        <f t="shared" si="312"/>
        <v>90.523427649719224</v>
      </c>
    </row>
    <row r="2825" spans="1:62">
      <c r="A2825">
        <v>2829</v>
      </c>
      <c r="B2825">
        <v>33130</v>
      </c>
      <c r="C2825" t="s">
        <v>481</v>
      </c>
      <c r="D2825">
        <v>2020</v>
      </c>
      <c r="E2825" t="s">
        <v>70</v>
      </c>
      <c r="F2825" t="s">
        <v>56</v>
      </c>
      <c r="G2825">
        <v>40.497</v>
      </c>
      <c r="H2825">
        <v>1.3970977309999999</v>
      </c>
      <c r="I2825">
        <v>1459673258</v>
      </c>
      <c r="J2825">
        <v>-0.95</v>
      </c>
      <c r="K2825">
        <v>-10.29</v>
      </c>
      <c r="L2825">
        <v>30361095709</v>
      </c>
      <c r="M2825">
        <v>4.4000000000000004</v>
      </c>
      <c r="N2825">
        <v>1</v>
      </c>
      <c r="O2825">
        <v>112830000000</v>
      </c>
      <c r="P2825">
        <v>77.298402960000004</v>
      </c>
      <c r="Q2825">
        <v>20.42527123</v>
      </c>
      <c r="R2825">
        <v>742305340</v>
      </c>
      <c r="S2825">
        <v>85035320205</v>
      </c>
      <c r="T2825">
        <v>5972241203</v>
      </c>
      <c r="U2825">
        <v>79063079002</v>
      </c>
      <c r="V2825">
        <v>2.3367262286415889</v>
      </c>
      <c r="W2825">
        <v>7.55</v>
      </c>
      <c r="X2825">
        <v>23.7</v>
      </c>
      <c r="Y2825">
        <v>1.24</v>
      </c>
      <c r="Z2825">
        <v>1.846213525</v>
      </c>
      <c r="AA2825">
        <v>0</v>
      </c>
      <c r="AB2825" s="2">
        <v>43830</v>
      </c>
      <c r="AC2825">
        <v>3040</v>
      </c>
      <c r="AD2825">
        <f t="shared" si="313"/>
        <v>20</v>
      </c>
      <c r="AE2825">
        <v>20</v>
      </c>
      <c r="AF2825">
        <f t="shared" si="314"/>
        <v>0.65789473684210531</v>
      </c>
      <c r="AG2825">
        <v>2650.4684678339331</v>
      </c>
      <c r="AH2825">
        <v>2707.983154296875</v>
      </c>
      <c r="AI2825">
        <v>2799.0480745298669</v>
      </c>
      <c r="AJ2825">
        <v>2650.4684678339331</v>
      </c>
      <c r="AK2825">
        <v>2751.1192187500001</v>
      </c>
      <c r="AL2825">
        <v>2636.08984375</v>
      </c>
      <c r="AM2825">
        <v>2784.669453125</v>
      </c>
      <c r="AN2825">
        <v>2612.1253906249999</v>
      </c>
      <c r="AO2825">
        <v>2914.077520869947</v>
      </c>
      <c r="AP2825">
        <v>2727.15478515625</v>
      </c>
      <c r="AQ2825">
        <v>2914.077520869947</v>
      </c>
      <c r="AR2825">
        <v>2712.7761131782731</v>
      </c>
      <c r="AS2825">
        <v>2870.9415323226181</v>
      </c>
      <c r="AT2825">
        <v>2923.663330078125</v>
      </c>
      <c r="AU2825">
        <v>2928.4562207831709</v>
      </c>
      <c r="AV2825">
        <v>2808.6339531570179</v>
      </c>
      <c r="AW2825">
        <v>1</v>
      </c>
      <c r="AX2825">
        <v>-14.37862408393312</v>
      </c>
      <c r="AY2825">
        <v>-23.964433593750069</v>
      </c>
      <c r="AZ2825">
        <v>9.5858092081780342</v>
      </c>
      <c r="BA2825">
        <v>-14.37862408393312</v>
      </c>
      <c r="BB2825">
        <v>2616.08984375</v>
      </c>
      <c r="BC2825">
        <v>2650.4684678339331</v>
      </c>
      <c r="BD2825">
        <v>-1.297077271476792E-2</v>
      </c>
      <c r="BE2825">
        <v>1.297077271476792E-2</v>
      </c>
      <c r="BF2825">
        <f t="shared" si="308"/>
        <v>0.39709288936169063</v>
      </c>
      <c r="BG2825">
        <f t="shared" si="309"/>
        <v>148.57960669593376</v>
      </c>
      <c r="BH2825">
        <f t="shared" si="310"/>
        <v>186.92268390486697</v>
      </c>
      <c r="BI2825">
        <f t="shared" si="311"/>
        <v>301.95213024494706</v>
      </c>
      <c r="BJ2825">
        <f t="shared" si="312"/>
        <v>316.33083015817101</v>
      </c>
    </row>
    <row r="2826" spans="1:62">
      <c r="A2826">
        <v>2830</v>
      </c>
      <c r="B2826">
        <v>33130</v>
      </c>
      <c r="C2826" t="s">
        <v>481</v>
      </c>
      <c r="D2826">
        <v>2021</v>
      </c>
      <c r="E2826" t="s">
        <v>70</v>
      </c>
      <c r="F2826" t="s">
        <v>56</v>
      </c>
      <c r="G2826">
        <v>27.719000000000001</v>
      </c>
      <c r="H2826">
        <v>1.3046277369999999</v>
      </c>
      <c r="I2826">
        <v>2127993458</v>
      </c>
      <c r="J2826">
        <v>9.57</v>
      </c>
      <c r="K2826">
        <v>10.18</v>
      </c>
      <c r="L2826">
        <v>33451533740</v>
      </c>
      <c r="M2826">
        <v>4.8099999999999996</v>
      </c>
      <c r="N2826">
        <v>1</v>
      </c>
      <c r="O2826">
        <v>111346000000</v>
      </c>
      <c r="P2826">
        <v>52.324315460000001</v>
      </c>
      <c r="Q2826">
        <v>20.42527123</v>
      </c>
      <c r="R2826">
        <v>742305340</v>
      </c>
      <c r="S2826">
        <v>93170918046</v>
      </c>
      <c r="T2826">
        <v>10207562992</v>
      </c>
      <c r="U2826">
        <v>82963355054</v>
      </c>
      <c r="V2826">
        <v>4.9331193538533169</v>
      </c>
      <c r="W2826">
        <v>12.3</v>
      </c>
      <c r="X2826">
        <v>24.1</v>
      </c>
      <c r="Y2826">
        <v>2.21</v>
      </c>
      <c r="Z2826">
        <v>2.564979992</v>
      </c>
      <c r="AA2826">
        <v>0</v>
      </c>
      <c r="AB2826" s="2">
        <v>44196</v>
      </c>
      <c r="AC2826">
        <v>3000</v>
      </c>
      <c r="AD2826">
        <f t="shared" si="313"/>
        <v>20</v>
      </c>
      <c r="AE2826">
        <v>20</v>
      </c>
      <c r="AF2826">
        <f t="shared" si="314"/>
        <v>0.66666666666666663</v>
      </c>
      <c r="AG2826">
        <v>2877.41373641889</v>
      </c>
      <c r="AH2826">
        <v>2804.99560546875</v>
      </c>
      <c r="AI2826">
        <v>2877.41373641889</v>
      </c>
      <c r="AJ2826">
        <v>2800.1677300720739</v>
      </c>
      <c r="AK2826">
        <v>2896.725080480528</v>
      </c>
      <c r="AL2826">
        <v>2882.241455078125</v>
      </c>
      <c r="AM2826">
        <v>2896.725080480528</v>
      </c>
      <c r="AN2826">
        <v>2848.4463291391862</v>
      </c>
      <c r="AO2826">
        <v>2920.8644561511992</v>
      </c>
      <c r="AP2826">
        <v>2882.241455078125</v>
      </c>
      <c r="AQ2826">
        <v>2945.0038318218699</v>
      </c>
      <c r="AR2826">
        <v>2882.241455078125</v>
      </c>
      <c r="AS2826">
        <v>2896.725352341155</v>
      </c>
      <c r="AT2826">
        <v>2906.381103515625</v>
      </c>
      <c r="AU2826">
        <v>2911.2089791028602</v>
      </c>
      <c r="AV2826">
        <v>2882.241725579448</v>
      </c>
      <c r="AW2826">
        <v>1</v>
      </c>
      <c r="AX2826">
        <v>4.8277186592349608</v>
      </c>
      <c r="AY2826">
        <v>-14.48362540240305</v>
      </c>
      <c r="AZ2826">
        <v>-14.483352635574191</v>
      </c>
      <c r="BA2826">
        <v>4.8277186592349608</v>
      </c>
      <c r="BB2826">
        <v>2862.241455078125</v>
      </c>
      <c r="BC2826">
        <v>2877.41373641889</v>
      </c>
      <c r="BD2826">
        <v>-5.2728883402245212E-3</v>
      </c>
      <c r="BE2826">
        <v>5.2728883402245212E-3</v>
      </c>
      <c r="BF2826">
        <f t="shared" si="308"/>
        <v>0.30462987315405676</v>
      </c>
      <c r="BG2826">
        <f t="shared" si="309"/>
        <v>77.246006346816102</v>
      </c>
      <c r="BH2826">
        <f t="shared" si="310"/>
        <v>96.557350408454113</v>
      </c>
      <c r="BI2826">
        <f t="shared" si="311"/>
        <v>144.83610174979594</v>
      </c>
      <c r="BJ2826">
        <f t="shared" si="312"/>
        <v>144.83610174979594</v>
      </c>
    </row>
    <row r="2827" spans="1:62">
      <c r="A2827">
        <v>2831</v>
      </c>
      <c r="B2827">
        <v>33130</v>
      </c>
      <c r="C2827" t="s">
        <v>481</v>
      </c>
      <c r="D2827">
        <v>2022</v>
      </c>
      <c r="E2827" t="s">
        <v>70</v>
      </c>
      <c r="F2827" t="s">
        <v>56</v>
      </c>
      <c r="G2827">
        <v>27.003</v>
      </c>
      <c r="H2827">
        <v>1.2885383349999999</v>
      </c>
      <c r="I2827">
        <v>2060791123</v>
      </c>
      <c r="J2827">
        <v>-2.38</v>
      </c>
      <c r="K2827">
        <v>3.78</v>
      </c>
      <c r="L2827">
        <v>34714775588</v>
      </c>
      <c r="M2827">
        <v>4.5199999999999996</v>
      </c>
      <c r="N2827">
        <v>1</v>
      </c>
      <c r="O2827">
        <v>108377000000</v>
      </c>
      <c r="P2827">
        <v>52.589793520000001</v>
      </c>
      <c r="Q2827">
        <v>20.42527123</v>
      </c>
      <c r="R2827">
        <v>742305340</v>
      </c>
      <c r="S2827">
        <v>90954706515</v>
      </c>
      <c r="T2827">
        <v>8822046478</v>
      </c>
      <c r="U2827">
        <v>82132660037</v>
      </c>
      <c r="V2827">
        <v>-1.0012794401327061</v>
      </c>
      <c r="W2827">
        <v>10.74</v>
      </c>
      <c r="X2827">
        <v>27.13</v>
      </c>
      <c r="Y2827">
        <v>0.72</v>
      </c>
      <c r="Z2827">
        <v>2.50910067</v>
      </c>
      <c r="AA2827">
        <v>0</v>
      </c>
      <c r="AB2827" s="2">
        <v>44561</v>
      </c>
      <c r="AC2827">
        <v>2920</v>
      </c>
      <c r="AD2827">
        <f t="shared" si="313"/>
        <v>20</v>
      </c>
      <c r="AE2827">
        <v>20</v>
      </c>
      <c r="AF2827">
        <f t="shared" si="314"/>
        <v>0.68493150684931503</v>
      </c>
      <c r="AG2827">
        <v>2605.7113884880109</v>
      </c>
      <c r="AH2827">
        <v>2736.96923828125</v>
      </c>
      <c r="AI2827">
        <v>2814.751667788355</v>
      </c>
      <c r="AJ2827">
        <v>2591.127182955428</v>
      </c>
      <c r="AK2827">
        <v>2644.602783203125</v>
      </c>
      <c r="AL2827">
        <v>2644.602783203125</v>
      </c>
      <c r="AM2827">
        <v>2712.662413653205</v>
      </c>
      <c r="AN2827">
        <v>2527.9291310029871</v>
      </c>
      <c r="AO2827">
        <v>2464.730726709905</v>
      </c>
      <c r="AP2827">
        <v>2576.54296875</v>
      </c>
      <c r="AQ2827">
        <v>2887.6726857311319</v>
      </c>
      <c r="AR2827">
        <v>2455.0079230542451</v>
      </c>
      <c r="AS2827">
        <v>2318.8885924557612</v>
      </c>
      <c r="AT2827">
        <v>2420.97802734375</v>
      </c>
      <c r="AU2827">
        <v>2420.97802734375</v>
      </c>
      <c r="AV2827">
        <v>2304.3043874717619</v>
      </c>
      <c r="AW2827">
        <v>1</v>
      </c>
      <c r="AX2827">
        <v>38.891394715114068</v>
      </c>
      <c r="AY2827">
        <v>-68.059814453125</v>
      </c>
      <c r="AZ2827">
        <v>-43.752699366154957</v>
      </c>
      <c r="BA2827">
        <v>38.891394715114068</v>
      </c>
      <c r="BB2827">
        <v>2624.602783203125</v>
      </c>
      <c r="BC2827">
        <v>2605.7113884880109</v>
      </c>
      <c r="BD2827">
        <v>7.2499950679787246E-3</v>
      </c>
      <c r="BE2827">
        <v>7.2499950679787246E-3</v>
      </c>
      <c r="BF2827">
        <f t="shared" si="308"/>
        <v>0.28854295691308568</v>
      </c>
      <c r="BG2827">
        <f t="shared" si="309"/>
        <v>223.62448483292701</v>
      </c>
      <c r="BH2827">
        <f t="shared" si="310"/>
        <v>286.8225367853679</v>
      </c>
      <c r="BI2827">
        <f t="shared" si="311"/>
        <v>432.66476267688677</v>
      </c>
      <c r="BJ2827">
        <f t="shared" si="312"/>
        <v>583.36829825937002</v>
      </c>
    </row>
    <row r="2828" spans="1:62">
      <c r="A2828">
        <v>2832</v>
      </c>
      <c r="B2828">
        <v>33130</v>
      </c>
      <c r="C2828" t="s">
        <v>481</v>
      </c>
      <c r="D2828">
        <v>2023</v>
      </c>
      <c r="E2828" t="s">
        <v>70</v>
      </c>
      <c r="F2828" t="s">
        <v>56</v>
      </c>
      <c r="G2828">
        <v>22.324999999999999</v>
      </c>
      <c r="H2828">
        <v>0.974946969</v>
      </c>
      <c r="I2828">
        <v>2174982408</v>
      </c>
      <c r="J2828">
        <v>5.43</v>
      </c>
      <c r="K2828">
        <v>5.35</v>
      </c>
      <c r="L2828">
        <v>36571550723</v>
      </c>
      <c r="M2828">
        <v>1.43</v>
      </c>
      <c r="N2828">
        <v>1</v>
      </c>
      <c r="O2828">
        <v>82767045410</v>
      </c>
      <c r="P2828">
        <v>38.054121770000002</v>
      </c>
      <c r="Q2828">
        <v>20.42527123</v>
      </c>
      <c r="R2828">
        <v>742305340</v>
      </c>
      <c r="S2828">
        <v>95889080585</v>
      </c>
      <c r="T2828">
        <v>10719723032</v>
      </c>
      <c r="U2828">
        <v>85169357553</v>
      </c>
      <c r="V2828">
        <v>3.697308128863714</v>
      </c>
      <c r="W2828">
        <v>12.59</v>
      </c>
      <c r="X2828">
        <v>27.13</v>
      </c>
      <c r="Y2828">
        <v>1.76</v>
      </c>
      <c r="Z2828">
        <v>2.553714705</v>
      </c>
      <c r="AA2828">
        <v>0</v>
      </c>
      <c r="AB2828" s="2">
        <v>44926</v>
      </c>
      <c r="AC2828">
        <v>2230</v>
      </c>
      <c r="AD2828">
        <f t="shared" si="313"/>
        <v>20</v>
      </c>
      <c r="AE2828">
        <v>20</v>
      </c>
      <c r="AF2828">
        <f t="shared" si="314"/>
        <v>0.89686098654708524</v>
      </c>
      <c r="AG2828">
        <v>2208.3133451863791</v>
      </c>
      <c r="AH2828">
        <v>2203.373046875</v>
      </c>
      <c r="AI2828">
        <v>2277.4775215456839</v>
      </c>
      <c r="AJ2828">
        <v>2178.6715553181061</v>
      </c>
      <c r="AK2828">
        <v>2129.8419816153391</v>
      </c>
      <c r="AL2828">
        <v>2193.492431640625</v>
      </c>
      <c r="AM2828">
        <v>2482.3675509861541</v>
      </c>
      <c r="AN2828">
        <v>2129.8419816153391</v>
      </c>
      <c r="AO2828">
        <v>2217.973289786542</v>
      </c>
      <c r="AP2828">
        <v>2139.63427734375</v>
      </c>
      <c r="AQ2828">
        <v>2257.1427960079382</v>
      </c>
      <c r="AR2828">
        <v>2139.63427734375</v>
      </c>
      <c r="AS2828">
        <v>2144.530539772727</v>
      </c>
      <c r="AT2828">
        <v>2262.0390625</v>
      </c>
      <c r="AU2828">
        <v>2355.066642992424</v>
      </c>
      <c r="AV2828">
        <v>2144.530539772727</v>
      </c>
      <c r="AW2828">
        <v>1</v>
      </c>
      <c r="AX2828">
        <v>-14.82091354575414</v>
      </c>
      <c r="AY2828">
        <v>9.7922957284108634</v>
      </c>
      <c r="AZ2828">
        <v>44.065772713458053</v>
      </c>
      <c r="BA2828">
        <v>-14.82091354575414</v>
      </c>
      <c r="BB2828">
        <v>2173.492431640625</v>
      </c>
      <c r="BC2828">
        <v>2208.3133451863791</v>
      </c>
      <c r="BD2828">
        <v>-1.5768103571739859E-2</v>
      </c>
      <c r="BE2828">
        <v>1.5768103571739859E-2</v>
      </c>
      <c r="BF2828">
        <f t="shared" si="308"/>
        <v>-2.5053031360233895E-2</v>
      </c>
      <c r="BG2828">
        <f t="shared" si="309"/>
        <v>98.805966227577755</v>
      </c>
      <c r="BH2828">
        <f t="shared" si="310"/>
        <v>352.52556937081499</v>
      </c>
      <c r="BI2828">
        <f t="shared" si="311"/>
        <v>352.52556937081499</v>
      </c>
      <c r="BJ2828">
        <f t="shared" si="312"/>
        <v>352.52556937081499</v>
      </c>
    </row>
    <row r="2829" spans="1:62">
      <c r="A2829">
        <v>2833</v>
      </c>
      <c r="B2829">
        <v>33130</v>
      </c>
      <c r="C2829" t="s">
        <v>481</v>
      </c>
      <c r="D2829">
        <v>2024</v>
      </c>
      <c r="E2829" t="s">
        <v>70</v>
      </c>
      <c r="F2829" t="s">
        <v>56</v>
      </c>
      <c r="J2829">
        <v>0.85</v>
      </c>
      <c r="K2829">
        <v>-26.45</v>
      </c>
      <c r="L2829">
        <v>26900000000</v>
      </c>
      <c r="N2829">
        <v>1</v>
      </c>
      <c r="P2829">
        <v>17.920000000000002</v>
      </c>
      <c r="S2829">
        <v>96700000000</v>
      </c>
      <c r="T2829">
        <v>9700000000</v>
      </c>
      <c r="U2829">
        <v>87000000000</v>
      </c>
      <c r="V2829">
        <v>2.1494144133479112</v>
      </c>
      <c r="W2829">
        <v>6.2323787690000003</v>
      </c>
      <c r="X2829">
        <v>27.13</v>
      </c>
      <c r="Y2829">
        <v>1.21</v>
      </c>
      <c r="Z2829">
        <v>128.38698740000001</v>
      </c>
      <c r="AA2829">
        <v>0</v>
      </c>
      <c r="AB2829" s="2">
        <v>45291</v>
      </c>
      <c r="AC2829">
        <v>1649</v>
      </c>
      <c r="AD2829">
        <f t="shared" si="313"/>
        <v>20</v>
      </c>
      <c r="AE2829">
        <v>20</v>
      </c>
      <c r="AF2829">
        <f t="shared" si="314"/>
        <v>1.212856276531231</v>
      </c>
      <c r="AG2829">
        <v>1675</v>
      </c>
      <c r="AH2829">
        <v>1637</v>
      </c>
      <c r="AI2829">
        <v>1675</v>
      </c>
      <c r="AJ2829">
        <v>1629</v>
      </c>
      <c r="AK2829">
        <v>1704.4029850746269</v>
      </c>
      <c r="AL2829">
        <v>1655</v>
      </c>
      <c r="AM2829">
        <v>1704.4029850746269</v>
      </c>
      <c r="AN2829">
        <v>1640.1791044776121</v>
      </c>
      <c r="AO2829">
        <v>1716.259674535193</v>
      </c>
      <c r="AP2829">
        <v>1693.534301757812</v>
      </c>
      <c r="AQ2829">
        <v>1720.2119132790849</v>
      </c>
      <c r="AR2829">
        <v>1684.641764584055</v>
      </c>
      <c r="AS2829">
        <v>1685.629789932914</v>
      </c>
      <c r="AT2829">
        <v>1727.128295898438</v>
      </c>
      <c r="AU2829">
        <v>1727.128295898438</v>
      </c>
      <c r="AV2829">
        <v>1684.6417302670691</v>
      </c>
      <c r="AW2829">
        <v>0</v>
      </c>
      <c r="AX2829">
        <v>-20</v>
      </c>
      <c r="AY2829">
        <v>-10.8686833168149</v>
      </c>
      <c r="AZ2829">
        <v>10.86862136324498</v>
      </c>
      <c r="BA2829">
        <v>-10.8686833168149</v>
      </c>
      <c r="BB2829">
        <v>1673.534301757812</v>
      </c>
      <c r="BC2829">
        <v>1704.4029850746269</v>
      </c>
      <c r="BD2829">
        <v>-1.8111141312899849E-2</v>
      </c>
      <c r="BE2829">
        <v>1.8111141312899849E-2</v>
      </c>
      <c r="BF2829">
        <f t="shared" si="308"/>
        <v>-0.8996897621509824</v>
      </c>
      <c r="BG2829">
        <f t="shared" si="309"/>
        <v>46</v>
      </c>
      <c r="BH2829">
        <f t="shared" si="310"/>
        <v>75.40298507462694</v>
      </c>
      <c r="BI2829">
        <f t="shared" si="311"/>
        <v>91.211913279084911</v>
      </c>
      <c r="BJ2829">
        <f t="shared" si="312"/>
        <v>98.128295898437955</v>
      </c>
    </row>
    <row r="2830" spans="1:62">
      <c r="A2830">
        <v>2834</v>
      </c>
      <c r="B2830">
        <v>33160</v>
      </c>
      <c r="C2830" t="s">
        <v>482</v>
      </c>
      <c r="D2830">
        <v>2016</v>
      </c>
      <c r="E2830" t="s">
        <v>70</v>
      </c>
      <c r="F2830" t="s">
        <v>56</v>
      </c>
      <c r="G2830">
        <v>2.1989999999999998</v>
      </c>
      <c r="H2830">
        <v>0.70059818900000004</v>
      </c>
      <c r="I2830">
        <v>125539000000</v>
      </c>
      <c r="J2830">
        <v>30.05</v>
      </c>
      <c r="K2830">
        <v>36.75</v>
      </c>
      <c r="L2830">
        <v>619601000000</v>
      </c>
      <c r="M2830">
        <v>10.46</v>
      </c>
      <c r="N2830">
        <v>1</v>
      </c>
      <c r="O2830">
        <v>204120000000</v>
      </c>
      <c r="P2830">
        <v>1.6259486620000001</v>
      </c>
      <c r="Q2830">
        <v>21.21720526</v>
      </c>
      <c r="R2830">
        <v>1638759280</v>
      </c>
      <c r="S2830">
        <v>1301700000000</v>
      </c>
      <c r="T2830">
        <v>707851000000</v>
      </c>
      <c r="U2830">
        <v>593852000000</v>
      </c>
      <c r="V2830">
        <v>17.82453825</v>
      </c>
      <c r="W2830">
        <v>119.2</v>
      </c>
      <c r="X2830">
        <v>30.41</v>
      </c>
      <c r="Y2830">
        <v>8.2799999999999994</v>
      </c>
      <c r="Z2830">
        <v>21.139778929999999</v>
      </c>
      <c r="AA2830">
        <v>0</v>
      </c>
      <c r="AB2830" s="2">
        <v>42369</v>
      </c>
      <c r="AC2830">
        <v>9360</v>
      </c>
      <c r="AD2830">
        <f t="shared" si="313"/>
        <v>80</v>
      </c>
      <c r="AE2830">
        <v>80</v>
      </c>
      <c r="AF2830">
        <f t="shared" si="314"/>
        <v>0.85470085470085466</v>
      </c>
      <c r="AG2830">
        <v>8538.3287878158244</v>
      </c>
      <c r="AH2830">
        <v>8556.5341796875</v>
      </c>
      <c r="AI2830">
        <v>8638.4584431100393</v>
      </c>
      <c r="AJ2830">
        <v>8474.6099162649607</v>
      </c>
      <c r="AK2830">
        <v>8784.1027429030219</v>
      </c>
      <c r="AL2830">
        <v>8547.4326171875</v>
      </c>
      <c r="AM2830">
        <v>8784.1027429030219</v>
      </c>
      <c r="AN2830">
        <v>8438.2002514726428</v>
      </c>
      <c r="AO2830">
        <v>8738.5876963350784</v>
      </c>
      <c r="AP2830">
        <v>8693.07421875</v>
      </c>
      <c r="AQ2830">
        <v>8820.5119559882187</v>
      </c>
      <c r="AR2830">
        <v>8620.2526546138743</v>
      </c>
      <c r="AS2830">
        <v>8638.4583927349449</v>
      </c>
      <c r="AT2830">
        <v>8729.4853515625</v>
      </c>
      <c r="AU2830">
        <v>8875.1284856865877</v>
      </c>
      <c r="AV2830">
        <v>8629.3556968521898</v>
      </c>
      <c r="AW2830">
        <v>1</v>
      </c>
      <c r="AX2830">
        <v>9.1038293716756016</v>
      </c>
      <c r="AY2830">
        <v>-91.028524153021863</v>
      </c>
      <c r="AZ2830">
        <v>-9.1023447725783626</v>
      </c>
      <c r="BA2830">
        <v>9.1038293716756016</v>
      </c>
      <c r="BB2830">
        <v>8467.4326171875</v>
      </c>
      <c r="BC2830">
        <v>8538.3287878158244</v>
      </c>
      <c r="BD2830">
        <v>-8.3032842128887181E-3</v>
      </c>
      <c r="BE2830">
        <v>8.3032842128887181E-3</v>
      </c>
      <c r="BF2830">
        <f t="shared" si="308"/>
        <v>-0.29940232004302064</v>
      </c>
      <c r="BG2830">
        <f t="shared" si="309"/>
        <v>163.8485268450786</v>
      </c>
      <c r="BH2830">
        <f t="shared" si="310"/>
        <v>345.90249143037909</v>
      </c>
      <c r="BI2830">
        <f t="shared" si="311"/>
        <v>382.31170451557591</v>
      </c>
      <c r="BJ2830">
        <f t="shared" si="312"/>
        <v>436.92823421394496</v>
      </c>
    </row>
    <row r="2831" spans="1:62">
      <c r="A2831">
        <v>2835</v>
      </c>
      <c r="B2831">
        <v>33160</v>
      </c>
      <c r="C2831" t="s">
        <v>482</v>
      </c>
      <c r="D2831">
        <v>2017</v>
      </c>
      <c r="E2831" t="s">
        <v>70</v>
      </c>
      <c r="F2831" t="s">
        <v>56</v>
      </c>
      <c r="G2831">
        <v>2.0409999999999999</v>
      </c>
      <c r="H2831">
        <v>0.684805726</v>
      </c>
      <c r="I2831">
        <v>178712000000</v>
      </c>
      <c r="J2831">
        <v>21.7</v>
      </c>
      <c r="K2831">
        <v>10.74</v>
      </c>
      <c r="L2831">
        <v>686151000000</v>
      </c>
      <c r="M2831">
        <v>10.61</v>
      </c>
      <c r="N2831">
        <v>1</v>
      </c>
      <c r="O2831">
        <v>245337000000</v>
      </c>
      <c r="P2831">
        <v>1.3728037360000001</v>
      </c>
      <c r="Q2831">
        <v>21.829190390000001</v>
      </c>
      <c r="R2831">
        <v>3022017180</v>
      </c>
      <c r="S2831">
        <v>1584110000000</v>
      </c>
      <c r="T2831">
        <v>839471000000</v>
      </c>
      <c r="U2831">
        <v>744639000000</v>
      </c>
      <c r="V2831">
        <v>25.39134329765665</v>
      </c>
      <c r="W2831">
        <v>112.74</v>
      </c>
      <c r="X2831">
        <v>34.909999999999997</v>
      </c>
      <c r="Y2831">
        <v>2.87</v>
      </c>
      <c r="Z2831">
        <v>23.999817360000002</v>
      </c>
      <c r="AA2831">
        <v>0</v>
      </c>
      <c r="AB2831" s="2">
        <v>42735</v>
      </c>
      <c r="AC2831">
        <v>11250</v>
      </c>
      <c r="AD2831">
        <f t="shared" si="313"/>
        <v>140</v>
      </c>
      <c r="AE2831">
        <v>140</v>
      </c>
      <c r="AF2831">
        <f t="shared" si="314"/>
        <v>1.2444444444444445</v>
      </c>
      <c r="AG2831">
        <v>9907.8300333285551</v>
      </c>
      <c r="AH2831">
        <v>10140.408203125</v>
      </c>
      <c r="AI2831">
        <v>10512.533274799311</v>
      </c>
      <c r="AJ2831">
        <v>9907.8300333285551</v>
      </c>
      <c r="AK2831">
        <v>9915.2984154929582</v>
      </c>
      <c r="AL2831">
        <v>9777.5859375</v>
      </c>
      <c r="AM2831">
        <v>10053.01089348592</v>
      </c>
      <c r="AN2831">
        <v>9593.969300176057</v>
      </c>
      <c r="AO2831">
        <v>9502.161376953125</v>
      </c>
      <c r="AP2831">
        <v>9915.298828125</v>
      </c>
      <c r="AQ2831">
        <v>10328.43627929688</v>
      </c>
      <c r="AR2831">
        <v>9364.4488932291679</v>
      </c>
      <c r="AS2831">
        <v>9548.0652928743966</v>
      </c>
      <c r="AT2831">
        <v>9502.1611328125</v>
      </c>
      <c r="AU2831">
        <v>9685.7777730600847</v>
      </c>
      <c r="AV2831">
        <v>9410.3528126887086</v>
      </c>
      <c r="AW2831">
        <v>1</v>
      </c>
      <c r="AX2831">
        <v>-130.24409582855509</v>
      </c>
      <c r="AY2831">
        <v>4.1263204184360802E-4</v>
      </c>
      <c r="AZ2831">
        <v>-2.44140625E-4</v>
      </c>
      <c r="BA2831">
        <v>-130.24409582855509</v>
      </c>
      <c r="BB2831">
        <v>9637.5859375</v>
      </c>
      <c r="BC2831">
        <v>9907.8300333285551</v>
      </c>
      <c r="BD2831">
        <v>-2.7275810638605201E-2</v>
      </c>
      <c r="BE2831">
        <v>2.7275810638605201E-2</v>
      </c>
      <c r="BF2831">
        <f t="shared" si="308"/>
        <v>-0.3151940206172551</v>
      </c>
      <c r="BG2831">
        <f t="shared" si="309"/>
        <v>604.70324147075553</v>
      </c>
      <c r="BH2831">
        <f t="shared" si="310"/>
        <v>918.56397462325367</v>
      </c>
      <c r="BI2831">
        <f t="shared" si="311"/>
        <v>1148.0843815701428</v>
      </c>
      <c r="BJ2831">
        <f t="shared" si="312"/>
        <v>1148.0843815701428</v>
      </c>
    </row>
    <row r="2832" spans="1:62">
      <c r="A2832">
        <v>2836</v>
      </c>
      <c r="B2832">
        <v>33160</v>
      </c>
      <c r="C2832" t="s">
        <v>482</v>
      </c>
      <c r="D2832">
        <v>2019</v>
      </c>
      <c r="E2832" t="s">
        <v>70</v>
      </c>
      <c r="F2832" t="s">
        <v>56</v>
      </c>
      <c r="G2832">
        <v>1.0860000000000001</v>
      </c>
      <c r="H2832">
        <v>0.61475903099999996</v>
      </c>
      <c r="I2832">
        <v>126698000000</v>
      </c>
      <c r="J2832">
        <v>2.73</v>
      </c>
      <c r="K2832">
        <v>6.63</v>
      </c>
      <c r="L2832">
        <v>731615000000</v>
      </c>
      <c r="M2832">
        <v>8.19</v>
      </c>
      <c r="N2832">
        <v>1</v>
      </c>
      <c r="O2832">
        <v>168137000000</v>
      </c>
      <c r="P2832">
        <v>1.327071321</v>
      </c>
      <c r="Q2832">
        <v>20.543585669999999</v>
      </c>
      <c r="R2832">
        <v>835537400</v>
      </c>
      <c r="S2832">
        <v>1831420000000</v>
      </c>
      <c r="T2832">
        <v>957747000000</v>
      </c>
      <c r="U2832">
        <v>873677000000</v>
      </c>
      <c r="V2832">
        <v>17.3289338860844</v>
      </c>
      <c r="W2832">
        <v>109.62</v>
      </c>
      <c r="X2832">
        <v>35.85</v>
      </c>
      <c r="Y2832">
        <v>4.83</v>
      </c>
      <c r="Z2832">
        <v>14.501697999999999</v>
      </c>
      <c r="AA2832">
        <v>0</v>
      </c>
      <c r="AB2832" s="2">
        <v>43465</v>
      </c>
      <c r="AC2832">
        <v>7710</v>
      </c>
      <c r="AD2832">
        <f t="shared" si="313"/>
        <v>40</v>
      </c>
      <c r="AE2832">
        <v>40</v>
      </c>
      <c r="AF2832">
        <f t="shared" si="314"/>
        <v>0.51880674448767838</v>
      </c>
      <c r="AG2832">
        <v>7163.8131038092324</v>
      </c>
      <c r="AH2832">
        <v>7239.5205078125</v>
      </c>
      <c r="AI2832">
        <v>7258.4473588133169</v>
      </c>
      <c r="AJ2832">
        <v>7163.8131038092324</v>
      </c>
      <c r="AK2832">
        <v>7126.3059759489524</v>
      </c>
      <c r="AL2832">
        <v>7192.203125</v>
      </c>
      <c r="AM2832">
        <v>7192.203125</v>
      </c>
      <c r="AN2832">
        <v>7098.064340641361</v>
      </c>
      <c r="AO2832">
        <v>7192.2029309809604</v>
      </c>
      <c r="AP2832">
        <v>7107.47802734375</v>
      </c>
      <c r="AQ2832">
        <v>7192.2029309809604</v>
      </c>
      <c r="AR2832">
        <v>7069.8225146161012</v>
      </c>
      <c r="AS2832">
        <v>7258.1003956231543</v>
      </c>
      <c r="AT2832">
        <v>7173.37548828125</v>
      </c>
      <c r="AU2832">
        <v>7305.1697885908798</v>
      </c>
      <c r="AV2832">
        <v>7145.1338525006149</v>
      </c>
      <c r="AW2832">
        <v>0</v>
      </c>
      <c r="AX2832">
        <v>28.39002119076758</v>
      </c>
      <c r="AY2832">
        <v>-18.82794860520244</v>
      </c>
      <c r="AZ2832">
        <v>-18.827442699710449</v>
      </c>
      <c r="BA2832">
        <v>-18.82794860520244</v>
      </c>
      <c r="BB2832">
        <v>7067.47802734375</v>
      </c>
      <c r="BC2832">
        <v>7126.3059759489524</v>
      </c>
      <c r="BD2832">
        <v>-8.2550410835213681E-3</v>
      </c>
      <c r="BE2832">
        <v>8.2550410835213681E-3</v>
      </c>
      <c r="BF2832">
        <f t="shared" si="308"/>
        <v>-0.38524205261491085</v>
      </c>
      <c r="BG2832">
        <f t="shared" si="309"/>
        <v>94.63425500408448</v>
      </c>
      <c r="BH2832">
        <f t="shared" si="310"/>
        <v>160.38301817195588</v>
      </c>
      <c r="BI2832">
        <f t="shared" si="311"/>
        <v>188.62484419721568</v>
      </c>
      <c r="BJ2832">
        <f t="shared" si="312"/>
        <v>235.34727397477855</v>
      </c>
    </row>
    <row r="2833" spans="1:62">
      <c r="A2833">
        <v>2837</v>
      </c>
      <c r="B2833">
        <v>33160</v>
      </c>
      <c r="C2833" t="s">
        <v>482</v>
      </c>
      <c r="D2833">
        <v>2020</v>
      </c>
      <c r="E2833" t="s">
        <v>70</v>
      </c>
      <c r="F2833" t="s">
        <v>56</v>
      </c>
      <c r="G2833">
        <v>3.65</v>
      </c>
      <c r="H2833">
        <v>0.65314383600000003</v>
      </c>
      <c r="I2833">
        <v>111011000000</v>
      </c>
      <c r="J2833">
        <v>8.27</v>
      </c>
      <c r="K2833">
        <v>19.7</v>
      </c>
      <c r="L2833">
        <v>875759000000</v>
      </c>
      <c r="M2833">
        <v>5.44</v>
      </c>
      <c r="N2833">
        <v>1</v>
      </c>
      <c r="O2833">
        <v>230071000000</v>
      </c>
      <c r="P2833">
        <v>2.0725074000000001</v>
      </c>
      <c r="Q2833">
        <v>21.796348640000001</v>
      </c>
      <c r="R2833">
        <v>2924380900</v>
      </c>
      <c r="S2833">
        <v>1982870000000</v>
      </c>
      <c r="T2833">
        <v>1065030000000</v>
      </c>
      <c r="U2833">
        <v>917844000000</v>
      </c>
      <c r="V2833">
        <v>5.0553007576026383</v>
      </c>
      <c r="W2833">
        <v>116.04</v>
      </c>
      <c r="X2833">
        <v>35.85</v>
      </c>
      <c r="Y2833">
        <v>4.5</v>
      </c>
      <c r="Z2833">
        <v>12.094756840000001</v>
      </c>
      <c r="AA2833">
        <v>0</v>
      </c>
      <c r="AB2833" s="2">
        <v>43830</v>
      </c>
      <c r="AC2833">
        <v>10550</v>
      </c>
      <c r="AD2833">
        <f t="shared" si="313"/>
        <v>140</v>
      </c>
      <c r="AE2833">
        <v>140</v>
      </c>
      <c r="AF2833">
        <f t="shared" si="314"/>
        <v>1.3270142180094786</v>
      </c>
      <c r="AG2833">
        <v>9368.7907578521572</v>
      </c>
      <c r="AH2833">
        <v>9321.4736328125</v>
      </c>
      <c r="AI2833">
        <v>9435.0347329076776</v>
      </c>
      <c r="AJ2833">
        <v>9274.1565077728428</v>
      </c>
      <c r="AK2833">
        <v>9226.8393827331856</v>
      </c>
      <c r="AL2833">
        <v>9321.4736328125</v>
      </c>
      <c r="AM2833">
        <v>9558.0592580107859</v>
      </c>
      <c r="AN2833">
        <v>9103.8148576300755</v>
      </c>
      <c r="AO2833">
        <v>9463.4254092261908</v>
      </c>
      <c r="AP2833">
        <v>9141.6689453125</v>
      </c>
      <c r="AQ2833">
        <v>9510.7425362723206</v>
      </c>
      <c r="AR2833">
        <v>9141.6689453125</v>
      </c>
      <c r="AS2833">
        <v>9453.9613798828123</v>
      </c>
      <c r="AT2833">
        <v>9463.4248046875</v>
      </c>
      <c r="AU2833">
        <v>9605.3761767578126</v>
      </c>
      <c r="AV2833">
        <v>9406.6442558593753</v>
      </c>
      <c r="AW2833">
        <v>1</v>
      </c>
      <c r="AX2833">
        <v>-47.317125039657178</v>
      </c>
      <c r="AY2833">
        <v>-85.17043742068563</v>
      </c>
      <c r="AZ2833">
        <v>-6.0453869082266465E-4</v>
      </c>
      <c r="BA2833">
        <v>-47.317125039657178</v>
      </c>
      <c r="BB2833">
        <v>9181.4736328125</v>
      </c>
      <c r="BC2833">
        <v>9368.7907578521572</v>
      </c>
      <c r="BD2833">
        <v>-1.99937355717613E-2</v>
      </c>
      <c r="BE2833">
        <v>1.99937355717613E-2</v>
      </c>
      <c r="BF2833">
        <f t="shared" si="308"/>
        <v>-0.34685733305763866</v>
      </c>
      <c r="BG2833">
        <f t="shared" si="309"/>
        <v>160.87822513483479</v>
      </c>
      <c r="BH2833">
        <f t="shared" si="310"/>
        <v>454.24440038071043</v>
      </c>
      <c r="BI2833">
        <f t="shared" si="311"/>
        <v>454.24440038071043</v>
      </c>
      <c r="BJ2833">
        <f t="shared" si="312"/>
        <v>501.56131912773708</v>
      </c>
    </row>
    <row r="2834" spans="1:62">
      <c r="A2834">
        <v>2838</v>
      </c>
      <c r="B2834">
        <v>33160</v>
      </c>
      <c r="C2834" t="s">
        <v>482</v>
      </c>
      <c r="D2834">
        <v>2021</v>
      </c>
      <c r="E2834" t="s">
        <v>70</v>
      </c>
      <c r="F2834" t="s">
        <v>56</v>
      </c>
      <c r="G2834">
        <v>2.6389999999999998</v>
      </c>
      <c r="H2834">
        <v>0.71505917399999996</v>
      </c>
      <c r="I2834">
        <v>108518000000</v>
      </c>
      <c r="J2834">
        <v>10.17</v>
      </c>
      <c r="K2834">
        <v>9.39</v>
      </c>
      <c r="L2834">
        <v>958026000000</v>
      </c>
      <c r="M2834">
        <v>6.72</v>
      </c>
      <c r="N2834">
        <v>1</v>
      </c>
      <c r="O2834">
        <v>403442000000</v>
      </c>
      <c r="P2834">
        <v>3.7177449500000002</v>
      </c>
      <c r="Q2834">
        <v>21.86534151</v>
      </c>
      <c r="R2834">
        <v>3133265250</v>
      </c>
      <c r="S2834">
        <v>2184460000000</v>
      </c>
      <c r="T2834">
        <v>1158580000000</v>
      </c>
      <c r="U2834">
        <v>1025880000000</v>
      </c>
      <c r="V2834">
        <v>11.770627688365339</v>
      </c>
      <c r="W2834">
        <v>112.93</v>
      </c>
      <c r="X2834">
        <v>35.85</v>
      </c>
      <c r="Y2834">
        <v>3.72</v>
      </c>
      <c r="Z2834">
        <v>10.578040319999999</v>
      </c>
      <c r="AA2834">
        <v>0</v>
      </c>
      <c r="AB2834" s="2">
        <v>44196</v>
      </c>
      <c r="AC2834">
        <v>18500</v>
      </c>
      <c r="AD2834">
        <f t="shared" si="313"/>
        <v>150</v>
      </c>
      <c r="AE2834">
        <v>150</v>
      </c>
      <c r="AF2834">
        <f t="shared" si="314"/>
        <v>0.81081081081081086</v>
      </c>
      <c r="AG2834">
        <v>17469.98633903631</v>
      </c>
      <c r="AH2834">
        <v>17182.01953125</v>
      </c>
      <c r="AI2834">
        <v>17469.98633903631</v>
      </c>
      <c r="AJ2834">
        <v>16990.04165939246</v>
      </c>
      <c r="AK2834">
        <v>17757.951808529011</v>
      </c>
      <c r="AL2834">
        <v>17373.99609375</v>
      </c>
      <c r="AM2834">
        <v>17757.951808529011</v>
      </c>
      <c r="AN2834">
        <v>17278.007165055249</v>
      </c>
      <c r="AO2834">
        <v>17373.996423705721</v>
      </c>
      <c r="AP2834">
        <v>17613.96875</v>
      </c>
      <c r="AQ2834">
        <v>17901.935541553132</v>
      </c>
      <c r="AR2834">
        <v>17373.996423705721</v>
      </c>
      <c r="AS2834">
        <v>17373.99739225618</v>
      </c>
      <c r="AT2834">
        <v>17469.986328125</v>
      </c>
      <c r="AU2834">
        <v>17709.958667797051</v>
      </c>
      <c r="AV2834">
        <v>17230.013988452949</v>
      </c>
      <c r="AW2834">
        <v>1</v>
      </c>
      <c r="AX2834">
        <v>-95.990245286309801</v>
      </c>
      <c r="AY2834">
        <v>-143.983058529011</v>
      </c>
      <c r="AZ2834">
        <v>95.989904419278901</v>
      </c>
      <c r="BA2834">
        <v>-95.990245286309801</v>
      </c>
      <c r="BB2834">
        <v>17223.99609375</v>
      </c>
      <c r="BC2834">
        <v>17469.98633903631</v>
      </c>
      <c r="BD2834">
        <v>-1.408073483930837E-2</v>
      </c>
      <c r="BE2834">
        <v>1.408073483930837E-2</v>
      </c>
      <c r="BF2834">
        <f t="shared" si="308"/>
        <v>-0.28493906960988069</v>
      </c>
      <c r="BG2834">
        <f t="shared" si="309"/>
        <v>479.94467964384967</v>
      </c>
      <c r="BH2834">
        <f t="shared" si="310"/>
        <v>767.9101491365509</v>
      </c>
      <c r="BI2834">
        <f t="shared" si="311"/>
        <v>911.89388216067164</v>
      </c>
      <c r="BJ2834">
        <f t="shared" si="312"/>
        <v>911.89388216067164</v>
      </c>
    </row>
    <row r="2835" spans="1:62">
      <c r="A2835">
        <v>2839</v>
      </c>
      <c r="B2835">
        <v>33160</v>
      </c>
      <c r="C2835" t="s">
        <v>482</v>
      </c>
      <c r="D2835">
        <v>2022</v>
      </c>
      <c r="E2835" t="s">
        <v>70</v>
      </c>
      <c r="F2835" t="s">
        <v>56</v>
      </c>
      <c r="G2835">
        <v>66.811000000000007</v>
      </c>
      <c r="H2835">
        <v>0.643687448</v>
      </c>
      <c r="I2835">
        <v>80280886914</v>
      </c>
      <c r="J2835">
        <v>-0.66</v>
      </c>
      <c r="K2835">
        <v>6.8</v>
      </c>
      <c r="L2835">
        <v>1023210000000</v>
      </c>
      <c r="M2835">
        <v>6.46</v>
      </c>
      <c r="N2835">
        <v>1</v>
      </c>
      <c r="O2835">
        <v>244246000000</v>
      </c>
      <c r="P2835">
        <v>3.0423943499999999</v>
      </c>
      <c r="Q2835">
        <v>21.459397549999998</v>
      </c>
      <c r="R2835">
        <v>2087843500</v>
      </c>
      <c r="S2835">
        <v>2170020000000</v>
      </c>
      <c r="T2835">
        <v>1152570000000</v>
      </c>
      <c r="U2835">
        <v>1017450000000</v>
      </c>
      <c r="V2835">
        <v>-0.8217335360860919</v>
      </c>
      <c r="W2835">
        <v>113.28</v>
      </c>
      <c r="X2835">
        <v>35.85</v>
      </c>
      <c r="Y2835">
        <v>2.33</v>
      </c>
      <c r="Z2835">
        <v>7.8904011909999996</v>
      </c>
      <c r="AA2835">
        <v>0</v>
      </c>
      <c r="AB2835" s="2">
        <v>44561</v>
      </c>
      <c r="AC2835">
        <v>11200</v>
      </c>
      <c r="AD2835">
        <f t="shared" si="313"/>
        <v>100</v>
      </c>
      <c r="AE2835">
        <v>100</v>
      </c>
      <c r="AF2835">
        <f t="shared" si="314"/>
        <v>0.8928571428571429</v>
      </c>
      <c r="AG2835">
        <v>10744.810888452919</v>
      </c>
      <c r="AH2835">
        <v>10793.2109375</v>
      </c>
      <c r="AI2835">
        <v>10890.011035594171</v>
      </c>
      <c r="AJ2835">
        <v>10599.610741311661</v>
      </c>
      <c r="AK2835">
        <v>10744.810546875</v>
      </c>
      <c r="AL2835">
        <v>10744.810546875</v>
      </c>
      <c r="AM2835">
        <v>10986.81078441723</v>
      </c>
      <c r="AN2835">
        <v>10599.61040434966</v>
      </c>
      <c r="AO2835">
        <v>11228.81274414062</v>
      </c>
      <c r="AP2835">
        <v>10841.6123046875</v>
      </c>
      <c r="AQ2835">
        <v>11277.212799072269</v>
      </c>
      <c r="AR2835">
        <v>10744.812194824221</v>
      </c>
      <c r="AS2835">
        <v>11664.412064239759</v>
      </c>
      <c r="AT2835">
        <v>11519.2119140625</v>
      </c>
      <c r="AU2835">
        <v>11712.812114298849</v>
      </c>
      <c r="AV2835">
        <v>11470.81186400341</v>
      </c>
      <c r="AW2835">
        <v>1</v>
      </c>
      <c r="AX2835">
        <v>-3.415779192437185E-4</v>
      </c>
      <c r="AY2835">
        <v>96.8017578125</v>
      </c>
      <c r="AZ2835">
        <v>290.39916992188051</v>
      </c>
      <c r="BA2835">
        <v>-3.415779192437185E-4</v>
      </c>
      <c r="BB2835">
        <v>10644.810546875</v>
      </c>
      <c r="BC2835">
        <v>10744.810888452919</v>
      </c>
      <c r="BD2835">
        <v>-9.3068498474353032E-3</v>
      </c>
      <c r="BE2835">
        <v>9.3068498474353032E-3</v>
      </c>
      <c r="BF2835">
        <f t="shared" si="308"/>
        <v>-0.35631192339241113</v>
      </c>
      <c r="BG2835">
        <f t="shared" si="309"/>
        <v>290.40029428251</v>
      </c>
      <c r="BH2835">
        <f t="shared" si="310"/>
        <v>387.20038006757022</v>
      </c>
      <c r="BI2835">
        <f t="shared" si="311"/>
        <v>677.60239472260946</v>
      </c>
      <c r="BJ2835">
        <f t="shared" si="312"/>
        <v>1113.2017099491895</v>
      </c>
    </row>
    <row r="2836" spans="1:62">
      <c r="A2836">
        <v>2840</v>
      </c>
      <c r="B2836">
        <v>33160</v>
      </c>
      <c r="C2836" t="s">
        <v>482</v>
      </c>
      <c r="D2836">
        <v>2023</v>
      </c>
      <c r="E2836" t="s">
        <v>70</v>
      </c>
      <c r="F2836" t="s">
        <v>56</v>
      </c>
      <c r="G2836">
        <v>-5.4</v>
      </c>
      <c r="H2836">
        <v>0.69355482000000002</v>
      </c>
      <c r="I2836">
        <v>46451135024</v>
      </c>
      <c r="J2836">
        <v>6.35</v>
      </c>
      <c r="K2836">
        <v>9.16</v>
      </c>
      <c r="L2836">
        <v>1116970000000</v>
      </c>
      <c r="M2836">
        <v>4.9800000000000004</v>
      </c>
      <c r="N2836">
        <v>1</v>
      </c>
      <c r="O2836">
        <v>269871000000</v>
      </c>
      <c r="P2836">
        <v>5.8097875969999997</v>
      </c>
      <c r="Q2836">
        <v>21.471709449999999</v>
      </c>
      <c r="R2836">
        <v>2113707700</v>
      </c>
      <c r="S2836">
        <v>2307900000000</v>
      </c>
      <c r="T2836">
        <v>1330780000000</v>
      </c>
      <c r="U2836">
        <v>977115000000</v>
      </c>
      <c r="V2836">
        <v>-3.964322571133716</v>
      </c>
      <c r="W2836">
        <v>136.19</v>
      </c>
      <c r="X2836">
        <v>35.43</v>
      </c>
      <c r="Y2836">
        <v>2.33</v>
      </c>
      <c r="Z2836">
        <v>4.7539066559999998</v>
      </c>
      <c r="AA2836">
        <v>0</v>
      </c>
      <c r="AB2836" s="2">
        <v>44926</v>
      </c>
      <c r="AC2836">
        <v>12230</v>
      </c>
      <c r="AD2836">
        <f t="shared" si="313"/>
        <v>100</v>
      </c>
      <c r="AE2836">
        <v>100</v>
      </c>
      <c r="AF2836">
        <f t="shared" si="314"/>
        <v>0.81766148814390838</v>
      </c>
      <c r="AG2836">
        <v>11839.24854227867</v>
      </c>
      <c r="AH2836">
        <v>12154.4365234375</v>
      </c>
      <c r="AI2836">
        <v>12193.83502108235</v>
      </c>
      <c r="AJ2836">
        <v>11839.24854227867</v>
      </c>
      <c r="AK2836">
        <v>12023.930712036839</v>
      </c>
      <c r="AL2836">
        <v>11730.90234375</v>
      </c>
      <c r="AM2836">
        <v>12111.8392225229</v>
      </c>
      <c r="AN2836">
        <v>11721.13473147377</v>
      </c>
      <c r="AO2836">
        <v>11975.09166349085</v>
      </c>
      <c r="AP2836">
        <v>12014.162109375</v>
      </c>
      <c r="AQ2836">
        <v>12121.6058355564</v>
      </c>
      <c r="AR2836">
        <v>11945.788829077739</v>
      </c>
      <c r="AS2836">
        <v>11955.556944444441</v>
      </c>
      <c r="AT2836">
        <v>11867.6484375</v>
      </c>
      <c r="AU2836">
        <v>12111.8387345679</v>
      </c>
      <c r="AV2836">
        <v>11828.577989969141</v>
      </c>
      <c r="AW2836">
        <v>1</v>
      </c>
      <c r="AX2836">
        <v>-108.3461985286704</v>
      </c>
      <c r="AY2836">
        <v>-9.7686026618393953</v>
      </c>
      <c r="AZ2836">
        <v>-107.4432259908499</v>
      </c>
      <c r="BA2836">
        <v>-108.3461985286704</v>
      </c>
      <c r="BB2836">
        <v>11630.90234375</v>
      </c>
      <c r="BC2836">
        <v>11839.24854227867</v>
      </c>
      <c r="BD2836">
        <v>-1.7597924208166891E-2</v>
      </c>
      <c r="BE2836">
        <v>1.7597924208166891E-2</v>
      </c>
      <c r="BF2836">
        <f t="shared" si="308"/>
        <v>-0.30644481996620304</v>
      </c>
      <c r="BG2836">
        <f t="shared" si="309"/>
        <v>354.58647880367971</v>
      </c>
      <c r="BH2836">
        <f t="shared" si="310"/>
        <v>472.70028960857962</v>
      </c>
      <c r="BI2836">
        <f t="shared" si="311"/>
        <v>472.70028960857962</v>
      </c>
      <c r="BJ2836">
        <f t="shared" si="312"/>
        <v>472.70028960857962</v>
      </c>
    </row>
    <row r="2837" spans="1:62">
      <c r="A2837">
        <v>2841</v>
      </c>
      <c r="B2837">
        <v>33240</v>
      </c>
      <c r="C2837" t="s">
        <v>483</v>
      </c>
      <c r="D2837">
        <v>2016</v>
      </c>
      <c r="E2837" t="s">
        <v>55</v>
      </c>
      <c r="F2837" t="s">
        <v>56</v>
      </c>
      <c r="G2837">
        <v>45.100999999999999</v>
      </c>
      <c r="H2837">
        <v>1.048045508</v>
      </c>
      <c r="I2837">
        <v>19333488422</v>
      </c>
      <c r="J2837">
        <v>6.89</v>
      </c>
      <c r="K2837">
        <v>11.66</v>
      </c>
      <c r="L2837">
        <v>298490000000</v>
      </c>
      <c r="M2837">
        <v>1.82</v>
      </c>
      <c r="N2837">
        <v>1</v>
      </c>
      <c r="O2837">
        <v>305195000000</v>
      </c>
      <c r="P2837">
        <v>15.78582164</v>
      </c>
      <c r="Q2837">
        <v>22.6300983</v>
      </c>
      <c r="R2837">
        <v>6731732000</v>
      </c>
      <c r="S2837">
        <v>426798000000</v>
      </c>
      <c r="T2837">
        <v>142109000000</v>
      </c>
      <c r="U2837">
        <v>284689000000</v>
      </c>
      <c r="V2837">
        <v>14.866053519999999</v>
      </c>
      <c r="W2837">
        <v>49.92</v>
      </c>
      <c r="X2837">
        <v>34.1</v>
      </c>
      <c r="Y2837">
        <v>25.96</v>
      </c>
      <c r="Z2837">
        <v>6.791090777</v>
      </c>
      <c r="AA2837">
        <v>0</v>
      </c>
      <c r="AB2837" s="2">
        <v>42369</v>
      </c>
      <c r="AC2837">
        <v>17050</v>
      </c>
      <c r="AD2837">
        <f t="shared" si="313"/>
        <v>400</v>
      </c>
      <c r="AE2837">
        <v>400</v>
      </c>
      <c r="AF2837">
        <f t="shared" si="314"/>
        <v>2.3460410557184752</v>
      </c>
      <c r="AG2837">
        <v>15430.00958705357</v>
      </c>
      <c r="AH2837">
        <v>16515.30078125</v>
      </c>
      <c r="AI2837">
        <v>16609.673928571428</v>
      </c>
      <c r="AJ2837">
        <v>15430.00958705357</v>
      </c>
      <c r="AK2837">
        <v>15713.129057173301</v>
      </c>
      <c r="AL2837">
        <v>15571.5693359375</v>
      </c>
      <c r="AM2837">
        <v>15854.68877840909</v>
      </c>
      <c r="AN2837">
        <v>15382.82304095644</v>
      </c>
      <c r="AO2837">
        <v>15618.754788968659</v>
      </c>
      <c r="AP2837">
        <v>15713.1279296875</v>
      </c>
      <c r="AQ2837">
        <v>16043.43392220345</v>
      </c>
      <c r="AR2837">
        <v>15618.754788968659</v>
      </c>
      <c r="AS2837">
        <v>16043.43497035015</v>
      </c>
      <c r="AT2837">
        <v>15665.9423828125</v>
      </c>
      <c r="AU2837">
        <v>16279.36783756118</v>
      </c>
      <c r="AV2837">
        <v>15618.75580937029</v>
      </c>
      <c r="AW2837">
        <v>1</v>
      </c>
      <c r="AX2837">
        <v>141.5597488839303</v>
      </c>
      <c r="AY2837">
        <v>-1.1274858006800059E-3</v>
      </c>
      <c r="AZ2837">
        <v>47.187593843840659</v>
      </c>
      <c r="BA2837">
        <v>141.5597488839303</v>
      </c>
      <c r="BB2837">
        <v>15171.5693359375</v>
      </c>
      <c r="BC2837">
        <v>15430.00958705357</v>
      </c>
      <c r="BD2837">
        <v>-1.674919575765604E-2</v>
      </c>
      <c r="BE2837">
        <v>1.674919575765604E-2</v>
      </c>
      <c r="BF2837">
        <f t="shared" si="308"/>
        <v>4.8046148294977949E-2</v>
      </c>
      <c r="BG2837">
        <f t="shared" si="309"/>
        <v>1179.6643415178587</v>
      </c>
      <c r="BH2837">
        <f t="shared" si="310"/>
        <v>1226.8508876149881</v>
      </c>
      <c r="BI2837">
        <f t="shared" si="311"/>
        <v>1226.8508876149881</v>
      </c>
      <c r="BJ2837">
        <f t="shared" si="312"/>
        <v>1226.8508876149881</v>
      </c>
    </row>
    <row r="2838" spans="1:62">
      <c r="A2838">
        <v>2842</v>
      </c>
      <c r="B2838">
        <v>33240</v>
      </c>
      <c r="C2838" t="s">
        <v>483</v>
      </c>
      <c r="D2838">
        <v>2017</v>
      </c>
      <c r="E2838" t="s">
        <v>55</v>
      </c>
      <c r="F2838" t="s">
        <v>56</v>
      </c>
      <c r="G2838">
        <v>30.414000000000001</v>
      </c>
      <c r="H2838">
        <v>1.419730422</v>
      </c>
      <c r="I2838">
        <v>27894630862</v>
      </c>
      <c r="J2838">
        <v>7.96</v>
      </c>
      <c r="K2838">
        <v>49.3</v>
      </c>
      <c r="L2838">
        <v>445632000000</v>
      </c>
      <c r="M2838">
        <v>1.55</v>
      </c>
      <c r="N2838">
        <v>1</v>
      </c>
      <c r="O2838">
        <v>477035000000</v>
      </c>
      <c r="P2838">
        <v>17.10131969</v>
      </c>
      <c r="Q2838">
        <v>22.747881339999999</v>
      </c>
      <c r="R2838">
        <v>7573198500</v>
      </c>
      <c r="S2838">
        <v>460782000000</v>
      </c>
      <c r="T2838">
        <v>177151000000</v>
      </c>
      <c r="U2838">
        <v>283631000000</v>
      </c>
      <c r="V2838">
        <v>-0.37163360719943522</v>
      </c>
      <c r="W2838">
        <v>62.46</v>
      </c>
      <c r="X2838">
        <v>32.9</v>
      </c>
      <c r="Y2838">
        <v>16.97</v>
      </c>
      <c r="Z2838">
        <v>9.8348314749999997</v>
      </c>
      <c r="AA2838">
        <v>0</v>
      </c>
      <c r="AB2838" s="2">
        <v>42735</v>
      </c>
      <c r="AC2838">
        <v>26650</v>
      </c>
      <c r="AD2838">
        <f t="shared" si="313"/>
        <v>450</v>
      </c>
      <c r="AE2838">
        <v>450</v>
      </c>
      <c r="AF2838">
        <f t="shared" si="314"/>
        <v>1.6885553470919326</v>
      </c>
      <c r="AG2838">
        <v>26915.0441607307</v>
      </c>
      <c r="AH2838">
        <v>26718.583984375</v>
      </c>
      <c r="AI2838">
        <v>26915.0441607307</v>
      </c>
      <c r="AJ2838">
        <v>26030.973367130049</v>
      </c>
      <c r="AK2838">
        <v>25014.402562383399</v>
      </c>
      <c r="AL2838">
        <v>25883.62890625</v>
      </c>
      <c r="AM2838">
        <v>26463.113135494401</v>
      </c>
      <c r="AN2838">
        <v>24531.499038013058</v>
      </c>
      <c r="AO2838">
        <v>23420.818898558151</v>
      </c>
      <c r="AP2838">
        <v>25014.400390625</v>
      </c>
      <c r="AQ2838">
        <v>25497.303873069501</v>
      </c>
      <c r="AR2838">
        <v>23420.818898558151</v>
      </c>
      <c r="AS2838">
        <v>24386.627418533601</v>
      </c>
      <c r="AT2838">
        <v>23710.5625</v>
      </c>
      <c r="AU2838">
        <v>24386.627418533601</v>
      </c>
      <c r="AV2838">
        <v>23131.07828411405</v>
      </c>
      <c r="AW2838">
        <v>1</v>
      </c>
      <c r="AX2838">
        <v>-1031.4152544807</v>
      </c>
      <c r="AY2838">
        <v>-2.171758398617385E-3</v>
      </c>
      <c r="AZ2838">
        <v>289.74360144184902</v>
      </c>
      <c r="BA2838">
        <v>-1031.4152544807</v>
      </c>
      <c r="BB2838">
        <v>25433.62890625</v>
      </c>
      <c r="BC2838">
        <v>26915.0441607307</v>
      </c>
      <c r="BD2838">
        <v>-5.5040417011170982E-2</v>
      </c>
      <c r="BE2838">
        <v>5.5040417011170982E-2</v>
      </c>
      <c r="BF2838">
        <f t="shared" si="308"/>
        <v>0.4197299373673451</v>
      </c>
      <c r="BG2838">
        <f t="shared" si="309"/>
        <v>884.07079360065109</v>
      </c>
      <c r="BH2838">
        <f t="shared" si="310"/>
        <v>2383.5451227176418</v>
      </c>
      <c r="BI2838">
        <f t="shared" si="311"/>
        <v>3494.2252621725493</v>
      </c>
      <c r="BJ2838">
        <f t="shared" si="312"/>
        <v>3783.9658766166503</v>
      </c>
    </row>
    <row r="2839" spans="1:62">
      <c r="A2839">
        <v>2843</v>
      </c>
      <c r="B2839">
        <v>33240</v>
      </c>
      <c r="C2839" t="s">
        <v>483</v>
      </c>
      <c r="D2839">
        <v>2018</v>
      </c>
      <c r="E2839" t="s">
        <v>55</v>
      </c>
      <c r="F2839" t="s">
        <v>56</v>
      </c>
      <c r="G2839">
        <v>-262.34300000000002</v>
      </c>
      <c r="H2839">
        <v>0.81334136700000004</v>
      </c>
      <c r="I2839">
        <v>-7717918866</v>
      </c>
      <c r="J2839">
        <v>-23.56</v>
      </c>
      <c r="K2839">
        <v>-19.59</v>
      </c>
      <c r="L2839">
        <v>358342000000</v>
      </c>
      <c r="M2839">
        <v>4.87</v>
      </c>
      <c r="N2839">
        <v>1</v>
      </c>
      <c r="O2839">
        <v>211220000000</v>
      </c>
      <c r="P2839">
        <v>-27.367481269999999</v>
      </c>
      <c r="Q2839">
        <v>21.93695112</v>
      </c>
      <c r="R2839">
        <v>3365866000</v>
      </c>
      <c r="S2839">
        <v>352203000000</v>
      </c>
      <c r="T2839">
        <v>75241146219</v>
      </c>
      <c r="U2839">
        <v>276962000000</v>
      </c>
      <c r="V2839">
        <v>-2.351294463581203</v>
      </c>
      <c r="W2839">
        <v>27.17</v>
      </c>
      <c r="X2839">
        <v>32.65</v>
      </c>
      <c r="Y2839">
        <v>12.5</v>
      </c>
      <c r="Z2839">
        <v>-2.7866345799999999</v>
      </c>
      <c r="AA2839">
        <v>0</v>
      </c>
      <c r="AB2839" s="2">
        <v>43100</v>
      </c>
      <c r="AC2839">
        <v>11800</v>
      </c>
      <c r="AD2839">
        <f t="shared" si="313"/>
        <v>200</v>
      </c>
      <c r="AE2839">
        <v>200</v>
      </c>
      <c r="AF2839">
        <f t="shared" si="314"/>
        <v>1.6949152542372881</v>
      </c>
      <c r="AG2839">
        <v>11550</v>
      </c>
      <c r="AH2839">
        <v>11800</v>
      </c>
      <c r="AI2839">
        <v>11850</v>
      </c>
      <c r="AJ2839">
        <v>11500</v>
      </c>
      <c r="AK2839">
        <v>11100</v>
      </c>
      <c r="AL2839">
        <v>11100</v>
      </c>
      <c r="AM2839">
        <v>11247.345132743359</v>
      </c>
      <c r="AN2839">
        <v>10903.53982300885</v>
      </c>
      <c r="AO2839">
        <v>11591.15022078804</v>
      </c>
      <c r="AP2839">
        <v>11296.4599609375</v>
      </c>
      <c r="AQ2839">
        <v>11689.38030740489</v>
      </c>
      <c r="AR2839">
        <v>11296.4599609375</v>
      </c>
      <c r="AS2839">
        <v>11542.03494786219</v>
      </c>
      <c r="AT2839">
        <v>11738.4951171875</v>
      </c>
      <c r="AU2839">
        <v>11787.61015951883</v>
      </c>
      <c r="AV2839">
        <v>11542.03494786219</v>
      </c>
      <c r="AW2839">
        <v>1</v>
      </c>
      <c r="AX2839">
        <v>-450</v>
      </c>
      <c r="AY2839">
        <v>196.4599609375</v>
      </c>
      <c r="AZ2839">
        <v>147.34489639945971</v>
      </c>
      <c r="BA2839">
        <v>-450</v>
      </c>
      <c r="BB2839">
        <v>10900</v>
      </c>
      <c r="BC2839">
        <v>11550</v>
      </c>
      <c r="BD2839">
        <v>-5.627705627705628E-2</v>
      </c>
      <c r="BE2839">
        <v>5.627705627705628E-2</v>
      </c>
      <c r="BF2839">
        <f t="shared" si="308"/>
        <v>-0.1866593981311914</v>
      </c>
      <c r="BG2839">
        <f t="shared" si="309"/>
        <v>350</v>
      </c>
      <c r="BH2839">
        <f t="shared" si="310"/>
        <v>946.46017699114964</v>
      </c>
      <c r="BI2839">
        <f t="shared" si="311"/>
        <v>946.46017699114964</v>
      </c>
      <c r="BJ2839">
        <f t="shared" si="312"/>
        <v>946.46017699114964</v>
      </c>
    </row>
    <row r="2840" spans="1:62">
      <c r="A2840">
        <v>2844</v>
      </c>
      <c r="B2840">
        <v>33270</v>
      </c>
      <c r="C2840" t="s">
        <v>484</v>
      </c>
      <c r="D2840">
        <v>2016</v>
      </c>
      <c r="E2840" t="s">
        <v>55</v>
      </c>
      <c r="F2840" t="s">
        <v>56</v>
      </c>
      <c r="G2840">
        <v>18.968</v>
      </c>
      <c r="H2840">
        <v>1.5227911009999999</v>
      </c>
      <c r="I2840">
        <v>27118217099</v>
      </c>
      <c r="J2840">
        <v>1.61</v>
      </c>
      <c r="K2840">
        <v>9.17</v>
      </c>
      <c r="L2840">
        <v>176905000000</v>
      </c>
      <c r="M2840">
        <v>0.84</v>
      </c>
      <c r="N2840">
        <v>1</v>
      </c>
      <c r="O2840">
        <v>299835000000</v>
      </c>
      <c r="P2840">
        <v>11.056606560000001</v>
      </c>
      <c r="Q2840">
        <v>22.03198703</v>
      </c>
      <c r="R2840">
        <v>3701437250</v>
      </c>
      <c r="S2840">
        <v>234220000000</v>
      </c>
      <c r="T2840">
        <v>56833400546</v>
      </c>
      <c r="U2840">
        <v>177387000000</v>
      </c>
      <c r="V2840">
        <v>34.200119909999998</v>
      </c>
      <c r="W2840">
        <v>32.04</v>
      </c>
      <c r="X2840">
        <v>41.37</v>
      </c>
      <c r="Y2840">
        <v>12.59</v>
      </c>
      <c r="Z2840">
        <v>15.287601179999999</v>
      </c>
      <c r="AA2840">
        <v>0</v>
      </c>
      <c r="AB2840" s="2">
        <v>42369</v>
      </c>
      <c r="AC2840">
        <v>18500</v>
      </c>
      <c r="AD2840">
        <f t="shared" si="313"/>
        <v>250</v>
      </c>
      <c r="AE2840">
        <v>250</v>
      </c>
      <c r="AF2840">
        <f t="shared" si="314"/>
        <v>1.3513513513513513</v>
      </c>
      <c r="AG2840">
        <v>16542.684331479279</v>
      </c>
      <c r="AH2840">
        <v>16587.759765625</v>
      </c>
      <c r="AI2840">
        <v>16768.061502207878</v>
      </c>
      <c r="AJ2840">
        <v>16407.458029042122</v>
      </c>
      <c r="AK2840">
        <v>16632.8359375</v>
      </c>
      <c r="AL2840">
        <v>16632.8359375</v>
      </c>
      <c r="AM2840">
        <v>16722.986809789971</v>
      </c>
      <c r="AN2840">
        <v>16497.609629065038</v>
      </c>
      <c r="AO2840">
        <v>16182.08085831352</v>
      </c>
      <c r="AP2840">
        <v>16587.759765625</v>
      </c>
      <c r="AQ2840">
        <v>16677.910633916439</v>
      </c>
      <c r="AR2840">
        <v>16182.08085831352</v>
      </c>
      <c r="AS2840">
        <v>16587.76171875</v>
      </c>
      <c r="AT2840">
        <v>16227.158203125</v>
      </c>
      <c r="AU2840">
        <v>16677.91259765625</v>
      </c>
      <c r="AV2840">
        <v>16137.00732421875</v>
      </c>
      <c r="AW2840">
        <v>1</v>
      </c>
      <c r="AX2840">
        <v>90.151606020721374</v>
      </c>
      <c r="AY2840">
        <v>-45.076171875</v>
      </c>
      <c r="AZ2840">
        <v>45.077344811479627</v>
      </c>
      <c r="BA2840">
        <v>90.151606020721374</v>
      </c>
      <c r="BB2840">
        <v>16382.8359375</v>
      </c>
      <c r="BC2840">
        <v>16542.684331479279</v>
      </c>
      <c r="BD2840">
        <v>-9.6627845140646942E-3</v>
      </c>
      <c r="BE2840">
        <v>9.6627845140646942E-3</v>
      </c>
      <c r="BF2840">
        <f t="shared" si="308"/>
        <v>0.52279053880966608</v>
      </c>
      <c r="BG2840">
        <f t="shared" si="309"/>
        <v>360.60347316575644</v>
      </c>
      <c r="BH2840">
        <f t="shared" si="310"/>
        <v>360.60347316575644</v>
      </c>
      <c r="BI2840">
        <f t="shared" si="311"/>
        <v>585.98064389435785</v>
      </c>
      <c r="BJ2840">
        <f t="shared" si="312"/>
        <v>631.05417798912822</v>
      </c>
    </row>
    <row r="2841" spans="1:62">
      <c r="A2841">
        <v>2845</v>
      </c>
      <c r="B2841">
        <v>33270</v>
      </c>
      <c r="C2841" t="s">
        <v>484</v>
      </c>
      <c r="D2841">
        <v>2017</v>
      </c>
      <c r="E2841" t="s">
        <v>55</v>
      </c>
      <c r="F2841" t="s">
        <v>56</v>
      </c>
      <c r="G2841">
        <v>15.941000000000001</v>
      </c>
      <c r="H2841">
        <v>2.0979507160000002</v>
      </c>
      <c r="I2841">
        <v>31717077760</v>
      </c>
      <c r="J2841">
        <v>13.48</v>
      </c>
      <c r="K2841">
        <v>11.37</v>
      </c>
      <c r="L2841">
        <v>197023000000</v>
      </c>
      <c r="M2841">
        <v>0.99</v>
      </c>
      <c r="N2841">
        <v>1</v>
      </c>
      <c r="O2841">
        <v>493513000000</v>
      </c>
      <c r="P2841">
        <v>15.55984945</v>
      </c>
      <c r="Q2841">
        <v>22.214308580000001</v>
      </c>
      <c r="R2841">
        <v>4441724700</v>
      </c>
      <c r="S2841">
        <v>265797000000</v>
      </c>
      <c r="T2841">
        <v>64114923203</v>
      </c>
      <c r="U2841">
        <v>201682000000</v>
      </c>
      <c r="V2841">
        <v>13.69604311477166</v>
      </c>
      <c r="W2841">
        <v>31.79</v>
      </c>
      <c r="X2841">
        <v>36.82</v>
      </c>
      <c r="Y2841">
        <v>24.66</v>
      </c>
      <c r="Z2841">
        <v>15.726280859999999</v>
      </c>
      <c r="AA2841">
        <v>0</v>
      </c>
      <c r="AB2841" s="2">
        <v>42735</v>
      </c>
      <c r="AC2841">
        <v>30450</v>
      </c>
      <c r="AD2841">
        <f t="shared" si="313"/>
        <v>300</v>
      </c>
      <c r="AE2841">
        <v>300</v>
      </c>
      <c r="AF2841">
        <f t="shared" si="314"/>
        <v>0.98522167487684731</v>
      </c>
      <c r="AG2841">
        <v>26689.520651130541</v>
      </c>
      <c r="AH2841">
        <v>27058.92578125</v>
      </c>
      <c r="AI2841">
        <v>27197.45270504479</v>
      </c>
      <c r="AJ2841">
        <v>26504.81808607082</v>
      </c>
      <c r="AK2841">
        <v>26778.039251730101</v>
      </c>
      <c r="AL2841">
        <v>26412.46875</v>
      </c>
      <c r="AM2841">
        <v>26869.431877162631</v>
      </c>
      <c r="AN2841">
        <v>25909.809310121109</v>
      </c>
      <c r="AO2841">
        <v>26458.161016158279</v>
      </c>
      <c r="AP2841">
        <v>26778.03515625</v>
      </c>
      <c r="AQ2841">
        <v>26869.427767704779</v>
      </c>
      <c r="AR2841">
        <v>26183.983181793941</v>
      </c>
      <c r="AS2841">
        <v>26046.89534083549</v>
      </c>
      <c r="AT2841">
        <v>26458.162109375</v>
      </c>
      <c r="AU2841">
        <v>26960.821493145511</v>
      </c>
      <c r="AV2841">
        <v>25909.806417988992</v>
      </c>
      <c r="AW2841">
        <v>1</v>
      </c>
      <c r="AX2841">
        <v>-277.0519011305405</v>
      </c>
      <c r="AY2841">
        <v>-4.0954801006591879E-3</v>
      </c>
      <c r="AZ2841">
        <v>1.0932167206192389E-3</v>
      </c>
      <c r="BA2841">
        <v>-277.0519011305405</v>
      </c>
      <c r="BB2841">
        <v>26112.46875</v>
      </c>
      <c r="BC2841">
        <v>26689.520651130541</v>
      </c>
      <c r="BD2841">
        <v>-2.1620916638909259E-2</v>
      </c>
      <c r="BE2841">
        <v>2.1620916638909259E-2</v>
      </c>
      <c r="BF2841">
        <f t="shared" si="308"/>
        <v>1.0979469294235826</v>
      </c>
      <c r="BG2841">
        <f t="shared" si="309"/>
        <v>692.63461897397065</v>
      </c>
      <c r="BH2841">
        <f t="shared" si="310"/>
        <v>1287.6433949236816</v>
      </c>
      <c r="BI2841">
        <f t="shared" si="311"/>
        <v>1287.6433949236816</v>
      </c>
      <c r="BJ2841">
        <f t="shared" si="312"/>
        <v>1287.6462870557989</v>
      </c>
    </row>
    <row r="2842" spans="1:62">
      <c r="A2842">
        <v>2846</v>
      </c>
      <c r="B2842">
        <v>33270</v>
      </c>
      <c r="C2842" t="s">
        <v>484</v>
      </c>
      <c r="D2842">
        <v>2018</v>
      </c>
      <c r="E2842" t="s">
        <v>55</v>
      </c>
      <c r="F2842" t="s">
        <v>56</v>
      </c>
      <c r="G2842">
        <v>15.426</v>
      </c>
      <c r="H2842">
        <v>1.4751569</v>
      </c>
      <c r="I2842">
        <v>37750602526</v>
      </c>
      <c r="J2842">
        <v>13.6</v>
      </c>
      <c r="K2842">
        <v>7.57</v>
      </c>
      <c r="L2842">
        <v>211936000000</v>
      </c>
      <c r="M2842">
        <v>1.54</v>
      </c>
      <c r="N2842">
        <v>1</v>
      </c>
      <c r="O2842">
        <v>371958000000</v>
      </c>
      <c r="P2842">
        <v>9.8530358459999992</v>
      </c>
      <c r="Q2842">
        <v>22.309618759999999</v>
      </c>
      <c r="R2842">
        <v>4885897170</v>
      </c>
      <c r="S2842">
        <v>301954000000</v>
      </c>
      <c r="T2842">
        <v>73472344613</v>
      </c>
      <c r="U2842">
        <v>228482000000</v>
      </c>
      <c r="V2842">
        <v>13.28824585238147</v>
      </c>
      <c r="W2842">
        <v>32.159999999999997</v>
      </c>
      <c r="X2842">
        <v>36.82</v>
      </c>
      <c r="Y2842">
        <v>21.81</v>
      </c>
      <c r="Z2842">
        <v>16.522352980000001</v>
      </c>
      <c r="AA2842">
        <v>0</v>
      </c>
      <c r="AB2842" s="2">
        <v>43100</v>
      </c>
      <c r="AC2842">
        <v>22950</v>
      </c>
      <c r="AD2842">
        <f t="shared" si="313"/>
        <v>330</v>
      </c>
      <c r="AE2842">
        <v>330</v>
      </c>
      <c r="AF2842">
        <f t="shared" si="314"/>
        <v>1.4379084967320261</v>
      </c>
      <c r="AG2842">
        <v>21184.886486950549</v>
      </c>
      <c r="AH2842">
        <v>21325.494140625</v>
      </c>
      <c r="AI2842">
        <v>21466.101794299451</v>
      </c>
      <c r="AJ2842">
        <v>20809.932743818681</v>
      </c>
      <c r="AK2842">
        <v>20825.214143077352</v>
      </c>
      <c r="AL2842">
        <v>20594.3359375</v>
      </c>
      <c r="AM2842">
        <v>20871.389784192819</v>
      </c>
      <c r="AN2842">
        <v>20317.28209080717</v>
      </c>
      <c r="AO2842">
        <v>21610.200193194141</v>
      </c>
      <c r="AP2842">
        <v>21286.970703125</v>
      </c>
      <c r="AQ2842">
        <v>21748.72711750949</v>
      </c>
      <c r="AR2842">
        <v>21056.092495932749</v>
      </c>
      <c r="AS2842">
        <v>21333.145522388058</v>
      </c>
      <c r="AT2842">
        <v>21656.375</v>
      </c>
      <c r="AU2842">
        <v>21794.901918976549</v>
      </c>
      <c r="AV2842">
        <v>20963.740405117271</v>
      </c>
      <c r="AW2842">
        <v>1</v>
      </c>
      <c r="AX2842">
        <v>-590.55054945054871</v>
      </c>
      <c r="AY2842">
        <v>461.75656004764818</v>
      </c>
      <c r="AZ2842">
        <v>46.17480680585868</v>
      </c>
      <c r="BA2842">
        <v>-590.55054945054871</v>
      </c>
      <c r="BB2842">
        <v>20264.3359375</v>
      </c>
      <c r="BC2842">
        <v>21184.886486950549</v>
      </c>
      <c r="BD2842">
        <v>-4.3453173563973962E-2</v>
      </c>
      <c r="BE2842">
        <v>4.3453173563973962E-2</v>
      </c>
      <c r="BF2842">
        <f t="shared" si="308"/>
        <v>0.47515846784609578</v>
      </c>
      <c r="BG2842">
        <f t="shared" si="309"/>
        <v>656.16905048077024</v>
      </c>
      <c r="BH2842">
        <f t="shared" si="310"/>
        <v>1148.8197034922814</v>
      </c>
      <c r="BI2842">
        <f t="shared" si="311"/>
        <v>1431.4450267023203</v>
      </c>
      <c r="BJ2842">
        <f t="shared" si="312"/>
        <v>1477.6198281693796</v>
      </c>
    </row>
    <row r="2843" spans="1:62">
      <c r="A2843">
        <v>2847</v>
      </c>
      <c r="B2843">
        <v>33270</v>
      </c>
      <c r="C2843" t="s">
        <v>484</v>
      </c>
      <c r="D2843">
        <v>2019</v>
      </c>
      <c r="E2843" t="s">
        <v>55</v>
      </c>
      <c r="F2843" t="s">
        <v>56</v>
      </c>
      <c r="G2843">
        <v>15.83</v>
      </c>
      <c r="H2843">
        <v>1.1290739940000001</v>
      </c>
      <c r="I2843">
        <v>34479474273</v>
      </c>
      <c r="J2843">
        <v>9.6999999999999993</v>
      </c>
      <c r="K2843">
        <v>4.42</v>
      </c>
      <c r="L2843">
        <v>221311000000</v>
      </c>
      <c r="M2843">
        <v>1.34</v>
      </c>
      <c r="N2843">
        <v>1</v>
      </c>
      <c r="O2843">
        <v>297854000000</v>
      </c>
      <c r="P2843">
        <v>8.6385868689999992</v>
      </c>
      <c r="Q2843">
        <v>22.311272160000001</v>
      </c>
      <c r="R2843">
        <v>4893982170</v>
      </c>
      <c r="S2843">
        <v>331244000000</v>
      </c>
      <c r="T2843">
        <v>76144663553</v>
      </c>
      <c r="U2843">
        <v>255099000000</v>
      </c>
      <c r="V2843">
        <v>11.649495365061579</v>
      </c>
      <c r="W2843">
        <v>29.85</v>
      </c>
      <c r="X2843">
        <v>37.119999999999997</v>
      </c>
      <c r="Y2843">
        <v>17.920000000000002</v>
      </c>
      <c r="Z2843">
        <v>13.51611503</v>
      </c>
      <c r="AA2843">
        <v>0</v>
      </c>
      <c r="AB2843" s="2">
        <v>43465</v>
      </c>
      <c r="AC2843">
        <v>18350</v>
      </c>
      <c r="AD2843">
        <f t="shared" si="313"/>
        <v>330</v>
      </c>
      <c r="AE2843">
        <v>330</v>
      </c>
      <c r="AF2843">
        <f t="shared" si="314"/>
        <v>1.7983651226158037</v>
      </c>
      <c r="AG2843">
        <v>17465.685295376708</v>
      </c>
      <c r="AH2843">
        <v>17417.96484375</v>
      </c>
      <c r="AI2843">
        <v>17561.12619863014</v>
      </c>
      <c r="AJ2843">
        <v>17274.80348886986</v>
      </c>
      <c r="AK2843">
        <v>17154.13444890203</v>
      </c>
      <c r="AL2843">
        <v>17341.611328125</v>
      </c>
      <c r="AM2843">
        <v>17529.08820734797</v>
      </c>
      <c r="AN2843">
        <v>17154.13444890203</v>
      </c>
      <c r="AO2843">
        <v>17247.873206967219</v>
      </c>
      <c r="AP2843">
        <v>17154.134765625</v>
      </c>
      <c r="AQ2843">
        <v>17341.61164830943</v>
      </c>
      <c r="AR2843">
        <v>17060.396324282789</v>
      </c>
      <c r="AS2843">
        <v>17341.611328125</v>
      </c>
      <c r="AT2843">
        <v>17341.611328125</v>
      </c>
      <c r="AU2843">
        <v>17529.08820734797</v>
      </c>
      <c r="AV2843">
        <v>17013.5267894848</v>
      </c>
      <c r="AW2843">
        <v>0</v>
      </c>
      <c r="AX2843">
        <v>-124.0739672517084</v>
      </c>
      <c r="AY2843">
        <v>3.1672296972828923E-4</v>
      </c>
      <c r="AZ2843">
        <v>93.738121157781279</v>
      </c>
      <c r="BA2843">
        <v>3.1672296972828923E-4</v>
      </c>
      <c r="BB2843">
        <v>16824.134765625</v>
      </c>
      <c r="BC2843">
        <v>17154.13444890203</v>
      </c>
      <c r="BD2843">
        <v>-1.9237326386826369E-2</v>
      </c>
      <c r="BE2843">
        <v>1.9237326386826369E-2</v>
      </c>
      <c r="BF2843">
        <f t="shared" si="308"/>
        <v>0.12907403605801163</v>
      </c>
      <c r="BG2843">
        <f t="shared" si="309"/>
        <v>286.32270976027939</v>
      </c>
      <c r="BH2843">
        <f t="shared" si="310"/>
        <v>406.99174972810943</v>
      </c>
      <c r="BI2843">
        <f t="shared" si="311"/>
        <v>500.72987434735114</v>
      </c>
      <c r="BJ2843">
        <f t="shared" si="312"/>
        <v>547.59940914533945</v>
      </c>
    </row>
    <row r="2844" spans="1:62">
      <c r="A2844">
        <v>2848</v>
      </c>
      <c r="B2844">
        <v>33270</v>
      </c>
      <c r="C2844" t="s">
        <v>484</v>
      </c>
      <c r="D2844">
        <v>2020</v>
      </c>
      <c r="E2844" t="s">
        <v>55</v>
      </c>
      <c r="F2844" t="s">
        <v>56</v>
      </c>
      <c r="G2844">
        <v>19.521000000000001</v>
      </c>
      <c r="H2844">
        <v>3.2685063219999999</v>
      </c>
      <c r="I2844">
        <v>40125938480</v>
      </c>
      <c r="J2844">
        <v>6.7</v>
      </c>
      <c r="K2844">
        <v>-2.42</v>
      </c>
      <c r="L2844">
        <v>215950000000</v>
      </c>
      <c r="M2844">
        <v>1.44</v>
      </c>
      <c r="N2844">
        <v>1</v>
      </c>
      <c r="O2844">
        <v>1078660000000</v>
      </c>
      <c r="P2844">
        <v>26.88176829</v>
      </c>
      <c r="Q2844">
        <v>22.370988860000001</v>
      </c>
      <c r="R2844">
        <v>5195137150</v>
      </c>
      <c r="S2844">
        <v>353433000000</v>
      </c>
      <c r="T2844">
        <v>76542018608</v>
      </c>
      <c r="U2844">
        <v>276891000000</v>
      </c>
      <c r="V2844">
        <v>8.5425658273846619</v>
      </c>
      <c r="W2844">
        <v>27.64</v>
      </c>
      <c r="X2844">
        <v>37.01</v>
      </c>
      <c r="Y2844">
        <v>4.5599999999999996</v>
      </c>
      <c r="Z2844">
        <v>14.49160084</v>
      </c>
      <c r="AA2844">
        <v>0</v>
      </c>
      <c r="AB2844" s="2">
        <v>43830</v>
      </c>
      <c r="AC2844">
        <v>66400</v>
      </c>
      <c r="AD2844">
        <f t="shared" si="313"/>
        <v>350</v>
      </c>
      <c r="AE2844">
        <v>350</v>
      </c>
      <c r="AF2844">
        <f t="shared" si="314"/>
        <v>0.52710843373493976</v>
      </c>
      <c r="AG2844">
        <v>61559.379451745583</v>
      </c>
      <c r="AH2844">
        <v>59459.6796875</v>
      </c>
      <c r="AI2844">
        <v>68622.005931480729</v>
      </c>
      <c r="AJ2844">
        <v>58791.593398876401</v>
      </c>
      <c r="AK2844">
        <v>72630.524811921292</v>
      </c>
      <c r="AL2844">
        <v>61845.703125</v>
      </c>
      <c r="AM2844">
        <v>77402.569806134255</v>
      </c>
      <c r="AN2844">
        <v>60032.326027199073</v>
      </c>
      <c r="AO2844">
        <v>64899.811328647927</v>
      </c>
      <c r="AP2844">
        <v>71294.3515625</v>
      </c>
      <c r="AQ2844">
        <v>78166.09629141567</v>
      </c>
      <c r="AR2844">
        <v>57359.980306643243</v>
      </c>
      <c r="AS2844">
        <v>51538.086778846147</v>
      </c>
      <c r="AT2844">
        <v>62036.5859375</v>
      </c>
      <c r="AU2844">
        <v>63754.522163461537</v>
      </c>
      <c r="AV2844">
        <v>50679.118665865382</v>
      </c>
      <c r="AW2844">
        <v>1</v>
      </c>
      <c r="AX2844">
        <v>286.32367325441737</v>
      </c>
      <c r="AY2844">
        <v>-1336.173249421292</v>
      </c>
      <c r="AZ2844">
        <v>-2863.225391147927</v>
      </c>
      <c r="BA2844">
        <v>286.32367325441737</v>
      </c>
      <c r="BB2844">
        <v>61495.703125</v>
      </c>
      <c r="BC2844">
        <v>61559.379451745583</v>
      </c>
      <c r="BD2844">
        <v>-1.034388704250933E-3</v>
      </c>
      <c r="BE2844">
        <v>1.034388704250933E-3</v>
      </c>
      <c r="BF2844">
        <f t="shared" si="308"/>
        <v>2.2685176539825087</v>
      </c>
      <c r="BG2844">
        <f t="shared" si="309"/>
        <v>9830.4125326043286</v>
      </c>
      <c r="BH2844">
        <f t="shared" si="310"/>
        <v>18610.976407257855</v>
      </c>
      <c r="BI2844">
        <f t="shared" si="311"/>
        <v>20806.115984772427</v>
      </c>
      <c r="BJ2844">
        <f t="shared" si="312"/>
        <v>27486.977625550287</v>
      </c>
    </row>
    <row r="2845" spans="1:62">
      <c r="A2845">
        <v>2849</v>
      </c>
      <c r="B2845">
        <v>33270</v>
      </c>
      <c r="C2845" t="s">
        <v>484</v>
      </c>
      <c r="D2845">
        <v>2021</v>
      </c>
      <c r="E2845" t="s">
        <v>55</v>
      </c>
      <c r="F2845" t="s">
        <v>56</v>
      </c>
      <c r="G2845">
        <v>19.170000000000002</v>
      </c>
      <c r="H2845">
        <v>2.2327447789999999</v>
      </c>
      <c r="I2845">
        <v>33225316258</v>
      </c>
      <c r="J2845">
        <v>7.53</v>
      </c>
      <c r="K2845">
        <v>2.36</v>
      </c>
      <c r="L2845">
        <v>221040000000</v>
      </c>
      <c r="M2845">
        <v>1.51</v>
      </c>
      <c r="N2845">
        <v>1</v>
      </c>
      <c r="O2845">
        <v>769192000000</v>
      </c>
      <c r="P2845">
        <v>23.150790069999999</v>
      </c>
      <c r="Q2845">
        <v>22.426558709999998</v>
      </c>
      <c r="R2845">
        <v>5492002130</v>
      </c>
      <c r="S2845">
        <v>380033000000</v>
      </c>
      <c r="T2845">
        <v>79323819798</v>
      </c>
      <c r="U2845">
        <v>300709000000</v>
      </c>
      <c r="V2845">
        <v>8.601940835924605</v>
      </c>
      <c r="W2845">
        <v>26.38</v>
      </c>
      <c r="X2845">
        <v>37</v>
      </c>
      <c r="Y2845">
        <v>8.2100000000000009</v>
      </c>
      <c r="Z2845">
        <v>11.04899297</v>
      </c>
      <c r="AA2845">
        <v>0</v>
      </c>
      <c r="AB2845" s="2">
        <v>44196</v>
      </c>
      <c r="AC2845">
        <v>47350</v>
      </c>
      <c r="AD2845">
        <f t="shared" si="313"/>
        <v>370</v>
      </c>
      <c r="AE2845">
        <v>370</v>
      </c>
      <c r="AF2845">
        <f t="shared" si="314"/>
        <v>0.78141499472016895</v>
      </c>
      <c r="AG2845">
        <v>45282.5553916309</v>
      </c>
      <c r="AH2845">
        <v>44706.9296875</v>
      </c>
      <c r="AI2845">
        <v>45810.212287084229</v>
      </c>
      <c r="AJ2845">
        <v>44706.9296875</v>
      </c>
      <c r="AK2845">
        <v>45138.651727622237</v>
      </c>
      <c r="AL2845">
        <v>45618.33984375</v>
      </c>
      <c r="AM2845">
        <v>45666.308655362773</v>
      </c>
      <c r="AN2845">
        <v>44994.745292783911</v>
      </c>
      <c r="AO2845">
        <v>45090.679168861963</v>
      </c>
      <c r="AP2845">
        <v>45522.3984375</v>
      </c>
      <c r="AQ2845">
        <v>45666.30486037935</v>
      </c>
      <c r="AR2845">
        <v>44706.928707850369</v>
      </c>
      <c r="AS2845">
        <v>45762.24696642287</v>
      </c>
      <c r="AT2845">
        <v>45090.68359375</v>
      </c>
      <c r="AU2845">
        <v>45906.153403424199</v>
      </c>
      <c r="AV2845">
        <v>45090.68359375</v>
      </c>
      <c r="AW2845">
        <v>1</v>
      </c>
      <c r="AX2845">
        <v>335.78445211910002</v>
      </c>
      <c r="AY2845">
        <v>383.74670987776341</v>
      </c>
      <c r="AZ2845">
        <v>4.4248880367376842E-3</v>
      </c>
      <c r="BA2845">
        <v>335.78445211910002</v>
      </c>
      <c r="BB2845">
        <v>45248.33984375</v>
      </c>
      <c r="BC2845">
        <v>45282.5553916309</v>
      </c>
      <c r="BD2845">
        <v>-7.556010826903041E-4</v>
      </c>
      <c r="BE2845">
        <v>7.556010826903041E-4</v>
      </c>
      <c r="BF2845">
        <f t="shared" si="308"/>
        <v>1.2327429460073205</v>
      </c>
      <c r="BG2845">
        <f t="shared" si="309"/>
        <v>1103.2825995842286</v>
      </c>
      <c r="BH2845">
        <f t="shared" si="310"/>
        <v>1103.2825995842286</v>
      </c>
      <c r="BI2845">
        <f t="shared" si="311"/>
        <v>1103.2835792338592</v>
      </c>
      <c r="BJ2845">
        <f t="shared" si="312"/>
        <v>1199.2246955738301</v>
      </c>
    </row>
    <row r="2846" spans="1:62">
      <c r="A2846">
        <v>2850</v>
      </c>
      <c r="B2846">
        <v>33270</v>
      </c>
      <c r="C2846" t="s">
        <v>484</v>
      </c>
      <c r="D2846">
        <v>2022</v>
      </c>
      <c r="E2846" t="s">
        <v>55</v>
      </c>
      <c r="F2846" t="s">
        <v>56</v>
      </c>
      <c r="G2846">
        <v>12.994</v>
      </c>
      <c r="H2846">
        <v>1.075888747</v>
      </c>
      <c r="I2846">
        <v>48213162470</v>
      </c>
      <c r="J2846">
        <v>9.9600000000000009</v>
      </c>
      <c r="K2846">
        <v>18.77</v>
      </c>
      <c r="L2846">
        <v>262522000000</v>
      </c>
      <c r="M2846">
        <v>1.65</v>
      </c>
      <c r="N2846">
        <v>1</v>
      </c>
      <c r="O2846">
        <v>369570000000</v>
      </c>
      <c r="P2846">
        <v>7.6653279220000003</v>
      </c>
      <c r="Q2846">
        <v>22.495369929999999</v>
      </c>
      <c r="R2846">
        <v>5883219200</v>
      </c>
      <c r="S2846">
        <v>417890000000</v>
      </c>
      <c r="T2846">
        <v>80034380202</v>
      </c>
      <c r="U2846">
        <v>337856000000</v>
      </c>
      <c r="V2846">
        <v>12.3531387487571</v>
      </c>
      <c r="W2846">
        <v>23.69</v>
      </c>
      <c r="X2846">
        <v>37.06</v>
      </c>
      <c r="Y2846">
        <v>8.1</v>
      </c>
      <c r="Z2846">
        <v>14.270328920000001</v>
      </c>
      <c r="AA2846">
        <v>0</v>
      </c>
      <c r="AB2846" s="2">
        <v>44561</v>
      </c>
      <c r="AC2846">
        <v>22750</v>
      </c>
      <c r="AD2846">
        <f t="shared" si="313"/>
        <v>400</v>
      </c>
      <c r="AE2846">
        <v>400</v>
      </c>
      <c r="AF2846">
        <f t="shared" si="314"/>
        <v>1.7582417582417582</v>
      </c>
      <c r="AG2846">
        <v>23209.111024844718</v>
      </c>
      <c r="AH2846">
        <v>23354.16796875</v>
      </c>
      <c r="AI2846">
        <v>23450.872598020189</v>
      </c>
      <c r="AJ2846">
        <v>23160.758710209629</v>
      </c>
      <c r="AK2846">
        <v>23547.577227290371</v>
      </c>
      <c r="AL2846">
        <v>23354.16796875</v>
      </c>
      <c r="AM2846">
        <v>23837.69111510093</v>
      </c>
      <c r="AN2846">
        <v>23209.111024844718</v>
      </c>
      <c r="AO2846">
        <v>23837.690807452422</v>
      </c>
      <c r="AP2846">
        <v>23499.224609375</v>
      </c>
      <c r="AQ2846">
        <v>24079.452377507721</v>
      </c>
      <c r="AR2846">
        <v>23354.167667341819</v>
      </c>
      <c r="AS2846">
        <v>23982.74596974206</v>
      </c>
      <c r="AT2846">
        <v>24369.564453125</v>
      </c>
      <c r="AU2846">
        <v>24514.621384393598</v>
      </c>
      <c r="AV2846">
        <v>23934.393659319201</v>
      </c>
      <c r="AW2846">
        <v>1</v>
      </c>
      <c r="AX2846">
        <v>145.05694390528151</v>
      </c>
      <c r="AY2846">
        <v>-48.352617915370502</v>
      </c>
      <c r="AZ2846">
        <v>531.87364567257828</v>
      </c>
      <c r="BA2846">
        <v>145.05694390528151</v>
      </c>
      <c r="BB2846">
        <v>22954.16796875</v>
      </c>
      <c r="BC2846">
        <v>23209.111024844718</v>
      </c>
      <c r="BD2846">
        <v>-1.098461099271786E-2</v>
      </c>
      <c r="BE2846">
        <v>1.098461099271786E-2</v>
      </c>
      <c r="BF2846">
        <f t="shared" si="308"/>
        <v>7.5890784656249252E-2</v>
      </c>
      <c r="BG2846">
        <f t="shared" si="309"/>
        <v>290.11388781055939</v>
      </c>
      <c r="BH2846">
        <f t="shared" si="310"/>
        <v>676.93240489130039</v>
      </c>
      <c r="BI2846">
        <f t="shared" si="311"/>
        <v>918.6936672980919</v>
      </c>
      <c r="BJ2846">
        <f t="shared" si="312"/>
        <v>1353.8626741839689</v>
      </c>
    </row>
    <row r="2847" spans="1:62">
      <c r="A2847">
        <v>2851</v>
      </c>
      <c r="B2847">
        <v>33270</v>
      </c>
      <c r="C2847" t="s">
        <v>484</v>
      </c>
      <c r="D2847">
        <v>2023</v>
      </c>
      <c r="E2847" t="s">
        <v>55</v>
      </c>
      <c r="F2847" t="s">
        <v>56</v>
      </c>
      <c r="G2847">
        <v>12.725</v>
      </c>
      <c r="H2847">
        <v>1.127818744</v>
      </c>
      <c r="I2847">
        <v>54949693219</v>
      </c>
      <c r="J2847">
        <v>12.2</v>
      </c>
      <c r="K2847">
        <v>6.26</v>
      </c>
      <c r="L2847">
        <v>278943000000</v>
      </c>
      <c r="M2847">
        <v>2.0299999999999998</v>
      </c>
      <c r="N2847">
        <v>1</v>
      </c>
      <c r="O2847">
        <v>438610000000</v>
      </c>
      <c r="P2847">
        <v>7.9820317149999997</v>
      </c>
      <c r="Q2847">
        <v>22.53831091</v>
      </c>
      <c r="R2847">
        <v>6141352980</v>
      </c>
      <c r="S2847">
        <v>468860000000</v>
      </c>
      <c r="T2847">
        <v>90179373467</v>
      </c>
      <c r="U2847">
        <v>378681000000</v>
      </c>
      <c r="V2847">
        <v>12.083550388331121</v>
      </c>
      <c r="W2847">
        <v>23.81</v>
      </c>
      <c r="X2847">
        <v>37.03</v>
      </c>
      <c r="Y2847">
        <v>6.46</v>
      </c>
      <c r="Z2847">
        <v>14.51081338</v>
      </c>
      <c r="AA2847">
        <v>0</v>
      </c>
      <c r="AB2847" s="2">
        <v>44926</v>
      </c>
      <c r="AC2847">
        <v>27000</v>
      </c>
      <c r="AD2847">
        <f t="shared" si="313"/>
        <v>420</v>
      </c>
      <c r="AE2847">
        <v>420</v>
      </c>
      <c r="AF2847">
        <f t="shared" si="314"/>
        <v>1.5555555555555556</v>
      </c>
      <c r="AG2847">
        <v>25050</v>
      </c>
      <c r="AH2847">
        <v>25250</v>
      </c>
      <c r="AI2847">
        <v>25700</v>
      </c>
      <c r="AJ2847">
        <v>25050</v>
      </c>
      <c r="AK2847">
        <v>24976.666666666661</v>
      </c>
      <c r="AL2847">
        <v>24780</v>
      </c>
      <c r="AM2847">
        <v>25419.166666666661</v>
      </c>
      <c r="AN2847">
        <v>24632.5</v>
      </c>
      <c r="AO2847">
        <v>24140.833968843192</v>
      </c>
      <c r="AP2847">
        <v>24730.833984375</v>
      </c>
      <c r="AQ2847">
        <v>24878.333988257949</v>
      </c>
      <c r="AR2847">
        <v>24042.500632921219</v>
      </c>
      <c r="AS2847">
        <v>24042.5</v>
      </c>
      <c r="AT2847">
        <v>24042.5</v>
      </c>
      <c r="AU2847">
        <v>24583.333333333328</v>
      </c>
      <c r="AV2847">
        <v>23993.333333333328</v>
      </c>
      <c r="AW2847">
        <v>1</v>
      </c>
      <c r="AX2847">
        <v>-270</v>
      </c>
      <c r="AY2847">
        <v>-245.8326822916606</v>
      </c>
      <c r="AZ2847">
        <v>-98.333968843191542</v>
      </c>
      <c r="BA2847">
        <v>-270</v>
      </c>
      <c r="BB2847">
        <v>24360</v>
      </c>
      <c r="BC2847">
        <v>25050</v>
      </c>
      <c r="BD2847">
        <v>-2.7544910179640721E-2</v>
      </c>
      <c r="BE2847">
        <v>2.7544910179640721E-2</v>
      </c>
      <c r="BF2847">
        <f t="shared" si="308"/>
        <v>0.12781853858294587</v>
      </c>
      <c r="BG2847">
        <f t="shared" si="309"/>
        <v>650</v>
      </c>
      <c r="BH2847">
        <f t="shared" si="310"/>
        <v>1067.5</v>
      </c>
      <c r="BI2847">
        <f t="shared" si="311"/>
        <v>1657.4993670787808</v>
      </c>
      <c r="BJ2847">
        <f t="shared" si="312"/>
        <v>1706.6666666666715</v>
      </c>
    </row>
    <row r="2848" spans="1:62">
      <c r="A2848">
        <v>2852</v>
      </c>
      <c r="B2848">
        <v>33290</v>
      </c>
      <c r="C2848" t="s">
        <v>485</v>
      </c>
      <c r="D2848">
        <v>2019</v>
      </c>
      <c r="E2848" t="s">
        <v>70</v>
      </c>
      <c r="F2848" t="s">
        <v>59</v>
      </c>
      <c r="G2848">
        <v>16.135999999999999</v>
      </c>
      <c r="H2848">
        <v>1.6972790419999999</v>
      </c>
      <c r="I2848">
        <v>76083792164</v>
      </c>
      <c r="J2848">
        <v>13.22</v>
      </c>
      <c r="K2848">
        <v>16.29</v>
      </c>
      <c r="L2848">
        <v>394651000000</v>
      </c>
      <c r="M2848">
        <v>4.51</v>
      </c>
      <c r="N2848">
        <v>2</v>
      </c>
      <c r="O2848">
        <v>510421000000</v>
      </c>
      <c r="P2848">
        <v>6.708673493</v>
      </c>
      <c r="Q2848">
        <v>22.89607393</v>
      </c>
      <c r="R2848">
        <v>8782912700</v>
      </c>
      <c r="S2848">
        <v>364383000000</v>
      </c>
      <c r="T2848">
        <v>108038000000</v>
      </c>
      <c r="U2848">
        <v>256345000000</v>
      </c>
      <c r="V2848">
        <v>16.93770955454691</v>
      </c>
      <c r="W2848">
        <v>42.15</v>
      </c>
      <c r="X2848">
        <v>69.209999999999994</v>
      </c>
      <c r="Y2848">
        <v>4.2</v>
      </c>
      <c r="Z2848">
        <v>29.68023256</v>
      </c>
      <c r="AA2848">
        <v>0</v>
      </c>
      <c r="AB2848" s="2">
        <v>43646</v>
      </c>
      <c r="AC2848">
        <v>5640</v>
      </c>
      <c r="AD2848">
        <f t="shared" si="313"/>
        <v>50</v>
      </c>
      <c r="AE2848">
        <v>100</v>
      </c>
      <c r="AF2848">
        <f t="shared" si="314"/>
        <v>0.88652482269503541</v>
      </c>
      <c r="AG2848">
        <v>7531.9094678465381</v>
      </c>
      <c r="AH2848">
        <v>7988.80810546875</v>
      </c>
      <c r="AI2848">
        <v>8016.4991919751455</v>
      </c>
      <c r="AJ2848">
        <v>7490.3728380869443</v>
      </c>
      <c r="AK2848">
        <v>7391.7897039525624</v>
      </c>
      <c r="AL2848">
        <v>7515.673828125</v>
      </c>
      <c r="AM2848">
        <v>7625.7937130260889</v>
      </c>
      <c r="AN2848">
        <v>7322.964242788461</v>
      </c>
      <c r="AO2848">
        <v>7350.4939924247337</v>
      </c>
      <c r="AP2848">
        <v>7267.904296875</v>
      </c>
      <c r="AQ2848">
        <v>7556.9686577797765</v>
      </c>
      <c r="AR2848">
        <v>7254.139205456474</v>
      </c>
      <c r="AS2848">
        <v>7832.2677250806037</v>
      </c>
      <c r="AT2848">
        <v>7433.08349609375</v>
      </c>
      <c r="AU2848">
        <v>7832.2677250806037</v>
      </c>
      <c r="AV2848">
        <v>7322.9636205496454</v>
      </c>
      <c r="AW2848">
        <v>0</v>
      </c>
      <c r="AX2848">
        <v>-16.23563972153806</v>
      </c>
      <c r="AY2848">
        <v>-123.88540707756241</v>
      </c>
      <c r="AZ2848">
        <v>82.589503669016267</v>
      </c>
      <c r="BA2848">
        <v>-123.88540707756241</v>
      </c>
      <c r="BB2848">
        <v>7217.904296875</v>
      </c>
      <c r="BC2848">
        <v>7391.7897039525624</v>
      </c>
      <c r="BD2848">
        <v>-2.352412799089533E-2</v>
      </c>
      <c r="BE2848">
        <v>2.352412799089533E-2</v>
      </c>
      <c r="BF2848">
        <f t="shared" si="308"/>
        <v>0.69727731535225301</v>
      </c>
      <c r="BG2848">
        <f t="shared" si="309"/>
        <v>526.12635388820127</v>
      </c>
      <c r="BH2848">
        <f t="shared" si="310"/>
        <v>693.53494918668457</v>
      </c>
      <c r="BI2848">
        <f t="shared" si="311"/>
        <v>762.35998651867158</v>
      </c>
      <c r="BJ2848">
        <f t="shared" si="312"/>
        <v>762.35998651867158</v>
      </c>
    </row>
    <row r="2849" spans="1:62">
      <c r="A2849">
        <v>2853</v>
      </c>
      <c r="B2849">
        <v>33290</v>
      </c>
      <c r="C2849" t="s">
        <v>485</v>
      </c>
      <c r="D2849">
        <v>2020</v>
      </c>
      <c r="E2849" t="s">
        <v>70</v>
      </c>
      <c r="F2849" t="s">
        <v>64</v>
      </c>
      <c r="G2849">
        <v>16.849</v>
      </c>
      <c r="H2849">
        <v>1.5710892139999999</v>
      </c>
      <c r="I2849">
        <v>80058893972</v>
      </c>
      <c r="J2849">
        <v>2.1800000000000002</v>
      </c>
      <c r="K2849">
        <v>8.0500000000000007</v>
      </c>
      <c r="L2849">
        <v>426421000000</v>
      </c>
      <c r="M2849">
        <v>2.77</v>
      </c>
      <c r="N2849">
        <v>4</v>
      </c>
      <c r="O2849">
        <v>501796000000</v>
      </c>
      <c r="P2849">
        <v>6.2678398599999996</v>
      </c>
      <c r="Q2849">
        <v>23.049518160000002</v>
      </c>
      <c r="R2849">
        <v>10239495240</v>
      </c>
      <c r="S2849">
        <v>372326000000</v>
      </c>
      <c r="T2849">
        <v>83160774966</v>
      </c>
      <c r="U2849">
        <v>289165000000</v>
      </c>
      <c r="V2849">
        <v>12.80305837835729</v>
      </c>
      <c r="W2849">
        <v>28.76</v>
      </c>
      <c r="X2849">
        <v>70.83</v>
      </c>
      <c r="Y2849">
        <v>4.74</v>
      </c>
      <c r="Z2849">
        <v>27.68623242</v>
      </c>
      <c r="AA2849">
        <v>0</v>
      </c>
      <c r="AB2849" s="2">
        <v>44012</v>
      </c>
      <c r="AC2849">
        <v>5670</v>
      </c>
      <c r="AD2849">
        <f t="shared" si="313"/>
        <v>30</v>
      </c>
      <c r="AE2849">
        <v>120</v>
      </c>
      <c r="AF2849">
        <f t="shared" si="314"/>
        <v>0.52910052910052907</v>
      </c>
      <c r="AG2849">
        <v>7796.3042297088678</v>
      </c>
      <c r="AH2849">
        <v>7879.8359375</v>
      </c>
      <c r="AI2849">
        <v>7921.6022227406856</v>
      </c>
      <c r="AJ2849">
        <v>7796.3042297088678</v>
      </c>
      <c r="AK2849">
        <v>7810.2267833977203</v>
      </c>
      <c r="AL2849">
        <v>7796.3046875</v>
      </c>
      <c r="AM2849">
        <v>7879.8364001960308</v>
      </c>
      <c r="AN2849">
        <v>7754.53926249713</v>
      </c>
      <c r="AO2849">
        <v>7879.8356846964143</v>
      </c>
      <c r="AP2849">
        <v>7810.22607421875</v>
      </c>
      <c r="AQ2849">
        <v>7963.3682524978649</v>
      </c>
      <c r="AR2849">
        <v>7754.5385583746602</v>
      </c>
      <c r="AS2849">
        <v>7949.4466829942521</v>
      </c>
      <c r="AT2849">
        <v>7893.75830078125</v>
      </c>
      <c r="AU2849">
        <v>8005.1342025169852</v>
      </c>
      <c r="AV2849">
        <v>7810.2265901520159</v>
      </c>
      <c r="AW2849">
        <v>1</v>
      </c>
      <c r="AX2849">
        <v>4.5779113224853058E-4</v>
      </c>
      <c r="AY2849">
        <v>-7.0917897028266452E-4</v>
      </c>
      <c r="AZ2849">
        <v>13.922616084835679</v>
      </c>
      <c r="BA2849">
        <v>4.5779113224853058E-4</v>
      </c>
      <c r="BB2849">
        <v>7766.3046875</v>
      </c>
      <c r="BC2849">
        <v>7796.3042297088678</v>
      </c>
      <c r="BD2849">
        <v>-3.8479183629790189E-3</v>
      </c>
      <c r="BE2849">
        <v>3.8479183629790189E-3</v>
      </c>
      <c r="BF2849">
        <f t="shared" si="308"/>
        <v>0.57108823987580781</v>
      </c>
      <c r="BG2849">
        <f t="shared" si="309"/>
        <v>125.2979930318179</v>
      </c>
      <c r="BH2849">
        <f t="shared" si="310"/>
        <v>167.06296024355561</v>
      </c>
      <c r="BI2849">
        <f t="shared" si="311"/>
        <v>208.82969412320472</v>
      </c>
      <c r="BJ2849">
        <f t="shared" si="312"/>
        <v>250.595644142325</v>
      </c>
    </row>
    <row r="2850" spans="1:62">
      <c r="A2850">
        <v>2854</v>
      </c>
      <c r="B2850">
        <v>33290</v>
      </c>
      <c r="C2850" t="s">
        <v>485</v>
      </c>
      <c r="D2850">
        <v>2021</v>
      </c>
      <c r="E2850" t="s">
        <v>70</v>
      </c>
      <c r="F2850" t="s">
        <v>64</v>
      </c>
      <c r="G2850">
        <v>17.042999999999999</v>
      </c>
      <c r="H2850">
        <v>1.2957746779999999</v>
      </c>
      <c r="I2850">
        <v>92379183911</v>
      </c>
      <c r="J2850">
        <v>176.9</v>
      </c>
      <c r="K2850">
        <v>58.06</v>
      </c>
      <c r="L2850">
        <v>673980000000</v>
      </c>
      <c r="M2850">
        <v>2.82</v>
      </c>
      <c r="N2850">
        <v>4</v>
      </c>
      <c r="O2850">
        <v>747827000000</v>
      </c>
      <c r="P2850">
        <v>8.0951892579999996</v>
      </c>
      <c r="Q2850">
        <v>23.130923469999999</v>
      </c>
      <c r="R2850">
        <v>11107911830</v>
      </c>
      <c r="S2850">
        <v>1030960000000</v>
      </c>
      <c r="T2850">
        <v>588065000000</v>
      </c>
      <c r="U2850">
        <v>442895000000</v>
      </c>
      <c r="V2850">
        <v>53.163418809330317</v>
      </c>
      <c r="W2850">
        <v>132.78</v>
      </c>
      <c r="X2850">
        <v>70.86</v>
      </c>
      <c r="Y2850">
        <v>5.72</v>
      </c>
      <c r="Z2850">
        <v>20.858032699999999</v>
      </c>
      <c r="AA2850">
        <v>0</v>
      </c>
      <c r="AB2850" s="2">
        <v>44377</v>
      </c>
      <c r="AC2850">
        <v>8450</v>
      </c>
      <c r="AD2850">
        <f t="shared" si="313"/>
        <v>32.5</v>
      </c>
      <c r="AE2850">
        <v>130</v>
      </c>
      <c r="AF2850">
        <f t="shared" si="314"/>
        <v>0.38461538461538464</v>
      </c>
      <c r="AG2850">
        <v>11220.929784473559</v>
      </c>
      <c r="AH2850">
        <v>11644.361328125</v>
      </c>
      <c r="AI2850">
        <v>11658.47495491562</v>
      </c>
      <c r="AJ2850">
        <v>11178.586280263289</v>
      </c>
      <c r="AK2850">
        <v>11108.01392043765</v>
      </c>
      <c r="AL2850">
        <v>11150.357421875</v>
      </c>
      <c r="AM2850">
        <v>11249.158050616081</v>
      </c>
      <c r="AN2850">
        <v>11023.327792175691</v>
      </c>
      <c r="AO2850">
        <v>11079.78515625</v>
      </c>
      <c r="AP2850">
        <v>11079.78515625</v>
      </c>
      <c r="AQ2850">
        <v>11178.5857871024</v>
      </c>
      <c r="AR2850">
        <v>10952.756398448881</v>
      </c>
      <c r="AS2850">
        <v>10995.09902617833</v>
      </c>
      <c r="AT2850">
        <v>11079.78515625</v>
      </c>
      <c r="AU2850">
        <v>11122.128658592221</v>
      </c>
      <c r="AV2850">
        <v>10896.29839532593</v>
      </c>
      <c r="AW2850">
        <v>1</v>
      </c>
      <c r="AX2850">
        <v>-70.572362598559266</v>
      </c>
      <c r="AY2850">
        <v>-28.228764187650089</v>
      </c>
      <c r="AZ2850">
        <v>0</v>
      </c>
      <c r="BA2850">
        <v>-70.572362598559266</v>
      </c>
      <c r="BB2850">
        <v>11117.857421875</v>
      </c>
      <c r="BC2850">
        <v>11220.929784473559</v>
      </c>
      <c r="BD2850">
        <v>-9.1857238730056814E-3</v>
      </c>
      <c r="BE2850">
        <v>9.1857238730056814E-3</v>
      </c>
      <c r="BF2850">
        <f t="shared" si="308"/>
        <v>0.29577481182587101</v>
      </c>
      <c r="BG2850">
        <f t="shared" si="309"/>
        <v>479.88867465233125</v>
      </c>
      <c r="BH2850">
        <f t="shared" si="310"/>
        <v>635.14716273992963</v>
      </c>
      <c r="BI2850">
        <f t="shared" si="311"/>
        <v>705.71855646673976</v>
      </c>
      <c r="BJ2850">
        <f t="shared" si="312"/>
        <v>762.17655958969044</v>
      </c>
    </row>
    <row r="2851" spans="1:62">
      <c r="A2851">
        <v>2855</v>
      </c>
      <c r="B2851">
        <v>33290</v>
      </c>
      <c r="C2851" t="s">
        <v>485</v>
      </c>
      <c r="D2851">
        <v>2022</v>
      </c>
      <c r="E2851" t="s">
        <v>70</v>
      </c>
      <c r="F2851" t="s">
        <v>64</v>
      </c>
      <c r="G2851">
        <v>25.001999999999999</v>
      </c>
      <c r="H2851">
        <v>0.900267767</v>
      </c>
      <c r="I2851">
        <v>101677000000</v>
      </c>
      <c r="J2851">
        <v>3.55</v>
      </c>
      <c r="K2851">
        <v>77.05</v>
      </c>
      <c r="L2851">
        <v>1193280000000</v>
      </c>
      <c r="M2851">
        <v>5.09</v>
      </c>
      <c r="N2851">
        <v>4</v>
      </c>
      <c r="O2851">
        <v>389844000000</v>
      </c>
      <c r="P2851">
        <v>3.8341368330000001</v>
      </c>
      <c r="Q2851">
        <v>23.509517580000001</v>
      </c>
      <c r="R2851">
        <v>16220108570</v>
      </c>
      <c r="S2851">
        <v>1067560000000</v>
      </c>
      <c r="T2851">
        <v>571242000000</v>
      </c>
      <c r="U2851">
        <v>496313000000</v>
      </c>
      <c r="V2851">
        <v>12.061098002912651</v>
      </c>
      <c r="W2851">
        <v>115.1</v>
      </c>
      <c r="X2851">
        <v>70.98</v>
      </c>
      <c r="Y2851">
        <v>2.1800000000000002</v>
      </c>
      <c r="Z2851">
        <v>20.486467210000001</v>
      </c>
      <c r="AA2851">
        <v>0</v>
      </c>
      <c r="AB2851" s="2">
        <v>44742</v>
      </c>
      <c r="AC2851">
        <v>4405</v>
      </c>
      <c r="AD2851">
        <f t="shared" si="313"/>
        <v>47.5</v>
      </c>
      <c r="AE2851">
        <v>190</v>
      </c>
      <c r="AF2851">
        <f t="shared" si="314"/>
        <v>1.0783200908059023</v>
      </c>
      <c r="AG2851">
        <v>6743.212788731199</v>
      </c>
      <c r="AH2851">
        <v>6929.3310546875</v>
      </c>
      <c r="AI2851">
        <v>6929.3310546875</v>
      </c>
      <c r="AJ2851">
        <v>6743.212788731199</v>
      </c>
      <c r="AK2851">
        <v>6779.0050781653854</v>
      </c>
      <c r="AL2851">
        <v>6800.48046875</v>
      </c>
      <c r="AM2851">
        <v>6821.9554157565062</v>
      </c>
      <c r="AN2851">
        <v>6664.4705488703239</v>
      </c>
      <c r="AO2851">
        <v>7008.0742040750283</v>
      </c>
      <c r="AP2851">
        <v>6771.8466796875</v>
      </c>
      <c r="AQ2851">
        <v>7008.0742040750283</v>
      </c>
      <c r="AR2851">
        <v>6714.57941448986</v>
      </c>
      <c r="AS2851">
        <v>7015.2318697148312</v>
      </c>
      <c r="AT2851">
        <v>7043.86572265625</v>
      </c>
      <c r="AU2851">
        <v>7115.4499114317059</v>
      </c>
      <c r="AV2851">
        <v>6993.7569235868586</v>
      </c>
      <c r="AW2851">
        <v>1</v>
      </c>
      <c r="AX2851">
        <v>57.267680018801002</v>
      </c>
      <c r="AY2851">
        <v>-7.1583984778853846</v>
      </c>
      <c r="AZ2851">
        <v>35.791518581221681</v>
      </c>
      <c r="BA2851">
        <v>57.267680018801002</v>
      </c>
      <c r="BB2851">
        <v>6752.98046875</v>
      </c>
      <c r="BC2851">
        <v>6743.212788731199</v>
      </c>
      <c r="BD2851">
        <v>1.448520212075183E-3</v>
      </c>
      <c r="BE2851">
        <v>1.448520212075183E-3</v>
      </c>
      <c r="BF2851">
        <f t="shared" si="308"/>
        <v>-9.9731162651279556E-2</v>
      </c>
      <c r="BG2851">
        <f t="shared" si="309"/>
        <v>186.118265956301</v>
      </c>
      <c r="BH2851">
        <f t="shared" si="310"/>
        <v>264.86050581717609</v>
      </c>
      <c r="BI2851">
        <f t="shared" si="311"/>
        <v>343.60365520470441</v>
      </c>
      <c r="BJ2851">
        <f t="shared" si="312"/>
        <v>450.979362561382</v>
      </c>
    </row>
    <row r="2852" spans="1:62">
      <c r="A2852">
        <v>2856</v>
      </c>
      <c r="B2852">
        <v>33290</v>
      </c>
      <c r="C2852" t="s">
        <v>485</v>
      </c>
      <c r="D2852">
        <v>2023</v>
      </c>
      <c r="E2852" t="s">
        <v>70</v>
      </c>
      <c r="F2852" t="s">
        <v>64</v>
      </c>
      <c r="G2852">
        <v>23.021999999999998</v>
      </c>
      <c r="H2852">
        <v>1.1845808410000001</v>
      </c>
      <c r="I2852">
        <v>34427006952</v>
      </c>
      <c r="J2852">
        <v>-17.02</v>
      </c>
      <c r="K2852">
        <v>-32.28</v>
      </c>
      <c r="L2852">
        <v>808043000000</v>
      </c>
      <c r="M2852">
        <v>6.51</v>
      </c>
      <c r="N2852">
        <v>4</v>
      </c>
      <c r="O2852">
        <v>507106000000</v>
      </c>
      <c r="P2852">
        <v>14.72989916</v>
      </c>
      <c r="Q2852">
        <v>23.063933939999998</v>
      </c>
      <c r="R2852">
        <v>10388174580</v>
      </c>
      <c r="S2852">
        <v>885851000000</v>
      </c>
      <c r="T2852">
        <v>542256000000</v>
      </c>
      <c r="U2852">
        <v>343595000000</v>
      </c>
      <c r="V2852">
        <v>-30.770501679383781</v>
      </c>
      <c r="W2852">
        <v>157.82</v>
      </c>
      <c r="X2852">
        <v>71.02</v>
      </c>
      <c r="Y2852">
        <v>3.17</v>
      </c>
      <c r="Z2852">
        <v>10.01964725</v>
      </c>
      <c r="AA2852">
        <v>0</v>
      </c>
      <c r="AB2852" s="2">
        <v>45107</v>
      </c>
      <c r="AC2852">
        <v>5730</v>
      </c>
      <c r="AD2852">
        <f t="shared" si="313"/>
        <v>40</v>
      </c>
      <c r="AE2852">
        <v>160</v>
      </c>
      <c r="AF2852">
        <f t="shared" si="314"/>
        <v>0.69808027923211169</v>
      </c>
      <c r="AK2852">
        <v>8901.9920577941812</v>
      </c>
      <c r="AL2852">
        <v>8417.2294921875</v>
      </c>
      <c r="AM2852">
        <v>9518.9617683238066</v>
      </c>
      <c r="AN2852">
        <v>8240.9526921123979</v>
      </c>
      <c r="AO2852">
        <v>9474.8932906354003</v>
      </c>
      <c r="AP2852">
        <v>8901.9931640625</v>
      </c>
      <c r="AQ2852">
        <v>9548.3418147498269</v>
      </c>
      <c r="AR2852">
        <v>8637.5770208235626</v>
      </c>
      <c r="AS2852">
        <v>9695.2383221262899</v>
      </c>
      <c r="AT2852">
        <v>9401.443359375</v>
      </c>
      <c r="AU2852">
        <v>10194.68984983016</v>
      </c>
      <c r="AV2852">
        <v>9298.6150768987118</v>
      </c>
      <c r="AW2852">
        <v>0</v>
      </c>
      <c r="AX2852">
        <v>8417.2294921875</v>
      </c>
      <c r="AY2852">
        <v>1.1062683188356459E-3</v>
      </c>
      <c r="AZ2852">
        <v>-73.449931260400263</v>
      </c>
      <c r="BA2852">
        <v>1.1062683188356459E-3</v>
      </c>
      <c r="BB2852">
        <v>8861.9931640625</v>
      </c>
      <c r="BC2852">
        <v>8901.9920577941812</v>
      </c>
      <c r="BD2852">
        <v>-4.4932520128076218E-3</v>
      </c>
      <c r="BE2852">
        <v>4.4932520128076218E-3</v>
      </c>
      <c r="BF2852">
        <f t="shared" si="308"/>
        <v>0.18458070262380469</v>
      </c>
      <c r="BG2852">
        <f t="shared" si="309"/>
        <v>0</v>
      </c>
      <c r="BH2852">
        <f t="shared" si="310"/>
        <v>1278.0090762114087</v>
      </c>
      <c r="BI2852">
        <f t="shared" si="311"/>
        <v>1307.389122637429</v>
      </c>
      <c r="BJ2852">
        <f t="shared" si="312"/>
        <v>1953.7371577177619</v>
      </c>
    </row>
    <row r="2853" spans="1:62">
      <c r="A2853">
        <v>2857</v>
      </c>
      <c r="B2853">
        <v>33290</v>
      </c>
      <c r="C2853" t="s">
        <v>485</v>
      </c>
      <c r="D2853">
        <v>2024</v>
      </c>
      <c r="E2853" t="s">
        <v>70</v>
      </c>
      <c r="F2853" t="s">
        <v>56</v>
      </c>
      <c r="J2853">
        <v>0.01</v>
      </c>
      <c r="K2853">
        <v>-27.01</v>
      </c>
      <c r="L2853">
        <v>589800000000</v>
      </c>
      <c r="N2853">
        <v>1</v>
      </c>
      <c r="P2853">
        <v>4.18</v>
      </c>
      <c r="S2853">
        <v>885900000000</v>
      </c>
      <c r="T2853">
        <v>533100000000</v>
      </c>
      <c r="U2853">
        <v>352800000000</v>
      </c>
      <c r="V2853">
        <v>2.6790261790771108</v>
      </c>
      <c r="W2853">
        <v>19.605062669999999</v>
      </c>
      <c r="X2853">
        <v>71.02</v>
      </c>
      <c r="Y2853">
        <v>7.0000000000000007E-2</v>
      </c>
      <c r="Z2853">
        <v>3.5520796699999999</v>
      </c>
      <c r="AA2853">
        <v>0</v>
      </c>
      <c r="AB2853" s="2">
        <v>45291</v>
      </c>
      <c r="AC2853">
        <v>2100</v>
      </c>
      <c r="AD2853">
        <f t="shared" si="313"/>
        <v>160</v>
      </c>
      <c r="AE2853">
        <v>160</v>
      </c>
      <c r="AF2853">
        <f t="shared" si="314"/>
        <v>7.6190476190476186</v>
      </c>
      <c r="AG2853">
        <v>2150</v>
      </c>
      <c r="AH2853">
        <v>2105</v>
      </c>
      <c r="AI2853">
        <v>2215</v>
      </c>
      <c r="AJ2853">
        <v>2070</v>
      </c>
      <c r="AK2853">
        <v>2108.1566820276498</v>
      </c>
      <c r="AL2853">
        <v>2070</v>
      </c>
      <c r="AM2853">
        <v>2155.852534562212</v>
      </c>
      <c r="AN2853">
        <v>2065.2304147465438</v>
      </c>
      <c r="AO2853">
        <v>2079.5390381412981</v>
      </c>
      <c r="AP2853">
        <v>2103.386962890625</v>
      </c>
      <c r="AQ2853">
        <v>2141.5436424895479</v>
      </c>
      <c r="AR2853">
        <v>2079.5390381412981</v>
      </c>
      <c r="AS2853">
        <v>2017.534485418146</v>
      </c>
      <c r="AT2853">
        <v>2098.617431640625</v>
      </c>
      <c r="AU2853">
        <v>2112.9261868563572</v>
      </c>
      <c r="AV2853">
        <v>2017.534485418146</v>
      </c>
      <c r="AW2853">
        <v>0</v>
      </c>
      <c r="AX2853">
        <v>-80</v>
      </c>
      <c r="AY2853">
        <v>-4.769719137024822</v>
      </c>
      <c r="AZ2853">
        <v>19.078393499326921</v>
      </c>
      <c r="BA2853">
        <v>-4.769719137024822</v>
      </c>
      <c r="BB2853">
        <v>1943.386962890625</v>
      </c>
      <c r="BC2853">
        <v>2108.1566820276498</v>
      </c>
      <c r="BD2853">
        <v>-7.8158194095207092E-2</v>
      </c>
      <c r="BE2853">
        <v>7.8158194095207092E-2</v>
      </c>
      <c r="BF2853">
        <f t="shared" si="308"/>
        <v>-0.39823907890281068</v>
      </c>
      <c r="BG2853">
        <f t="shared" si="309"/>
        <v>145</v>
      </c>
      <c r="BH2853">
        <f t="shared" si="310"/>
        <v>149.76958525345617</v>
      </c>
      <c r="BI2853">
        <f t="shared" si="311"/>
        <v>149.76958525345617</v>
      </c>
      <c r="BJ2853">
        <f t="shared" si="312"/>
        <v>197.46551458185399</v>
      </c>
    </row>
    <row r="2854" spans="1:62">
      <c r="A2854">
        <v>2858</v>
      </c>
      <c r="B2854">
        <v>33320</v>
      </c>
      <c r="C2854" t="s">
        <v>486</v>
      </c>
      <c r="D2854">
        <v>2016</v>
      </c>
      <c r="E2854" t="s">
        <v>70</v>
      </c>
      <c r="F2854" t="s">
        <v>56</v>
      </c>
      <c r="G2854">
        <v>10.199</v>
      </c>
      <c r="H2854">
        <v>1.619779708</v>
      </c>
      <c r="I2854">
        <v>7745436410</v>
      </c>
      <c r="J2854">
        <v>4.74</v>
      </c>
      <c r="K2854">
        <v>30.93</v>
      </c>
      <c r="L2854">
        <v>189797000000</v>
      </c>
      <c r="M2854">
        <v>1.56</v>
      </c>
      <c r="N2854">
        <v>1</v>
      </c>
      <c r="O2854">
        <v>130743000000</v>
      </c>
      <c r="P2854">
        <v>16.879967499999999</v>
      </c>
      <c r="Q2854">
        <v>19.96472009</v>
      </c>
      <c r="R2854">
        <v>468347025</v>
      </c>
      <c r="S2854">
        <v>102154000000</v>
      </c>
      <c r="T2854">
        <v>34724457246</v>
      </c>
      <c r="U2854">
        <v>67429663638</v>
      </c>
      <c r="V2854">
        <v>4.3090699900000002</v>
      </c>
      <c r="W2854">
        <v>51.5</v>
      </c>
      <c r="X2854">
        <v>47.2</v>
      </c>
      <c r="Y2854">
        <v>0.33</v>
      </c>
      <c r="Z2854">
        <v>11.48668997</v>
      </c>
      <c r="AA2854">
        <v>0</v>
      </c>
      <c r="AB2854" s="2">
        <v>42369</v>
      </c>
      <c r="AC2854">
        <v>6840</v>
      </c>
      <c r="AD2854">
        <f t="shared" si="313"/>
        <v>25</v>
      </c>
      <c r="AE2854">
        <v>25</v>
      </c>
      <c r="AF2854">
        <f t="shared" si="314"/>
        <v>0.36549707602339182</v>
      </c>
      <c r="AG2854">
        <v>5964.8755068612063</v>
      </c>
      <c r="AH2854">
        <v>5983.0888671875</v>
      </c>
      <c r="AI2854">
        <v>6119.6890696347027</v>
      </c>
      <c r="AJ2854">
        <v>5901.1287457191784</v>
      </c>
      <c r="AK2854">
        <v>6074.1548070759964</v>
      </c>
      <c r="AL2854">
        <v>5882.91455078125</v>
      </c>
      <c r="AM2854">
        <v>6119.688201431888</v>
      </c>
      <c r="AN2854">
        <v>5864.7011930388926</v>
      </c>
      <c r="AO2854">
        <v>5964.8749089027524</v>
      </c>
      <c r="AP2854">
        <v>6101.47509765625</v>
      </c>
      <c r="AQ2854">
        <v>6156.1151731576492</v>
      </c>
      <c r="AR2854">
        <v>5892.0214749008856</v>
      </c>
      <c r="AS2854">
        <v>5873.8084177590581</v>
      </c>
      <c r="AT2854">
        <v>5937.55517578125</v>
      </c>
      <c r="AU2854">
        <v>6374.6758022191334</v>
      </c>
      <c r="AV2854">
        <v>5855.5950583241474</v>
      </c>
      <c r="AW2854">
        <v>1</v>
      </c>
      <c r="AX2854">
        <v>-81.960956079956304</v>
      </c>
      <c r="AY2854">
        <v>27.320290580253641</v>
      </c>
      <c r="AZ2854">
        <v>-27.319733121502399</v>
      </c>
      <c r="BA2854">
        <v>-81.960956079956304</v>
      </c>
      <c r="BB2854">
        <v>5857.91455078125</v>
      </c>
      <c r="BC2854">
        <v>5964.8755068612063</v>
      </c>
      <c r="BD2854">
        <v>-1.793180024577588E-2</v>
      </c>
      <c r="BE2854">
        <v>1.793180024577588E-2</v>
      </c>
      <c r="BF2854">
        <f t="shared" si="308"/>
        <v>0.61978323278579395</v>
      </c>
      <c r="BG2854">
        <f t="shared" si="309"/>
        <v>218.56032391552435</v>
      </c>
      <c r="BH2854">
        <f t="shared" si="310"/>
        <v>254.98787659581012</v>
      </c>
      <c r="BI2854">
        <f t="shared" si="311"/>
        <v>291.41398011875663</v>
      </c>
      <c r="BJ2854">
        <f t="shared" si="312"/>
        <v>519.08074389498597</v>
      </c>
    </row>
    <row r="2855" spans="1:62">
      <c r="A2855">
        <v>2859</v>
      </c>
      <c r="B2855">
        <v>33320</v>
      </c>
      <c r="C2855" t="s">
        <v>486</v>
      </c>
      <c r="D2855">
        <v>2017</v>
      </c>
      <c r="E2855" t="s">
        <v>70</v>
      </c>
      <c r="F2855" t="s">
        <v>56</v>
      </c>
      <c r="G2855">
        <v>14.058999999999999</v>
      </c>
      <c r="H2855">
        <v>1.773675678</v>
      </c>
      <c r="I2855">
        <v>16242912948</v>
      </c>
      <c r="J2855">
        <v>11.52</v>
      </c>
      <c r="K2855">
        <v>49.88</v>
      </c>
      <c r="L2855">
        <v>284464000000</v>
      </c>
      <c r="M2855">
        <v>1.93</v>
      </c>
      <c r="N2855">
        <v>1</v>
      </c>
      <c r="O2855">
        <v>168398000000</v>
      </c>
      <c r="P2855">
        <v>10.367484360000001</v>
      </c>
      <c r="Q2855">
        <v>21.350938110000001</v>
      </c>
      <c r="R2855">
        <v>1873245100</v>
      </c>
      <c r="S2855">
        <v>113926000000</v>
      </c>
      <c r="T2855">
        <v>33669680626</v>
      </c>
      <c r="U2855">
        <v>80256348284</v>
      </c>
      <c r="V2855">
        <v>19.0223174104216</v>
      </c>
      <c r="W2855">
        <v>41.95</v>
      </c>
      <c r="X2855">
        <v>46.94</v>
      </c>
      <c r="Y2855">
        <v>0.3</v>
      </c>
      <c r="Z2855">
        <v>20.23878895</v>
      </c>
      <c r="AA2855">
        <v>0</v>
      </c>
      <c r="AB2855" s="2">
        <v>42735</v>
      </c>
      <c r="AC2855">
        <v>8810</v>
      </c>
      <c r="AD2855">
        <f t="shared" si="313"/>
        <v>100</v>
      </c>
      <c r="AE2855">
        <v>100</v>
      </c>
      <c r="AF2855">
        <f t="shared" si="314"/>
        <v>1.1350737797956867</v>
      </c>
      <c r="AG2855">
        <v>9117.5995757004312</v>
      </c>
      <c r="AH2855">
        <v>9376.2548828125</v>
      </c>
      <c r="AI2855">
        <v>9653.3855690040036</v>
      </c>
      <c r="AJ2855">
        <v>9043.6980593826975</v>
      </c>
      <c r="AK2855">
        <v>9324.2935180664062</v>
      </c>
      <c r="AL2855">
        <v>8775.8056640625</v>
      </c>
      <c r="AM2855">
        <v>9461.4154815673828</v>
      </c>
      <c r="AN2855">
        <v>8775.8056640625</v>
      </c>
      <c r="AO2855">
        <v>9598.537779850747</v>
      </c>
      <c r="AP2855">
        <v>9187.171875</v>
      </c>
      <c r="AQ2855">
        <v>10512.68423507463</v>
      </c>
      <c r="AR2855">
        <v>9114.0401585820891</v>
      </c>
      <c r="AS2855">
        <v>11198.29443359375</v>
      </c>
      <c r="AT2855">
        <v>9598.5380859375</v>
      </c>
      <c r="AU2855">
        <v>11426.8310546875</v>
      </c>
      <c r="AV2855">
        <v>9232.8794921874996</v>
      </c>
      <c r="AW2855">
        <v>1</v>
      </c>
      <c r="AX2855">
        <v>-341.79391163793122</v>
      </c>
      <c r="AY2855">
        <v>-137.12164306640619</v>
      </c>
      <c r="AZ2855">
        <v>3.0608675297116861E-4</v>
      </c>
      <c r="BA2855">
        <v>-341.79391163793122</v>
      </c>
      <c r="BB2855">
        <v>8675.8056640625</v>
      </c>
      <c r="BC2855">
        <v>9117.5995757004312</v>
      </c>
      <c r="BD2855">
        <v>-4.8455068460712888E-2</v>
      </c>
      <c r="BE2855">
        <v>4.8455068460712888E-2</v>
      </c>
      <c r="BF2855">
        <f t="shared" si="308"/>
        <v>0.77367459329740362</v>
      </c>
      <c r="BG2855">
        <f t="shared" si="309"/>
        <v>609.68750962130616</v>
      </c>
      <c r="BH2855">
        <f t="shared" si="310"/>
        <v>877.57990494150363</v>
      </c>
      <c r="BI2855">
        <f t="shared" si="311"/>
        <v>1736.8785710121301</v>
      </c>
      <c r="BJ2855">
        <f t="shared" si="312"/>
        <v>2651.025390625</v>
      </c>
    </row>
    <row r="2856" spans="1:62">
      <c r="A2856">
        <v>2860</v>
      </c>
      <c r="B2856">
        <v>33320</v>
      </c>
      <c r="C2856" t="s">
        <v>486</v>
      </c>
      <c r="D2856">
        <v>2018</v>
      </c>
      <c r="E2856" t="s">
        <v>70</v>
      </c>
      <c r="F2856" t="s">
        <v>56</v>
      </c>
      <c r="G2856">
        <v>13.329000000000001</v>
      </c>
      <c r="H2856">
        <v>1.0324337180000001</v>
      </c>
      <c r="I2856">
        <v>13712461833</v>
      </c>
      <c r="J2856">
        <v>16.96</v>
      </c>
      <c r="K2856">
        <v>-3.44</v>
      </c>
      <c r="L2856">
        <v>274683000000</v>
      </c>
      <c r="M2856">
        <v>1.67</v>
      </c>
      <c r="N2856">
        <v>1</v>
      </c>
      <c r="O2856">
        <v>92800567360</v>
      </c>
      <c r="P2856">
        <v>6.7676080699999996</v>
      </c>
      <c r="Q2856">
        <v>21.001099499999999</v>
      </c>
      <c r="R2856">
        <v>1320266570</v>
      </c>
      <c r="S2856">
        <v>133252000000</v>
      </c>
      <c r="T2856">
        <v>44773756840</v>
      </c>
      <c r="U2856">
        <v>88478694855</v>
      </c>
      <c r="V2856">
        <v>10.245104277488309</v>
      </c>
      <c r="W2856">
        <v>50.6</v>
      </c>
      <c r="X2856">
        <v>46.81</v>
      </c>
      <c r="Y2856">
        <v>2.92</v>
      </c>
      <c r="Z2856">
        <v>15.49803809</v>
      </c>
      <c r="AA2856">
        <v>0</v>
      </c>
      <c r="AB2856" s="2">
        <v>43100</v>
      </c>
      <c r="AC2856">
        <v>4855</v>
      </c>
      <c r="AD2856">
        <f t="shared" si="313"/>
        <v>70</v>
      </c>
      <c r="AE2856">
        <v>70</v>
      </c>
      <c r="AF2856">
        <f t="shared" si="314"/>
        <v>1.4418125643666324</v>
      </c>
      <c r="AG2856">
        <v>4532.662354537134</v>
      </c>
      <c r="AH2856">
        <v>4481.1015625</v>
      </c>
      <c r="AI2856">
        <v>4551.4117334597277</v>
      </c>
      <c r="AJ2856">
        <v>4481.1015625</v>
      </c>
      <c r="AK2856">
        <v>4554.1811757894047</v>
      </c>
      <c r="AL2856">
        <v>4424.853515625</v>
      </c>
      <c r="AM2856">
        <v>4554.1811757894047</v>
      </c>
      <c r="AN2856">
        <v>4397.14044558977</v>
      </c>
      <c r="AO2856">
        <v>4604.989043818794</v>
      </c>
      <c r="AP2856">
        <v>4563.41943359375</v>
      </c>
      <c r="AQ2856">
        <v>4646.558654043838</v>
      </c>
      <c r="AR2856">
        <v>4549.5628968520687</v>
      </c>
      <c r="AS2856">
        <v>4618.8453054475922</v>
      </c>
      <c r="AT2856">
        <v>4604.98876953125</v>
      </c>
      <c r="AU2856">
        <v>4794.3614270546013</v>
      </c>
      <c r="AV2856">
        <v>4572.6568523931164</v>
      </c>
      <c r="AW2856">
        <v>1</v>
      </c>
      <c r="AX2856">
        <v>-107.80883891213399</v>
      </c>
      <c r="AY2856">
        <v>9.2382578043452668</v>
      </c>
      <c r="AZ2856">
        <v>-2.7428754401626071E-4</v>
      </c>
      <c r="BA2856">
        <v>-107.80883891213399</v>
      </c>
      <c r="BB2856">
        <v>4354.853515625</v>
      </c>
      <c r="BC2856">
        <v>4532.662354537134</v>
      </c>
      <c r="BD2856">
        <v>-3.9228344183667177E-2</v>
      </c>
      <c r="BE2856">
        <v>3.9228344183667177E-2</v>
      </c>
      <c r="BF2856">
        <f t="shared" si="308"/>
        <v>3.2433828422837929E-2</v>
      </c>
      <c r="BG2856">
        <f t="shared" si="309"/>
        <v>70.310170959727657</v>
      </c>
      <c r="BH2856">
        <f t="shared" si="310"/>
        <v>157.04073019963471</v>
      </c>
      <c r="BI2856">
        <f t="shared" si="311"/>
        <v>249.41820845406801</v>
      </c>
      <c r="BJ2856">
        <f t="shared" si="312"/>
        <v>397.22098146483131</v>
      </c>
    </row>
    <row r="2857" spans="1:62">
      <c r="A2857">
        <v>2861</v>
      </c>
      <c r="B2857">
        <v>33320</v>
      </c>
      <c r="C2857" t="s">
        <v>486</v>
      </c>
      <c r="D2857">
        <v>2021</v>
      </c>
      <c r="E2857" t="s">
        <v>70</v>
      </c>
      <c r="F2857" t="s">
        <v>56</v>
      </c>
      <c r="G2857">
        <v>13.02</v>
      </c>
      <c r="H2857">
        <v>1.113011797</v>
      </c>
      <c r="I2857">
        <v>18440481332</v>
      </c>
      <c r="J2857">
        <v>14.62</v>
      </c>
      <c r="K2857">
        <v>-3.37</v>
      </c>
      <c r="L2857">
        <v>265436000000</v>
      </c>
      <c r="M2857">
        <v>2.14</v>
      </c>
      <c r="N2857">
        <v>1</v>
      </c>
      <c r="O2857">
        <v>132654000000</v>
      </c>
      <c r="P2857">
        <v>7.1936385869999997</v>
      </c>
      <c r="Q2857">
        <v>21.454726879999999</v>
      </c>
      <c r="R2857">
        <v>2078114610</v>
      </c>
      <c r="S2857">
        <v>162368000000</v>
      </c>
      <c r="T2857">
        <v>48062884578</v>
      </c>
      <c r="U2857">
        <v>114305000000</v>
      </c>
      <c r="V2857">
        <v>29.189292617080842</v>
      </c>
      <c r="W2857">
        <v>42.05</v>
      </c>
      <c r="X2857">
        <v>46.29</v>
      </c>
      <c r="Y2857">
        <v>0.95</v>
      </c>
      <c r="Z2857">
        <v>16.132698770000001</v>
      </c>
      <c r="AA2857">
        <v>0</v>
      </c>
      <c r="AB2857" s="2">
        <v>44196</v>
      </c>
      <c r="AC2857">
        <v>6940</v>
      </c>
      <c r="AD2857">
        <f t="shared" si="313"/>
        <v>110</v>
      </c>
      <c r="AE2857">
        <v>110</v>
      </c>
      <c r="AF2857">
        <f t="shared" si="314"/>
        <v>1.5850144092219021</v>
      </c>
      <c r="AG2857">
        <v>6635.9968699560623</v>
      </c>
      <c r="AH2857">
        <v>6683.94482421875</v>
      </c>
      <c r="AI2857">
        <v>6751.0719601865139</v>
      </c>
      <c r="AJ2857">
        <v>6588.0489156933736</v>
      </c>
      <c r="AK2857">
        <v>6568.8693940187686</v>
      </c>
      <c r="AL2857">
        <v>6578.458984375</v>
      </c>
      <c r="AM2857">
        <v>6626.4069361561587</v>
      </c>
      <c r="AN2857">
        <v>6472.9734904564502</v>
      </c>
      <c r="AO2857">
        <v>6616.8175824019163</v>
      </c>
      <c r="AP2857">
        <v>6568.86962890625</v>
      </c>
      <c r="AQ2857">
        <v>6655.175945198449</v>
      </c>
      <c r="AR2857">
        <v>6501.7424940123174</v>
      </c>
      <c r="AS2857">
        <v>6501.7422431811956</v>
      </c>
      <c r="AT2857">
        <v>6559.27978515625</v>
      </c>
      <c r="AU2857">
        <v>6616.8173271313053</v>
      </c>
      <c r="AV2857">
        <v>6501.7422431811956</v>
      </c>
      <c r="AW2857">
        <v>1</v>
      </c>
      <c r="AX2857">
        <v>-57.537885581062262</v>
      </c>
      <c r="AY2857">
        <v>2.3488748138333901E-4</v>
      </c>
      <c r="AZ2857">
        <v>-57.537797245666297</v>
      </c>
      <c r="BA2857">
        <v>-57.537885581062262</v>
      </c>
      <c r="BB2857">
        <v>6468.458984375</v>
      </c>
      <c r="BC2857">
        <v>6635.9968699560623</v>
      </c>
      <c r="BD2857">
        <v>-2.5246830109214861E-2</v>
      </c>
      <c r="BE2857">
        <v>2.5246830109214861E-2</v>
      </c>
      <c r="BF2857">
        <f t="shared" si="308"/>
        <v>0.11300872093023256</v>
      </c>
      <c r="BG2857">
        <f t="shared" si="309"/>
        <v>163.02304449314033</v>
      </c>
      <c r="BH2857">
        <f t="shared" si="310"/>
        <v>278.0984697300637</v>
      </c>
      <c r="BI2857">
        <f t="shared" si="311"/>
        <v>278.0984697300637</v>
      </c>
      <c r="BJ2857">
        <f t="shared" si="312"/>
        <v>278.0984697300637</v>
      </c>
    </row>
    <row r="2858" spans="1:62">
      <c r="A2858">
        <v>2862</v>
      </c>
      <c r="B2858">
        <v>33500</v>
      </c>
      <c r="C2858" t="s">
        <v>487</v>
      </c>
      <c r="D2858">
        <v>2016</v>
      </c>
      <c r="E2858" t="s">
        <v>70</v>
      </c>
      <c r="F2858" t="s">
        <v>56</v>
      </c>
      <c r="G2858">
        <v>39.944000000000003</v>
      </c>
      <c r="H2858">
        <v>1.1310342819999999</v>
      </c>
      <c r="I2858">
        <v>13342349369</v>
      </c>
      <c r="J2858">
        <v>-0.85</v>
      </c>
      <c r="K2858">
        <v>-3.49</v>
      </c>
      <c r="L2858">
        <v>335005000000</v>
      </c>
      <c r="M2858">
        <v>1.35</v>
      </c>
      <c r="N2858">
        <v>1</v>
      </c>
      <c r="O2858">
        <v>155156000000</v>
      </c>
      <c r="P2858">
        <v>11.628817939999999</v>
      </c>
      <c r="Q2858">
        <v>21.965218920000002</v>
      </c>
      <c r="R2858">
        <v>3462369170</v>
      </c>
      <c r="S2858">
        <v>280043000000</v>
      </c>
      <c r="T2858">
        <v>161583000000</v>
      </c>
      <c r="U2858">
        <v>118460000000</v>
      </c>
      <c r="V2858">
        <v>3.4057978759999998</v>
      </c>
      <c r="W2858">
        <v>136.4</v>
      </c>
      <c r="X2858">
        <v>40.61</v>
      </c>
      <c r="Y2858">
        <v>3.03</v>
      </c>
      <c r="Z2858">
        <v>11.26316847</v>
      </c>
      <c r="AA2858">
        <v>0</v>
      </c>
      <c r="AB2858" s="2">
        <v>42369</v>
      </c>
      <c r="AC2858">
        <v>5750</v>
      </c>
      <c r="AD2858">
        <f t="shared" si="313"/>
        <v>130</v>
      </c>
      <c r="AE2858">
        <v>130</v>
      </c>
      <c r="AF2858">
        <f t="shared" si="314"/>
        <v>2.2608695652173911</v>
      </c>
      <c r="AG2858">
        <v>4601.8752830992353</v>
      </c>
      <c r="AH2858">
        <v>4561.43701171875</v>
      </c>
      <c r="AI2858">
        <v>4601.8752830992353</v>
      </c>
      <c r="AJ2858">
        <v>4512.9110860621677</v>
      </c>
      <c r="AK2858">
        <v>4658.4888630319156</v>
      </c>
      <c r="AL2858">
        <v>4561.43701171875</v>
      </c>
      <c r="AM2858">
        <v>4674.6641715841097</v>
      </c>
      <c r="AN2858">
        <v>4561.43701171875</v>
      </c>
      <c r="AO2858">
        <v>4642.3144344753691</v>
      </c>
      <c r="AP2858">
        <v>4658.48974609375</v>
      </c>
      <c r="AQ2858">
        <v>4658.48974609375</v>
      </c>
      <c r="AR2858">
        <v>4577.6131880018447</v>
      </c>
      <c r="AS2858">
        <v>4609.9628752595063</v>
      </c>
      <c r="AT2858">
        <v>4626.13818359375</v>
      </c>
      <c r="AU2858">
        <v>4658.4888002622374</v>
      </c>
      <c r="AV2858">
        <v>4537.1739877554082</v>
      </c>
      <c r="AW2858">
        <v>1</v>
      </c>
      <c r="AX2858">
        <v>-40.438271380485283</v>
      </c>
      <c r="AY2858">
        <v>8.8306183442909969E-4</v>
      </c>
      <c r="AZ2858">
        <v>-16.176250881619129</v>
      </c>
      <c r="BA2858">
        <v>-40.438271380485283</v>
      </c>
      <c r="BB2858">
        <v>4431.43701171875</v>
      </c>
      <c r="BC2858">
        <v>4601.8752830992353</v>
      </c>
      <c r="BD2858">
        <v>-3.7036699366111432E-2</v>
      </c>
      <c r="BE2858">
        <v>3.7036699366111432E-2</v>
      </c>
      <c r="BF2858">
        <f t="shared" si="308"/>
        <v>0.13103701931489092</v>
      </c>
      <c r="BG2858">
        <f t="shared" si="309"/>
        <v>88.964197037067606</v>
      </c>
      <c r="BH2858">
        <f t="shared" si="310"/>
        <v>161.75308552194201</v>
      </c>
      <c r="BI2858">
        <f t="shared" si="311"/>
        <v>161.75308552194201</v>
      </c>
      <c r="BJ2858">
        <f t="shared" si="312"/>
        <v>161.75308552194201</v>
      </c>
    </row>
    <row r="2859" spans="1:62">
      <c r="A2859">
        <v>2863</v>
      </c>
      <c r="B2859">
        <v>33500</v>
      </c>
      <c r="C2859" t="s">
        <v>487</v>
      </c>
      <c r="D2859">
        <v>2020</v>
      </c>
      <c r="E2859" t="s">
        <v>70</v>
      </c>
      <c r="F2859" t="s">
        <v>56</v>
      </c>
      <c r="G2859">
        <v>43.651000000000003</v>
      </c>
      <c r="H2859">
        <v>1.865243406</v>
      </c>
      <c r="I2859">
        <v>31975546018</v>
      </c>
      <c r="J2859">
        <v>-6.3</v>
      </c>
      <c r="K2859">
        <v>15.81</v>
      </c>
      <c r="L2859">
        <v>387986000000</v>
      </c>
      <c r="M2859">
        <v>9.02</v>
      </c>
      <c r="N2859">
        <v>1</v>
      </c>
      <c r="O2859">
        <v>323049000000</v>
      </c>
      <c r="P2859">
        <v>10.10300223</v>
      </c>
      <c r="Q2859">
        <v>22.951990030000001</v>
      </c>
      <c r="R2859">
        <v>9288008800</v>
      </c>
      <c r="S2859">
        <v>246497000000</v>
      </c>
      <c r="T2859">
        <v>136729000000</v>
      </c>
      <c r="U2859">
        <v>109768000000</v>
      </c>
      <c r="V2859">
        <v>-7.3374978895829814</v>
      </c>
      <c r="W2859">
        <v>124.56</v>
      </c>
      <c r="X2859">
        <v>42.39</v>
      </c>
      <c r="Y2859">
        <v>4.46</v>
      </c>
      <c r="Z2859">
        <v>29.130116260000001</v>
      </c>
      <c r="AA2859">
        <v>0</v>
      </c>
      <c r="AB2859" s="2">
        <v>43830</v>
      </c>
      <c r="AC2859">
        <v>11750</v>
      </c>
      <c r="AD2859">
        <f t="shared" si="313"/>
        <v>350</v>
      </c>
      <c r="AE2859">
        <v>350</v>
      </c>
      <c r="AF2859">
        <f t="shared" si="314"/>
        <v>2.978723404255319</v>
      </c>
      <c r="AG2859">
        <v>10005.715279640561</v>
      </c>
      <c r="AH2859">
        <v>10136.224609375</v>
      </c>
      <c r="AI2859">
        <v>10266.733939109439</v>
      </c>
      <c r="AJ2859">
        <v>10005.715279640561</v>
      </c>
      <c r="AK2859">
        <v>10092.72060848018</v>
      </c>
      <c r="AL2859">
        <v>9875.205078125</v>
      </c>
      <c r="AM2859">
        <v>10179.726820622251</v>
      </c>
      <c r="AN2859">
        <v>9657.6895477698235</v>
      </c>
      <c r="AO2859">
        <v>10310.23741883117</v>
      </c>
      <c r="AP2859">
        <v>10049.21875</v>
      </c>
      <c r="AQ2859">
        <v>10353.74053030303</v>
      </c>
      <c r="AR2859">
        <v>10005.71563852814</v>
      </c>
      <c r="AS2859">
        <v>10179.727275815219</v>
      </c>
      <c r="AT2859">
        <v>10005.71484375</v>
      </c>
      <c r="AU2859">
        <v>10223.23038383152</v>
      </c>
      <c r="AV2859">
        <v>9918.7086277173912</v>
      </c>
      <c r="AW2859">
        <v>1</v>
      </c>
      <c r="AX2859">
        <v>-130.51020151556079</v>
      </c>
      <c r="AY2859">
        <v>-43.50185848018009</v>
      </c>
      <c r="AZ2859">
        <v>-304.52257508116958</v>
      </c>
      <c r="BA2859">
        <v>-130.51020151556079</v>
      </c>
      <c r="BB2859">
        <v>9525.205078125</v>
      </c>
      <c r="BC2859">
        <v>10005.715279640561</v>
      </c>
      <c r="BD2859">
        <v>-4.8023573336460387E-2</v>
      </c>
      <c r="BE2859">
        <v>4.8023573336460387E-2</v>
      </c>
      <c r="BF2859">
        <f t="shared" si="308"/>
        <v>0.86524785291504558</v>
      </c>
      <c r="BG2859">
        <f t="shared" si="309"/>
        <v>261.01865946887847</v>
      </c>
      <c r="BH2859">
        <f t="shared" si="310"/>
        <v>609.04439133961569</v>
      </c>
      <c r="BI2859">
        <f t="shared" si="311"/>
        <v>696.05098253320648</v>
      </c>
      <c r="BJ2859">
        <f t="shared" si="312"/>
        <v>696.05098253320648</v>
      </c>
    </row>
    <row r="2860" spans="1:62">
      <c r="A2860">
        <v>2864</v>
      </c>
      <c r="B2860">
        <v>33500</v>
      </c>
      <c r="C2860" t="s">
        <v>487</v>
      </c>
      <c r="D2860">
        <v>2021</v>
      </c>
      <c r="E2860" t="s">
        <v>70</v>
      </c>
      <c r="F2860" t="s">
        <v>56</v>
      </c>
      <c r="G2860">
        <v>37.095999999999997</v>
      </c>
      <c r="H2860">
        <v>1.6496183579999999</v>
      </c>
      <c r="I2860">
        <v>30179089426</v>
      </c>
      <c r="J2860">
        <v>19.600000000000001</v>
      </c>
      <c r="K2860">
        <v>-5.91</v>
      </c>
      <c r="L2860">
        <v>365039000000</v>
      </c>
      <c r="M2860">
        <v>9.51</v>
      </c>
      <c r="N2860">
        <v>1</v>
      </c>
      <c r="O2860">
        <v>333558000000</v>
      </c>
      <c r="P2860">
        <v>11.052627579999999</v>
      </c>
      <c r="Q2860">
        <v>23.007385960000001</v>
      </c>
      <c r="R2860">
        <v>9817044650</v>
      </c>
      <c r="S2860">
        <v>294813000000</v>
      </c>
      <c r="T2860">
        <v>152771000000</v>
      </c>
      <c r="U2860">
        <v>142042000000</v>
      </c>
      <c r="V2860">
        <v>29.402011515195689</v>
      </c>
      <c r="W2860">
        <v>107.55</v>
      </c>
      <c r="X2860">
        <v>38.19</v>
      </c>
      <c r="Y2860">
        <v>4.54</v>
      </c>
      <c r="Z2860">
        <v>21.246595670000001</v>
      </c>
      <c r="AA2860">
        <v>0</v>
      </c>
      <c r="AB2860" s="2">
        <v>44196</v>
      </c>
      <c r="AC2860">
        <v>11500</v>
      </c>
      <c r="AD2860">
        <f t="shared" si="313"/>
        <v>350</v>
      </c>
      <c r="AE2860">
        <v>350</v>
      </c>
      <c r="AF2860">
        <f t="shared" si="314"/>
        <v>3.0434782608695654</v>
      </c>
      <c r="AG2860">
        <v>10410.9599609375</v>
      </c>
      <c r="AH2860">
        <v>10410.9599609375</v>
      </c>
      <c r="AI2860">
        <v>10500.70961577317</v>
      </c>
      <c r="AJ2860">
        <v>10276.335478683999</v>
      </c>
      <c r="AK2860">
        <v>10321.21030610183</v>
      </c>
      <c r="AL2860">
        <v>10410.9599609375</v>
      </c>
      <c r="AM2860">
        <v>10500.70961577317</v>
      </c>
      <c r="AN2860">
        <v>10231.460651266159</v>
      </c>
      <c r="AO2860">
        <v>10321.2107669214</v>
      </c>
      <c r="AP2860">
        <v>10276.3359375</v>
      </c>
      <c r="AQ2860">
        <v>10321.2107669214</v>
      </c>
      <c r="AR2860">
        <v>10141.711449235811</v>
      </c>
      <c r="AS2860">
        <v>10455.83525518559</v>
      </c>
      <c r="AT2860">
        <v>10276.3359375</v>
      </c>
      <c r="AU2860">
        <v>10455.83525518559</v>
      </c>
      <c r="AV2860">
        <v>10231.4611080786</v>
      </c>
      <c r="AW2860">
        <v>1</v>
      </c>
      <c r="AX2860">
        <v>0</v>
      </c>
      <c r="AY2860">
        <v>-44.874368601829701</v>
      </c>
      <c r="AZ2860">
        <v>-44.874829421400143</v>
      </c>
      <c r="BA2860">
        <v>0</v>
      </c>
      <c r="BB2860">
        <v>10060.9599609375</v>
      </c>
      <c r="BC2860">
        <v>10410.9599609375</v>
      </c>
      <c r="BD2860">
        <v>-3.3618417639988962E-2</v>
      </c>
      <c r="BE2860">
        <v>3.3618417639988962E-2</v>
      </c>
      <c r="BF2860">
        <f t="shared" si="308"/>
        <v>0.64961857177261517</v>
      </c>
      <c r="BG2860">
        <f t="shared" si="309"/>
        <v>224.3741370891712</v>
      </c>
      <c r="BH2860">
        <f t="shared" si="310"/>
        <v>269.2489645070109</v>
      </c>
      <c r="BI2860">
        <f t="shared" si="311"/>
        <v>358.99816653735979</v>
      </c>
      <c r="BJ2860">
        <f t="shared" si="312"/>
        <v>358.99816653735979</v>
      </c>
    </row>
    <row r="2861" spans="1:62">
      <c r="A2861">
        <v>2865</v>
      </c>
      <c r="B2861">
        <v>33500</v>
      </c>
      <c r="C2861" t="s">
        <v>487</v>
      </c>
      <c r="D2861">
        <v>2022</v>
      </c>
      <c r="E2861" t="s">
        <v>70</v>
      </c>
      <c r="F2861" t="s">
        <v>56</v>
      </c>
      <c r="G2861">
        <v>119.718</v>
      </c>
      <c r="H2861">
        <v>1.5067413430000001</v>
      </c>
      <c r="I2861">
        <v>15277453449</v>
      </c>
      <c r="J2861">
        <v>16.690000000000001</v>
      </c>
      <c r="K2861">
        <v>18.93</v>
      </c>
      <c r="L2861">
        <v>434152000000</v>
      </c>
      <c r="M2861">
        <v>6.04</v>
      </c>
      <c r="N2861">
        <v>1</v>
      </c>
      <c r="O2861">
        <v>322940000000</v>
      </c>
      <c r="P2861">
        <v>21.138337310000001</v>
      </c>
      <c r="Q2861">
        <v>23.03408597</v>
      </c>
      <c r="R2861">
        <v>10082690450</v>
      </c>
      <c r="S2861">
        <v>344011000000</v>
      </c>
      <c r="T2861">
        <v>195395000000</v>
      </c>
      <c r="U2861">
        <v>148616000000</v>
      </c>
      <c r="V2861">
        <v>4.6282085580321306</v>
      </c>
      <c r="W2861">
        <v>131.47999999999999</v>
      </c>
      <c r="X2861">
        <v>39.5</v>
      </c>
      <c r="Y2861">
        <v>4</v>
      </c>
      <c r="Z2861">
        <v>10.27981741</v>
      </c>
      <c r="AA2861">
        <v>0</v>
      </c>
      <c r="AB2861" s="2">
        <v>44561</v>
      </c>
      <c r="AC2861">
        <v>10850</v>
      </c>
      <c r="AD2861">
        <f t="shared" si="313"/>
        <v>350</v>
      </c>
      <c r="AE2861">
        <v>350</v>
      </c>
      <c r="AF2861">
        <f t="shared" si="314"/>
        <v>3.225806451612903</v>
      </c>
      <c r="AG2861">
        <v>10269.41714545964</v>
      </c>
      <c r="AH2861">
        <v>10315.67578125</v>
      </c>
      <c r="AI2861">
        <v>10315.67578125</v>
      </c>
      <c r="AJ2861">
        <v>10130.641238088559</v>
      </c>
      <c r="AK2861">
        <v>10130.64093431844</v>
      </c>
      <c r="AL2861">
        <v>10223.158203125</v>
      </c>
      <c r="AM2861">
        <v>10269.416837528281</v>
      </c>
      <c r="AN2861">
        <v>10084.38229991516</v>
      </c>
      <c r="AO2861">
        <v>9991.8655389908254</v>
      </c>
      <c r="AP2861">
        <v>10084.3828125</v>
      </c>
      <c r="AQ2861">
        <v>10223.158722763759</v>
      </c>
      <c r="AR2861">
        <v>9991.8655389908254</v>
      </c>
      <c r="AS2861">
        <v>9945.607051762272</v>
      </c>
      <c r="AT2861">
        <v>10130.6416015625</v>
      </c>
      <c r="AU2861">
        <v>10176.900239012561</v>
      </c>
      <c r="AV2861">
        <v>9945.607051762272</v>
      </c>
      <c r="AW2861">
        <v>1</v>
      </c>
      <c r="AX2861">
        <v>-46.258942334639869</v>
      </c>
      <c r="AY2861">
        <v>-46.258121818440493</v>
      </c>
      <c r="AZ2861">
        <v>138.7760625716746</v>
      </c>
      <c r="BA2861">
        <v>-46.258942334639869</v>
      </c>
      <c r="BB2861">
        <v>9873.158203125</v>
      </c>
      <c r="BC2861">
        <v>10269.41714545964</v>
      </c>
      <c r="BD2861">
        <v>-3.8586312808398832E-2</v>
      </c>
      <c r="BE2861">
        <v>3.8586312808398832E-2</v>
      </c>
      <c r="BF2861">
        <f t="shared" si="308"/>
        <v>0.50673961007060819</v>
      </c>
      <c r="BG2861">
        <f t="shared" si="309"/>
        <v>185.03454316144052</v>
      </c>
      <c r="BH2861">
        <f t="shared" si="310"/>
        <v>231.29348133484018</v>
      </c>
      <c r="BI2861">
        <f t="shared" si="311"/>
        <v>323.81024225917463</v>
      </c>
      <c r="BJ2861">
        <f t="shared" si="312"/>
        <v>370.06872948772798</v>
      </c>
    </row>
    <row r="2862" spans="1:62">
      <c r="A2862">
        <v>2866</v>
      </c>
      <c r="B2862">
        <v>33500</v>
      </c>
      <c r="C2862" t="s">
        <v>487</v>
      </c>
      <c r="D2862">
        <v>2023</v>
      </c>
      <c r="E2862" t="s">
        <v>70</v>
      </c>
      <c r="F2862" t="s">
        <v>56</v>
      </c>
      <c r="G2862">
        <v>25.25</v>
      </c>
      <c r="H2862">
        <v>1.5424818520000001</v>
      </c>
      <c r="I2862">
        <v>37339851391</v>
      </c>
      <c r="J2862">
        <v>5.89</v>
      </c>
      <c r="K2862">
        <v>22.4</v>
      </c>
      <c r="L2862">
        <v>531409000000</v>
      </c>
      <c r="M2862">
        <v>2.6</v>
      </c>
      <c r="N2862">
        <v>1</v>
      </c>
      <c r="O2862">
        <v>366472000000</v>
      </c>
      <c r="P2862">
        <v>9.8144904979999996</v>
      </c>
      <c r="Q2862">
        <v>22.705409029999998</v>
      </c>
      <c r="R2862">
        <v>7258282250</v>
      </c>
      <c r="S2862">
        <v>364280000000</v>
      </c>
      <c r="T2862">
        <v>195423000000</v>
      </c>
      <c r="U2862">
        <v>168857000000</v>
      </c>
      <c r="V2862">
        <v>13.61966410076977</v>
      </c>
      <c r="W2862">
        <v>115.73</v>
      </c>
      <c r="X2862">
        <v>39.19</v>
      </c>
      <c r="Y2862">
        <v>8.1999999999999993</v>
      </c>
      <c r="Z2862">
        <v>22.11329787</v>
      </c>
      <c r="AA2862">
        <v>0</v>
      </c>
      <c r="AB2862" s="2">
        <v>44926</v>
      </c>
      <c r="AC2862">
        <v>12220</v>
      </c>
      <c r="AD2862">
        <f t="shared" si="313"/>
        <v>250</v>
      </c>
      <c r="AE2862">
        <v>250</v>
      </c>
      <c r="AF2862">
        <f t="shared" si="314"/>
        <v>2.0458265139116203</v>
      </c>
      <c r="AG2862">
        <v>11803.27940244932</v>
      </c>
      <c r="AH2862">
        <v>11645.90234375</v>
      </c>
      <c r="AI2862">
        <v>11813.115468618031</v>
      </c>
      <c r="AJ2862">
        <v>11616.394145243879</v>
      </c>
      <c r="AK2862">
        <v>11414.104649567411</v>
      </c>
      <c r="AL2862">
        <v>11557.3779296875</v>
      </c>
      <c r="AM2862">
        <v>11586.03258571152</v>
      </c>
      <c r="AN2862">
        <v>11414.104649567411</v>
      </c>
      <c r="AO2862">
        <v>11442.759147816419</v>
      </c>
      <c r="AP2862">
        <v>11414.1044921875</v>
      </c>
      <c r="AQ2862">
        <v>11480.96535532165</v>
      </c>
      <c r="AR2862">
        <v>11337.69207717704</v>
      </c>
      <c r="AS2862">
        <v>11624.238946826301</v>
      </c>
      <c r="AT2862">
        <v>11337.6923828125</v>
      </c>
      <c r="AU2862">
        <v>11710.20291603043</v>
      </c>
      <c r="AV2862">
        <v>11309.037726411119</v>
      </c>
      <c r="AW2862">
        <v>1</v>
      </c>
      <c r="AX2862">
        <v>-245.9014727618196</v>
      </c>
      <c r="AY2862">
        <v>-1.573799108882667E-4</v>
      </c>
      <c r="AZ2862">
        <v>-105.0667650039195</v>
      </c>
      <c r="BA2862">
        <v>-245.9014727618196</v>
      </c>
      <c r="BB2862">
        <v>11307.3779296875</v>
      </c>
      <c r="BC2862">
        <v>11803.27940244932</v>
      </c>
      <c r="BD2862">
        <v>-4.2013872234432932E-2</v>
      </c>
      <c r="BE2862">
        <v>4.2013872234432932E-2</v>
      </c>
      <c r="BF2862">
        <f t="shared" si="308"/>
        <v>0.54248105852640827</v>
      </c>
      <c r="BG2862">
        <f t="shared" si="309"/>
        <v>196.72132337415132</v>
      </c>
      <c r="BH2862">
        <f t="shared" si="310"/>
        <v>399.01081905061983</v>
      </c>
      <c r="BI2862">
        <f t="shared" si="311"/>
        <v>475.4233914409906</v>
      </c>
      <c r="BJ2862">
        <f t="shared" si="312"/>
        <v>504.07774220691135</v>
      </c>
    </row>
    <row r="2863" spans="1:62">
      <c r="A2863">
        <v>2867</v>
      </c>
      <c r="B2863">
        <v>33500</v>
      </c>
      <c r="C2863" t="s">
        <v>487</v>
      </c>
      <c r="D2863">
        <v>2024</v>
      </c>
      <c r="E2863" t="s">
        <v>70</v>
      </c>
      <c r="F2863" t="s">
        <v>56</v>
      </c>
      <c r="J2863">
        <v>3.99</v>
      </c>
      <c r="K2863">
        <v>-22.53</v>
      </c>
      <c r="L2863">
        <v>411700000000</v>
      </c>
      <c r="N2863">
        <v>1</v>
      </c>
      <c r="P2863">
        <v>15.03</v>
      </c>
      <c r="S2863">
        <v>378800000000</v>
      </c>
      <c r="T2863">
        <v>196600000000</v>
      </c>
      <c r="U2863">
        <v>182200000000</v>
      </c>
      <c r="V2863">
        <v>7.9019525397229611</v>
      </c>
      <c r="W2863">
        <v>4.0796912819999998</v>
      </c>
      <c r="X2863">
        <v>39.19</v>
      </c>
      <c r="Y2863">
        <v>7.98</v>
      </c>
      <c r="Z2863">
        <v>77.812218689999995</v>
      </c>
      <c r="AA2863">
        <v>0</v>
      </c>
      <c r="AB2863" s="2">
        <v>45291</v>
      </c>
      <c r="AC2863">
        <v>14920</v>
      </c>
      <c r="AD2863">
        <f t="shared" si="313"/>
        <v>250</v>
      </c>
      <c r="AE2863">
        <v>250</v>
      </c>
      <c r="AF2863">
        <f t="shared" si="314"/>
        <v>1.6756032171581769</v>
      </c>
      <c r="AG2863">
        <v>15150</v>
      </c>
      <c r="AH2863">
        <v>15180</v>
      </c>
      <c r="AI2863">
        <v>15400</v>
      </c>
      <c r="AJ2863">
        <v>14980</v>
      </c>
      <c r="AK2863">
        <v>15147.540983606559</v>
      </c>
      <c r="AL2863">
        <v>15000</v>
      </c>
      <c r="AM2863">
        <v>15245.90163934426</v>
      </c>
      <c r="AN2863">
        <v>14911.475409836061</v>
      </c>
      <c r="AO2863">
        <v>15147.541710154719</v>
      </c>
      <c r="AP2863">
        <v>15019.6728515625</v>
      </c>
      <c r="AQ2863">
        <v>15826.230267298009</v>
      </c>
      <c r="AR2863">
        <v>14813.11546460584</v>
      </c>
      <c r="AS2863">
        <v>14734.426197744209</v>
      </c>
      <c r="AT2863">
        <v>14852.458984375</v>
      </c>
      <c r="AU2863">
        <v>15088.524557636591</v>
      </c>
      <c r="AV2863">
        <v>14675.409804428809</v>
      </c>
      <c r="AW2863">
        <v>0</v>
      </c>
      <c r="AX2863">
        <v>-150</v>
      </c>
      <c r="AY2863">
        <v>-127.86813204405919</v>
      </c>
      <c r="AZ2863">
        <v>-295.08272577971911</v>
      </c>
      <c r="BA2863">
        <v>-127.86813204405919</v>
      </c>
      <c r="BB2863">
        <v>14769.6728515625</v>
      </c>
      <c r="BC2863">
        <v>15147.540983606559</v>
      </c>
      <c r="BD2863">
        <v>-2.4945839886025549E-2</v>
      </c>
      <c r="BE2863">
        <v>2.4945839886025549E-2</v>
      </c>
      <c r="BF2863">
        <f t="shared" si="308"/>
        <v>-0.48099260823653645</v>
      </c>
      <c r="BG2863">
        <f t="shared" si="309"/>
        <v>420</v>
      </c>
      <c r="BH2863">
        <f t="shared" si="310"/>
        <v>488.52459016393914</v>
      </c>
      <c r="BI2863">
        <f t="shared" si="311"/>
        <v>1013.1148026921692</v>
      </c>
      <c r="BJ2863">
        <f t="shared" si="312"/>
        <v>1150.8204628692001</v>
      </c>
    </row>
    <row r="2864" spans="1:62">
      <c r="A2864">
        <v>2868</v>
      </c>
      <c r="B2864">
        <v>33530</v>
      </c>
      <c r="C2864" t="s">
        <v>488</v>
      </c>
      <c r="D2864">
        <v>2016</v>
      </c>
      <c r="E2864" t="s">
        <v>55</v>
      </c>
      <c r="F2864" t="s">
        <v>56</v>
      </c>
      <c r="G2864">
        <v>28.231000000000002</v>
      </c>
      <c r="H2864">
        <v>0.78003387300000004</v>
      </c>
      <c r="I2864">
        <v>23368851793</v>
      </c>
      <c r="J2864">
        <v>4.17</v>
      </c>
      <c r="K2864">
        <v>-3.73</v>
      </c>
      <c r="L2864">
        <v>1154390000000</v>
      </c>
      <c r="M2864">
        <v>0.16</v>
      </c>
      <c r="N2864">
        <v>1</v>
      </c>
      <c r="O2864">
        <v>189915000000</v>
      </c>
      <c r="P2864">
        <v>8.1268627910000006</v>
      </c>
      <c r="Q2864">
        <v>22.084694649999999</v>
      </c>
      <c r="R2864">
        <v>3901764200</v>
      </c>
      <c r="S2864">
        <v>952518000000</v>
      </c>
      <c r="T2864">
        <v>553081000000</v>
      </c>
      <c r="U2864">
        <v>399437000000</v>
      </c>
      <c r="V2864">
        <v>4.6097556869999998</v>
      </c>
      <c r="W2864">
        <v>138.47</v>
      </c>
      <c r="X2864">
        <v>57.07</v>
      </c>
      <c r="Y2864">
        <v>6.38</v>
      </c>
      <c r="Z2864">
        <v>5.8504474530000001</v>
      </c>
      <c r="AA2864">
        <v>0</v>
      </c>
      <c r="AB2864" s="2">
        <v>42369</v>
      </c>
      <c r="AC2864">
        <v>9470</v>
      </c>
      <c r="AD2864">
        <f t="shared" si="313"/>
        <v>200</v>
      </c>
      <c r="AE2864">
        <v>200</v>
      </c>
      <c r="AF2864">
        <f t="shared" si="314"/>
        <v>2.1119324181626187</v>
      </c>
      <c r="AG2864">
        <v>8558.575573639273</v>
      </c>
      <c r="AH2864">
        <v>8353.5263671875</v>
      </c>
      <c r="AI2864">
        <v>8629.8970367529346</v>
      </c>
      <c r="AJ2864">
        <v>8326.7808185198774</v>
      </c>
      <c r="AK2864">
        <v>8701.2171223958339</v>
      </c>
      <c r="AL2864">
        <v>8558.57421875</v>
      </c>
      <c r="AM2864">
        <v>8701.2171223958339</v>
      </c>
      <c r="AN2864">
        <v>8460.5072224934902</v>
      </c>
      <c r="AO2864">
        <v>8603.1501261393223</v>
      </c>
      <c r="AP2864">
        <v>8558.57421875</v>
      </c>
      <c r="AQ2864">
        <v>8692.3019409179688</v>
      </c>
      <c r="AR2864">
        <v>8469.4224039713536</v>
      </c>
      <c r="AS2864">
        <v>8692.3019204046013</v>
      </c>
      <c r="AT2864">
        <v>8620.98046875</v>
      </c>
      <c r="AU2864">
        <v>8790.3689164296793</v>
      </c>
      <c r="AV2864">
        <v>8505.0831098112722</v>
      </c>
      <c r="AW2864">
        <v>1</v>
      </c>
      <c r="AX2864">
        <v>-1.354889272988657E-3</v>
      </c>
      <c r="AY2864">
        <v>-142.64290364583391</v>
      </c>
      <c r="AZ2864">
        <v>17.83034261067769</v>
      </c>
      <c r="BA2864">
        <v>-1.354889272988657E-3</v>
      </c>
      <c r="BB2864">
        <v>8358.57421875</v>
      </c>
      <c r="BC2864">
        <v>8558.575573639273</v>
      </c>
      <c r="BD2864">
        <v>-2.3368532902283939E-2</v>
      </c>
      <c r="BE2864">
        <v>2.3368532902283939E-2</v>
      </c>
      <c r="BF2864">
        <f t="shared" si="308"/>
        <v>-0.21996644682830141</v>
      </c>
      <c r="BG2864">
        <f t="shared" si="309"/>
        <v>303.11621823305723</v>
      </c>
      <c r="BH2864">
        <f t="shared" si="310"/>
        <v>374.43630387595658</v>
      </c>
      <c r="BI2864">
        <f t="shared" si="311"/>
        <v>374.43630387595658</v>
      </c>
      <c r="BJ2864">
        <f t="shared" si="312"/>
        <v>463.58809790980195</v>
      </c>
    </row>
    <row r="2865" spans="1:62">
      <c r="A2865">
        <v>2869</v>
      </c>
      <c r="B2865">
        <v>33530</v>
      </c>
      <c r="C2865" t="s">
        <v>488</v>
      </c>
      <c r="D2865">
        <v>2017</v>
      </c>
      <c r="E2865" t="s">
        <v>55</v>
      </c>
      <c r="F2865" t="s">
        <v>56</v>
      </c>
      <c r="G2865">
        <v>-25.393999999999998</v>
      </c>
      <c r="H2865">
        <v>0.745902175</v>
      </c>
      <c r="I2865">
        <v>-6678924769</v>
      </c>
      <c r="J2865">
        <v>-5.46</v>
      </c>
      <c r="K2865">
        <v>-10.26</v>
      </c>
      <c r="L2865">
        <v>1035910000000</v>
      </c>
      <c r="M2865">
        <v>1.48</v>
      </c>
      <c r="N2865">
        <v>1</v>
      </c>
      <c r="O2865">
        <v>152013000000</v>
      </c>
      <c r="P2865">
        <v>-22.76003768</v>
      </c>
      <c r="Q2865">
        <v>21.37717877</v>
      </c>
      <c r="R2865">
        <v>1923050900</v>
      </c>
      <c r="S2865">
        <v>900553000000</v>
      </c>
      <c r="T2865">
        <v>519712000000</v>
      </c>
      <c r="U2865">
        <v>380841000000</v>
      </c>
      <c r="V2865">
        <v>-4.6555526904117546</v>
      </c>
      <c r="W2865">
        <v>136.46</v>
      </c>
      <c r="X2865">
        <v>56.05</v>
      </c>
      <c r="Y2865">
        <v>4.47</v>
      </c>
      <c r="Z2865">
        <v>-1.753730499</v>
      </c>
      <c r="AA2865">
        <v>0</v>
      </c>
      <c r="AB2865" s="2">
        <v>42735</v>
      </c>
      <c r="AC2865">
        <v>7580</v>
      </c>
      <c r="AD2865">
        <f t="shared" si="313"/>
        <v>100</v>
      </c>
      <c r="AE2865">
        <v>100</v>
      </c>
      <c r="AF2865">
        <f t="shared" si="314"/>
        <v>1.3192612137203166</v>
      </c>
      <c r="AG2865">
        <v>7253.8847294081124</v>
      </c>
      <c r="AH2865">
        <v>6967.7900390625</v>
      </c>
      <c r="AI2865">
        <v>7253.8847294081124</v>
      </c>
      <c r="AJ2865">
        <v>6930.8745951469373</v>
      </c>
      <c r="AK2865">
        <v>7178.3833626049754</v>
      </c>
      <c r="AL2865">
        <v>7050.8486328125</v>
      </c>
      <c r="AM2865">
        <v>7287.6988452842379</v>
      </c>
      <c r="AN2865">
        <v>6968.8620208030516</v>
      </c>
      <c r="AO2865">
        <v>7205.7129117197428</v>
      </c>
      <c r="AP2865">
        <v>7169.2744140625</v>
      </c>
      <c r="AQ2865">
        <v>7233.0417849626747</v>
      </c>
      <c r="AR2865">
        <v>7114.6166675766353</v>
      </c>
      <c r="AS2865">
        <v>7214.8220261140968</v>
      </c>
      <c r="AT2865">
        <v>7205.71240234375</v>
      </c>
      <c r="AU2865">
        <v>7469.8914916837866</v>
      </c>
      <c r="AV2865">
        <v>7205.71240234375</v>
      </c>
      <c r="AW2865">
        <v>1</v>
      </c>
      <c r="AX2865">
        <v>-203.03609659561241</v>
      </c>
      <c r="AY2865">
        <v>-9.1089485424754457</v>
      </c>
      <c r="AZ2865">
        <v>-5.0937599280587165E-4</v>
      </c>
      <c r="BA2865">
        <v>-203.03609659561241</v>
      </c>
      <c r="BB2865">
        <v>6950.8486328125</v>
      </c>
      <c r="BC2865">
        <v>7253.8847294081124</v>
      </c>
      <c r="BD2865">
        <v>-4.1775697836370078E-2</v>
      </c>
      <c r="BE2865">
        <v>4.1775697836370078E-2</v>
      </c>
      <c r="BF2865">
        <f t="shared" si="308"/>
        <v>-0.25409720471754577</v>
      </c>
      <c r="BG2865">
        <f t="shared" si="309"/>
        <v>323.01013426117515</v>
      </c>
      <c r="BH2865">
        <f t="shared" si="310"/>
        <v>356.82425013730062</v>
      </c>
      <c r="BI2865">
        <f t="shared" si="311"/>
        <v>356.82425013730062</v>
      </c>
      <c r="BJ2865">
        <f t="shared" si="312"/>
        <v>539.01689653684934</v>
      </c>
    </row>
    <row r="2866" spans="1:62">
      <c r="A2866">
        <v>2870</v>
      </c>
      <c r="B2866">
        <v>33530</v>
      </c>
      <c r="C2866" t="s">
        <v>488</v>
      </c>
      <c r="D2866">
        <v>2018</v>
      </c>
      <c r="E2866" t="s">
        <v>55</v>
      </c>
      <c r="F2866" t="s">
        <v>56</v>
      </c>
      <c r="G2866">
        <v>-5.0579999999999998</v>
      </c>
      <c r="H2866">
        <v>0.765248924</v>
      </c>
      <c r="I2866">
        <v>208218401</v>
      </c>
      <c r="J2866">
        <v>-3.28</v>
      </c>
      <c r="K2866">
        <v>6.14</v>
      </c>
      <c r="L2866">
        <v>1099510000000</v>
      </c>
      <c r="M2866">
        <v>1.31</v>
      </c>
      <c r="N2866">
        <v>1</v>
      </c>
      <c r="O2866">
        <v>156894000000</v>
      </c>
      <c r="P2866">
        <v>753.50848269999994</v>
      </c>
      <c r="Q2866">
        <v>20.7020114</v>
      </c>
      <c r="R2866">
        <v>978969850</v>
      </c>
      <c r="S2866">
        <v>871007000000</v>
      </c>
      <c r="T2866">
        <v>509643000000</v>
      </c>
      <c r="U2866">
        <v>361364000000</v>
      </c>
      <c r="V2866">
        <v>-5.1142077664957304</v>
      </c>
      <c r="W2866">
        <v>141.03</v>
      </c>
      <c r="X2866">
        <v>53.51</v>
      </c>
      <c r="Y2866">
        <v>2.2999999999999998</v>
      </c>
      <c r="Z2866">
        <v>5.7620128E-2</v>
      </c>
      <c r="AA2866">
        <v>0</v>
      </c>
      <c r="AB2866" s="2">
        <v>43100</v>
      </c>
      <c r="AC2866">
        <v>7790</v>
      </c>
      <c r="AD2866">
        <f t="shared" si="313"/>
        <v>50</v>
      </c>
      <c r="AE2866">
        <v>50</v>
      </c>
      <c r="AF2866">
        <f t="shared" si="314"/>
        <v>0.64184852374839541</v>
      </c>
      <c r="AG2866">
        <v>6617.683739883093</v>
      </c>
      <c r="AH2866">
        <v>6459.67724609375</v>
      </c>
      <c r="AI2866">
        <v>6682.7452373257638</v>
      </c>
      <c r="AJ2866">
        <v>6273.7872534004046</v>
      </c>
      <c r="AK2866">
        <v>5777.2666457009182</v>
      </c>
      <c r="AL2866">
        <v>6534.033203125</v>
      </c>
      <c r="AM2866">
        <v>6534.033203125</v>
      </c>
      <c r="AN2866">
        <v>5712.6646225061786</v>
      </c>
      <c r="AO2866">
        <v>5740.3508799726987</v>
      </c>
      <c r="AP2866">
        <v>5915.69921875</v>
      </c>
      <c r="AQ2866">
        <v>6118.7341373342433</v>
      </c>
      <c r="AR2866">
        <v>5740.3508799726987</v>
      </c>
      <c r="AS2866">
        <v>6127.9632046322349</v>
      </c>
      <c r="AT2866">
        <v>5740.35107421875</v>
      </c>
      <c r="AU2866">
        <v>6174.1075058719352</v>
      </c>
      <c r="AV2866">
        <v>5731.1222139708098</v>
      </c>
      <c r="AW2866">
        <v>1</v>
      </c>
      <c r="AX2866">
        <v>-83.65053675809304</v>
      </c>
      <c r="AY2866">
        <v>138.43257304908181</v>
      </c>
      <c r="AZ2866">
        <v>1.9424605125095701E-4</v>
      </c>
      <c r="BA2866">
        <v>-83.65053675809304</v>
      </c>
      <c r="BB2866">
        <v>6484.033203125</v>
      </c>
      <c r="BC2866">
        <v>6617.683739883093</v>
      </c>
      <c r="BD2866">
        <v>-2.019596916555793E-2</v>
      </c>
      <c r="BE2866">
        <v>2.019596916555793E-2</v>
      </c>
      <c r="BF2866">
        <f t="shared" si="308"/>
        <v>-0.23475127065568935</v>
      </c>
      <c r="BG2866">
        <f t="shared" si="309"/>
        <v>408.95798392535926</v>
      </c>
      <c r="BH2866">
        <f t="shared" si="310"/>
        <v>970.08061481958521</v>
      </c>
      <c r="BI2866">
        <f t="shared" si="311"/>
        <v>970.08061481958521</v>
      </c>
      <c r="BJ2866">
        <f t="shared" si="312"/>
        <v>970.08061481958521</v>
      </c>
    </row>
    <row r="2867" spans="1:62">
      <c r="A2867">
        <v>2871</v>
      </c>
      <c r="B2867">
        <v>33530</v>
      </c>
      <c r="C2867" t="s">
        <v>488</v>
      </c>
      <c r="D2867">
        <v>2019</v>
      </c>
      <c r="E2867" t="s">
        <v>55</v>
      </c>
      <c r="F2867" t="s">
        <v>56</v>
      </c>
      <c r="G2867">
        <v>56.521000000000001</v>
      </c>
      <c r="H2867">
        <v>0.72223848999999996</v>
      </c>
      <c r="I2867">
        <v>13168373514</v>
      </c>
      <c r="J2867">
        <v>14.35</v>
      </c>
      <c r="K2867">
        <v>11.11</v>
      </c>
      <c r="L2867">
        <v>1221700000000</v>
      </c>
      <c r="M2867">
        <v>1.1399999999999999</v>
      </c>
      <c r="N2867">
        <v>1</v>
      </c>
      <c r="O2867">
        <v>104540000000</v>
      </c>
      <c r="P2867">
        <v>7.9386948970000004</v>
      </c>
      <c r="Q2867">
        <v>20.80398508</v>
      </c>
      <c r="R2867">
        <v>1084066500</v>
      </c>
      <c r="S2867">
        <v>996028000000</v>
      </c>
      <c r="T2867">
        <v>614830000000</v>
      </c>
      <c r="U2867">
        <v>381198000000</v>
      </c>
      <c r="V2867">
        <v>5.488648564881947</v>
      </c>
      <c r="W2867">
        <v>161.29</v>
      </c>
      <c r="X2867">
        <v>46.99</v>
      </c>
      <c r="Y2867">
        <v>4.08</v>
      </c>
      <c r="Z2867">
        <v>3.454470777</v>
      </c>
      <c r="AA2867">
        <v>0</v>
      </c>
      <c r="AB2867" s="2">
        <v>43465</v>
      </c>
      <c r="AC2867">
        <v>4635</v>
      </c>
      <c r="AD2867">
        <f t="shared" si="313"/>
        <v>50</v>
      </c>
      <c r="AE2867">
        <v>50</v>
      </c>
      <c r="AF2867">
        <f t="shared" si="314"/>
        <v>1.0787486515641855</v>
      </c>
      <c r="AG2867">
        <v>4052.9469199877112</v>
      </c>
      <c r="AH2867">
        <v>4184.59716796875</v>
      </c>
      <c r="AI2867">
        <v>4194.0007571102533</v>
      </c>
      <c r="AJ2867">
        <v>4034.1397417047051</v>
      </c>
      <c r="AK2867">
        <v>3968.7514438850421</v>
      </c>
      <c r="AL2867">
        <v>4005.929443359375</v>
      </c>
      <c r="AM2867">
        <v>4029.1656930308332</v>
      </c>
      <c r="AN2867">
        <v>3931.5734444107088</v>
      </c>
      <c r="AO2867">
        <v>4043.10671804102</v>
      </c>
      <c r="AP2867">
        <v>3968.750732421875</v>
      </c>
      <c r="AQ2867">
        <v>4052.4012162434128</v>
      </c>
      <c r="AR2867">
        <v>3940.8672378146962</v>
      </c>
      <c r="AS2867">
        <v>4052.4017429615492</v>
      </c>
      <c r="AT2867">
        <v>4033.812744140625</v>
      </c>
      <c r="AU2867">
        <v>4103.5214897190917</v>
      </c>
      <c r="AV2867">
        <v>4001.2819962040071</v>
      </c>
      <c r="AW2867">
        <v>0</v>
      </c>
      <c r="AX2867">
        <v>-47.017476628336233</v>
      </c>
      <c r="AY2867">
        <v>-7.1146316713566193E-4</v>
      </c>
      <c r="AZ2867">
        <v>-9.2939739003950308</v>
      </c>
      <c r="BA2867">
        <v>-7.1146316713566193E-4</v>
      </c>
      <c r="BB2867">
        <v>3918.750732421875</v>
      </c>
      <c r="BC2867">
        <v>3968.7514438850421</v>
      </c>
      <c r="BD2867">
        <v>-1.2598599879618829E-2</v>
      </c>
      <c r="BE2867">
        <v>1.2598599879618829E-2</v>
      </c>
      <c r="BF2867">
        <f t="shared" si="308"/>
        <v>-0.27776126775552495</v>
      </c>
      <c r="BG2867">
        <f t="shared" si="309"/>
        <v>159.86101540554819</v>
      </c>
      <c r="BH2867">
        <f t="shared" si="310"/>
        <v>262.42731269954447</v>
      </c>
      <c r="BI2867">
        <f t="shared" si="311"/>
        <v>262.42731269954447</v>
      </c>
      <c r="BJ2867">
        <f t="shared" si="312"/>
        <v>262.42731269954447</v>
      </c>
    </row>
    <row r="2868" spans="1:62">
      <c r="A2868">
        <v>2872</v>
      </c>
      <c r="B2868">
        <v>33530</v>
      </c>
      <c r="C2868" t="s">
        <v>488</v>
      </c>
      <c r="D2868">
        <v>2020</v>
      </c>
      <c r="E2868" t="s">
        <v>55</v>
      </c>
      <c r="F2868" t="s">
        <v>56</v>
      </c>
      <c r="G2868">
        <v>-6.16</v>
      </c>
      <c r="H2868">
        <v>0.88621120200000003</v>
      </c>
      <c r="I2868">
        <v>-6166002831</v>
      </c>
      <c r="J2868">
        <v>16.34</v>
      </c>
      <c r="K2868">
        <v>-3.19</v>
      </c>
      <c r="L2868">
        <v>1182770000000</v>
      </c>
      <c r="M2868">
        <v>1.1399999999999999</v>
      </c>
      <c r="N2868">
        <v>1</v>
      </c>
      <c r="O2868">
        <v>256272000000</v>
      </c>
      <c r="P2868">
        <v>-41.56206916</v>
      </c>
      <c r="Q2868">
        <v>21.020429589999999</v>
      </c>
      <c r="R2868">
        <v>1346035700</v>
      </c>
      <c r="S2868">
        <v>1158750000000</v>
      </c>
      <c r="T2868">
        <v>770626000000</v>
      </c>
      <c r="U2868">
        <v>388125000000</v>
      </c>
      <c r="V2868">
        <v>1.8171658822973891</v>
      </c>
      <c r="W2868">
        <v>198.55</v>
      </c>
      <c r="X2868">
        <v>43.87</v>
      </c>
      <c r="Y2868">
        <v>1.76</v>
      </c>
      <c r="Z2868">
        <v>-1.5886641749999999</v>
      </c>
      <c r="AA2868">
        <v>0</v>
      </c>
      <c r="AB2868" s="2">
        <v>43830</v>
      </c>
      <c r="AC2868">
        <v>9230</v>
      </c>
      <c r="AD2868">
        <f t="shared" si="313"/>
        <v>50</v>
      </c>
      <c r="AE2868">
        <v>50</v>
      </c>
      <c r="AF2868">
        <f t="shared" si="314"/>
        <v>0.54171180931744312</v>
      </c>
      <c r="AG2868">
        <v>7955.4369430893576</v>
      </c>
      <c r="AH2868">
        <v>8162.31591796875</v>
      </c>
      <c r="AI2868">
        <v>8275.1589951756923</v>
      </c>
      <c r="AJ2868">
        <v>7748.557968209966</v>
      </c>
      <c r="AK2868">
        <v>7710.9433094776459</v>
      </c>
      <c r="AL2868">
        <v>7729.75048828125</v>
      </c>
      <c r="AM2868">
        <v>7851.997150504676</v>
      </c>
      <c r="AN2868">
        <v>7654.5217730668337</v>
      </c>
      <c r="AO2868">
        <v>7851.9979207901943</v>
      </c>
      <c r="AP2868">
        <v>7720.34765625</v>
      </c>
      <c r="AQ2868">
        <v>7899.0158724116927</v>
      </c>
      <c r="AR2868">
        <v>7710.9440659256998</v>
      </c>
      <c r="AS2868">
        <v>7946.0329131897779</v>
      </c>
      <c r="AT2868">
        <v>7870.80419921875</v>
      </c>
      <c r="AU2868">
        <v>7993.0508594216699</v>
      </c>
      <c r="AV2868">
        <v>7804.979074494101</v>
      </c>
      <c r="AW2868">
        <v>1</v>
      </c>
      <c r="AX2868">
        <v>-225.68645480810761</v>
      </c>
      <c r="AY2868">
        <v>9.4043467723540743</v>
      </c>
      <c r="AZ2868">
        <v>18.806278428555739</v>
      </c>
      <c r="BA2868">
        <v>-225.68645480810761</v>
      </c>
      <c r="BB2868">
        <v>7679.75048828125</v>
      </c>
      <c r="BC2868">
        <v>7955.4369430893576</v>
      </c>
      <c r="BD2868">
        <v>-3.4653841992624661E-2</v>
      </c>
      <c r="BE2868">
        <v>3.4653841992624661E-2</v>
      </c>
      <c r="BF2868">
        <f t="shared" si="308"/>
        <v>-0.11378899676375405</v>
      </c>
      <c r="BG2868">
        <f t="shared" si="309"/>
        <v>526.60102696572631</v>
      </c>
      <c r="BH2868">
        <f t="shared" si="310"/>
        <v>620.63722210885862</v>
      </c>
      <c r="BI2868">
        <f t="shared" si="311"/>
        <v>620.63722210885862</v>
      </c>
      <c r="BJ2868">
        <f t="shared" si="312"/>
        <v>620.63722210885862</v>
      </c>
    </row>
    <row r="2869" spans="1:62">
      <c r="A2869">
        <v>2873</v>
      </c>
      <c r="B2869">
        <v>33530</v>
      </c>
      <c r="C2869" t="s">
        <v>488</v>
      </c>
      <c r="D2869">
        <v>2021</v>
      </c>
      <c r="E2869" t="s">
        <v>55</v>
      </c>
      <c r="F2869" t="s">
        <v>56</v>
      </c>
      <c r="G2869">
        <v>-25.114000000000001</v>
      </c>
      <c r="H2869">
        <v>0.86390531699999995</v>
      </c>
      <c r="I2869">
        <v>-4158268321</v>
      </c>
      <c r="J2869">
        <v>1.84</v>
      </c>
      <c r="K2869">
        <v>34.270000000000003</v>
      </c>
      <c r="L2869">
        <v>1588110000000</v>
      </c>
      <c r="M2869">
        <v>0.69</v>
      </c>
      <c r="N2869">
        <v>1</v>
      </c>
      <c r="O2869">
        <v>242321000000</v>
      </c>
      <c r="P2869">
        <v>-58.274394919999999</v>
      </c>
      <c r="Q2869">
        <v>21.71845274</v>
      </c>
      <c r="R2869">
        <v>2705229900</v>
      </c>
      <c r="S2869">
        <v>1180100000000</v>
      </c>
      <c r="T2869">
        <v>777174000000</v>
      </c>
      <c r="U2869">
        <v>402926000000</v>
      </c>
      <c r="V2869">
        <v>3.8134621578099841</v>
      </c>
      <c r="W2869">
        <v>192.88</v>
      </c>
      <c r="X2869">
        <v>43.79</v>
      </c>
      <c r="Y2869">
        <v>1.5</v>
      </c>
      <c r="Z2869">
        <v>-1.03201787</v>
      </c>
      <c r="AA2869">
        <v>0</v>
      </c>
      <c r="AB2869" s="2">
        <v>44196</v>
      </c>
      <c r="AC2869">
        <v>8710</v>
      </c>
      <c r="AD2869">
        <f t="shared" si="313"/>
        <v>100</v>
      </c>
      <c r="AE2869">
        <v>100</v>
      </c>
      <c r="AF2869">
        <f t="shared" si="314"/>
        <v>1.1481056257175659</v>
      </c>
      <c r="AG2869">
        <v>8993.5109558105469</v>
      </c>
      <c r="AH2869">
        <v>9078.623046875</v>
      </c>
      <c r="AI2869">
        <v>9097.5368448893223</v>
      </c>
      <c r="AJ2869">
        <v>8946.2264607747384</v>
      </c>
      <c r="AK2869">
        <v>8738.1735674324682</v>
      </c>
      <c r="AL2869">
        <v>8927.3115234375</v>
      </c>
      <c r="AM2869">
        <v>9021.8805014400168</v>
      </c>
      <c r="AN2869">
        <v>8671.9752828307064</v>
      </c>
      <c r="AO2869">
        <v>8700.3460126366117</v>
      </c>
      <c r="AP2869">
        <v>8653.0615234375</v>
      </c>
      <c r="AQ2869">
        <v>8728.7167061560795</v>
      </c>
      <c r="AR2869">
        <v>8624.6908299180323</v>
      </c>
      <c r="AS2869">
        <v>8653.0616567020334</v>
      </c>
      <c r="AT2869">
        <v>8662.5185546875</v>
      </c>
      <c r="AU2869">
        <v>8785.4582284985681</v>
      </c>
      <c r="AV2869">
        <v>8624.6909627456334</v>
      </c>
      <c r="AW2869">
        <v>1</v>
      </c>
      <c r="AX2869">
        <v>-66.199432373046875</v>
      </c>
      <c r="AY2869">
        <v>-85.11204399496819</v>
      </c>
      <c r="AZ2869">
        <v>-37.827457949111697</v>
      </c>
      <c r="BA2869">
        <v>-66.199432373046875</v>
      </c>
      <c r="BB2869">
        <v>8827.3115234375</v>
      </c>
      <c r="BC2869">
        <v>8993.5109558105469</v>
      </c>
      <c r="BD2869">
        <v>-1.8479927715623491E-2</v>
      </c>
      <c r="BE2869">
        <v>1.8479927715623491E-2</v>
      </c>
      <c r="BF2869">
        <f t="shared" si="308"/>
        <v>-0.13609439877976443</v>
      </c>
      <c r="BG2869">
        <f t="shared" si="309"/>
        <v>151.31038411458394</v>
      </c>
      <c r="BH2869">
        <f t="shared" si="310"/>
        <v>425.56156205861589</v>
      </c>
      <c r="BI2869">
        <f t="shared" si="311"/>
        <v>472.84601497129006</v>
      </c>
      <c r="BJ2869">
        <f t="shared" si="312"/>
        <v>472.84601497129006</v>
      </c>
    </row>
    <row r="2870" spans="1:62">
      <c r="A2870">
        <v>2874</v>
      </c>
      <c r="B2870">
        <v>33530</v>
      </c>
      <c r="C2870" t="s">
        <v>488</v>
      </c>
      <c r="D2870">
        <v>2023</v>
      </c>
      <c r="E2870" t="s">
        <v>55</v>
      </c>
      <c r="F2870" t="s">
        <v>56</v>
      </c>
      <c r="G2870">
        <v>93.542000000000002</v>
      </c>
      <c r="H2870">
        <v>0.78586836400000004</v>
      </c>
      <c r="I2870">
        <v>51864002447</v>
      </c>
      <c r="J2870">
        <v>0.21</v>
      </c>
      <c r="K2870">
        <v>12.86</v>
      </c>
      <c r="L2870">
        <v>1792320000000</v>
      </c>
      <c r="M2870">
        <v>1.41</v>
      </c>
      <c r="N2870">
        <v>1</v>
      </c>
      <c r="O2870">
        <v>165257000000</v>
      </c>
      <c r="P2870">
        <v>3.1863431389999999</v>
      </c>
      <c r="Q2870">
        <v>22.123917840000001</v>
      </c>
      <c r="R2870">
        <v>4057844850</v>
      </c>
      <c r="S2870">
        <v>1151810000000</v>
      </c>
      <c r="T2870">
        <v>739911000000</v>
      </c>
      <c r="U2870">
        <v>411894000000</v>
      </c>
      <c r="V2870">
        <v>2.2257188664916141</v>
      </c>
      <c r="W2870">
        <v>179.64</v>
      </c>
      <c r="X2870">
        <v>43.79</v>
      </c>
      <c r="Y2870">
        <v>8.68</v>
      </c>
      <c r="Z2870">
        <v>12.591589689999999</v>
      </c>
      <c r="AA2870">
        <v>0</v>
      </c>
      <c r="AB2870" s="2">
        <v>44926</v>
      </c>
      <c r="AC2870">
        <v>5940</v>
      </c>
      <c r="AD2870">
        <f t="shared" si="313"/>
        <v>150</v>
      </c>
      <c r="AE2870">
        <v>150</v>
      </c>
      <c r="AF2870">
        <f t="shared" si="314"/>
        <v>2.5252525252525251</v>
      </c>
      <c r="AG2870">
        <v>5740</v>
      </c>
      <c r="AH2870">
        <v>5760</v>
      </c>
      <c r="AI2870">
        <v>5840</v>
      </c>
      <c r="AJ2870">
        <v>5600</v>
      </c>
      <c r="AK2870">
        <v>5805.8620689655172</v>
      </c>
      <c r="AL2870">
        <v>5650</v>
      </c>
      <c r="AM2870">
        <v>5883.7931034482763</v>
      </c>
      <c r="AN2870">
        <v>5611.0344827586196</v>
      </c>
      <c r="AO2870">
        <v>5698.7066795219807</v>
      </c>
      <c r="AP2870">
        <v>5747.41357421875</v>
      </c>
      <c r="AQ2870">
        <v>5796.1204689155184</v>
      </c>
      <c r="AR2870">
        <v>5552.5859954316738</v>
      </c>
      <c r="AS2870">
        <v>5455.1722361943494</v>
      </c>
      <c r="AT2870">
        <v>5688.96533203125</v>
      </c>
      <c r="AU2870">
        <v>6380.6032405487476</v>
      </c>
      <c r="AV2870">
        <v>5425.9480992147364</v>
      </c>
      <c r="AW2870">
        <v>1</v>
      </c>
      <c r="AX2870">
        <v>-90</v>
      </c>
      <c r="AY2870">
        <v>-58.44849474676721</v>
      </c>
      <c r="AZ2870">
        <v>-9.7413474907307318</v>
      </c>
      <c r="BA2870">
        <v>-90</v>
      </c>
      <c r="BB2870">
        <v>5500</v>
      </c>
      <c r="BC2870">
        <v>5740</v>
      </c>
      <c r="BD2870">
        <v>-4.1811846689895467E-2</v>
      </c>
      <c r="BE2870">
        <v>4.1811846689895467E-2</v>
      </c>
      <c r="BF2870">
        <f t="shared" si="308"/>
        <v>-0.21412993462463428</v>
      </c>
      <c r="BG2870">
        <f t="shared" si="309"/>
        <v>240</v>
      </c>
      <c r="BH2870">
        <f t="shared" si="310"/>
        <v>283.79310344827627</v>
      </c>
      <c r="BI2870">
        <f t="shared" si="311"/>
        <v>331.20710801660243</v>
      </c>
      <c r="BJ2870">
        <f t="shared" si="312"/>
        <v>954.6551413340112</v>
      </c>
    </row>
    <row r="2871" spans="1:62">
      <c r="A2871">
        <v>2875</v>
      </c>
      <c r="B2871">
        <v>33530</v>
      </c>
      <c r="C2871" t="s">
        <v>488</v>
      </c>
      <c r="D2871">
        <v>2024</v>
      </c>
      <c r="E2871" t="s">
        <v>55</v>
      </c>
      <c r="F2871" t="s">
        <v>56</v>
      </c>
      <c r="J2871">
        <v>6.33</v>
      </c>
      <c r="K2871">
        <v>-23.81</v>
      </c>
      <c r="L2871">
        <v>1365600000000</v>
      </c>
      <c r="N2871">
        <v>1</v>
      </c>
      <c r="P2871">
        <v>26.51</v>
      </c>
      <c r="S2871">
        <v>1224700000000</v>
      </c>
      <c r="T2871">
        <v>776100000000</v>
      </c>
      <c r="U2871">
        <v>448600000000</v>
      </c>
      <c r="V2871">
        <v>8.9115160696684104</v>
      </c>
      <c r="W2871">
        <v>11.763326579999999</v>
      </c>
      <c r="X2871">
        <v>43.79</v>
      </c>
      <c r="Y2871">
        <v>5.58</v>
      </c>
      <c r="Z2871">
        <v>103.207702</v>
      </c>
      <c r="AA2871">
        <v>0</v>
      </c>
      <c r="AB2871" s="2">
        <v>45291</v>
      </c>
      <c r="AC2871">
        <v>3950</v>
      </c>
      <c r="AD2871">
        <f t="shared" si="313"/>
        <v>150</v>
      </c>
      <c r="AE2871">
        <v>150</v>
      </c>
      <c r="AF2871">
        <f t="shared" si="314"/>
        <v>3.7974683544303796</v>
      </c>
      <c r="AG2871">
        <v>4000</v>
      </c>
      <c r="AH2871">
        <v>3965</v>
      </c>
      <c r="AI2871">
        <v>4060</v>
      </c>
      <c r="AJ2871">
        <v>3935</v>
      </c>
      <c r="AK2871">
        <v>4080</v>
      </c>
      <c r="AL2871">
        <v>4110</v>
      </c>
      <c r="AM2871">
        <v>4135</v>
      </c>
      <c r="AN2871">
        <v>4080</v>
      </c>
      <c r="AO2871">
        <v>4055</v>
      </c>
      <c r="AP2871">
        <v>4080</v>
      </c>
      <c r="AQ2871">
        <v>4090</v>
      </c>
      <c r="AR2871">
        <v>4045</v>
      </c>
      <c r="AS2871">
        <v>4045</v>
      </c>
      <c r="AT2871">
        <v>4050</v>
      </c>
      <c r="AU2871">
        <v>4080</v>
      </c>
      <c r="AV2871">
        <v>4030</v>
      </c>
      <c r="AW2871">
        <v>0</v>
      </c>
      <c r="AX2871">
        <v>110</v>
      </c>
      <c r="AY2871">
        <v>0</v>
      </c>
      <c r="AZ2871">
        <v>-5</v>
      </c>
      <c r="BA2871">
        <v>0</v>
      </c>
      <c r="BB2871">
        <v>3930</v>
      </c>
      <c r="BC2871">
        <v>4080</v>
      </c>
      <c r="BD2871">
        <v>-3.6764705882352942E-2</v>
      </c>
      <c r="BE2871">
        <v>3.6764705882352942E-2</v>
      </c>
      <c r="BF2871">
        <f t="shared" si="308"/>
        <v>-0.36629378623336328</v>
      </c>
      <c r="BG2871">
        <f t="shared" si="309"/>
        <v>125</v>
      </c>
      <c r="BH2871">
        <f t="shared" si="310"/>
        <v>200</v>
      </c>
      <c r="BI2871">
        <f t="shared" si="311"/>
        <v>200</v>
      </c>
      <c r="BJ2871">
        <f t="shared" si="312"/>
        <v>200</v>
      </c>
    </row>
    <row r="2872" spans="1:62">
      <c r="A2872">
        <v>2876</v>
      </c>
      <c r="B2872">
        <v>33540</v>
      </c>
      <c r="C2872" t="s">
        <v>489</v>
      </c>
      <c r="D2872">
        <v>2018</v>
      </c>
      <c r="E2872" t="s">
        <v>70</v>
      </c>
      <c r="F2872" t="s">
        <v>56</v>
      </c>
      <c r="G2872">
        <v>337.14499999999998</v>
      </c>
      <c r="H2872">
        <v>1.0584542130000001</v>
      </c>
      <c r="I2872">
        <v>-138645958</v>
      </c>
      <c r="J2872">
        <v>1.81</v>
      </c>
      <c r="K2872">
        <v>-15.73</v>
      </c>
      <c r="L2872">
        <v>191164000000</v>
      </c>
      <c r="M2872">
        <v>1.65</v>
      </c>
      <c r="N2872">
        <v>1</v>
      </c>
      <c r="O2872">
        <v>92623036000</v>
      </c>
      <c r="P2872">
        <v>-668.05435469999998</v>
      </c>
      <c r="Q2872">
        <v>20.519790650000001</v>
      </c>
      <c r="R2872">
        <v>815890450</v>
      </c>
      <c r="S2872">
        <v>147465000000</v>
      </c>
      <c r="T2872">
        <v>63462417739</v>
      </c>
      <c r="U2872">
        <v>84003057641</v>
      </c>
      <c r="V2872">
        <v>14.294753247071061</v>
      </c>
      <c r="W2872">
        <v>75.55</v>
      </c>
      <c r="X2872">
        <v>54.49</v>
      </c>
      <c r="Y2872">
        <v>0.23</v>
      </c>
      <c r="Z2872">
        <v>-0.16504870399999999</v>
      </c>
      <c r="AA2872">
        <v>0</v>
      </c>
      <c r="AB2872" s="2">
        <v>43100</v>
      </c>
      <c r="AC2872">
        <v>5500</v>
      </c>
      <c r="AD2872">
        <f t="shared" si="313"/>
        <v>50</v>
      </c>
      <c r="AE2872">
        <v>50</v>
      </c>
      <c r="AF2872">
        <f t="shared" si="314"/>
        <v>0.90909090909090906</v>
      </c>
      <c r="AG2872">
        <v>5578.963423295454</v>
      </c>
      <c r="AH2872">
        <v>5440.478515625</v>
      </c>
      <c r="AI2872">
        <v>5707.556551846591</v>
      </c>
      <c r="AJ2872">
        <v>5331.6689453125</v>
      </c>
      <c r="AK2872">
        <v>6510.4753363629652</v>
      </c>
      <c r="AL2872">
        <v>5422.15673828125</v>
      </c>
      <c r="AM2872">
        <v>7093.5030712940434</v>
      </c>
      <c r="AN2872">
        <v>5422.15673828125</v>
      </c>
      <c r="AO2872">
        <v>5771.9738997869254</v>
      </c>
      <c r="AP2872">
        <v>5752.5400390625</v>
      </c>
      <c r="AQ2872">
        <v>5976.0339843893489</v>
      </c>
      <c r="AR2872">
        <v>5694.2370209957626</v>
      </c>
      <c r="AS2872">
        <v>5694.2370209957626</v>
      </c>
      <c r="AT2872">
        <v>5752.5400390625</v>
      </c>
      <c r="AU2872">
        <v>5781.6910694647149</v>
      </c>
      <c r="AV2872">
        <v>5626.2173118823912</v>
      </c>
      <c r="AW2872">
        <v>1</v>
      </c>
      <c r="AX2872">
        <v>-156.80668501420399</v>
      </c>
      <c r="AY2872">
        <v>-757.93529730046521</v>
      </c>
      <c r="AZ2872">
        <v>-19.433860724425362</v>
      </c>
      <c r="BA2872">
        <v>-156.80668501420399</v>
      </c>
      <c r="BB2872">
        <v>5372.15673828125</v>
      </c>
      <c r="BC2872">
        <v>5578.963423295454</v>
      </c>
      <c r="BD2872">
        <v>-3.7069016109814321E-2</v>
      </c>
      <c r="BE2872">
        <v>3.7069016109814321E-2</v>
      </c>
      <c r="BF2872">
        <f t="shared" si="308"/>
        <v>5.8454401783474046E-2</v>
      </c>
      <c r="BG2872">
        <f t="shared" si="309"/>
        <v>375.88760653409099</v>
      </c>
      <c r="BH2872">
        <f t="shared" si="310"/>
        <v>1761.8341259815434</v>
      </c>
      <c r="BI2872">
        <f t="shared" si="311"/>
        <v>1761.8341259815434</v>
      </c>
      <c r="BJ2872">
        <f t="shared" si="312"/>
        <v>1761.8341259815434</v>
      </c>
    </row>
    <row r="2873" spans="1:62">
      <c r="A2873">
        <v>2877</v>
      </c>
      <c r="B2873">
        <v>33560</v>
      </c>
      <c r="C2873" t="s">
        <v>490</v>
      </c>
      <c r="D2873">
        <v>2016</v>
      </c>
      <c r="E2873" t="s">
        <v>70</v>
      </c>
      <c r="F2873" t="s">
        <v>56</v>
      </c>
      <c r="G2873">
        <v>4.0250000000000004</v>
      </c>
      <c r="H2873">
        <v>1.1805242659999999</v>
      </c>
      <c r="I2873">
        <v>27001365863</v>
      </c>
      <c r="J2873">
        <v>6.38</v>
      </c>
      <c r="K2873">
        <v>10.01</v>
      </c>
      <c r="L2873">
        <v>238790000000</v>
      </c>
      <c r="M2873">
        <v>2.54</v>
      </c>
      <c r="N2873">
        <v>1</v>
      </c>
      <c r="O2873">
        <v>208320000000</v>
      </c>
      <c r="P2873">
        <v>7.7151652640000004</v>
      </c>
      <c r="Q2873">
        <v>20.661877180000001</v>
      </c>
      <c r="R2873">
        <v>940457650</v>
      </c>
      <c r="S2873">
        <v>197756000000</v>
      </c>
      <c r="T2873">
        <v>25135961182</v>
      </c>
      <c r="U2873">
        <v>172620000000</v>
      </c>
      <c r="V2873">
        <v>19.031660420000001</v>
      </c>
      <c r="W2873">
        <v>14.56</v>
      </c>
      <c r="X2873">
        <v>41.22</v>
      </c>
      <c r="Y2873">
        <v>13.14</v>
      </c>
      <c r="Z2873">
        <v>15.64208427</v>
      </c>
      <c r="AA2873">
        <v>0</v>
      </c>
      <c r="AB2873" s="2">
        <v>42369</v>
      </c>
      <c r="AC2873">
        <v>10850</v>
      </c>
      <c r="AD2873">
        <f t="shared" si="313"/>
        <v>50</v>
      </c>
      <c r="AE2873">
        <v>50</v>
      </c>
      <c r="AF2873">
        <f t="shared" si="314"/>
        <v>0.46082949308755761</v>
      </c>
      <c r="AG2873">
        <v>10711.734624714611</v>
      </c>
      <c r="AH2873">
        <v>10663.044921875</v>
      </c>
      <c r="AI2873">
        <v>10809.114030393839</v>
      </c>
      <c r="AJ2873">
        <v>10614.355219035389</v>
      </c>
      <c r="AK2873">
        <v>10322.21700199772</v>
      </c>
      <c r="AL2873">
        <v>10663.044921875</v>
      </c>
      <c r="AM2873">
        <v>10809.114030393839</v>
      </c>
      <c r="AN2873">
        <v>10322.21700199772</v>
      </c>
      <c r="AO2873">
        <v>10030.0781067465</v>
      </c>
      <c r="AP2873">
        <v>10419.595703125</v>
      </c>
      <c r="AQ2873">
        <v>10419.595703125</v>
      </c>
      <c r="AR2873">
        <v>9981.3884071991833</v>
      </c>
      <c r="AS2873">
        <v>10273.526371905191</v>
      </c>
      <c r="AT2873">
        <v>10078.767578125</v>
      </c>
      <c r="AU2873">
        <v>10370.90576879529</v>
      </c>
      <c r="AV2873">
        <v>9932.6984827898541</v>
      </c>
      <c r="AW2873">
        <v>1</v>
      </c>
      <c r="AX2873">
        <v>-48.689702839610618</v>
      </c>
      <c r="AY2873">
        <v>97.378701127279783</v>
      </c>
      <c r="AZ2873">
        <v>48.689471378500457</v>
      </c>
      <c r="BA2873">
        <v>-48.689702839610618</v>
      </c>
      <c r="BB2873">
        <v>10613.044921875</v>
      </c>
      <c r="BC2873">
        <v>10711.734624714611</v>
      </c>
      <c r="BD2873">
        <v>-9.2132326179841274E-3</v>
      </c>
      <c r="BE2873">
        <v>9.2132326179841274E-3</v>
      </c>
      <c r="BF2873">
        <f t="shared" si="308"/>
        <v>0.18052549606585894</v>
      </c>
      <c r="BG2873">
        <f t="shared" si="309"/>
        <v>194.75881135844975</v>
      </c>
      <c r="BH2873">
        <f t="shared" si="310"/>
        <v>486.89702839611891</v>
      </c>
      <c r="BI2873">
        <f t="shared" si="311"/>
        <v>827.72562319465578</v>
      </c>
      <c r="BJ2873">
        <f t="shared" si="312"/>
        <v>876.41554760398503</v>
      </c>
    </row>
    <row r="2874" spans="1:62">
      <c r="A2874">
        <v>2878</v>
      </c>
      <c r="B2874">
        <v>33560</v>
      </c>
      <c r="C2874" t="s">
        <v>490</v>
      </c>
      <c r="D2874">
        <v>2017</v>
      </c>
      <c r="E2874" t="s">
        <v>70</v>
      </c>
      <c r="F2874" t="s">
        <v>56</v>
      </c>
      <c r="G2874">
        <v>28.792999999999999</v>
      </c>
      <c r="H2874">
        <v>0.80531856899999998</v>
      </c>
      <c r="I2874">
        <v>11613924726</v>
      </c>
      <c r="J2874">
        <v>-9</v>
      </c>
      <c r="K2874">
        <v>-51.17</v>
      </c>
      <c r="L2874">
        <v>116599000000</v>
      </c>
      <c r="M2874">
        <v>2.5499999999999998</v>
      </c>
      <c r="N2874">
        <v>1</v>
      </c>
      <c r="O2874">
        <v>130176000000</v>
      </c>
      <c r="P2874">
        <v>11.20861406</v>
      </c>
      <c r="Q2874">
        <v>20.622784899999999</v>
      </c>
      <c r="R2874">
        <v>904402350</v>
      </c>
      <c r="S2874">
        <v>179951000000</v>
      </c>
      <c r="T2874">
        <v>14741592055</v>
      </c>
      <c r="U2874">
        <v>165209000000</v>
      </c>
      <c r="V2874">
        <v>-4.2932452786467383</v>
      </c>
      <c r="W2874">
        <v>8.92</v>
      </c>
      <c r="X2874">
        <v>43.76</v>
      </c>
      <c r="Y2874">
        <v>9.61</v>
      </c>
      <c r="Z2874">
        <v>7.0298377969999999</v>
      </c>
      <c r="AA2874">
        <v>0</v>
      </c>
      <c r="AB2874" s="2">
        <v>42735</v>
      </c>
      <c r="AC2874">
        <v>6780</v>
      </c>
      <c r="AD2874">
        <f t="shared" si="313"/>
        <v>50</v>
      </c>
      <c r="AE2874">
        <v>50</v>
      </c>
      <c r="AF2874">
        <f t="shared" si="314"/>
        <v>0.73746312684365778</v>
      </c>
      <c r="AG2874">
        <v>6505.8087846569542</v>
      </c>
      <c r="AH2874">
        <v>6555.09521484375</v>
      </c>
      <c r="AI2874">
        <v>6840.9565099271613</v>
      </c>
      <c r="AJ2874">
        <v>6466.3796405075182</v>
      </c>
      <c r="AK2874">
        <v>6358.696363044508</v>
      </c>
      <c r="AL2874">
        <v>6456.5224609375</v>
      </c>
      <c r="AM2874">
        <v>6485.8702903053982</v>
      </c>
      <c r="AN2874">
        <v>6290.2180945194132</v>
      </c>
      <c r="AO2874">
        <v>6466.3044989483169</v>
      </c>
      <c r="AP2874">
        <v>6358.69580078125</v>
      </c>
      <c r="AQ2874">
        <v>6525.0001524939908</v>
      </c>
      <c r="AR2874">
        <v>6319.565365084135</v>
      </c>
      <c r="AS2874">
        <v>6857.6088504422823</v>
      </c>
      <c r="AT2874">
        <v>6583.69580078125</v>
      </c>
      <c r="AU2874">
        <v>6916.3045039410754</v>
      </c>
      <c r="AV2874">
        <v>6573.9131918647836</v>
      </c>
      <c r="AW2874">
        <v>1</v>
      </c>
      <c r="AX2874">
        <v>-49.286323719454231</v>
      </c>
      <c r="AY2874">
        <v>-5.6226325796160381E-4</v>
      </c>
      <c r="AZ2874">
        <v>117.3913018329331</v>
      </c>
      <c r="BA2874">
        <v>-49.286323719454231</v>
      </c>
      <c r="BB2874">
        <v>6406.5224609375</v>
      </c>
      <c r="BC2874">
        <v>6505.8087846569542</v>
      </c>
      <c r="BD2874">
        <v>-1.52611807395273E-2</v>
      </c>
      <c r="BE2874">
        <v>1.52611807395273E-2</v>
      </c>
      <c r="BF2874">
        <f t="shared" si="308"/>
        <v>-0.19468077421075738</v>
      </c>
      <c r="BG2874">
        <f t="shared" si="309"/>
        <v>374.57686941964312</v>
      </c>
      <c r="BH2874">
        <f t="shared" si="310"/>
        <v>550.73841540774811</v>
      </c>
      <c r="BI2874">
        <f t="shared" si="311"/>
        <v>550.73841540774811</v>
      </c>
      <c r="BJ2874">
        <f t="shared" si="312"/>
        <v>626.08640942166221</v>
      </c>
    </row>
    <row r="2875" spans="1:62">
      <c r="A2875">
        <v>2879</v>
      </c>
      <c r="B2875">
        <v>33640</v>
      </c>
      <c r="C2875" t="s">
        <v>491</v>
      </c>
      <c r="D2875">
        <v>2019</v>
      </c>
      <c r="E2875" t="s">
        <v>70</v>
      </c>
      <c r="F2875" t="s">
        <v>56</v>
      </c>
      <c r="G2875">
        <v>20.895</v>
      </c>
      <c r="H2875">
        <v>1.6976617380000001</v>
      </c>
      <c r="I2875">
        <v>61591419326</v>
      </c>
      <c r="J2875">
        <v>84.99</v>
      </c>
      <c r="K2875">
        <v>30.37</v>
      </c>
      <c r="L2875">
        <v>356317000000</v>
      </c>
      <c r="M2875">
        <v>6.17</v>
      </c>
      <c r="N2875">
        <v>1</v>
      </c>
      <c r="O2875">
        <v>554574000000</v>
      </c>
      <c r="P2875">
        <v>9.0040757980000006</v>
      </c>
      <c r="Q2875">
        <v>22.553177269999999</v>
      </c>
      <c r="R2875">
        <v>6233334540</v>
      </c>
      <c r="S2875">
        <v>521649000000</v>
      </c>
      <c r="T2875">
        <v>331009000000</v>
      </c>
      <c r="U2875">
        <v>190640000000</v>
      </c>
      <c r="V2875">
        <v>35.008427403934682</v>
      </c>
      <c r="W2875">
        <v>173.63</v>
      </c>
      <c r="X2875">
        <v>25.9</v>
      </c>
      <c r="Y2875">
        <v>9.64</v>
      </c>
      <c r="Z2875">
        <v>32.307710520000001</v>
      </c>
      <c r="AA2875">
        <v>0</v>
      </c>
      <c r="AB2875" s="2">
        <v>43465</v>
      </c>
      <c r="AC2875">
        <v>24050</v>
      </c>
      <c r="AD2875">
        <f t="shared" si="313"/>
        <v>270</v>
      </c>
      <c r="AE2875">
        <v>270</v>
      </c>
      <c r="AF2875">
        <f t="shared" si="314"/>
        <v>1.1226611226611227</v>
      </c>
      <c r="AG2875">
        <v>24111.466328770661</v>
      </c>
      <c r="AH2875">
        <v>24012.2421875</v>
      </c>
      <c r="AI2875">
        <v>24508.362893853311</v>
      </c>
      <c r="AJ2875">
        <v>23813.793904958678</v>
      </c>
      <c r="AK2875">
        <v>23007.380109731592</v>
      </c>
      <c r="AL2875">
        <v>23645.111328125</v>
      </c>
      <c r="AM2875">
        <v>23939.448813537339</v>
      </c>
      <c r="AN2875">
        <v>23007.380109731592</v>
      </c>
      <c r="AO2875">
        <v>23203.60428440824</v>
      </c>
      <c r="AP2875">
        <v>23056.435546875</v>
      </c>
      <c r="AQ2875">
        <v>23399.829267785899</v>
      </c>
      <c r="AR2875">
        <v>22860.210563497341</v>
      </c>
      <c r="AS2875">
        <v>23890.392945626321</v>
      </c>
      <c r="AT2875">
        <v>23203.60546875</v>
      </c>
      <c r="AU2875">
        <v>23988.505442322941</v>
      </c>
      <c r="AV2875">
        <v>22762.099233615219</v>
      </c>
      <c r="AW2875">
        <v>0</v>
      </c>
      <c r="AX2875">
        <v>-466.35500064566082</v>
      </c>
      <c r="AY2875">
        <v>49.055437143408199</v>
      </c>
      <c r="AZ2875">
        <v>1.184341759653762E-3</v>
      </c>
      <c r="BA2875">
        <v>49.055437143408199</v>
      </c>
      <c r="BB2875">
        <v>22786.435546875</v>
      </c>
      <c r="BC2875">
        <v>23007.380109731592</v>
      </c>
      <c r="BD2875">
        <v>-9.6032039199081751E-3</v>
      </c>
      <c r="BE2875">
        <v>9.6032039199081751E-3</v>
      </c>
      <c r="BF2875">
        <f t="shared" si="308"/>
        <v>0.69766068755044097</v>
      </c>
      <c r="BG2875">
        <f t="shared" si="309"/>
        <v>694.56898889463264</v>
      </c>
      <c r="BH2875">
        <f t="shared" si="310"/>
        <v>1500.9827841217193</v>
      </c>
      <c r="BI2875">
        <f t="shared" si="311"/>
        <v>1648.1523303559698</v>
      </c>
      <c r="BJ2875">
        <f t="shared" si="312"/>
        <v>1746.2636602380917</v>
      </c>
    </row>
    <row r="2876" spans="1:62">
      <c r="A2876">
        <v>2880</v>
      </c>
      <c r="B2876">
        <v>33780</v>
      </c>
      <c r="C2876" t="s">
        <v>492</v>
      </c>
      <c r="D2876">
        <v>2016</v>
      </c>
      <c r="E2876" t="s">
        <v>55</v>
      </c>
      <c r="F2876" t="s">
        <v>56</v>
      </c>
      <c r="G2876">
        <v>37.075000000000003</v>
      </c>
      <c r="H2876">
        <v>1.700072713</v>
      </c>
      <c r="I2876">
        <v>1468830000000</v>
      </c>
      <c r="J2876">
        <v>13.32</v>
      </c>
      <c r="K2876">
        <v>8.1</v>
      </c>
      <c r="L2876">
        <v>4468860000000</v>
      </c>
      <c r="M2876">
        <v>0.13</v>
      </c>
      <c r="N2876">
        <v>1</v>
      </c>
      <c r="O2876">
        <v>13866500000000</v>
      </c>
      <c r="P2876">
        <v>9.4405357989999992</v>
      </c>
      <c r="Q2876">
        <v>26.84258256</v>
      </c>
      <c r="R2876">
        <v>454554000000</v>
      </c>
      <c r="S2876">
        <v>9729920000000</v>
      </c>
      <c r="T2876">
        <v>2675030000000</v>
      </c>
      <c r="U2876">
        <v>7054890000000</v>
      </c>
      <c r="V2876">
        <v>12.45126595</v>
      </c>
      <c r="W2876">
        <v>37.92</v>
      </c>
      <c r="X2876">
        <v>8.7100000000000009</v>
      </c>
      <c r="Y2876">
        <v>53.49</v>
      </c>
      <c r="Z2876">
        <v>20.82002696</v>
      </c>
      <c r="AA2876">
        <v>0</v>
      </c>
      <c r="AB2876" s="2">
        <v>42369</v>
      </c>
      <c r="AC2876">
        <v>101000</v>
      </c>
      <c r="AD2876">
        <f t="shared" si="313"/>
        <v>3600</v>
      </c>
      <c r="AE2876">
        <v>3600</v>
      </c>
      <c r="AF2876">
        <f t="shared" si="314"/>
        <v>3.5643564356435644</v>
      </c>
      <c r="AG2876">
        <v>71384.2890625</v>
      </c>
      <c r="AH2876">
        <v>71384.2890625</v>
      </c>
      <c r="AI2876">
        <v>72057.72575176887</v>
      </c>
      <c r="AJ2876">
        <v>71047.570717865558</v>
      </c>
      <c r="AK2876">
        <v>71047.5703125</v>
      </c>
      <c r="AL2876">
        <v>71047.5703125</v>
      </c>
      <c r="AM2876">
        <v>71721.006997926539</v>
      </c>
      <c r="AN2876">
        <v>70374.133627073461</v>
      </c>
      <c r="AO2876">
        <v>70710.859375</v>
      </c>
      <c r="AP2876">
        <v>70710.859375</v>
      </c>
      <c r="AQ2876">
        <v>71384.296130952382</v>
      </c>
      <c r="AR2876">
        <v>70374.140997023816</v>
      </c>
      <c r="AS2876">
        <v>70374.140997023816</v>
      </c>
      <c r="AT2876">
        <v>70710.859375</v>
      </c>
      <c r="AU2876">
        <v>71384.296130952382</v>
      </c>
      <c r="AV2876">
        <v>70037.422619047618</v>
      </c>
      <c r="AW2876">
        <v>1</v>
      </c>
      <c r="AX2876">
        <v>-336.71875</v>
      </c>
      <c r="AY2876">
        <v>-336.7109375</v>
      </c>
      <c r="AZ2876">
        <v>0</v>
      </c>
      <c r="BA2876">
        <v>-336.71875</v>
      </c>
      <c r="BB2876">
        <v>67447.5703125</v>
      </c>
      <c r="BC2876">
        <v>71384.2890625</v>
      </c>
      <c r="BD2876">
        <v>-5.5148251831060952E-2</v>
      </c>
      <c r="BE2876">
        <v>5.5148251831060952E-2</v>
      </c>
      <c r="BF2876">
        <f t="shared" si="308"/>
        <v>0.70006844866144835</v>
      </c>
      <c r="BG2876">
        <f t="shared" si="309"/>
        <v>1010.1550339033129</v>
      </c>
      <c r="BH2876">
        <f t="shared" si="310"/>
        <v>1683.5921246954094</v>
      </c>
      <c r="BI2876">
        <f t="shared" si="311"/>
        <v>1683.5921246954094</v>
      </c>
      <c r="BJ2876">
        <f t="shared" si="312"/>
        <v>2020.303132721252</v>
      </c>
    </row>
    <row r="2877" spans="1:62">
      <c r="A2877">
        <v>2881</v>
      </c>
      <c r="B2877">
        <v>33780</v>
      </c>
      <c r="C2877" t="s">
        <v>492</v>
      </c>
      <c r="D2877">
        <v>2018</v>
      </c>
      <c r="E2877" t="s">
        <v>55</v>
      </c>
      <c r="F2877" t="s">
        <v>56</v>
      </c>
      <c r="G2877">
        <v>56.201999999999998</v>
      </c>
      <c r="H2877">
        <v>1.565508718</v>
      </c>
      <c r="I2877">
        <v>1253460000000</v>
      </c>
      <c r="J2877">
        <v>1.77</v>
      </c>
      <c r="K2877">
        <v>0.06</v>
      </c>
      <c r="L2877">
        <v>4471520000000</v>
      </c>
      <c r="M2877">
        <v>2.34</v>
      </c>
      <c r="N2877">
        <v>1</v>
      </c>
      <c r="O2877">
        <v>13935200000000</v>
      </c>
      <c r="P2877">
        <v>11.11737785</v>
      </c>
      <c r="Q2877">
        <v>26.947945050000001</v>
      </c>
      <c r="R2877">
        <v>505061000000</v>
      </c>
      <c r="S2877">
        <v>10197900000000</v>
      </c>
      <c r="T2877">
        <v>2029670000000</v>
      </c>
      <c r="U2877">
        <v>8168200000000</v>
      </c>
      <c r="V2877">
        <v>15.78068545363571</v>
      </c>
      <c r="W2877">
        <v>24.85</v>
      </c>
      <c r="X2877">
        <v>9.9499999999999993</v>
      </c>
      <c r="Y2877">
        <v>51.8</v>
      </c>
      <c r="Z2877">
        <v>15.34560858</v>
      </c>
      <c r="AA2877">
        <v>0</v>
      </c>
      <c r="AB2877" s="2">
        <v>43100</v>
      </c>
      <c r="AC2877">
        <v>101500</v>
      </c>
      <c r="AD2877">
        <f t="shared" si="313"/>
        <v>4000</v>
      </c>
      <c r="AE2877">
        <v>4000</v>
      </c>
      <c r="AF2877">
        <f t="shared" si="314"/>
        <v>3.9408866995073892</v>
      </c>
      <c r="AG2877">
        <v>76092.359375</v>
      </c>
      <c r="AH2877">
        <v>76092.359375</v>
      </c>
      <c r="AI2877">
        <v>76467.198583743841</v>
      </c>
      <c r="AJ2877">
        <v>75342.680957512319</v>
      </c>
      <c r="AK2877">
        <v>76452.986670616112</v>
      </c>
      <c r="AL2877">
        <v>76092.359375</v>
      </c>
      <c r="AM2877">
        <v>77174.241261848336</v>
      </c>
      <c r="AN2877">
        <v>74649.850192535538</v>
      </c>
      <c r="AO2877">
        <v>77174.234375</v>
      </c>
      <c r="AP2877">
        <v>77174.234375</v>
      </c>
      <c r="AQ2877">
        <v>77534.861638434581</v>
      </c>
      <c r="AR2877">
        <v>76092.352584696273</v>
      </c>
      <c r="AS2877">
        <v>78256.119466145828</v>
      </c>
      <c r="AT2877">
        <v>77895.4921875</v>
      </c>
      <c r="AU2877">
        <v>78256.119466145828</v>
      </c>
      <c r="AV2877">
        <v>76092.355794270828</v>
      </c>
      <c r="AW2877">
        <v>1</v>
      </c>
      <c r="AX2877">
        <v>0</v>
      </c>
      <c r="AY2877">
        <v>721.24770438388805</v>
      </c>
      <c r="AZ2877">
        <v>721.2578125</v>
      </c>
      <c r="BA2877">
        <v>0</v>
      </c>
      <c r="BB2877">
        <v>72092.359375</v>
      </c>
      <c r="BC2877">
        <v>76092.359375</v>
      </c>
      <c r="BD2877">
        <v>-5.256769579567265E-2</v>
      </c>
      <c r="BE2877">
        <v>5.256769579567265E-2</v>
      </c>
      <c r="BF2877">
        <f t="shared" si="308"/>
        <v>0.56550858510085411</v>
      </c>
      <c r="BG2877">
        <f t="shared" si="309"/>
        <v>1124.5176262315217</v>
      </c>
      <c r="BH2877">
        <f t="shared" si="310"/>
        <v>2524.3910693127982</v>
      </c>
      <c r="BI2877">
        <f t="shared" si="311"/>
        <v>2885.0114458990429</v>
      </c>
      <c r="BJ2877">
        <f t="shared" si="312"/>
        <v>3606.2692736102908</v>
      </c>
    </row>
    <row r="2878" spans="1:62">
      <c r="A2878">
        <v>2882</v>
      </c>
      <c r="B2878">
        <v>33780</v>
      </c>
      <c r="C2878" t="s">
        <v>492</v>
      </c>
      <c r="D2878">
        <v>2019</v>
      </c>
      <c r="E2878" t="s">
        <v>55</v>
      </c>
      <c r="F2878" t="s">
        <v>56</v>
      </c>
      <c r="G2878">
        <v>53.622</v>
      </c>
      <c r="H2878">
        <v>1.384884821</v>
      </c>
      <c r="I2878">
        <v>1379590000000</v>
      </c>
      <c r="J2878">
        <v>5.44</v>
      </c>
      <c r="K2878">
        <v>11</v>
      </c>
      <c r="L2878">
        <v>4963200000000</v>
      </c>
      <c r="M2878">
        <v>2.5299999999999998</v>
      </c>
      <c r="N2878">
        <v>1</v>
      </c>
      <c r="O2878">
        <v>12878000000000</v>
      </c>
      <c r="P2878">
        <v>9.3346836510000006</v>
      </c>
      <c r="Q2878">
        <v>27.045744899999999</v>
      </c>
      <c r="R2878">
        <v>556952000000</v>
      </c>
      <c r="S2878">
        <v>10752400000000</v>
      </c>
      <c r="T2878">
        <v>2012850000000</v>
      </c>
      <c r="U2878">
        <v>8739590000000</v>
      </c>
      <c r="V2878">
        <v>6.9952988418501016</v>
      </c>
      <c r="W2878">
        <v>23.03</v>
      </c>
      <c r="X2878">
        <v>11.26</v>
      </c>
      <c r="Y2878">
        <v>45.8</v>
      </c>
      <c r="Z2878">
        <v>15.785523120000001</v>
      </c>
      <c r="AA2878">
        <v>0</v>
      </c>
      <c r="AB2878" s="2">
        <v>43465</v>
      </c>
      <c r="AC2878">
        <v>93800</v>
      </c>
      <c r="AD2878">
        <f t="shared" si="313"/>
        <v>4400</v>
      </c>
      <c r="AE2878">
        <v>4400</v>
      </c>
      <c r="AF2878">
        <f t="shared" si="314"/>
        <v>4.6908315565031984</v>
      </c>
      <c r="AG2878">
        <v>73953.688212486741</v>
      </c>
      <c r="AH2878">
        <v>74032.1953125</v>
      </c>
      <c r="AI2878">
        <v>74424.730812566282</v>
      </c>
      <c r="AJ2878">
        <v>73796.674012460237</v>
      </c>
      <c r="AK2878">
        <v>73243.585032978997</v>
      </c>
      <c r="AL2878">
        <v>73168.6171875</v>
      </c>
      <c r="AM2878">
        <v>73243.585032978997</v>
      </c>
      <c r="AN2878">
        <v>72643.842269147019</v>
      </c>
      <c r="AO2878">
        <v>72793.768368198158</v>
      </c>
      <c r="AP2878">
        <v>73018.671875</v>
      </c>
      <c r="AQ2878">
        <v>73168.607546201238</v>
      </c>
      <c r="AR2878">
        <v>72793.768368198158</v>
      </c>
      <c r="AS2878">
        <v>72643.84645061729</v>
      </c>
      <c r="AT2878">
        <v>72868.75</v>
      </c>
      <c r="AU2878">
        <v>73018.685699588474</v>
      </c>
      <c r="AV2878">
        <v>72568.878600823053</v>
      </c>
      <c r="AW2878">
        <v>0</v>
      </c>
      <c r="AX2878">
        <v>-785.07102498674067</v>
      </c>
      <c r="AY2878">
        <v>-224.9131579789973</v>
      </c>
      <c r="AZ2878">
        <v>74.981631801842013</v>
      </c>
      <c r="BA2878">
        <v>-224.9131579789973</v>
      </c>
      <c r="BB2878">
        <v>68618.671875</v>
      </c>
      <c r="BC2878">
        <v>73243.585032978997</v>
      </c>
      <c r="BD2878">
        <v>-6.3144276128708918E-2</v>
      </c>
      <c r="BE2878">
        <v>6.3144276128708918E-2</v>
      </c>
      <c r="BF2878">
        <f t="shared" ref="BF2878:BF2940" si="315">(O2878-U2878)/S2878</f>
        <v>0.38488244484952194</v>
      </c>
      <c r="BG2878">
        <f t="shared" ref="BG2878:BG2940" si="316">MAX(AI2878)-AJ2878</f>
        <v>628.05680010604556</v>
      </c>
      <c r="BH2878">
        <f t="shared" ref="BH2878:BH2940" si="317">MAX(AG2878:AN2878)-MIN(AG2878:AN2878)</f>
        <v>1780.8885434192634</v>
      </c>
      <c r="BI2878">
        <f t="shared" ref="BI2878:BI2940" si="318">MAX(AG2878:AR2878)-MIN(AG2878:AR2878)</f>
        <v>1780.8885434192634</v>
      </c>
      <c r="BJ2878">
        <f t="shared" ref="BJ2878:BJ2940" si="319">MAX(AG2878:AV2878)-MIN(AG2878:AV2878)</f>
        <v>1855.8522117432294</v>
      </c>
    </row>
    <row r="2879" spans="1:62">
      <c r="A2879">
        <v>2883</v>
      </c>
      <c r="B2879">
        <v>33780</v>
      </c>
      <c r="C2879" t="s">
        <v>492</v>
      </c>
      <c r="D2879">
        <v>2020</v>
      </c>
      <c r="E2879" t="s">
        <v>55</v>
      </c>
      <c r="F2879" t="s">
        <v>56</v>
      </c>
      <c r="G2879">
        <v>50.832999999999998</v>
      </c>
      <c r="H2879">
        <v>1.202071627</v>
      </c>
      <c r="I2879">
        <v>1481050000000</v>
      </c>
      <c r="J2879">
        <v>6.66</v>
      </c>
      <c r="K2879">
        <v>6.82</v>
      </c>
      <c r="L2879">
        <v>5301620000000</v>
      </c>
      <c r="M2879">
        <v>2.2799999999999998</v>
      </c>
      <c r="N2879">
        <v>1</v>
      </c>
      <c r="O2879">
        <v>11409000000000</v>
      </c>
      <c r="P2879">
        <v>7.7033229810000003</v>
      </c>
      <c r="Q2879">
        <v>27.112808269999999</v>
      </c>
      <c r="R2879">
        <v>595584000000</v>
      </c>
      <c r="S2879">
        <v>11468400000000</v>
      </c>
      <c r="T2879">
        <v>2376810000000</v>
      </c>
      <c r="U2879">
        <v>9091570000000</v>
      </c>
      <c r="V2879">
        <v>4.027420050597339</v>
      </c>
      <c r="W2879">
        <v>26.14</v>
      </c>
      <c r="X2879">
        <v>11.52</v>
      </c>
      <c r="Y2879">
        <v>40.17</v>
      </c>
      <c r="Z2879">
        <v>16.290365690000002</v>
      </c>
      <c r="AA2879">
        <v>0</v>
      </c>
      <c r="AB2879" s="2">
        <v>43830</v>
      </c>
      <c r="AC2879">
        <v>83100</v>
      </c>
      <c r="AD2879">
        <f t="shared" si="313"/>
        <v>4800</v>
      </c>
      <c r="AE2879">
        <v>4800</v>
      </c>
      <c r="AF2879">
        <f t="shared" si="314"/>
        <v>5.7761732851985563</v>
      </c>
      <c r="AG2879">
        <v>69164.752147553736</v>
      </c>
      <c r="AH2879">
        <v>69400.2734375</v>
      </c>
      <c r="AI2879">
        <v>69557.287630797509</v>
      </c>
      <c r="AJ2879">
        <v>68850.723760958717</v>
      </c>
      <c r="AK2879">
        <v>68536.697452910958</v>
      </c>
      <c r="AL2879">
        <v>68772.21875</v>
      </c>
      <c r="AM2879">
        <v>69086.247146118723</v>
      </c>
      <c r="AN2879">
        <v>68379.683254851596</v>
      </c>
      <c r="AO2879">
        <v>69478.7804714347</v>
      </c>
      <c r="AP2879">
        <v>68536.6953125</v>
      </c>
      <c r="AQ2879">
        <v>69478.7804714347</v>
      </c>
      <c r="AR2879">
        <v>68301.174022766325</v>
      </c>
      <c r="AS2879">
        <v>69478.781964235328</v>
      </c>
      <c r="AT2879">
        <v>69557.2890625</v>
      </c>
      <c r="AU2879">
        <v>69871.317455558688</v>
      </c>
      <c r="AV2879">
        <v>69086.246472911953</v>
      </c>
      <c r="AW2879">
        <v>1</v>
      </c>
      <c r="AX2879">
        <v>-392.53339755373599</v>
      </c>
      <c r="AY2879">
        <v>-2.14041095750872E-3</v>
      </c>
      <c r="AZ2879">
        <v>78.508591065299697</v>
      </c>
      <c r="BA2879">
        <v>-392.53339755373599</v>
      </c>
      <c r="BB2879">
        <v>63972.21875</v>
      </c>
      <c r="BC2879">
        <v>69164.752147553736</v>
      </c>
      <c r="BD2879">
        <v>-7.5074850069239918E-2</v>
      </c>
      <c r="BE2879">
        <v>7.5074850069239918E-2</v>
      </c>
      <c r="BF2879">
        <f t="shared" si="315"/>
        <v>0.20207090788601723</v>
      </c>
      <c r="BG2879">
        <f t="shared" si="316"/>
        <v>706.56386983879202</v>
      </c>
      <c r="BH2879">
        <f t="shared" si="317"/>
        <v>1177.6043759459135</v>
      </c>
      <c r="BI2879">
        <f t="shared" si="318"/>
        <v>1256.1136080311844</v>
      </c>
      <c r="BJ2879">
        <f t="shared" si="319"/>
        <v>1570.1434327923635</v>
      </c>
    </row>
    <row r="2880" spans="1:62">
      <c r="A2880">
        <v>2884</v>
      </c>
      <c r="B2880">
        <v>33780</v>
      </c>
      <c r="C2880" t="s">
        <v>492</v>
      </c>
      <c r="D2880">
        <v>2021</v>
      </c>
      <c r="E2880" t="s">
        <v>55</v>
      </c>
      <c r="F2880" t="s">
        <v>56</v>
      </c>
      <c r="G2880">
        <v>59.264000000000003</v>
      </c>
      <c r="H2880">
        <v>1.1406897789999999</v>
      </c>
      <c r="I2880">
        <v>1338380000000</v>
      </c>
      <c r="J2880">
        <v>1.47</v>
      </c>
      <c r="K2880">
        <v>-1.38</v>
      </c>
      <c r="L2880">
        <v>5228350000000</v>
      </c>
      <c r="M2880">
        <v>1.88</v>
      </c>
      <c r="N2880">
        <v>1</v>
      </c>
      <c r="O2880">
        <v>10846100000000</v>
      </c>
      <c r="P2880">
        <v>8.1039071590000002</v>
      </c>
      <c r="Q2880">
        <v>27.07920682</v>
      </c>
      <c r="R2880">
        <v>575904000000</v>
      </c>
      <c r="S2880">
        <v>11637300000000</v>
      </c>
      <c r="T2880">
        <v>2428410000000</v>
      </c>
      <c r="U2880">
        <v>9208860000000</v>
      </c>
      <c r="V2880">
        <v>1.2900962100055331</v>
      </c>
      <c r="W2880">
        <v>26.37</v>
      </c>
      <c r="X2880">
        <v>8.51</v>
      </c>
      <c r="Y2880">
        <v>35.159999999999997</v>
      </c>
      <c r="Z2880">
        <v>14.5336122</v>
      </c>
      <c r="AA2880">
        <v>0</v>
      </c>
      <c r="AB2880" s="2">
        <v>44196</v>
      </c>
      <c r="AC2880">
        <v>79000</v>
      </c>
      <c r="AD2880">
        <f t="shared" si="313"/>
        <v>4800</v>
      </c>
      <c r="AE2880">
        <v>4800</v>
      </c>
      <c r="AF2880">
        <f t="shared" si="314"/>
        <v>6.075949367088608</v>
      </c>
      <c r="AG2880">
        <v>69889.3046875</v>
      </c>
      <c r="AH2880">
        <v>69889.3046875</v>
      </c>
      <c r="AI2880">
        <v>70138.316461921015</v>
      </c>
      <c r="AJ2880">
        <v>69557.288988271976</v>
      </c>
      <c r="AK2880">
        <v>70387.328236342044</v>
      </c>
      <c r="AL2880">
        <v>69889.3046875</v>
      </c>
      <c r="AM2880">
        <v>70470.332161149054</v>
      </c>
      <c r="AN2880">
        <v>69391.281138657956</v>
      </c>
      <c r="AO2880">
        <v>70885.351636029416</v>
      </c>
      <c r="AP2880">
        <v>70553.3359375</v>
      </c>
      <c r="AQ2880">
        <v>70968.355560661774</v>
      </c>
      <c r="AR2880">
        <v>70470.332012867642</v>
      </c>
      <c r="AS2880">
        <v>70553.335864314984</v>
      </c>
      <c r="AT2880">
        <v>70885.3515625</v>
      </c>
      <c r="AU2880">
        <v>70968.355487046254</v>
      </c>
      <c r="AV2880">
        <v>70553.335864314984</v>
      </c>
      <c r="AW2880">
        <v>1</v>
      </c>
      <c r="AX2880">
        <v>0</v>
      </c>
      <c r="AY2880">
        <v>166.00770115795601</v>
      </c>
      <c r="AZ2880">
        <v>-7.3529416113160551E-5</v>
      </c>
      <c r="BA2880">
        <v>0</v>
      </c>
      <c r="BB2880">
        <v>65089.3046875</v>
      </c>
      <c r="BC2880">
        <v>69889.3046875</v>
      </c>
      <c r="BD2880">
        <v>-6.8680036544397055E-2</v>
      </c>
      <c r="BE2880">
        <v>6.8680036544397055E-2</v>
      </c>
      <c r="BF2880">
        <f t="shared" si="315"/>
        <v>0.14068899143272065</v>
      </c>
      <c r="BG2880">
        <f t="shared" si="316"/>
        <v>581.02747364903917</v>
      </c>
      <c r="BH2880">
        <f t="shared" si="317"/>
        <v>1079.0510224910977</v>
      </c>
      <c r="BI2880">
        <f t="shared" si="318"/>
        <v>1577.0744220038177</v>
      </c>
      <c r="BJ2880">
        <f t="shared" si="319"/>
        <v>1577.0744220038177</v>
      </c>
    </row>
    <row r="2881" spans="1:62">
      <c r="A2881">
        <v>2885</v>
      </c>
      <c r="B2881">
        <v>33780</v>
      </c>
      <c r="C2881" t="s">
        <v>492</v>
      </c>
      <c r="D2881">
        <v>2022</v>
      </c>
      <c r="E2881" t="s">
        <v>55</v>
      </c>
      <c r="F2881" t="s">
        <v>56</v>
      </c>
      <c r="G2881">
        <v>57.832000000000001</v>
      </c>
      <c r="H2881">
        <v>1.2604257409999999</v>
      </c>
      <c r="I2881">
        <v>1267650000000</v>
      </c>
      <c r="J2881">
        <v>5.71</v>
      </c>
      <c r="K2881">
        <v>11.92</v>
      </c>
      <c r="L2881">
        <v>5851410000000</v>
      </c>
      <c r="M2881">
        <v>2.73</v>
      </c>
      <c r="N2881">
        <v>1</v>
      </c>
      <c r="O2881">
        <v>12562300000000</v>
      </c>
      <c r="P2881">
        <v>9.9098832290000001</v>
      </c>
      <c r="Q2881">
        <v>27.088704830000001</v>
      </c>
      <c r="R2881">
        <v>581400000000</v>
      </c>
      <c r="S2881">
        <v>12301700000000</v>
      </c>
      <c r="T2881">
        <v>2943140000000</v>
      </c>
      <c r="U2881">
        <v>9358580000000</v>
      </c>
      <c r="V2881">
        <v>1.625825563641971</v>
      </c>
      <c r="W2881">
        <v>31.45</v>
      </c>
      <c r="X2881">
        <v>7.08</v>
      </c>
      <c r="Y2881">
        <v>43.4</v>
      </c>
      <c r="Z2881">
        <v>13.54532418</v>
      </c>
      <c r="AA2881">
        <v>0</v>
      </c>
      <c r="AB2881" s="2">
        <v>44561</v>
      </c>
      <c r="AC2881">
        <v>91500</v>
      </c>
      <c r="AD2881">
        <f t="shared" si="313"/>
        <v>5000</v>
      </c>
      <c r="AE2881">
        <v>5000</v>
      </c>
      <c r="AF2881">
        <f t="shared" si="314"/>
        <v>5.4644808743169397</v>
      </c>
      <c r="AG2881">
        <v>84343.106056125122</v>
      </c>
      <c r="AH2881">
        <v>83726.8203125</v>
      </c>
      <c r="AI2881">
        <v>84519.187697160887</v>
      </c>
      <c r="AJ2881">
        <v>83462.697850946366</v>
      </c>
      <c r="AK2881">
        <v>84519.198113207545</v>
      </c>
      <c r="AL2881">
        <v>83990.953125</v>
      </c>
      <c r="AM2881">
        <v>84959.402270047169</v>
      </c>
      <c r="AN2881">
        <v>83550.748968160377</v>
      </c>
      <c r="AO2881">
        <v>85399.604350363064</v>
      </c>
      <c r="AP2881">
        <v>84871.359375</v>
      </c>
      <c r="AQ2881">
        <v>85399.604350363064</v>
      </c>
      <c r="AR2881">
        <v>84607.236887318461</v>
      </c>
      <c r="AS2881">
        <v>84871.364368556708</v>
      </c>
      <c r="AT2881">
        <v>85399.609375</v>
      </c>
      <c r="AU2881">
        <v>85399.609375</v>
      </c>
      <c r="AV2881">
        <v>82934.466011597935</v>
      </c>
      <c r="AW2881">
        <v>1</v>
      </c>
      <c r="AX2881">
        <v>-352.15293112512148</v>
      </c>
      <c r="AY2881">
        <v>352.16126179245481</v>
      </c>
      <c r="AZ2881">
        <v>5.0246369355591014E-3</v>
      </c>
      <c r="BA2881">
        <v>-352.15293112512148</v>
      </c>
      <c r="BB2881">
        <v>78990.953125</v>
      </c>
      <c r="BC2881">
        <v>84343.106056125122</v>
      </c>
      <c r="BD2881">
        <v>-6.3456910486123133E-2</v>
      </c>
      <c r="BE2881">
        <v>6.3456910486123133E-2</v>
      </c>
      <c r="BF2881">
        <f t="shared" si="315"/>
        <v>0.26042904639196207</v>
      </c>
      <c r="BG2881">
        <f t="shared" si="316"/>
        <v>1056.4898462145211</v>
      </c>
      <c r="BH2881">
        <f t="shared" si="317"/>
        <v>1496.7044191008026</v>
      </c>
      <c r="BI2881">
        <f t="shared" si="318"/>
        <v>1936.9064994166984</v>
      </c>
      <c r="BJ2881">
        <f t="shared" si="319"/>
        <v>2465.143363402065</v>
      </c>
    </row>
    <row r="2882" spans="1:62">
      <c r="A2882">
        <v>2886</v>
      </c>
      <c r="B2882">
        <v>33780</v>
      </c>
      <c r="C2882" t="s">
        <v>492</v>
      </c>
      <c r="D2882">
        <v>2023</v>
      </c>
      <c r="E2882" t="s">
        <v>55</v>
      </c>
      <c r="F2882" t="s">
        <v>59</v>
      </c>
      <c r="G2882">
        <v>64.05</v>
      </c>
      <c r="H2882">
        <v>1.182755824</v>
      </c>
      <c r="I2882">
        <v>1167340000000</v>
      </c>
      <c r="J2882">
        <v>3.83</v>
      </c>
      <c r="K2882">
        <v>0.19</v>
      </c>
      <c r="L2882">
        <v>5862610000000</v>
      </c>
      <c r="M2882">
        <v>3.64</v>
      </c>
      <c r="N2882">
        <v>2</v>
      </c>
      <c r="O2882">
        <v>11629200000000</v>
      </c>
      <c r="P2882">
        <v>9.9621147130000001</v>
      </c>
      <c r="Q2882">
        <v>27.104702759999999</v>
      </c>
      <c r="R2882">
        <v>590776000000</v>
      </c>
      <c r="S2882">
        <v>12772500000000</v>
      </c>
      <c r="T2882">
        <v>3477520000000</v>
      </c>
      <c r="U2882">
        <v>9294940000000</v>
      </c>
      <c r="V2882">
        <v>-0.680017694992189</v>
      </c>
      <c r="W2882">
        <v>37.409999999999997</v>
      </c>
      <c r="X2882">
        <v>7.11</v>
      </c>
      <c r="Y2882">
        <v>42.44</v>
      </c>
      <c r="Z2882">
        <v>12.558876120000001</v>
      </c>
      <c r="AA2882">
        <v>0</v>
      </c>
      <c r="AB2882" s="2">
        <v>45107</v>
      </c>
      <c r="AC2882">
        <v>86900</v>
      </c>
      <c r="AD2882">
        <f t="shared" si="313"/>
        <v>2600</v>
      </c>
      <c r="AE2882">
        <v>5200</v>
      </c>
      <c r="AF2882">
        <f t="shared" si="314"/>
        <v>2.991944764096663</v>
      </c>
      <c r="AG2882">
        <v>85793.058999416564</v>
      </c>
      <c r="AH2882">
        <v>84511.09375</v>
      </c>
      <c r="AI2882">
        <v>86680.573402858805</v>
      </c>
      <c r="AJ2882">
        <v>84215.255615519258</v>
      </c>
      <c r="AK2882">
        <v>85600.171995324534</v>
      </c>
      <c r="AL2882">
        <v>85694.4453125</v>
      </c>
      <c r="AM2882">
        <v>85788.718629675466</v>
      </c>
      <c r="AN2882">
        <v>85034.532092271722</v>
      </c>
      <c r="AO2882">
        <v>85505.898074529861</v>
      </c>
      <c r="AP2882">
        <v>85223.078125</v>
      </c>
      <c r="AQ2882">
        <v>85600.171391039825</v>
      </c>
      <c r="AR2882">
        <v>84751.711542450226</v>
      </c>
      <c r="AS2882">
        <v>85788.726338794047</v>
      </c>
      <c r="AT2882">
        <v>85600.1796875</v>
      </c>
      <c r="AU2882">
        <v>86071.546315735133</v>
      </c>
      <c r="AV2882">
        <v>85317.359710558914</v>
      </c>
      <c r="AW2882">
        <v>1</v>
      </c>
      <c r="AX2882">
        <v>-98.613686916563893</v>
      </c>
      <c r="AY2882">
        <v>-377.09387032453378</v>
      </c>
      <c r="AZ2882">
        <v>94.281612970138667</v>
      </c>
      <c r="BA2882">
        <v>-98.613686916563893</v>
      </c>
      <c r="BB2882">
        <v>83094.4453125</v>
      </c>
      <c r="BC2882">
        <v>85793.058999416564</v>
      </c>
      <c r="BD2882">
        <v>-3.1454918595861192E-2</v>
      </c>
      <c r="BE2882">
        <v>3.1454918595861192E-2</v>
      </c>
      <c r="BF2882">
        <f t="shared" si="315"/>
        <v>0.18275670385594051</v>
      </c>
      <c r="BG2882">
        <f t="shared" si="316"/>
        <v>2465.3177873395471</v>
      </c>
      <c r="BH2882">
        <f t="shared" si="317"/>
        <v>2465.3177873395471</v>
      </c>
      <c r="BI2882">
        <f t="shared" si="318"/>
        <v>2465.3177873395471</v>
      </c>
      <c r="BJ2882">
        <f t="shared" si="319"/>
        <v>2465.3177873395471</v>
      </c>
    </row>
    <row r="2883" spans="1:62">
      <c r="A2883">
        <v>2887</v>
      </c>
      <c r="B2883">
        <v>33830</v>
      </c>
      <c r="C2883" t="s">
        <v>493</v>
      </c>
      <c r="D2883">
        <v>2016</v>
      </c>
      <c r="E2883" t="s">
        <v>70</v>
      </c>
      <c r="F2883" t="s">
        <v>56</v>
      </c>
      <c r="G2883">
        <v>25.870999999999999</v>
      </c>
      <c r="H2883">
        <v>0.14796753100000001</v>
      </c>
      <c r="I2883">
        <v>1826482007</v>
      </c>
      <c r="J2883">
        <v>2.12</v>
      </c>
      <c r="K2883">
        <v>-5.59</v>
      </c>
      <c r="L2883">
        <v>38827003192</v>
      </c>
      <c r="M2883">
        <v>0.11</v>
      </c>
      <c r="N2883">
        <v>1</v>
      </c>
      <c r="O2883">
        <v>7760000000</v>
      </c>
      <c r="P2883">
        <v>4.2486046780000004</v>
      </c>
      <c r="Q2883">
        <v>20.34578239</v>
      </c>
      <c r="R2883">
        <v>685584550</v>
      </c>
      <c r="S2883">
        <v>110510000000</v>
      </c>
      <c r="T2883">
        <v>8591849841</v>
      </c>
      <c r="U2883">
        <v>101918000000</v>
      </c>
      <c r="V2883">
        <v>-49.515281129999998</v>
      </c>
      <c r="W2883">
        <v>8.43</v>
      </c>
      <c r="X2883">
        <v>33.81</v>
      </c>
      <c r="Y2883">
        <v>0</v>
      </c>
      <c r="Z2883">
        <v>1.79210935</v>
      </c>
      <c r="AA2883">
        <v>0</v>
      </c>
      <c r="AB2883" s="2">
        <v>42369</v>
      </c>
      <c r="AC2883">
        <v>776</v>
      </c>
      <c r="AD2883">
        <f t="shared" ref="AD2883:AD2946" si="320">AE2883/N2883</f>
        <v>100</v>
      </c>
      <c r="AE2883">
        <v>100</v>
      </c>
      <c r="AF2883">
        <f t="shared" ref="AF2883:AF2946" si="321">AD2883*100/AC2883</f>
        <v>12.88659793814433</v>
      </c>
      <c r="AG2883">
        <v>593.11534128573533</v>
      </c>
      <c r="AH2883">
        <v>594.66192626953125</v>
      </c>
      <c r="AI2883">
        <v>594.66192626953125</v>
      </c>
      <c r="AJ2883">
        <v>586.92900135055163</v>
      </c>
      <c r="AK2883">
        <v>592.3420639336498</v>
      </c>
      <c r="AL2883">
        <v>593.1153564453125</v>
      </c>
      <c r="AM2883">
        <v>593.1153564453125</v>
      </c>
      <c r="AN2883">
        <v>585.38243132868524</v>
      </c>
      <c r="AO2883">
        <v>597.75511151528883</v>
      </c>
      <c r="AP2883">
        <v>593.1153564453125</v>
      </c>
      <c r="AQ2883">
        <v>597.75511151528883</v>
      </c>
      <c r="AR2883">
        <v>583.06255379369702</v>
      </c>
      <c r="AS2883">
        <v>599.30171201639314</v>
      </c>
      <c r="AT2883">
        <v>597.755126953125</v>
      </c>
      <c r="AU2883">
        <v>614.76756264907419</v>
      </c>
      <c r="AV2883">
        <v>597.755126953125</v>
      </c>
      <c r="AW2883">
        <v>1</v>
      </c>
      <c r="AX2883">
        <v>1.515957717401761E-5</v>
      </c>
      <c r="AY2883">
        <v>0.77329251166270296</v>
      </c>
      <c r="AZ2883">
        <v>1.5437836168530339E-5</v>
      </c>
      <c r="BA2883">
        <v>1.515957717401761E-5</v>
      </c>
      <c r="BB2883">
        <v>493.1153564453125</v>
      </c>
      <c r="BC2883">
        <v>593.11534128573533</v>
      </c>
      <c r="BD2883">
        <v>-0.1686012447825852</v>
      </c>
      <c r="BE2883">
        <v>0.1686012447825852</v>
      </c>
      <c r="BF2883">
        <f t="shared" si="315"/>
        <v>-0.85203149036286308</v>
      </c>
      <c r="BG2883">
        <f t="shared" si="316"/>
        <v>7.7329249189796201</v>
      </c>
      <c r="BH2883">
        <f t="shared" si="317"/>
        <v>9.279494940846007</v>
      </c>
      <c r="BI2883">
        <f t="shared" si="318"/>
        <v>14.692557721591811</v>
      </c>
      <c r="BJ2883">
        <f t="shared" si="319"/>
        <v>31.705008855377173</v>
      </c>
    </row>
    <row r="2884" spans="1:62">
      <c r="A2884">
        <v>2888</v>
      </c>
      <c r="B2884">
        <v>33830</v>
      </c>
      <c r="C2884" t="s">
        <v>493</v>
      </c>
      <c r="D2884">
        <v>2017</v>
      </c>
      <c r="E2884" t="s">
        <v>70</v>
      </c>
      <c r="F2884" t="s">
        <v>56</v>
      </c>
      <c r="G2884">
        <v>30.823</v>
      </c>
      <c r="H2884">
        <v>0.65188667700000003</v>
      </c>
      <c r="I2884">
        <v>2677784067</v>
      </c>
      <c r="J2884">
        <v>3.48</v>
      </c>
      <c r="K2884">
        <v>8.7200000000000006</v>
      </c>
      <c r="L2884">
        <v>42211579776</v>
      </c>
      <c r="M2884">
        <v>0.9</v>
      </c>
      <c r="N2884">
        <v>1</v>
      </c>
      <c r="O2884">
        <v>64500000000</v>
      </c>
      <c r="P2884">
        <v>24.087080360000002</v>
      </c>
      <c r="Q2884">
        <v>20.667072659999999</v>
      </c>
      <c r="R2884">
        <v>945356500</v>
      </c>
      <c r="S2884">
        <v>114357000000</v>
      </c>
      <c r="T2884">
        <v>10048323983</v>
      </c>
      <c r="U2884">
        <v>104309000000</v>
      </c>
      <c r="V2884">
        <v>2.3460036499931318</v>
      </c>
      <c r="W2884">
        <v>9.6300000000000008</v>
      </c>
      <c r="X2884">
        <v>33.81</v>
      </c>
      <c r="Y2884">
        <v>0</v>
      </c>
      <c r="Z2884">
        <v>2.5671649300000001</v>
      </c>
      <c r="AA2884">
        <v>0</v>
      </c>
      <c r="AB2884" s="2">
        <v>42735</v>
      </c>
      <c r="AC2884">
        <v>645</v>
      </c>
      <c r="AD2884">
        <f t="shared" si="320"/>
        <v>10</v>
      </c>
      <c r="AE2884">
        <v>10</v>
      </c>
      <c r="AF2884">
        <f t="shared" si="321"/>
        <v>1.5503875968992249</v>
      </c>
      <c r="AG2884">
        <v>573.52909972175723</v>
      </c>
      <c r="AH2884">
        <v>569.01312255859375</v>
      </c>
      <c r="AI2884">
        <v>573.52909972175723</v>
      </c>
      <c r="AJ2884">
        <v>561.78755909753227</v>
      </c>
      <c r="AK2884">
        <v>559.9955176400307</v>
      </c>
      <c r="AL2884">
        <v>560.8843994140625</v>
      </c>
      <c r="AM2884">
        <v>566.21769005825331</v>
      </c>
      <c r="AN2884">
        <v>558.21775409196709</v>
      </c>
      <c r="AO2884">
        <v>565.32884274253365</v>
      </c>
      <c r="AP2884">
        <v>561.7733154296875</v>
      </c>
      <c r="AQ2884">
        <v>565.32884274253365</v>
      </c>
      <c r="AR2884">
        <v>551.9956153193607</v>
      </c>
      <c r="AS2884">
        <v>565.32885010535779</v>
      </c>
      <c r="AT2884">
        <v>563.55108642578125</v>
      </c>
      <c r="AU2884">
        <v>567.10661378493444</v>
      </c>
      <c r="AV2884">
        <v>561.7733227462046</v>
      </c>
      <c r="AW2884">
        <v>1</v>
      </c>
      <c r="AX2884">
        <v>-12.64470030769473</v>
      </c>
      <c r="AY2884">
        <v>1.777797789656802</v>
      </c>
      <c r="AZ2884">
        <v>-1.777756316752402</v>
      </c>
      <c r="BA2884">
        <v>-12.64470030769473</v>
      </c>
      <c r="BB2884">
        <v>550.8843994140625</v>
      </c>
      <c r="BC2884">
        <v>573.52909972175723</v>
      </c>
      <c r="BD2884">
        <v>-3.9483088684916977E-2</v>
      </c>
      <c r="BE2884">
        <v>3.9483088684916977E-2</v>
      </c>
      <c r="BF2884">
        <f t="shared" si="315"/>
        <v>-0.34811161537990676</v>
      </c>
      <c r="BG2884">
        <f t="shared" si="316"/>
        <v>11.741540624224967</v>
      </c>
      <c r="BH2884">
        <f t="shared" si="317"/>
        <v>15.311345629790139</v>
      </c>
      <c r="BI2884">
        <f t="shared" si="318"/>
        <v>21.533484402396539</v>
      </c>
      <c r="BJ2884">
        <f t="shared" si="319"/>
        <v>21.533484402396539</v>
      </c>
    </row>
    <row r="2885" spans="1:62">
      <c r="A2885">
        <v>2889</v>
      </c>
      <c r="B2885">
        <v>33830</v>
      </c>
      <c r="C2885" t="s">
        <v>493</v>
      </c>
      <c r="D2885">
        <v>2018</v>
      </c>
      <c r="E2885" t="s">
        <v>70</v>
      </c>
      <c r="F2885" t="s">
        <v>56</v>
      </c>
      <c r="G2885">
        <v>27.943999999999999</v>
      </c>
      <c r="H2885">
        <v>0.57980076199999997</v>
      </c>
      <c r="I2885">
        <v>2571628170</v>
      </c>
      <c r="J2885">
        <v>2.11</v>
      </c>
      <c r="K2885">
        <v>-3.8</v>
      </c>
      <c r="L2885">
        <v>40608939114</v>
      </c>
      <c r="M2885">
        <v>0.9</v>
      </c>
      <c r="N2885">
        <v>1</v>
      </c>
      <c r="O2885">
        <v>57500000000</v>
      </c>
      <c r="P2885">
        <v>22.359375539999998</v>
      </c>
      <c r="Q2885">
        <v>20.667072659999999</v>
      </c>
      <c r="R2885">
        <v>945356500</v>
      </c>
      <c r="S2885">
        <v>116773000000</v>
      </c>
      <c r="T2885">
        <v>10204784511</v>
      </c>
      <c r="U2885">
        <v>106568000000</v>
      </c>
      <c r="V2885">
        <v>2.165680813736111</v>
      </c>
      <c r="W2885">
        <v>9.58</v>
      </c>
      <c r="X2885">
        <v>33.81</v>
      </c>
      <c r="Y2885">
        <v>0</v>
      </c>
      <c r="Z2885">
        <v>2.4131335580000002</v>
      </c>
      <c r="AA2885">
        <v>0</v>
      </c>
      <c r="AB2885" s="2">
        <v>43100</v>
      </c>
      <c r="AC2885">
        <v>575</v>
      </c>
      <c r="AD2885">
        <f t="shared" si="320"/>
        <v>10</v>
      </c>
      <c r="AE2885">
        <v>10</v>
      </c>
      <c r="AF2885">
        <f t="shared" si="321"/>
        <v>1.7391304347826086</v>
      </c>
      <c r="AG2885">
        <v>514.08279418945312</v>
      </c>
      <c r="AH2885">
        <v>515.00244140625</v>
      </c>
      <c r="AI2885">
        <v>537.073974609375</v>
      </c>
      <c r="AJ2885">
        <v>508.56491088867188</v>
      </c>
      <c r="AK2885">
        <v>494.95108103197668</v>
      </c>
      <c r="AL2885">
        <v>504.88623046875</v>
      </c>
      <c r="AM2885">
        <v>512.11179369549416</v>
      </c>
      <c r="AN2885">
        <v>477.79036836845933</v>
      </c>
      <c r="AO2885">
        <v>501.2734375</v>
      </c>
      <c r="AP2885">
        <v>501.2734375</v>
      </c>
      <c r="AQ2885">
        <v>505.78941441441441</v>
      </c>
      <c r="AR2885">
        <v>487.72550675675677</v>
      </c>
      <c r="AS2885">
        <v>513.01503145521963</v>
      </c>
      <c r="AT2885">
        <v>498.56390380859381</v>
      </c>
      <c r="AU2885">
        <v>513.01503145521963</v>
      </c>
      <c r="AV2885">
        <v>496.7575128527655</v>
      </c>
      <c r="AW2885">
        <v>1</v>
      </c>
      <c r="AX2885">
        <v>-9.196563720703125</v>
      </c>
      <c r="AY2885">
        <v>6.3223564680233153</v>
      </c>
      <c r="AZ2885">
        <v>-2.7095336914061932</v>
      </c>
      <c r="BA2885">
        <v>-9.196563720703125</v>
      </c>
      <c r="BB2885">
        <v>494.88623046875</v>
      </c>
      <c r="BC2885">
        <v>514.08279418945312</v>
      </c>
      <c r="BD2885">
        <v>-3.7341385352081397E-2</v>
      </c>
      <c r="BE2885">
        <v>3.7341385352081397E-2</v>
      </c>
      <c r="BF2885">
        <f t="shared" si="315"/>
        <v>-0.42019987497109779</v>
      </c>
      <c r="BG2885">
        <f t="shared" si="316"/>
        <v>28.509063720703125</v>
      </c>
      <c r="BH2885">
        <f t="shared" si="317"/>
        <v>59.283606240915674</v>
      </c>
      <c r="BI2885">
        <f t="shared" si="318"/>
        <v>59.283606240915674</v>
      </c>
      <c r="BJ2885">
        <f t="shared" si="319"/>
        <v>59.283606240915674</v>
      </c>
    </row>
    <row r="2886" spans="1:62">
      <c r="A2886">
        <v>2890</v>
      </c>
      <c r="B2886">
        <v>33830</v>
      </c>
      <c r="C2886" t="s">
        <v>493</v>
      </c>
      <c r="D2886">
        <v>2019</v>
      </c>
      <c r="E2886" t="s">
        <v>70</v>
      </c>
      <c r="F2886" t="s">
        <v>56</v>
      </c>
      <c r="G2886">
        <v>27.164999999999999</v>
      </c>
      <c r="H2886">
        <v>1.0849486310000001</v>
      </c>
      <c r="I2886">
        <v>5247959128</v>
      </c>
      <c r="J2886">
        <v>4.2300000000000004</v>
      </c>
      <c r="K2886">
        <v>21.36</v>
      </c>
      <c r="L2886">
        <v>49281263228</v>
      </c>
      <c r="M2886">
        <v>2.41</v>
      </c>
      <c r="N2886">
        <v>1</v>
      </c>
      <c r="O2886">
        <v>121000000000</v>
      </c>
      <c r="P2886">
        <v>23.05658201</v>
      </c>
      <c r="Q2886">
        <v>21.13707629</v>
      </c>
      <c r="R2886">
        <v>1512570400</v>
      </c>
      <c r="S2886">
        <v>121715000000</v>
      </c>
      <c r="T2886">
        <v>11054998594</v>
      </c>
      <c r="U2886">
        <v>110660000000</v>
      </c>
      <c r="V2886">
        <v>3.83980181668043</v>
      </c>
      <c r="W2886">
        <v>9.99</v>
      </c>
      <c r="X2886">
        <v>33.81</v>
      </c>
      <c r="Y2886">
        <v>0</v>
      </c>
      <c r="Z2886">
        <v>4.7424174299999997</v>
      </c>
      <c r="AA2886">
        <v>1</v>
      </c>
      <c r="AB2886" s="2">
        <v>43465</v>
      </c>
      <c r="AC2886">
        <v>1210</v>
      </c>
      <c r="AD2886">
        <f t="shared" si="320"/>
        <v>16</v>
      </c>
      <c r="AE2886">
        <v>16</v>
      </c>
      <c r="AF2886">
        <f t="shared" si="321"/>
        <v>1.3223140495867769</v>
      </c>
      <c r="AG2886">
        <v>1132.2199676513669</v>
      </c>
      <c r="AH2886">
        <v>1118.241943359375</v>
      </c>
      <c r="AI2886">
        <v>1141.5386505126951</v>
      </c>
      <c r="AJ2886">
        <v>1118.241943359375</v>
      </c>
      <c r="AK2886">
        <v>1103.57666015625</v>
      </c>
      <c r="AL2886">
        <v>1121.969604492188</v>
      </c>
      <c r="AM2886">
        <v>1131.166076660156</v>
      </c>
      <c r="AN2886">
        <v>1094.380187988281</v>
      </c>
      <c r="AO2886">
        <v>1085.1835957845051</v>
      </c>
      <c r="AP2886">
        <v>1103.576538085938</v>
      </c>
      <c r="AQ2886">
        <v>1126.567715962728</v>
      </c>
      <c r="AR2886">
        <v>1085.1835957845051</v>
      </c>
      <c r="AS2886">
        <v>1144.9607849121089</v>
      </c>
      <c r="AT2886">
        <v>1085.183715820312</v>
      </c>
      <c r="AU2886">
        <v>1144.9607849121089</v>
      </c>
      <c r="AV2886">
        <v>1085.183715820312</v>
      </c>
      <c r="AW2886">
        <v>0</v>
      </c>
      <c r="AX2886">
        <v>-10.25036315917896</v>
      </c>
      <c r="AY2886">
        <v>-1.2207031204525259E-4</v>
      </c>
      <c r="AZ2886">
        <v>1.200358069581853E-4</v>
      </c>
      <c r="BA2886">
        <v>-1.2207031204525259E-4</v>
      </c>
      <c r="BB2886">
        <v>1087.576538085938</v>
      </c>
      <c r="BC2886">
        <v>1103.57666015625</v>
      </c>
      <c r="BD2886">
        <v>-1.449842375974739E-2</v>
      </c>
      <c r="BE2886">
        <v>1.449842375974739E-2</v>
      </c>
      <c r="BF2886">
        <f t="shared" si="315"/>
        <v>8.495255309534569E-2</v>
      </c>
      <c r="BG2886">
        <f t="shared" si="316"/>
        <v>23.296707153320085</v>
      </c>
      <c r="BH2886">
        <f t="shared" si="317"/>
        <v>47.158462524414062</v>
      </c>
      <c r="BI2886">
        <f t="shared" si="318"/>
        <v>56.355054728189998</v>
      </c>
      <c r="BJ2886">
        <f t="shared" si="319"/>
        <v>59.777189127603833</v>
      </c>
    </row>
    <row r="2887" spans="1:62">
      <c r="A2887">
        <v>2891</v>
      </c>
      <c r="B2887">
        <v>33830</v>
      </c>
      <c r="C2887" t="s">
        <v>493</v>
      </c>
      <c r="D2887">
        <v>2020</v>
      </c>
      <c r="E2887" t="s">
        <v>70</v>
      </c>
      <c r="F2887" t="s">
        <v>56</v>
      </c>
      <c r="G2887">
        <v>25.088999999999999</v>
      </c>
      <c r="H2887">
        <v>0.96393473299999999</v>
      </c>
      <c r="I2887">
        <v>2915148167</v>
      </c>
      <c r="J2887">
        <v>-1.72</v>
      </c>
      <c r="K2887">
        <v>-28.39</v>
      </c>
      <c r="L2887">
        <v>35291791914</v>
      </c>
      <c r="M2887">
        <v>2.2799999999999998</v>
      </c>
      <c r="N2887">
        <v>1</v>
      </c>
      <c r="O2887">
        <v>109000000000</v>
      </c>
      <c r="P2887">
        <v>37.39089534</v>
      </c>
      <c r="Q2887">
        <v>20.667072659999999</v>
      </c>
      <c r="R2887">
        <v>945356500</v>
      </c>
      <c r="S2887">
        <v>119624000000</v>
      </c>
      <c r="T2887">
        <v>6310328071</v>
      </c>
      <c r="U2887">
        <v>113314000000</v>
      </c>
      <c r="V2887">
        <v>2.398337249231882</v>
      </c>
      <c r="W2887">
        <v>5.57</v>
      </c>
      <c r="X2887">
        <v>33.81</v>
      </c>
      <c r="Y2887">
        <v>0</v>
      </c>
      <c r="Z2887">
        <v>2.5726284189999999</v>
      </c>
      <c r="AA2887">
        <v>0</v>
      </c>
      <c r="AB2887" s="2">
        <v>43830</v>
      </c>
      <c r="AC2887">
        <v>1090</v>
      </c>
      <c r="AD2887">
        <f t="shared" si="320"/>
        <v>10</v>
      </c>
      <c r="AE2887">
        <v>10</v>
      </c>
      <c r="AF2887">
        <f t="shared" si="321"/>
        <v>0.91743119266055051</v>
      </c>
      <c r="AG2887">
        <v>922.54962431494869</v>
      </c>
      <c r="AH2887">
        <v>936.52764892578125</v>
      </c>
      <c r="AI2887">
        <v>964.48369814744638</v>
      </c>
      <c r="AJ2887">
        <v>920.68588770017107</v>
      </c>
      <c r="AK2887">
        <v>1006.417749023438</v>
      </c>
      <c r="AL2887">
        <v>931.8682861328125</v>
      </c>
      <c r="AM2887">
        <v>1029.7144561767579</v>
      </c>
      <c r="AN2887">
        <v>927.20894470214841</v>
      </c>
      <c r="AO2887">
        <v>1076.3078672347531</v>
      </c>
      <c r="AP2887">
        <v>1011.077087402344</v>
      </c>
      <c r="AQ2887">
        <v>1104.2639157343569</v>
      </c>
      <c r="AR2887">
        <v>992.43972173594113</v>
      </c>
      <c r="AS2887">
        <v>1048.351736437098</v>
      </c>
      <c r="AT2887">
        <v>1085.62646484375</v>
      </c>
      <c r="AU2887">
        <v>1113.5825111487391</v>
      </c>
      <c r="AV2887">
        <v>1039.0330543354351</v>
      </c>
      <c r="AW2887">
        <v>1</v>
      </c>
      <c r="AX2887">
        <v>9.3186618178638128</v>
      </c>
      <c r="AY2887">
        <v>4.6593383789059999</v>
      </c>
      <c r="AZ2887">
        <v>9.3185976089969245</v>
      </c>
      <c r="BA2887">
        <v>9.3186618178638128</v>
      </c>
      <c r="BB2887">
        <v>921.8682861328125</v>
      </c>
      <c r="BC2887">
        <v>922.54962431494869</v>
      </c>
      <c r="BD2887">
        <v>-7.3853824680935058E-4</v>
      </c>
      <c r="BE2887">
        <v>7.3853824680935058E-4</v>
      </c>
      <c r="BF2887">
        <f t="shared" si="315"/>
        <v>-3.6062997391827729E-2</v>
      </c>
      <c r="BG2887">
        <f t="shared" si="316"/>
        <v>43.79781044727531</v>
      </c>
      <c r="BH2887">
        <f t="shared" si="317"/>
        <v>109.02856847658688</v>
      </c>
      <c r="BI2887">
        <f t="shared" si="318"/>
        <v>183.57802803418588</v>
      </c>
      <c r="BJ2887">
        <f t="shared" si="319"/>
        <v>192.89662344856799</v>
      </c>
    </row>
    <row r="2888" spans="1:62">
      <c r="A2888">
        <v>2892</v>
      </c>
      <c r="B2888">
        <v>33830</v>
      </c>
      <c r="C2888" t="s">
        <v>493</v>
      </c>
      <c r="D2888">
        <v>2021</v>
      </c>
      <c r="E2888" t="s">
        <v>70</v>
      </c>
      <c r="F2888" t="s">
        <v>56</v>
      </c>
      <c r="G2888">
        <v>26.555</v>
      </c>
      <c r="H2888">
        <v>1.1757195279999999</v>
      </c>
      <c r="I2888">
        <v>4330542169</v>
      </c>
      <c r="J2888">
        <v>6.09</v>
      </c>
      <c r="K2888">
        <v>21.4</v>
      </c>
      <c r="L2888">
        <v>42842548188</v>
      </c>
      <c r="M2888">
        <v>2.0299999999999998</v>
      </c>
      <c r="N2888">
        <v>1</v>
      </c>
      <c r="O2888">
        <v>139500000000</v>
      </c>
      <c r="P2888">
        <v>32.213056600000002</v>
      </c>
      <c r="Q2888">
        <v>20.929436930000001</v>
      </c>
      <c r="R2888">
        <v>1228963450</v>
      </c>
      <c r="S2888">
        <v>126909000000</v>
      </c>
      <c r="T2888">
        <v>9708953292</v>
      </c>
      <c r="U2888">
        <v>117200000000</v>
      </c>
      <c r="V2888">
        <v>3.4294085461637569</v>
      </c>
      <c r="W2888">
        <v>8.2799999999999994</v>
      </c>
      <c r="X2888">
        <v>33.81</v>
      </c>
      <c r="Y2888">
        <v>0</v>
      </c>
      <c r="Z2888">
        <v>3.6950018509999998</v>
      </c>
      <c r="AA2888">
        <v>0</v>
      </c>
      <c r="AB2888" s="2">
        <v>44196</v>
      </c>
      <c r="AC2888">
        <v>1395</v>
      </c>
      <c r="AD2888">
        <f t="shared" si="320"/>
        <v>13</v>
      </c>
      <c r="AE2888">
        <v>13</v>
      </c>
      <c r="AF2888">
        <f t="shared" si="321"/>
        <v>0.93189964157706096</v>
      </c>
      <c r="AG2888">
        <v>1265.590869610126</v>
      </c>
      <c r="AH2888">
        <v>1223.247680664062</v>
      </c>
      <c r="AI2888">
        <v>1265.590869610126</v>
      </c>
      <c r="AJ2888">
        <v>1209.133284348708</v>
      </c>
      <c r="AK2888">
        <v>1350.2772154196709</v>
      </c>
      <c r="AL2888">
        <v>1284.410034179688</v>
      </c>
      <c r="AM2888">
        <v>1383.2108060396631</v>
      </c>
      <c r="AN2888">
        <v>1275.0004368596899</v>
      </c>
      <c r="AO2888">
        <v>1232.657267105709</v>
      </c>
      <c r="AP2888">
        <v>1303.229248046875</v>
      </c>
      <c r="AQ2888">
        <v>1354.982034070397</v>
      </c>
      <c r="AR2888">
        <v>1227.952468376297</v>
      </c>
      <c r="AS2888">
        <v>1157.380500021945</v>
      </c>
      <c r="AT2888">
        <v>1256.181274414062</v>
      </c>
      <c r="AU2888">
        <v>1260.886073194639</v>
      </c>
      <c r="AV2888">
        <v>1119.742109777329</v>
      </c>
      <c r="AW2888">
        <v>1</v>
      </c>
      <c r="AX2888">
        <v>18.819164569561959</v>
      </c>
      <c r="AY2888">
        <v>-47.047967372795938</v>
      </c>
      <c r="AZ2888">
        <v>23.524007308353021</v>
      </c>
      <c r="BA2888">
        <v>18.819164569561959</v>
      </c>
      <c r="BB2888">
        <v>1271.410034179688</v>
      </c>
      <c r="BC2888">
        <v>1265.590869610126</v>
      </c>
      <c r="BD2888">
        <v>4.5979824201438776E-3</v>
      </c>
      <c r="BE2888">
        <v>4.5979824201438776E-3</v>
      </c>
      <c r="BF2888">
        <f t="shared" si="315"/>
        <v>0.17571645824961193</v>
      </c>
      <c r="BG2888">
        <f t="shared" si="316"/>
        <v>56.457585261417989</v>
      </c>
      <c r="BH2888">
        <f t="shared" si="317"/>
        <v>174.07752169095511</v>
      </c>
      <c r="BI2888">
        <f t="shared" si="318"/>
        <v>174.07752169095511</v>
      </c>
      <c r="BJ2888">
        <f t="shared" si="319"/>
        <v>263.46869626233411</v>
      </c>
    </row>
    <row r="2889" spans="1:62">
      <c r="A2889">
        <v>2893</v>
      </c>
      <c r="B2889">
        <v>33830</v>
      </c>
      <c r="C2889" t="s">
        <v>493</v>
      </c>
      <c r="D2889">
        <v>2022</v>
      </c>
      <c r="E2889" t="s">
        <v>70</v>
      </c>
      <c r="F2889" t="s">
        <v>56</v>
      </c>
      <c r="G2889">
        <v>28.774999999999999</v>
      </c>
      <c r="H2889">
        <v>0.917726441</v>
      </c>
      <c r="I2889">
        <v>4052343613</v>
      </c>
      <c r="J2889">
        <v>1.44</v>
      </c>
      <c r="K2889">
        <v>-0.84</v>
      </c>
      <c r="L2889">
        <v>42483287221</v>
      </c>
      <c r="M2889">
        <v>1.73</v>
      </c>
      <c r="N2889">
        <v>1</v>
      </c>
      <c r="O2889">
        <v>111000000000</v>
      </c>
      <c r="P2889">
        <v>27.391556739999999</v>
      </c>
      <c r="Q2889">
        <v>21.07253777</v>
      </c>
      <c r="R2889">
        <v>1418034750</v>
      </c>
      <c r="S2889">
        <v>128739000000</v>
      </c>
      <c r="T2889">
        <v>7146543184</v>
      </c>
      <c r="U2889">
        <v>121592000000</v>
      </c>
      <c r="V2889">
        <v>3.747440273037542</v>
      </c>
      <c r="W2889">
        <v>5.88</v>
      </c>
      <c r="X2889">
        <v>33.81</v>
      </c>
      <c r="Y2889">
        <v>0</v>
      </c>
      <c r="Z2889">
        <v>3.3327386780000001</v>
      </c>
      <c r="AA2889">
        <v>0</v>
      </c>
      <c r="AB2889" s="2">
        <v>44561</v>
      </c>
      <c r="AC2889">
        <v>1110</v>
      </c>
      <c r="AD2889">
        <f t="shared" si="320"/>
        <v>15</v>
      </c>
      <c r="AE2889">
        <v>15</v>
      </c>
      <c r="AF2889">
        <f t="shared" si="321"/>
        <v>1.3513513513513513</v>
      </c>
      <c r="AG2889">
        <v>1007.571076671104</v>
      </c>
      <c r="AH2889">
        <v>1059.850708007812</v>
      </c>
      <c r="AI2889">
        <v>1083.6141767972249</v>
      </c>
      <c r="AJ2889">
        <v>1007.571076671104</v>
      </c>
      <c r="AK2889">
        <v>1083.6143205589219</v>
      </c>
      <c r="AL2889">
        <v>1017.076599121094</v>
      </c>
      <c r="AM2889">
        <v>1083.6143205589219</v>
      </c>
      <c r="AN2889">
        <v>1017.076599121094</v>
      </c>
      <c r="AO2889">
        <v>1097.8723576638549</v>
      </c>
      <c r="AP2889">
        <v>1074.10888671875</v>
      </c>
      <c r="AQ2889">
        <v>1116.8831344199391</v>
      </c>
      <c r="AR2889">
        <v>1045.5927215846241</v>
      </c>
      <c r="AS2889">
        <v>1126.388452774439</v>
      </c>
      <c r="AT2889">
        <v>1112.13037109375</v>
      </c>
      <c r="AU2889">
        <v>1131.141146668002</v>
      </c>
      <c r="AV2889">
        <v>1088.366901625935</v>
      </c>
      <c r="AW2889">
        <v>1</v>
      </c>
      <c r="AX2889">
        <v>9.5055224499899396</v>
      </c>
      <c r="AY2889">
        <v>-9.5054338401719178</v>
      </c>
      <c r="AZ2889">
        <v>14.258013429895071</v>
      </c>
      <c r="BA2889">
        <v>9.5055224499899396</v>
      </c>
      <c r="BB2889">
        <v>1002.076599121094</v>
      </c>
      <c r="BC2889">
        <v>1007.571076671104</v>
      </c>
      <c r="BD2889">
        <v>-5.4531910226752103E-3</v>
      </c>
      <c r="BE2889">
        <v>5.4531910226752103E-3</v>
      </c>
      <c r="BF2889">
        <f t="shared" si="315"/>
        <v>-8.227499048462393E-2</v>
      </c>
      <c r="BG2889">
        <f t="shared" si="316"/>
        <v>76.043100126120862</v>
      </c>
      <c r="BH2889">
        <f t="shared" si="317"/>
        <v>76.04324388781788</v>
      </c>
      <c r="BI2889">
        <f t="shared" si="318"/>
        <v>109.31205774883506</v>
      </c>
      <c r="BJ2889">
        <f t="shared" si="319"/>
        <v>123.57006999689793</v>
      </c>
    </row>
    <row r="2890" spans="1:62">
      <c r="A2890">
        <v>2894</v>
      </c>
      <c r="B2890">
        <v>33830</v>
      </c>
      <c r="C2890" t="s">
        <v>493</v>
      </c>
      <c r="D2890">
        <v>2023</v>
      </c>
      <c r="E2890" t="s">
        <v>70</v>
      </c>
      <c r="F2890" t="s">
        <v>56</v>
      </c>
      <c r="G2890">
        <v>27.472000000000001</v>
      </c>
      <c r="H2890">
        <v>0.78867596200000001</v>
      </c>
      <c r="I2890">
        <v>4137402175</v>
      </c>
      <c r="J2890">
        <v>4.26</v>
      </c>
      <c r="K2890">
        <v>2.41</v>
      </c>
      <c r="L2890">
        <v>43505868968</v>
      </c>
      <c r="M2890">
        <v>0.89</v>
      </c>
      <c r="N2890">
        <v>1</v>
      </c>
      <c r="O2890">
        <v>98000000000</v>
      </c>
      <c r="P2890">
        <v>23.686360629999999</v>
      </c>
      <c r="Q2890">
        <v>21.254859329999999</v>
      </c>
      <c r="R2890">
        <v>1701641700</v>
      </c>
      <c r="S2890">
        <v>134217000000</v>
      </c>
      <c r="T2890">
        <v>7854020250</v>
      </c>
      <c r="U2890">
        <v>126363000000</v>
      </c>
      <c r="V2890">
        <v>3.923777880123692</v>
      </c>
      <c r="W2890">
        <v>6.22</v>
      </c>
      <c r="X2890">
        <v>33.81</v>
      </c>
      <c r="Y2890">
        <v>0</v>
      </c>
      <c r="Z2890">
        <v>3.274219649</v>
      </c>
      <c r="AA2890">
        <v>0</v>
      </c>
      <c r="AB2890" s="2">
        <v>44926</v>
      </c>
      <c r="AC2890">
        <v>980</v>
      </c>
      <c r="AD2890">
        <f t="shared" si="320"/>
        <v>18</v>
      </c>
      <c r="AE2890">
        <v>18</v>
      </c>
      <c r="AF2890">
        <f t="shared" si="321"/>
        <v>1.8367346938775511</v>
      </c>
      <c r="AG2890">
        <v>976.17251691058846</v>
      </c>
      <c r="AH2890">
        <v>945.85052490234375</v>
      </c>
      <c r="AI2890">
        <v>978.12877445950755</v>
      </c>
      <c r="AJ2890">
        <v>943.89426735342477</v>
      </c>
      <c r="AK2890">
        <v>976.98974341623568</v>
      </c>
      <c r="AL2890">
        <v>966.3912353515625</v>
      </c>
      <c r="AM2890">
        <v>984.6977492814525</v>
      </c>
      <c r="AN2890">
        <v>962.53723241895409</v>
      </c>
      <c r="AO2890">
        <v>968.31817987042552</v>
      </c>
      <c r="AP2890">
        <v>979.88018798828125</v>
      </c>
      <c r="AQ2890">
        <v>1004.931205576969</v>
      </c>
      <c r="AR2890">
        <v>963.50067648798552</v>
      </c>
      <c r="AS2890">
        <v>999.15019780249145</v>
      </c>
      <c r="AT2890">
        <v>968.31817626953125</v>
      </c>
      <c r="AU2890">
        <v>999.15019780249145</v>
      </c>
      <c r="AV2890">
        <v>968.31817626953125</v>
      </c>
      <c r="AW2890">
        <v>1</v>
      </c>
      <c r="AX2890">
        <v>-9.7812815590259561</v>
      </c>
      <c r="AY2890">
        <v>2.8904445720455669</v>
      </c>
      <c r="AZ2890">
        <v>-3.6008942743137599E-6</v>
      </c>
      <c r="BA2890">
        <v>-9.7812815590259561</v>
      </c>
      <c r="BB2890">
        <v>948.3912353515625</v>
      </c>
      <c r="BC2890">
        <v>976.17251691058846</v>
      </c>
      <c r="BD2890">
        <v>-2.8459397368560169E-2</v>
      </c>
      <c r="BE2890">
        <v>2.8459397368560169E-2</v>
      </c>
      <c r="BF2890">
        <f t="shared" si="315"/>
        <v>-0.21132196368567321</v>
      </c>
      <c r="BG2890">
        <f t="shared" si="316"/>
        <v>34.234507106082788</v>
      </c>
      <c r="BH2890">
        <f t="shared" si="317"/>
        <v>40.803481928027736</v>
      </c>
      <c r="BI2890">
        <f t="shared" si="318"/>
        <v>61.036938223544212</v>
      </c>
      <c r="BJ2890">
        <f t="shared" si="319"/>
        <v>61.036938223544212</v>
      </c>
    </row>
    <row r="2891" spans="1:62">
      <c r="A2891">
        <v>2895</v>
      </c>
      <c r="B2891">
        <v>33830</v>
      </c>
      <c r="C2891" t="s">
        <v>493</v>
      </c>
      <c r="D2891">
        <v>2024</v>
      </c>
      <c r="E2891" t="s">
        <v>70</v>
      </c>
      <c r="F2891" t="s">
        <v>56</v>
      </c>
      <c r="J2891">
        <v>-2.17</v>
      </c>
      <c r="K2891">
        <v>-39.32</v>
      </c>
      <c r="L2891">
        <v>26400000000</v>
      </c>
      <c r="N2891">
        <v>1</v>
      </c>
      <c r="P2891">
        <v>12.38</v>
      </c>
      <c r="S2891">
        <v>131300000000</v>
      </c>
      <c r="T2891">
        <v>4300000000</v>
      </c>
      <c r="U2891">
        <v>127000000000</v>
      </c>
      <c r="V2891">
        <v>0.5041032580739615</v>
      </c>
      <c r="W2891">
        <v>29.956861310000001</v>
      </c>
      <c r="X2891">
        <v>33.81</v>
      </c>
      <c r="Y2891">
        <v>0</v>
      </c>
      <c r="Z2891">
        <v>100.5086637</v>
      </c>
      <c r="AA2891">
        <v>0</v>
      </c>
      <c r="AB2891" s="2">
        <v>45291</v>
      </c>
      <c r="AC2891">
        <v>817</v>
      </c>
      <c r="AD2891">
        <f t="shared" si="320"/>
        <v>18</v>
      </c>
      <c r="AE2891">
        <v>18</v>
      </c>
      <c r="AF2891">
        <f t="shared" si="321"/>
        <v>2.2031823745410035</v>
      </c>
      <c r="AG2891">
        <v>825</v>
      </c>
      <c r="AH2891">
        <v>800</v>
      </c>
      <c r="AI2891">
        <v>827</v>
      </c>
      <c r="AJ2891">
        <v>794</v>
      </c>
      <c r="AK2891">
        <v>815.75941676792218</v>
      </c>
      <c r="AL2891">
        <v>805</v>
      </c>
      <c r="AM2891">
        <v>827.49696233292832</v>
      </c>
      <c r="AN2891">
        <v>776.63426488456867</v>
      </c>
      <c r="AO2891">
        <v>831.40948084300146</v>
      </c>
      <c r="AP2891">
        <v>816.737548828125</v>
      </c>
      <c r="AQ2891">
        <v>841.19076885291918</v>
      </c>
      <c r="AR2891">
        <v>811.84690482316614</v>
      </c>
      <c r="AS2891">
        <v>842.16890488201943</v>
      </c>
      <c r="AT2891">
        <v>843.14703369140625</v>
      </c>
      <c r="AU2891">
        <v>860.75335226036827</v>
      </c>
      <c r="AV2891">
        <v>838.25638964447228</v>
      </c>
      <c r="AW2891">
        <v>0</v>
      </c>
      <c r="AX2891">
        <v>-20</v>
      </c>
      <c r="AY2891">
        <v>0.9781320602028245</v>
      </c>
      <c r="AZ2891">
        <v>11.737552848404791</v>
      </c>
      <c r="BA2891">
        <v>0.9781320602028245</v>
      </c>
      <c r="BB2891">
        <v>798.737548828125</v>
      </c>
      <c r="BC2891">
        <v>815.75941676792218</v>
      </c>
      <c r="BD2891">
        <v>-2.086628433569131E-2</v>
      </c>
      <c r="BE2891">
        <v>2.086628433569131E-2</v>
      </c>
      <c r="BF2891">
        <f t="shared" si="315"/>
        <v>-0.96725057121096725</v>
      </c>
      <c r="BG2891">
        <f t="shared" si="316"/>
        <v>33</v>
      </c>
      <c r="BH2891">
        <f t="shared" si="317"/>
        <v>50.862697448359654</v>
      </c>
      <c r="BI2891">
        <f t="shared" si="318"/>
        <v>64.556503968350512</v>
      </c>
      <c r="BJ2891">
        <f t="shared" si="319"/>
        <v>84.119087375799609</v>
      </c>
    </row>
    <row r="2892" spans="1:62">
      <c r="A2892">
        <v>2896</v>
      </c>
      <c r="B2892">
        <v>33920</v>
      </c>
      <c r="C2892" t="s">
        <v>494</v>
      </c>
      <c r="D2892">
        <v>2016</v>
      </c>
      <c r="E2892" t="s">
        <v>55</v>
      </c>
      <c r="F2892" t="s">
        <v>56</v>
      </c>
      <c r="G2892">
        <v>15.932</v>
      </c>
      <c r="H2892">
        <v>1.265464151</v>
      </c>
      <c r="I2892">
        <v>51958900295</v>
      </c>
      <c r="J2892">
        <v>8.42</v>
      </c>
      <c r="K2892">
        <v>-8.65</v>
      </c>
      <c r="L2892">
        <v>270169000000</v>
      </c>
      <c r="M2892">
        <v>2.1</v>
      </c>
      <c r="N2892">
        <v>1</v>
      </c>
      <c r="O2892">
        <v>651225000000</v>
      </c>
      <c r="P2892">
        <v>12.533463879999999</v>
      </c>
      <c r="Q2892">
        <v>23.00517911</v>
      </c>
      <c r="R2892">
        <v>9795403800</v>
      </c>
      <c r="S2892">
        <v>603740000000</v>
      </c>
      <c r="T2892">
        <v>112787000000</v>
      </c>
      <c r="U2892">
        <v>490953000000</v>
      </c>
      <c r="V2892">
        <v>6.349360495</v>
      </c>
      <c r="W2892">
        <v>22.97</v>
      </c>
      <c r="X2892">
        <v>59.82</v>
      </c>
      <c r="Y2892">
        <v>14.29</v>
      </c>
      <c r="Z2892">
        <v>10.58327382</v>
      </c>
      <c r="AA2892">
        <v>0</v>
      </c>
      <c r="AB2892" s="2">
        <v>42369</v>
      </c>
      <c r="AC2892">
        <v>22850</v>
      </c>
      <c r="AD2892">
        <f t="shared" si="320"/>
        <v>350</v>
      </c>
      <c r="AE2892">
        <v>350</v>
      </c>
      <c r="AF2892">
        <f t="shared" si="321"/>
        <v>1.5317286652078774</v>
      </c>
      <c r="AG2892">
        <v>17986.5896875</v>
      </c>
      <c r="AH2892">
        <v>18216.6953125</v>
      </c>
      <c r="AI2892">
        <v>18370.099062500001</v>
      </c>
      <c r="AJ2892">
        <v>17871.536875000002</v>
      </c>
      <c r="AK2892">
        <v>17871.534526209682</v>
      </c>
      <c r="AL2892">
        <v>17833.18359375</v>
      </c>
      <c r="AM2892">
        <v>17986.587323588708</v>
      </c>
      <c r="AN2892">
        <v>17718.13079637097</v>
      </c>
      <c r="AO2892">
        <v>17641.4314813573</v>
      </c>
      <c r="AP2892">
        <v>17871.537109375</v>
      </c>
      <c r="AQ2892">
        <v>17986.58992338385</v>
      </c>
      <c r="AR2892">
        <v>17449.676791342539</v>
      </c>
      <c r="AS2892">
        <v>17372.973148777179</v>
      </c>
      <c r="AT2892">
        <v>17641.4296875</v>
      </c>
      <c r="AU2892">
        <v>17641.4296875</v>
      </c>
      <c r="AV2892">
        <v>17296.271280570651</v>
      </c>
      <c r="AW2892">
        <v>1</v>
      </c>
      <c r="AX2892">
        <v>-153.40609374999991</v>
      </c>
      <c r="AY2892">
        <v>2.583165318355896E-3</v>
      </c>
      <c r="AZ2892">
        <v>-1.7938573000719771E-3</v>
      </c>
      <c r="BA2892">
        <v>-153.40609374999991</v>
      </c>
      <c r="BB2892">
        <v>17483.18359375</v>
      </c>
      <c r="BC2892">
        <v>17986.5896875</v>
      </c>
      <c r="BD2892">
        <v>-2.7987856647435951E-2</v>
      </c>
      <c r="BE2892">
        <v>2.7987856647435951E-2</v>
      </c>
      <c r="BF2892">
        <f t="shared" si="315"/>
        <v>0.26546526650544938</v>
      </c>
      <c r="BG2892">
        <f t="shared" si="316"/>
        <v>498.56218749999971</v>
      </c>
      <c r="BH2892">
        <f t="shared" si="317"/>
        <v>651.96826612903169</v>
      </c>
      <c r="BI2892">
        <f t="shared" si="318"/>
        <v>920.42227115746209</v>
      </c>
      <c r="BJ2892">
        <f t="shared" si="319"/>
        <v>1073.8277819293507</v>
      </c>
    </row>
    <row r="2893" spans="1:62">
      <c r="A2893">
        <v>2897</v>
      </c>
      <c r="B2893">
        <v>33920</v>
      </c>
      <c r="C2893" t="s">
        <v>494</v>
      </c>
      <c r="D2893">
        <v>2017</v>
      </c>
      <c r="E2893" t="s">
        <v>55</v>
      </c>
      <c r="F2893" t="s">
        <v>56</v>
      </c>
      <c r="G2893">
        <v>19.154</v>
      </c>
      <c r="H2893">
        <v>1.0361695930000001</v>
      </c>
      <c r="I2893">
        <v>28706395358</v>
      </c>
      <c r="J2893">
        <v>10.99</v>
      </c>
      <c r="K2893">
        <v>-7.28</v>
      </c>
      <c r="L2893">
        <v>250503000000</v>
      </c>
      <c r="M2893">
        <v>5.55</v>
      </c>
      <c r="N2893">
        <v>1</v>
      </c>
      <c r="O2893">
        <v>560025000000</v>
      </c>
      <c r="P2893">
        <v>19.508718980000001</v>
      </c>
      <c r="Q2893">
        <v>23.012299909999999</v>
      </c>
      <c r="R2893">
        <v>9865403800</v>
      </c>
      <c r="S2893">
        <v>670089000000</v>
      </c>
      <c r="T2893">
        <v>134301000000</v>
      </c>
      <c r="U2893">
        <v>535788000000</v>
      </c>
      <c r="V2893">
        <v>9.1322387275360377</v>
      </c>
      <c r="W2893">
        <v>25.07</v>
      </c>
      <c r="X2893">
        <v>60.51</v>
      </c>
      <c r="Y2893">
        <v>17.239999999999998</v>
      </c>
      <c r="Z2893">
        <v>5.3577899020000004</v>
      </c>
      <c r="AA2893">
        <v>0</v>
      </c>
      <c r="AB2893" s="2">
        <v>42735</v>
      </c>
      <c r="AC2893">
        <v>19650</v>
      </c>
      <c r="AD2893">
        <f t="shared" si="320"/>
        <v>350</v>
      </c>
      <c r="AE2893">
        <v>350</v>
      </c>
      <c r="AF2893">
        <f t="shared" si="321"/>
        <v>1.7811704834605597</v>
      </c>
      <c r="AG2893">
        <v>15416.24176473497</v>
      </c>
      <c r="AH2893">
        <v>15654.0244140625</v>
      </c>
      <c r="AI2893">
        <v>15693.654855617089</v>
      </c>
      <c r="AJ2893">
        <v>15099.19823229826</v>
      </c>
      <c r="AK2893">
        <v>15375.20067986641</v>
      </c>
      <c r="AL2893">
        <v>15297.3515625</v>
      </c>
      <c r="AM2893">
        <v>15453.049797232819</v>
      </c>
      <c r="AN2893">
        <v>15024.87965171756</v>
      </c>
      <c r="AO2893">
        <v>15141.653327767181</v>
      </c>
      <c r="AP2893">
        <v>15297.3515625</v>
      </c>
      <c r="AQ2893">
        <v>15375.20067986641</v>
      </c>
      <c r="AR2893">
        <v>14869.181416984729</v>
      </c>
      <c r="AS2893">
        <v>14479.93699893652</v>
      </c>
      <c r="AT2893">
        <v>14869.1826171875</v>
      </c>
      <c r="AU2893">
        <v>15102.72998813809</v>
      </c>
      <c r="AV2893">
        <v>14479.93699893652</v>
      </c>
      <c r="AW2893">
        <v>1</v>
      </c>
      <c r="AX2893">
        <v>-118.8902022349703</v>
      </c>
      <c r="AY2893">
        <v>-77.8491173664097</v>
      </c>
      <c r="AZ2893">
        <v>-272.4707105796806</v>
      </c>
      <c r="BA2893">
        <v>-118.8902022349703</v>
      </c>
      <c r="BB2893">
        <v>14947.3515625</v>
      </c>
      <c r="BC2893">
        <v>15416.24176473497</v>
      </c>
      <c r="BD2893">
        <v>-3.041533788783516E-2</v>
      </c>
      <c r="BE2893">
        <v>3.041533788783516E-2</v>
      </c>
      <c r="BF2893">
        <f t="shared" si="315"/>
        <v>3.6169822217645718E-2</v>
      </c>
      <c r="BG2893">
        <f t="shared" si="316"/>
        <v>594.45662331882886</v>
      </c>
      <c r="BH2893">
        <f t="shared" si="317"/>
        <v>668.77520389952952</v>
      </c>
      <c r="BI2893">
        <f t="shared" si="318"/>
        <v>824.47343863235983</v>
      </c>
      <c r="BJ2893">
        <f t="shared" si="319"/>
        <v>1213.7178566805687</v>
      </c>
    </row>
    <row r="2894" spans="1:62">
      <c r="A2894">
        <v>2898</v>
      </c>
      <c r="B2894">
        <v>33920</v>
      </c>
      <c r="C2894" t="s">
        <v>494</v>
      </c>
      <c r="D2894">
        <v>2018</v>
      </c>
      <c r="E2894" t="s">
        <v>55</v>
      </c>
      <c r="F2894" t="s">
        <v>56</v>
      </c>
      <c r="G2894">
        <v>-48.686999999999998</v>
      </c>
      <c r="H2894">
        <v>0.80800301299999999</v>
      </c>
      <c r="I2894">
        <v>-10040268846</v>
      </c>
      <c r="J2894">
        <v>-7.63</v>
      </c>
      <c r="K2894">
        <v>-22.67</v>
      </c>
      <c r="L2894">
        <v>193718000000</v>
      </c>
      <c r="M2894">
        <v>12.27</v>
      </c>
      <c r="N2894">
        <v>1</v>
      </c>
      <c r="O2894">
        <v>387600000000</v>
      </c>
      <c r="P2894">
        <v>-38.604543960000001</v>
      </c>
      <c r="Q2894">
        <v>23.012299909999999</v>
      </c>
      <c r="R2894">
        <v>9865403800</v>
      </c>
      <c r="S2894">
        <v>618969000000</v>
      </c>
      <c r="T2894">
        <v>112529000000</v>
      </c>
      <c r="U2894">
        <v>506440000000</v>
      </c>
      <c r="V2894">
        <v>-5.4775396238810874</v>
      </c>
      <c r="W2894">
        <v>22.22</v>
      </c>
      <c r="X2894">
        <v>60.61</v>
      </c>
      <c r="Y2894">
        <v>20.45</v>
      </c>
      <c r="Z2894">
        <v>-1.9825189249999999</v>
      </c>
      <c r="AA2894">
        <v>0</v>
      </c>
      <c r="AB2894" s="2">
        <v>43100</v>
      </c>
      <c r="AC2894">
        <v>13600</v>
      </c>
      <c r="AD2894">
        <f t="shared" si="320"/>
        <v>350</v>
      </c>
      <c r="AE2894">
        <v>350</v>
      </c>
      <c r="AF2894">
        <f t="shared" si="321"/>
        <v>2.5735294117647061</v>
      </c>
      <c r="AG2894">
        <v>10782.65776221432</v>
      </c>
      <c r="AH2894">
        <v>10904.7255859375</v>
      </c>
      <c r="AI2894">
        <v>11718.51107742537</v>
      </c>
      <c r="AJ2894">
        <v>10619.900663916749</v>
      </c>
      <c r="AK2894">
        <v>10739.850734781599</v>
      </c>
      <c r="AL2894">
        <v>10660.58984375</v>
      </c>
      <c r="AM2894">
        <v>10977.63340787639</v>
      </c>
      <c r="AN2894">
        <v>10422.8071706552</v>
      </c>
      <c r="AO2894">
        <v>10620.95965935202</v>
      </c>
      <c r="AP2894">
        <v>10779.4814453125</v>
      </c>
      <c r="AQ2894">
        <v>10977.6336777631</v>
      </c>
      <c r="AR2894">
        <v>10620.95965935202</v>
      </c>
      <c r="AS2894">
        <v>11056.89429890799</v>
      </c>
      <c r="AT2894">
        <v>10660.58984375</v>
      </c>
      <c r="AU2894">
        <v>11096.52474442379</v>
      </c>
      <c r="AV2894">
        <v>10660.58984375</v>
      </c>
      <c r="AW2894">
        <v>1</v>
      </c>
      <c r="AX2894">
        <v>-122.0679184643195</v>
      </c>
      <c r="AY2894">
        <v>39.630710530900608</v>
      </c>
      <c r="AZ2894">
        <v>39.630184397979967</v>
      </c>
      <c r="BA2894">
        <v>-122.0679184643195</v>
      </c>
      <c r="BB2894">
        <v>10310.58984375</v>
      </c>
      <c r="BC2894">
        <v>10782.65776221432</v>
      </c>
      <c r="BD2894">
        <v>-4.3780293214775647E-2</v>
      </c>
      <c r="BE2894">
        <v>4.3780293214775647E-2</v>
      </c>
      <c r="BF2894">
        <f t="shared" si="315"/>
        <v>-0.19199669127209926</v>
      </c>
      <c r="BG2894">
        <f t="shared" si="316"/>
        <v>1098.6104135086207</v>
      </c>
      <c r="BH2894">
        <f t="shared" si="317"/>
        <v>1295.7039067701699</v>
      </c>
      <c r="BI2894">
        <f t="shared" si="318"/>
        <v>1295.7039067701699</v>
      </c>
      <c r="BJ2894">
        <f t="shared" si="319"/>
        <v>1295.7039067701699</v>
      </c>
    </row>
    <row r="2895" spans="1:62">
      <c r="A2895">
        <v>2899</v>
      </c>
      <c r="B2895">
        <v>33920</v>
      </c>
      <c r="C2895" t="s">
        <v>494</v>
      </c>
      <c r="D2895">
        <v>2021</v>
      </c>
      <c r="E2895" t="s">
        <v>55</v>
      </c>
      <c r="F2895" t="s">
        <v>56</v>
      </c>
      <c r="G2895">
        <v>-37.988999999999997</v>
      </c>
      <c r="H2895">
        <v>0.59704974499999997</v>
      </c>
      <c r="I2895">
        <v>-890929326</v>
      </c>
      <c r="J2895">
        <v>8</v>
      </c>
      <c r="K2895">
        <v>-34.479999999999997</v>
      </c>
      <c r="L2895">
        <v>126928000000</v>
      </c>
      <c r="M2895">
        <v>7.51</v>
      </c>
      <c r="N2895">
        <v>1</v>
      </c>
      <c r="O2895">
        <v>237975000000</v>
      </c>
      <c r="P2895">
        <v>-267.10872910000001</v>
      </c>
      <c r="Q2895">
        <v>22.530238929999999</v>
      </c>
      <c r="R2895">
        <v>6091979640</v>
      </c>
      <c r="S2895">
        <v>646644000000</v>
      </c>
      <c r="T2895">
        <v>148104000000</v>
      </c>
      <c r="U2895">
        <v>498540000000</v>
      </c>
      <c r="V2895">
        <v>-1.559908380064766</v>
      </c>
      <c r="W2895">
        <v>29.71</v>
      </c>
      <c r="X2895">
        <v>61.46</v>
      </c>
      <c r="Y2895">
        <v>14.73</v>
      </c>
      <c r="Z2895">
        <v>-0.178707692</v>
      </c>
      <c r="AA2895">
        <v>0</v>
      </c>
      <c r="AB2895" s="2">
        <v>44196</v>
      </c>
      <c r="AC2895">
        <v>8350</v>
      </c>
      <c r="AD2895">
        <f t="shared" si="320"/>
        <v>230</v>
      </c>
      <c r="AE2895">
        <v>230</v>
      </c>
      <c r="AF2895">
        <f t="shared" si="321"/>
        <v>2.7544910179640718</v>
      </c>
      <c r="AG2895">
        <v>7192.0497204008561</v>
      </c>
      <c r="AH2895">
        <v>6984.18701171875</v>
      </c>
      <c r="AI2895">
        <v>7192.0497204008561</v>
      </c>
      <c r="AJ2895">
        <v>6984.18701171875</v>
      </c>
      <c r="AK2895">
        <v>6984.1869485294119</v>
      </c>
      <c r="AL2895">
        <v>7067.33203125</v>
      </c>
      <c r="AM2895">
        <v>7241.9367049632356</v>
      </c>
      <c r="AN2895">
        <v>6984.1869485294119</v>
      </c>
      <c r="AO2895">
        <v>7133.8486037826988</v>
      </c>
      <c r="AP2895">
        <v>6992.501953125</v>
      </c>
      <c r="AQ2895">
        <v>7150.4776215071342</v>
      </c>
      <c r="AR2895">
        <v>6992.501953125</v>
      </c>
      <c r="AS2895">
        <v>7034.0747630824699</v>
      </c>
      <c r="AT2895">
        <v>7025.76025390625</v>
      </c>
      <c r="AU2895">
        <v>7117.219854844674</v>
      </c>
      <c r="AV2895">
        <v>6992.5022172013678</v>
      </c>
      <c r="AW2895">
        <v>1</v>
      </c>
      <c r="AX2895">
        <v>-124.7176891508561</v>
      </c>
      <c r="AY2895">
        <v>8.3150045955881069</v>
      </c>
      <c r="AZ2895">
        <v>-108.0883498764488</v>
      </c>
      <c r="BA2895">
        <v>-124.7176891508561</v>
      </c>
      <c r="BB2895">
        <v>6837.33203125</v>
      </c>
      <c r="BC2895">
        <v>7192.0497204008561</v>
      </c>
      <c r="BD2895">
        <v>-4.9320806020663271E-2</v>
      </c>
      <c r="BE2895">
        <v>4.9320806020663271E-2</v>
      </c>
      <c r="BF2895">
        <f t="shared" si="315"/>
        <v>-0.40294969102009759</v>
      </c>
      <c r="BG2895">
        <f t="shared" si="316"/>
        <v>207.86270868210613</v>
      </c>
      <c r="BH2895">
        <f t="shared" si="317"/>
        <v>257.74975643382368</v>
      </c>
      <c r="BI2895">
        <f t="shared" si="318"/>
        <v>257.74975643382368</v>
      </c>
      <c r="BJ2895">
        <f t="shared" si="319"/>
        <v>257.74975643382368</v>
      </c>
    </row>
    <row r="2896" spans="1:62">
      <c r="A2896">
        <v>2900</v>
      </c>
      <c r="B2896">
        <v>33920</v>
      </c>
      <c r="C2896" t="s">
        <v>494</v>
      </c>
      <c r="D2896">
        <v>2022</v>
      </c>
      <c r="E2896" t="s">
        <v>55</v>
      </c>
      <c r="F2896" t="s">
        <v>56</v>
      </c>
      <c r="G2896">
        <v>-46.143999999999998</v>
      </c>
      <c r="H2896">
        <v>0.43884585700000001</v>
      </c>
      <c r="I2896">
        <v>15643137742</v>
      </c>
      <c r="J2896">
        <v>-6.33</v>
      </c>
      <c r="K2896">
        <v>20.41</v>
      </c>
      <c r="L2896">
        <v>152832000000</v>
      </c>
      <c r="M2896">
        <v>7.04</v>
      </c>
      <c r="N2896">
        <v>1</v>
      </c>
      <c r="O2896">
        <v>140648000000</v>
      </c>
      <c r="P2896">
        <v>8.9910031040000007</v>
      </c>
      <c r="Q2896">
        <v>22.530238929999999</v>
      </c>
      <c r="R2896">
        <v>6091979640</v>
      </c>
      <c r="S2896">
        <v>605740000000</v>
      </c>
      <c r="T2896">
        <v>125179000000</v>
      </c>
      <c r="U2896">
        <v>480561000000</v>
      </c>
      <c r="V2896">
        <v>-3.606330485016247</v>
      </c>
      <c r="W2896">
        <v>26.05</v>
      </c>
      <c r="X2896">
        <v>61.44</v>
      </c>
      <c r="Y2896">
        <v>4.82</v>
      </c>
      <c r="Z2896">
        <v>3.2551825349999999</v>
      </c>
      <c r="AA2896">
        <v>0</v>
      </c>
      <c r="AB2896" s="2">
        <v>44561</v>
      </c>
      <c r="AC2896">
        <v>4935</v>
      </c>
      <c r="AD2896">
        <f t="shared" si="320"/>
        <v>230</v>
      </c>
      <c r="AE2896">
        <v>230</v>
      </c>
      <c r="AF2896">
        <f t="shared" si="321"/>
        <v>4.6605876393110437</v>
      </c>
      <c r="AG2896">
        <v>4317.4673938751221</v>
      </c>
      <c r="AH2896">
        <v>4377.3134765625</v>
      </c>
      <c r="AI2896">
        <v>4377.3134765625</v>
      </c>
      <c r="AJ2896">
        <v>4308.9179534912109</v>
      </c>
      <c r="AK2896">
        <v>4291.8182370620034</v>
      </c>
      <c r="AL2896">
        <v>4300.36767578125</v>
      </c>
      <c r="AM2896">
        <v>4334.5654306582383</v>
      </c>
      <c r="AN2896">
        <v>4274.7193596235093</v>
      </c>
      <c r="AO2896">
        <v>4360.2144859993814</v>
      </c>
      <c r="AP2896">
        <v>4317.46728515625</v>
      </c>
      <c r="AQ2896">
        <v>4360.2144859993814</v>
      </c>
      <c r="AR2896">
        <v>4300.368404818998</v>
      </c>
      <c r="AS2896">
        <v>4385.86279296875</v>
      </c>
      <c r="AT2896">
        <v>4385.86279296875</v>
      </c>
      <c r="AU2896">
        <v>4411.5111133954679</v>
      </c>
      <c r="AV2896">
        <v>4308.9178316885964</v>
      </c>
      <c r="AW2896">
        <v>1</v>
      </c>
      <c r="AX2896">
        <v>-17.09971809387207</v>
      </c>
      <c r="AY2896">
        <v>25.649048094246609</v>
      </c>
      <c r="AZ2896">
        <v>25.648306969368601</v>
      </c>
      <c r="BA2896">
        <v>-17.09971809387207</v>
      </c>
      <c r="BB2896">
        <v>4070.36767578125</v>
      </c>
      <c r="BC2896">
        <v>4317.4673938751221</v>
      </c>
      <c r="BD2896">
        <v>-5.7232561488342569E-2</v>
      </c>
      <c r="BE2896">
        <v>5.7232561488342569E-2</v>
      </c>
      <c r="BF2896">
        <f t="shared" si="315"/>
        <v>-0.56115330009575071</v>
      </c>
      <c r="BG2896">
        <f t="shared" si="316"/>
        <v>68.395523071289062</v>
      </c>
      <c r="BH2896">
        <f t="shared" si="317"/>
        <v>102.59411693899074</v>
      </c>
      <c r="BI2896">
        <f t="shared" si="318"/>
        <v>102.59411693899074</v>
      </c>
      <c r="BJ2896">
        <f t="shared" si="319"/>
        <v>136.79175377195861</v>
      </c>
    </row>
    <row r="2897" spans="1:62">
      <c r="A2897">
        <v>2901</v>
      </c>
      <c r="B2897">
        <v>33920</v>
      </c>
      <c r="C2897" t="s">
        <v>494</v>
      </c>
      <c r="D2897">
        <v>2023</v>
      </c>
      <c r="E2897" t="s">
        <v>55</v>
      </c>
      <c r="F2897" t="s">
        <v>56</v>
      </c>
      <c r="G2897">
        <v>9.3109999999999999</v>
      </c>
      <c r="H2897">
        <v>0.39486677799999997</v>
      </c>
      <c r="I2897">
        <v>16162941974</v>
      </c>
      <c r="J2897">
        <v>5.54</v>
      </c>
      <c r="K2897">
        <v>-4.09</v>
      </c>
      <c r="L2897">
        <v>146574000000</v>
      </c>
      <c r="M2897">
        <v>7.99</v>
      </c>
      <c r="N2897">
        <v>1</v>
      </c>
      <c r="O2897">
        <v>152760000000</v>
      </c>
      <c r="P2897">
        <v>9.4512496699999993</v>
      </c>
      <c r="Q2897">
        <v>22.530238929999999</v>
      </c>
      <c r="R2897">
        <v>6091979640</v>
      </c>
      <c r="S2897">
        <v>639327000000</v>
      </c>
      <c r="T2897">
        <v>99689196854</v>
      </c>
      <c r="U2897">
        <v>539638000000</v>
      </c>
      <c r="V2897">
        <v>12.293340491633741</v>
      </c>
      <c r="W2897">
        <v>18.47</v>
      </c>
      <c r="X2897">
        <v>61.44</v>
      </c>
      <c r="Y2897">
        <v>2.2000000000000002</v>
      </c>
      <c r="Z2897">
        <v>2.9951452590000001</v>
      </c>
      <c r="AA2897">
        <v>1</v>
      </c>
      <c r="AB2897" s="2">
        <v>44926</v>
      </c>
      <c r="AC2897">
        <v>5360</v>
      </c>
      <c r="AD2897">
        <f t="shared" si="320"/>
        <v>230</v>
      </c>
      <c r="AE2897">
        <v>230</v>
      </c>
      <c r="AF2897">
        <f t="shared" si="321"/>
        <v>4.2910447761194028</v>
      </c>
      <c r="AG2897">
        <v>5147.1643194420067</v>
      </c>
      <c r="AH2897">
        <v>4988.35888671875</v>
      </c>
      <c r="AI2897">
        <v>5147.1643194420067</v>
      </c>
      <c r="AJ2897">
        <v>4988.35888671875</v>
      </c>
      <c r="AK2897">
        <v>4923.358010293784</v>
      </c>
      <c r="AL2897">
        <v>4932.3095703125</v>
      </c>
      <c r="AM2897">
        <v>4950.212690349932</v>
      </c>
      <c r="AN2897">
        <v>4878.6002102002039</v>
      </c>
      <c r="AO2897">
        <v>4923.3583984375</v>
      </c>
      <c r="AP2897">
        <v>4923.3583984375</v>
      </c>
      <c r="AQ2897">
        <v>4923.3583984375</v>
      </c>
      <c r="AR2897">
        <v>4878.6005948153406</v>
      </c>
      <c r="AS2897">
        <v>4905.4552769886368</v>
      </c>
      <c r="AT2897">
        <v>4923.3583984375</v>
      </c>
      <c r="AU2897">
        <v>4941.2615198863641</v>
      </c>
      <c r="AV2897">
        <v>4896.5037162642047</v>
      </c>
      <c r="AW2897">
        <v>1</v>
      </c>
      <c r="AX2897">
        <v>-214.8547491295067</v>
      </c>
      <c r="AY2897">
        <v>3.8814371600892628E-4</v>
      </c>
      <c r="AZ2897">
        <v>0</v>
      </c>
      <c r="BA2897">
        <v>-214.8547491295067</v>
      </c>
      <c r="BB2897">
        <v>4702.3095703125</v>
      </c>
      <c r="BC2897">
        <v>5147.1643194420067</v>
      </c>
      <c r="BD2897">
        <v>-8.6427151246986508E-2</v>
      </c>
      <c r="BE2897">
        <v>8.6427151246986508E-2</v>
      </c>
      <c r="BF2897">
        <f t="shared" si="315"/>
        <v>-0.60513321039155232</v>
      </c>
      <c r="BG2897">
        <f t="shared" si="316"/>
        <v>158.80543272325667</v>
      </c>
      <c r="BH2897">
        <f t="shared" si="317"/>
        <v>268.56410924180273</v>
      </c>
      <c r="BI2897">
        <f t="shared" si="318"/>
        <v>268.56410924180273</v>
      </c>
      <c r="BJ2897">
        <f t="shared" si="319"/>
        <v>268.56410924180273</v>
      </c>
    </row>
    <row r="2898" spans="1:62">
      <c r="A2898">
        <v>2902</v>
      </c>
      <c r="B2898">
        <v>33920</v>
      </c>
      <c r="C2898" t="s">
        <v>494</v>
      </c>
      <c r="D2898">
        <v>2024</v>
      </c>
      <c r="E2898" t="s">
        <v>55</v>
      </c>
      <c r="F2898" t="s">
        <v>64</v>
      </c>
      <c r="J2898">
        <v>6.53</v>
      </c>
      <c r="K2898">
        <v>-21.61</v>
      </c>
      <c r="L2898">
        <v>114900000000</v>
      </c>
      <c r="N2898">
        <v>4</v>
      </c>
      <c r="P2898">
        <v>2.56</v>
      </c>
      <c r="S2898">
        <v>681100000000</v>
      </c>
      <c r="T2898">
        <v>117000000000</v>
      </c>
      <c r="U2898">
        <v>564100000000</v>
      </c>
      <c r="V2898">
        <v>4.5330388149092542</v>
      </c>
      <c r="W2898">
        <v>39.189780370000001</v>
      </c>
      <c r="X2898">
        <v>61.44</v>
      </c>
      <c r="Y2898">
        <v>1.44</v>
      </c>
      <c r="Z2898">
        <v>123.65199800000001</v>
      </c>
      <c r="AA2898">
        <v>0</v>
      </c>
      <c r="AB2898" s="2">
        <v>45565</v>
      </c>
      <c r="AC2898">
        <v>6320</v>
      </c>
      <c r="AD2898">
        <f t="shared" si="320"/>
        <v>57.5</v>
      </c>
      <c r="AE2898">
        <v>230</v>
      </c>
      <c r="AF2898">
        <f t="shared" si="321"/>
        <v>0.90981012658227844</v>
      </c>
      <c r="AG2898">
        <v>6550</v>
      </c>
      <c r="AH2898">
        <v>6320</v>
      </c>
      <c r="AI2898">
        <v>6550</v>
      </c>
      <c r="AJ2898">
        <v>6300</v>
      </c>
      <c r="AK2898">
        <v>6720</v>
      </c>
      <c r="AL2898">
        <v>6600</v>
      </c>
      <c r="AM2898">
        <v>6820</v>
      </c>
      <c r="AN2898">
        <v>6560</v>
      </c>
      <c r="AO2898">
        <v>6640</v>
      </c>
      <c r="AP2898">
        <v>6780</v>
      </c>
      <c r="AQ2898">
        <v>6810</v>
      </c>
      <c r="AR2898">
        <v>6620</v>
      </c>
      <c r="AS2898">
        <v>6550</v>
      </c>
      <c r="AT2898">
        <v>6650</v>
      </c>
      <c r="AU2898">
        <v>7190</v>
      </c>
      <c r="AV2898">
        <v>6530</v>
      </c>
      <c r="AW2898">
        <v>0</v>
      </c>
      <c r="AX2898">
        <v>50</v>
      </c>
      <c r="AY2898">
        <v>60</v>
      </c>
      <c r="AZ2898">
        <v>10</v>
      </c>
      <c r="BA2898">
        <v>60</v>
      </c>
      <c r="BB2898">
        <v>6722.5</v>
      </c>
      <c r="BC2898">
        <v>6720</v>
      </c>
      <c r="BD2898">
        <v>3.720238095238095E-4</v>
      </c>
      <c r="BE2898">
        <v>3.720238095238095E-4</v>
      </c>
      <c r="BF2898">
        <f t="shared" si="315"/>
        <v>-0.82821905740713553</v>
      </c>
      <c r="BG2898">
        <f t="shared" si="316"/>
        <v>250</v>
      </c>
      <c r="BH2898">
        <f t="shared" si="317"/>
        <v>520</v>
      </c>
      <c r="BI2898">
        <f t="shared" si="318"/>
        <v>520</v>
      </c>
      <c r="BJ2898">
        <f t="shared" si="319"/>
        <v>890</v>
      </c>
    </row>
    <row r="2899" spans="1:62">
      <c r="A2899">
        <v>2903</v>
      </c>
      <c r="B2899">
        <v>34020</v>
      </c>
      <c r="C2899" t="s">
        <v>495</v>
      </c>
      <c r="D2899">
        <v>2016</v>
      </c>
      <c r="E2899" t="s">
        <v>55</v>
      </c>
      <c r="F2899" t="s">
        <v>56</v>
      </c>
      <c r="G2899">
        <v>-32.802</v>
      </c>
      <c r="H2899">
        <v>0.81420859999999995</v>
      </c>
      <c r="I2899">
        <v>791173000000</v>
      </c>
      <c r="J2899">
        <v>-8.91</v>
      </c>
      <c r="K2899">
        <v>-14.27</v>
      </c>
      <c r="L2899">
        <v>13892700000000</v>
      </c>
      <c r="M2899">
        <v>3.75</v>
      </c>
      <c r="N2899">
        <v>1</v>
      </c>
      <c r="O2899">
        <v>2209150000000</v>
      </c>
      <c r="P2899">
        <v>2.7922506299999998</v>
      </c>
      <c r="Q2899">
        <v>24.981655409999998</v>
      </c>
      <c r="R2899">
        <v>70696040965</v>
      </c>
      <c r="S2899">
        <v>24832500000000</v>
      </c>
      <c r="T2899">
        <v>18009700000000</v>
      </c>
      <c r="U2899">
        <v>6822830000000</v>
      </c>
      <c r="V2899">
        <v>3.7401625890000001</v>
      </c>
      <c r="W2899">
        <v>263.95999999999998</v>
      </c>
      <c r="X2899">
        <v>36.86</v>
      </c>
      <c r="Y2899">
        <v>13.9</v>
      </c>
      <c r="Z2899">
        <v>11.59596531</v>
      </c>
      <c r="AA2899">
        <v>0</v>
      </c>
      <c r="AB2899" s="2">
        <v>42369</v>
      </c>
      <c r="AC2899">
        <v>20810</v>
      </c>
      <c r="AD2899">
        <f t="shared" si="320"/>
        <v>550</v>
      </c>
      <c r="AE2899">
        <v>550</v>
      </c>
      <c r="AF2899">
        <f t="shared" si="321"/>
        <v>2.6429601153291689</v>
      </c>
      <c r="AG2899">
        <v>21979.828737984921</v>
      </c>
      <c r="AH2899">
        <v>21554.162109375</v>
      </c>
      <c r="AI2899">
        <v>22173.313048397438</v>
      </c>
      <c r="AJ2899">
        <v>21554.162109375</v>
      </c>
      <c r="AK2899">
        <v>22057.22413546278</v>
      </c>
      <c r="AL2899">
        <v>21786.345703125</v>
      </c>
      <c r="AM2899">
        <v>22250.708457203469</v>
      </c>
      <c r="AN2899">
        <v>21283.284938995941</v>
      </c>
      <c r="AO2899">
        <v>21476.76962484988</v>
      </c>
      <c r="AP2899">
        <v>21670.255859375</v>
      </c>
      <c r="AQ2899">
        <v>21747.648061780092</v>
      </c>
      <c r="AR2899">
        <v>21205.89309742381</v>
      </c>
      <c r="AS2899">
        <v>21399.37653055858</v>
      </c>
      <c r="AT2899">
        <v>21321.982421875</v>
      </c>
      <c r="AU2899">
        <v>21515.466738831921</v>
      </c>
      <c r="AV2899">
        <v>21012.407896644741</v>
      </c>
      <c r="AW2899">
        <v>1</v>
      </c>
      <c r="AX2899">
        <v>-193.48303485992071</v>
      </c>
      <c r="AY2899">
        <v>-386.9682760877804</v>
      </c>
      <c r="AZ2899">
        <v>-154.78720297487959</v>
      </c>
      <c r="BA2899">
        <v>-193.48303485992071</v>
      </c>
      <c r="BB2899">
        <v>21236.345703125</v>
      </c>
      <c r="BC2899">
        <v>21979.828737984921</v>
      </c>
      <c r="BD2899">
        <v>-3.3825697357461861E-2</v>
      </c>
      <c r="BE2899">
        <v>3.3825697357461861E-2</v>
      </c>
      <c r="BF2899">
        <f t="shared" si="315"/>
        <v>-0.18579200644316923</v>
      </c>
      <c r="BG2899">
        <f t="shared" si="316"/>
        <v>619.15093902243825</v>
      </c>
      <c r="BH2899">
        <f t="shared" si="317"/>
        <v>967.4235182075281</v>
      </c>
      <c r="BI2899">
        <f t="shared" si="318"/>
        <v>1044.815359779659</v>
      </c>
      <c r="BJ2899">
        <f t="shared" si="319"/>
        <v>1238.3005605587277</v>
      </c>
    </row>
    <row r="2900" spans="1:62">
      <c r="A2900">
        <v>2904</v>
      </c>
      <c r="B2900">
        <v>34120</v>
      </c>
      <c r="C2900" t="s">
        <v>496</v>
      </c>
      <c r="D2900">
        <v>2023</v>
      </c>
      <c r="E2900" t="s">
        <v>55</v>
      </c>
      <c r="F2900" t="s">
        <v>56</v>
      </c>
      <c r="G2900">
        <v>19.641999999999999</v>
      </c>
      <c r="H2900">
        <v>0.74859022900000005</v>
      </c>
      <c r="I2900">
        <v>58323294148</v>
      </c>
      <c r="J2900">
        <v>-4.37</v>
      </c>
      <c r="K2900">
        <v>-15.08</v>
      </c>
      <c r="L2900">
        <v>996764000000</v>
      </c>
      <c r="M2900">
        <v>6.64</v>
      </c>
      <c r="N2900">
        <v>1</v>
      </c>
      <c r="O2900">
        <v>542624000000</v>
      </c>
      <c r="P2900">
        <v>9.3037219419999992</v>
      </c>
      <c r="Q2900">
        <v>22.950501859999999</v>
      </c>
      <c r="R2900">
        <v>9274197000</v>
      </c>
      <c r="S2900">
        <v>1346400000000</v>
      </c>
      <c r="T2900">
        <v>465277000000</v>
      </c>
      <c r="U2900">
        <v>881121000000</v>
      </c>
      <c r="V2900">
        <v>0.89822587792876718</v>
      </c>
      <c r="W2900">
        <v>52.81</v>
      </c>
      <c r="X2900">
        <v>36.32</v>
      </c>
      <c r="Y2900">
        <v>0</v>
      </c>
      <c r="Z2900">
        <v>6.6192150850000004</v>
      </c>
      <c r="AA2900">
        <v>0</v>
      </c>
      <c r="AB2900" s="2">
        <v>44926</v>
      </c>
      <c r="AC2900">
        <v>29250</v>
      </c>
      <c r="AD2900">
        <f t="shared" si="320"/>
        <v>500</v>
      </c>
      <c r="AE2900">
        <v>500</v>
      </c>
      <c r="AF2900">
        <f t="shared" si="321"/>
        <v>1.7094017094017093</v>
      </c>
      <c r="AG2900">
        <v>28550</v>
      </c>
      <c r="AH2900">
        <v>30650</v>
      </c>
      <c r="AI2900">
        <v>30750</v>
      </c>
      <c r="AJ2900">
        <v>28250</v>
      </c>
      <c r="AK2900">
        <v>26662.567324955118</v>
      </c>
      <c r="AL2900">
        <v>27350</v>
      </c>
      <c r="AM2900">
        <v>27350</v>
      </c>
      <c r="AN2900">
        <v>26515.26032315979</v>
      </c>
      <c r="AO2900">
        <v>26269.748101128469</v>
      </c>
      <c r="AP2900">
        <v>26515.259765625</v>
      </c>
      <c r="AQ2900">
        <v>27104.487760416669</v>
      </c>
      <c r="AR2900">
        <v>26024.236436631949</v>
      </c>
      <c r="AS2900">
        <v>26367.953487096209</v>
      </c>
      <c r="AT2900">
        <v>26220.646484375</v>
      </c>
      <c r="AU2900">
        <v>26662.567492538619</v>
      </c>
      <c r="AV2900">
        <v>25827.827810451781</v>
      </c>
      <c r="AW2900">
        <v>1</v>
      </c>
      <c r="AX2900">
        <v>-1200</v>
      </c>
      <c r="AY2900">
        <v>-147.30755933011821</v>
      </c>
      <c r="AZ2900">
        <v>-49.101616753468988</v>
      </c>
      <c r="BA2900">
        <v>-1200</v>
      </c>
      <c r="BB2900">
        <v>26850</v>
      </c>
      <c r="BC2900">
        <v>28550</v>
      </c>
      <c r="BD2900">
        <v>-5.9544658493870403E-2</v>
      </c>
      <c r="BE2900">
        <v>5.9544658493870403E-2</v>
      </c>
      <c r="BF2900">
        <f t="shared" si="315"/>
        <v>-0.25140894236482469</v>
      </c>
      <c r="BG2900">
        <f t="shared" si="316"/>
        <v>2500</v>
      </c>
      <c r="BH2900">
        <f t="shared" si="317"/>
        <v>4234.7396768402104</v>
      </c>
      <c r="BI2900">
        <f t="shared" si="318"/>
        <v>4725.7635633680511</v>
      </c>
      <c r="BJ2900">
        <f t="shared" si="319"/>
        <v>4922.1721895482187</v>
      </c>
    </row>
    <row r="2901" spans="1:62">
      <c r="A2901">
        <v>2905</v>
      </c>
      <c r="B2901">
        <v>34120</v>
      </c>
      <c r="C2901" t="s">
        <v>496</v>
      </c>
      <c r="D2901">
        <v>2024</v>
      </c>
      <c r="E2901" t="s">
        <v>55</v>
      </c>
      <c r="F2901" t="s">
        <v>56</v>
      </c>
      <c r="J2901">
        <v>9.82</v>
      </c>
      <c r="K2901">
        <v>-18.149999999999999</v>
      </c>
      <c r="L2901">
        <v>815900000000</v>
      </c>
      <c r="N2901">
        <v>1</v>
      </c>
      <c r="P2901">
        <v>8.48</v>
      </c>
      <c r="S2901">
        <v>1478600000000</v>
      </c>
      <c r="T2901">
        <v>608100000000</v>
      </c>
      <c r="U2901">
        <v>870600000000</v>
      </c>
      <c r="V2901">
        <v>-1.1940471286009531</v>
      </c>
      <c r="W2901">
        <v>10.234466940000001</v>
      </c>
      <c r="X2901">
        <v>36.32</v>
      </c>
      <c r="Y2901">
        <v>0</v>
      </c>
      <c r="Z2901">
        <v>72.963138760000007</v>
      </c>
      <c r="AA2901">
        <v>0</v>
      </c>
      <c r="AB2901" s="2">
        <v>45291</v>
      </c>
      <c r="AC2901">
        <v>22150</v>
      </c>
      <c r="AD2901">
        <f t="shared" si="320"/>
        <v>500</v>
      </c>
      <c r="AE2901">
        <v>500</v>
      </c>
      <c r="AF2901">
        <f t="shared" si="321"/>
        <v>2.2573363431151243</v>
      </c>
      <c r="AG2901">
        <v>22900</v>
      </c>
      <c r="AH2901">
        <v>21700</v>
      </c>
      <c r="AI2901">
        <v>23650</v>
      </c>
      <c r="AJ2901">
        <v>21300</v>
      </c>
      <c r="AK2901">
        <v>25100</v>
      </c>
      <c r="AL2901">
        <v>25000</v>
      </c>
      <c r="AM2901">
        <v>25600</v>
      </c>
      <c r="AN2901">
        <v>23550</v>
      </c>
      <c r="AO2901">
        <v>28000</v>
      </c>
      <c r="AP2901">
        <v>26050</v>
      </c>
      <c r="AQ2901">
        <v>28500</v>
      </c>
      <c r="AR2901">
        <v>23600</v>
      </c>
      <c r="AS2901">
        <v>25050</v>
      </c>
      <c r="AT2901">
        <v>26000</v>
      </c>
      <c r="AU2901">
        <v>26000</v>
      </c>
      <c r="AV2901">
        <v>24500</v>
      </c>
      <c r="AW2901">
        <v>0</v>
      </c>
      <c r="AX2901">
        <v>2100</v>
      </c>
      <c r="AY2901">
        <v>950</v>
      </c>
      <c r="AZ2901">
        <v>-2000</v>
      </c>
      <c r="BA2901">
        <v>950</v>
      </c>
      <c r="BB2901">
        <v>25550</v>
      </c>
      <c r="BC2901">
        <v>25100</v>
      </c>
      <c r="BD2901">
        <v>1.7928286852589639E-2</v>
      </c>
      <c r="BE2901">
        <v>1.7928286852589639E-2</v>
      </c>
      <c r="BF2901">
        <f t="shared" si="315"/>
        <v>-0.58880021642093872</v>
      </c>
      <c r="BG2901">
        <f t="shared" si="316"/>
        <v>2350</v>
      </c>
      <c r="BH2901">
        <f t="shared" si="317"/>
        <v>4300</v>
      </c>
      <c r="BI2901">
        <f t="shared" si="318"/>
        <v>7200</v>
      </c>
      <c r="BJ2901">
        <f t="shared" si="319"/>
        <v>7200</v>
      </c>
    </row>
    <row r="2902" spans="1:62">
      <c r="A2902">
        <v>2906</v>
      </c>
      <c r="B2902">
        <v>34220</v>
      </c>
      <c r="C2902" t="s">
        <v>497</v>
      </c>
      <c r="D2902">
        <v>2016</v>
      </c>
      <c r="E2902" t="s">
        <v>55</v>
      </c>
      <c r="F2902" t="s">
        <v>56</v>
      </c>
      <c r="G2902">
        <v>19.206</v>
      </c>
      <c r="H2902">
        <v>0.876989146</v>
      </c>
      <c r="I2902">
        <v>1311420000000</v>
      </c>
      <c r="J2902">
        <v>10.220000000000001</v>
      </c>
      <c r="K2902">
        <v>-6.62</v>
      </c>
      <c r="L2902">
        <v>26504100000000</v>
      </c>
      <c r="M2902">
        <v>0.55000000000000004</v>
      </c>
      <c r="N2902">
        <v>1</v>
      </c>
      <c r="O2902">
        <v>10401300000000</v>
      </c>
      <c r="P2902">
        <v>7.9313603449999999</v>
      </c>
      <c r="Q2902">
        <v>25.910137540000001</v>
      </c>
      <c r="R2902">
        <v>178908000000</v>
      </c>
      <c r="S2902">
        <v>24884300000000</v>
      </c>
      <c r="T2902">
        <v>11421900000000</v>
      </c>
      <c r="U2902">
        <v>13462400000000</v>
      </c>
      <c r="V2902">
        <v>11.8625747</v>
      </c>
      <c r="W2902">
        <v>84.84</v>
      </c>
      <c r="X2902">
        <v>37.9</v>
      </c>
      <c r="Y2902">
        <v>32.659999999999997</v>
      </c>
      <c r="Z2902">
        <v>9.7413536959999991</v>
      </c>
      <c r="AA2902">
        <v>0</v>
      </c>
      <c r="AB2902" s="2">
        <v>42369</v>
      </c>
      <c r="AC2902">
        <v>29069</v>
      </c>
      <c r="AD2902">
        <f t="shared" si="320"/>
        <v>500</v>
      </c>
      <c r="AE2902">
        <v>500</v>
      </c>
      <c r="AF2902">
        <f t="shared" si="321"/>
        <v>1.7200454091988029</v>
      </c>
      <c r="AG2902">
        <v>28175.255971392471</v>
      </c>
      <c r="AH2902">
        <v>27646.970703125</v>
      </c>
      <c r="AI2902">
        <v>28263.303209752281</v>
      </c>
      <c r="AJ2902">
        <v>27470.874388296801</v>
      </c>
      <c r="AK2902">
        <v>27735.019753825061</v>
      </c>
      <c r="AL2902">
        <v>28175.2578125</v>
      </c>
      <c r="AM2902">
        <v>28175.2578125</v>
      </c>
      <c r="AN2902">
        <v>27558.923427489881</v>
      </c>
      <c r="AO2902">
        <v>27823.067402413399</v>
      </c>
      <c r="AP2902">
        <v>27558.923828125</v>
      </c>
      <c r="AQ2902">
        <v>27911.114647806618</v>
      </c>
      <c r="AR2902">
        <v>27162.710304801119</v>
      </c>
      <c r="AS2902">
        <v>28087.20873303265</v>
      </c>
      <c r="AT2902">
        <v>27646.970703125</v>
      </c>
      <c r="AU2902">
        <v>28527.446762940301</v>
      </c>
      <c r="AV2902">
        <v>27602.946164890811</v>
      </c>
      <c r="AW2902">
        <v>1</v>
      </c>
      <c r="AX2902">
        <v>1.841107528889552E-3</v>
      </c>
      <c r="AY2902">
        <v>-176.09592570006129</v>
      </c>
      <c r="AZ2902">
        <v>-176.0966992883987</v>
      </c>
      <c r="BA2902">
        <v>1.841107528889552E-3</v>
      </c>
      <c r="BB2902">
        <v>27675.2578125</v>
      </c>
      <c r="BC2902">
        <v>28175.255971392471</v>
      </c>
      <c r="BD2902">
        <v>-1.7746002357534579E-2</v>
      </c>
      <c r="BE2902">
        <v>1.7746002357534579E-2</v>
      </c>
      <c r="BF2902">
        <f t="shared" si="315"/>
        <v>-0.12301330557821598</v>
      </c>
      <c r="BG2902">
        <f t="shared" si="316"/>
        <v>792.42882145547992</v>
      </c>
      <c r="BH2902">
        <f t="shared" si="317"/>
        <v>792.42882145547992</v>
      </c>
      <c r="BI2902">
        <f t="shared" si="318"/>
        <v>1100.5929049511615</v>
      </c>
      <c r="BJ2902">
        <f t="shared" si="319"/>
        <v>1364.7364581391812</v>
      </c>
    </row>
    <row r="2903" spans="1:62">
      <c r="A2903">
        <v>2907</v>
      </c>
      <c r="B2903">
        <v>34220</v>
      </c>
      <c r="C2903" t="s">
        <v>497</v>
      </c>
      <c r="D2903">
        <v>2017</v>
      </c>
      <c r="E2903" t="s">
        <v>55</v>
      </c>
      <c r="F2903" t="s">
        <v>56</v>
      </c>
      <c r="G2903">
        <v>9.2360000000000007</v>
      </c>
      <c r="H2903">
        <v>0.82534396499999996</v>
      </c>
      <c r="I2903">
        <v>2461620000000</v>
      </c>
      <c r="J2903">
        <v>17.18</v>
      </c>
      <c r="K2903">
        <v>4.8499999999999996</v>
      </c>
      <c r="L2903">
        <v>27790200000000</v>
      </c>
      <c r="M2903">
        <v>2.0699999999999998</v>
      </c>
      <c r="N2903">
        <v>1</v>
      </c>
      <c r="O2903">
        <v>9888590000000</v>
      </c>
      <c r="P2903">
        <v>4.0171085240000002</v>
      </c>
      <c r="Q2903">
        <v>25.910137540000001</v>
      </c>
      <c r="R2903">
        <v>178908000000</v>
      </c>
      <c r="S2903">
        <v>29159700000000</v>
      </c>
      <c r="T2903">
        <v>14178200000000</v>
      </c>
      <c r="U2903">
        <v>14981500000000</v>
      </c>
      <c r="V2903">
        <v>11.284020679819349</v>
      </c>
      <c r="W2903">
        <v>94.64</v>
      </c>
      <c r="X2903">
        <v>37.909999999999997</v>
      </c>
      <c r="Y2903">
        <v>24.87</v>
      </c>
      <c r="Z2903">
        <v>16.431064979999999</v>
      </c>
      <c r="AA2903">
        <v>0</v>
      </c>
      <c r="AB2903" s="2">
        <v>42735</v>
      </c>
      <c r="AC2903">
        <v>27636</v>
      </c>
      <c r="AD2903">
        <f t="shared" si="320"/>
        <v>500</v>
      </c>
      <c r="AE2903">
        <v>500</v>
      </c>
      <c r="AF2903">
        <f t="shared" si="321"/>
        <v>1.8092343320306845</v>
      </c>
      <c r="AG2903">
        <v>27152.072596873379</v>
      </c>
      <c r="AH2903">
        <v>27061.111328125</v>
      </c>
      <c r="AI2903">
        <v>27470.439885907221</v>
      </c>
      <c r="AJ2903">
        <v>27015.63164322231</v>
      </c>
      <c r="AK2903">
        <v>27057.34566697944</v>
      </c>
      <c r="AL2903">
        <v>26341.779296875</v>
      </c>
      <c r="AM2903">
        <v>27415.128852031659</v>
      </c>
      <c r="AN2903">
        <v>26341.779296875</v>
      </c>
      <c r="AO2903">
        <v>26520.674753720479</v>
      </c>
      <c r="AP2903">
        <v>26833.734375</v>
      </c>
      <c r="AQ2903">
        <v>26967.903317632899</v>
      </c>
      <c r="AR2903">
        <v>26252.33686845468</v>
      </c>
      <c r="AS2903">
        <v>26341.780306168999</v>
      </c>
      <c r="AT2903">
        <v>26386.50390625</v>
      </c>
      <c r="AU2903">
        <v>26610.118172063529</v>
      </c>
      <c r="AV2903">
        <v>26252.334973302732</v>
      </c>
      <c r="AW2903">
        <v>1</v>
      </c>
      <c r="AX2903">
        <v>-810.29329999837864</v>
      </c>
      <c r="AY2903">
        <v>-223.61129197943961</v>
      </c>
      <c r="AZ2903">
        <v>-134.1708474704792</v>
      </c>
      <c r="BA2903">
        <v>-810.29329999837864</v>
      </c>
      <c r="BB2903">
        <v>25841.779296875</v>
      </c>
      <c r="BC2903">
        <v>27152.072596873379</v>
      </c>
      <c r="BD2903">
        <v>-4.8257579428734362E-2</v>
      </c>
      <c r="BE2903">
        <v>4.8257579428734362E-2</v>
      </c>
      <c r="BF2903">
        <f t="shared" si="315"/>
        <v>-0.17465577492223858</v>
      </c>
      <c r="BG2903">
        <f t="shared" si="316"/>
        <v>454.80824268491051</v>
      </c>
      <c r="BH2903">
        <f t="shared" si="317"/>
        <v>1128.6605890322207</v>
      </c>
      <c r="BI2903">
        <f t="shared" si="318"/>
        <v>1218.1030174525404</v>
      </c>
      <c r="BJ2903">
        <f t="shared" si="319"/>
        <v>1218.1049126044891</v>
      </c>
    </row>
    <row r="2904" spans="1:62">
      <c r="A2904">
        <v>2908</v>
      </c>
      <c r="B2904">
        <v>34300</v>
      </c>
      <c r="C2904" t="s">
        <v>498</v>
      </c>
      <c r="D2904">
        <v>2020</v>
      </c>
      <c r="E2904" t="s">
        <v>55</v>
      </c>
      <c r="F2904" t="s">
        <v>56</v>
      </c>
      <c r="G2904">
        <v>26.163</v>
      </c>
      <c r="H2904">
        <v>0.87592844599999997</v>
      </c>
      <c r="I2904">
        <v>20641628975</v>
      </c>
      <c r="J2904">
        <v>-1.56</v>
      </c>
      <c r="K2904">
        <v>-5.85</v>
      </c>
      <c r="L2904">
        <v>956756000000</v>
      </c>
      <c r="M2904">
        <v>0.64</v>
      </c>
      <c r="N2904">
        <v>1</v>
      </c>
      <c r="O2904">
        <v>107400000000</v>
      </c>
      <c r="P2904">
        <v>5.2030777290000003</v>
      </c>
      <c r="Q2904">
        <v>21.886416650000001</v>
      </c>
      <c r="R2904">
        <v>3200000000</v>
      </c>
      <c r="S2904">
        <v>765614000000</v>
      </c>
      <c r="T2904">
        <v>563223000000</v>
      </c>
      <c r="U2904">
        <v>202391000000</v>
      </c>
      <c r="V2904">
        <v>2.4344446075280519</v>
      </c>
      <c r="W2904">
        <v>278.27999999999997</v>
      </c>
      <c r="X2904">
        <v>42.71</v>
      </c>
      <c r="Y2904">
        <v>4.41</v>
      </c>
      <c r="Z2904">
        <v>10.1988868</v>
      </c>
      <c r="AA2904">
        <v>0</v>
      </c>
      <c r="AB2904" s="2">
        <v>43830</v>
      </c>
      <c r="AC2904">
        <v>26850</v>
      </c>
      <c r="AD2904">
        <f t="shared" si="320"/>
        <v>800</v>
      </c>
      <c r="AE2904">
        <v>800</v>
      </c>
      <c r="AF2904">
        <f t="shared" si="321"/>
        <v>2.9795158286778398</v>
      </c>
      <c r="AG2904">
        <v>22516.989028033091</v>
      </c>
      <c r="AH2904">
        <v>24998.453125</v>
      </c>
      <c r="AI2904">
        <v>27204.198988970591</v>
      </c>
      <c r="AJ2904">
        <v>22516.989028033091</v>
      </c>
      <c r="AK2904">
        <v>22011.505126457909</v>
      </c>
      <c r="AL2904">
        <v>22654.84765625</v>
      </c>
      <c r="AM2904">
        <v>23711.76752662272</v>
      </c>
      <c r="AN2904">
        <v>21689.83386156187</v>
      </c>
      <c r="AO2904">
        <v>22379.129734473889</v>
      </c>
      <c r="AP2904">
        <v>21781.740234375</v>
      </c>
      <c r="AQ2904">
        <v>22471.035811412181</v>
      </c>
      <c r="AR2904">
        <v>21689.834157436711</v>
      </c>
      <c r="AS2904">
        <v>22333.175869481522</v>
      </c>
      <c r="AT2904">
        <v>22379.12890625</v>
      </c>
      <c r="AU2904">
        <v>22654.847126860881</v>
      </c>
      <c r="AV2904">
        <v>22011.504612102159</v>
      </c>
      <c r="AW2904">
        <v>1</v>
      </c>
      <c r="AX2904">
        <v>137.85862821690901</v>
      </c>
      <c r="AY2904">
        <v>-229.7648920829088</v>
      </c>
      <c r="AZ2904">
        <v>-8.2822388867498375E-4</v>
      </c>
      <c r="BA2904">
        <v>137.85862821690901</v>
      </c>
      <c r="BB2904">
        <v>21854.84765625</v>
      </c>
      <c r="BC2904">
        <v>22516.989028033091</v>
      </c>
      <c r="BD2904">
        <v>-2.9406301657772339E-2</v>
      </c>
      <c r="BE2904">
        <v>2.9406301657772339E-2</v>
      </c>
      <c r="BF2904">
        <f t="shared" si="315"/>
        <v>-0.1240716601316068</v>
      </c>
      <c r="BG2904">
        <f t="shared" si="316"/>
        <v>4687.2099609375</v>
      </c>
      <c r="BH2904">
        <f t="shared" si="317"/>
        <v>5514.3651274087206</v>
      </c>
      <c r="BI2904">
        <f t="shared" si="318"/>
        <v>5514.3651274087206</v>
      </c>
      <c r="BJ2904">
        <f t="shared" si="319"/>
        <v>5514.3651274087206</v>
      </c>
    </row>
    <row r="2905" spans="1:62">
      <c r="A2905">
        <v>2909</v>
      </c>
      <c r="B2905">
        <v>34300</v>
      </c>
      <c r="C2905" t="s">
        <v>498</v>
      </c>
      <c r="D2905">
        <v>2021</v>
      </c>
      <c r="E2905" t="s">
        <v>55</v>
      </c>
      <c r="F2905" t="s">
        <v>56</v>
      </c>
      <c r="G2905">
        <v>12.999000000000001</v>
      </c>
      <c r="H2905">
        <v>0.89464684800000005</v>
      </c>
      <c r="I2905">
        <v>38439659645</v>
      </c>
      <c r="J2905">
        <v>8.2799999999999994</v>
      </c>
      <c r="K2905">
        <v>31.36</v>
      </c>
      <c r="L2905">
        <v>1256750000000</v>
      </c>
      <c r="M2905">
        <v>0.4</v>
      </c>
      <c r="N2905">
        <v>1</v>
      </c>
      <c r="O2905">
        <v>138800000000</v>
      </c>
      <c r="P2905">
        <v>3.6108540320000002</v>
      </c>
      <c r="Q2905">
        <v>21.94704127</v>
      </c>
      <c r="R2905">
        <v>3400000000</v>
      </c>
      <c r="S2905">
        <v>828999000000</v>
      </c>
      <c r="T2905">
        <v>602861000000</v>
      </c>
      <c r="U2905">
        <v>226138000000</v>
      </c>
      <c r="V2905">
        <v>11.7332292443834</v>
      </c>
      <c r="W2905">
        <v>266.58999999999997</v>
      </c>
      <c r="X2905">
        <v>42.7</v>
      </c>
      <c r="Y2905">
        <v>5.49</v>
      </c>
      <c r="Z2905">
        <v>16.99831945</v>
      </c>
      <c r="AA2905">
        <v>0</v>
      </c>
      <c r="AB2905" s="2">
        <v>44196</v>
      </c>
      <c r="AC2905">
        <v>34700</v>
      </c>
      <c r="AD2905">
        <f t="shared" si="320"/>
        <v>850</v>
      </c>
      <c r="AE2905">
        <v>850</v>
      </c>
      <c r="AF2905">
        <f t="shared" si="321"/>
        <v>2.4495677233429394</v>
      </c>
      <c r="AG2905">
        <v>32052.941845703121</v>
      </c>
      <c r="AH2905">
        <v>32194.978515625</v>
      </c>
      <c r="AI2905">
        <v>32621.08852539062</v>
      </c>
      <c r="AJ2905">
        <v>31816.214062499999</v>
      </c>
      <c r="AK2905">
        <v>31437.44917836041</v>
      </c>
      <c r="AL2905">
        <v>32052.94140625</v>
      </c>
      <c r="AM2905">
        <v>32100.286962241509</v>
      </c>
      <c r="AN2905">
        <v>31248.066954394391</v>
      </c>
      <c r="AO2905">
        <v>30821.95670081193</v>
      </c>
      <c r="AP2905">
        <v>31342.7578125</v>
      </c>
      <c r="AQ2905">
        <v>31532.140034932021</v>
      </c>
      <c r="AR2905">
        <v>30774.611145203929</v>
      </c>
      <c r="AS2905">
        <v>30821.95703125</v>
      </c>
      <c r="AT2905">
        <v>30821.95703125</v>
      </c>
      <c r="AU2905">
        <v>31721.522597446241</v>
      </c>
      <c r="AV2905">
        <v>30537.883694556451</v>
      </c>
      <c r="AW2905">
        <v>1</v>
      </c>
      <c r="AX2905">
        <v>-4.3945312063442538E-4</v>
      </c>
      <c r="AY2905">
        <v>-94.69136586040986</v>
      </c>
      <c r="AZ2905">
        <v>3.3043806979549117E-4</v>
      </c>
      <c r="BA2905">
        <v>-4.3945312063442538E-4</v>
      </c>
      <c r="BB2905">
        <v>31202.94140625</v>
      </c>
      <c r="BC2905">
        <v>32052.941845703121</v>
      </c>
      <c r="BD2905">
        <v>-2.6518640427604559E-2</v>
      </c>
      <c r="BE2905">
        <v>2.6518640427604559E-2</v>
      </c>
      <c r="BF2905">
        <f t="shared" si="315"/>
        <v>-0.10535356496208077</v>
      </c>
      <c r="BG2905">
        <f t="shared" si="316"/>
        <v>804.87446289062063</v>
      </c>
      <c r="BH2905">
        <f t="shared" si="317"/>
        <v>1373.0215709962285</v>
      </c>
      <c r="BI2905">
        <f t="shared" si="318"/>
        <v>1846.4773801866904</v>
      </c>
      <c r="BJ2905">
        <f t="shared" si="319"/>
        <v>2083.2048308341691</v>
      </c>
    </row>
    <row r="2906" spans="1:62">
      <c r="A2906">
        <v>2910</v>
      </c>
      <c r="B2906">
        <v>34300</v>
      </c>
      <c r="C2906" t="s">
        <v>498</v>
      </c>
      <c r="D2906">
        <v>2022</v>
      </c>
      <c r="E2906" t="s">
        <v>55</v>
      </c>
      <c r="F2906" t="s">
        <v>56</v>
      </c>
      <c r="G2906">
        <v>-14.066000000000001</v>
      </c>
      <c r="H2906">
        <v>0.78996053099999997</v>
      </c>
      <c r="I2906">
        <v>-12042239735</v>
      </c>
      <c r="J2906">
        <v>24.92</v>
      </c>
      <c r="K2906">
        <v>13.97</v>
      </c>
      <c r="L2906">
        <v>1432380000000</v>
      </c>
      <c r="M2906">
        <v>1.51</v>
      </c>
      <c r="N2906">
        <v>1</v>
      </c>
      <c r="O2906">
        <v>66200000000</v>
      </c>
      <c r="P2906">
        <v>-5.4973162350000004</v>
      </c>
      <c r="Q2906">
        <v>21.41641302</v>
      </c>
      <c r="R2906">
        <v>2000000000</v>
      </c>
      <c r="S2906">
        <v>1035610000000</v>
      </c>
      <c r="T2906">
        <v>751892000000</v>
      </c>
      <c r="U2906">
        <v>283719000000</v>
      </c>
      <c r="V2906">
        <v>25.462770520655528</v>
      </c>
      <c r="W2906">
        <v>265.01</v>
      </c>
      <c r="X2906">
        <v>42.7</v>
      </c>
      <c r="Y2906">
        <v>6.11</v>
      </c>
      <c r="Z2906">
        <v>-4.2444248480000004</v>
      </c>
      <c r="AA2906">
        <v>0</v>
      </c>
      <c r="AB2906" s="2">
        <v>44561</v>
      </c>
      <c r="AC2906">
        <v>16550</v>
      </c>
      <c r="AD2906">
        <f t="shared" si="320"/>
        <v>500</v>
      </c>
      <c r="AE2906">
        <v>500</v>
      </c>
      <c r="AF2906">
        <f t="shared" si="321"/>
        <v>3.0211480362537766</v>
      </c>
      <c r="AG2906">
        <v>16608.62068965517</v>
      </c>
      <c r="AH2906">
        <v>16900</v>
      </c>
      <c r="AI2906">
        <v>17191.37931034483</v>
      </c>
      <c r="AJ2906">
        <v>16608.62068965517</v>
      </c>
      <c r="AK2906">
        <v>16802.874279538901</v>
      </c>
      <c r="AL2906">
        <v>16851.4375</v>
      </c>
      <c r="AM2906">
        <v>16997.127161383291</v>
      </c>
      <c r="AN2906">
        <v>16754.311059077809</v>
      </c>
      <c r="AO2906">
        <v>17142.815168900921</v>
      </c>
      <c r="AP2906">
        <v>17094.251953125</v>
      </c>
      <c r="AQ2906">
        <v>17142.815168900921</v>
      </c>
      <c r="AR2906">
        <v>16705.74622691761</v>
      </c>
      <c r="AS2906">
        <v>17191.38013864437</v>
      </c>
      <c r="AT2906">
        <v>17239.943359375</v>
      </c>
      <c r="AU2906">
        <v>17239.943359375</v>
      </c>
      <c r="AV2906">
        <v>16802.874372799299</v>
      </c>
      <c r="AW2906">
        <v>1</v>
      </c>
      <c r="AX2906">
        <v>242.81681034482969</v>
      </c>
      <c r="AY2906">
        <v>291.37767358609932</v>
      </c>
      <c r="AZ2906">
        <v>97.12819047407902</v>
      </c>
      <c r="BA2906">
        <v>242.81681034482969</v>
      </c>
      <c r="BB2906">
        <v>16351.4375</v>
      </c>
      <c r="BC2906">
        <v>16608.62068965517</v>
      </c>
      <c r="BD2906">
        <v>-1.548492162358546E-2</v>
      </c>
      <c r="BE2906">
        <v>1.548492162358546E-2</v>
      </c>
      <c r="BF2906">
        <f t="shared" si="315"/>
        <v>-0.21003949363177257</v>
      </c>
      <c r="BG2906">
        <f t="shared" si="316"/>
        <v>582.75862068965944</v>
      </c>
      <c r="BH2906">
        <f t="shared" si="317"/>
        <v>582.75862068965944</v>
      </c>
      <c r="BI2906">
        <f t="shared" si="318"/>
        <v>582.75862068965944</v>
      </c>
      <c r="BJ2906">
        <f t="shared" si="319"/>
        <v>631.32266971982972</v>
      </c>
    </row>
    <row r="2907" spans="1:62">
      <c r="A2907">
        <v>2911</v>
      </c>
      <c r="B2907">
        <v>34310</v>
      </c>
      <c r="C2907" t="s">
        <v>499</v>
      </c>
      <c r="D2907">
        <v>2016</v>
      </c>
      <c r="E2907" t="s">
        <v>55</v>
      </c>
      <c r="F2907" t="s">
        <v>59</v>
      </c>
      <c r="G2907">
        <v>5.0780000000000003</v>
      </c>
      <c r="H2907">
        <v>0.924369573</v>
      </c>
      <c r="I2907">
        <v>126927000000</v>
      </c>
      <c r="J2907">
        <v>13.34</v>
      </c>
      <c r="K2907">
        <v>23.43</v>
      </c>
      <c r="L2907">
        <v>1346410000000</v>
      </c>
      <c r="M2907">
        <v>0.76</v>
      </c>
      <c r="N2907">
        <v>2</v>
      </c>
      <c r="O2907">
        <v>666728000000</v>
      </c>
      <c r="P2907">
        <v>5.2528499059999998</v>
      </c>
      <c r="Q2907">
        <v>22.251501099999999</v>
      </c>
      <c r="R2907">
        <v>4610034130</v>
      </c>
      <c r="S2907">
        <v>1408250000000</v>
      </c>
      <c r="T2907">
        <v>635018000000</v>
      </c>
      <c r="U2907">
        <v>773235000000</v>
      </c>
      <c r="V2907">
        <v>10.030638160000001</v>
      </c>
      <c r="W2907">
        <v>82.12</v>
      </c>
      <c r="X2907">
        <v>48.51</v>
      </c>
      <c r="Y2907">
        <v>6.91</v>
      </c>
      <c r="Z2907">
        <v>16.415061399999999</v>
      </c>
      <c r="AA2907">
        <v>0</v>
      </c>
      <c r="AB2907" s="2">
        <v>42551</v>
      </c>
      <c r="AC2907">
        <v>17600</v>
      </c>
      <c r="AD2907">
        <f t="shared" si="320"/>
        <v>65</v>
      </c>
      <c r="AE2907">
        <v>130</v>
      </c>
      <c r="AF2907">
        <f t="shared" si="321"/>
        <v>0.36931818181818182</v>
      </c>
      <c r="AG2907">
        <v>15296.340057636889</v>
      </c>
      <c r="AH2907">
        <v>15079.0625</v>
      </c>
      <c r="AI2907">
        <v>15296.340057636889</v>
      </c>
      <c r="AJ2907">
        <v>15035.60698847262</v>
      </c>
      <c r="AK2907">
        <v>14818.330169677731</v>
      </c>
      <c r="AL2907">
        <v>15296.3408203125</v>
      </c>
      <c r="AM2907">
        <v>15383.25184770064</v>
      </c>
      <c r="AN2907">
        <v>14774.874655983671</v>
      </c>
      <c r="AO2907">
        <v>14861.7844994469</v>
      </c>
      <c r="AP2907">
        <v>14731.41796875</v>
      </c>
      <c r="AQ2907">
        <v>14992.15103014381</v>
      </c>
      <c r="AR2907">
        <v>14731.41796875</v>
      </c>
      <c r="AS2907">
        <v>14731.41948529412</v>
      </c>
      <c r="AT2907">
        <v>14774.875</v>
      </c>
      <c r="AU2907">
        <v>14905.241544117651</v>
      </c>
      <c r="AV2907">
        <v>14514.141911764709</v>
      </c>
      <c r="AW2907">
        <v>1</v>
      </c>
      <c r="AX2907">
        <v>7.6267561053100508E-4</v>
      </c>
      <c r="AY2907">
        <v>-86.912200927730737</v>
      </c>
      <c r="AZ2907">
        <v>-86.909499446899645</v>
      </c>
      <c r="BA2907">
        <v>7.6267561053100508E-4</v>
      </c>
      <c r="BB2907">
        <v>15231.3408203125</v>
      </c>
      <c r="BC2907">
        <v>15296.340057636889</v>
      </c>
      <c r="BD2907">
        <v>-4.2493326560125591E-3</v>
      </c>
      <c r="BE2907">
        <v>4.2493326560125591E-3</v>
      </c>
      <c r="BF2907">
        <f t="shared" si="315"/>
        <v>-7.563074738150187E-2</v>
      </c>
      <c r="BG2907">
        <f t="shared" si="316"/>
        <v>260.73306916426918</v>
      </c>
      <c r="BH2907">
        <f t="shared" si="317"/>
        <v>608.37719171696881</v>
      </c>
      <c r="BI2907">
        <f t="shared" si="318"/>
        <v>651.8338789506397</v>
      </c>
      <c r="BJ2907">
        <f t="shared" si="319"/>
        <v>869.10993593593048</v>
      </c>
    </row>
    <row r="2908" spans="1:62">
      <c r="A2908">
        <v>2912</v>
      </c>
      <c r="B2908">
        <v>34590</v>
      </c>
      <c r="C2908" t="s">
        <v>500</v>
      </c>
      <c r="D2908">
        <v>2016</v>
      </c>
      <c r="E2908" t="s">
        <v>55</v>
      </c>
      <c r="F2908" t="s">
        <v>56</v>
      </c>
      <c r="G2908">
        <v>59.969000000000001</v>
      </c>
      <c r="H2908">
        <v>0.92387854199999997</v>
      </c>
      <c r="I2908">
        <v>10962106585</v>
      </c>
      <c r="J2908">
        <v>7.8</v>
      </c>
      <c r="K2908">
        <v>-15.86</v>
      </c>
      <c r="L2908">
        <v>514879000000</v>
      </c>
      <c r="M2908">
        <v>0.83</v>
      </c>
      <c r="N2908">
        <v>1</v>
      </c>
      <c r="O2908">
        <v>135399000000</v>
      </c>
      <c r="P2908">
        <v>12.35151613</v>
      </c>
      <c r="Q2908">
        <v>22.362747630000001</v>
      </c>
      <c r="R2908">
        <v>5152498750</v>
      </c>
      <c r="S2908">
        <v>360250000000</v>
      </c>
      <c r="T2908">
        <v>197429000000</v>
      </c>
      <c r="U2908">
        <v>162821000000</v>
      </c>
      <c r="V2908">
        <v>7.3556032460000003</v>
      </c>
      <c r="W2908">
        <v>121.25</v>
      </c>
      <c r="X2908">
        <v>68.489999999999995</v>
      </c>
      <c r="Y2908">
        <v>0.17</v>
      </c>
      <c r="Z2908">
        <v>6.7326122460000004</v>
      </c>
      <c r="AA2908">
        <v>0</v>
      </c>
      <c r="AB2908" s="2">
        <v>42369</v>
      </c>
      <c r="AC2908">
        <v>30950</v>
      </c>
      <c r="AD2908">
        <f t="shared" si="320"/>
        <v>1250</v>
      </c>
      <c r="AE2908">
        <v>1250</v>
      </c>
      <c r="AF2908">
        <f t="shared" si="321"/>
        <v>4.0387722132471726</v>
      </c>
      <c r="AG2908">
        <v>21385.939453125</v>
      </c>
      <c r="AH2908">
        <v>21385.939453125</v>
      </c>
      <c r="AI2908">
        <v>21486.029653373629</v>
      </c>
      <c r="AJ2908">
        <v>21085.668852379091</v>
      </c>
      <c r="AK2908">
        <v>21419.302853207879</v>
      </c>
      <c r="AL2908">
        <v>21385.939453125</v>
      </c>
      <c r="AM2908">
        <v>21486.029653373629</v>
      </c>
      <c r="AN2908">
        <v>21385.939453125</v>
      </c>
      <c r="AO2908">
        <v>21352.576053042121</v>
      </c>
      <c r="AP2908">
        <v>21385.939453125</v>
      </c>
      <c r="AQ2908">
        <v>21486.029653373629</v>
      </c>
      <c r="AR2908">
        <v>21252.485852793481</v>
      </c>
      <c r="AS2908">
        <v>21085.667270768019</v>
      </c>
      <c r="AT2908">
        <v>21285.84765625</v>
      </c>
      <c r="AU2908">
        <v>21419.301246571311</v>
      </c>
      <c r="AV2908">
        <v>21085.667270768019</v>
      </c>
      <c r="AW2908">
        <v>1</v>
      </c>
      <c r="AX2908">
        <v>0</v>
      </c>
      <c r="AY2908">
        <v>-33.363400082878798</v>
      </c>
      <c r="AZ2908">
        <v>-66.728396792121202</v>
      </c>
      <c r="BA2908">
        <v>0</v>
      </c>
      <c r="BB2908">
        <v>20135.939453125</v>
      </c>
      <c r="BC2908">
        <v>21385.939453125</v>
      </c>
      <c r="BD2908">
        <v>-5.8449618392487537E-2</v>
      </c>
      <c r="BE2908">
        <v>5.8449618392487537E-2</v>
      </c>
      <c r="BF2908">
        <f t="shared" si="315"/>
        <v>-7.6119361554476059E-2</v>
      </c>
      <c r="BG2908">
        <f t="shared" si="316"/>
        <v>400.36080099453829</v>
      </c>
      <c r="BH2908">
        <f t="shared" si="317"/>
        <v>400.36080099453829</v>
      </c>
      <c r="BI2908">
        <f t="shared" si="318"/>
        <v>400.36080099453829</v>
      </c>
      <c r="BJ2908">
        <f t="shared" si="319"/>
        <v>400.36238260561004</v>
      </c>
    </row>
    <row r="2909" spans="1:62">
      <c r="A2909">
        <v>2913</v>
      </c>
      <c r="B2909">
        <v>34590</v>
      </c>
      <c r="C2909" t="s">
        <v>500</v>
      </c>
      <c r="D2909">
        <v>2017</v>
      </c>
      <c r="E2909" t="s">
        <v>55</v>
      </c>
      <c r="F2909" t="s">
        <v>56</v>
      </c>
      <c r="G2909">
        <v>37.53</v>
      </c>
      <c r="H2909">
        <v>0.89502226200000001</v>
      </c>
      <c r="I2909">
        <v>14891559461</v>
      </c>
      <c r="J2909">
        <v>8.1</v>
      </c>
      <c r="K2909">
        <v>4.42</v>
      </c>
      <c r="L2909">
        <v>537616000000</v>
      </c>
      <c r="M2909">
        <v>0.92</v>
      </c>
      <c r="N2909">
        <v>1</v>
      </c>
      <c r="O2909">
        <v>130149000000</v>
      </c>
      <c r="P2909">
        <v>8.7397785199999998</v>
      </c>
      <c r="Q2909">
        <v>22.362747630000001</v>
      </c>
      <c r="R2909">
        <v>5152498750</v>
      </c>
      <c r="S2909">
        <v>389429000000</v>
      </c>
      <c r="T2909">
        <v>218399000000</v>
      </c>
      <c r="U2909">
        <v>171030000000</v>
      </c>
      <c r="V2909">
        <v>5.0417329459959097</v>
      </c>
      <c r="W2909">
        <v>127.7</v>
      </c>
      <c r="X2909">
        <v>68.48</v>
      </c>
      <c r="Y2909">
        <v>0.76</v>
      </c>
      <c r="Z2909">
        <v>8.7069867629999997</v>
      </c>
      <c r="AA2909">
        <v>0</v>
      </c>
      <c r="AB2909" s="2">
        <v>42735</v>
      </c>
      <c r="AC2909">
        <v>29750</v>
      </c>
      <c r="AD2909">
        <f t="shared" si="320"/>
        <v>1250</v>
      </c>
      <c r="AE2909">
        <v>1250</v>
      </c>
      <c r="AF2909">
        <f t="shared" si="321"/>
        <v>4.2016806722689077</v>
      </c>
      <c r="AG2909">
        <v>21572.830790441181</v>
      </c>
      <c r="AH2909">
        <v>21536.634765625</v>
      </c>
      <c r="AI2909">
        <v>21645.222840073529</v>
      </c>
      <c r="AJ2909">
        <v>21355.654641544119</v>
      </c>
      <c r="AK2909">
        <v>21281.785791334769</v>
      </c>
      <c r="AL2909">
        <v>21247.068359375</v>
      </c>
      <c r="AM2909">
        <v>21316.50322329453</v>
      </c>
      <c r="AN2909">
        <v>21108.19863153595</v>
      </c>
      <c r="AO2909">
        <v>21316.502587173731</v>
      </c>
      <c r="AP2909">
        <v>21281.78515625</v>
      </c>
      <c r="AQ2909">
        <v>21316.502587173731</v>
      </c>
      <c r="AR2909">
        <v>21108.198001631321</v>
      </c>
      <c r="AS2909">
        <v>21281.787067751029</v>
      </c>
      <c r="AT2909">
        <v>21177.634765625</v>
      </c>
      <c r="AU2909">
        <v>21316.504501793039</v>
      </c>
      <c r="AV2909">
        <v>21108.199897540981</v>
      </c>
      <c r="AW2909">
        <v>1</v>
      </c>
      <c r="AX2909">
        <v>-325.76243106618131</v>
      </c>
      <c r="AY2909">
        <v>-6.350847688736394E-4</v>
      </c>
      <c r="AZ2909">
        <v>-138.86782154873069</v>
      </c>
      <c r="BA2909">
        <v>-325.76243106618131</v>
      </c>
      <c r="BB2909">
        <v>19997.068359375</v>
      </c>
      <c r="BC2909">
        <v>21572.830790441181</v>
      </c>
      <c r="BD2909">
        <v>-7.3043841412059565E-2</v>
      </c>
      <c r="BE2909">
        <v>7.3043841412059565E-2</v>
      </c>
      <c r="BF2909">
        <f t="shared" si="315"/>
        <v>-0.10497677368660269</v>
      </c>
      <c r="BG2909">
        <f t="shared" si="316"/>
        <v>289.56819852941044</v>
      </c>
      <c r="BH2909">
        <f t="shared" si="317"/>
        <v>537.0242085375794</v>
      </c>
      <c r="BI2909">
        <f t="shared" si="318"/>
        <v>537.02483844220842</v>
      </c>
      <c r="BJ2909">
        <f t="shared" si="319"/>
        <v>537.02483844220842</v>
      </c>
    </row>
    <row r="2910" spans="1:62">
      <c r="A2910">
        <v>2914</v>
      </c>
      <c r="B2910">
        <v>34590</v>
      </c>
      <c r="C2910" t="s">
        <v>500</v>
      </c>
      <c r="D2910">
        <v>2018</v>
      </c>
      <c r="E2910" t="s">
        <v>55</v>
      </c>
      <c r="F2910" t="s">
        <v>56</v>
      </c>
      <c r="G2910">
        <v>31.954999999999998</v>
      </c>
      <c r="H2910">
        <v>0.85336189100000004</v>
      </c>
      <c r="I2910">
        <v>17960191975</v>
      </c>
      <c r="J2910">
        <v>-10.69</v>
      </c>
      <c r="K2910">
        <v>8.7100000000000009</v>
      </c>
      <c r="L2910">
        <v>584435000000</v>
      </c>
      <c r="M2910">
        <v>0.94</v>
      </c>
      <c r="N2910">
        <v>1</v>
      </c>
      <c r="O2910">
        <v>129055000000</v>
      </c>
      <c r="P2910">
        <v>7.1856271459999999</v>
      </c>
      <c r="Q2910">
        <v>22.362747630000001</v>
      </c>
      <c r="R2910">
        <v>5152498750</v>
      </c>
      <c r="S2910">
        <v>347801000000</v>
      </c>
      <c r="T2910">
        <v>167745000000</v>
      </c>
      <c r="U2910">
        <v>180056000000</v>
      </c>
      <c r="V2910">
        <v>5.277436707010466</v>
      </c>
      <c r="W2910">
        <v>93.16</v>
      </c>
      <c r="X2910">
        <v>68.459999999999994</v>
      </c>
      <c r="Y2910">
        <v>1.2</v>
      </c>
      <c r="Z2910">
        <v>9.9747811649999996</v>
      </c>
      <c r="AA2910">
        <v>0</v>
      </c>
      <c r="AB2910" s="2">
        <v>43100</v>
      </c>
      <c r="AC2910">
        <v>29500</v>
      </c>
      <c r="AD2910">
        <f t="shared" si="320"/>
        <v>1250</v>
      </c>
      <c r="AE2910">
        <v>1250</v>
      </c>
      <c r="AF2910">
        <f t="shared" si="321"/>
        <v>4.2372881355932206</v>
      </c>
      <c r="AG2910">
        <v>22210.235112774029</v>
      </c>
      <c r="AH2910">
        <v>22399.09765625</v>
      </c>
      <c r="AI2910">
        <v>22474.642673640388</v>
      </c>
      <c r="AJ2910">
        <v>22134.690095383641</v>
      </c>
      <c r="AK2910">
        <v>21753.811975036519</v>
      </c>
      <c r="AL2910">
        <v>21681.419921875</v>
      </c>
      <c r="AM2910">
        <v>21790.00800161728</v>
      </c>
      <c r="AN2910">
        <v>21609.027868713481</v>
      </c>
      <c r="AO2910">
        <v>21826.204554908491</v>
      </c>
      <c r="AP2910">
        <v>21753.8125</v>
      </c>
      <c r="AQ2910">
        <v>21862.40058236273</v>
      </c>
      <c r="AR2910">
        <v>21753.8125</v>
      </c>
      <c r="AS2910">
        <v>21826.205795136</v>
      </c>
      <c r="AT2910">
        <v>21790.009765625</v>
      </c>
      <c r="AU2910">
        <v>21862.401824647011</v>
      </c>
      <c r="AV2910">
        <v>21717.617706602989</v>
      </c>
      <c r="AW2910">
        <v>1</v>
      </c>
      <c r="AX2910">
        <v>-528.8151908990294</v>
      </c>
      <c r="AY2910">
        <v>5.249634814390447E-4</v>
      </c>
      <c r="AZ2910">
        <v>-36.194789283490543</v>
      </c>
      <c r="BA2910">
        <v>-528.8151908990294</v>
      </c>
      <c r="BB2910">
        <v>20431.419921875</v>
      </c>
      <c r="BC2910">
        <v>22210.235112774029</v>
      </c>
      <c r="BD2910">
        <v>-8.0089885670591526E-2</v>
      </c>
      <c r="BE2910">
        <v>8.0089885670591526E-2</v>
      </c>
      <c r="BF2910">
        <f t="shared" si="315"/>
        <v>-0.14663845129829989</v>
      </c>
      <c r="BG2910">
        <f t="shared" si="316"/>
        <v>339.95257825674707</v>
      </c>
      <c r="BH2910">
        <f t="shared" si="317"/>
        <v>865.6148049269068</v>
      </c>
      <c r="BI2910">
        <f t="shared" si="318"/>
        <v>865.6148049269068</v>
      </c>
      <c r="BJ2910">
        <f t="shared" si="319"/>
        <v>865.6148049269068</v>
      </c>
    </row>
    <row r="2911" spans="1:62">
      <c r="A2911">
        <v>2915</v>
      </c>
      <c r="B2911">
        <v>34590</v>
      </c>
      <c r="C2911" t="s">
        <v>500</v>
      </c>
      <c r="D2911">
        <v>2019</v>
      </c>
      <c r="E2911" t="s">
        <v>55</v>
      </c>
      <c r="F2911" t="s">
        <v>56</v>
      </c>
      <c r="G2911">
        <v>48.118000000000002</v>
      </c>
      <c r="H2911">
        <v>0.83737063599999995</v>
      </c>
      <c r="I2911">
        <v>11958358855</v>
      </c>
      <c r="J2911">
        <v>5.03</v>
      </c>
      <c r="K2911">
        <v>-1.88</v>
      </c>
      <c r="L2911">
        <v>573464000000</v>
      </c>
      <c r="M2911">
        <v>0.82</v>
      </c>
      <c r="N2911">
        <v>1</v>
      </c>
      <c r="O2911">
        <v>125555000000</v>
      </c>
      <c r="P2911">
        <v>10.49938719</v>
      </c>
      <c r="Q2911">
        <v>22.362747630000001</v>
      </c>
      <c r="R2911">
        <v>5152498750</v>
      </c>
      <c r="S2911">
        <v>365312000000</v>
      </c>
      <c r="T2911">
        <v>180346000000</v>
      </c>
      <c r="U2911">
        <v>184966000000</v>
      </c>
      <c r="V2911">
        <v>2.726929399742303</v>
      </c>
      <c r="W2911">
        <v>97.5</v>
      </c>
      <c r="X2911">
        <v>68.459999999999994</v>
      </c>
      <c r="Y2911">
        <v>1.33</v>
      </c>
      <c r="Z2911">
        <v>6.4651659520000004</v>
      </c>
      <c r="AA2911">
        <v>0</v>
      </c>
      <c r="AB2911" s="2">
        <v>43465</v>
      </c>
      <c r="AC2911">
        <v>28700</v>
      </c>
      <c r="AD2911">
        <f t="shared" si="320"/>
        <v>1250</v>
      </c>
      <c r="AE2911">
        <v>1250</v>
      </c>
      <c r="AF2911">
        <f t="shared" si="321"/>
        <v>4.3554006968641117</v>
      </c>
      <c r="AG2911">
        <v>22992.334273600831</v>
      </c>
      <c r="AH2911">
        <v>22637.392578125</v>
      </c>
      <c r="AI2911">
        <v>22992.334273600831</v>
      </c>
      <c r="AJ2911">
        <v>22558.516645797041</v>
      </c>
      <c r="AK2911">
        <v>22550.188724002321</v>
      </c>
      <c r="AL2911">
        <v>22361.326171875</v>
      </c>
      <c r="AM2911">
        <v>22550.188724002321</v>
      </c>
      <c r="AN2911">
        <v>22285.781151024072</v>
      </c>
      <c r="AO2911">
        <v>22361.328831658291</v>
      </c>
      <c r="AP2911">
        <v>22550.19140625</v>
      </c>
      <c r="AQ2911">
        <v>22550.19140625</v>
      </c>
      <c r="AR2911">
        <v>22210.238771984921</v>
      </c>
      <c r="AS2911">
        <v>22210.236228813559</v>
      </c>
      <c r="AT2911">
        <v>22285.78125</v>
      </c>
      <c r="AU2911">
        <v>22323.553760593219</v>
      </c>
      <c r="AV2911">
        <v>22134.691207627118</v>
      </c>
      <c r="AW2911">
        <v>0</v>
      </c>
      <c r="AX2911">
        <v>-631.00810172583078</v>
      </c>
      <c r="AY2911">
        <v>2.6822476793313399E-3</v>
      </c>
      <c r="AZ2911">
        <v>-75.547581658291165</v>
      </c>
      <c r="BA2911">
        <v>2.6822476793313399E-3</v>
      </c>
      <c r="BB2911">
        <v>21300.19140625</v>
      </c>
      <c r="BC2911">
        <v>22550.188724002321</v>
      </c>
      <c r="BD2911">
        <v>-5.5431789642710567E-2</v>
      </c>
      <c r="BE2911">
        <v>5.5431789642710567E-2</v>
      </c>
      <c r="BF2911">
        <f t="shared" si="315"/>
        <v>-0.16263084705676245</v>
      </c>
      <c r="BG2911">
        <f t="shared" si="316"/>
        <v>433.81762780378995</v>
      </c>
      <c r="BH2911">
        <f t="shared" si="317"/>
        <v>706.55312257675905</v>
      </c>
      <c r="BI2911">
        <f t="shared" si="318"/>
        <v>782.0955016159096</v>
      </c>
      <c r="BJ2911">
        <f t="shared" si="319"/>
        <v>857.64306597371251</v>
      </c>
    </row>
    <row r="2912" spans="1:62">
      <c r="A2912">
        <v>2916</v>
      </c>
      <c r="B2912">
        <v>34590</v>
      </c>
      <c r="C2912" t="s">
        <v>500</v>
      </c>
      <c r="D2912">
        <v>2020</v>
      </c>
      <c r="E2912" t="s">
        <v>55</v>
      </c>
      <c r="F2912" t="s">
        <v>56</v>
      </c>
      <c r="G2912">
        <v>45.256999999999998</v>
      </c>
      <c r="H2912">
        <v>0.75808434800000002</v>
      </c>
      <c r="I2912">
        <v>10771512903</v>
      </c>
      <c r="J2912">
        <v>-6.87</v>
      </c>
      <c r="K2912">
        <v>-12.03</v>
      </c>
      <c r="L2912">
        <v>504492000000</v>
      </c>
      <c r="M2912">
        <v>0.45</v>
      </c>
      <c r="N2912">
        <v>1</v>
      </c>
      <c r="O2912">
        <v>109369000000</v>
      </c>
      <c r="P2912">
        <v>10.15352727</v>
      </c>
      <c r="Q2912">
        <v>22.362747630000001</v>
      </c>
      <c r="R2912">
        <v>5152498750</v>
      </c>
      <c r="S2912">
        <v>340211000000</v>
      </c>
      <c r="T2912">
        <v>148540000000</v>
      </c>
      <c r="U2912">
        <v>191671000000</v>
      </c>
      <c r="V2912">
        <v>3.6249905388017258</v>
      </c>
      <c r="W2912">
        <v>77.5</v>
      </c>
      <c r="X2912">
        <v>68.459999999999994</v>
      </c>
      <c r="Y2912">
        <v>1.3</v>
      </c>
      <c r="Z2912">
        <v>5.6197927190000003</v>
      </c>
      <c r="AA2912">
        <v>0</v>
      </c>
      <c r="AB2912" s="2">
        <v>43830</v>
      </c>
      <c r="AC2912">
        <v>25000</v>
      </c>
      <c r="AD2912">
        <f t="shared" si="320"/>
        <v>1250</v>
      </c>
      <c r="AE2912">
        <v>1250</v>
      </c>
      <c r="AF2912">
        <f t="shared" si="321"/>
        <v>5</v>
      </c>
      <c r="AG2912">
        <v>20507.742740200771</v>
      </c>
      <c r="AH2912">
        <v>20626.056640625</v>
      </c>
      <c r="AI2912">
        <v>20665.49460743308</v>
      </c>
      <c r="AJ2912">
        <v>20468.304773392691</v>
      </c>
      <c r="AK2912">
        <v>20468.30422175481</v>
      </c>
      <c r="AL2912">
        <v>20507.7421875</v>
      </c>
      <c r="AM2912">
        <v>20586.618118990391</v>
      </c>
      <c r="AN2912">
        <v>20349.990324519229</v>
      </c>
      <c r="AO2912">
        <v>20586.618118990391</v>
      </c>
      <c r="AP2912">
        <v>20507.7421875</v>
      </c>
      <c r="AQ2912">
        <v>20626.056084735581</v>
      </c>
      <c r="AR2912">
        <v>20468.30422175481</v>
      </c>
      <c r="AS2912">
        <v>20507.743205220311</v>
      </c>
      <c r="AT2912">
        <v>20586.619140625</v>
      </c>
      <c r="AU2912">
        <v>20586.619140625</v>
      </c>
      <c r="AV2912">
        <v>20428.867269815612</v>
      </c>
      <c r="AW2912">
        <v>1</v>
      </c>
      <c r="AX2912">
        <v>-5.5270077064051293E-4</v>
      </c>
      <c r="AY2912">
        <v>39.437965745190013</v>
      </c>
      <c r="AZ2912">
        <v>1.0216346090601289E-3</v>
      </c>
      <c r="BA2912">
        <v>-5.5270077064051293E-4</v>
      </c>
      <c r="BB2912">
        <v>19257.7421875</v>
      </c>
      <c r="BC2912">
        <v>20507.742740200771</v>
      </c>
      <c r="BD2912">
        <v>-6.0952615240800173E-2</v>
      </c>
      <c r="BE2912">
        <v>6.0952615240800173E-2</v>
      </c>
      <c r="BF2912">
        <f t="shared" si="315"/>
        <v>-0.24191457654220469</v>
      </c>
      <c r="BG2912">
        <f t="shared" si="316"/>
        <v>197.18983404038954</v>
      </c>
      <c r="BH2912">
        <f t="shared" si="317"/>
        <v>315.50428291385106</v>
      </c>
      <c r="BI2912">
        <f t="shared" si="318"/>
        <v>315.50428291385106</v>
      </c>
      <c r="BJ2912">
        <f t="shared" si="319"/>
        <v>315.50428291385106</v>
      </c>
    </row>
    <row r="2913" spans="1:62">
      <c r="A2913">
        <v>2917</v>
      </c>
      <c r="B2913">
        <v>34590</v>
      </c>
      <c r="C2913" t="s">
        <v>500</v>
      </c>
      <c r="D2913">
        <v>2021</v>
      </c>
      <c r="E2913" t="s">
        <v>55</v>
      </c>
      <c r="F2913" t="s">
        <v>56</v>
      </c>
      <c r="G2913">
        <v>138.76900000000001</v>
      </c>
      <c r="H2913">
        <v>0.79859306799999996</v>
      </c>
      <c r="I2913">
        <v>3200366473</v>
      </c>
      <c r="J2913">
        <v>5.99</v>
      </c>
      <c r="K2913">
        <v>-0.06</v>
      </c>
      <c r="L2913">
        <v>504206000000</v>
      </c>
      <c r="M2913">
        <v>0.94</v>
      </c>
      <c r="N2913">
        <v>1</v>
      </c>
      <c r="O2913">
        <v>118775000000</v>
      </c>
      <c r="P2913">
        <v>37.112803210000003</v>
      </c>
      <c r="Q2913">
        <v>22.362747630000001</v>
      </c>
      <c r="R2913">
        <v>5152498750</v>
      </c>
      <c r="S2913">
        <v>360581000000</v>
      </c>
      <c r="T2913">
        <v>169183000000</v>
      </c>
      <c r="U2913">
        <v>191398000000</v>
      </c>
      <c r="V2913">
        <v>-0.14243156241684971</v>
      </c>
      <c r="W2913">
        <v>88.39</v>
      </c>
      <c r="X2913">
        <v>68.459999999999994</v>
      </c>
      <c r="Y2913">
        <v>2.08</v>
      </c>
      <c r="Z2913">
        <v>1.672100269</v>
      </c>
      <c r="AA2913">
        <v>0</v>
      </c>
      <c r="AB2913" s="2">
        <v>44196</v>
      </c>
      <c r="AC2913">
        <v>27150</v>
      </c>
      <c r="AD2913">
        <f t="shared" si="320"/>
        <v>1250</v>
      </c>
      <c r="AE2913">
        <v>1250</v>
      </c>
      <c r="AF2913">
        <f t="shared" si="321"/>
        <v>4.6040515653775325</v>
      </c>
      <c r="AG2913">
        <v>23030.500112208261</v>
      </c>
      <c r="AH2913">
        <v>23071.921875</v>
      </c>
      <c r="AI2913">
        <v>23196.18716337522</v>
      </c>
      <c r="AJ2913">
        <v>22947.65658662478</v>
      </c>
      <c r="AK2913">
        <v>22947.658420919521</v>
      </c>
      <c r="AL2913">
        <v>23030.501953125</v>
      </c>
      <c r="AM2913">
        <v>23196.189017535969</v>
      </c>
      <c r="AN2913">
        <v>22906.23665481677</v>
      </c>
      <c r="AO2913">
        <v>23693.248316876121</v>
      </c>
      <c r="AP2913">
        <v>23071.921875</v>
      </c>
      <c r="AQ2913">
        <v>23693.248316876121</v>
      </c>
      <c r="AR2913">
        <v>22947.65658662478</v>
      </c>
      <c r="AS2913">
        <v>23279.033631018108</v>
      </c>
      <c r="AT2913">
        <v>23444.720703125</v>
      </c>
      <c r="AU2913">
        <v>24687.373743926681</v>
      </c>
      <c r="AV2913">
        <v>22947.659486804328</v>
      </c>
      <c r="AW2913">
        <v>1</v>
      </c>
      <c r="AX2913">
        <v>1.8409167387289931E-3</v>
      </c>
      <c r="AY2913">
        <v>124.26345408047931</v>
      </c>
      <c r="AZ2913">
        <v>-248.52761375112101</v>
      </c>
      <c r="BA2913">
        <v>1.8409167387289931E-3</v>
      </c>
      <c r="BB2913">
        <v>21780.501953125</v>
      </c>
      <c r="BC2913">
        <v>23030.500112208261</v>
      </c>
      <c r="BD2913">
        <v>-5.4275771389812273E-2</v>
      </c>
      <c r="BE2913">
        <v>5.4275771389812273E-2</v>
      </c>
      <c r="BF2913">
        <f t="shared" si="315"/>
        <v>-0.20140550944170657</v>
      </c>
      <c r="BG2913">
        <f t="shared" si="316"/>
        <v>248.53057675043965</v>
      </c>
      <c r="BH2913">
        <f t="shared" si="317"/>
        <v>289.9523627191993</v>
      </c>
      <c r="BI2913">
        <f t="shared" si="318"/>
        <v>787.01166205935078</v>
      </c>
      <c r="BJ2913">
        <f t="shared" si="319"/>
        <v>1781.1370891099104</v>
      </c>
    </row>
    <row r="2914" spans="1:62">
      <c r="A2914">
        <v>2918</v>
      </c>
      <c r="B2914">
        <v>34590</v>
      </c>
      <c r="C2914" t="s">
        <v>500</v>
      </c>
      <c r="D2914">
        <v>2022</v>
      </c>
      <c r="E2914" t="s">
        <v>55</v>
      </c>
      <c r="F2914" t="s">
        <v>56</v>
      </c>
      <c r="G2914">
        <v>42.289000000000001</v>
      </c>
      <c r="H2914">
        <v>0.81579764700000001</v>
      </c>
      <c r="I2914">
        <v>8050415265</v>
      </c>
      <c r="J2914">
        <v>17.350000000000001</v>
      </c>
      <c r="K2914">
        <v>44.48</v>
      </c>
      <c r="L2914">
        <v>728489000000</v>
      </c>
      <c r="M2914">
        <v>0.96</v>
      </c>
      <c r="N2914">
        <v>1</v>
      </c>
      <c r="O2914">
        <v>122056000000</v>
      </c>
      <c r="P2914">
        <v>15.16140877</v>
      </c>
      <c r="Q2914">
        <v>22.362747630000001</v>
      </c>
      <c r="R2914">
        <v>5152498750</v>
      </c>
      <c r="S2914">
        <v>423144000000</v>
      </c>
      <c r="T2914">
        <v>223144000000</v>
      </c>
      <c r="U2914">
        <v>200000000000</v>
      </c>
      <c r="V2914">
        <v>4.4942998359439494</v>
      </c>
      <c r="W2914">
        <v>111.57</v>
      </c>
      <c r="X2914">
        <v>68.23</v>
      </c>
      <c r="Y2914">
        <v>2.88</v>
      </c>
      <c r="Z2914">
        <v>4.025207633</v>
      </c>
      <c r="AA2914">
        <v>0</v>
      </c>
      <c r="AB2914" s="2">
        <v>44561</v>
      </c>
      <c r="AC2914">
        <v>27900</v>
      </c>
      <c r="AD2914">
        <f t="shared" si="320"/>
        <v>1250</v>
      </c>
      <c r="AE2914">
        <v>1250</v>
      </c>
      <c r="AF2914">
        <f t="shared" si="321"/>
        <v>4.4802867383512543</v>
      </c>
      <c r="AG2914">
        <v>25543.914702544342</v>
      </c>
      <c r="AH2914">
        <v>25674.01953125</v>
      </c>
      <c r="AI2914">
        <v>25717.387807485218</v>
      </c>
      <c r="AJ2914">
        <v>25283.705045133021</v>
      </c>
      <c r="AK2914">
        <v>25760.7565369898</v>
      </c>
      <c r="AL2914">
        <v>25500.546875</v>
      </c>
      <c r="AM2914">
        <v>25934.229644982999</v>
      </c>
      <c r="AN2914">
        <v>25066.864105017012</v>
      </c>
      <c r="AO2914">
        <v>25717.387807485218</v>
      </c>
      <c r="AP2914">
        <v>25674.01953125</v>
      </c>
      <c r="AQ2914">
        <v>25717.387807485218</v>
      </c>
      <c r="AR2914">
        <v>24806.65400654561</v>
      </c>
      <c r="AS2914">
        <v>26194.438391359061</v>
      </c>
      <c r="AT2914">
        <v>25847.4921875</v>
      </c>
      <c r="AU2914">
        <v>26367.91149328859</v>
      </c>
      <c r="AV2914">
        <v>25543.914259123321</v>
      </c>
      <c r="AW2914">
        <v>1</v>
      </c>
      <c r="AX2914">
        <v>-43.367827544341708</v>
      </c>
      <c r="AY2914">
        <v>-86.737005739800225</v>
      </c>
      <c r="AZ2914">
        <v>130.10438001478181</v>
      </c>
      <c r="BA2914">
        <v>-43.367827544341708</v>
      </c>
      <c r="BB2914">
        <v>24250.546875</v>
      </c>
      <c r="BC2914">
        <v>25543.914702544342</v>
      </c>
      <c r="BD2914">
        <v>-5.0633109396325759E-2</v>
      </c>
      <c r="BE2914">
        <v>5.0633109396325759E-2</v>
      </c>
      <c r="BF2914">
        <f t="shared" si="315"/>
        <v>-0.18420206832662167</v>
      </c>
      <c r="BG2914">
        <f t="shared" si="316"/>
        <v>433.68276235219673</v>
      </c>
      <c r="BH2914">
        <f t="shared" si="317"/>
        <v>867.36553996598741</v>
      </c>
      <c r="BI2914">
        <f t="shared" si="318"/>
        <v>1127.575638437389</v>
      </c>
      <c r="BJ2914">
        <f t="shared" si="319"/>
        <v>1561.2574867429794</v>
      </c>
    </row>
    <row r="2915" spans="1:62">
      <c r="A2915">
        <v>2919</v>
      </c>
      <c r="B2915">
        <v>34590</v>
      </c>
      <c r="C2915" t="s">
        <v>500</v>
      </c>
      <c r="D2915">
        <v>2023</v>
      </c>
      <c r="E2915" t="s">
        <v>55</v>
      </c>
      <c r="F2915" t="s">
        <v>56</v>
      </c>
      <c r="G2915">
        <v>29.408000000000001</v>
      </c>
      <c r="H2915">
        <v>0.77521032599999995</v>
      </c>
      <c r="I2915">
        <v>16517707857</v>
      </c>
      <c r="J2915">
        <v>4.9000000000000004</v>
      </c>
      <c r="K2915">
        <v>7.25</v>
      </c>
      <c r="L2915">
        <v>781337000000</v>
      </c>
      <c r="M2915">
        <v>0.7</v>
      </c>
      <c r="N2915">
        <v>1</v>
      </c>
      <c r="O2915">
        <v>111775000000</v>
      </c>
      <c r="P2915">
        <v>6.7669779410000004</v>
      </c>
      <c r="Q2915">
        <v>22.362747630000001</v>
      </c>
      <c r="R2915">
        <v>5152498750</v>
      </c>
      <c r="S2915">
        <v>443887000000</v>
      </c>
      <c r="T2915">
        <v>232331000000</v>
      </c>
      <c r="U2915">
        <v>211556000000</v>
      </c>
      <c r="V2915">
        <v>5.7779999999999996</v>
      </c>
      <c r="W2915">
        <v>109.82</v>
      </c>
      <c r="X2915">
        <v>68.23</v>
      </c>
      <c r="Y2915">
        <v>2.2599999999999998</v>
      </c>
      <c r="Z2915">
        <v>7.8077236560000003</v>
      </c>
      <c r="AA2915">
        <v>0</v>
      </c>
      <c r="AB2915" s="2">
        <v>44926</v>
      </c>
      <c r="AC2915">
        <v>25550</v>
      </c>
      <c r="AD2915">
        <f t="shared" si="320"/>
        <v>1250</v>
      </c>
      <c r="AE2915">
        <v>1250</v>
      </c>
      <c r="AF2915">
        <f t="shared" si="321"/>
        <v>4.8923679060665366</v>
      </c>
      <c r="AG2915">
        <v>24535.292522760828</v>
      </c>
      <c r="AH2915">
        <v>24154.900390625</v>
      </c>
      <c r="AI2915">
        <v>24535.292522760828</v>
      </c>
      <c r="AJ2915">
        <v>24059.802357591041</v>
      </c>
      <c r="AK2915">
        <v>23862.800352606151</v>
      </c>
      <c r="AL2915">
        <v>23726.958984375</v>
      </c>
      <c r="AM2915">
        <v>23998.64172083731</v>
      </c>
      <c r="AN2915">
        <v>23591.117616143849</v>
      </c>
      <c r="AO2915">
        <v>23817.520691964291</v>
      </c>
      <c r="AP2915">
        <v>23772.240234375</v>
      </c>
      <c r="AQ2915">
        <v>23817.520691964291</v>
      </c>
      <c r="AR2915">
        <v>23636.39886160714</v>
      </c>
      <c r="AS2915">
        <v>23817.5210623805</v>
      </c>
      <c r="AT2915">
        <v>23681.6796875</v>
      </c>
      <c r="AU2915">
        <v>23908.08197896749</v>
      </c>
      <c r="AV2915">
        <v>23636.399229206501</v>
      </c>
      <c r="AW2915">
        <v>1</v>
      </c>
      <c r="AX2915">
        <v>-808.33353838582843</v>
      </c>
      <c r="AY2915">
        <v>-90.560118231151137</v>
      </c>
      <c r="AZ2915">
        <v>-135.8410044642915</v>
      </c>
      <c r="BA2915">
        <v>-808.33353838582843</v>
      </c>
      <c r="BB2915">
        <v>22476.958984375</v>
      </c>
      <c r="BC2915">
        <v>24535.292522760828</v>
      </c>
      <c r="BD2915">
        <v>-8.389276534919482E-2</v>
      </c>
      <c r="BE2915">
        <v>8.389276534919482E-2</v>
      </c>
      <c r="BF2915">
        <f t="shared" si="315"/>
        <v>-0.22478919184387017</v>
      </c>
      <c r="BG2915">
        <f t="shared" si="316"/>
        <v>475.49016516978736</v>
      </c>
      <c r="BH2915">
        <f t="shared" si="317"/>
        <v>944.17490661697957</v>
      </c>
      <c r="BI2915">
        <f t="shared" si="318"/>
        <v>944.17490661697957</v>
      </c>
      <c r="BJ2915">
        <f t="shared" si="319"/>
        <v>944.17490661697957</v>
      </c>
    </row>
    <row r="2916" spans="1:62">
      <c r="A2916">
        <v>2920</v>
      </c>
      <c r="B2916">
        <v>34590</v>
      </c>
      <c r="C2916" t="s">
        <v>500</v>
      </c>
      <c r="D2916">
        <v>2024</v>
      </c>
      <c r="E2916" t="s">
        <v>55</v>
      </c>
      <c r="F2916" t="s">
        <v>56</v>
      </c>
      <c r="J2916">
        <v>-1.46</v>
      </c>
      <c r="K2916">
        <v>-16.23</v>
      </c>
      <c r="L2916">
        <v>654500000000</v>
      </c>
      <c r="N2916">
        <v>1</v>
      </c>
      <c r="P2916">
        <v>5.79</v>
      </c>
      <c r="S2916">
        <v>437400000000</v>
      </c>
      <c r="T2916">
        <v>220000000000</v>
      </c>
      <c r="U2916">
        <v>217400000000</v>
      </c>
      <c r="V2916">
        <v>2.7623891546446329</v>
      </c>
      <c r="W2916">
        <v>36.395156210000003</v>
      </c>
      <c r="X2916">
        <v>68.23</v>
      </c>
      <c r="Y2916">
        <v>1.86</v>
      </c>
      <c r="Z2916">
        <v>27.477124150000002</v>
      </c>
      <c r="AA2916">
        <v>0</v>
      </c>
      <c r="AB2916" s="2">
        <v>45291</v>
      </c>
      <c r="AC2916">
        <v>24600</v>
      </c>
      <c r="AD2916">
        <f t="shared" si="320"/>
        <v>1250</v>
      </c>
      <c r="AE2916">
        <v>1250</v>
      </c>
      <c r="AF2916">
        <f t="shared" si="321"/>
        <v>5.0813008130081299</v>
      </c>
      <c r="AG2916">
        <v>24950</v>
      </c>
      <c r="AH2916">
        <v>24650</v>
      </c>
      <c r="AI2916">
        <v>25000</v>
      </c>
      <c r="AJ2916">
        <v>24550</v>
      </c>
      <c r="AK2916">
        <v>24154.901960784311</v>
      </c>
      <c r="AL2916">
        <v>24250</v>
      </c>
      <c r="AM2916">
        <v>24345.098039215689</v>
      </c>
      <c r="AN2916">
        <v>24154.901960784311</v>
      </c>
      <c r="AO2916">
        <v>24107.351374108021</v>
      </c>
      <c r="AP2916">
        <v>24154.900390625</v>
      </c>
      <c r="AQ2916">
        <v>24249.998423658959</v>
      </c>
      <c r="AR2916">
        <v>24107.351374108021</v>
      </c>
      <c r="AS2916">
        <v>24154.900579388559</v>
      </c>
      <c r="AT2916">
        <v>24107.3515625</v>
      </c>
      <c r="AU2916">
        <v>24297.54763005424</v>
      </c>
      <c r="AV2916">
        <v>24059.802545611441</v>
      </c>
      <c r="AW2916">
        <v>0</v>
      </c>
      <c r="AX2916">
        <v>-700</v>
      </c>
      <c r="AY2916">
        <v>-1.570159311086172E-3</v>
      </c>
      <c r="AZ2916">
        <v>1.8839197946363129E-4</v>
      </c>
      <c r="BA2916">
        <v>-1.570159311086172E-3</v>
      </c>
      <c r="BB2916">
        <v>22904.900390625</v>
      </c>
      <c r="BC2916">
        <v>24154.901960784311</v>
      </c>
      <c r="BD2916">
        <v>-5.1749395306538583E-2</v>
      </c>
      <c r="BE2916">
        <v>5.1749395306538583E-2</v>
      </c>
      <c r="BF2916">
        <f t="shared" si="315"/>
        <v>-0.4970278920896205</v>
      </c>
      <c r="BG2916">
        <f t="shared" si="316"/>
        <v>450</v>
      </c>
      <c r="BH2916">
        <f t="shared" si="317"/>
        <v>845.09803921568891</v>
      </c>
      <c r="BI2916">
        <f t="shared" si="318"/>
        <v>892.64862589197946</v>
      </c>
      <c r="BJ2916">
        <f t="shared" si="319"/>
        <v>940.19745438855898</v>
      </c>
    </row>
    <row r="2917" spans="1:62">
      <c r="A2917">
        <v>2921</v>
      </c>
      <c r="B2917">
        <v>34810</v>
      </c>
      <c r="C2917" t="s">
        <v>501</v>
      </c>
      <c r="D2917">
        <v>2016</v>
      </c>
      <c r="E2917" t="s">
        <v>70</v>
      </c>
      <c r="F2917" t="s">
        <v>56</v>
      </c>
      <c r="G2917">
        <v>19.463000000000001</v>
      </c>
      <c r="H2917">
        <v>0.94405552500000001</v>
      </c>
      <c r="I2917">
        <v>2419150508</v>
      </c>
      <c r="J2917">
        <v>6.81</v>
      </c>
      <c r="K2917">
        <v>-2.19</v>
      </c>
      <c r="L2917">
        <v>12107550843</v>
      </c>
      <c r="M2917">
        <v>1.73</v>
      </c>
      <c r="N2917">
        <v>1</v>
      </c>
      <c r="O2917">
        <v>132147000000</v>
      </c>
      <c r="P2917">
        <v>54.625522289999999</v>
      </c>
      <c r="Q2917">
        <v>20.924163780000001</v>
      </c>
      <c r="R2917">
        <v>1222500000</v>
      </c>
      <c r="S2917">
        <v>160451000000</v>
      </c>
      <c r="T2917">
        <v>19326545692</v>
      </c>
      <c r="U2917">
        <v>141124000000</v>
      </c>
      <c r="V2917">
        <v>22.39124086</v>
      </c>
      <c r="W2917">
        <v>13.69</v>
      </c>
      <c r="X2917">
        <v>62.92</v>
      </c>
      <c r="Y2917">
        <v>0.9</v>
      </c>
      <c r="Z2917">
        <v>1.7142020549999999</v>
      </c>
      <c r="AA2917">
        <v>0</v>
      </c>
      <c r="AB2917" s="2">
        <v>42369</v>
      </c>
      <c r="AC2917">
        <v>13512</v>
      </c>
      <c r="AD2917">
        <f t="shared" si="320"/>
        <v>125</v>
      </c>
      <c r="AE2917">
        <v>125</v>
      </c>
      <c r="AF2917">
        <f t="shared" si="321"/>
        <v>0.92510361160449972</v>
      </c>
      <c r="AG2917">
        <v>11208.435295446599</v>
      </c>
      <c r="AH2917">
        <v>11335.3232421875</v>
      </c>
      <c r="AI2917">
        <v>11462.211188928401</v>
      </c>
      <c r="AJ2917">
        <v>11208.435295446599</v>
      </c>
      <c r="AK2917">
        <v>11208.435295446599</v>
      </c>
      <c r="AL2917">
        <v>11335.3232421875</v>
      </c>
      <c r="AM2917">
        <v>11462.211188928401</v>
      </c>
      <c r="AN2917">
        <v>11123.843330952661</v>
      </c>
      <c r="AO2917">
        <v>11208.435546875</v>
      </c>
      <c r="AP2917">
        <v>11208.435546875</v>
      </c>
      <c r="AQ2917">
        <v>11250.731530070751</v>
      </c>
      <c r="AR2917">
        <v>11039.25161409198</v>
      </c>
      <c r="AS2917">
        <v>11419.91463432747</v>
      </c>
      <c r="AT2917">
        <v>11123.8427734375</v>
      </c>
      <c r="AU2917">
        <v>11419.91463432747</v>
      </c>
      <c r="AV2917">
        <v>11123.8427734375</v>
      </c>
      <c r="AW2917">
        <v>1</v>
      </c>
      <c r="AX2917">
        <v>126.8879467409006</v>
      </c>
      <c r="AY2917">
        <v>2.5142840058833832E-4</v>
      </c>
      <c r="AZ2917">
        <v>-84.5927734375</v>
      </c>
      <c r="BA2917">
        <v>126.8879467409006</v>
      </c>
      <c r="BB2917">
        <v>11210.3232421875</v>
      </c>
      <c r="BC2917">
        <v>11208.435295446599</v>
      </c>
      <c r="BD2917">
        <v>1.6843981261751689E-4</v>
      </c>
      <c r="BE2917">
        <v>1.6843981261751689E-4</v>
      </c>
      <c r="BF2917">
        <f t="shared" si="315"/>
        <v>-5.5948545038672241E-2</v>
      </c>
      <c r="BG2917">
        <f t="shared" si="316"/>
        <v>253.77589348180118</v>
      </c>
      <c r="BH2917">
        <f t="shared" si="317"/>
        <v>338.36785797573975</v>
      </c>
      <c r="BI2917">
        <f t="shared" si="318"/>
        <v>422.95957483642087</v>
      </c>
      <c r="BJ2917">
        <f t="shared" si="319"/>
        <v>422.95957483642087</v>
      </c>
    </row>
    <row r="2918" spans="1:62">
      <c r="A2918">
        <v>2922</v>
      </c>
      <c r="B2918">
        <v>34810</v>
      </c>
      <c r="C2918" t="s">
        <v>501</v>
      </c>
      <c r="D2918">
        <v>2017</v>
      </c>
      <c r="E2918" t="s">
        <v>70</v>
      </c>
      <c r="F2918" t="s">
        <v>56</v>
      </c>
      <c r="G2918">
        <v>35.966000000000001</v>
      </c>
      <c r="H2918">
        <v>0.85082611399999997</v>
      </c>
      <c r="I2918">
        <v>2418620086</v>
      </c>
      <c r="J2918">
        <v>5.97</v>
      </c>
      <c r="K2918">
        <v>0.76</v>
      </c>
      <c r="L2918">
        <v>12199589117</v>
      </c>
      <c r="M2918">
        <v>1.46</v>
      </c>
      <c r="N2918">
        <v>1</v>
      </c>
      <c r="O2918">
        <v>117732000000</v>
      </c>
      <c r="P2918">
        <v>48.677194360000001</v>
      </c>
      <c r="Q2918">
        <v>20.924163780000001</v>
      </c>
      <c r="R2918">
        <v>1222500000</v>
      </c>
      <c r="S2918">
        <v>170033000000</v>
      </c>
      <c r="T2918">
        <v>26936806342</v>
      </c>
      <c r="U2918">
        <v>143096000000</v>
      </c>
      <c r="V2918">
        <v>1.3973526827470879</v>
      </c>
      <c r="W2918">
        <v>18.82</v>
      </c>
      <c r="X2918">
        <v>62.92</v>
      </c>
      <c r="Y2918">
        <v>0.53</v>
      </c>
      <c r="Z2918">
        <v>1.6902080319999999</v>
      </c>
      <c r="AA2918">
        <v>0</v>
      </c>
      <c r="AB2918" s="2">
        <v>42735</v>
      </c>
      <c r="AC2918">
        <v>12038</v>
      </c>
      <c r="AD2918">
        <f t="shared" si="320"/>
        <v>125</v>
      </c>
      <c r="AE2918">
        <v>125</v>
      </c>
      <c r="AF2918">
        <f t="shared" si="321"/>
        <v>1.0383784681840837</v>
      </c>
      <c r="AG2918">
        <v>10482.998046875</v>
      </c>
      <c r="AH2918">
        <v>10482.998046875</v>
      </c>
      <c r="AI2918">
        <v>10698.697595164611</v>
      </c>
      <c r="AJ2918">
        <v>10439.858137217079</v>
      </c>
      <c r="AK2918">
        <v>10289.314537868029</v>
      </c>
      <c r="AL2918">
        <v>10332.0087890625</v>
      </c>
      <c r="AM2918">
        <v>10332.0087890625</v>
      </c>
      <c r="AN2918">
        <v>10246.620286673549</v>
      </c>
      <c r="AO2918">
        <v>10332.0087890625</v>
      </c>
      <c r="AP2918">
        <v>10332.0087890625</v>
      </c>
      <c r="AQ2918">
        <v>10374.703040256971</v>
      </c>
      <c r="AR2918">
        <v>10203.92603547908</v>
      </c>
      <c r="AS2918">
        <v>10332.0087890625</v>
      </c>
      <c r="AT2918">
        <v>10332.0087890625</v>
      </c>
      <c r="AU2918">
        <v>10460.09154264592</v>
      </c>
      <c r="AV2918">
        <v>10161.23178428461</v>
      </c>
      <c r="AW2918">
        <v>1</v>
      </c>
      <c r="AX2918">
        <v>-150.9892578125</v>
      </c>
      <c r="AY2918">
        <v>42.69425119447078</v>
      </c>
      <c r="AZ2918">
        <v>0</v>
      </c>
      <c r="BA2918">
        <v>-150.9892578125</v>
      </c>
      <c r="BB2918">
        <v>10207.0087890625</v>
      </c>
      <c r="BC2918">
        <v>10482.998046875</v>
      </c>
      <c r="BD2918">
        <v>-2.6327321304306921E-2</v>
      </c>
      <c r="BE2918">
        <v>2.6327321304306921E-2</v>
      </c>
      <c r="BF2918">
        <f t="shared" si="315"/>
        <v>-0.14917104326807148</v>
      </c>
      <c r="BG2918">
        <f t="shared" si="316"/>
        <v>258.83945794753163</v>
      </c>
      <c r="BH2918">
        <f t="shared" si="317"/>
        <v>452.07730849106156</v>
      </c>
      <c r="BI2918">
        <f t="shared" si="318"/>
        <v>494.77155968553052</v>
      </c>
      <c r="BJ2918">
        <f t="shared" si="319"/>
        <v>537.4658108800013</v>
      </c>
    </row>
    <row r="2919" spans="1:62">
      <c r="A2919">
        <v>2923</v>
      </c>
      <c r="B2919">
        <v>34810</v>
      </c>
      <c r="C2919" t="s">
        <v>501</v>
      </c>
      <c r="D2919">
        <v>2018</v>
      </c>
      <c r="E2919" t="s">
        <v>70</v>
      </c>
      <c r="F2919" t="s">
        <v>56</v>
      </c>
      <c r="G2919">
        <v>161.49299999999999</v>
      </c>
      <c r="H2919">
        <v>0.78081954600000003</v>
      </c>
      <c r="I2919">
        <v>2735486637</v>
      </c>
      <c r="J2919">
        <v>12.73</v>
      </c>
      <c r="K2919">
        <v>22.39</v>
      </c>
      <c r="L2919">
        <v>14931053302</v>
      </c>
      <c r="M2919">
        <v>1.7</v>
      </c>
      <c r="N2919">
        <v>1</v>
      </c>
      <c r="O2919">
        <v>100431000000</v>
      </c>
      <c r="P2919">
        <v>36.714059810000002</v>
      </c>
      <c r="Q2919">
        <v>20.924163780000001</v>
      </c>
      <c r="R2919">
        <v>1222500000</v>
      </c>
      <c r="S2919">
        <v>191673000000</v>
      </c>
      <c r="T2919">
        <v>49230815294</v>
      </c>
      <c r="U2919">
        <v>142442000000</v>
      </c>
      <c r="V2919">
        <v>-0.45703583608207082</v>
      </c>
      <c r="W2919">
        <v>34.56</v>
      </c>
      <c r="X2919">
        <v>62.92</v>
      </c>
      <c r="Y2919">
        <v>0.7</v>
      </c>
      <c r="Z2919">
        <v>1.92042139</v>
      </c>
      <c r="AA2919">
        <v>0</v>
      </c>
      <c r="AB2919" s="2">
        <v>43100</v>
      </c>
      <c r="AC2919">
        <v>10269</v>
      </c>
      <c r="AD2919">
        <f t="shared" si="320"/>
        <v>125</v>
      </c>
      <c r="AE2919">
        <v>125</v>
      </c>
      <c r="AF2919">
        <f t="shared" si="321"/>
        <v>1.2172558184828124</v>
      </c>
      <c r="AG2919">
        <v>8953.4049321146849</v>
      </c>
      <c r="AH2919">
        <v>8997.080078125</v>
      </c>
      <c r="AI2919">
        <v>9128.105516155947</v>
      </c>
      <c r="AJ2919">
        <v>8953.4049321146849</v>
      </c>
      <c r="AK2919">
        <v>8973.1006433823532</v>
      </c>
      <c r="AL2919">
        <v>8800.541015625</v>
      </c>
      <c r="AM2919">
        <v>8973.1006433823532</v>
      </c>
      <c r="AN2919">
        <v>8714.2612017463234</v>
      </c>
      <c r="AO2919">
        <v>8973.1015625</v>
      </c>
      <c r="AP2919">
        <v>8973.1015625</v>
      </c>
      <c r="AQ2919">
        <v>9059.3813852163457</v>
      </c>
      <c r="AR2919">
        <v>8800.5419170673085</v>
      </c>
      <c r="AS2919">
        <v>9016.240234375</v>
      </c>
      <c r="AT2919">
        <v>9016.240234375</v>
      </c>
      <c r="AU2919">
        <v>9102.5200452302633</v>
      </c>
      <c r="AV2919">
        <v>8800.5407072368416</v>
      </c>
      <c r="AW2919">
        <v>1</v>
      </c>
      <c r="AX2919">
        <v>-152.8639164896849</v>
      </c>
      <c r="AY2919">
        <v>9.1911764684482478E-4</v>
      </c>
      <c r="AZ2919">
        <v>43.138671875</v>
      </c>
      <c r="BA2919">
        <v>-152.8639164896849</v>
      </c>
      <c r="BB2919">
        <v>8675.541015625</v>
      </c>
      <c r="BC2919">
        <v>8953.4049321146849</v>
      </c>
      <c r="BD2919">
        <v>-3.1034440930178819E-2</v>
      </c>
      <c r="BE2919">
        <v>3.1034440930178819E-2</v>
      </c>
      <c r="BF2919">
        <f t="shared" si="315"/>
        <v>-0.21918058359810719</v>
      </c>
      <c r="BG2919">
        <f t="shared" si="316"/>
        <v>174.70058404126212</v>
      </c>
      <c r="BH2919">
        <f t="shared" si="317"/>
        <v>413.84431440962362</v>
      </c>
      <c r="BI2919">
        <f t="shared" si="318"/>
        <v>413.84431440962362</v>
      </c>
      <c r="BJ2919">
        <f t="shared" si="319"/>
        <v>413.84431440962362</v>
      </c>
    </row>
    <row r="2920" spans="1:62">
      <c r="A2920">
        <v>2924</v>
      </c>
      <c r="B2920">
        <v>34810</v>
      </c>
      <c r="C2920" t="s">
        <v>501</v>
      </c>
      <c r="D2920">
        <v>2019</v>
      </c>
      <c r="E2920" t="s">
        <v>70</v>
      </c>
      <c r="F2920" t="s">
        <v>56</v>
      </c>
      <c r="G2920">
        <v>73.613</v>
      </c>
      <c r="H2920">
        <v>0.80461391199999999</v>
      </c>
      <c r="I2920">
        <v>5217231717</v>
      </c>
      <c r="J2920">
        <v>10.77</v>
      </c>
      <c r="K2920">
        <v>35.69</v>
      </c>
      <c r="L2920">
        <v>20260094584</v>
      </c>
      <c r="M2920">
        <v>2.91</v>
      </c>
      <c r="N2920">
        <v>1</v>
      </c>
      <c r="O2920">
        <v>98034720000</v>
      </c>
      <c r="P2920">
        <v>18.79056276</v>
      </c>
      <c r="Q2920">
        <v>21.26063602</v>
      </c>
      <c r="R2920">
        <v>1711500000</v>
      </c>
      <c r="S2920">
        <v>212308000000</v>
      </c>
      <c r="T2920">
        <v>72790503465</v>
      </c>
      <c r="U2920">
        <v>139517000000</v>
      </c>
      <c r="V2920">
        <v>-2.0534673761952229</v>
      </c>
      <c r="W2920">
        <v>52.17</v>
      </c>
      <c r="X2920">
        <v>62.92</v>
      </c>
      <c r="Y2920">
        <v>0.71</v>
      </c>
      <c r="Z2920">
        <v>3.7394953430000002</v>
      </c>
      <c r="AA2920">
        <v>0</v>
      </c>
      <c r="AB2920" s="2">
        <v>43465</v>
      </c>
      <c r="AC2920">
        <v>10024</v>
      </c>
      <c r="AD2920">
        <f t="shared" si="320"/>
        <v>175</v>
      </c>
      <c r="AE2920">
        <v>175</v>
      </c>
      <c r="AF2920">
        <f t="shared" si="321"/>
        <v>1.7458100558659218</v>
      </c>
      <c r="AG2920">
        <v>8723.2632541886287</v>
      </c>
      <c r="AH2920">
        <v>8856.646484375</v>
      </c>
      <c r="AI2920">
        <v>8936.676422486822</v>
      </c>
      <c r="AJ2920">
        <v>8723.2632541886287</v>
      </c>
      <c r="AK2920">
        <v>8560.32842092803</v>
      </c>
      <c r="AL2920">
        <v>8647.6787109375</v>
      </c>
      <c r="AM2920">
        <v>8691.3538559422359</v>
      </c>
      <c r="AN2920">
        <v>8490.4481889204544</v>
      </c>
      <c r="AO2920">
        <v>8665.1484693877555</v>
      </c>
      <c r="AP2920">
        <v>8560.328125</v>
      </c>
      <c r="AQ2920">
        <v>8717.5586415816324</v>
      </c>
      <c r="AR2920">
        <v>8472.9778380102052</v>
      </c>
      <c r="AS2920">
        <v>8822.3789375626257</v>
      </c>
      <c r="AT2920">
        <v>8717.55859375</v>
      </c>
      <c r="AU2920">
        <v>8866.0540808178866</v>
      </c>
      <c r="AV2920">
        <v>8630.2083072394798</v>
      </c>
      <c r="AW2920">
        <v>0</v>
      </c>
      <c r="AX2920">
        <v>-75.584543251128707</v>
      </c>
      <c r="AY2920">
        <v>-2.9592803002742579E-4</v>
      </c>
      <c r="AZ2920">
        <v>52.41012436224446</v>
      </c>
      <c r="BA2920">
        <v>-2.9592803002742579E-4</v>
      </c>
      <c r="BB2920">
        <v>8385.328125</v>
      </c>
      <c r="BC2920">
        <v>8560.32842092803</v>
      </c>
      <c r="BD2920">
        <v>-2.0443175462777179E-2</v>
      </c>
      <c r="BE2920">
        <v>2.0443175462777179E-2</v>
      </c>
      <c r="BF2920">
        <f t="shared" si="315"/>
        <v>-0.19538726755468469</v>
      </c>
      <c r="BG2920">
        <f t="shared" si="316"/>
        <v>213.41316829819334</v>
      </c>
      <c r="BH2920">
        <f t="shared" si="317"/>
        <v>446.22823356636763</v>
      </c>
      <c r="BI2920">
        <f t="shared" si="318"/>
        <v>463.69858447661682</v>
      </c>
      <c r="BJ2920">
        <f t="shared" si="319"/>
        <v>463.69858447661682</v>
      </c>
    </row>
    <row r="2921" spans="1:62">
      <c r="A2921">
        <v>2926</v>
      </c>
      <c r="B2921">
        <v>34810</v>
      </c>
      <c r="C2921" t="s">
        <v>501</v>
      </c>
      <c r="D2921">
        <v>2022</v>
      </c>
      <c r="E2921" t="s">
        <v>70</v>
      </c>
      <c r="F2921" t="s">
        <v>56</v>
      </c>
      <c r="G2921">
        <v>5.6269999999999998</v>
      </c>
      <c r="H2921">
        <v>0.56933717399999995</v>
      </c>
      <c r="I2921">
        <v>210387000000</v>
      </c>
      <c r="J2921">
        <v>13.39</v>
      </c>
      <c r="K2921">
        <v>428.09</v>
      </c>
      <c r="L2921">
        <v>2531650000000</v>
      </c>
      <c r="M2921">
        <v>9.25</v>
      </c>
      <c r="N2921">
        <v>1</v>
      </c>
      <c r="O2921">
        <v>260927000000</v>
      </c>
      <c r="P2921">
        <v>1.2402256330000001</v>
      </c>
      <c r="Q2921">
        <v>22.513043969999998</v>
      </c>
      <c r="R2921">
        <v>5988123725</v>
      </c>
      <c r="S2921">
        <v>2623340000000</v>
      </c>
      <c r="T2921">
        <v>1232640000000</v>
      </c>
      <c r="U2921">
        <v>1390700000000</v>
      </c>
      <c r="V2921">
        <v>104.00678897979</v>
      </c>
      <c r="W2921">
        <v>88.63</v>
      </c>
      <c r="X2921">
        <v>63.66</v>
      </c>
      <c r="Y2921">
        <v>0.37</v>
      </c>
      <c r="Z2921">
        <v>15.12813691</v>
      </c>
      <c r="AA2921">
        <v>0</v>
      </c>
      <c r="AB2921" s="2">
        <v>44561</v>
      </c>
      <c r="AC2921">
        <v>9900</v>
      </c>
      <c r="AD2921">
        <f t="shared" si="320"/>
        <v>225</v>
      </c>
      <c r="AE2921">
        <v>225</v>
      </c>
      <c r="AF2921">
        <f t="shared" si="321"/>
        <v>2.2727272727272729</v>
      </c>
      <c r="AG2921">
        <v>9231.7261199199511</v>
      </c>
      <c r="AH2921">
        <v>9277.427734375</v>
      </c>
      <c r="AI2921">
        <v>9368.8309632850978</v>
      </c>
      <c r="AJ2921">
        <v>9186.0245054649022</v>
      </c>
      <c r="AK2921">
        <v>9277.4271977490716</v>
      </c>
      <c r="AL2921">
        <v>9231.7255859375</v>
      </c>
      <c r="AM2921">
        <v>9277.4271977490716</v>
      </c>
      <c r="AN2921">
        <v>9140.3223623143567</v>
      </c>
      <c r="AO2921">
        <v>9186.0239741259284</v>
      </c>
      <c r="AP2921">
        <v>9231.7255859375</v>
      </c>
      <c r="AQ2921">
        <v>9231.7255859375</v>
      </c>
      <c r="AR2921">
        <v>9122.0417175897273</v>
      </c>
      <c r="AS2921">
        <v>9231.7261199199511</v>
      </c>
      <c r="AT2921">
        <v>9277.427734375</v>
      </c>
      <c r="AU2921">
        <v>9277.427734375</v>
      </c>
      <c r="AV2921">
        <v>9186.0245054649022</v>
      </c>
      <c r="AW2921">
        <v>1</v>
      </c>
      <c r="AX2921">
        <v>-5.3398245108837727E-4</v>
      </c>
      <c r="AY2921">
        <v>-45.701611811571638</v>
      </c>
      <c r="AZ2921">
        <v>91.403760249071638</v>
      </c>
      <c r="BA2921">
        <v>-5.3398245108837727E-4</v>
      </c>
      <c r="BB2921">
        <v>9006.7255859375</v>
      </c>
      <c r="BC2921">
        <v>9231.7261199199511</v>
      </c>
      <c r="BD2921">
        <v>-2.4372531318596149E-2</v>
      </c>
      <c r="BE2921">
        <v>2.4372531318596149E-2</v>
      </c>
      <c r="BF2921">
        <f t="shared" si="315"/>
        <v>-0.43066205676732716</v>
      </c>
      <c r="BG2921">
        <f t="shared" si="316"/>
        <v>182.80645782019565</v>
      </c>
      <c r="BH2921">
        <f t="shared" si="317"/>
        <v>228.5086009707411</v>
      </c>
      <c r="BI2921">
        <f t="shared" si="318"/>
        <v>246.78924569537048</v>
      </c>
      <c r="BJ2921">
        <f t="shared" si="319"/>
        <v>246.78924569537048</v>
      </c>
    </row>
    <row r="2922" spans="1:62">
      <c r="A2922">
        <v>2927</v>
      </c>
      <c r="B2922">
        <v>34810</v>
      </c>
      <c r="C2922" t="s">
        <v>501</v>
      </c>
      <c r="D2922">
        <v>2023</v>
      </c>
      <c r="E2922" t="s">
        <v>70</v>
      </c>
      <c r="F2922" t="s">
        <v>56</v>
      </c>
      <c r="G2922">
        <v>277.60300000000001</v>
      </c>
      <c r="H2922">
        <v>0.56147090099999997</v>
      </c>
      <c r="I2922">
        <v>106286000000</v>
      </c>
      <c r="J2922">
        <v>-4.04</v>
      </c>
      <c r="K2922">
        <v>-8.82</v>
      </c>
      <c r="L2922">
        <v>2308410000000</v>
      </c>
      <c r="M2922">
        <v>9.11</v>
      </c>
      <c r="N2922">
        <v>1</v>
      </c>
      <c r="O2922">
        <v>262408000000</v>
      </c>
      <c r="P2922">
        <v>2.468888352</v>
      </c>
      <c r="Q2922">
        <v>22.666957979999999</v>
      </c>
      <c r="R2922">
        <v>6984491190</v>
      </c>
      <c r="S2922">
        <v>2517370000000</v>
      </c>
      <c r="T2922">
        <v>1151020000000</v>
      </c>
      <c r="U2922">
        <v>1366350000000</v>
      </c>
      <c r="V2922">
        <v>-1.750916804486949</v>
      </c>
      <c r="W2922">
        <v>84.24</v>
      </c>
      <c r="X2922">
        <v>53.68</v>
      </c>
      <c r="Y2922">
        <v>1.01</v>
      </c>
      <c r="Z2922">
        <v>7.7788268010000001</v>
      </c>
      <c r="AA2922">
        <v>0</v>
      </c>
      <c r="AB2922" s="2">
        <v>44926</v>
      </c>
      <c r="AC2922">
        <v>8060</v>
      </c>
      <c r="AD2922">
        <f t="shared" si="320"/>
        <v>225</v>
      </c>
      <c r="AE2922">
        <v>225</v>
      </c>
      <c r="AF2922">
        <f t="shared" si="321"/>
        <v>2.791563275434243</v>
      </c>
      <c r="AG2922">
        <v>7607.321477897176</v>
      </c>
      <c r="AH2922">
        <v>7684.26025390625</v>
      </c>
      <c r="AI2922">
        <v>7713.1122949096534</v>
      </c>
      <c r="AJ2922">
        <v>7607.321477897176</v>
      </c>
      <c r="AK2922">
        <v>7487.3746340934767</v>
      </c>
      <c r="AL2922">
        <v>7496.72216796875</v>
      </c>
      <c r="AM2922">
        <v>7571.5024389709324</v>
      </c>
      <c r="AN2922">
        <v>7468.679566342932</v>
      </c>
      <c r="AO2922">
        <v>7534.1129164072236</v>
      </c>
      <c r="AP2922">
        <v>7506.0703125</v>
      </c>
      <c r="AQ2922">
        <v>7618.2407281288924</v>
      </c>
      <c r="AR2922">
        <v>7468.6801739570355</v>
      </c>
      <c r="AS2922">
        <v>7618.2402331648846</v>
      </c>
      <c r="AT2922">
        <v>7543.4599609375</v>
      </c>
      <c r="AU2922">
        <v>7618.2402331648846</v>
      </c>
      <c r="AV2922">
        <v>7506.0698248238077</v>
      </c>
      <c r="AW2922">
        <v>1</v>
      </c>
      <c r="AX2922">
        <v>-110.599309928426</v>
      </c>
      <c r="AY2922">
        <v>18.69567840652326</v>
      </c>
      <c r="AZ2922">
        <v>9.3470445302764347</v>
      </c>
      <c r="BA2922">
        <v>-110.599309928426</v>
      </c>
      <c r="BB2922">
        <v>7271.72216796875</v>
      </c>
      <c r="BC2922">
        <v>7607.321477897176</v>
      </c>
      <c r="BD2922">
        <v>-4.4115305354650629E-2</v>
      </c>
      <c r="BE2922">
        <v>4.4115305354650629E-2</v>
      </c>
      <c r="BF2922">
        <f t="shared" si="315"/>
        <v>-0.43852989429444222</v>
      </c>
      <c r="BG2922">
        <f t="shared" si="316"/>
        <v>105.79081701247742</v>
      </c>
      <c r="BH2922">
        <f t="shared" si="317"/>
        <v>244.43272856672138</v>
      </c>
      <c r="BI2922">
        <f t="shared" si="318"/>
        <v>244.43272856672138</v>
      </c>
      <c r="BJ2922">
        <f t="shared" si="319"/>
        <v>244.43272856672138</v>
      </c>
    </row>
    <row r="2923" spans="1:62">
      <c r="A2923">
        <v>2928</v>
      </c>
      <c r="B2923">
        <v>34950</v>
      </c>
      <c r="C2923" t="s">
        <v>502</v>
      </c>
      <c r="D2923">
        <v>2016</v>
      </c>
      <c r="E2923" t="s">
        <v>70</v>
      </c>
      <c r="F2923" t="s">
        <v>56</v>
      </c>
      <c r="G2923">
        <v>51.478000000000002</v>
      </c>
      <c r="H2923">
        <v>1.719211807</v>
      </c>
      <c r="I2923">
        <v>20925467066</v>
      </c>
      <c r="J2923">
        <v>5.3</v>
      </c>
      <c r="K2923">
        <v>11.7</v>
      </c>
      <c r="L2923">
        <v>74261680934</v>
      </c>
      <c r="M2923">
        <v>3.11</v>
      </c>
      <c r="N2923">
        <v>1</v>
      </c>
      <c r="O2923">
        <v>188431000000</v>
      </c>
      <c r="P2923">
        <v>9.0048805319999996</v>
      </c>
      <c r="Q2923">
        <v>22.884899600000001</v>
      </c>
      <c r="R2923">
        <v>8685315837</v>
      </c>
      <c r="S2923">
        <v>122712000000</v>
      </c>
      <c r="T2923">
        <v>22535659208</v>
      </c>
      <c r="U2923">
        <v>100176000000</v>
      </c>
      <c r="V2923">
        <v>1.6158454929999999</v>
      </c>
      <c r="W2923">
        <v>22.5</v>
      </c>
      <c r="X2923">
        <v>73.569999999999993</v>
      </c>
      <c r="Y2923">
        <v>83.11</v>
      </c>
      <c r="Z2923">
        <v>20.888702949999999</v>
      </c>
      <c r="AA2923">
        <v>0</v>
      </c>
      <c r="AB2923" s="2">
        <v>42369</v>
      </c>
      <c r="AC2923">
        <v>41500</v>
      </c>
      <c r="AD2923">
        <f t="shared" si="320"/>
        <v>1947</v>
      </c>
      <c r="AE2923">
        <v>1947</v>
      </c>
      <c r="AF2923">
        <f t="shared" si="321"/>
        <v>4.6915662650602412</v>
      </c>
      <c r="AG2923">
        <v>24529.905717957699</v>
      </c>
      <c r="AH2923">
        <v>24616.994140625</v>
      </c>
      <c r="AI2923">
        <v>24646.02361484744</v>
      </c>
      <c r="AJ2923">
        <v>23862.22781084169</v>
      </c>
      <c r="AK2923">
        <v>24529.91015625</v>
      </c>
      <c r="AL2923">
        <v>24529.91015625</v>
      </c>
      <c r="AM2923">
        <v>24529.91015625</v>
      </c>
      <c r="AN2923">
        <v>24500.880676775148</v>
      </c>
      <c r="AO2923">
        <v>24500.87908696619</v>
      </c>
      <c r="AP2923">
        <v>24471.849609375</v>
      </c>
      <c r="AQ2923">
        <v>24529.90856455738</v>
      </c>
      <c r="AR2923">
        <v>24355.73169901023</v>
      </c>
      <c r="AS2923">
        <v>24529.908383627069</v>
      </c>
      <c r="AT2923">
        <v>24500.87890625</v>
      </c>
      <c r="AU2923">
        <v>24529.908383627069</v>
      </c>
      <c r="AV2923">
        <v>24500.87890625</v>
      </c>
      <c r="AW2923">
        <v>1</v>
      </c>
      <c r="AX2923">
        <v>4.4382923006196506E-3</v>
      </c>
      <c r="AY2923">
        <v>-58.060546875</v>
      </c>
      <c r="AZ2923">
        <v>-1.8071618978865439E-4</v>
      </c>
      <c r="BA2923">
        <v>4.4382923006196506E-3</v>
      </c>
      <c r="BB2923">
        <v>22582.91015625</v>
      </c>
      <c r="BC2923">
        <v>24529.905717957699</v>
      </c>
      <c r="BD2923">
        <v>-7.9372321446892283E-2</v>
      </c>
      <c r="BE2923">
        <v>7.9372321446892283E-2</v>
      </c>
      <c r="BF2923">
        <f t="shared" si="315"/>
        <v>0.71920431579633615</v>
      </c>
      <c r="BG2923">
        <f t="shared" si="316"/>
        <v>783.79580400574923</v>
      </c>
      <c r="BH2923">
        <f t="shared" si="317"/>
        <v>783.79580400574923</v>
      </c>
      <c r="BI2923">
        <f t="shared" si="318"/>
        <v>783.79580400574923</v>
      </c>
      <c r="BJ2923">
        <f t="shared" si="319"/>
        <v>783.79580400574923</v>
      </c>
    </row>
    <row r="2924" spans="1:62">
      <c r="A2924">
        <v>2929</v>
      </c>
      <c r="B2924">
        <v>34950</v>
      </c>
      <c r="C2924" t="s">
        <v>502</v>
      </c>
      <c r="D2924">
        <v>2017</v>
      </c>
      <c r="E2924" t="s">
        <v>70</v>
      </c>
      <c r="F2924" t="s">
        <v>64</v>
      </c>
      <c r="G2924">
        <v>51.932000000000002</v>
      </c>
      <c r="H2924">
        <v>2.1190651800000002</v>
      </c>
      <c r="I2924">
        <v>24037425204</v>
      </c>
      <c r="J2924">
        <v>4.04</v>
      </c>
      <c r="K2924">
        <v>5.73</v>
      </c>
      <c r="L2924">
        <v>78518123327</v>
      </c>
      <c r="M2924">
        <v>3.46</v>
      </c>
      <c r="N2924">
        <v>4</v>
      </c>
      <c r="O2924">
        <v>245642000000</v>
      </c>
      <c r="P2924">
        <v>10.21913975</v>
      </c>
      <c r="Q2924">
        <v>23.029540090000001</v>
      </c>
      <c r="R2924">
        <v>10036959750</v>
      </c>
      <c r="S2924">
        <v>127666000000</v>
      </c>
      <c r="T2924">
        <v>24892408021</v>
      </c>
      <c r="U2924">
        <v>102774000000</v>
      </c>
      <c r="V2924">
        <v>2.5934355534259699</v>
      </c>
      <c r="W2924">
        <v>24.22</v>
      </c>
      <c r="X2924">
        <v>73.55</v>
      </c>
      <c r="Y2924">
        <v>84.17</v>
      </c>
      <c r="Z2924">
        <v>23.388624750000002</v>
      </c>
      <c r="AA2924">
        <v>0</v>
      </c>
      <c r="AB2924" s="2">
        <v>43008</v>
      </c>
      <c r="AC2924">
        <v>54100</v>
      </c>
      <c r="AD2924">
        <f t="shared" si="320"/>
        <v>562.5</v>
      </c>
      <c r="AE2924">
        <v>2250</v>
      </c>
      <c r="AF2924">
        <f t="shared" si="321"/>
        <v>1.0397412199630314</v>
      </c>
      <c r="AG2924">
        <v>33010.5476106403</v>
      </c>
      <c r="AH2924">
        <v>33708.84765625</v>
      </c>
      <c r="AI2924">
        <v>33899.293123234464</v>
      </c>
      <c r="AJ2924">
        <v>33010.5476106403</v>
      </c>
      <c r="AK2924">
        <v>34349.923072429912</v>
      </c>
      <c r="AL2924">
        <v>33473.96875</v>
      </c>
      <c r="AM2924">
        <v>34349.923072429912</v>
      </c>
      <c r="AN2924">
        <v>33161.12792056075</v>
      </c>
      <c r="AO2924">
        <v>34412.490234375</v>
      </c>
      <c r="AP2924">
        <v>33786.80859375</v>
      </c>
      <c r="AQ2924">
        <v>34412.490234375</v>
      </c>
      <c r="AR2924">
        <v>33599.104101562501</v>
      </c>
      <c r="AS2924">
        <v>33911.943160813309</v>
      </c>
      <c r="AT2924">
        <v>33849.375</v>
      </c>
      <c r="AU2924">
        <v>34287.352125693164</v>
      </c>
      <c r="AV2924">
        <v>33786.806839186691</v>
      </c>
      <c r="AW2924">
        <v>1</v>
      </c>
      <c r="AX2924">
        <v>463.42113935969968</v>
      </c>
      <c r="AY2924">
        <v>-563.11447867991228</v>
      </c>
      <c r="AZ2924">
        <v>-563.115234375</v>
      </c>
      <c r="BA2924">
        <v>463.42113935969968</v>
      </c>
      <c r="BB2924">
        <v>32911.46875</v>
      </c>
      <c r="BC2924">
        <v>33010.5476106403</v>
      </c>
      <c r="BD2924">
        <v>-3.0014303854918219E-3</v>
      </c>
      <c r="BE2924">
        <v>3.0014303854918219E-3</v>
      </c>
      <c r="BF2924">
        <f t="shared" si="315"/>
        <v>1.1190763398242289</v>
      </c>
      <c r="BG2924">
        <f t="shared" si="316"/>
        <v>888.7455125941633</v>
      </c>
      <c r="BH2924">
        <f t="shared" si="317"/>
        <v>1339.375461789612</v>
      </c>
      <c r="BI2924">
        <f t="shared" si="318"/>
        <v>1401.9426237346997</v>
      </c>
      <c r="BJ2924">
        <f t="shared" si="319"/>
        <v>1401.9426237346997</v>
      </c>
    </row>
    <row r="2925" spans="1:62">
      <c r="A2925">
        <v>2930</v>
      </c>
      <c r="B2925">
        <v>34950</v>
      </c>
      <c r="C2925" t="s">
        <v>502</v>
      </c>
      <c r="D2925">
        <v>2018</v>
      </c>
      <c r="E2925" t="s">
        <v>70</v>
      </c>
      <c r="F2925" t="s">
        <v>64</v>
      </c>
      <c r="G2925">
        <v>52.03</v>
      </c>
      <c r="H2925">
        <v>2.014226979</v>
      </c>
      <c r="I2925">
        <v>25376676319</v>
      </c>
      <c r="J2925">
        <v>2.4</v>
      </c>
      <c r="K2925">
        <v>7.18</v>
      </c>
      <c r="L2925">
        <v>84153908805</v>
      </c>
      <c r="M2925">
        <v>3.12</v>
      </c>
      <c r="N2925">
        <v>4</v>
      </c>
      <c r="O2925">
        <v>235199000000</v>
      </c>
      <c r="P2925">
        <v>9.2682990570000001</v>
      </c>
      <c r="Q2925">
        <v>23.077271490000001</v>
      </c>
      <c r="R2925">
        <v>10527655560</v>
      </c>
      <c r="S2925">
        <v>130727000000</v>
      </c>
      <c r="T2925">
        <v>28115376148</v>
      </c>
      <c r="U2925">
        <v>102612000000</v>
      </c>
      <c r="V2925">
        <v>-0.1576274154941911</v>
      </c>
      <c r="W2925">
        <v>27.4</v>
      </c>
      <c r="X2925">
        <v>73.55</v>
      </c>
      <c r="Y2925">
        <v>83.99</v>
      </c>
      <c r="Z2925">
        <v>24.730710169999998</v>
      </c>
      <c r="AA2925">
        <v>0</v>
      </c>
      <c r="AB2925" s="2">
        <v>43373</v>
      </c>
      <c r="AC2925">
        <v>51800</v>
      </c>
      <c r="AD2925">
        <f t="shared" si="320"/>
        <v>590</v>
      </c>
      <c r="AE2925">
        <v>2360</v>
      </c>
      <c r="AF2925">
        <f t="shared" si="321"/>
        <v>1.1389961389961389</v>
      </c>
      <c r="AG2925">
        <v>35003.486684588883</v>
      </c>
      <c r="AH2925">
        <v>34937.06640625</v>
      </c>
      <c r="AI2925">
        <v>35202.747519605509</v>
      </c>
      <c r="AJ2925">
        <v>34140.023066183458</v>
      </c>
      <c r="AK2925">
        <v>34558.829345238097</v>
      </c>
      <c r="AL2925">
        <v>34824.15625</v>
      </c>
      <c r="AM2925">
        <v>35089.483154761903</v>
      </c>
      <c r="AN2925">
        <v>33961.843809523809</v>
      </c>
      <c r="AO2925">
        <v>35155.815188331748</v>
      </c>
      <c r="AP2925">
        <v>34890.48828125</v>
      </c>
      <c r="AQ2925">
        <v>35686.469002495243</v>
      </c>
      <c r="AR2925">
        <v>34890.48828125</v>
      </c>
      <c r="AS2925">
        <v>34824.157461011353</v>
      </c>
      <c r="AT2925">
        <v>35089.484375</v>
      </c>
      <c r="AU2925">
        <v>35487.474745982989</v>
      </c>
      <c r="AV2925">
        <v>34824.157461011353</v>
      </c>
      <c r="AW2925">
        <v>1</v>
      </c>
      <c r="AX2925">
        <v>-179.33043458888281</v>
      </c>
      <c r="AY2925">
        <v>331.65893601190328</v>
      </c>
      <c r="AZ2925">
        <v>-66.330813331747777</v>
      </c>
      <c r="BA2925">
        <v>-179.33043458888281</v>
      </c>
      <c r="BB2925">
        <v>34234.15625</v>
      </c>
      <c r="BC2925">
        <v>35003.486684588883</v>
      </c>
      <c r="BD2925">
        <v>-2.1978680053253059E-2</v>
      </c>
      <c r="BE2925">
        <v>2.1978680053253059E-2</v>
      </c>
      <c r="BF2925">
        <f t="shared" si="315"/>
        <v>1.0142281242589519</v>
      </c>
      <c r="BG2925">
        <f t="shared" si="316"/>
        <v>1062.7244534220517</v>
      </c>
      <c r="BH2925">
        <f t="shared" si="317"/>
        <v>1240.9037100817004</v>
      </c>
      <c r="BI2925">
        <f t="shared" si="318"/>
        <v>1724.6251929714344</v>
      </c>
      <c r="BJ2925">
        <f t="shared" si="319"/>
        <v>1724.6251929714344</v>
      </c>
    </row>
    <row r="2926" spans="1:62">
      <c r="A2926">
        <v>2931</v>
      </c>
      <c r="B2926">
        <v>34950</v>
      </c>
      <c r="C2926" t="s">
        <v>502</v>
      </c>
      <c r="D2926">
        <v>2019</v>
      </c>
      <c r="E2926" t="s">
        <v>70</v>
      </c>
      <c r="F2926" t="s">
        <v>64</v>
      </c>
      <c r="G2926">
        <v>155.291</v>
      </c>
      <c r="H2926">
        <v>1.8806082120000001</v>
      </c>
      <c r="I2926">
        <v>31647801133</v>
      </c>
      <c r="J2926">
        <v>22.65</v>
      </c>
      <c r="K2926">
        <v>10.210000000000001</v>
      </c>
      <c r="L2926">
        <v>92749504451</v>
      </c>
      <c r="M2926">
        <v>3.79</v>
      </c>
      <c r="N2926">
        <v>4</v>
      </c>
      <c r="O2926">
        <v>265620000000</v>
      </c>
      <c r="P2926">
        <v>8.3930023410000008</v>
      </c>
      <c r="Q2926">
        <v>24.372462909999999</v>
      </c>
      <c r="R2926">
        <v>38443786278</v>
      </c>
      <c r="S2926">
        <v>160337000000</v>
      </c>
      <c r="T2926">
        <v>35911300009</v>
      </c>
      <c r="U2926">
        <v>124426000000</v>
      </c>
      <c r="V2926">
        <v>21.258722176743461</v>
      </c>
      <c r="W2926">
        <v>28.86</v>
      </c>
      <c r="X2926">
        <v>73.55</v>
      </c>
      <c r="Y2926">
        <v>80.37</v>
      </c>
      <c r="Z2926">
        <v>25.435038599999999</v>
      </c>
      <c r="AA2926">
        <v>0</v>
      </c>
      <c r="AB2926" s="2">
        <v>43738</v>
      </c>
      <c r="AC2926">
        <v>58500</v>
      </c>
      <c r="AD2926">
        <f t="shared" si="320"/>
        <v>2154.5</v>
      </c>
      <c r="AE2926">
        <v>8618</v>
      </c>
      <c r="AF2926">
        <f t="shared" si="321"/>
        <v>3.6829059829059827</v>
      </c>
      <c r="AG2926">
        <v>46251.161940258913</v>
      </c>
      <c r="AH2926">
        <v>45555.07421875</v>
      </c>
      <c r="AI2926">
        <v>46328.505020426557</v>
      </c>
      <c r="AJ2926">
        <v>45477.731138582341</v>
      </c>
      <c r="AK2926">
        <v>40181.229397577998</v>
      </c>
      <c r="AL2926">
        <v>40513.85546875</v>
      </c>
      <c r="AM2926">
        <v>40580.380682984403</v>
      </c>
      <c r="AN2926">
        <v>40114.704183343587</v>
      </c>
      <c r="AO2926">
        <v>40380.800042754978</v>
      </c>
      <c r="AP2926">
        <v>40114.69921875</v>
      </c>
      <c r="AQ2926">
        <v>40580.375660758713</v>
      </c>
      <c r="AR2926">
        <v>40048.174012748757</v>
      </c>
      <c r="AS2926">
        <v>40380.80576463871</v>
      </c>
      <c r="AT2926">
        <v>40048.1796875</v>
      </c>
      <c r="AU2926">
        <v>40713.431841777412</v>
      </c>
      <c r="AV2926">
        <v>40048.1796875</v>
      </c>
      <c r="AW2926">
        <v>0</v>
      </c>
      <c r="AX2926">
        <v>-5737.3064715089131</v>
      </c>
      <c r="AY2926">
        <v>-66.530178827997588</v>
      </c>
      <c r="AZ2926">
        <v>-332.62035525497782</v>
      </c>
      <c r="BA2926">
        <v>-66.530178827997588</v>
      </c>
      <c r="BB2926">
        <v>37960.19921875</v>
      </c>
      <c r="BC2926">
        <v>40181.229397577998</v>
      </c>
      <c r="BD2926">
        <v>-5.5275316662209313E-2</v>
      </c>
      <c r="BE2926">
        <v>5.5275316662209313E-2</v>
      </c>
      <c r="BF2926">
        <f t="shared" si="315"/>
        <v>0.8806077199897715</v>
      </c>
      <c r="BG2926">
        <f t="shared" si="316"/>
        <v>850.77388184421579</v>
      </c>
      <c r="BH2926">
        <f t="shared" si="317"/>
        <v>6213.8008370829702</v>
      </c>
      <c r="BI2926">
        <f t="shared" si="318"/>
        <v>6280.3310076777998</v>
      </c>
      <c r="BJ2926">
        <f t="shared" si="319"/>
        <v>6280.3310076777998</v>
      </c>
    </row>
    <row r="2927" spans="1:62">
      <c r="A2927">
        <v>2932</v>
      </c>
      <c r="B2927">
        <v>34950</v>
      </c>
      <c r="C2927" t="s">
        <v>502</v>
      </c>
      <c r="D2927">
        <v>2020</v>
      </c>
      <c r="E2927" t="s">
        <v>70</v>
      </c>
      <c r="F2927" t="s">
        <v>56</v>
      </c>
      <c r="G2927">
        <v>53.667999999999999</v>
      </c>
      <c r="H2927">
        <v>3.34474961</v>
      </c>
      <c r="I2927">
        <v>32710069584</v>
      </c>
      <c r="J2927">
        <v>-6.07</v>
      </c>
      <c r="K2927">
        <v>3.38</v>
      </c>
      <c r="L2927">
        <v>95884738631</v>
      </c>
      <c r="M2927">
        <v>2.61</v>
      </c>
      <c r="N2927">
        <v>1</v>
      </c>
      <c r="O2927">
        <v>465403000000</v>
      </c>
      <c r="P2927">
        <v>14.228116630000001</v>
      </c>
      <c r="Q2927">
        <v>23.285731500000001</v>
      </c>
      <c r="R2927">
        <v>12967751997</v>
      </c>
      <c r="S2927">
        <v>150611000000</v>
      </c>
      <c r="T2927">
        <v>38352982055</v>
      </c>
      <c r="U2927">
        <v>112258000000</v>
      </c>
      <c r="V2927">
        <v>-9.7793065757960562</v>
      </c>
      <c r="W2927">
        <v>34.17</v>
      </c>
      <c r="X2927">
        <v>73.55</v>
      </c>
      <c r="Y2927">
        <v>76.44</v>
      </c>
      <c r="Z2927">
        <v>29.138297120000001</v>
      </c>
      <c r="AA2927">
        <v>0</v>
      </c>
      <c r="AB2927" s="2">
        <v>43830</v>
      </c>
      <c r="AC2927">
        <v>102500</v>
      </c>
      <c r="AD2927">
        <f t="shared" si="320"/>
        <v>2907</v>
      </c>
      <c r="AE2927">
        <v>2907</v>
      </c>
      <c r="AF2927">
        <f t="shared" si="321"/>
        <v>2.8360975609756096</v>
      </c>
      <c r="AG2927">
        <v>84703.43732182018</v>
      </c>
      <c r="AH2927">
        <v>88265.0078125</v>
      </c>
      <c r="AI2927">
        <v>88265.0078125</v>
      </c>
      <c r="AJ2927">
        <v>84626.011876370612</v>
      </c>
      <c r="AK2927">
        <v>82225.826955291122</v>
      </c>
      <c r="AL2927">
        <v>83774.3359375</v>
      </c>
      <c r="AM2927">
        <v>85090.568572377539</v>
      </c>
      <c r="AN2927">
        <v>81916.125158849347</v>
      </c>
      <c r="AO2927">
        <v>82070.980140462692</v>
      </c>
      <c r="AP2927">
        <v>81993.5546875</v>
      </c>
      <c r="AQ2927">
        <v>82922.66012305241</v>
      </c>
      <c r="AR2927">
        <v>81606.427422686495</v>
      </c>
      <c r="AS2927">
        <v>80909.598346022191</v>
      </c>
      <c r="AT2927">
        <v>81993.5546875</v>
      </c>
      <c r="AU2927">
        <v>82070.980140462692</v>
      </c>
      <c r="AV2927">
        <v>80599.896534171392</v>
      </c>
      <c r="AW2927">
        <v>1</v>
      </c>
      <c r="AX2927">
        <v>-929.10138432017993</v>
      </c>
      <c r="AY2927">
        <v>-232.2722677911224</v>
      </c>
      <c r="AZ2927">
        <v>-77.425452962692361</v>
      </c>
      <c r="BA2927">
        <v>-929.10138432017993</v>
      </c>
      <c r="BB2927">
        <v>80867.3359375</v>
      </c>
      <c r="BC2927">
        <v>84703.43732182018</v>
      </c>
      <c r="BD2927">
        <v>-4.5288615262983833E-2</v>
      </c>
      <c r="BE2927">
        <v>4.5288615262983833E-2</v>
      </c>
      <c r="BF2927">
        <f t="shared" si="315"/>
        <v>2.3447490555138737</v>
      </c>
      <c r="BG2927">
        <f t="shared" si="316"/>
        <v>3638.9959361293877</v>
      </c>
      <c r="BH2927">
        <f t="shared" si="317"/>
        <v>6348.8826536506531</v>
      </c>
      <c r="BI2927">
        <f t="shared" si="318"/>
        <v>6658.5803898135055</v>
      </c>
      <c r="BJ2927">
        <f t="shared" si="319"/>
        <v>7665.111278328608</v>
      </c>
    </row>
    <row r="2928" spans="1:62">
      <c r="A2928">
        <v>2933</v>
      </c>
      <c r="B2928">
        <v>34950</v>
      </c>
      <c r="C2928" t="s">
        <v>502</v>
      </c>
      <c r="D2928">
        <v>2021</v>
      </c>
      <c r="E2928" t="s">
        <v>70</v>
      </c>
      <c r="F2928" t="s">
        <v>56</v>
      </c>
      <c r="G2928">
        <v>56.649000000000001</v>
      </c>
      <c r="H2928">
        <v>2.413859945</v>
      </c>
      <c r="I2928">
        <v>36219070401</v>
      </c>
      <c r="J2928">
        <v>7.12</v>
      </c>
      <c r="K2928">
        <v>9.01</v>
      </c>
      <c r="L2928">
        <v>104520000000</v>
      </c>
      <c r="M2928">
        <v>2.16</v>
      </c>
      <c r="N2928">
        <v>1</v>
      </c>
      <c r="O2928">
        <v>348711000000</v>
      </c>
      <c r="P2928">
        <v>9.6278416680000003</v>
      </c>
      <c r="Q2928">
        <v>23.44150256</v>
      </c>
      <c r="R2928">
        <v>15153578787</v>
      </c>
      <c r="S2928">
        <v>161338000000</v>
      </c>
      <c r="T2928">
        <v>40736021846</v>
      </c>
      <c r="U2928">
        <v>120602000000</v>
      </c>
      <c r="V2928">
        <v>7.4328778349872611</v>
      </c>
      <c r="W2928">
        <v>33.78</v>
      </c>
      <c r="X2928">
        <v>73.55</v>
      </c>
      <c r="Y2928">
        <v>75.650000000000006</v>
      </c>
      <c r="Z2928">
        <v>30.031898640000001</v>
      </c>
      <c r="AA2928">
        <v>0</v>
      </c>
      <c r="AB2928" s="2">
        <v>44196</v>
      </c>
      <c r="AC2928">
        <v>76800</v>
      </c>
      <c r="AD2928">
        <f t="shared" si="320"/>
        <v>3397</v>
      </c>
      <c r="AE2928">
        <v>3397</v>
      </c>
      <c r="AF2928">
        <f t="shared" si="321"/>
        <v>4.423177083333333</v>
      </c>
      <c r="AG2928">
        <v>66153.617098945208</v>
      </c>
      <c r="AH2928">
        <v>66237.0390625</v>
      </c>
      <c r="AI2928">
        <v>66820.992807383504</v>
      </c>
      <c r="AJ2928">
        <v>65319.397463397363</v>
      </c>
      <c r="AK2928">
        <v>66737.585830212236</v>
      </c>
      <c r="AL2928">
        <v>66821.0078125</v>
      </c>
      <c r="AM2928">
        <v>66987.851777075528</v>
      </c>
      <c r="AN2928">
        <v>66570.741865636708</v>
      </c>
      <c r="AO2928">
        <v>66737.578517587943</v>
      </c>
      <c r="AP2928">
        <v>66403.890625</v>
      </c>
      <c r="AQ2928">
        <v>66737.578517587943</v>
      </c>
      <c r="AR2928">
        <v>66320.468651853022</v>
      </c>
      <c r="AS2928">
        <v>66737.578517587943</v>
      </c>
      <c r="AT2928">
        <v>66403.890625</v>
      </c>
      <c r="AU2928">
        <v>66737.578517587943</v>
      </c>
      <c r="AV2928">
        <v>66070.202732412057</v>
      </c>
      <c r="AW2928">
        <v>1</v>
      </c>
      <c r="AX2928">
        <v>667.39071355479246</v>
      </c>
      <c r="AY2928">
        <v>-333.69520521223598</v>
      </c>
      <c r="AZ2928">
        <v>-333.68789258794283</v>
      </c>
      <c r="BA2928">
        <v>667.39071355479246</v>
      </c>
      <c r="BB2928">
        <v>63424.0078125</v>
      </c>
      <c r="BC2928">
        <v>66153.617098945208</v>
      </c>
      <c r="BD2928">
        <v>-4.1261678592155619E-2</v>
      </c>
      <c r="BE2928">
        <v>4.1261678592155619E-2</v>
      </c>
      <c r="BF2928">
        <f t="shared" si="315"/>
        <v>1.4138578636155152</v>
      </c>
      <c r="BG2928">
        <f t="shared" si="316"/>
        <v>1501.5953439861405</v>
      </c>
      <c r="BH2928">
        <f t="shared" si="317"/>
        <v>1668.4543136781649</v>
      </c>
      <c r="BI2928">
        <f t="shared" si="318"/>
        <v>1668.4543136781649</v>
      </c>
      <c r="BJ2928">
        <f t="shared" si="319"/>
        <v>1668.4543136781649</v>
      </c>
    </row>
    <row r="2929" spans="1:62">
      <c r="A2929">
        <v>2934</v>
      </c>
      <c r="B2929">
        <v>34950</v>
      </c>
      <c r="C2929" t="s">
        <v>502</v>
      </c>
      <c r="D2929">
        <v>2022</v>
      </c>
      <c r="E2929" t="s">
        <v>70</v>
      </c>
      <c r="F2929" t="s">
        <v>56</v>
      </c>
      <c r="G2929">
        <v>89.259</v>
      </c>
      <c r="H2929">
        <v>2.1534435639999998</v>
      </c>
      <c r="I2929">
        <v>29929805340</v>
      </c>
      <c r="J2929">
        <v>-0.02</v>
      </c>
      <c r="K2929">
        <v>-2.82</v>
      </c>
      <c r="L2929">
        <v>101576000000</v>
      </c>
      <c r="M2929">
        <v>2.4700000000000002</v>
      </c>
      <c r="N2929">
        <v>1</v>
      </c>
      <c r="O2929">
        <v>313295000000</v>
      </c>
      <c r="P2929">
        <v>10.4676747</v>
      </c>
      <c r="Q2929">
        <v>23.84785042</v>
      </c>
      <c r="R2929">
        <v>22750442100</v>
      </c>
      <c r="S2929">
        <v>161311000000</v>
      </c>
      <c r="T2929">
        <v>34077799505</v>
      </c>
      <c r="U2929">
        <v>127233000000</v>
      </c>
      <c r="V2929">
        <v>5.4982504436079003</v>
      </c>
      <c r="W2929">
        <v>26.78</v>
      </c>
      <c r="X2929">
        <v>73.55</v>
      </c>
      <c r="Y2929">
        <v>75.400000000000006</v>
      </c>
      <c r="Z2929">
        <v>23.52361835</v>
      </c>
      <c r="AA2929">
        <v>0</v>
      </c>
      <c r="AB2929" s="2">
        <v>44561</v>
      </c>
      <c r="AC2929">
        <v>69000</v>
      </c>
      <c r="AD2929">
        <f t="shared" si="320"/>
        <v>5100</v>
      </c>
      <c r="AE2929">
        <v>5100</v>
      </c>
      <c r="AF2929">
        <f t="shared" si="321"/>
        <v>7.3913043478260869</v>
      </c>
      <c r="AG2929">
        <v>65290.553183100928</v>
      </c>
      <c r="AH2929">
        <v>65639.234375</v>
      </c>
      <c r="AI2929">
        <v>65813.574970949529</v>
      </c>
      <c r="AJ2929">
        <v>64680.361097277557</v>
      </c>
      <c r="AK2929">
        <v>64506.01812833779</v>
      </c>
      <c r="AL2929">
        <v>65290.55078125</v>
      </c>
      <c r="AM2929">
        <v>65377.721076018017</v>
      </c>
      <c r="AN2929">
        <v>64506.01812833779</v>
      </c>
      <c r="AO2929">
        <v>64157.342229729729</v>
      </c>
      <c r="AP2929">
        <v>64506.0234375</v>
      </c>
      <c r="AQ2929">
        <v>64506.0234375</v>
      </c>
      <c r="AR2929">
        <v>63808.661021959459</v>
      </c>
      <c r="AS2929">
        <v>63895.82348001701</v>
      </c>
      <c r="AT2929">
        <v>64070.1640625</v>
      </c>
      <c r="AU2929">
        <v>64331.674936224488</v>
      </c>
      <c r="AV2929">
        <v>63895.82348001701</v>
      </c>
      <c r="AW2929">
        <v>1</v>
      </c>
      <c r="AX2929">
        <v>-2.401850928436033E-3</v>
      </c>
      <c r="AY2929">
        <v>5.3091622103238478E-3</v>
      </c>
      <c r="AZ2929">
        <v>-87.178167229729297</v>
      </c>
      <c r="BA2929">
        <v>-2.401850928436033E-3</v>
      </c>
      <c r="BB2929">
        <v>60190.55078125</v>
      </c>
      <c r="BC2929">
        <v>65290.553183100928</v>
      </c>
      <c r="BD2929">
        <v>-7.8112409119102943E-2</v>
      </c>
      <c r="BE2929">
        <v>7.8112409119102943E-2</v>
      </c>
      <c r="BF2929">
        <f t="shared" si="315"/>
        <v>1.1534365294369262</v>
      </c>
      <c r="BG2929">
        <f t="shared" si="316"/>
        <v>1133.2138736719717</v>
      </c>
      <c r="BH2929">
        <f t="shared" si="317"/>
        <v>1307.5568426117388</v>
      </c>
      <c r="BI2929">
        <f t="shared" si="318"/>
        <v>2004.9139489900699</v>
      </c>
      <c r="BJ2929">
        <f t="shared" si="319"/>
        <v>2004.9139489900699</v>
      </c>
    </row>
    <row r="2930" spans="1:62">
      <c r="A2930">
        <v>2935</v>
      </c>
      <c r="B2930">
        <v>34950</v>
      </c>
      <c r="C2930" t="s">
        <v>502</v>
      </c>
      <c r="D2930">
        <v>2024</v>
      </c>
      <c r="E2930" t="s">
        <v>70</v>
      </c>
      <c r="F2930" t="s">
        <v>56</v>
      </c>
      <c r="J2930">
        <v>8.67</v>
      </c>
      <c r="K2930">
        <v>2.48</v>
      </c>
      <c r="L2930">
        <v>104100000000</v>
      </c>
      <c r="N2930">
        <v>1</v>
      </c>
      <c r="P2930">
        <v>19.12</v>
      </c>
      <c r="S2930">
        <v>175300000000</v>
      </c>
      <c r="T2930">
        <v>40500000000</v>
      </c>
      <c r="U2930">
        <v>134800000000</v>
      </c>
      <c r="V2930">
        <v>5.947356424826892</v>
      </c>
      <c r="W2930">
        <v>31.026696640000001</v>
      </c>
      <c r="X2930">
        <v>73.55</v>
      </c>
      <c r="Y2930">
        <v>79.61</v>
      </c>
      <c r="Z2930">
        <v>55.525999290000001</v>
      </c>
      <c r="AA2930">
        <v>0</v>
      </c>
      <c r="AB2930" s="2">
        <v>45291</v>
      </c>
      <c r="AC2930">
        <v>87400</v>
      </c>
      <c r="AD2930">
        <f t="shared" si="320"/>
        <v>5131</v>
      </c>
      <c r="AE2930">
        <v>5131</v>
      </c>
      <c r="AF2930">
        <f t="shared" si="321"/>
        <v>5.8707093821510297</v>
      </c>
      <c r="AG2930">
        <v>86400</v>
      </c>
      <c r="AH2930">
        <v>87500</v>
      </c>
      <c r="AI2930">
        <v>88100</v>
      </c>
      <c r="AJ2930">
        <v>86400</v>
      </c>
      <c r="AK2930">
        <v>89000</v>
      </c>
      <c r="AL2930">
        <v>88600</v>
      </c>
      <c r="AM2930">
        <v>89000</v>
      </c>
      <c r="AN2930">
        <v>88100</v>
      </c>
      <c r="AO2930">
        <v>88600</v>
      </c>
      <c r="AP2930">
        <v>88400</v>
      </c>
      <c r="AQ2930">
        <v>88900</v>
      </c>
      <c r="AR2930">
        <v>88400</v>
      </c>
      <c r="AS2930">
        <v>88900</v>
      </c>
      <c r="AT2930">
        <v>88600</v>
      </c>
      <c r="AU2930">
        <v>88900</v>
      </c>
      <c r="AV2930">
        <v>88300</v>
      </c>
      <c r="AW2930">
        <v>0</v>
      </c>
      <c r="AX2930">
        <v>2200</v>
      </c>
      <c r="AY2930">
        <v>-600</v>
      </c>
      <c r="AZ2930">
        <v>0</v>
      </c>
      <c r="BA2930">
        <v>-600</v>
      </c>
      <c r="BB2930">
        <v>83269</v>
      </c>
      <c r="BC2930">
        <v>89000</v>
      </c>
      <c r="BD2930">
        <v>-6.4393258426966291E-2</v>
      </c>
      <c r="BE2930">
        <v>6.4393258426966291E-2</v>
      </c>
      <c r="BF2930">
        <f t="shared" si="315"/>
        <v>-0.76896748431260697</v>
      </c>
      <c r="BG2930">
        <f t="shared" si="316"/>
        <v>1700</v>
      </c>
      <c r="BH2930">
        <f t="shared" si="317"/>
        <v>2600</v>
      </c>
      <c r="BI2930">
        <f t="shared" si="318"/>
        <v>2600</v>
      </c>
      <c r="BJ2930">
        <f t="shared" si="319"/>
        <v>2600</v>
      </c>
    </row>
    <row r="2931" spans="1:62">
      <c r="A2931">
        <v>2936</v>
      </c>
      <c r="B2931">
        <v>35000</v>
      </c>
      <c r="C2931" t="s">
        <v>503</v>
      </c>
      <c r="D2931">
        <v>2016</v>
      </c>
      <c r="E2931" t="s">
        <v>55</v>
      </c>
      <c r="F2931" t="s">
        <v>56</v>
      </c>
      <c r="G2931">
        <v>27.114000000000001</v>
      </c>
      <c r="H2931">
        <v>0.978852787</v>
      </c>
      <c r="I2931">
        <v>19588688305</v>
      </c>
      <c r="J2931">
        <v>5.0199999999999996</v>
      </c>
      <c r="K2931">
        <v>-14.88</v>
      </c>
      <c r="L2931">
        <v>407959000000</v>
      </c>
      <c r="M2931">
        <v>1.36</v>
      </c>
      <c r="N2931">
        <v>1</v>
      </c>
      <c r="O2931">
        <v>135356000000</v>
      </c>
      <c r="P2931">
        <v>6.9098925580000001</v>
      </c>
      <c r="Q2931">
        <v>22.12245446</v>
      </c>
      <c r="R2931">
        <v>4051911000</v>
      </c>
      <c r="S2931">
        <v>507062000000</v>
      </c>
      <c r="T2931">
        <v>360983000000</v>
      </c>
      <c r="U2931">
        <v>146079000000</v>
      </c>
      <c r="V2931">
        <v>17.779957970000002</v>
      </c>
      <c r="W2931">
        <v>247.12</v>
      </c>
      <c r="X2931">
        <v>35.03</v>
      </c>
      <c r="Y2931">
        <v>31.92</v>
      </c>
      <c r="Z2931">
        <v>13.40965389</v>
      </c>
      <c r="AA2931">
        <v>0</v>
      </c>
      <c r="AB2931" s="2">
        <v>42369</v>
      </c>
      <c r="AC2931">
        <v>8170</v>
      </c>
      <c r="AD2931">
        <f t="shared" si="320"/>
        <v>250</v>
      </c>
      <c r="AE2931">
        <v>250</v>
      </c>
      <c r="AF2931">
        <f t="shared" si="321"/>
        <v>3.0599755201958385</v>
      </c>
      <c r="AG2931">
        <v>5603.6167286477548</v>
      </c>
      <c r="AH2931">
        <v>5576.181640625</v>
      </c>
      <c r="AI2931">
        <v>5603.6167286477548</v>
      </c>
      <c r="AJ2931">
        <v>5541.8877805965558</v>
      </c>
      <c r="AK2931">
        <v>5555.605666216682</v>
      </c>
      <c r="AL2931">
        <v>5596.75830078125</v>
      </c>
      <c r="AM2931">
        <v>5603.6170732086784</v>
      </c>
      <c r="AN2931">
        <v>5555.605666216682</v>
      </c>
      <c r="AO2931">
        <v>5596.7579272490821</v>
      </c>
      <c r="AP2931">
        <v>5603.61669921875</v>
      </c>
      <c r="AQ2931">
        <v>5603.61669921875</v>
      </c>
      <c r="AR2931">
        <v>5562.4640674007424</v>
      </c>
      <c r="AS2931">
        <v>5555.6054387572949</v>
      </c>
      <c r="AT2931">
        <v>5583.04052734375</v>
      </c>
      <c r="AU2931">
        <v>5603.6168437835922</v>
      </c>
      <c r="AV2931">
        <v>5521.3115780242251</v>
      </c>
      <c r="AW2931">
        <v>1</v>
      </c>
      <c r="AX2931">
        <v>-6.8584278665048259</v>
      </c>
      <c r="AY2931">
        <v>48.011033002067961</v>
      </c>
      <c r="AZ2931">
        <v>-13.71739990533206</v>
      </c>
      <c r="BA2931">
        <v>-6.8584278665048259</v>
      </c>
      <c r="BB2931">
        <v>5346.75830078125</v>
      </c>
      <c r="BC2931">
        <v>5603.6167286477548</v>
      </c>
      <c r="BD2931">
        <v>-4.5837972207012273E-2</v>
      </c>
      <c r="BE2931">
        <v>4.5837972207012273E-2</v>
      </c>
      <c r="BF2931">
        <f t="shared" si="315"/>
        <v>-2.1147315318442321E-2</v>
      </c>
      <c r="BG2931">
        <f t="shared" si="316"/>
        <v>61.72894805119904</v>
      </c>
      <c r="BH2931">
        <f t="shared" si="317"/>
        <v>61.729292612122663</v>
      </c>
      <c r="BI2931">
        <f t="shared" si="318"/>
        <v>61.729292612122663</v>
      </c>
      <c r="BJ2931">
        <f t="shared" si="319"/>
        <v>82.305495184453321</v>
      </c>
    </row>
    <row r="2932" spans="1:62">
      <c r="A2932">
        <v>2937</v>
      </c>
      <c r="B2932">
        <v>35000</v>
      </c>
      <c r="C2932" t="s">
        <v>503</v>
      </c>
      <c r="D2932">
        <v>2017</v>
      </c>
      <c r="E2932" t="s">
        <v>55</v>
      </c>
      <c r="F2932" t="s">
        <v>56</v>
      </c>
      <c r="G2932">
        <v>28.771999999999998</v>
      </c>
      <c r="H2932">
        <v>1.02324277</v>
      </c>
      <c r="I2932">
        <v>19713357553</v>
      </c>
      <c r="J2932">
        <v>16.57</v>
      </c>
      <c r="K2932">
        <v>22.88</v>
      </c>
      <c r="L2932">
        <v>501301000000</v>
      </c>
      <c r="M2932">
        <v>0.96</v>
      </c>
      <c r="N2932">
        <v>1</v>
      </c>
      <c r="O2932">
        <v>170644000000</v>
      </c>
      <c r="P2932">
        <v>8.6562784770000007</v>
      </c>
      <c r="Q2932">
        <v>22.12245446</v>
      </c>
      <c r="R2932">
        <v>4051911000</v>
      </c>
      <c r="S2932">
        <v>591066000000</v>
      </c>
      <c r="T2932">
        <v>434160000000</v>
      </c>
      <c r="U2932">
        <v>156906000000</v>
      </c>
      <c r="V2932">
        <v>7.4117429610005541</v>
      </c>
      <c r="W2932">
        <v>276.7</v>
      </c>
      <c r="X2932">
        <v>35.03</v>
      </c>
      <c r="Y2932">
        <v>31.87</v>
      </c>
      <c r="Z2932">
        <v>12.563800970000001</v>
      </c>
      <c r="AA2932">
        <v>0</v>
      </c>
      <c r="AB2932" s="2">
        <v>42735</v>
      </c>
      <c r="AC2932">
        <v>10300</v>
      </c>
      <c r="AD2932">
        <f t="shared" si="320"/>
        <v>250</v>
      </c>
      <c r="AE2932">
        <v>250</v>
      </c>
      <c r="AF2932">
        <f t="shared" si="321"/>
        <v>2.4271844660194173</v>
      </c>
      <c r="AG2932">
        <v>7470.88037109375</v>
      </c>
      <c r="AH2932">
        <v>7470.88037109375</v>
      </c>
      <c r="AI2932">
        <v>7507.1467806621667</v>
      </c>
      <c r="AJ2932">
        <v>7289.548323251669</v>
      </c>
      <c r="AK2932">
        <v>7288.6640910823171</v>
      </c>
      <c r="AL2932">
        <v>7253.2822265625</v>
      </c>
      <c r="AM2932">
        <v>7324.0459556021342</v>
      </c>
      <c r="AN2932">
        <v>7076.3729039634154</v>
      </c>
      <c r="AO2932">
        <v>7076.3729319852946</v>
      </c>
      <c r="AP2932">
        <v>7217.900390625</v>
      </c>
      <c r="AQ2932">
        <v>7217.900390625</v>
      </c>
      <c r="AR2932">
        <v>6977.3037109375</v>
      </c>
      <c r="AS2932">
        <v>7182.5186425781249</v>
      </c>
      <c r="AT2932">
        <v>7076.373046875</v>
      </c>
      <c r="AU2932">
        <v>7253.2823730468745</v>
      </c>
      <c r="AV2932">
        <v>7076.373046875</v>
      </c>
      <c r="AW2932">
        <v>1</v>
      </c>
      <c r="AX2932">
        <v>-217.59814453125</v>
      </c>
      <c r="AY2932">
        <v>-70.7637004573171</v>
      </c>
      <c r="AZ2932">
        <v>1.1488970540085571E-4</v>
      </c>
      <c r="BA2932">
        <v>-217.59814453125</v>
      </c>
      <c r="BB2932">
        <v>7003.2822265625</v>
      </c>
      <c r="BC2932">
        <v>7470.88037109375</v>
      </c>
      <c r="BD2932">
        <v>-6.2589430067770291E-2</v>
      </c>
      <c r="BE2932">
        <v>6.2589430067770291E-2</v>
      </c>
      <c r="BF2932">
        <f t="shared" si="315"/>
        <v>2.3242751232518871E-2</v>
      </c>
      <c r="BG2932">
        <f t="shared" si="316"/>
        <v>217.59845741049776</v>
      </c>
      <c r="BH2932">
        <f t="shared" si="317"/>
        <v>430.77387669875134</v>
      </c>
      <c r="BI2932">
        <f t="shared" si="318"/>
        <v>529.84306972466675</v>
      </c>
      <c r="BJ2932">
        <f t="shared" si="319"/>
        <v>529.84306972466675</v>
      </c>
    </row>
    <row r="2933" spans="1:62">
      <c r="A2933">
        <v>2938</v>
      </c>
      <c r="B2933">
        <v>35000</v>
      </c>
      <c r="C2933" t="s">
        <v>503</v>
      </c>
      <c r="D2933">
        <v>2018</v>
      </c>
      <c r="E2933" t="s">
        <v>55</v>
      </c>
      <c r="F2933" t="s">
        <v>56</v>
      </c>
      <c r="G2933">
        <v>22.145</v>
      </c>
      <c r="H2933">
        <v>0.991037893</v>
      </c>
      <c r="I2933">
        <v>25412262792</v>
      </c>
      <c r="J2933">
        <v>7.07</v>
      </c>
      <c r="K2933">
        <v>7.36</v>
      </c>
      <c r="L2933">
        <v>538207000000</v>
      </c>
      <c r="M2933">
        <v>0.89</v>
      </c>
      <c r="N2933">
        <v>1</v>
      </c>
      <c r="O2933">
        <v>124753000000</v>
      </c>
      <c r="P2933">
        <v>4.9091492079999997</v>
      </c>
      <c r="Q2933">
        <v>22.12245446</v>
      </c>
      <c r="R2933">
        <v>4051911000</v>
      </c>
      <c r="S2933">
        <v>632828000000</v>
      </c>
      <c r="T2933">
        <v>502404000000</v>
      </c>
      <c r="U2933">
        <v>130424000000</v>
      </c>
      <c r="V2933">
        <v>-16.87762099601035</v>
      </c>
      <c r="W2933">
        <v>385.21</v>
      </c>
      <c r="X2933">
        <v>35.03</v>
      </c>
      <c r="Y2933">
        <v>31.15</v>
      </c>
      <c r="Z2933">
        <v>19.484345510000001</v>
      </c>
      <c r="AA2933">
        <v>0</v>
      </c>
      <c r="AB2933" s="2">
        <v>43100</v>
      </c>
      <c r="AC2933">
        <v>7530</v>
      </c>
      <c r="AD2933">
        <f t="shared" si="320"/>
        <v>250</v>
      </c>
      <c r="AE2933">
        <v>250</v>
      </c>
      <c r="AF2933">
        <f t="shared" si="321"/>
        <v>3.3200531208499338</v>
      </c>
      <c r="AG2933">
        <v>5699.994140625</v>
      </c>
      <c r="AH2933">
        <v>5699.994140625</v>
      </c>
      <c r="AI2933">
        <v>5977.493855365954</v>
      </c>
      <c r="AJ2933">
        <v>5572.4942716899668</v>
      </c>
      <c r="AK2933">
        <v>5534.2544761256167</v>
      </c>
      <c r="AL2933">
        <v>5512.49462890625</v>
      </c>
      <c r="AM2933">
        <v>5585.0274529708058</v>
      </c>
      <c r="AN2933">
        <v>5331.1625687448604</v>
      </c>
      <c r="AO2933">
        <v>5592.2806529273839</v>
      </c>
      <c r="AP2933">
        <v>5534.25439453125</v>
      </c>
      <c r="AQ2933">
        <v>5592.2806529273839</v>
      </c>
      <c r="AR2933">
        <v>5527.0011122317328</v>
      </c>
      <c r="AS2933">
        <v>5635.7999642813711</v>
      </c>
      <c r="AT2933">
        <v>5592.2802734375</v>
      </c>
      <c r="AU2933">
        <v>5635.7999642813711</v>
      </c>
      <c r="AV2933">
        <v>5497.9876099424446</v>
      </c>
      <c r="AW2933">
        <v>1</v>
      </c>
      <c r="AX2933">
        <v>-187.49951171875</v>
      </c>
      <c r="AY2933">
        <v>-8.1594366747594904E-5</v>
      </c>
      <c r="AZ2933">
        <v>-3.7948988392599858E-4</v>
      </c>
      <c r="BA2933">
        <v>-187.49951171875</v>
      </c>
      <c r="BB2933">
        <v>5262.49462890625</v>
      </c>
      <c r="BC2933">
        <v>5699.994140625</v>
      </c>
      <c r="BD2933">
        <v>-7.6754379202007131E-2</v>
      </c>
      <c r="BE2933">
        <v>7.6754379202007131E-2</v>
      </c>
      <c r="BF2933">
        <f t="shared" si="315"/>
        <v>-8.9613607488922744E-3</v>
      </c>
      <c r="BG2933">
        <f t="shared" si="316"/>
        <v>404.9995836759872</v>
      </c>
      <c r="BH2933">
        <f t="shared" si="317"/>
        <v>646.33128662109357</v>
      </c>
      <c r="BI2933">
        <f t="shared" si="318"/>
        <v>646.33128662109357</v>
      </c>
      <c r="BJ2933">
        <f t="shared" si="319"/>
        <v>646.33128662109357</v>
      </c>
    </row>
    <row r="2934" spans="1:62">
      <c r="A2934">
        <v>2939</v>
      </c>
      <c r="B2934">
        <v>35000</v>
      </c>
      <c r="C2934" t="s">
        <v>503</v>
      </c>
      <c r="D2934">
        <v>2019</v>
      </c>
      <c r="E2934" t="s">
        <v>55</v>
      </c>
      <c r="F2934" t="s">
        <v>56</v>
      </c>
      <c r="G2934">
        <v>31.864999999999998</v>
      </c>
      <c r="H2934">
        <v>0.93171160799999997</v>
      </c>
      <c r="I2934">
        <v>21891878780</v>
      </c>
      <c r="J2934">
        <v>-20.41</v>
      </c>
      <c r="K2934">
        <v>0.72</v>
      </c>
      <c r="L2934">
        <v>542087000000</v>
      </c>
      <c r="M2934">
        <v>0.77</v>
      </c>
      <c r="N2934">
        <v>1</v>
      </c>
      <c r="O2934">
        <v>108517000000</v>
      </c>
      <c r="P2934">
        <v>4.9569308349999996</v>
      </c>
      <c r="Q2934">
        <v>22.304776019999998</v>
      </c>
      <c r="R2934">
        <v>4862293200</v>
      </c>
      <c r="S2934">
        <v>503688000000</v>
      </c>
      <c r="T2934">
        <v>360775000000</v>
      </c>
      <c r="U2934">
        <v>142913000000</v>
      </c>
      <c r="V2934">
        <v>9.5756915905048157</v>
      </c>
      <c r="W2934">
        <v>252.44</v>
      </c>
      <c r="X2934">
        <v>35</v>
      </c>
      <c r="Y2934">
        <v>31.4</v>
      </c>
      <c r="Z2934">
        <v>15.318325679999999</v>
      </c>
      <c r="AA2934">
        <v>0</v>
      </c>
      <c r="AB2934" s="2">
        <v>43465</v>
      </c>
      <c r="AC2934">
        <v>6550</v>
      </c>
      <c r="AD2934">
        <f t="shared" si="320"/>
        <v>300</v>
      </c>
      <c r="AE2934">
        <v>300</v>
      </c>
      <c r="AF2934">
        <f t="shared" si="321"/>
        <v>4.5801526717557248</v>
      </c>
      <c r="AG2934">
        <v>5161.7655108173076</v>
      </c>
      <c r="AH2934">
        <v>5106.76953125</v>
      </c>
      <c r="AI2934">
        <v>5161.7655108173076</v>
      </c>
      <c r="AJ2934">
        <v>5059.6301201923079</v>
      </c>
      <c r="AK2934">
        <v>4919.9951541225419</v>
      </c>
      <c r="AL2934">
        <v>4957.4951171875</v>
      </c>
      <c r="AM2934">
        <v>4979.9950950264747</v>
      </c>
      <c r="AN2934">
        <v>4904.9951688965584</v>
      </c>
      <c r="AO2934">
        <v>4964.9950498899307</v>
      </c>
      <c r="AP2934">
        <v>4897.4951171875</v>
      </c>
      <c r="AQ2934">
        <v>4964.9950498899307</v>
      </c>
      <c r="AR2934">
        <v>4867.4951470975302</v>
      </c>
      <c r="AS2934">
        <v>4934.9946613599886</v>
      </c>
      <c r="AT2934">
        <v>4964.99462890625</v>
      </c>
      <c r="AU2934">
        <v>4987.4946045659462</v>
      </c>
      <c r="AV2934">
        <v>4934.9946613599886</v>
      </c>
      <c r="AW2934">
        <v>0</v>
      </c>
      <c r="AX2934">
        <v>-204.27039362980759</v>
      </c>
      <c r="AY2934">
        <v>-22.500036935041859</v>
      </c>
      <c r="AZ2934">
        <v>-4.2098368066945108E-4</v>
      </c>
      <c r="BA2934">
        <v>-22.500036935041859</v>
      </c>
      <c r="BB2934">
        <v>4597.4951171875</v>
      </c>
      <c r="BC2934">
        <v>4919.9951541225419</v>
      </c>
      <c r="BD2934">
        <v>-6.5548852556249773E-2</v>
      </c>
      <c r="BE2934">
        <v>6.5548852556249773E-2</v>
      </c>
      <c r="BF2934">
        <f t="shared" si="315"/>
        <v>-6.8288305458934898E-2</v>
      </c>
      <c r="BG2934">
        <f t="shared" si="316"/>
        <v>102.13539062499967</v>
      </c>
      <c r="BH2934">
        <f t="shared" si="317"/>
        <v>256.77034192074916</v>
      </c>
      <c r="BI2934">
        <f t="shared" si="318"/>
        <v>294.27036371977738</v>
      </c>
      <c r="BJ2934">
        <f t="shared" si="319"/>
        <v>294.27036371977738</v>
      </c>
    </row>
    <row r="2935" spans="1:62">
      <c r="A2935">
        <v>2940</v>
      </c>
      <c r="B2935">
        <v>35000</v>
      </c>
      <c r="C2935" t="s">
        <v>503</v>
      </c>
      <c r="D2935">
        <v>2020</v>
      </c>
      <c r="E2935" t="s">
        <v>55</v>
      </c>
      <c r="F2935" t="s">
        <v>56</v>
      </c>
      <c r="G2935">
        <v>53.798000000000002</v>
      </c>
      <c r="H2935">
        <v>0.90403845000000005</v>
      </c>
      <c r="I2935">
        <v>25274130574</v>
      </c>
      <c r="J2935">
        <v>5.3</v>
      </c>
      <c r="K2935">
        <v>-30.71</v>
      </c>
      <c r="L2935">
        <v>375617000000</v>
      </c>
      <c r="M2935">
        <v>1.1200000000000001</v>
      </c>
      <c r="N2935">
        <v>1</v>
      </c>
      <c r="O2935">
        <v>94434231300</v>
      </c>
      <c r="P2935">
        <v>3.736398806</v>
      </c>
      <c r="Q2935">
        <v>22.304776019999998</v>
      </c>
      <c r="R2935">
        <v>4862293200</v>
      </c>
      <c r="S2935">
        <v>530367000000</v>
      </c>
      <c r="T2935">
        <v>385038000000</v>
      </c>
      <c r="U2935">
        <v>145329000000</v>
      </c>
      <c r="V2935">
        <v>1.6905389992512929</v>
      </c>
      <c r="W2935">
        <v>264.94</v>
      </c>
      <c r="X2935">
        <v>35</v>
      </c>
      <c r="Y2935">
        <v>32.86</v>
      </c>
      <c r="Z2935">
        <v>17.390975359999999</v>
      </c>
      <c r="AA2935">
        <v>0</v>
      </c>
      <c r="AB2935" s="2">
        <v>43830</v>
      </c>
      <c r="AC2935">
        <v>5700</v>
      </c>
      <c r="AD2935">
        <f t="shared" si="320"/>
        <v>300</v>
      </c>
      <c r="AE2935">
        <v>300</v>
      </c>
      <c r="AF2935">
        <f t="shared" si="321"/>
        <v>5.2631578947368425</v>
      </c>
      <c r="AG2935">
        <v>4611.805792425097</v>
      </c>
      <c r="AH2935">
        <v>4572.52294921875</v>
      </c>
      <c r="AI2935">
        <v>4682.5149101965208</v>
      </c>
      <c r="AJ2935">
        <v>4556.8098119362112</v>
      </c>
      <c r="AK2935">
        <v>4438.9612774637371</v>
      </c>
      <c r="AL2935">
        <v>4603.94921875</v>
      </c>
      <c r="AM2935">
        <v>4713.9411796075083</v>
      </c>
      <c r="AN2935">
        <v>4399.678434300341</v>
      </c>
      <c r="AO2935">
        <v>4548.9535101232404</v>
      </c>
      <c r="AP2935">
        <v>4462.53125</v>
      </c>
      <c r="AQ2935">
        <v>4548.9535101232404</v>
      </c>
      <c r="AR2935">
        <v>4407.535266285211</v>
      </c>
      <c r="AS2935">
        <v>4588.2359671848017</v>
      </c>
      <c r="AT2935">
        <v>4548.953125</v>
      </c>
      <c r="AU2935">
        <v>4603.9491040587218</v>
      </c>
      <c r="AV2935">
        <v>4517.5268512521588</v>
      </c>
      <c r="AW2935">
        <v>1</v>
      </c>
      <c r="AX2935">
        <v>-7.8565736750970254</v>
      </c>
      <c r="AY2935">
        <v>23.56997253626287</v>
      </c>
      <c r="AZ2935">
        <v>-3.851232404485927E-4</v>
      </c>
      <c r="BA2935">
        <v>-7.8565736750970254</v>
      </c>
      <c r="BB2935">
        <v>4303.94921875</v>
      </c>
      <c r="BC2935">
        <v>4611.805792425097</v>
      </c>
      <c r="BD2935">
        <v>-6.6754019473402856E-2</v>
      </c>
      <c r="BE2935">
        <v>6.6754019473402856E-2</v>
      </c>
      <c r="BF2935">
        <f t="shared" si="315"/>
        <v>-9.596141671710344E-2</v>
      </c>
      <c r="BG2935">
        <f t="shared" si="316"/>
        <v>125.70509826030957</v>
      </c>
      <c r="BH2935">
        <f t="shared" si="317"/>
        <v>314.26274530716728</v>
      </c>
      <c r="BI2935">
        <f t="shared" si="318"/>
        <v>314.26274530716728</v>
      </c>
      <c r="BJ2935">
        <f t="shared" si="319"/>
        <v>314.26274530716728</v>
      </c>
    </row>
    <row r="2936" spans="1:62">
      <c r="A2936">
        <v>2941</v>
      </c>
      <c r="B2936">
        <v>35000</v>
      </c>
      <c r="C2936" t="s">
        <v>503</v>
      </c>
      <c r="D2936">
        <v>2021</v>
      </c>
      <c r="E2936" t="s">
        <v>55</v>
      </c>
      <c r="F2936" t="s">
        <v>56</v>
      </c>
      <c r="G2936">
        <v>32.774999999999999</v>
      </c>
      <c r="H2936">
        <v>0.92146516599999995</v>
      </c>
      <c r="I2936">
        <v>22247918898</v>
      </c>
      <c r="J2936">
        <v>6.51</v>
      </c>
      <c r="K2936">
        <v>22.07</v>
      </c>
      <c r="L2936">
        <v>458498000000</v>
      </c>
      <c r="M2936">
        <v>1.1200000000000001</v>
      </c>
      <c r="N2936">
        <v>1</v>
      </c>
      <c r="O2936">
        <v>116800000000</v>
      </c>
      <c r="P2936">
        <v>5.2499397349999999</v>
      </c>
      <c r="Q2936">
        <v>22.458926699999999</v>
      </c>
      <c r="R2936">
        <v>5672675400</v>
      </c>
      <c r="S2936">
        <v>564897000000</v>
      </c>
      <c r="T2936">
        <v>403733000000</v>
      </c>
      <c r="U2936">
        <v>161164000000</v>
      </c>
      <c r="V2936">
        <v>10.895967081587299</v>
      </c>
      <c r="W2936">
        <v>250.51</v>
      </c>
      <c r="X2936">
        <v>35</v>
      </c>
      <c r="Y2936">
        <v>34.43</v>
      </c>
      <c r="Z2936">
        <v>13.80452142</v>
      </c>
      <c r="AA2936">
        <v>0</v>
      </c>
      <c r="AB2936" s="2">
        <v>44196</v>
      </c>
      <c r="AC2936">
        <v>7050</v>
      </c>
      <c r="AD2936">
        <f t="shared" si="320"/>
        <v>350</v>
      </c>
      <c r="AE2936">
        <v>350</v>
      </c>
      <c r="AF2936">
        <f t="shared" si="321"/>
        <v>4.9645390070921982</v>
      </c>
      <c r="AG2936">
        <v>5836.6367022679324</v>
      </c>
      <c r="AH2936">
        <v>5877.97265625</v>
      </c>
      <c r="AI2936">
        <v>5902.7742286392404</v>
      </c>
      <c r="AJ2936">
        <v>5787.0335574894507</v>
      </c>
      <c r="AK2936">
        <v>5836.63671875</v>
      </c>
      <c r="AL2936">
        <v>5836.63671875</v>
      </c>
      <c r="AM2936">
        <v>5902.7742453080737</v>
      </c>
      <c r="AN2936">
        <v>5778.7663830116853</v>
      </c>
      <c r="AO2936">
        <v>5836.6368198692371</v>
      </c>
      <c r="AP2936">
        <v>5828.36962890625</v>
      </c>
      <c r="AQ2936">
        <v>5853.1712017952123</v>
      </c>
      <c r="AR2936">
        <v>5753.9649102393614</v>
      </c>
      <c r="AS2936">
        <v>5803.568359375</v>
      </c>
      <c r="AT2936">
        <v>5803.568359375</v>
      </c>
      <c r="AU2936">
        <v>5836.637124955485</v>
      </c>
      <c r="AV2936">
        <v>5770.4995937945159</v>
      </c>
      <c r="AW2936">
        <v>1</v>
      </c>
      <c r="AX2936">
        <v>1.6482067621836901E-5</v>
      </c>
      <c r="AY2936">
        <v>-8.26708984375</v>
      </c>
      <c r="AZ2936">
        <v>-33.068460494237122</v>
      </c>
      <c r="BA2936">
        <v>1.6482067621836901E-5</v>
      </c>
      <c r="BB2936">
        <v>5486.63671875</v>
      </c>
      <c r="BC2936">
        <v>5836.6367022679324</v>
      </c>
      <c r="BD2936">
        <v>-5.996603889735564E-2</v>
      </c>
      <c r="BE2936">
        <v>5.996603889735564E-2</v>
      </c>
      <c r="BF2936">
        <f t="shared" si="315"/>
        <v>-7.8534670922309729E-2</v>
      </c>
      <c r="BG2936">
        <f t="shared" si="316"/>
        <v>115.7406711497897</v>
      </c>
      <c r="BH2936">
        <f t="shared" si="317"/>
        <v>124.00786229638834</v>
      </c>
      <c r="BI2936">
        <f t="shared" si="318"/>
        <v>148.80933506871224</v>
      </c>
      <c r="BJ2936">
        <f t="shared" si="319"/>
        <v>148.80933506871224</v>
      </c>
    </row>
    <row r="2937" spans="1:62">
      <c r="A2937">
        <v>2942</v>
      </c>
      <c r="B2937">
        <v>35000</v>
      </c>
      <c r="C2937" t="s">
        <v>503</v>
      </c>
      <c r="D2937">
        <v>2022</v>
      </c>
      <c r="E2937" t="s">
        <v>55</v>
      </c>
      <c r="F2937" t="s">
        <v>56</v>
      </c>
      <c r="G2937">
        <v>37.125</v>
      </c>
      <c r="H2937">
        <v>0.85532039800000004</v>
      </c>
      <c r="I2937">
        <v>24787300894</v>
      </c>
      <c r="J2937">
        <v>-3.56</v>
      </c>
      <c r="K2937">
        <v>15.69</v>
      </c>
      <c r="L2937">
        <v>530448000000</v>
      </c>
      <c r="M2937">
        <v>1.02</v>
      </c>
      <c r="N2937">
        <v>1</v>
      </c>
      <c r="O2937">
        <v>97747713100</v>
      </c>
      <c r="P2937">
        <v>3.943459335</v>
      </c>
      <c r="Q2937">
        <v>22.592458090000001</v>
      </c>
      <c r="R2937">
        <v>6483057600</v>
      </c>
      <c r="S2937">
        <v>544793000000</v>
      </c>
      <c r="T2937">
        <v>368225000000</v>
      </c>
      <c r="U2937">
        <v>176568000000</v>
      </c>
      <c r="V2937">
        <v>9.5579657988136315</v>
      </c>
      <c r="W2937">
        <v>208.55</v>
      </c>
      <c r="X2937">
        <v>35</v>
      </c>
      <c r="Y2937">
        <v>32.39</v>
      </c>
      <c r="Z2937">
        <v>14.03838798</v>
      </c>
      <c r="AA2937">
        <v>0</v>
      </c>
      <c r="AB2937" s="2">
        <v>44561</v>
      </c>
      <c r="AC2937">
        <v>5900</v>
      </c>
      <c r="AD2937">
        <f t="shared" si="320"/>
        <v>400</v>
      </c>
      <c r="AE2937">
        <v>400</v>
      </c>
      <c r="AF2937">
        <f t="shared" si="321"/>
        <v>6.7796610169491522</v>
      </c>
      <c r="AG2937">
        <v>5294.2412588865591</v>
      </c>
      <c r="AH2937">
        <v>5311.6279296875</v>
      </c>
      <c r="AI2937">
        <v>5320.3212650879696</v>
      </c>
      <c r="AJ2937">
        <v>5268.1612526851468</v>
      </c>
      <c r="AK2937">
        <v>5285.5473881362886</v>
      </c>
      <c r="AL2937">
        <v>5294.24072265625</v>
      </c>
      <c r="AM2937">
        <v>5294.24072265625</v>
      </c>
      <c r="AN2937">
        <v>5276.8540536163282</v>
      </c>
      <c r="AO2937">
        <v>5355.0941393484482</v>
      </c>
      <c r="AP2937">
        <v>5320.32080078125</v>
      </c>
      <c r="AQ2937">
        <v>5355.0941393484482</v>
      </c>
      <c r="AR2937">
        <v>5294.2407968558518</v>
      </c>
      <c r="AS2937">
        <v>5372.480907886059</v>
      </c>
      <c r="AT2937">
        <v>5355.09423828125</v>
      </c>
      <c r="AU2937">
        <v>5372.480907886059</v>
      </c>
      <c r="AV2937">
        <v>5329.0142338740361</v>
      </c>
      <c r="AW2937">
        <v>1</v>
      </c>
      <c r="AX2937">
        <v>-5.3623030908056535E-4</v>
      </c>
      <c r="AY2937">
        <v>34.773412644961347</v>
      </c>
      <c r="AZ2937">
        <v>9.8932801847695373E-5</v>
      </c>
      <c r="BA2937">
        <v>-5.3623030908056535E-4</v>
      </c>
      <c r="BB2937">
        <v>4894.24072265625</v>
      </c>
      <c r="BC2937">
        <v>5294.2412588865591</v>
      </c>
      <c r="BD2937">
        <v>-7.5553892743156534E-2</v>
      </c>
      <c r="BE2937">
        <v>7.5553892743156534E-2</v>
      </c>
      <c r="BF2937">
        <f t="shared" si="315"/>
        <v>-0.14467933123222948</v>
      </c>
      <c r="BG2937">
        <f t="shared" si="316"/>
        <v>52.160012402822758</v>
      </c>
      <c r="BH2937">
        <f t="shared" si="317"/>
        <v>52.160012402822758</v>
      </c>
      <c r="BI2937">
        <f t="shared" si="318"/>
        <v>86.93288666330136</v>
      </c>
      <c r="BJ2937">
        <f t="shared" si="319"/>
        <v>104.31965520091217</v>
      </c>
    </row>
    <row r="2938" spans="1:62">
      <c r="A2938">
        <v>2943</v>
      </c>
      <c r="B2938">
        <v>35000</v>
      </c>
      <c r="C2938" t="s">
        <v>503</v>
      </c>
      <c r="D2938">
        <v>2023</v>
      </c>
      <c r="E2938" t="s">
        <v>55</v>
      </c>
      <c r="F2938" t="s">
        <v>56</v>
      </c>
      <c r="G2938">
        <v>45.018000000000001</v>
      </c>
      <c r="H2938">
        <v>0.85474834799999999</v>
      </c>
      <c r="I2938">
        <v>26444087237</v>
      </c>
      <c r="J2938">
        <v>0.55000000000000004</v>
      </c>
      <c r="K2938">
        <v>3.37</v>
      </c>
      <c r="L2938">
        <v>548334000000</v>
      </c>
      <c r="M2938">
        <v>1.01</v>
      </c>
      <c r="N2938">
        <v>1</v>
      </c>
      <c r="O2938">
        <v>103215000000</v>
      </c>
      <c r="P2938">
        <v>3.9031393730000001</v>
      </c>
      <c r="Q2938">
        <v>22.710241119999999</v>
      </c>
      <c r="R2938">
        <v>7293439800</v>
      </c>
      <c r="S2938">
        <v>547773000000</v>
      </c>
      <c r="T2938">
        <v>364993000000</v>
      </c>
      <c r="U2938">
        <v>182780000000</v>
      </c>
      <c r="V2938">
        <v>3.5181912917402931</v>
      </c>
      <c r="W2938">
        <v>199.69</v>
      </c>
      <c r="X2938">
        <v>35</v>
      </c>
      <c r="Y2938">
        <v>33.04</v>
      </c>
      <c r="Z2938">
        <v>14.46771377</v>
      </c>
      <c r="AA2938">
        <v>0</v>
      </c>
      <c r="AB2938" s="2">
        <v>44926</v>
      </c>
      <c r="AC2938">
        <v>6230</v>
      </c>
      <c r="AD2938">
        <f t="shared" si="320"/>
        <v>450</v>
      </c>
      <c r="AE2938">
        <v>450</v>
      </c>
      <c r="AF2938">
        <f t="shared" si="321"/>
        <v>7.2231139646869984</v>
      </c>
      <c r="AG2938">
        <v>6260</v>
      </c>
      <c r="AH2938">
        <v>6180</v>
      </c>
      <c r="AI2938">
        <v>6260</v>
      </c>
      <c r="AJ2938">
        <v>6010</v>
      </c>
      <c r="AK2938">
        <v>6027.9069767441861</v>
      </c>
      <c r="AL2938">
        <v>6000</v>
      </c>
      <c r="AM2938">
        <v>6027.9069767441861</v>
      </c>
      <c r="AN2938">
        <v>5953.4883720930229</v>
      </c>
      <c r="AO2938">
        <v>5981.3951122142644</v>
      </c>
      <c r="AP2938">
        <v>6027.90673828125</v>
      </c>
      <c r="AQ2938">
        <v>6027.90673828125</v>
      </c>
      <c r="AR2938">
        <v>5934.8834861472797</v>
      </c>
      <c r="AS2938">
        <v>5962.7906976744189</v>
      </c>
      <c r="AT2938">
        <v>6000</v>
      </c>
      <c r="AU2938">
        <v>6000</v>
      </c>
      <c r="AV2938">
        <v>5934.8837209302328</v>
      </c>
      <c r="AW2938">
        <v>1</v>
      </c>
      <c r="AX2938">
        <v>-260</v>
      </c>
      <c r="AY2938">
        <v>-2.3846293606766269E-4</v>
      </c>
      <c r="AZ2938">
        <v>18.604887785735631</v>
      </c>
      <c r="BA2938">
        <v>-260</v>
      </c>
      <c r="BB2938">
        <v>5550</v>
      </c>
      <c r="BC2938">
        <v>6260</v>
      </c>
      <c r="BD2938">
        <v>-0.1134185303514377</v>
      </c>
      <c r="BE2938">
        <v>0.1134185303514377</v>
      </c>
      <c r="BF2938">
        <f t="shared" si="315"/>
        <v>-0.14525177400127426</v>
      </c>
      <c r="BG2938">
        <f t="shared" si="316"/>
        <v>250</v>
      </c>
      <c r="BH2938">
        <f t="shared" si="317"/>
        <v>306.51162790697708</v>
      </c>
      <c r="BI2938">
        <f t="shared" si="318"/>
        <v>325.11651385272035</v>
      </c>
      <c r="BJ2938">
        <f t="shared" si="319"/>
        <v>325.11651385272035</v>
      </c>
    </row>
    <row r="2939" spans="1:62">
      <c r="A2939">
        <v>2944</v>
      </c>
      <c r="B2939">
        <v>35000</v>
      </c>
      <c r="C2939" t="s">
        <v>503</v>
      </c>
      <c r="D2939">
        <v>2024</v>
      </c>
      <c r="E2939" t="s">
        <v>55</v>
      </c>
      <c r="F2939" t="s">
        <v>56</v>
      </c>
      <c r="J2939">
        <v>-9.1</v>
      </c>
      <c r="K2939">
        <v>-40.270000000000003</v>
      </c>
      <c r="L2939">
        <v>327500000000</v>
      </c>
      <c r="N2939">
        <v>1</v>
      </c>
      <c r="P2939">
        <v>6.34</v>
      </c>
      <c r="S2939">
        <v>497900000000</v>
      </c>
      <c r="T2939">
        <v>316900000000</v>
      </c>
      <c r="U2939">
        <v>181000000000</v>
      </c>
      <c r="V2939">
        <v>-0.97384834226939487</v>
      </c>
      <c r="W2939">
        <v>0.80319450800000003</v>
      </c>
      <c r="X2939">
        <v>35</v>
      </c>
      <c r="Y2939">
        <v>33.380000000000003</v>
      </c>
      <c r="Z2939">
        <v>60.726787330000001</v>
      </c>
      <c r="AA2939">
        <v>0</v>
      </c>
      <c r="AB2939" s="2">
        <v>45291</v>
      </c>
      <c r="AC2939">
        <v>6340</v>
      </c>
      <c r="AD2939">
        <f t="shared" si="320"/>
        <v>450</v>
      </c>
      <c r="AE2939">
        <v>450</v>
      </c>
      <c r="AF2939">
        <f t="shared" si="321"/>
        <v>7.0977917981072558</v>
      </c>
      <c r="AG2939">
        <v>6300</v>
      </c>
      <c r="AH2939">
        <v>6300</v>
      </c>
      <c r="AI2939">
        <v>6340</v>
      </c>
      <c r="AJ2939">
        <v>6250</v>
      </c>
      <c r="AK2939">
        <v>6380</v>
      </c>
      <c r="AL2939">
        <v>6410</v>
      </c>
      <c r="AM2939">
        <v>6410</v>
      </c>
      <c r="AN2939">
        <v>6360</v>
      </c>
      <c r="AO2939">
        <v>6440</v>
      </c>
      <c r="AP2939">
        <v>6400</v>
      </c>
      <c r="AQ2939">
        <v>6440</v>
      </c>
      <c r="AR2939">
        <v>6370</v>
      </c>
      <c r="AS2939">
        <v>6420</v>
      </c>
      <c r="AT2939">
        <v>6430</v>
      </c>
      <c r="AU2939">
        <v>6450</v>
      </c>
      <c r="AV2939">
        <v>6370</v>
      </c>
      <c r="AW2939">
        <v>0</v>
      </c>
      <c r="AX2939">
        <v>110</v>
      </c>
      <c r="AY2939">
        <v>20</v>
      </c>
      <c r="AZ2939">
        <v>-10</v>
      </c>
      <c r="BA2939">
        <v>20</v>
      </c>
      <c r="BB2939">
        <v>5950</v>
      </c>
      <c r="BC2939">
        <v>6380</v>
      </c>
      <c r="BD2939">
        <v>-6.7398119122257058E-2</v>
      </c>
      <c r="BE2939">
        <v>6.7398119122257058E-2</v>
      </c>
      <c r="BF2939">
        <f t="shared" si="315"/>
        <v>-0.36352681261297448</v>
      </c>
      <c r="BG2939">
        <f t="shared" si="316"/>
        <v>90</v>
      </c>
      <c r="BH2939">
        <f t="shared" si="317"/>
        <v>160</v>
      </c>
      <c r="BI2939">
        <f t="shared" si="318"/>
        <v>190</v>
      </c>
      <c r="BJ2939">
        <f t="shared" si="319"/>
        <v>200</v>
      </c>
    </row>
    <row r="2940" spans="1:62">
      <c r="A2940">
        <v>2945</v>
      </c>
      <c r="B2940">
        <v>35080</v>
      </c>
      <c r="C2940" t="s">
        <v>504</v>
      </c>
      <c r="D2940">
        <v>2021</v>
      </c>
      <c r="E2940" t="s">
        <v>70</v>
      </c>
      <c r="F2940" t="s">
        <v>56</v>
      </c>
      <c r="G2940">
        <v>-84.518000000000001</v>
      </c>
      <c r="H2940">
        <v>1.9739574019999999</v>
      </c>
      <c r="I2940">
        <v>2487628369</v>
      </c>
      <c r="J2940">
        <v>3.2</v>
      </c>
      <c r="K2940">
        <v>-1.69</v>
      </c>
      <c r="L2940">
        <v>3115780000000</v>
      </c>
      <c r="M2940">
        <v>0.65</v>
      </c>
      <c r="N2940">
        <v>1</v>
      </c>
      <c r="O2940">
        <v>2200230000000</v>
      </c>
      <c r="P2940">
        <v>884.46744890000002</v>
      </c>
      <c r="Q2940">
        <v>22.07958957</v>
      </c>
      <c r="R2940">
        <v>3881896150</v>
      </c>
      <c r="S2940">
        <v>1654220000000</v>
      </c>
      <c r="T2940">
        <v>1065130000000</v>
      </c>
      <c r="U2940">
        <v>589089000000</v>
      </c>
      <c r="V2940">
        <v>-3.3922404038217442</v>
      </c>
      <c r="W2940">
        <v>180.81</v>
      </c>
      <c r="X2940">
        <v>28.22</v>
      </c>
      <c r="Y2940">
        <v>5.86</v>
      </c>
      <c r="Z2940">
        <v>0.42228396200000001</v>
      </c>
      <c r="AA2940">
        <v>0</v>
      </c>
      <c r="AB2940" s="2">
        <v>44196</v>
      </c>
      <c r="AC2940">
        <v>27100</v>
      </c>
      <c r="AD2940">
        <f t="shared" si="320"/>
        <v>50</v>
      </c>
      <c r="AE2940">
        <v>50</v>
      </c>
      <c r="AF2940">
        <f t="shared" si="321"/>
        <v>0.18450184501845018</v>
      </c>
      <c r="AG2940">
        <v>25911.83705512153</v>
      </c>
      <c r="AH2940">
        <v>25768.677734375</v>
      </c>
      <c r="AI2940">
        <v>26054.996375868061</v>
      </c>
      <c r="AJ2940">
        <v>25625.51841362847</v>
      </c>
      <c r="AK2940">
        <v>26245.875470196759</v>
      </c>
      <c r="AL2940">
        <v>25768.677734375</v>
      </c>
      <c r="AM2940">
        <v>26484.474338107641</v>
      </c>
      <c r="AN2940">
        <v>25720.957960792821</v>
      </c>
      <c r="AO2940">
        <v>27343.43104214449</v>
      </c>
      <c r="AP2940">
        <v>26007.27734375</v>
      </c>
      <c r="AQ2940">
        <v>27820.6287915711</v>
      </c>
      <c r="AR2940">
        <v>25911.837793864681</v>
      </c>
      <c r="AS2940">
        <v>26245.87614459114</v>
      </c>
      <c r="AT2940">
        <v>28011.5078125</v>
      </c>
      <c r="AU2940">
        <v>28011.5078125</v>
      </c>
      <c r="AV2940">
        <v>26198.156369782799</v>
      </c>
      <c r="AW2940">
        <v>1</v>
      </c>
      <c r="AX2940">
        <v>-143.15932074653031</v>
      </c>
      <c r="AY2940">
        <v>-238.5981264467591</v>
      </c>
      <c r="AZ2940">
        <v>668.07677035551023</v>
      </c>
      <c r="BA2940">
        <v>-143.15932074653031</v>
      </c>
      <c r="BB2940">
        <v>25718.677734375</v>
      </c>
      <c r="BC2940">
        <v>25911.83705512153</v>
      </c>
      <c r="BD2940">
        <v>-7.4544819163391554E-3</v>
      </c>
      <c r="BE2940">
        <v>7.4544819163391554E-3</v>
      </c>
      <c r="BF2940">
        <f t="shared" si="315"/>
        <v>0.97395811923444287</v>
      </c>
      <c r="BG2940">
        <f t="shared" si="316"/>
        <v>429.47796223959085</v>
      </c>
      <c r="BH2940">
        <f t="shared" si="317"/>
        <v>858.95592447917079</v>
      </c>
      <c r="BI2940">
        <f t="shared" si="318"/>
        <v>2195.1103779426303</v>
      </c>
      <c r="BJ2940">
        <f t="shared" si="319"/>
        <v>2385.9893988715303</v>
      </c>
    </row>
    <row r="2941" spans="1:62">
      <c r="A2941">
        <v>2946</v>
      </c>
      <c r="B2941">
        <v>35080</v>
      </c>
      <c r="C2941" t="s">
        <v>504</v>
      </c>
      <c r="D2941">
        <v>2022</v>
      </c>
      <c r="E2941" t="s">
        <v>70</v>
      </c>
      <c r="F2941" t="s">
        <v>56</v>
      </c>
      <c r="G2941">
        <v>0.86299999999999999</v>
      </c>
      <c r="H2941">
        <v>0.63258480800000005</v>
      </c>
      <c r="I2941">
        <v>14581382704</v>
      </c>
      <c r="J2941">
        <v>6.96</v>
      </c>
      <c r="K2941">
        <v>15.05</v>
      </c>
      <c r="L2941">
        <v>3584850000000</v>
      </c>
      <c r="M2941">
        <v>0.62</v>
      </c>
      <c r="N2941">
        <v>1</v>
      </c>
      <c r="O2941">
        <v>232137000000</v>
      </c>
      <c r="P2941">
        <v>15.92012126</v>
      </c>
      <c r="Q2941">
        <v>21.796765700000002</v>
      </c>
      <c r="R2941">
        <v>2925600800</v>
      </c>
      <c r="S2941">
        <v>1769400000000</v>
      </c>
      <c r="T2941">
        <v>887158000000</v>
      </c>
      <c r="U2941">
        <v>882242000000</v>
      </c>
      <c r="V2941">
        <v>49.763787814744461</v>
      </c>
      <c r="W2941">
        <v>100.56</v>
      </c>
      <c r="X2941">
        <v>29.14</v>
      </c>
      <c r="Y2941">
        <v>6.98</v>
      </c>
      <c r="Z2941">
        <v>1.652764514</v>
      </c>
      <c r="AA2941">
        <v>0</v>
      </c>
      <c r="AB2941" s="2">
        <v>44561</v>
      </c>
      <c r="AC2941">
        <v>14950</v>
      </c>
      <c r="AD2941">
        <f t="shared" si="320"/>
        <v>200</v>
      </c>
      <c r="AE2941">
        <v>200</v>
      </c>
      <c r="AF2941">
        <f t="shared" si="321"/>
        <v>1.3377926421404682</v>
      </c>
      <c r="AG2941">
        <v>14581.23679946274</v>
      </c>
      <c r="AH2941">
        <v>15154.9248046875</v>
      </c>
      <c r="AI2941">
        <v>15728.61280991226</v>
      </c>
      <c r="AJ2941">
        <v>14581.23679946274</v>
      </c>
      <c r="AK2941">
        <v>14724.658203125</v>
      </c>
      <c r="AL2941">
        <v>14724.658203125</v>
      </c>
      <c r="AM2941">
        <v>14915.887530438309</v>
      </c>
      <c r="AN2941">
        <v>14342.19954849838</v>
      </c>
      <c r="AO2941">
        <v>15346.15381333434</v>
      </c>
      <c r="AP2941">
        <v>14772.4658203125</v>
      </c>
      <c r="AQ2941">
        <v>15537.383144341629</v>
      </c>
      <c r="AR2941">
        <v>14772.4658203125</v>
      </c>
      <c r="AS2941">
        <v>15919.84262205547</v>
      </c>
      <c r="AT2941">
        <v>15728.61328125</v>
      </c>
      <c r="AU2941">
        <v>16063.26462765957</v>
      </c>
      <c r="AV2941">
        <v>15537.38394044453</v>
      </c>
      <c r="AW2941">
        <v>1</v>
      </c>
      <c r="AX2941">
        <v>143.42140366225979</v>
      </c>
      <c r="AY2941">
        <v>47.8076171875</v>
      </c>
      <c r="AZ2941">
        <v>382.45946791565979</v>
      </c>
      <c r="BA2941">
        <v>143.42140366225979</v>
      </c>
      <c r="BB2941">
        <v>14524.658203125</v>
      </c>
      <c r="BC2941">
        <v>14581.23679946274</v>
      </c>
      <c r="BD2941">
        <v>-3.880233008754438E-3</v>
      </c>
      <c r="BE2941">
        <v>3.880233008754438E-3</v>
      </c>
      <c r="BF2941">
        <f t="shared" ref="BF2941:BF3004" si="322">(O2941-U2941)/S2941</f>
        <v>-0.36741550808183565</v>
      </c>
      <c r="BG2941">
        <f t="shared" ref="BG2941:BG3004" si="323">MAX(AI2941)-AJ2941</f>
        <v>1147.3760104495195</v>
      </c>
      <c r="BH2941">
        <f t="shared" ref="BH2941:BH3004" si="324">MAX(AG2941:AN2941)-MIN(AG2941:AN2941)</f>
        <v>1386.4132614138798</v>
      </c>
      <c r="BI2941">
        <f t="shared" ref="BI2941:BI3004" si="325">MAX(AG2941:AR2941)-MIN(AG2941:AR2941)</f>
        <v>1386.4132614138798</v>
      </c>
      <c r="BJ2941">
        <f t="shared" ref="BJ2941:BJ3004" si="326">MAX(AG2941:AV2941)-MIN(AG2941:AV2941)</f>
        <v>1721.0650791611897</v>
      </c>
    </row>
    <row r="2942" spans="1:62">
      <c r="A2942">
        <v>2947</v>
      </c>
      <c r="B2942">
        <v>35080</v>
      </c>
      <c r="C2942" t="s">
        <v>504</v>
      </c>
      <c r="D2942">
        <v>2023</v>
      </c>
      <c r="E2942" t="s">
        <v>70</v>
      </c>
      <c r="F2942" t="s">
        <v>56</v>
      </c>
      <c r="G2942">
        <v>-45.429000000000002</v>
      </c>
      <c r="H2942">
        <v>0.66257841500000003</v>
      </c>
      <c r="I2942">
        <v>2909640608</v>
      </c>
      <c r="J2942">
        <v>7.24</v>
      </c>
      <c r="K2942">
        <v>-4.49</v>
      </c>
      <c r="L2942">
        <v>3423870000000</v>
      </c>
      <c r="M2942">
        <v>0.63</v>
      </c>
      <c r="N2942">
        <v>1</v>
      </c>
      <c r="O2942">
        <v>193653000000</v>
      </c>
      <c r="P2942">
        <v>66.555537540000003</v>
      </c>
      <c r="Q2942">
        <v>21.729837830000001</v>
      </c>
      <c r="R2942">
        <v>2736205200</v>
      </c>
      <c r="S2942">
        <v>1897560000000</v>
      </c>
      <c r="T2942">
        <v>1063630000000</v>
      </c>
      <c r="U2942">
        <v>833930000000</v>
      </c>
      <c r="V2942">
        <v>-5.4760485218341453</v>
      </c>
      <c r="W2942">
        <v>127.54</v>
      </c>
      <c r="X2942">
        <v>31.15</v>
      </c>
      <c r="Y2942">
        <v>6.05</v>
      </c>
      <c r="Z2942">
        <v>0.34890705599999999</v>
      </c>
      <c r="AA2942">
        <v>0</v>
      </c>
      <c r="AB2942" s="2">
        <v>44926</v>
      </c>
      <c r="AC2942">
        <v>13330</v>
      </c>
      <c r="AD2942">
        <f t="shared" si="320"/>
        <v>200</v>
      </c>
      <c r="AE2942">
        <v>200</v>
      </c>
      <c r="AF2942">
        <f t="shared" si="321"/>
        <v>1.5003750937734435</v>
      </c>
      <c r="AG2942">
        <v>12804.97124893788</v>
      </c>
      <c r="AH2942">
        <v>13021.337890625</v>
      </c>
      <c r="AI2942">
        <v>13070.512127372071</v>
      </c>
      <c r="AJ2942">
        <v>12696.78792809432</v>
      </c>
      <c r="AK2942">
        <v>12588.755794821291</v>
      </c>
      <c r="AL2942">
        <v>12598.439453125</v>
      </c>
      <c r="AM2942">
        <v>12763.061644288049</v>
      </c>
      <c r="AN2942">
        <v>12453.184578569369</v>
      </c>
      <c r="AO2942">
        <v>12801.795885735461</v>
      </c>
      <c r="AP2942">
        <v>12656.541015625</v>
      </c>
      <c r="AQ2942">
        <v>12947.05075584593</v>
      </c>
      <c r="AR2942">
        <v>12617.80638359554</v>
      </c>
      <c r="AS2942">
        <v>13276.295952240571</v>
      </c>
      <c r="AT2942">
        <v>12830.84765625</v>
      </c>
      <c r="AU2942">
        <v>13624.90766214623</v>
      </c>
      <c r="AV2942">
        <v>12801.79668042453</v>
      </c>
      <c r="AW2942">
        <v>1</v>
      </c>
      <c r="AX2942">
        <v>-206.53179581287989</v>
      </c>
      <c r="AY2942">
        <v>67.785220803709308</v>
      </c>
      <c r="AZ2942">
        <v>29.051770514539381</v>
      </c>
      <c r="BA2942">
        <v>-206.53179581287989</v>
      </c>
      <c r="BB2942">
        <v>12398.439453125</v>
      </c>
      <c r="BC2942">
        <v>12804.97124893788</v>
      </c>
      <c r="BD2942">
        <v>-3.1747966310084447E-2</v>
      </c>
      <c r="BE2942">
        <v>3.1747966310084447E-2</v>
      </c>
      <c r="BF2942">
        <f t="shared" si="322"/>
        <v>-0.33742121461244967</v>
      </c>
      <c r="BG2942">
        <f t="shared" si="323"/>
        <v>373.72419927775081</v>
      </c>
      <c r="BH2942">
        <f t="shared" si="324"/>
        <v>617.32754880270113</v>
      </c>
      <c r="BI2942">
        <f t="shared" si="325"/>
        <v>617.32754880270113</v>
      </c>
      <c r="BJ2942">
        <f t="shared" si="326"/>
        <v>1171.7230835768605</v>
      </c>
    </row>
    <row r="2943" spans="1:62">
      <c r="A2943">
        <v>2948</v>
      </c>
      <c r="B2943">
        <v>35150</v>
      </c>
      <c r="C2943" t="s">
        <v>505</v>
      </c>
      <c r="D2943">
        <v>2016</v>
      </c>
      <c r="E2943" t="s">
        <v>55</v>
      </c>
      <c r="F2943" t="s">
        <v>56</v>
      </c>
      <c r="G2943">
        <v>9.8390000000000004</v>
      </c>
      <c r="H2943">
        <v>1.5694538119999999</v>
      </c>
      <c r="I2943">
        <v>27636960670</v>
      </c>
      <c r="J2943">
        <v>9.4700000000000006</v>
      </c>
      <c r="K2943">
        <v>16.690000000000001</v>
      </c>
      <c r="L2943">
        <v>200786000000</v>
      </c>
      <c r="M2943">
        <v>2.41</v>
      </c>
      <c r="N2943">
        <v>1</v>
      </c>
      <c r="O2943">
        <v>229416000000</v>
      </c>
      <c r="P2943">
        <v>8.3010575129999999</v>
      </c>
      <c r="Q2943">
        <v>21.477649450000001</v>
      </c>
      <c r="R2943">
        <v>2126300490</v>
      </c>
      <c r="S2943">
        <v>186773000000</v>
      </c>
      <c r="T2943">
        <v>63716322366</v>
      </c>
      <c r="U2943">
        <v>123057000000</v>
      </c>
      <c r="V2943">
        <v>23.89671542</v>
      </c>
      <c r="W2943">
        <v>51.78</v>
      </c>
      <c r="X2943">
        <v>52.09</v>
      </c>
      <c r="Y2943">
        <v>7.91</v>
      </c>
      <c r="Z2943">
        <v>22.458666040000001</v>
      </c>
      <c r="AA2943">
        <v>0</v>
      </c>
      <c r="AB2943" s="2">
        <v>42369</v>
      </c>
      <c r="AC2943">
        <v>9480</v>
      </c>
      <c r="AD2943">
        <f t="shared" si="320"/>
        <v>90</v>
      </c>
      <c r="AE2943">
        <v>90</v>
      </c>
      <c r="AF2943">
        <f t="shared" si="321"/>
        <v>0.94936708860759489</v>
      </c>
      <c r="AG2943">
        <v>8057.8211283493838</v>
      </c>
      <c r="AH2943">
        <v>8125.96337890625</v>
      </c>
      <c r="AI2943">
        <v>8177.0700668238997</v>
      </c>
      <c r="AJ2943">
        <v>7964.1255338336941</v>
      </c>
      <c r="AK2943">
        <v>8466.6746729699025</v>
      </c>
      <c r="AL2943">
        <v>8083.37451171875</v>
      </c>
      <c r="AM2943">
        <v>8475.1924543310397</v>
      </c>
      <c r="AN2943">
        <v>8032.2678235519297</v>
      </c>
      <c r="AO2943">
        <v>8330.3892438616076</v>
      </c>
      <c r="AP2943">
        <v>8347.4248046875</v>
      </c>
      <c r="AQ2943">
        <v>8458.1559500558033</v>
      </c>
      <c r="AR2943">
        <v>8279.2825613839286</v>
      </c>
      <c r="AS2943">
        <v>8347.4252100907452</v>
      </c>
      <c r="AT2943">
        <v>8330.3896484375</v>
      </c>
      <c r="AU2943">
        <v>8475.1919224900939</v>
      </c>
      <c r="AV2943">
        <v>8262.2474018245139</v>
      </c>
      <c r="AW2943">
        <v>1</v>
      </c>
      <c r="AX2943">
        <v>25.553383369366198</v>
      </c>
      <c r="AY2943">
        <v>-119.2498682824025</v>
      </c>
      <c r="AZ2943">
        <v>4.0457589238940272E-4</v>
      </c>
      <c r="BA2943">
        <v>25.553383369366198</v>
      </c>
      <c r="BB2943">
        <v>7993.37451171875</v>
      </c>
      <c r="BC2943">
        <v>8057.8211283493838</v>
      </c>
      <c r="BD2943">
        <v>-7.9980202593347288E-3</v>
      </c>
      <c r="BE2943">
        <v>7.9980202593347288E-3</v>
      </c>
      <c r="BF2943">
        <f t="shared" si="322"/>
        <v>0.56945597061673792</v>
      </c>
      <c r="BG2943">
        <f t="shared" si="323"/>
        <v>212.94453299020552</v>
      </c>
      <c r="BH2943">
        <f t="shared" si="324"/>
        <v>511.06692049734556</v>
      </c>
      <c r="BI2943">
        <f t="shared" si="325"/>
        <v>511.06692049734556</v>
      </c>
      <c r="BJ2943">
        <f t="shared" si="326"/>
        <v>511.06692049734556</v>
      </c>
    </row>
    <row r="2944" spans="1:62">
      <c r="A2944">
        <v>2949</v>
      </c>
      <c r="B2944">
        <v>35150</v>
      </c>
      <c r="C2944" t="s">
        <v>505</v>
      </c>
      <c r="D2944">
        <v>2017</v>
      </c>
      <c r="E2944" t="s">
        <v>55</v>
      </c>
      <c r="F2944" t="s">
        <v>56</v>
      </c>
      <c r="G2944">
        <v>27.134</v>
      </c>
      <c r="H2944">
        <v>1.2236537679999999</v>
      </c>
      <c r="I2944">
        <v>23679225450</v>
      </c>
      <c r="J2944">
        <v>2.72</v>
      </c>
      <c r="K2944">
        <v>5.27</v>
      </c>
      <c r="L2944">
        <v>211372000000</v>
      </c>
      <c r="M2944">
        <v>1.78</v>
      </c>
      <c r="N2944">
        <v>1</v>
      </c>
      <c r="O2944">
        <v>167948000000</v>
      </c>
      <c r="P2944">
        <v>7.0926306419999996</v>
      </c>
      <c r="Q2944">
        <v>21.58427897</v>
      </c>
      <c r="R2944">
        <v>2365556100</v>
      </c>
      <c r="S2944">
        <v>191847000000</v>
      </c>
      <c r="T2944">
        <v>66806243782</v>
      </c>
      <c r="U2944">
        <v>125041000000</v>
      </c>
      <c r="V2944">
        <v>1.612260984746906</v>
      </c>
      <c r="W2944">
        <v>53.43</v>
      </c>
      <c r="X2944">
        <v>52.13</v>
      </c>
      <c r="Y2944">
        <v>4.33</v>
      </c>
      <c r="Z2944">
        <v>18.937168969999998</v>
      </c>
      <c r="AA2944">
        <v>0</v>
      </c>
      <c r="AB2944" s="2">
        <v>42735</v>
      </c>
      <c r="AC2944">
        <v>6940</v>
      </c>
      <c r="AD2944">
        <f t="shared" si="320"/>
        <v>100</v>
      </c>
      <c r="AE2944">
        <v>100</v>
      </c>
      <c r="AF2944">
        <f t="shared" si="321"/>
        <v>1.4409221902017291</v>
      </c>
      <c r="AG2944">
        <v>6003.3034193840576</v>
      </c>
      <c r="AH2944">
        <v>6020.7548828125</v>
      </c>
      <c r="AI2944">
        <v>6064.383541383605</v>
      </c>
      <c r="AJ2944">
        <v>5959.6747608129526</v>
      </c>
      <c r="AK2944">
        <v>5907.4465069438138</v>
      </c>
      <c r="AL2944">
        <v>5916.04541015625</v>
      </c>
      <c r="AM2944">
        <v>5959.0399262184319</v>
      </c>
      <c r="AN2944">
        <v>5864.451990881631</v>
      </c>
      <c r="AO2944">
        <v>5795.6605514237626</v>
      </c>
      <c r="AP2944">
        <v>5907.4462890625</v>
      </c>
      <c r="AQ2944">
        <v>6027.8309295965246</v>
      </c>
      <c r="AR2944">
        <v>5795.6605514237626</v>
      </c>
      <c r="AS2944">
        <v>6053.6277901785716</v>
      </c>
      <c r="AT2944">
        <v>5778.462890625</v>
      </c>
      <c r="AU2944">
        <v>6062.2266932896209</v>
      </c>
      <c r="AV2944">
        <v>5761.2650844029022</v>
      </c>
      <c r="AW2944">
        <v>1</v>
      </c>
      <c r="AX2944">
        <v>-87.258009227807634</v>
      </c>
      <c r="AY2944">
        <v>-2.178813138016267E-4</v>
      </c>
      <c r="AZ2944">
        <v>-17.19766079876263</v>
      </c>
      <c r="BA2944">
        <v>-87.258009227807634</v>
      </c>
      <c r="BB2944">
        <v>5816.04541015625</v>
      </c>
      <c r="BC2944">
        <v>6003.3034193840576</v>
      </c>
      <c r="BD2944">
        <v>-3.1192494556108979E-2</v>
      </c>
      <c r="BE2944">
        <v>3.1192494556108979E-2</v>
      </c>
      <c r="BF2944">
        <f t="shared" si="322"/>
        <v>0.22365218116519936</v>
      </c>
      <c r="BG2944">
        <f t="shared" si="323"/>
        <v>104.70878057065238</v>
      </c>
      <c r="BH2944">
        <f t="shared" si="324"/>
        <v>199.93155050197402</v>
      </c>
      <c r="BI2944">
        <f t="shared" si="325"/>
        <v>268.72298995984238</v>
      </c>
      <c r="BJ2944">
        <f t="shared" si="326"/>
        <v>303.11845698070283</v>
      </c>
    </row>
    <row r="2945" spans="1:62">
      <c r="A2945">
        <v>2950</v>
      </c>
      <c r="B2945">
        <v>35150</v>
      </c>
      <c r="C2945" t="s">
        <v>505</v>
      </c>
      <c r="D2945">
        <v>2018</v>
      </c>
      <c r="E2945" t="s">
        <v>55</v>
      </c>
      <c r="F2945" t="s">
        <v>56</v>
      </c>
      <c r="G2945">
        <v>15.826000000000001</v>
      </c>
      <c r="H2945">
        <v>1.052039325</v>
      </c>
      <c r="I2945">
        <v>21527313944</v>
      </c>
      <c r="J2945">
        <v>53.63</v>
      </c>
      <c r="K2945">
        <v>52.87</v>
      </c>
      <c r="L2945">
        <v>323119000000</v>
      </c>
      <c r="M2945">
        <v>2.94</v>
      </c>
      <c r="N2945">
        <v>1</v>
      </c>
      <c r="O2945">
        <v>153428000000</v>
      </c>
      <c r="P2945">
        <v>7.1271316240000004</v>
      </c>
      <c r="Q2945">
        <v>21.58427897</v>
      </c>
      <c r="R2945">
        <v>2365556100</v>
      </c>
      <c r="S2945">
        <v>294732000000</v>
      </c>
      <c r="T2945">
        <v>156642000000</v>
      </c>
      <c r="U2945">
        <v>138090000000</v>
      </c>
      <c r="V2945">
        <v>10.43577706512264</v>
      </c>
      <c r="W2945">
        <v>113.43</v>
      </c>
      <c r="X2945">
        <v>52.54</v>
      </c>
      <c r="Y2945">
        <v>4.17</v>
      </c>
      <c r="Z2945">
        <v>15.5893359</v>
      </c>
      <c r="AA2945">
        <v>0</v>
      </c>
      <c r="AB2945" s="2">
        <v>43100</v>
      </c>
      <c r="AC2945">
        <v>6340</v>
      </c>
      <c r="AD2945">
        <f t="shared" si="320"/>
        <v>100</v>
      </c>
      <c r="AE2945">
        <v>100</v>
      </c>
      <c r="AF2945">
        <f t="shared" si="321"/>
        <v>1.5772870662460567</v>
      </c>
      <c r="AG2945">
        <v>5419.6895994553424</v>
      </c>
      <c r="AH2945">
        <v>5623.7041015625</v>
      </c>
      <c r="AI2945">
        <v>5739.016646231762</v>
      </c>
      <c r="AJ2945">
        <v>5313.2472505298701</v>
      </c>
      <c r="AK2945">
        <v>5235.4384033998367</v>
      </c>
      <c r="AL2945">
        <v>5357.5986328125</v>
      </c>
      <c r="AM2945">
        <v>5750.2565130674884</v>
      </c>
      <c r="AN2945">
        <v>5191.8097500381718</v>
      </c>
      <c r="AO2945">
        <v>5549.5644657461626</v>
      </c>
      <c r="AP2945">
        <v>5401.22705078125</v>
      </c>
      <c r="AQ2945">
        <v>5697.901880711077</v>
      </c>
      <c r="AR2945">
        <v>5348.8726690289277</v>
      </c>
      <c r="AS2945">
        <v>5767.7072323069851</v>
      </c>
      <c r="AT2945">
        <v>5636.8212890625</v>
      </c>
      <c r="AU2945">
        <v>5767.7072323069851</v>
      </c>
      <c r="AV2945">
        <v>5540.8382640165437</v>
      </c>
      <c r="AW2945">
        <v>1</v>
      </c>
      <c r="AX2945">
        <v>-62.090966642842432</v>
      </c>
      <c r="AY2945">
        <v>165.78864738141331</v>
      </c>
      <c r="AZ2945">
        <v>87.256823316337432</v>
      </c>
      <c r="BA2945">
        <v>-62.090966642842432</v>
      </c>
      <c r="BB2945">
        <v>5257.5986328125</v>
      </c>
      <c r="BC2945">
        <v>5419.6895994553424</v>
      </c>
      <c r="BD2945">
        <v>-2.9907795210104272E-2</v>
      </c>
      <c r="BE2945">
        <v>2.9907795210104272E-2</v>
      </c>
      <c r="BF2945">
        <f t="shared" si="322"/>
        <v>5.2040497808178279E-2</v>
      </c>
      <c r="BG2945">
        <f t="shared" si="323"/>
        <v>425.76939570189188</v>
      </c>
      <c r="BH2945">
        <f t="shared" si="324"/>
        <v>558.44676302931657</v>
      </c>
      <c r="BI2945">
        <f t="shared" si="325"/>
        <v>558.44676302931657</v>
      </c>
      <c r="BJ2945">
        <f t="shared" si="326"/>
        <v>575.89748226881329</v>
      </c>
    </row>
    <row r="2946" spans="1:62">
      <c r="A2946">
        <v>2951</v>
      </c>
      <c r="B2946">
        <v>35150</v>
      </c>
      <c r="C2946" t="s">
        <v>505</v>
      </c>
      <c r="D2946">
        <v>2019</v>
      </c>
      <c r="E2946" t="s">
        <v>55</v>
      </c>
      <c r="F2946" t="s">
        <v>56</v>
      </c>
      <c r="G2946">
        <v>37.860999999999997</v>
      </c>
      <c r="H2946">
        <v>1.227846867</v>
      </c>
      <c r="I2946">
        <v>32038345550</v>
      </c>
      <c r="J2946">
        <v>12.17</v>
      </c>
      <c r="K2946">
        <v>45.11</v>
      </c>
      <c r="L2946">
        <v>468883000000</v>
      </c>
      <c r="M2946">
        <v>3.03</v>
      </c>
      <c r="N2946">
        <v>1</v>
      </c>
      <c r="O2946">
        <v>217558000000</v>
      </c>
      <c r="P2946">
        <v>6.7905503940000003</v>
      </c>
      <c r="Q2946">
        <v>21.58427897</v>
      </c>
      <c r="R2946">
        <v>2365556100</v>
      </c>
      <c r="S2946">
        <v>330589000000</v>
      </c>
      <c r="T2946">
        <v>188355000000</v>
      </c>
      <c r="U2946">
        <v>142234000000</v>
      </c>
      <c r="V2946">
        <v>3.0009414150191902</v>
      </c>
      <c r="W2946">
        <v>132.43</v>
      </c>
      <c r="X2946">
        <v>52.12</v>
      </c>
      <c r="Y2946">
        <v>5.62</v>
      </c>
      <c r="Z2946">
        <v>22.525096359999999</v>
      </c>
      <c r="AA2946">
        <v>0</v>
      </c>
      <c r="AB2946" s="2">
        <v>43465</v>
      </c>
      <c r="AC2946">
        <v>8990</v>
      </c>
      <c r="AD2946">
        <f t="shared" si="320"/>
        <v>100</v>
      </c>
      <c r="AE2946">
        <v>100</v>
      </c>
      <c r="AF2946">
        <f t="shared" si="321"/>
        <v>1.1123470522803114</v>
      </c>
      <c r="AG2946">
        <v>7842.279937675562</v>
      </c>
      <c r="AH2946">
        <v>7985.845703125</v>
      </c>
      <c r="AI2946">
        <v>8021.7371444873597</v>
      </c>
      <c r="AJ2946">
        <v>7815.3613566537924</v>
      </c>
      <c r="AK2946">
        <v>7654.9786318292327</v>
      </c>
      <c r="AL2946">
        <v>7752.55078125</v>
      </c>
      <c r="AM2946">
        <v>7779.1613674556629</v>
      </c>
      <c r="AN2946">
        <v>7646.1084364273456</v>
      </c>
      <c r="AO2946">
        <v>7628.3699563152559</v>
      </c>
      <c r="AP2946">
        <v>7646.1103515625</v>
      </c>
      <c r="AQ2946">
        <v>7876.7354897766827</v>
      </c>
      <c r="AR2946">
        <v>7619.4997586916334</v>
      </c>
      <c r="AS2946">
        <v>7858.9937511355374</v>
      </c>
      <c r="AT2946">
        <v>7628.36865234375</v>
      </c>
      <c r="AU2946">
        <v>7858.9937511355374</v>
      </c>
      <c r="AV2946">
        <v>7610.6282601289968</v>
      </c>
      <c r="AW2946">
        <v>0</v>
      </c>
      <c r="AX2946">
        <v>-89.729156425561996</v>
      </c>
      <c r="AY2946">
        <v>-8.8682802667326541</v>
      </c>
      <c r="AZ2946">
        <v>-1.303971505876689E-3</v>
      </c>
      <c r="BA2946">
        <v>-8.8682802667326541</v>
      </c>
      <c r="BB2946">
        <v>7546.1103515625</v>
      </c>
      <c r="BC2946">
        <v>7654.9786318292327</v>
      </c>
      <c r="BD2946">
        <v>-1.42218921179036E-2</v>
      </c>
      <c r="BE2946">
        <v>1.42218921179036E-2</v>
      </c>
      <c r="BF2946">
        <f t="shared" si="322"/>
        <v>0.22784787152627584</v>
      </c>
      <c r="BG2946">
        <f t="shared" si="323"/>
        <v>206.3757878335673</v>
      </c>
      <c r="BH2946">
        <f t="shared" si="324"/>
        <v>375.62870806001411</v>
      </c>
      <c r="BI2946">
        <f t="shared" si="325"/>
        <v>402.23738579572637</v>
      </c>
      <c r="BJ2946">
        <f t="shared" si="326"/>
        <v>411.10888435836296</v>
      </c>
    </row>
    <row r="2947" spans="1:62">
      <c r="A2947">
        <v>2952</v>
      </c>
      <c r="B2947">
        <v>35150</v>
      </c>
      <c r="C2947" t="s">
        <v>505</v>
      </c>
      <c r="D2947">
        <v>2020</v>
      </c>
      <c r="E2947" t="s">
        <v>55</v>
      </c>
      <c r="F2947" t="s">
        <v>56</v>
      </c>
      <c r="G2947">
        <v>-14.395</v>
      </c>
      <c r="H2947">
        <v>1.0399698020000001</v>
      </c>
      <c r="I2947">
        <v>3954534205</v>
      </c>
      <c r="J2947">
        <v>-11.95</v>
      </c>
      <c r="K2947">
        <v>-18.29</v>
      </c>
      <c r="L2947">
        <v>383111000000</v>
      </c>
      <c r="M2947">
        <v>4.88</v>
      </c>
      <c r="N2947">
        <v>1</v>
      </c>
      <c r="O2947">
        <v>134068000000</v>
      </c>
      <c r="P2947">
        <v>33.902349319999999</v>
      </c>
      <c r="Q2947">
        <v>21.58427897</v>
      </c>
      <c r="R2947">
        <v>2365556100</v>
      </c>
      <c r="S2947">
        <v>291097000000</v>
      </c>
      <c r="T2947">
        <v>168664000000</v>
      </c>
      <c r="U2947">
        <v>122433000000</v>
      </c>
      <c r="V2947">
        <v>-13.92142525697091</v>
      </c>
      <c r="W2947">
        <v>137.76</v>
      </c>
      <c r="X2947">
        <v>52.18</v>
      </c>
      <c r="Y2947">
        <v>2.76</v>
      </c>
      <c r="Z2947">
        <v>3.2299577770000001</v>
      </c>
      <c r="AA2947">
        <v>0</v>
      </c>
      <c r="AB2947" s="2">
        <v>43830</v>
      </c>
      <c r="AC2947">
        <v>5540</v>
      </c>
      <c r="AD2947">
        <f t="shared" ref="AD2947:AD3010" si="327">AE2947/N2947</f>
        <v>100</v>
      </c>
      <c r="AE2947">
        <v>100</v>
      </c>
      <c r="AF2947">
        <f t="shared" ref="AF2947:AF3010" si="328">AD2947*100/AC2947</f>
        <v>1.8050541516245486</v>
      </c>
      <c r="AG2947">
        <v>4576.1585273889959</v>
      </c>
      <c r="AH2947">
        <v>4647.94140625</v>
      </c>
      <c r="AI2947">
        <v>4674.8599858228763</v>
      </c>
      <c r="AJ2947">
        <v>4540.2670879584939</v>
      </c>
      <c r="AK2947">
        <v>4441.565631368886</v>
      </c>
      <c r="AL2947">
        <v>4540.26708984375</v>
      </c>
      <c r="AM2947">
        <v>4540.26708984375</v>
      </c>
      <c r="AN2947">
        <v>4441.565631368886</v>
      </c>
      <c r="AO2947">
        <v>4531.294522372159</v>
      </c>
      <c r="AP2947">
        <v>4441.56591796875</v>
      </c>
      <c r="AQ2947">
        <v>4612.0502663352272</v>
      </c>
      <c r="AR2947">
        <v>4432.5930575284092</v>
      </c>
      <c r="AS2947">
        <v>4621.0236137435277</v>
      </c>
      <c r="AT2947">
        <v>4549.24072265625</v>
      </c>
      <c r="AU2947">
        <v>4674.8607820589868</v>
      </c>
      <c r="AV2947">
        <v>4486.4306929548811</v>
      </c>
      <c r="AW2947">
        <v>1</v>
      </c>
      <c r="AX2947">
        <v>-35.891437545245942</v>
      </c>
      <c r="AY2947">
        <v>2.8659986401180498E-4</v>
      </c>
      <c r="AZ2947">
        <v>17.946200284090992</v>
      </c>
      <c r="BA2947">
        <v>-35.891437545245942</v>
      </c>
      <c r="BB2947">
        <v>4440.26708984375</v>
      </c>
      <c r="BC2947">
        <v>4576.1585273889959</v>
      </c>
      <c r="BD2947">
        <v>-2.9695526658859231E-2</v>
      </c>
      <c r="BE2947">
        <v>2.9695526658859231E-2</v>
      </c>
      <c r="BF2947">
        <f t="shared" si="322"/>
        <v>3.9969494704514302E-2</v>
      </c>
      <c r="BG2947">
        <f t="shared" si="323"/>
        <v>134.59289786438239</v>
      </c>
      <c r="BH2947">
        <f t="shared" si="324"/>
        <v>233.29435445399031</v>
      </c>
      <c r="BI2947">
        <f t="shared" si="325"/>
        <v>242.26692829446711</v>
      </c>
      <c r="BJ2947">
        <f t="shared" si="326"/>
        <v>242.26772453057765</v>
      </c>
    </row>
    <row r="2948" spans="1:62">
      <c r="A2948">
        <v>2953</v>
      </c>
      <c r="B2948">
        <v>35150</v>
      </c>
      <c r="C2948" t="s">
        <v>505</v>
      </c>
      <c r="D2948">
        <v>2021</v>
      </c>
      <c r="E2948" t="s">
        <v>55</v>
      </c>
      <c r="F2948" t="s">
        <v>56</v>
      </c>
      <c r="G2948">
        <v>12.648</v>
      </c>
      <c r="H2948">
        <v>1.157956679</v>
      </c>
      <c r="I2948">
        <v>23245153400</v>
      </c>
      <c r="J2948">
        <v>13.42</v>
      </c>
      <c r="K2948">
        <v>-3.14</v>
      </c>
      <c r="L2948">
        <v>371077000000</v>
      </c>
      <c r="M2948">
        <v>3.61</v>
      </c>
      <c r="N2948">
        <v>1</v>
      </c>
      <c r="O2948">
        <v>199166000000</v>
      </c>
      <c r="P2948">
        <v>8.5680656339999999</v>
      </c>
      <c r="Q2948">
        <v>21.607033380000001</v>
      </c>
      <c r="R2948">
        <v>2420000000</v>
      </c>
      <c r="S2948">
        <v>330163000000</v>
      </c>
      <c r="T2948">
        <v>183148000000</v>
      </c>
      <c r="U2948">
        <v>147015000000</v>
      </c>
      <c r="V2948">
        <v>20.077920168582001</v>
      </c>
      <c r="W2948">
        <v>124.58</v>
      </c>
      <c r="X2948">
        <v>52.05</v>
      </c>
      <c r="Y2948">
        <v>2.94</v>
      </c>
      <c r="Z2948">
        <v>15.81141611</v>
      </c>
      <c r="AA2948">
        <v>0</v>
      </c>
      <c r="AB2948" s="2">
        <v>44196</v>
      </c>
      <c r="AC2948">
        <v>8230</v>
      </c>
      <c r="AD2948">
        <f t="shared" si="327"/>
        <v>100</v>
      </c>
      <c r="AE2948">
        <v>100</v>
      </c>
      <c r="AF2948">
        <f t="shared" si="328"/>
        <v>1.2150668286755772</v>
      </c>
      <c r="AG2948">
        <v>7355.6348485854069</v>
      </c>
      <c r="AH2948">
        <v>7538.61083984375</v>
      </c>
      <c r="AI2948">
        <v>7620.9500359100048</v>
      </c>
      <c r="AJ2948">
        <v>7236.7004542674831</v>
      </c>
      <c r="AK2948">
        <v>7181.8070991478162</v>
      </c>
      <c r="AL2948">
        <v>7355.63427734375</v>
      </c>
      <c r="AM2948">
        <v>7419.675869310674</v>
      </c>
      <c r="AN2948">
        <v>7181.8070991478162</v>
      </c>
      <c r="AO2948">
        <v>7108.6174704177256</v>
      </c>
      <c r="AP2948">
        <v>7200.10546875</v>
      </c>
      <c r="AQ2948">
        <v>7236.700668082909</v>
      </c>
      <c r="AR2948">
        <v>7062.8734712515879</v>
      </c>
      <c r="AS2948">
        <v>7090.3199500644332</v>
      </c>
      <c r="AT2948">
        <v>7099.46875</v>
      </c>
      <c r="AU2948">
        <v>7145.2127496778348</v>
      </c>
      <c r="AV2948">
        <v>7007.9807506443294</v>
      </c>
      <c r="AW2948">
        <v>1</v>
      </c>
      <c r="AX2948">
        <v>-5.712416568712797E-4</v>
      </c>
      <c r="AY2948">
        <v>18.298369602183811</v>
      </c>
      <c r="AZ2948">
        <v>-9.148720417725599</v>
      </c>
      <c r="BA2948">
        <v>-5.712416568712797E-4</v>
      </c>
      <c r="BB2948">
        <v>7255.63427734375</v>
      </c>
      <c r="BC2948">
        <v>7355.6348485854069</v>
      </c>
      <c r="BD2948">
        <v>-1.359509726898534E-2</v>
      </c>
      <c r="BE2948">
        <v>1.359509726898534E-2</v>
      </c>
      <c r="BF2948">
        <f t="shared" si="322"/>
        <v>0.15795531298176962</v>
      </c>
      <c r="BG2948">
        <f t="shared" si="323"/>
        <v>384.24958164252166</v>
      </c>
      <c r="BH2948">
        <f t="shared" si="324"/>
        <v>439.14293676218858</v>
      </c>
      <c r="BI2948">
        <f t="shared" si="325"/>
        <v>558.07656465841683</v>
      </c>
      <c r="BJ2948">
        <f t="shared" si="326"/>
        <v>612.96928526567535</v>
      </c>
    </row>
    <row r="2949" spans="1:62">
      <c r="A2949">
        <v>2954</v>
      </c>
      <c r="B2949">
        <v>35150</v>
      </c>
      <c r="C2949" t="s">
        <v>505</v>
      </c>
      <c r="D2949">
        <v>2022</v>
      </c>
      <c r="E2949" t="s">
        <v>55</v>
      </c>
      <c r="F2949" t="s">
        <v>56</v>
      </c>
      <c r="G2949">
        <v>7.82</v>
      </c>
      <c r="H2949">
        <v>1.0333327450000001</v>
      </c>
      <c r="I2949">
        <v>50295977243</v>
      </c>
      <c r="J2949">
        <v>2.64</v>
      </c>
      <c r="K2949">
        <v>28.25</v>
      </c>
      <c r="L2949">
        <v>475895000000</v>
      </c>
      <c r="M2949">
        <v>3.41</v>
      </c>
      <c r="N2949">
        <v>1</v>
      </c>
      <c r="O2949">
        <v>191453000000</v>
      </c>
      <c r="P2949">
        <v>3.8065251039999999</v>
      </c>
      <c r="Q2949">
        <v>21.979095529999999</v>
      </c>
      <c r="R2949">
        <v>3510750000</v>
      </c>
      <c r="S2949">
        <v>338873000000</v>
      </c>
      <c r="T2949">
        <v>158716000000</v>
      </c>
      <c r="U2949">
        <v>180157000000</v>
      </c>
      <c r="V2949">
        <v>22.543277896813251</v>
      </c>
      <c r="W2949">
        <v>88.1</v>
      </c>
      <c r="X2949">
        <v>53.1</v>
      </c>
      <c r="Y2949">
        <v>2.88</v>
      </c>
      <c r="Z2949">
        <v>27.917859</v>
      </c>
      <c r="AA2949">
        <v>0</v>
      </c>
      <c r="AB2949" s="2">
        <v>44561</v>
      </c>
      <c r="AC2949">
        <v>8180</v>
      </c>
      <c r="AD2949">
        <f t="shared" si="327"/>
        <v>150</v>
      </c>
      <c r="AE2949">
        <v>150</v>
      </c>
      <c r="AF2949">
        <f t="shared" si="328"/>
        <v>1.8337408312958434</v>
      </c>
      <c r="AG2949">
        <v>7743.7623682723161</v>
      </c>
      <c r="AH2949">
        <v>7938.28271484375</v>
      </c>
      <c r="AI2949">
        <v>7975.3342094287846</v>
      </c>
      <c r="AJ2949">
        <v>7743.7623682723161</v>
      </c>
      <c r="AK2949">
        <v>7864.1799612158547</v>
      </c>
      <c r="AL2949">
        <v>7799.33984375</v>
      </c>
      <c r="AM2949">
        <v>7910.4943308343227</v>
      </c>
      <c r="AN2949">
        <v>7771.5512219789189</v>
      </c>
      <c r="AO2949">
        <v>8169.8544681172971</v>
      </c>
      <c r="AP2949">
        <v>7891.96826171875</v>
      </c>
      <c r="AQ2949">
        <v>8234.6945829436245</v>
      </c>
      <c r="AR2949">
        <v>7891.96826171875</v>
      </c>
      <c r="AS2949">
        <v>8086.488014914773</v>
      </c>
      <c r="AT2949">
        <v>8253.2197265625</v>
      </c>
      <c r="AU2949">
        <v>8392.1628196022721</v>
      </c>
      <c r="AV2949">
        <v>8077.225142045454</v>
      </c>
      <c r="AW2949">
        <v>1</v>
      </c>
      <c r="AX2949">
        <v>55.577475477683947</v>
      </c>
      <c r="AY2949">
        <v>27.78830050289525</v>
      </c>
      <c r="AZ2949">
        <v>83.365258445202926</v>
      </c>
      <c r="BA2949">
        <v>55.577475477683947</v>
      </c>
      <c r="BB2949">
        <v>7649.33984375</v>
      </c>
      <c r="BC2949">
        <v>7743.7623682723161</v>
      </c>
      <c r="BD2949">
        <v>-1.2193365451034929E-2</v>
      </c>
      <c r="BE2949">
        <v>1.2193365451034929E-2</v>
      </c>
      <c r="BF2949">
        <f t="shared" si="322"/>
        <v>3.3334021890206657E-2</v>
      </c>
      <c r="BG2949">
        <f t="shared" si="323"/>
        <v>231.57184115646851</v>
      </c>
      <c r="BH2949">
        <f t="shared" si="324"/>
        <v>231.57184115646851</v>
      </c>
      <c r="BI2949">
        <f t="shared" si="325"/>
        <v>490.93221467130843</v>
      </c>
      <c r="BJ2949">
        <f t="shared" si="326"/>
        <v>648.40045132995601</v>
      </c>
    </row>
    <row r="2950" spans="1:62">
      <c r="A2950">
        <v>2955</v>
      </c>
      <c r="B2950">
        <v>35150</v>
      </c>
      <c r="C2950" t="s">
        <v>505</v>
      </c>
      <c r="D2950">
        <v>2023</v>
      </c>
      <c r="E2950" t="s">
        <v>55</v>
      </c>
      <c r="F2950" t="s">
        <v>59</v>
      </c>
      <c r="G2950">
        <v>11.105</v>
      </c>
      <c r="H2950">
        <v>1.088556766</v>
      </c>
      <c r="I2950">
        <v>53146153914</v>
      </c>
      <c r="J2950">
        <v>3.85</v>
      </c>
      <c r="K2950">
        <v>-12.22</v>
      </c>
      <c r="L2950">
        <v>417722000000</v>
      </c>
      <c r="M2950">
        <v>4.49</v>
      </c>
      <c r="N2950">
        <v>2</v>
      </c>
      <c r="O2950">
        <v>239625000000</v>
      </c>
      <c r="P2950">
        <v>4.508792873</v>
      </c>
      <c r="Q2950">
        <v>22.227343229999999</v>
      </c>
      <c r="R2950">
        <v>4500000000</v>
      </c>
      <c r="S2950">
        <v>351920000000</v>
      </c>
      <c r="T2950">
        <v>143460000000</v>
      </c>
      <c r="U2950">
        <v>208460000000</v>
      </c>
      <c r="V2950">
        <v>15.710186115443751</v>
      </c>
      <c r="W2950">
        <v>68.819999999999993</v>
      </c>
      <c r="X2950">
        <v>55.56</v>
      </c>
      <c r="Y2950">
        <v>3.61</v>
      </c>
      <c r="Z2950">
        <v>25.49465313</v>
      </c>
      <c r="AA2950">
        <v>1</v>
      </c>
      <c r="AB2950" s="2">
        <v>45184</v>
      </c>
      <c r="AC2950">
        <v>10650</v>
      </c>
      <c r="AD2950">
        <f t="shared" si="327"/>
        <v>100</v>
      </c>
      <c r="AE2950">
        <v>200</v>
      </c>
      <c r="AF2950">
        <f t="shared" si="328"/>
        <v>0.93896713615023475</v>
      </c>
      <c r="AG2950">
        <v>10054.65951519957</v>
      </c>
      <c r="AH2950">
        <v>9830.7900390625</v>
      </c>
      <c r="AI2950">
        <v>10074.12642616801</v>
      </c>
      <c r="AJ2950">
        <v>9733.4554842202961</v>
      </c>
      <c r="AK2950">
        <v>9964.9872640367867</v>
      </c>
      <c r="AL2950">
        <v>9859.9921875</v>
      </c>
      <c r="AM2950">
        <v>10069.98234057357</v>
      </c>
      <c r="AN2950">
        <v>9669.0920483422069</v>
      </c>
      <c r="AO2950">
        <v>10069.981309808611</v>
      </c>
      <c r="AP2950">
        <v>9974.53125</v>
      </c>
      <c r="AQ2950">
        <v>10270.4264354067</v>
      </c>
      <c r="AR2950">
        <v>9640.4560406698565</v>
      </c>
      <c r="AS2950">
        <v>10308.6058910473</v>
      </c>
      <c r="AT2950">
        <v>10594.9560546875</v>
      </c>
      <c r="AU2950">
        <v>10709.49612014358</v>
      </c>
      <c r="AV2950">
        <v>10241.79085286458</v>
      </c>
      <c r="AW2950">
        <v>1</v>
      </c>
      <c r="AX2950">
        <v>-194.6673276995698</v>
      </c>
      <c r="AY2950">
        <v>9.5439859632133448</v>
      </c>
      <c r="AZ2950">
        <v>524.9747448788894</v>
      </c>
      <c r="BA2950">
        <v>-194.6673276995698</v>
      </c>
      <c r="BB2950">
        <v>9759.9921875</v>
      </c>
      <c r="BC2950">
        <v>10054.65951519957</v>
      </c>
      <c r="BD2950">
        <v>-2.930654461785831E-2</v>
      </c>
      <c r="BE2950">
        <v>2.930654461785831E-2</v>
      </c>
      <c r="BF2950">
        <f t="shared" si="322"/>
        <v>8.8557058422368717E-2</v>
      </c>
      <c r="BG2950">
        <f t="shared" si="323"/>
        <v>340.6709419477138</v>
      </c>
      <c r="BH2950">
        <f t="shared" si="324"/>
        <v>405.03437782580295</v>
      </c>
      <c r="BI2950">
        <f t="shared" si="325"/>
        <v>629.97039473684345</v>
      </c>
      <c r="BJ2950">
        <f t="shared" si="326"/>
        <v>1069.0400794737234</v>
      </c>
    </row>
    <row r="2951" spans="1:62">
      <c r="A2951">
        <v>2956</v>
      </c>
      <c r="B2951">
        <v>35150</v>
      </c>
      <c r="C2951" t="s">
        <v>505</v>
      </c>
      <c r="D2951">
        <v>2024</v>
      </c>
      <c r="E2951" t="s">
        <v>55</v>
      </c>
      <c r="F2951" t="s">
        <v>59</v>
      </c>
      <c r="J2951">
        <v>18.72</v>
      </c>
      <c r="K2951">
        <v>-13</v>
      </c>
      <c r="L2951">
        <v>363400000000</v>
      </c>
      <c r="N2951">
        <v>2</v>
      </c>
      <c r="P2951">
        <v>7.29</v>
      </c>
      <c r="S2951">
        <v>417800000000</v>
      </c>
      <c r="T2951">
        <v>184400000000</v>
      </c>
      <c r="U2951">
        <v>233300000000</v>
      </c>
      <c r="V2951">
        <v>11.91595509929963</v>
      </c>
      <c r="W2951">
        <v>41.615096569999999</v>
      </c>
      <c r="X2951">
        <v>55.56</v>
      </c>
      <c r="Y2951">
        <v>7.83</v>
      </c>
      <c r="Z2951">
        <v>142.09444970000001</v>
      </c>
      <c r="AA2951">
        <v>1</v>
      </c>
      <c r="AB2951" s="2">
        <v>45548</v>
      </c>
      <c r="AC2951">
        <v>13160</v>
      </c>
      <c r="AD2951">
        <f t="shared" si="327"/>
        <v>150</v>
      </c>
      <c r="AE2951">
        <v>300</v>
      </c>
      <c r="AF2951">
        <f t="shared" si="328"/>
        <v>1.1398176291793314</v>
      </c>
      <c r="AG2951">
        <v>13150</v>
      </c>
      <c r="AH2951">
        <v>13000</v>
      </c>
      <c r="AI2951">
        <v>13150</v>
      </c>
      <c r="AJ2951">
        <v>12870</v>
      </c>
      <c r="AK2951">
        <v>13187.274791824369</v>
      </c>
      <c r="AL2951">
        <v>13010</v>
      </c>
      <c r="AM2951">
        <v>13187.274791824369</v>
      </c>
      <c r="AN2951">
        <v>12832.725208175631</v>
      </c>
      <c r="AO2951">
        <v>13108.48575294932</v>
      </c>
      <c r="AP2951">
        <v>13226.6689453125</v>
      </c>
      <c r="AQ2951">
        <v>13335.003538312079</v>
      </c>
      <c r="AR2951">
        <v>13009.999759313339</v>
      </c>
      <c r="AS2951">
        <v>12941.060000824231</v>
      </c>
      <c r="AT2951">
        <v>13069.091796875</v>
      </c>
      <c r="AU2951">
        <v>13138.03199474849</v>
      </c>
      <c r="AV2951">
        <v>12941.060000824231</v>
      </c>
      <c r="AW2951">
        <v>0</v>
      </c>
      <c r="AX2951">
        <v>-140</v>
      </c>
      <c r="AY2951">
        <v>39.394153488130542</v>
      </c>
      <c r="AZ2951">
        <v>-39.393956074320158</v>
      </c>
      <c r="BA2951">
        <v>39.394153488130542</v>
      </c>
      <c r="BB2951">
        <v>13076.6689453125</v>
      </c>
      <c r="BC2951">
        <v>13187.274791824369</v>
      </c>
      <c r="BD2951">
        <v>-8.3873164287469812E-3</v>
      </c>
      <c r="BE2951">
        <v>8.3873164287469812E-3</v>
      </c>
      <c r="BF2951">
        <f t="shared" si="322"/>
        <v>-0.55840114887505987</v>
      </c>
      <c r="BG2951">
        <f t="shared" si="323"/>
        <v>280</v>
      </c>
      <c r="BH2951">
        <f t="shared" si="324"/>
        <v>354.54958364873892</v>
      </c>
      <c r="BI2951">
        <f t="shared" si="325"/>
        <v>502.27833013644886</v>
      </c>
      <c r="BJ2951">
        <f t="shared" si="326"/>
        <v>502.27833013644886</v>
      </c>
    </row>
    <row r="2952" spans="1:62">
      <c r="A2952">
        <v>2957</v>
      </c>
      <c r="B2952">
        <v>35200</v>
      </c>
      <c r="C2952" t="s">
        <v>506</v>
      </c>
      <c r="D2952">
        <v>2016</v>
      </c>
      <c r="E2952" t="s">
        <v>70</v>
      </c>
      <c r="F2952" t="s">
        <v>56</v>
      </c>
      <c r="G2952">
        <v>16.52</v>
      </c>
      <c r="H2952">
        <v>1.471152003</v>
      </c>
      <c r="I2952">
        <v>4032763004</v>
      </c>
      <c r="J2952">
        <v>7.61</v>
      </c>
      <c r="K2952">
        <v>17.34</v>
      </c>
      <c r="L2952">
        <v>45347131571</v>
      </c>
      <c r="M2952">
        <v>1.92</v>
      </c>
      <c r="N2952">
        <v>1</v>
      </c>
      <c r="O2952">
        <v>47538990720</v>
      </c>
      <c r="P2952">
        <v>11.78819352</v>
      </c>
      <c r="Q2952">
        <v>20.087060220000001</v>
      </c>
      <c r="R2952">
        <v>529296975</v>
      </c>
      <c r="S2952">
        <v>39164456209</v>
      </c>
      <c r="T2952">
        <v>10077877483</v>
      </c>
      <c r="U2952">
        <v>29086578726</v>
      </c>
      <c r="V2952">
        <v>7.2307124759999999</v>
      </c>
      <c r="W2952">
        <v>34.65</v>
      </c>
      <c r="X2952">
        <v>25.24</v>
      </c>
      <c r="Y2952">
        <v>1.82</v>
      </c>
      <c r="Z2952">
        <v>13.864686669999999</v>
      </c>
      <c r="AA2952">
        <v>1</v>
      </c>
      <c r="AB2952" s="2">
        <v>42369</v>
      </c>
      <c r="AC2952">
        <v>6480</v>
      </c>
      <c r="AD2952">
        <f t="shared" si="327"/>
        <v>75</v>
      </c>
      <c r="AE2952">
        <v>75</v>
      </c>
      <c r="AF2952">
        <f t="shared" si="328"/>
        <v>1.1574074074074074</v>
      </c>
      <c r="AG2952">
        <v>4965.4592693114973</v>
      </c>
      <c r="AH2952">
        <v>5250.1455078125</v>
      </c>
      <c r="AI2952">
        <v>5316.3515797702512</v>
      </c>
      <c r="AJ2952">
        <v>4965.4592693114973</v>
      </c>
      <c r="AK2952">
        <v>5217.0418516143136</v>
      </c>
      <c r="AL2952">
        <v>5044.90625</v>
      </c>
      <c r="AM2952">
        <v>5395.7985332134322</v>
      </c>
      <c r="AN2952">
        <v>4985.3208328921401</v>
      </c>
      <c r="AO2952">
        <v>5276.6283350345366</v>
      </c>
      <c r="AP2952">
        <v>5217.04248046875</v>
      </c>
      <c r="AQ2952">
        <v>5322.9724583101161</v>
      </c>
      <c r="AR2952">
        <v>5190.5603087151012</v>
      </c>
      <c r="AS2952">
        <v>5289.869114670254</v>
      </c>
      <c r="AT2952">
        <v>5230.28369140625</v>
      </c>
      <c r="AU2952">
        <v>5422.2816922604188</v>
      </c>
      <c r="AV2952">
        <v>5170.698268142246</v>
      </c>
      <c r="AW2952">
        <v>1</v>
      </c>
      <c r="AX2952">
        <v>79.446980688502663</v>
      </c>
      <c r="AY2952">
        <v>6.2885443639970617E-4</v>
      </c>
      <c r="AZ2952">
        <v>-46.344643628286583</v>
      </c>
      <c r="BA2952">
        <v>79.446980688502663</v>
      </c>
      <c r="BB2952">
        <v>4969.90625</v>
      </c>
      <c r="BC2952">
        <v>4965.4592693114973</v>
      </c>
      <c r="BD2952">
        <v>8.9558295563650333E-4</v>
      </c>
      <c r="BE2952">
        <v>8.9558295563650333E-4</v>
      </c>
      <c r="BF2952">
        <f t="shared" si="322"/>
        <v>0.47115200312061606</v>
      </c>
      <c r="BG2952">
        <f t="shared" si="323"/>
        <v>350.89231045875385</v>
      </c>
      <c r="BH2952">
        <f t="shared" si="324"/>
        <v>430.33926390193483</v>
      </c>
      <c r="BI2952">
        <f t="shared" si="325"/>
        <v>430.33926390193483</v>
      </c>
      <c r="BJ2952">
        <f t="shared" si="326"/>
        <v>456.82242294892148</v>
      </c>
    </row>
    <row r="2953" spans="1:62">
      <c r="A2953">
        <v>2958</v>
      </c>
      <c r="B2953">
        <v>35200</v>
      </c>
      <c r="C2953" t="s">
        <v>506</v>
      </c>
      <c r="D2953">
        <v>2017</v>
      </c>
      <c r="E2953" t="s">
        <v>70</v>
      </c>
      <c r="F2953" t="s">
        <v>56</v>
      </c>
      <c r="G2953">
        <v>18.507000000000001</v>
      </c>
      <c r="H2953">
        <v>1.009963712</v>
      </c>
      <c r="I2953">
        <v>5703419694</v>
      </c>
      <c r="J2953">
        <v>4.45</v>
      </c>
      <c r="K2953">
        <v>7.62</v>
      </c>
      <c r="L2953">
        <v>48804038395</v>
      </c>
      <c r="M2953">
        <v>2.76</v>
      </c>
      <c r="N2953">
        <v>1</v>
      </c>
      <c r="O2953">
        <v>35127425424</v>
      </c>
      <c r="P2953">
        <v>6.1590111390000004</v>
      </c>
      <c r="Q2953">
        <v>20.50526417</v>
      </c>
      <c r="R2953">
        <v>804124100</v>
      </c>
      <c r="S2953">
        <v>40908987596</v>
      </c>
      <c r="T2953">
        <v>6189167545</v>
      </c>
      <c r="U2953">
        <v>34719820051</v>
      </c>
      <c r="V2953">
        <v>19.36714997685355</v>
      </c>
      <c r="W2953">
        <v>17.829999999999998</v>
      </c>
      <c r="X2953">
        <v>25.33</v>
      </c>
      <c r="Y2953">
        <v>4.1100000000000003</v>
      </c>
      <c r="Z2953">
        <v>16.426985179999999</v>
      </c>
      <c r="AA2953">
        <v>1</v>
      </c>
      <c r="AB2953" s="2">
        <v>42735</v>
      </c>
      <c r="AC2953">
        <v>4368</v>
      </c>
      <c r="AD2953">
        <f t="shared" si="327"/>
        <v>100</v>
      </c>
      <c r="AE2953">
        <v>100</v>
      </c>
      <c r="AF2953">
        <f t="shared" si="328"/>
        <v>2.2893772893772892</v>
      </c>
      <c r="AG2953">
        <v>3944.8046104611908</v>
      </c>
      <c r="AH2953">
        <v>3928.195068359375</v>
      </c>
      <c r="AI2953">
        <v>4011.2436709912431</v>
      </c>
      <c r="AJ2953">
        <v>3824.384538100237</v>
      </c>
      <c r="AK2953">
        <v>3820.522357228017</v>
      </c>
      <c r="AL2953">
        <v>3864.775634765625</v>
      </c>
      <c r="AM2953">
        <v>3968.0327013386468</v>
      </c>
      <c r="AN2953">
        <v>3820.522357228017</v>
      </c>
      <c r="AO2953">
        <v>3960.6575829513881</v>
      </c>
      <c r="AP2953">
        <v>3835.2734375</v>
      </c>
      <c r="AQ2953">
        <v>3968.032838956075</v>
      </c>
      <c r="AR2953">
        <v>3791.0205941886838</v>
      </c>
      <c r="AS2953">
        <v>4034.412879600859</v>
      </c>
      <c r="AT2953">
        <v>3968.032958984375</v>
      </c>
      <c r="AU2953">
        <v>4078.6661600118468</v>
      </c>
      <c r="AV2953">
        <v>3886.9025259123309</v>
      </c>
      <c r="AW2953">
        <v>1</v>
      </c>
      <c r="AX2953">
        <v>-80.028975695565805</v>
      </c>
      <c r="AY2953">
        <v>14.75108027198303</v>
      </c>
      <c r="AZ2953">
        <v>7.3753760329868783</v>
      </c>
      <c r="BA2953">
        <v>-80.028975695565805</v>
      </c>
      <c r="BB2953">
        <v>3764.775634765625</v>
      </c>
      <c r="BC2953">
        <v>3944.8046104611908</v>
      </c>
      <c r="BD2953">
        <v>-4.5636981669041003E-2</v>
      </c>
      <c r="BE2953">
        <v>4.5636981669041003E-2</v>
      </c>
      <c r="BF2953">
        <f t="shared" si="322"/>
        <v>9.9637120582239704E-3</v>
      </c>
      <c r="BG2953">
        <f t="shared" si="323"/>
        <v>186.85913289100608</v>
      </c>
      <c r="BH2953">
        <f t="shared" si="324"/>
        <v>190.72131376322614</v>
      </c>
      <c r="BI2953">
        <f t="shared" si="325"/>
        <v>220.22307680255926</v>
      </c>
      <c r="BJ2953">
        <f t="shared" si="326"/>
        <v>287.645565823163</v>
      </c>
    </row>
    <row r="2954" spans="1:62">
      <c r="A2954">
        <v>2959</v>
      </c>
      <c r="B2954">
        <v>35200</v>
      </c>
      <c r="C2954" t="s">
        <v>506</v>
      </c>
      <c r="D2954">
        <v>2021</v>
      </c>
      <c r="E2954" t="s">
        <v>70</v>
      </c>
      <c r="F2954" t="s">
        <v>56</v>
      </c>
      <c r="G2954">
        <v>19.841999999999999</v>
      </c>
      <c r="H2954">
        <v>1.6410691529999999</v>
      </c>
      <c r="I2954">
        <v>2335457435</v>
      </c>
      <c r="J2954">
        <v>6.34</v>
      </c>
      <c r="K2954">
        <v>-39.42</v>
      </c>
      <c r="L2954">
        <v>29564006703</v>
      </c>
      <c r="M2954">
        <v>2.5099999999999998</v>
      </c>
      <c r="N2954">
        <v>1</v>
      </c>
      <c r="O2954">
        <v>62373081900</v>
      </c>
      <c r="P2954">
        <v>26.707008640000002</v>
      </c>
      <c r="Q2954">
        <v>19.863415459999999</v>
      </c>
      <c r="R2954">
        <v>423225400</v>
      </c>
      <c r="S2954">
        <v>40715939275</v>
      </c>
      <c r="T2954">
        <v>4444590088</v>
      </c>
      <c r="U2954">
        <v>36271349187</v>
      </c>
      <c r="V2954">
        <v>4.4687130685612892</v>
      </c>
      <c r="W2954">
        <v>12.25</v>
      </c>
      <c r="X2954">
        <v>26.18</v>
      </c>
      <c r="Y2954">
        <v>2.2400000000000002</v>
      </c>
      <c r="Z2954">
        <v>6.4388490840000001</v>
      </c>
      <c r="AA2954">
        <v>1</v>
      </c>
      <c r="AB2954" s="2">
        <v>44196</v>
      </c>
      <c r="AC2954">
        <v>6410</v>
      </c>
      <c r="AD2954">
        <f t="shared" si="327"/>
        <v>50</v>
      </c>
      <c r="AE2954">
        <v>50</v>
      </c>
      <c r="AF2954">
        <f t="shared" si="328"/>
        <v>0.78003120124804992</v>
      </c>
      <c r="AG2954">
        <v>5925.1512555143436</v>
      </c>
      <c r="AH2954">
        <v>5991.30126953125</v>
      </c>
      <c r="AI2954">
        <v>6010.2012735360804</v>
      </c>
      <c r="AJ2954">
        <v>5906.2512515095132</v>
      </c>
      <c r="AK2954">
        <v>5925.1513671875</v>
      </c>
      <c r="AL2954">
        <v>5925.1513671875</v>
      </c>
      <c r="AM2954">
        <v>6000.7513846316788</v>
      </c>
      <c r="AN2954">
        <v>5906.251362826456</v>
      </c>
      <c r="AO2954">
        <v>6095.2514064369016</v>
      </c>
      <c r="AP2954">
        <v>5925.1513671875</v>
      </c>
      <c r="AQ2954">
        <v>6095.2514064369016</v>
      </c>
      <c r="AR2954">
        <v>5868.4513541043661</v>
      </c>
      <c r="AS2954">
        <v>6218.1015625</v>
      </c>
      <c r="AT2954">
        <v>6218.1015625</v>
      </c>
      <c r="AU2954">
        <v>6255.9015719984809</v>
      </c>
      <c r="AV2954">
        <v>6104.7015340045591</v>
      </c>
      <c r="AW2954">
        <v>1</v>
      </c>
      <c r="AX2954">
        <v>1.116731564252404E-4</v>
      </c>
      <c r="AY2954">
        <v>0</v>
      </c>
      <c r="AZ2954">
        <v>122.8501560630984</v>
      </c>
      <c r="BA2954">
        <v>1.116731564252404E-4</v>
      </c>
      <c r="BB2954">
        <v>5875.1513671875</v>
      </c>
      <c r="BC2954">
        <v>5925.1512555143436</v>
      </c>
      <c r="BD2954">
        <v>-8.4385842944195433E-3</v>
      </c>
      <c r="BE2954">
        <v>8.4385842944195433E-3</v>
      </c>
      <c r="BF2954">
        <f t="shared" si="322"/>
        <v>0.64106915320572577</v>
      </c>
      <c r="BG2954">
        <f t="shared" si="323"/>
        <v>103.95002202656724</v>
      </c>
      <c r="BH2954">
        <f t="shared" si="324"/>
        <v>103.95002202656724</v>
      </c>
      <c r="BI2954">
        <f t="shared" si="325"/>
        <v>226.80005233253542</v>
      </c>
      <c r="BJ2954">
        <f t="shared" si="326"/>
        <v>387.45021789411476</v>
      </c>
    </row>
    <row r="2955" spans="1:62">
      <c r="A2955">
        <v>2960</v>
      </c>
      <c r="B2955">
        <v>35200</v>
      </c>
      <c r="C2955" t="s">
        <v>506</v>
      </c>
      <c r="D2955">
        <v>2022</v>
      </c>
      <c r="E2955" t="s">
        <v>70</v>
      </c>
      <c r="F2955" t="s">
        <v>56</v>
      </c>
      <c r="G2955">
        <v>31.966000000000001</v>
      </c>
      <c r="H2955">
        <v>0.95228640600000003</v>
      </c>
      <c r="I2955">
        <v>1529339366</v>
      </c>
      <c r="J2955">
        <v>0.17</v>
      </c>
      <c r="K2955">
        <v>2.25</v>
      </c>
      <c r="L2955">
        <v>30227839370</v>
      </c>
      <c r="M2955">
        <v>1.33</v>
      </c>
      <c r="N2955">
        <v>1</v>
      </c>
      <c r="O2955">
        <v>34884165150</v>
      </c>
      <c r="P2955">
        <v>22.809956979999999</v>
      </c>
      <c r="Q2955">
        <v>19.863415459999999</v>
      </c>
      <c r="R2955">
        <v>423225400</v>
      </c>
      <c r="S2955">
        <v>40783460810</v>
      </c>
      <c r="T2955">
        <v>3953370182</v>
      </c>
      <c r="U2955">
        <v>36830090628</v>
      </c>
      <c r="V2955">
        <v>1.5404484628331889</v>
      </c>
      <c r="W2955">
        <v>10.73</v>
      </c>
      <c r="X2955">
        <v>26.18</v>
      </c>
      <c r="Y2955">
        <v>1.28</v>
      </c>
      <c r="Z2955">
        <v>4.1524181450000004</v>
      </c>
      <c r="AA2955">
        <v>1</v>
      </c>
      <c r="AB2955" s="2">
        <v>44561</v>
      </c>
      <c r="AC2955">
        <v>3585</v>
      </c>
      <c r="AD2955">
        <f t="shared" si="327"/>
        <v>50</v>
      </c>
      <c r="AE2955">
        <v>50</v>
      </c>
      <c r="AF2955">
        <f t="shared" si="328"/>
        <v>1.394700139470014</v>
      </c>
      <c r="AG2955">
        <v>3557.632877860482</v>
      </c>
      <c r="AH2955">
        <v>3629.0712890625</v>
      </c>
      <c r="AI2955">
        <v>3629.0712890625</v>
      </c>
      <c r="AJ2955">
        <v>3533.8200741264759</v>
      </c>
      <c r="AK2955">
        <v>3433.806235358099</v>
      </c>
      <c r="AL2955">
        <v>3557.6328125</v>
      </c>
      <c r="AM2955">
        <v>3776.7106028279791</v>
      </c>
      <c r="AN2955">
        <v>3381.418068105756</v>
      </c>
      <c r="AO2955">
        <v>3695.747054390285</v>
      </c>
      <c r="AP2955">
        <v>3505.24462890625</v>
      </c>
      <c r="AQ2955">
        <v>3695.747054390285</v>
      </c>
      <c r="AR2955">
        <v>3505.24462890625</v>
      </c>
      <c r="AS2955">
        <v>3576.6830538720201</v>
      </c>
      <c r="AT2955">
        <v>3695.7470703125</v>
      </c>
      <c r="AU2955">
        <v>3695.7470703125</v>
      </c>
      <c r="AV2955">
        <v>3571.9204932144012</v>
      </c>
      <c r="AW2955">
        <v>1</v>
      </c>
      <c r="AX2955">
        <v>-6.5360482039977796E-5</v>
      </c>
      <c r="AY2955">
        <v>71.438393548150998</v>
      </c>
      <c r="AZ2955">
        <v>1.5922214970487399E-5</v>
      </c>
      <c r="BA2955">
        <v>-6.5360482039977796E-5</v>
      </c>
      <c r="BB2955">
        <v>3507.6328125</v>
      </c>
      <c r="BC2955">
        <v>3557.632877860482</v>
      </c>
      <c r="BD2955">
        <v>-1.4054307197248379E-2</v>
      </c>
      <c r="BE2955">
        <v>1.4054307197248379E-2</v>
      </c>
      <c r="BF2955">
        <f t="shared" si="322"/>
        <v>-4.7713593681163617E-2</v>
      </c>
      <c r="BG2955">
        <f t="shared" si="323"/>
        <v>95.251214936024098</v>
      </c>
      <c r="BH2955">
        <f t="shared" si="324"/>
        <v>395.29253472222308</v>
      </c>
      <c r="BI2955">
        <f t="shared" si="325"/>
        <v>395.29253472222308</v>
      </c>
      <c r="BJ2955">
        <f t="shared" si="326"/>
        <v>395.29253472222308</v>
      </c>
    </row>
    <row r="2956" spans="1:62">
      <c r="A2956">
        <v>2961</v>
      </c>
      <c r="B2956">
        <v>35200</v>
      </c>
      <c r="C2956" t="s">
        <v>506</v>
      </c>
      <c r="D2956">
        <v>2023</v>
      </c>
      <c r="E2956" t="s">
        <v>70</v>
      </c>
      <c r="F2956" t="s">
        <v>56</v>
      </c>
      <c r="G2956">
        <v>31.725999999999999</v>
      </c>
      <c r="H2956">
        <v>0.95303696999999998</v>
      </c>
      <c r="I2956">
        <v>1442763516</v>
      </c>
      <c r="J2956">
        <v>0.93</v>
      </c>
      <c r="K2956">
        <v>-2.4700000000000002</v>
      </c>
      <c r="L2956">
        <v>29481472717</v>
      </c>
      <c r="M2956">
        <v>1.24</v>
      </c>
      <c r="N2956">
        <v>1</v>
      </c>
      <c r="O2956">
        <v>35808571200</v>
      </c>
      <c r="P2956">
        <v>24.819432150000001</v>
      </c>
      <c r="Q2956">
        <v>19.863415459999999</v>
      </c>
      <c r="R2956">
        <v>423225400</v>
      </c>
      <c r="S2956">
        <v>41162773066</v>
      </c>
      <c r="T2956">
        <v>3421073301</v>
      </c>
      <c r="U2956">
        <v>37741699765</v>
      </c>
      <c r="V2956">
        <v>2.4751748406151108</v>
      </c>
      <c r="W2956">
        <v>9.06</v>
      </c>
      <c r="X2956">
        <v>26.18</v>
      </c>
      <c r="Y2956">
        <v>2.17</v>
      </c>
      <c r="Z2956">
        <v>3.8227306269999999</v>
      </c>
      <c r="AA2956">
        <v>1</v>
      </c>
      <c r="AB2956" s="2">
        <v>44926</v>
      </c>
      <c r="AC2956">
        <v>3680</v>
      </c>
      <c r="AD2956">
        <f t="shared" si="327"/>
        <v>50</v>
      </c>
      <c r="AE2956">
        <v>50</v>
      </c>
      <c r="AF2956">
        <f t="shared" si="328"/>
        <v>1.3586956521739131</v>
      </c>
      <c r="AG2956">
        <v>3644.1389130383</v>
      </c>
      <c r="AH2956">
        <v>3609.898681640625</v>
      </c>
      <c r="AI2956">
        <v>3668.5962211794972</v>
      </c>
      <c r="AJ2956">
        <v>3551.2011421017528</v>
      </c>
      <c r="AK2956">
        <v>3677.3300008901638</v>
      </c>
      <c r="AL2956">
        <v>3600.11572265625</v>
      </c>
      <c r="AM2956">
        <v>3686.981785669404</v>
      </c>
      <c r="AN2956">
        <v>3575.9862607081518</v>
      </c>
      <c r="AO2956">
        <v>3735.2407162314971</v>
      </c>
      <c r="AP2956">
        <v>3667.67822265625</v>
      </c>
      <c r="AQ2956">
        <v>3744.89250102796</v>
      </c>
      <c r="AR2956">
        <v>3624.2451910721629</v>
      </c>
      <c r="AS2956">
        <v>3826.9328565844598</v>
      </c>
      <c r="AT2956">
        <v>3725.589111328125</v>
      </c>
      <c r="AU2956">
        <v>3875.1917828969999</v>
      </c>
      <c r="AV2956">
        <v>3701.459648171855</v>
      </c>
      <c r="AW2956">
        <v>1</v>
      </c>
      <c r="AX2956">
        <v>-44.023190382049961</v>
      </c>
      <c r="AY2956">
        <v>-9.6517782339137739</v>
      </c>
      <c r="AZ2956">
        <v>-9.6516049033721174</v>
      </c>
      <c r="BA2956">
        <v>-44.023190382049961</v>
      </c>
      <c r="BB2956">
        <v>3550.11572265625</v>
      </c>
      <c r="BC2956">
        <v>3644.1389130383</v>
      </c>
      <c r="BD2956">
        <v>-2.5801209181583629E-2</v>
      </c>
      <c r="BE2956">
        <v>2.5801209181583629E-2</v>
      </c>
      <c r="BF2956">
        <f t="shared" si="322"/>
        <v>-4.6963030452307965E-2</v>
      </c>
      <c r="BG2956">
        <f t="shared" si="323"/>
        <v>117.39507907774441</v>
      </c>
      <c r="BH2956">
        <f t="shared" si="324"/>
        <v>135.78064356765117</v>
      </c>
      <c r="BI2956">
        <f t="shared" si="325"/>
        <v>193.69135892620716</v>
      </c>
      <c r="BJ2956">
        <f t="shared" si="326"/>
        <v>323.99064079524715</v>
      </c>
    </row>
    <row r="2957" spans="1:62">
      <c r="A2957">
        <v>2962</v>
      </c>
      <c r="B2957">
        <v>35600</v>
      </c>
      <c r="C2957" t="s">
        <v>507</v>
      </c>
      <c r="D2957">
        <v>2016</v>
      </c>
      <c r="E2957" t="s">
        <v>70</v>
      </c>
      <c r="F2957" t="s">
        <v>56</v>
      </c>
      <c r="G2957">
        <v>48.412999999999997</v>
      </c>
      <c r="H2957">
        <v>1.087193004</v>
      </c>
      <c r="I2957">
        <v>29504477508</v>
      </c>
      <c r="J2957">
        <v>20.41</v>
      </c>
      <c r="K2957">
        <v>0.6</v>
      </c>
      <c r="L2957">
        <v>701048000000</v>
      </c>
      <c r="M2957">
        <v>0.95</v>
      </c>
      <c r="N2957">
        <v>1</v>
      </c>
      <c r="O2957">
        <v>321619000000</v>
      </c>
      <c r="P2957">
        <v>10.900683799999999</v>
      </c>
      <c r="Q2957">
        <v>22.606317390000001</v>
      </c>
      <c r="R2957">
        <v>6573533750</v>
      </c>
      <c r="S2957">
        <v>735955000000</v>
      </c>
      <c r="T2957">
        <v>478506000000</v>
      </c>
      <c r="U2957">
        <v>257449000000</v>
      </c>
      <c r="V2957">
        <v>3.9729843759999999</v>
      </c>
      <c r="W2957">
        <v>185.86</v>
      </c>
      <c r="X2957">
        <v>42.87</v>
      </c>
      <c r="Y2957">
        <v>4.49</v>
      </c>
      <c r="Z2957">
        <v>11.460319330000001</v>
      </c>
      <c r="AA2957">
        <v>0</v>
      </c>
      <c r="AB2957" s="2">
        <v>42369</v>
      </c>
      <c r="AC2957">
        <v>12100</v>
      </c>
      <c r="AD2957">
        <f t="shared" si="327"/>
        <v>250</v>
      </c>
      <c r="AE2957">
        <v>250</v>
      </c>
      <c r="AF2957">
        <f t="shared" si="328"/>
        <v>2.0661157024793386</v>
      </c>
      <c r="AG2957">
        <v>9612.1203382201656</v>
      </c>
      <c r="AH2957">
        <v>9651.83984375</v>
      </c>
      <c r="AI2957">
        <v>9731.2788548096705</v>
      </c>
      <c r="AJ2957">
        <v>9572.4008326903295</v>
      </c>
      <c r="AK2957">
        <v>9810.7184136734959</v>
      </c>
      <c r="AL2957">
        <v>9572.4013671875</v>
      </c>
      <c r="AM2957">
        <v>9890.1574291688285</v>
      </c>
      <c r="AN2957">
        <v>9532.6818594398337</v>
      </c>
      <c r="AO2957">
        <v>9810.7183115433672</v>
      </c>
      <c r="AP2957">
        <v>9731.279296875</v>
      </c>
      <c r="AQ2957">
        <v>9969.5963408801017</v>
      </c>
      <c r="AR2957">
        <v>9691.5597895408155</v>
      </c>
      <c r="AS2957">
        <v>9810.7183115433672</v>
      </c>
      <c r="AT2957">
        <v>9731.279296875</v>
      </c>
      <c r="AU2957">
        <v>9850.4378188775518</v>
      </c>
      <c r="AV2957">
        <v>9731.279296875</v>
      </c>
      <c r="AW2957">
        <v>1</v>
      </c>
      <c r="AX2957">
        <v>-39.71897103266565</v>
      </c>
      <c r="AY2957">
        <v>-79.439116798495888</v>
      </c>
      <c r="AZ2957">
        <v>-79.439014668367236</v>
      </c>
      <c r="BA2957">
        <v>-39.71897103266565</v>
      </c>
      <c r="BB2957">
        <v>9322.4013671875</v>
      </c>
      <c r="BC2957">
        <v>9612.1203382201656</v>
      </c>
      <c r="BD2957">
        <v>-3.0141005401344321E-2</v>
      </c>
      <c r="BE2957">
        <v>3.0141005401344321E-2</v>
      </c>
      <c r="BF2957">
        <f t="shared" si="322"/>
        <v>8.7192831083422226E-2</v>
      </c>
      <c r="BG2957">
        <f t="shared" si="323"/>
        <v>158.87802211934104</v>
      </c>
      <c r="BH2957">
        <f t="shared" si="324"/>
        <v>357.47556972899474</v>
      </c>
      <c r="BI2957">
        <f t="shared" si="325"/>
        <v>436.91448144026799</v>
      </c>
      <c r="BJ2957">
        <f t="shared" si="326"/>
        <v>436.91448144026799</v>
      </c>
    </row>
    <row r="2958" spans="1:62">
      <c r="A2958">
        <v>2963</v>
      </c>
      <c r="B2958">
        <v>35600</v>
      </c>
      <c r="C2958" t="s">
        <v>507</v>
      </c>
      <c r="D2958">
        <v>2017</v>
      </c>
      <c r="E2958" t="s">
        <v>70</v>
      </c>
      <c r="F2958" t="s">
        <v>56</v>
      </c>
      <c r="G2958">
        <v>227.92400000000001</v>
      </c>
      <c r="H2958">
        <v>1.208261915</v>
      </c>
      <c r="I2958">
        <v>54676796899</v>
      </c>
      <c r="J2958">
        <v>25.86</v>
      </c>
      <c r="K2958">
        <v>8.19</v>
      </c>
      <c r="L2958">
        <v>758453000000</v>
      </c>
      <c r="M2958">
        <v>2.2200000000000002</v>
      </c>
      <c r="N2958">
        <v>1</v>
      </c>
      <c r="O2958">
        <v>502606000000</v>
      </c>
      <c r="P2958">
        <v>9.1923116300000007</v>
      </c>
      <c r="Q2958">
        <v>22.654680720000002</v>
      </c>
      <c r="R2958">
        <v>6899265000</v>
      </c>
      <c r="S2958">
        <v>926245000000</v>
      </c>
      <c r="T2958">
        <v>616540000000</v>
      </c>
      <c r="U2958">
        <v>309705000000</v>
      </c>
      <c r="V2958">
        <v>20.29761234263874</v>
      </c>
      <c r="W2958">
        <v>199.07</v>
      </c>
      <c r="X2958">
        <v>45.31</v>
      </c>
      <c r="Y2958">
        <v>10.61</v>
      </c>
      <c r="Z2958">
        <v>17.654476649999999</v>
      </c>
      <c r="AA2958">
        <v>0</v>
      </c>
      <c r="AB2958" s="2">
        <v>42735</v>
      </c>
      <c r="AC2958">
        <v>18800</v>
      </c>
      <c r="AD2958">
        <f t="shared" si="327"/>
        <v>250</v>
      </c>
      <c r="AE2958">
        <v>250</v>
      </c>
      <c r="AF2958">
        <f t="shared" si="328"/>
        <v>1.3297872340425532</v>
      </c>
      <c r="AG2958">
        <v>15004.40648705475</v>
      </c>
      <c r="AH2958">
        <v>15579.91796875</v>
      </c>
      <c r="AI2958">
        <v>15990.99759853232</v>
      </c>
      <c r="AJ2958">
        <v>14963.298524076519</v>
      </c>
      <c r="AK2958">
        <v>14274.987786388139</v>
      </c>
      <c r="AL2958">
        <v>15045.5126953125</v>
      </c>
      <c r="AM2958">
        <v>15329.390293337259</v>
      </c>
      <c r="AN2958">
        <v>13707.23259033861</v>
      </c>
      <c r="AO2958">
        <v>13504.465419671469</v>
      </c>
      <c r="AP2958">
        <v>14234.4365234375</v>
      </c>
      <c r="AQ2958">
        <v>14437.20627448362</v>
      </c>
      <c r="AR2958">
        <v>13301.69566862536</v>
      </c>
      <c r="AW2958">
        <v>1</v>
      </c>
      <c r="AX2958">
        <v>41.106208257750041</v>
      </c>
      <c r="AY2958">
        <v>-40.551262950639277</v>
      </c>
      <c r="AZ2958">
        <v>-13504.465419671469</v>
      </c>
      <c r="BA2958">
        <v>41.106208257750041</v>
      </c>
      <c r="BB2958">
        <v>14795.5126953125</v>
      </c>
      <c r="BC2958">
        <v>15004.40648705475</v>
      </c>
      <c r="BD2958">
        <v>-1.3922162927435739E-2</v>
      </c>
      <c r="BE2958">
        <v>1.3922162927435739E-2</v>
      </c>
      <c r="BF2958">
        <f t="shared" si="322"/>
        <v>0.20826131315148799</v>
      </c>
      <c r="BG2958">
        <f t="shared" si="323"/>
        <v>1027.6990744558007</v>
      </c>
      <c r="BH2958">
        <f t="shared" si="324"/>
        <v>2283.7650081937099</v>
      </c>
      <c r="BI2958">
        <f t="shared" si="325"/>
        <v>2689.3019299069601</v>
      </c>
      <c r="BJ2958">
        <f t="shared" si="326"/>
        <v>2689.3019299069601</v>
      </c>
    </row>
    <row r="2959" spans="1:62">
      <c r="A2959">
        <v>2964</v>
      </c>
      <c r="B2959">
        <v>35600</v>
      </c>
      <c r="C2959" t="s">
        <v>507</v>
      </c>
      <c r="D2959">
        <v>2018</v>
      </c>
      <c r="E2959" t="s">
        <v>70</v>
      </c>
      <c r="F2959" t="s">
        <v>56</v>
      </c>
      <c r="G2959">
        <v>20.779</v>
      </c>
      <c r="H2959">
        <v>1.098038641</v>
      </c>
      <c r="I2959">
        <v>60425521215</v>
      </c>
      <c r="J2959">
        <v>0.66</v>
      </c>
      <c r="K2959">
        <v>21.91</v>
      </c>
      <c r="L2959">
        <v>924624000000</v>
      </c>
      <c r="M2959">
        <v>2.02</v>
      </c>
      <c r="N2959">
        <v>1</v>
      </c>
      <c r="O2959">
        <v>429728000000</v>
      </c>
      <c r="P2959">
        <v>7.1117017269999998</v>
      </c>
      <c r="Q2959">
        <v>22.837778440000001</v>
      </c>
      <c r="R2959">
        <v>8285546400</v>
      </c>
      <c r="S2959">
        <v>932316000000</v>
      </c>
      <c r="T2959">
        <v>593991000000</v>
      </c>
      <c r="U2959">
        <v>338325000000</v>
      </c>
      <c r="V2959">
        <v>9.2410519688090282</v>
      </c>
      <c r="W2959">
        <v>175.57</v>
      </c>
      <c r="X2959">
        <v>41.01</v>
      </c>
      <c r="Y2959">
        <v>16.600000000000001</v>
      </c>
      <c r="Z2959">
        <v>17.860199869999999</v>
      </c>
      <c r="AA2959">
        <v>0</v>
      </c>
      <c r="AB2959" s="2">
        <v>43100</v>
      </c>
      <c r="AC2959">
        <v>15400</v>
      </c>
      <c r="AD2959">
        <f t="shared" si="327"/>
        <v>300</v>
      </c>
      <c r="AE2959">
        <v>300</v>
      </c>
      <c r="AF2959">
        <f t="shared" si="328"/>
        <v>1.948051948051948</v>
      </c>
      <c r="AG2959">
        <v>13735.43928571429</v>
      </c>
      <c r="AH2959">
        <v>13191.046875</v>
      </c>
      <c r="AI2959">
        <v>14028.57366071429</v>
      </c>
      <c r="AJ2959">
        <v>13191.046875</v>
      </c>
      <c r="AK2959">
        <v>13688.952479931189</v>
      </c>
      <c r="AL2959">
        <v>13442.3046875</v>
      </c>
      <c r="AM2959">
        <v>13812.27637614679</v>
      </c>
      <c r="AN2959">
        <v>13442.3046875</v>
      </c>
      <c r="AO2959">
        <v>12866.79265868416</v>
      </c>
      <c r="AP2959">
        <v>13853.3837890625</v>
      </c>
      <c r="AQ2959">
        <v>13976.70768035979</v>
      </c>
      <c r="AR2959">
        <v>12866.79265868416</v>
      </c>
      <c r="AS2959">
        <v>12825.68532436709</v>
      </c>
      <c r="AT2959">
        <v>12990.1171875</v>
      </c>
      <c r="AU2959">
        <v>13113.441084849679</v>
      </c>
      <c r="AV2959">
        <v>12414.60566653481</v>
      </c>
      <c r="AW2959">
        <v>1</v>
      </c>
      <c r="AX2959">
        <v>-293.13459821429018</v>
      </c>
      <c r="AY2959">
        <v>164.4313091313106</v>
      </c>
      <c r="AZ2959">
        <v>123.3245288158396</v>
      </c>
      <c r="BA2959">
        <v>-293.13459821429018</v>
      </c>
      <c r="BB2959">
        <v>13142.3046875</v>
      </c>
      <c r="BC2959">
        <v>13735.43928571429</v>
      </c>
      <c r="BD2959">
        <v>-4.3182790581090993E-2</v>
      </c>
      <c r="BE2959">
        <v>4.3182790581090993E-2</v>
      </c>
      <c r="BF2959">
        <f t="shared" si="322"/>
        <v>9.8038647840431786E-2</v>
      </c>
      <c r="BG2959">
        <f t="shared" si="323"/>
        <v>837.52678571428987</v>
      </c>
      <c r="BH2959">
        <f t="shared" si="324"/>
        <v>837.52678571428987</v>
      </c>
      <c r="BI2959">
        <f t="shared" si="325"/>
        <v>1161.7810020301295</v>
      </c>
      <c r="BJ2959">
        <f t="shared" si="326"/>
        <v>1613.9679941794802</v>
      </c>
    </row>
    <row r="2960" spans="1:62">
      <c r="A2960">
        <v>2965</v>
      </c>
      <c r="B2960">
        <v>35600</v>
      </c>
      <c r="C2960" t="s">
        <v>507</v>
      </c>
      <c r="D2960">
        <v>2019</v>
      </c>
      <c r="E2960" t="s">
        <v>70</v>
      </c>
      <c r="F2960" t="s">
        <v>56</v>
      </c>
      <c r="G2960">
        <v>14.634</v>
      </c>
      <c r="H2960">
        <v>1.073277067</v>
      </c>
      <c r="I2960">
        <v>86145633848</v>
      </c>
      <c r="J2960">
        <v>37.08</v>
      </c>
      <c r="K2960">
        <v>3.4</v>
      </c>
      <c r="L2960">
        <v>956103000000</v>
      </c>
      <c r="M2960">
        <v>2.44</v>
      </c>
      <c r="N2960">
        <v>1</v>
      </c>
      <c r="O2960">
        <v>474375000000</v>
      </c>
      <c r="P2960">
        <v>5.506667684</v>
      </c>
      <c r="Q2960">
        <v>22.896209219999999</v>
      </c>
      <c r="R2960">
        <v>8784101040</v>
      </c>
      <c r="S2960">
        <v>1278010000000</v>
      </c>
      <c r="T2960">
        <v>897284000000</v>
      </c>
      <c r="U2960">
        <v>380726000000</v>
      </c>
      <c r="V2960">
        <v>12.53262395625508</v>
      </c>
      <c r="W2960">
        <v>235.68</v>
      </c>
      <c r="X2960">
        <v>41.03</v>
      </c>
      <c r="Y2960">
        <v>17.5</v>
      </c>
      <c r="Z2960">
        <v>22.626674789999999</v>
      </c>
      <c r="AA2960">
        <v>1</v>
      </c>
      <c r="AB2960" s="2">
        <v>43465</v>
      </c>
      <c r="AC2960">
        <v>17000</v>
      </c>
      <c r="AD2960">
        <f t="shared" si="327"/>
        <v>330</v>
      </c>
      <c r="AE2960">
        <v>330</v>
      </c>
      <c r="AF2960">
        <f t="shared" si="328"/>
        <v>1.9411764705882353</v>
      </c>
      <c r="AG2960">
        <v>13934.66822402166</v>
      </c>
      <c r="AH2960">
        <v>14062.9013671875</v>
      </c>
      <c r="AI2960">
        <v>14319.36765351919</v>
      </c>
      <c r="AJ2960">
        <v>13806.43508085581</v>
      </c>
      <c r="AK2960">
        <v>13484.181526442309</v>
      </c>
      <c r="AL2960">
        <v>13609.810546875</v>
      </c>
      <c r="AM2960">
        <v>13651.68688701923</v>
      </c>
      <c r="AN2960">
        <v>13274.799825721149</v>
      </c>
      <c r="AO2960">
        <v>13526.057981123829</v>
      </c>
      <c r="AP2960">
        <v>13484.181640625</v>
      </c>
      <c r="AQ2960">
        <v>13693.56334311918</v>
      </c>
      <c r="AR2960">
        <v>13274.79993813082</v>
      </c>
      <c r="AS2960">
        <v>13400.428240740741</v>
      </c>
      <c r="AT2960">
        <v>13567.93359375</v>
      </c>
      <c r="AU2960">
        <v>13735.438946759259</v>
      </c>
      <c r="AV2960">
        <v>13316.675564236109</v>
      </c>
      <c r="AW2960">
        <v>0</v>
      </c>
      <c r="AX2960">
        <v>-324.85767714665963</v>
      </c>
      <c r="AY2960">
        <v>1.141826905950438E-4</v>
      </c>
      <c r="AZ2960">
        <v>41.87561262617055</v>
      </c>
      <c r="BA2960">
        <v>1.141826905950438E-4</v>
      </c>
      <c r="BB2960">
        <v>13154.181640625</v>
      </c>
      <c r="BC2960">
        <v>13484.181526442309</v>
      </c>
      <c r="BD2960">
        <v>-2.4473112081010169E-2</v>
      </c>
      <c r="BE2960">
        <v>2.4473112081010169E-2</v>
      </c>
      <c r="BF2960">
        <f t="shared" si="322"/>
        <v>7.3277204403721416E-2</v>
      </c>
      <c r="BG2960">
        <f t="shared" si="323"/>
        <v>512.93257266337969</v>
      </c>
      <c r="BH2960">
        <f t="shared" si="324"/>
        <v>1044.5678277980405</v>
      </c>
      <c r="BI2960">
        <f t="shared" si="325"/>
        <v>1044.5678277980405</v>
      </c>
      <c r="BJ2960">
        <f t="shared" si="326"/>
        <v>1044.5678277980405</v>
      </c>
    </row>
    <row r="2961" spans="1:62">
      <c r="A2961">
        <v>2966</v>
      </c>
      <c r="B2961">
        <v>35600</v>
      </c>
      <c r="C2961" t="s">
        <v>507</v>
      </c>
      <c r="D2961">
        <v>2020</v>
      </c>
      <c r="E2961" t="s">
        <v>70</v>
      </c>
      <c r="F2961" t="s">
        <v>56</v>
      </c>
      <c r="G2961">
        <v>17.585000000000001</v>
      </c>
      <c r="H2961">
        <v>1.078626235</v>
      </c>
      <c r="I2961">
        <v>98005684762</v>
      </c>
      <c r="J2961">
        <v>9.58</v>
      </c>
      <c r="K2961">
        <v>-15.26</v>
      </c>
      <c r="L2961">
        <v>810155000000</v>
      </c>
      <c r="M2961">
        <v>2.95</v>
      </c>
      <c r="N2961">
        <v>1</v>
      </c>
      <c r="O2961">
        <v>562274000000</v>
      </c>
      <c r="P2961">
        <v>5.7371605170000004</v>
      </c>
      <c r="Q2961">
        <v>22.955049720000002</v>
      </c>
      <c r="R2961">
        <v>9316470800</v>
      </c>
      <c r="S2961">
        <v>1400500000000</v>
      </c>
      <c r="T2961">
        <v>948345000000</v>
      </c>
      <c r="U2961">
        <v>452158000000</v>
      </c>
      <c r="V2961">
        <v>18.762049347824949</v>
      </c>
      <c r="W2961">
        <v>209.74</v>
      </c>
      <c r="X2961">
        <v>41.03</v>
      </c>
      <c r="Y2961">
        <v>17.93</v>
      </c>
      <c r="Z2961">
        <v>21.675096929999999</v>
      </c>
      <c r="AA2961">
        <v>1</v>
      </c>
      <c r="AB2961" s="2">
        <v>43830</v>
      </c>
      <c r="AC2961">
        <v>20150</v>
      </c>
      <c r="AD2961">
        <f t="shared" si="327"/>
        <v>350</v>
      </c>
      <c r="AE2961">
        <v>350</v>
      </c>
      <c r="AF2961">
        <f t="shared" si="328"/>
        <v>1.7369727047146402</v>
      </c>
      <c r="AG2961">
        <v>16755.798828125</v>
      </c>
      <c r="AH2961">
        <v>16755.798828125</v>
      </c>
      <c r="AI2961">
        <v>16841.28759765625</v>
      </c>
      <c r="AJ2961">
        <v>16627.565673828121</v>
      </c>
      <c r="AK2961">
        <v>16798.54173677885</v>
      </c>
      <c r="AL2961">
        <v>16670.30859375</v>
      </c>
      <c r="AM2961">
        <v>16926.77487980769</v>
      </c>
      <c r="AN2961">
        <v>16542.07545072115</v>
      </c>
      <c r="AO2961">
        <v>17055.009521484379</v>
      </c>
      <c r="AP2961">
        <v>16755.798828125</v>
      </c>
      <c r="AQ2961">
        <v>17183.24267578125</v>
      </c>
      <c r="AR2961">
        <v>16670.31005859375</v>
      </c>
      <c r="AS2961">
        <v>16713.054443359379</v>
      </c>
      <c r="AT2961">
        <v>16755.798828125</v>
      </c>
      <c r="AU2961">
        <v>16798.543212890621</v>
      </c>
      <c r="AV2961">
        <v>16627.565673828121</v>
      </c>
      <c r="AW2961">
        <v>1</v>
      </c>
      <c r="AX2961">
        <v>-85.490234375</v>
      </c>
      <c r="AY2961">
        <v>-42.742908653850463</v>
      </c>
      <c r="AZ2961">
        <v>-299.21069335937858</v>
      </c>
      <c r="BA2961">
        <v>-85.490234375</v>
      </c>
      <c r="BB2961">
        <v>16320.30859375</v>
      </c>
      <c r="BC2961">
        <v>16755.798828125</v>
      </c>
      <c r="BD2961">
        <v>-2.5990419128452381E-2</v>
      </c>
      <c r="BE2961">
        <v>2.5990419128452381E-2</v>
      </c>
      <c r="BF2961">
        <f t="shared" si="322"/>
        <v>7.8626204926811855E-2</v>
      </c>
      <c r="BG2961">
        <f t="shared" si="323"/>
        <v>213.72192382812864</v>
      </c>
      <c r="BH2961">
        <f t="shared" si="324"/>
        <v>384.69942908654048</v>
      </c>
      <c r="BI2961">
        <f t="shared" si="325"/>
        <v>641.16722506010046</v>
      </c>
      <c r="BJ2961">
        <f t="shared" si="326"/>
        <v>641.16722506010046</v>
      </c>
    </row>
    <row r="2962" spans="1:62">
      <c r="A2962">
        <v>2967</v>
      </c>
      <c r="B2962">
        <v>35600</v>
      </c>
      <c r="C2962" t="s">
        <v>507</v>
      </c>
      <c r="D2962">
        <v>2021</v>
      </c>
      <c r="E2962" t="s">
        <v>70</v>
      </c>
      <c r="F2962" t="s">
        <v>56</v>
      </c>
      <c r="G2962">
        <v>17.148</v>
      </c>
      <c r="H2962">
        <v>1.011895365</v>
      </c>
      <c r="I2962">
        <v>106647000000</v>
      </c>
      <c r="J2962">
        <v>2.11</v>
      </c>
      <c r="K2962">
        <v>24.91</v>
      </c>
      <c r="L2962">
        <v>1011970000000</v>
      </c>
      <c r="M2962">
        <v>2.2999999999999998</v>
      </c>
      <c r="N2962">
        <v>1</v>
      </c>
      <c r="O2962">
        <v>530184000000</v>
      </c>
      <c r="P2962">
        <v>4.9713939070000004</v>
      </c>
      <c r="Q2962">
        <v>23.088581120000001</v>
      </c>
      <c r="R2962">
        <v>10647395200</v>
      </c>
      <c r="S2962">
        <v>1430090000000</v>
      </c>
      <c r="T2962">
        <v>916916000000</v>
      </c>
      <c r="U2962">
        <v>513173000000</v>
      </c>
      <c r="V2962">
        <v>13.494176814299429</v>
      </c>
      <c r="W2962">
        <v>178.68</v>
      </c>
      <c r="X2962">
        <v>41.03</v>
      </c>
      <c r="Y2962">
        <v>13.84</v>
      </c>
      <c r="Z2962">
        <v>20.781880569999998</v>
      </c>
      <c r="AA2962">
        <v>1</v>
      </c>
      <c r="AB2962" s="2">
        <v>44196</v>
      </c>
      <c r="AC2962">
        <v>19000</v>
      </c>
      <c r="AD2962">
        <f t="shared" si="327"/>
        <v>400</v>
      </c>
      <c r="AE2962">
        <v>400</v>
      </c>
      <c r="AF2962">
        <f t="shared" si="328"/>
        <v>2.1052631578947367</v>
      </c>
      <c r="AG2962">
        <v>17102.388721446699</v>
      </c>
      <c r="AH2962">
        <v>17145.90625</v>
      </c>
      <c r="AI2962">
        <v>17145.90625</v>
      </c>
      <c r="AJ2962">
        <v>16710.730964467009</v>
      </c>
      <c r="AK2962">
        <v>16493.147002551021</v>
      </c>
      <c r="AL2962">
        <v>17058.875</v>
      </c>
      <c r="AM2962">
        <v>17145.91007653061</v>
      </c>
      <c r="AN2962">
        <v>16319.076849489789</v>
      </c>
      <c r="AO2962">
        <v>16362.59188988095</v>
      </c>
      <c r="AP2962">
        <v>16449.626953125</v>
      </c>
      <c r="AQ2962">
        <v>16580.179547991069</v>
      </c>
      <c r="AR2962">
        <v>16145.00423177083</v>
      </c>
      <c r="AS2962">
        <v>16493.144343749998</v>
      </c>
      <c r="AT2962">
        <v>16319.07421875</v>
      </c>
      <c r="AU2962">
        <v>16580.179406250001</v>
      </c>
      <c r="AV2962">
        <v>16232.039156250001</v>
      </c>
      <c r="AW2962">
        <v>1</v>
      </c>
      <c r="AX2962">
        <v>-43.513721446699492</v>
      </c>
      <c r="AY2962">
        <v>-43.520049426020712</v>
      </c>
      <c r="AZ2962">
        <v>-43.517671130950482</v>
      </c>
      <c r="BA2962">
        <v>-43.513721446699492</v>
      </c>
      <c r="BB2962">
        <v>16658.875</v>
      </c>
      <c r="BC2962">
        <v>17102.388721446699</v>
      </c>
      <c r="BD2962">
        <v>-2.5932852344218171E-2</v>
      </c>
      <c r="BE2962">
        <v>2.5932852344218171E-2</v>
      </c>
      <c r="BF2962">
        <f t="shared" si="322"/>
        <v>1.1895055555944032E-2</v>
      </c>
      <c r="BG2962">
        <f t="shared" si="323"/>
        <v>435.17528553299053</v>
      </c>
      <c r="BH2962">
        <f t="shared" si="324"/>
        <v>826.83322704082093</v>
      </c>
      <c r="BI2962">
        <f t="shared" si="325"/>
        <v>1000.9058447597799</v>
      </c>
      <c r="BJ2962">
        <f t="shared" si="326"/>
        <v>1000.9058447597799</v>
      </c>
    </row>
    <row r="2963" spans="1:62">
      <c r="A2963">
        <v>2968</v>
      </c>
      <c r="B2963">
        <v>35600</v>
      </c>
      <c r="C2963" t="s">
        <v>507</v>
      </c>
      <c r="D2963">
        <v>2022</v>
      </c>
      <c r="E2963" t="s">
        <v>70</v>
      </c>
      <c r="F2963" t="s">
        <v>56</v>
      </c>
      <c r="G2963">
        <v>15.13</v>
      </c>
      <c r="H2963">
        <v>0.80785846400000005</v>
      </c>
      <c r="I2963">
        <v>106512000000</v>
      </c>
      <c r="J2963">
        <v>1.6</v>
      </c>
      <c r="K2963">
        <v>16.37</v>
      </c>
      <c r="L2963">
        <v>1177620000000</v>
      </c>
      <c r="M2963">
        <v>2.06</v>
      </c>
      <c r="N2963">
        <v>1</v>
      </c>
      <c r="O2963">
        <v>326482000000</v>
      </c>
      <c r="P2963">
        <v>3.0652121619999999</v>
      </c>
      <c r="Q2963">
        <v>23.088581120000001</v>
      </c>
      <c r="R2963">
        <v>10647395200</v>
      </c>
      <c r="S2963">
        <v>1452980000000</v>
      </c>
      <c r="T2963">
        <v>847320000000</v>
      </c>
      <c r="U2963">
        <v>605660000000</v>
      </c>
      <c r="V2963">
        <v>18.022577181574249</v>
      </c>
      <c r="W2963">
        <v>139.9</v>
      </c>
      <c r="X2963">
        <v>41.04</v>
      </c>
      <c r="Y2963">
        <v>10.6</v>
      </c>
      <c r="Z2963">
        <v>17.586104420000002</v>
      </c>
      <c r="AA2963">
        <v>1</v>
      </c>
      <c r="AB2963" s="2">
        <v>44561</v>
      </c>
      <c r="AC2963">
        <v>11700</v>
      </c>
      <c r="AD2963">
        <f t="shared" si="327"/>
        <v>400</v>
      </c>
      <c r="AE2963">
        <v>400</v>
      </c>
      <c r="AF2963">
        <f t="shared" si="328"/>
        <v>3.4188034188034186</v>
      </c>
      <c r="AG2963">
        <v>11495.899473928401</v>
      </c>
      <c r="AH2963">
        <v>11584.6708984375</v>
      </c>
      <c r="AI2963">
        <v>11806.599459710251</v>
      </c>
      <c r="AJ2963">
        <v>11495.899473928401</v>
      </c>
      <c r="AK2963">
        <v>11407.12799001569</v>
      </c>
      <c r="AL2963">
        <v>11495.8994140625</v>
      </c>
      <c r="AM2963">
        <v>11540.28512608591</v>
      </c>
      <c r="AN2963">
        <v>11362.74227799228</v>
      </c>
      <c r="AO2963">
        <v>11495.8994140625</v>
      </c>
      <c r="AP2963">
        <v>11495.8994140625</v>
      </c>
      <c r="AQ2963">
        <v>11629.05655013272</v>
      </c>
      <c r="AR2963">
        <v>11362.74227799228</v>
      </c>
      <c r="AS2963">
        <v>11451.51379114981</v>
      </c>
      <c r="AT2963">
        <v>11629.056640625</v>
      </c>
      <c r="AU2963">
        <v>11673.442352993799</v>
      </c>
      <c r="AV2963">
        <v>11407.12807878101</v>
      </c>
      <c r="AW2963">
        <v>1</v>
      </c>
      <c r="AX2963">
        <v>-5.9865900766453713E-5</v>
      </c>
      <c r="AY2963">
        <v>88.771424046810353</v>
      </c>
      <c r="AZ2963">
        <v>133.1572265625</v>
      </c>
      <c r="BA2963">
        <v>-5.9865900766453713E-5</v>
      </c>
      <c r="BB2963">
        <v>11095.8994140625</v>
      </c>
      <c r="BC2963">
        <v>11495.899473928401</v>
      </c>
      <c r="BD2963">
        <v>-3.479502067437721E-2</v>
      </c>
      <c r="BE2963">
        <v>3.479502067437721E-2</v>
      </c>
      <c r="BF2963">
        <f t="shared" si="322"/>
        <v>-0.19214166746961417</v>
      </c>
      <c r="BG2963">
        <f t="shared" si="323"/>
        <v>310.69998578185005</v>
      </c>
      <c r="BH2963">
        <f t="shared" si="324"/>
        <v>443.85718171797089</v>
      </c>
      <c r="BI2963">
        <f t="shared" si="325"/>
        <v>443.85718171797089</v>
      </c>
      <c r="BJ2963">
        <f t="shared" si="326"/>
        <v>443.85718171797089</v>
      </c>
    </row>
    <row r="2964" spans="1:62">
      <c r="A2964">
        <v>2969</v>
      </c>
      <c r="B2964">
        <v>35600</v>
      </c>
      <c r="C2964" t="s">
        <v>507</v>
      </c>
      <c r="D2964">
        <v>2023</v>
      </c>
      <c r="E2964" t="s">
        <v>70</v>
      </c>
      <c r="F2964" t="s">
        <v>56</v>
      </c>
      <c r="G2964">
        <v>11.513</v>
      </c>
      <c r="H2964">
        <v>0.78939741900000004</v>
      </c>
      <c r="I2964">
        <v>106275000000</v>
      </c>
      <c r="J2964">
        <v>17.84</v>
      </c>
      <c r="K2964">
        <v>14.2</v>
      </c>
      <c r="L2964">
        <v>1344790000000</v>
      </c>
      <c r="M2964">
        <v>1.63</v>
      </c>
      <c r="N2964">
        <v>1</v>
      </c>
      <c r="O2964">
        <v>334853000000</v>
      </c>
      <c r="P2964">
        <v>3.1508182360000001</v>
      </c>
      <c r="Q2964">
        <v>23.13737128</v>
      </c>
      <c r="R2964">
        <v>11179764960</v>
      </c>
      <c r="S2964">
        <v>1712150000000</v>
      </c>
      <c r="T2964">
        <v>1016710000000</v>
      </c>
      <c r="U2964">
        <v>695435000000</v>
      </c>
      <c r="V2964">
        <v>14.822672786712021</v>
      </c>
      <c r="W2964">
        <v>146.19999999999999</v>
      </c>
      <c r="X2964">
        <v>40.89</v>
      </c>
      <c r="Y2964">
        <v>10.56</v>
      </c>
      <c r="Z2964">
        <v>15.281802040000001</v>
      </c>
      <c r="AA2964">
        <v>1</v>
      </c>
      <c r="AB2964" s="2">
        <v>44926</v>
      </c>
      <c r="AC2964">
        <v>12000</v>
      </c>
      <c r="AD2964">
        <f t="shared" si="327"/>
        <v>420</v>
      </c>
      <c r="AE2964">
        <v>420</v>
      </c>
      <c r="AF2964">
        <f t="shared" si="328"/>
        <v>3.5</v>
      </c>
      <c r="AG2964">
        <v>11470.447580167051</v>
      </c>
      <c r="AH2964">
        <v>11242.9345703125</v>
      </c>
      <c r="AI2964">
        <v>11527.32583263069</v>
      </c>
      <c r="AJ2964">
        <v>11167.096900360981</v>
      </c>
      <c r="AK2964">
        <v>11438.14508466173</v>
      </c>
      <c r="AL2964">
        <v>11328.2509765625</v>
      </c>
      <c r="AM2964">
        <v>11447.302927003329</v>
      </c>
      <c r="AN2964">
        <v>11254.988237829681</v>
      </c>
      <c r="AO2964">
        <v>11548.039772941371</v>
      </c>
      <c r="AP2964">
        <v>11392.3564453125</v>
      </c>
      <c r="AQ2964">
        <v>11557.197615743071</v>
      </c>
      <c r="AR2964">
        <v>11374.040759709111</v>
      </c>
      <c r="AS2964">
        <v>11502.250149880099</v>
      </c>
      <c r="AT2964">
        <v>11456.4609375</v>
      </c>
      <c r="AU2964">
        <v>11538.88151978417</v>
      </c>
      <c r="AV2964">
        <v>11300.777615407669</v>
      </c>
      <c r="AW2964">
        <v>1</v>
      </c>
      <c r="AX2964">
        <v>-142.19660360455049</v>
      </c>
      <c r="AY2964">
        <v>-45.788639349229918</v>
      </c>
      <c r="AZ2964">
        <v>-91.578835441370757</v>
      </c>
      <c r="BA2964">
        <v>-142.19660360455049</v>
      </c>
      <c r="BB2964">
        <v>10908.2509765625</v>
      </c>
      <c r="BC2964">
        <v>11470.447580167051</v>
      </c>
      <c r="BD2964">
        <v>-4.9012612600803411E-2</v>
      </c>
      <c r="BE2964">
        <v>4.9012612600803411E-2</v>
      </c>
      <c r="BF2964">
        <f t="shared" si="322"/>
        <v>-0.21060187483573284</v>
      </c>
      <c r="BG2964">
        <f t="shared" si="323"/>
        <v>360.22893226970882</v>
      </c>
      <c r="BH2964">
        <f t="shared" si="324"/>
        <v>360.22893226970882</v>
      </c>
      <c r="BI2964">
        <f t="shared" si="325"/>
        <v>390.10071538209013</v>
      </c>
      <c r="BJ2964">
        <f t="shared" si="326"/>
        <v>390.10071538209013</v>
      </c>
    </row>
    <row r="2965" spans="1:62">
      <c r="A2965">
        <v>2970</v>
      </c>
      <c r="B2965">
        <v>35600</v>
      </c>
      <c r="C2965" t="s">
        <v>507</v>
      </c>
      <c r="D2965">
        <v>2024</v>
      </c>
      <c r="E2965" t="s">
        <v>70</v>
      </c>
      <c r="F2965" t="s">
        <v>56</v>
      </c>
      <c r="J2965">
        <v>-0.45</v>
      </c>
      <c r="K2965">
        <v>-21.65</v>
      </c>
      <c r="L2965">
        <v>1053700000000</v>
      </c>
      <c r="N2965">
        <v>1</v>
      </c>
      <c r="P2965">
        <v>3.04</v>
      </c>
      <c r="S2965">
        <v>1704500000000</v>
      </c>
      <c r="T2965">
        <v>1017100000000</v>
      </c>
      <c r="U2965">
        <v>687400000000</v>
      </c>
      <c r="V2965">
        <v>-1.1553919489240549</v>
      </c>
      <c r="W2965">
        <v>55.099379140000003</v>
      </c>
      <c r="X2965">
        <v>40.89</v>
      </c>
      <c r="Y2965">
        <v>6.28</v>
      </c>
      <c r="Z2965">
        <v>138.79277859999999</v>
      </c>
      <c r="AA2965">
        <v>1</v>
      </c>
      <c r="AB2965" s="2">
        <v>45291</v>
      </c>
      <c r="AC2965">
        <v>8840</v>
      </c>
      <c r="AD2965">
        <f t="shared" si="327"/>
        <v>420</v>
      </c>
      <c r="AE2965">
        <v>420</v>
      </c>
      <c r="AF2965">
        <f t="shared" si="328"/>
        <v>4.751131221719457</v>
      </c>
      <c r="AG2965">
        <v>9180</v>
      </c>
      <c r="AH2965">
        <v>9040</v>
      </c>
      <c r="AI2965">
        <v>9280</v>
      </c>
      <c r="AJ2965">
        <v>8940</v>
      </c>
      <c r="AK2965">
        <v>9091.0405827263276</v>
      </c>
      <c r="AL2965">
        <v>9110</v>
      </c>
      <c r="AM2965">
        <v>9138.4391259105105</v>
      </c>
      <c r="AN2965">
        <v>9015.2029136316341</v>
      </c>
      <c r="AO2965">
        <v>9053.122179272028</v>
      </c>
      <c r="AP2965">
        <v>9091.041015625</v>
      </c>
      <c r="AQ2965">
        <v>9128.959851977972</v>
      </c>
      <c r="AR2965">
        <v>8996.24392474257</v>
      </c>
      <c r="AS2965">
        <v>8958.3242279628539</v>
      </c>
      <c r="AT2965">
        <v>9043.6416015625</v>
      </c>
      <c r="AU2965">
        <v>9043.6416015625</v>
      </c>
      <c r="AV2965">
        <v>8863.5271461854682</v>
      </c>
      <c r="AW2965">
        <v>0</v>
      </c>
      <c r="AX2965">
        <v>-70</v>
      </c>
      <c r="AY2965">
        <v>4.3289867244311608E-4</v>
      </c>
      <c r="AZ2965">
        <v>-9.4805777095280064</v>
      </c>
      <c r="BA2965">
        <v>4.3289867244311608E-4</v>
      </c>
      <c r="BB2965">
        <v>8671.041015625</v>
      </c>
      <c r="BC2965">
        <v>9091.0405827263276</v>
      </c>
      <c r="BD2965">
        <v>-4.6199284150084959E-2</v>
      </c>
      <c r="BE2965">
        <v>4.6199284150084959E-2</v>
      </c>
      <c r="BF2965">
        <f t="shared" si="322"/>
        <v>-0.40328542094455855</v>
      </c>
      <c r="BG2965">
        <f t="shared" si="323"/>
        <v>340</v>
      </c>
      <c r="BH2965">
        <f t="shared" si="324"/>
        <v>340</v>
      </c>
      <c r="BI2965">
        <f t="shared" si="325"/>
        <v>340</v>
      </c>
      <c r="BJ2965">
        <f t="shared" si="326"/>
        <v>416.47285381453185</v>
      </c>
    </row>
    <row r="2966" spans="1:62">
      <c r="A2966">
        <v>2971</v>
      </c>
      <c r="B2966">
        <v>35760</v>
      </c>
      <c r="C2966" t="s">
        <v>508</v>
      </c>
      <c r="D2966">
        <v>2018</v>
      </c>
      <c r="E2966" t="s">
        <v>70</v>
      </c>
      <c r="F2966" t="s">
        <v>56</v>
      </c>
      <c r="G2966">
        <v>12.788</v>
      </c>
      <c r="H2966">
        <v>1.148230391</v>
      </c>
      <c r="I2966">
        <v>251016000000</v>
      </c>
      <c r="J2966">
        <v>141.09</v>
      </c>
      <c r="K2966">
        <v>51.63</v>
      </c>
      <c r="L2966">
        <v>3426820000000</v>
      </c>
      <c r="M2966">
        <v>1.1299999999999999</v>
      </c>
      <c r="N2966">
        <v>1</v>
      </c>
      <c r="O2966">
        <v>4426940000000</v>
      </c>
      <c r="P2966">
        <v>17.636074709999999</v>
      </c>
      <c r="Q2966">
        <v>23.882699280000001</v>
      </c>
      <c r="R2966">
        <v>23557245600</v>
      </c>
      <c r="S2966">
        <v>6754950000000</v>
      </c>
      <c r="T2966">
        <v>3329300000000</v>
      </c>
      <c r="U2966">
        <v>3425650000000</v>
      </c>
      <c r="V2966">
        <v>130.82339464995621</v>
      </c>
      <c r="W2966">
        <v>97.19</v>
      </c>
      <c r="X2966">
        <v>53.17</v>
      </c>
      <c r="Y2966">
        <v>18.920000000000002</v>
      </c>
      <c r="Z2966">
        <v>7.3275436779999996</v>
      </c>
      <c r="AA2966">
        <v>0</v>
      </c>
      <c r="AB2966" s="2">
        <v>43100</v>
      </c>
      <c r="AC2966">
        <v>201900</v>
      </c>
      <c r="AD2966">
        <f t="shared" si="327"/>
        <v>1200</v>
      </c>
      <c r="AE2966">
        <v>1200</v>
      </c>
      <c r="AF2966">
        <f t="shared" si="328"/>
        <v>0.59435364041604755</v>
      </c>
      <c r="AG2966">
        <v>191085.54617537311</v>
      </c>
      <c r="AH2966">
        <v>190139.578125</v>
      </c>
      <c r="AI2966">
        <v>192788.2886660448</v>
      </c>
      <c r="AJ2966">
        <v>188247.6420242537</v>
      </c>
      <c r="AK2966">
        <v>189468.3224815533</v>
      </c>
      <c r="AL2966">
        <v>187963.859375</v>
      </c>
      <c r="AM2966">
        <v>191160.84347642571</v>
      </c>
      <c r="AN2966">
        <v>185142.99105021259</v>
      </c>
      <c r="AO2966">
        <v>192759.33632046569</v>
      </c>
      <c r="AP2966">
        <v>191819.046875</v>
      </c>
      <c r="AQ2966">
        <v>194922.00204503679</v>
      </c>
      <c r="AR2966">
        <v>191442.9310968137</v>
      </c>
      <c r="AS2966">
        <v>197460.78614457831</v>
      </c>
      <c r="AT2966">
        <v>195110.0625</v>
      </c>
      <c r="AU2966">
        <v>197648.84403614461</v>
      </c>
      <c r="AV2966">
        <v>189750.41259036149</v>
      </c>
      <c r="AW2966">
        <v>1</v>
      </c>
      <c r="AX2966">
        <v>-3121.686800373107</v>
      </c>
      <c r="AY2966">
        <v>2350.7243934466969</v>
      </c>
      <c r="AZ2966">
        <v>2350.726179534307</v>
      </c>
      <c r="BA2966">
        <v>-3121.686800373107</v>
      </c>
      <c r="BB2966">
        <v>186763.859375</v>
      </c>
      <c r="BC2966">
        <v>191085.54617537311</v>
      </c>
      <c r="BD2966">
        <v>-2.2616502853684078E-2</v>
      </c>
      <c r="BE2966">
        <v>2.2616502853684078E-2</v>
      </c>
      <c r="BF2966">
        <f t="shared" si="322"/>
        <v>0.14823055685090192</v>
      </c>
      <c r="BG2966">
        <f t="shared" si="323"/>
        <v>4540.6466417910997</v>
      </c>
      <c r="BH2966">
        <f t="shared" si="324"/>
        <v>7645.2976158322126</v>
      </c>
      <c r="BI2966">
        <f t="shared" si="325"/>
        <v>9779.0109948242025</v>
      </c>
      <c r="BJ2966">
        <f t="shared" si="326"/>
        <v>12505.852985932026</v>
      </c>
    </row>
    <row r="2967" spans="1:62">
      <c r="A2967">
        <v>2972</v>
      </c>
      <c r="B2967">
        <v>35760</v>
      </c>
      <c r="C2967" t="s">
        <v>508</v>
      </c>
      <c r="D2967">
        <v>2019</v>
      </c>
      <c r="E2967" t="s">
        <v>70</v>
      </c>
      <c r="F2967" t="s">
        <v>56</v>
      </c>
      <c r="G2967">
        <v>46.893999999999998</v>
      </c>
      <c r="H2967">
        <v>1.0640304330000001</v>
      </c>
      <c r="I2967">
        <v>269385000000</v>
      </c>
      <c r="J2967">
        <v>-19.54</v>
      </c>
      <c r="K2967">
        <v>10.59</v>
      </c>
      <c r="L2967">
        <v>3789720000000</v>
      </c>
      <c r="M2967">
        <v>1.19</v>
      </c>
      <c r="N2967">
        <v>1</v>
      </c>
      <c r="O2967">
        <v>3499890000000</v>
      </c>
      <c r="P2967">
        <v>12.992159839999999</v>
      </c>
      <c r="Q2967">
        <v>24.036997209999999</v>
      </c>
      <c r="R2967">
        <v>27487500600</v>
      </c>
      <c r="S2967">
        <v>5434900000000</v>
      </c>
      <c r="T2967">
        <v>2283010000000</v>
      </c>
      <c r="U2967">
        <v>3151890000000</v>
      </c>
      <c r="V2967">
        <v>-7.991476070234846</v>
      </c>
      <c r="W2967">
        <v>72.430000000000007</v>
      </c>
      <c r="X2967">
        <v>53.17</v>
      </c>
      <c r="Y2967">
        <v>18.77</v>
      </c>
      <c r="Z2967">
        <v>8.5467766960000002</v>
      </c>
      <c r="AA2967">
        <v>0</v>
      </c>
      <c r="AB2967" s="2">
        <v>43465</v>
      </c>
      <c r="AC2967">
        <v>159600</v>
      </c>
      <c r="AD2967">
        <f t="shared" si="327"/>
        <v>1400</v>
      </c>
      <c r="AE2967">
        <v>1400</v>
      </c>
      <c r="AF2967">
        <f t="shared" si="328"/>
        <v>0.8771929824561403</v>
      </c>
      <c r="AG2967">
        <v>149939.33473141151</v>
      </c>
      <c r="AH2967">
        <v>151466.40625</v>
      </c>
      <c r="AI2967">
        <v>151943.61609955889</v>
      </c>
      <c r="AJ2967">
        <v>149271.24094202899</v>
      </c>
      <c r="AK2967">
        <v>146814.25490196081</v>
      </c>
      <c r="AL2967">
        <v>149557.5625</v>
      </c>
      <c r="AM2967">
        <v>149652.15931372551</v>
      </c>
      <c r="AN2967">
        <v>145489.89950980389</v>
      </c>
      <c r="AO2967">
        <v>148706.1803640154</v>
      </c>
      <c r="AP2967">
        <v>147476.421875</v>
      </c>
      <c r="AQ2967">
        <v>149273.76120509941</v>
      </c>
      <c r="AR2967">
        <v>146341.26019283189</v>
      </c>
      <c r="AS2967">
        <v>146625.0636942675</v>
      </c>
      <c r="AT2967">
        <v>148517</v>
      </c>
      <c r="AU2967">
        <v>149084.58089171979</v>
      </c>
      <c r="AV2967">
        <v>146625.0636942675</v>
      </c>
      <c r="AW2967">
        <v>0</v>
      </c>
      <c r="AX2967">
        <v>-381.77223141150898</v>
      </c>
      <c r="AY2967">
        <v>662.16697303918772</v>
      </c>
      <c r="AZ2967">
        <v>-189.18036401539581</v>
      </c>
      <c r="BA2967">
        <v>662.16697303918772</v>
      </c>
      <c r="BB2967">
        <v>146076.421875</v>
      </c>
      <c r="BC2967">
        <v>146814.25490196081</v>
      </c>
      <c r="BD2967">
        <v>-5.0256225286401529E-3</v>
      </c>
      <c r="BE2967">
        <v>5.0256225286401529E-3</v>
      </c>
      <c r="BF2967">
        <f t="shared" si="322"/>
        <v>6.4030616938674123E-2</v>
      </c>
      <c r="BG2967">
        <f t="shared" si="323"/>
        <v>2672.3751575298957</v>
      </c>
      <c r="BH2967">
        <f t="shared" si="324"/>
        <v>6453.7165897550003</v>
      </c>
      <c r="BI2967">
        <f t="shared" si="325"/>
        <v>6453.7165897550003</v>
      </c>
      <c r="BJ2967">
        <f t="shared" si="326"/>
        <v>6453.7165897550003</v>
      </c>
    </row>
    <row r="2968" spans="1:62">
      <c r="A2968">
        <v>2973</v>
      </c>
      <c r="B2968">
        <v>35760</v>
      </c>
      <c r="C2968" t="s">
        <v>508</v>
      </c>
      <c r="D2968">
        <v>2020</v>
      </c>
      <c r="E2968" t="s">
        <v>70</v>
      </c>
      <c r="F2968" t="s">
        <v>56</v>
      </c>
      <c r="G2968">
        <v>50.536999999999999</v>
      </c>
      <c r="H2968">
        <v>0.88438356600000001</v>
      </c>
      <c r="I2968">
        <v>272068000000</v>
      </c>
      <c r="J2968">
        <v>15.55</v>
      </c>
      <c r="K2968">
        <v>-10.52</v>
      </c>
      <c r="L2968">
        <v>3391180000000</v>
      </c>
      <c r="M2968">
        <v>1.1100000000000001</v>
      </c>
      <c r="N2968">
        <v>1</v>
      </c>
      <c r="O2968">
        <v>3059120000000</v>
      </c>
      <c r="P2968">
        <v>11.243942629999999</v>
      </c>
      <c r="Q2968">
        <v>24.224833010000001</v>
      </c>
      <c r="R2968">
        <v>33167390400</v>
      </c>
      <c r="S2968">
        <v>6279920000000</v>
      </c>
      <c r="T2968">
        <v>2494740000000</v>
      </c>
      <c r="U2968">
        <v>3785180000000</v>
      </c>
      <c r="V2968">
        <v>20.09238901103782</v>
      </c>
      <c r="W2968">
        <v>65.91</v>
      </c>
      <c r="X2968">
        <v>48.17</v>
      </c>
      <c r="Y2968">
        <v>21.08</v>
      </c>
      <c r="Z2968">
        <v>7.1877163040000003</v>
      </c>
      <c r="AA2968">
        <v>0</v>
      </c>
      <c r="AB2968" s="2">
        <v>43830</v>
      </c>
      <c r="AC2968">
        <v>139500</v>
      </c>
      <c r="AD2968">
        <f t="shared" si="327"/>
        <v>1600</v>
      </c>
      <c r="AE2968">
        <v>1600</v>
      </c>
      <c r="AF2968">
        <f t="shared" si="328"/>
        <v>1.1469534050179211</v>
      </c>
      <c r="AG2968">
        <v>129801.0692223837</v>
      </c>
      <c r="AH2968">
        <v>131328.140625</v>
      </c>
      <c r="AI2968">
        <v>135623.02894485829</v>
      </c>
      <c r="AJ2968">
        <v>129514.74333439321</v>
      </c>
      <c r="AK2968">
        <v>128846.6562269713</v>
      </c>
      <c r="AL2968">
        <v>129514.75</v>
      </c>
      <c r="AM2968">
        <v>130755.4955784819</v>
      </c>
      <c r="AN2968">
        <v>128083.120486367</v>
      </c>
      <c r="AO2968">
        <v>129705.627213928</v>
      </c>
      <c r="AP2968">
        <v>128655.765625</v>
      </c>
      <c r="AQ2968">
        <v>130278.278989707</v>
      </c>
      <c r="AR2968">
        <v>128655.765625</v>
      </c>
      <c r="AS2968">
        <v>129514.7377690018</v>
      </c>
      <c r="AT2968">
        <v>130278.2734375</v>
      </c>
      <c r="AU2968">
        <v>130373.7153960623</v>
      </c>
      <c r="AV2968">
        <v>128273.9923076923</v>
      </c>
      <c r="AW2968">
        <v>1</v>
      </c>
      <c r="AX2968">
        <v>-286.31922238369589</v>
      </c>
      <c r="AY2968">
        <v>-190.89060197130311</v>
      </c>
      <c r="AZ2968">
        <v>572.64622357199551</v>
      </c>
      <c r="BA2968">
        <v>-286.31922238369589</v>
      </c>
      <c r="BB2968">
        <v>127914.75</v>
      </c>
      <c r="BC2968">
        <v>129801.0692223837</v>
      </c>
      <c r="BD2968">
        <v>-1.453238585540409E-2</v>
      </c>
      <c r="BE2968">
        <v>1.453238585540409E-2</v>
      </c>
      <c r="BF2968">
        <f t="shared" si="322"/>
        <v>-0.11561612249837577</v>
      </c>
      <c r="BG2968">
        <f t="shared" si="323"/>
        <v>6108.2856104650855</v>
      </c>
      <c r="BH2968">
        <f t="shared" si="324"/>
        <v>7539.9084584912925</v>
      </c>
      <c r="BI2968">
        <f t="shared" si="325"/>
        <v>7539.9084584912925</v>
      </c>
      <c r="BJ2968">
        <f t="shared" si="326"/>
        <v>7539.9084584912925</v>
      </c>
    </row>
    <row r="2969" spans="1:62">
      <c r="A2969">
        <v>2974</v>
      </c>
      <c r="B2969">
        <v>35760</v>
      </c>
      <c r="C2969" t="s">
        <v>508</v>
      </c>
      <c r="D2969">
        <v>2021</v>
      </c>
      <c r="E2969" t="s">
        <v>70</v>
      </c>
      <c r="F2969" t="s">
        <v>56</v>
      </c>
      <c r="G2969">
        <v>19.13</v>
      </c>
      <c r="H2969">
        <v>0.85397380599999995</v>
      </c>
      <c r="I2969">
        <v>296876000000</v>
      </c>
      <c r="J2969">
        <v>26.44</v>
      </c>
      <c r="K2969">
        <v>4.75</v>
      </c>
      <c r="L2969">
        <v>3552400000000</v>
      </c>
      <c r="M2969">
        <v>1.1200000000000001</v>
      </c>
      <c r="N2969">
        <v>1</v>
      </c>
      <c r="O2969">
        <v>3043770000000</v>
      </c>
      <c r="P2969">
        <v>10.252652879999999</v>
      </c>
      <c r="Q2969">
        <v>24.496766730000001</v>
      </c>
      <c r="R2969">
        <v>43532199900</v>
      </c>
      <c r="S2969">
        <v>7940630000000</v>
      </c>
      <c r="T2969">
        <v>3737320000000</v>
      </c>
      <c r="U2969">
        <v>4203310000000</v>
      </c>
      <c r="V2969">
        <v>11.04650241203853</v>
      </c>
      <c r="W2969">
        <v>88.91</v>
      </c>
      <c r="X2969">
        <v>48.17</v>
      </c>
      <c r="Y2969">
        <v>21.95</v>
      </c>
      <c r="Z2969">
        <v>7.0629099450000004</v>
      </c>
      <c r="AA2969">
        <v>0</v>
      </c>
      <c r="AB2969" s="2">
        <v>44196</v>
      </c>
      <c r="AC2969">
        <v>138800</v>
      </c>
      <c r="AD2969">
        <f t="shared" si="327"/>
        <v>2100</v>
      </c>
      <c r="AE2969">
        <v>2100</v>
      </c>
      <c r="AF2969">
        <f t="shared" si="328"/>
        <v>1.5129682997118155</v>
      </c>
      <c r="AG2969">
        <v>135935.8513800425</v>
      </c>
      <c r="AH2969">
        <v>136418.578125</v>
      </c>
      <c r="AI2969">
        <v>136515.12347399149</v>
      </c>
      <c r="AJ2969">
        <v>134680.7618431529</v>
      </c>
      <c r="AK2969">
        <v>135646.20924636271</v>
      </c>
      <c r="AL2969">
        <v>136032.390625</v>
      </c>
      <c r="AM2969">
        <v>136515.11734829671</v>
      </c>
      <c r="AN2969">
        <v>134777.3011444287</v>
      </c>
      <c r="AO2969">
        <v>133715.2948050214</v>
      </c>
      <c r="AP2969">
        <v>135549.65625</v>
      </c>
      <c r="AQ2969">
        <v>135549.65625</v>
      </c>
      <c r="AR2969">
        <v>132942.93209134621</v>
      </c>
      <c r="AS2969">
        <v>131880.95120454539</v>
      </c>
      <c r="AT2969">
        <v>132749.859375</v>
      </c>
      <c r="AU2969">
        <v>133039.49543181821</v>
      </c>
      <c r="AV2969">
        <v>131880.95120454539</v>
      </c>
      <c r="AW2969">
        <v>1</v>
      </c>
      <c r="AX2969">
        <v>96.539244957501069</v>
      </c>
      <c r="AY2969">
        <v>-96.552996362705017</v>
      </c>
      <c r="AZ2969">
        <v>-965.43543002140359</v>
      </c>
      <c r="BA2969">
        <v>96.539244957501069</v>
      </c>
      <c r="BB2969">
        <v>133932.390625</v>
      </c>
      <c r="BC2969">
        <v>135935.8513800425</v>
      </c>
      <c r="BD2969">
        <v>-1.4738280848672699E-2</v>
      </c>
      <c r="BE2969">
        <v>1.4738280848672699E-2</v>
      </c>
      <c r="BF2969">
        <f t="shared" si="322"/>
        <v>-0.14602619691384688</v>
      </c>
      <c r="BG2969">
        <f t="shared" si="323"/>
        <v>1834.3616308385972</v>
      </c>
      <c r="BH2969">
        <f t="shared" si="324"/>
        <v>1834.3616308385972</v>
      </c>
      <c r="BI2969">
        <f t="shared" si="325"/>
        <v>3572.1913826452801</v>
      </c>
      <c r="BJ2969">
        <f t="shared" si="326"/>
        <v>4634.1722694461059</v>
      </c>
    </row>
    <row r="2970" spans="1:62">
      <c r="A2970">
        <v>2975</v>
      </c>
      <c r="B2970">
        <v>35810</v>
      </c>
      <c r="C2970" t="s">
        <v>509</v>
      </c>
      <c r="D2970">
        <v>2022</v>
      </c>
      <c r="E2970" t="s">
        <v>70</v>
      </c>
      <c r="F2970" t="s">
        <v>56</v>
      </c>
      <c r="G2970">
        <v>18.149000000000001</v>
      </c>
      <c r="H2970">
        <v>0.68571833599999998</v>
      </c>
      <c r="I2970">
        <v>99922519563</v>
      </c>
      <c r="J2970">
        <v>14.82</v>
      </c>
      <c r="K2970">
        <v>51.72</v>
      </c>
      <c r="L2970">
        <v>3010260000000</v>
      </c>
      <c r="M2970">
        <v>1.54</v>
      </c>
      <c r="N2970">
        <v>1</v>
      </c>
      <c r="O2970">
        <v>183060000000</v>
      </c>
      <c r="P2970">
        <v>1.8320177</v>
      </c>
      <c r="Q2970">
        <v>22.309478899999998</v>
      </c>
      <c r="R2970">
        <v>4885213875</v>
      </c>
      <c r="S2970">
        <v>2656290000000</v>
      </c>
      <c r="T2970">
        <v>1638410000000</v>
      </c>
      <c r="U2970">
        <v>1017880000000</v>
      </c>
      <c r="V2970">
        <v>9.4222832823244982</v>
      </c>
      <c r="W2970">
        <v>160.96</v>
      </c>
      <c r="X2970">
        <v>41.49</v>
      </c>
      <c r="Y2970">
        <v>3.35</v>
      </c>
      <c r="Z2970">
        <v>9.8167288450000001</v>
      </c>
      <c r="AA2970">
        <v>0</v>
      </c>
      <c r="AB2970" s="2">
        <v>44561</v>
      </c>
      <c r="AC2970">
        <v>2810</v>
      </c>
      <c r="AD2970">
        <f t="shared" si="327"/>
        <v>75</v>
      </c>
      <c r="AE2970">
        <v>75</v>
      </c>
      <c r="AF2970">
        <f t="shared" si="328"/>
        <v>2.6690391459074734</v>
      </c>
      <c r="AG2970">
        <v>2638.474441291954</v>
      </c>
      <c r="AH2970">
        <v>2652.1689453125</v>
      </c>
      <c r="AI2970">
        <v>2684.122788027109</v>
      </c>
      <c r="AJ2970">
        <v>2629.3447719449218</v>
      </c>
      <c r="AK2970">
        <v>2743.4658265725161</v>
      </c>
      <c r="AL2970">
        <v>2670.428466796875</v>
      </c>
      <c r="AM2970">
        <v>2748.0306615584941</v>
      </c>
      <c r="AN2970">
        <v>2661.2987968249199</v>
      </c>
      <c r="AO2970">
        <v>2834.7625970903609</v>
      </c>
      <c r="AP2970">
        <v>2757.160400390625</v>
      </c>
      <c r="AQ2970">
        <v>2853.021937490299</v>
      </c>
      <c r="AR2970">
        <v>2743.465895090671</v>
      </c>
      <c r="AS2970">
        <v>2875.846116645484</v>
      </c>
      <c r="AT2970">
        <v>2862.151611328125</v>
      </c>
      <c r="AU2970">
        <v>2875.846116645484</v>
      </c>
      <c r="AV2970">
        <v>2839.3274357991932</v>
      </c>
      <c r="AW2970">
        <v>1</v>
      </c>
      <c r="AX2970">
        <v>31.954025504920988</v>
      </c>
      <c r="AY2970">
        <v>13.694573818108889</v>
      </c>
      <c r="AZ2970">
        <v>27.389014237764059</v>
      </c>
      <c r="BA2970">
        <v>31.954025504920988</v>
      </c>
      <c r="BB2970">
        <v>2595.428466796875</v>
      </c>
      <c r="BC2970">
        <v>2638.474441291954</v>
      </c>
      <c r="BD2970">
        <v>-1.631472104539362E-2</v>
      </c>
      <c r="BE2970">
        <v>1.631472104539362E-2</v>
      </c>
      <c r="BF2970">
        <f t="shared" si="322"/>
        <v>-0.31428044377684666</v>
      </c>
      <c r="BG2970">
        <f t="shared" si="323"/>
        <v>54.77801608218715</v>
      </c>
      <c r="BH2970">
        <f t="shared" si="324"/>
        <v>118.68588961357227</v>
      </c>
      <c r="BI2970">
        <f t="shared" si="325"/>
        <v>223.67716554537719</v>
      </c>
      <c r="BJ2970">
        <f t="shared" si="326"/>
        <v>246.50134470056219</v>
      </c>
    </row>
    <row r="2971" spans="1:62">
      <c r="A2971">
        <v>2976</v>
      </c>
      <c r="B2971">
        <v>35810</v>
      </c>
      <c r="C2971" t="s">
        <v>509</v>
      </c>
      <c r="D2971">
        <v>2023</v>
      </c>
      <c r="E2971" t="s">
        <v>70</v>
      </c>
      <c r="F2971" t="s">
        <v>56</v>
      </c>
      <c r="G2971">
        <v>14.345000000000001</v>
      </c>
      <c r="H2971">
        <v>0.67494253999999998</v>
      </c>
      <c r="I2971">
        <v>103781000000</v>
      </c>
      <c r="J2971">
        <v>-4.82</v>
      </c>
      <c r="K2971">
        <v>3.62</v>
      </c>
      <c r="L2971">
        <v>3119160000000</v>
      </c>
      <c r="M2971">
        <v>0.96</v>
      </c>
      <c r="N2971">
        <v>1</v>
      </c>
      <c r="O2971">
        <v>207164000000</v>
      </c>
      <c r="P2971">
        <v>1.99616295</v>
      </c>
      <c r="Q2971">
        <v>22.779482529999999</v>
      </c>
      <c r="R2971">
        <v>7816342200</v>
      </c>
      <c r="S2971">
        <v>2528220000000</v>
      </c>
      <c r="T2971">
        <v>1499240000000</v>
      </c>
      <c r="U2971">
        <v>1028980000000</v>
      </c>
      <c r="V2971">
        <v>1.0905018273273861</v>
      </c>
      <c r="W2971">
        <v>145.69999999999999</v>
      </c>
      <c r="X2971">
        <v>48.99</v>
      </c>
      <c r="Y2971">
        <v>3.82</v>
      </c>
      <c r="Z2971">
        <v>10.085813140000001</v>
      </c>
      <c r="AA2971">
        <v>0</v>
      </c>
      <c r="AB2971" s="2">
        <v>44926</v>
      </c>
      <c r="AC2971">
        <v>3180</v>
      </c>
      <c r="AD2971">
        <f t="shared" si="327"/>
        <v>120</v>
      </c>
      <c r="AE2971">
        <v>120</v>
      </c>
      <c r="AF2971">
        <f t="shared" si="328"/>
        <v>3.7735849056603774</v>
      </c>
      <c r="AG2971">
        <v>3047.36181640625</v>
      </c>
      <c r="AH2971">
        <v>3047.36181640625</v>
      </c>
      <c r="AI2971">
        <v>3061.75880136565</v>
      </c>
      <c r="AJ2971">
        <v>3004.1708615280509</v>
      </c>
      <c r="AK2971">
        <v>2994.233214180425</v>
      </c>
      <c r="AL2971">
        <v>2980.17578125</v>
      </c>
      <c r="AM2971">
        <v>3012.9764580876572</v>
      </c>
      <c r="AN2971">
        <v>2961.4325373427669</v>
      </c>
      <c r="AO2971">
        <v>2975.489950374681</v>
      </c>
      <c r="AP2971">
        <v>2984.861572265625</v>
      </c>
      <c r="AQ2971">
        <v>2994.233194156569</v>
      </c>
      <c r="AR2971">
        <v>2961.432517538266</v>
      </c>
      <c r="AS2971">
        <v>2970.8042192745361</v>
      </c>
      <c r="AT2971">
        <v>2966.118408203125</v>
      </c>
      <c r="AU2971">
        <v>2998.9190857030021</v>
      </c>
      <c r="AV2971">
        <v>2952.0609749888922</v>
      </c>
      <c r="AW2971">
        <v>1</v>
      </c>
      <c r="AX2971">
        <v>-67.18603515625</v>
      </c>
      <c r="AY2971">
        <v>-9.3716419147999659</v>
      </c>
      <c r="AZ2971">
        <v>-9.3715421715560296</v>
      </c>
      <c r="BA2971">
        <v>-67.18603515625</v>
      </c>
      <c r="BB2971">
        <v>2860.17578125</v>
      </c>
      <c r="BC2971">
        <v>3047.36181640625</v>
      </c>
      <c r="BD2971">
        <v>-6.1425602351675539E-2</v>
      </c>
      <c r="BE2971">
        <v>6.1425602351675539E-2</v>
      </c>
      <c r="BF2971">
        <f t="shared" si="322"/>
        <v>-0.32505715483620889</v>
      </c>
      <c r="BG2971">
        <f t="shared" si="323"/>
        <v>57.587939837599151</v>
      </c>
      <c r="BH2971">
        <f t="shared" si="324"/>
        <v>100.32626402288315</v>
      </c>
      <c r="BI2971">
        <f t="shared" si="325"/>
        <v>100.32628382738403</v>
      </c>
      <c r="BJ2971">
        <f t="shared" si="326"/>
        <v>109.6978263767578</v>
      </c>
    </row>
    <row r="2972" spans="1:62">
      <c r="A2972">
        <v>2977</v>
      </c>
      <c r="B2972">
        <v>35810</v>
      </c>
      <c r="C2972" t="s">
        <v>509</v>
      </c>
      <c r="D2972">
        <v>2024</v>
      </c>
      <c r="E2972" t="s">
        <v>70</v>
      </c>
      <c r="F2972" t="s">
        <v>56</v>
      </c>
      <c r="J2972">
        <v>6</v>
      </c>
      <c r="K2972">
        <v>-22.62</v>
      </c>
      <c r="L2972">
        <v>2413700000000</v>
      </c>
      <c r="N2972">
        <v>1</v>
      </c>
      <c r="P2972">
        <v>6.77</v>
      </c>
      <c r="S2972">
        <v>2680000000000</v>
      </c>
      <c r="T2972">
        <v>1599100000000</v>
      </c>
      <c r="U2972">
        <v>1080900000000</v>
      </c>
      <c r="V2972">
        <v>5.0457734844214661</v>
      </c>
      <c r="W2972">
        <v>19.196330799999998</v>
      </c>
      <c r="X2972">
        <v>48.99</v>
      </c>
      <c r="Y2972">
        <v>3.55</v>
      </c>
      <c r="Z2972">
        <v>112.6927724</v>
      </c>
      <c r="AA2972">
        <v>0</v>
      </c>
      <c r="AB2972" s="2">
        <v>45291</v>
      </c>
      <c r="AC2972">
        <v>2755</v>
      </c>
      <c r="AD2972">
        <f t="shared" si="327"/>
        <v>120</v>
      </c>
      <c r="AE2972">
        <v>120</v>
      </c>
      <c r="AF2972">
        <f t="shared" si="328"/>
        <v>4.3557168784029034</v>
      </c>
      <c r="AG2972">
        <v>2890</v>
      </c>
      <c r="AH2972">
        <v>2790</v>
      </c>
      <c r="AI2972">
        <v>2895</v>
      </c>
      <c r="AJ2972">
        <v>2775</v>
      </c>
      <c r="AK2972">
        <v>2879.3969849246232</v>
      </c>
      <c r="AL2972">
        <v>2865</v>
      </c>
      <c r="AM2972">
        <v>2927.3869346733668</v>
      </c>
      <c r="AN2972">
        <v>2855.4020100502512</v>
      </c>
      <c r="AO2972">
        <v>2869.799072265625</v>
      </c>
      <c r="AP2972">
        <v>2869.799072265625</v>
      </c>
      <c r="AQ2972">
        <v>2874.5980673697482</v>
      </c>
      <c r="AR2972">
        <v>2841.005101640887</v>
      </c>
      <c r="AS2972">
        <v>2826.6081163285171</v>
      </c>
      <c r="AT2972">
        <v>2869.799072265625</v>
      </c>
      <c r="AU2972">
        <v>2869.799072265625</v>
      </c>
      <c r="AV2972">
        <v>2821.8091212243939</v>
      </c>
      <c r="AW2972">
        <v>0</v>
      </c>
      <c r="AX2972">
        <v>-25</v>
      </c>
      <c r="AY2972">
        <v>-9.5979126589982116</v>
      </c>
      <c r="AZ2972">
        <v>0</v>
      </c>
      <c r="BA2972">
        <v>-9.5979126589982116</v>
      </c>
      <c r="BB2972">
        <v>2749.799072265625</v>
      </c>
      <c r="BC2972">
        <v>2879.3969849246232</v>
      </c>
      <c r="BD2972">
        <v>-4.5008699160803918E-2</v>
      </c>
      <c r="BE2972">
        <v>4.5008699160803918E-2</v>
      </c>
      <c r="BF2972">
        <f t="shared" si="322"/>
        <v>-0.40332089552238803</v>
      </c>
      <c r="BG2972">
        <f t="shared" si="323"/>
        <v>120</v>
      </c>
      <c r="BH2972">
        <f t="shared" si="324"/>
        <v>152.3869346733668</v>
      </c>
      <c r="BI2972">
        <f t="shared" si="325"/>
        <v>152.3869346733668</v>
      </c>
      <c r="BJ2972">
        <f t="shared" si="326"/>
        <v>152.3869346733668</v>
      </c>
    </row>
    <row r="2973" spans="1:62">
      <c r="A2973">
        <v>2978</v>
      </c>
      <c r="B2973">
        <v>35900</v>
      </c>
      <c r="C2973" t="s">
        <v>510</v>
      </c>
      <c r="D2973">
        <v>2020</v>
      </c>
      <c r="E2973" t="s">
        <v>70</v>
      </c>
      <c r="F2973" t="s">
        <v>56</v>
      </c>
      <c r="G2973">
        <v>17.241</v>
      </c>
      <c r="H2973">
        <v>6.2550029909999996</v>
      </c>
      <c r="I2973">
        <v>44136482815</v>
      </c>
      <c r="J2973">
        <v>7.75</v>
      </c>
      <c r="K2973">
        <v>-7.1</v>
      </c>
      <c r="L2973">
        <v>144399000000</v>
      </c>
      <c r="M2973">
        <v>5.29</v>
      </c>
      <c r="N2973">
        <v>1</v>
      </c>
      <c r="O2973">
        <v>1363100000000</v>
      </c>
      <c r="P2973">
        <v>30.88383138</v>
      </c>
      <c r="Q2973">
        <v>22.35438048</v>
      </c>
      <c r="R2973">
        <v>5109566912</v>
      </c>
      <c r="S2973">
        <v>223949000000</v>
      </c>
      <c r="T2973">
        <v>37702367193</v>
      </c>
      <c r="U2973">
        <v>186247000000</v>
      </c>
      <c r="V2973">
        <v>14.719433323067451</v>
      </c>
      <c r="W2973">
        <v>20.239999999999998</v>
      </c>
      <c r="X2973">
        <v>18.2</v>
      </c>
      <c r="Y2973">
        <v>21.72</v>
      </c>
      <c r="Z2973">
        <v>23.69782215</v>
      </c>
      <c r="AA2973">
        <v>0</v>
      </c>
      <c r="AB2973" s="2">
        <v>43830</v>
      </c>
      <c r="AC2973">
        <v>38400</v>
      </c>
      <c r="AD2973">
        <f t="shared" si="327"/>
        <v>154</v>
      </c>
      <c r="AE2973">
        <v>154</v>
      </c>
      <c r="AF2973">
        <f t="shared" si="328"/>
        <v>0.40104166666666669</v>
      </c>
      <c r="AG2973">
        <v>36054.614562246963</v>
      </c>
      <c r="AH2973">
        <v>36006.0234375</v>
      </c>
      <c r="AI2973">
        <v>36394.752435475712</v>
      </c>
      <c r="AJ2973">
        <v>35568.703314777333</v>
      </c>
      <c r="AK2973">
        <v>34402.517601783307</v>
      </c>
      <c r="AL2973">
        <v>36103.20703125</v>
      </c>
      <c r="AM2973">
        <v>36151.798157806188</v>
      </c>
      <c r="AN2973">
        <v>33965.197462777593</v>
      </c>
      <c r="AO2973">
        <v>35568.703920615277</v>
      </c>
      <c r="AP2973">
        <v>34353.92578125</v>
      </c>
      <c r="AQ2973">
        <v>35908.84179963755</v>
      </c>
      <c r="AR2973">
        <v>34110.970153376948</v>
      </c>
      <c r="AS2973">
        <v>36248.978932823127</v>
      </c>
      <c r="AT2973">
        <v>35714.4765625</v>
      </c>
      <c r="AU2973">
        <v>36248.978932823127</v>
      </c>
      <c r="AV2973">
        <v>35520.112064200679</v>
      </c>
      <c r="AW2973">
        <v>1</v>
      </c>
      <c r="AX2973">
        <v>48.592469003036967</v>
      </c>
      <c r="AY2973">
        <v>-48.591820533307327</v>
      </c>
      <c r="AZ2973">
        <v>145.7726418847233</v>
      </c>
      <c r="BA2973">
        <v>48.592469003036967</v>
      </c>
      <c r="BB2973">
        <v>35949.20703125</v>
      </c>
      <c r="BC2973">
        <v>36054.614562246963</v>
      </c>
      <c r="BD2973">
        <v>-2.9235517360747488E-3</v>
      </c>
      <c r="BE2973">
        <v>2.9235517360747488E-3</v>
      </c>
      <c r="BF2973">
        <f t="shared" si="322"/>
        <v>5.25500448762888</v>
      </c>
      <c r="BG2973">
        <f t="shared" si="323"/>
        <v>826.04912069837883</v>
      </c>
      <c r="BH2973">
        <f t="shared" si="324"/>
        <v>2429.5549726981189</v>
      </c>
      <c r="BI2973">
        <f t="shared" si="325"/>
        <v>2429.5549726981189</v>
      </c>
      <c r="BJ2973">
        <f t="shared" si="326"/>
        <v>2429.5549726981189</v>
      </c>
    </row>
    <row r="2974" spans="1:62">
      <c r="A2974">
        <v>2979</v>
      </c>
      <c r="B2974">
        <v>35900</v>
      </c>
      <c r="C2974" t="s">
        <v>510</v>
      </c>
      <c r="D2974">
        <v>2021</v>
      </c>
      <c r="E2974" t="s">
        <v>70</v>
      </c>
      <c r="F2974" t="s">
        <v>56</v>
      </c>
      <c r="G2974">
        <v>18.093</v>
      </c>
      <c r="H2974">
        <v>5.8802272139999996</v>
      </c>
      <c r="I2974">
        <v>57903761113</v>
      </c>
      <c r="J2974">
        <v>41.74</v>
      </c>
      <c r="K2974">
        <v>34.28</v>
      </c>
      <c r="L2974">
        <v>193900000000</v>
      </c>
      <c r="M2974">
        <v>4.92</v>
      </c>
      <c r="N2974">
        <v>1</v>
      </c>
      <c r="O2974">
        <v>1799720000000</v>
      </c>
      <c r="P2974">
        <v>31.081277100000001</v>
      </c>
      <c r="Q2974">
        <v>23.22578184</v>
      </c>
      <c r="R2974">
        <v>12213183771</v>
      </c>
      <c r="S2974">
        <v>317418000000</v>
      </c>
      <c r="T2974">
        <v>66768917247</v>
      </c>
      <c r="U2974">
        <v>250649000000</v>
      </c>
      <c r="V2974">
        <v>34.578812007710191</v>
      </c>
      <c r="W2974">
        <v>26.64</v>
      </c>
      <c r="X2974">
        <v>15.7</v>
      </c>
      <c r="Y2974">
        <v>25.27</v>
      </c>
      <c r="Z2974">
        <v>23.10153287</v>
      </c>
      <c r="AA2974">
        <v>0</v>
      </c>
      <c r="AB2974" s="2">
        <v>44196</v>
      </c>
      <c r="AC2974">
        <v>50700</v>
      </c>
      <c r="AD2974">
        <f t="shared" si="327"/>
        <v>369</v>
      </c>
      <c r="AE2974">
        <v>369</v>
      </c>
      <c r="AF2974">
        <f t="shared" si="328"/>
        <v>0.72781065088757402</v>
      </c>
      <c r="AG2974">
        <v>47712.973775724087</v>
      </c>
      <c r="AH2974">
        <v>48005.69140625</v>
      </c>
      <c r="AI2974">
        <v>48249.622765021602</v>
      </c>
      <c r="AJ2974">
        <v>46834.820884146342</v>
      </c>
      <c r="AK2974">
        <v>47615.401228249742</v>
      </c>
      <c r="AL2974">
        <v>47664.1875</v>
      </c>
      <c r="AM2974">
        <v>48054.477674002053</v>
      </c>
      <c r="AN2974">
        <v>47322.683597748197</v>
      </c>
      <c r="AO2974">
        <v>48639.920359022071</v>
      </c>
      <c r="AP2974">
        <v>47517.8359375</v>
      </c>
      <c r="AQ2974">
        <v>48981.424313398347</v>
      </c>
      <c r="AR2974">
        <v>47225.118262320328</v>
      </c>
      <c r="AS2974">
        <v>48493.559714879157</v>
      </c>
      <c r="AT2974">
        <v>48444.7734375</v>
      </c>
      <c r="AU2974">
        <v>49078.995043429008</v>
      </c>
      <c r="AV2974">
        <v>48054.483218466768</v>
      </c>
      <c r="AW2974">
        <v>1</v>
      </c>
      <c r="AX2974">
        <v>-48.786275724087318</v>
      </c>
      <c r="AY2974">
        <v>-97.565290749742417</v>
      </c>
      <c r="AZ2974">
        <v>-195.14692152207141</v>
      </c>
      <c r="BA2974">
        <v>-48.786275724087318</v>
      </c>
      <c r="BB2974">
        <v>47295.1875</v>
      </c>
      <c r="BC2974">
        <v>47712.973775724087</v>
      </c>
      <c r="BD2974">
        <v>-8.7562405497486097E-3</v>
      </c>
      <c r="BE2974">
        <v>8.7562405497486097E-3</v>
      </c>
      <c r="BF2974">
        <f t="shared" si="322"/>
        <v>4.8802241838837119</v>
      </c>
      <c r="BG2974">
        <f t="shared" si="323"/>
        <v>1414.8018808752604</v>
      </c>
      <c r="BH2974">
        <f t="shared" si="324"/>
        <v>1414.8018808752604</v>
      </c>
      <c r="BI2974">
        <f t="shared" si="325"/>
        <v>2146.6034292520053</v>
      </c>
      <c r="BJ2974">
        <f t="shared" si="326"/>
        <v>2244.1741592826656</v>
      </c>
    </row>
    <row r="2975" spans="1:62">
      <c r="A2975">
        <v>2980</v>
      </c>
      <c r="B2975">
        <v>35900</v>
      </c>
      <c r="C2975" t="s">
        <v>510</v>
      </c>
      <c r="D2975">
        <v>2022</v>
      </c>
      <c r="E2975" t="s">
        <v>70</v>
      </c>
      <c r="F2975" t="s">
        <v>56</v>
      </c>
      <c r="G2975">
        <v>18.093</v>
      </c>
      <c r="H2975">
        <v>6.1133903570000001</v>
      </c>
      <c r="I2975">
        <v>96631539970</v>
      </c>
      <c r="J2975">
        <v>29.52</v>
      </c>
      <c r="K2975">
        <v>78.39</v>
      </c>
      <c r="L2975">
        <v>345892000000</v>
      </c>
      <c r="M2975">
        <v>2.94</v>
      </c>
      <c r="N2975">
        <v>1</v>
      </c>
      <c r="O2975">
        <v>2406730000000</v>
      </c>
      <c r="P2975">
        <v>24.906256880000001</v>
      </c>
      <c r="Q2975">
        <v>23.22578184</v>
      </c>
      <c r="R2975">
        <v>12213183771</v>
      </c>
      <c r="S2975">
        <v>411122000000</v>
      </c>
      <c r="T2975">
        <v>106621000000</v>
      </c>
      <c r="U2975">
        <v>304501000000</v>
      </c>
      <c r="V2975">
        <v>21.485024875423399</v>
      </c>
      <c r="W2975">
        <v>35.020000000000003</v>
      </c>
      <c r="X2975">
        <v>15.7</v>
      </c>
      <c r="Y2975">
        <v>34.020000000000003</v>
      </c>
      <c r="Z2975">
        <v>31.734391670000001</v>
      </c>
      <c r="AA2975">
        <v>0</v>
      </c>
      <c r="AB2975" s="2">
        <v>44561</v>
      </c>
      <c r="AC2975">
        <v>67800</v>
      </c>
      <c r="AD2975">
        <f t="shared" si="327"/>
        <v>369</v>
      </c>
      <c r="AE2975">
        <v>369</v>
      </c>
      <c r="AF2975">
        <f t="shared" si="328"/>
        <v>0.54424778761061943</v>
      </c>
      <c r="AG2975">
        <v>66141.145745509537</v>
      </c>
      <c r="AH2975">
        <v>67025.6484375</v>
      </c>
      <c r="AI2975">
        <v>67222.204591275658</v>
      </c>
      <c r="AJ2975">
        <v>65846.311514846035</v>
      </c>
      <c r="AK2975">
        <v>66239.426518387816</v>
      </c>
      <c r="AL2975">
        <v>66141.1484375</v>
      </c>
      <c r="AM2975">
        <v>66632.53884193908</v>
      </c>
      <c r="AN2975">
        <v>65453.201871285302</v>
      </c>
      <c r="AO2975">
        <v>64961.814380138268</v>
      </c>
      <c r="AP2975">
        <v>65748.0390625</v>
      </c>
      <c r="AQ2975">
        <v>66337.707574271306</v>
      </c>
      <c r="AR2975">
        <v>64863.536294843048</v>
      </c>
      <c r="AS2975">
        <v>65748.039453700301</v>
      </c>
      <c r="AT2975">
        <v>66730.8203125</v>
      </c>
      <c r="AU2975">
        <v>66927.376484259934</v>
      </c>
      <c r="AV2975">
        <v>64666.980509020621</v>
      </c>
      <c r="AW2975">
        <v>1</v>
      </c>
      <c r="AX2975">
        <v>2.6919904630631208E-3</v>
      </c>
      <c r="AY2975">
        <v>-491.38745588781597</v>
      </c>
      <c r="AZ2975">
        <v>1769.005932361732</v>
      </c>
      <c r="BA2975">
        <v>2.6919904630631208E-3</v>
      </c>
      <c r="BB2975">
        <v>65772.1484375</v>
      </c>
      <c r="BC2975">
        <v>66141.145745509537</v>
      </c>
      <c r="BD2975">
        <v>-5.5789373445286738E-3</v>
      </c>
      <c r="BE2975">
        <v>5.5789373445286738E-3</v>
      </c>
      <c r="BF2975">
        <f t="shared" si="322"/>
        <v>5.1133945641439764</v>
      </c>
      <c r="BG2975">
        <f t="shared" si="323"/>
        <v>1375.8930764296238</v>
      </c>
      <c r="BH2975">
        <f t="shared" si="324"/>
        <v>1769.0027199903561</v>
      </c>
      <c r="BI2975">
        <f t="shared" si="325"/>
        <v>2358.6682964326101</v>
      </c>
      <c r="BJ2975">
        <f t="shared" si="326"/>
        <v>2555.2240822550375</v>
      </c>
    </row>
    <row r="2976" spans="1:62">
      <c r="A2976">
        <v>2981</v>
      </c>
      <c r="B2976">
        <v>35900</v>
      </c>
      <c r="C2976" t="s">
        <v>510</v>
      </c>
      <c r="D2976">
        <v>2023</v>
      </c>
      <c r="E2976" t="s">
        <v>70</v>
      </c>
      <c r="F2976" t="s">
        <v>56</v>
      </c>
      <c r="G2976">
        <v>18.102</v>
      </c>
      <c r="H2976">
        <v>6.5987611749999999</v>
      </c>
      <c r="I2976">
        <v>169444000000</v>
      </c>
      <c r="J2976">
        <v>39.020000000000003</v>
      </c>
      <c r="K2976">
        <v>63.78</v>
      </c>
      <c r="L2976">
        <v>566501000000</v>
      </c>
      <c r="M2976">
        <v>1.22</v>
      </c>
      <c r="N2976">
        <v>1</v>
      </c>
      <c r="O2976">
        <v>3597920000000</v>
      </c>
      <c r="P2976">
        <v>21.233693370000001</v>
      </c>
      <c r="Q2976">
        <v>23.668218679999999</v>
      </c>
      <c r="R2976">
        <v>19009765866</v>
      </c>
      <c r="S2976">
        <v>571534000000</v>
      </c>
      <c r="T2976">
        <v>173491000000</v>
      </c>
      <c r="U2976">
        <v>398043000000</v>
      </c>
      <c r="V2976">
        <v>30.719767751173229</v>
      </c>
      <c r="W2976">
        <v>43.59</v>
      </c>
      <c r="X2976">
        <v>15.7</v>
      </c>
      <c r="Y2976">
        <v>41.74</v>
      </c>
      <c r="Z2976">
        <v>42.569270150000001</v>
      </c>
      <c r="AA2976">
        <v>0</v>
      </c>
      <c r="AB2976" s="2">
        <v>44926</v>
      </c>
      <c r="AC2976">
        <v>101300</v>
      </c>
      <c r="AD2976">
        <f t="shared" si="327"/>
        <v>574</v>
      </c>
      <c r="AE2976">
        <v>574</v>
      </c>
      <c r="AF2976">
        <f t="shared" si="328"/>
        <v>0.5666337611056268</v>
      </c>
      <c r="AG2976">
        <v>99184.656966600203</v>
      </c>
      <c r="AH2976">
        <v>99482.2109375</v>
      </c>
      <c r="AI2976">
        <v>99680.580251433203</v>
      </c>
      <c r="AJ2976">
        <v>97597.702455134597</v>
      </c>
      <c r="AK2976">
        <v>99306.777939214939</v>
      </c>
      <c r="AL2976">
        <v>97231.7109375</v>
      </c>
      <c r="AM2976">
        <v>99504.403367949693</v>
      </c>
      <c r="AN2976">
        <v>96243.583793826227</v>
      </c>
      <c r="AO2976">
        <v>102864.03099347019</v>
      </c>
      <c r="AP2976">
        <v>99306.7734375</v>
      </c>
      <c r="AQ2976">
        <v>103555.71996268661</v>
      </c>
      <c r="AR2976">
        <v>99207.960727611935</v>
      </c>
      <c r="AS2976">
        <v>102369.97023809519</v>
      </c>
      <c r="AT2976">
        <v>101678.28125</v>
      </c>
      <c r="AU2976">
        <v>104939.1007653061</v>
      </c>
      <c r="AV2976">
        <v>100788.9668367347</v>
      </c>
      <c r="AW2976">
        <v>1</v>
      </c>
      <c r="AX2976">
        <v>-1952.9460291002031</v>
      </c>
      <c r="AY2976">
        <v>-4.5017149386694646E-3</v>
      </c>
      <c r="AZ2976">
        <v>-1185.749743470195</v>
      </c>
      <c r="BA2976">
        <v>-1952.9460291002031</v>
      </c>
      <c r="BB2976">
        <v>96657.7109375</v>
      </c>
      <c r="BC2976">
        <v>99184.656966600203</v>
      </c>
      <c r="BD2976">
        <v>-2.5477186758342429E-2</v>
      </c>
      <c r="BE2976">
        <v>2.5477186758342429E-2</v>
      </c>
      <c r="BF2976">
        <f t="shared" si="322"/>
        <v>5.598751780296535</v>
      </c>
      <c r="BG2976">
        <f t="shared" si="323"/>
        <v>2082.877796298606</v>
      </c>
      <c r="BH2976">
        <f t="shared" si="324"/>
        <v>3436.996457606976</v>
      </c>
      <c r="BI2976">
        <f t="shared" si="325"/>
        <v>7312.1361688603793</v>
      </c>
      <c r="BJ2976">
        <f t="shared" si="326"/>
        <v>8695.5169714798685</v>
      </c>
    </row>
    <row r="2977" spans="1:62">
      <c r="A2977">
        <v>2982</v>
      </c>
      <c r="B2977">
        <v>35900</v>
      </c>
      <c r="C2977" t="s">
        <v>510</v>
      </c>
      <c r="D2977">
        <v>2024</v>
      </c>
      <c r="E2977" t="s">
        <v>70</v>
      </c>
      <c r="F2977" t="s">
        <v>56</v>
      </c>
      <c r="J2977">
        <v>2.5299999999999998</v>
      </c>
      <c r="K2977">
        <v>-28.91</v>
      </c>
      <c r="L2977">
        <v>402700000000</v>
      </c>
      <c r="N2977">
        <v>1</v>
      </c>
      <c r="P2977">
        <v>21.94</v>
      </c>
      <c r="S2977">
        <v>586000000000</v>
      </c>
      <c r="T2977">
        <v>132100000000</v>
      </c>
      <c r="U2977">
        <v>453900000000</v>
      </c>
      <c r="V2977">
        <v>14.03290599256864</v>
      </c>
      <c r="W2977">
        <v>16.410993909999998</v>
      </c>
      <c r="X2977">
        <v>15.7</v>
      </c>
      <c r="Y2977">
        <v>23.45</v>
      </c>
      <c r="Z2977">
        <v>2.2230821270000001</v>
      </c>
      <c r="AA2977">
        <v>0</v>
      </c>
      <c r="AB2977" s="2">
        <v>45291</v>
      </c>
      <c r="AC2977">
        <v>69900</v>
      </c>
      <c r="AD2977">
        <f t="shared" si="327"/>
        <v>574</v>
      </c>
      <c r="AE2977">
        <v>574</v>
      </c>
      <c r="AF2977">
        <f t="shared" si="328"/>
        <v>0.82117310443490699</v>
      </c>
      <c r="AG2977">
        <v>70100</v>
      </c>
      <c r="AH2977">
        <v>68600</v>
      </c>
      <c r="AI2977">
        <v>70300</v>
      </c>
      <c r="AJ2977">
        <v>67500</v>
      </c>
      <c r="AK2977">
        <v>68338.230113636368</v>
      </c>
      <c r="AL2977">
        <v>69826</v>
      </c>
      <c r="AM2977">
        <v>71214.585227272721</v>
      </c>
      <c r="AN2977">
        <v>68338.230113636368</v>
      </c>
      <c r="AO2977">
        <v>71412.949304538808</v>
      </c>
      <c r="AP2977">
        <v>67743.1171875</v>
      </c>
      <c r="AQ2977">
        <v>71412.949304538808</v>
      </c>
      <c r="AR2977">
        <v>67346.378580252567</v>
      </c>
      <c r="AS2977">
        <v>70520.294036091553</v>
      </c>
      <c r="AT2977">
        <v>70421.109375</v>
      </c>
      <c r="AU2977">
        <v>71016.217341549302</v>
      </c>
      <c r="AV2977">
        <v>68635.78547535211</v>
      </c>
      <c r="AW2977">
        <v>0</v>
      </c>
      <c r="AX2977">
        <v>-274</v>
      </c>
      <c r="AY2977">
        <v>-595.11292613636761</v>
      </c>
      <c r="AZ2977">
        <v>-991.83992953880806</v>
      </c>
      <c r="BA2977">
        <v>-595.11292613636761</v>
      </c>
      <c r="BB2977">
        <v>67169.1171875</v>
      </c>
      <c r="BC2977">
        <v>68338.230113636368</v>
      </c>
      <c r="BD2977">
        <v>-1.7107743706448141E-2</v>
      </c>
      <c r="BE2977">
        <v>1.7107743706448141E-2</v>
      </c>
      <c r="BF2977">
        <f t="shared" si="322"/>
        <v>-0.77457337883959043</v>
      </c>
      <c r="BG2977">
        <f t="shared" si="323"/>
        <v>2800</v>
      </c>
      <c r="BH2977">
        <f t="shared" si="324"/>
        <v>3714.5852272727207</v>
      </c>
      <c r="BI2977">
        <f t="shared" si="325"/>
        <v>4066.5707242862409</v>
      </c>
      <c r="BJ2977">
        <f t="shared" si="326"/>
        <v>4066.5707242862409</v>
      </c>
    </row>
    <row r="2978" spans="1:62">
      <c r="A2978">
        <v>2983</v>
      </c>
      <c r="B2978">
        <v>36010</v>
      </c>
      <c r="C2978" t="s">
        <v>511</v>
      </c>
      <c r="D2978">
        <v>2016</v>
      </c>
      <c r="E2978" t="s">
        <v>70</v>
      </c>
      <c r="F2978" t="s">
        <v>56</v>
      </c>
      <c r="G2978">
        <v>29.366</v>
      </c>
      <c r="H2978">
        <v>1.1518257279999999</v>
      </c>
      <c r="I2978">
        <v>10798789801</v>
      </c>
      <c r="J2978">
        <v>4.5999999999999996</v>
      </c>
      <c r="K2978">
        <v>17.899999999999999</v>
      </c>
      <c r="L2978">
        <v>80606921039</v>
      </c>
      <c r="M2978">
        <v>0.79</v>
      </c>
      <c r="N2978">
        <v>1</v>
      </c>
      <c r="O2978">
        <v>97703064900</v>
      </c>
      <c r="P2978">
        <v>9.0475939160000003</v>
      </c>
      <c r="Q2978">
        <v>21.802506869999998</v>
      </c>
      <c r="R2978">
        <v>2942445480</v>
      </c>
      <c r="S2978">
        <v>94066560626</v>
      </c>
      <c r="T2978">
        <v>10645219745</v>
      </c>
      <c r="U2978">
        <v>83421340881</v>
      </c>
      <c r="V2978">
        <v>10.75141975</v>
      </c>
      <c r="W2978">
        <v>12.76</v>
      </c>
      <c r="X2978">
        <v>38.85</v>
      </c>
      <c r="Y2978">
        <v>2.12</v>
      </c>
      <c r="Z2978">
        <v>12.944876799999999</v>
      </c>
      <c r="AA2978">
        <v>1</v>
      </c>
      <c r="AB2978" s="2">
        <v>42369</v>
      </c>
      <c r="AC2978">
        <v>7350</v>
      </c>
      <c r="AD2978">
        <f t="shared" si="327"/>
        <v>220</v>
      </c>
      <c r="AE2978">
        <v>220</v>
      </c>
      <c r="AF2978">
        <f t="shared" si="328"/>
        <v>2.9931972789115648</v>
      </c>
      <c r="AG2978">
        <v>6511.8652077656679</v>
      </c>
      <c r="AH2978">
        <v>6494.169921875</v>
      </c>
      <c r="AI2978">
        <v>6635.7322090003408</v>
      </c>
      <c r="AJ2978">
        <v>6494.169921875</v>
      </c>
      <c r="AK2978">
        <v>6538.4087039432006</v>
      </c>
      <c r="AL2978">
        <v>6547.25634765625</v>
      </c>
      <c r="AM2978">
        <v>6618.0374973606413</v>
      </c>
      <c r="AN2978">
        <v>6432.2369793866128</v>
      </c>
      <c r="AO2978">
        <v>6432.2369670532389</v>
      </c>
      <c r="AP2978">
        <v>6538.40869140625</v>
      </c>
      <c r="AQ2978">
        <v>6564.9516224945028</v>
      </c>
      <c r="AR2978">
        <v>6414.5416796610707</v>
      </c>
      <c r="AS2978">
        <v>6458.7802613811737</v>
      </c>
      <c r="AT2978">
        <v>6449.9326171875</v>
      </c>
      <c r="AU2978">
        <v>6485.3231939621919</v>
      </c>
      <c r="AV2978">
        <v>6387.9991078317908</v>
      </c>
      <c r="AW2978">
        <v>1</v>
      </c>
      <c r="AX2978">
        <v>35.391139890582053</v>
      </c>
      <c r="AY2978">
        <v>-1.253695063496707E-5</v>
      </c>
      <c r="AZ2978">
        <v>17.69565013426109</v>
      </c>
      <c r="BA2978">
        <v>35.391139890582053</v>
      </c>
      <c r="BB2978">
        <v>6327.25634765625</v>
      </c>
      <c r="BC2978">
        <v>6511.8652077656679</v>
      </c>
      <c r="BD2978">
        <v>-2.8349613239731109E-2</v>
      </c>
      <c r="BE2978">
        <v>2.8349613239731109E-2</v>
      </c>
      <c r="BF2978">
        <f t="shared" si="322"/>
        <v>0.15182572769703809</v>
      </c>
      <c r="BG2978">
        <f t="shared" si="323"/>
        <v>141.56228712534084</v>
      </c>
      <c r="BH2978">
        <f t="shared" si="324"/>
        <v>203.49522961372804</v>
      </c>
      <c r="BI2978">
        <f t="shared" si="325"/>
        <v>221.19052933927014</v>
      </c>
      <c r="BJ2978">
        <f t="shared" si="326"/>
        <v>247.73310116855009</v>
      </c>
    </row>
    <row r="2979" spans="1:62">
      <c r="A2979">
        <v>2984</v>
      </c>
      <c r="B2979">
        <v>36010</v>
      </c>
      <c r="C2979" t="s">
        <v>511</v>
      </c>
      <c r="D2979">
        <v>2017</v>
      </c>
      <c r="E2979" t="s">
        <v>70</v>
      </c>
      <c r="F2979" t="s">
        <v>56</v>
      </c>
      <c r="G2979">
        <v>34.689</v>
      </c>
      <c r="H2979">
        <v>1.2595520330000001</v>
      </c>
      <c r="I2979">
        <v>9146280614</v>
      </c>
      <c r="J2979">
        <v>-1.1599999999999999</v>
      </c>
      <c r="K2979">
        <v>4.3099999999999996</v>
      </c>
      <c r="L2979">
        <v>84082995787</v>
      </c>
      <c r="M2979">
        <v>1.26</v>
      </c>
      <c r="N2979">
        <v>1</v>
      </c>
      <c r="O2979">
        <v>112325000000</v>
      </c>
      <c r="P2979">
        <v>12.28098033</v>
      </c>
      <c r="Q2979">
        <v>21.70106054</v>
      </c>
      <c r="R2979">
        <v>2658586800</v>
      </c>
      <c r="S2979">
        <v>92972170082</v>
      </c>
      <c r="T2979">
        <v>4777993531</v>
      </c>
      <c r="U2979">
        <v>88194176551</v>
      </c>
      <c r="V2979">
        <v>5.7213605290862191</v>
      </c>
      <c r="W2979">
        <v>5.42</v>
      </c>
      <c r="X2979">
        <v>38.72</v>
      </c>
      <c r="Y2979">
        <v>6.51</v>
      </c>
      <c r="Z2979">
        <v>10.37061739</v>
      </c>
      <c r="AA2979">
        <v>0</v>
      </c>
      <c r="AB2979" s="2">
        <v>42735</v>
      </c>
      <c r="AC2979">
        <v>8450</v>
      </c>
      <c r="AD2979">
        <f t="shared" si="327"/>
        <v>200</v>
      </c>
      <c r="AE2979">
        <v>200</v>
      </c>
      <c r="AF2979">
        <f t="shared" si="328"/>
        <v>2.3668639053254439</v>
      </c>
      <c r="AG2979">
        <v>7854.956169128418</v>
      </c>
      <c r="AH2979">
        <v>7770.89599609375</v>
      </c>
      <c r="AI2979">
        <v>7882.9762268066406</v>
      </c>
      <c r="AJ2979">
        <v>7677.4958038330078</v>
      </c>
      <c r="AK2979">
        <v>7944.4138232250143</v>
      </c>
      <c r="AL2979">
        <v>7780.2353515625</v>
      </c>
      <c r="AM2979">
        <v>7944.4138232250143</v>
      </c>
      <c r="AN2979">
        <v>7716.3881681381881</v>
      </c>
      <c r="AO2979">
        <v>7689.0257290544178</v>
      </c>
      <c r="AP2979">
        <v>7935.29345703125</v>
      </c>
      <c r="AQ2979">
        <v>7944.4144839933542</v>
      </c>
      <c r="AR2979">
        <v>7533.968270698635</v>
      </c>
      <c r="AS2979">
        <v>7971.7756952939644</v>
      </c>
      <c r="AT2979">
        <v>7689.02392578125</v>
      </c>
      <c r="AU2979">
        <v>7971.7756952939644</v>
      </c>
      <c r="AV2979">
        <v>7670.7818761352682</v>
      </c>
      <c r="AW2979">
        <v>1</v>
      </c>
      <c r="AX2979">
        <v>-74.720817565917969</v>
      </c>
      <c r="AY2979">
        <v>-9.1203661937643119</v>
      </c>
      <c r="AZ2979">
        <v>-1.8032731677521949E-3</v>
      </c>
      <c r="BA2979">
        <v>-74.720817565917969</v>
      </c>
      <c r="BB2979">
        <v>7580.2353515625</v>
      </c>
      <c r="BC2979">
        <v>7854.956169128418</v>
      </c>
      <c r="BD2979">
        <v>-3.4974201211411843E-2</v>
      </c>
      <c r="BE2979">
        <v>3.4974201211411843E-2</v>
      </c>
      <c r="BF2979">
        <f t="shared" si="322"/>
        <v>0.25954888896018014</v>
      </c>
      <c r="BG2979">
        <f t="shared" si="323"/>
        <v>205.48042297363281</v>
      </c>
      <c r="BH2979">
        <f t="shared" si="324"/>
        <v>266.9180193920065</v>
      </c>
      <c r="BI2979">
        <f t="shared" si="325"/>
        <v>410.4462132947192</v>
      </c>
      <c r="BJ2979">
        <f t="shared" si="326"/>
        <v>437.80742459532939</v>
      </c>
    </row>
    <row r="2980" spans="1:62">
      <c r="A2980">
        <v>2985</v>
      </c>
      <c r="B2980">
        <v>36010</v>
      </c>
      <c r="C2980" t="s">
        <v>511</v>
      </c>
      <c r="D2980">
        <v>2018</v>
      </c>
      <c r="E2980" t="s">
        <v>70</v>
      </c>
      <c r="F2980" t="s">
        <v>56</v>
      </c>
      <c r="G2980">
        <v>7.6239999999999997</v>
      </c>
      <c r="H2980">
        <v>0.71621104599999996</v>
      </c>
      <c r="I2980">
        <v>6557497381</v>
      </c>
      <c r="J2980">
        <v>34.94</v>
      </c>
      <c r="K2980">
        <v>18.75</v>
      </c>
      <c r="L2980">
        <v>99846409306</v>
      </c>
      <c r="M2980">
        <v>2.99</v>
      </c>
      <c r="N2980">
        <v>1</v>
      </c>
      <c r="O2980">
        <v>74440430400</v>
      </c>
      <c r="P2980">
        <v>11.35195732</v>
      </c>
      <c r="Q2980">
        <v>21.413378470000001</v>
      </c>
      <c r="R2980">
        <v>1993940100</v>
      </c>
      <c r="S2980">
        <v>125455000000</v>
      </c>
      <c r="T2980">
        <v>15411647154</v>
      </c>
      <c r="U2980">
        <v>110043000000</v>
      </c>
      <c r="V2980">
        <v>24.773544357960521</v>
      </c>
      <c r="W2980">
        <v>14.01</v>
      </c>
      <c r="X2980">
        <v>38.68</v>
      </c>
      <c r="Y2980">
        <v>16.3</v>
      </c>
      <c r="Z2980">
        <v>5.9590318160000004</v>
      </c>
      <c r="AA2980">
        <v>0</v>
      </c>
      <c r="AB2980" s="2">
        <v>43100</v>
      </c>
      <c r="AC2980">
        <v>5600</v>
      </c>
      <c r="AD2980">
        <f t="shared" si="327"/>
        <v>150</v>
      </c>
      <c r="AE2980">
        <v>150</v>
      </c>
      <c r="AF2980">
        <f t="shared" si="328"/>
        <v>2.6785714285714284</v>
      </c>
      <c r="AG2980">
        <v>5300.2412417763153</v>
      </c>
      <c r="AH2980">
        <v>5473.0751953125</v>
      </c>
      <c r="AI2980">
        <v>5473.0751953125</v>
      </c>
      <c r="AJ2980">
        <v>5242.629923930921</v>
      </c>
      <c r="AK2980">
        <v>5137.009765625</v>
      </c>
      <c r="AL2980">
        <v>5137.009765625</v>
      </c>
      <c r="AM2980">
        <v>5221.0699254261363</v>
      </c>
      <c r="AN2980">
        <v>5099.6496946022726</v>
      </c>
      <c r="AO2980">
        <v>5221.0701034844033</v>
      </c>
      <c r="AP2980">
        <v>5258.43017578125</v>
      </c>
      <c r="AQ2980">
        <v>5389.1904288202159</v>
      </c>
      <c r="AR2980">
        <v>5165.0299950391318</v>
      </c>
      <c r="AS2980">
        <v>4987.5699204622524</v>
      </c>
      <c r="AT2980">
        <v>5165.0302734375</v>
      </c>
      <c r="AU2980">
        <v>5230.4104034810134</v>
      </c>
      <c r="AV2980">
        <v>4987.5699204622524</v>
      </c>
      <c r="AW2980">
        <v>1</v>
      </c>
      <c r="AX2980">
        <v>-163.23147615131529</v>
      </c>
      <c r="AY2980">
        <v>121.42041015625</v>
      </c>
      <c r="AZ2980">
        <v>-56.039830046903262</v>
      </c>
      <c r="BA2980">
        <v>-163.23147615131529</v>
      </c>
      <c r="BB2980">
        <v>4987.009765625</v>
      </c>
      <c r="BC2980">
        <v>5300.2412417763153</v>
      </c>
      <c r="BD2980">
        <v>-5.909758855548608E-2</v>
      </c>
      <c r="BE2980">
        <v>5.909758855548608E-2</v>
      </c>
      <c r="BF2980">
        <f t="shared" si="322"/>
        <v>-0.28378757004503607</v>
      </c>
      <c r="BG2980">
        <f t="shared" si="323"/>
        <v>230.445271381579</v>
      </c>
      <c r="BH2980">
        <f t="shared" si="324"/>
        <v>373.42550071022742</v>
      </c>
      <c r="BI2980">
        <f t="shared" si="325"/>
        <v>373.42550071022742</v>
      </c>
      <c r="BJ2980">
        <f t="shared" si="326"/>
        <v>485.50527485024759</v>
      </c>
    </row>
    <row r="2981" spans="1:62">
      <c r="A2981">
        <v>2986</v>
      </c>
      <c r="B2981">
        <v>36010</v>
      </c>
      <c r="C2981" t="s">
        <v>511</v>
      </c>
      <c r="D2981">
        <v>2019</v>
      </c>
      <c r="E2981" t="s">
        <v>70</v>
      </c>
      <c r="F2981" t="s">
        <v>56</v>
      </c>
      <c r="G2981">
        <v>-18.396999999999998</v>
      </c>
      <c r="H2981">
        <v>0.72596660899999998</v>
      </c>
      <c r="I2981">
        <v>-2321088227</v>
      </c>
      <c r="J2981">
        <v>-3.5</v>
      </c>
      <c r="K2981">
        <v>23.51</v>
      </c>
      <c r="L2981">
        <v>123322000000</v>
      </c>
      <c r="M2981">
        <v>6.23</v>
      </c>
      <c r="N2981">
        <v>1</v>
      </c>
      <c r="O2981">
        <v>69256186140</v>
      </c>
      <c r="P2981">
        <v>-29.837808549999998</v>
      </c>
      <c r="Q2981">
        <v>20.651238419999999</v>
      </c>
      <c r="R2981">
        <v>930505380</v>
      </c>
      <c r="S2981">
        <v>121058000000</v>
      </c>
      <c r="T2981">
        <v>18628460356</v>
      </c>
      <c r="U2981">
        <v>102430000000</v>
      </c>
      <c r="V2981">
        <v>-6.9182047017983876</v>
      </c>
      <c r="W2981">
        <v>18.190000000000001</v>
      </c>
      <c r="X2981">
        <v>38.68</v>
      </c>
      <c r="Y2981">
        <v>16.53</v>
      </c>
      <c r="Z2981">
        <v>-2.2660238480000001</v>
      </c>
      <c r="AA2981">
        <v>0</v>
      </c>
      <c r="AB2981" s="2">
        <v>43465</v>
      </c>
      <c r="AC2981">
        <v>5210</v>
      </c>
      <c r="AD2981">
        <f t="shared" si="327"/>
        <v>70</v>
      </c>
      <c r="AE2981">
        <v>70</v>
      </c>
      <c r="AF2981">
        <f t="shared" si="328"/>
        <v>1.3435700575815739</v>
      </c>
      <c r="AG2981">
        <v>4983.7759117082533</v>
      </c>
      <c r="AH2981">
        <v>5071.38134765625</v>
      </c>
      <c r="AI2981">
        <v>5158.9867836042467</v>
      </c>
      <c r="AJ2981">
        <v>4983.7759117082533</v>
      </c>
      <c r="AK2981">
        <v>4820.1473114250248</v>
      </c>
      <c r="AL2981">
        <v>4954.57373046875</v>
      </c>
      <c r="AM2981">
        <v>5040.9907141397171</v>
      </c>
      <c r="AN2981">
        <v>4820.1473114250248</v>
      </c>
      <c r="AO2981">
        <v>4858.5550104270415</v>
      </c>
      <c r="AP2981">
        <v>4820.1474609375</v>
      </c>
      <c r="AQ2981">
        <v>4973.7776588956676</v>
      </c>
      <c r="AR2981">
        <v>4810.5455735651149</v>
      </c>
      <c r="AS2981">
        <v>4954.574052772974</v>
      </c>
      <c r="AT2981">
        <v>4858.55517578125</v>
      </c>
      <c r="AU2981">
        <v>5050.592929764699</v>
      </c>
      <c r="AV2981">
        <v>4848.953288082078</v>
      </c>
      <c r="AW2981">
        <v>0</v>
      </c>
      <c r="AX2981">
        <v>-29.202181239503261</v>
      </c>
      <c r="AY2981">
        <v>1.495124752182164E-4</v>
      </c>
      <c r="AZ2981">
        <v>1.6535420854779659E-4</v>
      </c>
      <c r="BA2981">
        <v>1.495124752182164E-4</v>
      </c>
      <c r="BB2981">
        <v>4750.1474609375</v>
      </c>
      <c r="BC2981">
        <v>4820.1473114250248</v>
      </c>
      <c r="BD2981">
        <v>-1.452234671782885E-2</v>
      </c>
      <c r="BE2981">
        <v>1.452234671782885E-2</v>
      </c>
      <c r="BF2981">
        <f t="shared" si="322"/>
        <v>-0.27403239653719702</v>
      </c>
      <c r="BG2981">
        <f t="shared" si="323"/>
        <v>175.21087189599348</v>
      </c>
      <c r="BH2981">
        <f t="shared" si="324"/>
        <v>338.83947217922196</v>
      </c>
      <c r="BI2981">
        <f t="shared" si="325"/>
        <v>348.44121003913187</v>
      </c>
      <c r="BJ2981">
        <f t="shared" si="326"/>
        <v>348.44121003913187</v>
      </c>
    </row>
    <row r="2982" spans="1:62">
      <c r="A2982">
        <v>2987</v>
      </c>
      <c r="B2982">
        <v>36010</v>
      </c>
      <c r="C2982" t="s">
        <v>511</v>
      </c>
      <c r="D2982">
        <v>2020</v>
      </c>
      <c r="E2982" t="s">
        <v>70</v>
      </c>
      <c r="F2982" t="s">
        <v>56</v>
      </c>
      <c r="G2982">
        <v>-34.811</v>
      </c>
      <c r="H2982">
        <v>1.118479145</v>
      </c>
      <c r="I2982">
        <v>-1905333113</v>
      </c>
      <c r="J2982">
        <v>0.77</v>
      </c>
      <c r="K2982">
        <v>0.65</v>
      </c>
      <c r="L2982">
        <v>124120000000</v>
      </c>
      <c r="M2982">
        <v>7.01</v>
      </c>
      <c r="N2982">
        <v>1</v>
      </c>
      <c r="O2982">
        <v>114319000000</v>
      </c>
      <c r="P2982">
        <v>-59.999604069999997</v>
      </c>
      <c r="Q2982">
        <v>20.651238419999999</v>
      </c>
      <c r="R2982">
        <v>930505380</v>
      </c>
      <c r="S2982">
        <v>121988000000</v>
      </c>
      <c r="T2982">
        <v>22121899125</v>
      </c>
      <c r="U2982">
        <v>99866188171</v>
      </c>
      <c r="V2982">
        <v>-2.5029891916430729</v>
      </c>
      <c r="W2982">
        <v>22.15</v>
      </c>
      <c r="X2982">
        <v>35.56</v>
      </c>
      <c r="Y2982">
        <v>17.52</v>
      </c>
      <c r="Z2982">
        <v>-1.9078860900000001</v>
      </c>
      <c r="AA2982">
        <v>0</v>
      </c>
      <c r="AB2982" s="2">
        <v>43830</v>
      </c>
      <c r="AC2982">
        <v>8600</v>
      </c>
      <c r="AD2982">
        <f t="shared" si="327"/>
        <v>70</v>
      </c>
      <c r="AE2982">
        <v>70</v>
      </c>
      <c r="AF2982">
        <f t="shared" si="328"/>
        <v>0.81395348837209303</v>
      </c>
      <c r="AG2982">
        <v>7592.4712042396741</v>
      </c>
      <c r="AH2982">
        <v>7777.416015625</v>
      </c>
      <c r="AI2982">
        <v>7826.0857028316641</v>
      </c>
      <c r="AJ2982">
        <v>7436.7282051783477</v>
      </c>
      <c r="AK2982">
        <v>7339.3887871372408</v>
      </c>
      <c r="AL2982">
        <v>7504.86572265625</v>
      </c>
      <c r="AM2982">
        <v>7553.5354095736056</v>
      </c>
      <c r="AN2982">
        <v>7008.4349160992224</v>
      </c>
      <c r="AO2982">
        <v>7504.8657083714261</v>
      </c>
      <c r="AP2982">
        <v>7319.9208984375</v>
      </c>
      <c r="AQ2982">
        <v>7504.8657083714261</v>
      </c>
      <c r="AR2982">
        <v>7300.4530237076124</v>
      </c>
      <c r="AS2982">
        <v>7689.810275048324</v>
      </c>
      <c r="AT2982">
        <v>7553.53515625</v>
      </c>
      <c r="AU2982">
        <v>7689.810275048324</v>
      </c>
      <c r="AV2982">
        <v>7417.2600374516751</v>
      </c>
      <c r="AW2982">
        <v>1</v>
      </c>
      <c r="AX2982">
        <v>-87.60548158342408</v>
      </c>
      <c r="AY2982">
        <v>-19.467888699740801</v>
      </c>
      <c r="AZ2982">
        <v>48.669447878573919</v>
      </c>
      <c r="BA2982">
        <v>-87.60548158342408</v>
      </c>
      <c r="BB2982">
        <v>7434.86572265625</v>
      </c>
      <c r="BC2982">
        <v>7592.4712042396741</v>
      </c>
      <c r="BD2982">
        <v>-2.075812701079675E-2</v>
      </c>
      <c r="BE2982">
        <v>2.075812701079675E-2</v>
      </c>
      <c r="BF2982">
        <f t="shared" si="322"/>
        <v>0.11847732423681018</v>
      </c>
      <c r="BG2982">
        <f t="shared" si="323"/>
        <v>389.35749765331639</v>
      </c>
      <c r="BH2982">
        <f t="shared" si="324"/>
        <v>817.6507867324417</v>
      </c>
      <c r="BI2982">
        <f t="shared" si="325"/>
        <v>817.6507867324417</v>
      </c>
      <c r="BJ2982">
        <f t="shared" si="326"/>
        <v>817.6507867324417</v>
      </c>
    </row>
    <row r="2983" spans="1:62">
      <c r="A2983">
        <v>2988</v>
      </c>
      <c r="B2983">
        <v>36010</v>
      </c>
      <c r="C2983" t="s">
        <v>511</v>
      </c>
      <c r="D2983">
        <v>2021</v>
      </c>
      <c r="E2983" t="s">
        <v>70</v>
      </c>
      <c r="F2983" t="s">
        <v>56</v>
      </c>
      <c r="G2983">
        <v>25.114999999999998</v>
      </c>
      <c r="H2983">
        <v>1.409704005</v>
      </c>
      <c r="I2983">
        <v>3054500170</v>
      </c>
      <c r="J2983">
        <v>16.149999999999999</v>
      </c>
      <c r="K2983">
        <v>18.98</v>
      </c>
      <c r="L2983">
        <v>147677000000</v>
      </c>
      <c r="M2983">
        <v>5.47</v>
      </c>
      <c r="N2983">
        <v>1</v>
      </c>
      <c r="O2983">
        <v>163503000000</v>
      </c>
      <c r="P2983">
        <v>53.528590309999998</v>
      </c>
      <c r="Q2983">
        <v>20.651238419999999</v>
      </c>
      <c r="R2983">
        <v>930505380</v>
      </c>
      <c r="S2983">
        <v>141693000000</v>
      </c>
      <c r="T2983">
        <v>36242054047</v>
      </c>
      <c r="U2983">
        <v>105451000000</v>
      </c>
      <c r="V2983">
        <v>5.5922949811974156</v>
      </c>
      <c r="W2983">
        <v>34.369999999999997</v>
      </c>
      <c r="X2983">
        <v>35.56</v>
      </c>
      <c r="Y2983">
        <v>16.57</v>
      </c>
      <c r="Z2983">
        <v>2.8966061679999999</v>
      </c>
      <c r="AA2983">
        <v>0</v>
      </c>
      <c r="AB2983" s="2">
        <v>44196</v>
      </c>
      <c r="AC2983">
        <v>12300</v>
      </c>
      <c r="AD2983">
        <f t="shared" si="327"/>
        <v>70</v>
      </c>
      <c r="AE2983">
        <v>70</v>
      </c>
      <c r="AF2983">
        <f t="shared" si="328"/>
        <v>0.56910569105691056</v>
      </c>
      <c r="AG2983">
        <v>10999.473036504431</v>
      </c>
      <c r="AH2983">
        <v>11097.6826171875</v>
      </c>
      <c r="AI2983">
        <v>11097.6826171875</v>
      </c>
      <c r="AJ2983">
        <v>10704.844294455201</v>
      </c>
      <c r="AK2983">
        <v>11146.786723090279</v>
      </c>
      <c r="AL2983">
        <v>11048.5771484375</v>
      </c>
      <c r="AM2983">
        <v>11343.205872395831</v>
      </c>
      <c r="AN2983">
        <v>10999.472361111109</v>
      </c>
      <c r="AO2983">
        <v>9968.2731105638595</v>
      </c>
      <c r="AP2983">
        <v>11294.1025390625</v>
      </c>
      <c r="AQ2983">
        <v>11441.41692000679</v>
      </c>
      <c r="AR2983">
        <v>9968.2731105638595</v>
      </c>
      <c r="AS2983">
        <v>10115.586442786071</v>
      </c>
      <c r="AT2983">
        <v>9870.0625</v>
      </c>
      <c r="AU2983">
        <v>10164.69123134328</v>
      </c>
      <c r="AV2983">
        <v>9722.748134328358</v>
      </c>
      <c r="AW2983">
        <v>1</v>
      </c>
      <c r="AX2983">
        <v>49.104111933069362</v>
      </c>
      <c r="AY2983">
        <v>147.31581597222069</v>
      </c>
      <c r="AZ2983">
        <v>-98.210610563859518</v>
      </c>
      <c r="BA2983">
        <v>49.104111933069362</v>
      </c>
      <c r="BB2983">
        <v>10978.5771484375</v>
      </c>
      <c r="BC2983">
        <v>10999.473036504431</v>
      </c>
      <c r="BD2983">
        <v>-1.899717195322225E-3</v>
      </c>
      <c r="BE2983">
        <v>1.899717195322225E-3</v>
      </c>
      <c r="BF2983">
        <f t="shared" si="322"/>
        <v>0.40970266703365726</v>
      </c>
      <c r="BG2983">
        <f t="shared" si="323"/>
        <v>392.83832273229928</v>
      </c>
      <c r="BH2983">
        <f t="shared" si="324"/>
        <v>638.36157794063001</v>
      </c>
      <c r="BI2983">
        <f t="shared" si="325"/>
        <v>1473.1438094429304</v>
      </c>
      <c r="BJ2983">
        <f t="shared" si="326"/>
        <v>1718.668785678432</v>
      </c>
    </row>
    <row r="2984" spans="1:62">
      <c r="A2984">
        <v>2989</v>
      </c>
      <c r="B2984">
        <v>36010</v>
      </c>
      <c r="C2984" t="s">
        <v>511</v>
      </c>
      <c r="D2984">
        <v>2022</v>
      </c>
      <c r="E2984" t="s">
        <v>70</v>
      </c>
      <c r="F2984" t="s">
        <v>56</v>
      </c>
      <c r="G2984">
        <v>9.9420000000000002</v>
      </c>
      <c r="H2984">
        <v>1.1171178319999999</v>
      </c>
      <c r="I2984">
        <v>11291045446</v>
      </c>
      <c r="J2984">
        <v>4.0599999999999996</v>
      </c>
      <c r="K2984">
        <v>11.53</v>
      </c>
      <c r="L2984">
        <v>164697000000</v>
      </c>
      <c r="M2984">
        <v>4.22</v>
      </c>
      <c r="N2984">
        <v>1</v>
      </c>
      <c r="O2984">
        <v>134259000000</v>
      </c>
      <c r="P2984">
        <v>11.890717649999999</v>
      </c>
      <c r="Q2984">
        <v>20.651238419999999</v>
      </c>
      <c r="R2984">
        <v>930505380</v>
      </c>
      <c r="S2984">
        <v>147451000000</v>
      </c>
      <c r="T2984">
        <v>30461065489</v>
      </c>
      <c r="U2984">
        <v>116990000000</v>
      </c>
      <c r="V2984">
        <v>10.94252306758589</v>
      </c>
      <c r="W2984">
        <v>26.04</v>
      </c>
      <c r="X2984">
        <v>35.56</v>
      </c>
      <c r="Y2984">
        <v>15.29</v>
      </c>
      <c r="Z2984">
        <v>9.6512910900000008</v>
      </c>
      <c r="AA2984">
        <v>0</v>
      </c>
      <c r="AB2984" s="2">
        <v>44561</v>
      </c>
      <c r="AC2984">
        <v>10100</v>
      </c>
      <c r="AD2984">
        <f t="shared" si="327"/>
        <v>70</v>
      </c>
      <c r="AE2984">
        <v>70</v>
      </c>
      <c r="AF2984">
        <f t="shared" si="328"/>
        <v>0.69306930693069302</v>
      </c>
      <c r="AG2984">
        <v>9546.1812288215351</v>
      </c>
      <c r="AH2984">
        <v>9842.646484375</v>
      </c>
      <c r="AI2984">
        <v>9931.5860610410382</v>
      </c>
      <c r="AJ2984">
        <v>9536.2990536364196</v>
      </c>
      <c r="AK2984">
        <v>9309.0090950588165</v>
      </c>
      <c r="AL2984">
        <v>9556.0634765625</v>
      </c>
      <c r="AM2984">
        <v>9605.4743528632371</v>
      </c>
      <c r="AN2984">
        <v>9309.0090950588165</v>
      </c>
      <c r="AO2984">
        <v>9763.5904323630148</v>
      </c>
      <c r="AP2984">
        <v>9378.185546875</v>
      </c>
      <c r="AQ2984">
        <v>9862.4121978727617</v>
      </c>
      <c r="AR2984">
        <v>9368.3033703240253</v>
      </c>
      <c r="AS2984">
        <v>9852.5285370024867</v>
      </c>
      <c r="AT2984">
        <v>9931.5859375</v>
      </c>
      <c r="AU2984">
        <v>10030.40768812189</v>
      </c>
      <c r="AV2984">
        <v>9852.5285370024867</v>
      </c>
      <c r="AW2984">
        <v>1</v>
      </c>
      <c r="AX2984">
        <v>9.8822477409648855</v>
      </c>
      <c r="AY2984">
        <v>69.176451816183544</v>
      </c>
      <c r="AZ2984">
        <v>167.9955051369852</v>
      </c>
      <c r="BA2984">
        <v>9.8822477409648855</v>
      </c>
      <c r="BB2984">
        <v>9486.0634765625</v>
      </c>
      <c r="BC2984">
        <v>9546.1812288215351</v>
      </c>
      <c r="BD2984">
        <v>-6.2975708105697239E-3</v>
      </c>
      <c r="BE2984">
        <v>6.2975708105697239E-3</v>
      </c>
      <c r="BF2984">
        <f t="shared" si="322"/>
        <v>0.11711687272382011</v>
      </c>
      <c r="BG2984">
        <f t="shared" si="323"/>
        <v>395.28700740461863</v>
      </c>
      <c r="BH2984">
        <f t="shared" si="324"/>
        <v>622.57696598222174</v>
      </c>
      <c r="BI2984">
        <f t="shared" si="325"/>
        <v>622.57696598222174</v>
      </c>
      <c r="BJ2984">
        <f t="shared" si="326"/>
        <v>721.39859306307335</v>
      </c>
    </row>
    <row r="2985" spans="1:62">
      <c r="A2985">
        <v>2990</v>
      </c>
      <c r="B2985">
        <v>36010</v>
      </c>
      <c r="C2985" t="s">
        <v>511</v>
      </c>
      <c r="D2985">
        <v>2023</v>
      </c>
      <c r="E2985" t="s">
        <v>70</v>
      </c>
      <c r="F2985" t="s">
        <v>56</v>
      </c>
      <c r="G2985">
        <v>-28.009</v>
      </c>
      <c r="H2985">
        <v>1.5744146779999999</v>
      </c>
      <c r="I2985">
        <v>-4711554747</v>
      </c>
      <c r="J2985">
        <v>-1.62</v>
      </c>
      <c r="K2985">
        <v>-24.08</v>
      </c>
      <c r="L2985">
        <v>125030000000</v>
      </c>
      <c r="M2985">
        <v>4.21</v>
      </c>
      <c r="N2985">
        <v>1</v>
      </c>
      <c r="O2985">
        <v>196602000000</v>
      </c>
      <c r="P2985">
        <v>-41.727732019999998</v>
      </c>
      <c r="Q2985">
        <v>20.314766179999999</v>
      </c>
      <c r="R2985">
        <v>664646700</v>
      </c>
      <c r="S2985">
        <v>145065000000</v>
      </c>
      <c r="T2985">
        <v>31790384569</v>
      </c>
      <c r="U2985">
        <v>113275000000</v>
      </c>
      <c r="V2985">
        <v>-3.17548508419523</v>
      </c>
      <c r="W2985">
        <v>28.06</v>
      </c>
      <c r="X2985">
        <v>35.56</v>
      </c>
      <c r="Y2985">
        <v>14.66</v>
      </c>
      <c r="Z2985">
        <v>-4.159395054</v>
      </c>
      <c r="AA2985">
        <v>0</v>
      </c>
      <c r="AB2985" s="2">
        <v>44926</v>
      </c>
      <c r="AC2985">
        <v>14790</v>
      </c>
      <c r="AD2985">
        <f t="shared" si="327"/>
        <v>50</v>
      </c>
      <c r="AE2985">
        <v>50</v>
      </c>
      <c r="AF2985">
        <f t="shared" si="328"/>
        <v>0.33806626098715348</v>
      </c>
      <c r="AG2985">
        <v>14790</v>
      </c>
      <c r="AH2985">
        <v>14830</v>
      </c>
      <c r="AI2985">
        <v>15060</v>
      </c>
      <c r="AJ2985">
        <v>14770</v>
      </c>
      <c r="AK2985">
        <v>14778.89876880985</v>
      </c>
      <c r="AL2985">
        <v>14550</v>
      </c>
      <c r="AM2985">
        <v>14828.65937072503</v>
      </c>
      <c r="AN2985">
        <v>14460.43091655267</v>
      </c>
      <c r="AO2985">
        <v>14540.04744207883</v>
      </c>
      <c r="AP2985">
        <v>14739.08984375</v>
      </c>
      <c r="AQ2985">
        <v>15196.88736759369</v>
      </c>
      <c r="AR2985">
        <v>14450.47836132681</v>
      </c>
      <c r="AS2985">
        <v>14520.14295571106</v>
      </c>
      <c r="AT2985">
        <v>14311.1484375</v>
      </c>
      <c r="AU2985">
        <v>14609.71203494437</v>
      </c>
      <c r="AV2985">
        <v>14231.5314781815</v>
      </c>
      <c r="AW2985">
        <v>1</v>
      </c>
      <c r="AX2985">
        <v>-240</v>
      </c>
      <c r="AY2985">
        <v>-39.808925059849571</v>
      </c>
      <c r="AZ2985">
        <v>-228.8990045788305</v>
      </c>
      <c r="BA2985">
        <v>-240</v>
      </c>
      <c r="BB2985">
        <v>14500</v>
      </c>
      <c r="BC2985">
        <v>14790</v>
      </c>
      <c r="BD2985">
        <v>-1.9607843137254902E-2</v>
      </c>
      <c r="BE2985">
        <v>1.9607843137254902E-2</v>
      </c>
      <c r="BF2985">
        <f t="shared" si="322"/>
        <v>0.57441147072002208</v>
      </c>
      <c r="BG2985">
        <f t="shared" si="323"/>
        <v>290</v>
      </c>
      <c r="BH2985">
        <f t="shared" si="324"/>
        <v>599.56908344732983</v>
      </c>
      <c r="BI2985">
        <f t="shared" si="325"/>
        <v>746.40900626688017</v>
      </c>
      <c r="BJ2985">
        <f t="shared" si="326"/>
        <v>965.35588941219066</v>
      </c>
    </row>
    <row r="2986" spans="1:62">
      <c r="A2986">
        <v>2991</v>
      </c>
      <c r="B2986">
        <v>36120</v>
      </c>
      <c r="C2986" t="s">
        <v>512</v>
      </c>
      <c r="D2986">
        <v>2021</v>
      </c>
      <c r="E2986" t="s">
        <v>70</v>
      </c>
      <c r="F2986" t="s">
        <v>56</v>
      </c>
      <c r="G2986">
        <v>23.61</v>
      </c>
      <c r="H2986">
        <v>3.340402487</v>
      </c>
      <c r="I2986">
        <v>10140263114</v>
      </c>
      <c r="J2986">
        <v>5.66</v>
      </c>
      <c r="K2986">
        <v>-1.0900000000000001</v>
      </c>
      <c r="L2986">
        <v>50369344431</v>
      </c>
      <c r="M2986">
        <v>8.73</v>
      </c>
      <c r="N2986">
        <v>1</v>
      </c>
      <c r="O2986">
        <v>118393000000</v>
      </c>
      <c r="P2986">
        <v>11.675485999999999</v>
      </c>
      <c r="Q2986">
        <v>21.047897679999998</v>
      </c>
      <c r="R2986">
        <v>1383521200</v>
      </c>
      <c r="S2986">
        <v>38007598805</v>
      </c>
      <c r="T2986">
        <v>8568177566</v>
      </c>
      <c r="U2986">
        <v>29439421239</v>
      </c>
      <c r="V2986">
        <v>3.7678360731467948</v>
      </c>
      <c r="W2986">
        <v>29.1</v>
      </c>
      <c r="X2986">
        <v>56.6</v>
      </c>
      <c r="Y2986">
        <v>1.64</v>
      </c>
      <c r="Z2986">
        <v>34.444505659999997</v>
      </c>
      <c r="AA2986">
        <v>0</v>
      </c>
      <c r="AB2986" s="2">
        <v>44196</v>
      </c>
      <c r="AC2986">
        <v>3335</v>
      </c>
      <c r="AD2986">
        <f t="shared" si="327"/>
        <v>40</v>
      </c>
      <c r="AE2986">
        <v>40</v>
      </c>
      <c r="AF2986">
        <f t="shared" si="328"/>
        <v>1.199400299850075</v>
      </c>
      <c r="AG2986">
        <v>3270.5309296787941</v>
      </c>
      <c r="AH2986">
        <v>3232.110595703125</v>
      </c>
      <c r="AI2986">
        <v>3270.5309296787941</v>
      </c>
      <c r="AJ2986">
        <v>3193.6902617274559</v>
      </c>
      <c r="AK2986">
        <v>3246.5181177662039</v>
      </c>
      <c r="AL2986">
        <v>3241.715576171875</v>
      </c>
      <c r="AM2986">
        <v>3294.54353370949</v>
      </c>
      <c r="AN2986">
        <v>3232.1104929832181</v>
      </c>
      <c r="AO2986">
        <v>3467.435167418897</v>
      </c>
      <c r="AP2986">
        <v>3275.33349609375</v>
      </c>
      <c r="AQ2986">
        <v>3481.8427927682819</v>
      </c>
      <c r="AR2986">
        <v>3198.4928275636912</v>
      </c>
      <c r="AS2986">
        <v>3265.728284852305</v>
      </c>
      <c r="AT2986">
        <v>3332.9638671875</v>
      </c>
      <c r="AU2986">
        <v>3332.9638671875</v>
      </c>
      <c r="AV2986">
        <v>3236.9130352800789</v>
      </c>
      <c r="AW2986">
        <v>1</v>
      </c>
      <c r="AX2986">
        <v>-28.815353506919109</v>
      </c>
      <c r="AY2986">
        <v>28.81537832754611</v>
      </c>
      <c r="AZ2986">
        <v>-134.47130023139701</v>
      </c>
      <c r="BA2986">
        <v>-28.815353506919109</v>
      </c>
      <c r="BB2986">
        <v>3201.715576171875</v>
      </c>
      <c r="BC2986">
        <v>3270.5309296787941</v>
      </c>
      <c r="BD2986">
        <v>-2.1041034311110339E-2</v>
      </c>
      <c r="BE2986">
        <v>2.1041034311110339E-2</v>
      </c>
      <c r="BF2986">
        <f t="shared" si="322"/>
        <v>2.3404156420767608</v>
      </c>
      <c r="BG2986">
        <f t="shared" si="323"/>
        <v>76.840667951338219</v>
      </c>
      <c r="BH2986">
        <f t="shared" si="324"/>
        <v>100.85327198203413</v>
      </c>
      <c r="BI2986">
        <f t="shared" si="325"/>
        <v>288.15253104082603</v>
      </c>
      <c r="BJ2986">
        <f t="shared" si="326"/>
        <v>288.15253104082603</v>
      </c>
    </row>
    <row r="2987" spans="1:62">
      <c r="A2987">
        <v>2992</v>
      </c>
      <c r="B2987">
        <v>36120</v>
      </c>
      <c r="C2987" t="s">
        <v>512</v>
      </c>
      <c r="D2987">
        <v>2022</v>
      </c>
      <c r="E2987" t="s">
        <v>70</v>
      </c>
      <c r="F2987" t="s">
        <v>56</v>
      </c>
      <c r="G2987">
        <v>73.78</v>
      </c>
      <c r="H2987">
        <v>3.8382344100000001</v>
      </c>
      <c r="I2987">
        <v>4581125564</v>
      </c>
      <c r="J2987">
        <v>2.14</v>
      </c>
      <c r="K2987">
        <v>-18.8</v>
      </c>
      <c r="L2987">
        <v>40899238308</v>
      </c>
      <c r="M2987">
        <v>6.55</v>
      </c>
      <c r="N2987">
        <v>1</v>
      </c>
      <c r="O2987">
        <v>140580000000</v>
      </c>
      <c r="P2987">
        <v>30.686781669999998</v>
      </c>
      <c r="Q2987">
        <v>21.271041230000002</v>
      </c>
      <c r="R2987">
        <v>1729401500</v>
      </c>
      <c r="S2987">
        <v>38819953237</v>
      </c>
      <c r="T2987">
        <v>8420080308</v>
      </c>
      <c r="U2987">
        <v>30399872929</v>
      </c>
      <c r="V2987">
        <v>3.2624679751775738</v>
      </c>
      <c r="W2987">
        <v>27.7</v>
      </c>
      <c r="X2987">
        <v>56.72</v>
      </c>
      <c r="Y2987">
        <v>1.23</v>
      </c>
      <c r="Z2987">
        <v>15.069554979999999</v>
      </c>
      <c r="AA2987">
        <v>0</v>
      </c>
      <c r="AB2987" s="2">
        <v>44561</v>
      </c>
      <c r="AC2987">
        <v>3960</v>
      </c>
      <c r="AD2987">
        <f t="shared" si="327"/>
        <v>50</v>
      </c>
      <c r="AE2987">
        <v>50</v>
      </c>
      <c r="AF2987">
        <f t="shared" si="328"/>
        <v>1.2626262626262625</v>
      </c>
      <c r="AG2987">
        <v>3723.4731507752558</v>
      </c>
      <c r="AH2987">
        <v>3801.248046875</v>
      </c>
      <c r="AI2987">
        <v>3835.2745639186378</v>
      </c>
      <c r="AJ2987">
        <v>3674.863840712916</v>
      </c>
      <c r="AK2987">
        <v>3791.5261848625319</v>
      </c>
      <c r="AL2987">
        <v>3801.248046875</v>
      </c>
      <c r="AM2987">
        <v>3908.188529012149</v>
      </c>
      <c r="AN2987">
        <v>3762.3605988251279</v>
      </c>
      <c r="AO2987">
        <v>3937.3542140448558</v>
      </c>
      <c r="AP2987">
        <v>3874.162109375</v>
      </c>
      <c r="AQ2987">
        <v>4224.1491506234324</v>
      </c>
      <c r="AR2987">
        <v>3854.718384861198</v>
      </c>
      <c r="AS2987">
        <v>3830.413940429688</v>
      </c>
      <c r="AT2987">
        <v>3772.082763671875</v>
      </c>
      <c r="AU2987">
        <v>3908.188842773438</v>
      </c>
      <c r="AV2987">
        <v>3772.082763671875</v>
      </c>
      <c r="AW2987">
        <v>1</v>
      </c>
      <c r="AX2987">
        <v>77.774896099744183</v>
      </c>
      <c r="AY2987">
        <v>82.635924512468137</v>
      </c>
      <c r="AZ2987">
        <v>-165.27145037298081</v>
      </c>
      <c r="BA2987">
        <v>77.774896099744183</v>
      </c>
      <c r="BB2987">
        <v>3751.248046875</v>
      </c>
      <c r="BC2987">
        <v>3723.4731507752558</v>
      </c>
      <c r="BD2987">
        <v>7.4594054999325664E-3</v>
      </c>
      <c r="BE2987">
        <v>7.4594054999325664E-3</v>
      </c>
      <c r="BF2987">
        <f t="shared" si="322"/>
        <v>2.8382344099782513</v>
      </c>
      <c r="BG2987">
        <f t="shared" si="323"/>
        <v>160.41072320572175</v>
      </c>
      <c r="BH2987">
        <f t="shared" si="324"/>
        <v>233.324688299233</v>
      </c>
      <c r="BI2987">
        <f t="shared" si="325"/>
        <v>549.28530991051639</v>
      </c>
      <c r="BJ2987">
        <f t="shared" si="326"/>
        <v>549.28530991051639</v>
      </c>
    </row>
    <row r="2988" spans="1:62">
      <c r="A2988">
        <v>2993</v>
      </c>
      <c r="B2988">
        <v>36120</v>
      </c>
      <c r="C2988" t="s">
        <v>512</v>
      </c>
      <c r="D2988">
        <v>2023</v>
      </c>
      <c r="E2988" t="s">
        <v>70</v>
      </c>
      <c r="F2988" t="s">
        <v>56</v>
      </c>
      <c r="G2988">
        <v>393.94099999999997</v>
      </c>
      <c r="H2988">
        <v>3.7269210230000001</v>
      </c>
      <c r="I2988">
        <v>401056866</v>
      </c>
      <c r="J2988">
        <v>-10.130000000000001</v>
      </c>
      <c r="K2988">
        <v>-15.95</v>
      </c>
      <c r="L2988">
        <v>34374009972</v>
      </c>
      <c r="M2988">
        <v>7.12</v>
      </c>
      <c r="N2988">
        <v>1</v>
      </c>
      <c r="O2988">
        <v>124250000000</v>
      </c>
      <c r="P2988">
        <v>309.80644030000002</v>
      </c>
      <c r="Q2988">
        <v>21.271041230000002</v>
      </c>
      <c r="R2988">
        <v>1729401500</v>
      </c>
      <c r="S2988">
        <v>34889365255</v>
      </c>
      <c r="T2988">
        <v>5779908848</v>
      </c>
      <c r="U2988">
        <v>29109456407</v>
      </c>
      <c r="V2988">
        <v>-4.2448089339511856</v>
      </c>
      <c r="W2988">
        <v>19.86</v>
      </c>
      <c r="X2988">
        <v>56.67</v>
      </c>
      <c r="Y2988">
        <v>1.37</v>
      </c>
      <c r="Z2988">
        <v>1.37775457</v>
      </c>
      <c r="AA2988">
        <v>0</v>
      </c>
      <c r="AB2988" s="2">
        <v>44926</v>
      </c>
      <c r="AC2988">
        <v>3500</v>
      </c>
      <c r="AD2988">
        <f t="shared" si="327"/>
        <v>50</v>
      </c>
      <c r="AE2988">
        <v>50</v>
      </c>
      <c r="AF2988">
        <f t="shared" si="328"/>
        <v>1.4285714285714286</v>
      </c>
      <c r="AG2988">
        <v>3225</v>
      </c>
      <c r="AH2988">
        <v>3390</v>
      </c>
      <c r="AI2988">
        <v>3415</v>
      </c>
      <c r="AJ2988">
        <v>3225</v>
      </c>
      <c r="AK2988">
        <v>3259.6194824961949</v>
      </c>
      <c r="AL2988">
        <v>3235</v>
      </c>
      <c r="AM2988">
        <v>3299.0106544901059</v>
      </c>
      <c r="AN2988">
        <v>3220.228310502283</v>
      </c>
      <c r="AO2988">
        <v>3259.619384765625</v>
      </c>
      <c r="AP2988">
        <v>3259.619384765625</v>
      </c>
      <c r="AQ2988">
        <v>3284.238866523674</v>
      </c>
      <c r="AR2988">
        <v>3205.4565248979179</v>
      </c>
      <c r="AS2988">
        <v>3318.7062896774269</v>
      </c>
      <c r="AT2988">
        <v>3284.239013671875</v>
      </c>
      <c r="AU2988">
        <v>3318.7062896774269</v>
      </c>
      <c r="AV2988">
        <v>3230.076151377436</v>
      </c>
      <c r="AW2988">
        <v>1</v>
      </c>
      <c r="AX2988">
        <v>10</v>
      </c>
      <c r="AY2988">
        <v>-9.7730569905252196E-5</v>
      </c>
      <c r="AZ2988">
        <v>24.61962890625</v>
      </c>
      <c r="BA2988">
        <v>10</v>
      </c>
      <c r="BB2988">
        <v>3185</v>
      </c>
      <c r="BC2988">
        <v>3225</v>
      </c>
      <c r="BD2988">
        <v>-1.24031007751938E-2</v>
      </c>
      <c r="BE2988">
        <v>1.24031007751938E-2</v>
      </c>
      <c r="BF2988">
        <f t="shared" si="322"/>
        <v>2.7269210230004224</v>
      </c>
      <c r="BG2988">
        <f t="shared" si="323"/>
        <v>190</v>
      </c>
      <c r="BH2988">
        <f t="shared" si="324"/>
        <v>194.77168949771703</v>
      </c>
      <c r="BI2988">
        <f t="shared" si="325"/>
        <v>209.54347510208208</v>
      </c>
      <c r="BJ2988">
        <f t="shared" si="326"/>
        <v>209.54347510208208</v>
      </c>
    </row>
    <row r="2989" spans="1:62">
      <c r="A2989">
        <v>2994</v>
      </c>
      <c r="B2989">
        <v>36120</v>
      </c>
      <c r="C2989" t="s">
        <v>512</v>
      </c>
      <c r="D2989">
        <v>2024</v>
      </c>
      <c r="E2989" t="s">
        <v>70</v>
      </c>
      <c r="F2989" t="s">
        <v>56</v>
      </c>
      <c r="J2989">
        <v>6.91</v>
      </c>
      <c r="K2989">
        <v>-12.72</v>
      </c>
      <c r="L2989">
        <v>30000000000</v>
      </c>
      <c r="N2989">
        <v>1</v>
      </c>
      <c r="P2989">
        <v>175</v>
      </c>
      <c r="S2989">
        <v>37300000000</v>
      </c>
      <c r="T2989">
        <v>6200000000</v>
      </c>
      <c r="U2989">
        <v>31100000000</v>
      </c>
      <c r="V2989">
        <v>6.8381338530297349</v>
      </c>
      <c r="W2989">
        <v>7.6159924429999997</v>
      </c>
      <c r="X2989">
        <v>56.67</v>
      </c>
      <c r="Y2989">
        <v>0.65</v>
      </c>
      <c r="Z2989">
        <v>64.42759848</v>
      </c>
      <c r="AA2989">
        <v>0</v>
      </c>
      <c r="AB2989" s="2">
        <v>45291</v>
      </c>
      <c r="AC2989">
        <v>2450</v>
      </c>
      <c r="AD2989">
        <f t="shared" si="327"/>
        <v>50</v>
      </c>
      <c r="AE2989">
        <v>50</v>
      </c>
      <c r="AF2989">
        <f t="shared" si="328"/>
        <v>2.0408163265306123</v>
      </c>
      <c r="AG2989">
        <v>2275</v>
      </c>
      <c r="AH2989">
        <v>2415</v>
      </c>
      <c r="AI2989">
        <v>2725</v>
      </c>
      <c r="AJ2989">
        <v>2275</v>
      </c>
      <c r="AK2989">
        <v>2370</v>
      </c>
      <c r="AL2989">
        <v>2320</v>
      </c>
      <c r="AM2989">
        <v>2370</v>
      </c>
      <c r="AN2989">
        <v>2285</v>
      </c>
      <c r="AO2989">
        <v>2280</v>
      </c>
      <c r="AP2989">
        <v>2310</v>
      </c>
      <c r="AQ2989">
        <v>2350</v>
      </c>
      <c r="AR2989">
        <v>2250</v>
      </c>
      <c r="AS2989">
        <v>2325</v>
      </c>
      <c r="AT2989">
        <v>2275</v>
      </c>
      <c r="AU2989">
        <v>2325</v>
      </c>
      <c r="AV2989">
        <v>2215</v>
      </c>
      <c r="AW2989">
        <v>0</v>
      </c>
      <c r="AX2989">
        <v>45</v>
      </c>
      <c r="AY2989">
        <v>-60</v>
      </c>
      <c r="AZ2989">
        <v>-5</v>
      </c>
      <c r="BA2989">
        <v>-60</v>
      </c>
      <c r="BB2989">
        <v>2260</v>
      </c>
      <c r="BC2989">
        <v>2370</v>
      </c>
      <c r="BD2989">
        <v>-4.6413502109704637E-2</v>
      </c>
      <c r="BE2989">
        <v>4.6413502109704637E-2</v>
      </c>
      <c r="BF2989">
        <f t="shared" si="322"/>
        <v>-0.83378016085790885</v>
      </c>
      <c r="BG2989">
        <f t="shared" si="323"/>
        <v>450</v>
      </c>
      <c r="BH2989">
        <f t="shared" si="324"/>
        <v>450</v>
      </c>
      <c r="BI2989">
        <f t="shared" si="325"/>
        <v>475</v>
      </c>
      <c r="BJ2989">
        <f t="shared" si="326"/>
        <v>510</v>
      </c>
    </row>
    <row r="2990" spans="1:62">
      <c r="A2990">
        <v>2995</v>
      </c>
      <c r="B2990">
        <v>36190</v>
      </c>
      <c r="C2990" t="s">
        <v>513</v>
      </c>
      <c r="D2990">
        <v>2016</v>
      </c>
      <c r="E2990" t="s">
        <v>70</v>
      </c>
      <c r="F2990" t="s">
        <v>56</v>
      </c>
      <c r="G2990">
        <v>22.577000000000002</v>
      </c>
      <c r="H2990">
        <v>1.1989901380000001</v>
      </c>
      <c r="I2990">
        <v>29816098005</v>
      </c>
      <c r="J2990">
        <v>13.77</v>
      </c>
      <c r="K2990">
        <v>-0.4</v>
      </c>
      <c r="L2990">
        <v>235018000000</v>
      </c>
      <c r="M2990">
        <v>0.68</v>
      </c>
      <c r="N2990">
        <v>1</v>
      </c>
      <c r="O2990">
        <v>211500000000</v>
      </c>
      <c r="P2990">
        <v>7.093483526</v>
      </c>
      <c r="Q2990">
        <v>22.409664790000001</v>
      </c>
      <c r="R2990">
        <v>5400000000</v>
      </c>
      <c r="S2990">
        <v>215036000000</v>
      </c>
      <c r="T2990">
        <v>46326207280</v>
      </c>
      <c r="U2990">
        <v>168710000000</v>
      </c>
      <c r="V2990">
        <v>4.0254085650000002</v>
      </c>
      <c r="W2990">
        <v>27.46</v>
      </c>
      <c r="X2990">
        <v>36.89</v>
      </c>
      <c r="Y2990">
        <v>23.66</v>
      </c>
      <c r="Z2990">
        <v>17.672987970000001</v>
      </c>
      <c r="AA2990">
        <v>0</v>
      </c>
      <c r="AB2990" s="2">
        <v>42369</v>
      </c>
      <c r="AC2990">
        <v>35250</v>
      </c>
      <c r="AD2990">
        <f t="shared" si="327"/>
        <v>900</v>
      </c>
      <c r="AE2990">
        <v>900</v>
      </c>
      <c r="AF2990">
        <f t="shared" si="328"/>
        <v>2.5531914893617023</v>
      </c>
      <c r="AG2990">
        <v>24567.06075232293</v>
      </c>
      <c r="AH2990">
        <v>24670.865234375</v>
      </c>
      <c r="AI2990">
        <v>24740.068222409711</v>
      </c>
      <c r="AJ2990">
        <v>24151.842824114661</v>
      </c>
      <c r="AK2990">
        <v>24463.25774610482</v>
      </c>
      <c r="AL2990">
        <v>24428.65625</v>
      </c>
      <c r="AM2990">
        <v>24497.85924220963</v>
      </c>
      <c r="AN2990">
        <v>24013.43829674221</v>
      </c>
      <c r="AO2990">
        <v>24567.0601307262</v>
      </c>
      <c r="AP2990">
        <v>24359.451171875</v>
      </c>
      <c r="AQ2990">
        <v>24567.0601307262</v>
      </c>
      <c r="AR2990">
        <v>24117.24071988192</v>
      </c>
      <c r="AS2990">
        <v>24532.458984375</v>
      </c>
      <c r="AT2990">
        <v>24532.458984375</v>
      </c>
      <c r="AU2990">
        <v>24532.458984375</v>
      </c>
      <c r="AV2990">
        <v>24151.842554434061</v>
      </c>
      <c r="AW2990">
        <v>1</v>
      </c>
      <c r="AX2990">
        <v>-138.40450232293011</v>
      </c>
      <c r="AY2990">
        <v>-103.8065742298204</v>
      </c>
      <c r="AZ2990">
        <v>-34.601146351200441</v>
      </c>
      <c r="BA2990">
        <v>-138.40450232293011</v>
      </c>
      <c r="BB2990">
        <v>23528.65625</v>
      </c>
      <c r="BC2990">
        <v>24567.06075232293</v>
      </c>
      <c r="BD2990">
        <v>-4.2268161942195057E-2</v>
      </c>
      <c r="BE2990">
        <v>4.2268161942195057E-2</v>
      </c>
      <c r="BF2990">
        <f t="shared" si="322"/>
        <v>0.19898993656876057</v>
      </c>
      <c r="BG2990">
        <f t="shared" si="323"/>
        <v>588.22539829504967</v>
      </c>
      <c r="BH2990">
        <f t="shared" si="324"/>
        <v>726.62992566750108</v>
      </c>
      <c r="BI2990">
        <f t="shared" si="325"/>
        <v>726.62992566750108</v>
      </c>
      <c r="BJ2990">
        <f t="shared" si="326"/>
        <v>726.62992566750108</v>
      </c>
    </row>
    <row r="2991" spans="1:62">
      <c r="A2991">
        <v>2996</v>
      </c>
      <c r="B2991">
        <v>36190</v>
      </c>
      <c r="C2991" t="s">
        <v>513</v>
      </c>
      <c r="D2991">
        <v>2017</v>
      </c>
      <c r="E2991" t="s">
        <v>70</v>
      </c>
      <c r="F2991" t="s">
        <v>56</v>
      </c>
      <c r="G2991">
        <v>26.795000000000002</v>
      </c>
      <c r="H2991">
        <v>1.315890655</v>
      </c>
      <c r="I2991">
        <v>33863832508</v>
      </c>
      <c r="J2991">
        <v>7.72</v>
      </c>
      <c r="K2991">
        <v>-12.44</v>
      </c>
      <c r="L2991">
        <v>205782000000</v>
      </c>
      <c r="M2991">
        <v>2.5</v>
      </c>
      <c r="N2991">
        <v>1</v>
      </c>
      <c r="O2991">
        <v>257400000000</v>
      </c>
      <c r="P2991">
        <v>7.601029799</v>
      </c>
      <c r="Q2991">
        <v>22.409664790000001</v>
      </c>
      <c r="R2991">
        <v>5400000000</v>
      </c>
      <c r="S2991">
        <v>231639000000</v>
      </c>
      <c r="T2991">
        <v>47411790518</v>
      </c>
      <c r="U2991">
        <v>184227000000</v>
      </c>
      <c r="V2991">
        <v>9.1974393930413143</v>
      </c>
      <c r="W2991">
        <v>25.74</v>
      </c>
      <c r="X2991">
        <v>36.89</v>
      </c>
      <c r="Y2991">
        <v>28.21</v>
      </c>
      <c r="Z2991">
        <v>18.381579519999999</v>
      </c>
      <c r="AA2991">
        <v>0</v>
      </c>
      <c r="AB2991" s="2">
        <v>42735</v>
      </c>
      <c r="AC2991">
        <v>42900</v>
      </c>
      <c r="AD2991">
        <f t="shared" si="327"/>
        <v>900</v>
      </c>
      <c r="AE2991">
        <v>900</v>
      </c>
      <c r="AF2991">
        <f t="shared" si="328"/>
        <v>2.0979020979020979</v>
      </c>
      <c r="AG2991">
        <v>31074.14453125</v>
      </c>
      <c r="AH2991">
        <v>31074.14453125</v>
      </c>
      <c r="AI2991">
        <v>31110.403743071762</v>
      </c>
      <c r="AJ2991">
        <v>30566.515565745329</v>
      </c>
      <c r="AK2991">
        <v>30634.47026327304</v>
      </c>
      <c r="AL2991">
        <v>30421.484375</v>
      </c>
      <c r="AM2991">
        <v>30634.47026327304</v>
      </c>
      <c r="AN2991">
        <v>30137.50319063594</v>
      </c>
      <c r="AO2991">
        <v>30527.97723583235</v>
      </c>
      <c r="AP2991">
        <v>30066.5078125</v>
      </c>
      <c r="AQ2991">
        <v>30527.97723583235</v>
      </c>
      <c r="AR2991">
        <v>29818.024276859509</v>
      </c>
      <c r="AS2991">
        <v>29569.53990885416</v>
      </c>
      <c r="AT2991">
        <v>29818.0234375</v>
      </c>
      <c r="AU2991">
        <v>29818.0234375</v>
      </c>
      <c r="AV2991">
        <v>29427.549321056551</v>
      </c>
      <c r="AW2991">
        <v>1</v>
      </c>
      <c r="AX2991">
        <v>-652.66015625</v>
      </c>
      <c r="AY2991">
        <v>-567.96245077304047</v>
      </c>
      <c r="AZ2991">
        <v>-709.95379833234983</v>
      </c>
      <c r="BA2991">
        <v>-652.66015625</v>
      </c>
      <c r="BB2991">
        <v>29521.484375</v>
      </c>
      <c r="BC2991">
        <v>31074.14453125</v>
      </c>
      <c r="BD2991">
        <v>-4.9966304130707538E-2</v>
      </c>
      <c r="BE2991">
        <v>4.9966304130707538E-2</v>
      </c>
      <c r="BF2991">
        <f t="shared" si="322"/>
        <v>0.31589240153860099</v>
      </c>
      <c r="BG2991">
        <f t="shared" si="323"/>
        <v>543.88817732643292</v>
      </c>
      <c r="BH2991">
        <f t="shared" si="324"/>
        <v>972.90055243582174</v>
      </c>
      <c r="BI2991">
        <f t="shared" si="325"/>
        <v>1292.3794662122527</v>
      </c>
      <c r="BJ2991">
        <f t="shared" si="326"/>
        <v>1682.8544220152107</v>
      </c>
    </row>
    <row r="2992" spans="1:62">
      <c r="A2992">
        <v>2997</v>
      </c>
      <c r="B2992">
        <v>36190</v>
      </c>
      <c r="C2992" t="s">
        <v>513</v>
      </c>
      <c r="D2992">
        <v>2018</v>
      </c>
      <c r="E2992" t="s">
        <v>70</v>
      </c>
      <c r="F2992" t="s">
        <v>56</v>
      </c>
      <c r="G2992">
        <v>19.672000000000001</v>
      </c>
      <c r="H2992">
        <v>0.83685960800000003</v>
      </c>
      <c r="I2992">
        <v>41384787490</v>
      </c>
      <c r="J2992">
        <v>13.33</v>
      </c>
      <c r="K2992">
        <v>13.39</v>
      </c>
      <c r="L2992">
        <v>233327000000</v>
      </c>
      <c r="M2992">
        <v>2.9</v>
      </c>
      <c r="N2992">
        <v>1</v>
      </c>
      <c r="O2992">
        <v>177900000000</v>
      </c>
      <c r="P2992">
        <v>4.298681008</v>
      </c>
      <c r="Q2992">
        <v>22.77738957</v>
      </c>
      <c r="R2992">
        <v>7800000000</v>
      </c>
      <c r="S2992">
        <v>262516000000</v>
      </c>
      <c r="T2992">
        <v>41789419455</v>
      </c>
      <c r="U2992">
        <v>220727000000</v>
      </c>
      <c r="V2992">
        <v>19.812513909470379</v>
      </c>
      <c r="W2992">
        <v>18.93</v>
      </c>
      <c r="X2992">
        <v>36.68</v>
      </c>
      <c r="Y2992">
        <v>29.1</v>
      </c>
      <c r="Z2992">
        <v>18.749309100000001</v>
      </c>
      <c r="AA2992">
        <v>0</v>
      </c>
      <c r="AB2992" s="2">
        <v>43100</v>
      </c>
      <c r="AC2992">
        <v>29650</v>
      </c>
      <c r="AD2992">
        <f t="shared" si="327"/>
        <v>1300</v>
      </c>
      <c r="AE2992">
        <v>1300</v>
      </c>
      <c r="AF2992">
        <f t="shared" si="328"/>
        <v>4.3844856661045535</v>
      </c>
      <c r="AG2992">
        <v>22591.07105152027</v>
      </c>
      <c r="AH2992">
        <v>22439.453125</v>
      </c>
      <c r="AI2992">
        <v>22628.97553315034</v>
      </c>
      <c r="AJ2992">
        <v>21984.59934543919</v>
      </c>
      <c r="AK2992">
        <v>21610.491887520871</v>
      </c>
      <c r="AL2992">
        <v>21719.26953125</v>
      </c>
      <c r="AM2992">
        <v>22190.63932074291</v>
      </c>
      <c r="AN2992">
        <v>21537.973458368109</v>
      </c>
      <c r="AO2992">
        <v>21755.526213842979</v>
      </c>
      <c r="AP2992">
        <v>21936.822265625</v>
      </c>
      <c r="AQ2992">
        <v>22263.15515883264</v>
      </c>
      <c r="AR2992">
        <v>21755.526213842979</v>
      </c>
      <c r="AS2992">
        <v>21683.00910826254</v>
      </c>
      <c r="AT2992">
        <v>22408.193359375</v>
      </c>
      <c r="AU2992">
        <v>22879.563122598101</v>
      </c>
      <c r="AV2992">
        <v>21683.00910826254</v>
      </c>
      <c r="AW2992">
        <v>1</v>
      </c>
      <c r="AX2992">
        <v>-871.80152027026998</v>
      </c>
      <c r="AY2992">
        <v>326.33037810412861</v>
      </c>
      <c r="AZ2992">
        <v>652.6671455320211</v>
      </c>
      <c r="BA2992">
        <v>-871.80152027026998</v>
      </c>
      <c r="BB2992">
        <v>20419.26953125</v>
      </c>
      <c r="BC2992">
        <v>22591.07105152027</v>
      </c>
      <c r="BD2992">
        <v>-9.6135394170437885E-2</v>
      </c>
      <c r="BE2992">
        <v>9.6135394170437885E-2</v>
      </c>
      <c r="BF2992">
        <f t="shared" si="322"/>
        <v>-0.1631405323865974</v>
      </c>
      <c r="BG2992">
        <f t="shared" si="323"/>
        <v>644.37618771115012</v>
      </c>
      <c r="BH2992">
        <f t="shared" si="324"/>
        <v>1091.0020747822309</v>
      </c>
      <c r="BI2992">
        <f t="shared" si="325"/>
        <v>1091.0020747822309</v>
      </c>
      <c r="BJ2992">
        <f t="shared" si="326"/>
        <v>1341.5896642299922</v>
      </c>
    </row>
    <row r="2993" spans="1:62">
      <c r="A2993">
        <v>2998</v>
      </c>
      <c r="B2993">
        <v>36190</v>
      </c>
      <c r="C2993" t="s">
        <v>513</v>
      </c>
      <c r="D2993">
        <v>2019</v>
      </c>
      <c r="E2993" t="s">
        <v>70</v>
      </c>
      <c r="F2993" t="s">
        <v>56</v>
      </c>
      <c r="G2993">
        <v>28.181999999999999</v>
      </c>
      <c r="H2993">
        <v>0.77844801699999999</v>
      </c>
      <c r="I2993">
        <v>34327290781</v>
      </c>
      <c r="J2993">
        <v>7.3</v>
      </c>
      <c r="K2993">
        <v>-10.24</v>
      </c>
      <c r="L2993">
        <v>209435000000</v>
      </c>
      <c r="M2993">
        <v>2.63</v>
      </c>
      <c r="N2993">
        <v>1</v>
      </c>
      <c r="O2993">
        <v>177000000000</v>
      </c>
      <c r="P2993">
        <v>5.1562472880000003</v>
      </c>
      <c r="Q2993">
        <v>22.77738957</v>
      </c>
      <c r="R2993">
        <v>7800000000</v>
      </c>
      <c r="S2993">
        <v>281693000000</v>
      </c>
      <c r="T2993">
        <v>42283315006</v>
      </c>
      <c r="U2993">
        <v>239410000000</v>
      </c>
      <c r="V2993">
        <v>8.464302056386396</v>
      </c>
      <c r="W2993">
        <v>17.66</v>
      </c>
      <c r="X2993">
        <v>36.68</v>
      </c>
      <c r="Y2993">
        <v>28.62</v>
      </c>
      <c r="Z2993">
        <v>14.33828611</v>
      </c>
      <c r="AA2993">
        <v>0</v>
      </c>
      <c r="AB2993" s="2">
        <v>43465</v>
      </c>
      <c r="AC2993">
        <v>29500</v>
      </c>
      <c r="AD2993">
        <f t="shared" si="327"/>
        <v>1300</v>
      </c>
      <c r="AE2993">
        <v>1300</v>
      </c>
      <c r="AF2993">
        <f t="shared" si="328"/>
        <v>4.406779661016949</v>
      </c>
      <c r="AG2993">
        <v>23535.12045144715</v>
      </c>
      <c r="AH2993">
        <v>23614.36328125</v>
      </c>
      <c r="AI2993">
        <v>23733.22752595428</v>
      </c>
      <c r="AJ2993">
        <v>23416.25620674287</v>
      </c>
      <c r="AK2993">
        <v>22894.30934895833</v>
      </c>
      <c r="AL2993">
        <v>22742.69140625</v>
      </c>
      <c r="AM2993">
        <v>22894.30934895833</v>
      </c>
      <c r="AN2993">
        <v>22553.168977864581</v>
      </c>
      <c r="AO2993">
        <v>22818.501953125</v>
      </c>
      <c r="AP2993">
        <v>22818.501953125</v>
      </c>
      <c r="AQ2993">
        <v>22818.501953125</v>
      </c>
      <c r="AR2993">
        <v>22704.78848824232</v>
      </c>
      <c r="AS2993">
        <v>22742.69140625</v>
      </c>
      <c r="AT2993">
        <v>22742.69140625</v>
      </c>
      <c r="AU2993">
        <v>22818.50037760417</v>
      </c>
      <c r="AV2993">
        <v>22477.360006510411</v>
      </c>
      <c r="AW2993">
        <v>0</v>
      </c>
      <c r="AX2993">
        <v>-792.42904519715012</v>
      </c>
      <c r="AY2993">
        <v>-75.807395833329792</v>
      </c>
      <c r="AZ2993">
        <v>-75.810546875</v>
      </c>
      <c r="BA2993">
        <v>-75.807395833329792</v>
      </c>
      <c r="BB2993">
        <v>21518.501953125</v>
      </c>
      <c r="BC2993">
        <v>22894.30934895833</v>
      </c>
      <c r="BD2993">
        <v>-6.0093858908913868E-2</v>
      </c>
      <c r="BE2993">
        <v>6.0093858908913868E-2</v>
      </c>
      <c r="BF2993">
        <f t="shared" si="322"/>
        <v>-0.22155325123449998</v>
      </c>
      <c r="BG2993">
        <f t="shared" si="323"/>
        <v>316.97131921141045</v>
      </c>
      <c r="BH2993">
        <f t="shared" si="324"/>
        <v>1180.0585480896989</v>
      </c>
      <c r="BI2993">
        <f t="shared" si="325"/>
        <v>1180.0585480896989</v>
      </c>
      <c r="BJ2993">
        <f t="shared" si="326"/>
        <v>1255.8675194438692</v>
      </c>
    </row>
    <row r="2994" spans="1:62">
      <c r="A2994">
        <v>2999</v>
      </c>
      <c r="B2994">
        <v>36190</v>
      </c>
      <c r="C2994" t="s">
        <v>513</v>
      </c>
      <c r="D2994">
        <v>2020</v>
      </c>
      <c r="E2994" t="s">
        <v>70</v>
      </c>
      <c r="F2994" t="s">
        <v>56</v>
      </c>
      <c r="G2994">
        <v>25.641999999999999</v>
      </c>
      <c r="H2994">
        <v>0.71791730099999995</v>
      </c>
      <c r="I2994">
        <v>26993690073</v>
      </c>
      <c r="J2994">
        <v>4.4000000000000004</v>
      </c>
      <c r="K2994">
        <v>12.37</v>
      </c>
      <c r="L2994">
        <v>235336000000</v>
      </c>
      <c r="M2994">
        <v>2.71</v>
      </c>
      <c r="N2994">
        <v>1</v>
      </c>
      <c r="O2994">
        <v>174600000000</v>
      </c>
      <c r="P2994">
        <v>6.4681782859999997</v>
      </c>
      <c r="Q2994">
        <v>22.761563330000001</v>
      </c>
      <c r="R2994">
        <v>7677527000</v>
      </c>
      <c r="S2994">
        <v>294094000000</v>
      </c>
      <c r="T2994">
        <v>36535049152</v>
      </c>
      <c r="U2994">
        <v>257559000000</v>
      </c>
      <c r="V2994">
        <v>7.5807192682009941</v>
      </c>
      <c r="W2994">
        <v>14.19</v>
      </c>
      <c r="X2994">
        <v>36.68</v>
      </c>
      <c r="Y2994">
        <v>28.85</v>
      </c>
      <c r="Z2994">
        <v>10.480585059999999</v>
      </c>
      <c r="AA2994">
        <v>0</v>
      </c>
      <c r="AB2994" s="2">
        <v>43830</v>
      </c>
      <c r="AC2994">
        <v>29100</v>
      </c>
      <c r="AD2994">
        <f t="shared" si="327"/>
        <v>1300</v>
      </c>
      <c r="AE2994">
        <v>1300</v>
      </c>
      <c r="AF2994">
        <f t="shared" si="328"/>
        <v>4.4673539518900345</v>
      </c>
      <c r="AG2994">
        <v>23852.088839472039</v>
      </c>
      <c r="AH2994">
        <v>23733.224609375</v>
      </c>
      <c r="AI2994">
        <v>23852.088839472039</v>
      </c>
      <c r="AJ2994">
        <v>23416.25332911624</v>
      </c>
      <c r="AK2994">
        <v>23257.76925176242</v>
      </c>
      <c r="AL2994">
        <v>23535.119140625</v>
      </c>
      <c r="AM2994">
        <v>23614.361966014309</v>
      </c>
      <c r="AN2994">
        <v>23178.526426373111</v>
      </c>
      <c r="AO2994">
        <v>23891.71148795628</v>
      </c>
      <c r="AP2994">
        <v>23337.01171875</v>
      </c>
      <c r="AQ2994">
        <v>23931.332900042449</v>
      </c>
      <c r="AR2994">
        <v>23297.390306663841</v>
      </c>
      <c r="AS2994">
        <v>23574.739648113598</v>
      </c>
      <c r="AT2994">
        <v>23891.7109375</v>
      </c>
      <c r="AU2994">
        <v>23891.7109375</v>
      </c>
      <c r="AV2994">
        <v>23257.7683587272</v>
      </c>
      <c r="AW2994">
        <v>1</v>
      </c>
      <c r="AX2994">
        <v>-316.96969884703873</v>
      </c>
      <c r="AY2994">
        <v>79.242466987579974</v>
      </c>
      <c r="AZ2994">
        <v>-5.5045627959771082E-4</v>
      </c>
      <c r="BA2994">
        <v>-316.96969884703873</v>
      </c>
      <c r="BB2994">
        <v>22235.119140625</v>
      </c>
      <c r="BC2994">
        <v>23852.088839472039</v>
      </c>
      <c r="BD2994">
        <v>-6.7791534306679613E-2</v>
      </c>
      <c r="BE2994">
        <v>6.7791534306679613E-2</v>
      </c>
      <c r="BF2994">
        <f t="shared" si="322"/>
        <v>-0.28208327949567147</v>
      </c>
      <c r="BG2994">
        <f t="shared" si="323"/>
        <v>435.83551035579876</v>
      </c>
      <c r="BH2994">
        <f t="shared" si="324"/>
        <v>673.56241309892721</v>
      </c>
      <c r="BI2994">
        <f t="shared" si="325"/>
        <v>752.80647366933772</v>
      </c>
      <c r="BJ2994">
        <f t="shared" si="326"/>
        <v>752.80647366933772</v>
      </c>
    </row>
    <row r="2995" spans="1:62">
      <c r="A2995">
        <v>3000</v>
      </c>
      <c r="B2995">
        <v>36190</v>
      </c>
      <c r="C2995" t="s">
        <v>513</v>
      </c>
      <c r="D2995">
        <v>2021</v>
      </c>
      <c r="E2995" t="s">
        <v>70</v>
      </c>
      <c r="F2995" t="s">
        <v>56</v>
      </c>
      <c r="G2995">
        <v>33.194000000000003</v>
      </c>
      <c r="H2995">
        <v>0.72937180199999996</v>
      </c>
      <c r="I2995">
        <v>25617281491</v>
      </c>
      <c r="J2995">
        <v>4.6399999999999997</v>
      </c>
      <c r="K2995">
        <v>1.45</v>
      </c>
      <c r="L2995">
        <v>238745000000</v>
      </c>
      <c r="M2995">
        <v>3.21</v>
      </c>
      <c r="N2995">
        <v>1</v>
      </c>
      <c r="O2995">
        <v>191100000000</v>
      </c>
      <c r="P2995">
        <v>7.4598079449999997</v>
      </c>
      <c r="Q2995">
        <v>22.761563330000001</v>
      </c>
      <c r="R2995">
        <v>7677527000</v>
      </c>
      <c r="S2995">
        <v>307750000000</v>
      </c>
      <c r="T2995">
        <v>33363542996</v>
      </c>
      <c r="U2995">
        <v>274386000000</v>
      </c>
      <c r="V2995">
        <v>6.5332603403492024</v>
      </c>
      <c r="W2995">
        <v>12.16</v>
      </c>
      <c r="X2995">
        <v>36.68</v>
      </c>
      <c r="Y2995">
        <v>26.02</v>
      </c>
      <c r="Z2995">
        <v>9.3362203210000008</v>
      </c>
      <c r="AA2995">
        <v>0</v>
      </c>
      <c r="AB2995" s="2">
        <v>44196</v>
      </c>
      <c r="AC2995">
        <v>31850</v>
      </c>
      <c r="AD2995">
        <f t="shared" si="327"/>
        <v>1300</v>
      </c>
      <c r="AE2995">
        <v>1300</v>
      </c>
      <c r="AF2995">
        <f t="shared" si="328"/>
        <v>4.0816326530612246</v>
      </c>
      <c r="AG2995">
        <v>27752.99926017992</v>
      </c>
      <c r="AH2995">
        <v>27338.775390625</v>
      </c>
      <c r="AI2995">
        <v>27752.99926017992</v>
      </c>
      <c r="AJ2995">
        <v>27173.08584280303</v>
      </c>
      <c r="AK2995">
        <v>27504.465259557721</v>
      </c>
      <c r="AL2995">
        <v>27628.732421875</v>
      </c>
      <c r="AM2995">
        <v>27711.577196753191</v>
      </c>
      <c r="AN2995">
        <v>27380.198097240449</v>
      </c>
      <c r="AO2995">
        <v>27214.507213581001</v>
      </c>
      <c r="AP2995">
        <v>27421.619140625</v>
      </c>
      <c r="AQ2995">
        <v>27587.308682260202</v>
      </c>
      <c r="AR2995">
        <v>27214.507213581001</v>
      </c>
      <c r="AS2995">
        <v>27545.8862968514</v>
      </c>
      <c r="AT2995">
        <v>27421.619140625</v>
      </c>
      <c r="AU2995">
        <v>27587.308682260202</v>
      </c>
      <c r="AV2995">
        <v>27338.774369807401</v>
      </c>
      <c r="AW2995">
        <v>1</v>
      </c>
      <c r="AX2995">
        <v>-124.2668383049204</v>
      </c>
      <c r="AY2995">
        <v>-82.846118932720856</v>
      </c>
      <c r="AZ2995">
        <v>207.11192704399949</v>
      </c>
      <c r="BA2995">
        <v>-124.2668383049204</v>
      </c>
      <c r="BB2995">
        <v>26328.732421875</v>
      </c>
      <c r="BC2995">
        <v>27752.99926017992</v>
      </c>
      <c r="BD2995">
        <v>-5.1319384436710677E-2</v>
      </c>
      <c r="BE2995">
        <v>5.1319384436710677E-2</v>
      </c>
      <c r="BF2995">
        <f t="shared" si="322"/>
        <v>-0.27062875710804224</v>
      </c>
      <c r="BG2995">
        <f t="shared" si="323"/>
        <v>579.91341737689072</v>
      </c>
      <c r="BH2995">
        <f t="shared" si="324"/>
        <v>579.91341737689072</v>
      </c>
      <c r="BI2995">
        <f t="shared" si="325"/>
        <v>579.91341737689072</v>
      </c>
      <c r="BJ2995">
        <f t="shared" si="326"/>
        <v>579.91341737689072</v>
      </c>
    </row>
    <row r="2996" spans="1:62">
      <c r="A2996">
        <v>3001</v>
      </c>
      <c r="B2996">
        <v>36190</v>
      </c>
      <c r="C2996" t="s">
        <v>513</v>
      </c>
      <c r="D2996">
        <v>2022</v>
      </c>
      <c r="E2996" t="s">
        <v>70</v>
      </c>
      <c r="F2996" t="s">
        <v>56</v>
      </c>
      <c r="G2996">
        <v>27.638999999999999</v>
      </c>
      <c r="H2996">
        <v>0.68710405500000005</v>
      </c>
      <c r="I2996">
        <v>27900351420</v>
      </c>
      <c r="J2996">
        <v>29.98</v>
      </c>
      <c r="K2996">
        <v>4.0199999999999996</v>
      </c>
      <c r="L2996">
        <v>248348000000</v>
      </c>
      <c r="M2996">
        <v>3.29</v>
      </c>
      <c r="N2996">
        <v>1</v>
      </c>
      <c r="O2996">
        <v>172500000000</v>
      </c>
      <c r="P2996">
        <v>6.1827178229999999</v>
      </c>
      <c r="Q2996">
        <v>22.761563330000001</v>
      </c>
      <c r="R2996">
        <v>7677527000</v>
      </c>
      <c r="S2996">
        <v>400011000000</v>
      </c>
      <c r="T2996">
        <v>102349000000</v>
      </c>
      <c r="U2996">
        <v>297662000000</v>
      </c>
      <c r="V2996">
        <v>8.4829400916956406</v>
      </c>
      <c r="W2996">
        <v>34.380000000000003</v>
      </c>
      <c r="X2996">
        <v>37.51</v>
      </c>
      <c r="Y2996">
        <v>24.74</v>
      </c>
      <c r="Z2996">
        <v>9.3731653420000001</v>
      </c>
      <c r="AA2996">
        <v>0</v>
      </c>
      <c r="AB2996" s="2">
        <v>44561</v>
      </c>
      <c r="AC2996">
        <v>28750</v>
      </c>
      <c r="AD2996">
        <f t="shared" si="327"/>
        <v>1300</v>
      </c>
      <c r="AE2996">
        <v>1300</v>
      </c>
      <c r="AF2996">
        <f t="shared" si="328"/>
        <v>4.5217391304347823</v>
      </c>
      <c r="AG2996">
        <v>24620.617607235701</v>
      </c>
      <c r="AH2996">
        <v>24879.328125</v>
      </c>
      <c r="AI2996">
        <v>24879.328125</v>
      </c>
      <c r="AJ2996">
        <v>24620.617607235701</v>
      </c>
      <c r="AK2996">
        <v>24620.61985768138</v>
      </c>
      <c r="AL2996">
        <v>24663.73828125</v>
      </c>
      <c r="AM2996">
        <v>24663.73828125</v>
      </c>
      <c r="AN2996">
        <v>24318.79089270105</v>
      </c>
      <c r="AO2996">
        <v>24749.975128387239</v>
      </c>
      <c r="AP2996">
        <v>24663.73828125</v>
      </c>
      <c r="AQ2996">
        <v>24749.975128387239</v>
      </c>
      <c r="AR2996">
        <v>24448.146163406909</v>
      </c>
      <c r="AS2996">
        <v>24749.974093967008</v>
      </c>
      <c r="AT2996">
        <v>24836.2109375</v>
      </c>
      <c r="AU2996">
        <v>24836.2109375</v>
      </c>
      <c r="AV2996">
        <v>24534.381985134551</v>
      </c>
      <c r="AW2996">
        <v>1</v>
      </c>
      <c r="AX2996">
        <v>43.120674014298856</v>
      </c>
      <c r="AY2996">
        <v>43.118423568619619</v>
      </c>
      <c r="AZ2996">
        <v>86.235809112760762</v>
      </c>
      <c r="BA2996">
        <v>43.120674014298856</v>
      </c>
      <c r="BB2996">
        <v>23363.73828125</v>
      </c>
      <c r="BC2996">
        <v>24620.617607235701</v>
      </c>
      <c r="BD2996">
        <v>-5.1049869911318532E-2</v>
      </c>
      <c r="BE2996">
        <v>5.1049869911318532E-2</v>
      </c>
      <c r="BF2996">
        <f t="shared" si="322"/>
        <v>-0.31289639534912789</v>
      </c>
      <c r="BG2996">
        <f t="shared" si="323"/>
        <v>258.71051776429886</v>
      </c>
      <c r="BH2996">
        <f t="shared" si="324"/>
        <v>560.53723229894968</v>
      </c>
      <c r="BI2996">
        <f t="shared" si="325"/>
        <v>560.53723229894968</v>
      </c>
      <c r="BJ2996">
        <f t="shared" si="326"/>
        <v>560.53723229894968</v>
      </c>
    </row>
    <row r="2997" spans="1:62">
      <c r="A2997">
        <v>3002</v>
      </c>
      <c r="B2997">
        <v>36190</v>
      </c>
      <c r="C2997" t="s">
        <v>513</v>
      </c>
      <c r="D2997">
        <v>2024</v>
      </c>
      <c r="E2997" t="s">
        <v>70</v>
      </c>
      <c r="F2997" t="s">
        <v>56</v>
      </c>
      <c r="J2997">
        <v>12.9</v>
      </c>
      <c r="K2997">
        <v>-2.64</v>
      </c>
      <c r="L2997">
        <v>241800000000</v>
      </c>
      <c r="N2997">
        <v>1</v>
      </c>
      <c r="P2997">
        <v>3.82</v>
      </c>
      <c r="S2997">
        <v>451600000000</v>
      </c>
      <c r="T2997">
        <v>96500000000</v>
      </c>
      <c r="U2997">
        <v>355100000000</v>
      </c>
      <c r="V2997">
        <v>19.296383145984372</v>
      </c>
      <c r="W2997">
        <v>21.274856069999998</v>
      </c>
      <c r="X2997">
        <v>37.51</v>
      </c>
      <c r="Y2997">
        <v>18.079999999999998</v>
      </c>
      <c r="Z2997">
        <v>63.855712459999999</v>
      </c>
      <c r="AA2997">
        <v>0</v>
      </c>
      <c r="AB2997" s="2">
        <v>45291</v>
      </c>
      <c r="AC2997">
        <v>24550</v>
      </c>
      <c r="AD2997">
        <f t="shared" si="327"/>
        <v>1300</v>
      </c>
      <c r="AE2997">
        <v>1300</v>
      </c>
      <c r="AF2997">
        <f t="shared" si="328"/>
        <v>5.2953156822810588</v>
      </c>
      <c r="AG2997">
        <v>24700</v>
      </c>
      <c r="AH2997">
        <v>24600</v>
      </c>
      <c r="AI2997">
        <v>25250</v>
      </c>
      <c r="AJ2997">
        <v>24400</v>
      </c>
      <c r="AK2997">
        <v>24102.55402750491</v>
      </c>
      <c r="AL2997">
        <v>24150</v>
      </c>
      <c r="AM2997">
        <v>24387.22986247544</v>
      </c>
      <c r="AN2997">
        <v>24007.662082514729</v>
      </c>
      <c r="AO2997">
        <v>23817.8794995069</v>
      </c>
      <c r="AP2997">
        <v>24055.109375</v>
      </c>
      <c r="AQ2997">
        <v>24244.893275394479</v>
      </c>
      <c r="AR2997">
        <v>23817.8794995069</v>
      </c>
      <c r="AS2997">
        <v>23770.432901454209</v>
      </c>
      <c r="AT2997">
        <v>23960.216796875</v>
      </c>
      <c r="AU2997">
        <v>24055.108744585399</v>
      </c>
      <c r="AV2997">
        <v>23770.432901454209</v>
      </c>
      <c r="AW2997">
        <v>0</v>
      </c>
      <c r="AX2997">
        <v>-550</v>
      </c>
      <c r="AY2997">
        <v>-47.444652504909747</v>
      </c>
      <c r="AZ2997">
        <v>142.3372973680998</v>
      </c>
      <c r="BA2997">
        <v>-47.444652504909747</v>
      </c>
      <c r="BB2997">
        <v>22755.109375</v>
      </c>
      <c r="BC2997">
        <v>24102.55402750491</v>
      </c>
      <c r="BD2997">
        <v>-5.5904641929948901E-2</v>
      </c>
      <c r="BE2997">
        <v>5.5904641929948901E-2</v>
      </c>
      <c r="BF2997">
        <f t="shared" si="322"/>
        <v>-0.78631532329495124</v>
      </c>
      <c r="BG2997">
        <f t="shared" si="323"/>
        <v>850</v>
      </c>
      <c r="BH2997">
        <f t="shared" si="324"/>
        <v>1242.3379174852707</v>
      </c>
      <c r="BI2997">
        <f t="shared" si="325"/>
        <v>1432.1205004930998</v>
      </c>
      <c r="BJ2997">
        <f t="shared" si="326"/>
        <v>1479.5670985457909</v>
      </c>
    </row>
    <row r="2998" spans="1:62">
      <c r="A2998">
        <v>3003</v>
      </c>
      <c r="B2998">
        <v>36200</v>
      </c>
      <c r="C2998" t="s">
        <v>514</v>
      </c>
      <c r="D2998">
        <v>2016</v>
      </c>
      <c r="E2998" t="s">
        <v>70</v>
      </c>
      <c r="F2998" t="s">
        <v>56</v>
      </c>
      <c r="G2998">
        <v>22.617000000000001</v>
      </c>
      <c r="H2998">
        <v>1.3274116929999999</v>
      </c>
      <c r="I2998">
        <v>8895707511</v>
      </c>
      <c r="J2998">
        <v>-0.36</v>
      </c>
      <c r="K2998">
        <v>5.27</v>
      </c>
      <c r="L2998">
        <v>115417000000</v>
      </c>
      <c r="M2998">
        <v>0.08</v>
      </c>
      <c r="N2998">
        <v>1</v>
      </c>
      <c r="O2998">
        <v>99356436900</v>
      </c>
      <c r="P2998">
        <v>11.169031439999999</v>
      </c>
      <c r="Q2998">
        <v>20.898452670000001</v>
      </c>
      <c r="R2998">
        <v>1191468800</v>
      </c>
      <c r="S2998">
        <v>95652491729</v>
      </c>
      <c r="T2998">
        <v>27613799060</v>
      </c>
      <c r="U2998">
        <v>68038692669</v>
      </c>
      <c r="V2998">
        <v>-3.8068387440000002</v>
      </c>
      <c r="W2998">
        <v>40.590000000000003</v>
      </c>
      <c r="X2998">
        <v>29.03</v>
      </c>
      <c r="Y2998">
        <v>0.95</v>
      </c>
      <c r="Z2998">
        <v>13.074483300000001</v>
      </c>
      <c r="AA2998">
        <v>0</v>
      </c>
      <c r="AB2998" s="2">
        <v>42369</v>
      </c>
      <c r="AC2998">
        <v>6300</v>
      </c>
      <c r="AD2998">
        <f t="shared" si="327"/>
        <v>40</v>
      </c>
      <c r="AE2998">
        <v>40</v>
      </c>
      <c r="AF2998">
        <f t="shared" si="328"/>
        <v>0.63492063492063489</v>
      </c>
      <c r="AG2998">
        <v>5615.7096487576846</v>
      </c>
      <c r="AH2998">
        <v>5480.9326171875</v>
      </c>
      <c r="AI2998">
        <v>5669.6204613857581</v>
      </c>
      <c r="AJ2998">
        <v>5480.9326171875</v>
      </c>
      <c r="AK2998">
        <v>5444.992642916166</v>
      </c>
      <c r="AL2998">
        <v>5606.72509765625</v>
      </c>
      <c r="AM2998">
        <v>5642.6656431540468</v>
      </c>
      <c r="AN2998">
        <v>5444.992642916166</v>
      </c>
      <c r="AO2998">
        <v>5516.8728895219056</v>
      </c>
      <c r="AP2998">
        <v>5409.05126953125</v>
      </c>
      <c r="AQ2998">
        <v>5561.7985645180133</v>
      </c>
      <c r="AR2998">
        <v>5400.0661345320286</v>
      </c>
      <c r="AS2998">
        <v>5498.9028880635242</v>
      </c>
      <c r="AT2998">
        <v>5480.9326171875</v>
      </c>
      <c r="AU2998">
        <v>5615.7096487576846</v>
      </c>
      <c r="AV2998">
        <v>5337.1704501793029</v>
      </c>
      <c r="AW2998">
        <v>1</v>
      </c>
      <c r="AX2998">
        <v>-8.9845511014345902</v>
      </c>
      <c r="AY2998">
        <v>-35.941373384916012</v>
      </c>
      <c r="AZ2998">
        <v>-35.940272334405563</v>
      </c>
      <c r="BA2998">
        <v>-8.9845511014345902</v>
      </c>
      <c r="BB2998">
        <v>5566.72509765625</v>
      </c>
      <c r="BC2998">
        <v>5615.7096487576846</v>
      </c>
      <c r="BD2998">
        <v>-8.7227713263756477E-3</v>
      </c>
      <c r="BE2998">
        <v>8.7227713263756477E-3</v>
      </c>
      <c r="BF2998">
        <f t="shared" si="322"/>
        <v>0.32741169273173321</v>
      </c>
      <c r="BG2998">
        <f t="shared" si="323"/>
        <v>188.68784419825806</v>
      </c>
      <c r="BH2998">
        <f t="shared" si="324"/>
        <v>224.62781846959206</v>
      </c>
      <c r="BI2998">
        <f t="shared" si="325"/>
        <v>269.55432685372944</v>
      </c>
      <c r="BJ2998">
        <f t="shared" si="326"/>
        <v>332.4500112064552</v>
      </c>
    </row>
    <row r="2999" spans="1:62">
      <c r="A2999">
        <v>3004</v>
      </c>
      <c r="B2999">
        <v>36200</v>
      </c>
      <c r="C2999" t="s">
        <v>514</v>
      </c>
      <c r="D2999">
        <v>2017</v>
      </c>
      <c r="E2999" t="s">
        <v>70</v>
      </c>
      <c r="F2999" t="s">
        <v>56</v>
      </c>
      <c r="G2999">
        <v>7.93</v>
      </c>
      <c r="H2999">
        <v>1.813657955</v>
      </c>
      <c r="I2999">
        <v>29962505556</v>
      </c>
      <c r="J2999">
        <v>35.9</v>
      </c>
      <c r="K2999">
        <v>81.33</v>
      </c>
      <c r="L2999">
        <v>209284000000</v>
      </c>
      <c r="M2999">
        <v>3.78</v>
      </c>
      <c r="N2999">
        <v>1</v>
      </c>
      <c r="O2999">
        <v>192571000000</v>
      </c>
      <c r="P2999">
        <v>6.4270766699999999</v>
      </c>
      <c r="Q2999">
        <v>21.29139567</v>
      </c>
      <c r="R2999">
        <v>1764963180</v>
      </c>
      <c r="S2999">
        <v>129996000000</v>
      </c>
      <c r="T2999">
        <v>43196062965</v>
      </c>
      <c r="U2999">
        <v>86799442945</v>
      </c>
      <c r="V2999">
        <v>27.57364896364011</v>
      </c>
      <c r="W2999">
        <v>49.77</v>
      </c>
      <c r="X2999">
        <v>29.03</v>
      </c>
      <c r="Y2999">
        <v>5.0199999999999996</v>
      </c>
      <c r="Z2999">
        <v>34.519237150000002</v>
      </c>
      <c r="AA2999">
        <v>0</v>
      </c>
      <c r="AB2999" s="2">
        <v>42735</v>
      </c>
      <c r="AC2999">
        <v>6280</v>
      </c>
      <c r="AD2999">
        <f t="shared" si="327"/>
        <v>60</v>
      </c>
      <c r="AE2999">
        <v>60</v>
      </c>
      <c r="AF2999">
        <f t="shared" si="328"/>
        <v>0.95541401273885351</v>
      </c>
      <c r="AG2999">
        <v>5680.4395110301484</v>
      </c>
      <c r="AH2999">
        <v>5698.70458984375</v>
      </c>
      <c r="AI2999">
        <v>5780.897444504958</v>
      </c>
      <c r="AJ2999">
        <v>5662.1744322165468</v>
      </c>
      <c r="AK2999">
        <v>5743.2213138690713</v>
      </c>
      <c r="AL2999">
        <v>5625.6435546875</v>
      </c>
      <c r="AM2999">
        <v>5743.2213138690713</v>
      </c>
      <c r="AN2999">
        <v>5580.4213396176647</v>
      </c>
      <c r="AO2999">
        <v>5634.6879231770836</v>
      </c>
      <c r="AP2999">
        <v>5697.9990234375</v>
      </c>
      <c r="AQ2999">
        <v>5734.1767950148806</v>
      </c>
      <c r="AR2999">
        <v>5607.5545944940477</v>
      </c>
      <c r="AS2999">
        <v>5625.6434987062103</v>
      </c>
      <c r="AT2999">
        <v>5679.91015625</v>
      </c>
      <c r="AU2999">
        <v>5824.6212430334399</v>
      </c>
      <c r="AV2999">
        <v>5625.6434987062103</v>
      </c>
      <c r="AW2999">
        <v>1</v>
      </c>
      <c r="AX2999">
        <v>-54.795956342648417</v>
      </c>
      <c r="AY2999">
        <v>-45.222290431571309</v>
      </c>
      <c r="AZ2999">
        <v>45.222233072916417</v>
      </c>
      <c r="BA2999">
        <v>-54.795956342648417</v>
      </c>
      <c r="BB2999">
        <v>5565.6435546875</v>
      </c>
      <c r="BC2999">
        <v>5680.4395110301484</v>
      </c>
      <c r="BD2999">
        <v>-2.0208991948552611E-2</v>
      </c>
      <c r="BE2999">
        <v>2.0208991948552611E-2</v>
      </c>
      <c r="BF2999">
        <f t="shared" si="322"/>
        <v>0.81365239741992057</v>
      </c>
      <c r="BG2999">
        <f t="shared" si="323"/>
        <v>118.72301228841116</v>
      </c>
      <c r="BH2999">
        <f t="shared" si="324"/>
        <v>200.47610488729333</v>
      </c>
      <c r="BI2999">
        <f t="shared" si="325"/>
        <v>200.47610488729333</v>
      </c>
      <c r="BJ2999">
        <f t="shared" si="326"/>
        <v>244.19990341577522</v>
      </c>
    </row>
    <row r="3000" spans="1:62">
      <c r="A3000">
        <v>3005</v>
      </c>
      <c r="B3000">
        <v>36200</v>
      </c>
      <c r="C3000" t="s">
        <v>514</v>
      </c>
      <c r="D3000">
        <v>2018</v>
      </c>
      <c r="E3000" t="s">
        <v>70</v>
      </c>
      <c r="F3000" t="s">
        <v>56</v>
      </c>
      <c r="G3000">
        <v>8.5839999999999996</v>
      </c>
      <c r="H3000">
        <v>0.96437031600000001</v>
      </c>
      <c r="I3000">
        <v>26097567616</v>
      </c>
      <c r="J3000">
        <v>8.67</v>
      </c>
      <c r="K3000">
        <v>2.4</v>
      </c>
      <c r="L3000">
        <v>214304000000</v>
      </c>
      <c r="M3000">
        <v>3.29</v>
      </c>
      <c r="N3000">
        <v>1</v>
      </c>
      <c r="O3000">
        <v>99198761405</v>
      </c>
      <c r="P3000">
        <v>3.801073068</v>
      </c>
      <c r="Q3000">
        <v>21.29139567</v>
      </c>
      <c r="R3000">
        <v>1764963180</v>
      </c>
      <c r="S3000">
        <v>141265000000</v>
      </c>
      <c r="T3000">
        <v>37033245086</v>
      </c>
      <c r="U3000">
        <v>104232000000</v>
      </c>
      <c r="V3000">
        <v>20.083719968163901</v>
      </c>
      <c r="W3000">
        <v>35.53</v>
      </c>
      <c r="X3000">
        <v>29.03</v>
      </c>
      <c r="Y3000">
        <v>9.42</v>
      </c>
      <c r="Z3000">
        <v>25.0379611</v>
      </c>
      <c r="AA3000">
        <v>0</v>
      </c>
      <c r="AB3000" s="2">
        <v>43100</v>
      </c>
      <c r="AC3000">
        <v>3235</v>
      </c>
      <c r="AD3000">
        <f t="shared" si="327"/>
        <v>60</v>
      </c>
      <c r="AE3000">
        <v>60</v>
      </c>
      <c r="AF3000">
        <f t="shared" si="328"/>
        <v>1.8547140649149922</v>
      </c>
      <c r="AG3000">
        <v>2884.204764791541</v>
      </c>
      <c r="AH3000">
        <v>2893.523681640625</v>
      </c>
      <c r="AI3000">
        <v>2926.13989061242</v>
      </c>
      <c r="AJ3000">
        <v>2837.6101805461199</v>
      </c>
      <c r="AK3000">
        <v>2776.291627604166</v>
      </c>
      <c r="AL3000">
        <v>2739.761474609375</v>
      </c>
      <c r="AM3000">
        <v>2803.68924235026</v>
      </c>
      <c r="AN3000">
        <v>2689.5325142415359</v>
      </c>
      <c r="AO3000">
        <v>2917.8460904634921</v>
      </c>
      <c r="AP3000">
        <v>2849.35205078125</v>
      </c>
      <c r="AQ3000">
        <v>2917.8460904634921</v>
      </c>
      <c r="AR3000">
        <v>2826.5207042205029</v>
      </c>
      <c r="AS3000">
        <v>2872.1830464331852</v>
      </c>
      <c r="AT3000">
        <v>2926.978271484375</v>
      </c>
      <c r="AU3000">
        <v>2954.375884009969</v>
      </c>
      <c r="AV3000">
        <v>2872.1830464331852</v>
      </c>
      <c r="AW3000">
        <v>1</v>
      </c>
      <c r="AX3000">
        <v>-144.44329018216601</v>
      </c>
      <c r="AY3000">
        <v>73.060423177083976</v>
      </c>
      <c r="AZ3000">
        <v>9.1321810208828538</v>
      </c>
      <c r="BA3000">
        <v>-144.44329018216601</v>
      </c>
      <c r="BB3000">
        <v>2679.761474609375</v>
      </c>
      <c r="BC3000">
        <v>2884.204764791541</v>
      </c>
      <c r="BD3000">
        <v>-7.0883764106444216E-2</v>
      </c>
      <c r="BE3000">
        <v>7.0883764106444216E-2</v>
      </c>
      <c r="BF3000">
        <f t="shared" si="322"/>
        <v>-3.5629763883481401E-2</v>
      </c>
      <c r="BG3000">
        <f t="shared" si="323"/>
        <v>88.52971006630014</v>
      </c>
      <c r="BH3000">
        <f t="shared" si="324"/>
        <v>236.60737637088414</v>
      </c>
      <c r="BI3000">
        <f t="shared" si="325"/>
        <v>236.60737637088414</v>
      </c>
      <c r="BJ3000">
        <f t="shared" si="326"/>
        <v>264.84336976843315</v>
      </c>
    </row>
    <row r="3001" spans="1:62">
      <c r="A3001">
        <v>3006</v>
      </c>
      <c r="B3001">
        <v>36200</v>
      </c>
      <c r="C3001" t="s">
        <v>514</v>
      </c>
      <c r="D3001">
        <v>2019</v>
      </c>
      <c r="E3001" t="s">
        <v>70</v>
      </c>
      <c r="F3001" t="s">
        <v>56</v>
      </c>
      <c r="G3001">
        <v>6.9180000000000001</v>
      </c>
      <c r="H3001">
        <v>1.254761834</v>
      </c>
      <c r="I3001">
        <v>23982988751</v>
      </c>
      <c r="J3001">
        <v>18.72</v>
      </c>
      <c r="K3001">
        <v>-16.46</v>
      </c>
      <c r="L3001">
        <v>179032000000</v>
      </c>
      <c r="M3001">
        <v>3.13</v>
      </c>
      <c r="N3001">
        <v>1</v>
      </c>
      <c r="O3001">
        <v>166507000000</v>
      </c>
      <c r="P3001">
        <v>6.9427014549999999</v>
      </c>
      <c r="Q3001">
        <v>21.109074110000002</v>
      </c>
      <c r="R3001">
        <v>1470802650</v>
      </c>
      <c r="S3001">
        <v>167715000000</v>
      </c>
      <c r="T3001">
        <v>43936455437</v>
      </c>
      <c r="U3001">
        <v>123779000000</v>
      </c>
      <c r="V3001">
        <v>18.753357893928928</v>
      </c>
      <c r="W3001">
        <v>35.5</v>
      </c>
      <c r="X3001">
        <v>29.03</v>
      </c>
      <c r="Y3001">
        <v>9.2200000000000006</v>
      </c>
      <c r="Z3001">
        <v>19.375652370000001</v>
      </c>
      <c r="AA3001">
        <v>0</v>
      </c>
      <c r="AB3001" s="2">
        <v>43465</v>
      </c>
      <c r="AC3001">
        <v>5430</v>
      </c>
      <c r="AD3001">
        <f t="shared" si="327"/>
        <v>50</v>
      </c>
      <c r="AE3001">
        <v>50</v>
      </c>
      <c r="AF3001">
        <f t="shared" si="328"/>
        <v>0.92081031307550643</v>
      </c>
      <c r="AG3001">
        <v>4939.0260123164271</v>
      </c>
      <c r="AH3001">
        <v>5164.81005859375</v>
      </c>
      <c r="AI3001">
        <v>5258.886744542634</v>
      </c>
      <c r="AJ3001">
        <v>4939.0260123164271</v>
      </c>
      <c r="AK3001">
        <v>4789.9232108637971</v>
      </c>
      <c r="AL3001">
        <v>4939.02587890625</v>
      </c>
      <c r="AM3001">
        <v>4985.6204626695171</v>
      </c>
      <c r="AN3001">
        <v>4789.9232108637971</v>
      </c>
      <c r="AO3001">
        <v>4724.6909208186407</v>
      </c>
      <c r="AP3001">
        <v>4789.92333984375</v>
      </c>
      <c r="AQ3001">
        <v>4845.8368418652726</v>
      </c>
      <c r="AR3001">
        <v>4724.6909208186407</v>
      </c>
      <c r="AS3001">
        <v>4985.6208879059432</v>
      </c>
      <c r="AT3001">
        <v>4752.64794921875</v>
      </c>
      <c r="AU3001">
        <v>4994.9398054534313</v>
      </c>
      <c r="AV3001">
        <v>4715.3722790287993</v>
      </c>
      <c r="AW3001">
        <v>0</v>
      </c>
      <c r="AX3001">
        <v>-1.334101771135465E-4</v>
      </c>
      <c r="AY3001">
        <v>1.2897995293315029E-4</v>
      </c>
      <c r="AZ3001">
        <v>27.957028400109269</v>
      </c>
      <c r="BA3001">
        <v>1.2897995293315029E-4</v>
      </c>
      <c r="BB3001">
        <v>4739.92333984375</v>
      </c>
      <c r="BC3001">
        <v>4789.9232108637971</v>
      </c>
      <c r="BD3001">
        <v>-1.043855377611164E-2</v>
      </c>
      <c r="BE3001">
        <v>1.043855377611164E-2</v>
      </c>
      <c r="BF3001">
        <f t="shared" si="322"/>
        <v>0.25476552484870169</v>
      </c>
      <c r="BG3001">
        <f t="shared" si="323"/>
        <v>319.86073222620689</v>
      </c>
      <c r="BH3001">
        <f t="shared" si="324"/>
        <v>468.96353367883694</v>
      </c>
      <c r="BI3001">
        <f t="shared" si="325"/>
        <v>534.19582372399327</v>
      </c>
      <c r="BJ3001">
        <f t="shared" si="326"/>
        <v>543.51446551383469</v>
      </c>
    </row>
    <row r="3002" spans="1:62">
      <c r="A3002">
        <v>3007</v>
      </c>
      <c r="B3002">
        <v>36200</v>
      </c>
      <c r="C3002" t="s">
        <v>514</v>
      </c>
      <c r="D3002">
        <v>2020</v>
      </c>
      <c r="E3002" t="s">
        <v>70</v>
      </c>
      <c r="F3002" t="s">
        <v>56</v>
      </c>
      <c r="G3002">
        <v>11.456</v>
      </c>
      <c r="H3002">
        <v>1.5864503350000001</v>
      </c>
      <c r="I3002">
        <v>32223195856</v>
      </c>
      <c r="J3002">
        <v>17.55</v>
      </c>
      <c r="K3002">
        <v>20.16</v>
      </c>
      <c r="L3002">
        <v>215130000000</v>
      </c>
      <c r="M3002">
        <v>2.89</v>
      </c>
      <c r="N3002">
        <v>1</v>
      </c>
      <c r="O3002">
        <v>262792000000</v>
      </c>
      <c r="P3002">
        <v>8.1553795059999992</v>
      </c>
      <c r="Q3002">
        <v>21.579077739999999</v>
      </c>
      <c r="R3002">
        <v>2353284240</v>
      </c>
      <c r="S3002">
        <v>197156000000</v>
      </c>
      <c r="T3002">
        <v>49985983975</v>
      </c>
      <c r="U3002">
        <v>147170000000</v>
      </c>
      <c r="V3002">
        <v>18.89738970261514</v>
      </c>
      <c r="W3002">
        <v>33.96</v>
      </c>
      <c r="X3002">
        <v>29.03</v>
      </c>
      <c r="Y3002">
        <v>7</v>
      </c>
      <c r="Z3002">
        <v>21.895220399999999</v>
      </c>
      <c r="AA3002">
        <v>0</v>
      </c>
      <c r="AB3002" s="2">
        <v>43830</v>
      </c>
      <c r="AC3002">
        <v>8570</v>
      </c>
      <c r="AD3002">
        <f t="shared" si="327"/>
        <v>80</v>
      </c>
      <c r="AE3002">
        <v>80</v>
      </c>
      <c r="AF3002">
        <f t="shared" si="328"/>
        <v>0.93348891481913654</v>
      </c>
      <c r="AG3002">
        <v>7761.327011219777</v>
      </c>
      <c r="AH3002">
        <v>7733.10400390625</v>
      </c>
      <c r="AI3002">
        <v>7836.5883640558468</v>
      </c>
      <c r="AJ3002">
        <v>7667.2503201746886</v>
      </c>
      <c r="AK3002">
        <v>7667.2494910037894</v>
      </c>
      <c r="AL3002">
        <v>7761.326171875</v>
      </c>
      <c r="AM3002">
        <v>7789.5491761363637</v>
      </c>
      <c r="AN3002">
        <v>7460.2807930871213</v>
      </c>
      <c r="AO3002">
        <v>7855.4027298048804</v>
      </c>
      <c r="AP3002">
        <v>7639.0263671875</v>
      </c>
      <c r="AQ3002">
        <v>8100.0020962419176</v>
      </c>
      <c r="AR3002">
        <v>7479.0960122094366</v>
      </c>
      <c r="AS3002">
        <v>7808.3647687369948</v>
      </c>
      <c r="AT3002">
        <v>7911.84912109375</v>
      </c>
      <c r="AU3002">
        <v>7996.5181366583674</v>
      </c>
      <c r="AV3002">
        <v>7686.065079588102</v>
      </c>
      <c r="AW3002">
        <v>1</v>
      </c>
      <c r="AX3002">
        <v>-8.3934477697766852E-4</v>
      </c>
      <c r="AY3002">
        <v>-28.223123816289441</v>
      </c>
      <c r="AZ3002">
        <v>56.446391288869563</v>
      </c>
      <c r="BA3002">
        <v>-8.3934477697766852E-4</v>
      </c>
      <c r="BB3002">
        <v>7681.326171875</v>
      </c>
      <c r="BC3002">
        <v>7761.327011219777</v>
      </c>
      <c r="BD3002">
        <v>-1.030762384178991E-2</v>
      </c>
      <c r="BE3002">
        <v>1.030762384178991E-2</v>
      </c>
      <c r="BF3002">
        <f t="shared" si="322"/>
        <v>0.58644930917648963</v>
      </c>
      <c r="BG3002">
        <f t="shared" si="323"/>
        <v>169.33804388115823</v>
      </c>
      <c r="BH3002">
        <f t="shared" si="324"/>
        <v>376.30757096872549</v>
      </c>
      <c r="BI3002">
        <f t="shared" si="325"/>
        <v>639.72130315479626</v>
      </c>
      <c r="BJ3002">
        <f t="shared" si="326"/>
        <v>639.72130315479626</v>
      </c>
    </row>
    <row r="3003" spans="1:62">
      <c r="A3003">
        <v>3008</v>
      </c>
      <c r="B3003">
        <v>36200</v>
      </c>
      <c r="C3003" t="s">
        <v>514</v>
      </c>
      <c r="D3003">
        <v>2021</v>
      </c>
      <c r="E3003" t="s">
        <v>70</v>
      </c>
      <c r="F3003" t="s">
        <v>56</v>
      </c>
      <c r="G3003">
        <v>9.2509999999999994</v>
      </c>
      <c r="H3003">
        <v>2.1361735039999998</v>
      </c>
      <c r="I3003">
        <v>43689319047</v>
      </c>
      <c r="J3003">
        <v>18.149999999999999</v>
      </c>
      <c r="K3003">
        <v>37.630000000000003</v>
      </c>
      <c r="L3003">
        <v>296077000000</v>
      </c>
      <c r="M3003">
        <v>1.1499999999999999</v>
      </c>
      <c r="N3003">
        <v>1</v>
      </c>
      <c r="O3003">
        <v>447698000000</v>
      </c>
      <c r="P3003">
        <v>10.247302210000001</v>
      </c>
      <c r="Q3003">
        <v>21.98454285</v>
      </c>
      <c r="R3003">
        <v>3529926360</v>
      </c>
      <c r="S3003">
        <v>232940000000</v>
      </c>
      <c r="T3003">
        <v>49903208697</v>
      </c>
      <c r="U3003">
        <v>183037000000</v>
      </c>
      <c r="V3003">
        <v>24.371135421621251</v>
      </c>
      <c r="W3003">
        <v>27.26</v>
      </c>
      <c r="X3003">
        <v>29.03</v>
      </c>
      <c r="Y3003">
        <v>4.62</v>
      </c>
      <c r="Z3003">
        <v>23.869118839999999</v>
      </c>
      <c r="AA3003">
        <v>0</v>
      </c>
      <c r="AB3003" s="2">
        <v>44196</v>
      </c>
      <c r="AC3003">
        <v>14600</v>
      </c>
      <c r="AD3003">
        <f t="shared" si="327"/>
        <v>120</v>
      </c>
      <c r="AE3003">
        <v>120</v>
      </c>
      <c r="AF3003">
        <f t="shared" si="328"/>
        <v>0.82191780821917804</v>
      </c>
      <c r="AG3003">
        <v>13345.32747278317</v>
      </c>
      <c r="AH3003">
        <v>13155.3583984375</v>
      </c>
      <c r="AI3003">
        <v>13392.819741369591</v>
      </c>
      <c r="AJ3003">
        <v>13060.37386126467</v>
      </c>
      <c r="AK3003">
        <v>13487.80493772242</v>
      </c>
      <c r="AL3003">
        <v>13345.328125</v>
      </c>
      <c r="AM3003">
        <v>13535.297208629891</v>
      </c>
      <c r="AN3003">
        <v>13202.85131227758</v>
      </c>
      <c r="AO3003">
        <v>13297.835854092529</v>
      </c>
      <c r="AP3003">
        <v>13345.328125</v>
      </c>
      <c r="AQ3003">
        <v>13677.77402135231</v>
      </c>
      <c r="AR3003">
        <v>13202.85131227758</v>
      </c>
      <c r="AS3003">
        <v>13250.343666294641</v>
      </c>
      <c r="AT3003">
        <v>13297.8359375</v>
      </c>
      <c r="AU3003">
        <v>13440.312751116069</v>
      </c>
      <c r="AV3003">
        <v>12965.3900390625</v>
      </c>
      <c r="AW3003">
        <v>1</v>
      </c>
      <c r="AX3003">
        <v>6.5221682962146588E-4</v>
      </c>
      <c r="AY3003">
        <v>-142.47681272241971</v>
      </c>
      <c r="AZ3003">
        <v>8.3407470810925588E-5</v>
      </c>
      <c r="BA3003">
        <v>6.5221682962146588E-4</v>
      </c>
      <c r="BB3003">
        <v>13225.328125</v>
      </c>
      <c r="BC3003">
        <v>13345.32747278317</v>
      </c>
      <c r="BD3003">
        <v>-8.9918623599083928E-3</v>
      </c>
      <c r="BE3003">
        <v>8.9918623599083928E-3</v>
      </c>
      <c r="BF3003">
        <f t="shared" si="322"/>
        <v>1.1361766978621104</v>
      </c>
      <c r="BG3003">
        <f t="shared" si="323"/>
        <v>332.44588010492043</v>
      </c>
      <c r="BH3003">
        <f t="shared" si="324"/>
        <v>474.92334736522025</v>
      </c>
      <c r="BI3003">
        <f t="shared" si="325"/>
        <v>617.40016008763996</v>
      </c>
      <c r="BJ3003">
        <f t="shared" si="326"/>
        <v>712.38398228980986</v>
      </c>
    </row>
    <row r="3004" spans="1:62">
      <c r="A3004">
        <v>3009</v>
      </c>
      <c r="B3004">
        <v>36200</v>
      </c>
      <c r="C3004" t="s">
        <v>514</v>
      </c>
      <c r="D3004">
        <v>2022</v>
      </c>
      <c r="E3004" t="s">
        <v>70</v>
      </c>
      <c r="F3004" t="s">
        <v>56</v>
      </c>
      <c r="G3004">
        <v>15.016999999999999</v>
      </c>
      <c r="H3004">
        <v>0.88453236700000004</v>
      </c>
      <c r="I3004">
        <v>29036650994</v>
      </c>
      <c r="J3004">
        <v>0.77</v>
      </c>
      <c r="K3004">
        <v>-14.47</v>
      </c>
      <c r="L3004">
        <v>253229000000</v>
      </c>
      <c r="M3004">
        <v>1.55</v>
      </c>
      <c r="N3004">
        <v>1</v>
      </c>
      <c r="O3004">
        <v>172333000000</v>
      </c>
      <c r="P3004">
        <v>5.9350141069999998</v>
      </c>
      <c r="Q3004">
        <v>21.802221289999999</v>
      </c>
      <c r="R3004">
        <v>2941605300</v>
      </c>
      <c r="S3004">
        <v>234727000000</v>
      </c>
      <c r="T3004">
        <v>35290989030</v>
      </c>
      <c r="U3004">
        <v>199436000000</v>
      </c>
      <c r="V3004">
        <v>8.9593907242797908</v>
      </c>
      <c r="W3004">
        <v>17.7</v>
      </c>
      <c r="X3004">
        <v>29.03</v>
      </c>
      <c r="Y3004">
        <v>5.09</v>
      </c>
      <c r="Z3004">
        <v>14.559382960000001</v>
      </c>
      <c r="AA3004">
        <v>0</v>
      </c>
      <c r="AB3004" s="2">
        <v>44561</v>
      </c>
      <c r="AC3004">
        <v>5620</v>
      </c>
      <c r="AD3004">
        <f t="shared" si="327"/>
        <v>100</v>
      </c>
      <c r="AE3004">
        <v>100</v>
      </c>
      <c r="AF3004">
        <f t="shared" si="328"/>
        <v>1.7793594306049823</v>
      </c>
      <c r="AG3004">
        <v>5671.5254761153201</v>
      </c>
      <c r="AH3004">
        <v>5690.68603515625</v>
      </c>
      <c r="AI3004">
        <v>5748.1677122790406</v>
      </c>
      <c r="AJ3004">
        <v>5661.9451965948547</v>
      </c>
      <c r="AK3004">
        <v>5671.5253045550853</v>
      </c>
      <c r="AL3004">
        <v>5652.36474609375</v>
      </c>
      <c r="AM3004">
        <v>5719.4267007084218</v>
      </c>
      <c r="AN3004">
        <v>5642.7844668630833</v>
      </c>
      <c r="AO3004">
        <v>5719.4267007084218</v>
      </c>
      <c r="AP3004">
        <v>5652.36474609375</v>
      </c>
      <c r="AQ3004">
        <v>5719.4267007084218</v>
      </c>
      <c r="AR3004">
        <v>5623.6239084017479</v>
      </c>
      <c r="AS3004">
        <v>5815.2291170840244</v>
      </c>
      <c r="AT3004">
        <v>5786.48828125</v>
      </c>
      <c r="AU3004">
        <v>5853.5502315293879</v>
      </c>
      <c r="AV3004">
        <v>5767.3277240273183</v>
      </c>
      <c r="AW3004">
        <v>1</v>
      </c>
      <c r="AX3004">
        <v>-19.160730021570089</v>
      </c>
      <c r="AY3004">
        <v>-19.160558461335309</v>
      </c>
      <c r="AZ3004">
        <v>67.061580541578223</v>
      </c>
      <c r="BA3004">
        <v>-19.160730021570089</v>
      </c>
      <c r="BB3004">
        <v>5552.36474609375</v>
      </c>
      <c r="BC3004">
        <v>5671.5254761153201</v>
      </c>
      <c r="BD3004">
        <v>-2.1010349071584979E-2</v>
      </c>
      <c r="BE3004">
        <v>2.1010349071584979E-2</v>
      </c>
      <c r="BF3004">
        <f t="shared" si="322"/>
        <v>-0.11546605205195823</v>
      </c>
      <c r="BG3004">
        <f t="shared" si="323"/>
        <v>86.222515684185964</v>
      </c>
      <c r="BH3004">
        <f t="shared" si="324"/>
        <v>105.38324541595739</v>
      </c>
      <c r="BI3004">
        <f t="shared" si="325"/>
        <v>124.5438038772927</v>
      </c>
      <c r="BJ3004">
        <f t="shared" si="326"/>
        <v>229.92632312763999</v>
      </c>
    </row>
    <row r="3005" spans="1:62">
      <c r="A3005">
        <v>3010</v>
      </c>
      <c r="B3005">
        <v>36200</v>
      </c>
      <c r="C3005" t="s">
        <v>514</v>
      </c>
      <c r="D3005">
        <v>2023</v>
      </c>
      <c r="E3005" t="s">
        <v>70</v>
      </c>
      <c r="F3005" t="s">
        <v>56</v>
      </c>
      <c r="G3005">
        <v>12.909000000000001</v>
      </c>
      <c r="H3005">
        <v>1.180011076</v>
      </c>
      <c r="I3005">
        <v>17388081940</v>
      </c>
      <c r="J3005">
        <v>3.68</v>
      </c>
      <c r="K3005">
        <v>-8.34</v>
      </c>
      <c r="L3005">
        <v>232112000000</v>
      </c>
      <c r="M3005">
        <v>3.09</v>
      </c>
      <c r="N3005">
        <v>1</v>
      </c>
      <c r="O3005">
        <v>258193000000</v>
      </c>
      <c r="P3005">
        <v>14.84883488</v>
      </c>
      <c r="Q3005">
        <v>21.579077739999999</v>
      </c>
      <c r="R3005">
        <v>2353284240</v>
      </c>
      <c r="S3005">
        <v>243365000000</v>
      </c>
      <c r="T3005">
        <v>28979641845</v>
      </c>
      <c r="U3005">
        <v>214385000000</v>
      </c>
      <c r="V3005">
        <v>7.4956376983092321</v>
      </c>
      <c r="W3005">
        <v>13.52</v>
      </c>
      <c r="X3005">
        <v>29.03</v>
      </c>
      <c r="Y3005">
        <v>6.96</v>
      </c>
      <c r="Z3005">
        <v>8.1106802899999995</v>
      </c>
      <c r="AA3005">
        <v>0</v>
      </c>
      <c r="AB3005" s="2">
        <v>44926</v>
      </c>
      <c r="AC3005">
        <v>8420</v>
      </c>
      <c r="AD3005">
        <f t="shared" si="327"/>
        <v>80</v>
      </c>
      <c r="AE3005">
        <v>80</v>
      </c>
      <c r="AF3005">
        <f t="shared" si="328"/>
        <v>0.95011876484560565</v>
      </c>
      <c r="AG3005">
        <v>8235.6161332300326</v>
      </c>
      <c r="AH3005">
        <v>8304.6572265625</v>
      </c>
      <c r="AI3005">
        <v>8353.9722932285476</v>
      </c>
      <c r="AJ3005">
        <v>8176.438053230775</v>
      </c>
      <c r="AK3005">
        <v>8175.4882877134114</v>
      </c>
      <c r="AL3005">
        <v>8097.53369140625</v>
      </c>
      <c r="AM3005">
        <v>8204.7212613285956</v>
      </c>
      <c r="AN3005">
        <v>8029.3234196374851</v>
      </c>
      <c r="AO3005">
        <v>8341.1423631877988</v>
      </c>
      <c r="AP3005">
        <v>8146.255859375</v>
      </c>
      <c r="AQ3005">
        <v>8350.8866883784394</v>
      </c>
      <c r="AR3005">
        <v>8097.5342334218003</v>
      </c>
      <c r="AS3005">
        <v>8165.7443795464669</v>
      </c>
      <c r="AT3005">
        <v>8204.7216796875</v>
      </c>
      <c r="AU3005">
        <v>8282.6762799695662</v>
      </c>
      <c r="AV3005">
        <v>8078.0454542291418</v>
      </c>
      <c r="AW3005">
        <v>1</v>
      </c>
      <c r="AX3005">
        <v>-138.0824418237826</v>
      </c>
      <c r="AY3005">
        <v>-29.23242833841141</v>
      </c>
      <c r="AZ3005">
        <v>-136.42068350029879</v>
      </c>
      <c r="BA3005">
        <v>-138.0824418237826</v>
      </c>
      <c r="BB3005">
        <v>8017.53369140625</v>
      </c>
      <c r="BC3005">
        <v>8235.6161332300326</v>
      </c>
      <c r="BD3005">
        <v>-2.648040393041607E-2</v>
      </c>
      <c r="BE3005">
        <v>2.648040393041607E-2</v>
      </c>
      <c r="BF3005">
        <f t="shared" ref="BF3005:BF3068" si="329">(O3005-U3005)/S3005</f>
        <v>0.18000945082489264</v>
      </c>
      <c r="BG3005">
        <f t="shared" ref="BG3005:BG3068" si="330">MAX(AI3005)-AJ3005</f>
        <v>177.5342399977726</v>
      </c>
      <c r="BH3005">
        <f t="shared" ref="BH3005:BH3068" si="331">MAX(AG3005:AN3005)-MIN(AG3005:AN3005)</f>
        <v>324.64887359106251</v>
      </c>
      <c r="BI3005">
        <f t="shared" ref="BI3005:BI3068" si="332">MAX(AG3005:AR3005)-MIN(AG3005:AR3005)</f>
        <v>324.64887359106251</v>
      </c>
      <c r="BJ3005">
        <f t="shared" ref="BJ3005:BJ3068" si="333">MAX(AG3005:AV3005)-MIN(AG3005:AV3005)</f>
        <v>324.64887359106251</v>
      </c>
    </row>
    <row r="3006" spans="1:62">
      <c r="A3006">
        <v>3011</v>
      </c>
      <c r="B3006">
        <v>36200</v>
      </c>
      <c r="C3006" t="s">
        <v>514</v>
      </c>
      <c r="D3006">
        <v>2024</v>
      </c>
      <c r="E3006" t="s">
        <v>70</v>
      </c>
      <c r="F3006" t="s">
        <v>56</v>
      </c>
      <c r="J3006">
        <v>3.59</v>
      </c>
      <c r="K3006">
        <v>-32.53</v>
      </c>
      <c r="L3006">
        <v>156600000000</v>
      </c>
      <c r="N3006">
        <v>1</v>
      </c>
      <c r="P3006">
        <v>9.5</v>
      </c>
      <c r="S3006">
        <v>252100000000</v>
      </c>
      <c r="T3006">
        <v>30600000000</v>
      </c>
      <c r="U3006">
        <v>221500000000</v>
      </c>
      <c r="V3006">
        <v>3.3187956246938919</v>
      </c>
      <c r="W3006">
        <v>20.68570854</v>
      </c>
      <c r="X3006">
        <v>29.03</v>
      </c>
      <c r="Y3006">
        <v>6.04</v>
      </c>
      <c r="Z3006">
        <v>40.744818270000003</v>
      </c>
      <c r="AA3006">
        <v>0</v>
      </c>
      <c r="AB3006" s="2">
        <v>45291</v>
      </c>
      <c r="AC3006">
        <v>5890</v>
      </c>
      <c r="AD3006">
        <f t="shared" si="327"/>
        <v>80</v>
      </c>
      <c r="AE3006">
        <v>80</v>
      </c>
      <c r="AF3006">
        <f t="shared" si="328"/>
        <v>1.3582342954159592</v>
      </c>
      <c r="AG3006">
        <v>5820</v>
      </c>
      <c r="AH3006">
        <v>5840</v>
      </c>
      <c r="AI3006">
        <v>6030</v>
      </c>
      <c r="AJ3006">
        <v>5800</v>
      </c>
      <c r="AK3006">
        <v>5917.8082191780823</v>
      </c>
      <c r="AL3006">
        <v>5760</v>
      </c>
      <c r="AM3006">
        <v>5917.8082191780823</v>
      </c>
      <c r="AN3006">
        <v>5750.1369863013697</v>
      </c>
      <c r="AO3006">
        <v>5927.6709757075969</v>
      </c>
      <c r="AP3006">
        <v>5858.6298828125</v>
      </c>
      <c r="AQ3006">
        <v>5967.1230287905091</v>
      </c>
      <c r="AR3006">
        <v>5858.6298828125</v>
      </c>
      <c r="AS3006">
        <v>5740.2739856880253</v>
      </c>
      <c r="AT3006">
        <v>5868.4931640625</v>
      </c>
      <c r="AU3006">
        <v>5947.3972738314069</v>
      </c>
      <c r="AV3006">
        <v>5720.5479582457983</v>
      </c>
      <c r="AW3006">
        <v>0</v>
      </c>
      <c r="AX3006">
        <v>-60</v>
      </c>
      <c r="AY3006">
        <v>-59.178336365582247</v>
      </c>
      <c r="AZ3006">
        <v>-59.177811645096881</v>
      </c>
      <c r="BA3006">
        <v>-59.178336365582247</v>
      </c>
      <c r="BB3006">
        <v>5778.6298828125</v>
      </c>
      <c r="BC3006">
        <v>5917.8082191780823</v>
      </c>
      <c r="BD3006">
        <v>-2.3518561469184039E-2</v>
      </c>
      <c r="BE3006">
        <v>2.3518561469184039E-2</v>
      </c>
      <c r="BF3006">
        <f t="shared" si="329"/>
        <v>-0.87861959539865131</v>
      </c>
      <c r="BG3006">
        <f t="shared" si="330"/>
        <v>230</v>
      </c>
      <c r="BH3006">
        <f t="shared" si="331"/>
        <v>279.86301369863031</v>
      </c>
      <c r="BI3006">
        <f t="shared" si="332"/>
        <v>279.86301369863031</v>
      </c>
      <c r="BJ3006">
        <f t="shared" si="333"/>
        <v>309.45204175420167</v>
      </c>
    </row>
    <row r="3007" spans="1:62">
      <c r="A3007">
        <v>3012</v>
      </c>
      <c r="B3007">
        <v>36480</v>
      </c>
      <c r="C3007" t="s">
        <v>515</v>
      </c>
      <c r="D3007">
        <v>2016</v>
      </c>
      <c r="E3007" t="s">
        <v>70</v>
      </c>
      <c r="F3007" t="s">
        <v>56</v>
      </c>
      <c r="G3007">
        <v>8.4559999999999995</v>
      </c>
      <c r="H3007">
        <v>0.32174535199999998</v>
      </c>
      <c r="I3007">
        <v>4946738256</v>
      </c>
      <c r="J3007">
        <v>9.84</v>
      </c>
      <c r="K3007">
        <v>-0.72</v>
      </c>
      <c r="L3007">
        <v>30801318691</v>
      </c>
      <c r="M3007">
        <v>0.81</v>
      </c>
      <c r="N3007">
        <v>1</v>
      </c>
      <c r="O3007">
        <v>4860580000</v>
      </c>
      <c r="P3007">
        <v>0.982582815</v>
      </c>
      <c r="Q3007">
        <v>19.755681809999999</v>
      </c>
      <c r="R3007">
        <v>380000000</v>
      </c>
      <c r="S3007">
        <v>35607494375</v>
      </c>
      <c r="T3007">
        <v>6595965808</v>
      </c>
      <c r="U3007">
        <v>29011528567</v>
      </c>
      <c r="V3007">
        <v>44.316940260000003</v>
      </c>
      <c r="W3007">
        <v>22.74</v>
      </c>
      <c r="X3007">
        <v>38.6</v>
      </c>
      <c r="Y3007">
        <v>1.53</v>
      </c>
      <c r="Z3007">
        <v>17.050939750000001</v>
      </c>
      <c r="AA3007">
        <v>0</v>
      </c>
      <c r="AB3007" s="2">
        <v>42369</v>
      </c>
      <c r="AC3007">
        <v>12791</v>
      </c>
      <c r="AD3007">
        <f t="shared" si="327"/>
        <v>1000</v>
      </c>
      <c r="AE3007">
        <v>1000</v>
      </c>
      <c r="AF3007">
        <f t="shared" si="328"/>
        <v>7.8179970291611287</v>
      </c>
      <c r="AG3007">
        <v>10348.715541294639</v>
      </c>
      <c r="AH3007">
        <v>10316.3251953125</v>
      </c>
      <c r="AI3007">
        <v>10389.203473772321</v>
      </c>
      <c r="AJ3007">
        <v>10202.958984375</v>
      </c>
      <c r="AK3007">
        <v>10381.104562974961</v>
      </c>
      <c r="AL3007">
        <v>10389.2021484375</v>
      </c>
      <c r="AM3007">
        <v>10389.2021484375</v>
      </c>
      <c r="AN3007">
        <v>10219.152853724179</v>
      </c>
      <c r="AO3007">
        <v>10470.180180337529</v>
      </c>
      <c r="AP3007">
        <v>10413.4970703125</v>
      </c>
      <c r="AQ3007">
        <v>10470.180180337529</v>
      </c>
      <c r="AR3007">
        <v>10332.52119884817</v>
      </c>
      <c r="AS3007">
        <v>10437.788782830739</v>
      </c>
      <c r="AT3007">
        <v>10405.3984375</v>
      </c>
      <c r="AU3007">
        <v>10437.788782830739</v>
      </c>
      <c r="AV3007">
        <v>10324.42257417315</v>
      </c>
      <c r="AW3007">
        <v>1</v>
      </c>
      <c r="AX3007">
        <v>40.486607142860521</v>
      </c>
      <c r="AY3007">
        <v>32.392507337539428</v>
      </c>
      <c r="AZ3007">
        <v>-64.781742837529237</v>
      </c>
      <c r="BA3007">
        <v>40.486607142860521</v>
      </c>
      <c r="BB3007">
        <v>9389.2021484375</v>
      </c>
      <c r="BC3007">
        <v>10348.715541294639</v>
      </c>
      <c r="BD3007">
        <v>-9.2718114535893695E-2</v>
      </c>
      <c r="BE3007">
        <v>9.2718114535893695E-2</v>
      </c>
      <c r="BF3007">
        <f t="shared" si="329"/>
        <v>-0.67825464809892289</v>
      </c>
      <c r="BG3007">
        <f t="shared" si="330"/>
        <v>186.24448939732065</v>
      </c>
      <c r="BH3007">
        <f t="shared" si="331"/>
        <v>186.24448939732065</v>
      </c>
      <c r="BI3007">
        <f t="shared" si="332"/>
        <v>267.22119596252924</v>
      </c>
      <c r="BJ3007">
        <f t="shared" si="333"/>
        <v>267.22119596252924</v>
      </c>
    </row>
    <row r="3008" spans="1:62">
      <c r="A3008">
        <v>3013</v>
      </c>
      <c r="B3008">
        <v>36480</v>
      </c>
      <c r="C3008" t="s">
        <v>515</v>
      </c>
      <c r="D3008">
        <v>2017</v>
      </c>
      <c r="E3008" t="s">
        <v>70</v>
      </c>
      <c r="F3008" t="s">
        <v>56</v>
      </c>
      <c r="G3008">
        <v>20.745000000000001</v>
      </c>
      <c r="H3008">
        <v>0.24498500100000001</v>
      </c>
      <c r="I3008">
        <v>1993793837</v>
      </c>
      <c r="J3008">
        <v>-2.3199999999999998</v>
      </c>
      <c r="K3008">
        <v>-21.94</v>
      </c>
      <c r="L3008">
        <v>24043374255</v>
      </c>
      <c r="M3008">
        <v>4.8499999999999996</v>
      </c>
      <c r="N3008">
        <v>1</v>
      </c>
      <c r="O3008">
        <v>4035220000</v>
      </c>
      <c r="P3008">
        <v>2.0238902969999999</v>
      </c>
      <c r="Q3008">
        <v>19.593162880000001</v>
      </c>
      <c r="R3008">
        <v>323000000</v>
      </c>
      <c r="S3008">
        <v>34782458784</v>
      </c>
      <c r="T3008">
        <v>4485960684</v>
      </c>
      <c r="U3008">
        <v>30296498100</v>
      </c>
      <c r="V3008">
        <v>4.4291686666300842</v>
      </c>
      <c r="W3008">
        <v>14.81</v>
      </c>
      <c r="X3008">
        <v>38.6</v>
      </c>
      <c r="Y3008">
        <v>0.2</v>
      </c>
      <c r="Z3008">
        <v>6.5809382669999996</v>
      </c>
      <c r="AA3008">
        <v>0</v>
      </c>
      <c r="AB3008" s="2">
        <v>42735</v>
      </c>
      <c r="AC3008">
        <v>10619</v>
      </c>
      <c r="AD3008">
        <f t="shared" si="327"/>
        <v>850</v>
      </c>
      <c r="AE3008">
        <v>850</v>
      </c>
      <c r="AF3008">
        <f t="shared" si="328"/>
        <v>8.0045201996421511</v>
      </c>
      <c r="AG3008">
        <v>9961.7948939732141</v>
      </c>
      <c r="AH3008">
        <v>10047.919921875</v>
      </c>
      <c r="AI3008">
        <v>10306.295005580359</v>
      </c>
      <c r="AJ3008">
        <v>9961.7948939732141</v>
      </c>
      <c r="AK3008">
        <v>9007.0123291015625</v>
      </c>
      <c r="AL3008">
        <v>9138.822265625</v>
      </c>
      <c r="AM3008">
        <v>9235.4828857421871</v>
      </c>
      <c r="AN3008">
        <v>9007.0123291015625</v>
      </c>
      <c r="AO3008">
        <v>9253.0590360371079</v>
      </c>
      <c r="AP3008">
        <v>9235.484375</v>
      </c>
      <c r="AQ3008">
        <v>9420.0183158896289</v>
      </c>
      <c r="AR3008">
        <v>9050.9504341103711</v>
      </c>
      <c r="AS3008">
        <v>9200.333642160791</v>
      </c>
      <c r="AT3008">
        <v>9253.0576171875</v>
      </c>
      <c r="AU3008">
        <v>9490.3155048076915</v>
      </c>
      <c r="AV3008">
        <v>9103.6730212784896</v>
      </c>
      <c r="AW3008">
        <v>1</v>
      </c>
      <c r="AX3008">
        <v>-822.97262834821413</v>
      </c>
      <c r="AY3008">
        <v>228.4720458984375</v>
      </c>
      <c r="AZ3008">
        <v>-1.4188496079441391E-3</v>
      </c>
      <c r="BA3008">
        <v>-822.97262834821413</v>
      </c>
      <c r="BB3008">
        <v>8288.822265625</v>
      </c>
      <c r="BC3008">
        <v>9961.7948939732141</v>
      </c>
      <c r="BD3008">
        <v>-0.16793887508769589</v>
      </c>
      <c r="BE3008">
        <v>0.16793887508769589</v>
      </c>
      <c r="BF3008">
        <f t="shared" si="329"/>
        <v>-0.75501499945944706</v>
      </c>
      <c r="BG3008">
        <f t="shared" si="330"/>
        <v>344.5001116071453</v>
      </c>
      <c r="BH3008">
        <f t="shared" si="331"/>
        <v>1299.2826764787969</v>
      </c>
      <c r="BI3008">
        <f t="shared" si="332"/>
        <v>1299.2826764787969</v>
      </c>
      <c r="BJ3008">
        <f t="shared" si="333"/>
        <v>1299.2826764787969</v>
      </c>
    </row>
    <row r="3009" spans="1:62">
      <c r="A3009">
        <v>3014</v>
      </c>
      <c r="B3009">
        <v>36480</v>
      </c>
      <c r="C3009" t="s">
        <v>515</v>
      </c>
      <c r="D3009">
        <v>2018</v>
      </c>
      <c r="E3009" t="s">
        <v>70</v>
      </c>
      <c r="F3009" t="s">
        <v>56</v>
      </c>
      <c r="G3009">
        <v>8.6319999999999997</v>
      </c>
      <c r="H3009">
        <v>1.88903066</v>
      </c>
      <c r="I3009">
        <v>3409454960</v>
      </c>
      <c r="J3009">
        <v>9.5299999999999994</v>
      </c>
      <c r="K3009">
        <v>4.38</v>
      </c>
      <c r="L3009">
        <v>25097137621</v>
      </c>
      <c r="M3009">
        <v>3.96</v>
      </c>
      <c r="N3009">
        <v>1</v>
      </c>
      <c r="O3009">
        <v>66880000000</v>
      </c>
      <c r="P3009">
        <v>19.616038570000001</v>
      </c>
      <c r="Q3009">
        <v>19.593162880000001</v>
      </c>
      <c r="R3009">
        <v>323000000</v>
      </c>
      <c r="S3009">
        <v>38098477474</v>
      </c>
      <c r="T3009">
        <v>5089192033</v>
      </c>
      <c r="U3009">
        <v>33009285441</v>
      </c>
      <c r="V3009">
        <v>8.9541284013943514</v>
      </c>
      <c r="W3009">
        <v>15.42</v>
      </c>
      <c r="X3009">
        <v>38.6</v>
      </c>
      <c r="Y3009">
        <v>1</v>
      </c>
      <c r="Z3009">
        <v>10.328775419999999</v>
      </c>
      <c r="AA3009">
        <v>0</v>
      </c>
      <c r="AB3009" s="2">
        <v>43100</v>
      </c>
      <c r="AC3009">
        <v>17600</v>
      </c>
      <c r="AD3009">
        <f t="shared" si="327"/>
        <v>85</v>
      </c>
      <c r="AE3009">
        <v>85</v>
      </c>
      <c r="AF3009">
        <f t="shared" si="328"/>
        <v>0.48295454545454547</v>
      </c>
      <c r="AG3009">
        <v>15872.616775696541</v>
      </c>
      <c r="AH3009">
        <v>15968.814453125</v>
      </c>
      <c r="AI3009">
        <v>16209.308646696159</v>
      </c>
      <c r="AJ3009">
        <v>15776.41909826807</v>
      </c>
      <c r="AK3009">
        <v>15693.89524038462</v>
      </c>
      <c r="AL3009">
        <v>15550.353515625</v>
      </c>
      <c r="AM3009">
        <v>15980.97868990385</v>
      </c>
      <c r="AN3009">
        <v>15502.50627403846</v>
      </c>
      <c r="AO3009">
        <v>16411.60505756579</v>
      </c>
      <c r="AP3009">
        <v>16363.7578125</v>
      </c>
      <c r="AQ3009">
        <v>16555.14679276316</v>
      </c>
      <c r="AR3009">
        <v>16076.67434210526</v>
      </c>
      <c r="AS3009">
        <v>15693.89677478134</v>
      </c>
      <c r="AT3009">
        <v>16411.60546875</v>
      </c>
      <c r="AU3009">
        <v>16411.60546875</v>
      </c>
      <c r="AV3009">
        <v>15646.04952851676</v>
      </c>
      <c r="AW3009">
        <v>1</v>
      </c>
      <c r="AX3009">
        <v>-322.26326007154063</v>
      </c>
      <c r="AY3009">
        <v>669.86257211538032</v>
      </c>
      <c r="AZ3009">
        <v>4.1118420995189808E-4</v>
      </c>
      <c r="BA3009">
        <v>-322.26326007154063</v>
      </c>
      <c r="BB3009">
        <v>15465.353515625</v>
      </c>
      <c r="BC3009">
        <v>15872.616775696541</v>
      </c>
      <c r="BD3009">
        <v>-2.5658230512761091E-2</v>
      </c>
      <c r="BE3009">
        <v>2.5658230512761091E-2</v>
      </c>
      <c r="BF3009">
        <f t="shared" si="329"/>
        <v>0.88903065961401728</v>
      </c>
      <c r="BG3009">
        <f t="shared" si="330"/>
        <v>432.88954842808926</v>
      </c>
      <c r="BH3009">
        <f t="shared" si="331"/>
        <v>706.80237265769938</v>
      </c>
      <c r="BI3009">
        <f t="shared" si="332"/>
        <v>1052.6405187247001</v>
      </c>
      <c r="BJ3009">
        <f t="shared" si="333"/>
        <v>1052.6405187247001</v>
      </c>
    </row>
    <row r="3010" spans="1:62">
      <c r="A3010">
        <v>3015</v>
      </c>
      <c r="B3010">
        <v>36480</v>
      </c>
      <c r="C3010" t="s">
        <v>515</v>
      </c>
      <c r="D3010">
        <v>2019</v>
      </c>
      <c r="E3010" t="s">
        <v>70</v>
      </c>
      <c r="F3010" t="s">
        <v>56</v>
      </c>
      <c r="G3010">
        <v>11.337</v>
      </c>
      <c r="H3010">
        <v>1.5037376170000001</v>
      </c>
      <c r="I3010">
        <v>3380389354</v>
      </c>
      <c r="J3010">
        <v>33.94</v>
      </c>
      <c r="K3010">
        <v>0.15</v>
      </c>
      <c r="L3010">
        <v>25133939937</v>
      </c>
      <c r="M3010">
        <v>3.43</v>
      </c>
      <c r="N3010">
        <v>1</v>
      </c>
      <c r="O3010">
        <v>60420000000</v>
      </c>
      <c r="P3010">
        <v>17.873680709999999</v>
      </c>
      <c r="Q3010">
        <v>19.593162880000001</v>
      </c>
      <c r="R3010">
        <v>323000000</v>
      </c>
      <c r="S3010">
        <v>51027757523</v>
      </c>
      <c r="T3010">
        <v>16312358494</v>
      </c>
      <c r="U3010">
        <v>34715399029</v>
      </c>
      <c r="V3010">
        <v>5.1685868542942748</v>
      </c>
      <c r="W3010">
        <v>46.99</v>
      </c>
      <c r="X3010">
        <v>38.6</v>
      </c>
      <c r="Y3010">
        <v>2.3199999999999998</v>
      </c>
      <c r="Z3010">
        <v>9.7374348229999992</v>
      </c>
      <c r="AA3010">
        <v>0</v>
      </c>
      <c r="AB3010" s="2">
        <v>43465</v>
      </c>
      <c r="AC3010">
        <v>15900</v>
      </c>
      <c r="AD3010">
        <f t="shared" si="327"/>
        <v>85</v>
      </c>
      <c r="AE3010">
        <v>85</v>
      </c>
      <c r="AF3010">
        <f t="shared" si="328"/>
        <v>0.53459119496855345</v>
      </c>
      <c r="AG3010">
        <v>14848.56705103165</v>
      </c>
      <c r="AH3010">
        <v>15090.400390625</v>
      </c>
      <c r="AI3010">
        <v>15235.50039438101</v>
      </c>
      <c r="AJ3010">
        <v>14800.20038311298</v>
      </c>
      <c r="AK3010">
        <v>14862.540446228621</v>
      </c>
      <c r="AL3010">
        <v>14766.3427734375</v>
      </c>
      <c r="AM3010">
        <v>15151.133464602</v>
      </c>
      <c r="AN3010">
        <v>14718.24393704194</v>
      </c>
      <c r="AO3010">
        <v>15151.135394756609</v>
      </c>
      <c r="AP3010">
        <v>15006.8388671875</v>
      </c>
      <c r="AQ3010">
        <v>15151.135394756609</v>
      </c>
      <c r="AR3010">
        <v>14862.542339618391</v>
      </c>
      <c r="AS3010">
        <v>15295.4306640625</v>
      </c>
      <c r="AT3010">
        <v>15295.4306640625</v>
      </c>
      <c r="AU3010">
        <v>15343.529502628729</v>
      </c>
      <c r="AV3010">
        <v>15103.03530979756</v>
      </c>
      <c r="AW3010">
        <v>0</v>
      </c>
      <c r="AX3010">
        <v>-82.224277594150408</v>
      </c>
      <c r="AY3010">
        <v>144.2984209588794</v>
      </c>
      <c r="AZ3010">
        <v>144.29526930589051</v>
      </c>
      <c r="BA3010">
        <v>144.2984209588794</v>
      </c>
      <c r="BB3010">
        <v>14921.8388671875</v>
      </c>
      <c r="BC3010">
        <v>14862.540446228621</v>
      </c>
      <c r="BD3010">
        <v>3.9897903843165959E-3</v>
      </c>
      <c r="BE3010">
        <v>3.9897903843165959E-3</v>
      </c>
      <c r="BF3010">
        <f t="shared" si="329"/>
        <v>0.5037376169120118</v>
      </c>
      <c r="BG3010">
        <f t="shared" si="330"/>
        <v>435.30001126802927</v>
      </c>
      <c r="BH3010">
        <f t="shared" si="331"/>
        <v>517.25645733907004</v>
      </c>
      <c r="BI3010">
        <f t="shared" si="332"/>
        <v>517.25645733907004</v>
      </c>
      <c r="BJ3010">
        <f t="shared" si="333"/>
        <v>625.28556558678974</v>
      </c>
    </row>
    <row r="3011" spans="1:62">
      <c r="A3011">
        <v>3016</v>
      </c>
      <c r="B3011">
        <v>36480</v>
      </c>
      <c r="C3011" t="s">
        <v>515</v>
      </c>
      <c r="D3011">
        <v>2020</v>
      </c>
      <c r="E3011" t="s">
        <v>70</v>
      </c>
      <c r="F3011" t="s">
        <v>56</v>
      </c>
      <c r="G3011">
        <v>21.277999999999999</v>
      </c>
      <c r="H3011">
        <v>1.405516738</v>
      </c>
      <c r="I3011">
        <v>2192326433</v>
      </c>
      <c r="J3011">
        <v>22.02</v>
      </c>
      <c r="K3011">
        <v>-1.32</v>
      </c>
      <c r="L3011">
        <v>24800990358</v>
      </c>
      <c r="M3011">
        <v>3.35</v>
      </c>
      <c r="N3011">
        <v>1</v>
      </c>
      <c r="O3011">
        <v>61560000000</v>
      </c>
      <c r="P3011">
        <v>28.079759960000001</v>
      </c>
      <c r="Q3011">
        <v>19.593162880000001</v>
      </c>
      <c r="R3011">
        <v>323000000</v>
      </c>
      <c r="S3011">
        <v>62262934876</v>
      </c>
      <c r="T3011">
        <v>25951597142</v>
      </c>
      <c r="U3011">
        <v>36311337734</v>
      </c>
      <c r="V3011">
        <v>4.597206858163462</v>
      </c>
      <c r="W3011">
        <v>71.47</v>
      </c>
      <c r="X3011">
        <v>38.6</v>
      </c>
      <c r="Y3011">
        <v>1.87</v>
      </c>
      <c r="Z3011">
        <v>6.0375810139999997</v>
      </c>
      <c r="AA3011">
        <v>0</v>
      </c>
      <c r="AB3011" s="2">
        <v>43830</v>
      </c>
      <c r="AC3011">
        <v>16200</v>
      </c>
      <c r="AD3011">
        <f t="shared" ref="AD3011:AD3074" si="334">AE3011/N3011</f>
        <v>85</v>
      </c>
      <c r="AE3011">
        <v>85</v>
      </c>
      <c r="AF3011">
        <f t="shared" ref="AF3011:AF3074" si="335">AD3011*100/AC3011</f>
        <v>0.52469135802469136</v>
      </c>
      <c r="AG3011">
        <v>15235.5</v>
      </c>
      <c r="AH3011">
        <v>15235.5</v>
      </c>
      <c r="AI3011">
        <v>15283.86666666667</v>
      </c>
      <c r="AJ3011">
        <v>15090.4</v>
      </c>
      <c r="AK3011">
        <v>15138.76666666667</v>
      </c>
      <c r="AL3011">
        <v>15235.5</v>
      </c>
      <c r="AM3011">
        <v>15428.966666666671</v>
      </c>
      <c r="AN3011">
        <v>15042.033333333329</v>
      </c>
      <c r="AO3011">
        <v>15670.79993260783</v>
      </c>
      <c r="AP3011">
        <v>15138.7666015625</v>
      </c>
      <c r="AQ3011">
        <v>15670.79993260783</v>
      </c>
      <c r="AR3011">
        <v>15090.399935103829</v>
      </c>
      <c r="AS3011">
        <v>15815.900263641641</v>
      </c>
      <c r="AT3011">
        <v>15622.43359375</v>
      </c>
      <c r="AU3011">
        <v>15961.00026606037</v>
      </c>
      <c r="AV3011">
        <v>15525.70025880418</v>
      </c>
      <c r="AW3011">
        <v>1</v>
      </c>
      <c r="AX3011">
        <v>0</v>
      </c>
      <c r="AY3011">
        <v>-6.5104170062113553E-5</v>
      </c>
      <c r="AZ3011">
        <v>-48.36633885782976</v>
      </c>
      <c r="BA3011">
        <v>0</v>
      </c>
      <c r="BB3011">
        <v>15150.5</v>
      </c>
      <c r="BC3011">
        <v>15235.5</v>
      </c>
      <c r="BD3011">
        <v>-5.5790751862426569E-3</v>
      </c>
      <c r="BE3011">
        <v>5.5790751862426569E-3</v>
      </c>
      <c r="BF3011">
        <f t="shared" si="329"/>
        <v>0.40551673826947082</v>
      </c>
      <c r="BG3011">
        <f t="shared" si="330"/>
        <v>193.46666666667079</v>
      </c>
      <c r="BH3011">
        <f t="shared" si="331"/>
        <v>386.93333333334158</v>
      </c>
      <c r="BI3011">
        <f t="shared" si="332"/>
        <v>628.76659927450055</v>
      </c>
      <c r="BJ3011">
        <f t="shared" si="333"/>
        <v>918.96693272704033</v>
      </c>
    </row>
    <row r="3012" spans="1:62">
      <c r="A3012">
        <v>3017</v>
      </c>
      <c r="B3012">
        <v>36480</v>
      </c>
      <c r="C3012" t="s">
        <v>515</v>
      </c>
      <c r="D3012">
        <v>2021</v>
      </c>
      <c r="E3012" t="s">
        <v>70</v>
      </c>
      <c r="F3012" t="s">
        <v>56</v>
      </c>
      <c r="G3012">
        <v>32.948</v>
      </c>
      <c r="H3012">
        <v>1.279884408</v>
      </c>
      <c r="I3012">
        <v>337105723</v>
      </c>
      <c r="J3012">
        <v>0.56999999999999995</v>
      </c>
      <c r="K3012">
        <v>-3.24</v>
      </c>
      <c r="L3012">
        <v>23997251522</v>
      </c>
      <c r="M3012">
        <v>4.9800000000000004</v>
      </c>
      <c r="N3012">
        <v>1</v>
      </c>
      <c r="O3012">
        <v>54530000000</v>
      </c>
      <c r="P3012">
        <v>161.75934219999999</v>
      </c>
      <c r="Q3012">
        <v>19.46799974</v>
      </c>
      <c r="R3012">
        <v>285000000</v>
      </c>
      <c r="S3012">
        <v>62620090205</v>
      </c>
      <c r="T3012">
        <v>25616477092</v>
      </c>
      <c r="U3012">
        <v>37003613113</v>
      </c>
      <c r="V3012">
        <v>1.9064992429397341</v>
      </c>
      <c r="W3012">
        <v>69.23</v>
      </c>
      <c r="X3012">
        <v>38.6</v>
      </c>
      <c r="Y3012">
        <v>0.86</v>
      </c>
      <c r="Z3012">
        <v>0.91100758699999995</v>
      </c>
      <c r="AA3012">
        <v>0</v>
      </c>
      <c r="AB3012" s="2">
        <v>44196</v>
      </c>
      <c r="AC3012">
        <v>14350</v>
      </c>
      <c r="AD3012">
        <f t="shared" si="334"/>
        <v>75</v>
      </c>
      <c r="AE3012">
        <v>75</v>
      </c>
      <c r="AF3012">
        <f t="shared" si="335"/>
        <v>0.52264808362369342</v>
      </c>
      <c r="AG3012">
        <v>13860.75621259973</v>
      </c>
      <c r="AH3012">
        <v>13714.853515625</v>
      </c>
      <c r="AI3012">
        <v>13909.390444924649</v>
      </c>
      <c r="AJ3012">
        <v>13714.853515625</v>
      </c>
      <c r="AK3012">
        <v>13909.392050438601</v>
      </c>
      <c r="AL3012">
        <v>13860.7578125</v>
      </c>
      <c r="AM3012">
        <v>14055.29476425439</v>
      </c>
      <c r="AN3012">
        <v>13860.7578125</v>
      </c>
      <c r="AO3012">
        <v>13958.024946424701</v>
      </c>
      <c r="AP3012">
        <v>14006.6591796875</v>
      </c>
      <c r="AQ3012">
        <v>14055.293412950299</v>
      </c>
      <c r="AR3012">
        <v>13860.75647989909</v>
      </c>
      <c r="AS3012">
        <v>13909.390625</v>
      </c>
      <c r="AT3012">
        <v>13909.390625</v>
      </c>
      <c r="AU3012">
        <v>14055.29332386364</v>
      </c>
      <c r="AV3012">
        <v>13666.21946022727</v>
      </c>
      <c r="AW3012">
        <v>1</v>
      </c>
      <c r="AX3012">
        <v>1.5999002698663389E-3</v>
      </c>
      <c r="AY3012">
        <v>97.267129248899437</v>
      </c>
      <c r="AZ3012">
        <v>-48.634321424700829</v>
      </c>
      <c r="BA3012">
        <v>1.5999002698663389E-3</v>
      </c>
      <c r="BB3012">
        <v>13785.7578125</v>
      </c>
      <c r="BC3012">
        <v>13860.75621259973</v>
      </c>
      <c r="BD3012">
        <v>-5.4108447583512756E-3</v>
      </c>
      <c r="BE3012">
        <v>5.4108447583512756E-3</v>
      </c>
      <c r="BF3012">
        <f t="shared" si="329"/>
        <v>0.27988440817673205</v>
      </c>
      <c r="BG3012">
        <f t="shared" si="330"/>
        <v>194.53692929964927</v>
      </c>
      <c r="BH3012">
        <f t="shared" si="331"/>
        <v>340.44124862938952</v>
      </c>
      <c r="BI3012">
        <f t="shared" si="332"/>
        <v>340.44124862938952</v>
      </c>
      <c r="BJ3012">
        <f t="shared" si="333"/>
        <v>389.07530402711927</v>
      </c>
    </row>
    <row r="3013" spans="1:62">
      <c r="A3013">
        <v>3018</v>
      </c>
      <c r="B3013">
        <v>36480</v>
      </c>
      <c r="C3013" t="s">
        <v>515</v>
      </c>
      <c r="D3013">
        <v>2022</v>
      </c>
      <c r="E3013" t="s">
        <v>70</v>
      </c>
      <c r="F3013" t="s">
        <v>56</v>
      </c>
      <c r="G3013">
        <v>16.734999999999999</v>
      </c>
      <c r="H3013">
        <v>1.004647415</v>
      </c>
      <c r="I3013">
        <v>-327522927</v>
      </c>
      <c r="J3013">
        <v>3.98</v>
      </c>
      <c r="K3013">
        <v>6.26</v>
      </c>
      <c r="L3013">
        <v>25500064652</v>
      </c>
      <c r="M3013">
        <v>6.86</v>
      </c>
      <c r="N3013">
        <v>1</v>
      </c>
      <c r="O3013">
        <v>39140000000</v>
      </c>
      <c r="P3013">
        <v>-119.50308440000001</v>
      </c>
      <c r="Q3013">
        <v>19.46799974</v>
      </c>
      <c r="R3013">
        <v>285000000</v>
      </c>
      <c r="S3013">
        <v>65109305232</v>
      </c>
      <c r="T3013">
        <v>26271895162</v>
      </c>
      <c r="U3013">
        <v>38837410070</v>
      </c>
      <c r="V3013">
        <v>4.9557240569996024</v>
      </c>
      <c r="W3013">
        <v>67.650000000000006</v>
      </c>
      <c r="X3013">
        <v>38.6</v>
      </c>
      <c r="Y3013">
        <v>0.9</v>
      </c>
      <c r="Z3013">
        <v>-0.84331814699999996</v>
      </c>
      <c r="AA3013">
        <v>0</v>
      </c>
      <c r="AB3013" s="2">
        <v>44561</v>
      </c>
      <c r="AC3013">
        <v>10300</v>
      </c>
      <c r="AD3013">
        <f t="shared" si="334"/>
        <v>75</v>
      </c>
      <c r="AE3013">
        <v>75</v>
      </c>
      <c r="AF3013">
        <f t="shared" si="335"/>
        <v>0.72815533980582525</v>
      </c>
      <c r="AG3013">
        <v>10122.7021484375</v>
      </c>
      <c r="AH3013">
        <v>10122.7021484375</v>
      </c>
      <c r="AI3013">
        <v>10220.506033929651</v>
      </c>
      <c r="AJ3013">
        <v>10073.800205691419</v>
      </c>
      <c r="AK3013">
        <v>10318.310326209439</v>
      </c>
      <c r="AL3013">
        <v>10171.6044921875</v>
      </c>
      <c r="AM3013">
        <v>10318.310326209439</v>
      </c>
      <c r="AN3013">
        <v>10122.70254751352</v>
      </c>
      <c r="AO3013">
        <v>10513.918329754149</v>
      </c>
      <c r="AP3013">
        <v>10318.310546875</v>
      </c>
      <c r="AQ3013">
        <v>10513.918329754149</v>
      </c>
      <c r="AR3013">
        <v>10269.40860115521</v>
      </c>
      <c r="AS3013">
        <v>10367.21213662791</v>
      </c>
      <c r="AT3013">
        <v>10513.91796875</v>
      </c>
      <c r="AU3013">
        <v>10611.7218568314</v>
      </c>
      <c r="AV3013">
        <v>10367.21213662791</v>
      </c>
      <c r="AW3013">
        <v>1</v>
      </c>
      <c r="AX3013">
        <v>48.90234375</v>
      </c>
      <c r="AY3013">
        <v>2.2066556084610059E-4</v>
      </c>
      <c r="AZ3013">
        <v>-3.6100414945394732E-4</v>
      </c>
      <c r="BA3013">
        <v>48.90234375</v>
      </c>
      <c r="BB3013">
        <v>10096.6044921875</v>
      </c>
      <c r="BC3013">
        <v>10122.7021484375</v>
      </c>
      <c r="BD3013">
        <v>-2.578131398840805E-3</v>
      </c>
      <c r="BE3013">
        <v>2.578131398840805E-3</v>
      </c>
      <c r="BF3013">
        <f t="shared" si="329"/>
        <v>4.6474145119779703E-3</v>
      </c>
      <c r="BG3013">
        <f t="shared" si="330"/>
        <v>146.70582823823133</v>
      </c>
      <c r="BH3013">
        <f t="shared" si="331"/>
        <v>244.5101205180199</v>
      </c>
      <c r="BI3013">
        <f t="shared" si="332"/>
        <v>440.1181240627302</v>
      </c>
      <c r="BJ3013">
        <f t="shared" si="333"/>
        <v>537.9216511399809</v>
      </c>
    </row>
    <row r="3014" spans="1:62">
      <c r="A3014">
        <v>3019</v>
      </c>
      <c r="B3014">
        <v>36480</v>
      </c>
      <c r="C3014" t="s">
        <v>515</v>
      </c>
      <c r="D3014">
        <v>2023</v>
      </c>
      <c r="E3014" t="s">
        <v>70</v>
      </c>
      <c r="F3014" t="s">
        <v>56</v>
      </c>
      <c r="G3014">
        <v>-41.972999999999999</v>
      </c>
      <c r="H3014">
        <v>1.0662833430000001</v>
      </c>
      <c r="I3014">
        <v>-689011929</v>
      </c>
      <c r="J3014">
        <v>-1.26</v>
      </c>
      <c r="K3014">
        <v>0.24</v>
      </c>
      <c r="L3014">
        <v>25562323134</v>
      </c>
      <c r="M3014">
        <v>6.93</v>
      </c>
      <c r="N3014">
        <v>1</v>
      </c>
      <c r="O3014">
        <v>41610000000</v>
      </c>
      <c r="P3014">
        <v>-60.390826699999998</v>
      </c>
      <c r="Q3014">
        <v>19.46799974</v>
      </c>
      <c r="R3014">
        <v>285000000</v>
      </c>
      <c r="S3014">
        <v>64290285196</v>
      </c>
      <c r="T3014">
        <v>26941660234</v>
      </c>
      <c r="U3014">
        <v>37348624962</v>
      </c>
      <c r="V3014">
        <v>-3.8333789645515361</v>
      </c>
      <c r="W3014">
        <v>72.14</v>
      </c>
      <c r="X3014">
        <v>38.6</v>
      </c>
      <c r="Y3014">
        <v>3.88</v>
      </c>
      <c r="Z3014">
        <v>-1.8448120370000001</v>
      </c>
      <c r="AA3014">
        <v>0</v>
      </c>
      <c r="AB3014" s="2">
        <v>44926</v>
      </c>
      <c r="AC3014">
        <v>10950</v>
      </c>
      <c r="AD3014">
        <f t="shared" si="334"/>
        <v>75</v>
      </c>
      <c r="AE3014">
        <v>75</v>
      </c>
      <c r="AF3014">
        <f t="shared" si="335"/>
        <v>0.68493150684931503</v>
      </c>
      <c r="AG3014">
        <v>10910.811263618119</v>
      </c>
      <c r="AH3014">
        <v>10811.6220703125</v>
      </c>
      <c r="AI3014">
        <v>11099.270730898799</v>
      </c>
      <c r="AJ3014">
        <v>10732.270715668001</v>
      </c>
      <c r="AK3014">
        <v>11408.35942964519</v>
      </c>
      <c r="AL3014">
        <v>10915.7705078125</v>
      </c>
      <c r="AM3014">
        <v>11526.580770885041</v>
      </c>
      <c r="AN3014">
        <v>10905.91872937585</v>
      </c>
      <c r="AO3014">
        <v>10955.17777657735</v>
      </c>
      <c r="AP3014">
        <v>11398.5078125</v>
      </c>
      <c r="AQ3014">
        <v>11546.284491140879</v>
      </c>
      <c r="AR3014">
        <v>10846.80821224071</v>
      </c>
      <c r="AS3014">
        <v>10945.32584312246</v>
      </c>
      <c r="AT3014">
        <v>10915.7705078125</v>
      </c>
      <c r="AU3014">
        <v>11083.250741235621</v>
      </c>
      <c r="AV3014">
        <v>10836.956280319269</v>
      </c>
      <c r="AW3014">
        <v>1</v>
      </c>
      <c r="AX3014">
        <v>4.959244194380517</v>
      </c>
      <c r="AY3014">
        <v>-9.8516171451901755</v>
      </c>
      <c r="AZ3014">
        <v>-39.407268764849498</v>
      </c>
      <c r="BA3014">
        <v>4.959244194380517</v>
      </c>
      <c r="BB3014">
        <v>10840.7705078125</v>
      </c>
      <c r="BC3014">
        <v>10910.811263618119</v>
      </c>
      <c r="BD3014">
        <v>-6.4193902830277138E-3</v>
      </c>
      <c r="BE3014">
        <v>6.4193902830277138E-3</v>
      </c>
      <c r="BF3014">
        <f t="shared" si="329"/>
        <v>6.6283343198874675E-2</v>
      </c>
      <c r="BG3014">
        <f t="shared" si="330"/>
        <v>367.00001523079845</v>
      </c>
      <c r="BH3014">
        <f t="shared" si="331"/>
        <v>794.31005521703992</v>
      </c>
      <c r="BI3014">
        <f t="shared" si="332"/>
        <v>814.01377547287848</v>
      </c>
      <c r="BJ3014">
        <f t="shared" si="333"/>
        <v>814.01377547287848</v>
      </c>
    </row>
    <row r="3015" spans="1:62">
      <c r="A3015">
        <v>3020</v>
      </c>
      <c r="B3015">
        <v>36530</v>
      </c>
      <c r="C3015" t="s">
        <v>516</v>
      </c>
      <c r="D3015">
        <v>2016</v>
      </c>
      <c r="E3015" t="s">
        <v>55</v>
      </c>
      <c r="F3015" t="s">
        <v>56</v>
      </c>
      <c r="G3015">
        <v>54.473999999999997</v>
      </c>
      <c r="H3015">
        <v>0.41770205599999999</v>
      </c>
      <c r="I3015">
        <v>72283065970</v>
      </c>
      <c r="J3015">
        <v>1.88</v>
      </c>
      <c r="K3015">
        <v>-4.6500000000000004</v>
      </c>
      <c r="L3015">
        <v>1537700000000</v>
      </c>
      <c r="M3015">
        <v>3.76</v>
      </c>
      <c r="N3015">
        <v>1</v>
      </c>
      <c r="O3015">
        <v>243910000000</v>
      </c>
      <c r="P3015">
        <v>3.3743762049999999</v>
      </c>
      <c r="Q3015">
        <v>22.432992850000002</v>
      </c>
      <c r="R3015">
        <v>5527452350</v>
      </c>
      <c r="S3015">
        <v>2210180000000</v>
      </c>
      <c r="T3015">
        <v>679286000000</v>
      </c>
      <c r="U3015">
        <v>1530890000000</v>
      </c>
      <c r="V3015">
        <v>5.1721177169999999</v>
      </c>
      <c r="W3015">
        <v>44.37</v>
      </c>
      <c r="X3015">
        <v>61.75</v>
      </c>
      <c r="Y3015">
        <v>11.35</v>
      </c>
      <c r="Z3015">
        <v>4.721636824</v>
      </c>
      <c r="AA3015">
        <v>0</v>
      </c>
      <c r="AB3015" s="2">
        <v>42369</v>
      </c>
      <c r="AC3015">
        <v>15408</v>
      </c>
      <c r="AD3015">
        <f t="shared" si="334"/>
        <v>350</v>
      </c>
      <c r="AE3015">
        <v>350</v>
      </c>
      <c r="AF3015">
        <f t="shared" si="335"/>
        <v>2.2715472481827623</v>
      </c>
      <c r="AG3015">
        <v>10882.143096960561</v>
      </c>
      <c r="AH3015">
        <v>11227.6083984375</v>
      </c>
      <c r="AI3015">
        <v>11262.155067580819</v>
      </c>
      <c r="AJ3015">
        <v>10847.597122795391</v>
      </c>
      <c r="AK3015">
        <v>10985.78455233995</v>
      </c>
      <c r="AL3015">
        <v>10882.14453125</v>
      </c>
      <c r="AM3015">
        <v>10985.78455233995</v>
      </c>
      <c r="AN3015">
        <v>10813.051878834949</v>
      </c>
      <c r="AO3015">
        <v>10847.597782179129</v>
      </c>
      <c r="AP3015">
        <v>10916.6904296875</v>
      </c>
      <c r="AQ3015">
        <v>10951.237100930781</v>
      </c>
      <c r="AR3015">
        <v>10778.50443969256</v>
      </c>
      <c r="AS3015">
        <v>10813.051110935839</v>
      </c>
      <c r="AT3015">
        <v>10916.6904296875</v>
      </c>
      <c r="AU3015">
        <v>10951.237100930781</v>
      </c>
      <c r="AV3015">
        <v>10743.957768449271</v>
      </c>
      <c r="AW3015">
        <v>1</v>
      </c>
      <c r="AX3015">
        <v>1.434289439202985E-3</v>
      </c>
      <c r="AY3015">
        <v>-69.094122652450096</v>
      </c>
      <c r="AZ3015">
        <v>69.092647508370646</v>
      </c>
      <c r="BA3015">
        <v>1.434289439202985E-3</v>
      </c>
      <c r="BB3015">
        <v>10532.14453125</v>
      </c>
      <c r="BC3015">
        <v>10882.143096960561</v>
      </c>
      <c r="BD3015">
        <v>-3.2162650554403857E-2</v>
      </c>
      <c r="BE3015">
        <v>3.2162650554403857E-2</v>
      </c>
      <c r="BF3015">
        <f t="shared" si="329"/>
        <v>-0.58229646454134953</v>
      </c>
      <c r="BG3015">
        <f t="shared" si="330"/>
        <v>414.55794478542884</v>
      </c>
      <c r="BH3015">
        <f t="shared" si="331"/>
        <v>449.10318874587028</v>
      </c>
      <c r="BI3015">
        <f t="shared" si="332"/>
        <v>483.6506278882589</v>
      </c>
      <c r="BJ3015">
        <f t="shared" si="333"/>
        <v>518.19729913154879</v>
      </c>
    </row>
    <row r="3016" spans="1:62">
      <c r="A3016">
        <v>3021</v>
      </c>
      <c r="B3016">
        <v>36530</v>
      </c>
      <c r="C3016" t="s">
        <v>516</v>
      </c>
      <c r="D3016">
        <v>2017</v>
      </c>
      <c r="E3016" t="s">
        <v>55</v>
      </c>
      <c r="F3016" t="s">
        <v>56</v>
      </c>
      <c r="G3016">
        <v>12.212999999999999</v>
      </c>
      <c r="H3016">
        <v>0.40826398699999999</v>
      </c>
      <c r="I3016">
        <v>60637139382</v>
      </c>
      <c r="J3016">
        <v>-2.9</v>
      </c>
      <c r="K3016">
        <v>-1.92</v>
      </c>
      <c r="L3016">
        <v>1508150000000</v>
      </c>
      <c r="M3016">
        <v>3.29</v>
      </c>
      <c r="N3016">
        <v>1</v>
      </c>
      <c r="O3016">
        <v>249324000000</v>
      </c>
      <c r="P3016">
        <v>4.1117400369999997</v>
      </c>
      <c r="Q3016">
        <v>21.873377059999999</v>
      </c>
      <c r="R3016">
        <v>3158544200</v>
      </c>
      <c r="S3016">
        <v>2146170000000</v>
      </c>
      <c r="T3016">
        <v>626882000000</v>
      </c>
      <c r="U3016">
        <v>1519290000000</v>
      </c>
      <c r="V3016">
        <v>-0.75772916408102475</v>
      </c>
      <c r="W3016">
        <v>41.26</v>
      </c>
      <c r="X3016">
        <v>61.75</v>
      </c>
      <c r="Y3016">
        <v>9</v>
      </c>
      <c r="Z3016">
        <v>3.9911497730000001</v>
      </c>
      <c r="AA3016">
        <v>0</v>
      </c>
      <c r="AB3016" s="2">
        <v>42735</v>
      </c>
      <c r="AC3016">
        <v>15750</v>
      </c>
      <c r="AD3016">
        <f t="shared" si="334"/>
        <v>200</v>
      </c>
      <c r="AE3016">
        <v>200</v>
      </c>
      <c r="AF3016">
        <f t="shared" si="335"/>
        <v>1.2698412698412698</v>
      </c>
      <c r="AG3016">
        <v>11640.179761904759</v>
      </c>
      <c r="AH3016">
        <v>11603.34375</v>
      </c>
      <c r="AI3016">
        <v>11640.179761904759</v>
      </c>
      <c r="AJ3016">
        <v>11492.835714285709</v>
      </c>
      <c r="AK3016">
        <v>11192.30217781281</v>
      </c>
      <c r="AL3016">
        <v>11404.1435546875</v>
      </c>
      <c r="AM3016">
        <v>11474.75782049671</v>
      </c>
      <c r="AN3016">
        <v>11156.995044908201</v>
      </c>
      <c r="AO3016">
        <v>11227.60741796756</v>
      </c>
      <c r="AP3016">
        <v>11156.9931640625</v>
      </c>
      <c r="AQ3016">
        <v>11368.835215501331</v>
      </c>
      <c r="AR3016">
        <v>11051.072493481261</v>
      </c>
      <c r="AS3016">
        <v>11051.073458534989</v>
      </c>
      <c r="AT3016">
        <v>11227.6083984375</v>
      </c>
      <c r="AU3016">
        <v>11333.529078268441</v>
      </c>
      <c r="AV3016">
        <v>11051.073458534989</v>
      </c>
      <c r="AW3016">
        <v>1</v>
      </c>
      <c r="AX3016">
        <v>-236.03620721725929</v>
      </c>
      <c r="AY3016">
        <v>-35.309013750309532</v>
      </c>
      <c r="AZ3016">
        <v>9.8046994025935419E-4</v>
      </c>
      <c r="BA3016">
        <v>-236.03620721725929</v>
      </c>
      <c r="BB3016">
        <v>11204.1435546875</v>
      </c>
      <c r="BC3016">
        <v>11640.179761904759</v>
      </c>
      <c r="BD3016">
        <v>-3.7459576753641803E-2</v>
      </c>
      <c r="BE3016">
        <v>3.7459576753641803E-2</v>
      </c>
      <c r="BF3016">
        <f t="shared" si="329"/>
        <v>-0.59173597618082441</v>
      </c>
      <c r="BG3016">
        <f t="shared" si="330"/>
        <v>147.34404761904989</v>
      </c>
      <c r="BH3016">
        <f t="shared" si="331"/>
        <v>483.18471699655856</v>
      </c>
      <c r="BI3016">
        <f t="shared" si="332"/>
        <v>589.10726842349868</v>
      </c>
      <c r="BJ3016">
        <f t="shared" si="333"/>
        <v>589.10726842349868</v>
      </c>
    </row>
    <row r="3017" spans="1:62">
      <c r="A3017">
        <v>3022</v>
      </c>
      <c r="B3017">
        <v>36530</v>
      </c>
      <c r="C3017" t="s">
        <v>516</v>
      </c>
      <c r="D3017">
        <v>2018</v>
      </c>
      <c r="E3017" t="s">
        <v>55</v>
      </c>
      <c r="F3017" t="s">
        <v>56</v>
      </c>
      <c r="G3017">
        <v>8.5540000000000003</v>
      </c>
      <c r="H3017">
        <v>0.38910783500000001</v>
      </c>
      <c r="I3017">
        <v>72650118645</v>
      </c>
      <c r="J3017">
        <v>-1.51</v>
      </c>
      <c r="K3017">
        <v>-7.08</v>
      </c>
      <c r="L3017">
        <v>1401310000000</v>
      </c>
      <c r="M3017">
        <v>2.74</v>
      </c>
      <c r="N3017">
        <v>1</v>
      </c>
      <c r="O3017">
        <v>211951000000</v>
      </c>
      <c r="P3017">
        <v>2.9174146159999998</v>
      </c>
      <c r="Q3017">
        <v>22.564986659999999</v>
      </c>
      <c r="R3017">
        <v>6307382800</v>
      </c>
      <c r="S3017">
        <v>2113840000000</v>
      </c>
      <c r="T3017">
        <v>610559000000</v>
      </c>
      <c r="U3017">
        <v>1503280000000</v>
      </c>
      <c r="V3017">
        <v>-1.0537817006628101</v>
      </c>
      <c r="W3017">
        <v>40.619999999999997</v>
      </c>
      <c r="X3017">
        <v>62.52</v>
      </c>
      <c r="Y3017">
        <v>10.96</v>
      </c>
      <c r="Z3017">
        <v>4.8327735780000003</v>
      </c>
      <c r="AA3017">
        <v>0</v>
      </c>
      <c r="AB3017" s="2">
        <v>43100</v>
      </c>
      <c r="AC3017">
        <v>13000</v>
      </c>
      <c r="AD3017">
        <f t="shared" si="334"/>
        <v>400</v>
      </c>
      <c r="AE3017">
        <v>400</v>
      </c>
      <c r="AF3017">
        <f t="shared" si="335"/>
        <v>3.0769230769230771</v>
      </c>
      <c r="AG3017">
        <v>9476.6357421875</v>
      </c>
      <c r="AH3017">
        <v>9476.6357421875</v>
      </c>
      <c r="AI3017">
        <v>9819.1647449171687</v>
      </c>
      <c r="AJ3017">
        <v>9400.5181860253506</v>
      </c>
      <c r="AK3017">
        <v>9135.3309801706837</v>
      </c>
      <c r="AL3017">
        <v>9172.1669921875</v>
      </c>
      <c r="AM3017">
        <v>9245.8390162211344</v>
      </c>
      <c r="AN3017">
        <v>8987.9869321034148</v>
      </c>
      <c r="AO3017">
        <v>8840.644846270161</v>
      </c>
      <c r="AP3017">
        <v>9135.3330078125</v>
      </c>
      <c r="AQ3017">
        <v>9282.6770885836704</v>
      </c>
      <c r="AR3017">
        <v>8730.1367856917841</v>
      </c>
      <c r="AS3017">
        <v>9024.8224835356395</v>
      </c>
      <c r="AT3017">
        <v>8914.314453125</v>
      </c>
      <c r="AU3017">
        <v>9098.4945038094011</v>
      </c>
      <c r="AV3017">
        <v>8840.6424328512403</v>
      </c>
      <c r="AW3017">
        <v>1</v>
      </c>
      <c r="AX3017">
        <v>-304.46875</v>
      </c>
      <c r="AY3017">
        <v>2.0276418163120979E-3</v>
      </c>
      <c r="AZ3017">
        <v>73.669606854839003</v>
      </c>
      <c r="BA3017">
        <v>-304.46875</v>
      </c>
      <c r="BB3017">
        <v>8772.1669921875</v>
      </c>
      <c r="BC3017">
        <v>9476.6357421875</v>
      </c>
      <c r="BD3017">
        <v>-7.4337430409389865E-2</v>
      </c>
      <c r="BE3017">
        <v>7.4337430409389865E-2</v>
      </c>
      <c r="BF3017">
        <f t="shared" si="329"/>
        <v>-0.61089249895924003</v>
      </c>
      <c r="BG3017">
        <f t="shared" si="330"/>
        <v>418.64655889181813</v>
      </c>
      <c r="BH3017">
        <f t="shared" si="331"/>
        <v>831.17781281375392</v>
      </c>
      <c r="BI3017">
        <f t="shared" si="332"/>
        <v>1089.0279592253846</v>
      </c>
      <c r="BJ3017">
        <f t="shared" si="333"/>
        <v>1089.0279592253846</v>
      </c>
    </row>
    <row r="3018" spans="1:62">
      <c r="A3018">
        <v>3023</v>
      </c>
      <c r="B3018">
        <v>36530</v>
      </c>
      <c r="C3018" t="s">
        <v>516</v>
      </c>
      <c r="D3018">
        <v>2019</v>
      </c>
      <c r="E3018" t="s">
        <v>55</v>
      </c>
      <c r="F3018" t="s">
        <v>56</v>
      </c>
      <c r="G3018">
        <v>6.0860000000000003</v>
      </c>
      <c r="H3018">
        <v>0.38567939699999998</v>
      </c>
      <c r="I3018">
        <v>126277000000</v>
      </c>
      <c r="J3018">
        <v>5.81</v>
      </c>
      <c r="K3018">
        <v>7.91</v>
      </c>
      <c r="L3018">
        <v>1512110000000</v>
      </c>
      <c r="M3018">
        <v>2.59</v>
      </c>
      <c r="N3018">
        <v>1</v>
      </c>
      <c r="O3018">
        <v>251895000000</v>
      </c>
      <c r="P3018">
        <v>1.994781621</v>
      </c>
      <c r="Q3018">
        <v>22.748502349999999</v>
      </c>
      <c r="R3018">
        <v>7577903000</v>
      </c>
      <c r="S3018">
        <v>2236680000000</v>
      </c>
      <c r="T3018">
        <v>610746000000</v>
      </c>
      <c r="U3018">
        <v>1625930000000</v>
      </c>
      <c r="V3018">
        <v>8.1588260337395564</v>
      </c>
      <c r="W3018">
        <v>37.56</v>
      </c>
      <c r="X3018">
        <v>62.67</v>
      </c>
      <c r="Y3018">
        <v>10.68</v>
      </c>
      <c r="Z3018">
        <v>7.7664475099999999</v>
      </c>
      <c r="AA3018">
        <v>0</v>
      </c>
      <c r="AB3018" s="2">
        <v>43465</v>
      </c>
      <c r="AC3018">
        <v>15450</v>
      </c>
      <c r="AD3018">
        <f t="shared" si="334"/>
        <v>500</v>
      </c>
      <c r="AE3018">
        <v>500</v>
      </c>
      <c r="AF3018">
        <f t="shared" si="335"/>
        <v>3.2362459546925568</v>
      </c>
      <c r="AG3018">
        <v>12220.57418442991</v>
      </c>
      <c r="AH3018">
        <v>12299.1630859375</v>
      </c>
      <c r="AI3018">
        <v>12377.75198744509</v>
      </c>
      <c r="AJ3018">
        <v>12181.27973367612</v>
      </c>
      <c r="AK3018">
        <v>12026.574820656449</v>
      </c>
      <c r="AL3018">
        <v>12102.6923828125</v>
      </c>
      <c r="AM3018">
        <v>12178.809944968551</v>
      </c>
      <c r="AN3018">
        <v>11760.16335311026</v>
      </c>
      <c r="AO3018">
        <v>11341.516545581209</v>
      </c>
      <c r="AP3018">
        <v>11950.45703125</v>
      </c>
      <c r="AQ3018">
        <v>12483.27995621019</v>
      </c>
      <c r="AR3018">
        <v>11265.398984872611</v>
      </c>
      <c r="AS3018">
        <v>11189.28225595736</v>
      </c>
      <c r="AT3018">
        <v>11379.576171875</v>
      </c>
      <c r="AU3018">
        <v>11417.634955058529</v>
      </c>
      <c r="AV3018">
        <v>11075.10590640677</v>
      </c>
      <c r="AW3018">
        <v>0</v>
      </c>
      <c r="AX3018">
        <v>-117.88180161741001</v>
      </c>
      <c r="AY3018">
        <v>-76.117789406449447</v>
      </c>
      <c r="AZ3018">
        <v>38.059626293790643</v>
      </c>
      <c r="BA3018">
        <v>-76.117789406449447</v>
      </c>
      <c r="BB3018">
        <v>11450.45703125</v>
      </c>
      <c r="BC3018">
        <v>12026.574820656449</v>
      </c>
      <c r="BD3018">
        <v>-4.7903729698411592E-2</v>
      </c>
      <c r="BE3018">
        <v>4.7903729698411592E-2</v>
      </c>
      <c r="BF3018">
        <f t="shared" si="329"/>
        <v>-0.61431899064685158</v>
      </c>
      <c r="BG3018">
        <f t="shared" si="330"/>
        <v>196.4722537689704</v>
      </c>
      <c r="BH3018">
        <f t="shared" si="331"/>
        <v>617.5886343348302</v>
      </c>
      <c r="BI3018">
        <f t="shared" si="332"/>
        <v>1217.8809713375795</v>
      </c>
      <c r="BJ3018">
        <f t="shared" si="333"/>
        <v>1408.1740498034196</v>
      </c>
    </row>
    <row r="3019" spans="1:62">
      <c r="A3019">
        <v>3024</v>
      </c>
      <c r="B3019">
        <v>36530</v>
      </c>
      <c r="C3019" t="s">
        <v>516</v>
      </c>
      <c r="D3019">
        <v>2020</v>
      </c>
      <c r="E3019" t="s">
        <v>55</v>
      </c>
      <c r="F3019" t="s">
        <v>64</v>
      </c>
      <c r="G3019">
        <v>12.337</v>
      </c>
      <c r="H3019">
        <v>0.39457837600000001</v>
      </c>
      <c r="I3019">
        <v>127086000000</v>
      </c>
      <c r="J3019">
        <v>1.51</v>
      </c>
      <c r="K3019">
        <v>-5.05</v>
      </c>
      <c r="L3019">
        <v>1435750000000</v>
      </c>
      <c r="M3019">
        <v>2.2200000000000002</v>
      </c>
      <c r="N3019">
        <v>4</v>
      </c>
      <c r="O3019">
        <v>242928000000</v>
      </c>
      <c r="P3019">
        <v>1.9115237039999999</v>
      </c>
      <c r="Q3019">
        <v>22.98595091</v>
      </c>
      <c r="R3019">
        <v>9608855050</v>
      </c>
      <c r="S3019">
        <v>2270490000000</v>
      </c>
      <c r="T3019">
        <v>652957000000</v>
      </c>
      <c r="U3019">
        <v>1617530000000</v>
      </c>
      <c r="V3019">
        <v>-0.51662740708394583</v>
      </c>
      <c r="W3019">
        <v>40.369999999999997</v>
      </c>
      <c r="X3019">
        <v>63.17</v>
      </c>
      <c r="Y3019">
        <v>10.25</v>
      </c>
      <c r="Z3019">
        <v>7.8567940009999999</v>
      </c>
      <c r="AA3019">
        <v>0</v>
      </c>
      <c r="AB3019" s="2">
        <v>44012</v>
      </c>
      <c r="AC3019">
        <v>14900</v>
      </c>
      <c r="AD3019">
        <f t="shared" si="334"/>
        <v>162.5</v>
      </c>
      <c r="AE3019">
        <v>650</v>
      </c>
      <c r="AF3019">
        <f t="shared" si="335"/>
        <v>1.0906040268456376</v>
      </c>
      <c r="AG3019">
        <v>12060.82813784951</v>
      </c>
      <c r="AH3019">
        <v>12140.701171875</v>
      </c>
      <c r="AI3019">
        <v>12140.701171875</v>
      </c>
      <c r="AJ3019">
        <v>11901.08206979852</v>
      </c>
      <c r="AK3019">
        <v>12220.57517578125</v>
      </c>
      <c r="AL3019">
        <v>11980.9560546875</v>
      </c>
      <c r="AM3019">
        <v>12220.57517578125</v>
      </c>
      <c r="AN3019">
        <v>11901.08301432292</v>
      </c>
      <c r="AO3019">
        <v>12380.32027395148</v>
      </c>
      <c r="AP3019">
        <v>12140.701171875</v>
      </c>
      <c r="AQ3019">
        <v>12460.19330797697</v>
      </c>
      <c r="AR3019">
        <v>11980.95510382401</v>
      </c>
      <c r="AS3019">
        <v>11901.083984375</v>
      </c>
      <c r="AT3019">
        <v>12380.322265625</v>
      </c>
      <c r="AU3019">
        <v>12540.068359375</v>
      </c>
      <c r="AV3019">
        <v>11901.083984375</v>
      </c>
      <c r="AW3019">
        <v>1</v>
      </c>
      <c r="AX3019">
        <v>-79.872083162010313</v>
      </c>
      <c r="AY3019">
        <v>-79.874003906250437</v>
      </c>
      <c r="AZ3019">
        <v>1.991673520024051E-3</v>
      </c>
      <c r="BA3019">
        <v>-79.872083162010313</v>
      </c>
      <c r="BB3019">
        <v>11818.4560546875</v>
      </c>
      <c r="BC3019">
        <v>12060.82813784951</v>
      </c>
      <c r="BD3019">
        <v>-2.0095807716668631E-2</v>
      </c>
      <c r="BE3019">
        <v>2.0095807716668631E-2</v>
      </c>
      <c r="BF3019">
        <f t="shared" si="329"/>
        <v>-0.60542085629093279</v>
      </c>
      <c r="BG3019">
        <f t="shared" si="330"/>
        <v>239.61910207647998</v>
      </c>
      <c r="BH3019">
        <f t="shared" si="331"/>
        <v>319.49310598273041</v>
      </c>
      <c r="BI3019">
        <f t="shared" si="332"/>
        <v>559.11123817844964</v>
      </c>
      <c r="BJ3019">
        <f t="shared" si="333"/>
        <v>638.98628957647998</v>
      </c>
    </row>
    <row r="3020" spans="1:62">
      <c r="A3020">
        <v>3025</v>
      </c>
      <c r="B3020">
        <v>36530</v>
      </c>
      <c r="C3020" t="s">
        <v>516</v>
      </c>
      <c r="D3020">
        <v>2021</v>
      </c>
      <c r="E3020" t="s">
        <v>55</v>
      </c>
      <c r="F3020" t="s">
        <v>64</v>
      </c>
      <c r="G3020">
        <v>6.6669999999999998</v>
      </c>
      <c r="H3020">
        <v>0.37058272399999997</v>
      </c>
      <c r="I3020">
        <v>125567000000</v>
      </c>
      <c r="J3020">
        <v>4.49</v>
      </c>
      <c r="K3020">
        <v>-2.21</v>
      </c>
      <c r="L3020">
        <v>1404070000000</v>
      </c>
      <c r="M3020">
        <v>2.2999999999999998</v>
      </c>
      <c r="N3020">
        <v>4</v>
      </c>
      <c r="O3020">
        <v>286948000000</v>
      </c>
      <c r="P3020">
        <v>2.2852213849999998</v>
      </c>
      <c r="Q3020">
        <v>23.037953730000002</v>
      </c>
      <c r="R3020">
        <v>10121763400</v>
      </c>
      <c r="S3020">
        <v>2372320000000</v>
      </c>
      <c r="T3020">
        <v>592194000000</v>
      </c>
      <c r="U3020">
        <v>1780130000000</v>
      </c>
      <c r="V3020">
        <v>10.052363789234199</v>
      </c>
      <c r="W3020">
        <v>33.270000000000003</v>
      </c>
      <c r="X3020">
        <v>63.31</v>
      </c>
      <c r="Y3020">
        <v>11.22</v>
      </c>
      <c r="Z3020">
        <v>7.0538106770000004</v>
      </c>
      <c r="AA3020">
        <v>0</v>
      </c>
      <c r="AB3020" s="2">
        <v>44377</v>
      </c>
      <c r="AC3020">
        <v>17600</v>
      </c>
      <c r="AD3020">
        <f t="shared" si="334"/>
        <v>175</v>
      </c>
      <c r="AE3020">
        <v>700</v>
      </c>
      <c r="AF3020">
        <f t="shared" si="335"/>
        <v>0.99431818181818177</v>
      </c>
      <c r="AG3020">
        <v>14634.46777065527</v>
      </c>
      <c r="AH3020">
        <v>14592.892578125</v>
      </c>
      <c r="AI3020">
        <v>14717.618155715811</v>
      </c>
      <c r="AJ3020">
        <v>14551.31738559473</v>
      </c>
      <c r="AK3020">
        <v>14551.318359375</v>
      </c>
      <c r="AL3020">
        <v>14634.46875</v>
      </c>
      <c r="AM3020">
        <v>14676.0439453125</v>
      </c>
      <c r="AN3020">
        <v>14509.7431640625</v>
      </c>
      <c r="AO3020">
        <v>14426.591808003919</v>
      </c>
      <c r="AP3020">
        <v>14592.892578125</v>
      </c>
      <c r="AQ3020">
        <v>14676.04296318554</v>
      </c>
      <c r="AR3020">
        <v>14426.591808003919</v>
      </c>
      <c r="AS3020">
        <v>14592.892569706361</v>
      </c>
      <c r="AT3020">
        <v>14468.1669921875</v>
      </c>
      <c r="AU3020">
        <v>14717.618147225219</v>
      </c>
      <c r="AV3020">
        <v>14468.1669921875</v>
      </c>
      <c r="AW3020">
        <v>1</v>
      </c>
      <c r="AX3020">
        <v>9.7934472978522535E-4</v>
      </c>
      <c r="AY3020">
        <v>41.57421875</v>
      </c>
      <c r="AZ3020">
        <v>41.575184183580859</v>
      </c>
      <c r="BA3020">
        <v>9.7934472978522535E-4</v>
      </c>
      <c r="BB3020">
        <v>14459.46875</v>
      </c>
      <c r="BC3020">
        <v>14634.46777065527</v>
      </c>
      <c r="BD3020">
        <v>-1.1958003761925301E-2</v>
      </c>
      <c r="BE3020">
        <v>1.1958003761925301E-2</v>
      </c>
      <c r="BF3020">
        <f t="shared" si="329"/>
        <v>-0.62941845956700615</v>
      </c>
      <c r="BG3020">
        <f t="shared" si="330"/>
        <v>166.30077012108086</v>
      </c>
      <c r="BH3020">
        <f t="shared" si="331"/>
        <v>207.87499165331064</v>
      </c>
      <c r="BI3020">
        <f t="shared" si="332"/>
        <v>291.0263477118915</v>
      </c>
      <c r="BJ3020">
        <f t="shared" si="333"/>
        <v>291.0263477118915</v>
      </c>
    </row>
    <row r="3021" spans="1:62">
      <c r="A3021">
        <v>3026</v>
      </c>
      <c r="B3021">
        <v>36530</v>
      </c>
      <c r="C3021" t="s">
        <v>516</v>
      </c>
      <c r="D3021">
        <v>2022</v>
      </c>
      <c r="E3021" t="s">
        <v>55</v>
      </c>
      <c r="F3021" t="s">
        <v>64</v>
      </c>
      <c r="G3021">
        <v>8.7579999999999991</v>
      </c>
      <c r="H3021">
        <v>0.39012345900000001</v>
      </c>
      <c r="I3021">
        <v>144693000000</v>
      </c>
      <c r="J3021">
        <v>7.84</v>
      </c>
      <c r="K3021">
        <v>16.059999999999999</v>
      </c>
      <c r="L3021">
        <v>1629520000000</v>
      </c>
      <c r="M3021">
        <v>1.62</v>
      </c>
      <c r="N3021">
        <v>4</v>
      </c>
      <c r="O3021">
        <v>255971000000</v>
      </c>
      <c r="P3021">
        <v>1.7690628450000001</v>
      </c>
      <c r="Q3021">
        <v>23.037953730000002</v>
      </c>
      <c r="R3021">
        <v>10121763400</v>
      </c>
      <c r="S3021">
        <v>2558430000000</v>
      </c>
      <c r="T3021">
        <v>742131000000</v>
      </c>
      <c r="U3021">
        <v>1816300000000</v>
      </c>
      <c r="V3021">
        <v>2.031874076612382</v>
      </c>
      <c r="W3021">
        <v>40.86</v>
      </c>
      <c r="X3021">
        <v>63.31</v>
      </c>
      <c r="Y3021">
        <v>9.66</v>
      </c>
      <c r="Z3021">
        <v>7.9663601829999999</v>
      </c>
      <c r="AA3021">
        <v>0</v>
      </c>
      <c r="AB3021" s="2">
        <v>44742</v>
      </c>
      <c r="AC3021">
        <v>15700</v>
      </c>
      <c r="AD3021">
        <f t="shared" si="334"/>
        <v>175</v>
      </c>
      <c r="AE3021">
        <v>700</v>
      </c>
      <c r="AF3021">
        <f t="shared" si="335"/>
        <v>1.1146496815286624</v>
      </c>
      <c r="AG3021">
        <v>14136.149800557019</v>
      </c>
      <c r="AH3021">
        <v>14352.9619140625</v>
      </c>
      <c r="AI3021">
        <v>14569.774027567981</v>
      </c>
      <c r="AJ3021">
        <v>14049.424955154829</v>
      </c>
      <c r="AK3021">
        <v>13875.974657012201</v>
      </c>
      <c r="AL3021">
        <v>14222.8740234375</v>
      </c>
      <c r="AM3021">
        <v>14526.41096905964</v>
      </c>
      <c r="AN3021">
        <v>13832.61223620903</v>
      </c>
      <c r="AO3021">
        <v>14266.23691587095</v>
      </c>
      <c r="AP3021">
        <v>14049.4248046875</v>
      </c>
      <c r="AQ3021">
        <v>14396.32418258102</v>
      </c>
      <c r="AR3021">
        <v>13832.61269350405</v>
      </c>
      <c r="AS3021">
        <v>14179.511487224539</v>
      </c>
      <c r="AT3021">
        <v>14266.236328125</v>
      </c>
      <c r="AU3021">
        <v>14266.236328125</v>
      </c>
      <c r="AV3021">
        <v>14006.061805423629</v>
      </c>
      <c r="AW3021">
        <v>1</v>
      </c>
      <c r="AX3021">
        <v>86.724222880480738</v>
      </c>
      <c r="AY3021">
        <v>173.45014767529941</v>
      </c>
      <c r="AZ3021">
        <v>-5.8774594981514383E-4</v>
      </c>
      <c r="BA3021">
        <v>86.724222880480738</v>
      </c>
      <c r="BB3021">
        <v>14047.8740234375</v>
      </c>
      <c r="BC3021">
        <v>14136.149800557019</v>
      </c>
      <c r="BD3021">
        <v>-6.2446831962717922E-3</v>
      </c>
      <c r="BE3021">
        <v>6.2446831962717922E-3</v>
      </c>
      <c r="BF3021">
        <f t="shared" si="329"/>
        <v>-0.60987754208635769</v>
      </c>
      <c r="BG3021">
        <f t="shared" si="330"/>
        <v>520.34907241315159</v>
      </c>
      <c r="BH3021">
        <f t="shared" si="331"/>
        <v>737.16179135895072</v>
      </c>
      <c r="BI3021">
        <f t="shared" si="332"/>
        <v>737.16179135895072</v>
      </c>
      <c r="BJ3021">
        <f t="shared" si="333"/>
        <v>737.16179135895072</v>
      </c>
    </row>
    <row r="3022" spans="1:62">
      <c r="A3022">
        <v>3027</v>
      </c>
      <c r="B3022">
        <v>36530</v>
      </c>
      <c r="C3022" t="s">
        <v>516</v>
      </c>
      <c r="D3022">
        <v>2023</v>
      </c>
      <c r="E3022" t="s">
        <v>55</v>
      </c>
      <c r="F3022" t="s">
        <v>64</v>
      </c>
      <c r="G3022">
        <v>7.0410000000000004</v>
      </c>
      <c r="H3022">
        <v>0.38154948399999999</v>
      </c>
      <c r="I3022">
        <v>178997000000</v>
      </c>
      <c r="J3022">
        <v>5.6</v>
      </c>
      <c r="K3022">
        <v>16.34</v>
      </c>
      <c r="L3022">
        <v>1895720000000</v>
      </c>
      <c r="M3022">
        <v>0.39</v>
      </c>
      <c r="N3022">
        <v>4</v>
      </c>
      <c r="O3022">
        <v>281894000000</v>
      </c>
      <c r="P3022">
        <v>1.5748542649999999</v>
      </c>
      <c r="Q3022">
        <v>23.171485130000001</v>
      </c>
      <c r="R3022">
        <v>11567729600</v>
      </c>
      <c r="S3022">
        <v>2701800000000</v>
      </c>
      <c r="T3022">
        <v>748975000000</v>
      </c>
      <c r="U3022">
        <v>1952820000000</v>
      </c>
      <c r="V3022">
        <v>7.5163794527335792</v>
      </c>
      <c r="W3022">
        <v>38.35</v>
      </c>
      <c r="X3022">
        <v>63.94</v>
      </c>
      <c r="Y3022">
        <v>10.42</v>
      </c>
      <c r="Z3022">
        <v>9.1660777749999998</v>
      </c>
      <c r="AA3022">
        <v>0</v>
      </c>
      <c r="AB3022" s="2">
        <v>45107</v>
      </c>
      <c r="AC3022">
        <v>17290</v>
      </c>
      <c r="AD3022">
        <f t="shared" si="334"/>
        <v>200</v>
      </c>
      <c r="AE3022">
        <v>800</v>
      </c>
      <c r="AF3022">
        <f t="shared" si="335"/>
        <v>1.156737998843262</v>
      </c>
      <c r="AG3022">
        <v>15755.865248113279</v>
      </c>
      <c r="AH3022">
        <v>15905.033203125</v>
      </c>
      <c r="AI3022">
        <v>15905.033203125</v>
      </c>
      <c r="AJ3022">
        <v>15755.865248113279</v>
      </c>
      <c r="AK3022">
        <v>15529.381349373531</v>
      </c>
      <c r="AL3022">
        <v>15438.8837890625</v>
      </c>
      <c r="AM3022">
        <v>15538.431105404639</v>
      </c>
      <c r="AN3022">
        <v>15357.435984782571</v>
      </c>
      <c r="AO3022">
        <v>15610.83038347914</v>
      </c>
      <c r="AP3022">
        <v>15484.1337890625</v>
      </c>
      <c r="AQ3022">
        <v>15773.726004871971</v>
      </c>
      <c r="AR3022">
        <v>15456.984518830361</v>
      </c>
      <c r="AS3022">
        <v>15864.222269587861</v>
      </c>
      <c r="AT3022">
        <v>15610.8291015625</v>
      </c>
      <c r="AU3022">
        <v>15900.421293591489</v>
      </c>
      <c r="AV3022">
        <v>15574.630077558881</v>
      </c>
      <c r="AW3022">
        <v>1</v>
      </c>
      <c r="AX3022">
        <v>-316.98145905077939</v>
      </c>
      <c r="AY3022">
        <v>-45.247560311030611</v>
      </c>
      <c r="AZ3022">
        <v>-1.2819166404369751E-3</v>
      </c>
      <c r="BA3022">
        <v>-316.98145905077939</v>
      </c>
      <c r="BB3022">
        <v>15238.8837890625</v>
      </c>
      <c r="BC3022">
        <v>15755.865248113279</v>
      </c>
      <c r="BD3022">
        <v>-3.2812000541365793E-2</v>
      </c>
      <c r="BE3022">
        <v>3.2812000541365793E-2</v>
      </c>
      <c r="BF3022">
        <f t="shared" si="329"/>
        <v>-0.618449182026797</v>
      </c>
      <c r="BG3022">
        <f t="shared" si="330"/>
        <v>149.16795501172055</v>
      </c>
      <c r="BH3022">
        <f t="shared" si="331"/>
        <v>547.59721834242919</v>
      </c>
      <c r="BI3022">
        <f t="shared" si="332"/>
        <v>547.59721834242919</v>
      </c>
      <c r="BJ3022">
        <f t="shared" si="333"/>
        <v>547.59721834242919</v>
      </c>
    </row>
    <row r="3023" spans="1:62">
      <c r="A3023">
        <v>3028</v>
      </c>
      <c r="B3023">
        <v>36530</v>
      </c>
      <c r="C3023" t="s">
        <v>516</v>
      </c>
      <c r="D3023">
        <v>2024</v>
      </c>
      <c r="E3023" t="s">
        <v>55</v>
      </c>
      <c r="F3023" t="s">
        <v>64</v>
      </c>
      <c r="J3023">
        <v>4.84</v>
      </c>
      <c r="K3023">
        <v>-3.97</v>
      </c>
      <c r="L3023">
        <v>1820500000000</v>
      </c>
      <c r="N3023">
        <v>4</v>
      </c>
      <c r="P3023">
        <v>3.72</v>
      </c>
      <c r="S3023">
        <v>2832600000000</v>
      </c>
      <c r="T3023">
        <v>699400000000</v>
      </c>
      <c r="U3023">
        <v>2133200000000</v>
      </c>
      <c r="V3023">
        <v>9.2368984340594622</v>
      </c>
      <c r="W3023">
        <v>31.74195246</v>
      </c>
      <c r="X3023">
        <v>63.94</v>
      </c>
      <c r="Y3023">
        <v>11.85</v>
      </c>
      <c r="Z3023">
        <v>75.042316869999993</v>
      </c>
      <c r="AA3023">
        <v>0</v>
      </c>
      <c r="AB3023" s="2">
        <v>45473</v>
      </c>
      <c r="AC3023">
        <v>22500</v>
      </c>
      <c r="AD3023">
        <f t="shared" si="334"/>
        <v>200</v>
      </c>
      <c r="AE3023">
        <v>800</v>
      </c>
      <c r="AF3023">
        <f t="shared" si="335"/>
        <v>0.88888888888888884</v>
      </c>
      <c r="AG3023">
        <v>23750</v>
      </c>
      <c r="AH3023">
        <v>22850</v>
      </c>
      <c r="AI3023">
        <v>23750</v>
      </c>
      <c r="AJ3023">
        <v>22550</v>
      </c>
      <c r="AK3023">
        <v>22880.922431865831</v>
      </c>
      <c r="AL3023">
        <v>22550</v>
      </c>
      <c r="AM3023">
        <v>22880.922431865831</v>
      </c>
      <c r="AN3023">
        <v>22550</v>
      </c>
      <c r="AO3023">
        <v>22644.548828125</v>
      </c>
      <c r="AP3023">
        <v>22644.548828125</v>
      </c>
      <c r="AQ3023">
        <v>23070.020518006258</v>
      </c>
      <c r="AR3023">
        <v>22455.450299288881</v>
      </c>
      <c r="AS3023">
        <v>21509.957655108301</v>
      </c>
      <c r="AT3023">
        <v>22644.548828125</v>
      </c>
      <c r="AU3023">
        <v>22786.372724752091</v>
      </c>
      <c r="AV3023">
        <v>21509.957655108301</v>
      </c>
      <c r="AW3023">
        <v>0</v>
      </c>
      <c r="AX3023">
        <v>-1200</v>
      </c>
      <c r="AY3023">
        <v>-236.3736037408307</v>
      </c>
      <c r="AZ3023">
        <v>0</v>
      </c>
      <c r="BA3023">
        <v>-236.3736037408307</v>
      </c>
      <c r="BB3023">
        <v>22444.548828125</v>
      </c>
      <c r="BC3023">
        <v>22880.922431865831</v>
      </c>
      <c r="BD3023">
        <v>-1.9071504002526642E-2</v>
      </c>
      <c r="BE3023">
        <v>1.9071504002526642E-2</v>
      </c>
      <c r="BF3023">
        <f t="shared" si="329"/>
        <v>-0.75308903480900935</v>
      </c>
      <c r="BG3023">
        <f t="shared" si="330"/>
        <v>1200</v>
      </c>
      <c r="BH3023">
        <f t="shared" si="331"/>
        <v>1200</v>
      </c>
      <c r="BI3023">
        <f t="shared" si="332"/>
        <v>1294.5497007111189</v>
      </c>
      <c r="BJ3023">
        <f t="shared" si="333"/>
        <v>2240.042344891699</v>
      </c>
    </row>
    <row r="3024" spans="1:62">
      <c r="A3024">
        <v>3029</v>
      </c>
      <c r="B3024">
        <v>36560</v>
      </c>
      <c r="C3024" t="s">
        <v>517</v>
      </c>
      <c r="D3024">
        <v>2016</v>
      </c>
      <c r="E3024" t="s">
        <v>70</v>
      </c>
      <c r="F3024" t="s">
        <v>56</v>
      </c>
      <c r="G3024">
        <v>40.304000000000002</v>
      </c>
      <c r="H3024">
        <v>0.54009993700000003</v>
      </c>
      <c r="I3024">
        <v>4429675138</v>
      </c>
      <c r="J3024">
        <v>0.64</v>
      </c>
      <c r="K3024">
        <v>-16.68</v>
      </c>
      <c r="L3024">
        <v>60606219693</v>
      </c>
      <c r="M3024">
        <v>1.19</v>
      </c>
      <c r="N3024">
        <v>1</v>
      </c>
      <c r="O3024">
        <v>134505000000</v>
      </c>
      <c r="P3024">
        <v>30.364529180000002</v>
      </c>
      <c r="Q3024">
        <v>21.76530777</v>
      </c>
      <c r="R3024">
        <v>2835000000</v>
      </c>
      <c r="S3024">
        <v>361363000000</v>
      </c>
      <c r="T3024">
        <v>60667468926</v>
      </c>
      <c r="U3024">
        <v>300696000000</v>
      </c>
      <c r="V3024">
        <v>12.33126088</v>
      </c>
      <c r="W3024">
        <v>20.18</v>
      </c>
      <c r="X3024">
        <v>50.54</v>
      </c>
      <c r="Y3024">
        <v>5.54</v>
      </c>
      <c r="Z3024">
        <v>1.4731406929999999</v>
      </c>
      <c r="AA3024">
        <v>0</v>
      </c>
      <c r="AB3024" s="2">
        <v>42369</v>
      </c>
      <c r="AC3024">
        <v>8540</v>
      </c>
      <c r="AD3024">
        <f t="shared" si="334"/>
        <v>180</v>
      </c>
      <c r="AE3024">
        <v>180</v>
      </c>
      <c r="AF3024">
        <f t="shared" si="335"/>
        <v>2.1077283372365341</v>
      </c>
      <c r="AG3024">
        <v>6374.5234284472772</v>
      </c>
      <c r="AH3024">
        <v>6367.1455078125</v>
      </c>
      <c r="AI3024">
        <v>6374.5234284472772</v>
      </c>
      <c r="AJ3024">
        <v>6263.8546189256231</v>
      </c>
      <c r="AK3024">
        <v>6345.0112497281034</v>
      </c>
      <c r="AL3024">
        <v>6359.76708984375</v>
      </c>
      <c r="AM3024">
        <v>6381.9008500172204</v>
      </c>
      <c r="AN3024">
        <v>6315.4995694968102</v>
      </c>
      <c r="AO3024">
        <v>6322.8774703624631</v>
      </c>
      <c r="AP3024">
        <v>6345.01123046875</v>
      </c>
      <c r="AQ3024">
        <v>6345.01123046875</v>
      </c>
      <c r="AR3024">
        <v>6293.3657902207487</v>
      </c>
      <c r="AS3024">
        <v>6374.5228716413549</v>
      </c>
      <c r="AT3024">
        <v>6315.49951171875</v>
      </c>
      <c r="AU3024">
        <v>6381.9007916316796</v>
      </c>
      <c r="AV3024">
        <v>6293.3657517477723</v>
      </c>
      <c r="AW3024">
        <v>1</v>
      </c>
      <c r="AX3024">
        <v>-14.75633860352718</v>
      </c>
      <c r="AY3024">
        <v>-1.9259353393863421E-5</v>
      </c>
      <c r="AZ3024">
        <v>-7.3779586437131002</v>
      </c>
      <c r="BA3024">
        <v>-14.75633860352718</v>
      </c>
      <c r="BB3024">
        <v>6179.76708984375</v>
      </c>
      <c r="BC3024">
        <v>6374.5234284472772</v>
      </c>
      <c r="BD3024">
        <v>-3.0552297876010229E-2</v>
      </c>
      <c r="BE3024">
        <v>3.0552297876010229E-2</v>
      </c>
      <c r="BF3024">
        <f t="shared" si="329"/>
        <v>-0.4599004325290636</v>
      </c>
      <c r="BG3024">
        <f t="shared" si="330"/>
        <v>110.66880952165411</v>
      </c>
      <c r="BH3024">
        <f t="shared" si="331"/>
        <v>118.04623109159729</v>
      </c>
      <c r="BI3024">
        <f t="shared" si="332"/>
        <v>118.04623109159729</v>
      </c>
      <c r="BJ3024">
        <f t="shared" si="333"/>
        <v>118.04623109159729</v>
      </c>
    </row>
    <row r="3025" spans="1:62">
      <c r="A3025">
        <v>3030</v>
      </c>
      <c r="B3025">
        <v>36560</v>
      </c>
      <c r="C3025" t="s">
        <v>517</v>
      </c>
      <c r="D3025">
        <v>2017</v>
      </c>
      <c r="E3025" t="s">
        <v>70</v>
      </c>
      <c r="F3025" t="s">
        <v>56</v>
      </c>
      <c r="G3025">
        <v>34.411000000000001</v>
      </c>
      <c r="H3025">
        <v>0.53052920599999998</v>
      </c>
      <c r="I3025">
        <v>7471788179</v>
      </c>
      <c r="J3025">
        <v>2.57</v>
      </c>
      <c r="K3025">
        <v>8.68</v>
      </c>
      <c r="L3025">
        <v>65865904916</v>
      </c>
      <c r="M3025">
        <v>2.02</v>
      </c>
      <c r="N3025">
        <v>1</v>
      </c>
      <c r="O3025">
        <v>137655000000</v>
      </c>
      <c r="P3025">
        <v>18.423300650000002</v>
      </c>
      <c r="Q3025">
        <v>21.870668290000001</v>
      </c>
      <c r="R3025">
        <v>3150000000</v>
      </c>
      <c r="S3025">
        <v>370658000000</v>
      </c>
      <c r="T3025">
        <v>58989645831</v>
      </c>
      <c r="U3025">
        <v>311668000000</v>
      </c>
      <c r="V3025">
        <v>3.648867959666906</v>
      </c>
      <c r="W3025">
        <v>18.93</v>
      </c>
      <c r="X3025">
        <v>50.7</v>
      </c>
      <c r="Y3025">
        <v>6.08</v>
      </c>
      <c r="Z3025">
        <v>2.3973549350000001</v>
      </c>
      <c r="AA3025">
        <v>0</v>
      </c>
      <c r="AB3025" s="2">
        <v>42735</v>
      </c>
      <c r="AC3025">
        <v>8740</v>
      </c>
      <c r="AD3025">
        <f t="shared" si="334"/>
        <v>200</v>
      </c>
      <c r="AE3025">
        <v>200</v>
      </c>
      <c r="AF3025">
        <f t="shared" si="335"/>
        <v>2.2883295194508011</v>
      </c>
      <c r="AG3025">
        <v>6784.5438983838667</v>
      </c>
      <c r="AH3025">
        <v>6738.28564453125</v>
      </c>
      <c r="AI3025">
        <v>6784.5438983838667</v>
      </c>
      <c r="AJ3025">
        <v>6668.8982637523241</v>
      </c>
      <c r="AK3025">
        <v>6540.452266775198</v>
      </c>
      <c r="AL3025">
        <v>6653.478515625</v>
      </c>
      <c r="AM3025">
        <v>6676.0837653949602</v>
      </c>
      <c r="AN3025">
        <v>6540.452266775198</v>
      </c>
      <c r="AO3025">
        <v>6585.6626471594182</v>
      </c>
      <c r="AP3025">
        <v>6540.4521484375</v>
      </c>
      <c r="AQ3025">
        <v>6585.6626471594182</v>
      </c>
      <c r="AR3025">
        <v>6487.7065665952614</v>
      </c>
      <c r="AS3025">
        <v>6585.6626471594182</v>
      </c>
      <c r="AT3025">
        <v>6540.4521484375</v>
      </c>
      <c r="AU3025">
        <v>6585.6626471594182</v>
      </c>
      <c r="AV3025">
        <v>6525.38198219686</v>
      </c>
      <c r="AW3025">
        <v>1</v>
      </c>
      <c r="AX3025">
        <v>-131.06538275886669</v>
      </c>
      <c r="AY3025">
        <v>-1.1833769804070469E-4</v>
      </c>
      <c r="AZ3025">
        <v>-45.210498721918157</v>
      </c>
      <c r="BA3025">
        <v>-131.06538275886669</v>
      </c>
      <c r="BB3025">
        <v>6453.478515625</v>
      </c>
      <c r="BC3025">
        <v>6784.5438983838667</v>
      </c>
      <c r="BD3025">
        <v>-4.8796999137661883E-2</v>
      </c>
      <c r="BE3025">
        <v>4.8796999137661883E-2</v>
      </c>
      <c r="BF3025">
        <f t="shared" si="329"/>
        <v>-0.46947050920255329</v>
      </c>
      <c r="BG3025">
        <f t="shared" si="330"/>
        <v>115.64563463154263</v>
      </c>
      <c r="BH3025">
        <f t="shared" si="331"/>
        <v>244.09163160866865</v>
      </c>
      <c r="BI3025">
        <f t="shared" si="332"/>
        <v>296.8373317886053</v>
      </c>
      <c r="BJ3025">
        <f t="shared" si="333"/>
        <v>296.8373317886053</v>
      </c>
    </row>
    <row r="3026" spans="1:62">
      <c r="A3026">
        <v>3031</v>
      </c>
      <c r="B3026">
        <v>36560</v>
      </c>
      <c r="C3026" t="s">
        <v>517</v>
      </c>
      <c r="D3026">
        <v>2018</v>
      </c>
      <c r="E3026" t="s">
        <v>70</v>
      </c>
      <c r="F3026" t="s">
        <v>56</v>
      </c>
      <c r="G3026">
        <v>34.771000000000001</v>
      </c>
      <c r="H3026">
        <v>0.51890112600000005</v>
      </c>
      <c r="I3026">
        <v>9110041875</v>
      </c>
      <c r="J3026">
        <v>-9.3000000000000007</v>
      </c>
      <c r="K3026">
        <v>7.0000000000000007E-2</v>
      </c>
      <c r="L3026">
        <v>65911373439</v>
      </c>
      <c r="M3026">
        <v>2.83</v>
      </c>
      <c r="N3026">
        <v>1</v>
      </c>
      <c r="O3026">
        <v>123008000000</v>
      </c>
      <c r="P3026">
        <v>13.50240775</v>
      </c>
      <c r="Q3026">
        <v>22.093811840000001</v>
      </c>
      <c r="R3026">
        <v>3937500000</v>
      </c>
      <c r="S3026">
        <v>336181000000</v>
      </c>
      <c r="T3026">
        <v>51436910441</v>
      </c>
      <c r="U3026">
        <v>284744000000</v>
      </c>
      <c r="V3026">
        <v>-8.6386796206219447</v>
      </c>
      <c r="W3026">
        <v>18.059999999999999</v>
      </c>
      <c r="X3026">
        <v>50.74</v>
      </c>
      <c r="Y3026">
        <v>6.14</v>
      </c>
      <c r="Z3026">
        <v>3.1993797499999999</v>
      </c>
      <c r="AA3026">
        <v>0</v>
      </c>
      <c r="AB3026" s="2">
        <v>43100</v>
      </c>
      <c r="AC3026">
        <v>7810</v>
      </c>
      <c r="AD3026">
        <f t="shared" si="334"/>
        <v>250</v>
      </c>
      <c r="AE3026">
        <v>250</v>
      </c>
      <c r="AF3026">
        <f t="shared" si="335"/>
        <v>3.2010243277848911</v>
      </c>
      <c r="AG3026">
        <v>6207.1311618834352</v>
      </c>
      <c r="AH3026">
        <v>6199.1630859375</v>
      </c>
      <c r="AI3026">
        <v>6215.0992378293704</v>
      </c>
      <c r="AJ3026">
        <v>6135.4184783700193</v>
      </c>
      <c r="AK3026">
        <v>5921.0559338521398</v>
      </c>
      <c r="AL3026">
        <v>5944.18505859375</v>
      </c>
      <c r="AM3026">
        <v>6067.540390549003</v>
      </c>
      <c r="AN3026">
        <v>5897.9268091105296</v>
      </c>
      <c r="AO3026">
        <v>6098.3790182526582</v>
      </c>
      <c r="AP3026">
        <v>5982.7333984375</v>
      </c>
      <c r="AQ3026">
        <v>6098.3790182526582</v>
      </c>
      <c r="AR3026">
        <v>5975.0236904498233</v>
      </c>
      <c r="AS3026">
        <v>6113.7988114580039</v>
      </c>
      <c r="AT3026">
        <v>6098.37939453125</v>
      </c>
      <c r="AU3026">
        <v>6237.154146872037</v>
      </c>
      <c r="AV3026">
        <v>6067.5405606777413</v>
      </c>
      <c r="AW3026">
        <v>1</v>
      </c>
      <c r="AX3026">
        <v>-262.9461032896852</v>
      </c>
      <c r="AY3026">
        <v>61.677464585360212</v>
      </c>
      <c r="AZ3026">
        <v>3.7627859182975948E-4</v>
      </c>
      <c r="BA3026">
        <v>-262.9461032896852</v>
      </c>
      <c r="BB3026">
        <v>5694.18505859375</v>
      </c>
      <c r="BC3026">
        <v>6207.1311618834352</v>
      </c>
      <c r="BD3026">
        <v>-8.2638193057618825E-2</v>
      </c>
      <c r="BE3026">
        <v>8.2638193057618825E-2</v>
      </c>
      <c r="BF3026">
        <f t="shared" si="329"/>
        <v>-0.48109797995722542</v>
      </c>
      <c r="BG3026">
        <f t="shared" si="330"/>
        <v>79.680759459351066</v>
      </c>
      <c r="BH3026">
        <f t="shared" si="331"/>
        <v>317.17242871884082</v>
      </c>
      <c r="BI3026">
        <f t="shared" si="332"/>
        <v>317.17242871884082</v>
      </c>
      <c r="BJ3026">
        <f t="shared" si="333"/>
        <v>339.22733776150744</v>
      </c>
    </row>
    <row r="3027" spans="1:62">
      <c r="A3027">
        <v>3032</v>
      </c>
      <c r="B3027">
        <v>36560</v>
      </c>
      <c r="C3027" t="s">
        <v>517</v>
      </c>
      <c r="D3027">
        <v>2019</v>
      </c>
      <c r="E3027" t="s">
        <v>70</v>
      </c>
      <c r="F3027" t="s">
        <v>56</v>
      </c>
      <c r="G3027">
        <v>37.563000000000002</v>
      </c>
      <c r="H3027">
        <v>0.55069958200000002</v>
      </c>
      <c r="I3027">
        <v>10110292810</v>
      </c>
      <c r="J3027">
        <v>-0.34</v>
      </c>
      <c r="K3027">
        <v>13.77</v>
      </c>
      <c r="L3027">
        <v>74989866585</v>
      </c>
      <c r="M3027">
        <v>2.82</v>
      </c>
      <c r="N3027">
        <v>1</v>
      </c>
      <c r="O3027">
        <v>133875000000</v>
      </c>
      <c r="P3027">
        <v>13.24145626</v>
      </c>
      <c r="Q3027">
        <v>22.276133399999999</v>
      </c>
      <c r="R3027">
        <v>4725000000</v>
      </c>
      <c r="S3027">
        <v>335021000000</v>
      </c>
      <c r="T3027">
        <v>50621091560</v>
      </c>
      <c r="U3027">
        <v>284400000000</v>
      </c>
      <c r="V3027">
        <v>-0.1208102716826342</v>
      </c>
      <c r="W3027">
        <v>17.8</v>
      </c>
      <c r="X3027">
        <v>51.09</v>
      </c>
      <c r="Y3027">
        <v>6.93</v>
      </c>
      <c r="Z3027">
        <v>3.554955278</v>
      </c>
      <c r="AA3027">
        <v>0</v>
      </c>
      <c r="AB3027" s="2">
        <v>43465</v>
      </c>
      <c r="AC3027">
        <v>8500</v>
      </c>
      <c r="AD3027">
        <f t="shared" si="334"/>
        <v>300</v>
      </c>
      <c r="AE3027">
        <v>300</v>
      </c>
      <c r="AF3027">
        <f t="shared" si="335"/>
        <v>3.5294117647058822</v>
      </c>
      <c r="AG3027">
        <v>7036.5671975629393</v>
      </c>
      <c r="AH3027">
        <v>7053.0849609375</v>
      </c>
      <c r="AI3027">
        <v>7176.9681862467069</v>
      </c>
      <c r="AJ3027">
        <v>6987.0139074392564</v>
      </c>
      <c r="AK3027">
        <v>6868.4815415933099</v>
      </c>
      <c r="AL3027">
        <v>6788.80078125</v>
      </c>
      <c r="AM3027">
        <v>6900.353845730634</v>
      </c>
      <c r="AN3027">
        <v>6788.80078125</v>
      </c>
      <c r="AO3027">
        <v>6820.673959541763</v>
      </c>
      <c r="AP3027">
        <v>6868.482421875</v>
      </c>
      <c r="AQ3027">
        <v>6932.2270383193154</v>
      </c>
      <c r="AR3027">
        <v>6812.7058824862243</v>
      </c>
      <c r="AS3027">
        <v>6796.7691108489707</v>
      </c>
      <c r="AT3027">
        <v>6820.67333984375</v>
      </c>
      <c r="AU3027">
        <v>6820.67333984375</v>
      </c>
      <c r="AV3027">
        <v>6740.9925765278194</v>
      </c>
      <c r="AW3027">
        <v>0</v>
      </c>
      <c r="AX3027">
        <v>-247.7664163129393</v>
      </c>
      <c r="AY3027">
        <v>8.802816901152255E-4</v>
      </c>
      <c r="AZ3027">
        <v>-6.1969801299710525E-4</v>
      </c>
      <c r="BA3027">
        <v>8.802816901152255E-4</v>
      </c>
      <c r="BB3027">
        <v>6568.482421875</v>
      </c>
      <c r="BC3027">
        <v>6868.4815415933099</v>
      </c>
      <c r="BD3027">
        <v>-4.3677648094649732E-2</v>
      </c>
      <c r="BE3027">
        <v>4.3677648094649732E-2</v>
      </c>
      <c r="BF3027">
        <f t="shared" si="329"/>
        <v>-0.44930019312222219</v>
      </c>
      <c r="BG3027">
        <f t="shared" si="330"/>
        <v>189.95427880745046</v>
      </c>
      <c r="BH3027">
        <f t="shared" si="331"/>
        <v>388.16740499670686</v>
      </c>
      <c r="BI3027">
        <f t="shared" si="332"/>
        <v>388.16740499670686</v>
      </c>
      <c r="BJ3027">
        <f t="shared" si="333"/>
        <v>435.97560971888743</v>
      </c>
    </row>
    <row r="3028" spans="1:62">
      <c r="A3028">
        <v>3033</v>
      </c>
      <c r="B3028">
        <v>36560</v>
      </c>
      <c r="C3028" t="s">
        <v>517</v>
      </c>
      <c r="D3028">
        <v>2020</v>
      </c>
      <c r="E3028" t="s">
        <v>70</v>
      </c>
      <c r="F3028" t="s">
        <v>56</v>
      </c>
      <c r="G3028">
        <v>41.344999999999999</v>
      </c>
      <c r="H3028">
        <v>0.52868354399999995</v>
      </c>
      <c r="I3028">
        <v>10335417988</v>
      </c>
      <c r="J3028">
        <v>-2.4700000000000002</v>
      </c>
      <c r="K3028">
        <v>21.14</v>
      </c>
      <c r="L3028">
        <v>90841011973</v>
      </c>
      <c r="M3028">
        <v>2.59</v>
      </c>
      <c r="N3028">
        <v>1</v>
      </c>
      <c r="O3028">
        <v>127418000000</v>
      </c>
      <c r="P3028">
        <v>12.3282387</v>
      </c>
      <c r="Q3028">
        <v>22.43028408</v>
      </c>
      <c r="R3028">
        <v>5512500000</v>
      </c>
      <c r="S3028">
        <v>326744000000</v>
      </c>
      <c r="T3028">
        <v>45326810621</v>
      </c>
      <c r="U3028">
        <v>281417000000</v>
      </c>
      <c r="V3028">
        <v>-1.04887482419128</v>
      </c>
      <c r="W3028">
        <v>16.11</v>
      </c>
      <c r="X3028">
        <v>51.09</v>
      </c>
      <c r="Y3028">
        <v>6.17</v>
      </c>
      <c r="Z3028">
        <v>3.6726345560000002</v>
      </c>
      <c r="AA3028">
        <v>0</v>
      </c>
      <c r="AB3028" s="2">
        <v>43830</v>
      </c>
      <c r="AC3028">
        <v>8090</v>
      </c>
      <c r="AD3028">
        <f t="shared" si="334"/>
        <v>350</v>
      </c>
      <c r="AE3028">
        <v>350</v>
      </c>
      <c r="AF3028">
        <f t="shared" si="335"/>
        <v>4.3263288009888754</v>
      </c>
      <c r="AG3028">
        <v>6788.8009459573123</v>
      </c>
      <c r="AH3028">
        <v>6904.42529296875</v>
      </c>
      <c r="AI3028">
        <v>6970.4963484038581</v>
      </c>
      <c r="AJ3028">
        <v>6788.8009459573123</v>
      </c>
      <c r="AK3028">
        <v>6821.8367988233722</v>
      </c>
      <c r="AL3028">
        <v>6788.80126953125</v>
      </c>
      <c r="AM3028">
        <v>6854.8723281154953</v>
      </c>
      <c r="AN3028">
        <v>6730.9890932700346</v>
      </c>
      <c r="AO3028">
        <v>6904.4257386879544</v>
      </c>
      <c r="AP3028">
        <v>6821.8369140625</v>
      </c>
      <c r="AQ3028">
        <v>6937.4612685381353</v>
      </c>
      <c r="AR3028">
        <v>6788.8013842123182</v>
      </c>
      <c r="AS3028">
        <v>6929.2020554315477</v>
      </c>
      <c r="AT3028">
        <v>6937.4609375</v>
      </c>
      <c r="AU3028">
        <v>6962.2375837053569</v>
      </c>
      <c r="AV3028">
        <v>6871.3898809523807</v>
      </c>
      <c r="AW3028">
        <v>1</v>
      </c>
      <c r="AX3028">
        <v>3.2357393774873339E-4</v>
      </c>
      <c r="AY3028">
        <v>1.1523912780830869E-4</v>
      </c>
      <c r="AZ3028">
        <v>33.035198812045557</v>
      </c>
      <c r="BA3028">
        <v>3.2357393774873339E-4</v>
      </c>
      <c r="BB3028">
        <v>6438.80126953125</v>
      </c>
      <c r="BC3028">
        <v>6788.8009459573123</v>
      </c>
      <c r="BD3028">
        <v>-5.15554483350237E-2</v>
      </c>
      <c r="BE3028">
        <v>5.15554483350237E-2</v>
      </c>
      <c r="BF3028">
        <f t="shared" si="329"/>
        <v>-0.47131393384423281</v>
      </c>
      <c r="BG3028">
        <f t="shared" si="330"/>
        <v>181.69540244654581</v>
      </c>
      <c r="BH3028">
        <f t="shared" si="331"/>
        <v>239.50725513382349</v>
      </c>
      <c r="BI3028">
        <f t="shared" si="332"/>
        <v>239.50725513382349</v>
      </c>
      <c r="BJ3028">
        <f t="shared" si="333"/>
        <v>239.50725513382349</v>
      </c>
    </row>
    <row r="3029" spans="1:62">
      <c r="A3029">
        <v>3034</v>
      </c>
      <c r="B3029">
        <v>36560</v>
      </c>
      <c r="C3029" t="s">
        <v>517</v>
      </c>
      <c r="D3029">
        <v>2021</v>
      </c>
      <c r="E3029" t="s">
        <v>70</v>
      </c>
      <c r="F3029" t="s">
        <v>56</v>
      </c>
      <c r="G3029">
        <v>46.895000000000003</v>
      </c>
      <c r="H3029">
        <v>0.531724117</v>
      </c>
      <c r="I3029">
        <v>8533482207</v>
      </c>
      <c r="J3029">
        <v>15.78</v>
      </c>
      <c r="K3029">
        <v>-13.32</v>
      </c>
      <c r="L3029">
        <v>78742909156</v>
      </c>
      <c r="M3029">
        <v>1.37</v>
      </c>
      <c r="N3029">
        <v>1</v>
      </c>
      <c r="O3029">
        <v>142695000000</v>
      </c>
      <c r="P3029">
        <v>16.721778579999999</v>
      </c>
      <c r="Q3029">
        <v>22.43028408</v>
      </c>
      <c r="R3029">
        <v>5512500000</v>
      </c>
      <c r="S3029">
        <v>378311000000</v>
      </c>
      <c r="T3029">
        <v>58462307947</v>
      </c>
      <c r="U3029">
        <v>319849000000</v>
      </c>
      <c r="V3029">
        <v>13.65660212424978</v>
      </c>
      <c r="W3029">
        <v>18.28</v>
      </c>
      <c r="X3029">
        <v>51.22</v>
      </c>
      <c r="Y3029">
        <v>5.08</v>
      </c>
      <c r="Z3029">
        <v>2.6679721390000002</v>
      </c>
      <c r="AA3029">
        <v>0</v>
      </c>
      <c r="AB3029" s="2">
        <v>44196</v>
      </c>
      <c r="AC3029">
        <v>9060</v>
      </c>
      <c r="AD3029">
        <f t="shared" si="334"/>
        <v>350</v>
      </c>
      <c r="AE3029">
        <v>350</v>
      </c>
      <c r="AF3029">
        <f t="shared" si="335"/>
        <v>3.8631346578366448</v>
      </c>
      <c r="AG3029">
        <v>7970.3825965792357</v>
      </c>
      <c r="AH3029">
        <v>8125.48193359375</v>
      </c>
      <c r="AI3029">
        <v>8159.948452930309</v>
      </c>
      <c r="AJ3029">
        <v>7970.3825965792357</v>
      </c>
      <c r="AK3029">
        <v>7953.1501762447751</v>
      </c>
      <c r="AL3029">
        <v>7987.61669921875</v>
      </c>
      <c r="AM3029">
        <v>8091.0162681406746</v>
      </c>
      <c r="AN3029">
        <v>7953.1501762447751</v>
      </c>
      <c r="AO3029">
        <v>7961.7674425501627</v>
      </c>
      <c r="AP3029">
        <v>7944.5341796875</v>
      </c>
      <c r="AQ3029">
        <v>7979.0007054128246</v>
      </c>
      <c r="AR3029">
        <v>7892.8343910995127</v>
      </c>
      <c r="AS3029">
        <v>7970.3837208933646</v>
      </c>
      <c r="AT3029">
        <v>7961.76708984375</v>
      </c>
      <c r="AU3029">
        <v>7987.6169829925939</v>
      </c>
      <c r="AV3029">
        <v>7910.0673035460632</v>
      </c>
      <c r="AW3029">
        <v>1</v>
      </c>
      <c r="AX3029">
        <v>17.23410263951428</v>
      </c>
      <c r="AY3029">
        <v>-8.6159965572751389</v>
      </c>
      <c r="AZ3029">
        <v>-3.5270641274109948E-4</v>
      </c>
      <c r="BA3029">
        <v>17.23410263951428</v>
      </c>
      <c r="BB3029">
        <v>7637.61669921875</v>
      </c>
      <c r="BC3029">
        <v>7970.3825965792357</v>
      </c>
      <c r="BD3029">
        <v>-4.1750304120068672E-2</v>
      </c>
      <c r="BE3029">
        <v>4.1750304120068672E-2</v>
      </c>
      <c r="BF3029">
        <f t="shared" si="329"/>
        <v>-0.46827610087996385</v>
      </c>
      <c r="BG3029">
        <f t="shared" si="330"/>
        <v>189.56585635107331</v>
      </c>
      <c r="BH3029">
        <f t="shared" si="331"/>
        <v>206.79827668553389</v>
      </c>
      <c r="BI3029">
        <f t="shared" si="332"/>
        <v>267.11406183079635</v>
      </c>
      <c r="BJ3029">
        <f t="shared" si="333"/>
        <v>267.11406183079635</v>
      </c>
    </row>
    <row r="3030" spans="1:62">
      <c r="A3030">
        <v>3035</v>
      </c>
      <c r="B3030">
        <v>36560</v>
      </c>
      <c r="C3030" t="s">
        <v>517</v>
      </c>
      <c r="D3030">
        <v>2022</v>
      </c>
      <c r="E3030" t="s">
        <v>70</v>
      </c>
      <c r="F3030" t="s">
        <v>56</v>
      </c>
      <c r="G3030">
        <v>40.619</v>
      </c>
      <c r="H3030">
        <v>0.62852258900000002</v>
      </c>
      <c r="I3030">
        <v>11969856632</v>
      </c>
      <c r="J3030">
        <v>8.9600000000000009</v>
      </c>
      <c r="K3030">
        <v>13.11</v>
      </c>
      <c r="L3030">
        <v>89066055501</v>
      </c>
      <c r="M3030">
        <v>1.37</v>
      </c>
      <c r="N3030">
        <v>1</v>
      </c>
      <c r="O3030">
        <v>187425000000</v>
      </c>
      <c r="P3030">
        <v>15.65808228</v>
      </c>
      <c r="Q3030">
        <v>22.563815470000002</v>
      </c>
      <c r="R3030">
        <v>6300000000</v>
      </c>
      <c r="S3030">
        <v>412208000000</v>
      </c>
      <c r="T3030">
        <v>71656711563</v>
      </c>
      <c r="U3030">
        <v>340551000000</v>
      </c>
      <c r="V3030">
        <v>6.4724291775181424</v>
      </c>
      <c r="W3030">
        <v>21.04</v>
      </c>
      <c r="X3030">
        <v>52.02</v>
      </c>
      <c r="Y3030">
        <v>8.1300000000000008</v>
      </c>
      <c r="Z3030">
        <v>3.5148499439999998</v>
      </c>
      <c r="AA3030">
        <v>0</v>
      </c>
      <c r="AB3030" s="2">
        <v>44561</v>
      </c>
      <c r="AC3030">
        <v>11900</v>
      </c>
      <c r="AD3030">
        <f t="shared" si="334"/>
        <v>400</v>
      </c>
      <c r="AE3030">
        <v>400</v>
      </c>
      <c r="AF3030">
        <f t="shared" si="335"/>
        <v>3.3613445378151261</v>
      </c>
      <c r="AG3030">
        <v>10201.180870720949</v>
      </c>
      <c r="AH3030">
        <v>10782.8271484375</v>
      </c>
      <c r="AI3030">
        <v>11543.44151160529</v>
      </c>
      <c r="AJ3030">
        <v>10156.438849358139</v>
      </c>
      <c r="AK3030">
        <v>10469.633955376639</v>
      </c>
      <c r="AL3030">
        <v>10245.923828125</v>
      </c>
      <c r="AM3030">
        <v>10469.633955376639</v>
      </c>
      <c r="AN3030">
        <v>10022.213700873361</v>
      </c>
      <c r="AO3030">
        <v>10827.56897702991</v>
      </c>
      <c r="AP3030">
        <v>10469.6328125</v>
      </c>
      <c r="AQ3030">
        <v>10917.053018162391</v>
      </c>
      <c r="AR3030">
        <v>10380.14877136752</v>
      </c>
      <c r="AS3030">
        <v>11185.50601881378</v>
      </c>
      <c r="AT3030">
        <v>10961.7958984375</v>
      </c>
      <c r="AU3030">
        <v>11274.99006696429</v>
      </c>
      <c r="AV3030">
        <v>10917.053874362249</v>
      </c>
      <c r="AW3030">
        <v>1</v>
      </c>
      <c r="AX3030">
        <v>44.742957404050678</v>
      </c>
      <c r="AY3030">
        <v>-1.1428766392782559E-3</v>
      </c>
      <c r="AZ3030">
        <v>134.22692140758949</v>
      </c>
      <c r="BA3030">
        <v>44.742957404050678</v>
      </c>
      <c r="BB3030">
        <v>9845.923828125</v>
      </c>
      <c r="BC3030">
        <v>10201.180870720949</v>
      </c>
      <c r="BD3030">
        <v>-3.482509006536634E-2</v>
      </c>
      <c r="BE3030">
        <v>3.482509006536634E-2</v>
      </c>
      <c r="BF3030">
        <f t="shared" si="329"/>
        <v>-0.37147750650157202</v>
      </c>
      <c r="BG3030">
        <f t="shared" si="330"/>
        <v>1387.0026622471505</v>
      </c>
      <c r="BH3030">
        <f t="shared" si="331"/>
        <v>1521.2278107319289</v>
      </c>
      <c r="BI3030">
        <f t="shared" si="332"/>
        <v>1521.2278107319289</v>
      </c>
      <c r="BJ3030">
        <f t="shared" si="333"/>
        <v>1521.2278107319289</v>
      </c>
    </row>
    <row r="3031" spans="1:62">
      <c r="A3031">
        <v>3036</v>
      </c>
      <c r="B3031">
        <v>36560</v>
      </c>
      <c r="C3031" t="s">
        <v>517</v>
      </c>
      <c r="D3031">
        <v>2023</v>
      </c>
      <c r="E3031" t="s">
        <v>70</v>
      </c>
      <c r="F3031" t="s">
        <v>56</v>
      </c>
      <c r="G3031">
        <v>32.347999999999999</v>
      </c>
      <c r="H3031">
        <v>0.656995208</v>
      </c>
      <c r="I3031">
        <v>20810009383</v>
      </c>
      <c r="J3031">
        <v>-3.85</v>
      </c>
      <c r="K3031">
        <v>55.73</v>
      </c>
      <c r="L3031">
        <v>138702000000</v>
      </c>
      <c r="M3031">
        <v>1.7</v>
      </c>
      <c r="N3031">
        <v>1</v>
      </c>
      <c r="O3031">
        <v>200498000000</v>
      </c>
      <c r="P3031">
        <v>9.6346664870000005</v>
      </c>
      <c r="Q3031">
        <v>22.96928058</v>
      </c>
      <c r="R3031">
        <v>9450000000</v>
      </c>
      <c r="S3031">
        <v>396351000000</v>
      </c>
      <c r="T3031">
        <v>59903006583</v>
      </c>
      <c r="U3031">
        <v>336448000000</v>
      </c>
      <c r="V3031">
        <v>-1.20481220140302</v>
      </c>
      <c r="W3031">
        <v>17.8</v>
      </c>
      <c r="X3031">
        <v>55.27</v>
      </c>
      <c r="Y3031">
        <v>8.9700000000000006</v>
      </c>
      <c r="Z3031">
        <v>6.1852082289999997</v>
      </c>
      <c r="AA3031">
        <v>0</v>
      </c>
      <c r="AB3031" s="2">
        <v>44926</v>
      </c>
      <c r="AC3031">
        <v>12730</v>
      </c>
      <c r="AD3031">
        <f t="shared" si="334"/>
        <v>600</v>
      </c>
      <c r="AE3031">
        <v>600</v>
      </c>
      <c r="AF3031">
        <f t="shared" si="335"/>
        <v>4.713275726630008</v>
      </c>
      <c r="AG3031">
        <v>12135.3203249502</v>
      </c>
      <c r="AH3031">
        <v>11982.5546875</v>
      </c>
      <c r="AI3031">
        <v>12297.633814741041</v>
      </c>
      <c r="AJ3031">
        <v>11858.432607071711</v>
      </c>
      <c r="AK3031">
        <v>12143.407134659519</v>
      </c>
      <c r="AL3031">
        <v>12097.12890625</v>
      </c>
      <c r="AM3031">
        <v>12143.407134659519</v>
      </c>
      <c r="AN3031">
        <v>11902.76034692999</v>
      </c>
      <c r="AO3031">
        <v>11930.527283975711</v>
      </c>
      <c r="AP3031">
        <v>12097.12890625</v>
      </c>
      <c r="AQ3031">
        <v>12134.151488977621</v>
      </c>
      <c r="AR3031">
        <v>11930.527283975711</v>
      </c>
      <c r="AS3031">
        <v>11976.805572391389</v>
      </c>
      <c r="AT3031">
        <v>11930.52734375</v>
      </c>
      <c r="AU3031">
        <v>11986.06121811967</v>
      </c>
      <c r="AV3031">
        <v>11893.50476083689</v>
      </c>
      <c r="AW3031">
        <v>1</v>
      </c>
      <c r="AX3031">
        <v>-38.191418700200302</v>
      </c>
      <c r="AY3031">
        <v>-46.278228409519222</v>
      </c>
      <c r="AZ3031">
        <v>5.9774289184133522E-5</v>
      </c>
      <c r="BA3031">
        <v>-38.191418700200302</v>
      </c>
      <c r="BB3031">
        <v>11497.12890625</v>
      </c>
      <c r="BC3031">
        <v>12135.3203249502</v>
      </c>
      <c r="BD3031">
        <v>-5.2589581618878223E-2</v>
      </c>
      <c r="BE3031">
        <v>5.2589581618878223E-2</v>
      </c>
      <c r="BF3031">
        <f t="shared" si="329"/>
        <v>-0.34300405448705817</v>
      </c>
      <c r="BG3031">
        <f t="shared" si="330"/>
        <v>439.20120766932996</v>
      </c>
      <c r="BH3031">
        <f t="shared" si="331"/>
        <v>439.20120766932996</v>
      </c>
      <c r="BI3031">
        <f t="shared" si="332"/>
        <v>439.20120766932996</v>
      </c>
      <c r="BJ3031">
        <f t="shared" si="333"/>
        <v>439.20120766932996</v>
      </c>
    </row>
    <row r="3032" spans="1:62">
      <c r="A3032">
        <v>3037</v>
      </c>
      <c r="B3032">
        <v>36560</v>
      </c>
      <c r="C3032" t="s">
        <v>517</v>
      </c>
      <c r="D3032">
        <v>2024</v>
      </c>
      <c r="E3032" t="s">
        <v>70</v>
      </c>
      <c r="F3032" t="s">
        <v>56</v>
      </c>
      <c r="J3032">
        <v>14.54</v>
      </c>
      <c r="K3032">
        <v>-43.91</v>
      </c>
      <c r="L3032">
        <v>77800000000</v>
      </c>
      <c r="N3032">
        <v>1</v>
      </c>
      <c r="P3032">
        <v>6.76</v>
      </c>
      <c r="S3032">
        <v>454000000000</v>
      </c>
      <c r="T3032">
        <v>62600000000</v>
      </c>
      <c r="U3032">
        <v>391400000000</v>
      </c>
      <c r="V3032">
        <v>16.332984591972611</v>
      </c>
      <c r="W3032">
        <v>42.63651522</v>
      </c>
      <c r="X3032">
        <v>55.27</v>
      </c>
      <c r="Y3032">
        <v>6.55</v>
      </c>
      <c r="Z3032">
        <v>62.990603890000003</v>
      </c>
      <c r="AA3032">
        <v>0</v>
      </c>
      <c r="AB3032" s="2">
        <v>45291</v>
      </c>
      <c r="AC3032">
        <v>12540</v>
      </c>
      <c r="AD3032">
        <f t="shared" si="334"/>
        <v>600</v>
      </c>
      <c r="AE3032">
        <v>600</v>
      </c>
      <c r="AF3032">
        <f t="shared" si="335"/>
        <v>4.7846889952153111</v>
      </c>
      <c r="AG3032">
        <v>13100</v>
      </c>
      <c r="AH3032">
        <v>12520</v>
      </c>
      <c r="AI3032">
        <v>13230</v>
      </c>
      <c r="AJ3032">
        <v>12300</v>
      </c>
      <c r="AK3032">
        <v>12650.904295403159</v>
      </c>
      <c r="AL3032">
        <v>12670</v>
      </c>
      <c r="AM3032">
        <v>12775.02637528259</v>
      </c>
      <c r="AN3032">
        <v>12574.521477015831</v>
      </c>
      <c r="AO3032">
        <v>12660.45215287642</v>
      </c>
      <c r="AP3032">
        <v>12603.1650390625</v>
      </c>
      <c r="AQ3032">
        <v>12832.313494318179</v>
      </c>
      <c r="AR3032">
        <v>12545.87792524858</v>
      </c>
      <c r="AS3032">
        <v>12278.53804658349</v>
      </c>
      <c r="AT3032">
        <v>12794.1220703125</v>
      </c>
      <c r="AU3032">
        <v>12860.95703635145</v>
      </c>
      <c r="AV3032">
        <v>12278.53804658349</v>
      </c>
      <c r="AW3032">
        <v>0</v>
      </c>
      <c r="AX3032">
        <v>-430</v>
      </c>
      <c r="AY3032">
        <v>-47.739256340659267</v>
      </c>
      <c r="AZ3032">
        <v>133.66991743608011</v>
      </c>
      <c r="BA3032">
        <v>-47.739256340659267</v>
      </c>
      <c r="BB3032">
        <v>12003.1650390625</v>
      </c>
      <c r="BC3032">
        <v>12650.904295403159</v>
      </c>
      <c r="BD3032">
        <v>-5.1201024149397943E-2</v>
      </c>
      <c r="BE3032">
        <v>5.1201024149397943E-2</v>
      </c>
      <c r="BF3032">
        <f t="shared" si="329"/>
        <v>-0.86211453744493394</v>
      </c>
      <c r="BG3032">
        <f t="shared" si="330"/>
        <v>930</v>
      </c>
      <c r="BH3032">
        <f t="shared" si="331"/>
        <v>930</v>
      </c>
      <c r="BI3032">
        <f t="shared" si="332"/>
        <v>930</v>
      </c>
      <c r="BJ3032">
        <f t="shared" si="333"/>
        <v>951.46195341651037</v>
      </c>
    </row>
    <row r="3033" spans="1:62">
      <c r="A3033">
        <v>3038</v>
      </c>
      <c r="B3033">
        <v>36570</v>
      </c>
      <c r="C3033" t="s">
        <v>518</v>
      </c>
      <c r="D3033">
        <v>2016</v>
      </c>
      <c r="E3033" t="s">
        <v>55</v>
      </c>
      <c r="F3033" t="s">
        <v>56</v>
      </c>
      <c r="G3033">
        <v>29.898</v>
      </c>
      <c r="H3033">
        <v>2.4960694999999999</v>
      </c>
      <c r="I3033">
        <v>328762000000</v>
      </c>
      <c r="J3033">
        <v>6.38</v>
      </c>
      <c r="K3033">
        <v>17.329999999999998</v>
      </c>
      <c r="L3033">
        <v>983557000000</v>
      </c>
      <c r="M3033">
        <v>3.61</v>
      </c>
      <c r="N3033">
        <v>1</v>
      </c>
      <c r="O3033">
        <v>5427430000000</v>
      </c>
      <c r="P3033">
        <v>16.50869913</v>
      </c>
      <c r="Q3033">
        <v>25.11942312</v>
      </c>
      <c r="R3033">
        <v>81138476980</v>
      </c>
      <c r="S3033">
        <v>2360810000000</v>
      </c>
      <c r="T3033">
        <v>465295000000</v>
      </c>
      <c r="U3033">
        <v>1895510000000</v>
      </c>
      <c r="V3033">
        <v>19.61519942</v>
      </c>
      <c r="W3033">
        <v>24.55</v>
      </c>
      <c r="X3033">
        <v>12.54</v>
      </c>
      <c r="Y3033">
        <v>37.35</v>
      </c>
      <c r="Z3033">
        <v>17.34425036</v>
      </c>
      <c r="AA3033">
        <v>0</v>
      </c>
      <c r="AB3033" s="2">
        <v>42369</v>
      </c>
      <c r="AC3033">
        <v>247500</v>
      </c>
      <c r="AD3033">
        <f t="shared" si="334"/>
        <v>3820</v>
      </c>
      <c r="AE3033">
        <v>3820</v>
      </c>
      <c r="AF3033">
        <f t="shared" si="335"/>
        <v>1.5434343434343434</v>
      </c>
      <c r="AG3033">
        <v>226590.14018749999</v>
      </c>
      <c r="AH3033">
        <v>225687.390625</v>
      </c>
      <c r="AI3033">
        <v>227492.88975</v>
      </c>
      <c r="AJ3033">
        <v>222076.392375</v>
      </c>
      <c r="AK3033">
        <v>226138.76540624999</v>
      </c>
      <c r="AL3033">
        <v>225687.390625</v>
      </c>
      <c r="AM3033">
        <v>229298.388875</v>
      </c>
      <c r="AN3033">
        <v>222979.14193750001</v>
      </c>
      <c r="AO3033">
        <v>234714.88602204411</v>
      </c>
      <c r="AP3033">
        <v>225236.015625</v>
      </c>
      <c r="AQ3033">
        <v>235166.26080285569</v>
      </c>
      <c r="AR3033">
        <v>225236.015625</v>
      </c>
      <c r="AS3033">
        <v>236520.390625</v>
      </c>
      <c r="AT3033">
        <v>236520.390625</v>
      </c>
      <c r="AU3033">
        <v>241485.5133289599</v>
      </c>
      <c r="AV3033">
        <v>234714.8914599237</v>
      </c>
      <c r="AW3033">
        <v>1</v>
      </c>
      <c r="AX3033">
        <v>-902.7495624999865</v>
      </c>
      <c r="AY3033">
        <v>-902.74978124999325</v>
      </c>
      <c r="AZ3033">
        <v>1805.5046029558871</v>
      </c>
      <c r="BA3033">
        <v>-902.7495624999865</v>
      </c>
      <c r="BB3033">
        <v>221867.390625</v>
      </c>
      <c r="BC3033">
        <v>226590.14018749999</v>
      </c>
      <c r="BD3033">
        <v>-2.0842696679528872E-2</v>
      </c>
      <c r="BE3033">
        <v>2.0842696679528872E-2</v>
      </c>
      <c r="BF3033">
        <f t="shared" si="329"/>
        <v>1.4960627920078278</v>
      </c>
      <c r="BG3033">
        <f t="shared" si="330"/>
        <v>5416.4973750000063</v>
      </c>
      <c r="BH3033">
        <f t="shared" si="331"/>
        <v>7221.9965000000084</v>
      </c>
      <c r="BI3033">
        <f t="shared" si="332"/>
        <v>13089.86842785569</v>
      </c>
      <c r="BJ3033">
        <f t="shared" si="333"/>
        <v>19409.120953959908</v>
      </c>
    </row>
    <row r="3034" spans="1:62">
      <c r="A3034">
        <v>3039</v>
      </c>
      <c r="B3034">
        <v>36570</v>
      </c>
      <c r="C3034" t="s">
        <v>518</v>
      </c>
      <c r="D3034">
        <v>2017</v>
      </c>
      <c r="E3034" t="s">
        <v>55</v>
      </c>
      <c r="F3034" t="s">
        <v>56</v>
      </c>
      <c r="G3034">
        <v>34.840000000000003</v>
      </c>
      <c r="H3034">
        <v>3.010020715</v>
      </c>
      <c r="I3034">
        <v>585019000000</v>
      </c>
      <c r="J3034">
        <v>49.38</v>
      </c>
      <c r="K3034">
        <v>78.81</v>
      </c>
      <c r="L3034">
        <v>1758720000000</v>
      </c>
      <c r="M3034">
        <v>2.9</v>
      </c>
      <c r="N3034">
        <v>1</v>
      </c>
      <c r="O3034">
        <v>9817710000000</v>
      </c>
      <c r="P3034">
        <v>16.78186921</v>
      </c>
      <c r="Q3034">
        <v>25.764772990000001</v>
      </c>
      <c r="R3034">
        <v>154703000000</v>
      </c>
      <c r="S3034">
        <v>3526570000000</v>
      </c>
      <c r="T3034">
        <v>797328000000</v>
      </c>
      <c r="U3034">
        <v>2729240000000</v>
      </c>
      <c r="V3034">
        <v>43.984468559912642</v>
      </c>
      <c r="W3034">
        <v>29.21</v>
      </c>
      <c r="X3034">
        <v>12.14</v>
      </c>
      <c r="Y3034">
        <v>44.46</v>
      </c>
      <c r="Z3034">
        <v>21.43523472</v>
      </c>
      <c r="AA3034">
        <v>0</v>
      </c>
      <c r="AB3034" s="2">
        <v>42735</v>
      </c>
      <c r="AC3034">
        <v>447500</v>
      </c>
      <c r="AD3034">
        <f t="shared" si="334"/>
        <v>7280</v>
      </c>
      <c r="AE3034">
        <v>7280</v>
      </c>
      <c r="AF3034">
        <f t="shared" si="335"/>
        <v>1.6268156424581006</v>
      </c>
      <c r="AG3034">
        <v>403808.5934350504</v>
      </c>
      <c r="AH3034">
        <v>416398.46875</v>
      </c>
      <c r="AI3034">
        <v>416398.46875</v>
      </c>
      <c r="AJ3034">
        <v>402409.71840005601</v>
      </c>
      <c r="AK3034">
        <v>397414.44066870632</v>
      </c>
      <c r="AL3034">
        <v>393289.03125</v>
      </c>
      <c r="AM3034">
        <v>402914.98656031472</v>
      </c>
      <c r="AN3034">
        <v>392372.27360139863</v>
      </c>
      <c r="AO3034">
        <v>400623.0975801833</v>
      </c>
      <c r="AP3034">
        <v>400164.71875</v>
      </c>
      <c r="AQ3034">
        <v>406123.64354238258</v>
      </c>
      <c r="AR3034">
        <v>398789.58225945022</v>
      </c>
      <c r="AS3034">
        <v>402456.61675745412</v>
      </c>
      <c r="AT3034">
        <v>399706.34375</v>
      </c>
      <c r="AU3034">
        <v>406582.02626863529</v>
      </c>
      <c r="AV3034">
        <v>397414.44957712147</v>
      </c>
      <c r="AW3034">
        <v>1</v>
      </c>
      <c r="AX3034">
        <v>-10519.562185050399</v>
      </c>
      <c r="AY3034">
        <v>2750.278081293683</v>
      </c>
      <c r="AZ3034">
        <v>-916.7538301832974</v>
      </c>
      <c r="BA3034">
        <v>-10519.562185050399</v>
      </c>
      <c r="BB3034">
        <v>386009.03125</v>
      </c>
      <c r="BC3034">
        <v>403808.5934350504</v>
      </c>
      <c r="BD3034">
        <v>-4.4079206025894838E-2</v>
      </c>
      <c r="BE3034">
        <v>4.4079206025894838E-2</v>
      </c>
      <c r="BF3034">
        <f t="shared" si="329"/>
        <v>2.0100182330139482</v>
      </c>
      <c r="BG3034">
        <f t="shared" si="330"/>
        <v>13988.750349943992</v>
      </c>
      <c r="BH3034">
        <f t="shared" si="331"/>
        <v>24026.195148601371</v>
      </c>
      <c r="BI3034">
        <f t="shared" si="332"/>
        <v>24026.195148601371</v>
      </c>
      <c r="BJ3034">
        <f t="shared" si="333"/>
        <v>24026.195148601371</v>
      </c>
    </row>
    <row r="3035" spans="1:62">
      <c r="A3035">
        <v>3040</v>
      </c>
      <c r="B3035">
        <v>36570</v>
      </c>
      <c r="C3035" t="s">
        <v>518</v>
      </c>
      <c r="D3035">
        <v>2018</v>
      </c>
      <c r="E3035" t="s">
        <v>55</v>
      </c>
      <c r="F3035" t="s">
        <v>56</v>
      </c>
      <c r="G3035">
        <v>29.56</v>
      </c>
      <c r="H3035">
        <v>3.6708051570000002</v>
      </c>
      <c r="I3035">
        <v>614929000000</v>
      </c>
      <c r="J3035">
        <v>-16.600000000000001</v>
      </c>
      <c r="K3035">
        <v>-2.48</v>
      </c>
      <c r="L3035">
        <v>1715120000000</v>
      </c>
      <c r="M3035">
        <v>3.16</v>
      </c>
      <c r="N3035">
        <v>1</v>
      </c>
      <c r="O3035">
        <v>10234600000000</v>
      </c>
      <c r="P3035">
        <v>16.643472280000001</v>
      </c>
      <c r="Q3035">
        <v>25.548246020000001</v>
      </c>
      <c r="R3035">
        <v>124584000000</v>
      </c>
      <c r="S3035">
        <v>2941280000000</v>
      </c>
      <c r="T3035">
        <v>562307000000</v>
      </c>
      <c r="U3035">
        <v>2378970000000</v>
      </c>
      <c r="V3035">
        <v>-12.8339757588193</v>
      </c>
      <c r="W3035">
        <v>23.64</v>
      </c>
      <c r="X3035">
        <v>12.01</v>
      </c>
      <c r="Y3035">
        <v>49.85</v>
      </c>
      <c r="Z3035">
        <v>25.84853949</v>
      </c>
      <c r="AA3035">
        <v>0</v>
      </c>
      <c r="AB3035" s="2">
        <v>43100</v>
      </c>
      <c r="AC3035">
        <v>466500</v>
      </c>
      <c r="AD3035">
        <f t="shared" si="334"/>
        <v>6050</v>
      </c>
      <c r="AE3035">
        <v>6050</v>
      </c>
      <c r="AF3035">
        <f t="shared" si="335"/>
        <v>1.2968917470525188</v>
      </c>
      <c r="AG3035">
        <v>458156.87209452479</v>
      </c>
      <c r="AH3035">
        <v>457212.21875</v>
      </c>
      <c r="AI3035">
        <v>460046.17878357437</v>
      </c>
      <c r="AJ3035">
        <v>445404.05194344011</v>
      </c>
      <c r="AK3035">
        <v>440645.60421066527</v>
      </c>
      <c r="AL3035">
        <v>441578.1875</v>
      </c>
      <c r="AM3035">
        <v>449971.4371040127</v>
      </c>
      <c r="AN3035">
        <v>436915.27105332632</v>
      </c>
      <c r="AO3035">
        <v>448106.30217077647</v>
      </c>
      <c r="AP3035">
        <v>444375.96875</v>
      </c>
      <c r="AQ3035">
        <v>454168.0939795383</v>
      </c>
      <c r="AR3035">
        <v>442044.5103620147</v>
      </c>
      <c r="AS3035">
        <v>436915.29166666669</v>
      </c>
      <c r="AT3035">
        <v>447640</v>
      </c>
      <c r="AU3035">
        <v>450904.04166666669</v>
      </c>
      <c r="AV3035">
        <v>428988.33333333331</v>
      </c>
      <c r="AW3035">
        <v>1</v>
      </c>
      <c r="AX3035">
        <v>-16578.684594524791</v>
      </c>
      <c r="AY3035">
        <v>3730.3645393347251</v>
      </c>
      <c r="AZ3035">
        <v>-466.30217077647097</v>
      </c>
      <c r="BA3035">
        <v>-16578.684594524791</v>
      </c>
      <c r="BB3035">
        <v>435528.1875</v>
      </c>
      <c r="BC3035">
        <v>458156.87209452479</v>
      </c>
      <c r="BD3035">
        <v>-4.9390691208176719E-2</v>
      </c>
      <c r="BE3035">
        <v>4.9390691208176719E-2</v>
      </c>
      <c r="BF3035">
        <f t="shared" si="329"/>
        <v>2.6708201871294128</v>
      </c>
      <c r="BG3035">
        <f t="shared" si="330"/>
        <v>14642.126840134268</v>
      </c>
      <c r="BH3035">
        <f t="shared" si="331"/>
        <v>23130.907730248058</v>
      </c>
      <c r="BI3035">
        <f t="shared" si="332"/>
        <v>23130.907730248058</v>
      </c>
      <c r="BJ3035">
        <f t="shared" si="333"/>
        <v>31057.84545024106</v>
      </c>
    </row>
    <row r="3036" spans="1:62">
      <c r="A3036">
        <v>3041</v>
      </c>
      <c r="B3036">
        <v>36570</v>
      </c>
      <c r="C3036" t="s">
        <v>518</v>
      </c>
      <c r="D3036">
        <v>2019</v>
      </c>
      <c r="E3036" t="s">
        <v>55</v>
      </c>
      <c r="F3036" t="s">
        <v>56</v>
      </c>
      <c r="G3036">
        <v>29.951000000000001</v>
      </c>
      <c r="H3036">
        <v>3.7985368510000002</v>
      </c>
      <c r="I3036">
        <v>478992000000</v>
      </c>
      <c r="J3036">
        <v>13.77</v>
      </c>
      <c r="K3036">
        <v>-0.81</v>
      </c>
      <c r="L3036">
        <v>1701190000000</v>
      </c>
      <c r="M3036">
        <v>3.41</v>
      </c>
      <c r="N3036">
        <v>1</v>
      </c>
      <c r="O3036">
        <v>11877100000000</v>
      </c>
      <c r="P3036">
        <v>24.796084069999999</v>
      </c>
      <c r="Q3036">
        <v>25.40141693</v>
      </c>
      <c r="R3036">
        <v>107571000000</v>
      </c>
      <c r="S3036">
        <v>3346380000000</v>
      </c>
      <c r="T3036">
        <v>834212000000</v>
      </c>
      <c r="U3036">
        <v>2512170000000</v>
      </c>
      <c r="V3036">
        <v>5.5990617788370596</v>
      </c>
      <c r="W3036">
        <v>33.21</v>
      </c>
      <c r="X3036">
        <v>12</v>
      </c>
      <c r="Y3036">
        <v>49.78</v>
      </c>
      <c r="Z3036">
        <v>19.06686251</v>
      </c>
      <c r="AA3036">
        <v>0</v>
      </c>
      <c r="AB3036" s="2">
        <v>43465</v>
      </c>
      <c r="AC3036">
        <v>541000</v>
      </c>
      <c r="AD3036">
        <f t="shared" si="334"/>
        <v>5220</v>
      </c>
      <c r="AE3036">
        <v>5220</v>
      </c>
      <c r="AF3036">
        <f t="shared" si="335"/>
        <v>0.96487985212569316</v>
      </c>
      <c r="AG3036">
        <v>513212.25288817007</v>
      </c>
      <c r="AH3036">
        <v>516074.03125</v>
      </c>
      <c r="AI3036">
        <v>517981.88349122001</v>
      </c>
      <c r="AJ3036">
        <v>508442.62228512007</v>
      </c>
      <c r="AK3036">
        <v>505389.56820297951</v>
      </c>
      <c r="AL3036">
        <v>507278.875</v>
      </c>
      <c r="AM3036">
        <v>507278.875</v>
      </c>
      <c r="AN3036">
        <v>500666.3012104283</v>
      </c>
      <c r="AO3036">
        <v>510112.82363977493</v>
      </c>
      <c r="AP3036">
        <v>503500.25</v>
      </c>
      <c r="AQ3036">
        <v>512002.13039399631</v>
      </c>
      <c r="AR3036">
        <v>503500.25</v>
      </c>
      <c r="AS3036">
        <v>511057.46585648152</v>
      </c>
      <c r="AT3036">
        <v>510112.8125</v>
      </c>
      <c r="AU3036">
        <v>512946.77256944438</v>
      </c>
      <c r="AV3036">
        <v>504444.89236111112</v>
      </c>
      <c r="AW3036">
        <v>0</v>
      </c>
      <c r="AX3036">
        <v>-5933.3778881700709</v>
      </c>
      <c r="AY3036">
        <v>-1889.318202979513</v>
      </c>
      <c r="AZ3036">
        <v>-1.1139774927869441E-2</v>
      </c>
      <c r="BA3036">
        <v>-1889.318202979513</v>
      </c>
      <c r="BB3036">
        <v>498280.25</v>
      </c>
      <c r="BC3036">
        <v>505389.56820297951</v>
      </c>
      <c r="BD3036">
        <v>-1.406700622701456E-2</v>
      </c>
      <c r="BE3036">
        <v>1.406700622701456E-2</v>
      </c>
      <c r="BF3036">
        <f t="shared" si="329"/>
        <v>2.7985255709154369</v>
      </c>
      <c r="BG3036">
        <f t="shared" si="330"/>
        <v>9539.2612060999381</v>
      </c>
      <c r="BH3036">
        <f t="shared" si="331"/>
        <v>17315.582280791714</v>
      </c>
      <c r="BI3036">
        <f t="shared" si="332"/>
        <v>17315.582280791714</v>
      </c>
      <c r="BJ3036">
        <f t="shared" si="333"/>
        <v>17315.582280791714</v>
      </c>
    </row>
    <row r="3037" spans="1:62">
      <c r="A3037">
        <v>3042</v>
      </c>
      <c r="B3037">
        <v>36570</v>
      </c>
      <c r="C3037" t="s">
        <v>518</v>
      </c>
      <c r="D3037">
        <v>2020</v>
      </c>
      <c r="E3037" t="s">
        <v>55</v>
      </c>
      <c r="F3037" t="s">
        <v>56</v>
      </c>
      <c r="G3037">
        <v>30.036000000000001</v>
      </c>
      <c r="H3037">
        <v>5.2375942240000004</v>
      </c>
      <c r="I3037">
        <v>824794000000</v>
      </c>
      <c r="J3037">
        <v>21.96</v>
      </c>
      <c r="K3037">
        <v>42.03</v>
      </c>
      <c r="L3037">
        <v>2416180000000</v>
      </c>
      <c r="M3037">
        <v>2.88</v>
      </c>
      <c r="N3037">
        <v>1</v>
      </c>
      <c r="O3037">
        <v>20439200000000</v>
      </c>
      <c r="P3037">
        <v>24.780968919999999</v>
      </c>
      <c r="Q3037">
        <v>25.894851500000001</v>
      </c>
      <c r="R3037">
        <v>176194000000</v>
      </c>
      <c r="S3037">
        <v>4081210000000</v>
      </c>
      <c r="T3037">
        <v>936522000000</v>
      </c>
      <c r="U3037">
        <v>3144690000000</v>
      </c>
      <c r="V3037">
        <v>25.178232364847918</v>
      </c>
      <c r="W3037">
        <v>29.78</v>
      </c>
      <c r="X3037">
        <v>12</v>
      </c>
      <c r="Y3037">
        <v>48.68</v>
      </c>
      <c r="Z3037">
        <v>26.228149670000001</v>
      </c>
      <c r="AA3037">
        <v>0</v>
      </c>
      <c r="AB3037" s="2">
        <v>43830</v>
      </c>
      <c r="AC3037">
        <v>931000</v>
      </c>
      <c r="AD3037">
        <f t="shared" si="334"/>
        <v>8550</v>
      </c>
      <c r="AE3037">
        <v>8550</v>
      </c>
      <c r="AF3037">
        <f t="shared" si="335"/>
        <v>0.91836734693877553</v>
      </c>
      <c r="AG3037">
        <v>852809.97157190635</v>
      </c>
      <c r="AH3037">
        <v>855671.75</v>
      </c>
      <c r="AI3037">
        <v>861395.30685618729</v>
      </c>
      <c r="AJ3037">
        <v>847086.41471571906</v>
      </c>
      <c r="AK3037">
        <v>832777.48353040544</v>
      </c>
      <c r="AL3037">
        <v>847086.375</v>
      </c>
      <c r="AM3037">
        <v>857579.56207770272</v>
      </c>
      <c r="AN3037">
        <v>829915.70523648651</v>
      </c>
      <c r="AO3037">
        <v>825146.125</v>
      </c>
      <c r="AP3037">
        <v>825146.125</v>
      </c>
      <c r="AQ3037">
        <v>835639.312716763</v>
      </c>
      <c r="AR3037">
        <v>819422.56806358381</v>
      </c>
      <c r="AS3037">
        <v>823238.32378472225</v>
      </c>
      <c r="AT3037">
        <v>824192.25</v>
      </c>
      <c r="AU3037">
        <v>827054.02864583337</v>
      </c>
      <c r="AV3037">
        <v>811791.20920138888</v>
      </c>
      <c r="AW3037">
        <v>1</v>
      </c>
      <c r="AX3037">
        <v>-5723.5965719063533</v>
      </c>
      <c r="AY3037">
        <v>-7631.3585304054432</v>
      </c>
      <c r="AZ3037">
        <v>-953.875</v>
      </c>
      <c r="BA3037">
        <v>-5723.5965719063533</v>
      </c>
      <c r="BB3037">
        <v>838536.375</v>
      </c>
      <c r="BC3037">
        <v>852809.97157190635</v>
      </c>
      <c r="BD3037">
        <v>-1.6737136112042809E-2</v>
      </c>
      <c r="BE3037">
        <v>1.6737136112042809E-2</v>
      </c>
      <c r="BF3037">
        <f t="shared" si="329"/>
        <v>4.2375937528331056</v>
      </c>
      <c r="BG3037">
        <f t="shared" si="330"/>
        <v>14308.892140468233</v>
      </c>
      <c r="BH3037">
        <f t="shared" si="331"/>
        <v>31479.601619700785</v>
      </c>
      <c r="BI3037">
        <f t="shared" si="332"/>
        <v>41972.738792603486</v>
      </c>
      <c r="BJ3037">
        <f t="shared" si="333"/>
        <v>49604.097654798417</v>
      </c>
    </row>
    <row r="3038" spans="1:62">
      <c r="A3038">
        <v>3043</v>
      </c>
      <c r="B3038">
        <v>36570</v>
      </c>
      <c r="C3038" t="s">
        <v>518</v>
      </c>
      <c r="D3038">
        <v>2021</v>
      </c>
      <c r="E3038" t="s">
        <v>55</v>
      </c>
      <c r="F3038" t="s">
        <v>56</v>
      </c>
      <c r="G3038">
        <v>30.071000000000002</v>
      </c>
      <c r="H3038">
        <v>3.3931632860000001</v>
      </c>
      <c r="I3038">
        <v>375213000000</v>
      </c>
      <c r="J3038">
        <v>12.27</v>
      </c>
      <c r="K3038">
        <v>-4.4400000000000004</v>
      </c>
      <c r="L3038">
        <v>2308820000000</v>
      </c>
      <c r="M3038">
        <v>7.96</v>
      </c>
      <c r="N3038">
        <v>1</v>
      </c>
      <c r="O3038">
        <v>14116400000000</v>
      </c>
      <c r="P3038">
        <v>37.622460169999997</v>
      </c>
      <c r="Q3038">
        <v>25.502406140000001</v>
      </c>
      <c r="R3038">
        <v>119002000000</v>
      </c>
      <c r="S3038">
        <v>4581890000000</v>
      </c>
      <c r="T3038">
        <v>1430660000000</v>
      </c>
      <c r="U3038">
        <v>3151230000000</v>
      </c>
      <c r="V3038">
        <v>0.20796962498688271</v>
      </c>
      <c r="W3038">
        <v>45.4</v>
      </c>
      <c r="X3038">
        <v>12</v>
      </c>
      <c r="Y3038">
        <v>44.53</v>
      </c>
      <c r="Z3038">
        <v>11.906874459999999</v>
      </c>
      <c r="AA3038">
        <v>0</v>
      </c>
      <c r="AB3038" s="2">
        <v>44196</v>
      </c>
      <c r="AC3038">
        <v>643000</v>
      </c>
      <c r="AD3038">
        <f t="shared" si="334"/>
        <v>5860</v>
      </c>
      <c r="AE3038">
        <v>5860</v>
      </c>
      <c r="AF3038">
        <f t="shared" si="335"/>
        <v>0.91135303265940903</v>
      </c>
      <c r="AG3038">
        <v>633717.15848554031</v>
      </c>
      <c r="AH3038">
        <v>632754.0625</v>
      </c>
      <c r="AI3038">
        <v>637569.54242770164</v>
      </c>
      <c r="AJ3038">
        <v>622160.00665905629</v>
      </c>
      <c r="AK3038">
        <v>633717.19207317068</v>
      </c>
      <c r="AL3038">
        <v>631791</v>
      </c>
      <c r="AM3038">
        <v>641421.96036585362</v>
      </c>
      <c r="AN3038">
        <v>629864.80792682921</v>
      </c>
      <c r="AO3038">
        <v>640458.86432926822</v>
      </c>
      <c r="AP3038">
        <v>631791</v>
      </c>
      <c r="AQ3038">
        <v>646237.44054878049</v>
      </c>
      <c r="AR3038">
        <v>626975.51981707313</v>
      </c>
      <c r="AS3038">
        <v>645274.2922932331</v>
      </c>
      <c r="AT3038">
        <v>640458.8125</v>
      </c>
      <c r="AU3038">
        <v>652015.96400375944</v>
      </c>
      <c r="AV3038">
        <v>639495.71654135338</v>
      </c>
      <c r="AW3038">
        <v>1</v>
      </c>
      <c r="AX3038">
        <v>-1926.158485540305</v>
      </c>
      <c r="AY3038">
        <v>-1926.192073170678</v>
      </c>
      <c r="AZ3038">
        <v>-5.1829268224537373E-2</v>
      </c>
      <c r="BA3038">
        <v>-1926.158485540305</v>
      </c>
      <c r="BB3038">
        <v>625931</v>
      </c>
      <c r="BC3038">
        <v>633717.15848554031</v>
      </c>
      <c r="BD3038">
        <v>-1.228648835096669E-2</v>
      </c>
      <c r="BE3038">
        <v>1.228648835096669E-2</v>
      </c>
      <c r="BF3038">
        <f t="shared" si="329"/>
        <v>2.3931543533345412</v>
      </c>
      <c r="BG3038">
        <f t="shared" si="330"/>
        <v>15409.53576864535</v>
      </c>
      <c r="BH3038">
        <f t="shared" si="331"/>
        <v>19261.953706797329</v>
      </c>
      <c r="BI3038">
        <f t="shared" si="332"/>
        <v>24077.433889724198</v>
      </c>
      <c r="BJ3038">
        <f t="shared" si="333"/>
        <v>29855.957344703143</v>
      </c>
    </row>
    <row r="3039" spans="1:62">
      <c r="A3039">
        <v>3044</v>
      </c>
      <c r="B3039">
        <v>36570</v>
      </c>
      <c r="C3039" t="s">
        <v>518</v>
      </c>
      <c r="D3039">
        <v>2022</v>
      </c>
      <c r="E3039" t="s">
        <v>55</v>
      </c>
      <c r="F3039" t="s">
        <v>56</v>
      </c>
      <c r="G3039">
        <v>31.114000000000001</v>
      </c>
      <c r="H3039">
        <v>2.4955842079999999</v>
      </c>
      <c r="I3039">
        <v>559006000000</v>
      </c>
      <c r="J3039">
        <v>-3.15</v>
      </c>
      <c r="K3039">
        <v>11.39</v>
      </c>
      <c r="L3039">
        <v>2571790000000</v>
      </c>
      <c r="M3039">
        <v>8.27</v>
      </c>
      <c r="N3039">
        <v>1</v>
      </c>
      <c r="O3039">
        <v>9835400000000</v>
      </c>
      <c r="P3039">
        <v>17.59444774</v>
      </c>
      <c r="Q3039">
        <v>25.63337336</v>
      </c>
      <c r="R3039">
        <v>135654000000</v>
      </c>
      <c r="S3039">
        <v>4437630000000</v>
      </c>
      <c r="T3039">
        <v>1239080000000</v>
      </c>
      <c r="U3039">
        <v>3198550000000</v>
      </c>
      <c r="V3039">
        <v>1.501635869168547</v>
      </c>
      <c r="W3039">
        <v>38.74</v>
      </c>
      <c r="X3039">
        <v>11.99</v>
      </c>
      <c r="Y3039">
        <v>44.77</v>
      </c>
      <c r="Z3039">
        <v>17.476856699999999</v>
      </c>
      <c r="AA3039">
        <v>0</v>
      </c>
      <c r="AB3039" s="2">
        <v>44561</v>
      </c>
      <c r="AC3039">
        <v>448000</v>
      </c>
      <c r="AD3039">
        <f t="shared" si="334"/>
        <v>6680</v>
      </c>
      <c r="AE3039">
        <v>6680</v>
      </c>
      <c r="AF3039">
        <f t="shared" si="335"/>
        <v>1.4910714285714286</v>
      </c>
      <c r="AG3039">
        <v>424666.44632523152</v>
      </c>
      <c r="AH3039">
        <v>419807.5625</v>
      </c>
      <c r="AI3039">
        <v>428553.55338541669</v>
      </c>
      <c r="AJ3039">
        <v>413491.01352719899</v>
      </c>
      <c r="AK3039">
        <v>417864.00896990742</v>
      </c>
      <c r="AL3039">
        <v>419807.5625</v>
      </c>
      <c r="AM3039">
        <v>422722.89279513888</v>
      </c>
      <c r="AN3039">
        <v>415434.56705729169</v>
      </c>
      <c r="AO3039">
        <v>418349.90177532018</v>
      </c>
      <c r="AP3039">
        <v>417378.125</v>
      </c>
      <c r="AQ3039">
        <v>422237.00887660071</v>
      </c>
      <c r="AR3039">
        <v>414462.79467403959</v>
      </c>
      <c r="AS3039">
        <v>422722.90621436707</v>
      </c>
      <c r="AT3039">
        <v>426124.125</v>
      </c>
      <c r="AU3039">
        <v>427095.90179589507</v>
      </c>
      <c r="AV3039">
        <v>419321.68742873432</v>
      </c>
      <c r="AW3039">
        <v>1</v>
      </c>
      <c r="AX3039">
        <v>-4858.8838252315181</v>
      </c>
      <c r="AY3039">
        <v>-485.88396990741597</v>
      </c>
      <c r="AZ3039">
        <v>7774.223224679823</v>
      </c>
      <c r="BA3039">
        <v>-4858.8838252315181</v>
      </c>
      <c r="BB3039">
        <v>413127.5625</v>
      </c>
      <c r="BC3039">
        <v>424666.44632523152</v>
      </c>
      <c r="BD3039">
        <v>-2.717164006028968E-2</v>
      </c>
      <c r="BE3039">
        <v>2.717164006028968E-2</v>
      </c>
      <c r="BF3039">
        <f t="shared" si="329"/>
        <v>1.4955843547118619</v>
      </c>
      <c r="BG3039">
        <f t="shared" si="330"/>
        <v>15062.5398582177</v>
      </c>
      <c r="BH3039">
        <f t="shared" si="331"/>
        <v>15062.5398582177</v>
      </c>
      <c r="BI3039">
        <f t="shared" si="332"/>
        <v>15062.5398582177</v>
      </c>
      <c r="BJ3039">
        <f t="shared" si="333"/>
        <v>15062.5398582177</v>
      </c>
    </row>
    <row r="3040" spans="1:62">
      <c r="A3040">
        <v>3045</v>
      </c>
      <c r="B3040">
        <v>36570</v>
      </c>
      <c r="C3040" t="s">
        <v>518</v>
      </c>
      <c r="D3040">
        <v>2023</v>
      </c>
      <c r="E3040" t="s">
        <v>55</v>
      </c>
      <c r="F3040" t="s">
        <v>56</v>
      </c>
      <c r="G3040">
        <v>29.713999999999999</v>
      </c>
      <c r="H3040">
        <v>1.461312202</v>
      </c>
      <c r="I3040">
        <v>137284000000</v>
      </c>
      <c r="J3040">
        <v>-0.99</v>
      </c>
      <c r="K3040">
        <v>-30.79</v>
      </c>
      <c r="L3040">
        <v>1779830000000</v>
      </c>
      <c r="M3040">
        <v>10.27</v>
      </c>
      <c r="N3040">
        <v>1</v>
      </c>
      <c r="O3040">
        <v>5279940000000</v>
      </c>
      <c r="P3040">
        <v>38.459997459999997</v>
      </c>
      <c r="Q3040">
        <v>24.875286110000001</v>
      </c>
      <c r="R3040">
        <v>63562284070</v>
      </c>
      <c r="S3040">
        <v>4393800000000</v>
      </c>
      <c r="T3040">
        <v>1140770000000</v>
      </c>
      <c r="U3040">
        <v>3253030000000</v>
      </c>
      <c r="V3040">
        <v>1.7032717950321239</v>
      </c>
      <c r="W3040">
        <v>35.07</v>
      </c>
      <c r="X3040">
        <v>11.99</v>
      </c>
      <c r="Y3040">
        <v>39.49</v>
      </c>
      <c r="Z3040">
        <v>4.2201885629999998</v>
      </c>
      <c r="AA3040">
        <v>0</v>
      </c>
      <c r="AB3040" s="2">
        <v>44926</v>
      </c>
      <c r="AC3040">
        <v>240500</v>
      </c>
      <c r="AD3040">
        <f t="shared" si="334"/>
        <v>3130</v>
      </c>
      <c r="AE3040">
        <v>3130</v>
      </c>
      <c r="AF3040">
        <f t="shared" si="335"/>
        <v>1.3014553014553014</v>
      </c>
      <c r="AG3040">
        <v>239000</v>
      </c>
      <c r="AH3040">
        <v>241000</v>
      </c>
      <c r="AI3040">
        <v>242500</v>
      </c>
      <c r="AJ3040">
        <v>235500</v>
      </c>
      <c r="AK3040">
        <v>236889.4409937888</v>
      </c>
      <c r="AL3040">
        <v>238370</v>
      </c>
      <c r="AM3040">
        <v>239850.5590062112</v>
      </c>
      <c r="AN3040">
        <v>234421.8426501035</v>
      </c>
      <c r="AO3040">
        <v>237382.9582229873</v>
      </c>
      <c r="AP3040">
        <v>232941.28125</v>
      </c>
      <c r="AQ3040">
        <v>240344.0762049788</v>
      </c>
      <c r="AR3040">
        <v>230473.68293167371</v>
      </c>
      <c r="AS3040">
        <v>231954.24088541669</v>
      </c>
      <c r="AT3040">
        <v>236889.4375</v>
      </c>
      <c r="AU3040">
        <v>240344.07513020831</v>
      </c>
      <c r="AV3040">
        <v>231954.24088541669</v>
      </c>
      <c r="AW3040">
        <v>1</v>
      </c>
      <c r="AX3040">
        <v>-630</v>
      </c>
      <c r="AY3040">
        <v>-3948.1597437887981</v>
      </c>
      <c r="AZ3040">
        <v>-493.52072298730491</v>
      </c>
      <c r="BA3040">
        <v>-630</v>
      </c>
      <c r="BB3040">
        <v>235240</v>
      </c>
      <c r="BC3040">
        <v>239000</v>
      </c>
      <c r="BD3040">
        <v>-1.5732217573221761E-2</v>
      </c>
      <c r="BE3040">
        <v>1.5732217573221761E-2</v>
      </c>
      <c r="BF3040">
        <f t="shared" si="329"/>
        <v>0.46131139332696069</v>
      </c>
      <c r="BG3040">
        <f t="shared" si="330"/>
        <v>7000</v>
      </c>
      <c r="BH3040">
        <f t="shared" si="331"/>
        <v>8078.1573498965008</v>
      </c>
      <c r="BI3040">
        <f t="shared" si="332"/>
        <v>12026.317068326287</v>
      </c>
      <c r="BJ3040">
        <f t="shared" si="333"/>
        <v>12026.317068326287</v>
      </c>
    </row>
    <row r="3041" spans="1:62">
      <c r="A3041">
        <v>3046</v>
      </c>
      <c r="B3041">
        <v>36570</v>
      </c>
      <c r="C3041" t="s">
        <v>518</v>
      </c>
      <c r="D3041">
        <v>2024</v>
      </c>
      <c r="E3041" t="s">
        <v>55</v>
      </c>
      <c r="F3041" t="s">
        <v>56</v>
      </c>
      <c r="J3041">
        <v>-8.8800000000000008</v>
      </c>
      <c r="K3041">
        <v>-34.340000000000003</v>
      </c>
      <c r="L3041">
        <v>1168700000000</v>
      </c>
      <c r="N3041">
        <v>1</v>
      </c>
      <c r="P3041">
        <v>17.53</v>
      </c>
      <c r="S3041">
        <v>4003700000000</v>
      </c>
      <c r="T3041">
        <v>888000000000</v>
      </c>
      <c r="U3041">
        <v>3115700000000</v>
      </c>
      <c r="V3041">
        <v>-4.2216026289336401</v>
      </c>
      <c r="W3041">
        <v>5.854942028</v>
      </c>
      <c r="X3041">
        <v>11.99</v>
      </c>
      <c r="Y3041">
        <v>36.94</v>
      </c>
      <c r="Z3041">
        <v>114.2336957</v>
      </c>
      <c r="AA3041">
        <v>0</v>
      </c>
      <c r="AB3041" s="2">
        <v>45291</v>
      </c>
      <c r="AC3041">
        <v>183100</v>
      </c>
      <c r="AD3041">
        <f t="shared" si="334"/>
        <v>3130</v>
      </c>
      <c r="AE3041">
        <v>3130</v>
      </c>
      <c r="AF3041">
        <f t="shared" si="335"/>
        <v>1.7094483888585472</v>
      </c>
      <c r="AG3041">
        <v>202000</v>
      </c>
      <c r="AH3041">
        <v>191600</v>
      </c>
      <c r="AI3041">
        <v>202000</v>
      </c>
      <c r="AJ3041">
        <v>191200</v>
      </c>
      <c r="AK3041">
        <v>205500</v>
      </c>
      <c r="AL3041">
        <v>202000</v>
      </c>
      <c r="AM3041">
        <v>207500</v>
      </c>
      <c r="AN3041">
        <v>201500</v>
      </c>
      <c r="AO3041">
        <v>202000</v>
      </c>
      <c r="AP3041">
        <v>205500</v>
      </c>
      <c r="AQ3041">
        <v>206000</v>
      </c>
      <c r="AR3041">
        <v>200500</v>
      </c>
      <c r="AS3041">
        <v>205000</v>
      </c>
      <c r="AT3041">
        <v>202000</v>
      </c>
      <c r="AU3041">
        <v>205500</v>
      </c>
      <c r="AV3041">
        <v>200000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202370</v>
      </c>
      <c r="BC3041">
        <v>205500</v>
      </c>
      <c r="BD3041">
        <v>-1.523114355231144E-2</v>
      </c>
      <c r="BE3041">
        <v>1.523114355231144E-2</v>
      </c>
      <c r="BF3041">
        <f t="shared" si="329"/>
        <v>-0.7782051602267902</v>
      </c>
      <c r="BG3041">
        <f t="shared" si="330"/>
        <v>10800</v>
      </c>
      <c r="BH3041">
        <f t="shared" si="331"/>
        <v>16300</v>
      </c>
      <c r="BI3041">
        <f t="shared" si="332"/>
        <v>16300</v>
      </c>
      <c r="BJ3041">
        <f t="shared" si="333"/>
        <v>16300</v>
      </c>
    </row>
    <row r="3042" spans="1:62">
      <c r="A3042">
        <v>3047</v>
      </c>
      <c r="B3042">
        <v>36580</v>
      </c>
      <c r="C3042" t="s">
        <v>519</v>
      </c>
      <c r="D3042">
        <v>2018</v>
      </c>
      <c r="E3042" t="s">
        <v>55</v>
      </c>
      <c r="F3042" t="s">
        <v>56</v>
      </c>
      <c r="G3042">
        <v>50.819000000000003</v>
      </c>
      <c r="H3042">
        <v>0.97273555099999998</v>
      </c>
      <c r="I3042">
        <v>23720601603</v>
      </c>
      <c r="J3042">
        <v>21.76</v>
      </c>
      <c r="K3042">
        <v>-0.74</v>
      </c>
      <c r="L3042">
        <v>1015670000000</v>
      </c>
      <c r="M3042">
        <v>0.96</v>
      </c>
      <c r="N3042">
        <v>1</v>
      </c>
      <c r="O3042">
        <v>285743000000</v>
      </c>
      <c r="P3042">
        <v>12.04621204</v>
      </c>
      <c r="Q3042">
        <v>21.285615849999999</v>
      </c>
      <c r="R3042">
        <v>1754791450</v>
      </c>
      <c r="S3042">
        <v>883155000000</v>
      </c>
      <c r="T3042">
        <v>573333000000</v>
      </c>
      <c r="U3042">
        <v>309822000000</v>
      </c>
      <c r="V3042">
        <v>-3.3373996549346532</v>
      </c>
      <c r="W3042">
        <v>185.05</v>
      </c>
      <c r="X3042">
        <v>56.57</v>
      </c>
      <c r="Y3042">
        <v>6.17</v>
      </c>
      <c r="Z3042">
        <v>7.656203111</v>
      </c>
      <c r="AA3042">
        <v>0</v>
      </c>
      <c r="AB3042" s="2">
        <v>43100</v>
      </c>
      <c r="AC3042">
        <v>7780</v>
      </c>
      <c r="AD3042">
        <f t="shared" si="334"/>
        <v>50</v>
      </c>
      <c r="AE3042">
        <v>50</v>
      </c>
      <c r="AF3042">
        <f t="shared" si="335"/>
        <v>0.64267352185089976</v>
      </c>
      <c r="AG3042">
        <v>6972.9414548910436</v>
      </c>
      <c r="AH3042">
        <v>7081.4697265625</v>
      </c>
      <c r="AI3042">
        <v>7325.6583378232763</v>
      </c>
      <c r="AJ3042">
        <v>6972.9414548910436</v>
      </c>
      <c r="AK3042">
        <v>7188.8974471830988</v>
      </c>
      <c r="AL3042">
        <v>7018.1611328125</v>
      </c>
      <c r="AM3042">
        <v>7215.8558126100352</v>
      </c>
      <c r="AN3042">
        <v>6982.2166455765846</v>
      </c>
      <c r="AO3042">
        <v>7296.7311860266745</v>
      </c>
      <c r="AP3042">
        <v>7242.814453125</v>
      </c>
      <c r="AQ3042">
        <v>7296.7311860266745</v>
      </c>
      <c r="AR3042">
        <v>7143.9671094719297</v>
      </c>
      <c r="AS3042">
        <v>7296.7309782608691</v>
      </c>
      <c r="AT3042">
        <v>7233.828125</v>
      </c>
      <c r="AU3042">
        <v>7296.7309782608691</v>
      </c>
      <c r="AV3042">
        <v>7188.8975155279504</v>
      </c>
      <c r="AW3042">
        <v>1</v>
      </c>
      <c r="AX3042">
        <v>45.219677921456423</v>
      </c>
      <c r="AY3042">
        <v>53.917005941901152</v>
      </c>
      <c r="AZ3042">
        <v>-62.90306102667455</v>
      </c>
      <c r="BA3042">
        <v>45.219677921456423</v>
      </c>
      <c r="BB3042">
        <v>6968.1611328125</v>
      </c>
      <c r="BC3042">
        <v>6972.9414548910436</v>
      </c>
      <c r="BD3042">
        <v>-6.8555316425186774E-4</v>
      </c>
      <c r="BE3042">
        <v>6.8555316425186774E-4</v>
      </c>
      <c r="BF3042">
        <f t="shared" si="329"/>
        <v>-2.7264749675877959E-2</v>
      </c>
      <c r="BG3042">
        <f t="shared" si="330"/>
        <v>352.71688293223269</v>
      </c>
      <c r="BH3042">
        <f t="shared" si="331"/>
        <v>352.71688293223269</v>
      </c>
      <c r="BI3042">
        <f t="shared" si="332"/>
        <v>352.71688293223269</v>
      </c>
      <c r="BJ3042">
        <f t="shared" si="333"/>
        <v>352.71688293223269</v>
      </c>
    </row>
    <row r="3043" spans="1:62">
      <c r="A3043">
        <v>3048</v>
      </c>
      <c r="B3043">
        <v>36580</v>
      </c>
      <c r="C3043" t="s">
        <v>519</v>
      </c>
      <c r="D3043">
        <v>2019</v>
      </c>
      <c r="E3043" t="s">
        <v>55</v>
      </c>
      <c r="F3043" t="s">
        <v>56</v>
      </c>
      <c r="G3043">
        <v>-22</v>
      </c>
      <c r="H3043">
        <v>0.86619964100000002</v>
      </c>
      <c r="I3043">
        <v>20207651634</v>
      </c>
      <c r="J3043">
        <v>10.88</v>
      </c>
      <c r="K3043">
        <v>14.7</v>
      </c>
      <c r="L3043">
        <v>1164970000000</v>
      </c>
      <c r="M3043">
        <v>1.22</v>
      </c>
      <c r="N3043">
        <v>1</v>
      </c>
      <c r="O3043">
        <v>168949000000</v>
      </c>
      <c r="P3043">
        <v>8.3606220489999998</v>
      </c>
      <c r="Q3043">
        <v>21.283419649999999</v>
      </c>
      <c r="R3043">
        <v>1750941800</v>
      </c>
      <c r="S3043">
        <v>979238000000</v>
      </c>
      <c r="T3043">
        <v>679267000000</v>
      </c>
      <c r="U3043">
        <v>299971000000</v>
      </c>
      <c r="V3043">
        <v>-3.1795676226994849</v>
      </c>
      <c r="W3043">
        <v>226.44</v>
      </c>
      <c r="X3043">
        <v>56.55</v>
      </c>
      <c r="Y3043">
        <v>3.18</v>
      </c>
      <c r="Z3043">
        <v>6.736535076</v>
      </c>
      <c r="AA3043">
        <v>0</v>
      </c>
      <c r="AB3043" s="2">
        <v>43465</v>
      </c>
      <c r="AC3043">
        <v>4600</v>
      </c>
      <c r="AD3043">
        <f t="shared" si="334"/>
        <v>50</v>
      </c>
      <c r="AE3043">
        <v>50</v>
      </c>
      <c r="AF3043">
        <f t="shared" si="335"/>
        <v>1.0869565217391304</v>
      </c>
      <c r="AG3043">
        <v>4233.0458973667082</v>
      </c>
      <c r="AH3043">
        <v>4169.04736328125</v>
      </c>
      <c r="AI3043">
        <v>4274.1878121359296</v>
      </c>
      <c r="AJ3043">
        <v>4132.4767723752748</v>
      </c>
      <c r="AK3043">
        <v>4209.9928316941414</v>
      </c>
      <c r="AL3043">
        <v>4191.90478515625</v>
      </c>
      <c r="AM3043">
        <v>4246.1689247699233</v>
      </c>
      <c r="AN3043">
        <v>4105.9865641012684</v>
      </c>
      <c r="AO3043">
        <v>3979.369944852941</v>
      </c>
      <c r="AP3043">
        <v>4228.08056640625</v>
      </c>
      <c r="AQ3043">
        <v>4422.5270523479276</v>
      </c>
      <c r="AR3043">
        <v>3943.1938544451868</v>
      </c>
      <c r="AS3043">
        <v>3911.5399447354398</v>
      </c>
      <c r="AT3043">
        <v>3979.3701171875</v>
      </c>
      <c r="AU3043">
        <v>4042.678278142756</v>
      </c>
      <c r="AV3043">
        <v>3907.017933238636</v>
      </c>
      <c r="AW3043">
        <v>0</v>
      </c>
      <c r="AX3043">
        <v>-41.141112210458232</v>
      </c>
      <c r="AY3043">
        <v>18.08773471210861</v>
      </c>
      <c r="AZ3043">
        <v>1.7233455901077829E-4</v>
      </c>
      <c r="BA3043">
        <v>18.08773471210861</v>
      </c>
      <c r="BB3043">
        <v>4178.08056640625</v>
      </c>
      <c r="BC3043">
        <v>4209.9928316941414</v>
      </c>
      <c r="BD3043">
        <v>-7.5801234262552379E-3</v>
      </c>
      <c r="BE3043">
        <v>7.5801234262552379E-3</v>
      </c>
      <c r="BF3043">
        <f t="shared" si="329"/>
        <v>-0.13379995465862232</v>
      </c>
      <c r="BG3043">
        <f t="shared" si="330"/>
        <v>141.71103976065478</v>
      </c>
      <c r="BH3043">
        <f t="shared" si="331"/>
        <v>168.20124803466115</v>
      </c>
      <c r="BI3043">
        <f t="shared" si="332"/>
        <v>479.33319790274072</v>
      </c>
      <c r="BJ3043">
        <f t="shared" si="333"/>
        <v>515.50911910929153</v>
      </c>
    </row>
    <row r="3044" spans="1:62">
      <c r="A3044">
        <v>3049</v>
      </c>
      <c r="B3044">
        <v>36580</v>
      </c>
      <c r="C3044" t="s">
        <v>519</v>
      </c>
      <c r="D3044">
        <v>2020</v>
      </c>
      <c r="E3044" t="s">
        <v>55</v>
      </c>
      <c r="F3044" t="s">
        <v>56</v>
      </c>
      <c r="G3044">
        <v>30.498999999999999</v>
      </c>
      <c r="H3044">
        <v>0.86884655</v>
      </c>
      <c r="I3044">
        <v>39715048440</v>
      </c>
      <c r="J3044">
        <v>1.03</v>
      </c>
      <c r="K3044">
        <v>14.5</v>
      </c>
      <c r="L3044">
        <v>1333940000000</v>
      </c>
      <c r="M3044">
        <v>1.1499999999999999</v>
      </c>
      <c r="N3044">
        <v>1</v>
      </c>
      <c r="O3044">
        <v>177396000000</v>
      </c>
      <c r="P3044">
        <v>4.466719082</v>
      </c>
      <c r="Q3044">
        <v>21.976566829999999</v>
      </c>
      <c r="R3044">
        <v>3501883600</v>
      </c>
      <c r="S3044">
        <v>989344000000</v>
      </c>
      <c r="T3044">
        <v>682192000000</v>
      </c>
      <c r="U3044">
        <v>307152000000</v>
      </c>
      <c r="V3044">
        <v>2.3938980768140921</v>
      </c>
      <c r="W3044">
        <v>222.1</v>
      </c>
      <c r="X3044">
        <v>56.58</v>
      </c>
      <c r="Y3044">
        <v>2.12</v>
      </c>
      <c r="Z3044">
        <v>12.93009599</v>
      </c>
      <c r="AA3044">
        <v>0</v>
      </c>
      <c r="AB3044" s="2">
        <v>43830</v>
      </c>
      <c r="AC3044">
        <v>4830</v>
      </c>
      <c r="AD3044">
        <f t="shared" si="334"/>
        <v>100</v>
      </c>
      <c r="AE3044">
        <v>100</v>
      </c>
      <c r="AF3044">
        <f t="shared" si="335"/>
        <v>2.0703933747412009</v>
      </c>
      <c r="AG3044">
        <v>4022.765625</v>
      </c>
      <c r="AH3044">
        <v>4022.765625</v>
      </c>
      <c r="AI3044">
        <v>4109.6207919034096</v>
      </c>
      <c r="AJ3044">
        <v>4013.6229758522732</v>
      </c>
      <c r="AK3044">
        <v>4086.764097045068</v>
      </c>
      <c r="AL3044">
        <v>4031.908203125</v>
      </c>
      <c r="AM3044">
        <v>4150.762639951814</v>
      </c>
      <c r="AN3044">
        <v>3995.3376071782882</v>
      </c>
      <c r="AO3044">
        <v>4191.9043386107714</v>
      </c>
      <c r="AP3044">
        <v>4091.335205078125</v>
      </c>
      <c r="AQ3044">
        <v>4219.332284119675</v>
      </c>
      <c r="AR3044">
        <v>4086.7638808266411</v>
      </c>
      <c r="AS3044">
        <v>4150.7624837595731</v>
      </c>
      <c r="AT3044">
        <v>4178.1904296875</v>
      </c>
      <c r="AU3044">
        <v>4214.7610242580686</v>
      </c>
      <c r="AV3044">
        <v>4105.0492405463619</v>
      </c>
      <c r="AW3044">
        <v>1</v>
      </c>
      <c r="AX3044">
        <v>9.142578125</v>
      </c>
      <c r="AY3044">
        <v>4.5711080330570439</v>
      </c>
      <c r="AZ3044">
        <v>-13.71390892327145</v>
      </c>
      <c r="BA3044">
        <v>9.142578125</v>
      </c>
      <c r="BB3044">
        <v>3931.908203125</v>
      </c>
      <c r="BC3044">
        <v>4022.765625</v>
      </c>
      <c r="BD3044">
        <v>-2.2585810446016229E-2</v>
      </c>
      <c r="BE3044">
        <v>2.2585810446016229E-2</v>
      </c>
      <c r="BF3044">
        <f t="shared" si="329"/>
        <v>-0.13115357246822137</v>
      </c>
      <c r="BG3044">
        <f t="shared" si="330"/>
        <v>95.997816051136397</v>
      </c>
      <c r="BH3044">
        <f t="shared" si="331"/>
        <v>155.4250327735258</v>
      </c>
      <c r="BI3044">
        <f t="shared" si="332"/>
        <v>223.99467694138684</v>
      </c>
      <c r="BJ3044">
        <f t="shared" si="333"/>
        <v>223.99467694138684</v>
      </c>
    </row>
    <row r="3045" spans="1:62">
      <c r="A3045">
        <v>3050</v>
      </c>
      <c r="B3045">
        <v>36580</v>
      </c>
      <c r="C3045" t="s">
        <v>519</v>
      </c>
      <c r="D3045">
        <v>2021</v>
      </c>
      <c r="E3045" t="s">
        <v>55</v>
      </c>
      <c r="F3045" t="s">
        <v>56</v>
      </c>
      <c r="G3045">
        <v>164.33099999999999</v>
      </c>
      <c r="H3045">
        <v>0.91981258499999996</v>
      </c>
      <c r="I3045">
        <v>36128221585</v>
      </c>
      <c r="J3045">
        <v>11.95</v>
      </c>
      <c r="K3045">
        <v>15.21</v>
      </c>
      <c r="L3045">
        <v>1536860000000</v>
      </c>
      <c r="M3045">
        <v>0.89</v>
      </c>
      <c r="N3045">
        <v>1</v>
      </c>
      <c r="O3045">
        <v>225142000000</v>
      </c>
      <c r="P3045">
        <v>6.2317568019999996</v>
      </c>
      <c r="Q3045">
        <v>21.976566829999999</v>
      </c>
      <c r="R3045">
        <v>3501883600</v>
      </c>
      <c r="S3045">
        <v>1107610000000</v>
      </c>
      <c r="T3045">
        <v>793652000000</v>
      </c>
      <c r="U3045">
        <v>313959000000</v>
      </c>
      <c r="V3045">
        <v>2.2161665885294579</v>
      </c>
      <c r="W3045">
        <v>252.79</v>
      </c>
      <c r="X3045">
        <v>56.57</v>
      </c>
      <c r="Y3045">
        <v>1.23</v>
      </c>
      <c r="Z3045">
        <v>11.5073056</v>
      </c>
      <c r="AA3045">
        <v>0</v>
      </c>
      <c r="AB3045" s="2">
        <v>44196</v>
      </c>
      <c r="AC3045">
        <v>6130</v>
      </c>
      <c r="AD3045">
        <f t="shared" si="334"/>
        <v>100</v>
      </c>
      <c r="AE3045">
        <v>100</v>
      </c>
      <c r="AF3045">
        <f t="shared" si="335"/>
        <v>1.6313213703099512</v>
      </c>
      <c r="AG3045">
        <v>5612.5705295138887</v>
      </c>
      <c r="AH3045">
        <v>5556.44482421875</v>
      </c>
      <c r="AI3045">
        <v>5631.2790979456013</v>
      </c>
      <c r="AJ3045">
        <v>5294.5248661747682</v>
      </c>
      <c r="AK3045">
        <v>5528.3822509353922</v>
      </c>
      <c r="AL3045">
        <v>5547.0908203125</v>
      </c>
      <c r="AM3045">
        <v>5621.925097820932</v>
      </c>
      <c r="AN3045">
        <v>5528.3822509353922</v>
      </c>
      <c r="AO3045">
        <v>5500.3194697810914</v>
      </c>
      <c r="AP3045">
        <v>5528.38232421875</v>
      </c>
      <c r="AQ3045">
        <v>5556.4451786564086</v>
      </c>
      <c r="AR3045">
        <v>5472.2566153434327</v>
      </c>
      <c r="AS3045">
        <v>5528.3817709444329</v>
      </c>
      <c r="AT3045">
        <v>5481.6103515625</v>
      </c>
      <c r="AU3045">
        <v>5612.5703258319108</v>
      </c>
      <c r="AV3045">
        <v>5453.5474999333401</v>
      </c>
      <c r="AW3045">
        <v>1</v>
      </c>
      <c r="AX3045">
        <v>-65.479709201388687</v>
      </c>
      <c r="AY3045">
        <v>7.3283357778564095E-5</v>
      </c>
      <c r="AZ3045">
        <v>-18.70911821859136</v>
      </c>
      <c r="BA3045">
        <v>-65.479709201388687</v>
      </c>
      <c r="BB3045">
        <v>5447.0908203125</v>
      </c>
      <c r="BC3045">
        <v>5612.5705295138887</v>
      </c>
      <c r="BD3045">
        <v>-2.9483764761833842E-2</v>
      </c>
      <c r="BE3045">
        <v>2.9483764761833842E-2</v>
      </c>
      <c r="BF3045">
        <f t="shared" si="329"/>
        <v>-8.018797230071957E-2</v>
      </c>
      <c r="BG3045">
        <f t="shared" si="330"/>
        <v>336.75423177083303</v>
      </c>
      <c r="BH3045">
        <f t="shared" si="331"/>
        <v>336.75423177083303</v>
      </c>
      <c r="BI3045">
        <f t="shared" si="332"/>
        <v>336.75423177083303</v>
      </c>
      <c r="BJ3045">
        <f t="shared" si="333"/>
        <v>336.75423177083303</v>
      </c>
    </row>
    <row r="3046" spans="1:62">
      <c r="A3046">
        <v>3051</v>
      </c>
      <c r="B3046">
        <v>36580</v>
      </c>
      <c r="C3046" t="s">
        <v>519</v>
      </c>
      <c r="D3046">
        <v>2022</v>
      </c>
      <c r="E3046" t="s">
        <v>55</v>
      </c>
      <c r="F3046" t="s">
        <v>56</v>
      </c>
      <c r="G3046">
        <v>-5.1020000000000003</v>
      </c>
      <c r="H3046">
        <v>0.88994804199999999</v>
      </c>
      <c r="I3046">
        <v>18799101788</v>
      </c>
      <c r="J3046">
        <v>10.43</v>
      </c>
      <c r="K3046">
        <v>23.73</v>
      </c>
      <c r="L3046">
        <v>1901510000000</v>
      </c>
      <c r="M3046">
        <v>0.75</v>
      </c>
      <c r="N3046">
        <v>1</v>
      </c>
      <c r="O3046">
        <v>143239000000</v>
      </c>
      <c r="P3046">
        <v>7.6194585950000002</v>
      </c>
      <c r="Q3046">
        <v>21.283419649999999</v>
      </c>
      <c r="R3046">
        <v>1750941800</v>
      </c>
      <c r="S3046">
        <v>1223180000000</v>
      </c>
      <c r="T3046">
        <v>945323000000</v>
      </c>
      <c r="U3046">
        <v>277852000000</v>
      </c>
      <c r="V3046">
        <v>-11.50054624966954</v>
      </c>
      <c r="W3046">
        <v>340.23</v>
      </c>
      <c r="X3046">
        <v>56.57</v>
      </c>
      <c r="Y3046">
        <v>1.48</v>
      </c>
      <c r="Z3046">
        <v>6.7658688040000001</v>
      </c>
      <c r="AA3046">
        <v>0</v>
      </c>
      <c r="AB3046" s="2">
        <v>44561</v>
      </c>
      <c r="AC3046">
        <v>3900</v>
      </c>
      <c r="AD3046">
        <f t="shared" si="334"/>
        <v>50</v>
      </c>
      <c r="AE3046">
        <v>50</v>
      </c>
      <c r="AF3046">
        <f t="shared" si="335"/>
        <v>1.2820512820512822</v>
      </c>
      <c r="AG3046">
        <v>3720.0467327642259</v>
      </c>
      <c r="AH3046">
        <v>3772.374755859375</v>
      </c>
      <c r="AI3046">
        <v>3772.374755859375</v>
      </c>
      <c r="AJ3046">
        <v>3643.9332446258268</v>
      </c>
      <c r="AK3046">
        <v>3758.103528621079</v>
      </c>
      <c r="AL3046">
        <v>3753.346435546875</v>
      </c>
      <c r="AM3046">
        <v>3819.945738585729</v>
      </c>
      <c r="AN3046">
        <v>3715.2896909532442</v>
      </c>
      <c r="AO3046">
        <v>3843.7314132536299</v>
      </c>
      <c r="AP3046">
        <v>3767.617919921875</v>
      </c>
      <c r="AQ3046">
        <v>3896.0594399192109</v>
      </c>
      <c r="AR3046">
        <v>3724.804079922762</v>
      </c>
      <c r="AS3046">
        <v>3867.5168721943401</v>
      </c>
      <c r="AT3046">
        <v>3858.002685546875</v>
      </c>
      <c r="AU3046">
        <v>3900.816525460466</v>
      </c>
      <c r="AV3046">
        <v>3800.9175656620878</v>
      </c>
      <c r="AW3046">
        <v>1</v>
      </c>
      <c r="AX3046">
        <v>33.299702782649092</v>
      </c>
      <c r="AY3046">
        <v>9.5143913007959782</v>
      </c>
      <c r="AZ3046">
        <v>14.271272293245151</v>
      </c>
      <c r="BA3046">
        <v>33.299702782649092</v>
      </c>
      <c r="BB3046">
        <v>3703.346435546875</v>
      </c>
      <c r="BC3046">
        <v>3720.0467327642259</v>
      </c>
      <c r="BD3046">
        <v>-4.489270812181854E-3</v>
      </c>
      <c r="BE3046">
        <v>4.489270812181854E-3</v>
      </c>
      <c r="BF3046">
        <f t="shared" si="329"/>
        <v>-0.11005166860151408</v>
      </c>
      <c r="BG3046">
        <f t="shared" si="330"/>
        <v>128.44151123354823</v>
      </c>
      <c r="BH3046">
        <f t="shared" si="331"/>
        <v>176.01249395990226</v>
      </c>
      <c r="BI3046">
        <f t="shared" si="332"/>
        <v>252.12619529338417</v>
      </c>
      <c r="BJ3046">
        <f t="shared" si="333"/>
        <v>256.88328083463921</v>
      </c>
    </row>
    <row r="3047" spans="1:62">
      <c r="A3047">
        <v>3052</v>
      </c>
      <c r="B3047">
        <v>36580</v>
      </c>
      <c r="C3047" t="s">
        <v>519</v>
      </c>
      <c r="D3047">
        <v>2023</v>
      </c>
      <c r="E3047" t="s">
        <v>55</v>
      </c>
      <c r="F3047" t="s">
        <v>56</v>
      </c>
      <c r="G3047">
        <v>-5.15</v>
      </c>
      <c r="H3047">
        <v>0.89131674800000005</v>
      </c>
      <c r="I3047">
        <v>31480472700</v>
      </c>
      <c r="J3047">
        <v>-8.5</v>
      </c>
      <c r="K3047">
        <v>-2.4700000000000002</v>
      </c>
      <c r="L3047">
        <v>1854550000000</v>
      </c>
      <c r="M3047">
        <v>0.75</v>
      </c>
      <c r="N3047">
        <v>1</v>
      </c>
      <c r="O3047">
        <v>119366000000</v>
      </c>
      <c r="P3047">
        <v>3.791741499</v>
      </c>
      <c r="Q3047">
        <v>21.283419649999999</v>
      </c>
      <c r="R3047">
        <v>1750941800</v>
      </c>
      <c r="S3047">
        <v>1119230000000</v>
      </c>
      <c r="T3047">
        <v>878222000000</v>
      </c>
      <c r="U3047">
        <v>241007000000</v>
      </c>
      <c r="V3047">
        <v>-13.260656752515731</v>
      </c>
      <c r="W3047">
        <v>364.4</v>
      </c>
      <c r="X3047">
        <v>56.58</v>
      </c>
      <c r="Y3047">
        <v>0.91</v>
      </c>
      <c r="Z3047">
        <v>13.06205741</v>
      </c>
      <c r="AA3047">
        <v>0</v>
      </c>
      <c r="AB3047" s="2">
        <v>44926</v>
      </c>
      <c r="AC3047">
        <v>3250</v>
      </c>
      <c r="AD3047">
        <f t="shared" si="334"/>
        <v>50</v>
      </c>
      <c r="AE3047">
        <v>50</v>
      </c>
      <c r="AF3047">
        <f t="shared" si="335"/>
        <v>1.5384615384615385</v>
      </c>
      <c r="AG3047">
        <v>3218.3224798097199</v>
      </c>
      <c r="AH3047">
        <v>3188.97607421875</v>
      </c>
      <c r="AI3047">
        <v>3237.8867502037001</v>
      </c>
      <c r="AJ3047">
        <v>3159.6296686277801</v>
      </c>
      <c r="AK3047">
        <v>3155.6904848749759</v>
      </c>
      <c r="AL3047">
        <v>3218.322509765625</v>
      </c>
      <c r="AM3047">
        <v>3223.140357834136</v>
      </c>
      <c r="AN3047">
        <v>3155.6904848749759</v>
      </c>
      <c r="AO3047">
        <v>3194.2332465359118</v>
      </c>
      <c r="AP3047">
        <v>3213.504638671875</v>
      </c>
      <c r="AQ3047">
        <v>3213.504638671875</v>
      </c>
      <c r="AR3047">
        <v>3040.0621094482049</v>
      </c>
      <c r="AS3047">
        <v>3280.9545346562732</v>
      </c>
      <c r="AT3047">
        <v>3218.322509765625</v>
      </c>
      <c r="AU3047">
        <v>3362.8579518209672</v>
      </c>
      <c r="AV3047">
        <v>3160.5083329434879</v>
      </c>
      <c r="AW3047">
        <v>1</v>
      </c>
      <c r="AX3047">
        <v>2.99559051200049E-5</v>
      </c>
      <c r="AY3047">
        <v>57.814153796899063</v>
      </c>
      <c r="AZ3047">
        <v>24.0892632297132</v>
      </c>
      <c r="BA3047">
        <v>2.99559051200049E-5</v>
      </c>
      <c r="BB3047">
        <v>3168.322509765625</v>
      </c>
      <c r="BC3047">
        <v>3218.3224798097199</v>
      </c>
      <c r="BD3047">
        <v>-1.553603480004623E-2</v>
      </c>
      <c r="BE3047">
        <v>1.553603480004623E-2</v>
      </c>
      <c r="BF3047">
        <f t="shared" si="329"/>
        <v>-0.10868275510842275</v>
      </c>
      <c r="BG3047">
        <f t="shared" si="330"/>
        <v>78.257081575919983</v>
      </c>
      <c r="BH3047">
        <f t="shared" si="331"/>
        <v>82.196265328724166</v>
      </c>
      <c r="BI3047">
        <f t="shared" si="332"/>
        <v>197.82464075549524</v>
      </c>
      <c r="BJ3047">
        <f t="shared" si="333"/>
        <v>322.79584237276231</v>
      </c>
    </row>
    <row r="3048" spans="1:62">
      <c r="A3048">
        <v>3053</v>
      </c>
      <c r="B3048">
        <v>36640</v>
      </c>
      <c r="C3048" t="s">
        <v>520</v>
      </c>
      <c r="D3048">
        <v>2016</v>
      </c>
      <c r="E3048" t="s">
        <v>70</v>
      </c>
      <c r="F3048" t="s">
        <v>59</v>
      </c>
      <c r="G3048">
        <v>32.965000000000003</v>
      </c>
      <c r="H3048">
        <v>0.89983035099999997</v>
      </c>
      <c r="I3048">
        <v>4432009715</v>
      </c>
      <c r="J3048">
        <v>9.8000000000000007</v>
      </c>
      <c r="K3048">
        <v>-5.42</v>
      </c>
      <c r="L3048">
        <v>56490990854</v>
      </c>
      <c r="M3048">
        <v>0.45</v>
      </c>
      <c r="N3048">
        <v>2</v>
      </c>
      <c r="O3048">
        <v>65010330000</v>
      </c>
      <c r="P3048">
        <v>14.668363599999999</v>
      </c>
      <c r="Q3048">
        <v>20.992058620000002</v>
      </c>
      <c r="R3048">
        <v>1308384000</v>
      </c>
      <c r="S3048">
        <v>97304795425</v>
      </c>
      <c r="T3048">
        <v>22547478265</v>
      </c>
      <c r="U3048">
        <v>74757317160</v>
      </c>
      <c r="V3048">
        <v>-6.8440944259999998</v>
      </c>
      <c r="W3048">
        <v>30.16</v>
      </c>
      <c r="X3048">
        <v>45.04</v>
      </c>
      <c r="Y3048">
        <v>2.42</v>
      </c>
      <c r="Z3048">
        <v>5.9285296519999999</v>
      </c>
      <c r="AA3048">
        <v>0</v>
      </c>
      <c r="AB3048" s="2">
        <v>42551</v>
      </c>
      <c r="AC3048">
        <v>3975</v>
      </c>
      <c r="AD3048">
        <f t="shared" si="334"/>
        <v>40</v>
      </c>
      <c r="AE3048">
        <v>80</v>
      </c>
      <c r="AF3048">
        <f t="shared" si="335"/>
        <v>1.0062893081761006</v>
      </c>
      <c r="AG3048">
        <v>3108.3336877642032</v>
      </c>
      <c r="AH3048">
        <v>3124.132080078125</v>
      </c>
      <c r="AI3048">
        <v>3135.9808743135659</v>
      </c>
      <c r="AJ3048">
        <v>3080.6865012148392</v>
      </c>
      <c r="AK3048">
        <v>2989.845462976612</v>
      </c>
      <c r="AL3048">
        <v>3139.93017578125</v>
      </c>
      <c r="AM3048">
        <v>3139.93017578125</v>
      </c>
      <c r="AN3048">
        <v>2974.047072155071</v>
      </c>
      <c r="AO3048">
        <v>2966.14798110519</v>
      </c>
      <c r="AP3048">
        <v>2993.795166015625</v>
      </c>
      <c r="AQ3048">
        <v>2997.7447638599729</v>
      </c>
      <c r="AR3048">
        <v>2950.349589727799</v>
      </c>
      <c r="AS3048">
        <v>2989.8456722005212</v>
      </c>
      <c r="AT3048">
        <v>2962.198486328125</v>
      </c>
      <c r="AU3048">
        <v>3009.5936621093751</v>
      </c>
      <c r="AV3048">
        <v>2954.2992903645832</v>
      </c>
      <c r="AW3048">
        <v>1</v>
      </c>
      <c r="AX3048">
        <v>31.596488017046791</v>
      </c>
      <c r="AY3048">
        <v>3.9497030390130021</v>
      </c>
      <c r="AZ3048">
        <v>-3.949494777064956</v>
      </c>
      <c r="BA3048">
        <v>31.596488017046791</v>
      </c>
      <c r="BB3048">
        <v>3099.93017578125</v>
      </c>
      <c r="BC3048">
        <v>3108.3336877642032</v>
      </c>
      <c r="BD3048">
        <v>-2.703542420826053E-3</v>
      </c>
      <c r="BE3048">
        <v>2.703542420826053E-3</v>
      </c>
      <c r="BF3048">
        <f t="shared" si="329"/>
        <v>-0.10016964855049434</v>
      </c>
      <c r="BG3048">
        <f t="shared" si="330"/>
        <v>55.294373098726737</v>
      </c>
      <c r="BH3048">
        <f t="shared" si="331"/>
        <v>165.88310362617904</v>
      </c>
      <c r="BI3048">
        <f t="shared" si="332"/>
        <v>189.58058605345104</v>
      </c>
      <c r="BJ3048">
        <f t="shared" si="333"/>
        <v>189.58058605345104</v>
      </c>
    </row>
    <row r="3049" spans="1:62">
      <c r="A3049">
        <v>3054</v>
      </c>
      <c r="B3049">
        <v>36640</v>
      </c>
      <c r="C3049" t="s">
        <v>520</v>
      </c>
      <c r="D3049">
        <v>2017</v>
      </c>
      <c r="E3049" t="s">
        <v>70</v>
      </c>
      <c r="F3049" t="s">
        <v>56</v>
      </c>
      <c r="G3049">
        <v>20.811</v>
      </c>
      <c r="H3049">
        <v>0.89556267199999995</v>
      </c>
      <c r="I3049">
        <v>7668274860</v>
      </c>
      <c r="J3049">
        <v>5.93</v>
      </c>
      <c r="K3049">
        <v>19.88</v>
      </c>
      <c r="L3049">
        <v>67720042187</v>
      </c>
      <c r="M3049">
        <v>1.85</v>
      </c>
      <c r="N3049">
        <v>1</v>
      </c>
      <c r="O3049">
        <v>69671448000</v>
      </c>
      <c r="P3049">
        <v>9.0856743229999992</v>
      </c>
      <c r="Q3049">
        <v>20.992058620000002</v>
      </c>
      <c r="R3049">
        <v>1308384000</v>
      </c>
      <c r="S3049">
        <v>103078000000</v>
      </c>
      <c r="T3049">
        <v>22641591676</v>
      </c>
      <c r="U3049">
        <v>80436665824</v>
      </c>
      <c r="V3049">
        <v>7.5970471918417353</v>
      </c>
      <c r="W3049">
        <v>28.15</v>
      </c>
      <c r="X3049">
        <v>45.04</v>
      </c>
      <c r="Y3049">
        <v>2.8</v>
      </c>
      <c r="Z3049">
        <v>9.5333077040000003</v>
      </c>
      <c r="AA3049">
        <v>0</v>
      </c>
      <c r="AB3049" s="2">
        <v>42735</v>
      </c>
      <c r="AC3049">
        <v>4260</v>
      </c>
      <c r="AD3049">
        <f t="shared" si="334"/>
        <v>80</v>
      </c>
      <c r="AE3049">
        <v>80</v>
      </c>
      <c r="AF3049">
        <f t="shared" si="335"/>
        <v>1.8779342723004695</v>
      </c>
      <c r="AG3049">
        <v>3504.716552734375</v>
      </c>
      <c r="AH3049">
        <v>3504.716552734375</v>
      </c>
      <c r="AI3049">
        <v>3533.4437375928542</v>
      </c>
      <c r="AJ3049">
        <v>3500.6126691831641</v>
      </c>
      <c r="AK3049">
        <v>3402.8117224092512</v>
      </c>
      <c r="AL3049">
        <v>3439.0546875</v>
      </c>
      <c r="AM3049">
        <v>3491.405637075527</v>
      </c>
      <c r="AN3049">
        <v>3394.7577301668621</v>
      </c>
      <c r="AO3049">
        <v>3358.5152160860198</v>
      </c>
      <c r="AP3049">
        <v>3418.920166015625</v>
      </c>
      <c r="AQ3049">
        <v>3439.0551493254929</v>
      </c>
      <c r="AR3049">
        <v>3358.5152160860198</v>
      </c>
      <c r="AS3049">
        <v>3499.4593933105471</v>
      </c>
      <c r="AT3049">
        <v>3382.676513671875</v>
      </c>
      <c r="AU3049">
        <v>3511.5403808593751</v>
      </c>
      <c r="AV3049">
        <v>3374.6225219726562</v>
      </c>
      <c r="AW3049">
        <v>1</v>
      </c>
      <c r="AX3049">
        <v>-65.661865234375</v>
      </c>
      <c r="AY3049">
        <v>16.108443606373839</v>
      </c>
      <c r="AZ3049">
        <v>24.161297585855209</v>
      </c>
      <c r="BA3049">
        <v>-65.661865234375</v>
      </c>
      <c r="BB3049">
        <v>3359.0546875</v>
      </c>
      <c r="BC3049">
        <v>3504.716552734375</v>
      </c>
      <c r="BD3049">
        <v>-4.1561667838938297E-2</v>
      </c>
      <c r="BE3049">
        <v>4.1561667838938297E-2</v>
      </c>
      <c r="BF3049">
        <f t="shared" si="329"/>
        <v>-0.10443758924309746</v>
      </c>
      <c r="BG3049">
        <f t="shared" si="330"/>
        <v>32.831068409690033</v>
      </c>
      <c r="BH3049">
        <f t="shared" si="331"/>
        <v>138.6860074259921</v>
      </c>
      <c r="BI3049">
        <f t="shared" si="332"/>
        <v>174.92852150683439</v>
      </c>
      <c r="BJ3049">
        <f t="shared" si="333"/>
        <v>174.92852150683439</v>
      </c>
    </row>
    <row r="3050" spans="1:62">
      <c r="A3050">
        <v>3055</v>
      </c>
      <c r="B3050">
        <v>36640</v>
      </c>
      <c r="C3050" t="s">
        <v>520</v>
      </c>
      <c r="D3050">
        <v>2018</v>
      </c>
      <c r="E3050" t="s">
        <v>70</v>
      </c>
      <c r="F3050" t="s">
        <v>56</v>
      </c>
      <c r="G3050">
        <v>-6.5590000000000002</v>
      </c>
      <c r="H3050">
        <v>0.75634003599999999</v>
      </c>
      <c r="I3050">
        <v>3560155942</v>
      </c>
      <c r="J3050">
        <v>0.65</v>
      </c>
      <c r="K3050">
        <v>10.19</v>
      </c>
      <c r="L3050">
        <v>74617790222</v>
      </c>
      <c r="M3050">
        <v>2.69</v>
      </c>
      <c r="N3050">
        <v>1</v>
      </c>
      <c r="O3050">
        <v>46284084000</v>
      </c>
      <c r="P3050">
        <v>13.00057771</v>
      </c>
      <c r="Q3050">
        <v>20.011229369999999</v>
      </c>
      <c r="R3050">
        <v>490644000</v>
      </c>
      <c r="S3050">
        <v>103753000000</v>
      </c>
      <c r="T3050">
        <v>32188149452</v>
      </c>
      <c r="U3050">
        <v>71564434951</v>
      </c>
      <c r="V3050">
        <v>-11.03008283860615</v>
      </c>
      <c r="W3050">
        <v>44.98</v>
      </c>
      <c r="X3050">
        <v>45.04</v>
      </c>
      <c r="Y3050">
        <v>1.67</v>
      </c>
      <c r="Z3050">
        <v>4.9747558889999999</v>
      </c>
      <c r="AA3050">
        <v>0</v>
      </c>
      <c r="AB3050" s="2">
        <v>43100</v>
      </c>
      <c r="AC3050">
        <v>2830</v>
      </c>
      <c r="AD3050">
        <f t="shared" si="334"/>
        <v>30</v>
      </c>
      <c r="AE3050">
        <v>30</v>
      </c>
      <c r="AF3050">
        <f t="shared" si="335"/>
        <v>1.0600706713780919</v>
      </c>
      <c r="AG3050">
        <v>2396.9265102211239</v>
      </c>
      <c r="AH3050">
        <v>2347.163330078125</v>
      </c>
      <c r="AI3050">
        <v>2409.3673052568738</v>
      </c>
      <c r="AJ3050">
        <v>2347.163330078125</v>
      </c>
      <c r="AK3050">
        <v>2343.3177342398362</v>
      </c>
      <c r="AL3050">
        <v>2372.044921875</v>
      </c>
      <c r="AM3050">
        <v>2372.044921875</v>
      </c>
      <c r="AN3050">
        <v>2326.9021984483129</v>
      </c>
      <c r="AO3050">
        <v>2376.148797418653</v>
      </c>
      <c r="AP3050">
        <v>2388.46044921875</v>
      </c>
      <c r="AQ3050">
        <v>2400.772101018847</v>
      </c>
      <c r="AR3050">
        <v>2363.837145618556</v>
      </c>
      <c r="AS3050">
        <v>2355.6292667488092</v>
      </c>
      <c r="AT3050">
        <v>2367.94091796875</v>
      </c>
      <c r="AU3050">
        <v>2388.460336668652</v>
      </c>
      <c r="AV3050">
        <v>2347.421499268848</v>
      </c>
      <c r="AW3050">
        <v>1</v>
      </c>
      <c r="AX3050">
        <v>-24.881588346123859</v>
      </c>
      <c r="AY3050">
        <v>45.142714978913773</v>
      </c>
      <c r="AZ3050">
        <v>-8.2078794499029755</v>
      </c>
      <c r="BA3050">
        <v>-24.881588346123859</v>
      </c>
      <c r="BB3050">
        <v>2342.044921875</v>
      </c>
      <c r="BC3050">
        <v>2396.9265102211239</v>
      </c>
      <c r="BD3050">
        <v>-2.289665040296161E-2</v>
      </c>
      <c r="BE3050">
        <v>2.289665040296161E-2</v>
      </c>
      <c r="BF3050">
        <f t="shared" si="329"/>
        <v>-0.24365898770156044</v>
      </c>
      <c r="BG3050">
        <f t="shared" si="330"/>
        <v>62.203975178748806</v>
      </c>
      <c r="BH3050">
        <f t="shared" si="331"/>
        <v>82.465106808560904</v>
      </c>
      <c r="BI3050">
        <f t="shared" si="332"/>
        <v>82.465106808560904</v>
      </c>
      <c r="BJ3050">
        <f t="shared" si="333"/>
        <v>82.465106808560904</v>
      </c>
    </row>
    <row r="3051" spans="1:62">
      <c r="A3051">
        <v>3056</v>
      </c>
      <c r="B3051">
        <v>36640</v>
      </c>
      <c r="C3051" t="s">
        <v>520</v>
      </c>
      <c r="D3051">
        <v>2021</v>
      </c>
      <c r="E3051" t="s">
        <v>70</v>
      </c>
      <c r="F3051" t="s">
        <v>56</v>
      </c>
      <c r="G3051">
        <v>15.352</v>
      </c>
      <c r="H3051">
        <v>1.1555238800000001</v>
      </c>
      <c r="I3051">
        <v>17942444421</v>
      </c>
      <c r="J3051">
        <v>31.13</v>
      </c>
      <c r="K3051">
        <v>12.66</v>
      </c>
      <c r="L3051">
        <v>84061099648</v>
      </c>
      <c r="M3051">
        <v>7.73</v>
      </c>
      <c r="N3051">
        <v>1</v>
      </c>
      <c r="O3051">
        <v>118245000000</v>
      </c>
      <c r="P3051">
        <v>6.5902505380000003</v>
      </c>
      <c r="Q3051">
        <v>21.885276309999998</v>
      </c>
      <c r="R3051">
        <v>3196353000</v>
      </c>
      <c r="S3051">
        <v>120712000000</v>
      </c>
      <c r="T3051">
        <v>21240157409</v>
      </c>
      <c r="U3051">
        <v>99471637371</v>
      </c>
      <c r="V3051">
        <v>38.995909684898642</v>
      </c>
      <c r="W3051">
        <v>21.35</v>
      </c>
      <c r="X3051">
        <v>45.04</v>
      </c>
      <c r="Y3051">
        <v>1.7</v>
      </c>
      <c r="Z3051">
        <v>18.03774915</v>
      </c>
      <c r="AA3051">
        <v>0</v>
      </c>
      <c r="AB3051" s="2">
        <v>44196</v>
      </c>
      <c r="AC3051">
        <v>7230</v>
      </c>
      <c r="AD3051">
        <f t="shared" si="334"/>
        <v>200</v>
      </c>
      <c r="AE3051">
        <v>200</v>
      </c>
      <c r="AF3051">
        <f t="shared" si="335"/>
        <v>2.7662517289073305</v>
      </c>
      <c r="AG3051">
        <v>6335.977263690681</v>
      </c>
      <c r="AH3051">
        <v>6292.69873046875</v>
      </c>
      <c r="AI3051">
        <v>6353.2886769794532</v>
      </c>
      <c r="AJ3051">
        <v>6249.420197246819</v>
      </c>
      <c r="AK3051">
        <v>6197.4863334468664</v>
      </c>
      <c r="AL3051">
        <v>6353.2890625</v>
      </c>
      <c r="AM3051">
        <v>6353.2890625</v>
      </c>
      <c r="AN3051">
        <v>6136.8963832595364</v>
      </c>
      <c r="AO3051">
        <v>6197.4861086727524</v>
      </c>
      <c r="AP3051">
        <v>6162.86328125</v>
      </c>
      <c r="AQ3051">
        <v>6197.4861086727524</v>
      </c>
      <c r="AR3051">
        <v>6119.5847469715591</v>
      </c>
      <c r="AS3051">
        <v>6128.2407770627642</v>
      </c>
      <c r="AT3051">
        <v>6136.896484375</v>
      </c>
      <c r="AU3051">
        <v>6206.1421428728854</v>
      </c>
      <c r="AV3051">
        <v>6119.5850697505293</v>
      </c>
      <c r="AW3051">
        <v>1</v>
      </c>
      <c r="AX3051">
        <v>17.31179880931904</v>
      </c>
      <c r="AY3051">
        <v>-34.623052196866411</v>
      </c>
      <c r="AZ3051">
        <v>-60.58962429775238</v>
      </c>
      <c r="BA3051">
        <v>17.31179880931904</v>
      </c>
      <c r="BB3051">
        <v>6153.2890625</v>
      </c>
      <c r="BC3051">
        <v>6335.977263690681</v>
      </c>
      <c r="BD3051">
        <v>-2.8833468553873219E-2</v>
      </c>
      <c r="BE3051">
        <v>2.8833468553873219E-2</v>
      </c>
      <c r="BF3051">
        <f t="shared" si="329"/>
        <v>0.15552192515242891</v>
      </c>
      <c r="BG3051">
        <f t="shared" si="330"/>
        <v>103.86847973263411</v>
      </c>
      <c r="BH3051">
        <f t="shared" si="331"/>
        <v>216.39267924046362</v>
      </c>
      <c r="BI3051">
        <f t="shared" si="332"/>
        <v>233.70431552844093</v>
      </c>
      <c r="BJ3051">
        <f t="shared" si="333"/>
        <v>233.70431552844093</v>
      </c>
    </row>
    <row r="3052" spans="1:62">
      <c r="A3052">
        <v>3057</v>
      </c>
      <c r="B3052">
        <v>36640</v>
      </c>
      <c r="C3052" t="s">
        <v>520</v>
      </c>
      <c r="D3052">
        <v>2022</v>
      </c>
      <c r="E3052" t="s">
        <v>70</v>
      </c>
      <c r="F3052" t="s">
        <v>56</v>
      </c>
      <c r="G3052">
        <v>31.858000000000001</v>
      </c>
      <c r="H3052">
        <v>0.81685487700000003</v>
      </c>
      <c r="I3052">
        <v>11438460937</v>
      </c>
      <c r="J3052">
        <v>-3.18</v>
      </c>
      <c r="K3052">
        <v>2.42</v>
      </c>
      <c r="L3052">
        <v>86095840519</v>
      </c>
      <c r="M3052">
        <v>7.8</v>
      </c>
      <c r="N3052">
        <v>1</v>
      </c>
      <c r="O3052">
        <v>85044960000</v>
      </c>
      <c r="P3052">
        <v>7.4350002560000004</v>
      </c>
      <c r="Q3052">
        <v>21.885276309999998</v>
      </c>
      <c r="R3052">
        <v>3196353000</v>
      </c>
      <c r="S3052">
        <v>116876000000</v>
      </c>
      <c r="T3052">
        <v>10425858635</v>
      </c>
      <c r="U3052">
        <v>106450000000</v>
      </c>
      <c r="V3052">
        <v>7.0154295369370034</v>
      </c>
      <c r="W3052">
        <v>9.7899999999999991</v>
      </c>
      <c r="X3052">
        <v>45.04</v>
      </c>
      <c r="Y3052">
        <v>0.78</v>
      </c>
      <c r="Z3052">
        <v>10.745383690000001</v>
      </c>
      <c r="AA3052">
        <v>0</v>
      </c>
      <c r="AB3052" s="2">
        <v>44561</v>
      </c>
      <c r="AC3052">
        <v>5200</v>
      </c>
      <c r="AD3052">
        <f t="shared" si="334"/>
        <v>200</v>
      </c>
      <c r="AE3052">
        <v>200</v>
      </c>
      <c r="AF3052">
        <f t="shared" si="335"/>
        <v>3.8461538461538463</v>
      </c>
      <c r="AG3052">
        <v>4841.1576471259123</v>
      </c>
      <c r="AH3052">
        <v>4876.75439453125</v>
      </c>
      <c r="AI3052">
        <v>4903.4519550852528</v>
      </c>
      <c r="AJ3052">
        <v>4832.2584602745774</v>
      </c>
      <c r="AK3052">
        <v>4876.7542335692906</v>
      </c>
      <c r="AL3052">
        <v>4832.25830078125</v>
      </c>
      <c r="AM3052">
        <v>4894.5526066845077</v>
      </c>
      <c r="AN3052">
        <v>4796.6615545508184</v>
      </c>
      <c r="AO3052">
        <v>4947.9477260301564</v>
      </c>
      <c r="AP3052">
        <v>4832.25830078125</v>
      </c>
      <c r="AQ3052">
        <v>4956.8469125877646</v>
      </c>
      <c r="AR3052">
        <v>4805.5607411084256</v>
      </c>
      <c r="AS3052">
        <v>5125.9311497326198</v>
      </c>
      <c r="AT3052">
        <v>4992.443359375</v>
      </c>
      <c r="AU3052">
        <v>5125.9311497326198</v>
      </c>
      <c r="AV3052">
        <v>4992.443359375</v>
      </c>
      <c r="AW3052">
        <v>1</v>
      </c>
      <c r="AX3052">
        <v>-8.8993463446622627</v>
      </c>
      <c r="AY3052">
        <v>-44.495932788040591</v>
      </c>
      <c r="AZ3052">
        <v>44.495633344843547</v>
      </c>
      <c r="BA3052">
        <v>-8.8993463446622627</v>
      </c>
      <c r="BB3052">
        <v>4632.25830078125</v>
      </c>
      <c r="BC3052">
        <v>4841.1576471259123</v>
      </c>
      <c r="BD3052">
        <v>-4.3150701045375203E-2</v>
      </c>
      <c r="BE3052">
        <v>4.3150701045375203E-2</v>
      </c>
      <c r="BF3052">
        <f t="shared" si="329"/>
        <v>-0.18314316027242547</v>
      </c>
      <c r="BG3052">
        <f t="shared" si="330"/>
        <v>71.193494810675475</v>
      </c>
      <c r="BH3052">
        <f t="shared" si="331"/>
        <v>106.79040053443441</v>
      </c>
      <c r="BI3052">
        <f t="shared" si="332"/>
        <v>160.18535803694613</v>
      </c>
      <c r="BJ3052">
        <f t="shared" si="333"/>
        <v>329.26959518180138</v>
      </c>
    </row>
    <row r="3053" spans="1:62">
      <c r="A3053">
        <v>3058</v>
      </c>
      <c r="B3053">
        <v>36640</v>
      </c>
      <c r="C3053" t="s">
        <v>520</v>
      </c>
      <c r="D3053">
        <v>2023</v>
      </c>
      <c r="E3053" t="s">
        <v>70</v>
      </c>
      <c r="F3053" t="s">
        <v>56</v>
      </c>
      <c r="G3053">
        <v>26.402999999999999</v>
      </c>
      <c r="H3053">
        <v>0.78870881599999998</v>
      </c>
      <c r="I3053">
        <v>12521004402</v>
      </c>
      <c r="J3053">
        <v>7.38</v>
      </c>
      <c r="K3053">
        <v>-9.2100000000000009</v>
      </c>
      <c r="L3053">
        <v>78169020610</v>
      </c>
      <c r="M3053">
        <v>6.98</v>
      </c>
      <c r="N3053">
        <v>1</v>
      </c>
      <c r="O3053">
        <v>87988824000</v>
      </c>
      <c r="P3053">
        <v>7.0272975850000003</v>
      </c>
      <c r="Q3053">
        <v>21.885276309999998</v>
      </c>
      <c r="R3053">
        <v>3196353000</v>
      </c>
      <c r="S3053">
        <v>125506000000</v>
      </c>
      <c r="T3053">
        <v>10999061294</v>
      </c>
      <c r="U3053">
        <v>114507000000</v>
      </c>
      <c r="V3053">
        <v>7.5688116486613426</v>
      </c>
      <c r="W3053">
        <v>9.61</v>
      </c>
      <c r="X3053">
        <v>45.04</v>
      </c>
      <c r="Y3053">
        <v>1.6</v>
      </c>
      <c r="Z3053">
        <v>10.93470653</v>
      </c>
      <c r="AA3053">
        <v>0</v>
      </c>
      <c r="AB3053" s="2">
        <v>44926</v>
      </c>
      <c r="AC3053">
        <v>5380</v>
      </c>
      <c r="AD3053">
        <f t="shared" si="334"/>
        <v>200</v>
      </c>
      <c r="AE3053">
        <v>200</v>
      </c>
      <c r="AF3053">
        <f t="shared" si="335"/>
        <v>3.7174721189591078</v>
      </c>
      <c r="AG3053">
        <v>5249.9897442785777</v>
      </c>
      <c r="AH3053">
        <v>5154.18701171875</v>
      </c>
      <c r="AI3053">
        <v>5336.2122035824232</v>
      </c>
      <c r="AJ3053">
        <v>5135.0264652067845</v>
      </c>
      <c r="AK3053">
        <v>5070.7162270674371</v>
      </c>
      <c r="AL3053">
        <v>5144.6064453125</v>
      </c>
      <c r="AM3053">
        <v>5163.0789998737646</v>
      </c>
      <c r="AN3053">
        <v>5033.7711179449052</v>
      </c>
      <c r="AO3053">
        <v>5089.1887613188419</v>
      </c>
      <c r="AP3053">
        <v>5052.24365234375</v>
      </c>
      <c r="AQ3053">
        <v>5126.1338702939329</v>
      </c>
      <c r="AR3053">
        <v>4996.8259888811144</v>
      </c>
      <c r="AS3053">
        <v>5006.062366589822</v>
      </c>
      <c r="AT3053">
        <v>5070.71630859375</v>
      </c>
      <c r="AU3053">
        <v>5200.0241926016051</v>
      </c>
      <c r="AV3053">
        <v>4996.8260891606897</v>
      </c>
      <c r="AW3053">
        <v>1</v>
      </c>
      <c r="AX3053">
        <v>-105.3832989660777</v>
      </c>
      <c r="AY3053">
        <v>-18.472574723687099</v>
      </c>
      <c r="AZ3053">
        <v>-18.472452725091902</v>
      </c>
      <c r="BA3053">
        <v>-105.3832989660777</v>
      </c>
      <c r="BB3053">
        <v>4944.6064453125</v>
      </c>
      <c r="BC3053">
        <v>5249.9897442785777</v>
      </c>
      <c r="BD3053">
        <v>-5.8168361052301769E-2</v>
      </c>
      <c r="BE3053">
        <v>5.8168361052301769E-2</v>
      </c>
      <c r="BF3053">
        <f t="shared" si="329"/>
        <v>-0.2112901056523194</v>
      </c>
      <c r="BG3053">
        <f t="shared" si="330"/>
        <v>201.18573837563872</v>
      </c>
      <c r="BH3053">
        <f t="shared" si="331"/>
        <v>302.44108563751797</v>
      </c>
      <c r="BI3053">
        <f t="shared" si="332"/>
        <v>339.38621470130875</v>
      </c>
      <c r="BJ3053">
        <f t="shared" si="333"/>
        <v>339.38621470130875</v>
      </c>
    </row>
    <row r="3054" spans="1:62">
      <c r="A3054">
        <v>3059</v>
      </c>
      <c r="B3054">
        <v>36640</v>
      </c>
      <c r="C3054" t="s">
        <v>520</v>
      </c>
      <c r="D3054">
        <v>2024</v>
      </c>
      <c r="E3054" t="s">
        <v>70</v>
      </c>
      <c r="F3054" t="s">
        <v>64</v>
      </c>
      <c r="J3054">
        <v>7.01</v>
      </c>
      <c r="K3054">
        <v>-21.96</v>
      </c>
      <c r="L3054">
        <v>61000000000</v>
      </c>
      <c r="N3054">
        <v>4</v>
      </c>
      <c r="P3054">
        <v>6.1</v>
      </c>
      <c r="S3054">
        <v>134300000000</v>
      </c>
      <c r="T3054">
        <v>12100000000</v>
      </c>
      <c r="U3054">
        <v>122200000000</v>
      </c>
      <c r="V3054">
        <v>6.7183665627428892</v>
      </c>
      <c r="W3054">
        <v>35.599752510000002</v>
      </c>
      <c r="X3054">
        <v>45.04</v>
      </c>
      <c r="Y3054">
        <v>1.04</v>
      </c>
      <c r="Z3054">
        <v>2.9398981580000001</v>
      </c>
      <c r="AA3054">
        <v>0</v>
      </c>
      <c r="AB3054" s="2">
        <v>45565</v>
      </c>
      <c r="AC3054">
        <v>4625</v>
      </c>
      <c r="AD3054">
        <f t="shared" si="334"/>
        <v>50</v>
      </c>
      <c r="AE3054">
        <v>200</v>
      </c>
      <c r="AF3054">
        <f t="shared" si="335"/>
        <v>1.0810810810810811</v>
      </c>
      <c r="AG3054">
        <v>4695</v>
      </c>
      <c r="AH3054">
        <v>4615</v>
      </c>
      <c r="AI3054">
        <v>4760</v>
      </c>
      <c r="AJ3054">
        <v>4590</v>
      </c>
      <c r="AK3054">
        <v>4574.5802728226654</v>
      </c>
      <c r="AL3054">
        <v>4565</v>
      </c>
      <c r="AM3054">
        <v>4588.950682056663</v>
      </c>
      <c r="AN3054">
        <v>4531.4690451206716</v>
      </c>
      <c r="AO3054">
        <v>4541.049317943337</v>
      </c>
      <c r="AP3054">
        <v>4565</v>
      </c>
      <c r="AQ3054">
        <v>4588.950682056663</v>
      </c>
      <c r="AR3054">
        <v>4526.6789087093393</v>
      </c>
      <c r="AS3054">
        <v>4454.8271484375</v>
      </c>
      <c r="AT3054">
        <v>4526.67919921875</v>
      </c>
      <c r="AU3054">
        <v>4541.0496093749998</v>
      </c>
      <c r="AV3054">
        <v>4450.0370117187504</v>
      </c>
      <c r="AW3054">
        <v>0</v>
      </c>
      <c r="AX3054">
        <v>-130</v>
      </c>
      <c r="AY3054">
        <v>-9.5802728226653926</v>
      </c>
      <c r="AZ3054">
        <v>-14.37011872458697</v>
      </c>
      <c r="BA3054">
        <v>-9.5802728226653926</v>
      </c>
      <c r="BB3054">
        <v>4515</v>
      </c>
      <c r="BC3054">
        <v>4574.5802728226654</v>
      </c>
      <c r="BD3054">
        <v>-1.3024205341116989E-2</v>
      </c>
      <c r="BE3054">
        <v>1.3024205341116989E-2</v>
      </c>
      <c r="BF3054">
        <f t="shared" si="329"/>
        <v>-0.90990320178704398</v>
      </c>
      <c r="BG3054">
        <f t="shared" si="330"/>
        <v>170</v>
      </c>
      <c r="BH3054">
        <f t="shared" si="331"/>
        <v>228.53095487932842</v>
      </c>
      <c r="BI3054">
        <f t="shared" si="332"/>
        <v>233.32109129066066</v>
      </c>
      <c r="BJ3054">
        <f t="shared" si="333"/>
        <v>309.96298828124964</v>
      </c>
    </row>
    <row r="3055" spans="1:62">
      <c r="A3055">
        <v>3060</v>
      </c>
      <c r="B3055">
        <v>36670</v>
      </c>
      <c r="C3055" t="s">
        <v>521</v>
      </c>
      <c r="D3055">
        <v>2016</v>
      </c>
      <c r="E3055" t="s">
        <v>70</v>
      </c>
      <c r="F3055" t="s">
        <v>56</v>
      </c>
      <c r="G3055">
        <v>28.783000000000001</v>
      </c>
      <c r="H3055">
        <v>1.715381386</v>
      </c>
      <c r="I3055">
        <v>8226082905</v>
      </c>
      <c r="J3055">
        <v>8.5500000000000007</v>
      </c>
      <c r="K3055">
        <v>14.55</v>
      </c>
      <c r="L3055">
        <v>44306663816</v>
      </c>
      <c r="M3055">
        <v>1.39</v>
      </c>
      <c r="N3055">
        <v>1</v>
      </c>
      <c r="O3055">
        <v>90160000000</v>
      </c>
      <c r="P3055">
        <v>10.9602591</v>
      </c>
      <c r="Q3055">
        <v>21.384321549999999</v>
      </c>
      <c r="R3055">
        <v>1936836000</v>
      </c>
      <c r="S3055">
        <v>60366477587</v>
      </c>
      <c r="T3055">
        <v>13391531974</v>
      </c>
      <c r="U3055">
        <v>46974945613</v>
      </c>
      <c r="V3055">
        <v>5.3518316549999998</v>
      </c>
      <c r="W3055">
        <v>28.51</v>
      </c>
      <c r="X3055">
        <v>49.83</v>
      </c>
      <c r="Y3055">
        <v>0.82</v>
      </c>
      <c r="Z3055">
        <v>17.51163902</v>
      </c>
      <c r="AA3055">
        <v>1</v>
      </c>
      <c r="AB3055" s="2">
        <v>42369</v>
      </c>
      <c r="AC3055">
        <v>8000</v>
      </c>
      <c r="AD3055">
        <f t="shared" si="334"/>
        <v>180</v>
      </c>
      <c r="AE3055">
        <v>180</v>
      </c>
      <c r="AF3055">
        <f t="shared" si="335"/>
        <v>2.25</v>
      </c>
      <c r="AG3055">
        <v>6485.7080078125</v>
      </c>
      <c r="AH3055">
        <v>6485.7080078125</v>
      </c>
      <c r="AI3055">
        <v>6517.5006941253059</v>
      </c>
      <c r="AJ3055">
        <v>6398.2781204522826</v>
      </c>
      <c r="AK3055">
        <v>6414.1754979632042</v>
      </c>
      <c r="AL3055">
        <v>6493.6572265625</v>
      </c>
      <c r="AM3055">
        <v>6525.4499180022194</v>
      </c>
      <c r="AN3055">
        <v>6414.1754979632042</v>
      </c>
      <c r="AO3055">
        <v>6453.9166473048326</v>
      </c>
      <c r="AP3055">
        <v>6414.17578125</v>
      </c>
      <c r="AQ3055">
        <v>6453.9166473048326</v>
      </c>
      <c r="AR3055">
        <v>6366.4867419842003</v>
      </c>
      <c r="AS3055">
        <v>6461.8641880580353</v>
      </c>
      <c r="AT3055">
        <v>6453.916015625</v>
      </c>
      <c r="AU3055">
        <v>6461.8641880580353</v>
      </c>
      <c r="AV3055">
        <v>6366.4861188616069</v>
      </c>
      <c r="AW3055">
        <v>1</v>
      </c>
      <c r="AX3055">
        <v>7.94921875</v>
      </c>
      <c r="AY3055">
        <v>2.8328679582045879E-4</v>
      </c>
      <c r="AZ3055">
        <v>-6.3167983262246707E-4</v>
      </c>
      <c r="BA3055">
        <v>7.94921875</v>
      </c>
      <c r="BB3055">
        <v>6313.6572265625</v>
      </c>
      <c r="BC3055">
        <v>6485.7080078125</v>
      </c>
      <c r="BD3055">
        <v>-2.652767917438659E-2</v>
      </c>
      <c r="BE3055">
        <v>2.652767917438659E-2</v>
      </c>
      <c r="BF3055">
        <f t="shared" si="329"/>
        <v>0.71538138571629961</v>
      </c>
      <c r="BG3055">
        <f t="shared" si="330"/>
        <v>119.22257367302336</v>
      </c>
      <c r="BH3055">
        <f t="shared" si="331"/>
        <v>127.17179754993685</v>
      </c>
      <c r="BI3055">
        <f t="shared" si="332"/>
        <v>158.96317601801911</v>
      </c>
      <c r="BJ3055">
        <f t="shared" si="333"/>
        <v>158.96379914061254</v>
      </c>
    </row>
    <row r="3056" spans="1:62">
      <c r="A3056">
        <v>3061</v>
      </c>
      <c r="B3056">
        <v>36670</v>
      </c>
      <c r="C3056" t="s">
        <v>521</v>
      </c>
      <c r="D3056">
        <v>2017</v>
      </c>
      <c r="E3056" t="s">
        <v>70</v>
      </c>
      <c r="F3056" t="s">
        <v>56</v>
      </c>
      <c r="G3056">
        <v>48.713000000000001</v>
      </c>
      <c r="H3056">
        <v>1.762659674</v>
      </c>
      <c r="I3056">
        <v>5111742311</v>
      </c>
      <c r="J3056">
        <v>3.88</v>
      </c>
      <c r="K3056">
        <v>9.4700000000000006</v>
      </c>
      <c r="L3056">
        <v>48502603114</v>
      </c>
      <c r="M3056">
        <v>4.1900000000000004</v>
      </c>
      <c r="N3056">
        <v>1</v>
      </c>
      <c r="O3056">
        <v>96809300000</v>
      </c>
      <c r="P3056">
        <v>18.938611160000001</v>
      </c>
      <c r="Q3056">
        <v>21.384321549999999</v>
      </c>
      <c r="R3056">
        <v>1936836000</v>
      </c>
      <c r="S3056">
        <v>62710014229</v>
      </c>
      <c r="T3056">
        <v>13727113216</v>
      </c>
      <c r="U3056">
        <v>48982901013</v>
      </c>
      <c r="V3056">
        <v>4.2745241613314651</v>
      </c>
      <c r="W3056">
        <v>28.02</v>
      </c>
      <c r="X3056">
        <v>47.37</v>
      </c>
      <c r="Y3056">
        <v>0.51</v>
      </c>
      <c r="Z3056">
        <v>10.43576882</v>
      </c>
      <c r="AA3056">
        <v>1</v>
      </c>
      <c r="AB3056" s="2">
        <v>42735</v>
      </c>
      <c r="AC3056">
        <v>8590</v>
      </c>
      <c r="AD3056">
        <f t="shared" si="334"/>
        <v>180</v>
      </c>
      <c r="AE3056">
        <v>180</v>
      </c>
      <c r="AF3056">
        <f t="shared" si="335"/>
        <v>2.0954598370197903</v>
      </c>
      <c r="AG3056">
        <v>6922.6889689518857</v>
      </c>
      <c r="AH3056">
        <v>6914.37841796875</v>
      </c>
      <c r="AI3056">
        <v>6939.3100709181572</v>
      </c>
      <c r="AJ3056">
        <v>6789.7201532217177</v>
      </c>
      <c r="AK3056">
        <v>6802.679462185396</v>
      </c>
      <c r="AL3056">
        <v>6640.13037109375</v>
      </c>
      <c r="AM3056">
        <v>6892.0814622858024</v>
      </c>
      <c r="AN3056">
        <v>6607.6205528754208</v>
      </c>
      <c r="AO3056">
        <v>6615.7485801750881</v>
      </c>
      <c r="AP3056">
        <v>6875.8271484375</v>
      </c>
      <c r="AQ3056">
        <v>6965.2291562777036</v>
      </c>
      <c r="AR3056">
        <v>6615.7485801750881</v>
      </c>
      <c r="AS3056">
        <v>6989.6115183800857</v>
      </c>
      <c r="AT3056">
        <v>6591.3662109375</v>
      </c>
      <c r="AU3056">
        <v>6989.6115183800857</v>
      </c>
      <c r="AV3056">
        <v>6542.6014794139173</v>
      </c>
      <c r="AW3056">
        <v>1</v>
      </c>
      <c r="AX3056">
        <v>-282.55859785813573</v>
      </c>
      <c r="AY3056">
        <v>73.147686252103995</v>
      </c>
      <c r="AZ3056">
        <v>-24.38236923758814</v>
      </c>
      <c r="BA3056">
        <v>-282.55859785813573</v>
      </c>
      <c r="BB3056">
        <v>6460.13037109375</v>
      </c>
      <c r="BC3056">
        <v>6922.6889689518857</v>
      </c>
      <c r="BD3056">
        <v>-6.6817764012322561E-2</v>
      </c>
      <c r="BE3056">
        <v>6.6817764012322561E-2</v>
      </c>
      <c r="BF3056">
        <f t="shared" si="329"/>
        <v>0.76265967365835596</v>
      </c>
      <c r="BG3056">
        <f t="shared" si="330"/>
        <v>149.58991769643944</v>
      </c>
      <c r="BH3056">
        <f t="shared" si="331"/>
        <v>331.68951804273638</v>
      </c>
      <c r="BI3056">
        <f t="shared" si="332"/>
        <v>357.60860340228282</v>
      </c>
      <c r="BJ3056">
        <f t="shared" si="333"/>
        <v>447.01003896616839</v>
      </c>
    </row>
    <row r="3057" spans="1:62">
      <c r="A3057">
        <v>3062</v>
      </c>
      <c r="B3057">
        <v>36670</v>
      </c>
      <c r="C3057" t="s">
        <v>521</v>
      </c>
      <c r="D3057">
        <v>2018</v>
      </c>
      <c r="E3057" t="s">
        <v>70</v>
      </c>
      <c r="F3057" t="s">
        <v>56</v>
      </c>
      <c r="G3057">
        <v>21.821000000000002</v>
      </c>
      <c r="H3057">
        <v>1.489147746</v>
      </c>
      <c r="I3057">
        <v>11320089961</v>
      </c>
      <c r="J3057">
        <v>4.84</v>
      </c>
      <c r="K3057">
        <v>24.92</v>
      </c>
      <c r="L3057">
        <v>60587708198</v>
      </c>
      <c r="M3057">
        <v>3.83</v>
      </c>
      <c r="N3057">
        <v>1</v>
      </c>
      <c r="O3057">
        <v>87680600000</v>
      </c>
      <c r="P3057">
        <v>7.7455744879999999</v>
      </c>
      <c r="Q3057">
        <v>21.384321549999999</v>
      </c>
      <c r="R3057">
        <v>1936836000</v>
      </c>
      <c r="S3057">
        <v>65743048992</v>
      </c>
      <c r="T3057">
        <v>10220513208</v>
      </c>
      <c r="U3057">
        <v>55522535784</v>
      </c>
      <c r="V3057">
        <v>13.35085230918518</v>
      </c>
      <c r="W3057">
        <v>18.41</v>
      </c>
      <c r="X3057">
        <v>45.08</v>
      </c>
      <c r="Y3057">
        <v>1.69</v>
      </c>
      <c r="Z3057">
        <v>20.388279820000001</v>
      </c>
      <c r="AA3057">
        <v>0</v>
      </c>
      <c r="AB3057" s="2">
        <v>43100</v>
      </c>
      <c r="AC3057">
        <v>7780</v>
      </c>
      <c r="AD3057">
        <f t="shared" si="334"/>
        <v>180</v>
      </c>
      <c r="AE3057">
        <v>180</v>
      </c>
      <c r="AF3057">
        <f t="shared" si="335"/>
        <v>2.3136246786632393</v>
      </c>
      <c r="AG3057">
        <v>6701.6029847756408</v>
      </c>
      <c r="AH3057">
        <v>6633.56640625</v>
      </c>
      <c r="AI3057">
        <v>6744.1258463541662</v>
      </c>
      <c r="AJ3057">
        <v>6565.5298277243583</v>
      </c>
      <c r="AK3057">
        <v>6399.1244294102498</v>
      </c>
      <c r="AL3057">
        <v>6557.02490234375</v>
      </c>
      <c r="AM3057">
        <v>6598.5776583788811</v>
      </c>
      <c r="AN3057">
        <v>6224.6028540626976</v>
      </c>
      <c r="AO3057">
        <v>6374.1928489566462</v>
      </c>
      <c r="AP3057">
        <v>6415.74560546875</v>
      </c>
      <c r="AQ3057">
        <v>6415.74560546875</v>
      </c>
      <c r="AR3057">
        <v>6316.018989839702</v>
      </c>
      <c r="AS3057">
        <v>6216.2923785059984</v>
      </c>
      <c r="AT3057">
        <v>6407.43505859375</v>
      </c>
      <c r="AU3057">
        <v>6407.43505859375</v>
      </c>
      <c r="AV3057">
        <v>6216.2923785059984</v>
      </c>
      <c r="AW3057">
        <v>1</v>
      </c>
      <c r="AX3057">
        <v>-144.57808243189081</v>
      </c>
      <c r="AY3057">
        <v>16.621176058500168</v>
      </c>
      <c r="AZ3057">
        <v>33.24220963710377</v>
      </c>
      <c r="BA3057">
        <v>-144.57808243189081</v>
      </c>
      <c r="BB3057">
        <v>6377.02490234375</v>
      </c>
      <c r="BC3057">
        <v>6701.6029847756408</v>
      </c>
      <c r="BD3057">
        <v>-4.843290227267278E-2</v>
      </c>
      <c r="BE3057">
        <v>4.843290227267278E-2</v>
      </c>
      <c r="BF3057">
        <f t="shared" si="329"/>
        <v>0.48914774579306752</v>
      </c>
      <c r="BG3057">
        <f t="shared" si="330"/>
        <v>178.59601862980799</v>
      </c>
      <c r="BH3057">
        <f t="shared" si="331"/>
        <v>519.52299229146865</v>
      </c>
      <c r="BI3057">
        <f t="shared" si="332"/>
        <v>519.52299229146865</v>
      </c>
      <c r="BJ3057">
        <f t="shared" si="333"/>
        <v>527.83346784816786</v>
      </c>
    </row>
    <row r="3058" spans="1:62">
      <c r="A3058">
        <v>3063</v>
      </c>
      <c r="B3058">
        <v>36670</v>
      </c>
      <c r="C3058" t="s">
        <v>521</v>
      </c>
      <c r="D3058">
        <v>2019</v>
      </c>
      <c r="E3058" t="s">
        <v>70</v>
      </c>
      <c r="F3058" t="s">
        <v>56</v>
      </c>
      <c r="G3058">
        <v>18.853000000000002</v>
      </c>
      <c r="H3058">
        <v>1.730537679</v>
      </c>
      <c r="I3058">
        <v>14495579101</v>
      </c>
      <c r="J3058">
        <v>19.079999999999998</v>
      </c>
      <c r="K3058">
        <v>14.94</v>
      </c>
      <c r="L3058">
        <v>69641355070</v>
      </c>
      <c r="M3058">
        <v>3.93</v>
      </c>
      <c r="N3058">
        <v>1</v>
      </c>
      <c r="O3058">
        <v>122280000000</v>
      </c>
      <c r="P3058">
        <v>8.4356409049999996</v>
      </c>
      <c r="Q3058">
        <v>21.489682070000001</v>
      </c>
      <c r="R3058">
        <v>2152040000</v>
      </c>
      <c r="S3058">
        <v>78286906487</v>
      </c>
      <c r="T3058">
        <v>13198941453</v>
      </c>
      <c r="U3058">
        <v>65087965034</v>
      </c>
      <c r="V3058">
        <v>17.228012220501789</v>
      </c>
      <c r="W3058">
        <v>20.28</v>
      </c>
      <c r="X3058">
        <v>45.08</v>
      </c>
      <c r="Y3058">
        <v>2.5499999999999998</v>
      </c>
      <c r="Z3058">
        <v>22.270751730000001</v>
      </c>
      <c r="AA3058">
        <v>0</v>
      </c>
      <c r="AB3058" s="2">
        <v>43465</v>
      </c>
      <c r="AC3058">
        <v>10850</v>
      </c>
      <c r="AD3058">
        <f t="shared" si="334"/>
        <v>200</v>
      </c>
      <c r="AE3058">
        <v>200</v>
      </c>
      <c r="AF3058">
        <f t="shared" si="335"/>
        <v>1.8433179723502304</v>
      </c>
      <c r="AG3058">
        <v>8846.4388147865848</v>
      </c>
      <c r="AH3058">
        <v>8889.8037109375</v>
      </c>
      <c r="AI3058">
        <v>8933.1686070884152</v>
      </c>
      <c r="AJ3058">
        <v>8716.3441263338409</v>
      </c>
      <c r="AK3058">
        <v>8674.6622989987864</v>
      </c>
      <c r="AL3058">
        <v>8759.7080078125</v>
      </c>
      <c r="AM3058">
        <v>8844.7537166262136</v>
      </c>
      <c r="AN3058">
        <v>8632.1394445919304</v>
      </c>
      <c r="AO3058">
        <v>8674.6630859375</v>
      </c>
      <c r="AP3058">
        <v>8674.6630859375</v>
      </c>
      <c r="AQ3058">
        <v>8717.1859442018995</v>
      </c>
      <c r="AR3058">
        <v>8547.0945111443016</v>
      </c>
      <c r="AS3058">
        <v>8717.1859442018995</v>
      </c>
      <c r="AT3058">
        <v>8674.6630859375</v>
      </c>
      <c r="AU3058">
        <v>8759.7088024662989</v>
      </c>
      <c r="AV3058">
        <v>8589.6173694087011</v>
      </c>
      <c r="AW3058">
        <v>0</v>
      </c>
      <c r="AX3058">
        <v>-86.730806974084771</v>
      </c>
      <c r="AY3058">
        <v>7.8693871364521328E-4</v>
      </c>
      <c r="AZ3058">
        <v>0</v>
      </c>
      <c r="BA3058">
        <v>7.8693871364521328E-4</v>
      </c>
      <c r="BB3058">
        <v>8474.6630859375</v>
      </c>
      <c r="BC3058">
        <v>8674.6622989987864</v>
      </c>
      <c r="BD3058">
        <v>-2.3055561838340372E-2</v>
      </c>
      <c r="BE3058">
        <v>2.3055561838340372E-2</v>
      </c>
      <c r="BF3058">
        <f t="shared" si="329"/>
        <v>0.73054406582660247</v>
      </c>
      <c r="BG3058">
        <f t="shared" si="330"/>
        <v>216.82448075457432</v>
      </c>
      <c r="BH3058">
        <f t="shared" si="331"/>
        <v>301.02916249648479</v>
      </c>
      <c r="BI3058">
        <f t="shared" si="332"/>
        <v>386.07409594411365</v>
      </c>
      <c r="BJ3058">
        <f t="shared" si="333"/>
        <v>386.07409594411365</v>
      </c>
    </row>
    <row r="3059" spans="1:62">
      <c r="A3059">
        <v>3064</v>
      </c>
      <c r="B3059">
        <v>36670</v>
      </c>
      <c r="C3059" t="s">
        <v>521</v>
      </c>
      <c r="D3059">
        <v>2020</v>
      </c>
      <c r="E3059" t="s">
        <v>70</v>
      </c>
      <c r="F3059" t="s">
        <v>56</v>
      </c>
      <c r="G3059">
        <v>20.274000000000001</v>
      </c>
      <c r="H3059">
        <v>1.451038882</v>
      </c>
      <c r="I3059">
        <v>14091715015</v>
      </c>
      <c r="J3059">
        <v>7.96</v>
      </c>
      <c r="K3059">
        <v>5.18</v>
      </c>
      <c r="L3059">
        <v>73251256889</v>
      </c>
      <c r="M3059">
        <v>4.03</v>
      </c>
      <c r="N3059">
        <v>1</v>
      </c>
      <c r="O3059">
        <v>112700000000</v>
      </c>
      <c r="P3059">
        <v>7.9976070960000003</v>
      </c>
      <c r="Q3059">
        <v>21.489682070000001</v>
      </c>
      <c r="R3059">
        <v>2152040000</v>
      </c>
      <c r="S3059">
        <v>84521834888</v>
      </c>
      <c r="T3059">
        <v>9944468777</v>
      </c>
      <c r="U3059">
        <v>74577366111</v>
      </c>
      <c r="V3059">
        <v>14.57934822826773</v>
      </c>
      <c r="W3059">
        <v>13.33</v>
      </c>
      <c r="X3059">
        <v>50.02</v>
      </c>
      <c r="Y3059">
        <v>1.86</v>
      </c>
      <c r="Z3059">
        <v>18.895431349999999</v>
      </c>
      <c r="AA3059">
        <v>0</v>
      </c>
      <c r="AB3059" s="2">
        <v>43830</v>
      </c>
      <c r="AC3059">
        <v>10000</v>
      </c>
      <c r="AD3059">
        <f t="shared" si="334"/>
        <v>200</v>
      </c>
      <c r="AE3059">
        <v>200</v>
      </c>
      <c r="AF3059">
        <f t="shared" si="335"/>
        <v>2</v>
      </c>
      <c r="AG3059">
        <v>8655.6319968876396</v>
      </c>
      <c r="AH3059">
        <v>8577.5751953125</v>
      </c>
      <c r="AI3059">
        <v>8716.3428425571929</v>
      </c>
      <c r="AJ3059">
        <v>8577.5751953125</v>
      </c>
      <c r="AK3059">
        <v>8655.6333233777659</v>
      </c>
      <c r="AL3059">
        <v>8620.94140625</v>
      </c>
      <c r="AM3059">
        <v>8716.3441783513572</v>
      </c>
      <c r="AN3059">
        <v>8577.5765098402917</v>
      </c>
      <c r="AO3059">
        <v>8672.9787700400811</v>
      </c>
      <c r="AP3059">
        <v>8655.6328125</v>
      </c>
      <c r="AQ3059">
        <v>8759.7085577404814</v>
      </c>
      <c r="AR3059">
        <v>8646.9598337299612</v>
      </c>
      <c r="AS3059">
        <v>8759.7083007812507</v>
      </c>
      <c r="AT3059">
        <v>8672.978515625</v>
      </c>
      <c r="AU3059">
        <v>8803.0731933593761</v>
      </c>
      <c r="AV3059">
        <v>8664.305537109376</v>
      </c>
      <c r="AW3059">
        <v>1</v>
      </c>
      <c r="AX3059">
        <v>-34.690590637639623</v>
      </c>
      <c r="AY3059">
        <v>-5.1087776591884904E-4</v>
      </c>
      <c r="AZ3059">
        <v>-2.5441508114454342E-4</v>
      </c>
      <c r="BA3059">
        <v>-34.690590637639623</v>
      </c>
      <c r="BB3059">
        <v>8420.94140625</v>
      </c>
      <c r="BC3059">
        <v>8655.6319968876396</v>
      </c>
      <c r="BD3059">
        <v>-2.711420618644933E-2</v>
      </c>
      <c r="BE3059">
        <v>2.711420618644933E-2</v>
      </c>
      <c r="BF3059">
        <f t="shared" si="329"/>
        <v>0.45103888172229523</v>
      </c>
      <c r="BG3059">
        <f t="shared" si="330"/>
        <v>138.76764724469285</v>
      </c>
      <c r="BH3059">
        <f t="shared" si="331"/>
        <v>138.76898303885719</v>
      </c>
      <c r="BI3059">
        <f t="shared" si="332"/>
        <v>182.13336242798141</v>
      </c>
      <c r="BJ3059">
        <f t="shared" si="333"/>
        <v>225.49799804687609</v>
      </c>
    </row>
    <row r="3060" spans="1:62">
      <c r="A3060">
        <v>3065</v>
      </c>
      <c r="B3060">
        <v>36670</v>
      </c>
      <c r="C3060" t="s">
        <v>521</v>
      </c>
      <c r="D3060">
        <v>2021</v>
      </c>
      <c r="E3060" t="s">
        <v>70</v>
      </c>
      <c r="F3060" t="s">
        <v>56</v>
      </c>
      <c r="G3060">
        <v>21.192</v>
      </c>
      <c r="H3060">
        <v>1.2145035230000001</v>
      </c>
      <c r="I3060">
        <v>12443152363</v>
      </c>
      <c r="J3060">
        <v>15.2</v>
      </c>
      <c r="K3060">
        <v>11.26</v>
      </c>
      <c r="L3060">
        <v>81501152546</v>
      </c>
      <c r="M3060">
        <v>4.09</v>
      </c>
      <c r="N3060">
        <v>1</v>
      </c>
      <c r="O3060">
        <v>103459000000</v>
      </c>
      <c r="P3060">
        <v>8.3145007779999993</v>
      </c>
      <c r="Q3060">
        <v>21.489682070000001</v>
      </c>
      <c r="R3060">
        <v>2152040000</v>
      </c>
      <c r="S3060">
        <v>97368839500</v>
      </c>
      <c r="T3060">
        <v>14796198585</v>
      </c>
      <c r="U3060">
        <v>82572640915</v>
      </c>
      <c r="V3060">
        <v>10.72077926713037</v>
      </c>
      <c r="W3060">
        <v>17.920000000000002</v>
      </c>
      <c r="X3060">
        <v>50.02</v>
      </c>
      <c r="Y3060">
        <v>1.1399999999999999</v>
      </c>
      <c r="Z3060">
        <v>15.06934043</v>
      </c>
      <c r="AA3060">
        <v>0</v>
      </c>
      <c r="AB3060" s="2">
        <v>44196</v>
      </c>
      <c r="AC3060">
        <v>9180</v>
      </c>
      <c r="AD3060">
        <f t="shared" si="334"/>
        <v>200</v>
      </c>
      <c r="AE3060">
        <v>200</v>
      </c>
      <c r="AF3060">
        <f t="shared" si="335"/>
        <v>2.1786492374727668</v>
      </c>
      <c r="AG3060">
        <v>8223.4968046065642</v>
      </c>
      <c r="AH3060">
        <v>8117.27294921875</v>
      </c>
      <c r="AI3060">
        <v>8223.4968046065642</v>
      </c>
      <c r="AJ3060">
        <v>8046.4570456268739</v>
      </c>
      <c r="AK3060">
        <v>8214.644767992424</v>
      </c>
      <c r="AL3060">
        <v>8179.23681640625</v>
      </c>
      <c r="AM3060">
        <v>8214.644767992424</v>
      </c>
      <c r="AN3060">
        <v>8117.2729011304446</v>
      </c>
      <c r="AO3060">
        <v>8152.6806177599683</v>
      </c>
      <c r="AP3060">
        <v>8214.64453125</v>
      </c>
      <c r="AQ3060">
        <v>8232.3485065328659</v>
      </c>
      <c r="AR3060">
        <v>8055.3087537042029</v>
      </c>
      <c r="AS3060">
        <v>8126.12451171875</v>
      </c>
      <c r="AT3060">
        <v>8126.12451171875</v>
      </c>
      <c r="AU3060">
        <v>8170.3844491464124</v>
      </c>
      <c r="AV3060">
        <v>8037.6046368634261</v>
      </c>
      <c r="AW3060">
        <v>1</v>
      </c>
      <c r="AX3060">
        <v>-44.259988200314183</v>
      </c>
      <c r="AY3060">
        <v>-2.3674242402194071E-4</v>
      </c>
      <c r="AZ3060">
        <v>-26.5561060412183</v>
      </c>
      <c r="BA3060">
        <v>-44.259988200314183</v>
      </c>
      <c r="BB3060">
        <v>7979.23681640625</v>
      </c>
      <c r="BC3060">
        <v>8223.4968046065642</v>
      </c>
      <c r="BD3060">
        <v>-2.9702691446719699E-2</v>
      </c>
      <c r="BE3060">
        <v>2.9702691446719699E-2</v>
      </c>
      <c r="BF3060">
        <f t="shared" si="329"/>
        <v>0.2145076309038273</v>
      </c>
      <c r="BG3060">
        <f t="shared" si="330"/>
        <v>177.0397589796903</v>
      </c>
      <c r="BH3060">
        <f t="shared" si="331"/>
        <v>177.0397589796903</v>
      </c>
      <c r="BI3060">
        <f t="shared" si="332"/>
        <v>185.89146090599206</v>
      </c>
      <c r="BJ3060">
        <f t="shared" si="333"/>
        <v>194.74386966943985</v>
      </c>
    </row>
    <row r="3061" spans="1:62">
      <c r="A3061">
        <v>3066</v>
      </c>
      <c r="B3061">
        <v>36670</v>
      </c>
      <c r="C3061" t="s">
        <v>521</v>
      </c>
      <c r="D3061">
        <v>2022</v>
      </c>
      <c r="E3061" t="s">
        <v>70</v>
      </c>
      <c r="F3061" t="s">
        <v>56</v>
      </c>
      <c r="G3061">
        <v>15.099</v>
      </c>
      <c r="H3061">
        <v>1.016276269</v>
      </c>
      <c r="I3061">
        <v>21877282357</v>
      </c>
      <c r="J3061">
        <v>26.46</v>
      </c>
      <c r="K3061">
        <v>34.479999999999997</v>
      </c>
      <c r="L3061">
        <v>109605000000</v>
      </c>
      <c r="M3061">
        <v>2.12</v>
      </c>
      <c r="N3061">
        <v>1</v>
      </c>
      <c r="O3061">
        <v>100190000000</v>
      </c>
      <c r="P3061">
        <v>4.5796501760000004</v>
      </c>
      <c r="Q3061">
        <v>21.71282562</v>
      </c>
      <c r="R3061">
        <v>2690050000</v>
      </c>
      <c r="S3061">
        <v>123130000000</v>
      </c>
      <c r="T3061">
        <v>24943833965</v>
      </c>
      <c r="U3061">
        <v>98186202402</v>
      </c>
      <c r="V3061">
        <v>18.908879883195869</v>
      </c>
      <c r="W3061">
        <v>25.4</v>
      </c>
      <c r="X3061">
        <v>50.02</v>
      </c>
      <c r="Y3061">
        <v>1.81</v>
      </c>
      <c r="Z3061">
        <v>22.281422259999999</v>
      </c>
      <c r="AA3061">
        <v>0</v>
      </c>
      <c r="AB3061" s="2">
        <v>44561</v>
      </c>
      <c r="AC3061">
        <v>8890</v>
      </c>
      <c r="AD3061">
        <f t="shared" si="334"/>
        <v>250</v>
      </c>
      <c r="AE3061">
        <v>250</v>
      </c>
      <c r="AF3061">
        <f t="shared" si="335"/>
        <v>2.8121484814398201</v>
      </c>
      <c r="AG3061">
        <v>8216.4173508365602</v>
      </c>
      <c r="AH3061">
        <v>8180.2216796875</v>
      </c>
      <c r="AI3061">
        <v>8234.5151864110903</v>
      </c>
      <c r="AJ3061">
        <v>8171.1727619002359</v>
      </c>
      <c r="AK3061">
        <v>8134.9766473717691</v>
      </c>
      <c r="AL3061">
        <v>8225.4658203125</v>
      </c>
      <c r="AM3061">
        <v>8234.5147376065743</v>
      </c>
      <c r="AN3061">
        <v>8080.6831436073298</v>
      </c>
      <c r="AO3061">
        <v>8225.4662282092959</v>
      </c>
      <c r="AP3061">
        <v>8134.97705078125</v>
      </c>
      <c r="AQ3061">
        <v>8225.4662282092959</v>
      </c>
      <c r="AR3061">
        <v>8098.7813798100324</v>
      </c>
      <c r="AS3061">
        <v>8243.5636549006467</v>
      </c>
      <c r="AT3061">
        <v>8225.4658203125</v>
      </c>
      <c r="AU3061">
        <v>8297.8571586650851</v>
      </c>
      <c r="AV3061">
        <v>8171.1723165480616</v>
      </c>
      <c r="AW3061">
        <v>1</v>
      </c>
      <c r="AX3061">
        <v>9.0484694759397826</v>
      </c>
      <c r="AY3061">
        <v>4.0340948089578887E-4</v>
      </c>
      <c r="AZ3061">
        <v>-4.0789679587760469E-4</v>
      </c>
      <c r="BA3061">
        <v>9.0484694759397826</v>
      </c>
      <c r="BB3061">
        <v>7975.4658203125</v>
      </c>
      <c r="BC3061">
        <v>8216.4173508365602</v>
      </c>
      <c r="BD3061">
        <v>-2.932561969962828E-2</v>
      </c>
      <c r="BE3061">
        <v>2.932561969962828E-2</v>
      </c>
      <c r="BF3061">
        <f t="shared" si="329"/>
        <v>1.627383739137497E-2</v>
      </c>
      <c r="BG3061">
        <f t="shared" si="330"/>
        <v>63.342424510854471</v>
      </c>
      <c r="BH3061">
        <f t="shared" si="331"/>
        <v>153.83204280376049</v>
      </c>
      <c r="BI3061">
        <f t="shared" si="332"/>
        <v>153.83204280376049</v>
      </c>
      <c r="BJ3061">
        <f t="shared" si="333"/>
        <v>217.17401505775524</v>
      </c>
    </row>
    <row r="3062" spans="1:62">
      <c r="A3062">
        <v>3067</v>
      </c>
      <c r="B3062">
        <v>36670</v>
      </c>
      <c r="C3062" t="s">
        <v>521</v>
      </c>
      <c r="D3062">
        <v>2023</v>
      </c>
      <c r="E3062" t="s">
        <v>70</v>
      </c>
      <c r="F3062" t="s">
        <v>56</v>
      </c>
      <c r="G3062">
        <v>24.454999999999998</v>
      </c>
      <c r="H3062">
        <v>0.79469550099999997</v>
      </c>
      <c r="I3062">
        <v>10271822174</v>
      </c>
      <c r="J3062">
        <v>-3.11</v>
      </c>
      <c r="K3062">
        <v>0.31</v>
      </c>
      <c r="L3062">
        <v>109946000000</v>
      </c>
      <c r="M3062">
        <v>4.74</v>
      </c>
      <c r="N3062">
        <v>1</v>
      </c>
      <c r="O3062">
        <v>81932900000</v>
      </c>
      <c r="P3062">
        <v>7.9764718090000004</v>
      </c>
      <c r="Q3062">
        <v>21.71282562</v>
      </c>
      <c r="R3062">
        <v>2690050000</v>
      </c>
      <c r="S3062">
        <v>119306000000</v>
      </c>
      <c r="T3062">
        <v>12878898221</v>
      </c>
      <c r="U3062">
        <v>106427000000</v>
      </c>
      <c r="V3062">
        <v>8.3930301777636931</v>
      </c>
      <c r="W3062">
        <v>12.1</v>
      </c>
      <c r="X3062">
        <v>50.02</v>
      </c>
      <c r="Y3062">
        <v>2.2599999999999998</v>
      </c>
      <c r="Z3062">
        <v>9.6515190450000006</v>
      </c>
      <c r="AA3062">
        <v>0</v>
      </c>
      <c r="AB3062" s="2">
        <v>44926</v>
      </c>
      <c r="AC3062">
        <v>7270</v>
      </c>
      <c r="AD3062">
        <f t="shared" si="334"/>
        <v>250</v>
      </c>
      <c r="AE3062">
        <v>250</v>
      </c>
      <c r="AF3062">
        <f t="shared" si="335"/>
        <v>3.4387895460797799</v>
      </c>
      <c r="AG3062">
        <v>7080.9663214077609</v>
      </c>
      <c r="AH3062">
        <v>6974.99267578125</v>
      </c>
      <c r="AI3062">
        <v>7080.9663214077609</v>
      </c>
      <c r="AJ3062">
        <v>6965.3587079970212</v>
      </c>
      <c r="AK3062">
        <v>6802.8920599489802</v>
      </c>
      <c r="AL3062">
        <v>6840.1171875</v>
      </c>
      <c r="AM3062">
        <v>6849.4234693877552</v>
      </c>
      <c r="AN3062">
        <v>6793.585778061225</v>
      </c>
      <c r="AO3062">
        <v>6802.89208984375</v>
      </c>
      <c r="AP3062">
        <v>6802.89208984375</v>
      </c>
      <c r="AQ3062">
        <v>6812.1983717724006</v>
      </c>
      <c r="AR3062">
        <v>6765.6669621291467</v>
      </c>
      <c r="AS3062">
        <v>6802.89208984375</v>
      </c>
      <c r="AT3062">
        <v>6802.89208984375</v>
      </c>
      <c r="AU3062">
        <v>6849.4234994870039</v>
      </c>
      <c r="AV3062">
        <v>6784.2795259864479</v>
      </c>
      <c r="AW3062">
        <v>1</v>
      </c>
      <c r="AX3062">
        <v>-240.84913390776089</v>
      </c>
      <c r="AY3062">
        <v>2.9894769795646429E-5</v>
      </c>
      <c r="AZ3062">
        <v>0</v>
      </c>
      <c r="BA3062">
        <v>-240.84913390776089</v>
      </c>
      <c r="BB3062">
        <v>6590.1171875</v>
      </c>
      <c r="BC3062">
        <v>7080.9663214077609</v>
      </c>
      <c r="BD3062">
        <v>-6.9319512567625891E-2</v>
      </c>
      <c r="BE3062">
        <v>6.9319512567625891E-2</v>
      </c>
      <c r="BF3062">
        <f t="shared" si="329"/>
        <v>-0.2053048463614571</v>
      </c>
      <c r="BG3062">
        <f t="shared" si="330"/>
        <v>115.60761341073976</v>
      </c>
      <c r="BH3062">
        <f t="shared" si="331"/>
        <v>287.38054334653589</v>
      </c>
      <c r="BI3062">
        <f t="shared" si="332"/>
        <v>315.29935927861425</v>
      </c>
      <c r="BJ3062">
        <f t="shared" si="333"/>
        <v>315.29935927861425</v>
      </c>
    </row>
    <row r="3063" spans="1:62">
      <c r="A3063">
        <v>3068</v>
      </c>
      <c r="B3063">
        <v>36670</v>
      </c>
      <c r="C3063" t="s">
        <v>521</v>
      </c>
      <c r="D3063">
        <v>2024</v>
      </c>
      <c r="E3063" t="s">
        <v>70</v>
      </c>
      <c r="F3063" t="s">
        <v>56</v>
      </c>
      <c r="J3063">
        <v>9.1300000000000008</v>
      </c>
      <c r="K3063">
        <v>-22.78</v>
      </c>
      <c r="L3063">
        <v>84900000000</v>
      </c>
      <c r="N3063">
        <v>1</v>
      </c>
      <c r="P3063">
        <v>6.47</v>
      </c>
      <c r="S3063">
        <v>130200000000</v>
      </c>
      <c r="T3063">
        <v>14900000000</v>
      </c>
      <c r="U3063">
        <v>115300000000</v>
      </c>
      <c r="V3063">
        <v>8.3371700790213001</v>
      </c>
      <c r="W3063">
        <v>11.558345360000001</v>
      </c>
      <c r="X3063">
        <v>50.02</v>
      </c>
      <c r="Y3063">
        <v>2.42</v>
      </c>
      <c r="Z3063">
        <v>91.010024189999996</v>
      </c>
      <c r="AA3063">
        <v>0</v>
      </c>
      <c r="AB3063" s="2">
        <v>45291</v>
      </c>
      <c r="AC3063">
        <v>6610</v>
      </c>
      <c r="AD3063">
        <f t="shared" si="334"/>
        <v>250</v>
      </c>
      <c r="AE3063">
        <v>250</v>
      </c>
      <c r="AF3063">
        <f t="shared" si="335"/>
        <v>3.7821482602118004</v>
      </c>
      <c r="AG3063">
        <v>6650</v>
      </c>
      <c r="AH3063">
        <v>6620</v>
      </c>
      <c r="AI3063">
        <v>6800</v>
      </c>
      <c r="AJ3063">
        <v>6480</v>
      </c>
      <c r="AK3063">
        <v>6599.2679355783303</v>
      </c>
      <c r="AL3063">
        <v>6580</v>
      </c>
      <c r="AM3063">
        <v>6637.8038067349926</v>
      </c>
      <c r="AN3063">
        <v>6464.3923865300148</v>
      </c>
      <c r="AO3063">
        <v>6589.6340984260951</v>
      </c>
      <c r="AP3063">
        <v>6599.26806640625</v>
      </c>
      <c r="AQ3063">
        <v>6647.4379063070264</v>
      </c>
      <c r="AR3063">
        <v>6580.0001304459392</v>
      </c>
      <c r="AS3063">
        <v>6608.9018079871194</v>
      </c>
      <c r="AT3063">
        <v>6637.8037109375</v>
      </c>
      <c r="AU3063">
        <v>6685.9735491881347</v>
      </c>
      <c r="AV3063">
        <v>6560.7319697364837</v>
      </c>
      <c r="AW3063">
        <v>0</v>
      </c>
      <c r="AX3063">
        <v>-70</v>
      </c>
      <c r="AY3063">
        <v>1.3082791974738939E-4</v>
      </c>
      <c r="AZ3063">
        <v>48.169612511404921</v>
      </c>
      <c r="BA3063">
        <v>1.3082791974738939E-4</v>
      </c>
      <c r="BB3063">
        <v>6349.26806640625</v>
      </c>
      <c r="BC3063">
        <v>6599.2679355783303</v>
      </c>
      <c r="BD3063">
        <v>-3.7882969991908863E-2</v>
      </c>
      <c r="BE3063">
        <v>3.7882969991908863E-2</v>
      </c>
      <c r="BF3063">
        <f t="shared" si="329"/>
        <v>-0.88556067588325649</v>
      </c>
      <c r="BG3063">
        <f t="shared" si="330"/>
        <v>320</v>
      </c>
      <c r="BH3063">
        <f t="shared" si="331"/>
        <v>335.60761346998515</v>
      </c>
      <c r="BI3063">
        <f t="shared" si="332"/>
        <v>335.60761346998515</v>
      </c>
      <c r="BJ3063">
        <f t="shared" si="333"/>
        <v>335.60761346998515</v>
      </c>
    </row>
    <row r="3064" spans="1:62">
      <c r="A3064">
        <v>3069</v>
      </c>
      <c r="B3064">
        <v>36690</v>
      </c>
      <c r="C3064" t="s">
        <v>522</v>
      </c>
      <c r="D3064">
        <v>2016</v>
      </c>
      <c r="E3064" t="s">
        <v>70</v>
      </c>
      <c r="F3064" t="s">
        <v>56</v>
      </c>
      <c r="G3064">
        <v>7.5369999999999999</v>
      </c>
      <c r="H3064">
        <v>1.2197792789999999</v>
      </c>
      <c r="I3064">
        <v>11586664993</v>
      </c>
      <c r="J3064">
        <v>8.58</v>
      </c>
      <c r="K3064">
        <v>15.35</v>
      </c>
      <c r="L3064">
        <v>131800000000</v>
      </c>
      <c r="M3064">
        <v>1.68</v>
      </c>
      <c r="N3064">
        <v>1</v>
      </c>
      <c r="O3064">
        <v>78542527028</v>
      </c>
      <c r="P3064">
        <v>6.7787000900000001</v>
      </c>
      <c r="Q3064">
        <v>20.331970760000001</v>
      </c>
      <c r="R3064">
        <v>676180600</v>
      </c>
      <c r="S3064">
        <v>96774640192</v>
      </c>
      <c r="T3064">
        <v>39501173820</v>
      </c>
      <c r="U3064">
        <v>57273466372</v>
      </c>
      <c r="V3064">
        <v>26.52750395</v>
      </c>
      <c r="W3064">
        <v>68.97</v>
      </c>
      <c r="X3064">
        <v>49.43</v>
      </c>
      <c r="Y3064">
        <v>2.17</v>
      </c>
      <c r="Z3064">
        <v>20.23042384</v>
      </c>
      <c r="AA3064">
        <v>0</v>
      </c>
      <c r="AB3064" s="2">
        <v>42369</v>
      </c>
      <c r="AC3064">
        <v>5719</v>
      </c>
      <c r="AD3064">
        <f t="shared" si="334"/>
        <v>50</v>
      </c>
      <c r="AE3064">
        <v>50</v>
      </c>
      <c r="AF3064">
        <f t="shared" si="335"/>
        <v>0.87427872005595386</v>
      </c>
      <c r="AG3064">
        <v>5317.832644265769</v>
      </c>
      <c r="AH3064">
        <v>5357.81640625</v>
      </c>
      <c r="AI3064">
        <v>5365.8131586468462</v>
      </c>
      <c r="AJ3064">
        <v>5261.8553774878446</v>
      </c>
      <c r="AK3064">
        <v>5221.8721158727176</v>
      </c>
      <c r="AL3064">
        <v>5333.82666015625</v>
      </c>
      <c r="AM3064">
        <v>5421.7909449504541</v>
      </c>
      <c r="AN3064">
        <v>5221.8721158727176</v>
      </c>
      <c r="AO3064">
        <v>5261.8558357791944</v>
      </c>
      <c r="AP3064">
        <v>5221.8720703125</v>
      </c>
      <c r="AQ3064">
        <v>5309.8363543392252</v>
      </c>
      <c r="AR3064">
        <v>5197.882263952346</v>
      </c>
      <c r="AS3064">
        <v>5197.8820700731576</v>
      </c>
      <c r="AT3064">
        <v>5253.85888671875</v>
      </c>
      <c r="AU3064">
        <v>5349.8199202595006</v>
      </c>
      <c r="AV3064">
        <v>5037.9470141719057</v>
      </c>
      <c r="AW3064">
        <v>1</v>
      </c>
      <c r="AX3064">
        <v>15.99401589048102</v>
      </c>
      <c r="AY3064">
        <v>-4.5560217586171348E-5</v>
      </c>
      <c r="AZ3064">
        <v>-7.9969490604444218</v>
      </c>
      <c r="BA3064">
        <v>15.99401589048102</v>
      </c>
      <c r="BB3064">
        <v>5283.82666015625</v>
      </c>
      <c r="BC3064">
        <v>5317.832644265769</v>
      </c>
      <c r="BD3064">
        <v>-6.3947074653031262E-3</v>
      </c>
      <c r="BE3064">
        <v>6.3947074653031262E-3</v>
      </c>
      <c r="BF3064">
        <f t="shared" si="329"/>
        <v>0.21977927909421702</v>
      </c>
      <c r="BG3064">
        <f t="shared" si="330"/>
        <v>103.95778115900157</v>
      </c>
      <c r="BH3064">
        <f t="shared" si="331"/>
        <v>199.91882907773652</v>
      </c>
      <c r="BI3064">
        <f t="shared" si="332"/>
        <v>223.90868099810814</v>
      </c>
      <c r="BJ3064">
        <f t="shared" si="333"/>
        <v>383.84393077854838</v>
      </c>
    </row>
    <row r="3065" spans="1:62">
      <c r="A3065">
        <v>3070</v>
      </c>
      <c r="B3065">
        <v>36690</v>
      </c>
      <c r="C3065" t="s">
        <v>522</v>
      </c>
      <c r="D3065">
        <v>2017</v>
      </c>
      <c r="E3065" t="s">
        <v>70</v>
      </c>
      <c r="F3065" t="s">
        <v>56</v>
      </c>
      <c r="G3065">
        <v>9.423</v>
      </c>
      <c r="H3065">
        <v>1.2245328230000001</v>
      </c>
      <c r="I3065">
        <v>10609234678</v>
      </c>
      <c r="J3065">
        <v>8.3800000000000008</v>
      </c>
      <c r="K3065">
        <v>6.37</v>
      </c>
      <c r="L3065">
        <v>140192000000</v>
      </c>
      <c r="M3065">
        <v>1.19</v>
      </c>
      <c r="N3065">
        <v>1</v>
      </c>
      <c r="O3065">
        <v>87273451488</v>
      </c>
      <c r="P3065">
        <v>8.2261778660000004</v>
      </c>
      <c r="Q3065">
        <v>20.35177337</v>
      </c>
      <c r="R3065">
        <v>689704200</v>
      </c>
      <c r="S3065">
        <v>104883000000</v>
      </c>
      <c r="T3065">
        <v>41159175320</v>
      </c>
      <c r="U3065">
        <v>63723784469</v>
      </c>
      <c r="V3065">
        <v>11.262314830229039</v>
      </c>
      <c r="W3065">
        <v>64.59</v>
      </c>
      <c r="X3065">
        <v>49.43</v>
      </c>
      <c r="Y3065">
        <v>1.9</v>
      </c>
      <c r="Z3065">
        <v>16.648783130000002</v>
      </c>
      <c r="AA3065">
        <v>0</v>
      </c>
      <c r="AB3065" s="2">
        <v>42735</v>
      </c>
      <c r="AC3065">
        <v>6232</v>
      </c>
      <c r="AD3065">
        <f t="shared" si="334"/>
        <v>50</v>
      </c>
      <c r="AE3065">
        <v>50</v>
      </c>
      <c r="AF3065">
        <f t="shared" si="335"/>
        <v>0.80231065468549423</v>
      </c>
      <c r="AG3065">
        <v>5784.18212890625</v>
      </c>
      <c r="AH3065">
        <v>5784.18212890625</v>
      </c>
      <c r="AI3065">
        <v>5809.5143925988432</v>
      </c>
      <c r="AJ3065">
        <v>5750.4059305441133</v>
      </c>
      <c r="AK3065">
        <v>5645.7694439242678</v>
      </c>
      <c r="AL3065">
        <v>5736.16748046875</v>
      </c>
      <c r="AM3065">
        <v>5736.16748046875</v>
      </c>
      <c r="AN3065">
        <v>5588.2432547322251</v>
      </c>
      <c r="AO3065">
        <v>5317.0485942439482</v>
      </c>
      <c r="AP3065">
        <v>5588.24267578125</v>
      </c>
      <c r="AQ3065">
        <v>5588.24267578125</v>
      </c>
      <c r="AR3065">
        <v>5317.0485942439482</v>
      </c>
      <c r="AS3065">
        <v>5514.2813195259587</v>
      </c>
      <c r="AT3065">
        <v>5317.04931640625</v>
      </c>
      <c r="AU3065">
        <v>5547.1536242627681</v>
      </c>
      <c r="AV3065">
        <v>5317.04931640625</v>
      </c>
      <c r="AW3065">
        <v>1</v>
      </c>
      <c r="AX3065">
        <v>-48.0146484375</v>
      </c>
      <c r="AY3065">
        <v>-57.526768143017762</v>
      </c>
      <c r="AZ3065">
        <v>7.2216230182675645E-4</v>
      </c>
      <c r="BA3065">
        <v>-48.0146484375</v>
      </c>
      <c r="BB3065">
        <v>5686.16748046875</v>
      </c>
      <c r="BC3065">
        <v>5784.18212890625</v>
      </c>
      <c r="BD3065">
        <v>-1.6945290838556969E-2</v>
      </c>
      <c r="BE3065">
        <v>1.6945290838556969E-2</v>
      </c>
      <c r="BF3065">
        <f t="shared" si="329"/>
        <v>0.22453273665894377</v>
      </c>
      <c r="BG3065">
        <f t="shared" si="330"/>
        <v>59.108462054729898</v>
      </c>
      <c r="BH3065">
        <f t="shared" si="331"/>
        <v>221.27113786661812</v>
      </c>
      <c r="BI3065">
        <f t="shared" si="332"/>
        <v>492.46579835489501</v>
      </c>
      <c r="BJ3065">
        <f t="shared" si="333"/>
        <v>492.46579835489501</v>
      </c>
    </row>
    <row r="3066" spans="1:62">
      <c r="A3066">
        <v>3071</v>
      </c>
      <c r="B3066">
        <v>36690</v>
      </c>
      <c r="C3066" t="s">
        <v>522</v>
      </c>
      <c r="D3066">
        <v>2019</v>
      </c>
      <c r="E3066" t="s">
        <v>70</v>
      </c>
      <c r="F3066" t="s">
        <v>56</v>
      </c>
      <c r="G3066">
        <v>18.39</v>
      </c>
      <c r="H3066">
        <v>0.89811944600000004</v>
      </c>
      <c r="I3066">
        <v>6441842096</v>
      </c>
      <c r="J3066">
        <v>4.49</v>
      </c>
      <c r="K3066">
        <v>2.08</v>
      </c>
      <c r="L3066">
        <v>143101000000</v>
      </c>
      <c r="M3066">
        <v>2.0699999999999998</v>
      </c>
      <c r="N3066">
        <v>1</v>
      </c>
      <c r="O3066">
        <v>58390945330</v>
      </c>
      <c r="P3066">
        <v>9.0643242199999996</v>
      </c>
      <c r="Q3066">
        <v>20.391130879999999</v>
      </c>
      <c r="R3066">
        <v>717390500</v>
      </c>
      <c r="S3066">
        <v>110180000000</v>
      </c>
      <c r="T3066">
        <v>40563570964</v>
      </c>
      <c r="U3066">
        <v>69616112565</v>
      </c>
      <c r="V3066">
        <v>9.2466700543601075</v>
      </c>
      <c r="W3066">
        <v>58.27</v>
      </c>
      <c r="X3066">
        <v>49.78</v>
      </c>
      <c r="Y3066">
        <v>3.08</v>
      </c>
      <c r="Z3066">
        <v>9.2533780740000005</v>
      </c>
      <c r="AA3066">
        <v>0</v>
      </c>
      <c r="AB3066" s="2">
        <v>43465</v>
      </c>
      <c r="AC3066">
        <v>4010</v>
      </c>
      <c r="AD3066">
        <f t="shared" si="334"/>
        <v>50</v>
      </c>
      <c r="AE3066">
        <v>50</v>
      </c>
      <c r="AF3066">
        <f t="shared" si="335"/>
        <v>1.2468827930174564</v>
      </c>
      <c r="AG3066">
        <v>3769.6437463037619</v>
      </c>
      <c r="AH3066">
        <v>3856.041015625</v>
      </c>
      <c r="AI3066">
        <v>3865.135328614339</v>
      </c>
      <c r="AJ3066">
        <v>3769.6437463037619</v>
      </c>
      <c r="AK3066">
        <v>3651.8468634868941</v>
      </c>
      <c r="AL3066">
        <v>3721.655029296875</v>
      </c>
      <c r="AM3066">
        <v>3726.0181269824961</v>
      </c>
      <c r="AN3066">
        <v>3643.1206681156518</v>
      </c>
      <c r="AO3066">
        <v>3647.4835822214759</v>
      </c>
      <c r="AP3066">
        <v>3651.8466796875</v>
      </c>
      <c r="AQ3066">
        <v>3664.9357392255911</v>
      </c>
      <c r="AR3066">
        <v>3621.3054631452942</v>
      </c>
      <c r="AS3066">
        <v>3691.1139622504538</v>
      </c>
      <c r="AT3066">
        <v>3678.02490234375</v>
      </c>
      <c r="AU3066">
        <v>3734.7440066994741</v>
      </c>
      <c r="AV3066">
        <v>3608.216505221335</v>
      </c>
      <c r="AW3066">
        <v>0</v>
      </c>
      <c r="AX3066">
        <v>-47.988717006886873</v>
      </c>
      <c r="AY3066">
        <v>-1.8379939410806401E-4</v>
      </c>
      <c r="AZ3066">
        <v>30.541320122274101</v>
      </c>
      <c r="BA3066">
        <v>-1.8379939410806401E-4</v>
      </c>
      <c r="BB3066">
        <v>3601.8466796875</v>
      </c>
      <c r="BC3066">
        <v>3651.8468634868941</v>
      </c>
      <c r="BD3066">
        <v>-1.369175260313419E-2</v>
      </c>
      <c r="BE3066">
        <v>1.369175260313419E-2</v>
      </c>
      <c r="BF3066">
        <f t="shared" si="329"/>
        <v>-0.101880261708114</v>
      </c>
      <c r="BG3066">
        <f t="shared" si="330"/>
        <v>95.491582310577087</v>
      </c>
      <c r="BH3066">
        <f t="shared" si="331"/>
        <v>222.01466049868714</v>
      </c>
      <c r="BI3066">
        <f t="shared" si="332"/>
        <v>243.82986546904476</v>
      </c>
      <c r="BJ3066">
        <f t="shared" si="333"/>
        <v>256.918823393004</v>
      </c>
    </row>
    <row r="3067" spans="1:62">
      <c r="A3067">
        <v>3072</v>
      </c>
      <c r="B3067">
        <v>36690</v>
      </c>
      <c r="C3067" t="s">
        <v>522</v>
      </c>
      <c r="D3067">
        <v>2020</v>
      </c>
      <c r="E3067" t="s">
        <v>70</v>
      </c>
      <c r="F3067" t="s">
        <v>56</v>
      </c>
      <c r="G3067">
        <v>29.94</v>
      </c>
      <c r="H3067">
        <v>1.075862461</v>
      </c>
      <c r="I3067">
        <v>3961391211</v>
      </c>
      <c r="J3067">
        <v>4.78</v>
      </c>
      <c r="K3067">
        <v>-8.8800000000000008</v>
      </c>
      <c r="L3067">
        <v>130397000000</v>
      </c>
      <c r="M3067">
        <v>2.5</v>
      </c>
      <c r="N3067">
        <v>1</v>
      </c>
      <c r="O3067">
        <v>80086019314</v>
      </c>
      <c r="P3067">
        <v>20.216639820000001</v>
      </c>
      <c r="Q3067">
        <v>20.420689660000001</v>
      </c>
      <c r="R3067">
        <v>738912200</v>
      </c>
      <c r="S3067">
        <v>115451000000</v>
      </c>
      <c r="T3067">
        <v>44123453070</v>
      </c>
      <c r="U3067">
        <v>71327616966</v>
      </c>
      <c r="V3067">
        <v>2.4584889014048041</v>
      </c>
      <c r="W3067">
        <v>61.86</v>
      </c>
      <c r="X3067">
        <v>49.78</v>
      </c>
      <c r="Y3067">
        <v>2.54</v>
      </c>
      <c r="Z3067">
        <v>5.5537972240000002</v>
      </c>
      <c r="AA3067">
        <v>0</v>
      </c>
      <c r="AB3067" s="2">
        <v>43830</v>
      </c>
      <c r="AC3067">
        <v>5342</v>
      </c>
      <c r="AD3067">
        <f t="shared" si="334"/>
        <v>50</v>
      </c>
      <c r="AE3067">
        <v>50</v>
      </c>
      <c r="AF3067">
        <f t="shared" si="335"/>
        <v>0.93597903406963689</v>
      </c>
      <c r="AG3067">
        <v>4965.5621435980338</v>
      </c>
      <c r="AH3067">
        <v>4947.373046875</v>
      </c>
      <c r="AI3067">
        <v>5265.6784695717724</v>
      </c>
      <c r="AJ3067">
        <v>4892.8066991949781</v>
      </c>
      <c r="AK3067">
        <v>5074.6953102026164</v>
      </c>
      <c r="AL3067">
        <v>4947.373046875</v>
      </c>
      <c r="AM3067">
        <v>5138.3562062441551</v>
      </c>
      <c r="AN3067">
        <v>4829.1453319089014</v>
      </c>
      <c r="AO3067">
        <v>5038.3175610621101</v>
      </c>
      <c r="AP3067">
        <v>5047.412109375</v>
      </c>
      <c r="AQ3067">
        <v>5274.7729897300251</v>
      </c>
      <c r="AR3067">
        <v>4910.9952984152633</v>
      </c>
      <c r="AS3067">
        <v>4947.37324993931</v>
      </c>
      <c r="AT3067">
        <v>5111.0732421875</v>
      </c>
      <c r="AU3067">
        <v>5220.2064132714404</v>
      </c>
      <c r="AV3067">
        <v>4874.6178025500167</v>
      </c>
      <c r="AW3067">
        <v>1</v>
      </c>
      <c r="AX3067">
        <v>-18.189096723033799</v>
      </c>
      <c r="AY3067">
        <v>-27.28320082761638</v>
      </c>
      <c r="AZ3067">
        <v>72.755681125389856</v>
      </c>
      <c r="BA3067">
        <v>-18.189096723033799</v>
      </c>
      <c r="BB3067">
        <v>4897.373046875</v>
      </c>
      <c r="BC3067">
        <v>4965.5621435980338</v>
      </c>
      <c r="BD3067">
        <v>-1.373240224391274E-2</v>
      </c>
      <c r="BE3067">
        <v>1.373240224391274E-2</v>
      </c>
      <c r="BF3067">
        <f t="shared" si="329"/>
        <v>7.5862507453378483E-2</v>
      </c>
      <c r="BG3067">
        <f t="shared" si="330"/>
        <v>372.8717703767943</v>
      </c>
      <c r="BH3067">
        <f t="shared" si="331"/>
        <v>436.53313766287101</v>
      </c>
      <c r="BI3067">
        <f t="shared" si="332"/>
        <v>445.62765782112365</v>
      </c>
      <c r="BJ3067">
        <f t="shared" si="333"/>
        <v>445.62765782112365</v>
      </c>
    </row>
    <row r="3068" spans="1:62">
      <c r="A3068">
        <v>3073</v>
      </c>
      <c r="B3068">
        <v>36690</v>
      </c>
      <c r="C3068" t="s">
        <v>522</v>
      </c>
      <c r="D3068">
        <v>2021</v>
      </c>
      <c r="E3068" t="s">
        <v>70</v>
      </c>
      <c r="F3068" t="s">
        <v>56</v>
      </c>
      <c r="G3068">
        <v>-5.41</v>
      </c>
      <c r="H3068">
        <v>1.2440770990000001</v>
      </c>
      <c r="I3068">
        <v>-12184065352</v>
      </c>
      <c r="J3068">
        <v>1.18</v>
      </c>
      <c r="K3068">
        <v>8.4600000000000009</v>
      </c>
      <c r="L3068">
        <v>141426000000</v>
      </c>
      <c r="M3068">
        <v>6.21</v>
      </c>
      <c r="N3068">
        <v>1</v>
      </c>
      <c r="O3068">
        <v>83010207330</v>
      </c>
      <c r="P3068">
        <v>-6.8130139600000001</v>
      </c>
      <c r="Q3068">
        <v>20.45455801</v>
      </c>
      <c r="R3068">
        <v>764366550</v>
      </c>
      <c r="S3068">
        <v>116811000000</v>
      </c>
      <c r="T3068">
        <v>62312228877</v>
      </c>
      <c r="U3068">
        <v>54499210177</v>
      </c>
      <c r="V3068">
        <v>-23.593115128214169</v>
      </c>
      <c r="W3068">
        <v>114.34</v>
      </c>
      <c r="X3068">
        <v>48.55</v>
      </c>
      <c r="Y3068">
        <v>3.77</v>
      </c>
      <c r="Z3068">
        <v>-22.35640721</v>
      </c>
      <c r="AA3068">
        <v>0</v>
      </c>
      <c r="AB3068" s="2">
        <v>44196</v>
      </c>
      <c r="AC3068">
        <v>5430</v>
      </c>
      <c r="AD3068">
        <f t="shared" si="334"/>
        <v>50</v>
      </c>
      <c r="AE3068">
        <v>50</v>
      </c>
      <c r="AF3068">
        <f t="shared" si="335"/>
        <v>0.92081031307550643</v>
      </c>
      <c r="AG3068">
        <v>4765.7767433206782</v>
      </c>
      <c r="AH3068">
        <v>5168.38671875</v>
      </c>
      <c r="AI3068">
        <v>5823.7977867631243</v>
      </c>
      <c r="AJ3068">
        <v>4747.0504545967306</v>
      </c>
      <c r="AK3068">
        <v>4747.0507495714628</v>
      </c>
      <c r="AL3068">
        <v>4709.59912109375</v>
      </c>
      <c r="AM3068">
        <v>4793.8659986416751</v>
      </c>
      <c r="AN3068">
        <v>4690.8728312061794</v>
      </c>
      <c r="AO3068">
        <v>4700.236234585429</v>
      </c>
      <c r="AP3068">
        <v>4728.3251953125</v>
      </c>
      <c r="AQ3068">
        <v>4803.2294076838507</v>
      </c>
      <c r="AR3068">
        <v>4653.4209829411493</v>
      </c>
      <c r="AS3068">
        <v>4601.9237413949668</v>
      </c>
      <c r="AT3068">
        <v>4681.50927734375</v>
      </c>
      <c r="AU3068">
        <v>4709.5987097215611</v>
      </c>
      <c r="AV3068">
        <v>4601.9237413949668</v>
      </c>
      <c r="AW3068">
        <v>1</v>
      </c>
      <c r="AX3068">
        <v>-56.177622226928179</v>
      </c>
      <c r="AY3068">
        <v>-18.725554258962799</v>
      </c>
      <c r="AZ3068">
        <v>-18.726957241678971</v>
      </c>
      <c r="BA3068">
        <v>-56.177622226928179</v>
      </c>
      <c r="BB3068">
        <v>4659.59912109375</v>
      </c>
      <c r="BC3068">
        <v>4765.7767433206782</v>
      </c>
      <c r="BD3068">
        <v>-2.2279185103611501E-2</v>
      </c>
      <c r="BE3068">
        <v>2.2279185103611501E-2</v>
      </c>
      <c r="BF3068">
        <f t="shared" si="329"/>
        <v>0.24407801622278724</v>
      </c>
      <c r="BG3068">
        <f t="shared" si="330"/>
        <v>1076.7473321663938</v>
      </c>
      <c r="BH3068">
        <f t="shared" si="331"/>
        <v>1132.924955556945</v>
      </c>
      <c r="BI3068">
        <f t="shared" si="332"/>
        <v>1170.376803821975</v>
      </c>
      <c r="BJ3068">
        <f t="shared" si="333"/>
        <v>1221.8740453681576</v>
      </c>
    </row>
    <row r="3069" spans="1:62">
      <c r="A3069">
        <v>3074</v>
      </c>
      <c r="B3069">
        <v>36690</v>
      </c>
      <c r="C3069" t="s">
        <v>522</v>
      </c>
      <c r="D3069">
        <v>2022</v>
      </c>
      <c r="E3069" t="s">
        <v>70</v>
      </c>
      <c r="F3069" t="s">
        <v>56</v>
      </c>
      <c r="G3069">
        <v>-14.91</v>
      </c>
      <c r="H3069">
        <v>0.979318413</v>
      </c>
      <c r="I3069">
        <v>-5079546128</v>
      </c>
      <c r="J3069">
        <v>-18.32</v>
      </c>
      <c r="K3069">
        <v>10.3</v>
      </c>
      <c r="L3069">
        <v>155999000000</v>
      </c>
      <c r="M3069">
        <v>5.68</v>
      </c>
      <c r="N3069">
        <v>1</v>
      </c>
      <c r="O3069">
        <v>46701265615</v>
      </c>
      <c r="P3069">
        <v>-9.1939839580000005</v>
      </c>
      <c r="Q3069">
        <v>20.474360600000001</v>
      </c>
      <c r="R3069">
        <v>779653850</v>
      </c>
      <c r="S3069">
        <v>95409463790</v>
      </c>
      <c r="T3069">
        <v>46734979002</v>
      </c>
      <c r="U3069">
        <v>48674484788</v>
      </c>
      <c r="V3069">
        <v>-10.687724409368</v>
      </c>
      <c r="W3069">
        <v>96.02</v>
      </c>
      <c r="X3069">
        <v>48.59</v>
      </c>
      <c r="Y3069">
        <v>0.55000000000000004</v>
      </c>
      <c r="Z3069">
        <v>-10.43574709</v>
      </c>
      <c r="AA3069">
        <v>0</v>
      </c>
      <c r="AB3069" s="2">
        <v>44561</v>
      </c>
      <c r="AC3069">
        <v>2995</v>
      </c>
      <c r="AD3069">
        <f t="shared" si="334"/>
        <v>50</v>
      </c>
      <c r="AE3069">
        <v>50</v>
      </c>
      <c r="AF3069">
        <f t="shared" si="335"/>
        <v>1.669449081803005</v>
      </c>
      <c r="AG3069">
        <v>2997.783948353012</v>
      </c>
      <c r="AH3069">
        <v>2925.490234375</v>
      </c>
      <c r="AI3069">
        <v>3084.5365971571032</v>
      </c>
      <c r="AJ3069">
        <v>2853.1962803588908</v>
      </c>
      <c r="AK3069">
        <v>2886.9334036961059</v>
      </c>
      <c r="AL3069">
        <v>2853.1962890625</v>
      </c>
      <c r="AM3069">
        <v>2886.9334036961059</v>
      </c>
      <c r="AN3069">
        <v>2843.5573191998401</v>
      </c>
      <c r="AO3069">
        <v>2949.5880927714188</v>
      </c>
      <c r="AP3069">
        <v>2886.933349609375</v>
      </c>
      <c r="AQ3069">
        <v>2954.407577612456</v>
      </c>
      <c r="AR3069">
        <v>2872.47465504817</v>
      </c>
      <c r="AS3069">
        <v>2920.6704561398319</v>
      </c>
      <c r="AT3069">
        <v>2959.227294921875</v>
      </c>
      <c r="AU3069">
        <v>2978.5057143128961</v>
      </c>
      <c r="AV3069">
        <v>2920.6704561398319</v>
      </c>
      <c r="AW3069">
        <v>1</v>
      </c>
      <c r="AX3069">
        <v>-144.58765929051199</v>
      </c>
      <c r="AY3069">
        <v>-5.4086730870039901E-5</v>
      </c>
      <c r="AZ3069">
        <v>9.6392021504561853</v>
      </c>
      <c r="BA3069">
        <v>-144.58765929051199</v>
      </c>
      <c r="BB3069">
        <v>2803.1962890625</v>
      </c>
      <c r="BC3069">
        <v>2997.783948353012</v>
      </c>
      <c r="BD3069">
        <v>-6.4910501438043514E-2</v>
      </c>
      <c r="BE3069">
        <v>6.4910501438043514E-2</v>
      </c>
      <c r="BF3069">
        <f t="shared" ref="BF3069:BF3132" si="336">(O3069-U3069)/S3069</f>
        <v>-2.0681587492653069E-2</v>
      </c>
      <c r="BG3069">
        <f t="shared" ref="BG3069:BG3132" si="337">MAX(AI3069)-AJ3069</f>
        <v>231.34031679821237</v>
      </c>
      <c r="BH3069">
        <f t="shared" ref="BH3069:BH3132" si="338">MAX(AG3069:AN3069)-MIN(AG3069:AN3069)</f>
        <v>240.97927795726309</v>
      </c>
      <c r="BI3069">
        <f t="shared" ref="BI3069:BI3132" si="339">MAX(AG3069:AR3069)-MIN(AG3069:AR3069)</f>
        <v>240.97927795726309</v>
      </c>
      <c r="BJ3069">
        <f t="shared" ref="BJ3069:BJ3132" si="340">MAX(AG3069:AV3069)-MIN(AG3069:AV3069)</f>
        <v>240.97927795726309</v>
      </c>
    </row>
    <row r="3070" spans="1:62">
      <c r="A3070">
        <v>3075</v>
      </c>
      <c r="B3070">
        <v>36710</v>
      </c>
      <c r="C3070" t="s">
        <v>523</v>
      </c>
      <c r="D3070">
        <v>2018</v>
      </c>
      <c r="E3070" t="s">
        <v>70</v>
      </c>
      <c r="F3070" t="s">
        <v>56</v>
      </c>
      <c r="G3070">
        <v>25.219000000000001</v>
      </c>
      <c r="H3070">
        <v>0.79998104400000003</v>
      </c>
      <c r="I3070">
        <v>29720556974</v>
      </c>
      <c r="J3070">
        <v>11.44</v>
      </c>
      <c r="K3070">
        <v>23.96</v>
      </c>
      <c r="L3070">
        <v>1007100000000</v>
      </c>
      <c r="M3070">
        <v>1.07</v>
      </c>
      <c r="N3070">
        <v>1</v>
      </c>
      <c r="O3070">
        <v>62289061905</v>
      </c>
      <c r="P3070">
        <v>2.0958241790000001</v>
      </c>
      <c r="Q3070">
        <v>19.781379130000001</v>
      </c>
      <c r="R3070">
        <v>389891530</v>
      </c>
      <c r="S3070">
        <v>840326000000</v>
      </c>
      <c r="T3070">
        <v>609956000000</v>
      </c>
      <c r="U3070">
        <v>230370000000</v>
      </c>
      <c r="V3070">
        <v>0.26374889016556119</v>
      </c>
      <c r="W3070">
        <v>264.77</v>
      </c>
      <c r="X3070">
        <v>55.78</v>
      </c>
      <c r="Y3070">
        <v>2.62</v>
      </c>
      <c r="Z3070">
        <v>12.90122715</v>
      </c>
      <c r="AA3070">
        <v>0</v>
      </c>
      <c r="AB3070" s="2">
        <v>43100</v>
      </c>
      <c r="AC3070">
        <v>1785</v>
      </c>
      <c r="AD3070">
        <f t="shared" si="334"/>
        <v>10</v>
      </c>
      <c r="AE3070">
        <v>10</v>
      </c>
      <c r="AF3070">
        <f t="shared" si="335"/>
        <v>0.56022408963585435</v>
      </c>
      <c r="AG3070">
        <v>1679.9693462929031</v>
      </c>
      <c r="AH3070">
        <v>1675.263549804688</v>
      </c>
      <c r="AI3070">
        <v>1689.380939269334</v>
      </c>
      <c r="AJ3070">
        <v>1656.4403638518261</v>
      </c>
      <c r="AK3070">
        <v>1675.2371727011121</v>
      </c>
      <c r="AL3070">
        <v>1670.557739257812</v>
      </c>
      <c r="AM3070">
        <v>1675.2371727011121</v>
      </c>
      <c r="AN3070">
        <v>1619.083971381521</v>
      </c>
      <c r="AO3070">
        <v>1656.519419151628</v>
      </c>
      <c r="AP3070">
        <v>1661.198852539062</v>
      </c>
      <c r="AQ3070">
        <v>1684.596019476232</v>
      </c>
      <c r="AR3070">
        <v>1642.4811189893269</v>
      </c>
      <c r="AS3070">
        <v>1661.1988324821839</v>
      </c>
      <c r="AT3070">
        <v>1651.839965820312</v>
      </c>
      <c r="AU3070">
        <v>1665.8782658131199</v>
      </c>
      <c r="AV3070">
        <v>1628.4427991656339</v>
      </c>
      <c r="AW3070">
        <v>1</v>
      </c>
      <c r="AX3070">
        <v>-9.4116070350910377</v>
      </c>
      <c r="AY3070">
        <v>-14.03832016205001</v>
      </c>
      <c r="AZ3070">
        <v>-4.6794533313159263</v>
      </c>
      <c r="BA3070">
        <v>-9.4116070350910377</v>
      </c>
      <c r="BB3070">
        <v>1660.557739257812</v>
      </c>
      <c r="BC3070">
        <v>1679.9693462929031</v>
      </c>
      <c r="BD3070">
        <v>-1.155473882778015E-2</v>
      </c>
      <c r="BE3070">
        <v>1.155473882778015E-2</v>
      </c>
      <c r="BF3070">
        <f t="shared" si="336"/>
        <v>-0.20001872855891642</v>
      </c>
      <c r="BG3070">
        <f t="shared" si="337"/>
        <v>32.940575417507944</v>
      </c>
      <c r="BH3070">
        <f t="shared" si="338"/>
        <v>70.296967887813025</v>
      </c>
      <c r="BI3070">
        <f t="shared" si="339"/>
        <v>70.296967887813025</v>
      </c>
      <c r="BJ3070">
        <f t="shared" si="340"/>
        <v>70.296967887813025</v>
      </c>
    </row>
    <row r="3071" spans="1:62">
      <c r="A3071">
        <v>3076</v>
      </c>
      <c r="B3071">
        <v>36710</v>
      </c>
      <c r="C3071" t="s">
        <v>523</v>
      </c>
      <c r="D3071">
        <v>2019</v>
      </c>
      <c r="E3071" t="s">
        <v>70</v>
      </c>
      <c r="F3071" t="s">
        <v>56</v>
      </c>
      <c r="G3071">
        <v>-0.97799999999999998</v>
      </c>
      <c r="H3071">
        <v>0.85761750000000003</v>
      </c>
      <c r="I3071">
        <v>-17115398709</v>
      </c>
      <c r="J3071">
        <v>2.97</v>
      </c>
      <c r="K3071">
        <v>-0.67</v>
      </c>
      <c r="L3071">
        <v>1000340000000</v>
      </c>
      <c r="M3071">
        <v>2.27</v>
      </c>
      <c r="N3071">
        <v>1</v>
      </c>
      <c r="O3071">
        <v>61975112920</v>
      </c>
      <c r="P3071">
        <v>-3.6210148520000001</v>
      </c>
      <c r="Q3071">
        <v>19.750102040000002</v>
      </c>
      <c r="R3071">
        <v>377885590</v>
      </c>
      <c r="S3071">
        <v>865319000000</v>
      </c>
      <c r="T3071">
        <v>680138000000</v>
      </c>
      <c r="U3071">
        <v>185181000000</v>
      </c>
      <c r="V3071">
        <v>-19.615835395233759</v>
      </c>
      <c r="W3071">
        <v>367.28</v>
      </c>
      <c r="X3071">
        <v>51.51</v>
      </c>
      <c r="Y3071">
        <v>1.37</v>
      </c>
      <c r="Z3071">
        <v>-9.2425241840000005</v>
      </c>
      <c r="AA3071">
        <v>0</v>
      </c>
      <c r="AB3071" s="2">
        <v>43465</v>
      </c>
      <c r="AC3071">
        <v>1640</v>
      </c>
      <c r="AD3071">
        <f t="shared" si="334"/>
        <v>10</v>
      </c>
      <c r="AE3071">
        <v>10</v>
      </c>
      <c r="AF3071">
        <f t="shared" si="335"/>
        <v>0.6097560975609756</v>
      </c>
      <c r="AG3071">
        <v>1468.208417194646</v>
      </c>
      <c r="AH3071">
        <v>1553.459228515625</v>
      </c>
      <c r="AI3071">
        <v>1652.9185083901009</v>
      </c>
      <c r="AJ3071">
        <v>1458.736104825648</v>
      </c>
      <c r="AK3071">
        <v>1463.5025779528501</v>
      </c>
      <c r="AL3071">
        <v>1468.208374023438</v>
      </c>
      <c r="AM3071">
        <v>1491.737354376377</v>
      </c>
      <c r="AN3071">
        <v>1439.9735975999099</v>
      </c>
      <c r="AO3071">
        <v>1496.44330339371</v>
      </c>
      <c r="AP3071">
        <v>1477.6201171875</v>
      </c>
      <c r="AQ3071">
        <v>1519.9722861514731</v>
      </c>
      <c r="AR3071">
        <v>1458.79693098129</v>
      </c>
      <c r="AS3071">
        <v>1515.2664934754739</v>
      </c>
      <c r="AT3071">
        <v>1519.972290039062</v>
      </c>
      <c r="AU3071">
        <v>1529.383883166239</v>
      </c>
      <c r="AV3071">
        <v>1472.9143244031779</v>
      </c>
      <c r="AW3071">
        <v>0</v>
      </c>
      <c r="AX3071">
        <v>-4.3171208062631188E-5</v>
      </c>
      <c r="AY3071">
        <v>14.117539234649939</v>
      </c>
      <c r="AZ3071">
        <v>23.52898664535201</v>
      </c>
      <c r="BA3071">
        <v>14.117539234649939</v>
      </c>
      <c r="BB3071">
        <v>1467.6201171875</v>
      </c>
      <c r="BC3071">
        <v>1463.5025779528501</v>
      </c>
      <c r="BD3071">
        <v>2.8134827342836391E-3</v>
      </c>
      <c r="BE3071">
        <v>2.8134827342836391E-3</v>
      </c>
      <c r="BF3071">
        <f t="shared" si="336"/>
        <v>-0.1423820430153504</v>
      </c>
      <c r="BG3071">
        <f t="shared" si="337"/>
        <v>194.1824035644529</v>
      </c>
      <c r="BH3071">
        <f t="shared" si="338"/>
        <v>212.94491079019099</v>
      </c>
      <c r="BI3071">
        <f t="shared" si="339"/>
        <v>212.94491079019099</v>
      </c>
      <c r="BJ3071">
        <f t="shared" si="340"/>
        <v>212.94491079019099</v>
      </c>
    </row>
    <row r="3072" spans="1:62">
      <c r="A3072">
        <v>3077</v>
      </c>
      <c r="B3072">
        <v>36710</v>
      </c>
      <c r="C3072" t="s">
        <v>523</v>
      </c>
      <c r="D3072">
        <v>2020</v>
      </c>
      <c r="E3072" t="s">
        <v>70</v>
      </c>
      <c r="F3072" t="s">
        <v>56</v>
      </c>
      <c r="G3072">
        <v>2.1680000000000001</v>
      </c>
      <c r="H3072">
        <v>0.72710761999999995</v>
      </c>
      <c r="I3072">
        <v>88375482195</v>
      </c>
      <c r="J3072">
        <v>-6.61</v>
      </c>
      <c r="K3072">
        <v>20.13</v>
      </c>
      <c r="L3072">
        <v>1201710000000</v>
      </c>
      <c r="M3072">
        <v>3.24</v>
      </c>
      <c r="N3072">
        <v>1</v>
      </c>
      <c r="O3072">
        <v>99219132760</v>
      </c>
      <c r="P3072">
        <v>1.122699761</v>
      </c>
      <c r="Q3072">
        <v>20.871257920000001</v>
      </c>
      <c r="R3072">
        <v>1159503720</v>
      </c>
      <c r="S3072">
        <v>808143000000</v>
      </c>
      <c r="T3072">
        <v>488388000000</v>
      </c>
      <c r="U3072">
        <v>319755000000</v>
      </c>
      <c r="V3072">
        <v>72.671602378213748</v>
      </c>
      <c r="W3072">
        <v>152.74</v>
      </c>
      <c r="X3072">
        <v>47.87</v>
      </c>
      <c r="Y3072">
        <v>2.14</v>
      </c>
      <c r="Z3072">
        <v>27.638498909999999</v>
      </c>
      <c r="AA3072">
        <v>0</v>
      </c>
      <c r="AB3072" s="2">
        <v>43830</v>
      </c>
      <c r="AC3072">
        <v>2440</v>
      </c>
      <c r="AD3072">
        <f t="shared" si="334"/>
        <v>30</v>
      </c>
      <c r="AE3072">
        <v>30</v>
      </c>
      <c r="AF3072">
        <f t="shared" si="335"/>
        <v>1.2295081967213115</v>
      </c>
      <c r="AG3072">
        <v>2292.2997515690381</v>
      </c>
      <c r="AH3072">
        <v>2263.8828125</v>
      </c>
      <c r="AI3072">
        <v>2301.7720645920499</v>
      </c>
      <c r="AJ3072">
        <v>2240.202029942468</v>
      </c>
      <c r="AK3072">
        <v>2315.9803411310372</v>
      </c>
      <c r="AL3072">
        <v>2292.299560546875</v>
      </c>
      <c r="AM3072">
        <v>2334.9249655983658</v>
      </c>
      <c r="AN3072">
        <v>2259.1464677290478</v>
      </c>
      <c r="AO3072">
        <v>2349.133433948864</v>
      </c>
      <c r="AP3072">
        <v>2292.299560546875</v>
      </c>
      <c r="AQ3072">
        <v>2358.605746182528</v>
      </c>
      <c r="AR3072">
        <v>2287.5634044300432</v>
      </c>
      <c r="AS3072">
        <v>2415.4395118361731</v>
      </c>
      <c r="AT3072">
        <v>2363.341796875</v>
      </c>
      <c r="AU3072">
        <v>2415.4395118361731</v>
      </c>
      <c r="AV3072">
        <v>2339.661017347195</v>
      </c>
      <c r="AW3072">
        <v>1</v>
      </c>
      <c r="AX3072">
        <v>-1.910221631078457E-4</v>
      </c>
      <c r="AY3072">
        <v>-23.680780584162221</v>
      </c>
      <c r="AZ3072">
        <v>14.208362926136029</v>
      </c>
      <c r="BA3072">
        <v>-1.910221631078457E-4</v>
      </c>
      <c r="BB3072">
        <v>2262.299560546875</v>
      </c>
      <c r="BC3072">
        <v>2292.2997515690381</v>
      </c>
      <c r="BD3072">
        <v>-1.308737698969278E-2</v>
      </c>
      <c r="BE3072">
        <v>1.308737698969278E-2</v>
      </c>
      <c r="BF3072">
        <f t="shared" si="336"/>
        <v>-0.27289213324869482</v>
      </c>
      <c r="BG3072">
        <f t="shared" si="337"/>
        <v>61.570034649581885</v>
      </c>
      <c r="BH3072">
        <f t="shared" si="338"/>
        <v>94.7229356558978</v>
      </c>
      <c r="BI3072">
        <f t="shared" si="339"/>
        <v>118.40371624006002</v>
      </c>
      <c r="BJ3072">
        <f t="shared" si="340"/>
        <v>175.23748189370508</v>
      </c>
    </row>
    <row r="3073" spans="1:62">
      <c r="A3073">
        <v>3078</v>
      </c>
      <c r="B3073">
        <v>36710</v>
      </c>
      <c r="C3073" t="s">
        <v>523</v>
      </c>
      <c r="D3073">
        <v>2021</v>
      </c>
      <c r="E3073" t="s">
        <v>70</v>
      </c>
      <c r="F3073" t="s">
        <v>56</v>
      </c>
      <c r="G3073">
        <v>2.3210000000000002</v>
      </c>
      <c r="H3073">
        <v>0.72359218999999997</v>
      </c>
      <c r="I3073">
        <v>170758000000</v>
      </c>
      <c r="J3073">
        <v>20.98</v>
      </c>
      <c r="K3073">
        <v>13.68</v>
      </c>
      <c r="L3073">
        <v>1366130000000</v>
      </c>
      <c r="M3073">
        <v>5.33</v>
      </c>
      <c r="N3073">
        <v>1</v>
      </c>
      <c r="O3073">
        <v>193355000000</v>
      </c>
      <c r="P3073">
        <v>1.1323353410000001</v>
      </c>
      <c r="Q3073">
        <v>21.628920569999998</v>
      </c>
      <c r="R3073">
        <v>2473550900</v>
      </c>
      <c r="S3073">
        <v>977699000000</v>
      </c>
      <c r="T3073">
        <v>514100000000</v>
      </c>
      <c r="U3073">
        <v>463599000000</v>
      </c>
      <c r="V3073">
        <v>44.985692170568093</v>
      </c>
      <c r="W3073">
        <v>110.89</v>
      </c>
      <c r="X3073">
        <v>47.87</v>
      </c>
      <c r="Y3073">
        <v>7.28</v>
      </c>
      <c r="Z3073">
        <v>36.833125180000003</v>
      </c>
      <c r="AA3073">
        <v>0</v>
      </c>
      <c r="AB3073" s="2">
        <v>44196</v>
      </c>
      <c r="AC3073">
        <v>4755</v>
      </c>
      <c r="AD3073">
        <f t="shared" si="334"/>
        <v>50</v>
      </c>
      <c r="AE3073">
        <v>50</v>
      </c>
      <c r="AF3073">
        <f t="shared" si="335"/>
        <v>1.0515247108307044</v>
      </c>
      <c r="AG3073">
        <v>4153.6488749186201</v>
      </c>
      <c r="AH3073">
        <v>4144.05615234375</v>
      </c>
      <c r="AI3073">
        <v>4239.9833780924482</v>
      </c>
      <c r="AJ3073">
        <v>4110.481623331706</v>
      </c>
      <c r="AK3073">
        <v>4292.7433522542306</v>
      </c>
      <c r="AL3073">
        <v>4144.05615234375</v>
      </c>
      <c r="AM3073">
        <v>4302.3360748291016</v>
      </c>
      <c r="AN3073">
        <v>4124.8707071940107</v>
      </c>
      <c r="AO3073">
        <v>4000.1654757724718</v>
      </c>
      <c r="AP3073">
        <v>4268.76171875</v>
      </c>
      <c r="AQ3073">
        <v>4331.1144180126403</v>
      </c>
      <c r="AR3073">
        <v>4000.1654757724718</v>
      </c>
      <c r="AS3073">
        <v>4076.9074845113191</v>
      </c>
      <c r="AT3073">
        <v>3985.776611328125</v>
      </c>
      <c r="AU3073">
        <v>4120.0747402296738</v>
      </c>
      <c r="AV3073">
        <v>3961.7948025957048</v>
      </c>
      <c r="AW3073">
        <v>1</v>
      </c>
      <c r="AX3073">
        <v>-9.5927225748700948</v>
      </c>
      <c r="AY3073">
        <v>-23.981633504230562</v>
      </c>
      <c r="AZ3073">
        <v>-14.38886444434684</v>
      </c>
      <c r="BA3073">
        <v>-9.5927225748700948</v>
      </c>
      <c r="BB3073">
        <v>4094.05615234375</v>
      </c>
      <c r="BC3073">
        <v>4153.6488749186201</v>
      </c>
      <c r="BD3073">
        <v>-1.434707756226449E-2</v>
      </c>
      <c r="BE3073">
        <v>1.434707756226449E-2</v>
      </c>
      <c r="BF3073">
        <f t="shared" si="336"/>
        <v>-0.27640817879531432</v>
      </c>
      <c r="BG3073">
        <f t="shared" si="337"/>
        <v>129.50175476074219</v>
      </c>
      <c r="BH3073">
        <f t="shared" si="338"/>
        <v>191.85445149739553</v>
      </c>
      <c r="BI3073">
        <f t="shared" si="339"/>
        <v>330.94894224016844</v>
      </c>
      <c r="BJ3073">
        <f t="shared" si="340"/>
        <v>369.31961541693545</v>
      </c>
    </row>
    <row r="3074" spans="1:62">
      <c r="A3074">
        <v>3079</v>
      </c>
      <c r="B3074">
        <v>36710</v>
      </c>
      <c r="C3074" t="s">
        <v>523</v>
      </c>
      <c r="D3074">
        <v>2022</v>
      </c>
      <c r="E3074" t="s">
        <v>70</v>
      </c>
      <c r="F3074" t="s">
        <v>56</v>
      </c>
      <c r="G3074">
        <v>1.327</v>
      </c>
      <c r="H3074">
        <v>0.65001386900000002</v>
      </c>
      <c r="I3074">
        <v>299874000000</v>
      </c>
      <c r="J3074">
        <v>44.87</v>
      </c>
      <c r="K3074">
        <v>25.2</v>
      </c>
      <c r="L3074">
        <v>1710420000000</v>
      </c>
      <c r="M3074">
        <v>7.6</v>
      </c>
      <c r="N3074">
        <v>1</v>
      </c>
      <c r="O3074">
        <v>137314000000</v>
      </c>
      <c r="P3074">
        <v>0.45790702700000002</v>
      </c>
      <c r="Q3074">
        <v>21.628920569999998</v>
      </c>
      <c r="R3074">
        <v>2473550900</v>
      </c>
      <c r="S3074">
        <v>1416380000000</v>
      </c>
      <c r="T3074">
        <v>783355000000</v>
      </c>
      <c r="U3074">
        <v>633029000000</v>
      </c>
      <c r="V3074">
        <v>36.546670721895431</v>
      </c>
      <c r="W3074">
        <v>123.75</v>
      </c>
      <c r="X3074">
        <v>56.22</v>
      </c>
      <c r="Y3074">
        <v>18.440000000000001</v>
      </c>
      <c r="Z3074">
        <v>47.371289470000001</v>
      </c>
      <c r="AA3074">
        <v>0</v>
      </c>
      <c r="AB3074" s="2">
        <v>44561</v>
      </c>
      <c r="AC3074">
        <v>2840</v>
      </c>
      <c r="AD3074">
        <f t="shared" si="334"/>
        <v>50</v>
      </c>
      <c r="AE3074">
        <v>50</v>
      </c>
      <c r="AF3074">
        <f t="shared" si="335"/>
        <v>1.7605633802816902</v>
      </c>
      <c r="AG3074">
        <v>2935.229510227447</v>
      </c>
      <c r="AH3074">
        <v>2954.635986328125</v>
      </c>
      <c r="AI3074">
        <v>2983.7457004791409</v>
      </c>
      <c r="AJ3074">
        <v>2910.971415101601</v>
      </c>
      <c r="AK3074">
        <v>2906.1200763626612</v>
      </c>
      <c r="AL3074">
        <v>2930.378173828125</v>
      </c>
      <c r="AM3074">
        <v>2944.9330323074041</v>
      </c>
      <c r="AN3074">
        <v>2877.0103594041029</v>
      </c>
      <c r="AO3074">
        <v>3032.2620302538412</v>
      </c>
      <c r="AP3074">
        <v>2901.268310546875</v>
      </c>
      <c r="AQ3074">
        <v>3041.9652687506532</v>
      </c>
      <c r="AR3074">
        <v>2901.268310546875</v>
      </c>
      <c r="AS3074">
        <v>3105.0361712598419</v>
      </c>
      <c r="AT3074">
        <v>3080.778076171875</v>
      </c>
      <c r="AU3074">
        <v>3109.8877902774361</v>
      </c>
      <c r="AV3074">
        <v>3075.9264571542808</v>
      </c>
      <c r="AW3074">
        <v>1</v>
      </c>
      <c r="AX3074">
        <v>-4.8513363993220082</v>
      </c>
      <c r="AY3074">
        <v>-4.8517658157861661</v>
      </c>
      <c r="AZ3074">
        <v>48.516045918033797</v>
      </c>
      <c r="BA3074">
        <v>-4.8513363993220082</v>
      </c>
      <c r="BB3074">
        <v>2880.378173828125</v>
      </c>
      <c r="BC3074">
        <v>2935.229510227447</v>
      </c>
      <c r="BD3074">
        <v>-1.8687239348132489E-2</v>
      </c>
      <c r="BE3074">
        <v>1.8687239348132489E-2</v>
      </c>
      <c r="BF3074">
        <f t="shared" si="336"/>
        <v>-0.34998729154605401</v>
      </c>
      <c r="BG3074">
        <f t="shared" si="337"/>
        <v>72.774285377539854</v>
      </c>
      <c r="BH3074">
        <f t="shared" si="338"/>
        <v>106.73534107503792</v>
      </c>
      <c r="BI3074">
        <f t="shared" si="339"/>
        <v>164.95490934655027</v>
      </c>
      <c r="BJ3074">
        <f t="shared" si="340"/>
        <v>232.8774308733332</v>
      </c>
    </row>
    <row r="3075" spans="1:62">
      <c r="A3075">
        <v>3080</v>
      </c>
      <c r="B3075">
        <v>36800</v>
      </c>
      <c r="C3075" t="s">
        <v>524</v>
      </c>
      <c r="D3075">
        <v>2016</v>
      </c>
      <c r="E3075" t="s">
        <v>70</v>
      </c>
      <c r="F3075" t="s">
        <v>56</v>
      </c>
      <c r="G3075">
        <v>11.103</v>
      </c>
      <c r="H3075">
        <v>1.474225138</v>
      </c>
      <c r="I3075">
        <v>47209839358</v>
      </c>
      <c r="J3075">
        <v>29.56</v>
      </c>
      <c r="K3075">
        <v>20.149999999999999</v>
      </c>
      <c r="L3075">
        <v>317066000000</v>
      </c>
      <c r="M3075">
        <v>1.37</v>
      </c>
      <c r="N3075">
        <v>1</v>
      </c>
      <c r="O3075">
        <v>330500000000</v>
      </c>
      <c r="P3075">
        <v>7.0006592799999998</v>
      </c>
      <c r="Q3075">
        <v>21.936940100000001</v>
      </c>
      <c r="R3075">
        <v>3365828900</v>
      </c>
      <c r="S3075">
        <v>376933000000</v>
      </c>
      <c r="T3075">
        <v>225184000000</v>
      </c>
      <c r="U3075">
        <v>151749000000</v>
      </c>
      <c r="V3075">
        <v>14.226138629999999</v>
      </c>
      <c r="W3075">
        <v>148.38999999999999</v>
      </c>
      <c r="X3075">
        <v>42.7</v>
      </c>
      <c r="Y3075">
        <v>32</v>
      </c>
      <c r="Z3075">
        <v>31.110478059999998</v>
      </c>
      <c r="AA3075">
        <v>0</v>
      </c>
      <c r="AB3075" s="2">
        <v>42369</v>
      </c>
      <c r="AC3075">
        <v>33050</v>
      </c>
      <c r="AD3075">
        <f t="shared" ref="AD3075:AD3138" si="341">AE3075/N3075</f>
        <v>350</v>
      </c>
      <c r="AE3075">
        <v>350</v>
      </c>
      <c r="AF3075">
        <f t="shared" ref="AF3075:AF3138" si="342">AD3075*100/AC3075</f>
        <v>1.059001512859304</v>
      </c>
      <c r="AG3075">
        <v>28504.36746058131</v>
      </c>
      <c r="AH3075">
        <v>28161.97265625</v>
      </c>
      <c r="AI3075">
        <v>28504.36746058131</v>
      </c>
      <c r="AJ3075">
        <v>27990.77525408435</v>
      </c>
      <c r="AK3075">
        <v>29017.959808629588</v>
      </c>
      <c r="AL3075">
        <v>27990.775390625</v>
      </c>
      <c r="AM3075">
        <v>29017.959808629588</v>
      </c>
      <c r="AN3075">
        <v>27947.976039874811</v>
      </c>
      <c r="AO3075">
        <v>28247.571847098221</v>
      </c>
      <c r="AP3075">
        <v>28761.1640625</v>
      </c>
      <c r="AQ3075">
        <v>28846.762765066971</v>
      </c>
      <c r="AR3075">
        <v>28076.37444196429</v>
      </c>
      <c r="AS3075">
        <v>28675.565929878048</v>
      </c>
      <c r="AT3075">
        <v>28076.375</v>
      </c>
      <c r="AU3075">
        <v>28675.565929878048</v>
      </c>
      <c r="AV3075">
        <v>28076.375</v>
      </c>
      <c r="AW3075">
        <v>1</v>
      </c>
      <c r="AX3075">
        <v>-513.5920699563103</v>
      </c>
      <c r="AY3075">
        <v>-256.79574612958822</v>
      </c>
      <c r="AZ3075">
        <v>-171.19684709822101</v>
      </c>
      <c r="BA3075">
        <v>-513.5920699563103</v>
      </c>
      <c r="BB3075">
        <v>27640.775390625</v>
      </c>
      <c r="BC3075">
        <v>28504.36746058131</v>
      </c>
      <c r="BD3075">
        <v>-3.029683332389578E-2</v>
      </c>
      <c r="BE3075">
        <v>3.029683332389578E-2</v>
      </c>
      <c r="BF3075">
        <f t="shared" si="336"/>
        <v>0.47422486224342258</v>
      </c>
      <c r="BG3075">
        <f t="shared" si="337"/>
        <v>513.59220649695999</v>
      </c>
      <c r="BH3075">
        <f t="shared" si="338"/>
        <v>1069.983768754777</v>
      </c>
      <c r="BI3075">
        <f t="shared" si="339"/>
        <v>1069.983768754777</v>
      </c>
      <c r="BJ3075">
        <f t="shared" si="340"/>
        <v>1069.983768754777</v>
      </c>
    </row>
    <row r="3076" spans="1:62">
      <c r="A3076">
        <v>3081</v>
      </c>
      <c r="B3076">
        <v>36800</v>
      </c>
      <c r="C3076" t="s">
        <v>524</v>
      </c>
      <c r="D3076">
        <v>2017</v>
      </c>
      <c r="E3076" t="s">
        <v>70</v>
      </c>
      <c r="F3076" t="s">
        <v>56</v>
      </c>
      <c r="G3076">
        <v>9.0909999999999993</v>
      </c>
      <c r="H3076">
        <v>1.0968358229999999</v>
      </c>
      <c r="I3076">
        <v>43124470448</v>
      </c>
      <c r="J3076">
        <v>31.11</v>
      </c>
      <c r="K3076">
        <v>15.57</v>
      </c>
      <c r="L3076">
        <v>366437000000</v>
      </c>
      <c r="M3076">
        <v>1.58</v>
      </c>
      <c r="N3076">
        <v>1</v>
      </c>
      <c r="O3076">
        <v>228500000000</v>
      </c>
      <c r="P3076">
        <v>5.2986157890000003</v>
      </c>
      <c r="Q3076">
        <v>21.924879919999999</v>
      </c>
      <c r="R3076">
        <v>3325480200</v>
      </c>
      <c r="S3076">
        <v>494198000000</v>
      </c>
      <c r="T3076">
        <v>313554000000</v>
      </c>
      <c r="U3076">
        <v>180644000000</v>
      </c>
      <c r="V3076">
        <v>19.041311639615419</v>
      </c>
      <c r="W3076">
        <v>173.58</v>
      </c>
      <c r="X3076">
        <v>42.7</v>
      </c>
      <c r="Y3076">
        <v>28.7</v>
      </c>
      <c r="Z3076">
        <v>23.87262818</v>
      </c>
      <c r="AA3076">
        <v>0</v>
      </c>
      <c r="AB3076" s="2">
        <v>42735</v>
      </c>
      <c r="AC3076">
        <v>22850</v>
      </c>
      <c r="AD3076">
        <f t="shared" si="341"/>
        <v>350</v>
      </c>
      <c r="AE3076">
        <v>350</v>
      </c>
      <c r="AF3076">
        <f t="shared" si="342"/>
        <v>1.5317286652078774</v>
      </c>
      <c r="AG3076">
        <v>20206.894359168498</v>
      </c>
      <c r="AH3076">
        <v>19943.326171875</v>
      </c>
      <c r="AI3076">
        <v>20206.894359168498</v>
      </c>
      <c r="AJ3076">
        <v>19767.61404701267</v>
      </c>
      <c r="AK3076">
        <v>19639.839138926629</v>
      </c>
      <c r="AL3076">
        <v>19899.396484375</v>
      </c>
      <c r="AM3076">
        <v>20029.175157099191</v>
      </c>
      <c r="AN3076">
        <v>19639.839138926629</v>
      </c>
      <c r="AO3076">
        <v>19466.801607241188</v>
      </c>
      <c r="AP3076">
        <v>19639.83984375</v>
      </c>
      <c r="AQ3076">
        <v>19769.618521131611</v>
      </c>
      <c r="AR3076">
        <v>19207.24425247798</v>
      </c>
      <c r="AS3076">
        <v>19683.098777889409</v>
      </c>
      <c r="AT3076">
        <v>19510.060546875</v>
      </c>
      <c r="AU3076">
        <v>19726.358335643021</v>
      </c>
      <c r="AV3076">
        <v>19293.76275810699</v>
      </c>
      <c r="AW3076">
        <v>1</v>
      </c>
      <c r="AX3076">
        <v>-307.49787479349828</v>
      </c>
      <c r="AY3076">
        <v>7.0482337105204351E-4</v>
      </c>
      <c r="AZ3076">
        <v>43.258939633811679</v>
      </c>
      <c r="BA3076">
        <v>-307.49787479349828</v>
      </c>
      <c r="BB3076">
        <v>19549.396484375</v>
      </c>
      <c r="BC3076">
        <v>20206.894359168498</v>
      </c>
      <c r="BD3076">
        <v>-3.2538294262679263E-2</v>
      </c>
      <c r="BE3076">
        <v>3.2538294262679263E-2</v>
      </c>
      <c r="BF3076">
        <f t="shared" si="336"/>
        <v>9.6835681245168934E-2</v>
      </c>
      <c r="BG3076">
        <f t="shared" si="337"/>
        <v>439.28031215582814</v>
      </c>
      <c r="BH3076">
        <f t="shared" si="338"/>
        <v>567.05522024186939</v>
      </c>
      <c r="BI3076">
        <f t="shared" si="339"/>
        <v>999.65010669051844</v>
      </c>
      <c r="BJ3076">
        <f t="shared" si="340"/>
        <v>999.65010669051844</v>
      </c>
    </row>
    <row r="3077" spans="1:62">
      <c r="A3077">
        <v>3082</v>
      </c>
      <c r="B3077">
        <v>36800</v>
      </c>
      <c r="C3077" t="s">
        <v>524</v>
      </c>
      <c r="D3077">
        <v>2018</v>
      </c>
      <c r="E3077" t="s">
        <v>70</v>
      </c>
      <c r="F3077" t="s">
        <v>56</v>
      </c>
      <c r="G3077">
        <v>13.132</v>
      </c>
      <c r="H3077">
        <v>0.98235343100000005</v>
      </c>
      <c r="I3077">
        <v>35279748536</v>
      </c>
      <c r="J3077">
        <v>10.35</v>
      </c>
      <c r="K3077">
        <v>13.25</v>
      </c>
      <c r="L3077">
        <v>414998000000</v>
      </c>
      <c r="M3077">
        <v>2.68</v>
      </c>
      <c r="N3077">
        <v>1</v>
      </c>
      <c r="O3077">
        <v>196500000000</v>
      </c>
      <c r="P3077">
        <v>5.5697675909999997</v>
      </c>
      <c r="Q3077">
        <v>22.095876059999998</v>
      </c>
      <c r="R3077">
        <v>3945636240</v>
      </c>
      <c r="S3077">
        <v>545353000000</v>
      </c>
      <c r="T3077">
        <v>339229000000</v>
      </c>
      <c r="U3077">
        <v>206124000000</v>
      </c>
      <c r="V3077">
        <v>14.105090675582909</v>
      </c>
      <c r="W3077">
        <v>164.58</v>
      </c>
      <c r="X3077">
        <v>42.7</v>
      </c>
      <c r="Y3077">
        <v>29.75</v>
      </c>
      <c r="Z3077">
        <v>17.115788810000002</v>
      </c>
      <c r="AA3077">
        <v>0</v>
      </c>
      <c r="AB3077" s="2">
        <v>43100</v>
      </c>
      <c r="AC3077">
        <v>19650</v>
      </c>
      <c r="AD3077">
        <f t="shared" si="341"/>
        <v>420</v>
      </c>
      <c r="AE3077">
        <v>420</v>
      </c>
      <c r="AF3077">
        <f t="shared" si="342"/>
        <v>2.1374045801526718</v>
      </c>
      <c r="AG3077">
        <v>17375.348797622799</v>
      </c>
      <c r="AH3077">
        <v>17824.32421875</v>
      </c>
      <c r="AI3077">
        <v>17914.119302975439</v>
      </c>
      <c r="AJ3077">
        <v>17375.348797622799</v>
      </c>
      <c r="AK3077">
        <v>17659.068304145239</v>
      </c>
      <c r="AL3077">
        <v>17088.00390625</v>
      </c>
      <c r="AM3077">
        <v>17659.068304145239</v>
      </c>
      <c r="AN3077">
        <v>16912.291783820699</v>
      </c>
      <c r="AO3077">
        <v>17307.64469726563</v>
      </c>
      <c r="AP3077">
        <v>17571.212890625</v>
      </c>
      <c r="AQ3077">
        <v>17790.853051757811</v>
      </c>
      <c r="AR3077">
        <v>17307.64469726563</v>
      </c>
      <c r="AS3077">
        <v>17571.212890625</v>
      </c>
      <c r="AT3077">
        <v>17571.212890625</v>
      </c>
      <c r="AU3077">
        <v>17702.99698730469</v>
      </c>
      <c r="AV3077">
        <v>17307.64469726563</v>
      </c>
      <c r="AW3077">
        <v>1</v>
      </c>
      <c r="AX3077">
        <v>-287.34489137279888</v>
      </c>
      <c r="AY3077">
        <v>-87.855413520239381</v>
      </c>
      <c r="AZ3077">
        <v>263.56819335936962</v>
      </c>
      <c r="BA3077">
        <v>-287.34489137279888</v>
      </c>
      <c r="BB3077">
        <v>16668.00390625</v>
      </c>
      <c r="BC3077">
        <v>17375.348797622799</v>
      </c>
      <c r="BD3077">
        <v>-4.0709680111260499E-2</v>
      </c>
      <c r="BE3077">
        <v>4.0709680111260499E-2</v>
      </c>
      <c r="BF3077">
        <f t="shared" si="336"/>
        <v>-1.7647285336286771E-2</v>
      </c>
      <c r="BG3077">
        <f t="shared" si="337"/>
        <v>538.77050535264061</v>
      </c>
      <c r="BH3077">
        <f t="shared" si="338"/>
        <v>1001.82751915474</v>
      </c>
      <c r="BI3077">
        <f t="shared" si="339"/>
        <v>1001.82751915474</v>
      </c>
      <c r="BJ3077">
        <f t="shared" si="340"/>
        <v>1001.82751915474</v>
      </c>
    </row>
    <row r="3078" spans="1:62">
      <c r="A3078">
        <v>3083</v>
      </c>
      <c r="B3078">
        <v>36800</v>
      </c>
      <c r="C3078" t="s">
        <v>524</v>
      </c>
      <c r="D3078">
        <v>2019</v>
      </c>
      <c r="E3078" t="s">
        <v>70</v>
      </c>
      <c r="F3078" t="s">
        <v>56</v>
      </c>
      <c r="G3078">
        <v>14.63</v>
      </c>
      <c r="H3078">
        <v>1.0863108260000001</v>
      </c>
      <c r="I3078">
        <v>35046301322</v>
      </c>
      <c r="J3078">
        <v>17.71</v>
      </c>
      <c r="K3078">
        <v>9.14</v>
      </c>
      <c r="L3078">
        <v>452923000000</v>
      </c>
      <c r="M3078">
        <v>3.01</v>
      </c>
      <c r="N3078">
        <v>1</v>
      </c>
      <c r="O3078">
        <v>286500000000</v>
      </c>
      <c r="P3078">
        <v>8.174899752</v>
      </c>
      <c r="Q3078">
        <v>22.184679289999998</v>
      </c>
      <c r="R3078">
        <v>4312050120</v>
      </c>
      <c r="S3078">
        <v>641944000000</v>
      </c>
      <c r="T3078">
        <v>410851000000</v>
      </c>
      <c r="U3078">
        <v>231093000000</v>
      </c>
      <c r="V3078">
        <v>12.113582115619719</v>
      </c>
      <c r="W3078">
        <v>177.79</v>
      </c>
      <c r="X3078">
        <v>42.7</v>
      </c>
      <c r="Y3078">
        <v>32.159999999999997</v>
      </c>
      <c r="Z3078">
        <v>15.16545344</v>
      </c>
      <c r="AA3078">
        <v>0</v>
      </c>
      <c r="AB3078" s="2">
        <v>43465</v>
      </c>
      <c r="AC3078">
        <v>28650</v>
      </c>
      <c r="AD3078">
        <f t="shared" si="341"/>
        <v>460</v>
      </c>
      <c r="AE3078">
        <v>460</v>
      </c>
      <c r="AF3078">
        <f t="shared" si="342"/>
        <v>1.6055846422338569</v>
      </c>
      <c r="AG3078">
        <v>25599.25536504425</v>
      </c>
      <c r="AH3078">
        <v>25781.78125</v>
      </c>
      <c r="AI3078">
        <v>26101.201548672569</v>
      </c>
      <c r="AJ3078">
        <v>25599.25536504425</v>
      </c>
      <c r="AK3078">
        <v>25771.185697115379</v>
      </c>
      <c r="AL3078">
        <v>25681.390625</v>
      </c>
      <c r="AM3078">
        <v>25950.775841346149</v>
      </c>
      <c r="AN3078">
        <v>25456.902944711539</v>
      </c>
      <c r="AO3078">
        <v>25905.88043448465</v>
      </c>
      <c r="AP3078">
        <v>25591.59765625</v>
      </c>
      <c r="AQ3078">
        <v>25905.88043448465</v>
      </c>
      <c r="AR3078">
        <v>25546.70011650219</v>
      </c>
      <c r="AS3078">
        <v>25591.597609348199</v>
      </c>
      <c r="AT3078">
        <v>26175.265625</v>
      </c>
      <c r="AU3078">
        <v>27207.909037307028</v>
      </c>
      <c r="AV3078">
        <v>25277.314831689539</v>
      </c>
      <c r="AW3078">
        <v>0</v>
      </c>
      <c r="AX3078">
        <v>82.135259955750371</v>
      </c>
      <c r="AY3078">
        <v>-179.5880408653793</v>
      </c>
      <c r="AZ3078">
        <v>269.38519051534968</v>
      </c>
      <c r="BA3078">
        <v>-179.5880408653793</v>
      </c>
      <c r="BB3078">
        <v>25131.59765625</v>
      </c>
      <c r="BC3078">
        <v>25771.185697115379</v>
      </c>
      <c r="BD3078">
        <v>-2.4817951660523311E-2</v>
      </c>
      <c r="BE3078">
        <v>2.4817951660523311E-2</v>
      </c>
      <c r="BF3078">
        <f t="shared" si="336"/>
        <v>8.631126702640729E-2</v>
      </c>
      <c r="BG3078">
        <f t="shared" si="337"/>
        <v>501.94618362831898</v>
      </c>
      <c r="BH3078">
        <f t="shared" si="338"/>
        <v>644.29860396102958</v>
      </c>
      <c r="BI3078">
        <f t="shared" si="339"/>
        <v>644.29860396102958</v>
      </c>
      <c r="BJ3078">
        <f t="shared" si="340"/>
        <v>1930.5942056174899</v>
      </c>
    </row>
    <row r="3079" spans="1:62">
      <c r="A3079">
        <v>3084</v>
      </c>
      <c r="B3079">
        <v>36800</v>
      </c>
      <c r="C3079" t="s">
        <v>524</v>
      </c>
      <c r="D3079">
        <v>2020</v>
      </c>
      <c r="E3079" t="s">
        <v>70</v>
      </c>
      <c r="F3079" t="s">
        <v>56</v>
      </c>
      <c r="G3079">
        <v>33.216000000000001</v>
      </c>
      <c r="H3079">
        <v>1.0619415430000001</v>
      </c>
      <c r="I3079">
        <v>36724046564</v>
      </c>
      <c r="J3079">
        <v>11.37</v>
      </c>
      <c r="K3079">
        <v>14.66</v>
      </c>
      <c r="L3079">
        <v>519326000000</v>
      </c>
      <c r="M3079">
        <v>3.28</v>
      </c>
      <c r="N3079">
        <v>1</v>
      </c>
      <c r="O3079">
        <v>285000000000</v>
      </c>
      <c r="P3079">
        <v>7.7605826880000004</v>
      </c>
      <c r="Q3079">
        <v>22.184679289999998</v>
      </c>
      <c r="R3079">
        <v>4312050120</v>
      </c>
      <c r="S3079">
        <v>714931000000</v>
      </c>
      <c r="T3079">
        <v>474215000000</v>
      </c>
      <c r="U3079">
        <v>240716000000</v>
      </c>
      <c r="V3079">
        <v>4.1641244001332796</v>
      </c>
      <c r="W3079">
        <v>197</v>
      </c>
      <c r="X3079">
        <v>42.7</v>
      </c>
      <c r="Y3079">
        <v>21.74</v>
      </c>
      <c r="Z3079">
        <v>15.25617182</v>
      </c>
      <c r="AA3079">
        <v>0</v>
      </c>
      <c r="AB3079" s="2">
        <v>43830</v>
      </c>
      <c r="AC3079">
        <v>28500</v>
      </c>
      <c r="AD3079">
        <f t="shared" si="341"/>
        <v>460</v>
      </c>
      <c r="AE3079">
        <v>460</v>
      </c>
      <c r="AF3079">
        <f t="shared" si="342"/>
        <v>1.6140350877192982</v>
      </c>
      <c r="AG3079">
        <v>25371.09716796875</v>
      </c>
      <c r="AH3079">
        <v>25553.623046875</v>
      </c>
      <c r="AI3079">
        <v>25690.517456054691</v>
      </c>
      <c r="AJ3079">
        <v>25097.308349609379</v>
      </c>
      <c r="AK3079">
        <v>24640.994492827871</v>
      </c>
      <c r="AL3079">
        <v>25051.677734375</v>
      </c>
      <c r="AM3079">
        <v>25279.835090790071</v>
      </c>
      <c r="AN3079">
        <v>24139.048308714711</v>
      </c>
      <c r="AO3079">
        <v>24869.15149377894</v>
      </c>
      <c r="AP3079">
        <v>24640.994140625</v>
      </c>
      <c r="AQ3079">
        <v>25188.57178819444</v>
      </c>
      <c r="AR3079">
        <v>24367.205316840282</v>
      </c>
      <c r="AS3079">
        <v>25006.043707386361</v>
      </c>
      <c r="AT3079">
        <v>25097.306640625</v>
      </c>
      <c r="AU3079">
        <v>25188.569573863639</v>
      </c>
      <c r="AV3079">
        <v>24777.88637428977</v>
      </c>
      <c r="AW3079">
        <v>1</v>
      </c>
      <c r="AX3079">
        <v>-319.41943359375</v>
      </c>
      <c r="AY3079">
        <v>-3.522028709994629E-4</v>
      </c>
      <c r="AZ3079">
        <v>228.15514684606021</v>
      </c>
      <c r="BA3079">
        <v>-319.41943359375</v>
      </c>
      <c r="BB3079">
        <v>24591.677734375</v>
      </c>
      <c r="BC3079">
        <v>25371.09716796875</v>
      </c>
      <c r="BD3079">
        <v>-3.072076183515526E-2</v>
      </c>
      <c r="BE3079">
        <v>3.072076183515526E-2</v>
      </c>
      <c r="BF3079">
        <f t="shared" si="336"/>
        <v>6.194164192068885E-2</v>
      </c>
      <c r="BG3079">
        <f t="shared" si="337"/>
        <v>593.2091064453125</v>
      </c>
      <c r="BH3079">
        <f t="shared" si="338"/>
        <v>1551.4691473399798</v>
      </c>
      <c r="BI3079">
        <f t="shared" si="339"/>
        <v>1551.4691473399798</v>
      </c>
      <c r="BJ3079">
        <f t="shared" si="340"/>
        <v>1551.4691473399798</v>
      </c>
    </row>
    <row r="3080" spans="1:62">
      <c r="A3080">
        <v>3085</v>
      </c>
      <c r="B3080">
        <v>36800</v>
      </c>
      <c r="C3080" t="s">
        <v>524</v>
      </c>
      <c r="D3080">
        <v>2021</v>
      </c>
      <c r="E3080" t="s">
        <v>70</v>
      </c>
      <c r="F3080" t="s">
        <v>56</v>
      </c>
      <c r="G3080">
        <v>13.961</v>
      </c>
      <c r="H3080">
        <v>1.0211253709999999</v>
      </c>
      <c r="I3080">
        <v>46822537909</v>
      </c>
      <c r="J3080">
        <v>14.81</v>
      </c>
      <c r="K3080">
        <v>29.1</v>
      </c>
      <c r="L3080">
        <v>670455000000</v>
      </c>
      <c r="M3080">
        <v>1.97</v>
      </c>
      <c r="N3080">
        <v>1</v>
      </c>
      <c r="O3080">
        <v>295000000000</v>
      </c>
      <c r="P3080">
        <v>6.3003846689999996</v>
      </c>
      <c r="Q3080">
        <v>22.433575340000001</v>
      </c>
      <c r="R3080">
        <v>5530672980</v>
      </c>
      <c r="S3080">
        <v>820804000000</v>
      </c>
      <c r="T3080">
        <v>543144000000</v>
      </c>
      <c r="U3080">
        <v>277660000000</v>
      </c>
      <c r="V3080">
        <v>15.347546486315821</v>
      </c>
      <c r="W3080">
        <v>195.61</v>
      </c>
      <c r="X3080">
        <v>42.7</v>
      </c>
      <c r="Y3080">
        <v>23.39</v>
      </c>
      <c r="Z3080">
        <v>16.863263669999998</v>
      </c>
      <c r="AA3080">
        <v>0</v>
      </c>
      <c r="AB3080" s="2">
        <v>44196</v>
      </c>
      <c r="AC3080">
        <v>29500</v>
      </c>
      <c r="AD3080">
        <f t="shared" si="341"/>
        <v>590</v>
      </c>
      <c r="AE3080">
        <v>590</v>
      </c>
      <c r="AF3080">
        <f t="shared" si="342"/>
        <v>2</v>
      </c>
      <c r="AG3080">
        <v>28624.031051485661</v>
      </c>
      <c r="AH3080">
        <v>28299.28515625</v>
      </c>
      <c r="AI3080">
        <v>28763.207863729509</v>
      </c>
      <c r="AJ3080">
        <v>27557.008824282791</v>
      </c>
      <c r="AK3080">
        <v>27835.362448770491</v>
      </c>
      <c r="AL3080">
        <v>28299.28515625</v>
      </c>
      <c r="AM3080">
        <v>28948.776946721311</v>
      </c>
      <c r="AN3080">
        <v>27696.185636526639</v>
      </c>
      <c r="AO3080">
        <v>27371.439348259231</v>
      </c>
      <c r="AP3080">
        <v>27649.79296875</v>
      </c>
      <c r="AQ3080">
        <v>27696.185238831789</v>
      </c>
      <c r="AR3080">
        <v>27139.477997850248</v>
      </c>
      <c r="AS3080">
        <v>27742.577723672948</v>
      </c>
      <c r="AT3080">
        <v>27093.0859375</v>
      </c>
      <c r="AU3080">
        <v>27742.577723672948</v>
      </c>
      <c r="AV3080">
        <v>27046.69366705908</v>
      </c>
      <c r="AW3080">
        <v>1</v>
      </c>
      <c r="AX3080">
        <v>-324.74589523566101</v>
      </c>
      <c r="AY3080">
        <v>-185.569480020491</v>
      </c>
      <c r="AZ3080">
        <v>-278.35341075923128</v>
      </c>
      <c r="BA3080">
        <v>-324.74589523566101</v>
      </c>
      <c r="BB3080">
        <v>27709.28515625</v>
      </c>
      <c r="BC3080">
        <v>28624.031051485661</v>
      </c>
      <c r="BD3080">
        <v>-3.1957270224809348E-2</v>
      </c>
      <c r="BE3080">
        <v>3.1957270224809348E-2</v>
      </c>
      <c r="BF3080">
        <f t="shared" si="336"/>
        <v>2.112562804274833E-2</v>
      </c>
      <c r="BG3080">
        <f t="shared" si="337"/>
        <v>1206.1990394467175</v>
      </c>
      <c r="BH3080">
        <f t="shared" si="338"/>
        <v>1391.7681224385196</v>
      </c>
      <c r="BI3080">
        <f t="shared" si="339"/>
        <v>1809.2989488710627</v>
      </c>
      <c r="BJ3080">
        <f t="shared" si="340"/>
        <v>1902.0832796622308</v>
      </c>
    </row>
    <row r="3081" spans="1:62">
      <c r="A3081">
        <v>3086</v>
      </c>
      <c r="B3081">
        <v>36800</v>
      </c>
      <c r="C3081" t="s">
        <v>524</v>
      </c>
      <c r="D3081">
        <v>2022</v>
      </c>
      <c r="E3081" t="s">
        <v>70</v>
      </c>
      <c r="F3081" t="s">
        <v>56</v>
      </c>
      <c r="G3081">
        <v>15.005000000000001</v>
      </c>
      <c r="H3081">
        <v>0.92079278200000003</v>
      </c>
      <c r="I3081">
        <v>48081669001</v>
      </c>
      <c r="J3081">
        <v>25.64</v>
      </c>
      <c r="K3081">
        <v>20.05</v>
      </c>
      <c r="L3081">
        <v>804861000000</v>
      </c>
      <c r="M3081">
        <v>0.94</v>
      </c>
      <c r="N3081">
        <v>1</v>
      </c>
      <c r="O3081">
        <v>265500000000</v>
      </c>
      <c r="P3081">
        <v>5.521854909</v>
      </c>
      <c r="Q3081">
        <v>22.520562330000001</v>
      </c>
      <c r="R3081">
        <v>6033314300</v>
      </c>
      <c r="S3081">
        <v>1031290000000</v>
      </c>
      <c r="T3081">
        <v>684104000000</v>
      </c>
      <c r="U3081">
        <v>347186000000</v>
      </c>
      <c r="V3081">
        <v>25.039976950226901</v>
      </c>
      <c r="W3081">
        <v>197.04</v>
      </c>
      <c r="X3081">
        <v>42.7</v>
      </c>
      <c r="Y3081">
        <v>20.3</v>
      </c>
      <c r="Z3081">
        <v>13.848965400000001</v>
      </c>
      <c r="AA3081">
        <v>0</v>
      </c>
      <c r="AB3081" s="2">
        <v>44561</v>
      </c>
      <c r="AC3081">
        <v>26550</v>
      </c>
      <c r="AD3081">
        <f t="shared" si="341"/>
        <v>650</v>
      </c>
      <c r="AE3081">
        <v>650</v>
      </c>
      <c r="AF3081">
        <f t="shared" si="342"/>
        <v>2.4482109227871938</v>
      </c>
      <c r="AG3081">
        <v>25558.704463052491</v>
      </c>
      <c r="AH3081">
        <v>25700.697265625</v>
      </c>
      <c r="AI3081">
        <v>25700.697265625</v>
      </c>
      <c r="AJ3081">
        <v>25274.718857907461</v>
      </c>
      <c r="AK3081">
        <v>25464.042485955051</v>
      </c>
      <c r="AL3081">
        <v>25274.71875</v>
      </c>
      <c r="AM3081">
        <v>25558.70435393259</v>
      </c>
      <c r="AN3081">
        <v>25038.064080056181</v>
      </c>
      <c r="AO3081">
        <v>25464.041129649249</v>
      </c>
      <c r="AP3081">
        <v>25132.724609375</v>
      </c>
      <c r="AQ3081">
        <v>25464.041129649249</v>
      </c>
      <c r="AR3081">
        <v>25038.0627464395</v>
      </c>
      <c r="AS3081">
        <v>25748.026603159851</v>
      </c>
      <c r="AT3081">
        <v>25464.041015625</v>
      </c>
      <c r="AU3081">
        <v>25748.026603159851</v>
      </c>
      <c r="AV3081">
        <v>25464.041015625</v>
      </c>
      <c r="AW3081">
        <v>1</v>
      </c>
      <c r="AX3081">
        <v>-283.98571305249061</v>
      </c>
      <c r="AY3081">
        <v>-331.31787658005118</v>
      </c>
      <c r="AZ3081">
        <v>-1.1402424934203741E-4</v>
      </c>
      <c r="BA3081">
        <v>-283.98571305249061</v>
      </c>
      <c r="BB3081">
        <v>24624.71875</v>
      </c>
      <c r="BC3081">
        <v>25558.704463052491</v>
      </c>
      <c r="BD3081">
        <v>-3.6542764301792173E-2</v>
      </c>
      <c r="BE3081">
        <v>3.6542764301792173E-2</v>
      </c>
      <c r="BF3081">
        <f t="shared" si="336"/>
        <v>-7.9207594372097082E-2</v>
      </c>
      <c r="BG3081">
        <f t="shared" si="337"/>
        <v>425.97840771753908</v>
      </c>
      <c r="BH3081">
        <f t="shared" si="338"/>
        <v>662.63318556881859</v>
      </c>
      <c r="BI3081">
        <f t="shared" si="339"/>
        <v>662.63451918549981</v>
      </c>
      <c r="BJ3081">
        <f t="shared" si="340"/>
        <v>709.96385672035103</v>
      </c>
    </row>
    <row r="3082" spans="1:62">
      <c r="A3082">
        <v>3087</v>
      </c>
      <c r="B3082">
        <v>36800</v>
      </c>
      <c r="C3082" t="s">
        <v>524</v>
      </c>
      <c r="D3082">
        <v>2023</v>
      </c>
      <c r="E3082" t="s">
        <v>70</v>
      </c>
      <c r="F3082" t="s">
        <v>56</v>
      </c>
      <c r="G3082">
        <v>22.001000000000001</v>
      </c>
      <c r="H3082">
        <v>0.87551199700000004</v>
      </c>
      <c r="I3082">
        <v>36733568866</v>
      </c>
      <c r="J3082">
        <v>17.440000000000001</v>
      </c>
      <c r="K3082">
        <v>10.78</v>
      </c>
      <c r="L3082">
        <v>891629000000</v>
      </c>
      <c r="M3082">
        <v>1.41</v>
      </c>
      <c r="N3082">
        <v>1</v>
      </c>
      <c r="O3082">
        <v>215500000000</v>
      </c>
      <c r="P3082">
        <v>5.8665685539999997</v>
      </c>
      <c r="Q3082">
        <v>22.602040580000001</v>
      </c>
      <c r="R3082">
        <v>6545480030</v>
      </c>
      <c r="S3082">
        <v>1211150000000</v>
      </c>
      <c r="T3082">
        <v>844880000000</v>
      </c>
      <c r="U3082">
        <v>366274000000</v>
      </c>
      <c r="V3082">
        <v>5.4979175427580609</v>
      </c>
      <c r="W3082">
        <v>230.67</v>
      </c>
      <c r="X3082">
        <v>42.7</v>
      </c>
      <c r="Y3082">
        <v>24</v>
      </c>
      <c r="Z3082">
        <v>10.028986189999999</v>
      </c>
      <c r="AA3082">
        <v>0</v>
      </c>
      <c r="AB3082" s="2">
        <v>44926</v>
      </c>
      <c r="AC3082">
        <v>21550</v>
      </c>
      <c r="AD3082">
        <f t="shared" si="341"/>
        <v>730</v>
      </c>
      <c r="AE3082">
        <v>730</v>
      </c>
      <c r="AF3082">
        <f t="shared" si="342"/>
        <v>3.3874709976798143</v>
      </c>
      <c r="AG3082">
        <v>21200</v>
      </c>
      <c r="AH3082">
        <v>21300</v>
      </c>
      <c r="AI3082">
        <v>21500</v>
      </c>
      <c r="AJ3082">
        <v>20950</v>
      </c>
      <c r="AK3082">
        <v>20948.491879350349</v>
      </c>
      <c r="AL3082">
        <v>20900</v>
      </c>
      <c r="AM3082">
        <v>21093.96751740139</v>
      </c>
      <c r="AN3082">
        <v>20803.016241299301</v>
      </c>
      <c r="AO3082">
        <v>21336.427228009259</v>
      </c>
      <c r="AP3082">
        <v>20948.4921875</v>
      </c>
      <c r="AQ3082">
        <v>21336.427228009259</v>
      </c>
      <c r="AR3082">
        <v>20948.4921875</v>
      </c>
      <c r="AS3082">
        <v>21093.96875</v>
      </c>
      <c r="AT3082">
        <v>21093.96875</v>
      </c>
      <c r="AU3082">
        <v>21384.920043103451</v>
      </c>
      <c r="AV3082">
        <v>20996.984985632189</v>
      </c>
      <c r="AW3082">
        <v>1</v>
      </c>
      <c r="AX3082">
        <v>-300</v>
      </c>
      <c r="AY3082">
        <v>3.0814965066383587E-4</v>
      </c>
      <c r="AZ3082">
        <v>-242.4584780092591</v>
      </c>
      <c r="BA3082">
        <v>-300</v>
      </c>
      <c r="BB3082">
        <v>20170</v>
      </c>
      <c r="BC3082">
        <v>21200</v>
      </c>
      <c r="BD3082">
        <v>-4.8584905660377362E-2</v>
      </c>
      <c r="BE3082">
        <v>4.8584905660377362E-2</v>
      </c>
      <c r="BF3082">
        <f t="shared" si="336"/>
        <v>-0.12448829624736821</v>
      </c>
      <c r="BG3082">
        <f t="shared" si="337"/>
        <v>550</v>
      </c>
      <c r="BH3082">
        <f t="shared" si="338"/>
        <v>696.98375870069867</v>
      </c>
      <c r="BI3082">
        <f t="shared" si="339"/>
        <v>696.98375870069867</v>
      </c>
      <c r="BJ3082">
        <f t="shared" si="340"/>
        <v>696.98375870069867</v>
      </c>
    </row>
    <row r="3083" spans="1:62">
      <c r="A3083">
        <v>3088</v>
      </c>
      <c r="B3083">
        <v>36800</v>
      </c>
      <c r="C3083" t="s">
        <v>524</v>
      </c>
      <c r="D3083">
        <v>2024</v>
      </c>
      <c r="E3083" t="s">
        <v>70</v>
      </c>
      <c r="F3083" t="s">
        <v>56</v>
      </c>
      <c r="J3083">
        <v>-2.5299999999999998</v>
      </c>
      <c r="K3083">
        <v>-18.46</v>
      </c>
      <c r="L3083">
        <v>727000000000</v>
      </c>
      <c r="N3083">
        <v>1</v>
      </c>
      <c r="P3083">
        <v>5.42</v>
      </c>
      <c r="S3083">
        <v>1180500000000</v>
      </c>
      <c r="T3083">
        <v>802400000000</v>
      </c>
      <c r="U3083">
        <v>378100000000</v>
      </c>
      <c r="V3083">
        <v>3.2287304040144811</v>
      </c>
      <c r="W3083">
        <v>15.92667973</v>
      </c>
      <c r="X3083">
        <v>42.7</v>
      </c>
      <c r="Y3083">
        <v>22.83</v>
      </c>
      <c r="Z3083">
        <v>172.71785460000001</v>
      </c>
      <c r="AA3083">
        <v>0</v>
      </c>
      <c r="AB3083" s="2">
        <v>45291</v>
      </c>
      <c r="AC3083">
        <v>17940</v>
      </c>
      <c r="AD3083">
        <f t="shared" si="341"/>
        <v>730</v>
      </c>
      <c r="AE3083">
        <v>730</v>
      </c>
      <c r="AF3083">
        <f t="shared" si="342"/>
        <v>4.069119286510591</v>
      </c>
      <c r="AG3083">
        <v>18310</v>
      </c>
      <c r="AH3083">
        <v>18080</v>
      </c>
      <c r="AI3083">
        <v>18310</v>
      </c>
      <c r="AJ3083">
        <v>18010</v>
      </c>
      <c r="AK3083">
        <v>18300</v>
      </c>
      <c r="AL3083">
        <v>18440</v>
      </c>
      <c r="AM3083">
        <v>18450</v>
      </c>
      <c r="AN3083">
        <v>18300</v>
      </c>
      <c r="AO3083">
        <v>18430</v>
      </c>
      <c r="AP3083">
        <v>18310</v>
      </c>
      <c r="AQ3083">
        <v>18520</v>
      </c>
      <c r="AR3083">
        <v>18050</v>
      </c>
      <c r="AS3083">
        <v>18290</v>
      </c>
      <c r="AT3083">
        <v>18320</v>
      </c>
      <c r="AU3083">
        <v>18450</v>
      </c>
      <c r="AV3083">
        <v>18050</v>
      </c>
      <c r="AW3083">
        <v>0</v>
      </c>
      <c r="AX3083">
        <v>130</v>
      </c>
      <c r="AY3083">
        <v>10</v>
      </c>
      <c r="AZ3083">
        <v>-110</v>
      </c>
      <c r="BA3083">
        <v>10</v>
      </c>
      <c r="BB3083">
        <v>17580</v>
      </c>
      <c r="BC3083">
        <v>18300</v>
      </c>
      <c r="BD3083">
        <v>-3.9344262295081971E-2</v>
      </c>
      <c r="BE3083">
        <v>3.9344262295081971E-2</v>
      </c>
      <c r="BF3083">
        <f t="shared" si="336"/>
        <v>-0.320288013553579</v>
      </c>
      <c r="BG3083">
        <f t="shared" si="337"/>
        <v>300</v>
      </c>
      <c r="BH3083">
        <f t="shared" si="338"/>
        <v>440</v>
      </c>
      <c r="BI3083">
        <f t="shared" si="339"/>
        <v>510</v>
      </c>
      <c r="BJ3083">
        <f t="shared" si="340"/>
        <v>510</v>
      </c>
    </row>
    <row r="3084" spans="1:62">
      <c r="A3084">
        <v>3089</v>
      </c>
      <c r="B3084">
        <v>36810</v>
      </c>
      <c r="C3084" t="s">
        <v>525</v>
      </c>
      <c r="D3084">
        <v>2016</v>
      </c>
      <c r="E3084" t="s">
        <v>70</v>
      </c>
      <c r="F3084" t="s">
        <v>56</v>
      </c>
      <c r="G3084">
        <v>22.960999999999999</v>
      </c>
      <c r="H3084">
        <v>1.071958513</v>
      </c>
      <c r="I3084">
        <v>9677536710</v>
      </c>
      <c r="J3084">
        <v>17.239999999999998</v>
      </c>
      <c r="K3084">
        <v>32.72</v>
      </c>
      <c r="L3084">
        <v>112326000000</v>
      </c>
      <c r="M3084">
        <v>1.2</v>
      </c>
      <c r="N3084">
        <v>1</v>
      </c>
      <c r="O3084">
        <v>68648066868</v>
      </c>
      <c r="P3084">
        <v>7.0935475549999998</v>
      </c>
      <c r="Q3084">
        <v>20.864539050000001</v>
      </c>
      <c r="R3084">
        <v>1151739280</v>
      </c>
      <c r="S3084">
        <v>128227000000</v>
      </c>
      <c r="T3084">
        <v>68806051772</v>
      </c>
      <c r="U3084">
        <v>59421036278</v>
      </c>
      <c r="V3084">
        <v>0.416508659</v>
      </c>
      <c r="W3084">
        <v>115.79</v>
      </c>
      <c r="X3084">
        <v>20.41</v>
      </c>
      <c r="Y3084">
        <v>2.41</v>
      </c>
      <c r="Z3084">
        <v>16.286381590000001</v>
      </c>
      <c r="AA3084">
        <v>0</v>
      </c>
      <c r="AB3084" s="2">
        <v>42369</v>
      </c>
      <c r="AC3084">
        <v>4188</v>
      </c>
      <c r="AD3084">
        <f t="shared" si="341"/>
        <v>80</v>
      </c>
      <c r="AE3084">
        <v>80</v>
      </c>
      <c r="AF3084">
        <f t="shared" si="342"/>
        <v>1.9102196752626552</v>
      </c>
      <c r="AG3084">
        <v>3799.0456040549088</v>
      </c>
      <c r="AH3084">
        <v>3771.909423828125</v>
      </c>
      <c r="AI3084">
        <v>3826.1813381977199</v>
      </c>
      <c r="AJ3084">
        <v>3767.3865784290042</v>
      </c>
      <c r="AK3084">
        <v>3762.8642288773249</v>
      </c>
      <c r="AL3084">
        <v>3799.045654296875</v>
      </c>
      <c r="AM3084">
        <v>3812.6132985057252</v>
      </c>
      <c r="AN3084">
        <v>3708.5920907480008</v>
      </c>
      <c r="AO3084">
        <v>3690.5015442979711</v>
      </c>
      <c r="AP3084">
        <v>3758.341552734375</v>
      </c>
      <c r="AQ3084">
        <v>3758.341552734375</v>
      </c>
      <c r="AR3084">
        <v>3649.7974946277291</v>
      </c>
      <c r="AS3084">
        <v>3762.864345873516</v>
      </c>
      <c r="AT3084">
        <v>3717.637451171875</v>
      </c>
      <c r="AU3084">
        <v>3785.477681703338</v>
      </c>
      <c r="AV3084">
        <v>3658.8426887975388</v>
      </c>
      <c r="AW3084">
        <v>1</v>
      </c>
      <c r="AX3084">
        <v>5.0241966164321639E-5</v>
      </c>
      <c r="AY3084">
        <v>-4.5226761429498774</v>
      </c>
      <c r="AZ3084">
        <v>27.135906873903881</v>
      </c>
      <c r="BA3084">
        <v>5.0241966164321639E-5</v>
      </c>
      <c r="BB3084">
        <v>3719.045654296875</v>
      </c>
      <c r="BC3084">
        <v>3799.0456040549088</v>
      </c>
      <c r="BD3084">
        <v>-2.105790719454537E-2</v>
      </c>
      <c r="BE3084">
        <v>2.105790719454537E-2</v>
      </c>
      <c r="BF3084">
        <f t="shared" si="336"/>
        <v>7.195856247124241E-2</v>
      </c>
      <c r="BG3084">
        <f t="shared" si="337"/>
        <v>58.794759768715721</v>
      </c>
      <c r="BH3084">
        <f t="shared" si="338"/>
        <v>117.5892474497191</v>
      </c>
      <c r="BI3084">
        <f t="shared" si="339"/>
        <v>176.38384356999086</v>
      </c>
      <c r="BJ3084">
        <f t="shared" si="340"/>
        <v>176.38384356999086</v>
      </c>
    </row>
    <row r="3085" spans="1:62">
      <c r="A3085">
        <v>3090</v>
      </c>
      <c r="B3085">
        <v>36810</v>
      </c>
      <c r="C3085" t="s">
        <v>525</v>
      </c>
      <c r="D3085">
        <v>2017</v>
      </c>
      <c r="E3085" t="s">
        <v>70</v>
      </c>
      <c r="F3085" t="s">
        <v>56</v>
      </c>
      <c r="G3085">
        <v>14.327</v>
      </c>
      <c r="H3085">
        <v>1.189074797</v>
      </c>
      <c r="I3085">
        <v>13136638892</v>
      </c>
      <c r="J3085">
        <v>4.66</v>
      </c>
      <c r="K3085">
        <v>70.66</v>
      </c>
      <c r="L3085">
        <v>191695000000</v>
      </c>
      <c r="M3085">
        <v>1.74</v>
      </c>
      <c r="N3085">
        <v>1</v>
      </c>
      <c r="O3085">
        <v>104957000000</v>
      </c>
      <c r="P3085">
        <v>7.9896609840000004</v>
      </c>
      <c r="Q3085">
        <v>21.058051110000001</v>
      </c>
      <c r="R3085">
        <v>1397640240</v>
      </c>
      <c r="S3085">
        <v>134205000000</v>
      </c>
      <c r="T3085">
        <v>54622423593</v>
      </c>
      <c r="U3085">
        <v>79582518922</v>
      </c>
      <c r="V3085">
        <v>33.929873840763989</v>
      </c>
      <c r="W3085">
        <v>68.64</v>
      </c>
      <c r="X3085">
        <v>27.06</v>
      </c>
      <c r="Y3085">
        <v>6.02</v>
      </c>
      <c r="Z3085">
        <v>16.506940310000001</v>
      </c>
      <c r="AA3085">
        <v>0</v>
      </c>
      <c r="AB3085" s="2">
        <v>42735</v>
      </c>
      <c r="AC3085">
        <v>5392</v>
      </c>
      <c r="AD3085">
        <f t="shared" si="341"/>
        <v>80</v>
      </c>
      <c r="AE3085">
        <v>80</v>
      </c>
      <c r="AF3085">
        <f t="shared" si="342"/>
        <v>1.4836795252225519</v>
      </c>
      <c r="AG3085">
        <v>5056.5227627548584</v>
      </c>
      <c r="AH3085">
        <v>5271.89306640625</v>
      </c>
      <c r="AI3085">
        <v>5346.8045968403239</v>
      </c>
      <c r="AJ3085">
        <v>5056.5227627548584</v>
      </c>
      <c r="AK3085">
        <v>5174.7068229856504</v>
      </c>
      <c r="AL3085">
        <v>4990.22509765625</v>
      </c>
      <c r="AM3085">
        <v>5266.9474582012062</v>
      </c>
      <c r="AN3085">
        <v>4962.5531800305544</v>
      </c>
      <c r="AO3085">
        <v>5128.5879520465096</v>
      </c>
      <c r="AP3085">
        <v>5220.82861328125</v>
      </c>
      <c r="AQ3085">
        <v>5432.9823160805181</v>
      </c>
      <c r="AR3085">
        <v>4981.0025301521937</v>
      </c>
      <c r="AS3085">
        <v>5257.724193379433</v>
      </c>
      <c r="AT3085">
        <v>5174.70751953125</v>
      </c>
      <c r="AU3085">
        <v>5349.9648410111149</v>
      </c>
      <c r="AV3085">
        <v>5054.7944956507235</v>
      </c>
      <c r="AW3085">
        <v>1</v>
      </c>
      <c r="AX3085">
        <v>-66.297665098608377</v>
      </c>
      <c r="AY3085">
        <v>46.121790295599567</v>
      </c>
      <c r="AZ3085">
        <v>46.119567484740401</v>
      </c>
      <c r="BA3085">
        <v>-66.297665098608377</v>
      </c>
      <c r="BB3085">
        <v>4910.22509765625</v>
      </c>
      <c r="BC3085">
        <v>5056.5227627548584</v>
      </c>
      <c r="BD3085">
        <v>-2.8932464454862559E-2</v>
      </c>
      <c r="BE3085">
        <v>2.8932464454862559E-2</v>
      </c>
      <c r="BF3085">
        <f t="shared" si="336"/>
        <v>0.18907254631347564</v>
      </c>
      <c r="BG3085">
        <f t="shared" si="337"/>
        <v>290.28183408546556</v>
      </c>
      <c r="BH3085">
        <f t="shared" si="338"/>
        <v>384.25141680976958</v>
      </c>
      <c r="BI3085">
        <f t="shared" si="339"/>
        <v>470.42913604996374</v>
      </c>
      <c r="BJ3085">
        <f t="shared" si="340"/>
        <v>470.42913604996374</v>
      </c>
    </row>
    <row r="3086" spans="1:62">
      <c r="A3086">
        <v>3091</v>
      </c>
      <c r="B3086">
        <v>36810</v>
      </c>
      <c r="C3086" t="s">
        <v>525</v>
      </c>
      <c r="D3086">
        <v>2018</v>
      </c>
      <c r="E3086" t="s">
        <v>70</v>
      </c>
      <c r="F3086" t="s">
        <v>56</v>
      </c>
      <c r="G3086">
        <v>8.5809999999999995</v>
      </c>
      <c r="H3086">
        <v>0.86313441599999996</v>
      </c>
      <c r="I3086">
        <v>20001480622</v>
      </c>
      <c r="J3086">
        <v>5.71</v>
      </c>
      <c r="K3086">
        <v>-13.9</v>
      </c>
      <c r="L3086">
        <v>165054000000</v>
      </c>
      <c r="M3086">
        <v>2.2599999999999998</v>
      </c>
      <c r="N3086">
        <v>1</v>
      </c>
      <c r="O3086">
        <v>76119608268</v>
      </c>
      <c r="P3086">
        <v>3.8056986730000002</v>
      </c>
      <c r="Q3086">
        <v>21.09774376</v>
      </c>
      <c r="R3086">
        <v>1454232000</v>
      </c>
      <c r="S3086">
        <v>141868000000</v>
      </c>
      <c r="T3086">
        <v>46331274233</v>
      </c>
      <c r="U3086">
        <v>95536412055</v>
      </c>
      <c r="V3086">
        <v>20.046981861225891</v>
      </c>
      <c r="W3086">
        <v>48.5</v>
      </c>
      <c r="X3086">
        <v>26.3</v>
      </c>
      <c r="Y3086">
        <v>7.11</v>
      </c>
      <c r="Z3086">
        <v>20.93597634</v>
      </c>
      <c r="AA3086">
        <v>0</v>
      </c>
      <c r="AB3086" s="2">
        <v>43100</v>
      </c>
      <c r="AC3086">
        <v>3762</v>
      </c>
      <c r="AD3086">
        <f t="shared" si="341"/>
        <v>80</v>
      </c>
      <c r="AE3086">
        <v>80</v>
      </c>
      <c r="AF3086">
        <f t="shared" si="342"/>
        <v>2.126528442317916</v>
      </c>
      <c r="AG3086">
        <v>3542.0041496047311</v>
      </c>
      <c r="AH3086">
        <v>3561.14990234375</v>
      </c>
      <c r="AI3086">
        <v>3613.8014305337961</v>
      </c>
      <c r="AJ3086">
        <v>3532.43103718264</v>
      </c>
      <c r="AK3086">
        <v>3445.9264158412811</v>
      </c>
      <c r="AL3086">
        <v>3464.654296875</v>
      </c>
      <c r="AM3086">
        <v>3464.654296875</v>
      </c>
      <c r="AN3086">
        <v>3399.1065978081351</v>
      </c>
      <c r="AO3086">
        <v>3413.152627794545</v>
      </c>
      <c r="AP3086">
        <v>3497.427978515625</v>
      </c>
      <c r="AQ3086">
        <v>3497.427978515625</v>
      </c>
      <c r="AR3086">
        <v>3389.7428338051</v>
      </c>
      <c r="AS3086">
        <v>3455.2902554150878</v>
      </c>
      <c r="AT3086">
        <v>3459.97216796875</v>
      </c>
      <c r="AU3086">
        <v>3502.1098427470952</v>
      </c>
      <c r="AV3086">
        <v>3399.1066120780629</v>
      </c>
      <c r="AW3086">
        <v>1</v>
      </c>
      <c r="AX3086">
        <v>-77.349852729731083</v>
      </c>
      <c r="AY3086">
        <v>51.501562674343859</v>
      </c>
      <c r="AZ3086">
        <v>46.819540174205031</v>
      </c>
      <c r="BA3086">
        <v>-77.349852729731083</v>
      </c>
      <c r="BB3086">
        <v>3384.654296875</v>
      </c>
      <c r="BC3086">
        <v>3542.0041496047311</v>
      </c>
      <c r="BD3086">
        <v>-4.4423960583809742E-2</v>
      </c>
      <c r="BE3086">
        <v>4.4423960583809742E-2</v>
      </c>
      <c r="BF3086">
        <f t="shared" si="336"/>
        <v>-0.1368652817196267</v>
      </c>
      <c r="BG3086">
        <f t="shared" si="337"/>
        <v>81.370393351156054</v>
      </c>
      <c r="BH3086">
        <f t="shared" si="338"/>
        <v>214.69483272566094</v>
      </c>
      <c r="BI3086">
        <f t="shared" si="339"/>
        <v>224.0585967286961</v>
      </c>
      <c r="BJ3086">
        <f t="shared" si="340"/>
        <v>224.0585967286961</v>
      </c>
    </row>
    <row r="3087" spans="1:62">
      <c r="A3087">
        <v>3092</v>
      </c>
      <c r="B3087">
        <v>36810</v>
      </c>
      <c r="C3087" t="s">
        <v>525</v>
      </c>
      <c r="D3087">
        <v>2019</v>
      </c>
      <c r="E3087" t="s">
        <v>70</v>
      </c>
      <c r="F3087" t="s">
        <v>56</v>
      </c>
      <c r="G3087">
        <v>7.9960000000000004</v>
      </c>
      <c r="H3087">
        <v>1.233427609</v>
      </c>
      <c r="I3087">
        <v>18873234253</v>
      </c>
      <c r="J3087">
        <v>27.68</v>
      </c>
      <c r="K3087">
        <v>-23.82</v>
      </c>
      <c r="L3087">
        <v>125730000000</v>
      </c>
      <c r="M3087">
        <v>3.16</v>
      </c>
      <c r="N3087">
        <v>1</v>
      </c>
      <c r="O3087">
        <v>155436000000</v>
      </c>
      <c r="P3087">
        <v>8.2357987539999993</v>
      </c>
      <c r="Q3087">
        <v>21.10284682</v>
      </c>
      <c r="R3087">
        <v>1461672000</v>
      </c>
      <c r="S3087">
        <v>181134000000</v>
      </c>
      <c r="T3087">
        <v>67980117390</v>
      </c>
      <c r="U3087">
        <v>113154000000</v>
      </c>
      <c r="V3087">
        <v>18.440705031771149</v>
      </c>
      <c r="W3087">
        <v>60.08</v>
      </c>
      <c r="X3087">
        <v>26.33</v>
      </c>
      <c r="Y3087">
        <v>5.93</v>
      </c>
      <c r="Z3087">
        <v>16.679246209999999</v>
      </c>
      <c r="AA3087">
        <v>0</v>
      </c>
      <c r="AB3087" s="2">
        <v>43465</v>
      </c>
      <c r="AC3087">
        <v>7682</v>
      </c>
      <c r="AD3087">
        <f t="shared" si="341"/>
        <v>80</v>
      </c>
      <c r="AE3087">
        <v>80</v>
      </c>
      <c r="AF3087">
        <f t="shared" si="342"/>
        <v>1.0413954699297059</v>
      </c>
      <c r="AG3087">
        <v>7411.8083060911777</v>
      </c>
      <c r="AH3087">
        <v>7392.45654296875</v>
      </c>
      <c r="AI3087">
        <v>7624.6800863632088</v>
      </c>
      <c r="AJ3087">
        <v>7286.0204142402017</v>
      </c>
      <c r="AK3087">
        <v>7198.8834552881708</v>
      </c>
      <c r="AL3087">
        <v>7265.89453125</v>
      </c>
      <c r="AM3087">
        <v>7514.7921389580206</v>
      </c>
      <c r="AN3087">
        <v>7198.8834552881708</v>
      </c>
      <c r="AO3087">
        <v>7131.872940443679</v>
      </c>
      <c r="AP3087">
        <v>7179.73779296875</v>
      </c>
      <c r="AQ3087">
        <v>7304.1865983759944</v>
      </c>
      <c r="AR3087">
        <v>7084.008087918608</v>
      </c>
      <c r="AS3087">
        <v>7179.73825468212</v>
      </c>
      <c r="AT3087">
        <v>7103.154296875</v>
      </c>
      <c r="AU3087">
        <v>7208.4568847809069</v>
      </c>
      <c r="AV3087">
        <v>6988.2783601643187</v>
      </c>
      <c r="AW3087">
        <v>0</v>
      </c>
      <c r="AX3087">
        <v>-145.91377484117771</v>
      </c>
      <c r="AY3087">
        <v>-19.145662319420811</v>
      </c>
      <c r="AZ3087">
        <v>-28.718643568678999</v>
      </c>
      <c r="BA3087">
        <v>-19.145662319420811</v>
      </c>
      <c r="BB3087">
        <v>7099.73779296875</v>
      </c>
      <c r="BC3087">
        <v>7198.8834552881708</v>
      </c>
      <c r="BD3087">
        <v>-1.377236663646641E-2</v>
      </c>
      <c r="BE3087">
        <v>1.377236663646641E-2</v>
      </c>
      <c r="BF3087">
        <f t="shared" si="336"/>
        <v>0.2334293948126801</v>
      </c>
      <c r="BG3087">
        <f t="shared" si="337"/>
        <v>338.65967212300711</v>
      </c>
      <c r="BH3087">
        <f t="shared" si="338"/>
        <v>425.79663107503802</v>
      </c>
      <c r="BI3087">
        <f t="shared" si="339"/>
        <v>540.67199844460083</v>
      </c>
      <c r="BJ3087">
        <f t="shared" si="340"/>
        <v>636.40172619889017</v>
      </c>
    </row>
    <row r="3088" spans="1:62">
      <c r="A3088">
        <v>3093</v>
      </c>
      <c r="B3088">
        <v>36810</v>
      </c>
      <c r="C3088" t="s">
        <v>525</v>
      </c>
      <c r="D3088">
        <v>2020</v>
      </c>
      <c r="E3088" t="s">
        <v>70</v>
      </c>
      <c r="F3088" t="s">
        <v>56</v>
      </c>
      <c r="G3088">
        <v>9.734</v>
      </c>
      <c r="H3088">
        <v>2.7868620229999999</v>
      </c>
      <c r="I3088">
        <v>24841770839</v>
      </c>
      <c r="J3088">
        <v>23.79</v>
      </c>
      <c r="K3088">
        <v>32.15</v>
      </c>
      <c r="L3088">
        <v>166158000000</v>
      </c>
      <c r="M3088">
        <v>3.69</v>
      </c>
      <c r="N3088">
        <v>1</v>
      </c>
      <c r="O3088">
        <v>534537000000</v>
      </c>
      <c r="P3088">
        <v>21.517664809999999</v>
      </c>
      <c r="Q3088">
        <v>21.32157093</v>
      </c>
      <c r="R3088">
        <v>1819033100</v>
      </c>
      <c r="S3088">
        <v>224227000000</v>
      </c>
      <c r="T3088">
        <v>90350678850</v>
      </c>
      <c r="U3088">
        <v>133876000000</v>
      </c>
      <c r="V3088">
        <v>18.313095427470529</v>
      </c>
      <c r="W3088">
        <v>67.489999999999995</v>
      </c>
      <c r="X3088">
        <v>26.18</v>
      </c>
      <c r="Y3088">
        <v>1.85</v>
      </c>
      <c r="Z3088">
        <v>18.555806</v>
      </c>
      <c r="AA3088">
        <v>0</v>
      </c>
      <c r="AB3088" s="2">
        <v>43830</v>
      </c>
      <c r="AC3088">
        <v>26418</v>
      </c>
      <c r="AD3088">
        <f t="shared" si="341"/>
        <v>100</v>
      </c>
      <c r="AE3088">
        <v>100</v>
      </c>
      <c r="AF3088">
        <f t="shared" si="342"/>
        <v>0.37852979029449618</v>
      </c>
      <c r="AG3088">
        <v>24093.21484375</v>
      </c>
      <c r="AH3088">
        <v>24093.21484375</v>
      </c>
      <c r="AI3088">
        <v>24528.634757068899</v>
      </c>
      <c r="AJ3088">
        <v>23706.175769128859</v>
      </c>
      <c r="AK3088">
        <v>24238.355481354189</v>
      </c>
      <c r="AL3088">
        <v>23851.31640625</v>
      </c>
      <c r="AM3088">
        <v>24673.775395216529</v>
      </c>
      <c r="AN3088">
        <v>23222.37695483557</v>
      </c>
      <c r="AO3088">
        <v>25351.093766722119</v>
      </c>
      <c r="AP3088">
        <v>24141.595703125</v>
      </c>
      <c r="AQ3088">
        <v>25399.47460546131</v>
      </c>
      <c r="AR3088">
        <v>23706.17578943316</v>
      </c>
      <c r="AS3088">
        <v>26173.55275618839</v>
      </c>
      <c r="AT3088">
        <v>25496.234375</v>
      </c>
      <c r="AU3088">
        <v>26221.933594929102</v>
      </c>
      <c r="AV3088">
        <v>25302.7148375176</v>
      </c>
      <c r="AW3088">
        <v>1</v>
      </c>
      <c r="AX3088">
        <v>-241.8984375</v>
      </c>
      <c r="AY3088">
        <v>-96.759778229188669</v>
      </c>
      <c r="AZ3088">
        <v>145.14060827788131</v>
      </c>
      <c r="BA3088">
        <v>-241.8984375</v>
      </c>
      <c r="BB3088">
        <v>23751.31640625</v>
      </c>
      <c r="BC3088">
        <v>24093.21484375</v>
      </c>
      <c r="BD3088">
        <v>-1.419065241883615E-2</v>
      </c>
      <c r="BE3088">
        <v>1.419065241883615E-2</v>
      </c>
      <c r="BF3088">
        <f t="shared" si="336"/>
        <v>1.7868543930927141</v>
      </c>
      <c r="BG3088">
        <f t="shared" si="337"/>
        <v>822.45898794004097</v>
      </c>
      <c r="BH3088">
        <f t="shared" si="338"/>
        <v>1451.3984403809591</v>
      </c>
      <c r="BI3088">
        <f t="shared" si="339"/>
        <v>2177.0976506257393</v>
      </c>
      <c r="BJ3088">
        <f t="shared" si="340"/>
        <v>2999.5566400935313</v>
      </c>
    </row>
    <row r="3089" spans="1:62">
      <c r="A3089">
        <v>3094</v>
      </c>
      <c r="B3089">
        <v>36810</v>
      </c>
      <c r="C3089" t="s">
        <v>525</v>
      </c>
      <c r="D3089">
        <v>2021</v>
      </c>
      <c r="E3089" t="s">
        <v>70</v>
      </c>
      <c r="F3089" t="s">
        <v>56</v>
      </c>
      <c r="G3089">
        <v>9.0830000000000002</v>
      </c>
      <c r="H3089">
        <v>1.977321216</v>
      </c>
      <c r="I3089">
        <v>22636438454</v>
      </c>
      <c r="J3089">
        <v>54.25</v>
      </c>
      <c r="K3089">
        <v>28.59</v>
      </c>
      <c r="L3089">
        <v>213658000000</v>
      </c>
      <c r="M3089">
        <v>3.4</v>
      </c>
      <c r="N3089">
        <v>1</v>
      </c>
      <c r="O3089">
        <v>546726000000</v>
      </c>
      <c r="P3089">
        <v>24.152489880000001</v>
      </c>
      <c r="Q3089">
        <v>21.66433885</v>
      </c>
      <c r="R3089">
        <v>2562729780</v>
      </c>
      <c r="S3089">
        <v>345877000000</v>
      </c>
      <c r="T3089">
        <v>137183000000</v>
      </c>
      <c r="U3089">
        <v>208694000000</v>
      </c>
      <c r="V3089">
        <v>55.88604380172697</v>
      </c>
      <c r="W3089">
        <v>65.73</v>
      </c>
      <c r="X3089">
        <v>24.3</v>
      </c>
      <c r="Y3089">
        <v>3.14</v>
      </c>
      <c r="Z3089">
        <v>10.846712630000001</v>
      </c>
      <c r="AA3089">
        <v>0</v>
      </c>
      <c r="AB3089" s="2">
        <v>44196</v>
      </c>
      <c r="AC3089">
        <v>25129</v>
      </c>
      <c r="AD3089">
        <f t="shared" si="341"/>
        <v>130</v>
      </c>
      <c r="AE3089">
        <v>130</v>
      </c>
      <c r="AF3089">
        <f t="shared" si="342"/>
        <v>0.5173305742369374</v>
      </c>
      <c r="AG3089">
        <v>25359.08930940674</v>
      </c>
      <c r="AH3089">
        <v>24533.21875</v>
      </c>
      <c r="AI3089">
        <v>25504.831962043459</v>
      </c>
      <c r="AJ3089">
        <v>24290.31496782471</v>
      </c>
      <c r="AK3089">
        <v>24678.962380933179</v>
      </c>
      <c r="AL3089">
        <v>25213.34765625</v>
      </c>
      <c r="AM3089">
        <v>25553.412581444351</v>
      </c>
      <c r="AN3089">
        <v>24387.477064105002</v>
      </c>
      <c r="AO3089">
        <v>23998.831070685668</v>
      </c>
      <c r="AP3089">
        <v>24290.314453125</v>
      </c>
      <c r="AQ3089">
        <v>24970.444262141122</v>
      </c>
      <c r="AR3089">
        <v>23950.25146527461</v>
      </c>
      <c r="AS3089">
        <v>24387.476556724789</v>
      </c>
      <c r="AT3089">
        <v>23998.83203125</v>
      </c>
      <c r="AU3089">
        <v>24436.05808073801</v>
      </c>
      <c r="AV3089">
        <v>23755.928244499381</v>
      </c>
      <c r="AW3089">
        <v>1</v>
      </c>
      <c r="AX3089">
        <v>-145.7416531567396</v>
      </c>
      <c r="AY3089">
        <v>-388.64792780817879</v>
      </c>
      <c r="AZ3089">
        <v>9.6056433176272549E-4</v>
      </c>
      <c r="BA3089">
        <v>-145.7416531567396</v>
      </c>
      <c r="BB3089">
        <v>25083.34765625</v>
      </c>
      <c r="BC3089">
        <v>25359.08930940674</v>
      </c>
      <c r="BD3089">
        <v>-1.087348405111912E-2</v>
      </c>
      <c r="BE3089">
        <v>1.087348405111912E-2</v>
      </c>
      <c r="BF3089">
        <f t="shared" si="336"/>
        <v>0.97731852652821671</v>
      </c>
      <c r="BG3089">
        <f t="shared" si="337"/>
        <v>1214.5169942187495</v>
      </c>
      <c r="BH3089">
        <f t="shared" si="338"/>
        <v>1263.0976136196405</v>
      </c>
      <c r="BI3089">
        <f t="shared" si="339"/>
        <v>1603.1611161697401</v>
      </c>
      <c r="BJ3089">
        <f t="shared" si="340"/>
        <v>1797.48433694497</v>
      </c>
    </row>
    <row r="3090" spans="1:62">
      <c r="A3090">
        <v>3095</v>
      </c>
      <c r="B3090">
        <v>36810</v>
      </c>
      <c r="C3090" t="s">
        <v>525</v>
      </c>
      <c r="D3090">
        <v>2022</v>
      </c>
      <c r="E3090" t="s">
        <v>70</v>
      </c>
      <c r="F3090" t="s">
        <v>56</v>
      </c>
      <c r="G3090">
        <v>4.798</v>
      </c>
      <c r="H3090">
        <v>1.2297435539999999</v>
      </c>
      <c r="I3090">
        <v>6180171118</v>
      </c>
      <c r="J3090">
        <v>14.13</v>
      </c>
      <c r="K3090">
        <v>4.5599999999999996</v>
      </c>
      <c r="L3090">
        <v>223394000000</v>
      </c>
      <c r="M3090">
        <v>5.0199999999999996</v>
      </c>
      <c r="N3090">
        <v>1</v>
      </c>
      <c r="O3090">
        <v>336447000000</v>
      </c>
      <c r="P3090">
        <v>54.439752339999998</v>
      </c>
      <c r="Q3090">
        <v>21.39602927</v>
      </c>
      <c r="R3090">
        <v>1959645200</v>
      </c>
      <c r="S3090">
        <v>394759000000</v>
      </c>
      <c r="T3090">
        <v>149006000000</v>
      </c>
      <c r="U3090">
        <v>245753000000</v>
      </c>
      <c r="V3090">
        <v>17.75757808082647</v>
      </c>
      <c r="W3090">
        <v>60.63</v>
      </c>
      <c r="X3090">
        <v>24.2</v>
      </c>
      <c r="Y3090">
        <v>2.29</v>
      </c>
      <c r="Z3090">
        <v>2.5147896950000002</v>
      </c>
      <c r="AA3090">
        <v>0</v>
      </c>
      <c r="AB3090" s="2">
        <v>44561</v>
      </c>
      <c r="AC3090">
        <v>15464</v>
      </c>
      <c r="AD3090">
        <f t="shared" si="341"/>
        <v>100</v>
      </c>
      <c r="AE3090">
        <v>100</v>
      </c>
      <c r="AF3090">
        <f t="shared" si="342"/>
        <v>0.64666321779617175</v>
      </c>
      <c r="AG3090">
        <v>15724.4072265625</v>
      </c>
      <c r="AH3090">
        <v>15724.4072265625</v>
      </c>
      <c r="AI3090">
        <v>16115.07616586989</v>
      </c>
      <c r="AJ3090">
        <v>15529.07323856798</v>
      </c>
      <c r="AK3090">
        <v>15480.240219892299</v>
      </c>
      <c r="AL3090">
        <v>15773.2412109375</v>
      </c>
      <c r="AM3090">
        <v>15968.57616828601</v>
      </c>
      <c r="AN3090">
        <v>15089.57126851366</v>
      </c>
      <c r="AO3090">
        <v>15724.407727141101</v>
      </c>
      <c r="AP3090">
        <v>15480.240234375</v>
      </c>
      <c r="AQ3090">
        <v>15773.241225694321</v>
      </c>
      <c r="AR3090">
        <v>15236.072741608899</v>
      </c>
      <c r="AS3090">
        <v>16359.244653846919</v>
      </c>
      <c r="AT3090">
        <v>16212.7451171875</v>
      </c>
      <c r="AU3090">
        <v>16408.079117157929</v>
      </c>
      <c r="AV3090">
        <v>16066.24365389127</v>
      </c>
      <c r="AW3090">
        <v>1</v>
      </c>
      <c r="AX3090">
        <v>48.833984375</v>
      </c>
      <c r="AY3090">
        <v>1.448270086257253E-5</v>
      </c>
      <c r="AZ3090">
        <v>488.33739004639938</v>
      </c>
      <c r="BA3090">
        <v>48.833984375</v>
      </c>
      <c r="BB3090">
        <v>15673.2412109375</v>
      </c>
      <c r="BC3090">
        <v>15724.4072265625</v>
      </c>
      <c r="BD3090">
        <v>-3.2539233363638449E-3</v>
      </c>
      <c r="BE3090">
        <v>3.2539233363638449E-3</v>
      </c>
      <c r="BF3090">
        <f t="shared" si="336"/>
        <v>0.2297452369673649</v>
      </c>
      <c r="BG3090">
        <f t="shared" si="337"/>
        <v>586.00292730190995</v>
      </c>
      <c r="BH3090">
        <f t="shared" si="338"/>
        <v>1025.5048973562298</v>
      </c>
      <c r="BI3090">
        <f t="shared" si="339"/>
        <v>1025.5048973562298</v>
      </c>
      <c r="BJ3090">
        <f t="shared" si="340"/>
        <v>1318.507848644269</v>
      </c>
    </row>
    <row r="3091" spans="1:62">
      <c r="A3091">
        <v>3096</v>
      </c>
      <c r="B3091">
        <v>36810</v>
      </c>
      <c r="C3091" t="s">
        <v>525</v>
      </c>
      <c r="D3091">
        <v>2023</v>
      </c>
      <c r="E3091" t="s">
        <v>70</v>
      </c>
      <c r="F3091" t="s">
        <v>56</v>
      </c>
      <c r="G3091">
        <v>-5.4119999999999999</v>
      </c>
      <c r="H3091">
        <v>1.713917541</v>
      </c>
      <c r="I3091">
        <v>-10782402895</v>
      </c>
      <c r="J3091">
        <v>3.57</v>
      </c>
      <c r="K3091">
        <v>-11.54</v>
      </c>
      <c r="L3091">
        <v>197609000000</v>
      </c>
      <c r="M3091">
        <v>8.83</v>
      </c>
      <c r="N3091">
        <v>1</v>
      </c>
      <c r="O3091">
        <v>531649000000</v>
      </c>
      <c r="P3091">
        <v>-49.307088710000002</v>
      </c>
      <c r="Q3091">
        <v>20.702882089999999</v>
      </c>
      <c r="R3091">
        <v>979822600</v>
      </c>
      <c r="S3091">
        <v>408835000000</v>
      </c>
      <c r="T3091">
        <v>169060000000</v>
      </c>
      <c r="U3091">
        <v>239775000000</v>
      </c>
      <c r="V3091">
        <v>-2.4325237128336181</v>
      </c>
      <c r="W3091">
        <v>70.510000000000005</v>
      </c>
      <c r="X3091">
        <v>24.2</v>
      </c>
      <c r="Y3091">
        <v>2.0699999999999998</v>
      </c>
      <c r="Z3091">
        <v>-4.4968837009999998</v>
      </c>
      <c r="AA3091">
        <v>0</v>
      </c>
      <c r="AB3091" s="2">
        <v>44926</v>
      </c>
      <c r="AC3091">
        <v>24436</v>
      </c>
      <c r="AD3091">
        <f t="shared" si="341"/>
        <v>50</v>
      </c>
      <c r="AE3091">
        <v>50</v>
      </c>
      <c r="AF3091">
        <f t="shared" si="342"/>
        <v>0.20461614012113274</v>
      </c>
      <c r="AG3091">
        <v>23638.631107804649</v>
      </c>
      <c r="AH3091">
        <v>23934.73046875</v>
      </c>
      <c r="AI3091">
        <v>24230.83177670552</v>
      </c>
      <c r="AJ3091">
        <v>23342.531746859309</v>
      </c>
      <c r="AK3091">
        <v>23735.510468929791</v>
      </c>
      <c r="AL3091">
        <v>23538.943359375</v>
      </c>
      <c r="AM3091">
        <v>23981.220325272941</v>
      </c>
      <c r="AN3091">
        <v>23489.802551385968</v>
      </c>
      <c r="AO3091">
        <v>24374.355100997829</v>
      </c>
      <c r="AP3091">
        <v>23932.078125</v>
      </c>
      <c r="AQ3091">
        <v>24521.781405930229</v>
      </c>
      <c r="AR3091">
        <v>23882.93731588879</v>
      </c>
      <c r="AS3091">
        <v>23735.510661401859</v>
      </c>
      <c r="AT3091">
        <v>24030.361328125</v>
      </c>
      <c r="AU3091">
        <v>24030.361328125</v>
      </c>
      <c r="AV3091">
        <v>23391.517247491862</v>
      </c>
      <c r="AW3091">
        <v>1</v>
      </c>
      <c r="AX3091">
        <v>-99.687748429649218</v>
      </c>
      <c r="AY3091">
        <v>196.56765607020861</v>
      </c>
      <c r="AZ3091">
        <v>-343.99377287282908</v>
      </c>
      <c r="BA3091">
        <v>-99.687748429649218</v>
      </c>
      <c r="BB3091">
        <v>23488.943359375</v>
      </c>
      <c r="BC3091">
        <v>23638.631107804649</v>
      </c>
      <c r="BD3091">
        <v>-6.3323357324285819E-3</v>
      </c>
      <c r="BE3091">
        <v>6.3323357324285819E-3</v>
      </c>
      <c r="BF3091">
        <f t="shared" si="336"/>
        <v>0.71391637213056613</v>
      </c>
      <c r="BG3091">
        <f t="shared" si="337"/>
        <v>888.30002984621024</v>
      </c>
      <c r="BH3091">
        <f t="shared" si="338"/>
        <v>888.30002984621024</v>
      </c>
      <c r="BI3091">
        <f t="shared" si="339"/>
        <v>1179.2496590709197</v>
      </c>
      <c r="BJ3091">
        <f t="shared" si="340"/>
        <v>1179.2496590709197</v>
      </c>
    </row>
    <row r="3092" spans="1:62">
      <c r="A3092">
        <v>3097</v>
      </c>
      <c r="B3092">
        <v>36830</v>
      </c>
      <c r="C3092" t="s">
        <v>526</v>
      </c>
      <c r="D3092">
        <v>2016</v>
      </c>
      <c r="E3092" t="s">
        <v>70</v>
      </c>
      <c r="F3092" t="s">
        <v>56</v>
      </c>
      <c r="G3092">
        <v>13.205</v>
      </c>
      <c r="H3092">
        <v>0.90221072400000002</v>
      </c>
      <c r="I3092">
        <v>105139000000</v>
      </c>
      <c r="J3092">
        <v>13.35</v>
      </c>
      <c r="K3092">
        <v>15.07</v>
      </c>
      <c r="L3092">
        <v>722521000000</v>
      </c>
      <c r="M3092">
        <v>1.0900000000000001</v>
      </c>
      <c r="N3092">
        <v>1</v>
      </c>
      <c r="O3092">
        <v>479868000000</v>
      </c>
      <c r="P3092">
        <v>4.5641284439999996</v>
      </c>
      <c r="Q3092">
        <v>23.009795780000001</v>
      </c>
      <c r="R3092">
        <v>9840730450</v>
      </c>
      <c r="S3092">
        <v>829391000000</v>
      </c>
      <c r="T3092">
        <v>268418000000</v>
      </c>
      <c r="U3092">
        <v>560973000000</v>
      </c>
      <c r="V3092">
        <v>1.4502011400000001</v>
      </c>
      <c r="W3092">
        <v>47.85</v>
      </c>
      <c r="X3092">
        <v>45.77</v>
      </c>
      <c r="Y3092">
        <v>27.79</v>
      </c>
      <c r="Z3092">
        <v>18.74225676</v>
      </c>
      <c r="AA3092">
        <v>0</v>
      </c>
      <c r="AB3092" s="2">
        <v>42369</v>
      </c>
      <c r="AC3092">
        <v>28972</v>
      </c>
      <c r="AD3092">
        <f t="shared" si="341"/>
        <v>610</v>
      </c>
      <c r="AE3092">
        <v>610</v>
      </c>
      <c r="AF3092">
        <f t="shared" si="342"/>
        <v>2.1054811542178657</v>
      </c>
      <c r="AG3092">
        <v>102418.72517528621</v>
      </c>
      <c r="AH3092">
        <v>103605.6953125</v>
      </c>
      <c r="AI3092">
        <v>105131.8050065393</v>
      </c>
      <c r="AJ3092">
        <v>102249.1590592086</v>
      </c>
      <c r="AK3092">
        <v>104623.10502802199</v>
      </c>
      <c r="AL3092">
        <v>102588.296875</v>
      </c>
      <c r="AM3092">
        <v>105470.9429792263</v>
      </c>
      <c r="AN3092">
        <v>102079.5984990798</v>
      </c>
      <c r="AO3092">
        <v>103944.8370837398</v>
      </c>
      <c r="AP3092">
        <v>104623.1015625</v>
      </c>
      <c r="AQ3092">
        <v>105979.6451693611</v>
      </c>
      <c r="AR3092">
        <v>102757.8595965687</v>
      </c>
      <c r="AS3092">
        <v>99196.958474917788</v>
      </c>
      <c r="AT3092">
        <v>103775.2734375</v>
      </c>
      <c r="AU3092">
        <v>104283.9791692709</v>
      </c>
      <c r="AV3092">
        <v>99196.958474917788</v>
      </c>
      <c r="AW3092">
        <v>1</v>
      </c>
      <c r="AX3092">
        <v>169.57169971379341</v>
      </c>
      <c r="AY3092">
        <v>-3.465521993348375E-3</v>
      </c>
      <c r="AZ3092">
        <v>-169.5636462397961</v>
      </c>
      <c r="BA3092">
        <v>169.57169971379341</v>
      </c>
      <c r="BB3092">
        <v>101978.296875</v>
      </c>
      <c r="BC3092">
        <v>102418.72517528621</v>
      </c>
      <c r="BD3092">
        <v>-4.3002712593075967E-3</v>
      </c>
      <c r="BE3092">
        <v>4.3002712593075967E-3</v>
      </c>
      <c r="BF3092">
        <f t="shared" si="336"/>
        <v>-9.7788618395907356E-2</v>
      </c>
      <c r="BG3092">
        <f t="shared" si="337"/>
        <v>2882.6459473307041</v>
      </c>
      <c r="BH3092">
        <f t="shared" si="338"/>
        <v>3391.3444801464939</v>
      </c>
      <c r="BI3092">
        <f t="shared" si="339"/>
        <v>3900.0466702812992</v>
      </c>
      <c r="BJ3092">
        <f t="shared" si="340"/>
        <v>6782.6866944433132</v>
      </c>
    </row>
    <row r="3093" spans="1:62">
      <c r="A3093">
        <v>3098</v>
      </c>
      <c r="B3093">
        <v>36830</v>
      </c>
      <c r="C3093" t="s">
        <v>526</v>
      </c>
      <c r="D3093">
        <v>2017</v>
      </c>
      <c r="E3093" t="s">
        <v>70</v>
      </c>
      <c r="F3093" t="s">
        <v>56</v>
      </c>
      <c r="G3093">
        <v>27.565999999999999</v>
      </c>
      <c r="H3093">
        <v>0.90339285599999997</v>
      </c>
      <c r="I3093">
        <v>105694000000</v>
      </c>
      <c r="J3093">
        <v>8.02</v>
      </c>
      <c r="K3093">
        <v>7.35</v>
      </c>
      <c r="L3093">
        <v>775598000000</v>
      </c>
      <c r="M3093">
        <v>1.24</v>
      </c>
      <c r="N3093">
        <v>1</v>
      </c>
      <c r="O3093">
        <v>563304000000</v>
      </c>
      <c r="P3093">
        <v>5.3295723519999996</v>
      </c>
      <c r="Q3093">
        <v>23.197887990000002</v>
      </c>
      <c r="R3093">
        <v>11877218500</v>
      </c>
      <c r="S3093">
        <v>895950000000</v>
      </c>
      <c r="T3093">
        <v>246091000000</v>
      </c>
      <c r="U3093">
        <v>649859000000</v>
      </c>
      <c r="V3093">
        <v>15.844969365727049</v>
      </c>
      <c r="W3093">
        <v>37.869999999999997</v>
      </c>
      <c r="X3093">
        <v>43.48</v>
      </c>
      <c r="Y3093">
        <v>24.86</v>
      </c>
      <c r="Z3093">
        <v>16.264143449999999</v>
      </c>
      <c r="AA3093">
        <v>0</v>
      </c>
      <c r="AB3093" s="2">
        <v>42735</v>
      </c>
      <c r="AC3093">
        <v>32377</v>
      </c>
      <c r="AD3093">
        <f t="shared" si="341"/>
        <v>700</v>
      </c>
      <c r="AE3093">
        <v>700</v>
      </c>
      <c r="AF3093">
        <f t="shared" si="342"/>
        <v>2.1620286005497729</v>
      </c>
      <c r="AG3093">
        <v>116777.1679166876</v>
      </c>
      <c r="AH3093">
        <v>116091.25</v>
      </c>
      <c r="AI3093">
        <v>116777.1679166876</v>
      </c>
      <c r="AJ3093">
        <v>113690.5409952139</v>
      </c>
      <c r="AK3093">
        <v>115263.8403153151</v>
      </c>
      <c r="AL3093">
        <v>116627.90625</v>
      </c>
      <c r="AM3093">
        <v>117139.4355788363</v>
      </c>
      <c r="AN3093">
        <v>113899.76701530311</v>
      </c>
      <c r="AO3093">
        <v>112535.69680642</v>
      </c>
      <c r="AP3093">
        <v>115263.8359375</v>
      </c>
      <c r="AQ3093">
        <v>115604.8505668875</v>
      </c>
      <c r="AR3093">
        <v>110830.6089288292</v>
      </c>
      <c r="AS3093">
        <v>114240.79010405359</v>
      </c>
      <c r="AT3093">
        <v>112194.6875</v>
      </c>
      <c r="AU3093">
        <v>115604.856051647</v>
      </c>
      <c r="AV3093">
        <v>110830.6141870795</v>
      </c>
      <c r="AW3093">
        <v>1</v>
      </c>
      <c r="AX3093">
        <v>-149.26166668759831</v>
      </c>
      <c r="AY3093">
        <v>-4.3778151011792943E-3</v>
      </c>
      <c r="AZ3093">
        <v>-341.00930642000458</v>
      </c>
      <c r="BA3093">
        <v>-149.26166668759831</v>
      </c>
      <c r="BB3093">
        <v>115927.90625</v>
      </c>
      <c r="BC3093">
        <v>116777.1679166876</v>
      </c>
      <c r="BD3093">
        <v>-7.2724975424432927E-3</v>
      </c>
      <c r="BE3093">
        <v>7.2724975424432927E-3</v>
      </c>
      <c r="BF3093">
        <f t="shared" si="336"/>
        <v>-9.6606953513030863E-2</v>
      </c>
      <c r="BG3093">
        <f t="shared" si="337"/>
        <v>3086.6269214736967</v>
      </c>
      <c r="BH3093">
        <f t="shared" si="338"/>
        <v>3448.8945836224011</v>
      </c>
      <c r="BI3093">
        <f t="shared" si="339"/>
        <v>6308.826650007104</v>
      </c>
      <c r="BJ3093">
        <f t="shared" si="340"/>
        <v>6308.826650007104</v>
      </c>
    </row>
    <row r="3094" spans="1:62">
      <c r="A3094">
        <v>3099</v>
      </c>
      <c r="B3094">
        <v>36830</v>
      </c>
      <c r="C3094" t="s">
        <v>526</v>
      </c>
      <c r="D3094">
        <v>2018</v>
      </c>
      <c r="E3094" t="s">
        <v>70</v>
      </c>
      <c r="F3094" t="s">
        <v>56</v>
      </c>
      <c r="G3094">
        <v>12.291</v>
      </c>
      <c r="H3094">
        <v>0.665081861</v>
      </c>
      <c r="I3094">
        <v>164072000000</v>
      </c>
      <c r="J3094">
        <v>12.3</v>
      </c>
      <c r="K3094">
        <v>24.22</v>
      </c>
      <c r="L3094">
        <v>963425000000</v>
      </c>
      <c r="M3094">
        <v>1.52</v>
      </c>
      <c r="N3094">
        <v>1</v>
      </c>
      <c r="O3094">
        <v>396820000000</v>
      </c>
      <c r="P3094">
        <v>2.4185709019999999</v>
      </c>
      <c r="Q3094">
        <v>23.261240269999998</v>
      </c>
      <c r="R3094">
        <v>12654013500</v>
      </c>
      <c r="S3094">
        <v>1006120000000</v>
      </c>
      <c r="T3094">
        <v>272333000000</v>
      </c>
      <c r="U3094">
        <v>733788000000</v>
      </c>
      <c r="V3094">
        <v>12.91495539801711</v>
      </c>
      <c r="W3094">
        <v>37.11</v>
      </c>
      <c r="X3094">
        <v>43.48</v>
      </c>
      <c r="Y3094">
        <v>29.08</v>
      </c>
      <c r="Z3094">
        <v>22.359591600000002</v>
      </c>
      <c r="AA3094">
        <v>0</v>
      </c>
      <c r="AB3094" s="2">
        <v>43100</v>
      </c>
      <c r="AC3094">
        <v>22808</v>
      </c>
      <c r="AD3094">
        <f t="shared" si="341"/>
        <v>750</v>
      </c>
      <c r="AE3094">
        <v>750</v>
      </c>
      <c r="AF3094">
        <f t="shared" si="342"/>
        <v>3.2883198877586812</v>
      </c>
      <c r="AG3094">
        <v>83469.60460913743</v>
      </c>
      <c r="AH3094">
        <v>83902.09375</v>
      </c>
      <c r="AI3094">
        <v>83902.09375</v>
      </c>
      <c r="AJ3094">
        <v>80788.195848382791</v>
      </c>
      <c r="AK3094">
        <v>82395.631976019606</v>
      </c>
      <c r="AL3094">
        <v>81195.28125</v>
      </c>
      <c r="AM3094">
        <v>82995.80363540916</v>
      </c>
      <c r="AN3094">
        <v>80166.408140948843</v>
      </c>
      <c r="AO3094">
        <v>81195.289772980876</v>
      </c>
      <c r="AP3094">
        <v>82395.640625</v>
      </c>
      <c r="AQ3094">
        <v>83167.297389598461</v>
      </c>
      <c r="AR3094">
        <v>80680.849460834826</v>
      </c>
      <c r="AS3094">
        <v>81366.774624557453</v>
      </c>
      <c r="AT3094">
        <v>81795.46875</v>
      </c>
      <c r="AU3094">
        <v>83510.260066253992</v>
      </c>
      <c r="AV3094">
        <v>81195.296974380428</v>
      </c>
      <c r="AW3094">
        <v>1</v>
      </c>
      <c r="AX3094">
        <v>-2274.3233591374301</v>
      </c>
      <c r="AY3094">
        <v>8.6489803943550214E-3</v>
      </c>
      <c r="AZ3094">
        <v>600.17897701912443</v>
      </c>
      <c r="BA3094">
        <v>-2274.3233591374301</v>
      </c>
      <c r="BB3094">
        <v>80445.28125</v>
      </c>
      <c r="BC3094">
        <v>83469.60460913743</v>
      </c>
      <c r="BD3094">
        <v>-3.623263070790151E-2</v>
      </c>
      <c r="BE3094">
        <v>3.623263070790151E-2</v>
      </c>
      <c r="BF3094">
        <f t="shared" si="336"/>
        <v>-0.33491830000397566</v>
      </c>
      <c r="BG3094">
        <f t="shared" si="337"/>
        <v>3113.8979016172088</v>
      </c>
      <c r="BH3094">
        <f t="shared" si="338"/>
        <v>3735.6856090511574</v>
      </c>
      <c r="BI3094">
        <f t="shared" si="339"/>
        <v>3735.6856090511574</v>
      </c>
      <c r="BJ3094">
        <f t="shared" si="340"/>
        <v>3735.6856090511574</v>
      </c>
    </row>
    <row r="3095" spans="1:62">
      <c r="A3095">
        <v>3100</v>
      </c>
      <c r="B3095">
        <v>36830</v>
      </c>
      <c r="C3095" t="s">
        <v>526</v>
      </c>
      <c r="D3095">
        <v>2019</v>
      </c>
      <c r="E3095" t="s">
        <v>70</v>
      </c>
      <c r="F3095" t="s">
        <v>56</v>
      </c>
      <c r="G3095">
        <v>12.022</v>
      </c>
      <c r="H3095">
        <v>0.88084791799999995</v>
      </c>
      <c r="I3095">
        <v>174185000000</v>
      </c>
      <c r="J3095">
        <v>15.24</v>
      </c>
      <c r="K3095">
        <v>6</v>
      </c>
      <c r="L3095">
        <v>1021270000000</v>
      </c>
      <c r="M3095">
        <v>1.53</v>
      </c>
      <c r="N3095">
        <v>1</v>
      </c>
      <c r="O3095">
        <v>703516000000</v>
      </c>
      <c r="P3095">
        <v>4.0389039589999998</v>
      </c>
      <c r="Q3095">
        <v>23.386403420000001</v>
      </c>
      <c r="R3095">
        <v>14341215300</v>
      </c>
      <c r="S3095">
        <v>1159460000000</v>
      </c>
      <c r="T3095">
        <v>317791000000</v>
      </c>
      <c r="U3095">
        <v>841669000000</v>
      </c>
      <c r="V3095">
        <v>14.70193025778563</v>
      </c>
      <c r="W3095">
        <v>37.76</v>
      </c>
      <c r="X3095">
        <v>43.46</v>
      </c>
      <c r="Y3095">
        <v>28.11</v>
      </c>
      <c r="Z3095">
        <v>20.695190149999998</v>
      </c>
      <c r="AA3095">
        <v>0</v>
      </c>
      <c r="AB3095" s="2">
        <v>43465</v>
      </c>
      <c r="AC3095">
        <v>40436</v>
      </c>
      <c r="AD3095">
        <f t="shared" si="341"/>
        <v>850</v>
      </c>
      <c r="AE3095">
        <v>850</v>
      </c>
      <c r="AF3095">
        <f t="shared" si="342"/>
        <v>2.1020872489860518</v>
      </c>
      <c r="AG3095">
        <v>146140.4597708339</v>
      </c>
      <c r="AH3095">
        <v>145966.484375</v>
      </c>
      <c r="AI3095">
        <v>148750.1057386137</v>
      </c>
      <c r="AJ3095">
        <v>145096.5923655589</v>
      </c>
      <c r="AK3095">
        <v>140817.11715466969</v>
      </c>
      <c r="AL3095">
        <v>143931</v>
      </c>
      <c r="AM3095">
        <v>145833.93421756811</v>
      </c>
      <c r="AN3095">
        <v>139779.14624264601</v>
      </c>
      <c r="AO3095">
        <v>142374.09079834769</v>
      </c>
      <c r="AP3095">
        <v>140471.15625</v>
      </c>
      <c r="AQ3095">
        <v>144277.01040132259</v>
      </c>
      <c r="AR3095">
        <v>140125.15592226811</v>
      </c>
      <c r="AS3095">
        <v>144968.95138752041</v>
      </c>
      <c r="AT3095">
        <v>142374.046875</v>
      </c>
      <c r="AU3095">
        <v>145833.91457657109</v>
      </c>
      <c r="AV3095">
        <v>137530.20818021119</v>
      </c>
      <c r="AW3095">
        <v>0</v>
      </c>
      <c r="AX3095">
        <v>-2209.4597708338988</v>
      </c>
      <c r="AY3095">
        <v>-345.96090466968599</v>
      </c>
      <c r="AZ3095">
        <v>-4.3923347693635151E-2</v>
      </c>
      <c r="BA3095">
        <v>-345.96090466968599</v>
      </c>
      <c r="BB3095">
        <v>139621.15625</v>
      </c>
      <c r="BC3095">
        <v>140817.11715466969</v>
      </c>
      <c r="BD3095">
        <v>-8.4930080151838019E-3</v>
      </c>
      <c r="BE3095">
        <v>8.4930080151838019E-3</v>
      </c>
      <c r="BF3095">
        <f t="shared" si="336"/>
        <v>-0.11915288151380815</v>
      </c>
      <c r="BG3095">
        <f t="shared" si="337"/>
        <v>3653.5133730547968</v>
      </c>
      <c r="BH3095">
        <f t="shared" si="338"/>
        <v>8970.9594959676906</v>
      </c>
      <c r="BI3095">
        <f t="shared" si="339"/>
        <v>8970.9594959676906</v>
      </c>
      <c r="BJ3095">
        <f t="shared" si="340"/>
        <v>11219.897558402503</v>
      </c>
    </row>
    <row r="3096" spans="1:62">
      <c r="A3096">
        <v>3101</v>
      </c>
      <c r="B3096">
        <v>36830</v>
      </c>
      <c r="C3096" t="s">
        <v>526</v>
      </c>
      <c r="D3096">
        <v>2022</v>
      </c>
      <c r="E3096" t="s">
        <v>70</v>
      </c>
      <c r="F3096" t="s">
        <v>56</v>
      </c>
      <c r="G3096">
        <v>5.899</v>
      </c>
      <c r="H3096">
        <v>0.59578060399999999</v>
      </c>
      <c r="I3096">
        <v>73497317893</v>
      </c>
      <c r="J3096">
        <v>10.88</v>
      </c>
      <c r="K3096">
        <v>-44.67</v>
      </c>
      <c r="L3096">
        <v>565106000000</v>
      </c>
      <c r="M3096">
        <v>26.48</v>
      </c>
      <c r="N3096">
        <v>1</v>
      </c>
      <c r="O3096">
        <v>498945000000</v>
      </c>
      <c r="P3096">
        <v>6.7886087149999996</v>
      </c>
      <c r="Q3096">
        <v>21.97958556</v>
      </c>
      <c r="R3096">
        <v>3512470810</v>
      </c>
      <c r="S3096">
        <v>1689280000000</v>
      </c>
      <c r="T3096">
        <v>507496000000</v>
      </c>
      <c r="U3096">
        <v>1181780000000</v>
      </c>
      <c r="V3096">
        <v>40.409115697501043</v>
      </c>
      <c r="W3096">
        <v>42.94</v>
      </c>
      <c r="X3096">
        <v>73.489999999999995</v>
      </c>
      <c r="Y3096">
        <v>3.71</v>
      </c>
      <c r="Z3096">
        <v>6.2192047500000003</v>
      </c>
      <c r="AA3096">
        <v>0</v>
      </c>
      <c r="AB3096" s="2">
        <v>44561</v>
      </c>
      <c r="AC3096">
        <v>23800</v>
      </c>
      <c r="AD3096">
        <f t="shared" si="341"/>
        <v>170</v>
      </c>
      <c r="AE3096">
        <v>170</v>
      </c>
      <c r="AF3096">
        <f t="shared" si="342"/>
        <v>0.7142857142857143</v>
      </c>
      <c r="AG3096">
        <v>25298.435576807951</v>
      </c>
      <c r="AH3096">
        <v>25692.185546875</v>
      </c>
      <c r="AI3096">
        <v>25889.060531908519</v>
      </c>
      <c r="AJ3096">
        <v>25249.216830549569</v>
      </c>
      <c r="AK3096">
        <v>24658.591842562131</v>
      </c>
      <c r="AL3096">
        <v>25249.216796875</v>
      </c>
      <c r="AM3096">
        <v>25495.31052783869</v>
      </c>
      <c r="AN3096">
        <v>24510.935603983919</v>
      </c>
      <c r="AO3096">
        <v>25396.873000372019</v>
      </c>
      <c r="AP3096">
        <v>24806.248046875</v>
      </c>
      <c r="AQ3096">
        <v>25396.873000372019</v>
      </c>
      <c r="AR3096">
        <v>24757.029300750251</v>
      </c>
      <c r="AS3096">
        <v>24953.904367425141</v>
      </c>
      <c r="AT3096">
        <v>25889.060546875</v>
      </c>
      <c r="AU3096">
        <v>26036.716785735509</v>
      </c>
      <c r="AV3096">
        <v>24953.904367425141</v>
      </c>
      <c r="AW3096">
        <v>1</v>
      </c>
      <c r="AX3096">
        <v>-49.218779932951293</v>
      </c>
      <c r="AY3096">
        <v>147.65620431286879</v>
      </c>
      <c r="AZ3096">
        <v>492.18754650298069</v>
      </c>
      <c r="BA3096">
        <v>-49.218779932951293</v>
      </c>
      <c r="BB3096">
        <v>25079.216796875</v>
      </c>
      <c r="BC3096">
        <v>25298.435576807951</v>
      </c>
      <c r="BD3096">
        <v>-8.665309729029947E-3</v>
      </c>
      <c r="BE3096">
        <v>8.665309729029947E-3</v>
      </c>
      <c r="BF3096">
        <f t="shared" si="336"/>
        <v>-0.40421658931615834</v>
      </c>
      <c r="BG3096">
        <f t="shared" si="337"/>
        <v>639.84370135895006</v>
      </c>
      <c r="BH3096">
        <f t="shared" si="338"/>
        <v>1378.1249279246003</v>
      </c>
      <c r="BI3096">
        <f t="shared" si="339"/>
        <v>1378.1249279246003</v>
      </c>
      <c r="BJ3096">
        <f t="shared" si="340"/>
        <v>1525.7811817515903</v>
      </c>
    </row>
    <row r="3097" spans="1:62">
      <c r="A3097">
        <v>3102</v>
      </c>
      <c r="B3097">
        <v>36830</v>
      </c>
      <c r="C3097" t="s">
        <v>526</v>
      </c>
      <c r="D3097">
        <v>2023</v>
      </c>
      <c r="E3097" t="s">
        <v>70</v>
      </c>
      <c r="F3097" t="s">
        <v>56</v>
      </c>
      <c r="G3097">
        <v>4.9530000000000003</v>
      </c>
      <c r="H3097">
        <v>0.81264119199999996</v>
      </c>
      <c r="I3097">
        <v>120961000000</v>
      </c>
      <c r="J3097">
        <v>5.66</v>
      </c>
      <c r="K3097">
        <v>17.07</v>
      </c>
      <c r="L3097">
        <v>661555000000</v>
      </c>
      <c r="M3097">
        <v>26.37</v>
      </c>
      <c r="N3097">
        <v>1</v>
      </c>
      <c r="O3097">
        <v>929756000000</v>
      </c>
      <c r="P3097">
        <v>7.68641036</v>
      </c>
      <c r="Q3097">
        <v>22.142104490000001</v>
      </c>
      <c r="R3097">
        <v>4132318600</v>
      </c>
      <c r="S3097">
        <v>1784940000000</v>
      </c>
      <c r="T3097">
        <v>520758000000</v>
      </c>
      <c r="U3097">
        <v>1264180000000</v>
      </c>
      <c r="V3097">
        <v>6.972532958757129</v>
      </c>
      <c r="W3097">
        <v>41.19</v>
      </c>
      <c r="X3097">
        <v>75.64</v>
      </c>
      <c r="Y3097">
        <v>2.94</v>
      </c>
      <c r="Z3097">
        <v>9.5683367869999998</v>
      </c>
      <c r="AA3097">
        <v>0</v>
      </c>
      <c r="AB3097" s="2">
        <v>44926</v>
      </c>
      <c r="AC3097">
        <v>44350</v>
      </c>
      <c r="AD3097">
        <f t="shared" si="341"/>
        <v>200</v>
      </c>
      <c r="AE3097">
        <v>200</v>
      </c>
      <c r="AF3097">
        <f t="shared" si="342"/>
        <v>0.45095828635851182</v>
      </c>
      <c r="AG3097">
        <v>43319.880298488933</v>
      </c>
      <c r="AH3097">
        <v>43817.23828125</v>
      </c>
      <c r="AI3097">
        <v>44911.425843324338</v>
      </c>
      <c r="AJ3097">
        <v>43170.672903660612</v>
      </c>
      <c r="AK3097">
        <v>45033.158688038791</v>
      </c>
      <c r="AL3097">
        <v>43101.04296875</v>
      </c>
      <c r="AM3097">
        <v>45033.158688038791</v>
      </c>
      <c r="AN3097">
        <v>42655.170110452593</v>
      </c>
      <c r="AO3097">
        <v>46370.776120923911</v>
      </c>
      <c r="AP3097">
        <v>45578.11328125</v>
      </c>
      <c r="AQ3097">
        <v>46866.190395720107</v>
      </c>
      <c r="AR3097">
        <v>45231.323288892672</v>
      </c>
      <c r="AS3097">
        <v>44042.334157329911</v>
      </c>
      <c r="AT3097">
        <v>45875.3671875</v>
      </c>
      <c r="AU3097">
        <v>46073.532920491358</v>
      </c>
      <c r="AV3097">
        <v>43596.461258099349</v>
      </c>
      <c r="AW3097">
        <v>1</v>
      </c>
      <c r="AX3097">
        <v>-218.83732973893351</v>
      </c>
      <c r="AY3097">
        <v>544.9545932112087</v>
      </c>
      <c r="AZ3097">
        <v>-495.40893342391058</v>
      </c>
      <c r="BA3097">
        <v>-218.83732973893351</v>
      </c>
      <c r="BB3097">
        <v>42901.04296875</v>
      </c>
      <c r="BC3097">
        <v>43319.880298488933</v>
      </c>
      <c r="BD3097">
        <v>-9.6684784642293489E-3</v>
      </c>
      <c r="BE3097">
        <v>9.6684784642293489E-3</v>
      </c>
      <c r="BF3097">
        <f t="shared" si="336"/>
        <v>-0.18735867872309434</v>
      </c>
      <c r="BG3097">
        <f t="shared" si="337"/>
        <v>1740.7529396637256</v>
      </c>
      <c r="BH3097">
        <f t="shared" si="338"/>
        <v>2377.9885775861985</v>
      </c>
      <c r="BI3097">
        <f t="shared" si="339"/>
        <v>4211.0202852675138</v>
      </c>
      <c r="BJ3097">
        <f t="shared" si="340"/>
        <v>4211.0202852675138</v>
      </c>
    </row>
    <row r="3098" spans="1:62">
      <c r="A3098">
        <v>3103</v>
      </c>
      <c r="B3098">
        <v>36830</v>
      </c>
      <c r="C3098" t="s">
        <v>526</v>
      </c>
      <c r="D3098">
        <v>2024</v>
      </c>
      <c r="E3098" t="s">
        <v>70</v>
      </c>
      <c r="F3098" t="s">
        <v>56</v>
      </c>
      <c r="J3098">
        <v>4.76</v>
      </c>
      <c r="K3098">
        <v>-42.36</v>
      </c>
      <c r="L3098">
        <v>381300000000</v>
      </c>
      <c r="N3098">
        <v>1</v>
      </c>
      <c r="P3098">
        <v>8.19</v>
      </c>
      <c r="S3098">
        <v>1869900000000</v>
      </c>
      <c r="T3098">
        <v>378500000000</v>
      </c>
      <c r="U3098">
        <v>1491400000000</v>
      </c>
      <c r="V3098">
        <v>17.973706276005</v>
      </c>
      <c r="W3098">
        <v>29.87041481</v>
      </c>
      <c r="X3098">
        <v>75.64</v>
      </c>
      <c r="Y3098">
        <v>4.18</v>
      </c>
      <c r="Z3098">
        <v>191.88349389999999</v>
      </c>
      <c r="AA3098">
        <v>0</v>
      </c>
      <c r="AB3098" s="2">
        <v>45291</v>
      </c>
      <c r="AC3098">
        <v>36100</v>
      </c>
      <c r="AD3098">
        <f t="shared" si="341"/>
        <v>200</v>
      </c>
      <c r="AE3098">
        <v>200</v>
      </c>
      <c r="AF3098">
        <f t="shared" si="342"/>
        <v>0.554016620498615</v>
      </c>
      <c r="AG3098">
        <v>37350</v>
      </c>
      <c r="AH3098">
        <v>36650</v>
      </c>
      <c r="AI3098">
        <v>38100</v>
      </c>
      <c r="AJ3098">
        <v>36350</v>
      </c>
      <c r="AK3098">
        <v>38545.24438573316</v>
      </c>
      <c r="AL3098">
        <v>37650</v>
      </c>
      <c r="AM3098">
        <v>38793.923381770153</v>
      </c>
      <c r="AN3098">
        <v>37252.113606340819</v>
      </c>
      <c r="AO3098">
        <v>41280.714437905837</v>
      </c>
      <c r="AP3098">
        <v>38296.56640625</v>
      </c>
      <c r="AQ3098">
        <v>41280.714437905837</v>
      </c>
      <c r="AR3098">
        <v>38197.094805194807</v>
      </c>
      <c r="AS3098">
        <v>36903.963119283537</v>
      </c>
      <c r="AT3098">
        <v>40783.35546875</v>
      </c>
      <c r="AU3098">
        <v>41131.50606421494</v>
      </c>
      <c r="AV3098">
        <v>36804.491520579271</v>
      </c>
      <c r="AW3098">
        <v>0</v>
      </c>
      <c r="AX3098">
        <v>300</v>
      </c>
      <c r="AY3098">
        <v>-248.67797948315999</v>
      </c>
      <c r="AZ3098">
        <v>-497.35896915583731</v>
      </c>
      <c r="BA3098">
        <v>-248.67797948315999</v>
      </c>
      <c r="BB3098">
        <v>38096.56640625</v>
      </c>
      <c r="BC3098">
        <v>38545.24438573316</v>
      </c>
      <c r="BD3098">
        <v>-1.1640294065672871E-2</v>
      </c>
      <c r="BE3098">
        <v>1.1640294065672871E-2</v>
      </c>
      <c r="BF3098">
        <f t="shared" si="336"/>
        <v>-0.79758275843628001</v>
      </c>
      <c r="BG3098">
        <f t="shared" si="337"/>
        <v>1750</v>
      </c>
      <c r="BH3098">
        <f t="shared" si="338"/>
        <v>2443.9233817701534</v>
      </c>
      <c r="BI3098">
        <f t="shared" si="339"/>
        <v>4930.7144379058373</v>
      </c>
      <c r="BJ3098">
        <f t="shared" si="340"/>
        <v>4930.7144379058373</v>
      </c>
    </row>
    <row r="3099" spans="1:62">
      <c r="A3099">
        <v>3104</v>
      </c>
      <c r="B3099">
        <v>36890</v>
      </c>
      <c r="C3099" t="s">
        <v>527</v>
      </c>
      <c r="D3099">
        <v>2017</v>
      </c>
      <c r="E3099" t="s">
        <v>70</v>
      </c>
      <c r="F3099" t="s">
        <v>56</v>
      </c>
      <c r="G3099">
        <v>35.871000000000002</v>
      </c>
      <c r="H3099">
        <v>1.697388986</v>
      </c>
      <c r="I3099">
        <v>18938632275</v>
      </c>
      <c r="J3099">
        <v>13.71</v>
      </c>
      <c r="K3099">
        <v>37.42</v>
      </c>
      <c r="L3099">
        <v>244351000000</v>
      </c>
      <c r="M3099">
        <v>1</v>
      </c>
      <c r="N3099">
        <v>1</v>
      </c>
      <c r="O3099">
        <v>237188000000</v>
      </c>
      <c r="P3099">
        <v>12.52402623</v>
      </c>
      <c r="Q3099">
        <v>22.002412639999999</v>
      </c>
      <c r="R3099">
        <v>3593572380</v>
      </c>
      <c r="S3099">
        <v>192430000000</v>
      </c>
      <c r="T3099">
        <v>89439567191</v>
      </c>
      <c r="U3099">
        <v>102990000000</v>
      </c>
      <c r="V3099">
        <v>3.5649676105245791</v>
      </c>
      <c r="W3099">
        <v>86.84</v>
      </c>
      <c r="X3099">
        <v>36.6</v>
      </c>
      <c r="Y3099">
        <v>2.41</v>
      </c>
      <c r="Z3099">
        <v>18.388806949999999</v>
      </c>
      <c r="AA3099">
        <v>0</v>
      </c>
      <c r="AB3099" s="2">
        <v>42735</v>
      </c>
      <c r="AC3099">
        <v>10550</v>
      </c>
      <c r="AD3099">
        <f t="shared" si="341"/>
        <v>180</v>
      </c>
      <c r="AE3099">
        <v>180</v>
      </c>
      <c r="AF3099">
        <f t="shared" si="342"/>
        <v>1.7061611374407584</v>
      </c>
      <c r="AG3099">
        <v>8854.9385506146336</v>
      </c>
      <c r="AH3099">
        <v>8939.6748046875</v>
      </c>
      <c r="AI3099">
        <v>8982.0429317239341</v>
      </c>
      <c r="AJ3099">
        <v>8727.8341695053314</v>
      </c>
      <c r="AK3099">
        <v>8745.5051281101896</v>
      </c>
      <c r="AL3099">
        <v>8787.150390625</v>
      </c>
      <c r="AM3099">
        <v>8870.4409156546208</v>
      </c>
      <c r="AN3099">
        <v>8703.8598655953792</v>
      </c>
      <c r="AO3099">
        <v>8537.2780902569102</v>
      </c>
      <c r="AP3099">
        <v>8662.2138671875</v>
      </c>
      <c r="AQ3099">
        <v>8745.5043851412265</v>
      </c>
      <c r="AR3099">
        <v>8537.2780902569102</v>
      </c>
      <c r="AS3099">
        <v>8495.6325860507241</v>
      </c>
      <c r="AT3099">
        <v>8620.568359375</v>
      </c>
      <c r="AU3099">
        <v>8828.7946482487914</v>
      </c>
      <c r="AV3099">
        <v>8412.3420705012086</v>
      </c>
      <c r="AW3099">
        <v>1</v>
      </c>
      <c r="AX3099">
        <v>-67.788159989633641</v>
      </c>
      <c r="AY3099">
        <v>-83.291260922689617</v>
      </c>
      <c r="AZ3099">
        <v>83.290269118089782</v>
      </c>
      <c r="BA3099">
        <v>-67.788159989633641</v>
      </c>
      <c r="BB3099">
        <v>8607.150390625</v>
      </c>
      <c r="BC3099">
        <v>8854.9385506146336</v>
      </c>
      <c r="BD3099">
        <v>-2.7983046813174591E-2</v>
      </c>
      <c r="BE3099">
        <v>2.7983046813174591E-2</v>
      </c>
      <c r="BF3099">
        <f t="shared" si="336"/>
        <v>0.6973860624642727</v>
      </c>
      <c r="BG3099">
        <f t="shared" si="337"/>
        <v>254.20876221860271</v>
      </c>
      <c r="BH3099">
        <f t="shared" si="338"/>
        <v>278.18306612855486</v>
      </c>
      <c r="BI3099">
        <f t="shared" si="339"/>
        <v>444.76484146702387</v>
      </c>
      <c r="BJ3099">
        <f t="shared" si="340"/>
        <v>569.70086122272551</v>
      </c>
    </row>
    <row r="3100" spans="1:62">
      <c r="A3100">
        <v>3105</v>
      </c>
      <c r="B3100">
        <v>36890</v>
      </c>
      <c r="C3100" t="s">
        <v>527</v>
      </c>
      <c r="D3100">
        <v>2018</v>
      </c>
      <c r="E3100" t="s">
        <v>70</v>
      </c>
      <c r="F3100" t="s">
        <v>56</v>
      </c>
      <c r="G3100">
        <v>18.408000000000001</v>
      </c>
      <c r="H3100">
        <v>1.192080818</v>
      </c>
      <c r="I3100">
        <v>27979167500</v>
      </c>
      <c r="J3100">
        <v>29.89</v>
      </c>
      <c r="K3100">
        <v>45.15</v>
      </c>
      <c r="L3100">
        <v>354679000000</v>
      </c>
      <c r="M3100">
        <v>0.83</v>
      </c>
      <c r="N3100">
        <v>1</v>
      </c>
      <c r="O3100">
        <v>168617000000</v>
      </c>
      <c r="P3100">
        <v>6.0265199100000002</v>
      </c>
      <c r="Q3100">
        <v>22.10777315</v>
      </c>
      <c r="R3100">
        <v>3992858200</v>
      </c>
      <c r="S3100">
        <v>249946000000</v>
      </c>
      <c r="T3100">
        <v>129339000000</v>
      </c>
      <c r="U3100">
        <v>120607000000</v>
      </c>
      <c r="V3100">
        <v>17.105544227594908</v>
      </c>
      <c r="W3100">
        <v>107.24</v>
      </c>
      <c r="X3100">
        <v>36.6</v>
      </c>
      <c r="Y3100">
        <v>1.97</v>
      </c>
      <c r="Z3100">
        <v>23.198626529999999</v>
      </c>
      <c r="AA3100">
        <v>0</v>
      </c>
      <c r="AB3100" s="2">
        <v>43100</v>
      </c>
      <c r="AC3100">
        <v>7500</v>
      </c>
      <c r="AD3100">
        <f t="shared" si="341"/>
        <v>200</v>
      </c>
      <c r="AE3100">
        <v>200</v>
      </c>
      <c r="AF3100">
        <f t="shared" si="342"/>
        <v>2.6666666666666665</v>
      </c>
      <c r="AG3100">
        <v>6463.7962766742576</v>
      </c>
      <c r="AH3100">
        <v>6455.0849609375</v>
      </c>
      <c r="AI3100">
        <v>6516.0641710948048</v>
      </c>
      <c r="AJ3100">
        <v>6411.5283822537112</v>
      </c>
      <c r="AK3100">
        <v>6278.9574715691078</v>
      </c>
      <c r="AL3100">
        <v>6211.16845703125</v>
      </c>
      <c r="AM3100">
        <v>6304.3783520208053</v>
      </c>
      <c r="AN3100">
        <v>6117.9585620416956</v>
      </c>
      <c r="AO3100">
        <v>6448.4301231871259</v>
      </c>
      <c r="AP3100">
        <v>6372.16748046875</v>
      </c>
      <c r="AQ3100">
        <v>6448.4301231871259</v>
      </c>
      <c r="AR3100">
        <v>6372.16748046875</v>
      </c>
      <c r="AS3100">
        <v>6423.0083219550752</v>
      </c>
      <c r="AT3100">
        <v>6448.42919921875</v>
      </c>
      <c r="AU3100">
        <v>6490.7973279915404</v>
      </c>
      <c r="AV3100">
        <v>6372.1665674277256</v>
      </c>
      <c r="AW3100">
        <v>1</v>
      </c>
      <c r="AX3100">
        <v>-252.6278196430076</v>
      </c>
      <c r="AY3100">
        <v>93.210008899642162</v>
      </c>
      <c r="AZ3100">
        <v>-9.2396837590058567E-4</v>
      </c>
      <c r="BA3100">
        <v>-252.6278196430076</v>
      </c>
      <c r="BB3100">
        <v>6011.16845703125</v>
      </c>
      <c r="BC3100">
        <v>6463.7962766742576</v>
      </c>
      <c r="BD3100">
        <v>-7.0025075090375977E-2</v>
      </c>
      <c r="BE3100">
        <v>7.0025075090375977E-2</v>
      </c>
      <c r="BF3100">
        <f t="shared" si="336"/>
        <v>0.19208148960175397</v>
      </c>
      <c r="BG3100">
        <f t="shared" si="337"/>
        <v>104.53578884109356</v>
      </c>
      <c r="BH3100">
        <f t="shared" si="338"/>
        <v>398.10560905310922</v>
      </c>
      <c r="BI3100">
        <f t="shared" si="339"/>
        <v>398.10560905310922</v>
      </c>
      <c r="BJ3100">
        <f t="shared" si="340"/>
        <v>398.10560905310922</v>
      </c>
    </row>
    <row r="3101" spans="1:62">
      <c r="A3101">
        <v>3106</v>
      </c>
      <c r="B3101">
        <v>36890</v>
      </c>
      <c r="C3101" t="s">
        <v>527</v>
      </c>
      <c r="D3101">
        <v>2019</v>
      </c>
      <c r="E3101" t="s">
        <v>70</v>
      </c>
      <c r="F3101" t="s">
        <v>56</v>
      </c>
      <c r="G3101">
        <v>18.143999999999998</v>
      </c>
      <c r="H3101">
        <v>1.059356317</v>
      </c>
      <c r="I3101">
        <v>29925876555</v>
      </c>
      <c r="J3101">
        <v>10.23</v>
      </c>
      <c r="K3101">
        <v>0.25</v>
      </c>
      <c r="L3101">
        <v>355564000000</v>
      </c>
      <c r="M3101">
        <v>0.8</v>
      </c>
      <c r="N3101">
        <v>1</v>
      </c>
      <c r="O3101">
        <v>156027000000</v>
      </c>
      <c r="P3101">
        <v>5.213780109</v>
      </c>
      <c r="Q3101">
        <v>22.10777315</v>
      </c>
      <c r="R3101">
        <v>3992858200</v>
      </c>
      <c r="S3101">
        <v>275526000000</v>
      </c>
      <c r="T3101">
        <v>135853000000</v>
      </c>
      <c r="U3101">
        <v>139673000000</v>
      </c>
      <c r="V3101">
        <v>15.80836933179666</v>
      </c>
      <c r="W3101">
        <v>97.27</v>
      </c>
      <c r="X3101">
        <v>36.6</v>
      </c>
      <c r="Y3101">
        <v>3.22</v>
      </c>
      <c r="Z3101">
        <v>21.425670360000002</v>
      </c>
      <c r="AA3101">
        <v>0</v>
      </c>
      <c r="AB3101" s="2">
        <v>43465</v>
      </c>
      <c r="AC3101">
        <v>6940</v>
      </c>
      <c r="AD3101">
        <f t="shared" si="341"/>
        <v>200</v>
      </c>
      <c r="AE3101">
        <v>200</v>
      </c>
      <c r="AF3101">
        <f t="shared" si="342"/>
        <v>2.8818443804034581</v>
      </c>
      <c r="AG3101">
        <v>6274.6723136847286</v>
      </c>
      <c r="AH3101">
        <v>6265.70849609375</v>
      </c>
      <c r="AI3101">
        <v>6310.5275840486411</v>
      </c>
      <c r="AJ3101">
        <v>6220.8894081388598</v>
      </c>
      <c r="AK3101">
        <v>6089.2092257647446</v>
      </c>
      <c r="AL3101">
        <v>6185.03369140625</v>
      </c>
      <c r="AM3101">
        <v>6185.03369140625</v>
      </c>
      <c r="AN3101">
        <v>6019.5187052981964</v>
      </c>
      <c r="AO3101">
        <v>6045.6532103963746</v>
      </c>
      <c r="AP3101">
        <v>6036.94189453125</v>
      </c>
      <c r="AQ3101">
        <v>6106.6324214522456</v>
      </c>
      <c r="AR3101">
        <v>6028.2305786661254</v>
      </c>
      <c r="AS3101">
        <v>6132.7653335724544</v>
      </c>
      <c r="AT3101">
        <v>6071.7861328125</v>
      </c>
      <c r="AU3101">
        <v>6228.5897919095223</v>
      </c>
      <c r="AV3101">
        <v>6028.2295608411041</v>
      </c>
      <c r="AW3101">
        <v>0</v>
      </c>
      <c r="AX3101">
        <v>-89.638622278478579</v>
      </c>
      <c r="AY3101">
        <v>-52.267331233494588</v>
      </c>
      <c r="AZ3101">
        <v>26.132922416125439</v>
      </c>
      <c r="BA3101">
        <v>-52.267331233494588</v>
      </c>
      <c r="BB3101">
        <v>5836.94189453125</v>
      </c>
      <c r="BC3101">
        <v>6089.2092257647446</v>
      </c>
      <c r="BD3101">
        <v>-4.1428586517621643E-2</v>
      </c>
      <c r="BE3101">
        <v>4.1428586517621643E-2</v>
      </c>
      <c r="BF3101">
        <f t="shared" si="336"/>
        <v>5.9355559910861409E-2</v>
      </c>
      <c r="BG3101">
        <f t="shared" si="337"/>
        <v>89.638175909781239</v>
      </c>
      <c r="BH3101">
        <f t="shared" si="338"/>
        <v>291.00887875044464</v>
      </c>
      <c r="BI3101">
        <f t="shared" si="339"/>
        <v>291.00887875044464</v>
      </c>
      <c r="BJ3101">
        <f t="shared" si="340"/>
        <v>291.00887875044464</v>
      </c>
    </row>
    <row r="3102" spans="1:62">
      <c r="A3102">
        <v>3107</v>
      </c>
      <c r="B3102">
        <v>36890</v>
      </c>
      <c r="C3102" t="s">
        <v>527</v>
      </c>
      <c r="D3102">
        <v>2020</v>
      </c>
      <c r="E3102" t="s">
        <v>70</v>
      </c>
      <c r="F3102" t="s">
        <v>56</v>
      </c>
      <c r="G3102">
        <v>26.352</v>
      </c>
      <c r="H3102">
        <v>1.461240418</v>
      </c>
      <c r="I3102">
        <v>23012553842</v>
      </c>
      <c r="J3102">
        <v>1.63</v>
      </c>
      <c r="K3102">
        <v>-12.47</v>
      </c>
      <c r="L3102">
        <v>311241000000</v>
      </c>
      <c r="M3102">
        <v>0.73</v>
      </c>
      <c r="N3102">
        <v>1</v>
      </c>
      <c r="O3102">
        <v>278780000000</v>
      </c>
      <c r="P3102">
        <v>12.114262719999999</v>
      </c>
      <c r="Q3102">
        <v>22.10777315</v>
      </c>
      <c r="R3102">
        <v>3992858200</v>
      </c>
      <c r="S3102">
        <v>280009000000</v>
      </c>
      <c r="T3102">
        <v>130380000000</v>
      </c>
      <c r="U3102">
        <v>149629000000</v>
      </c>
      <c r="V3102">
        <v>7.128077724399132</v>
      </c>
      <c r="W3102">
        <v>87.14</v>
      </c>
      <c r="X3102">
        <v>36.15</v>
      </c>
      <c r="Y3102">
        <v>1.75</v>
      </c>
      <c r="Z3102">
        <v>15.379741790000001</v>
      </c>
      <c r="AA3102">
        <v>0</v>
      </c>
      <c r="AB3102" s="2">
        <v>43830</v>
      </c>
      <c r="AC3102">
        <v>12400</v>
      </c>
      <c r="AD3102">
        <f t="shared" si="341"/>
        <v>200</v>
      </c>
      <c r="AE3102">
        <v>200</v>
      </c>
      <c r="AF3102">
        <f t="shared" si="342"/>
        <v>1.6129032258064515</v>
      </c>
      <c r="AG3102">
        <v>10442.84700123857</v>
      </c>
      <c r="AH3102">
        <v>11025.4951171875</v>
      </c>
      <c r="AI3102">
        <v>11473.68597560976</v>
      </c>
      <c r="AJ3102">
        <v>10218.75157202744</v>
      </c>
      <c r="AK3102">
        <v>9456.827234478249</v>
      </c>
      <c r="AL3102">
        <v>10173.9326171875</v>
      </c>
      <c r="AM3102">
        <v>10218.751703606829</v>
      </c>
      <c r="AN3102">
        <v>9412.0081480589197</v>
      </c>
      <c r="AO3102">
        <v>9905.0190313981038</v>
      </c>
      <c r="AP3102">
        <v>9456.828125</v>
      </c>
      <c r="AQ3102">
        <v>10173.93357523697</v>
      </c>
      <c r="AR3102">
        <v>9456.828125</v>
      </c>
      <c r="AS3102">
        <v>10218.75268007287</v>
      </c>
      <c r="AT3102">
        <v>9994.6572265625</v>
      </c>
      <c r="AU3102">
        <v>10263.571770774941</v>
      </c>
      <c r="AV3102">
        <v>9905.019045158353</v>
      </c>
      <c r="AW3102">
        <v>1</v>
      </c>
      <c r="AX3102">
        <v>-268.91438405106959</v>
      </c>
      <c r="AY3102">
        <v>8.9052175098913722E-4</v>
      </c>
      <c r="AZ3102">
        <v>89.638195164396166</v>
      </c>
      <c r="BA3102">
        <v>-268.91438405106959</v>
      </c>
      <c r="BB3102">
        <v>9973.9326171875</v>
      </c>
      <c r="BC3102">
        <v>10442.84700123857</v>
      </c>
      <c r="BD3102">
        <v>-4.4902925801312062E-2</v>
      </c>
      <c r="BE3102">
        <v>4.4902925801312062E-2</v>
      </c>
      <c r="BF3102">
        <f t="shared" si="336"/>
        <v>0.46123874589745328</v>
      </c>
      <c r="BG3102">
        <f t="shared" si="337"/>
        <v>1254.9344035823196</v>
      </c>
      <c r="BH3102">
        <f t="shared" si="338"/>
        <v>2061.6778275508404</v>
      </c>
      <c r="BI3102">
        <f t="shared" si="339"/>
        <v>2061.6778275508404</v>
      </c>
      <c r="BJ3102">
        <f t="shared" si="340"/>
        <v>2061.6778275508404</v>
      </c>
    </row>
    <row r="3103" spans="1:62">
      <c r="A3103">
        <v>3108</v>
      </c>
      <c r="B3103">
        <v>36890</v>
      </c>
      <c r="C3103" t="s">
        <v>527</v>
      </c>
      <c r="D3103">
        <v>2021</v>
      </c>
      <c r="E3103" t="s">
        <v>70</v>
      </c>
      <c r="F3103" t="s">
        <v>56</v>
      </c>
      <c r="G3103">
        <v>23.376000000000001</v>
      </c>
      <c r="H3103">
        <v>1.177900744</v>
      </c>
      <c r="I3103">
        <v>25292627399</v>
      </c>
      <c r="J3103">
        <v>28.84</v>
      </c>
      <c r="K3103">
        <v>40.83</v>
      </c>
      <c r="L3103">
        <v>438324000000</v>
      </c>
      <c r="M3103">
        <v>1.01</v>
      </c>
      <c r="N3103">
        <v>1</v>
      </c>
      <c r="O3103">
        <v>232691000000</v>
      </c>
      <c r="P3103">
        <v>9.1999723919999994</v>
      </c>
      <c r="Q3103">
        <v>22.10777315</v>
      </c>
      <c r="R3103">
        <v>3992858200</v>
      </c>
      <c r="S3103">
        <v>360754000000</v>
      </c>
      <c r="T3103">
        <v>192241000000</v>
      </c>
      <c r="U3103">
        <v>168513000000</v>
      </c>
      <c r="V3103">
        <v>12.620548155771941</v>
      </c>
      <c r="W3103">
        <v>114.08</v>
      </c>
      <c r="X3103">
        <v>36.090000000000003</v>
      </c>
      <c r="Y3103">
        <v>4.71</v>
      </c>
      <c r="Z3103">
        <v>15.00930338</v>
      </c>
      <c r="AA3103">
        <v>0</v>
      </c>
      <c r="AB3103" s="2">
        <v>44196</v>
      </c>
      <c r="AC3103">
        <v>10350</v>
      </c>
      <c r="AD3103">
        <f t="shared" si="341"/>
        <v>200</v>
      </c>
      <c r="AE3103">
        <v>200</v>
      </c>
      <c r="AF3103">
        <f t="shared" si="342"/>
        <v>1.932367149758454</v>
      </c>
      <c r="AG3103">
        <v>9198.3104319852937</v>
      </c>
      <c r="AH3103">
        <v>9289.3828125</v>
      </c>
      <c r="AI3103">
        <v>9334.9190027573532</v>
      </c>
      <c r="AJ3103">
        <v>9198.3104319852937</v>
      </c>
      <c r="AK3103">
        <v>9243.8466796875</v>
      </c>
      <c r="AL3103">
        <v>9243.8466796875</v>
      </c>
      <c r="AM3103">
        <v>9380.4552513084964</v>
      </c>
      <c r="AN3103">
        <v>9198.3104891471667</v>
      </c>
      <c r="AO3103">
        <v>9016.1667407951736</v>
      </c>
      <c r="AP3103">
        <v>9198.3115234375</v>
      </c>
      <c r="AQ3103">
        <v>9289.3839147586641</v>
      </c>
      <c r="AR3103">
        <v>8925.0943494740095</v>
      </c>
      <c r="AS3103">
        <v>9007.0588966836731</v>
      </c>
      <c r="AT3103">
        <v>8925.09375</v>
      </c>
      <c r="AU3103">
        <v>9079.9168048469382</v>
      </c>
      <c r="AV3103">
        <v>8879.5575573979586</v>
      </c>
      <c r="AW3103">
        <v>1</v>
      </c>
      <c r="AX3103">
        <v>45.53624770220631</v>
      </c>
      <c r="AY3103">
        <v>-45.53515625</v>
      </c>
      <c r="AZ3103">
        <v>-91.07299079517361</v>
      </c>
      <c r="BA3103">
        <v>45.53624770220631</v>
      </c>
      <c r="BB3103">
        <v>9043.8466796875</v>
      </c>
      <c r="BC3103">
        <v>9198.3104319852937</v>
      </c>
      <c r="BD3103">
        <v>-1.679262223643559E-2</v>
      </c>
      <c r="BE3103">
        <v>1.679262223643559E-2</v>
      </c>
      <c r="BF3103">
        <f t="shared" si="336"/>
        <v>0.17789962134861984</v>
      </c>
      <c r="BG3103">
        <f t="shared" si="337"/>
        <v>136.60857077205947</v>
      </c>
      <c r="BH3103">
        <f t="shared" si="338"/>
        <v>182.14481932320268</v>
      </c>
      <c r="BI3103">
        <f t="shared" si="339"/>
        <v>455.36090183448687</v>
      </c>
      <c r="BJ3103">
        <f t="shared" si="340"/>
        <v>500.89769391053778</v>
      </c>
    </row>
    <row r="3104" spans="1:62">
      <c r="A3104">
        <v>3109</v>
      </c>
      <c r="B3104">
        <v>36890</v>
      </c>
      <c r="C3104" t="s">
        <v>527</v>
      </c>
      <c r="D3104">
        <v>2022</v>
      </c>
      <c r="E3104" t="s">
        <v>70</v>
      </c>
      <c r="F3104" t="s">
        <v>56</v>
      </c>
      <c r="G3104">
        <v>13.183</v>
      </c>
      <c r="H3104">
        <v>1.2139636009999999</v>
      </c>
      <c r="I3104">
        <v>66316216444</v>
      </c>
      <c r="J3104">
        <v>11.62</v>
      </c>
      <c r="K3104">
        <v>23.43</v>
      </c>
      <c r="L3104">
        <v>541014000000</v>
      </c>
      <c r="M3104">
        <v>2.4</v>
      </c>
      <c r="N3104">
        <v>1</v>
      </c>
      <c r="O3104">
        <v>295642000000</v>
      </c>
      <c r="P3104">
        <v>4.4580622969999997</v>
      </c>
      <c r="Q3104">
        <v>22.513238260000001</v>
      </c>
      <c r="R3104">
        <v>5989287300</v>
      </c>
      <c r="S3104">
        <v>402668000000</v>
      </c>
      <c r="T3104">
        <v>193183000000</v>
      </c>
      <c r="U3104">
        <v>209485000000</v>
      </c>
      <c r="V3104">
        <v>24.313851156884041</v>
      </c>
      <c r="W3104">
        <v>92.22</v>
      </c>
      <c r="X3104">
        <v>36.090000000000003</v>
      </c>
      <c r="Y3104">
        <v>8.75</v>
      </c>
      <c r="Z3104">
        <v>31.65678518</v>
      </c>
      <c r="AA3104">
        <v>0</v>
      </c>
      <c r="AB3104" s="2">
        <v>44561</v>
      </c>
      <c r="AC3104">
        <v>13150</v>
      </c>
      <c r="AD3104">
        <f t="shared" si="341"/>
        <v>300</v>
      </c>
      <c r="AE3104">
        <v>300</v>
      </c>
      <c r="AF3104">
        <f t="shared" si="342"/>
        <v>2.2813688212927756</v>
      </c>
      <c r="AG3104">
        <v>12353.673828125</v>
      </c>
      <c r="AH3104">
        <v>12678.7705078125</v>
      </c>
      <c r="AI3104">
        <v>12678.7705078125</v>
      </c>
      <c r="AJ3104">
        <v>12214.3466796875</v>
      </c>
      <c r="AK3104">
        <v>11982.134765625</v>
      </c>
      <c r="AL3104">
        <v>12214.3466796875</v>
      </c>
      <c r="AM3104">
        <v>12307.2314453125</v>
      </c>
      <c r="AN3104">
        <v>11749.9228515625</v>
      </c>
      <c r="AO3104">
        <v>11889.25</v>
      </c>
      <c r="AP3104">
        <v>11982.134765625</v>
      </c>
      <c r="AQ3104">
        <v>12121.4619140625</v>
      </c>
      <c r="AR3104">
        <v>11517.7109375</v>
      </c>
      <c r="AS3104">
        <v>12864.5400390625</v>
      </c>
      <c r="AT3104">
        <v>12075.01953125</v>
      </c>
      <c r="AU3104">
        <v>12957.4248046875</v>
      </c>
      <c r="AV3104">
        <v>11982.134765625</v>
      </c>
      <c r="AW3104">
        <v>1</v>
      </c>
      <c r="AX3104">
        <v>-139.3271484375</v>
      </c>
      <c r="AY3104">
        <v>0</v>
      </c>
      <c r="AZ3104">
        <v>185.76953125</v>
      </c>
      <c r="BA3104">
        <v>-139.3271484375</v>
      </c>
      <c r="BB3104">
        <v>11914.3466796875</v>
      </c>
      <c r="BC3104">
        <v>12353.673828125</v>
      </c>
      <c r="BD3104">
        <v>-3.5562469476675483E-2</v>
      </c>
      <c r="BE3104">
        <v>3.5562469476675483E-2</v>
      </c>
      <c r="BF3104">
        <f t="shared" si="336"/>
        <v>0.21396535110810891</v>
      </c>
      <c r="BG3104">
        <f t="shared" si="337"/>
        <v>464.423828125</v>
      </c>
      <c r="BH3104">
        <f t="shared" si="338"/>
        <v>928.84765625</v>
      </c>
      <c r="BI3104">
        <f t="shared" si="339"/>
        <v>1161.0595703125</v>
      </c>
      <c r="BJ3104">
        <f t="shared" si="340"/>
        <v>1439.7138671875</v>
      </c>
    </row>
    <row r="3105" spans="1:62">
      <c r="A3105">
        <v>3110</v>
      </c>
      <c r="B3105">
        <v>36890</v>
      </c>
      <c r="C3105" t="s">
        <v>527</v>
      </c>
      <c r="D3105">
        <v>2023</v>
      </c>
      <c r="E3105" t="s">
        <v>70</v>
      </c>
      <c r="F3105" t="s">
        <v>56</v>
      </c>
      <c r="G3105">
        <v>14.071</v>
      </c>
      <c r="H3105">
        <v>1.0153207849999999</v>
      </c>
      <c r="I3105">
        <v>39589010073</v>
      </c>
      <c r="J3105">
        <v>0.05</v>
      </c>
      <c r="K3105">
        <v>-10.33</v>
      </c>
      <c r="L3105">
        <v>485119000000</v>
      </c>
      <c r="M3105">
        <v>2.39</v>
      </c>
      <c r="N3105">
        <v>1</v>
      </c>
      <c r="O3105">
        <v>238312000000</v>
      </c>
      <c r="P3105">
        <v>6.0196514219999999</v>
      </c>
      <c r="Q3105">
        <v>22.108834529999999</v>
      </c>
      <c r="R3105">
        <v>3997098400</v>
      </c>
      <c r="S3105">
        <v>402862000000</v>
      </c>
      <c r="T3105">
        <v>170722000000</v>
      </c>
      <c r="U3105">
        <v>232140000000</v>
      </c>
      <c r="V3105">
        <v>10.814616798338781</v>
      </c>
      <c r="W3105">
        <v>73.540000000000006</v>
      </c>
      <c r="X3105">
        <v>36.090000000000003</v>
      </c>
      <c r="Y3105">
        <v>6.35</v>
      </c>
      <c r="Z3105">
        <v>17.053937309999998</v>
      </c>
      <c r="AA3105">
        <v>0</v>
      </c>
      <c r="AB3105" s="2">
        <v>44926</v>
      </c>
      <c r="AC3105">
        <v>10600</v>
      </c>
      <c r="AD3105">
        <f t="shared" si="341"/>
        <v>200</v>
      </c>
      <c r="AE3105">
        <v>200</v>
      </c>
      <c r="AF3105">
        <f t="shared" si="342"/>
        <v>1.8867924528301887</v>
      </c>
      <c r="AG3105">
        <v>10255.58683490663</v>
      </c>
      <c r="AH3105">
        <v>10372.9052734375</v>
      </c>
      <c r="AI3105">
        <v>10490.22371196837</v>
      </c>
      <c r="AJ3105">
        <v>10255.58683490663</v>
      </c>
      <c r="AK3105">
        <v>10152.51431640625</v>
      </c>
      <c r="AL3105">
        <v>9972.0673828125</v>
      </c>
      <c r="AM3105">
        <v>10190.503144531251</v>
      </c>
      <c r="AN3105">
        <v>9915.0841406250001</v>
      </c>
      <c r="AO3105">
        <v>10408.93838512406</v>
      </c>
      <c r="AP3105">
        <v>10143.0166015625</v>
      </c>
      <c r="AQ3105">
        <v>10475.418831014449</v>
      </c>
      <c r="AR3105">
        <v>10133.51939500673</v>
      </c>
      <c r="AS3105">
        <v>10332.96134792627</v>
      </c>
      <c r="AT3105">
        <v>10304.4697265625</v>
      </c>
      <c r="AU3105">
        <v>10513.40828323013</v>
      </c>
      <c r="AV3105">
        <v>10171.50882686492</v>
      </c>
      <c r="AW3105">
        <v>1</v>
      </c>
      <c r="AX3105">
        <v>-283.51945209412952</v>
      </c>
      <c r="AY3105">
        <v>-9.4977148437501455</v>
      </c>
      <c r="AZ3105">
        <v>-104.46865856156001</v>
      </c>
      <c r="BA3105">
        <v>-283.51945209412952</v>
      </c>
      <c r="BB3105">
        <v>9772.0673828125</v>
      </c>
      <c r="BC3105">
        <v>10255.58683490663</v>
      </c>
      <c r="BD3105">
        <v>-4.7146931704423682E-2</v>
      </c>
      <c r="BE3105">
        <v>4.7146931704423682E-2</v>
      </c>
      <c r="BF3105">
        <f t="shared" si="336"/>
        <v>1.532038266205301E-2</v>
      </c>
      <c r="BG3105">
        <f t="shared" si="337"/>
        <v>234.63687706174096</v>
      </c>
      <c r="BH3105">
        <f t="shared" si="338"/>
        <v>575.13957134337033</v>
      </c>
      <c r="BI3105">
        <f t="shared" si="339"/>
        <v>575.13957134337033</v>
      </c>
      <c r="BJ3105">
        <f t="shared" si="340"/>
        <v>598.32414260512996</v>
      </c>
    </row>
    <row r="3106" spans="1:62">
      <c r="A3106">
        <v>3111</v>
      </c>
      <c r="B3106">
        <v>36890</v>
      </c>
      <c r="C3106" t="s">
        <v>527</v>
      </c>
      <c r="D3106">
        <v>2024</v>
      </c>
      <c r="E3106" t="s">
        <v>70</v>
      </c>
      <c r="F3106" t="s">
        <v>56</v>
      </c>
      <c r="J3106">
        <v>6.12</v>
      </c>
      <c r="K3106">
        <v>-37.950000000000003</v>
      </c>
      <c r="L3106">
        <v>301000000000</v>
      </c>
      <c r="N3106">
        <v>1</v>
      </c>
      <c r="P3106">
        <v>6.17</v>
      </c>
      <c r="S3106">
        <v>427500000000</v>
      </c>
      <c r="T3106">
        <v>183400000000</v>
      </c>
      <c r="U3106">
        <v>244100000000</v>
      </c>
      <c r="V3106">
        <v>5.1520634100112002</v>
      </c>
      <c r="W3106">
        <v>0.16517050999999999</v>
      </c>
      <c r="X3106">
        <v>36.090000000000003</v>
      </c>
      <c r="Y3106">
        <v>5.0599999999999996</v>
      </c>
      <c r="Z3106">
        <v>87.479239939999999</v>
      </c>
      <c r="AA3106">
        <v>0</v>
      </c>
      <c r="AB3106" s="2">
        <v>45291</v>
      </c>
      <c r="AC3106">
        <v>8770</v>
      </c>
      <c r="AD3106">
        <f t="shared" si="341"/>
        <v>200</v>
      </c>
      <c r="AE3106">
        <v>200</v>
      </c>
      <c r="AF3106">
        <f t="shared" si="342"/>
        <v>2.2805017103762828</v>
      </c>
      <c r="AG3106">
        <v>8870</v>
      </c>
      <c r="AH3106">
        <v>8650</v>
      </c>
      <c r="AI3106">
        <v>8920</v>
      </c>
      <c r="AJ3106">
        <v>8610</v>
      </c>
      <c r="AK3106">
        <v>8877.0949720670396</v>
      </c>
      <c r="AL3106">
        <v>8750</v>
      </c>
      <c r="AM3106">
        <v>8925.9776536312856</v>
      </c>
      <c r="AN3106">
        <v>8750</v>
      </c>
      <c r="AO3106">
        <v>8896.6476296067103</v>
      </c>
      <c r="AP3106">
        <v>8886.87109375</v>
      </c>
      <c r="AQ3106">
        <v>8965.0833806036844</v>
      </c>
      <c r="AR3106">
        <v>8789.1057351828931</v>
      </c>
      <c r="AS3106">
        <v>8857.5414510758201</v>
      </c>
      <c r="AT3106">
        <v>8945.5302734375</v>
      </c>
      <c r="AU3106">
        <v>8974.8598808913939</v>
      </c>
      <c r="AV3106">
        <v>8779.3291645321042</v>
      </c>
      <c r="AW3106">
        <v>0</v>
      </c>
      <c r="AX3106">
        <v>-120</v>
      </c>
      <c r="AY3106">
        <v>9.7761216829603654</v>
      </c>
      <c r="AZ3106">
        <v>48.882643830789682</v>
      </c>
      <c r="BA3106">
        <v>9.7761216829603654</v>
      </c>
      <c r="BB3106">
        <v>8686.87109375</v>
      </c>
      <c r="BC3106">
        <v>8877.0949720670396</v>
      </c>
      <c r="BD3106">
        <v>-2.1428618136406601E-2</v>
      </c>
      <c r="BE3106">
        <v>2.1428618136406601E-2</v>
      </c>
      <c r="BF3106">
        <f t="shared" si="336"/>
        <v>-0.57099415204678361</v>
      </c>
      <c r="BG3106">
        <f t="shared" si="337"/>
        <v>310</v>
      </c>
      <c r="BH3106">
        <f t="shared" si="338"/>
        <v>315.97765363128565</v>
      </c>
      <c r="BI3106">
        <f t="shared" si="339"/>
        <v>355.08338060368442</v>
      </c>
      <c r="BJ3106">
        <f t="shared" si="340"/>
        <v>364.85988089139391</v>
      </c>
    </row>
    <row r="3107" spans="1:62">
      <c r="A3107">
        <v>3112</v>
      </c>
      <c r="B3107">
        <v>36930</v>
      </c>
      <c r="C3107" t="s">
        <v>528</v>
      </c>
      <c r="D3107">
        <v>2019</v>
      </c>
      <c r="E3107" t="s">
        <v>70</v>
      </c>
      <c r="F3107" t="s">
        <v>56</v>
      </c>
      <c r="G3107">
        <v>12.721</v>
      </c>
      <c r="H3107">
        <v>1.3177716719999999</v>
      </c>
      <c r="I3107">
        <v>30944903614</v>
      </c>
      <c r="J3107">
        <v>23.87</v>
      </c>
      <c r="K3107">
        <v>-1.88</v>
      </c>
      <c r="L3107">
        <v>259064000000</v>
      </c>
      <c r="M3107">
        <v>2.88</v>
      </c>
      <c r="N3107">
        <v>1</v>
      </c>
      <c r="O3107">
        <v>390819000000</v>
      </c>
      <c r="P3107">
        <v>12.629498610000001</v>
      </c>
      <c r="Q3107">
        <v>21.940385299999999</v>
      </c>
      <c r="R3107">
        <v>3377444840</v>
      </c>
      <c r="S3107">
        <v>450012000000</v>
      </c>
      <c r="T3107">
        <v>202195000000</v>
      </c>
      <c r="U3107">
        <v>247817000000</v>
      </c>
      <c r="V3107">
        <v>18.38636787067248</v>
      </c>
      <c r="W3107">
        <v>81.59</v>
      </c>
      <c r="X3107">
        <v>27.82</v>
      </c>
      <c r="Y3107">
        <v>11.63</v>
      </c>
      <c r="Z3107">
        <v>12.486997909999999</v>
      </c>
      <c r="AA3107">
        <v>0</v>
      </c>
      <c r="AB3107" s="2">
        <v>43465</v>
      </c>
      <c r="AC3107">
        <v>8100</v>
      </c>
      <c r="AD3107">
        <f t="shared" si="341"/>
        <v>70</v>
      </c>
      <c r="AE3107">
        <v>70</v>
      </c>
      <c r="AF3107">
        <f t="shared" si="342"/>
        <v>0.86419753086419748</v>
      </c>
      <c r="AG3107">
        <v>7635.57373046875</v>
      </c>
      <c r="AH3107">
        <v>7635.57373046875</v>
      </c>
      <c r="AI3107">
        <v>7683.5962067610062</v>
      </c>
      <c r="AJ3107">
        <v>7501.1107968504321</v>
      </c>
      <c r="AK3107">
        <v>7263.0487207899851</v>
      </c>
      <c r="AL3107">
        <v>7491.50634765625</v>
      </c>
      <c r="AM3107">
        <v>7520.063551014533</v>
      </c>
      <c r="AN3107">
        <v>7263.0487207899851</v>
      </c>
      <c r="AO3107">
        <v>7377.2780100504551</v>
      </c>
      <c r="AP3107">
        <v>7310.64453125</v>
      </c>
      <c r="AQ3107">
        <v>7377.2780100504551</v>
      </c>
      <c r="AR3107">
        <v>7224.9729156494141</v>
      </c>
      <c r="AS3107">
        <v>7186.8966670825866</v>
      </c>
      <c r="AT3107">
        <v>7301.12548828125</v>
      </c>
      <c r="AU3107">
        <v>7329.6826935809158</v>
      </c>
      <c r="AV3107">
        <v>7139.3013249164769</v>
      </c>
      <c r="AW3107">
        <v>0</v>
      </c>
      <c r="AX3107">
        <v>-144.0673828125</v>
      </c>
      <c r="AY3107">
        <v>47.595810460014953</v>
      </c>
      <c r="AZ3107">
        <v>-76.152521769205123</v>
      </c>
      <c r="BA3107">
        <v>47.595810460014953</v>
      </c>
      <c r="BB3107">
        <v>7240.64453125</v>
      </c>
      <c r="BC3107">
        <v>7263.0487207899851</v>
      </c>
      <c r="BD3107">
        <v>-3.0846811581828689E-3</v>
      </c>
      <c r="BE3107">
        <v>3.0846811581828689E-3</v>
      </c>
      <c r="BF3107">
        <f t="shared" si="336"/>
        <v>0.31777374825560206</v>
      </c>
      <c r="BG3107">
        <f t="shared" si="337"/>
        <v>182.48540991057416</v>
      </c>
      <c r="BH3107">
        <f t="shared" si="338"/>
        <v>420.54748597102116</v>
      </c>
      <c r="BI3107">
        <f t="shared" si="339"/>
        <v>458.62329111159215</v>
      </c>
      <c r="BJ3107">
        <f t="shared" si="340"/>
        <v>544.2948818445293</v>
      </c>
    </row>
    <row r="3108" spans="1:62">
      <c r="A3108">
        <v>3113</v>
      </c>
      <c r="B3108">
        <v>36930</v>
      </c>
      <c r="C3108" t="s">
        <v>528</v>
      </c>
      <c r="D3108">
        <v>2022</v>
      </c>
      <c r="E3108" t="s">
        <v>70</v>
      </c>
      <c r="F3108" t="s">
        <v>56</v>
      </c>
      <c r="G3108">
        <v>8.7059999999999995</v>
      </c>
      <c r="H3108">
        <v>1.0322104350000001</v>
      </c>
      <c r="I3108">
        <v>123884000000</v>
      </c>
      <c r="J3108">
        <v>17.02</v>
      </c>
      <c r="K3108">
        <v>69.05</v>
      </c>
      <c r="L3108">
        <v>437939000000</v>
      </c>
      <c r="M3108">
        <v>20.04</v>
      </c>
      <c r="N3108">
        <v>1</v>
      </c>
      <c r="O3108">
        <v>511442000000</v>
      </c>
      <c r="P3108">
        <v>4.1283914570000002</v>
      </c>
      <c r="Q3108">
        <v>22.947170539999998</v>
      </c>
      <c r="R3108">
        <v>9243353053</v>
      </c>
      <c r="S3108">
        <v>833063000000</v>
      </c>
      <c r="T3108">
        <v>348455000000</v>
      </c>
      <c r="U3108">
        <v>484608000000</v>
      </c>
      <c r="V3108">
        <v>95.550749141503616</v>
      </c>
      <c r="W3108">
        <v>71.900000000000006</v>
      </c>
      <c r="X3108">
        <v>28.95</v>
      </c>
      <c r="Y3108">
        <v>12.58</v>
      </c>
      <c r="Z3108">
        <v>25.563754620000001</v>
      </c>
      <c r="AA3108">
        <v>0</v>
      </c>
      <c r="AB3108" s="2">
        <v>44561</v>
      </c>
      <c r="AC3108">
        <v>10600</v>
      </c>
      <c r="AD3108">
        <f t="shared" si="341"/>
        <v>193</v>
      </c>
      <c r="AE3108">
        <v>193</v>
      </c>
      <c r="AF3108">
        <f t="shared" si="342"/>
        <v>1.820754716981132</v>
      </c>
      <c r="AG3108">
        <v>10780.23786149945</v>
      </c>
      <c r="AH3108">
        <v>11121.693359375</v>
      </c>
      <c r="AI3108">
        <v>11121.693359375</v>
      </c>
      <c r="AJ3108">
        <v>10780.23786149945</v>
      </c>
      <c r="AK3108">
        <v>10633.90020503394</v>
      </c>
      <c r="AL3108">
        <v>10780.23828125</v>
      </c>
      <c r="AM3108">
        <v>10877.796998727379</v>
      </c>
      <c r="AN3108">
        <v>10487.56212881787</v>
      </c>
      <c r="AO3108">
        <v>11024.1341352983</v>
      </c>
      <c r="AP3108">
        <v>10731.4580078125</v>
      </c>
      <c r="AQ3108">
        <v>11072.91348987926</v>
      </c>
      <c r="AR3108">
        <v>10731.4580078125</v>
      </c>
      <c r="AS3108">
        <v>11268.03125</v>
      </c>
      <c r="AT3108">
        <v>11268.03125</v>
      </c>
      <c r="AU3108">
        <v>11414.36931818182</v>
      </c>
      <c r="AV3108">
        <v>11219.25189393939</v>
      </c>
      <c r="AW3108">
        <v>1</v>
      </c>
      <c r="AX3108">
        <v>4.1975054955400992E-4</v>
      </c>
      <c r="AY3108">
        <v>97.557802778559562</v>
      </c>
      <c r="AZ3108">
        <v>243.89711470169999</v>
      </c>
      <c r="BA3108">
        <v>4.1975054955400992E-4</v>
      </c>
      <c r="BB3108">
        <v>10587.23828125</v>
      </c>
      <c r="BC3108">
        <v>10780.23786149945</v>
      </c>
      <c r="BD3108">
        <v>-1.7903091075451062E-2</v>
      </c>
      <c r="BE3108">
        <v>1.7903091075451062E-2</v>
      </c>
      <c r="BF3108">
        <f t="shared" si="336"/>
        <v>3.2211249329282418E-2</v>
      </c>
      <c r="BG3108">
        <f t="shared" si="337"/>
        <v>341.45549787554955</v>
      </c>
      <c r="BH3108">
        <f t="shared" si="338"/>
        <v>634.13123055713004</v>
      </c>
      <c r="BI3108">
        <f t="shared" si="339"/>
        <v>634.13123055713004</v>
      </c>
      <c r="BJ3108">
        <f t="shared" si="340"/>
        <v>926.80718936394987</v>
      </c>
    </row>
    <row r="3109" spans="1:62">
      <c r="A3109">
        <v>3114</v>
      </c>
      <c r="B3109">
        <v>36930</v>
      </c>
      <c r="C3109" t="s">
        <v>528</v>
      </c>
      <c r="D3109">
        <v>2023</v>
      </c>
      <c r="E3109" t="s">
        <v>70</v>
      </c>
      <c r="F3109" t="s">
        <v>56</v>
      </c>
      <c r="G3109">
        <v>6.9509999999999996</v>
      </c>
      <c r="H3109">
        <v>2.409946192</v>
      </c>
      <c r="I3109">
        <v>28937462812</v>
      </c>
      <c r="J3109">
        <v>-3.34</v>
      </c>
      <c r="K3109">
        <v>-34.979999999999997</v>
      </c>
      <c r="L3109">
        <v>284745000000</v>
      </c>
      <c r="M3109">
        <v>19.96</v>
      </c>
      <c r="N3109">
        <v>1</v>
      </c>
      <c r="O3109">
        <v>1650120000000</v>
      </c>
      <c r="P3109">
        <v>57.023764010000001</v>
      </c>
      <c r="Q3109">
        <v>21.583373890000001</v>
      </c>
      <c r="R3109">
        <v>2363416050</v>
      </c>
      <c r="S3109">
        <v>805262000000</v>
      </c>
      <c r="T3109">
        <v>290514000000</v>
      </c>
      <c r="U3109">
        <v>514748000000</v>
      </c>
      <c r="V3109">
        <v>6.2194598520866347</v>
      </c>
      <c r="W3109">
        <v>56.44</v>
      </c>
      <c r="X3109">
        <v>28.96</v>
      </c>
      <c r="Y3109">
        <v>10.76</v>
      </c>
      <c r="Z3109">
        <v>5.6216756180000003</v>
      </c>
      <c r="AA3109">
        <v>0</v>
      </c>
      <c r="AB3109" s="2">
        <v>44926</v>
      </c>
      <c r="AC3109">
        <v>34200</v>
      </c>
      <c r="AD3109">
        <f t="shared" si="341"/>
        <v>50</v>
      </c>
      <c r="AE3109">
        <v>50</v>
      </c>
      <c r="AF3109">
        <f t="shared" si="342"/>
        <v>0.14619883040935672</v>
      </c>
      <c r="AG3109">
        <v>32944.446399748922</v>
      </c>
      <c r="AH3109">
        <v>34791.33203125</v>
      </c>
      <c r="AI3109">
        <v>35140.742826398848</v>
      </c>
      <c r="AJ3109">
        <v>32794.698916113703</v>
      </c>
      <c r="AK3109">
        <v>32599.947142427882</v>
      </c>
      <c r="AL3109">
        <v>32252.611328125</v>
      </c>
      <c r="AM3109">
        <v>32599.947142427882</v>
      </c>
      <c r="AN3109">
        <v>31657.17850360577</v>
      </c>
      <c r="AO3109">
        <v>33790.812648413747</v>
      </c>
      <c r="AP3109">
        <v>32649.56640625</v>
      </c>
      <c r="AQ3109">
        <v>34237.387264912613</v>
      </c>
      <c r="AR3109">
        <v>32649.56640625</v>
      </c>
      <c r="AS3109">
        <v>33096.143471730633</v>
      </c>
      <c r="AT3109">
        <v>33294.62109375</v>
      </c>
      <c r="AU3109">
        <v>33641.956932283902</v>
      </c>
      <c r="AV3109">
        <v>32550.33001117735</v>
      </c>
      <c r="AW3109">
        <v>1</v>
      </c>
      <c r="AX3109">
        <v>-691.83507162392198</v>
      </c>
      <c r="AY3109">
        <v>49.619263822118228</v>
      </c>
      <c r="AZ3109">
        <v>-496.1915546637465</v>
      </c>
      <c r="BA3109">
        <v>-691.83507162392198</v>
      </c>
      <c r="BB3109">
        <v>32202.611328125</v>
      </c>
      <c r="BC3109">
        <v>32944.446399748922</v>
      </c>
      <c r="BD3109">
        <v>-2.2517758004565399E-2</v>
      </c>
      <c r="BE3109">
        <v>2.2517758004565399E-2</v>
      </c>
      <c r="BF3109">
        <f t="shared" si="336"/>
        <v>1.4099411123336256</v>
      </c>
      <c r="BG3109">
        <f t="shared" si="337"/>
        <v>2346.0439102851451</v>
      </c>
      <c r="BH3109">
        <f t="shared" si="338"/>
        <v>3483.5643227930777</v>
      </c>
      <c r="BI3109">
        <f t="shared" si="339"/>
        <v>3483.5643227930777</v>
      </c>
      <c r="BJ3109">
        <f t="shared" si="340"/>
        <v>3483.5643227930777</v>
      </c>
    </row>
    <row r="3110" spans="1:62">
      <c r="A3110">
        <v>3115</v>
      </c>
      <c r="B3110">
        <v>36930</v>
      </c>
      <c r="C3110" t="s">
        <v>528</v>
      </c>
      <c r="D3110">
        <v>2024</v>
      </c>
      <c r="E3110" t="s">
        <v>70</v>
      </c>
      <c r="F3110" t="s">
        <v>56</v>
      </c>
      <c r="J3110">
        <v>19.23</v>
      </c>
      <c r="K3110">
        <v>5.74</v>
      </c>
      <c r="L3110">
        <v>301100000000</v>
      </c>
      <c r="N3110">
        <v>1</v>
      </c>
      <c r="P3110">
        <v>41.13</v>
      </c>
      <c r="S3110">
        <v>960100000000</v>
      </c>
      <c r="T3110">
        <v>363100000000</v>
      </c>
      <c r="U3110">
        <v>597000000000</v>
      </c>
      <c r="V3110">
        <v>15.97908102605547</v>
      </c>
      <c r="W3110">
        <v>0.34663717500000002</v>
      </c>
      <c r="X3110">
        <v>28.96</v>
      </c>
      <c r="Y3110">
        <v>15.76</v>
      </c>
      <c r="Z3110">
        <v>170.13508239999999</v>
      </c>
      <c r="AA3110">
        <v>0</v>
      </c>
      <c r="AB3110" s="2">
        <v>45291</v>
      </c>
      <c r="AC3110">
        <v>29450</v>
      </c>
      <c r="AD3110">
        <f t="shared" si="341"/>
        <v>50</v>
      </c>
      <c r="AE3110">
        <v>50</v>
      </c>
      <c r="AF3110">
        <f t="shared" si="342"/>
        <v>0.1697792869269949</v>
      </c>
      <c r="AG3110">
        <v>29700</v>
      </c>
      <c r="AH3110">
        <v>28750</v>
      </c>
      <c r="AI3110">
        <v>30400</v>
      </c>
      <c r="AJ3110">
        <v>28700</v>
      </c>
      <c r="AK3110">
        <v>30598.400673400669</v>
      </c>
      <c r="AL3110">
        <v>29650</v>
      </c>
      <c r="AM3110">
        <v>30648.316498316501</v>
      </c>
      <c r="AN3110">
        <v>29650</v>
      </c>
      <c r="AO3110">
        <v>30149.15877265239</v>
      </c>
      <c r="AP3110">
        <v>30298.90625</v>
      </c>
      <c r="AQ3110">
        <v>31047.643636738059</v>
      </c>
      <c r="AR3110">
        <v>29600.084689044481</v>
      </c>
      <c r="AS3110">
        <v>29450.33845383643</v>
      </c>
      <c r="AT3110">
        <v>29600.0859375</v>
      </c>
      <c r="AU3110">
        <v>29949.496732715012</v>
      </c>
      <c r="AV3110">
        <v>28651.68520763069</v>
      </c>
      <c r="AW3110">
        <v>0</v>
      </c>
      <c r="AX3110">
        <v>-50</v>
      </c>
      <c r="AY3110">
        <v>-299.49442340066889</v>
      </c>
      <c r="AZ3110">
        <v>-549.07283515239033</v>
      </c>
      <c r="BA3110">
        <v>-299.49442340066889</v>
      </c>
      <c r="BB3110">
        <v>30248.90625</v>
      </c>
      <c r="BC3110">
        <v>30598.400673400669</v>
      </c>
      <c r="BD3110">
        <v>-1.1421983362172461E-2</v>
      </c>
      <c r="BE3110">
        <v>1.1421983362172461E-2</v>
      </c>
      <c r="BF3110">
        <f t="shared" si="336"/>
        <v>-0.62181022810123943</v>
      </c>
      <c r="BG3110">
        <f t="shared" si="337"/>
        <v>1700</v>
      </c>
      <c r="BH3110">
        <f t="shared" si="338"/>
        <v>1948.3164983165007</v>
      </c>
      <c r="BI3110">
        <f t="shared" si="339"/>
        <v>2347.6436367380593</v>
      </c>
      <c r="BJ3110">
        <f t="shared" si="340"/>
        <v>2395.9584291073697</v>
      </c>
    </row>
    <row r="3111" spans="1:62">
      <c r="A3111">
        <v>3116</v>
      </c>
      <c r="B3111">
        <v>37070</v>
      </c>
      <c r="C3111" t="s">
        <v>529</v>
      </c>
      <c r="D3111">
        <v>2016</v>
      </c>
      <c r="E3111" t="s">
        <v>70</v>
      </c>
      <c r="F3111" t="s">
        <v>56</v>
      </c>
      <c r="G3111">
        <v>92.668000000000006</v>
      </c>
      <c r="H3111">
        <v>0.85050929600000003</v>
      </c>
      <c r="I3111">
        <v>2954505575</v>
      </c>
      <c r="J3111">
        <v>4.04</v>
      </c>
      <c r="K3111">
        <v>-16.03</v>
      </c>
      <c r="L3111">
        <v>101953000000</v>
      </c>
      <c r="M3111">
        <v>2.2999999999999998</v>
      </c>
      <c r="N3111">
        <v>1</v>
      </c>
      <c r="O3111">
        <v>53050800000</v>
      </c>
      <c r="P3111">
        <v>17.955897749999998</v>
      </c>
      <c r="Q3111">
        <v>21.6926767</v>
      </c>
      <c r="R3111">
        <v>2636390800</v>
      </c>
      <c r="S3111">
        <v>94551147735</v>
      </c>
      <c r="T3111">
        <v>27365830127</v>
      </c>
      <c r="U3111">
        <v>67185317608</v>
      </c>
      <c r="V3111">
        <v>23.545040650000001</v>
      </c>
      <c r="W3111">
        <v>40.729999999999997</v>
      </c>
      <c r="X3111">
        <v>71.05</v>
      </c>
      <c r="Y3111">
        <v>1.66</v>
      </c>
      <c r="Z3111">
        <v>4.3975464879999997</v>
      </c>
      <c r="AA3111">
        <v>0</v>
      </c>
      <c r="AB3111" s="2">
        <v>42369</v>
      </c>
      <c r="AC3111">
        <v>4019</v>
      </c>
      <c r="AD3111">
        <f t="shared" si="341"/>
        <v>200</v>
      </c>
      <c r="AE3111">
        <v>200</v>
      </c>
      <c r="AF3111">
        <f t="shared" si="342"/>
        <v>4.9763622791739239</v>
      </c>
      <c r="AG3111">
        <v>2812.2276460437511</v>
      </c>
      <c r="AH3111">
        <v>2860.2177734375</v>
      </c>
      <c r="AI3111">
        <v>2908.2080784395839</v>
      </c>
      <c r="AJ3111">
        <v>2788.2325823468768</v>
      </c>
      <c r="AK3111">
        <v>2783.4330799940722</v>
      </c>
      <c r="AL3111">
        <v>2812.227294921875</v>
      </c>
      <c r="AM3111">
        <v>3056.9775889832631</v>
      </c>
      <c r="AN3111">
        <v>2745.04091182921</v>
      </c>
      <c r="AO3111">
        <v>2783.433349609375</v>
      </c>
      <c r="AP3111">
        <v>2783.433349609375</v>
      </c>
      <c r="AQ3111">
        <v>2797.8304584678431</v>
      </c>
      <c r="AR3111">
        <v>2759.4382865841499</v>
      </c>
      <c r="AS3111">
        <v>2745.0410965764249</v>
      </c>
      <c r="AT3111">
        <v>2788.232421875</v>
      </c>
      <c r="AU3111">
        <v>2797.830375758022</v>
      </c>
      <c r="AV3111">
        <v>2725.845011202056</v>
      </c>
      <c r="AW3111">
        <v>1</v>
      </c>
      <c r="AX3111">
        <v>-3.5112187606500811E-4</v>
      </c>
      <c r="AY3111">
        <v>2.6961530284097529E-4</v>
      </c>
      <c r="AZ3111">
        <v>4.799072265625</v>
      </c>
      <c r="BA3111">
        <v>-3.5112187606500811E-4</v>
      </c>
      <c r="BB3111">
        <v>2612.227294921875</v>
      </c>
      <c r="BC3111">
        <v>2812.2276460437511</v>
      </c>
      <c r="BD3111">
        <v>-7.1118122817417376E-2</v>
      </c>
      <c r="BE3111">
        <v>7.1118122817417376E-2</v>
      </c>
      <c r="BF3111">
        <f t="shared" si="336"/>
        <v>-0.14949070367305362</v>
      </c>
      <c r="BG3111">
        <f t="shared" si="337"/>
        <v>119.97549609270709</v>
      </c>
      <c r="BH3111">
        <f t="shared" si="338"/>
        <v>311.93667715405309</v>
      </c>
      <c r="BI3111">
        <f t="shared" si="339"/>
        <v>311.93667715405309</v>
      </c>
      <c r="BJ3111">
        <f t="shared" si="340"/>
        <v>331.13257778120715</v>
      </c>
    </row>
    <row r="3112" spans="1:62">
      <c r="A3112">
        <v>3117</v>
      </c>
      <c r="B3112">
        <v>37070</v>
      </c>
      <c r="C3112" t="s">
        <v>529</v>
      </c>
      <c r="D3112">
        <v>2017</v>
      </c>
      <c r="E3112" t="s">
        <v>70</v>
      </c>
      <c r="F3112" t="s">
        <v>56</v>
      </c>
      <c r="G3112">
        <v>79.981999999999999</v>
      </c>
      <c r="H3112">
        <v>0.89346102599999999</v>
      </c>
      <c r="I3112">
        <v>3931777993</v>
      </c>
      <c r="J3112">
        <v>-3.51</v>
      </c>
      <c r="K3112">
        <v>18.96</v>
      </c>
      <c r="L3112">
        <v>121285000000</v>
      </c>
      <c r="M3112">
        <v>1.79</v>
      </c>
      <c r="N3112">
        <v>1</v>
      </c>
      <c r="O3112">
        <v>58436000000</v>
      </c>
      <c r="P3112">
        <v>14.86248718</v>
      </c>
      <c r="Q3112">
        <v>21.80062972</v>
      </c>
      <c r="R3112">
        <v>2936927260</v>
      </c>
      <c r="S3112">
        <v>91231655180</v>
      </c>
      <c r="T3112">
        <v>23075928284</v>
      </c>
      <c r="U3112">
        <v>68155726896</v>
      </c>
      <c r="V3112">
        <v>1.444377019488035</v>
      </c>
      <c r="W3112">
        <v>33.86</v>
      </c>
      <c r="X3112">
        <v>72.709999999999994</v>
      </c>
      <c r="Y3112">
        <v>0.7</v>
      </c>
      <c r="Z3112">
        <v>5.7688152879999999</v>
      </c>
      <c r="AA3112">
        <v>0</v>
      </c>
      <c r="AB3112" s="2">
        <v>42735</v>
      </c>
      <c r="AC3112">
        <v>4174</v>
      </c>
      <c r="AD3112">
        <f t="shared" si="341"/>
        <v>210</v>
      </c>
      <c r="AE3112">
        <v>210</v>
      </c>
      <c r="AF3112">
        <f t="shared" si="342"/>
        <v>5.0311451844753234</v>
      </c>
      <c r="AG3112">
        <v>3253.5618047846829</v>
      </c>
      <c r="AH3112">
        <v>3309.65771484375</v>
      </c>
      <c r="AI3112">
        <v>3309.65771484375</v>
      </c>
      <c r="AJ3112">
        <v>3180.6371804263681</v>
      </c>
      <c r="AK3112">
        <v>3192.1890110734639</v>
      </c>
      <c r="AL3112">
        <v>3096.423095703125</v>
      </c>
      <c r="AM3112">
        <v>3192.1890110734639</v>
      </c>
      <c r="AN3112">
        <v>2995.3372539101611</v>
      </c>
      <c r="AO3112">
        <v>3005.9778276167949</v>
      </c>
      <c r="AP3112">
        <v>3154.946533203125</v>
      </c>
      <c r="AQ3112">
        <v>3165.5871285114422</v>
      </c>
      <c r="AR3112">
        <v>3005.9778276167949</v>
      </c>
      <c r="AS3112">
        <v>2947.4546060299849</v>
      </c>
      <c r="AT3112">
        <v>3021.93896484375</v>
      </c>
      <c r="AU3112">
        <v>3021.93896484375</v>
      </c>
      <c r="AV3112">
        <v>2872.9702472162212</v>
      </c>
      <c r="AW3112">
        <v>1</v>
      </c>
      <c r="AX3112">
        <v>-157.13870908155789</v>
      </c>
      <c r="AY3112">
        <v>-37.242477870338917</v>
      </c>
      <c r="AZ3112">
        <v>15.96113722695509</v>
      </c>
      <c r="BA3112">
        <v>-157.13870908155789</v>
      </c>
      <c r="BB3112">
        <v>2886.423095703125</v>
      </c>
      <c r="BC3112">
        <v>3253.5618047846829</v>
      </c>
      <c r="BD3112">
        <v>-0.1128420884894961</v>
      </c>
      <c r="BE3112">
        <v>0.1128420884894961</v>
      </c>
      <c r="BF3112">
        <f t="shared" si="336"/>
        <v>-0.10653897352649126</v>
      </c>
      <c r="BG3112">
        <f t="shared" si="337"/>
        <v>129.0205344173819</v>
      </c>
      <c r="BH3112">
        <f t="shared" si="338"/>
        <v>314.32046093358895</v>
      </c>
      <c r="BI3112">
        <f t="shared" si="339"/>
        <v>314.32046093358895</v>
      </c>
      <c r="BJ3112">
        <f t="shared" si="340"/>
        <v>436.6874676275288</v>
      </c>
    </row>
    <row r="3113" spans="1:62">
      <c r="A3113">
        <v>3118</v>
      </c>
      <c r="B3113">
        <v>37070</v>
      </c>
      <c r="C3113" t="s">
        <v>529</v>
      </c>
      <c r="D3113">
        <v>2018</v>
      </c>
      <c r="E3113" t="s">
        <v>70</v>
      </c>
      <c r="F3113" t="s">
        <v>56</v>
      </c>
      <c r="G3113">
        <v>58.878</v>
      </c>
      <c r="H3113">
        <v>0.75777763899999995</v>
      </c>
      <c r="I3113">
        <v>5310786589</v>
      </c>
      <c r="J3113">
        <v>11.3</v>
      </c>
      <c r="K3113">
        <v>23.19</v>
      </c>
      <c r="L3113">
        <v>149412000000</v>
      </c>
      <c r="M3113">
        <v>1.48</v>
      </c>
      <c r="N3113">
        <v>1</v>
      </c>
      <c r="O3113">
        <v>45374000000</v>
      </c>
      <c r="P3113">
        <v>8.5437438009999997</v>
      </c>
      <c r="Q3113">
        <v>21.75149901</v>
      </c>
      <c r="R3113">
        <v>2796121200</v>
      </c>
      <c r="S3113">
        <v>101543000000</v>
      </c>
      <c r="T3113">
        <v>31573196841</v>
      </c>
      <c r="U3113">
        <v>69970043451</v>
      </c>
      <c r="V3113">
        <v>2.6620162936102161</v>
      </c>
      <c r="W3113">
        <v>45.12</v>
      </c>
      <c r="X3113">
        <v>72.72</v>
      </c>
      <c r="Y3113">
        <v>0.97</v>
      </c>
      <c r="Z3113">
        <v>7.5900861669999999</v>
      </c>
      <c r="AA3113">
        <v>0</v>
      </c>
      <c r="AB3113" s="2">
        <v>43100</v>
      </c>
      <c r="AC3113">
        <v>3241</v>
      </c>
      <c r="AD3113">
        <f t="shared" si="341"/>
        <v>200</v>
      </c>
      <c r="AE3113">
        <v>200</v>
      </c>
      <c r="AF3113">
        <f t="shared" si="342"/>
        <v>6.1709348966368403</v>
      </c>
      <c r="AG3113">
        <v>2762.1512932556479</v>
      </c>
      <c r="AH3113">
        <v>2765.140625</v>
      </c>
      <c r="AI3113">
        <v>2798.02348279441</v>
      </c>
      <c r="AJ3113">
        <v>2720.300648834726</v>
      </c>
      <c r="AK3113">
        <v>2597.23974609375</v>
      </c>
      <c r="AL3113">
        <v>2597.23974609375</v>
      </c>
      <c r="AM3113">
        <v>2633.702155463026</v>
      </c>
      <c r="AN3113">
        <v>2560.7775324527129</v>
      </c>
      <c r="AO3113">
        <v>2633.7020022984561</v>
      </c>
      <c r="AP3113">
        <v>2630.897216796875</v>
      </c>
      <c r="AQ3113">
        <v>2664.5548385440761</v>
      </c>
      <c r="AR3113">
        <v>2591.6300240465121</v>
      </c>
      <c r="AS3113">
        <v>2574.8014048590871</v>
      </c>
      <c r="AT3113">
        <v>2642.116455078125</v>
      </c>
      <c r="AU3113">
        <v>2653.3355974932588</v>
      </c>
      <c r="AV3113">
        <v>2574.8014048590871</v>
      </c>
      <c r="AW3113">
        <v>1</v>
      </c>
      <c r="AX3113">
        <v>-164.91154716189789</v>
      </c>
      <c r="AY3113">
        <v>33.657470703125</v>
      </c>
      <c r="AZ3113">
        <v>8.4144527796688635</v>
      </c>
      <c r="BA3113">
        <v>-164.91154716189789</v>
      </c>
      <c r="BB3113">
        <v>2397.23974609375</v>
      </c>
      <c r="BC3113">
        <v>2762.1512932556479</v>
      </c>
      <c r="BD3113">
        <v>-0.13211135394824439</v>
      </c>
      <c r="BE3113">
        <v>0.13211135394824439</v>
      </c>
      <c r="BF3113">
        <f t="shared" si="336"/>
        <v>-0.24222293462867947</v>
      </c>
      <c r="BG3113">
        <f t="shared" si="337"/>
        <v>77.722833959684067</v>
      </c>
      <c r="BH3113">
        <f t="shared" si="338"/>
        <v>237.24595034169715</v>
      </c>
      <c r="BI3113">
        <f t="shared" si="339"/>
        <v>237.24595034169715</v>
      </c>
      <c r="BJ3113">
        <f t="shared" si="340"/>
        <v>237.24595034169715</v>
      </c>
    </row>
    <row r="3114" spans="1:62">
      <c r="A3114">
        <v>3119</v>
      </c>
      <c r="B3114">
        <v>37070</v>
      </c>
      <c r="C3114" t="s">
        <v>529</v>
      </c>
      <c r="D3114">
        <v>2019</v>
      </c>
      <c r="E3114" t="s">
        <v>70</v>
      </c>
      <c r="F3114" t="s">
        <v>56</v>
      </c>
      <c r="G3114">
        <v>40.439</v>
      </c>
      <c r="H3114">
        <v>1.1039930090000001</v>
      </c>
      <c r="I3114">
        <v>10781597272</v>
      </c>
      <c r="J3114">
        <v>9.7100000000000009</v>
      </c>
      <c r="K3114">
        <v>20.75</v>
      </c>
      <c r="L3114">
        <v>180410000000</v>
      </c>
      <c r="M3114">
        <v>1.57</v>
      </c>
      <c r="N3114">
        <v>1</v>
      </c>
      <c r="O3114">
        <v>87402000000</v>
      </c>
      <c r="P3114">
        <v>8.1065910550000009</v>
      </c>
      <c r="Q3114">
        <v>21.974642559999999</v>
      </c>
      <c r="R3114">
        <v>3495151500</v>
      </c>
      <c r="S3114">
        <v>111404000000</v>
      </c>
      <c r="T3114">
        <v>35586755942</v>
      </c>
      <c r="U3114">
        <v>75816808113</v>
      </c>
      <c r="V3114">
        <v>8.3560969432504173</v>
      </c>
      <c r="W3114">
        <v>46.94</v>
      </c>
      <c r="X3114">
        <v>71.63</v>
      </c>
      <c r="Y3114">
        <v>4.13</v>
      </c>
      <c r="Z3114">
        <v>14.22058979</v>
      </c>
      <c r="AA3114">
        <v>0</v>
      </c>
      <c r="AB3114" s="2">
        <v>43465</v>
      </c>
      <c r="AC3114">
        <v>6243</v>
      </c>
      <c r="AD3114">
        <f t="shared" si="341"/>
        <v>250</v>
      </c>
      <c r="AE3114">
        <v>250</v>
      </c>
      <c r="AF3114">
        <f t="shared" si="342"/>
        <v>4.004485023226013</v>
      </c>
      <c r="AG3114">
        <v>5744.2797318755966</v>
      </c>
      <c r="AH3114">
        <v>5601.29443359375</v>
      </c>
      <c r="AI3114">
        <v>5750.4964651127884</v>
      </c>
      <c r="AJ3114">
        <v>5576.427500644988</v>
      </c>
      <c r="AK3114">
        <v>5560.1753365238383</v>
      </c>
      <c r="AL3114">
        <v>5578.111328125</v>
      </c>
      <c r="AM3114">
        <v>5596.0473197261617</v>
      </c>
      <c r="AN3114">
        <v>5530.2815999754594</v>
      </c>
      <c r="AO3114">
        <v>5518.3240381571959</v>
      </c>
      <c r="AP3114">
        <v>5548.2177734375</v>
      </c>
      <c r="AQ3114">
        <v>5578.111091504712</v>
      </c>
      <c r="AR3114">
        <v>5512.3453745437537</v>
      </c>
      <c r="AS3114">
        <v>5500.3882273226991</v>
      </c>
      <c r="AT3114">
        <v>5518.32421875</v>
      </c>
      <c r="AU3114">
        <v>5608.0045930996102</v>
      </c>
      <c r="AV3114">
        <v>5488.4308997044982</v>
      </c>
      <c r="AW3114">
        <v>0</v>
      </c>
      <c r="AX3114">
        <v>-166.16840375059661</v>
      </c>
      <c r="AY3114">
        <v>-11.95756308633827</v>
      </c>
      <c r="AZ3114">
        <v>1.805928040994331E-4</v>
      </c>
      <c r="BA3114">
        <v>-11.95756308633827</v>
      </c>
      <c r="BB3114">
        <v>5298.2177734375</v>
      </c>
      <c r="BC3114">
        <v>5560.1753365238383</v>
      </c>
      <c r="BD3114">
        <v>-4.7113183889289242E-2</v>
      </c>
      <c r="BE3114">
        <v>4.7113183889289242E-2</v>
      </c>
      <c r="BF3114">
        <f t="shared" si="336"/>
        <v>0.10399260248285519</v>
      </c>
      <c r="BG3114">
        <f t="shared" si="337"/>
        <v>174.06896446780047</v>
      </c>
      <c r="BH3114">
        <f t="shared" si="338"/>
        <v>220.21486513732907</v>
      </c>
      <c r="BI3114">
        <f t="shared" si="339"/>
        <v>238.15109056903475</v>
      </c>
      <c r="BJ3114">
        <f t="shared" si="340"/>
        <v>262.06556540829024</v>
      </c>
    </row>
    <row r="3115" spans="1:62">
      <c r="A3115">
        <v>3120</v>
      </c>
      <c r="B3115">
        <v>37070</v>
      </c>
      <c r="C3115" t="s">
        <v>529</v>
      </c>
      <c r="D3115">
        <v>2020</v>
      </c>
      <c r="E3115" t="s">
        <v>70</v>
      </c>
      <c r="F3115" t="s">
        <v>56</v>
      </c>
      <c r="G3115">
        <v>29.593</v>
      </c>
      <c r="H3115">
        <v>1.4247332180000001</v>
      </c>
      <c r="I3115">
        <v>16874791551</v>
      </c>
      <c r="J3115">
        <v>3.46</v>
      </c>
      <c r="K3115">
        <v>9.81</v>
      </c>
      <c r="L3115">
        <v>198110000000</v>
      </c>
      <c r="M3115">
        <v>2.39</v>
      </c>
      <c r="N3115">
        <v>1</v>
      </c>
      <c r="O3115">
        <v>135520000000</v>
      </c>
      <c r="P3115">
        <v>8.0309140170000006</v>
      </c>
      <c r="Q3115">
        <v>22.156964120000001</v>
      </c>
      <c r="R3115">
        <v>4194181800</v>
      </c>
      <c r="S3115">
        <v>115256000000</v>
      </c>
      <c r="T3115">
        <v>28689687958</v>
      </c>
      <c r="U3115">
        <v>86566758607</v>
      </c>
      <c r="V3115">
        <v>14.178848676902749</v>
      </c>
      <c r="W3115">
        <v>33.14</v>
      </c>
      <c r="X3115">
        <v>72.13</v>
      </c>
      <c r="Y3115">
        <v>0.52</v>
      </c>
      <c r="Z3115">
        <v>19.493385020000002</v>
      </c>
      <c r="AA3115">
        <v>0</v>
      </c>
      <c r="AB3115" s="2">
        <v>43830</v>
      </c>
      <c r="AC3115">
        <v>9680</v>
      </c>
      <c r="AD3115">
        <f t="shared" si="341"/>
        <v>300</v>
      </c>
      <c r="AE3115">
        <v>300</v>
      </c>
      <c r="AF3115">
        <f t="shared" si="342"/>
        <v>3.0991735537190084</v>
      </c>
      <c r="AG3115">
        <v>8112.8622897538171</v>
      </c>
      <c r="AH3115">
        <v>8206.11328125</v>
      </c>
      <c r="AI3115">
        <v>8268.2806089141213</v>
      </c>
      <c r="AJ3115">
        <v>8112.8622897538171</v>
      </c>
      <c r="AK3115">
        <v>8081.7791272086679</v>
      </c>
      <c r="AL3115">
        <v>8112.86279296875</v>
      </c>
      <c r="AM3115">
        <v>8268.281121769156</v>
      </c>
      <c r="AN3115">
        <v>8050.6954614485867</v>
      </c>
      <c r="AO3115">
        <v>8268.280795801611</v>
      </c>
      <c r="AP3115">
        <v>8081.77880859375</v>
      </c>
      <c r="AQ3115">
        <v>8299.3653279891369</v>
      </c>
      <c r="AR3115">
        <v>8050.6951440591074</v>
      </c>
      <c r="AS3115">
        <v>8237.1975837578502</v>
      </c>
      <c r="AT3115">
        <v>8268.28125</v>
      </c>
      <c r="AU3115">
        <v>8299.3657838950821</v>
      </c>
      <c r="AV3115">
        <v>8019.6119200627954</v>
      </c>
      <c r="AW3115">
        <v>1</v>
      </c>
      <c r="AX3115">
        <v>5.0321493290539365E-4</v>
      </c>
      <c r="AY3115">
        <v>-3.1861491788731661E-4</v>
      </c>
      <c r="AZ3115">
        <v>4.54198388979421E-4</v>
      </c>
      <c r="BA3115">
        <v>5.0321493290539365E-4</v>
      </c>
      <c r="BB3115">
        <v>7812.86279296875</v>
      </c>
      <c r="BC3115">
        <v>8112.8622897538171</v>
      </c>
      <c r="BD3115">
        <v>-3.6978255770956828E-2</v>
      </c>
      <c r="BE3115">
        <v>3.6978255770956828E-2</v>
      </c>
      <c r="BF3115">
        <f t="shared" si="336"/>
        <v>0.42473486320018045</v>
      </c>
      <c r="BG3115">
        <f t="shared" si="337"/>
        <v>155.41831916030424</v>
      </c>
      <c r="BH3115">
        <f t="shared" si="338"/>
        <v>217.58566032056933</v>
      </c>
      <c r="BI3115">
        <f t="shared" si="339"/>
        <v>248.67018393002945</v>
      </c>
      <c r="BJ3115">
        <f t="shared" si="340"/>
        <v>279.7538638322867</v>
      </c>
    </row>
    <row r="3116" spans="1:62">
      <c r="A3116">
        <v>3121</v>
      </c>
      <c r="B3116">
        <v>37070</v>
      </c>
      <c r="C3116" t="s">
        <v>529</v>
      </c>
      <c r="D3116">
        <v>2021</v>
      </c>
      <c r="E3116" t="s">
        <v>70</v>
      </c>
      <c r="F3116" t="s">
        <v>56</v>
      </c>
      <c r="G3116">
        <v>21.975000000000001</v>
      </c>
      <c r="H3116">
        <v>1.8290899519999999</v>
      </c>
      <c r="I3116">
        <v>22863943944</v>
      </c>
      <c r="J3116">
        <v>23.1</v>
      </c>
      <c r="K3116">
        <v>14.68</v>
      </c>
      <c r="L3116">
        <v>227185000000</v>
      </c>
      <c r="M3116">
        <v>3</v>
      </c>
      <c r="N3116">
        <v>1</v>
      </c>
      <c r="O3116">
        <v>219002000000</v>
      </c>
      <c r="P3116">
        <v>9.5784874450000004</v>
      </c>
      <c r="Q3116">
        <v>22.156964120000001</v>
      </c>
      <c r="R3116">
        <v>4194181800</v>
      </c>
      <c r="S3116">
        <v>141881000000</v>
      </c>
      <c r="T3116">
        <v>40512416260</v>
      </c>
      <c r="U3116">
        <v>101369000000</v>
      </c>
      <c r="V3116">
        <v>17.099221030326358</v>
      </c>
      <c r="W3116">
        <v>39.97</v>
      </c>
      <c r="X3116">
        <v>72.11</v>
      </c>
      <c r="Y3116">
        <v>1.82</v>
      </c>
      <c r="Z3116">
        <v>22.555163749999998</v>
      </c>
      <c r="AA3116">
        <v>0</v>
      </c>
      <c r="AB3116" s="2">
        <v>44196</v>
      </c>
      <c r="AC3116">
        <v>15643</v>
      </c>
      <c r="AD3116">
        <f t="shared" si="341"/>
        <v>300</v>
      </c>
      <c r="AE3116">
        <v>300</v>
      </c>
      <c r="AF3116">
        <f t="shared" si="342"/>
        <v>1.9177907051077159</v>
      </c>
      <c r="AG3116">
        <v>13777.41038707631</v>
      </c>
      <c r="AH3116">
        <v>14002.216796875</v>
      </c>
      <c r="AI3116">
        <v>14034.331870211519</v>
      </c>
      <c r="AJ3116">
        <v>13681.065167066759</v>
      </c>
      <c r="AK3116">
        <v>14002.21755477939</v>
      </c>
      <c r="AL3116">
        <v>13777.4111328125</v>
      </c>
      <c r="AM3116">
        <v>14098.56278000386</v>
      </c>
      <c r="AN3116">
        <v>13777.4111328125</v>
      </c>
      <c r="AO3116">
        <v>14130.677413768701</v>
      </c>
      <c r="AP3116">
        <v>14066.447265625</v>
      </c>
      <c r="AQ3116">
        <v>14259.138606499189</v>
      </c>
      <c r="AR3116">
        <v>13873.7568211939</v>
      </c>
      <c r="AS3116">
        <v>13809.526579791351</v>
      </c>
      <c r="AT3116">
        <v>14034.3330078125</v>
      </c>
      <c r="AU3116">
        <v>14291.254511773361</v>
      </c>
      <c r="AV3116">
        <v>13809.526579791351</v>
      </c>
      <c r="AW3116">
        <v>1</v>
      </c>
      <c r="AX3116">
        <v>7.4573618985596113E-4</v>
      </c>
      <c r="AY3116">
        <v>64.229710845609588</v>
      </c>
      <c r="AZ3116">
        <v>-96.344405956200717</v>
      </c>
      <c r="BA3116">
        <v>7.4573618985596113E-4</v>
      </c>
      <c r="BB3116">
        <v>13477.4111328125</v>
      </c>
      <c r="BC3116">
        <v>13777.41038707631</v>
      </c>
      <c r="BD3116">
        <v>-2.1774720055172329E-2</v>
      </c>
      <c r="BE3116">
        <v>2.1774720055172329E-2</v>
      </c>
      <c r="BF3116">
        <f t="shared" si="336"/>
        <v>0.82909621443322223</v>
      </c>
      <c r="BG3116">
        <f t="shared" si="337"/>
        <v>353.26670314475996</v>
      </c>
      <c r="BH3116">
        <f t="shared" si="338"/>
        <v>417.49761293710071</v>
      </c>
      <c r="BI3116">
        <f t="shared" si="339"/>
        <v>578.07343943242995</v>
      </c>
      <c r="BJ3116">
        <f t="shared" si="340"/>
        <v>610.18934470660133</v>
      </c>
    </row>
    <row r="3117" spans="1:62">
      <c r="A3117">
        <v>3122</v>
      </c>
      <c r="B3117">
        <v>37070</v>
      </c>
      <c r="C3117" t="s">
        <v>529</v>
      </c>
      <c r="D3117">
        <v>2022</v>
      </c>
      <c r="E3117" t="s">
        <v>70</v>
      </c>
      <c r="F3117" t="s">
        <v>56</v>
      </c>
      <c r="G3117">
        <v>43.46</v>
      </c>
      <c r="H3117">
        <v>2.0251236800000001</v>
      </c>
      <c r="I3117">
        <v>15791923119</v>
      </c>
      <c r="J3117">
        <v>5.46</v>
      </c>
      <c r="K3117">
        <v>-11.76</v>
      </c>
      <c r="L3117">
        <v>200475000000</v>
      </c>
      <c r="M3117">
        <v>2.5099999999999998</v>
      </c>
      <c r="N3117">
        <v>1</v>
      </c>
      <c r="O3117">
        <v>260000000000</v>
      </c>
      <c r="P3117">
        <v>16.464112570000001</v>
      </c>
      <c r="Q3117">
        <v>22.10816848</v>
      </c>
      <c r="R3117">
        <v>3994437000</v>
      </c>
      <c r="S3117">
        <v>149622000000</v>
      </c>
      <c r="T3117">
        <v>43003290234</v>
      </c>
      <c r="U3117">
        <v>106619000000</v>
      </c>
      <c r="V3117">
        <v>5.179098146376111</v>
      </c>
      <c r="W3117">
        <v>40.33</v>
      </c>
      <c r="X3117">
        <v>72.069999999999993</v>
      </c>
      <c r="Y3117">
        <v>0.63</v>
      </c>
      <c r="Z3117">
        <v>14.811546829999999</v>
      </c>
      <c r="AA3117">
        <v>0</v>
      </c>
      <c r="AB3117" s="2">
        <v>44561</v>
      </c>
      <c r="AC3117">
        <v>13000</v>
      </c>
      <c r="AD3117">
        <f t="shared" si="341"/>
        <v>200</v>
      </c>
      <c r="AE3117">
        <v>200</v>
      </c>
      <c r="AF3117">
        <f t="shared" si="342"/>
        <v>1.5384615384615385</v>
      </c>
      <c r="AG3117">
        <v>12546.25991697417</v>
      </c>
      <c r="AH3117">
        <v>12686.703125</v>
      </c>
      <c r="AI3117">
        <v>12827.14633302583</v>
      </c>
      <c r="AJ3117">
        <v>12546.25991697417</v>
      </c>
      <c r="AK3117">
        <v>12686.704007173559</v>
      </c>
      <c r="AL3117">
        <v>12593.0751953125</v>
      </c>
      <c r="AM3117">
        <v>12686.704007173559</v>
      </c>
      <c r="AN3117">
        <v>12499.446383451441</v>
      </c>
      <c r="AO3117">
        <v>12827.146178288251</v>
      </c>
      <c r="AP3117">
        <v>12546.259765625</v>
      </c>
      <c r="AQ3117">
        <v>12827.146178288251</v>
      </c>
      <c r="AR3117">
        <v>12452.63096140392</v>
      </c>
      <c r="AS3117">
        <v>13061.217560369319</v>
      </c>
      <c r="AT3117">
        <v>12873.9599609375</v>
      </c>
      <c r="AU3117">
        <v>13201.660759943181</v>
      </c>
      <c r="AV3117">
        <v>12780.331161221589</v>
      </c>
      <c r="AW3117">
        <v>1</v>
      </c>
      <c r="AX3117">
        <v>46.815278338330238</v>
      </c>
      <c r="AY3117">
        <v>-140.44424154855909</v>
      </c>
      <c r="AZ3117">
        <v>46.813782649249333</v>
      </c>
      <c r="BA3117">
        <v>46.815278338330238</v>
      </c>
      <c r="BB3117">
        <v>12393.0751953125</v>
      </c>
      <c r="BC3117">
        <v>12546.25991697417</v>
      </c>
      <c r="BD3117">
        <v>-1.2209592553907011E-2</v>
      </c>
      <c r="BE3117">
        <v>1.2209592553907011E-2</v>
      </c>
      <c r="BF3117">
        <f t="shared" si="336"/>
        <v>1.0251233107430726</v>
      </c>
      <c r="BG3117">
        <f t="shared" si="337"/>
        <v>280.88641605166049</v>
      </c>
      <c r="BH3117">
        <f t="shared" si="338"/>
        <v>327.69994957438939</v>
      </c>
      <c r="BI3117">
        <f t="shared" si="339"/>
        <v>374.51537162191016</v>
      </c>
      <c r="BJ3117">
        <f t="shared" si="340"/>
        <v>749.02979853926081</v>
      </c>
    </row>
    <row r="3118" spans="1:62">
      <c r="A3118">
        <v>3123</v>
      </c>
      <c r="B3118">
        <v>37070</v>
      </c>
      <c r="C3118" t="s">
        <v>529</v>
      </c>
      <c r="D3118">
        <v>2023</v>
      </c>
      <c r="E3118" t="s">
        <v>70</v>
      </c>
      <c r="F3118" t="s">
        <v>56</v>
      </c>
      <c r="G3118">
        <v>298.68799999999999</v>
      </c>
      <c r="H3118">
        <v>1.729564825</v>
      </c>
      <c r="I3118">
        <v>-1237803585</v>
      </c>
      <c r="J3118">
        <v>-10.57</v>
      </c>
      <c r="K3118">
        <v>-26.4</v>
      </c>
      <c r="L3118">
        <v>147541000000</v>
      </c>
      <c r="M3118">
        <v>4.26</v>
      </c>
      <c r="N3118">
        <v>1</v>
      </c>
      <c r="O3118">
        <v>200600000000</v>
      </c>
      <c r="P3118">
        <v>-162.06125299999999</v>
      </c>
      <c r="Q3118">
        <v>21.566467679999999</v>
      </c>
      <c r="R3118">
        <v>2323795500</v>
      </c>
      <c r="S3118">
        <v>133799000000</v>
      </c>
      <c r="T3118">
        <v>30815426586</v>
      </c>
      <c r="U3118">
        <v>102984000000</v>
      </c>
      <c r="V3118">
        <v>-3.4093360470460241</v>
      </c>
      <c r="W3118">
        <v>29.92</v>
      </c>
      <c r="X3118">
        <v>71.59</v>
      </c>
      <c r="Y3118">
        <v>0.69</v>
      </c>
      <c r="Z3118">
        <v>-1.201937762</v>
      </c>
      <c r="AA3118">
        <v>0</v>
      </c>
      <c r="AB3118" s="2">
        <v>44926</v>
      </c>
      <c r="AC3118">
        <v>10030</v>
      </c>
      <c r="AD3118">
        <f t="shared" si="341"/>
        <v>150</v>
      </c>
      <c r="AE3118">
        <v>150</v>
      </c>
      <c r="AF3118">
        <f t="shared" si="342"/>
        <v>1.4955134596211366</v>
      </c>
      <c r="AG3118">
        <v>9649.395602728895</v>
      </c>
      <c r="AH3118">
        <v>9678.4892578125</v>
      </c>
      <c r="AI3118">
        <v>9891.8427284256013</v>
      </c>
      <c r="AJ3118">
        <v>9610.6040626174217</v>
      </c>
      <c r="AK3118">
        <v>9550.664077207266</v>
      </c>
      <c r="AL3118">
        <v>9465.1357421875</v>
      </c>
      <c r="AM3118">
        <v>9721.7207472467999</v>
      </c>
      <c r="AN3118">
        <v>9151.5318471150222</v>
      </c>
      <c r="AO3118">
        <v>9655.1984481811523</v>
      </c>
      <c r="AP3118">
        <v>9731.2236328125</v>
      </c>
      <c r="AQ3118">
        <v>9816.7519655227661</v>
      </c>
      <c r="AR3118">
        <v>9550.6638193130493</v>
      </c>
      <c r="AS3118">
        <v>9550.6634085518981</v>
      </c>
      <c r="AT3118">
        <v>9579.1728515625</v>
      </c>
      <c r="AU3118">
        <v>9769.2358049665181</v>
      </c>
      <c r="AV3118">
        <v>9541.1602608816975</v>
      </c>
      <c r="AW3118">
        <v>1</v>
      </c>
      <c r="AX3118">
        <v>-184.259860541395</v>
      </c>
      <c r="AY3118">
        <v>180.55955560523401</v>
      </c>
      <c r="AZ3118">
        <v>-76.025596618652344</v>
      </c>
      <c r="BA3118">
        <v>-184.259860541395</v>
      </c>
      <c r="BB3118">
        <v>9315.1357421875</v>
      </c>
      <c r="BC3118">
        <v>9649.395602728895</v>
      </c>
      <c r="BD3118">
        <v>-3.4640497115370081E-2</v>
      </c>
      <c r="BE3118">
        <v>3.4640497115370081E-2</v>
      </c>
      <c r="BF3118">
        <f t="shared" si="336"/>
        <v>0.72957196989514117</v>
      </c>
      <c r="BG3118">
        <f t="shared" si="337"/>
        <v>281.23866580817958</v>
      </c>
      <c r="BH3118">
        <f t="shared" si="338"/>
        <v>740.31088131057913</v>
      </c>
      <c r="BI3118">
        <f t="shared" si="339"/>
        <v>740.31088131057913</v>
      </c>
      <c r="BJ3118">
        <f t="shared" si="340"/>
        <v>740.31088131057913</v>
      </c>
    </row>
    <row r="3119" spans="1:62">
      <c r="A3119">
        <v>3124</v>
      </c>
      <c r="B3119">
        <v>37070</v>
      </c>
      <c r="C3119" t="s">
        <v>529</v>
      </c>
      <c r="D3119">
        <v>2024</v>
      </c>
      <c r="E3119" t="s">
        <v>70</v>
      </c>
      <c r="F3119" t="s">
        <v>56</v>
      </c>
      <c r="J3119">
        <v>-2.39</v>
      </c>
      <c r="K3119">
        <v>-19.41</v>
      </c>
      <c r="L3119">
        <v>118900000000</v>
      </c>
      <c r="N3119">
        <v>1</v>
      </c>
      <c r="P3119">
        <v>122.18</v>
      </c>
      <c r="S3119">
        <v>130600000000</v>
      </c>
      <c r="T3119">
        <v>33800000000</v>
      </c>
      <c r="U3119">
        <v>96800000000</v>
      </c>
      <c r="V3119">
        <v>-6.004816282140915</v>
      </c>
      <c r="W3119">
        <v>7.3152166000000003</v>
      </c>
      <c r="X3119">
        <v>71.59</v>
      </c>
      <c r="Y3119">
        <v>0.74</v>
      </c>
      <c r="Z3119">
        <v>23.47918563</v>
      </c>
      <c r="AA3119">
        <v>0</v>
      </c>
      <c r="AB3119" s="2">
        <v>45291</v>
      </c>
      <c r="AC3119">
        <v>4765</v>
      </c>
      <c r="AD3119">
        <f t="shared" si="341"/>
        <v>150</v>
      </c>
      <c r="AE3119">
        <v>150</v>
      </c>
      <c r="AF3119">
        <f t="shared" si="342"/>
        <v>3.147953830010493</v>
      </c>
      <c r="AG3119">
        <v>4835</v>
      </c>
      <c r="AH3119">
        <v>4780</v>
      </c>
      <c r="AI3119">
        <v>4950</v>
      </c>
      <c r="AJ3119">
        <v>4780</v>
      </c>
      <c r="AK3119">
        <v>4878.0362537764349</v>
      </c>
      <c r="AL3119">
        <v>4815</v>
      </c>
      <c r="AM3119">
        <v>4916.8277945619338</v>
      </c>
      <c r="AN3119">
        <v>4790.755287009064</v>
      </c>
      <c r="AO3119">
        <v>4848.9424779448309</v>
      </c>
      <c r="AP3119">
        <v>4878.0361328125</v>
      </c>
      <c r="AQ3119">
        <v>4936.2234425478382</v>
      </c>
      <c r="AR3119">
        <v>4848.9424779448309</v>
      </c>
      <c r="AS3119">
        <v>4897.431640625</v>
      </c>
      <c r="AT3119">
        <v>4897.431640625</v>
      </c>
      <c r="AU3119">
        <v>5042.8999071782173</v>
      </c>
      <c r="AV3119">
        <v>4844.0932762221537</v>
      </c>
      <c r="AW3119">
        <v>0</v>
      </c>
      <c r="AX3119">
        <v>-20</v>
      </c>
      <c r="AY3119">
        <v>-1.209639349326608E-4</v>
      </c>
      <c r="AZ3119">
        <v>48.489162680169102</v>
      </c>
      <c r="BA3119">
        <v>-1.209639349326608E-4</v>
      </c>
      <c r="BB3119">
        <v>4728.0361328125</v>
      </c>
      <c r="BC3119">
        <v>4878.0362537764349</v>
      </c>
      <c r="BD3119">
        <v>-3.0750103763129921E-2</v>
      </c>
      <c r="BE3119">
        <v>3.0750103763129921E-2</v>
      </c>
      <c r="BF3119">
        <f t="shared" si="336"/>
        <v>-0.74119448698315471</v>
      </c>
      <c r="BG3119">
        <f t="shared" si="337"/>
        <v>170</v>
      </c>
      <c r="BH3119">
        <f t="shared" si="338"/>
        <v>170</v>
      </c>
      <c r="BI3119">
        <f t="shared" si="339"/>
        <v>170</v>
      </c>
      <c r="BJ3119">
        <f t="shared" si="340"/>
        <v>262.89990717821729</v>
      </c>
    </row>
    <row r="3120" spans="1:62">
      <c r="A3120">
        <v>3125</v>
      </c>
      <c r="B3120">
        <v>37230</v>
      </c>
      <c r="C3120" t="s">
        <v>530</v>
      </c>
      <c r="D3120">
        <v>2016</v>
      </c>
      <c r="E3120" t="s">
        <v>70</v>
      </c>
      <c r="F3120" t="s">
        <v>56</v>
      </c>
      <c r="G3120">
        <v>24.398</v>
      </c>
      <c r="H3120">
        <v>2.4627673790000002</v>
      </c>
      <c r="I3120">
        <v>4013616509</v>
      </c>
      <c r="J3120">
        <v>7.41</v>
      </c>
      <c r="K3120">
        <v>5.61</v>
      </c>
      <c r="L3120">
        <v>59078482926</v>
      </c>
      <c r="M3120">
        <v>3.37</v>
      </c>
      <c r="N3120">
        <v>1</v>
      </c>
      <c r="O3120">
        <v>118125000000</v>
      </c>
      <c r="P3120">
        <v>29.431062919999999</v>
      </c>
      <c r="Q3120">
        <v>20.43558376</v>
      </c>
      <c r="R3120">
        <v>750000000</v>
      </c>
      <c r="S3120">
        <v>53512293965</v>
      </c>
      <c r="T3120">
        <v>13663331969</v>
      </c>
      <c r="U3120">
        <v>39848961996</v>
      </c>
      <c r="V3120">
        <v>6.9642180509999996</v>
      </c>
      <c r="W3120">
        <v>34.29</v>
      </c>
      <c r="X3120">
        <v>64</v>
      </c>
      <c r="Y3120">
        <v>0.57999999999999996</v>
      </c>
      <c r="Z3120">
        <v>10.07207292</v>
      </c>
      <c r="AA3120">
        <v>0</v>
      </c>
      <c r="AB3120" s="2">
        <v>42369</v>
      </c>
      <c r="AC3120">
        <v>4725</v>
      </c>
      <c r="AD3120">
        <f t="shared" si="341"/>
        <v>30</v>
      </c>
      <c r="AE3120">
        <v>30</v>
      </c>
      <c r="AF3120">
        <f t="shared" si="342"/>
        <v>0.63492063492063489</v>
      </c>
      <c r="AG3120">
        <v>3430.992550429477</v>
      </c>
      <c r="AH3120">
        <v>3281.052001953125</v>
      </c>
      <c r="AI3120">
        <v>3439.8125826927921</v>
      </c>
      <c r="AJ3120">
        <v>3241.3618567682079</v>
      </c>
      <c r="AK3120">
        <v>3351.612138760539</v>
      </c>
      <c r="AL3120">
        <v>3400.122314453125</v>
      </c>
      <c r="AM3120">
        <v>3492.7326498662451</v>
      </c>
      <c r="AN3120">
        <v>3148.7514040460851</v>
      </c>
      <c r="AO3120">
        <v>3285.4623369432702</v>
      </c>
      <c r="AP3120">
        <v>3391.302734375</v>
      </c>
      <c r="AQ3120">
        <v>3497.1431318067289</v>
      </c>
      <c r="AR3120">
        <v>3276.64230382396</v>
      </c>
      <c r="AS3120">
        <v>3347.2024256051059</v>
      </c>
      <c r="AT3120">
        <v>3325.15234375</v>
      </c>
      <c r="AU3120">
        <v>3400.1226220573608</v>
      </c>
      <c r="AV3120">
        <v>3276.6421636687669</v>
      </c>
      <c r="AW3120">
        <v>1</v>
      </c>
      <c r="AX3120">
        <v>-30.870235976351982</v>
      </c>
      <c r="AY3120">
        <v>39.690595614461017</v>
      </c>
      <c r="AZ3120">
        <v>39.690006806729798</v>
      </c>
      <c r="BA3120">
        <v>-30.870235976351982</v>
      </c>
      <c r="BB3120">
        <v>3370.122314453125</v>
      </c>
      <c r="BC3120">
        <v>3430.992550429477</v>
      </c>
      <c r="BD3120">
        <v>-1.7741290627032259E-2</v>
      </c>
      <c r="BE3120">
        <v>1.7741290627032259E-2</v>
      </c>
      <c r="BF3120">
        <f t="shared" si="336"/>
        <v>1.4627673793090772</v>
      </c>
      <c r="BG3120">
        <f t="shared" si="337"/>
        <v>198.45072592458428</v>
      </c>
      <c r="BH3120">
        <f t="shared" si="338"/>
        <v>343.98124582015998</v>
      </c>
      <c r="BI3120">
        <f t="shared" si="339"/>
        <v>348.39172776064379</v>
      </c>
      <c r="BJ3120">
        <f t="shared" si="340"/>
        <v>348.39172776064379</v>
      </c>
    </row>
    <row r="3121" spans="1:62">
      <c r="A3121">
        <v>3126</v>
      </c>
      <c r="B3121">
        <v>37230</v>
      </c>
      <c r="C3121" t="s">
        <v>530</v>
      </c>
      <c r="D3121">
        <v>2017</v>
      </c>
      <c r="E3121" t="s">
        <v>70</v>
      </c>
      <c r="F3121" t="s">
        <v>56</v>
      </c>
      <c r="G3121">
        <v>26.353000000000002</v>
      </c>
      <c r="H3121">
        <v>1.2281476760000001</v>
      </c>
      <c r="I3121">
        <v>2661020371</v>
      </c>
      <c r="J3121">
        <v>0.6</v>
      </c>
      <c r="K3121">
        <v>-3.57</v>
      </c>
      <c r="L3121">
        <v>56972316769</v>
      </c>
      <c r="M3121">
        <v>2.39</v>
      </c>
      <c r="N3121">
        <v>1</v>
      </c>
      <c r="O3121">
        <v>54000000000</v>
      </c>
      <c r="P3121">
        <v>20.292967539999999</v>
      </c>
      <c r="Q3121">
        <v>20.43558376</v>
      </c>
      <c r="R3121">
        <v>750000000</v>
      </c>
      <c r="S3121">
        <v>53835079750</v>
      </c>
      <c r="T3121">
        <v>12117428096</v>
      </c>
      <c r="U3121">
        <v>41717651654</v>
      </c>
      <c r="V3121">
        <v>4.6894312032207441</v>
      </c>
      <c r="W3121">
        <v>29.05</v>
      </c>
      <c r="X3121">
        <v>64</v>
      </c>
      <c r="Y3121">
        <v>1.45</v>
      </c>
      <c r="Z3121">
        <v>6.3786437290000002</v>
      </c>
      <c r="AA3121">
        <v>0</v>
      </c>
      <c r="AB3121" s="2">
        <v>42735</v>
      </c>
      <c r="AC3121">
        <v>2160</v>
      </c>
      <c r="AD3121">
        <f t="shared" si="341"/>
        <v>30</v>
      </c>
      <c r="AE3121">
        <v>30</v>
      </c>
      <c r="AF3121">
        <f t="shared" si="342"/>
        <v>1.3888888888888888</v>
      </c>
      <c r="AG3121">
        <v>1849.352304403064</v>
      </c>
      <c r="AH3121">
        <v>1858.37353515625</v>
      </c>
      <c r="AI3121">
        <v>1912.500919675364</v>
      </c>
      <c r="AJ3121">
        <v>1808.756766013729</v>
      </c>
      <c r="AK3121">
        <v>1840.5900563509269</v>
      </c>
      <c r="AL3121">
        <v>1858.37353515625</v>
      </c>
      <c r="AM3121">
        <v>1889.4946230655651</v>
      </c>
      <c r="AN3121">
        <v>1822.8065775456039</v>
      </c>
      <c r="AO3121">
        <v>1756.118778815636</v>
      </c>
      <c r="AP3121">
        <v>1849.482055664062</v>
      </c>
      <c r="AQ3121">
        <v>1871.7114072946399</v>
      </c>
      <c r="AR3121">
        <v>1756.118778815636</v>
      </c>
      <c r="AS3121">
        <v>1938.3994590038089</v>
      </c>
      <c r="AT3121">
        <v>1787.239868164062</v>
      </c>
      <c r="AU3121">
        <v>1938.3994590038089</v>
      </c>
      <c r="AV3121">
        <v>1756.11877593235</v>
      </c>
      <c r="AW3121">
        <v>1</v>
      </c>
      <c r="AX3121">
        <v>9.0212307531860461</v>
      </c>
      <c r="AY3121">
        <v>8.8919993131351021</v>
      </c>
      <c r="AZ3121">
        <v>31.12108934842604</v>
      </c>
      <c r="BA3121">
        <v>9.0212307531860461</v>
      </c>
      <c r="BB3121">
        <v>1828.37353515625</v>
      </c>
      <c r="BC3121">
        <v>1849.352304403064</v>
      </c>
      <c r="BD3121">
        <v>-1.1343846814296159E-2</v>
      </c>
      <c r="BE3121">
        <v>1.1343846814296159E-2</v>
      </c>
      <c r="BF3121">
        <f t="shared" si="336"/>
        <v>0.22814767625564816</v>
      </c>
      <c r="BG3121">
        <f t="shared" si="337"/>
        <v>103.74415366163498</v>
      </c>
      <c r="BH3121">
        <f t="shared" si="338"/>
        <v>103.74415366163498</v>
      </c>
      <c r="BI3121">
        <f t="shared" si="339"/>
        <v>156.382140859728</v>
      </c>
      <c r="BJ3121">
        <f t="shared" si="340"/>
        <v>182.28068307145895</v>
      </c>
    </row>
    <row r="3122" spans="1:62">
      <c r="A3122">
        <v>3127</v>
      </c>
      <c r="B3122">
        <v>37230</v>
      </c>
      <c r="C3122" t="s">
        <v>530</v>
      </c>
      <c r="D3122">
        <v>2018</v>
      </c>
      <c r="E3122" t="s">
        <v>70</v>
      </c>
      <c r="F3122" t="s">
        <v>56</v>
      </c>
      <c r="G3122">
        <v>42.253999999999998</v>
      </c>
      <c r="H3122">
        <v>1.0679930929999999</v>
      </c>
      <c r="I3122">
        <v>2307586801</v>
      </c>
      <c r="J3122">
        <v>-1.74</v>
      </c>
      <c r="K3122">
        <v>-0.21</v>
      </c>
      <c r="L3122">
        <v>56852304507</v>
      </c>
      <c r="M3122">
        <v>1.96</v>
      </c>
      <c r="N3122">
        <v>1</v>
      </c>
      <c r="O3122">
        <v>46375000000</v>
      </c>
      <c r="P3122">
        <v>20.09675215</v>
      </c>
      <c r="Q3122">
        <v>20.43558376</v>
      </c>
      <c r="R3122">
        <v>750000000</v>
      </c>
      <c r="S3122">
        <v>52896708563</v>
      </c>
      <c r="T3122">
        <v>10118319405</v>
      </c>
      <c r="U3122">
        <v>42778389158</v>
      </c>
      <c r="V3122">
        <v>2.542658711467269</v>
      </c>
      <c r="W3122">
        <v>23.65</v>
      </c>
      <c r="X3122">
        <v>64</v>
      </c>
      <c r="Y3122">
        <v>1.41</v>
      </c>
      <c r="Z3122">
        <v>5.3942816599999999</v>
      </c>
      <c r="AA3122">
        <v>0</v>
      </c>
      <c r="AB3122" s="2">
        <v>43100</v>
      </c>
      <c r="AC3122">
        <v>1855</v>
      </c>
      <c r="AD3122">
        <f t="shared" si="341"/>
        <v>30</v>
      </c>
      <c r="AE3122">
        <v>30</v>
      </c>
      <c r="AF3122">
        <f t="shared" si="342"/>
        <v>1.6172506738544474</v>
      </c>
      <c r="AG3122">
        <v>1651.422000130571</v>
      </c>
      <c r="AH3122">
        <v>1646.834716796875</v>
      </c>
      <c r="AI3122">
        <v>1678.9457001327471</v>
      </c>
      <c r="AJ3122">
        <v>1605.549166793611</v>
      </c>
      <c r="AK3122">
        <v>1637.353497943506</v>
      </c>
      <c r="AL3122">
        <v>1619.31103515625</v>
      </c>
      <c r="AM3122">
        <v>1668.9278078212051</v>
      </c>
      <c r="AN3122">
        <v>1587.7367252785521</v>
      </c>
      <c r="AO3122">
        <v>1682.459712530977</v>
      </c>
      <c r="AP3122">
        <v>1677.949096679688</v>
      </c>
      <c r="AQ3122">
        <v>1705.012791787424</v>
      </c>
      <c r="AR3122">
        <v>1637.3535540180819</v>
      </c>
      <c r="AS3122">
        <v>1650.8854181817239</v>
      </c>
      <c r="AT3122">
        <v>1695.991577148438</v>
      </c>
      <c r="AU3122">
        <v>1714.034040735123</v>
      </c>
      <c r="AV3122">
        <v>1632.842954595038</v>
      </c>
      <c r="AW3122">
        <v>1</v>
      </c>
      <c r="AX3122">
        <v>-32.11096497432095</v>
      </c>
      <c r="AY3122">
        <v>40.595598736181962</v>
      </c>
      <c r="AZ3122">
        <v>13.531864617461</v>
      </c>
      <c r="BA3122">
        <v>-32.11096497432095</v>
      </c>
      <c r="BB3122">
        <v>1589.31103515625</v>
      </c>
      <c r="BC3122">
        <v>1651.422000130571</v>
      </c>
      <c r="BD3122">
        <v>-3.7610595577272248E-2</v>
      </c>
      <c r="BE3122">
        <v>3.7610595577272248E-2</v>
      </c>
      <c r="BF3122">
        <f t="shared" si="336"/>
        <v>6.799309332671305E-2</v>
      </c>
      <c r="BG3122">
        <f t="shared" si="337"/>
        <v>73.396533339136113</v>
      </c>
      <c r="BH3122">
        <f t="shared" si="338"/>
        <v>91.208974854195048</v>
      </c>
      <c r="BI3122">
        <f t="shared" si="339"/>
        <v>117.27606650887196</v>
      </c>
      <c r="BJ3122">
        <f t="shared" si="340"/>
        <v>126.29731545657091</v>
      </c>
    </row>
    <row r="3123" spans="1:62">
      <c r="A3123">
        <v>3128</v>
      </c>
      <c r="B3123">
        <v>37230</v>
      </c>
      <c r="C3123" t="s">
        <v>530</v>
      </c>
      <c r="D3123">
        <v>2019</v>
      </c>
      <c r="E3123" t="s">
        <v>70</v>
      </c>
      <c r="F3123" t="s">
        <v>56</v>
      </c>
      <c r="G3123">
        <v>48.396000000000001</v>
      </c>
      <c r="H3123">
        <v>1.2032425419999999</v>
      </c>
      <c r="I3123">
        <v>2554625144</v>
      </c>
      <c r="J3123">
        <v>33.44</v>
      </c>
      <c r="K3123">
        <v>2.68</v>
      </c>
      <c r="L3123">
        <v>58376992106</v>
      </c>
      <c r="M3123">
        <v>1.7</v>
      </c>
      <c r="N3123">
        <v>1</v>
      </c>
      <c r="O3123">
        <v>54125000000</v>
      </c>
      <c r="P3123">
        <v>21.187061490000001</v>
      </c>
      <c r="Q3123">
        <v>20.589734440000001</v>
      </c>
      <c r="R3123">
        <v>875000000</v>
      </c>
      <c r="S3123">
        <v>70585401774</v>
      </c>
      <c r="T3123">
        <v>30806358279</v>
      </c>
      <c r="U3123">
        <v>39779043495</v>
      </c>
      <c r="V3123">
        <v>-7.0113571876726253</v>
      </c>
      <c r="W3123">
        <v>77.44</v>
      </c>
      <c r="X3123">
        <v>64</v>
      </c>
      <c r="Y3123">
        <v>0.66</v>
      </c>
      <c r="Z3123">
        <v>6.4220376349999997</v>
      </c>
      <c r="AA3123">
        <v>0</v>
      </c>
      <c r="AB3123" s="2">
        <v>43465</v>
      </c>
      <c r="AC3123">
        <v>2165</v>
      </c>
      <c r="AD3123">
        <f t="shared" si="341"/>
        <v>35</v>
      </c>
      <c r="AE3123">
        <v>35</v>
      </c>
      <c r="AF3123">
        <f t="shared" si="342"/>
        <v>1.6166281755196306</v>
      </c>
      <c r="AG3123">
        <v>1977.658099724265</v>
      </c>
      <c r="AH3123">
        <v>1982.322387695312</v>
      </c>
      <c r="AI3123">
        <v>2010.3081155215989</v>
      </c>
      <c r="AJ3123">
        <v>1954.3366598690261</v>
      </c>
      <c r="AK3123">
        <v>1885.37349398631</v>
      </c>
      <c r="AL3123">
        <v>1945.008178710938</v>
      </c>
      <c r="AM3123">
        <v>1949.595462151294</v>
      </c>
      <c r="AN3123">
        <v>1885.37349398631</v>
      </c>
      <c r="AO3123">
        <v>1922.0716820693599</v>
      </c>
      <c r="AP3123">
        <v>1880.7861328125</v>
      </c>
      <c r="AQ3123">
        <v>1926.658965320122</v>
      </c>
      <c r="AR3123">
        <v>1880.7861328125</v>
      </c>
      <c r="AS3123">
        <v>1977.119179081518</v>
      </c>
      <c r="AT3123">
        <v>1922.07177734375</v>
      </c>
      <c r="AU3123">
        <v>1977.119179081518</v>
      </c>
      <c r="AV3123">
        <v>1922.07177734375</v>
      </c>
      <c r="AW3123">
        <v>0</v>
      </c>
      <c r="AX3123">
        <v>-32.649921013327003</v>
      </c>
      <c r="AY3123">
        <v>-4.5873611738099953</v>
      </c>
      <c r="AZ3123">
        <v>9.5274390105259954E-5</v>
      </c>
      <c r="BA3123">
        <v>-4.5873611738099953</v>
      </c>
      <c r="BB3123">
        <v>1845.7861328125</v>
      </c>
      <c r="BC3123">
        <v>1885.37349398631</v>
      </c>
      <c r="BD3123">
        <v>-2.099709224728151E-2</v>
      </c>
      <c r="BE3123">
        <v>2.099709224728151E-2</v>
      </c>
      <c r="BF3123">
        <f t="shared" si="336"/>
        <v>0.20324254228845809</v>
      </c>
      <c r="BG3123">
        <f t="shared" si="337"/>
        <v>55.971455652572786</v>
      </c>
      <c r="BH3123">
        <f t="shared" si="338"/>
        <v>124.9346215352889</v>
      </c>
      <c r="BI3123">
        <f t="shared" si="339"/>
        <v>129.52198270909889</v>
      </c>
      <c r="BJ3123">
        <f t="shared" si="340"/>
        <v>129.52198270909889</v>
      </c>
    </row>
    <row r="3124" spans="1:62">
      <c r="A3124">
        <v>3129</v>
      </c>
      <c r="B3124">
        <v>37230</v>
      </c>
      <c r="C3124" t="s">
        <v>530</v>
      </c>
      <c r="D3124">
        <v>2020</v>
      </c>
      <c r="E3124" t="s">
        <v>70</v>
      </c>
      <c r="F3124" t="s">
        <v>56</v>
      </c>
      <c r="G3124">
        <v>37.488999999999997</v>
      </c>
      <c r="H3124">
        <v>2.5118994790000002</v>
      </c>
      <c r="I3124">
        <v>2013223821</v>
      </c>
      <c r="J3124">
        <v>15.11</v>
      </c>
      <c r="K3124">
        <v>-3.22</v>
      </c>
      <c r="L3124">
        <v>56495797742</v>
      </c>
      <c r="M3124">
        <v>1.24</v>
      </c>
      <c r="N3124">
        <v>1</v>
      </c>
      <c r="O3124">
        <v>167750000000</v>
      </c>
      <c r="P3124">
        <v>83.32406872</v>
      </c>
      <c r="Q3124">
        <v>20.589734440000001</v>
      </c>
      <c r="R3124">
        <v>875000000</v>
      </c>
      <c r="S3124">
        <v>81251083407</v>
      </c>
      <c r="T3124">
        <v>36344554114</v>
      </c>
      <c r="U3124">
        <v>44906529293</v>
      </c>
      <c r="V3124">
        <v>12.88991727175264</v>
      </c>
      <c r="W3124">
        <v>80.930000000000007</v>
      </c>
      <c r="X3124">
        <v>64</v>
      </c>
      <c r="Y3124">
        <v>0.24</v>
      </c>
      <c r="Z3124">
        <v>4.4831427689999996</v>
      </c>
      <c r="AA3124">
        <v>0</v>
      </c>
      <c r="AB3124" s="2">
        <v>43830</v>
      </c>
      <c r="AC3124">
        <v>6710</v>
      </c>
      <c r="AD3124">
        <f t="shared" si="341"/>
        <v>35</v>
      </c>
      <c r="AE3124">
        <v>35</v>
      </c>
      <c r="AF3124">
        <f t="shared" si="342"/>
        <v>0.5216095380029806</v>
      </c>
      <c r="AG3124">
        <v>6725.9033673165859</v>
      </c>
      <c r="AH3124">
        <v>6492.68896484375</v>
      </c>
      <c r="AI3124">
        <v>7425.5465747350936</v>
      </c>
      <c r="AJ3124">
        <v>6455.3746604480957</v>
      </c>
      <c r="AK3124">
        <v>7285.618211799494</v>
      </c>
      <c r="AL3124">
        <v>6679.2607421875</v>
      </c>
      <c r="AM3124">
        <v>7528.1611996442916</v>
      </c>
      <c r="AN3124">
        <v>6408.732024975995</v>
      </c>
      <c r="AO3124">
        <v>7556.1467323502948</v>
      </c>
      <c r="AP3124">
        <v>7127.0322265625</v>
      </c>
      <c r="AQ3124">
        <v>8134.5184575425392</v>
      </c>
      <c r="AR3124">
        <v>6940.4607023069366</v>
      </c>
      <c r="AS3124">
        <v>6660.6035227705797</v>
      </c>
      <c r="AT3124">
        <v>7649.4326171875</v>
      </c>
      <c r="AU3124">
        <v>8339.7472680068604</v>
      </c>
      <c r="AV3124">
        <v>6557.9891827839174</v>
      </c>
      <c r="AW3124">
        <v>1</v>
      </c>
      <c r="AX3124">
        <v>-46.6426251290859</v>
      </c>
      <c r="AY3124">
        <v>-158.58598523699399</v>
      </c>
      <c r="AZ3124">
        <v>93.285884837205231</v>
      </c>
      <c r="BA3124">
        <v>-46.6426251290859</v>
      </c>
      <c r="BB3124">
        <v>6644.2607421875</v>
      </c>
      <c r="BC3124">
        <v>6725.9033673165859</v>
      </c>
      <c r="BD3124">
        <v>-1.2138536739289879E-2</v>
      </c>
      <c r="BE3124">
        <v>1.2138536739289879E-2</v>
      </c>
      <c r="BF3124">
        <f t="shared" si="336"/>
        <v>1.5118994794402545</v>
      </c>
      <c r="BG3124">
        <f t="shared" si="337"/>
        <v>970.17191428699789</v>
      </c>
      <c r="BH3124">
        <f t="shared" si="338"/>
        <v>1119.4291746682966</v>
      </c>
      <c r="BI3124">
        <f t="shared" si="339"/>
        <v>1725.7864325665441</v>
      </c>
      <c r="BJ3124">
        <f t="shared" si="340"/>
        <v>1931.0152430308653</v>
      </c>
    </row>
    <row r="3125" spans="1:62">
      <c r="A3125">
        <v>3130</v>
      </c>
      <c r="B3125">
        <v>37230</v>
      </c>
      <c r="C3125" t="s">
        <v>530</v>
      </c>
      <c r="D3125">
        <v>2021</v>
      </c>
      <c r="E3125" t="s">
        <v>70</v>
      </c>
      <c r="F3125" t="s">
        <v>56</v>
      </c>
      <c r="G3125">
        <v>-206.947</v>
      </c>
      <c r="H3125">
        <v>1.206175738</v>
      </c>
      <c r="I3125">
        <v>-2104043009</v>
      </c>
      <c r="J3125">
        <v>123.94</v>
      </c>
      <c r="K3125">
        <v>-0.48</v>
      </c>
      <c r="L3125">
        <v>56223518386</v>
      </c>
      <c r="M3125">
        <v>3.56</v>
      </c>
      <c r="N3125">
        <v>1</v>
      </c>
      <c r="O3125">
        <v>115250000000</v>
      </c>
      <c r="P3125">
        <v>-54.775496269999998</v>
      </c>
      <c r="Q3125">
        <v>20.765377990000001</v>
      </c>
      <c r="R3125">
        <v>1043011445</v>
      </c>
      <c r="S3125">
        <v>181954000000</v>
      </c>
      <c r="T3125">
        <v>104219000000</v>
      </c>
      <c r="U3125">
        <v>77735379332</v>
      </c>
      <c r="V3125">
        <v>73.104848127546873</v>
      </c>
      <c r="W3125">
        <v>134.07</v>
      </c>
      <c r="X3125">
        <v>70.3</v>
      </c>
      <c r="Y3125">
        <v>0.34</v>
      </c>
      <c r="Z3125">
        <v>-2.706673624</v>
      </c>
      <c r="AA3125">
        <v>0</v>
      </c>
      <c r="AB3125" s="2">
        <v>44196</v>
      </c>
      <c r="AC3125">
        <v>4610</v>
      </c>
      <c r="AD3125">
        <f t="shared" si="341"/>
        <v>35</v>
      </c>
      <c r="AE3125">
        <v>35</v>
      </c>
      <c r="AF3125">
        <f t="shared" si="342"/>
        <v>0.75921908893709322</v>
      </c>
      <c r="AG3125">
        <v>4483.2749224524814</v>
      </c>
      <c r="AH3125">
        <v>4441.068359375</v>
      </c>
      <c r="AI3125">
        <v>4516.1022492905231</v>
      </c>
      <c r="AJ3125">
        <v>4347.2759969805966</v>
      </c>
      <c r="AK3125">
        <v>4483.2745619651196</v>
      </c>
      <c r="AL3125">
        <v>4520.79150390625</v>
      </c>
      <c r="AM3125">
        <v>4577.0669168179465</v>
      </c>
      <c r="AN3125">
        <v>4394.1718248549341</v>
      </c>
      <c r="AO3125">
        <v>4764.6523073563667</v>
      </c>
      <c r="AP3125">
        <v>4530.17138671875</v>
      </c>
      <c r="AQ3125">
        <v>4783.4107810073756</v>
      </c>
      <c r="AR3125">
        <v>4478.5855841784742</v>
      </c>
      <c r="AS3125">
        <v>4764.651880758217</v>
      </c>
      <c r="AT3125">
        <v>4708.37646484375</v>
      </c>
      <c r="AU3125">
        <v>4811.5480606869396</v>
      </c>
      <c r="AV3125">
        <v>4684.9283748793887</v>
      </c>
      <c r="AW3125">
        <v>1</v>
      </c>
      <c r="AX3125">
        <v>37.516581453768588</v>
      </c>
      <c r="AY3125">
        <v>46.896824753630433</v>
      </c>
      <c r="AZ3125">
        <v>-56.275842512616691</v>
      </c>
      <c r="BA3125">
        <v>37.516581453768588</v>
      </c>
      <c r="BB3125">
        <v>4485.79150390625</v>
      </c>
      <c r="BC3125">
        <v>4483.2749224524814</v>
      </c>
      <c r="BD3125">
        <v>5.6132659658354202E-4</v>
      </c>
      <c r="BE3125">
        <v>5.6132659658354202E-4</v>
      </c>
      <c r="BF3125">
        <f t="shared" si="336"/>
        <v>0.20617639990327224</v>
      </c>
      <c r="BG3125">
        <f t="shared" si="337"/>
        <v>168.82625230992653</v>
      </c>
      <c r="BH3125">
        <f t="shared" si="338"/>
        <v>229.79091983734997</v>
      </c>
      <c r="BI3125">
        <f t="shared" si="339"/>
        <v>436.13478402677902</v>
      </c>
      <c r="BJ3125">
        <f t="shared" si="340"/>
        <v>464.27206370634303</v>
      </c>
    </row>
    <row r="3126" spans="1:62">
      <c r="A3126">
        <v>3131</v>
      </c>
      <c r="B3126">
        <v>37230</v>
      </c>
      <c r="C3126" t="s">
        <v>530</v>
      </c>
      <c r="D3126">
        <v>2022</v>
      </c>
      <c r="E3126" t="s">
        <v>70</v>
      </c>
      <c r="F3126" t="s">
        <v>56</v>
      </c>
      <c r="G3126">
        <v>-9.8369999999999997</v>
      </c>
      <c r="H3126">
        <v>1.024052097</v>
      </c>
      <c r="I3126">
        <v>585960544</v>
      </c>
      <c r="J3126">
        <v>1.98</v>
      </c>
      <c r="K3126">
        <v>286.52999999999997</v>
      </c>
      <c r="L3126">
        <v>217319000000</v>
      </c>
      <c r="M3126">
        <v>3.46</v>
      </c>
      <c r="N3126">
        <v>1</v>
      </c>
      <c r="O3126">
        <v>71520784800</v>
      </c>
      <c r="P3126">
        <v>122.05733909999999</v>
      </c>
      <c r="Q3126">
        <v>20.765377990000001</v>
      </c>
      <c r="R3126">
        <v>1043011445</v>
      </c>
      <c r="S3126">
        <v>185551000000</v>
      </c>
      <c r="T3126">
        <v>118493000000</v>
      </c>
      <c r="U3126">
        <v>67057901645</v>
      </c>
      <c r="V3126">
        <v>-13.73567322724131</v>
      </c>
      <c r="W3126">
        <v>176.7</v>
      </c>
      <c r="X3126">
        <v>71.489999999999995</v>
      </c>
      <c r="Y3126">
        <v>0.28999999999999998</v>
      </c>
      <c r="Z3126">
        <v>0.87381282400000004</v>
      </c>
      <c r="AA3126">
        <v>0</v>
      </c>
      <c r="AB3126" s="2">
        <v>44561</v>
      </c>
      <c r="AC3126">
        <v>2400</v>
      </c>
      <c r="AD3126">
        <f t="shared" si="341"/>
        <v>35</v>
      </c>
      <c r="AE3126">
        <v>35</v>
      </c>
      <c r="AF3126">
        <f t="shared" si="342"/>
        <v>1.4583333333333333</v>
      </c>
      <c r="AG3126">
        <v>2174.0774787757659</v>
      </c>
      <c r="AH3126">
        <v>2235.518798828125</v>
      </c>
      <c r="AI3126">
        <v>2259.1500757713402</v>
      </c>
      <c r="AJ3126">
        <v>2174.0774787757659</v>
      </c>
      <c r="AK3126">
        <v>2268.6027000803001</v>
      </c>
      <c r="AL3126">
        <v>2207.161376953125</v>
      </c>
      <c r="AM3126">
        <v>2296.960233831303</v>
      </c>
      <c r="AN3126">
        <v>2207.161376953125</v>
      </c>
      <c r="AO3126">
        <v>2334.7700480737872</v>
      </c>
      <c r="AP3126">
        <v>2263.876220703125</v>
      </c>
      <c r="AQ3126">
        <v>2348.9488135479191</v>
      </c>
      <c r="AR3126">
        <v>2244.9712000709492</v>
      </c>
      <c r="AS3126">
        <v>2325.3175804734469</v>
      </c>
      <c r="AT3126">
        <v>2358.4013671875</v>
      </c>
      <c r="AU3126">
        <v>2396.2114091464182</v>
      </c>
      <c r="AV3126">
        <v>2325.3175804734469</v>
      </c>
      <c r="AW3126">
        <v>1</v>
      </c>
      <c r="AX3126">
        <v>33.08389817735906</v>
      </c>
      <c r="AY3126">
        <v>-4.7264793771751101</v>
      </c>
      <c r="AZ3126">
        <v>23.631319113712831</v>
      </c>
      <c r="BA3126">
        <v>33.08389817735906</v>
      </c>
      <c r="BB3126">
        <v>2172.161376953125</v>
      </c>
      <c r="BC3126">
        <v>2174.0774787757659</v>
      </c>
      <c r="BD3126">
        <v>-8.8134017363535099E-4</v>
      </c>
      <c r="BE3126">
        <v>8.8134017363535099E-4</v>
      </c>
      <c r="BF3126">
        <f t="shared" si="336"/>
        <v>2.4052056604383702E-2</v>
      </c>
      <c r="BG3126">
        <f t="shared" si="337"/>
        <v>85.072596995574258</v>
      </c>
      <c r="BH3126">
        <f t="shared" si="338"/>
        <v>122.88275505553702</v>
      </c>
      <c r="BI3126">
        <f t="shared" si="339"/>
        <v>174.8713347721532</v>
      </c>
      <c r="BJ3126">
        <f t="shared" si="340"/>
        <v>222.13393037065225</v>
      </c>
    </row>
    <row r="3127" spans="1:62">
      <c r="A3127">
        <v>3132</v>
      </c>
      <c r="B3127">
        <v>37230</v>
      </c>
      <c r="C3127" t="s">
        <v>530</v>
      </c>
      <c r="D3127">
        <v>2023</v>
      </c>
      <c r="E3127" t="s">
        <v>70</v>
      </c>
      <c r="F3127" t="s">
        <v>56</v>
      </c>
      <c r="G3127">
        <v>29.145</v>
      </c>
      <c r="H3127">
        <v>0.78804988499999995</v>
      </c>
      <c r="I3127">
        <v>8550618324</v>
      </c>
      <c r="J3127">
        <v>22.64</v>
      </c>
      <c r="K3127">
        <v>4.95</v>
      </c>
      <c r="L3127">
        <v>228069000000</v>
      </c>
      <c r="M3127">
        <v>3.41</v>
      </c>
      <c r="N3127">
        <v>1</v>
      </c>
      <c r="O3127">
        <v>59600654000</v>
      </c>
      <c r="P3127">
        <v>6.9703326399999996</v>
      </c>
      <c r="Q3127">
        <v>20.898909379999999</v>
      </c>
      <c r="R3127">
        <v>1192013080</v>
      </c>
      <c r="S3127">
        <v>227561000000</v>
      </c>
      <c r="T3127">
        <v>119729000000</v>
      </c>
      <c r="U3127">
        <v>107832000000</v>
      </c>
      <c r="V3127">
        <v>60.804315904269302</v>
      </c>
      <c r="W3127">
        <v>111.03</v>
      </c>
      <c r="X3127">
        <v>71.48</v>
      </c>
      <c r="Y3127">
        <v>0.08</v>
      </c>
      <c r="Z3127">
        <v>7.9295740820000002</v>
      </c>
      <c r="AA3127">
        <v>0</v>
      </c>
      <c r="AB3127" s="2">
        <v>44926</v>
      </c>
      <c r="AC3127">
        <v>2000</v>
      </c>
      <c r="AD3127">
        <f t="shared" si="341"/>
        <v>40</v>
      </c>
      <c r="AE3127">
        <v>40</v>
      </c>
      <c r="AF3127">
        <f t="shared" si="342"/>
        <v>2</v>
      </c>
      <c r="AG3127">
        <v>1962.844604492188</v>
      </c>
      <c r="AH3127">
        <v>1962.844604492188</v>
      </c>
      <c r="AI3127">
        <v>1992.140792618937</v>
      </c>
      <c r="AJ3127">
        <v>1949.173050033038</v>
      </c>
      <c r="AK3127">
        <v>1976.4674023437501</v>
      </c>
      <c r="AL3127">
        <v>1918.900390625</v>
      </c>
      <c r="AM3127">
        <v>1995.6564062499999</v>
      </c>
      <c r="AN3127">
        <v>1918.900390625</v>
      </c>
      <c r="AO3127">
        <v>2010.048174113253</v>
      </c>
      <c r="AP3127">
        <v>1971.670166015625</v>
      </c>
      <c r="AQ3127">
        <v>2019.6426761376599</v>
      </c>
      <c r="AR3127">
        <v>1971.670166015625</v>
      </c>
      <c r="AS3127">
        <v>2029.237099003393</v>
      </c>
      <c r="AT3127">
        <v>2010.048095703125</v>
      </c>
      <c r="AU3127">
        <v>2034.034349828461</v>
      </c>
      <c r="AV3127">
        <v>1995.656343227924</v>
      </c>
      <c r="AW3127">
        <v>1</v>
      </c>
      <c r="AX3127">
        <v>-43.944213867187948</v>
      </c>
      <c r="AY3127">
        <v>-4.7972363281251091</v>
      </c>
      <c r="AZ3127">
        <v>-7.8410128026007442E-5</v>
      </c>
      <c r="BA3127">
        <v>-43.944213867187948</v>
      </c>
      <c r="BB3127">
        <v>1878.900390625</v>
      </c>
      <c r="BC3127">
        <v>1962.844604492188</v>
      </c>
      <c r="BD3127">
        <v>-4.2766612127660177E-2</v>
      </c>
      <c r="BE3127">
        <v>4.2766612127660177E-2</v>
      </c>
      <c r="BF3127">
        <f t="shared" si="336"/>
        <v>-0.21194908617909045</v>
      </c>
      <c r="BG3127">
        <f t="shared" si="337"/>
        <v>42.967742585899032</v>
      </c>
      <c r="BH3127">
        <f t="shared" si="338"/>
        <v>76.756015624999918</v>
      </c>
      <c r="BI3127">
        <f t="shared" si="339"/>
        <v>100.74228551265992</v>
      </c>
      <c r="BJ3127">
        <f t="shared" si="340"/>
        <v>115.13395920346102</v>
      </c>
    </row>
    <row r="3128" spans="1:62">
      <c r="A3128">
        <v>3133</v>
      </c>
      <c r="B3128">
        <v>37230</v>
      </c>
      <c r="C3128" t="s">
        <v>530</v>
      </c>
      <c r="D3128">
        <v>2024</v>
      </c>
      <c r="E3128" t="s">
        <v>70</v>
      </c>
      <c r="F3128" t="s">
        <v>56</v>
      </c>
      <c r="J3128">
        <v>-0.77</v>
      </c>
      <c r="K3128">
        <v>-25.55</v>
      </c>
      <c r="L3128">
        <v>169800000000</v>
      </c>
      <c r="N3128">
        <v>1</v>
      </c>
      <c r="P3128">
        <v>12.26</v>
      </c>
      <c r="S3128">
        <v>225800000000</v>
      </c>
      <c r="T3128">
        <v>117600000000</v>
      </c>
      <c r="U3128">
        <v>108200000000</v>
      </c>
      <c r="V3128">
        <v>0.3412716076860301</v>
      </c>
      <c r="W3128">
        <v>22.297608090000001</v>
      </c>
      <c r="X3128">
        <v>71.48</v>
      </c>
      <c r="Y3128">
        <v>0.06</v>
      </c>
      <c r="Z3128">
        <v>17.50424757</v>
      </c>
      <c r="AA3128">
        <v>0</v>
      </c>
      <c r="AB3128" s="2">
        <v>45291</v>
      </c>
      <c r="AC3128">
        <v>1679</v>
      </c>
      <c r="AD3128">
        <f t="shared" si="341"/>
        <v>40</v>
      </c>
      <c r="AE3128">
        <v>40</v>
      </c>
      <c r="AF3128">
        <f t="shared" si="342"/>
        <v>2.3823704586063132</v>
      </c>
      <c r="AG3128">
        <v>1709</v>
      </c>
      <c r="AH3128">
        <v>1675</v>
      </c>
      <c r="AI3128">
        <v>1720</v>
      </c>
      <c r="AJ3128">
        <v>1666</v>
      </c>
      <c r="AK3128">
        <v>1729.4516129032261</v>
      </c>
      <c r="AL3128">
        <v>1665</v>
      </c>
      <c r="AM3128">
        <v>1736.287390029325</v>
      </c>
      <c r="AN3128">
        <v>1665</v>
      </c>
      <c r="AO3128">
        <v>1752.888564502809</v>
      </c>
      <c r="AP3128">
        <v>1727.49853515625</v>
      </c>
      <c r="AQ3128">
        <v>1772.4193563078541</v>
      </c>
      <c r="AR3128">
        <v>1725.545455975745</v>
      </c>
      <c r="AS3128">
        <v>1757.771262801996</v>
      </c>
      <c r="AT3128">
        <v>1743.123168945312</v>
      </c>
      <c r="AU3128">
        <v>1757.771262801996</v>
      </c>
      <c r="AV3128">
        <v>1726.5219959077381</v>
      </c>
      <c r="AW3128">
        <v>0</v>
      </c>
      <c r="AX3128">
        <v>-44</v>
      </c>
      <c r="AY3128">
        <v>-1.9530777469760781</v>
      </c>
      <c r="AZ3128">
        <v>-9.7653955574969586</v>
      </c>
      <c r="BA3128">
        <v>-1.9530777469760781</v>
      </c>
      <c r="BB3128">
        <v>1687.49853515625</v>
      </c>
      <c r="BC3128">
        <v>1729.4516129032261</v>
      </c>
      <c r="BD3128">
        <v>-2.4258023430068418E-2</v>
      </c>
      <c r="BE3128">
        <v>2.4258023430068418E-2</v>
      </c>
      <c r="BF3128">
        <f t="shared" si="336"/>
        <v>-0.479185119574845</v>
      </c>
      <c r="BG3128">
        <f t="shared" si="337"/>
        <v>54</v>
      </c>
      <c r="BH3128">
        <f t="shared" si="338"/>
        <v>71.287390029325024</v>
      </c>
      <c r="BI3128">
        <f t="shared" si="339"/>
        <v>107.41935630785406</v>
      </c>
      <c r="BJ3128">
        <f t="shared" si="340"/>
        <v>107.41935630785406</v>
      </c>
    </row>
    <row r="3129" spans="1:62">
      <c r="A3129">
        <v>3134</v>
      </c>
      <c r="B3129">
        <v>37330</v>
      </c>
      <c r="C3129" t="s">
        <v>531</v>
      </c>
      <c r="D3129">
        <v>2016</v>
      </c>
      <c r="E3129" t="s">
        <v>70</v>
      </c>
      <c r="F3129" t="s">
        <v>56</v>
      </c>
      <c r="G3129">
        <v>20.963000000000001</v>
      </c>
      <c r="H3129">
        <v>0.69227948500000003</v>
      </c>
      <c r="I3129">
        <v>10641856134</v>
      </c>
      <c r="J3129">
        <v>3.89</v>
      </c>
      <c r="K3129">
        <v>25.09</v>
      </c>
      <c r="L3129">
        <v>389841000000</v>
      </c>
      <c r="M3129">
        <v>0.14000000000000001</v>
      </c>
      <c r="N3129">
        <v>1</v>
      </c>
      <c r="O3129">
        <v>88473817810</v>
      </c>
      <c r="P3129">
        <v>8.3137581170000008</v>
      </c>
      <c r="Q3129">
        <v>21.29961922</v>
      </c>
      <c r="R3129">
        <v>1779537300</v>
      </c>
      <c r="S3129">
        <v>265273000000</v>
      </c>
      <c r="T3129">
        <v>95168747922</v>
      </c>
      <c r="U3129">
        <v>170104000000</v>
      </c>
      <c r="V3129">
        <v>-19.215124880000001</v>
      </c>
      <c r="W3129">
        <v>55.95</v>
      </c>
      <c r="X3129">
        <v>38.049999999999997</v>
      </c>
      <c r="Y3129">
        <v>8.57</v>
      </c>
      <c r="Z3129">
        <v>6.2560881190000002</v>
      </c>
      <c r="AA3129">
        <v>0</v>
      </c>
      <c r="AB3129" s="2">
        <v>42369</v>
      </c>
      <c r="AC3129">
        <v>2485</v>
      </c>
      <c r="AD3129">
        <f t="shared" si="341"/>
        <v>50</v>
      </c>
      <c r="AE3129">
        <v>50</v>
      </c>
      <c r="AF3129">
        <f t="shared" si="342"/>
        <v>2.0120724346076457</v>
      </c>
      <c r="AG3129">
        <v>1987.8482801103501</v>
      </c>
      <c r="AH3129">
        <v>1944.804321289062</v>
      </c>
      <c r="AI3129">
        <v>2011.326803103779</v>
      </c>
      <c r="AJ3129">
        <v>1925.238885461205</v>
      </c>
      <c r="AK3129">
        <v>1850.890335809617</v>
      </c>
      <c r="AL3129">
        <v>1972.196044921875</v>
      </c>
      <c r="AM3129">
        <v>1972.196044921875</v>
      </c>
      <c r="AN3129">
        <v>1823.4987240745911</v>
      </c>
      <c r="AO3129">
        <v>1788.2809871193699</v>
      </c>
      <c r="AP3129">
        <v>1835.238037109375</v>
      </c>
      <c r="AQ3129">
        <v>1843.064212107709</v>
      </c>
      <c r="AR3129">
        <v>1780.454812121036</v>
      </c>
      <c r="AS3129">
        <v>1800.020145608247</v>
      </c>
      <c r="AT3129">
        <v>1788.280883789062</v>
      </c>
      <c r="AU3129">
        <v>1866.54262925029</v>
      </c>
      <c r="AV3129">
        <v>1788.280883789062</v>
      </c>
      <c r="AW3129">
        <v>1</v>
      </c>
      <c r="AX3129">
        <v>-15.652235188475061</v>
      </c>
      <c r="AY3129">
        <v>-15.652298700242</v>
      </c>
      <c r="AZ3129">
        <v>-1.0333030786569E-4</v>
      </c>
      <c r="BA3129">
        <v>-15.652235188475061</v>
      </c>
      <c r="BB3129">
        <v>1922.196044921875</v>
      </c>
      <c r="BC3129">
        <v>1987.8482801103501</v>
      </c>
      <c r="BD3129">
        <v>-3.3026783706466042E-2</v>
      </c>
      <c r="BE3129">
        <v>3.3026783706466042E-2</v>
      </c>
      <c r="BF3129">
        <f t="shared" si="336"/>
        <v>-0.30772141224323624</v>
      </c>
      <c r="BG3129">
        <f t="shared" si="337"/>
        <v>86.087917642573984</v>
      </c>
      <c r="BH3129">
        <f t="shared" si="338"/>
        <v>187.82807902918785</v>
      </c>
      <c r="BI3129">
        <f t="shared" si="339"/>
        <v>230.871990982743</v>
      </c>
      <c r="BJ3129">
        <f t="shared" si="340"/>
        <v>230.871990982743</v>
      </c>
    </row>
    <row r="3130" spans="1:62">
      <c r="A3130">
        <v>3135</v>
      </c>
      <c r="B3130">
        <v>37330</v>
      </c>
      <c r="C3130" t="s">
        <v>531</v>
      </c>
      <c r="D3130">
        <v>2017</v>
      </c>
      <c r="E3130" t="s">
        <v>70</v>
      </c>
      <c r="F3130" t="s">
        <v>56</v>
      </c>
      <c r="G3130">
        <v>201.60900000000001</v>
      </c>
      <c r="H3130">
        <v>0.63440441800000003</v>
      </c>
      <c r="I3130">
        <v>2854490504</v>
      </c>
      <c r="J3130">
        <v>1.68</v>
      </c>
      <c r="K3130">
        <v>22.81</v>
      </c>
      <c r="L3130">
        <v>478778000000</v>
      </c>
      <c r="M3130">
        <v>1.29</v>
      </c>
      <c r="N3130">
        <v>1</v>
      </c>
      <c r="O3130">
        <v>63017568420</v>
      </c>
      <c r="P3130">
        <v>22.076643220000001</v>
      </c>
      <c r="Q3130">
        <v>21.705084329999998</v>
      </c>
      <c r="R3130">
        <v>2669305950</v>
      </c>
      <c r="S3130">
        <v>269725000000</v>
      </c>
      <c r="T3130">
        <v>108097000000</v>
      </c>
      <c r="U3130">
        <v>161628000000</v>
      </c>
      <c r="V3130">
        <v>-4.9828340309457744</v>
      </c>
      <c r="W3130">
        <v>66.88</v>
      </c>
      <c r="X3130">
        <v>38.049999999999997</v>
      </c>
      <c r="Y3130">
        <v>6.1</v>
      </c>
      <c r="Z3130">
        <v>1.7660866340000001</v>
      </c>
      <c r="AA3130">
        <v>0</v>
      </c>
      <c r="AB3130" s="2">
        <v>42735</v>
      </c>
      <c r="AC3130">
        <v>1770</v>
      </c>
      <c r="AD3130">
        <f t="shared" si="341"/>
        <v>75</v>
      </c>
      <c r="AE3130">
        <v>75</v>
      </c>
      <c r="AF3130">
        <f t="shared" si="342"/>
        <v>4.2372881355932206</v>
      </c>
      <c r="AG3130">
        <v>1540.0046648297989</v>
      </c>
      <c r="AH3130">
        <v>1515.031616210938</v>
      </c>
      <c r="AI3130">
        <v>1544.1668395996089</v>
      </c>
      <c r="AJ3130">
        <v>1498.382917131697</v>
      </c>
      <c r="AK3130">
        <v>1481.5657041807431</v>
      </c>
      <c r="AL3130">
        <v>1477.572265625</v>
      </c>
      <c r="AM3130">
        <v>1505.5263355152031</v>
      </c>
      <c r="AN3130">
        <v>1453.6116342905409</v>
      </c>
      <c r="AO3130">
        <v>1445.6247275627529</v>
      </c>
      <c r="AP3130">
        <v>1481.565673828125</v>
      </c>
      <c r="AQ3130">
        <v>1481.565673828125</v>
      </c>
      <c r="AR3130">
        <v>1445.6247275627529</v>
      </c>
      <c r="AS3130">
        <v>1481.5657340179191</v>
      </c>
      <c r="AT3130">
        <v>1441.63134765625</v>
      </c>
      <c r="AU3130">
        <v>1501.5329271987539</v>
      </c>
      <c r="AV3130">
        <v>1441.63134765625</v>
      </c>
      <c r="AW3130">
        <v>1</v>
      </c>
      <c r="AX3130">
        <v>-62.432399204798912</v>
      </c>
      <c r="AY3130">
        <v>-3.0352618068718581E-5</v>
      </c>
      <c r="AZ3130">
        <v>-3.993379906502923</v>
      </c>
      <c r="BA3130">
        <v>-62.432399204798912</v>
      </c>
      <c r="BB3130">
        <v>1402.572265625</v>
      </c>
      <c r="BC3130">
        <v>1540.0046648297989</v>
      </c>
      <c r="BD3130">
        <v>-8.9241547342967256E-2</v>
      </c>
      <c r="BE3130">
        <v>8.9241547342967256E-2</v>
      </c>
      <c r="BF3130">
        <f t="shared" si="336"/>
        <v>-0.36559618715358233</v>
      </c>
      <c r="BG3130">
        <f t="shared" si="337"/>
        <v>45.783922467911907</v>
      </c>
      <c r="BH3130">
        <f t="shared" si="338"/>
        <v>90.555205309068015</v>
      </c>
      <c r="BI3130">
        <f t="shared" si="339"/>
        <v>98.542112036855997</v>
      </c>
      <c r="BJ3130">
        <f t="shared" si="340"/>
        <v>102.53549194335892</v>
      </c>
    </row>
    <row r="3131" spans="1:62">
      <c r="A3131">
        <v>3136</v>
      </c>
      <c r="B3131">
        <v>37330</v>
      </c>
      <c r="C3131" t="s">
        <v>531</v>
      </c>
      <c r="D3131">
        <v>2018</v>
      </c>
      <c r="E3131" t="s">
        <v>70</v>
      </c>
      <c r="F3131" t="s">
        <v>56</v>
      </c>
      <c r="G3131">
        <v>21.966000000000001</v>
      </c>
      <c r="H3131">
        <v>0.58141351100000005</v>
      </c>
      <c r="I3131">
        <v>22135014571</v>
      </c>
      <c r="J3131">
        <v>0.13</v>
      </c>
      <c r="K3131">
        <v>7.44</v>
      </c>
      <c r="L3131">
        <v>514410000000</v>
      </c>
      <c r="M3131">
        <v>1.53</v>
      </c>
      <c r="N3131">
        <v>1</v>
      </c>
      <c r="O3131">
        <v>58923206630</v>
      </c>
      <c r="P3131">
        <v>2.6619908670000001</v>
      </c>
      <c r="Q3131">
        <v>21.705084329999998</v>
      </c>
      <c r="R3131">
        <v>2669305950</v>
      </c>
      <c r="S3131">
        <v>270075000000</v>
      </c>
      <c r="T3131">
        <v>98101772270</v>
      </c>
      <c r="U3131">
        <v>171973000000</v>
      </c>
      <c r="V3131">
        <v>6.4004999133813447</v>
      </c>
      <c r="W3131">
        <v>57.04</v>
      </c>
      <c r="X3131">
        <v>38.049999999999997</v>
      </c>
      <c r="Y3131">
        <v>6.55</v>
      </c>
      <c r="Z3131">
        <v>12.871214999999999</v>
      </c>
      <c r="AA3131">
        <v>0</v>
      </c>
      <c r="AB3131" s="2">
        <v>43100</v>
      </c>
      <c r="AC3131">
        <v>1655</v>
      </c>
      <c r="AD3131">
        <f t="shared" si="341"/>
        <v>75</v>
      </c>
      <c r="AE3131">
        <v>75</v>
      </c>
      <c r="AF3131">
        <f t="shared" si="342"/>
        <v>4.5317220543806647</v>
      </c>
      <c r="AG3131">
        <v>1454.725323245156</v>
      </c>
      <c r="AH3131">
        <v>1432.947998046875</v>
      </c>
      <c r="AI3131">
        <v>1454.725323245156</v>
      </c>
      <c r="AJ3131">
        <v>1393.74881268997</v>
      </c>
      <c r="AK3131">
        <v>1394.3285392445221</v>
      </c>
      <c r="AL3131">
        <v>1406.815063476562</v>
      </c>
      <c r="AM3131">
        <v>1410.9772382205761</v>
      </c>
      <c r="AN3131">
        <v>1377.6798402684681</v>
      </c>
      <c r="AO3131">
        <v>1398.490779163576</v>
      </c>
      <c r="AP3131">
        <v>1402.652954101562</v>
      </c>
      <c r="AQ3131">
        <v>1415.1394789155229</v>
      </c>
      <c r="AR3131">
        <v>1373.517729535655</v>
      </c>
      <c r="AS3131">
        <v>1415.139545259022</v>
      </c>
      <c r="AT3131">
        <v>1398.490844726562</v>
      </c>
      <c r="AU3131">
        <v>1452.599121457054</v>
      </c>
      <c r="AV3131">
        <v>1373.517793927874</v>
      </c>
      <c r="AW3131">
        <v>1</v>
      </c>
      <c r="AX3131">
        <v>-47.91025976859396</v>
      </c>
      <c r="AY3131">
        <v>8.324414857039983</v>
      </c>
      <c r="AZ3131">
        <v>6.5562986037548399E-5</v>
      </c>
      <c r="BA3131">
        <v>-47.91025976859396</v>
      </c>
      <c r="BB3131">
        <v>1331.815063476562</v>
      </c>
      <c r="BC3131">
        <v>1454.725323245156</v>
      </c>
      <c r="BD3131">
        <v>-8.4490355536266853E-2</v>
      </c>
      <c r="BE3131">
        <v>8.4490355536266853E-2</v>
      </c>
      <c r="BF3131">
        <f t="shared" si="336"/>
        <v>-0.41858666433398128</v>
      </c>
      <c r="BG3131">
        <f t="shared" si="337"/>
        <v>60.976510555185996</v>
      </c>
      <c r="BH3131">
        <f t="shared" si="338"/>
        <v>77.045482976687936</v>
      </c>
      <c r="BI3131">
        <f t="shared" si="339"/>
        <v>81.207593709500998</v>
      </c>
      <c r="BJ3131">
        <f t="shared" si="340"/>
        <v>81.207593709500998</v>
      </c>
    </row>
    <row r="3132" spans="1:62">
      <c r="A3132">
        <v>3137</v>
      </c>
      <c r="B3132">
        <v>37330</v>
      </c>
      <c r="C3132" t="s">
        <v>531</v>
      </c>
      <c r="D3132">
        <v>2019</v>
      </c>
      <c r="E3132" t="s">
        <v>70</v>
      </c>
      <c r="F3132" t="s">
        <v>56</v>
      </c>
      <c r="G3132">
        <v>38.460999999999999</v>
      </c>
      <c r="H3132">
        <v>0.78090379799999998</v>
      </c>
      <c r="I3132">
        <v>23830907593</v>
      </c>
      <c r="J3132">
        <v>63.52</v>
      </c>
      <c r="K3132">
        <v>8.44</v>
      </c>
      <c r="L3132">
        <v>557843000000</v>
      </c>
      <c r="M3132">
        <v>1.51</v>
      </c>
      <c r="N3132">
        <v>1</v>
      </c>
      <c r="O3132">
        <v>91720118160</v>
      </c>
      <c r="P3132">
        <v>3.8487882930000001</v>
      </c>
      <c r="Q3132">
        <v>21.914264169999999</v>
      </c>
      <c r="R3132">
        <v>3290364450</v>
      </c>
      <c r="S3132">
        <v>441621000000</v>
      </c>
      <c r="T3132">
        <v>253143000000</v>
      </c>
      <c r="U3132">
        <v>188478000000</v>
      </c>
      <c r="V3132">
        <v>9.5974368069406246</v>
      </c>
      <c r="W3132">
        <v>134.31</v>
      </c>
      <c r="X3132">
        <v>49.98</v>
      </c>
      <c r="Y3132">
        <v>8.69</v>
      </c>
      <c r="Z3132">
        <v>12.643866969999999</v>
      </c>
      <c r="AA3132">
        <v>0</v>
      </c>
      <c r="AB3132" s="2">
        <v>43465</v>
      </c>
      <c r="AC3132">
        <v>2090</v>
      </c>
      <c r="AD3132">
        <f t="shared" si="341"/>
        <v>75</v>
      </c>
      <c r="AE3132">
        <v>75</v>
      </c>
      <c r="AF3132">
        <f t="shared" si="342"/>
        <v>3.5885167464114831</v>
      </c>
      <c r="AG3132">
        <v>1892.033203125</v>
      </c>
      <c r="AH3132">
        <v>1892.033203125</v>
      </c>
      <c r="AI3132">
        <v>1919.1267573463599</v>
      </c>
      <c r="AJ3132">
        <v>1878.4864260143199</v>
      </c>
      <c r="AK3132">
        <v>1807.517734825188</v>
      </c>
      <c r="AL3132">
        <v>1842.361450195312</v>
      </c>
      <c r="AM3132">
        <v>1846.7169146165779</v>
      </c>
      <c r="AN3132">
        <v>1803.162270403923</v>
      </c>
      <c r="AO3132">
        <v>1816.2287515295559</v>
      </c>
      <c r="AP3132">
        <v>1807.517822265625</v>
      </c>
      <c r="AQ3132">
        <v>1820.584216161521</v>
      </c>
      <c r="AR3132">
        <v>1781.385034473833</v>
      </c>
      <c r="AS3132">
        <v>1864.1388709345019</v>
      </c>
      <c r="AT3132">
        <v>1816.228759765625</v>
      </c>
      <c r="AU3132">
        <v>1881.560729541367</v>
      </c>
      <c r="AV3132">
        <v>1803.162365810477</v>
      </c>
      <c r="AW3132">
        <v>0</v>
      </c>
      <c r="AX3132">
        <v>-49.671752929687948</v>
      </c>
      <c r="AY3132">
        <v>8.7440437027908047E-5</v>
      </c>
      <c r="AZ3132">
        <v>8.2360691067151492E-6</v>
      </c>
      <c r="BA3132">
        <v>8.7440437027908047E-5</v>
      </c>
      <c r="BB3132">
        <v>1732.517822265625</v>
      </c>
      <c r="BC3132">
        <v>1807.517734825188</v>
      </c>
      <c r="BD3132">
        <v>-4.1493320433072543E-2</v>
      </c>
      <c r="BE3132">
        <v>4.1493320433072543E-2</v>
      </c>
      <c r="BF3132">
        <f t="shared" si="336"/>
        <v>-0.21909710326275245</v>
      </c>
      <c r="BG3132">
        <f t="shared" si="337"/>
        <v>40.640331332039977</v>
      </c>
      <c r="BH3132">
        <f t="shared" si="338"/>
        <v>115.96448694243691</v>
      </c>
      <c r="BI3132">
        <f t="shared" si="339"/>
        <v>137.74172287252691</v>
      </c>
      <c r="BJ3132">
        <f t="shared" si="340"/>
        <v>137.74172287252691</v>
      </c>
    </row>
    <row r="3133" spans="1:62">
      <c r="A3133">
        <v>3138</v>
      </c>
      <c r="B3133">
        <v>37330</v>
      </c>
      <c r="C3133" t="s">
        <v>531</v>
      </c>
      <c r="D3133">
        <v>2020</v>
      </c>
      <c r="E3133" t="s">
        <v>70</v>
      </c>
      <c r="F3133" t="s">
        <v>56</v>
      </c>
      <c r="G3133">
        <v>19.466999999999999</v>
      </c>
      <c r="H3133">
        <v>0.88851888599999995</v>
      </c>
      <c r="I3133">
        <v>34602764362</v>
      </c>
      <c r="J3133">
        <v>3.07</v>
      </c>
      <c r="K3133">
        <v>37.04</v>
      </c>
      <c r="L3133">
        <v>764493000000</v>
      </c>
      <c r="M3133">
        <v>1.66</v>
      </c>
      <c r="N3133">
        <v>1</v>
      </c>
      <c r="O3133">
        <v>150746000000</v>
      </c>
      <c r="P3133">
        <v>4.356465364</v>
      </c>
      <c r="Q3133">
        <v>22.186329650000001</v>
      </c>
      <c r="R3133">
        <v>4319172400</v>
      </c>
      <c r="S3133">
        <v>455173000000</v>
      </c>
      <c r="T3133">
        <v>253684000000</v>
      </c>
      <c r="U3133">
        <v>201489000000</v>
      </c>
      <c r="V3133">
        <v>6.9031929455957721</v>
      </c>
      <c r="W3133">
        <v>125.9</v>
      </c>
      <c r="X3133">
        <v>49.98</v>
      </c>
      <c r="Y3133">
        <v>5</v>
      </c>
      <c r="Z3133">
        <v>17.173525290000001</v>
      </c>
      <c r="AA3133">
        <v>0</v>
      </c>
      <c r="AB3133" s="2">
        <v>43830</v>
      </c>
      <c r="AC3133">
        <v>3435</v>
      </c>
      <c r="AD3133">
        <f t="shared" si="341"/>
        <v>100</v>
      </c>
      <c r="AE3133">
        <v>100</v>
      </c>
      <c r="AF3133">
        <f t="shared" si="342"/>
        <v>2.9112081513828238</v>
      </c>
      <c r="AG3133">
        <v>3070.6028483550222</v>
      </c>
      <c r="AH3133">
        <v>3079.634033203125</v>
      </c>
      <c r="AI3133">
        <v>3129.3055498676908</v>
      </c>
      <c r="AJ3133">
        <v>3029.9625165385578</v>
      </c>
      <c r="AK3133">
        <v>2926.1037975193299</v>
      </c>
      <c r="AL3133">
        <v>3066.087158203125</v>
      </c>
      <c r="AM3133">
        <v>3075.11834276337</v>
      </c>
      <c r="AN3133">
        <v>2889.9790592783502</v>
      </c>
      <c r="AO3133">
        <v>3016.4157552083329</v>
      </c>
      <c r="AP3133">
        <v>2912.55712890625</v>
      </c>
      <c r="AQ3133">
        <v>3025.446940104167</v>
      </c>
      <c r="AR3133">
        <v>2912.55712890625</v>
      </c>
      <c r="AS3133">
        <v>3038.9934546886711</v>
      </c>
      <c r="AT3133">
        <v>3011.89990234375</v>
      </c>
      <c r="AU3133">
        <v>3052.5402308611319</v>
      </c>
      <c r="AV3133">
        <v>2980.2907579413418</v>
      </c>
      <c r="AW3133">
        <v>1</v>
      </c>
      <c r="AX3133">
        <v>-4.5156901518971608</v>
      </c>
      <c r="AY3133">
        <v>-13.54666861307987</v>
      </c>
      <c r="AZ3133">
        <v>-4.5158528645829392</v>
      </c>
      <c r="BA3133">
        <v>-4.5156901518971608</v>
      </c>
      <c r="BB3133">
        <v>2966.087158203125</v>
      </c>
      <c r="BC3133">
        <v>3070.6028483550222</v>
      </c>
      <c r="BD3133">
        <v>-3.4037514883400857E-2</v>
      </c>
      <c r="BE3133">
        <v>3.4037514883400857E-2</v>
      </c>
      <c r="BF3133">
        <f t="shared" ref="BF3133:BF3196" si="343">(O3133-U3133)/S3133</f>
        <v>-0.11148068975971773</v>
      </c>
      <c r="BG3133">
        <f t="shared" ref="BG3133:BG3196" si="344">MAX(AI3133)-AJ3133</f>
        <v>99.34303332913305</v>
      </c>
      <c r="BH3133">
        <f t="shared" ref="BH3133:BH3196" si="345">MAX(AG3133:AN3133)-MIN(AG3133:AN3133)</f>
        <v>239.32649058934066</v>
      </c>
      <c r="BI3133">
        <f t="shared" ref="BI3133:BI3196" si="346">MAX(AG3133:AR3133)-MIN(AG3133:AR3133)</f>
        <v>239.32649058934066</v>
      </c>
      <c r="BJ3133">
        <f t="shared" ref="BJ3133:BJ3196" si="347">MAX(AG3133:AV3133)-MIN(AG3133:AV3133)</f>
        <v>239.32649058934066</v>
      </c>
    </row>
    <row r="3134" spans="1:62">
      <c r="A3134">
        <v>3139</v>
      </c>
      <c r="B3134">
        <v>37330</v>
      </c>
      <c r="C3134" t="s">
        <v>531</v>
      </c>
      <c r="D3134">
        <v>2021</v>
      </c>
      <c r="E3134" t="s">
        <v>70</v>
      </c>
      <c r="F3134" t="s">
        <v>56</v>
      </c>
      <c r="G3134">
        <v>27.309000000000001</v>
      </c>
      <c r="H3134">
        <v>0.845606733</v>
      </c>
      <c r="I3134">
        <v>11347945866</v>
      </c>
      <c r="J3134">
        <v>9</v>
      </c>
      <c r="K3134">
        <v>-19.27</v>
      </c>
      <c r="L3134">
        <v>617204000000</v>
      </c>
      <c r="M3134">
        <v>1.78</v>
      </c>
      <c r="N3134">
        <v>1</v>
      </c>
      <c r="O3134">
        <v>131875000000</v>
      </c>
      <c r="P3134">
        <v>11.62105457</v>
      </c>
      <c r="Q3134">
        <v>21.493182470000001</v>
      </c>
      <c r="R3134">
        <v>2159586200</v>
      </c>
      <c r="S3134">
        <v>496155000000</v>
      </c>
      <c r="T3134">
        <v>287677000000</v>
      </c>
      <c r="U3134">
        <v>208478000000</v>
      </c>
      <c r="V3134">
        <v>3.468675709343934</v>
      </c>
      <c r="W3134">
        <v>137.99</v>
      </c>
      <c r="X3134">
        <v>49.98</v>
      </c>
      <c r="Y3134">
        <v>5.71</v>
      </c>
      <c r="Z3134">
        <v>5.4432342340000002</v>
      </c>
      <c r="AA3134">
        <v>0</v>
      </c>
      <c r="AB3134" s="2">
        <v>44196</v>
      </c>
      <c r="AC3134">
        <v>3005</v>
      </c>
      <c r="AD3134">
        <f t="shared" si="341"/>
        <v>50</v>
      </c>
      <c r="AE3134">
        <v>50</v>
      </c>
      <c r="AF3134">
        <f t="shared" si="342"/>
        <v>1.6638935108153079</v>
      </c>
      <c r="AG3134">
        <v>2810.6979604563412</v>
      </c>
      <c r="AH3134">
        <v>2871.193115234375</v>
      </c>
      <c r="AI3134">
        <v>2885.153535567767</v>
      </c>
      <c r="AJ3134">
        <v>2810.6979604563412</v>
      </c>
      <c r="AK3134">
        <v>2787.4301462741878</v>
      </c>
      <c r="AL3134">
        <v>2810.697509765625</v>
      </c>
      <c r="AM3134">
        <v>2903.7669637313738</v>
      </c>
      <c r="AN3134">
        <v>2778.1232008776128</v>
      </c>
      <c r="AO3134">
        <v>2736.2422152154631</v>
      </c>
      <c r="AP3134">
        <v>2787.430419921875</v>
      </c>
      <c r="AQ3134">
        <v>2787.430419921875</v>
      </c>
      <c r="AR3134">
        <v>2726.9352689052071</v>
      </c>
      <c r="AS3134">
        <v>2722.281707246425</v>
      </c>
      <c r="AT3134">
        <v>2745.549072265625</v>
      </c>
      <c r="AU3134">
        <v>2759.5094912771451</v>
      </c>
      <c r="AV3134">
        <v>2722.281707246425</v>
      </c>
      <c r="AW3134">
        <v>1</v>
      </c>
      <c r="AX3134">
        <v>-4.506907162067364E-4</v>
      </c>
      <c r="AY3134">
        <v>2.7364768720872229E-4</v>
      </c>
      <c r="AZ3134">
        <v>9.3068570501618524</v>
      </c>
      <c r="BA3134">
        <v>-4.506907162067364E-4</v>
      </c>
      <c r="BB3134">
        <v>2760.697509765625</v>
      </c>
      <c r="BC3134">
        <v>2810.6979604563412</v>
      </c>
      <c r="BD3134">
        <v>-1.7789336098781031E-2</v>
      </c>
      <c r="BE3134">
        <v>1.7789336098781031E-2</v>
      </c>
      <c r="BF3134">
        <f t="shared" si="343"/>
        <v>-0.15439328435670305</v>
      </c>
      <c r="BG3134">
        <f t="shared" si="344"/>
        <v>74.455575111425787</v>
      </c>
      <c r="BH3134">
        <f t="shared" si="345"/>
        <v>125.64376285376102</v>
      </c>
      <c r="BI3134">
        <f t="shared" si="346"/>
        <v>176.83169482616677</v>
      </c>
      <c r="BJ3134">
        <f t="shared" si="347"/>
        <v>181.48525648494888</v>
      </c>
    </row>
    <row r="3135" spans="1:62">
      <c r="A3135">
        <v>3140</v>
      </c>
      <c r="B3135">
        <v>37330</v>
      </c>
      <c r="C3135" t="s">
        <v>531</v>
      </c>
      <c r="D3135">
        <v>2022</v>
      </c>
      <c r="E3135" t="s">
        <v>70</v>
      </c>
      <c r="F3135" t="s">
        <v>56</v>
      </c>
      <c r="G3135">
        <v>31.641999999999999</v>
      </c>
      <c r="H3135">
        <v>0.71399556799999997</v>
      </c>
      <c r="I3135">
        <v>18609241225</v>
      </c>
      <c r="J3135">
        <v>-2.75</v>
      </c>
      <c r="K3135">
        <v>13.57</v>
      </c>
      <c r="L3135">
        <v>700956000000</v>
      </c>
      <c r="M3135">
        <v>1.2</v>
      </c>
      <c r="N3135">
        <v>1</v>
      </c>
      <c r="O3135">
        <v>72191193480</v>
      </c>
      <c r="P3135">
        <v>3.8793195599999999</v>
      </c>
      <c r="Q3135">
        <v>21.493182470000001</v>
      </c>
      <c r="R3135">
        <v>2159586200</v>
      </c>
      <c r="S3135">
        <v>482526000000</v>
      </c>
      <c r="T3135">
        <v>272330000000</v>
      </c>
      <c r="U3135">
        <v>210196000000</v>
      </c>
      <c r="V3135">
        <v>0.82406776734235743</v>
      </c>
      <c r="W3135">
        <v>129.56</v>
      </c>
      <c r="X3135">
        <v>49.98</v>
      </c>
      <c r="Y3135">
        <v>4.04</v>
      </c>
      <c r="Z3135">
        <v>8.8532803789999992</v>
      </c>
      <c r="AA3135">
        <v>0</v>
      </c>
      <c r="AB3135" s="2">
        <v>44561</v>
      </c>
      <c r="AC3135">
        <v>1645</v>
      </c>
      <c r="AD3135">
        <f t="shared" si="341"/>
        <v>50</v>
      </c>
      <c r="AE3135">
        <v>50</v>
      </c>
      <c r="AF3135">
        <f t="shared" si="342"/>
        <v>3.0395136778115504</v>
      </c>
      <c r="AG3135">
        <v>1617.449994089968</v>
      </c>
      <c r="AH3135">
        <v>1641.096923828125</v>
      </c>
      <c r="AI3135">
        <v>1650.555695723388</v>
      </c>
      <c r="AJ3135">
        <v>1579.614906508916</v>
      </c>
      <c r="AK3135">
        <v>1622.179380037599</v>
      </c>
      <c r="AL3135">
        <v>1641.096923828125</v>
      </c>
      <c r="AM3135">
        <v>1650.555695723388</v>
      </c>
      <c r="AN3135">
        <v>1612.720608142336</v>
      </c>
      <c r="AO3135">
        <v>1645.826416015625</v>
      </c>
      <c r="AP3135">
        <v>1645.826416015625</v>
      </c>
      <c r="AQ3135">
        <v>1660.01457477438</v>
      </c>
      <c r="AR3135">
        <v>1607.9913259922771</v>
      </c>
      <c r="AS3135">
        <v>1660.0145104148171</v>
      </c>
      <c r="AT3135">
        <v>1664.743896484375</v>
      </c>
      <c r="AU3135">
        <v>1674.202668623491</v>
      </c>
      <c r="AV3135">
        <v>1636.367580067028</v>
      </c>
      <c r="AW3135">
        <v>1</v>
      </c>
      <c r="AX3135">
        <v>23.646929738157041</v>
      </c>
      <c r="AY3135">
        <v>23.647035978026</v>
      </c>
      <c r="AZ3135">
        <v>18.91748046875</v>
      </c>
      <c r="BA3135">
        <v>23.646929738157041</v>
      </c>
      <c r="BB3135">
        <v>1591.096923828125</v>
      </c>
      <c r="BC3135">
        <v>1617.449994089968</v>
      </c>
      <c r="BD3135">
        <v>-1.6292973729101341E-2</v>
      </c>
      <c r="BE3135">
        <v>1.6292973729101341E-2</v>
      </c>
      <c r="BF3135">
        <f t="shared" si="343"/>
        <v>-0.28600491273009121</v>
      </c>
      <c r="BG3135">
        <f t="shared" si="344"/>
        <v>70.940789214472034</v>
      </c>
      <c r="BH3135">
        <f t="shared" si="345"/>
        <v>70.940789214472034</v>
      </c>
      <c r="BI3135">
        <f t="shared" si="346"/>
        <v>80.399668265464015</v>
      </c>
      <c r="BJ3135">
        <f t="shared" si="347"/>
        <v>94.587762114575071</v>
      </c>
    </row>
    <row r="3136" spans="1:62">
      <c r="A3136">
        <v>3141</v>
      </c>
      <c r="B3136">
        <v>37330</v>
      </c>
      <c r="C3136" t="s">
        <v>531</v>
      </c>
      <c r="D3136">
        <v>2023</v>
      </c>
      <c r="E3136" t="s">
        <v>70</v>
      </c>
      <c r="F3136" t="s">
        <v>56</v>
      </c>
      <c r="G3136">
        <v>12.358000000000001</v>
      </c>
      <c r="H3136">
        <v>0.70905769200000002</v>
      </c>
      <c r="I3136">
        <v>11277861780</v>
      </c>
      <c r="J3136">
        <v>1.1299999999999999</v>
      </c>
      <c r="K3136">
        <v>-1.95</v>
      </c>
      <c r="L3136">
        <v>687269000000</v>
      </c>
      <c r="M3136">
        <v>1.35</v>
      </c>
      <c r="N3136">
        <v>1</v>
      </c>
      <c r="O3136">
        <v>81494860968</v>
      </c>
      <c r="P3136">
        <v>7.2260914840000003</v>
      </c>
      <c r="Q3136">
        <v>21.493182470000001</v>
      </c>
      <c r="R3136">
        <v>2159586200</v>
      </c>
      <c r="S3136">
        <v>487998000000</v>
      </c>
      <c r="T3136">
        <v>264524000000</v>
      </c>
      <c r="U3136">
        <v>223474000000</v>
      </c>
      <c r="V3136">
        <v>6.3169613122989974</v>
      </c>
      <c r="W3136">
        <v>118.37</v>
      </c>
      <c r="X3136">
        <v>49.61</v>
      </c>
      <c r="Y3136">
        <v>4.78</v>
      </c>
      <c r="Z3136">
        <v>5.0466102450000001</v>
      </c>
      <c r="AA3136">
        <v>0</v>
      </c>
      <c r="AB3136" s="2">
        <v>44926</v>
      </c>
      <c r="AC3136">
        <v>1857</v>
      </c>
      <c r="AD3136">
        <f t="shared" si="341"/>
        <v>50</v>
      </c>
      <c r="AE3136">
        <v>50</v>
      </c>
      <c r="AF3136">
        <f t="shared" si="342"/>
        <v>2.6925148088314486</v>
      </c>
      <c r="AG3136">
        <v>1918</v>
      </c>
      <c r="AH3136">
        <v>1860</v>
      </c>
      <c r="AI3136">
        <v>1918</v>
      </c>
      <c r="AJ3136">
        <v>1855</v>
      </c>
      <c r="AK3136">
        <v>1806.66753517457</v>
      </c>
      <c r="AL3136">
        <v>1869</v>
      </c>
      <c r="AM3136">
        <v>1888.478895257947</v>
      </c>
      <c r="AN3136">
        <v>1803.745700885878</v>
      </c>
      <c r="AO3136">
        <v>1862.1824560941709</v>
      </c>
      <c r="AP3136">
        <v>1806.667602539062</v>
      </c>
      <c r="AQ3136">
        <v>1864.1303456925959</v>
      </c>
      <c r="AR3136">
        <v>1797.9020993461511</v>
      </c>
      <c r="AS3136">
        <v>1801.7978788067951</v>
      </c>
      <c r="AT3136">
        <v>1797.902099609375</v>
      </c>
      <c r="AU3136">
        <v>1812.5112715997</v>
      </c>
      <c r="AV3136">
        <v>1777.44925882292</v>
      </c>
      <c r="AW3136">
        <v>1</v>
      </c>
      <c r="AX3136">
        <v>-49</v>
      </c>
      <c r="AY3136">
        <v>6.7364491997068399E-5</v>
      </c>
      <c r="AZ3136">
        <v>-64.280356484795902</v>
      </c>
      <c r="BA3136">
        <v>-49</v>
      </c>
      <c r="BB3136">
        <v>1819</v>
      </c>
      <c r="BC3136">
        <v>1918</v>
      </c>
      <c r="BD3136">
        <v>-5.1616266944734097E-2</v>
      </c>
      <c r="BE3136">
        <v>5.1616266944734097E-2</v>
      </c>
      <c r="BF3136">
        <f t="shared" si="343"/>
        <v>-0.2909420510575863</v>
      </c>
      <c r="BG3136">
        <f t="shared" si="344"/>
        <v>63</v>
      </c>
      <c r="BH3136">
        <f t="shared" si="345"/>
        <v>114.25429911412198</v>
      </c>
      <c r="BI3136">
        <f t="shared" si="346"/>
        <v>120.09790065384891</v>
      </c>
      <c r="BJ3136">
        <f t="shared" si="347"/>
        <v>140.55074117708</v>
      </c>
    </row>
    <row r="3137" spans="1:62">
      <c r="A3137">
        <v>3142</v>
      </c>
      <c r="B3137">
        <v>37330</v>
      </c>
      <c r="C3137" t="s">
        <v>531</v>
      </c>
      <c r="D3137">
        <v>2024</v>
      </c>
      <c r="E3137" t="s">
        <v>70</v>
      </c>
      <c r="F3137" t="s">
        <v>56</v>
      </c>
      <c r="J3137">
        <v>4.3</v>
      </c>
      <c r="K3137">
        <v>-18.2</v>
      </c>
      <c r="L3137">
        <v>562200000000</v>
      </c>
      <c r="N3137">
        <v>1</v>
      </c>
      <c r="P3137">
        <v>3.78</v>
      </c>
      <c r="S3137">
        <v>509000000000</v>
      </c>
      <c r="T3137">
        <v>290100000000</v>
      </c>
      <c r="U3137">
        <v>219700000000</v>
      </c>
      <c r="V3137">
        <v>-1.6887870624770669</v>
      </c>
      <c r="W3137">
        <v>6.791151632</v>
      </c>
      <c r="X3137">
        <v>49.61</v>
      </c>
      <c r="Y3137">
        <v>3.41</v>
      </c>
      <c r="Z3137">
        <v>98.881928889999998</v>
      </c>
      <c r="AA3137">
        <v>0</v>
      </c>
      <c r="AB3137" s="2">
        <v>45291</v>
      </c>
      <c r="AC3137">
        <v>1400</v>
      </c>
      <c r="AD3137">
        <f t="shared" si="341"/>
        <v>50</v>
      </c>
      <c r="AE3137">
        <v>50</v>
      </c>
      <c r="AF3137">
        <f t="shared" si="342"/>
        <v>3.5714285714285716</v>
      </c>
      <c r="AG3137">
        <v>1410</v>
      </c>
      <c r="AH3137">
        <v>1393</v>
      </c>
      <c r="AI3137">
        <v>1438</v>
      </c>
      <c r="AJ3137">
        <v>1381</v>
      </c>
      <c r="AK3137">
        <v>1411</v>
      </c>
      <c r="AL3137">
        <v>1426</v>
      </c>
      <c r="AM3137">
        <v>1427</v>
      </c>
      <c r="AN3137">
        <v>1411</v>
      </c>
      <c r="AO3137">
        <v>1403</v>
      </c>
      <c r="AP3137">
        <v>1411</v>
      </c>
      <c r="AQ3137">
        <v>1432</v>
      </c>
      <c r="AR3137">
        <v>1400</v>
      </c>
      <c r="AS3137">
        <v>1401</v>
      </c>
      <c r="AT3137">
        <v>1401</v>
      </c>
      <c r="AU3137">
        <v>1412</v>
      </c>
      <c r="AV3137">
        <v>1400</v>
      </c>
      <c r="AW3137">
        <v>0</v>
      </c>
      <c r="AX3137">
        <v>16</v>
      </c>
      <c r="AY3137">
        <v>0</v>
      </c>
      <c r="AZ3137">
        <v>-2</v>
      </c>
      <c r="BA3137">
        <v>0</v>
      </c>
      <c r="BB3137">
        <v>1361</v>
      </c>
      <c r="BC3137">
        <v>1411</v>
      </c>
      <c r="BD3137">
        <v>-3.543586109142452E-2</v>
      </c>
      <c r="BE3137">
        <v>3.543586109142452E-2</v>
      </c>
      <c r="BF3137">
        <f t="shared" si="343"/>
        <v>-0.43163064833005893</v>
      </c>
      <c r="BG3137">
        <f t="shared" si="344"/>
        <v>57</v>
      </c>
      <c r="BH3137">
        <f t="shared" si="345"/>
        <v>57</v>
      </c>
      <c r="BI3137">
        <f t="shared" si="346"/>
        <v>57</v>
      </c>
      <c r="BJ3137">
        <f t="shared" si="347"/>
        <v>57</v>
      </c>
    </row>
    <row r="3138" spans="1:62">
      <c r="A3138">
        <v>3143</v>
      </c>
      <c r="B3138">
        <v>37350</v>
      </c>
      <c r="C3138" t="s">
        <v>532</v>
      </c>
      <c r="D3138">
        <v>2016</v>
      </c>
      <c r="E3138" t="s">
        <v>70</v>
      </c>
      <c r="F3138" t="s">
        <v>56</v>
      </c>
      <c r="G3138">
        <v>6.26</v>
      </c>
      <c r="H3138">
        <v>0.69382732899999999</v>
      </c>
      <c r="I3138">
        <v>26288872252</v>
      </c>
      <c r="J3138">
        <v>14.55</v>
      </c>
      <c r="K3138">
        <v>29.27</v>
      </c>
      <c r="L3138">
        <v>425581000000</v>
      </c>
      <c r="M3138">
        <v>2.71</v>
      </c>
      <c r="N3138">
        <v>1</v>
      </c>
      <c r="O3138">
        <v>80338200000</v>
      </c>
      <c r="P3138">
        <v>3.0559774200000001</v>
      </c>
      <c r="Q3138">
        <v>21.105871650000001</v>
      </c>
      <c r="R3138">
        <v>1466100000</v>
      </c>
      <c r="S3138">
        <v>349750000000</v>
      </c>
      <c r="T3138">
        <v>162328000000</v>
      </c>
      <c r="U3138">
        <v>187422000000</v>
      </c>
      <c r="V3138">
        <v>7.2564318050000001</v>
      </c>
      <c r="W3138">
        <v>86.61</v>
      </c>
      <c r="X3138">
        <v>37.19</v>
      </c>
      <c r="Y3138">
        <v>5.79</v>
      </c>
      <c r="Z3138">
        <v>14.02656692</v>
      </c>
      <c r="AA3138">
        <v>0</v>
      </c>
      <c r="AB3138" s="2">
        <v>42369</v>
      </c>
      <c r="AC3138">
        <v>5210</v>
      </c>
      <c r="AD3138">
        <f t="shared" si="341"/>
        <v>100</v>
      </c>
      <c r="AE3138">
        <v>100</v>
      </c>
      <c r="AF3138">
        <f t="shared" si="342"/>
        <v>1.9193857965451055</v>
      </c>
      <c r="AG3138">
        <v>4196.7545854739183</v>
      </c>
      <c r="AH3138">
        <v>4221.39306640625</v>
      </c>
      <c r="AI3138">
        <v>4246.0315473385826</v>
      </c>
      <c r="AJ3138">
        <v>4147.4776236092539</v>
      </c>
      <c r="AK3138">
        <v>4336.3724467954989</v>
      </c>
      <c r="AL3138">
        <v>4196.75439453125</v>
      </c>
      <c r="AM3138">
        <v>4336.3724467954989</v>
      </c>
      <c r="AN3138">
        <v>4188.5415679274702</v>
      </c>
      <c r="AO3138">
        <v>4278.88232421875</v>
      </c>
      <c r="AP3138">
        <v>4278.88232421875</v>
      </c>
      <c r="AQ3138">
        <v>4319.9464540097169</v>
      </c>
      <c r="AR3138">
        <v>4254.2438463441704</v>
      </c>
      <c r="AS3138">
        <v>4352.7981480520639</v>
      </c>
      <c r="AT3138">
        <v>4328.15966796875</v>
      </c>
      <c r="AU3138">
        <v>4393.8622815242516</v>
      </c>
      <c r="AV3138">
        <v>4254.2442277188093</v>
      </c>
      <c r="AW3138">
        <v>1</v>
      </c>
      <c r="AX3138">
        <v>-1.9094266826868991E-4</v>
      </c>
      <c r="AY3138">
        <v>-57.490122576748938</v>
      </c>
      <c r="AZ3138">
        <v>49.27734375</v>
      </c>
      <c r="BA3138">
        <v>-1.9094266826868991E-4</v>
      </c>
      <c r="BB3138">
        <v>4096.75439453125</v>
      </c>
      <c r="BC3138">
        <v>4196.7545854739183</v>
      </c>
      <c r="BD3138">
        <v>-2.3827981576238812E-2</v>
      </c>
      <c r="BE3138">
        <v>2.3827981576238812E-2</v>
      </c>
      <c r="BF3138">
        <f t="shared" si="343"/>
        <v>-0.30617240886347391</v>
      </c>
      <c r="BG3138">
        <f t="shared" si="344"/>
        <v>98.553923729328744</v>
      </c>
      <c r="BH3138">
        <f t="shared" si="345"/>
        <v>188.89482318624505</v>
      </c>
      <c r="BI3138">
        <f t="shared" si="346"/>
        <v>188.89482318624505</v>
      </c>
      <c r="BJ3138">
        <f t="shared" si="347"/>
        <v>246.38465791499766</v>
      </c>
    </row>
    <row r="3139" spans="1:62">
      <c r="A3139">
        <v>3144</v>
      </c>
      <c r="B3139">
        <v>37350</v>
      </c>
      <c r="C3139" t="s">
        <v>532</v>
      </c>
      <c r="D3139">
        <v>2017</v>
      </c>
      <c r="E3139" t="s">
        <v>70</v>
      </c>
      <c r="F3139" t="s">
        <v>56</v>
      </c>
      <c r="G3139">
        <v>10.603</v>
      </c>
      <c r="H3139">
        <v>0.75295630300000005</v>
      </c>
      <c r="I3139">
        <v>24856279933</v>
      </c>
      <c r="J3139">
        <v>-6.07</v>
      </c>
      <c r="K3139">
        <v>-8.0500000000000007</v>
      </c>
      <c r="L3139">
        <v>391339000000</v>
      </c>
      <c r="M3139">
        <v>2.2599999999999998</v>
      </c>
      <c r="N3139">
        <v>1</v>
      </c>
      <c r="O3139">
        <v>105815000000</v>
      </c>
      <c r="P3139">
        <v>4.2570650270000003</v>
      </c>
      <c r="Q3139">
        <v>21.534929120000001</v>
      </c>
      <c r="R3139">
        <v>2251650000</v>
      </c>
      <c r="S3139">
        <v>328534000000</v>
      </c>
      <c r="T3139">
        <v>141557000000</v>
      </c>
      <c r="U3139">
        <v>186977000000</v>
      </c>
      <c r="V3139">
        <v>-0.23743210508905041</v>
      </c>
      <c r="W3139">
        <v>75.709999999999994</v>
      </c>
      <c r="X3139">
        <v>37.03</v>
      </c>
      <c r="Y3139">
        <v>6.69</v>
      </c>
      <c r="Z3139">
        <v>13.293763370000001</v>
      </c>
      <c r="AA3139">
        <v>0</v>
      </c>
      <c r="AB3139" s="2">
        <v>42735</v>
      </c>
      <c r="AC3139">
        <v>6840</v>
      </c>
      <c r="AD3139">
        <f t="shared" ref="AD3139:AD3202" si="348">AE3139/N3139</f>
        <v>150</v>
      </c>
      <c r="AE3139">
        <v>150</v>
      </c>
      <c r="AF3139">
        <f t="shared" ref="AF3139:AF3202" si="349">AD3139*100/AC3139</f>
        <v>2.192982456140351</v>
      </c>
      <c r="AG3139">
        <v>5604.3642636340346</v>
      </c>
      <c r="AH3139">
        <v>5750.04345703125</v>
      </c>
      <c r="AI3139">
        <v>5758.6128213487327</v>
      </c>
      <c r="AJ3139">
        <v>5587.2255349990683</v>
      </c>
      <c r="AK3139">
        <v>5528.0139748446918</v>
      </c>
      <c r="AL3139">
        <v>5561.51708984375</v>
      </c>
      <c r="AM3139">
        <v>5561.51708984375</v>
      </c>
      <c r="AN3139">
        <v>5427.5046298475154</v>
      </c>
      <c r="AO3139">
        <v>5486.1356478013222</v>
      </c>
      <c r="AP3139">
        <v>5502.88720703125</v>
      </c>
      <c r="AQ3139">
        <v>5528.0145458761417</v>
      </c>
      <c r="AR3139">
        <v>5343.7473943469367</v>
      </c>
      <c r="AS3139">
        <v>5703.9059177903828</v>
      </c>
      <c r="AT3139">
        <v>5502.88720703125</v>
      </c>
      <c r="AU3139">
        <v>5703.9059177903828</v>
      </c>
      <c r="AV3139">
        <v>5477.7598681863583</v>
      </c>
      <c r="AW3139">
        <v>1</v>
      </c>
      <c r="AX3139">
        <v>-42.847173790284607</v>
      </c>
      <c r="AY3139">
        <v>-25.126767813441798</v>
      </c>
      <c r="AZ3139">
        <v>16.75155922992781</v>
      </c>
      <c r="BA3139">
        <v>-42.847173790284607</v>
      </c>
      <c r="BB3139">
        <v>5411.51708984375</v>
      </c>
      <c r="BC3139">
        <v>5604.3642636340346</v>
      </c>
      <c r="BD3139">
        <v>-3.4410178339342422E-2</v>
      </c>
      <c r="BE3139">
        <v>3.4410178339342422E-2</v>
      </c>
      <c r="BF3139">
        <f t="shared" si="343"/>
        <v>-0.24704292402004055</v>
      </c>
      <c r="BG3139">
        <f t="shared" si="344"/>
        <v>171.38728634966446</v>
      </c>
      <c r="BH3139">
        <f t="shared" si="345"/>
        <v>331.10819150121733</v>
      </c>
      <c r="BI3139">
        <f t="shared" si="346"/>
        <v>414.86542700179598</v>
      </c>
      <c r="BJ3139">
        <f t="shared" si="347"/>
        <v>414.86542700179598</v>
      </c>
    </row>
    <row r="3140" spans="1:62">
      <c r="A3140">
        <v>3145</v>
      </c>
      <c r="B3140">
        <v>37350</v>
      </c>
      <c r="C3140" t="s">
        <v>532</v>
      </c>
      <c r="D3140">
        <v>2018</v>
      </c>
      <c r="E3140" t="s">
        <v>70</v>
      </c>
      <c r="F3140" t="s">
        <v>56</v>
      </c>
      <c r="G3140">
        <v>9.8559999999999999</v>
      </c>
      <c r="H3140">
        <v>0.73648173900000002</v>
      </c>
      <c r="I3140">
        <v>20565535138</v>
      </c>
      <c r="J3140">
        <v>36.619999999999997</v>
      </c>
      <c r="K3140">
        <v>35.22</v>
      </c>
      <c r="L3140">
        <v>529154000000</v>
      </c>
      <c r="M3140">
        <v>1.92</v>
      </c>
      <c r="N3140">
        <v>1</v>
      </c>
      <c r="O3140">
        <v>76421800000</v>
      </c>
      <c r="P3140">
        <v>3.7160131980000002</v>
      </c>
      <c r="Q3140">
        <v>21.1361037</v>
      </c>
      <c r="R3140">
        <v>1511100000</v>
      </c>
      <c r="S3140">
        <v>448830000000</v>
      </c>
      <c r="T3140">
        <v>254133000000</v>
      </c>
      <c r="U3140">
        <v>194697000000</v>
      </c>
      <c r="V3140">
        <v>4.128850072468806</v>
      </c>
      <c r="W3140">
        <v>130.53</v>
      </c>
      <c r="X3140">
        <v>36.049999999999997</v>
      </c>
      <c r="Y3140">
        <v>8.69</v>
      </c>
      <c r="Z3140">
        <v>10.56284131</v>
      </c>
      <c r="AA3140">
        <v>0</v>
      </c>
      <c r="AB3140" s="2">
        <v>43100</v>
      </c>
      <c r="AC3140">
        <v>4940</v>
      </c>
      <c r="AD3140">
        <f t="shared" si="348"/>
        <v>100</v>
      </c>
      <c r="AE3140">
        <v>100</v>
      </c>
      <c r="AF3140">
        <f t="shared" si="349"/>
        <v>2.0242914979757085</v>
      </c>
      <c r="AG3140">
        <v>4247.9219440397674</v>
      </c>
      <c r="AH3140">
        <v>4269.7958984375</v>
      </c>
      <c r="AI3140">
        <v>4291.6698528352345</v>
      </c>
      <c r="AJ3140">
        <v>4226.0479896420338</v>
      </c>
      <c r="AK3140">
        <v>4198.9884079718076</v>
      </c>
      <c r="AL3140">
        <v>4160.42626953125</v>
      </c>
      <c r="AM3140">
        <v>4198.9884079718076</v>
      </c>
      <c r="AN3140">
        <v>4121.8641310906933</v>
      </c>
      <c r="AO3140">
        <v>4318.9597155650854</v>
      </c>
      <c r="AP3140">
        <v>4246.1201171875</v>
      </c>
      <c r="AQ3140">
        <v>4318.9597155650854</v>
      </c>
      <c r="AR3140">
        <v>4194.7039300974393</v>
      </c>
      <c r="AS3140">
        <v>4318.958984375</v>
      </c>
      <c r="AT3140">
        <v>4318.958984375</v>
      </c>
      <c r="AU3140">
        <v>4370.3751627604161</v>
      </c>
      <c r="AV3140">
        <v>4284.6815321180557</v>
      </c>
      <c r="AW3140">
        <v>1</v>
      </c>
      <c r="AX3140">
        <v>-87.495674508517368</v>
      </c>
      <c r="AY3140">
        <v>47.131709215692347</v>
      </c>
      <c r="AZ3140">
        <v>-7.311900853892439E-4</v>
      </c>
      <c r="BA3140">
        <v>-87.495674508517368</v>
      </c>
      <c r="BB3140">
        <v>4060.42626953125</v>
      </c>
      <c r="BC3140">
        <v>4247.9219440397674</v>
      </c>
      <c r="BD3140">
        <v>-4.4138210866042721E-2</v>
      </c>
      <c r="BE3140">
        <v>4.4138210866042721E-2</v>
      </c>
      <c r="BF3140">
        <f t="shared" si="343"/>
        <v>-0.26351892698794643</v>
      </c>
      <c r="BG3140">
        <f t="shared" si="344"/>
        <v>65.621863193200625</v>
      </c>
      <c r="BH3140">
        <f t="shared" si="345"/>
        <v>169.80572174454119</v>
      </c>
      <c r="BI3140">
        <f t="shared" si="346"/>
        <v>197.09558447439213</v>
      </c>
      <c r="BJ3140">
        <f t="shared" si="347"/>
        <v>248.5110316697228</v>
      </c>
    </row>
    <row r="3141" spans="1:62">
      <c r="A3141">
        <v>3146</v>
      </c>
      <c r="B3141">
        <v>37350</v>
      </c>
      <c r="C3141" t="s">
        <v>532</v>
      </c>
      <c r="D3141">
        <v>2019</v>
      </c>
      <c r="E3141" t="s">
        <v>70</v>
      </c>
      <c r="F3141" t="s">
        <v>56</v>
      </c>
      <c r="G3141">
        <v>-0.71899999999999997</v>
      </c>
      <c r="H3141">
        <v>0.83489857599999995</v>
      </c>
      <c r="I3141">
        <v>19008641402</v>
      </c>
      <c r="J3141">
        <v>15.73</v>
      </c>
      <c r="K3141">
        <v>31.47</v>
      </c>
      <c r="L3141">
        <v>695685000000</v>
      </c>
      <c r="M3141">
        <v>1.88</v>
      </c>
      <c r="N3141">
        <v>1</v>
      </c>
      <c r="O3141">
        <v>53294150000</v>
      </c>
      <c r="P3141">
        <v>2.8036801200000001</v>
      </c>
      <c r="Q3141">
        <v>19.971816539999999</v>
      </c>
      <c r="R3141">
        <v>471682450</v>
      </c>
      <c r="S3141">
        <v>519451000000</v>
      </c>
      <c r="T3141">
        <v>380395000000</v>
      </c>
      <c r="U3141">
        <v>139056000000</v>
      </c>
      <c r="V3141">
        <v>-28.5782523613615</v>
      </c>
      <c r="W3141">
        <v>273.55</v>
      </c>
      <c r="X3141">
        <v>36.049999999999997</v>
      </c>
      <c r="Y3141">
        <v>8.4499999999999993</v>
      </c>
      <c r="Z3141">
        <v>13.66977434</v>
      </c>
      <c r="AA3141">
        <v>0</v>
      </c>
      <c r="AB3141" s="2">
        <v>43465</v>
      </c>
      <c r="AC3141">
        <v>3445</v>
      </c>
      <c r="AD3141">
        <f t="shared" si="348"/>
        <v>50</v>
      </c>
      <c r="AE3141">
        <v>50</v>
      </c>
      <c r="AF3141">
        <f t="shared" si="349"/>
        <v>1.4513788098693758</v>
      </c>
      <c r="AG3141">
        <v>2979.6940744870521</v>
      </c>
      <c r="AH3141">
        <v>3006.338134765625</v>
      </c>
      <c r="AI3141">
        <v>3010.7788114787199</v>
      </c>
      <c r="AJ3141">
        <v>2975.2533977739572</v>
      </c>
      <c r="AK3141">
        <v>2944.2343398640351</v>
      </c>
      <c r="AL3141">
        <v>2948.609130859375</v>
      </c>
      <c r="AM3141">
        <v>2992.357040812778</v>
      </c>
      <c r="AN3141">
        <v>2917.9855938919932</v>
      </c>
      <c r="AO3141">
        <v>2935.4850363199989</v>
      </c>
      <c r="AP3141">
        <v>2944.234619140625</v>
      </c>
      <c r="AQ3141">
        <v>2948.6094105509378</v>
      </c>
      <c r="AR3141">
        <v>2896.1119136271818</v>
      </c>
      <c r="AS3141">
        <v>2952.9842734869831</v>
      </c>
      <c r="AT3141">
        <v>2935.485107421875</v>
      </c>
      <c r="AU3141">
        <v>2970.4834395520911</v>
      </c>
      <c r="AV3141">
        <v>2904.861566807936</v>
      </c>
      <c r="AW3141">
        <v>0</v>
      </c>
      <c r="AX3141">
        <v>-31.084943627677148</v>
      </c>
      <c r="AY3141">
        <v>2.7927658993576188E-4</v>
      </c>
      <c r="AZ3141">
        <v>7.1101876073953463E-5</v>
      </c>
      <c r="BA3141">
        <v>2.7927658993576188E-4</v>
      </c>
      <c r="BB3141">
        <v>2894.234619140625</v>
      </c>
      <c r="BC3141">
        <v>2944.2343398640351</v>
      </c>
      <c r="BD3141">
        <v>-1.698224901680858E-2</v>
      </c>
      <c r="BE3141">
        <v>1.698224901680858E-2</v>
      </c>
      <c r="BF3141">
        <f t="shared" si="343"/>
        <v>-0.16510094311109227</v>
      </c>
      <c r="BG3141">
        <f t="shared" si="344"/>
        <v>35.525413704762741</v>
      </c>
      <c r="BH3141">
        <f t="shared" si="345"/>
        <v>92.793217586726769</v>
      </c>
      <c r="BI3141">
        <f t="shared" si="346"/>
        <v>114.66689785153812</v>
      </c>
      <c r="BJ3141">
        <f t="shared" si="347"/>
        <v>114.66689785153812</v>
      </c>
    </row>
    <row r="3142" spans="1:62">
      <c r="A3142">
        <v>3147</v>
      </c>
      <c r="B3142">
        <v>37350</v>
      </c>
      <c r="C3142" t="s">
        <v>532</v>
      </c>
      <c r="D3142">
        <v>2020</v>
      </c>
      <c r="E3142" t="s">
        <v>70</v>
      </c>
      <c r="F3142" t="s">
        <v>56</v>
      </c>
      <c r="G3142">
        <v>3.2970000000000002</v>
      </c>
      <c r="H3142">
        <v>0.61351471899999999</v>
      </c>
      <c r="I3142">
        <v>19246894201</v>
      </c>
      <c r="J3142">
        <v>-21.17</v>
      </c>
      <c r="K3142">
        <v>-22.74</v>
      </c>
      <c r="L3142">
        <v>537514000000</v>
      </c>
      <c r="M3142">
        <v>1.63</v>
      </c>
      <c r="N3142">
        <v>1</v>
      </c>
      <c r="O3142">
        <v>70079100000</v>
      </c>
      <c r="P3142">
        <v>3.641060177</v>
      </c>
      <c r="Q3142">
        <v>21.80146036</v>
      </c>
      <c r="R3142">
        <v>2939367800</v>
      </c>
      <c r="S3142">
        <v>409472000000</v>
      </c>
      <c r="T3142">
        <v>181138000000</v>
      </c>
      <c r="U3142">
        <v>228334000000</v>
      </c>
      <c r="V3142">
        <v>64.202911057415719</v>
      </c>
      <c r="W3142">
        <v>79.33</v>
      </c>
      <c r="X3142">
        <v>37.049999999999997</v>
      </c>
      <c r="Y3142">
        <v>7.07</v>
      </c>
      <c r="Z3142">
        <v>8.4292721190000002</v>
      </c>
      <c r="AA3142">
        <v>0</v>
      </c>
      <c r="AB3142" s="2">
        <v>43830</v>
      </c>
      <c r="AC3142">
        <v>4530</v>
      </c>
      <c r="AD3142">
        <f t="shared" si="348"/>
        <v>200</v>
      </c>
      <c r="AE3142">
        <v>200</v>
      </c>
      <c r="AF3142">
        <f t="shared" si="349"/>
        <v>4.4150110375275942</v>
      </c>
      <c r="AG3142">
        <v>3965.524169921875</v>
      </c>
      <c r="AH3142">
        <v>3965.524169921875</v>
      </c>
      <c r="AI3142">
        <v>3987.7275527321881</v>
      </c>
      <c r="AJ3142">
        <v>3912.236051177124</v>
      </c>
      <c r="AK3142">
        <v>3890.0326683668109</v>
      </c>
      <c r="AL3142">
        <v>3965.524169921875</v>
      </c>
      <c r="AM3142">
        <v>3974.4055230459999</v>
      </c>
      <c r="AN3142">
        <v>3881.151315242686</v>
      </c>
      <c r="AO3142">
        <v>4001.0498656533769</v>
      </c>
      <c r="AP3142">
        <v>3912.236328125</v>
      </c>
      <c r="AQ3142">
        <v>4001.0498656533769</v>
      </c>
      <c r="AR3142">
        <v>3903.3549743721619</v>
      </c>
      <c r="AS3142">
        <v>4054.3378994784512</v>
      </c>
      <c r="AT3142">
        <v>4041.015869140625</v>
      </c>
      <c r="AU3142">
        <v>4058.7785762577259</v>
      </c>
      <c r="AV3142">
        <v>3969.965040672218</v>
      </c>
      <c r="AW3142">
        <v>1</v>
      </c>
      <c r="AX3142">
        <v>0</v>
      </c>
      <c r="AY3142">
        <v>22.203659758189129</v>
      </c>
      <c r="AZ3142">
        <v>39.966003487248138</v>
      </c>
      <c r="BA3142">
        <v>0</v>
      </c>
      <c r="BB3142">
        <v>3765.524169921875</v>
      </c>
      <c r="BC3142">
        <v>3965.524169921875</v>
      </c>
      <c r="BD3142">
        <v>-5.0434694489313932E-2</v>
      </c>
      <c r="BE3142">
        <v>5.0434694489313932E-2</v>
      </c>
      <c r="BF3142">
        <f t="shared" si="343"/>
        <v>-0.38648527860268833</v>
      </c>
      <c r="BG3142">
        <f t="shared" si="344"/>
        <v>75.491501555064133</v>
      </c>
      <c r="BH3142">
        <f t="shared" si="345"/>
        <v>106.57623748950209</v>
      </c>
      <c r="BI3142">
        <f t="shared" si="346"/>
        <v>119.89855041069086</v>
      </c>
      <c r="BJ3142">
        <f t="shared" si="347"/>
        <v>177.62726101503995</v>
      </c>
    </row>
    <row r="3143" spans="1:62">
      <c r="A3143">
        <v>3148</v>
      </c>
      <c r="B3143">
        <v>37350</v>
      </c>
      <c r="C3143" t="s">
        <v>532</v>
      </c>
      <c r="D3143">
        <v>2021</v>
      </c>
      <c r="E3143" t="s">
        <v>70</v>
      </c>
      <c r="F3143" t="s">
        <v>56</v>
      </c>
      <c r="G3143">
        <v>10.483000000000001</v>
      </c>
      <c r="H3143">
        <v>0.62027468100000005</v>
      </c>
      <c r="I3143">
        <v>16883775550</v>
      </c>
      <c r="J3143">
        <v>8.41</v>
      </c>
      <c r="K3143">
        <v>3.37</v>
      </c>
      <c r="L3143">
        <v>555618000000</v>
      </c>
      <c r="M3143">
        <v>1.43</v>
      </c>
      <c r="N3143">
        <v>1</v>
      </c>
      <c r="O3143">
        <v>87560200000</v>
      </c>
      <c r="P3143">
        <v>5.1860556750000004</v>
      </c>
      <c r="Q3143">
        <v>21.479599060000002</v>
      </c>
      <c r="R3143">
        <v>2130450000</v>
      </c>
      <c r="S3143">
        <v>443917000000</v>
      </c>
      <c r="T3143">
        <v>187790000000</v>
      </c>
      <c r="U3143">
        <v>256127000000</v>
      </c>
      <c r="V3143">
        <v>12.172081249397809</v>
      </c>
      <c r="W3143">
        <v>73.319999999999993</v>
      </c>
      <c r="X3143">
        <v>37.11</v>
      </c>
      <c r="Y3143">
        <v>5.65</v>
      </c>
      <c r="Z3143">
        <v>6.591954597</v>
      </c>
      <c r="AA3143">
        <v>0</v>
      </c>
      <c r="AB3143" s="2">
        <v>44196</v>
      </c>
      <c r="AC3143">
        <v>5660</v>
      </c>
      <c r="AD3143">
        <f t="shared" si="348"/>
        <v>150</v>
      </c>
      <c r="AE3143">
        <v>150</v>
      </c>
      <c r="AF3143">
        <f t="shared" si="349"/>
        <v>2.6501766784452299</v>
      </c>
      <c r="AG3143">
        <v>5240.9850481305803</v>
      </c>
      <c r="AH3143">
        <v>5203.81494140625</v>
      </c>
      <c r="AI3143">
        <v>5278.1551548549114</v>
      </c>
      <c r="AJ3143">
        <v>5194.5224147251674</v>
      </c>
      <c r="AK3143">
        <v>5194.5227618852687</v>
      </c>
      <c r="AL3143">
        <v>5231.69287109375</v>
      </c>
      <c r="AM3143">
        <v>5287.4480349064715</v>
      </c>
      <c r="AN3143">
        <v>5166.6451799789074</v>
      </c>
      <c r="AO3143">
        <v>5166.64501953125</v>
      </c>
      <c r="AP3143">
        <v>5166.64501953125</v>
      </c>
      <c r="AQ3143">
        <v>5231.6927086260685</v>
      </c>
      <c r="AR3143">
        <v>5101.5973304364315</v>
      </c>
      <c r="AS3143">
        <v>5120.182221403973</v>
      </c>
      <c r="AT3143">
        <v>5101.59716796875</v>
      </c>
      <c r="AU3143">
        <v>5166.6448549920306</v>
      </c>
      <c r="AV3143">
        <v>5101.59716796875</v>
      </c>
      <c r="AW3143">
        <v>1</v>
      </c>
      <c r="AX3143">
        <v>-9.2921770368302532</v>
      </c>
      <c r="AY3143">
        <v>-27.877742354018661</v>
      </c>
      <c r="AZ3143">
        <v>-65.0478515625</v>
      </c>
      <c r="BA3143">
        <v>-9.2921770368302532</v>
      </c>
      <c r="BB3143">
        <v>5081.69287109375</v>
      </c>
      <c r="BC3143">
        <v>5240.9850481305803</v>
      </c>
      <c r="BD3143">
        <v>-3.039355685505124E-2</v>
      </c>
      <c r="BE3143">
        <v>3.039355685505124E-2</v>
      </c>
      <c r="BF3143">
        <f t="shared" si="343"/>
        <v>-0.37972593975900898</v>
      </c>
      <c r="BG3143">
        <f t="shared" si="344"/>
        <v>83.632740129743979</v>
      </c>
      <c r="BH3143">
        <f t="shared" si="345"/>
        <v>120.80285492756411</v>
      </c>
      <c r="BI3143">
        <f t="shared" si="346"/>
        <v>185.85070447004</v>
      </c>
      <c r="BJ3143">
        <f t="shared" si="347"/>
        <v>185.85086693772155</v>
      </c>
    </row>
    <row r="3144" spans="1:62">
      <c r="A3144">
        <v>3149</v>
      </c>
      <c r="B3144">
        <v>37350</v>
      </c>
      <c r="C3144" t="s">
        <v>532</v>
      </c>
      <c r="D3144">
        <v>2022</v>
      </c>
      <c r="E3144" t="s">
        <v>70</v>
      </c>
      <c r="F3144" t="s">
        <v>56</v>
      </c>
      <c r="G3144">
        <v>193.76499999999999</v>
      </c>
      <c r="H3144">
        <v>0.62677055800000003</v>
      </c>
      <c r="I3144">
        <v>-4985258685</v>
      </c>
      <c r="J3144">
        <v>12.99</v>
      </c>
      <c r="K3144">
        <v>27.03</v>
      </c>
      <c r="L3144">
        <v>705803000000</v>
      </c>
      <c r="M3144">
        <v>1.85</v>
      </c>
      <c r="N3144">
        <v>1</v>
      </c>
      <c r="O3144">
        <v>68996200000</v>
      </c>
      <c r="P3144">
        <v>-13.840044089999999</v>
      </c>
      <c r="Q3144">
        <v>21.07413395</v>
      </c>
      <c r="R3144">
        <v>1420300000</v>
      </c>
      <c r="S3144">
        <v>501601000000</v>
      </c>
      <c r="T3144">
        <v>245393000000</v>
      </c>
      <c r="U3144">
        <v>256208000000</v>
      </c>
      <c r="V3144">
        <v>3.1624936066873083E-2</v>
      </c>
      <c r="W3144">
        <v>95.78</v>
      </c>
      <c r="X3144">
        <v>36.69</v>
      </c>
      <c r="Y3144">
        <v>3.4</v>
      </c>
      <c r="Z3144">
        <v>-1.945785723</v>
      </c>
      <c r="AA3144">
        <v>0</v>
      </c>
      <c r="AB3144" s="2">
        <v>44561</v>
      </c>
      <c r="AC3144">
        <v>4460</v>
      </c>
      <c r="AD3144">
        <f t="shared" si="348"/>
        <v>100</v>
      </c>
      <c r="AE3144">
        <v>100</v>
      </c>
      <c r="AF3144">
        <f t="shared" si="349"/>
        <v>2.2421524663677128</v>
      </c>
      <c r="AG3144">
        <v>4322.8769435820441</v>
      </c>
      <c r="AH3144">
        <v>4394.44775390625</v>
      </c>
      <c r="AI3144">
        <v>4432.6188527458271</v>
      </c>
      <c r="AJ3144">
        <v>4308.5627815172029</v>
      </c>
      <c r="AK3144">
        <v>4337.19140625</v>
      </c>
      <c r="AL3144">
        <v>4337.19140625</v>
      </c>
      <c r="AM3144">
        <v>4375.3625077351489</v>
      </c>
      <c r="AN3144">
        <v>4303.7916924504952</v>
      </c>
      <c r="AO3144">
        <v>4485.1044245049507</v>
      </c>
      <c r="AP3144">
        <v>4337.19140625</v>
      </c>
      <c r="AQ3144">
        <v>4485.1044245049507</v>
      </c>
      <c r="AR3144">
        <v>4318.105855507426</v>
      </c>
      <c r="AS3144">
        <v>4504.1895476973687</v>
      </c>
      <c r="AT3144">
        <v>4532.81787109375</v>
      </c>
      <c r="AU3144">
        <v>4556.674807257401</v>
      </c>
      <c r="AV3144">
        <v>4504.1895476973687</v>
      </c>
      <c r="AW3144">
        <v>1</v>
      </c>
      <c r="AX3144">
        <v>14.314462667955921</v>
      </c>
      <c r="AY3144">
        <v>0</v>
      </c>
      <c r="AZ3144">
        <v>47.713446588799343</v>
      </c>
      <c r="BA3144">
        <v>14.314462667955921</v>
      </c>
      <c r="BB3144">
        <v>4237.19140625</v>
      </c>
      <c r="BC3144">
        <v>4322.8769435820441</v>
      </c>
      <c r="BD3144">
        <v>-1.9821414870311551E-2</v>
      </c>
      <c r="BE3144">
        <v>1.9821414870311551E-2</v>
      </c>
      <c r="BF3144">
        <f t="shared" si="343"/>
        <v>-0.37322852227168607</v>
      </c>
      <c r="BG3144">
        <f t="shared" si="344"/>
        <v>124.05607122862421</v>
      </c>
      <c r="BH3144">
        <f t="shared" si="345"/>
        <v>128.82716029533185</v>
      </c>
      <c r="BI3144">
        <f t="shared" si="346"/>
        <v>181.31273205445541</v>
      </c>
      <c r="BJ3144">
        <f t="shared" si="347"/>
        <v>252.88311480690572</v>
      </c>
    </row>
    <row r="3145" spans="1:62">
      <c r="A3145">
        <v>3150</v>
      </c>
      <c r="B3145">
        <v>37350</v>
      </c>
      <c r="C3145" t="s">
        <v>532</v>
      </c>
      <c r="D3145">
        <v>2023</v>
      </c>
      <c r="E3145" t="s">
        <v>70</v>
      </c>
      <c r="F3145" t="s">
        <v>56</v>
      </c>
      <c r="G3145">
        <v>30.655999999999999</v>
      </c>
      <c r="H3145">
        <v>0.69353028000000005</v>
      </c>
      <c r="I3145">
        <v>12314577967</v>
      </c>
      <c r="J3145">
        <v>28.7</v>
      </c>
      <c r="K3145">
        <v>-3.85</v>
      </c>
      <c r="L3145">
        <v>678599000000</v>
      </c>
      <c r="M3145">
        <v>1.69</v>
      </c>
      <c r="N3145">
        <v>1</v>
      </c>
      <c r="O3145">
        <v>63581700000</v>
      </c>
      <c r="P3145">
        <v>5.1631245640000003</v>
      </c>
      <c r="Q3145">
        <v>21.07413395</v>
      </c>
      <c r="R3145">
        <v>1420300000</v>
      </c>
      <c r="S3145">
        <v>645552000000</v>
      </c>
      <c r="T3145">
        <v>384128000000</v>
      </c>
      <c r="U3145">
        <v>261424000000</v>
      </c>
      <c r="V3145">
        <v>2.0358458752263791</v>
      </c>
      <c r="W3145">
        <v>146.94</v>
      </c>
      <c r="X3145">
        <v>35.4</v>
      </c>
      <c r="Y3145">
        <v>3.16</v>
      </c>
      <c r="Z3145">
        <v>4.7105766750000004</v>
      </c>
      <c r="AA3145">
        <v>0</v>
      </c>
      <c r="AB3145" s="2">
        <v>44926</v>
      </c>
      <c r="AC3145">
        <v>4110</v>
      </c>
      <c r="AD3145">
        <f t="shared" si="348"/>
        <v>100</v>
      </c>
      <c r="AE3145">
        <v>100</v>
      </c>
      <c r="AF3145">
        <f t="shared" si="349"/>
        <v>2.4330900243309004</v>
      </c>
      <c r="AG3145">
        <v>4070</v>
      </c>
      <c r="AH3145">
        <v>4070</v>
      </c>
      <c r="AI3145">
        <v>4070</v>
      </c>
      <c r="AJ3145">
        <v>4005</v>
      </c>
      <c r="AK3145">
        <v>3989.6319018404911</v>
      </c>
      <c r="AL3145">
        <v>3975</v>
      </c>
      <c r="AM3145">
        <v>3989.6319018404911</v>
      </c>
      <c r="AN3145">
        <v>3935.9815950920251</v>
      </c>
      <c r="AO3145">
        <v>3994.5091364704308</v>
      </c>
      <c r="AP3145">
        <v>3989.6318359375</v>
      </c>
      <c r="AQ3145">
        <v>3994.5091364704308</v>
      </c>
      <c r="AR3145">
        <v>3853.0674210154339</v>
      </c>
      <c r="AS3145">
        <v>4038.4049836881868</v>
      </c>
      <c r="AT3145">
        <v>3994.50927734375</v>
      </c>
      <c r="AU3145">
        <v>4057.9141865079368</v>
      </c>
      <c r="AV3145">
        <v>3989.6319766388128</v>
      </c>
      <c r="AW3145">
        <v>1</v>
      </c>
      <c r="AX3145">
        <v>-95</v>
      </c>
      <c r="AY3145">
        <v>-6.5902991082111839E-5</v>
      </c>
      <c r="AZ3145">
        <v>1.4087331919654389E-4</v>
      </c>
      <c r="BA3145">
        <v>-95</v>
      </c>
      <c r="BB3145">
        <v>3875</v>
      </c>
      <c r="BC3145">
        <v>4070</v>
      </c>
      <c r="BD3145">
        <v>-4.7911547911547912E-2</v>
      </c>
      <c r="BE3145">
        <v>4.7911547911547912E-2</v>
      </c>
      <c r="BF3145">
        <f t="shared" si="343"/>
        <v>-0.30646996678811311</v>
      </c>
      <c r="BG3145">
        <f t="shared" si="344"/>
        <v>65</v>
      </c>
      <c r="BH3145">
        <f t="shared" si="345"/>
        <v>134.01840490797485</v>
      </c>
      <c r="BI3145">
        <f t="shared" si="346"/>
        <v>216.93257898456613</v>
      </c>
      <c r="BJ3145">
        <f t="shared" si="347"/>
        <v>216.93257898456613</v>
      </c>
    </row>
    <row r="3146" spans="1:62">
      <c r="A3146">
        <v>3151</v>
      </c>
      <c r="B3146">
        <v>37350</v>
      </c>
      <c r="C3146" t="s">
        <v>532</v>
      </c>
      <c r="D3146">
        <v>2024</v>
      </c>
      <c r="E3146" t="s">
        <v>70</v>
      </c>
      <c r="F3146" t="s">
        <v>56</v>
      </c>
      <c r="J3146">
        <v>0.26</v>
      </c>
      <c r="K3146">
        <v>7.71</v>
      </c>
      <c r="L3146">
        <v>730900000000</v>
      </c>
      <c r="N3146">
        <v>1</v>
      </c>
      <c r="P3146">
        <v>17.440000000000001</v>
      </c>
      <c r="S3146">
        <v>647200000000</v>
      </c>
      <c r="T3146">
        <v>352100000000</v>
      </c>
      <c r="U3146">
        <v>295100000000</v>
      </c>
      <c r="V3146">
        <v>12.881755309382459</v>
      </c>
      <c r="W3146">
        <v>0.95271085300000002</v>
      </c>
      <c r="X3146">
        <v>35.4</v>
      </c>
      <c r="Y3146">
        <v>2.4300000000000002</v>
      </c>
      <c r="Z3146">
        <v>105.1179868</v>
      </c>
      <c r="AA3146">
        <v>0</v>
      </c>
      <c r="AB3146" s="2">
        <v>45291</v>
      </c>
      <c r="AC3146">
        <v>4900</v>
      </c>
      <c r="AD3146">
        <f t="shared" si="348"/>
        <v>100</v>
      </c>
      <c r="AE3146">
        <v>100</v>
      </c>
      <c r="AF3146">
        <f t="shared" si="349"/>
        <v>2.0408163265306123</v>
      </c>
      <c r="AG3146">
        <v>4855</v>
      </c>
      <c r="AH3146">
        <v>4785</v>
      </c>
      <c r="AI3146">
        <v>4870</v>
      </c>
      <c r="AJ3146">
        <v>4745</v>
      </c>
      <c r="AK3146">
        <v>4900</v>
      </c>
      <c r="AL3146">
        <v>4860</v>
      </c>
      <c r="AM3146">
        <v>4935</v>
      </c>
      <c r="AN3146">
        <v>4770</v>
      </c>
      <c r="AO3146">
        <v>4750</v>
      </c>
      <c r="AP3146">
        <v>4855</v>
      </c>
      <c r="AQ3146">
        <v>4860</v>
      </c>
      <c r="AR3146">
        <v>4750</v>
      </c>
      <c r="AS3146">
        <v>4825</v>
      </c>
      <c r="AT3146">
        <v>4795</v>
      </c>
      <c r="AU3146">
        <v>4825</v>
      </c>
      <c r="AV3146">
        <v>4715</v>
      </c>
      <c r="AW3146">
        <v>0</v>
      </c>
      <c r="AX3146">
        <v>5</v>
      </c>
      <c r="AY3146">
        <v>-45</v>
      </c>
      <c r="AZ3146">
        <v>45</v>
      </c>
      <c r="BA3146">
        <v>-45</v>
      </c>
      <c r="BB3146">
        <v>4755</v>
      </c>
      <c r="BC3146">
        <v>4900</v>
      </c>
      <c r="BD3146">
        <v>-2.9591836734693878E-2</v>
      </c>
      <c r="BE3146">
        <v>2.9591836734693878E-2</v>
      </c>
      <c r="BF3146">
        <f t="shared" si="343"/>
        <v>-0.45596415327564893</v>
      </c>
      <c r="BG3146">
        <f t="shared" si="344"/>
        <v>125</v>
      </c>
      <c r="BH3146">
        <f t="shared" si="345"/>
        <v>190</v>
      </c>
      <c r="BI3146">
        <f t="shared" si="346"/>
        <v>190</v>
      </c>
      <c r="BJ3146">
        <f t="shared" si="347"/>
        <v>220</v>
      </c>
    </row>
    <row r="3147" spans="1:62">
      <c r="A3147">
        <v>3152</v>
      </c>
      <c r="B3147">
        <v>37370</v>
      </c>
      <c r="C3147" t="s">
        <v>533</v>
      </c>
      <c r="D3147">
        <v>2016</v>
      </c>
      <c r="E3147" t="s">
        <v>70</v>
      </c>
      <c r="F3147" t="s">
        <v>56</v>
      </c>
      <c r="G3147">
        <v>-312.5</v>
      </c>
      <c r="H3147">
        <v>1.18112599</v>
      </c>
      <c r="I3147">
        <v>877703988</v>
      </c>
      <c r="J3147">
        <v>-0.83</v>
      </c>
      <c r="K3147">
        <v>-3.18</v>
      </c>
      <c r="L3147">
        <v>146782000000</v>
      </c>
      <c r="M3147">
        <v>1.02</v>
      </c>
      <c r="N3147">
        <v>1</v>
      </c>
      <c r="O3147">
        <v>70575000000</v>
      </c>
      <c r="P3147">
        <v>80.40865823</v>
      </c>
      <c r="Q3147">
        <v>19.74243658</v>
      </c>
      <c r="R3147">
        <v>375000000</v>
      </c>
      <c r="S3147">
        <v>97836456329</v>
      </c>
      <c r="T3147">
        <v>44982181324</v>
      </c>
      <c r="U3147">
        <v>52854275005</v>
      </c>
      <c r="V3147">
        <v>1.854512521</v>
      </c>
      <c r="W3147">
        <v>85.11</v>
      </c>
      <c r="X3147">
        <v>26.15</v>
      </c>
      <c r="Y3147">
        <v>2.62</v>
      </c>
      <c r="Z3147">
        <v>1.660611158</v>
      </c>
      <c r="AA3147">
        <v>0</v>
      </c>
      <c r="AB3147" s="2">
        <v>42369</v>
      </c>
      <c r="AC3147">
        <v>9410</v>
      </c>
      <c r="AD3147">
        <f t="shared" si="348"/>
        <v>50</v>
      </c>
      <c r="AE3147">
        <v>50</v>
      </c>
      <c r="AF3147">
        <f t="shared" si="349"/>
        <v>0.53134962805526031</v>
      </c>
      <c r="AG3147">
        <v>9530.5940040485166</v>
      </c>
      <c r="AH3147">
        <v>9471.458984375</v>
      </c>
      <c r="AI3147">
        <v>9698.1432264568157</v>
      </c>
      <c r="AJ3147">
        <v>9471.458984375</v>
      </c>
      <c r="AK3147">
        <v>9698.1429679420889</v>
      </c>
      <c r="AL3147">
        <v>9530.59375</v>
      </c>
      <c r="AM3147">
        <v>9816.4130041365042</v>
      </c>
      <c r="AN3147">
        <v>9481.3145682523264</v>
      </c>
      <c r="AO3147">
        <v>9491.1697856335923</v>
      </c>
      <c r="AP3147">
        <v>9678.4306640625</v>
      </c>
      <c r="AQ3147">
        <v>9855.8357067846227</v>
      </c>
      <c r="AR3147">
        <v>9491.1697856335923</v>
      </c>
      <c r="AS3147">
        <v>9372.900856089369</v>
      </c>
      <c r="AT3147">
        <v>9491.1708984375</v>
      </c>
      <c r="AU3147">
        <v>9501.0267352998453</v>
      </c>
      <c r="AV3147">
        <v>9372.900856089369</v>
      </c>
      <c r="AW3147">
        <v>1</v>
      </c>
      <c r="AX3147">
        <v>-2.540485165809514E-4</v>
      </c>
      <c r="AY3147">
        <v>-19.712303879588941</v>
      </c>
      <c r="AZ3147">
        <v>1.1128039077448191E-3</v>
      </c>
      <c r="BA3147">
        <v>-2.540485165809514E-4</v>
      </c>
      <c r="BB3147">
        <v>9480.59375</v>
      </c>
      <c r="BC3147">
        <v>9530.5940040485166</v>
      </c>
      <c r="BD3147">
        <v>-5.2462893737029292E-3</v>
      </c>
      <c r="BE3147">
        <v>5.2462893737029292E-3</v>
      </c>
      <c r="BF3147">
        <f t="shared" si="343"/>
        <v>0.18112598983971323</v>
      </c>
      <c r="BG3147">
        <f t="shared" si="344"/>
        <v>226.68424208181568</v>
      </c>
      <c r="BH3147">
        <f t="shared" si="345"/>
        <v>344.95401976150424</v>
      </c>
      <c r="BI3147">
        <f t="shared" si="346"/>
        <v>384.37672240962274</v>
      </c>
      <c r="BJ3147">
        <f t="shared" si="347"/>
        <v>482.93485069525377</v>
      </c>
    </row>
    <row r="3148" spans="1:62">
      <c r="A3148">
        <v>3153</v>
      </c>
      <c r="B3148">
        <v>37370</v>
      </c>
      <c r="C3148" t="s">
        <v>533</v>
      </c>
      <c r="D3148">
        <v>2017</v>
      </c>
      <c r="E3148" t="s">
        <v>70</v>
      </c>
      <c r="F3148" t="s">
        <v>56</v>
      </c>
      <c r="G3148">
        <v>-37.463000000000001</v>
      </c>
      <c r="H3148">
        <v>1.319863886</v>
      </c>
      <c r="I3148">
        <v>1322488155</v>
      </c>
      <c r="J3148">
        <v>-0.43</v>
      </c>
      <c r="K3148">
        <v>11.71</v>
      </c>
      <c r="L3148">
        <v>163965000000</v>
      </c>
      <c r="M3148">
        <v>0.9</v>
      </c>
      <c r="N3148">
        <v>1</v>
      </c>
      <c r="O3148">
        <v>82875000000</v>
      </c>
      <c r="P3148">
        <v>62.665967700000003</v>
      </c>
      <c r="Q3148">
        <v>19.74243658</v>
      </c>
      <c r="R3148">
        <v>375000000</v>
      </c>
      <c r="S3148">
        <v>97419947856</v>
      </c>
      <c r="T3148">
        <v>45706070957</v>
      </c>
      <c r="U3148">
        <v>51713876899</v>
      </c>
      <c r="V3148">
        <v>-2.1576269959092591</v>
      </c>
      <c r="W3148">
        <v>88.38</v>
      </c>
      <c r="X3148">
        <v>26.15</v>
      </c>
      <c r="Y3148">
        <v>1.89</v>
      </c>
      <c r="Z3148">
        <v>2.5573177540000001</v>
      </c>
      <c r="AA3148">
        <v>0</v>
      </c>
      <c r="AB3148" s="2">
        <v>42735</v>
      </c>
      <c r="AC3148">
        <v>11050</v>
      </c>
      <c r="AD3148">
        <f t="shared" si="348"/>
        <v>50</v>
      </c>
      <c r="AE3148">
        <v>50</v>
      </c>
      <c r="AF3148">
        <f t="shared" si="349"/>
        <v>0.45248868778280543</v>
      </c>
      <c r="AG3148">
        <v>10651.14175387041</v>
      </c>
      <c r="AH3148">
        <v>10850.228515625</v>
      </c>
      <c r="AI3148">
        <v>10949.77189650229</v>
      </c>
      <c r="AJ3148">
        <v>10601.37006343177</v>
      </c>
      <c r="AK3148">
        <v>10947.659433040981</v>
      </c>
      <c r="AL3148">
        <v>10501.8271484375</v>
      </c>
      <c r="AM3148">
        <v>10997.196353552479</v>
      </c>
      <c r="AN3148">
        <v>10501.8271484375</v>
      </c>
      <c r="AO3148">
        <v>10799.048421592201</v>
      </c>
      <c r="AP3148">
        <v>10947.6591796875</v>
      </c>
      <c r="AQ3148">
        <v>11096.269937782799</v>
      </c>
      <c r="AR3148">
        <v>10699.974582861991</v>
      </c>
      <c r="AS3148">
        <v>10799.04844835069</v>
      </c>
      <c r="AT3148">
        <v>10699.974609375</v>
      </c>
      <c r="AU3148">
        <v>11244.88072374132</v>
      </c>
      <c r="AV3148">
        <v>10402.75309244792</v>
      </c>
      <c r="AW3148">
        <v>1</v>
      </c>
      <c r="AX3148">
        <v>-149.31460543291001</v>
      </c>
      <c r="AY3148">
        <v>-2.5335348072985647E-4</v>
      </c>
      <c r="AZ3148">
        <v>-99.073812217200611</v>
      </c>
      <c r="BA3148">
        <v>-149.31460543291001</v>
      </c>
      <c r="BB3148">
        <v>10451.8271484375</v>
      </c>
      <c r="BC3148">
        <v>10651.14175387041</v>
      </c>
      <c r="BD3148">
        <v>-1.8712980264344248E-2</v>
      </c>
      <c r="BE3148">
        <v>1.8712980264344248E-2</v>
      </c>
      <c r="BF3148">
        <f t="shared" si="343"/>
        <v>0.31986388606017735</v>
      </c>
      <c r="BG3148">
        <f t="shared" si="344"/>
        <v>348.4018330705203</v>
      </c>
      <c r="BH3148">
        <f t="shared" si="345"/>
        <v>495.3692051149792</v>
      </c>
      <c r="BI3148">
        <f t="shared" si="346"/>
        <v>594.44278934529939</v>
      </c>
      <c r="BJ3148">
        <f t="shared" si="347"/>
        <v>842.12763129340055</v>
      </c>
    </row>
    <row r="3149" spans="1:62">
      <c r="A3149">
        <v>3154</v>
      </c>
      <c r="B3149">
        <v>37440</v>
      </c>
      <c r="C3149" t="s">
        <v>534</v>
      </c>
      <c r="D3149">
        <v>2016</v>
      </c>
      <c r="E3149" t="s">
        <v>70</v>
      </c>
      <c r="F3149" t="s">
        <v>56</v>
      </c>
      <c r="G3149">
        <v>59.892000000000003</v>
      </c>
      <c r="H3149">
        <v>1.1602237500000001</v>
      </c>
      <c r="I3149">
        <v>5398002267</v>
      </c>
      <c r="J3149">
        <v>0.65</v>
      </c>
      <c r="K3149">
        <v>2.95</v>
      </c>
      <c r="L3149">
        <v>139773000000</v>
      </c>
      <c r="M3149">
        <v>0.89</v>
      </c>
      <c r="N3149">
        <v>1</v>
      </c>
      <c r="O3149">
        <v>71839971000</v>
      </c>
      <c r="P3149">
        <v>13.30862187</v>
      </c>
      <c r="Q3149">
        <v>20.975168180000001</v>
      </c>
      <c r="R3149">
        <v>1286470400</v>
      </c>
      <c r="S3149">
        <v>143417000000</v>
      </c>
      <c r="T3149">
        <v>94556283782</v>
      </c>
      <c r="U3149">
        <v>48861099929</v>
      </c>
      <c r="V3149">
        <v>16.66936025</v>
      </c>
      <c r="W3149">
        <v>193.52</v>
      </c>
      <c r="X3149">
        <v>30.51</v>
      </c>
      <c r="Y3149">
        <v>1.43</v>
      </c>
      <c r="Z3149">
        <v>11.04764787</v>
      </c>
      <c r="AA3149">
        <v>0</v>
      </c>
      <c r="AB3149" s="2">
        <v>42369</v>
      </c>
      <c r="AC3149">
        <v>5160</v>
      </c>
      <c r="AD3149">
        <f t="shared" si="348"/>
        <v>100</v>
      </c>
      <c r="AE3149">
        <v>100</v>
      </c>
      <c r="AF3149">
        <f t="shared" si="349"/>
        <v>1.9379844961240309</v>
      </c>
      <c r="AG3149">
        <v>4089.1833547442639</v>
      </c>
      <c r="AH3149">
        <v>4168.89453125</v>
      </c>
      <c r="AI3149">
        <v>4176.8656489005734</v>
      </c>
      <c r="AJ3149">
        <v>4089.1833547442639</v>
      </c>
      <c r="AK3149">
        <v>4137.01123046875</v>
      </c>
      <c r="AL3149">
        <v>4137.01123046875</v>
      </c>
      <c r="AM3149">
        <v>4224.6935494189547</v>
      </c>
      <c r="AN3149">
        <v>4121.0689906596217</v>
      </c>
      <c r="AO3149">
        <v>4216.7220789347411</v>
      </c>
      <c r="AP3149">
        <v>4152.953125</v>
      </c>
      <c r="AQ3149">
        <v>4232.6643174184264</v>
      </c>
      <c r="AR3149">
        <v>4129.0397672744721</v>
      </c>
      <c r="AS3149">
        <v>4296.4333620702391</v>
      </c>
      <c r="AT3149">
        <v>4216.72216796875</v>
      </c>
      <c r="AU3149">
        <v>4328.3178397108341</v>
      </c>
      <c r="AV3149">
        <v>4176.8665709180059</v>
      </c>
      <c r="AW3149">
        <v>1</v>
      </c>
      <c r="AX3149">
        <v>47.827875724486148</v>
      </c>
      <c r="AY3149">
        <v>15.94189453125</v>
      </c>
      <c r="AZ3149">
        <v>8.9034008851740509E-5</v>
      </c>
      <c r="BA3149">
        <v>47.827875724486148</v>
      </c>
      <c r="BB3149">
        <v>4037.01123046875</v>
      </c>
      <c r="BC3149">
        <v>4089.1833547442639</v>
      </c>
      <c r="BD3149">
        <v>-1.275856809281585E-2</v>
      </c>
      <c r="BE3149">
        <v>1.275856809281585E-2</v>
      </c>
      <c r="BF3149">
        <f t="shared" si="343"/>
        <v>0.16022417893973517</v>
      </c>
      <c r="BG3149">
        <f t="shared" si="344"/>
        <v>87.682294156309581</v>
      </c>
      <c r="BH3149">
        <f t="shared" si="345"/>
        <v>135.51019467469087</v>
      </c>
      <c r="BI3149">
        <f t="shared" si="346"/>
        <v>143.48096267416258</v>
      </c>
      <c r="BJ3149">
        <f t="shared" si="347"/>
        <v>239.1344849665702</v>
      </c>
    </row>
    <row r="3150" spans="1:62">
      <c r="A3150">
        <v>3155</v>
      </c>
      <c r="B3150">
        <v>37440</v>
      </c>
      <c r="C3150" t="s">
        <v>534</v>
      </c>
      <c r="D3150">
        <v>2017</v>
      </c>
      <c r="E3150" t="s">
        <v>70</v>
      </c>
      <c r="F3150" t="s">
        <v>56</v>
      </c>
      <c r="G3150">
        <v>34.741</v>
      </c>
      <c r="H3150">
        <v>1.0972168879999999</v>
      </c>
      <c r="I3150">
        <v>8684151808</v>
      </c>
      <c r="J3150">
        <v>-6.18</v>
      </c>
      <c r="K3150">
        <v>14.11</v>
      </c>
      <c r="L3150">
        <v>159494000000</v>
      </c>
      <c r="M3150">
        <v>0.84</v>
      </c>
      <c r="N3150">
        <v>1</v>
      </c>
      <c r="O3150">
        <v>64669896375</v>
      </c>
      <c r="P3150">
        <v>7.4468869040000003</v>
      </c>
      <c r="Q3150">
        <v>20.975168180000001</v>
      </c>
      <c r="R3150">
        <v>1286470400</v>
      </c>
      <c r="S3150">
        <v>134553000000</v>
      </c>
      <c r="T3150">
        <v>82963734609</v>
      </c>
      <c r="U3150">
        <v>51589089551</v>
      </c>
      <c r="V3150">
        <v>5.583152294901339</v>
      </c>
      <c r="W3150">
        <v>160.82</v>
      </c>
      <c r="X3150">
        <v>29.94</v>
      </c>
      <c r="Y3150">
        <v>1.55</v>
      </c>
      <c r="Z3150">
        <v>16.83331085</v>
      </c>
      <c r="AA3150">
        <v>0</v>
      </c>
      <c r="AB3150" s="2">
        <v>42735</v>
      </c>
      <c r="AC3150">
        <v>4645</v>
      </c>
      <c r="AD3150">
        <f t="shared" si="348"/>
        <v>100</v>
      </c>
      <c r="AE3150">
        <v>100</v>
      </c>
      <c r="AF3150">
        <f t="shared" si="349"/>
        <v>2.1528525296017222</v>
      </c>
      <c r="AG3150">
        <v>3780.6490595788409</v>
      </c>
      <c r="AH3150">
        <v>3805.576416015625</v>
      </c>
      <c r="AI3150">
        <v>3813.8855348278862</v>
      </c>
      <c r="AJ3150">
        <v>3768.1853813604498</v>
      </c>
      <c r="AK3150">
        <v>3681.3053458748282</v>
      </c>
      <c r="AL3150">
        <v>3697.558349609375</v>
      </c>
      <c r="AM3150">
        <v>3713.8113533439209</v>
      </c>
      <c r="AN3150">
        <v>3656.9258402730079</v>
      </c>
      <c r="AO3150">
        <v>3620.3561744942572</v>
      </c>
      <c r="AP3150">
        <v>3681.304931640625</v>
      </c>
      <c r="AQ3150">
        <v>3693.4946830698991</v>
      </c>
      <c r="AR3150">
        <v>3620.3561744942572</v>
      </c>
      <c r="AS3150">
        <v>3730.0639373577192</v>
      </c>
      <c r="AT3150">
        <v>3681.304931640625</v>
      </c>
      <c r="AU3150">
        <v>3754.443440216266</v>
      </c>
      <c r="AV3150">
        <v>3673.1784306877762</v>
      </c>
      <c r="AW3150">
        <v>1</v>
      </c>
      <c r="AX3150">
        <v>-83.090709969465934</v>
      </c>
      <c r="AY3150">
        <v>-4.142342031627777E-4</v>
      </c>
      <c r="AZ3150">
        <v>60.948757146367832</v>
      </c>
      <c r="BA3150">
        <v>-83.090709969465934</v>
      </c>
      <c r="BB3150">
        <v>3597.558349609375</v>
      </c>
      <c r="BC3150">
        <v>3780.6490595788409</v>
      </c>
      <c r="BD3150">
        <v>-4.8428380176038337E-2</v>
      </c>
      <c r="BE3150">
        <v>4.8428380176038337E-2</v>
      </c>
      <c r="BF3150">
        <f t="shared" si="343"/>
        <v>9.721676086003285E-2</v>
      </c>
      <c r="BG3150">
        <f t="shared" si="344"/>
        <v>45.700153467436394</v>
      </c>
      <c r="BH3150">
        <f t="shared" si="345"/>
        <v>156.9596945548783</v>
      </c>
      <c r="BI3150">
        <f t="shared" si="346"/>
        <v>193.52936033362903</v>
      </c>
      <c r="BJ3150">
        <f t="shared" si="347"/>
        <v>193.52936033362903</v>
      </c>
    </row>
    <row r="3151" spans="1:62">
      <c r="A3151">
        <v>3156</v>
      </c>
      <c r="B3151">
        <v>37440</v>
      </c>
      <c r="C3151" t="s">
        <v>534</v>
      </c>
      <c r="D3151">
        <v>2018</v>
      </c>
      <c r="E3151" t="s">
        <v>70</v>
      </c>
      <c r="F3151" t="s">
        <v>56</v>
      </c>
      <c r="G3151">
        <v>32.511000000000003</v>
      </c>
      <c r="H3151">
        <v>1.094240672</v>
      </c>
      <c r="I3151">
        <v>6800116126</v>
      </c>
      <c r="J3151">
        <v>-0.02</v>
      </c>
      <c r="K3151">
        <v>6.25</v>
      </c>
      <c r="L3151">
        <v>169470000000</v>
      </c>
      <c r="M3151">
        <v>0.79</v>
      </c>
      <c r="N3151">
        <v>1</v>
      </c>
      <c r="O3151">
        <v>64391446875</v>
      </c>
      <c r="P3151">
        <v>9.4691687140000003</v>
      </c>
      <c r="Q3151">
        <v>20.975168180000001</v>
      </c>
      <c r="R3151">
        <v>1286470400</v>
      </c>
      <c r="S3151">
        <v>134524000000</v>
      </c>
      <c r="T3151">
        <v>82809861123</v>
      </c>
      <c r="U3151">
        <v>51713842637</v>
      </c>
      <c r="V3151">
        <v>0.2418206777552673</v>
      </c>
      <c r="W3151">
        <v>160.13</v>
      </c>
      <c r="X3151">
        <v>28.28</v>
      </c>
      <c r="Y3151">
        <v>1.43</v>
      </c>
      <c r="Z3151">
        <v>13.149508490000001</v>
      </c>
      <c r="AA3151">
        <v>0</v>
      </c>
      <c r="AB3151" s="2">
        <v>43100</v>
      </c>
      <c r="AC3151">
        <v>4625</v>
      </c>
      <c r="AD3151">
        <f t="shared" si="348"/>
        <v>100</v>
      </c>
      <c r="AE3151">
        <v>100</v>
      </c>
      <c r="AF3151">
        <f t="shared" si="349"/>
        <v>2.1621621621621623</v>
      </c>
      <c r="AG3151">
        <v>3961.9611951159191</v>
      </c>
      <c r="AH3151">
        <v>3923.742919921875</v>
      </c>
      <c r="AI3151">
        <v>3961.9611951159191</v>
      </c>
      <c r="AJ3151">
        <v>3851.5528445553468</v>
      </c>
      <c r="AK3151">
        <v>3867.895396839489</v>
      </c>
      <c r="AL3151">
        <v>3838.8134765625</v>
      </c>
      <c r="AM3151">
        <v>3888.668197037337</v>
      </c>
      <c r="AN3151">
        <v>3743.258595652394</v>
      </c>
      <c r="AO3151">
        <v>3896.977182947604</v>
      </c>
      <c r="AP3151">
        <v>3867.895263671875</v>
      </c>
      <c r="AQ3151">
        <v>3913.5954225337341</v>
      </c>
      <c r="AR3151">
        <v>3822.1951048100159</v>
      </c>
      <c r="AS3151">
        <v>3896.977182947604</v>
      </c>
      <c r="AT3151">
        <v>3867.895263671875</v>
      </c>
      <c r="AU3151">
        <v>3901.1317428441362</v>
      </c>
      <c r="AV3151">
        <v>3822.1951048100159</v>
      </c>
      <c r="AW3151">
        <v>1</v>
      </c>
      <c r="AX3151">
        <v>-123.1477185534191</v>
      </c>
      <c r="AY3151">
        <v>-1.3316761396708901E-4</v>
      </c>
      <c r="AZ3151">
        <v>-29.081919275728978</v>
      </c>
      <c r="BA3151">
        <v>-123.1477185534191</v>
      </c>
      <c r="BB3151">
        <v>3738.8134765625</v>
      </c>
      <c r="BC3151">
        <v>3961.9611951159191</v>
      </c>
      <c r="BD3151">
        <v>-5.6322540167355217E-2</v>
      </c>
      <c r="BE3151">
        <v>5.6322540167355217E-2</v>
      </c>
      <c r="BF3151">
        <f t="shared" si="343"/>
        <v>9.4240464437572474E-2</v>
      </c>
      <c r="BG3151">
        <f t="shared" si="344"/>
        <v>110.40835056057222</v>
      </c>
      <c r="BH3151">
        <f t="shared" si="345"/>
        <v>218.70259946352508</v>
      </c>
      <c r="BI3151">
        <f t="shared" si="346"/>
        <v>218.70259946352508</v>
      </c>
      <c r="BJ3151">
        <f t="shared" si="347"/>
        <v>218.70259946352508</v>
      </c>
    </row>
    <row r="3152" spans="1:62">
      <c r="A3152">
        <v>3157</v>
      </c>
      <c r="B3152">
        <v>37440</v>
      </c>
      <c r="C3152" t="s">
        <v>534</v>
      </c>
      <c r="D3152">
        <v>2019</v>
      </c>
      <c r="E3152" t="s">
        <v>70</v>
      </c>
      <c r="F3152" t="s">
        <v>56</v>
      </c>
      <c r="G3152">
        <v>53.189</v>
      </c>
      <c r="H3152">
        <v>1.0299433549999999</v>
      </c>
      <c r="I3152">
        <v>7234634349</v>
      </c>
      <c r="J3152">
        <v>20.149999999999999</v>
      </c>
      <c r="K3152">
        <v>5.36</v>
      </c>
      <c r="L3152">
        <v>178561000000</v>
      </c>
      <c r="M3152">
        <v>0.73</v>
      </c>
      <c r="N3152">
        <v>1</v>
      </c>
      <c r="O3152">
        <v>59657805375</v>
      </c>
      <c r="P3152">
        <v>8.2461396800000006</v>
      </c>
      <c r="Q3152">
        <v>21.364798149999999</v>
      </c>
      <c r="R3152">
        <v>1899389100</v>
      </c>
      <c r="S3152">
        <v>161634000000</v>
      </c>
      <c r="T3152">
        <v>106816000000</v>
      </c>
      <c r="U3152">
        <v>54817940317</v>
      </c>
      <c r="V3152">
        <v>6.0024502564794773</v>
      </c>
      <c r="W3152">
        <v>194.86</v>
      </c>
      <c r="X3152">
        <v>28.42</v>
      </c>
      <c r="Y3152">
        <v>0.81</v>
      </c>
      <c r="Z3152">
        <v>13.1975669</v>
      </c>
      <c r="AA3152">
        <v>0</v>
      </c>
      <c r="AB3152" s="2">
        <v>43465</v>
      </c>
      <c r="AC3152">
        <v>4285</v>
      </c>
      <c r="AD3152">
        <f t="shared" si="348"/>
        <v>150</v>
      </c>
      <c r="AE3152">
        <v>150</v>
      </c>
      <c r="AF3152">
        <f t="shared" si="349"/>
        <v>3.500583430571762</v>
      </c>
      <c r="AG3152">
        <v>3693.617009444722</v>
      </c>
      <c r="AH3152">
        <v>3724.433837890625</v>
      </c>
      <c r="AI3152">
        <v>3759.6530704002289</v>
      </c>
      <c r="AJ3152">
        <v>3693.617009444722</v>
      </c>
      <c r="AK3152">
        <v>3592.517685350871</v>
      </c>
      <c r="AL3152">
        <v>3596.76416015625</v>
      </c>
      <c r="AM3152">
        <v>3643.4753830154218</v>
      </c>
      <c r="AN3152">
        <v>3579.7782609347332</v>
      </c>
      <c r="AO3152">
        <v>3617.9961803246902</v>
      </c>
      <c r="AP3152">
        <v>3592.517333984375</v>
      </c>
      <c r="AQ3152">
        <v>3647.7215010550572</v>
      </c>
      <c r="AR3152">
        <v>3545.8061156937979</v>
      </c>
      <c r="AS3152">
        <v>3639.2290165739241</v>
      </c>
      <c r="AT3152">
        <v>3601.0107421875</v>
      </c>
      <c r="AU3152">
        <v>3651.968441369399</v>
      </c>
      <c r="AV3152">
        <v>3558.5459928692512</v>
      </c>
      <c r="AW3152">
        <v>0</v>
      </c>
      <c r="AX3152">
        <v>-96.852849288472044</v>
      </c>
      <c r="AY3152">
        <v>-3.5136649603373371E-4</v>
      </c>
      <c r="AZ3152">
        <v>-16.985438137190162</v>
      </c>
      <c r="BA3152">
        <v>-3.5136649603373371E-4</v>
      </c>
      <c r="BB3152">
        <v>3442.517333984375</v>
      </c>
      <c r="BC3152">
        <v>3592.517685350871</v>
      </c>
      <c r="BD3152">
        <v>-4.1753545703657663E-2</v>
      </c>
      <c r="BE3152">
        <v>4.1753545703657663E-2</v>
      </c>
      <c r="BF3152">
        <f t="shared" si="343"/>
        <v>2.9943360048009703E-2</v>
      </c>
      <c r="BG3152">
        <f t="shared" si="344"/>
        <v>66.036060955506855</v>
      </c>
      <c r="BH3152">
        <f t="shared" si="345"/>
        <v>179.87480946549567</v>
      </c>
      <c r="BI3152">
        <f t="shared" si="346"/>
        <v>213.84695470643101</v>
      </c>
      <c r="BJ3152">
        <f t="shared" si="347"/>
        <v>213.84695470643101</v>
      </c>
    </row>
    <row r="3153" spans="1:62">
      <c r="A3153">
        <v>3158</v>
      </c>
      <c r="B3153">
        <v>37440</v>
      </c>
      <c r="C3153" t="s">
        <v>534</v>
      </c>
      <c r="D3153">
        <v>2020</v>
      </c>
      <c r="E3153" t="s">
        <v>70</v>
      </c>
      <c r="F3153" t="s">
        <v>56</v>
      </c>
      <c r="G3153">
        <v>39.975999999999999</v>
      </c>
      <c r="H3153">
        <v>0.973746891</v>
      </c>
      <c r="I3153">
        <v>9145096332</v>
      </c>
      <c r="J3153">
        <v>3.85</v>
      </c>
      <c r="K3153">
        <v>14.17</v>
      </c>
      <c r="L3153">
        <v>203869000000</v>
      </c>
      <c r="M3153">
        <v>0.64</v>
      </c>
      <c r="N3153">
        <v>1</v>
      </c>
      <c r="O3153">
        <v>54367264875</v>
      </c>
      <c r="P3153">
        <v>5.944963607</v>
      </c>
      <c r="Q3153">
        <v>21.361786810000002</v>
      </c>
      <c r="R3153">
        <v>1893678000</v>
      </c>
      <c r="S3153">
        <v>167856000000</v>
      </c>
      <c r="T3153">
        <v>109082000000</v>
      </c>
      <c r="U3153">
        <v>58773997082</v>
      </c>
      <c r="V3153">
        <v>7.2167190925507239</v>
      </c>
      <c r="W3153">
        <v>185.6</v>
      </c>
      <c r="X3153">
        <v>28.42</v>
      </c>
      <c r="Y3153">
        <v>0.78</v>
      </c>
      <c r="Z3153">
        <v>15.559765860000001</v>
      </c>
      <c r="AA3153">
        <v>0</v>
      </c>
      <c r="AB3153" s="2">
        <v>43830</v>
      </c>
      <c r="AC3153">
        <v>3905</v>
      </c>
      <c r="AD3153">
        <f t="shared" si="348"/>
        <v>150</v>
      </c>
      <c r="AE3153">
        <v>150</v>
      </c>
      <c r="AF3153">
        <f t="shared" si="349"/>
        <v>3.8412291933418694</v>
      </c>
      <c r="AG3153">
        <v>3451.484619140625</v>
      </c>
      <c r="AH3153">
        <v>3451.484619140625</v>
      </c>
      <c r="AI3153">
        <v>3499.9110615010168</v>
      </c>
      <c r="AJ3153">
        <v>3447.0822152896799</v>
      </c>
      <c r="AK3153">
        <v>3451.4847458465192</v>
      </c>
      <c r="AL3153">
        <v>3477.899169921875</v>
      </c>
      <c r="AM3153">
        <v>3504.3135939972308</v>
      </c>
      <c r="AN3153">
        <v>3433.8751297962822</v>
      </c>
      <c r="AO3153">
        <v>3504.313962365165</v>
      </c>
      <c r="AP3153">
        <v>3469.0947265625</v>
      </c>
      <c r="AQ3153">
        <v>3504.313962365165</v>
      </c>
      <c r="AR3153">
        <v>3429.4730862845022</v>
      </c>
      <c r="AS3153">
        <v>3460.2896139050622</v>
      </c>
      <c r="AT3153">
        <v>3473.496826171875</v>
      </c>
      <c r="AU3153">
        <v>3499.911250705502</v>
      </c>
      <c r="AV3153">
        <v>3447.082401638248</v>
      </c>
      <c r="AW3153">
        <v>1</v>
      </c>
      <c r="AX3153">
        <v>26.41455078125</v>
      </c>
      <c r="AY3153">
        <v>17.609980715980779</v>
      </c>
      <c r="AZ3153">
        <v>-30.817136193290029</v>
      </c>
      <c r="BA3153">
        <v>26.41455078125</v>
      </c>
      <c r="BB3153">
        <v>3327.899169921875</v>
      </c>
      <c r="BC3153">
        <v>3451.484619140625</v>
      </c>
      <c r="BD3153">
        <v>-3.5806460945354342E-2</v>
      </c>
      <c r="BE3153">
        <v>3.5806460945354342E-2</v>
      </c>
      <c r="BF3153">
        <f t="shared" si="343"/>
        <v>-2.6253051466733391E-2</v>
      </c>
      <c r="BG3153">
        <f t="shared" si="344"/>
        <v>52.828846211336895</v>
      </c>
      <c r="BH3153">
        <f t="shared" si="345"/>
        <v>70.438464200948602</v>
      </c>
      <c r="BI3153">
        <f t="shared" si="346"/>
        <v>74.840876080662838</v>
      </c>
      <c r="BJ3153">
        <f t="shared" si="347"/>
        <v>74.840876080662838</v>
      </c>
    </row>
    <row r="3154" spans="1:62">
      <c r="A3154">
        <v>3159</v>
      </c>
      <c r="B3154">
        <v>37440</v>
      </c>
      <c r="C3154" t="s">
        <v>534</v>
      </c>
      <c r="D3154">
        <v>2021</v>
      </c>
      <c r="E3154" t="s">
        <v>70</v>
      </c>
      <c r="F3154" t="s">
        <v>56</v>
      </c>
      <c r="G3154">
        <v>30.632000000000001</v>
      </c>
      <c r="H3154">
        <v>1.1877897049999999</v>
      </c>
      <c r="I3154">
        <v>8283915220</v>
      </c>
      <c r="J3154">
        <v>3.71</v>
      </c>
      <c r="K3154">
        <v>4.03</v>
      </c>
      <c r="L3154">
        <v>212092000000</v>
      </c>
      <c r="M3154">
        <v>0.63</v>
      </c>
      <c r="N3154">
        <v>1</v>
      </c>
      <c r="O3154">
        <v>95508178500</v>
      </c>
      <c r="P3154">
        <v>11.52935248</v>
      </c>
      <c r="Q3154">
        <v>21.361786810000002</v>
      </c>
      <c r="R3154">
        <v>1893678000</v>
      </c>
      <c r="S3154">
        <v>174088000000</v>
      </c>
      <c r="T3154">
        <v>111272000000</v>
      </c>
      <c r="U3154">
        <v>62816178174</v>
      </c>
      <c r="V3154">
        <v>6.8774990517668053</v>
      </c>
      <c r="W3154">
        <v>177.14</v>
      </c>
      <c r="X3154">
        <v>25.81</v>
      </c>
      <c r="Y3154">
        <v>1.48</v>
      </c>
      <c r="Z3154">
        <v>13.1875505</v>
      </c>
      <c r="AA3154">
        <v>0</v>
      </c>
      <c r="AB3154" s="2">
        <v>44196</v>
      </c>
      <c r="AC3154">
        <v>6860</v>
      </c>
      <c r="AD3154">
        <f t="shared" si="348"/>
        <v>150</v>
      </c>
      <c r="AE3154">
        <v>150</v>
      </c>
      <c r="AF3154">
        <f t="shared" si="349"/>
        <v>2.1865889212827989</v>
      </c>
      <c r="AG3154">
        <v>6131.4742875065749</v>
      </c>
      <c r="AH3154">
        <v>6524.98681640625</v>
      </c>
      <c r="AI3154">
        <v>6616.5013580108262</v>
      </c>
      <c r="AJ3154">
        <v>6131.4742875065749</v>
      </c>
      <c r="AK3154">
        <v>6250.4429895525154</v>
      </c>
      <c r="AL3154">
        <v>6186.3828125</v>
      </c>
      <c r="AM3154">
        <v>6341.9575281989646</v>
      </c>
      <c r="AN3154">
        <v>5975.8993736131661</v>
      </c>
      <c r="AO3154">
        <v>6451.7749745747042</v>
      </c>
      <c r="AP3154">
        <v>6186.3828125</v>
      </c>
      <c r="AQ3154">
        <v>6479.2293361686388</v>
      </c>
      <c r="AR3154">
        <v>6186.3828125</v>
      </c>
      <c r="AS3154">
        <v>6524.9872032805833</v>
      </c>
      <c r="AT3154">
        <v>6433.47265625</v>
      </c>
      <c r="AU3154">
        <v>6607.3502956081084</v>
      </c>
      <c r="AV3154">
        <v>6406.018292140825</v>
      </c>
      <c r="AW3154">
        <v>1</v>
      </c>
      <c r="AX3154">
        <v>54.90852499342509</v>
      </c>
      <c r="AY3154">
        <v>-64.060177052515428</v>
      </c>
      <c r="AZ3154">
        <v>-18.302318324704171</v>
      </c>
      <c r="BA3154">
        <v>54.90852499342509</v>
      </c>
      <c r="BB3154">
        <v>6036.3828125</v>
      </c>
      <c r="BC3154">
        <v>6131.4742875065749</v>
      </c>
      <c r="BD3154">
        <v>-1.550874562098911E-2</v>
      </c>
      <c r="BE3154">
        <v>1.550874562098911E-2</v>
      </c>
      <c r="BF3154">
        <f t="shared" si="343"/>
        <v>0.18779008504894076</v>
      </c>
      <c r="BG3154">
        <f t="shared" si="344"/>
        <v>485.02707050425124</v>
      </c>
      <c r="BH3154">
        <f t="shared" si="345"/>
        <v>640.60198439766009</v>
      </c>
      <c r="BI3154">
        <f t="shared" si="346"/>
        <v>640.60198439766009</v>
      </c>
      <c r="BJ3154">
        <f t="shared" si="347"/>
        <v>640.60198439766009</v>
      </c>
    </row>
    <row r="3155" spans="1:62">
      <c r="A3155">
        <v>3160</v>
      </c>
      <c r="B3155">
        <v>37440</v>
      </c>
      <c r="C3155" t="s">
        <v>534</v>
      </c>
      <c r="D3155">
        <v>2022</v>
      </c>
      <c r="E3155" t="s">
        <v>70</v>
      </c>
      <c r="F3155" t="s">
        <v>56</v>
      </c>
      <c r="G3155">
        <v>26.518000000000001</v>
      </c>
      <c r="H3155">
        <v>1.2314840069999999</v>
      </c>
      <c r="I3155">
        <v>10127169151</v>
      </c>
      <c r="J3155">
        <v>14.38</v>
      </c>
      <c r="K3155">
        <v>4.2300000000000004</v>
      </c>
      <c r="L3155">
        <v>221067000000</v>
      </c>
      <c r="M3155">
        <v>0.3</v>
      </c>
      <c r="N3155">
        <v>1</v>
      </c>
      <c r="O3155">
        <v>114164000000</v>
      </c>
      <c r="P3155">
        <v>11.273070819999999</v>
      </c>
      <c r="Q3155">
        <v>21.361786810000002</v>
      </c>
      <c r="R3155">
        <v>1893678000</v>
      </c>
      <c r="S3155">
        <v>199127000000</v>
      </c>
      <c r="T3155">
        <v>131057000000</v>
      </c>
      <c r="U3155">
        <v>68069600888</v>
      </c>
      <c r="V3155">
        <v>8.3631683217786463</v>
      </c>
      <c r="W3155">
        <v>192.53</v>
      </c>
      <c r="X3155">
        <v>18.97</v>
      </c>
      <c r="Y3155">
        <v>1.66</v>
      </c>
      <c r="Z3155">
        <v>14.87766789</v>
      </c>
      <c r="AA3155">
        <v>0</v>
      </c>
      <c r="AB3155" s="2">
        <v>44561</v>
      </c>
      <c r="AC3155">
        <v>8200</v>
      </c>
      <c r="AD3155">
        <f t="shared" si="348"/>
        <v>150</v>
      </c>
      <c r="AE3155">
        <v>150</v>
      </c>
      <c r="AF3155">
        <f t="shared" si="349"/>
        <v>1.8292682926829269</v>
      </c>
      <c r="AG3155">
        <v>7814.5577386847126</v>
      </c>
      <c r="AH3155">
        <v>7964.11865234375</v>
      </c>
      <c r="AI3155">
        <v>8066.9417804843388</v>
      </c>
      <c r="AJ3155">
        <v>7814.5577386847126</v>
      </c>
      <c r="AK3155">
        <v>7917.380551507561</v>
      </c>
      <c r="AL3155">
        <v>7842.60009765625</v>
      </c>
      <c r="AM3155">
        <v>7954.770778433216</v>
      </c>
      <c r="AN3155">
        <v>7758.4720870735246</v>
      </c>
      <c r="AO3155">
        <v>8104.3322037875441</v>
      </c>
      <c r="AP3155">
        <v>7936.076171875</v>
      </c>
      <c r="AQ3155">
        <v>8272.5882357000883</v>
      </c>
      <c r="AR3155">
        <v>7936.076171875</v>
      </c>
      <c r="AS3155">
        <v>8440.8437123973672</v>
      </c>
      <c r="AT3155">
        <v>8253.892578125</v>
      </c>
      <c r="AU3155">
        <v>8440.8437123973672</v>
      </c>
      <c r="AV3155">
        <v>8104.3316707071072</v>
      </c>
      <c r="AW3155">
        <v>1</v>
      </c>
      <c r="AX3155">
        <v>28.0423589715374</v>
      </c>
      <c r="AY3155">
        <v>18.695620367439009</v>
      </c>
      <c r="AZ3155">
        <v>149.5603743374559</v>
      </c>
      <c r="BA3155">
        <v>28.0423589715374</v>
      </c>
      <c r="BB3155">
        <v>7692.60009765625</v>
      </c>
      <c r="BC3155">
        <v>7814.5577386847126</v>
      </c>
      <c r="BD3155">
        <v>-1.5606467455570891E-2</v>
      </c>
      <c r="BE3155">
        <v>1.5606467455570891E-2</v>
      </c>
      <c r="BF3155">
        <f t="shared" si="343"/>
        <v>0.23148241630718083</v>
      </c>
      <c r="BG3155">
        <f t="shared" si="344"/>
        <v>252.38404179962617</v>
      </c>
      <c r="BH3155">
        <f t="shared" si="345"/>
        <v>308.46969341081422</v>
      </c>
      <c r="BI3155">
        <f t="shared" si="346"/>
        <v>514.1161486265637</v>
      </c>
      <c r="BJ3155">
        <f t="shared" si="347"/>
        <v>682.37162532384264</v>
      </c>
    </row>
    <row r="3156" spans="1:62">
      <c r="A3156">
        <v>3161</v>
      </c>
      <c r="B3156">
        <v>37440</v>
      </c>
      <c r="C3156" t="s">
        <v>534</v>
      </c>
      <c r="D3156">
        <v>2023</v>
      </c>
      <c r="E3156" t="s">
        <v>70</v>
      </c>
      <c r="F3156" t="s">
        <v>56</v>
      </c>
      <c r="G3156">
        <v>29.695</v>
      </c>
      <c r="H3156">
        <v>1.1766962430000001</v>
      </c>
      <c r="I3156">
        <v>7376354550</v>
      </c>
      <c r="J3156">
        <v>-2.82</v>
      </c>
      <c r="K3156">
        <v>3.43</v>
      </c>
      <c r="L3156">
        <v>228652000000</v>
      </c>
      <c r="M3156">
        <v>0.54</v>
      </c>
      <c r="N3156">
        <v>1</v>
      </c>
      <c r="O3156">
        <v>107482000000</v>
      </c>
      <c r="P3156">
        <v>14.57108742</v>
      </c>
      <c r="Q3156">
        <v>21.361786810000002</v>
      </c>
      <c r="R3156">
        <v>1893678000</v>
      </c>
      <c r="S3156">
        <v>193507000000</v>
      </c>
      <c r="T3156">
        <v>120218000000</v>
      </c>
      <c r="U3156">
        <v>73289489307</v>
      </c>
      <c r="V3156">
        <v>7.6684575065875187</v>
      </c>
      <c r="W3156">
        <v>164.03</v>
      </c>
      <c r="X3156">
        <v>18.97</v>
      </c>
      <c r="Y3156">
        <v>0.71</v>
      </c>
      <c r="Z3156">
        <v>10.064682700000001</v>
      </c>
      <c r="AA3156">
        <v>0</v>
      </c>
      <c r="AB3156" s="2">
        <v>44926</v>
      </c>
      <c r="AC3156">
        <v>7720</v>
      </c>
      <c r="AD3156">
        <f t="shared" si="348"/>
        <v>150</v>
      </c>
      <c r="AE3156">
        <v>150</v>
      </c>
      <c r="AF3156">
        <f t="shared" si="349"/>
        <v>1.9430051813471503</v>
      </c>
      <c r="AG3156">
        <v>7480.53564453125</v>
      </c>
      <c r="AH3156">
        <v>7480.53564453125</v>
      </c>
      <c r="AI3156">
        <v>7558.1546914265164</v>
      </c>
      <c r="AJ3156">
        <v>7461.1308828074334</v>
      </c>
      <c r="AK3156">
        <v>7345.6389735159264</v>
      </c>
      <c r="AL3156">
        <v>7393.21435546875</v>
      </c>
      <c r="AM3156">
        <v>7526.425424936655</v>
      </c>
      <c r="AN3156">
        <v>7317.0937443442326</v>
      </c>
      <c r="AO3156">
        <v>7421.7600250244141</v>
      </c>
      <c r="AP3156">
        <v>7307.5791015625</v>
      </c>
      <c r="AQ3156">
        <v>7459.8203328450518</v>
      </c>
      <c r="AR3156">
        <v>7288.5489476521807</v>
      </c>
      <c r="AS3156">
        <v>7307.5787337662332</v>
      </c>
      <c r="AT3156">
        <v>7326.60888671875</v>
      </c>
      <c r="AU3156">
        <v>7887.9983988179783</v>
      </c>
      <c r="AV3156">
        <v>7221.9430454799103</v>
      </c>
      <c r="AW3156">
        <v>1</v>
      </c>
      <c r="AX3156">
        <v>-87.3212890625</v>
      </c>
      <c r="AY3156">
        <v>-38.059871953426409</v>
      </c>
      <c r="AZ3156">
        <v>-95.151138305664062</v>
      </c>
      <c r="BA3156">
        <v>-87.3212890625</v>
      </c>
      <c r="BB3156">
        <v>7243.21435546875</v>
      </c>
      <c r="BC3156">
        <v>7480.53564453125</v>
      </c>
      <c r="BD3156">
        <v>-3.1725173214834833E-2</v>
      </c>
      <c r="BE3156">
        <v>3.1725173214834833E-2</v>
      </c>
      <c r="BF3156">
        <f t="shared" si="343"/>
        <v>0.17669908940245055</v>
      </c>
      <c r="BG3156">
        <f t="shared" si="344"/>
        <v>97.023808619082956</v>
      </c>
      <c r="BH3156">
        <f t="shared" si="345"/>
        <v>241.06094708228375</v>
      </c>
      <c r="BI3156">
        <f t="shared" si="346"/>
        <v>269.60574377433568</v>
      </c>
      <c r="BJ3156">
        <f t="shared" si="347"/>
        <v>666.05535333806802</v>
      </c>
    </row>
    <row r="3157" spans="1:62">
      <c r="A3157">
        <v>3162</v>
      </c>
      <c r="B3157">
        <v>37440</v>
      </c>
      <c r="C3157" t="s">
        <v>534</v>
      </c>
      <c r="D3157">
        <v>2024</v>
      </c>
      <c r="E3157" t="s">
        <v>70</v>
      </c>
      <c r="F3157" t="s">
        <v>56</v>
      </c>
      <c r="J3157">
        <v>0.05</v>
      </c>
      <c r="K3157">
        <v>-23.25</v>
      </c>
      <c r="L3157">
        <v>175500000000</v>
      </c>
      <c r="N3157">
        <v>1</v>
      </c>
      <c r="P3157">
        <v>10.14</v>
      </c>
      <c r="S3157">
        <v>193600000000</v>
      </c>
      <c r="T3157">
        <v>117700000000</v>
      </c>
      <c r="U3157">
        <v>75900000000</v>
      </c>
      <c r="V3157">
        <v>3.5619168828765</v>
      </c>
      <c r="W3157">
        <v>1.184465E-2</v>
      </c>
      <c r="X3157">
        <v>18.97</v>
      </c>
      <c r="Y3157">
        <v>3.14</v>
      </c>
      <c r="Z3157">
        <v>93.072397609999996</v>
      </c>
      <c r="AA3157">
        <v>0</v>
      </c>
      <c r="AB3157" s="2">
        <v>45291</v>
      </c>
      <c r="AC3157">
        <v>4960</v>
      </c>
      <c r="AD3157">
        <f t="shared" si="348"/>
        <v>150</v>
      </c>
      <c r="AE3157">
        <v>150</v>
      </c>
      <c r="AF3157">
        <f t="shared" si="349"/>
        <v>3.024193548387097</v>
      </c>
      <c r="AG3157">
        <v>4950</v>
      </c>
      <c r="AH3157">
        <v>4810</v>
      </c>
      <c r="AI3157">
        <v>5020</v>
      </c>
      <c r="AJ3157">
        <v>4810</v>
      </c>
      <c r="AK3157">
        <v>4977.3214285714284</v>
      </c>
      <c r="AL3157">
        <v>4890</v>
      </c>
      <c r="AM3157">
        <v>4996.7261904761908</v>
      </c>
      <c r="AN3157">
        <v>4846.3392857142853</v>
      </c>
      <c r="AO3157">
        <v>4967.6189320388348</v>
      </c>
      <c r="AP3157">
        <v>4996.72607421875</v>
      </c>
      <c r="AQ3157">
        <v>4996.72607421875</v>
      </c>
      <c r="AR3157">
        <v>4880.2975054990902</v>
      </c>
      <c r="AS3157">
        <v>4948.2141232723816</v>
      </c>
      <c r="AT3157">
        <v>4957.91650390625</v>
      </c>
      <c r="AU3157">
        <v>5025.8331683433216</v>
      </c>
      <c r="AV3157">
        <v>4938.511742638515</v>
      </c>
      <c r="AW3157">
        <v>0</v>
      </c>
      <c r="AX3157">
        <v>-60</v>
      </c>
      <c r="AY3157">
        <v>19.404645647321558</v>
      </c>
      <c r="AZ3157">
        <v>-9.7024281325848278</v>
      </c>
      <c r="BA3157">
        <v>19.404645647321558</v>
      </c>
      <c r="BB3157">
        <v>4846.72607421875</v>
      </c>
      <c r="BC3157">
        <v>4977.3214285714284</v>
      </c>
      <c r="BD3157">
        <v>-2.6238079301653901E-2</v>
      </c>
      <c r="BE3157">
        <v>2.6238079301653901E-2</v>
      </c>
      <c r="BF3157">
        <f t="shared" si="343"/>
        <v>-0.39204545454545453</v>
      </c>
      <c r="BG3157">
        <f t="shared" si="344"/>
        <v>210</v>
      </c>
      <c r="BH3157">
        <f t="shared" si="345"/>
        <v>210</v>
      </c>
      <c r="BI3157">
        <f t="shared" si="346"/>
        <v>210</v>
      </c>
      <c r="BJ3157">
        <f t="shared" si="347"/>
        <v>215.83316834332163</v>
      </c>
    </row>
    <row r="3158" spans="1:62">
      <c r="A3158">
        <v>3163</v>
      </c>
      <c r="B3158">
        <v>37460</v>
      </c>
      <c r="C3158" t="s">
        <v>535</v>
      </c>
      <c r="D3158">
        <v>2019</v>
      </c>
      <c r="E3158" t="s">
        <v>70</v>
      </c>
      <c r="F3158" t="s">
        <v>56</v>
      </c>
      <c r="G3158">
        <v>6.407</v>
      </c>
      <c r="H3158">
        <v>0.69451168200000002</v>
      </c>
      <c r="I3158">
        <v>36197018758</v>
      </c>
      <c r="J3158">
        <v>-1.49</v>
      </c>
      <c r="K3158">
        <v>3.84</v>
      </c>
      <c r="L3158">
        <v>1494980000000</v>
      </c>
      <c r="M3158">
        <v>0.7</v>
      </c>
      <c r="N3158">
        <v>1</v>
      </c>
      <c r="O3158">
        <v>160574000000</v>
      </c>
      <c r="P3158">
        <v>4.4361182770000003</v>
      </c>
      <c r="Q3158">
        <v>21.500281480000002</v>
      </c>
      <c r="R3158">
        <v>2174971680</v>
      </c>
      <c r="S3158">
        <v>559512000000</v>
      </c>
      <c r="T3158">
        <v>228013000000</v>
      </c>
      <c r="U3158">
        <v>331499000000</v>
      </c>
      <c r="V3158">
        <v>9.3659067665204052</v>
      </c>
      <c r="W3158">
        <v>68.78</v>
      </c>
      <c r="X3158">
        <v>46.69</v>
      </c>
      <c r="Y3158">
        <v>2.81</v>
      </c>
      <c r="Z3158">
        <v>10.91919395</v>
      </c>
      <c r="AA3158">
        <v>0</v>
      </c>
      <c r="AB3158" s="2">
        <v>43465</v>
      </c>
      <c r="AC3158">
        <v>9840</v>
      </c>
      <c r="AD3158">
        <f t="shared" si="348"/>
        <v>140</v>
      </c>
      <c r="AE3158">
        <v>140</v>
      </c>
      <c r="AF3158">
        <f t="shared" si="349"/>
        <v>1.4227642276422765</v>
      </c>
      <c r="AG3158">
        <v>8188.6262955005059</v>
      </c>
      <c r="AH3158">
        <v>8392.28125</v>
      </c>
      <c r="AI3158">
        <v>8434.7093655207282</v>
      </c>
      <c r="AJ3158">
        <v>8188.6262955005059</v>
      </c>
      <c r="AK3158">
        <v>7919.3013960289836</v>
      </c>
      <c r="AL3158">
        <v>8069.82666015625</v>
      </c>
      <c r="AM3158">
        <v>8186.9018655885693</v>
      </c>
      <c r="AN3158">
        <v>7919.3013960289836</v>
      </c>
      <c r="AO3158">
        <v>8086.5518443433539</v>
      </c>
      <c r="AP3158">
        <v>7927.6640625</v>
      </c>
      <c r="AQ3158">
        <v>8094.9143591772136</v>
      </c>
      <c r="AR3158">
        <v>7919.3015476661394</v>
      </c>
      <c r="AS3158">
        <v>8195.2635297557172</v>
      </c>
      <c r="AT3158">
        <v>8044.73828125</v>
      </c>
      <c r="AU3158">
        <v>8195.2635297557172</v>
      </c>
      <c r="AV3158">
        <v>7986.200684608888</v>
      </c>
      <c r="AW3158">
        <v>0</v>
      </c>
      <c r="AX3158">
        <v>-118.7996353442559</v>
      </c>
      <c r="AY3158">
        <v>8.3626664710163823</v>
      </c>
      <c r="AZ3158">
        <v>-41.813563093353878</v>
      </c>
      <c r="BA3158">
        <v>8.3626664710163823</v>
      </c>
      <c r="BB3158">
        <v>7787.6640625</v>
      </c>
      <c r="BC3158">
        <v>7919.3013960289836</v>
      </c>
      <c r="BD3158">
        <v>-1.6622341661979331E-2</v>
      </c>
      <c r="BE3158">
        <v>1.6622341661979331E-2</v>
      </c>
      <c r="BF3158">
        <f t="shared" si="343"/>
        <v>-0.30548942650023592</v>
      </c>
      <c r="BG3158">
        <f t="shared" si="344"/>
        <v>246.08307002022229</v>
      </c>
      <c r="BH3158">
        <f t="shared" si="345"/>
        <v>515.40796949174455</v>
      </c>
      <c r="BI3158">
        <f t="shared" si="346"/>
        <v>515.40796949174455</v>
      </c>
      <c r="BJ3158">
        <f t="shared" si="347"/>
        <v>515.40796949174455</v>
      </c>
    </row>
    <row r="3159" spans="1:62">
      <c r="A3159">
        <v>3164</v>
      </c>
      <c r="B3159">
        <v>37460</v>
      </c>
      <c r="C3159" t="s">
        <v>535</v>
      </c>
      <c r="D3159">
        <v>2020</v>
      </c>
      <c r="E3159" t="s">
        <v>70</v>
      </c>
      <c r="F3159" t="s">
        <v>56</v>
      </c>
      <c r="G3159">
        <v>9.2439999999999998</v>
      </c>
      <c r="H3159">
        <v>0.74189463700000002</v>
      </c>
      <c r="I3159">
        <v>48076868860</v>
      </c>
      <c r="J3159">
        <v>9.58</v>
      </c>
      <c r="K3159">
        <v>6.32</v>
      </c>
      <c r="L3159">
        <v>1589480000000</v>
      </c>
      <c r="M3159">
        <v>0.7</v>
      </c>
      <c r="N3159">
        <v>1</v>
      </c>
      <c r="O3159">
        <v>201534000000</v>
      </c>
      <c r="P3159">
        <v>4.1919066589999998</v>
      </c>
      <c r="Q3159">
        <v>22.24946422</v>
      </c>
      <c r="R3159">
        <v>4600653600</v>
      </c>
      <c r="S3159">
        <v>613137000000</v>
      </c>
      <c r="T3159">
        <v>253349000000</v>
      </c>
      <c r="U3159">
        <v>359788000000</v>
      </c>
      <c r="V3159">
        <v>8.5336607350248421</v>
      </c>
      <c r="W3159">
        <v>70.42</v>
      </c>
      <c r="X3159">
        <v>46.7</v>
      </c>
      <c r="Y3159">
        <v>1.64</v>
      </c>
      <c r="Z3159">
        <v>13.36255485</v>
      </c>
      <c r="AA3159">
        <v>0</v>
      </c>
      <c r="AB3159" s="2">
        <v>43830</v>
      </c>
      <c r="AC3159">
        <v>12350</v>
      </c>
      <c r="AD3159">
        <f t="shared" si="348"/>
        <v>300</v>
      </c>
      <c r="AE3159">
        <v>300</v>
      </c>
      <c r="AF3159">
        <f t="shared" si="349"/>
        <v>2.42914979757085</v>
      </c>
      <c r="AG3159">
        <v>10055.462513130249</v>
      </c>
      <c r="AH3159">
        <v>10097.890625</v>
      </c>
      <c r="AI3159">
        <v>10352.459296218491</v>
      </c>
      <c r="AJ3159">
        <v>10013.0344012605</v>
      </c>
      <c r="AK3159">
        <v>9928.1789261122885</v>
      </c>
      <c r="AL3159">
        <v>10013.03515625</v>
      </c>
      <c r="AM3159">
        <v>10140.31950145657</v>
      </c>
      <c r="AN3159">
        <v>9800.8945809057204</v>
      </c>
      <c r="AO3159">
        <v>10225.175509982641</v>
      </c>
      <c r="AP3159">
        <v>9928.1787109375</v>
      </c>
      <c r="AQ3159">
        <v>10267.603624131951</v>
      </c>
      <c r="AR3159">
        <v>9885.7505967881953</v>
      </c>
      <c r="AS3159">
        <v>10394.88785672779</v>
      </c>
      <c r="AT3159">
        <v>10267.603515625</v>
      </c>
      <c r="AU3159">
        <v>10437.315970428721</v>
      </c>
      <c r="AV3159">
        <v>10225.175401924071</v>
      </c>
      <c r="AW3159">
        <v>1</v>
      </c>
      <c r="AX3159">
        <v>-42.427356880249143</v>
      </c>
      <c r="AY3159">
        <v>-2.151747885363875E-4</v>
      </c>
      <c r="AZ3159">
        <v>42.428005642359487</v>
      </c>
      <c r="BA3159">
        <v>-42.427356880249143</v>
      </c>
      <c r="BB3159">
        <v>9713.03515625</v>
      </c>
      <c r="BC3159">
        <v>10055.462513130249</v>
      </c>
      <c r="BD3159">
        <v>-3.4053864397894519E-2</v>
      </c>
      <c r="BE3159">
        <v>3.4053864397894519E-2</v>
      </c>
      <c r="BF3159">
        <f t="shared" si="343"/>
        <v>-0.25810544788521977</v>
      </c>
      <c r="BG3159">
        <f t="shared" si="344"/>
        <v>339.42489495799055</v>
      </c>
      <c r="BH3159">
        <f t="shared" si="345"/>
        <v>551.5647153127702</v>
      </c>
      <c r="BI3159">
        <f t="shared" si="346"/>
        <v>551.5647153127702</v>
      </c>
      <c r="BJ3159">
        <f t="shared" si="347"/>
        <v>636.42138952300047</v>
      </c>
    </row>
    <row r="3160" spans="1:62">
      <c r="A3160">
        <v>3165</v>
      </c>
      <c r="B3160">
        <v>37460</v>
      </c>
      <c r="C3160" t="s">
        <v>535</v>
      </c>
      <c r="D3160">
        <v>2021</v>
      </c>
      <c r="E3160" t="s">
        <v>70</v>
      </c>
      <c r="F3160" t="s">
        <v>56</v>
      </c>
      <c r="G3160">
        <v>10.004</v>
      </c>
      <c r="H3160">
        <v>0.72329861399999995</v>
      </c>
      <c r="I3160">
        <v>93143552951</v>
      </c>
      <c r="J3160">
        <v>33.130000000000003</v>
      </c>
      <c r="K3160">
        <v>57.29</v>
      </c>
      <c r="L3160">
        <v>2500020000000</v>
      </c>
      <c r="M3160">
        <v>0.78</v>
      </c>
      <c r="N3160">
        <v>1</v>
      </c>
      <c r="O3160">
        <v>199902000000</v>
      </c>
      <c r="P3160">
        <v>2.1461699510000001</v>
      </c>
      <c r="Q3160">
        <v>22.537146289999999</v>
      </c>
      <c r="R3160">
        <v>6134204800</v>
      </c>
      <c r="S3160">
        <v>816262000000</v>
      </c>
      <c r="T3160">
        <v>390499000000</v>
      </c>
      <c r="U3160">
        <v>425763000000</v>
      </c>
      <c r="V3160">
        <v>18.33718745483451</v>
      </c>
      <c r="W3160">
        <v>91.72</v>
      </c>
      <c r="X3160">
        <v>46.51</v>
      </c>
      <c r="Y3160">
        <v>2.65</v>
      </c>
      <c r="Z3160">
        <v>21.876854720000001</v>
      </c>
      <c r="AA3160">
        <v>0</v>
      </c>
      <c r="AB3160" s="2">
        <v>44196</v>
      </c>
      <c r="AC3160">
        <v>12250</v>
      </c>
      <c r="AD3160">
        <f t="shared" si="348"/>
        <v>400</v>
      </c>
      <c r="AE3160">
        <v>400</v>
      </c>
      <c r="AF3160">
        <f t="shared" si="349"/>
        <v>3.2653061224489797</v>
      </c>
      <c r="AG3160">
        <v>10449.54336734694</v>
      </c>
      <c r="AH3160">
        <v>10667.2421875</v>
      </c>
      <c r="AI3160">
        <v>10710.781951530609</v>
      </c>
      <c r="AJ3160">
        <v>10449.54336734694</v>
      </c>
      <c r="AK3160">
        <v>10623.70301106771</v>
      </c>
      <c r="AL3160">
        <v>10449.5439453125</v>
      </c>
      <c r="AM3160">
        <v>10623.70301106771</v>
      </c>
      <c r="AN3160">
        <v>10362.4644124349</v>
      </c>
      <c r="AO3160">
        <v>10536.623046875</v>
      </c>
      <c r="AP3160">
        <v>10536.623046875</v>
      </c>
      <c r="AQ3160">
        <v>10623.70257618802</v>
      </c>
      <c r="AR3160">
        <v>10406.003752905481</v>
      </c>
      <c r="AS3160">
        <v>10536.622213323741</v>
      </c>
      <c r="AT3160">
        <v>10406.0029296875</v>
      </c>
      <c r="AU3160">
        <v>10623.701735747911</v>
      </c>
      <c r="AV3160">
        <v>10362.46316847542</v>
      </c>
      <c r="AW3160">
        <v>1</v>
      </c>
      <c r="AX3160">
        <v>5.7796556029643398E-4</v>
      </c>
      <c r="AY3160">
        <v>-87.079964192709667</v>
      </c>
      <c r="AZ3160">
        <v>-130.6201171875</v>
      </c>
      <c r="BA3160">
        <v>5.7796556029643398E-4</v>
      </c>
      <c r="BB3160">
        <v>10049.5439453125</v>
      </c>
      <c r="BC3160">
        <v>10449.54336734694</v>
      </c>
      <c r="BD3160">
        <v>-3.8279129333475992E-2</v>
      </c>
      <c r="BE3160">
        <v>3.8279129333475992E-2</v>
      </c>
      <c r="BF3160">
        <f t="shared" si="343"/>
        <v>-0.27670159826134255</v>
      </c>
      <c r="BG3160">
        <f t="shared" si="344"/>
        <v>261.23858418366945</v>
      </c>
      <c r="BH3160">
        <f t="shared" si="345"/>
        <v>348.31753909570944</v>
      </c>
      <c r="BI3160">
        <f t="shared" si="346"/>
        <v>348.31753909570944</v>
      </c>
      <c r="BJ3160">
        <f t="shared" si="347"/>
        <v>348.31878305518876</v>
      </c>
    </row>
    <row r="3161" spans="1:62">
      <c r="A3161">
        <v>3166</v>
      </c>
      <c r="B3161">
        <v>37460</v>
      </c>
      <c r="C3161" t="s">
        <v>535</v>
      </c>
      <c r="D3161">
        <v>2022</v>
      </c>
      <c r="E3161" t="s">
        <v>70</v>
      </c>
      <c r="F3161" t="s">
        <v>56</v>
      </c>
      <c r="G3161">
        <v>8.8569999999999993</v>
      </c>
      <c r="H3161">
        <v>0.63543478799999997</v>
      </c>
      <c r="I3161">
        <v>88492683439</v>
      </c>
      <c r="J3161">
        <v>21.68</v>
      </c>
      <c r="K3161">
        <v>16.88</v>
      </c>
      <c r="L3161">
        <v>2922020000000</v>
      </c>
      <c r="M3161">
        <v>0.59</v>
      </c>
      <c r="N3161">
        <v>1</v>
      </c>
      <c r="O3161">
        <v>135933000000</v>
      </c>
      <c r="P3161">
        <v>1.536096353</v>
      </c>
      <c r="Q3161">
        <v>22.65599817</v>
      </c>
      <c r="R3161">
        <v>6908360400</v>
      </c>
      <c r="S3161">
        <v>993239000000</v>
      </c>
      <c r="T3161">
        <v>495205000000</v>
      </c>
      <c r="U3161">
        <v>498034000000</v>
      </c>
      <c r="V3161">
        <v>16.974467015687129</v>
      </c>
      <c r="W3161">
        <v>99.43</v>
      </c>
      <c r="X3161">
        <v>46.11</v>
      </c>
      <c r="Y3161">
        <v>1.89</v>
      </c>
      <c r="Z3161">
        <v>17.768402040000002</v>
      </c>
      <c r="AA3161">
        <v>0</v>
      </c>
      <c r="AB3161" s="2">
        <v>44561</v>
      </c>
      <c r="AC3161">
        <v>8330</v>
      </c>
      <c r="AD3161">
        <f t="shared" si="348"/>
        <v>450</v>
      </c>
      <c r="AE3161">
        <v>450</v>
      </c>
      <c r="AF3161">
        <f t="shared" si="349"/>
        <v>5.4021608643457384</v>
      </c>
      <c r="AG3161">
        <v>7785.5681219079233</v>
      </c>
      <c r="AH3161">
        <v>7902.57666015625</v>
      </c>
      <c r="AI3161">
        <v>7983.582571251246</v>
      </c>
      <c r="AJ3161">
        <v>7785.5681219079233</v>
      </c>
      <c r="AK3161">
        <v>7974.581640850015</v>
      </c>
      <c r="AL3161">
        <v>7812.56982421875</v>
      </c>
      <c r="AM3161">
        <v>7974.581640850015</v>
      </c>
      <c r="AN3161">
        <v>7776.5671983006914</v>
      </c>
      <c r="AO3161">
        <v>8073.5889671768346</v>
      </c>
      <c r="AP3161">
        <v>7911.5771484375</v>
      </c>
      <c r="AQ3161">
        <v>8073.5889671768346</v>
      </c>
      <c r="AR3161">
        <v>7902.5764918408704</v>
      </c>
      <c r="AS3161">
        <v>8073.5890019791086</v>
      </c>
      <c r="AT3161">
        <v>8118.59228515625</v>
      </c>
      <c r="AU3161">
        <v>8136.5935984271064</v>
      </c>
      <c r="AV3161">
        <v>8046.5870320728236</v>
      </c>
      <c r="AW3161">
        <v>1</v>
      </c>
      <c r="AX3161">
        <v>27.001702310826659</v>
      </c>
      <c r="AY3161">
        <v>-63.004492412514992</v>
      </c>
      <c r="AZ3161">
        <v>45.003317979415442</v>
      </c>
      <c r="BA3161">
        <v>27.001702310826659</v>
      </c>
      <c r="BB3161">
        <v>7362.56982421875</v>
      </c>
      <c r="BC3161">
        <v>7785.5681219079233</v>
      </c>
      <c r="BD3161">
        <v>-5.4331076559319069E-2</v>
      </c>
      <c r="BE3161">
        <v>5.4331076559319069E-2</v>
      </c>
      <c r="BF3161">
        <f t="shared" si="343"/>
        <v>-0.36456582957374811</v>
      </c>
      <c r="BG3161">
        <f t="shared" si="344"/>
        <v>198.01444934332267</v>
      </c>
      <c r="BH3161">
        <f t="shared" si="345"/>
        <v>207.01537295055459</v>
      </c>
      <c r="BI3161">
        <f t="shared" si="346"/>
        <v>297.02176887614314</v>
      </c>
      <c r="BJ3161">
        <f t="shared" si="347"/>
        <v>360.02640012641496</v>
      </c>
    </row>
    <row r="3162" spans="1:62">
      <c r="A3162">
        <v>3167</v>
      </c>
      <c r="B3162">
        <v>37460</v>
      </c>
      <c r="C3162" t="s">
        <v>535</v>
      </c>
      <c r="D3162">
        <v>2023</v>
      </c>
      <c r="E3162" t="s">
        <v>70</v>
      </c>
      <c r="F3162" t="s">
        <v>56</v>
      </c>
      <c r="G3162">
        <v>13.477</v>
      </c>
      <c r="H3162">
        <v>0.59837332499999996</v>
      </c>
      <c r="I3162">
        <v>78343445249</v>
      </c>
      <c r="J3162">
        <v>2.25</v>
      </c>
      <c r="K3162">
        <v>-13.55</v>
      </c>
      <c r="L3162">
        <v>2526210000000</v>
      </c>
      <c r="M3162">
        <v>0.46</v>
      </c>
      <c r="N3162">
        <v>1</v>
      </c>
      <c r="O3162">
        <v>138707000000</v>
      </c>
      <c r="P3162">
        <v>1.7705046870000001</v>
      </c>
      <c r="Q3162">
        <v>22.65599817</v>
      </c>
      <c r="R3162">
        <v>6908360400</v>
      </c>
      <c r="S3162">
        <v>1015540000000</v>
      </c>
      <c r="T3162">
        <v>468966000000</v>
      </c>
      <c r="U3162">
        <v>546576000000</v>
      </c>
      <c r="V3162">
        <v>9.7467241192368395</v>
      </c>
      <c r="W3162">
        <v>85.8</v>
      </c>
      <c r="X3162">
        <v>46.11</v>
      </c>
      <c r="Y3162">
        <v>2.13</v>
      </c>
      <c r="Z3162">
        <v>14.333495299999999</v>
      </c>
      <c r="AA3162">
        <v>0</v>
      </c>
      <c r="AB3162" s="2">
        <v>44926</v>
      </c>
      <c r="AC3162">
        <v>8500</v>
      </c>
      <c r="AD3162">
        <f t="shared" si="348"/>
        <v>450</v>
      </c>
      <c r="AE3162">
        <v>450</v>
      </c>
      <c r="AF3162">
        <f t="shared" si="349"/>
        <v>5.2941176470588234</v>
      </c>
      <c r="AG3162">
        <v>8530</v>
      </c>
      <c r="AH3162">
        <v>8300</v>
      </c>
      <c r="AI3162">
        <v>8550</v>
      </c>
      <c r="AJ3162">
        <v>8280</v>
      </c>
      <c r="AK3162">
        <v>8196.6704675028504</v>
      </c>
      <c r="AL3162">
        <v>8320</v>
      </c>
      <c r="AM3162">
        <v>8357.947548460661</v>
      </c>
      <c r="AN3162">
        <v>8168.2098061573552</v>
      </c>
      <c r="AO3162">
        <v>8215.6436948423034</v>
      </c>
      <c r="AP3162">
        <v>8196.669921875</v>
      </c>
      <c r="AQ3162">
        <v>8263.0781272605618</v>
      </c>
      <c r="AR3162">
        <v>8158.7223759403942</v>
      </c>
      <c r="AS3162">
        <v>8149.2359047597538</v>
      </c>
      <c r="AT3162">
        <v>8206.1572265625</v>
      </c>
      <c r="AU3162">
        <v>8272.5654353323698</v>
      </c>
      <c r="AV3162">
        <v>8149.2359047597538</v>
      </c>
      <c r="AW3162">
        <v>1</v>
      </c>
      <c r="AX3162">
        <v>-210</v>
      </c>
      <c r="AY3162">
        <v>-5.4562785044254269E-4</v>
      </c>
      <c r="AZ3162">
        <v>-9.4864682798033755</v>
      </c>
      <c r="BA3162">
        <v>-210</v>
      </c>
      <c r="BB3162">
        <v>7870</v>
      </c>
      <c r="BC3162">
        <v>8530</v>
      </c>
      <c r="BD3162">
        <v>-7.737397420867527E-2</v>
      </c>
      <c r="BE3162">
        <v>7.737397420867527E-2</v>
      </c>
      <c r="BF3162">
        <f t="shared" si="343"/>
        <v>-0.40162770545719517</v>
      </c>
      <c r="BG3162">
        <f t="shared" si="344"/>
        <v>270</v>
      </c>
      <c r="BH3162">
        <f t="shared" si="345"/>
        <v>381.79019384264484</v>
      </c>
      <c r="BI3162">
        <f t="shared" si="346"/>
        <v>391.27762405960584</v>
      </c>
      <c r="BJ3162">
        <f t="shared" si="347"/>
        <v>400.76409524024621</v>
      </c>
    </row>
    <row r="3163" spans="1:62">
      <c r="A3163">
        <v>3168</v>
      </c>
      <c r="B3163">
        <v>37460</v>
      </c>
      <c r="C3163" t="s">
        <v>535</v>
      </c>
      <c r="D3163">
        <v>2024</v>
      </c>
      <c r="E3163" t="s">
        <v>70</v>
      </c>
      <c r="F3163" t="s">
        <v>56</v>
      </c>
      <c r="J3163">
        <v>6.55</v>
      </c>
      <c r="K3163">
        <v>-3.02</v>
      </c>
      <c r="L3163">
        <v>2449900000000</v>
      </c>
      <c r="N3163">
        <v>1</v>
      </c>
      <c r="P3163">
        <v>4.1900000000000004</v>
      </c>
      <c r="S3163">
        <v>1082100000000</v>
      </c>
      <c r="T3163">
        <v>492900000000</v>
      </c>
      <c r="U3163">
        <v>589200000000</v>
      </c>
      <c r="V3163">
        <v>7.7983665583560198</v>
      </c>
      <c r="W3163">
        <v>36.64589471</v>
      </c>
      <c r="X3163">
        <v>46.11</v>
      </c>
      <c r="Y3163">
        <v>2.4900000000000002</v>
      </c>
      <c r="Z3163">
        <v>71.630719880000001</v>
      </c>
      <c r="AA3163">
        <v>0</v>
      </c>
      <c r="AB3163" s="2">
        <v>45291</v>
      </c>
      <c r="AC3163">
        <v>8630</v>
      </c>
      <c r="AD3163">
        <f t="shared" si="348"/>
        <v>450</v>
      </c>
      <c r="AE3163">
        <v>450</v>
      </c>
      <c r="AF3163">
        <f t="shared" si="349"/>
        <v>5.2143684820393972</v>
      </c>
      <c r="AG3163">
        <v>8650</v>
      </c>
      <c r="AH3163">
        <v>8720</v>
      </c>
      <c r="AI3163">
        <v>8840</v>
      </c>
      <c r="AJ3163">
        <v>8600</v>
      </c>
      <c r="AK3163">
        <v>9050</v>
      </c>
      <c r="AL3163">
        <v>9000</v>
      </c>
      <c r="AM3163">
        <v>9160</v>
      </c>
      <c r="AN3163">
        <v>8970</v>
      </c>
      <c r="AO3163">
        <v>8870</v>
      </c>
      <c r="AP3163">
        <v>9030</v>
      </c>
      <c r="AQ3163">
        <v>9030</v>
      </c>
      <c r="AR3163">
        <v>8870</v>
      </c>
      <c r="AS3163">
        <v>8700</v>
      </c>
      <c r="AT3163">
        <v>8850</v>
      </c>
      <c r="AU3163">
        <v>8880</v>
      </c>
      <c r="AV3163">
        <v>8700</v>
      </c>
      <c r="AW3163">
        <v>0</v>
      </c>
      <c r="AX3163">
        <v>350</v>
      </c>
      <c r="AY3163">
        <v>-20</v>
      </c>
      <c r="AZ3163">
        <v>-20</v>
      </c>
      <c r="BA3163">
        <v>-20</v>
      </c>
      <c r="BB3163">
        <v>8580</v>
      </c>
      <c r="BC3163">
        <v>9050</v>
      </c>
      <c r="BD3163">
        <v>-5.1933701657458572E-2</v>
      </c>
      <c r="BE3163">
        <v>5.1933701657458572E-2</v>
      </c>
      <c r="BF3163">
        <f t="shared" si="343"/>
        <v>-0.54449681175492104</v>
      </c>
      <c r="BG3163">
        <f t="shared" si="344"/>
        <v>240</v>
      </c>
      <c r="BH3163">
        <f t="shared" si="345"/>
        <v>560</v>
      </c>
      <c r="BI3163">
        <f t="shared" si="346"/>
        <v>560</v>
      </c>
      <c r="BJ3163">
        <f t="shared" si="347"/>
        <v>560</v>
      </c>
    </row>
    <row r="3164" spans="1:62">
      <c r="A3164">
        <v>3169</v>
      </c>
      <c r="B3164">
        <v>37560</v>
      </c>
      <c r="C3164" t="s">
        <v>536</v>
      </c>
      <c r="D3164">
        <v>2016</v>
      </c>
      <c r="E3164" t="s">
        <v>55</v>
      </c>
      <c r="F3164" t="s">
        <v>56</v>
      </c>
      <c r="G3164">
        <v>27</v>
      </c>
      <c r="H3164">
        <v>0.86904747900000001</v>
      </c>
      <c r="I3164">
        <v>42936484698</v>
      </c>
      <c r="J3164">
        <v>-8</v>
      </c>
      <c r="K3164">
        <v>-6.93</v>
      </c>
      <c r="L3164">
        <v>1100630000000</v>
      </c>
      <c r="M3164">
        <v>3.52</v>
      </c>
      <c r="N3164">
        <v>1</v>
      </c>
      <c r="O3164">
        <v>725677000000</v>
      </c>
      <c r="P3164">
        <v>16.901176939999999</v>
      </c>
      <c r="Q3164">
        <v>22.482590760000001</v>
      </c>
      <c r="R3164">
        <v>5808514875</v>
      </c>
      <c r="S3164">
        <v>1840190000000</v>
      </c>
      <c r="T3164">
        <v>873537000000</v>
      </c>
      <c r="U3164">
        <v>966655000000</v>
      </c>
      <c r="V3164">
        <v>12.782007200000001</v>
      </c>
      <c r="W3164">
        <v>90.37</v>
      </c>
      <c r="X3164">
        <v>53.92</v>
      </c>
      <c r="Y3164">
        <v>7.97</v>
      </c>
      <c r="Z3164">
        <v>4.4417589209999999</v>
      </c>
      <c r="AA3164">
        <v>0</v>
      </c>
      <c r="AB3164" s="2">
        <v>42369</v>
      </c>
      <c r="AC3164">
        <v>9370</v>
      </c>
      <c r="AD3164">
        <f t="shared" si="348"/>
        <v>75</v>
      </c>
      <c r="AE3164">
        <v>75</v>
      </c>
      <c r="AF3164">
        <f t="shared" si="349"/>
        <v>0.80042689434365</v>
      </c>
      <c r="AG3164">
        <v>8049.9895560886553</v>
      </c>
      <c r="AH3164">
        <v>7989.2021484375</v>
      </c>
      <c r="AI3164">
        <v>8058.6734714673912</v>
      </c>
      <c r="AJ3164">
        <v>7937.0986561650816</v>
      </c>
      <c r="AK3164">
        <v>8154.1955740415769</v>
      </c>
      <c r="AL3164">
        <v>8041.3046875</v>
      </c>
      <c r="AM3164">
        <v>8154.1955740415769</v>
      </c>
      <c r="AN3164">
        <v>8041.3046875</v>
      </c>
      <c r="AO3164">
        <v>7806.8388519287109</v>
      </c>
      <c r="AP3164">
        <v>8058.67236328125</v>
      </c>
      <c r="AQ3164">
        <v>8067.3562774658203</v>
      </c>
      <c r="AR3164">
        <v>7763.4192810058594</v>
      </c>
      <c r="AS3164">
        <v>7902.3613948330767</v>
      </c>
      <c r="AT3164">
        <v>7754.73486328125</v>
      </c>
      <c r="AU3164">
        <v>7919.7292220744685</v>
      </c>
      <c r="AV3164">
        <v>7754.73486328125</v>
      </c>
      <c r="AW3164">
        <v>1</v>
      </c>
      <c r="AX3164">
        <v>-8.684868588655263</v>
      </c>
      <c r="AY3164">
        <v>-95.523210760326947</v>
      </c>
      <c r="AZ3164">
        <v>-52.103988647460938</v>
      </c>
      <c r="BA3164">
        <v>-8.684868588655263</v>
      </c>
      <c r="BB3164">
        <v>7966.3046875</v>
      </c>
      <c r="BC3164">
        <v>8049.9895560886553</v>
      </c>
      <c r="BD3164">
        <v>-1.0395649336632959E-2</v>
      </c>
      <c r="BE3164">
        <v>1.0395649336632959E-2</v>
      </c>
      <c r="BF3164">
        <f t="shared" si="343"/>
        <v>-0.13095278204967964</v>
      </c>
      <c r="BG3164">
        <f t="shared" si="344"/>
        <v>121.57481530230962</v>
      </c>
      <c r="BH3164">
        <f t="shared" si="345"/>
        <v>217.09691787649535</v>
      </c>
      <c r="BI3164">
        <f t="shared" si="346"/>
        <v>390.77629303571757</v>
      </c>
      <c r="BJ3164">
        <f t="shared" si="347"/>
        <v>399.46071076032695</v>
      </c>
    </row>
    <row r="3165" spans="1:62">
      <c r="A3165">
        <v>3170</v>
      </c>
      <c r="B3165">
        <v>37560</v>
      </c>
      <c r="C3165" t="s">
        <v>536</v>
      </c>
      <c r="D3165">
        <v>2023</v>
      </c>
      <c r="E3165" t="s">
        <v>55</v>
      </c>
      <c r="F3165" t="s">
        <v>56</v>
      </c>
      <c r="G3165">
        <v>-20.492000000000001</v>
      </c>
      <c r="H3165">
        <v>0.77227564999999998</v>
      </c>
      <c r="I3165">
        <v>47352193560</v>
      </c>
      <c r="J3165">
        <v>-7.6</v>
      </c>
      <c r="K3165">
        <v>8.14</v>
      </c>
      <c r="L3165">
        <v>1190260000000</v>
      </c>
      <c r="M3165">
        <v>0.78</v>
      </c>
      <c r="N3165">
        <v>1</v>
      </c>
      <c r="O3165">
        <v>264868000000</v>
      </c>
      <c r="P3165">
        <v>5.5935799040000003</v>
      </c>
      <c r="Q3165">
        <v>22.952594390000002</v>
      </c>
      <c r="R3165">
        <v>9293623800</v>
      </c>
      <c r="S3165">
        <v>1319450000000</v>
      </c>
      <c r="T3165">
        <v>754108000000</v>
      </c>
      <c r="U3165">
        <v>565338000000</v>
      </c>
      <c r="V3165">
        <v>-41.516052779947337</v>
      </c>
      <c r="W3165">
        <v>133.38999999999999</v>
      </c>
      <c r="X3165">
        <v>50</v>
      </c>
      <c r="Y3165">
        <v>5.07</v>
      </c>
      <c r="Z3165">
        <v>8.3759084940000008</v>
      </c>
      <c r="AA3165">
        <v>0</v>
      </c>
      <c r="AB3165" s="2">
        <v>44926</v>
      </c>
      <c r="AC3165">
        <v>3420</v>
      </c>
      <c r="AD3165">
        <f t="shared" si="348"/>
        <v>120</v>
      </c>
      <c r="AE3165">
        <v>120</v>
      </c>
      <c r="AF3165">
        <f t="shared" si="349"/>
        <v>3.5087719298245612</v>
      </c>
      <c r="AG3165">
        <v>3430</v>
      </c>
      <c r="AH3165">
        <v>3400</v>
      </c>
      <c r="AI3165">
        <v>3450</v>
      </c>
      <c r="AJ3165">
        <v>3350</v>
      </c>
      <c r="AK3165">
        <v>3340</v>
      </c>
      <c r="AL3165">
        <v>3340</v>
      </c>
      <c r="AM3165">
        <v>3359.3063583815028</v>
      </c>
      <c r="AN3165">
        <v>3311.0404624277462</v>
      </c>
      <c r="AO3165">
        <v>3349.6532171841332</v>
      </c>
      <c r="AP3165">
        <v>3359.306396484375</v>
      </c>
      <c r="AQ3165">
        <v>3383.4393447349812</v>
      </c>
      <c r="AR3165">
        <v>3335.1734482337688</v>
      </c>
      <c r="AS3165">
        <v>3315.8669500433398</v>
      </c>
      <c r="AT3165">
        <v>3349.653076171875</v>
      </c>
      <c r="AU3165">
        <v>3349.653076171875</v>
      </c>
      <c r="AV3165">
        <v>3286.9074133617391</v>
      </c>
      <c r="AW3165">
        <v>1</v>
      </c>
      <c r="AX3165">
        <v>-90</v>
      </c>
      <c r="AY3165">
        <v>19.306396484375</v>
      </c>
      <c r="AZ3165">
        <v>-1.410122581546602E-4</v>
      </c>
      <c r="BA3165">
        <v>-90</v>
      </c>
      <c r="BB3165">
        <v>3220</v>
      </c>
      <c r="BC3165">
        <v>3430</v>
      </c>
      <c r="BD3165">
        <v>-6.1224489795918373E-2</v>
      </c>
      <c r="BE3165">
        <v>6.1224489795918373E-2</v>
      </c>
      <c r="BF3165">
        <f t="shared" si="343"/>
        <v>-0.22772367274243055</v>
      </c>
      <c r="BG3165">
        <f t="shared" si="344"/>
        <v>100</v>
      </c>
      <c r="BH3165">
        <f t="shared" si="345"/>
        <v>138.95953757225379</v>
      </c>
      <c r="BI3165">
        <f t="shared" si="346"/>
        <v>138.95953757225379</v>
      </c>
      <c r="BJ3165">
        <f t="shared" si="347"/>
        <v>163.09258663826085</v>
      </c>
    </row>
    <row r="3166" spans="1:62">
      <c r="A3166">
        <v>3171</v>
      </c>
      <c r="B3166">
        <v>37710</v>
      </c>
      <c r="C3166" t="s">
        <v>537</v>
      </c>
      <c r="D3166">
        <v>2016</v>
      </c>
      <c r="E3166" t="s">
        <v>55</v>
      </c>
      <c r="F3166" t="s">
        <v>56</v>
      </c>
      <c r="G3166">
        <v>4.3899999999999997</v>
      </c>
      <c r="H3166">
        <v>0.30622685799999999</v>
      </c>
      <c r="I3166">
        <v>56047368257</v>
      </c>
      <c r="J3166">
        <v>-0.61</v>
      </c>
      <c r="K3166">
        <v>2.48</v>
      </c>
      <c r="L3166">
        <v>210424000000</v>
      </c>
      <c r="M3166">
        <v>0.03</v>
      </c>
      <c r="N3166">
        <v>1</v>
      </c>
      <c r="O3166">
        <v>79520000000</v>
      </c>
      <c r="P3166">
        <v>1.4187998909999999</v>
      </c>
      <c r="Q3166">
        <v>21.41641302</v>
      </c>
      <c r="R3166">
        <v>2000000000</v>
      </c>
      <c r="S3166">
        <v>655503000000</v>
      </c>
      <c r="T3166">
        <v>121213000000</v>
      </c>
      <c r="U3166">
        <v>534290000000</v>
      </c>
      <c r="V3166">
        <v>4.896353049</v>
      </c>
      <c r="W3166">
        <v>22.69</v>
      </c>
      <c r="X3166">
        <v>62.5</v>
      </c>
      <c r="Y3166">
        <v>13.03</v>
      </c>
      <c r="Z3166">
        <v>10.49006499</v>
      </c>
      <c r="AA3166">
        <v>0</v>
      </c>
      <c r="AB3166" s="2">
        <v>42369</v>
      </c>
      <c r="AC3166">
        <v>49700</v>
      </c>
      <c r="AD3166">
        <f t="shared" si="348"/>
        <v>1250</v>
      </c>
      <c r="AE3166">
        <v>1250</v>
      </c>
      <c r="AF3166">
        <f t="shared" si="349"/>
        <v>2.5150905432595572</v>
      </c>
      <c r="AG3166">
        <v>38186.916498993967</v>
      </c>
      <c r="AH3166">
        <v>38263.90625</v>
      </c>
      <c r="AI3166">
        <v>38417.885752012073</v>
      </c>
      <c r="AJ3166">
        <v>37878.957494969822</v>
      </c>
      <c r="AK3166">
        <v>37032.06787109375</v>
      </c>
      <c r="AL3166">
        <v>38186.9140625</v>
      </c>
      <c r="AM3166">
        <v>38340.8935546875</v>
      </c>
      <c r="AN3166">
        <v>36647.119140625</v>
      </c>
      <c r="AO3166">
        <v>37417.018562758261</v>
      </c>
      <c r="AP3166">
        <v>37263.0390625</v>
      </c>
      <c r="AQ3166">
        <v>37417.018562758261</v>
      </c>
      <c r="AR3166">
        <v>37032.069812112597</v>
      </c>
      <c r="AS3166">
        <v>37263.036136831281</v>
      </c>
      <c r="AT3166">
        <v>37417.015625</v>
      </c>
      <c r="AU3166">
        <v>37417.015625</v>
      </c>
      <c r="AV3166">
        <v>36801.097672325108</v>
      </c>
      <c r="AW3166">
        <v>1</v>
      </c>
      <c r="AX3166">
        <v>-2.4364939672523178E-3</v>
      </c>
      <c r="AY3166">
        <v>230.97119140625</v>
      </c>
      <c r="AZ3166">
        <v>-2.937758261396084E-3</v>
      </c>
      <c r="BA3166">
        <v>-2.4364939672523178E-3</v>
      </c>
      <c r="BB3166">
        <v>36936.9140625</v>
      </c>
      <c r="BC3166">
        <v>38186.916498993967</v>
      </c>
      <c r="BD3166">
        <v>-3.2733788194888647E-2</v>
      </c>
      <c r="BE3166">
        <v>3.2733788194888647E-2</v>
      </c>
      <c r="BF3166">
        <f t="shared" si="343"/>
        <v>-0.69377256854659708</v>
      </c>
      <c r="BG3166">
        <f t="shared" si="344"/>
        <v>538.92825704225106</v>
      </c>
      <c r="BH3166">
        <f t="shared" si="345"/>
        <v>1770.7666113870728</v>
      </c>
      <c r="BI3166">
        <f t="shared" si="346"/>
        <v>1770.7666113870728</v>
      </c>
      <c r="BJ3166">
        <f t="shared" si="347"/>
        <v>1770.7666113870728</v>
      </c>
    </row>
    <row r="3167" spans="1:62">
      <c r="A3167">
        <v>3172</v>
      </c>
      <c r="B3167">
        <v>37710</v>
      </c>
      <c r="C3167" t="s">
        <v>537</v>
      </c>
      <c r="D3167">
        <v>2017</v>
      </c>
      <c r="E3167" t="s">
        <v>55</v>
      </c>
      <c r="F3167" t="s">
        <v>56</v>
      </c>
      <c r="G3167">
        <v>4.18</v>
      </c>
      <c r="H3167">
        <v>0.22761957299999999</v>
      </c>
      <c r="I3167">
        <v>56289747644</v>
      </c>
      <c r="J3167">
        <v>-7.0000000000000007E-2</v>
      </c>
      <c r="K3167">
        <v>-0.37</v>
      </c>
      <c r="L3167">
        <v>209647000000</v>
      </c>
      <c r="M3167">
        <v>0.11</v>
      </c>
      <c r="N3167">
        <v>1</v>
      </c>
      <c r="O3167">
        <v>73440000000</v>
      </c>
      <c r="P3167">
        <v>1.3046780819999999</v>
      </c>
      <c r="Q3167">
        <v>21.41641302</v>
      </c>
      <c r="R3167">
        <v>2000000000</v>
      </c>
      <c r="S3167">
        <v>655019000000</v>
      </c>
      <c r="T3167">
        <v>75655138687</v>
      </c>
      <c r="U3167">
        <v>579364000000</v>
      </c>
      <c r="V3167">
        <v>8.4362424900335018</v>
      </c>
      <c r="W3167">
        <v>13.06</v>
      </c>
      <c r="X3167">
        <v>62.5</v>
      </c>
      <c r="Y3167">
        <v>13.15</v>
      </c>
      <c r="Z3167">
        <v>9.7157827619999999</v>
      </c>
      <c r="AA3167">
        <v>0</v>
      </c>
      <c r="AB3167" s="2">
        <v>42735</v>
      </c>
      <c r="AC3167">
        <v>45900</v>
      </c>
      <c r="AD3167">
        <f t="shared" si="348"/>
        <v>1250</v>
      </c>
      <c r="AE3167">
        <v>1250</v>
      </c>
      <c r="AF3167">
        <f t="shared" si="349"/>
        <v>2.7233115468409586</v>
      </c>
      <c r="AG3167">
        <v>35401.95132606908</v>
      </c>
      <c r="AH3167">
        <v>35479.7578125</v>
      </c>
      <c r="AI3167">
        <v>35635.37078536184</v>
      </c>
      <c r="AJ3167">
        <v>35246.338353207233</v>
      </c>
      <c r="AK3167">
        <v>34820.534855769227</v>
      </c>
      <c r="AL3167">
        <v>35207.4296875</v>
      </c>
      <c r="AM3167">
        <v>35207.4296875</v>
      </c>
      <c r="AN3167">
        <v>34820.534855769227</v>
      </c>
      <c r="AO3167">
        <v>34975.293090277781</v>
      </c>
      <c r="AP3167">
        <v>34820.53515625</v>
      </c>
      <c r="AQ3167">
        <v>34975.293090277781</v>
      </c>
      <c r="AR3167">
        <v>34665.777222222219</v>
      </c>
      <c r="AS3167">
        <v>34897.91436904428</v>
      </c>
      <c r="AT3167">
        <v>34511.01953125</v>
      </c>
      <c r="AU3167">
        <v>35052.672304161999</v>
      </c>
      <c r="AV3167">
        <v>34511.01953125</v>
      </c>
      <c r="AW3167">
        <v>1</v>
      </c>
      <c r="AX3167">
        <v>-194.5216385690801</v>
      </c>
      <c r="AY3167">
        <v>3.0048077314859262E-4</v>
      </c>
      <c r="AZ3167">
        <v>-464.27355902778072</v>
      </c>
      <c r="BA3167">
        <v>-194.5216385690801</v>
      </c>
      <c r="BB3167">
        <v>33957.4296875</v>
      </c>
      <c r="BC3167">
        <v>35401.95132606908</v>
      </c>
      <c r="BD3167">
        <v>-4.0803446828801548E-2</v>
      </c>
      <c r="BE3167">
        <v>4.0803446828801548E-2</v>
      </c>
      <c r="BF3167">
        <f t="shared" si="343"/>
        <v>-0.77238064850027255</v>
      </c>
      <c r="BG3167">
        <f t="shared" si="344"/>
        <v>389.03243215460679</v>
      </c>
      <c r="BH3167">
        <f t="shared" si="345"/>
        <v>814.83592959261296</v>
      </c>
      <c r="BI3167">
        <f t="shared" si="346"/>
        <v>969.59356313962053</v>
      </c>
      <c r="BJ3167">
        <f t="shared" si="347"/>
        <v>1124.3512541118398</v>
      </c>
    </row>
    <row r="3168" spans="1:62">
      <c r="A3168">
        <v>3173</v>
      </c>
      <c r="B3168">
        <v>37710</v>
      </c>
      <c r="C3168" t="s">
        <v>537</v>
      </c>
      <c r="D3168">
        <v>2018</v>
      </c>
      <c r="E3168" t="s">
        <v>55</v>
      </c>
      <c r="F3168" t="s">
        <v>56</v>
      </c>
      <c r="G3168">
        <v>10.645</v>
      </c>
      <c r="H3168">
        <v>0.19124865299999999</v>
      </c>
      <c r="I3168">
        <v>50068808182</v>
      </c>
      <c r="J3168">
        <v>6.29</v>
      </c>
      <c r="K3168">
        <v>-35.5</v>
      </c>
      <c r="L3168">
        <v>135213000000</v>
      </c>
      <c r="M3168">
        <v>5.15</v>
      </c>
      <c r="N3168">
        <v>1</v>
      </c>
      <c r="O3168">
        <v>57600000000</v>
      </c>
      <c r="P3168">
        <v>1.1504168379999999</v>
      </c>
      <c r="Q3168">
        <v>22.291881750000002</v>
      </c>
      <c r="R3168">
        <v>4800000000</v>
      </c>
      <c r="S3168">
        <v>696205000000</v>
      </c>
      <c r="T3168">
        <v>75548265283</v>
      </c>
      <c r="U3168">
        <v>620657000000</v>
      </c>
      <c r="V3168">
        <v>7.1272982097610482</v>
      </c>
      <c r="W3168">
        <v>12.17</v>
      </c>
      <c r="X3168">
        <v>62.5</v>
      </c>
      <c r="Y3168">
        <v>12.41</v>
      </c>
      <c r="Z3168">
        <v>8.067065736</v>
      </c>
      <c r="AA3168">
        <v>0</v>
      </c>
      <c r="AB3168" s="2">
        <v>43100</v>
      </c>
      <c r="AC3168">
        <v>36000</v>
      </c>
      <c r="AD3168">
        <f t="shared" si="348"/>
        <v>3000</v>
      </c>
      <c r="AE3168">
        <v>3000</v>
      </c>
      <c r="AF3168">
        <f t="shared" si="349"/>
        <v>8.3333333333333339</v>
      </c>
      <c r="AG3168">
        <v>28022.510937499999</v>
      </c>
      <c r="AH3168">
        <v>28497.46875</v>
      </c>
      <c r="AI3168">
        <v>28497.46875</v>
      </c>
      <c r="AJ3168">
        <v>27943.351302083331</v>
      </c>
      <c r="AK3168">
        <v>27621.30211115563</v>
      </c>
      <c r="AL3168">
        <v>27310.076171875</v>
      </c>
      <c r="AM3168">
        <v>27699.10859597578</v>
      </c>
      <c r="AN3168">
        <v>27232.269687054839</v>
      </c>
      <c r="AO3168">
        <v>27699.10805121528</v>
      </c>
      <c r="AP3168">
        <v>28010.333984375</v>
      </c>
      <c r="AQ3168">
        <v>28321.55991753472</v>
      </c>
      <c r="AR3168">
        <v>27699.10805121528</v>
      </c>
      <c r="AS3168">
        <v>27699.108360669888</v>
      </c>
      <c r="AT3168">
        <v>28165.947265625</v>
      </c>
      <c r="AU3168">
        <v>28321.560233943372</v>
      </c>
      <c r="AV3168">
        <v>27543.49539235152</v>
      </c>
      <c r="AW3168">
        <v>1</v>
      </c>
      <c r="AX3168">
        <v>-712.43476562499927</v>
      </c>
      <c r="AY3168">
        <v>389.03187321937003</v>
      </c>
      <c r="AZ3168">
        <v>466.83921440971972</v>
      </c>
      <c r="BA3168">
        <v>-712.43476562499927</v>
      </c>
      <c r="BB3168">
        <v>24310.076171875</v>
      </c>
      <c r="BC3168">
        <v>28022.510937499999</v>
      </c>
      <c r="BD3168">
        <v>-0.13248044666322109</v>
      </c>
      <c r="BE3168">
        <v>0.13248044666322109</v>
      </c>
      <c r="BF3168">
        <f t="shared" si="343"/>
        <v>-0.80875173260749345</v>
      </c>
      <c r="BG3168">
        <f t="shared" si="344"/>
        <v>554.11744791666933</v>
      </c>
      <c r="BH3168">
        <f t="shared" si="345"/>
        <v>1265.1990629451611</v>
      </c>
      <c r="BI3168">
        <f t="shared" si="346"/>
        <v>1265.1990629451611</v>
      </c>
      <c r="BJ3168">
        <f t="shared" si="347"/>
        <v>1265.1990629451611</v>
      </c>
    </row>
    <row r="3169" spans="1:62">
      <c r="A3169">
        <v>3174</v>
      </c>
      <c r="B3169">
        <v>37710</v>
      </c>
      <c r="C3169" t="s">
        <v>537</v>
      </c>
      <c r="D3169">
        <v>2019</v>
      </c>
      <c r="E3169" t="s">
        <v>55</v>
      </c>
      <c r="F3169" t="s">
        <v>56</v>
      </c>
      <c r="G3169">
        <v>11.685</v>
      </c>
      <c r="H3169">
        <v>0.19100058</v>
      </c>
      <c r="I3169">
        <v>55102644644</v>
      </c>
      <c r="J3169">
        <v>8.07</v>
      </c>
      <c r="K3169">
        <v>14.54</v>
      </c>
      <c r="L3169">
        <v>154879000000</v>
      </c>
      <c r="M3169">
        <v>5.27</v>
      </c>
      <c r="N3169">
        <v>1</v>
      </c>
      <c r="O3169">
        <v>52480000000</v>
      </c>
      <c r="P3169">
        <v>0.952404378</v>
      </c>
      <c r="Q3169">
        <v>22.440666820000001</v>
      </c>
      <c r="R3169">
        <v>5570033000</v>
      </c>
      <c r="S3169">
        <v>752423000000</v>
      </c>
      <c r="T3169">
        <v>91233250480</v>
      </c>
      <c r="U3169">
        <v>661190000000</v>
      </c>
      <c r="V3169">
        <v>6.5306602519588113</v>
      </c>
      <c r="W3169">
        <v>13.8</v>
      </c>
      <c r="X3169">
        <v>62.5</v>
      </c>
      <c r="Y3169">
        <v>12.12</v>
      </c>
      <c r="Z3169">
        <v>8.3338593509999992</v>
      </c>
      <c r="AA3169">
        <v>0</v>
      </c>
      <c r="AB3169" s="2">
        <v>43465</v>
      </c>
      <c r="AC3169">
        <v>32800</v>
      </c>
      <c r="AD3169">
        <f t="shared" si="348"/>
        <v>3500</v>
      </c>
      <c r="AE3169">
        <v>3500</v>
      </c>
      <c r="AF3169">
        <f t="shared" si="349"/>
        <v>10.670731707317072</v>
      </c>
      <c r="AG3169">
        <v>26771.44458824088</v>
      </c>
      <c r="AH3169">
        <v>26609.68359375</v>
      </c>
      <c r="AI3169">
        <v>26771.44458824088</v>
      </c>
      <c r="AJ3169">
        <v>26447.92259925912</v>
      </c>
      <c r="AK3169">
        <v>26201.840763915279</v>
      </c>
      <c r="AL3169">
        <v>26043.521484375</v>
      </c>
      <c r="AM3169">
        <v>26281.000403685412</v>
      </c>
      <c r="AN3169">
        <v>25964.36184460486</v>
      </c>
      <c r="AO3169">
        <v>25964.36041666667</v>
      </c>
      <c r="AP3169">
        <v>26122.6796875</v>
      </c>
      <c r="AQ3169">
        <v>26280.99895833333</v>
      </c>
      <c r="AR3169">
        <v>25885.200781250001</v>
      </c>
      <c r="AS3169">
        <v>26676.797135416669</v>
      </c>
      <c r="AT3169">
        <v>26122.6796875</v>
      </c>
      <c r="AU3169">
        <v>26676.797135416669</v>
      </c>
      <c r="AV3169">
        <v>25964.36041666667</v>
      </c>
      <c r="AW3169">
        <v>0</v>
      </c>
      <c r="AX3169">
        <v>-727.92310386587997</v>
      </c>
      <c r="AY3169">
        <v>-79.16107641527924</v>
      </c>
      <c r="AZ3169">
        <v>158.31927083332991</v>
      </c>
      <c r="BA3169">
        <v>-79.16107641527924</v>
      </c>
      <c r="BB3169">
        <v>22622.6796875</v>
      </c>
      <c r="BC3169">
        <v>26201.840763915279</v>
      </c>
      <c r="BD3169">
        <v>-0.1365996041524089</v>
      </c>
      <c r="BE3169">
        <v>0.1365996041524089</v>
      </c>
      <c r="BF3169">
        <f t="shared" si="343"/>
        <v>-0.80899972488879257</v>
      </c>
      <c r="BG3169">
        <f t="shared" si="344"/>
        <v>323.52198898175993</v>
      </c>
      <c r="BH3169">
        <f t="shared" si="345"/>
        <v>807.08274363601959</v>
      </c>
      <c r="BI3169">
        <f t="shared" si="346"/>
        <v>886.24380699087851</v>
      </c>
      <c r="BJ3169">
        <f t="shared" si="347"/>
        <v>886.24380699087851</v>
      </c>
    </row>
    <row r="3170" spans="1:62">
      <c r="A3170">
        <v>3175</v>
      </c>
      <c r="B3170">
        <v>37710</v>
      </c>
      <c r="C3170" t="s">
        <v>537</v>
      </c>
      <c r="D3170">
        <v>2020</v>
      </c>
      <c r="E3170" t="s">
        <v>55</v>
      </c>
      <c r="F3170" t="s">
        <v>56</v>
      </c>
      <c r="G3170">
        <v>12.906000000000001</v>
      </c>
      <c r="H3170">
        <v>0.172253292</v>
      </c>
      <c r="I3170">
        <v>48310490337</v>
      </c>
      <c r="J3170">
        <v>4.25</v>
      </c>
      <c r="K3170">
        <v>-4.76</v>
      </c>
      <c r="L3170">
        <v>147508000000</v>
      </c>
      <c r="M3170">
        <v>4.84</v>
      </c>
      <c r="N3170">
        <v>1</v>
      </c>
      <c r="O3170">
        <v>48960000000</v>
      </c>
      <c r="P3170">
        <v>1.013444485</v>
      </c>
      <c r="Q3170">
        <v>22.440666820000001</v>
      </c>
      <c r="R3170">
        <v>5570033000</v>
      </c>
      <c r="S3170">
        <v>784428000000</v>
      </c>
      <c r="T3170">
        <v>86160348611</v>
      </c>
      <c r="U3170">
        <v>698268000000</v>
      </c>
      <c r="V3170">
        <v>5.6077678125803478</v>
      </c>
      <c r="W3170">
        <v>12.34</v>
      </c>
      <c r="X3170">
        <v>62.5</v>
      </c>
      <c r="Y3170">
        <v>12.26</v>
      </c>
      <c r="Z3170">
        <v>6.918617255</v>
      </c>
      <c r="AA3170">
        <v>0</v>
      </c>
      <c r="AB3170" s="2">
        <v>43830</v>
      </c>
      <c r="AC3170">
        <v>30600</v>
      </c>
      <c r="AD3170">
        <f t="shared" si="348"/>
        <v>3500</v>
      </c>
      <c r="AE3170">
        <v>3500</v>
      </c>
      <c r="AF3170">
        <f t="shared" si="349"/>
        <v>11.437908496732026</v>
      </c>
      <c r="AG3170">
        <v>24668.553799715912</v>
      </c>
      <c r="AH3170">
        <v>24911.1953125</v>
      </c>
      <c r="AI3170">
        <v>24911.1953125</v>
      </c>
      <c r="AJ3170">
        <v>24668.553799715912</v>
      </c>
      <c r="AK3170">
        <v>24992.07545933429</v>
      </c>
      <c r="AL3170">
        <v>24830.314453125</v>
      </c>
      <c r="AM3170">
        <v>24992.07545933429</v>
      </c>
      <c r="AN3170">
        <v>24264.150931392509</v>
      </c>
      <c r="AO3170">
        <v>25153.836465543569</v>
      </c>
      <c r="AP3170">
        <v>24830.314453125</v>
      </c>
      <c r="AQ3170">
        <v>25153.836465543569</v>
      </c>
      <c r="AR3170">
        <v>24587.672943811081</v>
      </c>
      <c r="AS3170">
        <v>25315.59729942909</v>
      </c>
      <c r="AT3170">
        <v>25234.716796875</v>
      </c>
      <c r="AU3170">
        <v>25315.59729942909</v>
      </c>
      <c r="AV3170">
        <v>24911.19478665866</v>
      </c>
      <c r="AW3170">
        <v>1</v>
      </c>
      <c r="AX3170">
        <v>161.76065340908829</v>
      </c>
      <c r="AY3170">
        <v>-161.76100620928989</v>
      </c>
      <c r="AZ3170">
        <v>80.88033133143108</v>
      </c>
      <c r="BA3170">
        <v>161.76065340908829</v>
      </c>
      <c r="BB3170">
        <v>21330.314453125</v>
      </c>
      <c r="BC3170">
        <v>24668.553799715912</v>
      </c>
      <c r="BD3170">
        <v>-0.1353236745734708</v>
      </c>
      <c r="BE3170">
        <v>0.1353236745734708</v>
      </c>
      <c r="BF3170">
        <f t="shared" si="343"/>
        <v>-0.82774709724793094</v>
      </c>
      <c r="BG3170">
        <f t="shared" si="344"/>
        <v>242.64151278408826</v>
      </c>
      <c r="BH3170">
        <f t="shared" si="345"/>
        <v>727.92452794178098</v>
      </c>
      <c r="BI3170">
        <f t="shared" si="346"/>
        <v>889.68553415105998</v>
      </c>
      <c r="BJ3170">
        <f t="shared" si="347"/>
        <v>1051.4463680365807</v>
      </c>
    </row>
    <row r="3171" spans="1:62">
      <c r="A3171">
        <v>3176</v>
      </c>
      <c r="B3171">
        <v>37710</v>
      </c>
      <c r="C3171" t="s">
        <v>537</v>
      </c>
      <c r="D3171">
        <v>2021</v>
      </c>
      <c r="E3171" t="s">
        <v>55</v>
      </c>
      <c r="F3171" t="s">
        <v>56</v>
      </c>
      <c r="G3171">
        <v>25.818999999999999</v>
      </c>
      <c r="H3171">
        <v>0.19288813099999999</v>
      </c>
      <c r="I3171">
        <v>60594383832</v>
      </c>
      <c r="J3171">
        <v>8.65</v>
      </c>
      <c r="K3171">
        <v>15.23</v>
      </c>
      <c r="L3171">
        <v>169972000000</v>
      </c>
      <c r="M3171">
        <v>4.07</v>
      </c>
      <c r="N3171">
        <v>1</v>
      </c>
      <c r="O3171">
        <v>57920000000</v>
      </c>
      <c r="P3171">
        <v>0.95586416299999999</v>
      </c>
      <c r="Q3171">
        <v>23.327970010000001</v>
      </c>
      <c r="R3171">
        <v>13527223000</v>
      </c>
      <c r="S3171">
        <v>852280000000</v>
      </c>
      <c r="T3171">
        <v>106475000000</v>
      </c>
      <c r="U3171">
        <v>745805000000</v>
      </c>
      <c r="V3171">
        <v>6.8078445525213818</v>
      </c>
      <c r="W3171">
        <v>14.28</v>
      </c>
      <c r="X3171">
        <v>62.5</v>
      </c>
      <c r="Y3171">
        <v>12.39</v>
      </c>
      <c r="Z3171">
        <v>8.1246953069999996</v>
      </c>
      <c r="AA3171">
        <v>0</v>
      </c>
      <c r="AB3171" s="2">
        <v>44196</v>
      </c>
      <c r="AC3171">
        <v>36200</v>
      </c>
      <c r="AD3171">
        <f t="shared" si="348"/>
        <v>8500</v>
      </c>
      <c r="AE3171">
        <v>8500</v>
      </c>
      <c r="AF3171">
        <f t="shared" si="349"/>
        <v>23.480662983425415</v>
      </c>
      <c r="AG3171">
        <v>29382.538925342349</v>
      </c>
      <c r="AH3171">
        <v>29465.306640625</v>
      </c>
      <c r="AI3171">
        <v>29630.842071190309</v>
      </c>
      <c r="AJ3171">
        <v>29382.538925342349</v>
      </c>
      <c r="AK3171">
        <v>29630.842071190309</v>
      </c>
      <c r="AL3171">
        <v>29465.306640625</v>
      </c>
      <c r="AM3171">
        <v>29713.60978647296</v>
      </c>
      <c r="AN3171">
        <v>29299.771210059691</v>
      </c>
      <c r="AO3171">
        <v>29630.841796875</v>
      </c>
      <c r="AP3171">
        <v>29630.841796875</v>
      </c>
      <c r="AQ3171">
        <v>29879.14494042423</v>
      </c>
      <c r="AR3171">
        <v>29548.074082358591</v>
      </c>
      <c r="AS3171">
        <v>29548.074082358591</v>
      </c>
      <c r="AT3171">
        <v>29630.841796875</v>
      </c>
      <c r="AU3171">
        <v>29879.14494042423</v>
      </c>
      <c r="AV3171">
        <v>29465.306367842179</v>
      </c>
      <c r="AW3171">
        <v>1</v>
      </c>
      <c r="AX3171">
        <v>82.767715282650897</v>
      </c>
      <c r="AY3171">
        <v>-2.7431530907051638E-4</v>
      </c>
      <c r="AZ3171">
        <v>0</v>
      </c>
      <c r="BA3171">
        <v>82.767715282650897</v>
      </c>
      <c r="BB3171">
        <v>20965.306640625</v>
      </c>
      <c r="BC3171">
        <v>29382.538925342349</v>
      </c>
      <c r="BD3171">
        <v>-0.28647055675156491</v>
      </c>
      <c r="BE3171">
        <v>0.28647055675156491</v>
      </c>
      <c r="BF3171">
        <f t="shared" si="343"/>
        <v>-0.8071115126484254</v>
      </c>
      <c r="BG3171">
        <f t="shared" si="344"/>
        <v>248.30314584795997</v>
      </c>
      <c r="BH3171">
        <f t="shared" si="345"/>
        <v>413.83857641326904</v>
      </c>
      <c r="BI3171">
        <f t="shared" si="346"/>
        <v>579.37373036453937</v>
      </c>
      <c r="BJ3171">
        <f t="shared" si="347"/>
        <v>579.37373036453937</v>
      </c>
    </row>
    <row r="3172" spans="1:62">
      <c r="A3172">
        <v>3177</v>
      </c>
      <c r="B3172">
        <v>37710</v>
      </c>
      <c r="C3172" t="s">
        <v>537</v>
      </c>
      <c r="D3172">
        <v>2022</v>
      </c>
      <c r="E3172" t="s">
        <v>55</v>
      </c>
      <c r="F3172" t="s">
        <v>56</v>
      </c>
      <c r="G3172">
        <v>30.741</v>
      </c>
      <c r="H3172">
        <v>0.41550454999999997</v>
      </c>
      <c r="I3172">
        <v>65584851127</v>
      </c>
      <c r="J3172">
        <v>7.18</v>
      </c>
      <c r="K3172">
        <v>8.77</v>
      </c>
      <c r="L3172">
        <v>184874000000</v>
      </c>
      <c r="M3172">
        <v>1.56</v>
      </c>
      <c r="N3172">
        <v>1</v>
      </c>
      <c r="O3172">
        <v>256000000000</v>
      </c>
      <c r="P3172">
        <v>3.9033404150000002</v>
      </c>
      <c r="Q3172">
        <v>23.585799120000001</v>
      </c>
      <c r="R3172">
        <v>17505818000</v>
      </c>
      <c r="S3172">
        <v>913454000000</v>
      </c>
      <c r="T3172">
        <v>123544000000</v>
      </c>
      <c r="U3172">
        <v>789910000000</v>
      </c>
      <c r="V3172">
        <v>5.9137442092772243</v>
      </c>
      <c r="W3172">
        <v>15.64</v>
      </c>
      <c r="X3172">
        <v>62.5</v>
      </c>
      <c r="Y3172">
        <v>12.57</v>
      </c>
      <c r="Z3172">
        <v>8.3028257809999992</v>
      </c>
      <c r="AA3172">
        <v>1</v>
      </c>
      <c r="AB3172" s="2">
        <v>44561</v>
      </c>
      <c r="AC3172">
        <v>32000</v>
      </c>
      <c r="AD3172">
        <f t="shared" si="348"/>
        <v>2200</v>
      </c>
      <c r="AE3172">
        <v>2200</v>
      </c>
      <c r="AF3172">
        <f t="shared" si="349"/>
        <v>6.875</v>
      </c>
      <c r="AG3172">
        <v>28809.37169918964</v>
      </c>
      <c r="AH3172">
        <v>29156.99609375</v>
      </c>
      <c r="AI3172">
        <v>29287.355241710131</v>
      </c>
      <c r="AJ3172">
        <v>28548.653403269371</v>
      </c>
      <c r="AK3172">
        <v>28679.01202466114</v>
      </c>
      <c r="AL3172">
        <v>28852.82421875</v>
      </c>
      <c r="AM3172">
        <v>28983.183364316639</v>
      </c>
      <c r="AN3172">
        <v>28679.01202466114</v>
      </c>
      <c r="AO3172">
        <v>28939.730084625571</v>
      </c>
      <c r="AP3172">
        <v>28722.46484375</v>
      </c>
      <c r="AQ3172">
        <v>28939.730084625571</v>
      </c>
      <c r="AR3172">
        <v>28679.01179557489</v>
      </c>
      <c r="AS3172">
        <v>29026.63671875</v>
      </c>
      <c r="AT3172">
        <v>29026.63671875</v>
      </c>
      <c r="AU3172">
        <v>29156.995865690489</v>
      </c>
      <c r="AV3172">
        <v>28852.824522829342</v>
      </c>
      <c r="AW3172">
        <v>1</v>
      </c>
      <c r="AX3172">
        <v>43.452519560360088</v>
      </c>
      <c r="AY3172">
        <v>43.452819088859542</v>
      </c>
      <c r="AZ3172">
        <v>86.90663412442882</v>
      </c>
      <c r="BA3172">
        <v>43.452519560360088</v>
      </c>
      <c r="BB3172">
        <v>26652.82421875</v>
      </c>
      <c r="BC3172">
        <v>28809.37169918964</v>
      </c>
      <c r="BD3172">
        <v>-7.4855762317798141E-2</v>
      </c>
      <c r="BE3172">
        <v>7.4855762317798141E-2</v>
      </c>
      <c r="BF3172">
        <f t="shared" si="343"/>
        <v>-0.58449577099667849</v>
      </c>
      <c r="BG3172">
        <f t="shared" si="344"/>
        <v>738.70183844076018</v>
      </c>
      <c r="BH3172">
        <f t="shared" si="345"/>
        <v>738.70183844076018</v>
      </c>
      <c r="BI3172">
        <f t="shared" si="346"/>
        <v>738.70183844076018</v>
      </c>
      <c r="BJ3172">
        <f t="shared" si="347"/>
        <v>738.70183844076018</v>
      </c>
    </row>
    <row r="3173" spans="1:62">
      <c r="A3173">
        <v>3178</v>
      </c>
      <c r="B3173">
        <v>37710</v>
      </c>
      <c r="C3173" t="s">
        <v>537</v>
      </c>
      <c r="D3173">
        <v>2023</v>
      </c>
      <c r="E3173" t="s">
        <v>55</v>
      </c>
      <c r="F3173" t="s">
        <v>56</v>
      </c>
      <c r="G3173">
        <v>36.274999999999999</v>
      </c>
      <c r="H3173">
        <v>0.37922265500000002</v>
      </c>
      <c r="I3173">
        <v>54901376689</v>
      </c>
      <c r="J3173">
        <v>2.2999999999999998</v>
      </c>
      <c r="K3173">
        <v>-2.86</v>
      </c>
      <c r="L3173">
        <v>179587000000</v>
      </c>
      <c r="M3173">
        <v>2.2799999999999998</v>
      </c>
      <c r="N3173">
        <v>1</v>
      </c>
      <c r="O3173">
        <v>239114000000</v>
      </c>
      <c r="P3173">
        <v>4.3553290269999998</v>
      </c>
      <c r="Q3173">
        <v>23.585799120000001</v>
      </c>
      <c r="R3173">
        <v>17505818000</v>
      </c>
      <c r="S3173">
        <v>934473000000</v>
      </c>
      <c r="T3173">
        <v>115260000000</v>
      </c>
      <c r="U3173">
        <v>819213000000</v>
      </c>
      <c r="V3173">
        <v>3.7096631261789321</v>
      </c>
      <c r="W3173">
        <v>14.07</v>
      </c>
      <c r="X3173">
        <v>62.84</v>
      </c>
      <c r="Y3173">
        <v>12.02</v>
      </c>
      <c r="Z3173">
        <v>6.7017218590000001</v>
      </c>
      <c r="AA3173">
        <v>0</v>
      </c>
      <c r="AB3173" s="2">
        <v>44926</v>
      </c>
      <c r="AC3173">
        <v>30050</v>
      </c>
      <c r="AD3173">
        <f t="shared" si="348"/>
        <v>2200</v>
      </c>
      <c r="AE3173">
        <v>2200</v>
      </c>
      <c r="AF3173">
        <f t="shared" si="349"/>
        <v>7.3211314475873541</v>
      </c>
      <c r="AG3173">
        <v>30000</v>
      </c>
      <c r="AH3173">
        <v>30300</v>
      </c>
      <c r="AI3173">
        <v>30600</v>
      </c>
      <c r="AJ3173">
        <v>30000</v>
      </c>
      <c r="AK3173">
        <v>29063.990461049281</v>
      </c>
      <c r="AL3173">
        <v>29250</v>
      </c>
      <c r="AM3173">
        <v>29668.52146263911</v>
      </c>
      <c r="AN3173">
        <v>29017.488076311609</v>
      </c>
      <c r="AO3173">
        <v>29017.48828125</v>
      </c>
      <c r="AP3173">
        <v>29017.48828125</v>
      </c>
      <c r="AQ3173">
        <v>29203.497821514418</v>
      </c>
      <c r="AR3173">
        <v>28924.483511117789</v>
      </c>
      <c r="AS3173">
        <v>29203.49825692215</v>
      </c>
      <c r="AT3173">
        <v>28970.986328125</v>
      </c>
      <c r="AU3173">
        <v>29250.000642681582</v>
      </c>
      <c r="AV3173">
        <v>28970.986328125</v>
      </c>
      <c r="AW3173">
        <v>1</v>
      </c>
      <c r="AX3173">
        <v>-750</v>
      </c>
      <c r="AY3173">
        <v>-46.502179799281294</v>
      </c>
      <c r="AZ3173">
        <v>-46.501953125</v>
      </c>
      <c r="BA3173">
        <v>-750</v>
      </c>
      <c r="BB3173">
        <v>27050</v>
      </c>
      <c r="BC3173">
        <v>30000</v>
      </c>
      <c r="BD3173">
        <v>-9.8333333333333328E-2</v>
      </c>
      <c r="BE3173">
        <v>9.8333333333333328E-2</v>
      </c>
      <c r="BF3173">
        <f t="shared" si="343"/>
        <v>-0.62077663025041918</v>
      </c>
      <c r="BG3173">
        <f t="shared" si="344"/>
        <v>600</v>
      </c>
      <c r="BH3173">
        <f t="shared" si="345"/>
        <v>1582.5119236883911</v>
      </c>
      <c r="BI3173">
        <f t="shared" si="346"/>
        <v>1675.516488882211</v>
      </c>
      <c r="BJ3173">
        <f t="shared" si="347"/>
        <v>1675.516488882211</v>
      </c>
    </row>
    <row r="3174" spans="1:62">
      <c r="A3174">
        <v>3179</v>
      </c>
      <c r="B3174">
        <v>37710</v>
      </c>
      <c r="C3174" t="s">
        <v>537</v>
      </c>
      <c r="D3174">
        <v>2024</v>
      </c>
      <c r="E3174" t="s">
        <v>55</v>
      </c>
      <c r="F3174" t="s">
        <v>56</v>
      </c>
      <c r="J3174">
        <v>28.69</v>
      </c>
      <c r="K3174">
        <v>-27.39</v>
      </c>
      <c r="L3174">
        <v>130400000000</v>
      </c>
      <c r="N3174">
        <v>1</v>
      </c>
      <c r="P3174">
        <v>4.76</v>
      </c>
      <c r="S3174">
        <v>1202600000000</v>
      </c>
      <c r="T3174">
        <v>376800000000</v>
      </c>
      <c r="U3174">
        <v>825800000000</v>
      </c>
      <c r="V3174">
        <v>0.80406438862664531</v>
      </c>
      <c r="W3174">
        <v>9.1417048649999995</v>
      </c>
      <c r="X3174">
        <v>62.84</v>
      </c>
      <c r="Y3174">
        <v>9.7799999999999994</v>
      </c>
      <c r="Z3174">
        <v>70.041584</v>
      </c>
      <c r="AA3174">
        <v>0</v>
      </c>
      <c r="AB3174" s="2">
        <v>45291</v>
      </c>
      <c r="AC3174">
        <v>28850</v>
      </c>
      <c r="AD3174">
        <f t="shared" si="348"/>
        <v>2200</v>
      </c>
      <c r="AE3174">
        <v>2200</v>
      </c>
      <c r="AF3174">
        <f t="shared" si="349"/>
        <v>7.625649913344887</v>
      </c>
      <c r="AG3174">
        <v>29100</v>
      </c>
      <c r="AH3174">
        <v>28550</v>
      </c>
      <c r="AI3174">
        <v>29100</v>
      </c>
      <c r="AJ3174">
        <v>28400</v>
      </c>
      <c r="AK3174">
        <v>29400</v>
      </c>
      <c r="AL3174">
        <v>29350</v>
      </c>
      <c r="AM3174">
        <v>29550</v>
      </c>
      <c r="AN3174">
        <v>29250</v>
      </c>
      <c r="AO3174">
        <v>29200</v>
      </c>
      <c r="AP3174">
        <v>29300</v>
      </c>
      <c r="AQ3174">
        <v>29450</v>
      </c>
      <c r="AR3174">
        <v>29100</v>
      </c>
      <c r="AS3174">
        <v>29650</v>
      </c>
      <c r="AT3174">
        <v>29100</v>
      </c>
      <c r="AU3174">
        <v>30300</v>
      </c>
      <c r="AV3174">
        <v>29000</v>
      </c>
      <c r="AW3174">
        <v>0</v>
      </c>
      <c r="AX3174">
        <v>250</v>
      </c>
      <c r="AY3174">
        <v>-100</v>
      </c>
      <c r="AZ3174">
        <v>-100</v>
      </c>
      <c r="BA3174">
        <v>-100</v>
      </c>
      <c r="BB3174">
        <v>27100</v>
      </c>
      <c r="BC3174">
        <v>29400</v>
      </c>
      <c r="BD3174">
        <v>-7.8231292517006806E-2</v>
      </c>
      <c r="BE3174">
        <v>7.8231292517006806E-2</v>
      </c>
      <c r="BF3174">
        <f t="shared" si="343"/>
        <v>-0.68667886246465992</v>
      </c>
      <c r="BG3174">
        <f t="shared" si="344"/>
        <v>700</v>
      </c>
      <c r="BH3174">
        <f t="shared" si="345"/>
        <v>1150</v>
      </c>
      <c r="BI3174">
        <f t="shared" si="346"/>
        <v>1150</v>
      </c>
      <c r="BJ3174">
        <f t="shared" si="347"/>
        <v>1900</v>
      </c>
    </row>
    <row r="3175" spans="1:62">
      <c r="A3175">
        <v>3180</v>
      </c>
      <c r="B3175">
        <v>37760</v>
      </c>
      <c r="C3175" t="s">
        <v>538</v>
      </c>
      <c r="D3175">
        <v>2016</v>
      </c>
      <c r="E3175" t="s">
        <v>70</v>
      </c>
      <c r="F3175" t="s">
        <v>56</v>
      </c>
      <c r="G3175">
        <v>11.9</v>
      </c>
      <c r="H3175">
        <v>1.100695937</v>
      </c>
      <c r="I3175">
        <v>10439338899</v>
      </c>
      <c r="J3175">
        <v>18.93</v>
      </c>
      <c r="K3175">
        <v>18.45</v>
      </c>
      <c r="L3175">
        <v>115747000000</v>
      </c>
      <c r="M3175">
        <v>0.44</v>
      </c>
      <c r="N3175">
        <v>1</v>
      </c>
      <c r="O3175">
        <v>82095802620</v>
      </c>
      <c r="P3175">
        <v>7.8640806100000002</v>
      </c>
      <c r="Q3175">
        <v>20.558678789999998</v>
      </c>
      <c r="R3175">
        <v>848243920</v>
      </c>
      <c r="S3175">
        <v>151172000000</v>
      </c>
      <c r="T3175">
        <v>84298697357</v>
      </c>
      <c r="U3175">
        <v>66873387865</v>
      </c>
      <c r="V3175">
        <v>2.2907729830000001</v>
      </c>
      <c r="W3175">
        <v>126.06</v>
      </c>
      <c r="X3175">
        <v>57.34</v>
      </c>
      <c r="Y3175">
        <v>1.08</v>
      </c>
      <c r="Z3175">
        <v>15.61060271</v>
      </c>
      <c r="AA3175">
        <v>0</v>
      </c>
      <c r="AB3175" s="2">
        <v>42369</v>
      </c>
      <c r="AC3175">
        <v>2535</v>
      </c>
      <c r="AD3175">
        <f t="shared" si="348"/>
        <v>30</v>
      </c>
      <c r="AE3175">
        <v>30</v>
      </c>
      <c r="AF3175">
        <f t="shared" si="349"/>
        <v>1.1834319526627219</v>
      </c>
      <c r="AG3175">
        <v>2049.9205904597061</v>
      </c>
      <c r="AH3175">
        <v>2066.4189453125</v>
      </c>
      <c r="AI3175">
        <v>2066.4189453125</v>
      </c>
      <c r="AJ3175">
        <v>2012.7992920409181</v>
      </c>
      <c r="AK3175">
        <v>2099.4158790048932</v>
      </c>
      <c r="AL3175">
        <v>2041.671630859375</v>
      </c>
      <c r="AM3175">
        <v>2099.4158790048932</v>
      </c>
      <c r="AN3175">
        <v>2012.7995067866159</v>
      </c>
      <c r="AO3175">
        <v>2124.1635521549611</v>
      </c>
      <c r="AP3175">
        <v>2099.416015625</v>
      </c>
      <c r="AQ3175">
        <v>2128.288141576621</v>
      </c>
      <c r="AR3175">
        <v>2078.7930685166989</v>
      </c>
      <c r="AS3175">
        <v>2128.2881636832531</v>
      </c>
      <c r="AT3175">
        <v>2124.16357421875</v>
      </c>
      <c r="AU3175">
        <v>2153.0357004702669</v>
      </c>
      <c r="AV3175">
        <v>2091.166858502731</v>
      </c>
      <c r="AW3175">
        <v>1</v>
      </c>
      <c r="AX3175">
        <v>-8.2489596003310908</v>
      </c>
      <c r="AY3175">
        <v>1.3662010678672229E-4</v>
      </c>
      <c r="AZ3175">
        <v>2.2063788946979909E-5</v>
      </c>
      <c r="BA3175">
        <v>-8.2489596003310908</v>
      </c>
      <c r="BB3175">
        <v>2011.671630859375</v>
      </c>
      <c r="BC3175">
        <v>2049.9205904597061</v>
      </c>
      <c r="BD3175">
        <v>-1.8658751845481759E-2</v>
      </c>
      <c r="BE3175">
        <v>1.8658751845481759E-2</v>
      </c>
      <c r="BF3175">
        <f t="shared" si="343"/>
        <v>0.10069599366946259</v>
      </c>
      <c r="BG3175">
        <f t="shared" si="344"/>
        <v>53.61965327158191</v>
      </c>
      <c r="BH3175">
        <f t="shared" si="345"/>
        <v>86.616586963975124</v>
      </c>
      <c r="BI3175">
        <f t="shared" si="346"/>
        <v>115.48884953570291</v>
      </c>
      <c r="BJ3175">
        <f t="shared" si="347"/>
        <v>140.23640842934878</v>
      </c>
    </row>
    <row r="3176" spans="1:62">
      <c r="A3176">
        <v>3181</v>
      </c>
      <c r="B3176">
        <v>37760</v>
      </c>
      <c r="C3176" t="s">
        <v>538</v>
      </c>
      <c r="D3176">
        <v>2017</v>
      </c>
      <c r="E3176" t="s">
        <v>70</v>
      </c>
      <c r="F3176" t="s">
        <v>56</v>
      </c>
      <c r="G3176">
        <v>13.218</v>
      </c>
      <c r="H3176">
        <v>0.85698791299999999</v>
      </c>
      <c r="I3176">
        <v>8561114371</v>
      </c>
      <c r="J3176">
        <v>1.66</v>
      </c>
      <c r="K3176">
        <v>9.0500000000000007</v>
      </c>
      <c r="L3176">
        <v>126227000000</v>
      </c>
      <c r="M3176">
        <v>1.5</v>
      </c>
      <c r="N3176">
        <v>1</v>
      </c>
      <c r="O3176">
        <v>53286850575</v>
      </c>
      <c r="P3176">
        <v>6.2242890659999999</v>
      </c>
      <c r="Q3176">
        <v>20.60862191</v>
      </c>
      <c r="R3176">
        <v>891683590</v>
      </c>
      <c r="S3176">
        <v>153683000000</v>
      </c>
      <c r="T3176">
        <v>78417258275</v>
      </c>
      <c r="U3176">
        <v>75265316297</v>
      </c>
      <c r="V3176">
        <v>12.5489805435626</v>
      </c>
      <c r="W3176">
        <v>104.19</v>
      </c>
      <c r="X3176">
        <v>54.91</v>
      </c>
      <c r="Y3176">
        <v>0.59</v>
      </c>
      <c r="Z3176">
        <v>11.37458101</v>
      </c>
      <c r="AA3176">
        <v>0</v>
      </c>
      <c r="AB3176" s="2">
        <v>42735</v>
      </c>
      <c r="AC3176">
        <v>1575</v>
      </c>
      <c r="AD3176">
        <f t="shared" si="348"/>
        <v>30</v>
      </c>
      <c r="AE3176">
        <v>30</v>
      </c>
      <c r="AF3176">
        <f t="shared" si="349"/>
        <v>1.9047619047619047</v>
      </c>
      <c r="AG3176">
        <v>1311.3170760717151</v>
      </c>
      <c r="AH3176">
        <v>1328.34716796875</v>
      </c>
      <c r="AI3176">
        <v>1336.862213917268</v>
      </c>
      <c r="AJ3176">
        <v>1307.059553097456</v>
      </c>
      <c r="AK3176">
        <v>1285.771850585938</v>
      </c>
      <c r="AL3176">
        <v>1285.771850585938</v>
      </c>
      <c r="AM3176">
        <v>1302.470186307833</v>
      </c>
      <c r="AN3176">
        <v>1264.898930933568</v>
      </c>
      <c r="AO3176">
        <v>1269.073514864042</v>
      </c>
      <c r="AP3176">
        <v>1285.771850585938</v>
      </c>
      <c r="AQ3176">
        <v>1294.121018446885</v>
      </c>
      <c r="AR3176">
        <v>1260.7243470030951</v>
      </c>
      <c r="AS3176">
        <v>1314.994059647664</v>
      </c>
      <c r="AT3176">
        <v>1264.899047851562</v>
      </c>
      <c r="AU3176">
        <v>1327.51781259669</v>
      </c>
      <c r="AV3176">
        <v>1264.899047851562</v>
      </c>
      <c r="AW3176">
        <v>1</v>
      </c>
      <c r="AX3176">
        <v>-25.545225485777109</v>
      </c>
      <c r="AY3176">
        <v>0</v>
      </c>
      <c r="AZ3176">
        <v>-4.1744670124799086</v>
      </c>
      <c r="BA3176">
        <v>-25.545225485777109</v>
      </c>
      <c r="BB3176">
        <v>1255.771850585938</v>
      </c>
      <c r="BC3176">
        <v>1311.3170760717151</v>
      </c>
      <c r="BD3176">
        <v>-4.2358348334921997E-2</v>
      </c>
      <c r="BE3176">
        <v>4.2358348334921997E-2</v>
      </c>
      <c r="BF3176">
        <f t="shared" si="343"/>
        <v>-0.14301169109140244</v>
      </c>
      <c r="BG3176">
        <f t="shared" si="344"/>
        <v>29.80266081981199</v>
      </c>
      <c r="BH3176">
        <f t="shared" si="345"/>
        <v>71.963282983700083</v>
      </c>
      <c r="BI3176">
        <f t="shared" si="346"/>
        <v>76.137866914172946</v>
      </c>
      <c r="BJ3176">
        <f t="shared" si="347"/>
        <v>76.137866914172946</v>
      </c>
    </row>
    <row r="3177" spans="1:62">
      <c r="A3177">
        <v>3182</v>
      </c>
      <c r="B3177">
        <v>37760</v>
      </c>
      <c r="C3177" t="s">
        <v>538</v>
      </c>
      <c r="D3177">
        <v>2018</v>
      </c>
      <c r="E3177" t="s">
        <v>70</v>
      </c>
      <c r="F3177" t="s">
        <v>56</v>
      </c>
      <c r="G3177">
        <v>27.803999999999998</v>
      </c>
      <c r="H3177">
        <v>0.93327426000000002</v>
      </c>
      <c r="I3177">
        <v>6216500530</v>
      </c>
      <c r="J3177">
        <v>-4.8499999999999996</v>
      </c>
      <c r="K3177">
        <v>-9.89</v>
      </c>
      <c r="L3177">
        <v>113738000000</v>
      </c>
      <c r="M3177">
        <v>1.94</v>
      </c>
      <c r="N3177">
        <v>1</v>
      </c>
      <c r="O3177">
        <v>68342500420</v>
      </c>
      <c r="P3177">
        <v>10.9937255</v>
      </c>
      <c r="Q3177">
        <v>20.60862191</v>
      </c>
      <c r="R3177">
        <v>891683590</v>
      </c>
      <c r="S3177">
        <v>146231000000</v>
      </c>
      <c r="T3177">
        <v>68131445082</v>
      </c>
      <c r="U3177">
        <v>78099894734</v>
      </c>
      <c r="V3177">
        <v>3.76611509319198</v>
      </c>
      <c r="W3177">
        <v>87.24</v>
      </c>
      <c r="X3177">
        <v>55.01</v>
      </c>
      <c r="Y3177">
        <v>1.1200000000000001</v>
      </c>
      <c r="Z3177">
        <v>7.9596784999999999</v>
      </c>
      <c r="AA3177">
        <v>0</v>
      </c>
      <c r="AB3177" s="2">
        <v>43100</v>
      </c>
      <c r="AC3177">
        <v>2020</v>
      </c>
      <c r="AD3177">
        <f t="shared" si="348"/>
        <v>30</v>
      </c>
      <c r="AE3177">
        <v>30</v>
      </c>
      <c r="AF3177">
        <f t="shared" si="349"/>
        <v>1.4851485148514851</v>
      </c>
      <c r="AG3177">
        <v>1737.923095703125</v>
      </c>
      <c r="AH3177">
        <v>1737.923095703125</v>
      </c>
      <c r="AI3177">
        <v>1772.5086299459731</v>
      </c>
      <c r="AJ3177">
        <v>1724.9535203620569</v>
      </c>
      <c r="AK3177">
        <v>1720.039139141614</v>
      </c>
      <c r="AL3177">
        <v>1681.721435546875</v>
      </c>
      <c r="AM3177">
        <v>1741.326752249802</v>
      </c>
      <c r="AN3177">
        <v>1677.4639129252371</v>
      </c>
      <c r="AO3177">
        <v>1822.2196970769171</v>
      </c>
      <c r="AP3177">
        <v>1762.614379882812</v>
      </c>
      <c r="AQ3177">
        <v>1839.249787703804</v>
      </c>
      <c r="AR3177">
        <v>1762.614379882812</v>
      </c>
      <c r="AS3177">
        <v>1864.7949385340071</v>
      </c>
      <c r="AT3177">
        <v>1809.447143554688</v>
      </c>
      <c r="AU3177">
        <v>1877.5675066061581</v>
      </c>
      <c r="AV3177">
        <v>1800.932098173254</v>
      </c>
      <c r="AW3177">
        <v>1</v>
      </c>
      <c r="AX3177">
        <v>-56.20166015625</v>
      </c>
      <c r="AY3177">
        <v>42.575240741198058</v>
      </c>
      <c r="AZ3177">
        <v>-12.772553522229151</v>
      </c>
      <c r="BA3177">
        <v>-56.20166015625</v>
      </c>
      <c r="BB3177">
        <v>1651.721435546875</v>
      </c>
      <c r="BC3177">
        <v>1737.923095703125</v>
      </c>
      <c r="BD3177">
        <v>-4.9600388169865901E-2</v>
      </c>
      <c r="BE3177">
        <v>4.9600388169865901E-2</v>
      </c>
      <c r="BF3177">
        <f t="shared" si="343"/>
        <v>-6.6725894741880995E-2</v>
      </c>
      <c r="BG3177">
        <f t="shared" si="344"/>
        <v>47.555109583916192</v>
      </c>
      <c r="BH3177">
        <f t="shared" si="345"/>
        <v>95.044717020736016</v>
      </c>
      <c r="BI3177">
        <f t="shared" si="346"/>
        <v>161.78587477856695</v>
      </c>
      <c r="BJ3177">
        <f t="shared" si="347"/>
        <v>200.10359368092099</v>
      </c>
    </row>
    <row r="3178" spans="1:62">
      <c r="A3178">
        <v>3183</v>
      </c>
      <c r="B3178">
        <v>37760</v>
      </c>
      <c r="C3178" t="s">
        <v>538</v>
      </c>
      <c r="D3178">
        <v>2019</v>
      </c>
      <c r="E3178" t="s">
        <v>70</v>
      </c>
      <c r="F3178" t="s">
        <v>56</v>
      </c>
      <c r="G3178">
        <v>46.442</v>
      </c>
      <c r="H3178">
        <v>0.90322896200000002</v>
      </c>
      <c r="I3178">
        <v>5748266774</v>
      </c>
      <c r="J3178">
        <v>7.52</v>
      </c>
      <c r="K3178">
        <v>-3.51</v>
      </c>
      <c r="L3178">
        <v>109747000000</v>
      </c>
      <c r="M3178">
        <v>2.02</v>
      </c>
      <c r="N3178">
        <v>1</v>
      </c>
      <c r="O3178">
        <v>63944220690</v>
      </c>
      <c r="P3178">
        <v>11.124087169999999</v>
      </c>
      <c r="Q3178">
        <v>20.60862191</v>
      </c>
      <c r="R3178">
        <v>891683590</v>
      </c>
      <c r="S3178">
        <v>157234000000</v>
      </c>
      <c r="T3178">
        <v>78074127559</v>
      </c>
      <c r="U3178">
        <v>79159922939</v>
      </c>
      <c r="V3178">
        <v>1.3572722583178169</v>
      </c>
      <c r="W3178">
        <v>98.63</v>
      </c>
      <c r="X3178">
        <v>55.01</v>
      </c>
      <c r="Y3178">
        <v>0.66</v>
      </c>
      <c r="Z3178">
        <v>7.2615871270000003</v>
      </c>
      <c r="AA3178">
        <v>0</v>
      </c>
      <c r="AB3178" s="2">
        <v>43465</v>
      </c>
      <c r="AC3178">
        <v>1890</v>
      </c>
      <c r="AD3178">
        <f t="shared" si="348"/>
        <v>30</v>
      </c>
      <c r="AE3178">
        <v>30</v>
      </c>
      <c r="AF3178">
        <f t="shared" si="349"/>
        <v>1.5873015873015872</v>
      </c>
      <c r="AG3178">
        <v>1587.124196667254</v>
      </c>
      <c r="AH3178">
        <v>1657.467651367188</v>
      </c>
      <c r="AI3178">
        <v>1745.3969697421051</v>
      </c>
      <c r="AJ3178">
        <v>1578.3312648297619</v>
      </c>
      <c r="AK3178">
        <v>1647.1358947753911</v>
      </c>
      <c r="AL3178">
        <v>1556.348876953125</v>
      </c>
      <c r="AM3178">
        <v>1690.3678080240891</v>
      </c>
      <c r="AN3178">
        <v>1556.348876953125</v>
      </c>
      <c r="AO3178">
        <v>1452.592368521342</v>
      </c>
      <c r="AP3178">
        <v>1595.257690429688</v>
      </c>
      <c r="AQ3178">
        <v>1772.508544921875</v>
      </c>
      <c r="AR3178">
        <v>1439.622793802401</v>
      </c>
      <c r="AS3178">
        <v>1500.147537688295</v>
      </c>
      <c r="AT3178">
        <v>1443.946044921875</v>
      </c>
      <c r="AU3178">
        <v>1513.117112942085</v>
      </c>
      <c r="AV3178">
        <v>1443.946044921875</v>
      </c>
      <c r="AW3178">
        <v>0</v>
      </c>
      <c r="AX3178">
        <v>-30.775319714128951</v>
      </c>
      <c r="AY3178">
        <v>-51.878204345703118</v>
      </c>
      <c r="AZ3178">
        <v>-8.6463235994669958</v>
      </c>
      <c r="BA3178">
        <v>-51.878204345703118</v>
      </c>
      <c r="BB3178">
        <v>1565.257690429688</v>
      </c>
      <c r="BC3178">
        <v>1647.1358947753911</v>
      </c>
      <c r="BD3178">
        <v>-4.9709440857561002E-2</v>
      </c>
      <c r="BE3178">
        <v>4.9709440857561002E-2</v>
      </c>
      <c r="BF3178">
        <f t="shared" si="343"/>
        <v>-9.6771068910032176E-2</v>
      </c>
      <c r="BG3178">
        <f t="shared" si="344"/>
        <v>167.06570491234311</v>
      </c>
      <c r="BH3178">
        <f t="shared" si="345"/>
        <v>189.04809278898006</v>
      </c>
      <c r="BI3178">
        <f t="shared" si="346"/>
        <v>332.88575111947398</v>
      </c>
      <c r="BJ3178">
        <f t="shared" si="347"/>
        <v>332.88575111947398</v>
      </c>
    </row>
    <row r="3179" spans="1:62">
      <c r="A3179">
        <v>3184</v>
      </c>
      <c r="B3179">
        <v>37760</v>
      </c>
      <c r="C3179" t="s">
        <v>538</v>
      </c>
      <c r="D3179">
        <v>2020</v>
      </c>
      <c r="E3179" t="s">
        <v>70</v>
      </c>
      <c r="F3179" t="s">
        <v>56</v>
      </c>
      <c r="G3179">
        <v>10.879</v>
      </c>
      <c r="H3179">
        <v>0.86222386500000003</v>
      </c>
      <c r="I3179">
        <v>-1016696200</v>
      </c>
      <c r="J3179">
        <v>11.14</v>
      </c>
      <c r="K3179">
        <v>-14.42</v>
      </c>
      <c r="L3179">
        <v>93920945697</v>
      </c>
      <c r="M3179">
        <v>3.76</v>
      </c>
      <c r="N3179">
        <v>1</v>
      </c>
      <c r="O3179">
        <v>58700117935</v>
      </c>
      <c r="P3179">
        <v>-57.736143730000002</v>
      </c>
      <c r="Q3179">
        <v>20.676266080000001</v>
      </c>
      <c r="R3179">
        <v>954087630</v>
      </c>
      <c r="S3179">
        <v>174746000000</v>
      </c>
      <c r="T3179">
        <v>91970015703</v>
      </c>
      <c r="U3179">
        <v>82775940443</v>
      </c>
      <c r="V3179">
        <v>4.5679901770324793</v>
      </c>
      <c r="W3179">
        <v>111.11</v>
      </c>
      <c r="X3179">
        <v>54.88</v>
      </c>
      <c r="Y3179">
        <v>0.89</v>
      </c>
      <c r="Z3179">
        <v>-1.2282508599999999</v>
      </c>
      <c r="AA3179">
        <v>0</v>
      </c>
      <c r="AB3179" s="2">
        <v>43830</v>
      </c>
      <c r="AC3179">
        <v>1735</v>
      </c>
      <c r="AD3179">
        <f t="shared" si="348"/>
        <v>30</v>
      </c>
      <c r="AE3179">
        <v>30</v>
      </c>
      <c r="AF3179">
        <f t="shared" si="349"/>
        <v>1.7291066282420748</v>
      </c>
      <c r="AG3179">
        <v>1490.402014052763</v>
      </c>
      <c r="AH3179">
        <v>1499.194946289062</v>
      </c>
      <c r="AI3179">
        <v>1507.987878525362</v>
      </c>
      <c r="AJ3179">
        <v>1477.212615698314</v>
      </c>
      <c r="AK3179">
        <v>1442.040934486276</v>
      </c>
      <c r="AL3179">
        <v>1481.609130859375</v>
      </c>
      <c r="AM3179">
        <v>1490.4020633867301</v>
      </c>
      <c r="AN3179">
        <v>1433.2480019589209</v>
      </c>
      <c r="AO3179">
        <v>1437.644549113948</v>
      </c>
      <c r="AP3179">
        <v>1442.041015625</v>
      </c>
      <c r="AQ3179">
        <v>1468.4198146913111</v>
      </c>
      <c r="AR3179">
        <v>1437.644549113948</v>
      </c>
      <c r="AS3179">
        <v>1433.2480151588461</v>
      </c>
      <c r="AT3179">
        <v>1455.230346679688</v>
      </c>
      <c r="AU3179">
        <v>1481.609144504697</v>
      </c>
      <c r="AV3179">
        <v>1420.058616246341</v>
      </c>
      <c r="AW3179">
        <v>1</v>
      </c>
      <c r="AX3179">
        <v>-8.7928831933879792</v>
      </c>
      <c r="AY3179">
        <v>8.1138723999174545E-5</v>
      </c>
      <c r="AZ3179">
        <v>17.585797565739991</v>
      </c>
      <c r="BA3179">
        <v>-8.7928831933879792</v>
      </c>
      <c r="BB3179">
        <v>1451.609130859375</v>
      </c>
      <c r="BC3179">
        <v>1490.402014052763</v>
      </c>
      <c r="BD3179">
        <v>-2.602846938451241E-2</v>
      </c>
      <c r="BE3179">
        <v>2.602846938451241E-2</v>
      </c>
      <c r="BF3179">
        <f t="shared" si="343"/>
        <v>-0.13777610078628411</v>
      </c>
      <c r="BG3179">
        <f t="shared" si="344"/>
        <v>30.775262827047982</v>
      </c>
      <c r="BH3179">
        <f t="shared" si="345"/>
        <v>74.739876566441126</v>
      </c>
      <c r="BI3179">
        <f t="shared" si="346"/>
        <v>74.739876566441126</v>
      </c>
      <c r="BJ3179">
        <f t="shared" si="347"/>
        <v>87.929262279021032</v>
      </c>
    </row>
    <row r="3180" spans="1:62">
      <c r="A3180">
        <v>3185</v>
      </c>
      <c r="B3180">
        <v>37760</v>
      </c>
      <c r="C3180" t="s">
        <v>538</v>
      </c>
      <c r="D3180">
        <v>2021</v>
      </c>
      <c r="E3180" t="s">
        <v>70</v>
      </c>
      <c r="F3180" t="s">
        <v>56</v>
      </c>
      <c r="G3180">
        <v>13.429</v>
      </c>
      <c r="H3180">
        <v>0.88103147900000001</v>
      </c>
      <c r="I3180">
        <v>7301318696</v>
      </c>
      <c r="J3180">
        <v>1.97</v>
      </c>
      <c r="K3180">
        <v>34.21</v>
      </c>
      <c r="L3180">
        <v>126055000000</v>
      </c>
      <c r="M3180">
        <v>3.14</v>
      </c>
      <c r="N3180">
        <v>1</v>
      </c>
      <c r="O3180">
        <v>69695817260</v>
      </c>
      <c r="P3180">
        <v>9.5456478699999998</v>
      </c>
      <c r="Q3180">
        <v>20.96394815</v>
      </c>
      <c r="R3180">
        <v>1272116840</v>
      </c>
      <c r="S3180">
        <v>178183000000</v>
      </c>
      <c r="T3180">
        <v>87289435064</v>
      </c>
      <c r="U3180">
        <v>90894041929</v>
      </c>
      <c r="V3180">
        <v>9.8073201494946129</v>
      </c>
      <c r="W3180">
        <v>96.03</v>
      </c>
      <c r="X3180">
        <v>54.1</v>
      </c>
      <c r="Y3180">
        <v>2.19</v>
      </c>
      <c r="Z3180">
        <v>8.0327803020000008</v>
      </c>
      <c r="AA3180">
        <v>0</v>
      </c>
      <c r="AB3180" s="2">
        <v>44196</v>
      </c>
      <c r="AC3180">
        <v>2060</v>
      </c>
      <c r="AD3180">
        <f t="shared" si="348"/>
        <v>40</v>
      </c>
      <c r="AE3180">
        <v>40</v>
      </c>
      <c r="AF3180">
        <f t="shared" si="349"/>
        <v>1.941747572815534</v>
      </c>
      <c r="AG3180">
        <v>1844.079006872445</v>
      </c>
      <c r="AH3180">
        <v>1915.693725585938</v>
      </c>
      <c r="AI3180">
        <v>1915.693725585938</v>
      </c>
      <c r="AJ3180">
        <v>1839.6030869528511</v>
      </c>
      <c r="AK3180">
        <v>1808.27167730564</v>
      </c>
      <c r="AL3180">
        <v>1835.127197265625</v>
      </c>
      <c r="AM3180">
        <v>1839.603117258956</v>
      </c>
      <c r="AN3180">
        <v>1709.801437452363</v>
      </c>
      <c r="AO3180">
        <v>1821.69948887589</v>
      </c>
      <c r="AP3180">
        <v>1808.271728515625</v>
      </c>
      <c r="AQ3180">
        <v>1826.1754089959779</v>
      </c>
      <c r="AR3180">
        <v>1790.3680480352721</v>
      </c>
      <c r="AS3180">
        <v>1794.844057750465</v>
      </c>
      <c r="AT3180">
        <v>1803.7958984375</v>
      </c>
      <c r="AU3180">
        <v>1848.555101872674</v>
      </c>
      <c r="AV3180">
        <v>1785.892217063431</v>
      </c>
      <c r="AW3180">
        <v>1</v>
      </c>
      <c r="AX3180">
        <v>-8.9518096068200066</v>
      </c>
      <c r="AY3180">
        <v>5.1209985031164251E-5</v>
      </c>
      <c r="AZ3180">
        <v>-17.90359043838998</v>
      </c>
      <c r="BA3180">
        <v>-8.9518096068200066</v>
      </c>
      <c r="BB3180">
        <v>1795.127197265625</v>
      </c>
      <c r="BC3180">
        <v>1844.079006872445</v>
      </c>
      <c r="BD3180">
        <v>-2.6545397146428229E-2</v>
      </c>
      <c r="BE3180">
        <v>2.6545397146428229E-2</v>
      </c>
      <c r="BF3180">
        <f t="shared" si="343"/>
        <v>-0.11896883916535247</v>
      </c>
      <c r="BG3180">
        <f t="shared" si="344"/>
        <v>76.090638633086883</v>
      </c>
      <c r="BH3180">
        <f t="shared" si="345"/>
        <v>205.89228813357499</v>
      </c>
      <c r="BI3180">
        <f t="shared" si="346"/>
        <v>205.89228813357499</v>
      </c>
      <c r="BJ3180">
        <f t="shared" si="347"/>
        <v>205.89228813357499</v>
      </c>
    </row>
    <row r="3181" spans="1:62">
      <c r="A3181">
        <v>3186</v>
      </c>
      <c r="B3181">
        <v>37760</v>
      </c>
      <c r="C3181" t="s">
        <v>538</v>
      </c>
      <c r="D3181">
        <v>2022</v>
      </c>
      <c r="E3181" t="s">
        <v>70</v>
      </c>
      <c r="F3181" t="s">
        <v>56</v>
      </c>
      <c r="G3181">
        <v>16.760000000000002</v>
      </c>
      <c r="H3181">
        <v>0.77324037800000001</v>
      </c>
      <c r="I3181">
        <v>9997374529</v>
      </c>
      <c r="J3181">
        <v>10.91</v>
      </c>
      <c r="K3181">
        <v>27.01</v>
      </c>
      <c r="L3181">
        <v>160097000000</v>
      </c>
      <c r="M3181">
        <v>3.05</v>
      </c>
      <c r="N3181">
        <v>1</v>
      </c>
      <c r="O3181">
        <v>54471002810</v>
      </c>
      <c r="P3181">
        <v>5.4485307770000002</v>
      </c>
      <c r="Q3181">
        <v>21.1870917</v>
      </c>
      <c r="R3181">
        <v>1590146050</v>
      </c>
      <c r="S3181">
        <v>197618000000</v>
      </c>
      <c r="T3181">
        <v>98335194107</v>
      </c>
      <c r="U3181">
        <v>99282779834</v>
      </c>
      <c r="V3181">
        <v>9.2291394759985366</v>
      </c>
      <c r="W3181">
        <v>99.05</v>
      </c>
      <c r="X3181">
        <v>54.04</v>
      </c>
      <c r="Y3181">
        <v>1.51</v>
      </c>
      <c r="Z3181">
        <v>10.069595700000001</v>
      </c>
      <c r="AA3181">
        <v>0</v>
      </c>
      <c r="AB3181" s="2">
        <v>44561</v>
      </c>
      <c r="AC3181">
        <v>1610</v>
      </c>
      <c r="AD3181">
        <f t="shared" si="348"/>
        <v>50</v>
      </c>
      <c r="AE3181">
        <v>50</v>
      </c>
      <c r="AF3181">
        <f t="shared" si="349"/>
        <v>3.1055900621118013</v>
      </c>
      <c r="AG3181">
        <v>1505.664807885094</v>
      </c>
      <c r="AH3181">
        <v>1546.728393554688</v>
      </c>
      <c r="AI3181">
        <v>1555.8536348145969</v>
      </c>
      <c r="AJ3181">
        <v>1505.664807885094</v>
      </c>
      <c r="AK3181">
        <v>1528.4780251442851</v>
      </c>
      <c r="AL3181">
        <v>1519.352783203125</v>
      </c>
      <c r="AM3181">
        <v>1528.4780251442851</v>
      </c>
      <c r="AN3181">
        <v>1496.5396783502249</v>
      </c>
      <c r="AO3181">
        <v>1551.291133335659</v>
      </c>
      <c r="AP3181">
        <v>1533.040649414062</v>
      </c>
      <c r="AQ3181">
        <v>1551.291133335659</v>
      </c>
      <c r="AR3181">
        <v>1501.10230255127</v>
      </c>
      <c r="AS3181">
        <v>1574.1041187959561</v>
      </c>
      <c r="AT3181">
        <v>1551.291015625</v>
      </c>
      <c r="AU3181">
        <v>1578.6667394301469</v>
      </c>
      <c r="AV3181">
        <v>1551.291015625</v>
      </c>
      <c r="AW3181">
        <v>1</v>
      </c>
      <c r="AX3181">
        <v>13.68797531803102</v>
      </c>
      <c r="AY3181">
        <v>4.5626242697769612</v>
      </c>
      <c r="AZ3181">
        <v>-1.177106589693722E-4</v>
      </c>
      <c r="BA3181">
        <v>13.68797531803102</v>
      </c>
      <c r="BB3181">
        <v>1469.352783203125</v>
      </c>
      <c r="BC3181">
        <v>1505.664807885094</v>
      </c>
      <c r="BD3181">
        <v>-2.4116937907962419E-2</v>
      </c>
      <c r="BE3181">
        <v>2.4116937907962419E-2</v>
      </c>
      <c r="BF3181">
        <f t="shared" si="343"/>
        <v>-0.22675959185904118</v>
      </c>
      <c r="BG3181">
        <f t="shared" si="344"/>
        <v>50.188826929502966</v>
      </c>
      <c r="BH3181">
        <f t="shared" si="345"/>
        <v>59.313956464372041</v>
      </c>
      <c r="BI3181">
        <f t="shared" si="346"/>
        <v>59.313956464372041</v>
      </c>
      <c r="BJ3181">
        <f t="shared" si="347"/>
        <v>82.127061079921987</v>
      </c>
    </row>
    <row r="3182" spans="1:62">
      <c r="A3182">
        <v>3187</v>
      </c>
      <c r="B3182">
        <v>37760</v>
      </c>
      <c r="C3182" t="s">
        <v>538</v>
      </c>
      <c r="D3182">
        <v>2023</v>
      </c>
      <c r="E3182" t="s">
        <v>70</v>
      </c>
      <c r="F3182" t="s">
        <v>56</v>
      </c>
      <c r="G3182">
        <v>33.389000000000003</v>
      </c>
      <c r="H3182">
        <v>0.75309165700000003</v>
      </c>
      <c r="I3182">
        <v>4922899481</v>
      </c>
      <c r="J3182">
        <v>3.32</v>
      </c>
      <c r="K3182">
        <v>-12.33</v>
      </c>
      <c r="L3182">
        <v>140358000000</v>
      </c>
      <c r="M3182">
        <v>2.99</v>
      </c>
      <c r="N3182">
        <v>1</v>
      </c>
      <c r="O3182">
        <v>51358374078</v>
      </c>
      <c r="P3182">
        <v>10.432545749999999</v>
      </c>
      <c r="Q3182">
        <v>20.96394815</v>
      </c>
      <c r="R3182">
        <v>1272116840</v>
      </c>
      <c r="S3182">
        <v>204177000000</v>
      </c>
      <c r="T3182">
        <v>102406000000</v>
      </c>
      <c r="U3182">
        <v>101771000000</v>
      </c>
      <c r="V3182">
        <v>2.506195102675695</v>
      </c>
      <c r="W3182">
        <v>100.62</v>
      </c>
      <c r="X3182">
        <v>54.04</v>
      </c>
      <c r="Y3182">
        <v>0.22</v>
      </c>
      <c r="Z3182">
        <v>4.8372321009999997</v>
      </c>
      <c r="AA3182">
        <v>0</v>
      </c>
      <c r="AB3182" s="2">
        <v>44926</v>
      </c>
      <c r="AC3182">
        <v>1518</v>
      </c>
      <c r="AD3182">
        <f t="shared" si="348"/>
        <v>40</v>
      </c>
      <c r="AE3182">
        <v>40</v>
      </c>
      <c r="AF3182">
        <f t="shared" si="349"/>
        <v>2.6350461133069829</v>
      </c>
      <c r="AG3182">
        <v>1477.51220703125</v>
      </c>
      <c r="AH3182">
        <v>1477.51220703125</v>
      </c>
      <c r="AI3182">
        <v>1478.4842545358761</v>
      </c>
      <c r="AJ3182">
        <v>1467.7917319849921</v>
      </c>
      <c r="AK3182">
        <v>1442.359505293492</v>
      </c>
      <c r="AL3182">
        <v>1437.658203125</v>
      </c>
      <c r="AM3182">
        <v>1442.359505293492</v>
      </c>
      <c r="AN3182">
        <v>1427.315338354317</v>
      </c>
      <c r="AO3182">
        <v>1443.29975749865</v>
      </c>
      <c r="AP3182">
        <v>1442.359497070312</v>
      </c>
      <c r="AQ3182">
        <v>1446.120538783664</v>
      </c>
      <c r="AR3182">
        <v>1434.83741364361</v>
      </c>
      <c r="AS3182">
        <v>1456.4634511146171</v>
      </c>
      <c r="AT3182">
        <v>1443.2998046875</v>
      </c>
      <c r="AU3182">
        <v>1456.4634511146171</v>
      </c>
      <c r="AV3182">
        <v>1434.8374605557819</v>
      </c>
      <c r="AW3182">
        <v>1</v>
      </c>
      <c r="AX3182">
        <v>-39.85400390625</v>
      </c>
      <c r="AY3182">
        <v>-8.2231799751752988E-6</v>
      </c>
      <c r="AZ3182">
        <v>4.7188849976009812E-5</v>
      </c>
      <c r="BA3182">
        <v>-39.85400390625</v>
      </c>
      <c r="BB3182">
        <v>1397.658203125</v>
      </c>
      <c r="BC3182">
        <v>1477.51220703125</v>
      </c>
      <c r="BD3182">
        <v>-5.4046256623963763E-2</v>
      </c>
      <c r="BE3182">
        <v>5.4046256623963763E-2</v>
      </c>
      <c r="BF3182">
        <f t="shared" si="343"/>
        <v>-0.24690648761613698</v>
      </c>
      <c r="BG3182">
        <f t="shared" si="344"/>
        <v>10.69252255088395</v>
      </c>
      <c r="BH3182">
        <f t="shared" si="345"/>
        <v>51.168916181559098</v>
      </c>
      <c r="BI3182">
        <f t="shared" si="346"/>
        <v>51.168916181559098</v>
      </c>
      <c r="BJ3182">
        <f t="shared" si="347"/>
        <v>51.168916181559098</v>
      </c>
    </row>
    <row r="3183" spans="1:62">
      <c r="A3183">
        <v>3188</v>
      </c>
      <c r="B3183">
        <v>37760</v>
      </c>
      <c r="C3183" t="s">
        <v>538</v>
      </c>
      <c r="D3183">
        <v>2024</v>
      </c>
      <c r="E3183" t="s">
        <v>70</v>
      </c>
      <c r="F3183" t="s">
        <v>56</v>
      </c>
      <c r="J3183">
        <v>-0.72</v>
      </c>
      <c r="K3183">
        <v>-29.61</v>
      </c>
      <c r="L3183">
        <v>98800000000</v>
      </c>
      <c r="N3183">
        <v>1</v>
      </c>
      <c r="P3183">
        <v>15.86</v>
      </c>
      <c r="S3183">
        <v>202700000000</v>
      </c>
      <c r="T3183">
        <v>102000000000</v>
      </c>
      <c r="U3183">
        <v>100700000000</v>
      </c>
      <c r="V3183">
        <v>-1.052362657338535</v>
      </c>
      <c r="W3183">
        <v>8.9186241600000002</v>
      </c>
      <c r="X3183">
        <v>54.04</v>
      </c>
      <c r="Y3183">
        <v>0.17</v>
      </c>
      <c r="Z3183">
        <v>53.495388040000002</v>
      </c>
      <c r="AA3183">
        <v>0</v>
      </c>
      <c r="AB3183" s="2">
        <v>45291</v>
      </c>
      <c r="AC3183">
        <v>1427</v>
      </c>
      <c r="AD3183">
        <f t="shared" si="348"/>
        <v>40</v>
      </c>
      <c r="AE3183">
        <v>40</v>
      </c>
      <c r="AF3183">
        <f t="shared" si="349"/>
        <v>2.8030833917309042</v>
      </c>
      <c r="AG3183">
        <v>1428</v>
      </c>
      <c r="AH3183">
        <v>1425</v>
      </c>
      <c r="AI3183">
        <v>1428</v>
      </c>
      <c r="AJ3183">
        <v>1409</v>
      </c>
      <c r="AK3183">
        <v>1414.329140461216</v>
      </c>
      <c r="AL3183">
        <v>1391</v>
      </c>
      <c r="AM3183">
        <v>1414.329140461216</v>
      </c>
      <c r="AN3183">
        <v>1339.481481481482</v>
      </c>
      <c r="AO3183">
        <v>1374.475190572899</v>
      </c>
      <c r="AP3183">
        <v>1391.972045898438</v>
      </c>
      <c r="AQ3183">
        <v>1404.608663633549</v>
      </c>
      <c r="AR3183">
        <v>1374.475190572899</v>
      </c>
      <c r="AS3183">
        <v>1429.881929432654</v>
      </c>
      <c r="AT3183">
        <v>1374.475219726562</v>
      </c>
      <c r="AU3183">
        <v>1441.5464998970949</v>
      </c>
      <c r="AV3183">
        <v>1340.4535558719449</v>
      </c>
      <c r="AW3183">
        <v>0</v>
      </c>
      <c r="AX3183">
        <v>-37</v>
      </c>
      <c r="AY3183">
        <v>-22.357094562777998</v>
      </c>
      <c r="AZ3183">
        <v>2.9153663035685898E-5</v>
      </c>
      <c r="BA3183">
        <v>-22.357094562777998</v>
      </c>
      <c r="BB3183">
        <v>1351.972045898438</v>
      </c>
      <c r="BC3183">
        <v>1414.329140461216</v>
      </c>
      <c r="BD3183">
        <v>-4.4089521158026349E-2</v>
      </c>
      <c r="BE3183">
        <v>4.4089521158026349E-2</v>
      </c>
      <c r="BF3183">
        <f t="shared" si="343"/>
        <v>-0.49679329057720767</v>
      </c>
      <c r="BG3183">
        <f t="shared" si="344"/>
        <v>19</v>
      </c>
      <c r="BH3183">
        <f t="shared" si="345"/>
        <v>88.518518518518022</v>
      </c>
      <c r="BI3183">
        <f t="shared" si="346"/>
        <v>88.518518518518022</v>
      </c>
      <c r="BJ3183">
        <f t="shared" si="347"/>
        <v>102.06501841561294</v>
      </c>
    </row>
    <row r="3184" spans="1:62">
      <c r="A3184">
        <v>3189</v>
      </c>
      <c r="B3184">
        <v>37950</v>
      </c>
      <c r="C3184" t="s">
        <v>539</v>
      </c>
      <c r="D3184">
        <v>2018</v>
      </c>
      <c r="E3184" t="s">
        <v>70</v>
      </c>
      <c r="F3184" t="s">
        <v>56</v>
      </c>
      <c r="G3184">
        <v>104.03400000000001</v>
      </c>
      <c r="H3184">
        <v>1.9539889800000001</v>
      </c>
      <c r="I3184">
        <v>1031640222</v>
      </c>
      <c r="J3184">
        <v>-8.9499999999999993</v>
      </c>
      <c r="K3184">
        <v>-20.149999999999999</v>
      </c>
      <c r="L3184">
        <v>40154183070</v>
      </c>
      <c r="M3184">
        <v>3.61</v>
      </c>
      <c r="N3184">
        <v>1</v>
      </c>
      <c r="O3184">
        <v>155806000000</v>
      </c>
      <c r="P3184">
        <v>151.02714030000001</v>
      </c>
      <c r="Q3184">
        <v>21.652351249999999</v>
      </c>
      <c r="R3184">
        <v>2532192210</v>
      </c>
      <c r="S3184">
        <v>83245280954</v>
      </c>
      <c r="T3184">
        <v>6854689083</v>
      </c>
      <c r="U3184">
        <v>76390591871</v>
      </c>
      <c r="V3184">
        <v>-1.86238920013722</v>
      </c>
      <c r="W3184">
        <v>8.9700000000000006</v>
      </c>
      <c r="X3184">
        <v>64.53</v>
      </c>
      <c r="Y3184">
        <v>1.61</v>
      </c>
      <c r="Z3184">
        <v>1.350480729</v>
      </c>
      <c r="AA3184">
        <v>1</v>
      </c>
      <c r="AB3184" s="2">
        <v>43100</v>
      </c>
      <c r="AC3184">
        <v>1845</v>
      </c>
      <c r="AD3184">
        <f t="shared" si="348"/>
        <v>30</v>
      </c>
      <c r="AE3184">
        <v>30</v>
      </c>
      <c r="AF3184">
        <f t="shared" si="349"/>
        <v>1.6260162601626016</v>
      </c>
      <c r="AG3184">
        <v>1780.8937325142531</v>
      </c>
      <c r="AH3184">
        <v>1766.570190429688</v>
      </c>
      <c r="AI3184">
        <v>1819.089844739759</v>
      </c>
      <c r="AJ3184">
        <v>1709.276022091427</v>
      </c>
      <c r="AK3184">
        <v>1888.3973428049389</v>
      </c>
      <c r="AL3184">
        <v>1747.47216796875</v>
      </c>
      <c r="AM3184">
        <v>1897.7923544606849</v>
      </c>
      <c r="AN3184">
        <v>1747.47216796875</v>
      </c>
      <c r="AO3184">
        <v>1841.422304998342</v>
      </c>
      <c r="AP3184">
        <v>1770.959716796875</v>
      </c>
      <c r="AQ3184">
        <v>1911.8848931998091</v>
      </c>
      <c r="AR3184">
        <v>1770.959716796875</v>
      </c>
      <c r="AS3184">
        <v>1846.119873046875</v>
      </c>
      <c r="AT3184">
        <v>1846.119873046875</v>
      </c>
      <c r="AU3184">
        <v>1925.9774756977581</v>
      </c>
      <c r="AV3184">
        <v>1803.84231870229</v>
      </c>
      <c r="AW3184">
        <v>1</v>
      </c>
      <c r="AX3184">
        <v>-33.421564545503088</v>
      </c>
      <c r="AY3184">
        <v>-117.4376260080639</v>
      </c>
      <c r="AZ3184">
        <v>4.6975680485329576</v>
      </c>
      <c r="BA3184">
        <v>-33.421564545503088</v>
      </c>
      <c r="BB3184">
        <v>1717.47216796875</v>
      </c>
      <c r="BC3184">
        <v>1780.8937325142531</v>
      </c>
      <c r="BD3184">
        <v>-3.5612211659572172E-2</v>
      </c>
      <c r="BE3184">
        <v>3.5612211659572172E-2</v>
      </c>
      <c r="BF3184">
        <f t="shared" si="343"/>
        <v>0.95399291369902006</v>
      </c>
      <c r="BG3184">
        <f t="shared" si="344"/>
        <v>109.81382264833201</v>
      </c>
      <c r="BH3184">
        <f t="shared" si="345"/>
        <v>188.51633236925795</v>
      </c>
      <c r="BI3184">
        <f t="shared" si="346"/>
        <v>202.60887110838212</v>
      </c>
      <c r="BJ3184">
        <f t="shared" si="347"/>
        <v>216.70145360633114</v>
      </c>
    </row>
    <row r="3185" spans="1:62">
      <c r="A3185">
        <v>3190</v>
      </c>
      <c r="B3185">
        <v>37950</v>
      </c>
      <c r="C3185" t="s">
        <v>539</v>
      </c>
      <c r="D3185">
        <v>2019</v>
      </c>
      <c r="E3185" t="s">
        <v>70</v>
      </c>
      <c r="F3185" t="s">
        <v>56</v>
      </c>
      <c r="G3185">
        <v>-519.19600000000003</v>
      </c>
      <c r="H3185">
        <v>1.7346935379999999</v>
      </c>
      <c r="I3185">
        <v>3498466209</v>
      </c>
      <c r="J3185">
        <v>0.28000000000000003</v>
      </c>
      <c r="K3185">
        <v>14.95</v>
      </c>
      <c r="L3185">
        <v>46157405903</v>
      </c>
      <c r="M3185">
        <v>3.13</v>
      </c>
      <c r="N3185">
        <v>1</v>
      </c>
      <c r="O3185">
        <v>134694000000</v>
      </c>
      <c r="P3185">
        <v>38.500812860000003</v>
      </c>
      <c r="Q3185">
        <v>21.80650193</v>
      </c>
      <c r="R3185">
        <v>2954224245</v>
      </c>
      <c r="S3185">
        <v>83477222060</v>
      </c>
      <c r="T3185">
        <v>10113604876</v>
      </c>
      <c r="U3185">
        <v>73363617184</v>
      </c>
      <c r="V3185">
        <v>-3.9624967065468231</v>
      </c>
      <c r="W3185">
        <v>13.79</v>
      </c>
      <c r="X3185">
        <v>65.22</v>
      </c>
      <c r="Y3185">
        <v>2.4300000000000002</v>
      </c>
      <c r="Z3185">
        <v>4.7686664629999997</v>
      </c>
      <c r="AA3185">
        <v>1</v>
      </c>
      <c r="AB3185" s="2">
        <v>43465</v>
      </c>
      <c r="AC3185">
        <v>1595</v>
      </c>
      <c r="AD3185">
        <f t="shared" si="348"/>
        <v>35</v>
      </c>
      <c r="AE3185">
        <v>35</v>
      </c>
      <c r="AF3185">
        <f t="shared" si="349"/>
        <v>2.1943573667711598</v>
      </c>
      <c r="AG3185">
        <v>1537.5</v>
      </c>
      <c r="AH3185">
        <v>1537.5</v>
      </c>
      <c r="AI3185">
        <v>1561.9047619047619</v>
      </c>
      <c r="AJ3185">
        <v>1532.619047619047</v>
      </c>
      <c r="AK3185">
        <v>1508.7464481722161</v>
      </c>
      <c r="AL3185">
        <v>1532.619018554688</v>
      </c>
      <c r="AM3185">
        <v>1537.3935326311821</v>
      </c>
      <c r="AN3185">
        <v>1494.422905942733</v>
      </c>
      <c r="AO3185">
        <v>1513.52099609375</v>
      </c>
      <c r="AP3185">
        <v>1513.52099609375</v>
      </c>
      <c r="AQ3185">
        <v>1542.1680811933161</v>
      </c>
      <c r="AR3185">
        <v>1508.7464819104889</v>
      </c>
      <c r="AS3185">
        <v>1546.9426399637539</v>
      </c>
      <c r="AT3185">
        <v>1523.070068359375</v>
      </c>
      <c r="AU3185">
        <v>1551.7171542846299</v>
      </c>
      <c r="AV3185">
        <v>1503.9720110758719</v>
      </c>
      <c r="AW3185">
        <v>0</v>
      </c>
      <c r="AX3185">
        <v>-4.8809814453120453</v>
      </c>
      <c r="AY3185">
        <v>4.7745479215338946</v>
      </c>
      <c r="AZ3185">
        <v>9.549072265625</v>
      </c>
      <c r="BA3185">
        <v>4.7745479215338946</v>
      </c>
      <c r="BB3185">
        <v>1478.52099609375</v>
      </c>
      <c r="BC3185">
        <v>1508.7464481722161</v>
      </c>
      <c r="BD3185">
        <v>-2.0033486816212882E-2</v>
      </c>
      <c r="BE3185">
        <v>2.0033486816212882E-2</v>
      </c>
      <c r="BF3185">
        <f t="shared" si="343"/>
        <v>0.734696020094179</v>
      </c>
      <c r="BG3185">
        <f t="shared" si="344"/>
        <v>29.285714285714903</v>
      </c>
      <c r="BH3185">
        <f t="shared" si="345"/>
        <v>67.481855962028931</v>
      </c>
      <c r="BI3185">
        <f t="shared" si="346"/>
        <v>67.481855962028931</v>
      </c>
      <c r="BJ3185">
        <f t="shared" si="347"/>
        <v>67.481855962028931</v>
      </c>
    </row>
    <row r="3186" spans="1:62">
      <c r="A3186">
        <v>3191</v>
      </c>
      <c r="B3186">
        <v>38010</v>
      </c>
      <c r="C3186" t="s">
        <v>540</v>
      </c>
      <c r="D3186">
        <v>2016</v>
      </c>
      <c r="E3186" t="s">
        <v>70</v>
      </c>
      <c r="F3186" t="s">
        <v>56</v>
      </c>
      <c r="G3186">
        <v>23.318000000000001</v>
      </c>
      <c r="H3186">
        <v>0.93125673200000003</v>
      </c>
      <c r="I3186">
        <v>4529773677</v>
      </c>
      <c r="J3186">
        <v>2.75</v>
      </c>
      <c r="K3186">
        <v>0.72</v>
      </c>
      <c r="L3186">
        <v>144646000000</v>
      </c>
      <c r="M3186">
        <v>1.07</v>
      </c>
      <c r="N3186">
        <v>1</v>
      </c>
      <c r="O3186">
        <v>56340000000</v>
      </c>
      <c r="P3186">
        <v>12.437707489999999</v>
      </c>
      <c r="Q3186">
        <v>20.069339289999998</v>
      </c>
      <c r="R3186">
        <v>519999960</v>
      </c>
      <c r="S3186">
        <v>148644000000</v>
      </c>
      <c r="T3186">
        <v>82085628854</v>
      </c>
      <c r="U3186">
        <v>66558267209</v>
      </c>
      <c r="V3186">
        <v>0.97010370199999996</v>
      </c>
      <c r="W3186">
        <v>123.33</v>
      </c>
      <c r="X3186">
        <v>34.79</v>
      </c>
      <c r="Y3186">
        <v>0.95</v>
      </c>
      <c r="Z3186">
        <v>6.8057265720000002</v>
      </c>
      <c r="AA3186">
        <v>0</v>
      </c>
      <c r="AB3186" s="2">
        <v>42369</v>
      </c>
      <c r="AC3186">
        <v>6260</v>
      </c>
      <c r="AD3186">
        <f t="shared" si="348"/>
        <v>60</v>
      </c>
      <c r="AE3186">
        <v>60</v>
      </c>
      <c r="AF3186">
        <f t="shared" si="349"/>
        <v>0.95846645367412142</v>
      </c>
      <c r="AG3186">
        <v>5524.2800359588182</v>
      </c>
      <c r="AH3186">
        <v>5335.85498046875</v>
      </c>
      <c r="AI3186">
        <v>5541.4095864579149</v>
      </c>
      <c r="AJ3186">
        <v>5284.4663289714581</v>
      </c>
      <c r="AK3186">
        <v>5567.104169666859</v>
      </c>
      <c r="AL3186">
        <v>5575.6689453125</v>
      </c>
      <c r="AM3186">
        <v>5687.0110287058378</v>
      </c>
      <c r="AN3186">
        <v>5352.9847785258262</v>
      </c>
      <c r="AO3186">
        <v>5549.9742112858276</v>
      </c>
      <c r="AP3186">
        <v>5378.6787109375</v>
      </c>
      <c r="AQ3186">
        <v>5549.9742112858276</v>
      </c>
      <c r="AR3186">
        <v>5233.0775356414206</v>
      </c>
      <c r="AS3186">
        <v>6063.8611472800931</v>
      </c>
      <c r="AT3186">
        <v>5549.974609375</v>
      </c>
      <c r="AU3186">
        <v>6543.4885826581794</v>
      </c>
      <c r="AV3186">
        <v>5549.974609375</v>
      </c>
      <c r="AW3186">
        <v>1</v>
      </c>
      <c r="AX3186">
        <v>51.388909353681811</v>
      </c>
      <c r="AY3186">
        <v>-188.42545872935901</v>
      </c>
      <c r="AZ3186">
        <v>3.98089172449545E-4</v>
      </c>
      <c r="BA3186">
        <v>51.388909353681811</v>
      </c>
      <c r="BB3186">
        <v>5515.6689453125</v>
      </c>
      <c r="BC3186">
        <v>5524.2800359588182</v>
      </c>
      <c r="BD3186">
        <v>-1.5587715666596561E-3</v>
      </c>
      <c r="BE3186">
        <v>1.5587715666596561E-3</v>
      </c>
      <c r="BF3186">
        <f t="shared" si="343"/>
        <v>-6.8743220103065036E-2</v>
      </c>
      <c r="BG3186">
        <f t="shared" si="344"/>
        <v>256.94325748645679</v>
      </c>
      <c r="BH3186">
        <f t="shared" si="345"/>
        <v>402.54469973437972</v>
      </c>
      <c r="BI3186">
        <f t="shared" si="346"/>
        <v>453.93349306441723</v>
      </c>
      <c r="BJ3186">
        <f t="shared" si="347"/>
        <v>1310.4110470167589</v>
      </c>
    </row>
    <row r="3187" spans="1:62">
      <c r="A3187">
        <v>3192</v>
      </c>
      <c r="B3187">
        <v>38010</v>
      </c>
      <c r="C3187" t="s">
        <v>540</v>
      </c>
      <c r="D3187">
        <v>2017</v>
      </c>
      <c r="E3187" t="s">
        <v>70</v>
      </c>
      <c r="F3187" t="s">
        <v>56</v>
      </c>
      <c r="G3187">
        <v>17.722000000000001</v>
      </c>
      <c r="H3187">
        <v>0.76093402600000004</v>
      </c>
      <c r="I3187">
        <v>5642061218</v>
      </c>
      <c r="J3187">
        <v>6.23</v>
      </c>
      <c r="K3187">
        <v>5.83</v>
      </c>
      <c r="L3187">
        <v>153078000000</v>
      </c>
      <c r="M3187">
        <v>0.76</v>
      </c>
      <c r="N3187">
        <v>1</v>
      </c>
      <c r="O3187">
        <v>32760000000</v>
      </c>
      <c r="P3187">
        <v>5.806388611</v>
      </c>
      <c r="Q3187">
        <v>20.26235939</v>
      </c>
      <c r="R3187">
        <v>630711680</v>
      </c>
      <c r="S3187">
        <v>157905000000</v>
      </c>
      <c r="T3187">
        <v>87395148704</v>
      </c>
      <c r="U3187">
        <v>70509668987</v>
      </c>
      <c r="V3187">
        <v>5.9367557836086391</v>
      </c>
      <c r="W3187">
        <v>123.95</v>
      </c>
      <c r="X3187">
        <v>34.79</v>
      </c>
      <c r="Y3187">
        <v>0.69</v>
      </c>
      <c r="Z3187">
        <v>8.0018262730000007</v>
      </c>
      <c r="AA3187">
        <v>0</v>
      </c>
      <c r="AB3187" s="2">
        <v>42735</v>
      </c>
      <c r="AC3187">
        <v>3640</v>
      </c>
      <c r="AD3187">
        <f t="shared" si="348"/>
        <v>80</v>
      </c>
      <c r="AE3187">
        <v>80</v>
      </c>
      <c r="AF3187">
        <f t="shared" si="349"/>
        <v>2.197802197802198</v>
      </c>
      <c r="AG3187">
        <v>3188.1816136108232</v>
      </c>
      <c r="AH3187">
        <v>3197.025390625</v>
      </c>
      <c r="AI3187">
        <v>3232.4004986817081</v>
      </c>
      <c r="AJ3187">
        <v>3188.1816136108232</v>
      </c>
      <c r="AK3187">
        <v>3186.8110969511799</v>
      </c>
      <c r="AL3187">
        <v>3126.274658203125</v>
      </c>
      <c r="AM3187">
        <v>3186.8110969511799</v>
      </c>
      <c r="AN3187">
        <v>3096.006438829098</v>
      </c>
      <c r="AO3187">
        <v>3108.9789760715362</v>
      </c>
      <c r="AP3187">
        <v>3147.895263671875</v>
      </c>
      <c r="AQ3187">
        <v>3212.7557430057741</v>
      </c>
      <c r="AR3187">
        <v>3031.1464008708581</v>
      </c>
      <c r="AS3187">
        <v>3338.1525572132691</v>
      </c>
      <c r="AT3187">
        <v>3303.560302734375</v>
      </c>
      <c r="AU3187">
        <v>3398.689002551333</v>
      </c>
      <c r="AV3187">
        <v>3286.2641754949282</v>
      </c>
      <c r="AW3187">
        <v>1</v>
      </c>
      <c r="AX3187">
        <v>-61.906955407698213</v>
      </c>
      <c r="AY3187">
        <v>-38.915833279304927</v>
      </c>
      <c r="AZ3187">
        <v>194.58132666283879</v>
      </c>
      <c r="BA3187">
        <v>-61.906955407698213</v>
      </c>
      <c r="BB3187">
        <v>3046.274658203125</v>
      </c>
      <c r="BC3187">
        <v>3188.1816136108232</v>
      </c>
      <c r="BD3187">
        <v>-4.4510311081989877E-2</v>
      </c>
      <c r="BE3187">
        <v>4.4510311081989877E-2</v>
      </c>
      <c r="BF3187">
        <f t="shared" si="343"/>
        <v>-0.23906569764731958</v>
      </c>
      <c r="BG3187">
        <f t="shared" si="344"/>
        <v>44.21888507088488</v>
      </c>
      <c r="BH3187">
        <f t="shared" si="345"/>
        <v>136.3940598526101</v>
      </c>
      <c r="BI3187">
        <f t="shared" si="346"/>
        <v>201.25409781085</v>
      </c>
      <c r="BJ3187">
        <f t="shared" si="347"/>
        <v>367.54260168047495</v>
      </c>
    </row>
    <row r="3188" spans="1:62">
      <c r="A3188">
        <v>3193</v>
      </c>
      <c r="B3188">
        <v>38010</v>
      </c>
      <c r="C3188" t="s">
        <v>540</v>
      </c>
      <c r="D3188">
        <v>2018</v>
      </c>
      <c r="E3188" t="s">
        <v>70</v>
      </c>
      <c r="F3188" t="s">
        <v>56</v>
      </c>
      <c r="G3188">
        <v>16.318000000000001</v>
      </c>
      <c r="H3188">
        <v>0.75129785900000001</v>
      </c>
      <c r="I3188">
        <v>8919985889</v>
      </c>
      <c r="J3188">
        <v>1.45</v>
      </c>
      <c r="K3188">
        <v>5.0199999999999996</v>
      </c>
      <c r="L3188">
        <v>160764000000</v>
      </c>
      <c r="M3188">
        <v>1.07</v>
      </c>
      <c r="N3188">
        <v>1</v>
      </c>
      <c r="O3188">
        <v>34470000000</v>
      </c>
      <c r="P3188">
        <v>3.864355889</v>
      </c>
      <c r="Q3188">
        <v>20.580164920000001</v>
      </c>
      <c r="R3188">
        <v>866666600</v>
      </c>
      <c r="S3188">
        <v>160194000000</v>
      </c>
      <c r="T3188">
        <v>85883477226</v>
      </c>
      <c r="U3188">
        <v>74310613375</v>
      </c>
      <c r="V3188">
        <v>5.3906711556124129</v>
      </c>
      <c r="W3188">
        <v>115.57</v>
      </c>
      <c r="X3188">
        <v>34.79</v>
      </c>
      <c r="Y3188">
        <v>3.46</v>
      </c>
      <c r="Z3188">
        <v>12.00364993</v>
      </c>
      <c r="AA3188">
        <v>0</v>
      </c>
      <c r="AB3188" s="2">
        <v>43100</v>
      </c>
      <c r="AC3188">
        <v>3830</v>
      </c>
      <c r="AD3188">
        <f t="shared" si="348"/>
        <v>100</v>
      </c>
      <c r="AE3188">
        <v>100</v>
      </c>
      <c r="AF3188">
        <f t="shared" si="349"/>
        <v>2.6109660574412534</v>
      </c>
      <c r="AG3188">
        <v>3402.858587511204</v>
      </c>
      <c r="AH3188">
        <v>3484.63623046875</v>
      </c>
      <c r="AI3188">
        <v>3502.8090400148708</v>
      </c>
      <c r="AJ3188">
        <v>3389.2289803516128</v>
      </c>
      <c r="AK3188">
        <v>3281.0409243574768</v>
      </c>
      <c r="AL3188">
        <v>3311.994140625</v>
      </c>
      <c r="AM3188">
        <v>3360.6349090453941</v>
      </c>
      <c r="AN3188">
        <v>3272.1971482810409</v>
      </c>
      <c r="AO3188">
        <v>3422.5416517345179</v>
      </c>
      <c r="AP3188">
        <v>3373.90087890625</v>
      </c>
      <c r="AQ3188">
        <v>3435.8073170513189</v>
      </c>
      <c r="AR3188">
        <v>3342.947659833716</v>
      </c>
      <c r="AS3188">
        <v>3435.80712890625</v>
      </c>
      <c r="AT3188">
        <v>3435.80712890625</v>
      </c>
      <c r="AU3188">
        <v>3466.7603462837842</v>
      </c>
      <c r="AV3188">
        <v>3396.010135135135</v>
      </c>
      <c r="AW3188">
        <v>1</v>
      </c>
      <c r="AX3188">
        <v>-90.86444688620395</v>
      </c>
      <c r="AY3188">
        <v>92.859954548773203</v>
      </c>
      <c r="AZ3188">
        <v>13.265477171732069</v>
      </c>
      <c r="BA3188">
        <v>-90.86444688620395</v>
      </c>
      <c r="BB3188">
        <v>3211.994140625</v>
      </c>
      <c r="BC3188">
        <v>3402.858587511204</v>
      </c>
      <c r="BD3188">
        <v>-5.6089444206319228E-2</v>
      </c>
      <c r="BE3188">
        <v>5.6089444206319228E-2</v>
      </c>
      <c r="BF3188">
        <f t="shared" si="343"/>
        <v>-0.24870228207673195</v>
      </c>
      <c r="BG3188">
        <f t="shared" si="344"/>
        <v>113.580059663258</v>
      </c>
      <c r="BH3188">
        <f t="shared" si="345"/>
        <v>230.61189173382991</v>
      </c>
      <c r="BI3188">
        <f t="shared" si="346"/>
        <v>230.61189173382991</v>
      </c>
      <c r="BJ3188">
        <f t="shared" si="347"/>
        <v>230.61189173382991</v>
      </c>
    </row>
    <row r="3189" spans="1:62">
      <c r="A3189">
        <v>3194</v>
      </c>
      <c r="B3189">
        <v>38010</v>
      </c>
      <c r="C3189" t="s">
        <v>540</v>
      </c>
      <c r="D3189">
        <v>2019</v>
      </c>
      <c r="E3189" t="s">
        <v>70</v>
      </c>
      <c r="F3189" t="s">
        <v>56</v>
      </c>
      <c r="G3189">
        <v>17.41</v>
      </c>
      <c r="H3189">
        <v>0.75985672000000004</v>
      </c>
      <c r="I3189">
        <v>4897129664</v>
      </c>
      <c r="J3189">
        <v>-0.66</v>
      </c>
      <c r="K3189">
        <v>3.89</v>
      </c>
      <c r="L3189">
        <v>167025000000</v>
      </c>
      <c r="M3189">
        <v>1.1000000000000001</v>
      </c>
      <c r="N3189">
        <v>1</v>
      </c>
      <c r="O3189">
        <v>38115000000</v>
      </c>
      <c r="P3189">
        <v>7.7831306529999997</v>
      </c>
      <c r="Q3189">
        <v>20.4335016</v>
      </c>
      <c r="R3189">
        <v>748440000</v>
      </c>
      <c r="S3189">
        <v>159138000000</v>
      </c>
      <c r="T3189">
        <v>82807346134</v>
      </c>
      <c r="U3189">
        <v>76331005732</v>
      </c>
      <c r="V3189">
        <v>2.7188476386331542</v>
      </c>
      <c r="W3189">
        <v>108.48</v>
      </c>
      <c r="X3189">
        <v>34.79</v>
      </c>
      <c r="Y3189">
        <v>2</v>
      </c>
      <c r="Z3189">
        <v>6.4156493379999997</v>
      </c>
      <c r="AA3189">
        <v>0</v>
      </c>
      <c r="AB3189" s="2">
        <v>43465</v>
      </c>
      <c r="AC3189">
        <v>4235</v>
      </c>
      <c r="AD3189">
        <f t="shared" si="348"/>
        <v>90</v>
      </c>
      <c r="AE3189">
        <v>90</v>
      </c>
      <c r="AF3189">
        <f t="shared" si="349"/>
        <v>2.1251475796930341</v>
      </c>
      <c r="AG3189">
        <v>3886.542018667591</v>
      </c>
      <c r="AH3189">
        <v>3895.828857421875</v>
      </c>
      <c r="AI3189">
        <v>3956.1933093247171</v>
      </c>
      <c r="AJ3189">
        <v>3840.1078248961749</v>
      </c>
      <c r="AK3189">
        <v>3811.7467734796542</v>
      </c>
      <c r="AL3189">
        <v>3789.03076171875</v>
      </c>
      <c r="AM3189">
        <v>3811.7467734796542</v>
      </c>
      <c r="AN3189">
        <v>3698.1667146751352</v>
      </c>
      <c r="AO3189">
        <v>3707.2527405602918</v>
      </c>
      <c r="AP3189">
        <v>3729.96875</v>
      </c>
      <c r="AQ3189">
        <v>3748.1415575517658</v>
      </c>
      <c r="AR3189">
        <v>3702.7095386723508</v>
      </c>
      <c r="AS3189">
        <v>3816.2895292394301</v>
      </c>
      <c r="AT3189">
        <v>3707.252685546875</v>
      </c>
      <c r="AU3189">
        <v>3816.2895292394301</v>
      </c>
      <c r="AV3189">
        <v>3679.9934746237359</v>
      </c>
      <c r="AW3189">
        <v>0</v>
      </c>
      <c r="AX3189">
        <v>-97.511256948841037</v>
      </c>
      <c r="AY3189">
        <v>-81.778023479654166</v>
      </c>
      <c r="AZ3189">
        <v>-5.5013416840665741E-5</v>
      </c>
      <c r="BA3189">
        <v>-81.778023479654166</v>
      </c>
      <c r="BB3189">
        <v>3639.96875</v>
      </c>
      <c r="BC3189">
        <v>3811.7467734796542</v>
      </c>
      <c r="BD3189">
        <v>-4.5065434218979357E-2</v>
      </c>
      <c r="BE3189">
        <v>4.5065434218979357E-2</v>
      </c>
      <c r="BF3189">
        <f t="shared" si="343"/>
        <v>-0.24014381060463247</v>
      </c>
      <c r="BG3189">
        <f t="shared" si="344"/>
        <v>116.08548442854226</v>
      </c>
      <c r="BH3189">
        <f t="shared" si="345"/>
        <v>258.02659464958197</v>
      </c>
      <c r="BI3189">
        <f t="shared" si="346"/>
        <v>258.02659464958197</v>
      </c>
      <c r="BJ3189">
        <f t="shared" si="347"/>
        <v>276.19983470098123</v>
      </c>
    </row>
    <row r="3190" spans="1:62">
      <c r="A3190">
        <v>3195</v>
      </c>
      <c r="B3190">
        <v>38010</v>
      </c>
      <c r="C3190" t="s">
        <v>540</v>
      </c>
      <c r="D3190">
        <v>2020</v>
      </c>
      <c r="E3190" t="s">
        <v>70</v>
      </c>
      <c r="F3190" t="s">
        <v>56</v>
      </c>
      <c r="G3190">
        <v>-5.7549999999999999</v>
      </c>
      <c r="H3190">
        <v>0.93730569500000005</v>
      </c>
      <c r="I3190">
        <v>-2504356312</v>
      </c>
      <c r="J3190">
        <v>-3.25</v>
      </c>
      <c r="K3190">
        <v>-18.54</v>
      </c>
      <c r="L3190">
        <v>136052000000</v>
      </c>
      <c r="M3190">
        <v>2.74</v>
      </c>
      <c r="N3190">
        <v>1</v>
      </c>
      <c r="O3190">
        <v>62640000000</v>
      </c>
      <c r="P3190">
        <v>-25.01241525</v>
      </c>
      <c r="Q3190">
        <v>19.334889310000001</v>
      </c>
      <c r="R3190">
        <v>249480000</v>
      </c>
      <c r="S3190">
        <v>153965000000</v>
      </c>
      <c r="T3190">
        <v>81672311031</v>
      </c>
      <c r="U3190">
        <v>72292731259</v>
      </c>
      <c r="V3190">
        <v>-5.2904772238669029</v>
      </c>
      <c r="W3190">
        <v>112.97</v>
      </c>
      <c r="X3190">
        <v>44.65</v>
      </c>
      <c r="Y3190">
        <v>0.56000000000000005</v>
      </c>
      <c r="Z3190">
        <v>-3.4641882640000001</v>
      </c>
      <c r="AA3190">
        <v>0</v>
      </c>
      <c r="AB3190" s="2">
        <v>43830</v>
      </c>
      <c r="AC3190">
        <v>6960</v>
      </c>
      <c r="AD3190">
        <f t="shared" si="348"/>
        <v>30</v>
      </c>
      <c r="AE3190">
        <v>30</v>
      </c>
      <c r="AF3190">
        <f t="shared" si="349"/>
        <v>0.43103448275862066</v>
      </c>
      <c r="AG3190">
        <v>6407.9187804383118</v>
      </c>
      <c r="AH3190">
        <v>6435.779296875</v>
      </c>
      <c r="AI3190">
        <v>7039.4238196699134</v>
      </c>
      <c r="AJ3190">
        <v>6370.771425189394</v>
      </c>
      <c r="AK3190">
        <v>6556.5088697350548</v>
      </c>
      <c r="AL3190">
        <v>6407.91943359375</v>
      </c>
      <c r="AM3190">
        <v>6649.3772673233698</v>
      </c>
      <c r="AN3190">
        <v>6324.3378757642668</v>
      </c>
      <c r="AO3190">
        <v>6853.6870239257814</v>
      </c>
      <c r="AP3190">
        <v>6686.52392578125</v>
      </c>
      <c r="AQ3190">
        <v>6937.2685729980476</v>
      </c>
      <c r="AR3190">
        <v>6556.5081827799486</v>
      </c>
      <c r="AS3190">
        <v>6974.4161814317349</v>
      </c>
      <c r="AT3190">
        <v>6946.5556640625</v>
      </c>
      <c r="AU3190">
        <v>7039.4240552932824</v>
      </c>
      <c r="AV3190">
        <v>6797.9662380932486</v>
      </c>
      <c r="AW3190">
        <v>1</v>
      </c>
      <c r="AX3190">
        <v>6.5315543815813726E-4</v>
      </c>
      <c r="AY3190">
        <v>130.01505604619521</v>
      </c>
      <c r="AZ3190">
        <v>92.868640136718568</v>
      </c>
      <c r="BA3190">
        <v>6.5315543815813726E-4</v>
      </c>
      <c r="BB3190">
        <v>6377.91943359375</v>
      </c>
      <c r="BC3190">
        <v>6407.9187804383118</v>
      </c>
      <c r="BD3190">
        <v>-4.6816053499526156E-3</v>
      </c>
      <c r="BE3190">
        <v>4.6816053499526156E-3</v>
      </c>
      <c r="BF3190">
        <f t="shared" si="343"/>
        <v>-6.2694321819894136E-2</v>
      </c>
      <c r="BG3190">
        <f t="shared" si="344"/>
        <v>668.65239448051943</v>
      </c>
      <c r="BH3190">
        <f t="shared" si="345"/>
        <v>715.08594390564667</v>
      </c>
      <c r="BI3190">
        <f t="shared" si="346"/>
        <v>715.08594390564667</v>
      </c>
      <c r="BJ3190">
        <f t="shared" si="347"/>
        <v>715.08617952901568</v>
      </c>
    </row>
    <row r="3191" spans="1:62">
      <c r="A3191">
        <v>3196</v>
      </c>
      <c r="B3191">
        <v>38010</v>
      </c>
      <c r="C3191" t="s">
        <v>540</v>
      </c>
      <c r="D3191">
        <v>2021</v>
      </c>
      <c r="E3191" t="s">
        <v>70</v>
      </c>
      <c r="F3191" t="s">
        <v>56</v>
      </c>
      <c r="G3191">
        <v>55.737000000000002</v>
      </c>
      <c r="H3191">
        <v>0.91318212600000004</v>
      </c>
      <c r="I3191">
        <v>714557697</v>
      </c>
      <c r="J3191">
        <v>5.24</v>
      </c>
      <c r="K3191">
        <v>31.81</v>
      </c>
      <c r="L3191">
        <v>179328000000</v>
      </c>
      <c r="M3191">
        <v>2.89</v>
      </c>
      <c r="N3191">
        <v>1</v>
      </c>
      <c r="O3191">
        <v>58590000000</v>
      </c>
      <c r="P3191">
        <v>81.994778370000006</v>
      </c>
      <c r="Q3191">
        <v>19.84571493</v>
      </c>
      <c r="R3191">
        <v>415800000</v>
      </c>
      <c r="S3191">
        <v>162029000000</v>
      </c>
      <c r="T3191">
        <v>89372069023</v>
      </c>
      <c r="U3191">
        <v>72657021199</v>
      </c>
      <c r="V3191">
        <v>0.50390949913743666</v>
      </c>
      <c r="W3191">
        <v>123.01</v>
      </c>
      <c r="X3191">
        <v>43.97</v>
      </c>
      <c r="Y3191">
        <v>1.1200000000000001</v>
      </c>
      <c r="Z3191">
        <v>0.98346682200000002</v>
      </c>
      <c r="AA3191">
        <v>0</v>
      </c>
      <c r="AB3191" s="2">
        <v>44196</v>
      </c>
      <c r="AC3191">
        <v>6510</v>
      </c>
      <c r="AD3191">
        <f t="shared" si="348"/>
        <v>50</v>
      </c>
      <c r="AE3191">
        <v>50</v>
      </c>
      <c r="AF3191">
        <f t="shared" si="349"/>
        <v>0.76804915514592931</v>
      </c>
      <c r="AG3191">
        <v>5997.1027846917877</v>
      </c>
      <c r="AH3191">
        <v>6118.3505859375</v>
      </c>
      <c r="AI3191">
        <v>6220.9448792992571</v>
      </c>
      <c r="AJ3191">
        <v>5978.4492768078317</v>
      </c>
      <c r="AK3191">
        <v>5978.4491987888168</v>
      </c>
      <c r="AL3191">
        <v>5931.8154296875</v>
      </c>
      <c r="AM3191">
        <v>6043.7364755306608</v>
      </c>
      <c r="AN3191">
        <v>5819.8943838443392</v>
      </c>
      <c r="AO3191">
        <v>6500.7477605887934</v>
      </c>
      <c r="AP3191">
        <v>5997.10302734375</v>
      </c>
      <c r="AQ3191">
        <v>6500.7477605887934</v>
      </c>
      <c r="AR3191">
        <v>5978.4495187050443</v>
      </c>
      <c r="AS3191">
        <v>6388.8263062578799</v>
      </c>
      <c r="AT3191">
        <v>6472.76708984375</v>
      </c>
      <c r="AU3191">
        <v>6621.9951495519636</v>
      </c>
      <c r="AV3191">
        <v>6388.8263062578799</v>
      </c>
      <c r="AW3191">
        <v>1</v>
      </c>
      <c r="AX3191">
        <v>-65.287355004287747</v>
      </c>
      <c r="AY3191">
        <v>18.65382855493317</v>
      </c>
      <c r="AZ3191">
        <v>-27.98067074504343</v>
      </c>
      <c r="BA3191">
        <v>-65.287355004287747</v>
      </c>
      <c r="BB3191">
        <v>5881.8154296875</v>
      </c>
      <c r="BC3191">
        <v>5997.1027846917877</v>
      </c>
      <c r="BD3191">
        <v>-1.922384176882384E-2</v>
      </c>
      <c r="BE3191">
        <v>1.922384176882384E-2</v>
      </c>
      <c r="BF3191">
        <f t="shared" si="343"/>
        <v>-8.6817922711366485E-2</v>
      </c>
      <c r="BG3191">
        <f t="shared" si="344"/>
        <v>242.49560249142542</v>
      </c>
      <c r="BH3191">
        <f t="shared" si="345"/>
        <v>401.05049545491784</v>
      </c>
      <c r="BI3191">
        <f t="shared" si="346"/>
        <v>680.85337674445418</v>
      </c>
      <c r="BJ3191">
        <f t="shared" si="347"/>
        <v>802.1007657076243</v>
      </c>
    </row>
    <row r="3192" spans="1:62">
      <c r="A3192">
        <v>3197</v>
      </c>
      <c r="B3192">
        <v>38010</v>
      </c>
      <c r="C3192" t="s">
        <v>540</v>
      </c>
      <c r="D3192">
        <v>2022</v>
      </c>
      <c r="E3192" t="s">
        <v>70</v>
      </c>
      <c r="F3192" t="s">
        <v>56</v>
      </c>
      <c r="G3192">
        <v>9.1709999999999994</v>
      </c>
      <c r="H3192">
        <v>0.87432020799999999</v>
      </c>
      <c r="I3192">
        <v>19412158410</v>
      </c>
      <c r="J3192">
        <v>14.11</v>
      </c>
      <c r="K3192">
        <v>20.25</v>
      </c>
      <c r="L3192">
        <v>215638000000</v>
      </c>
      <c r="M3192">
        <v>4.26</v>
      </c>
      <c r="N3192">
        <v>1</v>
      </c>
      <c r="O3192">
        <v>61290000000</v>
      </c>
      <c r="P3192">
        <v>3.1572996010000001</v>
      </c>
      <c r="Q3192">
        <v>20.721183669999999</v>
      </c>
      <c r="R3192">
        <v>997920000</v>
      </c>
      <c r="S3192">
        <v>184883000000</v>
      </c>
      <c r="T3192">
        <v>100357000000</v>
      </c>
      <c r="U3192">
        <v>84526109547</v>
      </c>
      <c r="V3192">
        <v>16.335776160561011</v>
      </c>
      <c r="W3192">
        <v>118.73</v>
      </c>
      <c r="X3192">
        <v>43.97</v>
      </c>
      <c r="Y3192">
        <v>0.82</v>
      </c>
      <c r="Z3192">
        <v>22.965872340000001</v>
      </c>
      <c r="AA3192">
        <v>0</v>
      </c>
      <c r="AB3192" s="2">
        <v>44561</v>
      </c>
      <c r="AC3192">
        <v>6810</v>
      </c>
      <c r="AD3192">
        <f t="shared" si="348"/>
        <v>120</v>
      </c>
      <c r="AE3192">
        <v>120</v>
      </c>
      <c r="AF3192">
        <f t="shared" si="349"/>
        <v>1.7621145374449338</v>
      </c>
      <c r="AG3192">
        <v>6579.4955384497543</v>
      </c>
      <c r="AH3192">
        <v>6711.08544921875</v>
      </c>
      <c r="AI3192">
        <v>6739.2832872406771</v>
      </c>
      <c r="AJ3192">
        <v>6560.6969797684696</v>
      </c>
      <c r="AK3192">
        <v>6814.4773117109153</v>
      </c>
      <c r="AL3192">
        <v>6560.69677734375</v>
      </c>
      <c r="AM3192">
        <v>6814.4773117109153</v>
      </c>
      <c r="AN3192">
        <v>6551.2974982931146</v>
      </c>
      <c r="AO3192">
        <v>7256.2441891163789</v>
      </c>
      <c r="AP3192">
        <v>6814.47802734375</v>
      </c>
      <c r="AQ3192">
        <v>7293.8413092672417</v>
      </c>
      <c r="AR3192">
        <v>6795.6794672683191</v>
      </c>
      <c r="AS3192">
        <v>6870.8735805191536</v>
      </c>
      <c r="AT3192">
        <v>7284.44189453125</v>
      </c>
      <c r="AU3192">
        <v>8346.5605191532268</v>
      </c>
      <c r="AV3192">
        <v>6870.8735805191536</v>
      </c>
      <c r="AW3192">
        <v>1</v>
      </c>
      <c r="AX3192">
        <v>-18.798761106004349</v>
      </c>
      <c r="AY3192">
        <v>7.156328347264207E-4</v>
      </c>
      <c r="AZ3192">
        <v>28.197705414871049</v>
      </c>
      <c r="BA3192">
        <v>-18.798761106004349</v>
      </c>
      <c r="BB3192">
        <v>6440.69677734375</v>
      </c>
      <c r="BC3192">
        <v>6579.4955384497543</v>
      </c>
      <c r="BD3192">
        <v>-2.1095653959316729E-2</v>
      </c>
      <c r="BE3192">
        <v>2.1095653959316729E-2</v>
      </c>
      <c r="BF3192">
        <f t="shared" si="343"/>
        <v>-0.12568007630231012</v>
      </c>
      <c r="BG3192">
        <f t="shared" si="344"/>
        <v>178.58630747220741</v>
      </c>
      <c r="BH3192">
        <f t="shared" si="345"/>
        <v>263.17981341780069</v>
      </c>
      <c r="BI3192">
        <f t="shared" si="346"/>
        <v>742.54381097412715</v>
      </c>
      <c r="BJ3192">
        <f t="shared" si="347"/>
        <v>1795.2630208601122</v>
      </c>
    </row>
    <row r="3193" spans="1:62">
      <c r="A3193">
        <v>3198</v>
      </c>
      <c r="B3193">
        <v>38010</v>
      </c>
      <c r="C3193" t="s">
        <v>540</v>
      </c>
      <c r="D3193">
        <v>2023</v>
      </c>
      <c r="E3193" t="s">
        <v>70</v>
      </c>
      <c r="F3193" t="s">
        <v>56</v>
      </c>
      <c r="G3193">
        <v>5.7469999999999999</v>
      </c>
      <c r="H3193">
        <v>0.80757473899999999</v>
      </c>
      <c r="I3193">
        <v>36225506696</v>
      </c>
      <c r="J3193">
        <v>5.72</v>
      </c>
      <c r="K3193">
        <v>24.12</v>
      </c>
      <c r="L3193">
        <v>267641000000</v>
      </c>
      <c r="M3193">
        <v>6.34</v>
      </c>
      <c r="N3193">
        <v>1</v>
      </c>
      <c r="O3193">
        <v>76140000000</v>
      </c>
      <c r="P3193">
        <v>2.101833955</v>
      </c>
      <c r="Q3193">
        <v>21.12664878</v>
      </c>
      <c r="R3193">
        <v>1496880000</v>
      </c>
      <c r="S3193">
        <v>195451000000</v>
      </c>
      <c r="T3193">
        <v>81700928079</v>
      </c>
      <c r="U3193">
        <v>113750000000</v>
      </c>
      <c r="V3193">
        <v>34.573802828048429</v>
      </c>
      <c r="W3193">
        <v>71.83</v>
      </c>
      <c r="X3193">
        <v>43.97</v>
      </c>
      <c r="Y3193">
        <v>1.27</v>
      </c>
      <c r="Z3193">
        <v>31.84659929</v>
      </c>
      <c r="AA3193">
        <v>0</v>
      </c>
      <c r="AB3193" s="2">
        <v>44926</v>
      </c>
      <c r="AC3193">
        <v>8460</v>
      </c>
      <c r="AD3193">
        <f t="shared" si="348"/>
        <v>180</v>
      </c>
      <c r="AE3193">
        <v>180</v>
      </c>
      <c r="AF3193">
        <f t="shared" si="349"/>
        <v>2.1276595744680851</v>
      </c>
      <c r="AG3193">
        <v>8318.2373223149807</v>
      </c>
      <c r="AH3193">
        <v>8056.474609375</v>
      </c>
      <c r="AI3193">
        <v>8318.2373223149807</v>
      </c>
      <c r="AJ3193">
        <v>7911.0508799638983</v>
      </c>
      <c r="AK3193">
        <v>8164.1981266313805</v>
      </c>
      <c r="AL3193">
        <v>8240.677734375</v>
      </c>
      <c r="AM3193">
        <v>8317.1573421186204</v>
      </c>
      <c r="AN3193">
        <v>8125.9583227595713</v>
      </c>
      <c r="AO3193">
        <v>8412.7578033838981</v>
      </c>
      <c r="AP3193">
        <v>8192.87890625</v>
      </c>
      <c r="AQ3193">
        <v>8412.7578033838981</v>
      </c>
      <c r="AR3193">
        <v>8173.7590021514006</v>
      </c>
      <c r="AS3193">
        <v>8460.5565906871452</v>
      </c>
      <c r="AT3193">
        <v>8412.7568359375</v>
      </c>
      <c r="AU3193">
        <v>8565.7160511363636</v>
      </c>
      <c r="AV3193">
        <v>8298.0374245383518</v>
      </c>
      <c r="AW3193">
        <v>1</v>
      </c>
      <c r="AX3193">
        <v>-77.559587939980702</v>
      </c>
      <c r="AY3193">
        <v>28.68077961861945</v>
      </c>
      <c r="AZ3193">
        <v>-9.6744639813550748E-4</v>
      </c>
      <c r="BA3193">
        <v>-77.559587939980702</v>
      </c>
      <c r="BB3193">
        <v>8060.677734375</v>
      </c>
      <c r="BC3193">
        <v>8318.2373223149807</v>
      </c>
      <c r="BD3193">
        <v>-3.0963241124298841E-2</v>
      </c>
      <c r="BE3193">
        <v>3.0963241124298841E-2</v>
      </c>
      <c r="BF3193">
        <f t="shared" si="343"/>
        <v>-0.19242674634563139</v>
      </c>
      <c r="BG3193">
        <f t="shared" si="344"/>
        <v>407.18644235108241</v>
      </c>
      <c r="BH3193">
        <f t="shared" si="345"/>
        <v>407.18644235108241</v>
      </c>
      <c r="BI3193">
        <f t="shared" si="346"/>
        <v>501.70692341999984</v>
      </c>
      <c r="BJ3193">
        <f t="shared" si="347"/>
        <v>654.66517117246531</v>
      </c>
    </row>
    <row r="3194" spans="1:62">
      <c r="A3194">
        <v>3199</v>
      </c>
      <c r="B3194">
        <v>38010</v>
      </c>
      <c r="C3194" t="s">
        <v>540</v>
      </c>
      <c r="D3194">
        <v>2024</v>
      </c>
      <c r="E3194" t="s">
        <v>70</v>
      </c>
      <c r="F3194" t="s">
        <v>56</v>
      </c>
      <c r="J3194">
        <v>-0.13</v>
      </c>
      <c r="K3194">
        <v>-46.23</v>
      </c>
      <c r="L3194">
        <v>143900000000</v>
      </c>
      <c r="N3194">
        <v>1</v>
      </c>
      <c r="P3194">
        <v>1.83</v>
      </c>
      <c r="S3194">
        <v>195200000000</v>
      </c>
      <c r="T3194">
        <v>66100000000</v>
      </c>
      <c r="U3194">
        <v>129100000000</v>
      </c>
      <c r="V3194">
        <v>13.494505494505489</v>
      </c>
      <c r="W3194">
        <v>19.0545635</v>
      </c>
      <c r="X3194">
        <v>43.97</v>
      </c>
      <c r="Y3194">
        <v>1.21</v>
      </c>
      <c r="Z3194">
        <v>122.61237389999999</v>
      </c>
      <c r="AA3194">
        <v>0</v>
      </c>
      <c r="AB3194" s="2">
        <v>45291</v>
      </c>
      <c r="AC3194">
        <v>5690</v>
      </c>
      <c r="AD3194">
        <f t="shared" si="348"/>
        <v>180</v>
      </c>
      <c r="AE3194">
        <v>180</v>
      </c>
      <c r="AF3194">
        <f t="shared" si="349"/>
        <v>3.1634446397188047</v>
      </c>
      <c r="AG3194">
        <v>5810</v>
      </c>
      <c r="AH3194">
        <v>5680</v>
      </c>
      <c r="AI3194">
        <v>5870</v>
      </c>
      <c r="AJ3194">
        <v>5650</v>
      </c>
      <c r="AK3194">
        <v>5710.3050847457635</v>
      </c>
      <c r="AL3194">
        <v>5720</v>
      </c>
      <c r="AM3194">
        <v>5797.5593220338988</v>
      </c>
      <c r="AN3194">
        <v>5623.0508474576272</v>
      </c>
      <c r="AO3194">
        <v>5642.4409487462744</v>
      </c>
      <c r="AP3194">
        <v>5690.91552734375</v>
      </c>
      <c r="AQ3194">
        <v>5729.6951902217324</v>
      </c>
      <c r="AR3194">
        <v>5593.9663701487971</v>
      </c>
      <c r="AS3194">
        <v>5535.7965778579064</v>
      </c>
      <c r="AT3194">
        <v>5671.525390625</v>
      </c>
      <c r="AU3194">
        <v>5681.2203058226496</v>
      </c>
      <c r="AV3194">
        <v>5535.7965778579064</v>
      </c>
      <c r="AW3194">
        <v>0</v>
      </c>
      <c r="AX3194">
        <v>-90</v>
      </c>
      <c r="AY3194">
        <v>-19.389557402013448</v>
      </c>
      <c r="AZ3194">
        <v>29.08444187872556</v>
      </c>
      <c r="BA3194">
        <v>-19.389557402013448</v>
      </c>
      <c r="BB3194">
        <v>5510.91552734375</v>
      </c>
      <c r="BC3194">
        <v>5710.3050847457635</v>
      </c>
      <c r="BD3194">
        <v>-3.4917496428457602E-2</v>
      </c>
      <c r="BE3194">
        <v>3.4917496428457602E-2</v>
      </c>
      <c r="BF3194">
        <f t="shared" si="343"/>
        <v>-0.66137295081967218</v>
      </c>
      <c r="BG3194">
        <f t="shared" si="344"/>
        <v>220</v>
      </c>
      <c r="BH3194">
        <f t="shared" si="345"/>
        <v>246.94915254237276</v>
      </c>
      <c r="BI3194">
        <f t="shared" si="346"/>
        <v>276.03362985120293</v>
      </c>
      <c r="BJ3194">
        <f t="shared" si="347"/>
        <v>334.20342214209359</v>
      </c>
    </row>
    <row r="3195" spans="1:62">
      <c r="A3195">
        <v>3200</v>
      </c>
      <c r="B3195">
        <v>38070</v>
      </c>
      <c r="C3195" t="s">
        <v>541</v>
      </c>
      <c r="D3195">
        <v>2016</v>
      </c>
      <c r="E3195" t="s">
        <v>70</v>
      </c>
      <c r="F3195" t="s">
        <v>56</v>
      </c>
      <c r="G3195">
        <v>18.657</v>
      </c>
      <c r="H3195">
        <v>1.269172105</v>
      </c>
      <c r="I3195">
        <v>2174109323</v>
      </c>
      <c r="J3195">
        <v>0.55000000000000004</v>
      </c>
      <c r="K3195">
        <v>7.83</v>
      </c>
      <c r="L3195">
        <v>44889258133</v>
      </c>
      <c r="M3195">
        <v>0.44</v>
      </c>
      <c r="N3195">
        <v>1</v>
      </c>
      <c r="O3195">
        <v>67583924398</v>
      </c>
      <c r="P3195">
        <v>31.085798530000002</v>
      </c>
      <c r="Q3195">
        <v>20.469331029999999</v>
      </c>
      <c r="R3195">
        <v>775742370</v>
      </c>
      <c r="S3195">
        <v>66469926006</v>
      </c>
      <c r="T3195">
        <v>16777851496</v>
      </c>
      <c r="U3195">
        <v>49692074510</v>
      </c>
      <c r="V3195">
        <v>25.110515450000001</v>
      </c>
      <c r="W3195">
        <v>33.76</v>
      </c>
      <c r="X3195">
        <v>30.79</v>
      </c>
      <c r="Y3195">
        <v>1.35</v>
      </c>
      <c r="Z3195">
        <v>4.3751631309999999</v>
      </c>
      <c r="AA3195">
        <v>0</v>
      </c>
      <c r="AB3195" s="2">
        <v>42369</v>
      </c>
      <c r="AC3195">
        <v>11317</v>
      </c>
      <c r="AD3195">
        <f t="shared" si="348"/>
        <v>130</v>
      </c>
      <c r="AE3195">
        <v>130</v>
      </c>
      <c r="AF3195">
        <f t="shared" si="349"/>
        <v>1.1487143235839887</v>
      </c>
      <c r="AG3195">
        <v>9836.6607021402233</v>
      </c>
      <c r="AH3195">
        <v>9930.6416015625</v>
      </c>
      <c r="AI3195">
        <v>9993.2958288900281</v>
      </c>
      <c r="AJ3195">
        <v>9836.6607021402233</v>
      </c>
      <c r="AK3195">
        <v>9648.6983678364759</v>
      </c>
      <c r="AL3195">
        <v>9836.66015625</v>
      </c>
      <c r="AM3195">
        <v>9930.641050456763</v>
      </c>
      <c r="AN3195">
        <v>9648.6983678364759</v>
      </c>
      <c r="AO3195">
        <v>9648.700723473703</v>
      </c>
      <c r="AP3195">
        <v>9742.681640625</v>
      </c>
      <c r="AQ3195">
        <v>9742.681640625</v>
      </c>
      <c r="AR3195">
        <v>9586.0473674649675</v>
      </c>
      <c r="AS3195">
        <v>9617.3720703125</v>
      </c>
      <c r="AT3195">
        <v>9617.3720703125</v>
      </c>
      <c r="AU3195">
        <v>9711.3529681625769</v>
      </c>
      <c r="AV3195">
        <v>9554.7178440331118</v>
      </c>
      <c r="AW3195">
        <v>1</v>
      </c>
      <c r="AX3195">
        <v>-5.4589022329309955E-4</v>
      </c>
      <c r="AY3195">
        <v>93.983272788524118</v>
      </c>
      <c r="AZ3195">
        <v>-31.328653161202961</v>
      </c>
      <c r="BA3195">
        <v>-5.4589022329309955E-4</v>
      </c>
      <c r="BB3195">
        <v>9706.66015625</v>
      </c>
      <c r="BC3195">
        <v>9836.6607021402233</v>
      </c>
      <c r="BD3195">
        <v>-1.321592253984508E-2</v>
      </c>
      <c r="BE3195">
        <v>1.321592253984508E-2</v>
      </c>
      <c r="BF3195">
        <f t="shared" si="343"/>
        <v>0.26917210478592929</v>
      </c>
      <c r="BG3195">
        <f t="shared" si="344"/>
        <v>156.63512674980484</v>
      </c>
      <c r="BH3195">
        <f t="shared" si="345"/>
        <v>344.59746105355225</v>
      </c>
      <c r="BI3195">
        <f t="shared" si="346"/>
        <v>407.24846142506067</v>
      </c>
      <c r="BJ3195">
        <f t="shared" si="347"/>
        <v>438.57798485691637</v>
      </c>
    </row>
    <row r="3196" spans="1:62">
      <c r="A3196">
        <v>3201</v>
      </c>
      <c r="B3196">
        <v>38070</v>
      </c>
      <c r="C3196" t="s">
        <v>541</v>
      </c>
      <c r="D3196">
        <v>2018</v>
      </c>
      <c r="E3196" t="s">
        <v>70</v>
      </c>
      <c r="F3196" t="s">
        <v>56</v>
      </c>
      <c r="G3196">
        <v>23.893999999999998</v>
      </c>
      <c r="H3196">
        <v>1.057402272</v>
      </c>
      <c r="I3196">
        <v>1753162432</v>
      </c>
      <c r="J3196">
        <v>0.81</v>
      </c>
      <c r="K3196">
        <v>11.11</v>
      </c>
      <c r="L3196">
        <v>49876620495</v>
      </c>
      <c r="M3196">
        <v>0.92</v>
      </c>
      <c r="N3196">
        <v>1</v>
      </c>
      <c r="O3196">
        <v>59378940180</v>
      </c>
      <c r="P3196">
        <v>33.869617040000001</v>
      </c>
      <c r="Q3196">
        <v>20.35090465</v>
      </c>
      <c r="R3196">
        <v>689105300</v>
      </c>
      <c r="S3196">
        <v>71611769953</v>
      </c>
      <c r="T3196">
        <v>16343508052</v>
      </c>
      <c r="U3196">
        <v>55268261901</v>
      </c>
      <c r="V3196">
        <v>11.22148239127721</v>
      </c>
      <c r="W3196">
        <v>29.57</v>
      </c>
      <c r="X3196">
        <v>28.72</v>
      </c>
      <c r="Y3196">
        <v>2.06</v>
      </c>
      <c r="Z3196">
        <v>3.1720961939999999</v>
      </c>
      <c r="AA3196">
        <v>0</v>
      </c>
      <c r="AB3196" s="2">
        <v>43100</v>
      </c>
      <c r="AC3196">
        <v>8605</v>
      </c>
      <c r="AD3196">
        <f t="shared" si="348"/>
        <v>100</v>
      </c>
      <c r="AE3196">
        <v>100</v>
      </c>
      <c r="AF3196">
        <f t="shared" si="349"/>
        <v>1.1621150493898895</v>
      </c>
      <c r="AG3196">
        <v>8069.735608306808</v>
      </c>
      <c r="AH3196">
        <v>7763.77392578125</v>
      </c>
      <c r="AI3196">
        <v>8069.735608306808</v>
      </c>
      <c r="AJ3196">
        <v>7641.3898922409289</v>
      </c>
      <c r="AK3196">
        <v>7255.1316816005237</v>
      </c>
      <c r="AL3196">
        <v>7755.48583984375</v>
      </c>
      <c r="AM3196">
        <v>7755.48583984375</v>
      </c>
      <c r="AN3196">
        <v>7255.1316816005237</v>
      </c>
      <c r="AO3196">
        <v>7433.8303414949369</v>
      </c>
      <c r="AP3196">
        <v>7398.0908203125</v>
      </c>
      <c r="AQ3196">
        <v>7469.5698626773737</v>
      </c>
      <c r="AR3196">
        <v>7290.8718051493688</v>
      </c>
      <c r="AS3196">
        <v>7326.6105558988074</v>
      </c>
      <c r="AT3196">
        <v>7433.8291015625</v>
      </c>
      <c r="AU3196">
        <v>7541.0476472261944</v>
      </c>
      <c r="AV3196">
        <v>7326.6105558988074</v>
      </c>
      <c r="AW3196">
        <v>1</v>
      </c>
      <c r="AX3196">
        <v>-314.24976846305799</v>
      </c>
      <c r="AY3196">
        <v>142.95913871197629</v>
      </c>
      <c r="AZ3196">
        <v>-1.2399324368743689E-3</v>
      </c>
      <c r="BA3196">
        <v>-314.24976846305799</v>
      </c>
      <c r="BB3196">
        <v>7655.48583984375</v>
      </c>
      <c r="BC3196">
        <v>8069.735608306808</v>
      </c>
      <c r="BD3196">
        <v>-5.1333747296087168E-2</v>
      </c>
      <c r="BE3196">
        <v>5.1333747296087168E-2</v>
      </c>
      <c r="BF3196">
        <f t="shared" si="343"/>
        <v>5.7402271745243927E-2</v>
      </c>
      <c r="BG3196">
        <f t="shared" si="344"/>
        <v>428.34571606587906</v>
      </c>
      <c r="BH3196">
        <f t="shared" si="345"/>
        <v>814.60392670628426</v>
      </c>
      <c r="BI3196">
        <f t="shared" si="346"/>
        <v>814.60392670628426</v>
      </c>
      <c r="BJ3196">
        <f t="shared" si="347"/>
        <v>814.60392670628426</v>
      </c>
    </row>
    <row r="3197" spans="1:62">
      <c r="A3197">
        <v>3202</v>
      </c>
      <c r="B3197">
        <v>38070</v>
      </c>
      <c r="C3197" t="s">
        <v>541</v>
      </c>
      <c r="D3197">
        <v>2019</v>
      </c>
      <c r="E3197" t="s">
        <v>70</v>
      </c>
      <c r="F3197" t="s">
        <v>56</v>
      </c>
      <c r="G3197">
        <v>8.1150000000000002</v>
      </c>
      <c r="H3197">
        <v>0.96824592300000001</v>
      </c>
      <c r="I3197">
        <v>1802771660</v>
      </c>
      <c r="J3197">
        <v>12.7</v>
      </c>
      <c r="K3197">
        <v>9.09</v>
      </c>
      <c r="L3197">
        <v>54409607077</v>
      </c>
      <c r="M3197">
        <v>0.83</v>
      </c>
      <c r="N3197">
        <v>1</v>
      </c>
      <c r="O3197">
        <v>58700290376</v>
      </c>
      <c r="P3197">
        <v>32.561134430000003</v>
      </c>
      <c r="Q3197">
        <v>20.396363539999999</v>
      </c>
      <c r="R3197">
        <v>721154200</v>
      </c>
      <c r="S3197">
        <v>80707446098</v>
      </c>
      <c r="T3197">
        <v>19444365256</v>
      </c>
      <c r="U3197">
        <v>61263080842</v>
      </c>
      <c r="V3197">
        <v>10.84676581966391</v>
      </c>
      <c r="W3197">
        <v>31.74</v>
      </c>
      <c r="X3197">
        <v>30.36</v>
      </c>
      <c r="Y3197">
        <v>3.12</v>
      </c>
      <c r="Z3197">
        <v>2.9426722179999998</v>
      </c>
      <c r="AA3197">
        <v>0</v>
      </c>
      <c r="AB3197" s="2">
        <v>43465</v>
      </c>
      <c r="AC3197">
        <v>7826</v>
      </c>
      <c r="AD3197">
        <f t="shared" si="348"/>
        <v>100</v>
      </c>
      <c r="AE3197">
        <v>100</v>
      </c>
      <c r="AF3197">
        <f t="shared" si="349"/>
        <v>1.277791975466394</v>
      </c>
      <c r="AG3197">
        <v>7301.3230893199607</v>
      </c>
      <c r="AH3197">
        <v>7293.03564453125</v>
      </c>
      <c r="AI3197">
        <v>7525.0864126389361</v>
      </c>
      <c r="AJ3197">
        <v>7276.4602921490714</v>
      </c>
      <c r="AK3197">
        <v>7037.1159729999008</v>
      </c>
      <c r="AL3197">
        <v>7167.14990234375</v>
      </c>
      <c r="AM3197">
        <v>7167.14990234375</v>
      </c>
      <c r="AN3197">
        <v>7037.1159729999008</v>
      </c>
      <c r="AO3197">
        <v>7052.4150565622031</v>
      </c>
      <c r="AP3197">
        <v>7044.765625</v>
      </c>
      <c r="AQ3197">
        <v>7052.4150565622031</v>
      </c>
      <c r="AR3197">
        <v>6998.8717762125216</v>
      </c>
      <c r="AS3197">
        <v>7014.1689935306122</v>
      </c>
      <c r="AT3197">
        <v>7006.52001953125</v>
      </c>
      <c r="AU3197">
        <v>7014.1689935306122</v>
      </c>
      <c r="AV3197">
        <v>6975.9236667695604</v>
      </c>
      <c r="AW3197">
        <v>0</v>
      </c>
      <c r="AX3197">
        <v>-134.1731869762107</v>
      </c>
      <c r="AY3197">
        <v>7.649652000099195</v>
      </c>
      <c r="AZ3197">
        <v>-45.895037030953063</v>
      </c>
      <c r="BA3197">
        <v>7.649652000099195</v>
      </c>
      <c r="BB3197">
        <v>6944.765625</v>
      </c>
      <c r="BC3197">
        <v>7037.1159729999008</v>
      </c>
      <c r="BD3197">
        <v>-1.312332329809994E-2</v>
      </c>
      <c r="BE3197">
        <v>1.312332329809994E-2</v>
      </c>
      <c r="BF3197">
        <f t="shared" ref="BF3197:BF3260" si="350">(O3197-U3197)/S3197</f>
        <v>-3.17540771007436E-2</v>
      </c>
      <c r="BG3197">
        <f t="shared" ref="BG3197:BG3260" si="351">MAX(AI3197)-AJ3197</f>
        <v>248.62612048986466</v>
      </c>
      <c r="BH3197">
        <f t="shared" ref="BH3197:BH3260" si="352">MAX(AG3197:AN3197)-MIN(AG3197:AN3197)</f>
        <v>487.97043963903525</v>
      </c>
      <c r="BI3197">
        <f t="shared" ref="BI3197:BI3260" si="353">MAX(AG3197:AR3197)-MIN(AG3197:AR3197)</f>
        <v>526.21463642641447</v>
      </c>
      <c r="BJ3197">
        <f t="shared" ref="BJ3197:BJ3260" si="354">MAX(AG3197:AV3197)-MIN(AG3197:AV3197)</f>
        <v>549.16274586937561</v>
      </c>
    </row>
    <row r="3198" spans="1:62">
      <c r="A3198">
        <v>3203</v>
      </c>
      <c r="B3198">
        <v>38070</v>
      </c>
      <c r="C3198" t="s">
        <v>541</v>
      </c>
      <c r="D3198">
        <v>2021</v>
      </c>
      <c r="E3198" t="s">
        <v>70</v>
      </c>
      <c r="F3198" t="s">
        <v>56</v>
      </c>
      <c r="G3198">
        <v>5.0640000000000001</v>
      </c>
      <c r="H3198">
        <v>1.6567786769999999</v>
      </c>
      <c r="I3198">
        <v>7257020455</v>
      </c>
      <c r="J3198">
        <v>74.53</v>
      </c>
      <c r="K3198">
        <v>48.35</v>
      </c>
      <c r="L3198">
        <v>80716293235</v>
      </c>
      <c r="M3198">
        <v>2.73</v>
      </c>
      <c r="N3198">
        <v>1</v>
      </c>
      <c r="O3198">
        <v>166196000000</v>
      </c>
      <c r="P3198">
        <v>22.901428469999999</v>
      </c>
      <c r="Q3198">
        <v>20.498231369999999</v>
      </c>
      <c r="R3198">
        <v>798488700</v>
      </c>
      <c r="S3198">
        <v>136566000000</v>
      </c>
      <c r="T3198">
        <v>60063564503</v>
      </c>
      <c r="U3198">
        <v>76502473287</v>
      </c>
      <c r="V3198">
        <v>24.875328232843891</v>
      </c>
      <c r="W3198">
        <v>78.510000000000005</v>
      </c>
      <c r="X3198">
        <v>28.62</v>
      </c>
      <c r="Y3198">
        <v>1.89</v>
      </c>
      <c r="Z3198">
        <v>9.485994561</v>
      </c>
      <c r="AA3198">
        <v>0</v>
      </c>
      <c r="AB3198" s="2">
        <v>44196</v>
      </c>
      <c r="AC3198">
        <v>20022</v>
      </c>
      <c r="AD3198">
        <f t="shared" si="348"/>
        <v>100</v>
      </c>
      <c r="AE3198">
        <v>100</v>
      </c>
      <c r="AF3198">
        <f t="shared" si="349"/>
        <v>0.49945060433523125</v>
      </c>
      <c r="AG3198">
        <v>18283.51398321717</v>
      </c>
      <c r="AH3198">
        <v>18457.23046875</v>
      </c>
      <c r="AI3198">
        <v>18761.231050592862</v>
      </c>
      <c r="AJ3198">
        <v>18196.656674119211</v>
      </c>
      <c r="AK3198">
        <v>18848.087093155231</v>
      </c>
      <c r="AL3198">
        <v>18326.94140625</v>
      </c>
      <c r="AM3198">
        <v>18978.373048047339</v>
      </c>
      <c r="AN3198">
        <v>18326.94140625</v>
      </c>
      <c r="AO3198">
        <v>19369.23549733734</v>
      </c>
      <c r="AP3198">
        <v>18761.232421875</v>
      </c>
      <c r="AQ3198">
        <v>19456.092812783809</v>
      </c>
      <c r="AR3198">
        <v>18630.94644870529</v>
      </c>
      <c r="AS3198">
        <v>18934.947864928039</v>
      </c>
      <c r="AT3198">
        <v>19369.236328125</v>
      </c>
      <c r="AU3198">
        <v>19890.38211049392</v>
      </c>
      <c r="AV3198">
        <v>18761.233226584111</v>
      </c>
      <c r="AW3198">
        <v>1</v>
      </c>
      <c r="AX3198">
        <v>43.42742303283012</v>
      </c>
      <c r="AY3198">
        <v>-86.854671280230832</v>
      </c>
      <c r="AZ3198">
        <v>8.3078765965183266E-4</v>
      </c>
      <c r="BA3198">
        <v>43.42742303283012</v>
      </c>
      <c r="BB3198">
        <v>18226.94140625</v>
      </c>
      <c r="BC3198">
        <v>18283.51398321717</v>
      </c>
      <c r="BD3198">
        <v>-3.094185123226261E-3</v>
      </c>
      <c r="BE3198">
        <v>3.094185123226261E-3</v>
      </c>
      <c r="BF3198">
        <f t="shared" si="350"/>
        <v>0.65677787086829809</v>
      </c>
      <c r="BG3198">
        <f t="shared" si="351"/>
        <v>564.57437647365077</v>
      </c>
      <c r="BH3198">
        <f t="shared" si="352"/>
        <v>781.71637392812772</v>
      </c>
      <c r="BI3198">
        <f t="shared" si="353"/>
        <v>1259.4361386645978</v>
      </c>
      <c r="BJ3198">
        <f t="shared" si="354"/>
        <v>1693.7254363747088</v>
      </c>
    </row>
    <row r="3199" spans="1:62">
      <c r="A3199">
        <v>3204</v>
      </c>
      <c r="B3199">
        <v>38070</v>
      </c>
      <c r="C3199" t="s">
        <v>541</v>
      </c>
      <c r="D3199">
        <v>2022</v>
      </c>
      <c r="E3199" t="s">
        <v>70</v>
      </c>
      <c r="F3199" t="s">
        <v>56</v>
      </c>
      <c r="G3199">
        <v>10.648999999999999</v>
      </c>
      <c r="H3199">
        <v>1.04904445</v>
      </c>
      <c r="I3199">
        <v>8579892853</v>
      </c>
      <c r="J3199">
        <v>-1.24</v>
      </c>
      <c r="K3199">
        <v>26.87</v>
      </c>
      <c r="L3199">
        <v>102406000000</v>
      </c>
      <c r="M3199">
        <v>2.67</v>
      </c>
      <c r="N3199">
        <v>1</v>
      </c>
      <c r="O3199">
        <v>94782537400</v>
      </c>
      <c r="P3199">
        <v>11.047053740000001</v>
      </c>
      <c r="Q3199">
        <v>20.783886429999999</v>
      </c>
      <c r="R3199">
        <v>1062495720</v>
      </c>
      <c r="S3199">
        <v>134869000000</v>
      </c>
      <c r="T3199">
        <v>46700791922</v>
      </c>
      <c r="U3199">
        <v>88167973055</v>
      </c>
      <c r="V3199">
        <v>15.24852631134778</v>
      </c>
      <c r="W3199">
        <v>52.97</v>
      </c>
      <c r="X3199">
        <v>28.67</v>
      </c>
      <c r="Y3199">
        <v>1.91</v>
      </c>
      <c r="Z3199">
        <v>9.7313032790000005</v>
      </c>
      <c r="AA3199">
        <v>0</v>
      </c>
      <c r="AB3199" s="2">
        <v>44561</v>
      </c>
      <c r="AC3199">
        <v>11150</v>
      </c>
      <c r="AD3199">
        <f t="shared" si="348"/>
        <v>130</v>
      </c>
      <c r="AE3199">
        <v>130</v>
      </c>
      <c r="AF3199">
        <f t="shared" si="349"/>
        <v>1.1659192825112108</v>
      </c>
      <c r="AG3199">
        <v>11143.31063394318</v>
      </c>
      <c r="AH3199">
        <v>11098.5576171875</v>
      </c>
      <c r="AI3199">
        <v>11188.06271208693</v>
      </c>
      <c r="AJ3199">
        <v>11009.053460900001</v>
      </c>
      <c r="AK3199">
        <v>11367.07027451015</v>
      </c>
      <c r="AL3199">
        <v>11009.052734375</v>
      </c>
      <c r="AM3199">
        <v>11367.07027451015</v>
      </c>
      <c r="AN3199">
        <v>10919.548583994179</v>
      </c>
      <c r="AO3199">
        <v>11546.079929341849</v>
      </c>
      <c r="AP3199">
        <v>11232.814453125</v>
      </c>
      <c r="AQ3199">
        <v>11635.585021555171</v>
      </c>
      <c r="AR3199">
        <v>11098.557284110981</v>
      </c>
      <c r="AS3199">
        <v>12038.35546792664</v>
      </c>
      <c r="AT3199">
        <v>11680.337890625</v>
      </c>
      <c r="AU3199">
        <v>12217.364725883441</v>
      </c>
      <c r="AV3199">
        <v>11680.337890625</v>
      </c>
      <c r="AW3199">
        <v>1</v>
      </c>
      <c r="AX3199">
        <v>-134.25789956817971</v>
      </c>
      <c r="AY3199">
        <v>-134.2558213851498</v>
      </c>
      <c r="AZ3199">
        <v>134.25796128315051</v>
      </c>
      <c r="BA3199">
        <v>-134.25789956817971</v>
      </c>
      <c r="BB3199">
        <v>10879.052734375</v>
      </c>
      <c r="BC3199">
        <v>11143.31063394318</v>
      </c>
      <c r="BD3199">
        <v>-2.371448739508657E-2</v>
      </c>
      <c r="BE3199">
        <v>2.371448739508657E-2</v>
      </c>
      <c r="BF3199">
        <f t="shared" si="350"/>
        <v>4.9044364123705227E-2</v>
      </c>
      <c r="BG3199">
        <f t="shared" si="351"/>
        <v>179.00925118692976</v>
      </c>
      <c r="BH3199">
        <f t="shared" si="352"/>
        <v>447.52169051597048</v>
      </c>
      <c r="BI3199">
        <f t="shared" si="353"/>
        <v>716.03643756099154</v>
      </c>
      <c r="BJ3199">
        <f t="shared" si="354"/>
        <v>1297.8161418892614</v>
      </c>
    </row>
    <row r="3200" spans="1:62">
      <c r="A3200">
        <v>3205</v>
      </c>
      <c r="B3200">
        <v>38070</v>
      </c>
      <c r="C3200" t="s">
        <v>541</v>
      </c>
      <c r="D3200">
        <v>2023</v>
      </c>
      <c r="E3200" t="s">
        <v>70</v>
      </c>
      <c r="F3200" t="s">
        <v>56</v>
      </c>
      <c r="G3200">
        <v>-35.994999999999997</v>
      </c>
      <c r="H3200">
        <v>0.93992235400000002</v>
      </c>
      <c r="I3200">
        <v>2494508388</v>
      </c>
      <c r="J3200">
        <v>-15.4</v>
      </c>
      <c r="K3200">
        <v>-12.53</v>
      </c>
      <c r="L3200">
        <v>89569472309</v>
      </c>
      <c r="M3200">
        <v>2.87</v>
      </c>
      <c r="N3200">
        <v>1</v>
      </c>
      <c r="O3200">
        <v>78384390084</v>
      </c>
      <c r="P3200">
        <v>31.422780719999999</v>
      </c>
      <c r="Q3200">
        <v>20.54433341</v>
      </c>
      <c r="R3200">
        <v>836162400</v>
      </c>
      <c r="S3200">
        <v>114100000000</v>
      </c>
      <c r="T3200">
        <v>28860665933</v>
      </c>
      <c r="U3200">
        <v>85239244091</v>
      </c>
      <c r="V3200">
        <v>-3.3217605696492889</v>
      </c>
      <c r="W3200">
        <v>33.86</v>
      </c>
      <c r="X3200">
        <v>28.7</v>
      </c>
      <c r="Y3200">
        <v>1.58</v>
      </c>
      <c r="Z3200">
        <v>2.9264787769999998</v>
      </c>
      <c r="AA3200">
        <v>0</v>
      </c>
      <c r="AB3200" s="2">
        <v>44926</v>
      </c>
      <c r="AC3200">
        <v>9009</v>
      </c>
      <c r="AD3200">
        <f t="shared" si="348"/>
        <v>100</v>
      </c>
      <c r="AE3200">
        <v>100</v>
      </c>
      <c r="AF3200">
        <f t="shared" si="349"/>
        <v>1.11000111000111</v>
      </c>
      <c r="AG3200">
        <v>8756.6965083799878</v>
      </c>
      <c r="AH3200">
        <v>8853.029296875</v>
      </c>
      <c r="AI3200">
        <v>8910.8291625836537</v>
      </c>
      <c r="AJ3200">
        <v>8698.8966426713341</v>
      </c>
      <c r="AK3200">
        <v>8504.1476945960439</v>
      </c>
      <c r="AL3200">
        <v>8633.9814453125</v>
      </c>
      <c r="AM3200">
        <v>8661.8035057798461</v>
      </c>
      <c r="AN3200">
        <v>8476.3256341286979</v>
      </c>
      <c r="AO3200">
        <v>8624.7075046187474</v>
      </c>
      <c r="AP3200">
        <v>8504.1474609375</v>
      </c>
      <c r="AQ3200">
        <v>8624.7075046187474</v>
      </c>
      <c r="AR3200">
        <v>8494.8737574695824</v>
      </c>
      <c r="AS3200">
        <v>8513.4217227790286</v>
      </c>
      <c r="AT3200">
        <v>8587.6123046875</v>
      </c>
      <c r="AU3200">
        <v>8782.3638874836652</v>
      </c>
      <c r="AV3200">
        <v>8448.504844946714</v>
      </c>
      <c r="AW3200">
        <v>1</v>
      </c>
      <c r="AX3200">
        <v>-122.7150630674878</v>
      </c>
      <c r="AY3200">
        <v>-2.336585439479677E-4</v>
      </c>
      <c r="AZ3200">
        <v>-37.095199931247407</v>
      </c>
      <c r="BA3200">
        <v>-122.7150630674878</v>
      </c>
      <c r="BB3200">
        <v>8533.9814453125</v>
      </c>
      <c r="BC3200">
        <v>8756.6965083799878</v>
      </c>
      <c r="BD3200">
        <v>-2.5433685277816101E-2</v>
      </c>
      <c r="BE3200">
        <v>2.5433685277816101E-2</v>
      </c>
      <c r="BF3200">
        <f t="shared" si="350"/>
        <v>-6.0077598659070988E-2</v>
      </c>
      <c r="BG3200">
        <f t="shared" si="351"/>
        <v>211.93251991231955</v>
      </c>
      <c r="BH3200">
        <f t="shared" si="352"/>
        <v>434.50352845495581</v>
      </c>
      <c r="BI3200">
        <f t="shared" si="353"/>
        <v>434.50352845495581</v>
      </c>
      <c r="BJ3200">
        <f t="shared" si="354"/>
        <v>462.32431763693967</v>
      </c>
    </row>
    <row r="3201" spans="1:62">
      <c r="A3201">
        <v>3206</v>
      </c>
      <c r="B3201">
        <v>38110</v>
      </c>
      <c r="C3201" t="s">
        <v>542</v>
      </c>
      <c r="D3201">
        <v>2016</v>
      </c>
      <c r="E3201" t="s">
        <v>70</v>
      </c>
      <c r="F3201" t="s">
        <v>56</v>
      </c>
      <c r="G3201">
        <v>8.9130000000000003</v>
      </c>
      <c r="H3201">
        <v>0.85632221900000005</v>
      </c>
      <c r="I3201">
        <v>8355452667</v>
      </c>
      <c r="J3201">
        <v>2.23</v>
      </c>
      <c r="K3201">
        <v>-4.1399999999999997</v>
      </c>
      <c r="L3201">
        <v>1093090000000</v>
      </c>
      <c r="M3201">
        <v>0.13</v>
      </c>
      <c r="N3201">
        <v>1</v>
      </c>
      <c r="O3201">
        <v>51384645072</v>
      </c>
      <c r="P3201">
        <v>6.149833782</v>
      </c>
      <c r="Q3201">
        <v>19.933449070000002</v>
      </c>
      <c r="R3201">
        <v>453927960</v>
      </c>
      <c r="S3201">
        <v>592446000000</v>
      </c>
      <c r="T3201">
        <v>455940000000</v>
      </c>
      <c r="U3201">
        <v>136506000000</v>
      </c>
      <c r="V3201">
        <v>1.5887787250000001</v>
      </c>
      <c r="W3201">
        <v>334.01</v>
      </c>
      <c r="X3201">
        <v>33.01</v>
      </c>
      <c r="Y3201">
        <v>3.05</v>
      </c>
      <c r="Z3201">
        <v>6.1209416929999998</v>
      </c>
      <c r="AA3201">
        <v>0</v>
      </c>
      <c r="AB3201" s="2">
        <v>42369</v>
      </c>
      <c r="AC3201">
        <v>2264</v>
      </c>
      <c r="AD3201">
        <f t="shared" si="348"/>
        <v>20</v>
      </c>
      <c r="AE3201">
        <v>20</v>
      </c>
      <c r="AF3201">
        <f t="shared" si="349"/>
        <v>0.88339222614840984</v>
      </c>
      <c r="AG3201">
        <v>2254.1198019801982</v>
      </c>
      <c r="AH3201">
        <v>2223.3017578125</v>
      </c>
      <c r="AI3201">
        <v>2254.1198019801982</v>
      </c>
      <c r="AJ3201">
        <v>2223.3017578125</v>
      </c>
      <c r="AK3201">
        <v>2240.9118757659312</v>
      </c>
      <c r="AL3201">
        <v>2245.314453125</v>
      </c>
      <c r="AM3201">
        <v>2267.3273399203431</v>
      </c>
      <c r="AN3201">
        <v>2218.8989889705881</v>
      </c>
      <c r="AO3201">
        <v>2236.5095315569752</v>
      </c>
      <c r="AP3201">
        <v>2240.912109375</v>
      </c>
      <c r="AQ3201">
        <v>2240.912109375</v>
      </c>
      <c r="AR3201">
        <v>2201.2889090127701</v>
      </c>
      <c r="AS3201">
        <v>2254.119812252964</v>
      </c>
      <c r="AT3201">
        <v>2227.704345703125</v>
      </c>
      <c r="AU3201">
        <v>2254.119812252964</v>
      </c>
      <c r="AV3201">
        <v>2227.704345703125</v>
      </c>
      <c r="AW3201">
        <v>1</v>
      </c>
      <c r="AX3201">
        <v>-8.80534885519819</v>
      </c>
      <c r="AY3201">
        <v>2.3360906880043331E-4</v>
      </c>
      <c r="AZ3201">
        <v>-8.8051858538501619</v>
      </c>
      <c r="BA3201">
        <v>-8.80534885519819</v>
      </c>
      <c r="BB3201">
        <v>2225.314453125</v>
      </c>
      <c r="BC3201">
        <v>2254.1198019801982</v>
      </c>
      <c r="BD3201">
        <v>-1.2778978663819589E-2</v>
      </c>
      <c r="BE3201">
        <v>1.2778978663819589E-2</v>
      </c>
      <c r="BF3201">
        <f t="shared" si="350"/>
        <v>-0.14367782874388552</v>
      </c>
      <c r="BG3201">
        <f t="shared" si="351"/>
        <v>30.81804416769819</v>
      </c>
      <c r="BH3201">
        <f t="shared" si="352"/>
        <v>48.428350949754986</v>
      </c>
      <c r="BI3201">
        <f t="shared" si="353"/>
        <v>66.038430907573002</v>
      </c>
      <c r="BJ3201">
        <f t="shared" si="354"/>
        <v>66.038430907573002</v>
      </c>
    </row>
    <row r="3202" spans="1:62">
      <c r="A3202">
        <v>3207</v>
      </c>
      <c r="B3202">
        <v>38110</v>
      </c>
      <c r="C3202" t="s">
        <v>542</v>
      </c>
      <c r="D3202">
        <v>2020</v>
      </c>
      <c r="E3202" t="s">
        <v>70</v>
      </c>
      <c r="F3202" t="s">
        <v>56</v>
      </c>
      <c r="G3202">
        <v>-11.613</v>
      </c>
      <c r="H3202">
        <v>0.89928782799999996</v>
      </c>
      <c r="I3202">
        <v>2293985846</v>
      </c>
      <c r="J3202">
        <v>0.51</v>
      </c>
      <c r="K3202">
        <v>18.18</v>
      </c>
      <c r="L3202">
        <v>1291840000000</v>
      </c>
      <c r="M3202">
        <v>0.59</v>
      </c>
      <c r="N3202">
        <v>1</v>
      </c>
      <c r="O3202">
        <v>46153527260</v>
      </c>
      <c r="P3202">
        <v>20.11936008</v>
      </c>
      <c r="Q3202">
        <v>20.43588248</v>
      </c>
      <c r="R3202">
        <v>750224070</v>
      </c>
      <c r="S3202">
        <v>631312000000</v>
      </c>
      <c r="T3202">
        <v>521578000000</v>
      </c>
      <c r="U3202">
        <v>109734000000</v>
      </c>
      <c r="V3202">
        <v>-19.61232473297877</v>
      </c>
      <c r="W3202">
        <v>475.31</v>
      </c>
      <c r="X3202">
        <v>40.770000000000003</v>
      </c>
      <c r="Y3202">
        <v>1.91</v>
      </c>
      <c r="Z3202">
        <v>2.0904968799999999</v>
      </c>
      <c r="AA3202">
        <v>0</v>
      </c>
      <c r="AB3202" s="2">
        <v>43830</v>
      </c>
      <c r="AC3202">
        <v>1798</v>
      </c>
      <c r="AD3202">
        <f t="shared" si="348"/>
        <v>30</v>
      </c>
      <c r="AE3202">
        <v>30</v>
      </c>
      <c r="AF3202">
        <f t="shared" si="349"/>
        <v>1.6685205784204671</v>
      </c>
      <c r="AG3202">
        <v>1798.730861951359</v>
      </c>
      <c r="AH3202">
        <v>1821.615478515625</v>
      </c>
      <c r="AI3202">
        <v>1830.769325141332</v>
      </c>
      <c r="AJ3202">
        <v>1775.846245387092</v>
      </c>
      <c r="AK3202">
        <v>1762.115644832503</v>
      </c>
      <c r="AL3202">
        <v>1780.42333984375</v>
      </c>
      <c r="AM3202">
        <v>1862.807967394361</v>
      </c>
      <c r="AN3202">
        <v>1748.384873574068</v>
      </c>
      <c r="AO3202">
        <v>1821.61556809694</v>
      </c>
      <c r="AP3202">
        <v>1771.269409179688</v>
      </c>
      <c r="AQ3202">
        <v>1844.5001857866</v>
      </c>
      <c r="AR3202">
        <v>1752.9617150279589</v>
      </c>
      <c r="AS3202">
        <v>1748.384705509972</v>
      </c>
      <c r="AT3202">
        <v>1821.615478515625</v>
      </c>
      <c r="AU3202">
        <v>1844.5000950798919</v>
      </c>
      <c r="AV3202">
        <v>1748.384705509972</v>
      </c>
      <c r="AW3202">
        <v>1</v>
      </c>
      <c r="AX3202">
        <v>-18.307522107608971</v>
      </c>
      <c r="AY3202">
        <v>9.1537643471849606</v>
      </c>
      <c r="AZ3202">
        <v>-8.9581315023679053E-5</v>
      </c>
      <c r="BA3202">
        <v>-18.307522107608971</v>
      </c>
      <c r="BB3202">
        <v>1750.42333984375</v>
      </c>
      <c r="BC3202">
        <v>1798.730861951359</v>
      </c>
      <c r="BD3202">
        <v>-2.685644813766213E-2</v>
      </c>
      <c r="BE3202">
        <v>2.685644813766213E-2</v>
      </c>
      <c r="BF3202">
        <f t="shared" si="350"/>
        <v>-0.10071164929543554</v>
      </c>
      <c r="BG3202">
        <f t="shared" si="351"/>
        <v>54.923079754240007</v>
      </c>
      <c r="BH3202">
        <f t="shared" si="352"/>
        <v>114.42309382029293</v>
      </c>
      <c r="BI3202">
        <f t="shared" si="353"/>
        <v>114.42309382029293</v>
      </c>
      <c r="BJ3202">
        <f t="shared" si="354"/>
        <v>114.42326188438892</v>
      </c>
    </row>
    <row r="3203" spans="1:62">
      <c r="A3203">
        <v>3208</v>
      </c>
      <c r="B3203">
        <v>38110</v>
      </c>
      <c r="C3203" t="s">
        <v>542</v>
      </c>
      <c r="D3203">
        <v>2021</v>
      </c>
      <c r="E3203" t="s">
        <v>70</v>
      </c>
      <c r="F3203" t="s">
        <v>56</v>
      </c>
      <c r="G3203">
        <v>30.86</v>
      </c>
      <c r="H3203">
        <v>0.95214751200000003</v>
      </c>
      <c r="I3203">
        <v>15774824600</v>
      </c>
      <c r="J3203">
        <v>8.26</v>
      </c>
      <c r="K3203">
        <v>17.47</v>
      </c>
      <c r="L3203">
        <v>1517570000000</v>
      </c>
      <c r="M3203">
        <v>0.66</v>
      </c>
      <c r="N3203">
        <v>1</v>
      </c>
      <c r="O3203">
        <v>96357623400</v>
      </c>
      <c r="P3203">
        <v>6.1083166269999998</v>
      </c>
      <c r="Q3203">
        <v>21.23930193</v>
      </c>
      <c r="R3203">
        <v>1675373450</v>
      </c>
      <c r="S3203">
        <v>683487000000</v>
      </c>
      <c r="T3203">
        <v>554423000000</v>
      </c>
      <c r="U3203">
        <v>129064000000</v>
      </c>
      <c r="V3203">
        <v>17.61532432974283</v>
      </c>
      <c r="W3203">
        <v>429.57</v>
      </c>
      <c r="X3203">
        <v>28.98</v>
      </c>
      <c r="Y3203">
        <v>2.75</v>
      </c>
      <c r="Z3203">
        <v>12.22248233</v>
      </c>
      <c r="AA3203">
        <v>0</v>
      </c>
      <c r="AB3203" s="2">
        <v>44196</v>
      </c>
      <c r="AC3203">
        <v>2820</v>
      </c>
      <c r="AD3203">
        <f t="shared" ref="AD3203:AD3266" si="355">AE3203/N3203</f>
        <v>50</v>
      </c>
      <c r="AE3203">
        <v>50</v>
      </c>
      <c r="AF3203">
        <f t="shared" ref="AF3203:AF3266" si="356">AD3203*100/AC3203</f>
        <v>1.7730496453900708</v>
      </c>
      <c r="AG3203">
        <v>2781.264253833298</v>
      </c>
      <c r="AH3203">
        <v>2739.40576171875</v>
      </c>
      <c r="AI3203">
        <v>2832.4246330844121</v>
      </c>
      <c r="AJ3203">
        <v>2711.500100309052</v>
      </c>
      <c r="AK3203">
        <v>2604.5283236005889</v>
      </c>
      <c r="AL3203">
        <v>2762.660400390625</v>
      </c>
      <c r="AM3203">
        <v>3069.6226671006939</v>
      </c>
      <c r="AN3203">
        <v>2571.9717195555818</v>
      </c>
      <c r="AO3203">
        <v>2511.5095766129029</v>
      </c>
      <c r="AP3203">
        <v>2595.2265625</v>
      </c>
      <c r="AQ3203">
        <v>2623.1322244623648</v>
      </c>
      <c r="AR3203">
        <v>2511.5095766129029</v>
      </c>
      <c r="AS3203">
        <v>2516.1603359771389</v>
      </c>
      <c r="AT3203">
        <v>2520.811279296875</v>
      </c>
      <c r="AU3203">
        <v>2567.3207124942342</v>
      </c>
      <c r="AV3203">
        <v>2469.6509027797802</v>
      </c>
      <c r="AW3203">
        <v>1</v>
      </c>
      <c r="AX3203">
        <v>-18.603853442672971</v>
      </c>
      <c r="AY3203">
        <v>-9.3017611005889194</v>
      </c>
      <c r="AZ3203">
        <v>9.3017026839720529</v>
      </c>
      <c r="BA3203">
        <v>-18.603853442672971</v>
      </c>
      <c r="BB3203">
        <v>2712.660400390625</v>
      </c>
      <c r="BC3203">
        <v>2781.264253833298</v>
      </c>
      <c r="BD3203">
        <v>-2.4666427632009151E-2</v>
      </c>
      <c r="BE3203">
        <v>2.4666427632009151E-2</v>
      </c>
      <c r="BF3203">
        <f t="shared" si="350"/>
        <v>-4.7852229230402332E-2</v>
      </c>
      <c r="BG3203">
        <f t="shared" si="351"/>
        <v>120.92453277536015</v>
      </c>
      <c r="BH3203">
        <f t="shared" si="352"/>
        <v>497.6509475451121</v>
      </c>
      <c r="BI3203">
        <f t="shared" si="353"/>
        <v>558.11309048779094</v>
      </c>
      <c r="BJ3203">
        <f t="shared" si="354"/>
        <v>599.97176432091373</v>
      </c>
    </row>
    <row r="3204" spans="1:62">
      <c r="A3204">
        <v>3209</v>
      </c>
      <c r="B3204">
        <v>38110</v>
      </c>
      <c r="C3204" t="s">
        <v>542</v>
      </c>
      <c r="D3204">
        <v>2022</v>
      </c>
      <c r="E3204" t="s">
        <v>70</v>
      </c>
      <c r="F3204" t="s">
        <v>56</v>
      </c>
      <c r="G3204">
        <v>7.0309999999999997</v>
      </c>
      <c r="H3204">
        <v>0.914243904</v>
      </c>
      <c r="I3204">
        <v>38516830106</v>
      </c>
      <c r="J3204">
        <v>18.649999999999999</v>
      </c>
      <c r="K3204">
        <v>20.03</v>
      </c>
      <c r="L3204">
        <v>1821520000000</v>
      </c>
      <c r="M3204">
        <v>0.93</v>
      </c>
      <c r="N3204">
        <v>1</v>
      </c>
      <c r="O3204">
        <v>86961046650</v>
      </c>
      <c r="P3204">
        <v>2.257741523</v>
      </c>
      <c r="Q3204">
        <v>21.229442809999998</v>
      </c>
      <c r="R3204">
        <v>1658936900</v>
      </c>
      <c r="S3204">
        <v>810930000000</v>
      </c>
      <c r="T3204">
        <v>654427000000</v>
      </c>
      <c r="U3204">
        <v>156503000000</v>
      </c>
      <c r="V3204">
        <v>21.25999504121986</v>
      </c>
      <c r="W3204">
        <v>418.16</v>
      </c>
      <c r="X3204">
        <v>28.98</v>
      </c>
      <c r="Y3204">
        <v>2.5</v>
      </c>
      <c r="Z3204">
        <v>24.610921260000001</v>
      </c>
      <c r="AA3204">
        <v>0</v>
      </c>
      <c r="AB3204" s="2">
        <v>44561</v>
      </c>
      <c r="AC3204">
        <v>2545</v>
      </c>
      <c r="AD3204">
        <f t="shared" si="355"/>
        <v>50</v>
      </c>
      <c r="AE3204">
        <v>50</v>
      </c>
      <c r="AF3204">
        <f t="shared" si="356"/>
        <v>1.9646365422396856</v>
      </c>
      <c r="AG3204">
        <v>2593.987393627619</v>
      </c>
      <c r="AH3204">
        <v>2598.720947265625</v>
      </c>
      <c r="AI3204">
        <v>2641.322930007685</v>
      </c>
      <c r="AJ3204">
        <v>2589.2538399896121</v>
      </c>
      <c r="AK3204">
        <v>2603.454500903631</v>
      </c>
      <c r="AL3204">
        <v>2598.720947265625</v>
      </c>
      <c r="AM3204">
        <v>2627.1222690936652</v>
      </c>
      <c r="AN3204">
        <v>2593.987393627619</v>
      </c>
      <c r="AO3204">
        <v>2698.1255288244588</v>
      </c>
      <c r="AP3204">
        <v>2622.388671875</v>
      </c>
      <c r="AQ3204">
        <v>2698.1255288244588</v>
      </c>
      <c r="AR3204">
        <v>2608.1880111969772</v>
      </c>
      <c r="AS3204">
        <v>2679.1915155039801</v>
      </c>
      <c r="AT3204">
        <v>2750.19482421875</v>
      </c>
      <c r="AU3204">
        <v>2750.19482421875</v>
      </c>
      <c r="AV3204">
        <v>2679.1915155039801</v>
      </c>
      <c r="AW3204">
        <v>1</v>
      </c>
      <c r="AX3204">
        <v>4.7335536380060148</v>
      </c>
      <c r="AY3204">
        <v>18.934170971368989</v>
      </c>
      <c r="AZ3204">
        <v>52.069295394291203</v>
      </c>
      <c r="BA3204">
        <v>4.7335536380060148</v>
      </c>
      <c r="BB3204">
        <v>2548.720947265625</v>
      </c>
      <c r="BC3204">
        <v>2593.987393627619</v>
      </c>
      <c r="BD3204">
        <v>-1.7450526734707879E-2</v>
      </c>
      <c r="BE3204">
        <v>1.7450526734707879E-2</v>
      </c>
      <c r="BF3204">
        <f t="shared" si="350"/>
        <v>-8.5755803028621458E-2</v>
      </c>
      <c r="BG3204">
        <f t="shared" si="351"/>
        <v>52.069090018072984</v>
      </c>
      <c r="BH3204">
        <f t="shared" si="352"/>
        <v>52.069090018072984</v>
      </c>
      <c r="BI3204">
        <f t="shared" si="353"/>
        <v>108.87168883484674</v>
      </c>
      <c r="BJ3204">
        <f t="shared" si="354"/>
        <v>160.94098422913794</v>
      </c>
    </row>
    <row r="3205" spans="1:62">
      <c r="A3205">
        <v>3210</v>
      </c>
      <c r="B3205">
        <v>38110</v>
      </c>
      <c r="C3205" t="s">
        <v>542</v>
      </c>
      <c r="D3205">
        <v>2023</v>
      </c>
      <c r="E3205" t="s">
        <v>70</v>
      </c>
      <c r="F3205" t="s">
        <v>56</v>
      </c>
      <c r="G3205">
        <v>5.5659999999999998</v>
      </c>
      <c r="H3205">
        <v>0.98579422999999999</v>
      </c>
      <c r="I3205">
        <v>72420507238</v>
      </c>
      <c r="J3205">
        <v>21.88</v>
      </c>
      <c r="K3205">
        <v>18.62</v>
      </c>
      <c r="L3205">
        <v>2160620000000</v>
      </c>
      <c r="M3205">
        <v>1.24</v>
      </c>
      <c r="N3205">
        <v>1</v>
      </c>
      <c r="O3205">
        <v>203788000000</v>
      </c>
      <c r="P3205">
        <v>2.8139595989999999</v>
      </c>
      <c r="Q3205">
        <v>21.60319307</v>
      </c>
      <c r="R3205">
        <v>2410724280</v>
      </c>
      <c r="S3205">
        <v>988359000000</v>
      </c>
      <c r="T3205">
        <v>770530000000</v>
      </c>
      <c r="U3205">
        <v>217829000000</v>
      </c>
      <c r="V3205">
        <v>39.185191338185213</v>
      </c>
      <c r="W3205">
        <v>353.73</v>
      </c>
      <c r="X3205">
        <v>29.13</v>
      </c>
      <c r="Y3205">
        <v>2.37</v>
      </c>
      <c r="Z3205">
        <v>33.246494839999997</v>
      </c>
      <c r="AA3205">
        <v>0</v>
      </c>
      <c r="AB3205" s="2">
        <v>44926</v>
      </c>
      <c r="AC3205">
        <v>4950</v>
      </c>
      <c r="AD3205">
        <f t="shared" si="355"/>
        <v>60</v>
      </c>
      <c r="AE3205">
        <v>60</v>
      </c>
      <c r="AF3205">
        <f t="shared" si="356"/>
        <v>1.2121212121212122</v>
      </c>
      <c r="AG3205">
        <v>4653.0852922167669</v>
      </c>
      <c r="AH3205">
        <v>4682.3193359375</v>
      </c>
      <c r="AI3205">
        <v>4711.553379658234</v>
      </c>
      <c r="AJ3205">
        <v>4599.4895453954214</v>
      </c>
      <c r="AK3205">
        <v>4773.1611205543932</v>
      </c>
      <c r="AL3205">
        <v>4609.234375</v>
      </c>
      <c r="AM3205">
        <v>4773.1611205543932</v>
      </c>
      <c r="AN3205">
        <v>4585.1275006537653</v>
      </c>
      <c r="AO3205">
        <v>4966.016038881181</v>
      </c>
      <c r="AP3205">
        <v>4777.982421875</v>
      </c>
      <c r="AQ3205">
        <v>4985.3015380613024</v>
      </c>
      <c r="AR3205">
        <v>4753.8755478998492</v>
      </c>
      <c r="AS3205">
        <v>4816.553571015007</v>
      </c>
      <c r="AT3205">
        <v>4879.2314453125</v>
      </c>
      <c r="AU3205">
        <v>4908.159694988266</v>
      </c>
      <c r="AV3205">
        <v>4691.197822420022</v>
      </c>
      <c r="AW3205">
        <v>1</v>
      </c>
      <c r="AX3205">
        <v>-43.850917216766902</v>
      </c>
      <c r="AY3205">
        <v>4.8213013206068354</v>
      </c>
      <c r="AZ3205">
        <v>-86.784593568680975</v>
      </c>
      <c r="BA3205">
        <v>-43.850917216766902</v>
      </c>
      <c r="BB3205">
        <v>4549.234375</v>
      </c>
      <c r="BC3205">
        <v>4653.0852922167669</v>
      </c>
      <c r="BD3205">
        <v>-2.2318722029548588E-2</v>
      </c>
      <c r="BE3205">
        <v>2.2318722029548588E-2</v>
      </c>
      <c r="BF3205">
        <f t="shared" si="350"/>
        <v>-1.4206376427998329E-2</v>
      </c>
      <c r="BG3205">
        <f t="shared" si="351"/>
        <v>112.06383426281263</v>
      </c>
      <c r="BH3205">
        <f t="shared" si="352"/>
        <v>188.03361990062785</v>
      </c>
      <c r="BI3205">
        <f t="shared" si="353"/>
        <v>400.17403740753707</v>
      </c>
      <c r="BJ3205">
        <f t="shared" si="354"/>
        <v>400.17403740753707</v>
      </c>
    </row>
    <row r="3206" spans="1:62">
      <c r="A3206">
        <v>3211</v>
      </c>
      <c r="B3206">
        <v>38110</v>
      </c>
      <c r="C3206" t="s">
        <v>542</v>
      </c>
      <c r="D3206">
        <v>2024</v>
      </c>
      <c r="E3206" t="s">
        <v>70</v>
      </c>
      <c r="F3206" t="s">
        <v>56</v>
      </c>
      <c r="J3206">
        <v>21.38</v>
      </c>
      <c r="K3206">
        <v>-22.23</v>
      </c>
      <c r="L3206">
        <v>1680300000000</v>
      </c>
      <c r="N3206">
        <v>1</v>
      </c>
      <c r="P3206">
        <v>1.79</v>
      </c>
      <c r="S3206">
        <v>1199700000000</v>
      </c>
      <c r="T3206">
        <v>972000000000</v>
      </c>
      <c r="U3206">
        <v>227700000000</v>
      </c>
      <c r="V3206">
        <v>4.5315362050048433</v>
      </c>
      <c r="W3206">
        <v>18.11183333</v>
      </c>
      <c r="X3206">
        <v>29.13</v>
      </c>
      <c r="Y3206">
        <v>1.21</v>
      </c>
      <c r="Z3206">
        <v>89.479038599999996</v>
      </c>
      <c r="AA3206">
        <v>0</v>
      </c>
      <c r="AB3206" s="2">
        <v>45291</v>
      </c>
      <c r="AC3206">
        <v>2290</v>
      </c>
      <c r="AD3206">
        <f t="shared" si="355"/>
        <v>60</v>
      </c>
      <c r="AE3206">
        <v>60</v>
      </c>
      <c r="AF3206">
        <f t="shared" si="356"/>
        <v>2.6200873362445414</v>
      </c>
      <c r="AG3206">
        <v>2340</v>
      </c>
      <c r="AH3206">
        <v>2290</v>
      </c>
      <c r="AI3206">
        <v>2365</v>
      </c>
      <c r="AJ3206">
        <v>2200</v>
      </c>
      <c r="AK3206">
        <v>2353.3404255319151</v>
      </c>
      <c r="AL3206">
        <v>2290</v>
      </c>
      <c r="AM3206">
        <v>2367.9574468085111</v>
      </c>
      <c r="AN3206">
        <v>2290</v>
      </c>
      <c r="AO3206">
        <v>2324.106557759012</v>
      </c>
      <c r="AP3206">
        <v>2348.46826171875</v>
      </c>
      <c r="AQ3206">
        <v>2377.7023064704358</v>
      </c>
      <c r="AR3206">
        <v>2324.106557759012</v>
      </c>
      <c r="AS3206">
        <v>2304.6170059204101</v>
      </c>
      <c r="AT3206">
        <v>2338.723388671875</v>
      </c>
      <c r="AU3206">
        <v>2353.3404098510741</v>
      </c>
      <c r="AV3206">
        <v>2304.6170059204101</v>
      </c>
      <c r="AW3206">
        <v>0</v>
      </c>
      <c r="AX3206">
        <v>-50</v>
      </c>
      <c r="AY3206">
        <v>-4.8721638131651162</v>
      </c>
      <c r="AZ3206">
        <v>14.61683091286295</v>
      </c>
      <c r="BA3206">
        <v>-4.8721638131651162</v>
      </c>
      <c r="BB3206">
        <v>2288.46826171875</v>
      </c>
      <c r="BC3206">
        <v>2353.3404255319151</v>
      </c>
      <c r="BD3206">
        <v>-2.7565992199578331E-2</v>
      </c>
      <c r="BE3206">
        <v>2.7565992199578331E-2</v>
      </c>
      <c r="BF3206">
        <f t="shared" si="350"/>
        <v>-0.18979744936234058</v>
      </c>
      <c r="BG3206">
        <f t="shared" si="351"/>
        <v>165</v>
      </c>
      <c r="BH3206">
        <f t="shared" si="352"/>
        <v>167.95744680851112</v>
      </c>
      <c r="BI3206">
        <f t="shared" si="353"/>
        <v>177.70230647043581</v>
      </c>
      <c r="BJ3206">
        <f t="shared" si="354"/>
        <v>177.70230647043581</v>
      </c>
    </row>
    <row r="3207" spans="1:62">
      <c r="A3207">
        <v>3212</v>
      </c>
      <c r="B3207">
        <v>38290</v>
      </c>
      <c r="C3207" t="s">
        <v>543</v>
      </c>
      <c r="D3207">
        <v>2022</v>
      </c>
      <c r="E3207" t="s">
        <v>70</v>
      </c>
      <c r="F3207" t="s">
        <v>56</v>
      </c>
      <c r="G3207">
        <v>-13.688000000000001</v>
      </c>
      <c r="H3207">
        <v>1.0951501669999999</v>
      </c>
      <c r="I3207">
        <v>5289492369</v>
      </c>
      <c r="J3207">
        <v>-6.99</v>
      </c>
      <c r="K3207">
        <v>7.31</v>
      </c>
      <c r="L3207">
        <v>138617000000</v>
      </c>
      <c r="M3207">
        <v>3.44</v>
      </c>
      <c r="N3207">
        <v>1</v>
      </c>
      <c r="O3207">
        <v>207613000000</v>
      </c>
      <c r="P3207">
        <v>39.250044340000002</v>
      </c>
      <c r="Q3207">
        <v>21.82587582</v>
      </c>
      <c r="R3207">
        <v>3012017100</v>
      </c>
      <c r="S3207">
        <v>280126000000</v>
      </c>
      <c r="T3207">
        <v>99166857974</v>
      </c>
      <c r="U3207">
        <v>180959000000</v>
      </c>
      <c r="V3207">
        <v>-10.48325261809242</v>
      </c>
      <c r="W3207">
        <v>54.8</v>
      </c>
      <c r="X3207">
        <v>11.33</v>
      </c>
      <c r="Y3207">
        <v>1.0900000000000001</v>
      </c>
      <c r="Z3207">
        <v>2.923033598</v>
      </c>
      <c r="AA3207">
        <v>0</v>
      </c>
      <c r="AB3207" s="2">
        <v>44561</v>
      </c>
      <c r="AC3207">
        <v>19150</v>
      </c>
      <c r="AD3207">
        <f t="shared" si="355"/>
        <v>300</v>
      </c>
      <c r="AE3207">
        <v>300</v>
      </c>
      <c r="AF3207">
        <f t="shared" si="356"/>
        <v>1.566579634464752</v>
      </c>
      <c r="AG3207">
        <v>18098.32745186031</v>
      </c>
      <c r="AH3207">
        <v>18241.208984375</v>
      </c>
      <c r="AI3207">
        <v>18384.09051688969</v>
      </c>
      <c r="AJ3207">
        <v>18050.700274355419</v>
      </c>
      <c r="AK3207">
        <v>18288.83638743456</v>
      </c>
      <c r="AL3207">
        <v>18193.58203125</v>
      </c>
      <c r="AM3207">
        <v>18336.463565526828</v>
      </c>
      <c r="AN3207">
        <v>18050.700496973172</v>
      </c>
      <c r="AO3207">
        <v>18574.59945598822</v>
      </c>
      <c r="AP3207">
        <v>18193.58203125</v>
      </c>
      <c r="AQ3207">
        <v>18717.480990265049</v>
      </c>
      <c r="AR3207">
        <v>18145.95485315772</v>
      </c>
      <c r="AS3207">
        <v>18812.736101246839</v>
      </c>
      <c r="AT3207">
        <v>18860.36328125</v>
      </c>
      <c r="AU3207">
        <v>19003.244821259472</v>
      </c>
      <c r="AV3207">
        <v>18717.481741240528</v>
      </c>
      <c r="AW3207">
        <v>1</v>
      </c>
      <c r="AX3207">
        <v>95.254579389689752</v>
      </c>
      <c r="AY3207">
        <v>-95.254356184559583</v>
      </c>
      <c r="AZ3207">
        <v>285.76382526177991</v>
      </c>
      <c r="BA3207">
        <v>95.254579389689752</v>
      </c>
      <c r="BB3207">
        <v>17893.58203125</v>
      </c>
      <c r="BC3207">
        <v>18098.32745186031</v>
      </c>
      <c r="BD3207">
        <v>-1.131294707507708E-2</v>
      </c>
      <c r="BE3207">
        <v>1.131294707507708E-2</v>
      </c>
      <c r="BF3207">
        <f t="shared" si="350"/>
        <v>9.5150039625025884E-2</v>
      </c>
      <c r="BG3207">
        <f t="shared" si="351"/>
        <v>333.39024253427124</v>
      </c>
      <c r="BH3207">
        <f t="shared" si="352"/>
        <v>333.39024253427124</v>
      </c>
      <c r="BI3207">
        <f t="shared" si="353"/>
        <v>666.78071590963009</v>
      </c>
      <c r="BJ3207">
        <f t="shared" si="354"/>
        <v>952.54454690405328</v>
      </c>
    </row>
    <row r="3208" spans="1:62">
      <c r="A3208">
        <v>3213</v>
      </c>
      <c r="B3208">
        <v>38290</v>
      </c>
      <c r="C3208" t="s">
        <v>543</v>
      </c>
      <c r="D3208">
        <v>2023</v>
      </c>
      <c r="E3208" t="s">
        <v>70</v>
      </c>
      <c r="F3208" t="s">
        <v>56</v>
      </c>
      <c r="G3208">
        <v>-17.872</v>
      </c>
      <c r="H3208">
        <v>1.25875282</v>
      </c>
      <c r="I3208">
        <v>-423115234</v>
      </c>
      <c r="J3208">
        <v>-7.96</v>
      </c>
      <c r="K3208">
        <v>-4.1900000000000004</v>
      </c>
      <c r="L3208">
        <v>132803000000</v>
      </c>
      <c r="M3208">
        <v>3.94</v>
      </c>
      <c r="N3208">
        <v>1</v>
      </c>
      <c r="O3208">
        <v>227669000000</v>
      </c>
      <c r="P3208">
        <v>-538.07894799999997</v>
      </c>
      <c r="Q3208">
        <v>21.819781630000001</v>
      </c>
      <c r="R3208">
        <v>2993717100</v>
      </c>
      <c r="S3208">
        <v>257818000000</v>
      </c>
      <c r="T3208">
        <v>96859761146</v>
      </c>
      <c r="U3208">
        <v>160958000000</v>
      </c>
      <c r="V3208">
        <v>-11.05277991147166</v>
      </c>
      <c r="W3208">
        <v>60.18</v>
      </c>
      <c r="X3208">
        <v>11.34</v>
      </c>
      <c r="Y3208">
        <v>1.67</v>
      </c>
      <c r="Z3208">
        <v>-0.26287306900000001</v>
      </c>
      <c r="AA3208">
        <v>0</v>
      </c>
      <c r="AB3208" s="2">
        <v>44926</v>
      </c>
      <c r="AC3208">
        <v>21000</v>
      </c>
      <c r="AD3208">
        <f t="shared" si="355"/>
        <v>300</v>
      </c>
      <c r="AE3208">
        <v>300</v>
      </c>
      <c r="AF3208">
        <f t="shared" si="356"/>
        <v>1.4285714285714286</v>
      </c>
      <c r="AG3208">
        <v>20470.44944038121</v>
      </c>
      <c r="AH3208">
        <v>20764.98828125</v>
      </c>
      <c r="AI3208">
        <v>21010.437315307328</v>
      </c>
      <c r="AJ3208">
        <v>20323.180019946809</v>
      </c>
      <c r="AK3208">
        <v>19789.533492822971</v>
      </c>
      <c r="AL3208">
        <v>20225</v>
      </c>
      <c r="AM3208">
        <v>20612.08133971292</v>
      </c>
      <c r="AN3208">
        <v>19692.76315789474</v>
      </c>
      <c r="AO3208">
        <v>19934.688300304879</v>
      </c>
      <c r="AP3208">
        <v>19837.91796875</v>
      </c>
      <c r="AQ3208">
        <v>20079.843797637201</v>
      </c>
      <c r="AR3208">
        <v>19595.99213986281</v>
      </c>
      <c r="AS3208">
        <v>20128.229012345681</v>
      </c>
      <c r="AT3208">
        <v>19595.9921875</v>
      </c>
      <c r="AU3208">
        <v>20273.384510030861</v>
      </c>
      <c r="AV3208">
        <v>19547.607021604941</v>
      </c>
      <c r="AW3208">
        <v>1</v>
      </c>
      <c r="AX3208">
        <v>-245.4494403812096</v>
      </c>
      <c r="AY3208">
        <v>48.384475927028689</v>
      </c>
      <c r="AZ3208">
        <v>-338.69611280487879</v>
      </c>
      <c r="BA3208">
        <v>-245.4494403812096</v>
      </c>
      <c r="BB3208">
        <v>19925</v>
      </c>
      <c r="BC3208">
        <v>20470.44944038121</v>
      </c>
      <c r="BD3208">
        <v>-2.6645699302782481E-2</v>
      </c>
      <c r="BE3208">
        <v>2.6645699302782481E-2</v>
      </c>
      <c r="BF3208">
        <f t="shared" si="350"/>
        <v>0.25875229813279133</v>
      </c>
      <c r="BG3208">
        <f t="shared" si="351"/>
        <v>687.25729536051949</v>
      </c>
      <c r="BH3208">
        <f t="shared" si="352"/>
        <v>1317.6741574125881</v>
      </c>
      <c r="BI3208">
        <f t="shared" si="353"/>
        <v>1414.4451754445181</v>
      </c>
      <c r="BJ3208">
        <f t="shared" si="354"/>
        <v>1462.8302937023873</v>
      </c>
    </row>
    <row r="3209" spans="1:62">
      <c r="A3209">
        <v>3214</v>
      </c>
      <c r="B3209">
        <v>38500</v>
      </c>
      <c r="C3209" t="s">
        <v>544</v>
      </c>
      <c r="D3209">
        <v>2021</v>
      </c>
      <c r="E3209" t="s">
        <v>70</v>
      </c>
      <c r="F3209" t="s">
        <v>56</v>
      </c>
      <c r="G3209">
        <v>39.594000000000001</v>
      </c>
      <c r="H3209">
        <v>0.89688086199999995</v>
      </c>
      <c r="I3209">
        <v>52671399557</v>
      </c>
      <c r="J3209">
        <v>4.67</v>
      </c>
      <c r="K3209">
        <v>4.76</v>
      </c>
      <c r="L3209">
        <v>568988000000</v>
      </c>
      <c r="M3209">
        <v>4.59</v>
      </c>
      <c r="N3209">
        <v>1</v>
      </c>
      <c r="O3209">
        <v>510444000000</v>
      </c>
      <c r="P3209">
        <v>9.6911062109999992</v>
      </c>
      <c r="Q3209">
        <v>22.809126280000001</v>
      </c>
      <c r="R3209">
        <v>8051516400</v>
      </c>
      <c r="S3209">
        <v>1412330000000</v>
      </c>
      <c r="T3209">
        <v>756249000000</v>
      </c>
      <c r="U3209">
        <v>656083000000</v>
      </c>
      <c r="V3209">
        <v>2.047695040425062</v>
      </c>
      <c r="W3209">
        <v>115.27</v>
      </c>
      <c r="X3209">
        <v>64.7</v>
      </c>
      <c r="Y3209">
        <v>1.19</v>
      </c>
      <c r="Z3209">
        <v>8.0281610039999993</v>
      </c>
      <c r="AA3209">
        <v>0</v>
      </c>
      <c r="AB3209" s="2">
        <v>44196</v>
      </c>
      <c r="AC3209">
        <v>4730</v>
      </c>
      <c r="AD3209">
        <f t="shared" si="355"/>
        <v>75</v>
      </c>
      <c r="AE3209">
        <v>75</v>
      </c>
      <c r="AF3209">
        <f t="shared" si="356"/>
        <v>1.5856236786469344</v>
      </c>
      <c r="AG3209">
        <v>4304.6310256958013</v>
      </c>
      <c r="AH3209">
        <v>4336.24951171875</v>
      </c>
      <c r="AI3209">
        <v>4399.4864837646483</v>
      </c>
      <c r="AJ3209">
        <v>4304.6310256958013</v>
      </c>
      <c r="AK3209">
        <v>4318.1814820987256</v>
      </c>
      <c r="AL3209">
        <v>4340.76611328125</v>
      </c>
      <c r="AM3209">
        <v>4372.3845969367849</v>
      </c>
      <c r="AN3209">
        <v>4291.079924679696</v>
      </c>
      <c r="AO3209">
        <v>4304.6307033892108</v>
      </c>
      <c r="AP3209">
        <v>4340.76611328125</v>
      </c>
      <c r="AQ3209">
        <v>4390.452301882804</v>
      </c>
      <c r="AR3209">
        <v>4277.5291459701812</v>
      </c>
      <c r="AS3209">
        <v>4336.2495023885349</v>
      </c>
      <c r="AT3209">
        <v>4254.94482421875</v>
      </c>
      <c r="AU3209">
        <v>4336.2495023885349</v>
      </c>
      <c r="AV3209">
        <v>4241.3940445237859</v>
      </c>
      <c r="AW3209">
        <v>1</v>
      </c>
      <c r="AX3209">
        <v>36.135087585448673</v>
      </c>
      <c r="AY3209">
        <v>22.58463118252439</v>
      </c>
      <c r="AZ3209">
        <v>-49.685879170460787</v>
      </c>
      <c r="BA3209">
        <v>36.135087585448673</v>
      </c>
      <c r="BB3209">
        <v>4265.76611328125</v>
      </c>
      <c r="BC3209">
        <v>4304.6310256958013</v>
      </c>
      <c r="BD3209">
        <v>-9.0286280479217607E-3</v>
      </c>
      <c r="BE3209">
        <v>9.0286280479217607E-3</v>
      </c>
      <c r="BF3209">
        <f t="shared" si="350"/>
        <v>-0.10311966749980529</v>
      </c>
      <c r="BG3209">
        <f t="shared" si="351"/>
        <v>94.855458068846929</v>
      </c>
      <c r="BH3209">
        <f t="shared" si="352"/>
        <v>108.40655908495228</v>
      </c>
      <c r="BI3209">
        <f t="shared" si="353"/>
        <v>121.95733779446709</v>
      </c>
      <c r="BJ3209">
        <f t="shared" si="354"/>
        <v>158.0924392408624</v>
      </c>
    </row>
    <row r="3210" spans="1:62">
      <c r="A3210">
        <v>3215</v>
      </c>
      <c r="B3210">
        <v>38500</v>
      </c>
      <c r="C3210" t="s">
        <v>544</v>
      </c>
      <c r="D3210">
        <v>2022</v>
      </c>
      <c r="E3210" t="s">
        <v>70</v>
      </c>
      <c r="F3210" t="s">
        <v>56</v>
      </c>
      <c r="G3210">
        <v>32.011000000000003</v>
      </c>
      <c r="H3210">
        <v>0.77599006500000001</v>
      </c>
      <c r="I3210">
        <v>71098446532</v>
      </c>
      <c r="J3210">
        <v>2.86</v>
      </c>
      <c r="K3210">
        <v>26.74</v>
      </c>
      <c r="L3210">
        <v>721116000000</v>
      </c>
      <c r="M3210">
        <v>4.41</v>
      </c>
      <c r="N3210">
        <v>1</v>
      </c>
      <c r="O3210">
        <v>362059000000</v>
      </c>
      <c r="P3210">
        <v>5.0923645210000004</v>
      </c>
      <c r="Q3210">
        <v>22.991447839999999</v>
      </c>
      <c r="R3210">
        <v>9661819680</v>
      </c>
      <c r="S3210">
        <v>1452790000000</v>
      </c>
      <c r="T3210">
        <v>765292000000</v>
      </c>
      <c r="U3210">
        <v>687499000000</v>
      </c>
      <c r="V3210">
        <v>4.7884185385080853</v>
      </c>
      <c r="W3210">
        <v>111.32</v>
      </c>
      <c r="X3210">
        <v>64.69</v>
      </c>
      <c r="Y3210">
        <v>1.69</v>
      </c>
      <c r="Z3210">
        <v>10.341607270000001</v>
      </c>
      <c r="AA3210">
        <v>0</v>
      </c>
      <c r="AB3210" s="2">
        <v>44561</v>
      </c>
      <c r="AC3210">
        <v>3355</v>
      </c>
      <c r="AD3210">
        <f t="shared" si="355"/>
        <v>90</v>
      </c>
      <c r="AE3210">
        <v>90</v>
      </c>
      <c r="AF3210">
        <f t="shared" si="356"/>
        <v>2.6825633383010432</v>
      </c>
      <c r="AG3210">
        <v>3265.8354261555328</v>
      </c>
      <c r="AH3210">
        <v>3398.85400390625</v>
      </c>
      <c r="AI3210">
        <v>3412.6145464321862</v>
      </c>
      <c r="AJ3210">
        <v>3265.8354261555328</v>
      </c>
      <c r="AK3210">
        <v>3265.835404829545</v>
      </c>
      <c r="AL3210">
        <v>3330.05126953125</v>
      </c>
      <c r="AM3210">
        <v>3330.05126953125</v>
      </c>
      <c r="AN3210">
        <v>3215.38008256392</v>
      </c>
      <c r="AO3210">
        <v>3343.8120395322389</v>
      </c>
      <c r="AP3210">
        <v>3261.248779296875</v>
      </c>
      <c r="AQ3210">
        <v>3348.3988873230928</v>
      </c>
      <c r="AR3210">
        <v>3247.4882359243138</v>
      </c>
      <c r="AS3210">
        <v>3348.398659446023</v>
      </c>
      <c r="AT3210">
        <v>3380.506591796875</v>
      </c>
      <c r="AU3210">
        <v>3385.093439275568</v>
      </c>
      <c r="AV3210">
        <v>3311.703879616477</v>
      </c>
      <c r="AW3210">
        <v>1</v>
      </c>
      <c r="AX3210">
        <v>64.215843375717213</v>
      </c>
      <c r="AY3210">
        <v>-4.5866255326700411</v>
      </c>
      <c r="AZ3210">
        <v>36.694552264636059</v>
      </c>
      <c r="BA3210">
        <v>64.215843375717213</v>
      </c>
      <c r="BB3210">
        <v>3240.05126953125</v>
      </c>
      <c r="BC3210">
        <v>3265.8354261555328</v>
      </c>
      <c r="BD3210">
        <v>-7.8951181733720455E-3</v>
      </c>
      <c r="BE3210">
        <v>7.8951181733720455E-3</v>
      </c>
      <c r="BF3210">
        <f t="shared" si="350"/>
        <v>-0.2240103524941664</v>
      </c>
      <c r="BG3210">
        <f t="shared" si="351"/>
        <v>146.77912027665343</v>
      </c>
      <c r="BH3210">
        <f t="shared" si="352"/>
        <v>197.23446386826618</v>
      </c>
      <c r="BI3210">
        <f t="shared" si="353"/>
        <v>197.23446386826618</v>
      </c>
      <c r="BJ3210">
        <f t="shared" si="354"/>
        <v>197.23446386826618</v>
      </c>
    </row>
    <row r="3211" spans="1:62">
      <c r="A3211">
        <v>3216</v>
      </c>
      <c r="B3211">
        <v>38500</v>
      </c>
      <c r="C3211" t="s">
        <v>544</v>
      </c>
      <c r="D3211">
        <v>2023</v>
      </c>
      <c r="E3211" t="s">
        <v>70</v>
      </c>
      <c r="F3211" t="s">
        <v>56</v>
      </c>
      <c r="G3211">
        <v>31.754000000000001</v>
      </c>
      <c r="H3211">
        <v>0.75782512099999999</v>
      </c>
      <c r="I3211">
        <v>84701114941</v>
      </c>
      <c r="J3211">
        <v>4.66</v>
      </c>
      <c r="K3211">
        <v>14.23</v>
      </c>
      <c r="L3211">
        <v>823729000000</v>
      </c>
      <c r="M3211">
        <v>1.22</v>
      </c>
      <c r="N3211">
        <v>1</v>
      </c>
      <c r="O3211">
        <v>337778000000</v>
      </c>
      <c r="P3211">
        <v>3.9878818360000001</v>
      </c>
      <c r="Q3211">
        <v>23.096808360000001</v>
      </c>
      <c r="R3211">
        <v>10735355200</v>
      </c>
      <c r="S3211">
        <v>1520490000000</v>
      </c>
      <c r="T3211">
        <v>814484000000</v>
      </c>
      <c r="U3211">
        <v>706001000000</v>
      </c>
      <c r="V3211">
        <v>2.6912039144784212</v>
      </c>
      <c r="W3211">
        <v>115.37</v>
      </c>
      <c r="X3211">
        <v>64.69</v>
      </c>
      <c r="Y3211">
        <v>1.64</v>
      </c>
      <c r="Z3211">
        <v>11.997308070000001</v>
      </c>
      <c r="AA3211">
        <v>0</v>
      </c>
      <c r="AB3211" s="2">
        <v>44926</v>
      </c>
      <c r="AC3211">
        <v>3130</v>
      </c>
      <c r="AD3211">
        <f t="shared" si="355"/>
        <v>100</v>
      </c>
      <c r="AE3211">
        <v>100</v>
      </c>
      <c r="AF3211">
        <f t="shared" si="356"/>
        <v>3.1948881789137382</v>
      </c>
      <c r="AG3211">
        <v>3018.205507314889</v>
      </c>
      <c r="AH3211">
        <v>3037.552978515625</v>
      </c>
      <c r="AI3211">
        <v>3071.411053116914</v>
      </c>
      <c r="AJ3211">
        <v>3018.205507314889</v>
      </c>
      <c r="AK3211">
        <v>2989.8634366468409</v>
      </c>
      <c r="AL3211">
        <v>3013.36865234375</v>
      </c>
      <c r="AM3211">
        <v>3013.36865234375</v>
      </c>
      <c r="AN3211">
        <v>2975.7603072286952</v>
      </c>
      <c r="AO3211">
        <v>2999.2656119484568</v>
      </c>
      <c r="AP3211">
        <v>2989.863525390625</v>
      </c>
      <c r="AQ3211">
        <v>3008.66769850629</v>
      </c>
      <c r="AR3211">
        <v>2971.0593522749609</v>
      </c>
      <c r="AS3211">
        <v>2980.4613238324182</v>
      </c>
      <c r="AT3211">
        <v>2994.564453125</v>
      </c>
      <c r="AU3211">
        <v>3022.770711710165</v>
      </c>
      <c r="AV3211">
        <v>2975.7602807348899</v>
      </c>
      <c r="AW3211">
        <v>1</v>
      </c>
      <c r="AX3211">
        <v>-4.8368549711390187</v>
      </c>
      <c r="AY3211">
        <v>8.8743784090183908E-5</v>
      </c>
      <c r="AZ3211">
        <v>-4.701158823456808</v>
      </c>
      <c r="BA3211">
        <v>-4.8368549711390187</v>
      </c>
      <c r="BB3211">
        <v>2913.36865234375</v>
      </c>
      <c r="BC3211">
        <v>3018.205507314889</v>
      </c>
      <c r="BD3211">
        <v>-3.4734829923627662E-2</v>
      </c>
      <c r="BE3211">
        <v>3.4734829923627662E-2</v>
      </c>
      <c r="BF3211">
        <f t="shared" si="350"/>
        <v>-0.242173904465008</v>
      </c>
      <c r="BG3211">
        <f t="shared" si="351"/>
        <v>53.205545802024972</v>
      </c>
      <c r="BH3211">
        <f t="shared" si="352"/>
        <v>95.650745888218808</v>
      </c>
      <c r="BI3211">
        <f t="shared" si="353"/>
        <v>100.35170084195306</v>
      </c>
      <c r="BJ3211">
        <f t="shared" si="354"/>
        <v>100.35170084195306</v>
      </c>
    </row>
    <row r="3212" spans="1:62">
      <c r="A3212">
        <v>3217</v>
      </c>
      <c r="B3212">
        <v>38500</v>
      </c>
      <c r="C3212" t="s">
        <v>544</v>
      </c>
      <c r="D3212">
        <v>2024</v>
      </c>
      <c r="E3212" t="s">
        <v>70</v>
      </c>
      <c r="F3212" t="s">
        <v>56</v>
      </c>
      <c r="J3212">
        <v>-3.91</v>
      </c>
      <c r="K3212">
        <v>-30.18</v>
      </c>
      <c r="L3212">
        <v>575100000000</v>
      </c>
      <c r="N3212">
        <v>1</v>
      </c>
      <c r="P3212">
        <v>9.35</v>
      </c>
      <c r="S3212">
        <v>1461000000000</v>
      </c>
      <c r="T3212">
        <v>722800000000</v>
      </c>
      <c r="U3212">
        <v>738200000000</v>
      </c>
      <c r="V3212">
        <v>4.5607584125234952</v>
      </c>
      <c r="W3212">
        <v>0.15411153699999999</v>
      </c>
      <c r="X3212">
        <v>64.69</v>
      </c>
      <c r="Y3212">
        <v>1.79</v>
      </c>
      <c r="Z3212">
        <v>21.967385780000001</v>
      </c>
      <c r="AA3212">
        <v>0</v>
      </c>
      <c r="AB3212" s="2">
        <v>45291</v>
      </c>
      <c r="AC3212">
        <v>2945</v>
      </c>
      <c r="AD3212">
        <f t="shared" si="355"/>
        <v>100</v>
      </c>
      <c r="AE3212">
        <v>100</v>
      </c>
      <c r="AF3212">
        <f t="shared" si="356"/>
        <v>3.3955857385398982</v>
      </c>
      <c r="AG3212">
        <v>3020</v>
      </c>
      <c r="AH3212">
        <v>2970</v>
      </c>
      <c r="AI3212">
        <v>3065</v>
      </c>
      <c r="AJ3212">
        <v>2945</v>
      </c>
      <c r="AK3212">
        <v>2989.1843393148451</v>
      </c>
      <c r="AL3212">
        <v>2965</v>
      </c>
      <c r="AM3212">
        <v>2998.8580750407832</v>
      </c>
      <c r="AN3212">
        <v>2955.3262642740619</v>
      </c>
      <c r="AO3212">
        <v>2979.5104516006099</v>
      </c>
      <c r="AP3212">
        <v>2974.673583984375</v>
      </c>
      <c r="AQ3212">
        <v>2994.0210544493139</v>
      </c>
      <c r="AR3212">
        <v>2969.836716368141</v>
      </c>
      <c r="AS3212">
        <v>2935.9786888221638</v>
      </c>
      <c r="AT3212">
        <v>2979.510498046875</v>
      </c>
      <c r="AU3212">
        <v>2984.3473657385089</v>
      </c>
      <c r="AV3212">
        <v>2931.141821130529</v>
      </c>
      <c r="AW3212">
        <v>0</v>
      </c>
      <c r="AX3212">
        <v>-55</v>
      </c>
      <c r="AY3212">
        <v>-14.51075533047015</v>
      </c>
      <c r="AZ3212">
        <v>4.6446265059785219E-5</v>
      </c>
      <c r="BA3212">
        <v>-14.51075533047015</v>
      </c>
      <c r="BB3212">
        <v>2874.673583984375</v>
      </c>
      <c r="BC3212">
        <v>2989.1843393148451</v>
      </c>
      <c r="BD3212">
        <v>-3.8308361857909812E-2</v>
      </c>
      <c r="BE3212">
        <v>3.8308361857909812E-2</v>
      </c>
      <c r="BF3212">
        <f t="shared" si="350"/>
        <v>-0.5052703627652293</v>
      </c>
      <c r="BG3212">
        <f t="shared" si="351"/>
        <v>120</v>
      </c>
      <c r="BH3212">
        <f t="shared" si="352"/>
        <v>120</v>
      </c>
      <c r="BI3212">
        <f t="shared" si="353"/>
        <v>120</v>
      </c>
      <c r="BJ3212">
        <f t="shared" si="354"/>
        <v>133.85817886947098</v>
      </c>
    </row>
    <row r="3213" spans="1:62">
      <c r="A3213">
        <v>3218</v>
      </c>
      <c r="B3213">
        <v>38680</v>
      </c>
      <c r="C3213" t="s">
        <v>545</v>
      </c>
      <c r="D3213">
        <v>2019</v>
      </c>
      <c r="E3213" t="s">
        <v>70</v>
      </c>
      <c r="F3213" t="s">
        <v>56</v>
      </c>
      <c r="G3213">
        <v>25.526</v>
      </c>
      <c r="H3213">
        <v>1.1829457670000001</v>
      </c>
      <c r="I3213">
        <v>7830220454</v>
      </c>
      <c r="J3213">
        <v>14.74</v>
      </c>
      <c r="K3213">
        <v>16.98</v>
      </c>
      <c r="L3213">
        <v>316779000000</v>
      </c>
      <c r="M3213">
        <v>1.82</v>
      </c>
      <c r="N3213">
        <v>1</v>
      </c>
      <c r="O3213">
        <v>109906000000</v>
      </c>
      <c r="P3213">
        <v>14.036162279999999</v>
      </c>
      <c r="Q3213">
        <v>21.295683060000002</v>
      </c>
      <c r="R3213">
        <v>1772546520</v>
      </c>
      <c r="S3213">
        <v>172123000000</v>
      </c>
      <c r="T3213">
        <v>93705823451</v>
      </c>
      <c r="U3213">
        <v>78417087012</v>
      </c>
      <c r="V3213">
        <v>4.7931423290873703</v>
      </c>
      <c r="W3213">
        <v>119.5</v>
      </c>
      <c r="X3213">
        <v>28.22</v>
      </c>
      <c r="Y3213">
        <v>3.28</v>
      </c>
      <c r="Z3213">
        <v>9.9853498159999994</v>
      </c>
      <c r="AA3213">
        <v>0</v>
      </c>
      <c r="AB3213" s="2">
        <v>43465</v>
      </c>
      <c r="AC3213">
        <v>6837</v>
      </c>
      <c r="AD3213">
        <f t="shared" si="355"/>
        <v>120</v>
      </c>
      <c r="AE3213">
        <v>120</v>
      </c>
      <c r="AF3213">
        <f t="shared" si="356"/>
        <v>1.7551557700745941</v>
      </c>
      <c r="AG3213">
        <v>6326.9872118142321</v>
      </c>
      <c r="AH3213">
        <v>6409.51318359375</v>
      </c>
      <c r="AI3213">
        <v>6446.1910380730051</v>
      </c>
      <c r="AJ3213">
        <v>6281.139094513971</v>
      </c>
      <c r="AK3213">
        <v>5953.5520201154886</v>
      </c>
      <c r="AL3213">
        <v>6214.751953125</v>
      </c>
      <c r="AM3213">
        <v>6241.772481165578</v>
      </c>
      <c r="AN3213">
        <v>5953.5520201154886</v>
      </c>
      <c r="AO3213">
        <v>6052.6280959402866</v>
      </c>
      <c r="AP3213">
        <v>5980.57275390625</v>
      </c>
      <c r="AQ3213">
        <v>6106.6691538806226</v>
      </c>
      <c r="AR3213">
        <v>5971.5660604445911</v>
      </c>
      <c r="AS3213">
        <v>6196.7379741710138</v>
      </c>
      <c r="AT3213">
        <v>6043.62060546875</v>
      </c>
      <c r="AU3213">
        <v>6214.7518086409946</v>
      </c>
      <c r="AV3213">
        <v>6016.60007805636</v>
      </c>
      <c r="AW3213">
        <v>0</v>
      </c>
      <c r="AX3213">
        <v>-112.2352586892321</v>
      </c>
      <c r="AY3213">
        <v>27.020733790761369</v>
      </c>
      <c r="AZ3213">
        <v>-9.0074904715365847</v>
      </c>
      <c r="BA3213">
        <v>27.020733790761369</v>
      </c>
      <c r="BB3213">
        <v>5860.57275390625</v>
      </c>
      <c r="BC3213">
        <v>5953.5520201154886</v>
      </c>
      <c r="BD3213">
        <v>-1.561744415688082E-2</v>
      </c>
      <c r="BE3213">
        <v>1.561744415688082E-2</v>
      </c>
      <c r="BF3213">
        <f t="shared" si="350"/>
        <v>0.18294424910093363</v>
      </c>
      <c r="BG3213">
        <f t="shared" si="351"/>
        <v>165.05194355903404</v>
      </c>
      <c r="BH3213">
        <f t="shared" si="352"/>
        <v>492.63901795751644</v>
      </c>
      <c r="BI3213">
        <f t="shared" si="353"/>
        <v>492.63901795751644</v>
      </c>
      <c r="BJ3213">
        <f t="shared" si="354"/>
        <v>492.63901795751644</v>
      </c>
    </row>
    <row r="3214" spans="1:62">
      <c r="A3214">
        <v>3219</v>
      </c>
      <c r="B3214">
        <v>38680</v>
      </c>
      <c r="C3214" t="s">
        <v>545</v>
      </c>
      <c r="D3214">
        <v>2020</v>
      </c>
      <c r="E3214" t="s">
        <v>70</v>
      </c>
      <c r="F3214" t="s">
        <v>56</v>
      </c>
      <c r="G3214">
        <v>27.436</v>
      </c>
      <c r="H3214">
        <v>1.131653054</v>
      </c>
      <c r="I3214">
        <v>4573743189</v>
      </c>
      <c r="J3214">
        <v>31.59</v>
      </c>
      <c r="K3214">
        <v>3.06</v>
      </c>
      <c r="L3214">
        <v>326487000000</v>
      </c>
      <c r="M3214">
        <v>1.61</v>
      </c>
      <c r="N3214">
        <v>1</v>
      </c>
      <c r="O3214">
        <v>110549000000</v>
      </c>
      <c r="P3214">
        <v>24.170411189999999</v>
      </c>
      <c r="Q3214">
        <v>20.876173340000001</v>
      </c>
      <c r="R3214">
        <v>1165217200</v>
      </c>
      <c r="S3214">
        <v>226498000000</v>
      </c>
      <c r="T3214">
        <v>145768000000</v>
      </c>
      <c r="U3214">
        <v>80730041693</v>
      </c>
      <c r="V3214">
        <v>2.94955445188375</v>
      </c>
      <c r="W3214">
        <v>180.56</v>
      </c>
      <c r="X3214">
        <v>25.93</v>
      </c>
      <c r="Y3214">
        <v>1.3</v>
      </c>
      <c r="Z3214">
        <v>5.6654785419999998</v>
      </c>
      <c r="AA3214">
        <v>0</v>
      </c>
      <c r="AB3214" s="2">
        <v>43830</v>
      </c>
      <c r="AC3214">
        <v>6877</v>
      </c>
      <c r="AD3214">
        <f t="shared" si="355"/>
        <v>80</v>
      </c>
      <c r="AE3214">
        <v>80</v>
      </c>
      <c r="AF3214">
        <f t="shared" si="356"/>
        <v>1.1632979496873637</v>
      </c>
      <c r="AG3214">
        <v>6437.0216653262123</v>
      </c>
      <c r="AH3214">
        <v>6317.8173828125</v>
      </c>
      <c r="AI3214">
        <v>6464.5301702576871</v>
      </c>
      <c r="AJ3214">
        <v>6317.8173828125</v>
      </c>
      <c r="AK3214">
        <v>6418.6822135082521</v>
      </c>
      <c r="AL3214">
        <v>6427.8515625</v>
      </c>
      <c r="AM3214">
        <v>6482.8690265096066</v>
      </c>
      <c r="AN3214">
        <v>6244.4609291740562</v>
      </c>
      <c r="AO3214">
        <v>6556.2253098356032</v>
      </c>
      <c r="AP3214">
        <v>6391.173828125</v>
      </c>
      <c r="AQ3214">
        <v>6556.2253098356032</v>
      </c>
      <c r="AR3214">
        <v>6336.1563630972114</v>
      </c>
      <c r="AS3214">
        <v>6602.0737037346462</v>
      </c>
      <c r="AT3214">
        <v>6556.2255859375</v>
      </c>
      <c r="AU3214">
        <v>6684.5992197221494</v>
      </c>
      <c r="AV3214">
        <v>6473.7000699499968</v>
      </c>
      <c r="AW3214">
        <v>1</v>
      </c>
      <c r="AX3214">
        <v>-9.1701028262123145</v>
      </c>
      <c r="AY3214">
        <v>-27.508385383252062</v>
      </c>
      <c r="AZ3214">
        <v>2.7610189681581693E-4</v>
      </c>
      <c r="BA3214">
        <v>-9.1701028262123145</v>
      </c>
      <c r="BB3214">
        <v>6347.8515625</v>
      </c>
      <c r="BC3214">
        <v>6437.0216653262123</v>
      </c>
      <c r="BD3214">
        <v>-1.3852695774901259E-2</v>
      </c>
      <c r="BE3214">
        <v>1.3852695774901259E-2</v>
      </c>
      <c r="BF3214">
        <f t="shared" si="350"/>
        <v>0.13165219254474653</v>
      </c>
      <c r="BG3214">
        <f t="shared" si="351"/>
        <v>146.71278744518713</v>
      </c>
      <c r="BH3214">
        <f t="shared" si="352"/>
        <v>238.40809733555034</v>
      </c>
      <c r="BI3214">
        <f t="shared" si="353"/>
        <v>311.76438066154697</v>
      </c>
      <c r="BJ3214">
        <f t="shared" si="354"/>
        <v>440.13829054809321</v>
      </c>
    </row>
    <row r="3215" spans="1:62">
      <c r="A3215">
        <v>3220</v>
      </c>
      <c r="B3215">
        <v>38680</v>
      </c>
      <c r="C3215" t="s">
        <v>545</v>
      </c>
      <c r="D3215">
        <v>2021</v>
      </c>
      <c r="E3215" t="s">
        <v>70</v>
      </c>
      <c r="F3215" t="s">
        <v>56</v>
      </c>
      <c r="G3215">
        <v>-9.1530000000000005</v>
      </c>
      <c r="H3215">
        <v>1.3037786899999999</v>
      </c>
      <c r="I3215">
        <v>-1243499962</v>
      </c>
      <c r="J3215">
        <v>-0.61</v>
      </c>
      <c r="K3215">
        <v>-1.61</v>
      </c>
      <c r="L3215">
        <v>321224000000</v>
      </c>
      <c r="M3215">
        <v>1.4</v>
      </c>
      <c r="N3215">
        <v>1</v>
      </c>
      <c r="O3215">
        <v>137861000000</v>
      </c>
      <c r="P3215">
        <v>-110.8653382</v>
      </c>
      <c r="Q3215">
        <v>20.407258500000001</v>
      </c>
      <c r="R3215">
        <v>729054100</v>
      </c>
      <c r="S3215">
        <v>225126000000</v>
      </c>
      <c r="T3215">
        <v>155653000000</v>
      </c>
      <c r="U3215">
        <v>69472688467</v>
      </c>
      <c r="V3215">
        <v>-13.944441238875401</v>
      </c>
      <c r="W3215">
        <v>224.05</v>
      </c>
      <c r="X3215">
        <v>25.97</v>
      </c>
      <c r="Y3215">
        <v>3.27</v>
      </c>
      <c r="Z3215">
        <v>-1.789911963</v>
      </c>
      <c r="AA3215">
        <v>0</v>
      </c>
      <c r="AB3215" s="2">
        <v>44196</v>
      </c>
      <c r="AC3215">
        <v>8576</v>
      </c>
      <c r="AD3215">
        <f t="shared" si="355"/>
        <v>50</v>
      </c>
      <c r="AE3215">
        <v>50</v>
      </c>
      <c r="AF3215">
        <f t="shared" si="356"/>
        <v>0.58302238805970152</v>
      </c>
      <c r="AG3215">
        <v>7192.3269119891374</v>
      </c>
      <c r="AH3215">
        <v>7303.69189453125</v>
      </c>
      <c r="AI3215">
        <v>7415.0573392818796</v>
      </c>
      <c r="AJ3215">
        <v>6960.3167242799536</v>
      </c>
      <c r="AK3215">
        <v>7294.4114404927568</v>
      </c>
      <c r="AL3215">
        <v>7340.8134765625</v>
      </c>
      <c r="AM3215">
        <v>7498.5809538498297</v>
      </c>
      <c r="AN3215">
        <v>7266.5703112926121</v>
      </c>
      <c r="AO3215">
        <v>7600.6660768494439</v>
      </c>
      <c r="AP3215">
        <v>7312.97314453125</v>
      </c>
      <c r="AQ3215">
        <v>7609.9467624001591</v>
      </c>
      <c r="AR3215">
        <v>7275.8513267454982</v>
      </c>
      <c r="AS3215">
        <v>7665.6279802133167</v>
      </c>
      <c r="AT3215">
        <v>7600.6650390625</v>
      </c>
      <c r="AU3215">
        <v>7832.6756752321271</v>
      </c>
      <c r="AV3215">
        <v>7526.4218758366342</v>
      </c>
      <c r="AW3215">
        <v>1</v>
      </c>
      <c r="AX3215">
        <v>148.48656457336261</v>
      </c>
      <c r="AY3215">
        <v>18.56170403849319</v>
      </c>
      <c r="AZ3215">
        <v>-1.037786943925312E-3</v>
      </c>
      <c r="BA3215">
        <v>148.48656457336261</v>
      </c>
      <c r="BB3215">
        <v>7290.8134765625</v>
      </c>
      <c r="BC3215">
        <v>7192.3269119891374</v>
      </c>
      <c r="BD3215">
        <v>1.3693282546597249E-2</v>
      </c>
      <c r="BE3215">
        <v>1.3693282546597249E-2</v>
      </c>
      <c r="BF3215">
        <f t="shared" si="350"/>
        <v>0.30377793561383404</v>
      </c>
      <c r="BG3215">
        <f t="shared" si="351"/>
        <v>454.74061500192602</v>
      </c>
      <c r="BH3215">
        <f t="shared" si="352"/>
        <v>538.26422956987608</v>
      </c>
      <c r="BI3215">
        <f t="shared" si="353"/>
        <v>649.63003812020543</v>
      </c>
      <c r="BJ3215">
        <f t="shared" si="354"/>
        <v>872.35895095217347</v>
      </c>
    </row>
    <row r="3216" spans="1:62">
      <c r="A3216">
        <v>3221</v>
      </c>
      <c r="B3216">
        <v>38680</v>
      </c>
      <c r="C3216" t="s">
        <v>545</v>
      </c>
      <c r="D3216">
        <v>2024</v>
      </c>
      <c r="E3216" t="s">
        <v>70</v>
      </c>
      <c r="F3216" t="s">
        <v>56</v>
      </c>
      <c r="J3216">
        <v>16.73</v>
      </c>
      <c r="K3216">
        <v>-10.53</v>
      </c>
      <c r="L3216">
        <v>287400000000</v>
      </c>
      <c r="N3216">
        <v>1</v>
      </c>
      <c r="P3216">
        <v>3.39</v>
      </c>
      <c r="S3216">
        <v>262800000000</v>
      </c>
      <c r="T3216">
        <v>161100000000</v>
      </c>
      <c r="U3216">
        <v>101700000000</v>
      </c>
      <c r="V3216">
        <v>46.388461774166387</v>
      </c>
      <c r="W3216">
        <v>17.431193480000001</v>
      </c>
      <c r="X3216">
        <v>26.13</v>
      </c>
      <c r="Y3216">
        <v>1.95</v>
      </c>
      <c r="Z3216">
        <v>101.77270129999999</v>
      </c>
      <c r="AA3216">
        <v>1</v>
      </c>
      <c r="AB3216" s="2">
        <v>45291</v>
      </c>
      <c r="AC3216">
        <v>3950</v>
      </c>
      <c r="AD3216">
        <f t="shared" si="355"/>
        <v>120</v>
      </c>
      <c r="AE3216">
        <v>120</v>
      </c>
      <c r="AF3216">
        <f t="shared" si="356"/>
        <v>3.037974683544304</v>
      </c>
      <c r="AG3216">
        <v>4100</v>
      </c>
      <c r="AH3216">
        <v>4030</v>
      </c>
      <c r="AI3216">
        <v>4240</v>
      </c>
      <c r="AJ3216">
        <v>4000</v>
      </c>
      <c r="AK3216">
        <v>4092.741532717198</v>
      </c>
      <c r="AL3216">
        <v>4141.17626953125</v>
      </c>
      <c r="AM3216">
        <v>4179.9242519649479</v>
      </c>
      <c r="AN3216">
        <v>4087.8981555270211</v>
      </c>
      <c r="AO3216">
        <v>4204.141791405521</v>
      </c>
      <c r="AP3216">
        <v>4092.74169921875</v>
      </c>
      <c r="AQ3216">
        <v>4238.0463980283539</v>
      </c>
      <c r="AR3216">
        <v>4083.0549444443182</v>
      </c>
      <c r="AS3216">
        <v>4010.4024750191502</v>
      </c>
      <c r="AT3216">
        <v>4242.8896484375</v>
      </c>
      <c r="AU3216">
        <v>4252.5764029220354</v>
      </c>
      <c r="AV3216">
        <v>4000.7154793065429</v>
      </c>
      <c r="AW3216">
        <v>0</v>
      </c>
      <c r="AX3216">
        <v>41.17626953125</v>
      </c>
      <c r="AY3216">
        <v>1.6650155203024039E-4</v>
      </c>
      <c r="AZ3216">
        <v>38.747857031979038</v>
      </c>
      <c r="BA3216">
        <v>1.6650155203024039E-4</v>
      </c>
      <c r="BB3216">
        <v>3972.74169921875</v>
      </c>
      <c r="BC3216">
        <v>4092.741532717198</v>
      </c>
      <c r="BD3216">
        <v>-2.93201592475788E-2</v>
      </c>
      <c r="BE3216">
        <v>2.93201592475788E-2</v>
      </c>
      <c r="BF3216">
        <f t="shared" si="350"/>
        <v>-0.38698630136986301</v>
      </c>
      <c r="BG3216">
        <f t="shared" si="351"/>
        <v>240</v>
      </c>
      <c r="BH3216">
        <f t="shared" si="352"/>
        <v>240</v>
      </c>
      <c r="BI3216">
        <f t="shared" si="353"/>
        <v>240</v>
      </c>
      <c r="BJ3216">
        <f t="shared" si="354"/>
        <v>252.57640292203541</v>
      </c>
    </row>
    <row r="3217" spans="1:62">
      <c r="A3217">
        <v>3222</v>
      </c>
      <c r="B3217">
        <v>38950</v>
      </c>
      <c r="C3217" t="s">
        <v>546</v>
      </c>
      <c r="D3217">
        <v>2016</v>
      </c>
      <c r="E3217" t="s">
        <v>70</v>
      </c>
      <c r="F3217" t="s">
        <v>56</v>
      </c>
      <c r="G3217">
        <v>208.16499999999999</v>
      </c>
      <c r="H3217">
        <v>0.75331076100000005</v>
      </c>
      <c r="I3217">
        <v>-3693758186</v>
      </c>
      <c r="J3217">
        <v>-3.32</v>
      </c>
      <c r="K3217">
        <v>-6.16</v>
      </c>
      <c r="L3217">
        <v>78001533260</v>
      </c>
      <c r="M3217">
        <v>2.2000000000000002</v>
      </c>
      <c r="N3217">
        <v>1</v>
      </c>
      <c r="O3217">
        <v>68685756100</v>
      </c>
      <c r="P3217">
        <v>-18.59508735</v>
      </c>
      <c r="Q3217">
        <v>19.964770210000001</v>
      </c>
      <c r="R3217">
        <v>468370500</v>
      </c>
      <c r="S3217">
        <v>106837000000</v>
      </c>
      <c r="T3217">
        <v>11795835089</v>
      </c>
      <c r="U3217">
        <v>95041336733</v>
      </c>
      <c r="V3217">
        <v>-10.9993061</v>
      </c>
      <c r="W3217">
        <v>12.41</v>
      </c>
      <c r="X3217">
        <v>30.24</v>
      </c>
      <c r="Y3217">
        <v>2.1800000000000002</v>
      </c>
      <c r="Z3217">
        <v>-3.886475415</v>
      </c>
      <c r="AA3217">
        <v>0</v>
      </c>
      <c r="AB3217" s="2">
        <v>42369</v>
      </c>
      <c r="AC3217">
        <v>6740</v>
      </c>
      <c r="AD3217">
        <f t="shared" si="355"/>
        <v>50</v>
      </c>
      <c r="AE3217">
        <v>50</v>
      </c>
      <c r="AF3217">
        <f t="shared" si="356"/>
        <v>0.74183976261127593</v>
      </c>
      <c r="AG3217">
        <v>5861.5558919270834</v>
      </c>
      <c r="AH3217">
        <v>5689.9541015625</v>
      </c>
      <c r="AI3217">
        <v>5861.5558919270834</v>
      </c>
      <c r="AJ3217">
        <v>5653.8274088541666</v>
      </c>
      <c r="AK3217">
        <v>5717.0499542853322</v>
      </c>
      <c r="AL3217">
        <v>5807.36669921875</v>
      </c>
      <c r="AM3217">
        <v>5861.5567461787996</v>
      </c>
      <c r="AN3217">
        <v>5599.6381858718896</v>
      </c>
      <c r="AO3217">
        <v>5581.5744392140296</v>
      </c>
      <c r="AP3217">
        <v>5680.9228515625</v>
      </c>
      <c r="AQ3217">
        <v>5698.9861992622218</v>
      </c>
      <c r="AR3217">
        <v>5536.4160699647264</v>
      </c>
      <c r="AS3217">
        <v>5572.5428401295731</v>
      </c>
      <c r="AT3217">
        <v>5554.4794921875</v>
      </c>
      <c r="AU3217">
        <v>5608.6695360137201</v>
      </c>
      <c r="AV3217">
        <v>5473.1944264481708</v>
      </c>
      <c r="AW3217">
        <v>1</v>
      </c>
      <c r="AX3217">
        <v>-54.189192708333387</v>
      </c>
      <c r="AY3217">
        <v>-36.127102722832213</v>
      </c>
      <c r="AZ3217">
        <v>-27.09494702652955</v>
      </c>
      <c r="BA3217">
        <v>-54.189192708333387</v>
      </c>
      <c r="BB3217">
        <v>5757.36669921875</v>
      </c>
      <c r="BC3217">
        <v>5861.5558919270834</v>
      </c>
      <c r="BD3217">
        <v>-1.7775006266139939E-2</v>
      </c>
      <c r="BE3217">
        <v>1.7775006266139939E-2</v>
      </c>
      <c r="BF3217">
        <f t="shared" si="350"/>
        <v>-0.24668963592201204</v>
      </c>
      <c r="BG3217">
        <f t="shared" si="351"/>
        <v>207.72848307291679</v>
      </c>
      <c r="BH3217">
        <f t="shared" si="352"/>
        <v>261.91856030690997</v>
      </c>
      <c r="BI3217">
        <f t="shared" si="353"/>
        <v>325.14067621407321</v>
      </c>
      <c r="BJ3217">
        <f t="shared" si="354"/>
        <v>388.36231973062877</v>
      </c>
    </row>
    <row r="3218" spans="1:62">
      <c r="A3218">
        <v>3223</v>
      </c>
      <c r="B3218">
        <v>38950</v>
      </c>
      <c r="C3218" t="s">
        <v>546</v>
      </c>
      <c r="D3218">
        <v>2017</v>
      </c>
      <c r="E3218" t="s">
        <v>70</v>
      </c>
      <c r="F3218" t="s">
        <v>56</v>
      </c>
      <c r="G3218">
        <v>-10.307</v>
      </c>
      <c r="H3218">
        <v>0.64694063899999998</v>
      </c>
      <c r="I3218">
        <v>-3679309345</v>
      </c>
      <c r="J3218">
        <v>-4.67</v>
      </c>
      <c r="K3218">
        <v>-2.52</v>
      </c>
      <c r="L3218">
        <v>76035318180</v>
      </c>
      <c r="M3218">
        <v>1.83</v>
      </c>
      <c r="N3218">
        <v>1</v>
      </c>
      <c r="O3218">
        <v>53758031550</v>
      </c>
      <c r="P3218">
        <v>-14.61090289</v>
      </c>
      <c r="Q3218">
        <v>19.96583717</v>
      </c>
      <c r="R3218">
        <v>468870500</v>
      </c>
      <c r="S3218">
        <v>101844000000</v>
      </c>
      <c r="T3218">
        <v>12128841367</v>
      </c>
      <c r="U3218">
        <v>89714927487</v>
      </c>
      <c r="V3218">
        <v>-5.6043080085915697</v>
      </c>
      <c r="W3218">
        <v>13.52</v>
      </c>
      <c r="X3218">
        <v>29.73</v>
      </c>
      <c r="Y3218">
        <v>1.87</v>
      </c>
      <c r="Z3218">
        <v>-4.1011116520000002</v>
      </c>
      <c r="AA3218">
        <v>0</v>
      </c>
      <c r="AB3218" s="2">
        <v>42735</v>
      </c>
      <c r="AC3218">
        <v>5270</v>
      </c>
      <c r="AD3218">
        <f t="shared" si="355"/>
        <v>50</v>
      </c>
      <c r="AE3218">
        <v>50</v>
      </c>
      <c r="AF3218">
        <f t="shared" si="356"/>
        <v>0.94876660341555974</v>
      </c>
      <c r="AG3218">
        <v>4743.9548437499998</v>
      </c>
      <c r="AH3218">
        <v>4826.6982421875</v>
      </c>
      <c r="AI3218">
        <v>4826.6982421875</v>
      </c>
      <c r="AJ3218">
        <v>4688.7925781250005</v>
      </c>
      <c r="AK3218">
        <v>4588.3795166015616</v>
      </c>
      <c r="AL3218">
        <v>4661.2109375</v>
      </c>
      <c r="AM3218">
        <v>4788.6659240722656</v>
      </c>
      <c r="AN3218">
        <v>4588.3795166015616</v>
      </c>
      <c r="AO3218">
        <v>4579.2754671611483</v>
      </c>
      <c r="AP3218">
        <v>4588.37939453125</v>
      </c>
      <c r="AQ3218">
        <v>4615.6911766415551</v>
      </c>
      <c r="AR3218">
        <v>4551.9636850508432</v>
      </c>
      <c r="AS3218">
        <v>4542.8596817532307</v>
      </c>
      <c r="AT3218">
        <v>4579.275390625</v>
      </c>
      <c r="AU3218">
        <v>4588.3793178429423</v>
      </c>
      <c r="AV3218">
        <v>4510.9959364904335</v>
      </c>
      <c r="AW3218">
        <v>1</v>
      </c>
      <c r="AX3218">
        <v>-82.743906249999782</v>
      </c>
      <c r="AY3218">
        <v>-1.220703115905053E-4</v>
      </c>
      <c r="AZ3218">
        <v>-7.653614829905564E-5</v>
      </c>
      <c r="BA3218">
        <v>-82.743906249999782</v>
      </c>
      <c r="BB3218">
        <v>4611.2109375</v>
      </c>
      <c r="BC3218">
        <v>4743.9548437499998</v>
      </c>
      <c r="BD3218">
        <v>-2.7981696837794608E-2</v>
      </c>
      <c r="BE3218">
        <v>2.7981696837794608E-2</v>
      </c>
      <c r="BF3218">
        <f t="shared" si="350"/>
        <v>-0.35305855953222576</v>
      </c>
      <c r="BG3218">
        <f t="shared" si="351"/>
        <v>137.90566406249945</v>
      </c>
      <c r="BH3218">
        <f t="shared" si="352"/>
        <v>238.31872558593841</v>
      </c>
      <c r="BI3218">
        <f t="shared" si="353"/>
        <v>274.7345571366568</v>
      </c>
      <c r="BJ3218">
        <f t="shared" si="354"/>
        <v>315.70230569706655</v>
      </c>
    </row>
    <row r="3219" spans="1:62">
      <c r="A3219">
        <v>3224</v>
      </c>
      <c r="B3219">
        <v>38950</v>
      </c>
      <c r="C3219" t="s">
        <v>546</v>
      </c>
      <c r="D3219">
        <v>2018</v>
      </c>
      <c r="E3219" t="s">
        <v>70</v>
      </c>
      <c r="F3219" t="s">
        <v>56</v>
      </c>
      <c r="G3219">
        <v>21.007999999999999</v>
      </c>
      <c r="H3219">
        <v>0.505485132</v>
      </c>
      <c r="I3219">
        <v>1428970018</v>
      </c>
      <c r="J3219">
        <v>-0.1</v>
      </c>
      <c r="K3219">
        <v>13.15</v>
      </c>
      <c r="L3219">
        <v>86035533296</v>
      </c>
      <c r="M3219">
        <v>3.08</v>
      </c>
      <c r="N3219">
        <v>1</v>
      </c>
      <c r="O3219">
        <v>38290368750</v>
      </c>
      <c r="P3219">
        <v>26.795781760000001</v>
      </c>
      <c r="Q3219">
        <v>19.904468810000001</v>
      </c>
      <c r="R3219">
        <v>440961800</v>
      </c>
      <c r="S3219">
        <v>101739000000</v>
      </c>
      <c r="T3219">
        <v>13136971696</v>
      </c>
      <c r="U3219">
        <v>88601610190</v>
      </c>
      <c r="V3219">
        <v>-1.240949893384603</v>
      </c>
      <c r="W3219">
        <v>14.83</v>
      </c>
      <c r="X3219">
        <v>29.8</v>
      </c>
      <c r="Y3219">
        <v>0.82</v>
      </c>
      <c r="Z3219">
        <v>1.6128036670000001</v>
      </c>
      <c r="AA3219">
        <v>0</v>
      </c>
      <c r="AB3219" s="2">
        <v>43100</v>
      </c>
      <c r="AC3219">
        <v>3750</v>
      </c>
      <c r="AD3219">
        <f t="shared" si="355"/>
        <v>50</v>
      </c>
      <c r="AE3219">
        <v>50</v>
      </c>
      <c r="AF3219">
        <f t="shared" si="356"/>
        <v>1.3333333333333333</v>
      </c>
      <c r="AG3219">
        <v>3485.5497899317479</v>
      </c>
      <c r="AH3219">
        <v>3392.353271484375</v>
      </c>
      <c r="AI3219">
        <v>3550.787352844909</v>
      </c>
      <c r="AJ3219">
        <v>3266.537971580422</v>
      </c>
      <c r="AK3219">
        <v>3208.604702676309</v>
      </c>
      <c r="AL3219">
        <v>3401.672607421875</v>
      </c>
      <c r="AM3219">
        <v>3410.866317171663</v>
      </c>
      <c r="AN3219">
        <v>3089.0864759290539</v>
      </c>
      <c r="AO3219">
        <v>3263.767392817686</v>
      </c>
      <c r="AP3219">
        <v>3185.620849609375</v>
      </c>
      <c r="AQ3219">
        <v>3263.767392817686</v>
      </c>
      <c r="AR3219">
        <v>3056.9088960898039</v>
      </c>
      <c r="AS3219">
        <v>3254.5734482133439</v>
      </c>
      <c r="AT3219">
        <v>3268.364013671875</v>
      </c>
      <c r="AU3219">
        <v>3438.4476543270921</v>
      </c>
      <c r="AV3219">
        <v>3222.3954621434382</v>
      </c>
      <c r="AW3219">
        <v>1</v>
      </c>
      <c r="AX3219">
        <v>-83.87718250987291</v>
      </c>
      <c r="AY3219">
        <v>-22.983853066933989</v>
      </c>
      <c r="AZ3219">
        <v>4.596620854189041</v>
      </c>
      <c r="BA3219">
        <v>-83.87718250987291</v>
      </c>
      <c r="BB3219">
        <v>3351.672607421875</v>
      </c>
      <c r="BC3219">
        <v>3485.5497899317479</v>
      </c>
      <c r="BD3219">
        <v>-3.8409201009432258E-2</v>
      </c>
      <c r="BE3219">
        <v>3.8409201009432258E-2</v>
      </c>
      <c r="BF3219">
        <f t="shared" si="350"/>
        <v>-0.49451283617884978</v>
      </c>
      <c r="BG3219">
        <f t="shared" si="351"/>
        <v>284.24938126448706</v>
      </c>
      <c r="BH3219">
        <f t="shared" si="352"/>
        <v>461.70087691585513</v>
      </c>
      <c r="BI3219">
        <f t="shared" si="353"/>
        <v>493.87845675510516</v>
      </c>
      <c r="BJ3219">
        <f t="shared" si="354"/>
        <v>493.87845675510516</v>
      </c>
    </row>
    <row r="3220" spans="1:62">
      <c r="A3220">
        <v>3225</v>
      </c>
      <c r="B3220">
        <v>38950</v>
      </c>
      <c r="C3220" t="s">
        <v>546</v>
      </c>
      <c r="D3220">
        <v>2019</v>
      </c>
      <c r="E3220" t="s">
        <v>70</v>
      </c>
      <c r="F3220" t="s">
        <v>56</v>
      </c>
      <c r="G3220">
        <v>-403.09199999999998</v>
      </c>
      <c r="H3220">
        <v>0.54275189899999998</v>
      </c>
      <c r="I3220">
        <v>-216891209</v>
      </c>
      <c r="J3220">
        <v>4.74</v>
      </c>
      <c r="K3220">
        <v>11.65</v>
      </c>
      <c r="L3220">
        <v>96058312008</v>
      </c>
      <c r="M3220">
        <v>2.84</v>
      </c>
      <c r="N3220">
        <v>1</v>
      </c>
      <c r="O3220">
        <v>40638844700</v>
      </c>
      <c r="P3220">
        <v>-187.36971819999999</v>
      </c>
      <c r="Q3220">
        <v>19.90085358</v>
      </c>
      <c r="R3220">
        <v>439370500</v>
      </c>
      <c r="S3220">
        <v>106557000000</v>
      </c>
      <c r="T3220">
        <v>17194992637</v>
      </c>
      <c r="U3220">
        <v>89361681689</v>
      </c>
      <c r="V3220">
        <v>0.85785291866601454</v>
      </c>
      <c r="W3220">
        <v>19.239999999999998</v>
      </c>
      <c r="X3220">
        <v>29.8</v>
      </c>
      <c r="Y3220">
        <v>1.02</v>
      </c>
      <c r="Z3220">
        <v>-0.242711647</v>
      </c>
      <c r="AA3220">
        <v>0</v>
      </c>
      <c r="AB3220" s="2">
        <v>43465</v>
      </c>
      <c r="AC3220">
        <v>3980</v>
      </c>
      <c r="AD3220">
        <f t="shared" si="355"/>
        <v>50</v>
      </c>
      <c r="AE3220">
        <v>50</v>
      </c>
      <c r="AF3220">
        <f t="shared" si="356"/>
        <v>1.256281407035176</v>
      </c>
      <c r="AG3220">
        <v>3756.53271484375</v>
      </c>
      <c r="AH3220">
        <v>3756.53271484375</v>
      </c>
      <c r="AI3220">
        <v>3761.2519770483282</v>
      </c>
      <c r="AJ3220">
        <v>3699.9015683888192</v>
      </c>
      <c r="AK3220">
        <v>3699.90185546875</v>
      </c>
      <c r="AL3220">
        <v>3699.90185546875</v>
      </c>
      <c r="AM3220">
        <v>3709.221507497638</v>
      </c>
      <c r="AN3220">
        <v>3662.6232473531959</v>
      </c>
      <c r="AO3220">
        <v>3727.8608115554161</v>
      </c>
      <c r="AP3220">
        <v>3699.90185546875</v>
      </c>
      <c r="AQ3220">
        <v>3746.500115613193</v>
      </c>
      <c r="AR3220">
        <v>3681.2625514109732</v>
      </c>
      <c r="AS3220">
        <v>3681.262237702183</v>
      </c>
      <c r="AT3220">
        <v>3709.22119140625</v>
      </c>
      <c r="AU3220">
        <v>3718.540842640939</v>
      </c>
      <c r="AV3220">
        <v>3671.942586467494</v>
      </c>
      <c r="AW3220">
        <v>0</v>
      </c>
      <c r="AX3220">
        <v>-56.630859375</v>
      </c>
      <c r="AY3220">
        <v>0</v>
      </c>
      <c r="AZ3220">
        <v>-18.639620149166149</v>
      </c>
      <c r="BA3220">
        <v>0</v>
      </c>
      <c r="BB3220">
        <v>3649.90185546875</v>
      </c>
      <c r="BC3220">
        <v>3699.90185546875</v>
      </c>
      <c r="BD3220">
        <v>-1.3513871976386619E-2</v>
      </c>
      <c r="BE3220">
        <v>1.3513871976386619E-2</v>
      </c>
      <c r="BF3220">
        <f t="shared" si="350"/>
        <v>-0.45724670353895097</v>
      </c>
      <c r="BG3220">
        <f t="shared" si="351"/>
        <v>61.350408659508957</v>
      </c>
      <c r="BH3220">
        <f t="shared" si="352"/>
        <v>98.628729695132279</v>
      </c>
      <c r="BI3220">
        <f t="shared" si="353"/>
        <v>98.628729695132279</v>
      </c>
      <c r="BJ3220">
        <f t="shared" si="354"/>
        <v>98.628729695132279</v>
      </c>
    </row>
    <row r="3221" spans="1:62">
      <c r="A3221">
        <v>3226</v>
      </c>
      <c r="B3221">
        <v>38950</v>
      </c>
      <c r="C3221" t="s">
        <v>546</v>
      </c>
      <c r="D3221">
        <v>2020</v>
      </c>
      <c r="E3221" t="s">
        <v>70</v>
      </c>
      <c r="F3221" t="s">
        <v>56</v>
      </c>
      <c r="G3221">
        <v>13.666</v>
      </c>
      <c r="H3221">
        <v>0.81703067100000004</v>
      </c>
      <c r="I3221">
        <v>3428146337</v>
      </c>
      <c r="J3221">
        <v>2.65</v>
      </c>
      <c r="K3221">
        <v>8.8000000000000007</v>
      </c>
      <c r="L3221">
        <v>104511000000</v>
      </c>
      <c r="M3221">
        <v>3.7</v>
      </c>
      <c r="N3221">
        <v>1</v>
      </c>
      <c r="O3221">
        <v>73109077400</v>
      </c>
      <c r="P3221">
        <v>21.32612503</v>
      </c>
      <c r="Q3221">
        <v>20.524931110000001</v>
      </c>
      <c r="R3221">
        <v>820095300</v>
      </c>
      <c r="S3221">
        <v>109376000000</v>
      </c>
      <c r="T3221">
        <v>16254368978</v>
      </c>
      <c r="U3221">
        <v>93121508257</v>
      </c>
      <c r="V3221">
        <v>4.2074259312678279</v>
      </c>
      <c r="W3221">
        <v>17.46</v>
      </c>
      <c r="X3221">
        <v>29.8</v>
      </c>
      <c r="Y3221">
        <v>1.08</v>
      </c>
      <c r="Z3221">
        <v>3.6813690000000001</v>
      </c>
      <c r="AA3221">
        <v>0</v>
      </c>
      <c r="AB3221" s="2">
        <v>43830</v>
      </c>
      <c r="AC3221">
        <v>7160</v>
      </c>
      <c r="AD3221">
        <f t="shared" si="355"/>
        <v>100</v>
      </c>
      <c r="AE3221">
        <v>100</v>
      </c>
      <c r="AF3221">
        <f t="shared" si="356"/>
        <v>1.3966480446927374</v>
      </c>
      <c r="AG3221">
        <v>6238.8645085937496</v>
      </c>
      <c r="AH3221">
        <v>5899.07763671875</v>
      </c>
      <c r="AI3221">
        <v>6248.3030328124996</v>
      </c>
      <c r="AJ3221">
        <v>5889.6391125</v>
      </c>
      <c r="AK3221">
        <v>5691.4308105468754</v>
      </c>
      <c r="AL3221">
        <v>6323.81201171875</v>
      </c>
      <c r="AM3221">
        <v>7390.3653808593754</v>
      </c>
      <c r="AN3221">
        <v>5625.3611328124998</v>
      </c>
      <c r="AO3221">
        <v>5530.9752620361733</v>
      </c>
      <c r="AP3221">
        <v>5691.43017578125</v>
      </c>
      <c r="AQ3221">
        <v>6078.4096736370229</v>
      </c>
      <c r="AR3221">
        <v>5427.1514943187713</v>
      </c>
      <c r="AS3221">
        <v>5597.0457046222846</v>
      </c>
      <c r="AT3221">
        <v>5540.41455078125</v>
      </c>
      <c r="AU3221">
        <v>5615.9227559026294</v>
      </c>
      <c r="AV3221">
        <v>5521.5374995009051</v>
      </c>
      <c r="AW3221">
        <v>1</v>
      </c>
      <c r="AX3221">
        <v>84.947503125000367</v>
      </c>
      <c r="AY3221">
        <v>-6.3476562536379788E-4</v>
      </c>
      <c r="AZ3221">
        <v>9.4392887450767375</v>
      </c>
      <c r="BA3221">
        <v>84.947503125000367</v>
      </c>
      <c r="BB3221">
        <v>6223.81201171875</v>
      </c>
      <c r="BC3221">
        <v>6238.8645085937496</v>
      </c>
      <c r="BD3221">
        <v>-2.4126981527272319E-3</v>
      </c>
      <c r="BE3221">
        <v>2.4126981527272319E-3</v>
      </c>
      <c r="BF3221">
        <f t="shared" si="350"/>
        <v>-0.18296912354629902</v>
      </c>
      <c r="BG3221">
        <f t="shared" si="351"/>
        <v>358.66392031249961</v>
      </c>
      <c r="BH3221">
        <f t="shared" si="352"/>
        <v>1765.0042480468755</v>
      </c>
      <c r="BI3221">
        <f t="shared" si="353"/>
        <v>1963.2138865406041</v>
      </c>
      <c r="BJ3221">
        <f t="shared" si="354"/>
        <v>1963.2138865406041</v>
      </c>
    </row>
    <row r="3222" spans="1:62">
      <c r="A3222">
        <v>3227</v>
      </c>
      <c r="B3222">
        <v>38950</v>
      </c>
      <c r="C3222" t="s">
        <v>546</v>
      </c>
      <c r="D3222">
        <v>2021</v>
      </c>
      <c r="E3222" t="s">
        <v>70</v>
      </c>
      <c r="F3222" t="s">
        <v>56</v>
      </c>
      <c r="G3222">
        <v>18.446000000000002</v>
      </c>
      <c r="H3222">
        <v>0.74278609500000004</v>
      </c>
      <c r="I3222">
        <v>2466250496</v>
      </c>
      <c r="J3222">
        <v>-0.39</v>
      </c>
      <c r="K3222">
        <v>-4</v>
      </c>
      <c r="L3222">
        <v>100334000000</v>
      </c>
      <c r="M3222">
        <v>3.24</v>
      </c>
      <c r="N3222">
        <v>1</v>
      </c>
      <c r="O3222">
        <v>66982618400</v>
      </c>
      <c r="P3222">
        <v>27.15969789</v>
      </c>
      <c r="Q3222">
        <v>19.83178393</v>
      </c>
      <c r="R3222">
        <v>410047650</v>
      </c>
      <c r="S3222">
        <v>108953000000</v>
      </c>
      <c r="T3222">
        <v>13946377845</v>
      </c>
      <c r="U3222">
        <v>95006922117</v>
      </c>
      <c r="V3222">
        <v>2.0246814031368232</v>
      </c>
      <c r="W3222">
        <v>14.68</v>
      </c>
      <c r="X3222">
        <v>29.8</v>
      </c>
      <c r="Y3222">
        <v>3.16</v>
      </c>
      <c r="Z3222">
        <v>2.5958640079999999</v>
      </c>
      <c r="AA3222">
        <v>0</v>
      </c>
      <c r="AB3222" s="2">
        <v>44196</v>
      </c>
      <c r="AC3222">
        <v>6560</v>
      </c>
      <c r="AD3222">
        <f t="shared" si="355"/>
        <v>50</v>
      </c>
      <c r="AE3222">
        <v>50</v>
      </c>
      <c r="AF3222">
        <f t="shared" si="356"/>
        <v>0.76219512195121952</v>
      </c>
      <c r="AG3222">
        <v>6203.9666661771616</v>
      </c>
      <c r="AH3222">
        <v>6376.5654296875</v>
      </c>
      <c r="AI3222">
        <v>6405.3318902725559</v>
      </c>
      <c r="AJ3222">
        <v>6156.0225652020672</v>
      </c>
      <c r="AK3222">
        <v>6242.3221254701966</v>
      </c>
      <c r="AL3222">
        <v>6213.5556640625</v>
      </c>
      <c r="AM3222">
        <v>6290.266227816358</v>
      </c>
      <c r="AN3222">
        <v>6146.4339207778739</v>
      </c>
      <c r="AO3222">
        <v>6136.8444767441861</v>
      </c>
      <c r="AP3222">
        <v>6184.78857421875</v>
      </c>
      <c r="AQ3222">
        <v>6184.78857421875</v>
      </c>
      <c r="AR3222">
        <v>6021.7786428052323</v>
      </c>
      <c r="AS3222">
        <v>6098.4896049318722</v>
      </c>
      <c r="AT3222">
        <v>6069.72314453125</v>
      </c>
      <c r="AU3222">
        <v>6127.2560653324936</v>
      </c>
      <c r="AV3222">
        <v>6040.9566841306287</v>
      </c>
      <c r="AW3222">
        <v>1</v>
      </c>
      <c r="AX3222">
        <v>9.5889978853383582</v>
      </c>
      <c r="AY3222">
        <v>-57.533551251446617</v>
      </c>
      <c r="AZ3222">
        <v>-67.121332212936068</v>
      </c>
      <c r="BA3222">
        <v>9.5889978853383582</v>
      </c>
      <c r="BB3222">
        <v>6163.5556640625</v>
      </c>
      <c r="BC3222">
        <v>6203.9666661771616</v>
      </c>
      <c r="BD3222">
        <v>-6.5137361770453549E-3</v>
      </c>
      <c r="BE3222">
        <v>6.5137361770453549E-3</v>
      </c>
      <c r="BF3222">
        <f t="shared" si="350"/>
        <v>-0.25721461287894781</v>
      </c>
      <c r="BG3222">
        <f t="shared" si="351"/>
        <v>249.30932507048874</v>
      </c>
      <c r="BH3222">
        <f t="shared" si="352"/>
        <v>258.897969494682</v>
      </c>
      <c r="BI3222">
        <f t="shared" si="353"/>
        <v>383.55324746732367</v>
      </c>
      <c r="BJ3222">
        <f t="shared" si="354"/>
        <v>383.55324746732367</v>
      </c>
    </row>
    <row r="3223" spans="1:62">
      <c r="A3223">
        <v>3228</v>
      </c>
      <c r="B3223">
        <v>38950</v>
      </c>
      <c r="C3223" t="s">
        <v>546</v>
      </c>
      <c r="D3223">
        <v>2022</v>
      </c>
      <c r="E3223" t="s">
        <v>70</v>
      </c>
      <c r="F3223" t="s">
        <v>56</v>
      </c>
      <c r="G3223">
        <v>-19.405999999999999</v>
      </c>
      <c r="H3223">
        <v>0.55590771900000002</v>
      </c>
      <c r="I3223">
        <v>-3702893461</v>
      </c>
      <c r="J3223">
        <v>-3.53</v>
      </c>
      <c r="K3223">
        <v>-9.1999999999999993</v>
      </c>
      <c r="L3223">
        <v>91100767728</v>
      </c>
      <c r="M3223">
        <v>2.92</v>
      </c>
      <c r="N3223">
        <v>1</v>
      </c>
      <c r="O3223">
        <v>45795281025</v>
      </c>
      <c r="P3223">
        <v>-12.367431440000001</v>
      </c>
      <c r="Q3223">
        <v>19.83178393</v>
      </c>
      <c r="R3223">
        <v>410047650</v>
      </c>
      <c r="S3223">
        <v>105110000000</v>
      </c>
      <c r="T3223">
        <v>12636170138</v>
      </c>
      <c r="U3223">
        <v>92473813299</v>
      </c>
      <c r="V3223">
        <v>-2.6662360610740592</v>
      </c>
      <c r="W3223">
        <v>13.66</v>
      </c>
      <c r="X3223">
        <v>29.74</v>
      </c>
      <c r="Y3223">
        <v>2.39</v>
      </c>
      <c r="Z3223">
        <v>-4.00426167</v>
      </c>
      <c r="AA3223">
        <v>0</v>
      </c>
      <c r="AB3223" s="2">
        <v>44561</v>
      </c>
      <c r="AC3223">
        <v>4485</v>
      </c>
      <c r="AD3223">
        <f t="shared" si="355"/>
        <v>50</v>
      </c>
      <c r="AE3223">
        <v>50</v>
      </c>
      <c r="AF3223">
        <f t="shared" si="356"/>
        <v>1.1148272017837235</v>
      </c>
      <c r="AG3223">
        <v>4666.8624087725311</v>
      </c>
      <c r="AH3223">
        <v>4623.38232421875</v>
      </c>
      <c r="AI3223">
        <v>4715.1736138322894</v>
      </c>
      <c r="AJ3223">
        <v>4608.888962700823</v>
      </c>
      <c r="AK3223">
        <v>4947.067248459959</v>
      </c>
      <c r="AL3223">
        <v>4705.51123046875</v>
      </c>
      <c r="AM3223">
        <v>4976.0539706189038</v>
      </c>
      <c r="AN3223">
        <v>4705.51123046875</v>
      </c>
      <c r="AO3223">
        <v>4985.7163290606286</v>
      </c>
      <c r="AP3223">
        <v>4840.78271484375</v>
      </c>
      <c r="AQ3223">
        <v>5459.1661355024326</v>
      </c>
      <c r="AR3223">
        <v>4840.78271484375</v>
      </c>
      <c r="AS3223">
        <v>4797.3028267525342</v>
      </c>
      <c r="AT3223">
        <v>4826.28955078125</v>
      </c>
      <c r="AU3223">
        <v>5014.7032569679059</v>
      </c>
      <c r="AV3223">
        <v>4763.484982052365</v>
      </c>
      <c r="AW3223">
        <v>1</v>
      </c>
      <c r="AX3223">
        <v>38.648821696218867</v>
      </c>
      <c r="AY3223">
        <v>-106.284533616209</v>
      </c>
      <c r="AZ3223">
        <v>-159.4267782793786</v>
      </c>
      <c r="BA3223">
        <v>38.648821696218867</v>
      </c>
      <c r="BB3223">
        <v>4655.51123046875</v>
      </c>
      <c r="BC3223">
        <v>4666.8624087725311</v>
      </c>
      <c r="BD3223">
        <v>-2.4322933289063239E-3</v>
      </c>
      <c r="BE3223">
        <v>2.4322933289063239E-3</v>
      </c>
      <c r="BF3223">
        <f t="shared" si="350"/>
        <v>-0.44409221076966987</v>
      </c>
      <c r="BG3223">
        <f t="shared" si="351"/>
        <v>106.28465113146649</v>
      </c>
      <c r="BH3223">
        <f t="shared" si="352"/>
        <v>367.16500791808085</v>
      </c>
      <c r="BI3223">
        <f t="shared" si="353"/>
        <v>850.27717280160959</v>
      </c>
      <c r="BJ3223">
        <f t="shared" si="354"/>
        <v>850.27717280160959</v>
      </c>
    </row>
    <row r="3224" spans="1:62">
      <c r="A3224">
        <v>3229</v>
      </c>
      <c r="B3224">
        <v>38950</v>
      </c>
      <c r="C3224" t="s">
        <v>546</v>
      </c>
      <c r="D3224">
        <v>2023</v>
      </c>
      <c r="E3224" t="s">
        <v>70</v>
      </c>
      <c r="F3224" t="s">
        <v>56</v>
      </c>
      <c r="G3224">
        <v>20.803999999999998</v>
      </c>
      <c r="H3224">
        <v>0.56452216</v>
      </c>
      <c r="I3224">
        <v>-660156613</v>
      </c>
      <c r="J3224">
        <v>1.75</v>
      </c>
      <c r="K3224">
        <v>-3.7</v>
      </c>
      <c r="L3224">
        <v>87726787052</v>
      </c>
      <c r="M3224">
        <v>2.91</v>
      </c>
      <c r="N3224">
        <v>1</v>
      </c>
      <c r="O3224">
        <v>50951717350</v>
      </c>
      <c r="P3224">
        <v>-77.181257209999998</v>
      </c>
      <c r="Q3224">
        <v>19.83178393</v>
      </c>
      <c r="R3224">
        <v>410047650</v>
      </c>
      <c r="S3224">
        <v>106951000000</v>
      </c>
      <c r="T3224">
        <v>9424407198</v>
      </c>
      <c r="U3224">
        <v>97526442341</v>
      </c>
      <c r="V3224">
        <v>5.4638484796372504</v>
      </c>
      <c r="W3224">
        <v>9.66</v>
      </c>
      <c r="X3224">
        <v>29.74</v>
      </c>
      <c r="Y3224">
        <v>2.64</v>
      </c>
      <c r="Z3224">
        <v>-0.67690012799999999</v>
      </c>
      <c r="AA3224">
        <v>0</v>
      </c>
      <c r="AB3224" s="2">
        <v>44926</v>
      </c>
      <c r="AC3224">
        <v>4990</v>
      </c>
      <c r="AD3224">
        <f t="shared" si="355"/>
        <v>50</v>
      </c>
      <c r="AE3224">
        <v>50</v>
      </c>
      <c r="AF3224">
        <f t="shared" si="356"/>
        <v>1.002004008016032</v>
      </c>
      <c r="AG3224">
        <v>4872.9716796875</v>
      </c>
      <c r="AH3224">
        <v>4872.9716796875</v>
      </c>
      <c r="AI3224">
        <v>4922.2932553928385</v>
      </c>
      <c r="AJ3224">
        <v>4774.328528276822</v>
      </c>
      <c r="AK3224">
        <v>4843.0789490365114</v>
      </c>
      <c r="AL3224">
        <v>4813.7861328125</v>
      </c>
      <c r="AM3224">
        <v>4891.9003094098634</v>
      </c>
      <c r="AN3224">
        <v>4725.9076841404667</v>
      </c>
      <c r="AO3224">
        <v>4901.6644677536688</v>
      </c>
      <c r="AP3224">
        <v>4823.55029296875</v>
      </c>
      <c r="AQ3224">
        <v>4901.6644677536688</v>
      </c>
      <c r="AR3224">
        <v>4799.1396133484623</v>
      </c>
      <c r="AS3224">
        <v>4882.1355869592553</v>
      </c>
      <c r="AT3224">
        <v>4852.8427734375</v>
      </c>
      <c r="AU3224">
        <v>4950.485485176685</v>
      </c>
      <c r="AV3224">
        <v>4808.9035531548661</v>
      </c>
      <c r="AW3224">
        <v>1</v>
      </c>
      <c r="AX3224">
        <v>-59.185546875</v>
      </c>
      <c r="AY3224">
        <v>-19.5286560677614</v>
      </c>
      <c r="AZ3224">
        <v>-48.82169431616876</v>
      </c>
      <c r="BA3224">
        <v>-59.185546875</v>
      </c>
      <c r="BB3224">
        <v>4763.7861328125</v>
      </c>
      <c r="BC3224">
        <v>4872.9716796875</v>
      </c>
      <c r="BD3224">
        <v>-2.240635777345662E-2</v>
      </c>
      <c r="BE3224">
        <v>2.240635777345662E-2</v>
      </c>
      <c r="BF3224">
        <f t="shared" si="350"/>
        <v>-0.43547722780525661</v>
      </c>
      <c r="BG3224">
        <f t="shared" si="351"/>
        <v>147.96472711601655</v>
      </c>
      <c r="BH3224">
        <f t="shared" si="352"/>
        <v>196.38557125237185</v>
      </c>
      <c r="BI3224">
        <f t="shared" si="353"/>
        <v>196.38557125237185</v>
      </c>
      <c r="BJ3224">
        <f t="shared" si="354"/>
        <v>224.57780103621826</v>
      </c>
    </row>
    <row r="3225" spans="1:62">
      <c r="A3225">
        <v>3230</v>
      </c>
      <c r="B3225">
        <v>38950</v>
      </c>
      <c r="C3225" t="s">
        <v>546</v>
      </c>
      <c r="D3225">
        <v>2024</v>
      </c>
      <c r="E3225" t="s">
        <v>70</v>
      </c>
      <c r="F3225" t="s">
        <v>56</v>
      </c>
      <c r="J3225">
        <v>0.33</v>
      </c>
      <c r="K3225">
        <v>-39.24</v>
      </c>
      <c r="L3225">
        <v>53300000000</v>
      </c>
      <c r="N3225">
        <v>1</v>
      </c>
      <c r="P3225">
        <v>12.63</v>
      </c>
      <c r="S3225">
        <v>107300000000</v>
      </c>
      <c r="T3225">
        <v>10400000000</v>
      </c>
      <c r="U3225">
        <v>96900000000</v>
      </c>
      <c r="V3225">
        <v>-0.64233076277882883</v>
      </c>
      <c r="W3225">
        <v>30.172054970000001</v>
      </c>
      <c r="X3225">
        <v>29.74</v>
      </c>
      <c r="Y3225">
        <v>1.1000000000000001</v>
      </c>
      <c r="Z3225">
        <v>78.522794320000003</v>
      </c>
      <c r="AA3225">
        <v>0</v>
      </c>
      <c r="AB3225" s="2">
        <v>45291</v>
      </c>
      <c r="AC3225">
        <v>3385</v>
      </c>
      <c r="AD3225">
        <f t="shared" si="355"/>
        <v>50</v>
      </c>
      <c r="AE3225">
        <v>50</v>
      </c>
      <c r="AF3225">
        <f t="shared" si="356"/>
        <v>1.4771048744460857</v>
      </c>
      <c r="AG3225">
        <v>3630</v>
      </c>
      <c r="AH3225">
        <v>3510</v>
      </c>
      <c r="AI3225">
        <v>3740</v>
      </c>
      <c r="AJ3225">
        <v>3510</v>
      </c>
      <c r="AK3225">
        <v>3531.424694708277</v>
      </c>
      <c r="AL3225">
        <v>3635</v>
      </c>
      <c r="AM3225">
        <v>3743.5074626865671</v>
      </c>
      <c r="AN3225">
        <v>3482.1031207598371</v>
      </c>
      <c r="AO3225">
        <v>3669.5250097251042</v>
      </c>
      <c r="AP3225">
        <v>3565.94970703125</v>
      </c>
      <c r="AQ3225">
        <v>3723.778739707599</v>
      </c>
      <c r="AR3225">
        <v>3501.8316625064831</v>
      </c>
      <c r="AS3225">
        <v>3674.4571731154979</v>
      </c>
      <c r="AT3225">
        <v>3649.79638671875</v>
      </c>
      <c r="AU3225">
        <v>3674.4571731154979</v>
      </c>
      <c r="AV3225">
        <v>3551.1532411317571</v>
      </c>
      <c r="AW3225">
        <v>0</v>
      </c>
      <c r="AX3225">
        <v>5</v>
      </c>
      <c r="AY3225">
        <v>34.525012322972998</v>
      </c>
      <c r="AZ3225">
        <v>-19.728623006354159</v>
      </c>
      <c r="BA3225">
        <v>34.525012322972998</v>
      </c>
      <c r="BB3225">
        <v>3515.94970703125</v>
      </c>
      <c r="BC3225">
        <v>3531.424694708277</v>
      </c>
      <c r="BD3225">
        <v>-4.3820806090572326E-3</v>
      </c>
      <c r="BE3225">
        <v>4.3820806090572326E-3</v>
      </c>
      <c r="BF3225">
        <f t="shared" si="350"/>
        <v>-0.90307548928238579</v>
      </c>
      <c r="BG3225">
        <f t="shared" si="351"/>
        <v>230</v>
      </c>
      <c r="BH3225">
        <f t="shared" si="352"/>
        <v>261.40434192673001</v>
      </c>
      <c r="BI3225">
        <f t="shared" si="353"/>
        <v>261.40434192673001</v>
      </c>
      <c r="BJ3225">
        <f t="shared" si="354"/>
        <v>261.40434192673001</v>
      </c>
    </row>
    <row r="3226" spans="1:62">
      <c r="A3226">
        <v>3231</v>
      </c>
      <c r="B3226">
        <v>39010</v>
      </c>
      <c r="C3226" t="s">
        <v>547</v>
      </c>
      <c r="D3226">
        <v>2016</v>
      </c>
      <c r="E3226" t="s">
        <v>70</v>
      </c>
      <c r="F3226" t="s">
        <v>56</v>
      </c>
      <c r="G3226">
        <v>10.661</v>
      </c>
      <c r="H3226">
        <v>1.3534317929999999</v>
      </c>
      <c r="I3226">
        <v>10675058210</v>
      </c>
      <c r="J3226">
        <v>13.32</v>
      </c>
      <c r="K3226">
        <v>11.64</v>
      </c>
      <c r="L3226">
        <v>87831813172</v>
      </c>
      <c r="M3226">
        <v>0.82</v>
      </c>
      <c r="N3226">
        <v>1</v>
      </c>
      <c r="O3226">
        <v>71156250000</v>
      </c>
      <c r="P3226">
        <v>6.6656545190000003</v>
      </c>
      <c r="Q3226">
        <v>20.837709969999999</v>
      </c>
      <c r="R3226">
        <v>1121250000</v>
      </c>
      <c r="S3226">
        <v>71811887264</v>
      </c>
      <c r="T3226">
        <v>26036241343</v>
      </c>
      <c r="U3226">
        <v>45775645921</v>
      </c>
      <c r="V3226">
        <v>1.463884999</v>
      </c>
      <c r="W3226">
        <v>56.88</v>
      </c>
      <c r="X3226">
        <v>38.47</v>
      </c>
      <c r="Y3226">
        <v>4.95</v>
      </c>
      <c r="Z3226">
        <v>23.32038794</v>
      </c>
      <c r="AA3226">
        <v>0</v>
      </c>
      <c r="AB3226" s="2">
        <v>42369</v>
      </c>
      <c r="AC3226">
        <v>8250</v>
      </c>
      <c r="AD3226">
        <f t="shared" si="355"/>
        <v>130</v>
      </c>
      <c r="AE3226">
        <v>130</v>
      </c>
      <c r="AF3226">
        <f t="shared" si="356"/>
        <v>1.5757575757575757</v>
      </c>
      <c r="AG3226">
        <v>6316.6938595655483</v>
      </c>
      <c r="AH3226">
        <v>6394.677734375</v>
      </c>
      <c r="AI3226">
        <v>6402.4761218559452</v>
      </c>
      <c r="AJ3226">
        <v>6230.9115972751524</v>
      </c>
      <c r="AK3226">
        <v>6269.9039530664804</v>
      </c>
      <c r="AL3226">
        <v>6246.5087890625</v>
      </c>
      <c r="AM3226">
        <v>6347.8878330797443</v>
      </c>
      <c r="AN3226">
        <v>6246.5087890625</v>
      </c>
      <c r="AO3226">
        <v>6137.3312156259717</v>
      </c>
      <c r="AP3226">
        <v>6269.90380859375</v>
      </c>
      <c r="AQ3226">
        <v>6269.90380859375</v>
      </c>
      <c r="AR3226">
        <v>6137.3312156259717</v>
      </c>
      <c r="AS3226">
        <v>6238.7108388573233</v>
      </c>
      <c r="AT3226">
        <v>6176.32373046875</v>
      </c>
      <c r="AU3226">
        <v>6293.2995586973248</v>
      </c>
      <c r="AV3226">
        <v>6160.7269533716071</v>
      </c>
      <c r="AW3226">
        <v>1</v>
      </c>
      <c r="AX3226">
        <v>-70.185070503048337</v>
      </c>
      <c r="AY3226">
        <v>-1.444727304260596E-4</v>
      </c>
      <c r="AZ3226">
        <v>38.992514842778291</v>
      </c>
      <c r="BA3226">
        <v>-70.185070503048337</v>
      </c>
      <c r="BB3226">
        <v>6116.5087890625</v>
      </c>
      <c r="BC3226">
        <v>6316.6938595655483</v>
      </c>
      <c r="BD3226">
        <v>-3.1691431459813811E-2</v>
      </c>
      <c r="BE3226">
        <v>3.1691431459813811E-2</v>
      </c>
      <c r="BF3226">
        <f t="shared" si="350"/>
        <v>0.35343179306364708</v>
      </c>
      <c r="BG3226">
        <f t="shared" si="351"/>
        <v>171.56452458079275</v>
      </c>
      <c r="BH3226">
        <f t="shared" si="352"/>
        <v>171.56452458079275</v>
      </c>
      <c r="BI3226">
        <f t="shared" si="353"/>
        <v>265.14490622997346</v>
      </c>
      <c r="BJ3226">
        <f t="shared" si="354"/>
        <v>265.14490622997346</v>
      </c>
    </row>
    <row r="3227" spans="1:62">
      <c r="A3227">
        <v>3232</v>
      </c>
      <c r="B3227">
        <v>39010</v>
      </c>
      <c r="C3227" t="s">
        <v>547</v>
      </c>
      <c r="D3227">
        <v>2017</v>
      </c>
      <c r="E3227" t="s">
        <v>70</v>
      </c>
      <c r="F3227" t="s">
        <v>56</v>
      </c>
      <c r="G3227">
        <v>11.286</v>
      </c>
      <c r="H3227">
        <v>1.2126463080000001</v>
      </c>
      <c r="I3227">
        <v>17629337135</v>
      </c>
      <c r="J3227">
        <v>40.130000000000003</v>
      </c>
      <c r="K3227">
        <v>33.61</v>
      </c>
      <c r="L3227">
        <v>117355000000</v>
      </c>
      <c r="M3227">
        <v>2.0699999999999998</v>
      </c>
      <c r="N3227">
        <v>1</v>
      </c>
      <c r="O3227">
        <v>81420000000</v>
      </c>
      <c r="P3227">
        <v>4.6184379690000004</v>
      </c>
      <c r="Q3227">
        <v>21.268492890000001</v>
      </c>
      <c r="R3227">
        <v>1725000000</v>
      </c>
      <c r="S3227">
        <v>100631000000</v>
      </c>
      <c r="T3227">
        <v>40609983500</v>
      </c>
      <c r="U3227">
        <v>60021159068</v>
      </c>
      <c r="V3227">
        <v>31.120288660885372</v>
      </c>
      <c r="W3227">
        <v>67.66</v>
      </c>
      <c r="X3227">
        <v>38.47</v>
      </c>
      <c r="Y3227">
        <v>7.88</v>
      </c>
      <c r="Z3227">
        <v>29.371870529999999</v>
      </c>
      <c r="AA3227">
        <v>0</v>
      </c>
      <c r="AB3227" s="2">
        <v>42735</v>
      </c>
      <c r="AC3227">
        <v>9440</v>
      </c>
      <c r="AD3227">
        <f t="shared" si="355"/>
        <v>200</v>
      </c>
      <c r="AE3227">
        <v>200</v>
      </c>
      <c r="AF3227">
        <f t="shared" si="356"/>
        <v>2.1186440677966103</v>
      </c>
      <c r="AG3227">
        <v>7523.19677734375</v>
      </c>
      <c r="AH3227">
        <v>7523.19677734375</v>
      </c>
      <c r="AI3227">
        <v>7563.6876103757386</v>
      </c>
      <c r="AJ3227">
        <v>7409.8224448541778</v>
      </c>
      <c r="AK3227">
        <v>7226.6983618951608</v>
      </c>
      <c r="AL3227">
        <v>7369.33056640625</v>
      </c>
      <c r="AM3227">
        <v>7385.1785891297041</v>
      </c>
      <c r="AN3227">
        <v>7226.6983618951608</v>
      </c>
      <c r="AO3227">
        <v>7179.1547175316928</v>
      </c>
      <c r="AP3227">
        <v>7266.31884765625</v>
      </c>
      <c r="AQ3227">
        <v>7290.090883144765</v>
      </c>
      <c r="AR3227">
        <v>7171.2307057021881</v>
      </c>
      <c r="AS3227">
        <v>7496.1150047218398</v>
      </c>
      <c r="AT3227">
        <v>7210.8505859375</v>
      </c>
      <c r="AU3227">
        <v>7543.6590745192307</v>
      </c>
      <c r="AV3227">
        <v>7210.8505859375</v>
      </c>
      <c r="AW3227">
        <v>1</v>
      </c>
      <c r="AX3227">
        <v>-153.8662109375</v>
      </c>
      <c r="AY3227">
        <v>39.620485761089178</v>
      </c>
      <c r="AZ3227">
        <v>31.695868405807229</v>
      </c>
      <c r="BA3227">
        <v>-153.8662109375</v>
      </c>
      <c r="BB3227">
        <v>7169.33056640625</v>
      </c>
      <c r="BC3227">
        <v>7523.19677734375</v>
      </c>
      <c r="BD3227">
        <v>-4.7036681534527287E-2</v>
      </c>
      <c r="BE3227">
        <v>4.7036681534527287E-2</v>
      </c>
      <c r="BF3227">
        <f t="shared" si="350"/>
        <v>0.21264660921584799</v>
      </c>
      <c r="BG3227">
        <f t="shared" si="351"/>
        <v>153.86516552156081</v>
      </c>
      <c r="BH3227">
        <f t="shared" si="352"/>
        <v>336.98924848057777</v>
      </c>
      <c r="BI3227">
        <f t="shared" si="353"/>
        <v>392.45690467355053</v>
      </c>
      <c r="BJ3227">
        <f t="shared" si="354"/>
        <v>392.45690467355053</v>
      </c>
    </row>
    <row r="3228" spans="1:62">
      <c r="A3228">
        <v>3233</v>
      </c>
      <c r="B3228">
        <v>39010</v>
      </c>
      <c r="C3228" t="s">
        <v>547</v>
      </c>
      <c r="D3228">
        <v>2018</v>
      </c>
      <c r="E3228" t="s">
        <v>70</v>
      </c>
      <c r="F3228" t="s">
        <v>56</v>
      </c>
      <c r="G3228">
        <v>15.177</v>
      </c>
      <c r="H3228">
        <v>1.161188152</v>
      </c>
      <c r="I3228">
        <v>20098393046</v>
      </c>
      <c r="J3228">
        <v>10.53</v>
      </c>
      <c r="K3228">
        <v>8.5</v>
      </c>
      <c r="L3228">
        <v>127335000000</v>
      </c>
      <c r="M3228">
        <v>2.2799999999999998</v>
      </c>
      <c r="N3228">
        <v>1</v>
      </c>
      <c r="O3228">
        <v>93150000000</v>
      </c>
      <c r="P3228">
        <v>4.6346988930000004</v>
      </c>
      <c r="Q3228">
        <v>21.673957999999999</v>
      </c>
      <c r="R3228">
        <v>2587500000</v>
      </c>
      <c r="S3228">
        <v>111225000000</v>
      </c>
      <c r="T3228">
        <v>36003476009</v>
      </c>
      <c r="U3228">
        <v>75221802817</v>
      </c>
      <c r="V3228">
        <v>25.32547519080509</v>
      </c>
      <c r="W3228">
        <v>47.86</v>
      </c>
      <c r="X3228">
        <v>38.47</v>
      </c>
      <c r="Y3228">
        <v>14.5</v>
      </c>
      <c r="Z3228">
        <v>26.718839880000001</v>
      </c>
      <c r="AA3228">
        <v>0</v>
      </c>
      <c r="AB3228" s="2">
        <v>43100</v>
      </c>
      <c r="AC3228">
        <v>10800</v>
      </c>
      <c r="AD3228">
        <f t="shared" si="355"/>
        <v>300</v>
      </c>
      <c r="AE3228">
        <v>300</v>
      </c>
      <c r="AF3228">
        <f t="shared" si="356"/>
        <v>2.7777777777777777</v>
      </c>
      <c r="AG3228">
        <v>8716.4609606412905</v>
      </c>
      <c r="AH3228">
        <v>8799.8720703125</v>
      </c>
      <c r="AI3228">
        <v>8883.2831799837077</v>
      </c>
      <c r="AJ3228">
        <v>8674.7554058056867</v>
      </c>
      <c r="AK3228">
        <v>8381.6021598149273</v>
      </c>
      <c r="AL3228">
        <v>8341.111328125</v>
      </c>
      <c r="AM3228">
        <v>8503.0746548847092</v>
      </c>
      <c r="AN3228">
        <v>8260.1296647451454</v>
      </c>
      <c r="AO3228">
        <v>8624.5464926665682</v>
      </c>
      <c r="AP3228">
        <v>8584.0556640625</v>
      </c>
      <c r="AQ3228">
        <v>8705.5281498747045</v>
      </c>
      <c r="AR3228">
        <v>8462.5831782502955</v>
      </c>
      <c r="AS3228">
        <v>8827.0011935763887</v>
      </c>
      <c r="AT3228">
        <v>8746.01953125</v>
      </c>
      <c r="AU3228">
        <v>8907.9828559027774</v>
      </c>
      <c r="AV3228">
        <v>8746.01953125</v>
      </c>
      <c r="AW3228">
        <v>1</v>
      </c>
      <c r="AX3228">
        <v>-375.34963251629051</v>
      </c>
      <c r="AY3228">
        <v>202.45350424757271</v>
      </c>
      <c r="AZ3228">
        <v>121.4730385834318</v>
      </c>
      <c r="BA3228">
        <v>-375.34963251629051</v>
      </c>
      <c r="BB3228">
        <v>8041.111328125</v>
      </c>
      <c r="BC3228">
        <v>8716.4609606412905</v>
      </c>
      <c r="BD3228">
        <v>-7.7479797771801584E-2</v>
      </c>
      <c r="BE3228">
        <v>7.7479797771801584E-2</v>
      </c>
      <c r="BF3228">
        <f t="shared" si="350"/>
        <v>0.16118855637671387</v>
      </c>
      <c r="BG3228">
        <f t="shared" si="351"/>
        <v>208.52777417802099</v>
      </c>
      <c r="BH3228">
        <f t="shared" si="352"/>
        <v>623.15351523856225</v>
      </c>
      <c r="BI3228">
        <f t="shared" si="353"/>
        <v>623.15351523856225</v>
      </c>
      <c r="BJ3228">
        <f t="shared" si="354"/>
        <v>647.85319115763195</v>
      </c>
    </row>
    <row r="3229" spans="1:62">
      <c r="A3229">
        <v>3234</v>
      </c>
      <c r="B3229">
        <v>39010</v>
      </c>
      <c r="C3229" t="s">
        <v>547</v>
      </c>
      <c r="D3229">
        <v>2019</v>
      </c>
      <c r="E3229" t="s">
        <v>70</v>
      </c>
      <c r="F3229" t="s">
        <v>56</v>
      </c>
      <c r="G3229">
        <v>23.696000000000002</v>
      </c>
      <c r="H3229">
        <v>0.88673458699999996</v>
      </c>
      <c r="I3229">
        <v>10499476325</v>
      </c>
      <c r="J3229">
        <v>-1.82</v>
      </c>
      <c r="K3229">
        <v>-17.89</v>
      </c>
      <c r="L3229">
        <v>104553000000</v>
      </c>
      <c r="M3229">
        <v>2.5099999999999998</v>
      </c>
      <c r="N3229">
        <v>1</v>
      </c>
      <c r="O3229">
        <v>69172500000</v>
      </c>
      <c r="P3229">
        <v>6.5881857210000003</v>
      </c>
      <c r="Q3229">
        <v>21.649896089999999</v>
      </c>
      <c r="R3229">
        <v>2525982900</v>
      </c>
      <c r="S3229">
        <v>109200000000</v>
      </c>
      <c r="T3229">
        <v>27658649514</v>
      </c>
      <c r="U3229">
        <v>81541048970</v>
      </c>
      <c r="V3229">
        <v>8.4008172050509025</v>
      </c>
      <c r="W3229">
        <v>33.92</v>
      </c>
      <c r="X3229">
        <v>38.47</v>
      </c>
      <c r="Y3229">
        <v>10.15</v>
      </c>
      <c r="Z3229">
        <v>12.876307649999999</v>
      </c>
      <c r="AA3229">
        <v>0</v>
      </c>
      <c r="AB3229" s="2">
        <v>43465</v>
      </c>
      <c r="AC3229">
        <v>8020</v>
      </c>
      <c r="AD3229">
        <f t="shared" si="355"/>
        <v>300</v>
      </c>
      <c r="AE3229">
        <v>300</v>
      </c>
      <c r="AF3229">
        <f t="shared" si="356"/>
        <v>3.7406483790523692</v>
      </c>
      <c r="AG3229">
        <v>7024.486653241459</v>
      </c>
      <c r="AH3229">
        <v>6972.517578125</v>
      </c>
      <c r="AI3229">
        <v>7024.486653241459</v>
      </c>
      <c r="AJ3229">
        <v>6920.5485030085401</v>
      </c>
      <c r="AK3229">
        <v>6639.5244465744436</v>
      </c>
      <c r="AL3229">
        <v>6764.64111328125</v>
      </c>
      <c r="AM3229">
        <v>6764.64111328125</v>
      </c>
      <c r="AN3229">
        <v>6639.5244465744436</v>
      </c>
      <c r="AO3229">
        <v>6631.1836029052729</v>
      </c>
      <c r="AP3229">
        <v>6672.88916015625</v>
      </c>
      <c r="AQ3229">
        <v>6697.9124945068352</v>
      </c>
      <c r="AR3229">
        <v>6606.1602685546868</v>
      </c>
      <c r="AS3229">
        <v>6664.5480395047171</v>
      </c>
      <c r="AT3229">
        <v>6631.18359375</v>
      </c>
      <c r="AU3229">
        <v>6714.5947081367922</v>
      </c>
      <c r="AV3229">
        <v>6606.160259433962</v>
      </c>
      <c r="AW3229">
        <v>0</v>
      </c>
      <c r="AX3229">
        <v>-259.84553996020901</v>
      </c>
      <c r="AY3229">
        <v>33.364713581806427</v>
      </c>
      <c r="AZ3229">
        <v>-9.1552728918031789E-6</v>
      </c>
      <c r="BA3229">
        <v>33.364713581806427</v>
      </c>
      <c r="BB3229">
        <v>6372.88916015625</v>
      </c>
      <c r="BC3229">
        <v>6639.5244465744436</v>
      </c>
      <c r="BD3229">
        <v>-4.0158792781576358E-2</v>
      </c>
      <c r="BE3229">
        <v>4.0158792781576358E-2</v>
      </c>
      <c r="BF3229">
        <f t="shared" si="350"/>
        <v>-0.11326510045787545</v>
      </c>
      <c r="BG3229">
        <f t="shared" si="351"/>
        <v>103.93815023291882</v>
      </c>
      <c r="BH3229">
        <f t="shared" si="352"/>
        <v>384.96220666701538</v>
      </c>
      <c r="BI3229">
        <f t="shared" si="353"/>
        <v>418.32638468677214</v>
      </c>
      <c r="BJ3229">
        <f t="shared" si="354"/>
        <v>418.32639380749697</v>
      </c>
    </row>
    <row r="3230" spans="1:62">
      <c r="A3230">
        <v>3235</v>
      </c>
      <c r="B3230">
        <v>39010</v>
      </c>
      <c r="C3230" t="s">
        <v>547</v>
      </c>
      <c r="D3230">
        <v>2020</v>
      </c>
      <c r="E3230" t="s">
        <v>70</v>
      </c>
      <c r="F3230" t="s">
        <v>56</v>
      </c>
      <c r="G3230">
        <v>30.760999999999999</v>
      </c>
      <c r="H3230">
        <v>0.85081316500000004</v>
      </c>
      <c r="I3230">
        <v>8626233605</v>
      </c>
      <c r="J3230">
        <v>-0.85</v>
      </c>
      <c r="K3230">
        <v>-0.83</v>
      </c>
      <c r="L3230">
        <v>103683000000</v>
      </c>
      <c r="M3230">
        <v>3.18</v>
      </c>
      <c r="N3230">
        <v>1</v>
      </c>
      <c r="O3230">
        <v>70035000000</v>
      </c>
      <c r="P3230">
        <v>8.1188387899999999</v>
      </c>
      <c r="Q3230">
        <v>21.756355970000001</v>
      </c>
      <c r="R3230">
        <v>2809734900</v>
      </c>
      <c r="S3230">
        <v>108271000000</v>
      </c>
      <c r="T3230">
        <v>22083300013</v>
      </c>
      <c r="U3230">
        <v>86187591609</v>
      </c>
      <c r="V3230">
        <v>5.6984092033320826</v>
      </c>
      <c r="W3230">
        <v>25.62</v>
      </c>
      <c r="X3230">
        <v>38.47</v>
      </c>
      <c r="Y3230">
        <v>6.03</v>
      </c>
      <c r="Z3230">
        <v>10.008672300000001</v>
      </c>
      <c r="AA3230">
        <v>0</v>
      </c>
      <c r="AB3230" s="2">
        <v>43830</v>
      </c>
      <c r="AC3230">
        <v>8120</v>
      </c>
      <c r="AD3230">
        <f t="shared" si="355"/>
        <v>350</v>
      </c>
      <c r="AE3230">
        <v>350</v>
      </c>
      <c r="AF3230">
        <f t="shared" si="356"/>
        <v>4.3103448275862073</v>
      </c>
      <c r="AG3230">
        <v>6894.5639111328128</v>
      </c>
      <c r="AH3230">
        <v>6929.2099609375</v>
      </c>
      <c r="AI3230">
        <v>6998.5020605468753</v>
      </c>
      <c r="AJ3230">
        <v>6825.2718115234366</v>
      </c>
      <c r="AK3230">
        <v>6833.933377213214</v>
      </c>
      <c r="AL3230">
        <v>6894.56396484375</v>
      </c>
      <c r="AM3230">
        <v>6972.5175775115813</v>
      </c>
      <c r="AN3230">
        <v>6833.933377213214</v>
      </c>
      <c r="AO3230">
        <v>6929.2096863177803</v>
      </c>
      <c r="AP3230">
        <v>6868.5791015625</v>
      </c>
      <c r="AQ3230">
        <v>6929.2096863177803</v>
      </c>
      <c r="AR3230">
        <v>6764.6409562677336</v>
      </c>
      <c r="AS3230">
        <v>6885.90234375</v>
      </c>
      <c r="AT3230">
        <v>6885.90234375</v>
      </c>
      <c r="AU3230">
        <v>6963.8559551886792</v>
      </c>
      <c r="AV3230">
        <v>6859.917806603773</v>
      </c>
      <c r="AW3230">
        <v>1</v>
      </c>
      <c r="AX3230">
        <v>5.3710937208961702E-5</v>
      </c>
      <c r="AY3230">
        <v>34.645724349285963</v>
      </c>
      <c r="AZ3230">
        <v>-43.307342567780317</v>
      </c>
      <c r="BA3230">
        <v>5.3710937208961702E-5</v>
      </c>
      <c r="BB3230">
        <v>6544.56396484375</v>
      </c>
      <c r="BC3230">
        <v>6894.5639111328128</v>
      </c>
      <c r="BD3230">
        <v>-5.0764624246054157E-2</v>
      </c>
      <c r="BE3230">
        <v>5.0764624246054157E-2</v>
      </c>
      <c r="BF3230">
        <f t="shared" si="350"/>
        <v>-0.14918668534510626</v>
      </c>
      <c r="BG3230">
        <f t="shared" si="351"/>
        <v>173.23024902343877</v>
      </c>
      <c r="BH3230">
        <f t="shared" si="352"/>
        <v>173.23024902343877</v>
      </c>
      <c r="BI3230">
        <f t="shared" si="353"/>
        <v>233.86110427914173</v>
      </c>
      <c r="BJ3230">
        <f t="shared" si="354"/>
        <v>233.86110427914173</v>
      </c>
    </row>
    <row r="3231" spans="1:62">
      <c r="A3231">
        <v>3236</v>
      </c>
      <c r="B3231">
        <v>39010</v>
      </c>
      <c r="C3231" t="s">
        <v>547</v>
      </c>
      <c r="D3231">
        <v>2021</v>
      </c>
      <c r="E3231" t="s">
        <v>70</v>
      </c>
      <c r="F3231" t="s">
        <v>56</v>
      </c>
      <c r="G3231">
        <v>31.085000000000001</v>
      </c>
      <c r="H3231">
        <v>0.90705610400000003</v>
      </c>
      <c r="I3231">
        <v>4851354537</v>
      </c>
      <c r="J3231">
        <v>5.63</v>
      </c>
      <c r="K3231">
        <v>-7.48</v>
      </c>
      <c r="L3231">
        <v>95928421882</v>
      </c>
      <c r="M3231">
        <v>4.54</v>
      </c>
      <c r="N3231">
        <v>1</v>
      </c>
      <c r="O3231">
        <v>82368750000</v>
      </c>
      <c r="P3231">
        <v>16.978505559999999</v>
      </c>
      <c r="Q3231">
        <v>21.756355970000001</v>
      </c>
      <c r="R3231">
        <v>2809734900</v>
      </c>
      <c r="S3231">
        <v>114362000000</v>
      </c>
      <c r="T3231">
        <v>21363740527</v>
      </c>
      <c r="U3231">
        <v>92997973291</v>
      </c>
      <c r="V3231">
        <v>7.9018122619043423</v>
      </c>
      <c r="W3231">
        <v>22.97</v>
      </c>
      <c r="X3231">
        <v>38.47</v>
      </c>
      <c r="Y3231">
        <v>5.15</v>
      </c>
      <c r="Z3231">
        <v>5.2166239379999997</v>
      </c>
      <c r="AA3231">
        <v>0</v>
      </c>
      <c r="AB3231" s="2">
        <v>44196</v>
      </c>
      <c r="AC3231">
        <v>9550</v>
      </c>
      <c r="AD3231">
        <f t="shared" si="355"/>
        <v>350</v>
      </c>
      <c r="AE3231">
        <v>350</v>
      </c>
      <c r="AF3231">
        <f t="shared" si="356"/>
        <v>3.6649214659685865</v>
      </c>
      <c r="AG3231">
        <v>8712.9290266758417</v>
      </c>
      <c r="AH3231">
        <v>8731.0244140625</v>
      </c>
      <c r="AI3231">
        <v>8731.0244140625</v>
      </c>
      <c r="AJ3231">
        <v>8595.3090086625652</v>
      </c>
      <c r="AK3231">
        <v>8694.8342987409142</v>
      </c>
      <c r="AL3231">
        <v>8712.9296875</v>
      </c>
      <c r="AM3231">
        <v>8712.9296875</v>
      </c>
      <c r="AN3231">
        <v>8550.0711886682238</v>
      </c>
      <c r="AO3231">
        <v>8721.9772243698026</v>
      </c>
      <c r="AP3231">
        <v>8703.8818359375</v>
      </c>
      <c r="AQ3231">
        <v>8731.0249185859539</v>
      </c>
      <c r="AR3231">
        <v>8586.2618111275333</v>
      </c>
      <c r="AS3231">
        <v>8676.738251902525</v>
      </c>
      <c r="AT3231">
        <v>8731.0244140625</v>
      </c>
      <c r="AU3231">
        <v>8731.0244140625</v>
      </c>
      <c r="AV3231">
        <v>8513.8797654226037</v>
      </c>
      <c r="AW3231">
        <v>1</v>
      </c>
      <c r="AX3231">
        <v>6.6082415833079722E-4</v>
      </c>
      <c r="AY3231">
        <v>9.0475371965858358</v>
      </c>
      <c r="AZ3231">
        <v>9.0471896926974296</v>
      </c>
      <c r="BA3231">
        <v>6.6082415833079722E-4</v>
      </c>
      <c r="BB3231">
        <v>8362.9296875</v>
      </c>
      <c r="BC3231">
        <v>8712.9290266758417</v>
      </c>
      <c r="BD3231">
        <v>-4.017011249652902E-2</v>
      </c>
      <c r="BE3231">
        <v>4.017011249652902E-2</v>
      </c>
      <c r="BF3231">
        <f t="shared" si="350"/>
        <v>-9.2943663900596357E-2</v>
      </c>
      <c r="BG3231">
        <f t="shared" si="351"/>
        <v>135.71540539993475</v>
      </c>
      <c r="BH3231">
        <f t="shared" si="352"/>
        <v>180.95322539427616</v>
      </c>
      <c r="BI3231">
        <f t="shared" si="353"/>
        <v>180.95372991773002</v>
      </c>
      <c r="BJ3231">
        <f t="shared" si="354"/>
        <v>217.14515316335019</v>
      </c>
    </row>
    <row r="3232" spans="1:62">
      <c r="A3232">
        <v>3237</v>
      </c>
      <c r="B3232">
        <v>39010</v>
      </c>
      <c r="C3232" t="s">
        <v>547</v>
      </c>
      <c r="D3232">
        <v>2022</v>
      </c>
      <c r="E3232" t="s">
        <v>70</v>
      </c>
      <c r="F3232" t="s">
        <v>56</v>
      </c>
      <c r="G3232">
        <v>50.65</v>
      </c>
      <c r="H3232">
        <v>0.71892959199999995</v>
      </c>
      <c r="I3232">
        <v>1279709107</v>
      </c>
      <c r="J3232">
        <v>2.63</v>
      </c>
      <c r="K3232">
        <v>9.4</v>
      </c>
      <c r="L3232">
        <v>104942000000</v>
      </c>
      <c r="M3232">
        <v>5.46</v>
      </c>
      <c r="N3232">
        <v>1</v>
      </c>
      <c r="O3232">
        <v>57960000000</v>
      </c>
      <c r="P3232">
        <v>45.291542960000001</v>
      </c>
      <c r="Q3232">
        <v>20.733186459999999</v>
      </c>
      <c r="R3232">
        <v>1009970000</v>
      </c>
      <c r="S3232">
        <v>117371000000</v>
      </c>
      <c r="T3232">
        <v>26421233592</v>
      </c>
      <c r="U3232">
        <v>90949416494</v>
      </c>
      <c r="V3232">
        <v>-2.202797248699023</v>
      </c>
      <c r="W3232">
        <v>29.05</v>
      </c>
      <c r="X3232">
        <v>38.47</v>
      </c>
      <c r="Y3232">
        <v>1.2</v>
      </c>
      <c r="Z3232">
        <v>1.4070558740000001</v>
      </c>
      <c r="AA3232">
        <v>0</v>
      </c>
      <c r="AB3232" s="2">
        <v>44561</v>
      </c>
      <c r="AC3232">
        <v>6720</v>
      </c>
      <c r="AD3232">
        <f t="shared" si="355"/>
        <v>130</v>
      </c>
      <c r="AE3232">
        <v>130</v>
      </c>
      <c r="AF3232">
        <f t="shared" si="356"/>
        <v>1.9345238095238095</v>
      </c>
      <c r="AG3232">
        <v>6224.3760745026339</v>
      </c>
      <c r="AH3232">
        <v>6459.0810546875</v>
      </c>
      <c r="AI3232">
        <v>6459.0810546875</v>
      </c>
      <c r="AJ3232">
        <v>6224.3760745026339</v>
      </c>
      <c r="AK3232">
        <v>6318.2578125</v>
      </c>
      <c r="AL3232">
        <v>6318.2578125</v>
      </c>
      <c r="AM3232">
        <v>6318.2578125</v>
      </c>
      <c r="AN3232">
        <v>6214.987625371471</v>
      </c>
      <c r="AO3232">
        <v>6618.6805871168544</v>
      </c>
      <c r="AP3232">
        <v>6374.58740234375</v>
      </c>
      <c r="AQ3232">
        <v>6618.6805871168544</v>
      </c>
      <c r="AR3232">
        <v>6308.8700064432987</v>
      </c>
      <c r="AS3232">
        <v>6609.292084527221</v>
      </c>
      <c r="AT3232">
        <v>6552.962890625</v>
      </c>
      <c r="AU3232">
        <v>6637.4566814783311</v>
      </c>
      <c r="AV3232">
        <v>6552.962890625</v>
      </c>
      <c r="AW3232">
        <v>1</v>
      </c>
      <c r="AX3232">
        <v>93.881737997366145</v>
      </c>
      <c r="AY3232">
        <v>56.32958984375</v>
      </c>
      <c r="AZ3232">
        <v>-65.71769649185444</v>
      </c>
      <c r="BA3232">
        <v>93.881737997366145</v>
      </c>
      <c r="BB3232">
        <v>6188.2578125</v>
      </c>
      <c r="BC3232">
        <v>6224.3760745026339</v>
      </c>
      <c r="BD3232">
        <v>-5.8027120421896951E-3</v>
      </c>
      <c r="BE3232">
        <v>5.8027120421896951E-3</v>
      </c>
      <c r="BF3232">
        <f t="shared" si="350"/>
        <v>-0.28106956994487564</v>
      </c>
      <c r="BG3232">
        <f t="shared" si="351"/>
        <v>234.70498018486614</v>
      </c>
      <c r="BH3232">
        <f t="shared" si="352"/>
        <v>244.09342931602896</v>
      </c>
      <c r="BI3232">
        <f t="shared" si="353"/>
        <v>403.6929617453834</v>
      </c>
      <c r="BJ3232">
        <f t="shared" si="354"/>
        <v>422.46905610686008</v>
      </c>
    </row>
    <row r="3233" spans="1:62">
      <c r="A3233">
        <v>3238</v>
      </c>
      <c r="B3233">
        <v>39010</v>
      </c>
      <c r="C3233" t="s">
        <v>547</v>
      </c>
      <c r="D3233">
        <v>2023</v>
      </c>
      <c r="E3233" t="s">
        <v>70</v>
      </c>
      <c r="F3233" t="s">
        <v>56</v>
      </c>
      <c r="G3233">
        <v>-79.903000000000006</v>
      </c>
      <c r="H3233">
        <v>0.69421524300000004</v>
      </c>
      <c r="I3233">
        <v>-819792305</v>
      </c>
      <c r="J3233">
        <v>6.57</v>
      </c>
      <c r="K3233">
        <v>25.23</v>
      </c>
      <c r="L3233">
        <v>131416000000</v>
      </c>
      <c r="M3233">
        <v>4.53</v>
      </c>
      <c r="N3233">
        <v>1</v>
      </c>
      <c r="O3233">
        <v>49593750000</v>
      </c>
      <c r="P3233">
        <v>-60.495505629999997</v>
      </c>
      <c r="Q3233">
        <v>20.733186459999999</v>
      </c>
      <c r="R3233">
        <v>1009970000</v>
      </c>
      <c r="S3233">
        <v>125084000000</v>
      </c>
      <c r="T3233">
        <v>37241546307</v>
      </c>
      <c r="U3233">
        <v>87842564483</v>
      </c>
      <c r="V3233">
        <v>-3.4160219281945161</v>
      </c>
      <c r="W3233">
        <v>42.4</v>
      </c>
      <c r="X3233">
        <v>38.47</v>
      </c>
      <c r="Y3233">
        <v>3.26</v>
      </c>
      <c r="Z3233">
        <v>-0.93325179000000003</v>
      </c>
      <c r="AA3233">
        <v>0</v>
      </c>
      <c r="AB3233" s="2">
        <v>44926</v>
      </c>
      <c r="AC3233">
        <v>5750</v>
      </c>
      <c r="AD3233">
        <f t="shared" si="355"/>
        <v>130</v>
      </c>
      <c r="AE3233">
        <v>130</v>
      </c>
      <c r="AF3233">
        <f t="shared" si="356"/>
        <v>2.2608695652173911</v>
      </c>
      <c r="AG3233">
        <v>5426.7606419386066</v>
      </c>
      <c r="AH3233">
        <v>5534.51220703125</v>
      </c>
      <c r="AI3233">
        <v>5534.51220703125</v>
      </c>
      <c r="AJ3233">
        <v>5407.1694482853982</v>
      </c>
      <c r="AK3233">
        <v>5463.9037903483659</v>
      </c>
      <c r="AL3233">
        <v>5377.78271484375</v>
      </c>
      <c r="AM3233">
        <v>5463.9037903483659</v>
      </c>
      <c r="AN3233">
        <v>5349.0756896755456</v>
      </c>
      <c r="AO3233">
        <v>5406.4902412160682</v>
      </c>
      <c r="AP3233">
        <v>5463.904296875</v>
      </c>
      <c r="AQ3233">
        <v>5492.6113247044659</v>
      </c>
      <c r="AR3233">
        <v>5368.2142041101142</v>
      </c>
      <c r="AS3233">
        <v>5368.2142007317343</v>
      </c>
      <c r="AT3233">
        <v>5435.197265625</v>
      </c>
      <c r="AU3233">
        <v>5435.197265625</v>
      </c>
      <c r="AV3233">
        <v>5358.645191461268</v>
      </c>
      <c r="AW3233">
        <v>1</v>
      </c>
      <c r="AX3233">
        <v>-48.977927094856568</v>
      </c>
      <c r="AY3233">
        <v>5.0652663412620313E-4</v>
      </c>
      <c r="AZ3233">
        <v>28.707024408931829</v>
      </c>
      <c r="BA3233">
        <v>-48.977927094856568</v>
      </c>
      <c r="BB3233">
        <v>5247.78271484375</v>
      </c>
      <c r="BC3233">
        <v>5426.7606419386066</v>
      </c>
      <c r="BD3233">
        <v>-3.2980619360967453E-2</v>
      </c>
      <c r="BE3233">
        <v>3.2980619360967453E-2</v>
      </c>
      <c r="BF3233">
        <f t="shared" si="350"/>
        <v>-0.30578502832496562</v>
      </c>
      <c r="BG3233">
        <f t="shared" si="351"/>
        <v>127.34275874585182</v>
      </c>
      <c r="BH3233">
        <f t="shared" si="352"/>
        <v>185.43651735570438</v>
      </c>
      <c r="BI3233">
        <f t="shared" si="353"/>
        <v>185.43651735570438</v>
      </c>
      <c r="BJ3233">
        <f t="shared" si="354"/>
        <v>185.43651735570438</v>
      </c>
    </row>
    <row r="3234" spans="1:62">
      <c r="A3234">
        <v>3239</v>
      </c>
      <c r="B3234">
        <v>39020</v>
      </c>
      <c r="C3234" t="s">
        <v>548</v>
      </c>
      <c r="D3234">
        <v>2016</v>
      </c>
      <c r="E3234" t="s">
        <v>70</v>
      </c>
      <c r="F3234" t="s">
        <v>56</v>
      </c>
      <c r="G3234">
        <v>10.384</v>
      </c>
      <c r="H3234">
        <v>0.79734713800000001</v>
      </c>
      <c r="I3234">
        <v>4319042447</v>
      </c>
      <c r="J3234">
        <v>4.83</v>
      </c>
      <c r="K3234">
        <v>1.1200000000000001</v>
      </c>
      <c r="L3234">
        <v>162588000000</v>
      </c>
      <c r="M3234">
        <v>4.45</v>
      </c>
      <c r="N3234">
        <v>1</v>
      </c>
      <c r="O3234">
        <v>44700483360</v>
      </c>
      <c r="P3234">
        <v>10.349628170000001</v>
      </c>
      <c r="Q3234">
        <v>19.811374789999999</v>
      </c>
      <c r="R3234">
        <v>401763750</v>
      </c>
      <c r="S3234">
        <v>259623000000</v>
      </c>
      <c r="T3234">
        <v>162309000000</v>
      </c>
      <c r="U3234">
        <v>97313894920</v>
      </c>
      <c r="V3234">
        <v>0.92641607000000004</v>
      </c>
      <c r="W3234">
        <v>166.79</v>
      </c>
      <c r="X3234">
        <v>37.69</v>
      </c>
      <c r="Y3234">
        <v>0.23</v>
      </c>
      <c r="Z3234">
        <v>4.4382587400000002</v>
      </c>
      <c r="AA3234">
        <v>0</v>
      </c>
      <c r="AB3234" s="2">
        <v>42369</v>
      </c>
      <c r="AC3234">
        <v>3120</v>
      </c>
      <c r="AD3234">
        <f t="shared" si="355"/>
        <v>30</v>
      </c>
      <c r="AE3234">
        <v>30</v>
      </c>
      <c r="AF3234">
        <f t="shared" si="356"/>
        <v>0.96153846153846156</v>
      </c>
      <c r="AG3234">
        <v>2658.377764034733</v>
      </c>
      <c r="AH3234">
        <v>2637.07666015625</v>
      </c>
      <c r="AI3234">
        <v>2658.377764034733</v>
      </c>
      <c r="AJ3234">
        <v>2628.556218604856</v>
      </c>
      <c r="AK3234">
        <v>2654.11767578125</v>
      </c>
      <c r="AL3234">
        <v>2654.11767578125</v>
      </c>
      <c r="AM3234">
        <v>2662.6381177580761</v>
      </c>
      <c r="AN3234">
        <v>2637.0767918275978</v>
      </c>
      <c r="AO3234">
        <v>2649.8579743214141</v>
      </c>
      <c r="AP3234">
        <v>2658.37841796875</v>
      </c>
      <c r="AQ3234">
        <v>2662.638639792418</v>
      </c>
      <c r="AR3234">
        <v>2641.3375306740791</v>
      </c>
      <c r="AS3234">
        <v>2654.1176097335451</v>
      </c>
      <c r="AT3234">
        <v>2645.59716796875</v>
      </c>
      <c r="AU3234">
        <v>2666.8982723807371</v>
      </c>
      <c r="AV3234">
        <v>2645.59716796875</v>
      </c>
      <c r="AW3234">
        <v>1</v>
      </c>
      <c r="AX3234">
        <v>-4.2600882534829907</v>
      </c>
      <c r="AY3234">
        <v>4.2607421875</v>
      </c>
      <c r="AZ3234">
        <v>-4.2608063526640763</v>
      </c>
      <c r="BA3234">
        <v>-4.2600882534829907</v>
      </c>
      <c r="BB3234">
        <v>2624.11767578125</v>
      </c>
      <c r="BC3234">
        <v>2658.377764034733</v>
      </c>
      <c r="BD3234">
        <v>-1.2887592093564991E-2</v>
      </c>
      <c r="BE3234">
        <v>1.2887592093564991E-2</v>
      </c>
      <c r="BF3234">
        <f t="shared" si="350"/>
        <v>-0.20265312225804338</v>
      </c>
      <c r="BG3234">
        <f t="shared" si="351"/>
        <v>29.821545429877006</v>
      </c>
      <c r="BH3234">
        <f t="shared" si="352"/>
        <v>34.081899153220093</v>
      </c>
      <c r="BI3234">
        <f t="shared" si="353"/>
        <v>34.082421187561977</v>
      </c>
      <c r="BJ3234">
        <f t="shared" si="354"/>
        <v>38.342053775881141</v>
      </c>
    </row>
    <row r="3235" spans="1:62">
      <c r="A3235">
        <v>3240</v>
      </c>
      <c r="B3235">
        <v>39020</v>
      </c>
      <c r="C3235" t="s">
        <v>548</v>
      </c>
      <c r="D3235">
        <v>2017</v>
      </c>
      <c r="E3235" t="s">
        <v>70</v>
      </c>
      <c r="F3235" t="s">
        <v>56</v>
      </c>
      <c r="G3235">
        <v>23.396000000000001</v>
      </c>
      <c r="H3235">
        <v>0.79821006299999997</v>
      </c>
      <c r="I3235">
        <v>6127810806</v>
      </c>
      <c r="J3235">
        <v>-0.63</v>
      </c>
      <c r="K3235">
        <v>27.31</v>
      </c>
      <c r="L3235">
        <v>206987000000</v>
      </c>
      <c r="M3235">
        <v>3.72</v>
      </c>
      <c r="N3235">
        <v>1</v>
      </c>
      <c r="O3235">
        <v>46563003500</v>
      </c>
      <c r="P3235">
        <v>7.5986359520000004</v>
      </c>
      <c r="Q3235">
        <v>20.322200410000001</v>
      </c>
      <c r="R3235">
        <v>669606250</v>
      </c>
      <c r="S3235">
        <v>257995000000</v>
      </c>
      <c r="T3235">
        <v>159371000000</v>
      </c>
      <c r="U3235">
        <v>98623748731</v>
      </c>
      <c r="V3235">
        <v>1.346009027875009</v>
      </c>
      <c r="W3235">
        <v>161.59</v>
      </c>
      <c r="X3235">
        <v>37.69</v>
      </c>
      <c r="Y3235">
        <v>1.1399999999999999</v>
      </c>
      <c r="Z3235">
        <v>6.2133217250000001</v>
      </c>
      <c r="AA3235">
        <v>0</v>
      </c>
      <c r="AB3235" s="2">
        <v>42735</v>
      </c>
      <c r="AC3235">
        <v>3250</v>
      </c>
      <c r="AD3235">
        <f t="shared" si="355"/>
        <v>50</v>
      </c>
      <c r="AE3235">
        <v>50</v>
      </c>
      <c r="AF3235">
        <f t="shared" si="356"/>
        <v>1.5384615384615385</v>
      </c>
      <c r="AG3235">
        <v>2874.3462235684879</v>
      </c>
      <c r="AH3235">
        <v>2918.029296875</v>
      </c>
      <c r="AI3235">
        <v>2931.1342188669541</v>
      </c>
      <c r="AJ3235">
        <v>2848.1363795845809</v>
      </c>
      <c r="AK3235">
        <v>2813.4554076035329</v>
      </c>
      <c r="AL3235">
        <v>2830.6630859375</v>
      </c>
      <c r="AM3235">
        <v>2839.2669251044831</v>
      </c>
      <c r="AN3235">
        <v>2774.7381313521091</v>
      </c>
      <c r="AO3235">
        <v>2796.2481297484228</v>
      </c>
      <c r="AP3235">
        <v>2813.455810546875</v>
      </c>
      <c r="AQ3235">
        <v>2813.455810546875</v>
      </c>
      <c r="AR3235">
        <v>2770.4366085507449</v>
      </c>
      <c r="AS3235">
        <v>2843.5686711237981</v>
      </c>
      <c r="AT3235">
        <v>2796.24755859375</v>
      </c>
      <c r="AU3235">
        <v>2882.2859450120191</v>
      </c>
      <c r="AV3235">
        <v>2779.039881310096</v>
      </c>
      <c r="AW3235">
        <v>1</v>
      </c>
      <c r="AX3235">
        <v>-43.683137630987858</v>
      </c>
      <c r="AY3235">
        <v>4.029433421237627E-4</v>
      </c>
      <c r="AZ3235">
        <v>-5.7115467279800214E-4</v>
      </c>
      <c r="BA3235">
        <v>-43.683137630987858</v>
      </c>
      <c r="BB3235">
        <v>2780.6630859375</v>
      </c>
      <c r="BC3235">
        <v>2874.3462235684879</v>
      </c>
      <c r="BD3235">
        <v>-3.2592850806497722E-2</v>
      </c>
      <c r="BE3235">
        <v>3.2592850806497722E-2</v>
      </c>
      <c r="BF3235">
        <f t="shared" si="350"/>
        <v>-0.20178974488265278</v>
      </c>
      <c r="BG3235">
        <f t="shared" si="351"/>
        <v>82.997839282373207</v>
      </c>
      <c r="BH3235">
        <f t="shared" si="352"/>
        <v>156.39608751484502</v>
      </c>
      <c r="BI3235">
        <f t="shared" si="353"/>
        <v>160.69761031620919</v>
      </c>
      <c r="BJ3235">
        <f t="shared" si="354"/>
        <v>160.69761031620919</v>
      </c>
    </row>
    <row r="3236" spans="1:62">
      <c r="A3236">
        <v>3241</v>
      </c>
      <c r="B3236">
        <v>39020</v>
      </c>
      <c r="C3236" t="s">
        <v>548</v>
      </c>
      <c r="D3236">
        <v>2018</v>
      </c>
      <c r="E3236" t="s">
        <v>70</v>
      </c>
      <c r="F3236" t="s">
        <v>56</v>
      </c>
      <c r="G3236">
        <v>11.231</v>
      </c>
      <c r="H3236">
        <v>0.696558597</v>
      </c>
      <c r="I3236">
        <v>13146175344</v>
      </c>
      <c r="J3236">
        <v>162.53</v>
      </c>
      <c r="K3236">
        <v>48.66</v>
      </c>
      <c r="L3236">
        <v>307716000000</v>
      </c>
      <c r="M3236">
        <v>3.53</v>
      </c>
      <c r="N3236">
        <v>1</v>
      </c>
      <c r="O3236">
        <v>63688879380</v>
      </c>
      <c r="P3236">
        <v>4.8446698540000002</v>
      </c>
      <c r="Q3236">
        <v>21.138999980000001</v>
      </c>
      <c r="R3236">
        <v>1515482920</v>
      </c>
      <c r="S3236">
        <v>677307000000</v>
      </c>
      <c r="T3236">
        <v>408095000000</v>
      </c>
      <c r="U3236">
        <v>269212000000</v>
      </c>
      <c r="V3236">
        <v>172.9687356888916</v>
      </c>
      <c r="W3236">
        <v>151.59</v>
      </c>
      <c r="X3236">
        <v>53.1</v>
      </c>
      <c r="Y3236">
        <v>6.82</v>
      </c>
      <c r="Z3236">
        <v>4.8832055570000001</v>
      </c>
      <c r="AA3236">
        <v>0</v>
      </c>
      <c r="AB3236" s="2">
        <v>43100</v>
      </c>
      <c r="AC3236">
        <v>2820</v>
      </c>
      <c r="AD3236">
        <f t="shared" si="355"/>
        <v>70</v>
      </c>
      <c r="AE3236">
        <v>70</v>
      </c>
      <c r="AF3236">
        <f t="shared" si="356"/>
        <v>2.4822695035460991</v>
      </c>
      <c r="AG3236">
        <v>2492.4541015625</v>
      </c>
      <c r="AH3236">
        <v>2492.4541015625</v>
      </c>
      <c r="AI3236">
        <v>2492.4541015625</v>
      </c>
      <c r="AJ3236">
        <v>2420.72880367581</v>
      </c>
      <c r="AK3236">
        <v>2358.88581881558</v>
      </c>
      <c r="AL3236">
        <v>2393.832275390625</v>
      </c>
      <c r="AM3236">
        <v>2398.2005824625062</v>
      </c>
      <c r="AN3236">
        <v>2319.5710551686529</v>
      </c>
      <c r="AO3236">
        <v>2280.2564534505209</v>
      </c>
      <c r="AP3236">
        <v>2358.885986328125</v>
      </c>
      <c r="AQ3236">
        <v>2402.569060149016</v>
      </c>
      <c r="AR3236">
        <v>2271.5198386863431</v>
      </c>
      <c r="AS3236">
        <v>2380.7275624925019</v>
      </c>
      <c r="AT3236">
        <v>2275.88818359375</v>
      </c>
      <c r="AU3236">
        <v>2380.7275624925019</v>
      </c>
      <c r="AV3236">
        <v>2267.15156868552</v>
      </c>
      <c r="AW3236">
        <v>1</v>
      </c>
      <c r="AX3236">
        <v>-98.621826171875</v>
      </c>
      <c r="AY3236">
        <v>1.6751254497648921E-4</v>
      </c>
      <c r="AZ3236">
        <v>-4.368269856770894</v>
      </c>
      <c r="BA3236">
        <v>-98.621826171875</v>
      </c>
      <c r="BB3236">
        <v>2323.832275390625</v>
      </c>
      <c r="BC3236">
        <v>2492.4541015625</v>
      </c>
      <c r="BD3236">
        <v>-6.7652931328270924E-2</v>
      </c>
      <c r="BE3236">
        <v>6.7652931328270924E-2</v>
      </c>
      <c r="BF3236">
        <f t="shared" si="350"/>
        <v>-0.3034416012531983</v>
      </c>
      <c r="BG3236">
        <f t="shared" si="351"/>
        <v>71.725297886689987</v>
      </c>
      <c r="BH3236">
        <f t="shared" si="352"/>
        <v>172.88304639384705</v>
      </c>
      <c r="BI3236">
        <f t="shared" si="353"/>
        <v>220.93426287615694</v>
      </c>
      <c r="BJ3236">
        <f t="shared" si="354"/>
        <v>225.30253287697997</v>
      </c>
    </row>
    <row r="3237" spans="1:62">
      <c r="A3237">
        <v>3242</v>
      </c>
      <c r="B3237">
        <v>39020</v>
      </c>
      <c r="C3237" t="s">
        <v>548</v>
      </c>
      <c r="D3237">
        <v>2019</v>
      </c>
      <c r="E3237" t="s">
        <v>70</v>
      </c>
      <c r="F3237" t="s">
        <v>56</v>
      </c>
      <c r="G3237">
        <v>31.08</v>
      </c>
      <c r="H3237">
        <v>0.66880711999999998</v>
      </c>
      <c r="I3237">
        <v>16612892919</v>
      </c>
      <c r="J3237">
        <v>0.43</v>
      </c>
      <c r="K3237">
        <v>52.83</v>
      </c>
      <c r="L3237">
        <v>470274000000</v>
      </c>
      <c r="M3237">
        <v>3.18</v>
      </c>
      <c r="N3237">
        <v>1</v>
      </c>
      <c r="O3237">
        <v>59510708215</v>
      </c>
      <c r="P3237">
        <v>3.5822001929999998</v>
      </c>
      <c r="Q3237">
        <v>21.138999980000001</v>
      </c>
      <c r="R3237">
        <v>1515482920</v>
      </c>
      <c r="S3237">
        <v>680251000000</v>
      </c>
      <c r="T3237">
        <v>395446000000</v>
      </c>
      <c r="U3237">
        <v>284805000000</v>
      </c>
      <c r="V3237">
        <v>5.792089505668395</v>
      </c>
      <c r="W3237">
        <v>138.85</v>
      </c>
      <c r="X3237">
        <v>53.1</v>
      </c>
      <c r="Y3237">
        <v>2.2799999999999998</v>
      </c>
      <c r="Z3237">
        <v>5.8330762869999999</v>
      </c>
      <c r="AA3237">
        <v>0</v>
      </c>
      <c r="AB3237" s="2">
        <v>43465</v>
      </c>
      <c r="AC3237">
        <v>2635</v>
      </c>
      <c r="AD3237">
        <f t="shared" si="355"/>
        <v>70</v>
      </c>
      <c r="AE3237">
        <v>70</v>
      </c>
      <c r="AF3237">
        <f t="shared" si="356"/>
        <v>2.6565464895635675</v>
      </c>
      <c r="AG3237">
        <v>2448.463208747633</v>
      </c>
      <c r="AH3237">
        <v>2430.0537109375</v>
      </c>
      <c r="AI3237">
        <v>2476.077455462831</v>
      </c>
      <c r="AJ3237">
        <v>2420.848962032434</v>
      </c>
      <c r="AK3237">
        <v>2375.9008517291859</v>
      </c>
      <c r="AL3237">
        <v>2416.246337890625</v>
      </c>
      <c r="AM3237">
        <v>2416.246337890625</v>
      </c>
      <c r="AN3237">
        <v>2353.4866927506091</v>
      </c>
      <c r="AO3237">
        <v>2335.5556427523129</v>
      </c>
      <c r="AP3237">
        <v>2362.45263671875</v>
      </c>
      <c r="AQ3237">
        <v>2371.418301374229</v>
      </c>
      <c r="AR3237">
        <v>2335.5556427523129</v>
      </c>
      <c r="AS3237">
        <v>2357.9696387088661</v>
      </c>
      <c r="AT3237">
        <v>2366.935302734375</v>
      </c>
      <c r="AU3237">
        <v>2375.9009667598839</v>
      </c>
      <c r="AV3237">
        <v>2340.0383106578479</v>
      </c>
      <c r="AW3237">
        <v>0</v>
      </c>
      <c r="AX3237">
        <v>-32.216870857007962</v>
      </c>
      <c r="AY3237">
        <v>-13.44821501043589</v>
      </c>
      <c r="AZ3237">
        <v>31.379659982062091</v>
      </c>
      <c r="BA3237">
        <v>-13.44821501043589</v>
      </c>
      <c r="BB3237">
        <v>2292.45263671875</v>
      </c>
      <c r="BC3237">
        <v>2375.9008517291859</v>
      </c>
      <c r="BD3237">
        <v>-3.5122768254282198E-2</v>
      </c>
      <c r="BE3237">
        <v>3.5122768254282198E-2</v>
      </c>
      <c r="BF3237">
        <f t="shared" si="350"/>
        <v>-0.33119288583919759</v>
      </c>
      <c r="BG3237">
        <f t="shared" si="351"/>
        <v>55.228493430397066</v>
      </c>
      <c r="BH3237">
        <f t="shared" si="352"/>
        <v>122.59076271222193</v>
      </c>
      <c r="BI3237">
        <f t="shared" si="353"/>
        <v>140.52181271051813</v>
      </c>
      <c r="BJ3237">
        <f t="shared" si="354"/>
        <v>140.52181271051813</v>
      </c>
    </row>
    <row r="3238" spans="1:62">
      <c r="A3238">
        <v>3243</v>
      </c>
      <c r="B3238">
        <v>39020</v>
      </c>
      <c r="C3238" t="s">
        <v>548</v>
      </c>
      <c r="D3238">
        <v>2020</v>
      </c>
      <c r="E3238" t="s">
        <v>70</v>
      </c>
      <c r="F3238" t="s">
        <v>56</v>
      </c>
      <c r="G3238">
        <v>166.90299999999999</v>
      </c>
      <c r="H3238">
        <v>0.67259245400000001</v>
      </c>
      <c r="I3238">
        <v>7513242538</v>
      </c>
      <c r="J3238">
        <v>-5.14</v>
      </c>
      <c r="K3238">
        <v>-12.07</v>
      </c>
      <c r="L3238">
        <v>413511000000</v>
      </c>
      <c r="M3238">
        <v>0.92</v>
      </c>
      <c r="N3238">
        <v>1</v>
      </c>
      <c r="O3238">
        <v>66286120915</v>
      </c>
      <c r="P3238">
        <v>8.8225716900000002</v>
      </c>
      <c r="Q3238">
        <v>21.138999980000001</v>
      </c>
      <c r="R3238">
        <v>1515482920</v>
      </c>
      <c r="S3238">
        <v>645320000000</v>
      </c>
      <c r="T3238">
        <v>367751000000</v>
      </c>
      <c r="U3238">
        <v>277569000000</v>
      </c>
      <c r="V3238">
        <v>-2.540685732343182</v>
      </c>
      <c r="W3238">
        <v>132.49</v>
      </c>
      <c r="X3238">
        <v>53.15</v>
      </c>
      <c r="Y3238">
        <v>0.51</v>
      </c>
      <c r="Z3238">
        <v>2.706801746</v>
      </c>
      <c r="AA3238">
        <v>0</v>
      </c>
      <c r="AB3238" s="2">
        <v>43830</v>
      </c>
      <c r="AC3238">
        <v>2935</v>
      </c>
      <c r="AD3238">
        <f t="shared" si="355"/>
        <v>70</v>
      </c>
      <c r="AE3238">
        <v>70</v>
      </c>
      <c r="AF3238">
        <f t="shared" si="356"/>
        <v>2.385008517887564</v>
      </c>
      <c r="AG3238">
        <v>2595.739194863349</v>
      </c>
      <c r="AH3238">
        <v>2641.762939453125</v>
      </c>
      <c r="AI3238">
        <v>2696.991432960855</v>
      </c>
      <c r="AJ3238">
        <v>2558.9201991915288</v>
      </c>
      <c r="AK3238">
        <v>2558.9200141349161</v>
      </c>
      <c r="AL3238">
        <v>2581.931884765625</v>
      </c>
      <c r="AM3238">
        <v>2637.1603742793282</v>
      </c>
      <c r="AN3238">
        <v>2540.5105176303482</v>
      </c>
      <c r="AO3238">
        <v>2687.7868268694201</v>
      </c>
      <c r="AP3238">
        <v>2577.329833984375</v>
      </c>
      <c r="AQ3238">
        <v>2696.9915762765072</v>
      </c>
      <c r="AR3238">
        <v>2549.7155857631142</v>
      </c>
      <c r="AS3238">
        <v>2835.0626064735952</v>
      </c>
      <c r="AT3238">
        <v>2701.59375</v>
      </c>
      <c r="AU3238">
        <v>2848.8697295570701</v>
      </c>
      <c r="AV3238">
        <v>2692.3890012776828</v>
      </c>
      <c r="AW3238">
        <v>1</v>
      </c>
      <c r="AX3238">
        <v>-13.807310097723979</v>
      </c>
      <c r="AY3238">
        <v>18.40981984945893</v>
      </c>
      <c r="AZ3238">
        <v>13.806923130579889</v>
      </c>
      <c r="BA3238">
        <v>-13.807310097723979</v>
      </c>
      <c r="BB3238">
        <v>2511.931884765625</v>
      </c>
      <c r="BC3238">
        <v>2595.739194863349</v>
      </c>
      <c r="BD3238">
        <v>-3.2286490978588461E-2</v>
      </c>
      <c r="BE3238">
        <v>3.2286490978588461E-2</v>
      </c>
      <c r="BF3238">
        <f t="shared" si="350"/>
        <v>-0.32740792023337262</v>
      </c>
      <c r="BG3238">
        <f t="shared" si="351"/>
        <v>138.07123376932623</v>
      </c>
      <c r="BH3238">
        <f t="shared" si="352"/>
        <v>156.48091533050683</v>
      </c>
      <c r="BI3238">
        <f t="shared" si="353"/>
        <v>156.481058646159</v>
      </c>
      <c r="BJ3238">
        <f t="shared" si="354"/>
        <v>308.35921192672185</v>
      </c>
    </row>
    <row r="3239" spans="1:62">
      <c r="A3239">
        <v>3244</v>
      </c>
      <c r="B3239">
        <v>39020</v>
      </c>
      <c r="C3239" t="s">
        <v>548</v>
      </c>
      <c r="D3239">
        <v>2021</v>
      </c>
      <c r="E3239" t="s">
        <v>70</v>
      </c>
      <c r="F3239" t="s">
        <v>56</v>
      </c>
      <c r="G3239">
        <v>10.502000000000001</v>
      </c>
      <c r="H3239">
        <v>0.74587564500000003</v>
      </c>
      <c r="I3239">
        <v>38681839042</v>
      </c>
      <c r="J3239">
        <v>7.37</v>
      </c>
      <c r="K3239">
        <v>14.84</v>
      </c>
      <c r="L3239">
        <v>474876000000</v>
      </c>
      <c r="M3239">
        <v>2.41</v>
      </c>
      <c r="N3239">
        <v>1</v>
      </c>
      <c r="O3239">
        <v>119699000000</v>
      </c>
      <c r="P3239">
        <v>3.0944484719999998</v>
      </c>
      <c r="Q3239">
        <v>21.138999980000001</v>
      </c>
      <c r="R3239">
        <v>1515482920</v>
      </c>
      <c r="S3239">
        <v>692886000000</v>
      </c>
      <c r="T3239">
        <v>397108000000</v>
      </c>
      <c r="U3239">
        <v>295778000000</v>
      </c>
      <c r="V3239">
        <v>6.5601706242411799</v>
      </c>
      <c r="W3239">
        <v>134.26</v>
      </c>
      <c r="X3239">
        <v>53.15</v>
      </c>
      <c r="Y3239">
        <v>0.21</v>
      </c>
      <c r="Z3239">
        <v>13.077997359999999</v>
      </c>
      <c r="AA3239">
        <v>0</v>
      </c>
      <c r="AB3239" s="2">
        <v>44196</v>
      </c>
      <c r="AC3239">
        <v>5300</v>
      </c>
      <c r="AD3239">
        <f t="shared" si="355"/>
        <v>70</v>
      </c>
      <c r="AE3239">
        <v>70</v>
      </c>
      <c r="AF3239">
        <f t="shared" si="356"/>
        <v>1.320754716981132</v>
      </c>
      <c r="AG3239">
        <v>4896.270790501645</v>
      </c>
      <c r="AH3239">
        <v>4839.66650390625</v>
      </c>
      <c r="AI3239">
        <v>4905.7048382675439</v>
      </c>
      <c r="AJ3239">
        <v>4811.3643606085516</v>
      </c>
      <c r="AK3239">
        <v>4962.309591293335</v>
      </c>
      <c r="AL3239">
        <v>4830.23291015625</v>
      </c>
      <c r="AM3239">
        <v>5028.3479318618774</v>
      </c>
      <c r="AN3239">
        <v>4783.0626668930054</v>
      </c>
      <c r="AO3239">
        <v>4783.0631173137481</v>
      </c>
      <c r="AP3239">
        <v>4962.31005859375</v>
      </c>
      <c r="AQ3239">
        <v>5000.0462567579616</v>
      </c>
      <c r="AR3239">
        <v>4726.4588200674316</v>
      </c>
      <c r="AS3239">
        <v>4830.2326732673264</v>
      </c>
      <c r="AT3239">
        <v>4764.1943359375</v>
      </c>
      <c r="AU3239">
        <v>4896.2710105971528</v>
      </c>
      <c r="AV3239">
        <v>4764.1943359375</v>
      </c>
      <c r="AW3239">
        <v>1</v>
      </c>
      <c r="AX3239">
        <v>-66.037880345395024</v>
      </c>
      <c r="AY3239">
        <v>4.673004150390625E-4</v>
      </c>
      <c r="AZ3239">
        <v>-18.86878137624808</v>
      </c>
      <c r="BA3239">
        <v>-66.037880345395024</v>
      </c>
      <c r="BB3239">
        <v>4760.23291015625</v>
      </c>
      <c r="BC3239">
        <v>4896.270790501645</v>
      </c>
      <c r="BD3239">
        <v>-2.778397808579074E-2</v>
      </c>
      <c r="BE3239">
        <v>2.778397808579074E-2</v>
      </c>
      <c r="BF3239">
        <f t="shared" si="350"/>
        <v>-0.25412405503935714</v>
      </c>
      <c r="BG3239">
        <f t="shared" si="351"/>
        <v>94.340477658992313</v>
      </c>
      <c r="BH3239">
        <f t="shared" si="352"/>
        <v>245.28526496887207</v>
      </c>
      <c r="BI3239">
        <f t="shared" si="353"/>
        <v>301.88911179444585</v>
      </c>
      <c r="BJ3239">
        <f t="shared" si="354"/>
        <v>301.88911179444585</v>
      </c>
    </row>
    <row r="3240" spans="1:62">
      <c r="A3240">
        <v>3245</v>
      </c>
      <c r="B3240">
        <v>39020</v>
      </c>
      <c r="C3240" t="s">
        <v>548</v>
      </c>
      <c r="D3240">
        <v>2022</v>
      </c>
      <c r="E3240" t="s">
        <v>70</v>
      </c>
      <c r="F3240" t="s">
        <v>56</v>
      </c>
      <c r="G3240">
        <v>19.811</v>
      </c>
      <c r="H3240">
        <v>0.66618450200000001</v>
      </c>
      <c r="I3240">
        <v>22087536646</v>
      </c>
      <c r="J3240">
        <v>1.77</v>
      </c>
      <c r="K3240">
        <v>6.88</v>
      </c>
      <c r="L3240">
        <v>507558000000</v>
      </c>
      <c r="M3240">
        <v>2.3199999999999998</v>
      </c>
      <c r="N3240">
        <v>1</v>
      </c>
      <c r="O3240">
        <v>72948610070</v>
      </c>
      <c r="P3240">
        <v>3.3027046539999998</v>
      </c>
      <c r="Q3240">
        <v>20.802527749999999</v>
      </c>
      <c r="R3240">
        <v>1082487800</v>
      </c>
      <c r="S3240">
        <v>705184000000</v>
      </c>
      <c r="T3240">
        <v>396834000000</v>
      </c>
      <c r="U3240">
        <v>308350000000</v>
      </c>
      <c r="V3240">
        <v>4.2504851611681733</v>
      </c>
      <c r="W3240">
        <v>128.69999999999999</v>
      </c>
      <c r="X3240">
        <v>53.15</v>
      </c>
      <c r="Y3240">
        <v>0.27</v>
      </c>
      <c r="Z3240">
        <v>7.1631382019999998</v>
      </c>
      <c r="AA3240">
        <v>0</v>
      </c>
      <c r="AB3240" s="2">
        <v>44561</v>
      </c>
      <c r="AC3240">
        <v>3230</v>
      </c>
      <c r="AD3240">
        <f t="shared" si="355"/>
        <v>50</v>
      </c>
      <c r="AE3240">
        <v>50</v>
      </c>
      <c r="AF3240">
        <f t="shared" si="356"/>
        <v>1.5479876160990713</v>
      </c>
      <c r="AG3240">
        <v>3236.4138133181232</v>
      </c>
      <c r="AH3240">
        <v>3241.1943359375</v>
      </c>
      <c r="AI3240">
        <v>3269.8774716537609</v>
      </c>
      <c r="AJ3240">
        <v>3202.9501549824849</v>
      </c>
      <c r="AK3240">
        <v>3097.7786621814989</v>
      </c>
      <c r="AL3240">
        <v>3236.413818359375</v>
      </c>
      <c r="AM3240">
        <v>3255.5359088666678</v>
      </c>
      <c r="AN3240">
        <v>3059.5344811669129</v>
      </c>
      <c r="AO3240">
        <v>3183.8282199435762</v>
      </c>
      <c r="AP3240">
        <v>3097.77880859375</v>
      </c>
      <c r="AQ3240">
        <v>3193.389265649113</v>
      </c>
      <c r="AR3240">
        <v>3049.9735800660692</v>
      </c>
      <c r="AS3240">
        <v>3164.7057820394371</v>
      </c>
      <c r="AT3240">
        <v>3193.388916015625</v>
      </c>
      <c r="AU3240">
        <v>3394.1708538489429</v>
      </c>
      <c r="AV3240">
        <v>3155.1447373807068</v>
      </c>
      <c r="AW3240">
        <v>1</v>
      </c>
      <c r="AX3240">
        <v>5.0412518248776914E-6</v>
      </c>
      <c r="AY3240">
        <v>1.4641225106970521E-4</v>
      </c>
      <c r="AZ3240">
        <v>9.5606960720488132</v>
      </c>
      <c r="BA3240">
        <v>5.0412518248776914E-6</v>
      </c>
      <c r="BB3240">
        <v>3186.413818359375</v>
      </c>
      <c r="BC3240">
        <v>3236.4138133181232</v>
      </c>
      <c r="BD3240">
        <v>-1.5449197118425909E-2</v>
      </c>
      <c r="BE3240">
        <v>1.5449197118425909E-2</v>
      </c>
      <c r="BF3240">
        <f t="shared" si="350"/>
        <v>-0.33381555725881473</v>
      </c>
      <c r="BG3240">
        <f t="shared" si="351"/>
        <v>66.927316671276003</v>
      </c>
      <c r="BH3240">
        <f t="shared" si="352"/>
        <v>210.34299048684807</v>
      </c>
      <c r="BI3240">
        <f t="shared" si="353"/>
        <v>219.90389158769176</v>
      </c>
      <c r="BJ3240">
        <f t="shared" si="354"/>
        <v>344.19727378287371</v>
      </c>
    </row>
    <row r="3241" spans="1:62">
      <c r="A3241">
        <v>3246</v>
      </c>
      <c r="B3241">
        <v>39020</v>
      </c>
      <c r="C3241" t="s">
        <v>548</v>
      </c>
      <c r="D3241">
        <v>2023</v>
      </c>
      <c r="E3241" t="s">
        <v>70</v>
      </c>
      <c r="F3241" t="s">
        <v>56</v>
      </c>
      <c r="G3241">
        <v>-10.005000000000001</v>
      </c>
      <c r="H3241">
        <v>0.61318564799999997</v>
      </c>
      <c r="I3241">
        <v>3234973770</v>
      </c>
      <c r="J3241">
        <v>12.61</v>
      </c>
      <c r="K3241">
        <v>-9.66</v>
      </c>
      <c r="L3241">
        <v>458517000000</v>
      </c>
      <c r="M3241">
        <v>2.86</v>
      </c>
      <c r="N3241">
        <v>1</v>
      </c>
      <c r="O3241">
        <v>64140573560</v>
      </c>
      <c r="P3241">
        <v>19.82723142</v>
      </c>
      <c r="Q3241">
        <v>20.802527749999999</v>
      </c>
      <c r="R3241">
        <v>1082487800</v>
      </c>
      <c r="S3241">
        <v>794077000000</v>
      </c>
      <c r="T3241">
        <v>422776000000</v>
      </c>
      <c r="U3241">
        <v>371301000000</v>
      </c>
      <c r="V3241">
        <v>20.41543700340522</v>
      </c>
      <c r="W3241">
        <v>113.86</v>
      </c>
      <c r="X3241">
        <v>52.7</v>
      </c>
      <c r="Y3241">
        <v>0.25</v>
      </c>
      <c r="Z3241">
        <v>0.87125371900000004</v>
      </c>
      <c r="AA3241">
        <v>0</v>
      </c>
      <c r="AB3241" s="2">
        <v>44926</v>
      </c>
      <c r="AC3241">
        <v>2840</v>
      </c>
      <c r="AD3241">
        <f t="shared" si="355"/>
        <v>50</v>
      </c>
      <c r="AE3241">
        <v>50</v>
      </c>
      <c r="AF3241">
        <f t="shared" si="356"/>
        <v>1.7605633802816902</v>
      </c>
      <c r="AG3241">
        <v>2824.7784061264279</v>
      </c>
      <c r="AH3241">
        <v>2809.963134765625</v>
      </c>
      <c r="AI3241">
        <v>2824.7784061264279</v>
      </c>
      <c r="AJ3241">
        <v>2770.45574447015</v>
      </c>
      <c r="AK3241">
        <v>2794.8023929195801</v>
      </c>
      <c r="AL3241">
        <v>2775.39404296875</v>
      </c>
      <c r="AM3241">
        <v>2804.506567894995</v>
      </c>
      <c r="AN3241">
        <v>2736.5773430670888</v>
      </c>
      <c r="AO3241">
        <v>2755.9855842391312</v>
      </c>
      <c r="AP3241">
        <v>2789.9501953125</v>
      </c>
      <c r="AQ3241">
        <v>2799.6543699048921</v>
      </c>
      <c r="AR3241">
        <v>2726.8730604619568</v>
      </c>
      <c r="AS3241">
        <v>2702.612874635508</v>
      </c>
      <c r="AT3241">
        <v>2755.98583984375</v>
      </c>
      <c r="AU3241">
        <v>2765.690015336158</v>
      </c>
      <c r="AV3241">
        <v>2697.7607868893051</v>
      </c>
      <c r="AW3241">
        <v>1</v>
      </c>
      <c r="AX3241">
        <v>-49.384363157677853</v>
      </c>
      <c r="AY3241">
        <v>-4.8521976070801429</v>
      </c>
      <c r="AZ3241">
        <v>2.5560461881468649E-4</v>
      </c>
      <c r="BA3241">
        <v>-49.384363157677853</v>
      </c>
      <c r="BB3241">
        <v>2725.39404296875</v>
      </c>
      <c r="BC3241">
        <v>2824.7784061264279</v>
      </c>
      <c r="BD3241">
        <v>-3.5183065313063623E-2</v>
      </c>
      <c r="BE3241">
        <v>3.5183065313063623E-2</v>
      </c>
      <c r="BF3241">
        <f t="shared" si="350"/>
        <v>-0.386814410239813</v>
      </c>
      <c r="BG3241">
        <f t="shared" si="351"/>
        <v>54.322661656277887</v>
      </c>
      <c r="BH3241">
        <f t="shared" si="352"/>
        <v>88.201063059339049</v>
      </c>
      <c r="BI3241">
        <f t="shared" si="353"/>
        <v>97.905345664471042</v>
      </c>
      <c r="BJ3241">
        <f t="shared" si="354"/>
        <v>127.01761923712274</v>
      </c>
    </row>
    <row r="3242" spans="1:62">
      <c r="A3242">
        <v>3247</v>
      </c>
      <c r="B3242">
        <v>39030</v>
      </c>
      <c r="C3242" t="s">
        <v>549</v>
      </c>
      <c r="D3242">
        <v>2016</v>
      </c>
      <c r="E3242" t="s">
        <v>70</v>
      </c>
      <c r="F3242" t="s">
        <v>56</v>
      </c>
      <c r="G3242">
        <v>6.3150000000000004</v>
      </c>
      <c r="H3242">
        <v>2.910467852</v>
      </c>
      <c r="I3242">
        <v>21258735346</v>
      </c>
      <c r="J3242">
        <v>9.58</v>
      </c>
      <c r="K3242">
        <v>13.96</v>
      </c>
      <c r="L3242">
        <v>307727000000</v>
      </c>
      <c r="M3242">
        <v>2.59</v>
      </c>
      <c r="N3242">
        <v>1</v>
      </c>
      <c r="O3242">
        <v>1102800000000</v>
      </c>
      <c r="P3242">
        <v>51.875156109999999</v>
      </c>
      <c r="Q3242">
        <v>20.928471380000001</v>
      </c>
      <c r="R3242">
        <v>1227777400</v>
      </c>
      <c r="S3242">
        <v>408604000000</v>
      </c>
      <c r="T3242">
        <v>86430212117</v>
      </c>
      <c r="U3242">
        <v>322174000000</v>
      </c>
      <c r="V3242">
        <v>6.1142555679999999</v>
      </c>
      <c r="W3242">
        <v>26.83</v>
      </c>
      <c r="X3242">
        <v>31.8</v>
      </c>
      <c r="Y3242">
        <v>20.350000000000001</v>
      </c>
      <c r="Z3242">
        <v>6.5985260590000001</v>
      </c>
      <c r="AA3242">
        <v>0</v>
      </c>
      <c r="AB3242" s="2">
        <v>42369</v>
      </c>
      <c r="AC3242">
        <v>89800</v>
      </c>
      <c r="AD3242">
        <f t="shared" si="355"/>
        <v>100</v>
      </c>
      <c r="AE3242">
        <v>100</v>
      </c>
      <c r="AF3242">
        <f t="shared" si="356"/>
        <v>0.111358574610245</v>
      </c>
      <c r="AG3242">
        <v>80012.572831781144</v>
      </c>
      <c r="AH3242">
        <v>82411.03125</v>
      </c>
      <c r="AI3242">
        <v>84329.797984575096</v>
      </c>
      <c r="AJ3242">
        <v>80012.572831781144</v>
      </c>
      <c r="AK3242">
        <v>83658.231652744624</v>
      </c>
      <c r="AL3242">
        <v>80396.328125</v>
      </c>
      <c r="AM3242">
        <v>83658.231652744624</v>
      </c>
      <c r="AN3242">
        <v>80204.451446897379</v>
      </c>
      <c r="AO3242">
        <v>81451.652879542788</v>
      </c>
      <c r="AP3242">
        <v>81835.40625</v>
      </c>
      <c r="AQ3242">
        <v>83754.173102286048</v>
      </c>
      <c r="AR3242">
        <v>79724.762712485346</v>
      </c>
      <c r="AS3242">
        <v>83946.043487441246</v>
      </c>
      <c r="AT3242">
        <v>81643.5234375</v>
      </c>
      <c r="AU3242">
        <v>84329.796829098123</v>
      </c>
      <c r="AV3242">
        <v>81643.5234375</v>
      </c>
      <c r="AW3242">
        <v>1</v>
      </c>
      <c r="AX3242">
        <v>383.75529321885551</v>
      </c>
      <c r="AY3242">
        <v>-1822.8254027446239</v>
      </c>
      <c r="AZ3242">
        <v>191.87055795721241</v>
      </c>
      <c r="BA3242">
        <v>383.75529321885551</v>
      </c>
      <c r="BB3242">
        <v>80296.328125</v>
      </c>
      <c r="BC3242">
        <v>80012.572831781144</v>
      </c>
      <c r="BD3242">
        <v>3.546383814146611E-3</v>
      </c>
      <c r="BE3242">
        <v>3.546383814146611E-3</v>
      </c>
      <c r="BF3242">
        <f t="shared" si="350"/>
        <v>1.9104707736586035</v>
      </c>
      <c r="BG3242">
        <f t="shared" si="351"/>
        <v>4317.2251527939516</v>
      </c>
      <c r="BH3242">
        <f t="shared" si="352"/>
        <v>4317.2251527939516</v>
      </c>
      <c r="BI3242">
        <f t="shared" si="353"/>
        <v>4605.0352720897499</v>
      </c>
      <c r="BJ3242">
        <f t="shared" si="354"/>
        <v>4605.0352720897499</v>
      </c>
    </row>
    <row r="3243" spans="1:62">
      <c r="A3243">
        <v>3248</v>
      </c>
      <c r="B3243">
        <v>39030</v>
      </c>
      <c r="C3243" t="s">
        <v>549</v>
      </c>
      <c r="D3243">
        <v>2017</v>
      </c>
      <c r="E3243" t="s">
        <v>70</v>
      </c>
      <c r="F3243" t="s">
        <v>56</v>
      </c>
      <c r="G3243">
        <v>5.7119999999999997</v>
      </c>
      <c r="H3243">
        <v>3.228578406</v>
      </c>
      <c r="I3243">
        <v>59979120966</v>
      </c>
      <c r="J3243">
        <v>7.31</v>
      </c>
      <c r="K3243">
        <v>31.33</v>
      </c>
      <c r="L3243">
        <v>404152000000</v>
      </c>
      <c r="M3243">
        <v>3.97</v>
      </c>
      <c r="N3243">
        <v>1</v>
      </c>
      <c r="O3243">
        <v>1338590000000</v>
      </c>
      <c r="P3243">
        <v>22.317570060000001</v>
      </c>
      <c r="Q3243">
        <v>21.621618560000002</v>
      </c>
      <c r="R3243">
        <v>2455554800</v>
      </c>
      <c r="S3243">
        <v>438476000000</v>
      </c>
      <c r="T3243">
        <v>77063777720</v>
      </c>
      <c r="U3243">
        <v>361412000000</v>
      </c>
      <c r="V3243">
        <v>12.17913301507881</v>
      </c>
      <c r="W3243">
        <v>21.32</v>
      </c>
      <c r="X3243">
        <v>31.8</v>
      </c>
      <c r="Y3243">
        <v>16.62</v>
      </c>
      <c r="Z3243">
        <v>16.59577462</v>
      </c>
      <c r="AA3243">
        <v>0</v>
      </c>
      <c r="AB3243" s="2">
        <v>42735</v>
      </c>
      <c r="AC3243">
        <v>109000</v>
      </c>
      <c r="AD3243">
        <f t="shared" si="355"/>
        <v>200</v>
      </c>
      <c r="AE3243">
        <v>200</v>
      </c>
      <c r="AF3243">
        <f t="shared" si="356"/>
        <v>0.1834862385321101</v>
      </c>
      <c r="AG3243">
        <v>99133.972911799065</v>
      </c>
      <c r="AH3243">
        <v>102983.8359375</v>
      </c>
      <c r="AI3243">
        <v>103272.5756644276</v>
      </c>
      <c r="AJ3243">
        <v>98267.753731016361</v>
      </c>
      <c r="AK3243">
        <v>95858.067075892861</v>
      </c>
      <c r="AL3243">
        <v>94129.1640625</v>
      </c>
      <c r="AM3243">
        <v>99123.772767857139</v>
      </c>
      <c r="AN3243">
        <v>94129.1640625</v>
      </c>
      <c r="AO3243">
        <v>87597.740653040877</v>
      </c>
      <c r="AP3243">
        <v>96338.3046875</v>
      </c>
      <c r="AQ3243">
        <v>96818.555458624134</v>
      </c>
      <c r="AR3243">
        <v>86445.138802342975</v>
      </c>
      <c r="AS3243">
        <v>88846.410590277781</v>
      </c>
      <c r="AT3243">
        <v>86445.15625</v>
      </c>
      <c r="AU3243">
        <v>90671.363888888896</v>
      </c>
      <c r="AV3243">
        <v>86060.955555555556</v>
      </c>
      <c r="AW3243">
        <v>1</v>
      </c>
      <c r="AX3243">
        <v>-5004.8088492990646</v>
      </c>
      <c r="AY3243">
        <v>480.23761160713912</v>
      </c>
      <c r="AZ3243">
        <v>-1152.5844030408771</v>
      </c>
      <c r="BA3243">
        <v>-5004.8088492990646</v>
      </c>
      <c r="BB3243">
        <v>93929.1640625</v>
      </c>
      <c r="BC3243">
        <v>99133.972911799065</v>
      </c>
      <c r="BD3243">
        <v>-5.250277676180555E-2</v>
      </c>
      <c r="BE3243">
        <v>5.250277676180555E-2</v>
      </c>
      <c r="BF3243">
        <f t="shared" si="350"/>
        <v>2.2285780749687554</v>
      </c>
      <c r="BG3243">
        <f t="shared" si="351"/>
        <v>5004.8219334112364</v>
      </c>
      <c r="BH3243">
        <f t="shared" si="352"/>
        <v>9143.4116019275971</v>
      </c>
      <c r="BI3243">
        <f t="shared" si="353"/>
        <v>16827.436862084622</v>
      </c>
      <c r="BJ3243">
        <f t="shared" si="354"/>
        <v>17211.620108872041</v>
      </c>
    </row>
    <row r="3244" spans="1:62">
      <c r="A3244">
        <v>3249</v>
      </c>
      <c r="B3244">
        <v>39030</v>
      </c>
      <c r="C3244" t="s">
        <v>549</v>
      </c>
      <c r="D3244">
        <v>2018</v>
      </c>
      <c r="E3244" t="s">
        <v>70</v>
      </c>
      <c r="F3244" t="s">
        <v>56</v>
      </c>
      <c r="G3244">
        <v>5.6109999999999998</v>
      </c>
      <c r="H3244">
        <v>1.5003323129999999</v>
      </c>
      <c r="I3244">
        <v>17858924769</v>
      </c>
      <c r="J3244">
        <v>-2.2799999999999998</v>
      </c>
      <c r="K3244">
        <v>-27.23</v>
      </c>
      <c r="L3244">
        <v>294095000000</v>
      </c>
      <c r="M3244">
        <v>4</v>
      </c>
      <c r="N3244">
        <v>1</v>
      </c>
      <c r="O3244">
        <v>593154000000</v>
      </c>
      <c r="P3244">
        <v>33.213322939999998</v>
      </c>
      <c r="Q3244">
        <v>20.928471380000001</v>
      </c>
      <c r="R3244">
        <v>1227777400</v>
      </c>
      <c r="S3244">
        <v>428465000000</v>
      </c>
      <c r="T3244">
        <v>49684502428</v>
      </c>
      <c r="U3244">
        <v>378780000000</v>
      </c>
      <c r="V3244">
        <v>4.8055958296902146</v>
      </c>
      <c r="W3244">
        <v>13.12</v>
      </c>
      <c r="X3244">
        <v>31.8</v>
      </c>
      <c r="Y3244">
        <v>15.3</v>
      </c>
      <c r="Z3244">
        <v>4.7148542080000002</v>
      </c>
      <c r="AA3244">
        <v>0</v>
      </c>
      <c r="AB3244" s="2">
        <v>43100</v>
      </c>
      <c r="AC3244">
        <v>48300</v>
      </c>
      <c r="AD3244">
        <f t="shared" si="355"/>
        <v>100</v>
      </c>
      <c r="AE3244">
        <v>100</v>
      </c>
      <c r="AF3244">
        <f t="shared" si="356"/>
        <v>0.20703933747412009</v>
      </c>
      <c r="AG3244">
        <v>41482.951143120037</v>
      </c>
      <c r="AH3244">
        <v>42592.37890625</v>
      </c>
      <c r="AI3244">
        <v>42881.794844457807</v>
      </c>
      <c r="AJ3244">
        <v>40904.119266704423</v>
      </c>
      <c r="AK3244">
        <v>40423.562536507008</v>
      </c>
      <c r="AL3244">
        <v>41193.53515625</v>
      </c>
      <c r="AM3244">
        <v>41337.905022451807</v>
      </c>
      <c r="AN3244">
        <v>40231.069381571258</v>
      </c>
      <c r="AO3244">
        <v>39653.590383489463</v>
      </c>
      <c r="AP3244">
        <v>41097.2890625</v>
      </c>
      <c r="AQ3244">
        <v>41626.645244803869</v>
      </c>
      <c r="AR3244">
        <v>39124.234201185602</v>
      </c>
      <c r="AS3244">
        <v>40664.181405308736</v>
      </c>
      <c r="AT3244">
        <v>39942.33203125</v>
      </c>
      <c r="AU3244">
        <v>41049.167738140059</v>
      </c>
      <c r="AV3244">
        <v>39461.099115210847</v>
      </c>
      <c r="AW3244">
        <v>1</v>
      </c>
      <c r="AX3244">
        <v>-289.41598687003722</v>
      </c>
      <c r="AY3244">
        <v>673.72652599299181</v>
      </c>
      <c r="AZ3244">
        <v>288.74164776053658</v>
      </c>
      <c r="BA3244">
        <v>-289.41598687003722</v>
      </c>
      <c r="BB3244">
        <v>41093.53515625</v>
      </c>
      <c r="BC3244">
        <v>41482.951143120037</v>
      </c>
      <c r="BD3244">
        <v>-9.3873742378288334E-3</v>
      </c>
      <c r="BE3244">
        <v>9.3873742378288334E-3</v>
      </c>
      <c r="BF3244">
        <f t="shared" si="350"/>
        <v>0.5003302486784218</v>
      </c>
      <c r="BG3244">
        <f t="shared" si="351"/>
        <v>1977.6755777533835</v>
      </c>
      <c r="BH3244">
        <f t="shared" si="352"/>
        <v>2650.7254628865485</v>
      </c>
      <c r="BI3244">
        <f t="shared" si="353"/>
        <v>3757.5606432722052</v>
      </c>
      <c r="BJ3244">
        <f t="shared" si="354"/>
        <v>3757.5606432722052</v>
      </c>
    </row>
    <row r="3245" spans="1:62">
      <c r="A3245">
        <v>3250</v>
      </c>
      <c r="B3245">
        <v>39030</v>
      </c>
      <c r="C3245" t="s">
        <v>549</v>
      </c>
      <c r="D3245">
        <v>2019</v>
      </c>
      <c r="E3245" t="s">
        <v>70</v>
      </c>
      <c r="F3245" t="s">
        <v>56</v>
      </c>
      <c r="G3245">
        <v>15.596</v>
      </c>
      <c r="H3245">
        <v>2.968750998</v>
      </c>
      <c r="I3245">
        <v>7100164927</v>
      </c>
      <c r="J3245">
        <v>4.18</v>
      </c>
      <c r="K3245">
        <v>-29.79</v>
      </c>
      <c r="L3245">
        <v>206470000000</v>
      </c>
      <c r="M3245">
        <v>4.43</v>
      </c>
      <c r="N3245">
        <v>1</v>
      </c>
      <c r="O3245">
        <v>1272610000000</v>
      </c>
      <c r="P3245">
        <v>179.23661319999999</v>
      </c>
      <c r="Q3245">
        <v>21.337101749999999</v>
      </c>
      <c r="R3245">
        <v>1847504700</v>
      </c>
      <c r="S3245">
        <v>446386000000</v>
      </c>
      <c r="T3245">
        <v>52598515328</v>
      </c>
      <c r="U3245">
        <v>393787000000</v>
      </c>
      <c r="V3245">
        <v>3.9619304081524902</v>
      </c>
      <c r="W3245">
        <v>13.36</v>
      </c>
      <c r="X3245">
        <v>30.8</v>
      </c>
      <c r="Y3245">
        <v>13.22</v>
      </c>
      <c r="Z3245">
        <v>1.8030470599999999</v>
      </c>
      <c r="AA3245">
        <v>0</v>
      </c>
      <c r="AB3245" s="2">
        <v>43465</v>
      </c>
      <c r="AC3245">
        <v>103300</v>
      </c>
      <c r="AD3245">
        <f t="shared" si="355"/>
        <v>150</v>
      </c>
      <c r="AE3245">
        <v>150</v>
      </c>
      <c r="AF3245">
        <f t="shared" si="356"/>
        <v>0.14520813165537269</v>
      </c>
      <c r="AG3245">
        <v>92760.021929824565</v>
      </c>
      <c r="AH3245">
        <v>99137.2734375</v>
      </c>
      <c r="AI3245">
        <v>101166.3989172149</v>
      </c>
      <c r="AJ3245">
        <v>92760.021929824565</v>
      </c>
      <c r="AK3245">
        <v>88464.809233104548</v>
      </c>
      <c r="AL3245">
        <v>91358.96875</v>
      </c>
      <c r="AM3245">
        <v>91841.32866948258</v>
      </c>
      <c r="AN3245">
        <v>87017.729474656808</v>
      </c>
      <c r="AO3245">
        <v>87500.088630282655</v>
      </c>
      <c r="AP3245">
        <v>87885.9765625</v>
      </c>
      <c r="AQ3245">
        <v>88754.224409989023</v>
      </c>
      <c r="AR3245">
        <v>86824.784748902312</v>
      </c>
      <c r="AS3245">
        <v>89043.63623964088</v>
      </c>
      <c r="AT3245">
        <v>87307.140625</v>
      </c>
      <c r="AU3245">
        <v>89525.996132596687</v>
      </c>
      <c r="AV3245">
        <v>86728.308753453035</v>
      </c>
      <c r="AW3245">
        <v>0</v>
      </c>
      <c r="AX3245">
        <v>-1401.0531798245649</v>
      </c>
      <c r="AY3245">
        <v>-578.83267060454818</v>
      </c>
      <c r="AZ3245">
        <v>-192.9480052826548</v>
      </c>
      <c r="BA3245">
        <v>-578.83267060454818</v>
      </c>
      <c r="BB3245">
        <v>87735.9765625</v>
      </c>
      <c r="BC3245">
        <v>88464.809233104548</v>
      </c>
      <c r="BD3245">
        <v>-8.2386733993183199E-3</v>
      </c>
      <c r="BE3245">
        <v>8.2386733993183199E-3</v>
      </c>
      <c r="BF3245">
        <f t="shared" si="350"/>
        <v>1.9687512601201651</v>
      </c>
      <c r="BG3245">
        <f t="shared" si="351"/>
        <v>8406.3769873903366</v>
      </c>
      <c r="BH3245">
        <f t="shared" si="352"/>
        <v>14148.669442558094</v>
      </c>
      <c r="BI3245">
        <f t="shared" si="353"/>
        <v>14341.61416831259</v>
      </c>
      <c r="BJ3245">
        <f t="shared" si="354"/>
        <v>14438.090163761866</v>
      </c>
    </row>
    <row r="3246" spans="1:62">
      <c r="A3246">
        <v>3251</v>
      </c>
      <c r="B3246">
        <v>39030</v>
      </c>
      <c r="C3246" t="s">
        <v>549</v>
      </c>
      <c r="D3246">
        <v>2020</v>
      </c>
      <c r="E3246" t="s">
        <v>70</v>
      </c>
      <c r="F3246" t="s">
        <v>56</v>
      </c>
      <c r="G3246">
        <v>17.010000000000002</v>
      </c>
      <c r="H3246">
        <v>3.1439495970000002</v>
      </c>
      <c r="I3246">
        <v>38485391168</v>
      </c>
      <c r="J3246">
        <v>7.79</v>
      </c>
      <c r="K3246">
        <v>57.47</v>
      </c>
      <c r="L3246">
        <v>325124000000</v>
      </c>
      <c r="M3246">
        <v>4.62</v>
      </c>
      <c r="N3246">
        <v>1</v>
      </c>
      <c r="O3246">
        <v>1441390000000</v>
      </c>
      <c r="P3246">
        <v>37.452843960000003</v>
      </c>
      <c r="Q3246">
        <v>22.022443330000002</v>
      </c>
      <c r="R3246">
        <v>3666279900</v>
      </c>
      <c r="S3246">
        <v>481156000000</v>
      </c>
      <c r="T3246">
        <v>71342148549</v>
      </c>
      <c r="U3246">
        <v>409814000000</v>
      </c>
      <c r="V3246">
        <v>4.0699667586791843</v>
      </c>
      <c r="W3246">
        <v>17.41</v>
      </c>
      <c r="X3246">
        <v>31.07</v>
      </c>
      <c r="Y3246">
        <v>15.37</v>
      </c>
      <c r="Z3246">
        <v>9.3909410530000006</v>
      </c>
      <c r="AA3246">
        <v>0</v>
      </c>
      <c r="AB3246" s="2">
        <v>43830</v>
      </c>
      <c r="AC3246">
        <v>117000</v>
      </c>
      <c r="AD3246">
        <f t="shared" si="355"/>
        <v>300</v>
      </c>
      <c r="AE3246">
        <v>300</v>
      </c>
      <c r="AF3246">
        <f t="shared" si="356"/>
        <v>0.25641025641025639</v>
      </c>
      <c r="AG3246">
        <v>101263.0296112116</v>
      </c>
      <c r="AH3246">
        <v>106867.28125</v>
      </c>
      <c r="AI3246">
        <v>107736.90650429481</v>
      </c>
      <c r="AJ3246">
        <v>100683.27944168171</v>
      </c>
      <c r="AK3246">
        <v>102712.39872767861</v>
      </c>
      <c r="AL3246">
        <v>101456.2734375</v>
      </c>
      <c r="AM3246">
        <v>103871.8989955357</v>
      </c>
      <c r="AN3246">
        <v>100683.2732589286</v>
      </c>
      <c r="AO3246">
        <v>107157.15769457549</v>
      </c>
      <c r="AP3246">
        <v>102422.53125</v>
      </c>
      <c r="AQ3246">
        <v>107157.15769457549</v>
      </c>
      <c r="AR3246">
        <v>102132.6561615566</v>
      </c>
      <c r="AS3246">
        <v>107833.53125</v>
      </c>
      <c r="AT3246">
        <v>107833.53125</v>
      </c>
      <c r="AU3246">
        <v>108220.0313620072</v>
      </c>
      <c r="AV3246">
        <v>104451.6552699373</v>
      </c>
      <c r="AW3246">
        <v>1</v>
      </c>
      <c r="AX3246">
        <v>193.24382628839521</v>
      </c>
      <c r="AY3246">
        <v>-289.86747767860652</v>
      </c>
      <c r="AZ3246">
        <v>676.37355542450678</v>
      </c>
      <c r="BA3246">
        <v>193.24382628839521</v>
      </c>
      <c r="BB3246">
        <v>101156.2734375</v>
      </c>
      <c r="BC3246">
        <v>101263.0296112116</v>
      </c>
      <c r="BD3246">
        <v>-1.0542462942446369E-3</v>
      </c>
      <c r="BE3246">
        <v>1.0542462942446369E-3</v>
      </c>
      <c r="BF3246">
        <f t="shared" si="350"/>
        <v>2.1439533124392089</v>
      </c>
      <c r="BG3246">
        <f t="shared" si="351"/>
        <v>7053.6270626131009</v>
      </c>
      <c r="BH3246">
        <f t="shared" si="352"/>
        <v>7053.6332453662035</v>
      </c>
      <c r="BI3246">
        <f t="shared" si="353"/>
        <v>7053.6332453662035</v>
      </c>
      <c r="BJ3246">
        <f t="shared" si="354"/>
        <v>7536.758103078595</v>
      </c>
    </row>
    <row r="3247" spans="1:62">
      <c r="A3247">
        <v>3252</v>
      </c>
      <c r="B3247">
        <v>39030</v>
      </c>
      <c r="C3247" t="s">
        <v>549</v>
      </c>
      <c r="D3247">
        <v>2021</v>
      </c>
      <c r="E3247" t="s">
        <v>70</v>
      </c>
      <c r="F3247" t="s">
        <v>56</v>
      </c>
      <c r="G3247">
        <v>15.202</v>
      </c>
      <c r="H3247">
        <v>2.7443968609999998</v>
      </c>
      <c r="I3247">
        <v>78136358339</v>
      </c>
      <c r="J3247">
        <v>17.64</v>
      </c>
      <c r="K3247">
        <v>20.22</v>
      </c>
      <c r="L3247">
        <v>390860000000</v>
      </c>
      <c r="M3247">
        <v>6.66</v>
      </c>
      <c r="N3247">
        <v>1</v>
      </c>
      <c r="O3247">
        <v>1472190000000</v>
      </c>
      <c r="P3247">
        <v>18.841244410000002</v>
      </c>
      <c r="Q3247">
        <v>23.12105562</v>
      </c>
      <c r="R3247">
        <v>10998839700</v>
      </c>
      <c r="S3247">
        <v>566045000000</v>
      </c>
      <c r="T3247">
        <v>81264752770</v>
      </c>
      <c r="U3247">
        <v>484780000000</v>
      </c>
      <c r="V3247">
        <v>18.292688878369209</v>
      </c>
      <c r="W3247">
        <v>16.760000000000002</v>
      </c>
      <c r="X3247">
        <v>31.08</v>
      </c>
      <c r="Y3247">
        <v>17.739999999999998</v>
      </c>
      <c r="Z3247">
        <v>16.117900559999999</v>
      </c>
      <c r="AA3247">
        <v>0</v>
      </c>
      <c r="AB3247" s="2">
        <v>44196</v>
      </c>
      <c r="AC3247">
        <v>119500</v>
      </c>
      <c r="AD3247">
        <f t="shared" si="355"/>
        <v>900</v>
      </c>
      <c r="AE3247">
        <v>900</v>
      </c>
      <c r="AF3247">
        <f t="shared" si="356"/>
        <v>0.7531380753138075</v>
      </c>
      <c r="AG3247">
        <v>115777.3008507091</v>
      </c>
      <c r="AH3247">
        <v>114420.9140625</v>
      </c>
      <c r="AI3247">
        <v>116939.9180977456</v>
      </c>
      <c r="AJ3247">
        <v>114420.9140625</v>
      </c>
      <c r="AK3247">
        <v>114130.25390625</v>
      </c>
      <c r="AL3247">
        <v>115486.640625</v>
      </c>
      <c r="AM3247">
        <v>115680.41015625</v>
      </c>
      <c r="AN3247">
        <v>113452.060546875</v>
      </c>
      <c r="AO3247">
        <v>110545.5232971557</v>
      </c>
      <c r="AP3247">
        <v>113258.296875</v>
      </c>
      <c r="AQ3247">
        <v>114711.56843455941</v>
      </c>
      <c r="AR3247">
        <v>109770.4451320573</v>
      </c>
      <c r="AS3247">
        <v>111514.37513766521</v>
      </c>
      <c r="AT3247">
        <v>109964.21875</v>
      </c>
      <c r="AU3247">
        <v>111708.1446861233</v>
      </c>
      <c r="AV3247">
        <v>109479.79487885461</v>
      </c>
      <c r="AW3247">
        <v>1</v>
      </c>
      <c r="AX3247">
        <v>-290.6602257090999</v>
      </c>
      <c r="AY3247">
        <v>-871.95703125</v>
      </c>
      <c r="AZ3247">
        <v>-581.30454715569795</v>
      </c>
      <c r="BA3247">
        <v>-290.6602257090999</v>
      </c>
      <c r="BB3247">
        <v>114586.640625</v>
      </c>
      <c r="BC3247">
        <v>115777.3008507091</v>
      </c>
      <c r="BD3247">
        <v>-1.028405582925461E-2</v>
      </c>
      <c r="BE3247">
        <v>1.028405582925461E-2</v>
      </c>
      <c r="BF3247">
        <f t="shared" si="350"/>
        <v>1.7444019468416823</v>
      </c>
      <c r="BG3247">
        <f t="shared" si="351"/>
        <v>2519.0040352455981</v>
      </c>
      <c r="BH3247">
        <f t="shared" si="352"/>
        <v>3487.8575508705981</v>
      </c>
      <c r="BI3247">
        <f t="shared" si="353"/>
        <v>7169.4729656882992</v>
      </c>
      <c r="BJ3247">
        <f t="shared" si="354"/>
        <v>7460.1232188909926</v>
      </c>
    </row>
    <row r="3248" spans="1:62">
      <c r="A3248">
        <v>3253</v>
      </c>
      <c r="B3248">
        <v>39030</v>
      </c>
      <c r="C3248" t="s">
        <v>549</v>
      </c>
      <c r="D3248">
        <v>2022</v>
      </c>
      <c r="E3248" t="s">
        <v>70</v>
      </c>
      <c r="F3248" t="s">
        <v>56</v>
      </c>
      <c r="G3248">
        <v>15.667999999999999</v>
      </c>
      <c r="H3248">
        <v>1.4568637799999999</v>
      </c>
      <c r="I3248">
        <v>92798680886</v>
      </c>
      <c r="J3248">
        <v>8.8000000000000007</v>
      </c>
      <c r="K3248">
        <v>14.4</v>
      </c>
      <c r="L3248">
        <v>447158000000</v>
      </c>
      <c r="M3248">
        <v>7.87</v>
      </c>
      <c r="N3248">
        <v>1</v>
      </c>
      <c r="O3248">
        <v>820482000000</v>
      </c>
      <c r="P3248">
        <v>8.8415268640000004</v>
      </c>
      <c r="Q3248">
        <v>23.21664921</v>
      </c>
      <c r="R3248">
        <v>12102153000</v>
      </c>
      <c r="S3248">
        <v>615868000000</v>
      </c>
      <c r="T3248">
        <v>76752866702</v>
      </c>
      <c r="U3248">
        <v>539115000000</v>
      </c>
      <c r="V3248">
        <v>11.20817690498783</v>
      </c>
      <c r="W3248">
        <v>14.24</v>
      </c>
      <c r="X3248">
        <v>31.08</v>
      </c>
      <c r="Y3248">
        <v>18.96</v>
      </c>
      <c r="Z3248">
        <v>17.21315135</v>
      </c>
      <c r="AA3248">
        <v>0</v>
      </c>
      <c r="AB3248" s="2">
        <v>44561</v>
      </c>
      <c r="AC3248">
        <v>66600</v>
      </c>
      <c r="AD3248">
        <f t="shared" si="355"/>
        <v>1000</v>
      </c>
      <c r="AE3248">
        <v>1000</v>
      </c>
      <c r="AF3248">
        <f t="shared" si="356"/>
        <v>1.5015015015015014</v>
      </c>
      <c r="AG3248">
        <v>69404.310300364072</v>
      </c>
      <c r="AH3248">
        <v>70380.4609375</v>
      </c>
      <c r="AI3248">
        <v>71258.996510922327</v>
      </c>
      <c r="AJ3248">
        <v>69013.850045509709</v>
      </c>
      <c r="AK3248">
        <v>67354.386443661962</v>
      </c>
      <c r="AL3248">
        <v>69306.6875</v>
      </c>
      <c r="AM3248">
        <v>69989.992869718306</v>
      </c>
      <c r="AN3248">
        <v>67159.156338028173</v>
      </c>
      <c r="AO3248">
        <v>66866.317497702214</v>
      </c>
      <c r="AP3248">
        <v>66378.2421875</v>
      </c>
      <c r="AQ3248">
        <v>67354.392807904413</v>
      </c>
      <c r="AR3248">
        <v>65694.936753216913</v>
      </c>
      <c r="AS3248">
        <v>66475.855783951731</v>
      </c>
      <c r="AT3248">
        <v>67744.8515625</v>
      </c>
      <c r="AU3248">
        <v>68330.541921829965</v>
      </c>
      <c r="AV3248">
        <v>66475.855783951731</v>
      </c>
      <c r="AW3248">
        <v>1</v>
      </c>
      <c r="AX3248">
        <v>-97.622800364071736</v>
      </c>
      <c r="AY3248">
        <v>-976.1442561619624</v>
      </c>
      <c r="AZ3248">
        <v>878.53406479778641</v>
      </c>
      <c r="BA3248">
        <v>-97.622800364071736</v>
      </c>
      <c r="BB3248">
        <v>68306.6875</v>
      </c>
      <c r="BC3248">
        <v>69404.310300364072</v>
      </c>
      <c r="BD3248">
        <v>-1.5814908261660428E-2</v>
      </c>
      <c r="BE3248">
        <v>1.5814908261660428E-2</v>
      </c>
      <c r="BF3248">
        <f t="shared" si="350"/>
        <v>0.4568625094987887</v>
      </c>
      <c r="BG3248">
        <f t="shared" si="351"/>
        <v>2245.1464654126175</v>
      </c>
      <c r="BH3248">
        <f t="shared" si="352"/>
        <v>4099.8401728941535</v>
      </c>
      <c r="BI3248">
        <f t="shared" si="353"/>
        <v>5564.0597577054141</v>
      </c>
      <c r="BJ3248">
        <f t="shared" si="354"/>
        <v>5564.0597577054141</v>
      </c>
    </row>
    <row r="3249" spans="1:62">
      <c r="A3249">
        <v>3254</v>
      </c>
      <c r="B3249">
        <v>39030</v>
      </c>
      <c r="C3249" t="s">
        <v>549</v>
      </c>
      <c r="D3249">
        <v>2023</v>
      </c>
      <c r="E3249" t="s">
        <v>70</v>
      </c>
      <c r="F3249" t="s">
        <v>56</v>
      </c>
      <c r="G3249">
        <v>14.964</v>
      </c>
      <c r="H3249">
        <v>3.1599559309999998</v>
      </c>
      <c r="I3249">
        <v>28334755251</v>
      </c>
      <c r="J3249">
        <v>-0.68</v>
      </c>
      <c r="K3249">
        <v>-29.25</v>
      </c>
      <c r="L3249">
        <v>316384000000</v>
      </c>
      <c r="M3249">
        <v>7.38</v>
      </c>
      <c r="N3249">
        <v>1</v>
      </c>
      <c r="O3249">
        <v>1883660000000</v>
      </c>
      <c r="P3249">
        <v>66.478752979999996</v>
      </c>
      <c r="Q3249">
        <v>22.418141510000002</v>
      </c>
      <c r="R3249">
        <v>5445968850</v>
      </c>
      <c r="S3249">
        <v>611679000000</v>
      </c>
      <c r="T3249">
        <v>49219483901</v>
      </c>
      <c r="U3249">
        <v>562460000000</v>
      </c>
      <c r="V3249">
        <v>4.3302449384639639</v>
      </c>
      <c r="W3249">
        <v>8.75</v>
      </c>
      <c r="X3249">
        <v>31.08</v>
      </c>
      <c r="Y3249">
        <v>19.190000000000001</v>
      </c>
      <c r="Z3249">
        <v>5.037648055</v>
      </c>
      <c r="AA3249">
        <v>0</v>
      </c>
      <c r="AB3249" s="2">
        <v>44926</v>
      </c>
      <c r="AC3249">
        <v>152900</v>
      </c>
      <c r="AD3249">
        <f t="shared" si="355"/>
        <v>450</v>
      </c>
      <c r="AE3249">
        <v>450</v>
      </c>
      <c r="AF3249">
        <f t="shared" si="356"/>
        <v>0.29431000654022238</v>
      </c>
      <c r="AG3249">
        <v>147993.75272177419</v>
      </c>
      <c r="AH3249">
        <v>154471.59375</v>
      </c>
      <c r="AI3249">
        <v>154471.59375</v>
      </c>
      <c r="AJ3249">
        <v>146897.50270161289</v>
      </c>
      <c r="AK3249">
        <v>147690.07213804711</v>
      </c>
      <c r="AL3249">
        <v>146997.15625</v>
      </c>
      <c r="AM3249">
        <v>147690.07213804711</v>
      </c>
      <c r="AN3249">
        <v>142542.69696969699</v>
      </c>
      <c r="AO3249">
        <v>149471.85825519089</v>
      </c>
      <c r="AP3249">
        <v>147789.0625</v>
      </c>
      <c r="AQ3249">
        <v>149966.79818318819</v>
      </c>
      <c r="AR3249">
        <v>146898.17062960481</v>
      </c>
      <c r="AS3249">
        <v>144621.45517349499</v>
      </c>
      <c r="AT3249">
        <v>147987.046875</v>
      </c>
      <c r="AU3249">
        <v>147987.046875</v>
      </c>
      <c r="AV3249">
        <v>144621.45517349499</v>
      </c>
      <c r="AW3249">
        <v>1</v>
      </c>
      <c r="AX3249">
        <v>-996.5964717741881</v>
      </c>
      <c r="AY3249">
        <v>98.990361952892272</v>
      </c>
      <c r="AZ3249">
        <v>-1484.811380190891</v>
      </c>
      <c r="BA3249">
        <v>-996.5964717741881</v>
      </c>
      <c r="BB3249">
        <v>146547.15625</v>
      </c>
      <c r="BC3249">
        <v>147993.75272177419</v>
      </c>
      <c r="BD3249">
        <v>-9.7747130886920996E-3</v>
      </c>
      <c r="BE3249">
        <v>9.7747130886920996E-3</v>
      </c>
      <c r="BF3249">
        <f t="shared" si="350"/>
        <v>2.1599564477446505</v>
      </c>
      <c r="BG3249">
        <f t="shared" si="351"/>
        <v>7574.0910483871121</v>
      </c>
      <c r="BH3249">
        <f t="shared" si="352"/>
        <v>11928.89678030301</v>
      </c>
      <c r="BI3249">
        <f t="shared" si="353"/>
        <v>11928.89678030301</v>
      </c>
      <c r="BJ3249">
        <f t="shared" si="354"/>
        <v>11928.89678030301</v>
      </c>
    </row>
    <row r="3250" spans="1:62">
      <c r="A3250">
        <v>3255</v>
      </c>
      <c r="B3250">
        <v>39030</v>
      </c>
      <c r="C3250" t="s">
        <v>549</v>
      </c>
      <c r="D3250">
        <v>2024</v>
      </c>
      <c r="E3250" t="s">
        <v>70</v>
      </c>
      <c r="F3250" t="s">
        <v>56</v>
      </c>
      <c r="J3250">
        <v>3.57</v>
      </c>
      <c r="K3250">
        <v>-27.24</v>
      </c>
      <c r="L3250">
        <v>230200000000</v>
      </c>
      <c r="N3250">
        <v>1</v>
      </c>
      <c r="P3250">
        <v>46</v>
      </c>
      <c r="S3250">
        <v>633500000000</v>
      </c>
      <c r="T3250">
        <v>50100000000</v>
      </c>
      <c r="U3250">
        <v>583400000000</v>
      </c>
      <c r="V3250">
        <v>3.7229314084557119</v>
      </c>
      <c r="W3250">
        <v>3.0698247649999999</v>
      </c>
      <c r="X3250">
        <v>31.08</v>
      </c>
      <c r="Y3250">
        <v>23.43</v>
      </c>
      <c r="Z3250">
        <v>88.654604090000007</v>
      </c>
      <c r="AA3250">
        <v>0</v>
      </c>
      <c r="AB3250" s="2">
        <v>45291</v>
      </c>
      <c r="AC3250">
        <v>139200</v>
      </c>
      <c r="AD3250">
        <f t="shared" si="355"/>
        <v>450</v>
      </c>
      <c r="AE3250">
        <v>450</v>
      </c>
      <c r="AF3250">
        <f t="shared" si="356"/>
        <v>0.32327586206896552</v>
      </c>
      <c r="AG3250">
        <v>130500</v>
      </c>
      <c r="AH3250">
        <v>139300</v>
      </c>
      <c r="AI3250">
        <v>146200</v>
      </c>
      <c r="AJ3250">
        <v>130500</v>
      </c>
      <c r="AK3250">
        <v>138027.84090909091</v>
      </c>
      <c r="AL3250">
        <v>131550</v>
      </c>
      <c r="AM3250">
        <v>138526.13636363641</v>
      </c>
      <c r="AN3250">
        <v>130653.06818181821</v>
      </c>
      <c r="AO3250">
        <v>139522.73302023119</v>
      </c>
      <c r="AP3250">
        <v>137928.1875</v>
      </c>
      <c r="AQ3250">
        <v>141515.91492052021</v>
      </c>
      <c r="AR3250">
        <v>135935.005599711</v>
      </c>
      <c r="AS3250">
        <v>129257.8382312863</v>
      </c>
      <c r="AT3250">
        <v>137130.90625</v>
      </c>
      <c r="AU3250">
        <v>139024.42893804511</v>
      </c>
      <c r="AV3250">
        <v>127962.27007630809</v>
      </c>
      <c r="AW3250">
        <v>0</v>
      </c>
      <c r="AX3250">
        <v>1050</v>
      </c>
      <c r="AY3250">
        <v>-99.653409090911737</v>
      </c>
      <c r="AZ3250">
        <v>-2391.8267702311859</v>
      </c>
      <c r="BA3250">
        <v>-99.653409090911737</v>
      </c>
      <c r="BB3250">
        <v>137478.1875</v>
      </c>
      <c r="BC3250">
        <v>138027.84090909091</v>
      </c>
      <c r="BD3250">
        <v>-3.9821923277994992E-3</v>
      </c>
      <c r="BE3250">
        <v>3.9821923277994992E-3</v>
      </c>
      <c r="BF3250">
        <f t="shared" si="350"/>
        <v>-0.92091554853985791</v>
      </c>
      <c r="BG3250">
        <f t="shared" si="351"/>
        <v>15700</v>
      </c>
      <c r="BH3250">
        <f t="shared" si="352"/>
        <v>15700</v>
      </c>
      <c r="BI3250">
        <f t="shared" si="353"/>
        <v>15700</v>
      </c>
      <c r="BJ3250">
        <f t="shared" si="354"/>
        <v>18237.729923691906</v>
      </c>
    </row>
    <row r="3251" spans="1:62">
      <c r="A3251">
        <v>3256</v>
      </c>
      <c r="B3251">
        <v>39130</v>
      </c>
      <c r="C3251" t="s">
        <v>550</v>
      </c>
      <c r="D3251">
        <v>2016</v>
      </c>
      <c r="E3251" t="s">
        <v>55</v>
      </c>
      <c r="F3251" t="s">
        <v>59</v>
      </c>
      <c r="G3251">
        <v>220.54499999999999</v>
      </c>
      <c r="H3251">
        <v>2.034059531</v>
      </c>
      <c r="I3251">
        <v>20931952816</v>
      </c>
      <c r="J3251">
        <v>3.15</v>
      </c>
      <c r="K3251">
        <v>29.63</v>
      </c>
      <c r="L3251">
        <v>595539000000</v>
      </c>
      <c r="M3251">
        <v>4.41</v>
      </c>
      <c r="N3251">
        <v>2</v>
      </c>
      <c r="O3251">
        <v>750045000000</v>
      </c>
      <c r="P3251">
        <v>35.832559719999999</v>
      </c>
      <c r="Q3251">
        <v>23.53269251</v>
      </c>
      <c r="R3251">
        <v>16600398000</v>
      </c>
      <c r="S3251">
        <v>520249000000</v>
      </c>
      <c r="T3251">
        <v>308173000000</v>
      </c>
      <c r="U3251">
        <v>212076000000</v>
      </c>
      <c r="V3251">
        <v>7.8887048210000001</v>
      </c>
      <c r="W3251">
        <v>145.31</v>
      </c>
      <c r="X3251">
        <v>18.600000000000001</v>
      </c>
      <c r="Y3251">
        <v>18.96</v>
      </c>
      <c r="Z3251">
        <v>9.8700243380000003</v>
      </c>
      <c r="AA3251">
        <v>0</v>
      </c>
      <c r="AB3251" s="2">
        <v>42551</v>
      </c>
      <c r="AC3251">
        <v>64569</v>
      </c>
      <c r="AD3251">
        <f t="shared" si="355"/>
        <v>750</v>
      </c>
      <c r="AE3251">
        <v>1500</v>
      </c>
      <c r="AF3251">
        <f t="shared" si="356"/>
        <v>1.161548111322771</v>
      </c>
      <c r="AG3251">
        <v>52641.340223960899</v>
      </c>
      <c r="AH3251">
        <v>52321.81640625</v>
      </c>
      <c r="AI3251">
        <v>53120.622714187557</v>
      </c>
      <c r="AJ3251">
        <v>52162.054497394543</v>
      </c>
      <c r="AK3251">
        <v>52321.811551558043</v>
      </c>
      <c r="AL3251">
        <v>52880.9765625</v>
      </c>
      <c r="AM3251">
        <v>53040.738456531908</v>
      </c>
      <c r="AN3251">
        <v>52241.932222711766</v>
      </c>
      <c r="AO3251">
        <v>52561.4609375</v>
      </c>
      <c r="AP3251">
        <v>52561.4609375</v>
      </c>
      <c r="AQ3251">
        <v>52721.222856343753</v>
      </c>
      <c r="AR3251">
        <v>51922.416498464903</v>
      </c>
      <c r="AS3251">
        <v>53440.142724699697</v>
      </c>
      <c r="AT3251">
        <v>52162.05078125</v>
      </c>
      <c r="AU3251">
        <v>53520.022055266789</v>
      </c>
      <c r="AV3251">
        <v>52002.288883776353</v>
      </c>
      <c r="AW3251">
        <v>1</v>
      </c>
      <c r="AX3251">
        <v>239.63633853910139</v>
      </c>
      <c r="AY3251">
        <v>239.64938594195701</v>
      </c>
      <c r="AZ3251">
        <v>-399.41015625</v>
      </c>
      <c r="BA3251">
        <v>239.63633853910139</v>
      </c>
      <c r="BB3251">
        <v>52130.9765625</v>
      </c>
      <c r="BC3251">
        <v>52641.340223960899</v>
      </c>
      <c r="BD3251">
        <v>-9.6951114711284463E-3</v>
      </c>
      <c r="BE3251">
        <v>9.6951114711284463E-3</v>
      </c>
      <c r="BF3251">
        <f t="shared" si="350"/>
        <v>1.0340606132832548</v>
      </c>
      <c r="BG3251">
        <f t="shared" si="351"/>
        <v>958.56821679301356</v>
      </c>
      <c r="BH3251">
        <f t="shared" si="352"/>
        <v>958.56821679301356</v>
      </c>
      <c r="BI3251">
        <f t="shared" si="353"/>
        <v>1198.2062157226537</v>
      </c>
      <c r="BJ3251">
        <f t="shared" si="354"/>
        <v>1597.6055568018855</v>
      </c>
    </row>
    <row r="3252" spans="1:62">
      <c r="A3252">
        <v>3257</v>
      </c>
      <c r="B3252">
        <v>39130</v>
      </c>
      <c r="C3252" t="s">
        <v>550</v>
      </c>
      <c r="D3252">
        <v>2017</v>
      </c>
      <c r="E3252" t="s">
        <v>55</v>
      </c>
      <c r="F3252" t="s">
        <v>59</v>
      </c>
      <c r="G3252">
        <v>130.56800000000001</v>
      </c>
      <c r="H3252">
        <v>2.5333868079999999</v>
      </c>
      <c r="I3252">
        <v>40830361150</v>
      </c>
      <c r="J3252">
        <v>16.239999999999998</v>
      </c>
      <c r="K3252">
        <v>14.57</v>
      </c>
      <c r="L3252">
        <v>682307000000</v>
      </c>
      <c r="M3252">
        <v>3.14</v>
      </c>
      <c r="N3252">
        <v>2</v>
      </c>
      <c r="O3252">
        <v>1168750000000</v>
      </c>
      <c r="P3252">
        <v>28.62455302</v>
      </c>
      <c r="Q3252">
        <v>23.53269251</v>
      </c>
      <c r="R3252">
        <v>16600398000</v>
      </c>
      <c r="S3252">
        <v>604729000000</v>
      </c>
      <c r="T3252">
        <v>363263000000</v>
      </c>
      <c r="U3252">
        <v>241466000000</v>
      </c>
      <c r="V3252">
        <v>13.85823949904751</v>
      </c>
      <c r="W3252">
        <v>150.44</v>
      </c>
      <c r="X3252">
        <v>14.71</v>
      </c>
      <c r="Y3252">
        <v>24.69</v>
      </c>
      <c r="Z3252">
        <v>16.909362460000001</v>
      </c>
      <c r="AA3252">
        <v>0</v>
      </c>
      <c r="AB3252" s="2">
        <v>42916</v>
      </c>
      <c r="AC3252">
        <v>100614</v>
      </c>
      <c r="AD3252">
        <f t="shared" si="355"/>
        <v>750</v>
      </c>
      <c r="AE3252">
        <v>1500</v>
      </c>
      <c r="AF3252">
        <f t="shared" si="356"/>
        <v>0.74542310215278196</v>
      </c>
      <c r="AG3252">
        <v>82076.212033851742</v>
      </c>
      <c r="AH3252">
        <v>84212.328125</v>
      </c>
      <c r="AI3252">
        <v>84623.119937037831</v>
      </c>
      <c r="AJ3252">
        <v>80843.83659773822</v>
      </c>
      <c r="AK3252">
        <v>79940.0859375</v>
      </c>
      <c r="AL3252">
        <v>79940.0859375</v>
      </c>
      <c r="AM3252">
        <v>80917.943610143251</v>
      </c>
      <c r="AN3252">
        <v>78880.734623009252</v>
      </c>
      <c r="AO3252">
        <v>79043.70585389284</v>
      </c>
      <c r="AP3252">
        <v>80510.4921875</v>
      </c>
      <c r="AQ3252">
        <v>81162.401626626655</v>
      </c>
      <c r="AR3252">
        <v>76436.074700338097</v>
      </c>
      <c r="AS3252">
        <v>83118.140351414462</v>
      </c>
      <c r="AT3252">
        <v>79695.625</v>
      </c>
      <c r="AU3252">
        <v>83525.582183514765</v>
      </c>
      <c r="AV3252">
        <v>79695.625</v>
      </c>
      <c r="AW3252">
        <v>1</v>
      </c>
      <c r="AX3252">
        <v>-2136.126096351742</v>
      </c>
      <c r="AY3252">
        <v>570.40625</v>
      </c>
      <c r="AZ3252">
        <v>651.91914610716049</v>
      </c>
      <c r="BA3252">
        <v>-2136.126096351742</v>
      </c>
      <c r="BB3252">
        <v>79190.0859375</v>
      </c>
      <c r="BC3252">
        <v>82076.212033851742</v>
      </c>
      <c r="BD3252">
        <v>-3.5163977781545029E-2</v>
      </c>
      <c r="BE3252">
        <v>3.5163977781545029E-2</v>
      </c>
      <c r="BF3252">
        <f t="shared" si="350"/>
        <v>1.533387682747148</v>
      </c>
      <c r="BG3252">
        <f t="shared" si="351"/>
        <v>3779.2833392996108</v>
      </c>
      <c r="BH3252">
        <f t="shared" si="352"/>
        <v>5742.3853140285792</v>
      </c>
      <c r="BI3252">
        <f t="shared" si="353"/>
        <v>8187.0452366997342</v>
      </c>
      <c r="BJ3252">
        <f t="shared" si="354"/>
        <v>8187.0452366997342</v>
      </c>
    </row>
    <row r="3253" spans="1:62">
      <c r="A3253">
        <v>3258</v>
      </c>
      <c r="B3253">
        <v>39130</v>
      </c>
      <c r="C3253" t="s">
        <v>550</v>
      </c>
      <c r="D3253">
        <v>2019</v>
      </c>
      <c r="E3253" t="s">
        <v>55</v>
      </c>
      <c r="F3253" t="s">
        <v>59</v>
      </c>
      <c r="G3253">
        <v>-92.594999999999999</v>
      </c>
      <c r="H3253">
        <v>1.359239678</v>
      </c>
      <c r="I3253">
        <v>5936343406</v>
      </c>
      <c r="J3253">
        <v>30</v>
      </c>
      <c r="K3253">
        <v>-32.15</v>
      </c>
      <c r="L3253">
        <v>462940000000</v>
      </c>
      <c r="M3253">
        <v>3.62</v>
      </c>
      <c r="N3253">
        <v>2</v>
      </c>
      <c r="O3253">
        <v>579833000000</v>
      </c>
      <c r="P3253">
        <v>97.675193429999993</v>
      </c>
      <c r="Q3253">
        <v>23.127227399999999</v>
      </c>
      <c r="R3253">
        <v>11066932000</v>
      </c>
      <c r="S3253">
        <v>1007560000000</v>
      </c>
      <c r="T3253">
        <v>789676000000</v>
      </c>
      <c r="U3253">
        <v>217879000000</v>
      </c>
      <c r="V3253">
        <v>-9.7682489460213855</v>
      </c>
      <c r="W3253">
        <v>362.44</v>
      </c>
      <c r="X3253">
        <v>13.41</v>
      </c>
      <c r="Y3253">
        <v>10.77</v>
      </c>
      <c r="Z3253">
        <v>2.7246055870000001</v>
      </c>
      <c r="AA3253">
        <v>0</v>
      </c>
      <c r="AB3253" s="2">
        <v>43646</v>
      </c>
      <c r="AC3253">
        <v>49916</v>
      </c>
      <c r="AD3253">
        <f t="shared" si="355"/>
        <v>500</v>
      </c>
      <c r="AE3253">
        <v>1000</v>
      </c>
      <c r="AF3253">
        <f t="shared" si="356"/>
        <v>1.0016828271496114</v>
      </c>
      <c r="AG3253">
        <v>42975.533526398009</v>
      </c>
      <c r="AH3253">
        <v>43828.22265625</v>
      </c>
      <c r="AI3253">
        <v>44169.299690048523</v>
      </c>
      <c r="AJ3253">
        <v>42549.188961472013</v>
      </c>
      <c r="AK3253">
        <v>45088.348312325761</v>
      </c>
      <c r="AL3253">
        <v>42719.73046875</v>
      </c>
      <c r="AM3253">
        <v>45342.128183551569</v>
      </c>
      <c r="AN3253">
        <v>41493.12375933084</v>
      </c>
      <c r="AO3253">
        <v>45003.754121815473</v>
      </c>
      <c r="AP3253">
        <v>44834.56640625</v>
      </c>
      <c r="AQ3253">
        <v>46103.469132069877</v>
      </c>
      <c r="AR3253">
        <v>43396.475964864643</v>
      </c>
      <c r="AS3253">
        <v>43734.852218744803</v>
      </c>
      <c r="AT3253">
        <v>43227.2890625</v>
      </c>
      <c r="AU3253">
        <v>43819.444364478521</v>
      </c>
      <c r="AV3253">
        <v>42973.509198018022</v>
      </c>
      <c r="AW3253">
        <v>0</v>
      </c>
      <c r="AX3253">
        <v>-255.80305764800869</v>
      </c>
      <c r="AY3253">
        <v>-253.7819060757611</v>
      </c>
      <c r="AZ3253">
        <v>-1776.4650593154729</v>
      </c>
      <c r="BA3253">
        <v>-253.7819060757611</v>
      </c>
      <c r="BB3253">
        <v>44334.56640625</v>
      </c>
      <c r="BC3253">
        <v>45088.348312325761</v>
      </c>
      <c r="BD3253">
        <v>-1.6717886866343699E-2</v>
      </c>
      <c r="BE3253">
        <v>1.6717886866343699E-2</v>
      </c>
      <c r="BF3253">
        <f t="shared" si="350"/>
        <v>0.35923815951407362</v>
      </c>
      <c r="BG3253">
        <f t="shared" si="351"/>
        <v>1620.1107285765102</v>
      </c>
      <c r="BH3253">
        <f t="shared" si="352"/>
        <v>3849.0044242207296</v>
      </c>
      <c r="BI3253">
        <f t="shared" si="353"/>
        <v>4610.345372739037</v>
      </c>
      <c r="BJ3253">
        <f t="shared" si="354"/>
        <v>4610.345372739037</v>
      </c>
    </row>
    <row r="3254" spans="1:62">
      <c r="A3254">
        <v>3259</v>
      </c>
      <c r="B3254">
        <v>39240</v>
      </c>
      <c r="C3254" t="s">
        <v>551</v>
      </c>
      <c r="D3254">
        <v>2016</v>
      </c>
      <c r="E3254" t="s">
        <v>70</v>
      </c>
      <c r="F3254" t="s">
        <v>56</v>
      </c>
      <c r="G3254">
        <v>89.391999999999996</v>
      </c>
      <c r="H3254">
        <v>0.49649198999999999</v>
      </c>
      <c r="I3254">
        <v>1792648393</v>
      </c>
      <c r="J3254">
        <v>-10.82</v>
      </c>
      <c r="K3254">
        <v>-8.83</v>
      </c>
      <c r="L3254">
        <v>265519000000</v>
      </c>
      <c r="M3254">
        <v>2.09</v>
      </c>
      <c r="N3254">
        <v>1</v>
      </c>
      <c r="O3254">
        <v>11300000000</v>
      </c>
      <c r="P3254">
        <v>6.3035227899999997</v>
      </c>
      <c r="Q3254">
        <v>20.43558376</v>
      </c>
      <c r="R3254">
        <v>750000000</v>
      </c>
      <c r="S3254">
        <v>130501000000</v>
      </c>
      <c r="T3254">
        <v>53492879002</v>
      </c>
      <c r="U3254">
        <v>77008479010</v>
      </c>
      <c r="V3254">
        <v>11.70625229</v>
      </c>
      <c r="W3254">
        <v>69.459999999999994</v>
      </c>
      <c r="X3254">
        <v>49.88</v>
      </c>
      <c r="Y3254">
        <v>2.93</v>
      </c>
      <c r="Z3254">
        <v>2.3278584590000002</v>
      </c>
      <c r="AA3254">
        <v>0</v>
      </c>
      <c r="AB3254" s="2">
        <v>42369</v>
      </c>
      <c r="AC3254">
        <v>2260</v>
      </c>
      <c r="AD3254">
        <f t="shared" si="355"/>
        <v>150</v>
      </c>
      <c r="AE3254">
        <v>150</v>
      </c>
      <c r="AF3254">
        <f t="shared" si="356"/>
        <v>6.6371681415929205</v>
      </c>
      <c r="AG3254">
        <v>1349.049277470029</v>
      </c>
      <c r="AH3254">
        <v>1366.722412109375</v>
      </c>
      <c r="AI3254">
        <v>1378.504501868938</v>
      </c>
      <c r="AJ3254">
        <v>1349.049277470029</v>
      </c>
      <c r="AK3254">
        <v>1378.5044868800951</v>
      </c>
      <c r="AL3254">
        <v>1354.940307617188</v>
      </c>
      <c r="AM3254">
        <v>1390.2865765115489</v>
      </c>
      <c r="AN3254">
        <v>1349.0492628014611</v>
      </c>
      <c r="AO3254">
        <v>1449.1971563235491</v>
      </c>
      <c r="AP3254">
        <v>1407.959838867188</v>
      </c>
      <c r="AQ3254">
        <v>1449.1971563235491</v>
      </c>
      <c r="AR3254">
        <v>1402.0687935162789</v>
      </c>
      <c r="AS3254">
        <v>1384.3954480332111</v>
      </c>
      <c r="AT3254">
        <v>1431.523803710938</v>
      </c>
      <c r="AU3254">
        <v>1449.1969370900849</v>
      </c>
      <c r="AV3254">
        <v>1384.3954480332111</v>
      </c>
      <c r="AW3254">
        <v>1</v>
      </c>
      <c r="AX3254">
        <v>5.8910301471589719</v>
      </c>
      <c r="AY3254">
        <v>29.45535198709285</v>
      </c>
      <c r="AZ3254">
        <v>-17.673352612611101</v>
      </c>
      <c r="BA3254">
        <v>5.8910301471589719</v>
      </c>
      <c r="BB3254">
        <v>1204.940307617188</v>
      </c>
      <c r="BC3254">
        <v>1349.049277470029</v>
      </c>
      <c r="BD3254">
        <v>-0.1068226137173426</v>
      </c>
      <c r="BE3254">
        <v>0.1068226137173426</v>
      </c>
      <c r="BF3254">
        <f t="shared" si="350"/>
        <v>-0.50350939080926582</v>
      </c>
      <c r="BG3254">
        <f t="shared" si="351"/>
        <v>29.455224398908967</v>
      </c>
      <c r="BH3254">
        <f t="shared" si="352"/>
        <v>41.237313710087847</v>
      </c>
      <c r="BI3254">
        <f t="shared" si="353"/>
        <v>100.147893522088</v>
      </c>
      <c r="BJ3254">
        <f t="shared" si="354"/>
        <v>100.147893522088</v>
      </c>
    </row>
    <row r="3255" spans="1:62">
      <c r="A3255">
        <v>3260</v>
      </c>
      <c r="B3255">
        <v>39240</v>
      </c>
      <c r="C3255" t="s">
        <v>551</v>
      </c>
      <c r="D3255">
        <v>2017</v>
      </c>
      <c r="E3255" t="s">
        <v>70</v>
      </c>
      <c r="F3255" t="s">
        <v>56</v>
      </c>
      <c r="G3255">
        <v>41.137999999999998</v>
      </c>
      <c r="H3255">
        <v>0.51990893000000005</v>
      </c>
      <c r="I3255">
        <v>6571954177</v>
      </c>
      <c r="J3255">
        <v>13.48</v>
      </c>
      <c r="K3255">
        <v>8.08</v>
      </c>
      <c r="L3255">
        <v>286981000000</v>
      </c>
      <c r="M3255">
        <v>1.48</v>
      </c>
      <c r="N3255">
        <v>1</v>
      </c>
      <c r="O3255">
        <v>9960000000</v>
      </c>
      <c r="P3255">
        <v>1.515530957</v>
      </c>
      <c r="Q3255">
        <v>21.282881620000001</v>
      </c>
      <c r="R3255">
        <v>1750000000</v>
      </c>
      <c r="S3255">
        <v>148088000000</v>
      </c>
      <c r="T3255">
        <v>67032040878</v>
      </c>
      <c r="U3255">
        <v>81055511386</v>
      </c>
      <c r="V3255">
        <v>5.2553075038327526</v>
      </c>
      <c r="W3255">
        <v>82.7</v>
      </c>
      <c r="X3255">
        <v>49.88</v>
      </c>
      <c r="Y3255">
        <v>0.43</v>
      </c>
      <c r="Z3255">
        <v>8.1079670769999996</v>
      </c>
      <c r="AA3255">
        <v>0</v>
      </c>
      <c r="AB3255" s="2">
        <v>42735</v>
      </c>
      <c r="AC3255">
        <v>1992</v>
      </c>
      <c r="AD3255">
        <f t="shared" si="355"/>
        <v>350</v>
      </c>
      <c r="AE3255">
        <v>350</v>
      </c>
      <c r="AF3255">
        <f t="shared" si="356"/>
        <v>17.570281124497992</v>
      </c>
      <c r="AG3255">
        <v>1526.8509340094749</v>
      </c>
      <c r="AH3255">
        <v>1520.743530273438</v>
      </c>
      <c r="AI3255">
        <v>1526.8509340094749</v>
      </c>
      <c r="AJ3255">
        <v>1510.0555737353709</v>
      </c>
      <c r="AK3255">
        <v>1247.0554577636719</v>
      </c>
      <c r="AL3255">
        <v>1259.651977539062</v>
      </c>
      <c r="AM3255">
        <v>1272.2484973144531</v>
      </c>
      <c r="AN3255">
        <v>1242.0168498535161</v>
      </c>
      <c r="AO3255">
        <v>1242.016690587516</v>
      </c>
      <c r="AP3255">
        <v>1247.055297851562</v>
      </c>
      <c r="AQ3255">
        <v>1272.2483341717959</v>
      </c>
      <c r="AR3255">
        <v>1234.4587796914459</v>
      </c>
      <c r="AS3255">
        <v>1221.862364738218</v>
      </c>
      <c r="AT3255">
        <v>1249.57470703125</v>
      </c>
      <c r="AU3255">
        <v>1252.094010876071</v>
      </c>
      <c r="AV3255">
        <v>1221.862364738218</v>
      </c>
      <c r="AW3255">
        <v>1</v>
      </c>
      <c r="AX3255">
        <v>-267.1989564704129</v>
      </c>
      <c r="AY3255">
        <v>-1.5991210989341201E-4</v>
      </c>
      <c r="AZ3255">
        <v>7.5580164437340036</v>
      </c>
      <c r="BA3255">
        <v>-267.1989564704129</v>
      </c>
      <c r="BB3255">
        <v>909.65197753906205</v>
      </c>
      <c r="BC3255">
        <v>1526.8509340094749</v>
      </c>
      <c r="BD3255">
        <v>-0.40423000223712918</v>
      </c>
      <c r="BE3255">
        <v>0.40423000223712918</v>
      </c>
      <c r="BF3255">
        <f t="shared" si="350"/>
        <v>-0.48008961824050567</v>
      </c>
      <c r="BG3255">
        <f t="shared" si="351"/>
        <v>16.795360274104041</v>
      </c>
      <c r="BH3255">
        <f t="shared" si="352"/>
        <v>284.83408415595886</v>
      </c>
      <c r="BI3255">
        <f t="shared" si="353"/>
        <v>292.39215431802904</v>
      </c>
      <c r="BJ3255">
        <f t="shared" si="354"/>
        <v>304.98856927125689</v>
      </c>
    </row>
    <row r="3256" spans="1:62">
      <c r="A3256">
        <v>3261</v>
      </c>
      <c r="B3256">
        <v>39240</v>
      </c>
      <c r="C3256" t="s">
        <v>551</v>
      </c>
      <c r="D3256">
        <v>2018</v>
      </c>
      <c r="E3256" t="s">
        <v>70</v>
      </c>
      <c r="F3256" t="s">
        <v>56</v>
      </c>
      <c r="G3256">
        <v>32.552</v>
      </c>
      <c r="H3256">
        <v>0.75568385400000004</v>
      </c>
      <c r="I3256">
        <v>6259461780</v>
      </c>
      <c r="J3256">
        <v>-4.29</v>
      </c>
      <c r="K3256">
        <v>-4.1900000000000004</v>
      </c>
      <c r="L3256">
        <v>274947000000</v>
      </c>
      <c r="M3256">
        <v>1.21</v>
      </c>
      <c r="N3256">
        <v>1</v>
      </c>
      <c r="O3256">
        <v>49875000000</v>
      </c>
      <c r="P3256">
        <v>7.967937461</v>
      </c>
      <c r="Q3256">
        <v>21.282881620000001</v>
      </c>
      <c r="R3256">
        <v>1750000000</v>
      </c>
      <c r="S3256">
        <v>141729000000</v>
      </c>
      <c r="T3256">
        <v>57227370933</v>
      </c>
      <c r="U3256">
        <v>84501700506</v>
      </c>
      <c r="V3256">
        <v>4.251640710264188</v>
      </c>
      <c r="W3256">
        <v>67.72</v>
      </c>
      <c r="X3256">
        <v>48.28</v>
      </c>
      <c r="Y3256">
        <v>2.11</v>
      </c>
      <c r="Z3256">
        <v>7.407498006</v>
      </c>
      <c r="AA3256">
        <v>0</v>
      </c>
      <c r="AB3256" s="2">
        <v>43100</v>
      </c>
      <c r="AC3256">
        <v>1995</v>
      </c>
      <c r="AD3256">
        <f t="shared" si="355"/>
        <v>70</v>
      </c>
      <c r="AE3256">
        <v>70</v>
      </c>
      <c r="AF3256">
        <f t="shared" si="356"/>
        <v>3.5087719298245612</v>
      </c>
      <c r="AG3256">
        <v>1668.983722030373</v>
      </c>
      <c r="AH3256">
        <v>1582.180786132812</v>
      </c>
      <c r="AI3256">
        <v>1676.874898021061</v>
      </c>
      <c r="AJ3256">
        <v>1582.180786132812</v>
      </c>
      <c r="AK3256">
        <v>1568.8393270803051</v>
      </c>
      <c r="AL3256">
        <v>1641.36474609375</v>
      </c>
      <c r="AM3256">
        <v>1641.36474609375</v>
      </c>
      <c r="AN3256">
        <v>1568.8393270803051</v>
      </c>
      <c r="AO3256">
        <v>1591.742023971846</v>
      </c>
      <c r="AP3256">
        <v>1618.4619140625</v>
      </c>
      <c r="AQ3256">
        <v>1626.096168374115</v>
      </c>
      <c r="AR3256">
        <v>1538.302243790537</v>
      </c>
      <c r="AS3256">
        <v>1591.742065429688</v>
      </c>
      <c r="AT3256">
        <v>1591.742065429688</v>
      </c>
      <c r="AU3256">
        <v>1614.6448289610501</v>
      </c>
      <c r="AV3256">
        <v>1591.742065429688</v>
      </c>
      <c r="AW3256">
        <v>1</v>
      </c>
      <c r="AX3256">
        <v>-27.61897593662297</v>
      </c>
      <c r="AY3256">
        <v>49.622586982194889</v>
      </c>
      <c r="AZ3256">
        <v>4.1457841916781042E-5</v>
      </c>
      <c r="BA3256">
        <v>-27.61897593662297</v>
      </c>
      <c r="BB3256">
        <v>1571.36474609375</v>
      </c>
      <c r="BC3256">
        <v>1668.983722030373</v>
      </c>
      <c r="BD3256">
        <v>-5.84900707227188E-2</v>
      </c>
      <c r="BE3256">
        <v>5.84900707227188E-2</v>
      </c>
      <c r="BF3256">
        <f t="shared" si="350"/>
        <v>-0.2443162691192346</v>
      </c>
      <c r="BG3256">
        <f t="shared" si="351"/>
        <v>94.694111888248926</v>
      </c>
      <c r="BH3256">
        <f t="shared" si="352"/>
        <v>108.03557094075586</v>
      </c>
      <c r="BI3256">
        <f t="shared" si="353"/>
        <v>138.57265423052399</v>
      </c>
      <c r="BJ3256">
        <f t="shared" si="354"/>
        <v>138.57265423052399</v>
      </c>
    </row>
    <row r="3257" spans="1:62">
      <c r="A3257">
        <v>3262</v>
      </c>
      <c r="B3257">
        <v>39240</v>
      </c>
      <c r="C3257" t="s">
        <v>551</v>
      </c>
      <c r="D3257">
        <v>2019</v>
      </c>
      <c r="E3257" t="s">
        <v>70</v>
      </c>
      <c r="F3257" t="s">
        <v>56</v>
      </c>
      <c r="G3257">
        <v>48.512</v>
      </c>
      <c r="H3257">
        <v>0.70014464200000004</v>
      </c>
      <c r="I3257">
        <v>6061217705</v>
      </c>
      <c r="J3257">
        <v>0.14000000000000001</v>
      </c>
      <c r="K3257">
        <v>15.74</v>
      </c>
      <c r="L3257">
        <v>318211000000</v>
      </c>
      <c r="M3257">
        <v>1.06</v>
      </c>
      <c r="N3257">
        <v>1</v>
      </c>
      <c r="O3257">
        <v>44625000000</v>
      </c>
      <c r="P3257">
        <v>7.3623819790000002</v>
      </c>
      <c r="Q3257">
        <v>21.534196049999998</v>
      </c>
      <c r="R3257">
        <v>2250000000</v>
      </c>
      <c r="S3257">
        <v>141927000000</v>
      </c>
      <c r="T3257">
        <v>54744211993</v>
      </c>
      <c r="U3257">
        <v>87182478629</v>
      </c>
      <c r="V3257">
        <v>3.1724546452288882</v>
      </c>
      <c r="W3257">
        <v>62.79</v>
      </c>
      <c r="X3257">
        <v>47.35</v>
      </c>
      <c r="Y3257">
        <v>0.9</v>
      </c>
      <c r="Z3257">
        <v>6.9523346899999998</v>
      </c>
      <c r="AA3257">
        <v>0</v>
      </c>
      <c r="AB3257" s="2">
        <v>43465</v>
      </c>
      <c r="AC3257">
        <v>1785</v>
      </c>
      <c r="AD3257">
        <f t="shared" si="355"/>
        <v>90</v>
      </c>
      <c r="AE3257">
        <v>90</v>
      </c>
      <c r="AF3257">
        <f t="shared" si="356"/>
        <v>5.0420168067226889</v>
      </c>
      <c r="AG3257">
        <v>1504.4626281738281</v>
      </c>
      <c r="AH3257">
        <v>1492.029052734375</v>
      </c>
      <c r="AI3257">
        <v>1508.607153320313</v>
      </c>
      <c r="AJ3257">
        <v>1483.740002441406</v>
      </c>
      <c r="AK3257">
        <v>1440.139698893229</v>
      </c>
      <c r="AL3257">
        <v>1479.595581054688</v>
      </c>
      <c r="AM3257">
        <v>1479.595581054688</v>
      </c>
      <c r="AN3257">
        <v>1420.4117578124999</v>
      </c>
      <c r="AO3257">
        <v>1424.357296125856</v>
      </c>
      <c r="AP3257">
        <v>1440.1396484375</v>
      </c>
      <c r="AQ3257">
        <v>1440.1396484375</v>
      </c>
      <c r="AR3257">
        <v>1424.357296125856</v>
      </c>
      <c r="AS3257">
        <v>1440.1397116584881</v>
      </c>
      <c r="AT3257">
        <v>1432.24853515625</v>
      </c>
      <c r="AU3257">
        <v>1455.9220646629651</v>
      </c>
      <c r="AV3257">
        <v>1416.466182151773</v>
      </c>
      <c r="AW3257">
        <v>0</v>
      </c>
      <c r="AX3257">
        <v>-24.867047119140121</v>
      </c>
      <c r="AY3257">
        <v>-5.0455729024179157E-5</v>
      </c>
      <c r="AZ3257">
        <v>7.8912390303939901</v>
      </c>
      <c r="BA3257">
        <v>-5.0455729024179157E-5</v>
      </c>
      <c r="BB3257">
        <v>1350.1396484375</v>
      </c>
      <c r="BC3257">
        <v>1440.139698893229</v>
      </c>
      <c r="BD3257">
        <v>-6.2493972303447741E-2</v>
      </c>
      <c r="BE3257">
        <v>6.2493972303447741E-2</v>
      </c>
      <c r="BF3257">
        <f t="shared" si="350"/>
        <v>-0.29985470438323925</v>
      </c>
      <c r="BG3257">
        <f t="shared" si="351"/>
        <v>24.867150878907069</v>
      </c>
      <c r="BH3257">
        <f t="shared" si="352"/>
        <v>88.195395507813146</v>
      </c>
      <c r="BI3257">
        <f t="shared" si="353"/>
        <v>88.195395507813146</v>
      </c>
      <c r="BJ3257">
        <f t="shared" si="354"/>
        <v>92.140971168540091</v>
      </c>
    </row>
    <row r="3258" spans="1:62">
      <c r="A3258">
        <v>3263</v>
      </c>
      <c r="B3258">
        <v>39240</v>
      </c>
      <c r="C3258" t="s">
        <v>551</v>
      </c>
      <c r="D3258">
        <v>2020</v>
      </c>
      <c r="E3258" t="s">
        <v>70</v>
      </c>
      <c r="F3258" t="s">
        <v>56</v>
      </c>
      <c r="G3258">
        <v>84.004999999999995</v>
      </c>
      <c r="H3258">
        <v>0.70534549899999999</v>
      </c>
      <c r="I3258">
        <v>5268075535</v>
      </c>
      <c r="J3258">
        <v>-2.27</v>
      </c>
      <c r="K3258">
        <v>-6.5</v>
      </c>
      <c r="L3258">
        <v>297525000000</v>
      </c>
      <c r="M3258">
        <v>0.66</v>
      </c>
      <c r="N3258">
        <v>1</v>
      </c>
      <c r="O3258">
        <v>47125000000</v>
      </c>
      <c r="P3258">
        <v>8.9453918580000007</v>
      </c>
      <c r="Q3258">
        <v>21.63955657</v>
      </c>
      <c r="R3258">
        <v>2500000000</v>
      </c>
      <c r="S3258">
        <v>138711000000</v>
      </c>
      <c r="T3258">
        <v>50714525062</v>
      </c>
      <c r="U3258">
        <v>87996964936</v>
      </c>
      <c r="V3258">
        <v>0.93423164815719384</v>
      </c>
      <c r="W3258">
        <v>57.63</v>
      </c>
      <c r="X3258">
        <v>47.49</v>
      </c>
      <c r="Y3258">
        <v>1.96</v>
      </c>
      <c r="Z3258">
        <v>5.9866559480000001</v>
      </c>
      <c r="AA3258">
        <v>0</v>
      </c>
      <c r="AB3258" s="2">
        <v>43830</v>
      </c>
      <c r="AC3258">
        <v>1885</v>
      </c>
      <c r="AD3258">
        <f t="shared" si="355"/>
        <v>100</v>
      </c>
      <c r="AE3258">
        <v>100</v>
      </c>
      <c r="AF3258">
        <f t="shared" si="356"/>
        <v>5.3050397877984086</v>
      </c>
      <c r="AG3258">
        <v>1591.497819767442</v>
      </c>
      <c r="AH3258">
        <v>1603.931396484375</v>
      </c>
      <c r="AI3258">
        <v>1612.2204476289969</v>
      </c>
      <c r="AJ3258">
        <v>1583.2087686228199</v>
      </c>
      <c r="AK3258">
        <v>1591.497802734375</v>
      </c>
      <c r="AL3258">
        <v>1591.497802734375</v>
      </c>
      <c r="AM3258">
        <v>1608.075904846191</v>
      </c>
      <c r="AN3258">
        <v>1574.919700622559</v>
      </c>
      <c r="AO3258">
        <v>1632.942945094924</v>
      </c>
      <c r="AP3258">
        <v>1599.786743164062</v>
      </c>
      <c r="AQ3258">
        <v>1637.087470336282</v>
      </c>
      <c r="AR3258">
        <v>1591.497692681347</v>
      </c>
      <c r="AS3258">
        <v>1637.087530270971</v>
      </c>
      <c r="AT3258">
        <v>1641.232055664062</v>
      </c>
      <c r="AU3258">
        <v>1645.376581057154</v>
      </c>
      <c r="AV3258">
        <v>1616.364903305516</v>
      </c>
      <c r="AW3258">
        <v>1</v>
      </c>
      <c r="AX3258">
        <v>-1.703306702438567E-5</v>
      </c>
      <c r="AY3258">
        <v>8.2889404296870453</v>
      </c>
      <c r="AZ3258">
        <v>8.2891105691380744</v>
      </c>
      <c r="BA3258">
        <v>-1.703306702438567E-5</v>
      </c>
      <c r="BB3258">
        <v>1491.497802734375</v>
      </c>
      <c r="BC3258">
        <v>1591.497819767442</v>
      </c>
      <c r="BD3258">
        <v>-6.2833901367002537E-2</v>
      </c>
      <c r="BE3258">
        <v>6.2833901367002537E-2</v>
      </c>
      <c r="BF3258">
        <f t="shared" si="350"/>
        <v>-0.29465554235785196</v>
      </c>
      <c r="BG3258">
        <f t="shared" si="351"/>
        <v>29.011679006177019</v>
      </c>
      <c r="BH3258">
        <f t="shared" si="352"/>
        <v>37.300747006437859</v>
      </c>
      <c r="BI3258">
        <f t="shared" si="353"/>
        <v>62.167769713722919</v>
      </c>
      <c r="BJ3258">
        <f t="shared" si="354"/>
        <v>70.45688043459495</v>
      </c>
    </row>
    <row r="3259" spans="1:62">
      <c r="A3259">
        <v>3264</v>
      </c>
      <c r="B3259">
        <v>39240</v>
      </c>
      <c r="C3259" t="s">
        <v>551</v>
      </c>
      <c r="D3259">
        <v>2021</v>
      </c>
      <c r="E3259" t="s">
        <v>70</v>
      </c>
      <c r="F3259" t="s">
        <v>56</v>
      </c>
      <c r="G3259">
        <v>40.79</v>
      </c>
      <c r="H3259">
        <v>1.160708047</v>
      </c>
      <c r="I3259">
        <v>6897980369</v>
      </c>
      <c r="J3259">
        <v>16.809999999999999</v>
      </c>
      <c r="K3259">
        <v>15.05</v>
      </c>
      <c r="L3259">
        <v>342291000000</v>
      </c>
      <c r="M3259">
        <v>0.23</v>
      </c>
      <c r="N3259">
        <v>1</v>
      </c>
      <c r="O3259">
        <v>118750000000</v>
      </c>
      <c r="P3259">
        <v>17.215183809999999</v>
      </c>
      <c r="Q3259">
        <v>21.63955657</v>
      </c>
      <c r="R3259">
        <v>2500000000</v>
      </c>
      <c r="S3259">
        <v>162028000000</v>
      </c>
      <c r="T3259">
        <v>69317258328</v>
      </c>
      <c r="U3259">
        <v>92710788960</v>
      </c>
      <c r="V3259">
        <v>5.3568029618161876</v>
      </c>
      <c r="W3259">
        <v>74.77</v>
      </c>
      <c r="X3259">
        <v>45.7</v>
      </c>
      <c r="Y3259">
        <v>0.93</v>
      </c>
      <c r="Z3259">
        <v>7.4403210739999999</v>
      </c>
      <c r="AA3259">
        <v>0</v>
      </c>
      <c r="AB3259" s="2">
        <v>44196</v>
      </c>
      <c r="AC3259">
        <v>4750</v>
      </c>
      <c r="AD3259">
        <f t="shared" si="355"/>
        <v>100</v>
      </c>
      <c r="AE3259">
        <v>100</v>
      </c>
      <c r="AF3259">
        <f t="shared" si="356"/>
        <v>2.1052631578947367</v>
      </c>
      <c r="AG3259">
        <v>4076.1061224724258</v>
      </c>
      <c r="AH3259">
        <v>3717.478759765625</v>
      </c>
      <c r="AI3259">
        <v>4084.8531313189342</v>
      </c>
      <c r="AJ3259">
        <v>3669.3702111098351</v>
      </c>
      <c r="AK3259">
        <v>4089.2269275508188</v>
      </c>
      <c r="AL3259">
        <v>4141.708984375</v>
      </c>
      <c r="AM3259">
        <v>4443.4808111140446</v>
      </c>
      <c r="AN3259">
        <v>3949.274776019668</v>
      </c>
      <c r="AO3259">
        <v>3560.0329456372792</v>
      </c>
      <c r="AP3259">
        <v>3839.937255859375</v>
      </c>
      <c r="AQ3259">
        <v>4146.0825951647921</v>
      </c>
      <c r="AR3259">
        <v>3511.924392317856</v>
      </c>
      <c r="AS3259">
        <v>3385.0927644396879</v>
      </c>
      <c r="AT3259">
        <v>3560.032958984375</v>
      </c>
      <c r="AU3259">
        <v>3599.3945027569289</v>
      </c>
      <c r="AV3259">
        <v>3385.0927644396879</v>
      </c>
      <c r="AW3259">
        <v>1</v>
      </c>
      <c r="AX3259">
        <v>65.602861902574205</v>
      </c>
      <c r="AY3259">
        <v>-249.2896716914438</v>
      </c>
      <c r="AZ3259">
        <v>1.3347095773497131E-5</v>
      </c>
      <c r="BA3259">
        <v>65.602861902574205</v>
      </c>
      <c r="BB3259">
        <v>4041.708984375</v>
      </c>
      <c r="BC3259">
        <v>4076.1061224724258</v>
      </c>
      <c r="BD3259">
        <v>-8.4387248672911572E-3</v>
      </c>
      <c r="BE3259">
        <v>8.4387248672911572E-3</v>
      </c>
      <c r="BF3259">
        <f t="shared" si="350"/>
        <v>0.16070809390969462</v>
      </c>
      <c r="BG3259">
        <f t="shared" si="351"/>
        <v>415.48292020909912</v>
      </c>
      <c r="BH3259">
        <f t="shared" si="352"/>
        <v>774.11060000420957</v>
      </c>
      <c r="BI3259">
        <f t="shared" si="353"/>
        <v>931.55641879618861</v>
      </c>
      <c r="BJ3259">
        <f t="shared" si="354"/>
        <v>1058.3880466743567</v>
      </c>
    </row>
    <row r="3260" spans="1:62">
      <c r="A3260">
        <v>3265</v>
      </c>
      <c r="B3260">
        <v>39240</v>
      </c>
      <c r="C3260" t="s">
        <v>551</v>
      </c>
      <c r="D3260">
        <v>2022</v>
      </c>
      <c r="E3260" t="s">
        <v>70</v>
      </c>
      <c r="F3260" t="s">
        <v>56</v>
      </c>
      <c r="G3260">
        <v>36.308</v>
      </c>
      <c r="H3260">
        <v>0.85202779900000003</v>
      </c>
      <c r="I3260">
        <v>11396109298</v>
      </c>
      <c r="J3260">
        <v>3.76</v>
      </c>
      <c r="K3260">
        <v>21.33</v>
      </c>
      <c r="L3260">
        <v>415313000000</v>
      </c>
      <c r="M3260">
        <v>0.38</v>
      </c>
      <c r="N3260">
        <v>1</v>
      </c>
      <c r="O3260">
        <v>78645545660</v>
      </c>
      <c r="P3260">
        <v>6.9010873449999997</v>
      </c>
      <c r="Q3260">
        <v>21.97812618</v>
      </c>
      <c r="R3260">
        <v>3507348520</v>
      </c>
      <c r="S3260">
        <v>168122000000</v>
      </c>
      <c r="T3260">
        <v>64598881503</v>
      </c>
      <c r="U3260">
        <v>103523000000</v>
      </c>
      <c r="V3260">
        <v>11.66230075408475</v>
      </c>
      <c r="W3260">
        <v>62.4</v>
      </c>
      <c r="X3260">
        <v>42.35</v>
      </c>
      <c r="Y3260">
        <v>1.69</v>
      </c>
      <c r="Z3260">
        <v>11.008287340000001</v>
      </c>
      <c r="AA3260">
        <v>0</v>
      </c>
      <c r="AB3260" s="2">
        <v>44561</v>
      </c>
      <c r="AC3260">
        <v>2915</v>
      </c>
      <c r="AD3260">
        <f t="shared" si="355"/>
        <v>130</v>
      </c>
      <c r="AE3260">
        <v>130</v>
      </c>
      <c r="AF3260">
        <f t="shared" si="356"/>
        <v>4.4596912521440819</v>
      </c>
      <c r="AG3260">
        <v>2693.6989797367228</v>
      </c>
      <c r="AH3260">
        <v>2774.37548828125</v>
      </c>
      <c r="AI3260">
        <v>2783.3395447861981</v>
      </c>
      <c r="AJ3260">
        <v>2693.6989797367228</v>
      </c>
      <c r="AK3260">
        <v>2693.6989895156512</v>
      </c>
      <c r="AL3260">
        <v>2716.109130859375</v>
      </c>
      <c r="AM3260">
        <v>2756.4473852780779</v>
      </c>
      <c r="AN3260">
        <v>2693.6989895156512</v>
      </c>
      <c r="AO3260">
        <v>2729.555215665609</v>
      </c>
      <c r="AP3260">
        <v>2716.109130859375</v>
      </c>
      <c r="AQ3260">
        <v>2760.929413546824</v>
      </c>
      <c r="AR3260">
        <v>2689.2169612469061</v>
      </c>
      <c r="AS3260">
        <v>2756.4472265150939</v>
      </c>
      <c r="AT3260">
        <v>2769.893310546875</v>
      </c>
      <c r="AU3260">
        <v>2805.7495346316241</v>
      </c>
      <c r="AV3260">
        <v>2743.0011424833128</v>
      </c>
      <c r="AW3260">
        <v>1</v>
      </c>
      <c r="AX3260">
        <v>22.41015112265222</v>
      </c>
      <c r="AY3260">
        <v>22.410141343723812</v>
      </c>
      <c r="AZ3260">
        <v>40.338094881265988</v>
      </c>
      <c r="BA3260">
        <v>22.41015112265222</v>
      </c>
      <c r="BB3260">
        <v>2586.109130859375</v>
      </c>
      <c r="BC3260">
        <v>2693.6989797367228</v>
      </c>
      <c r="BD3260">
        <v>-3.9941303644798282E-2</v>
      </c>
      <c r="BE3260">
        <v>3.9941303644798282E-2</v>
      </c>
      <c r="BF3260">
        <f t="shared" si="350"/>
        <v>-0.14797262904319483</v>
      </c>
      <c r="BG3260">
        <f t="shared" si="351"/>
        <v>89.640565049475299</v>
      </c>
      <c r="BH3260">
        <f t="shared" si="352"/>
        <v>89.640565049475299</v>
      </c>
      <c r="BI3260">
        <f t="shared" si="353"/>
        <v>94.122583539292009</v>
      </c>
      <c r="BJ3260">
        <f t="shared" si="354"/>
        <v>116.53257338471803</v>
      </c>
    </row>
    <row r="3261" spans="1:62">
      <c r="A3261">
        <v>3266</v>
      </c>
      <c r="B3261">
        <v>39240</v>
      </c>
      <c r="C3261" t="s">
        <v>551</v>
      </c>
      <c r="D3261">
        <v>2023</v>
      </c>
      <c r="E3261" t="s">
        <v>70</v>
      </c>
      <c r="F3261" t="s">
        <v>56</v>
      </c>
      <c r="G3261">
        <v>37.856999999999999</v>
      </c>
      <c r="H3261">
        <v>0.85427951599999996</v>
      </c>
      <c r="I3261">
        <v>10725528763</v>
      </c>
      <c r="J3261">
        <v>-3.79</v>
      </c>
      <c r="K3261">
        <v>-6.02</v>
      </c>
      <c r="L3261">
        <v>390306000000</v>
      </c>
      <c r="M3261">
        <v>0.47</v>
      </c>
      <c r="N3261">
        <v>1</v>
      </c>
      <c r="O3261">
        <v>84311262500</v>
      </c>
      <c r="P3261">
        <v>7.8608024240000001</v>
      </c>
      <c r="Q3261">
        <v>21.89808347</v>
      </c>
      <c r="R3261">
        <v>3237552480</v>
      </c>
      <c r="S3261">
        <v>161754000000</v>
      </c>
      <c r="T3261">
        <v>53872478312</v>
      </c>
      <c r="U3261">
        <v>107882000000</v>
      </c>
      <c r="V3261">
        <v>4.2106585010094379</v>
      </c>
      <c r="W3261">
        <v>49.94</v>
      </c>
      <c r="X3261">
        <v>42.35</v>
      </c>
      <c r="Y3261">
        <v>1.59</v>
      </c>
      <c r="Z3261">
        <v>9.9419076059999991</v>
      </c>
      <c r="AA3261">
        <v>0</v>
      </c>
      <c r="AB3261" s="2">
        <v>44926</v>
      </c>
      <c r="AC3261">
        <v>3125</v>
      </c>
      <c r="AD3261">
        <f t="shared" si="355"/>
        <v>120</v>
      </c>
      <c r="AE3261">
        <v>120</v>
      </c>
      <c r="AF3261">
        <f t="shared" si="356"/>
        <v>3.84</v>
      </c>
      <c r="AG3261">
        <v>3080.8350534209471</v>
      </c>
      <c r="AH3261">
        <v>3036.96240234375</v>
      </c>
      <c r="AI3261">
        <v>3105.2087484638341</v>
      </c>
      <c r="AJ3261">
        <v>3017.4634463094399</v>
      </c>
      <c r="AK3261">
        <v>3008.3025087527822</v>
      </c>
      <c r="AL3261">
        <v>3022.338134765625</v>
      </c>
      <c r="AM3261">
        <v>3036.3737607784678</v>
      </c>
      <c r="AN3261">
        <v>2984.9097987313762</v>
      </c>
      <c r="AO3261">
        <v>2980.2314628601071</v>
      </c>
      <c r="AP3261">
        <v>2994.26708984375</v>
      </c>
      <c r="AQ3261">
        <v>2998.9456321716311</v>
      </c>
      <c r="AR3261">
        <v>2961.5172935485839</v>
      </c>
      <c r="AS3261">
        <v>2998.9453688401441</v>
      </c>
      <c r="AT3261">
        <v>2980.231201171875</v>
      </c>
      <c r="AU3261">
        <v>2998.9453688401441</v>
      </c>
      <c r="AV3261">
        <v>2970.8741173377398</v>
      </c>
      <c r="AW3261">
        <v>1</v>
      </c>
      <c r="AX3261">
        <v>-58.496918655322133</v>
      </c>
      <c r="AY3261">
        <v>-14.03541890903216</v>
      </c>
      <c r="AZ3261">
        <v>-2.6168823205807712E-4</v>
      </c>
      <c r="BA3261">
        <v>-58.496918655322133</v>
      </c>
      <c r="BB3261">
        <v>2902.338134765625</v>
      </c>
      <c r="BC3261">
        <v>3080.8350534209471</v>
      </c>
      <c r="BD3261">
        <v>-5.7937836839761947E-2</v>
      </c>
      <c r="BE3261">
        <v>5.7937836839761947E-2</v>
      </c>
      <c r="BF3261">
        <f t="shared" ref="BF3261:BF3323" si="357">(O3261-U3261)/S3261</f>
        <v>-0.14571965762825032</v>
      </c>
      <c r="BG3261">
        <f t="shared" ref="BG3261:BG3323" si="358">MAX(AI3261)-AJ3261</f>
        <v>87.745302154394267</v>
      </c>
      <c r="BH3261">
        <f t="shared" ref="BH3261:BH3323" si="359">MAX(AG3261:AN3261)-MIN(AG3261:AN3261)</f>
        <v>120.29894973245791</v>
      </c>
      <c r="BI3261">
        <f t="shared" ref="BI3261:BI3323" si="360">MAX(AG3261:AR3261)-MIN(AG3261:AR3261)</f>
        <v>143.69145491525023</v>
      </c>
      <c r="BJ3261">
        <f t="shared" ref="BJ3261:BJ3323" si="361">MAX(AG3261:AV3261)-MIN(AG3261:AV3261)</f>
        <v>143.69145491525023</v>
      </c>
    </row>
    <row r="3262" spans="1:62">
      <c r="A3262">
        <v>3267</v>
      </c>
      <c r="B3262">
        <v>39240</v>
      </c>
      <c r="C3262" t="s">
        <v>551</v>
      </c>
      <c r="D3262">
        <v>2024</v>
      </c>
      <c r="E3262" t="s">
        <v>70</v>
      </c>
      <c r="F3262" t="s">
        <v>56</v>
      </c>
      <c r="J3262">
        <v>11.09</v>
      </c>
      <c r="K3262">
        <v>-24.01</v>
      </c>
      <c r="L3262">
        <v>296600000000</v>
      </c>
      <c r="N3262">
        <v>1</v>
      </c>
      <c r="P3262">
        <v>14.34</v>
      </c>
      <c r="S3262">
        <v>179700000000</v>
      </c>
      <c r="T3262">
        <v>71500000000</v>
      </c>
      <c r="U3262">
        <v>108200000000</v>
      </c>
      <c r="V3262">
        <v>0.29476650414341588</v>
      </c>
      <c r="W3262">
        <v>34.563193149999996</v>
      </c>
      <c r="X3262">
        <v>42.35</v>
      </c>
      <c r="Y3262">
        <v>1.04</v>
      </c>
      <c r="Z3262">
        <v>129.196314</v>
      </c>
      <c r="AA3262">
        <v>0</v>
      </c>
      <c r="AB3262" s="2">
        <v>45291</v>
      </c>
      <c r="AC3262">
        <v>4545</v>
      </c>
      <c r="AD3262">
        <f t="shared" si="355"/>
        <v>120</v>
      </c>
      <c r="AE3262">
        <v>120</v>
      </c>
      <c r="AF3262">
        <f t="shared" si="356"/>
        <v>2.6402640264026402</v>
      </c>
      <c r="AG3262">
        <v>4745</v>
      </c>
      <c r="AH3262">
        <v>4600</v>
      </c>
      <c r="AI3262">
        <v>5220</v>
      </c>
      <c r="AJ3262">
        <v>4460</v>
      </c>
      <c r="AK3262">
        <v>5011.2317327766177</v>
      </c>
      <c r="AL3262">
        <v>4670</v>
      </c>
      <c r="AM3262">
        <v>5167.2233820459287</v>
      </c>
      <c r="AN3262">
        <v>4562.7557411273483</v>
      </c>
      <c r="AO3262">
        <v>5215.970981464312</v>
      </c>
      <c r="AP3262">
        <v>5011.23193359375</v>
      </c>
      <c r="AQ3262">
        <v>5352.463680044686</v>
      </c>
      <c r="AR3262">
        <v>4972.2340197136427</v>
      </c>
      <c r="AS3262">
        <v>4606.6285268360116</v>
      </c>
      <c r="AT3262">
        <v>5137.97509765625</v>
      </c>
      <c r="AU3262">
        <v>5527.9542322032139</v>
      </c>
      <c r="AV3262">
        <v>4606.6285268360116</v>
      </c>
      <c r="AW3262">
        <v>0</v>
      </c>
      <c r="AX3262">
        <v>-75</v>
      </c>
      <c r="AY3262">
        <v>2.008171322813723E-4</v>
      </c>
      <c r="AZ3262">
        <v>-77.99588380806199</v>
      </c>
      <c r="BA3262">
        <v>2.008171322813723E-4</v>
      </c>
      <c r="BB3262">
        <v>4891.23193359375</v>
      </c>
      <c r="BC3262">
        <v>5011.2317327766177</v>
      </c>
      <c r="BD3262">
        <v>-2.394616844357712E-2</v>
      </c>
      <c r="BE3262">
        <v>2.394616844357712E-2</v>
      </c>
      <c r="BF3262">
        <f t="shared" si="357"/>
        <v>-0.6021146355036171</v>
      </c>
      <c r="BG3262">
        <f t="shared" si="358"/>
        <v>760</v>
      </c>
      <c r="BH3262">
        <f t="shared" si="359"/>
        <v>760</v>
      </c>
      <c r="BI3262">
        <f t="shared" si="360"/>
        <v>892.46368004468604</v>
      </c>
      <c r="BJ3262">
        <f t="shared" si="361"/>
        <v>1067.9542322032139</v>
      </c>
    </row>
    <row r="3263" spans="1:62">
      <c r="A3263">
        <v>3268</v>
      </c>
      <c r="B3263">
        <v>39310</v>
      </c>
      <c r="C3263" t="s">
        <v>552</v>
      </c>
      <c r="D3263">
        <v>2016</v>
      </c>
      <c r="E3263" t="s">
        <v>70</v>
      </c>
      <c r="F3263" t="s">
        <v>56</v>
      </c>
      <c r="G3263">
        <v>19.5</v>
      </c>
      <c r="H3263">
        <v>0.91454481600000004</v>
      </c>
      <c r="I3263">
        <v>12580854132</v>
      </c>
      <c r="J3263">
        <v>11.37</v>
      </c>
      <c r="K3263">
        <v>9.66</v>
      </c>
      <c r="L3263">
        <v>255119000000</v>
      </c>
      <c r="M3263">
        <v>0.04</v>
      </c>
      <c r="N3263">
        <v>1</v>
      </c>
      <c r="O3263">
        <v>73845793025</v>
      </c>
      <c r="P3263">
        <v>5.8696963059999998</v>
      </c>
      <c r="Q3263">
        <v>21.297102599999999</v>
      </c>
      <c r="R3263">
        <v>1775064500</v>
      </c>
      <c r="S3263">
        <v>147818000000</v>
      </c>
      <c r="T3263">
        <v>61340362475</v>
      </c>
      <c r="U3263">
        <v>86477604596</v>
      </c>
      <c r="V3263">
        <v>13.97032475</v>
      </c>
      <c r="W3263">
        <v>70.930000000000007</v>
      </c>
      <c r="X3263">
        <v>27.1</v>
      </c>
      <c r="Y3263">
        <v>4.87</v>
      </c>
      <c r="Z3263">
        <v>14.548106629999999</v>
      </c>
      <c r="AA3263">
        <v>0</v>
      </c>
      <c r="AB3263" s="2">
        <v>42369</v>
      </c>
      <c r="AC3263">
        <v>4075</v>
      </c>
      <c r="AD3263">
        <f t="shared" si="355"/>
        <v>100</v>
      </c>
      <c r="AE3263">
        <v>100</v>
      </c>
      <c r="AF3263">
        <f t="shared" si="356"/>
        <v>2.4539877300613497</v>
      </c>
      <c r="AG3263">
        <v>3802.6827644469249</v>
      </c>
      <c r="AH3263">
        <v>3864.016357421875</v>
      </c>
      <c r="AI3263">
        <v>3873.452294802637</v>
      </c>
      <c r="AJ3263">
        <v>3802.6827644469249</v>
      </c>
      <c r="AK3263">
        <v>3854.5805182445142</v>
      </c>
      <c r="AL3263">
        <v>3802.682861328125</v>
      </c>
      <c r="AM3263">
        <v>3882.888331107999</v>
      </c>
      <c r="AN3263">
        <v>3802.682861328125</v>
      </c>
      <c r="AO3263">
        <v>3812.1187015317869</v>
      </c>
      <c r="AP3263">
        <v>3840.426513671875</v>
      </c>
      <c r="AQ3263">
        <v>3878.170263191992</v>
      </c>
      <c r="AR3263">
        <v>3797.964795461744</v>
      </c>
      <c r="AS3263">
        <v>3906.4780753320788</v>
      </c>
      <c r="AT3263">
        <v>3840.426513671875</v>
      </c>
      <c r="AU3263">
        <v>3906.4780753320788</v>
      </c>
      <c r="AV3263">
        <v>3835.708544981861</v>
      </c>
      <c r="AW3263">
        <v>1</v>
      </c>
      <c r="AX3263">
        <v>9.6881200079224072E-5</v>
      </c>
      <c r="AY3263">
        <v>-14.15400457263922</v>
      </c>
      <c r="AZ3263">
        <v>28.307812140088121</v>
      </c>
      <c r="BA3263">
        <v>9.6881200079224072E-5</v>
      </c>
      <c r="BB3263">
        <v>3702.682861328125</v>
      </c>
      <c r="BC3263">
        <v>3802.6827644469249</v>
      </c>
      <c r="BD3263">
        <v>-2.629719840259782E-2</v>
      </c>
      <c r="BE3263">
        <v>2.629719840259782E-2</v>
      </c>
      <c r="BF3263">
        <f t="shared" si="357"/>
        <v>-8.5455164939317263E-2</v>
      </c>
      <c r="BG3263">
        <f t="shared" si="358"/>
        <v>70.76953035571205</v>
      </c>
      <c r="BH3263">
        <f t="shared" si="359"/>
        <v>80.205566661074045</v>
      </c>
      <c r="BI3263">
        <f t="shared" si="360"/>
        <v>84.923535646255004</v>
      </c>
      <c r="BJ3263">
        <f t="shared" si="361"/>
        <v>108.51327987033483</v>
      </c>
    </row>
    <row r="3264" spans="1:62">
      <c r="A3264">
        <v>3269</v>
      </c>
      <c r="B3264">
        <v>39340</v>
      </c>
      <c r="C3264" t="s">
        <v>553</v>
      </c>
      <c r="D3264">
        <v>2016</v>
      </c>
      <c r="E3264" t="s">
        <v>70</v>
      </c>
      <c r="F3264" t="s">
        <v>56</v>
      </c>
      <c r="G3264">
        <v>14.411</v>
      </c>
      <c r="H3264">
        <v>1.120276922</v>
      </c>
      <c r="I3264">
        <v>14378500726</v>
      </c>
      <c r="J3264">
        <v>2.94</v>
      </c>
      <c r="K3264">
        <v>4.3099999999999996</v>
      </c>
      <c r="L3264">
        <v>75275381554</v>
      </c>
      <c r="M3264">
        <v>2.27</v>
      </c>
      <c r="N3264">
        <v>1</v>
      </c>
      <c r="O3264">
        <v>95105000000</v>
      </c>
      <c r="P3264">
        <v>6.6143892060000002</v>
      </c>
      <c r="Q3264">
        <v>21.274633349999998</v>
      </c>
      <c r="R3264">
        <v>1735624880</v>
      </c>
      <c r="S3264">
        <v>98592808053</v>
      </c>
      <c r="T3264">
        <v>15346247573</v>
      </c>
      <c r="U3264">
        <v>83246560480</v>
      </c>
      <c r="V3264">
        <v>21.201027830000001</v>
      </c>
      <c r="W3264">
        <v>18.43</v>
      </c>
      <c r="X3264">
        <v>38.090000000000003</v>
      </c>
      <c r="Y3264">
        <v>5.0599999999999996</v>
      </c>
      <c r="Z3264">
        <v>17.272185950000001</v>
      </c>
      <c r="AA3264">
        <v>0</v>
      </c>
      <c r="AB3264" s="2">
        <v>42369</v>
      </c>
      <c r="AC3264">
        <v>4135</v>
      </c>
      <c r="AD3264">
        <f t="shared" si="355"/>
        <v>80</v>
      </c>
      <c r="AE3264">
        <v>80</v>
      </c>
      <c r="AF3264">
        <f t="shared" si="356"/>
        <v>1.9347037484885128</v>
      </c>
      <c r="AG3264">
        <v>3287.2854472039971</v>
      </c>
      <c r="AH3264">
        <v>3315.45068359375</v>
      </c>
      <c r="AI3264">
        <v>3355.686735579111</v>
      </c>
      <c r="AJ3264">
        <v>3279.2382368069252</v>
      </c>
      <c r="AK3264">
        <v>3335.5689098120029</v>
      </c>
      <c r="AL3264">
        <v>3287.28564453125</v>
      </c>
      <c r="AM3264">
        <v>3339.5925152520658</v>
      </c>
      <c r="AN3264">
        <v>3287.28564453125</v>
      </c>
      <c r="AO3264">
        <v>3315.4513061670691</v>
      </c>
      <c r="AP3264">
        <v>3335.5693359375</v>
      </c>
      <c r="AQ3264">
        <v>3335.5693359375</v>
      </c>
      <c r="AR3264">
        <v>3287.2860644884649</v>
      </c>
      <c r="AS3264">
        <v>3331.545671164773</v>
      </c>
      <c r="AT3264">
        <v>3319.474853515625</v>
      </c>
      <c r="AU3264">
        <v>3359.7109123461169</v>
      </c>
      <c r="AV3264">
        <v>3283.262400568181</v>
      </c>
      <c r="AW3264">
        <v>1</v>
      </c>
      <c r="AX3264">
        <v>1.9732725286303321E-4</v>
      </c>
      <c r="AY3264">
        <v>4.2612549714249331E-4</v>
      </c>
      <c r="AZ3264">
        <v>4.0235473485558941</v>
      </c>
      <c r="BA3264">
        <v>1.9732725286303321E-4</v>
      </c>
      <c r="BB3264">
        <v>3207.28564453125</v>
      </c>
      <c r="BC3264">
        <v>3287.2854472039971</v>
      </c>
      <c r="BD3264">
        <v>-2.4336128990803351E-2</v>
      </c>
      <c r="BE3264">
        <v>2.4336128990803351E-2</v>
      </c>
      <c r="BF3264">
        <f t="shared" si="357"/>
        <v>0.12027692236562856</v>
      </c>
      <c r="BG3264">
        <f t="shared" si="358"/>
        <v>76.448498772185758</v>
      </c>
      <c r="BH3264">
        <f t="shared" si="359"/>
        <v>76.448498772185758</v>
      </c>
      <c r="BI3264">
        <f t="shared" si="360"/>
        <v>76.448498772185758</v>
      </c>
      <c r="BJ3264">
        <f t="shared" si="361"/>
        <v>80.472675539191641</v>
      </c>
    </row>
    <row r="3265" spans="1:62">
      <c r="A3265">
        <v>3270</v>
      </c>
      <c r="B3265">
        <v>39420</v>
      </c>
      <c r="C3265" t="s">
        <v>554</v>
      </c>
      <c r="D3265">
        <v>2016</v>
      </c>
      <c r="E3265" t="s">
        <v>70</v>
      </c>
      <c r="F3265" t="s">
        <v>56</v>
      </c>
      <c r="G3265">
        <v>28.614999999999998</v>
      </c>
      <c r="H3265">
        <v>2.098498668</v>
      </c>
      <c r="I3265">
        <v>1425984187</v>
      </c>
      <c r="J3265">
        <v>6.16</v>
      </c>
      <c r="K3265">
        <v>3.19</v>
      </c>
      <c r="L3265">
        <v>35077238248</v>
      </c>
      <c r="M3265">
        <v>3.17</v>
      </c>
      <c r="N3265">
        <v>1</v>
      </c>
      <c r="O3265">
        <v>75966625850</v>
      </c>
      <c r="P3265">
        <v>53.273119399999999</v>
      </c>
      <c r="Q3265">
        <v>19.948250250000001</v>
      </c>
      <c r="R3265">
        <v>460696600</v>
      </c>
      <c r="S3265">
        <v>40441731083</v>
      </c>
      <c r="T3265">
        <v>8900292961</v>
      </c>
      <c r="U3265">
        <v>31541438122</v>
      </c>
      <c r="V3265">
        <v>2.5879178519999999</v>
      </c>
      <c r="W3265">
        <v>28.22</v>
      </c>
      <c r="X3265">
        <v>25.78</v>
      </c>
      <c r="Y3265">
        <v>2.76</v>
      </c>
      <c r="Z3265">
        <v>4.5209865870000003</v>
      </c>
      <c r="AA3265">
        <v>0</v>
      </c>
      <c r="AB3265" s="2">
        <v>42369</v>
      </c>
      <c r="AC3265">
        <v>3145</v>
      </c>
      <c r="AD3265">
        <f t="shared" si="355"/>
        <v>20</v>
      </c>
      <c r="AE3265">
        <v>20</v>
      </c>
      <c r="AF3265">
        <f t="shared" si="356"/>
        <v>0.63593004769475359</v>
      </c>
      <c r="AG3265">
        <v>1946.781845764544</v>
      </c>
      <c r="AH3265">
        <v>1963.2451171875</v>
      </c>
      <c r="AI3265">
        <v>2078.4880171481918</v>
      </c>
      <c r="AJ3265">
        <v>1934.434392197327</v>
      </c>
      <c r="AK3265">
        <v>1979.708388610456</v>
      </c>
      <c r="AL3265">
        <v>1963.2451171875</v>
      </c>
      <c r="AM3265">
        <v>1996.1716600334121</v>
      </c>
      <c r="AN3265">
        <v>1930.3185743415879</v>
      </c>
      <c r="AO3265">
        <v>1983.8244891749159</v>
      </c>
      <c r="AP3265">
        <v>1987.940307617188</v>
      </c>
      <c r="AQ3265">
        <v>1992.0561260594591</v>
      </c>
      <c r="AR3265">
        <v>1950.8979416367431</v>
      </c>
      <c r="AS3265">
        <v>1975.592852290373</v>
      </c>
      <c r="AT3265">
        <v>1987.940307617188</v>
      </c>
      <c r="AU3265">
        <v>2016.751036713089</v>
      </c>
      <c r="AV3265">
        <v>1946.782123194472</v>
      </c>
      <c r="AW3265">
        <v>1</v>
      </c>
      <c r="AX3265">
        <v>16.463271422956041</v>
      </c>
      <c r="AY3265">
        <v>8.2319190067319141</v>
      </c>
      <c r="AZ3265">
        <v>4.1158184422720296</v>
      </c>
      <c r="BA3265">
        <v>16.463271422956041</v>
      </c>
      <c r="BB3265">
        <v>1943.2451171875</v>
      </c>
      <c r="BC3265">
        <v>1946.781845764544</v>
      </c>
      <c r="BD3265">
        <v>-1.8167051355746579E-3</v>
      </c>
      <c r="BE3265">
        <v>1.8167051355746579E-3</v>
      </c>
      <c r="BF3265">
        <f t="shared" si="357"/>
        <v>1.0984986680422906</v>
      </c>
      <c r="BG3265">
        <f t="shared" si="358"/>
        <v>144.05362495086479</v>
      </c>
      <c r="BH3265">
        <f t="shared" si="359"/>
        <v>148.16944280660391</v>
      </c>
      <c r="BI3265">
        <f t="shared" si="360"/>
        <v>148.16944280660391</v>
      </c>
      <c r="BJ3265">
        <f t="shared" si="361"/>
        <v>148.16944280660391</v>
      </c>
    </row>
    <row r="3266" spans="1:62">
      <c r="A3266">
        <v>3271</v>
      </c>
      <c r="B3266">
        <v>39420</v>
      </c>
      <c r="C3266" t="s">
        <v>554</v>
      </c>
      <c r="D3266">
        <v>2017</v>
      </c>
      <c r="E3266" t="s">
        <v>70</v>
      </c>
      <c r="F3266" t="s">
        <v>56</v>
      </c>
      <c r="G3266">
        <v>24.5</v>
      </c>
      <c r="H3266">
        <v>1.9801219560000001</v>
      </c>
      <c r="I3266">
        <v>4343157363</v>
      </c>
      <c r="J3266">
        <v>-2.19</v>
      </c>
      <c r="K3266">
        <v>3.91</v>
      </c>
      <c r="L3266">
        <v>36450494341</v>
      </c>
      <c r="M3266">
        <v>3.94</v>
      </c>
      <c r="N3266">
        <v>1</v>
      </c>
      <c r="O3266">
        <v>72584963650</v>
      </c>
      <c r="P3266">
        <v>16.712487620000001</v>
      </c>
      <c r="Q3266">
        <v>20.343183</v>
      </c>
      <c r="R3266">
        <v>683804760</v>
      </c>
      <c r="S3266">
        <v>39556613723</v>
      </c>
      <c r="T3266">
        <v>5741955680</v>
      </c>
      <c r="U3266">
        <v>33814658043</v>
      </c>
      <c r="V3266">
        <v>7.2070902798006538</v>
      </c>
      <c r="W3266">
        <v>16.98</v>
      </c>
      <c r="X3266">
        <v>25.78</v>
      </c>
      <c r="Y3266">
        <v>3.34</v>
      </c>
      <c r="Z3266">
        <v>12.844007939999999</v>
      </c>
      <c r="AA3266">
        <v>0</v>
      </c>
      <c r="AB3266" s="2">
        <v>42735</v>
      </c>
      <c r="AC3266">
        <v>3005</v>
      </c>
      <c r="AD3266">
        <f t="shared" si="355"/>
        <v>30</v>
      </c>
      <c r="AE3266">
        <v>30</v>
      </c>
      <c r="AF3266">
        <f t="shared" si="356"/>
        <v>0.99833610648918469</v>
      </c>
      <c r="AG3266">
        <v>2490.5432874436351</v>
      </c>
      <c r="AH3266">
        <v>2498.928955078125</v>
      </c>
      <c r="AI3266">
        <v>2540.8572932505772</v>
      </c>
      <c r="AJ3266">
        <v>2473.771952174654</v>
      </c>
      <c r="AK3266">
        <v>2486.2240903713559</v>
      </c>
      <c r="AL3266">
        <v>2473.772216796875</v>
      </c>
      <c r="AM3266">
        <v>2515.2784620451448</v>
      </c>
      <c r="AN3266">
        <v>2469.621592272048</v>
      </c>
      <c r="AO3266">
        <v>2540.182240583264</v>
      </c>
      <c r="AP3266">
        <v>2486.22412109375</v>
      </c>
      <c r="AQ3266">
        <v>2560.935363463846</v>
      </c>
      <c r="AR3266">
        <v>2473.7722473654012</v>
      </c>
      <c r="AS3266">
        <v>2556.7846264808009</v>
      </c>
      <c r="AT3266">
        <v>2540.18212890625</v>
      </c>
      <c r="AU3266">
        <v>2656.3996119281051</v>
      </c>
      <c r="AV3266">
        <v>2531.8808801189748</v>
      </c>
      <c r="AW3266">
        <v>1</v>
      </c>
      <c r="AX3266">
        <v>-16.771070646760109</v>
      </c>
      <c r="AY3266">
        <v>3.0722394058102509E-5</v>
      </c>
      <c r="AZ3266">
        <v>-1.1167701404701801E-4</v>
      </c>
      <c r="BA3266">
        <v>-16.771070646760109</v>
      </c>
      <c r="BB3266">
        <v>2443.772216796875</v>
      </c>
      <c r="BC3266">
        <v>2490.5432874436351</v>
      </c>
      <c r="BD3266">
        <v>-1.8779465059917622E-2</v>
      </c>
      <c r="BE3266">
        <v>1.8779465059917622E-2</v>
      </c>
      <c r="BF3266">
        <f t="shared" si="357"/>
        <v>0.98012195579969974</v>
      </c>
      <c r="BG3266">
        <f t="shared" si="358"/>
        <v>67.085341075923225</v>
      </c>
      <c r="BH3266">
        <f t="shared" si="359"/>
        <v>71.235700978529167</v>
      </c>
      <c r="BI3266">
        <f t="shared" si="360"/>
        <v>91.313771191797969</v>
      </c>
      <c r="BJ3266">
        <f t="shared" si="361"/>
        <v>186.77801965605704</v>
      </c>
    </row>
    <row r="3267" spans="1:62">
      <c r="A3267">
        <v>3272</v>
      </c>
      <c r="B3267">
        <v>39420</v>
      </c>
      <c r="C3267" t="s">
        <v>554</v>
      </c>
      <c r="D3267">
        <v>2018</v>
      </c>
      <c r="E3267" t="s">
        <v>70</v>
      </c>
      <c r="F3267" t="s">
        <v>56</v>
      </c>
      <c r="G3267">
        <v>40.558</v>
      </c>
      <c r="H3267">
        <v>1.647224765</v>
      </c>
      <c r="I3267">
        <v>4091879195</v>
      </c>
      <c r="J3267">
        <v>6.08</v>
      </c>
      <c r="K3267">
        <v>15.6</v>
      </c>
      <c r="L3267">
        <v>42138235363</v>
      </c>
      <c r="M3267">
        <v>3.31</v>
      </c>
      <c r="N3267">
        <v>1</v>
      </c>
      <c r="O3267">
        <v>62560750700</v>
      </c>
      <c r="P3267">
        <v>15.28900237</v>
      </c>
      <c r="Q3267">
        <v>20.344967</v>
      </c>
      <c r="R3267">
        <v>685025760</v>
      </c>
      <c r="S3267">
        <v>41961870712</v>
      </c>
      <c r="T3267">
        <v>6559881922</v>
      </c>
      <c r="U3267">
        <v>35401988790</v>
      </c>
      <c r="V3267">
        <v>4.6942090763759614</v>
      </c>
      <c r="W3267">
        <v>18.53</v>
      </c>
      <c r="X3267">
        <v>26.36</v>
      </c>
      <c r="Y3267">
        <v>3.36</v>
      </c>
      <c r="Z3267">
        <v>11.55833142</v>
      </c>
      <c r="AA3267">
        <v>0</v>
      </c>
      <c r="AB3267" s="2">
        <v>43100</v>
      </c>
      <c r="AC3267">
        <v>2590</v>
      </c>
      <c r="AD3267">
        <f t="shared" ref="AD3267:AD3330" si="362">AE3267/N3267</f>
        <v>30</v>
      </c>
      <c r="AE3267">
        <v>30</v>
      </c>
      <c r="AF3267">
        <f t="shared" ref="AF3267:AF3330" si="363">AD3267*100/AC3267</f>
        <v>1.1583011583011582</v>
      </c>
      <c r="AG3267">
        <v>2130.5756157769101</v>
      </c>
      <c r="AH3267">
        <v>2139.06396484375</v>
      </c>
      <c r="AI3267">
        <v>2185.749884711372</v>
      </c>
      <c r="AJ3267">
        <v>2105.1105685763891</v>
      </c>
      <c r="AK3267">
        <v>2138.3454304356728</v>
      </c>
      <c r="AL3267">
        <v>2079.645751953125</v>
      </c>
      <c r="AM3267">
        <v>2176.0809380315968</v>
      </c>
      <c r="AN3267">
        <v>1974.824897520004</v>
      </c>
      <c r="AO3267">
        <v>2180.2737186600289</v>
      </c>
      <c r="AP3267">
        <v>2184.466552734375</v>
      </c>
      <c r="AQ3267">
        <v>2201.23788903176</v>
      </c>
      <c r="AR3267">
        <v>2117.3812075448359</v>
      </c>
      <c r="AS3267">
        <v>2184.4662710336538</v>
      </c>
      <c r="AT3267">
        <v>2180.2734375</v>
      </c>
      <c r="AU3267">
        <v>2213.8161057692309</v>
      </c>
      <c r="AV3267">
        <v>2155.1164362980771</v>
      </c>
      <c r="AW3267">
        <v>1</v>
      </c>
      <c r="AX3267">
        <v>-50.929863823785134</v>
      </c>
      <c r="AY3267">
        <v>46.121122298702183</v>
      </c>
      <c r="AZ3267">
        <v>-2.8116002886235952E-4</v>
      </c>
      <c r="BA3267">
        <v>-50.929863823785134</v>
      </c>
      <c r="BB3267">
        <v>2049.645751953125</v>
      </c>
      <c r="BC3267">
        <v>2130.5756157769101</v>
      </c>
      <c r="BD3267">
        <v>-3.7984976090263863E-2</v>
      </c>
      <c r="BE3267">
        <v>3.7984976090263863E-2</v>
      </c>
      <c r="BF3267">
        <f t="shared" si="357"/>
        <v>0.64722476498726023</v>
      </c>
      <c r="BG3267">
        <f t="shared" si="358"/>
        <v>80.639316134982892</v>
      </c>
      <c r="BH3267">
        <f t="shared" si="359"/>
        <v>210.92498719136802</v>
      </c>
      <c r="BI3267">
        <f t="shared" si="360"/>
        <v>226.41299151175599</v>
      </c>
      <c r="BJ3267">
        <f t="shared" si="361"/>
        <v>238.99120824922693</v>
      </c>
    </row>
    <row r="3268" spans="1:62">
      <c r="A3268">
        <v>3273</v>
      </c>
      <c r="B3268">
        <v>39420</v>
      </c>
      <c r="C3268" t="s">
        <v>554</v>
      </c>
      <c r="D3268">
        <v>2019</v>
      </c>
      <c r="E3268" t="s">
        <v>70</v>
      </c>
      <c r="F3268" t="s">
        <v>56</v>
      </c>
      <c r="G3268">
        <v>34.853999999999999</v>
      </c>
      <c r="H3268">
        <v>1.4284878409999999</v>
      </c>
      <c r="I3268">
        <v>4139211091</v>
      </c>
      <c r="J3268">
        <v>6.92</v>
      </c>
      <c r="K3268">
        <v>-8.59</v>
      </c>
      <c r="L3268">
        <v>38516789197</v>
      </c>
      <c r="M3268">
        <v>3.02</v>
      </c>
      <c r="N3268">
        <v>1</v>
      </c>
      <c r="O3268">
        <v>55676652650</v>
      </c>
      <c r="P3268">
        <v>13.451030019999999</v>
      </c>
      <c r="Q3268">
        <v>21.007419169999999</v>
      </c>
      <c r="R3268">
        <v>1328636640</v>
      </c>
      <c r="S3268">
        <v>44863627111</v>
      </c>
      <c r="T3268">
        <v>8410493176</v>
      </c>
      <c r="U3268">
        <v>36453133935</v>
      </c>
      <c r="V3268">
        <v>2.9691697583298402</v>
      </c>
      <c r="W3268">
        <v>23.07</v>
      </c>
      <c r="X3268">
        <v>26.98</v>
      </c>
      <c r="Y3268">
        <v>2.17</v>
      </c>
      <c r="Z3268">
        <v>11.354884050000001</v>
      </c>
      <c r="AA3268">
        <v>0</v>
      </c>
      <c r="AB3268" s="2">
        <v>43465</v>
      </c>
      <c r="AC3268">
        <v>2305</v>
      </c>
      <c r="AD3268">
        <f t="shared" si="362"/>
        <v>60</v>
      </c>
      <c r="AE3268">
        <v>60</v>
      </c>
      <c r="AF3268">
        <f t="shared" si="363"/>
        <v>2.6030368763557483</v>
      </c>
      <c r="AG3268">
        <v>2004.037475585938</v>
      </c>
      <c r="AH3268">
        <v>2004.037475585938</v>
      </c>
      <c r="AI3268">
        <v>2025.8204916249149</v>
      </c>
      <c r="AJ3268">
        <v>1990.9676659625511</v>
      </c>
      <c r="AK3268">
        <v>1939.58798171833</v>
      </c>
      <c r="AL3268">
        <v>1973.541381835938</v>
      </c>
      <c r="AM3268">
        <v>1973.541381835938</v>
      </c>
      <c r="AN3268">
        <v>1939.58798171833</v>
      </c>
      <c r="AO3268">
        <v>1939.587768554688</v>
      </c>
      <c r="AP3268">
        <v>1939.587768554688</v>
      </c>
      <c r="AQ3268">
        <v>1952.3202921994671</v>
      </c>
      <c r="AR3268">
        <v>1931.0994194581681</v>
      </c>
      <c r="AS3268">
        <v>1973.5413088591199</v>
      </c>
      <c r="AT3268">
        <v>1952.320434570312</v>
      </c>
      <c r="AU3268">
        <v>1973.5413088591199</v>
      </c>
      <c r="AV3268">
        <v>1943.8320848547889</v>
      </c>
      <c r="AW3268">
        <v>0</v>
      </c>
      <c r="AX3268">
        <v>-30.49609375</v>
      </c>
      <c r="AY3268">
        <v>-2.1316364200174581E-4</v>
      </c>
      <c r="AZ3268">
        <v>12.732666015624091</v>
      </c>
      <c r="BA3268">
        <v>-2.1316364200174581E-4</v>
      </c>
      <c r="BB3268">
        <v>1879.587768554688</v>
      </c>
      <c r="BC3268">
        <v>1939.58798171833</v>
      </c>
      <c r="BD3268">
        <v>-3.0934514819217579E-2</v>
      </c>
      <c r="BE3268">
        <v>3.0934514819217579E-2</v>
      </c>
      <c r="BF3268">
        <f t="shared" si="357"/>
        <v>0.42848784088361491</v>
      </c>
      <c r="BG3268">
        <f t="shared" si="358"/>
        <v>34.852825662363784</v>
      </c>
      <c r="BH3268">
        <f t="shared" si="359"/>
        <v>86.232509906584937</v>
      </c>
      <c r="BI3268">
        <f t="shared" si="360"/>
        <v>94.721072166746808</v>
      </c>
      <c r="BJ3268">
        <f t="shared" si="361"/>
        <v>94.721072166746808</v>
      </c>
    </row>
    <row r="3269" spans="1:62">
      <c r="A3269">
        <v>3274</v>
      </c>
      <c r="B3269">
        <v>39440</v>
      </c>
      <c r="C3269" t="s">
        <v>555</v>
      </c>
      <c r="D3269">
        <v>2016</v>
      </c>
      <c r="E3269" t="s">
        <v>70</v>
      </c>
      <c r="F3269" t="s">
        <v>56</v>
      </c>
      <c r="G3269">
        <v>10.968999999999999</v>
      </c>
      <c r="H3269">
        <v>1.494133811</v>
      </c>
      <c r="I3269">
        <v>22117965867</v>
      </c>
      <c r="J3269">
        <v>41.95</v>
      </c>
      <c r="K3269">
        <v>43.72</v>
      </c>
      <c r="L3269">
        <v>180384000000</v>
      </c>
      <c r="M3269">
        <v>1.88</v>
      </c>
      <c r="N3269">
        <v>1</v>
      </c>
      <c r="O3269">
        <v>137239000000</v>
      </c>
      <c r="P3269">
        <v>6.2048870100000002</v>
      </c>
      <c r="Q3269">
        <v>21.354085649999998</v>
      </c>
      <c r="R3269">
        <v>1879150500</v>
      </c>
      <c r="S3269">
        <v>144367000000</v>
      </c>
      <c r="T3269">
        <v>78464433927</v>
      </c>
      <c r="U3269">
        <v>65902764921</v>
      </c>
      <c r="V3269">
        <v>-1.8023810819999999</v>
      </c>
      <c r="W3269">
        <v>119.06</v>
      </c>
      <c r="X3269">
        <v>27.15</v>
      </c>
      <c r="Y3269">
        <v>7.77</v>
      </c>
      <c r="Z3269">
        <v>33.561514289999998</v>
      </c>
      <c r="AA3269">
        <v>0</v>
      </c>
      <c r="AB3269" s="2">
        <v>42369</v>
      </c>
      <c r="AC3269">
        <v>10827</v>
      </c>
      <c r="AD3269">
        <f t="shared" si="362"/>
        <v>150</v>
      </c>
      <c r="AE3269">
        <v>150</v>
      </c>
      <c r="AF3269">
        <f t="shared" si="363"/>
        <v>1.3854253255749516</v>
      </c>
      <c r="AG3269">
        <v>10060.44216720779</v>
      </c>
      <c r="AH3269">
        <v>10192.81640625</v>
      </c>
      <c r="AI3269">
        <v>10325.19064529221</v>
      </c>
      <c r="AJ3269">
        <v>9972.1926745129877</v>
      </c>
      <c r="AK3269">
        <v>10192.8178515625</v>
      </c>
      <c r="AL3269">
        <v>9928.0693359375</v>
      </c>
      <c r="AM3269">
        <v>10281.067356770831</v>
      </c>
      <c r="AN3269">
        <v>9928.0693359375</v>
      </c>
      <c r="AO3269">
        <v>10369.31539163961</v>
      </c>
      <c r="AP3269">
        <v>10192.81640625</v>
      </c>
      <c r="AQ3269">
        <v>10589.93912337662</v>
      </c>
      <c r="AR3269">
        <v>10148.691659902601</v>
      </c>
      <c r="AS3269">
        <v>10589.940159574469</v>
      </c>
      <c r="AT3269">
        <v>10369.31640625</v>
      </c>
      <c r="AU3269">
        <v>10678.18966090426</v>
      </c>
      <c r="AV3269">
        <v>10369.31640625</v>
      </c>
      <c r="AW3269">
        <v>1</v>
      </c>
      <c r="AX3269">
        <v>-132.37283127028971</v>
      </c>
      <c r="AY3269">
        <v>-1.445312500436557E-3</v>
      </c>
      <c r="AZ3269">
        <v>1.014610390484449E-3</v>
      </c>
      <c r="BA3269">
        <v>-132.37283127028971</v>
      </c>
      <c r="BB3269">
        <v>9778.0693359375</v>
      </c>
      <c r="BC3269">
        <v>10060.44216720779</v>
      </c>
      <c r="BD3269">
        <v>-2.8067636250689809E-2</v>
      </c>
      <c r="BE3269">
        <v>2.8067636250689809E-2</v>
      </c>
      <c r="BF3269">
        <f t="shared" si="357"/>
        <v>0.49413117318362232</v>
      </c>
      <c r="BG3269">
        <f t="shared" si="358"/>
        <v>352.99797077922267</v>
      </c>
      <c r="BH3269">
        <f t="shared" si="359"/>
        <v>397.12130935471032</v>
      </c>
      <c r="BI3269">
        <f t="shared" si="360"/>
        <v>661.86978743912005</v>
      </c>
      <c r="BJ3269">
        <f t="shared" si="361"/>
        <v>750.12032496675965</v>
      </c>
    </row>
    <row r="3270" spans="1:62">
      <c r="A3270">
        <v>3275</v>
      </c>
      <c r="B3270">
        <v>39440</v>
      </c>
      <c r="C3270" t="s">
        <v>555</v>
      </c>
      <c r="D3270">
        <v>2017</v>
      </c>
      <c r="E3270" t="s">
        <v>70</v>
      </c>
      <c r="F3270" t="s">
        <v>56</v>
      </c>
      <c r="G3270">
        <v>12.371</v>
      </c>
      <c r="H3270">
        <v>2.550236977</v>
      </c>
      <c r="I3270">
        <v>33177118697</v>
      </c>
      <c r="J3270">
        <v>14.08</v>
      </c>
      <c r="K3270">
        <v>59.11</v>
      </c>
      <c r="L3270">
        <v>287013000000</v>
      </c>
      <c r="M3270">
        <v>1.38</v>
      </c>
      <c r="N3270">
        <v>1</v>
      </c>
      <c r="O3270">
        <v>342362000000</v>
      </c>
      <c r="P3270">
        <v>10.319211040000001</v>
      </c>
      <c r="Q3270">
        <v>21.861873379999999</v>
      </c>
      <c r="R3270">
        <v>3122417500</v>
      </c>
      <c r="S3270">
        <v>164687000000</v>
      </c>
      <c r="T3270">
        <v>77629564567</v>
      </c>
      <c r="U3270">
        <v>87057583321</v>
      </c>
      <c r="V3270">
        <v>32.100046827108137</v>
      </c>
      <c r="W3270">
        <v>89.17</v>
      </c>
      <c r="X3270">
        <v>27.06</v>
      </c>
      <c r="Y3270">
        <v>18.850000000000001</v>
      </c>
      <c r="Z3270">
        <v>38.109395450000001</v>
      </c>
      <c r="AA3270">
        <v>0</v>
      </c>
      <c r="AB3270" s="2">
        <v>42735</v>
      </c>
      <c r="AC3270">
        <v>26880</v>
      </c>
      <c r="AD3270">
        <f t="shared" si="362"/>
        <v>250</v>
      </c>
      <c r="AE3270">
        <v>250</v>
      </c>
      <c r="AF3270">
        <f t="shared" si="363"/>
        <v>0.93005952380952384</v>
      </c>
      <c r="AG3270">
        <v>23652.591359289621</v>
      </c>
      <c r="AH3270">
        <v>24781.0546875</v>
      </c>
      <c r="AI3270">
        <v>25367.8556181694</v>
      </c>
      <c r="AJ3270">
        <v>23607.452826161199</v>
      </c>
      <c r="AK3270">
        <v>24051.475227927061</v>
      </c>
      <c r="AL3270">
        <v>23291.484375</v>
      </c>
      <c r="AM3270">
        <v>24230.296605086369</v>
      </c>
      <c r="AN3270">
        <v>22799.725587811899</v>
      </c>
      <c r="AO3270">
        <v>23067.95518703531</v>
      </c>
      <c r="AP3270">
        <v>24051.47265625</v>
      </c>
      <c r="AQ3270">
        <v>24096.177995759761</v>
      </c>
      <c r="AR3270">
        <v>22978.544508015799</v>
      </c>
      <c r="AS3270">
        <v>23291.480062955099</v>
      </c>
      <c r="AT3270">
        <v>23023.248046875</v>
      </c>
      <c r="AU3270">
        <v>23872.649431128641</v>
      </c>
      <c r="AV3270">
        <v>22844.426702821602</v>
      </c>
      <c r="AW3270">
        <v>1</v>
      </c>
      <c r="AX3270">
        <v>-361.10698428962132</v>
      </c>
      <c r="AY3270">
        <v>-2.5716770614963021E-3</v>
      </c>
      <c r="AZ3270">
        <v>-44.707140160309791</v>
      </c>
      <c r="BA3270">
        <v>-361.10698428962132</v>
      </c>
      <c r="BB3270">
        <v>23041.484375</v>
      </c>
      <c r="BC3270">
        <v>23652.591359289621</v>
      </c>
      <c r="BD3270">
        <v>-2.5836787817737669E-2</v>
      </c>
      <c r="BE3270">
        <v>2.5836787817737669E-2</v>
      </c>
      <c r="BF3270">
        <f t="shared" si="357"/>
        <v>1.5502402538087403</v>
      </c>
      <c r="BG3270">
        <f t="shared" si="358"/>
        <v>1760.4027920082008</v>
      </c>
      <c r="BH3270">
        <f t="shared" si="359"/>
        <v>2568.1300303575008</v>
      </c>
      <c r="BI3270">
        <f t="shared" si="360"/>
        <v>2568.1300303575008</v>
      </c>
      <c r="BJ3270">
        <f t="shared" si="361"/>
        <v>2568.1300303575008</v>
      </c>
    </row>
    <row r="3271" spans="1:62">
      <c r="A3271">
        <v>3276</v>
      </c>
      <c r="B3271">
        <v>39440</v>
      </c>
      <c r="C3271" t="s">
        <v>555</v>
      </c>
      <c r="D3271">
        <v>2018</v>
      </c>
      <c r="E3271" t="s">
        <v>70</v>
      </c>
      <c r="F3271" t="s">
        <v>56</v>
      </c>
      <c r="G3271">
        <v>19.213000000000001</v>
      </c>
      <c r="H3271">
        <v>0.96999672299999995</v>
      </c>
      <c r="I3271">
        <v>22057354340</v>
      </c>
      <c r="J3271">
        <v>54.71</v>
      </c>
      <c r="K3271">
        <v>-0.14000000000000001</v>
      </c>
      <c r="L3271">
        <v>286610000000</v>
      </c>
      <c r="M3271">
        <v>2.06</v>
      </c>
      <c r="N3271">
        <v>1</v>
      </c>
      <c r="O3271">
        <v>145003000000</v>
      </c>
      <c r="P3271">
        <v>6.57389811</v>
      </c>
      <c r="Q3271">
        <v>22.056939910000001</v>
      </c>
      <c r="R3271">
        <v>3794960750</v>
      </c>
      <c r="S3271">
        <v>254794000000</v>
      </c>
      <c r="T3271">
        <v>102147000000</v>
      </c>
      <c r="U3271">
        <v>152647000000</v>
      </c>
      <c r="V3271">
        <v>75.340268104109597</v>
      </c>
      <c r="W3271">
        <v>66.92</v>
      </c>
      <c r="X3271">
        <v>27.43</v>
      </c>
      <c r="Y3271">
        <v>4.78</v>
      </c>
      <c r="Z3271">
        <v>14.449910149999999</v>
      </c>
      <c r="AA3271">
        <v>0</v>
      </c>
      <c r="AB3271" s="2">
        <v>43100</v>
      </c>
      <c r="AC3271">
        <v>9160</v>
      </c>
      <c r="AD3271">
        <f t="shared" si="362"/>
        <v>250</v>
      </c>
      <c r="AE3271">
        <v>250</v>
      </c>
      <c r="AF3271">
        <f t="shared" si="363"/>
        <v>2.7292576419213974</v>
      </c>
      <c r="AG3271">
        <v>8197.7327578125005</v>
      </c>
      <c r="AH3271">
        <v>8132.67138671875</v>
      </c>
      <c r="AI3271">
        <v>8309.2665368303569</v>
      </c>
      <c r="AJ3271">
        <v>8067.6100156250004</v>
      </c>
      <c r="AK3271">
        <v>7989.5197184898816</v>
      </c>
      <c r="AL3271">
        <v>7863.1318359375</v>
      </c>
      <c r="AM3271">
        <v>7989.5197184898816</v>
      </c>
      <c r="AN3271">
        <v>7646.4668944191299</v>
      </c>
      <c r="AO3271">
        <v>8260.3519934968572</v>
      </c>
      <c r="AP3271">
        <v>8079.7978515625</v>
      </c>
      <c r="AQ3271">
        <v>8386.7398928509083</v>
      </c>
      <c r="AR3271">
        <v>8052.714730272347</v>
      </c>
      <c r="AS3271">
        <v>8124.9358258928569</v>
      </c>
      <c r="AT3271">
        <v>8215.212890625</v>
      </c>
      <c r="AU3271">
        <v>8260.3514229910706</v>
      </c>
      <c r="AV3271">
        <v>8070.7695870535708</v>
      </c>
      <c r="AW3271">
        <v>1</v>
      </c>
      <c r="AX3271">
        <v>-334.60092187500049</v>
      </c>
      <c r="AY3271">
        <v>90.278133072618402</v>
      </c>
      <c r="AZ3271">
        <v>-45.139102871857183</v>
      </c>
      <c r="BA3271">
        <v>-334.60092187500049</v>
      </c>
      <c r="BB3271">
        <v>7613.1318359375</v>
      </c>
      <c r="BC3271">
        <v>8197.7327578125005</v>
      </c>
      <c r="BD3271">
        <v>-7.1312512757612329E-2</v>
      </c>
      <c r="BE3271">
        <v>7.1312512757612329E-2</v>
      </c>
      <c r="BF3271">
        <f t="shared" si="357"/>
        <v>-3.0000706453056195E-2</v>
      </c>
      <c r="BG3271">
        <f t="shared" si="358"/>
        <v>241.65652120535651</v>
      </c>
      <c r="BH3271">
        <f t="shared" si="359"/>
        <v>662.79964241122707</v>
      </c>
      <c r="BI3271">
        <f t="shared" si="360"/>
        <v>740.27299843177843</v>
      </c>
      <c r="BJ3271">
        <f t="shared" si="361"/>
        <v>740.27299843177843</v>
      </c>
    </row>
    <row r="3272" spans="1:62">
      <c r="A3272">
        <v>3277</v>
      </c>
      <c r="B3272">
        <v>39440</v>
      </c>
      <c r="C3272" t="s">
        <v>555</v>
      </c>
      <c r="D3272">
        <v>2019</v>
      </c>
      <c r="E3272" t="s">
        <v>70</v>
      </c>
      <c r="F3272" t="s">
        <v>56</v>
      </c>
      <c r="G3272">
        <v>16.370999999999999</v>
      </c>
      <c r="H3272">
        <v>1.595745398</v>
      </c>
      <c r="I3272">
        <v>27106998281</v>
      </c>
      <c r="J3272">
        <v>4.2699999999999996</v>
      </c>
      <c r="K3272">
        <v>11.25</v>
      </c>
      <c r="L3272">
        <v>318858000000</v>
      </c>
      <c r="M3272">
        <v>1.95</v>
      </c>
      <c r="N3272">
        <v>1</v>
      </c>
      <c r="O3272">
        <v>326098000000</v>
      </c>
      <c r="P3272">
        <v>12.03002991</v>
      </c>
      <c r="Q3272">
        <v>22.048441950000001</v>
      </c>
      <c r="R3272">
        <v>3762848000</v>
      </c>
      <c r="S3272">
        <v>265663000000</v>
      </c>
      <c r="T3272">
        <v>97833474601</v>
      </c>
      <c r="U3272">
        <v>167830000000</v>
      </c>
      <c r="V3272">
        <v>9.9464778213787373</v>
      </c>
      <c r="W3272">
        <v>58.29</v>
      </c>
      <c r="X3272">
        <v>27.39</v>
      </c>
      <c r="Y3272">
        <v>5.82</v>
      </c>
      <c r="Z3272">
        <v>16.151461770000001</v>
      </c>
      <c r="AA3272">
        <v>0</v>
      </c>
      <c r="AB3272" s="2">
        <v>43465</v>
      </c>
      <c r="AC3272">
        <v>20600</v>
      </c>
      <c r="AD3272">
        <f t="shared" si="362"/>
        <v>250</v>
      </c>
      <c r="AE3272">
        <v>250</v>
      </c>
      <c r="AF3272">
        <f t="shared" si="363"/>
        <v>1.2135922330097086</v>
      </c>
      <c r="AG3272">
        <v>17938.960839843749</v>
      </c>
      <c r="AH3272">
        <v>18833.5546875</v>
      </c>
      <c r="AI3272">
        <v>19068.97412109375</v>
      </c>
      <c r="AJ3272">
        <v>17938.960839843749</v>
      </c>
      <c r="AK3272">
        <v>17055.37547686688</v>
      </c>
      <c r="AL3272">
        <v>17891.87890625</v>
      </c>
      <c r="AM3272">
        <v>18031.296144480519</v>
      </c>
      <c r="AN3272">
        <v>16915.958238636362</v>
      </c>
      <c r="AO3272">
        <v>16637.124732448628</v>
      </c>
      <c r="AP3272">
        <v>16962.431640625</v>
      </c>
      <c r="AQ3272">
        <v>17334.21096425514</v>
      </c>
      <c r="AR3272">
        <v>16451.23507063356</v>
      </c>
      <c r="AS3272">
        <v>16823.012190572332</v>
      </c>
      <c r="AT3272">
        <v>16544.177734375</v>
      </c>
      <c r="AU3272">
        <v>16869.484599938551</v>
      </c>
      <c r="AV3272">
        <v>16451.232915642559</v>
      </c>
      <c r="AW3272">
        <v>0</v>
      </c>
      <c r="AX3272">
        <v>-47.081933593748538</v>
      </c>
      <c r="AY3272">
        <v>-92.94383624188049</v>
      </c>
      <c r="AZ3272">
        <v>-92.946998073628492</v>
      </c>
      <c r="BA3272">
        <v>-92.94383624188049</v>
      </c>
      <c r="BB3272">
        <v>16712.431640625</v>
      </c>
      <c r="BC3272">
        <v>17055.37547686688</v>
      </c>
      <c r="BD3272">
        <v>-2.0107668500587018E-2</v>
      </c>
      <c r="BE3272">
        <v>2.0107668500587018E-2</v>
      </c>
      <c r="BF3272">
        <f t="shared" si="357"/>
        <v>0.59574724368843235</v>
      </c>
      <c r="BG3272">
        <f t="shared" si="358"/>
        <v>1130.0132812500015</v>
      </c>
      <c r="BH3272">
        <f t="shared" si="359"/>
        <v>2153.0158824573882</v>
      </c>
      <c r="BI3272">
        <f t="shared" si="360"/>
        <v>2617.7390504601899</v>
      </c>
      <c r="BJ3272">
        <f t="shared" si="361"/>
        <v>2617.7412054511915</v>
      </c>
    </row>
    <row r="3273" spans="1:62">
      <c r="A3273">
        <v>3278</v>
      </c>
      <c r="B3273">
        <v>39440</v>
      </c>
      <c r="C3273" t="s">
        <v>555</v>
      </c>
      <c r="D3273">
        <v>2020</v>
      </c>
      <c r="E3273" t="s">
        <v>70</v>
      </c>
      <c r="F3273" t="s">
        <v>56</v>
      </c>
      <c r="G3273">
        <v>20.966000000000001</v>
      </c>
      <c r="H3273">
        <v>1.467864719</v>
      </c>
      <c r="I3273">
        <v>15410971483</v>
      </c>
      <c r="J3273">
        <v>-8.3000000000000007</v>
      </c>
      <c r="K3273">
        <v>-15.6</v>
      </c>
      <c r="L3273">
        <v>269101000000</v>
      </c>
      <c r="M3273">
        <v>2.72</v>
      </c>
      <c r="N3273">
        <v>1</v>
      </c>
      <c r="O3273">
        <v>286523000000</v>
      </c>
      <c r="P3273">
        <v>18.59214394</v>
      </c>
      <c r="Q3273">
        <v>21.535435280000002</v>
      </c>
      <c r="R3273">
        <v>2252790000</v>
      </c>
      <c r="S3273">
        <v>243612000000</v>
      </c>
      <c r="T3273">
        <v>71065950049</v>
      </c>
      <c r="U3273">
        <v>172546000000</v>
      </c>
      <c r="V3273">
        <v>2.8099862956563189</v>
      </c>
      <c r="W3273">
        <v>41.19</v>
      </c>
      <c r="X3273">
        <v>27.05</v>
      </c>
      <c r="Y3273">
        <v>6.13</v>
      </c>
      <c r="Z3273">
        <v>8.9315147750000001</v>
      </c>
      <c r="AA3273">
        <v>0</v>
      </c>
      <c r="AB3273" s="2">
        <v>43830</v>
      </c>
      <c r="AC3273">
        <v>18100</v>
      </c>
      <c r="AD3273">
        <f t="shared" si="362"/>
        <v>150</v>
      </c>
      <c r="AE3273">
        <v>150</v>
      </c>
      <c r="AF3273">
        <f t="shared" si="363"/>
        <v>0.82872928176795579</v>
      </c>
      <c r="AG3273">
        <v>16291.0244140625</v>
      </c>
      <c r="AH3273">
        <v>16291.0244140625</v>
      </c>
      <c r="AI3273">
        <v>16479.359956421598</v>
      </c>
      <c r="AJ3273">
        <v>16102.688871703391</v>
      </c>
      <c r="AK3273">
        <v>15773.102802846621</v>
      </c>
      <c r="AL3273">
        <v>16385.193359375</v>
      </c>
      <c r="AM3273">
        <v>16385.193359375</v>
      </c>
      <c r="AN3273">
        <v>15490.5994690643</v>
      </c>
      <c r="AO3273">
        <v>16385.1929851235</v>
      </c>
      <c r="AP3273">
        <v>15726.0185546875</v>
      </c>
      <c r="AQ3273">
        <v>16385.1929851235</v>
      </c>
      <c r="AR3273">
        <v>15584.76689102264</v>
      </c>
      <c r="AS3273">
        <v>16714.780775669638</v>
      </c>
      <c r="AT3273">
        <v>16479.361328125</v>
      </c>
      <c r="AU3273">
        <v>16761.864665178571</v>
      </c>
      <c r="AV3273">
        <v>16149.7741015625</v>
      </c>
      <c r="AW3273">
        <v>1</v>
      </c>
      <c r="AX3273">
        <v>94.1689453125</v>
      </c>
      <c r="AY3273">
        <v>-47.084248159120762</v>
      </c>
      <c r="AZ3273">
        <v>94.168343001500034</v>
      </c>
      <c r="BA3273">
        <v>94.1689453125</v>
      </c>
      <c r="BB3273">
        <v>16235.193359375</v>
      </c>
      <c r="BC3273">
        <v>16291.0244140625</v>
      </c>
      <c r="BD3273">
        <v>-3.427105212567623E-3</v>
      </c>
      <c r="BE3273">
        <v>3.427105212567623E-3</v>
      </c>
      <c r="BF3273">
        <f t="shared" si="357"/>
        <v>0.46786283105922533</v>
      </c>
      <c r="BG3273">
        <f t="shared" si="358"/>
        <v>376.67108471820757</v>
      </c>
      <c r="BH3273">
        <f t="shared" si="359"/>
        <v>988.76048735729819</v>
      </c>
      <c r="BI3273">
        <f t="shared" si="360"/>
        <v>988.76048735729819</v>
      </c>
      <c r="BJ3273">
        <f t="shared" si="361"/>
        <v>1271.265196114271</v>
      </c>
    </row>
    <row r="3274" spans="1:62">
      <c r="A3274">
        <v>3279</v>
      </c>
      <c r="B3274">
        <v>39440</v>
      </c>
      <c r="C3274" t="s">
        <v>555</v>
      </c>
      <c r="D3274">
        <v>2021</v>
      </c>
      <c r="E3274" t="s">
        <v>70</v>
      </c>
      <c r="F3274" t="s">
        <v>56</v>
      </c>
      <c r="G3274">
        <v>12.949</v>
      </c>
      <c r="H3274">
        <v>1.4169443989999999</v>
      </c>
      <c r="I3274">
        <v>25565657171</v>
      </c>
      <c r="J3274">
        <v>38.270000000000003</v>
      </c>
      <c r="K3274">
        <v>18.73</v>
      </c>
      <c r="L3274">
        <v>319514000000</v>
      </c>
      <c r="M3274">
        <v>2.1</v>
      </c>
      <c r="N3274">
        <v>1</v>
      </c>
      <c r="O3274">
        <v>335596000000</v>
      </c>
      <c r="P3274">
        <v>13.12682861</v>
      </c>
      <c r="Q3274">
        <v>21.823117360000001</v>
      </c>
      <c r="R3274">
        <v>3003720000</v>
      </c>
      <c r="S3274">
        <v>336843000000</v>
      </c>
      <c r="T3274">
        <v>141692000000</v>
      </c>
      <c r="U3274">
        <v>195151000000</v>
      </c>
      <c r="V3274">
        <v>13.100854264949639</v>
      </c>
      <c r="W3274">
        <v>72.61</v>
      </c>
      <c r="X3274">
        <v>27.05</v>
      </c>
      <c r="Y3274">
        <v>7.84</v>
      </c>
      <c r="Z3274">
        <v>13.10044897</v>
      </c>
      <c r="AA3274">
        <v>0</v>
      </c>
      <c r="AB3274" s="2">
        <v>44196</v>
      </c>
      <c r="AC3274">
        <v>21200</v>
      </c>
      <c r="AD3274">
        <f t="shared" si="362"/>
        <v>200</v>
      </c>
      <c r="AE3274">
        <v>200</v>
      </c>
      <c r="AF3274">
        <f t="shared" si="363"/>
        <v>0.94339622641509435</v>
      </c>
      <c r="AG3274">
        <v>18999.247828784119</v>
      </c>
      <c r="AH3274">
        <v>19141.7421875</v>
      </c>
      <c r="AI3274">
        <v>19521.727144075681</v>
      </c>
      <c r="AJ3274">
        <v>18809.255350496282</v>
      </c>
      <c r="AK3274">
        <v>18381.77072864322</v>
      </c>
      <c r="AL3274">
        <v>18904.25</v>
      </c>
      <c r="AM3274">
        <v>18999.246231155779</v>
      </c>
      <c r="AN3274">
        <v>18286.77449748744</v>
      </c>
      <c r="AO3274">
        <v>18239.27734375</v>
      </c>
      <c r="AP3274">
        <v>18239.27734375</v>
      </c>
      <c r="AQ3274">
        <v>18429.26981608073</v>
      </c>
      <c r="AR3274">
        <v>17669.299926757809</v>
      </c>
      <c r="AS3274">
        <v>17526.805572509769</v>
      </c>
      <c r="AT3274">
        <v>18239.27734375</v>
      </c>
      <c r="AU3274">
        <v>18571.76417032877</v>
      </c>
      <c r="AV3274">
        <v>17194.318745930988</v>
      </c>
      <c r="AW3274">
        <v>1</v>
      </c>
      <c r="AX3274">
        <v>-94.99782878411861</v>
      </c>
      <c r="AY3274">
        <v>-142.4933848932196</v>
      </c>
      <c r="AZ3274">
        <v>0</v>
      </c>
      <c r="BA3274">
        <v>-94.99782878411861</v>
      </c>
      <c r="BB3274">
        <v>18704.25</v>
      </c>
      <c r="BC3274">
        <v>18999.247828784119</v>
      </c>
      <c r="BD3274">
        <v>-1.5526816189912151E-2</v>
      </c>
      <c r="BE3274">
        <v>1.5526816189912151E-2</v>
      </c>
      <c r="BF3274">
        <f t="shared" si="357"/>
        <v>0.4169449862398803</v>
      </c>
      <c r="BG3274">
        <f t="shared" si="358"/>
        <v>712.47179357939967</v>
      </c>
      <c r="BH3274">
        <f t="shared" si="359"/>
        <v>1234.9526465882409</v>
      </c>
      <c r="BI3274">
        <f t="shared" si="360"/>
        <v>1852.4272173178724</v>
      </c>
      <c r="BJ3274">
        <f t="shared" si="361"/>
        <v>2327.4083981446929</v>
      </c>
    </row>
    <row r="3275" spans="1:62">
      <c r="A3275">
        <v>3280</v>
      </c>
      <c r="B3275">
        <v>39440</v>
      </c>
      <c r="C3275" t="s">
        <v>555</v>
      </c>
      <c r="D3275">
        <v>2022</v>
      </c>
      <c r="E3275" t="s">
        <v>70</v>
      </c>
      <c r="F3275" t="s">
        <v>56</v>
      </c>
      <c r="G3275">
        <v>12.438000000000001</v>
      </c>
      <c r="H3275">
        <v>0.90844124800000003</v>
      </c>
      <c r="I3275">
        <v>34766478075</v>
      </c>
      <c r="J3275">
        <v>-2.36</v>
      </c>
      <c r="K3275">
        <v>32.21</v>
      </c>
      <c r="L3275">
        <v>422419000000</v>
      </c>
      <c r="M3275">
        <v>1.1000000000000001</v>
      </c>
      <c r="N3275">
        <v>1</v>
      </c>
      <c r="O3275">
        <v>189169000000</v>
      </c>
      <c r="P3275">
        <v>5.4411177220000004</v>
      </c>
      <c r="Q3275">
        <v>22.034904000000001</v>
      </c>
      <c r="R3275">
        <v>3712250000</v>
      </c>
      <c r="S3275">
        <v>328877000000</v>
      </c>
      <c r="T3275">
        <v>109597000000</v>
      </c>
      <c r="U3275">
        <v>219280000000</v>
      </c>
      <c r="V3275">
        <v>12.36427176904038</v>
      </c>
      <c r="W3275">
        <v>49.98</v>
      </c>
      <c r="X3275">
        <v>27.07</v>
      </c>
      <c r="Y3275">
        <v>6.17</v>
      </c>
      <c r="Z3275">
        <v>15.85483312</v>
      </c>
      <c r="AA3275">
        <v>0</v>
      </c>
      <c r="AB3275" s="2">
        <v>44561</v>
      </c>
      <c r="AC3275">
        <v>11950</v>
      </c>
      <c r="AD3275">
        <f t="shared" si="362"/>
        <v>250</v>
      </c>
      <c r="AE3275">
        <v>250</v>
      </c>
      <c r="AF3275">
        <f t="shared" si="363"/>
        <v>2.0920502092050208</v>
      </c>
      <c r="AG3275">
        <v>11707.500407881529</v>
      </c>
      <c r="AH3275">
        <v>11947.408203125</v>
      </c>
      <c r="AI3275">
        <v>11995.389762173691</v>
      </c>
      <c r="AJ3275">
        <v>11659.518848832829</v>
      </c>
      <c r="AK3275">
        <v>11611.5368852459</v>
      </c>
      <c r="AL3275">
        <v>11707.5</v>
      </c>
      <c r="AM3275">
        <v>11755.48155737705</v>
      </c>
      <c r="AN3275">
        <v>11467.592213114751</v>
      </c>
      <c r="AO3275">
        <v>11851.445897630419</v>
      </c>
      <c r="AP3275">
        <v>11611.5380859375</v>
      </c>
      <c r="AQ3275">
        <v>11899.427459969011</v>
      </c>
      <c r="AR3275">
        <v>11611.5380859375</v>
      </c>
      <c r="AS3275">
        <v>12139.333984375</v>
      </c>
      <c r="AT3275">
        <v>12139.333984375</v>
      </c>
      <c r="AU3275">
        <v>12235.29709887599</v>
      </c>
      <c r="AV3275">
        <v>12043.37086987401</v>
      </c>
      <c r="AW3275">
        <v>1</v>
      </c>
      <c r="AX3275">
        <v>-4.0788152909954078E-4</v>
      </c>
      <c r="AY3275">
        <v>1.2006916003883821E-3</v>
      </c>
      <c r="AZ3275">
        <v>287.88808674458051</v>
      </c>
      <c r="BA3275">
        <v>-4.0788152909954078E-4</v>
      </c>
      <c r="BB3275">
        <v>11457.5</v>
      </c>
      <c r="BC3275">
        <v>11707.500407881529</v>
      </c>
      <c r="BD3275">
        <v>-2.1353867108407532E-2</v>
      </c>
      <c r="BE3275">
        <v>2.1353867108407532E-2</v>
      </c>
      <c r="BF3275">
        <f t="shared" si="357"/>
        <v>-9.1557025878976031E-2</v>
      </c>
      <c r="BG3275">
        <f t="shared" si="358"/>
        <v>335.87091334086108</v>
      </c>
      <c r="BH3275">
        <f t="shared" si="359"/>
        <v>527.79754905893969</v>
      </c>
      <c r="BI3275">
        <f t="shared" si="360"/>
        <v>527.79754905893969</v>
      </c>
      <c r="BJ3275">
        <f t="shared" si="361"/>
        <v>767.70488576123898</v>
      </c>
    </row>
    <row r="3276" spans="1:62">
      <c r="A3276">
        <v>3281</v>
      </c>
      <c r="B3276">
        <v>39440</v>
      </c>
      <c r="C3276" t="s">
        <v>555</v>
      </c>
      <c r="D3276">
        <v>2023</v>
      </c>
      <c r="E3276" t="s">
        <v>70</v>
      </c>
      <c r="F3276" t="s">
        <v>56</v>
      </c>
      <c r="G3276">
        <v>12.243</v>
      </c>
      <c r="H3276">
        <v>1.7276828360000001</v>
      </c>
      <c r="I3276">
        <v>23946351563</v>
      </c>
      <c r="J3276">
        <v>-3.85</v>
      </c>
      <c r="K3276">
        <v>-24.37</v>
      </c>
      <c r="L3276">
        <v>319463000000</v>
      </c>
      <c r="M3276">
        <v>1.1000000000000001</v>
      </c>
      <c r="N3276">
        <v>1</v>
      </c>
      <c r="O3276">
        <v>467777000000</v>
      </c>
      <c r="P3276">
        <v>19.53435365</v>
      </c>
      <c r="Q3276">
        <v>21.804192449999999</v>
      </c>
      <c r="R3276">
        <v>2947409400</v>
      </c>
      <c r="S3276">
        <v>316204000000</v>
      </c>
      <c r="T3276">
        <v>78523176264</v>
      </c>
      <c r="U3276">
        <v>237681000000</v>
      </c>
      <c r="V3276">
        <v>8.3915541773075528</v>
      </c>
      <c r="W3276">
        <v>33.04</v>
      </c>
      <c r="X3276">
        <v>27.07</v>
      </c>
      <c r="Y3276">
        <v>8.66</v>
      </c>
      <c r="Z3276">
        <v>10.074996130000001</v>
      </c>
      <c r="AA3276">
        <v>0</v>
      </c>
      <c r="AB3276" s="2">
        <v>44926</v>
      </c>
      <c r="AC3276">
        <v>29550</v>
      </c>
      <c r="AD3276">
        <f t="shared" si="362"/>
        <v>200</v>
      </c>
      <c r="AE3276">
        <v>200</v>
      </c>
      <c r="AF3276">
        <f t="shared" si="363"/>
        <v>0.67681895093062605</v>
      </c>
      <c r="AG3276">
        <v>28208.084010416671</v>
      </c>
      <c r="AH3276">
        <v>29640.71875</v>
      </c>
      <c r="AI3276">
        <v>30134.730729166669</v>
      </c>
      <c r="AJ3276">
        <v>28208.084010416671</v>
      </c>
      <c r="AK3276">
        <v>28301.649769489839</v>
      </c>
      <c r="AL3276">
        <v>27714.072265625</v>
      </c>
      <c r="AM3276">
        <v>28595.43852142226</v>
      </c>
      <c r="AN3276">
        <v>27224.424345737629</v>
      </c>
      <c r="AO3276">
        <v>29672.66220498252</v>
      </c>
      <c r="AP3276">
        <v>28007.859375</v>
      </c>
      <c r="AQ3276">
        <v>30358.169252622381</v>
      </c>
      <c r="AR3276">
        <v>27958.89458588287</v>
      </c>
      <c r="AS3276">
        <v>27126.493381076391</v>
      </c>
      <c r="AT3276">
        <v>28203.71875</v>
      </c>
      <c r="AU3276">
        <v>28497.507486979172</v>
      </c>
      <c r="AV3276">
        <v>27028.563802083328</v>
      </c>
      <c r="AW3276">
        <v>1</v>
      </c>
      <c r="AX3276">
        <v>-494.01174479167088</v>
      </c>
      <c r="AY3276">
        <v>-293.79039448983889</v>
      </c>
      <c r="AZ3276">
        <v>-1468.9434549825201</v>
      </c>
      <c r="BA3276">
        <v>-494.01174479167088</v>
      </c>
      <c r="BB3276">
        <v>27514.072265625</v>
      </c>
      <c r="BC3276">
        <v>28208.084010416671</v>
      </c>
      <c r="BD3276">
        <v>-2.4603292607019552E-2</v>
      </c>
      <c r="BE3276">
        <v>2.4603292607019552E-2</v>
      </c>
      <c r="BF3276">
        <f t="shared" si="357"/>
        <v>0.72768212925832687</v>
      </c>
      <c r="BG3276">
        <f t="shared" si="358"/>
        <v>1926.6467187499984</v>
      </c>
      <c r="BH3276">
        <f t="shared" si="359"/>
        <v>2910.3063834290406</v>
      </c>
      <c r="BI3276">
        <f t="shared" si="360"/>
        <v>3133.7449068847527</v>
      </c>
      <c r="BJ3276">
        <f t="shared" si="361"/>
        <v>3329.605450539053</v>
      </c>
    </row>
    <row r="3277" spans="1:62">
      <c r="A3277">
        <v>3282</v>
      </c>
      <c r="B3277">
        <v>39440</v>
      </c>
      <c r="C3277" t="s">
        <v>555</v>
      </c>
      <c r="D3277">
        <v>2024</v>
      </c>
      <c r="E3277" t="s">
        <v>70</v>
      </c>
      <c r="F3277" t="s">
        <v>56</v>
      </c>
      <c r="J3277">
        <v>-0.92</v>
      </c>
      <c r="K3277">
        <v>-36.67</v>
      </c>
      <c r="L3277">
        <v>202300000000</v>
      </c>
      <c r="N3277">
        <v>1</v>
      </c>
      <c r="P3277">
        <v>10.7</v>
      </c>
      <c r="S3277">
        <v>313300000000</v>
      </c>
      <c r="T3277">
        <v>68800000000</v>
      </c>
      <c r="U3277">
        <v>244500000000</v>
      </c>
      <c r="V3277">
        <v>2.8689714365052321</v>
      </c>
      <c r="W3277">
        <v>32.002311489999997</v>
      </c>
      <c r="X3277">
        <v>27.07</v>
      </c>
      <c r="Y3277">
        <v>5.67</v>
      </c>
      <c r="Z3277">
        <v>136.54416169999999</v>
      </c>
      <c r="AA3277">
        <v>0</v>
      </c>
      <c r="AB3277" s="2">
        <v>45291</v>
      </c>
      <c r="AC3277">
        <v>17450</v>
      </c>
      <c r="AD3277">
        <f t="shared" si="362"/>
        <v>200</v>
      </c>
      <c r="AE3277">
        <v>200</v>
      </c>
      <c r="AF3277">
        <f t="shared" si="363"/>
        <v>1.1461318051575931</v>
      </c>
      <c r="AG3277">
        <v>16700</v>
      </c>
      <c r="AH3277">
        <v>17050</v>
      </c>
      <c r="AI3277">
        <v>17850</v>
      </c>
      <c r="AJ3277">
        <v>16700</v>
      </c>
      <c r="AK3277">
        <v>16806.287425149701</v>
      </c>
      <c r="AL3277">
        <v>16500</v>
      </c>
      <c r="AM3277">
        <v>16944.610778443119</v>
      </c>
      <c r="AN3277">
        <v>16391.31736526946</v>
      </c>
      <c r="AO3277">
        <v>17399.100659005711</v>
      </c>
      <c r="AP3277">
        <v>16638.322265625</v>
      </c>
      <c r="AQ3277">
        <v>17873.352125009282</v>
      </c>
      <c r="AR3277">
        <v>16638.322265625</v>
      </c>
      <c r="AS3277">
        <v>16401.197025767538</v>
      </c>
      <c r="AT3277">
        <v>16895.208984375</v>
      </c>
      <c r="AU3277">
        <v>17132.334724506582</v>
      </c>
      <c r="AV3277">
        <v>16361.676069078951</v>
      </c>
      <c r="AW3277">
        <v>0</v>
      </c>
      <c r="AX3277">
        <v>-200</v>
      </c>
      <c r="AY3277">
        <v>-167.96515952470139</v>
      </c>
      <c r="AZ3277">
        <v>-503.89167463071129</v>
      </c>
      <c r="BA3277">
        <v>-167.96515952470139</v>
      </c>
      <c r="BB3277">
        <v>16438.322265625</v>
      </c>
      <c r="BC3277">
        <v>16806.287425149701</v>
      </c>
      <c r="BD3277">
        <v>-2.1894494019783418E-2</v>
      </c>
      <c r="BE3277">
        <v>2.1894494019783418E-2</v>
      </c>
      <c r="BF3277">
        <f t="shared" si="357"/>
        <v>-0.78040217044366422</v>
      </c>
      <c r="BG3277">
        <f t="shared" si="358"/>
        <v>1150</v>
      </c>
      <c r="BH3277">
        <f t="shared" si="359"/>
        <v>1458.6826347305396</v>
      </c>
      <c r="BI3277">
        <f t="shared" si="360"/>
        <v>1482.0347597398213</v>
      </c>
      <c r="BJ3277">
        <f t="shared" si="361"/>
        <v>1511.6760559303311</v>
      </c>
    </row>
    <row r="3278" spans="1:62">
      <c r="A3278">
        <v>3283</v>
      </c>
      <c r="B3278">
        <v>39570</v>
      </c>
      <c r="C3278" t="s">
        <v>556</v>
      </c>
      <c r="D3278">
        <v>2016</v>
      </c>
      <c r="E3278" t="s">
        <v>55</v>
      </c>
      <c r="F3278" t="s">
        <v>56</v>
      </c>
      <c r="G3278">
        <v>13.092000000000001</v>
      </c>
      <c r="H3278">
        <v>0.78265499800000005</v>
      </c>
      <c r="I3278">
        <v>13170306247</v>
      </c>
      <c r="J3278">
        <v>9.94</v>
      </c>
      <c r="K3278">
        <v>8.2100000000000009</v>
      </c>
      <c r="L3278">
        <v>188893000000</v>
      </c>
      <c r="M3278">
        <v>0.01</v>
      </c>
      <c r="N3278">
        <v>1</v>
      </c>
      <c r="O3278">
        <v>123656000000</v>
      </c>
      <c r="P3278">
        <v>9.3889806109999991</v>
      </c>
      <c r="Q3278">
        <v>21.627079049999999</v>
      </c>
      <c r="R3278">
        <v>2469000000</v>
      </c>
      <c r="S3278">
        <v>240035000000</v>
      </c>
      <c r="T3278">
        <v>64208999089</v>
      </c>
      <c r="U3278">
        <v>175826000000</v>
      </c>
      <c r="V3278">
        <v>11.423888890000001</v>
      </c>
      <c r="W3278">
        <v>36.520000000000003</v>
      </c>
      <c r="X3278">
        <v>58.01</v>
      </c>
      <c r="Y3278">
        <v>5.51</v>
      </c>
      <c r="Z3278">
        <v>7.4905339639999999</v>
      </c>
      <c r="AA3278">
        <v>0</v>
      </c>
      <c r="AB3278" s="2">
        <v>42369</v>
      </c>
      <c r="AC3278">
        <v>15025</v>
      </c>
      <c r="AD3278">
        <f t="shared" si="362"/>
        <v>300</v>
      </c>
      <c r="AE3278">
        <v>300</v>
      </c>
      <c r="AF3278">
        <f t="shared" si="363"/>
        <v>1.9966722129783694</v>
      </c>
      <c r="AG3278">
        <v>10681.647492121851</v>
      </c>
      <c r="AH3278">
        <v>11111.154296875</v>
      </c>
      <c r="AI3278">
        <v>11111.154296875</v>
      </c>
      <c r="AJ3278">
        <v>10681.647492121851</v>
      </c>
      <c r="AK3278">
        <v>11241.872592268321</v>
      </c>
      <c r="AL3278">
        <v>10831.0400390625</v>
      </c>
      <c r="AM3278">
        <v>11241.872592268321</v>
      </c>
      <c r="AN3278">
        <v>10457.55589978448</v>
      </c>
      <c r="AO3278">
        <v>11017.78255424626</v>
      </c>
      <c r="AP3278">
        <v>11241.873046875</v>
      </c>
      <c r="AQ3278">
        <v>11241.873046875</v>
      </c>
      <c r="AR3278">
        <v>11017.78255424626</v>
      </c>
      <c r="AS3278">
        <v>11297.89567003218</v>
      </c>
      <c r="AT3278">
        <v>11241.873046875</v>
      </c>
      <c r="AU3278">
        <v>11297.89567003218</v>
      </c>
      <c r="AV3278">
        <v>10924.411515650951</v>
      </c>
      <c r="AW3278">
        <v>1</v>
      </c>
      <c r="AX3278">
        <v>149.39254694064951</v>
      </c>
      <c r="AY3278">
        <v>4.546066793409409E-4</v>
      </c>
      <c r="AZ3278">
        <v>224.09049262874029</v>
      </c>
      <c r="BA3278">
        <v>149.39254694064951</v>
      </c>
      <c r="BB3278">
        <v>10531.0400390625</v>
      </c>
      <c r="BC3278">
        <v>10681.647492121851</v>
      </c>
      <c r="BD3278">
        <v>-1.4099646442220609E-2</v>
      </c>
      <c r="BE3278">
        <v>1.4099646442220609E-2</v>
      </c>
      <c r="BF3278">
        <f t="shared" si="357"/>
        <v>-0.2173433041014852</v>
      </c>
      <c r="BG3278">
        <f t="shared" si="358"/>
        <v>429.50680475314948</v>
      </c>
      <c r="BH3278">
        <f t="shared" si="359"/>
        <v>784.3166924838406</v>
      </c>
      <c r="BI3278">
        <f t="shared" si="360"/>
        <v>784.31714709051994</v>
      </c>
      <c r="BJ3278">
        <f t="shared" si="361"/>
        <v>840.33977024769956</v>
      </c>
    </row>
    <row r="3279" spans="1:62">
      <c r="A3279">
        <v>3284</v>
      </c>
      <c r="B3279">
        <v>39570</v>
      </c>
      <c r="C3279" t="s">
        <v>556</v>
      </c>
      <c r="D3279">
        <v>2017</v>
      </c>
      <c r="E3279" t="s">
        <v>55</v>
      </c>
      <c r="F3279" t="s">
        <v>56</v>
      </c>
      <c r="G3279">
        <v>17.32</v>
      </c>
      <c r="H3279">
        <v>1.1578965729999999</v>
      </c>
      <c r="I3279">
        <v>14794100467</v>
      </c>
      <c r="J3279">
        <v>14.95</v>
      </c>
      <c r="K3279">
        <v>39.76</v>
      </c>
      <c r="L3279">
        <v>264001000000</v>
      </c>
      <c r="M3279">
        <v>0.8</v>
      </c>
      <c r="N3279">
        <v>1</v>
      </c>
      <c r="O3279">
        <v>240316000000</v>
      </c>
      <c r="P3279">
        <v>16.244042719999999</v>
      </c>
      <c r="Q3279">
        <v>22.137904670000001</v>
      </c>
      <c r="R3279">
        <v>4115000000</v>
      </c>
      <c r="S3279">
        <v>275909000000</v>
      </c>
      <c r="T3279">
        <v>79157868973</v>
      </c>
      <c r="U3279">
        <v>196751000000</v>
      </c>
      <c r="V3279">
        <v>11.90097027743337</v>
      </c>
      <c r="W3279">
        <v>40.229999999999997</v>
      </c>
      <c r="X3279">
        <v>58.04</v>
      </c>
      <c r="Y3279">
        <v>5.73</v>
      </c>
      <c r="Z3279">
        <v>7.5191996320000003</v>
      </c>
      <c r="AA3279">
        <v>0</v>
      </c>
      <c r="AB3279" s="2">
        <v>42735</v>
      </c>
      <c r="AC3279">
        <v>14600</v>
      </c>
      <c r="AD3279">
        <f t="shared" si="362"/>
        <v>250</v>
      </c>
      <c r="AE3279">
        <v>250</v>
      </c>
      <c r="AF3279">
        <f t="shared" si="363"/>
        <v>1.7123287671232876</v>
      </c>
      <c r="AG3279">
        <v>11211.474515086211</v>
      </c>
      <c r="AH3279">
        <v>11134.68359375</v>
      </c>
      <c r="AI3279">
        <v>11211.474515086211</v>
      </c>
      <c r="AJ3279">
        <v>10904.31082974138</v>
      </c>
      <c r="AK3279">
        <v>10828.18714057075</v>
      </c>
      <c r="AL3279">
        <v>10865.916015625</v>
      </c>
      <c r="AM3279">
        <v>11130.018141004781</v>
      </c>
      <c r="AN3279">
        <v>10564.085015190971</v>
      </c>
      <c r="AO3279">
        <v>10903.64499383224</v>
      </c>
      <c r="AP3279">
        <v>10752.7294921875</v>
      </c>
      <c r="AQ3279">
        <v>11054.56049547697</v>
      </c>
      <c r="AR3279">
        <v>10715.000616776309</v>
      </c>
      <c r="AS3279">
        <v>11167.746647923879</v>
      </c>
      <c r="AT3279">
        <v>10903.64453125</v>
      </c>
      <c r="AU3279">
        <v>11167.746647923879</v>
      </c>
      <c r="AV3279">
        <v>10715.00016219723</v>
      </c>
      <c r="AW3279">
        <v>1</v>
      </c>
      <c r="AX3279">
        <v>-345.55849946121089</v>
      </c>
      <c r="AY3279">
        <v>-75.457648383249762</v>
      </c>
      <c r="AZ3279">
        <v>-4.625822402886115E-4</v>
      </c>
      <c r="BA3279">
        <v>-345.55849946121089</v>
      </c>
      <c r="BB3279">
        <v>10615.916015625</v>
      </c>
      <c r="BC3279">
        <v>11211.474515086211</v>
      </c>
      <c r="BD3279">
        <v>-5.3120443583029572E-2</v>
      </c>
      <c r="BE3279">
        <v>5.3120443583029572E-2</v>
      </c>
      <c r="BF3279">
        <f t="shared" si="357"/>
        <v>0.15789626289827444</v>
      </c>
      <c r="BG3279">
        <f t="shared" si="358"/>
        <v>307.16368534483081</v>
      </c>
      <c r="BH3279">
        <f t="shared" si="359"/>
        <v>647.38949989524008</v>
      </c>
      <c r="BI3279">
        <f t="shared" si="360"/>
        <v>647.38949989524008</v>
      </c>
      <c r="BJ3279">
        <f t="shared" si="361"/>
        <v>647.38949989524008</v>
      </c>
    </row>
    <row r="3280" spans="1:62">
      <c r="A3280">
        <v>3285</v>
      </c>
      <c r="B3280">
        <v>39570</v>
      </c>
      <c r="C3280" t="s">
        <v>556</v>
      </c>
      <c r="D3280">
        <v>2019</v>
      </c>
      <c r="E3280" t="s">
        <v>55</v>
      </c>
      <c r="F3280" t="s">
        <v>56</v>
      </c>
      <c r="G3280">
        <v>-97.694000000000003</v>
      </c>
      <c r="H3280">
        <v>1.0454729389999999</v>
      </c>
      <c r="I3280">
        <v>12952774365</v>
      </c>
      <c r="J3280">
        <v>-18.21</v>
      </c>
      <c r="K3280">
        <v>-4.3899999999999997</v>
      </c>
      <c r="L3280">
        <v>252411000000</v>
      </c>
      <c r="M3280">
        <v>0.89</v>
      </c>
      <c r="N3280">
        <v>1</v>
      </c>
      <c r="O3280">
        <v>179414000000</v>
      </c>
      <c r="P3280">
        <v>13.851395460000001</v>
      </c>
      <c r="Q3280">
        <v>22.47437691</v>
      </c>
      <c r="R3280">
        <v>5761000000</v>
      </c>
      <c r="S3280">
        <v>237220000000</v>
      </c>
      <c r="T3280">
        <v>68592552104</v>
      </c>
      <c r="U3280">
        <v>168627000000</v>
      </c>
      <c r="V3280">
        <v>-14.29420943222652</v>
      </c>
      <c r="W3280">
        <v>40.68</v>
      </c>
      <c r="X3280">
        <v>57.84</v>
      </c>
      <c r="Y3280">
        <v>3.83</v>
      </c>
      <c r="Z3280">
        <v>7.6813169690000001</v>
      </c>
      <c r="AA3280">
        <v>0</v>
      </c>
      <c r="AB3280" s="2">
        <v>43465</v>
      </c>
      <c r="AC3280">
        <v>10900</v>
      </c>
      <c r="AD3280">
        <f t="shared" si="362"/>
        <v>350</v>
      </c>
      <c r="AE3280">
        <v>350</v>
      </c>
      <c r="AF3280">
        <f t="shared" si="363"/>
        <v>3.2110091743119265</v>
      </c>
      <c r="AG3280">
        <v>9220.049005681818</v>
      </c>
      <c r="AH3280">
        <v>9055.4052734375</v>
      </c>
      <c r="AI3280">
        <v>9261.2099387428971</v>
      </c>
      <c r="AJ3280">
        <v>8973.0834073153419</v>
      </c>
      <c r="AK3280">
        <v>8813.5615321180558</v>
      </c>
      <c r="AL3280">
        <v>8973.0830078125</v>
      </c>
      <c r="AM3280">
        <v>9012.9633767361101</v>
      </c>
      <c r="AN3280">
        <v>8813.5615321180558</v>
      </c>
      <c r="AO3280">
        <v>8733.8007856688346</v>
      </c>
      <c r="AP3280">
        <v>8813.5615234375</v>
      </c>
      <c r="AQ3280">
        <v>9012.9633678591636</v>
      </c>
      <c r="AR3280">
        <v>8733.8007856688346</v>
      </c>
      <c r="AS3280">
        <v>8893.3237437855114</v>
      </c>
      <c r="AT3280">
        <v>8773.6826171875</v>
      </c>
      <c r="AU3280">
        <v>8973.0844948508511</v>
      </c>
      <c r="AV3280">
        <v>8693.9218661221585</v>
      </c>
      <c r="AW3280">
        <v>0</v>
      </c>
      <c r="AX3280">
        <v>-246.96599786931799</v>
      </c>
      <c r="AY3280">
        <v>-8.6805557657498866E-6</v>
      </c>
      <c r="AZ3280">
        <v>39.881831518665422</v>
      </c>
      <c r="BA3280">
        <v>-8.6805557657498866E-6</v>
      </c>
      <c r="BB3280">
        <v>8463.5615234375</v>
      </c>
      <c r="BC3280">
        <v>8813.5615321180558</v>
      </c>
      <c r="BD3280">
        <v>-3.9711529488402467E-2</v>
      </c>
      <c r="BE3280">
        <v>3.9711529488402467E-2</v>
      </c>
      <c r="BF3280">
        <f t="shared" si="357"/>
        <v>4.5472557119973021E-2</v>
      </c>
      <c r="BG3280">
        <f t="shared" si="358"/>
        <v>288.12653142755516</v>
      </c>
      <c r="BH3280">
        <f t="shared" si="359"/>
        <v>447.6484066248413</v>
      </c>
      <c r="BI3280">
        <f t="shared" si="360"/>
        <v>527.40915307406249</v>
      </c>
      <c r="BJ3280">
        <f t="shared" si="361"/>
        <v>567.2880726207386</v>
      </c>
    </row>
    <row r="3281" spans="1:62">
      <c r="A3281">
        <v>3286</v>
      </c>
      <c r="B3281">
        <v>39570</v>
      </c>
      <c r="C3281" t="s">
        <v>556</v>
      </c>
      <c r="D3281">
        <v>2020</v>
      </c>
      <c r="E3281" t="s">
        <v>55</v>
      </c>
      <c r="F3281" t="s">
        <v>56</v>
      </c>
      <c r="G3281">
        <v>38.508000000000003</v>
      </c>
      <c r="H3281">
        <v>1.0409164470000001</v>
      </c>
      <c r="I3281">
        <v>15323582080</v>
      </c>
      <c r="J3281">
        <v>-8.1</v>
      </c>
      <c r="K3281">
        <v>3.17</v>
      </c>
      <c r="L3281">
        <v>260417000000</v>
      </c>
      <c r="M3281">
        <v>0.71</v>
      </c>
      <c r="N3281">
        <v>1</v>
      </c>
      <c r="O3281">
        <v>172830000000</v>
      </c>
      <c r="P3281">
        <v>11.278694440000001</v>
      </c>
      <c r="Q3281">
        <v>22.52064867</v>
      </c>
      <c r="R3281">
        <v>6033835200</v>
      </c>
      <c r="S3281">
        <v>217997000000</v>
      </c>
      <c r="T3281">
        <v>54086835778</v>
      </c>
      <c r="U3281">
        <v>163910000000</v>
      </c>
      <c r="V3281">
        <v>-2.7972981788207112</v>
      </c>
      <c r="W3281">
        <v>33</v>
      </c>
      <c r="X3281">
        <v>57.84</v>
      </c>
      <c r="Y3281">
        <v>3.42</v>
      </c>
      <c r="Z3281">
        <v>9.3487780370000007</v>
      </c>
      <c r="AA3281">
        <v>0</v>
      </c>
      <c r="AB3281" s="2">
        <v>43830</v>
      </c>
      <c r="AC3281">
        <v>10500</v>
      </c>
      <c r="AD3281">
        <f t="shared" si="362"/>
        <v>400</v>
      </c>
      <c r="AE3281">
        <v>400</v>
      </c>
      <c r="AF3281">
        <f t="shared" si="363"/>
        <v>3.8095238095238093</v>
      </c>
      <c r="AG3281">
        <v>8314.5082146139703</v>
      </c>
      <c r="AH3281">
        <v>8396.830078125</v>
      </c>
      <c r="AI3281">
        <v>8396.830078125</v>
      </c>
      <c r="AJ3281">
        <v>8232.1863511029405</v>
      </c>
      <c r="AK3281">
        <v>8273.3480507235217</v>
      </c>
      <c r="AL3281">
        <v>8355.669921875</v>
      </c>
      <c r="AM3281">
        <v>8437.9917930264783</v>
      </c>
      <c r="AN3281">
        <v>8133.4008697660101</v>
      </c>
      <c r="AO3281">
        <v>8396.8304570895525</v>
      </c>
      <c r="AP3281">
        <v>8273.34765625</v>
      </c>
      <c r="AQ3281">
        <v>8479.1523243159209</v>
      </c>
      <c r="AR3281">
        <v>8174.5614155783587</v>
      </c>
      <c r="AS3281">
        <v>8355.669146369486</v>
      </c>
      <c r="AT3281">
        <v>8396.830078125</v>
      </c>
      <c r="AU3281">
        <v>8437.9910098805158</v>
      </c>
      <c r="AV3281">
        <v>8273.3472828584563</v>
      </c>
      <c r="AW3281">
        <v>1</v>
      </c>
      <c r="AX3281">
        <v>41.161707261029733</v>
      </c>
      <c r="AY3281">
        <v>-3.9447352173738182E-4</v>
      </c>
      <c r="AZ3281">
        <v>-3.7896455251029693E-4</v>
      </c>
      <c r="BA3281">
        <v>41.161707261029733</v>
      </c>
      <c r="BB3281">
        <v>7955.669921875</v>
      </c>
      <c r="BC3281">
        <v>8314.5082146139703</v>
      </c>
      <c r="BD3281">
        <v>-4.3158089868533561E-2</v>
      </c>
      <c r="BE3281">
        <v>4.3158089868533561E-2</v>
      </c>
      <c r="BF3281">
        <f t="shared" si="357"/>
        <v>4.0917994284325014E-2</v>
      </c>
      <c r="BG3281">
        <f t="shared" si="358"/>
        <v>164.64372702205947</v>
      </c>
      <c r="BH3281">
        <f t="shared" si="359"/>
        <v>304.59092326046812</v>
      </c>
      <c r="BI3281">
        <f t="shared" si="360"/>
        <v>345.7514545499107</v>
      </c>
      <c r="BJ3281">
        <f t="shared" si="361"/>
        <v>345.7514545499107</v>
      </c>
    </row>
    <row r="3282" spans="1:62">
      <c r="A3282">
        <v>3287</v>
      </c>
      <c r="B3282">
        <v>39570</v>
      </c>
      <c r="C3282" t="s">
        <v>556</v>
      </c>
      <c r="D3282">
        <v>2021</v>
      </c>
      <c r="E3282" t="s">
        <v>55</v>
      </c>
      <c r="F3282" t="s">
        <v>56</v>
      </c>
      <c r="G3282">
        <v>118.511</v>
      </c>
      <c r="H3282">
        <v>1.12366795</v>
      </c>
      <c r="I3282">
        <v>9666853635</v>
      </c>
      <c r="J3282">
        <v>88.71</v>
      </c>
      <c r="K3282">
        <v>5.44</v>
      </c>
      <c r="L3282">
        <v>274580000000</v>
      </c>
      <c r="M3282">
        <v>0.93</v>
      </c>
      <c r="N3282">
        <v>1</v>
      </c>
      <c r="O3282">
        <v>316683000000</v>
      </c>
      <c r="P3282">
        <v>32.759649019999998</v>
      </c>
      <c r="Q3282">
        <v>23.100388039999999</v>
      </c>
      <c r="R3282">
        <v>10773853200</v>
      </c>
      <c r="S3282">
        <v>411392000000</v>
      </c>
      <c r="T3282">
        <v>145585000000</v>
      </c>
      <c r="U3282">
        <v>265807000000</v>
      </c>
      <c r="V3282">
        <v>62.166432798486973</v>
      </c>
      <c r="W3282">
        <v>54.77</v>
      </c>
      <c r="X3282">
        <v>57.37</v>
      </c>
      <c r="Y3282">
        <v>4.67</v>
      </c>
      <c r="Z3282">
        <v>3.6367942289999999</v>
      </c>
      <c r="AA3282">
        <v>0</v>
      </c>
      <c r="AB3282" s="2">
        <v>44196</v>
      </c>
      <c r="AC3282">
        <v>12200</v>
      </c>
      <c r="AD3282">
        <f t="shared" si="362"/>
        <v>450</v>
      </c>
      <c r="AE3282">
        <v>450</v>
      </c>
      <c r="AF3282">
        <f t="shared" si="363"/>
        <v>3.6885245901639343</v>
      </c>
      <c r="AG3282">
        <v>10682.242393493651</v>
      </c>
      <c r="AH3282">
        <v>10938.6162109375</v>
      </c>
      <c r="AI3282">
        <v>11109.5320892334</v>
      </c>
      <c r="AJ3282">
        <v>10511.32651519775</v>
      </c>
      <c r="AK3282">
        <v>10724.971613014561</v>
      </c>
      <c r="AL3282">
        <v>10639.513671875</v>
      </c>
      <c r="AM3282">
        <v>10767.700583584339</v>
      </c>
      <c r="AN3282">
        <v>10425.868819026109</v>
      </c>
      <c r="AO3282">
        <v>10254.95300049801</v>
      </c>
      <c r="AP3282">
        <v>10724.9716796875</v>
      </c>
      <c r="AQ3282">
        <v>10810.42962135832</v>
      </c>
      <c r="AR3282">
        <v>10254.95300049801</v>
      </c>
      <c r="AS3282">
        <v>10596.783886718749</v>
      </c>
      <c r="AT3282">
        <v>10254.9521484375</v>
      </c>
      <c r="AU3282">
        <v>10639.51285400391</v>
      </c>
      <c r="AV3282">
        <v>10169.49421386719</v>
      </c>
      <c r="AW3282">
        <v>1</v>
      </c>
      <c r="AX3282">
        <v>-42.728721618650518</v>
      </c>
      <c r="AY3282">
        <v>6.6672939283307642E-5</v>
      </c>
      <c r="AZ3282">
        <v>-8.520605097146472E-4</v>
      </c>
      <c r="BA3282">
        <v>-42.728721618650518</v>
      </c>
      <c r="BB3282">
        <v>10189.513671875</v>
      </c>
      <c r="BC3282">
        <v>10682.242393493651</v>
      </c>
      <c r="BD3282">
        <v>-4.6125963394985509E-2</v>
      </c>
      <c r="BE3282">
        <v>4.6125963394985509E-2</v>
      </c>
      <c r="BF3282">
        <f t="shared" si="357"/>
        <v>0.12366793714996889</v>
      </c>
      <c r="BG3282">
        <f t="shared" si="358"/>
        <v>598.20557403564999</v>
      </c>
      <c r="BH3282">
        <f t="shared" si="359"/>
        <v>683.66327020729113</v>
      </c>
      <c r="BI3282">
        <f t="shared" si="360"/>
        <v>854.57908873539054</v>
      </c>
      <c r="BJ3282">
        <f t="shared" si="361"/>
        <v>940.03787536620985</v>
      </c>
    </row>
    <row r="3283" spans="1:62">
      <c r="A3283">
        <v>3288</v>
      </c>
      <c r="B3283">
        <v>39570</v>
      </c>
      <c r="C3283" t="s">
        <v>556</v>
      </c>
      <c r="D3283">
        <v>2022</v>
      </c>
      <c r="E3283" t="s">
        <v>55</v>
      </c>
      <c r="F3283" t="s">
        <v>56</v>
      </c>
      <c r="G3283">
        <v>83.167000000000002</v>
      </c>
      <c r="H3283">
        <v>0.83470370100000002</v>
      </c>
      <c r="I3283">
        <v>12308450303</v>
      </c>
      <c r="J3283">
        <v>-7</v>
      </c>
      <c r="K3283">
        <v>122.42</v>
      </c>
      <c r="L3283">
        <v>610731000000</v>
      </c>
      <c r="M3283">
        <v>1.59</v>
      </c>
      <c r="N3283">
        <v>1</v>
      </c>
      <c r="O3283">
        <v>197278000000</v>
      </c>
      <c r="P3283">
        <v>16.027831509999999</v>
      </c>
      <c r="Q3283">
        <v>23.05914026</v>
      </c>
      <c r="R3283">
        <v>10338496200</v>
      </c>
      <c r="S3283">
        <v>382580000000</v>
      </c>
      <c r="T3283">
        <v>122063000000</v>
      </c>
      <c r="U3283">
        <v>260517000000</v>
      </c>
      <c r="V3283">
        <v>-1.99016579698804</v>
      </c>
      <c r="W3283">
        <v>46.85</v>
      </c>
      <c r="X3283">
        <v>61.25</v>
      </c>
      <c r="Y3283">
        <v>4.4000000000000004</v>
      </c>
      <c r="Z3283">
        <v>4.7246246129999996</v>
      </c>
      <c r="AA3283">
        <v>0</v>
      </c>
      <c r="AB3283" s="2">
        <v>44561</v>
      </c>
      <c r="AC3283">
        <v>7600</v>
      </c>
      <c r="AD3283">
        <f t="shared" si="362"/>
        <v>450</v>
      </c>
      <c r="AE3283">
        <v>450</v>
      </c>
      <c r="AF3283">
        <f t="shared" si="363"/>
        <v>5.9210526315789478</v>
      </c>
      <c r="AG3283">
        <v>6829.861393855168</v>
      </c>
      <c r="AH3283">
        <v>6909.58740234375</v>
      </c>
      <c r="AI3283">
        <v>6971.5965200570909</v>
      </c>
      <c r="AJ3283">
        <v>6829.861393855168</v>
      </c>
      <c r="AK3283">
        <v>6821.0029484675479</v>
      </c>
      <c r="AL3283">
        <v>6909.58740234375</v>
      </c>
      <c r="AM3283">
        <v>7033.6056377704326</v>
      </c>
      <c r="AN3283">
        <v>6803.2860576923076</v>
      </c>
      <c r="AO3283">
        <v>6838.7198392427881</v>
      </c>
      <c r="AP3283">
        <v>6909.58740234375</v>
      </c>
      <c r="AQ3283">
        <v>6909.58740234375</v>
      </c>
      <c r="AR3283">
        <v>6767.8522761418262</v>
      </c>
      <c r="AS3283">
        <v>6847.5777291818658</v>
      </c>
      <c r="AT3283">
        <v>6829.86083984375</v>
      </c>
      <c r="AU3283">
        <v>7990.3170914903531</v>
      </c>
      <c r="AV3283">
        <v>6750.1348378222274</v>
      </c>
      <c r="AW3283">
        <v>1</v>
      </c>
      <c r="AX3283">
        <v>79.726008488582011</v>
      </c>
      <c r="AY3283">
        <v>88.584453876202133</v>
      </c>
      <c r="AZ3283">
        <v>-8.8589993990381117</v>
      </c>
      <c r="BA3283">
        <v>79.726008488582011</v>
      </c>
      <c r="BB3283">
        <v>6459.58740234375</v>
      </c>
      <c r="BC3283">
        <v>6829.861393855168</v>
      </c>
      <c r="BD3283">
        <v>-5.42139832946762E-2</v>
      </c>
      <c r="BE3283">
        <v>5.42139832946762E-2</v>
      </c>
      <c r="BF3283">
        <f t="shared" si="357"/>
        <v>-0.16529614721104083</v>
      </c>
      <c r="BG3283">
        <f t="shared" si="358"/>
        <v>141.73512620192287</v>
      </c>
      <c r="BH3283">
        <f t="shared" si="359"/>
        <v>230.319580078125</v>
      </c>
      <c r="BI3283">
        <f t="shared" si="360"/>
        <v>265.7533616286064</v>
      </c>
      <c r="BJ3283">
        <f t="shared" si="361"/>
        <v>1240.1822536681257</v>
      </c>
    </row>
    <row r="3284" spans="1:62">
      <c r="A3284">
        <v>3289</v>
      </c>
      <c r="B3284">
        <v>39570</v>
      </c>
      <c r="C3284" t="s">
        <v>556</v>
      </c>
      <c r="D3284">
        <v>2023</v>
      </c>
      <c r="E3284" t="s">
        <v>55</v>
      </c>
      <c r="F3284" t="s">
        <v>56</v>
      </c>
      <c r="G3284">
        <v>78.542000000000002</v>
      </c>
      <c r="H3284">
        <v>0.83007708099999999</v>
      </c>
      <c r="I3284">
        <v>10513214237</v>
      </c>
      <c r="J3284">
        <v>0.2</v>
      </c>
      <c r="K3284">
        <v>-0.73</v>
      </c>
      <c r="L3284">
        <v>606282000000</v>
      </c>
      <c r="M3284">
        <v>1.84</v>
      </c>
      <c r="N3284">
        <v>1</v>
      </c>
      <c r="O3284">
        <v>193384000000</v>
      </c>
      <c r="P3284">
        <v>18.39438663</v>
      </c>
      <c r="Q3284">
        <v>23.05914026</v>
      </c>
      <c r="R3284">
        <v>10338496200</v>
      </c>
      <c r="S3284">
        <v>383332000000</v>
      </c>
      <c r="T3284">
        <v>124811000000</v>
      </c>
      <c r="U3284">
        <v>258521000000</v>
      </c>
      <c r="V3284">
        <v>-0.76616881048069796</v>
      </c>
      <c r="W3284">
        <v>48.28</v>
      </c>
      <c r="X3284">
        <v>61.25</v>
      </c>
      <c r="Y3284">
        <v>4.32</v>
      </c>
      <c r="Z3284">
        <v>4.0666770730000001</v>
      </c>
      <c r="AA3284">
        <v>0</v>
      </c>
      <c r="AB3284" s="2">
        <v>44926</v>
      </c>
      <c r="AC3284">
        <v>7450</v>
      </c>
      <c r="AD3284">
        <f t="shared" si="362"/>
        <v>450</v>
      </c>
      <c r="AE3284">
        <v>450</v>
      </c>
      <c r="AF3284">
        <f t="shared" si="363"/>
        <v>6.0402684563758386</v>
      </c>
      <c r="AG3284">
        <v>7390</v>
      </c>
      <c r="AH3284">
        <v>7340</v>
      </c>
      <c r="AI3284">
        <v>7500</v>
      </c>
      <c r="AJ3284">
        <v>7320</v>
      </c>
      <c r="AK3284">
        <v>7116.4047936085217</v>
      </c>
      <c r="AL3284">
        <v>7060</v>
      </c>
      <c r="AM3284">
        <v>7295.0199733688414</v>
      </c>
      <c r="AN3284">
        <v>7060</v>
      </c>
      <c r="AO3284">
        <v>7191.6107593156903</v>
      </c>
      <c r="AP3284">
        <v>7182.2099609375</v>
      </c>
      <c r="AQ3284">
        <v>7191.6107593156903</v>
      </c>
      <c r="AR3284">
        <v>7107.0035739119758</v>
      </c>
      <c r="AS3284">
        <v>7144.6071819270146</v>
      </c>
      <c r="AT3284">
        <v>7116.40478515625</v>
      </c>
      <c r="AU3284">
        <v>7229.2143722393084</v>
      </c>
      <c r="AV3284">
        <v>7041.198393767545</v>
      </c>
      <c r="AW3284">
        <v>1</v>
      </c>
      <c r="AX3284">
        <v>-330</v>
      </c>
      <c r="AY3284">
        <v>65.805167328978314</v>
      </c>
      <c r="AZ3284">
        <v>-75.205974159440302</v>
      </c>
      <c r="BA3284">
        <v>-330</v>
      </c>
      <c r="BB3284">
        <v>6610</v>
      </c>
      <c r="BC3284">
        <v>7390</v>
      </c>
      <c r="BD3284">
        <v>-0.1055480378890392</v>
      </c>
      <c r="BE3284">
        <v>0.1055480378890392</v>
      </c>
      <c r="BF3284">
        <f t="shared" si="357"/>
        <v>-0.16992319973286862</v>
      </c>
      <c r="BG3284">
        <f t="shared" si="358"/>
        <v>180</v>
      </c>
      <c r="BH3284">
        <f t="shared" si="359"/>
        <v>440</v>
      </c>
      <c r="BI3284">
        <f t="shared" si="360"/>
        <v>440</v>
      </c>
      <c r="BJ3284">
        <f t="shared" si="361"/>
        <v>458.80160623245501</v>
      </c>
    </row>
    <row r="3285" spans="1:62">
      <c r="A3285">
        <v>3290</v>
      </c>
      <c r="B3285">
        <v>39570</v>
      </c>
      <c r="C3285" t="s">
        <v>556</v>
      </c>
      <c r="D3285">
        <v>2024</v>
      </c>
      <c r="E3285" t="s">
        <v>55</v>
      </c>
      <c r="F3285" t="s">
        <v>56</v>
      </c>
      <c r="J3285">
        <v>-4.83</v>
      </c>
      <c r="K3285">
        <v>-26.55</v>
      </c>
      <c r="L3285">
        <v>445300000000</v>
      </c>
      <c r="N3285">
        <v>1</v>
      </c>
      <c r="P3285">
        <v>15.03</v>
      </c>
      <c r="S3285">
        <v>364800000000</v>
      </c>
      <c r="T3285">
        <v>110900000000</v>
      </c>
      <c r="U3285">
        <v>253900000000</v>
      </c>
      <c r="V3285">
        <v>-1.787475678958383</v>
      </c>
      <c r="W3285">
        <v>45.279201489999998</v>
      </c>
      <c r="X3285">
        <v>61.25</v>
      </c>
      <c r="Y3285">
        <v>4.05</v>
      </c>
      <c r="Z3285">
        <v>53.018900350000003</v>
      </c>
      <c r="AA3285">
        <v>0</v>
      </c>
      <c r="AB3285" s="2">
        <v>45291</v>
      </c>
      <c r="AC3285">
        <v>8610</v>
      </c>
      <c r="AD3285">
        <f t="shared" si="362"/>
        <v>450</v>
      </c>
      <c r="AE3285">
        <v>450</v>
      </c>
      <c r="AF3285">
        <f t="shared" si="363"/>
        <v>5.2264808362369335</v>
      </c>
      <c r="AG3285">
        <v>8570</v>
      </c>
      <c r="AH3285">
        <v>8670</v>
      </c>
      <c r="AI3285">
        <v>8700</v>
      </c>
      <c r="AJ3285">
        <v>8400</v>
      </c>
      <c r="AK3285">
        <v>8780</v>
      </c>
      <c r="AL3285">
        <v>8690</v>
      </c>
      <c r="AM3285">
        <v>9000</v>
      </c>
      <c r="AN3285">
        <v>8650</v>
      </c>
      <c r="AO3285">
        <v>8540</v>
      </c>
      <c r="AP3285">
        <v>8780</v>
      </c>
      <c r="AQ3285">
        <v>9380</v>
      </c>
      <c r="AR3285">
        <v>8290</v>
      </c>
      <c r="AS3285">
        <v>8780</v>
      </c>
      <c r="AT3285">
        <v>8540</v>
      </c>
      <c r="AU3285">
        <v>9220</v>
      </c>
      <c r="AV3285">
        <v>8540</v>
      </c>
      <c r="AW3285">
        <v>0</v>
      </c>
      <c r="AX3285">
        <v>120</v>
      </c>
      <c r="AY3285">
        <v>0</v>
      </c>
      <c r="AZ3285">
        <v>0</v>
      </c>
      <c r="BA3285">
        <v>0</v>
      </c>
      <c r="BB3285">
        <v>8330</v>
      </c>
      <c r="BC3285">
        <v>8780</v>
      </c>
      <c r="BD3285">
        <v>-5.125284738041002E-2</v>
      </c>
      <c r="BE3285">
        <v>5.125284738041002E-2</v>
      </c>
      <c r="BF3285">
        <f t="shared" si="357"/>
        <v>-0.69599780701754388</v>
      </c>
      <c r="BG3285">
        <f t="shared" si="358"/>
        <v>300</v>
      </c>
      <c r="BH3285">
        <f t="shared" si="359"/>
        <v>600</v>
      </c>
      <c r="BI3285">
        <f t="shared" si="360"/>
        <v>1090</v>
      </c>
      <c r="BJ3285">
        <f t="shared" si="361"/>
        <v>1090</v>
      </c>
    </row>
    <row r="3286" spans="1:62">
      <c r="A3286">
        <v>3291</v>
      </c>
      <c r="B3286">
        <v>39830</v>
      </c>
      <c r="C3286" t="s">
        <v>557</v>
      </c>
      <c r="D3286">
        <v>2016</v>
      </c>
      <c r="E3286" t="s">
        <v>70</v>
      </c>
      <c r="F3286" t="s">
        <v>56</v>
      </c>
      <c r="G3286">
        <v>16.41</v>
      </c>
      <c r="H3286">
        <v>1.113980704</v>
      </c>
      <c r="I3286">
        <v>14787886195</v>
      </c>
      <c r="J3286">
        <v>3.29</v>
      </c>
      <c r="K3286">
        <v>17.25</v>
      </c>
      <c r="L3286">
        <v>143388000000</v>
      </c>
      <c r="M3286">
        <v>0.53</v>
      </c>
      <c r="N3286">
        <v>1</v>
      </c>
      <c r="O3286">
        <v>113010000000</v>
      </c>
      <c r="P3286">
        <v>7.6420891739999997</v>
      </c>
      <c r="Q3286">
        <v>20.75652487</v>
      </c>
      <c r="R3286">
        <v>1033818300</v>
      </c>
      <c r="S3286">
        <v>207702000000</v>
      </c>
      <c r="T3286">
        <v>118366000000</v>
      </c>
      <c r="U3286">
        <v>89336300894</v>
      </c>
      <c r="V3286">
        <v>6.6138964189999996</v>
      </c>
      <c r="W3286">
        <v>132.49</v>
      </c>
      <c r="X3286">
        <v>46.52</v>
      </c>
      <c r="Y3286">
        <v>2.64</v>
      </c>
      <c r="Z3286">
        <v>16.553054070000002</v>
      </c>
      <c r="AA3286">
        <v>0</v>
      </c>
      <c r="AB3286" s="2">
        <v>42369</v>
      </c>
      <c r="AC3286">
        <v>10500</v>
      </c>
      <c r="AD3286">
        <f t="shared" si="362"/>
        <v>100</v>
      </c>
      <c r="AE3286">
        <v>100</v>
      </c>
      <c r="AF3286">
        <f t="shared" si="363"/>
        <v>0.95238095238095233</v>
      </c>
      <c r="AG3286">
        <v>9174.1367981833137</v>
      </c>
      <c r="AH3286">
        <v>9001.8525390625</v>
      </c>
      <c r="AI3286">
        <v>9174.1367981833137</v>
      </c>
      <c r="AJ3286">
        <v>8915.7104095020932</v>
      </c>
      <c r="AK3286">
        <v>9131.0656543427231</v>
      </c>
      <c r="AL3286">
        <v>9174.13671875</v>
      </c>
      <c r="AM3286">
        <v>9217.2077831572769</v>
      </c>
      <c r="AN3286">
        <v>9001.8524611208923</v>
      </c>
      <c r="AO3286">
        <v>8872.6395647321424</v>
      </c>
      <c r="AP3286">
        <v>9044.923828125</v>
      </c>
      <c r="AQ3286">
        <v>9044.923828125</v>
      </c>
      <c r="AR3286">
        <v>8872.6395647321424</v>
      </c>
      <c r="AS3286">
        <v>9131.068274456522</v>
      </c>
      <c r="AT3286">
        <v>8915.712890625</v>
      </c>
      <c r="AU3286">
        <v>9174.139351222826</v>
      </c>
      <c r="AV3286">
        <v>8829.5707370923919</v>
      </c>
      <c r="AW3286">
        <v>1</v>
      </c>
      <c r="AX3286">
        <v>-7.9433313658228144E-5</v>
      </c>
      <c r="AY3286">
        <v>-86.141826217723064</v>
      </c>
      <c r="AZ3286">
        <v>43.073325892857611</v>
      </c>
      <c r="BA3286">
        <v>-7.9433313658228144E-5</v>
      </c>
      <c r="BB3286">
        <v>9074.13671875</v>
      </c>
      <c r="BC3286">
        <v>9174.1367981833137</v>
      </c>
      <c r="BD3286">
        <v>-1.09002167324468E-2</v>
      </c>
      <c r="BE3286">
        <v>1.09002167324468E-2</v>
      </c>
      <c r="BF3286">
        <f t="shared" si="357"/>
        <v>0.11397915814965671</v>
      </c>
      <c r="BG3286">
        <f t="shared" si="358"/>
        <v>258.42638868122049</v>
      </c>
      <c r="BH3286">
        <f t="shared" si="359"/>
        <v>301.49737365518376</v>
      </c>
      <c r="BI3286">
        <f t="shared" si="360"/>
        <v>344.56821842513455</v>
      </c>
      <c r="BJ3286">
        <f t="shared" si="361"/>
        <v>387.637046064885</v>
      </c>
    </row>
    <row r="3287" spans="1:62">
      <c r="A3287">
        <v>3292</v>
      </c>
      <c r="B3287">
        <v>39830</v>
      </c>
      <c r="C3287" t="s">
        <v>557</v>
      </c>
      <c r="D3287">
        <v>2017</v>
      </c>
      <c r="E3287" t="s">
        <v>70</v>
      </c>
      <c r="F3287" t="s">
        <v>56</v>
      </c>
      <c r="G3287">
        <v>8.7159999999999993</v>
      </c>
      <c r="H3287">
        <v>1.0804559730000001</v>
      </c>
      <c r="I3287">
        <v>15972654213</v>
      </c>
      <c r="J3287">
        <v>8.32</v>
      </c>
      <c r="K3287">
        <v>0.16</v>
      </c>
      <c r="L3287">
        <v>143612000000</v>
      </c>
      <c r="M3287">
        <v>0.45</v>
      </c>
      <c r="N3287">
        <v>1</v>
      </c>
      <c r="O3287">
        <v>115701000000</v>
      </c>
      <c r="P3287">
        <v>7.2436970059999997</v>
      </c>
      <c r="Q3287">
        <v>20.851835049999998</v>
      </c>
      <c r="R3287">
        <v>1137200130</v>
      </c>
      <c r="S3287">
        <v>224976000000</v>
      </c>
      <c r="T3287">
        <v>127376000000</v>
      </c>
      <c r="U3287">
        <v>97600398420</v>
      </c>
      <c r="V3287">
        <v>9.2505481459385486</v>
      </c>
      <c r="W3287">
        <v>130.51</v>
      </c>
      <c r="X3287">
        <v>46.52</v>
      </c>
      <c r="Y3287">
        <v>2.33</v>
      </c>
      <c r="Z3287">
        <v>16.365357589999999</v>
      </c>
      <c r="AA3287">
        <v>0</v>
      </c>
      <c r="AB3287" s="2">
        <v>42735</v>
      </c>
      <c r="AC3287">
        <v>10750</v>
      </c>
      <c r="AD3287">
        <f t="shared" si="362"/>
        <v>110</v>
      </c>
      <c r="AE3287">
        <v>110</v>
      </c>
      <c r="AF3287">
        <f t="shared" si="363"/>
        <v>1.0232558139534884</v>
      </c>
      <c r="AG3287">
        <v>9446.4133688668226</v>
      </c>
      <c r="AH3287">
        <v>9402.4765625</v>
      </c>
      <c r="AI3287">
        <v>9534.2869816004677</v>
      </c>
      <c r="AJ3287">
        <v>9402.4765625</v>
      </c>
      <c r="AK3287">
        <v>9393.2381904069771</v>
      </c>
      <c r="AL3287">
        <v>9349.7509765625</v>
      </c>
      <c r="AM3287">
        <v>9436.7254042514542</v>
      </c>
      <c r="AN3287">
        <v>9262.7765488735477</v>
      </c>
      <c r="AO3287">
        <v>9175.8013482862898</v>
      </c>
      <c r="AP3287">
        <v>9436.724609375</v>
      </c>
      <c r="AQ3287">
        <v>9436.724609375</v>
      </c>
      <c r="AR3287">
        <v>9132.314138104839</v>
      </c>
      <c r="AS3287">
        <v>9306.2663655213273</v>
      </c>
      <c r="AT3287">
        <v>9175.8046875</v>
      </c>
      <c r="AU3287">
        <v>9393.2408175355449</v>
      </c>
      <c r="AV3287">
        <v>9045.3430094786727</v>
      </c>
      <c r="AW3287">
        <v>1</v>
      </c>
      <c r="AX3287">
        <v>-96.662392304322566</v>
      </c>
      <c r="AY3287">
        <v>43.486418968022917</v>
      </c>
      <c r="AZ3287">
        <v>3.3392137102055131E-3</v>
      </c>
      <c r="BA3287">
        <v>-96.662392304322566</v>
      </c>
      <c r="BB3287">
        <v>9239.7509765625</v>
      </c>
      <c r="BC3287">
        <v>9446.4133688668226</v>
      </c>
      <c r="BD3287">
        <v>-2.1877339497489458E-2</v>
      </c>
      <c r="BE3287">
        <v>2.1877339497489458E-2</v>
      </c>
      <c r="BF3287">
        <f t="shared" si="357"/>
        <v>8.0455700074674633E-2</v>
      </c>
      <c r="BG3287">
        <f t="shared" si="358"/>
        <v>131.8104191004677</v>
      </c>
      <c r="BH3287">
        <f t="shared" si="359"/>
        <v>271.51043272692004</v>
      </c>
      <c r="BI3287">
        <f t="shared" si="360"/>
        <v>401.97284349562869</v>
      </c>
      <c r="BJ3287">
        <f t="shared" si="361"/>
        <v>488.94397212179501</v>
      </c>
    </row>
    <row r="3288" spans="1:62">
      <c r="A3288">
        <v>3293</v>
      </c>
      <c r="B3288">
        <v>39830</v>
      </c>
      <c r="C3288" t="s">
        <v>557</v>
      </c>
      <c r="D3288">
        <v>2018</v>
      </c>
      <c r="E3288" t="s">
        <v>70</v>
      </c>
      <c r="F3288" t="s">
        <v>56</v>
      </c>
      <c r="G3288">
        <v>25.837</v>
      </c>
      <c r="H3288">
        <v>0.95558670000000001</v>
      </c>
      <c r="I3288">
        <v>13097515807</v>
      </c>
      <c r="J3288">
        <v>1.87</v>
      </c>
      <c r="K3288">
        <v>2.2400000000000002</v>
      </c>
      <c r="L3288">
        <v>146822000000</v>
      </c>
      <c r="M3288">
        <v>1.02</v>
      </c>
      <c r="N3288">
        <v>1</v>
      </c>
      <c r="O3288">
        <v>92022709500</v>
      </c>
      <c r="P3288">
        <v>7.0259666679999997</v>
      </c>
      <c r="Q3288">
        <v>21.15378583</v>
      </c>
      <c r="R3288">
        <v>1538057100</v>
      </c>
      <c r="S3288">
        <v>229190000000</v>
      </c>
      <c r="T3288">
        <v>126988000000</v>
      </c>
      <c r="U3288">
        <v>102202000000</v>
      </c>
      <c r="V3288">
        <v>4.7147364708472876</v>
      </c>
      <c r="W3288">
        <v>124.25</v>
      </c>
      <c r="X3288">
        <v>46.52</v>
      </c>
      <c r="Y3288">
        <v>1.81</v>
      </c>
      <c r="Z3288">
        <v>12.81532241</v>
      </c>
      <c r="AA3288">
        <v>0</v>
      </c>
      <c r="AB3288" s="2">
        <v>43100</v>
      </c>
      <c r="AC3288">
        <v>8550</v>
      </c>
      <c r="AD3288">
        <f t="shared" si="362"/>
        <v>150</v>
      </c>
      <c r="AE3288">
        <v>150</v>
      </c>
      <c r="AF3288">
        <f t="shared" si="363"/>
        <v>1.7543859649122806</v>
      </c>
      <c r="AG3288">
        <v>7393.1068487526572</v>
      </c>
      <c r="AH3288">
        <v>7366.25537109375</v>
      </c>
      <c r="AI3288">
        <v>7545.2652221531362</v>
      </c>
      <c r="AJ3288">
        <v>7348.3543859878109</v>
      </c>
      <c r="AK3288">
        <v>7442.894709238305</v>
      </c>
      <c r="AL3288">
        <v>7231.998046875</v>
      </c>
      <c r="AM3288">
        <v>7583.4924841471748</v>
      </c>
      <c r="AN3288">
        <v>7231.998046875</v>
      </c>
      <c r="AO3288">
        <v>7627.429767172931</v>
      </c>
      <c r="AP3288">
        <v>7539.55615234375</v>
      </c>
      <c r="AQ3288">
        <v>7697.7286590362764</v>
      </c>
      <c r="AR3288">
        <v>7521.9814293779136</v>
      </c>
      <c r="AS3288">
        <v>7592.2797559043784</v>
      </c>
      <c r="AT3288">
        <v>7627.42919921875</v>
      </c>
      <c r="AU3288">
        <v>7680.1533641903088</v>
      </c>
      <c r="AV3288">
        <v>7557.1303125900058</v>
      </c>
      <c r="AW3288">
        <v>1</v>
      </c>
      <c r="AX3288">
        <v>-161.10880187765721</v>
      </c>
      <c r="AY3288">
        <v>96.66144310544496</v>
      </c>
      <c r="AZ3288">
        <v>-5.6795418095134664E-4</v>
      </c>
      <c r="BA3288">
        <v>-161.10880187765721</v>
      </c>
      <c r="BB3288">
        <v>7081.998046875</v>
      </c>
      <c r="BC3288">
        <v>7393.1068487526572</v>
      </c>
      <c r="BD3288">
        <v>-4.2080928659937678E-2</v>
      </c>
      <c r="BE3288">
        <v>4.2080928659937678E-2</v>
      </c>
      <c r="BF3288">
        <f t="shared" si="357"/>
        <v>-4.4414200008726382E-2</v>
      </c>
      <c r="BG3288">
        <f t="shared" si="358"/>
        <v>196.91083616532524</v>
      </c>
      <c r="BH3288">
        <f t="shared" si="359"/>
        <v>351.49443727217476</v>
      </c>
      <c r="BI3288">
        <f t="shared" si="360"/>
        <v>465.73061216127644</v>
      </c>
      <c r="BJ3288">
        <f t="shared" si="361"/>
        <v>465.73061216127644</v>
      </c>
    </row>
    <row r="3289" spans="1:62">
      <c r="A3289">
        <v>3294</v>
      </c>
      <c r="B3289">
        <v>39830</v>
      </c>
      <c r="C3289" t="s">
        <v>557</v>
      </c>
      <c r="D3289">
        <v>2019</v>
      </c>
      <c r="E3289" t="s">
        <v>70</v>
      </c>
      <c r="F3289" t="s">
        <v>56</v>
      </c>
      <c r="G3289">
        <v>54.454000000000001</v>
      </c>
      <c r="H3289">
        <v>1.162274169</v>
      </c>
      <c r="I3289">
        <v>12596995489</v>
      </c>
      <c r="J3289">
        <v>9.4700000000000006</v>
      </c>
      <c r="K3289">
        <v>6.98</v>
      </c>
      <c r="L3289">
        <v>157072000000</v>
      </c>
      <c r="M3289">
        <v>1.37</v>
      </c>
      <c r="N3289">
        <v>1</v>
      </c>
      <c r="O3289">
        <v>146913000000</v>
      </c>
      <c r="P3289">
        <v>11.662578480000001</v>
      </c>
      <c r="Q3289">
        <v>21.44146791</v>
      </c>
      <c r="R3289">
        <v>2050742800</v>
      </c>
      <c r="S3289">
        <v>250898000000</v>
      </c>
      <c r="T3289">
        <v>144699000000</v>
      </c>
      <c r="U3289">
        <v>106199000000</v>
      </c>
      <c r="V3289">
        <v>3.9108823702080189</v>
      </c>
      <c r="W3289">
        <v>136.25</v>
      </c>
      <c r="X3289">
        <v>46.51</v>
      </c>
      <c r="Y3289">
        <v>4.37</v>
      </c>
      <c r="Z3289">
        <v>11.861689370000001</v>
      </c>
      <c r="AA3289">
        <v>0</v>
      </c>
      <c r="AB3289" s="2">
        <v>43465</v>
      </c>
      <c r="AC3289">
        <v>13650</v>
      </c>
      <c r="AD3289">
        <f t="shared" si="362"/>
        <v>200</v>
      </c>
      <c r="AE3289">
        <v>200</v>
      </c>
      <c r="AF3289">
        <f t="shared" si="363"/>
        <v>1.4652014652014651</v>
      </c>
      <c r="AG3289">
        <v>11771.995426556539</v>
      </c>
      <c r="AH3289">
        <v>11908.3505859375</v>
      </c>
      <c r="AI3289">
        <v>11953.802305731149</v>
      </c>
      <c r="AJ3289">
        <v>11771.995426556539</v>
      </c>
      <c r="AK3289">
        <v>11411.878305288459</v>
      </c>
      <c r="AL3289">
        <v>11635.640625</v>
      </c>
      <c r="AM3289">
        <v>11725.145552884611</v>
      </c>
      <c r="AN3289">
        <v>11367.125841346149</v>
      </c>
      <c r="AO3289">
        <v>11501.38234329224</v>
      </c>
      <c r="AP3289">
        <v>11456.6298828125</v>
      </c>
      <c r="AQ3289">
        <v>11725.14464569092</v>
      </c>
      <c r="AR3289">
        <v>11411.87742233276</v>
      </c>
      <c r="AS3289">
        <v>11590.886752948691</v>
      </c>
      <c r="AT3289">
        <v>11501.3818359375</v>
      </c>
      <c r="AU3289">
        <v>11680.39166995987</v>
      </c>
      <c r="AV3289">
        <v>11411.876918926309</v>
      </c>
      <c r="AW3289">
        <v>0</v>
      </c>
      <c r="AX3289">
        <v>-136.35480155653929</v>
      </c>
      <c r="AY3289">
        <v>44.75157752404084</v>
      </c>
      <c r="AZ3289">
        <v>-5.0735473996610381E-4</v>
      </c>
      <c r="BA3289">
        <v>44.75157752404084</v>
      </c>
      <c r="BB3289">
        <v>11256.6298828125</v>
      </c>
      <c r="BC3289">
        <v>11411.878305288459</v>
      </c>
      <c r="BD3289">
        <v>-1.3604107783379921E-2</v>
      </c>
      <c r="BE3289">
        <v>1.3604107783379921E-2</v>
      </c>
      <c r="BF3289">
        <f t="shared" si="357"/>
        <v>0.16227311497102409</v>
      </c>
      <c r="BG3289">
        <f t="shared" si="358"/>
        <v>181.80687917461</v>
      </c>
      <c r="BH3289">
        <f t="shared" si="359"/>
        <v>586.67646438500014</v>
      </c>
      <c r="BI3289">
        <f t="shared" si="360"/>
        <v>586.67646438500014</v>
      </c>
      <c r="BJ3289">
        <f t="shared" si="361"/>
        <v>586.67646438500014</v>
      </c>
    </row>
    <row r="3290" spans="1:62">
      <c r="A3290">
        <v>3295</v>
      </c>
      <c r="B3290">
        <v>39830</v>
      </c>
      <c r="C3290" t="s">
        <v>557</v>
      </c>
      <c r="D3290">
        <v>2020</v>
      </c>
      <c r="E3290" t="s">
        <v>70</v>
      </c>
      <c r="F3290" t="s">
        <v>56</v>
      </c>
      <c r="G3290">
        <v>12.814</v>
      </c>
      <c r="H3290">
        <v>0.96721291099999995</v>
      </c>
      <c r="I3290">
        <v>8765577064</v>
      </c>
      <c r="J3290">
        <v>9.33</v>
      </c>
      <c r="K3290">
        <v>-9.85</v>
      </c>
      <c r="L3290">
        <v>141594000000</v>
      </c>
      <c r="M3290">
        <v>1.94</v>
      </c>
      <c r="N3290">
        <v>1</v>
      </c>
      <c r="O3290">
        <v>101064000000</v>
      </c>
      <c r="P3290">
        <v>11.52959313</v>
      </c>
      <c r="Q3290">
        <v>20.74832073</v>
      </c>
      <c r="R3290">
        <v>1025371400</v>
      </c>
      <c r="S3290">
        <v>274308000000</v>
      </c>
      <c r="T3290">
        <v>164251000000</v>
      </c>
      <c r="U3290">
        <v>110057000000</v>
      </c>
      <c r="V3290">
        <v>3.6328025687624179</v>
      </c>
      <c r="W3290">
        <v>149.24</v>
      </c>
      <c r="X3290">
        <v>46.51</v>
      </c>
      <c r="Y3290">
        <v>1.43</v>
      </c>
      <c r="Z3290">
        <v>7.9645793219999996</v>
      </c>
      <c r="AA3290">
        <v>0</v>
      </c>
      <c r="AB3290" s="2">
        <v>43830</v>
      </c>
      <c r="AC3290">
        <v>9390</v>
      </c>
      <c r="AD3290">
        <f t="shared" si="362"/>
        <v>100</v>
      </c>
      <c r="AE3290">
        <v>100</v>
      </c>
      <c r="AF3290">
        <f t="shared" si="363"/>
        <v>1.0649627263045793</v>
      </c>
      <c r="AG3290">
        <v>8454.0194852449149</v>
      </c>
      <c r="AH3290">
        <v>8490.380859375</v>
      </c>
      <c r="AI3290">
        <v>8599.4649817652571</v>
      </c>
      <c r="AJ3290">
        <v>8435.8387981798714</v>
      </c>
      <c r="AK3290">
        <v>8544.9239796605598</v>
      </c>
      <c r="AL3290">
        <v>8435.83984375</v>
      </c>
      <c r="AM3290">
        <v>8599.4660476158406</v>
      </c>
      <c r="AN3290">
        <v>8363.1170864762935</v>
      </c>
      <c r="AO3290">
        <v>8808.5433275509185</v>
      </c>
      <c r="AP3290">
        <v>8535.8330078125</v>
      </c>
      <c r="AQ3290">
        <v>8808.5433275509185</v>
      </c>
      <c r="AR3290">
        <v>8535.8330078125</v>
      </c>
      <c r="AS3290">
        <v>9053.9827112268522</v>
      </c>
      <c r="AT3290">
        <v>8835.814453125</v>
      </c>
      <c r="AU3290">
        <v>9053.9827112268522</v>
      </c>
      <c r="AV3290">
        <v>8754.0013563368047</v>
      </c>
      <c r="AW3290">
        <v>1</v>
      </c>
      <c r="AX3290">
        <v>-18.1796414949149</v>
      </c>
      <c r="AY3290">
        <v>-9.0909718480597803</v>
      </c>
      <c r="AZ3290">
        <v>27.271125574081449</v>
      </c>
      <c r="BA3290">
        <v>-18.1796414949149</v>
      </c>
      <c r="BB3290">
        <v>8335.83984375</v>
      </c>
      <c r="BC3290">
        <v>8454.0194852449149</v>
      </c>
      <c r="BD3290">
        <v>-1.3979106826188159E-2</v>
      </c>
      <c r="BE3290">
        <v>1.3979106826188159E-2</v>
      </c>
      <c r="BF3290">
        <f t="shared" si="357"/>
        <v>-3.2784315441037083E-2</v>
      </c>
      <c r="BG3290">
        <f t="shared" si="358"/>
        <v>163.62618358538566</v>
      </c>
      <c r="BH3290">
        <f t="shared" si="359"/>
        <v>236.3489611395471</v>
      </c>
      <c r="BI3290">
        <f t="shared" si="360"/>
        <v>445.42624107462507</v>
      </c>
      <c r="BJ3290">
        <f t="shared" si="361"/>
        <v>690.86562475055871</v>
      </c>
    </row>
    <row r="3291" spans="1:62">
      <c r="A3291">
        <v>3296</v>
      </c>
      <c r="B3291">
        <v>39830</v>
      </c>
      <c r="C3291" t="s">
        <v>557</v>
      </c>
      <c r="D3291">
        <v>2021</v>
      </c>
      <c r="E3291" t="s">
        <v>70</v>
      </c>
      <c r="F3291" t="s">
        <v>56</v>
      </c>
      <c r="G3291">
        <v>12.975</v>
      </c>
      <c r="H3291">
        <v>0.93934036300000001</v>
      </c>
      <c r="I3291">
        <v>10606169157</v>
      </c>
      <c r="J3291">
        <v>42.47</v>
      </c>
      <c r="K3291">
        <v>25.77</v>
      </c>
      <c r="L3291">
        <v>178076000000</v>
      </c>
      <c r="M3291">
        <v>2.12</v>
      </c>
      <c r="N3291">
        <v>1</v>
      </c>
      <c r="O3291">
        <v>104185000000</v>
      </c>
      <c r="P3291">
        <v>9.8230354109999993</v>
      </c>
      <c r="Q3291">
        <v>20.930642280000001</v>
      </c>
      <c r="R3291">
        <v>1230445680</v>
      </c>
      <c r="S3291">
        <v>390797000000</v>
      </c>
      <c r="T3291">
        <v>262907000000</v>
      </c>
      <c r="U3291">
        <v>127890000000</v>
      </c>
      <c r="V3291">
        <v>16.203421863216331</v>
      </c>
      <c r="W3291">
        <v>205.57</v>
      </c>
      <c r="X3291">
        <v>46.5</v>
      </c>
      <c r="Y3291">
        <v>1.94</v>
      </c>
      <c r="Z3291">
        <v>8.2931966199999998</v>
      </c>
      <c r="AA3291">
        <v>0</v>
      </c>
      <c r="AB3291" s="2">
        <v>44196</v>
      </c>
      <c r="AC3291">
        <v>9680</v>
      </c>
      <c r="AD3291">
        <f t="shared" si="362"/>
        <v>120</v>
      </c>
      <c r="AE3291">
        <v>120</v>
      </c>
      <c r="AF3291">
        <f t="shared" si="363"/>
        <v>1.2396694214876034</v>
      </c>
      <c r="AG3291">
        <v>8701.9240449116496</v>
      </c>
      <c r="AH3291">
        <v>8775.435546875</v>
      </c>
      <c r="AI3291">
        <v>8775.435546875</v>
      </c>
      <c r="AJ3291">
        <v>8646.7904184391355</v>
      </c>
      <c r="AK3291">
        <v>8665.1690504966336</v>
      </c>
      <c r="AL3291">
        <v>8701.9248046875</v>
      </c>
      <c r="AM3291">
        <v>8701.9248046875</v>
      </c>
      <c r="AN3291">
        <v>8637.6022348534843</v>
      </c>
      <c r="AO3291">
        <v>8655.9785714876853</v>
      </c>
      <c r="AP3291">
        <v>8674.3564453125</v>
      </c>
      <c r="AQ3291">
        <v>8683.5453822249074</v>
      </c>
      <c r="AR3291">
        <v>8591.6560131008337</v>
      </c>
      <c r="AS3291">
        <v>8646.7909625848642</v>
      </c>
      <c r="AT3291">
        <v>8628.4130859375</v>
      </c>
      <c r="AU3291">
        <v>8683.5467158795927</v>
      </c>
      <c r="AV3291">
        <v>8600.8462709664545</v>
      </c>
      <c r="AW3291">
        <v>1</v>
      </c>
      <c r="AX3291">
        <v>7.5977585038344841E-4</v>
      </c>
      <c r="AY3291">
        <v>9.1873948158663552</v>
      </c>
      <c r="AZ3291">
        <v>-27.565485550185262</v>
      </c>
      <c r="BA3291">
        <v>7.5977585038344841E-4</v>
      </c>
      <c r="BB3291">
        <v>8581.9248046875</v>
      </c>
      <c r="BC3291">
        <v>8701.9240449116496</v>
      </c>
      <c r="BD3291">
        <v>-1.3789966403386131E-2</v>
      </c>
      <c r="BE3291">
        <v>1.3789966403386131E-2</v>
      </c>
      <c r="BF3291">
        <f t="shared" si="357"/>
        <v>-6.0658091029357951E-2</v>
      </c>
      <c r="BG3291">
        <f t="shared" si="358"/>
        <v>128.64512843586454</v>
      </c>
      <c r="BH3291">
        <f t="shared" si="359"/>
        <v>137.83331202151567</v>
      </c>
      <c r="BI3291">
        <f t="shared" si="360"/>
        <v>183.77953377416634</v>
      </c>
      <c r="BJ3291">
        <f t="shared" si="361"/>
        <v>183.77953377416634</v>
      </c>
    </row>
    <row r="3292" spans="1:62">
      <c r="A3292">
        <v>3297</v>
      </c>
      <c r="B3292">
        <v>39830</v>
      </c>
      <c r="C3292" t="s">
        <v>557</v>
      </c>
      <c r="D3292">
        <v>2022</v>
      </c>
      <c r="E3292" t="s">
        <v>70</v>
      </c>
      <c r="F3292" t="s">
        <v>56</v>
      </c>
      <c r="G3292">
        <v>16.085999999999999</v>
      </c>
      <c r="H3292">
        <v>0.89734411800000002</v>
      </c>
      <c r="I3292">
        <v>18349623439</v>
      </c>
      <c r="J3292">
        <v>18.72</v>
      </c>
      <c r="K3292">
        <v>30.11</v>
      </c>
      <c r="L3292">
        <v>231694000000</v>
      </c>
      <c r="M3292">
        <v>1.28</v>
      </c>
      <c r="N3292">
        <v>1</v>
      </c>
      <c r="O3292">
        <v>86856522300</v>
      </c>
      <c r="P3292">
        <v>4.733422601</v>
      </c>
      <c r="Q3292">
        <v>20.91918355</v>
      </c>
      <c r="R3292">
        <v>1216426800</v>
      </c>
      <c r="S3292">
        <v>463964000000</v>
      </c>
      <c r="T3292">
        <v>329479000000</v>
      </c>
      <c r="U3292">
        <v>134485000000</v>
      </c>
      <c r="V3292">
        <v>5.1567753538196888</v>
      </c>
      <c r="W3292">
        <v>244.99</v>
      </c>
      <c r="X3292">
        <v>46.5</v>
      </c>
      <c r="Y3292">
        <v>2.0299999999999998</v>
      </c>
      <c r="Z3292">
        <v>13.644364380000001</v>
      </c>
      <c r="AA3292">
        <v>0</v>
      </c>
      <c r="AB3292" s="2">
        <v>44561</v>
      </c>
      <c r="AC3292">
        <v>8070</v>
      </c>
      <c r="AD3292">
        <f t="shared" si="362"/>
        <v>120</v>
      </c>
      <c r="AE3292">
        <v>120</v>
      </c>
      <c r="AF3292">
        <f t="shared" si="363"/>
        <v>1.486988847583643</v>
      </c>
      <c r="AG3292">
        <v>7584.0824045718291</v>
      </c>
      <c r="AH3292">
        <v>7667.8330078125</v>
      </c>
      <c r="AI3292">
        <v>7788.8061013823572</v>
      </c>
      <c r="AJ3292">
        <v>7537.5542916603454</v>
      </c>
      <c r="AK3292">
        <v>7602.6937234864481</v>
      </c>
      <c r="AL3292">
        <v>7574.77685546875</v>
      </c>
      <c r="AM3292">
        <v>7658.5274595218443</v>
      </c>
      <c r="AN3292">
        <v>7518.9431194333538</v>
      </c>
      <c r="AO3292">
        <v>7742.27819002448</v>
      </c>
      <c r="AP3292">
        <v>7602.69384765625</v>
      </c>
      <c r="AQ3292">
        <v>7742.27819002448</v>
      </c>
      <c r="AR3292">
        <v>7593.3882248317013</v>
      </c>
      <c r="AS3292">
        <v>7723.6665872427129</v>
      </c>
      <c r="AT3292">
        <v>7742.27783203125</v>
      </c>
      <c r="AU3292">
        <v>7798.1115663968594</v>
      </c>
      <c r="AV3292">
        <v>7677.1384752713711</v>
      </c>
      <c r="AW3292">
        <v>1</v>
      </c>
      <c r="AX3292">
        <v>-9.3055491030791018</v>
      </c>
      <c r="AY3292">
        <v>1.241698018930038E-4</v>
      </c>
      <c r="AZ3292">
        <v>-3.5799322995444532E-4</v>
      </c>
      <c r="BA3292">
        <v>-9.3055491030791018</v>
      </c>
      <c r="BB3292">
        <v>7454.77685546875</v>
      </c>
      <c r="BC3292">
        <v>7584.0824045718291</v>
      </c>
      <c r="BD3292">
        <v>-1.7049597064653629E-2</v>
      </c>
      <c r="BE3292">
        <v>1.7049597064653629E-2</v>
      </c>
      <c r="BF3292">
        <f t="shared" si="357"/>
        <v>-0.10265554590442362</v>
      </c>
      <c r="BG3292">
        <f t="shared" si="358"/>
        <v>251.25180972201179</v>
      </c>
      <c r="BH3292">
        <f t="shared" si="359"/>
        <v>269.86298194900337</v>
      </c>
      <c r="BI3292">
        <f t="shared" si="360"/>
        <v>269.86298194900337</v>
      </c>
      <c r="BJ3292">
        <f t="shared" si="361"/>
        <v>279.16844696350563</v>
      </c>
    </row>
    <row r="3293" spans="1:62">
      <c r="A3293">
        <v>3298</v>
      </c>
      <c r="B3293">
        <v>39830</v>
      </c>
      <c r="C3293" t="s">
        <v>557</v>
      </c>
      <c r="D3293">
        <v>2023</v>
      </c>
      <c r="E3293" t="s">
        <v>70</v>
      </c>
      <c r="F3293" t="s">
        <v>56</v>
      </c>
      <c r="G3293">
        <v>24.841999999999999</v>
      </c>
      <c r="H3293">
        <v>0.88092092399999999</v>
      </c>
      <c r="I3293">
        <v>28430933871</v>
      </c>
      <c r="J3293">
        <v>12.71</v>
      </c>
      <c r="K3293">
        <v>0.37</v>
      </c>
      <c r="L3293">
        <v>232555000000</v>
      </c>
      <c r="M3293">
        <v>2.52</v>
      </c>
      <c r="N3293">
        <v>1</v>
      </c>
      <c r="O3293">
        <v>77492808000</v>
      </c>
      <c r="P3293">
        <v>2.7256511639999998</v>
      </c>
      <c r="Q3293">
        <v>21.131516059999999</v>
      </c>
      <c r="R3293">
        <v>1504183500</v>
      </c>
      <c r="S3293">
        <v>522954000000</v>
      </c>
      <c r="T3293">
        <v>383188000000</v>
      </c>
      <c r="U3293">
        <v>139766000000</v>
      </c>
      <c r="V3293">
        <v>3.9268319886976242</v>
      </c>
      <c r="W3293">
        <v>274.16000000000003</v>
      </c>
      <c r="X3293">
        <v>46.5</v>
      </c>
      <c r="Y3293">
        <v>0.97</v>
      </c>
      <c r="Z3293">
        <v>20.341809789999999</v>
      </c>
      <c r="AA3293">
        <v>0</v>
      </c>
      <c r="AB3293" s="2">
        <v>44926</v>
      </c>
      <c r="AC3293">
        <v>7200</v>
      </c>
      <c r="AD3293">
        <f t="shared" si="362"/>
        <v>150</v>
      </c>
      <c r="AE3293">
        <v>150</v>
      </c>
      <c r="AF3293">
        <f t="shared" si="363"/>
        <v>2.0833333333333335</v>
      </c>
      <c r="AG3293">
        <v>6973.0198362528772</v>
      </c>
      <c r="AH3293">
        <v>6885.24755859375</v>
      </c>
      <c r="AI3293">
        <v>7002.2772621392523</v>
      </c>
      <c r="AJ3293">
        <v>6816.9802315255401</v>
      </c>
      <c r="AK3293">
        <v>6894.3449334844836</v>
      </c>
      <c r="AL3293">
        <v>6855.98974609375</v>
      </c>
      <c r="AM3293">
        <v>6894.3449334844836</v>
      </c>
      <c r="AN3293">
        <v>6740.9241839215474</v>
      </c>
      <c r="AO3293">
        <v>6999.8219844727919</v>
      </c>
      <c r="AP3293">
        <v>6894.34521484375</v>
      </c>
      <c r="AQ3293">
        <v>7143.6539430578496</v>
      </c>
      <c r="AR3293">
        <v>6702.5692700636737</v>
      </c>
      <c r="AS3293">
        <v>6884.756353602842</v>
      </c>
      <c r="AT3293">
        <v>7086.12109375</v>
      </c>
      <c r="AU3293">
        <v>7488.8505740443161</v>
      </c>
      <c r="AV3293">
        <v>6884.756353602842</v>
      </c>
      <c r="AW3293">
        <v>1</v>
      </c>
      <c r="AX3293">
        <v>-117.0300901591272</v>
      </c>
      <c r="AY3293">
        <v>2.8135926640970871E-4</v>
      </c>
      <c r="AZ3293">
        <v>86.299109277208117</v>
      </c>
      <c r="BA3293">
        <v>-117.0300901591272</v>
      </c>
      <c r="BB3293">
        <v>6705.98974609375</v>
      </c>
      <c r="BC3293">
        <v>6973.0198362528772</v>
      </c>
      <c r="BD3293">
        <v>-3.8294755562121328E-2</v>
      </c>
      <c r="BE3293">
        <v>3.8294755562121328E-2</v>
      </c>
      <c r="BF3293">
        <f t="shared" si="357"/>
        <v>-0.11907967431169854</v>
      </c>
      <c r="BG3293">
        <f t="shared" si="358"/>
        <v>185.2970306137122</v>
      </c>
      <c r="BH3293">
        <f t="shared" si="359"/>
        <v>261.35307821770493</v>
      </c>
      <c r="BI3293">
        <f t="shared" si="360"/>
        <v>441.08467299417589</v>
      </c>
      <c r="BJ3293">
        <f t="shared" si="361"/>
        <v>786.28130398064241</v>
      </c>
    </row>
    <row r="3294" spans="1:62">
      <c r="A3294">
        <v>3299</v>
      </c>
      <c r="B3294">
        <v>39830</v>
      </c>
      <c r="C3294" t="s">
        <v>557</v>
      </c>
      <c r="D3294">
        <v>2024</v>
      </c>
      <c r="E3294" t="s">
        <v>70</v>
      </c>
      <c r="F3294" t="s">
        <v>56</v>
      </c>
      <c r="J3294">
        <v>3.55</v>
      </c>
      <c r="K3294">
        <v>-12.49</v>
      </c>
      <c r="L3294">
        <v>203500000000</v>
      </c>
      <c r="N3294">
        <v>1</v>
      </c>
      <c r="P3294">
        <v>8.51</v>
      </c>
      <c r="S3294">
        <v>541500000000</v>
      </c>
      <c r="T3294">
        <v>390900000000</v>
      </c>
      <c r="U3294">
        <v>150600000000</v>
      </c>
      <c r="V3294">
        <v>7.7515275531960564</v>
      </c>
      <c r="W3294">
        <v>16.67052803</v>
      </c>
      <c r="X3294">
        <v>46.5</v>
      </c>
      <c r="Y3294">
        <v>0.48</v>
      </c>
      <c r="Z3294">
        <v>8.9034180280000008</v>
      </c>
      <c r="AA3294">
        <v>0</v>
      </c>
      <c r="AB3294" s="2">
        <v>45291</v>
      </c>
      <c r="AC3294">
        <v>5980</v>
      </c>
      <c r="AD3294">
        <f t="shared" si="362"/>
        <v>150</v>
      </c>
      <c r="AE3294">
        <v>150</v>
      </c>
      <c r="AF3294">
        <f t="shared" si="363"/>
        <v>2.508361204013378</v>
      </c>
      <c r="AG3294">
        <v>5990</v>
      </c>
      <c r="AH3294">
        <v>5960</v>
      </c>
      <c r="AI3294">
        <v>6040</v>
      </c>
      <c r="AJ3294">
        <v>5910</v>
      </c>
      <c r="AK3294">
        <v>5890.4950495049507</v>
      </c>
      <c r="AL3294">
        <v>5910</v>
      </c>
      <c r="AM3294">
        <v>5919.7524752475247</v>
      </c>
      <c r="AN3294">
        <v>5890.4950495049507</v>
      </c>
      <c r="AO3294">
        <v>5949.0098330849096</v>
      </c>
      <c r="AP3294">
        <v>5929.5048828125</v>
      </c>
      <c r="AQ3294">
        <v>6046.5345844469584</v>
      </c>
      <c r="AR3294">
        <v>5890.4949822676808</v>
      </c>
      <c r="AS3294">
        <v>5949.0097992995688</v>
      </c>
      <c r="AT3294">
        <v>5939.25732421875</v>
      </c>
      <c r="AU3294">
        <v>5949.0097992995688</v>
      </c>
      <c r="AV3294">
        <v>5900.2474238954737</v>
      </c>
      <c r="AW3294">
        <v>0</v>
      </c>
      <c r="AX3294">
        <v>-80</v>
      </c>
      <c r="AY3294">
        <v>39.009833307549343</v>
      </c>
      <c r="AZ3294">
        <v>-9.7525088661595873</v>
      </c>
      <c r="BA3294">
        <v>39.009833307549343</v>
      </c>
      <c r="BB3294">
        <v>5779.5048828125</v>
      </c>
      <c r="BC3294">
        <v>5890.4950495049507</v>
      </c>
      <c r="BD3294">
        <v>-1.8842247682014181E-2</v>
      </c>
      <c r="BE3294">
        <v>1.8842247682014181E-2</v>
      </c>
      <c r="BF3294">
        <f t="shared" si="357"/>
        <v>-0.27811634349030473</v>
      </c>
      <c r="BG3294">
        <f t="shared" si="358"/>
        <v>130</v>
      </c>
      <c r="BH3294">
        <f t="shared" si="359"/>
        <v>149.50495049504934</v>
      </c>
      <c r="BI3294">
        <f t="shared" si="360"/>
        <v>156.03960217927761</v>
      </c>
      <c r="BJ3294">
        <f t="shared" si="361"/>
        <v>156.03960217927761</v>
      </c>
    </row>
    <row r="3295" spans="1:62">
      <c r="A3295">
        <v>3301</v>
      </c>
      <c r="B3295">
        <v>40300</v>
      </c>
      <c r="C3295" t="s">
        <v>558</v>
      </c>
      <c r="D3295">
        <v>2018</v>
      </c>
      <c r="E3295" t="s">
        <v>70</v>
      </c>
      <c r="F3295" t="s">
        <v>56</v>
      </c>
      <c r="G3295">
        <v>121.563</v>
      </c>
      <c r="H3295">
        <v>0.650598448</v>
      </c>
      <c r="I3295">
        <v>862143078</v>
      </c>
      <c r="J3295">
        <v>-4.3600000000000003</v>
      </c>
      <c r="K3295">
        <v>1</v>
      </c>
      <c r="L3295">
        <v>132360000000</v>
      </c>
      <c r="M3295">
        <v>2.9</v>
      </c>
      <c r="N3295">
        <v>1</v>
      </c>
      <c r="O3295">
        <v>88200000000</v>
      </c>
      <c r="P3295">
        <v>102.3032049</v>
      </c>
      <c r="Q3295">
        <v>20.54891245</v>
      </c>
      <c r="R3295">
        <v>840000000</v>
      </c>
      <c r="S3295">
        <v>285963000000</v>
      </c>
      <c r="T3295">
        <v>97846572067</v>
      </c>
      <c r="U3295">
        <v>188116000000</v>
      </c>
      <c r="V3295">
        <v>-1.263882765425878</v>
      </c>
      <c r="W3295">
        <v>52.01</v>
      </c>
      <c r="X3295">
        <v>21.43</v>
      </c>
      <c r="Y3295">
        <v>0.49</v>
      </c>
      <c r="Z3295">
        <v>0.45830396000000001</v>
      </c>
      <c r="AA3295">
        <v>0</v>
      </c>
      <c r="AB3295" s="2">
        <v>43100</v>
      </c>
      <c r="AC3295">
        <v>2100</v>
      </c>
      <c r="AD3295">
        <f t="shared" si="362"/>
        <v>20</v>
      </c>
      <c r="AE3295">
        <v>20</v>
      </c>
      <c r="AF3295">
        <f t="shared" si="363"/>
        <v>0.95238095238095233</v>
      </c>
      <c r="AG3295">
        <v>1941.735341289256</v>
      </c>
      <c r="AH3295">
        <v>1913.319702148438</v>
      </c>
      <c r="AI3295">
        <v>1941.735341289256</v>
      </c>
      <c r="AJ3295">
        <v>1908.583762291634</v>
      </c>
      <c r="AK3295">
        <v>1941.1699710675141</v>
      </c>
      <c r="AL3295">
        <v>1884.904174804688</v>
      </c>
      <c r="AM3295">
        <v>1941.1699710675141</v>
      </c>
      <c r="AN3295">
        <v>1852.082460318039</v>
      </c>
      <c r="AO3295">
        <v>1884.904389236634</v>
      </c>
      <c r="AP3295">
        <v>1945.859008789062</v>
      </c>
      <c r="AQ3295">
        <v>1959.925459455008</v>
      </c>
      <c r="AR3295">
        <v>1870.8379385706889</v>
      </c>
      <c r="AS3295">
        <v>1908.3482565808649</v>
      </c>
      <c r="AT3295">
        <v>1884.904174804688</v>
      </c>
      <c r="AU3295">
        <v>1908.3482565808649</v>
      </c>
      <c r="AV3295">
        <v>1875.526542094216</v>
      </c>
      <c r="AW3295">
        <v>1</v>
      </c>
      <c r="AX3295">
        <v>-56.83116648456803</v>
      </c>
      <c r="AY3295">
        <v>4.6890377215479484</v>
      </c>
      <c r="AZ3295">
        <v>-2.144319460057886E-4</v>
      </c>
      <c r="BA3295">
        <v>-56.83116648456803</v>
      </c>
      <c r="BB3295">
        <v>1864.904174804688</v>
      </c>
      <c r="BC3295">
        <v>1941.735341289256</v>
      </c>
      <c r="BD3295">
        <v>-3.9568299989613601E-2</v>
      </c>
      <c r="BE3295">
        <v>3.9568299989613601E-2</v>
      </c>
      <c r="BF3295">
        <f t="shared" si="357"/>
        <v>-0.34940184569332394</v>
      </c>
      <c r="BG3295">
        <f t="shared" si="358"/>
        <v>33.151578997621982</v>
      </c>
      <c r="BH3295">
        <f t="shared" si="359"/>
        <v>89.652880971216973</v>
      </c>
      <c r="BI3295">
        <f t="shared" si="360"/>
        <v>107.84299913696896</v>
      </c>
      <c r="BJ3295">
        <f t="shared" si="361"/>
        <v>107.84299913696896</v>
      </c>
    </row>
    <row r="3296" spans="1:62">
      <c r="A3296">
        <v>3302</v>
      </c>
      <c r="B3296">
        <v>40300</v>
      </c>
      <c r="C3296" t="s">
        <v>558</v>
      </c>
      <c r="D3296">
        <v>2019</v>
      </c>
      <c r="E3296" t="s">
        <v>70</v>
      </c>
      <c r="F3296" t="s">
        <v>56</v>
      </c>
      <c r="G3296">
        <v>-27.722999999999999</v>
      </c>
      <c r="H3296">
        <v>0.64812729999999996</v>
      </c>
      <c r="I3296">
        <v>491889398</v>
      </c>
      <c r="J3296">
        <v>-1.36</v>
      </c>
      <c r="K3296">
        <v>-1.18</v>
      </c>
      <c r="L3296">
        <v>130801000000</v>
      </c>
      <c r="M3296">
        <v>2.5299999999999998</v>
      </c>
      <c r="N3296">
        <v>1</v>
      </c>
      <c r="O3296">
        <v>86100000000</v>
      </c>
      <c r="P3296">
        <v>175.03934899999999</v>
      </c>
      <c r="Q3296">
        <v>19.855765269999999</v>
      </c>
      <c r="R3296">
        <v>420000000</v>
      </c>
      <c r="S3296">
        <v>282069000000</v>
      </c>
      <c r="T3296">
        <v>96716693350</v>
      </c>
      <c r="U3296">
        <v>185352000000</v>
      </c>
      <c r="V3296">
        <v>-1.469306172787004</v>
      </c>
      <c r="W3296">
        <v>52.18</v>
      </c>
      <c r="X3296">
        <v>21.43</v>
      </c>
      <c r="Y3296">
        <v>0.28999999999999998</v>
      </c>
      <c r="Z3296">
        <v>0.26538121999999997</v>
      </c>
      <c r="AA3296">
        <v>0</v>
      </c>
      <c r="AB3296" s="2">
        <v>43465</v>
      </c>
      <c r="AC3296">
        <v>2050</v>
      </c>
      <c r="AD3296">
        <f t="shared" si="362"/>
        <v>10</v>
      </c>
      <c r="AE3296">
        <v>10</v>
      </c>
      <c r="AF3296">
        <f t="shared" si="363"/>
        <v>0.48780487804878048</v>
      </c>
      <c r="AG3296">
        <v>1903.8716330457089</v>
      </c>
      <c r="AH3296">
        <v>1913.390991210938</v>
      </c>
      <c r="AI3296">
        <v>1927.670028458781</v>
      </c>
      <c r="AJ3296">
        <v>1889.5925957978659</v>
      </c>
      <c r="AK3296">
        <v>1884.90411848796</v>
      </c>
      <c r="AL3296">
        <v>1899.111938476562</v>
      </c>
      <c r="AM3296">
        <v>1913.319758465165</v>
      </c>
      <c r="AN3296">
        <v>1861.2244185069551</v>
      </c>
      <c r="AO3296">
        <v>1894.375954534775</v>
      </c>
      <c r="AP3296">
        <v>1889.640014648438</v>
      </c>
      <c r="AQ3296">
        <v>2008.0385118068609</v>
      </c>
      <c r="AR3296">
        <v>1842.280615785068</v>
      </c>
      <c r="AS3296">
        <v>1932.2634960937501</v>
      </c>
      <c r="AT3296">
        <v>1894.3759765625</v>
      </c>
      <c r="AU3296">
        <v>1936.9994360351559</v>
      </c>
      <c r="AV3296">
        <v>1861.224396972656</v>
      </c>
      <c r="AW3296">
        <v>0</v>
      </c>
      <c r="AX3296">
        <v>-4.7596945691468591</v>
      </c>
      <c r="AY3296">
        <v>4.7358961604779779</v>
      </c>
      <c r="AZ3296">
        <v>2.2027724980944189E-5</v>
      </c>
      <c r="BA3296">
        <v>4.7358961604779779</v>
      </c>
      <c r="BB3296">
        <v>1879.640014648438</v>
      </c>
      <c r="BC3296">
        <v>1884.90411848796</v>
      </c>
      <c r="BD3296">
        <v>-2.7927700872895341E-3</v>
      </c>
      <c r="BE3296">
        <v>2.7927700872895341E-3</v>
      </c>
      <c r="BF3296">
        <f t="shared" si="357"/>
        <v>-0.35187135062697428</v>
      </c>
      <c r="BG3296">
        <f t="shared" si="358"/>
        <v>38.077432660915065</v>
      </c>
      <c r="BH3296">
        <f t="shared" si="359"/>
        <v>66.445609951825872</v>
      </c>
      <c r="BI3296">
        <f t="shared" si="360"/>
        <v>165.75789602179293</v>
      </c>
      <c r="BJ3296">
        <f t="shared" si="361"/>
        <v>165.75789602179293</v>
      </c>
    </row>
    <row r="3297" spans="1:62">
      <c r="A3297">
        <v>3303</v>
      </c>
      <c r="B3297">
        <v>40300</v>
      </c>
      <c r="C3297" t="s">
        <v>558</v>
      </c>
      <c r="D3297">
        <v>2020</v>
      </c>
      <c r="E3297" t="s">
        <v>70</v>
      </c>
      <c r="F3297" t="s">
        <v>56</v>
      </c>
      <c r="G3297">
        <v>15.752000000000001</v>
      </c>
      <c r="H3297">
        <v>0.77884933599999995</v>
      </c>
      <c r="I3297">
        <v>2671990470</v>
      </c>
      <c r="J3297">
        <v>5.75</v>
      </c>
      <c r="K3297">
        <v>1.76</v>
      </c>
      <c r="L3297">
        <v>133102000000</v>
      </c>
      <c r="M3297">
        <v>0.68</v>
      </c>
      <c r="N3297">
        <v>1</v>
      </c>
      <c r="O3297">
        <v>126000000000</v>
      </c>
      <c r="P3297">
        <v>47.155856810000003</v>
      </c>
      <c r="Q3297">
        <v>20.954377560000001</v>
      </c>
      <c r="R3297">
        <v>1260000000</v>
      </c>
      <c r="S3297">
        <v>298300000000</v>
      </c>
      <c r="T3297">
        <v>106331000000</v>
      </c>
      <c r="U3297">
        <v>191969000000</v>
      </c>
      <c r="V3297">
        <v>3.5699641762700161</v>
      </c>
      <c r="W3297">
        <v>55.39</v>
      </c>
      <c r="X3297">
        <v>21.43</v>
      </c>
      <c r="Y3297">
        <v>0.54</v>
      </c>
      <c r="Z3297">
        <v>1.391886435</v>
      </c>
      <c r="AA3297">
        <v>0</v>
      </c>
      <c r="AB3297" s="2">
        <v>43830</v>
      </c>
      <c r="AC3297">
        <v>3000</v>
      </c>
      <c r="AD3297">
        <f t="shared" si="362"/>
        <v>30</v>
      </c>
      <c r="AE3297">
        <v>30</v>
      </c>
      <c r="AF3297">
        <f t="shared" si="363"/>
        <v>1</v>
      </c>
      <c r="AG3297">
        <v>2722.5364235961702</v>
      </c>
      <c r="AH3297">
        <v>2765.37353515625</v>
      </c>
      <c r="AI3297">
        <v>2774.8928932807121</v>
      </c>
      <c r="AJ3297">
        <v>2665.4202748493981</v>
      </c>
      <c r="AK3297">
        <v>2713.0171051824282</v>
      </c>
      <c r="AL3297">
        <v>2727.296142578125</v>
      </c>
      <c r="AM3297">
        <v>2798.6913295566101</v>
      </c>
      <c r="AN3297">
        <v>2646.3815973358419</v>
      </c>
      <c r="AO3297">
        <v>2660.6606196888711</v>
      </c>
      <c r="AP3297">
        <v>2713.01708984375</v>
      </c>
      <c r="AQ3297">
        <v>3065.2333436129388</v>
      </c>
      <c r="AR3297">
        <v>2617.823507743969</v>
      </c>
      <c r="AS3297">
        <v>2703.497580509425</v>
      </c>
      <c r="AT3297">
        <v>2651.14111328125</v>
      </c>
      <c r="AU3297">
        <v>2722.5362958651258</v>
      </c>
      <c r="AV3297">
        <v>2613.0636825698498</v>
      </c>
      <c r="AW3297">
        <v>1</v>
      </c>
      <c r="AX3297">
        <v>4.7597189819548484</v>
      </c>
      <c r="AY3297">
        <v>-1.5338678167609029E-5</v>
      </c>
      <c r="AZ3297">
        <v>-9.5195064076210656</v>
      </c>
      <c r="BA3297">
        <v>4.7597189819548484</v>
      </c>
      <c r="BB3297">
        <v>2697.296142578125</v>
      </c>
      <c r="BC3297">
        <v>2722.5364235961702</v>
      </c>
      <c r="BD3297">
        <v>-9.270869913543903E-3</v>
      </c>
      <c r="BE3297">
        <v>9.270869913543903E-3</v>
      </c>
      <c r="BF3297">
        <f t="shared" si="357"/>
        <v>-0.2211498491451559</v>
      </c>
      <c r="BG3297">
        <f t="shared" si="358"/>
        <v>109.472618431314</v>
      </c>
      <c r="BH3297">
        <f t="shared" si="359"/>
        <v>152.30973222076818</v>
      </c>
      <c r="BI3297">
        <f t="shared" si="360"/>
        <v>447.40983586896982</v>
      </c>
      <c r="BJ3297">
        <f t="shared" si="361"/>
        <v>452.16966104308904</v>
      </c>
    </row>
    <row r="3298" spans="1:62">
      <c r="A3298">
        <v>3304</v>
      </c>
      <c r="B3298">
        <v>40300</v>
      </c>
      <c r="C3298" t="s">
        <v>558</v>
      </c>
      <c r="D3298">
        <v>2021</v>
      </c>
      <c r="E3298" t="s">
        <v>70</v>
      </c>
      <c r="F3298" t="s">
        <v>56</v>
      </c>
      <c r="G3298">
        <v>4.0439999999999996</v>
      </c>
      <c r="H3298">
        <v>0.67937177500000001</v>
      </c>
      <c r="I3298">
        <v>3368004839</v>
      </c>
      <c r="J3298">
        <v>23.36</v>
      </c>
      <c r="K3298">
        <v>9.0500000000000007</v>
      </c>
      <c r="L3298">
        <v>145150000000</v>
      </c>
      <c r="M3298">
        <v>0.85</v>
      </c>
      <c r="N3298">
        <v>1</v>
      </c>
      <c r="O3298">
        <v>123900000000</v>
      </c>
      <c r="P3298">
        <v>36.787358070000003</v>
      </c>
      <c r="Q3298">
        <v>21.46520318</v>
      </c>
      <c r="R3298">
        <v>2100000000</v>
      </c>
      <c r="S3298">
        <v>367977000000</v>
      </c>
      <c r="T3298">
        <v>126093000000</v>
      </c>
      <c r="U3298">
        <v>241884000000</v>
      </c>
      <c r="V3298">
        <v>26.001594007365771</v>
      </c>
      <c r="W3298">
        <v>52.13</v>
      </c>
      <c r="X3298">
        <v>21.43</v>
      </c>
      <c r="Y3298">
        <v>0.36</v>
      </c>
      <c r="Z3298">
        <v>1.3924049709999999</v>
      </c>
      <c r="AA3298">
        <v>0</v>
      </c>
      <c r="AB3298" s="2">
        <v>44196</v>
      </c>
      <c r="AC3298">
        <v>2950</v>
      </c>
      <c r="AD3298">
        <f t="shared" si="362"/>
        <v>50</v>
      </c>
      <c r="AE3298">
        <v>50</v>
      </c>
      <c r="AF3298">
        <f t="shared" si="363"/>
        <v>1.6949152542372881</v>
      </c>
      <c r="AG3298">
        <v>2809.8114401130551</v>
      </c>
      <c r="AH3298">
        <v>2819.43408203125</v>
      </c>
      <c r="AI3298">
        <v>2819.43408203125</v>
      </c>
      <c r="AJ3298">
        <v>2790.5661562766641</v>
      </c>
      <c r="AK3298">
        <v>2800.1888812339471</v>
      </c>
      <c r="AL3298">
        <v>2809.8115234375</v>
      </c>
      <c r="AM3298">
        <v>2819.4341656410529</v>
      </c>
      <c r="AN3298">
        <v>2790.5662390303942</v>
      </c>
      <c r="AO3298">
        <v>2804.999962829801</v>
      </c>
      <c r="AP3298">
        <v>2780.943359375</v>
      </c>
      <c r="AQ3298">
        <v>2877.169773194204</v>
      </c>
      <c r="AR3298">
        <v>2771.3207179930801</v>
      </c>
      <c r="AS3298">
        <v>2800.1886421388408</v>
      </c>
      <c r="AT3298">
        <v>2780.943359375</v>
      </c>
      <c r="AU3298">
        <v>2886.792414576124</v>
      </c>
      <c r="AV3298">
        <v>2766.5093973021189</v>
      </c>
      <c r="AW3298">
        <v>1</v>
      </c>
      <c r="AX3298">
        <v>8.3324444858590141E-5</v>
      </c>
      <c r="AY3298">
        <v>-19.24552185894709</v>
      </c>
      <c r="AZ3298">
        <v>-24.05660345480101</v>
      </c>
      <c r="BA3298">
        <v>8.3324444858590141E-5</v>
      </c>
      <c r="BB3298">
        <v>2759.8115234375</v>
      </c>
      <c r="BC3298">
        <v>2809.8114401130551</v>
      </c>
      <c r="BD3298">
        <v>-1.7794758737811729E-2</v>
      </c>
      <c r="BE3298">
        <v>1.7794758737811729E-2</v>
      </c>
      <c r="BF3298">
        <f t="shared" si="357"/>
        <v>-0.32062873494810817</v>
      </c>
      <c r="BG3298">
        <f t="shared" si="358"/>
        <v>28.86792575458594</v>
      </c>
      <c r="BH3298">
        <f t="shared" si="359"/>
        <v>28.868009364388854</v>
      </c>
      <c r="BI3298">
        <f t="shared" si="360"/>
        <v>105.84905520112397</v>
      </c>
      <c r="BJ3298">
        <f t="shared" si="361"/>
        <v>120.28301727400503</v>
      </c>
    </row>
    <row r="3299" spans="1:62">
      <c r="A3299">
        <v>3305</v>
      </c>
      <c r="B3299">
        <v>40300</v>
      </c>
      <c r="C3299" t="s">
        <v>558</v>
      </c>
      <c r="D3299">
        <v>2022</v>
      </c>
      <c r="E3299" t="s">
        <v>70</v>
      </c>
      <c r="F3299" t="s">
        <v>56</v>
      </c>
      <c r="G3299">
        <v>45.701999999999998</v>
      </c>
      <c r="H3299">
        <v>0.94186308299999999</v>
      </c>
      <c r="I3299">
        <v>5310356129</v>
      </c>
      <c r="J3299">
        <v>-2.13</v>
      </c>
      <c r="K3299">
        <v>4.8499999999999996</v>
      </c>
      <c r="L3299">
        <v>152191000000</v>
      </c>
      <c r="M3299">
        <v>1.28</v>
      </c>
      <c r="N3299">
        <v>1</v>
      </c>
      <c r="O3299">
        <v>234360000000</v>
      </c>
      <c r="P3299">
        <v>44.132633349999999</v>
      </c>
      <c r="Q3299">
        <v>21.647524740000001</v>
      </c>
      <c r="R3299">
        <v>2520000000</v>
      </c>
      <c r="S3299">
        <v>360132000000</v>
      </c>
      <c r="T3299">
        <v>104835000000</v>
      </c>
      <c r="U3299">
        <v>255297000000</v>
      </c>
      <c r="V3299">
        <v>5.5452200228208559</v>
      </c>
      <c r="W3299">
        <v>41.06</v>
      </c>
      <c r="X3299">
        <v>21.43</v>
      </c>
      <c r="Y3299">
        <v>0.47</v>
      </c>
      <c r="Z3299">
        <v>2.0800699300000001</v>
      </c>
      <c r="AA3299">
        <v>0</v>
      </c>
      <c r="AB3299" s="2">
        <v>44561</v>
      </c>
      <c r="AC3299">
        <v>5580</v>
      </c>
      <c r="AD3299">
        <f t="shared" si="362"/>
        <v>60</v>
      </c>
      <c r="AE3299">
        <v>60</v>
      </c>
      <c r="AF3299">
        <f t="shared" si="363"/>
        <v>1.075268817204301</v>
      </c>
      <c r="AG3299">
        <v>5227.7007445185354</v>
      </c>
      <c r="AH3299">
        <v>5413.705078125</v>
      </c>
      <c r="AI3299">
        <v>5492.0226922750908</v>
      </c>
      <c r="AJ3299">
        <v>5227.7007445185354</v>
      </c>
      <c r="AK3299">
        <v>5286.4393014960724</v>
      </c>
      <c r="AL3299">
        <v>5296.22900390625</v>
      </c>
      <c r="AM3299">
        <v>5354.9672183673174</v>
      </c>
      <c r="AN3299">
        <v>5178.7525749841152</v>
      </c>
      <c r="AO3299">
        <v>5521.3918443542816</v>
      </c>
      <c r="AP3299">
        <v>5315.80810546875</v>
      </c>
      <c r="AQ3299">
        <v>5580.130055464434</v>
      </c>
      <c r="AR3299">
        <v>5266.85959621029</v>
      </c>
      <c r="AS3299">
        <v>6089.1947680749126</v>
      </c>
      <c r="AT3299">
        <v>5619.2890625</v>
      </c>
      <c r="AU3299">
        <v>6118.5638746733448</v>
      </c>
      <c r="AV3299">
        <v>5609.4993603005223</v>
      </c>
      <c r="AW3299">
        <v>1</v>
      </c>
      <c r="AX3299">
        <v>68.52825938771457</v>
      </c>
      <c r="AY3299">
        <v>29.3688039726776</v>
      </c>
      <c r="AZ3299">
        <v>97.897218145718398</v>
      </c>
      <c r="BA3299">
        <v>68.52825938771457</v>
      </c>
      <c r="BB3299">
        <v>5236.22900390625</v>
      </c>
      <c r="BC3299">
        <v>5227.7007445185354</v>
      </c>
      <c r="BD3299">
        <v>1.631359521995747E-3</v>
      </c>
      <c r="BE3299">
        <v>1.631359521995747E-3</v>
      </c>
      <c r="BF3299">
        <f t="shared" si="357"/>
        <v>-5.8137016427309986E-2</v>
      </c>
      <c r="BG3299">
        <f t="shared" si="358"/>
        <v>264.32194775655535</v>
      </c>
      <c r="BH3299">
        <f t="shared" si="359"/>
        <v>313.27011729097558</v>
      </c>
      <c r="BI3299">
        <f t="shared" si="360"/>
        <v>401.37748048031881</v>
      </c>
      <c r="BJ3299">
        <f t="shared" si="361"/>
        <v>939.8112996892296</v>
      </c>
    </row>
    <row r="3300" spans="1:62">
      <c r="A3300">
        <v>3306</v>
      </c>
      <c r="B3300">
        <v>40420</v>
      </c>
      <c r="C3300" t="s">
        <v>559</v>
      </c>
      <c r="D3300">
        <v>2016</v>
      </c>
      <c r="E3300" t="s">
        <v>70</v>
      </c>
      <c r="F3300" t="s">
        <v>56</v>
      </c>
      <c r="G3300">
        <v>78.263000000000005</v>
      </c>
      <c r="H3300">
        <v>1.7263315290000001</v>
      </c>
      <c r="I3300">
        <v>8678730086</v>
      </c>
      <c r="J3300">
        <v>10.74</v>
      </c>
      <c r="K3300">
        <v>3.88</v>
      </c>
      <c r="L3300">
        <v>83423514616</v>
      </c>
      <c r="M3300">
        <v>1.3</v>
      </c>
      <c r="N3300">
        <v>1</v>
      </c>
      <c r="O3300">
        <v>120560000000</v>
      </c>
      <c r="P3300">
        <v>13.89147648</v>
      </c>
      <c r="Q3300">
        <v>22.463297430000001</v>
      </c>
      <c r="R3300">
        <v>5697523400</v>
      </c>
      <c r="S3300">
        <v>80819351134</v>
      </c>
      <c r="T3300">
        <v>18960619171</v>
      </c>
      <c r="U3300">
        <v>61858731963</v>
      </c>
      <c r="V3300">
        <v>13.03829831</v>
      </c>
      <c r="W3300">
        <v>30.65</v>
      </c>
      <c r="X3300">
        <v>42.06</v>
      </c>
      <c r="Y3300">
        <v>1.93</v>
      </c>
      <c r="Z3300">
        <v>14.02991916</v>
      </c>
      <c r="AA3300">
        <v>0</v>
      </c>
      <c r="AB3300" s="2">
        <v>42369</v>
      </c>
      <c r="AC3300">
        <v>7690</v>
      </c>
      <c r="AD3300">
        <f t="shared" si="362"/>
        <v>430</v>
      </c>
      <c r="AE3300">
        <v>430</v>
      </c>
      <c r="AF3300">
        <f t="shared" si="363"/>
        <v>5.5916775032509749</v>
      </c>
      <c r="AG3300">
        <v>4518.510594512195</v>
      </c>
      <c r="AH3300">
        <v>4540.66015625</v>
      </c>
      <c r="AI3300">
        <v>4540.66015625</v>
      </c>
      <c r="AJ3300">
        <v>4474.211471036585</v>
      </c>
      <c r="AK3300">
        <v>4435.4498829561126</v>
      </c>
      <c r="AL3300">
        <v>4518.5107421875</v>
      </c>
      <c r="AM3300">
        <v>4524.0481328029246</v>
      </c>
      <c r="AN3300">
        <v>4435.4498829561126</v>
      </c>
      <c r="AO3300">
        <v>4435.44970703125</v>
      </c>
      <c r="AP3300">
        <v>4435.44970703125</v>
      </c>
      <c r="AQ3300">
        <v>4440.9870974270443</v>
      </c>
      <c r="AR3300">
        <v>4418.837535843867</v>
      </c>
      <c r="AS3300">
        <v>4468.6740494060159</v>
      </c>
      <c r="AT3300">
        <v>4435.44970703125</v>
      </c>
      <c r="AU3300">
        <v>4468.6740494060159</v>
      </c>
      <c r="AV3300">
        <v>4413.3001454480727</v>
      </c>
      <c r="AW3300">
        <v>1</v>
      </c>
      <c r="AX3300">
        <v>1.476753050155821E-4</v>
      </c>
      <c r="AY3300">
        <v>-1.7592486256035039E-4</v>
      </c>
      <c r="AZ3300">
        <v>0</v>
      </c>
      <c r="BA3300">
        <v>1.476753050155821E-4</v>
      </c>
      <c r="BB3300">
        <v>4088.5107421875</v>
      </c>
      <c r="BC3300">
        <v>4518.510594512195</v>
      </c>
      <c r="BD3300">
        <v>-9.5164068630698095E-2</v>
      </c>
      <c r="BE3300">
        <v>9.5164068630698095E-2</v>
      </c>
      <c r="BF3300">
        <f t="shared" si="357"/>
        <v>0.72632689094066338</v>
      </c>
      <c r="BG3300">
        <f t="shared" si="358"/>
        <v>66.448685213415047</v>
      </c>
      <c r="BH3300">
        <f t="shared" si="359"/>
        <v>105.21027329388744</v>
      </c>
      <c r="BI3300">
        <f t="shared" si="360"/>
        <v>121.82262040613296</v>
      </c>
      <c r="BJ3300">
        <f t="shared" si="361"/>
        <v>127.36001080192727</v>
      </c>
    </row>
    <row r="3301" spans="1:62">
      <c r="A3301">
        <v>3307</v>
      </c>
      <c r="B3301">
        <v>40420</v>
      </c>
      <c r="C3301" t="s">
        <v>559</v>
      </c>
      <c r="D3301">
        <v>2017</v>
      </c>
      <c r="E3301" t="s">
        <v>70</v>
      </c>
      <c r="F3301" t="s">
        <v>56</v>
      </c>
      <c r="G3301">
        <v>69.239000000000004</v>
      </c>
      <c r="H3301">
        <v>1.646038342</v>
      </c>
      <c r="I3301">
        <v>10339772132</v>
      </c>
      <c r="J3301">
        <v>2.57</v>
      </c>
      <c r="K3301">
        <v>1.1299999999999999</v>
      </c>
      <c r="L3301">
        <v>84365755447</v>
      </c>
      <c r="M3301">
        <v>1.85</v>
      </c>
      <c r="N3301">
        <v>1</v>
      </c>
      <c r="O3301">
        <v>117895000000</v>
      </c>
      <c r="P3301">
        <v>11.40210727</v>
      </c>
      <c r="Q3301">
        <v>22.464051860000001</v>
      </c>
      <c r="R3301">
        <v>5701823400</v>
      </c>
      <c r="S3301">
        <v>82896490035</v>
      </c>
      <c r="T3301">
        <v>18555609937</v>
      </c>
      <c r="U3301">
        <v>64340880098</v>
      </c>
      <c r="V3301">
        <v>4.0126075272358719</v>
      </c>
      <c r="W3301">
        <v>28.84</v>
      </c>
      <c r="X3301">
        <v>40.67</v>
      </c>
      <c r="Y3301">
        <v>1.55</v>
      </c>
      <c r="Z3301">
        <v>16.070299500000001</v>
      </c>
      <c r="AA3301">
        <v>0</v>
      </c>
      <c r="AB3301" s="2">
        <v>42735</v>
      </c>
      <c r="AC3301">
        <v>7520</v>
      </c>
      <c r="AD3301">
        <f t="shared" si="362"/>
        <v>430</v>
      </c>
      <c r="AE3301">
        <v>430</v>
      </c>
      <c r="AF3301">
        <f t="shared" si="363"/>
        <v>5.7180851063829783</v>
      </c>
      <c r="AG3301">
        <v>4699.7705195000826</v>
      </c>
      <c r="AH3301">
        <v>4644.1884765625</v>
      </c>
      <c r="AI3301">
        <v>4724.4736496945643</v>
      </c>
      <c r="AJ3301">
        <v>4613.3095638193981</v>
      </c>
      <c r="AK3301">
        <v>4686.7555407714844</v>
      </c>
      <c r="AL3301">
        <v>4675.06787109375</v>
      </c>
      <c r="AM3301">
        <v>4686.7555407714844</v>
      </c>
      <c r="AN3301">
        <v>4634.1610272216803</v>
      </c>
      <c r="AO3301">
        <v>4616.629712653883</v>
      </c>
      <c r="AP3301">
        <v>4628.3173828125</v>
      </c>
      <c r="AQ3301">
        <v>4628.3173828125</v>
      </c>
      <c r="AR3301">
        <v>4581.5667021780309</v>
      </c>
      <c r="AS3301">
        <v>4587.4107912012832</v>
      </c>
      <c r="AT3301">
        <v>4610.7861328125</v>
      </c>
      <c r="AU3301">
        <v>4622.4738036181088</v>
      </c>
      <c r="AV3301">
        <v>4587.4107912012832</v>
      </c>
      <c r="AW3301">
        <v>1</v>
      </c>
      <c r="AX3301">
        <v>-24.702648406332631</v>
      </c>
      <c r="AY3301">
        <v>-58.438157958984448</v>
      </c>
      <c r="AZ3301">
        <v>-5.8435798413829616</v>
      </c>
      <c r="BA3301">
        <v>-24.702648406332631</v>
      </c>
      <c r="BB3301">
        <v>4245.06787109375</v>
      </c>
      <c r="BC3301">
        <v>4699.7705195000826</v>
      </c>
      <c r="BD3301">
        <v>-9.6749968220724875E-2</v>
      </c>
      <c r="BE3301">
        <v>9.6749968220724875E-2</v>
      </c>
      <c r="BF3301">
        <f t="shared" si="357"/>
        <v>0.64603603698285339</v>
      </c>
      <c r="BG3301">
        <f t="shared" si="358"/>
        <v>111.16408587516617</v>
      </c>
      <c r="BH3301">
        <f t="shared" si="359"/>
        <v>111.16408587516617</v>
      </c>
      <c r="BI3301">
        <f t="shared" si="360"/>
        <v>142.90694751653336</v>
      </c>
      <c r="BJ3301">
        <f t="shared" si="361"/>
        <v>142.90694751653336</v>
      </c>
    </row>
    <row r="3302" spans="1:62">
      <c r="A3302">
        <v>3308</v>
      </c>
      <c r="B3302">
        <v>40420</v>
      </c>
      <c r="C3302" t="s">
        <v>559</v>
      </c>
      <c r="D3302">
        <v>2018</v>
      </c>
      <c r="E3302" t="s">
        <v>70</v>
      </c>
      <c r="F3302" t="s">
        <v>56</v>
      </c>
      <c r="G3302">
        <v>159.93899999999999</v>
      </c>
      <c r="H3302">
        <v>1.551775014</v>
      </c>
      <c r="I3302">
        <v>10887968116</v>
      </c>
      <c r="J3302">
        <v>4.1100000000000003</v>
      </c>
      <c r="K3302">
        <v>3.23</v>
      </c>
      <c r="L3302">
        <v>87089272311</v>
      </c>
      <c r="M3302">
        <v>1.84</v>
      </c>
      <c r="N3302">
        <v>1</v>
      </c>
      <c r="O3302">
        <v>109429000000</v>
      </c>
      <c r="P3302">
        <v>10.05048066</v>
      </c>
      <c r="Q3302">
        <v>22.464051860000001</v>
      </c>
      <c r="R3302">
        <v>5701823400</v>
      </c>
      <c r="S3302">
        <v>86304213131</v>
      </c>
      <c r="T3302">
        <v>24495408578</v>
      </c>
      <c r="U3302">
        <v>61808804553</v>
      </c>
      <c r="V3302">
        <v>-3.935407071123834</v>
      </c>
      <c r="W3302">
        <v>39.630000000000003</v>
      </c>
      <c r="X3302">
        <v>40.68</v>
      </c>
      <c r="Y3302">
        <v>1.65</v>
      </c>
      <c r="Z3302">
        <v>17.615561719999999</v>
      </c>
      <c r="AA3302">
        <v>0</v>
      </c>
      <c r="AB3302" s="2">
        <v>43100</v>
      </c>
      <c r="AC3302">
        <v>6980</v>
      </c>
      <c r="AD3302">
        <f t="shared" si="362"/>
        <v>430</v>
      </c>
      <c r="AE3302">
        <v>430</v>
      </c>
      <c r="AF3302">
        <f t="shared" si="363"/>
        <v>6.1604584527220627</v>
      </c>
      <c r="AG3302">
        <v>4567.7750884222787</v>
      </c>
      <c r="AH3302">
        <v>4580.90087890625</v>
      </c>
      <c r="AI3302">
        <v>4613.7153551161809</v>
      </c>
      <c r="AJ3302">
        <v>4567.7750884222787</v>
      </c>
      <c r="AK3302">
        <v>4495.9702128343624</v>
      </c>
      <c r="AL3302">
        <v>4502.14599609375</v>
      </c>
      <c r="AM3302">
        <v>4520.6733458719136</v>
      </c>
      <c r="AN3302">
        <v>4489.7944295749749</v>
      </c>
      <c r="AO3302">
        <v>4502.1459940871146</v>
      </c>
      <c r="AP3302">
        <v>4508.32177734375</v>
      </c>
      <c r="AQ3302">
        <v>4526.8491271136563</v>
      </c>
      <c r="AR3302">
        <v>4452.7397280340329</v>
      </c>
      <c r="AS3302">
        <v>4502.14599609375</v>
      </c>
      <c r="AT3302">
        <v>4502.14599609375</v>
      </c>
      <c r="AU3302">
        <v>4508.3217793531376</v>
      </c>
      <c r="AV3302">
        <v>4452.7397300186476</v>
      </c>
      <c r="AW3302">
        <v>1</v>
      </c>
      <c r="AX3302">
        <v>-65.629092328528714</v>
      </c>
      <c r="AY3302">
        <v>12.35156450938757</v>
      </c>
      <c r="AZ3302">
        <v>2.0066354409209448E-6</v>
      </c>
      <c r="BA3302">
        <v>-65.629092328528714</v>
      </c>
      <c r="BB3302">
        <v>4072.14599609375</v>
      </c>
      <c r="BC3302">
        <v>4567.7750884222787</v>
      </c>
      <c r="BD3302">
        <v>-0.10850558154335931</v>
      </c>
      <c r="BE3302">
        <v>0.10850558154335931</v>
      </c>
      <c r="BF3302">
        <f t="shared" si="357"/>
        <v>0.55177138773883438</v>
      </c>
      <c r="BG3302">
        <f t="shared" si="358"/>
        <v>45.940266693902231</v>
      </c>
      <c r="BH3302">
        <f t="shared" si="359"/>
        <v>123.92092554120609</v>
      </c>
      <c r="BI3302">
        <f t="shared" si="360"/>
        <v>160.97562708214809</v>
      </c>
      <c r="BJ3302">
        <f t="shared" si="361"/>
        <v>160.97562708214809</v>
      </c>
    </row>
    <row r="3303" spans="1:62">
      <c r="A3303">
        <v>3309</v>
      </c>
      <c r="B3303">
        <v>40420</v>
      </c>
      <c r="C3303" t="s">
        <v>559</v>
      </c>
      <c r="D3303">
        <v>2019</v>
      </c>
      <c r="E3303" t="s">
        <v>70</v>
      </c>
      <c r="F3303" t="s">
        <v>56</v>
      </c>
      <c r="G3303">
        <v>74.301000000000002</v>
      </c>
      <c r="H3303">
        <v>1.4938043000000001</v>
      </c>
      <c r="I3303">
        <v>13395135005</v>
      </c>
      <c r="J3303">
        <v>28.37</v>
      </c>
      <c r="K3303">
        <v>7.44</v>
      </c>
      <c r="L3303">
        <v>93567446701</v>
      </c>
      <c r="M3303">
        <v>2.2000000000000002</v>
      </c>
      <c r="N3303">
        <v>1</v>
      </c>
      <c r="O3303">
        <v>118679000000</v>
      </c>
      <c r="P3303">
        <v>8.8598635699999999</v>
      </c>
      <c r="Q3303">
        <v>22.464051860000001</v>
      </c>
      <c r="R3303">
        <v>5701823400</v>
      </c>
      <c r="S3303">
        <v>110790000000</v>
      </c>
      <c r="T3303">
        <v>46819161994</v>
      </c>
      <c r="U3303">
        <v>63970605176</v>
      </c>
      <c r="V3303">
        <v>3.49756096826997</v>
      </c>
      <c r="W3303">
        <v>73.19</v>
      </c>
      <c r="X3303">
        <v>40.700000000000003</v>
      </c>
      <c r="Y3303">
        <v>2.04</v>
      </c>
      <c r="Z3303">
        <v>20.939515839999999</v>
      </c>
      <c r="AA3303">
        <v>0</v>
      </c>
      <c r="AB3303" s="2">
        <v>43465</v>
      </c>
      <c r="AC3303">
        <v>7570</v>
      </c>
      <c r="AD3303">
        <f t="shared" si="362"/>
        <v>430</v>
      </c>
      <c r="AE3303">
        <v>430</v>
      </c>
      <c r="AF3303">
        <f t="shared" si="363"/>
        <v>5.680317040951123</v>
      </c>
      <c r="AG3303">
        <v>5185.0663811273507</v>
      </c>
      <c r="AH3303">
        <v>5261.41943359375</v>
      </c>
      <c r="AI3303">
        <v>5282.2429933573139</v>
      </c>
      <c r="AJ3303">
        <v>5171.1840079516414</v>
      </c>
      <c r="AK3303">
        <v>5171.5611286042458</v>
      </c>
      <c r="AL3303">
        <v>5178.1240234375</v>
      </c>
      <c r="AM3303">
        <v>5191.2498131040084</v>
      </c>
      <c r="AN3303">
        <v>5171.5611286042458</v>
      </c>
      <c r="AO3303">
        <v>5171.56201171875</v>
      </c>
      <c r="AP3303">
        <v>5171.56201171875</v>
      </c>
      <c r="AQ3303">
        <v>5178.1249076727081</v>
      </c>
      <c r="AR3303">
        <v>5151.8733238568766</v>
      </c>
      <c r="AS3303">
        <v>5164.9991157647919</v>
      </c>
      <c r="AT3303">
        <v>5171.56201171875</v>
      </c>
      <c r="AU3303">
        <v>5184.6878036266653</v>
      </c>
      <c r="AV3303">
        <v>5138.7475319489613</v>
      </c>
      <c r="AW3303">
        <v>0</v>
      </c>
      <c r="AX3303">
        <v>-6.9423576898507244</v>
      </c>
      <c r="AY3303">
        <v>8.8311450417677406E-4</v>
      </c>
      <c r="AZ3303">
        <v>0</v>
      </c>
      <c r="BA3303">
        <v>8.8311450417677406E-4</v>
      </c>
      <c r="BB3303">
        <v>4741.56201171875</v>
      </c>
      <c r="BC3303">
        <v>5171.5611286042458</v>
      </c>
      <c r="BD3303">
        <v>-8.3146869232027895E-2</v>
      </c>
      <c r="BE3303">
        <v>8.3146869232027895E-2</v>
      </c>
      <c r="BF3303">
        <f t="shared" si="357"/>
        <v>0.49380264305442728</v>
      </c>
      <c r="BG3303">
        <f t="shared" si="358"/>
        <v>111.0589854056725</v>
      </c>
      <c r="BH3303">
        <f t="shared" si="359"/>
        <v>111.0589854056725</v>
      </c>
      <c r="BI3303">
        <f t="shared" si="360"/>
        <v>130.36966950043734</v>
      </c>
      <c r="BJ3303">
        <f t="shared" si="361"/>
        <v>143.49546140835264</v>
      </c>
    </row>
    <row r="3304" spans="1:62">
      <c r="A3304">
        <v>3310</v>
      </c>
      <c r="B3304">
        <v>40420</v>
      </c>
      <c r="C3304" t="s">
        <v>559</v>
      </c>
      <c r="D3304">
        <v>2020</v>
      </c>
      <c r="E3304" t="s">
        <v>70</v>
      </c>
      <c r="F3304" t="s">
        <v>56</v>
      </c>
      <c r="G3304">
        <v>84.962000000000003</v>
      </c>
      <c r="H3304">
        <v>1.3476597450000001</v>
      </c>
      <c r="I3304">
        <v>8774891160</v>
      </c>
      <c r="J3304">
        <v>-9.98</v>
      </c>
      <c r="K3304">
        <v>-8.74</v>
      </c>
      <c r="L3304">
        <v>85388337429</v>
      </c>
      <c r="M3304">
        <v>1.67</v>
      </c>
      <c r="N3304">
        <v>1</v>
      </c>
      <c r="O3304">
        <v>98768577600</v>
      </c>
      <c r="P3304">
        <v>11.255817970000001</v>
      </c>
      <c r="Q3304">
        <v>22.464051860000001</v>
      </c>
      <c r="R3304">
        <v>5701823400</v>
      </c>
      <c r="S3304">
        <v>99737850240</v>
      </c>
      <c r="T3304">
        <v>35644108207</v>
      </c>
      <c r="U3304">
        <v>64093742033</v>
      </c>
      <c r="V3304">
        <v>0.19248974847309641</v>
      </c>
      <c r="W3304">
        <v>55.61</v>
      </c>
      <c r="X3304">
        <v>40.76</v>
      </c>
      <c r="Y3304">
        <v>1.81</v>
      </c>
      <c r="Z3304">
        <v>13.690714379999999</v>
      </c>
      <c r="AA3304">
        <v>0</v>
      </c>
      <c r="AB3304" s="2">
        <v>43830</v>
      </c>
      <c r="AC3304">
        <v>6300</v>
      </c>
      <c r="AD3304">
        <f t="shared" si="362"/>
        <v>430</v>
      </c>
      <c r="AE3304">
        <v>430</v>
      </c>
      <c r="AF3304">
        <f t="shared" si="363"/>
        <v>6.8253968253968251</v>
      </c>
      <c r="AG3304">
        <v>4650.5946309347182</v>
      </c>
      <c r="AH3304">
        <v>4678.359375</v>
      </c>
      <c r="AI3304">
        <v>4685.3005610163209</v>
      </c>
      <c r="AJ3304">
        <v>4643.6534449183982</v>
      </c>
      <c r="AK3304">
        <v>4657.5359127215488</v>
      </c>
      <c r="AL3304">
        <v>4650.5947265625</v>
      </c>
      <c r="AM3304">
        <v>4657.5359127215488</v>
      </c>
      <c r="AN3304">
        <v>4608.9476096082089</v>
      </c>
      <c r="AO3304">
        <v>4643.6533203125</v>
      </c>
      <c r="AP3304">
        <v>4643.6533203125</v>
      </c>
      <c r="AQ3304">
        <v>4671.4180636327537</v>
      </c>
      <c r="AR3304">
        <v>4622.829762822309</v>
      </c>
      <c r="AS3304">
        <v>4636.7121344824363</v>
      </c>
      <c r="AT3304">
        <v>4643.6533203125</v>
      </c>
      <c r="AU3304">
        <v>4664.476877802691</v>
      </c>
      <c r="AV3304">
        <v>4636.7121344824363</v>
      </c>
      <c r="AW3304">
        <v>1</v>
      </c>
      <c r="AX3304">
        <v>9.5627781774965115E-5</v>
      </c>
      <c r="AY3304">
        <v>-13.88259240904881</v>
      </c>
      <c r="AZ3304">
        <v>0</v>
      </c>
      <c r="BA3304">
        <v>9.5627781774965115E-5</v>
      </c>
      <c r="BB3304">
        <v>4220.5947265625</v>
      </c>
      <c r="BC3304">
        <v>4650.5946309347182</v>
      </c>
      <c r="BD3304">
        <v>-9.2461273986761766E-2</v>
      </c>
      <c r="BE3304">
        <v>9.2461273986761766E-2</v>
      </c>
      <c r="BF3304">
        <f t="shared" si="357"/>
        <v>0.3476597448567586</v>
      </c>
      <c r="BG3304">
        <f t="shared" si="358"/>
        <v>41.647116097922662</v>
      </c>
      <c r="BH3304">
        <f t="shared" si="359"/>
        <v>76.352951408111949</v>
      </c>
      <c r="BI3304">
        <f t="shared" si="360"/>
        <v>76.352951408111949</v>
      </c>
      <c r="BJ3304">
        <f t="shared" si="361"/>
        <v>76.352951408111949</v>
      </c>
    </row>
    <row r="3305" spans="1:62">
      <c r="A3305">
        <v>3311</v>
      </c>
      <c r="B3305">
        <v>40420</v>
      </c>
      <c r="C3305" t="s">
        <v>559</v>
      </c>
      <c r="D3305">
        <v>2021</v>
      </c>
      <c r="E3305" t="s">
        <v>70</v>
      </c>
      <c r="F3305" t="s">
        <v>56</v>
      </c>
      <c r="G3305">
        <v>52.780999999999999</v>
      </c>
      <c r="H3305">
        <v>1.3759683110000001</v>
      </c>
      <c r="I3305">
        <v>16986218996</v>
      </c>
      <c r="J3305">
        <v>11.84</v>
      </c>
      <c r="K3305">
        <v>19.12</v>
      </c>
      <c r="L3305">
        <v>101714000000</v>
      </c>
      <c r="M3305">
        <v>2.42</v>
      </c>
      <c r="N3305">
        <v>1</v>
      </c>
      <c r="O3305">
        <v>113976000000</v>
      </c>
      <c r="P3305">
        <v>6.7098983629999998</v>
      </c>
      <c r="Q3305">
        <v>22.696749130000001</v>
      </c>
      <c r="R3305">
        <v>7195697600</v>
      </c>
      <c r="S3305">
        <v>111549000000</v>
      </c>
      <c r="T3305">
        <v>39512169367</v>
      </c>
      <c r="U3305">
        <v>72036891160</v>
      </c>
      <c r="V3305">
        <v>12.393018218393779</v>
      </c>
      <c r="W3305">
        <v>54.85</v>
      </c>
      <c r="X3305">
        <v>40.770000000000003</v>
      </c>
      <c r="Y3305">
        <v>5.31</v>
      </c>
      <c r="Z3305">
        <v>23.57988903</v>
      </c>
      <c r="AA3305">
        <v>0</v>
      </c>
      <c r="AB3305" s="2">
        <v>44196</v>
      </c>
      <c r="AC3305">
        <v>7270</v>
      </c>
      <c r="AD3305">
        <f t="shared" si="362"/>
        <v>530</v>
      </c>
      <c r="AE3305">
        <v>530</v>
      </c>
      <c r="AF3305">
        <f t="shared" si="363"/>
        <v>7.2902338376891338</v>
      </c>
      <c r="AG3305">
        <v>5870.2728647791346</v>
      </c>
      <c r="AH3305">
        <v>5914.74462890625</v>
      </c>
      <c r="AI3305">
        <v>5914.74462890625</v>
      </c>
      <c r="AJ3305">
        <v>5862.8609040912816</v>
      </c>
      <c r="AK3305">
        <v>5877.6844211154512</v>
      </c>
      <c r="AL3305">
        <v>5870.2724609375</v>
      </c>
      <c r="AM3305">
        <v>5914.744222005208</v>
      </c>
      <c r="AN3305">
        <v>5848.0365804036464</v>
      </c>
      <c r="AO3305">
        <v>5877.6844211154512</v>
      </c>
      <c r="AP3305">
        <v>5870.2724609375</v>
      </c>
      <c r="AQ3305">
        <v>5922.1561821831601</v>
      </c>
      <c r="AR3305">
        <v>5862.8605007595488</v>
      </c>
      <c r="AS3305">
        <v>5892.5083414713536</v>
      </c>
      <c r="AT3305">
        <v>5870.2724609375</v>
      </c>
      <c r="AU3305">
        <v>5929.5681423611113</v>
      </c>
      <c r="AV3305">
        <v>5862.8605007595488</v>
      </c>
      <c r="AW3305">
        <v>1</v>
      </c>
      <c r="AX3305">
        <v>-4.038416345792939E-4</v>
      </c>
      <c r="AY3305">
        <v>-7.4119601779511868</v>
      </c>
      <c r="AZ3305">
        <v>-7.4119601779511868</v>
      </c>
      <c r="BA3305">
        <v>-4.038416345792939E-4</v>
      </c>
      <c r="BB3305">
        <v>5340.2724609375</v>
      </c>
      <c r="BC3305">
        <v>5870.2728647791346</v>
      </c>
      <c r="BD3305">
        <v>-9.0285480087572645E-2</v>
      </c>
      <c r="BE3305">
        <v>9.0285480087572645E-2</v>
      </c>
      <c r="BF3305">
        <f t="shared" si="357"/>
        <v>0.37597028068382504</v>
      </c>
      <c r="BG3305">
        <f t="shared" si="358"/>
        <v>51.883724814968446</v>
      </c>
      <c r="BH3305">
        <f t="shared" si="359"/>
        <v>66.70804850260356</v>
      </c>
      <c r="BI3305">
        <f t="shared" si="360"/>
        <v>74.119601779513687</v>
      </c>
      <c r="BJ3305">
        <f t="shared" si="361"/>
        <v>81.531561957464874</v>
      </c>
    </row>
    <row r="3306" spans="1:62">
      <c r="A3306">
        <v>3312</v>
      </c>
      <c r="B3306">
        <v>40420</v>
      </c>
      <c r="C3306" t="s">
        <v>559</v>
      </c>
      <c r="D3306">
        <v>2022</v>
      </c>
      <c r="E3306" t="s">
        <v>70</v>
      </c>
      <c r="F3306" t="s">
        <v>56</v>
      </c>
      <c r="G3306">
        <v>54.094999999999999</v>
      </c>
      <c r="H3306">
        <v>1.3426056420000001</v>
      </c>
      <c r="I3306">
        <v>16725943893</v>
      </c>
      <c r="J3306">
        <v>-10.64</v>
      </c>
      <c r="K3306">
        <v>8.93</v>
      </c>
      <c r="L3306">
        <v>110792000000</v>
      </c>
      <c r="M3306">
        <v>2.4700000000000002</v>
      </c>
      <c r="N3306">
        <v>1</v>
      </c>
      <c r="O3306">
        <v>111938000000</v>
      </c>
      <c r="P3306">
        <v>6.6924606469999999</v>
      </c>
      <c r="Q3306">
        <v>22.696749130000001</v>
      </c>
      <c r="R3306">
        <v>7195697600</v>
      </c>
      <c r="S3306">
        <v>99682904120</v>
      </c>
      <c r="T3306">
        <v>21897108157</v>
      </c>
      <c r="U3306">
        <v>77785795963</v>
      </c>
      <c r="V3306">
        <v>7.980500977244005</v>
      </c>
      <c r="W3306">
        <v>28.15</v>
      </c>
      <c r="X3306">
        <v>40.770000000000003</v>
      </c>
      <c r="Y3306">
        <v>6.56</v>
      </c>
      <c r="Z3306">
        <v>21.502568289999999</v>
      </c>
      <c r="AA3306">
        <v>0</v>
      </c>
      <c r="AB3306" s="2">
        <v>44561</v>
      </c>
      <c r="AC3306">
        <v>7140</v>
      </c>
      <c r="AD3306">
        <f t="shared" si="362"/>
        <v>530</v>
      </c>
      <c r="AE3306">
        <v>530</v>
      </c>
      <c r="AF3306">
        <f t="shared" si="363"/>
        <v>7.4229691876750703</v>
      </c>
      <c r="AG3306">
        <v>6042.3110969966192</v>
      </c>
      <c r="AH3306">
        <v>6018.4912109375</v>
      </c>
      <c r="AI3306">
        <v>6066.1309830557393</v>
      </c>
      <c r="AJ3306">
        <v>6010.5512489177936</v>
      </c>
      <c r="AK3306">
        <v>6105.8316079879251</v>
      </c>
      <c r="AL3306">
        <v>6082.01171875</v>
      </c>
      <c r="AM3306">
        <v>6105.8316079879251</v>
      </c>
      <c r="AN3306">
        <v>6010.5520510362276</v>
      </c>
      <c r="AO3306">
        <v>6089.9511299678961</v>
      </c>
      <c r="AP3306">
        <v>6105.8310546875</v>
      </c>
      <c r="AQ3306">
        <v>6153.4708288463098</v>
      </c>
      <c r="AR3306">
        <v>6089.9511299678961</v>
      </c>
      <c r="AS3306">
        <v>6145.5312285786295</v>
      </c>
      <c r="AT3306">
        <v>6153.47119140625</v>
      </c>
      <c r="AU3306">
        <v>6153.47119140625</v>
      </c>
      <c r="AV3306">
        <v>6113.7713772681454</v>
      </c>
      <c r="AW3306">
        <v>1</v>
      </c>
      <c r="AX3306">
        <v>39.700621753380801</v>
      </c>
      <c r="AY3306">
        <v>-5.5330042505374877E-4</v>
      </c>
      <c r="AZ3306">
        <v>63.520061438353878</v>
      </c>
      <c r="BA3306">
        <v>39.700621753380801</v>
      </c>
      <c r="BB3306">
        <v>5552.01171875</v>
      </c>
      <c r="BC3306">
        <v>6042.3110969966192</v>
      </c>
      <c r="BD3306">
        <v>-8.1144345330104992E-2</v>
      </c>
      <c r="BE3306">
        <v>8.1144345330104992E-2</v>
      </c>
      <c r="BF3306">
        <f t="shared" si="357"/>
        <v>0.34260843761019427</v>
      </c>
      <c r="BG3306">
        <f t="shared" si="358"/>
        <v>55.579734137945707</v>
      </c>
      <c r="BH3306">
        <f t="shared" si="359"/>
        <v>95.280359070131453</v>
      </c>
      <c r="BI3306">
        <f t="shared" si="360"/>
        <v>142.91957992851621</v>
      </c>
      <c r="BJ3306">
        <f t="shared" si="361"/>
        <v>142.9199424884564</v>
      </c>
    </row>
    <row r="3307" spans="1:62">
      <c r="A3307">
        <v>3313</v>
      </c>
      <c r="B3307">
        <v>40420</v>
      </c>
      <c r="C3307" t="s">
        <v>559</v>
      </c>
      <c r="D3307">
        <v>2023</v>
      </c>
      <c r="E3307" t="s">
        <v>70</v>
      </c>
      <c r="F3307" t="s">
        <v>56</v>
      </c>
      <c r="G3307">
        <v>54.042000000000002</v>
      </c>
      <c r="H3307">
        <v>1.240073239</v>
      </c>
      <c r="I3307">
        <v>16377319938</v>
      </c>
      <c r="J3307">
        <v>7.81</v>
      </c>
      <c r="K3307">
        <v>2.3199999999999998</v>
      </c>
      <c r="L3307">
        <v>113359000000</v>
      </c>
      <c r="M3307">
        <v>2.37</v>
      </c>
      <c r="N3307">
        <v>1</v>
      </c>
      <c r="O3307">
        <v>109743000000</v>
      </c>
      <c r="P3307">
        <v>6.7009049349999996</v>
      </c>
      <c r="Q3307">
        <v>22.696749130000001</v>
      </c>
      <c r="R3307">
        <v>7195697600</v>
      </c>
      <c r="S3307">
        <v>107464000000</v>
      </c>
      <c r="T3307">
        <v>23520434519</v>
      </c>
      <c r="U3307">
        <v>83943620319</v>
      </c>
      <c r="V3307">
        <v>7.9163866355871244</v>
      </c>
      <c r="W3307">
        <v>28.02</v>
      </c>
      <c r="X3307">
        <v>40.770000000000003</v>
      </c>
      <c r="Y3307">
        <v>7.2</v>
      </c>
      <c r="Z3307">
        <v>19.509904240000001</v>
      </c>
      <c r="AA3307">
        <v>0</v>
      </c>
      <c r="AB3307" s="2">
        <v>44926</v>
      </c>
      <c r="AC3307">
        <v>7000</v>
      </c>
      <c r="AD3307">
        <f t="shared" si="362"/>
        <v>530</v>
      </c>
      <c r="AE3307">
        <v>530</v>
      </c>
      <c r="AF3307">
        <f t="shared" si="363"/>
        <v>7.5714285714285712</v>
      </c>
      <c r="AG3307">
        <v>6387.7175449692404</v>
      </c>
      <c r="AH3307">
        <v>6452.14697265625</v>
      </c>
      <c r="AI3307">
        <v>6452.14697265625</v>
      </c>
      <c r="AJ3307">
        <v>6360.1049331033792</v>
      </c>
      <c r="AK3307">
        <v>6266.0607980292407</v>
      </c>
      <c r="AL3307">
        <v>6240.4501953125</v>
      </c>
      <c r="AM3307">
        <v>6291.6714007459814</v>
      </c>
      <c r="AN3307">
        <v>6223.3764601680059</v>
      </c>
      <c r="AO3307">
        <v>6274.59765625</v>
      </c>
      <c r="AP3307">
        <v>6274.59765625</v>
      </c>
      <c r="AQ3307">
        <v>6317.2819940476193</v>
      </c>
      <c r="AR3307">
        <v>6257.5239211309527</v>
      </c>
      <c r="AS3307">
        <v>6257.5239211309527</v>
      </c>
      <c r="AT3307">
        <v>6274.59765625</v>
      </c>
      <c r="AU3307">
        <v>6283.1345238095237</v>
      </c>
      <c r="AV3307">
        <v>6248.987053571429</v>
      </c>
      <c r="AW3307">
        <v>1</v>
      </c>
      <c r="AX3307">
        <v>-147.26734965674041</v>
      </c>
      <c r="AY3307">
        <v>8.5368582207593136</v>
      </c>
      <c r="AZ3307">
        <v>0</v>
      </c>
      <c r="BA3307">
        <v>-147.26734965674041</v>
      </c>
      <c r="BB3307">
        <v>5710.4501953125</v>
      </c>
      <c r="BC3307">
        <v>6387.7175449692404</v>
      </c>
      <c r="BD3307">
        <v>-0.1060265024069723</v>
      </c>
      <c r="BE3307">
        <v>0.1060265024069723</v>
      </c>
      <c r="BF3307">
        <f t="shared" si="357"/>
        <v>0.24007462667497953</v>
      </c>
      <c r="BG3307">
        <f t="shared" si="358"/>
        <v>92.042039552870847</v>
      </c>
      <c r="BH3307">
        <f t="shared" si="359"/>
        <v>228.77051248824409</v>
      </c>
      <c r="BI3307">
        <f t="shared" si="360"/>
        <v>228.77051248824409</v>
      </c>
      <c r="BJ3307">
        <f t="shared" si="361"/>
        <v>228.77051248824409</v>
      </c>
    </row>
    <row r="3308" spans="1:62">
      <c r="A3308">
        <v>3314</v>
      </c>
      <c r="B3308">
        <v>40420</v>
      </c>
      <c r="C3308" t="s">
        <v>559</v>
      </c>
      <c r="D3308">
        <v>2024</v>
      </c>
      <c r="E3308" t="s">
        <v>70</v>
      </c>
      <c r="F3308" t="s">
        <v>56</v>
      </c>
      <c r="J3308">
        <v>-2.76</v>
      </c>
      <c r="K3308">
        <v>-28.55</v>
      </c>
      <c r="L3308">
        <v>81000000000</v>
      </c>
      <c r="N3308">
        <v>1</v>
      </c>
      <c r="P3308">
        <v>6.84</v>
      </c>
      <c r="S3308">
        <v>104500000000</v>
      </c>
      <c r="T3308">
        <v>20800000000</v>
      </c>
      <c r="U3308">
        <v>83700000000</v>
      </c>
      <c r="V3308">
        <v>-0.29021898039922678</v>
      </c>
      <c r="W3308">
        <v>23.78747864</v>
      </c>
      <c r="X3308">
        <v>40.770000000000003</v>
      </c>
      <c r="Y3308">
        <v>2.5499999999999998</v>
      </c>
      <c r="Z3308">
        <v>62.74573968</v>
      </c>
      <c r="AA3308">
        <v>0</v>
      </c>
      <c r="AB3308" s="2">
        <v>45291</v>
      </c>
      <c r="AC3308">
        <v>6090</v>
      </c>
      <c r="AD3308">
        <f t="shared" si="362"/>
        <v>530</v>
      </c>
      <c r="AE3308">
        <v>530</v>
      </c>
      <c r="AF3308">
        <f t="shared" si="363"/>
        <v>8.7027914614121507</v>
      </c>
      <c r="AG3308">
        <v>6210</v>
      </c>
      <c r="AH3308">
        <v>6120</v>
      </c>
      <c r="AI3308">
        <v>6220</v>
      </c>
      <c r="AJ3308">
        <v>6100</v>
      </c>
      <c r="AK3308">
        <v>6120.7957957957951</v>
      </c>
      <c r="AL3308">
        <v>6130</v>
      </c>
      <c r="AM3308">
        <v>6139.204204204204</v>
      </c>
      <c r="AN3308">
        <v>6037.9579579579577</v>
      </c>
      <c r="AO3308">
        <v>6083.9789013819391</v>
      </c>
      <c r="AP3308">
        <v>6093.18310546875</v>
      </c>
      <c r="AQ3308">
        <v>6102.3873095555609</v>
      </c>
      <c r="AR3308">
        <v>6056.3662891215072</v>
      </c>
      <c r="AS3308">
        <v>6065.5705954224186</v>
      </c>
      <c r="AT3308">
        <v>6083.97900390625</v>
      </c>
      <c r="AU3308">
        <v>6093.1832081481652</v>
      </c>
      <c r="AV3308">
        <v>6019.5495742128414</v>
      </c>
      <c r="AW3308">
        <v>0</v>
      </c>
      <c r="AX3308">
        <v>-80</v>
      </c>
      <c r="AY3308">
        <v>-27.612690327045129</v>
      </c>
      <c r="AZ3308">
        <v>1.025243109324947E-4</v>
      </c>
      <c r="BA3308">
        <v>-27.612690327045129</v>
      </c>
      <c r="BB3308">
        <v>5563.18310546875</v>
      </c>
      <c r="BC3308">
        <v>6120.7957957957951</v>
      </c>
      <c r="BD3308">
        <v>-9.1101338605358115E-2</v>
      </c>
      <c r="BE3308">
        <v>9.1101338605358115E-2</v>
      </c>
      <c r="BF3308">
        <f t="shared" si="357"/>
        <v>-0.80095693779904309</v>
      </c>
      <c r="BG3308">
        <f t="shared" si="358"/>
        <v>120</v>
      </c>
      <c r="BH3308">
        <f t="shared" si="359"/>
        <v>182.04204204204234</v>
      </c>
      <c r="BI3308">
        <f t="shared" si="360"/>
        <v>182.04204204204234</v>
      </c>
      <c r="BJ3308">
        <f t="shared" si="361"/>
        <v>200.45042578715857</v>
      </c>
    </row>
    <row r="3309" spans="1:62">
      <c r="A3309">
        <v>3315</v>
      </c>
      <c r="B3309">
        <v>40910</v>
      </c>
      <c r="C3309" t="s">
        <v>560</v>
      </c>
      <c r="D3309">
        <v>2018</v>
      </c>
      <c r="E3309" t="s">
        <v>70</v>
      </c>
      <c r="F3309" t="s">
        <v>56</v>
      </c>
      <c r="G3309">
        <v>7.9139999999999997</v>
      </c>
      <c r="H3309">
        <v>0.90136138600000004</v>
      </c>
      <c r="I3309">
        <v>39698698516</v>
      </c>
      <c r="J3309">
        <v>-19.600000000000001</v>
      </c>
      <c r="K3309">
        <v>-24.97</v>
      </c>
      <c r="L3309">
        <v>233975000000</v>
      </c>
      <c r="M3309">
        <v>5.24</v>
      </c>
      <c r="N3309">
        <v>1</v>
      </c>
      <c r="O3309">
        <v>112536000000</v>
      </c>
      <c r="P3309">
        <v>2.834764464</v>
      </c>
      <c r="Q3309">
        <v>21.582394300000001</v>
      </c>
      <c r="R3309">
        <v>2361102000</v>
      </c>
      <c r="S3309">
        <v>191225000000</v>
      </c>
      <c r="T3309">
        <v>59825628994</v>
      </c>
      <c r="U3309">
        <v>131399000000</v>
      </c>
      <c r="V3309">
        <v>-3.2137122316995921</v>
      </c>
      <c r="W3309">
        <v>45.53</v>
      </c>
      <c r="X3309">
        <v>27.18</v>
      </c>
      <c r="Y3309">
        <v>7.26</v>
      </c>
      <c r="Z3309">
        <v>30.21232925</v>
      </c>
      <c r="AA3309">
        <v>0</v>
      </c>
      <c r="AB3309" s="2">
        <v>43100</v>
      </c>
      <c r="AC3309">
        <v>6720</v>
      </c>
      <c r="AD3309">
        <f t="shared" si="362"/>
        <v>150</v>
      </c>
      <c r="AE3309">
        <v>150</v>
      </c>
      <c r="AF3309">
        <f t="shared" si="363"/>
        <v>2.2321428571428572</v>
      </c>
      <c r="AG3309">
        <v>6375.0351715543366</v>
      </c>
      <c r="AH3309">
        <v>6272.06103515625</v>
      </c>
      <c r="AI3309">
        <v>6478.0093079524249</v>
      </c>
      <c r="AJ3309">
        <v>6178.4481838852616</v>
      </c>
      <c r="AK3309">
        <v>6427.7185247490879</v>
      </c>
      <c r="AL3309">
        <v>6272.0615234375</v>
      </c>
      <c r="AM3309">
        <v>6455.1874073334857</v>
      </c>
      <c r="AN3309">
        <v>5933.2786382299273</v>
      </c>
      <c r="AO3309">
        <v>6473.4999558615818</v>
      </c>
      <c r="AP3309">
        <v>6482.65625</v>
      </c>
      <c r="AQ3309">
        <v>6546.7503089689271</v>
      </c>
      <c r="AR3309">
        <v>6455.1873675847464</v>
      </c>
      <c r="AS3309">
        <v>6528.4374562324938</v>
      </c>
      <c r="AT3309">
        <v>6537.59375</v>
      </c>
      <c r="AU3309">
        <v>6656.6255689775917</v>
      </c>
      <c r="AV3309">
        <v>6455.1871060924377</v>
      </c>
      <c r="AW3309">
        <v>1</v>
      </c>
      <c r="AX3309">
        <v>-102.9736481168366</v>
      </c>
      <c r="AY3309">
        <v>54.937725250912081</v>
      </c>
      <c r="AZ3309">
        <v>64.093794138418161</v>
      </c>
      <c r="BA3309">
        <v>-102.9736481168366</v>
      </c>
      <c r="BB3309">
        <v>6122.0615234375</v>
      </c>
      <c r="BC3309">
        <v>6375.0351715543366</v>
      </c>
      <c r="BD3309">
        <v>-3.9681921951680382E-2</v>
      </c>
      <c r="BE3309">
        <v>3.9681921951680382E-2</v>
      </c>
      <c r="BF3309">
        <f t="shared" si="357"/>
        <v>-9.8642959864034513E-2</v>
      </c>
      <c r="BG3309">
        <f t="shared" si="358"/>
        <v>299.56112406716329</v>
      </c>
      <c r="BH3309">
        <f t="shared" si="359"/>
        <v>544.73066972249762</v>
      </c>
      <c r="BI3309">
        <f t="shared" si="360"/>
        <v>613.47167073899982</v>
      </c>
      <c r="BJ3309">
        <f t="shared" si="361"/>
        <v>723.34693074766437</v>
      </c>
    </row>
    <row r="3310" spans="1:62">
      <c r="A3310">
        <v>3316</v>
      </c>
      <c r="B3310">
        <v>40910</v>
      </c>
      <c r="C3310" t="s">
        <v>560</v>
      </c>
      <c r="D3310">
        <v>2019</v>
      </c>
      <c r="E3310" t="s">
        <v>70</v>
      </c>
      <c r="F3310" t="s">
        <v>56</v>
      </c>
      <c r="G3310">
        <v>22.175999999999998</v>
      </c>
      <c r="H3310">
        <v>1.967806299</v>
      </c>
      <c r="I3310">
        <v>14295627577</v>
      </c>
      <c r="J3310">
        <v>6.56</v>
      </c>
      <c r="K3310">
        <v>-48.03</v>
      </c>
      <c r="L3310">
        <v>121605000000</v>
      </c>
      <c r="M3310">
        <v>4.58</v>
      </c>
      <c r="N3310">
        <v>1</v>
      </c>
      <c r="O3310">
        <v>344268000000</v>
      </c>
      <c r="P3310">
        <v>24.082018489999999</v>
      </c>
      <c r="Q3310">
        <v>21.628732660000001</v>
      </c>
      <c r="R3310">
        <v>2473086150</v>
      </c>
      <c r="S3310">
        <v>203772000000</v>
      </c>
      <c r="T3310">
        <v>56716962090</v>
      </c>
      <c r="U3310">
        <v>147055000000</v>
      </c>
      <c r="V3310">
        <v>11.914854755363439</v>
      </c>
      <c r="W3310">
        <v>38.57</v>
      </c>
      <c r="X3310">
        <v>24.9</v>
      </c>
      <c r="Y3310">
        <v>16.28</v>
      </c>
      <c r="Z3310">
        <v>9.7212795060000001</v>
      </c>
      <c r="AA3310">
        <v>0</v>
      </c>
      <c r="AB3310" s="2">
        <v>43465</v>
      </c>
      <c r="AC3310">
        <v>19650</v>
      </c>
      <c r="AD3310">
        <f t="shared" si="362"/>
        <v>150</v>
      </c>
      <c r="AE3310">
        <v>150</v>
      </c>
      <c r="AF3310">
        <f t="shared" si="363"/>
        <v>0.76335877862595425</v>
      </c>
      <c r="AG3310">
        <v>17929.116707052141</v>
      </c>
      <c r="AH3310">
        <v>17646.025390625</v>
      </c>
      <c r="AI3310">
        <v>18212.208023479281</v>
      </c>
      <c r="AJ3310">
        <v>17457.29784634024</v>
      </c>
      <c r="AK3310">
        <v>16288.63701923077</v>
      </c>
      <c r="AL3310">
        <v>17646.0234375</v>
      </c>
      <c r="AM3310">
        <v>17880.055578580901</v>
      </c>
      <c r="AN3310">
        <v>16288.63701923077</v>
      </c>
      <c r="AO3310">
        <v>16663.088920659218</v>
      </c>
      <c r="AP3310">
        <v>16241.8310546875</v>
      </c>
      <c r="AQ3310">
        <v>16943.927497973698</v>
      </c>
      <c r="AR3310">
        <v>16054.605336477851</v>
      </c>
      <c r="AS3310">
        <v>17411.991161836591</v>
      </c>
      <c r="AT3310">
        <v>16756.701171875</v>
      </c>
      <c r="AU3310">
        <v>17599.21687325419</v>
      </c>
      <c r="AV3310">
        <v>16663.088316166199</v>
      </c>
      <c r="AW3310">
        <v>0</v>
      </c>
      <c r="AX3310">
        <v>-283.09326955214061</v>
      </c>
      <c r="AY3310">
        <v>-46.805964543269511</v>
      </c>
      <c r="AZ3310">
        <v>93.612251215781725</v>
      </c>
      <c r="BA3310">
        <v>-46.805964543269511</v>
      </c>
      <c r="BB3310">
        <v>16091.8310546875</v>
      </c>
      <c r="BC3310">
        <v>16288.63701923077</v>
      </c>
      <c r="BD3310">
        <v>-1.2082408387571989E-2</v>
      </c>
      <c r="BE3310">
        <v>1.2082408387571989E-2</v>
      </c>
      <c r="BF3310">
        <f t="shared" si="357"/>
        <v>0.96781206446420509</v>
      </c>
      <c r="BG3310">
        <f t="shared" si="358"/>
        <v>754.91017713904148</v>
      </c>
      <c r="BH3310">
        <f t="shared" si="359"/>
        <v>1923.5710042485116</v>
      </c>
      <c r="BI3310">
        <f t="shared" si="360"/>
        <v>2157.6026870014302</v>
      </c>
      <c r="BJ3310">
        <f t="shared" si="361"/>
        <v>2157.6026870014302</v>
      </c>
    </row>
    <row r="3311" spans="1:62">
      <c r="A3311">
        <v>3317</v>
      </c>
      <c r="B3311">
        <v>40910</v>
      </c>
      <c r="C3311" t="s">
        <v>560</v>
      </c>
      <c r="D3311">
        <v>2020</v>
      </c>
      <c r="E3311" t="s">
        <v>70</v>
      </c>
      <c r="F3311" t="s">
        <v>56</v>
      </c>
      <c r="G3311">
        <v>17.62</v>
      </c>
      <c r="H3311">
        <v>1.6391286890000001</v>
      </c>
      <c r="I3311">
        <v>50068252607</v>
      </c>
      <c r="J3311">
        <v>14.39</v>
      </c>
      <c r="K3311">
        <v>154.07</v>
      </c>
      <c r="L3311">
        <v>308965000000</v>
      </c>
      <c r="M3311">
        <v>4.0199999999999996</v>
      </c>
      <c r="N3311">
        <v>1</v>
      </c>
      <c r="O3311">
        <v>328454000000</v>
      </c>
      <c r="P3311">
        <v>6.560132393</v>
      </c>
      <c r="Q3311">
        <v>22.497429610000001</v>
      </c>
      <c r="R3311">
        <v>5895349250</v>
      </c>
      <c r="S3311">
        <v>233099000000</v>
      </c>
      <c r="T3311">
        <v>53625479802</v>
      </c>
      <c r="U3311">
        <v>179474000000</v>
      </c>
      <c r="V3311">
        <v>22.045493182822749</v>
      </c>
      <c r="W3311">
        <v>29.88</v>
      </c>
      <c r="X3311">
        <v>24.08</v>
      </c>
      <c r="Y3311">
        <v>5.15</v>
      </c>
      <c r="Z3311">
        <v>27.89721776</v>
      </c>
      <c r="AA3311">
        <v>0</v>
      </c>
      <c r="AB3311" s="2">
        <v>43830</v>
      </c>
      <c r="AC3311">
        <v>18300</v>
      </c>
      <c r="AD3311">
        <f t="shared" si="362"/>
        <v>350</v>
      </c>
      <c r="AE3311">
        <v>350</v>
      </c>
      <c r="AF3311">
        <f t="shared" si="363"/>
        <v>1.9125683060109289</v>
      </c>
      <c r="AG3311">
        <v>15994.65869565217</v>
      </c>
      <c r="AH3311">
        <v>16277.75</v>
      </c>
      <c r="AI3311">
        <v>16277.75</v>
      </c>
      <c r="AJ3311">
        <v>15570.02173913043</v>
      </c>
      <c r="AK3311">
        <v>15617.204095801069</v>
      </c>
      <c r="AL3311">
        <v>15994.6591796875</v>
      </c>
      <c r="AM3311">
        <v>16230.56860711652</v>
      </c>
      <c r="AN3311">
        <v>15381.294668372049</v>
      </c>
      <c r="AO3311">
        <v>16041.839558795589</v>
      </c>
      <c r="AP3311">
        <v>15522.8388671875</v>
      </c>
      <c r="AQ3311">
        <v>16183.385201961441</v>
      </c>
      <c r="AR3311">
        <v>15475.65698613222</v>
      </c>
      <c r="AS3311">
        <v>16372.113765235519</v>
      </c>
      <c r="AT3311">
        <v>16089.0224609375</v>
      </c>
      <c r="AU3311">
        <v>16419.295649285192</v>
      </c>
      <c r="AV3311">
        <v>15947.47680878849</v>
      </c>
      <c r="AW3311">
        <v>1</v>
      </c>
      <c r="AX3311">
        <v>4.8403533037344459E-4</v>
      </c>
      <c r="AY3311">
        <v>-94.365228613569343</v>
      </c>
      <c r="AZ3311">
        <v>47.182902141910738</v>
      </c>
      <c r="BA3311">
        <v>4.8403533037344459E-4</v>
      </c>
      <c r="BB3311">
        <v>15644.6591796875</v>
      </c>
      <c r="BC3311">
        <v>15994.65869565217</v>
      </c>
      <c r="BD3311">
        <v>-2.1882274740867711E-2</v>
      </c>
      <c r="BE3311">
        <v>2.1882274740867711E-2</v>
      </c>
      <c r="BF3311">
        <f t="shared" si="357"/>
        <v>0.63912758098490341</v>
      </c>
      <c r="BG3311">
        <f t="shared" si="358"/>
        <v>707.72826086956957</v>
      </c>
      <c r="BH3311">
        <f t="shared" si="359"/>
        <v>896.45533162795073</v>
      </c>
      <c r="BI3311">
        <f t="shared" si="360"/>
        <v>896.45533162795073</v>
      </c>
      <c r="BJ3311">
        <f t="shared" si="361"/>
        <v>1038.0009809131425</v>
      </c>
    </row>
    <row r="3312" spans="1:62">
      <c r="A3312">
        <v>3318</v>
      </c>
      <c r="B3312">
        <v>40910</v>
      </c>
      <c r="C3312" t="s">
        <v>560</v>
      </c>
      <c r="D3312">
        <v>2021</v>
      </c>
      <c r="E3312" t="s">
        <v>70</v>
      </c>
      <c r="F3312" t="s">
        <v>56</v>
      </c>
      <c r="G3312">
        <v>428.70600000000002</v>
      </c>
      <c r="H3312">
        <v>1.275731771</v>
      </c>
      <c r="I3312">
        <v>1710641109</v>
      </c>
      <c r="J3312">
        <v>-0.11</v>
      </c>
      <c r="K3312">
        <v>-62.53</v>
      </c>
      <c r="L3312">
        <v>115769000000</v>
      </c>
      <c r="M3312">
        <v>6.18</v>
      </c>
      <c r="N3312">
        <v>1</v>
      </c>
      <c r="O3312">
        <v>232141000000</v>
      </c>
      <c r="P3312">
        <v>135.703834</v>
      </c>
      <c r="Q3312">
        <v>21.907057890000001</v>
      </c>
      <c r="R3312">
        <v>3266738400</v>
      </c>
      <c r="S3312">
        <v>232849000000</v>
      </c>
      <c r="T3312">
        <v>64912218034</v>
      </c>
      <c r="U3312">
        <v>167937000000</v>
      </c>
      <c r="V3312">
        <v>-6.42822915854107</v>
      </c>
      <c r="W3312">
        <v>38.65</v>
      </c>
      <c r="X3312">
        <v>23.87</v>
      </c>
      <c r="Y3312">
        <v>5.65</v>
      </c>
      <c r="Z3312">
        <v>1.0186207380000001</v>
      </c>
      <c r="AA3312">
        <v>0</v>
      </c>
      <c r="AB3312" s="2">
        <v>44196</v>
      </c>
      <c r="AC3312">
        <v>12850</v>
      </c>
      <c r="AD3312">
        <f t="shared" si="362"/>
        <v>200</v>
      </c>
      <c r="AE3312">
        <v>200</v>
      </c>
      <c r="AF3312">
        <f t="shared" si="363"/>
        <v>1.556420233463035</v>
      </c>
      <c r="AG3312">
        <v>12464.509765625</v>
      </c>
      <c r="AH3312">
        <v>12464.509765625</v>
      </c>
      <c r="AI3312">
        <v>12512.635285955599</v>
      </c>
      <c r="AJ3312">
        <v>12320.133204633201</v>
      </c>
      <c r="AK3312">
        <v>12223.88126215953</v>
      </c>
      <c r="AL3312">
        <v>12368.2578125</v>
      </c>
      <c r="AM3312">
        <v>12464.508846060309</v>
      </c>
      <c r="AN3312">
        <v>12223.88126215953</v>
      </c>
      <c r="AO3312">
        <v>12127.63034214427</v>
      </c>
      <c r="AP3312">
        <v>12175.755859375</v>
      </c>
      <c r="AQ3312">
        <v>12368.25792829792</v>
      </c>
      <c r="AR3312">
        <v>12079.50482491354</v>
      </c>
      <c r="AS3312">
        <v>11935.12929531872</v>
      </c>
      <c r="AT3312">
        <v>12079.505859375</v>
      </c>
      <c r="AU3312">
        <v>12272.00794478337</v>
      </c>
      <c r="AV3312">
        <v>11838.878252614541</v>
      </c>
      <c r="AW3312">
        <v>1</v>
      </c>
      <c r="AX3312">
        <v>-96.251953125</v>
      </c>
      <c r="AY3312">
        <v>-48.125402784529797</v>
      </c>
      <c r="AZ3312">
        <v>-48.124482769269889</v>
      </c>
      <c r="BA3312">
        <v>-96.251953125</v>
      </c>
      <c r="BB3312">
        <v>12168.2578125</v>
      </c>
      <c r="BC3312">
        <v>12464.509765625</v>
      </c>
      <c r="BD3312">
        <v>-2.376763777280776E-2</v>
      </c>
      <c r="BE3312">
        <v>2.376763777280776E-2</v>
      </c>
      <c r="BF3312">
        <f t="shared" si="357"/>
        <v>0.27573234156041038</v>
      </c>
      <c r="BG3312">
        <f t="shared" si="358"/>
        <v>192.50208132239823</v>
      </c>
      <c r="BH3312">
        <f t="shared" si="359"/>
        <v>288.7540237960693</v>
      </c>
      <c r="BI3312">
        <f t="shared" si="360"/>
        <v>433.13046104205932</v>
      </c>
      <c r="BJ3312">
        <f t="shared" si="361"/>
        <v>673.75703334105856</v>
      </c>
    </row>
    <row r="3313" spans="1:62">
      <c r="A3313">
        <v>3319</v>
      </c>
      <c r="B3313">
        <v>40910</v>
      </c>
      <c r="C3313" t="s">
        <v>560</v>
      </c>
      <c r="D3313">
        <v>2022</v>
      </c>
      <c r="E3313" t="s">
        <v>70</v>
      </c>
      <c r="F3313" t="s">
        <v>56</v>
      </c>
      <c r="G3313">
        <v>-29.161000000000001</v>
      </c>
      <c r="H3313">
        <v>1.034539095</v>
      </c>
      <c r="I3313">
        <v>-5051610239</v>
      </c>
      <c r="J3313">
        <v>-13.03</v>
      </c>
      <c r="K3313">
        <v>30.38</v>
      </c>
      <c r="L3313">
        <v>150945000000</v>
      </c>
      <c r="M3313">
        <v>9.1</v>
      </c>
      <c r="N3313">
        <v>1</v>
      </c>
      <c r="O3313">
        <v>160240000000</v>
      </c>
      <c r="P3313">
        <v>-31.7206209</v>
      </c>
      <c r="Q3313">
        <v>21.1808482</v>
      </c>
      <c r="R3313">
        <v>1580248900</v>
      </c>
      <c r="S3313">
        <v>202500000000</v>
      </c>
      <c r="T3313">
        <v>49254330355</v>
      </c>
      <c r="U3313">
        <v>153246000000</v>
      </c>
      <c r="V3313">
        <v>-8.7479233283910034</v>
      </c>
      <c r="W3313">
        <v>32.14</v>
      </c>
      <c r="X3313">
        <v>23.87</v>
      </c>
      <c r="Y3313">
        <v>5.1100000000000003</v>
      </c>
      <c r="Z3313">
        <v>-3.2964059350000001</v>
      </c>
      <c r="AA3313">
        <v>0</v>
      </c>
      <c r="AB3313" s="2">
        <v>44561</v>
      </c>
      <c r="AC3313">
        <v>8870</v>
      </c>
      <c r="AD3313">
        <f t="shared" si="362"/>
        <v>100</v>
      </c>
      <c r="AE3313">
        <v>100</v>
      </c>
      <c r="AF3313">
        <f t="shared" si="363"/>
        <v>1.1273957158962795</v>
      </c>
      <c r="AG3313">
        <v>8652.8927058377958</v>
      </c>
      <c r="AH3313">
        <v>8672.447265625</v>
      </c>
      <c r="AI3313">
        <v>8799.5519042418255</v>
      </c>
      <c r="AJ3313">
        <v>8633.3381460505916</v>
      </c>
      <c r="AK3313">
        <v>8662.6697784865119</v>
      </c>
      <c r="AL3313">
        <v>8789.7744140625</v>
      </c>
      <c r="AM3313">
        <v>8789.7744140625</v>
      </c>
      <c r="AN3313">
        <v>8613.783380188057</v>
      </c>
      <c r="AO3313">
        <v>8985.3200726996529</v>
      </c>
      <c r="AP3313">
        <v>8799.5517578125</v>
      </c>
      <c r="AQ3313">
        <v>8985.3200726996529</v>
      </c>
      <c r="AR3313">
        <v>8760.4426388888896</v>
      </c>
      <c r="AS3313">
        <v>8858.215672606093</v>
      </c>
      <c r="AT3313">
        <v>8985.3203125</v>
      </c>
      <c r="AU3313">
        <v>8985.3203125</v>
      </c>
      <c r="AV3313">
        <v>8858.215672606093</v>
      </c>
      <c r="AW3313">
        <v>1</v>
      </c>
      <c r="AX3313">
        <v>136.8817082247042</v>
      </c>
      <c r="AY3313">
        <v>136.88197932598811</v>
      </c>
      <c r="AZ3313">
        <v>2.3980034711712511E-4</v>
      </c>
      <c r="BA3313">
        <v>136.8817082247042</v>
      </c>
      <c r="BB3313">
        <v>8689.7744140625</v>
      </c>
      <c r="BC3313">
        <v>8652.8927058377958</v>
      </c>
      <c r="BD3313">
        <v>4.2623558939799914E-3</v>
      </c>
      <c r="BE3313">
        <v>4.2623558939799914E-3</v>
      </c>
      <c r="BF3313">
        <f t="shared" si="357"/>
        <v>3.4538271604938268E-2</v>
      </c>
      <c r="BG3313">
        <f t="shared" si="358"/>
        <v>166.21375819123386</v>
      </c>
      <c r="BH3313">
        <f t="shared" si="359"/>
        <v>185.76852405376849</v>
      </c>
      <c r="BI3313">
        <f t="shared" si="360"/>
        <v>371.5366925115959</v>
      </c>
      <c r="BJ3313">
        <f t="shared" si="361"/>
        <v>371.53693231194302</v>
      </c>
    </row>
    <row r="3314" spans="1:62">
      <c r="A3314">
        <v>3320</v>
      </c>
      <c r="B3314">
        <v>41440</v>
      </c>
      <c r="C3314" t="s">
        <v>561</v>
      </c>
      <c r="D3314">
        <v>2016</v>
      </c>
      <c r="E3314" t="s">
        <v>70</v>
      </c>
      <c r="F3314" t="s">
        <v>56</v>
      </c>
      <c r="G3314">
        <v>11.224</v>
      </c>
      <c r="H3314">
        <v>1.045209614</v>
      </c>
      <c r="I3314">
        <v>25646242911</v>
      </c>
      <c r="J3314">
        <v>-8.07</v>
      </c>
      <c r="K3314">
        <v>2.91</v>
      </c>
      <c r="L3314">
        <v>337352000000</v>
      </c>
      <c r="M3314">
        <v>1.55</v>
      </c>
      <c r="N3314">
        <v>1</v>
      </c>
      <c r="O3314">
        <v>179159000000</v>
      </c>
      <c r="P3314">
        <v>6.9857967350000001</v>
      </c>
      <c r="Q3314">
        <v>21.397530010000001</v>
      </c>
      <c r="R3314">
        <v>1962588320</v>
      </c>
      <c r="S3314">
        <v>262385000000</v>
      </c>
      <c r="T3314">
        <v>95088378701</v>
      </c>
      <c r="U3314">
        <v>167297000000</v>
      </c>
      <c r="V3314">
        <v>4.2802201589999997</v>
      </c>
      <c r="W3314">
        <v>56.84</v>
      </c>
      <c r="X3314">
        <v>57.47</v>
      </c>
      <c r="Y3314">
        <v>1.58</v>
      </c>
      <c r="Z3314">
        <v>15.32976856</v>
      </c>
      <c r="AA3314">
        <v>0</v>
      </c>
      <c r="AB3314" s="2">
        <v>42369</v>
      </c>
      <c r="AC3314">
        <v>10000</v>
      </c>
      <c r="AD3314">
        <f t="shared" si="362"/>
        <v>110</v>
      </c>
      <c r="AE3314">
        <v>110</v>
      </c>
      <c r="AF3314">
        <f t="shared" si="363"/>
        <v>1.1000000000000001</v>
      </c>
      <c r="AG3314">
        <v>9123.806853728729</v>
      </c>
      <c r="AH3314">
        <v>9142.109375</v>
      </c>
      <c r="AI3314">
        <v>9380.0421515265261</v>
      </c>
      <c r="AJ3314">
        <v>9041.4455080080079</v>
      </c>
      <c r="AK3314">
        <v>9242.7734375</v>
      </c>
      <c r="AL3314">
        <v>9242.7734375</v>
      </c>
      <c r="AM3314">
        <v>9288.5297416460398</v>
      </c>
      <c r="AN3314">
        <v>9105.5045250618823</v>
      </c>
      <c r="AO3314">
        <v>9380.0423499381195</v>
      </c>
      <c r="AP3314">
        <v>9242.7734375</v>
      </c>
      <c r="AQ3314">
        <v>9380.0423499381195</v>
      </c>
      <c r="AR3314">
        <v>9151.2608292079203</v>
      </c>
      <c r="AS3314">
        <v>9425.7987419577203</v>
      </c>
      <c r="AT3314">
        <v>9334.2861328125</v>
      </c>
      <c r="AU3314">
        <v>9425.7987419577203</v>
      </c>
      <c r="AV3314">
        <v>9151.2609145220595</v>
      </c>
      <c r="AW3314">
        <v>1</v>
      </c>
      <c r="AX3314">
        <v>118.966583771271</v>
      </c>
      <c r="AY3314">
        <v>0</v>
      </c>
      <c r="AZ3314">
        <v>-45.756217125619507</v>
      </c>
      <c r="BA3314">
        <v>118.966583771271</v>
      </c>
      <c r="BB3314">
        <v>9132.7734375</v>
      </c>
      <c r="BC3314">
        <v>9123.806853728729</v>
      </c>
      <c r="BD3314">
        <v>9.8276781994858717E-4</v>
      </c>
      <c r="BE3314">
        <v>9.8276781994858717E-4</v>
      </c>
      <c r="BF3314">
        <f t="shared" si="357"/>
        <v>4.5208377003258568E-2</v>
      </c>
      <c r="BG3314">
        <f t="shared" si="358"/>
        <v>338.59664351851825</v>
      </c>
      <c r="BH3314">
        <f t="shared" si="359"/>
        <v>338.59664351851825</v>
      </c>
      <c r="BI3314">
        <f t="shared" si="360"/>
        <v>338.59684193011162</v>
      </c>
      <c r="BJ3314">
        <f t="shared" si="361"/>
        <v>384.35323394971238</v>
      </c>
    </row>
    <row r="3315" spans="1:62">
      <c r="A3315">
        <v>3321</v>
      </c>
      <c r="B3315">
        <v>41440</v>
      </c>
      <c r="C3315" t="s">
        <v>561</v>
      </c>
      <c r="D3315">
        <v>2017</v>
      </c>
      <c r="E3315" t="s">
        <v>70</v>
      </c>
      <c r="F3315" t="s">
        <v>56</v>
      </c>
      <c r="G3315">
        <v>11.153</v>
      </c>
      <c r="H3315">
        <v>0.93955136500000003</v>
      </c>
      <c r="I3315">
        <v>24292994552</v>
      </c>
      <c r="J3315">
        <v>4.2699999999999996</v>
      </c>
      <c r="K3315">
        <v>0.86</v>
      </c>
      <c r="L3315">
        <v>340267000000</v>
      </c>
      <c r="M3315">
        <v>1.1499999999999999</v>
      </c>
      <c r="N3315">
        <v>1</v>
      </c>
      <c r="O3315">
        <v>166977000000</v>
      </c>
      <c r="P3315">
        <v>6.8734464879999999</v>
      </c>
      <c r="Q3315">
        <v>21.397530010000001</v>
      </c>
      <c r="R3315">
        <v>1962588320</v>
      </c>
      <c r="S3315">
        <v>273598000000</v>
      </c>
      <c r="T3315">
        <v>90082817049</v>
      </c>
      <c r="U3315">
        <v>183515000000</v>
      </c>
      <c r="V3315">
        <v>9.6941367747180163</v>
      </c>
      <c r="W3315">
        <v>49.09</v>
      </c>
      <c r="X3315">
        <v>56.67</v>
      </c>
      <c r="Y3315">
        <v>2.48</v>
      </c>
      <c r="Z3315">
        <v>13.23760704</v>
      </c>
      <c r="AA3315">
        <v>0</v>
      </c>
      <c r="AB3315" s="2">
        <v>42735</v>
      </c>
      <c r="AC3315">
        <v>9320</v>
      </c>
      <c r="AD3315">
        <f t="shared" si="362"/>
        <v>110</v>
      </c>
      <c r="AE3315">
        <v>110</v>
      </c>
      <c r="AF3315">
        <f t="shared" si="363"/>
        <v>1.1802575107296138</v>
      </c>
      <c r="AG3315">
        <v>8652.9188571137111</v>
      </c>
      <c r="AH3315">
        <v>8606.095703125</v>
      </c>
      <c r="AI3315">
        <v>8746.5651650911313</v>
      </c>
      <c r="AJ3315">
        <v>8540.5432875408042</v>
      </c>
      <c r="AK3315">
        <v>8512.8965858360389</v>
      </c>
      <c r="AL3315">
        <v>8549.9091796875</v>
      </c>
      <c r="AM3315">
        <v>8614.681218927557</v>
      </c>
      <c r="AN3315">
        <v>8503.6434373731736</v>
      </c>
      <c r="AO3315">
        <v>8697.958792054158</v>
      </c>
      <c r="AP3315">
        <v>8457.376953125</v>
      </c>
      <c r="AQ3315">
        <v>8753.4776779608856</v>
      </c>
      <c r="AR3315">
        <v>8411.1112148693919</v>
      </c>
      <c r="AS3315">
        <v>8836.7538715231003</v>
      </c>
      <c r="AT3315">
        <v>8586.9189453125</v>
      </c>
      <c r="AU3315">
        <v>8836.7538715231003</v>
      </c>
      <c r="AV3315">
        <v>8540.6532182364626</v>
      </c>
      <c r="AW3315">
        <v>1</v>
      </c>
      <c r="AX3315">
        <v>-103.0096774262111</v>
      </c>
      <c r="AY3315">
        <v>-55.519632711038867</v>
      </c>
      <c r="AZ3315">
        <v>-111.039846741658</v>
      </c>
      <c r="BA3315">
        <v>-103.0096774262111</v>
      </c>
      <c r="BB3315">
        <v>8439.9091796875</v>
      </c>
      <c r="BC3315">
        <v>8652.9188571137111</v>
      </c>
      <c r="BD3315">
        <v>-2.4617089440413759E-2</v>
      </c>
      <c r="BE3315">
        <v>2.4617089440413759E-2</v>
      </c>
      <c r="BF3315">
        <f t="shared" si="357"/>
        <v>-6.0446348292019676E-2</v>
      </c>
      <c r="BG3315">
        <f t="shared" si="358"/>
        <v>206.02187755032719</v>
      </c>
      <c r="BH3315">
        <f t="shared" si="359"/>
        <v>242.92172771795776</v>
      </c>
      <c r="BI3315">
        <f t="shared" si="360"/>
        <v>342.36646309149364</v>
      </c>
      <c r="BJ3315">
        <f t="shared" si="361"/>
        <v>425.6426566537084</v>
      </c>
    </row>
    <row r="3316" spans="1:62">
      <c r="A3316">
        <v>3322</v>
      </c>
      <c r="B3316">
        <v>41440</v>
      </c>
      <c r="C3316" t="s">
        <v>561</v>
      </c>
      <c r="D3316">
        <v>2018</v>
      </c>
      <c r="E3316" t="s">
        <v>70</v>
      </c>
      <c r="F3316" t="s">
        <v>56</v>
      </c>
      <c r="G3316">
        <v>19.359000000000002</v>
      </c>
      <c r="H3316">
        <v>0.66853767399999997</v>
      </c>
      <c r="I3316">
        <v>14171343123</v>
      </c>
      <c r="J3316">
        <v>-1.54</v>
      </c>
      <c r="K3316">
        <v>-8.5500000000000007</v>
      </c>
      <c r="L3316">
        <v>311161000000</v>
      </c>
      <c r="M3316">
        <v>1.44</v>
      </c>
      <c r="N3316">
        <v>1</v>
      </c>
      <c r="O3316">
        <v>102658000000</v>
      </c>
      <c r="P3316">
        <v>7.2440811170000003</v>
      </c>
      <c r="Q3316">
        <v>21.397530010000001</v>
      </c>
      <c r="R3316">
        <v>1962588320</v>
      </c>
      <c r="S3316">
        <v>269379000000</v>
      </c>
      <c r="T3316">
        <v>77431678537</v>
      </c>
      <c r="U3316">
        <v>191947000000</v>
      </c>
      <c r="V3316">
        <v>4.5947197776748494</v>
      </c>
      <c r="W3316">
        <v>40.340000000000003</v>
      </c>
      <c r="X3316">
        <v>54.49</v>
      </c>
      <c r="Y3316">
        <v>2.4</v>
      </c>
      <c r="Z3316">
        <v>7.382945877</v>
      </c>
      <c r="AA3316">
        <v>0</v>
      </c>
      <c r="AB3316" s="2">
        <v>43100</v>
      </c>
      <c r="AC3316">
        <v>5730</v>
      </c>
      <c r="AD3316">
        <f t="shared" si="362"/>
        <v>110</v>
      </c>
      <c r="AE3316">
        <v>110</v>
      </c>
      <c r="AF3316">
        <f t="shared" si="363"/>
        <v>1.9197207678883073</v>
      </c>
      <c r="AG3316">
        <v>5434.0849609375</v>
      </c>
      <c r="AH3316">
        <v>5434.0849609375</v>
      </c>
      <c r="AI3316">
        <v>5548.6878072138616</v>
      </c>
      <c r="AJ3316">
        <v>5405.4342493684089</v>
      </c>
      <c r="AK3316">
        <v>5412.7569239316472</v>
      </c>
      <c r="AL3316">
        <v>5300.38134765625</v>
      </c>
      <c r="AM3316">
        <v>5515.7678688507622</v>
      </c>
      <c r="AN3316">
        <v>5262.9228222311176</v>
      </c>
      <c r="AO3316">
        <v>5534.4970703125</v>
      </c>
      <c r="AP3316">
        <v>5534.4970703125</v>
      </c>
      <c r="AQ3316">
        <v>5581.3202265757191</v>
      </c>
      <c r="AR3316">
        <v>5459.5800202913488</v>
      </c>
      <c r="AS3316">
        <v>5534.4972690601444</v>
      </c>
      <c r="AT3316">
        <v>5590.68505859375</v>
      </c>
      <c r="AU3316">
        <v>5665.6021113052238</v>
      </c>
      <c r="AV3316">
        <v>5506.4033742933416</v>
      </c>
      <c r="AW3316">
        <v>1</v>
      </c>
      <c r="AX3316">
        <v>-133.70361328125</v>
      </c>
      <c r="AY3316">
        <v>121.74014638085281</v>
      </c>
      <c r="AZ3316">
        <v>56.18798828125</v>
      </c>
      <c r="BA3316">
        <v>-133.70361328125</v>
      </c>
      <c r="BB3316">
        <v>5190.38134765625</v>
      </c>
      <c r="BC3316">
        <v>5434.0849609375</v>
      </c>
      <c r="BD3316">
        <v>-4.484722175547394E-2</v>
      </c>
      <c r="BE3316">
        <v>4.484722175547394E-2</v>
      </c>
      <c r="BF3316">
        <f t="shared" si="357"/>
        <v>-0.33146236343590257</v>
      </c>
      <c r="BG3316">
        <f t="shared" si="358"/>
        <v>143.25355784545263</v>
      </c>
      <c r="BH3316">
        <f t="shared" si="359"/>
        <v>285.76498498274395</v>
      </c>
      <c r="BI3316">
        <f t="shared" si="360"/>
        <v>318.39740434460145</v>
      </c>
      <c r="BJ3316">
        <f t="shared" si="361"/>
        <v>402.67928907410624</v>
      </c>
    </row>
    <row r="3317" spans="1:62">
      <c r="A3317">
        <v>3323</v>
      </c>
      <c r="B3317">
        <v>41440</v>
      </c>
      <c r="C3317" t="s">
        <v>561</v>
      </c>
      <c r="D3317">
        <v>2019</v>
      </c>
      <c r="E3317" t="s">
        <v>70</v>
      </c>
      <c r="F3317" t="s">
        <v>56</v>
      </c>
      <c r="G3317">
        <v>61.523000000000003</v>
      </c>
      <c r="H3317">
        <v>0.60576124899999995</v>
      </c>
      <c r="I3317">
        <v>3064876498</v>
      </c>
      <c r="J3317">
        <v>4.08</v>
      </c>
      <c r="K3317">
        <v>-20.100000000000001</v>
      </c>
      <c r="L3317">
        <v>248612000000</v>
      </c>
      <c r="M3317">
        <v>2.54</v>
      </c>
      <c r="N3317">
        <v>1</v>
      </c>
      <c r="O3317">
        <v>79367631920</v>
      </c>
      <c r="P3317">
        <v>25.895866269999999</v>
      </c>
      <c r="Q3317">
        <v>20.385929099999998</v>
      </c>
      <c r="R3317">
        <v>713668480</v>
      </c>
      <c r="S3317">
        <v>280366000000</v>
      </c>
      <c r="T3317">
        <v>90466819514</v>
      </c>
      <c r="U3317">
        <v>189899000000</v>
      </c>
      <c r="V3317">
        <v>-1.0669611924124891</v>
      </c>
      <c r="W3317">
        <v>47.64</v>
      </c>
      <c r="X3317">
        <v>54.08</v>
      </c>
      <c r="Y3317">
        <v>1.82</v>
      </c>
      <c r="Z3317">
        <v>1.6139508360000001</v>
      </c>
      <c r="AA3317">
        <v>0</v>
      </c>
      <c r="AB3317" s="2">
        <v>43465</v>
      </c>
      <c r="AC3317">
        <v>4430</v>
      </c>
      <c r="AD3317">
        <f t="shared" si="362"/>
        <v>40</v>
      </c>
      <c r="AE3317">
        <v>40</v>
      </c>
      <c r="AF3317">
        <f t="shared" si="363"/>
        <v>0.90293453724604966</v>
      </c>
      <c r="AG3317">
        <v>4274.1226548122522</v>
      </c>
      <c r="AH3317">
        <v>4254.84814453125</v>
      </c>
      <c r="AI3317">
        <v>4317.4903029445068</v>
      </c>
      <c r="AJ3317">
        <v>4182.5687309774912</v>
      </c>
      <c r="AK3317">
        <v>4249.8548658383888</v>
      </c>
      <c r="AL3317">
        <v>4230.75439453125</v>
      </c>
      <c r="AM3317">
        <v>4259.4051014919587</v>
      </c>
      <c r="AN3317">
        <v>4206.8788053973267</v>
      </c>
      <c r="AO3317">
        <v>4235.529139966643</v>
      </c>
      <c r="AP3317">
        <v>4249.8544921875</v>
      </c>
      <c r="AQ3317">
        <v>4283.2803140361657</v>
      </c>
      <c r="AR3317">
        <v>4154.3521440484556</v>
      </c>
      <c r="AS3317">
        <v>4288.0565850394114</v>
      </c>
      <c r="AT3317">
        <v>4278.50634765625</v>
      </c>
      <c r="AU3317">
        <v>4335.8077719552184</v>
      </c>
      <c r="AV3317">
        <v>4221.2049233572816</v>
      </c>
      <c r="AW3317">
        <v>0</v>
      </c>
      <c r="AX3317">
        <v>-43.368260281002222</v>
      </c>
      <c r="AY3317">
        <v>-3.7365088883234421E-4</v>
      </c>
      <c r="AZ3317">
        <v>42.977207689606978</v>
      </c>
      <c r="BA3317">
        <v>-3.7365088883234421E-4</v>
      </c>
      <c r="BB3317">
        <v>4209.8544921875</v>
      </c>
      <c r="BC3317">
        <v>4249.8548658383888</v>
      </c>
      <c r="BD3317">
        <v>-9.4121740420887931E-3</v>
      </c>
      <c r="BE3317">
        <v>9.4121740420887931E-3</v>
      </c>
      <c r="BF3317">
        <f t="shared" si="357"/>
        <v>-0.39423955857700294</v>
      </c>
      <c r="BG3317">
        <f t="shared" si="358"/>
        <v>134.92157196701555</v>
      </c>
      <c r="BH3317">
        <f t="shared" si="359"/>
        <v>134.92157196701555</v>
      </c>
      <c r="BI3317">
        <f t="shared" si="360"/>
        <v>163.13815889605121</v>
      </c>
      <c r="BJ3317">
        <f t="shared" si="361"/>
        <v>181.45562790676286</v>
      </c>
    </row>
    <row r="3318" spans="1:62">
      <c r="A3318">
        <v>3324</v>
      </c>
      <c r="B3318">
        <v>41440</v>
      </c>
      <c r="C3318" t="s">
        <v>561</v>
      </c>
      <c r="D3318">
        <v>2020</v>
      </c>
      <c r="E3318" t="s">
        <v>70</v>
      </c>
      <c r="F3318" t="s">
        <v>56</v>
      </c>
      <c r="G3318">
        <v>-5.0190000000000001</v>
      </c>
      <c r="H3318">
        <v>0.57298716299999997</v>
      </c>
      <c r="I3318">
        <v>2879324187</v>
      </c>
      <c r="J3318">
        <v>-10.88</v>
      </c>
      <c r="K3318">
        <v>5.98</v>
      </c>
      <c r="L3318">
        <v>263486000000</v>
      </c>
      <c r="M3318">
        <v>3.11</v>
      </c>
      <c r="N3318">
        <v>1</v>
      </c>
      <c r="O3318">
        <v>77038559200</v>
      </c>
      <c r="P3318">
        <v>26.755778159999998</v>
      </c>
      <c r="Q3318">
        <v>19.692781920000002</v>
      </c>
      <c r="R3318">
        <v>356834240</v>
      </c>
      <c r="S3318">
        <v>249859000000</v>
      </c>
      <c r="T3318">
        <v>66127406779</v>
      </c>
      <c r="U3318">
        <v>183732000000</v>
      </c>
      <c r="V3318">
        <v>-3.2475157847066072</v>
      </c>
      <c r="W3318">
        <v>35.99</v>
      </c>
      <c r="X3318">
        <v>50.65</v>
      </c>
      <c r="Y3318">
        <v>1.0900000000000001</v>
      </c>
      <c r="Z3318">
        <v>1.5671326640000001</v>
      </c>
      <c r="AA3318">
        <v>0</v>
      </c>
      <c r="AB3318" s="2">
        <v>43830</v>
      </c>
      <c r="AC3318">
        <v>4300</v>
      </c>
      <c r="AD3318">
        <f t="shared" si="362"/>
        <v>20</v>
      </c>
      <c r="AE3318">
        <v>20</v>
      </c>
      <c r="AF3318">
        <f t="shared" si="363"/>
        <v>0.46511627906976744</v>
      </c>
      <c r="AG3318">
        <v>4018.735284690451</v>
      </c>
      <c r="AH3318">
        <v>4081.37744140625</v>
      </c>
      <c r="AI3318">
        <v>4119.9264609236643</v>
      </c>
      <c r="AJ3318">
        <v>4018.735284690451</v>
      </c>
      <c r="AK3318">
        <v>4148.8382205211128</v>
      </c>
      <c r="AL3318">
        <v>4033.191162109375</v>
      </c>
      <c r="AM3318">
        <v>4182.5686125578704</v>
      </c>
      <c r="AN3318">
        <v>4033.191162109375</v>
      </c>
      <c r="AO3318">
        <v>4221.1167995971246</v>
      </c>
      <c r="AP3318">
        <v>4148.83740234375</v>
      </c>
      <c r="AQ3318">
        <v>4303.033449817618</v>
      </c>
      <c r="AR3318">
        <v>4148.83740234375</v>
      </c>
      <c r="AS3318">
        <v>4394.5878731081839</v>
      </c>
      <c r="AT3318">
        <v>4298.21533203125</v>
      </c>
      <c r="AU3318">
        <v>4394.5878731081839</v>
      </c>
      <c r="AV3318">
        <v>4298.21533203125</v>
      </c>
      <c r="AW3318">
        <v>1</v>
      </c>
      <c r="AX3318">
        <v>14.45587741892405</v>
      </c>
      <c r="AY3318">
        <v>-8.1817736281664111E-4</v>
      </c>
      <c r="AZ3318">
        <v>77.098532434125445</v>
      </c>
      <c r="BA3318">
        <v>14.45587741892405</v>
      </c>
      <c r="BB3318">
        <v>4013.191162109375</v>
      </c>
      <c r="BC3318">
        <v>4018.735284690451</v>
      </c>
      <c r="BD3318">
        <v>-1.379568990820702E-3</v>
      </c>
      <c r="BE3318">
        <v>1.379568990820702E-3</v>
      </c>
      <c r="BF3318">
        <f t="shared" si="357"/>
        <v>-0.42701459943408082</v>
      </c>
      <c r="BG3318">
        <f t="shared" si="358"/>
        <v>101.19117623321335</v>
      </c>
      <c r="BH3318">
        <f t="shared" si="359"/>
        <v>163.83332786741948</v>
      </c>
      <c r="BI3318">
        <f t="shared" si="360"/>
        <v>284.29816512716707</v>
      </c>
      <c r="BJ3318">
        <f t="shared" si="361"/>
        <v>375.85258841773293</v>
      </c>
    </row>
    <row r="3319" spans="1:62">
      <c r="A3319">
        <v>3325</v>
      </c>
      <c r="B3319">
        <v>41440</v>
      </c>
      <c r="C3319" t="s">
        <v>561</v>
      </c>
      <c r="D3319">
        <v>2023</v>
      </c>
      <c r="E3319" t="s">
        <v>70</v>
      </c>
      <c r="F3319" t="s">
        <v>56</v>
      </c>
      <c r="G3319">
        <v>19.542000000000002</v>
      </c>
      <c r="H3319">
        <v>0.76861795700000002</v>
      </c>
      <c r="I3319">
        <v>11983008868</v>
      </c>
      <c r="J3319">
        <v>1.78</v>
      </c>
      <c r="K3319">
        <v>35.89</v>
      </c>
      <c r="L3319">
        <v>358052000000</v>
      </c>
      <c r="M3319">
        <v>1.74</v>
      </c>
      <c r="N3319">
        <v>1</v>
      </c>
      <c r="O3319">
        <v>113766000000</v>
      </c>
      <c r="P3319">
        <v>9.4939631319999993</v>
      </c>
      <c r="Q3319">
        <v>20.945544890000001</v>
      </c>
      <c r="R3319">
        <v>1248919840</v>
      </c>
      <c r="S3319">
        <v>297538000000</v>
      </c>
      <c r="T3319">
        <v>114927000000</v>
      </c>
      <c r="U3319">
        <v>182611000000</v>
      </c>
      <c r="V3319">
        <v>-0.61012779483160251</v>
      </c>
      <c r="W3319">
        <v>62.94</v>
      </c>
      <c r="X3319">
        <v>46.64</v>
      </c>
      <c r="Y3319">
        <v>0.91</v>
      </c>
      <c r="Z3319">
        <v>6.5620410969999998</v>
      </c>
      <c r="AA3319">
        <v>0</v>
      </c>
      <c r="AB3319" s="2">
        <v>44926</v>
      </c>
      <c r="AC3319">
        <v>6350</v>
      </c>
      <c r="AD3319">
        <f t="shared" si="362"/>
        <v>70</v>
      </c>
      <c r="AE3319">
        <v>70</v>
      </c>
      <c r="AF3319">
        <f t="shared" si="363"/>
        <v>1.1023622047244095</v>
      </c>
      <c r="AG3319">
        <v>6216.4105011970769</v>
      </c>
      <c r="AH3319">
        <v>6147.0087890625</v>
      </c>
      <c r="AI3319">
        <v>6256.0686224168348</v>
      </c>
      <c r="AJ3319">
        <v>6127.179728452621</v>
      </c>
      <c r="AK3319">
        <v>6127.9480366767202</v>
      </c>
      <c r="AL3319">
        <v>6196.5810546875</v>
      </c>
      <c r="AM3319">
        <v>6373.0659581437894</v>
      </c>
      <c r="AN3319">
        <v>6127.9480366767202</v>
      </c>
      <c r="AO3319">
        <v>6137.7527049356768</v>
      </c>
      <c r="AP3319">
        <v>6049.51025390625</v>
      </c>
      <c r="AQ3319">
        <v>6147.5574217167241</v>
      </c>
      <c r="AR3319">
        <v>6049.51025390625</v>
      </c>
      <c r="AS3319">
        <v>6098.5336335011016</v>
      </c>
      <c r="AT3319">
        <v>6118.14306640625</v>
      </c>
      <c r="AU3319">
        <v>6167.1666486691201</v>
      </c>
      <c r="AV3319">
        <v>6039.7053347856572</v>
      </c>
      <c r="AW3319">
        <v>1</v>
      </c>
      <c r="AX3319">
        <v>-19.829446509576879</v>
      </c>
      <c r="AY3319">
        <v>-78.437782770470221</v>
      </c>
      <c r="AZ3319">
        <v>-19.609638529426771</v>
      </c>
      <c r="BA3319">
        <v>-19.829446509576879</v>
      </c>
      <c r="BB3319">
        <v>6126.5810546875</v>
      </c>
      <c r="BC3319">
        <v>6216.4105011970769</v>
      </c>
      <c r="BD3319">
        <v>-1.445037236396771E-2</v>
      </c>
      <c r="BE3319">
        <v>1.445037236396771E-2</v>
      </c>
      <c r="BF3319">
        <f t="shared" si="357"/>
        <v>-0.23138221000342812</v>
      </c>
      <c r="BG3319">
        <f t="shared" si="358"/>
        <v>128.88889396421382</v>
      </c>
      <c r="BH3319">
        <f t="shared" si="359"/>
        <v>245.88622969116841</v>
      </c>
      <c r="BI3319">
        <f t="shared" si="360"/>
        <v>323.55570423753943</v>
      </c>
      <c r="BJ3319">
        <f t="shared" si="361"/>
        <v>333.36062335813222</v>
      </c>
    </row>
    <row r="3320" spans="1:62">
      <c r="A3320">
        <v>3326</v>
      </c>
      <c r="B3320">
        <v>41440</v>
      </c>
      <c r="C3320" t="s">
        <v>561</v>
      </c>
      <c r="D3320">
        <v>2024</v>
      </c>
      <c r="E3320" t="s">
        <v>70</v>
      </c>
      <c r="F3320" t="s">
        <v>56</v>
      </c>
      <c r="J3320">
        <v>21.83</v>
      </c>
      <c r="K3320">
        <v>-43.56</v>
      </c>
      <c r="L3320">
        <v>202100000000</v>
      </c>
      <c r="N3320">
        <v>1</v>
      </c>
      <c r="P3320">
        <v>23.04</v>
      </c>
      <c r="S3320">
        <v>362500000000</v>
      </c>
      <c r="T3320">
        <v>183000000000</v>
      </c>
      <c r="U3320">
        <v>179500000000</v>
      </c>
      <c r="V3320">
        <v>-1.7036213590638021</v>
      </c>
      <c r="W3320">
        <v>37.865903639999999</v>
      </c>
      <c r="X3320">
        <v>46.64</v>
      </c>
      <c r="Y3320">
        <v>1.5</v>
      </c>
      <c r="Z3320">
        <v>60.200341880000003</v>
      </c>
      <c r="AA3320">
        <v>0</v>
      </c>
      <c r="AB3320" s="2">
        <v>45291</v>
      </c>
      <c r="AC3320">
        <v>8250</v>
      </c>
      <c r="AD3320">
        <f t="shared" si="362"/>
        <v>70</v>
      </c>
      <c r="AE3320">
        <v>70</v>
      </c>
      <c r="AF3320">
        <f t="shared" si="363"/>
        <v>0.84848484848484851</v>
      </c>
      <c r="AG3320">
        <v>8130</v>
      </c>
      <c r="AH3320">
        <v>8050</v>
      </c>
      <c r="AI3320">
        <v>8300</v>
      </c>
      <c r="AJ3320">
        <v>7930</v>
      </c>
      <c r="AK3320">
        <v>8377.7777777777774</v>
      </c>
      <c r="AL3320">
        <v>8120</v>
      </c>
      <c r="AM3320">
        <v>8397.6068376068379</v>
      </c>
      <c r="AN3320">
        <v>8060.5128205128203</v>
      </c>
      <c r="AO3320">
        <v>8675.2138384650734</v>
      </c>
      <c r="AP3320">
        <v>8427.3505859375</v>
      </c>
      <c r="AQ3320">
        <v>8734.7010190716901</v>
      </c>
      <c r="AR3320">
        <v>8298.4616946231617</v>
      </c>
      <c r="AS3320">
        <v>8823.9312576153952</v>
      </c>
      <c r="AT3320">
        <v>8645.4697265625</v>
      </c>
      <c r="AU3320">
        <v>8883.4184346330276</v>
      </c>
      <c r="AV3320">
        <v>8566.1534905389908</v>
      </c>
      <c r="AW3320">
        <v>0</v>
      </c>
      <c r="AX3320">
        <v>-10</v>
      </c>
      <c r="AY3320">
        <v>49.572808159722634</v>
      </c>
      <c r="AZ3320">
        <v>-29.744111902573419</v>
      </c>
      <c r="BA3320">
        <v>49.572808159722634</v>
      </c>
      <c r="BB3320">
        <v>8357.3505859375</v>
      </c>
      <c r="BC3320">
        <v>8377.7777777777774</v>
      </c>
      <c r="BD3320">
        <v>-2.4382589729774048E-3</v>
      </c>
      <c r="BE3320">
        <v>2.4382589729774048E-3</v>
      </c>
      <c r="BF3320">
        <f t="shared" si="357"/>
        <v>-0.49517241379310345</v>
      </c>
      <c r="BG3320">
        <f t="shared" si="358"/>
        <v>370</v>
      </c>
      <c r="BH3320">
        <f t="shared" si="359"/>
        <v>467.60683760683787</v>
      </c>
      <c r="BI3320">
        <f t="shared" si="360"/>
        <v>804.7010190716901</v>
      </c>
      <c r="BJ3320">
        <f t="shared" si="361"/>
        <v>953.41843463302757</v>
      </c>
    </row>
    <row r="3321" spans="1:62">
      <c r="A3321">
        <v>3327</v>
      </c>
      <c r="B3321">
        <v>41460</v>
      </c>
      <c r="C3321" t="s">
        <v>562</v>
      </c>
      <c r="D3321">
        <v>2016</v>
      </c>
      <c r="E3321" t="s">
        <v>70</v>
      </c>
      <c r="F3321" t="s">
        <v>56</v>
      </c>
      <c r="G3321">
        <v>17.853999999999999</v>
      </c>
      <c r="H3321">
        <v>3.1607509</v>
      </c>
      <c r="I3321">
        <v>5126424998</v>
      </c>
      <c r="J3321">
        <v>9.85</v>
      </c>
      <c r="K3321">
        <v>5.44</v>
      </c>
      <c r="L3321">
        <v>26595766247</v>
      </c>
      <c r="M3321">
        <v>1.07</v>
      </c>
      <c r="N3321">
        <v>1</v>
      </c>
      <c r="O3321">
        <v>131545000000</v>
      </c>
      <c r="P3321">
        <v>25.66022061</v>
      </c>
      <c r="Q3321">
        <v>20.556159350000001</v>
      </c>
      <c r="R3321">
        <v>846109510</v>
      </c>
      <c r="S3321">
        <v>46225243049</v>
      </c>
      <c r="T3321">
        <v>14561282179</v>
      </c>
      <c r="U3321">
        <v>31663960870</v>
      </c>
      <c r="V3321">
        <v>4.347104356</v>
      </c>
      <c r="W3321">
        <v>45.99</v>
      </c>
      <c r="X3321">
        <v>15.51</v>
      </c>
      <c r="Y3321">
        <v>3.44</v>
      </c>
      <c r="Z3321">
        <v>16.190093900000001</v>
      </c>
      <c r="AA3321">
        <v>0</v>
      </c>
      <c r="AB3321" s="2">
        <v>42369</v>
      </c>
      <c r="AC3321">
        <v>6130</v>
      </c>
      <c r="AD3321">
        <f t="shared" si="362"/>
        <v>46</v>
      </c>
      <c r="AE3321">
        <v>46</v>
      </c>
      <c r="AF3321">
        <f t="shared" si="363"/>
        <v>0.75040783034257752</v>
      </c>
      <c r="AG3321">
        <v>5378.9891217341183</v>
      </c>
      <c r="AH3321">
        <v>5477.7685546875</v>
      </c>
      <c r="AI3321">
        <v>5558.5880907402661</v>
      </c>
      <c r="AJ3321">
        <v>5289.1896372310448</v>
      </c>
      <c r="AK3321">
        <v>5343.0697301916171</v>
      </c>
      <c r="AL3321">
        <v>5316.1298828125</v>
      </c>
      <c r="AM3321">
        <v>5414.9093232025971</v>
      </c>
      <c r="AN3321">
        <v>5253.2702389278929</v>
      </c>
      <c r="AO3321">
        <v>5307.1502675149059</v>
      </c>
      <c r="AP3321">
        <v>5271.23046875</v>
      </c>
      <c r="AQ3321">
        <v>5423.8896135008517</v>
      </c>
      <c r="AR3321">
        <v>5271.23046875</v>
      </c>
      <c r="AS3321">
        <v>5109.5906452217487</v>
      </c>
      <c r="AT3321">
        <v>5334.08935546875</v>
      </c>
      <c r="AU3321">
        <v>5405.9289427477906</v>
      </c>
      <c r="AV3321">
        <v>5091.630748401989</v>
      </c>
      <c r="AW3321">
        <v>1</v>
      </c>
      <c r="AX3321">
        <v>-62.859238921618271</v>
      </c>
      <c r="AY3321">
        <v>-71.839261441617055</v>
      </c>
      <c r="AZ3321">
        <v>26.93908795384414</v>
      </c>
      <c r="BA3321">
        <v>-62.859238921618271</v>
      </c>
      <c r="BB3321">
        <v>5270.1298828125</v>
      </c>
      <c r="BC3321">
        <v>5378.9891217341183</v>
      </c>
      <c r="BD3321">
        <v>-2.0237861884078959E-2</v>
      </c>
      <c r="BE3321">
        <v>2.0237861884078959E-2</v>
      </c>
      <c r="BF3321">
        <f t="shared" si="357"/>
        <v>2.1607466514372549</v>
      </c>
      <c r="BG3321">
        <f t="shared" si="358"/>
        <v>269.39845350922133</v>
      </c>
      <c r="BH3321">
        <f t="shared" si="359"/>
        <v>305.31785181237319</v>
      </c>
      <c r="BI3321">
        <f t="shared" si="360"/>
        <v>305.31785181237319</v>
      </c>
      <c r="BJ3321">
        <f t="shared" si="361"/>
        <v>466.95734233827716</v>
      </c>
    </row>
    <row r="3322" spans="1:62">
      <c r="A3322">
        <v>3328</v>
      </c>
      <c r="B3322">
        <v>41460</v>
      </c>
      <c r="C3322" t="s">
        <v>562</v>
      </c>
      <c r="D3322">
        <v>2020</v>
      </c>
      <c r="E3322" t="s">
        <v>70</v>
      </c>
      <c r="F3322" t="s">
        <v>56</v>
      </c>
      <c r="G3322">
        <v>44.195999999999998</v>
      </c>
      <c r="H3322">
        <v>2.6445959189999999</v>
      </c>
      <c r="I3322">
        <v>4596355359</v>
      </c>
      <c r="J3322">
        <v>5</v>
      </c>
      <c r="K3322">
        <v>23.28</v>
      </c>
      <c r="L3322">
        <v>32787602753</v>
      </c>
      <c r="M3322">
        <v>3.72</v>
      </c>
      <c r="N3322">
        <v>1</v>
      </c>
      <c r="O3322">
        <v>136481000000</v>
      </c>
      <c r="P3322">
        <v>29.693270640000001</v>
      </c>
      <c r="Q3322">
        <v>20.866465229999999</v>
      </c>
      <c r="R3322">
        <v>1153959875</v>
      </c>
      <c r="S3322">
        <v>58406518709</v>
      </c>
      <c r="T3322">
        <v>17980817394</v>
      </c>
      <c r="U3322">
        <v>40425701315</v>
      </c>
      <c r="V3322">
        <v>27.67101842050754</v>
      </c>
      <c r="W3322">
        <v>44.48</v>
      </c>
      <c r="X3322">
        <v>15.51</v>
      </c>
      <c r="Y3322">
        <v>1.4</v>
      </c>
      <c r="Z3322">
        <v>11.36988403</v>
      </c>
      <c r="AA3322">
        <v>0</v>
      </c>
      <c r="AB3322" s="2">
        <v>43830</v>
      </c>
      <c r="AC3322">
        <v>6360</v>
      </c>
      <c r="AD3322">
        <f t="shared" si="362"/>
        <v>61</v>
      </c>
      <c r="AE3322">
        <v>61</v>
      </c>
      <c r="AF3322">
        <f t="shared" si="363"/>
        <v>0.95911949685534592</v>
      </c>
      <c r="AG3322">
        <v>5669.7693647540982</v>
      </c>
      <c r="AH3322">
        <v>5688.419921875</v>
      </c>
      <c r="AI3322">
        <v>5744.3715932377036</v>
      </c>
      <c r="AJ3322">
        <v>5604.4924148309419</v>
      </c>
      <c r="AK3322">
        <v>5874.9256656044408</v>
      </c>
      <c r="AL3322">
        <v>5669.76953125</v>
      </c>
      <c r="AM3322">
        <v>5940.20261744449</v>
      </c>
      <c r="AN3322">
        <v>5641.7936947471217</v>
      </c>
      <c r="AO3322">
        <v>6005.4792732760334</v>
      </c>
      <c r="AP3322">
        <v>5865.60009765625</v>
      </c>
      <c r="AQ3322">
        <v>6341.1892947635133</v>
      </c>
      <c r="AR3322">
        <v>5856.274819281598</v>
      </c>
      <c r="AS3322">
        <v>6182.6598737606919</v>
      </c>
      <c r="AT3322">
        <v>5996.154296875</v>
      </c>
      <c r="AU3322">
        <v>6191.985152604977</v>
      </c>
      <c r="AV3322">
        <v>5968.1784603421474</v>
      </c>
      <c r="AW3322">
        <v>1</v>
      </c>
      <c r="AX3322">
        <v>1.6649590179440571E-4</v>
      </c>
      <c r="AY3322">
        <v>-9.3255679481908373</v>
      </c>
      <c r="AZ3322">
        <v>-9.324976401033382</v>
      </c>
      <c r="BA3322">
        <v>1.6649590179440571E-4</v>
      </c>
      <c r="BB3322">
        <v>5608.76953125</v>
      </c>
      <c r="BC3322">
        <v>5669.7693647540982</v>
      </c>
      <c r="BD3322">
        <v>-1.0758785689467599E-2</v>
      </c>
      <c r="BE3322">
        <v>1.0758785689467599E-2</v>
      </c>
      <c r="BF3322">
        <f t="shared" si="357"/>
        <v>1.6445989387516535</v>
      </c>
      <c r="BG3322">
        <f t="shared" si="358"/>
        <v>139.87917840676164</v>
      </c>
      <c r="BH3322">
        <f t="shared" si="359"/>
        <v>335.71020261354806</v>
      </c>
      <c r="BI3322">
        <f t="shared" si="360"/>
        <v>736.69687993257139</v>
      </c>
      <c r="BJ3322">
        <f t="shared" si="361"/>
        <v>736.69687993257139</v>
      </c>
    </row>
    <row r="3323" spans="1:62">
      <c r="A3323">
        <v>3329</v>
      </c>
      <c r="B3323">
        <v>41460</v>
      </c>
      <c r="C3323" t="s">
        <v>562</v>
      </c>
      <c r="D3323">
        <v>2021</v>
      </c>
      <c r="E3323" t="s">
        <v>70</v>
      </c>
      <c r="F3323" t="s">
        <v>56</v>
      </c>
      <c r="G3323">
        <v>32.026000000000003</v>
      </c>
      <c r="H3323">
        <v>3.5320961720000001</v>
      </c>
      <c r="I3323">
        <v>5525878170</v>
      </c>
      <c r="J3323">
        <v>7.44</v>
      </c>
      <c r="K3323">
        <v>5.72</v>
      </c>
      <c r="L3323">
        <v>34664171677</v>
      </c>
      <c r="M3323">
        <v>1.36</v>
      </c>
      <c r="N3323">
        <v>1</v>
      </c>
      <c r="O3323">
        <v>203300000000</v>
      </c>
      <c r="P3323">
        <v>36.790532429999999</v>
      </c>
      <c r="Q3323">
        <v>21.004615090000001</v>
      </c>
      <c r="R3323">
        <v>1324916250</v>
      </c>
      <c r="S3323">
        <v>62754179711</v>
      </c>
      <c r="T3323">
        <v>18353797934</v>
      </c>
      <c r="U3323">
        <v>44400381777</v>
      </c>
      <c r="V3323">
        <v>9.8320631002267618</v>
      </c>
      <c r="W3323">
        <v>41.34</v>
      </c>
      <c r="X3323">
        <v>15.52</v>
      </c>
      <c r="Y3323">
        <v>3.5</v>
      </c>
      <c r="Z3323">
        <v>12.445564539999999</v>
      </c>
      <c r="AA3323">
        <v>0</v>
      </c>
      <c r="AB3323" s="2">
        <v>44196</v>
      </c>
      <c r="AC3323">
        <v>10700</v>
      </c>
      <c r="AD3323">
        <f t="shared" si="362"/>
        <v>70</v>
      </c>
      <c r="AE3323">
        <v>70</v>
      </c>
      <c r="AF3323">
        <f t="shared" si="363"/>
        <v>0.65420560747663548</v>
      </c>
      <c r="AG3323">
        <v>10033.60000090006</v>
      </c>
      <c r="AH3323">
        <v>10222.0244140625</v>
      </c>
      <c r="AI3323">
        <v>10363.342723934329</v>
      </c>
      <c r="AJ3323">
        <v>9892.2816910282254</v>
      </c>
      <c r="AK3323">
        <v>10598.873240387389</v>
      </c>
      <c r="AL3323">
        <v>10222.0244140625</v>
      </c>
      <c r="AM3323">
        <v>11069.934273293489</v>
      </c>
      <c r="AN3323">
        <v>10127.81220748128</v>
      </c>
      <c r="AO3323">
        <v>10693.08549804687</v>
      </c>
      <c r="AP3323">
        <v>10363.3427734375</v>
      </c>
      <c r="AQ3323">
        <v>11305.46484375</v>
      </c>
      <c r="AR3323">
        <v>10316.236669921869</v>
      </c>
      <c r="AS3323">
        <v>9892.2814105308225</v>
      </c>
      <c r="AT3323">
        <v>10316.236328125</v>
      </c>
      <c r="AU3323">
        <v>11164.14616331336</v>
      </c>
      <c r="AV3323">
        <v>9609.6447988013697</v>
      </c>
      <c r="AW3323">
        <v>1</v>
      </c>
      <c r="AX3323">
        <v>188.42441316244</v>
      </c>
      <c r="AY3323">
        <v>-235.53046694988919</v>
      </c>
      <c r="AZ3323">
        <v>-376.84916992187033</v>
      </c>
      <c r="BA3323">
        <v>188.42441316244</v>
      </c>
      <c r="BB3323">
        <v>10152.0244140625</v>
      </c>
      <c r="BC3323">
        <v>10033.60000090006</v>
      </c>
      <c r="BD3323">
        <v>1.1802783961072479E-2</v>
      </c>
      <c r="BE3323">
        <v>1.1802783961072479E-2</v>
      </c>
      <c r="BF3323">
        <f t="shared" si="357"/>
        <v>2.5320961719964439</v>
      </c>
      <c r="BG3323">
        <f t="shared" si="358"/>
        <v>471.06103290610372</v>
      </c>
      <c r="BH3323">
        <f t="shared" si="359"/>
        <v>1177.6525822652638</v>
      </c>
      <c r="BI3323">
        <f t="shared" si="360"/>
        <v>1413.1831527217746</v>
      </c>
      <c r="BJ3323">
        <f t="shared" si="361"/>
        <v>1695.8200449486303</v>
      </c>
    </row>
    <row r="3324" spans="1:62">
      <c r="A3324">
        <v>3330</v>
      </c>
      <c r="B3324">
        <v>41460</v>
      </c>
      <c r="C3324" t="s">
        <v>562</v>
      </c>
      <c r="D3324">
        <v>2022</v>
      </c>
      <c r="E3324" t="s">
        <v>70</v>
      </c>
      <c r="F3324" t="s">
        <v>56</v>
      </c>
      <c r="G3324">
        <v>37.930999999999997</v>
      </c>
      <c r="H3324">
        <v>1.6301020399999999</v>
      </c>
      <c r="I3324">
        <v>4960327256</v>
      </c>
      <c r="J3324">
        <v>9.51</v>
      </c>
      <c r="K3324">
        <v>11.13</v>
      </c>
      <c r="L3324">
        <v>38522794762</v>
      </c>
      <c r="M3324">
        <v>1.55</v>
      </c>
      <c r="N3324">
        <v>1</v>
      </c>
      <c r="O3324">
        <v>90155000000</v>
      </c>
      <c r="P3324">
        <v>18.17521211</v>
      </c>
      <c r="Q3324">
        <v>21.004615090000001</v>
      </c>
      <c r="R3324">
        <v>1324916250</v>
      </c>
      <c r="S3324">
        <v>68719333151</v>
      </c>
      <c r="T3324">
        <v>21864525190</v>
      </c>
      <c r="U3324">
        <v>46854807961</v>
      </c>
      <c r="V3324">
        <v>5.5279393684660301</v>
      </c>
      <c r="W3324">
        <v>46.66</v>
      </c>
      <c r="X3324">
        <v>15.36</v>
      </c>
      <c r="Y3324">
        <v>2.12</v>
      </c>
      <c r="Z3324">
        <v>10.586591800000001</v>
      </c>
      <c r="AA3324">
        <v>0</v>
      </c>
      <c r="AB3324" s="2">
        <v>44561</v>
      </c>
      <c r="AC3324">
        <v>4745</v>
      </c>
      <c r="AD3324">
        <f t="shared" si="362"/>
        <v>70</v>
      </c>
      <c r="AE3324">
        <v>70</v>
      </c>
      <c r="AF3324">
        <f t="shared" si="363"/>
        <v>1.4752370916754478</v>
      </c>
      <c r="AG3324">
        <v>4494.9277203237407</v>
      </c>
      <c r="AH3324">
        <v>4613.46484375</v>
      </c>
      <c r="AI3324">
        <v>4750.9679069244603</v>
      </c>
      <c r="AJ3324">
        <v>4490.1862353866909</v>
      </c>
      <c r="AK3324">
        <v>4523.3764055962347</v>
      </c>
      <c r="AL3324">
        <v>4532.859375</v>
      </c>
      <c r="AM3324">
        <v>4585.0157067207119</v>
      </c>
      <c r="AN3324">
        <v>4466.4785891736401</v>
      </c>
      <c r="AO3324">
        <v>4599.2407175379976</v>
      </c>
      <c r="AP3324">
        <v>4523.376953125</v>
      </c>
      <c r="AQ3324">
        <v>4670.3629966751832</v>
      </c>
      <c r="AR3324">
        <v>4291.0441746101933</v>
      </c>
      <c r="AS3324">
        <v>4694.0702524492817</v>
      </c>
      <c r="AT3324">
        <v>4703.55322265625</v>
      </c>
      <c r="AU3324">
        <v>4760.4510438980597</v>
      </c>
      <c r="AV3324">
        <v>4694.0702524492817</v>
      </c>
      <c r="AW3324">
        <v>1</v>
      </c>
      <c r="AX3324">
        <v>37.931654676259313</v>
      </c>
      <c r="AY3324">
        <v>5.4752876530983485E-4</v>
      </c>
      <c r="AZ3324">
        <v>104.3125051182524</v>
      </c>
      <c r="BA3324">
        <v>37.931654676259313</v>
      </c>
      <c r="BB3324">
        <v>4462.859375</v>
      </c>
      <c r="BC3324">
        <v>4494.9277203237407</v>
      </c>
      <c r="BD3324">
        <v>-7.1343405987918766E-3</v>
      </c>
      <c r="BE3324">
        <v>7.1343405987918766E-3</v>
      </c>
      <c r="BF3324">
        <f t="shared" ref="BF3324:BF3387" si="364">(O3324-U3324)/S3324</f>
        <v>0.63010204048189167</v>
      </c>
      <c r="BG3324">
        <f t="shared" ref="BG3324:BG3387" si="365">MAX(AI3324)-AJ3324</f>
        <v>260.7816715377694</v>
      </c>
      <c r="BH3324">
        <f t="shared" ref="BH3324:BH3387" si="366">MAX(AG3324:AN3324)-MIN(AG3324:AN3324)</f>
        <v>284.48931775082019</v>
      </c>
      <c r="BI3324">
        <f t="shared" ref="BI3324:BI3387" si="367">MAX(AG3324:AR3324)-MIN(AG3324:AR3324)</f>
        <v>459.923732314267</v>
      </c>
      <c r="BJ3324">
        <f t="shared" ref="BJ3324:BJ3387" si="368">MAX(AG3324:AV3324)-MIN(AG3324:AV3324)</f>
        <v>469.40686928786636</v>
      </c>
    </row>
    <row r="3325" spans="1:62">
      <c r="A3325">
        <v>3331</v>
      </c>
      <c r="B3325">
        <v>41460</v>
      </c>
      <c r="C3325" t="s">
        <v>562</v>
      </c>
      <c r="D3325">
        <v>2023</v>
      </c>
      <c r="E3325" t="s">
        <v>70</v>
      </c>
      <c r="F3325" t="s">
        <v>56</v>
      </c>
      <c r="G3325">
        <v>55.786000000000001</v>
      </c>
      <c r="H3325">
        <v>1.4585209219999999</v>
      </c>
      <c r="I3325">
        <v>3140593441</v>
      </c>
      <c r="J3325">
        <v>6.43</v>
      </c>
      <c r="K3325">
        <v>-0.47</v>
      </c>
      <c r="L3325">
        <v>38340871020</v>
      </c>
      <c r="M3325">
        <v>3.3</v>
      </c>
      <c r="N3325">
        <v>1</v>
      </c>
      <c r="O3325">
        <v>87305000000</v>
      </c>
      <c r="P3325">
        <v>27.79888631</v>
      </c>
      <c r="Q3325">
        <v>21.004615090000001</v>
      </c>
      <c r="R3325">
        <v>1324916250</v>
      </c>
      <c r="S3325">
        <v>73140177959</v>
      </c>
      <c r="T3325">
        <v>19371479775</v>
      </c>
      <c r="U3325">
        <v>53768698184</v>
      </c>
      <c r="V3325">
        <v>14.75598881710247</v>
      </c>
      <c r="W3325">
        <v>36.03</v>
      </c>
      <c r="X3325">
        <v>15.36</v>
      </c>
      <c r="Y3325">
        <v>1.4</v>
      </c>
      <c r="Z3325">
        <v>5.840932638</v>
      </c>
      <c r="AA3325">
        <v>0</v>
      </c>
      <c r="AB3325" s="2">
        <v>44926</v>
      </c>
      <c r="AC3325">
        <v>4595</v>
      </c>
      <c r="AD3325">
        <f t="shared" si="362"/>
        <v>70</v>
      </c>
      <c r="AE3325">
        <v>70</v>
      </c>
      <c r="AF3325">
        <f t="shared" si="363"/>
        <v>1.5233949945593035</v>
      </c>
      <c r="AG3325">
        <v>4491.7646771286727</v>
      </c>
      <c r="AH3325">
        <v>4486.88232421875</v>
      </c>
      <c r="AI3325">
        <v>4550.3529120477424</v>
      </c>
      <c r="AJ3325">
        <v>4389.2352660203014</v>
      </c>
      <c r="AK3325">
        <v>4714.4899252325731</v>
      </c>
      <c r="AL3325">
        <v>4589.41162109375</v>
      </c>
      <c r="AM3325">
        <v>4955.0251254995419</v>
      </c>
      <c r="AN3325">
        <v>4531.6831730296781</v>
      </c>
      <c r="AO3325">
        <v>4690.4359920878715</v>
      </c>
      <c r="AP3325">
        <v>4526.8720703125</v>
      </c>
      <c r="AQ3325">
        <v>4728.9216207409008</v>
      </c>
      <c r="AR3325">
        <v>4498.0078488227282</v>
      </c>
      <c r="AS3325">
        <v>4796.2722239993964</v>
      </c>
      <c r="AT3325">
        <v>4728.92236328125</v>
      </c>
      <c r="AU3325">
        <v>5436.0959008217833</v>
      </c>
      <c r="AV3325">
        <v>4632.7082765410414</v>
      </c>
      <c r="AW3325">
        <v>1</v>
      </c>
      <c r="AX3325">
        <v>97.646943965077298</v>
      </c>
      <c r="AY3325">
        <v>-187.61785492007311</v>
      </c>
      <c r="AZ3325">
        <v>38.486371193378552</v>
      </c>
      <c r="BA3325">
        <v>97.646943965077298</v>
      </c>
      <c r="BB3325">
        <v>4519.41162109375</v>
      </c>
      <c r="BC3325">
        <v>4491.7646771286727</v>
      </c>
      <c r="BD3325">
        <v>6.1550294711232292E-3</v>
      </c>
      <c r="BE3325">
        <v>6.1550294711232292E-3</v>
      </c>
      <c r="BF3325">
        <f t="shared" si="364"/>
        <v>0.45852092176750453</v>
      </c>
      <c r="BG3325">
        <f t="shared" si="365"/>
        <v>161.11764602744097</v>
      </c>
      <c r="BH3325">
        <f t="shared" si="366"/>
        <v>565.78985947924048</v>
      </c>
      <c r="BI3325">
        <f t="shared" si="367"/>
        <v>565.78985947924048</v>
      </c>
      <c r="BJ3325">
        <f t="shared" si="368"/>
        <v>1046.8606348014819</v>
      </c>
    </row>
    <row r="3326" spans="1:62">
      <c r="A3326">
        <v>3332</v>
      </c>
      <c r="B3326">
        <v>41460</v>
      </c>
      <c r="C3326" t="s">
        <v>562</v>
      </c>
      <c r="D3326">
        <v>2024</v>
      </c>
      <c r="E3326" t="s">
        <v>70</v>
      </c>
      <c r="F3326" t="s">
        <v>56</v>
      </c>
      <c r="J3326">
        <v>-0.6</v>
      </c>
      <c r="K3326">
        <v>-26.19</v>
      </c>
      <c r="L3326">
        <v>28300000000</v>
      </c>
      <c r="N3326">
        <v>1</v>
      </c>
      <c r="P3326">
        <v>23.17</v>
      </c>
      <c r="S3326">
        <v>72700000000</v>
      </c>
      <c r="T3326">
        <v>18600000000</v>
      </c>
      <c r="U3326">
        <v>54200000000</v>
      </c>
      <c r="V3326">
        <v>0.80214293923214763</v>
      </c>
      <c r="W3326">
        <v>22.47064615</v>
      </c>
      <c r="X3326">
        <v>15.36</v>
      </c>
      <c r="Y3326">
        <v>1.47</v>
      </c>
      <c r="Z3326">
        <v>66.381922040000006</v>
      </c>
      <c r="AA3326">
        <v>0</v>
      </c>
      <c r="AB3326" s="2">
        <v>45291</v>
      </c>
      <c r="AC3326">
        <v>2920</v>
      </c>
      <c r="AD3326">
        <f t="shared" si="362"/>
        <v>70</v>
      </c>
      <c r="AE3326">
        <v>70</v>
      </c>
      <c r="AF3326">
        <f t="shared" si="363"/>
        <v>2.3972602739726026</v>
      </c>
      <c r="AG3326">
        <v>2925</v>
      </c>
      <c r="AH3326">
        <v>2900</v>
      </c>
      <c r="AI3326">
        <v>2960</v>
      </c>
      <c r="AJ3326">
        <v>2810</v>
      </c>
      <c r="AK3326">
        <v>2944.0588235294122</v>
      </c>
      <c r="AL3326">
        <v>2905</v>
      </c>
      <c r="AM3326">
        <v>2944.0588235294122</v>
      </c>
      <c r="AN3326">
        <v>2905</v>
      </c>
      <c r="AO3326">
        <v>2895.235308240698</v>
      </c>
      <c r="AP3326">
        <v>2944.058837890625</v>
      </c>
      <c r="AQ3326">
        <v>2944.058837890625</v>
      </c>
      <c r="AR3326">
        <v>2895.235308240698</v>
      </c>
      <c r="AS3326">
        <v>2944.058852687027</v>
      </c>
      <c r="AT3326">
        <v>2900.11767578125</v>
      </c>
      <c r="AU3326">
        <v>2944.058852687027</v>
      </c>
      <c r="AV3326">
        <v>2851.2941458859432</v>
      </c>
      <c r="AW3326">
        <v>0</v>
      </c>
      <c r="AX3326">
        <v>-20</v>
      </c>
      <c r="AY3326">
        <v>1.436121283404646E-5</v>
      </c>
      <c r="AZ3326">
        <v>4.882367540551968</v>
      </c>
      <c r="BA3326">
        <v>1.436121283404646E-5</v>
      </c>
      <c r="BB3326">
        <v>2874.058837890625</v>
      </c>
      <c r="BC3326">
        <v>2944.0588235294122</v>
      </c>
      <c r="BD3326">
        <v>-2.3776693957109671E-2</v>
      </c>
      <c r="BE3326">
        <v>2.3776693957109671E-2</v>
      </c>
      <c r="BF3326">
        <f t="shared" si="364"/>
        <v>-0.74552957359009631</v>
      </c>
      <c r="BG3326">
        <f t="shared" si="365"/>
        <v>150</v>
      </c>
      <c r="BH3326">
        <f t="shared" si="366"/>
        <v>150</v>
      </c>
      <c r="BI3326">
        <f t="shared" si="367"/>
        <v>150</v>
      </c>
      <c r="BJ3326">
        <f t="shared" si="368"/>
        <v>150</v>
      </c>
    </row>
    <row r="3327" spans="1:62">
      <c r="A3327">
        <v>3333</v>
      </c>
      <c r="B3327">
        <v>41510</v>
      </c>
      <c r="C3327" t="s">
        <v>563</v>
      </c>
      <c r="D3327">
        <v>2024</v>
      </c>
      <c r="E3327" t="s">
        <v>70</v>
      </c>
      <c r="F3327" t="s">
        <v>56</v>
      </c>
      <c r="J3327">
        <v>-7.73</v>
      </c>
      <c r="K3327">
        <v>-25.48</v>
      </c>
      <c r="L3327">
        <v>716200000000</v>
      </c>
      <c r="N3327">
        <v>1</v>
      </c>
      <c r="P3327">
        <v>20.329999999999998</v>
      </c>
      <c r="S3327">
        <v>1421800000000</v>
      </c>
      <c r="T3327">
        <v>573500000000</v>
      </c>
      <c r="U3327">
        <v>848300000000</v>
      </c>
      <c r="V3327">
        <v>-6.7185104871574381</v>
      </c>
      <c r="W3327">
        <v>0.505106901</v>
      </c>
      <c r="X3327">
        <v>40.340000000000003</v>
      </c>
      <c r="Y3327">
        <v>13.58</v>
      </c>
      <c r="Z3327">
        <v>96.025704259999998</v>
      </c>
      <c r="AA3327">
        <v>0</v>
      </c>
      <c r="AB3327" s="2">
        <v>45291</v>
      </c>
      <c r="AC3327">
        <v>75600</v>
      </c>
      <c r="AD3327">
        <f t="shared" si="362"/>
        <v>1200</v>
      </c>
      <c r="AE3327">
        <v>1200</v>
      </c>
      <c r="AF3327">
        <f t="shared" si="363"/>
        <v>1.5873015873015872</v>
      </c>
      <c r="AG3327">
        <v>76700</v>
      </c>
      <c r="AH3327">
        <v>74700</v>
      </c>
      <c r="AI3327">
        <v>76800</v>
      </c>
      <c r="AJ3327">
        <v>73800</v>
      </c>
      <c r="AK3327">
        <v>74815.58441558441</v>
      </c>
      <c r="AL3327">
        <v>75800</v>
      </c>
      <c r="AM3327">
        <v>77670.389610389611</v>
      </c>
      <c r="AN3327">
        <v>74421.818181818177</v>
      </c>
      <c r="AO3327">
        <v>76489.09278116755</v>
      </c>
      <c r="AP3327">
        <v>74618.703125</v>
      </c>
      <c r="AQ3327">
        <v>76784.41746372031</v>
      </c>
      <c r="AR3327">
        <v>74323.378442447225</v>
      </c>
      <c r="AS3327">
        <v>75012.471242704283</v>
      </c>
      <c r="AT3327">
        <v>75898.4453125</v>
      </c>
      <c r="AU3327">
        <v>77178.185635538262</v>
      </c>
      <c r="AV3327">
        <v>73831.172482976661</v>
      </c>
      <c r="AW3327">
        <v>0</v>
      </c>
      <c r="AX3327">
        <v>-900</v>
      </c>
      <c r="AY3327">
        <v>-196.8812905844097</v>
      </c>
      <c r="AZ3327">
        <v>-590.64746866755013</v>
      </c>
      <c r="BA3327">
        <v>-196.8812905844097</v>
      </c>
      <c r="BB3327">
        <v>73418.703125</v>
      </c>
      <c r="BC3327">
        <v>74815.58441558441</v>
      </c>
      <c r="BD3327">
        <v>-1.8670993503506379E-2</v>
      </c>
      <c r="BE3327">
        <v>1.8670993503506379E-2</v>
      </c>
      <c r="BF3327">
        <f t="shared" si="364"/>
        <v>-0.59663806442537626</v>
      </c>
      <c r="BG3327">
        <f t="shared" si="365"/>
        <v>3000</v>
      </c>
      <c r="BH3327">
        <f t="shared" si="366"/>
        <v>3870.3896103896113</v>
      </c>
      <c r="BI3327">
        <f t="shared" si="367"/>
        <v>3870.3896103896113</v>
      </c>
      <c r="BJ3327">
        <f t="shared" si="368"/>
        <v>3870.3896103896113</v>
      </c>
    </row>
    <row r="3328" spans="1:62">
      <c r="A3328">
        <v>3334</v>
      </c>
      <c r="B3328">
        <v>41650</v>
      </c>
      <c r="C3328" t="s">
        <v>564</v>
      </c>
      <c r="D3328">
        <v>2016</v>
      </c>
      <c r="E3328" t="s">
        <v>55</v>
      </c>
      <c r="F3328" t="s">
        <v>56</v>
      </c>
      <c r="G3328">
        <v>15.346</v>
      </c>
      <c r="H3328">
        <v>0.97164213600000005</v>
      </c>
      <c r="I3328">
        <v>30897815159</v>
      </c>
      <c r="J3328">
        <v>5.58</v>
      </c>
      <c r="K3328">
        <v>4.55</v>
      </c>
      <c r="L3328">
        <v>379554000000</v>
      </c>
      <c r="M3328">
        <v>1.25</v>
      </c>
      <c r="N3328">
        <v>1</v>
      </c>
      <c r="O3328">
        <v>145791000000</v>
      </c>
      <c r="P3328">
        <v>4.7184936779999997</v>
      </c>
      <c r="Q3328">
        <v>21.853909470000001</v>
      </c>
      <c r="R3328">
        <v>3097649600</v>
      </c>
      <c r="S3328">
        <v>353062000000</v>
      </c>
      <c r="T3328">
        <v>197259000000</v>
      </c>
      <c r="U3328">
        <v>155803000000</v>
      </c>
      <c r="V3328">
        <v>47.829125580000003</v>
      </c>
      <c r="W3328">
        <v>126.61</v>
      </c>
      <c r="X3328">
        <v>46.86</v>
      </c>
      <c r="Y3328">
        <v>2.85</v>
      </c>
      <c r="Z3328">
        <v>19.831335190000001</v>
      </c>
      <c r="AA3328">
        <v>1</v>
      </c>
      <c r="AB3328" s="2">
        <v>42369</v>
      </c>
      <c r="AC3328">
        <v>6790</v>
      </c>
      <c r="AD3328">
        <f t="shared" si="362"/>
        <v>160</v>
      </c>
      <c r="AE3328">
        <v>160</v>
      </c>
      <c r="AF3328">
        <f t="shared" si="363"/>
        <v>2.3564064801178204</v>
      </c>
      <c r="AG3328">
        <v>5314.6339561825707</v>
      </c>
      <c r="AH3328">
        <v>5330.49853515625</v>
      </c>
      <c r="AI3328">
        <v>5370.1599825904486</v>
      </c>
      <c r="AJ3328">
        <v>5314.6339561825707</v>
      </c>
      <c r="AK3328">
        <v>5306.7019873775653</v>
      </c>
      <c r="AL3328">
        <v>5314.63427734375</v>
      </c>
      <c r="AM3328">
        <v>5330.4988572761195</v>
      </c>
      <c r="AN3328">
        <v>5306.7019873775653</v>
      </c>
      <c r="AO3328">
        <v>5243.2423794551096</v>
      </c>
      <c r="AP3328">
        <v>5306.70068359375</v>
      </c>
      <c r="AQ3328">
        <v>5322.5652596284099</v>
      </c>
      <c r="AR3328">
        <v>5243.2423794551096</v>
      </c>
      <c r="AS3328">
        <v>5330.4988572761195</v>
      </c>
      <c r="AT3328">
        <v>5314.63427734375</v>
      </c>
      <c r="AU3328">
        <v>5346.3634372084889</v>
      </c>
      <c r="AV3328">
        <v>5306.7019873775653</v>
      </c>
      <c r="AW3328">
        <v>1</v>
      </c>
      <c r="AX3328">
        <v>3.2116117927216692E-4</v>
      </c>
      <c r="AY3328">
        <v>-1.3037838152740731E-3</v>
      </c>
      <c r="AZ3328">
        <v>71.391897888640415</v>
      </c>
      <c r="BA3328">
        <v>3.2116117927216692E-4</v>
      </c>
      <c r="BB3328">
        <v>5154.63427734375</v>
      </c>
      <c r="BC3328">
        <v>5314.6339561825707</v>
      </c>
      <c r="BD3328">
        <v>-3.0105493653554711E-2</v>
      </c>
      <c r="BE3328">
        <v>3.0105493653554711E-2</v>
      </c>
      <c r="BF3328">
        <f t="shared" si="364"/>
        <v>-2.8357625572845564E-2</v>
      </c>
      <c r="BG3328">
        <f t="shared" si="365"/>
        <v>55.526026407877907</v>
      </c>
      <c r="BH3328">
        <f t="shared" si="366"/>
        <v>63.457995212883361</v>
      </c>
      <c r="BI3328">
        <f t="shared" si="367"/>
        <v>126.91760313533905</v>
      </c>
      <c r="BJ3328">
        <f t="shared" si="368"/>
        <v>126.91760313533905</v>
      </c>
    </row>
    <row r="3329" spans="1:62">
      <c r="A3329">
        <v>3335</v>
      </c>
      <c r="B3329">
        <v>41650</v>
      </c>
      <c r="C3329" t="s">
        <v>564</v>
      </c>
      <c r="D3329">
        <v>2017</v>
      </c>
      <c r="E3329" t="s">
        <v>55</v>
      </c>
      <c r="F3329" t="s">
        <v>56</v>
      </c>
      <c r="G3329">
        <v>13.635999999999999</v>
      </c>
      <c r="H3329">
        <v>0.97924579499999997</v>
      </c>
      <c r="I3329">
        <v>35935618372</v>
      </c>
      <c r="J3329">
        <v>12.73</v>
      </c>
      <c r="K3329">
        <v>1.31</v>
      </c>
      <c r="L3329">
        <v>384512000000</v>
      </c>
      <c r="M3329">
        <v>0.9</v>
      </c>
      <c r="N3329">
        <v>1</v>
      </c>
      <c r="O3329">
        <v>163183000000</v>
      </c>
      <c r="P3329">
        <v>4.5409826630000003</v>
      </c>
      <c r="Q3329">
        <v>21.91453409</v>
      </c>
      <c r="R3329">
        <v>3291252700</v>
      </c>
      <c r="S3329">
        <v>398021000000</v>
      </c>
      <c r="T3329">
        <v>226577000000</v>
      </c>
      <c r="U3329">
        <v>171444000000</v>
      </c>
      <c r="V3329">
        <v>10.03895945520946</v>
      </c>
      <c r="W3329">
        <v>132.16</v>
      </c>
      <c r="X3329">
        <v>46.86</v>
      </c>
      <c r="Y3329">
        <v>3.38</v>
      </c>
      <c r="Z3329">
        <v>20.960557600000001</v>
      </c>
      <c r="AA3329">
        <v>1</v>
      </c>
      <c r="AB3329" s="2">
        <v>42735</v>
      </c>
      <c r="AC3329">
        <v>7600</v>
      </c>
      <c r="AD3329">
        <f t="shared" si="362"/>
        <v>170</v>
      </c>
      <c r="AE3329">
        <v>170</v>
      </c>
      <c r="AF3329">
        <f t="shared" si="363"/>
        <v>2.236842105263158</v>
      </c>
      <c r="AG3329">
        <v>6210.144886363636</v>
      </c>
      <c r="AH3329">
        <v>6309.90625</v>
      </c>
      <c r="AI3329">
        <v>6334.846590909091</v>
      </c>
      <c r="AJ3329">
        <v>6210.144886363636</v>
      </c>
      <c r="AK3329">
        <v>6118.697265625</v>
      </c>
      <c r="AL3329">
        <v>6118.697265625</v>
      </c>
      <c r="AM3329">
        <v>6232.4579053577363</v>
      </c>
      <c r="AN3329">
        <v>6078.068465720452</v>
      </c>
      <c r="AO3329">
        <v>6102.4455839843749</v>
      </c>
      <c r="AP3329">
        <v>6094.31982421875</v>
      </c>
      <c r="AQ3329">
        <v>6175.5774218750003</v>
      </c>
      <c r="AR3329">
        <v>6029.3137460937514</v>
      </c>
      <c r="AS3329">
        <v>6338.0931746408523</v>
      </c>
      <c r="AT3329">
        <v>6151.20068359375</v>
      </c>
      <c r="AU3329">
        <v>6338.0931746408523</v>
      </c>
      <c r="AV3329">
        <v>6086.1945997512794</v>
      </c>
      <c r="AW3329">
        <v>1</v>
      </c>
      <c r="AX3329">
        <v>-91.447620738636033</v>
      </c>
      <c r="AY3329">
        <v>-24.37744140625</v>
      </c>
      <c r="AZ3329">
        <v>48.755099609375073</v>
      </c>
      <c r="BA3329">
        <v>-91.447620738636033</v>
      </c>
      <c r="BB3329">
        <v>5948.697265625</v>
      </c>
      <c r="BC3329">
        <v>6210.144886363636</v>
      </c>
      <c r="BD3329">
        <v>-4.2100083898642712E-2</v>
      </c>
      <c r="BE3329">
        <v>4.2100083898642712E-2</v>
      </c>
      <c r="BF3329">
        <f t="shared" si="364"/>
        <v>-2.0755186284140786E-2</v>
      </c>
      <c r="BG3329">
        <f t="shared" si="365"/>
        <v>124.70170454545496</v>
      </c>
      <c r="BH3329">
        <f t="shared" si="366"/>
        <v>256.77812518863902</v>
      </c>
      <c r="BI3329">
        <f t="shared" si="367"/>
        <v>305.53284481533956</v>
      </c>
      <c r="BJ3329">
        <f t="shared" si="368"/>
        <v>308.77942854710091</v>
      </c>
    </row>
    <row r="3330" spans="1:62">
      <c r="A3330">
        <v>3336</v>
      </c>
      <c r="B3330">
        <v>41650</v>
      </c>
      <c r="C3330" t="s">
        <v>564</v>
      </c>
      <c r="D3330">
        <v>2018</v>
      </c>
      <c r="E3330" t="s">
        <v>55</v>
      </c>
      <c r="F3330" t="s">
        <v>56</v>
      </c>
      <c r="G3330">
        <v>19.52</v>
      </c>
      <c r="H3330">
        <v>0.80698966800000005</v>
      </c>
      <c r="I3330">
        <v>20713732826</v>
      </c>
      <c r="J3330">
        <v>7.86</v>
      </c>
      <c r="K3330">
        <v>-1.51</v>
      </c>
      <c r="L3330">
        <v>378699000000</v>
      </c>
      <c r="M3330">
        <v>1.98</v>
      </c>
      <c r="N3330">
        <v>1</v>
      </c>
      <c r="O3330">
        <v>90609519000</v>
      </c>
      <c r="P3330">
        <v>4.3743693979999998</v>
      </c>
      <c r="Q3330">
        <v>21.383905840000001</v>
      </c>
      <c r="R3330">
        <v>1936031000</v>
      </c>
      <c r="S3330">
        <v>429301000000</v>
      </c>
      <c r="T3330">
        <v>255832000000</v>
      </c>
      <c r="U3330">
        <v>173469000000</v>
      </c>
      <c r="V3330">
        <v>1.181143697067264</v>
      </c>
      <c r="W3330">
        <v>147.47999999999999</v>
      </c>
      <c r="X3330">
        <v>46.86</v>
      </c>
      <c r="Y3330">
        <v>2.95</v>
      </c>
      <c r="Z3330">
        <v>11.94088444</v>
      </c>
      <c r="AA3330">
        <v>1</v>
      </c>
      <c r="AB3330" s="2">
        <v>43100</v>
      </c>
      <c r="AC3330">
        <v>4220</v>
      </c>
      <c r="AD3330">
        <f t="shared" si="362"/>
        <v>100</v>
      </c>
      <c r="AE3330">
        <v>100</v>
      </c>
      <c r="AF3330">
        <f t="shared" si="363"/>
        <v>2.3696682464454977</v>
      </c>
      <c r="AG3330">
        <v>3552.304928076529</v>
      </c>
      <c r="AH3330">
        <v>3501.192626953125</v>
      </c>
      <c r="AI3330">
        <v>3569.34236178433</v>
      </c>
      <c r="AJ3330">
        <v>3450.0803258297219</v>
      </c>
      <c r="AK3330">
        <v>3342.005753482681</v>
      </c>
      <c r="AL3330">
        <v>3450.08056640625</v>
      </c>
      <c r="AM3330">
        <v>3450.08056640625</v>
      </c>
      <c r="AN3330">
        <v>3321.2221356127629</v>
      </c>
      <c r="AO3330">
        <v>3574.7822888462688</v>
      </c>
      <c r="AP3330">
        <v>3454.2373046875</v>
      </c>
      <c r="AQ3330">
        <v>3583.0957360296329</v>
      </c>
      <c r="AR3330">
        <v>3420.9835159540462</v>
      </c>
      <c r="AS3330">
        <v>3624.662661246366</v>
      </c>
      <c r="AT3330">
        <v>3574.781982421875</v>
      </c>
      <c r="AU3330">
        <v>3720.267295659974</v>
      </c>
      <c r="AV3330">
        <v>3553.998366245004</v>
      </c>
      <c r="AW3330">
        <v>1</v>
      </c>
      <c r="AX3330">
        <v>-102.224361670279</v>
      </c>
      <c r="AY3330">
        <v>112.231551204819</v>
      </c>
      <c r="AZ3330">
        <v>-3.0642439378425479E-4</v>
      </c>
      <c r="BA3330">
        <v>-102.224361670279</v>
      </c>
      <c r="BB3330">
        <v>3350.08056640625</v>
      </c>
      <c r="BC3330">
        <v>3552.304928076529</v>
      </c>
      <c r="BD3330">
        <v>-5.6927647193783473E-2</v>
      </c>
      <c r="BE3330">
        <v>5.6927647193783473E-2</v>
      </c>
      <c r="BF3330">
        <f t="shared" si="364"/>
        <v>-0.19301022126666373</v>
      </c>
      <c r="BG3330">
        <f t="shared" si="365"/>
        <v>119.26203595460811</v>
      </c>
      <c r="BH3330">
        <f t="shared" si="366"/>
        <v>248.12022617156708</v>
      </c>
      <c r="BI3330">
        <f t="shared" si="367"/>
        <v>261.87360041686998</v>
      </c>
      <c r="BJ3330">
        <f t="shared" si="368"/>
        <v>399.04516004721108</v>
      </c>
    </row>
    <row r="3331" spans="1:62">
      <c r="A3331">
        <v>3337</v>
      </c>
      <c r="B3331">
        <v>41650</v>
      </c>
      <c r="C3331" t="s">
        <v>564</v>
      </c>
      <c r="D3331">
        <v>2019</v>
      </c>
      <c r="E3331" t="s">
        <v>55</v>
      </c>
      <c r="F3331" t="s">
        <v>56</v>
      </c>
      <c r="G3331">
        <v>35.258000000000003</v>
      </c>
      <c r="H3331">
        <v>0.77553144500000004</v>
      </c>
      <c r="I3331">
        <v>15695395410</v>
      </c>
      <c r="J3331">
        <v>5.35</v>
      </c>
      <c r="K3331">
        <v>3.49</v>
      </c>
      <c r="L3331">
        <v>391906000000</v>
      </c>
      <c r="M3331">
        <v>2.5499999999999998</v>
      </c>
      <c r="N3331">
        <v>1</v>
      </c>
      <c r="O3331">
        <v>75364789500</v>
      </c>
      <c r="P3331">
        <v>4.801713339</v>
      </c>
      <c r="Q3331">
        <v>21.383905840000001</v>
      </c>
      <c r="R3331">
        <v>1936031000</v>
      </c>
      <c r="S3331">
        <v>452252000000</v>
      </c>
      <c r="T3331">
        <v>275371000000</v>
      </c>
      <c r="U3331">
        <v>176881000000</v>
      </c>
      <c r="V3331">
        <v>1.9669220437080981</v>
      </c>
      <c r="W3331">
        <v>155.68</v>
      </c>
      <c r="X3331">
        <v>46.61</v>
      </c>
      <c r="Y3331">
        <v>2.84</v>
      </c>
      <c r="Z3331">
        <v>8.87342078</v>
      </c>
      <c r="AA3331">
        <v>1</v>
      </c>
      <c r="AB3331" s="2">
        <v>43465</v>
      </c>
      <c r="AC3331">
        <v>3510</v>
      </c>
      <c r="AD3331">
        <f t="shared" ref="AD3331:AD3394" si="369">AE3331/N3331</f>
        <v>100</v>
      </c>
      <c r="AE3331">
        <v>100</v>
      </c>
      <c r="AF3331">
        <f t="shared" ref="AF3331:AF3394" si="370">AD3331*100/AC3331</f>
        <v>2.8490028490028489</v>
      </c>
      <c r="AG3331">
        <v>3107.1652374267578</v>
      </c>
      <c r="AH3331">
        <v>3085.2529296875</v>
      </c>
      <c r="AI3331">
        <v>3115.9301605224609</v>
      </c>
      <c r="AJ3331">
        <v>3080.870468139648</v>
      </c>
      <c r="AK3331">
        <v>3024.144612858805</v>
      </c>
      <c r="AL3331">
        <v>3032.663330078125</v>
      </c>
      <c r="AM3331">
        <v>3032.663330078125</v>
      </c>
      <c r="AN3331">
        <v>3002.8478198105031</v>
      </c>
      <c r="AO3331">
        <v>3032.6633297337798</v>
      </c>
      <c r="AP3331">
        <v>3019.88525390625</v>
      </c>
      <c r="AQ3331">
        <v>3066.7381986071932</v>
      </c>
      <c r="AR3331">
        <v>2990.0697436420128</v>
      </c>
      <c r="AS3331">
        <v>3049.700764516766</v>
      </c>
      <c r="AT3331">
        <v>3032.663330078125</v>
      </c>
      <c r="AU3331">
        <v>3058.2194817360869</v>
      </c>
      <c r="AV3331">
        <v>2998.5884612008431</v>
      </c>
      <c r="AW3331">
        <v>0</v>
      </c>
      <c r="AX3331">
        <v>-74.501907348632812</v>
      </c>
      <c r="AY3331">
        <v>-4.259358952554976</v>
      </c>
      <c r="AZ3331">
        <v>3.4434515328030102E-7</v>
      </c>
      <c r="BA3331">
        <v>-4.259358952554976</v>
      </c>
      <c r="BB3331">
        <v>2919.88525390625</v>
      </c>
      <c r="BC3331">
        <v>3024.144612858805</v>
      </c>
      <c r="BD3331">
        <v>-3.4475652556177128E-2</v>
      </c>
      <c r="BE3331">
        <v>3.4475652556177128E-2</v>
      </c>
      <c r="BF3331">
        <f t="shared" si="364"/>
        <v>-0.22446824005200641</v>
      </c>
      <c r="BG3331">
        <f t="shared" si="365"/>
        <v>35.059692382812955</v>
      </c>
      <c r="BH3331">
        <f t="shared" si="366"/>
        <v>113.08234071195784</v>
      </c>
      <c r="BI3331">
        <f t="shared" si="367"/>
        <v>125.86041688044816</v>
      </c>
      <c r="BJ3331">
        <f t="shared" si="368"/>
        <v>125.86041688044816</v>
      </c>
    </row>
    <row r="3332" spans="1:62">
      <c r="A3332">
        <v>3338</v>
      </c>
      <c r="B3332">
        <v>41650</v>
      </c>
      <c r="C3332" t="s">
        <v>564</v>
      </c>
      <c r="D3332">
        <v>2020</v>
      </c>
      <c r="E3332" t="s">
        <v>55</v>
      </c>
      <c r="F3332" t="s">
        <v>56</v>
      </c>
      <c r="G3332">
        <v>-41.670999999999999</v>
      </c>
      <c r="H3332">
        <v>0.76989401899999999</v>
      </c>
      <c r="I3332">
        <v>7857510534</v>
      </c>
      <c r="J3332">
        <v>-2.71</v>
      </c>
      <c r="K3332">
        <v>-10.94</v>
      </c>
      <c r="L3332">
        <v>349042000000</v>
      </c>
      <c r="M3332">
        <v>2.92</v>
      </c>
      <c r="N3332">
        <v>1</v>
      </c>
      <c r="O3332">
        <v>68923354500</v>
      </c>
      <c r="P3332">
        <v>8.7716528280000006</v>
      </c>
      <c r="Q3332">
        <v>20.69075866</v>
      </c>
      <c r="R3332">
        <v>968015500</v>
      </c>
      <c r="S3332">
        <v>440014000000</v>
      </c>
      <c r="T3332">
        <v>269841000000</v>
      </c>
      <c r="U3332">
        <v>170173000000</v>
      </c>
      <c r="V3332">
        <v>-3.7923801878098828</v>
      </c>
      <c r="W3332">
        <v>158.57</v>
      </c>
      <c r="X3332">
        <v>47.01</v>
      </c>
      <c r="Y3332">
        <v>1.7</v>
      </c>
      <c r="Z3332">
        <v>4.6173661709999996</v>
      </c>
      <c r="AA3332">
        <v>1</v>
      </c>
      <c r="AB3332" s="2">
        <v>43830</v>
      </c>
      <c r="AC3332">
        <v>3210</v>
      </c>
      <c r="AD3332">
        <f t="shared" si="369"/>
        <v>50</v>
      </c>
      <c r="AE3332">
        <v>50</v>
      </c>
      <c r="AF3332">
        <f t="shared" si="370"/>
        <v>1.557632398753894</v>
      </c>
      <c r="AG3332">
        <v>2892.4245463144621</v>
      </c>
      <c r="AH3332">
        <v>2931.86669921875</v>
      </c>
      <c r="AI3332">
        <v>2945.0140835201792</v>
      </c>
      <c r="AJ3332">
        <v>2883.659623446842</v>
      </c>
      <c r="AK3332">
        <v>2923.101806640625</v>
      </c>
      <c r="AL3332">
        <v>2923.101806640625</v>
      </c>
      <c r="AM3332">
        <v>2997.6036517873881</v>
      </c>
      <c r="AN3332">
        <v>2848.5999614938619</v>
      </c>
      <c r="AO3332">
        <v>3063.3405422330438</v>
      </c>
      <c r="AP3332">
        <v>2931.86669921875</v>
      </c>
      <c r="AQ3332">
        <v>3063.3405422330438</v>
      </c>
      <c r="AR3332">
        <v>2857.3648548439828</v>
      </c>
      <c r="AS3332">
        <v>2953.7790098965761</v>
      </c>
      <c r="AT3332">
        <v>3072.10546875</v>
      </c>
      <c r="AU3332">
        <v>3137.842390335235</v>
      </c>
      <c r="AV3332">
        <v>2857.3648582382311</v>
      </c>
      <c r="AW3332">
        <v>1</v>
      </c>
      <c r="AX3332">
        <v>30.677260326162919</v>
      </c>
      <c r="AY3332">
        <v>8.764892578125</v>
      </c>
      <c r="AZ3332">
        <v>8.7649265169561659</v>
      </c>
      <c r="BA3332">
        <v>30.677260326162919</v>
      </c>
      <c r="BB3332">
        <v>2873.101806640625</v>
      </c>
      <c r="BC3332">
        <v>2892.4245463144621</v>
      </c>
      <c r="BD3332">
        <v>-6.6804645598994737E-3</v>
      </c>
      <c r="BE3332">
        <v>6.6804645598994737E-3</v>
      </c>
      <c r="BF3332">
        <f t="shared" si="364"/>
        <v>-0.23010550914289091</v>
      </c>
      <c r="BG3332">
        <f t="shared" si="365"/>
        <v>61.354460073337123</v>
      </c>
      <c r="BH3332">
        <f t="shared" si="366"/>
        <v>149.00369029352623</v>
      </c>
      <c r="BI3332">
        <f t="shared" si="367"/>
        <v>214.74058073918195</v>
      </c>
      <c r="BJ3332">
        <f t="shared" si="368"/>
        <v>289.24242884137311</v>
      </c>
    </row>
    <row r="3333" spans="1:62">
      <c r="A3333">
        <v>3339</v>
      </c>
      <c r="B3333">
        <v>41650</v>
      </c>
      <c r="C3333" t="s">
        <v>564</v>
      </c>
      <c r="D3333">
        <v>2021</v>
      </c>
      <c r="E3333" t="s">
        <v>55</v>
      </c>
      <c r="F3333" t="s">
        <v>56</v>
      </c>
      <c r="G3333">
        <v>14.928000000000001</v>
      </c>
      <c r="H3333">
        <v>0.78699984000000001</v>
      </c>
      <c r="I3333">
        <v>12201673255</v>
      </c>
      <c r="J3333">
        <v>12.19</v>
      </c>
      <c r="K3333">
        <v>13.75</v>
      </c>
      <c r="L3333">
        <v>397023000000</v>
      </c>
      <c r="M3333">
        <v>2.8</v>
      </c>
      <c r="N3333">
        <v>1</v>
      </c>
      <c r="O3333">
        <v>83309226000</v>
      </c>
      <c r="P3333">
        <v>6.8276886499999998</v>
      </c>
      <c r="Q3333">
        <v>21.160762290000001</v>
      </c>
      <c r="R3333">
        <v>1548824800</v>
      </c>
      <c r="S3333">
        <v>493641000000</v>
      </c>
      <c r="T3333">
        <v>305186000000</v>
      </c>
      <c r="U3333">
        <v>188455000000</v>
      </c>
      <c r="V3333">
        <v>10.74318487656679</v>
      </c>
      <c r="W3333">
        <v>161.94</v>
      </c>
      <c r="X3333">
        <v>46.31</v>
      </c>
      <c r="Y3333">
        <v>3.21</v>
      </c>
      <c r="Z3333">
        <v>6.4745818660000003</v>
      </c>
      <c r="AA3333">
        <v>1</v>
      </c>
      <c r="AB3333" s="2">
        <v>44196</v>
      </c>
      <c r="AC3333">
        <v>3880</v>
      </c>
      <c r="AD3333">
        <f t="shared" si="369"/>
        <v>80</v>
      </c>
      <c r="AE3333">
        <v>80</v>
      </c>
      <c r="AF3333">
        <f t="shared" si="370"/>
        <v>2.0618556701030926</v>
      </c>
      <c r="AG3333">
        <v>3530.2806615347808</v>
      </c>
      <c r="AH3333">
        <v>3525.828857421875</v>
      </c>
      <c r="AI3333">
        <v>3565.8950944380331</v>
      </c>
      <c r="AJ3333">
        <v>3494.66622863153</v>
      </c>
      <c r="AK3333">
        <v>3410.081950486308</v>
      </c>
      <c r="AL3333">
        <v>3525.828857421875</v>
      </c>
      <c r="AM3333">
        <v>3610.413135567097</v>
      </c>
      <c r="AN3333">
        <v>3410.081950486308</v>
      </c>
      <c r="AO3333">
        <v>3343.3050112100168</v>
      </c>
      <c r="AP3333">
        <v>3401.178466796875</v>
      </c>
      <c r="AQ3333">
        <v>3410.0820753486992</v>
      </c>
      <c r="AR3333">
        <v>3343.3050112100168</v>
      </c>
      <c r="AS3333">
        <v>3370.0157566603898</v>
      </c>
      <c r="AT3333">
        <v>3343.304931640625</v>
      </c>
      <c r="AU3333">
        <v>3383.3711691702729</v>
      </c>
      <c r="AV3333">
        <v>3329.9495191307419</v>
      </c>
      <c r="AW3333">
        <v>1</v>
      </c>
      <c r="AX3333">
        <v>-4.4518041129058474</v>
      </c>
      <c r="AY3333">
        <v>-8.9034836894329601</v>
      </c>
      <c r="AZ3333">
        <v>-7.9569391800760059E-5</v>
      </c>
      <c r="BA3333">
        <v>-4.4518041129058474</v>
      </c>
      <c r="BB3333">
        <v>3445.828857421875</v>
      </c>
      <c r="BC3333">
        <v>3530.2806615347808</v>
      </c>
      <c r="BD3333">
        <v>-2.3922121839511371E-2</v>
      </c>
      <c r="BE3333">
        <v>2.3922121839511371E-2</v>
      </c>
      <c r="BF3333">
        <f t="shared" si="364"/>
        <v>-0.2130004882090426</v>
      </c>
      <c r="BG3333">
        <f t="shared" si="365"/>
        <v>71.228865806503109</v>
      </c>
      <c r="BH3333">
        <f t="shared" si="366"/>
        <v>200.33118508078906</v>
      </c>
      <c r="BI3333">
        <f t="shared" si="367"/>
        <v>267.10812435708021</v>
      </c>
      <c r="BJ3333">
        <f t="shared" si="368"/>
        <v>280.4636164363551</v>
      </c>
    </row>
    <row r="3334" spans="1:62">
      <c r="A3334">
        <v>3340</v>
      </c>
      <c r="B3334">
        <v>41650</v>
      </c>
      <c r="C3334" t="s">
        <v>564</v>
      </c>
      <c r="D3334">
        <v>2022</v>
      </c>
      <c r="E3334" t="s">
        <v>55</v>
      </c>
      <c r="F3334" t="s">
        <v>56</v>
      </c>
      <c r="G3334">
        <v>224.078</v>
      </c>
      <c r="H3334">
        <v>0.75599925800000001</v>
      </c>
      <c r="I3334">
        <v>14080989932</v>
      </c>
      <c r="J3334">
        <v>10.119999999999999</v>
      </c>
      <c r="K3334">
        <v>23.17</v>
      </c>
      <c r="L3334">
        <v>489015000000</v>
      </c>
      <c r="M3334">
        <v>1.25</v>
      </c>
      <c r="N3334">
        <v>1</v>
      </c>
      <c r="O3334">
        <v>64951136250</v>
      </c>
      <c r="P3334">
        <v>4.6126825289999998</v>
      </c>
      <c r="Q3334">
        <v>21.383905840000001</v>
      </c>
      <c r="R3334">
        <v>1936031000</v>
      </c>
      <c r="S3334">
        <v>543596000000</v>
      </c>
      <c r="T3334">
        <v>346007000000</v>
      </c>
      <c r="U3334">
        <v>197589000000</v>
      </c>
      <c r="V3334">
        <v>4.846780398503622</v>
      </c>
      <c r="W3334">
        <v>175.11</v>
      </c>
      <c r="X3334">
        <v>46.19</v>
      </c>
      <c r="Y3334">
        <v>1.04</v>
      </c>
      <c r="Z3334">
        <v>7.1264037629999999</v>
      </c>
      <c r="AA3334">
        <v>1</v>
      </c>
      <c r="AB3334" s="2">
        <v>44561</v>
      </c>
      <c r="AC3334">
        <v>3025</v>
      </c>
      <c r="AD3334">
        <f t="shared" si="369"/>
        <v>100</v>
      </c>
      <c r="AE3334">
        <v>100</v>
      </c>
      <c r="AF3334">
        <f t="shared" si="370"/>
        <v>3.3057851239669422</v>
      </c>
      <c r="AG3334">
        <v>2908.2045717592591</v>
      </c>
      <c r="AH3334">
        <v>2944.55712890625</v>
      </c>
      <c r="AI3334">
        <v>2953.6452681929982</v>
      </c>
      <c r="AJ3334">
        <v>2908.2045717592591</v>
      </c>
      <c r="AK3334">
        <v>2989.9978439331048</v>
      </c>
      <c r="AL3334">
        <v>2908.20458984375</v>
      </c>
      <c r="AM3334">
        <v>3003.6300529479981</v>
      </c>
      <c r="AN3334">
        <v>2908.20458984375</v>
      </c>
      <c r="AO3334">
        <v>3076.3348590289511</v>
      </c>
      <c r="AP3334">
        <v>3026.35009765625</v>
      </c>
      <c r="AQ3334">
        <v>3076.3348590289511</v>
      </c>
      <c r="AR3334">
        <v>2994.5416131463489</v>
      </c>
      <c r="AS3334">
        <v>3153.5841401634052</v>
      </c>
      <c r="AT3334">
        <v>3076.3349609375</v>
      </c>
      <c r="AU3334">
        <v>3153.5841401634052</v>
      </c>
      <c r="AV3334">
        <v>3012.717989810285</v>
      </c>
      <c r="AW3334">
        <v>1</v>
      </c>
      <c r="AX3334">
        <v>1.80844908754807E-5</v>
      </c>
      <c r="AY3334">
        <v>36.352253723145168</v>
      </c>
      <c r="AZ3334">
        <v>1.019085489133431E-4</v>
      </c>
      <c r="BA3334">
        <v>1.80844908754807E-5</v>
      </c>
      <c r="BB3334">
        <v>2808.20458984375</v>
      </c>
      <c r="BC3334">
        <v>2908.2045717592591</v>
      </c>
      <c r="BD3334">
        <v>-3.4385470295515072E-2</v>
      </c>
      <c r="BE3334">
        <v>3.4385470295515072E-2</v>
      </c>
      <c r="BF3334">
        <f t="shared" si="364"/>
        <v>-0.24400080896474588</v>
      </c>
      <c r="BG3334">
        <f t="shared" si="365"/>
        <v>45.440696433739049</v>
      </c>
      <c r="BH3334">
        <f t="shared" si="366"/>
        <v>95.425481188739013</v>
      </c>
      <c r="BI3334">
        <f t="shared" si="367"/>
        <v>168.13028726969196</v>
      </c>
      <c r="BJ3334">
        <f t="shared" si="368"/>
        <v>245.37956840414608</v>
      </c>
    </row>
    <row r="3335" spans="1:62">
      <c r="A3335">
        <v>3341</v>
      </c>
      <c r="B3335">
        <v>41650</v>
      </c>
      <c r="C3335" t="s">
        <v>564</v>
      </c>
      <c r="D3335">
        <v>2023</v>
      </c>
      <c r="E3335" t="s">
        <v>55</v>
      </c>
      <c r="F3335" t="s">
        <v>56</v>
      </c>
      <c r="G3335">
        <v>15.025</v>
      </c>
      <c r="H3335">
        <v>0.76372683399999997</v>
      </c>
      <c r="I3335">
        <v>27544460360</v>
      </c>
      <c r="J3335">
        <v>3.91</v>
      </c>
      <c r="K3335">
        <v>17.68</v>
      </c>
      <c r="L3335">
        <v>575491000000</v>
      </c>
      <c r="M3335">
        <v>1</v>
      </c>
      <c r="N3335">
        <v>1</v>
      </c>
      <c r="O3335">
        <v>78370792500</v>
      </c>
      <c r="P3335">
        <v>2.8452469740000002</v>
      </c>
      <c r="Q3335">
        <v>21.479216019999999</v>
      </c>
      <c r="R3335">
        <v>2129634100</v>
      </c>
      <c r="S3335">
        <v>564873000000</v>
      </c>
      <c r="T3335">
        <v>353038000000</v>
      </c>
      <c r="U3335">
        <v>211835000000</v>
      </c>
      <c r="V3335">
        <v>7.2099155317350663</v>
      </c>
      <c r="W3335">
        <v>166.66</v>
      </c>
      <c r="X3335">
        <v>45.26</v>
      </c>
      <c r="Y3335">
        <v>2.17</v>
      </c>
      <c r="Z3335">
        <v>13.00279008</v>
      </c>
      <c r="AA3335">
        <v>1</v>
      </c>
      <c r="AB3335" s="2">
        <v>44926</v>
      </c>
      <c r="AC3335">
        <v>3650</v>
      </c>
      <c r="AD3335">
        <f t="shared" si="369"/>
        <v>110</v>
      </c>
      <c r="AE3335">
        <v>110</v>
      </c>
      <c r="AF3335">
        <f t="shared" si="370"/>
        <v>3.0136986301369864</v>
      </c>
      <c r="AG3335">
        <v>3528.1303094660188</v>
      </c>
      <c r="AH3335">
        <v>3484.6328125</v>
      </c>
      <c r="AI3335">
        <v>3557.1286407766988</v>
      </c>
      <c r="AJ3335">
        <v>3474.9667020631068</v>
      </c>
      <c r="AK3335">
        <v>3483.7672312929321</v>
      </c>
      <c r="AL3335">
        <v>3455.634521484375</v>
      </c>
      <c r="AM3335">
        <v>3483.7672312929321</v>
      </c>
      <c r="AN3335">
        <v>3427.5018116758179</v>
      </c>
      <c r="AO3335">
        <v>3413.435444078948</v>
      </c>
      <c r="AP3335">
        <v>3474.3896484375</v>
      </c>
      <c r="AQ3335">
        <v>3474.3896484375</v>
      </c>
      <c r="AR3335">
        <v>3404.0578741776321</v>
      </c>
      <c r="AS3335">
        <v>3432.190609545532</v>
      </c>
      <c r="AT3335">
        <v>3436.87939453125</v>
      </c>
      <c r="AU3335">
        <v>3469.7008894312748</v>
      </c>
      <c r="AV3335">
        <v>3394.6803296597882</v>
      </c>
      <c r="AW3335">
        <v>1</v>
      </c>
      <c r="AX3335">
        <v>-72.495787981643844</v>
      </c>
      <c r="AY3335">
        <v>-9.3775828554321379</v>
      </c>
      <c r="AZ3335">
        <v>23.44395045230203</v>
      </c>
      <c r="BA3335">
        <v>-72.495787981643844</v>
      </c>
      <c r="BB3335">
        <v>3345.634521484375</v>
      </c>
      <c r="BC3335">
        <v>3528.1303094660188</v>
      </c>
      <c r="BD3335">
        <v>-5.1725920522834798E-2</v>
      </c>
      <c r="BE3335">
        <v>5.1725920522834798E-2</v>
      </c>
      <c r="BF3335">
        <f t="shared" si="364"/>
        <v>-0.23627294542313051</v>
      </c>
      <c r="BG3335">
        <f t="shared" si="365"/>
        <v>82.161938713592008</v>
      </c>
      <c r="BH3335">
        <f t="shared" si="366"/>
        <v>129.62682910088097</v>
      </c>
      <c r="BI3335">
        <f t="shared" si="367"/>
        <v>153.0707665990667</v>
      </c>
      <c r="BJ3335">
        <f t="shared" si="368"/>
        <v>162.44831111691065</v>
      </c>
    </row>
    <row r="3336" spans="1:62">
      <c r="A3336">
        <v>3342</v>
      </c>
      <c r="B3336">
        <v>41650</v>
      </c>
      <c r="C3336" t="s">
        <v>564</v>
      </c>
      <c r="D3336">
        <v>2024</v>
      </c>
      <c r="E3336" t="s">
        <v>55</v>
      </c>
      <c r="F3336" t="s">
        <v>56</v>
      </c>
      <c r="J3336">
        <v>-2.5099999999999998</v>
      </c>
      <c r="K3336">
        <v>-24.05</v>
      </c>
      <c r="L3336">
        <v>437100000000</v>
      </c>
      <c r="N3336">
        <v>1</v>
      </c>
      <c r="P3336">
        <v>3.99</v>
      </c>
      <c r="S3336">
        <v>550700000000</v>
      </c>
      <c r="T3336">
        <v>329000000000</v>
      </c>
      <c r="U3336">
        <v>221600000000</v>
      </c>
      <c r="V3336">
        <v>4.6097198291122812</v>
      </c>
      <c r="W3336">
        <v>0.16266453</v>
      </c>
      <c r="X3336">
        <v>45.26</v>
      </c>
      <c r="Y3336">
        <v>1.61</v>
      </c>
      <c r="Z3336">
        <v>63.752769559999997</v>
      </c>
      <c r="AA3336">
        <v>1</v>
      </c>
      <c r="AB3336" s="2">
        <v>45291</v>
      </c>
      <c r="AC3336">
        <v>2895</v>
      </c>
      <c r="AD3336">
        <f t="shared" si="369"/>
        <v>110</v>
      </c>
      <c r="AE3336">
        <v>110</v>
      </c>
      <c r="AF3336">
        <f t="shared" si="370"/>
        <v>3.7996545768566494</v>
      </c>
      <c r="AG3336">
        <v>2970</v>
      </c>
      <c r="AH3336">
        <v>2910</v>
      </c>
      <c r="AI3336">
        <v>2970</v>
      </c>
      <c r="AJ3336">
        <v>2890</v>
      </c>
      <c r="AK3336">
        <v>2890.166944908181</v>
      </c>
      <c r="AL3336">
        <v>2895</v>
      </c>
      <c r="AM3336">
        <v>2914.3322203672792</v>
      </c>
      <c r="AN3336">
        <v>2880.5008347245412</v>
      </c>
      <c r="AO3336">
        <v>2880.5009765625</v>
      </c>
      <c r="AP3336">
        <v>2880.5009765625</v>
      </c>
      <c r="AQ3336">
        <v>2899.8331978817109</v>
      </c>
      <c r="AR3336">
        <v>2870.8348659028939</v>
      </c>
      <c r="AS3336">
        <v>2832.170229615283</v>
      </c>
      <c r="AT3336">
        <v>2875.667724609375</v>
      </c>
      <c r="AU3336">
        <v>2875.667724609375</v>
      </c>
      <c r="AV3336">
        <v>2827.3371746159401</v>
      </c>
      <c r="AW3336">
        <v>0</v>
      </c>
      <c r="AX3336">
        <v>-75</v>
      </c>
      <c r="AY3336">
        <v>-9.6659683456809944</v>
      </c>
      <c r="AZ3336">
        <v>-4.833251953125</v>
      </c>
      <c r="BA3336">
        <v>-9.6659683456809944</v>
      </c>
      <c r="BB3336">
        <v>2770.5009765625</v>
      </c>
      <c r="BC3336">
        <v>2890.166944908181</v>
      </c>
      <c r="BD3336">
        <v>-4.1404517672069187E-2</v>
      </c>
      <c r="BE3336">
        <v>4.1404517672069187E-2</v>
      </c>
      <c r="BF3336">
        <f t="shared" si="364"/>
        <v>-0.40239694933720721</v>
      </c>
      <c r="BG3336">
        <f t="shared" si="365"/>
        <v>80</v>
      </c>
      <c r="BH3336">
        <f t="shared" si="366"/>
        <v>89.499165275458836</v>
      </c>
      <c r="BI3336">
        <f t="shared" si="367"/>
        <v>99.165134097106147</v>
      </c>
      <c r="BJ3336">
        <f t="shared" si="368"/>
        <v>142.66282538405994</v>
      </c>
    </row>
    <row r="3337" spans="1:62">
      <c r="A3337">
        <v>3343</v>
      </c>
      <c r="B3337">
        <v>41830</v>
      </c>
      <c r="C3337" t="s">
        <v>565</v>
      </c>
      <c r="D3337">
        <v>2016</v>
      </c>
      <c r="E3337" t="s">
        <v>70</v>
      </c>
      <c r="F3337" t="s">
        <v>56</v>
      </c>
      <c r="G3337">
        <v>8.0129999999999999</v>
      </c>
      <c r="H3337">
        <v>3.8552565840000002</v>
      </c>
      <c r="I3337">
        <v>22041086782</v>
      </c>
      <c r="J3337">
        <v>17.61</v>
      </c>
      <c r="K3337">
        <v>15.81</v>
      </c>
      <c r="L3337">
        <v>79848382290</v>
      </c>
      <c r="M3337">
        <v>1</v>
      </c>
      <c r="N3337">
        <v>1</v>
      </c>
      <c r="O3337">
        <v>369462000000</v>
      </c>
      <c r="P3337">
        <v>16.762427259999999</v>
      </c>
      <c r="Q3337">
        <v>21.031679520000001</v>
      </c>
      <c r="R3337">
        <v>1361264000</v>
      </c>
      <c r="S3337">
        <v>97059397401</v>
      </c>
      <c r="T3337">
        <v>4726766844</v>
      </c>
      <c r="U3337">
        <v>92332630557</v>
      </c>
      <c r="V3337">
        <v>18.8858557</v>
      </c>
      <c r="W3337">
        <v>5.12</v>
      </c>
      <c r="X3337">
        <v>28.72</v>
      </c>
      <c r="Y3337">
        <v>24.47</v>
      </c>
      <c r="Z3337">
        <v>23.871394810000002</v>
      </c>
      <c r="AA3337">
        <v>0</v>
      </c>
      <c r="AB3337" s="2">
        <v>42369</v>
      </c>
      <c r="AC3337">
        <v>27000</v>
      </c>
      <c r="AD3337">
        <f t="shared" si="369"/>
        <v>100</v>
      </c>
      <c r="AE3337">
        <v>100</v>
      </c>
      <c r="AF3337">
        <f t="shared" si="370"/>
        <v>0.37037037037037035</v>
      </c>
      <c r="AG3337">
        <v>23760.3828125</v>
      </c>
      <c r="AH3337">
        <v>23760.3828125</v>
      </c>
      <c r="AI3337">
        <v>23948.211925642288</v>
      </c>
      <c r="AJ3337">
        <v>23619.51097764328</v>
      </c>
      <c r="AK3337">
        <v>24276.91338045635</v>
      </c>
      <c r="AL3337">
        <v>23666.46875</v>
      </c>
      <c r="AM3337">
        <v>24464.742497519841</v>
      </c>
      <c r="AN3337">
        <v>23619.511470734131</v>
      </c>
      <c r="AO3337">
        <v>24229.954344291909</v>
      </c>
      <c r="AP3337">
        <v>24370.826171875</v>
      </c>
      <c r="AQ3337">
        <v>25028.22803392943</v>
      </c>
      <c r="AR3337">
        <v>23854.29613740366</v>
      </c>
      <c r="AS3337">
        <v>24605.6132963905</v>
      </c>
      <c r="AT3337">
        <v>24229.955078125</v>
      </c>
      <c r="AU3337">
        <v>24793.442405523259</v>
      </c>
      <c r="AV3337">
        <v>24229.955078125</v>
      </c>
      <c r="AW3337">
        <v>1</v>
      </c>
      <c r="AX3337">
        <v>-93.9140625</v>
      </c>
      <c r="AY3337">
        <v>93.912791418650158</v>
      </c>
      <c r="AZ3337">
        <v>7.3383309063501656E-4</v>
      </c>
      <c r="BA3337">
        <v>-93.9140625</v>
      </c>
      <c r="BB3337">
        <v>23566.46875</v>
      </c>
      <c r="BC3337">
        <v>23760.3828125</v>
      </c>
      <c r="BD3337">
        <v>-8.1612347759811577E-3</v>
      </c>
      <c r="BE3337">
        <v>8.1612347759811577E-3</v>
      </c>
      <c r="BF3337">
        <f t="shared" si="364"/>
        <v>2.8552554092010545</v>
      </c>
      <c r="BG3337">
        <f t="shared" si="365"/>
        <v>328.70094799900835</v>
      </c>
      <c r="BH3337">
        <f t="shared" si="366"/>
        <v>845.23151987656092</v>
      </c>
      <c r="BI3337">
        <f t="shared" si="367"/>
        <v>1408.7170562861502</v>
      </c>
      <c r="BJ3337">
        <f t="shared" si="368"/>
        <v>1408.7170562861502</v>
      </c>
    </row>
    <row r="3338" spans="1:62">
      <c r="A3338">
        <v>3344</v>
      </c>
      <c r="B3338">
        <v>41830</v>
      </c>
      <c r="C3338" t="s">
        <v>565</v>
      </c>
      <c r="D3338">
        <v>2017</v>
      </c>
      <c r="E3338" t="s">
        <v>70</v>
      </c>
      <c r="F3338" t="s">
        <v>56</v>
      </c>
      <c r="G3338">
        <v>8.3699999999999992</v>
      </c>
      <c r="H3338">
        <v>4.9473728230000003</v>
      </c>
      <c r="I3338">
        <v>24900250296</v>
      </c>
      <c r="J3338">
        <v>15.42</v>
      </c>
      <c r="K3338">
        <v>16.79</v>
      </c>
      <c r="L3338">
        <v>93253712994</v>
      </c>
      <c r="M3338">
        <v>1.17</v>
      </c>
      <c r="N3338">
        <v>1</v>
      </c>
      <c r="O3338">
        <v>548720000000</v>
      </c>
      <c r="P3338">
        <v>22.036712550000001</v>
      </c>
      <c r="Q3338">
        <v>21.204405229999999</v>
      </c>
      <c r="R3338">
        <v>1617916800</v>
      </c>
      <c r="S3338">
        <v>112025000000</v>
      </c>
      <c r="T3338">
        <v>5508521755</v>
      </c>
      <c r="U3338">
        <v>106516000000</v>
      </c>
      <c r="V3338">
        <v>15.361166856655441</v>
      </c>
      <c r="W3338">
        <v>5.17</v>
      </c>
      <c r="X3338">
        <v>28.72</v>
      </c>
      <c r="Y3338">
        <v>30.06</v>
      </c>
      <c r="Z3338">
        <v>23.377004670000002</v>
      </c>
      <c r="AA3338">
        <v>0</v>
      </c>
      <c r="AB3338" s="2">
        <v>42735</v>
      </c>
      <c r="AC3338">
        <v>40100</v>
      </c>
      <c r="AD3338">
        <f t="shared" si="369"/>
        <v>120</v>
      </c>
      <c r="AE3338">
        <v>120</v>
      </c>
      <c r="AF3338">
        <f t="shared" si="370"/>
        <v>0.29925187032418954</v>
      </c>
      <c r="AG3338">
        <v>36791.230906129342</v>
      </c>
      <c r="AH3338">
        <v>36743.94140625</v>
      </c>
      <c r="AI3338">
        <v>36885.809905888033</v>
      </c>
      <c r="AJ3338">
        <v>36081.888407939186</v>
      </c>
      <c r="AK3338">
        <v>35734.858220196023</v>
      </c>
      <c r="AL3338">
        <v>36677.73046875</v>
      </c>
      <c r="AM3338">
        <v>36724.874081177702</v>
      </c>
      <c r="AN3338">
        <v>35263.422095919021</v>
      </c>
      <c r="AO3338">
        <v>34320.552951388891</v>
      </c>
      <c r="AP3338">
        <v>35640.57421875</v>
      </c>
      <c r="AQ3338">
        <v>35734.861452132936</v>
      </c>
      <c r="AR3338">
        <v>34320.552951388891</v>
      </c>
      <c r="AS3338">
        <v>34509.12109375</v>
      </c>
      <c r="AT3338">
        <v>34509.12109375</v>
      </c>
      <c r="AU3338">
        <v>35499.136862832987</v>
      </c>
      <c r="AV3338">
        <v>34273.403053492148</v>
      </c>
      <c r="AW3338">
        <v>1</v>
      </c>
      <c r="AX3338">
        <v>-113.5004373793417</v>
      </c>
      <c r="AY3338">
        <v>-94.284001446023467</v>
      </c>
      <c r="AZ3338">
        <v>188.56814236110949</v>
      </c>
      <c r="BA3338">
        <v>-113.5004373793417</v>
      </c>
      <c r="BB3338">
        <v>36557.73046875</v>
      </c>
      <c r="BC3338">
        <v>36791.230906129342</v>
      </c>
      <c r="BD3338">
        <v>-6.3466329238916841E-3</v>
      </c>
      <c r="BE3338">
        <v>6.3466329238916841E-3</v>
      </c>
      <c r="BF3338">
        <f t="shared" si="364"/>
        <v>3.947368890872573</v>
      </c>
      <c r="BG3338">
        <f t="shared" si="365"/>
        <v>803.92149794884608</v>
      </c>
      <c r="BH3338">
        <f t="shared" si="366"/>
        <v>1622.3878099690119</v>
      </c>
      <c r="BI3338">
        <f t="shared" si="367"/>
        <v>2565.256954499142</v>
      </c>
      <c r="BJ3338">
        <f t="shared" si="368"/>
        <v>2612.4068523958849</v>
      </c>
    </row>
    <row r="3339" spans="1:62">
      <c r="A3339">
        <v>3345</v>
      </c>
      <c r="B3339">
        <v>41830</v>
      </c>
      <c r="C3339" t="s">
        <v>565</v>
      </c>
      <c r="D3339">
        <v>2021</v>
      </c>
      <c r="E3339" t="s">
        <v>70</v>
      </c>
      <c r="F3339" t="s">
        <v>56</v>
      </c>
      <c r="G3339">
        <v>7.6669999999999998</v>
      </c>
      <c r="H3339">
        <v>1.6527151390000001</v>
      </c>
      <c r="I3339">
        <v>35851757987</v>
      </c>
      <c r="J3339">
        <v>22.64</v>
      </c>
      <c r="K3339">
        <v>47.81</v>
      </c>
      <c r="L3339">
        <v>137837000000</v>
      </c>
      <c r="M3339">
        <v>3.49</v>
      </c>
      <c r="N3339">
        <v>1</v>
      </c>
      <c r="O3339">
        <v>316780000000</v>
      </c>
      <c r="P3339">
        <v>8.8358164590000001</v>
      </c>
      <c r="Q3339">
        <v>21.680840310000001</v>
      </c>
      <c r="R3339">
        <v>2605369400</v>
      </c>
      <c r="S3339">
        <v>203760000000</v>
      </c>
      <c r="T3339">
        <v>19977754864</v>
      </c>
      <c r="U3339">
        <v>183782000000</v>
      </c>
      <c r="V3339">
        <v>72.53933681324871</v>
      </c>
      <c r="W3339">
        <v>10.87</v>
      </c>
      <c r="X3339">
        <v>28.7</v>
      </c>
      <c r="Y3339">
        <v>30.48</v>
      </c>
      <c r="Z3339">
        <v>19.507763539999999</v>
      </c>
      <c r="AA3339">
        <v>0</v>
      </c>
      <c r="AB3339" s="2">
        <v>44196</v>
      </c>
      <c r="AC3339">
        <v>23150</v>
      </c>
      <c r="AD3339">
        <f t="shared" si="369"/>
        <v>200</v>
      </c>
      <c r="AE3339">
        <v>200</v>
      </c>
      <c r="AF3339">
        <f t="shared" si="370"/>
        <v>0.86393088552915764</v>
      </c>
      <c r="AG3339">
        <v>22338.9666726631</v>
      </c>
      <c r="AH3339">
        <v>22001.228515625</v>
      </c>
      <c r="AI3339">
        <v>22483.711597108009</v>
      </c>
      <c r="AJ3339">
        <v>21904.731899328399</v>
      </c>
      <c r="AK3339">
        <v>21904.730105966519</v>
      </c>
      <c r="AL3339">
        <v>22338.96484375</v>
      </c>
      <c r="AM3339">
        <v>22531.95806054266</v>
      </c>
      <c r="AN3339">
        <v>21904.730105966519</v>
      </c>
      <c r="AO3339">
        <v>21422.249328882161</v>
      </c>
      <c r="AP3339">
        <v>21904.732421875</v>
      </c>
      <c r="AQ3339">
        <v>22194.222277670709</v>
      </c>
      <c r="AR3339">
        <v>21277.504400984311</v>
      </c>
      <c r="AS3339">
        <v>21808.234498170041</v>
      </c>
      <c r="AT3339">
        <v>21422.248046875</v>
      </c>
      <c r="AU3339">
        <v>21952.979417405691</v>
      </c>
      <c r="AV3339">
        <v>21229.254821227481</v>
      </c>
      <c r="AW3339">
        <v>1</v>
      </c>
      <c r="AX3339">
        <v>-1.8289131003257351E-3</v>
      </c>
      <c r="AY3339">
        <v>2.3159084812505171E-3</v>
      </c>
      <c r="AZ3339">
        <v>-1.2820071606256529E-3</v>
      </c>
      <c r="BA3339">
        <v>-1.8289131003257351E-3</v>
      </c>
      <c r="BB3339">
        <v>22138.96484375</v>
      </c>
      <c r="BC3339">
        <v>22338.9666726631</v>
      </c>
      <c r="BD3339">
        <v>-8.9530474638224375E-3</v>
      </c>
      <c r="BE3339">
        <v>8.9530474638224375E-3</v>
      </c>
      <c r="BF3339">
        <f t="shared" si="364"/>
        <v>0.65271888496270125</v>
      </c>
      <c r="BG3339">
        <f t="shared" si="365"/>
        <v>578.97969777961043</v>
      </c>
      <c r="BH3339">
        <f t="shared" si="366"/>
        <v>627.2279545761412</v>
      </c>
      <c r="BI3339">
        <f t="shared" si="367"/>
        <v>1254.4536595583486</v>
      </c>
      <c r="BJ3339">
        <f t="shared" si="368"/>
        <v>1302.7032393151785</v>
      </c>
    </row>
    <row r="3340" spans="1:62">
      <c r="A3340">
        <v>3346</v>
      </c>
      <c r="B3340">
        <v>41830</v>
      </c>
      <c r="C3340" t="s">
        <v>565</v>
      </c>
      <c r="D3340">
        <v>2022</v>
      </c>
      <c r="E3340" t="s">
        <v>70</v>
      </c>
      <c r="F3340" t="s">
        <v>56</v>
      </c>
      <c r="G3340">
        <v>11.553000000000001</v>
      </c>
      <c r="H3340">
        <v>1.2487912189999999</v>
      </c>
      <c r="I3340">
        <v>40704069762</v>
      </c>
      <c r="J3340">
        <v>19.09</v>
      </c>
      <c r="K3340">
        <v>16.079999999999998</v>
      </c>
      <c r="L3340">
        <v>160004000000</v>
      </c>
      <c r="M3340">
        <v>3.25</v>
      </c>
      <c r="N3340">
        <v>1</v>
      </c>
      <c r="O3340">
        <v>276412000000</v>
      </c>
      <c r="P3340">
        <v>6.7907803329999998</v>
      </c>
      <c r="Q3340">
        <v>22.086305410000001</v>
      </c>
      <c r="R3340">
        <v>3908054100</v>
      </c>
      <c r="S3340">
        <v>242665000000</v>
      </c>
      <c r="T3340">
        <v>26625933670</v>
      </c>
      <c r="U3340">
        <v>216039000000</v>
      </c>
      <c r="V3340">
        <v>17.551773296623171</v>
      </c>
      <c r="W3340">
        <v>12.32</v>
      </c>
      <c r="X3340">
        <v>28.7</v>
      </c>
      <c r="Y3340">
        <v>25.99</v>
      </c>
      <c r="Z3340">
        <v>18.841074880000001</v>
      </c>
      <c r="AA3340">
        <v>0</v>
      </c>
      <c r="AB3340" s="2">
        <v>44561</v>
      </c>
      <c r="AC3340">
        <v>20200</v>
      </c>
      <c r="AD3340">
        <f t="shared" si="369"/>
        <v>300</v>
      </c>
      <c r="AE3340">
        <v>300</v>
      </c>
      <c r="AF3340">
        <f t="shared" si="370"/>
        <v>1.4851485148514851</v>
      </c>
      <c r="AG3340">
        <v>19130.88382832129</v>
      </c>
      <c r="AH3340">
        <v>19374.279296875</v>
      </c>
      <c r="AI3340">
        <v>19520.31657800722</v>
      </c>
      <c r="AJ3340">
        <v>18984.84654718907</v>
      </c>
      <c r="AK3340">
        <v>18595.412970753201</v>
      </c>
      <c r="AL3340">
        <v>18984.845703125</v>
      </c>
      <c r="AM3340">
        <v>19082.203886217951</v>
      </c>
      <c r="AN3340">
        <v>18546.733879206731</v>
      </c>
      <c r="AO3340">
        <v>19082.20640583989</v>
      </c>
      <c r="AP3340">
        <v>18546.736328125</v>
      </c>
      <c r="AQ3340">
        <v>19082.20640583989</v>
      </c>
      <c r="AR3340">
        <v>18400.69903420276</v>
      </c>
      <c r="AS3340">
        <v>19228.242361886161</v>
      </c>
      <c r="AT3340">
        <v>19082.205078125</v>
      </c>
      <c r="AU3340">
        <v>19276.92145647321</v>
      </c>
      <c r="AV3340">
        <v>18984.846888950891</v>
      </c>
      <c r="AW3340">
        <v>1</v>
      </c>
      <c r="AX3340">
        <v>-146.03812519628991</v>
      </c>
      <c r="AY3340">
        <v>-48.67664262820108</v>
      </c>
      <c r="AZ3340">
        <v>-1.3277148900669999E-3</v>
      </c>
      <c r="BA3340">
        <v>-146.03812519628991</v>
      </c>
      <c r="BB3340">
        <v>18684.845703125</v>
      </c>
      <c r="BC3340">
        <v>19130.88382832129</v>
      </c>
      <c r="BD3340">
        <v>-2.3315082000340031E-2</v>
      </c>
      <c r="BE3340">
        <v>2.3315082000340031E-2</v>
      </c>
      <c r="BF3340">
        <f t="shared" si="364"/>
        <v>0.24879154389796634</v>
      </c>
      <c r="BG3340">
        <f t="shared" si="365"/>
        <v>535.4700308181491</v>
      </c>
      <c r="BH3340">
        <f t="shared" si="366"/>
        <v>973.58269880048829</v>
      </c>
      <c r="BI3340">
        <f t="shared" si="367"/>
        <v>1119.6175438044593</v>
      </c>
      <c r="BJ3340">
        <f t="shared" si="368"/>
        <v>1119.6175438044593</v>
      </c>
    </row>
    <row r="3341" spans="1:62">
      <c r="A3341">
        <v>3347</v>
      </c>
      <c r="B3341">
        <v>41830</v>
      </c>
      <c r="C3341" t="s">
        <v>565</v>
      </c>
      <c r="D3341">
        <v>2023</v>
      </c>
      <c r="E3341" t="s">
        <v>70</v>
      </c>
      <c r="F3341" t="s">
        <v>56</v>
      </c>
      <c r="G3341">
        <v>12.471</v>
      </c>
      <c r="H3341">
        <v>1.353604764</v>
      </c>
      <c r="I3341">
        <v>38348312615</v>
      </c>
      <c r="J3341">
        <v>13.1</v>
      </c>
      <c r="K3341">
        <v>6.47</v>
      </c>
      <c r="L3341">
        <v>170351000000</v>
      </c>
      <c r="M3341">
        <v>3.25</v>
      </c>
      <c r="N3341">
        <v>1</v>
      </c>
      <c r="O3341">
        <v>346884000000</v>
      </c>
      <c r="P3341">
        <v>9.0456098340000004</v>
      </c>
      <c r="Q3341">
        <v>22.240456089999999</v>
      </c>
      <c r="R3341">
        <v>4559396450</v>
      </c>
      <c r="S3341">
        <v>274456000000</v>
      </c>
      <c r="T3341">
        <v>24621262147</v>
      </c>
      <c r="U3341">
        <v>249835000000</v>
      </c>
      <c r="V3341">
        <v>15.643471780558141</v>
      </c>
      <c r="W3341">
        <v>9.86</v>
      </c>
      <c r="X3341">
        <v>28.69</v>
      </c>
      <c r="Y3341">
        <v>36.97</v>
      </c>
      <c r="Z3341">
        <v>15.349455689999999</v>
      </c>
      <c r="AA3341">
        <v>0</v>
      </c>
      <c r="AB3341" s="2">
        <v>44926</v>
      </c>
      <c r="AC3341">
        <v>25350</v>
      </c>
      <c r="AD3341">
        <f t="shared" si="369"/>
        <v>350</v>
      </c>
      <c r="AE3341">
        <v>350</v>
      </c>
      <c r="AF3341">
        <f t="shared" si="370"/>
        <v>1.3806706114398422</v>
      </c>
      <c r="AG3341">
        <v>25650</v>
      </c>
      <c r="AH3341">
        <v>25600</v>
      </c>
      <c r="AI3341">
        <v>26050</v>
      </c>
      <c r="AJ3341">
        <v>25400</v>
      </c>
      <c r="AK3341">
        <v>25255.758157389639</v>
      </c>
      <c r="AL3341">
        <v>25750</v>
      </c>
      <c r="AM3341">
        <v>26343.090211132439</v>
      </c>
      <c r="AN3341">
        <v>25255.758157389639</v>
      </c>
      <c r="AO3341">
        <v>25206.33257082928</v>
      </c>
      <c r="AP3341">
        <v>25404.029296875</v>
      </c>
      <c r="AQ3341">
        <v>25651.15020443215</v>
      </c>
      <c r="AR3341">
        <v>25156.90838931785</v>
      </c>
      <c r="AS3341">
        <v>25255.758168658089</v>
      </c>
      <c r="AT3341">
        <v>25206.333984375</v>
      </c>
      <c r="AU3341">
        <v>25848.848380055151</v>
      </c>
      <c r="AV3341">
        <v>25058.06143152573</v>
      </c>
      <c r="AW3341">
        <v>1</v>
      </c>
      <c r="AX3341">
        <v>100</v>
      </c>
      <c r="AY3341">
        <v>148.27113948536129</v>
      </c>
      <c r="AZ3341">
        <v>1.4135457204247359E-3</v>
      </c>
      <c r="BA3341">
        <v>100</v>
      </c>
      <c r="BB3341">
        <v>25400</v>
      </c>
      <c r="BC3341">
        <v>25650</v>
      </c>
      <c r="BD3341">
        <v>-9.7465886939571145E-3</v>
      </c>
      <c r="BE3341">
        <v>9.7465886939571145E-3</v>
      </c>
      <c r="BF3341">
        <f t="shared" si="364"/>
        <v>0.35360494942723059</v>
      </c>
      <c r="BG3341">
        <f t="shared" si="365"/>
        <v>650</v>
      </c>
      <c r="BH3341">
        <f t="shared" si="366"/>
        <v>1087.3320537428008</v>
      </c>
      <c r="BI3341">
        <f t="shared" si="367"/>
        <v>1186.1818218145891</v>
      </c>
      <c r="BJ3341">
        <f t="shared" si="368"/>
        <v>1285.0287796067096</v>
      </c>
    </row>
    <row r="3342" spans="1:62">
      <c r="A3342">
        <v>3348</v>
      </c>
      <c r="B3342">
        <v>41830</v>
      </c>
      <c r="C3342" t="s">
        <v>565</v>
      </c>
      <c r="D3342">
        <v>2024</v>
      </c>
      <c r="E3342" t="s">
        <v>70</v>
      </c>
      <c r="F3342" t="s">
        <v>56</v>
      </c>
      <c r="J3342">
        <v>10.62</v>
      </c>
      <c r="K3342">
        <v>-12.3</v>
      </c>
      <c r="L3342">
        <v>149400000000</v>
      </c>
      <c r="N3342">
        <v>1</v>
      </c>
      <c r="P3342">
        <v>8.23</v>
      </c>
      <c r="S3342">
        <v>303600000000</v>
      </c>
      <c r="T3342">
        <v>33200000000</v>
      </c>
      <c r="U3342">
        <v>270400000000</v>
      </c>
      <c r="V3342">
        <v>8.2314327456121035</v>
      </c>
      <c r="W3342">
        <v>18.294506500000001</v>
      </c>
      <c r="X3342">
        <v>28.69</v>
      </c>
      <c r="Y3342">
        <v>35.56</v>
      </c>
      <c r="Z3342">
        <v>178.38323349999999</v>
      </c>
      <c r="AA3342">
        <v>0</v>
      </c>
      <c r="AB3342" s="2">
        <v>45291</v>
      </c>
      <c r="AC3342">
        <v>23200</v>
      </c>
      <c r="AD3342">
        <f t="shared" si="369"/>
        <v>350</v>
      </c>
      <c r="AE3342">
        <v>350</v>
      </c>
      <c r="AF3342">
        <f t="shared" si="370"/>
        <v>1.5086206896551724</v>
      </c>
      <c r="AG3342">
        <v>22450</v>
      </c>
      <c r="AH3342">
        <v>22700</v>
      </c>
      <c r="AI3342">
        <v>22750</v>
      </c>
      <c r="AJ3342">
        <v>22100</v>
      </c>
      <c r="AK3342">
        <v>22000</v>
      </c>
      <c r="AL3342">
        <v>22450</v>
      </c>
      <c r="AM3342">
        <v>22650</v>
      </c>
      <c r="AN3342">
        <v>21650</v>
      </c>
      <c r="AO3342">
        <v>21650</v>
      </c>
      <c r="AP3342">
        <v>21750</v>
      </c>
      <c r="AQ3342">
        <v>21850</v>
      </c>
      <c r="AR3342">
        <v>21600</v>
      </c>
      <c r="AS3342">
        <v>21750</v>
      </c>
      <c r="AT3342">
        <v>21800</v>
      </c>
      <c r="AU3342">
        <v>21900</v>
      </c>
      <c r="AV3342">
        <v>21350</v>
      </c>
      <c r="AW3342">
        <v>0</v>
      </c>
      <c r="AX3342">
        <v>0</v>
      </c>
      <c r="AY3342">
        <v>-250</v>
      </c>
      <c r="AZ3342">
        <v>150</v>
      </c>
      <c r="BA3342">
        <v>-250</v>
      </c>
      <c r="BB3342">
        <v>21400</v>
      </c>
      <c r="BC3342">
        <v>22000</v>
      </c>
      <c r="BD3342">
        <v>-2.7272727272727271E-2</v>
      </c>
      <c r="BE3342">
        <v>2.7272727272727271E-2</v>
      </c>
      <c r="BF3342">
        <f t="shared" si="364"/>
        <v>-0.89064558629776025</v>
      </c>
      <c r="BG3342">
        <f t="shared" si="365"/>
        <v>650</v>
      </c>
      <c r="BH3342">
        <f t="shared" si="366"/>
        <v>1100</v>
      </c>
      <c r="BI3342">
        <f t="shared" si="367"/>
        <v>1150</v>
      </c>
      <c r="BJ3342">
        <f t="shared" si="368"/>
        <v>1400</v>
      </c>
    </row>
    <row r="3343" spans="1:62">
      <c r="A3343">
        <v>3349</v>
      </c>
      <c r="B3343">
        <v>41930</v>
      </c>
      <c r="C3343" t="s">
        <v>566</v>
      </c>
      <c r="D3343">
        <v>2016</v>
      </c>
      <c r="E3343" t="s">
        <v>70</v>
      </c>
      <c r="F3343" t="s">
        <v>56</v>
      </c>
      <c r="G3343">
        <v>10.176</v>
      </c>
      <c r="H3343">
        <v>0.92123419100000004</v>
      </c>
      <c r="I3343">
        <v>14553390691</v>
      </c>
      <c r="J3343">
        <v>16.27</v>
      </c>
      <c r="K3343">
        <v>13.56</v>
      </c>
      <c r="L3343">
        <v>240105000000</v>
      </c>
      <c r="M3343">
        <v>0.68</v>
      </c>
      <c r="N3343">
        <v>1</v>
      </c>
      <c r="O3343">
        <v>76630000000</v>
      </c>
      <c r="P3343">
        <v>5.2654396229999998</v>
      </c>
      <c r="Q3343">
        <v>21.154309019999999</v>
      </c>
      <c r="R3343">
        <v>1538862000</v>
      </c>
      <c r="S3343">
        <v>206877000000</v>
      </c>
      <c r="T3343">
        <v>113952000000</v>
      </c>
      <c r="U3343">
        <v>92924792147</v>
      </c>
      <c r="V3343">
        <v>-4.1136287810000001</v>
      </c>
      <c r="W3343">
        <v>122.63</v>
      </c>
      <c r="X3343">
        <v>42.4</v>
      </c>
      <c r="Y3343">
        <v>0.76</v>
      </c>
      <c r="Z3343">
        <v>15.661472420000001</v>
      </c>
      <c r="AA3343">
        <v>0</v>
      </c>
      <c r="AB3343" s="2">
        <v>42369</v>
      </c>
      <c r="AC3343">
        <v>4850</v>
      </c>
      <c r="AD3343">
        <f t="shared" si="369"/>
        <v>100</v>
      </c>
      <c r="AE3343">
        <v>100</v>
      </c>
      <c r="AF3343">
        <f t="shared" si="370"/>
        <v>2.0618556701030926</v>
      </c>
      <c r="AG3343">
        <v>4012.9548396620639</v>
      </c>
      <c r="AH3343">
        <v>4130.8544921875</v>
      </c>
      <c r="AI3343">
        <v>4130.8544921875</v>
      </c>
      <c r="AJ3343">
        <v>3999.8548782703492</v>
      </c>
      <c r="AK3343">
        <v>4039.1547567307371</v>
      </c>
      <c r="AL3343">
        <v>4012.954833984375</v>
      </c>
      <c r="AM3343">
        <v>4078.4546408502788</v>
      </c>
      <c r="AN3343">
        <v>3999.854872611194</v>
      </c>
      <c r="AO3343">
        <v>4039.15380859375</v>
      </c>
      <c r="AP3343">
        <v>4039.15380859375</v>
      </c>
      <c r="AQ3343">
        <v>4135.2201694467904</v>
      </c>
      <c r="AR3343">
        <v>4034.7871558277029</v>
      </c>
      <c r="AS3343">
        <v>4026.0538502956078</v>
      </c>
      <c r="AT3343">
        <v>4039.15380859375</v>
      </c>
      <c r="AU3343">
        <v>4043.520461359798</v>
      </c>
      <c r="AV3343">
        <v>4021.6871975295612</v>
      </c>
      <c r="AW3343">
        <v>1</v>
      </c>
      <c r="AX3343">
        <v>-5.6776889323373334E-6</v>
      </c>
      <c r="AY3343">
        <v>-9.4813698706275318E-4</v>
      </c>
      <c r="AZ3343">
        <v>0</v>
      </c>
      <c r="BA3343">
        <v>-5.6776889323373334E-6</v>
      </c>
      <c r="BB3343">
        <v>3912.954833984375</v>
      </c>
      <c r="BC3343">
        <v>4012.9548396620639</v>
      </c>
      <c r="BD3343">
        <v>-2.4919295051451431E-2</v>
      </c>
      <c r="BE3343">
        <v>2.4919295051451431E-2</v>
      </c>
      <c r="BF3343">
        <f t="shared" si="364"/>
        <v>-7.876560539354302E-2</v>
      </c>
      <c r="BG3343">
        <f t="shared" si="365"/>
        <v>130.99961391715078</v>
      </c>
      <c r="BH3343">
        <f t="shared" si="366"/>
        <v>130.99961957630603</v>
      </c>
      <c r="BI3343">
        <f t="shared" si="367"/>
        <v>135.36529683559638</v>
      </c>
      <c r="BJ3343">
        <f t="shared" si="368"/>
        <v>135.36529683559638</v>
      </c>
    </row>
    <row r="3344" spans="1:62">
      <c r="A3344">
        <v>3350</v>
      </c>
      <c r="B3344">
        <v>41930</v>
      </c>
      <c r="C3344" t="s">
        <v>566</v>
      </c>
      <c r="D3344">
        <v>2017</v>
      </c>
      <c r="E3344" t="s">
        <v>70</v>
      </c>
      <c r="F3344" t="s">
        <v>56</v>
      </c>
      <c r="G3344">
        <v>7.7160000000000002</v>
      </c>
      <c r="H3344">
        <v>0.87937352899999999</v>
      </c>
      <c r="I3344">
        <v>13007274992</v>
      </c>
      <c r="J3344">
        <v>-6.41</v>
      </c>
      <c r="K3344">
        <v>6.21</v>
      </c>
      <c r="L3344">
        <v>255025000000</v>
      </c>
      <c r="M3344">
        <v>0.96</v>
      </c>
      <c r="N3344">
        <v>1</v>
      </c>
      <c r="O3344">
        <v>74813000000</v>
      </c>
      <c r="P3344">
        <v>5.7516274579999997</v>
      </c>
      <c r="Q3344">
        <v>20.374000729999999</v>
      </c>
      <c r="R3344">
        <v>705206150</v>
      </c>
      <c r="S3344">
        <v>193613000000</v>
      </c>
      <c r="T3344">
        <v>95445153380</v>
      </c>
      <c r="U3344">
        <v>98167853847</v>
      </c>
      <c r="V3344">
        <v>5.642263575586882</v>
      </c>
      <c r="W3344">
        <v>97.23</v>
      </c>
      <c r="X3344">
        <v>42.4</v>
      </c>
      <c r="Y3344">
        <v>4.2</v>
      </c>
      <c r="Z3344">
        <v>13.250035</v>
      </c>
      <c r="AA3344">
        <v>0</v>
      </c>
      <c r="AB3344" s="2">
        <v>42735</v>
      </c>
      <c r="AC3344">
        <v>4735</v>
      </c>
      <c r="AD3344">
        <f t="shared" si="369"/>
        <v>50</v>
      </c>
      <c r="AE3344">
        <v>50</v>
      </c>
      <c r="AF3344">
        <f t="shared" si="370"/>
        <v>1.0559662090813093</v>
      </c>
      <c r="AG3344">
        <v>4318.6857637746707</v>
      </c>
      <c r="AH3344">
        <v>4282.62158203125</v>
      </c>
      <c r="AI3344">
        <v>4381.7980818256583</v>
      </c>
      <c r="AJ3344">
        <v>4255.573445723684</v>
      </c>
      <c r="AK3344">
        <v>4300.3707736658407</v>
      </c>
      <c r="AL3344">
        <v>4273.60498046875</v>
      </c>
      <c r="AM3344">
        <v>4300.3707736658407</v>
      </c>
      <c r="AN3344">
        <v>4228.9953251402667</v>
      </c>
      <c r="AO3344">
        <v>4237.9175716415984</v>
      </c>
      <c r="AP3344">
        <v>4300.37109375</v>
      </c>
      <c r="AQ3344">
        <v>4300.37109375</v>
      </c>
      <c r="AR3344">
        <v>4193.3079129927382</v>
      </c>
      <c r="AS3344">
        <v>4371.746838967505</v>
      </c>
      <c r="AT3344">
        <v>4255.76171875</v>
      </c>
      <c r="AU3344">
        <v>4385.1297374541409</v>
      </c>
      <c r="AV3344">
        <v>4251.3007525877883</v>
      </c>
      <c r="AW3344">
        <v>1</v>
      </c>
      <c r="AX3344">
        <v>-45.080783305920697</v>
      </c>
      <c r="AY3344">
        <v>3.2008415928430622E-4</v>
      </c>
      <c r="AZ3344">
        <v>17.844147108401561</v>
      </c>
      <c r="BA3344">
        <v>-45.080783305920697</v>
      </c>
      <c r="BB3344">
        <v>4223.60498046875</v>
      </c>
      <c r="BC3344">
        <v>4318.6857637746707</v>
      </c>
      <c r="BD3344">
        <v>-2.2016138359373719E-2</v>
      </c>
      <c r="BE3344">
        <v>2.2016138359373719E-2</v>
      </c>
      <c r="BF3344">
        <f t="shared" si="364"/>
        <v>-0.1206264757376829</v>
      </c>
      <c r="BG3344">
        <f t="shared" si="365"/>
        <v>126.22463610197428</v>
      </c>
      <c r="BH3344">
        <f t="shared" si="366"/>
        <v>152.80275668539161</v>
      </c>
      <c r="BI3344">
        <f t="shared" si="367"/>
        <v>188.49016883292006</v>
      </c>
      <c r="BJ3344">
        <f t="shared" si="368"/>
        <v>191.82182446140268</v>
      </c>
    </row>
    <row r="3345" spans="1:62">
      <c r="A3345">
        <v>3351</v>
      </c>
      <c r="B3345">
        <v>41930</v>
      </c>
      <c r="C3345" t="s">
        <v>566</v>
      </c>
      <c r="D3345">
        <v>2018</v>
      </c>
      <c r="E3345" t="s">
        <v>70</v>
      </c>
      <c r="F3345" t="s">
        <v>56</v>
      </c>
      <c r="G3345">
        <v>11.305</v>
      </c>
      <c r="H3345">
        <v>0.82089189699999998</v>
      </c>
      <c r="I3345">
        <v>13194616198</v>
      </c>
      <c r="J3345">
        <v>6.8</v>
      </c>
      <c r="K3345">
        <v>-0.65</v>
      </c>
      <c r="L3345">
        <v>253377000000</v>
      </c>
      <c r="M3345">
        <v>0.89</v>
      </c>
      <c r="N3345">
        <v>1</v>
      </c>
      <c r="O3345">
        <v>63595000000</v>
      </c>
      <c r="P3345">
        <v>4.819768839</v>
      </c>
      <c r="Q3345">
        <v>20.412062559999999</v>
      </c>
      <c r="R3345">
        <v>732564950</v>
      </c>
      <c r="S3345">
        <v>206776000000</v>
      </c>
      <c r="T3345">
        <v>106146000000</v>
      </c>
      <c r="U3345">
        <v>100630000000</v>
      </c>
      <c r="V3345">
        <v>2.508098177268284</v>
      </c>
      <c r="W3345">
        <v>105.48</v>
      </c>
      <c r="X3345">
        <v>42.41</v>
      </c>
      <c r="Y3345">
        <v>1.3</v>
      </c>
      <c r="Z3345">
        <v>13.112010529999999</v>
      </c>
      <c r="AA3345">
        <v>0</v>
      </c>
      <c r="AB3345" s="2">
        <v>43100</v>
      </c>
      <c r="AC3345">
        <v>4025</v>
      </c>
      <c r="AD3345">
        <f t="shared" si="369"/>
        <v>50</v>
      </c>
      <c r="AE3345">
        <v>50</v>
      </c>
      <c r="AF3345">
        <f t="shared" si="370"/>
        <v>1.2422360248447204</v>
      </c>
      <c r="AG3345">
        <v>3734.960529015686</v>
      </c>
      <c r="AH3345">
        <v>3520.360107421875</v>
      </c>
      <c r="AI3345">
        <v>3739.5264954325748</v>
      </c>
      <c r="AJ3345">
        <v>3511.228174588096</v>
      </c>
      <c r="AK3345">
        <v>3588.3862044436069</v>
      </c>
      <c r="AL3345">
        <v>3552.322021484375</v>
      </c>
      <c r="AM3345">
        <v>3606.418295923223</v>
      </c>
      <c r="AN3345">
        <v>3430.6054039969658</v>
      </c>
      <c r="AO3345">
        <v>3619.9421101120279</v>
      </c>
      <c r="AP3345">
        <v>3583.8779296875</v>
      </c>
      <c r="AQ3345">
        <v>3849.8512603183958</v>
      </c>
      <c r="AR3345">
        <v>3561.3378169221701</v>
      </c>
      <c r="AS3345">
        <v>3574.86191278555</v>
      </c>
      <c r="AT3345">
        <v>3619.942138671875</v>
      </c>
      <c r="AU3345">
        <v>3759.6908389194818</v>
      </c>
      <c r="AV3345">
        <v>3489.209483601534</v>
      </c>
      <c r="AW3345">
        <v>1</v>
      </c>
      <c r="AX3345">
        <v>-182.63850753131101</v>
      </c>
      <c r="AY3345">
        <v>-4.5082747561068572</v>
      </c>
      <c r="AZ3345">
        <v>2.855984712368809E-5</v>
      </c>
      <c r="BA3345">
        <v>-182.63850753131101</v>
      </c>
      <c r="BB3345">
        <v>3502.322021484375</v>
      </c>
      <c r="BC3345">
        <v>3734.960529015686</v>
      </c>
      <c r="BD3345">
        <v>-6.228673789830403E-2</v>
      </c>
      <c r="BE3345">
        <v>6.228673789830403E-2</v>
      </c>
      <c r="BF3345">
        <f t="shared" si="364"/>
        <v>-0.17910685959685843</v>
      </c>
      <c r="BG3345">
        <f t="shared" si="365"/>
        <v>228.29832084447889</v>
      </c>
      <c r="BH3345">
        <f t="shared" si="366"/>
        <v>308.92109143560901</v>
      </c>
      <c r="BI3345">
        <f t="shared" si="367"/>
        <v>419.24585632142998</v>
      </c>
      <c r="BJ3345">
        <f t="shared" si="368"/>
        <v>419.24585632142998</v>
      </c>
    </row>
    <row r="3346" spans="1:62">
      <c r="A3346">
        <v>3352</v>
      </c>
      <c r="B3346">
        <v>41930</v>
      </c>
      <c r="C3346" t="s">
        <v>566</v>
      </c>
      <c r="D3346">
        <v>2019</v>
      </c>
      <c r="E3346" t="s">
        <v>70</v>
      </c>
      <c r="F3346" t="s">
        <v>56</v>
      </c>
      <c r="G3346">
        <v>7.1639999999999997</v>
      </c>
      <c r="H3346">
        <v>0.85386026699999995</v>
      </c>
      <c r="I3346">
        <v>10739999751</v>
      </c>
      <c r="J3346">
        <v>15.31</v>
      </c>
      <c r="K3346">
        <v>13.87</v>
      </c>
      <c r="L3346">
        <v>288515000000</v>
      </c>
      <c r="M3346">
        <v>1.23</v>
      </c>
      <c r="N3346">
        <v>1</v>
      </c>
      <c r="O3346">
        <v>76077000000</v>
      </c>
      <c r="P3346">
        <v>7.0835197169999997</v>
      </c>
      <c r="Q3346">
        <v>20.412062559999999</v>
      </c>
      <c r="R3346">
        <v>732564950</v>
      </c>
      <c r="S3346">
        <v>238431000000</v>
      </c>
      <c r="T3346">
        <v>127510000000</v>
      </c>
      <c r="U3346">
        <v>110921000000</v>
      </c>
      <c r="V3346">
        <v>10.2265725926662</v>
      </c>
      <c r="W3346">
        <v>114.96</v>
      </c>
      <c r="X3346">
        <v>42.41</v>
      </c>
      <c r="Y3346">
        <v>1.88</v>
      </c>
      <c r="Z3346">
        <v>9.6825666469999998</v>
      </c>
      <c r="AA3346">
        <v>0</v>
      </c>
      <c r="AB3346" s="2">
        <v>43465</v>
      </c>
      <c r="AC3346">
        <v>4815</v>
      </c>
      <c r="AD3346">
        <f t="shared" si="369"/>
        <v>50</v>
      </c>
      <c r="AE3346">
        <v>50</v>
      </c>
      <c r="AF3346">
        <f t="shared" si="370"/>
        <v>1.0384215991692627</v>
      </c>
      <c r="AG3346">
        <v>4209.6214572192512</v>
      </c>
      <c r="AH3346">
        <v>4315.78515625</v>
      </c>
      <c r="AI3346">
        <v>4315.78515625</v>
      </c>
      <c r="AJ3346">
        <v>4209.6214572192512</v>
      </c>
      <c r="AK3346">
        <v>4264.6126927814521</v>
      </c>
      <c r="AL3346">
        <v>4228.0849609375</v>
      </c>
      <c r="AM3346">
        <v>4264.6126927814521</v>
      </c>
      <c r="AN3346">
        <v>4196.1231955740413</v>
      </c>
      <c r="AO3346">
        <v>4310.2721606182786</v>
      </c>
      <c r="AP3346">
        <v>4246.3486328125</v>
      </c>
      <c r="AQ3346">
        <v>4346.7998907930096</v>
      </c>
      <c r="AR3346">
        <v>4218.9528351814524</v>
      </c>
      <c r="AS3346">
        <v>4392.4595641447368</v>
      </c>
      <c r="AT3346">
        <v>4337.66796875</v>
      </c>
      <c r="AU3346">
        <v>4415.2893955592108</v>
      </c>
      <c r="AV3346">
        <v>4305.7062047697364</v>
      </c>
      <c r="AW3346">
        <v>0</v>
      </c>
      <c r="AX3346">
        <v>18.46350371824883</v>
      </c>
      <c r="AY3346">
        <v>-18.2640599689521</v>
      </c>
      <c r="AZ3346">
        <v>27.39580813172142</v>
      </c>
      <c r="BA3346">
        <v>-18.2640599689521</v>
      </c>
      <c r="BB3346">
        <v>4196.3486328125</v>
      </c>
      <c r="BC3346">
        <v>4264.6126927814521</v>
      </c>
      <c r="BD3346">
        <v>-1.600709487276537E-2</v>
      </c>
      <c r="BE3346">
        <v>1.600709487276537E-2</v>
      </c>
      <c r="BF3346">
        <f t="shared" si="364"/>
        <v>-0.14613871518384774</v>
      </c>
      <c r="BG3346">
        <f t="shared" si="365"/>
        <v>106.16369903074883</v>
      </c>
      <c r="BH3346">
        <f t="shared" si="366"/>
        <v>119.66196067595865</v>
      </c>
      <c r="BI3346">
        <f t="shared" si="367"/>
        <v>150.67669521896823</v>
      </c>
      <c r="BJ3346">
        <f t="shared" si="368"/>
        <v>219.16619998516944</v>
      </c>
    </row>
    <row r="3347" spans="1:62">
      <c r="A3347">
        <v>3353</v>
      </c>
      <c r="B3347">
        <v>41930</v>
      </c>
      <c r="C3347" t="s">
        <v>566</v>
      </c>
      <c r="D3347">
        <v>2020</v>
      </c>
      <c r="E3347" t="s">
        <v>70</v>
      </c>
      <c r="F3347" t="s">
        <v>56</v>
      </c>
      <c r="G3347">
        <v>68.433999999999997</v>
      </c>
      <c r="H3347">
        <v>1.225217824</v>
      </c>
      <c r="I3347">
        <v>13266088088</v>
      </c>
      <c r="J3347">
        <v>-3.61</v>
      </c>
      <c r="K3347">
        <v>-9.27</v>
      </c>
      <c r="L3347">
        <v>261768000000</v>
      </c>
      <c r="M3347">
        <v>0.84</v>
      </c>
      <c r="N3347">
        <v>1</v>
      </c>
      <c r="O3347">
        <v>161160000000</v>
      </c>
      <c r="P3347">
        <v>12.1482685</v>
      </c>
      <c r="Q3347">
        <v>21.25503819</v>
      </c>
      <c r="R3347">
        <v>1701946080</v>
      </c>
      <c r="S3347">
        <v>229825000000</v>
      </c>
      <c r="T3347">
        <v>120425000000</v>
      </c>
      <c r="U3347">
        <v>109400000000</v>
      </c>
      <c r="V3347">
        <v>-1.3712462022520531</v>
      </c>
      <c r="W3347">
        <v>110.08</v>
      </c>
      <c r="X3347">
        <v>42.54</v>
      </c>
      <c r="Y3347">
        <v>0.48</v>
      </c>
      <c r="Z3347">
        <v>12.126223120000001</v>
      </c>
      <c r="AA3347">
        <v>0</v>
      </c>
      <c r="AB3347" s="2">
        <v>43830</v>
      </c>
      <c r="AC3347">
        <v>10200</v>
      </c>
      <c r="AD3347">
        <f t="shared" si="369"/>
        <v>120</v>
      </c>
      <c r="AE3347">
        <v>120</v>
      </c>
      <c r="AF3347">
        <f t="shared" si="370"/>
        <v>1.1764705882352942</v>
      </c>
      <c r="AG3347">
        <v>9277.7841064453114</v>
      </c>
      <c r="AH3347">
        <v>9231.6259765625</v>
      </c>
      <c r="AI3347">
        <v>9277.7841064453114</v>
      </c>
      <c r="AJ3347">
        <v>9083.9199609374991</v>
      </c>
      <c r="AK3347">
        <v>9074.6882626020742</v>
      </c>
      <c r="AL3347">
        <v>9185.4677734375</v>
      </c>
      <c r="AM3347">
        <v>9277.7840324670233</v>
      </c>
      <c r="AN3347">
        <v>9019.2985071843596</v>
      </c>
      <c r="AO3347">
        <v>9323.9429408482138</v>
      </c>
      <c r="AP3347">
        <v>9046.994140625</v>
      </c>
      <c r="AQ3347">
        <v>9370.10107421875</v>
      </c>
      <c r="AR3347">
        <v>9046.994140625</v>
      </c>
      <c r="AS3347">
        <v>9416.2586440284649</v>
      </c>
      <c r="AT3347">
        <v>9323.9423828125</v>
      </c>
      <c r="AU3347">
        <v>9554.7330358524141</v>
      </c>
      <c r="AV3347">
        <v>9222.3944954749386</v>
      </c>
      <c r="AW3347">
        <v>1</v>
      </c>
      <c r="AX3347">
        <v>-92.316333007811409</v>
      </c>
      <c r="AY3347">
        <v>-27.69412197707425</v>
      </c>
      <c r="AZ3347">
        <v>-5.5803571376600303E-4</v>
      </c>
      <c r="BA3347">
        <v>-92.316333007811409</v>
      </c>
      <c r="BB3347">
        <v>9065.4677734375</v>
      </c>
      <c r="BC3347">
        <v>9277.7841064453114</v>
      </c>
      <c r="BD3347">
        <v>-2.2884379564330929E-2</v>
      </c>
      <c r="BE3347">
        <v>2.2884379564330929E-2</v>
      </c>
      <c r="BF3347">
        <f t="shared" si="364"/>
        <v>0.22521483737626455</v>
      </c>
      <c r="BG3347">
        <f t="shared" si="365"/>
        <v>193.86414550781228</v>
      </c>
      <c r="BH3347">
        <f t="shared" si="366"/>
        <v>258.48559926095186</v>
      </c>
      <c r="BI3347">
        <f t="shared" si="367"/>
        <v>350.80256703439045</v>
      </c>
      <c r="BJ3347">
        <f t="shared" si="368"/>
        <v>535.43452866805455</v>
      </c>
    </row>
    <row r="3348" spans="1:62">
      <c r="A3348">
        <v>3354</v>
      </c>
      <c r="B3348">
        <v>41930</v>
      </c>
      <c r="C3348" t="s">
        <v>566</v>
      </c>
      <c r="D3348">
        <v>2021</v>
      </c>
      <c r="E3348" t="s">
        <v>70</v>
      </c>
      <c r="F3348" t="s">
        <v>56</v>
      </c>
      <c r="G3348">
        <v>17.66</v>
      </c>
      <c r="H3348">
        <v>1.2019128429999999</v>
      </c>
      <c r="I3348">
        <v>16057816962</v>
      </c>
      <c r="J3348">
        <v>18.190000000000001</v>
      </c>
      <c r="K3348">
        <v>10.31</v>
      </c>
      <c r="L3348">
        <v>288755000000</v>
      </c>
      <c r="M3348">
        <v>0.7</v>
      </c>
      <c r="N3348">
        <v>1</v>
      </c>
      <c r="O3348">
        <v>191180000000</v>
      </c>
      <c r="P3348">
        <v>11.90572794</v>
      </c>
      <c r="Q3348">
        <v>21.5644019</v>
      </c>
      <c r="R3348">
        <v>2319000000</v>
      </c>
      <c r="S3348">
        <v>271635000000</v>
      </c>
      <c r="T3348">
        <v>135301000000</v>
      </c>
      <c r="U3348">
        <v>136334000000</v>
      </c>
      <c r="V3348">
        <v>24.61974405850091</v>
      </c>
      <c r="W3348">
        <v>99.24</v>
      </c>
      <c r="X3348">
        <v>42.54</v>
      </c>
      <c r="Y3348">
        <v>1.3</v>
      </c>
      <c r="Z3348">
        <v>11.77829225</v>
      </c>
      <c r="AA3348">
        <v>0</v>
      </c>
      <c r="AB3348" s="2">
        <v>44196</v>
      </c>
      <c r="AC3348">
        <v>12100</v>
      </c>
      <c r="AD3348">
        <f t="shared" si="369"/>
        <v>150</v>
      </c>
      <c r="AE3348">
        <v>150</v>
      </c>
      <c r="AF3348">
        <f t="shared" si="370"/>
        <v>1.2396694214876034</v>
      </c>
      <c r="AG3348">
        <v>11822.77598046875</v>
      </c>
      <c r="AH3348">
        <v>11682.5849609375</v>
      </c>
      <c r="AI3348">
        <v>11869.506320312499</v>
      </c>
      <c r="AJ3348">
        <v>11635.854621093749</v>
      </c>
      <c r="AK3348">
        <v>11495.663853236611</v>
      </c>
      <c r="AL3348">
        <v>11776.0458984375</v>
      </c>
      <c r="AM3348">
        <v>12056.427943638389</v>
      </c>
      <c r="AN3348">
        <v>11402.203171502981</v>
      </c>
      <c r="AO3348">
        <v>11542.394016846711</v>
      </c>
      <c r="AP3348">
        <v>11355.47265625</v>
      </c>
      <c r="AQ3348">
        <v>11589.124356995881</v>
      </c>
      <c r="AR3348">
        <v>11308.742316100819</v>
      </c>
      <c r="AS3348">
        <v>11448.931640625</v>
      </c>
      <c r="AT3348">
        <v>11448.931640625</v>
      </c>
      <c r="AU3348">
        <v>11589.122640306119</v>
      </c>
      <c r="AV3348">
        <v>11355.470974170919</v>
      </c>
      <c r="AW3348">
        <v>1</v>
      </c>
      <c r="AX3348">
        <v>-46.730082031250276</v>
      </c>
      <c r="AY3348">
        <v>-140.19119698661049</v>
      </c>
      <c r="AZ3348">
        <v>-93.462376221710656</v>
      </c>
      <c r="BA3348">
        <v>-46.730082031250276</v>
      </c>
      <c r="BB3348">
        <v>11626.0458984375</v>
      </c>
      <c r="BC3348">
        <v>11822.77598046875</v>
      </c>
      <c r="BD3348">
        <v>-1.6639923005920841E-2</v>
      </c>
      <c r="BE3348">
        <v>1.6639923005920841E-2</v>
      </c>
      <c r="BF3348">
        <f t="shared" si="364"/>
        <v>0.20191065216190845</v>
      </c>
      <c r="BG3348">
        <f t="shared" si="365"/>
        <v>233.65169921874985</v>
      </c>
      <c r="BH3348">
        <f t="shared" si="366"/>
        <v>654.22477213540878</v>
      </c>
      <c r="BI3348">
        <f t="shared" si="367"/>
        <v>747.68562753757033</v>
      </c>
      <c r="BJ3348">
        <f t="shared" si="368"/>
        <v>747.68562753757033</v>
      </c>
    </row>
    <row r="3349" spans="1:62">
      <c r="A3349">
        <v>3355</v>
      </c>
      <c r="B3349">
        <v>41930</v>
      </c>
      <c r="C3349" t="s">
        <v>566</v>
      </c>
      <c r="D3349">
        <v>2022</v>
      </c>
      <c r="E3349" t="s">
        <v>70</v>
      </c>
      <c r="F3349" t="s">
        <v>56</v>
      </c>
      <c r="G3349">
        <v>11.755000000000001</v>
      </c>
      <c r="H3349">
        <v>0.98367791100000002</v>
      </c>
      <c r="I3349">
        <v>14440946148</v>
      </c>
      <c r="J3349">
        <v>1.88</v>
      </c>
      <c r="K3349">
        <v>21.09</v>
      </c>
      <c r="L3349">
        <v>349639000000</v>
      </c>
      <c r="M3349">
        <v>0.78</v>
      </c>
      <c r="N3349">
        <v>1</v>
      </c>
      <c r="O3349">
        <v>137460000000</v>
      </c>
      <c r="P3349">
        <v>9.5187668859999999</v>
      </c>
      <c r="Q3349">
        <v>21.312772020000001</v>
      </c>
      <c r="R3349">
        <v>1803097800</v>
      </c>
      <c r="S3349">
        <v>276742000000</v>
      </c>
      <c r="T3349">
        <v>134765000000</v>
      </c>
      <c r="U3349">
        <v>141977000000</v>
      </c>
      <c r="V3349">
        <v>4.139099564305309</v>
      </c>
      <c r="W3349">
        <v>94.92</v>
      </c>
      <c r="X3349">
        <v>42.49</v>
      </c>
      <c r="Y3349">
        <v>2.16</v>
      </c>
      <c r="Z3349">
        <v>10.171327850000001</v>
      </c>
      <c r="AA3349">
        <v>0</v>
      </c>
      <c r="AB3349" s="2">
        <v>44561</v>
      </c>
      <c r="AC3349">
        <v>8700</v>
      </c>
      <c r="AD3349">
        <f t="shared" si="369"/>
        <v>120</v>
      </c>
      <c r="AE3349">
        <v>120</v>
      </c>
      <c r="AF3349">
        <f t="shared" si="370"/>
        <v>1.3793103448275863</v>
      </c>
      <c r="AG3349">
        <v>8516.6034836065573</v>
      </c>
      <c r="AH3349">
        <v>8658.546875</v>
      </c>
      <c r="AI3349">
        <v>8743.7129098360656</v>
      </c>
      <c r="AJ3349">
        <v>8516.6034836065573</v>
      </c>
      <c r="AK3349">
        <v>8582.844729796152</v>
      </c>
      <c r="AL3349">
        <v>8573.3818359375</v>
      </c>
      <c r="AM3349">
        <v>8649.0849868067053</v>
      </c>
      <c r="AN3349">
        <v>8516.604472785597</v>
      </c>
      <c r="AO3349">
        <v>8791.0284080082456</v>
      </c>
      <c r="AP3349">
        <v>8535.5302734375</v>
      </c>
      <c r="AQ3349">
        <v>8857.2686651191798</v>
      </c>
      <c r="AR3349">
        <v>8535.5302734375</v>
      </c>
      <c r="AS3349">
        <v>8809.9540766024365</v>
      </c>
      <c r="AT3349">
        <v>8885.6572265625</v>
      </c>
      <c r="AU3349">
        <v>9046.5264202276358</v>
      </c>
      <c r="AV3349">
        <v>8809.9540766024365</v>
      </c>
      <c r="AW3349">
        <v>1</v>
      </c>
      <c r="AX3349">
        <v>56.778352330942653</v>
      </c>
      <c r="AY3349">
        <v>-47.314456358652023</v>
      </c>
      <c r="AZ3349">
        <v>94.628818554254394</v>
      </c>
      <c r="BA3349">
        <v>56.778352330942653</v>
      </c>
      <c r="BB3349">
        <v>8453.3818359375</v>
      </c>
      <c r="BC3349">
        <v>8516.6034836065573</v>
      </c>
      <c r="BD3349">
        <v>-7.423340512535479E-3</v>
      </c>
      <c r="BE3349">
        <v>7.423340512535479E-3</v>
      </c>
      <c r="BF3349">
        <f t="shared" si="364"/>
        <v>-1.6322061703680685E-2</v>
      </c>
      <c r="BG3349">
        <f t="shared" si="365"/>
        <v>227.10942622950824</v>
      </c>
      <c r="BH3349">
        <f t="shared" si="366"/>
        <v>227.10942622950824</v>
      </c>
      <c r="BI3349">
        <f t="shared" si="367"/>
        <v>340.66518151262244</v>
      </c>
      <c r="BJ3349">
        <f t="shared" si="368"/>
        <v>529.92293662107841</v>
      </c>
    </row>
    <row r="3350" spans="1:62">
      <c r="A3350">
        <v>3356</v>
      </c>
      <c r="B3350">
        <v>41930</v>
      </c>
      <c r="C3350" t="s">
        <v>566</v>
      </c>
      <c r="D3350">
        <v>2023</v>
      </c>
      <c r="E3350" t="s">
        <v>70</v>
      </c>
      <c r="F3350" t="s">
        <v>56</v>
      </c>
      <c r="G3350">
        <v>15.691000000000001</v>
      </c>
      <c r="H3350">
        <v>0.92228963200000003</v>
      </c>
      <c r="I3350">
        <v>21636085181</v>
      </c>
      <c r="J3350">
        <v>11.32</v>
      </c>
      <c r="K3350">
        <v>5.46</v>
      </c>
      <c r="L3350">
        <v>368722000000</v>
      </c>
      <c r="M3350">
        <v>0.92</v>
      </c>
      <c r="N3350">
        <v>1</v>
      </c>
      <c r="O3350">
        <v>130034000000</v>
      </c>
      <c r="P3350">
        <v>6.0100521379999998</v>
      </c>
      <c r="Q3350">
        <v>21.53591557</v>
      </c>
      <c r="R3350">
        <v>2253872250</v>
      </c>
      <c r="S3350">
        <v>308058000000</v>
      </c>
      <c r="T3350">
        <v>154085000000</v>
      </c>
      <c r="U3350">
        <v>153973000000</v>
      </c>
      <c r="V3350">
        <v>8.4492558653866467</v>
      </c>
      <c r="W3350">
        <v>100.07</v>
      </c>
      <c r="X3350">
        <v>42.49</v>
      </c>
      <c r="Y3350">
        <v>1.55</v>
      </c>
      <c r="Z3350">
        <v>14.0518696</v>
      </c>
      <c r="AA3350">
        <v>0</v>
      </c>
      <c r="AB3350" s="2">
        <v>44926</v>
      </c>
      <c r="AC3350">
        <v>8230</v>
      </c>
      <c r="AD3350">
        <f t="shared" si="369"/>
        <v>150</v>
      </c>
      <c r="AE3350">
        <v>150</v>
      </c>
      <c r="AF3350">
        <f t="shared" si="370"/>
        <v>1.8226002430133657</v>
      </c>
      <c r="AG3350">
        <v>7988.9046818544357</v>
      </c>
      <c r="AH3350">
        <v>7911.05908203125</v>
      </c>
      <c r="AI3350">
        <v>8027.8274817660295</v>
      </c>
      <c r="AJ3350">
        <v>7833.2134822080643</v>
      </c>
      <c r="AK3350">
        <v>7948.9877109945264</v>
      </c>
      <c r="AL3350">
        <v>7881.8671875</v>
      </c>
      <c r="AM3350">
        <v>7948.9877109945264</v>
      </c>
      <c r="AN3350">
        <v>7833.9239564324816</v>
      </c>
      <c r="AO3350">
        <v>8054.4629024050046</v>
      </c>
      <c r="AP3350">
        <v>7948.98779296875</v>
      </c>
      <c r="AQ3350">
        <v>8073.6401950297804</v>
      </c>
      <c r="AR3350">
        <v>7891.4559150944278</v>
      </c>
      <c r="AS3350">
        <v>7690.0942084580838</v>
      </c>
      <c r="AT3350">
        <v>8006.51953125</v>
      </c>
      <c r="AU3350">
        <v>8131.1719311377246</v>
      </c>
      <c r="AV3350">
        <v>7690.0942084580838</v>
      </c>
      <c r="AW3350">
        <v>1</v>
      </c>
      <c r="AX3350">
        <v>-107.03749435443569</v>
      </c>
      <c r="AY3350">
        <v>8.197422357625328E-5</v>
      </c>
      <c r="AZ3350">
        <v>-47.94337115500457</v>
      </c>
      <c r="BA3350">
        <v>-107.03749435443569</v>
      </c>
      <c r="BB3350">
        <v>7731.8671875</v>
      </c>
      <c r="BC3350">
        <v>7988.9046818544357</v>
      </c>
      <c r="BD3350">
        <v>-3.2174309819749967E-2</v>
      </c>
      <c r="BE3350">
        <v>3.2174309819749967E-2</v>
      </c>
      <c r="BF3350">
        <f t="shared" si="364"/>
        <v>-7.7709392387147871E-2</v>
      </c>
      <c r="BG3350">
        <f t="shared" si="365"/>
        <v>194.61399955796514</v>
      </c>
      <c r="BH3350">
        <f t="shared" si="366"/>
        <v>194.61399955796514</v>
      </c>
      <c r="BI3350">
        <f t="shared" si="367"/>
        <v>240.42671282171614</v>
      </c>
      <c r="BJ3350">
        <f t="shared" si="368"/>
        <v>441.07772267964083</v>
      </c>
    </row>
    <row r="3351" spans="1:62">
      <c r="A3351">
        <v>3357</v>
      </c>
      <c r="B3351">
        <v>41930</v>
      </c>
      <c r="C3351" t="s">
        <v>566</v>
      </c>
      <c r="D3351">
        <v>2024</v>
      </c>
      <c r="E3351" t="s">
        <v>70</v>
      </c>
      <c r="F3351" t="s">
        <v>56</v>
      </c>
      <c r="J3351">
        <v>-2.0299999999999998</v>
      </c>
      <c r="K3351">
        <v>-22.71</v>
      </c>
      <c r="L3351">
        <v>285000000000</v>
      </c>
      <c r="N3351">
        <v>1</v>
      </c>
      <c r="P3351">
        <v>5.64</v>
      </c>
      <c r="S3351">
        <v>301800000000</v>
      </c>
      <c r="T3351">
        <v>139600000000</v>
      </c>
      <c r="U3351">
        <v>162200000000</v>
      </c>
      <c r="V3351">
        <v>5.3431445772960204</v>
      </c>
      <c r="W3351">
        <v>16.283468150000001</v>
      </c>
      <c r="X3351">
        <v>42.49</v>
      </c>
      <c r="Y3351">
        <v>0.81</v>
      </c>
      <c r="Z3351">
        <v>7.2848747060000001</v>
      </c>
      <c r="AA3351">
        <v>0</v>
      </c>
      <c r="AB3351" s="2">
        <v>45291</v>
      </c>
      <c r="AC3351">
        <v>5360</v>
      </c>
      <c r="AD3351">
        <f t="shared" si="369"/>
        <v>150</v>
      </c>
      <c r="AE3351">
        <v>150</v>
      </c>
      <c r="AF3351">
        <f t="shared" si="370"/>
        <v>2.7985074626865671</v>
      </c>
      <c r="AG3351">
        <v>5570</v>
      </c>
      <c r="AH3351">
        <v>5360</v>
      </c>
      <c r="AI3351">
        <v>5570</v>
      </c>
      <c r="AJ3351">
        <v>5310</v>
      </c>
      <c r="AK3351">
        <v>5361.6157989228004</v>
      </c>
      <c r="AL3351">
        <v>5420</v>
      </c>
      <c r="AM3351">
        <v>5468.6535008976662</v>
      </c>
      <c r="AN3351">
        <v>5351.8850987432679</v>
      </c>
      <c r="AO3351">
        <v>5429.7305968237706</v>
      </c>
      <c r="AP3351">
        <v>5342.154296875</v>
      </c>
      <c r="AQ3351">
        <v>5546.4989967554638</v>
      </c>
      <c r="AR3351">
        <v>5342.154296875</v>
      </c>
      <c r="AS3351">
        <v>5371.3467288669062</v>
      </c>
      <c r="AT3351">
        <v>5410.26953125</v>
      </c>
      <c r="AU3351">
        <v>5429.7309324415473</v>
      </c>
      <c r="AV3351">
        <v>5312.962525292266</v>
      </c>
      <c r="AW3351">
        <v>0</v>
      </c>
      <c r="AX3351">
        <v>-150</v>
      </c>
      <c r="AY3351">
        <v>-19.461502047800419</v>
      </c>
      <c r="AZ3351">
        <v>-19.461065573770611</v>
      </c>
      <c r="BA3351">
        <v>-19.461502047800419</v>
      </c>
      <c r="BB3351">
        <v>5192.154296875</v>
      </c>
      <c r="BC3351">
        <v>5361.6157989228004</v>
      </c>
      <c r="BD3351">
        <v>-3.1606423959330852E-2</v>
      </c>
      <c r="BE3351">
        <v>3.1606423959330852E-2</v>
      </c>
      <c r="BF3351">
        <f t="shared" si="364"/>
        <v>-0.5374420145791915</v>
      </c>
      <c r="BG3351">
        <f t="shared" si="365"/>
        <v>260</v>
      </c>
      <c r="BH3351">
        <f t="shared" si="366"/>
        <v>260</v>
      </c>
      <c r="BI3351">
        <f t="shared" si="367"/>
        <v>260</v>
      </c>
      <c r="BJ3351">
        <f t="shared" si="368"/>
        <v>260</v>
      </c>
    </row>
    <row r="3352" spans="1:62">
      <c r="A3352">
        <v>3358</v>
      </c>
      <c r="B3352">
        <v>42110</v>
      </c>
      <c r="C3352" t="s">
        <v>567</v>
      </c>
      <c r="D3352">
        <v>2018</v>
      </c>
      <c r="E3352" t="s">
        <v>70</v>
      </c>
      <c r="F3352" t="s">
        <v>56</v>
      </c>
      <c r="G3352">
        <v>18.530999999999999</v>
      </c>
      <c r="H3352">
        <v>0.62576034899999999</v>
      </c>
      <c r="I3352">
        <v>4937507048</v>
      </c>
      <c r="J3352">
        <v>7.11</v>
      </c>
      <c r="K3352">
        <v>8.8699999999999992</v>
      </c>
      <c r="L3352">
        <v>159269000000</v>
      </c>
      <c r="M3352">
        <v>2.63</v>
      </c>
      <c r="N3352">
        <v>1</v>
      </c>
      <c r="O3352">
        <v>54129111680</v>
      </c>
      <c r="P3352">
        <v>10.96284241</v>
      </c>
      <c r="Q3352">
        <v>21.0947514</v>
      </c>
      <c r="R3352">
        <v>1449886920</v>
      </c>
      <c r="S3352">
        <v>129129000000</v>
      </c>
      <c r="T3352">
        <v>26674612325</v>
      </c>
      <c r="U3352">
        <v>102454000000</v>
      </c>
      <c r="V3352">
        <v>5.3167837955131816</v>
      </c>
      <c r="W3352">
        <v>26.04</v>
      </c>
      <c r="X3352">
        <v>51.42</v>
      </c>
      <c r="Y3352">
        <v>52.74</v>
      </c>
      <c r="Z3352">
        <v>4.8192428290000002</v>
      </c>
      <c r="AA3352">
        <v>0</v>
      </c>
      <c r="AB3352" s="2">
        <v>43100</v>
      </c>
      <c r="AC3352">
        <v>1120</v>
      </c>
      <c r="AD3352">
        <f t="shared" si="369"/>
        <v>30</v>
      </c>
      <c r="AE3352">
        <v>30</v>
      </c>
      <c r="AF3352">
        <f t="shared" si="370"/>
        <v>2.6785714285714284</v>
      </c>
      <c r="AG3352">
        <v>1011.397517753636</v>
      </c>
      <c r="AH3352">
        <v>1002.161010742188</v>
      </c>
      <c r="AI3352">
        <v>1029.8705317765341</v>
      </c>
      <c r="AJ3352">
        <v>997.5427572364631</v>
      </c>
      <c r="AK3352">
        <v>987.52948511426689</v>
      </c>
      <c r="AL3352">
        <v>960.59686279296875</v>
      </c>
      <c r="AM3352">
        <v>996.50702588803301</v>
      </c>
      <c r="AN3352">
        <v>956.10809240608569</v>
      </c>
      <c r="AO3352">
        <v>1000.995849609375</v>
      </c>
      <c r="AP3352">
        <v>1000.995849609375</v>
      </c>
      <c r="AQ3352">
        <v>1009.973390861477</v>
      </c>
      <c r="AR3352">
        <v>992.01830835727299</v>
      </c>
      <c r="AS3352">
        <v>1005.484680175781</v>
      </c>
      <c r="AT3352">
        <v>1005.484680175781</v>
      </c>
      <c r="AU3352">
        <v>1014.462221963065</v>
      </c>
      <c r="AV3352">
        <v>992.01836749485562</v>
      </c>
      <c r="AW3352">
        <v>1</v>
      </c>
      <c r="AX3352">
        <v>-50.800654960667202</v>
      </c>
      <c r="AY3352">
        <v>13.46636449510811</v>
      </c>
      <c r="AZ3352">
        <v>4.4888305664060226</v>
      </c>
      <c r="BA3352">
        <v>-50.800654960667202</v>
      </c>
      <c r="BB3352">
        <v>930.59686279296875</v>
      </c>
      <c r="BC3352">
        <v>1011.397517753636</v>
      </c>
      <c r="BD3352">
        <v>-7.9890106058525298E-2</v>
      </c>
      <c r="BE3352">
        <v>7.9890106058525298E-2</v>
      </c>
      <c r="BF3352">
        <f t="shared" si="364"/>
        <v>-0.3742373000642768</v>
      </c>
      <c r="BG3352">
        <f t="shared" si="365"/>
        <v>32.327774540071005</v>
      </c>
      <c r="BH3352">
        <f t="shared" si="366"/>
        <v>73.762439370448419</v>
      </c>
      <c r="BI3352">
        <f t="shared" si="367"/>
        <v>73.762439370448419</v>
      </c>
      <c r="BJ3352">
        <f t="shared" si="368"/>
        <v>73.762439370448419</v>
      </c>
    </row>
    <row r="3353" spans="1:62">
      <c r="A3353">
        <v>3359</v>
      </c>
      <c r="B3353">
        <v>42110</v>
      </c>
      <c r="C3353" t="s">
        <v>567</v>
      </c>
      <c r="D3353">
        <v>2019</v>
      </c>
      <c r="E3353" t="s">
        <v>70</v>
      </c>
      <c r="F3353" t="s">
        <v>56</v>
      </c>
      <c r="G3353">
        <v>-73.078999999999994</v>
      </c>
      <c r="H3353">
        <v>0.73494116899999995</v>
      </c>
      <c r="I3353">
        <v>3477840545</v>
      </c>
      <c r="J3353">
        <v>7.76</v>
      </c>
      <c r="K3353">
        <v>9.84</v>
      </c>
      <c r="L3353">
        <v>174946000000</v>
      </c>
      <c r="M3353">
        <v>2.95</v>
      </c>
      <c r="N3353">
        <v>1</v>
      </c>
      <c r="O3353">
        <v>63795024480</v>
      </c>
      <c r="P3353">
        <v>18.343286200000001</v>
      </c>
      <c r="Q3353">
        <v>20.401604219999999</v>
      </c>
      <c r="R3353">
        <v>724943460</v>
      </c>
      <c r="S3353">
        <v>139154000000</v>
      </c>
      <c r="T3353">
        <v>38474980755</v>
      </c>
      <c r="U3353">
        <v>100679000000</v>
      </c>
      <c r="V3353">
        <v>-1.7324848224569069</v>
      </c>
      <c r="W3353">
        <v>38.22</v>
      </c>
      <c r="X3353">
        <v>51.42</v>
      </c>
      <c r="Y3353">
        <v>54.83</v>
      </c>
      <c r="Z3353">
        <v>3.4543852689999999</v>
      </c>
      <c r="AA3353">
        <v>0</v>
      </c>
      <c r="AB3353" s="2">
        <v>43465</v>
      </c>
      <c r="AC3353">
        <v>1320</v>
      </c>
      <c r="AD3353">
        <f t="shared" si="369"/>
        <v>15</v>
      </c>
      <c r="AE3353">
        <v>15</v>
      </c>
      <c r="AF3353">
        <f t="shared" si="370"/>
        <v>1.1363636363636365</v>
      </c>
      <c r="AG3353">
        <v>1214.708129882812</v>
      </c>
      <c r="AH3353">
        <v>1214.708129882812</v>
      </c>
      <c r="AI3353">
        <v>1224.0520385742191</v>
      </c>
      <c r="AJ3353">
        <v>1205.3642211914059</v>
      </c>
      <c r="AK3353">
        <v>1173.036480783046</v>
      </c>
      <c r="AL3353">
        <v>1205.3642578125</v>
      </c>
      <c r="AM3353">
        <v>1205.3642578125</v>
      </c>
      <c r="AN3353">
        <v>1173.036480783046</v>
      </c>
      <c r="AO3353">
        <v>1196.1279253791361</v>
      </c>
      <c r="AP3353">
        <v>1177.654907226562</v>
      </c>
      <c r="AQ3353">
        <v>1196.1279253791361</v>
      </c>
      <c r="AR3353">
        <v>1159.1818890739889</v>
      </c>
      <c r="AS3353">
        <v>1228.4557115709461</v>
      </c>
      <c r="AT3353">
        <v>1196.1279296875</v>
      </c>
      <c r="AU3353">
        <v>1228.4557115709461</v>
      </c>
      <c r="AV3353">
        <v>1182.2731660231659</v>
      </c>
      <c r="AW3353">
        <v>0</v>
      </c>
      <c r="AX3353">
        <v>-9.3438720703120453</v>
      </c>
      <c r="AY3353">
        <v>4.6184264435160003</v>
      </c>
      <c r="AZ3353">
        <v>4.3083639411634067E-6</v>
      </c>
      <c r="BA3353">
        <v>4.6184264435160003</v>
      </c>
      <c r="BB3353">
        <v>1162.654907226562</v>
      </c>
      <c r="BC3353">
        <v>1173.036480783046</v>
      </c>
      <c r="BD3353">
        <v>-8.8501710957479413E-3</v>
      </c>
      <c r="BE3353">
        <v>8.8501710957479413E-3</v>
      </c>
      <c r="BF3353">
        <f t="shared" si="364"/>
        <v>-0.26505867973611968</v>
      </c>
      <c r="BG3353">
        <f t="shared" si="365"/>
        <v>18.687817382813137</v>
      </c>
      <c r="BH3353">
        <f t="shared" si="366"/>
        <v>51.015557791173023</v>
      </c>
      <c r="BI3353">
        <f t="shared" si="367"/>
        <v>64.870149500230127</v>
      </c>
      <c r="BJ3353">
        <f t="shared" si="368"/>
        <v>69.273822496957109</v>
      </c>
    </row>
    <row r="3354" spans="1:62">
      <c r="A3354">
        <v>3360</v>
      </c>
      <c r="B3354">
        <v>42110</v>
      </c>
      <c r="C3354" t="s">
        <v>567</v>
      </c>
      <c r="D3354">
        <v>2020</v>
      </c>
      <c r="E3354" t="s">
        <v>70</v>
      </c>
      <c r="F3354" t="s">
        <v>56</v>
      </c>
      <c r="G3354">
        <v>25.754999999999999</v>
      </c>
      <c r="H3354">
        <v>0.85743218499999996</v>
      </c>
      <c r="I3354">
        <v>5214626315</v>
      </c>
      <c r="J3354">
        <v>12.13</v>
      </c>
      <c r="K3354">
        <v>9.09</v>
      </c>
      <c r="L3354">
        <v>190842000000</v>
      </c>
      <c r="M3354">
        <v>2.16</v>
      </c>
      <c r="N3354">
        <v>1</v>
      </c>
      <c r="O3354">
        <v>81193667520</v>
      </c>
      <c r="P3354">
        <v>15.57037122</v>
      </c>
      <c r="Q3354">
        <v>20.689286299999999</v>
      </c>
      <c r="R3354">
        <v>966591280</v>
      </c>
      <c r="S3354">
        <v>156034000000</v>
      </c>
      <c r="T3354">
        <v>52595130054</v>
      </c>
      <c r="U3354">
        <v>103439000000</v>
      </c>
      <c r="V3354">
        <v>2.7413859891337822</v>
      </c>
      <c r="W3354">
        <v>50.85</v>
      </c>
      <c r="X3354">
        <v>51.42</v>
      </c>
      <c r="Y3354">
        <v>54.18</v>
      </c>
      <c r="Z3354">
        <v>5.0412574709999998</v>
      </c>
      <c r="AA3354">
        <v>0</v>
      </c>
      <c r="AB3354" s="2">
        <v>43830</v>
      </c>
      <c r="AC3354">
        <v>1680</v>
      </c>
      <c r="AD3354">
        <f t="shared" si="369"/>
        <v>20</v>
      </c>
      <c r="AE3354">
        <v>20</v>
      </c>
      <c r="AF3354">
        <f t="shared" si="370"/>
        <v>1.1904761904761905</v>
      </c>
      <c r="AG3354">
        <v>1466.993706343701</v>
      </c>
      <c r="AH3354">
        <v>1499.697387695312</v>
      </c>
      <c r="AI3354">
        <v>1607.1523407077491</v>
      </c>
      <c r="AJ3354">
        <v>1466.993706343701</v>
      </c>
      <c r="AK3354">
        <v>1551.0888687525039</v>
      </c>
      <c r="AL3354">
        <v>1457.649780273438</v>
      </c>
      <c r="AM3354">
        <v>1565.104732024364</v>
      </c>
      <c r="AN3354">
        <v>1452.9778258494839</v>
      </c>
      <c r="AO3354">
        <v>1649.200169574784</v>
      </c>
      <c r="AP3354">
        <v>1551.089111328125</v>
      </c>
      <c r="AQ3354">
        <v>1649.200169574784</v>
      </c>
      <c r="AR3354">
        <v>1504.369559782097</v>
      </c>
      <c r="AS3354">
        <v>1765.9989452848349</v>
      </c>
      <c r="AT3354">
        <v>1649.200073242188</v>
      </c>
      <c r="AU3354">
        <v>1789.3587196933649</v>
      </c>
      <c r="AV3354">
        <v>1649.200073242188</v>
      </c>
      <c r="AW3354">
        <v>1</v>
      </c>
      <c r="AX3354">
        <v>-9.3439260702630236</v>
      </c>
      <c r="AY3354">
        <v>2.4257562108687131E-4</v>
      </c>
      <c r="AZ3354">
        <v>-9.6332596058346098E-5</v>
      </c>
      <c r="BA3354">
        <v>-9.3439260702630236</v>
      </c>
      <c r="BB3354">
        <v>1437.649780273438</v>
      </c>
      <c r="BC3354">
        <v>1466.993706343701</v>
      </c>
      <c r="BD3354">
        <v>-2.0002762072782919E-2</v>
      </c>
      <c r="BE3354">
        <v>2.0002762072782919E-2</v>
      </c>
      <c r="BF3354">
        <f t="shared" si="364"/>
        <v>-0.14256721278695669</v>
      </c>
      <c r="BG3354">
        <f t="shared" si="365"/>
        <v>140.15863436404811</v>
      </c>
      <c r="BH3354">
        <f t="shared" si="366"/>
        <v>154.17451485826518</v>
      </c>
      <c r="BI3354">
        <f t="shared" si="367"/>
        <v>196.22234372530011</v>
      </c>
      <c r="BJ3354">
        <f t="shared" si="368"/>
        <v>336.38089384388104</v>
      </c>
    </row>
    <row r="3355" spans="1:62">
      <c r="A3355">
        <v>3361</v>
      </c>
      <c r="B3355">
        <v>42110</v>
      </c>
      <c r="C3355" t="s">
        <v>567</v>
      </c>
      <c r="D3355">
        <v>2021</v>
      </c>
      <c r="E3355" t="s">
        <v>70</v>
      </c>
      <c r="F3355" t="s">
        <v>56</v>
      </c>
      <c r="G3355">
        <v>20.916</v>
      </c>
      <c r="H3355">
        <v>0.85284929300000001</v>
      </c>
      <c r="I3355">
        <v>9122290645</v>
      </c>
      <c r="J3355">
        <v>5.15</v>
      </c>
      <c r="K3355">
        <v>5.94</v>
      </c>
      <c r="L3355">
        <v>202170000000</v>
      </c>
      <c r="M3355">
        <v>1.33</v>
      </c>
      <c r="N3355">
        <v>1</v>
      </c>
      <c r="O3355">
        <v>87476510840</v>
      </c>
      <c r="P3355">
        <v>9.5893141580000005</v>
      </c>
      <c r="Q3355">
        <v>21.0947514</v>
      </c>
      <c r="R3355">
        <v>1449886920</v>
      </c>
      <c r="S3355">
        <v>164064000000</v>
      </c>
      <c r="T3355">
        <v>52444783683</v>
      </c>
      <c r="U3355">
        <v>111619000000</v>
      </c>
      <c r="V3355">
        <v>7.908042421137095</v>
      </c>
      <c r="W3355">
        <v>46.99</v>
      </c>
      <c r="X3355">
        <v>51.42</v>
      </c>
      <c r="Y3355">
        <v>54.51</v>
      </c>
      <c r="Z3355">
        <v>8.1727041499999995</v>
      </c>
      <c r="AA3355">
        <v>0</v>
      </c>
      <c r="AB3355" s="2">
        <v>44196</v>
      </c>
      <c r="AC3355">
        <v>1810</v>
      </c>
      <c r="AD3355">
        <f t="shared" si="369"/>
        <v>30</v>
      </c>
      <c r="AE3355">
        <v>30</v>
      </c>
      <c r="AF3355">
        <f t="shared" si="370"/>
        <v>1.6574585635359116</v>
      </c>
      <c r="AG3355">
        <v>1702.79679544856</v>
      </c>
      <c r="AH3355">
        <v>1683.876831054688</v>
      </c>
      <c r="AI3355">
        <v>1707.526786547028</v>
      </c>
      <c r="AJ3355">
        <v>1683.876831054688</v>
      </c>
      <c r="AK3355">
        <v>1688.606922682437</v>
      </c>
      <c r="AL3355">
        <v>1693.3369140625</v>
      </c>
      <c r="AM3355">
        <v>1707.526888202688</v>
      </c>
      <c r="AN3355">
        <v>1674.416948542249</v>
      </c>
      <c r="AO3355">
        <v>1683.876942183123</v>
      </c>
      <c r="AP3355">
        <v>1688.60693359375</v>
      </c>
      <c r="AQ3355">
        <v>1707.5268992362569</v>
      </c>
      <c r="AR3355">
        <v>1674.4169593618701</v>
      </c>
      <c r="AS3355">
        <v>1631.8469706448641</v>
      </c>
      <c r="AT3355">
        <v>1664.956909179688</v>
      </c>
      <c r="AU3355">
        <v>1712.2568213722921</v>
      </c>
      <c r="AV3355">
        <v>1631.8469706448641</v>
      </c>
      <c r="AW3355">
        <v>1</v>
      </c>
      <c r="AX3355">
        <v>-9.459881386060033</v>
      </c>
      <c r="AY3355">
        <v>1.091131298380787E-5</v>
      </c>
      <c r="AZ3355">
        <v>-18.920033003435041</v>
      </c>
      <c r="BA3355">
        <v>-9.459881386060033</v>
      </c>
      <c r="BB3355">
        <v>1663.3369140625</v>
      </c>
      <c r="BC3355">
        <v>1702.79679544856</v>
      </c>
      <c r="BD3355">
        <v>-2.317357038228704E-2</v>
      </c>
      <c r="BE3355">
        <v>2.317357038228704E-2</v>
      </c>
      <c r="BF3355">
        <f t="shared" si="364"/>
        <v>-0.14715287424419737</v>
      </c>
      <c r="BG3355">
        <f t="shared" si="365"/>
        <v>23.649955492340041</v>
      </c>
      <c r="BH3355">
        <f t="shared" si="366"/>
        <v>33.109939660439068</v>
      </c>
      <c r="BI3355">
        <f t="shared" si="367"/>
        <v>33.109950694007921</v>
      </c>
      <c r="BJ3355">
        <f t="shared" si="368"/>
        <v>80.409850727427965</v>
      </c>
    </row>
    <row r="3356" spans="1:62">
      <c r="A3356">
        <v>3362</v>
      </c>
      <c r="B3356">
        <v>42110</v>
      </c>
      <c r="C3356" t="s">
        <v>567</v>
      </c>
      <c r="D3356">
        <v>2022</v>
      </c>
      <c r="E3356" t="s">
        <v>70</v>
      </c>
      <c r="F3356" t="s">
        <v>56</v>
      </c>
      <c r="G3356">
        <v>20.387</v>
      </c>
      <c r="H3356">
        <v>0.81672773700000001</v>
      </c>
      <c r="I3356">
        <v>11333428799</v>
      </c>
      <c r="J3356">
        <v>1.77</v>
      </c>
      <c r="K3356">
        <v>8.2799999999999994</v>
      </c>
      <c r="L3356">
        <v>218909000000</v>
      </c>
      <c r="M3356">
        <v>1.31</v>
      </c>
      <c r="N3356">
        <v>1</v>
      </c>
      <c r="O3356">
        <v>88684749940</v>
      </c>
      <c r="P3356">
        <v>7.825059081</v>
      </c>
      <c r="Q3356">
        <v>21.248902080000001</v>
      </c>
      <c r="R3356">
        <v>1691534740</v>
      </c>
      <c r="S3356">
        <v>166960000000</v>
      </c>
      <c r="T3356">
        <v>47676226005</v>
      </c>
      <c r="U3356">
        <v>119284000000</v>
      </c>
      <c r="V3356">
        <v>6.8671104381870469</v>
      </c>
      <c r="W3356">
        <v>39.97</v>
      </c>
      <c r="X3356">
        <v>51.42</v>
      </c>
      <c r="Y3356">
        <v>52.86</v>
      </c>
      <c r="Z3356">
        <v>9.5012145790000009</v>
      </c>
      <c r="AA3356">
        <v>0</v>
      </c>
      <c r="AB3356" s="2">
        <v>44561</v>
      </c>
      <c r="AC3356">
        <v>1835</v>
      </c>
      <c r="AD3356">
        <f t="shared" si="369"/>
        <v>35</v>
      </c>
      <c r="AE3356">
        <v>35</v>
      </c>
      <c r="AF3356">
        <f t="shared" si="370"/>
        <v>1.9073569482288828</v>
      </c>
      <c r="AG3356">
        <v>1823.310614013672</v>
      </c>
      <c r="AH3356">
        <v>1828.121459960938</v>
      </c>
      <c r="AI3356">
        <v>1832.932305908203</v>
      </c>
      <c r="AJ3356">
        <v>1808.8780761718749</v>
      </c>
      <c r="AK3356">
        <v>1765.580438816801</v>
      </c>
      <c r="AL3356">
        <v>1808.878051757812</v>
      </c>
      <c r="AM3356">
        <v>1813.6888976401469</v>
      </c>
      <c r="AN3356">
        <v>1765.580438816801</v>
      </c>
      <c r="AO3356">
        <v>1775.2022154112119</v>
      </c>
      <c r="AP3356">
        <v>1780.013061523438</v>
      </c>
      <c r="AQ3356">
        <v>1780.013061523438</v>
      </c>
      <c r="AR3356">
        <v>1741.526292625633</v>
      </c>
      <c r="AS3356">
        <v>1794.445599860114</v>
      </c>
      <c r="AT3356">
        <v>1780.013061523438</v>
      </c>
      <c r="AU3356">
        <v>1794.445599860114</v>
      </c>
      <c r="AV3356">
        <v>1760.769677074536</v>
      </c>
      <c r="AW3356">
        <v>1</v>
      </c>
      <c r="AX3356">
        <v>-14.432562255859921</v>
      </c>
      <c r="AY3356">
        <v>14.43262270663695</v>
      </c>
      <c r="AZ3356">
        <v>4.8108461122260451</v>
      </c>
      <c r="BA3356">
        <v>-14.432562255859921</v>
      </c>
      <c r="BB3356">
        <v>1773.878051757812</v>
      </c>
      <c r="BC3356">
        <v>1823.310614013672</v>
      </c>
      <c r="BD3356">
        <v>-2.7111432290213861E-2</v>
      </c>
      <c r="BE3356">
        <v>2.7111432290213861E-2</v>
      </c>
      <c r="BF3356">
        <f t="shared" si="364"/>
        <v>-0.1832729399856253</v>
      </c>
      <c r="BG3356">
        <f t="shared" si="365"/>
        <v>24.054229736328125</v>
      </c>
      <c r="BH3356">
        <f t="shared" si="366"/>
        <v>67.351867091402028</v>
      </c>
      <c r="BI3356">
        <f t="shared" si="367"/>
        <v>91.406013282570029</v>
      </c>
      <c r="BJ3356">
        <f t="shared" si="368"/>
        <v>91.406013282570029</v>
      </c>
    </row>
    <row r="3357" spans="1:62">
      <c r="A3357">
        <v>3363</v>
      </c>
      <c r="B3357">
        <v>42110</v>
      </c>
      <c r="C3357" t="s">
        <v>567</v>
      </c>
      <c r="D3357">
        <v>2023</v>
      </c>
      <c r="E3357" t="s">
        <v>70</v>
      </c>
      <c r="F3357" t="s">
        <v>56</v>
      </c>
      <c r="G3357">
        <v>29.943999999999999</v>
      </c>
      <c r="H3357">
        <v>0.77900672299999996</v>
      </c>
      <c r="I3357">
        <v>5747990585</v>
      </c>
      <c r="J3357">
        <v>-0.16</v>
      </c>
      <c r="K3357">
        <v>-11.38</v>
      </c>
      <c r="L3357">
        <v>193993000000</v>
      </c>
      <c r="M3357">
        <v>1.32</v>
      </c>
      <c r="N3357">
        <v>1</v>
      </c>
      <c r="O3357">
        <v>84721725692</v>
      </c>
      <c r="P3357">
        <v>14.739364030000001</v>
      </c>
      <c r="Q3357">
        <v>21.0947514</v>
      </c>
      <c r="R3357">
        <v>1449886920</v>
      </c>
      <c r="S3357">
        <v>166689000000</v>
      </c>
      <c r="T3357">
        <v>45130413513</v>
      </c>
      <c r="U3357">
        <v>121559000000</v>
      </c>
      <c r="V3357">
        <v>1.9072130377921599</v>
      </c>
      <c r="W3357">
        <v>37.130000000000003</v>
      </c>
      <c r="X3357">
        <v>51.42</v>
      </c>
      <c r="Y3357">
        <v>52.45</v>
      </c>
      <c r="Z3357">
        <v>4.7285602750000004</v>
      </c>
      <c r="AA3357">
        <v>0</v>
      </c>
      <c r="AB3357" s="2">
        <v>44926</v>
      </c>
      <c r="AC3357">
        <v>1753</v>
      </c>
      <c r="AD3357">
        <f t="shared" si="369"/>
        <v>30</v>
      </c>
      <c r="AE3357">
        <v>30</v>
      </c>
      <c r="AF3357">
        <f t="shared" si="370"/>
        <v>1.7113519680547633</v>
      </c>
      <c r="AG3357">
        <v>1751</v>
      </c>
      <c r="AH3357">
        <v>1755</v>
      </c>
      <c r="AI3357">
        <v>1760</v>
      </c>
      <c r="AJ3357">
        <v>1739</v>
      </c>
      <c r="AK3357">
        <v>1728.138418079096</v>
      </c>
      <c r="AL3357">
        <v>1735</v>
      </c>
      <c r="AM3357">
        <v>1735</v>
      </c>
      <c r="AN3357">
        <v>1697.7514124293789</v>
      </c>
      <c r="AO3357">
        <v>1736.9604616819699</v>
      </c>
      <c r="AP3357">
        <v>1728.138427734375</v>
      </c>
      <c r="AQ3357">
        <v>1749.703399606273</v>
      </c>
      <c r="AR3357">
        <v>1713.4350378217171</v>
      </c>
      <c r="AS3357">
        <v>1690.889819802798</v>
      </c>
      <c r="AT3357">
        <v>1742.841796875</v>
      </c>
      <c r="AU3357">
        <v>1744.802248839989</v>
      </c>
      <c r="AV3357">
        <v>1681.087559977854</v>
      </c>
      <c r="AW3357">
        <v>1</v>
      </c>
      <c r="AX3357">
        <v>-16</v>
      </c>
      <c r="AY3357">
        <v>9.6552789727866184E-6</v>
      </c>
      <c r="AZ3357">
        <v>5.8813351930300541</v>
      </c>
      <c r="BA3357">
        <v>-16</v>
      </c>
      <c r="BB3357">
        <v>1705</v>
      </c>
      <c r="BC3357">
        <v>1751</v>
      </c>
      <c r="BD3357">
        <v>-2.6270702455739581E-2</v>
      </c>
      <c r="BE3357">
        <v>2.6270702455739581E-2</v>
      </c>
      <c r="BF3357">
        <f t="shared" si="364"/>
        <v>-0.22099403264762521</v>
      </c>
      <c r="BG3357">
        <f t="shared" si="365"/>
        <v>21</v>
      </c>
      <c r="BH3357">
        <f t="shared" si="366"/>
        <v>62.248587570621112</v>
      </c>
      <c r="BI3357">
        <f t="shared" si="367"/>
        <v>62.248587570621112</v>
      </c>
      <c r="BJ3357">
        <f t="shared" si="368"/>
        <v>78.912440022146029</v>
      </c>
    </row>
    <row r="3358" spans="1:62">
      <c r="A3358">
        <v>3364</v>
      </c>
      <c r="B3358">
        <v>42110</v>
      </c>
      <c r="C3358" t="s">
        <v>567</v>
      </c>
      <c r="D3358">
        <v>2024</v>
      </c>
      <c r="E3358" t="s">
        <v>70</v>
      </c>
      <c r="F3358" t="s">
        <v>56</v>
      </c>
      <c r="J3358">
        <v>-0.17</v>
      </c>
      <c r="K3358">
        <v>-15.51</v>
      </c>
      <c r="L3358">
        <v>163900000000</v>
      </c>
      <c r="N3358">
        <v>1</v>
      </c>
      <c r="P3358">
        <v>14.26</v>
      </c>
      <c r="S3358">
        <v>166400000000</v>
      </c>
      <c r="T3358">
        <v>36900000000</v>
      </c>
      <c r="U3358">
        <v>129500000000</v>
      </c>
      <c r="V3358">
        <v>6.5326302453952403</v>
      </c>
      <c r="W3358">
        <v>9.2913297329999995</v>
      </c>
      <c r="X3358">
        <v>51.42</v>
      </c>
      <c r="Y3358">
        <v>52.28</v>
      </c>
      <c r="Z3358">
        <v>25.333880959999998</v>
      </c>
      <c r="AA3358">
        <v>0</v>
      </c>
      <c r="AB3358" s="2">
        <v>45291</v>
      </c>
      <c r="AC3358">
        <v>1426</v>
      </c>
      <c r="AD3358">
        <f t="shared" si="369"/>
        <v>30</v>
      </c>
      <c r="AE3358">
        <v>30</v>
      </c>
      <c r="AF3358">
        <f t="shared" si="370"/>
        <v>2.1037868162692845</v>
      </c>
      <c r="AG3358">
        <v>1402</v>
      </c>
      <c r="AH3358">
        <v>1413</v>
      </c>
      <c r="AI3358">
        <v>1417</v>
      </c>
      <c r="AJ3358">
        <v>1365</v>
      </c>
      <c r="AK3358">
        <v>1422</v>
      </c>
      <c r="AL3358">
        <v>1435</v>
      </c>
      <c r="AM3358">
        <v>1439</v>
      </c>
      <c r="AN3358">
        <v>1409</v>
      </c>
      <c r="AO3358">
        <v>1430</v>
      </c>
      <c r="AP3358">
        <v>1438</v>
      </c>
      <c r="AQ3358">
        <v>1449</v>
      </c>
      <c r="AR3358">
        <v>1421</v>
      </c>
      <c r="AS3358">
        <v>1436</v>
      </c>
      <c r="AT3358">
        <v>1437</v>
      </c>
      <c r="AU3358">
        <v>1446</v>
      </c>
      <c r="AV3358">
        <v>1432</v>
      </c>
      <c r="AW3358">
        <v>0</v>
      </c>
      <c r="AX3358">
        <v>33</v>
      </c>
      <c r="AY3358">
        <v>16</v>
      </c>
      <c r="AZ3358">
        <v>7</v>
      </c>
      <c r="BA3358">
        <v>16</v>
      </c>
      <c r="BB3358">
        <v>1408</v>
      </c>
      <c r="BC3358">
        <v>1422</v>
      </c>
      <c r="BD3358">
        <v>-9.8452883263009851E-3</v>
      </c>
      <c r="BE3358">
        <v>9.8452883263009851E-3</v>
      </c>
      <c r="BF3358">
        <f t="shared" si="364"/>
        <v>-0.77824519230769229</v>
      </c>
      <c r="BG3358">
        <f t="shared" si="365"/>
        <v>52</v>
      </c>
      <c r="BH3358">
        <f t="shared" si="366"/>
        <v>74</v>
      </c>
      <c r="BI3358">
        <f t="shared" si="367"/>
        <v>84</v>
      </c>
      <c r="BJ3358">
        <f t="shared" si="368"/>
        <v>84</v>
      </c>
    </row>
    <row r="3359" spans="1:62">
      <c r="A3359">
        <v>3365</v>
      </c>
      <c r="B3359">
        <v>42370</v>
      </c>
      <c r="C3359" t="s">
        <v>568</v>
      </c>
      <c r="D3359">
        <v>2020</v>
      </c>
      <c r="E3359" t="s">
        <v>70</v>
      </c>
      <c r="F3359" t="s">
        <v>56</v>
      </c>
      <c r="G3359">
        <v>4.2060000000000004</v>
      </c>
      <c r="H3359">
        <v>0.82509360600000003</v>
      </c>
      <c r="I3359">
        <v>33261311663</v>
      </c>
      <c r="J3359">
        <v>11.49</v>
      </c>
      <c r="K3359">
        <v>-1.72</v>
      </c>
      <c r="L3359">
        <v>307592000000</v>
      </c>
      <c r="M3359">
        <v>8.43</v>
      </c>
      <c r="N3359">
        <v>1</v>
      </c>
      <c r="O3359">
        <v>207444000000</v>
      </c>
      <c r="P3359">
        <v>6.2367937720000004</v>
      </c>
      <c r="Q3359">
        <v>20.876648119999999</v>
      </c>
      <c r="R3359">
        <v>1165770550</v>
      </c>
      <c r="S3359">
        <v>409764000000</v>
      </c>
      <c r="T3359">
        <v>130650000000</v>
      </c>
      <c r="U3359">
        <v>279114000000</v>
      </c>
      <c r="V3359">
        <v>12.98515196165741</v>
      </c>
      <c r="W3359">
        <v>46.81</v>
      </c>
      <c r="X3359">
        <v>59.39</v>
      </c>
      <c r="Y3359">
        <v>3.08</v>
      </c>
      <c r="Z3359">
        <v>11.91674787</v>
      </c>
      <c r="AA3359">
        <v>0</v>
      </c>
      <c r="AB3359" s="2">
        <v>43830</v>
      </c>
      <c r="AC3359">
        <v>9280</v>
      </c>
      <c r="AD3359">
        <f t="shared" si="369"/>
        <v>50</v>
      </c>
      <c r="AE3359">
        <v>50</v>
      </c>
      <c r="AF3359">
        <f t="shared" si="370"/>
        <v>0.53879310344827591</v>
      </c>
      <c r="AG3359">
        <v>8454.2766422284785</v>
      </c>
      <c r="AH3359">
        <v>8483.2958984375</v>
      </c>
      <c r="AI3359">
        <v>8502.6420692435149</v>
      </c>
      <c r="AJ3359">
        <v>8347.8727027953973</v>
      </c>
      <c r="AK3359">
        <v>8338.1997677851377</v>
      </c>
      <c r="AL3359">
        <v>8396.23828125</v>
      </c>
      <c r="AM3359">
        <v>8551.0076504896315</v>
      </c>
      <c r="AN3359">
        <v>8173.7573129680304</v>
      </c>
      <c r="AO3359">
        <v>8483.2968899006009</v>
      </c>
      <c r="AP3359">
        <v>8241.4697265625</v>
      </c>
      <c r="AQ3359">
        <v>8541.3354091017463</v>
      </c>
      <c r="AR3359">
        <v>8183.4312073613564</v>
      </c>
      <c r="AS3359">
        <v>8318.8536365754007</v>
      </c>
      <c r="AT3359">
        <v>8434.9306640625</v>
      </c>
      <c r="AU3359">
        <v>8521.9884346778235</v>
      </c>
      <c r="AV3359">
        <v>8222.1227803361526</v>
      </c>
      <c r="AW3359">
        <v>1</v>
      </c>
      <c r="AX3359">
        <v>-58.038360978478522</v>
      </c>
      <c r="AY3359">
        <v>-96.730041222637738</v>
      </c>
      <c r="AZ3359">
        <v>-48.366225838100952</v>
      </c>
      <c r="BA3359">
        <v>-58.038360978478522</v>
      </c>
      <c r="BB3359">
        <v>8346.23828125</v>
      </c>
      <c r="BC3359">
        <v>8454.2766422284785</v>
      </c>
      <c r="BD3359">
        <v>-1.277913718115575E-2</v>
      </c>
      <c r="BE3359">
        <v>1.277913718115575E-2</v>
      </c>
      <c r="BF3359">
        <f t="shared" si="364"/>
        <v>-0.17490555539286029</v>
      </c>
      <c r="BG3359">
        <f t="shared" si="365"/>
        <v>154.76936644811758</v>
      </c>
      <c r="BH3359">
        <f t="shared" si="366"/>
        <v>377.25033752160107</v>
      </c>
      <c r="BI3359">
        <f t="shared" si="367"/>
        <v>377.25033752160107</v>
      </c>
      <c r="BJ3359">
        <f t="shared" si="368"/>
        <v>377.25033752160107</v>
      </c>
    </row>
    <row r="3360" spans="1:62">
      <c r="A3360">
        <v>3366</v>
      </c>
      <c r="B3360">
        <v>42370</v>
      </c>
      <c r="C3360" t="s">
        <v>568</v>
      </c>
      <c r="D3360">
        <v>2021</v>
      </c>
      <c r="E3360" t="s">
        <v>70</v>
      </c>
      <c r="F3360" t="s">
        <v>56</v>
      </c>
      <c r="G3360">
        <v>5.55</v>
      </c>
      <c r="H3360">
        <v>0.83115287100000002</v>
      </c>
      <c r="I3360">
        <v>26075204578</v>
      </c>
      <c r="J3360">
        <v>11.13</v>
      </c>
      <c r="K3360">
        <v>5.27</v>
      </c>
      <c r="L3360">
        <v>323803000000</v>
      </c>
      <c r="M3360">
        <v>2.41</v>
      </c>
      <c r="N3360">
        <v>1</v>
      </c>
      <c r="O3360">
        <v>239468000000</v>
      </c>
      <c r="P3360">
        <v>9.1837526250000003</v>
      </c>
      <c r="Q3360">
        <v>20.99329393</v>
      </c>
      <c r="R3360">
        <v>1310001250</v>
      </c>
      <c r="S3360">
        <v>455379000000</v>
      </c>
      <c r="T3360">
        <v>139021000000</v>
      </c>
      <c r="U3360">
        <v>316358000000</v>
      </c>
      <c r="V3360">
        <v>13.34365169787255</v>
      </c>
      <c r="W3360">
        <v>43.94</v>
      </c>
      <c r="X3360">
        <v>60.19</v>
      </c>
      <c r="Y3360">
        <v>0.56000000000000005</v>
      </c>
      <c r="Z3360">
        <v>8.2423092120000003</v>
      </c>
      <c r="AA3360">
        <v>0</v>
      </c>
      <c r="AB3360" s="2">
        <v>44196</v>
      </c>
      <c r="AC3360">
        <v>9140</v>
      </c>
      <c r="AD3360">
        <f t="shared" si="369"/>
        <v>50</v>
      </c>
      <c r="AE3360">
        <v>50</v>
      </c>
      <c r="AF3360">
        <f t="shared" si="370"/>
        <v>0.54704595185995619</v>
      </c>
      <c r="AG3360">
        <v>8678.7341923023378</v>
      </c>
      <c r="AH3360">
        <v>8737.111328125</v>
      </c>
      <c r="AI3360">
        <v>8795.4884639476622</v>
      </c>
      <c r="AJ3360">
        <v>8620.3570564796773</v>
      </c>
      <c r="AK3360">
        <v>8367.3888170396967</v>
      </c>
      <c r="AL3360">
        <v>8639.8154296875</v>
      </c>
      <c r="AM3360">
        <v>9058.1848705394841</v>
      </c>
      <c r="AN3360">
        <v>8328.4707295185817</v>
      </c>
      <c r="AO3360">
        <v>8347.9287679797017</v>
      </c>
      <c r="AP3360">
        <v>8328.4697265625</v>
      </c>
      <c r="AQ3360">
        <v>8377.117330105506</v>
      </c>
      <c r="AR3360">
        <v>8309.0106851452983</v>
      </c>
      <c r="AS3360">
        <v>8367.3887607570014</v>
      </c>
      <c r="AT3360">
        <v>8338.2001953125</v>
      </c>
      <c r="AU3360">
        <v>8484.1430225350068</v>
      </c>
      <c r="AV3360">
        <v>8299.2821080531648</v>
      </c>
      <c r="AW3360">
        <v>1</v>
      </c>
      <c r="AX3360">
        <v>-38.91876261483776</v>
      </c>
      <c r="AY3360">
        <v>-38.919090477196733</v>
      </c>
      <c r="AZ3360">
        <v>-9.7285726672016608</v>
      </c>
      <c r="BA3360">
        <v>-38.91876261483776</v>
      </c>
      <c r="BB3360">
        <v>8589.8154296875</v>
      </c>
      <c r="BC3360">
        <v>8678.7341923023378</v>
      </c>
      <c r="BD3360">
        <v>-1.0245591193898399E-2</v>
      </c>
      <c r="BE3360">
        <v>1.0245591193898399E-2</v>
      </c>
      <c r="BF3360">
        <f t="shared" si="364"/>
        <v>-0.16884836586667371</v>
      </c>
      <c r="BG3360">
        <f t="shared" si="365"/>
        <v>175.1314074679849</v>
      </c>
      <c r="BH3360">
        <f t="shared" si="366"/>
        <v>729.71414102090239</v>
      </c>
      <c r="BI3360">
        <f t="shared" si="367"/>
        <v>749.17418539418577</v>
      </c>
      <c r="BJ3360">
        <f t="shared" si="368"/>
        <v>758.90276248631926</v>
      </c>
    </row>
    <row r="3361" spans="1:62">
      <c r="A3361">
        <v>3367</v>
      </c>
      <c r="B3361">
        <v>42370</v>
      </c>
      <c r="C3361" t="s">
        <v>568</v>
      </c>
      <c r="D3361">
        <v>2022</v>
      </c>
      <c r="E3361" t="s">
        <v>70</v>
      </c>
      <c r="F3361" t="s">
        <v>56</v>
      </c>
      <c r="G3361">
        <v>6.72</v>
      </c>
      <c r="H3361">
        <v>0.69287279099999999</v>
      </c>
      <c r="I3361">
        <v>32727587117</v>
      </c>
      <c r="J3361">
        <v>12.9</v>
      </c>
      <c r="K3361">
        <v>7.38</v>
      </c>
      <c r="L3361">
        <v>347689000000</v>
      </c>
      <c r="M3361">
        <v>2.34</v>
      </c>
      <c r="N3361">
        <v>1</v>
      </c>
      <c r="O3361">
        <v>175802000000</v>
      </c>
      <c r="P3361">
        <v>5.3716813009999997</v>
      </c>
      <c r="Q3361">
        <v>20.99329393</v>
      </c>
      <c r="R3361">
        <v>1310001250</v>
      </c>
      <c r="S3361">
        <v>514118000000</v>
      </c>
      <c r="T3361">
        <v>180416000000</v>
      </c>
      <c r="U3361">
        <v>333702000000</v>
      </c>
      <c r="V3361">
        <v>5.4823965254553384</v>
      </c>
      <c r="W3361">
        <v>54.06</v>
      </c>
      <c r="X3361">
        <v>60.19</v>
      </c>
      <c r="Y3361">
        <v>1.1299999999999999</v>
      </c>
      <c r="Z3361">
        <v>9.8074291179999999</v>
      </c>
      <c r="AA3361">
        <v>0</v>
      </c>
      <c r="AB3361" s="2">
        <v>44561</v>
      </c>
      <c r="AC3361">
        <v>6710</v>
      </c>
      <c r="AD3361">
        <f t="shared" si="369"/>
        <v>50</v>
      </c>
      <c r="AE3361">
        <v>50</v>
      </c>
      <c r="AF3361">
        <f t="shared" si="370"/>
        <v>0.7451564828614009</v>
      </c>
      <c r="AG3361">
        <v>6271.42578125</v>
      </c>
      <c r="AH3361">
        <v>6271.42578125</v>
      </c>
      <c r="AI3361">
        <v>6388.8315681064742</v>
      </c>
      <c r="AJ3361">
        <v>6261.6419656786265</v>
      </c>
      <c r="AK3361">
        <v>6026.8303919656782</v>
      </c>
      <c r="AL3361">
        <v>6271.42578125</v>
      </c>
      <c r="AM3361">
        <v>6692.129850819033</v>
      </c>
      <c r="AN3361">
        <v>5997.4789452515597</v>
      </c>
      <c r="AO3361">
        <v>6105.1015625</v>
      </c>
      <c r="AP3361">
        <v>6105.1015625</v>
      </c>
      <c r="AQ3361">
        <v>6163.8044621394229</v>
      </c>
      <c r="AR3361">
        <v>5977.911946614583</v>
      </c>
      <c r="AS3361">
        <v>6144.23681640625</v>
      </c>
      <c r="AT3361">
        <v>6144.23681640625</v>
      </c>
      <c r="AU3361">
        <v>6290.994065205763</v>
      </c>
      <c r="AV3361">
        <v>6075.7501002998106</v>
      </c>
      <c r="AW3361">
        <v>1</v>
      </c>
      <c r="AX3361">
        <v>0</v>
      </c>
      <c r="AY3361">
        <v>78.271170534321755</v>
      </c>
      <c r="AZ3361">
        <v>39.13525390625</v>
      </c>
      <c r="BA3361">
        <v>0</v>
      </c>
      <c r="BB3361">
        <v>6221.42578125</v>
      </c>
      <c r="BC3361">
        <v>6271.42578125</v>
      </c>
      <c r="BD3361">
        <v>-7.97266869512951E-3</v>
      </c>
      <c r="BE3361">
        <v>7.97266869512951E-3</v>
      </c>
      <c r="BF3361">
        <f t="shared" si="364"/>
        <v>-0.30712793561011287</v>
      </c>
      <c r="BG3361">
        <f t="shared" si="365"/>
        <v>127.1896024278476</v>
      </c>
      <c r="BH3361">
        <f t="shared" si="366"/>
        <v>694.65090556747327</v>
      </c>
      <c r="BI3361">
        <f t="shared" si="367"/>
        <v>714.21790420444995</v>
      </c>
      <c r="BJ3361">
        <f t="shared" si="368"/>
        <v>714.21790420444995</v>
      </c>
    </row>
    <row r="3362" spans="1:62">
      <c r="A3362">
        <v>3368</v>
      </c>
      <c r="B3362">
        <v>42370</v>
      </c>
      <c r="C3362" t="s">
        <v>568</v>
      </c>
      <c r="D3362">
        <v>2023</v>
      </c>
      <c r="E3362" t="s">
        <v>70</v>
      </c>
      <c r="F3362" t="s">
        <v>56</v>
      </c>
      <c r="G3362">
        <v>5.86</v>
      </c>
      <c r="H3362">
        <v>0.68178006899999999</v>
      </c>
      <c r="I3362">
        <v>28836092306</v>
      </c>
      <c r="J3362">
        <v>-1.17</v>
      </c>
      <c r="K3362">
        <v>1.5</v>
      </c>
      <c r="L3362">
        <v>352893000000</v>
      </c>
      <c r="M3362">
        <v>1.69</v>
      </c>
      <c r="N3362">
        <v>1</v>
      </c>
      <c r="O3362">
        <v>202788000000</v>
      </c>
      <c r="P3362">
        <v>7.032443625</v>
      </c>
      <c r="Q3362">
        <v>20.99329393</v>
      </c>
      <c r="R3362">
        <v>1310001250</v>
      </c>
      <c r="S3362">
        <v>508114000000</v>
      </c>
      <c r="T3362">
        <v>143634000000</v>
      </c>
      <c r="U3362">
        <v>364480000000</v>
      </c>
      <c r="V3362">
        <v>9.2231991417492249</v>
      </c>
      <c r="W3362">
        <v>39.409999999999997</v>
      </c>
      <c r="X3362">
        <v>60.19</v>
      </c>
      <c r="Y3362">
        <v>1.03</v>
      </c>
      <c r="Z3362">
        <v>7.9115705399999996</v>
      </c>
      <c r="AA3362">
        <v>0</v>
      </c>
      <c r="AB3362" s="2">
        <v>44926</v>
      </c>
      <c r="AC3362">
        <v>7740</v>
      </c>
      <c r="AD3362">
        <f t="shared" si="369"/>
        <v>50</v>
      </c>
      <c r="AE3362">
        <v>50</v>
      </c>
      <c r="AF3362">
        <f t="shared" si="370"/>
        <v>0.64599483204134367</v>
      </c>
      <c r="AG3362">
        <v>7533.860800166899</v>
      </c>
      <c r="AH3362">
        <v>7573.56494140625</v>
      </c>
      <c r="AI3362">
        <v>7593.4170120259259</v>
      </c>
      <c r="AJ3362">
        <v>7484.2306236177101</v>
      </c>
      <c r="AK3362">
        <v>7513.8782033819907</v>
      </c>
      <c r="AL3362">
        <v>7494.15673828125</v>
      </c>
      <c r="AM3362">
        <v>7612.4855288856907</v>
      </c>
      <c r="AN3362">
        <v>7464.5745406301403</v>
      </c>
      <c r="AO3362">
        <v>7454.713701210474</v>
      </c>
      <c r="AP3362">
        <v>7484.2958984375</v>
      </c>
      <c r="AQ3362">
        <v>7494.1566308465081</v>
      </c>
      <c r="AR3362">
        <v>7395.549306756423</v>
      </c>
      <c r="AS3362">
        <v>7464.5746596316067</v>
      </c>
      <c r="AT3362">
        <v>7415.27099609375</v>
      </c>
      <c r="AU3362">
        <v>7622.3463829527509</v>
      </c>
      <c r="AV3362">
        <v>7356.1065998483209</v>
      </c>
      <c r="AW3362">
        <v>1</v>
      </c>
      <c r="AX3362">
        <v>-39.704061885649033</v>
      </c>
      <c r="AY3362">
        <v>-29.582304944490719</v>
      </c>
      <c r="AZ3362">
        <v>-39.442705116724028</v>
      </c>
      <c r="BA3362">
        <v>-39.704061885649033</v>
      </c>
      <c r="BB3362">
        <v>7444.15673828125</v>
      </c>
      <c r="BC3362">
        <v>7533.860800166899</v>
      </c>
      <c r="BD3362">
        <v>-1.190678514841445E-2</v>
      </c>
      <c r="BE3362">
        <v>1.190678514841445E-2</v>
      </c>
      <c r="BF3362">
        <f t="shared" si="364"/>
        <v>-0.31821992702425045</v>
      </c>
      <c r="BG3362">
        <f t="shared" si="365"/>
        <v>109.18638840821586</v>
      </c>
      <c r="BH3362">
        <f t="shared" si="366"/>
        <v>147.91098825555036</v>
      </c>
      <c r="BI3362">
        <f t="shared" si="367"/>
        <v>216.93622212926766</v>
      </c>
      <c r="BJ3362">
        <f t="shared" si="368"/>
        <v>266.23978310442999</v>
      </c>
    </row>
    <row r="3363" spans="1:62">
      <c r="A3363">
        <v>3369</v>
      </c>
      <c r="B3363">
        <v>42600</v>
      </c>
      <c r="C3363" t="s">
        <v>569</v>
      </c>
      <c r="D3363">
        <v>2016</v>
      </c>
      <c r="E3363" t="s">
        <v>70</v>
      </c>
      <c r="F3363" t="s">
        <v>56</v>
      </c>
      <c r="G3363">
        <v>4.1849999999999996</v>
      </c>
      <c r="H3363">
        <v>0.81211931199999998</v>
      </c>
      <c r="I3363">
        <v>4481495337</v>
      </c>
      <c r="J3363">
        <v>12.74</v>
      </c>
      <c r="K3363">
        <v>-9.73</v>
      </c>
      <c r="L3363">
        <v>117855000000</v>
      </c>
      <c r="M3363">
        <v>2.33</v>
      </c>
      <c r="N3363">
        <v>1</v>
      </c>
      <c r="O3363">
        <v>55843965130</v>
      </c>
      <c r="P3363">
        <v>12.461011539999999</v>
      </c>
      <c r="Q3363">
        <v>20.00841024</v>
      </c>
      <c r="R3363">
        <v>489262760</v>
      </c>
      <c r="S3363">
        <v>112030000000</v>
      </c>
      <c r="T3363">
        <v>35137900295</v>
      </c>
      <c r="U3363">
        <v>76892270785</v>
      </c>
      <c r="V3363">
        <v>7.7561703770000001</v>
      </c>
      <c r="W3363">
        <v>45.7</v>
      </c>
      <c r="X3363">
        <v>65.319999999999993</v>
      </c>
      <c r="Y3363">
        <v>1.03</v>
      </c>
      <c r="Z3363">
        <v>5.8282780460000003</v>
      </c>
      <c r="AA3363">
        <v>0</v>
      </c>
      <c r="AB3363" s="2">
        <v>42369</v>
      </c>
      <c r="AC3363">
        <v>4495</v>
      </c>
      <c r="AD3363">
        <f t="shared" si="369"/>
        <v>40</v>
      </c>
      <c r="AE3363">
        <v>40</v>
      </c>
      <c r="AF3363">
        <f t="shared" si="370"/>
        <v>0.88987764182424911</v>
      </c>
      <c r="AG3363">
        <v>4001.6016185705739</v>
      </c>
      <c r="AH3363">
        <v>4020.840087890625</v>
      </c>
      <c r="AI3363">
        <v>4078.5554958507769</v>
      </c>
      <c r="AJ3363">
        <v>3963.1246799304731</v>
      </c>
      <c r="AK3363">
        <v>4001.601318359375</v>
      </c>
      <c r="AL3363">
        <v>4001.601318359375</v>
      </c>
      <c r="AM3363">
        <v>4040.078254112831</v>
      </c>
      <c r="AN3363">
        <v>3943.8859147291919</v>
      </c>
      <c r="AO3363">
        <v>3996.7917013901929</v>
      </c>
      <c r="AP3363">
        <v>4001.601318359375</v>
      </c>
      <c r="AQ3363">
        <v>4064.1263389587398</v>
      </c>
      <c r="AR3363">
        <v>3996.7917013901929</v>
      </c>
      <c r="AS3363">
        <v>4030.459228515625</v>
      </c>
      <c r="AT3363">
        <v>4030.459228515625</v>
      </c>
      <c r="AU3363">
        <v>4044.888080169022</v>
      </c>
      <c r="AV3363">
        <v>3991.9822907732332</v>
      </c>
      <c r="AW3363">
        <v>1</v>
      </c>
      <c r="AX3363">
        <v>-3.0021119891898712E-4</v>
      </c>
      <c r="AY3363">
        <v>0</v>
      </c>
      <c r="AZ3363">
        <v>33.667527125432123</v>
      </c>
      <c r="BA3363">
        <v>-3.0021119891898712E-4</v>
      </c>
      <c r="BB3363">
        <v>3961.601318359375</v>
      </c>
      <c r="BC3363">
        <v>4001.6016185705739</v>
      </c>
      <c r="BD3363">
        <v>-9.996072578930924E-3</v>
      </c>
      <c r="BE3363">
        <v>9.996072578930924E-3</v>
      </c>
      <c r="BF3363">
        <f t="shared" si="364"/>
        <v>-0.18788097522984915</v>
      </c>
      <c r="BG3363">
        <f t="shared" si="365"/>
        <v>115.43081592030376</v>
      </c>
      <c r="BH3363">
        <f t="shared" si="366"/>
        <v>134.669581121585</v>
      </c>
      <c r="BI3363">
        <f t="shared" si="367"/>
        <v>134.669581121585</v>
      </c>
      <c r="BJ3363">
        <f t="shared" si="368"/>
        <v>134.669581121585</v>
      </c>
    </row>
    <row r="3364" spans="1:62">
      <c r="A3364">
        <v>3370</v>
      </c>
      <c r="B3364">
        <v>42600</v>
      </c>
      <c r="C3364" t="s">
        <v>569</v>
      </c>
      <c r="D3364">
        <v>2017</v>
      </c>
      <c r="E3364" t="s">
        <v>70</v>
      </c>
      <c r="F3364" t="s">
        <v>56</v>
      </c>
      <c r="G3364">
        <v>38.253999999999998</v>
      </c>
      <c r="H3364">
        <v>1.195882194</v>
      </c>
      <c r="I3364">
        <v>155926361</v>
      </c>
      <c r="J3364">
        <v>4.1100000000000003</v>
      </c>
      <c r="K3364">
        <v>7.1</v>
      </c>
      <c r="L3364">
        <v>126219000000</v>
      </c>
      <c r="M3364">
        <v>3.49</v>
      </c>
      <c r="N3364">
        <v>1</v>
      </c>
      <c r="O3364">
        <v>94419162400</v>
      </c>
      <c r="P3364">
        <v>605.53688160000002</v>
      </c>
      <c r="Q3364">
        <v>20.00841024</v>
      </c>
      <c r="R3364">
        <v>489262760</v>
      </c>
      <c r="S3364">
        <v>116633000000</v>
      </c>
      <c r="T3364">
        <v>45060705280</v>
      </c>
      <c r="U3364">
        <v>71572746052</v>
      </c>
      <c r="V3364">
        <v>-6.9181527332884061</v>
      </c>
      <c r="W3364">
        <v>62.96</v>
      </c>
      <c r="X3364">
        <v>65.290000000000006</v>
      </c>
      <c r="Y3364">
        <v>0.83</v>
      </c>
      <c r="Z3364">
        <v>0.21785717299999999</v>
      </c>
      <c r="AA3364">
        <v>0</v>
      </c>
      <c r="AB3364" s="2">
        <v>42735</v>
      </c>
      <c r="AC3364">
        <v>7600</v>
      </c>
      <c r="AD3364">
        <f t="shared" si="369"/>
        <v>40</v>
      </c>
      <c r="AE3364">
        <v>40</v>
      </c>
      <c r="AF3364">
        <f t="shared" si="370"/>
        <v>0.52631578947368418</v>
      </c>
      <c r="AG3364">
        <v>7255.3102961537652</v>
      </c>
      <c r="AH3364">
        <v>7245.54541015625</v>
      </c>
      <c r="AI3364">
        <v>7372.4889281239466</v>
      </c>
      <c r="AJ3364">
        <v>7147.8965501810981</v>
      </c>
      <c r="AK3364">
        <v>7371.540329659033</v>
      </c>
      <c r="AL3364">
        <v>7196.72119140625</v>
      </c>
      <c r="AM3364">
        <v>7420.1012013959171</v>
      </c>
      <c r="AN3364">
        <v>7177.2968427114956</v>
      </c>
      <c r="AO3364">
        <v>7157.872211843297</v>
      </c>
      <c r="AP3364">
        <v>7371.5400390625</v>
      </c>
      <c r="AQ3364">
        <v>7371.5400390625</v>
      </c>
      <c r="AR3364">
        <v>7051.038298233696</v>
      </c>
      <c r="AS3364">
        <v>7254.9938080372294</v>
      </c>
      <c r="AT3364">
        <v>7157.8720703125</v>
      </c>
      <c r="AU3364">
        <v>7264.7059818097014</v>
      </c>
      <c r="AV3364">
        <v>6953.9164210905701</v>
      </c>
      <c r="AW3364">
        <v>1</v>
      </c>
      <c r="AX3364">
        <v>-58.589104747515186</v>
      </c>
      <c r="AY3364">
        <v>-2.9059653297736082E-4</v>
      </c>
      <c r="AZ3364">
        <v>-1.415307970091817E-4</v>
      </c>
      <c r="BA3364">
        <v>-58.589104747515186</v>
      </c>
      <c r="BB3364">
        <v>7156.72119140625</v>
      </c>
      <c r="BC3364">
        <v>7255.3102961537652</v>
      </c>
      <c r="BD3364">
        <v>-1.3588544214267429E-2</v>
      </c>
      <c r="BE3364">
        <v>1.3588544214267429E-2</v>
      </c>
      <c r="BF3364">
        <f t="shared" si="364"/>
        <v>0.19588295206330969</v>
      </c>
      <c r="BG3364">
        <f t="shared" si="365"/>
        <v>224.59237794284854</v>
      </c>
      <c r="BH3364">
        <f t="shared" si="366"/>
        <v>272.20465121481902</v>
      </c>
      <c r="BI3364">
        <f t="shared" si="367"/>
        <v>369.06290316222112</v>
      </c>
      <c r="BJ3364">
        <f t="shared" si="368"/>
        <v>466.18478030534698</v>
      </c>
    </row>
    <row r="3365" spans="1:62">
      <c r="A3365">
        <v>3371</v>
      </c>
      <c r="B3365">
        <v>42600</v>
      </c>
      <c r="C3365" t="s">
        <v>569</v>
      </c>
      <c r="D3365">
        <v>2018</v>
      </c>
      <c r="E3365" t="s">
        <v>70</v>
      </c>
      <c r="F3365" t="s">
        <v>56</v>
      </c>
      <c r="G3365">
        <v>6.4450000000000003</v>
      </c>
      <c r="H3365">
        <v>0.781202434</v>
      </c>
      <c r="I3365">
        <v>4357786079</v>
      </c>
      <c r="J3365">
        <v>12.59</v>
      </c>
      <c r="K3365">
        <v>12.58</v>
      </c>
      <c r="L3365">
        <v>142092000000</v>
      </c>
      <c r="M3365">
        <v>2.87</v>
      </c>
      <c r="N3365">
        <v>1</v>
      </c>
      <c r="O3365">
        <v>50936653400</v>
      </c>
      <c r="P3365">
        <v>11.688653929999999</v>
      </c>
      <c r="Q3365">
        <v>20.00841024</v>
      </c>
      <c r="R3365">
        <v>489262760</v>
      </c>
      <c r="S3365">
        <v>131320000000</v>
      </c>
      <c r="T3365">
        <v>51650937582</v>
      </c>
      <c r="U3365">
        <v>79669174169</v>
      </c>
      <c r="V3365">
        <v>11.3121663812056</v>
      </c>
      <c r="W3365">
        <v>64.83</v>
      </c>
      <c r="X3365">
        <v>65.069999999999993</v>
      </c>
      <c r="Y3365">
        <v>1.71</v>
      </c>
      <c r="Z3365">
        <v>5.4698522040000004</v>
      </c>
      <c r="AA3365">
        <v>0</v>
      </c>
      <c r="AB3365" s="2">
        <v>43100</v>
      </c>
      <c r="AC3365">
        <v>4100</v>
      </c>
      <c r="AD3365">
        <f t="shared" si="369"/>
        <v>40</v>
      </c>
      <c r="AE3365">
        <v>40</v>
      </c>
      <c r="AF3365">
        <f t="shared" si="370"/>
        <v>0.97560975609756095</v>
      </c>
      <c r="AG3365">
        <v>3970.2183059166218</v>
      </c>
      <c r="AH3365">
        <v>4004.741943359375</v>
      </c>
      <c r="AI3365">
        <v>4103.3809074815272</v>
      </c>
      <c r="AJ3365">
        <v>3935.6946684738691</v>
      </c>
      <c r="AK3365">
        <v>3935.2491165601468</v>
      </c>
      <c r="AL3365">
        <v>3891.30712890625</v>
      </c>
      <c r="AM3365">
        <v>4076.83996566715</v>
      </c>
      <c r="AN3365">
        <v>3827.835368961732</v>
      </c>
      <c r="AO3365">
        <v>3945.013671875</v>
      </c>
      <c r="AP3365">
        <v>3945.013671875</v>
      </c>
      <c r="AQ3365">
        <v>3993.8380985071158</v>
      </c>
      <c r="AR3365">
        <v>3871.7770319268252</v>
      </c>
      <c r="AS3365">
        <v>3891.306802579672</v>
      </c>
      <c r="AT3365">
        <v>3945.013671875</v>
      </c>
      <c r="AU3365">
        <v>3954.7785572014232</v>
      </c>
      <c r="AV3365">
        <v>3891.306802579672</v>
      </c>
      <c r="AW3365">
        <v>1</v>
      </c>
      <c r="AX3365">
        <v>-78.91117701037183</v>
      </c>
      <c r="AY3365">
        <v>9.764555314853169</v>
      </c>
      <c r="AZ3365">
        <v>0</v>
      </c>
      <c r="BA3365">
        <v>-78.91117701037183</v>
      </c>
      <c r="BB3365">
        <v>3851.30712890625</v>
      </c>
      <c r="BC3365">
        <v>3970.2183059166218</v>
      </c>
      <c r="BD3365">
        <v>-2.9950790573194511E-2</v>
      </c>
      <c r="BE3365">
        <v>2.9950790573194511E-2</v>
      </c>
      <c r="BF3365">
        <f t="shared" si="364"/>
        <v>-0.21879775181998173</v>
      </c>
      <c r="BG3365">
        <f t="shared" si="365"/>
        <v>167.68623900765806</v>
      </c>
      <c r="BH3365">
        <f t="shared" si="366"/>
        <v>275.54553851979517</v>
      </c>
      <c r="BI3365">
        <f t="shared" si="367"/>
        <v>275.54553851979517</v>
      </c>
      <c r="BJ3365">
        <f t="shared" si="368"/>
        <v>275.54553851979517</v>
      </c>
    </row>
    <row r="3366" spans="1:62">
      <c r="A3366">
        <v>3372</v>
      </c>
      <c r="B3366">
        <v>42600</v>
      </c>
      <c r="C3366" t="s">
        <v>569</v>
      </c>
      <c r="D3366">
        <v>2019</v>
      </c>
      <c r="E3366" t="s">
        <v>70</v>
      </c>
      <c r="F3366" t="s">
        <v>56</v>
      </c>
      <c r="G3366">
        <v>-25.997</v>
      </c>
      <c r="H3366">
        <v>0.71758040700000003</v>
      </c>
      <c r="I3366">
        <v>78517222</v>
      </c>
      <c r="J3366">
        <v>2.4900000000000002</v>
      </c>
      <c r="K3366">
        <v>15.26</v>
      </c>
      <c r="L3366">
        <v>163776000000</v>
      </c>
      <c r="M3366">
        <v>2.93</v>
      </c>
      <c r="N3366">
        <v>1</v>
      </c>
      <c r="O3366">
        <v>43668862610</v>
      </c>
      <c r="P3366">
        <v>556.16922629999999</v>
      </c>
      <c r="Q3366">
        <v>20.00841024</v>
      </c>
      <c r="R3366">
        <v>489262760</v>
      </c>
      <c r="S3366">
        <v>134591000000</v>
      </c>
      <c r="T3366">
        <v>52911278393</v>
      </c>
      <c r="U3366">
        <v>81680106761</v>
      </c>
      <c r="V3366">
        <v>2.5241037238998669</v>
      </c>
      <c r="W3366">
        <v>64.78</v>
      </c>
      <c r="X3366">
        <v>65.069999999999993</v>
      </c>
      <c r="Y3366">
        <v>0.56000000000000005</v>
      </c>
      <c r="Z3366">
        <v>9.6127717000000001E-2</v>
      </c>
      <c r="AA3366">
        <v>0</v>
      </c>
      <c r="AB3366" s="2">
        <v>43465</v>
      </c>
      <c r="AC3366">
        <v>3515</v>
      </c>
      <c r="AD3366">
        <f t="shared" si="369"/>
        <v>40</v>
      </c>
      <c r="AE3366">
        <v>40</v>
      </c>
      <c r="AF3366">
        <f t="shared" si="370"/>
        <v>1.1379800853485065</v>
      </c>
      <c r="AG3366">
        <v>3541.58837890625</v>
      </c>
      <c r="AH3366">
        <v>3541.58837890625</v>
      </c>
      <c r="AI3366">
        <v>3561.540989491637</v>
      </c>
      <c r="AJ3366">
        <v>3506.671310381822</v>
      </c>
      <c r="AK3366">
        <v>3501.68310546875</v>
      </c>
      <c r="AL3366">
        <v>3501.68310546875</v>
      </c>
      <c r="AM3366">
        <v>3506.6150535046222</v>
      </c>
      <c r="AN3366">
        <v>3452.3636251100352</v>
      </c>
      <c r="AO3366">
        <v>3501.68310546875</v>
      </c>
      <c r="AP3366">
        <v>3501.68310546875</v>
      </c>
      <c r="AQ3366">
        <v>3511.5470015404931</v>
      </c>
      <c r="AR3366">
        <v>3442.499729038293</v>
      </c>
      <c r="AS3366">
        <v>3516.4789495763639</v>
      </c>
      <c r="AT3366">
        <v>3501.68310546875</v>
      </c>
      <c r="AU3366">
        <v>3516.4789495763639</v>
      </c>
      <c r="AV3366">
        <v>3477.023365289393</v>
      </c>
      <c r="AW3366">
        <v>0</v>
      </c>
      <c r="AX3366">
        <v>-39.9052734375</v>
      </c>
      <c r="AY3366">
        <v>0</v>
      </c>
      <c r="AZ3366">
        <v>0</v>
      </c>
      <c r="BA3366">
        <v>0</v>
      </c>
      <c r="BB3366">
        <v>3461.68310546875</v>
      </c>
      <c r="BC3366">
        <v>3501.68310546875</v>
      </c>
      <c r="BD3366">
        <v>-1.142307821559582E-2</v>
      </c>
      <c r="BE3366">
        <v>1.142307821559582E-2</v>
      </c>
      <c r="BF3366">
        <f t="shared" si="364"/>
        <v>-0.28242040070287017</v>
      </c>
      <c r="BG3366">
        <f t="shared" si="365"/>
        <v>54.869679109815024</v>
      </c>
      <c r="BH3366">
        <f t="shared" si="366"/>
        <v>109.17736438160182</v>
      </c>
      <c r="BI3366">
        <f t="shared" si="367"/>
        <v>119.04126045334397</v>
      </c>
      <c r="BJ3366">
        <f t="shared" si="368"/>
        <v>119.04126045334397</v>
      </c>
    </row>
    <row r="3367" spans="1:62">
      <c r="A3367">
        <v>3373</v>
      </c>
      <c r="B3367">
        <v>42600</v>
      </c>
      <c r="C3367" t="s">
        <v>569</v>
      </c>
      <c r="D3367">
        <v>2020</v>
      </c>
      <c r="E3367" t="s">
        <v>70</v>
      </c>
      <c r="F3367" t="s">
        <v>56</v>
      </c>
      <c r="G3367">
        <v>-15.138</v>
      </c>
      <c r="H3367">
        <v>1.6221582990000001</v>
      </c>
      <c r="I3367">
        <v>2043769174</v>
      </c>
      <c r="J3367">
        <v>3.13</v>
      </c>
      <c r="K3367">
        <v>-0.47</v>
      </c>
      <c r="L3367">
        <v>163006000000</v>
      </c>
      <c r="M3367">
        <v>1.71</v>
      </c>
      <c r="N3367">
        <v>1</v>
      </c>
      <c r="O3367">
        <v>163991000000</v>
      </c>
      <c r="P3367">
        <v>80.239578370000004</v>
      </c>
      <c r="Q3367">
        <v>19.315263059999999</v>
      </c>
      <c r="R3367">
        <v>244631380</v>
      </c>
      <c r="S3367">
        <v>138806000000</v>
      </c>
      <c r="T3367">
        <v>61174114959</v>
      </c>
      <c r="U3367">
        <v>77631876932</v>
      </c>
      <c r="V3367">
        <v>-4.9562004624275522</v>
      </c>
      <c r="W3367">
        <v>78.8</v>
      </c>
      <c r="X3367">
        <v>65.290000000000006</v>
      </c>
      <c r="Y3367">
        <v>1.22</v>
      </c>
      <c r="Z3367">
        <v>2.6326417119999999</v>
      </c>
      <c r="AA3367">
        <v>0</v>
      </c>
      <c r="AB3367" s="2">
        <v>43830</v>
      </c>
      <c r="AC3367">
        <v>13200</v>
      </c>
      <c r="AD3367">
        <f t="shared" si="369"/>
        <v>20</v>
      </c>
      <c r="AE3367">
        <v>20</v>
      </c>
      <c r="AF3367">
        <f t="shared" si="370"/>
        <v>0.15151515151515152</v>
      </c>
      <c r="AG3367">
        <v>13368.249984499011</v>
      </c>
      <c r="AH3367">
        <v>12570.1455078125</v>
      </c>
      <c r="AI3367">
        <v>13916.94681222098</v>
      </c>
      <c r="AJ3367">
        <v>12270.856329055059</v>
      </c>
      <c r="AK3367">
        <v>12719.789476359199</v>
      </c>
      <c r="AL3367">
        <v>13418.130859375</v>
      </c>
      <c r="AM3367">
        <v>14415.76140654043</v>
      </c>
      <c r="AN3367">
        <v>12570.144894284391</v>
      </c>
      <c r="AO3367">
        <v>13717.419528221901</v>
      </c>
      <c r="AP3367">
        <v>12869.43359375</v>
      </c>
      <c r="AQ3367">
        <v>14066.59020712209</v>
      </c>
      <c r="AR3367">
        <v>12869.43359375</v>
      </c>
      <c r="AS3367">
        <v>14116.472245958121</v>
      </c>
      <c r="AT3367">
        <v>14365.8798828125</v>
      </c>
      <c r="AU3367">
        <v>14465.64293755425</v>
      </c>
      <c r="AV3367">
        <v>13617.65697224935</v>
      </c>
      <c r="AW3367">
        <v>1</v>
      </c>
      <c r="AX3367">
        <v>49.880874875989321</v>
      </c>
      <c r="AY3367">
        <v>149.6441173908006</v>
      </c>
      <c r="AZ3367">
        <v>648.46035459059931</v>
      </c>
      <c r="BA3367">
        <v>49.880874875989321</v>
      </c>
      <c r="BB3367">
        <v>13398.130859375</v>
      </c>
      <c r="BC3367">
        <v>13368.249984499011</v>
      </c>
      <c r="BD3367">
        <v>2.235212156463062E-3</v>
      </c>
      <c r="BE3367">
        <v>2.235212156463062E-3</v>
      </c>
      <c r="BF3367">
        <f t="shared" si="364"/>
        <v>0.6221569893808625</v>
      </c>
      <c r="BG3367">
        <f t="shared" si="365"/>
        <v>1646.0904831659209</v>
      </c>
      <c r="BH3367">
        <f t="shared" si="366"/>
        <v>2144.9050774853713</v>
      </c>
      <c r="BI3367">
        <f t="shared" si="367"/>
        <v>2144.9050774853713</v>
      </c>
      <c r="BJ3367">
        <f t="shared" si="368"/>
        <v>2194.7866084991911</v>
      </c>
    </row>
    <row r="3368" spans="1:62">
      <c r="A3368">
        <v>3374</v>
      </c>
      <c r="B3368">
        <v>42670</v>
      </c>
      <c r="C3368" t="s">
        <v>570</v>
      </c>
      <c r="D3368">
        <v>2024</v>
      </c>
      <c r="E3368" t="s">
        <v>55</v>
      </c>
      <c r="F3368" t="s">
        <v>56</v>
      </c>
      <c r="J3368">
        <v>-3.18</v>
      </c>
      <c r="K3368">
        <v>-31.85</v>
      </c>
      <c r="L3368">
        <v>3175300000000</v>
      </c>
      <c r="N3368">
        <v>1</v>
      </c>
      <c r="P3368">
        <v>5.94</v>
      </c>
      <c r="S3368">
        <v>4277800000000</v>
      </c>
      <c r="T3368">
        <v>2415900000000</v>
      </c>
      <c r="U3368">
        <v>1861900000000</v>
      </c>
      <c r="V3368">
        <v>2.6790638166457108</v>
      </c>
      <c r="W3368">
        <v>1.375974888</v>
      </c>
      <c r="X3368">
        <v>33.299999999999997</v>
      </c>
      <c r="Y3368">
        <v>10.41</v>
      </c>
      <c r="Z3368">
        <v>27.74704938</v>
      </c>
      <c r="AA3368">
        <v>0</v>
      </c>
      <c r="AB3368" s="2">
        <v>45291</v>
      </c>
      <c r="AC3368">
        <v>6890</v>
      </c>
      <c r="AD3368">
        <f t="shared" si="369"/>
        <v>110</v>
      </c>
      <c r="AE3368">
        <v>110</v>
      </c>
      <c r="AF3368">
        <f t="shared" si="370"/>
        <v>1.5965166908563135</v>
      </c>
      <c r="AG3368">
        <v>6890</v>
      </c>
      <c r="AH3368">
        <v>6890</v>
      </c>
      <c r="AI3368">
        <v>6910</v>
      </c>
      <c r="AJ3368">
        <v>6770</v>
      </c>
      <c r="AK3368">
        <v>7020</v>
      </c>
      <c r="AL3368">
        <v>6930</v>
      </c>
      <c r="AM3368">
        <v>7050</v>
      </c>
      <c r="AN3368">
        <v>6890</v>
      </c>
      <c r="AO3368">
        <v>7110</v>
      </c>
      <c r="AP3368">
        <v>7020</v>
      </c>
      <c r="AQ3368">
        <v>7120</v>
      </c>
      <c r="AR3368">
        <v>6990</v>
      </c>
      <c r="AS3368">
        <v>6980</v>
      </c>
      <c r="AT3368">
        <v>7110</v>
      </c>
      <c r="AU3368">
        <v>7110</v>
      </c>
      <c r="AV3368">
        <v>6930</v>
      </c>
      <c r="AW3368">
        <v>0</v>
      </c>
      <c r="AX3368">
        <v>40</v>
      </c>
      <c r="AY3368">
        <v>0</v>
      </c>
      <c r="AZ3368">
        <v>0</v>
      </c>
      <c r="BA3368">
        <v>0</v>
      </c>
      <c r="BB3368">
        <v>6910</v>
      </c>
      <c r="BC3368">
        <v>7020</v>
      </c>
      <c r="BD3368">
        <v>-1.5669515669515671E-2</v>
      </c>
      <c r="BE3368">
        <v>1.5669515669515671E-2</v>
      </c>
      <c r="BF3368">
        <f t="shared" si="364"/>
        <v>-0.43524708962550845</v>
      </c>
      <c r="BG3368">
        <f t="shared" si="365"/>
        <v>140</v>
      </c>
      <c r="BH3368">
        <f t="shared" si="366"/>
        <v>280</v>
      </c>
      <c r="BI3368">
        <f t="shared" si="367"/>
        <v>350</v>
      </c>
      <c r="BJ3368">
        <f t="shared" si="368"/>
        <v>350</v>
      </c>
    </row>
    <row r="3369" spans="1:62">
      <c r="A3369">
        <v>3375</v>
      </c>
      <c r="B3369">
        <v>42700</v>
      </c>
      <c r="C3369" t="s">
        <v>571</v>
      </c>
      <c r="D3369">
        <v>2016</v>
      </c>
      <c r="E3369" t="s">
        <v>55</v>
      </c>
      <c r="F3369" t="s">
        <v>56</v>
      </c>
      <c r="G3369">
        <v>34.360999999999997</v>
      </c>
      <c r="H3369">
        <v>0.54118365300000004</v>
      </c>
      <c r="I3369">
        <v>38554457582</v>
      </c>
      <c r="J3369">
        <v>26.35</v>
      </c>
      <c r="K3369">
        <v>41.16</v>
      </c>
      <c r="L3369">
        <v>166268000000</v>
      </c>
      <c r="M3369">
        <v>2.74</v>
      </c>
      <c r="N3369">
        <v>1</v>
      </c>
      <c r="O3369">
        <v>78587478690</v>
      </c>
      <c r="P3369">
        <v>2.038350002</v>
      </c>
      <c r="Q3369">
        <v>23.103263349999999</v>
      </c>
      <c r="R3369">
        <v>10804876000</v>
      </c>
      <c r="S3369">
        <v>284989000000</v>
      </c>
      <c r="T3369">
        <v>75643573774</v>
      </c>
      <c r="U3369">
        <v>209345000000</v>
      </c>
      <c r="V3369">
        <v>5.2343463989999996</v>
      </c>
      <c r="W3369">
        <v>36.130000000000003</v>
      </c>
      <c r="X3369">
        <v>49.01</v>
      </c>
      <c r="Y3369">
        <v>8.39</v>
      </c>
      <c r="Z3369">
        <v>18.416708100000001</v>
      </c>
      <c r="AA3369">
        <v>0</v>
      </c>
      <c r="AB3369" s="2">
        <v>42369</v>
      </c>
      <c r="AC3369">
        <v>3090</v>
      </c>
      <c r="AD3369">
        <f t="shared" si="369"/>
        <v>500</v>
      </c>
      <c r="AE3369">
        <v>500</v>
      </c>
      <c r="AF3369">
        <f t="shared" si="370"/>
        <v>16.181229773462782</v>
      </c>
      <c r="AG3369">
        <v>2569.3972233072918</v>
      </c>
      <c r="AH3369">
        <v>2552.38134765625</v>
      </c>
      <c r="AI3369">
        <v>2586.4130989583341</v>
      </c>
      <c r="AJ3369">
        <v>2526.8575341796882</v>
      </c>
      <c r="AK3369">
        <v>2492.825539696295</v>
      </c>
      <c r="AL3369">
        <v>2569.39697265625</v>
      </c>
      <c r="AM3369">
        <v>2611.936657634003</v>
      </c>
      <c r="AN3369">
        <v>2458.793791714093</v>
      </c>
      <c r="AO3369">
        <v>2433.2700094288789</v>
      </c>
      <c r="AP3369">
        <v>2467.3017578125</v>
      </c>
      <c r="AQ3369">
        <v>2475.8096949084052</v>
      </c>
      <c r="AR3369">
        <v>2424.7620723329742</v>
      </c>
      <c r="AS3369">
        <v>2458.7939512671501</v>
      </c>
      <c r="AT3369">
        <v>2441.778076171875</v>
      </c>
      <c r="AU3369">
        <v>2484.3177639100609</v>
      </c>
      <c r="AV3369">
        <v>2424.7622010766008</v>
      </c>
      <c r="AW3369">
        <v>1</v>
      </c>
      <c r="AX3369">
        <v>-2.5065104182431241E-4</v>
      </c>
      <c r="AY3369">
        <v>-25.523781883794982</v>
      </c>
      <c r="AZ3369">
        <v>8.5080667429961068</v>
      </c>
      <c r="BA3369">
        <v>-2.5065104182431241E-4</v>
      </c>
      <c r="BB3369">
        <v>2069.39697265625</v>
      </c>
      <c r="BC3369">
        <v>2569.3972233072918</v>
      </c>
      <c r="BD3369">
        <v>-0.1945982684637016</v>
      </c>
      <c r="BE3369">
        <v>0.1945982684637016</v>
      </c>
      <c r="BF3369">
        <f t="shared" si="364"/>
        <v>-0.4588160290748064</v>
      </c>
      <c r="BG3369">
        <f t="shared" si="365"/>
        <v>59.55556477864593</v>
      </c>
      <c r="BH3369">
        <f t="shared" si="366"/>
        <v>153.14286591991004</v>
      </c>
      <c r="BI3369">
        <f t="shared" si="367"/>
        <v>187.17458530102886</v>
      </c>
      <c r="BJ3369">
        <f t="shared" si="368"/>
        <v>187.17458530102886</v>
      </c>
    </row>
    <row r="3370" spans="1:62">
      <c r="A3370">
        <v>3376</v>
      </c>
      <c r="B3370">
        <v>42700</v>
      </c>
      <c r="C3370" t="s">
        <v>571</v>
      </c>
      <c r="D3370">
        <v>2017</v>
      </c>
      <c r="E3370" t="s">
        <v>55</v>
      </c>
      <c r="F3370" t="s">
        <v>56</v>
      </c>
      <c r="G3370">
        <v>133.072</v>
      </c>
      <c r="H3370">
        <v>1.598288486</v>
      </c>
      <c r="I3370">
        <v>51655165751</v>
      </c>
      <c r="J3370">
        <v>0.03</v>
      </c>
      <c r="K3370">
        <v>18.66</v>
      </c>
      <c r="L3370">
        <v>197300000000</v>
      </c>
      <c r="M3370">
        <v>3.44</v>
      </c>
      <c r="N3370">
        <v>1</v>
      </c>
      <c r="O3370">
        <v>376724000000</v>
      </c>
      <c r="P3370">
        <v>7.2930545670000004</v>
      </c>
      <c r="Q3370">
        <v>23.260276640000001</v>
      </c>
      <c r="R3370">
        <v>12641825520</v>
      </c>
      <c r="S3370">
        <v>285064000000</v>
      </c>
      <c r="T3370">
        <v>78890956748</v>
      </c>
      <c r="U3370">
        <v>206173000000</v>
      </c>
      <c r="V3370">
        <v>-1.5152021782225511</v>
      </c>
      <c r="W3370">
        <v>38.26</v>
      </c>
      <c r="X3370">
        <v>44.52</v>
      </c>
      <c r="Y3370">
        <v>8.4</v>
      </c>
      <c r="Z3370">
        <v>25.054282449999999</v>
      </c>
      <c r="AA3370">
        <v>0</v>
      </c>
      <c r="AB3370" s="2">
        <v>42735</v>
      </c>
      <c r="AC3370">
        <v>5925</v>
      </c>
      <c r="AD3370">
        <f t="shared" si="369"/>
        <v>240</v>
      </c>
      <c r="AE3370">
        <v>240</v>
      </c>
      <c r="AF3370">
        <f t="shared" si="370"/>
        <v>4.0506329113924053</v>
      </c>
      <c r="AG3370">
        <v>5124.1552734375</v>
      </c>
      <c r="AH3370">
        <v>5348.89892578125</v>
      </c>
      <c r="AI3370">
        <v>5371.373291015625</v>
      </c>
      <c r="AJ3370">
        <v>5011.783447265625</v>
      </c>
      <c r="AK3370">
        <v>5192.7759450054582</v>
      </c>
      <c r="AL3370">
        <v>5038.7529296875</v>
      </c>
      <c r="AM3370">
        <v>5236.7825208105896</v>
      </c>
      <c r="AN3370">
        <v>5016.7496417849343</v>
      </c>
      <c r="AO3370">
        <v>5060.7560255984044</v>
      </c>
      <c r="AP3370">
        <v>5170.7724609375</v>
      </c>
      <c r="AQ3370">
        <v>5280.7888962765956</v>
      </c>
      <c r="AR3370">
        <v>4972.7428773271276</v>
      </c>
      <c r="AS3370">
        <v>5324.7956724208516</v>
      </c>
      <c r="AT3370">
        <v>5038.7529296875</v>
      </c>
      <c r="AU3370">
        <v>5324.7956724208516</v>
      </c>
      <c r="AV3370">
        <v>5038.7529296875</v>
      </c>
      <c r="AW3370">
        <v>1</v>
      </c>
      <c r="AX3370">
        <v>-85.40234375</v>
      </c>
      <c r="AY3370">
        <v>-22.003484067958201</v>
      </c>
      <c r="AZ3370">
        <v>-22.003095910904449</v>
      </c>
      <c r="BA3370">
        <v>-85.40234375</v>
      </c>
      <c r="BB3370">
        <v>4798.7529296875</v>
      </c>
      <c r="BC3370">
        <v>5124.1552734375</v>
      </c>
      <c r="BD3370">
        <v>-6.3503607206599408E-2</v>
      </c>
      <c r="BE3370">
        <v>6.3503607206599408E-2</v>
      </c>
      <c r="BF3370">
        <f t="shared" si="364"/>
        <v>0.59829020851457915</v>
      </c>
      <c r="BG3370">
        <f t="shared" si="365"/>
        <v>359.58984375</v>
      </c>
      <c r="BH3370">
        <f t="shared" si="366"/>
        <v>359.58984375</v>
      </c>
      <c r="BI3370">
        <f t="shared" si="367"/>
        <v>398.63041368849736</v>
      </c>
      <c r="BJ3370">
        <f t="shared" si="368"/>
        <v>398.63041368849736</v>
      </c>
    </row>
    <row r="3371" spans="1:62">
      <c r="A3371">
        <v>3377</v>
      </c>
      <c r="B3371">
        <v>42700</v>
      </c>
      <c r="C3371" t="s">
        <v>571</v>
      </c>
      <c r="D3371">
        <v>2018</v>
      </c>
      <c r="E3371" t="s">
        <v>55</v>
      </c>
      <c r="F3371" t="s">
        <v>56</v>
      </c>
      <c r="G3371">
        <v>25.512</v>
      </c>
      <c r="H3371">
        <v>1.028630229</v>
      </c>
      <c r="I3371">
        <v>56788924892</v>
      </c>
      <c r="J3371">
        <v>-13.69</v>
      </c>
      <c r="K3371">
        <v>10.039999999999999</v>
      </c>
      <c r="L3371">
        <v>217115000000</v>
      </c>
      <c r="M3371">
        <v>3.25</v>
      </c>
      <c r="N3371">
        <v>1</v>
      </c>
      <c r="O3371">
        <v>222601000000</v>
      </c>
      <c r="P3371">
        <v>3.9197947929999999</v>
      </c>
      <c r="Q3371">
        <v>23.254629260000002</v>
      </c>
      <c r="R3371">
        <v>12570633500</v>
      </c>
      <c r="S3371">
        <v>246029000000</v>
      </c>
      <c r="T3371">
        <v>30471881395</v>
      </c>
      <c r="U3371">
        <v>215557000000</v>
      </c>
      <c r="V3371">
        <v>4.551517414986443</v>
      </c>
      <c r="W3371">
        <v>14.14</v>
      </c>
      <c r="X3371">
        <v>49.81</v>
      </c>
      <c r="Y3371">
        <v>7.94</v>
      </c>
      <c r="Z3371">
        <v>26.345200989999999</v>
      </c>
      <c r="AA3371">
        <v>0</v>
      </c>
      <c r="AB3371" s="2">
        <v>43100</v>
      </c>
      <c r="AC3371">
        <v>3890</v>
      </c>
      <c r="AD3371">
        <f t="shared" si="369"/>
        <v>250</v>
      </c>
      <c r="AE3371">
        <v>250</v>
      </c>
      <c r="AF3371">
        <f t="shared" si="370"/>
        <v>6.4267352185089974</v>
      </c>
      <c r="AG3371">
        <v>3690.2024697580641</v>
      </c>
      <c r="AH3371">
        <v>3597.3671875</v>
      </c>
      <c r="AI3371">
        <v>3694.8442338709669</v>
      </c>
      <c r="AJ3371">
        <v>3574.1583669354841</v>
      </c>
      <c r="AK3371">
        <v>3497.01123046875</v>
      </c>
      <c r="AL3371">
        <v>3550.94970703125</v>
      </c>
      <c r="AM3371">
        <v>3555.444580078125</v>
      </c>
      <c r="AN3371">
        <v>3474.536865234375</v>
      </c>
      <c r="AO3371">
        <v>3523.9809551699491</v>
      </c>
      <c r="AP3371">
        <v>3537.465576171875</v>
      </c>
      <c r="AQ3371">
        <v>3555.44507084111</v>
      </c>
      <c r="AR3371">
        <v>3501.5065868334059</v>
      </c>
      <c r="AS3371">
        <v>3461.05224609375</v>
      </c>
      <c r="AT3371">
        <v>3523.98046875</v>
      </c>
      <c r="AU3371">
        <v>3555.444580078125</v>
      </c>
      <c r="AV3371">
        <v>3461.05224609375</v>
      </c>
      <c r="AW3371">
        <v>1</v>
      </c>
      <c r="AX3371">
        <v>-139.2527627268141</v>
      </c>
      <c r="AY3371">
        <v>40.454345703125</v>
      </c>
      <c r="AZ3371">
        <v>-4.8641994908393832E-4</v>
      </c>
      <c r="BA3371">
        <v>-139.2527627268141</v>
      </c>
      <c r="BB3371">
        <v>3300.94970703125</v>
      </c>
      <c r="BC3371">
        <v>3690.2024697580641</v>
      </c>
      <c r="BD3371">
        <v>-0.105482765760637</v>
      </c>
      <c r="BE3371">
        <v>0.105482765760637</v>
      </c>
      <c r="BF3371">
        <f t="shared" si="364"/>
        <v>2.8630771169252407E-2</v>
      </c>
      <c r="BG3371">
        <f t="shared" si="365"/>
        <v>120.68586693548286</v>
      </c>
      <c r="BH3371">
        <f t="shared" si="366"/>
        <v>220.30736863659195</v>
      </c>
      <c r="BI3371">
        <f t="shared" si="367"/>
        <v>220.30736863659195</v>
      </c>
      <c r="BJ3371">
        <f t="shared" si="368"/>
        <v>233.79198777721695</v>
      </c>
    </row>
    <row r="3372" spans="1:62">
      <c r="A3372">
        <v>3378</v>
      </c>
      <c r="B3372">
        <v>42700</v>
      </c>
      <c r="C3372" t="s">
        <v>571</v>
      </c>
      <c r="D3372">
        <v>2019</v>
      </c>
      <c r="E3372" t="s">
        <v>55</v>
      </c>
      <c r="F3372" t="s">
        <v>56</v>
      </c>
      <c r="G3372">
        <v>26.081</v>
      </c>
      <c r="H3372">
        <v>1.0468067489999999</v>
      </c>
      <c r="I3372">
        <v>13725362614</v>
      </c>
      <c r="J3372">
        <v>4.6500000000000004</v>
      </c>
      <c r="K3372">
        <v>-44.56</v>
      </c>
      <c r="L3372">
        <v>120378000000</v>
      </c>
      <c r="M3372">
        <v>6.18</v>
      </c>
      <c r="N3372">
        <v>1</v>
      </c>
      <c r="O3372">
        <v>231757000000</v>
      </c>
      <c r="P3372">
        <v>16.88529192</v>
      </c>
      <c r="Q3372">
        <v>22.337504890000002</v>
      </c>
      <c r="R3372">
        <v>5024063400</v>
      </c>
      <c r="S3372">
        <v>257474000000</v>
      </c>
      <c r="T3372">
        <v>37769479525</v>
      </c>
      <c r="U3372">
        <v>219705000000</v>
      </c>
      <c r="V3372">
        <v>1.9243170019994711</v>
      </c>
      <c r="W3372">
        <v>17.190000000000001</v>
      </c>
      <c r="X3372">
        <v>49.59</v>
      </c>
      <c r="Y3372">
        <v>6</v>
      </c>
      <c r="Z3372">
        <v>6.2471780859999999</v>
      </c>
      <c r="AA3372">
        <v>0</v>
      </c>
      <c r="AB3372" s="2">
        <v>43465</v>
      </c>
      <c r="AC3372">
        <v>4050</v>
      </c>
      <c r="AD3372">
        <f t="shared" si="369"/>
        <v>100</v>
      </c>
      <c r="AE3372">
        <v>100</v>
      </c>
      <c r="AF3372">
        <f t="shared" si="370"/>
        <v>2.4691358024691357</v>
      </c>
      <c r="AG3372">
        <v>3774.1626480960608</v>
      </c>
      <c r="AH3372">
        <v>3844.663818359375</v>
      </c>
      <c r="AI3372">
        <v>3868.1642084471459</v>
      </c>
      <c r="AJ3372">
        <v>3713.061633867856</v>
      </c>
      <c r="AK3372">
        <v>3588.0839777111119</v>
      </c>
      <c r="AL3372">
        <v>3741.26220703125</v>
      </c>
      <c r="AM3372">
        <v>3750.5457360809551</v>
      </c>
      <c r="AN3372">
        <v>3560.2333905619962</v>
      </c>
      <c r="AO3372">
        <v>3713.411709700772</v>
      </c>
      <c r="AP3372">
        <v>3606.651123046875</v>
      </c>
      <c r="AQ3372">
        <v>3713.411709700772</v>
      </c>
      <c r="AR3372">
        <v>3574.1587705869929</v>
      </c>
      <c r="AS3372">
        <v>3741.2621266734059</v>
      </c>
      <c r="AT3372">
        <v>3694.844482421875</v>
      </c>
      <c r="AU3372">
        <v>3745.9038910985591</v>
      </c>
      <c r="AV3372">
        <v>3537.0244919666688</v>
      </c>
      <c r="AW3372">
        <v>0</v>
      </c>
      <c r="AX3372">
        <v>-32.900441064810821</v>
      </c>
      <c r="AY3372">
        <v>18.56714533576314</v>
      </c>
      <c r="AZ3372">
        <v>-18.567227278897011</v>
      </c>
      <c r="BA3372">
        <v>18.56714533576314</v>
      </c>
      <c r="BB3372">
        <v>3506.651123046875</v>
      </c>
      <c r="BC3372">
        <v>3588.0839777111119</v>
      </c>
      <c r="BD3372">
        <v>-2.2695359186153719E-2</v>
      </c>
      <c r="BE3372">
        <v>2.2695359186153719E-2</v>
      </c>
      <c r="BF3372">
        <f t="shared" si="364"/>
        <v>4.6808609801378007E-2</v>
      </c>
      <c r="BG3372">
        <f t="shared" si="365"/>
        <v>155.10257457928992</v>
      </c>
      <c r="BH3372">
        <f t="shared" si="366"/>
        <v>307.93081788514974</v>
      </c>
      <c r="BI3372">
        <f t="shared" si="367"/>
        <v>307.93081788514974</v>
      </c>
      <c r="BJ3372">
        <f t="shared" si="368"/>
        <v>331.13971648047709</v>
      </c>
    </row>
    <row r="3373" spans="1:62">
      <c r="A3373">
        <v>3379</v>
      </c>
      <c r="B3373">
        <v>42700</v>
      </c>
      <c r="C3373" t="s">
        <v>571</v>
      </c>
      <c r="D3373">
        <v>2020</v>
      </c>
      <c r="E3373" t="s">
        <v>55</v>
      </c>
      <c r="F3373" t="s">
        <v>56</v>
      </c>
      <c r="G3373">
        <v>39.24</v>
      </c>
      <c r="H3373">
        <v>1.6392025050000001</v>
      </c>
      <c r="I3373">
        <v>66649466315</v>
      </c>
      <c r="J3373">
        <v>26.99</v>
      </c>
      <c r="K3373">
        <v>113.81</v>
      </c>
      <c r="L3373">
        <v>257386000000</v>
      </c>
      <c r="M3373">
        <v>6.37</v>
      </c>
      <c r="N3373">
        <v>1</v>
      </c>
      <c r="O3373">
        <v>466089000000</v>
      </c>
      <c r="P3373">
        <v>6.9931330259999998</v>
      </c>
      <c r="Q3373">
        <v>23.702437419999999</v>
      </c>
      <c r="R3373">
        <v>19671513600</v>
      </c>
      <c r="S3373">
        <v>326967000000</v>
      </c>
      <c r="T3373">
        <v>69876325235</v>
      </c>
      <c r="U3373">
        <v>257091000000</v>
      </c>
      <c r="V3373">
        <v>17.01645388134089</v>
      </c>
      <c r="W3373">
        <v>27.18</v>
      </c>
      <c r="X3373">
        <v>53.78</v>
      </c>
      <c r="Y3373">
        <v>4.9000000000000004</v>
      </c>
      <c r="Z3373">
        <v>25.924465000000001</v>
      </c>
      <c r="AA3373">
        <v>0</v>
      </c>
      <c r="AB3373" s="2">
        <v>43830</v>
      </c>
      <c r="AC3373">
        <v>9050</v>
      </c>
      <c r="AD3373">
        <f t="shared" si="369"/>
        <v>400</v>
      </c>
      <c r="AE3373">
        <v>400</v>
      </c>
      <c r="AF3373">
        <f t="shared" si="370"/>
        <v>4.4198895027624312</v>
      </c>
      <c r="AG3373">
        <v>7849.1307582516638</v>
      </c>
      <c r="AH3373">
        <v>7943.13232421875</v>
      </c>
      <c r="AI3373">
        <v>8178.1362391364646</v>
      </c>
      <c r="AJ3373">
        <v>7755.1291922845776</v>
      </c>
      <c r="AK3373">
        <v>8131.1354561529224</v>
      </c>
      <c r="AL3373">
        <v>7943.13232421875</v>
      </c>
      <c r="AM3373">
        <v>8272.1378051035499</v>
      </c>
      <c r="AN3373">
        <v>7684.6280178092638</v>
      </c>
      <c r="AO3373">
        <v>7990.1332042772856</v>
      </c>
      <c r="AP3373">
        <v>7966.6328125</v>
      </c>
      <c r="AQ3373">
        <v>8389.6398644911515</v>
      </c>
      <c r="AR3373">
        <v>7731.6288947271387</v>
      </c>
      <c r="AS3373">
        <v>7731.6295520413314</v>
      </c>
      <c r="AT3373">
        <v>8013.63427734375</v>
      </c>
      <c r="AU3373">
        <v>8154.6366399949602</v>
      </c>
      <c r="AV3373">
        <v>7590.6271893901212</v>
      </c>
      <c r="AW3373">
        <v>1</v>
      </c>
      <c r="AX3373">
        <v>94.001565967086208</v>
      </c>
      <c r="AY3373">
        <v>-164.50264365292239</v>
      </c>
      <c r="AZ3373">
        <v>23.501073066464411</v>
      </c>
      <c r="BA3373">
        <v>94.001565967086208</v>
      </c>
      <c r="BB3373">
        <v>7543.13232421875</v>
      </c>
      <c r="BC3373">
        <v>7849.1307582516638</v>
      </c>
      <c r="BD3373">
        <v>-3.8985009099411751E-2</v>
      </c>
      <c r="BE3373">
        <v>3.8985009099411751E-2</v>
      </c>
      <c r="BF3373">
        <f t="shared" si="364"/>
        <v>0.6392021213149951</v>
      </c>
      <c r="BG3373">
        <f t="shared" si="365"/>
        <v>423.00704685188703</v>
      </c>
      <c r="BH3373">
        <f t="shared" si="366"/>
        <v>587.50978729428607</v>
      </c>
      <c r="BI3373">
        <f t="shared" si="367"/>
        <v>705.01184668188762</v>
      </c>
      <c r="BJ3373">
        <f t="shared" si="368"/>
        <v>799.01267510103025</v>
      </c>
    </row>
    <row r="3374" spans="1:62">
      <c r="A3374">
        <v>3380</v>
      </c>
      <c r="B3374">
        <v>42700</v>
      </c>
      <c r="C3374" t="s">
        <v>571</v>
      </c>
      <c r="D3374">
        <v>2021</v>
      </c>
      <c r="E3374" t="s">
        <v>55</v>
      </c>
      <c r="F3374" t="s">
        <v>56</v>
      </c>
      <c r="G3374">
        <v>28.414999999999999</v>
      </c>
      <c r="H3374">
        <v>2.3725501520000001</v>
      </c>
      <c r="I3374">
        <v>122419000000</v>
      </c>
      <c r="J3374">
        <v>31.29</v>
      </c>
      <c r="K3374">
        <v>44.98</v>
      </c>
      <c r="L3374">
        <v>373169000000</v>
      </c>
      <c r="M3374">
        <v>7.88</v>
      </c>
      <c r="N3374">
        <v>1</v>
      </c>
      <c r="O3374">
        <v>936028000000</v>
      </c>
      <c r="P3374">
        <v>7.6461020939999997</v>
      </c>
      <c r="Q3374">
        <v>24.113601989999999</v>
      </c>
      <c r="R3374">
        <v>29675926200</v>
      </c>
      <c r="S3374">
        <v>429286000000</v>
      </c>
      <c r="T3374">
        <v>82473641150</v>
      </c>
      <c r="U3374">
        <v>346812000000</v>
      </c>
      <c r="V3374">
        <v>34.898537871804137</v>
      </c>
      <c r="W3374">
        <v>23.78</v>
      </c>
      <c r="X3374">
        <v>55.77</v>
      </c>
      <c r="Y3374">
        <v>6.45</v>
      </c>
      <c r="Z3374">
        <v>35.29837491</v>
      </c>
      <c r="AA3374">
        <v>0</v>
      </c>
      <c r="AB3374" s="2">
        <v>44196</v>
      </c>
      <c r="AC3374">
        <v>18925</v>
      </c>
      <c r="AD3374">
        <f t="shared" si="369"/>
        <v>600</v>
      </c>
      <c r="AE3374">
        <v>600</v>
      </c>
      <c r="AF3374">
        <f t="shared" si="370"/>
        <v>3.1704095112285335</v>
      </c>
      <c r="AG3374">
        <v>17774.177382172129</v>
      </c>
      <c r="AH3374">
        <v>17629.671875</v>
      </c>
      <c r="AI3374">
        <v>17918.682889344262</v>
      </c>
      <c r="AJ3374">
        <v>17533.334870218579</v>
      </c>
      <c r="AK3374">
        <v>17774.1781130973</v>
      </c>
      <c r="AL3374">
        <v>17388.830078125</v>
      </c>
      <c r="AM3374">
        <v>17774.1781130973</v>
      </c>
      <c r="AN3374">
        <v>17388.830078125</v>
      </c>
      <c r="AO3374">
        <v>17388.830078125</v>
      </c>
      <c r="AP3374">
        <v>17388.830078125</v>
      </c>
      <c r="AQ3374">
        <v>17798.26236528307</v>
      </c>
      <c r="AR3374">
        <v>17220.240312824619</v>
      </c>
      <c r="AS3374">
        <v>17701.923268138111</v>
      </c>
      <c r="AT3374">
        <v>17220.23828125</v>
      </c>
      <c r="AU3374">
        <v>17822.344514860139</v>
      </c>
      <c r="AV3374">
        <v>17196.154031905589</v>
      </c>
      <c r="AW3374">
        <v>1</v>
      </c>
      <c r="AX3374">
        <v>-385.347304047129</v>
      </c>
      <c r="AY3374">
        <v>-385.3480349722995</v>
      </c>
      <c r="AZ3374">
        <v>-168.591796875</v>
      </c>
      <c r="BA3374">
        <v>-385.347304047129</v>
      </c>
      <c r="BB3374">
        <v>16788.830078125</v>
      </c>
      <c r="BC3374">
        <v>17774.177382172129</v>
      </c>
      <c r="BD3374">
        <v>-5.5437013081429752E-2</v>
      </c>
      <c r="BE3374">
        <v>5.5437013081429752E-2</v>
      </c>
      <c r="BF3374">
        <f t="shared" si="364"/>
        <v>1.3725488369059322</v>
      </c>
      <c r="BG3374">
        <f t="shared" si="365"/>
        <v>385.34801912568219</v>
      </c>
      <c r="BH3374">
        <f t="shared" si="366"/>
        <v>529.85281121926164</v>
      </c>
      <c r="BI3374">
        <f t="shared" si="367"/>
        <v>698.4425765196429</v>
      </c>
      <c r="BJ3374">
        <f t="shared" si="368"/>
        <v>722.52885743867228</v>
      </c>
    </row>
    <row r="3375" spans="1:62">
      <c r="A3375">
        <v>3381</v>
      </c>
      <c r="B3375">
        <v>42700</v>
      </c>
      <c r="C3375" t="s">
        <v>571</v>
      </c>
      <c r="D3375">
        <v>2022</v>
      </c>
      <c r="E3375" t="s">
        <v>55</v>
      </c>
      <c r="F3375" t="s">
        <v>56</v>
      </c>
      <c r="G3375">
        <v>21.100999999999999</v>
      </c>
      <c r="H3375">
        <v>2.6013448119999998</v>
      </c>
      <c r="I3375">
        <v>111859000000</v>
      </c>
      <c r="J3375">
        <v>6.09</v>
      </c>
      <c r="K3375">
        <v>-12.21</v>
      </c>
      <c r="L3375">
        <v>327592000000</v>
      </c>
      <c r="M3375">
        <v>9.0299999999999994</v>
      </c>
      <c r="N3375">
        <v>1</v>
      </c>
      <c r="O3375">
        <v>1119400000000</v>
      </c>
      <c r="P3375">
        <v>10.0072589</v>
      </c>
      <c r="Q3375">
        <v>23.692030760000002</v>
      </c>
      <c r="R3375">
        <v>19467860400</v>
      </c>
      <c r="S3375">
        <v>455433000000</v>
      </c>
      <c r="T3375">
        <v>65336210199</v>
      </c>
      <c r="U3375">
        <v>390097000000</v>
      </c>
      <c r="V3375">
        <v>12.480825346297131</v>
      </c>
      <c r="W3375">
        <v>16.75</v>
      </c>
      <c r="X3375">
        <v>56.55</v>
      </c>
      <c r="Y3375">
        <v>4.95</v>
      </c>
      <c r="Z3375">
        <v>28.67466297</v>
      </c>
      <c r="AA3375">
        <v>0</v>
      </c>
      <c r="AB3375" s="2">
        <v>44561</v>
      </c>
      <c r="AC3375">
        <v>11500</v>
      </c>
      <c r="AD3375">
        <f t="shared" si="369"/>
        <v>200</v>
      </c>
      <c r="AE3375">
        <v>200</v>
      </c>
      <c r="AF3375">
        <f t="shared" si="370"/>
        <v>1.7391304347826086</v>
      </c>
      <c r="AG3375">
        <v>11947.648485331631</v>
      </c>
      <c r="AH3375">
        <v>11996.6142578125</v>
      </c>
      <c r="AI3375">
        <v>12094.545802774241</v>
      </c>
      <c r="AJ3375">
        <v>11849.716940369901</v>
      </c>
      <c r="AK3375">
        <v>11947.648389274689</v>
      </c>
      <c r="AL3375">
        <v>11898.6826171875</v>
      </c>
      <c r="AM3375">
        <v>12143.51147762346</v>
      </c>
      <c r="AN3375">
        <v>11751.785300925931</v>
      </c>
      <c r="AO3375">
        <v>12143.51053406762</v>
      </c>
      <c r="AP3375">
        <v>11947.6474609375</v>
      </c>
      <c r="AQ3375">
        <v>12241.44207063268</v>
      </c>
      <c r="AR3375">
        <v>11898.681692654971</v>
      </c>
      <c r="AS3375">
        <v>12388.33984375</v>
      </c>
      <c r="AT3375">
        <v>12388.33984375</v>
      </c>
      <c r="AU3375">
        <v>12486.2713840168</v>
      </c>
      <c r="AV3375">
        <v>12290.4083034832</v>
      </c>
      <c r="AW3375">
        <v>1</v>
      </c>
      <c r="AX3375">
        <v>-48.965868144130582</v>
      </c>
      <c r="AY3375">
        <v>-9.2833718917972874E-4</v>
      </c>
      <c r="AZ3375">
        <v>244.82930968238</v>
      </c>
      <c r="BA3375">
        <v>-48.965868144130582</v>
      </c>
      <c r="BB3375">
        <v>11698.6826171875</v>
      </c>
      <c r="BC3375">
        <v>11947.648485331631</v>
      </c>
      <c r="BD3375">
        <v>-2.0838064364698289E-2</v>
      </c>
      <c r="BE3375">
        <v>2.0838064364698289E-2</v>
      </c>
      <c r="BF3375">
        <f t="shared" si="364"/>
        <v>1.601339823859931</v>
      </c>
      <c r="BG3375">
        <f t="shared" si="365"/>
        <v>244.82886240433982</v>
      </c>
      <c r="BH3375">
        <f t="shared" si="366"/>
        <v>391.72617669752981</v>
      </c>
      <c r="BI3375">
        <f t="shared" si="367"/>
        <v>489.6567697067494</v>
      </c>
      <c r="BJ3375">
        <f t="shared" si="368"/>
        <v>734.48608309086922</v>
      </c>
    </row>
    <row r="3376" spans="1:62">
      <c r="A3376">
        <v>3382</v>
      </c>
      <c r="B3376">
        <v>43360</v>
      </c>
      <c r="C3376" t="s">
        <v>572</v>
      </c>
      <c r="D3376">
        <v>2016</v>
      </c>
      <c r="E3376" t="s">
        <v>70</v>
      </c>
      <c r="F3376" t="s">
        <v>56</v>
      </c>
      <c r="G3376">
        <v>-19.939</v>
      </c>
      <c r="H3376">
        <v>0.90905629899999996</v>
      </c>
      <c r="I3376">
        <v>-1665464057</v>
      </c>
      <c r="J3376">
        <v>-6.66</v>
      </c>
      <c r="K3376">
        <v>-13.93</v>
      </c>
      <c r="L3376">
        <v>18979551881</v>
      </c>
      <c r="M3376">
        <v>1.52</v>
      </c>
      <c r="N3376">
        <v>1</v>
      </c>
      <c r="O3376">
        <v>43785000000</v>
      </c>
      <c r="P3376">
        <v>-26.289969939999999</v>
      </c>
      <c r="Q3376">
        <v>19.913210500000002</v>
      </c>
      <c r="R3376">
        <v>444833450</v>
      </c>
      <c r="S3376">
        <v>52581072015</v>
      </c>
      <c r="T3376">
        <v>4014154711</v>
      </c>
      <c r="U3376">
        <v>48566917304</v>
      </c>
      <c r="V3376">
        <v>8.2954002110000005</v>
      </c>
      <c r="W3376">
        <v>8.27</v>
      </c>
      <c r="X3376">
        <v>45.53</v>
      </c>
      <c r="Y3376">
        <v>0.27</v>
      </c>
      <c r="Z3376">
        <v>-3.42921509</v>
      </c>
      <c r="AA3376">
        <v>0</v>
      </c>
      <c r="AB3376" s="2">
        <v>42369</v>
      </c>
      <c r="AC3376">
        <v>4865</v>
      </c>
      <c r="AD3376">
        <f t="shared" si="369"/>
        <v>50</v>
      </c>
      <c r="AE3376">
        <v>50</v>
      </c>
      <c r="AF3376">
        <f t="shared" si="370"/>
        <v>1.0277492291880781</v>
      </c>
      <c r="AG3376">
        <v>4959.2005826694758</v>
      </c>
      <c r="AH3376">
        <v>4854.09228515625</v>
      </c>
      <c r="AI3376">
        <v>5016.5323813130544</v>
      </c>
      <c r="AJ3376">
        <v>4772.8722370778487</v>
      </c>
      <c r="AK3376">
        <v>4930.5350011814744</v>
      </c>
      <c r="AL3376">
        <v>5054.75390625</v>
      </c>
      <c r="AM3376">
        <v>5064.3092066398867</v>
      </c>
      <c r="AN3376">
        <v>4863.6478984522682</v>
      </c>
      <c r="AO3376">
        <v>4854.0922700157462</v>
      </c>
      <c r="AP3376">
        <v>4930.53466796875</v>
      </c>
      <c r="AQ3376">
        <v>5016.5323656658793</v>
      </c>
      <c r="AR3376">
        <v>4815.8710710392443</v>
      </c>
      <c r="AS3376">
        <v>4949.645036900939</v>
      </c>
      <c r="AT3376">
        <v>4834.9814453125</v>
      </c>
      <c r="AU3376">
        <v>4987.866234097085</v>
      </c>
      <c r="AV3376">
        <v>4787.204948817317</v>
      </c>
      <c r="AW3376">
        <v>1</v>
      </c>
      <c r="AX3376">
        <v>95.553323580524193</v>
      </c>
      <c r="AY3376">
        <v>-3.3321272439934552E-4</v>
      </c>
      <c r="AZ3376">
        <v>-19.11082470324618</v>
      </c>
      <c r="BA3376">
        <v>95.553323580524193</v>
      </c>
      <c r="BB3376">
        <v>5004.75390625</v>
      </c>
      <c r="BC3376">
        <v>4959.2005826694758</v>
      </c>
      <c r="BD3376">
        <v>9.1856182909228912E-3</v>
      </c>
      <c r="BE3376">
        <v>9.1856182909228912E-3</v>
      </c>
      <c r="BF3376">
        <f t="shared" si="364"/>
        <v>-9.0943701235985538E-2</v>
      </c>
      <c r="BG3376">
        <f t="shared" si="365"/>
        <v>243.66014423520573</v>
      </c>
      <c r="BH3376">
        <f t="shared" si="366"/>
        <v>291.43696956203803</v>
      </c>
      <c r="BI3376">
        <f t="shared" si="367"/>
        <v>291.43696956203803</v>
      </c>
      <c r="BJ3376">
        <f t="shared" si="368"/>
        <v>291.43696956203803</v>
      </c>
    </row>
    <row r="3377" spans="1:62">
      <c r="A3377">
        <v>3383</v>
      </c>
      <c r="B3377">
        <v>43360</v>
      </c>
      <c r="C3377" t="s">
        <v>572</v>
      </c>
      <c r="D3377">
        <v>2017</v>
      </c>
      <c r="E3377" t="s">
        <v>70</v>
      </c>
      <c r="F3377" t="s">
        <v>56</v>
      </c>
      <c r="G3377">
        <v>82.224000000000004</v>
      </c>
      <c r="H3377">
        <v>0.62429026600000004</v>
      </c>
      <c r="I3377">
        <v>540541932</v>
      </c>
      <c r="J3377">
        <v>0.02</v>
      </c>
      <c r="K3377">
        <v>30.41</v>
      </c>
      <c r="L3377">
        <v>24750764917</v>
      </c>
      <c r="M3377">
        <v>7.03</v>
      </c>
      <c r="N3377">
        <v>1</v>
      </c>
      <c r="O3377">
        <v>28935000000</v>
      </c>
      <c r="P3377">
        <v>53.529612200000003</v>
      </c>
      <c r="Q3377">
        <v>19.913210500000002</v>
      </c>
      <c r="R3377">
        <v>444833450</v>
      </c>
      <c r="S3377">
        <v>52592359200</v>
      </c>
      <c r="T3377">
        <v>3897897913</v>
      </c>
      <c r="U3377">
        <v>48694461287</v>
      </c>
      <c r="V3377">
        <v>0.26261494465800778</v>
      </c>
      <c r="W3377">
        <v>8</v>
      </c>
      <c r="X3377">
        <v>45.53</v>
      </c>
      <c r="Y3377">
        <v>1.04</v>
      </c>
      <c r="Z3377">
        <v>1.1100686150000001</v>
      </c>
      <c r="AA3377">
        <v>0</v>
      </c>
      <c r="AB3377" s="2">
        <v>42735</v>
      </c>
      <c r="AC3377">
        <v>3215</v>
      </c>
      <c r="AD3377">
        <f t="shared" si="369"/>
        <v>50</v>
      </c>
      <c r="AE3377">
        <v>50</v>
      </c>
      <c r="AF3377">
        <f t="shared" si="370"/>
        <v>1.5552099533437014</v>
      </c>
      <c r="AG3377">
        <v>3073.76953125</v>
      </c>
      <c r="AH3377">
        <v>3034.55078125</v>
      </c>
      <c r="AI3377">
        <v>3108.0859375</v>
      </c>
      <c r="AJ3377">
        <v>3010.0390625</v>
      </c>
      <c r="AK3377">
        <v>3049.489419291338</v>
      </c>
      <c r="AL3377">
        <v>3063.96484375</v>
      </c>
      <c r="AM3377">
        <v>3107.3911171259838</v>
      </c>
      <c r="AN3377">
        <v>3020.5385703740162</v>
      </c>
      <c r="AO3377">
        <v>3126.6917678253558</v>
      </c>
      <c r="AP3377">
        <v>3049.489501953125</v>
      </c>
      <c r="AQ3377">
        <v>3136.3420510593851</v>
      </c>
      <c r="AR3377">
        <v>2996.4129441659661</v>
      </c>
      <c r="AS3377">
        <v>3136.3420510593851</v>
      </c>
      <c r="AT3377">
        <v>3049.489501953125</v>
      </c>
      <c r="AU3377">
        <v>3136.3420510593851</v>
      </c>
      <c r="AV3377">
        <v>2991.5878025489519</v>
      </c>
      <c r="AW3377">
        <v>1</v>
      </c>
      <c r="AX3377">
        <v>-9.8046875</v>
      </c>
      <c r="AY3377">
        <v>8.2661787018878385E-5</v>
      </c>
      <c r="AZ3377">
        <v>-77.202265872230782</v>
      </c>
      <c r="BA3377">
        <v>-9.8046875</v>
      </c>
      <c r="BB3377">
        <v>3013.96484375</v>
      </c>
      <c r="BC3377">
        <v>3073.76953125</v>
      </c>
      <c r="BD3377">
        <v>-1.945646441347846E-2</v>
      </c>
      <c r="BE3377">
        <v>1.945646441347846E-2</v>
      </c>
      <c r="BF3377">
        <f t="shared" si="364"/>
        <v>-0.37570973402919716</v>
      </c>
      <c r="BG3377">
        <f t="shared" si="365"/>
        <v>98.046875</v>
      </c>
      <c r="BH3377">
        <f t="shared" si="366"/>
        <v>98.046875</v>
      </c>
      <c r="BI3377">
        <f t="shared" si="367"/>
        <v>139.92910689341898</v>
      </c>
      <c r="BJ3377">
        <f t="shared" si="368"/>
        <v>144.75424851043317</v>
      </c>
    </row>
    <row r="3378" spans="1:62">
      <c r="A3378">
        <v>3384</v>
      </c>
      <c r="B3378">
        <v>43370</v>
      </c>
      <c r="C3378" t="s">
        <v>573</v>
      </c>
      <c r="D3378">
        <v>2016</v>
      </c>
      <c r="E3378" t="s">
        <v>70</v>
      </c>
      <c r="F3378" t="s">
        <v>56</v>
      </c>
      <c r="G3378">
        <v>5.91</v>
      </c>
      <c r="H3378">
        <v>0.74580713499999995</v>
      </c>
      <c r="I3378">
        <v>69662163131</v>
      </c>
      <c r="J3378">
        <v>3.31</v>
      </c>
      <c r="K3378">
        <v>6.39</v>
      </c>
      <c r="L3378">
        <v>1222490000000</v>
      </c>
      <c r="M3378">
        <v>3.73</v>
      </c>
      <c r="N3378">
        <v>1</v>
      </c>
      <c r="O3378">
        <v>250950000000</v>
      </c>
      <c r="P3378">
        <v>3.602385983</v>
      </c>
      <c r="Q3378">
        <v>21.870612340000001</v>
      </c>
      <c r="R3378">
        <v>3149823750</v>
      </c>
      <c r="S3378">
        <v>914290000000</v>
      </c>
      <c r="T3378">
        <v>430934000000</v>
      </c>
      <c r="U3378">
        <v>483356000000</v>
      </c>
      <c r="V3378">
        <v>4.3212863080000004</v>
      </c>
      <c r="W3378">
        <v>89.15</v>
      </c>
      <c r="X3378">
        <v>54.63</v>
      </c>
      <c r="Y3378">
        <v>13.65</v>
      </c>
      <c r="Z3378">
        <v>14.41218546</v>
      </c>
      <c r="AA3378">
        <v>0</v>
      </c>
      <c r="AB3378" s="2">
        <v>42369</v>
      </c>
      <c r="AC3378">
        <v>11950</v>
      </c>
      <c r="AD3378">
        <f t="shared" si="369"/>
        <v>150</v>
      </c>
      <c r="AE3378">
        <v>150</v>
      </c>
      <c r="AF3378">
        <f t="shared" si="370"/>
        <v>1.2552301255230125</v>
      </c>
      <c r="AG3378">
        <v>9844.5724601099046</v>
      </c>
      <c r="AH3378">
        <v>9803.0341796875</v>
      </c>
      <c r="AI3378">
        <v>10010.725581799519</v>
      </c>
      <c r="AJ3378">
        <v>9678.4193384202863</v>
      </c>
      <c r="AK3378">
        <v>10218.417591255249</v>
      </c>
      <c r="AL3378">
        <v>9886.111328125</v>
      </c>
      <c r="AM3378">
        <v>10218.417591255249</v>
      </c>
      <c r="AN3378">
        <v>9844.5730452337193</v>
      </c>
      <c r="AO3378">
        <v>10135.34333714431</v>
      </c>
      <c r="AP3378">
        <v>10218.419921875</v>
      </c>
      <c r="AQ3378">
        <v>10218.419921875</v>
      </c>
      <c r="AR3378">
        <v>10052.26675241362</v>
      </c>
      <c r="AS3378">
        <v>9927.6516755756584</v>
      </c>
      <c r="AT3378">
        <v>10259.9580078125</v>
      </c>
      <c r="AU3378">
        <v>10259.9580078125</v>
      </c>
      <c r="AV3378">
        <v>9844.5750925164484</v>
      </c>
      <c r="AW3378">
        <v>1</v>
      </c>
      <c r="AX3378">
        <v>41.538868015095431</v>
      </c>
      <c r="AY3378">
        <v>2.330619750864571E-3</v>
      </c>
      <c r="AZ3378">
        <v>124.6146706681902</v>
      </c>
      <c r="BA3378">
        <v>41.538868015095431</v>
      </c>
      <c r="BB3378">
        <v>9736.111328125</v>
      </c>
      <c r="BC3378">
        <v>9844.5724601099046</v>
      </c>
      <c r="BD3378">
        <v>-1.101735320902841E-2</v>
      </c>
      <c r="BE3378">
        <v>1.101735320902841E-2</v>
      </c>
      <c r="BF3378">
        <f t="shared" si="364"/>
        <v>-0.25419287097091731</v>
      </c>
      <c r="BG3378">
        <f t="shared" si="365"/>
        <v>332.30624337923291</v>
      </c>
      <c r="BH3378">
        <f t="shared" si="366"/>
        <v>539.99825283496284</v>
      </c>
      <c r="BI3378">
        <f t="shared" si="367"/>
        <v>540.00058345471371</v>
      </c>
      <c r="BJ3378">
        <f t="shared" si="368"/>
        <v>581.53866939221371</v>
      </c>
    </row>
    <row r="3379" spans="1:62">
      <c r="A3379">
        <v>3385</v>
      </c>
      <c r="B3379">
        <v>43370</v>
      </c>
      <c r="C3379" t="s">
        <v>573</v>
      </c>
      <c r="D3379">
        <v>2018</v>
      </c>
      <c r="E3379" t="s">
        <v>70</v>
      </c>
      <c r="F3379" t="s">
        <v>56</v>
      </c>
      <c r="G3379">
        <v>7.4939999999999998</v>
      </c>
      <c r="H3379">
        <v>0.55607944099999995</v>
      </c>
      <c r="I3379">
        <v>19331586898</v>
      </c>
      <c r="J3379">
        <v>1.29</v>
      </c>
      <c r="K3379">
        <v>-12.76</v>
      </c>
      <c r="L3379">
        <v>1066540000000</v>
      </c>
      <c r="M3379">
        <v>2.2400000000000002</v>
      </c>
      <c r="N3379">
        <v>1</v>
      </c>
      <c r="O3379">
        <v>140070000000</v>
      </c>
      <c r="P3379">
        <v>7.2456545209999996</v>
      </c>
      <c r="Q3379">
        <v>21.93515086</v>
      </c>
      <c r="R3379">
        <v>3359812000</v>
      </c>
      <c r="S3379">
        <v>907870000000</v>
      </c>
      <c r="T3379">
        <v>364778000000</v>
      </c>
      <c r="U3379">
        <v>543092000000</v>
      </c>
      <c r="V3379">
        <v>12.358592838404819</v>
      </c>
      <c r="W3379">
        <v>67.17</v>
      </c>
      <c r="X3379">
        <v>54.63</v>
      </c>
      <c r="Y3379">
        <v>5.54</v>
      </c>
      <c r="Z3379">
        <v>3.5595418269999999</v>
      </c>
      <c r="AA3379">
        <v>0</v>
      </c>
      <c r="AB3379" s="2">
        <v>43100</v>
      </c>
      <c r="AC3379">
        <v>6670</v>
      </c>
      <c r="AD3379">
        <f t="shared" si="369"/>
        <v>160</v>
      </c>
      <c r="AE3379">
        <v>160</v>
      </c>
      <c r="AF3379">
        <f t="shared" si="370"/>
        <v>2.39880059970015</v>
      </c>
      <c r="AG3379">
        <v>6094.9923133456832</v>
      </c>
      <c r="AH3379">
        <v>5937.58935546875</v>
      </c>
      <c r="AI3379">
        <v>6094.9923133456832</v>
      </c>
      <c r="AJ3379">
        <v>5867.6324853012238</v>
      </c>
      <c r="AK3379">
        <v>5912.1596511314656</v>
      </c>
      <c r="AL3379">
        <v>5946.333984375</v>
      </c>
      <c r="AM3379">
        <v>5971.9647343076513</v>
      </c>
      <c r="AN3379">
        <v>5758.3751515355607</v>
      </c>
      <c r="AO3379">
        <v>5784.0059179405262</v>
      </c>
      <c r="AP3379">
        <v>5912.15966796875</v>
      </c>
      <c r="AQ3379">
        <v>5920.7032513039649</v>
      </c>
      <c r="AR3379">
        <v>5775.4623346053113</v>
      </c>
      <c r="AS3379">
        <v>5895.0722971270161</v>
      </c>
      <c r="AT3379">
        <v>5826.7236328125</v>
      </c>
      <c r="AU3379">
        <v>6091.57470703125</v>
      </c>
      <c r="AV3379">
        <v>5732.7442193800407</v>
      </c>
      <c r="AW3379">
        <v>1</v>
      </c>
      <c r="AX3379">
        <v>-148.65832897068319</v>
      </c>
      <c r="AY3379">
        <v>1.6837284420034852E-5</v>
      </c>
      <c r="AZ3379">
        <v>42.71771487197384</v>
      </c>
      <c r="BA3379">
        <v>-148.65832897068319</v>
      </c>
      <c r="BB3379">
        <v>5786.333984375</v>
      </c>
      <c r="BC3379">
        <v>6094.9923133456832</v>
      </c>
      <c r="BD3379">
        <v>-5.0641299135823437E-2</v>
      </c>
      <c r="BE3379">
        <v>5.0641299135823437E-2</v>
      </c>
      <c r="BF3379">
        <f t="shared" si="364"/>
        <v>-0.44392038507715864</v>
      </c>
      <c r="BG3379">
        <f t="shared" si="365"/>
        <v>227.35982804445939</v>
      </c>
      <c r="BH3379">
        <f t="shared" si="366"/>
        <v>336.61716181012252</v>
      </c>
      <c r="BI3379">
        <f t="shared" si="367"/>
        <v>336.61716181012252</v>
      </c>
      <c r="BJ3379">
        <f t="shared" si="368"/>
        <v>362.24809396564251</v>
      </c>
    </row>
    <row r="3380" spans="1:62">
      <c r="A3380">
        <v>3386</v>
      </c>
      <c r="B3380">
        <v>43370</v>
      </c>
      <c r="C3380" t="s">
        <v>573</v>
      </c>
      <c r="D3380">
        <v>2019</v>
      </c>
      <c r="E3380" t="s">
        <v>70</v>
      </c>
      <c r="F3380" t="s">
        <v>56</v>
      </c>
      <c r="G3380">
        <v>11.952999999999999</v>
      </c>
      <c r="H3380">
        <v>0.57064365399999994</v>
      </c>
      <c r="I3380">
        <v>15579774494</v>
      </c>
      <c r="J3380">
        <v>1.4</v>
      </c>
      <c r="K3380">
        <v>2.0499999999999998</v>
      </c>
      <c r="L3380">
        <v>1088430000000</v>
      </c>
      <c r="M3380">
        <v>2</v>
      </c>
      <c r="N3380">
        <v>1</v>
      </c>
      <c r="O3380">
        <v>181230000000</v>
      </c>
      <c r="P3380">
        <v>11.632389160000001</v>
      </c>
      <c r="Q3380">
        <v>22.052933889999998</v>
      </c>
      <c r="R3380">
        <v>3779788500</v>
      </c>
      <c r="S3380">
        <v>920596000000</v>
      </c>
      <c r="T3380">
        <v>344102000000</v>
      </c>
      <c r="U3380">
        <v>576494000000</v>
      </c>
      <c r="V3380">
        <v>6.1503391690542299</v>
      </c>
      <c r="W3380">
        <v>59.69</v>
      </c>
      <c r="X3380">
        <v>54.63</v>
      </c>
      <c r="Y3380">
        <v>7.49</v>
      </c>
      <c r="Z3380">
        <v>2.7025041879999998</v>
      </c>
      <c r="AA3380">
        <v>0</v>
      </c>
      <c r="AB3380" s="2">
        <v>43465</v>
      </c>
      <c r="AC3380">
        <v>8630</v>
      </c>
      <c r="AD3380">
        <f t="shared" si="369"/>
        <v>180</v>
      </c>
      <c r="AE3380">
        <v>180</v>
      </c>
      <c r="AF3380">
        <f t="shared" si="370"/>
        <v>2.085747392815759</v>
      </c>
      <c r="AG3380">
        <v>7434.8320917759238</v>
      </c>
      <c r="AH3380">
        <v>7497.384765625</v>
      </c>
      <c r="AI3380">
        <v>7551.0013432099222</v>
      </c>
      <c r="AJ3380">
        <v>7372.2794179268476</v>
      </c>
      <c r="AK3380">
        <v>7161.8344116210938</v>
      </c>
      <c r="AL3380">
        <v>7345.47119140625</v>
      </c>
      <c r="AM3380">
        <v>7371.7050170898438</v>
      </c>
      <c r="AN3380">
        <v>7135.6005859375</v>
      </c>
      <c r="AO3380">
        <v>7126.856038113362</v>
      </c>
      <c r="AP3380">
        <v>7161.83447265625</v>
      </c>
      <c r="AQ3380">
        <v>7205.5575158348593</v>
      </c>
      <c r="AR3380">
        <v>7126.856038113362</v>
      </c>
      <c r="AS3380">
        <v>7223.0466509298312</v>
      </c>
      <c r="AT3380">
        <v>7126.85595703125</v>
      </c>
      <c r="AU3380">
        <v>7275.5143021472404</v>
      </c>
      <c r="AV3380">
        <v>7083.132914350077</v>
      </c>
      <c r="AW3380">
        <v>0</v>
      </c>
      <c r="AX3380">
        <v>-89.3609003696738</v>
      </c>
      <c r="AY3380">
        <v>6.103515625E-5</v>
      </c>
      <c r="AZ3380">
        <v>-8.1082112046715338E-5</v>
      </c>
      <c r="BA3380">
        <v>6.103515625E-5</v>
      </c>
      <c r="BB3380">
        <v>6981.83447265625</v>
      </c>
      <c r="BC3380">
        <v>7161.8344116210938</v>
      </c>
      <c r="BD3380">
        <v>-2.513321708091551E-2</v>
      </c>
      <c r="BE3380">
        <v>2.513321708091551E-2</v>
      </c>
      <c r="BF3380">
        <f t="shared" si="364"/>
        <v>-0.42935663418046571</v>
      </c>
      <c r="BG3380">
        <f t="shared" si="365"/>
        <v>178.7219252830746</v>
      </c>
      <c r="BH3380">
        <f t="shared" si="366"/>
        <v>415.4007572724222</v>
      </c>
      <c r="BI3380">
        <f t="shared" si="367"/>
        <v>424.14530509656015</v>
      </c>
      <c r="BJ3380">
        <f t="shared" si="368"/>
        <v>467.86842885984515</v>
      </c>
    </row>
    <row r="3381" spans="1:62">
      <c r="A3381">
        <v>3387</v>
      </c>
      <c r="B3381">
        <v>43370</v>
      </c>
      <c r="C3381" t="s">
        <v>573</v>
      </c>
      <c r="D3381">
        <v>2020</v>
      </c>
      <c r="E3381" t="s">
        <v>70</v>
      </c>
      <c r="F3381" t="s">
        <v>56</v>
      </c>
      <c r="G3381">
        <v>46.639000000000003</v>
      </c>
      <c r="H3381">
        <v>0.57883392899999997</v>
      </c>
      <c r="I3381">
        <v>14305920412</v>
      </c>
      <c r="J3381">
        <v>1.42</v>
      </c>
      <c r="K3381">
        <v>-12.8</v>
      </c>
      <c r="L3381">
        <v>949060000000</v>
      </c>
      <c r="M3381">
        <v>1.79</v>
      </c>
      <c r="N3381">
        <v>1</v>
      </c>
      <c r="O3381">
        <v>192570000000</v>
      </c>
      <c r="P3381">
        <v>13.460860569999999</v>
      </c>
      <c r="Q3381">
        <v>22.030674220000002</v>
      </c>
      <c r="R3381">
        <v>3696581160</v>
      </c>
      <c r="S3381">
        <v>933703000000</v>
      </c>
      <c r="T3381">
        <v>347889000000</v>
      </c>
      <c r="U3381">
        <v>585814000000</v>
      </c>
      <c r="V3381">
        <v>1.6166690373186881</v>
      </c>
      <c r="W3381">
        <v>59.39</v>
      </c>
      <c r="X3381">
        <v>56.83</v>
      </c>
      <c r="Y3381">
        <v>9.44</v>
      </c>
      <c r="Z3381">
        <v>2.4420584710000002</v>
      </c>
      <c r="AA3381">
        <v>0</v>
      </c>
      <c r="AB3381" s="2">
        <v>43830</v>
      </c>
      <c r="AC3381">
        <v>9170</v>
      </c>
      <c r="AD3381">
        <f t="shared" si="369"/>
        <v>180</v>
      </c>
      <c r="AE3381">
        <v>180</v>
      </c>
      <c r="AF3381">
        <f t="shared" si="370"/>
        <v>1.9629225736095965</v>
      </c>
      <c r="AG3381">
        <v>7425.8962302868531</v>
      </c>
      <c r="AH3381">
        <v>7676.10693359375</v>
      </c>
      <c r="AI3381">
        <v>7819.0844783405491</v>
      </c>
      <c r="AJ3381">
        <v>7354.4074579134531</v>
      </c>
      <c r="AK3381">
        <v>7238.2384556785391</v>
      </c>
      <c r="AL3381">
        <v>7354.40771484375</v>
      </c>
      <c r="AM3381">
        <v>7443.768683432374</v>
      </c>
      <c r="AN3381">
        <v>7139.9413902310534</v>
      </c>
      <c r="AO3381">
        <v>7470.5767939814814</v>
      </c>
      <c r="AP3381">
        <v>7238.23828125</v>
      </c>
      <c r="AQ3381">
        <v>7470.5767939814814</v>
      </c>
      <c r="AR3381">
        <v>7238.23828125</v>
      </c>
      <c r="AS3381">
        <v>7497.3848279838103</v>
      </c>
      <c r="AT3381">
        <v>7416.9599609375</v>
      </c>
      <c r="AU3381">
        <v>7533.1292133377256</v>
      </c>
      <c r="AV3381">
        <v>7390.1516719220645</v>
      </c>
      <c r="AW3381">
        <v>1</v>
      </c>
      <c r="AX3381">
        <v>-71.488515443103097</v>
      </c>
      <c r="AY3381">
        <v>-1.7442853913962611E-4</v>
      </c>
      <c r="AZ3381">
        <v>-53.616833043981387</v>
      </c>
      <c r="BA3381">
        <v>-71.488515443103097</v>
      </c>
      <c r="BB3381">
        <v>7174.40771484375</v>
      </c>
      <c r="BC3381">
        <v>7425.8962302868531</v>
      </c>
      <c r="BD3381">
        <v>-3.3866419304029033E-2</v>
      </c>
      <c r="BE3381">
        <v>3.3866419304029033E-2</v>
      </c>
      <c r="BF3381">
        <f t="shared" si="364"/>
        <v>-0.42116604530562718</v>
      </c>
      <c r="BG3381">
        <f t="shared" si="365"/>
        <v>464.67702042709607</v>
      </c>
      <c r="BH3381">
        <f t="shared" si="366"/>
        <v>679.14308810949569</v>
      </c>
      <c r="BI3381">
        <f t="shared" si="367"/>
        <v>679.14308810949569</v>
      </c>
      <c r="BJ3381">
        <f t="shared" si="368"/>
        <v>679.14308810949569</v>
      </c>
    </row>
    <row r="3382" spans="1:62">
      <c r="A3382">
        <v>3388</v>
      </c>
      <c r="B3382">
        <v>43370</v>
      </c>
      <c r="C3382" t="s">
        <v>573</v>
      </c>
      <c r="D3382">
        <v>2021</v>
      </c>
      <c r="E3382" t="s">
        <v>70</v>
      </c>
      <c r="F3382" t="s">
        <v>56</v>
      </c>
      <c r="G3382">
        <v>9.8369999999999997</v>
      </c>
      <c r="H3382">
        <v>0.54690369100000003</v>
      </c>
      <c r="I3382">
        <v>6584022198</v>
      </c>
      <c r="J3382">
        <v>2.5099999999999998</v>
      </c>
      <c r="K3382">
        <v>-2.2599999999999998</v>
      </c>
      <c r="L3382">
        <v>927614000000</v>
      </c>
      <c r="M3382">
        <v>0.61</v>
      </c>
      <c r="N3382">
        <v>1</v>
      </c>
      <c r="O3382">
        <v>212100000000</v>
      </c>
      <c r="P3382">
        <v>32.214350680000003</v>
      </c>
      <c r="Q3382">
        <v>22.030674220000002</v>
      </c>
      <c r="R3382">
        <v>3696581160</v>
      </c>
      <c r="S3382">
        <v>957112000000</v>
      </c>
      <c r="T3382">
        <v>311348000000</v>
      </c>
      <c r="U3382">
        <v>645764000000</v>
      </c>
      <c r="V3382">
        <v>10.23362364163369</v>
      </c>
      <c r="W3382">
        <v>48.21</v>
      </c>
      <c r="X3382">
        <v>56.83</v>
      </c>
      <c r="Y3382">
        <v>9.81</v>
      </c>
      <c r="Z3382">
        <v>1.0195709580000001</v>
      </c>
      <c r="AA3382">
        <v>0</v>
      </c>
      <c r="AB3382" s="2">
        <v>44196</v>
      </c>
      <c r="AC3382">
        <v>10100</v>
      </c>
      <c r="AD3382">
        <f t="shared" si="369"/>
        <v>180</v>
      </c>
      <c r="AE3382">
        <v>180</v>
      </c>
      <c r="AF3382">
        <f t="shared" si="370"/>
        <v>1.7821782178217822</v>
      </c>
      <c r="AG3382">
        <v>9495.0871305418714</v>
      </c>
      <c r="AH3382">
        <v>9266.83984375</v>
      </c>
      <c r="AI3382">
        <v>9540.7365879002464</v>
      </c>
      <c r="AJ3382">
        <v>9175.5409290332518</v>
      </c>
      <c r="AK3382">
        <v>8819.4750398209944</v>
      </c>
      <c r="AL3382">
        <v>9403.7880859375</v>
      </c>
      <c r="AM3382">
        <v>10362.426677222389</v>
      </c>
      <c r="AN3382">
        <v>8801.2152571298539</v>
      </c>
      <c r="AO3382">
        <v>8737.3056559074903</v>
      </c>
      <c r="AP3382">
        <v>8746.435546875</v>
      </c>
      <c r="AQ3382">
        <v>8801.2148926800637</v>
      </c>
      <c r="AR3382">
        <v>8691.6562010699381</v>
      </c>
      <c r="AS3382">
        <v>8673.3973966496869</v>
      </c>
      <c r="AT3382">
        <v>8737.306640625</v>
      </c>
      <c r="AU3382">
        <v>8810.3457765967869</v>
      </c>
      <c r="AV3382">
        <v>8655.1376126567393</v>
      </c>
      <c r="AW3382">
        <v>1</v>
      </c>
      <c r="AX3382">
        <v>-91.299044604371375</v>
      </c>
      <c r="AY3382">
        <v>-73.039492945994425</v>
      </c>
      <c r="AZ3382">
        <v>9.8471750970929861E-4</v>
      </c>
      <c r="BA3382">
        <v>-91.299044604371375</v>
      </c>
      <c r="BB3382">
        <v>9223.7880859375</v>
      </c>
      <c r="BC3382">
        <v>9495.0871305418714</v>
      </c>
      <c r="BD3382">
        <v>-2.8572570306565341E-2</v>
      </c>
      <c r="BE3382">
        <v>2.8572570306565341E-2</v>
      </c>
      <c r="BF3382">
        <f t="shared" si="364"/>
        <v>-0.45309639833164772</v>
      </c>
      <c r="BG3382">
        <f t="shared" si="365"/>
        <v>365.19565886699456</v>
      </c>
      <c r="BH3382">
        <f t="shared" si="366"/>
        <v>1561.2114200925353</v>
      </c>
      <c r="BI3382">
        <f t="shared" si="367"/>
        <v>1670.770476152451</v>
      </c>
      <c r="BJ3382">
        <f t="shared" si="368"/>
        <v>1707.2890645656498</v>
      </c>
    </row>
    <row r="3383" spans="1:62">
      <c r="A3383">
        <v>3389</v>
      </c>
      <c r="B3383">
        <v>43370</v>
      </c>
      <c r="C3383" t="s">
        <v>573</v>
      </c>
      <c r="D3383">
        <v>2022</v>
      </c>
      <c r="E3383" t="s">
        <v>70</v>
      </c>
      <c r="F3383" t="s">
        <v>56</v>
      </c>
      <c r="G3383">
        <v>14.532999999999999</v>
      </c>
      <c r="H3383">
        <v>0.46395356799999998</v>
      </c>
      <c r="I3383">
        <v>22872220991</v>
      </c>
      <c r="J3383">
        <v>2.38</v>
      </c>
      <c r="K3383">
        <v>10.44</v>
      </c>
      <c r="L3383">
        <v>1024440000000</v>
      </c>
      <c r="M3383">
        <v>0.56000000000000005</v>
      </c>
      <c r="N3383">
        <v>1</v>
      </c>
      <c r="O3383">
        <v>147840000000</v>
      </c>
      <c r="P3383">
        <v>6.4637360780000002</v>
      </c>
      <c r="Q3383">
        <v>22.136034729999999</v>
      </c>
      <c r="R3383">
        <v>4107312400</v>
      </c>
      <c r="S3383">
        <v>979877000000</v>
      </c>
      <c r="T3383">
        <v>306777000000</v>
      </c>
      <c r="U3383">
        <v>673100000000</v>
      </c>
      <c r="V3383">
        <v>4.2331254142380192</v>
      </c>
      <c r="W3383">
        <v>45.58</v>
      </c>
      <c r="X3383">
        <v>56.83</v>
      </c>
      <c r="Y3383">
        <v>10.86</v>
      </c>
      <c r="Z3383">
        <v>3.3980420429999998</v>
      </c>
      <c r="AA3383">
        <v>0</v>
      </c>
      <c r="AB3383" s="2">
        <v>44561</v>
      </c>
      <c r="AC3383">
        <v>7040</v>
      </c>
      <c r="AD3383">
        <f t="shared" si="369"/>
        <v>200</v>
      </c>
      <c r="AE3383">
        <v>200</v>
      </c>
      <c r="AF3383">
        <f t="shared" si="370"/>
        <v>2.8409090909090908</v>
      </c>
      <c r="AG3383">
        <v>6724.7767895949237</v>
      </c>
      <c r="AH3383">
        <v>6678.3349609375</v>
      </c>
      <c r="AI3383">
        <v>6771.2186182523474</v>
      </c>
      <c r="AJ3383">
        <v>6659.7582294745307</v>
      </c>
      <c r="AK3383">
        <v>6604.0280997766313</v>
      </c>
      <c r="AL3383">
        <v>6724.77685546875</v>
      </c>
      <c r="AM3383">
        <v>6761.930318758632</v>
      </c>
      <c r="AN3383">
        <v>6576.1630023092193</v>
      </c>
      <c r="AO3383">
        <v>6752.6416791655674</v>
      </c>
      <c r="AP3383">
        <v>6604.02783203125</v>
      </c>
      <c r="AQ3383">
        <v>6752.6416791655674</v>
      </c>
      <c r="AR3383">
        <v>6604.02783203125</v>
      </c>
      <c r="AS3383">
        <v>6891.9675800055866</v>
      </c>
      <c r="AT3383">
        <v>6752.64208984375</v>
      </c>
      <c r="AU3383">
        <v>6891.9675800055866</v>
      </c>
      <c r="AV3383">
        <v>6706.2002597898036</v>
      </c>
      <c r="AW3383">
        <v>1</v>
      </c>
      <c r="AX3383">
        <v>6.5873826315510087E-5</v>
      </c>
      <c r="AY3383">
        <v>-2.6774538127938291E-4</v>
      </c>
      <c r="AZ3383">
        <v>4.1067818256124161E-4</v>
      </c>
      <c r="BA3383">
        <v>6.5873826315510087E-5</v>
      </c>
      <c r="BB3383">
        <v>6524.77685546875</v>
      </c>
      <c r="BC3383">
        <v>6724.7767895949237</v>
      </c>
      <c r="BD3383">
        <v>-2.974075428579704E-2</v>
      </c>
      <c r="BE3383">
        <v>2.974075428579704E-2</v>
      </c>
      <c r="BF3383">
        <f t="shared" si="364"/>
        <v>-0.5360468711889349</v>
      </c>
      <c r="BG3383">
        <f t="shared" si="365"/>
        <v>111.46038877781666</v>
      </c>
      <c r="BH3383">
        <f t="shared" si="366"/>
        <v>195.05561594312803</v>
      </c>
      <c r="BI3383">
        <f t="shared" si="367"/>
        <v>195.05561594312803</v>
      </c>
      <c r="BJ3383">
        <f t="shared" si="368"/>
        <v>315.80457769636723</v>
      </c>
    </row>
    <row r="3384" spans="1:62">
      <c r="A3384">
        <v>3390</v>
      </c>
      <c r="B3384">
        <v>43370</v>
      </c>
      <c r="C3384" t="s">
        <v>573</v>
      </c>
      <c r="D3384">
        <v>2023</v>
      </c>
      <c r="E3384" t="s">
        <v>70</v>
      </c>
      <c r="F3384" t="s">
        <v>56</v>
      </c>
      <c r="G3384">
        <v>8.1159999999999997</v>
      </c>
      <c r="H3384">
        <v>0.48034038099999998</v>
      </c>
      <c r="I3384">
        <v>48293293917</v>
      </c>
      <c r="J3384">
        <v>0.56000000000000005</v>
      </c>
      <c r="K3384">
        <v>10.76</v>
      </c>
      <c r="L3384">
        <v>1134620000000</v>
      </c>
      <c r="M3384">
        <v>1.36</v>
      </c>
      <c r="N3384">
        <v>1</v>
      </c>
      <c r="O3384">
        <v>208950000000</v>
      </c>
      <c r="P3384">
        <v>4.3266876840000004</v>
      </c>
      <c r="Q3384">
        <v>22.33108163</v>
      </c>
      <c r="R3384">
        <v>4991896000</v>
      </c>
      <c r="S3384">
        <v>985337000000</v>
      </c>
      <c r="T3384">
        <v>264347000000</v>
      </c>
      <c r="U3384">
        <v>720990000000</v>
      </c>
      <c r="V3384">
        <v>7.1148417768533649</v>
      </c>
      <c r="W3384">
        <v>36.659999999999997</v>
      </c>
      <c r="X3384">
        <v>59.54</v>
      </c>
      <c r="Y3384">
        <v>12.85</v>
      </c>
      <c r="Z3384">
        <v>6.6981919190000001</v>
      </c>
      <c r="AA3384">
        <v>0</v>
      </c>
      <c r="AB3384" s="2">
        <v>44926</v>
      </c>
      <c r="AC3384">
        <v>9950</v>
      </c>
      <c r="AD3384">
        <f t="shared" si="369"/>
        <v>250</v>
      </c>
      <c r="AE3384">
        <v>250</v>
      </c>
      <c r="AF3384">
        <f t="shared" si="370"/>
        <v>2.512562814070352</v>
      </c>
      <c r="AG3384">
        <v>9567.658203125</v>
      </c>
      <c r="AH3384">
        <v>9567.658203125</v>
      </c>
      <c r="AI3384">
        <v>9606.6700612417171</v>
      </c>
      <c r="AJ3384">
        <v>9450.6226287748468</v>
      </c>
      <c r="AK3384">
        <v>9468.139903279498</v>
      </c>
      <c r="AL3384">
        <v>9372.5986328125</v>
      </c>
      <c r="AM3384">
        <v>9544.5729196530956</v>
      </c>
      <c r="AN3384">
        <v>9315.2738705323009</v>
      </c>
      <c r="AO3384">
        <v>9353.4905381944445</v>
      </c>
      <c r="AP3384">
        <v>9458.5859375</v>
      </c>
      <c r="AQ3384">
        <v>9458.5859375</v>
      </c>
      <c r="AR3384">
        <v>9334.3822837752523</v>
      </c>
      <c r="AS3384">
        <v>9257.9499319698043</v>
      </c>
      <c r="AT3384">
        <v>9353.4912109375</v>
      </c>
      <c r="AU3384">
        <v>9515.9113851825841</v>
      </c>
      <c r="AV3384">
        <v>9229.2875482794952</v>
      </c>
      <c r="AW3384">
        <v>1</v>
      </c>
      <c r="AX3384">
        <v>-195.0595703125</v>
      </c>
      <c r="AY3384">
        <v>-9.5539657794979576</v>
      </c>
      <c r="AZ3384">
        <v>6.7274305547471158E-4</v>
      </c>
      <c r="BA3384">
        <v>-195.0595703125</v>
      </c>
      <c r="BB3384">
        <v>9122.5986328125</v>
      </c>
      <c r="BC3384">
        <v>9567.658203125</v>
      </c>
      <c r="BD3384">
        <v>-4.6517085044607269E-2</v>
      </c>
      <c r="BE3384">
        <v>4.6517085044607269E-2</v>
      </c>
      <c r="BF3384">
        <f t="shared" si="364"/>
        <v>-0.51965977122547924</v>
      </c>
      <c r="BG3384">
        <f t="shared" si="365"/>
        <v>156.0474324668703</v>
      </c>
      <c r="BH3384">
        <f t="shared" si="366"/>
        <v>291.39619070941626</v>
      </c>
      <c r="BI3384">
        <f t="shared" si="367"/>
        <v>291.39619070941626</v>
      </c>
      <c r="BJ3384">
        <f t="shared" si="368"/>
        <v>377.38251296222188</v>
      </c>
    </row>
    <row r="3385" spans="1:62">
      <c r="A3385">
        <v>3391</v>
      </c>
      <c r="B3385">
        <v>43370</v>
      </c>
      <c r="C3385" t="s">
        <v>573</v>
      </c>
      <c r="D3385">
        <v>2024</v>
      </c>
      <c r="E3385" t="s">
        <v>70</v>
      </c>
      <c r="F3385" t="s">
        <v>56</v>
      </c>
      <c r="J3385">
        <v>4.4800000000000004</v>
      </c>
      <c r="K3385">
        <v>-23.56</v>
      </c>
      <c r="L3385">
        <v>867300000000</v>
      </c>
      <c r="N3385">
        <v>1</v>
      </c>
      <c r="P3385">
        <v>3.34</v>
      </c>
      <c r="S3385">
        <v>1029500000000</v>
      </c>
      <c r="T3385">
        <v>265900000000</v>
      </c>
      <c r="U3385">
        <v>763600000000</v>
      </c>
      <c r="V3385">
        <v>5.9099294026269433</v>
      </c>
      <c r="W3385">
        <v>11.622942159999999</v>
      </c>
      <c r="X3385">
        <v>59.54</v>
      </c>
      <c r="Y3385">
        <v>12.54</v>
      </c>
      <c r="Z3385">
        <v>97.606884309999998</v>
      </c>
      <c r="AA3385">
        <v>0</v>
      </c>
      <c r="AB3385" s="2">
        <v>45291</v>
      </c>
      <c r="AC3385">
        <v>10060</v>
      </c>
      <c r="AD3385">
        <f t="shared" si="369"/>
        <v>250</v>
      </c>
      <c r="AE3385">
        <v>250</v>
      </c>
      <c r="AF3385">
        <f t="shared" si="370"/>
        <v>2.4850894632206759</v>
      </c>
      <c r="AG3385">
        <v>9950</v>
      </c>
      <c r="AH3385">
        <v>10180</v>
      </c>
      <c r="AI3385">
        <v>10180</v>
      </c>
      <c r="AJ3385">
        <v>9930</v>
      </c>
      <c r="AK3385">
        <v>9762.717391304348</v>
      </c>
      <c r="AL3385">
        <v>9870</v>
      </c>
      <c r="AM3385">
        <v>10250.36561264822</v>
      </c>
      <c r="AN3385">
        <v>9752.96442687747</v>
      </c>
      <c r="AO3385">
        <v>9791.9757570070069</v>
      </c>
      <c r="AP3385">
        <v>9743.2109375</v>
      </c>
      <c r="AQ3385">
        <v>9791.9757570070069</v>
      </c>
      <c r="AR3385">
        <v>9674.9401901901892</v>
      </c>
      <c r="AS3385">
        <v>9655.4351953125006</v>
      </c>
      <c r="AT3385">
        <v>9752.96484375</v>
      </c>
      <c r="AU3385">
        <v>9821.2355976562503</v>
      </c>
      <c r="AV3385">
        <v>9626.1763007812497</v>
      </c>
      <c r="AW3385">
        <v>0</v>
      </c>
      <c r="AX3385">
        <v>-80</v>
      </c>
      <c r="AY3385">
        <v>-19.506453804347981</v>
      </c>
      <c r="AZ3385">
        <v>-39.010913257006912</v>
      </c>
      <c r="BA3385">
        <v>-19.506453804347981</v>
      </c>
      <c r="BB3385">
        <v>9493.2109375</v>
      </c>
      <c r="BC3385">
        <v>9762.717391304348</v>
      </c>
      <c r="BD3385">
        <v>-2.7605680160771359E-2</v>
      </c>
      <c r="BE3385">
        <v>2.7605680160771359E-2</v>
      </c>
      <c r="BF3385">
        <f t="shared" si="364"/>
        <v>-0.74171928120446817</v>
      </c>
      <c r="BG3385">
        <f t="shared" si="365"/>
        <v>250</v>
      </c>
      <c r="BH3385">
        <f t="shared" si="366"/>
        <v>497.40118577075009</v>
      </c>
      <c r="BI3385">
        <f t="shared" si="367"/>
        <v>575.42542245803088</v>
      </c>
      <c r="BJ3385">
        <f t="shared" si="368"/>
        <v>624.18931186697046</v>
      </c>
    </row>
    <row r="3386" spans="1:62">
      <c r="A3386">
        <v>3392</v>
      </c>
      <c r="B3386">
        <v>43650</v>
      </c>
      <c r="C3386" t="s">
        <v>574</v>
      </c>
      <c r="D3386">
        <v>2016</v>
      </c>
      <c r="E3386" t="s">
        <v>70</v>
      </c>
      <c r="F3386" t="s">
        <v>56</v>
      </c>
      <c r="G3386">
        <v>-31.925000000000001</v>
      </c>
      <c r="H3386">
        <v>0.74459536800000004</v>
      </c>
      <c r="I3386">
        <v>-6487770823</v>
      </c>
      <c r="J3386">
        <v>-1.65</v>
      </c>
      <c r="K3386">
        <v>-10</v>
      </c>
      <c r="L3386">
        <v>69701265563</v>
      </c>
      <c r="M3386">
        <v>0.91</v>
      </c>
      <c r="N3386">
        <v>1</v>
      </c>
      <c r="O3386">
        <v>139616000000</v>
      </c>
      <c r="P3386">
        <v>-21.519906370000001</v>
      </c>
      <c r="Q3386">
        <v>20.597074070000001</v>
      </c>
      <c r="R3386">
        <v>881445800</v>
      </c>
      <c r="S3386">
        <v>213005000000</v>
      </c>
      <c r="T3386">
        <v>18986189809</v>
      </c>
      <c r="U3386">
        <v>194019000000</v>
      </c>
      <c r="V3386">
        <v>10.907646529999999</v>
      </c>
      <c r="W3386">
        <v>9.7899999999999991</v>
      </c>
      <c r="X3386">
        <v>42.01</v>
      </c>
      <c r="Y3386">
        <v>3.05</v>
      </c>
      <c r="Z3386">
        <v>-3.3438842709999999</v>
      </c>
      <c r="AA3386">
        <v>0</v>
      </c>
      <c r="AB3386" s="2">
        <v>42369</v>
      </c>
      <c r="AC3386">
        <v>7818</v>
      </c>
      <c r="AD3386">
        <f t="shared" si="369"/>
        <v>50</v>
      </c>
      <c r="AE3386">
        <v>50</v>
      </c>
      <c r="AF3386">
        <f t="shared" si="370"/>
        <v>0.6395497569710924</v>
      </c>
      <c r="AG3386">
        <v>5144.2009330805186</v>
      </c>
      <c r="AH3386">
        <v>5174.41650390625</v>
      </c>
      <c r="AI3386">
        <v>5204.6320747319796</v>
      </c>
      <c r="AJ3386">
        <v>5121.5392549612216</v>
      </c>
      <c r="AK3386">
        <v>5438.8031939338234</v>
      </c>
      <c r="AL3386">
        <v>5136.6474609375</v>
      </c>
      <c r="AM3386">
        <v>5453.9109805836397</v>
      </c>
      <c r="AN3386">
        <v>5136.6474609375</v>
      </c>
      <c r="AO3386">
        <v>5340.6027257582718</v>
      </c>
      <c r="AP3386">
        <v>5393.47998046875</v>
      </c>
      <c r="AQ3386">
        <v>5401.0338739988183</v>
      </c>
      <c r="AR3386">
        <v>5295.2793645778629</v>
      </c>
      <c r="AS3386">
        <v>5295.2793605037186</v>
      </c>
      <c r="AT3386">
        <v>5333.048828125</v>
      </c>
      <c r="AU3386">
        <v>5378.3721892705389</v>
      </c>
      <c r="AV3386">
        <v>5287.725466979462</v>
      </c>
      <c r="AW3386">
        <v>1</v>
      </c>
      <c r="AX3386">
        <v>-7.5534721430185527</v>
      </c>
      <c r="AY3386">
        <v>-45.323213465073422</v>
      </c>
      <c r="AZ3386">
        <v>-7.5538976332718448</v>
      </c>
      <c r="BA3386">
        <v>-7.5534721430185527</v>
      </c>
      <c r="BB3386">
        <v>5086.6474609375</v>
      </c>
      <c r="BC3386">
        <v>5144.2009330805186</v>
      </c>
      <c r="BD3386">
        <v>-1.1188029567996209E-2</v>
      </c>
      <c r="BE3386">
        <v>1.1188029567996209E-2</v>
      </c>
      <c r="BF3386">
        <f t="shared" si="364"/>
        <v>-0.25540715006689985</v>
      </c>
      <c r="BG3386">
        <f t="shared" si="365"/>
        <v>83.092819770758069</v>
      </c>
      <c r="BH3386">
        <f t="shared" si="366"/>
        <v>332.37172562241813</v>
      </c>
      <c r="BI3386">
        <f t="shared" si="367"/>
        <v>332.37172562241813</v>
      </c>
      <c r="BJ3386">
        <f t="shared" si="368"/>
        <v>332.37172562241813</v>
      </c>
    </row>
    <row r="3387" spans="1:62">
      <c r="A3387">
        <v>3393</v>
      </c>
      <c r="B3387">
        <v>43650</v>
      </c>
      <c r="C3387" t="s">
        <v>574</v>
      </c>
      <c r="D3387">
        <v>2017</v>
      </c>
      <c r="E3387" t="s">
        <v>70</v>
      </c>
      <c r="F3387" t="s">
        <v>56</v>
      </c>
      <c r="G3387">
        <v>30.934999999999999</v>
      </c>
      <c r="H3387">
        <v>0.55712603900000002</v>
      </c>
      <c r="I3387">
        <v>-4263332128</v>
      </c>
      <c r="J3387">
        <v>13.71</v>
      </c>
      <c r="K3387">
        <v>-9.9600000000000009</v>
      </c>
      <c r="L3387">
        <v>62761236290</v>
      </c>
      <c r="M3387">
        <v>1.93</v>
      </c>
      <c r="N3387">
        <v>1</v>
      </c>
      <c r="O3387">
        <v>114275000000</v>
      </c>
      <c r="P3387">
        <v>-26.80421883</v>
      </c>
      <c r="Q3387">
        <v>21.82087787</v>
      </c>
      <c r="R3387">
        <v>2997000720</v>
      </c>
      <c r="S3387">
        <v>242200000000</v>
      </c>
      <c r="T3387">
        <v>20660502869</v>
      </c>
      <c r="U3387">
        <v>221539000000</v>
      </c>
      <c r="V3387">
        <v>14.18417783825296</v>
      </c>
      <c r="W3387">
        <v>9.33</v>
      </c>
      <c r="X3387">
        <v>42.01</v>
      </c>
      <c r="Y3387">
        <v>3.89</v>
      </c>
      <c r="Z3387">
        <v>-1.9244160749999999</v>
      </c>
      <c r="AA3387">
        <v>0</v>
      </c>
      <c r="AB3387" s="2">
        <v>42735</v>
      </c>
      <c r="AC3387">
        <v>6399</v>
      </c>
      <c r="AD3387">
        <f t="shared" si="369"/>
        <v>170</v>
      </c>
      <c r="AE3387">
        <v>170</v>
      </c>
      <c r="AF3387">
        <f t="shared" si="370"/>
        <v>2.6566651039224878</v>
      </c>
      <c r="AG3387">
        <v>4439.8231867796994</v>
      </c>
      <c r="AH3387">
        <v>4424.134765625</v>
      </c>
      <c r="AI3387">
        <v>4463.3558185117463</v>
      </c>
      <c r="AJ3387">
        <v>4424.134765625</v>
      </c>
      <c r="AK3387">
        <v>4261.2851424955988</v>
      </c>
      <c r="AL3387">
        <v>4322.16064453125</v>
      </c>
      <c r="AM3387">
        <v>4337.3795200401628</v>
      </c>
      <c r="AN3387">
        <v>4238.4568292322292</v>
      </c>
      <c r="AO3387">
        <v>4246.065794154576</v>
      </c>
      <c r="AP3387">
        <v>4261.28466796875</v>
      </c>
      <c r="AQ3387">
        <v>4276.503541782924</v>
      </c>
      <c r="AR3387">
        <v>4200.409172712054</v>
      </c>
      <c r="AS3387">
        <v>4261.2843021953404</v>
      </c>
      <c r="AT3387">
        <v>4246.0654296875</v>
      </c>
      <c r="AU3387">
        <v>4299.3314834649418</v>
      </c>
      <c r="AV3387">
        <v>4246.0654296875</v>
      </c>
      <c r="AW3387">
        <v>1</v>
      </c>
      <c r="AX3387">
        <v>-117.6625422484494</v>
      </c>
      <c r="AY3387">
        <v>-4.7452684884774499E-4</v>
      </c>
      <c r="AZ3387">
        <v>-3.6446707599679939E-4</v>
      </c>
      <c r="BA3387">
        <v>-117.6625422484494</v>
      </c>
      <c r="BB3387">
        <v>4152.16064453125</v>
      </c>
      <c r="BC3387">
        <v>4439.8231867796994</v>
      </c>
      <c r="BD3387">
        <v>-6.4791441043195536E-2</v>
      </c>
      <c r="BE3387">
        <v>6.4791441043195536E-2</v>
      </c>
      <c r="BF3387">
        <f t="shared" si="364"/>
        <v>-0.44287365813377372</v>
      </c>
      <c r="BG3387">
        <f t="shared" si="365"/>
        <v>39.221052886746293</v>
      </c>
      <c r="BH3387">
        <f t="shared" si="366"/>
        <v>224.89898927951708</v>
      </c>
      <c r="BI3387">
        <f t="shared" si="367"/>
        <v>262.94664579969231</v>
      </c>
      <c r="BJ3387">
        <f t="shared" si="368"/>
        <v>262.94664579969231</v>
      </c>
    </row>
    <row r="3388" spans="1:62">
      <c r="A3388">
        <v>3394</v>
      </c>
      <c r="B3388">
        <v>43650</v>
      </c>
      <c r="C3388" t="s">
        <v>574</v>
      </c>
      <c r="D3388">
        <v>2018</v>
      </c>
      <c r="E3388" t="s">
        <v>70</v>
      </c>
      <c r="F3388" t="s">
        <v>56</v>
      </c>
      <c r="G3388">
        <v>-153.97300000000001</v>
      </c>
      <c r="H3388">
        <v>0.43845310300000001</v>
      </c>
      <c r="I3388">
        <v>-2994443906</v>
      </c>
      <c r="J3388">
        <v>-1.48</v>
      </c>
      <c r="K3388">
        <v>-2.02</v>
      </c>
      <c r="L3388">
        <v>61496071504</v>
      </c>
      <c r="M3388">
        <v>2.56</v>
      </c>
      <c r="N3388">
        <v>1</v>
      </c>
      <c r="O3388">
        <v>81683882496</v>
      </c>
      <c r="P3388">
        <v>-27.278481429999999</v>
      </c>
      <c r="Q3388">
        <v>22.245789420000001</v>
      </c>
      <c r="R3388">
        <v>4583778160</v>
      </c>
      <c r="S3388">
        <v>238620000000</v>
      </c>
      <c r="T3388">
        <v>22939574904</v>
      </c>
      <c r="U3388">
        <v>215680000000</v>
      </c>
      <c r="V3388">
        <v>-2.6446810719557279</v>
      </c>
      <c r="W3388">
        <v>10.64</v>
      </c>
      <c r="X3388">
        <v>42.01</v>
      </c>
      <c r="Y3388">
        <v>3.01</v>
      </c>
      <c r="Z3388">
        <v>-1.3883734729999999</v>
      </c>
      <c r="AA3388">
        <v>0</v>
      </c>
      <c r="AB3388" s="2">
        <v>43100</v>
      </c>
      <c r="AC3388">
        <v>4574</v>
      </c>
      <c r="AD3388">
        <f t="shared" si="369"/>
        <v>260</v>
      </c>
      <c r="AE3388">
        <v>260</v>
      </c>
      <c r="AF3388">
        <f t="shared" si="370"/>
        <v>5.6843025797988629</v>
      </c>
      <c r="AG3388">
        <v>3433.8849355660232</v>
      </c>
      <c r="AH3388">
        <v>3417.13427734375</v>
      </c>
      <c r="AI3388">
        <v>3559.5148722330732</v>
      </c>
      <c r="AJ3388">
        <v>3408.758948232613</v>
      </c>
      <c r="AK3388">
        <v>3188.6714846727318</v>
      </c>
      <c r="AL3388">
        <v>3216.126220703125</v>
      </c>
      <c r="AM3388">
        <v>3216.126220703125</v>
      </c>
      <c r="AN3388">
        <v>3094.5409611399582</v>
      </c>
      <c r="AO3388">
        <v>3373.0106969872868</v>
      </c>
      <c r="AP3388">
        <v>3220.048583984375</v>
      </c>
      <c r="AQ3388">
        <v>3373.0106969872868</v>
      </c>
      <c r="AR3388">
        <v>3220.048583984375</v>
      </c>
      <c r="AS3388">
        <v>3392.6207786382629</v>
      </c>
      <c r="AT3388">
        <v>3373.01025390625</v>
      </c>
      <c r="AU3388">
        <v>3439.686037995094</v>
      </c>
      <c r="AV3388">
        <v>3373.01025390625</v>
      </c>
      <c r="AW3388">
        <v>1</v>
      </c>
      <c r="AX3388">
        <v>-217.75871486289819</v>
      </c>
      <c r="AY3388">
        <v>31.377099311643178</v>
      </c>
      <c r="AZ3388">
        <v>-4.4308103679213667E-4</v>
      </c>
      <c r="BA3388">
        <v>-217.75871486289819</v>
      </c>
      <c r="BB3388">
        <v>2956.126220703125</v>
      </c>
      <c r="BC3388">
        <v>3433.8849355660232</v>
      </c>
      <c r="BD3388">
        <v>-0.1391306708953971</v>
      </c>
      <c r="BE3388">
        <v>0.1391306708953971</v>
      </c>
      <c r="BF3388">
        <f t="shared" ref="BF3388:BF3451" si="371">(O3388-U3388)/S3388</f>
        <v>-0.56154604603134695</v>
      </c>
      <c r="BG3388">
        <f t="shared" ref="BG3388:BG3451" si="372">MAX(AI3388)-AJ3388</f>
        <v>150.75592400046025</v>
      </c>
      <c r="BH3388">
        <f t="shared" ref="BH3388:BH3451" si="373">MAX(AG3388:AN3388)-MIN(AG3388:AN3388)</f>
        <v>464.97391109311502</v>
      </c>
      <c r="BI3388">
        <f t="shared" ref="BI3388:BI3451" si="374">MAX(AG3388:AR3388)-MIN(AG3388:AR3388)</f>
        <v>464.97391109311502</v>
      </c>
      <c r="BJ3388">
        <f t="shared" ref="BJ3388:BJ3451" si="375">MAX(AG3388:AV3388)-MIN(AG3388:AV3388)</f>
        <v>464.97391109311502</v>
      </c>
    </row>
    <row r="3389" spans="1:62">
      <c r="A3389">
        <v>3395</v>
      </c>
      <c r="B3389">
        <v>43650</v>
      </c>
      <c r="C3389" t="s">
        <v>574</v>
      </c>
      <c r="D3389">
        <v>2019</v>
      </c>
      <c r="E3389" t="s">
        <v>70</v>
      </c>
      <c r="F3389" t="s">
        <v>56</v>
      </c>
      <c r="G3389">
        <v>-20.34</v>
      </c>
      <c r="H3389">
        <v>0.44717590400000001</v>
      </c>
      <c r="I3389">
        <v>-5966921255</v>
      </c>
      <c r="J3389">
        <v>5.81</v>
      </c>
      <c r="K3389">
        <v>66.02</v>
      </c>
      <c r="L3389">
        <v>102096000000</v>
      </c>
      <c r="M3389">
        <v>2.4</v>
      </c>
      <c r="N3389">
        <v>1</v>
      </c>
      <c r="O3389">
        <v>65379250944</v>
      </c>
      <c r="P3389">
        <v>-10.956948840000001</v>
      </c>
      <c r="Q3389">
        <v>21.243310749999999</v>
      </c>
      <c r="R3389">
        <v>1682103200</v>
      </c>
      <c r="S3389">
        <v>252485000000</v>
      </c>
      <c r="T3389">
        <v>47525638445</v>
      </c>
      <c r="U3389">
        <v>204959000000</v>
      </c>
      <c r="V3389">
        <v>-4.9707900593471814</v>
      </c>
      <c r="W3389">
        <v>23.19</v>
      </c>
      <c r="X3389">
        <v>42.01</v>
      </c>
      <c r="Y3389">
        <v>2.95</v>
      </c>
      <c r="Z3389">
        <v>-2.91127555</v>
      </c>
      <c r="AA3389">
        <v>0</v>
      </c>
      <c r="AB3389" s="2">
        <v>43465</v>
      </c>
      <c r="AC3389">
        <v>3661</v>
      </c>
      <c r="AD3389">
        <f t="shared" si="369"/>
        <v>100</v>
      </c>
      <c r="AE3389">
        <v>100</v>
      </c>
      <c r="AF3389">
        <f t="shared" si="370"/>
        <v>2.7314941272876263</v>
      </c>
      <c r="AG3389">
        <v>2691.737488263193</v>
      </c>
      <c r="AH3389">
        <v>2804.0732421875</v>
      </c>
      <c r="AI3389">
        <v>2812.7144540278309</v>
      </c>
      <c r="AJ3389">
        <v>2687.4168823430282</v>
      </c>
      <c r="AK3389">
        <v>2688.4801352163458</v>
      </c>
      <c r="AL3389">
        <v>2721.9814453125</v>
      </c>
      <c r="AM3389">
        <v>2747.1074278846149</v>
      </c>
      <c r="AN3389">
        <v>2684.2924714543269</v>
      </c>
      <c r="AO3389">
        <v>2692.6684631347662</v>
      </c>
      <c r="AP3389">
        <v>2680.10546875</v>
      </c>
      <c r="AQ3389">
        <v>2705.231457519531</v>
      </c>
      <c r="AR3389">
        <v>2617.2904968261719</v>
      </c>
      <c r="AS3389">
        <v>2713.6065349193241</v>
      </c>
      <c r="AT3389">
        <v>2692.668212890625</v>
      </c>
      <c r="AU3389">
        <v>2717.7941993250629</v>
      </c>
      <c r="AV3389">
        <v>2671.7298908619259</v>
      </c>
      <c r="AW3389">
        <v>0</v>
      </c>
      <c r="AX3389">
        <v>30.243957049307031</v>
      </c>
      <c r="AY3389">
        <v>-8.3746664663458432</v>
      </c>
      <c r="AZ3389">
        <v>-2.5024414117069682E-4</v>
      </c>
      <c r="BA3389">
        <v>-8.3746664663458432</v>
      </c>
      <c r="BB3389">
        <v>2580.10546875</v>
      </c>
      <c r="BC3389">
        <v>2688.4801352163458</v>
      </c>
      <c r="BD3389">
        <v>-4.0310755897634623E-2</v>
      </c>
      <c r="BE3389">
        <v>4.0310755897634623E-2</v>
      </c>
      <c r="BF3389">
        <f t="shared" si="371"/>
        <v>-0.5528239263956275</v>
      </c>
      <c r="BG3389">
        <f t="shared" si="372"/>
        <v>125.29757168480273</v>
      </c>
      <c r="BH3389">
        <f t="shared" si="373"/>
        <v>128.42198257350401</v>
      </c>
      <c r="BI3389">
        <f t="shared" si="374"/>
        <v>195.42395720165905</v>
      </c>
      <c r="BJ3389">
        <f t="shared" si="375"/>
        <v>195.42395720165905</v>
      </c>
    </row>
    <row r="3390" spans="1:62">
      <c r="A3390">
        <v>3396</v>
      </c>
      <c r="B3390">
        <v>43650</v>
      </c>
      <c r="C3390" t="s">
        <v>574</v>
      </c>
      <c r="D3390">
        <v>2020</v>
      </c>
      <c r="E3390" t="s">
        <v>70</v>
      </c>
      <c r="F3390" t="s">
        <v>56</v>
      </c>
      <c r="G3390">
        <v>13.494999999999999</v>
      </c>
      <c r="H3390">
        <v>0.50123618400000003</v>
      </c>
      <c r="I3390">
        <v>4581978812</v>
      </c>
      <c r="J3390">
        <v>-3.01</v>
      </c>
      <c r="K3390">
        <v>-48.14</v>
      </c>
      <c r="L3390">
        <v>52947425413</v>
      </c>
      <c r="M3390">
        <v>7.06</v>
      </c>
      <c r="N3390">
        <v>1</v>
      </c>
      <c r="O3390">
        <v>100364000000</v>
      </c>
      <c r="P3390">
        <v>21.904001000000001</v>
      </c>
      <c r="Q3390">
        <v>21.646919220000001</v>
      </c>
      <c r="R3390">
        <v>2518474560</v>
      </c>
      <c r="S3390">
        <v>244882000000</v>
      </c>
      <c r="T3390">
        <v>22380480009</v>
      </c>
      <c r="U3390">
        <v>222502000000</v>
      </c>
      <c r="V3390">
        <v>8.5592728301757912</v>
      </c>
      <c r="W3390">
        <v>10.06</v>
      </c>
      <c r="X3390">
        <v>42.83</v>
      </c>
      <c r="Y3390">
        <v>0.18</v>
      </c>
      <c r="Z3390">
        <v>2.0592978089999998</v>
      </c>
      <c r="AA3390">
        <v>0</v>
      </c>
      <c r="AB3390" s="2">
        <v>43830</v>
      </c>
      <c r="AC3390">
        <v>5620</v>
      </c>
      <c r="AD3390">
        <f t="shared" si="369"/>
        <v>160</v>
      </c>
      <c r="AE3390">
        <v>160</v>
      </c>
      <c r="AF3390">
        <f t="shared" si="370"/>
        <v>2.8469750889679717</v>
      </c>
      <c r="AG3390">
        <v>4839.0788898601386</v>
      </c>
      <c r="AH3390">
        <v>4942.7734375</v>
      </c>
      <c r="AI3390">
        <v>4951.4146498033206</v>
      </c>
      <c r="AJ3390">
        <v>4813.1552529501751</v>
      </c>
      <c r="AK3390">
        <v>4804.5142508370536</v>
      </c>
      <c r="AL3390">
        <v>4839.0791015625</v>
      </c>
      <c r="AM3390">
        <v>4899.5675903320316</v>
      </c>
      <c r="AN3390">
        <v>4752.6669747488841</v>
      </c>
      <c r="AO3390">
        <v>4839.0795020233818</v>
      </c>
      <c r="AP3390">
        <v>4804.5146484375</v>
      </c>
      <c r="AQ3390">
        <v>4916.850422591614</v>
      </c>
      <c r="AR3390">
        <v>4795.8734350410296</v>
      </c>
      <c r="AS3390">
        <v>4916.8500156947548</v>
      </c>
      <c r="AT3390">
        <v>4839.0791015625</v>
      </c>
      <c r="AU3390">
        <v>4951.4148664202012</v>
      </c>
      <c r="AV3390">
        <v>4821.7966761997768</v>
      </c>
      <c r="AW3390">
        <v>1</v>
      </c>
      <c r="AX3390">
        <v>2.117023614118807E-4</v>
      </c>
      <c r="AY3390">
        <v>3.976004463766003E-4</v>
      </c>
      <c r="AZ3390">
        <v>-4.0046088179224171E-4</v>
      </c>
      <c r="BA3390">
        <v>2.117023614118807E-4</v>
      </c>
      <c r="BB3390">
        <v>4679.0791015625</v>
      </c>
      <c r="BC3390">
        <v>4839.0788898601386</v>
      </c>
      <c r="BD3390">
        <v>-3.3064099994919278E-2</v>
      </c>
      <c r="BE3390">
        <v>3.3064099994919278E-2</v>
      </c>
      <c r="BF3390">
        <f t="shared" si="371"/>
        <v>-0.49876266936728708</v>
      </c>
      <c r="BG3390">
        <f t="shared" si="372"/>
        <v>138.25939685314552</v>
      </c>
      <c r="BH3390">
        <f t="shared" si="373"/>
        <v>198.74767505443651</v>
      </c>
      <c r="BI3390">
        <f t="shared" si="374"/>
        <v>198.74767505443651</v>
      </c>
      <c r="BJ3390">
        <f t="shared" si="375"/>
        <v>198.74789167131712</v>
      </c>
    </row>
    <row r="3391" spans="1:62">
      <c r="A3391">
        <v>3397</v>
      </c>
      <c r="B3391">
        <v>43650</v>
      </c>
      <c r="C3391" t="s">
        <v>574</v>
      </c>
      <c r="D3391">
        <v>2021</v>
      </c>
      <c r="E3391" t="s">
        <v>70</v>
      </c>
      <c r="F3391" t="s">
        <v>56</v>
      </c>
      <c r="G3391">
        <v>18.992000000000001</v>
      </c>
      <c r="H3391">
        <v>0.70139934199999998</v>
      </c>
      <c r="I3391">
        <v>8467426184</v>
      </c>
      <c r="J3391">
        <v>9.1</v>
      </c>
      <c r="K3391">
        <v>23.18</v>
      </c>
      <c r="L3391">
        <v>65221439846</v>
      </c>
      <c r="M3391">
        <v>9.27</v>
      </c>
      <c r="N3391">
        <v>1</v>
      </c>
      <c r="O3391">
        <v>163046000000</v>
      </c>
      <c r="P3391">
        <v>19.255711470000001</v>
      </c>
      <c r="Q3391">
        <v>22.13242704</v>
      </c>
      <c r="R3391">
        <v>4092521160</v>
      </c>
      <c r="S3391">
        <v>267165000000</v>
      </c>
      <c r="T3391">
        <v>24343365947</v>
      </c>
      <c r="U3391">
        <v>242822000000</v>
      </c>
      <c r="V3391">
        <v>9.1325021797556882</v>
      </c>
      <c r="W3391">
        <v>10.029999999999999</v>
      </c>
      <c r="X3391">
        <v>42.83</v>
      </c>
      <c r="Y3391">
        <v>1.92</v>
      </c>
      <c r="Z3391">
        <v>3.4870918550000001</v>
      </c>
      <c r="AA3391">
        <v>0</v>
      </c>
      <c r="AB3391" s="2">
        <v>44196</v>
      </c>
      <c r="AC3391">
        <v>9130</v>
      </c>
      <c r="AD3391">
        <f t="shared" si="369"/>
        <v>260</v>
      </c>
      <c r="AE3391">
        <v>260</v>
      </c>
      <c r="AF3391">
        <f t="shared" si="370"/>
        <v>2.8477546549835706</v>
      </c>
      <c r="AG3391">
        <v>7979.9442158949332</v>
      </c>
      <c r="AH3391">
        <v>8024.3759765625</v>
      </c>
      <c r="AI3391">
        <v>8148.7849064316861</v>
      </c>
      <c r="AJ3391">
        <v>7944.3988073608807</v>
      </c>
      <c r="AK3391">
        <v>7988.8304448784729</v>
      </c>
      <c r="AL3391">
        <v>7997.716796875</v>
      </c>
      <c r="AM3391">
        <v>8086.5803168402781</v>
      </c>
      <c r="AN3391">
        <v>7855.5351649305558</v>
      </c>
      <c r="AO3391">
        <v>7873.3084699144883</v>
      </c>
      <c r="AP3391">
        <v>7988.8310546875</v>
      </c>
      <c r="AQ3391">
        <v>8024.3764653868884</v>
      </c>
      <c r="AR3391">
        <v>7855.5357645647946</v>
      </c>
      <c r="AS3391">
        <v>8024.3765915984768</v>
      </c>
      <c r="AT3391">
        <v>7873.30859375</v>
      </c>
      <c r="AU3391">
        <v>8051.035650042325</v>
      </c>
      <c r="AV3391">
        <v>7873.30859375</v>
      </c>
      <c r="AW3391">
        <v>1</v>
      </c>
      <c r="AX3391">
        <v>17.772580980066781</v>
      </c>
      <c r="AY3391">
        <v>6.0980902708251961E-4</v>
      </c>
      <c r="AZ3391">
        <v>1.238355116583989E-4</v>
      </c>
      <c r="BA3391">
        <v>17.772580980066781</v>
      </c>
      <c r="BB3391">
        <v>7737.716796875</v>
      </c>
      <c r="BC3391">
        <v>7979.9442158949332</v>
      </c>
      <c r="BD3391">
        <v>-3.0354525353379049E-2</v>
      </c>
      <c r="BE3391">
        <v>3.0354525353379049E-2</v>
      </c>
      <c r="BF3391">
        <f t="shared" si="371"/>
        <v>-0.29860198753579248</v>
      </c>
      <c r="BG3391">
        <f t="shared" si="372"/>
        <v>204.38609907080536</v>
      </c>
      <c r="BH3391">
        <f t="shared" si="373"/>
        <v>293.2497415011303</v>
      </c>
      <c r="BI3391">
        <f t="shared" si="374"/>
        <v>293.2497415011303</v>
      </c>
      <c r="BJ3391">
        <f t="shared" si="375"/>
        <v>293.2497415011303</v>
      </c>
    </row>
    <row r="3392" spans="1:62">
      <c r="A3392">
        <v>3398</v>
      </c>
      <c r="B3392">
        <v>43650</v>
      </c>
      <c r="C3392" t="s">
        <v>574</v>
      </c>
      <c r="D3392">
        <v>2022</v>
      </c>
      <c r="E3392" t="s">
        <v>70</v>
      </c>
      <c r="F3392" t="s">
        <v>56</v>
      </c>
      <c r="G3392">
        <v>-72.346000000000004</v>
      </c>
      <c r="H3392">
        <v>0.54955109099999999</v>
      </c>
      <c r="I3392">
        <v>9145079697</v>
      </c>
      <c r="J3392">
        <v>-4.99</v>
      </c>
      <c r="K3392">
        <v>14.41</v>
      </c>
      <c r="L3392">
        <v>74619184834</v>
      </c>
      <c r="M3392">
        <v>9.27</v>
      </c>
      <c r="N3392">
        <v>1</v>
      </c>
      <c r="O3392">
        <v>120008000000</v>
      </c>
      <c r="P3392">
        <v>13.122663429999999</v>
      </c>
      <c r="Q3392">
        <v>21.918852940000001</v>
      </c>
      <c r="R3392">
        <v>3305497860</v>
      </c>
      <c r="S3392">
        <v>253847000000</v>
      </c>
      <c r="T3392">
        <v>19493670338</v>
      </c>
      <c r="U3392">
        <v>234353000000</v>
      </c>
      <c r="V3392">
        <v>-3.4877399906104061</v>
      </c>
      <c r="W3392">
        <v>8.32</v>
      </c>
      <c r="X3392">
        <v>42.84</v>
      </c>
      <c r="Y3392">
        <v>1.28</v>
      </c>
      <c r="Z3392">
        <v>3.9022669639999998</v>
      </c>
      <c r="AA3392">
        <v>0</v>
      </c>
      <c r="AB3392" s="2">
        <v>44561</v>
      </c>
      <c r="AC3392">
        <v>6720</v>
      </c>
      <c r="AD3392">
        <f t="shared" si="369"/>
        <v>210</v>
      </c>
      <c r="AE3392">
        <v>210</v>
      </c>
      <c r="AF3392">
        <f t="shared" si="370"/>
        <v>3.125</v>
      </c>
      <c r="AG3392">
        <v>6213.5356932897193</v>
      </c>
      <c r="AH3392">
        <v>6414.85791015625</v>
      </c>
      <c r="AI3392">
        <v>6451.4619495865281</v>
      </c>
      <c r="AJ3392">
        <v>6213.5356932897193</v>
      </c>
      <c r="AK3392">
        <v>6259.2903968978098</v>
      </c>
      <c r="AL3392">
        <v>6268.44140625</v>
      </c>
      <c r="AM3392">
        <v>6359.9514997718979</v>
      </c>
      <c r="AN3392">
        <v>6195.2333314324806</v>
      </c>
      <c r="AO3392">
        <v>6414.857885388361</v>
      </c>
      <c r="AP3392">
        <v>6314.19677734375</v>
      </c>
      <c r="AQ3392">
        <v>6497.2169737884969</v>
      </c>
      <c r="AR3392">
        <v>6305.045767521513</v>
      </c>
      <c r="AS3392">
        <v>6222.6865762998577</v>
      </c>
      <c r="AT3392">
        <v>6424.0087890625</v>
      </c>
      <c r="AU3392">
        <v>6460.6128277466169</v>
      </c>
      <c r="AV3392">
        <v>6213.5355666288278</v>
      </c>
      <c r="AW3392">
        <v>1</v>
      </c>
      <c r="AX3392">
        <v>54.905712960280653</v>
      </c>
      <c r="AY3392">
        <v>54.906380445940158</v>
      </c>
      <c r="AZ3392">
        <v>9.1509036741390446</v>
      </c>
      <c r="BA3392">
        <v>54.905712960280653</v>
      </c>
      <c r="BB3392">
        <v>6058.44140625</v>
      </c>
      <c r="BC3392">
        <v>6213.5356932897193</v>
      </c>
      <c r="BD3392">
        <v>-2.496071394700649E-2</v>
      </c>
      <c r="BE3392">
        <v>2.496071394700649E-2</v>
      </c>
      <c r="BF3392">
        <f t="shared" si="371"/>
        <v>-0.45044849850500496</v>
      </c>
      <c r="BG3392">
        <f t="shared" si="372"/>
        <v>237.92625629680879</v>
      </c>
      <c r="BH3392">
        <f t="shared" si="373"/>
        <v>256.22861815404758</v>
      </c>
      <c r="BI3392">
        <f t="shared" si="374"/>
        <v>301.98364235601639</v>
      </c>
      <c r="BJ3392">
        <f t="shared" si="375"/>
        <v>301.98364235601639</v>
      </c>
    </row>
    <row r="3393" spans="1:62">
      <c r="A3393">
        <v>3399</v>
      </c>
      <c r="B3393">
        <v>43650</v>
      </c>
      <c r="C3393" t="s">
        <v>574</v>
      </c>
      <c r="D3393">
        <v>2023</v>
      </c>
      <c r="E3393" t="s">
        <v>70</v>
      </c>
      <c r="F3393" t="s">
        <v>56</v>
      </c>
      <c r="G3393">
        <v>-42.640999999999998</v>
      </c>
      <c r="H3393">
        <v>0.50420923699999998</v>
      </c>
      <c r="I3393">
        <v>4464546772</v>
      </c>
      <c r="J3393">
        <v>-3.57</v>
      </c>
      <c r="K3393">
        <v>-5.54</v>
      </c>
      <c r="L3393">
        <v>70483966911</v>
      </c>
      <c r="M3393">
        <v>7.61</v>
      </c>
      <c r="N3393">
        <v>1</v>
      </c>
      <c r="O3393">
        <v>105721000000</v>
      </c>
      <c r="P3393">
        <v>23.680155030000002</v>
      </c>
      <c r="Q3393">
        <v>21.22570576</v>
      </c>
      <c r="R3393">
        <v>1652748930</v>
      </c>
      <c r="S3393">
        <v>244796000000</v>
      </c>
      <c r="T3393">
        <v>17707249928</v>
      </c>
      <c r="U3393">
        <v>227089000000</v>
      </c>
      <c r="V3393">
        <v>-3.099597615562848</v>
      </c>
      <c r="W3393">
        <v>7.8</v>
      </c>
      <c r="X3393">
        <v>42.84</v>
      </c>
      <c r="Y3393">
        <v>1.46</v>
      </c>
      <c r="Z3393">
        <v>1.965989886</v>
      </c>
      <c r="AA3393">
        <v>0</v>
      </c>
      <c r="AB3393" s="2">
        <v>44926</v>
      </c>
      <c r="AC3393">
        <v>5920</v>
      </c>
      <c r="AD3393">
        <f t="shared" si="369"/>
        <v>105</v>
      </c>
      <c r="AE3393">
        <v>105</v>
      </c>
      <c r="AF3393">
        <f t="shared" si="370"/>
        <v>1.7736486486486487</v>
      </c>
      <c r="AG3393">
        <v>5856.0384922868116</v>
      </c>
      <c r="AH3393">
        <v>5768.05126953125</v>
      </c>
      <c r="AI3393">
        <v>5904.9202827065674</v>
      </c>
      <c r="AJ3393">
        <v>5728.9458371954452</v>
      </c>
      <c r="AK3393">
        <v>5622.4340208941994</v>
      </c>
      <c r="AL3393">
        <v>5650.73486328125</v>
      </c>
      <c r="AM3393">
        <v>5716.7701621843698</v>
      </c>
      <c r="AN3393">
        <v>5584.6995643781302</v>
      </c>
      <c r="AO3393">
        <v>5697.9029545098247</v>
      </c>
      <c r="AP3393">
        <v>5641.30126953125</v>
      </c>
      <c r="AQ3393">
        <v>5801.6727103038766</v>
      </c>
      <c r="AR3393">
        <v>5584.6995845526753</v>
      </c>
      <c r="AS3393">
        <v>5622.4339603664866</v>
      </c>
      <c r="AT3393">
        <v>5679.03564453125</v>
      </c>
      <c r="AU3393">
        <v>5745.0709427234742</v>
      </c>
      <c r="AV3393">
        <v>5546.9650481468016</v>
      </c>
      <c r="AW3393">
        <v>1</v>
      </c>
      <c r="AX3393">
        <v>-205.30362900556159</v>
      </c>
      <c r="AY3393">
        <v>18.867248637050579</v>
      </c>
      <c r="AZ3393">
        <v>-18.867309978574671</v>
      </c>
      <c r="BA3393">
        <v>-205.30362900556159</v>
      </c>
      <c r="BB3393">
        <v>5545.73486328125</v>
      </c>
      <c r="BC3393">
        <v>5856.0384922868116</v>
      </c>
      <c r="BD3393">
        <v>-5.2988659383689678E-2</v>
      </c>
      <c r="BE3393">
        <v>5.2988659383689678E-2</v>
      </c>
      <c r="BF3393">
        <f t="shared" si="371"/>
        <v>-0.49579241490874032</v>
      </c>
      <c r="BG3393">
        <f t="shared" si="372"/>
        <v>175.97444551112221</v>
      </c>
      <c r="BH3393">
        <f t="shared" si="373"/>
        <v>320.22071832843721</v>
      </c>
      <c r="BI3393">
        <f t="shared" si="374"/>
        <v>320.22071832843721</v>
      </c>
      <c r="BJ3393">
        <f t="shared" si="375"/>
        <v>357.95523455976581</v>
      </c>
    </row>
    <row r="3394" spans="1:62">
      <c r="A3394">
        <v>3400</v>
      </c>
      <c r="B3394">
        <v>44060</v>
      </c>
      <c r="C3394" t="s">
        <v>575</v>
      </c>
      <c r="D3394">
        <v>2016</v>
      </c>
      <c r="E3394" t="s">
        <v>70</v>
      </c>
      <c r="F3394" t="s">
        <v>56</v>
      </c>
      <c r="G3394">
        <v>22.492999999999999</v>
      </c>
      <c r="H3394">
        <v>0.39518930099999999</v>
      </c>
      <c r="I3394">
        <v>3440780391</v>
      </c>
      <c r="J3394">
        <v>-5.13</v>
      </c>
      <c r="K3394">
        <v>-21.61</v>
      </c>
      <c r="L3394">
        <v>24499975045</v>
      </c>
      <c r="M3394">
        <v>9.11</v>
      </c>
      <c r="N3394">
        <v>1</v>
      </c>
      <c r="O3394">
        <v>11180676936</v>
      </c>
      <c r="P3394">
        <v>3.2494596179999999</v>
      </c>
      <c r="Q3394">
        <v>20.48862201</v>
      </c>
      <c r="R3394">
        <v>790852480</v>
      </c>
      <c r="S3394">
        <v>61830318467</v>
      </c>
      <c r="T3394">
        <v>13254003424</v>
      </c>
      <c r="U3394">
        <v>48576315043</v>
      </c>
      <c r="V3394">
        <v>4.1897203349999996</v>
      </c>
      <c r="W3394">
        <v>27.28</v>
      </c>
      <c r="X3394">
        <v>53.48</v>
      </c>
      <c r="Y3394">
        <v>0.72</v>
      </c>
      <c r="Z3394">
        <v>7.0832470269999996</v>
      </c>
      <c r="AA3394">
        <v>0</v>
      </c>
      <c r="AB3394" s="2">
        <v>42369</v>
      </c>
      <c r="AC3394">
        <v>1131</v>
      </c>
      <c r="AD3394">
        <f t="shared" si="369"/>
        <v>80</v>
      </c>
      <c r="AE3394">
        <v>80</v>
      </c>
      <c r="AF3394">
        <f t="shared" si="370"/>
        <v>7.0733863837312114</v>
      </c>
      <c r="AG3394">
        <v>1003.097340002725</v>
      </c>
      <c r="AH3394">
        <v>1022.113403320312</v>
      </c>
      <c r="AI3394">
        <v>1053.806880871238</v>
      </c>
      <c r="AJ3394">
        <v>985.66590993999046</v>
      </c>
      <c r="AK3394">
        <v>941.29516975752847</v>
      </c>
      <c r="AL3394">
        <v>1020.52880859375</v>
      </c>
      <c r="AM3394">
        <v>1028.4520912319811</v>
      </c>
      <c r="AN3394">
        <v>930.20244639267628</v>
      </c>
      <c r="AO3394">
        <v>947.6339114726394</v>
      </c>
      <c r="AP3394">
        <v>923.86383056640625</v>
      </c>
      <c r="AQ3394">
        <v>953.97256102601887</v>
      </c>
      <c r="AR3394">
        <v>923.86383056640625</v>
      </c>
      <c r="AS3394">
        <v>987.25069260702583</v>
      </c>
      <c r="AT3394">
        <v>941.295166015625</v>
      </c>
      <c r="AU3394">
        <v>990.41995922378214</v>
      </c>
      <c r="AV3394">
        <v>938.12584136644693</v>
      </c>
      <c r="AW3394">
        <v>1</v>
      </c>
      <c r="AX3394">
        <v>17.431468591025009</v>
      </c>
      <c r="AY3394">
        <v>-17.43133919112222</v>
      </c>
      <c r="AZ3394">
        <v>-6.3387454570143973</v>
      </c>
      <c r="BA3394">
        <v>17.431468591025009</v>
      </c>
      <c r="BB3394">
        <v>940.52880859375</v>
      </c>
      <c r="BC3394">
        <v>1003.097340002725</v>
      </c>
      <c r="BD3394">
        <v>-6.2375333792436351E-2</v>
      </c>
      <c r="BE3394">
        <v>6.2375333792436351E-2</v>
      </c>
      <c r="BF3394">
        <f t="shared" si="371"/>
        <v>-0.60481069860506631</v>
      </c>
      <c r="BG3394">
        <f t="shared" si="372"/>
        <v>68.14097093124758</v>
      </c>
      <c r="BH3394">
        <f t="shared" si="373"/>
        <v>123.60443447856176</v>
      </c>
      <c r="BI3394">
        <f t="shared" si="374"/>
        <v>129.94305030483179</v>
      </c>
      <c r="BJ3394">
        <f t="shared" si="375"/>
        <v>129.94305030483179</v>
      </c>
    </row>
    <row r="3395" spans="1:62">
      <c r="A3395">
        <v>3401</v>
      </c>
      <c r="B3395">
        <v>44060</v>
      </c>
      <c r="C3395" t="s">
        <v>575</v>
      </c>
      <c r="D3395">
        <v>2017</v>
      </c>
      <c r="E3395" t="s">
        <v>70</v>
      </c>
      <c r="F3395" t="s">
        <v>56</v>
      </c>
      <c r="G3395">
        <v>23.763999999999999</v>
      </c>
      <c r="H3395">
        <v>0.27208296100000001</v>
      </c>
      <c r="I3395">
        <v>3879071490</v>
      </c>
      <c r="J3395">
        <v>-4.3499999999999996</v>
      </c>
      <c r="K3395">
        <v>-16.86</v>
      </c>
      <c r="L3395">
        <v>20369537495</v>
      </c>
      <c r="M3395">
        <v>6.5</v>
      </c>
      <c r="N3395">
        <v>1</v>
      </c>
      <c r="O3395">
        <v>8214980136</v>
      </c>
      <c r="P3395">
        <v>2.1177697179999999</v>
      </c>
      <c r="Q3395">
        <v>20.48862201</v>
      </c>
      <c r="R3395">
        <v>790852480</v>
      </c>
      <c r="S3395">
        <v>59138918983</v>
      </c>
      <c r="T3395">
        <v>7875712051</v>
      </c>
      <c r="U3395">
        <v>51263206932</v>
      </c>
      <c r="V3395">
        <v>5.5312797741482651</v>
      </c>
      <c r="W3395">
        <v>15.36</v>
      </c>
      <c r="X3395">
        <v>53.48</v>
      </c>
      <c r="Y3395">
        <v>0.95</v>
      </c>
      <c r="Z3395">
        <v>7.5669700009999996</v>
      </c>
      <c r="AA3395">
        <v>0</v>
      </c>
      <c r="AB3395" s="2">
        <v>42735</v>
      </c>
      <c r="AC3395">
        <v>831</v>
      </c>
      <c r="AD3395">
        <f t="shared" ref="AD3395:AD3458" si="376">AE3395/N3395</f>
        <v>80</v>
      </c>
      <c r="AE3395">
        <v>80</v>
      </c>
      <c r="AF3395">
        <f t="shared" ref="AF3395:AF3458" si="377">AD3395*100/AC3395</f>
        <v>9.6269554753309272</v>
      </c>
      <c r="AG3395">
        <v>806.63119905007966</v>
      </c>
      <c r="AH3395">
        <v>789.5035400390625</v>
      </c>
      <c r="AI3395">
        <v>825.39002385683762</v>
      </c>
      <c r="AJ3395">
        <v>783.79428054436755</v>
      </c>
      <c r="AK3395">
        <v>816.72794829776592</v>
      </c>
      <c r="AL3395">
        <v>786.2410888671875</v>
      </c>
      <c r="AM3395">
        <v>832.77370399260337</v>
      </c>
      <c r="AN3395">
        <v>786.2410888671875</v>
      </c>
      <c r="AO3395">
        <v>771.80000106788805</v>
      </c>
      <c r="AP3395">
        <v>816.72802734375</v>
      </c>
      <c r="AQ3395">
        <v>842.40122718798989</v>
      </c>
      <c r="AR3395">
        <v>771.80000106788805</v>
      </c>
      <c r="AS3395">
        <v>810.30977739525724</v>
      </c>
      <c r="AT3395">
        <v>770.9976806640625</v>
      </c>
      <c r="AU3395">
        <v>824.75094139579903</v>
      </c>
      <c r="AV3395">
        <v>760.56797069519791</v>
      </c>
      <c r="AW3395">
        <v>1</v>
      </c>
      <c r="AX3395">
        <v>-20.390110182892158</v>
      </c>
      <c r="AY3395">
        <v>7.9045984080039489E-5</v>
      </c>
      <c r="AZ3395">
        <v>-0.80232040382554715</v>
      </c>
      <c r="BA3395">
        <v>-20.390110182892158</v>
      </c>
      <c r="BB3395">
        <v>706.2410888671875</v>
      </c>
      <c r="BC3395">
        <v>806.63119905007966</v>
      </c>
      <c r="BD3395">
        <v>-0.1244560219107759</v>
      </c>
      <c r="BE3395">
        <v>0.1244560219107759</v>
      </c>
      <c r="BF3395">
        <f t="shared" si="371"/>
        <v>-0.72791703900395255</v>
      </c>
      <c r="BG3395">
        <f t="shared" si="372"/>
        <v>41.595743312470063</v>
      </c>
      <c r="BH3395">
        <f t="shared" si="373"/>
        <v>48.979423448235821</v>
      </c>
      <c r="BI3395">
        <f t="shared" si="374"/>
        <v>70.601226120101842</v>
      </c>
      <c r="BJ3395">
        <f t="shared" si="375"/>
        <v>81.833256492791975</v>
      </c>
    </row>
    <row r="3396" spans="1:62">
      <c r="A3396">
        <v>3402</v>
      </c>
      <c r="B3396">
        <v>44060</v>
      </c>
      <c r="C3396" t="s">
        <v>575</v>
      </c>
      <c r="D3396">
        <v>2018</v>
      </c>
      <c r="E3396" t="s">
        <v>70</v>
      </c>
      <c r="F3396" t="s">
        <v>56</v>
      </c>
      <c r="G3396">
        <v>20.707000000000001</v>
      </c>
      <c r="H3396">
        <v>0.27933924900000001</v>
      </c>
      <c r="I3396">
        <v>5636787732</v>
      </c>
      <c r="J3396">
        <v>7.87</v>
      </c>
      <c r="K3396">
        <v>20.78</v>
      </c>
      <c r="L3396">
        <v>24602134522</v>
      </c>
      <c r="M3396">
        <v>5.5</v>
      </c>
      <c r="N3396">
        <v>1</v>
      </c>
      <c r="O3396">
        <v>8294065384</v>
      </c>
      <c r="P3396">
        <v>1.471417016</v>
      </c>
      <c r="Q3396">
        <v>20.71176556</v>
      </c>
      <c r="R3396">
        <v>988565600</v>
      </c>
      <c r="S3396">
        <v>63793557271</v>
      </c>
      <c r="T3396">
        <v>9525979011</v>
      </c>
      <c r="U3396">
        <v>54267578260</v>
      </c>
      <c r="V3396">
        <v>5.8606776825048437</v>
      </c>
      <c r="W3396">
        <v>17.55</v>
      </c>
      <c r="X3396">
        <v>51.4</v>
      </c>
      <c r="Y3396">
        <v>4.3899999999999997</v>
      </c>
      <c r="Z3396">
        <v>10.38702649</v>
      </c>
      <c r="AA3396">
        <v>0</v>
      </c>
      <c r="AB3396" s="2">
        <v>43100</v>
      </c>
      <c r="AC3396">
        <v>839</v>
      </c>
      <c r="AD3396">
        <f t="shared" si="376"/>
        <v>100</v>
      </c>
      <c r="AE3396">
        <v>100</v>
      </c>
      <c r="AF3396">
        <f t="shared" si="377"/>
        <v>11.918951132300357</v>
      </c>
      <c r="AG3396">
        <v>795</v>
      </c>
      <c r="AH3396">
        <v>801.66668701171875</v>
      </c>
      <c r="AI3396">
        <v>816.66668701171875</v>
      </c>
      <c r="AJ3396">
        <v>791.66668701171875</v>
      </c>
      <c r="AK3396">
        <v>762.58865172704247</v>
      </c>
      <c r="AL3396">
        <v>766.6666259765625</v>
      </c>
      <c r="AM3396">
        <v>791.13471041982018</v>
      </c>
      <c r="AN3396">
        <v>762.58865172704247</v>
      </c>
      <c r="AO3396">
        <v>822.12769296756187</v>
      </c>
      <c r="AP3396">
        <v>799.29083251953125</v>
      </c>
      <c r="AQ3396">
        <v>822.12769296756187</v>
      </c>
      <c r="AR3396">
        <v>795.21279825731438</v>
      </c>
      <c r="AS3396">
        <v>823.7589111328125</v>
      </c>
      <c r="AT3396">
        <v>823.7589111328125</v>
      </c>
      <c r="AU3396">
        <v>853.12061418622125</v>
      </c>
      <c r="AV3396">
        <v>798.47518256801868</v>
      </c>
      <c r="AW3396">
        <v>1</v>
      </c>
      <c r="AX3396">
        <v>-28.3333740234375</v>
      </c>
      <c r="AY3396">
        <v>36.702180792488782</v>
      </c>
      <c r="AZ3396">
        <v>1.6312181652506299</v>
      </c>
      <c r="BA3396">
        <v>-28.3333740234375</v>
      </c>
      <c r="BB3396">
        <v>666.6666259765625</v>
      </c>
      <c r="BC3396">
        <v>795</v>
      </c>
      <c r="BD3396">
        <v>-0.1614256277024371</v>
      </c>
      <c r="BE3396">
        <v>0.1614256277024371</v>
      </c>
      <c r="BF3396">
        <f t="shared" si="371"/>
        <v>-0.72066075075106628</v>
      </c>
      <c r="BG3396">
        <f t="shared" si="372"/>
        <v>25</v>
      </c>
      <c r="BH3396">
        <f t="shared" si="373"/>
        <v>54.078035284676275</v>
      </c>
      <c r="BI3396">
        <f t="shared" si="374"/>
        <v>59.539041240519396</v>
      </c>
      <c r="BJ3396">
        <f t="shared" si="375"/>
        <v>90.531962459178771</v>
      </c>
    </row>
    <row r="3397" spans="1:62">
      <c r="A3397">
        <v>3403</v>
      </c>
      <c r="B3397">
        <v>44340</v>
      </c>
      <c r="C3397" t="s">
        <v>576</v>
      </c>
      <c r="D3397">
        <v>2018</v>
      </c>
      <c r="E3397" t="s">
        <v>70</v>
      </c>
      <c r="F3397" t="s">
        <v>64</v>
      </c>
      <c r="G3397">
        <v>34.630000000000003</v>
      </c>
      <c r="H3397">
        <v>1.6409797530000001</v>
      </c>
      <c r="I3397">
        <v>20571019700</v>
      </c>
      <c r="J3397">
        <v>9.7100000000000009</v>
      </c>
      <c r="K3397">
        <v>26.78</v>
      </c>
      <c r="L3397">
        <v>330557000000</v>
      </c>
      <c r="M3397">
        <v>5.64</v>
      </c>
      <c r="N3397">
        <v>4</v>
      </c>
      <c r="O3397">
        <v>260058000000</v>
      </c>
      <c r="P3397">
        <v>12.64197583</v>
      </c>
      <c r="Q3397">
        <v>22.60075269</v>
      </c>
      <c r="R3397">
        <v>6537055600</v>
      </c>
      <c r="S3397">
        <v>220525000000</v>
      </c>
      <c r="T3397">
        <v>101818000000</v>
      </c>
      <c r="U3397">
        <v>118707000000</v>
      </c>
      <c r="V3397">
        <v>21.72929598194861</v>
      </c>
      <c r="W3397">
        <v>85.77</v>
      </c>
      <c r="X3397">
        <v>58.74</v>
      </c>
      <c r="Y3397">
        <v>2.87</v>
      </c>
      <c r="Z3397">
        <v>17.329238969999999</v>
      </c>
      <c r="AA3397">
        <v>0</v>
      </c>
      <c r="AB3397" s="2">
        <v>43281</v>
      </c>
      <c r="AC3397">
        <v>14550</v>
      </c>
      <c r="AD3397">
        <f t="shared" si="376"/>
        <v>100</v>
      </c>
      <c r="AE3397">
        <v>400</v>
      </c>
      <c r="AF3397">
        <f t="shared" si="377"/>
        <v>0.6872852233676976</v>
      </c>
      <c r="AG3397">
        <v>11507.48560097235</v>
      </c>
      <c r="AH3397">
        <v>11384.6298828125</v>
      </c>
      <c r="AI3397">
        <v>11630.341319132191</v>
      </c>
      <c r="AJ3397">
        <v>11302.72607070593</v>
      </c>
      <c r="AK3397">
        <v>10979.79056919643</v>
      </c>
      <c r="AL3397">
        <v>11302.7255859375</v>
      </c>
      <c r="AM3397">
        <v>11343.092463030131</v>
      </c>
      <c r="AN3397">
        <v>10979.79056919643</v>
      </c>
      <c r="AO3397">
        <v>11181.62616568552</v>
      </c>
      <c r="AP3397">
        <v>11464.1943359375</v>
      </c>
      <c r="AQ3397">
        <v>11585.294980331209</v>
      </c>
      <c r="AR3397">
        <v>11100.892402756381</v>
      </c>
      <c r="AS3397">
        <v>11221.99152245744</v>
      </c>
      <c r="AT3397">
        <v>11262.3583984375</v>
      </c>
      <c r="AU3397">
        <v>11383.45902637769</v>
      </c>
      <c r="AV3397">
        <v>11181.62464647737</v>
      </c>
      <c r="AW3397">
        <v>1</v>
      </c>
      <c r="AX3397">
        <v>-204.76001503484991</v>
      </c>
      <c r="AY3397">
        <v>484.40376674107029</v>
      </c>
      <c r="AZ3397">
        <v>80.732232751979609</v>
      </c>
      <c r="BA3397">
        <v>-204.76001503484991</v>
      </c>
      <c r="BB3397">
        <v>11202.7255859375</v>
      </c>
      <c r="BC3397">
        <v>11507.48560097235</v>
      </c>
      <c r="BD3397">
        <v>-2.648363209849235E-2</v>
      </c>
      <c r="BE3397">
        <v>2.648363209849235E-2</v>
      </c>
      <c r="BF3397">
        <f t="shared" si="371"/>
        <v>0.64097494615123007</v>
      </c>
      <c r="BG3397">
        <f t="shared" si="372"/>
        <v>327.61524842626022</v>
      </c>
      <c r="BH3397">
        <f t="shared" si="373"/>
        <v>650.5507499357609</v>
      </c>
      <c r="BI3397">
        <f t="shared" si="374"/>
        <v>650.5507499357609</v>
      </c>
      <c r="BJ3397">
        <f t="shared" si="375"/>
        <v>650.5507499357609</v>
      </c>
    </row>
    <row r="3398" spans="1:62">
      <c r="A3398">
        <v>3404</v>
      </c>
      <c r="B3398">
        <v>44340</v>
      </c>
      <c r="C3398" t="s">
        <v>576</v>
      </c>
      <c r="D3398">
        <v>2019</v>
      </c>
      <c r="E3398" t="s">
        <v>70</v>
      </c>
      <c r="F3398" t="s">
        <v>64</v>
      </c>
      <c r="G3398">
        <v>20.498999999999999</v>
      </c>
      <c r="H3398">
        <v>2.1303480750000001</v>
      </c>
      <c r="I3398">
        <v>51392295526</v>
      </c>
      <c r="J3398">
        <v>25.3</v>
      </c>
      <c r="K3398">
        <v>16.84</v>
      </c>
      <c r="L3398">
        <v>386234000000</v>
      </c>
      <c r="M3398">
        <v>6.98</v>
      </c>
      <c r="N3398">
        <v>4</v>
      </c>
      <c r="O3398">
        <v>465603000000</v>
      </c>
      <c r="P3398">
        <v>9.059776694</v>
      </c>
      <c r="Q3398">
        <v>22.82389624</v>
      </c>
      <c r="R3398">
        <v>8171319500</v>
      </c>
      <c r="S3398">
        <v>276306000000</v>
      </c>
      <c r="T3398">
        <v>123026000000</v>
      </c>
      <c r="U3398">
        <v>153280000000</v>
      </c>
      <c r="V3398">
        <v>29.124651452736568</v>
      </c>
      <c r="W3398">
        <v>80.260000000000005</v>
      </c>
      <c r="X3398">
        <v>56.47</v>
      </c>
      <c r="Y3398">
        <v>4.3899999999999997</v>
      </c>
      <c r="Z3398">
        <v>33.528376520000002</v>
      </c>
      <c r="AA3398">
        <v>0</v>
      </c>
      <c r="AB3398" s="2">
        <v>43646</v>
      </c>
      <c r="AC3398">
        <v>26050</v>
      </c>
      <c r="AD3398">
        <f t="shared" si="376"/>
        <v>125</v>
      </c>
      <c r="AE3398">
        <v>500</v>
      </c>
      <c r="AF3398">
        <f t="shared" si="377"/>
        <v>0.47984644913627639</v>
      </c>
      <c r="AG3398">
        <v>21571.10373851547</v>
      </c>
      <c r="AH3398">
        <v>21612.908203125</v>
      </c>
      <c r="AI3398">
        <v>21696.517132344052</v>
      </c>
      <c r="AJ3398">
        <v>21320.276950858319</v>
      </c>
      <c r="AK3398">
        <v>20783.138573461729</v>
      </c>
      <c r="AL3398">
        <v>21320.27734375</v>
      </c>
      <c r="AM3398">
        <v>21361.595710695248</v>
      </c>
      <c r="AN3398">
        <v>20783.138573461729</v>
      </c>
      <c r="AO3398">
        <v>20865.773441375251</v>
      </c>
      <c r="AP3398">
        <v>20824.455078125</v>
      </c>
      <c r="AQ3398">
        <v>21278.957073877729</v>
      </c>
      <c r="AR3398">
        <v>20783.136714874749</v>
      </c>
      <c r="AS3398">
        <v>20989.7265625</v>
      </c>
      <c r="AT3398">
        <v>20865.771484375</v>
      </c>
      <c r="AU3398">
        <v>20989.7265625</v>
      </c>
      <c r="AV3398">
        <v>20576.54296875</v>
      </c>
      <c r="AW3398">
        <v>0</v>
      </c>
      <c r="AX3398">
        <v>-250.8263947654705</v>
      </c>
      <c r="AY3398">
        <v>41.316504663271189</v>
      </c>
      <c r="AZ3398">
        <v>-1.957000251422869E-3</v>
      </c>
      <c r="BA3398">
        <v>41.316504663271189</v>
      </c>
      <c r="BB3398">
        <v>20699.455078125</v>
      </c>
      <c r="BC3398">
        <v>20783.138573461729</v>
      </c>
      <c r="BD3398">
        <v>-4.0265090395723672E-3</v>
      </c>
      <c r="BE3398">
        <v>4.0265090395723672E-3</v>
      </c>
      <c r="BF3398">
        <f t="shared" si="371"/>
        <v>1.130351856275289</v>
      </c>
      <c r="BG3398">
        <f t="shared" si="372"/>
        <v>376.24018148573305</v>
      </c>
      <c r="BH3398">
        <f t="shared" si="373"/>
        <v>913.37855888232298</v>
      </c>
      <c r="BI3398">
        <f t="shared" si="374"/>
        <v>913.38041746930321</v>
      </c>
      <c r="BJ3398">
        <f t="shared" si="375"/>
        <v>1119.9741635940518</v>
      </c>
    </row>
    <row r="3399" spans="1:62">
      <c r="A3399">
        <v>3405</v>
      </c>
      <c r="B3399">
        <v>44340</v>
      </c>
      <c r="C3399" t="s">
        <v>576</v>
      </c>
      <c r="D3399">
        <v>2020</v>
      </c>
      <c r="E3399" t="s">
        <v>70</v>
      </c>
      <c r="F3399" t="s">
        <v>64</v>
      </c>
      <c r="G3399">
        <v>19.12</v>
      </c>
      <c r="H3399">
        <v>1.6841335500000001</v>
      </c>
      <c r="I3399">
        <v>51957322504</v>
      </c>
      <c r="J3399">
        <v>24.77</v>
      </c>
      <c r="K3399">
        <v>-1.01</v>
      </c>
      <c r="L3399">
        <v>382343000000</v>
      </c>
      <c r="M3399">
        <v>5.27</v>
      </c>
      <c r="N3399">
        <v>4</v>
      </c>
      <c r="O3399">
        <v>423600000000</v>
      </c>
      <c r="P3399">
        <v>8.1528483779999998</v>
      </c>
      <c r="Q3399">
        <v>22.81634326</v>
      </c>
      <c r="R3399">
        <v>8109834200</v>
      </c>
      <c r="S3399">
        <v>344742000000</v>
      </c>
      <c r="T3399">
        <v>156992000000</v>
      </c>
      <c r="U3399">
        <v>187750000000</v>
      </c>
      <c r="V3399">
        <v>22.48825678496868</v>
      </c>
      <c r="W3399">
        <v>83.62</v>
      </c>
      <c r="X3399">
        <v>57.61</v>
      </c>
      <c r="Y3399">
        <v>5.09</v>
      </c>
      <c r="Z3399">
        <v>27.673673770000001</v>
      </c>
      <c r="AA3399">
        <v>0</v>
      </c>
      <c r="AB3399" s="2">
        <v>44012</v>
      </c>
      <c r="AC3399">
        <v>23700</v>
      </c>
      <c r="AD3399">
        <f t="shared" si="376"/>
        <v>125</v>
      </c>
      <c r="AE3399">
        <v>500</v>
      </c>
      <c r="AF3399">
        <f t="shared" si="377"/>
        <v>0.52742616033755274</v>
      </c>
      <c r="AG3399">
        <v>18322.77533967391</v>
      </c>
      <c r="AH3399">
        <v>19420.453125</v>
      </c>
      <c r="AI3399">
        <v>19547.108254076091</v>
      </c>
      <c r="AJ3399">
        <v>18322.77533967391</v>
      </c>
      <c r="AK3399">
        <v>18196.12026119672</v>
      </c>
      <c r="AL3399">
        <v>18322.775390625</v>
      </c>
      <c r="AM3399">
        <v>18618.304025957659</v>
      </c>
      <c r="AN3399">
        <v>18111.683508244529</v>
      </c>
      <c r="AO3399">
        <v>18533.86613163428</v>
      </c>
      <c r="AP3399">
        <v>18196.119140625</v>
      </c>
      <c r="AQ3399">
        <v>18660.521253262759</v>
      </c>
      <c r="AR3399">
        <v>18111.682392872681</v>
      </c>
      <c r="AS3399">
        <v>18491.650759894648</v>
      </c>
      <c r="AT3399">
        <v>18533.869140625</v>
      </c>
      <c r="AU3399">
        <v>18871.616186467829</v>
      </c>
      <c r="AV3399">
        <v>18238.34047551253</v>
      </c>
      <c r="AW3399">
        <v>1</v>
      </c>
      <c r="AX3399">
        <v>5.0951090088346973E-5</v>
      </c>
      <c r="AY3399">
        <v>-1.120571720093722E-3</v>
      </c>
      <c r="AZ3399">
        <v>3.008990719536087E-3</v>
      </c>
      <c r="BA3399">
        <v>5.0951090088346973E-5</v>
      </c>
      <c r="BB3399">
        <v>18197.775390625</v>
      </c>
      <c r="BC3399">
        <v>18322.77533967391</v>
      </c>
      <c r="BD3399">
        <v>-6.8221078265501747E-3</v>
      </c>
      <c r="BE3399">
        <v>6.8221078265501747E-3</v>
      </c>
      <c r="BF3399">
        <f t="shared" si="371"/>
        <v>0.68413480225792045</v>
      </c>
      <c r="BG3399">
        <f t="shared" si="372"/>
        <v>1224.3329144021809</v>
      </c>
      <c r="BH3399">
        <f t="shared" si="373"/>
        <v>1435.4247458315622</v>
      </c>
      <c r="BI3399">
        <f t="shared" si="374"/>
        <v>1435.42586120341</v>
      </c>
      <c r="BJ3399">
        <f t="shared" si="375"/>
        <v>1435.42586120341</v>
      </c>
    </row>
    <row r="3400" spans="1:62">
      <c r="A3400">
        <v>3406</v>
      </c>
      <c r="B3400">
        <v>44340</v>
      </c>
      <c r="C3400" t="s">
        <v>576</v>
      </c>
      <c r="D3400">
        <v>2021</v>
      </c>
      <c r="E3400" t="s">
        <v>70</v>
      </c>
      <c r="F3400" t="s">
        <v>64</v>
      </c>
      <c r="G3400">
        <v>39.654000000000003</v>
      </c>
      <c r="H3400">
        <v>1.40886197</v>
      </c>
      <c r="I3400">
        <v>25564756337</v>
      </c>
      <c r="J3400">
        <v>17.649999999999999</v>
      </c>
      <c r="K3400">
        <v>4.68</v>
      </c>
      <c r="L3400">
        <v>400233000000</v>
      </c>
      <c r="M3400">
        <v>3.86</v>
      </c>
      <c r="N3400">
        <v>4</v>
      </c>
      <c r="O3400">
        <v>364618000000</v>
      </c>
      <c r="P3400">
        <v>14.262520840000001</v>
      </c>
      <c r="Q3400">
        <v>22.79312625</v>
      </c>
      <c r="R3400">
        <v>7923717000</v>
      </c>
      <c r="S3400">
        <v>405575000000</v>
      </c>
      <c r="T3400">
        <v>206781000000</v>
      </c>
      <c r="U3400">
        <v>198794000000</v>
      </c>
      <c r="V3400">
        <v>5.8822902796271634</v>
      </c>
      <c r="W3400">
        <v>104.02</v>
      </c>
      <c r="X3400">
        <v>59.45</v>
      </c>
      <c r="Y3400">
        <v>1.32</v>
      </c>
      <c r="Z3400">
        <v>12.85992351</v>
      </c>
      <c r="AA3400">
        <v>0</v>
      </c>
      <c r="AB3400" s="2">
        <v>44377</v>
      </c>
      <c r="AC3400">
        <v>20400</v>
      </c>
      <c r="AD3400">
        <f t="shared" si="376"/>
        <v>125</v>
      </c>
      <c r="AE3400">
        <v>500</v>
      </c>
      <c r="AF3400">
        <f t="shared" si="377"/>
        <v>0.61274509803921573</v>
      </c>
      <c r="AG3400">
        <v>17518.365975883989</v>
      </c>
      <c r="AH3400">
        <v>17388.919921875</v>
      </c>
      <c r="AI3400">
        <v>17518.365975883989</v>
      </c>
      <c r="AJ3400">
        <v>17259.473867866</v>
      </c>
      <c r="AK3400">
        <v>17345.76904780322</v>
      </c>
      <c r="AL3400">
        <v>17432.06640625</v>
      </c>
      <c r="AM3400">
        <v>17475.215085473392</v>
      </c>
      <c r="AN3400">
        <v>17302.620368579828</v>
      </c>
      <c r="AO3400">
        <v>17259.47217039801</v>
      </c>
      <c r="AP3400">
        <v>17345.76953125</v>
      </c>
      <c r="AQ3400">
        <v>17432.06689210199</v>
      </c>
      <c r="AR3400">
        <v>17259.47217039801</v>
      </c>
      <c r="AS3400">
        <v>17604.65987375312</v>
      </c>
      <c r="AT3400">
        <v>17302.619140625</v>
      </c>
      <c r="AU3400">
        <v>17647.80854991428</v>
      </c>
      <c r="AV3400">
        <v>17259.47046446384</v>
      </c>
      <c r="AW3400">
        <v>1</v>
      </c>
      <c r="AX3400">
        <v>-86.299569633989449</v>
      </c>
      <c r="AY3400">
        <v>4.834467799810227E-4</v>
      </c>
      <c r="AZ3400">
        <v>43.146970226989652</v>
      </c>
      <c r="BA3400">
        <v>-86.299569633989449</v>
      </c>
      <c r="BB3400">
        <v>17307.06640625</v>
      </c>
      <c r="BC3400">
        <v>17518.365975883989</v>
      </c>
      <c r="BD3400">
        <v>-1.206160265888195E-2</v>
      </c>
      <c r="BE3400">
        <v>1.206160265888195E-2</v>
      </c>
      <c r="BF3400">
        <f t="shared" si="371"/>
        <v>0.40886149294211921</v>
      </c>
      <c r="BG3400">
        <f t="shared" si="372"/>
        <v>258.89210801798981</v>
      </c>
      <c r="BH3400">
        <f t="shared" si="373"/>
        <v>258.89210801798981</v>
      </c>
      <c r="BI3400">
        <f t="shared" si="374"/>
        <v>258.8938054859791</v>
      </c>
      <c r="BJ3400">
        <f t="shared" si="375"/>
        <v>388.33808545043939</v>
      </c>
    </row>
    <row r="3401" spans="1:62">
      <c r="A3401">
        <v>3407</v>
      </c>
      <c r="B3401">
        <v>44340</v>
      </c>
      <c r="C3401" t="s">
        <v>576</v>
      </c>
      <c r="D3401">
        <v>2022</v>
      </c>
      <c r="E3401" t="s">
        <v>70</v>
      </c>
      <c r="F3401" t="s">
        <v>64</v>
      </c>
      <c r="G3401">
        <v>290.053</v>
      </c>
      <c r="H3401">
        <v>0.99534758300000004</v>
      </c>
      <c r="I3401">
        <v>3752291090</v>
      </c>
      <c r="J3401">
        <v>1.36</v>
      </c>
      <c r="K3401">
        <v>-17.8</v>
      </c>
      <c r="L3401">
        <v>328991000000</v>
      </c>
      <c r="M3401">
        <v>5.3</v>
      </c>
      <c r="N3401">
        <v>4</v>
      </c>
      <c r="O3401">
        <v>200182000000</v>
      </c>
      <c r="P3401">
        <v>53.349368480000003</v>
      </c>
      <c r="Q3401">
        <v>22.567485170000001</v>
      </c>
      <c r="R3401">
        <v>6323161600</v>
      </c>
      <c r="S3401">
        <v>411081000000</v>
      </c>
      <c r="T3401">
        <v>208986000000</v>
      </c>
      <c r="U3401">
        <v>202095000000</v>
      </c>
      <c r="V3401">
        <v>1.660512892743242</v>
      </c>
      <c r="W3401">
        <v>103.41</v>
      </c>
      <c r="X3401">
        <v>59.45</v>
      </c>
      <c r="Y3401">
        <v>0.57999999999999996</v>
      </c>
      <c r="Z3401">
        <v>1.856696648</v>
      </c>
      <c r="AA3401">
        <v>0</v>
      </c>
      <c r="AB3401" s="2">
        <v>44742</v>
      </c>
      <c r="AC3401">
        <v>11200</v>
      </c>
      <c r="AD3401">
        <f t="shared" si="376"/>
        <v>100</v>
      </c>
      <c r="AE3401">
        <v>400</v>
      </c>
      <c r="AF3401">
        <f t="shared" si="377"/>
        <v>0.8928571428571429</v>
      </c>
      <c r="AG3401">
        <v>10268.609911480689</v>
      </c>
      <c r="AH3401">
        <v>10357.515625</v>
      </c>
      <c r="AI3401">
        <v>10490.87419527897</v>
      </c>
      <c r="AJ3401">
        <v>10224.15705472103</v>
      </c>
      <c r="AK3401">
        <v>10179.70419796137</v>
      </c>
      <c r="AL3401">
        <v>10357.515625</v>
      </c>
      <c r="AM3401">
        <v>10401.968481759661</v>
      </c>
      <c r="AN3401">
        <v>10046.3456276824</v>
      </c>
      <c r="AO3401">
        <v>10313.0626705786</v>
      </c>
      <c r="AP3401">
        <v>10179.7041015625</v>
      </c>
      <c r="AQ3401">
        <v>10357.515526917299</v>
      </c>
      <c r="AR3401">
        <v>10090.798388885099</v>
      </c>
      <c r="AS3401">
        <v>10535.32705203863</v>
      </c>
      <c r="AT3401">
        <v>10357.515625</v>
      </c>
      <c r="AU3401">
        <v>10624.232765557939</v>
      </c>
      <c r="AV3401">
        <v>10313.062768240339</v>
      </c>
      <c r="AW3401">
        <v>1</v>
      </c>
      <c r="AX3401">
        <v>88.905713519310666</v>
      </c>
      <c r="AY3401">
        <v>-9.6398869573022239E-5</v>
      </c>
      <c r="AZ3401">
        <v>44.452954421400143</v>
      </c>
      <c r="BA3401">
        <v>88.905713519310666</v>
      </c>
      <c r="BB3401">
        <v>10257.515625</v>
      </c>
      <c r="BC3401">
        <v>10268.609911480689</v>
      </c>
      <c r="BD3401">
        <v>-1.0804078230964361E-3</v>
      </c>
      <c r="BE3401">
        <v>1.0804078230964361E-3</v>
      </c>
      <c r="BF3401">
        <f t="shared" si="371"/>
        <v>-4.6535840868344681E-3</v>
      </c>
      <c r="BG3401">
        <f t="shared" si="372"/>
        <v>266.71714055793927</v>
      </c>
      <c r="BH3401">
        <f t="shared" si="373"/>
        <v>444.5285675965697</v>
      </c>
      <c r="BI3401">
        <f t="shared" si="374"/>
        <v>444.5285675965697</v>
      </c>
      <c r="BJ3401">
        <f t="shared" si="375"/>
        <v>577.88713787553934</v>
      </c>
    </row>
    <row r="3402" spans="1:62">
      <c r="A3402">
        <v>3408</v>
      </c>
      <c r="B3402">
        <v>44340</v>
      </c>
      <c r="C3402" t="s">
        <v>576</v>
      </c>
      <c r="D3402">
        <v>2023</v>
      </c>
      <c r="E3402" t="s">
        <v>70</v>
      </c>
      <c r="F3402" t="s">
        <v>56</v>
      </c>
      <c r="G3402">
        <v>47.418999999999997</v>
      </c>
      <c r="H3402">
        <v>0.94376078900000004</v>
      </c>
      <c r="I3402">
        <v>6520613635</v>
      </c>
      <c r="J3402">
        <v>-11.5</v>
      </c>
      <c r="K3402">
        <v>14.08</v>
      </c>
      <c r="L3402">
        <v>375301000000</v>
      </c>
      <c r="M3402">
        <v>6.03</v>
      </c>
      <c r="N3402">
        <v>1</v>
      </c>
      <c r="O3402">
        <v>189101000000</v>
      </c>
      <c r="P3402">
        <v>29.000466379999999</v>
      </c>
      <c r="Q3402">
        <v>22.279803099999999</v>
      </c>
      <c r="R3402">
        <v>4742371200</v>
      </c>
      <c r="S3402">
        <v>363826000000</v>
      </c>
      <c r="T3402">
        <v>154264000000</v>
      </c>
      <c r="U3402">
        <v>209562000000</v>
      </c>
      <c r="V3402">
        <v>3.6947970014102278</v>
      </c>
      <c r="W3402">
        <v>73.61</v>
      </c>
      <c r="X3402">
        <v>59.45</v>
      </c>
      <c r="Y3402">
        <v>1.23</v>
      </c>
      <c r="Z3402">
        <v>3.1115439029999998</v>
      </c>
      <c r="AA3402">
        <v>0</v>
      </c>
      <c r="AB3402" s="2">
        <v>44926</v>
      </c>
      <c r="AC3402">
        <v>10580</v>
      </c>
      <c r="AD3402">
        <f t="shared" si="376"/>
        <v>300</v>
      </c>
      <c r="AE3402">
        <v>300</v>
      </c>
      <c r="AF3402">
        <f t="shared" si="377"/>
        <v>2.8355387523629489</v>
      </c>
      <c r="AG3402">
        <v>9932.6340682146292</v>
      </c>
      <c r="AH3402">
        <v>9735.85546875</v>
      </c>
      <c r="AI3402">
        <v>10026.33816319779</v>
      </c>
      <c r="AJ3402">
        <v>9726.485059251685</v>
      </c>
      <c r="AK3402">
        <v>9617.728213595361</v>
      </c>
      <c r="AL3402">
        <v>9810.818359375</v>
      </c>
      <c r="AM3402">
        <v>9820.0131282216498</v>
      </c>
      <c r="AN3402">
        <v>9516.5857562822166</v>
      </c>
      <c r="AO3402">
        <v>9470.6126364383981</v>
      </c>
      <c r="AP3402">
        <v>9608.5341796875</v>
      </c>
      <c r="AQ3402">
        <v>9672.8975665370817</v>
      </c>
      <c r="AR3402">
        <v>9415.4440191387566</v>
      </c>
      <c r="AS3402">
        <v>9314.3002673695391</v>
      </c>
      <c r="AT3402">
        <v>9470.611328125</v>
      </c>
      <c r="AU3402">
        <v>9525.7799378033978</v>
      </c>
      <c r="AV3402">
        <v>9268.326425970874</v>
      </c>
      <c r="AW3402">
        <v>1</v>
      </c>
      <c r="AX3402">
        <v>-121.8157088396292</v>
      </c>
      <c r="AY3402">
        <v>-9.1940339078610123</v>
      </c>
      <c r="AZ3402">
        <v>-1.3083133981126589E-3</v>
      </c>
      <c r="BA3402">
        <v>-121.8157088396292</v>
      </c>
      <c r="BB3402">
        <v>9510.818359375</v>
      </c>
      <c r="BC3402">
        <v>9932.6340682146292</v>
      </c>
      <c r="BD3402">
        <v>-4.2467658220640532E-2</v>
      </c>
      <c r="BE3402">
        <v>4.2467658220640532E-2</v>
      </c>
      <c r="BF3402">
        <f t="shared" si="371"/>
        <v>-5.6238421663102695E-2</v>
      </c>
      <c r="BG3402">
        <f t="shared" si="372"/>
        <v>299.85310394610497</v>
      </c>
      <c r="BH3402">
        <f t="shared" si="373"/>
        <v>509.75240691557337</v>
      </c>
      <c r="BI3402">
        <f t="shared" si="374"/>
        <v>610.89414405903335</v>
      </c>
      <c r="BJ3402">
        <f t="shared" si="375"/>
        <v>758.01173722691601</v>
      </c>
    </row>
    <row r="3403" spans="1:62">
      <c r="A3403">
        <v>3409</v>
      </c>
      <c r="B3403">
        <v>44340</v>
      </c>
      <c r="C3403" t="s">
        <v>576</v>
      </c>
      <c r="D3403">
        <v>2024</v>
      </c>
      <c r="E3403" t="s">
        <v>70</v>
      </c>
      <c r="F3403" t="s">
        <v>56</v>
      </c>
      <c r="J3403">
        <v>7.58</v>
      </c>
      <c r="K3403">
        <v>-26.75</v>
      </c>
      <c r="L3403">
        <v>274900000000</v>
      </c>
      <c r="N3403">
        <v>1</v>
      </c>
      <c r="P3403">
        <v>7.31</v>
      </c>
      <c r="S3403">
        <v>391400000000</v>
      </c>
      <c r="T3403">
        <v>180300000000</v>
      </c>
      <c r="U3403">
        <v>211100000000</v>
      </c>
      <c r="V3403">
        <v>0.73391168246151495</v>
      </c>
      <c r="W3403">
        <v>34.808191809999997</v>
      </c>
      <c r="X3403">
        <v>59.45</v>
      </c>
      <c r="Y3403">
        <v>0.89</v>
      </c>
      <c r="Z3403">
        <v>91.225112019999997</v>
      </c>
      <c r="AA3403">
        <v>0</v>
      </c>
      <c r="AB3403" s="2">
        <v>45291</v>
      </c>
      <c r="AC3403">
        <v>4630</v>
      </c>
      <c r="AD3403">
        <f t="shared" si="376"/>
        <v>300</v>
      </c>
      <c r="AE3403">
        <v>300</v>
      </c>
      <c r="AF3403">
        <f t="shared" si="377"/>
        <v>6.4794816414686824</v>
      </c>
      <c r="AG3403">
        <v>4770</v>
      </c>
      <c r="AH3403">
        <v>4630</v>
      </c>
      <c r="AI3403">
        <v>4790</v>
      </c>
      <c r="AJ3403">
        <v>4630</v>
      </c>
      <c r="AK3403">
        <v>4511.85204616999</v>
      </c>
      <c r="AL3403">
        <v>4465</v>
      </c>
      <c r="AM3403">
        <v>4582.1301154249741</v>
      </c>
      <c r="AN3403">
        <v>4357.2402938090236</v>
      </c>
      <c r="AO3403">
        <v>4591.500529351636</v>
      </c>
      <c r="AP3403">
        <v>4511.85205078125</v>
      </c>
      <c r="AQ3403">
        <v>4610.2413478387853</v>
      </c>
      <c r="AR3403">
        <v>4465.000004563376</v>
      </c>
      <c r="AS3403">
        <v>4516.5375008070769</v>
      </c>
      <c r="AT3403">
        <v>4535.2783203125</v>
      </c>
      <c r="AU3403">
        <v>4582.1303690760587</v>
      </c>
      <c r="AV3403">
        <v>4497.7966813016528</v>
      </c>
      <c r="AW3403">
        <v>0</v>
      </c>
      <c r="AX3403">
        <v>-305</v>
      </c>
      <c r="AY3403">
        <v>4.6112600102787837E-6</v>
      </c>
      <c r="AZ3403">
        <v>-56.222209039136033</v>
      </c>
      <c r="BA3403">
        <v>4.6112600102787837E-6</v>
      </c>
      <c r="BB3403">
        <v>4211.85205078125</v>
      </c>
      <c r="BC3403">
        <v>4511.85204616999</v>
      </c>
      <c r="BD3403">
        <v>-6.6491541016599431E-2</v>
      </c>
      <c r="BE3403">
        <v>6.6491541016599431E-2</v>
      </c>
      <c r="BF3403">
        <f t="shared" si="371"/>
        <v>-0.53934593765968319</v>
      </c>
      <c r="BG3403">
        <f t="shared" si="372"/>
        <v>160</v>
      </c>
      <c r="BH3403">
        <f t="shared" si="373"/>
        <v>432.75970619097643</v>
      </c>
      <c r="BI3403">
        <f t="shared" si="374"/>
        <v>432.75970619097643</v>
      </c>
      <c r="BJ3403">
        <f t="shared" si="375"/>
        <v>432.75970619097643</v>
      </c>
    </row>
    <row r="3404" spans="1:62">
      <c r="A3404">
        <v>3410</v>
      </c>
      <c r="B3404">
        <v>44450</v>
      </c>
      <c r="C3404" t="s">
        <v>577</v>
      </c>
      <c r="D3404">
        <v>2016</v>
      </c>
      <c r="E3404" t="s">
        <v>55</v>
      </c>
      <c r="F3404" t="s">
        <v>56</v>
      </c>
      <c r="G3404">
        <v>29.478000000000002</v>
      </c>
      <c r="H3404">
        <v>0.92525181999999995</v>
      </c>
      <c r="I3404">
        <v>32622475881</v>
      </c>
      <c r="J3404">
        <v>18.75</v>
      </c>
      <c r="K3404">
        <v>-1.63</v>
      </c>
      <c r="L3404">
        <v>141144000000</v>
      </c>
      <c r="M3404">
        <v>1.69</v>
      </c>
      <c r="N3404">
        <v>1</v>
      </c>
      <c r="O3404">
        <v>187574000000</v>
      </c>
      <c r="P3404">
        <v>5.749832413</v>
      </c>
      <c r="Q3404">
        <v>22.087468510000001</v>
      </c>
      <c r="R3404">
        <v>3912602190</v>
      </c>
      <c r="S3404">
        <v>647988000000</v>
      </c>
      <c r="T3404">
        <v>411978000000</v>
      </c>
      <c r="U3404">
        <v>236010000000</v>
      </c>
      <c r="V3404">
        <v>2.5673681190000002</v>
      </c>
      <c r="W3404">
        <v>174.56</v>
      </c>
      <c r="X3404">
        <v>31.05</v>
      </c>
      <c r="Y3404">
        <v>4.16</v>
      </c>
      <c r="Z3404">
        <v>13.8224973</v>
      </c>
      <c r="AA3404">
        <v>0</v>
      </c>
      <c r="AB3404" s="2">
        <v>42369</v>
      </c>
      <c r="AC3404">
        <v>8090</v>
      </c>
      <c r="AD3404">
        <f t="shared" si="376"/>
        <v>170</v>
      </c>
      <c r="AE3404">
        <v>170</v>
      </c>
      <c r="AF3404">
        <f t="shared" si="377"/>
        <v>2.1013597033374536</v>
      </c>
      <c r="AG3404">
        <v>6178.6163562011716</v>
      </c>
      <c r="AH3404">
        <v>6225.30615234375</v>
      </c>
      <c r="AI3404">
        <v>6248.6510504150392</v>
      </c>
      <c r="AJ3404">
        <v>6178.6163562011716</v>
      </c>
      <c r="AK3404">
        <v>6264.2139958437892</v>
      </c>
      <c r="AL3404">
        <v>6201.9609375</v>
      </c>
      <c r="AM3404">
        <v>6264.2139958437892</v>
      </c>
      <c r="AN3404">
        <v>6186.3976729140531</v>
      </c>
      <c r="AO3404">
        <v>6124.1448233631891</v>
      </c>
      <c r="AP3404">
        <v>6217.5244140625</v>
      </c>
      <c r="AQ3404">
        <v>6342.0305349949158</v>
      </c>
      <c r="AR3404">
        <v>6124.1448233631891</v>
      </c>
      <c r="AS3404">
        <v>5890.6959337229646</v>
      </c>
      <c r="AT3404">
        <v>6116.36328125</v>
      </c>
      <c r="AU3404">
        <v>6178.6163426367684</v>
      </c>
      <c r="AV3404">
        <v>5890.6959337229646</v>
      </c>
      <c r="AW3404">
        <v>1</v>
      </c>
      <c r="AX3404">
        <v>23.34458129882842</v>
      </c>
      <c r="AY3404">
        <v>-46.689581781289228</v>
      </c>
      <c r="AZ3404">
        <v>-7.7815421131890616</v>
      </c>
      <c r="BA3404">
        <v>23.34458129882842</v>
      </c>
      <c r="BB3404">
        <v>6031.9609375</v>
      </c>
      <c r="BC3404">
        <v>6178.6163562011716</v>
      </c>
      <c r="BD3404">
        <v>-2.3735964534192321E-2</v>
      </c>
      <c r="BE3404">
        <v>2.3735964534192321E-2</v>
      </c>
      <c r="BF3404">
        <f t="shared" si="371"/>
        <v>-7.4748297807984102E-2</v>
      </c>
      <c r="BG3404">
        <f t="shared" si="372"/>
        <v>70.034694213867624</v>
      </c>
      <c r="BH3404">
        <f t="shared" si="373"/>
        <v>85.597639642617651</v>
      </c>
      <c r="BI3404">
        <f t="shared" si="374"/>
        <v>217.88571163172674</v>
      </c>
      <c r="BJ3404">
        <f t="shared" si="375"/>
        <v>451.33460127195121</v>
      </c>
    </row>
    <row r="3405" spans="1:62">
      <c r="A3405">
        <v>3411</v>
      </c>
      <c r="B3405">
        <v>44450</v>
      </c>
      <c r="C3405" t="s">
        <v>577</v>
      </c>
      <c r="D3405">
        <v>2017</v>
      </c>
      <c r="E3405" t="s">
        <v>55</v>
      </c>
      <c r="F3405" t="s">
        <v>56</v>
      </c>
      <c r="G3405">
        <v>20.382000000000001</v>
      </c>
      <c r="H3405">
        <v>0.98111315399999999</v>
      </c>
      <c r="I3405">
        <v>45074599663</v>
      </c>
      <c r="J3405">
        <v>39.630000000000003</v>
      </c>
      <c r="K3405">
        <v>25.8</v>
      </c>
      <c r="L3405">
        <v>177566000000</v>
      </c>
      <c r="M3405">
        <v>2.33</v>
      </c>
      <c r="N3405">
        <v>1</v>
      </c>
      <c r="O3405">
        <v>210296000000</v>
      </c>
      <c r="P3405">
        <v>4.6655085830000003</v>
      </c>
      <c r="Q3405">
        <v>22.378794280000001</v>
      </c>
      <c r="R3405">
        <v>5235846040</v>
      </c>
      <c r="S3405">
        <v>904763000000</v>
      </c>
      <c r="T3405">
        <v>677379000000</v>
      </c>
      <c r="U3405">
        <v>227384000000</v>
      </c>
      <c r="V3405">
        <v>-3.654929875852718</v>
      </c>
      <c r="W3405">
        <v>297.89999999999998</v>
      </c>
      <c r="X3405">
        <v>30.5</v>
      </c>
      <c r="Y3405">
        <v>6.26</v>
      </c>
      <c r="Z3405">
        <v>19.823118449999999</v>
      </c>
      <c r="AA3405">
        <v>0</v>
      </c>
      <c r="AB3405" s="2">
        <v>42735</v>
      </c>
      <c r="AC3405">
        <v>9070</v>
      </c>
      <c r="AD3405">
        <f t="shared" si="376"/>
        <v>230</v>
      </c>
      <c r="AE3405">
        <v>230</v>
      </c>
      <c r="AF3405">
        <f t="shared" si="377"/>
        <v>2.535832414553473</v>
      </c>
      <c r="AG3405">
        <v>7219.7513449244561</v>
      </c>
      <c r="AH3405">
        <v>7407.38330078125</v>
      </c>
      <c r="AI3405">
        <v>7415.5412119054581</v>
      </c>
      <c r="AJ3405">
        <v>7138.1722336823714</v>
      </c>
      <c r="AK3405">
        <v>7076.0181230576654</v>
      </c>
      <c r="AL3405">
        <v>7195.27685546875</v>
      </c>
      <c r="AM3405">
        <v>7258.8815127546613</v>
      </c>
      <c r="AN3405">
        <v>7076.0181230576654</v>
      </c>
      <c r="AO3405">
        <v>7171.4245788233247</v>
      </c>
      <c r="AP3405">
        <v>7115.7705078125</v>
      </c>
      <c r="AQ3405">
        <v>7211.1774866881988</v>
      </c>
      <c r="AR3405">
        <v>7083.9681815206013</v>
      </c>
      <c r="AS3405">
        <v>7131.6725653286639</v>
      </c>
      <c r="AT3405">
        <v>7147.57373046875</v>
      </c>
      <c r="AU3405">
        <v>7282.7336341594828</v>
      </c>
      <c r="AV3405">
        <v>7091.9196524784484</v>
      </c>
      <c r="AW3405">
        <v>1</v>
      </c>
      <c r="AX3405">
        <v>-24.474489455706131</v>
      </c>
      <c r="AY3405">
        <v>39.752384754834573</v>
      </c>
      <c r="AZ3405">
        <v>-23.85084835457474</v>
      </c>
      <c r="BA3405">
        <v>-24.474489455706131</v>
      </c>
      <c r="BB3405">
        <v>6965.27685546875</v>
      </c>
      <c r="BC3405">
        <v>7219.7513449244561</v>
      </c>
      <c r="BD3405">
        <v>-3.5246988060690453E-2</v>
      </c>
      <c r="BE3405">
        <v>3.5246988060690453E-2</v>
      </c>
      <c r="BF3405">
        <f t="shared" si="371"/>
        <v>-1.8886713979240972E-2</v>
      </c>
      <c r="BG3405">
        <f t="shared" si="372"/>
        <v>277.36897822308674</v>
      </c>
      <c r="BH3405">
        <f t="shared" si="373"/>
        <v>339.52308884779268</v>
      </c>
      <c r="BI3405">
        <f t="shared" si="374"/>
        <v>339.52308884779268</v>
      </c>
      <c r="BJ3405">
        <f t="shared" si="375"/>
        <v>339.52308884779268</v>
      </c>
    </row>
    <row r="3406" spans="1:62">
      <c r="A3406">
        <v>3412</v>
      </c>
      <c r="B3406">
        <v>44450</v>
      </c>
      <c r="C3406" t="s">
        <v>577</v>
      </c>
      <c r="D3406">
        <v>2018</v>
      </c>
      <c r="E3406" t="s">
        <v>55</v>
      </c>
      <c r="F3406" t="s">
        <v>56</v>
      </c>
      <c r="G3406">
        <v>24.754000000000001</v>
      </c>
      <c r="H3406">
        <v>0.89015419500000004</v>
      </c>
      <c r="I3406">
        <v>47110514818</v>
      </c>
      <c r="J3406">
        <v>-0.24</v>
      </c>
      <c r="K3406">
        <v>14.04</v>
      </c>
      <c r="L3406">
        <v>202505000000</v>
      </c>
      <c r="M3406">
        <v>1.91</v>
      </c>
      <c r="N3406">
        <v>1</v>
      </c>
      <c r="O3406">
        <v>150245000000</v>
      </c>
      <c r="P3406">
        <v>3.1891925400000001</v>
      </c>
      <c r="Q3406">
        <v>22.362819519999999</v>
      </c>
      <c r="R3406">
        <v>5152869170</v>
      </c>
      <c r="S3406">
        <v>902633000000</v>
      </c>
      <c r="T3406">
        <v>653238000000</v>
      </c>
      <c r="U3406">
        <v>249395000000</v>
      </c>
      <c r="V3406">
        <v>9.6801006227351092</v>
      </c>
      <c r="W3406">
        <v>261.93</v>
      </c>
      <c r="X3406">
        <v>30.66</v>
      </c>
      <c r="Y3406">
        <v>5.72</v>
      </c>
      <c r="Z3406">
        <v>18.88991953</v>
      </c>
      <c r="AA3406">
        <v>0</v>
      </c>
      <c r="AB3406" s="2">
        <v>43100</v>
      </c>
      <c r="AC3406">
        <v>6480</v>
      </c>
      <c r="AD3406">
        <f t="shared" si="376"/>
        <v>230</v>
      </c>
      <c r="AE3406">
        <v>230</v>
      </c>
      <c r="AF3406">
        <f t="shared" si="377"/>
        <v>3.5493827160493829</v>
      </c>
      <c r="AG3406">
        <v>5578.6276655477204</v>
      </c>
      <c r="AH3406">
        <v>5468.74560546875</v>
      </c>
      <c r="AI3406">
        <v>5578.6276655477204</v>
      </c>
      <c r="AJ3406">
        <v>5451.8406731489094</v>
      </c>
      <c r="AK3406">
        <v>5367.9043960108902</v>
      </c>
      <c r="AL3406">
        <v>5384.22021484375</v>
      </c>
      <c r="AM3406">
        <v>5384.22021484375</v>
      </c>
      <c r="AN3406">
        <v>5237.3778453480109</v>
      </c>
      <c r="AO3406">
        <v>5318.9571298021783</v>
      </c>
      <c r="AP3406">
        <v>5335.27294921875</v>
      </c>
      <c r="AQ3406">
        <v>5384.2204074684632</v>
      </c>
      <c r="AR3406">
        <v>5294.4834006773217</v>
      </c>
      <c r="AS3406">
        <v>5261.8523388374142</v>
      </c>
      <c r="AT3406">
        <v>5351.58935546875</v>
      </c>
      <c r="AU3406">
        <v>5473.9580145114815</v>
      </c>
      <c r="AV3406">
        <v>5261.8523388374142</v>
      </c>
      <c r="AW3406">
        <v>1</v>
      </c>
      <c r="AX3406">
        <v>-194.4074507039704</v>
      </c>
      <c r="AY3406">
        <v>-32.631446792140203</v>
      </c>
      <c r="AZ3406">
        <v>32.632225666571678</v>
      </c>
      <c r="BA3406">
        <v>-194.4074507039704</v>
      </c>
      <c r="BB3406">
        <v>5154.22021484375</v>
      </c>
      <c r="BC3406">
        <v>5578.6276655477204</v>
      </c>
      <c r="BD3406">
        <v>-7.6077393249420477E-2</v>
      </c>
      <c r="BE3406">
        <v>7.6077393249420477E-2</v>
      </c>
      <c r="BF3406">
        <f t="shared" si="371"/>
        <v>-0.10984530811525836</v>
      </c>
      <c r="BG3406">
        <f t="shared" si="372"/>
        <v>126.78699239881098</v>
      </c>
      <c r="BH3406">
        <f t="shared" si="373"/>
        <v>341.24982019970957</v>
      </c>
      <c r="BI3406">
        <f t="shared" si="374"/>
        <v>341.24982019970957</v>
      </c>
      <c r="BJ3406">
        <f t="shared" si="375"/>
        <v>341.24982019970957</v>
      </c>
    </row>
    <row r="3407" spans="1:62">
      <c r="A3407">
        <v>3413</v>
      </c>
      <c r="B3407">
        <v>44450</v>
      </c>
      <c r="C3407" t="s">
        <v>577</v>
      </c>
      <c r="D3407">
        <v>2019</v>
      </c>
      <c r="E3407" t="s">
        <v>55</v>
      </c>
      <c r="F3407" t="s">
        <v>56</v>
      </c>
      <c r="G3407">
        <v>26.082999999999998</v>
      </c>
      <c r="H3407">
        <v>0.89368073100000001</v>
      </c>
      <c r="I3407">
        <v>52771937110</v>
      </c>
      <c r="J3407">
        <v>6.05</v>
      </c>
      <c r="K3407">
        <v>14.19</v>
      </c>
      <c r="L3407">
        <v>231240000000</v>
      </c>
      <c r="M3407">
        <v>1.66</v>
      </c>
      <c r="N3407">
        <v>1</v>
      </c>
      <c r="O3407">
        <v>179227000000</v>
      </c>
      <c r="P3407">
        <v>3.396253051</v>
      </c>
      <c r="Q3407">
        <v>22.525629550000001</v>
      </c>
      <c r="R3407">
        <v>6063964020</v>
      </c>
      <c r="S3407">
        <v>957238000000</v>
      </c>
      <c r="T3407">
        <v>676238000000</v>
      </c>
      <c r="U3407">
        <v>281000000000</v>
      </c>
      <c r="V3407">
        <v>12.67266785621203</v>
      </c>
      <c r="W3407">
        <v>240.65</v>
      </c>
      <c r="X3407">
        <v>30.69</v>
      </c>
      <c r="Y3407">
        <v>8.25</v>
      </c>
      <c r="Z3407">
        <v>18.780048789999999</v>
      </c>
      <c r="AA3407">
        <v>0</v>
      </c>
      <c r="AB3407" s="2">
        <v>43465</v>
      </c>
      <c r="AC3407">
        <v>7730</v>
      </c>
      <c r="AD3407">
        <f t="shared" si="376"/>
        <v>270</v>
      </c>
      <c r="AE3407">
        <v>270</v>
      </c>
      <c r="AF3407">
        <f t="shared" si="377"/>
        <v>3.4928848641655885</v>
      </c>
      <c r="AG3407">
        <v>6754.7085862379809</v>
      </c>
      <c r="AH3407">
        <v>6824.70556640625</v>
      </c>
      <c r="AI3407">
        <v>6964.6995267427892</v>
      </c>
      <c r="AJ3407">
        <v>6745.9589637169474</v>
      </c>
      <c r="AK3407">
        <v>6457.6840040290881</v>
      </c>
      <c r="AL3407">
        <v>6719.71044921875</v>
      </c>
      <c r="AM3407">
        <v>6745.0678471403298</v>
      </c>
      <c r="AN3407">
        <v>6457.6840040290881</v>
      </c>
      <c r="AO3407">
        <v>6432.3266838033787</v>
      </c>
      <c r="AP3407">
        <v>6457.68408203125</v>
      </c>
      <c r="AQ3407">
        <v>6466.1365481072071</v>
      </c>
      <c r="AR3407">
        <v>6339.3495569678498</v>
      </c>
      <c r="AS3407">
        <v>6508.398681640625</v>
      </c>
      <c r="AT3407">
        <v>6423.8740234375</v>
      </c>
      <c r="AU3407">
        <v>6508.398681640625</v>
      </c>
      <c r="AV3407">
        <v>6390.0641601562502</v>
      </c>
      <c r="AW3407">
        <v>0</v>
      </c>
      <c r="AX3407">
        <v>-34.998137019230853</v>
      </c>
      <c r="AY3407">
        <v>7.8002161899348721E-5</v>
      </c>
      <c r="AZ3407">
        <v>-8.452660365878728</v>
      </c>
      <c r="BA3407">
        <v>7.8002161899348721E-5</v>
      </c>
      <c r="BB3407">
        <v>6187.68408203125</v>
      </c>
      <c r="BC3407">
        <v>6457.6840040290881</v>
      </c>
      <c r="BD3407">
        <v>-4.1810643232059568E-2</v>
      </c>
      <c r="BE3407">
        <v>4.1810643232059568E-2</v>
      </c>
      <c r="BF3407">
        <f t="shared" si="371"/>
        <v>-0.10631943153113436</v>
      </c>
      <c r="BG3407">
        <f t="shared" si="372"/>
        <v>218.74056302584177</v>
      </c>
      <c r="BH3407">
        <f t="shared" si="373"/>
        <v>507.0155227137011</v>
      </c>
      <c r="BI3407">
        <f t="shared" si="374"/>
        <v>625.34996977493938</v>
      </c>
      <c r="BJ3407">
        <f t="shared" si="375"/>
        <v>625.34996977493938</v>
      </c>
    </row>
    <row r="3408" spans="1:62">
      <c r="A3408">
        <v>3414</v>
      </c>
      <c r="B3408">
        <v>44450</v>
      </c>
      <c r="C3408" t="s">
        <v>577</v>
      </c>
      <c r="D3408">
        <v>2020</v>
      </c>
      <c r="E3408" t="s">
        <v>55</v>
      </c>
      <c r="F3408" t="s">
        <v>56</v>
      </c>
      <c r="G3408">
        <v>51.32</v>
      </c>
      <c r="H3408">
        <v>0.972995422</v>
      </c>
      <c r="I3408">
        <v>50731188402</v>
      </c>
      <c r="J3408">
        <v>11.73</v>
      </c>
      <c r="K3408">
        <v>-2.19</v>
      </c>
      <c r="L3408">
        <v>226181000000</v>
      </c>
      <c r="M3408">
        <v>1.1499999999999999</v>
      </c>
      <c r="N3408">
        <v>1</v>
      </c>
      <c r="O3408">
        <v>239974000000</v>
      </c>
      <c r="P3408">
        <v>4.7303023160000004</v>
      </c>
      <c r="Q3408">
        <v>22.630990069999999</v>
      </c>
      <c r="R3408">
        <v>6737737800</v>
      </c>
      <c r="S3408">
        <v>1069530000000</v>
      </c>
      <c r="T3408">
        <v>800672000000</v>
      </c>
      <c r="U3408">
        <v>268856000000</v>
      </c>
      <c r="V3408">
        <v>-4.3217081850533807</v>
      </c>
      <c r="W3408">
        <v>297.81</v>
      </c>
      <c r="X3408">
        <v>30.25</v>
      </c>
      <c r="Y3408">
        <v>7.94</v>
      </c>
      <c r="Z3408">
        <v>18.869278869999999</v>
      </c>
      <c r="AA3408">
        <v>0</v>
      </c>
      <c r="AB3408" s="2">
        <v>43830</v>
      </c>
      <c r="AC3408">
        <v>10350</v>
      </c>
      <c r="AD3408">
        <f t="shared" si="376"/>
        <v>300</v>
      </c>
      <c r="AE3408">
        <v>300</v>
      </c>
      <c r="AF3408">
        <f t="shared" si="377"/>
        <v>2.8985507246376812</v>
      </c>
      <c r="AG3408">
        <v>9099.6073564593298</v>
      </c>
      <c r="AH3408">
        <v>9143.35546875</v>
      </c>
      <c r="AI3408">
        <v>9274.5998056220087</v>
      </c>
      <c r="AJ3408">
        <v>9055.8592441686596</v>
      </c>
      <c r="AK3408">
        <v>9143.355534480168</v>
      </c>
      <c r="AL3408">
        <v>9099.607421875</v>
      </c>
      <c r="AM3408">
        <v>9274.5998722956738</v>
      </c>
      <c r="AN3408">
        <v>8924.614971454328</v>
      </c>
      <c r="AO3408">
        <v>9230.8516276041664</v>
      </c>
      <c r="AP3408">
        <v>9187.103515625</v>
      </c>
      <c r="AQ3408">
        <v>9274.5997395833328</v>
      </c>
      <c r="AR3408">
        <v>9099.6072916666672</v>
      </c>
      <c r="AS3408">
        <v>9274.6006553613734</v>
      </c>
      <c r="AT3408">
        <v>9230.8525390625</v>
      </c>
      <c r="AU3408">
        <v>9493.3412368557456</v>
      </c>
      <c r="AV3408">
        <v>9099.6081901658763</v>
      </c>
      <c r="AW3408">
        <v>1</v>
      </c>
      <c r="AX3408">
        <v>6.5415670178481378E-5</v>
      </c>
      <c r="AY3408">
        <v>43.747981144832011</v>
      </c>
      <c r="AZ3408">
        <v>9.1145833357586525E-4</v>
      </c>
      <c r="BA3408">
        <v>6.5415670178481378E-5</v>
      </c>
      <c r="BB3408">
        <v>8799.607421875</v>
      </c>
      <c r="BC3408">
        <v>9099.6073564593298</v>
      </c>
      <c r="BD3408">
        <v>-3.296844828929632E-2</v>
      </c>
      <c r="BE3408">
        <v>3.296844828929632E-2</v>
      </c>
      <c r="BF3408">
        <f t="shared" si="371"/>
        <v>-2.7004385103737157E-2</v>
      </c>
      <c r="BG3408">
        <f t="shared" si="372"/>
        <v>218.74056145334907</v>
      </c>
      <c r="BH3408">
        <f t="shared" si="373"/>
        <v>349.98490084134573</v>
      </c>
      <c r="BI3408">
        <f t="shared" si="374"/>
        <v>349.98490084134573</v>
      </c>
      <c r="BJ3408">
        <f t="shared" si="375"/>
        <v>568.72626540141755</v>
      </c>
    </row>
    <row r="3409" spans="1:62">
      <c r="A3409">
        <v>3415</v>
      </c>
      <c r="B3409">
        <v>44450</v>
      </c>
      <c r="C3409" t="s">
        <v>577</v>
      </c>
      <c r="D3409">
        <v>2021</v>
      </c>
      <c r="E3409" t="s">
        <v>55</v>
      </c>
      <c r="F3409" t="s">
        <v>56</v>
      </c>
      <c r="G3409">
        <v>14.019</v>
      </c>
      <c r="H3409">
        <v>0.95293140300000001</v>
      </c>
      <c r="I3409">
        <v>58089120996</v>
      </c>
      <c r="J3409">
        <v>35.22</v>
      </c>
      <c r="K3409">
        <v>43.25</v>
      </c>
      <c r="L3409">
        <v>324001000000</v>
      </c>
      <c r="M3409">
        <v>2.73</v>
      </c>
      <c r="N3409">
        <v>1</v>
      </c>
      <c r="O3409">
        <v>274753000000</v>
      </c>
      <c r="P3409">
        <v>4.7298474019999999</v>
      </c>
      <c r="Q3409">
        <v>22.78514075</v>
      </c>
      <c r="R3409">
        <v>7860694100</v>
      </c>
      <c r="S3409">
        <v>1446230000000</v>
      </c>
      <c r="T3409">
        <v>1103400000000</v>
      </c>
      <c r="U3409">
        <v>342825000000</v>
      </c>
      <c r="V3409">
        <v>27.51249739637575</v>
      </c>
      <c r="W3409">
        <v>321.86</v>
      </c>
      <c r="X3409">
        <v>30.27</v>
      </c>
      <c r="Y3409">
        <v>6.07</v>
      </c>
      <c r="Z3409">
        <v>16.944248810000001</v>
      </c>
      <c r="AA3409">
        <v>0</v>
      </c>
      <c r="AB3409" s="2">
        <v>44196</v>
      </c>
      <c r="AC3409">
        <v>11850</v>
      </c>
      <c r="AD3409">
        <f t="shared" si="376"/>
        <v>350</v>
      </c>
      <c r="AE3409">
        <v>350</v>
      </c>
      <c r="AF3409">
        <f t="shared" si="377"/>
        <v>2.9535864978902953</v>
      </c>
      <c r="AG3409">
        <v>10539.632221638651</v>
      </c>
      <c r="AH3409">
        <v>10719.796875</v>
      </c>
      <c r="AI3409">
        <v>10719.796875</v>
      </c>
      <c r="AJ3409">
        <v>10494.59105829832</v>
      </c>
      <c r="AK3409">
        <v>10494.591646634621</v>
      </c>
      <c r="AL3409">
        <v>10539.6328125</v>
      </c>
      <c r="AM3409">
        <v>10629.71514423077</v>
      </c>
      <c r="AN3409">
        <v>10449.55048076923</v>
      </c>
      <c r="AO3409">
        <v>10584.673978365379</v>
      </c>
      <c r="AP3409">
        <v>10539.6328125</v>
      </c>
      <c r="AQ3409">
        <v>10584.673978365379</v>
      </c>
      <c r="AR3409">
        <v>10449.55048076923</v>
      </c>
      <c r="AS3409">
        <v>10629.71484375</v>
      </c>
      <c r="AT3409">
        <v>10629.71484375</v>
      </c>
      <c r="AU3409">
        <v>10674.756008342159</v>
      </c>
      <c r="AV3409">
        <v>10494.59134997352</v>
      </c>
      <c r="AW3409">
        <v>1</v>
      </c>
      <c r="AX3409">
        <v>5.9086134933750145E-4</v>
      </c>
      <c r="AY3409">
        <v>45.041165865379298</v>
      </c>
      <c r="AZ3409">
        <v>45.040865384620702</v>
      </c>
      <c r="BA3409">
        <v>5.9086134933750145E-4</v>
      </c>
      <c r="BB3409">
        <v>10189.6328125</v>
      </c>
      <c r="BC3409">
        <v>10539.632221638651</v>
      </c>
      <c r="BD3409">
        <v>-3.3207933804376567E-2</v>
      </c>
      <c r="BE3409">
        <v>3.3207933804376567E-2</v>
      </c>
      <c r="BF3409">
        <f t="shared" si="371"/>
        <v>-4.7068585218118832E-2</v>
      </c>
      <c r="BG3409">
        <f t="shared" si="372"/>
        <v>225.20581670168031</v>
      </c>
      <c r="BH3409">
        <f t="shared" si="373"/>
        <v>270.24639423076951</v>
      </c>
      <c r="BI3409">
        <f t="shared" si="374"/>
        <v>270.24639423076951</v>
      </c>
      <c r="BJ3409">
        <f t="shared" si="375"/>
        <v>270.24639423076951</v>
      </c>
    </row>
    <row r="3410" spans="1:62">
      <c r="A3410">
        <v>3416</v>
      </c>
      <c r="B3410">
        <v>44450</v>
      </c>
      <c r="C3410" t="s">
        <v>577</v>
      </c>
      <c r="D3410">
        <v>2022</v>
      </c>
      <c r="E3410" t="s">
        <v>55</v>
      </c>
      <c r="F3410" t="s">
        <v>56</v>
      </c>
      <c r="G3410">
        <v>17.378</v>
      </c>
      <c r="H3410">
        <v>0.88383617599999997</v>
      </c>
      <c r="I3410">
        <v>69511091603</v>
      </c>
      <c r="J3410">
        <v>14.72</v>
      </c>
      <c r="K3410">
        <v>37.46</v>
      </c>
      <c r="L3410">
        <v>445376000000</v>
      </c>
      <c r="M3410">
        <v>3.44</v>
      </c>
      <c r="N3410">
        <v>1</v>
      </c>
      <c r="O3410">
        <v>213544000000</v>
      </c>
      <c r="P3410">
        <v>3.072090872</v>
      </c>
      <c r="Q3410">
        <v>22.79039865</v>
      </c>
      <c r="R3410">
        <v>7902133750</v>
      </c>
      <c r="S3410">
        <v>1659170000000</v>
      </c>
      <c r="T3410">
        <v>1252890000000</v>
      </c>
      <c r="U3410">
        <v>406280000000</v>
      </c>
      <c r="V3410">
        <v>18.509443593670241</v>
      </c>
      <c r="W3410">
        <v>308.38</v>
      </c>
      <c r="X3410">
        <v>30.28</v>
      </c>
      <c r="Y3410">
        <v>6.2</v>
      </c>
      <c r="Z3410">
        <v>17.109159099999999</v>
      </c>
      <c r="AA3410">
        <v>0</v>
      </c>
      <c r="AB3410" s="2">
        <v>44561</v>
      </c>
      <c r="AC3410">
        <v>9250</v>
      </c>
      <c r="AD3410">
        <f t="shared" si="376"/>
        <v>350</v>
      </c>
      <c r="AE3410">
        <v>350</v>
      </c>
      <c r="AF3410">
        <f t="shared" si="377"/>
        <v>3.7837837837837838</v>
      </c>
      <c r="AG3410">
        <v>8806.7511745143584</v>
      </c>
      <c r="AH3410">
        <v>8927.3916015625</v>
      </c>
      <c r="AI3410">
        <v>8945.951667262214</v>
      </c>
      <c r="AJ3410">
        <v>8732.5109117155007</v>
      </c>
      <c r="AK3410">
        <v>8788.1909246858468</v>
      </c>
      <c r="AL3410">
        <v>8769.630859375</v>
      </c>
      <c r="AM3410">
        <v>8788.1909246858468</v>
      </c>
      <c r="AN3410">
        <v>8667.5505001653437</v>
      </c>
      <c r="AO3410">
        <v>8769.6313399221217</v>
      </c>
      <c r="AP3410">
        <v>8788.19140625</v>
      </c>
      <c r="AQ3410">
        <v>8816.0315057418156</v>
      </c>
      <c r="AR3410">
        <v>8639.710875626979</v>
      </c>
      <c r="AS3410">
        <v>8741.7907614087308</v>
      </c>
      <c r="AT3410">
        <v>8769.630859375</v>
      </c>
      <c r="AU3410">
        <v>8788.1909246858468</v>
      </c>
      <c r="AV3410">
        <v>8695.3905981316129</v>
      </c>
      <c r="AW3410">
        <v>1</v>
      </c>
      <c r="AX3410">
        <v>-37.120315139358347</v>
      </c>
      <c r="AY3410">
        <v>4.8156415323319379E-4</v>
      </c>
      <c r="AZ3410">
        <v>-4.8054712169687258E-4</v>
      </c>
      <c r="BA3410">
        <v>-37.120315139358347</v>
      </c>
      <c r="BB3410">
        <v>8419.630859375</v>
      </c>
      <c r="BC3410">
        <v>8806.7511745143584</v>
      </c>
      <c r="BD3410">
        <v>-4.3957221848124457E-2</v>
      </c>
      <c r="BE3410">
        <v>4.3957221848124457E-2</v>
      </c>
      <c r="BF3410">
        <f t="shared" si="371"/>
        <v>-0.11616410614946027</v>
      </c>
      <c r="BG3410">
        <f t="shared" si="372"/>
        <v>213.44075554671326</v>
      </c>
      <c r="BH3410">
        <f t="shared" si="373"/>
        <v>278.40116709687027</v>
      </c>
      <c r="BI3410">
        <f t="shared" si="374"/>
        <v>306.24079163523493</v>
      </c>
      <c r="BJ3410">
        <f t="shared" si="375"/>
        <v>306.24079163523493</v>
      </c>
    </row>
    <row r="3411" spans="1:62">
      <c r="A3411">
        <v>3417</v>
      </c>
      <c r="B3411">
        <v>44450</v>
      </c>
      <c r="C3411" t="s">
        <v>577</v>
      </c>
      <c r="D3411">
        <v>2023</v>
      </c>
      <c r="E3411" t="s">
        <v>55</v>
      </c>
      <c r="F3411" t="s">
        <v>56</v>
      </c>
      <c r="G3411">
        <v>46.369</v>
      </c>
      <c r="H3411">
        <v>0.87504136799999999</v>
      </c>
      <c r="I3411">
        <v>88361347360</v>
      </c>
      <c r="J3411">
        <v>-0.19</v>
      </c>
      <c r="K3411">
        <v>6.11</v>
      </c>
      <c r="L3411">
        <v>472603000000</v>
      </c>
      <c r="M3411">
        <v>3.08</v>
      </c>
      <c r="N3411">
        <v>1</v>
      </c>
      <c r="O3411">
        <v>213544000000</v>
      </c>
      <c r="P3411">
        <v>2.416717223</v>
      </c>
      <c r="Q3411">
        <v>22.79039865</v>
      </c>
      <c r="R3411">
        <v>7902133750</v>
      </c>
      <c r="S3411">
        <v>1656030000000</v>
      </c>
      <c r="T3411">
        <v>1235550000000</v>
      </c>
      <c r="U3411">
        <v>420480000000</v>
      </c>
      <c r="V3411">
        <v>3.495126513734371</v>
      </c>
      <c r="W3411">
        <v>293.83999999999997</v>
      </c>
      <c r="X3411">
        <v>30.23</v>
      </c>
      <c r="Y3411">
        <v>6.29</v>
      </c>
      <c r="Z3411">
        <v>21.014399579999999</v>
      </c>
      <c r="AA3411">
        <v>0</v>
      </c>
      <c r="AB3411" s="2">
        <v>44926</v>
      </c>
      <c r="AC3411">
        <v>9250</v>
      </c>
      <c r="AD3411">
        <f t="shared" si="376"/>
        <v>350</v>
      </c>
      <c r="AE3411">
        <v>350</v>
      </c>
      <c r="AF3411">
        <f t="shared" si="377"/>
        <v>3.7837837837837838</v>
      </c>
      <c r="AG3411">
        <v>9200</v>
      </c>
      <c r="AH3411">
        <v>9320</v>
      </c>
      <c r="AI3411">
        <v>9400</v>
      </c>
      <c r="AJ3411">
        <v>9040</v>
      </c>
      <c r="AK3411">
        <v>9168.1520591341086</v>
      </c>
      <c r="AL3411">
        <v>9120</v>
      </c>
      <c r="AM3411">
        <v>9187.4128827877521</v>
      </c>
      <c r="AN3411">
        <v>8908.1309398099256</v>
      </c>
      <c r="AO3411">
        <v>8956.2833921370966</v>
      </c>
      <c r="AP3411">
        <v>9254.826171875</v>
      </c>
      <c r="AQ3411">
        <v>9331.8694698718773</v>
      </c>
      <c r="AR3411">
        <v>8956.2833921370966</v>
      </c>
      <c r="AS3411">
        <v>9100.7393838205644</v>
      </c>
      <c r="AT3411">
        <v>8956.283203125</v>
      </c>
      <c r="AU3411">
        <v>9110.3697958669345</v>
      </c>
      <c r="AV3411">
        <v>8831.0878465221776</v>
      </c>
      <c r="AW3411">
        <v>1</v>
      </c>
      <c r="AX3411">
        <v>-80</v>
      </c>
      <c r="AY3411">
        <v>86.67411274089136</v>
      </c>
      <c r="AZ3411">
        <v>-1.8901209659816229E-4</v>
      </c>
      <c r="BA3411">
        <v>-80</v>
      </c>
      <c r="BB3411">
        <v>8770</v>
      </c>
      <c r="BC3411">
        <v>9200</v>
      </c>
      <c r="BD3411">
        <v>-4.6739130434782609E-2</v>
      </c>
      <c r="BE3411">
        <v>4.6739130434782609E-2</v>
      </c>
      <c r="BF3411">
        <f t="shared" si="371"/>
        <v>-0.12495908890539423</v>
      </c>
      <c r="BG3411">
        <f t="shared" si="372"/>
        <v>360</v>
      </c>
      <c r="BH3411">
        <f t="shared" si="373"/>
        <v>491.86906019007438</v>
      </c>
      <c r="BI3411">
        <f t="shared" si="374"/>
        <v>491.86906019007438</v>
      </c>
      <c r="BJ3411">
        <f t="shared" si="375"/>
        <v>568.91215347782236</v>
      </c>
    </row>
    <row r="3412" spans="1:62">
      <c r="A3412">
        <v>3418</v>
      </c>
      <c r="B3412">
        <v>44450</v>
      </c>
      <c r="C3412" t="s">
        <v>577</v>
      </c>
      <c r="D3412">
        <v>2024</v>
      </c>
      <c r="E3412" t="s">
        <v>55</v>
      </c>
      <c r="F3412" t="s">
        <v>56</v>
      </c>
      <c r="J3412">
        <v>4.82</v>
      </c>
      <c r="K3412">
        <v>-19.34</v>
      </c>
      <c r="L3412">
        <v>381200000000</v>
      </c>
      <c r="N3412">
        <v>1</v>
      </c>
      <c r="P3412">
        <v>11.6</v>
      </c>
      <c r="S3412">
        <v>1735800000000</v>
      </c>
      <c r="T3412">
        <v>1290300000000</v>
      </c>
      <c r="U3412">
        <v>445600000000</v>
      </c>
      <c r="V3412">
        <v>5.974124809741248</v>
      </c>
      <c r="W3412">
        <v>10.10637165</v>
      </c>
      <c r="X3412">
        <v>30.23</v>
      </c>
      <c r="Y3412">
        <v>6.48</v>
      </c>
      <c r="Z3412">
        <v>125.0347393</v>
      </c>
      <c r="AA3412">
        <v>0</v>
      </c>
      <c r="AB3412" s="2">
        <v>45291</v>
      </c>
      <c r="AC3412">
        <v>8760</v>
      </c>
      <c r="AD3412">
        <f t="shared" si="376"/>
        <v>350</v>
      </c>
      <c r="AE3412">
        <v>350</v>
      </c>
      <c r="AF3412">
        <f t="shared" si="377"/>
        <v>3.9954337899543377</v>
      </c>
      <c r="AG3412">
        <v>8750</v>
      </c>
      <c r="AH3412">
        <v>8550</v>
      </c>
      <c r="AI3412">
        <v>8760</v>
      </c>
      <c r="AJ3412">
        <v>8350</v>
      </c>
      <c r="AK3412">
        <v>8850</v>
      </c>
      <c r="AL3412">
        <v>8870</v>
      </c>
      <c r="AM3412">
        <v>9030</v>
      </c>
      <c r="AN3412">
        <v>8810</v>
      </c>
      <c r="AO3412">
        <v>8890</v>
      </c>
      <c r="AP3412">
        <v>8850</v>
      </c>
      <c r="AQ3412">
        <v>8920</v>
      </c>
      <c r="AR3412">
        <v>8790</v>
      </c>
      <c r="AS3412">
        <v>8780</v>
      </c>
      <c r="AT3412">
        <v>8880</v>
      </c>
      <c r="AU3412">
        <v>8880</v>
      </c>
      <c r="AV3412">
        <v>8670</v>
      </c>
      <c r="AW3412">
        <v>0</v>
      </c>
      <c r="AX3412">
        <v>120</v>
      </c>
      <c r="AY3412">
        <v>0</v>
      </c>
      <c r="AZ3412">
        <v>-10</v>
      </c>
      <c r="BA3412">
        <v>0</v>
      </c>
      <c r="BB3412">
        <v>8500</v>
      </c>
      <c r="BC3412">
        <v>8850</v>
      </c>
      <c r="BD3412">
        <v>-3.954802259887006E-2</v>
      </c>
      <c r="BE3412">
        <v>3.954802259887006E-2</v>
      </c>
      <c r="BF3412">
        <f t="shared" si="371"/>
        <v>-0.25671160271920729</v>
      </c>
      <c r="BG3412">
        <f t="shared" si="372"/>
        <v>410</v>
      </c>
      <c r="BH3412">
        <f t="shared" si="373"/>
        <v>680</v>
      </c>
      <c r="BI3412">
        <f t="shared" si="374"/>
        <v>680</v>
      </c>
      <c r="BJ3412">
        <f t="shared" si="375"/>
        <v>680</v>
      </c>
    </row>
    <row r="3413" spans="1:62">
      <c r="A3413">
        <v>3419</v>
      </c>
      <c r="B3413">
        <v>44820</v>
      </c>
      <c r="C3413" t="s">
        <v>578</v>
      </c>
      <c r="D3413">
        <v>2016</v>
      </c>
      <c r="E3413" t="s">
        <v>55</v>
      </c>
      <c r="F3413" t="s">
        <v>56</v>
      </c>
      <c r="G3413">
        <v>7.8040000000000003</v>
      </c>
      <c r="H3413">
        <v>1.0186950990000001</v>
      </c>
      <c r="I3413">
        <v>20158172747</v>
      </c>
      <c r="J3413">
        <v>23.16</v>
      </c>
      <c r="K3413">
        <v>33.549999999999997</v>
      </c>
      <c r="L3413">
        <v>266925000000</v>
      </c>
      <c r="M3413">
        <v>1.36</v>
      </c>
      <c r="N3413">
        <v>1</v>
      </c>
      <c r="O3413">
        <v>359187000000</v>
      </c>
      <c r="P3413">
        <v>17.818412899999998</v>
      </c>
      <c r="Q3413">
        <v>21.371260929999998</v>
      </c>
      <c r="R3413">
        <v>1911704200</v>
      </c>
      <c r="S3413">
        <v>670708000000</v>
      </c>
      <c r="T3413">
        <v>324060000000</v>
      </c>
      <c r="U3413">
        <v>346648000000</v>
      </c>
      <c r="V3413">
        <v>7.0838754860000002</v>
      </c>
      <c r="W3413">
        <v>93.48</v>
      </c>
      <c r="X3413">
        <v>60.56</v>
      </c>
      <c r="Y3413">
        <v>8.27</v>
      </c>
      <c r="Z3413">
        <v>5.8151706479999996</v>
      </c>
      <c r="AA3413">
        <v>0</v>
      </c>
      <c r="AB3413" s="2">
        <v>42369</v>
      </c>
      <c r="AC3413">
        <v>37400</v>
      </c>
      <c r="AD3413">
        <f t="shared" si="376"/>
        <v>200</v>
      </c>
      <c r="AE3413">
        <v>200</v>
      </c>
      <c r="AF3413">
        <f t="shared" si="377"/>
        <v>0.53475935828877008</v>
      </c>
      <c r="AG3413">
        <v>32535.036312955101</v>
      </c>
      <c r="AH3413">
        <v>32625.537109375</v>
      </c>
      <c r="AI3413">
        <v>33394.793878944183</v>
      </c>
      <c r="AJ3413">
        <v>32354.034720115291</v>
      </c>
      <c r="AK3413">
        <v>32942.283211118687</v>
      </c>
      <c r="AL3413">
        <v>33168.53515625</v>
      </c>
      <c r="AM3413">
        <v>33575.788657486359</v>
      </c>
      <c r="AN3413">
        <v>32399.278542803549</v>
      </c>
      <c r="AO3413">
        <v>31539.519273695048</v>
      </c>
      <c r="AP3413">
        <v>32942.28125</v>
      </c>
      <c r="AQ3413">
        <v>33259.033954326922</v>
      </c>
      <c r="AR3413">
        <v>31087.015410370881</v>
      </c>
      <c r="AS3413">
        <v>32580.27842539455</v>
      </c>
      <c r="AT3413">
        <v>31539.51953125</v>
      </c>
      <c r="AU3413">
        <v>32897.031132308097</v>
      </c>
      <c r="AV3413">
        <v>31132.266050932569</v>
      </c>
      <c r="AW3413">
        <v>1</v>
      </c>
      <c r="AX3413">
        <v>633.49884329489942</v>
      </c>
      <c r="AY3413">
        <v>-1.9611186871770769E-3</v>
      </c>
      <c r="AZ3413">
        <v>2.5755495153134689E-4</v>
      </c>
      <c r="BA3413">
        <v>633.49884329489942</v>
      </c>
      <c r="BB3413">
        <v>32968.53515625</v>
      </c>
      <c r="BC3413">
        <v>32535.036312955101</v>
      </c>
      <c r="BD3413">
        <v>1.3324062070349829E-2</v>
      </c>
      <c r="BE3413">
        <v>1.3324062070349829E-2</v>
      </c>
      <c r="BF3413">
        <f t="shared" si="371"/>
        <v>1.869516988018631E-2</v>
      </c>
      <c r="BG3413">
        <f t="shared" si="372"/>
        <v>1040.7591588288924</v>
      </c>
      <c r="BH3413">
        <f t="shared" si="373"/>
        <v>1221.7539373710679</v>
      </c>
      <c r="BI3413">
        <f t="shared" si="374"/>
        <v>2488.7732471154777</v>
      </c>
      <c r="BJ3413">
        <f t="shared" si="375"/>
        <v>2488.7732471154777</v>
      </c>
    </row>
    <row r="3414" spans="1:62">
      <c r="A3414">
        <v>3420</v>
      </c>
      <c r="B3414">
        <v>44820</v>
      </c>
      <c r="C3414" t="s">
        <v>578</v>
      </c>
      <c r="D3414">
        <v>2017</v>
      </c>
      <c r="E3414" t="s">
        <v>55</v>
      </c>
      <c r="F3414" t="s">
        <v>56</v>
      </c>
      <c r="G3414">
        <v>16.341999999999999</v>
      </c>
      <c r="H3414">
        <v>0.96259676900000002</v>
      </c>
      <c r="I3414">
        <v>10135190610</v>
      </c>
      <c r="J3414">
        <v>10.45</v>
      </c>
      <c r="K3414">
        <v>11.75</v>
      </c>
      <c r="L3414">
        <v>298287000000</v>
      </c>
      <c r="M3414">
        <v>2.08</v>
      </c>
      <c r="N3414">
        <v>1</v>
      </c>
      <c r="O3414">
        <v>315969000000</v>
      </c>
      <c r="P3414">
        <v>31.17543745</v>
      </c>
      <c r="Q3414">
        <v>20.678113750000001</v>
      </c>
      <c r="R3414">
        <v>955852100</v>
      </c>
      <c r="S3414">
        <v>740813000000</v>
      </c>
      <c r="T3414">
        <v>397135000000</v>
      </c>
      <c r="U3414">
        <v>343678000000</v>
      </c>
      <c r="V3414">
        <v>-0.85677690337171997</v>
      </c>
      <c r="W3414">
        <v>115.55</v>
      </c>
      <c r="X3414">
        <v>60.56</v>
      </c>
      <c r="Y3414">
        <v>7.43</v>
      </c>
      <c r="Z3414">
        <v>2.9490367759999998</v>
      </c>
      <c r="AA3414">
        <v>0</v>
      </c>
      <c r="AB3414" s="2">
        <v>42735</v>
      </c>
      <c r="AC3414">
        <v>32900</v>
      </c>
      <c r="AD3414">
        <f t="shared" si="376"/>
        <v>100</v>
      </c>
      <c r="AE3414">
        <v>100</v>
      </c>
      <c r="AF3414">
        <f t="shared" si="377"/>
        <v>0.303951367781155</v>
      </c>
      <c r="AG3414">
        <v>29577.977554179561</v>
      </c>
      <c r="AH3414">
        <v>29486.6875</v>
      </c>
      <c r="AI3414">
        <v>29577.977554179561</v>
      </c>
      <c r="AJ3414">
        <v>29167.172310371519</v>
      </c>
      <c r="AK3414">
        <v>29440.33252105238</v>
      </c>
      <c r="AL3414">
        <v>29212.818359375</v>
      </c>
      <c r="AM3414">
        <v>29440.33252105238</v>
      </c>
      <c r="AN3414">
        <v>27756.727724639801</v>
      </c>
      <c r="AO3414">
        <v>28621.283267211911</v>
      </c>
      <c r="AP3414">
        <v>29121.814453125</v>
      </c>
      <c r="AQ3414">
        <v>29531.339968872071</v>
      </c>
      <c r="AR3414">
        <v>28439.271926879879</v>
      </c>
      <c r="AS3414">
        <v>29713.350128756971</v>
      </c>
      <c r="AT3414">
        <v>28575.779296875</v>
      </c>
      <c r="AU3414">
        <v>29804.355795307529</v>
      </c>
      <c r="AV3414">
        <v>28211.756630672771</v>
      </c>
      <c r="AW3414">
        <v>1</v>
      </c>
      <c r="AX3414">
        <v>-365.15919480456068</v>
      </c>
      <c r="AY3414">
        <v>-318.51806792737989</v>
      </c>
      <c r="AZ3414">
        <v>-45.503970336911152</v>
      </c>
      <c r="BA3414">
        <v>-365.15919480456068</v>
      </c>
      <c r="BB3414">
        <v>29112.818359375</v>
      </c>
      <c r="BC3414">
        <v>29577.977554179561</v>
      </c>
      <c r="BD3414">
        <v>-1.5726538231104668E-2</v>
      </c>
      <c r="BE3414">
        <v>1.5726538231104668E-2</v>
      </c>
      <c r="BF3414">
        <f t="shared" si="371"/>
        <v>-3.7403501288449312E-2</v>
      </c>
      <c r="BG3414">
        <f t="shared" si="372"/>
        <v>410.80524380804127</v>
      </c>
      <c r="BH3414">
        <f t="shared" si="373"/>
        <v>1821.24982953976</v>
      </c>
      <c r="BI3414">
        <f t="shared" si="374"/>
        <v>1821.24982953976</v>
      </c>
      <c r="BJ3414">
        <f t="shared" si="375"/>
        <v>2047.628070667728</v>
      </c>
    </row>
    <row r="3415" spans="1:62">
      <c r="A3415">
        <v>3421</v>
      </c>
      <c r="B3415">
        <v>44820</v>
      </c>
      <c r="C3415" t="s">
        <v>578</v>
      </c>
      <c r="D3415">
        <v>2018</v>
      </c>
      <c r="E3415" t="s">
        <v>55</v>
      </c>
      <c r="F3415" t="s">
        <v>56</v>
      </c>
      <c r="G3415">
        <v>10.654999999999999</v>
      </c>
      <c r="H3415">
        <v>0.80439999600000001</v>
      </c>
      <c r="I3415">
        <v>24136794528</v>
      </c>
      <c r="J3415">
        <v>18.760000000000002</v>
      </c>
      <c r="K3415">
        <v>46.93</v>
      </c>
      <c r="L3415">
        <v>438275000000</v>
      </c>
      <c r="M3415">
        <v>1.7</v>
      </c>
      <c r="N3415">
        <v>1</v>
      </c>
      <c r="O3415">
        <v>187757000000</v>
      </c>
      <c r="P3415">
        <v>7.7788562739999998</v>
      </c>
      <c r="Q3415">
        <v>21.01458599</v>
      </c>
      <c r="R3415">
        <v>1338192940</v>
      </c>
      <c r="S3415">
        <v>879814000000</v>
      </c>
      <c r="T3415">
        <v>519966000000</v>
      </c>
      <c r="U3415">
        <v>359848000000</v>
      </c>
      <c r="V3415">
        <v>4.7049854805952087</v>
      </c>
      <c r="W3415">
        <v>144.5</v>
      </c>
      <c r="X3415">
        <v>60.56</v>
      </c>
      <c r="Y3415">
        <v>7.22</v>
      </c>
      <c r="Z3415">
        <v>6.7074972009999998</v>
      </c>
      <c r="AA3415">
        <v>0</v>
      </c>
      <c r="AB3415" s="2">
        <v>43100</v>
      </c>
      <c r="AC3415">
        <v>19550</v>
      </c>
      <c r="AD3415">
        <f t="shared" si="376"/>
        <v>140</v>
      </c>
      <c r="AE3415">
        <v>140</v>
      </c>
      <c r="AF3415">
        <f t="shared" si="377"/>
        <v>0.71611253196930946</v>
      </c>
      <c r="AG3415">
        <v>17109.074975775191</v>
      </c>
      <c r="AH3415">
        <v>17798.95703125</v>
      </c>
      <c r="AI3415">
        <v>17982.92557937661</v>
      </c>
      <c r="AJ3415">
        <v>17109.074975775191</v>
      </c>
      <c r="AK3415">
        <v>16797.36960916442</v>
      </c>
      <c r="AL3415">
        <v>16934.3046875</v>
      </c>
      <c r="AM3415">
        <v>17071.23976583558</v>
      </c>
      <c r="AN3415">
        <v>16751.724583052561</v>
      </c>
      <c r="AO3415">
        <v>17345.10986972295</v>
      </c>
      <c r="AP3415">
        <v>17299.46484375</v>
      </c>
      <c r="AQ3415">
        <v>17755.91510347955</v>
      </c>
      <c r="AR3415">
        <v>17253.819817777039</v>
      </c>
      <c r="AS3415">
        <v>17618.980499427351</v>
      </c>
      <c r="AT3415">
        <v>17436.400390625</v>
      </c>
      <c r="AU3415">
        <v>17710.27055382853</v>
      </c>
      <c r="AV3415">
        <v>17162.53022742147</v>
      </c>
      <c r="AW3415">
        <v>1</v>
      </c>
      <c r="AX3415">
        <v>-174.77028827519101</v>
      </c>
      <c r="AY3415">
        <v>502.09523458558027</v>
      </c>
      <c r="AZ3415">
        <v>91.290520902050048</v>
      </c>
      <c r="BA3415">
        <v>-174.77028827519101</v>
      </c>
      <c r="BB3415">
        <v>16794.3046875</v>
      </c>
      <c r="BC3415">
        <v>17109.074975775191</v>
      </c>
      <c r="BD3415">
        <v>-1.8397855449279139E-2</v>
      </c>
      <c r="BE3415">
        <v>1.8397855449279139E-2</v>
      </c>
      <c r="BF3415">
        <f t="shared" si="371"/>
        <v>-0.19559929712416488</v>
      </c>
      <c r="BG3415">
        <f t="shared" si="372"/>
        <v>873.8506036014187</v>
      </c>
      <c r="BH3415">
        <f t="shared" si="373"/>
        <v>1231.2009963240489</v>
      </c>
      <c r="BI3415">
        <f t="shared" si="374"/>
        <v>1231.2009963240489</v>
      </c>
      <c r="BJ3415">
        <f t="shared" si="375"/>
        <v>1231.2009963240489</v>
      </c>
    </row>
    <row r="3416" spans="1:62">
      <c r="A3416">
        <v>3422</v>
      </c>
      <c r="B3416">
        <v>44820</v>
      </c>
      <c r="C3416" t="s">
        <v>578</v>
      </c>
      <c r="D3416">
        <v>2019</v>
      </c>
      <c r="E3416" t="s">
        <v>55</v>
      </c>
      <c r="F3416" t="s">
        <v>56</v>
      </c>
      <c r="G3416">
        <v>-17.184999999999999</v>
      </c>
      <c r="H3416">
        <v>0.74592445600000001</v>
      </c>
      <c r="I3416">
        <v>-7332326290</v>
      </c>
      <c r="J3416">
        <v>1.47</v>
      </c>
      <c r="K3416">
        <v>6.86</v>
      </c>
      <c r="L3416">
        <v>468353000000</v>
      </c>
      <c r="M3416">
        <v>3.5</v>
      </c>
      <c r="N3416">
        <v>1</v>
      </c>
      <c r="O3416">
        <v>129173000000</v>
      </c>
      <c r="P3416">
        <v>-17.616883420000001</v>
      </c>
      <c r="Q3416">
        <v>21.594404480000001</v>
      </c>
      <c r="R3416">
        <v>2389630250</v>
      </c>
      <c r="S3416">
        <v>892716000000</v>
      </c>
      <c r="T3416">
        <v>536726000000</v>
      </c>
      <c r="U3416">
        <v>355990000000</v>
      </c>
      <c r="V3416">
        <v>-1.072119339276584</v>
      </c>
      <c r="W3416">
        <v>150.77000000000001</v>
      </c>
      <c r="X3416">
        <v>60.83</v>
      </c>
      <c r="Y3416">
        <v>7.22</v>
      </c>
      <c r="Z3416">
        <v>-2.0597000730000001</v>
      </c>
      <c r="AA3416">
        <v>0</v>
      </c>
      <c r="AB3416" s="2">
        <v>43465</v>
      </c>
      <c r="AC3416">
        <v>13450</v>
      </c>
      <c r="AD3416">
        <f t="shared" si="376"/>
        <v>250</v>
      </c>
      <c r="AE3416">
        <v>250</v>
      </c>
      <c r="AF3416">
        <f t="shared" si="377"/>
        <v>1.8587360594795539</v>
      </c>
      <c r="AG3416">
        <v>12607.0908203125</v>
      </c>
      <c r="AH3416">
        <v>12607.0908203125</v>
      </c>
      <c r="AI3416">
        <v>12700.82383756389</v>
      </c>
      <c r="AJ3416">
        <v>12419.62478580971</v>
      </c>
      <c r="AK3416">
        <v>12141.92403218284</v>
      </c>
      <c r="AL3416">
        <v>12325.892578125</v>
      </c>
      <c r="AM3416">
        <v>12325.892578125</v>
      </c>
      <c r="AN3416">
        <v>12095.931895697289</v>
      </c>
      <c r="AO3416">
        <v>12049.939453125</v>
      </c>
      <c r="AP3416">
        <v>12049.939453125</v>
      </c>
      <c r="AQ3416">
        <v>12187.915859076809</v>
      </c>
      <c r="AR3416">
        <v>11957.955182490459</v>
      </c>
      <c r="AS3416">
        <v>12187.915859076809</v>
      </c>
      <c r="AT3416">
        <v>12049.939453125</v>
      </c>
      <c r="AU3416">
        <v>12463.868670980441</v>
      </c>
      <c r="AV3416">
        <v>11957.955182490459</v>
      </c>
      <c r="AW3416">
        <v>0</v>
      </c>
      <c r="AX3416">
        <v>-281.1982421875</v>
      </c>
      <c r="AY3416">
        <v>-91.984579057840165</v>
      </c>
      <c r="AZ3416">
        <v>0</v>
      </c>
      <c r="BA3416">
        <v>-91.984579057840165</v>
      </c>
      <c r="BB3416">
        <v>11799.939453125</v>
      </c>
      <c r="BC3416">
        <v>12141.92403218284</v>
      </c>
      <c r="BD3416">
        <v>-2.8165600291304011E-2</v>
      </c>
      <c r="BE3416">
        <v>2.8165600291304011E-2</v>
      </c>
      <c r="BF3416">
        <f t="shared" si="371"/>
        <v>-0.25407520420828122</v>
      </c>
      <c r="BG3416">
        <f t="shared" si="372"/>
        <v>281.19905175417989</v>
      </c>
      <c r="BH3416">
        <f t="shared" si="373"/>
        <v>604.89194186660097</v>
      </c>
      <c r="BI3416">
        <f t="shared" si="374"/>
        <v>742.868655073431</v>
      </c>
      <c r="BJ3416">
        <f t="shared" si="375"/>
        <v>742.868655073431</v>
      </c>
    </row>
    <row r="3417" spans="1:62">
      <c r="A3417">
        <v>3423</v>
      </c>
      <c r="B3417">
        <v>44820</v>
      </c>
      <c r="C3417" t="s">
        <v>578</v>
      </c>
      <c r="D3417">
        <v>2020</v>
      </c>
      <c r="E3417" t="s">
        <v>55</v>
      </c>
      <c r="F3417" t="s">
        <v>56</v>
      </c>
      <c r="G3417">
        <v>-11.125999999999999</v>
      </c>
      <c r="H3417">
        <v>0.81432299399999997</v>
      </c>
      <c r="I3417">
        <v>1205936971</v>
      </c>
      <c r="J3417">
        <v>-1.25</v>
      </c>
      <c r="K3417">
        <v>12.29</v>
      </c>
      <c r="L3417">
        <v>525904000000</v>
      </c>
      <c r="M3417">
        <v>3.73</v>
      </c>
      <c r="N3417">
        <v>1</v>
      </c>
      <c r="O3417">
        <v>168549000000</v>
      </c>
      <c r="P3417">
        <v>139.76585639999999</v>
      </c>
      <c r="Q3417">
        <v>21.370875649999999</v>
      </c>
      <c r="R3417">
        <v>1910967800</v>
      </c>
      <c r="S3417">
        <v>881565000000</v>
      </c>
      <c r="T3417">
        <v>549330000000</v>
      </c>
      <c r="U3417">
        <v>332235000000</v>
      </c>
      <c r="V3417">
        <v>-6.6729402511306501</v>
      </c>
      <c r="W3417">
        <v>165.34</v>
      </c>
      <c r="X3417">
        <v>61.04</v>
      </c>
      <c r="Y3417">
        <v>5.56</v>
      </c>
      <c r="Z3417">
        <v>0.36297710100000002</v>
      </c>
      <c r="AA3417">
        <v>0</v>
      </c>
      <c r="AB3417" s="2">
        <v>43830</v>
      </c>
      <c r="AC3417">
        <v>17550</v>
      </c>
      <c r="AD3417">
        <f t="shared" si="376"/>
        <v>200</v>
      </c>
      <c r="AE3417">
        <v>200</v>
      </c>
      <c r="AF3417">
        <f t="shared" si="377"/>
        <v>1.1396011396011396</v>
      </c>
      <c r="AG3417">
        <v>16356.4128705193</v>
      </c>
      <c r="AH3417">
        <v>15934.6142578125</v>
      </c>
      <c r="AI3417">
        <v>16356.4128705193</v>
      </c>
      <c r="AJ3417">
        <v>15840.881232766549</v>
      </c>
      <c r="AK3417">
        <v>16731.343497440728</v>
      </c>
      <c r="AL3417">
        <v>16309.544921875</v>
      </c>
      <c r="AM3417">
        <v>16731.343497440728</v>
      </c>
      <c r="AN3417">
        <v>15934.61285470546</v>
      </c>
      <c r="AO3417">
        <v>17059.411305147059</v>
      </c>
      <c r="AP3417">
        <v>16731.345703125</v>
      </c>
      <c r="AQ3417">
        <v>17246.877363445379</v>
      </c>
      <c r="AR3417">
        <v>16684.47918855042</v>
      </c>
      <c r="AS3417">
        <v>17106.27795174759</v>
      </c>
      <c r="AT3417">
        <v>17012.544921875</v>
      </c>
      <c r="AU3417">
        <v>17246.87749655647</v>
      </c>
      <c r="AV3417">
        <v>16825.07886212982</v>
      </c>
      <c r="AW3417">
        <v>1</v>
      </c>
      <c r="AX3417">
        <v>-46.867948644299759</v>
      </c>
      <c r="AY3417">
        <v>2.2056842717574909E-3</v>
      </c>
      <c r="AZ3417">
        <v>-46.866383272059473</v>
      </c>
      <c r="BA3417">
        <v>-46.867948644299759</v>
      </c>
      <c r="BB3417">
        <v>16109.544921875</v>
      </c>
      <c r="BC3417">
        <v>16356.4128705193</v>
      </c>
      <c r="BD3417">
        <v>-1.5093037244691529E-2</v>
      </c>
      <c r="BE3417">
        <v>1.5093037244691529E-2</v>
      </c>
      <c r="BF3417">
        <f t="shared" si="371"/>
        <v>-0.18567660921202633</v>
      </c>
      <c r="BG3417">
        <f t="shared" si="372"/>
        <v>515.53163775275061</v>
      </c>
      <c r="BH3417">
        <f t="shared" si="373"/>
        <v>890.4622646741791</v>
      </c>
      <c r="BI3417">
        <f t="shared" si="374"/>
        <v>1405.99613067883</v>
      </c>
      <c r="BJ3417">
        <f t="shared" si="375"/>
        <v>1405.9962637899207</v>
      </c>
    </row>
    <row r="3418" spans="1:62">
      <c r="A3418">
        <v>3424</v>
      </c>
      <c r="B3418">
        <v>44820</v>
      </c>
      <c r="C3418" t="s">
        <v>578</v>
      </c>
      <c r="D3418">
        <v>2021</v>
      </c>
      <c r="E3418" t="s">
        <v>55</v>
      </c>
      <c r="F3418" t="s">
        <v>56</v>
      </c>
      <c r="G3418">
        <v>57.201000000000001</v>
      </c>
      <c r="H3418">
        <v>0.778683338</v>
      </c>
      <c r="I3418">
        <v>11921606212</v>
      </c>
      <c r="J3418">
        <v>8.2899999999999991</v>
      </c>
      <c r="K3418">
        <v>9.5299999999999994</v>
      </c>
      <c r="L3418">
        <v>575998000000</v>
      </c>
      <c r="M3418">
        <v>2.74</v>
      </c>
      <c r="N3418">
        <v>1</v>
      </c>
      <c r="O3418">
        <v>130613000000</v>
      </c>
      <c r="P3418">
        <v>10.95601744</v>
      </c>
      <c r="Q3418">
        <v>21.633239920000001</v>
      </c>
      <c r="R3418">
        <v>2484258140</v>
      </c>
      <c r="S3418">
        <v>954665000000</v>
      </c>
      <c r="T3418">
        <v>612768000000</v>
      </c>
      <c r="U3418">
        <v>341897000000</v>
      </c>
      <c r="V3418">
        <v>2.908182461209686</v>
      </c>
      <c r="W3418">
        <v>179.23</v>
      </c>
      <c r="X3418">
        <v>60.99</v>
      </c>
      <c r="Y3418">
        <v>4.67</v>
      </c>
      <c r="Z3418">
        <v>3.4868999180000002</v>
      </c>
      <c r="AA3418">
        <v>0</v>
      </c>
      <c r="AB3418" s="2">
        <v>44196</v>
      </c>
      <c r="AC3418">
        <v>13600</v>
      </c>
      <c r="AD3418">
        <f t="shared" si="376"/>
        <v>260</v>
      </c>
      <c r="AE3418">
        <v>260</v>
      </c>
      <c r="AF3418">
        <f t="shared" si="377"/>
        <v>1.911764705882353</v>
      </c>
      <c r="AG3418">
        <v>12283.796822415859</v>
      </c>
      <c r="AH3418">
        <v>12331.224609375</v>
      </c>
      <c r="AI3418">
        <v>12378.652396334141</v>
      </c>
      <c r="AJ3418">
        <v>12141.51346153846</v>
      </c>
      <c r="AK3418">
        <v>12236.36908783784</v>
      </c>
      <c r="AL3418">
        <v>12283.796875</v>
      </c>
      <c r="AM3418">
        <v>12378.65244932432</v>
      </c>
      <c r="AN3418">
        <v>12094.08572635135</v>
      </c>
      <c r="AO3418">
        <v>12378.65244932432</v>
      </c>
      <c r="AP3418">
        <v>12283.796875</v>
      </c>
      <c r="AQ3418">
        <v>12426.08023648649</v>
      </c>
      <c r="AR3418">
        <v>11999.23015202703</v>
      </c>
      <c r="AS3418">
        <v>12331.22476896887</v>
      </c>
      <c r="AT3418">
        <v>12188.94140625</v>
      </c>
      <c r="AU3418">
        <v>12331.22476896887</v>
      </c>
      <c r="AV3418">
        <v>12046.65804353113</v>
      </c>
      <c r="AW3418">
        <v>1</v>
      </c>
      <c r="AX3418">
        <v>5.2584140576072969E-5</v>
      </c>
      <c r="AY3418">
        <v>47.427787162159802</v>
      </c>
      <c r="AZ3418">
        <v>-189.7110430743196</v>
      </c>
      <c r="BA3418">
        <v>5.2584140576072969E-5</v>
      </c>
      <c r="BB3418">
        <v>12023.796875</v>
      </c>
      <c r="BC3418">
        <v>12283.796822415859</v>
      </c>
      <c r="BD3418">
        <v>-2.1166089864121111E-2</v>
      </c>
      <c r="BE3418">
        <v>2.1166089864121111E-2</v>
      </c>
      <c r="BF3418">
        <f t="shared" si="371"/>
        <v>-0.2213174254843322</v>
      </c>
      <c r="BG3418">
        <f t="shared" si="372"/>
        <v>237.13893479568105</v>
      </c>
      <c r="BH3418">
        <f t="shared" si="373"/>
        <v>284.56672297296973</v>
      </c>
      <c r="BI3418">
        <f t="shared" si="374"/>
        <v>426.85008445946005</v>
      </c>
      <c r="BJ3418">
        <f t="shared" si="375"/>
        <v>426.85008445946005</v>
      </c>
    </row>
    <row r="3419" spans="1:62">
      <c r="A3419">
        <v>3425</v>
      </c>
      <c r="B3419">
        <v>44820</v>
      </c>
      <c r="C3419" t="s">
        <v>578</v>
      </c>
      <c r="D3419">
        <v>2024</v>
      </c>
      <c r="E3419" t="s">
        <v>55</v>
      </c>
      <c r="F3419" t="s">
        <v>56</v>
      </c>
      <c r="J3419">
        <v>-3.67</v>
      </c>
      <c r="K3419">
        <v>-21.68</v>
      </c>
      <c r="L3419">
        <v>451100000000</v>
      </c>
      <c r="N3419">
        <v>1</v>
      </c>
      <c r="P3419">
        <v>9.14</v>
      </c>
      <c r="S3419">
        <v>919600000000</v>
      </c>
      <c r="T3419">
        <v>664200000000</v>
      </c>
      <c r="U3419">
        <v>255500000000</v>
      </c>
      <c r="V3419">
        <v>-25.269891224550079</v>
      </c>
      <c r="W3419">
        <v>3.2658585910000002</v>
      </c>
      <c r="X3419">
        <v>60.82</v>
      </c>
      <c r="Y3419">
        <v>3.62</v>
      </c>
      <c r="Z3419">
        <v>207.5386355</v>
      </c>
      <c r="AA3419">
        <v>0</v>
      </c>
      <c r="AB3419" s="2">
        <v>45291</v>
      </c>
      <c r="AC3419">
        <v>8660</v>
      </c>
      <c r="AD3419">
        <f t="shared" si="376"/>
        <v>350</v>
      </c>
      <c r="AE3419">
        <v>350</v>
      </c>
      <c r="AF3419">
        <f t="shared" si="377"/>
        <v>4.0415704387990763</v>
      </c>
      <c r="AG3419">
        <v>8630</v>
      </c>
      <c r="AH3419">
        <v>8660</v>
      </c>
      <c r="AI3419">
        <v>8680</v>
      </c>
      <c r="AJ3419">
        <v>8620</v>
      </c>
      <c r="AK3419">
        <v>8660</v>
      </c>
      <c r="AL3419">
        <v>8680</v>
      </c>
      <c r="AM3419">
        <v>8720</v>
      </c>
      <c r="AN3419">
        <v>8620</v>
      </c>
      <c r="AO3419">
        <v>8720</v>
      </c>
      <c r="AP3419">
        <v>8720</v>
      </c>
      <c r="AQ3419">
        <v>8750</v>
      </c>
      <c r="AR3419">
        <v>8650</v>
      </c>
      <c r="AS3419">
        <v>8700</v>
      </c>
      <c r="AT3419">
        <v>8720</v>
      </c>
      <c r="AU3419">
        <v>8790</v>
      </c>
      <c r="AV3419">
        <v>8570</v>
      </c>
      <c r="AW3419">
        <v>0</v>
      </c>
      <c r="AX3419">
        <v>50</v>
      </c>
      <c r="AY3419">
        <v>60</v>
      </c>
      <c r="AZ3419">
        <v>0</v>
      </c>
      <c r="BA3419">
        <v>60</v>
      </c>
      <c r="BB3419">
        <v>8370</v>
      </c>
      <c r="BC3419">
        <v>8660</v>
      </c>
      <c r="BD3419">
        <v>-3.348729792147806E-2</v>
      </c>
      <c r="BE3419">
        <v>3.348729792147806E-2</v>
      </c>
      <c r="BF3419">
        <f t="shared" si="371"/>
        <v>-0.27783819051761638</v>
      </c>
      <c r="BG3419">
        <f t="shared" si="372"/>
        <v>60</v>
      </c>
      <c r="BH3419">
        <f t="shared" si="373"/>
        <v>100</v>
      </c>
      <c r="BI3419">
        <f t="shared" si="374"/>
        <v>130</v>
      </c>
      <c r="BJ3419">
        <f t="shared" si="375"/>
        <v>220</v>
      </c>
    </row>
    <row r="3420" spans="1:62">
      <c r="A3420">
        <v>3426</v>
      </c>
      <c r="B3420">
        <v>44960</v>
      </c>
      <c r="C3420" t="s">
        <v>579</v>
      </c>
      <c r="D3420">
        <v>2016</v>
      </c>
      <c r="E3420" t="s">
        <v>70</v>
      </c>
      <c r="F3420" t="s">
        <v>56</v>
      </c>
      <c r="G3420">
        <v>10.302</v>
      </c>
      <c r="H3420">
        <v>1.8128535960000001</v>
      </c>
      <c r="I3420">
        <v>1127052327</v>
      </c>
      <c r="J3420">
        <v>4.95</v>
      </c>
      <c r="K3420">
        <v>14.9</v>
      </c>
      <c r="L3420">
        <v>28845694019</v>
      </c>
      <c r="M3420">
        <v>3.02</v>
      </c>
      <c r="N3420">
        <v>1</v>
      </c>
      <c r="O3420">
        <v>69193813620</v>
      </c>
      <c r="P3420">
        <v>61.393612310000002</v>
      </c>
      <c r="Q3420">
        <v>19.254219580000001</v>
      </c>
      <c r="R3420">
        <v>230144880</v>
      </c>
      <c r="S3420">
        <v>46179470727</v>
      </c>
      <c r="T3420">
        <v>14522805970</v>
      </c>
      <c r="U3420">
        <v>31656664757</v>
      </c>
      <c r="V3420">
        <v>6.9391828499999999</v>
      </c>
      <c r="W3420">
        <v>45.88</v>
      </c>
      <c r="X3420">
        <v>38.49</v>
      </c>
      <c r="Y3420">
        <v>0.81</v>
      </c>
      <c r="Z3420">
        <v>3.5602371119999998</v>
      </c>
      <c r="AA3420">
        <v>0</v>
      </c>
      <c r="AB3420" s="2">
        <v>42369</v>
      </c>
      <c r="AC3420">
        <v>5930</v>
      </c>
      <c r="AD3420">
        <f t="shared" si="376"/>
        <v>20</v>
      </c>
      <c r="AE3420">
        <v>20</v>
      </c>
      <c r="AF3420">
        <f t="shared" si="377"/>
        <v>0.33726812816188873</v>
      </c>
      <c r="AG3420">
        <v>5673.6725777290958</v>
      </c>
      <c r="AH3420">
        <v>5635.59423828125</v>
      </c>
      <c r="AI3420">
        <v>5702.231332314981</v>
      </c>
      <c r="AJ3420">
        <v>5587.9963139714419</v>
      </c>
      <c r="AK3420">
        <v>5787.9073230737013</v>
      </c>
      <c r="AL3420">
        <v>5683.19189453125</v>
      </c>
      <c r="AM3420">
        <v>5845.0248295514029</v>
      </c>
      <c r="AN3420">
        <v>5635.5939724664986</v>
      </c>
      <c r="AO3420">
        <v>5645.1140972042876</v>
      </c>
      <c r="AP3420">
        <v>5759.34912109375</v>
      </c>
      <c r="AQ3420">
        <v>5949.7408275761882</v>
      </c>
      <c r="AR3420">
        <v>5587.996585259556</v>
      </c>
      <c r="AS3420">
        <v>5607.0365103836184</v>
      </c>
      <c r="AT3420">
        <v>5626.07568359375</v>
      </c>
      <c r="AU3420">
        <v>5740.3107228545368</v>
      </c>
      <c r="AV3420">
        <v>5607.0365103836184</v>
      </c>
      <c r="AW3420">
        <v>1</v>
      </c>
      <c r="AX3420">
        <v>9.5193168021542078</v>
      </c>
      <c r="AY3420">
        <v>-28.55820197995126</v>
      </c>
      <c r="AZ3420">
        <v>-19.038413610537649</v>
      </c>
      <c r="BA3420">
        <v>9.5193168021542078</v>
      </c>
      <c r="BB3420">
        <v>5663.19189453125</v>
      </c>
      <c r="BC3420">
        <v>5673.6725777290958</v>
      </c>
      <c r="BD3420">
        <v>-1.8472485068993379E-3</v>
      </c>
      <c r="BE3420">
        <v>1.8472485068993379E-3</v>
      </c>
      <c r="BF3420">
        <f t="shared" si="371"/>
        <v>0.81285359645867383</v>
      </c>
      <c r="BG3420">
        <f t="shared" si="372"/>
        <v>114.2350183435392</v>
      </c>
      <c r="BH3420">
        <f t="shared" si="373"/>
        <v>257.02851557996109</v>
      </c>
      <c r="BI3420">
        <f t="shared" si="374"/>
        <v>361.74451360474632</v>
      </c>
      <c r="BJ3420">
        <f t="shared" si="375"/>
        <v>361.74451360474632</v>
      </c>
    </row>
    <row r="3421" spans="1:62">
      <c r="A3421">
        <v>3427</v>
      </c>
      <c r="B3421">
        <v>44960</v>
      </c>
      <c r="C3421" t="s">
        <v>579</v>
      </c>
      <c r="D3421">
        <v>2017</v>
      </c>
      <c r="E3421" t="s">
        <v>70</v>
      </c>
      <c r="F3421" t="s">
        <v>56</v>
      </c>
      <c r="G3421">
        <v>14.536</v>
      </c>
      <c r="H3421">
        <v>1.5662187860000001</v>
      </c>
      <c r="I3421">
        <v>2736715379</v>
      </c>
      <c r="J3421">
        <v>7.77</v>
      </c>
      <c r="K3421">
        <v>18.41</v>
      </c>
      <c r="L3421">
        <v>34156183763</v>
      </c>
      <c r="M3421">
        <v>2.42</v>
      </c>
      <c r="N3421">
        <v>1</v>
      </c>
      <c r="O3421">
        <v>60092435100</v>
      </c>
      <c r="P3421">
        <v>21.957868019999999</v>
      </c>
      <c r="Q3421">
        <v>19.236173690000001</v>
      </c>
      <c r="R3421">
        <v>226028960</v>
      </c>
      <c r="S3421">
        <v>49767854866</v>
      </c>
      <c r="T3421">
        <v>17854914112</v>
      </c>
      <c r="U3421">
        <v>31912940754</v>
      </c>
      <c r="V3421">
        <v>0.8095483177624756</v>
      </c>
      <c r="W3421">
        <v>55.95</v>
      </c>
      <c r="X3421">
        <v>38.49</v>
      </c>
      <c r="Y3421">
        <v>4.2699999999999996</v>
      </c>
      <c r="Z3421">
        <v>8.5755662570000002</v>
      </c>
      <c r="AA3421">
        <v>0</v>
      </c>
      <c r="AB3421" s="2">
        <v>42735</v>
      </c>
      <c r="AC3421">
        <v>5150</v>
      </c>
      <c r="AD3421">
        <f t="shared" si="376"/>
        <v>20</v>
      </c>
      <c r="AE3421">
        <v>20</v>
      </c>
      <c r="AF3421">
        <f t="shared" si="377"/>
        <v>0.38834951456310679</v>
      </c>
      <c r="AG3421">
        <v>4919.1687473086859</v>
      </c>
      <c r="AH3421">
        <v>4871.2236328125</v>
      </c>
      <c r="AI3421">
        <v>4938.3467931071609</v>
      </c>
      <c r="AJ3421">
        <v>4832.8675412155517</v>
      </c>
      <c r="AK3421">
        <v>4833.238771423813</v>
      </c>
      <c r="AL3421">
        <v>4928.75732421875</v>
      </c>
      <c r="AM3421">
        <v>4947.8610347777376</v>
      </c>
      <c r="AN3421">
        <v>4833.238771423813</v>
      </c>
      <c r="AO3421">
        <v>4713.8405785843324</v>
      </c>
      <c r="AP3421">
        <v>4833.23876953125</v>
      </c>
      <c r="AQ3421">
        <v>4871.446190634264</v>
      </c>
      <c r="AR3421">
        <v>4699.5127956707011</v>
      </c>
      <c r="AS3421">
        <v>4728.1679204638622</v>
      </c>
      <c r="AT3421">
        <v>4732.94384765625</v>
      </c>
      <c r="AU3421">
        <v>4814.1346099268412</v>
      </c>
      <c r="AV3421">
        <v>4709.0642116943109</v>
      </c>
      <c r="AW3421">
        <v>1</v>
      </c>
      <c r="AX3421">
        <v>9.5885769100641483</v>
      </c>
      <c r="AY3421">
        <v>-1.8925629774457779E-6</v>
      </c>
      <c r="AZ3421">
        <v>19.10326907191757</v>
      </c>
      <c r="BA3421">
        <v>9.5885769100641483</v>
      </c>
      <c r="BB3421">
        <v>4908.75732421875</v>
      </c>
      <c r="BC3421">
        <v>4919.1687473086859</v>
      </c>
      <c r="BD3421">
        <v>-2.1165004952578659E-3</v>
      </c>
      <c r="BE3421">
        <v>2.1165004952578659E-3</v>
      </c>
      <c r="BF3421">
        <f t="shared" si="371"/>
        <v>0.56621878563730177</v>
      </c>
      <c r="BG3421">
        <f t="shared" si="372"/>
        <v>105.47925189160924</v>
      </c>
      <c r="BH3421">
        <f t="shared" si="373"/>
        <v>114.9934935621859</v>
      </c>
      <c r="BI3421">
        <f t="shared" si="374"/>
        <v>248.34823910703653</v>
      </c>
      <c r="BJ3421">
        <f t="shared" si="375"/>
        <v>248.34823910703653</v>
      </c>
    </row>
    <row r="3422" spans="1:62">
      <c r="A3422">
        <v>3428</v>
      </c>
      <c r="B3422">
        <v>44960</v>
      </c>
      <c r="C3422" t="s">
        <v>579</v>
      </c>
      <c r="D3422">
        <v>2018</v>
      </c>
      <c r="E3422" t="s">
        <v>70</v>
      </c>
      <c r="F3422" t="s">
        <v>56</v>
      </c>
      <c r="G3422">
        <v>23.56</v>
      </c>
      <c r="H3422">
        <v>1.2830237929999999</v>
      </c>
      <c r="I3422">
        <v>1126593425</v>
      </c>
      <c r="J3422">
        <v>-7.35</v>
      </c>
      <c r="K3422">
        <v>-11.4</v>
      </c>
      <c r="L3422">
        <v>30261731703</v>
      </c>
      <c r="M3422">
        <v>2.4700000000000002</v>
      </c>
      <c r="N3422">
        <v>1</v>
      </c>
      <c r="O3422">
        <v>47596689495</v>
      </c>
      <c r="P3422">
        <v>42.24832885</v>
      </c>
      <c r="Q3422">
        <v>19.31879911</v>
      </c>
      <c r="R3422">
        <v>245497940</v>
      </c>
      <c r="S3422">
        <v>46110739862</v>
      </c>
      <c r="T3422">
        <v>11564486863</v>
      </c>
      <c r="U3422">
        <v>34546252999</v>
      </c>
      <c r="V3422">
        <v>8.2515499442649709</v>
      </c>
      <c r="W3422">
        <v>33.479999999999997</v>
      </c>
      <c r="X3422">
        <v>43.17</v>
      </c>
      <c r="Y3422">
        <v>1.85</v>
      </c>
      <c r="Z3422">
        <v>3.261116119</v>
      </c>
      <c r="AA3422">
        <v>0</v>
      </c>
      <c r="AB3422" s="2">
        <v>43100</v>
      </c>
      <c r="AC3422">
        <v>3765</v>
      </c>
      <c r="AD3422">
        <f t="shared" si="376"/>
        <v>20</v>
      </c>
      <c r="AE3422">
        <v>20</v>
      </c>
      <c r="AF3422">
        <f t="shared" si="377"/>
        <v>0.53120849933598935</v>
      </c>
      <c r="AG3422">
        <v>3543.4353244729241</v>
      </c>
      <c r="AH3422">
        <v>3519.330322265625</v>
      </c>
      <c r="AI3422">
        <v>3543.4353244729241</v>
      </c>
      <c r="AJ3422">
        <v>3480.7623187339468</v>
      </c>
      <c r="AK3422">
        <v>3519.1713652558378</v>
      </c>
      <c r="AL3422">
        <v>3490.404296875</v>
      </c>
      <c r="AM3422">
        <v>3519.1713652558378</v>
      </c>
      <c r="AN3422">
        <v>3428.0756487165181</v>
      </c>
      <c r="AO3422">
        <v>3552.7329880173138</v>
      </c>
      <c r="AP3422">
        <v>3547.9384765625</v>
      </c>
      <c r="AQ3422">
        <v>3581.5000567461989</v>
      </c>
      <c r="AR3422">
        <v>3490.4043391047298</v>
      </c>
      <c r="AS3422">
        <v>3552.732821287741</v>
      </c>
      <c r="AT3422">
        <v>3543.143798828125</v>
      </c>
      <c r="AU3422">
        <v>3595.8834223560129</v>
      </c>
      <c r="AV3422">
        <v>3461.6371079213891</v>
      </c>
      <c r="AW3422">
        <v>1</v>
      </c>
      <c r="AX3422">
        <v>-53.031027597924087</v>
      </c>
      <c r="AY3422">
        <v>28.767111306662169</v>
      </c>
      <c r="AZ3422">
        <v>-9.5891891891888008</v>
      </c>
      <c r="BA3422">
        <v>-53.031027597924087</v>
      </c>
      <c r="BB3422">
        <v>3470.404296875</v>
      </c>
      <c r="BC3422">
        <v>3543.4353244729241</v>
      </c>
      <c r="BD3422">
        <v>-2.0610232983097339E-2</v>
      </c>
      <c r="BE3422">
        <v>2.0610232983097339E-2</v>
      </c>
      <c r="BF3422">
        <f t="shared" si="371"/>
        <v>0.283023793048155</v>
      </c>
      <c r="BG3422">
        <f t="shared" si="372"/>
        <v>62.673005738977281</v>
      </c>
      <c r="BH3422">
        <f t="shared" si="373"/>
        <v>115.35967575640598</v>
      </c>
      <c r="BI3422">
        <f t="shared" si="374"/>
        <v>153.42440802968076</v>
      </c>
      <c r="BJ3422">
        <f t="shared" si="375"/>
        <v>167.80777363949483</v>
      </c>
    </row>
    <row r="3423" spans="1:62">
      <c r="A3423">
        <v>3429</v>
      </c>
      <c r="B3423">
        <v>44960</v>
      </c>
      <c r="C3423" t="s">
        <v>579</v>
      </c>
      <c r="D3423">
        <v>2019</v>
      </c>
      <c r="E3423" t="s">
        <v>70</v>
      </c>
      <c r="F3423" t="s">
        <v>56</v>
      </c>
      <c r="G3423">
        <v>19.927</v>
      </c>
      <c r="H3423">
        <v>2.0728974949999999</v>
      </c>
      <c r="I3423">
        <v>1913059543</v>
      </c>
      <c r="J3423">
        <v>-0.36</v>
      </c>
      <c r="K3423">
        <v>13.75</v>
      </c>
      <c r="L3423">
        <v>34422682898</v>
      </c>
      <c r="M3423">
        <v>2.15</v>
      </c>
      <c r="N3423">
        <v>1</v>
      </c>
      <c r="O3423">
        <v>84827034930</v>
      </c>
      <c r="P3423">
        <v>44.341032269999999</v>
      </c>
      <c r="Q3423">
        <v>19.31879911</v>
      </c>
      <c r="R3423">
        <v>245497940</v>
      </c>
      <c r="S3423">
        <v>45944754929</v>
      </c>
      <c r="T3423">
        <v>10411732453</v>
      </c>
      <c r="U3423">
        <v>35533022476</v>
      </c>
      <c r="V3423">
        <v>2.8563719400438701</v>
      </c>
      <c r="W3423">
        <v>29.3</v>
      </c>
      <c r="X3423">
        <v>38.47</v>
      </c>
      <c r="Y3423">
        <v>4.2</v>
      </c>
      <c r="Z3423">
        <v>5.3838919680000004</v>
      </c>
      <c r="AA3423">
        <v>0</v>
      </c>
      <c r="AB3423" s="2">
        <v>43465</v>
      </c>
      <c r="AC3423">
        <v>6710</v>
      </c>
      <c r="AD3423">
        <f t="shared" si="376"/>
        <v>20</v>
      </c>
      <c r="AE3423">
        <v>20</v>
      </c>
      <c r="AF3423">
        <f t="shared" si="377"/>
        <v>0.29806259314456035</v>
      </c>
      <c r="AG3423">
        <v>6141.9235772442962</v>
      </c>
      <c r="AH3423">
        <v>6306.35302734375</v>
      </c>
      <c r="AI3423">
        <v>6306.35302734375</v>
      </c>
      <c r="AJ3423">
        <v>6122.5789360561257</v>
      </c>
      <c r="AK3423">
        <v>6026.2501875061234</v>
      </c>
      <c r="AL3423">
        <v>6151.59619140625</v>
      </c>
      <c r="AM3423">
        <v>6199.8061929062987</v>
      </c>
      <c r="AN3423">
        <v>6026.2501875061234</v>
      </c>
      <c r="AO3423">
        <v>6180.5225476054866</v>
      </c>
      <c r="AP3423">
        <v>6084.1025390625</v>
      </c>
      <c r="AQ3423">
        <v>6248.0165535855785</v>
      </c>
      <c r="AR3423">
        <v>6016.6085330824089</v>
      </c>
      <c r="AS3423">
        <v>6334.7948355741273</v>
      </c>
      <c r="AT3423">
        <v>6219.0908203125</v>
      </c>
      <c r="AU3423">
        <v>6392.6468432049414</v>
      </c>
      <c r="AV3423">
        <v>6180.5228152252903</v>
      </c>
      <c r="AW3423">
        <v>0</v>
      </c>
      <c r="AX3423">
        <v>9.6726141619537884</v>
      </c>
      <c r="AY3423">
        <v>57.852351556376561</v>
      </c>
      <c r="AZ3423">
        <v>38.568272707013421</v>
      </c>
      <c r="BA3423">
        <v>57.852351556376561</v>
      </c>
      <c r="BB3423">
        <v>6064.1025390625</v>
      </c>
      <c r="BC3423">
        <v>6026.2501875061234</v>
      </c>
      <c r="BD3423">
        <v>6.2812446178974876E-3</v>
      </c>
      <c r="BE3423">
        <v>6.2812446178974876E-3</v>
      </c>
      <c r="BF3423">
        <f t="shared" si="371"/>
        <v>1.0728974946144718</v>
      </c>
      <c r="BG3423">
        <f t="shared" si="372"/>
        <v>183.77409128762429</v>
      </c>
      <c r="BH3423">
        <f t="shared" si="373"/>
        <v>280.10283983762656</v>
      </c>
      <c r="BI3423">
        <f t="shared" si="374"/>
        <v>289.74449426134106</v>
      </c>
      <c r="BJ3423">
        <f t="shared" si="375"/>
        <v>376.03831012253249</v>
      </c>
    </row>
    <row r="3424" spans="1:62">
      <c r="A3424">
        <v>3430</v>
      </c>
      <c r="B3424">
        <v>44960</v>
      </c>
      <c r="C3424" t="s">
        <v>579</v>
      </c>
      <c r="D3424">
        <v>2020</v>
      </c>
      <c r="E3424" t="s">
        <v>70</v>
      </c>
      <c r="F3424" t="s">
        <v>56</v>
      </c>
      <c r="G3424">
        <v>19.966999999999999</v>
      </c>
      <c r="H3424">
        <v>2.8711576349999999</v>
      </c>
      <c r="I3424">
        <v>3522987531</v>
      </c>
      <c r="J3424">
        <v>5.36</v>
      </c>
      <c r="K3424">
        <v>17.239999999999998</v>
      </c>
      <c r="L3424">
        <v>40356576951</v>
      </c>
      <c r="M3424">
        <v>2.31</v>
      </c>
      <c r="N3424">
        <v>1</v>
      </c>
      <c r="O3424">
        <v>128315000000</v>
      </c>
      <c r="P3424">
        <v>36.422244280000001</v>
      </c>
      <c r="Q3424">
        <v>20.011946290000001</v>
      </c>
      <c r="R3424">
        <v>490995880</v>
      </c>
      <c r="S3424">
        <v>48408391307</v>
      </c>
      <c r="T3424">
        <v>10673009866</v>
      </c>
      <c r="U3424">
        <v>37735381441</v>
      </c>
      <c r="V3424">
        <v>6.1980625669756488</v>
      </c>
      <c r="W3424">
        <v>28.28</v>
      </c>
      <c r="X3424">
        <v>38.47</v>
      </c>
      <c r="Y3424">
        <v>1.34</v>
      </c>
      <c r="Z3424">
        <v>9.3360326479999998</v>
      </c>
      <c r="AA3424">
        <v>0</v>
      </c>
      <c r="AB3424" s="2">
        <v>43830</v>
      </c>
      <c r="AC3424">
        <v>10150</v>
      </c>
      <c r="AD3424">
        <f t="shared" si="376"/>
        <v>40</v>
      </c>
      <c r="AE3424">
        <v>40</v>
      </c>
      <c r="AF3424">
        <f t="shared" si="377"/>
        <v>0.39408866995073893</v>
      </c>
      <c r="AG3424">
        <v>9188.7060077874867</v>
      </c>
      <c r="AH3424">
        <v>9062.9658203125</v>
      </c>
      <c r="AI3424">
        <v>9391.8247721701573</v>
      </c>
      <c r="AJ3424">
        <v>9033.9488539721187</v>
      </c>
      <c r="AK3424">
        <v>9440.1863462552737</v>
      </c>
      <c r="AL3424">
        <v>9169.361328125</v>
      </c>
      <c r="AM3424">
        <v>9536.9095670160859</v>
      </c>
      <c r="AN3424">
        <v>9150.0166839728372</v>
      </c>
      <c r="AO3424">
        <v>9720.6839074643776</v>
      </c>
      <c r="AP3424">
        <v>9333.791015625</v>
      </c>
      <c r="AQ3424">
        <v>9769.0455189443001</v>
      </c>
      <c r="AR3424">
        <v>9295.1017264410621</v>
      </c>
      <c r="AS3424">
        <v>10349.383928571429</v>
      </c>
      <c r="AT3424">
        <v>9817.40625</v>
      </c>
      <c r="AU3424">
        <v>10397.74553571429</v>
      </c>
      <c r="AV3424">
        <v>9720.6830357142862</v>
      </c>
      <c r="AW3424">
        <v>1</v>
      </c>
      <c r="AX3424">
        <v>-19.344679662486669</v>
      </c>
      <c r="AY3424">
        <v>-106.3953306302737</v>
      </c>
      <c r="AZ3424">
        <v>96.722342535622374</v>
      </c>
      <c r="BA3424">
        <v>-19.344679662486669</v>
      </c>
      <c r="BB3424">
        <v>9129.361328125</v>
      </c>
      <c r="BC3424">
        <v>9188.7060077874867</v>
      </c>
      <c r="BD3424">
        <v>-6.458437087027453E-3</v>
      </c>
      <c r="BE3424">
        <v>6.458437087027453E-3</v>
      </c>
      <c r="BF3424">
        <f t="shared" si="371"/>
        <v>1.8711553124034905</v>
      </c>
      <c r="BG3424">
        <f t="shared" si="372"/>
        <v>357.87591819803856</v>
      </c>
      <c r="BH3424">
        <f t="shared" si="373"/>
        <v>502.96071304396719</v>
      </c>
      <c r="BI3424">
        <f t="shared" si="374"/>
        <v>735.09666497218132</v>
      </c>
      <c r="BJ3424">
        <f t="shared" si="375"/>
        <v>1363.7966817421711</v>
      </c>
    </row>
    <row r="3425" spans="1:62">
      <c r="A3425">
        <v>3431</v>
      </c>
      <c r="B3425">
        <v>44960</v>
      </c>
      <c r="C3425" t="s">
        <v>579</v>
      </c>
      <c r="D3425">
        <v>2021</v>
      </c>
      <c r="E3425" t="s">
        <v>70</v>
      </c>
      <c r="F3425" t="s">
        <v>56</v>
      </c>
      <c r="G3425">
        <v>16.87</v>
      </c>
      <c r="H3425">
        <v>2.1104211469999998</v>
      </c>
      <c r="I3425">
        <v>4193318909</v>
      </c>
      <c r="J3425">
        <v>8.66</v>
      </c>
      <c r="K3425">
        <v>0.2</v>
      </c>
      <c r="L3425">
        <v>40436845316</v>
      </c>
      <c r="M3425">
        <v>2.64</v>
      </c>
      <c r="N3425">
        <v>1</v>
      </c>
      <c r="O3425">
        <v>99238781550</v>
      </c>
      <c r="P3425">
        <v>23.66592756</v>
      </c>
      <c r="Q3425">
        <v>20.235089850000001</v>
      </c>
      <c r="R3425">
        <v>613744850</v>
      </c>
      <c r="S3425">
        <v>52600943182</v>
      </c>
      <c r="T3425">
        <v>11771361283</v>
      </c>
      <c r="U3425">
        <v>40829581899</v>
      </c>
      <c r="V3425">
        <v>8.1997328232598949</v>
      </c>
      <c r="W3425">
        <v>28.83</v>
      </c>
      <c r="X3425">
        <v>38.479999999999997</v>
      </c>
      <c r="Y3425">
        <v>1.24</v>
      </c>
      <c r="Z3425">
        <v>10.27029598</v>
      </c>
      <c r="AA3425">
        <v>0</v>
      </c>
      <c r="AB3425" s="2">
        <v>44196</v>
      </c>
      <c r="AC3425">
        <v>7850</v>
      </c>
      <c r="AD3425">
        <f t="shared" si="376"/>
        <v>50</v>
      </c>
      <c r="AE3425">
        <v>50</v>
      </c>
      <c r="AF3425">
        <f t="shared" si="377"/>
        <v>0.63694267515923564</v>
      </c>
      <c r="AG3425">
        <v>7721.8040682620931</v>
      </c>
      <c r="AH3425">
        <v>7605.24853515625</v>
      </c>
      <c r="AI3425">
        <v>7731.517029354246</v>
      </c>
      <c r="AJ3425">
        <v>7566.3966907876356</v>
      </c>
      <c r="AK3425">
        <v>7469.2670798661002</v>
      </c>
      <c r="AL3425">
        <v>7605.24853515625</v>
      </c>
      <c r="AM3425">
        <v>7605.24853515625</v>
      </c>
      <c r="AN3425">
        <v>7459.5541187739464</v>
      </c>
      <c r="AO3425">
        <v>7508.1192824862192</v>
      </c>
      <c r="AP3425">
        <v>7488.693359375</v>
      </c>
      <c r="AQ3425">
        <v>7517.8322440418287</v>
      </c>
      <c r="AR3425">
        <v>7459.5544747081713</v>
      </c>
      <c r="AS3425">
        <v>7508.1192114637306</v>
      </c>
      <c r="AT3425">
        <v>7498.40625</v>
      </c>
      <c r="AU3425">
        <v>7527.5451343911909</v>
      </c>
      <c r="AV3425">
        <v>7469.2673656088082</v>
      </c>
      <c r="AW3425">
        <v>1</v>
      </c>
      <c r="AX3425">
        <v>-116.5555331058431</v>
      </c>
      <c r="AY3425">
        <v>19.426279508899821</v>
      </c>
      <c r="AZ3425">
        <v>-9.7130324862191628</v>
      </c>
      <c r="BA3425">
        <v>-116.5555331058431</v>
      </c>
      <c r="BB3425">
        <v>7555.24853515625</v>
      </c>
      <c r="BC3425">
        <v>7721.8040682620931</v>
      </c>
      <c r="BD3425">
        <v>-2.1569510393356681E-2</v>
      </c>
      <c r="BE3425">
        <v>2.1569510393356681E-2</v>
      </c>
      <c r="BF3425">
        <f t="shared" si="371"/>
        <v>1.1104211468015575</v>
      </c>
      <c r="BG3425">
        <f t="shared" si="372"/>
        <v>165.12033856661037</v>
      </c>
      <c r="BH3425">
        <f t="shared" si="373"/>
        <v>271.96291058029965</v>
      </c>
      <c r="BI3425">
        <f t="shared" si="374"/>
        <v>271.96291058029965</v>
      </c>
      <c r="BJ3425">
        <f t="shared" si="375"/>
        <v>271.96291058029965</v>
      </c>
    </row>
    <row r="3426" spans="1:62">
      <c r="A3426">
        <v>3432</v>
      </c>
      <c r="B3426">
        <v>44960</v>
      </c>
      <c r="C3426" t="s">
        <v>579</v>
      </c>
      <c r="D3426">
        <v>2022</v>
      </c>
      <c r="E3426" t="s">
        <v>70</v>
      </c>
      <c r="F3426" t="s">
        <v>56</v>
      </c>
      <c r="G3426">
        <v>18.577000000000002</v>
      </c>
      <c r="H3426">
        <v>1.4751611410000001</v>
      </c>
      <c r="I3426">
        <v>3555156850</v>
      </c>
      <c r="J3426">
        <v>4.3099999999999996</v>
      </c>
      <c r="K3426">
        <v>7.67</v>
      </c>
      <c r="L3426">
        <v>43539693973</v>
      </c>
      <c r="M3426">
        <v>2.65</v>
      </c>
      <c r="N3426">
        <v>1</v>
      </c>
      <c r="O3426">
        <v>69024681180</v>
      </c>
      <c r="P3426">
        <v>19.415368740000002</v>
      </c>
      <c r="Q3426">
        <v>20.011946290000001</v>
      </c>
      <c r="R3426">
        <v>490995880</v>
      </c>
      <c r="S3426">
        <v>54866441675</v>
      </c>
      <c r="T3426">
        <v>11912161501</v>
      </c>
      <c r="U3426">
        <v>42954280174</v>
      </c>
      <c r="V3426">
        <v>5.2038207989879961</v>
      </c>
      <c r="W3426">
        <v>27.73</v>
      </c>
      <c r="X3426">
        <v>38.4</v>
      </c>
      <c r="Y3426">
        <v>1.57</v>
      </c>
      <c r="Z3426">
        <v>8.2766067450000005</v>
      </c>
      <c r="AA3426">
        <v>0</v>
      </c>
      <c r="AB3426" s="2">
        <v>44561</v>
      </c>
      <c r="AC3426">
        <v>5460</v>
      </c>
      <c r="AD3426">
        <f t="shared" si="376"/>
        <v>40</v>
      </c>
      <c r="AE3426">
        <v>40</v>
      </c>
      <c r="AF3426">
        <f t="shared" si="377"/>
        <v>0.73260073260073255</v>
      </c>
      <c r="AG3426">
        <v>5591.4742071607761</v>
      </c>
      <c r="AH3426">
        <v>5601.24951171875</v>
      </c>
      <c r="AI3426">
        <v>5689.2272527405103</v>
      </c>
      <c r="AJ3426">
        <v>5571.9235980448293</v>
      </c>
      <c r="AK3426">
        <v>5581.6988166862438</v>
      </c>
      <c r="AL3426">
        <v>5591.47412109375</v>
      </c>
      <c r="AM3426">
        <v>5708.7777739838293</v>
      </c>
      <c r="AN3426">
        <v>5581.6988166862438</v>
      </c>
      <c r="AO3426">
        <v>5689.2272810071236</v>
      </c>
      <c r="AP3426">
        <v>5659.9013671875</v>
      </c>
      <c r="AQ3426">
        <v>5738.1038040398316</v>
      </c>
      <c r="AR3426">
        <v>5523.0471026959194</v>
      </c>
      <c r="AS3426">
        <v>5777.2049920550853</v>
      </c>
      <c r="AT3426">
        <v>5767.4296875</v>
      </c>
      <c r="AU3426">
        <v>5855.4074284957633</v>
      </c>
      <c r="AV3426">
        <v>5728.3284692796606</v>
      </c>
      <c r="AW3426">
        <v>1</v>
      </c>
      <c r="AX3426">
        <v>-8.6067026131786406E-5</v>
      </c>
      <c r="AY3426">
        <v>78.202550501256155</v>
      </c>
      <c r="AZ3426">
        <v>78.202406492876435</v>
      </c>
      <c r="BA3426">
        <v>-8.6067026131786406E-5</v>
      </c>
      <c r="BB3426">
        <v>5551.47412109375</v>
      </c>
      <c r="BC3426">
        <v>5591.4742071607761</v>
      </c>
      <c r="BD3426">
        <v>-7.1537638527956766E-3</v>
      </c>
      <c r="BE3426">
        <v>7.1537638527956766E-3</v>
      </c>
      <c r="BF3426">
        <f t="shared" si="371"/>
        <v>0.47516114058256903</v>
      </c>
      <c r="BG3426">
        <f t="shared" si="372"/>
        <v>117.30365469568096</v>
      </c>
      <c r="BH3426">
        <f t="shared" si="373"/>
        <v>136.85417593900002</v>
      </c>
      <c r="BI3426">
        <f t="shared" si="374"/>
        <v>215.05670134391221</v>
      </c>
      <c r="BJ3426">
        <f t="shared" si="375"/>
        <v>332.36032579984385</v>
      </c>
    </row>
    <row r="3427" spans="1:62">
      <c r="A3427">
        <v>3433</v>
      </c>
      <c r="B3427">
        <v>44960</v>
      </c>
      <c r="C3427" t="s">
        <v>579</v>
      </c>
      <c r="D3427">
        <v>2023</v>
      </c>
      <c r="E3427" t="s">
        <v>70</v>
      </c>
      <c r="F3427" t="s">
        <v>56</v>
      </c>
      <c r="G3427">
        <v>16.498999999999999</v>
      </c>
      <c r="H3427">
        <v>1.413604884</v>
      </c>
      <c r="I3427">
        <v>3325250849</v>
      </c>
      <c r="J3427">
        <v>6.58</v>
      </c>
      <c r="K3427">
        <v>-1.71</v>
      </c>
      <c r="L3427">
        <v>42793696742</v>
      </c>
      <c r="M3427">
        <v>1.74</v>
      </c>
      <c r="N3427">
        <v>1</v>
      </c>
      <c r="O3427">
        <v>69530356500</v>
      </c>
      <c r="P3427">
        <v>20.909807910000001</v>
      </c>
      <c r="Q3427">
        <v>20.011946290000001</v>
      </c>
      <c r="R3427">
        <v>490995880</v>
      </c>
      <c r="S3427">
        <v>58479338863</v>
      </c>
      <c r="T3427">
        <v>13136322515</v>
      </c>
      <c r="U3427">
        <v>45343016348</v>
      </c>
      <c r="V3427">
        <v>5.5611132681624813</v>
      </c>
      <c r="W3427">
        <v>28.97</v>
      </c>
      <c r="X3427">
        <v>38.4</v>
      </c>
      <c r="Y3427">
        <v>1.27</v>
      </c>
      <c r="Z3427">
        <v>7.333545752</v>
      </c>
      <c r="AA3427">
        <v>0</v>
      </c>
      <c r="AB3427" s="2">
        <v>44926</v>
      </c>
      <c r="AC3427">
        <v>5500</v>
      </c>
      <c r="AD3427">
        <f t="shared" si="376"/>
        <v>40</v>
      </c>
      <c r="AE3427">
        <v>40</v>
      </c>
      <c r="AF3427">
        <f t="shared" si="377"/>
        <v>0.72727272727272729</v>
      </c>
      <c r="AG3427">
        <v>5404.4411116596521</v>
      </c>
      <c r="AH3427">
        <v>5374.69189453125</v>
      </c>
      <c r="AI3427">
        <v>5434.1903287880532</v>
      </c>
      <c r="AJ3427">
        <v>5335.0262716933812</v>
      </c>
      <c r="AK3427">
        <v>5424.0569729770186</v>
      </c>
      <c r="AL3427">
        <v>5394.52490234375</v>
      </c>
      <c r="AM3427">
        <v>5433.9009965214418</v>
      </c>
      <c r="AN3427">
        <v>5315.7727139883673</v>
      </c>
      <c r="AO3427">
        <v>5335.4606455927315</v>
      </c>
      <c r="AP3427">
        <v>5433.90087890625</v>
      </c>
      <c r="AQ3427">
        <v>5463.4329489003057</v>
      </c>
      <c r="AR3427">
        <v>5256.7084589419164</v>
      </c>
      <c r="AS3427">
        <v>5315.7724609375</v>
      </c>
      <c r="AT3427">
        <v>5315.7724609375</v>
      </c>
      <c r="AU3427">
        <v>5384.6806224681714</v>
      </c>
      <c r="AV3427">
        <v>5246.8642994068286</v>
      </c>
      <c r="AW3427">
        <v>1</v>
      </c>
      <c r="AX3427">
        <v>-9.9162093159020515</v>
      </c>
      <c r="AY3427">
        <v>9.8439059292313686</v>
      </c>
      <c r="AZ3427">
        <v>-19.688184655231449</v>
      </c>
      <c r="BA3427">
        <v>-9.9162093159020515</v>
      </c>
      <c r="BB3427">
        <v>5354.52490234375</v>
      </c>
      <c r="BC3427">
        <v>5404.4411116596521</v>
      </c>
      <c r="BD3427">
        <v>-9.2361463997103783E-3</v>
      </c>
      <c r="BE3427">
        <v>9.2361463997103783E-3</v>
      </c>
      <c r="BF3427">
        <f t="shared" si="371"/>
        <v>0.41360488374644366</v>
      </c>
      <c r="BG3427">
        <f t="shared" si="372"/>
        <v>99.164057094671989</v>
      </c>
      <c r="BH3427">
        <f t="shared" si="373"/>
        <v>118.41761479968591</v>
      </c>
      <c r="BI3427">
        <f t="shared" si="374"/>
        <v>206.72448995838931</v>
      </c>
      <c r="BJ3427">
        <f t="shared" si="375"/>
        <v>216.5686494934771</v>
      </c>
    </row>
    <row r="3428" spans="1:62">
      <c r="A3428">
        <v>3434</v>
      </c>
      <c r="B3428">
        <v>44960</v>
      </c>
      <c r="C3428" t="s">
        <v>579</v>
      </c>
      <c r="D3428">
        <v>2024</v>
      </c>
      <c r="E3428" t="s">
        <v>70</v>
      </c>
      <c r="F3428" t="s">
        <v>56</v>
      </c>
      <c r="J3428">
        <v>1.92</v>
      </c>
      <c r="K3428">
        <v>-26.62</v>
      </c>
      <c r="L3428">
        <v>31400000000</v>
      </c>
      <c r="N3428">
        <v>1</v>
      </c>
      <c r="P3428">
        <v>19.690000000000001</v>
      </c>
      <c r="S3428">
        <v>59600000000</v>
      </c>
      <c r="T3428">
        <v>12100000000</v>
      </c>
      <c r="U3428">
        <v>47500000000</v>
      </c>
      <c r="V3428">
        <v>4.7570360900684561</v>
      </c>
      <c r="W3428">
        <v>23.664828329999999</v>
      </c>
      <c r="X3428">
        <v>38.4</v>
      </c>
      <c r="Y3428">
        <v>0</v>
      </c>
      <c r="Z3428">
        <v>174.4187603</v>
      </c>
      <c r="AA3428">
        <v>0</v>
      </c>
      <c r="AB3428" s="2">
        <v>45291</v>
      </c>
      <c r="AC3428">
        <v>4765</v>
      </c>
      <c r="AD3428">
        <f t="shared" si="376"/>
        <v>40</v>
      </c>
      <c r="AE3428">
        <v>40</v>
      </c>
      <c r="AF3428">
        <f t="shared" si="377"/>
        <v>0.83945435466946483</v>
      </c>
      <c r="AG3428">
        <v>4790</v>
      </c>
      <c r="AH3428">
        <v>4790</v>
      </c>
      <c r="AI3428">
        <v>4860</v>
      </c>
      <c r="AJ3428">
        <v>4700</v>
      </c>
      <c r="AK3428">
        <v>4794.5820271682342</v>
      </c>
      <c r="AL3428">
        <v>4745</v>
      </c>
      <c r="AM3428">
        <v>4814.4148380355282</v>
      </c>
      <c r="AN3428">
        <v>4720.2089864158834</v>
      </c>
      <c r="AO3428">
        <v>4769.7909169514978</v>
      </c>
      <c r="AP3428">
        <v>4759.87451171875</v>
      </c>
      <c r="AQ3428">
        <v>4794.581930033366</v>
      </c>
      <c r="AR3428">
        <v>4749.9581064860031</v>
      </c>
      <c r="AS3428">
        <v>4789.6238305362658</v>
      </c>
      <c r="AT3428">
        <v>4819.373046875</v>
      </c>
      <c r="AU3428">
        <v>4839.2058577674898</v>
      </c>
      <c r="AV3428">
        <v>4749.9582087512863</v>
      </c>
      <c r="AW3428">
        <v>0</v>
      </c>
      <c r="AX3428">
        <v>-45</v>
      </c>
      <c r="AY3428">
        <v>-34.707515449484163</v>
      </c>
      <c r="AZ3428">
        <v>49.58212992350218</v>
      </c>
      <c r="BA3428">
        <v>-34.707515449484163</v>
      </c>
      <c r="BB3428">
        <v>4719.87451171875</v>
      </c>
      <c r="BC3428">
        <v>4794.5820271682342</v>
      </c>
      <c r="BD3428">
        <v>-1.5581653421749419E-2</v>
      </c>
      <c r="BE3428">
        <v>1.5581653421749419E-2</v>
      </c>
      <c r="BF3428">
        <f t="shared" si="371"/>
        <v>-0.79697986577181212</v>
      </c>
      <c r="BG3428">
        <f t="shared" si="372"/>
        <v>160</v>
      </c>
      <c r="BH3428">
        <f t="shared" si="373"/>
        <v>160</v>
      </c>
      <c r="BI3428">
        <f t="shared" si="374"/>
        <v>160</v>
      </c>
      <c r="BJ3428">
        <f t="shared" si="375"/>
        <v>160</v>
      </c>
    </row>
    <row r="3429" spans="1:62">
      <c r="A3429">
        <v>3435</v>
      </c>
      <c r="B3429">
        <v>45060</v>
      </c>
      <c r="C3429" t="s">
        <v>580</v>
      </c>
      <c r="D3429">
        <v>2016</v>
      </c>
      <c r="E3429" t="s">
        <v>70</v>
      </c>
      <c r="F3429" t="s">
        <v>56</v>
      </c>
      <c r="G3429">
        <v>12.215999999999999</v>
      </c>
      <c r="H3429">
        <v>0.97672884400000004</v>
      </c>
      <c r="I3429">
        <v>8073037388</v>
      </c>
      <c r="J3429">
        <v>2.2599999999999998</v>
      </c>
      <c r="K3429">
        <v>4.7699999999999996</v>
      </c>
      <c r="L3429">
        <v>143112000000</v>
      </c>
      <c r="M3429">
        <v>1.33</v>
      </c>
      <c r="N3429">
        <v>1</v>
      </c>
      <c r="O3429">
        <v>53150866062</v>
      </c>
      <c r="P3429">
        <v>6.5837507630000003</v>
      </c>
      <c r="Q3429">
        <v>20.351938990000001</v>
      </c>
      <c r="R3429">
        <v>689818440</v>
      </c>
      <c r="S3429">
        <v>120524000000</v>
      </c>
      <c r="T3429">
        <v>64568766325</v>
      </c>
      <c r="U3429">
        <v>55955607521</v>
      </c>
      <c r="V3429">
        <v>4.8410377139999996</v>
      </c>
      <c r="W3429">
        <v>115.39</v>
      </c>
      <c r="X3429">
        <v>34.369999999999997</v>
      </c>
      <c r="Y3429">
        <v>4.5999999999999996</v>
      </c>
      <c r="Z3429">
        <v>14.427575259999999</v>
      </c>
      <c r="AA3429">
        <v>0</v>
      </c>
      <c r="AB3429" s="2">
        <v>42369</v>
      </c>
      <c r="AC3429">
        <v>4613</v>
      </c>
      <c r="AD3429">
        <f t="shared" si="376"/>
        <v>60</v>
      </c>
      <c r="AE3429">
        <v>60</v>
      </c>
      <c r="AF3429">
        <f t="shared" si="377"/>
        <v>1.3006720138738348</v>
      </c>
      <c r="AG3429">
        <v>4499.5098092384706</v>
      </c>
      <c r="AH3429">
        <v>4517.0517578125</v>
      </c>
      <c r="AI3429">
        <v>4622.3034492566749</v>
      </c>
      <c r="AJ3429">
        <v>4464.4259120904126</v>
      </c>
      <c r="AK3429">
        <v>4534.5935958563114</v>
      </c>
      <c r="AL3429">
        <v>4473.19677734375</v>
      </c>
      <c r="AM3429">
        <v>4604.7613884420953</v>
      </c>
      <c r="AN3429">
        <v>4473.19677734375</v>
      </c>
      <c r="AO3429">
        <v>4394.2582228440506</v>
      </c>
      <c r="AP3429">
        <v>4560.90673828125</v>
      </c>
      <c r="AQ3429">
        <v>4595.9906362680294</v>
      </c>
      <c r="AR3429">
        <v>4328.4759141188397</v>
      </c>
      <c r="AS3429">
        <v>4517.0511338703609</v>
      </c>
      <c r="AT3429">
        <v>4372.330078125</v>
      </c>
      <c r="AU3429">
        <v>4525.8221069458377</v>
      </c>
      <c r="AV3429">
        <v>4354.7881319740472</v>
      </c>
      <c r="AW3429">
        <v>1</v>
      </c>
      <c r="AX3429">
        <v>-26.313031894720549</v>
      </c>
      <c r="AY3429">
        <v>26.313142424938629</v>
      </c>
      <c r="AZ3429">
        <v>-21.928144719050579</v>
      </c>
      <c r="BA3429">
        <v>-26.313031894720549</v>
      </c>
      <c r="BB3429">
        <v>4413.19677734375</v>
      </c>
      <c r="BC3429">
        <v>4499.5098092384706</v>
      </c>
      <c r="BD3429">
        <v>-1.9182763357355321E-2</v>
      </c>
      <c r="BE3429">
        <v>1.9182763357355321E-2</v>
      </c>
      <c r="BF3429">
        <f t="shared" si="371"/>
        <v>-2.3271227796953304E-2</v>
      </c>
      <c r="BG3429">
        <f t="shared" si="372"/>
        <v>157.8775371662623</v>
      </c>
      <c r="BH3429">
        <f t="shared" si="373"/>
        <v>157.8775371662623</v>
      </c>
      <c r="BI3429">
        <f t="shared" si="374"/>
        <v>293.82753513783518</v>
      </c>
      <c r="BJ3429">
        <f t="shared" si="375"/>
        <v>293.82753513783518</v>
      </c>
    </row>
    <row r="3430" spans="1:62">
      <c r="A3430">
        <v>3436</v>
      </c>
      <c r="B3430">
        <v>45060</v>
      </c>
      <c r="C3430" t="s">
        <v>580</v>
      </c>
      <c r="D3430">
        <v>2017</v>
      </c>
      <c r="E3430" t="s">
        <v>70</v>
      </c>
      <c r="F3430" t="s">
        <v>56</v>
      </c>
      <c r="G3430">
        <v>12.568</v>
      </c>
      <c r="H3430">
        <v>0.92801542999999997</v>
      </c>
      <c r="I3430">
        <v>8860090045</v>
      </c>
      <c r="J3430">
        <v>0.53</v>
      </c>
      <c r="K3430">
        <v>4.53</v>
      </c>
      <c r="L3430">
        <v>149594000000</v>
      </c>
      <c r="M3430">
        <v>1.17</v>
      </c>
      <c r="N3430">
        <v>1</v>
      </c>
      <c r="O3430">
        <v>52125410376</v>
      </c>
      <c r="P3430">
        <v>5.8831693710000001</v>
      </c>
      <c r="Q3430">
        <v>20.504784130000001</v>
      </c>
      <c r="R3430">
        <v>803738180</v>
      </c>
      <c r="S3430">
        <v>121166000000</v>
      </c>
      <c r="T3430">
        <v>60318723358</v>
      </c>
      <c r="U3430">
        <v>60847509515</v>
      </c>
      <c r="V3430">
        <v>8.7424696303477383</v>
      </c>
      <c r="W3430">
        <v>99.13</v>
      </c>
      <c r="X3430">
        <v>33.79</v>
      </c>
      <c r="Y3430">
        <v>4.04</v>
      </c>
      <c r="Z3430">
        <v>14.56113835</v>
      </c>
      <c r="AA3430">
        <v>0</v>
      </c>
      <c r="AB3430" s="2">
        <v>42735</v>
      </c>
      <c r="AC3430">
        <v>4524</v>
      </c>
      <c r="AD3430">
        <f t="shared" si="376"/>
        <v>70</v>
      </c>
      <c r="AE3430">
        <v>70</v>
      </c>
      <c r="AF3430">
        <f t="shared" si="377"/>
        <v>1.5473032714412025</v>
      </c>
      <c r="AG3430">
        <v>4553.168588789682</v>
      </c>
      <c r="AH3430">
        <v>4535.171875</v>
      </c>
      <c r="AI3430">
        <v>4571.1653025793648</v>
      </c>
      <c r="AJ3430">
        <v>4526.173518105159</v>
      </c>
      <c r="AK3430">
        <v>4463.8054228054261</v>
      </c>
      <c r="AL3430">
        <v>4508.17724609375</v>
      </c>
      <c r="AM3430">
        <v>4534.8003400667449</v>
      </c>
      <c r="AN3430">
        <v>4463.8054228054261</v>
      </c>
      <c r="AO3430">
        <v>4410.5593281172187</v>
      </c>
      <c r="AP3430">
        <v>4454.93115234375</v>
      </c>
      <c r="AQ3430">
        <v>4508.1773414155878</v>
      </c>
      <c r="AR3430">
        <v>4410.5593281172187</v>
      </c>
      <c r="AS3430">
        <v>4414.9965580575217</v>
      </c>
      <c r="AT3430">
        <v>4428.30810546875</v>
      </c>
      <c r="AU3430">
        <v>4454.9312002912066</v>
      </c>
      <c r="AV3430">
        <v>4414.9965580575217</v>
      </c>
      <c r="AW3430">
        <v>1</v>
      </c>
      <c r="AX3430">
        <v>-44.991342695931962</v>
      </c>
      <c r="AY3430">
        <v>-8.874270461676133</v>
      </c>
      <c r="AZ3430">
        <v>17.74877735153132</v>
      </c>
      <c r="BA3430">
        <v>-44.991342695931962</v>
      </c>
      <c r="BB3430">
        <v>4438.17724609375</v>
      </c>
      <c r="BC3430">
        <v>4553.168588789682</v>
      </c>
      <c r="BD3430">
        <v>-2.5255234998117829E-2</v>
      </c>
      <c r="BE3430">
        <v>2.5255234998117829E-2</v>
      </c>
      <c r="BF3430">
        <f t="shared" si="371"/>
        <v>-7.198470807817374E-2</v>
      </c>
      <c r="BG3430">
        <f t="shared" si="372"/>
        <v>44.991784474205815</v>
      </c>
      <c r="BH3430">
        <f t="shared" si="373"/>
        <v>107.3598797739387</v>
      </c>
      <c r="BI3430">
        <f t="shared" si="374"/>
        <v>160.60597446214615</v>
      </c>
      <c r="BJ3430">
        <f t="shared" si="375"/>
        <v>160.60597446214615</v>
      </c>
    </row>
    <row r="3431" spans="1:62">
      <c r="A3431">
        <v>3437</v>
      </c>
      <c r="B3431">
        <v>45060</v>
      </c>
      <c r="C3431" t="s">
        <v>580</v>
      </c>
      <c r="D3431">
        <v>2018</v>
      </c>
      <c r="E3431" t="s">
        <v>70</v>
      </c>
      <c r="F3431" t="s">
        <v>56</v>
      </c>
      <c r="G3431">
        <v>12.638</v>
      </c>
      <c r="H3431">
        <v>0.84061791900000005</v>
      </c>
      <c r="I3431">
        <v>7511812987</v>
      </c>
      <c r="J3431">
        <v>6.2</v>
      </c>
      <c r="K3431">
        <v>0.71</v>
      </c>
      <c r="L3431">
        <v>150658000000</v>
      </c>
      <c r="M3431">
        <v>0.96</v>
      </c>
      <c r="N3431">
        <v>1</v>
      </c>
      <c r="O3431">
        <v>53875477320</v>
      </c>
      <c r="P3431">
        <v>7.1721004519999996</v>
      </c>
      <c r="Q3431">
        <v>20.552744440000001</v>
      </c>
      <c r="R3431">
        <v>843225050</v>
      </c>
      <c r="S3431">
        <v>128678000000</v>
      </c>
      <c r="T3431">
        <v>54293870912</v>
      </c>
      <c r="U3431">
        <v>74384504516</v>
      </c>
      <c r="V3431">
        <v>22.247410138722088</v>
      </c>
      <c r="W3431">
        <v>72.989999999999995</v>
      </c>
      <c r="X3431">
        <v>31.68</v>
      </c>
      <c r="Y3431">
        <v>3.34</v>
      </c>
      <c r="Z3431">
        <v>10.098626100000001</v>
      </c>
      <c r="AA3431">
        <v>0</v>
      </c>
      <c r="AB3431" s="2">
        <v>43100</v>
      </c>
      <c r="AC3431">
        <v>3180</v>
      </c>
      <c r="AD3431">
        <f t="shared" si="376"/>
        <v>50</v>
      </c>
      <c r="AE3431">
        <v>50</v>
      </c>
      <c r="AF3431">
        <f t="shared" si="377"/>
        <v>1.5723270440251573</v>
      </c>
      <c r="AG3431">
        <v>2867.0045733603702</v>
      </c>
      <c r="AH3431">
        <v>2871.5771484375</v>
      </c>
      <c r="AI3431">
        <v>2903.585173977408</v>
      </c>
      <c r="AJ3431">
        <v>2867.0045733603702</v>
      </c>
      <c r="AK3431">
        <v>2838.981710222713</v>
      </c>
      <c r="AL3431">
        <v>2802.98828125</v>
      </c>
      <c r="AM3431">
        <v>2847.9800674658909</v>
      </c>
      <c r="AN3431">
        <v>2775.9932095204649</v>
      </c>
      <c r="AO3431">
        <v>2987.454882209684</v>
      </c>
      <c r="AP3431">
        <v>2915.468017578125</v>
      </c>
      <c r="AQ3431">
        <v>2987.454882209684</v>
      </c>
      <c r="AR3431">
        <v>2897.4713014202348</v>
      </c>
      <c r="AS3431">
        <v>2987.4549224624061</v>
      </c>
      <c r="AT3431">
        <v>2991.9541015625</v>
      </c>
      <c r="AU3431">
        <v>3014.4499970629699</v>
      </c>
      <c r="AV3431">
        <v>2978.4565642622179</v>
      </c>
      <c r="AW3431">
        <v>1</v>
      </c>
      <c r="AX3431">
        <v>-64.016292110370159</v>
      </c>
      <c r="AY3431">
        <v>76.486307355412009</v>
      </c>
      <c r="AZ3431">
        <v>4.4992193528159987</v>
      </c>
      <c r="BA3431">
        <v>-64.016292110370159</v>
      </c>
      <c r="BB3431">
        <v>2752.98828125</v>
      </c>
      <c r="BC3431">
        <v>2867.0045733603702</v>
      </c>
      <c r="BD3431">
        <v>-3.9768437472959273E-2</v>
      </c>
      <c r="BE3431">
        <v>3.9768437472959273E-2</v>
      </c>
      <c r="BF3431">
        <f t="shared" si="371"/>
        <v>-0.15938254554780149</v>
      </c>
      <c r="BG3431">
        <f t="shared" si="372"/>
        <v>36.580600617037817</v>
      </c>
      <c r="BH3431">
        <f t="shared" si="373"/>
        <v>127.59196445694306</v>
      </c>
      <c r="BI3431">
        <f t="shared" si="374"/>
        <v>211.46167268921909</v>
      </c>
      <c r="BJ3431">
        <f t="shared" si="375"/>
        <v>238.45678754250503</v>
      </c>
    </row>
    <row r="3432" spans="1:62">
      <c r="A3432">
        <v>3438</v>
      </c>
      <c r="B3432">
        <v>45060</v>
      </c>
      <c r="C3432" t="s">
        <v>580</v>
      </c>
      <c r="D3432">
        <v>2019</v>
      </c>
      <c r="E3432" t="s">
        <v>70</v>
      </c>
      <c r="F3432" t="s">
        <v>56</v>
      </c>
      <c r="G3432">
        <v>11.02</v>
      </c>
      <c r="H3432">
        <v>0.81507222999999995</v>
      </c>
      <c r="I3432">
        <v>8928051666</v>
      </c>
      <c r="J3432">
        <v>-1.39</v>
      </c>
      <c r="K3432">
        <v>0.84</v>
      </c>
      <c r="L3432">
        <v>151927000000</v>
      </c>
      <c r="M3432">
        <v>0.91</v>
      </c>
      <c r="N3432">
        <v>1</v>
      </c>
      <c r="O3432">
        <v>57179162250</v>
      </c>
      <c r="P3432">
        <v>6.4044389959999997</v>
      </c>
      <c r="Q3432">
        <v>20.552151309999999</v>
      </c>
      <c r="R3432">
        <v>842725050</v>
      </c>
      <c r="S3432">
        <v>126891000000</v>
      </c>
      <c r="T3432">
        <v>46246148361</v>
      </c>
      <c r="U3432">
        <v>80644827418</v>
      </c>
      <c r="V3432">
        <v>8.4161653596192387</v>
      </c>
      <c r="W3432">
        <v>57.35</v>
      </c>
      <c r="X3432">
        <v>31.74</v>
      </c>
      <c r="Y3432">
        <v>4.2300000000000004</v>
      </c>
      <c r="Z3432">
        <v>11.0708299</v>
      </c>
      <c r="AA3432">
        <v>0</v>
      </c>
      <c r="AB3432" s="2">
        <v>43465</v>
      </c>
      <c r="AC3432">
        <v>3375</v>
      </c>
      <c r="AD3432">
        <f t="shared" si="376"/>
        <v>50</v>
      </c>
      <c r="AE3432">
        <v>50</v>
      </c>
      <c r="AF3432">
        <f t="shared" si="377"/>
        <v>1.4814814814814814</v>
      </c>
      <c r="AG3432">
        <v>3118.9083440721652</v>
      </c>
      <c r="AH3432">
        <v>3151.39697265625</v>
      </c>
      <c r="AI3432">
        <v>3156.0382053111189</v>
      </c>
      <c r="AJ3432">
        <v>3118.9083440721652</v>
      </c>
      <c r="AK3432">
        <v>3109.3508459689351</v>
      </c>
      <c r="AL3432">
        <v>3091.060546875</v>
      </c>
      <c r="AM3432">
        <v>3109.3508459689351</v>
      </c>
      <c r="AN3432">
        <v>3081.9153973280331</v>
      </c>
      <c r="AO3432">
        <v>3045.33481488909</v>
      </c>
      <c r="AP3432">
        <v>3072.770263671875</v>
      </c>
      <c r="AQ3432">
        <v>3113.923436846052</v>
      </c>
      <c r="AR3432">
        <v>3045.33481488909</v>
      </c>
      <c r="AS3432">
        <v>3072.7702797529942</v>
      </c>
      <c r="AT3432">
        <v>3054.47998046875</v>
      </c>
      <c r="AU3432">
        <v>3077.3428545740549</v>
      </c>
      <c r="AV3432">
        <v>3040.762256005567</v>
      </c>
      <c r="AW3432">
        <v>0</v>
      </c>
      <c r="AX3432">
        <v>-27.847797197165161</v>
      </c>
      <c r="AY3432">
        <v>-36.580582297060118</v>
      </c>
      <c r="AZ3432">
        <v>9.145165579659988</v>
      </c>
      <c r="BA3432">
        <v>-36.580582297060118</v>
      </c>
      <c r="BB3432">
        <v>3022.770263671875</v>
      </c>
      <c r="BC3432">
        <v>3109.3508459689351</v>
      </c>
      <c r="BD3432">
        <v>-2.7845227697384501E-2</v>
      </c>
      <c r="BE3432">
        <v>2.7845227697384501E-2</v>
      </c>
      <c r="BF3432">
        <f t="shared" si="371"/>
        <v>-0.1849277345753442</v>
      </c>
      <c r="BG3432">
        <f t="shared" si="372"/>
        <v>37.129861238953708</v>
      </c>
      <c r="BH3432">
        <f t="shared" si="373"/>
        <v>74.12280798308575</v>
      </c>
      <c r="BI3432">
        <f t="shared" si="374"/>
        <v>110.70339042202886</v>
      </c>
      <c r="BJ3432">
        <f t="shared" si="375"/>
        <v>115.27594930555188</v>
      </c>
    </row>
    <row r="3433" spans="1:62">
      <c r="A3433">
        <v>3439</v>
      </c>
      <c r="B3433">
        <v>45060</v>
      </c>
      <c r="C3433" t="s">
        <v>580</v>
      </c>
      <c r="D3433">
        <v>2020</v>
      </c>
      <c r="E3433" t="s">
        <v>70</v>
      </c>
      <c r="F3433" t="s">
        <v>56</v>
      </c>
      <c r="G3433">
        <v>12.942</v>
      </c>
      <c r="H3433">
        <v>0.98944669799999996</v>
      </c>
      <c r="I3433">
        <v>9881802913</v>
      </c>
      <c r="J3433">
        <v>4.84</v>
      </c>
      <c r="K3433">
        <v>-0.73</v>
      </c>
      <c r="L3433">
        <v>150812000000</v>
      </c>
      <c r="M3433">
        <v>0.56000000000000005</v>
      </c>
      <c r="N3433">
        <v>1</v>
      </c>
      <c r="O3433">
        <v>85556968700</v>
      </c>
      <c r="P3433">
        <v>8.6580322899999995</v>
      </c>
      <c r="Q3433">
        <v>20.73447286</v>
      </c>
      <c r="R3433">
        <v>1011270060</v>
      </c>
      <c r="S3433">
        <v>133030000000</v>
      </c>
      <c r="T3433">
        <v>46069063325</v>
      </c>
      <c r="U3433">
        <v>86960873817</v>
      </c>
      <c r="V3433">
        <v>7.8319299590816067</v>
      </c>
      <c r="W3433">
        <v>52.98</v>
      </c>
      <c r="X3433">
        <v>30.92</v>
      </c>
      <c r="Y3433">
        <v>1.75</v>
      </c>
      <c r="Z3433">
        <v>11.363504620000001</v>
      </c>
      <c r="AA3433">
        <v>0</v>
      </c>
      <c r="AB3433" s="2">
        <v>43830</v>
      </c>
      <c r="AC3433">
        <v>5050</v>
      </c>
      <c r="AD3433">
        <f t="shared" si="376"/>
        <v>60</v>
      </c>
      <c r="AE3433">
        <v>60</v>
      </c>
      <c r="AF3433">
        <f t="shared" si="377"/>
        <v>1.1881188118811881</v>
      </c>
      <c r="AG3433">
        <v>4553.0490286690847</v>
      </c>
      <c r="AH3433">
        <v>4678.3623046875</v>
      </c>
      <c r="AI3433">
        <v>4780.4694184802829</v>
      </c>
      <c r="AJ3433">
        <v>4525.2016339983256</v>
      </c>
      <c r="AK3433">
        <v>4627.3089300004749</v>
      </c>
      <c r="AL3433">
        <v>4576.25537109375</v>
      </c>
      <c r="AM3433">
        <v>4808.3170024879564</v>
      </c>
      <c r="AN3433">
        <v>4562.3316732100984</v>
      </c>
      <c r="AO3433">
        <v>4395.2464305961112</v>
      </c>
      <c r="AP3433">
        <v>4669.0791015625</v>
      </c>
      <c r="AQ3433">
        <v>5216.7444434952786</v>
      </c>
      <c r="AR3433">
        <v>4376.6815037509323</v>
      </c>
      <c r="AS3433">
        <v>4474.1481306395963</v>
      </c>
      <c r="AT3433">
        <v>4372.041015625</v>
      </c>
      <c r="AU3433">
        <v>4474.1481306395963</v>
      </c>
      <c r="AV3433">
        <v>4353.4760856223456</v>
      </c>
      <c r="AW3433">
        <v>1</v>
      </c>
      <c r="AX3433">
        <v>23.206342424665308</v>
      </c>
      <c r="AY3433">
        <v>41.770171562025098</v>
      </c>
      <c r="AZ3433">
        <v>-23.205414971111171</v>
      </c>
      <c r="BA3433">
        <v>23.206342424665308</v>
      </c>
      <c r="BB3433">
        <v>4516.25537109375</v>
      </c>
      <c r="BC3433">
        <v>4553.0490286690847</v>
      </c>
      <c r="BD3433">
        <v>-8.0811028705504526E-3</v>
      </c>
      <c r="BE3433">
        <v>8.0811028705504526E-3</v>
      </c>
      <c r="BF3433">
        <f t="shared" si="371"/>
        <v>-1.0553297128467263E-2</v>
      </c>
      <c r="BG3433">
        <f t="shared" si="372"/>
        <v>255.26778448195728</v>
      </c>
      <c r="BH3433">
        <f t="shared" si="373"/>
        <v>283.11536848963078</v>
      </c>
      <c r="BI3433">
        <f t="shared" si="374"/>
        <v>840.06293974434629</v>
      </c>
      <c r="BJ3433">
        <f t="shared" si="375"/>
        <v>863.26835787293294</v>
      </c>
    </row>
    <row r="3434" spans="1:62">
      <c r="A3434">
        <v>3440</v>
      </c>
      <c r="B3434">
        <v>45060</v>
      </c>
      <c r="C3434" t="s">
        <v>580</v>
      </c>
      <c r="D3434">
        <v>2021</v>
      </c>
      <c r="E3434" t="s">
        <v>70</v>
      </c>
      <c r="F3434" t="s">
        <v>56</v>
      </c>
      <c r="G3434">
        <v>9.0009999999999994</v>
      </c>
      <c r="H3434">
        <v>0.82503686499999995</v>
      </c>
      <c r="I3434">
        <v>9376670742</v>
      </c>
      <c r="J3434">
        <v>1.98</v>
      </c>
      <c r="K3434">
        <v>12.69</v>
      </c>
      <c r="L3434">
        <v>169944000000</v>
      </c>
      <c r="M3434">
        <v>0.56999999999999995</v>
      </c>
      <c r="N3434">
        <v>1</v>
      </c>
      <c r="O3434">
        <v>72511648720</v>
      </c>
      <c r="P3434">
        <v>7.7331977109999999</v>
      </c>
      <c r="Q3434">
        <v>20.557327770000001</v>
      </c>
      <c r="R3434">
        <v>847098700</v>
      </c>
      <c r="S3434">
        <v>135666000000</v>
      </c>
      <c r="T3434">
        <v>39417646550</v>
      </c>
      <c r="U3434">
        <v>96248164345</v>
      </c>
      <c r="V3434">
        <v>10.679849592523791</v>
      </c>
      <c r="W3434">
        <v>40.950000000000003</v>
      </c>
      <c r="X3434">
        <v>30.92</v>
      </c>
      <c r="Y3434">
        <v>1.79</v>
      </c>
      <c r="Z3434">
        <v>9.7421813759999996</v>
      </c>
      <c r="AA3434">
        <v>0</v>
      </c>
      <c r="AB3434" s="2">
        <v>44196</v>
      </c>
      <c r="AC3434">
        <v>4280</v>
      </c>
      <c r="AD3434">
        <f t="shared" si="376"/>
        <v>50</v>
      </c>
      <c r="AE3434">
        <v>50</v>
      </c>
      <c r="AF3434">
        <f t="shared" si="377"/>
        <v>1.1682242990654206</v>
      </c>
      <c r="AG3434">
        <v>3861.52435434465</v>
      </c>
      <c r="AH3434">
        <v>3917.89697265625</v>
      </c>
      <c r="AI3434">
        <v>3960.176436389951</v>
      </c>
      <c r="AJ3434">
        <v>3842.733481574116</v>
      </c>
      <c r="AK3434">
        <v>3819.2448790015251</v>
      </c>
      <c r="AL3434">
        <v>3852.12890625</v>
      </c>
      <c r="AM3434">
        <v>3861.5243426067068</v>
      </c>
      <c r="AN3434">
        <v>3814.547160823171</v>
      </c>
      <c r="AO3434">
        <v>3800.4535144838751</v>
      </c>
      <c r="AP3434">
        <v>3819.244384765625</v>
      </c>
      <c r="AQ3434">
        <v>3833.3375374769371</v>
      </c>
      <c r="AR3434">
        <v>3791.0580793429999</v>
      </c>
      <c r="AS3434">
        <v>3791.0582139756939</v>
      </c>
      <c r="AT3434">
        <v>3805.1513671875</v>
      </c>
      <c r="AU3434">
        <v>3828.6399558738431</v>
      </c>
      <c r="AV3434">
        <v>3786.3604962384261</v>
      </c>
      <c r="AW3434">
        <v>1</v>
      </c>
      <c r="AX3434">
        <v>-9.3954480946499643</v>
      </c>
      <c r="AY3434">
        <v>-4.9423590007791063E-4</v>
      </c>
      <c r="AZ3434">
        <v>4.6978527036249034</v>
      </c>
      <c r="BA3434">
        <v>-9.3954480946499643</v>
      </c>
      <c r="BB3434">
        <v>3802.12890625</v>
      </c>
      <c r="BC3434">
        <v>3861.52435434465</v>
      </c>
      <c r="BD3434">
        <v>-1.5381347531273079E-2</v>
      </c>
      <c r="BE3434">
        <v>1.5381347531273079E-2</v>
      </c>
      <c r="BF3434">
        <f t="shared" si="371"/>
        <v>-0.17496289140241475</v>
      </c>
      <c r="BG3434">
        <f t="shared" si="372"/>
        <v>117.44295481583504</v>
      </c>
      <c r="BH3434">
        <f t="shared" si="373"/>
        <v>145.62927556678005</v>
      </c>
      <c r="BI3434">
        <f t="shared" si="374"/>
        <v>169.11835704695113</v>
      </c>
      <c r="BJ3434">
        <f t="shared" si="375"/>
        <v>173.81594015152496</v>
      </c>
    </row>
    <row r="3435" spans="1:62">
      <c r="A3435">
        <v>3441</v>
      </c>
      <c r="B3435">
        <v>45060</v>
      </c>
      <c r="C3435" t="s">
        <v>580</v>
      </c>
      <c r="D3435">
        <v>2022</v>
      </c>
      <c r="E3435" t="s">
        <v>70</v>
      </c>
      <c r="F3435" t="s">
        <v>56</v>
      </c>
      <c r="G3435">
        <v>11.228999999999999</v>
      </c>
      <c r="H3435">
        <v>0.64480673099999997</v>
      </c>
      <c r="I3435">
        <v>8607685081</v>
      </c>
      <c r="J3435">
        <v>0.82</v>
      </c>
      <c r="K3435">
        <v>0.28000000000000003</v>
      </c>
      <c r="L3435">
        <v>170424000000</v>
      </c>
      <c r="M3435">
        <v>0.64</v>
      </c>
      <c r="N3435">
        <v>1</v>
      </c>
      <c r="O3435">
        <v>55230835240</v>
      </c>
      <c r="P3435">
        <v>6.416456309</v>
      </c>
      <c r="Q3435">
        <v>20.557327770000001</v>
      </c>
      <c r="R3435">
        <v>847098700</v>
      </c>
      <c r="S3435">
        <v>136777000000</v>
      </c>
      <c r="T3435">
        <v>32963533473</v>
      </c>
      <c r="U3435">
        <v>103813000000</v>
      </c>
      <c r="V3435">
        <v>7.8597194102154173</v>
      </c>
      <c r="W3435">
        <v>31.75</v>
      </c>
      <c r="X3435">
        <v>30.97</v>
      </c>
      <c r="Y3435">
        <v>1.24</v>
      </c>
      <c r="Z3435">
        <v>8.2915290769999999</v>
      </c>
      <c r="AA3435">
        <v>0</v>
      </c>
      <c r="AB3435" s="2">
        <v>44561</v>
      </c>
      <c r="AC3435">
        <v>3260</v>
      </c>
      <c r="AD3435">
        <f t="shared" si="376"/>
        <v>50</v>
      </c>
      <c r="AE3435">
        <v>50</v>
      </c>
      <c r="AF3435">
        <f t="shared" si="377"/>
        <v>1.5337423312883436</v>
      </c>
      <c r="AG3435">
        <v>3323.5557897792942</v>
      </c>
      <c r="AH3435">
        <v>3342.57470703125</v>
      </c>
      <c r="AI3435">
        <v>3390.12200016114</v>
      </c>
      <c r="AJ3435">
        <v>3323.5557897792942</v>
      </c>
      <c r="AK3435">
        <v>3404.3860681687588</v>
      </c>
      <c r="AL3435">
        <v>3361.593505859375</v>
      </c>
      <c r="AM3435">
        <v>3418.6502556052201</v>
      </c>
      <c r="AN3435">
        <v>3323.5556726954778</v>
      </c>
      <c r="AO3435">
        <v>3385.3670702033869</v>
      </c>
      <c r="AP3435">
        <v>3404.385986328125</v>
      </c>
      <c r="AQ3435">
        <v>3494.725837920631</v>
      </c>
      <c r="AR3435">
        <v>3380.6123411722019</v>
      </c>
      <c r="AS3435">
        <v>3485.2165089925129</v>
      </c>
      <c r="AT3435">
        <v>3423.405029296875</v>
      </c>
      <c r="AU3435">
        <v>3513.7448842366539</v>
      </c>
      <c r="AV3435">
        <v>3423.405029296875</v>
      </c>
      <c r="AW3435">
        <v>1</v>
      </c>
      <c r="AX3435">
        <v>38.037716080080827</v>
      </c>
      <c r="AY3435">
        <v>-8.1840633811225416E-5</v>
      </c>
      <c r="AZ3435">
        <v>38.037959093488098</v>
      </c>
      <c r="BA3435">
        <v>38.037716080080827</v>
      </c>
      <c r="BB3435">
        <v>3311.593505859375</v>
      </c>
      <c r="BC3435">
        <v>3323.5557897792942</v>
      </c>
      <c r="BD3435">
        <v>-3.5992427016588598E-3</v>
      </c>
      <c r="BE3435">
        <v>3.5992427016588598E-3</v>
      </c>
      <c r="BF3435">
        <f t="shared" si="371"/>
        <v>-0.35519250137084452</v>
      </c>
      <c r="BG3435">
        <f t="shared" si="372"/>
        <v>66.566210381845849</v>
      </c>
      <c r="BH3435">
        <f t="shared" si="373"/>
        <v>95.094582909742257</v>
      </c>
      <c r="BI3435">
        <f t="shared" si="374"/>
        <v>171.17016522515314</v>
      </c>
      <c r="BJ3435">
        <f t="shared" si="375"/>
        <v>190.18921154117606</v>
      </c>
    </row>
    <row r="3436" spans="1:62">
      <c r="A3436">
        <v>3442</v>
      </c>
      <c r="B3436">
        <v>45060</v>
      </c>
      <c r="C3436" t="s">
        <v>580</v>
      </c>
      <c r="D3436">
        <v>2023</v>
      </c>
      <c r="E3436" t="s">
        <v>70</v>
      </c>
      <c r="F3436" t="s">
        <v>56</v>
      </c>
      <c r="G3436">
        <v>9.4469999999999992</v>
      </c>
      <c r="H3436">
        <v>0.58678832400000003</v>
      </c>
      <c r="I3436">
        <v>10179683278</v>
      </c>
      <c r="J3436">
        <v>2.0099999999999998</v>
      </c>
      <c r="K3436">
        <v>-7.04</v>
      </c>
      <c r="L3436">
        <v>158428000000</v>
      </c>
      <c r="M3436">
        <v>0.63</v>
      </c>
      <c r="N3436">
        <v>1</v>
      </c>
      <c r="O3436">
        <v>53706057580</v>
      </c>
      <c r="P3436">
        <v>5.275808305</v>
      </c>
      <c r="Q3436">
        <v>20.557327770000001</v>
      </c>
      <c r="R3436">
        <v>847098700</v>
      </c>
      <c r="S3436">
        <v>139526000000</v>
      </c>
      <c r="T3436">
        <v>28166218518</v>
      </c>
      <c r="U3436">
        <v>111360000000</v>
      </c>
      <c r="V3436">
        <v>7.2698024332212734</v>
      </c>
      <c r="W3436">
        <v>25.29</v>
      </c>
      <c r="X3436">
        <v>30.98</v>
      </c>
      <c r="Y3436">
        <v>1.01</v>
      </c>
      <c r="Z3436">
        <v>9.1412385759999992</v>
      </c>
      <c r="AA3436">
        <v>0</v>
      </c>
      <c r="AB3436" s="2">
        <v>44926</v>
      </c>
      <c r="AC3436">
        <v>3170</v>
      </c>
      <c r="AD3436">
        <f t="shared" si="376"/>
        <v>50</v>
      </c>
      <c r="AE3436">
        <v>50</v>
      </c>
      <c r="AF3436">
        <f t="shared" si="377"/>
        <v>1.5772870662460567</v>
      </c>
      <c r="AG3436">
        <v>3049.138958692175</v>
      </c>
      <c r="AH3436">
        <v>3112.866943359375</v>
      </c>
      <c r="AI3436">
        <v>3127.5734013594979</v>
      </c>
      <c r="AJ3436">
        <v>3044.236806025468</v>
      </c>
      <c r="AK3436">
        <v>3014.5874514073798</v>
      </c>
      <c r="AL3436">
        <v>3000.117431640625</v>
      </c>
      <c r="AM3436">
        <v>3048.3508308631431</v>
      </c>
      <c r="AN3436">
        <v>2995.2940917183728</v>
      </c>
      <c r="AO3436">
        <v>3024.2340820312502</v>
      </c>
      <c r="AP3436">
        <v>3014.58740234375</v>
      </c>
      <c r="AQ3436">
        <v>3043.5274414062501</v>
      </c>
      <c r="AR3436">
        <v>2990.470703125</v>
      </c>
      <c r="AS3436">
        <v>3082.1142099188851</v>
      </c>
      <c r="AT3436">
        <v>3024.234130859375</v>
      </c>
      <c r="AU3436">
        <v>3082.1142099188851</v>
      </c>
      <c r="AV3436">
        <v>3014.5874510161229</v>
      </c>
      <c r="AW3436">
        <v>1</v>
      </c>
      <c r="AX3436">
        <v>-49.021527051550038</v>
      </c>
      <c r="AY3436">
        <v>-4.9063629830925493E-5</v>
      </c>
      <c r="AZ3436">
        <v>4.882812481810106E-5</v>
      </c>
      <c r="BA3436">
        <v>-49.021527051550038</v>
      </c>
      <c r="BB3436">
        <v>2950.117431640625</v>
      </c>
      <c r="BC3436">
        <v>3049.138958692175</v>
      </c>
      <c r="BD3436">
        <v>-3.2475242484200188E-2</v>
      </c>
      <c r="BE3436">
        <v>3.2475242484200188E-2</v>
      </c>
      <c r="BF3436">
        <f t="shared" si="371"/>
        <v>-0.41321289523099636</v>
      </c>
      <c r="BG3436">
        <f t="shared" si="372"/>
        <v>83.33659533402988</v>
      </c>
      <c r="BH3436">
        <f t="shared" si="373"/>
        <v>132.27930964112511</v>
      </c>
      <c r="BI3436">
        <f t="shared" si="374"/>
        <v>137.10269823449789</v>
      </c>
      <c r="BJ3436">
        <f t="shared" si="375"/>
        <v>137.10269823449789</v>
      </c>
    </row>
    <row r="3437" spans="1:62">
      <c r="A3437">
        <v>3443</v>
      </c>
      <c r="B3437">
        <v>45060</v>
      </c>
      <c r="C3437" t="s">
        <v>580</v>
      </c>
      <c r="D3437">
        <v>2024</v>
      </c>
      <c r="E3437" t="s">
        <v>70</v>
      </c>
      <c r="F3437" t="s">
        <v>56</v>
      </c>
      <c r="J3437">
        <v>-0.16</v>
      </c>
      <c r="K3437">
        <v>-24.32</v>
      </c>
      <c r="L3437">
        <v>119900000000</v>
      </c>
      <c r="N3437">
        <v>1</v>
      </c>
      <c r="P3437">
        <v>4.84</v>
      </c>
      <c r="S3437">
        <v>139300000000</v>
      </c>
      <c r="T3437">
        <v>23300000000</v>
      </c>
      <c r="U3437">
        <v>116000000000</v>
      </c>
      <c r="V3437">
        <v>4.166666666666667</v>
      </c>
      <c r="W3437">
        <v>4.6950146400000001</v>
      </c>
      <c r="X3437">
        <v>30.98</v>
      </c>
      <c r="Y3437">
        <v>1.48</v>
      </c>
      <c r="Z3437">
        <v>101.1410879</v>
      </c>
      <c r="AA3437">
        <v>0</v>
      </c>
      <c r="AB3437" s="2">
        <v>45291</v>
      </c>
      <c r="AC3437">
        <v>2535</v>
      </c>
      <c r="AD3437">
        <f t="shared" si="376"/>
        <v>50</v>
      </c>
      <c r="AE3437">
        <v>50</v>
      </c>
      <c r="AF3437">
        <f t="shared" si="377"/>
        <v>1.9723865877712032</v>
      </c>
      <c r="AG3437">
        <v>2545</v>
      </c>
      <c r="AH3437">
        <v>2485</v>
      </c>
      <c r="AI3437">
        <v>2545</v>
      </c>
      <c r="AJ3437">
        <v>2450</v>
      </c>
      <c r="AK3437">
        <v>2549.1193737769081</v>
      </c>
      <c r="AL3437">
        <v>2505</v>
      </c>
      <c r="AM3437">
        <v>2554.0215264187868</v>
      </c>
      <c r="AN3437">
        <v>2500.0978473581208</v>
      </c>
      <c r="AO3437">
        <v>2558.9237434519509</v>
      </c>
      <c r="AP3437">
        <v>2544.21728515625</v>
      </c>
      <c r="AQ3437">
        <v>2573.6302017476519</v>
      </c>
      <c r="AR3437">
        <v>2534.412979625783</v>
      </c>
      <c r="AS3437">
        <v>2568.7279954176679</v>
      </c>
      <c r="AT3437">
        <v>2549.119384765625</v>
      </c>
      <c r="AU3437">
        <v>2568.7279954176679</v>
      </c>
      <c r="AV3437">
        <v>2500.0978581355171</v>
      </c>
      <c r="AW3437">
        <v>0</v>
      </c>
      <c r="AX3437">
        <v>-40</v>
      </c>
      <c r="AY3437">
        <v>-4.9020886206581054</v>
      </c>
      <c r="AZ3437">
        <v>-9.8043586863259407</v>
      </c>
      <c r="BA3437">
        <v>-4.9020886206581054</v>
      </c>
      <c r="BB3437">
        <v>2494.21728515625</v>
      </c>
      <c r="BC3437">
        <v>2549.1193737769081</v>
      </c>
      <c r="BD3437">
        <v>-2.1537668728048739E-2</v>
      </c>
      <c r="BE3437">
        <v>2.1537668728048739E-2</v>
      </c>
      <c r="BF3437">
        <f t="shared" si="371"/>
        <v>-0.832735104091888</v>
      </c>
      <c r="BG3437">
        <f t="shared" si="372"/>
        <v>95</v>
      </c>
      <c r="BH3437">
        <f t="shared" si="373"/>
        <v>104.02152641878683</v>
      </c>
      <c r="BI3437">
        <f t="shared" si="374"/>
        <v>123.63020174765188</v>
      </c>
      <c r="BJ3437">
        <f t="shared" si="375"/>
        <v>123.63020174765188</v>
      </c>
    </row>
    <row r="3438" spans="1:62">
      <c r="A3438">
        <v>3444</v>
      </c>
      <c r="B3438">
        <v>45100</v>
      </c>
      <c r="C3438" t="s">
        <v>581</v>
      </c>
      <c r="D3438">
        <v>2016</v>
      </c>
      <c r="E3438" t="s">
        <v>70</v>
      </c>
      <c r="F3438" t="s">
        <v>56</v>
      </c>
      <c r="G3438">
        <v>8.5449999999999999</v>
      </c>
      <c r="H3438">
        <v>0.97991778600000001</v>
      </c>
      <c r="I3438">
        <v>15057828818</v>
      </c>
      <c r="J3438">
        <v>10.91</v>
      </c>
      <c r="K3438">
        <v>-1.63</v>
      </c>
      <c r="L3438">
        <v>536868000000</v>
      </c>
      <c r="M3438">
        <v>1.36</v>
      </c>
      <c r="N3438">
        <v>1</v>
      </c>
      <c r="O3438">
        <v>207000000000</v>
      </c>
      <c r="P3438">
        <v>13.74700181</v>
      </c>
      <c r="Q3438">
        <v>22.227343229999999</v>
      </c>
      <c r="R3438">
        <v>4500000000</v>
      </c>
      <c r="S3438">
        <v>420778000000</v>
      </c>
      <c r="T3438">
        <v>205328000000</v>
      </c>
      <c r="U3438">
        <v>215450000000</v>
      </c>
      <c r="V3438">
        <v>6.3288381820000001</v>
      </c>
      <c r="W3438">
        <v>95.3</v>
      </c>
      <c r="X3438">
        <v>45.64</v>
      </c>
      <c r="Y3438">
        <v>3.52</v>
      </c>
      <c r="Z3438">
        <v>6.9890131440000003</v>
      </c>
      <c r="AA3438">
        <v>0</v>
      </c>
      <c r="AB3438" s="2">
        <v>42369</v>
      </c>
      <c r="AC3438">
        <v>11500</v>
      </c>
      <c r="AD3438">
        <f t="shared" si="376"/>
        <v>250</v>
      </c>
      <c r="AE3438">
        <v>250</v>
      </c>
      <c r="AF3438">
        <f t="shared" si="377"/>
        <v>2.1739130434782608</v>
      </c>
      <c r="AG3438">
        <v>8583.338364109848</v>
      </c>
      <c r="AH3438">
        <v>8620.6572265625</v>
      </c>
      <c r="AI3438">
        <v>8657.976089015152</v>
      </c>
      <c r="AJ3438">
        <v>8434.062914299242</v>
      </c>
      <c r="AK3438">
        <v>8695.2944718070648</v>
      </c>
      <c r="AL3438">
        <v>8583.337890625</v>
      </c>
      <c r="AM3438">
        <v>8695.2944718070648</v>
      </c>
      <c r="AN3438">
        <v>8396.7435886548919</v>
      </c>
      <c r="AO3438">
        <v>8359.4247036637935</v>
      </c>
      <c r="AP3438">
        <v>8657.9755859375</v>
      </c>
      <c r="AQ3438">
        <v>8732.6133065059275</v>
      </c>
      <c r="AR3438">
        <v>8284.7869830953659</v>
      </c>
      <c r="AS3438">
        <v>8508.6992715371616</v>
      </c>
      <c r="AT3438">
        <v>8284.7861328125</v>
      </c>
      <c r="AU3438">
        <v>8732.6124102618251</v>
      </c>
      <c r="AV3438">
        <v>8247.4672763583894</v>
      </c>
      <c r="AW3438">
        <v>1</v>
      </c>
      <c r="AX3438">
        <v>-4.7348484804388141E-4</v>
      </c>
      <c r="AY3438">
        <v>-37.318885869564838</v>
      </c>
      <c r="AZ3438">
        <v>-74.63857085129348</v>
      </c>
      <c r="BA3438">
        <v>-4.7348484804388141E-4</v>
      </c>
      <c r="BB3438">
        <v>8333.337890625</v>
      </c>
      <c r="BC3438">
        <v>8583.338364109848</v>
      </c>
      <c r="BD3438">
        <v>-2.9126251684332249E-2</v>
      </c>
      <c r="BE3438">
        <v>2.9126251684332249E-2</v>
      </c>
      <c r="BF3438">
        <f t="shared" si="371"/>
        <v>-2.0081848385609512E-2</v>
      </c>
      <c r="BG3438">
        <f t="shared" si="372"/>
        <v>223.91317471590992</v>
      </c>
      <c r="BH3438">
        <f t="shared" si="373"/>
        <v>298.5508831521729</v>
      </c>
      <c r="BI3438">
        <f t="shared" si="374"/>
        <v>447.8263234105616</v>
      </c>
      <c r="BJ3438">
        <f t="shared" si="375"/>
        <v>485.14603014753811</v>
      </c>
    </row>
    <row r="3439" spans="1:62">
      <c r="A3439">
        <v>3445</v>
      </c>
      <c r="B3439">
        <v>45100</v>
      </c>
      <c r="C3439" t="s">
        <v>581</v>
      </c>
      <c r="D3439">
        <v>2017</v>
      </c>
      <c r="E3439" t="s">
        <v>70</v>
      </c>
      <c r="F3439" t="s">
        <v>56</v>
      </c>
      <c r="G3439">
        <v>15.287000000000001</v>
      </c>
      <c r="H3439">
        <v>1.0117255949999999</v>
      </c>
      <c r="I3439">
        <v>36217917564</v>
      </c>
      <c r="J3439">
        <v>0.46</v>
      </c>
      <c r="K3439">
        <v>32.99</v>
      </c>
      <c r="L3439">
        <v>714005000000</v>
      </c>
      <c r="M3439">
        <v>1.22</v>
      </c>
      <c r="N3439">
        <v>1</v>
      </c>
      <c r="O3439">
        <v>243000000000</v>
      </c>
      <c r="P3439">
        <v>6.7093863020000004</v>
      </c>
      <c r="Q3439">
        <v>22.38549931</v>
      </c>
      <c r="R3439">
        <v>5271070500</v>
      </c>
      <c r="S3439">
        <v>422700000000</v>
      </c>
      <c r="T3439">
        <v>184656000000</v>
      </c>
      <c r="U3439">
        <v>238044000000</v>
      </c>
      <c r="V3439">
        <v>10.486887909027621</v>
      </c>
      <c r="W3439">
        <v>77.569999999999993</v>
      </c>
      <c r="X3439">
        <v>45.6</v>
      </c>
      <c r="Y3439">
        <v>3.64</v>
      </c>
      <c r="Z3439">
        <v>15.214799599999999</v>
      </c>
      <c r="AA3439">
        <v>0</v>
      </c>
      <c r="AB3439" s="2">
        <v>42735</v>
      </c>
      <c r="AC3439">
        <v>13500</v>
      </c>
      <c r="AD3439">
        <f t="shared" si="376"/>
        <v>300</v>
      </c>
      <c r="AE3439">
        <v>300</v>
      </c>
      <c r="AF3439">
        <f t="shared" si="377"/>
        <v>2.2222222222222223</v>
      </c>
      <c r="AG3439">
        <v>10306.16653262868</v>
      </c>
      <c r="AH3439">
        <v>10618.474609375</v>
      </c>
      <c r="AI3439">
        <v>10735.59013815487</v>
      </c>
      <c r="AJ3439">
        <v>10110.973984662231</v>
      </c>
      <c r="AK3439">
        <v>10260.86887971135</v>
      </c>
      <c r="AL3439">
        <v>9993.857421875</v>
      </c>
      <c r="AM3439">
        <v>10299.01337368798</v>
      </c>
      <c r="AN3439">
        <v>9803.1349519918895</v>
      </c>
      <c r="AO3439">
        <v>10108.29212287988</v>
      </c>
      <c r="AP3439">
        <v>10260.8701171875</v>
      </c>
      <c r="AQ3439">
        <v>10260.8701171875</v>
      </c>
      <c r="AR3439">
        <v>10070.14762430297</v>
      </c>
      <c r="AS3439">
        <v>10299.013562148881</v>
      </c>
      <c r="AT3439">
        <v>10184.580078125</v>
      </c>
      <c r="AU3439">
        <v>10299.013562148881</v>
      </c>
      <c r="AV3439">
        <v>9993.8576047518727</v>
      </c>
      <c r="AW3439">
        <v>1</v>
      </c>
      <c r="AX3439">
        <v>-312.30911075368022</v>
      </c>
      <c r="AY3439">
        <v>1.237476149981376E-3</v>
      </c>
      <c r="AZ3439">
        <v>76.28795524511952</v>
      </c>
      <c r="BA3439">
        <v>-312.30911075368022</v>
      </c>
      <c r="BB3439">
        <v>9693.857421875</v>
      </c>
      <c r="BC3439">
        <v>10306.16653262868</v>
      </c>
      <c r="BD3439">
        <v>-5.9411917012513603E-2</v>
      </c>
      <c r="BE3439">
        <v>5.9411917012513603E-2</v>
      </c>
      <c r="BF3439">
        <f t="shared" si="371"/>
        <v>1.1724627395315827E-2</v>
      </c>
      <c r="BG3439">
        <f t="shared" si="372"/>
        <v>624.61615349263957</v>
      </c>
      <c r="BH3439">
        <f t="shared" si="373"/>
        <v>932.45518616298068</v>
      </c>
      <c r="BI3439">
        <f t="shared" si="374"/>
        <v>932.45518616298068</v>
      </c>
      <c r="BJ3439">
        <f t="shared" si="375"/>
        <v>932.45518616298068</v>
      </c>
    </row>
    <row r="3440" spans="1:62">
      <c r="A3440">
        <v>3446</v>
      </c>
      <c r="B3440">
        <v>45100</v>
      </c>
      <c r="C3440" t="s">
        <v>581</v>
      </c>
      <c r="D3440">
        <v>2018</v>
      </c>
      <c r="E3440" t="s">
        <v>70</v>
      </c>
      <c r="F3440" t="s">
        <v>56</v>
      </c>
      <c r="G3440">
        <v>9.1579999999999995</v>
      </c>
      <c r="H3440">
        <v>0.82977925799999996</v>
      </c>
      <c r="I3440">
        <v>97031791961</v>
      </c>
      <c r="J3440">
        <v>13.02</v>
      </c>
      <c r="K3440">
        <v>10.47</v>
      </c>
      <c r="L3440">
        <v>788794000000</v>
      </c>
      <c r="M3440">
        <v>4.17</v>
      </c>
      <c r="N3440">
        <v>1</v>
      </c>
      <c r="O3440">
        <v>224100000000</v>
      </c>
      <c r="P3440">
        <v>2.3095523180000002</v>
      </c>
      <c r="Q3440">
        <v>22.66485024</v>
      </c>
      <c r="R3440">
        <v>6969785200</v>
      </c>
      <c r="S3440">
        <v>477743000000</v>
      </c>
      <c r="T3440">
        <v>172321000000</v>
      </c>
      <c r="U3440">
        <v>305422000000</v>
      </c>
      <c r="V3440">
        <v>28.304851203979101</v>
      </c>
      <c r="W3440">
        <v>56.42</v>
      </c>
      <c r="X3440">
        <v>45.6</v>
      </c>
      <c r="Y3440">
        <v>11.21</v>
      </c>
      <c r="Z3440">
        <v>31.769745449999998</v>
      </c>
      <c r="AA3440">
        <v>0</v>
      </c>
      <c r="AB3440" s="2">
        <v>43100</v>
      </c>
      <c r="AC3440">
        <v>12450</v>
      </c>
      <c r="AD3440">
        <f t="shared" si="376"/>
        <v>400</v>
      </c>
      <c r="AE3440">
        <v>400</v>
      </c>
      <c r="AF3440">
        <f t="shared" si="377"/>
        <v>3.2128514056224899</v>
      </c>
      <c r="AG3440">
        <v>10197.938280465611</v>
      </c>
      <c r="AH3440">
        <v>10036.7060546875</v>
      </c>
      <c r="AI3440">
        <v>10278.554393354671</v>
      </c>
      <c r="AJ3440">
        <v>9996.3979982429719</v>
      </c>
      <c r="AK3440">
        <v>9837.7042322834641</v>
      </c>
      <c r="AL3440">
        <v>9915.78125</v>
      </c>
      <c r="AM3440">
        <v>9954.819758858268</v>
      </c>
      <c r="AN3440">
        <v>9681.5501968503941</v>
      </c>
      <c r="AO3440">
        <v>9759.6278802893976</v>
      </c>
      <c r="AP3440">
        <v>10032.8974609375</v>
      </c>
      <c r="AQ3440">
        <v>10032.8974609375</v>
      </c>
      <c r="AR3440">
        <v>9720.5893687682401</v>
      </c>
      <c r="AS3440">
        <v>9759.6280536954364</v>
      </c>
      <c r="AT3440">
        <v>9837.705078125</v>
      </c>
      <c r="AU3440">
        <v>9954.8206147693454</v>
      </c>
      <c r="AV3440">
        <v>9603.4740048363092</v>
      </c>
      <c r="AW3440">
        <v>1</v>
      </c>
      <c r="AX3440">
        <v>-282.15703046561072</v>
      </c>
      <c r="AY3440">
        <v>195.19322865403589</v>
      </c>
      <c r="AZ3440">
        <v>78.077197835602419</v>
      </c>
      <c r="BA3440">
        <v>-282.15703046561072</v>
      </c>
      <c r="BB3440">
        <v>9515.78125</v>
      </c>
      <c r="BC3440">
        <v>10197.938280465611</v>
      </c>
      <c r="BD3440">
        <v>-6.689166101076513E-2</v>
      </c>
      <c r="BE3440">
        <v>6.689166101076513E-2</v>
      </c>
      <c r="BF3440">
        <f t="shared" si="371"/>
        <v>-0.17022122773122789</v>
      </c>
      <c r="BG3440">
        <f t="shared" si="372"/>
        <v>282.15639511169866</v>
      </c>
      <c r="BH3440">
        <f t="shared" si="373"/>
        <v>597.00419650427648</v>
      </c>
      <c r="BI3440">
        <f t="shared" si="374"/>
        <v>597.00419650427648</v>
      </c>
      <c r="BJ3440">
        <f t="shared" si="375"/>
        <v>675.08038851836136</v>
      </c>
    </row>
    <row r="3441" spans="1:62">
      <c r="A3441">
        <v>3447</v>
      </c>
      <c r="B3441">
        <v>45100</v>
      </c>
      <c r="C3441" t="s">
        <v>581</v>
      </c>
      <c r="D3441">
        <v>2019</v>
      </c>
      <c r="E3441" t="s">
        <v>70</v>
      </c>
      <c r="F3441" t="s">
        <v>56</v>
      </c>
      <c r="G3441">
        <v>26.545000000000002</v>
      </c>
      <c r="H3441">
        <v>0.79958200099999999</v>
      </c>
      <c r="I3441">
        <v>33378333241</v>
      </c>
      <c r="J3441">
        <v>10.75</v>
      </c>
      <c r="K3441">
        <v>-2.12</v>
      </c>
      <c r="L3441">
        <v>772100000000</v>
      </c>
      <c r="M3441">
        <v>3.71</v>
      </c>
      <c r="N3441">
        <v>1</v>
      </c>
      <c r="O3441">
        <v>221400000000</v>
      </c>
      <c r="P3441">
        <v>6.633045407</v>
      </c>
      <c r="Q3441">
        <v>22.782633279999999</v>
      </c>
      <c r="R3441">
        <v>7841008350</v>
      </c>
      <c r="S3441">
        <v>529095000000</v>
      </c>
      <c r="T3441">
        <v>201655000000</v>
      </c>
      <c r="U3441">
        <v>327440000000</v>
      </c>
      <c r="V3441">
        <v>7.2090419157755496</v>
      </c>
      <c r="W3441">
        <v>61.59</v>
      </c>
      <c r="X3441">
        <v>45.6</v>
      </c>
      <c r="Y3441">
        <v>12.57</v>
      </c>
      <c r="Z3441">
        <v>10.19372503</v>
      </c>
      <c r="AA3441">
        <v>0</v>
      </c>
      <c r="AB3441" s="2">
        <v>43465</v>
      </c>
      <c r="AC3441">
        <v>12300</v>
      </c>
      <c r="AD3441">
        <f t="shared" si="376"/>
        <v>450</v>
      </c>
      <c r="AE3441">
        <v>450</v>
      </c>
      <c r="AF3441">
        <f t="shared" si="377"/>
        <v>3.6585365853658538</v>
      </c>
      <c r="AG3441">
        <v>10087.865342437241</v>
      </c>
      <c r="AH3441">
        <v>10213.4404296875</v>
      </c>
      <c r="AI3441">
        <v>10213.4404296875</v>
      </c>
      <c r="AJ3441">
        <v>9920.4318927702352</v>
      </c>
      <c r="AK3441">
        <v>9472.3929800025726</v>
      </c>
      <c r="AL3441">
        <v>9794.857421875</v>
      </c>
      <c r="AM3441">
        <v>9794.857421875</v>
      </c>
      <c r="AN3441">
        <v>9472.3929800025726</v>
      </c>
      <c r="AO3441">
        <v>9553.008685172872</v>
      </c>
      <c r="AP3441">
        <v>9472.392578125</v>
      </c>
      <c r="AQ3441">
        <v>9593.3167386968089</v>
      </c>
      <c r="AR3441">
        <v>9432.0845246010649</v>
      </c>
      <c r="AS3441">
        <v>9512.6997626582288</v>
      </c>
      <c r="AT3441">
        <v>9553.0078125</v>
      </c>
      <c r="AU3441">
        <v>9553.0078125</v>
      </c>
      <c r="AV3441">
        <v>9432.0836629746846</v>
      </c>
      <c r="AW3441">
        <v>0</v>
      </c>
      <c r="AX3441">
        <v>-293.00792056224049</v>
      </c>
      <c r="AY3441">
        <v>-4.0187757258536289E-4</v>
      </c>
      <c r="AZ3441">
        <v>-8.7267287199210841E-4</v>
      </c>
      <c r="BA3441">
        <v>-4.0187757258536289E-4</v>
      </c>
      <c r="BB3441">
        <v>9022.392578125</v>
      </c>
      <c r="BC3441">
        <v>9472.3929800025726</v>
      </c>
      <c r="BD3441">
        <v>-4.7506517395084928E-2</v>
      </c>
      <c r="BE3441">
        <v>4.7506517395084928E-2</v>
      </c>
      <c r="BF3441">
        <f t="shared" si="371"/>
        <v>-0.20041769436490611</v>
      </c>
      <c r="BG3441">
        <f t="shared" si="372"/>
        <v>293.00853691726479</v>
      </c>
      <c r="BH3441">
        <f t="shared" si="373"/>
        <v>741.04744968492741</v>
      </c>
      <c r="BI3441">
        <f t="shared" si="374"/>
        <v>781.35590508643509</v>
      </c>
      <c r="BJ3441">
        <f t="shared" si="375"/>
        <v>781.35676671281544</v>
      </c>
    </row>
    <row r="3442" spans="1:62">
      <c r="A3442">
        <v>3448</v>
      </c>
      <c r="B3442">
        <v>45100</v>
      </c>
      <c r="C3442" t="s">
        <v>581</v>
      </c>
      <c r="D3442">
        <v>2020</v>
      </c>
      <c r="E3442" t="s">
        <v>70</v>
      </c>
      <c r="F3442" t="s">
        <v>56</v>
      </c>
      <c r="G3442">
        <v>18.071999999999999</v>
      </c>
      <c r="H3442">
        <v>0.88848822599999999</v>
      </c>
      <c r="I3442">
        <v>53346881717</v>
      </c>
      <c r="J3442">
        <v>2.86</v>
      </c>
      <c r="K3442">
        <v>-1.77</v>
      </c>
      <c r="L3442">
        <v>758467000000</v>
      </c>
      <c r="M3442">
        <v>3.68</v>
      </c>
      <c r="N3442">
        <v>1</v>
      </c>
      <c r="O3442">
        <v>306900000000</v>
      </c>
      <c r="P3442">
        <v>5.752913575</v>
      </c>
      <c r="Q3442">
        <v>22.886441040000001</v>
      </c>
      <c r="R3442">
        <v>8698714000</v>
      </c>
      <c r="S3442">
        <v>544204000000</v>
      </c>
      <c r="T3442">
        <v>176619000000</v>
      </c>
      <c r="U3442">
        <v>367585000000</v>
      </c>
      <c r="V3442">
        <v>12.2602614219399</v>
      </c>
      <c r="W3442">
        <v>48.05</v>
      </c>
      <c r="X3442">
        <v>45.6</v>
      </c>
      <c r="Y3442">
        <v>7.32</v>
      </c>
      <c r="Z3442">
        <v>14.51280159</v>
      </c>
      <c r="AA3442">
        <v>0</v>
      </c>
      <c r="AB3442" s="2">
        <v>43830</v>
      </c>
      <c r="AC3442">
        <v>17050</v>
      </c>
      <c r="AD3442">
        <f t="shared" si="376"/>
        <v>500</v>
      </c>
      <c r="AE3442">
        <v>500</v>
      </c>
      <c r="AF3442">
        <f t="shared" si="377"/>
        <v>2.9325513196480939</v>
      </c>
      <c r="AG3442">
        <v>13729.54303977273</v>
      </c>
      <c r="AH3442">
        <v>13813.259765625</v>
      </c>
      <c r="AI3442">
        <v>13855.118128551139</v>
      </c>
      <c r="AJ3442">
        <v>13478.392862215909</v>
      </c>
      <c r="AK3442">
        <v>13478.392792492379</v>
      </c>
      <c r="AL3442">
        <v>13729.54296875</v>
      </c>
      <c r="AM3442">
        <v>13896.976419588411</v>
      </c>
      <c r="AN3442">
        <v>13394.676067073169</v>
      </c>
      <c r="AO3442">
        <v>13813.26044100467</v>
      </c>
      <c r="AP3442">
        <v>13436.53515625</v>
      </c>
      <c r="AQ3442">
        <v>14064.410630841119</v>
      </c>
      <c r="AR3442">
        <v>13394.676791277259</v>
      </c>
      <c r="AS3442">
        <v>14106.26754034133</v>
      </c>
      <c r="AT3442">
        <v>14064.4091796875</v>
      </c>
      <c r="AU3442">
        <v>14273.70098295666</v>
      </c>
      <c r="AV3442">
        <v>13687.683933803009</v>
      </c>
      <c r="AW3442">
        <v>1</v>
      </c>
      <c r="AX3442">
        <v>-7.102273048076313E-5</v>
      </c>
      <c r="AY3442">
        <v>-41.857636242379158</v>
      </c>
      <c r="AZ3442">
        <v>251.1487386828303</v>
      </c>
      <c r="BA3442">
        <v>-7.102273048076313E-5</v>
      </c>
      <c r="BB3442">
        <v>13229.54296875</v>
      </c>
      <c r="BC3442">
        <v>13729.54303977273</v>
      </c>
      <c r="BD3442">
        <v>-3.6417823198797973E-2</v>
      </c>
      <c r="BE3442">
        <v>3.6417823198797973E-2</v>
      </c>
      <c r="BF3442">
        <f t="shared" si="371"/>
        <v>-0.11151149201402415</v>
      </c>
      <c r="BG3442">
        <f t="shared" si="372"/>
        <v>376.72526633523012</v>
      </c>
      <c r="BH3442">
        <f t="shared" si="373"/>
        <v>502.30035251524168</v>
      </c>
      <c r="BI3442">
        <f t="shared" si="374"/>
        <v>669.73456376795002</v>
      </c>
      <c r="BJ3442">
        <f t="shared" si="375"/>
        <v>879.02491588349039</v>
      </c>
    </row>
    <row r="3443" spans="1:62">
      <c r="A3443">
        <v>3449</v>
      </c>
      <c r="B3443">
        <v>45100</v>
      </c>
      <c r="C3443" t="s">
        <v>581</v>
      </c>
      <c r="D3443">
        <v>2021</v>
      </c>
      <c r="E3443" t="s">
        <v>70</v>
      </c>
      <c r="F3443" t="s">
        <v>56</v>
      </c>
      <c r="G3443">
        <v>20.872</v>
      </c>
      <c r="H3443">
        <v>0.82466410499999998</v>
      </c>
      <c r="I3443">
        <v>55086701161</v>
      </c>
      <c r="J3443">
        <v>14.83</v>
      </c>
      <c r="K3443">
        <v>17.48</v>
      </c>
      <c r="L3443">
        <v>891032000000</v>
      </c>
      <c r="M3443">
        <v>3.15</v>
      </c>
      <c r="N3443">
        <v>1</v>
      </c>
      <c r="O3443">
        <v>303300000000</v>
      </c>
      <c r="P3443">
        <v>5.5058660909999997</v>
      </c>
      <c r="Q3443">
        <v>22.98175122</v>
      </c>
      <c r="R3443">
        <v>9568585400</v>
      </c>
      <c r="S3443">
        <v>624921000000</v>
      </c>
      <c r="T3443">
        <v>212050000000</v>
      </c>
      <c r="U3443">
        <v>412871000000</v>
      </c>
      <c r="V3443">
        <v>12.31987159432512</v>
      </c>
      <c r="W3443">
        <v>51.36</v>
      </c>
      <c r="X3443">
        <v>45.6</v>
      </c>
      <c r="Y3443">
        <v>3.76</v>
      </c>
      <c r="Z3443">
        <v>13.34235177</v>
      </c>
      <c r="AA3443">
        <v>0</v>
      </c>
      <c r="AB3443" s="2">
        <v>44196</v>
      </c>
      <c r="AC3443">
        <v>16850</v>
      </c>
      <c r="AD3443">
        <f t="shared" si="376"/>
        <v>550</v>
      </c>
      <c r="AE3443">
        <v>550</v>
      </c>
      <c r="AF3443">
        <f t="shared" si="377"/>
        <v>3.2640949554896141</v>
      </c>
      <c r="AG3443">
        <v>14836.94427544248</v>
      </c>
      <c r="AH3443">
        <v>14621.291015625</v>
      </c>
      <c r="AI3443">
        <v>15009.46688329646</v>
      </c>
      <c r="AJ3443">
        <v>14491.899059734509</v>
      </c>
      <c r="AK3443">
        <v>14146.85350420322</v>
      </c>
      <c r="AL3443">
        <v>14750.6826171875</v>
      </c>
      <c r="AM3443">
        <v>14836.9439190424</v>
      </c>
      <c r="AN3443">
        <v>14146.85350420322</v>
      </c>
      <c r="AO3443">
        <v>13844.939712944381</v>
      </c>
      <c r="AP3443">
        <v>14103.7236328125</v>
      </c>
      <c r="AQ3443">
        <v>14189.98493943521</v>
      </c>
      <c r="AR3443">
        <v>13758.678406321669</v>
      </c>
      <c r="AS3443">
        <v>13758.678915405269</v>
      </c>
      <c r="AT3443">
        <v>13801.8095703125</v>
      </c>
      <c r="AU3443">
        <v>13844.940225219731</v>
      </c>
      <c r="AV3443">
        <v>13672.417605590819</v>
      </c>
      <c r="AW3443">
        <v>1</v>
      </c>
      <c r="AX3443">
        <v>-86.26165825497992</v>
      </c>
      <c r="AY3443">
        <v>-43.129871390719927</v>
      </c>
      <c r="AZ3443">
        <v>-43.130142631880517</v>
      </c>
      <c r="BA3443">
        <v>-86.26165825497992</v>
      </c>
      <c r="BB3443">
        <v>14200.6826171875</v>
      </c>
      <c r="BC3443">
        <v>14836.94427544248</v>
      </c>
      <c r="BD3443">
        <v>-4.2883605036388453E-2</v>
      </c>
      <c r="BE3443">
        <v>4.2883605036388453E-2</v>
      </c>
      <c r="BF3443">
        <f t="shared" si="371"/>
        <v>-0.17533576244037247</v>
      </c>
      <c r="BG3443">
        <f t="shared" si="372"/>
        <v>517.56782356195072</v>
      </c>
      <c r="BH3443">
        <f t="shared" si="373"/>
        <v>862.61337909323993</v>
      </c>
      <c r="BI3443">
        <f t="shared" si="374"/>
        <v>1250.7884769747907</v>
      </c>
      <c r="BJ3443">
        <f t="shared" si="375"/>
        <v>1337.0492777056406</v>
      </c>
    </row>
    <row r="3444" spans="1:62">
      <c r="A3444">
        <v>3450</v>
      </c>
      <c r="B3444">
        <v>45100</v>
      </c>
      <c r="C3444" t="s">
        <v>581</v>
      </c>
      <c r="D3444">
        <v>2022</v>
      </c>
      <c r="E3444" t="s">
        <v>70</v>
      </c>
      <c r="F3444" t="s">
        <v>56</v>
      </c>
      <c r="G3444">
        <v>14.718999999999999</v>
      </c>
      <c r="H3444">
        <v>0.70986657099999995</v>
      </c>
      <c r="I3444">
        <v>75253663052</v>
      </c>
      <c r="J3444">
        <v>17.059999999999999</v>
      </c>
      <c r="K3444">
        <v>30.51</v>
      </c>
      <c r="L3444">
        <v>1162890000000</v>
      </c>
      <c r="M3444">
        <v>3</v>
      </c>
      <c r="N3444">
        <v>1</v>
      </c>
      <c r="O3444">
        <v>260100000000</v>
      </c>
      <c r="P3444">
        <v>3.456310158</v>
      </c>
      <c r="Q3444">
        <v>23.0525135</v>
      </c>
      <c r="R3444">
        <v>10270212000</v>
      </c>
      <c r="S3444">
        <v>731550000000</v>
      </c>
      <c r="T3444">
        <v>259203000000</v>
      </c>
      <c r="U3444">
        <v>472347000000</v>
      </c>
      <c r="V3444">
        <v>14.40546805176435</v>
      </c>
      <c r="W3444">
        <v>54.88</v>
      </c>
      <c r="X3444">
        <v>46.04</v>
      </c>
      <c r="Y3444">
        <v>5.27</v>
      </c>
      <c r="Z3444">
        <v>15.93186006</v>
      </c>
      <c r="AA3444">
        <v>0</v>
      </c>
      <c r="AB3444" s="2">
        <v>44561</v>
      </c>
      <c r="AC3444">
        <v>14450</v>
      </c>
      <c r="AD3444">
        <f t="shared" si="376"/>
        <v>600</v>
      </c>
      <c r="AE3444">
        <v>600</v>
      </c>
      <c r="AF3444">
        <f t="shared" si="377"/>
        <v>4.1522491349480966</v>
      </c>
      <c r="AG3444">
        <v>13463.623066149259</v>
      </c>
      <c r="AH3444">
        <v>13552.7861328125</v>
      </c>
      <c r="AI3444">
        <v>13552.7861328125</v>
      </c>
      <c r="AJ3444">
        <v>13419.04153281764</v>
      </c>
      <c r="AK3444">
        <v>13151.55086884863</v>
      </c>
      <c r="AL3444">
        <v>13419.0400390625</v>
      </c>
      <c r="AM3444">
        <v>13419.0400390625</v>
      </c>
      <c r="AN3444">
        <v>13151.55086884863</v>
      </c>
      <c r="AO3444">
        <v>13062.38869504767</v>
      </c>
      <c r="AP3444">
        <v>13151.5517578125</v>
      </c>
      <c r="AQ3444">
        <v>13285.296351959751</v>
      </c>
      <c r="AR3444">
        <v>12973.22563228284</v>
      </c>
      <c r="AS3444">
        <v>13196.132425742569</v>
      </c>
      <c r="AT3444">
        <v>13508.203125</v>
      </c>
      <c r="AU3444">
        <v>13508.203125</v>
      </c>
      <c r="AV3444">
        <v>13151.55089727723</v>
      </c>
      <c r="AW3444">
        <v>1</v>
      </c>
      <c r="AX3444">
        <v>-44.583027086759103</v>
      </c>
      <c r="AY3444">
        <v>8.8896387023851275E-4</v>
      </c>
      <c r="AZ3444">
        <v>445.8144299523301</v>
      </c>
      <c r="BA3444">
        <v>-44.583027086759103</v>
      </c>
      <c r="BB3444">
        <v>12819.0400390625</v>
      </c>
      <c r="BC3444">
        <v>13463.623066149259</v>
      </c>
      <c r="BD3444">
        <v>-4.7875896697330583E-2</v>
      </c>
      <c r="BE3444">
        <v>4.7875896697330583E-2</v>
      </c>
      <c r="BF3444">
        <f t="shared" si="371"/>
        <v>-0.29013327865491079</v>
      </c>
      <c r="BG3444">
        <f t="shared" si="372"/>
        <v>133.74459999485953</v>
      </c>
      <c r="BH3444">
        <f t="shared" si="373"/>
        <v>401.23526396387024</v>
      </c>
      <c r="BI3444">
        <f t="shared" si="374"/>
        <v>579.5605005296602</v>
      </c>
      <c r="BJ3444">
        <f t="shared" si="375"/>
        <v>579.5605005296602</v>
      </c>
    </row>
    <row r="3445" spans="1:62">
      <c r="A3445">
        <v>3451</v>
      </c>
      <c r="B3445">
        <v>45100</v>
      </c>
      <c r="C3445" t="s">
        <v>581</v>
      </c>
      <c r="D3445">
        <v>2023</v>
      </c>
      <c r="E3445" t="s">
        <v>70</v>
      </c>
      <c r="F3445" t="s">
        <v>56</v>
      </c>
      <c r="G3445">
        <v>13.131</v>
      </c>
      <c r="H3445">
        <v>0.69277997300000005</v>
      </c>
      <c r="I3445">
        <v>85109617536</v>
      </c>
      <c r="J3445">
        <v>13.14</v>
      </c>
      <c r="K3445">
        <v>-11.76</v>
      </c>
      <c r="L3445">
        <v>1026170000000</v>
      </c>
      <c r="M3445">
        <v>1.44</v>
      </c>
      <c r="N3445">
        <v>1</v>
      </c>
      <c r="O3445">
        <v>279000000000</v>
      </c>
      <c r="P3445">
        <v>3.278125411</v>
      </c>
      <c r="Q3445">
        <v>23.04197787</v>
      </c>
      <c r="R3445">
        <v>10162576800</v>
      </c>
      <c r="S3445">
        <v>827681000000</v>
      </c>
      <c r="T3445">
        <v>294401000000</v>
      </c>
      <c r="U3445">
        <v>533280000000</v>
      </c>
      <c r="V3445">
        <v>12.9000501749773</v>
      </c>
      <c r="W3445">
        <v>55.21</v>
      </c>
      <c r="X3445">
        <v>46.04</v>
      </c>
      <c r="Y3445">
        <v>7.12</v>
      </c>
      <c r="Z3445">
        <v>15.95964925</v>
      </c>
      <c r="AA3445">
        <v>0</v>
      </c>
      <c r="AB3445" s="2">
        <v>44926</v>
      </c>
      <c r="AC3445">
        <v>15500</v>
      </c>
      <c r="AD3445">
        <f t="shared" si="376"/>
        <v>600</v>
      </c>
      <c r="AE3445">
        <v>600</v>
      </c>
      <c r="AF3445">
        <f t="shared" si="377"/>
        <v>3.870967741935484</v>
      </c>
      <c r="AG3445">
        <v>15047.46214251285</v>
      </c>
      <c r="AH3445">
        <v>15008.87890625</v>
      </c>
      <c r="AI3445">
        <v>15163.21185130141</v>
      </c>
      <c r="AJ3445">
        <v>14864.1917702643</v>
      </c>
      <c r="AK3445">
        <v>14722.40906205889</v>
      </c>
      <c r="AL3445">
        <v>14796.6708984375</v>
      </c>
      <c r="AM3445">
        <v>14861.650005268781</v>
      </c>
      <c r="AN3445">
        <v>14601.73357794366</v>
      </c>
      <c r="AO3445">
        <v>14648.14704560354</v>
      </c>
      <c r="AP3445">
        <v>14601.7333984375</v>
      </c>
      <c r="AQ3445">
        <v>14685.277963336381</v>
      </c>
      <c r="AR3445">
        <v>14536.754292405039</v>
      </c>
      <c r="AS3445">
        <v>14629.58164535532</v>
      </c>
      <c r="AT3445">
        <v>14564.6025390625</v>
      </c>
      <c r="AU3445">
        <v>14675.995292707339</v>
      </c>
      <c r="AV3445">
        <v>14453.209785417661</v>
      </c>
      <c r="AW3445">
        <v>1</v>
      </c>
      <c r="AX3445">
        <v>-250.79124407534979</v>
      </c>
      <c r="AY3445">
        <v>-120.6756636213904</v>
      </c>
      <c r="AZ3445">
        <v>-83.544506541040391</v>
      </c>
      <c r="BA3445">
        <v>-250.79124407534979</v>
      </c>
      <c r="BB3445">
        <v>14196.6708984375</v>
      </c>
      <c r="BC3445">
        <v>15047.46214251285</v>
      </c>
      <c r="BD3445">
        <v>-5.6540514009445583E-2</v>
      </c>
      <c r="BE3445">
        <v>5.6540514009445583E-2</v>
      </c>
      <c r="BF3445">
        <f t="shared" si="371"/>
        <v>-0.30721981053086878</v>
      </c>
      <c r="BG3445">
        <f t="shared" si="372"/>
        <v>299.02008103710978</v>
      </c>
      <c r="BH3445">
        <f t="shared" si="373"/>
        <v>561.47827335775037</v>
      </c>
      <c r="BI3445">
        <f t="shared" si="374"/>
        <v>626.45755889637076</v>
      </c>
      <c r="BJ3445">
        <f t="shared" si="375"/>
        <v>710.00206588374931</v>
      </c>
    </row>
    <row r="3446" spans="1:62">
      <c r="A3446">
        <v>3452</v>
      </c>
      <c r="B3446">
        <v>45100</v>
      </c>
      <c r="C3446" t="s">
        <v>581</v>
      </c>
      <c r="D3446">
        <v>2024</v>
      </c>
      <c r="E3446" t="s">
        <v>70</v>
      </c>
      <c r="F3446" t="s">
        <v>56</v>
      </c>
      <c r="J3446">
        <v>-2.35</v>
      </c>
      <c r="K3446">
        <v>-15.55</v>
      </c>
      <c r="L3446">
        <v>866600000000</v>
      </c>
      <c r="N3446">
        <v>1</v>
      </c>
      <c r="P3446">
        <v>3.65</v>
      </c>
      <c r="S3446">
        <v>808200000000</v>
      </c>
      <c r="T3446">
        <v>226800000000</v>
      </c>
      <c r="U3446">
        <v>581300000000</v>
      </c>
      <c r="V3446">
        <v>9.0046504650465042</v>
      </c>
      <c r="W3446">
        <v>30.741779470000001</v>
      </c>
      <c r="X3446">
        <v>46.04</v>
      </c>
      <c r="Y3446">
        <v>14.45</v>
      </c>
      <c r="Z3446">
        <v>112.3655814</v>
      </c>
      <c r="AA3446">
        <v>0</v>
      </c>
      <c r="AB3446" s="2">
        <v>45291</v>
      </c>
      <c r="AC3446">
        <v>16570</v>
      </c>
      <c r="AD3446">
        <f t="shared" si="376"/>
        <v>600</v>
      </c>
      <c r="AE3446">
        <v>600</v>
      </c>
      <c r="AF3446">
        <f t="shared" si="377"/>
        <v>3.6210018105009052</v>
      </c>
      <c r="AG3446">
        <v>16430</v>
      </c>
      <c r="AH3446">
        <v>16470</v>
      </c>
      <c r="AI3446">
        <v>16690</v>
      </c>
      <c r="AJ3446">
        <v>16360</v>
      </c>
      <c r="AK3446">
        <v>16503.978748524209</v>
      </c>
      <c r="AL3446">
        <v>16340</v>
      </c>
      <c r="AM3446">
        <v>16610.082644628099</v>
      </c>
      <c r="AN3446">
        <v>16340</v>
      </c>
      <c r="AO3446">
        <v>16629.375315241228</v>
      </c>
      <c r="AP3446">
        <v>16494.333984375</v>
      </c>
      <c r="AQ3446">
        <v>16706.541790021929</v>
      </c>
      <c r="AR3446">
        <v>16397.875890899119</v>
      </c>
      <c r="AS3446">
        <v>16031.33483178654</v>
      </c>
      <c r="AT3446">
        <v>16629.375</v>
      </c>
      <c r="AU3446">
        <v>16735.478900812061</v>
      </c>
      <c r="AV3446">
        <v>16031.33483178654</v>
      </c>
      <c r="AW3446">
        <v>0</v>
      </c>
      <c r="AX3446">
        <v>-90</v>
      </c>
      <c r="AY3446">
        <v>-9.6447641492086404</v>
      </c>
      <c r="AZ3446">
        <v>-3.1524122823611828E-4</v>
      </c>
      <c r="BA3446">
        <v>-9.6447641492086404</v>
      </c>
      <c r="BB3446">
        <v>15894.333984375</v>
      </c>
      <c r="BC3446">
        <v>16503.978748524209</v>
      </c>
      <c r="BD3446">
        <v>-3.6939260128635541E-2</v>
      </c>
      <c r="BE3446">
        <v>3.6939260128635541E-2</v>
      </c>
      <c r="BF3446">
        <f t="shared" si="371"/>
        <v>-0.71925266023261569</v>
      </c>
      <c r="BG3446">
        <f t="shared" si="372"/>
        <v>330</v>
      </c>
      <c r="BH3446">
        <f t="shared" si="373"/>
        <v>350</v>
      </c>
      <c r="BI3446">
        <f t="shared" si="374"/>
        <v>366.54179002192905</v>
      </c>
      <c r="BJ3446">
        <f t="shared" si="375"/>
        <v>704.14406902552037</v>
      </c>
    </row>
    <row r="3447" spans="1:62">
      <c r="A3447">
        <v>3453</v>
      </c>
      <c r="B3447">
        <v>45300</v>
      </c>
      <c r="C3447" t="s">
        <v>582</v>
      </c>
      <c r="D3447">
        <v>2019</v>
      </c>
      <c r="E3447" t="s">
        <v>70</v>
      </c>
      <c r="F3447" t="s">
        <v>56</v>
      </c>
      <c r="G3447">
        <v>7.8090000000000002</v>
      </c>
      <c r="H3447">
        <v>0.79750505299999996</v>
      </c>
      <c r="I3447">
        <v>2201952147</v>
      </c>
      <c r="J3447">
        <v>7.34</v>
      </c>
      <c r="K3447">
        <v>-16.600000000000001</v>
      </c>
      <c r="L3447">
        <v>32959022422</v>
      </c>
      <c r="M3447">
        <v>5.49</v>
      </c>
      <c r="N3447">
        <v>1</v>
      </c>
      <c r="O3447">
        <v>35509705712</v>
      </c>
      <c r="P3447">
        <v>16.126465670000002</v>
      </c>
      <c r="Q3447">
        <v>19.68767454</v>
      </c>
      <c r="R3447">
        <v>355016400</v>
      </c>
      <c r="S3447">
        <v>75224670587</v>
      </c>
      <c r="T3447">
        <v>24482349185</v>
      </c>
      <c r="U3447">
        <v>50742321402</v>
      </c>
      <c r="V3447">
        <v>8.8190520739861142</v>
      </c>
      <c r="W3447">
        <v>48.25</v>
      </c>
      <c r="X3447">
        <v>41.93</v>
      </c>
      <c r="Y3447">
        <v>0.71</v>
      </c>
      <c r="Z3447">
        <v>4.3394785379999998</v>
      </c>
      <c r="AA3447">
        <v>1</v>
      </c>
      <c r="AB3447" s="2">
        <v>43465</v>
      </c>
      <c r="AC3447">
        <v>3848</v>
      </c>
      <c r="AD3447">
        <f t="shared" si="376"/>
        <v>40</v>
      </c>
      <c r="AE3447">
        <v>40</v>
      </c>
      <c r="AF3447">
        <f t="shared" si="377"/>
        <v>1.0395010395010396</v>
      </c>
      <c r="AG3447">
        <v>3584.1504448302931</v>
      </c>
      <c r="AH3447">
        <v>3645.1943359375</v>
      </c>
      <c r="AI3447">
        <v>3649.5545299224568</v>
      </c>
      <c r="AJ3447">
        <v>3553.6283817449089</v>
      </c>
      <c r="AK3447">
        <v>3454.9062771835988</v>
      </c>
      <c r="AL3447">
        <v>3539.481689453125</v>
      </c>
      <c r="AM3447">
        <v>3539.481689453125</v>
      </c>
      <c r="AN3447">
        <v>3454.9062771835988</v>
      </c>
      <c r="AO3447">
        <v>3471.8211367716522</v>
      </c>
      <c r="AP3447">
        <v>3467.59228515625</v>
      </c>
      <c r="AQ3447">
        <v>3531.023896720495</v>
      </c>
      <c r="AR3447">
        <v>3454.9059628434011</v>
      </c>
      <c r="AS3447">
        <v>3501.422400479395</v>
      </c>
      <c r="AT3447">
        <v>3467.59228515625</v>
      </c>
      <c r="AU3447">
        <v>3518.3375744076461</v>
      </c>
      <c r="AV3447">
        <v>3421.075847520256</v>
      </c>
      <c r="AW3447">
        <v>0</v>
      </c>
      <c r="AX3447">
        <v>-44.668755377168047</v>
      </c>
      <c r="AY3447">
        <v>12.68600797265117</v>
      </c>
      <c r="AZ3447">
        <v>-4.2288516154021636</v>
      </c>
      <c r="BA3447">
        <v>12.68600797265117</v>
      </c>
      <c r="BB3447">
        <v>3427.59228515625</v>
      </c>
      <c r="BC3447">
        <v>3454.9062771835988</v>
      </c>
      <c r="BD3447">
        <v>-7.9058561465855139E-3</v>
      </c>
      <c r="BE3447">
        <v>7.9058561465855139E-3</v>
      </c>
      <c r="BF3447">
        <f t="shared" si="371"/>
        <v>-0.20249494708498511</v>
      </c>
      <c r="BG3447">
        <f t="shared" si="372"/>
        <v>95.92614817754793</v>
      </c>
      <c r="BH3447">
        <f t="shared" si="373"/>
        <v>194.64825273885799</v>
      </c>
      <c r="BI3447">
        <f t="shared" si="374"/>
        <v>194.64856707905574</v>
      </c>
      <c r="BJ3447">
        <f t="shared" si="375"/>
        <v>228.47868240220077</v>
      </c>
    </row>
    <row r="3448" spans="1:62">
      <c r="A3448">
        <v>3454</v>
      </c>
      <c r="B3448">
        <v>45300</v>
      </c>
      <c r="C3448" t="s">
        <v>582</v>
      </c>
      <c r="D3448">
        <v>2020</v>
      </c>
      <c r="E3448" t="s">
        <v>70</v>
      </c>
      <c r="F3448" t="s">
        <v>56</v>
      </c>
      <c r="G3448">
        <v>9.359</v>
      </c>
      <c r="H3448">
        <v>0.841778955</v>
      </c>
      <c r="I3448">
        <v>4313311039</v>
      </c>
      <c r="J3448">
        <v>6.52</v>
      </c>
      <c r="K3448">
        <v>15.04</v>
      </c>
      <c r="L3448">
        <v>37915619790</v>
      </c>
      <c r="M3448">
        <v>4.43</v>
      </c>
      <c r="N3448">
        <v>1</v>
      </c>
      <c r="O3448">
        <v>41394054402</v>
      </c>
      <c r="P3448">
        <v>9.5968164659999999</v>
      </c>
      <c r="Q3448">
        <v>19.707417719999999</v>
      </c>
      <c r="R3448">
        <v>362095200</v>
      </c>
      <c r="S3448">
        <v>80127517876</v>
      </c>
      <c r="T3448">
        <v>26055603846</v>
      </c>
      <c r="U3448">
        <v>54071914030</v>
      </c>
      <c r="V3448">
        <v>6.5617664624006826</v>
      </c>
      <c r="W3448">
        <v>48.19</v>
      </c>
      <c r="X3448">
        <v>41.96</v>
      </c>
      <c r="Y3448">
        <v>3.37</v>
      </c>
      <c r="Z3448">
        <v>7.9769897490000004</v>
      </c>
      <c r="AA3448">
        <v>1</v>
      </c>
      <c r="AB3448" s="2">
        <v>43830</v>
      </c>
      <c r="AC3448">
        <v>4401</v>
      </c>
      <c r="AD3448">
        <f t="shared" si="376"/>
        <v>40</v>
      </c>
      <c r="AE3448">
        <v>40</v>
      </c>
      <c r="AF3448">
        <f t="shared" si="377"/>
        <v>0.90888434446716659</v>
      </c>
      <c r="AG3448">
        <v>4094.3029729254649</v>
      </c>
      <c r="AH3448">
        <v>4107.3837890625</v>
      </c>
      <c r="AI3448">
        <v>4168.4274409929694</v>
      </c>
      <c r="AJ3448">
        <v>4024.53846348558</v>
      </c>
      <c r="AK3448">
        <v>4050.7001012902779</v>
      </c>
      <c r="AL3448">
        <v>4094.302978515625</v>
      </c>
      <c r="AM3448">
        <v>4129.1849982196491</v>
      </c>
      <c r="AN3448">
        <v>4015.8176114591638</v>
      </c>
      <c r="AO3448">
        <v>4212.0309294049839</v>
      </c>
      <c r="AP3448">
        <v>4050.70068359375</v>
      </c>
      <c r="AQ3448">
        <v>4220.751788179964</v>
      </c>
      <c r="AR3448">
        <v>4028.8994769106162</v>
      </c>
      <c r="AS3448">
        <v>4286.1555500099439</v>
      </c>
      <c r="AT3448">
        <v>4220.75146484375</v>
      </c>
      <c r="AU3448">
        <v>4286.1555500099439</v>
      </c>
      <c r="AV3448">
        <v>4185.8689726703651</v>
      </c>
      <c r="AW3448">
        <v>1</v>
      </c>
      <c r="AX3448">
        <v>5.5901600717334077E-6</v>
      </c>
      <c r="AY3448">
        <v>5.8230347212884226E-4</v>
      </c>
      <c r="AZ3448">
        <v>8.7205354387660918</v>
      </c>
      <c r="BA3448">
        <v>5.5901600717334077E-6</v>
      </c>
      <c r="BB3448">
        <v>4054.302978515625</v>
      </c>
      <c r="BC3448">
        <v>4094.3029729254649</v>
      </c>
      <c r="BD3448">
        <v>-9.7696713395049751E-3</v>
      </c>
      <c r="BE3448">
        <v>9.7696713395049751E-3</v>
      </c>
      <c r="BF3448">
        <f t="shared" si="371"/>
        <v>-0.15822104520471245</v>
      </c>
      <c r="BG3448">
        <f t="shared" si="372"/>
        <v>143.88897750738943</v>
      </c>
      <c r="BH3448">
        <f t="shared" si="373"/>
        <v>152.60982953380562</v>
      </c>
      <c r="BI3448">
        <f t="shared" si="374"/>
        <v>204.93417672080022</v>
      </c>
      <c r="BJ3448">
        <f t="shared" si="375"/>
        <v>270.33793855078011</v>
      </c>
    </row>
    <row r="3449" spans="1:62">
      <c r="A3449">
        <v>3455</v>
      </c>
      <c r="B3449">
        <v>45300</v>
      </c>
      <c r="C3449" t="s">
        <v>582</v>
      </c>
      <c r="D3449">
        <v>2021</v>
      </c>
      <c r="E3449" t="s">
        <v>70</v>
      </c>
      <c r="F3449" t="s">
        <v>56</v>
      </c>
      <c r="G3449">
        <v>6.5579999999999998</v>
      </c>
      <c r="H3449">
        <v>0.85441678200000004</v>
      </c>
      <c r="I3449">
        <v>5474222599</v>
      </c>
      <c r="J3449">
        <v>9.4</v>
      </c>
      <c r="K3449">
        <v>15.78</v>
      </c>
      <c r="L3449">
        <v>43897687212</v>
      </c>
      <c r="M3449">
        <v>4.1900000000000004</v>
      </c>
      <c r="N3449">
        <v>1</v>
      </c>
      <c r="O3449">
        <v>49169922721</v>
      </c>
      <c r="P3449">
        <v>8.9820831779999999</v>
      </c>
      <c r="Q3449">
        <v>19.727089339999999</v>
      </c>
      <c r="R3449">
        <v>369288720</v>
      </c>
      <c r="S3449">
        <v>87659834535</v>
      </c>
      <c r="T3449">
        <v>25728110993</v>
      </c>
      <c r="U3449">
        <v>61931723542</v>
      </c>
      <c r="V3449">
        <v>14.53584481518307</v>
      </c>
      <c r="W3449">
        <v>41.54</v>
      </c>
      <c r="X3449">
        <v>42</v>
      </c>
      <c r="Y3449">
        <v>4.04</v>
      </c>
      <c r="Z3449">
        <v>8.8391252270000003</v>
      </c>
      <c r="AA3449">
        <v>1</v>
      </c>
      <c r="AB3449" s="2">
        <v>44196</v>
      </c>
      <c r="AC3449">
        <v>5129</v>
      </c>
      <c r="AD3449">
        <f t="shared" si="376"/>
        <v>40</v>
      </c>
      <c r="AE3449">
        <v>40</v>
      </c>
      <c r="AF3449">
        <f t="shared" si="377"/>
        <v>0.77987911873659588</v>
      </c>
      <c r="AG3449">
        <v>4785.3722248016393</v>
      </c>
      <c r="AH3449">
        <v>4875.15380859375</v>
      </c>
      <c r="AI3449">
        <v>4884.1322991405723</v>
      </c>
      <c r="AJ3449">
        <v>4785.3722248016393</v>
      </c>
      <c r="AK3449">
        <v>4758.437063058941</v>
      </c>
      <c r="AL3449">
        <v>4785.37158203125</v>
      </c>
      <c r="AM3449">
        <v>4839.240619975867</v>
      </c>
      <c r="AN3449">
        <v>4740.4805589023708</v>
      </c>
      <c r="AO3449">
        <v>4785.3724658626779</v>
      </c>
      <c r="AP3449">
        <v>4731.50341796875</v>
      </c>
      <c r="AQ3449">
        <v>4821.2850062835687</v>
      </c>
      <c r="AR3449">
        <v>4704.568894021786</v>
      </c>
      <c r="AS3449">
        <v>4614.7868523049947</v>
      </c>
      <c r="AT3449">
        <v>4749.45947265625</v>
      </c>
      <c r="AU3449">
        <v>4776.3939967265014</v>
      </c>
      <c r="AV3449">
        <v>4578.8743117197218</v>
      </c>
      <c r="AW3449">
        <v>1</v>
      </c>
      <c r="AX3449">
        <v>-6.4277038927684771E-4</v>
      </c>
      <c r="AY3449">
        <v>-26.933645090191021</v>
      </c>
      <c r="AZ3449">
        <v>-35.912993206427927</v>
      </c>
      <c r="BA3449">
        <v>-6.4277038927684771E-4</v>
      </c>
      <c r="BB3449">
        <v>4745.37158203125</v>
      </c>
      <c r="BC3449">
        <v>4785.3722248016393</v>
      </c>
      <c r="BD3449">
        <v>-8.3589407242082112E-3</v>
      </c>
      <c r="BE3449">
        <v>8.3589407242082112E-3</v>
      </c>
      <c r="BF3449">
        <f t="shared" si="371"/>
        <v>-0.14558321822869272</v>
      </c>
      <c r="BG3449">
        <f t="shared" si="372"/>
        <v>98.760074338933009</v>
      </c>
      <c r="BH3449">
        <f t="shared" si="373"/>
        <v>143.65174023820146</v>
      </c>
      <c r="BI3449">
        <f t="shared" si="374"/>
        <v>179.56340511878625</v>
      </c>
      <c r="BJ3449">
        <f t="shared" si="375"/>
        <v>305.25798742085044</v>
      </c>
    </row>
    <row r="3450" spans="1:62">
      <c r="A3450">
        <v>3456</v>
      </c>
      <c r="B3450">
        <v>45300</v>
      </c>
      <c r="C3450" t="s">
        <v>582</v>
      </c>
      <c r="D3450">
        <v>2022</v>
      </c>
      <c r="E3450" t="s">
        <v>70</v>
      </c>
      <c r="F3450" t="s">
        <v>56</v>
      </c>
      <c r="G3450">
        <v>7.8280000000000003</v>
      </c>
      <c r="H3450">
        <v>0.64084876199999996</v>
      </c>
      <c r="I3450">
        <v>4833191541</v>
      </c>
      <c r="J3450">
        <v>5.63</v>
      </c>
      <c r="K3450">
        <v>1.17</v>
      </c>
      <c r="L3450">
        <v>44409948471</v>
      </c>
      <c r="M3450">
        <v>4.1399999999999997</v>
      </c>
      <c r="N3450">
        <v>1</v>
      </c>
      <c r="O3450">
        <v>36740061680</v>
      </c>
      <c r="P3450">
        <v>7.6016150749999998</v>
      </c>
      <c r="Q3450">
        <v>19.74664903</v>
      </c>
      <c r="R3450">
        <v>376583000</v>
      </c>
      <c r="S3450">
        <v>92593633621</v>
      </c>
      <c r="T3450">
        <v>22598453761</v>
      </c>
      <c r="U3450">
        <v>69995179860</v>
      </c>
      <c r="V3450">
        <v>13.019912666457021</v>
      </c>
      <c r="W3450">
        <v>32.29</v>
      </c>
      <c r="X3450">
        <v>42.03</v>
      </c>
      <c r="Y3450">
        <v>1.49</v>
      </c>
      <c r="Z3450">
        <v>6.9050348189999999</v>
      </c>
      <c r="AA3450">
        <v>1</v>
      </c>
      <c r="AB3450" s="2">
        <v>44561</v>
      </c>
      <c r="AC3450">
        <v>3760</v>
      </c>
      <c r="AD3450">
        <f t="shared" si="376"/>
        <v>40</v>
      </c>
      <c r="AE3450">
        <v>40</v>
      </c>
      <c r="AF3450">
        <f t="shared" si="377"/>
        <v>1.0638297872340425</v>
      </c>
      <c r="AG3450">
        <v>3858.6497484542901</v>
      </c>
      <c r="AH3450">
        <v>3743.25927734375</v>
      </c>
      <c r="AI3450">
        <v>3858.6497484542901</v>
      </c>
      <c r="AJ3450">
        <v>3692.4876613879969</v>
      </c>
      <c r="AK3450">
        <v>3706.3347706694331</v>
      </c>
      <c r="AL3450">
        <v>3669.409912109375</v>
      </c>
      <c r="AM3450">
        <v>3738.6442012840789</v>
      </c>
      <c r="AN3450">
        <v>3655.5631499408851</v>
      </c>
      <c r="AO3450">
        <v>3807.8779451147238</v>
      </c>
      <c r="AP3450">
        <v>3706.33447265625</v>
      </c>
      <c r="AQ3450">
        <v>3821.724706169844</v>
      </c>
      <c r="AR3450">
        <v>3692.4877116011289</v>
      </c>
      <c r="AS3450">
        <v>3812.493840845766</v>
      </c>
      <c r="AT3450">
        <v>3807.878173828125</v>
      </c>
      <c r="AU3450">
        <v>3854.0343656722948</v>
      </c>
      <c r="AV3450">
        <v>3770.9533160192382</v>
      </c>
      <c r="AW3450">
        <v>1</v>
      </c>
      <c r="AX3450">
        <v>-189.23983634491509</v>
      </c>
      <c r="AY3450">
        <v>-2.9801318305544561E-4</v>
      </c>
      <c r="AZ3450">
        <v>2.2871340115671049E-4</v>
      </c>
      <c r="BA3450">
        <v>-189.23983634491509</v>
      </c>
      <c r="BB3450">
        <v>3629.409912109375</v>
      </c>
      <c r="BC3450">
        <v>3858.6497484542901</v>
      </c>
      <c r="BD3450">
        <v>-5.9409340388239369E-2</v>
      </c>
      <c r="BE3450">
        <v>5.9409340388239369E-2</v>
      </c>
      <c r="BF3450">
        <f t="shared" si="371"/>
        <v>-0.35915123836826968</v>
      </c>
      <c r="BG3450">
        <f t="shared" si="372"/>
        <v>166.16208706629322</v>
      </c>
      <c r="BH3450">
        <f t="shared" si="373"/>
        <v>203.08659851340508</v>
      </c>
      <c r="BI3450">
        <f t="shared" si="374"/>
        <v>203.08659851340508</v>
      </c>
      <c r="BJ3450">
        <f t="shared" si="375"/>
        <v>203.08659851340508</v>
      </c>
    </row>
    <row r="3451" spans="1:62">
      <c r="A3451">
        <v>3457</v>
      </c>
      <c r="B3451">
        <v>45660</v>
      </c>
      <c r="C3451" t="s">
        <v>583</v>
      </c>
      <c r="D3451">
        <v>2016</v>
      </c>
      <c r="E3451" t="s">
        <v>70</v>
      </c>
      <c r="F3451" t="s">
        <v>56</v>
      </c>
      <c r="G3451">
        <v>11.196999999999999</v>
      </c>
      <c r="H3451">
        <v>1.569556336</v>
      </c>
      <c r="I3451">
        <v>5751296613</v>
      </c>
      <c r="J3451">
        <v>16.68</v>
      </c>
      <c r="K3451">
        <v>21.28</v>
      </c>
      <c r="L3451">
        <v>120050000000</v>
      </c>
      <c r="M3451">
        <v>0.25</v>
      </c>
      <c r="N3451">
        <v>1</v>
      </c>
      <c r="O3451">
        <v>94990000000</v>
      </c>
      <c r="P3451">
        <v>16.516275610000001</v>
      </c>
      <c r="Q3451">
        <v>20.53210533</v>
      </c>
      <c r="R3451">
        <v>826000000</v>
      </c>
      <c r="S3451">
        <v>72957534950</v>
      </c>
      <c r="T3451">
        <v>19520961231</v>
      </c>
      <c r="U3451">
        <v>53436573719</v>
      </c>
      <c r="V3451">
        <v>3.8507608790000001</v>
      </c>
      <c r="W3451">
        <v>36.53</v>
      </c>
      <c r="X3451">
        <v>30.27</v>
      </c>
      <c r="Y3451">
        <v>2.15</v>
      </c>
      <c r="Z3451">
        <v>10.76284689</v>
      </c>
      <c r="AA3451">
        <v>0</v>
      </c>
      <c r="AB3451" s="2">
        <v>42369</v>
      </c>
      <c r="AC3451">
        <v>11500</v>
      </c>
      <c r="AD3451">
        <f t="shared" si="376"/>
        <v>100</v>
      </c>
      <c r="AE3451">
        <v>100</v>
      </c>
      <c r="AF3451">
        <f t="shared" si="377"/>
        <v>0.86956521739130432</v>
      </c>
      <c r="AG3451">
        <v>10191.375</v>
      </c>
      <c r="AH3451">
        <v>10191.375</v>
      </c>
      <c r="AI3451">
        <v>10691.84430803571</v>
      </c>
      <c r="AJ3451">
        <v>10145.877790178571</v>
      </c>
      <c r="AK3451">
        <v>10236.871365260649</v>
      </c>
      <c r="AL3451">
        <v>10145.876953125</v>
      </c>
      <c r="AM3451">
        <v>10373.362983464131</v>
      </c>
      <c r="AN3451">
        <v>9827.3965106502237</v>
      </c>
      <c r="AO3451">
        <v>10191.37583333333</v>
      </c>
      <c r="AP3451">
        <v>10236.873046875</v>
      </c>
      <c r="AQ3451">
        <v>10327.867473958329</v>
      </c>
      <c r="AR3451">
        <v>9872.8953385416662</v>
      </c>
      <c r="AS3451">
        <v>10691.84430803571</v>
      </c>
      <c r="AT3451">
        <v>10191.375</v>
      </c>
      <c r="AU3451">
        <v>10828.3359375</v>
      </c>
      <c r="AV3451">
        <v>10100.380580357139</v>
      </c>
      <c r="AW3451">
        <v>1</v>
      </c>
      <c r="AX3451">
        <v>-45.498046875</v>
      </c>
      <c r="AY3451">
        <v>1.6816143506730441E-3</v>
      </c>
      <c r="AZ3451">
        <v>-8.3333332986512687E-4</v>
      </c>
      <c r="BA3451">
        <v>-45.498046875</v>
      </c>
      <c r="BB3451">
        <v>10045.876953125</v>
      </c>
      <c r="BC3451">
        <v>10191.375</v>
      </c>
      <c r="BD3451">
        <v>-1.4276586513105439E-2</v>
      </c>
      <c r="BE3451">
        <v>1.4276586513105439E-2</v>
      </c>
      <c r="BF3451">
        <f t="shared" si="371"/>
        <v>0.56955633588056143</v>
      </c>
      <c r="BG3451">
        <f t="shared" si="372"/>
        <v>545.96651785713948</v>
      </c>
      <c r="BH3451">
        <f t="shared" si="373"/>
        <v>864.44779738548641</v>
      </c>
      <c r="BI3451">
        <f t="shared" si="374"/>
        <v>864.44779738548641</v>
      </c>
      <c r="BJ3451">
        <f t="shared" si="375"/>
        <v>1000.9394268497763</v>
      </c>
    </row>
    <row r="3452" spans="1:62">
      <c r="A3452">
        <v>3458</v>
      </c>
      <c r="B3452">
        <v>45660</v>
      </c>
      <c r="C3452" t="s">
        <v>583</v>
      </c>
      <c r="D3452">
        <v>2017</v>
      </c>
      <c r="E3452" t="s">
        <v>70</v>
      </c>
      <c r="F3452" t="s">
        <v>56</v>
      </c>
      <c r="G3452">
        <v>6.3979999999999997</v>
      </c>
      <c r="H3452">
        <v>1.2833567379999999</v>
      </c>
      <c r="I3452">
        <v>4213445064</v>
      </c>
      <c r="J3452">
        <v>18.940000000000001</v>
      </c>
      <c r="K3452">
        <v>-11.43</v>
      </c>
      <c r="L3452">
        <v>106327000000</v>
      </c>
      <c r="M3452">
        <v>0.42</v>
      </c>
      <c r="N3452">
        <v>1</v>
      </c>
      <c r="O3452">
        <v>90447000000</v>
      </c>
      <c r="P3452">
        <v>21.466282020000001</v>
      </c>
      <c r="Q3452">
        <v>20.53210533</v>
      </c>
      <c r="R3452">
        <v>826000000</v>
      </c>
      <c r="S3452">
        <v>86779327943</v>
      </c>
      <c r="T3452">
        <v>20921835197</v>
      </c>
      <c r="U3452">
        <v>65857492746</v>
      </c>
      <c r="V3452">
        <v>23.24422799320233</v>
      </c>
      <c r="W3452">
        <v>31.77</v>
      </c>
      <c r="X3452">
        <v>29.06</v>
      </c>
      <c r="Y3452">
        <v>3.53</v>
      </c>
      <c r="Z3452">
        <v>6.3978218550000001</v>
      </c>
      <c r="AA3452">
        <v>0</v>
      </c>
      <c r="AB3452" s="2">
        <v>42735</v>
      </c>
      <c r="AC3452">
        <v>10950</v>
      </c>
      <c r="AD3452">
        <f t="shared" si="376"/>
        <v>100</v>
      </c>
      <c r="AE3452">
        <v>100</v>
      </c>
      <c r="AF3452">
        <f t="shared" si="377"/>
        <v>0.91324200913242004</v>
      </c>
      <c r="AG3452">
        <v>9550.9599609375</v>
      </c>
      <c r="AH3452">
        <v>9550.9599609375</v>
      </c>
      <c r="AI3452">
        <v>9597.3238442430229</v>
      </c>
      <c r="AJ3452">
        <v>9365.5044277154138</v>
      </c>
      <c r="AK3452">
        <v>9365.048703048029</v>
      </c>
      <c r="AL3452">
        <v>9319.1416015625</v>
      </c>
      <c r="AM3452">
        <v>9732.3055149322663</v>
      </c>
      <c r="AN3452">
        <v>9181.4202971059112</v>
      </c>
      <c r="AO3452">
        <v>8777.4378040332504</v>
      </c>
      <c r="AP3452">
        <v>9319.1416015625</v>
      </c>
      <c r="AQ3452">
        <v>9502.7700075046178</v>
      </c>
      <c r="AR3452">
        <v>8777.4378040332504</v>
      </c>
      <c r="AS3452">
        <v>9273.2334226999228</v>
      </c>
      <c r="AT3452">
        <v>8869.2509765625</v>
      </c>
      <c r="AU3452">
        <v>9594.5830957637809</v>
      </c>
      <c r="AV3452">
        <v>8685.6225919545814</v>
      </c>
      <c r="AW3452">
        <v>1</v>
      </c>
      <c r="AX3452">
        <v>-231.818359375</v>
      </c>
      <c r="AY3452">
        <v>-45.907101485528983</v>
      </c>
      <c r="AZ3452">
        <v>91.813172529249641</v>
      </c>
      <c r="BA3452">
        <v>-231.818359375</v>
      </c>
      <c r="BB3452">
        <v>9219.1416015625</v>
      </c>
      <c r="BC3452">
        <v>9550.9599609375</v>
      </c>
      <c r="BD3452">
        <v>-3.4741885709091543E-2</v>
      </c>
      <c r="BE3452">
        <v>3.4741885709091543E-2</v>
      </c>
      <c r="BF3452">
        <f t="shared" ref="BF3452:BF3515" si="378">(O3452-U3452)/S3452</f>
        <v>0.2833567375648649</v>
      </c>
      <c r="BG3452">
        <f t="shared" ref="BG3452:BG3515" si="379">MAX(AI3452)-AJ3452</f>
        <v>231.81941652760906</v>
      </c>
      <c r="BH3452">
        <f t="shared" ref="BH3452:BH3515" si="380">MAX(AG3452:AN3452)-MIN(AG3452:AN3452)</f>
        <v>550.88521782635507</v>
      </c>
      <c r="BI3452">
        <f t="shared" ref="BI3452:BI3515" si="381">MAX(AG3452:AR3452)-MIN(AG3452:AR3452)</f>
        <v>954.86771089901595</v>
      </c>
      <c r="BJ3452">
        <f t="shared" ref="BJ3452:BJ3515" si="382">MAX(AG3452:AV3452)-MIN(AG3452:AV3452)</f>
        <v>1046.6829229776849</v>
      </c>
    </row>
    <row r="3453" spans="1:62">
      <c r="A3453">
        <v>3459</v>
      </c>
      <c r="B3453">
        <v>45660</v>
      </c>
      <c r="C3453" t="s">
        <v>583</v>
      </c>
      <c r="D3453">
        <v>2018</v>
      </c>
      <c r="E3453" t="s">
        <v>70</v>
      </c>
      <c r="F3453" t="s">
        <v>56</v>
      </c>
      <c r="G3453">
        <v>13.319000000000001</v>
      </c>
      <c r="H3453">
        <v>0.89849220100000005</v>
      </c>
      <c r="I3453">
        <v>3648226638</v>
      </c>
      <c r="J3453">
        <v>-0.37</v>
      </c>
      <c r="K3453">
        <v>-7.62</v>
      </c>
      <c r="L3453">
        <v>98223147373</v>
      </c>
      <c r="M3453">
        <v>0.48</v>
      </c>
      <c r="N3453">
        <v>1</v>
      </c>
      <c r="O3453">
        <v>61124000000</v>
      </c>
      <c r="P3453">
        <v>16.75444156</v>
      </c>
      <c r="Q3453">
        <v>20.516213749999999</v>
      </c>
      <c r="R3453">
        <v>812977300</v>
      </c>
      <c r="S3453">
        <v>86461420845</v>
      </c>
      <c r="T3453">
        <v>16560912315</v>
      </c>
      <c r="U3453">
        <v>69900508530</v>
      </c>
      <c r="V3453">
        <v>6.1390369044159554</v>
      </c>
      <c r="W3453">
        <v>23.69</v>
      </c>
      <c r="X3453">
        <v>27.61</v>
      </c>
      <c r="Y3453">
        <v>1.83</v>
      </c>
      <c r="Z3453">
        <v>5.2191703819999997</v>
      </c>
      <c r="AA3453">
        <v>0</v>
      </c>
      <c r="AB3453" s="2">
        <v>43100</v>
      </c>
      <c r="AC3453">
        <v>7400</v>
      </c>
      <c r="AD3453">
        <f t="shared" si="376"/>
        <v>100</v>
      </c>
      <c r="AE3453">
        <v>100</v>
      </c>
      <c r="AF3453">
        <f t="shared" si="377"/>
        <v>1.3513513513513513</v>
      </c>
      <c r="AG3453">
        <v>6698.6001444777394</v>
      </c>
      <c r="AH3453">
        <v>6867.94677734375</v>
      </c>
      <c r="AI3453">
        <v>6924.3956549657532</v>
      </c>
      <c r="AJ3453">
        <v>6510.437219071061</v>
      </c>
      <c r="AK3453">
        <v>6546.5806261240996</v>
      </c>
      <c r="AL3453">
        <v>6444.580078125</v>
      </c>
      <c r="AM3453">
        <v>6667.1267283048564</v>
      </c>
      <c r="AN3453">
        <v>6342.5795301258986</v>
      </c>
      <c r="AO3453">
        <v>6861.854835668104</v>
      </c>
      <c r="AP3453">
        <v>6722.76318359375</v>
      </c>
      <c r="AQ3453">
        <v>6898.9459428879318</v>
      </c>
      <c r="AR3453">
        <v>6657.8537459590534</v>
      </c>
      <c r="AS3453">
        <v>7158.5841746659326</v>
      </c>
      <c r="AT3453">
        <v>6852.58251953125</v>
      </c>
      <c r="AU3453">
        <v>7167.8569520942574</v>
      </c>
      <c r="AV3453">
        <v>6824.7641872462791</v>
      </c>
      <c r="AW3453">
        <v>1</v>
      </c>
      <c r="AX3453">
        <v>-254.02006635273941</v>
      </c>
      <c r="AY3453">
        <v>176.18255746965039</v>
      </c>
      <c r="AZ3453">
        <v>-9.2723161368539877</v>
      </c>
      <c r="BA3453">
        <v>-254.02006635273941</v>
      </c>
      <c r="BB3453">
        <v>6344.580078125</v>
      </c>
      <c r="BC3453">
        <v>6698.6001444777394</v>
      </c>
      <c r="BD3453">
        <v>-5.2849857987805123E-2</v>
      </c>
      <c r="BE3453">
        <v>5.2849857987805123E-2</v>
      </c>
      <c r="BF3453">
        <f t="shared" si="378"/>
        <v>-0.10150779901863641</v>
      </c>
      <c r="BG3453">
        <f t="shared" si="379"/>
        <v>413.95843589469223</v>
      </c>
      <c r="BH3453">
        <f t="shared" si="380"/>
        <v>581.81612483985464</v>
      </c>
      <c r="BI3453">
        <f t="shared" si="381"/>
        <v>581.81612483985464</v>
      </c>
      <c r="BJ3453">
        <f t="shared" si="382"/>
        <v>825.27742196835879</v>
      </c>
    </row>
    <row r="3454" spans="1:62">
      <c r="A3454">
        <v>3460</v>
      </c>
      <c r="B3454">
        <v>45660</v>
      </c>
      <c r="C3454" t="s">
        <v>583</v>
      </c>
      <c r="D3454">
        <v>2019</v>
      </c>
      <c r="E3454" t="s">
        <v>70</v>
      </c>
      <c r="F3454" t="s">
        <v>56</v>
      </c>
      <c r="G3454">
        <v>12.659000000000001</v>
      </c>
      <c r="H3454">
        <v>1.0053232999999999</v>
      </c>
      <c r="I3454">
        <v>4350202773</v>
      </c>
      <c r="J3454">
        <v>5.52</v>
      </c>
      <c r="K3454">
        <v>1.05</v>
      </c>
      <c r="L3454">
        <v>99256873959</v>
      </c>
      <c r="M3454">
        <v>0.42</v>
      </c>
      <c r="N3454">
        <v>1</v>
      </c>
      <c r="O3454">
        <v>75992000000</v>
      </c>
      <c r="P3454">
        <v>17.468610999999999</v>
      </c>
      <c r="Q3454">
        <v>20.516213749999999</v>
      </c>
      <c r="R3454">
        <v>812977300</v>
      </c>
      <c r="S3454">
        <v>91237049985</v>
      </c>
      <c r="T3454">
        <v>15730732207</v>
      </c>
      <c r="U3454">
        <v>75506317778</v>
      </c>
      <c r="V3454">
        <v>8.0196973754405381</v>
      </c>
      <c r="W3454">
        <v>20.83</v>
      </c>
      <c r="X3454">
        <v>27.61</v>
      </c>
      <c r="Y3454">
        <v>2.31</v>
      </c>
      <c r="Z3454">
        <v>5.7613758700000002</v>
      </c>
      <c r="AA3454">
        <v>0</v>
      </c>
      <c r="AB3454" s="2">
        <v>43465</v>
      </c>
      <c r="AC3454">
        <v>9200</v>
      </c>
      <c r="AD3454">
        <f t="shared" si="376"/>
        <v>100</v>
      </c>
      <c r="AE3454">
        <v>100</v>
      </c>
      <c r="AF3454">
        <f t="shared" si="377"/>
        <v>1.0869565217391304</v>
      </c>
      <c r="AG3454">
        <v>8534.2501123100355</v>
      </c>
      <c r="AH3454">
        <v>8686.4775390625</v>
      </c>
      <c r="AI3454">
        <v>8781.619680782791</v>
      </c>
      <c r="AJ3454">
        <v>8534.2501123100355</v>
      </c>
      <c r="AK3454">
        <v>8429.6982998885178</v>
      </c>
      <c r="AL3454">
        <v>8439.1064453125</v>
      </c>
      <c r="AM3454">
        <v>8514.3716087043613</v>
      </c>
      <c r="AN3454">
        <v>8316.8005548007241</v>
      </c>
      <c r="AO3454">
        <v>8354.4345141629092</v>
      </c>
      <c r="AP3454">
        <v>8345.0263671875</v>
      </c>
      <c r="AQ3454">
        <v>8495.5567187940396</v>
      </c>
      <c r="AR3454">
        <v>8288.5774853350486</v>
      </c>
      <c r="AS3454">
        <v>8674.3103769420904</v>
      </c>
      <c r="AT3454">
        <v>8326.208984375</v>
      </c>
      <c r="AU3454">
        <v>8693.1266684322036</v>
      </c>
      <c r="AV3454">
        <v>8326.208984375</v>
      </c>
      <c r="AW3454">
        <v>0</v>
      </c>
      <c r="AX3454">
        <v>-95.143666997535547</v>
      </c>
      <c r="AY3454">
        <v>-84.671932701017795</v>
      </c>
      <c r="AZ3454">
        <v>-28.225529787909181</v>
      </c>
      <c r="BA3454">
        <v>-84.671932701017795</v>
      </c>
      <c r="BB3454">
        <v>8245.0263671875</v>
      </c>
      <c r="BC3454">
        <v>8429.6982998885178</v>
      </c>
      <c r="BD3454">
        <v>-2.1907300372002649E-2</v>
      </c>
      <c r="BE3454">
        <v>2.1907300372002649E-2</v>
      </c>
      <c r="BF3454">
        <f t="shared" si="378"/>
        <v>5.3233003706262914E-3</v>
      </c>
      <c r="BG3454">
        <f t="shared" si="379"/>
        <v>247.36956847275542</v>
      </c>
      <c r="BH3454">
        <f t="shared" si="380"/>
        <v>464.81912598206691</v>
      </c>
      <c r="BI3454">
        <f t="shared" si="381"/>
        <v>493.04219544774242</v>
      </c>
      <c r="BJ3454">
        <f t="shared" si="382"/>
        <v>493.04219544774242</v>
      </c>
    </row>
    <row r="3455" spans="1:62">
      <c r="A3455">
        <v>3461</v>
      </c>
      <c r="B3455">
        <v>45660</v>
      </c>
      <c r="C3455" t="s">
        <v>583</v>
      </c>
      <c r="D3455">
        <v>2020</v>
      </c>
      <c r="E3455" t="s">
        <v>70</v>
      </c>
      <c r="F3455" t="s">
        <v>56</v>
      </c>
      <c r="G3455">
        <v>18.587</v>
      </c>
      <c r="H3455">
        <v>2.8052762040000001</v>
      </c>
      <c r="I3455">
        <v>6325978713</v>
      </c>
      <c r="J3455">
        <v>6.19</v>
      </c>
      <c r="K3455">
        <v>-1.1100000000000001</v>
      </c>
      <c r="L3455">
        <v>98158276166</v>
      </c>
      <c r="M3455">
        <v>1.08</v>
      </c>
      <c r="N3455">
        <v>1</v>
      </c>
      <c r="O3455">
        <v>258125000000</v>
      </c>
      <c r="P3455">
        <v>40.80396279</v>
      </c>
      <c r="Q3455">
        <v>21.205926900000001</v>
      </c>
      <c r="R3455">
        <v>1620380600</v>
      </c>
      <c r="S3455">
        <v>96880689012</v>
      </c>
      <c r="T3455">
        <v>13652091471</v>
      </c>
      <c r="U3455">
        <v>83228597541</v>
      </c>
      <c r="V3455">
        <v>10.2273293020389</v>
      </c>
      <c r="W3455">
        <v>16.399999999999999</v>
      </c>
      <c r="X3455">
        <v>28.71</v>
      </c>
      <c r="Y3455">
        <v>1.03</v>
      </c>
      <c r="Z3455">
        <v>7.6007272739999996</v>
      </c>
      <c r="AA3455">
        <v>0</v>
      </c>
      <c r="AB3455" s="2">
        <v>43830</v>
      </c>
      <c r="AC3455">
        <v>31250</v>
      </c>
      <c r="AD3455">
        <f t="shared" si="376"/>
        <v>200</v>
      </c>
      <c r="AE3455">
        <v>200</v>
      </c>
      <c r="AF3455">
        <f t="shared" si="377"/>
        <v>0.64</v>
      </c>
      <c r="AG3455">
        <v>28447.49743248137</v>
      </c>
      <c r="AH3455">
        <v>28732.923828125</v>
      </c>
      <c r="AI3455">
        <v>30064.913674461921</v>
      </c>
      <c r="AJ3455">
        <v>28447.49743248137</v>
      </c>
      <c r="AK3455">
        <v>29874.630982661962</v>
      </c>
      <c r="AL3455">
        <v>28637.783203125</v>
      </c>
      <c r="AM3455">
        <v>29969.77311954942</v>
      </c>
      <c r="AN3455">
        <v>28495.069997793809</v>
      </c>
      <c r="AO3455">
        <v>31396.90204326923</v>
      </c>
      <c r="AP3455">
        <v>29684.34375</v>
      </c>
      <c r="AQ3455">
        <v>31444.473106971149</v>
      </c>
      <c r="AR3455">
        <v>29494.059495192309</v>
      </c>
      <c r="AS3455">
        <v>29922.1995033311</v>
      </c>
      <c r="AT3455">
        <v>31016.333984375</v>
      </c>
      <c r="AU3455">
        <v>31587.186757093561</v>
      </c>
      <c r="AV3455">
        <v>29922.1995033311</v>
      </c>
      <c r="AW3455">
        <v>1</v>
      </c>
      <c r="AX3455">
        <v>190.2857706436298</v>
      </c>
      <c r="AY3455">
        <v>-190.28723266196181</v>
      </c>
      <c r="AZ3455">
        <v>-380.56805889423049</v>
      </c>
      <c r="BA3455">
        <v>190.2857706436298</v>
      </c>
      <c r="BB3455">
        <v>28437.783203125</v>
      </c>
      <c r="BC3455">
        <v>28447.49743248137</v>
      </c>
      <c r="BD3455">
        <v>-3.414792242947348E-4</v>
      </c>
      <c r="BE3455">
        <v>3.414792242947348E-4</v>
      </c>
      <c r="BF3455">
        <f t="shared" si="378"/>
        <v>1.8052762035717633</v>
      </c>
      <c r="BG3455">
        <f t="shared" si="379"/>
        <v>1617.4162419805507</v>
      </c>
      <c r="BH3455">
        <f t="shared" si="380"/>
        <v>1617.4162419805507</v>
      </c>
      <c r="BI3455">
        <f t="shared" si="381"/>
        <v>2996.9756744897786</v>
      </c>
      <c r="BJ3455">
        <f t="shared" si="382"/>
        <v>3139.6893246121908</v>
      </c>
    </row>
    <row r="3456" spans="1:62">
      <c r="A3456">
        <v>3462</v>
      </c>
      <c r="B3456">
        <v>45660</v>
      </c>
      <c r="C3456" t="s">
        <v>583</v>
      </c>
      <c r="D3456">
        <v>2021</v>
      </c>
      <c r="E3456" t="s">
        <v>70</v>
      </c>
      <c r="F3456" t="s">
        <v>56</v>
      </c>
      <c r="G3456">
        <v>13.204000000000001</v>
      </c>
      <c r="H3456">
        <v>2.1550053259999999</v>
      </c>
      <c r="I3456">
        <v>3049450360</v>
      </c>
      <c r="J3456">
        <v>1.32</v>
      </c>
      <c r="K3456">
        <v>-28.34</v>
      </c>
      <c r="L3456">
        <v>70337745219</v>
      </c>
      <c r="M3456">
        <v>1.08</v>
      </c>
      <c r="N3456">
        <v>1</v>
      </c>
      <c r="O3456">
        <v>201131000000</v>
      </c>
      <c r="P3456">
        <v>65.956476170000002</v>
      </c>
      <c r="Q3456">
        <v>20.512779720000001</v>
      </c>
      <c r="R3456">
        <v>810190300</v>
      </c>
      <c r="S3456">
        <v>98154974540</v>
      </c>
      <c r="T3456">
        <v>10393492885</v>
      </c>
      <c r="U3456">
        <v>87761481655</v>
      </c>
      <c r="V3456">
        <v>5.446306014909136</v>
      </c>
      <c r="W3456">
        <v>11.84</v>
      </c>
      <c r="X3456">
        <v>28.71</v>
      </c>
      <c r="Y3456">
        <v>2.2599999999999998</v>
      </c>
      <c r="Z3456">
        <v>3.4747024579999999</v>
      </c>
      <c r="AA3456">
        <v>0</v>
      </c>
      <c r="AB3456" s="2">
        <v>44196</v>
      </c>
      <c r="AC3456">
        <v>24350</v>
      </c>
      <c r="AD3456">
        <f t="shared" si="376"/>
        <v>100</v>
      </c>
      <c r="AE3456">
        <v>100</v>
      </c>
      <c r="AF3456">
        <f t="shared" si="377"/>
        <v>0.41067761806981518</v>
      </c>
      <c r="AG3456">
        <v>22507.456834655361</v>
      </c>
      <c r="AH3456">
        <v>21884.91015625</v>
      </c>
      <c r="AI3456">
        <v>22938.450688935991</v>
      </c>
      <c r="AJ3456">
        <v>21597.580920062908</v>
      </c>
      <c r="AK3456">
        <v>21980.68694196429</v>
      </c>
      <c r="AL3456">
        <v>22124.3515625</v>
      </c>
      <c r="AM3456">
        <v>22699.010044642859</v>
      </c>
      <c r="AN3456">
        <v>21789.134114583328</v>
      </c>
      <c r="AO3456">
        <v>21453.916214750541</v>
      </c>
      <c r="AP3456">
        <v>22076.462890625</v>
      </c>
      <c r="AQ3456">
        <v>23082.115213191431</v>
      </c>
      <c r="AR3456">
        <v>20879.25774471258</v>
      </c>
      <c r="AS3456">
        <v>21358.140722214361</v>
      </c>
      <c r="AT3456">
        <v>21166.587890625</v>
      </c>
      <c r="AU3456">
        <v>21501.805345906389</v>
      </c>
      <c r="AV3456">
        <v>20879.258643240952</v>
      </c>
      <c r="AW3456">
        <v>1</v>
      </c>
      <c r="AX3456">
        <v>-383.10527215536058</v>
      </c>
      <c r="AY3456">
        <v>95.775948660710128</v>
      </c>
      <c r="AZ3456">
        <v>-287.32832412554131</v>
      </c>
      <c r="BA3456">
        <v>-383.10527215536058</v>
      </c>
      <c r="BB3456">
        <v>22024.3515625</v>
      </c>
      <c r="BC3456">
        <v>22507.456834655361</v>
      </c>
      <c r="BD3456">
        <v>-2.1464231863437801E-2</v>
      </c>
      <c r="BE3456">
        <v>2.1464231863437801E-2</v>
      </c>
      <c r="BF3456">
        <f t="shared" si="378"/>
        <v>1.1550053257749029</v>
      </c>
      <c r="BG3456">
        <f t="shared" si="379"/>
        <v>1340.8697688730826</v>
      </c>
      <c r="BH3456">
        <f t="shared" si="380"/>
        <v>1340.8697688730826</v>
      </c>
      <c r="BI3456">
        <f t="shared" si="381"/>
        <v>2202.8574684788509</v>
      </c>
      <c r="BJ3456">
        <f t="shared" si="382"/>
        <v>2202.8574684788509</v>
      </c>
    </row>
    <row r="3457" spans="1:62">
      <c r="A3457">
        <v>3463</v>
      </c>
      <c r="B3457">
        <v>45660</v>
      </c>
      <c r="C3457" t="s">
        <v>583</v>
      </c>
      <c r="D3457">
        <v>2022</v>
      </c>
      <c r="E3457" t="s">
        <v>70</v>
      </c>
      <c r="F3457" t="s">
        <v>56</v>
      </c>
      <c r="G3457">
        <v>29.082999999999998</v>
      </c>
      <c r="H3457">
        <v>0.81889557099999999</v>
      </c>
      <c r="I3457">
        <v>896497799</v>
      </c>
      <c r="J3457">
        <v>0.67</v>
      </c>
      <c r="K3457">
        <v>30.3</v>
      </c>
      <c r="L3457">
        <v>91652072954</v>
      </c>
      <c r="M3457">
        <v>1.96</v>
      </c>
      <c r="N3457">
        <v>1</v>
      </c>
      <c r="O3457">
        <v>71036000000</v>
      </c>
      <c r="P3457">
        <v>79.237227439999998</v>
      </c>
      <c r="Q3457">
        <v>21.167208179999999</v>
      </c>
      <c r="R3457">
        <v>1558840600</v>
      </c>
      <c r="S3457">
        <v>98810621032</v>
      </c>
      <c r="T3457">
        <v>9879579909</v>
      </c>
      <c r="U3457">
        <v>88931041123</v>
      </c>
      <c r="V3457">
        <v>1.3326569309730509</v>
      </c>
      <c r="W3457">
        <v>11.11</v>
      </c>
      <c r="X3457">
        <v>32.44</v>
      </c>
      <c r="Y3457">
        <v>2.2999999999999998</v>
      </c>
      <c r="Z3457">
        <v>1.008081979</v>
      </c>
      <c r="AA3457">
        <v>0</v>
      </c>
      <c r="AB3457" s="2">
        <v>44561</v>
      </c>
      <c r="AC3457">
        <v>8600</v>
      </c>
      <c r="AD3457">
        <f t="shared" si="376"/>
        <v>200</v>
      </c>
      <c r="AE3457">
        <v>200</v>
      </c>
      <c r="AF3457">
        <f t="shared" si="377"/>
        <v>2.3255813953488373</v>
      </c>
      <c r="AG3457">
        <v>8264.0041174288472</v>
      </c>
      <c r="AH3457">
        <v>8408.3115234375</v>
      </c>
      <c r="AI3457">
        <v>8610.3418918496136</v>
      </c>
      <c r="AJ3457">
        <v>8264.0041174288472</v>
      </c>
      <c r="AK3457">
        <v>8523.7571479418966</v>
      </c>
      <c r="AL3457">
        <v>8340.9677734375</v>
      </c>
      <c r="AM3457">
        <v>8600.7210951016441</v>
      </c>
      <c r="AN3457">
        <v>8340.9677734375</v>
      </c>
      <c r="AO3457">
        <v>8485.2757675049652</v>
      </c>
      <c r="AP3457">
        <v>8475.6552734375</v>
      </c>
      <c r="AQ3457">
        <v>8610.3421903820235</v>
      </c>
      <c r="AR3457">
        <v>8417.9323090327052</v>
      </c>
      <c r="AS3457">
        <v>8331.3469718958568</v>
      </c>
      <c r="AT3457">
        <v>8648.8232421875</v>
      </c>
      <c r="AU3457">
        <v>8725.7871865006255</v>
      </c>
      <c r="AV3457">
        <v>8331.3469718958568</v>
      </c>
      <c r="AW3457">
        <v>1</v>
      </c>
      <c r="AX3457">
        <v>76.963656008652833</v>
      </c>
      <c r="AY3457">
        <v>-48.101874504396619</v>
      </c>
      <c r="AZ3457">
        <v>163.54747468253481</v>
      </c>
      <c r="BA3457">
        <v>76.963656008652833</v>
      </c>
      <c r="BB3457">
        <v>8140.9677734375</v>
      </c>
      <c r="BC3457">
        <v>8264.0041174288472</v>
      </c>
      <c r="BD3457">
        <v>-1.488822394604845E-2</v>
      </c>
      <c r="BE3457">
        <v>1.488822394604845E-2</v>
      </c>
      <c r="BF3457">
        <f t="shared" si="378"/>
        <v>-0.18110442922127429</v>
      </c>
      <c r="BG3457">
        <f t="shared" si="379"/>
        <v>346.33777442076644</v>
      </c>
      <c r="BH3457">
        <f t="shared" si="380"/>
        <v>346.33777442076644</v>
      </c>
      <c r="BI3457">
        <f t="shared" si="381"/>
        <v>346.33807295317638</v>
      </c>
      <c r="BJ3457">
        <f t="shared" si="382"/>
        <v>461.7830690717783</v>
      </c>
    </row>
    <row r="3458" spans="1:62">
      <c r="A3458">
        <v>3464</v>
      </c>
      <c r="B3458">
        <v>45660</v>
      </c>
      <c r="C3458" t="s">
        <v>583</v>
      </c>
      <c r="D3458">
        <v>2023</v>
      </c>
      <c r="E3458" t="s">
        <v>70</v>
      </c>
      <c r="F3458" t="s">
        <v>56</v>
      </c>
      <c r="G3458">
        <v>32.363</v>
      </c>
      <c r="H3458">
        <v>1.1533293609999999</v>
      </c>
      <c r="I3458">
        <v>919260645</v>
      </c>
      <c r="J3458">
        <v>5.35</v>
      </c>
      <c r="K3458">
        <v>-21.51</v>
      </c>
      <c r="L3458">
        <v>71934894017</v>
      </c>
      <c r="M3458">
        <v>2.31</v>
      </c>
      <c r="N3458">
        <v>1</v>
      </c>
      <c r="O3458">
        <v>107793000000</v>
      </c>
      <c r="P3458">
        <v>117.2605404</v>
      </c>
      <c r="Q3458">
        <v>21.16310416</v>
      </c>
      <c r="R3458">
        <v>1552456200</v>
      </c>
      <c r="S3458">
        <v>104101000000</v>
      </c>
      <c r="T3458">
        <v>12270260806</v>
      </c>
      <c r="U3458">
        <v>91831190909</v>
      </c>
      <c r="V3458">
        <v>3.2611220439765458</v>
      </c>
      <c r="W3458">
        <v>13.36</v>
      </c>
      <c r="X3458">
        <v>35.880000000000003</v>
      </c>
      <c r="Y3458">
        <v>3.5</v>
      </c>
      <c r="Z3458">
        <v>1.0010331299999999</v>
      </c>
      <c r="AA3458">
        <v>0</v>
      </c>
      <c r="AB3458" s="2">
        <v>44926</v>
      </c>
      <c r="AC3458">
        <v>13050</v>
      </c>
      <c r="AD3458">
        <f t="shared" si="376"/>
        <v>200</v>
      </c>
      <c r="AE3458">
        <v>200</v>
      </c>
      <c r="AF3458">
        <f t="shared" si="377"/>
        <v>1.5325670498084292</v>
      </c>
      <c r="AG3458">
        <v>13000</v>
      </c>
      <c r="AH3458">
        <v>13130</v>
      </c>
      <c r="AI3458">
        <v>13190</v>
      </c>
      <c r="AJ3458">
        <v>12870</v>
      </c>
      <c r="AK3458">
        <v>12799.53739398612</v>
      </c>
      <c r="AL3458">
        <v>12770</v>
      </c>
      <c r="AM3458">
        <v>12947.22436391673</v>
      </c>
      <c r="AN3458">
        <v>12592.77563608327</v>
      </c>
      <c r="AO3458">
        <v>12681.38760061094</v>
      </c>
      <c r="AP3458">
        <v>12691.2333984375</v>
      </c>
      <c r="AQ3458">
        <v>12937.378344101529</v>
      </c>
      <c r="AR3458">
        <v>12553.392228865639</v>
      </c>
      <c r="AS3458">
        <v>12573.084012450219</v>
      </c>
      <c r="AT3458">
        <v>12671.5419921875</v>
      </c>
      <c r="AU3458">
        <v>12819.228961793409</v>
      </c>
      <c r="AV3458">
        <v>12504.16342663413</v>
      </c>
      <c r="AW3458">
        <v>1</v>
      </c>
      <c r="AX3458">
        <v>-230</v>
      </c>
      <c r="AY3458">
        <v>-108.30399554862019</v>
      </c>
      <c r="AZ3458">
        <v>-9.8456084234403534</v>
      </c>
      <c r="BA3458">
        <v>-230</v>
      </c>
      <c r="BB3458">
        <v>12570</v>
      </c>
      <c r="BC3458">
        <v>13000</v>
      </c>
      <c r="BD3458">
        <v>-3.307692307692308E-2</v>
      </c>
      <c r="BE3458">
        <v>3.307692307692308E-2</v>
      </c>
      <c r="BF3458">
        <f t="shared" si="378"/>
        <v>0.15333002652231967</v>
      </c>
      <c r="BG3458">
        <f t="shared" si="379"/>
        <v>320</v>
      </c>
      <c r="BH3458">
        <f t="shared" si="380"/>
        <v>597.22436391673</v>
      </c>
      <c r="BI3458">
        <f t="shared" si="381"/>
        <v>636.60777113436052</v>
      </c>
      <c r="BJ3458">
        <f t="shared" si="382"/>
        <v>685.83657336587021</v>
      </c>
    </row>
    <row r="3459" spans="1:62">
      <c r="A3459">
        <v>3465</v>
      </c>
      <c r="B3459">
        <v>45660</v>
      </c>
      <c r="C3459" t="s">
        <v>583</v>
      </c>
      <c r="D3459">
        <v>2024</v>
      </c>
      <c r="E3459" t="s">
        <v>70</v>
      </c>
      <c r="F3459" t="s">
        <v>56</v>
      </c>
      <c r="J3459">
        <v>63.98</v>
      </c>
      <c r="K3459">
        <v>-8.39</v>
      </c>
      <c r="L3459">
        <v>65900000000</v>
      </c>
      <c r="N3459">
        <v>1</v>
      </c>
      <c r="P3459">
        <v>47.41</v>
      </c>
      <c r="S3459">
        <v>170700000000</v>
      </c>
      <c r="T3459">
        <v>69500000000</v>
      </c>
      <c r="U3459">
        <v>101100000000</v>
      </c>
      <c r="V3459">
        <v>10.093312521869519</v>
      </c>
      <c r="W3459">
        <v>25.96003189</v>
      </c>
      <c r="X3459">
        <v>35.880000000000003</v>
      </c>
      <c r="Y3459">
        <v>3.43</v>
      </c>
      <c r="Z3459">
        <v>73.600572630000002</v>
      </c>
      <c r="AA3459">
        <v>0</v>
      </c>
      <c r="AB3459" s="2">
        <v>45291</v>
      </c>
      <c r="AC3459">
        <v>29300</v>
      </c>
      <c r="AD3459">
        <f t="shared" ref="AD3459:AD3522" si="383">AE3459/N3459</f>
        <v>200</v>
      </c>
      <c r="AE3459">
        <v>200</v>
      </c>
      <c r="AF3459">
        <f t="shared" ref="AF3459:AF3522" si="384">AD3459*100/AC3459</f>
        <v>0.68259385665529015</v>
      </c>
      <c r="AG3459">
        <v>27900</v>
      </c>
      <c r="AH3459">
        <v>27500</v>
      </c>
      <c r="AI3459">
        <v>29550</v>
      </c>
      <c r="AJ3459">
        <v>26900</v>
      </c>
      <c r="AK3459">
        <v>29200</v>
      </c>
      <c r="AL3459">
        <v>27700</v>
      </c>
      <c r="AM3459">
        <v>31250</v>
      </c>
      <c r="AN3459">
        <v>27200</v>
      </c>
      <c r="AO3459">
        <v>28150</v>
      </c>
      <c r="AP3459">
        <v>28800</v>
      </c>
      <c r="AQ3459">
        <v>29900</v>
      </c>
      <c r="AR3459">
        <v>28000</v>
      </c>
      <c r="AS3459">
        <v>27850</v>
      </c>
      <c r="AT3459">
        <v>28700</v>
      </c>
      <c r="AU3459">
        <v>28850</v>
      </c>
      <c r="AV3459">
        <v>27150</v>
      </c>
      <c r="AW3459">
        <v>0</v>
      </c>
      <c r="AX3459">
        <v>-200</v>
      </c>
      <c r="AY3459">
        <v>-400</v>
      </c>
      <c r="AZ3459">
        <v>550</v>
      </c>
      <c r="BA3459">
        <v>-400</v>
      </c>
      <c r="BB3459">
        <v>28600</v>
      </c>
      <c r="BC3459">
        <v>29200</v>
      </c>
      <c r="BD3459">
        <v>-2.0547945205479451E-2</v>
      </c>
      <c r="BE3459">
        <v>2.0547945205479451E-2</v>
      </c>
      <c r="BF3459">
        <f t="shared" si="378"/>
        <v>-0.59226713532513175</v>
      </c>
      <c r="BG3459">
        <f t="shared" si="379"/>
        <v>2650</v>
      </c>
      <c r="BH3459">
        <f t="shared" si="380"/>
        <v>4350</v>
      </c>
      <c r="BI3459">
        <f t="shared" si="381"/>
        <v>4350</v>
      </c>
      <c r="BJ3459">
        <f t="shared" si="382"/>
        <v>4350</v>
      </c>
    </row>
    <row r="3460" spans="1:62">
      <c r="A3460">
        <v>3466</v>
      </c>
      <c r="B3460">
        <v>46070</v>
      </c>
      <c r="C3460" t="s">
        <v>584</v>
      </c>
      <c r="D3460">
        <v>2016</v>
      </c>
      <c r="E3460" t="s">
        <v>70</v>
      </c>
      <c r="F3460" t="s">
        <v>56</v>
      </c>
      <c r="G3460">
        <v>16.649999999999999</v>
      </c>
      <c r="H3460">
        <v>8.3210416029999994</v>
      </c>
      <c r="I3460">
        <v>20495667787</v>
      </c>
      <c r="J3460">
        <v>20.83</v>
      </c>
      <c r="K3460">
        <v>8.0399999999999991</v>
      </c>
      <c r="L3460">
        <v>286354000000</v>
      </c>
      <c r="M3460">
        <v>0.21</v>
      </c>
      <c r="N3460">
        <v>1</v>
      </c>
      <c r="O3460">
        <v>2919080000000</v>
      </c>
      <c r="P3460">
        <v>142.4244032</v>
      </c>
      <c r="Q3460">
        <v>21.305484750000002</v>
      </c>
      <c r="R3460">
        <v>1790005900</v>
      </c>
      <c r="S3460">
        <v>383369000000</v>
      </c>
      <c r="T3460">
        <v>270945000000</v>
      </c>
      <c r="U3460">
        <v>112424000000</v>
      </c>
      <c r="V3460">
        <v>8.8192952600000005</v>
      </c>
      <c r="W3460">
        <v>241</v>
      </c>
      <c r="X3460">
        <v>15.38</v>
      </c>
      <c r="Y3460">
        <v>2.2000000000000002</v>
      </c>
      <c r="Z3460">
        <v>18.230687209999999</v>
      </c>
      <c r="AA3460">
        <v>0</v>
      </c>
      <c r="AB3460" s="2">
        <v>42369</v>
      </c>
      <c r="AC3460">
        <v>80320</v>
      </c>
      <c r="AD3460">
        <f t="shared" si="383"/>
        <v>50</v>
      </c>
      <c r="AE3460">
        <v>50</v>
      </c>
      <c r="AF3460">
        <f t="shared" si="384"/>
        <v>6.2250996015936255E-2</v>
      </c>
      <c r="AG3460">
        <v>2967.0835744598771</v>
      </c>
      <c r="AH3460">
        <v>3004.172119140625</v>
      </c>
      <c r="AI3460">
        <v>3004.172119140625</v>
      </c>
      <c r="AJ3460">
        <v>2962.4475063747832</v>
      </c>
      <c r="AK3460">
        <v>2967.08349609375</v>
      </c>
      <c r="AL3460">
        <v>2967.08349609375</v>
      </c>
      <c r="AM3460">
        <v>3022.7163116455081</v>
      </c>
      <c r="AN3460">
        <v>2962.4474281311041</v>
      </c>
      <c r="AO3460">
        <v>2929.9950320044782</v>
      </c>
      <c r="AP3460">
        <v>2976.355712890625</v>
      </c>
      <c r="AQ3460">
        <v>2980.99178097924</v>
      </c>
      <c r="AR3460">
        <v>2929.9950320044782</v>
      </c>
      <c r="AS3460">
        <v>2994.900070743111</v>
      </c>
      <c r="AT3460">
        <v>2943.9033203125</v>
      </c>
      <c r="AU3460">
        <v>2994.900070743111</v>
      </c>
      <c r="AV3460">
        <v>2943.9033203125</v>
      </c>
      <c r="AW3460">
        <v>1</v>
      </c>
      <c r="AX3460">
        <v>-7.8366127127083018E-5</v>
      </c>
      <c r="AY3460">
        <v>9.272216796875</v>
      </c>
      <c r="AZ3460">
        <v>13.90828830802184</v>
      </c>
      <c r="BA3460">
        <v>-7.8366127127083018E-5</v>
      </c>
      <c r="BB3460">
        <v>2917.08349609375</v>
      </c>
      <c r="BC3460">
        <v>2967.0835744598771</v>
      </c>
      <c r="BD3460">
        <v>-1.6851590833678841E-2</v>
      </c>
      <c r="BE3460">
        <v>1.6851590833678841E-2</v>
      </c>
      <c r="BF3460">
        <f t="shared" si="378"/>
        <v>7.3210301302400556</v>
      </c>
      <c r="BG3460">
        <f t="shared" si="379"/>
        <v>41.724612765841812</v>
      </c>
      <c r="BH3460">
        <f t="shared" si="380"/>
        <v>60.268883514404024</v>
      </c>
      <c r="BI3460">
        <f t="shared" si="381"/>
        <v>92.721279641029923</v>
      </c>
      <c r="BJ3460">
        <f t="shared" si="382"/>
        <v>92.721279641029923</v>
      </c>
    </row>
    <row r="3461" spans="1:62">
      <c r="A3461">
        <v>3467</v>
      </c>
      <c r="B3461">
        <v>46070</v>
      </c>
      <c r="C3461" t="s">
        <v>584</v>
      </c>
      <c r="D3461">
        <v>2017</v>
      </c>
      <c r="E3461" t="s">
        <v>70</v>
      </c>
      <c r="F3461" t="s">
        <v>56</v>
      </c>
      <c r="G3461">
        <v>-88.683999999999997</v>
      </c>
      <c r="H3461">
        <v>7.1529918639999996</v>
      </c>
      <c r="I3461">
        <v>5740260124</v>
      </c>
      <c r="J3461">
        <v>8.8800000000000008</v>
      </c>
      <c r="K3461">
        <v>-6.46</v>
      </c>
      <c r="L3461">
        <v>267846000000</v>
      </c>
      <c r="M3461">
        <v>2.82</v>
      </c>
      <c r="N3461">
        <v>1</v>
      </c>
      <c r="O3461">
        <v>2679810000000</v>
      </c>
      <c r="P3461">
        <v>466.84434220000003</v>
      </c>
      <c r="Q3461">
        <v>21.47405264</v>
      </c>
      <c r="R3461">
        <v>2118666330</v>
      </c>
      <c r="S3461">
        <v>417417000000</v>
      </c>
      <c r="T3461">
        <v>305972000000</v>
      </c>
      <c r="U3461">
        <v>111445000000</v>
      </c>
      <c r="V3461">
        <v>-0.87081050309542452</v>
      </c>
      <c r="W3461">
        <v>274.55</v>
      </c>
      <c r="X3461">
        <v>14.31</v>
      </c>
      <c r="Y3461">
        <v>2.08</v>
      </c>
      <c r="Z3461">
        <v>5.1507560899999998</v>
      </c>
      <c r="AA3461">
        <v>0</v>
      </c>
      <c r="AB3461" s="2">
        <v>42735</v>
      </c>
      <c r="AC3461">
        <v>68600</v>
      </c>
      <c r="AD3461">
        <f t="shared" si="383"/>
        <v>55</v>
      </c>
      <c r="AE3461">
        <v>55</v>
      </c>
      <c r="AF3461">
        <f t="shared" si="384"/>
        <v>8.0174927113702624E-2</v>
      </c>
      <c r="AG3461">
        <v>2785</v>
      </c>
      <c r="AH3461">
        <v>2740</v>
      </c>
      <c r="AI3461">
        <v>2785</v>
      </c>
      <c r="AJ3461">
        <v>2705</v>
      </c>
      <c r="AK3461">
        <v>2697.752667104598</v>
      </c>
      <c r="AL3461">
        <v>2664.21044921875</v>
      </c>
      <c r="AM3461">
        <v>2721.7113941659172</v>
      </c>
      <c r="AN3461">
        <v>2635.4599767451659</v>
      </c>
      <c r="AO3461">
        <v>2716.9196673269589</v>
      </c>
      <c r="AP3461">
        <v>2697.752685546875</v>
      </c>
      <c r="AQ3461">
        <v>2726.5031582170009</v>
      </c>
      <c r="AR3461">
        <v>2654.6269765416851</v>
      </c>
      <c r="AS3461">
        <v>2836.7132952008928</v>
      </c>
      <c r="AT3461">
        <v>2683.37744140625</v>
      </c>
      <c r="AU3461">
        <v>2860.6720223563061</v>
      </c>
      <c r="AV3461">
        <v>2673.793950544085</v>
      </c>
      <c r="AW3461">
        <v>1</v>
      </c>
      <c r="AX3461">
        <v>-120.78955078125</v>
      </c>
      <c r="AY3461">
        <v>1.8442276996211149E-5</v>
      </c>
      <c r="AZ3461">
        <v>-33.542225920708923</v>
      </c>
      <c r="BA3461">
        <v>-120.78955078125</v>
      </c>
      <c r="BB3461">
        <v>2609.21044921875</v>
      </c>
      <c r="BC3461">
        <v>2785</v>
      </c>
      <c r="BD3461">
        <v>-6.3120125953770201E-2</v>
      </c>
      <c r="BE3461">
        <v>6.3120125953770201E-2</v>
      </c>
      <c r="BF3461">
        <f t="shared" si="378"/>
        <v>6.1529956853697865</v>
      </c>
      <c r="BG3461">
        <f t="shared" si="379"/>
        <v>80</v>
      </c>
      <c r="BH3461">
        <f t="shared" si="380"/>
        <v>149.54002325483407</v>
      </c>
      <c r="BI3461">
        <f t="shared" si="381"/>
        <v>149.54002325483407</v>
      </c>
      <c r="BJ3461">
        <f t="shared" si="382"/>
        <v>225.21204561114018</v>
      </c>
    </row>
    <row r="3462" spans="1:62">
      <c r="A3462">
        <v>3468</v>
      </c>
      <c r="B3462">
        <v>46440</v>
      </c>
      <c r="C3462" t="s">
        <v>585</v>
      </c>
      <c r="D3462">
        <v>2016</v>
      </c>
      <c r="E3462" t="s">
        <v>70</v>
      </c>
      <c r="F3462" t="s">
        <v>56</v>
      </c>
      <c r="G3462">
        <v>36.652999999999999</v>
      </c>
      <c r="H3462">
        <v>1.074746075</v>
      </c>
      <c r="I3462">
        <v>23028065274</v>
      </c>
      <c r="J3462">
        <v>-1.97</v>
      </c>
      <c r="K3462">
        <v>-20.94</v>
      </c>
      <c r="L3462">
        <v>136687000000</v>
      </c>
      <c r="M3462">
        <v>1.57</v>
      </c>
      <c r="N3462">
        <v>1</v>
      </c>
      <c r="O3462">
        <v>174867000000</v>
      </c>
      <c r="P3462">
        <v>7.5936265350000003</v>
      </c>
      <c r="Q3462">
        <v>22.099693729999998</v>
      </c>
      <c r="R3462">
        <v>3960728200</v>
      </c>
      <c r="S3462">
        <v>378262000000</v>
      </c>
      <c r="T3462">
        <v>231669000000</v>
      </c>
      <c r="U3462">
        <v>146593000000</v>
      </c>
      <c r="V3462">
        <v>7.9481110990000001</v>
      </c>
      <c r="W3462">
        <v>158.04</v>
      </c>
      <c r="X3462">
        <v>47.67</v>
      </c>
      <c r="Y3462">
        <v>4.97</v>
      </c>
      <c r="Z3462">
        <v>15.708843720000001</v>
      </c>
      <c r="AA3462">
        <v>0</v>
      </c>
      <c r="AB3462" s="2">
        <v>42369</v>
      </c>
      <c r="AC3462">
        <v>8443</v>
      </c>
      <c r="AD3462">
        <f t="shared" si="383"/>
        <v>200</v>
      </c>
      <c r="AE3462">
        <v>200</v>
      </c>
      <c r="AF3462">
        <f t="shared" si="384"/>
        <v>2.3688262465948124</v>
      </c>
      <c r="AG3462">
        <v>7039.206977581156</v>
      </c>
      <c r="AH3462">
        <v>7092.7080078125</v>
      </c>
      <c r="AI3462">
        <v>7123.2800250875543</v>
      </c>
      <c r="AJ3462">
        <v>7031.5639732623922</v>
      </c>
      <c r="AK3462">
        <v>7039.2074579653536</v>
      </c>
      <c r="AL3462">
        <v>7031.564453125</v>
      </c>
      <c r="AM3462">
        <v>7069.7794773267669</v>
      </c>
      <c r="AN3462">
        <v>7016.2784434442938</v>
      </c>
      <c r="AO3462">
        <v>6901.6333103449742</v>
      </c>
      <c r="AP3462">
        <v>7023.92138671875</v>
      </c>
      <c r="AQ3462">
        <v>7031.5643914921111</v>
      </c>
      <c r="AR3462">
        <v>6886.3473007982529</v>
      </c>
      <c r="AS3462">
        <v>6970.4205298013239</v>
      </c>
      <c r="AT3462">
        <v>6924.5625</v>
      </c>
      <c r="AU3462">
        <v>6970.4205298013239</v>
      </c>
      <c r="AV3462">
        <v>6901.6334850993371</v>
      </c>
      <c r="AW3462">
        <v>1</v>
      </c>
      <c r="AX3462">
        <v>-7.6425244561560248</v>
      </c>
      <c r="AY3462">
        <v>-15.286071246603569</v>
      </c>
      <c r="AZ3462">
        <v>22.92918965502577</v>
      </c>
      <c r="BA3462">
        <v>-7.6425244561560248</v>
      </c>
      <c r="BB3462">
        <v>6831.564453125</v>
      </c>
      <c r="BC3462">
        <v>7039.206977581156</v>
      </c>
      <c r="BD3462">
        <v>-2.9497999578285888E-2</v>
      </c>
      <c r="BE3462">
        <v>2.9497999578285888E-2</v>
      </c>
      <c r="BF3462">
        <f t="shared" si="378"/>
        <v>7.4747132939602709E-2</v>
      </c>
      <c r="BG3462">
        <f t="shared" si="379"/>
        <v>91.71605182516214</v>
      </c>
      <c r="BH3462">
        <f t="shared" si="380"/>
        <v>107.00158164326058</v>
      </c>
      <c r="BI3462">
        <f t="shared" si="381"/>
        <v>236.9327242893014</v>
      </c>
      <c r="BJ3462">
        <f t="shared" si="382"/>
        <v>236.9327242893014</v>
      </c>
    </row>
    <row r="3463" spans="1:62">
      <c r="A3463">
        <v>3469</v>
      </c>
      <c r="B3463">
        <v>46440</v>
      </c>
      <c r="C3463" t="s">
        <v>585</v>
      </c>
      <c r="D3463">
        <v>2017</v>
      </c>
      <c r="E3463" t="s">
        <v>70</v>
      </c>
      <c r="F3463" t="s">
        <v>56</v>
      </c>
      <c r="G3463">
        <v>45.521000000000001</v>
      </c>
      <c r="H3463">
        <v>1.046757387</v>
      </c>
      <c r="I3463">
        <v>27809021311</v>
      </c>
      <c r="J3463">
        <v>22.75</v>
      </c>
      <c r="K3463">
        <v>24.81</v>
      </c>
      <c r="L3463">
        <v>170596000000</v>
      </c>
      <c r="M3463">
        <v>1.1599999999999999</v>
      </c>
      <c r="N3463">
        <v>1</v>
      </c>
      <c r="O3463">
        <v>240365000000</v>
      </c>
      <c r="P3463">
        <v>8.6434324030000003</v>
      </c>
      <c r="Q3463">
        <v>22.474329730000001</v>
      </c>
      <c r="R3463">
        <v>5760728200</v>
      </c>
      <c r="S3463">
        <v>464308000000</v>
      </c>
      <c r="T3463">
        <v>245652000000</v>
      </c>
      <c r="U3463">
        <v>218656000000</v>
      </c>
      <c r="V3463">
        <v>49.158554637670292</v>
      </c>
      <c r="W3463">
        <v>112.35</v>
      </c>
      <c r="X3463">
        <v>48.26</v>
      </c>
      <c r="Y3463">
        <v>4.71</v>
      </c>
      <c r="Z3463">
        <v>12.71816063</v>
      </c>
      <c r="AA3463">
        <v>0</v>
      </c>
      <c r="AB3463" s="2">
        <v>42735</v>
      </c>
      <c r="AC3463">
        <v>8090</v>
      </c>
      <c r="AD3463">
        <f t="shared" si="383"/>
        <v>200</v>
      </c>
      <c r="AE3463">
        <v>200</v>
      </c>
      <c r="AF3463">
        <f t="shared" si="384"/>
        <v>2.4721878862793574</v>
      </c>
      <c r="AG3463">
        <v>6502.7886935763891</v>
      </c>
      <c r="AH3463">
        <v>6486.77197265625</v>
      </c>
      <c r="AI3463">
        <v>6606.897379557292</v>
      </c>
      <c r="AJ3463">
        <v>6390.6716471354166</v>
      </c>
      <c r="AK3463">
        <v>6272.5163541186193</v>
      </c>
      <c r="AL3463">
        <v>6350.6298828125</v>
      </c>
      <c r="AM3463">
        <v>6420.9320586369922</v>
      </c>
      <c r="AN3463">
        <v>6186.5914725553503</v>
      </c>
      <c r="AO3463">
        <v>6053.7983831246102</v>
      </c>
      <c r="AP3463">
        <v>6256.8935546875</v>
      </c>
      <c r="AQ3463">
        <v>6288.138965697176</v>
      </c>
      <c r="AR3463">
        <v>5866.3259170665578</v>
      </c>
      <c r="AW3463">
        <v>1</v>
      </c>
      <c r="AX3463">
        <v>-152.15881076388911</v>
      </c>
      <c r="AY3463">
        <v>-15.622799431119351</v>
      </c>
      <c r="AZ3463">
        <v>-6053.7983831246102</v>
      </c>
      <c r="BA3463">
        <v>-152.15881076388911</v>
      </c>
      <c r="BB3463">
        <v>6150.6298828125</v>
      </c>
      <c r="BC3463">
        <v>6502.7886935763891</v>
      </c>
      <c r="BD3463">
        <v>-5.4155044452199409E-2</v>
      </c>
      <c r="BE3463">
        <v>5.4155044452199409E-2</v>
      </c>
      <c r="BF3463">
        <f t="shared" si="378"/>
        <v>4.6755601884955679E-2</v>
      </c>
      <c r="BG3463">
        <f t="shared" si="379"/>
        <v>216.22573242187536</v>
      </c>
      <c r="BH3463">
        <f t="shared" si="380"/>
        <v>420.3059070019417</v>
      </c>
      <c r="BI3463">
        <f t="shared" si="381"/>
        <v>740.57146249073412</v>
      </c>
      <c r="BJ3463">
        <f t="shared" si="382"/>
        <v>740.57146249073412</v>
      </c>
    </row>
    <row r="3464" spans="1:62">
      <c r="A3464">
        <v>3470</v>
      </c>
      <c r="B3464">
        <v>46440</v>
      </c>
      <c r="C3464" t="s">
        <v>585</v>
      </c>
      <c r="D3464">
        <v>2018</v>
      </c>
      <c r="E3464" t="s">
        <v>70</v>
      </c>
      <c r="F3464" t="s">
        <v>56</v>
      </c>
      <c r="G3464">
        <v>47.856999999999999</v>
      </c>
      <c r="H3464">
        <v>0.98677846199999997</v>
      </c>
      <c r="I3464">
        <v>22099959556</v>
      </c>
      <c r="J3464">
        <v>2.56</v>
      </c>
      <c r="K3464">
        <v>18.96</v>
      </c>
      <c r="L3464">
        <v>202942000000</v>
      </c>
      <c r="M3464">
        <v>2.69</v>
      </c>
      <c r="N3464">
        <v>1</v>
      </c>
      <c r="O3464">
        <v>219816000000</v>
      </c>
      <c r="P3464">
        <v>9.9464496029999996</v>
      </c>
      <c r="Q3464">
        <v>22.481095369999998</v>
      </c>
      <c r="R3464">
        <v>5799835400</v>
      </c>
      <c r="S3464">
        <v>476174000000</v>
      </c>
      <c r="T3464">
        <v>250062000000</v>
      </c>
      <c r="U3464">
        <v>226112000000</v>
      </c>
      <c r="V3464">
        <v>3.4099224352407429</v>
      </c>
      <c r="W3464">
        <v>110.59</v>
      </c>
      <c r="X3464">
        <v>48.01</v>
      </c>
      <c r="Y3464">
        <v>4.72</v>
      </c>
      <c r="Z3464">
        <v>9.7738994639999994</v>
      </c>
      <c r="AA3464">
        <v>0</v>
      </c>
      <c r="AB3464" s="2">
        <v>43100</v>
      </c>
      <c r="AC3464">
        <v>7350</v>
      </c>
      <c r="AD3464">
        <f t="shared" si="383"/>
        <v>200</v>
      </c>
      <c r="AE3464">
        <v>200</v>
      </c>
      <c r="AF3464">
        <f t="shared" si="384"/>
        <v>2.7210884353741496</v>
      </c>
      <c r="AG3464">
        <v>6074.7985655199582</v>
      </c>
      <c r="AH3464">
        <v>5877.244140625</v>
      </c>
      <c r="AI3464">
        <v>6074.7985655199582</v>
      </c>
      <c r="AJ3464">
        <v>5803.1612312893913</v>
      </c>
      <c r="AK3464">
        <v>5870.1281202362798</v>
      </c>
      <c r="AL3464">
        <v>5910.169921875</v>
      </c>
      <c r="AM3464">
        <v>5910.169921875</v>
      </c>
      <c r="AN3464">
        <v>5782.0361566310976</v>
      </c>
      <c r="AO3464">
        <v>5878.1373310810804</v>
      </c>
      <c r="AP3464">
        <v>5926.1875</v>
      </c>
      <c r="AQ3464">
        <v>5958.2209459459445</v>
      </c>
      <c r="AR3464">
        <v>5846.103885135135</v>
      </c>
      <c r="AS3464">
        <v>5806.0609905856181</v>
      </c>
      <c r="AT3464">
        <v>5878.13623046875</v>
      </c>
      <c r="AU3464">
        <v>5910.1696704168089</v>
      </c>
      <c r="AV3464">
        <v>5790.0442706115891</v>
      </c>
      <c r="AW3464">
        <v>1</v>
      </c>
      <c r="AX3464">
        <v>-164.6286436449582</v>
      </c>
      <c r="AY3464">
        <v>56.059379763720237</v>
      </c>
      <c r="AZ3464">
        <v>-1.1006123304468931E-3</v>
      </c>
      <c r="BA3464">
        <v>-164.6286436449582</v>
      </c>
      <c r="BB3464">
        <v>5710.169921875</v>
      </c>
      <c r="BC3464">
        <v>6074.7985655199582</v>
      </c>
      <c r="BD3464">
        <v>-6.002316615312308E-2</v>
      </c>
      <c r="BE3464">
        <v>6.002316615312308E-2</v>
      </c>
      <c r="BF3464">
        <f t="shared" si="378"/>
        <v>-1.3222057483188918E-2</v>
      </c>
      <c r="BG3464">
        <f t="shared" si="379"/>
        <v>271.63733423056692</v>
      </c>
      <c r="BH3464">
        <f t="shared" si="380"/>
        <v>292.76240888886059</v>
      </c>
      <c r="BI3464">
        <f t="shared" si="381"/>
        <v>292.76240888886059</v>
      </c>
      <c r="BJ3464">
        <f t="shared" si="382"/>
        <v>292.76240888886059</v>
      </c>
    </row>
    <row r="3465" spans="1:62">
      <c r="A3465">
        <v>3471</v>
      </c>
      <c r="B3465">
        <v>46440</v>
      </c>
      <c r="C3465" t="s">
        <v>585</v>
      </c>
      <c r="D3465">
        <v>2019</v>
      </c>
      <c r="E3465" t="s">
        <v>70</v>
      </c>
      <c r="F3465" t="s">
        <v>56</v>
      </c>
      <c r="G3465">
        <v>32.942</v>
      </c>
      <c r="H3465">
        <v>0.87988910499999995</v>
      </c>
      <c r="I3465">
        <v>34781044256</v>
      </c>
      <c r="J3465">
        <v>-5.35</v>
      </c>
      <c r="K3465">
        <v>-5.3</v>
      </c>
      <c r="L3465">
        <v>192192000000</v>
      </c>
      <c r="M3465">
        <v>2.79</v>
      </c>
      <c r="N3465">
        <v>1</v>
      </c>
      <c r="O3465">
        <v>183330000000</v>
      </c>
      <c r="P3465">
        <v>5.2709644100000004</v>
      </c>
      <c r="Q3465">
        <v>22.481095369999998</v>
      </c>
      <c r="R3465">
        <v>5799835400</v>
      </c>
      <c r="S3465">
        <v>450696000000</v>
      </c>
      <c r="T3465">
        <v>213233000000</v>
      </c>
      <c r="U3465">
        <v>237463000000</v>
      </c>
      <c r="V3465">
        <v>5.0200785451457683</v>
      </c>
      <c r="W3465">
        <v>89.8</v>
      </c>
      <c r="X3465">
        <v>48.12</v>
      </c>
      <c r="Y3465">
        <v>4.49</v>
      </c>
      <c r="Z3465">
        <v>14.64693205</v>
      </c>
      <c r="AA3465">
        <v>1</v>
      </c>
      <c r="AB3465" s="2">
        <v>43465</v>
      </c>
      <c r="AC3465">
        <v>6130</v>
      </c>
      <c r="AD3465">
        <f t="shared" si="383"/>
        <v>200</v>
      </c>
      <c r="AE3465">
        <v>200</v>
      </c>
      <c r="AF3465">
        <f t="shared" si="384"/>
        <v>3.2626427406199023</v>
      </c>
      <c r="AG3465">
        <v>5279.5941529505462</v>
      </c>
      <c r="AH3465">
        <v>5254.0888671875</v>
      </c>
      <c r="AI3465">
        <v>5296.5976767925767</v>
      </c>
      <c r="AJ3465">
        <v>5211.5800575824233</v>
      </c>
      <c r="AK3465">
        <v>5128.1841425812308</v>
      </c>
      <c r="AL3465">
        <v>5177.57275390625</v>
      </c>
      <c r="AM3465">
        <v>5185.8041891270868</v>
      </c>
      <c r="AN3465">
        <v>5095.2584016978844</v>
      </c>
      <c r="AO3465">
        <v>5144.6469420405447</v>
      </c>
      <c r="AP3465">
        <v>5119.95263671875</v>
      </c>
      <c r="AQ3465">
        <v>5185.8041175768694</v>
      </c>
      <c r="AR3465">
        <v>5087.0268962896907</v>
      </c>
      <c r="AS3465">
        <v>5161.1098429687499</v>
      </c>
      <c r="AT3465">
        <v>5144.64697265625</v>
      </c>
      <c r="AU3465">
        <v>5210.4984539062498</v>
      </c>
      <c r="AV3465">
        <v>5119.9526671875001</v>
      </c>
      <c r="AW3465">
        <v>0</v>
      </c>
      <c r="AX3465">
        <v>-102.0213990442962</v>
      </c>
      <c r="AY3465">
        <v>-8.2315058624808444</v>
      </c>
      <c r="AZ3465">
        <v>3.0615705327363678E-5</v>
      </c>
      <c r="BA3465">
        <v>-8.2315058624808444</v>
      </c>
      <c r="BB3465">
        <v>4919.95263671875</v>
      </c>
      <c r="BC3465">
        <v>5128.1841425812308</v>
      </c>
      <c r="BD3465">
        <v>-4.0605309808096943E-2</v>
      </c>
      <c r="BE3465">
        <v>4.0605309808096943E-2</v>
      </c>
      <c r="BF3465">
        <f t="shared" si="378"/>
        <v>-0.12010978575359001</v>
      </c>
      <c r="BG3465">
        <f t="shared" si="379"/>
        <v>85.017619210153498</v>
      </c>
      <c r="BH3465">
        <f t="shared" si="380"/>
        <v>201.33927509469231</v>
      </c>
      <c r="BI3465">
        <f t="shared" si="381"/>
        <v>209.57078050288601</v>
      </c>
      <c r="BJ3465">
        <f t="shared" si="382"/>
        <v>209.57078050288601</v>
      </c>
    </row>
    <row r="3466" spans="1:62">
      <c r="A3466">
        <v>3472</v>
      </c>
      <c r="B3466">
        <v>46440</v>
      </c>
      <c r="C3466" t="s">
        <v>585</v>
      </c>
      <c r="D3466">
        <v>2020</v>
      </c>
      <c r="E3466" t="s">
        <v>70</v>
      </c>
      <c r="F3466" t="s">
        <v>56</v>
      </c>
      <c r="G3466">
        <v>36.322000000000003</v>
      </c>
      <c r="H3466">
        <v>1.2688650619999999</v>
      </c>
      <c r="I3466">
        <v>45704826491</v>
      </c>
      <c r="J3466">
        <v>4.34</v>
      </c>
      <c r="K3466">
        <v>39.99</v>
      </c>
      <c r="L3466">
        <v>269043000000</v>
      </c>
      <c r="M3466">
        <v>2.84</v>
      </c>
      <c r="N3466">
        <v>1</v>
      </c>
      <c r="O3466">
        <v>401845000000</v>
      </c>
      <c r="P3466">
        <v>8.7921705350000003</v>
      </c>
      <c r="Q3466">
        <v>22.82283653</v>
      </c>
      <c r="R3466">
        <v>8162664840</v>
      </c>
      <c r="S3466">
        <v>470246000000</v>
      </c>
      <c r="T3466">
        <v>194834000000</v>
      </c>
      <c r="U3466">
        <v>275412000000</v>
      </c>
      <c r="V3466">
        <v>15.98101598985947</v>
      </c>
      <c r="W3466">
        <v>70.739999999999995</v>
      </c>
      <c r="X3466">
        <v>50.72</v>
      </c>
      <c r="Y3466">
        <v>3.02</v>
      </c>
      <c r="Z3466">
        <v>16.59507447</v>
      </c>
      <c r="AA3466">
        <v>1</v>
      </c>
      <c r="AB3466" s="2">
        <v>43830</v>
      </c>
      <c r="AC3466">
        <v>10350</v>
      </c>
      <c r="AD3466">
        <f t="shared" si="383"/>
        <v>220</v>
      </c>
      <c r="AE3466">
        <v>220</v>
      </c>
      <c r="AF3466">
        <f t="shared" si="384"/>
        <v>2.1256038647342996</v>
      </c>
      <c r="AG3466">
        <v>8544.2695167465954</v>
      </c>
      <c r="AH3466">
        <v>8586.7783203125</v>
      </c>
      <c r="AI3466">
        <v>8629.2871238784028</v>
      </c>
      <c r="AJ3466">
        <v>8493.2589524675113</v>
      </c>
      <c r="AK3466">
        <v>8544.2685644531248</v>
      </c>
      <c r="AL3466">
        <v>8501.759765625</v>
      </c>
      <c r="AM3466">
        <v>8629.2861621093743</v>
      </c>
      <c r="AN3466">
        <v>8450.7492070312492</v>
      </c>
      <c r="AO3466">
        <v>8841.8311567164183</v>
      </c>
      <c r="AP3466">
        <v>8544.26953125</v>
      </c>
      <c r="AQ3466">
        <v>8884.3399603544767</v>
      </c>
      <c r="AR3466">
        <v>8484.7572061567153</v>
      </c>
      <c r="AS3466">
        <v>8969.3574641301075</v>
      </c>
      <c r="AT3466">
        <v>8841.8310546875</v>
      </c>
      <c r="AU3466">
        <v>8969.3574641301075</v>
      </c>
      <c r="AV3466">
        <v>8671.7958420973555</v>
      </c>
      <c r="AW3466">
        <v>1</v>
      </c>
      <c r="AX3466">
        <v>-42.5097511215954</v>
      </c>
      <c r="AY3466">
        <v>9.6679687521827873E-4</v>
      </c>
      <c r="AZ3466">
        <v>-1.02028918263386E-4</v>
      </c>
      <c r="BA3466">
        <v>-42.5097511215954</v>
      </c>
      <c r="BB3466">
        <v>8281.759765625</v>
      </c>
      <c r="BC3466">
        <v>8544.2695167465954</v>
      </c>
      <c r="BD3466">
        <v>-3.0723486730735921E-2</v>
      </c>
      <c r="BE3466">
        <v>3.0723486730735921E-2</v>
      </c>
      <c r="BF3466">
        <f t="shared" si="378"/>
        <v>0.26886565754945285</v>
      </c>
      <c r="BG3466">
        <f t="shared" si="379"/>
        <v>136.02817141089145</v>
      </c>
      <c r="BH3466">
        <f t="shared" si="380"/>
        <v>178.53791684715361</v>
      </c>
      <c r="BI3466">
        <f t="shared" si="381"/>
        <v>433.59075332322755</v>
      </c>
      <c r="BJ3466">
        <f t="shared" si="382"/>
        <v>518.6082570988583</v>
      </c>
    </row>
    <row r="3467" spans="1:62">
      <c r="A3467">
        <v>3473</v>
      </c>
      <c r="B3467">
        <v>46440</v>
      </c>
      <c r="C3467" t="s">
        <v>585</v>
      </c>
      <c r="D3467">
        <v>2021</v>
      </c>
      <c r="E3467" t="s">
        <v>70</v>
      </c>
      <c r="F3467" t="s">
        <v>56</v>
      </c>
      <c r="G3467">
        <v>27.783999999999999</v>
      </c>
      <c r="H3467">
        <v>1.3601209569999999</v>
      </c>
      <c r="I3467">
        <v>47500748499</v>
      </c>
      <c r="J3467">
        <v>4.46</v>
      </c>
      <c r="K3467">
        <v>13.91</v>
      </c>
      <c r="L3467">
        <v>306464000000</v>
      </c>
      <c r="M3467">
        <v>2.78</v>
      </c>
      <c r="N3467">
        <v>1</v>
      </c>
      <c r="O3467">
        <v>473672000000</v>
      </c>
      <c r="P3467">
        <v>9.9718834869999995</v>
      </c>
      <c r="Q3467">
        <v>22.82283653</v>
      </c>
      <c r="R3467">
        <v>8162664840</v>
      </c>
      <c r="S3467">
        <v>491221000000</v>
      </c>
      <c r="T3467">
        <v>194448000000</v>
      </c>
      <c r="U3467">
        <v>296773000000</v>
      </c>
      <c r="V3467">
        <v>7.7560164408232026</v>
      </c>
      <c r="W3467">
        <v>65.52</v>
      </c>
      <c r="X3467">
        <v>50.72</v>
      </c>
      <c r="Y3467">
        <v>6.22</v>
      </c>
      <c r="Z3467">
        <v>16.005751369999999</v>
      </c>
      <c r="AA3467">
        <v>1</v>
      </c>
      <c r="AB3467" s="2">
        <v>44196</v>
      </c>
      <c r="AC3467">
        <v>12200</v>
      </c>
      <c r="AD3467">
        <f t="shared" si="383"/>
        <v>220</v>
      </c>
      <c r="AE3467">
        <v>220</v>
      </c>
      <c r="AF3467">
        <f t="shared" si="384"/>
        <v>1.8032786885245902</v>
      </c>
      <c r="AG3467">
        <v>10907.295805238589</v>
      </c>
      <c r="AH3467">
        <v>10472.7421875</v>
      </c>
      <c r="AI3467">
        <v>10907.295805238589</v>
      </c>
      <c r="AJ3467">
        <v>10385.83146395228</v>
      </c>
      <c r="AK3467">
        <v>10820.384484374999</v>
      </c>
      <c r="AL3467">
        <v>10863.83984375</v>
      </c>
      <c r="AM3467">
        <v>10907.295203125001</v>
      </c>
      <c r="AN3467">
        <v>10472.741609375</v>
      </c>
      <c r="AO3467">
        <v>10646.56155056424</v>
      </c>
      <c r="AP3467">
        <v>10950.7490234375</v>
      </c>
      <c r="AQ3467">
        <v>11124.57043650794</v>
      </c>
      <c r="AR3467">
        <v>10559.65084402902</v>
      </c>
      <c r="AS3467">
        <v>10733.4727888696</v>
      </c>
      <c r="AT3467">
        <v>10559.6513671875</v>
      </c>
      <c r="AU3467">
        <v>11037.660276813271</v>
      </c>
      <c r="AV3467">
        <v>10472.74065634645</v>
      </c>
      <c r="AW3467">
        <v>1</v>
      </c>
      <c r="AX3467">
        <v>-43.45596148858931</v>
      </c>
      <c r="AY3467">
        <v>130.3645390625006</v>
      </c>
      <c r="AZ3467">
        <v>-86.910183376739951</v>
      </c>
      <c r="BA3467">
        <v>-43.45596148858931</v>
      </c>
      <c r="BB3467">
        <v>10643.83984375</v>
      </c>
      <c r="BC3467">
        <v>10907.295805238589</v>
      </c>
      <c r="BD3467">
        <v>-2.4154104389655949E-2</v>
      </c>
      <c r="BE3467">
        <v>2.4154104389655949E-2</v>
      </c>
      <c r="BF3467">
        <f t="shared" si="378"/>
        <v>0.36012100459874474</v>
      </c>
      <c r="BG3467">
        <f t="shared" si="379"/>
        <v>521.46434128630972</v>
      </c>
      <c r="BH3467">
        <f t="shared" si="380"/>
        <v>521.46434128630972</v>
      </c>
      <c r="BI3467">
        <f t="shared" si="381"/>
        <v>738.73897255566044</v>
      </c>
      <c r="BJ3467">
        <f t="shared" si="382"/>
        <v>738.73897255566044</v>
      </c>
    </row>
    <row r="3468" spans="1:62">
      <c r="A3468">
        <v>3474</v>
      </c>
      <c r="B3468">
        <v>46440</v>
      </c>
      <c r="C3468" t="s">
        <v>585</v>
      </c>
      <c r="D3468">
        <v>2022</v>
      </c>
      <c r="E3468" t="s">
        <v>70</v>
      </c>
      <c r="F3468" t="s">
        <v>56</v>
      </c>
      <c r="G3468">
        <v>30.366</v>
      </c>
      <c r="H3468">
        <v>0.79454133100000002</v>
      </c>
      <c r="I3468">
        <v>40290909338</v>
      </c>
      <c r="J3468">
        <v>-3.47</v>
      </c>
      <c r="K3468">
        <v>-9.9</v>
      </c>
      <c r="L3468">
        <v>276117000000</v>
      </c>
      <c r="M3468">
        <v>2.77</v>
      </c>
      <c r="N3468">
        <v>1</v>
      </c>
      <c r="O3468">
        <v>218976000000</v>
      </c>
      <c r="P3468">
        <v>5.4348786640000002</v>
      </c>
      <c r="Q3468">
        <v>22.82283653</v>
      </c>
      <c r="R3468">
        <v>8162664840</v>
      </c>
      <c r="S3468">
        <v>474188000000</v>
      </c>
      <c r="T3468">
        <v>157786000000</v>
      </c>
      <c r="U3468">
        <v>316402000000</v>
      </c>
      <c r="V3468">
        <v>6.6141461655878402</v>
      </c>
      <c r="W3468">
        <v>49.87</v>
      </c>
      <c r="X3468">
        <v>50.72</v>
      </c>
      <c r="Y3468">
        <v>4.63</v>
      </c>
      <c r="Z3468">
        <v>12.73408807</v>
      </c>
      <c r="AA3468">
        <v>1</v>
      </c>
      <c r="AB3468" s="2">
        <v>44561</v>
      </c>
      <c r="AC3468">
        <v>5640</v>
      </c>
      <c r="AD3468">
        <f t="shared" si="383"/>
        <v>220</v>
      </c>
      <c r="AE3468">
        <v>220</v>
      </c>
      <c r="AF3468">
        <f t="shared" si="384"/>
        <v>3.9007092198581561</v>
      </c>
      <c r="AG3468">
        <v>5308.0649535123966</v>
      </c>
      <c r="AH3468">
        <v>5352.298828125</v>
      </c>
      <c r="AI3468">
        <v>5387.6859278150832</v>
      </c>
      <c r="AJ3468">
        <v>5308.0649535123966</v>
      </c>
      <c r="AK3468">
        <v>5325.7583958376663</v>
      </c>
      <c r="AL3468">
        <v>5316.91162109375</v>
      </c>
      <c r="AM3468">
        <v>5423.0729180207463</v>
      </c>
      <c r="AN3468">
        <v>5290.3712968620002</v>
      </c>
      <c r="AO3468">
        <v>5361.1452086998133</v>
      </c>
      <c r="AP3468">
        <v>5343.45166015625</v>
      </c>
      <c r="AQ3468">
        <v>5405.379080058723</v>
      </c>
      <c r="AR3468">
        <v>5281.524240253777</v>
      </c>
      <c r="AS3468">
        <v>5414.2261820211043</v>
      </c>
      <c r="AT3468">
        <v>5449.61328125</v>
      </c>
      <c r="AU3468">
        <v>5485.0003804788957</v>
      </c>
      <c r="AV3468">
        <v>5387.685857599432</v>
      </c>
      <c r="AW3468">
        <v>1</v>
      </c>
      <c r="AX3468">
        <v>8.8466675813533584</v>
      </c>
      <c r="AY3468">
        <v>17.693264318583719</v>
      </c>
      <c r="AZ3468">
        <v>88.468072550186662</v>
      </c>
      <c r="BA3468">
        <v>8.8466675813533584</v>
      </c>
      <c r="BB3468">
        <v>5096.91162109375</v>
      </c>
      <c r="BC3468">
        <v>5308.0649535123966</v>
      </c>
      <c r="BD3468">
        <v>-3.9779719025277653E-2</v>
      </c>
      <c r="BE3468">
        <v>3.9779719025277653E-2</v>
      </c>
      <c r="BF3468">
        <f t="shared" si="378"/>
        <v>-0.20545859448151366</v>
      </c>
      <c r="BG3468">
        <f t="shared" si="379"/>
        <v>79.620974302686591</v>
      </c>
      <c r="BH3468">
        <f t="shared" si="380"/>
        <v>132.70162115874609</v>
      </c>
      <c r="BI3468">
        <f t="shared" si="381"/>
        <v>141.54867776696938</v>
      </c>
      <c r="BJ3468">
        <f t="shared" si="382"/>
        <v>203.4761402251188</v>
      </c>
    </row>
    <row r="3469" spans="1:62">
      <c r="A3469">
        <v>3475</v>
      </c>
      <c r="B3469">
        <v>46440</v>
      </c>
      <c r="C3469" t="s">
        <v>585</v>
      </c>
      <c r="D3469">
        <v>2023</v>
      </c>
      <c r="E3469" t="s">
        <v>70</v>
      </c>
      <c r="F3469" t="s">
        <v>56</v>
      </c>
      <c r="G3469">
        <v>19.747</v>
      </c>
      <c r="H3469">
        <v>0.73982159400000003</v>
      </c>
      <c r="I3469">
        <v>32980603114</v>
      </c>
      <c r="J3469">
        <v>11.64</v>
      </c>
      <c r="K3469">
        <v>1.25</v>
      </c>
      <c r="L3469">
        <v>279580000000</v>
      </c>
      <c r="M3469">
        <v>2.42</v>
      </c>
      <c r="N3469">
        <v>1</v>
      </c>
      <c r="O3469">
        <v>211988000000</v>
      </c>
      <c r="P3469">
        <v>6.4276447750000001</v>
      </c>
      <c r="Q3469">
        <v>22.82283653</v>
      </c>
      <c r="R3469">
        <v>8162664840</v>
      </c>
      <c r="S3469">
        <v>529395000000</v>
      </c>
      <c r="T3469">
        <v>179670000000</v>
      </c>
      <c r="U3469">
        <v>349725000000</v>
      </c>
      <c r="V3469">
        <v>10.531855045164059</v>
      </c>
      <c r="W3469">
        <v>51.37</v>
      </c>
      <c r="X3469">
        <v>50.56</v>
      </c>
      <c r="Y3469">
        <v>3.58</v>
      </c>
      <c r="Z3469">
        <v>9.4304390920000003</v>
      </c>
      <c r="AA3469">
        <v>1</v>
      </c>
      <c r="AB3469" s="2">
        <v>44926</v>
      </c>
      <c r="AC3469">
        <v>5460</v>
      </c>
      <c r="AD3469">
        <f t="shared" si="383"/>
        <v>220</v>
      </c>
      <c r="AE3469">
        <v>220</v>
      </c>
      <c r="AF3469">
        <f t="shared" si="384"/>
        <v>4.0293040293040292</v>
      </c>
      <c r="AG3469">
        <v>5290.2457059972421</v>
      </c>
      <c r="AH3469">
        <v>5194.75390625</v>
      </c>
      <c r="AI3469">
        <v>5337.9916058708641</v>
      </c>
      <c r="AJ3469">
        <v>5156.5571863511032</v>
      </c>
      <c r="AK3469">
        <v>5168.6863769531255</v>
      </c>
      <c r="AL3469">
        <v>5232.95068359375</v>
      </c>
      <c r="AM3469">
        <v>5242.1312988281252</v>
      </c>
      <c r="AN3469">
        <v>5122.7833007812505</v>
      </c>
      <c r="AO3469">
        <v>5168.6863769531255</v>
      </c>
      <c r="AP3469">
        <v>5141.14453125</v>
      </c>
      <c r="AQ3469">
        <v>5223.7700683593748</v>
      </c>
      <c r="AR3469">
        <v>5131.9639160156248</v>
      </c>
      <c r="AS3469">
        <v>5150.3253407579787</v>
      </c>
      <c r="AT3469">
        <v>5177.8671875</v>
      </c>
      <c r="AU3469">
        <v>5205.4090342420213</v>
      </c>
      <c r="AV3469">
        <v>5113.6028784352839</v>
      </c>
      <c r="AW3469">
        <v>1</v>
      </c>
      <c r="AX3469">
        <v>-57.295022403492112</v>
      </c>
      <c r="AY3469">
        <v>-27.541845703125549</v>
      </c>
      <c r="AZ3469">
        <v>9.1808105468744543</v>
      </c>
      <c r="BA3469">
        <v>-57.295022403492112</v>
      </c>
      <c r="BB3469">
        <v>5012.95068359375</v>
      </c>
      <c r="BC3469">
        <v>5290.2457059972421</v>
      </c>
      <c r="BD3469">
        <v>-5.2416284198130707E-2</v>
      </c>
      <c r="BE3469">
        <v>5.2416284198130707E-2</v>
      </c>
      <c r="BF3469">
        <f t="shared" si="378"/>
        <v>-0.26017812786293787</v>
      </c>
      <c r="BG3469">
        <f t="shared" si="379"/>
        <v>181.43441951976092</v>
      </c>
      <c r="BH3469">
        <f t="shared" si="380"/>
        <v>215.20830508961353</v>
      </c>
      <c r="BI3469">
        <f t="shared" si="381"/>
        <v>215.20830508961353</v>
      </c>
      <c r="BJ3469">
        <f t="shared" si="382"/>
        <v>224.38872743558022</v>
      </c>
    </row>
    <row r="3470" spans="1:62">
      <c r="A3470">
        <v>3476</v>
      </c>
      <c r="B3470">
        <v>46440</v>
      </c>
      <c r="C3470" t="s">
        <v>585</v>
      </c>
      <c r="D3470">
        <v>2024</v>
      </c>
      <c r="E3470" t="s">
        <v>70</v>
      </c>
      <c r="F3470" t="s">
        <v>56</v>
      </c>
      <c r="J3470">
        <v>-0.87</v>
      </c>
      <c r="K3470">
        <v>-20.81</v>
      </c>
      <c r="L3470">
        <v>221400000000</v>
      </c>
      <c r="N3470">
        <v>1</v>
      </c>
      <c r="P3470">
        <v>4.03</v>
      </c>
      <c r="S3470">
        <v>524800000000</v>
      </c>
      <c r="T3470">
        <v>179900000000</v>
      </c>
      <c r="U3470">
        <v>344900000000</v>
      </c>
      <c r="V3470">
        <v>-1.379655443562799</v>
      </c>
      <c r="W3470">
        <v>21.399023280000002</v>
      </c>
      <c r="X3470">
        <v>50.56</v>
      </c>
      <c r="Y3470">
        <v>3.71</v>
      </c>
      <c r="Z3470">
        <v>125.8487483</v>
      </c>
      <c r="AA3470">
        <v>1</v>
      </c>
      <c r="AB3470" s="2">
        <v>45291</v>
      </c>
      <c r="AC3470">
        <v>4745</v>
      </c>
      <c r="AD3470">
        <f t="shared" si="383"/>
        <v>220</v>
      </c>
      <c r="AE3470">
        <v>220</v>
      </c>
      <c r="AF3470">
        <f t="shared" si="384"/>
        <v>4.6364594309799791</v>
      </c>
      <c r="AG3470">
        <v>4780</v>
      </c>
      <c r="AH3470">
        <v>4665</v>
      </c>
      <c r="AI3470">
        <v>4780</v>
      </c>
      <c r="AJ3470">
        <v>4580</v>
      </c>
      <c r="AK3470">
        <v>4664.7745901639346</v>
      </c>
      <c r="AL3470">
        <v>4660</v>
      </c>
      <c r="AM3470">
        <v>4683.872950819672</v>
      </c>
      <c r="AN3470">
        <v>4626.5778688524588</v>
      </c>
      <c r="AO3470">
        <v>4650.4505469553751</v>
      </c>
      <c r="AP3470">
        <v>4640.9013671875</v>
      </c>
      <c r="AQ3470">
        <v>4688.6472660268773</v>
      </c>
      <c r="AR3470">
        <v>4621.8030076517489</v>
      </c>
      <c r="AS3470">
        <v>4597.9301933272909</v>
      </c>
      <c r="AT3470">
        <v>4650.45068359375</v>
      </c>
      <c r="AU3470">
        <v>4669.5490436906448</v>
      </c>
      <c r="AV3470">
        <v>4578.831833230397</v>
      </c>
      <c r="AW3470">
        <v>0</v>
      </c>
      <c r="AX3470">
        <v>-120</v>
      </c>
      <c r="AY3470">
        <v>-23.87322297643459</v>
      </c>
      <c r="AZ3470">
        <v>1.366383748973021E-4</v>
      </c>
      <c r="BA3470">
        <v>-23.87322297643459</v>
      </c>
      <c r="BB3470">
        <v>4420.9013671875</v>
      </c>
      <c r="BC3470">
        <v>4664.7745901639346</v>
      </c>
      <c r="BD3470">
        <v>-5.2279744339771873E-2</v>
      </c>
      <c r="BE3470">
        <v>5.2279744339771873E-2</v>
      </c>
      <c r="BF3470">
        <f t="shared" si="378"/>
        <v>-0.65720274390243905</v>
      </c>
      <c r="BG3470">
        <f t="shared" si="379"/>
        <v>200</v>
      </c>
      <c r="BH3470">
        <f t="shared" si="380"/>
        <v>200</v>
      </c>
      <c r="BI3470">
        <f t="shared" si="381"/>
        <v>200</v>
      </c>
      <c r="BJ3470">
        <f t="shared" si="382"/>
        <v>201.16816676960298</v>
      </c>
    </row>
    <row r="3471" spans="1:62">
      <c r="A3471">
        <v>3477</v>
      </c>
      <c r="B3471">
        <v>46890</v>
      </c>
      <c r="C3471" t="s">
        <v>586</v>
      </c>
      <c r="D3471">
        <v>2016</v>
      </c>
      <c r="E3471" t="s">
        <v>70</v>
      </c>
      <c r="F3471" t="s">
        <v>56</v>
      </c>
      <c r="G3471">
        <v>12.465999999999999</v>
      </c>
      <c r="H3471">
        <v>1.2335602480000001</v>
      </c>
      <c r="I3471">
        <v>57535253917</v>
      </c>
      <c r="J3471">
        <v>-4</v>
      </c>
      <c r="K3471">
        <v>-5.67</v>
      </c>
      <c r="L3471">
        <v>953841000000</v>
      </c>
      <c r="M3471">
        <v>1.07</v>
      </c>
      <c r="N3471">
        <v>1</v>
      </c>
      <c r="O3471">
        <v>906649000000</v>
      </c>
      <c r="P3471">
        <v>15.75814667</v>
      </c>
      <c r="Q3471">
        <v>22.266678559999999</v>
      </c>
      <c r="R3471">
        <v>4680536400</v>
      </c>
      <c r="S3471">
        <v>1090580000000</v>
      </c>
      <c r="T3471">
        <v>438651000000</v>
      </c>
      <c r="U3471">
        <v>651932000000</v>
      </c>
      <c r="V3471">
        <v>-2.1337652870000001</v>
      </c>
      <c r="W3471">
        <v>67.28</v>
      </c>
      <c r="X3471">
        <v>34.21</v>
      </c>
      <c r="Y3471">
        <v>4.6900000000000004</v>
      </c>
      <c r="Z3471">
        <v>8.8253458820000006</v>
      </c>
      <c r="AA3471">
        <v>0</v>
      </c>
      <c r="AB3471" s="2">
        <v>42369</v>
      </c>
      <c r="AC3471">
        <v>15550</v>
      </c>
      <c r="AD3471">
        <f t="shared" si="383"/>
        <v>81</v>
      </c>
      <c r="AE3471">
        <v>81</v>
      </c>
      <c r="AF3471">
        <f t="shared" si="384"/>
        <v>0.52090032154340837</v>
      </c>
      <c r="AG3471">
        <v>13483.197265625</v>
      </c>
      <c r="AH3471">
        <v>13483.197265625</v>
      </c>
      <c r="AI3471">
        <v>13570.4671508394</v>
      </c>
      <c r="AJ3471">
        <v>13395.9273804106</v>
      </c>
      <c r="AK3471">
        <v>13570.4671508394</v>
      </c>
      <c r="AL3471">
        <v>13483.197265625</v>
      </c>
      <c r="AM3471">
        <v>13657.737036053801</v>
      </c>
      <c r="AN3471">
        <v>13439.562323017801</v>
      </c>
      <c r="AO3471">
        <v>13526.8330078125</v>
      </c>
      <c r="AP3471">
        <v>13526.8330078125</v>
      </c>
      <c r="AQ3471">
        <v>13614.10289818548</v>
      </c>
      <c r="AR3471">
        <v>13483.19806262601</v>
      </c>
      <c r="AS3471">
        <v>13439.562323017801</v>
      </c>
      <c r="AT3471">
        <v>13483.197265625</v>
      </c>
      <c r="AU3471">
        <v>13657.737036053801</v>
      </c>
      <c r="AV3471">
        <v>13352.2924378034</v>
      </c>
      <c r="AW3471">
        <v>1</v>
      </c>
      <c r="AX3471">
        <v>0</v>
      </c>
      <c r="AY3471">
        <v>-43.634143026900347</v>
      </c>
      <c r="AZ3471">
        <v>-43.6357421875</v>
      </c>
      <c r="BA3471">
        <v>0</v>
      </c>
      <c r="BB3471">
        <v>13402.197265625</v>
      </c>
      <c r="BC3471">
        <v>13483.197265625</v>
      </c>
      <c r="BD3471">
        <v>-6.0074771884044906E-3</v>
      </c>
      <c r="BE3471">
        <v>6.0074771884044906E-3</v>
      </c>
      <c r="BF3471">
        <f t="shared" si="378"/>
        <v>0.23356104091400906</v>
      </c>
      <c r="BG3471">
        <f t="shared" si="379"/>
        <v>174.53977042880069</v>
      </c>
      <c r="BH3471">
        <f t="shared" si="380"/>
        <v>261.80965564320104</v>
      </c>
      <c r="BI3471">
        <f t="shared" si="381"/>
        <v>261.80965564320104</v>
      </c>
      <c r="BJ3471">
        <f t="shared" si="382"/>
        <v>305.4445982504003</v>
      </c>
    </row>
    <row r="3472" spans="1:62">
      <c r="A3472">
        <v>3478</v>
      </c>
      <c r="B3472">
        <v>46890</v>
      </c>
      <c r="C3472" t="s">
        <v>586</v>
      </c>
      <c r="D3472">
        <v>2017</v>
      </c>
      <c r="E3472" t="s">
        <v>70</v>
      </c>
      <c r="F3472" t="s">
        <v>56</v>
      </c>
      <c r="G3472">
        <v>22.646000000000001</v>
      </c>
      <c r="H3472">
        <v>1.7723074990000001</v>
      </c>
      <c r="I3472">
        <v>98254142098</v>
      </c>
      <c r="J3472">
        <v>12.54</v>
      </c>
      <c r="K3472">
        <v>16.41</v>
      </c>
      <c r="L3472">
        <v>1110410000000</v>
      </c>
      <c r="M3472">
        <v>2.2000000000000002</v>
      </c>
      <c r="N3472">
        <v>1</v>
      </c>
      <c r="O3472">
        <v>1623810000000</v>
      </c>
      <c r="P3472">
        <v>16.526584580000002</v>
      </c>
      <c r="Q3472">
        <v>23.07491641</v>
      </c>
      <c r="R3472">
        <v>10502891184</v>
      </c>
      <c r="S3472">
        <v>1227340000000</v>
      </c>
      <c r="T3472">
        <v>551425000000</v>
      </c>
      <c r="U3472">
        <v>675918000000</v>
      </c>
      <c r="V3472">
        <v>3.6792180779590509</v>
      </c>
      <c r="W3472">
        <v>81.58</v>
      </c>
      <c r="X3472">
        <v>34.21</v>
      </c>
      <c r="Y3472">
        <v>18.3</v>
      </c>
      <c r="Z3472">
        <v>14.5363997</v>
      </c>
      <c r="AA3472">
        <v>0</v>
      </c>
      <c r="AB3472" s="2">
        <v>42735</v>
      </c>
      <c r="AC3472">
        <v>27850</v>
      </c>
      <c r="AD3472">
        <f t="shared" si="383"/>
        <v>183</v>
      </c>
      <c r="AE3472">
        <v>183</v>
      </c>
      <c r="AF3472">
        <f t="shared" si="384"/>
        <v>0.65709156193895868</v>
      </c>
      <c r="AG3472">
        <v>25254.037452396951</v>
      </c>
      <c r="AH3472">
        <v>24635.931640625</v>
      </c>
      <c r="AI3472">
        <v>25342.338282650089</v>
      </c>
      <c r="AJ3472">
        <v>24326.878734739021</v>
      </c>
      <c r="AK3472">
        <v>25046.869523658352</v>
      </c>
      <c r="AL3472">
        <v>24827.544921875</v>
      </c>
      <c r="AM3472">
        <v>25573.248567938379</v>
      </c>
      <c r="AN3472">
        <v>24652.085240448319</v>
      </c>
      <c r="AO3472">
        <v>23862.515101410929</v>
      </c>
      <c r="AP3472">
        <v>24871.408203125</v>
      </c>
      <c r="AQ3472">
        <v>25090.732790454149</v>
      </c>
      <c r="AR3472">
        <v>23774.785266479281</v>
      </c>
      <c r="AS3472">
        <v>25090.735394646141</v>
      </c>
      <c r="AT3472">
        <v>23862.517578125</v>
      </c>
      <c r="AU3472">
        <v>25178.46523868337</v>
      </c>
      <c r="AV3472">
        <v>23730.92281206917</v>
      </c>
      <c r="AW3472">
        <v>1</v>
      </c>
      <c r="AX3472">
        <v>-426.49253052195132</v>
      </c>
      <c r="AY3472">
        <v>-175.46132053335171</v>
      </c>
      <c r="AZ3472">
        <v>2.4767140712356191E-3</v>
      </c>
      <c r="BA3472">
        <v>-426.49253052195132</v>
      </c>
      <c r="BB3472">
        <v>24644.544921875</v>
      </c>
      <c r="BC3472">
        <v>25254.037452396951</v>
      </c>
      <c r="BD3472">
        <v>-2.4134458962089728E-2</v>
      </c>
      <c r="BE3472">
        <v>2.4134458962089728E-2</v>
      </c>
      <c r="BF3472">
        <f t="shared" si="378"/>
        <v>0.77231411018951557</v>
      </c>
      <c r="BG3472">
        <f t="shared" si="379"/>
        <v>1015.4595479110685</v>
      </c>
      <c r="BH3472">
        <f t="shared" si="380"/>
        <v>1246.3698331993583</v>
      </c>
      <c r="BI3472">
        <f t="shared" si="381"/>
        <v>1798.4633014590981</v>
      </c>
      <c r="BJ3472">
        <f t="shared" si="382"/>
        <v>1842.3257558692094</v>
      </c>
    </row>
    <row r="3473" spans="1:62">
      <c r="A3473">
        <v>3479</v>
      </c>
      <c r="B3473">
        <v>46890</v>
      </c>
      <c r="C3473" t="s">
        <v>586</v>
      </c>
      <c r="D3473">
        <v>2018</v>
      </c>
      <c r="E3473" t="s">
        <v>70</v>
      </c>
      <c r="F3473" t="s">
        <v>56</v>
      </c>
      <c r="G3473">
        <v>26.039000000000001</v>
      </c>
      <c r="H3473">
        <v>1.311459728</v>
      </c>
      <c r="I3473">
        <v>94887633317</v>
      </c>
      <c r="J3473">
        <v>5.41</v>
      </c>
      <c r="K3473">
        <v>7.54</v>
      </c>
      <c r="L3473">
        <v>1194180000000</v>
      </c>
      <c r="M3473">
        <v>1.95</v>
      </c>
      <c r="N3473">
        <v>1</v>
      </c>
      <c r="O3473">
        <v>1128210000000</v>
      </c>
      <c r="P3473">
        <v>11.88995289</v>
      </c>
      <c r="Q3473">
        <v>23.51445485</v>
      </c>
      <c r="R3473">
        <v>16300389592</v>
      </c>
      <c r="S3473">
        <v>1293760000000</v>
      </c>
      <c r="T3473">
        <v>568510000000</v>
      </c>
      <c r="U3473">
        <v>725254000000</v>
      </c>
      <c r="V3473">
        <v>7.2991102471009794</v>
      </c>
      <c r="W3473">
        <v>78.39</v>
      </c>
      <c r="X3473">
        <v>34.130000000000003</v>
      </c>
      <c r="Y3473">
        <v>7.56</v>
      </c>
      <c r="Z3473">
        <v>13.083365730000001</v>
      </c>
      <c r="AA3473">
        <v>0</v>
      </c>
      <c r="AB3473" s="2">
        <v>43100</v>
      </c>
      <c r="AC3473">
        <v>19350</v>
      </c>
      <c r="AD3473">
        <f t="shared" si="383"/>
        <v>284</v>
      </c>
      <c r="AE3473">
        <v>284</v>
      </c>
      <c r="AF3473">
        <f t="shared" si="384"/>
        <v>1.4677002583979328</v>
      </c>
      <c r="AG3473">
        <v>16818.12404357281</v>
      </c>
      <c r="AH3473">
        <v>17401.15234375</v>
      </c>
      <c r="AI3473">
        <v>17446.000674532861</v>
      </c>
      <c r="AJ3473">
        <v>16549.034058875641</v>
      </c>
      <c r="AK3473">
        <v>16733.007173052221</v>
      </c>
      <c r="AL3473">
        <v>16114.9013671875</v>
      </c>
      <c r="AM3473">
        <v>17042.060075984591</v>
      </c>
      <c r="AN3473">
        <v>15761.69804955051</v>
      </c>
      <c r="AO3473">
        <v>16865.45693031331</v>
      </c>
      <c r="AP3473">
        <v>17086.208984375</v>
      </c>
      <c r="AQ3473">
        <v>17262.81062762436</v>
      </c>
      <c r="AR3473">
        <v>16688.855287063951</v>
      </c>
      <c r="AS3473">
        <v>16556.404054626939</v>
      </c>
      <c r="AT3473">
        <v>17086.208984375</v>
      </c>
      <c r="AU3473">
        <v>17174.509805999682</v>
      </c>
      <c r="AV3473">
        <v>16512.253643814602</v>
      </c>
      <c r="AW3473">
        <v>1</v>
      </c>
      <c r="AX3473">
        <v>-703.22267638531048</v>
      </c>
      <c r="AY3473">
        <v>353.20181132277872</v>
      </c>
      <c r="AZ3473">
        <v>220.75205406168971</v>
      </c>
      <c r="BA3473">
        <v>-703.22267638531048</v>
      </c>
      <c r="BB3473">
        <v>15830.9013671875</v>
      </c>
      <c r="BC3473">
        <v>16818.12404357281</v>
      </c>
      <c r="BD3473">
        <v>-5.8699928352745498E-2</v>
      </c>
      <c r="BE3473">
        <v>5.8699928352745498E-2</v>
      </c>
      <c r="BF3473">
        <f t="shared" si="378"/>
        <v>0.31146116744991342</v>
      </c>
      <c r="BG3473">
        <f t="shared" si="379"/>
        <v>896.96661565722025</v>
      </c>
      <c r="BH3473">
        <f t="shared" si="380"/>
        <v>1684.3026249823506</v>
      </c>
      <c r="BI3473">
        <f t="shared" si="381"/>
        <v>1684.3026249823506</v>
      </c>
      <c r="BJ3473">
        <f t="shared" si="382"/>
        <v>1684.3026249823506</v>
      </c>
    </row>
    <row r="3474" spans="1:62">
      <c r="A3474">
        <v>3480</v>
      </c>
      <c r="B3474">
        <v>46890</v>
      </c>
      <c r="C3474" t="s">
        <v>586</v>
      </c>
      <c r="D3474">
        <v>2019</v>
      </c>
      <c r="E3474" t="s">
        <v>70</v>
      </c>
      <c r="F3474" t="s">
        <v>56</v>
      </c>
      <c r="G3474">
        <v>24.989000000000001</v>
      </c>
      <c r="H3474">
        <v>1.152606791</v>
      </c>
      <c r="I3474">
        <v>49538699124</v>
      </c>
      <c r="J3474">
        <v>2.19</v>
      </c>
      <c r="K3474">
        <v>-5.38</v>
      </c>
      <c r="L3474">
        <v>1129900000000</v>
      </c>
      <c r="M3474">
        <v>2.0099999999999998</v>
      </c>
      <c r="N3474">
        <v>1</v>
      </c>
      <c r="O3474">
        <v>947463000000</v>
      </c>
      <c r="P3474">
        <v>19.125709130000001</v>
      </c>
      <c r="Q3474">
        <v>22.91551187</v>
      </c>
      <c r="R3474">
        <v>8955304490</v>
      </c>
      <c r="S3474">
        <v>1322140000000</v>
      </c>
      <c r="T3474">
        <v>576441000000</v>
      </c>
      <c r="U3474">
        <v>745696000000</v>
      </c>
      <c r="V3474">
        <v>2.818598725412063</v>
      </c>
      <c r="W3474">
        <v>77.3</v>
      </c>
      <c r="X3474">
        <v>31</v>
      </c>
      <c r="Y3474">
        <v>11.26</v>
      </c>
      <c r="Z3474">
        <v>6.6432834730000003</v>
      </c>
      <c r="AA3474">
        <v>0</v>
      </c>
      <c r="AB3474" s="2">
        <v>43465</v>
      </c>
      <c r="AC3474">
        <v>16250</v>
      </c>
      <c r="AD3474">
        <f t="shared" si="383"/>
        <v>156</v>
      </c>
      <c r="AE3474">
        <v>156</v>
      </c>
      <c r="AF3474">
        <f t="shared" si="384"/>
        <v>0.96</v>
      </c>
      <c r="AG3474">
        <v>14134.017578125</v>
      </c>
      <c r="AH3474">
        <v>14134.017578125</v>
      </c>
      <c r="AI3474">
        <v>14269.921593299279</v>
      </c>
      <c r="AJ3474">
        <v>13952.812224559289</v>
      </c>
      <c r="AK3474">
        <v>13992.677734375</v>
      </c>
      <c r="AL3474">
        <v>13992.677734375</v>
      </c>
      <c r="AM3474">
        <v>14172.071038661859</v>
      </c>
      <c r="AN3474">
        <v>13858.132756159859</v>
      </c>
      <c r="AO3474">
        <v>13813.285761088709</v>
      </c>
      <c r="AP3474">
        <v>13902.982421875</v>
      </c>
      <c r="AQ3474">
        <v>14261.76906502016</v>
      </c>
      <c r="AR3474">
        <v>13678.740769909269</v>
      </c>
      <c r="AS3474">
        <v>13633.890932377049</v>
      </c>
      <c r="AT3474">
        <v>13678.7392578125</v>
      </c>
      <c r="AU3474">
        <v>13723.587583247951</v>
      </c>
      <c r="AV3474">
        <v>13364.800979764341</v>
      </c>
      <c r="AW3474">
        <v>0</v>
      </c>
      <c r="AX3474">
        <v>-141.33984375</v>
      </c>
      <c r="AY3474">
        <v>-89.6953125</v>
      </c>
      <c r="AZ3474">
        <v>-134.54650327620951</v>
      </c>
      <c r="BA3474">
        <v>-89.6953125</v>
      </c>
      <c r="BB3474">
        <v>13746.982421875</v>
      </c>
      <c r="BC3474">
        <v>13992.677734375</v>
      </c>
      <c r="BD3474">
        <v>-1.7558848789636209E-2</v>
      </c>
      <c r="BE3474">
        <v>1.7558848789636209E-2</v>
      </c>
      <c r="BF3474">
        <f t="shared" si="378"/>
        <v>0.15260638056484185</v>
      </c>
      <c r="BG3474">
        <f t="shared" si="379"/>
        <v>317.1093687399898</v>
      </c>
      <c r="BH3474">
        <f t="shared" si="380"/>
        <v>411.78883713942014</v>
      </c>
      <c r="BI3474">
        <f t="shared" si="381"/>
        <v>591.18082339001012</v>
      </c>
      <c r="BJ3474">
        <f t="shared" si="382"/>
        <v>905.12061353493846</v>
      </c>
    </row>
    <row r="3475" spans="1:62">
      <c r="A3475">
        <v>3481</v>
      </c>
      <c r="B3475">
        <v>46890</v>
      </c>
      <c r="C3475" t="s">
        <v>586</v>
      </c>
      <c r="D3475">
        <v>2020</v>
      </c>
      <c r="E3475" t="s">
        <v>70</v>
      </c>
      <c r="F3475" t="s">
        <v>56</v>
      </c>
      <c r="G3475">
        <v>30.488</v>
      </c>
      <c r="H3475">
        <v>1.306288874</v>
      </c>
      <c r="I3475">
        <v>59655030864</v>
      </c>
      <c r="J3475">
        <v>0.61</v>
      </c>
      <c r="K3475">
        <v>2.0499999999999998</v>
      </c>
      <c r="L3475">
        <v>1153050000000</v>
      </c>
      <c r="M3475">
        <v>1.88</v>
      </c>
      <c r="N3475">
        <v>1</v>
      </c>
      <c r="O3475">
        <v>1198180000000</v>
      </c>
      <c r="P3475">
        <v>20.085078370000002</v>
      </c>
      <c r="Q3475">
        <v>22.90365461</v>
      </c>
      <c r="R3475">
        <v>8849746150</v>
      </c>
      <c r="S3475">
        <v>1330160000000</v>
      </c>
      <c r="T3475">
        <v>539395000000</v>
      </c>
      <c r="U3475">
        <v>790763000000</v>
      </c>
      <c r="V3475">
        <v>6.0436156288889844</v>
      </c>
      <c r="W3475">
        <v>68.209999999999994</v>
      </c>
      <c r="X3475">
        <v>31</v>
      </c>
      <c r="Y3475">
        <v>11.67</v>
      </c>
      <c r="Z3475">
        <v>7.5439835779999997</v>
      </c>
      <c r="AA3475">
        <v>0</v>
      </c>
      <c r="AB3475" s="2">
        <v>43830</v>
      </c>
      <c r="AC3475">
        <v>20550</v>
      </c>
      <c r="AD3475">
        <f t="shared" si="383"/>
        <v>157</v>
      </c>
      <c r="AE3475">
        <v>157</v>
      </c>
      <c r="AF3475">
        <f t="shared" si="384"/>
        <v>0.76399026763990263</v>
      </c>
      <c r="AG3475">
        <v>17622.223220038661</v>
      </c>
      <c r="AH3475">
        <v>17576.921875</v>
      </c>
      <c r="AI3475">
        <v>17758.127255154639</v>
      </c>
      <c r="AJ3475">
        <v>17214.511114690718</v>
      </c>
      <c r="AK3475">
        <v>17305.11325112468</v>
      </c>
      <c r="AL3475">
        <v>17622.22265625</v>
      </c>
      <c r="AM3475">
        <v>17984.63340496465</v>
      </c>
      <c r="AN3475">
        <v>16942.702502410029</v>
      </c>
      <c r="AO3475">
        <v>17305.112741023939</v>
      </c>
      <c r="AP3475">
        <v>17033.3046875</v>
      </c>
      <c r="AQ3475">
        <v>17576.92079454787</v>
      </c>
      <c r="AR3475">
        <v>16988.003345246008</v>
      </c>
      <c r="AS3475">
        <v>18256.437687702921</v>
      </c>
      <c r="AT3475">
        <v>17441.013671875</v>
      </c>
      <c r="AU3475">
        <v>18256.437687702921</v>
      </c>
      <c r="AV3475">
        <v>17395.712337662339</v>
      </c>
      <c r="AW3475">
        <v>1</v>
      </c>
      <c r="AX3475">
        <v>-5.6378866065642796E-4</v>
      </c>
      <c r="AY3475">
        <v>-271.80856362467972</v>
      </c>
      <c r="AZ3475">
        <v>135.9009308510613</v>
      </c>
      <c r="BA3475">
        <v>-5.6378866065642796E-4</v>
      </c>
      <c r="BB3475">
        <v>17465.22265625</v>
      </c>
      <c r="BC3475">
        <v>17622.223220038661</v>
      </c>
      <c r="BD3475">
        <v>-8.9092370371368062E-3</v>
      </c>
      <c r="BE3475">
        <v>8.9092370371368062E-3</v>
      </c>
      <c r="BF3475">
        <f t="shared" si="378"/>
        <v>0.30629172430384316</v>
      </c>
      <c r="BG3475">
        <f t="shared" si="379"/>
        <v>543.6161404639206</v>
      </c>
      <c r="BH3475">
        <f t="shared" si="380"/>
        <v>1041.9309025546208</v>
      </c>
      <c r="BI3475">
        <f t="shared" si="381"/>
        <v>1041.9309025546208</v>
      </c>
      <c r="BJ3475">
        <f t="shared" si="382"/>
        <v>1313.7351852928914</v>
      </c>
    </row>
    <row r="3476" spans="1:62">
      <c r="A3476">
        <v>3482</v>
      </c>
      <c r="B3476">
        <v>46890</v>
      </c>
      <c r="C3476" t="s">
        <v>586</v>
      </c>
      <c r="D3476">
        <v>2021</v>
      </c>
      <c r="E3476" t="s">
        <v>70</v>
      </c>
      <c r="F3476" t="s">
        <v>56</v>
      </c>
      <c r="G3476">
        <v>42.17</v>
      </c>
      <c r="H3476">
        <v>1.0302894659999999</v>
      </c>
      <c r="I3476">
        <v>63212273964</v>
      </c>
      <c r="J3476">
        <v>13.75</v>
      </c>
      <c r="K3476">
        <v>12.83</v>
      </c>
      <c r="L3476">
        <v>1301040000000</v>
      </c>
      <c r="M3476">
        <v>2.02</v>
      </c>
      <c r="N3476">
        <v>1</v>
      </c>
      <c r="O3476">
        <v>897903000000</v>
      </c>
      <c r="P3476">
        <v>14.20456984</v>
      </c>
      <c r="Q3476">
        <v>23.978875299999999</v>
      </c>
      <c r="R3476">
        <v>25935416400</v>
      </c>
      <c r="S3476">
        <v>1513060000000</v>
      </c>
      <c r="T3476">
        <v>660981000000</v>
      </c>
      <c r="U3476">
        <v>852074000000</v>
      </c>
      <c r="V3476">
        <v>7.7533976678220906</v>
      </c>
      <c r="W3476">
        <v>77.569999999999993</v>
      </c>
      <c r="X3476">
        <v>28.53</v>
      </c>
      <c r="Y3476">
        <v>8.25</v>
      </c>
      <c r="Z3476">
        <v>7.4186366399999999</v>
      </c>
      <c r="AA3476">
        <v>0</v>
      </c>
      <c r="AB3476" s="2">
        <v>44196</v>
      </c>
      <c r="AC3476">
        <v>15400</v>
      </c>
      <c r="AD3476">
        <f t="shared" si="383"/>
        <v>460</v>
      </c>
      <c r="AE3476">
        <v>460</v>
      </c>
      <c r="AF3476">
        <f t="shared" si="384"/>
        <v>2.9870129870129869</v>
      </c>
      <c r="AG3476">
        <v>13700.572032802151</v>
      </c>
      <c r="AH3476">
        <v>13791.9091796875</v>
      </c>
      <c r="AI3476">
        <v>13928.914900015519</v>
      </c>
      <c r="AJ3476">
        <v>13654.903459359481</v>
      </c>
      <c r="AK3476">
        <v>13837.577001953119</v>
      </c>
      <c r="AL3476">
        <v>13700.5712890625</v>
      </c>
      <c r="AM3476">
        <v>13883.24557291667</v>
      </c>
      <c r="AN3476">
        <v>13426.559863281251</v>
      </c>
      <c r="AO3476">
        <v>13335.22213714701</v>
      </c>
      <c r="AP3476">
        <v>13746.2392578125</v>
      </c>
      <c r="AQ3476">
        <v>13883.244964701</v>
      </c>
      <c r="AR3476">
        <v>13243.884999221351</v>
      </c>
      <c r="AS3476">
        <v>13243.88597276476</v>
      </c>
      <c r="AT3476">
        <v>13152.548828125</v>
      </c>
      <c r="AU3476">
        <v>13335.22311740451</v>
      </c>
      <c r="AV3476">
        <v>13061.21168348524</v>
      </c>
      <c r="AW3476">
        <v>1</v>
      </c>
      <c r="AX3476">
        <v>-7.4373965071572457E-4</v>
      </c>
      <c r="AY3476">
        <v>-91.337744140619179</v>
      </c>
      <c r="AZ3476">
        <v>-182.67330902200959</v>
      </c>
      <c r="BA3476">
        <v>-7.4373965071572457E-4</v>
      </c>
      <c r="BB3476">
        <v>13240.5712890625</v>
      </c>
      <c r="BC3476">
        <v>13700.572032802151</v>
      </c>
      <c r="BD3476">
        <v>-3.3575294713119187E-2</v>
      </c>
      <c r="BE3476">
        <v>3.3575294713119187E-2</v>
      </c>
      <c r="BF3476">
        <f t="shared" si="378"/>
        <v>3.0288950867777879E-2</v>
      </c>
      <c r="BG3476">
        <f t="shared" si="379"/>
        <v>274.01144065603876</v>
      </c>
      <c r="BH3476">
        <f t="shared" si="380"/>
        <v>502.35503673426865</v>
      </c>
      <c r="BI3476">
        <f t="shared" si="381"/>
        <v>685.0299007941685</v>
      </c>
      <c r="BJ3476">
        <f t="shared" si="382"/>
        <v>867.70321653027895</v>
      </c>
    </row>
    <row r="3477" spans="1:62">
      <c r="A3477">
        <v>3483</v>
      </c>
      <c r="B3477">
        <v>46890</v>
      </c>
      <c r="C3477" t="s">
        <v>586</v>
      </c>
      <c r="D3477">
        <v>2022</v>
      </c>
      <c r="E3477" t="s">
        <v>70</v>
      </c>
      <c r="F3477" t="s">
        <v>56</v>
      </c>
      <c r="G3477">
        <v>-22.832000000000001</v>
      </c>
      <c r="H3477">
        <v>0.85526871599999998</v>
      </c>
      <c r="I3477">
        <v>-33437894990</v>
      </c>
      <c r="J3477">
        <v>-14.75</v>
      </c>
      <c r="K3477">
        <v>-14.73</v>
      </c>
      <c r="L3477">
        <v>1109430000000</v>
      </c>
      <c r="M3477">
        <v>4.09</v>
      </c>
      <c r="N3477">
        <v>1</v>
      </c>
      <c r="O3477">
        <v>588885000000</v>
      </c>
      <c r="P3477">
        <v>-17.611292219999999</v>
      </c>
      <c r="Q3477">
        <v>23.241276360000001</v>
      </c>
      <c r="R3477">
        <v>12403894800</v>
      </c>
      <c r="S3477">
        <v>1289870000000</v>
      </c>
      <c r="T3477">
        <v>514303000000</v>
      </c>
      <c r="U3477">
        <v>775569000000</v>
      </c>
      <c r="V3477">
        <v>-8.9786802554707688</v>
      </c>
      <c r="W3477">
        <v>66.31</v>
      </c>
      <c r="X3477">
        <v>28.53</v>
      </c>
      <c r="Y3477">
        <v>7.66</v>
      </c>
      <c r="Z3477">
        <v>-4.3114016919999996</v>
      </c>
      <c r="AA3477">
        <v>0</v>
      </c>
      <c r="AB3477" s="2">
        <v>44561</v>
      </c>
      <c r="AC3477">
        <v>10100</v>
      </c>
      <c r="AD3477">
        <f t="shared" si="383"/>
        <v>220</v>
      </c>
      <c r="AE3477">
        <v>220</v>
      </c>
      <c r="AF3477">
        <f t="shared" si="384"/>
        <v>2.1782178217821784</v>
      </c>
      <c r="AG3477">
        <v>10450.583984375</v>
      </c>
      <c r="AH3477">
        <v>10450.583984375</v>
      </c>
      <c r="AI3477">
        <v>10544.733389639639</v>
      </c>
      <c r="AJ3477">
        <v>10309.35987647804</v>
      </c>
      <c r="AK3477">
        <v>10215.209987450509</v>
      </c>
      <c r="AL3477">
        <v>10403.5087890625</v>
      </c>
      <c r="AM3477">
        <v>10450.5834894655</v>
      </c>
      <c r="AN3477">
        <v>10121.060586644509</v>
      </c>
      <c r="AO3477">
        <v>10262.28515625</v>
      </c>
      <c r="AP3477">
        <v>10262.28515625</v>
      </c>
      <c r="AQ3477">
        <v>10309.35985880161</v>
      </c>
      <c r="AR3477">
        <v>10121.06104859518</v>
      </c>
      <c r="AS3477">
        <v>10309.3593882565</v>
      </c>
      <c r="AT3477">
        <v>10403.5087890625</v>
      </c>
      <c r="AU3477">
        <v>10497.6581898685</v>
      </c>
      <c r="AV3477">
        <v>10309.3593882565</v>
      </c>
      <c r="AW3477">
        <v>1</v>
      </c>
      <c r="AX3477">
        <v>-47.0751953125</v>
      </c>
      <c r="AY3477">
        <v>47.075168799490712</v>
      </c>
      <c r="AZ3477">
        <v>141.2236328125</v>
      </c>
      <c r="BA3477">
        <v>-47.0751953125</v>
      </c>
      <c r="BB3477">
        <v>10183.5087890625</v>
      </c>
      <c r="BC3477">
        <v>10450.583984375</v>
      </c>
      <c r="BD3477">
        <v>-2.555600679462627E-2</v>
      </c>
      <c r="BE3477">
        <v>2.555600679462627E-2</v>
      </c>
      <c r="BF3477">
        <f t="shared" si="378"/>
        <v>-0.14473086435067101</v>
      </c>
      <c r="BG3477">
        <f t="shared" si="379"/>
        <v>235.37351316159948</v>
      </c>
      <c r="BH3477">
        <f t="shared" si="380"/>
        <v>423.67280299513004</v>
      </c>
      <c r="BI3477">
        <f t="shared" si="381"/>
        <v>423.67280299513004</v>
      </c>
      <c r="BJ3477">
        <f t="shared" si="382"/>
        <v>423.67280299513004</v>
      </c>
    </row>
    <row r="3478" spans="1:62">
      <c r="A3478">
        <v>3484</v>
      </c>
      <c r="B3478">
        <v>46890</v>
      </c>
      <c r="C3478" t="s">
        <v>586</v>
      </c>
      <c r="D3478">
        <v>2023</v>
      </c>
      <c r="E3478" t="s">
        <v>70</v>
      </c>
      <c r="F3478" t="s">
        <v>56</v>
      </c>
      <c r="G3478">
        <v>-10.295999999999999</v>
      </c>
      <c r="H3478">
        <v>0.92166976199999995</v>
      </c>
      <c r="I3478">
        <v>-49351836734</v>
      </c>
      <c r="J3478">
        <v>-5.49</v>
      </c>
      <c r="K3478">
        <v>-6.95</v>
      </c>
      <c r="L3478">
        <v>1032380000000</v>
      </c>
      <c r="M3478">
        <v>4.8099999999999996</v>
      </c>
      <c r="N3478">
        <v>1</v>
      </c>
      <c r="O3478">
        <v>592383000000</v>
      </c>
      <c r="P3478">
        <v>-12.003258710000001</v>
      </c>
      <c r="Q3478">
        <v>22.760303700000001</v>
      </c>
      <c r="R3478">
        <v>7667862240</v>
      </c>
      <c r="S3478">
        <v>1219080000000</v>
      </c>
      <c r="T3478">
        <v>531203000000</v>
      </c>
      <c r="U3478">
        <v>687873000000</v>
      </c>
      <c r="V3478">
        <v>-11.307311148331101</v>
      </c>
      <c r="W3478">
        <v>77.22</v>
      </c>
      <c r="X3478">
        <v>28.53</v>
      </c>
      <c r="Y3478">
        <v>11.7</v>
      </c>
      <c r="Z3478">
        <v>-7.1745564560000004</v>
      </c>
      <c r="AA3478">
        <v>0</v>
      </c>
      <c r="AB3478" s="2">
        <v>44926</v>
      </c>
      <c r="AC3478">
        <v>10160</v>
      </c>
      <c r="AD3478">
        <f t="shared" si="383"/>
        <v>136</v>
      </c>
      <c r="AE3478">
        <v>136</v>
      </c>
      <c r="AF3478">
        <f t="shared" si="384"/>
        <v>1.3385826771653544</v>
      </c>
      <c r="AG3478">
        <v>10004.230970594621</v>
      </c>
      <c r="AH3478">
        <v>9896.236328125</v>
      </c>
      <c r="AI3478">
        <v>10014.04866536458</v>
      </c>
      <c r="AJ3478">
        <v>9866.7832438151036</v>
      </c>
      <c r="AK3478">
        <v>9759.0001536381515</v>
      </c>
      <c r="AL3478">
        <v>9768.60546875</v>
      </c>
      <c r="AM3478">
        <v>9826.2373594210912</v>
      </c>
      <c r="AN3478">
        <v>9730.1842083026058</v>
      </c>
      <c r="AO3478">
        <v>9797.4212598425202</v>
      </c>
      <c r="AP3478">
        <v>9759</v>
      </c>
      <c r="AQ3478">
        <v>9855.0531496062995</v>
      </c>
      <c r="AR3478">
        <v>9749.3946850393695</v>
      </c>
      <c r="AS3478">
        <v>9778.2114551262312</v>
      </c>
      <c r="AT3478">
        <v>9749.3955078125</v>
      </c>
      <c r="AU3478">
        <v>9826.2380339824504</v>
      </c>
      <c r="AV3478">
        <v>9701.3689289562808</v>
      </c>
      <c r="AW3478">
        <v>1</v>
      </c>
      <c r="AX3478">
        <v>-235.62550184462091</v>
      </c>
      <c r="AY3478">
        <v>-1.536381514597451E-4</v>
      </c>
      <c r="AZ3478">
        <v>-48.025752030020158</v>
      </c>
      <c r="BA3478">
        <v>-235.62550184462091</v>
      </c>
      <c r="BB3478">
        <v>9632.60546875</v>
      </c>
      <c r="BC3478">
        <v>10004.230970594621</v>
      </c>
      <c r="BD3478">
        <v>-3.7146833468453259E-2</v>
      </c>
      <c r="BE3478">
        <v>3.7146833468453259E-2</v>
      </c>
      <c r="BF3478">
        <f t="shared" si="378"/>
        <v>-7.83295599960626E-2</v>
      </c>
      <c r="BG3478">
        <f t="shared" si="379"/>
        <v>147.26542154947674</v>
      </c>
      <c r="BH3478">
        <f t="shared" si="380"/>
        <v>283.86445706197446</v>
      </c>
      <c r="BI3478">
        <f t="shared" si="381"/>
        <v>283.86445706197446</v>
      </c>
      <c r="BJ3478">
        <f t="shared" si="382"/>
        <v>312.6797364082995</v>
      </c>
    </row>
    <row r="3479" spans="1:62">
      <c r="A3479">
        <v>3485</v>
      </c>
      <c r="B3479">
        <v>47050</v>
      </c>
      <c r="C3479" t="s">
        <v>587</v>
      </c>
      <c r="D3479">
        <v>2016</v>
      </c>
      <c r="E3479" t="s">
        <v>55</v>
      </c>
      <c r="F3479" t="s">
        <v>56</v>
      </c>
      <c r="G3479">
        <v>46.588999999999999</v>
      </c>
      <c r="H3479">
        <v>1.0688892000000001</v>
      </c>
      <c r="I3479">
        <v>318139000000</v>
      </c>
      <c r="J3479">
        <v>3.05</v>
      </c>
      <c r="K3479">
        <v>-5.9</v>
      </c>
      <c r="L3479">
        <v>16492100000000</v>
      </c>
      <c r="M3479">
        <v>0.12</v>
      </c>
      <c r="N3479">
        <v>1</v>
      </c>
      <c r="O3479">
        <v>3074660000000</v>
      </c>
      <c r="P3479">
        <v>9.6645172610000003</v>
      </c>
      <c r="Q3479">
        <v>24.765231350000001</v>
      </c>
      <c r="R3479">
        <v>56938145500</v>
      </c>
      <c r="S3479">
        <v>8288780000000</v>
      </c>
      <c r="T3479">
        <v>5785130000000</v>
      </c>
      <c r="U3479">
        <v>2503650000000</v>
      </c>
      <c r="V3479">
        <v>-10.08919547</v>
      </c>
      <c r="W3479">
        <v>231.07</v>
      </c>
      <c r="X3479">
        <v>60.3</v>
      </c>
      <c r="Y3479">
        <v>16.12</v>
      </c>
      <c r="Z3479">
        <v>12.707007770000001</v>
      </c>
      <c r="AA3479">
        <v>0</v>
      </c>
      <c r="AB3479" s="2">
        <v>42369</v>
      </c>
      <c r="AC3479">
        <v>27000</v>
      </c>
      <c r="AD3479">
        <f t="shared" si="383"/>
        <v>500</v>
      </c>
      <c r="AE3479">
        <v>500</v>
      </c>
      <c r="AF3479">
        <f t="shared" si="384"/>
        <v>1.8518518518518519</v>
      </c>
      <c r="AG3479">
        <v>21897.44976089858</v>
      </c>
      <c r="AH3479">
        <v>21666.138671875</v>
      </c>
      <c r="AI3479">
        <v>21936.001609069179</v>
      </c>
      <c r="AJ3479">
        <v>21550.483127363212</v>
      </c>
      <c r="AK3479">
        <v>21666.138135453341</v>
      </c>
      <c r="AL3479">
        <v>21897.44921875</v>
      </c>
      <c r="AM3479">
        <v>22128.760302046649</v>
      </c>
      <c r="AN3479">
        <v>21511.930746588911</v>
      </c>
      <c r="AO3479">
        <v>21589.03497553381</v>
      </c>
      <c r="AP3479">
        <v>21666.138671875</v>
      </c>
      <c r="AQ3479">
        <v>21820.34606455739</v>
      </c>
      <c r="AR3479">
        <v>21280.62019016904</v>
      </c>
      <c r="AS3479">
        <v>21666.136545600621</v>
      </c>
      <c r="AT3479">
        <v>21743.240234375</v>
      </c>
      <c r="AU3479">
        <v>22090.206833859709</v>
      </c>
      <c r="AV3479">
        <v>21550.48101243905</v>
      </c>
      <c r="AW3479">
        <v>1</v>
      </c>
      <c r="AX3479">
        <v>-5.4214858027989976E-4</v>
      </c>
      <c r="AY3479">
        <v>5.3642165948986076E-4</v>
      </c>
      <c r="AZ3479">
        <v>154.20525884118979</v>
      </c>
      <c r="BA3479">
        <v>-5.4214858027989976E-4</v>
      </c>
      <c r="BB3479">
        <v>21397.44921875</v>
      </c>
      <c r="BC3479">
        <v>21897.44976089858</v>
      </c>
      <c r="BD3479">
        <v>-2.2833733955696139E-2</v>
      </c>
      <c r="BE3479">
        <v>2.2833733955696139E-2</v>
      </c>
      <c r="BF3479">
        <f t="shared" si="378"/>
        <v>6.8889510880974045E-2</v>
      </c>
      <c r="BG3479">
        <f t="shared" si="379"/>
        <v>385.51848170596713</v>
      </c>
      <c r="BH3479">
        <f t="shared" si="380"/>
        <v>616.82955545773802</v>
      </c>
      <c r="BI3479">
        <f t="shared" si="381"/>
        <v>848.14011187760843</v>
      </c>
      <c r="BJ3479">
        <f t="shared" si="382"/>
        <v>848.14011187760843</v>
      </c>
    </row>
    <row r="3480" spans="1:62">
      <c r="A3480">
        <v>3486</v>
      </c>
      <c r="B3480">
        <v>47050</v>
      </c>
      <c r="C3480" t="s">
        <v>587</v>
      </c>
      <c r="D3480">
        <v>2017</v>
      </c>
      <c r="E3480" t="s">
        <v>55</v>
      </c>
      <c r="F3480" t="s">
        <v>56</v>
      </c>
      <c r="G3480">
        <v>36.978999999999999</v>
      </c>
      <c r="H3480">
        <v>0.93312780100000003</v>
      </c>
      <c r="I3480">
        <v>401314000000</v>
      </c>
      <c r="J3480">
        <v>10.63</v>
      </c>
      <c r="K3480">
        <v>36.86</v>
      </c>
      <c r="L3480">
        <v>22571700000000</v>
      </c>
      <c r="M3480">
        <v>0.16</v>
      </c>
      <c r="N3480">
        <v>1</v>
      </c>
      <c r="O3480">
        <v>2239260000000</v>
      </c>
      <c r="P3480">
        <v>5.5798176850000001</v>
      </c>
      <c r="Q3480">
        <v>24.84534627</v>
      </c>
      <c r="R3480">
        <v>61687445500</v>
      </c>
      <c r="S3480">
        <v>9169990000000</v>
      </c>
      <c r="T3480">
        <v>6317510000000</v>
      </c>
      <c r="U3480">
        <v>2852480000000</v>
      </c>
      <c r="V3480">
        <v>13.932858027280171</v>
      </c>
      <c r="W3480">
        <v>221.47</v>
      </c>
      <c r="X3480">
        <v>63.2</v>
      </c>
      <c r="Y3480">
        <v>9.23</v>
      </c>
      <c r="Z3480">
        <v>14.06895053</v>
      </c>
      <c r="AA3480">
        <v>0</v>
      </c>
      <c r="AB3480" s="2">
        <v>42735</v>
      </c>
      <c r="AC3480">
        <v>18150</v>
      </c>
      <c r="AD3480">
        <f t="shared" si="383"/>
        <v>500</v>
      </c>
      <c r="AE3480">
        <v>500</v>
      </c>
      <c r="AF3480">
        <f t="shared" si="384"/>
        <v>2.7548209366391183</v>
      </c>
      <c r="AG3480">
        <v>14492.28776041667</v>
      </c>
      <c r="AH3480">
        <v>14411.55078125</v>
      </c>
      <c r="AI3480">
        <v>14492.28776041667</v>
      </c>
      <c r="AJ3480">
        <v>14169.33984375</v>
      </c>
      <c r="AK3480">
        <v>14169.341796875</v>
      </c>
      <c r="AL3480">
        <v>14169.341796875</v>
      </c>
      <c r="AM3480">
        <v>14326.34281401489</v>
      </c>
      <c r="AN3480">
        <v>14051.591034020081</v>
      </c>
      <c r="AO3480">
        <v>14051.589116115199</v>
      </c>
      <c r="AP3480">
        <v>14012.3388671875</v>
      </c>
      <c r="AQ3480">
        <v>14130.089613970589</v>
      </c>
      <c r="AR3480">
        <v>13933.83836933211</v>
      </c>
      <c r="AS3480">
        <v>14208.59084759078</v>
      </c>
      <c r="AT3480">
        <v>14051.58984375</v>
      </c>
      <c r="AU3480">
        <v>14326.341600471371</v>
      </c>
      <c r="AV3480">
        <v>13973.089341829609</v>
      </c>
      <c r="AW3480">
        <v>1</v>
      </c>
      <c r="AX3480">
        <v>-322.9459635416697</v>
      </c>
      <c r="AY3480">
        <v>-157.0029296875</v>
      </c>
      <c r="AZ3480">
        <v>7.2763480056892149E-4</v>
      </c>
      <c r="BA3480">
        <v>-322.9459635416697</v>
      </c>
      <c r="BB3480">
        <v>13669.341796875</v>
      </c>
      <c r="BC3480">
        <v>14492.28776041667</v>
      </c>
      <c r="BD3480">
        <v>-5.6785096814694291E-2</v>
      </c>
      <c r="BE3480">
        <v>5.6785096814694291E-2</v>
      </c>
      <c r="BF3480">
        <f t="shared" si="378"/>
        <v>-6.6872482957996679E-2</v>
      </c>
      <c r="BG3480">
        <f t="shared" si="379"/>
        <v>322.9479166666697</v>
      </c>
      <c r="BH3480">
        <f t="shared" si="380"/>
        <v>440.69672639658893</v>
      </c>
      <c r="BI3480">
        <f t="shared" si="381"/>
        <v>558.44939108455947</v>
      </c>
      <c r="BJ3480">
        <f t="shared" si="382"/>
        <v>558.44939108455947</v>
      </c>
    </row>
    <row r="3481" spans="1:62">
      <c r="A3481">
        <v>3487</v>
      </c>
      <c r="B3481">
        <v>47050</v>
      </c>
      <c r="C3481" t="s">
        <v>587</v>
      </c>
      <c r="D3481">
        <v>2018</v>
      </c>
      <c r="E3481" t="s">
        <v>55</v>
      </c>
      <c r="F3481" t="s">
        <v>56</v>
      </c>
      <c r="G3481">
        <v>63.957000000000001</v>
      </c>
      <c r="H3481">
        <v>0.93481332900000003</v>
      </c>
      <c r="I3481">
        <v>472623000000</v>
      </c>
      <c r="J3481">
        <v>7.75</v>
      </c>
      <c r="K3481">
        <v>11.53</v>
      </c>
      <c r="L3481">
        <v>25173900000000</v>
      </c>
      <c r="M3481">
        <v>0.13</v>
      </c>
      <c r="N3481">
        <v>1</v>
      </c>
      <c r="O3481">
        <v>2245430000000</v>
      </c>
      <c r="P3481">
        <v>4.7509911960000002</v>
      </c>
      <c r="Q3481">
        <v>25.027667829999999</v>
      </c>
      <c r="R3481">
        <v>74024934600</v>
      </c>
      <c r="S3481">
        <v>9881020000000</v>
      </c>
      <c r="T3481">
        <v>6991480000000</v>
      </c>
      <c r="U3481">
        <v>2889540000000</v>
      </c>
      <c r="V3481">
        <v>1.2992203275746019</v>
      </c>
      <c r="W3481">
        <v>241.96</v>
      </c>
      <c r="X3481">
        <v>63.3</v>
      </c>
      <c r="Y3481">
        <v>9.75</v>
      </c>
      <c r="Z3481">
        <v>16.356340459999998</v>
      </c>
      <c r="AA3481">
        <v>0</v>
      </c>
      <c r="AB3481" s="2">
        <v>43100</v>
      </c>
      <c r="AC3481">
        <v>18200</v>
      </c>
      <c r="AD3481">
        <f t="shared" si="383"/>
        <v>600</v>
      </c>
      <c r="AE3481">
        <v>600</v>
      </c>
      <c r="AF3481">
        <f t="shared" si="384"/>
        <v>3.2967032967032965</v>
      </c>
      <c r="AG3481">
        <v>15120.216796875</v>
      </c>
      <c r="AH3481">
        <v>15078.4482421875</v>
      </c>
      <c r="AI3481">
        <v>15161.9853515625</v>
      </c>
      <c r="AJ3481">
        <v>14869.60546875</v>
      </c>
      <c r="AK3481">
        <v>14774.86785309008</v>
      </c>
      <c r="AL3481">
        <v>14451.919921875</v>
      </c>
      <c r="AM3481">
        <v>14936.341818697631</v>
      </c>
      <c r="AN3481">
        <v>14371.18293907123</v>
      </c>
      <c r="AO3481">
        <v>15057.4462890625</v>
      </c>
      <c r="AP3481">
        <v>15057.4462890625</v>
      </c>
      <c r="AQ3481">
        <v>15218.92024390499</v>
      </c>
      <c r="AR3481">
        <v>14855.60384550938</v>
      </c>
      <c r="AS3481">
        <v>14895.972977418951</v>
      </c>
      <c r="AT3481">
        <v>15097.8154296875</v>
      </c>
      <c r="AU3481">
        <v>15138.183920141209</v>
      </c>
      <c r="AV3481">
        <v>14734.499015604109</v>
      </c>
      <c r="AW3481">
        <v>1</v>
      </c>
      <c r="AX3481">
        <v>-668.296875</v>
      </c>
      <c r="AY3481">
        <v>282.57843597242032</v>
      </c>
      <c r="AZ3481">
        <v>40.369140625</v>
      </c>
      <c r="BA3481">
        <v>-668.296875</v>
      </c>
      <c r="BB3481">
        <v>13851.919921875</v>
      </c>
      <c r="BC3481">
        <v>15120.216796875</v>
      </c>
      <c r="BD3481">
        <v>-8.3880865733494486E-2</v>
      </c>
      <c r="BE3481">
        <v>8.3880865733494486E-2</v>
      </c>
      <c r="BF3481">
        <f t="shared" si="378"/>
        <v>-6.5186590048395818E-2</v>
      </c>
      <c r="BG3481">
        <f t="shared" si="379"/>
        <v>292.3798828125</v>
      </c>
      <c r="BH3481">
        <f t="shared" si="380"/>
        <v>790.80241249126993</v>
      </c>
      <c r="BI3481">
        <f t="shared" si="381"/>
        <v>847.73730483375948</v>
      </c>
      <c r="BJ3481">
        <f t="shared" si="382"/>
        <v>847.73730483375948</v>
      </c>
    </row>
    <row r="3482" spans="1:62">
      <c r="A3482">
        <v>3488</v>
      </c>
      <c r="B3482">
        <v>47050</v>
      </c>
      <c r="C3482" t="s">
        <v>587</v>
      </c>
      <c r="D3482">
        <v>2019</v>
      </c>
      <c r="E3482" t="s">
        <v>55</v>
      </c>
      <c r="F3482" t="s">
        <v>56</v>
      </c>
      <c r="G3482">
        <v>42.67</v>
      </c>
      <c r="H3482">
        <v>0.91661126299999995</v>
      </c>
      <c r="I3482">
        <v>605318000000</v>
      </c>
      <c r="J3482">
        <v>-9.33</v>
      </c>
      <c r="K3482">
        <v>-2.98</v>
      </c>
      <c r="L3482">
        <v>24422600000000</v>
      </c>
      <c r="M3482">
        <v>0.27</v>
      </c>
      <c r="N3482">
        <v>1</v>
      </c>
      <c r="O3482">
        <v>2300950000000</v>
      </c>
      <c r="P3482">
        <v>3.8012194070000001</v>
      </c>
      <c r="Q3482">
        <v>25.181818509999999</v>
      </c>
      <c r="R3482">
        <v>86362423700</v>
      </c>
      <c r="S3482">
        <v>8959410000000</v>
      </c>
      <c r="T3482">
        <v>5911350000000</v>
      </c>
      <c r="U3482">
        <v>3048060000000</v>
      </c>
      <c r="V3482">
        <v>5.4859943105130924</v>
      </c>
      <c r="W3482">
        <v>193.94</v>
      </c>
      <c r="X3482">
        <v>63.3</v>
      </c>
      <c r="Y3482">
        <v>15.31</v>
      </c>
      <c r="Z3482">
        <v>19.85912351</v>
      </c>
      <c r="AA3482">
        <v>0</v>
      </c>
      <c r="AB3482" s="2">
        <v>43465</v>
      </c>
      <c r="AC3482">
        <v>18650</v>
      </c>
      <c r="AD3482">
        <f t="shared" si="383"/>
        <v>700</v>
      </c>
      <c r="AE3482">
        <v>700</v>
      </c>
      <c r="AF3482">
        <f t="shared" si="384"/>
        <v>3.7533512064343162</v>
      </c>
      <c r="AG3482">
        <v>16382.705725712871</v>
      </c>
      <c r="AH3482">
        <v>16339.365234375</v>
      </c>
      <c r="AI3482">
        <v>16556.06769106432</v>
      </c>
      <c r="AJ3482">
        <v>16122.66277768568</v>
      </c>
      <c r="AK3482">
        <v>16080.894528720049</v>
      </c>
      <c r="AL3482">
        <v>16122.6630859375</v>
      </c>
      <c r="AM3482">
        <v>16164.43164315496</v>
      </c>
      <c r="AN3482">
        <v>15955.58885706768</v>
      </c>
      <c r="AO3482">
        <v>15955.587890625</v>
      </c>
      <c r="AP3482">
        <v>16039.125</v>
      </c>
      <c r="AQ3482">
        <v>16122.662109375</v>
      </c>
      <c r="AR3482">
        <v>15913.8193359375</v>
      </c>
      <c r="AS3482">
        <v>16206.200210651181</v>
      </c>
      <c r="AT3482">
        <v>15955.5888671875</v>
      </c>
      <c r="AU3482">
        <v>16206.200210651181</v>
      </c>
      <c r="AV3482">
        <v>15913.82030994355</v>
      </c>
      <c r="AW3482">
        <v>0</v>
      </c>
      <c r="AX3482">
        <v>-260.04263977537079</v>
      </c>
      <c r="AY3482">
        <v>-41.769528720049493</v>
      </c>
      <c r="AZ3482">
        <v>9.765625E-4</v>
      </c>
      <c r="BA3482">
        <v>-41.769528720049493</v>
      </c>
      <c r="BB3482">
        <v>15339.125</v>
      </c>
      <c r="BC3482">
        <v>16080.894528720049</v>
      </c>
      <c r="BD3482">
        <v>-4.6127379754606873E-2</v>
      </c>
      <c r="BE3482">
        <v>4.6127379754606873E-2</v>
      </c>
      <c r="BF3482">
        <f t="shared" si="378"/>
        <v>-8.3388303470875877E-2</v>
      </c>
      <c r="BG3482">
        <f t="shared" si="379"/>
        <v>433.40491337863932</v>
      </c>
      <c r="BH3482">
        <f t="shared" si="380"/>
        <v>600.47883399663988</v>
      </c>
      <c r="BI3482">
        <f t="shared" si="381"/>
        <v>642.24835512681966</v>
      </c>
      <c r="BJ3482">
        <f t="shared" si="382"/>
        <v>642.24835512681966</v>
      </c>
    </row>
    <row r="3483" spans="1:62">
      <c r="A3483">
        <v>3489</v>
      </c>
      <c r="B3483">
        <v>47050</v>
      </c>
      <c r="C3483" t="s">
        <v>587</v>
      </c>
      <c r="D3483">
        <v>2020</v>
      </c>
      <c r="E3483" t="s">
        <v>55</v>
      </c>
      <c r="F3483" t="s">
        <v>56</v>
      </c>
      <c r="G3483">
        <v>37.627000000000002</v>
      </c>
      <c r="H3483">
        <v>0.83600396700000001</v>
      </c>
      <c r="I3483">
        <v>474478000000</v>
      </c>
      <c r="J3483">
        <v>-7.05</v>
      </c>
      <c r="K3483">
        <v>-12.08</v>
      </c>
      <c r="L3483">
        <v>21472400000000</v>
      </c>
      <c r="M3483">
        <v>0.28999999999999998</v>
      </c>
      <c r="N3483">
        <v>1</v>
      </c>
      <c r="O3483">
        <v>1795110000000</v>
      </c>
      <c r="P3483">
        <v>3.7833333009999999</v>
      </c>
      <c r="Q3483">
        <v>25.181818509999999</v>
      </c>
      <c r="R3483">
        <v>86362423700</v>
      </c>
      <c r="S3483">
        <v>8328040000000</v>
      </c>
      <c r="T3483">
        <v>5167170000000</v>
      </c>
      <c r="U3483">
        <v>3160870000000</v>
      </c>
      <c r="V3483">
        <v>3.7010426303944151</v>
      </c>
      <c r="W3483">
        <v>163.47</v>
      </c>
      <c r="X3483">
        <v>63.3</v>
      </c>
      <c r="Y3483">
        <v>11.87</v>
      </c>
      <c r="Z3483">
        <v>15.01099381</v>
      </c>
      <c r="AA3483">
        <v>0</v>
      </c>
      <c r="AB3483" s="2">
        <v>43830</v>
      </c>
      <c r="AC3483">
        <v>14550</v>
      </c>
      <c r="AD3483">
        <f t="shared" si="383"/>
        <v>700</v>
      </c>
      <c r="AE3483">
        <v>700</v>
      </c>
      <c r="AF3483">
        <f t="shared" si="384"/>
        <v>4.8109965635738829</v>
      </c>
      <c r="AG3483">
        <v>12828.78487356085</v>
      </c>
      <c r="AH3483">
        <v>13175.5087890625</v>
      </c>
      <c r="AI3483">
        <v>13175.5087890625</v>
      </c>
      <c r="AJ3483">
        <v>12742.103894685441</v>
      </c>
      <c r="AK3483">
        <v>12742.1041622227</v>
      </c>
      <c r="AL3483">
        <v>12698.763671875</v>
      </c>
      <c r="AM3483">
        <v>12915.46612361348</v>
      </c>
      <c r="AN3483">
        <v>12568.74220083191</v>
      </c>
      <c r="AO3483">
        <v>13132.168915417729</v>
      </c>
      <c r="AP3483">
        <v>12742.1044921875</v>
      </c>
      <c r="AQ3483">
        <v>13175.509406887761</v>
      </c>
      <c r="AR3483">
        <v>12698.76400071747</v>
      </c>
      <c r="AS3483">
        <v>13175.5087890625</v>
      </c>
      <c r="AT3483">
        <v>13175.5087890625</v>
      </c>
      <c r="AU3483">
        <v>13262.189767937911</v>
      </c>
      <c r="AV3483">
        <v>13002.14683131168</v>
      </c>
      <c r="AW3483">
        <v>1</v>
      </c>
      <c r="AX3483">
        <v>-130.02120168584949</v>
      </c>
      <c r="AY3483">
        <v>3.299647996755084E-4</v>
      </c>
      <c r="AZ3483">
        <v>43.339873644770712</v>
      </c>
      <c r="BA3483">
        <v>-130.02120168584949</v>
      </c>
      <c r="BB3483">
        <v>11998.763671875</v>
      </c>
      <c r="BC3483">
        <v>12828.78487356085</v>
      </c>
      <c r="BD3483">
        <v>-6.4699908047913424E-2</v>
      </c>
      <c r="BE3483">
        <v>6.4699908047913424E-2</v>
      </c>
      <c r="BF3483">
        <f t="shared" si="378"/>
        <v>-0.1639953698589344</v>
      </c>
      <c r="BG3483">
        <f t="shared" si="379"/>
        <v>433.40489437705946</v>
      </c>
      <c r="BH3483">
        <f t="shared" si="380"/>
        <v>606.76658823059006</v>
      </c>
      <c r="BI3483">
        <f t="shared" si="381"/>
        <v>606.76720605585069</v>
      </c>
      <c r="BJ3483">
        <f t="shared" si="382"/>
        <v>693.44756710600086</v>
      </c>
    </row>
    <row r="3484" spans="1:62">
      <c r="A3484">
        <v>3490</v>
      </c>
      <c r="B3484">
        <v>47050</v>
      </c>
      <c r="C3484" t="s">
        <v>587</v>
      </c>
      <c r="D3484">
        <v>2021</v>
      </c>
      <c r="E3484" t="s">
        <v>55</v>
      </c>
      <c r="F3484" t="s">
        <v>56</v>
      </c>
      <c r="G3484">
        <v>27.687000000000001</v>
      </c>
      <c r="H3484">
        <v>0.93107546600000002</v>
      </c>
      <c r="I3484">
        <v>585386000000</v>
      </c>
      <c r="J3484">
        <v>29.33</v>
      </c>
      <c r="K3484">
        <v>58.1</v>
      </c>
      <c r="L3484">
        <v>33948900000000</v>
      </c>
      <c r="M3484">
        <v>0.32</v>
      </c>
      <c r="N3484">
        <v>1</v>
      </c>
      <c r="O3484">
        <v>2769770000000</v>
      </c>
      <c r="P3484">
        <v>4.7315311519999996</v>
      </c>
      <c r="Q3484">
        <v>25.315349900000001</v>
      </c>
      <c r="R3484">
        <v>98699912800</v>
      </c>
      <c r="S3484">
        <v>10770700000000</v>
      </c>
      <c r="T3484">
        <v>7258590000000</v>
      </c>
      <c r="U3484">
        <v>3512140000000</v>
      </c>
      <c r="V3484">
        <v>11.11307962681161</v>
      </c>
      <c r="W3484">
        <v>206.67</v>
      </c>
      <c r="X3484">
        <v>63.3</v>
      </c>
      <c r="Y3484">
        <v>6.71</v>
      </c>
      <c r="Z3484">
        <v>16.667501860000002</v>
      </c>
      <c r="AA3484">
        <v>0</v>
      </c>
      <c r="AB3484" s="2">
        <v>44196</v>
      </c>
      <c r="AC3484">
        <v>22450</v>
      </c>
      <c r="AD3484">
        <f t="shared" si="383"/>
        <v>800</v>
      </c>
      <c r="AE3484">
        <v>800</v>
      </c>
      <c r="AF3484">
        <f t="shared" si="384"/>
        <v>3.5634743875278398</v>
      </c>
      <c r="AG3484">
        <v>20808.21794652626</v>
      </c>
      <c r="AH3484">
        <v>20762.78515625</v>
      </c>
      <c r="AI3484">
        <v>21080.814688183811</v>
      </c>
      <c r="AJ3484">
        <v>20626.486785421221</v>
      </c>
      <c r="AK3484">
        <v>21171.679099003821</v>
      </c>
      <c r="AL3484">
        <v>20808.216796875</v>
      </c>
      <c r="AM3484">
        <v>21217.11188676993</v>
      </c>
      <c r="AN3484">
        <v>20626.48564581059</v>
      </c>
      <c r="AO3484">
        <v>20944.516880880379</v>
      </c>
      <c r="AP3484">
        <v>21126.248046875</v>
      </c>
      <c r="AQ3484">
        <v>21262.546421370971</v>
      </c>
      <c r="AR3484">
        <v>20626.487340389791</v>
      </c>
      <c r="AS3484">
        <v>20808.216796875</v>
      </c>
      <c r="AT3484">
        <v>20808.216796875</v>
      </c>
      <c r="AU3484">
        <v>21035.380735705519</v>
      </c>
      <c r="AV3484">
        <v>20490.187282512281</v>
      </c>
      <c r="AW3484">
        <v>1</v>
      </c>
      <c r="AX3484">
        <v>-1.1496512597659601E-3</v>
      </c>
      <c r="AY3484">
        <v>-45.431052128820738</v>
      </c>
      <c r="AZ3484">
        <v>-136.3000840053792</v>
      </c>
      <c r="BA3484">
        <v>-1.1496512597659601E-3</v>
      </c>
      <c r="BB3484">
        <v>20008.216796875</v>
      </c>
      <c r="BC3484">
        <v>20808.21794652626</v>
      </c>
      <c r="BD3484">
        <v>-3.8446403805800812E-2</v>
      </c>
      <c r="BE3484">
        <v>3.8446403805800812E-2</v>
      </c>
      <c r="BF3484">
        <f t="shared" si="378"/>
        <v>-6.8924953809873082E-2</v>
      </c>
      <c r="BG3484">
        <f t="shared" si="379"/>
        <v>454.32790276259038</v>
      </c>
      <c r="BH3484">
        <f t="shared" si="380"/>
        <v>590.62624095934007</v>
      </c>
      <c r="BI3484">
        <f t="shared" si="381"/>
        <v>636.06077556038144</v>
      </c>
      <c r="BJ3484">
        <f t="shared" si="382"/>
        <v>772.35913885869013</v>
      </c>
    </row>
    <row r="3485" spans="1:62">
      <c r="A3485">
        <v>3491</v>
      </c>
      <c r="B3485">
        <v>47050</v>
      </c>
      <c r="C3485" t="s">
        <v>587</v>
      </c>
      <c r="D3485">
        <v>2022</v>
      </c>
      <c r="E3485" t="s">
        <v>55</v>
      </c>
      <c r="F3485" t="s">
        <v>56</v>
      </c>
      <c r="G3485">
        <v>20.391999999999999</v>
      </c>
      <c r="H3485">
        <v>0.87138020299999996</v>
      </c>
      <c r="I3485">
        <v>902507000000</v>
      </c>
      <c r="J3485">
        <v>16.21</v>
      </c>
      <c r="K3485">
        <v>11.9</v>
      </c>
      <c r="L3485">
        <v>37989600000000</v>
      </c>
      <c r="M3485">
        <v>0.32</v>
      </c>
      <c r="N3485">
        <v>1</v>
      </c>
      <c r="O3485">
        <v>2788280000000</v>
      </c>
      <c r="P3485">
        <v>3.0894811529999999</v>
      </c>
      <c r="Q3485">
        <v>25.53833221</v>
      </c>
      <c r="R3485">
        <v>123355000000</v>
      </c>
      <c r="S3485">
        <v>12516300000000</v>
      </c>
      <c r="T3485">
        <v>8118210000000</v>
      </c>
      <c r="U3485">
        <v>4398130000000</v>
      </c>
      <c r="V3485">
        <v>25.226500082570741</v>
      </c>
      <c r="W3485">
        <v>184.58</v>
      </c>
      <c r="X3485">
        <v>63.06</v>
      </c>
      <c r="Y3485">
        <v>8.7200000000000006</v>
      </c>
      <c r="Z3485">
        <v>20.520243829999998</v>
      </c>
      <c r="AA3485">
        <v>0</v>
      </c>
      <c r="AB3485" s="2">
        <v>44561</v>
      </c>
      <c r="AC3485">
        <v>22600</v>
      </c>
      <c r="AD3485">
        <f t="shared" si="383"/>
        <v>1000</v>
      </c>
      <c r="AE3485">
        <v>1000</v>
      </c>
      <c r="AF3485">
        <f t="shared" si="384"/>
        <v>4.4247787610619467</v>
      </c>
      <c r="AG3485">
        <v>23307.021205925412</v>
      </c>
      <c r="AH3485">
        <v>23118.681640625</v>
      </c>
      <c r="AI3485">
        <v>23354.106097250511</v>
      </c>
      <c r="AJ3485">
        <v>22647.832727373981</v>
      </c>
      <c r="AK3485">
        <v>23354.104272312368</v>
      </c>
      <c r="AL3485">
        <v>23212.849609375</v>
      </c>
      <c r="AM3485">
        <v>23542.443822895541</v>
      </c>
      <c r="AN3485">
        <v>23118.679834083421</v>
      </c>
      <c r="AO3485">
        <v>23259.935546875</v>
      </c>
      <c r="AP3485">
        <v>23259.935546875</v>
      </c>
      <c r="AQ3485">
        <v>23636.61466504302</v>
      </c>
      <c r="AR3485">
        <v>23165.765767333</v>
      </c>
      <c r="AS3485">
        <v>23495.360421875001</v>
      </c>
      <c r="AT3485">
        <v>23542.4453125</v>
      </c>
      <c r="AU3485">
        <v>23730.784875000001</v>
      </c>
      <c r="AV3485">
        <v>23307.020859374999</v>
      </c>
      <c r="AW3485">
        <v>1</v>
      </c>
      <c r="AX3485">
        <v>-94.171596550411778</v>
      </c>
      <c r="AY3485">
        <v>-94.168725437368266</v>
      </c>
      <c r="AZ3485">
        <v>282.509765625</v>
      </c>
      <c r="BA3485">
        <v>-94.171596550411778</v>
      </c>
      <c r="BB3485">
        <v>22212.849609375</v>
      </c>
      <c r="BC3485">
        <v>23307.021205925412</v>
      </c>
      <c r="BD3485">
        <v>-4.694600768082012E-2</v>
      </c>
      <c r="BE3485">
        <v>4.694600768082012E-2</v>
      </c>
      <c r="BF3485">
        <f t="shared" si="378"/>
        <v>-0.12862027915598059</v>
      </c>
      <c r="BG3485">
        <f t="shared" si="379"/>
        <v>706.27336987652961</v>
      </c>
      <c r="BH3485">
        <f t="shared" si="380"/>
        <v>894.61109552155904</v>
      </c>
      <c r="BI3485">
        <f t="shared" si="381"/>
        <v>988.7819376690386</v>
      </c>
      <c r="BJ3485">
        <f t="shared" si="382"/>
        <v>1082.9521476260197</v>
      </c>
    </row>
    <row r="3486" spans="1:62">
      <c r="A3486">
        <v>3492</v>
      </c>
      <c r="B3486">
        <v>47400</v>
      </c>
      <c r="C3486" t="s">
        <v>588</v>
      </c>
      <c r="D3486">
        <v>2016</v>
      </c>
      <c r="E3486" t="s">
        <v>55</v>
      </c>
      <c r="F3486" t="s">
        <v>56</v>
      </c>
      <c r="G3486">
        <v>22.082000000000001</v>
      </c>
      <c r="H3486">
        <v>1.1700459540000001</v>
      </c>
      <c r="I3486">
        <v>8024382554</v>
      </c>
      <c r="J3486">
        <v>-0.63</v>
      </c>
      <c r="K3486">
        <v>0.62</v>
      </c>
      <c r="L3486">
        <v>107248000000</v>
      </c>
      <c r="M3486">
        <v>1.18</v>
      </c>
      <c r="N3486">
        <v>1</v>
      </c>
      <c r="O3486">
        <v>123900000000</v>
      </c>
      <c r="P3486">
        <v>15.440440329999999</v>
      </c>
      <c r="Q3486">
        <v>21.108528239999998</v>
      </c>
      <c r="R3486">
        <v>1470000000</v>
      </c>
      <c r="S3486">
        <v>144779000000</v>
      </c>
      <c r="T3486">
        <v>45497700858</v>
      </c>
      <c r="U3486">
        <v>99280972360</v>
      </c>
      <c r="V3486">
        <v>0.87608268499999997</v>
      </c>
      <c r="W3486">
        <v>45.83</v>
      </c>
      <c r="X3486">
        <v>52.39</v>
      </c>
      <c r="Y3486">
        <v>1.06</v>
      </c>
      <c r="Z3486">
        <v>8.0824979480000003</v>
      </c>
      <c r="AA3486">
        <v>0</v>
      </c>
      <c r="AB3486" s="2">
        <v>42369</v>
      </c>
      <c r="AC3486">
        <v>2950</v>
      </c>
      <c r="AD3486">
        <f t="shared" si="383"/>
        <v>35</v>
      </c>
      <c r="AE3486">
        <v>35</v>
      </c>
      <c r="AF3486">
        <f t="shared" si="384"/>
        <v>1.1864406779661016</v>
      </c>
      <c r="AG3486">
        <v>2782.5902039178532</v>
      </c>
      <c r="AH3486">
        <v>2728.559326171875</v>
      </c>
      <c r="AI3486">
        <v>2836.62108166383</v>
      </c>
      <c r="AJ3486">
        <v>2710.549033589883</v>
      </c>
      <c r="AK3486">
        <v>2926.6722843989801</v>
      </c>
      <c r="AL3486">
        <v>2787.092529296875</v>
      </c>
      <c r="AM3486">
        <v>2949.185148125126</v>
      </c>
      <c r="AN3486">
        <v>2760.0770928255001</v>
      </c>
      <c r="AO3486">
        <v>3075.2568283318728</v>
      </c>
      <c r="AP3486">
        <v>2890.6513671875</v>
      </c>
      <c r="AQ3486">
        <v>3097.76968944704</v>
      </c>
      <c r="AR3486">
        <v>2854.630789403232</v>
      </c>
      <c r="AS3486">
        <v>3075.2572862025668</v>
      </c>
      <c r="AT3486">
        <v>3151.801025390625</v>
      </c>
      <c r="AU3486">
        <v>3259.8627748325889</v>
      </c>
      <c r="AV3486">
        <v>3075.2572862025668</v>
      </c>
      <c r="AW3486">
        <v>1</v>
      </c>
      <c r="AX3486">
        <v>4.5023253790218396</v>
      </c>
      <c r="AY3486">
        <v>-36.020917211480082</v>
      </c>
      <c r="AZ3486">
        <v>76.544197058752161</v>
      </c>
      <c r="BA3486">
        <v>4.5023253790218396</v>
      </c>
      <c r="BB3486">
        <v>2752.092529296875</v>
      </c>
      <c r="BC3486">
        <v>2782.5902039178532</v>
      </c>
      <c r="BD3486">
        <v>-1.0960174652393229E-2</v>
      </c>
      <c r="BE3486">
        <v>1.0960174652393229E-2</v>
      </c>
      <c r="BF3486">
        <f t="shared" si="378"/>
        <v>0.17004557042112461</v>
      </c>
      <c r="BG3486">
        <f t="shared" si="379"/>
        <v>126.07204807394692</v>
      </c>
      <c r="BH3486">
        <f t="shared" si="380"/>
        <v>238.636114535243</v>
      </c>
      <c r="BI3486">
        <f t="shared" si="381"/>
        <v>387.220655857157</v>
      </c>
      <c r="BJ3486">
        <f t="shared" si="382"/>
        <v>549.31374124270587</v>
      </c>
    </row>
    <row r="3487" spans="1:62">
      <c r="A3487">
        <v>3493</v>
      </c>
      <c r="B3487">
        <v>47400</v>
      </c>
      <c r="C3487" t="s">
        <v>588</v>
      </c>
      <c r="D3487">
        <v>2017</v>
      </c>
      <c r="E3487" t="s">
        <v>55</v>
      </c>
      <c r="F3487" t="s">
        <v>56</v>
      </c>
      <c r="G3487">
        <v>-233.827</v>
      </c>
      <c r="H3487">
        <v>1.0836717170000001</v>
      </c>
      <c r="I3487">
        <v>1705902149</v>
      </c>
      <c r="J3487">
        <v>-2.96</v>
      </c>
      <c r="K3487">
        <v>2.4700000000000002</v>
      </c>
      <c r="L3487">
        <v>109898000000</v>
      </c>
      <c r="M3487">
        <v>3.06</v>
      </c>
      <c r="N3487">
        <v>1</v>
      </c>
      <c r="O3487">
        <v>102900000000</v>
      </c>
      <c r="P3487">
        <v>60.319989669999998</v>
      </c>
      <c r="Q3487">
        <v>21.403074449999998</v>
      </c>
      <c r="R3487">
        <v>1973500000</v>
      </c>
      <c r="S3487">
        <v>140498000000</v>
      </c>
      <c r="T3487">
        <v>49353201978</v>
      </c>
      <c r="U3487">
        <v>91144330198</v>
      </c>
      <c r="V3487">
        <v>-8.195570579723924</v>
      </c>
      <c r="W3487">
        <v>54.15</v>
      </c>
      <c r="X3487">
        <v>52.33</v>
      </c>
      <c r="Y3487">
        <v>1.32</v>
      </c>
      <c r="Z3487">
        <v>1.871649224</v>
      </c>
      <c r="AA3487">
        <v>0</v>
      </c>
      <c r="AB3487" s="2">
        <v>42735</v>
      </c>
      <c r="AC3487">
        <v>2450</v>
      </c>
      <c r="AD3487">
        <f t="shared" si="383"/>
        <v>50</v>
      </c>
      <c r="AE3487">
        <v>50</v>
      </c>
      <c r="AF3487">
        <f t="shared" si="384"/>
        <v>2.0408163265306123</v>
      </c>
      <c r="AG3487">
        <v>2269.243765943877</v>
      </c>
      <c r="AH3487">
        <v>2278.5439453125</v>
      </c>
      <c r="AI3487">
        <v>2311.0945731026791</v>
      </c>
      <c r="AJ3487">
        <v>2269.243765943877</v>
      </c>
      <c r="AK3487">
        <v>2259.3746014030612</v>
      </c>
      <c r="AL3487">
        <v>2232.04345703125</v>
      </c>
      <c r="AM3487">
        <v>2309.4816994180478</v>
      </c>
      <c r="AN3487">
        <v>2209.2675033880741</v>
      </c>
      <c r="AO3487">
        <v>2213.822196012602</v>
      </c>
      <c r="AP3487">
        <v>2236.59814453125</v>
      </c>
      <c r="AQ3487">
        <v>2359.58826653195</v>
      </c>
      <c r="AR3487">
        <v>2204.7118166051432</v>
      </c>
      <c r="AS3487">
        <v>2304.9260772390471</v>
      </c>
      <c r="AT3487">
        <v>2209.26708984375</v>
      </c>
      <c r="AU3487">
        <v>2345.922786122745</v>
      </c>
      <c r="AV3487">
        <v>2131.82886195232</v>
      </c>
      <c r="AW3487">
        <v>1</v>
      </c>
      <c r="AX3487">
        <v>-37.200308912626951</v>
      </c>
      <c r="AY3487">
        <v>-22.776456871811209</v>
      </c>
      <c r="AZ3487">
        <v>-4.5551061688520349</v>
      </c>
      <c r="BA3487">
        <v>-37.200308912626951</v>
      </c>
      <c r="BB3487">
        <v>2182.04345703125</v>
      </c>
      <c r="BC3487">
        <v>2269.243765943877</v>
      </c>
      <c r="BD3487">
        <v>-3.8427034689398627E-2</v>
      </c>
      <c r="BE3487">
        <v>3.8427034689398627E-2</v>
      </c>
      <c r="BF3487">
        <f t="shared" si="378"/>
        <v>8.3671438753576563E-2</v>
      </c>
      <c r="BG3487">
        <f t="shared" si="379"/>
        <v>41.850807158802127</v>
      </c>
      <c r="BH3487">
        <f t="shared" si="380"/>
        <v>101.82706971460493</v>
      </c>
      <c r="BI3487">
        <f t="shared" si="381"/>
        <v>154.8764499268068</v>
      </c>
      <c r="BJ3487">
        <f t="shared" si="382"/>
        <v>227.75940457962997</v>
      </c>
    </row>
    <row r="3488" spans="1:62">
      <c r="A3488">
        <v>3494</v>
      </c>
      <c r="B3488">
        <v>47400</v>
      </c>
      <c r="C3488" t="s">
        <v>588</v>
      </c>
      <c r="D3488">
        <v>2018</v>
      </c>
      <c r="E3488" t="s">
        <v>55</v>
      </c>
      <c r="F3488" t="s">
        <v>56</v>
      </c>
      <c r="G3488">
        <v>-15.443</v>
      </c>
      <c r="H3488">
        <v>0.98407155099999999</v>
      </c>
      <c r="I3488">
        <v>481748850</v>
      </c>
      <c r="J3488">
        <v>2.67</v>
      </c>
      <c r="K3488">
        <v>2.2200000000000002</v>
      </c>
      <c r="L3488">
        <v>112336000000</v>
      </c>
      <c r="M3488">
        <v>3.37</v>
      </c>
      <c r="N3488">
        <v>1</v>
      </c>
      <c r="O3488">
        <v>76230000000</v>
      </c>
      <c r="P3488">
        <v>158.23597710000001</v>
      </c>
      <c r="Q3488">
        <v>21.03915787</v>
      </c>
      <c r="R3488">
        <v>1371482175</v>
      </c>
      <c r="S3488">
        <v>144253000000</v>
      </c>
      <c r="T3488">
        <v>65725036070</v>
      </c>
      <c r="U3488">
        <v>78527722661</v>
      </c>
      <c r="V3488">
        <v>-13.842449123924601</v>
      </c>
      <c r="W3488">
        <v>83.7</v>
      </c>
      <c r="X3488">
        <v>52.33</v>
      </c>
      <c r="Y3488">
        <v>1.23</v>
      </c>
      <c r="Z3488">
        <v>0.61347615</v>
      </c>
      <c r="AA3488">
        <v>0</v>
      </c>
      <c r="AB3488" s="2">
        <v>43100</v>
      </c>
      <c r="AC3488">
        <v>1815</v>
      </c>
      <c r="AD3488">
        <f t="shared" si="383"/>
        <v>35</v>
      </c>
      <c r="AE3488">
        <v>35</v>
      </c>
      <c r="AF3488">
        <f t="shared" si="384"/>
        <v>1.9283746556473829</v>
      </c>
      <c r="AG3488">
        <v>1702.961844066504</v>
      </c>
      <c r="AH3488">
        <v>1712.449096679688</v>
      </c>
      <c r="AI3488">
        <v>1745.6544808258309</v>
      </c>
      <c r="AJ3488">
        <v>1698.218217759912</v>
      </c>
      <c r="AK3488">
        <v>1674.0324328785209</v>
      </c>
      <c r="AL3488">
        <v>1650.781982421875</v>
      </c>
      <c r="AM3488">
        <v>1674.0324328785209</v>
      </c>
      <c r="AN3488">
        <v>1627.5315319652291</v>
      </c>
      <c r="AO3488">
        <v>1674.032405103012</v>
      </c>
      <c r="AP3488">
        <v>1678.682495117188</v>
      </c>
      <c r="AQ3488">
        <v>1692.632765159713</v>
      </c>
      <c r="AR3488">
        <v>1660.082135060487</v>
      </c>
      <c r="AS3488">
        <v>1655.4321558087979</v>
      </c>
      <c r="AT3488">
        <v>1687.982788085938</v>
      </c>
      <c r="AU3488">
        <v>1729.8336010136879</v>
      </c>
      <c r="AV3488">
        <v>1655.4321558087979</v>
      </c>
      <c r="AW3488">
        <v>1</v>
      </c>
      <c r="AX3488">
        <v>-52.179861644629</v>
      </c>
      <c r="AY3488">
        <v>4.6500622386670329</v>
      </c>
      <c r="AZ3488">
        <v>13.95038298292593</v>
      </c>
      <c r="BA3488">
        <v>-52.179861644629</v>
      </c>
      <c r="BB3488">
        <v>1615.781982421875</v>
      </c>
      <c r="BC3488">
        <v>1702.961844066504</v>
      </c>
      <c r="BD3488">
        <v>-5.1193079838155457E-2</v>
      </c>
      <c r="BE3488">
        <v>5.1193079838155457E-2</v>
      </c>
      <c r="BF3488">
        <f t="shared" si="378"/>
        <v>-1.5928422015486679E-2</v>
      </c>
      <c r="BG3488">
        <f t="shared" si="379"/>
        <v>47.436263065918865</v>
      </c>
      <c r="BH3488">
        <f t="shared" si="380"/>
        <v>118.12294886060181</v>
      </c>
      <c r="BI3488">
        <f t="shared" si="381"/>
        <v>118.12294886060181</v>
      </c>
      <c r="BJ3488">
        <f t="shared" si="382"/>
        <v>118.12294886060181</v>
      </c>
    </row>
    <row r="3489" spans="1:62">
      <c r="A3489">
        <v>3495</v>
      </c>
      <c r="B3489">
        <v>47400</v>
      </c>
      <c r="C3489" t="s">
        <v>588</v>
      </c>
      <c r="D3489">
        <v>2019</v>
      </c>
      <c r="E3489" t="s">
        <v>55</v>
      </c>
      <c r="F3489" t="s">
        <v>56</v>
      </c>
      <c r="G3489">
        <v>92.552000000000007</v>
      </c>
      <c r="H3489">
        <v>1.0743025719999999</v>
      </c>
      <c r="I3489">
        <v>3645893015</v>
      </c>
      <c r="J3489">
        <v>21.23</v>
      </c>
      <c r="K3489">
        <v>-2.87</v>
      </c>
      <c r="L3489">
        <v>109109000000</v>
      </c>
      <c r="M3489">
        <v>2.92</v>
      </c>
      <c r="N3489">
        <v>1</v>
      </c>
      <c r="O3489">
        <v>99120000000</v>
      </c>
      <c r="P3489">
        <v>27.186754959999998</v>
      </c>
      <c r="Q3489">
        <v>21.46520318</v>
      </c>
      <c r="R3489">
        <v>2100000000</v>
      </c>
      <c r="S3489">
        <v>174876000000</v>
      </c>
      <c r="T3489">
        <v>88749616859</v>
      </c>
      <c r="U3489">
        <v>86126271687</v>
      </c>
      <c r="V3489">
        <v>9.6762630680155226</v>
      </c>
      <c r="W3489">
        <v>103.05</v>
      </c>
      <c r="X3489">
        <v>52.33</v>
      </c>
      <c r="Y3489">
        <v>0.98</v>
      </c>
      <c r="Z3489">
        <v>4.233194986</v>
      </c>
      <c r="AA3489">
        <v>0</v>
      </c>
      <c r="AB3489" s="2">
        <v>43465</v>
      </c>
      <c r="AC3489">
        <v>2360</v>
      </c>
      <c r="AD3489">
        <f t="shared" si="383"/>
        <v>50</v>
      </c>
      <c r="AE3489">
        <v>50</v>
      </c>
      <c r="AF3489">
        <f t="shared" si="384"/>
        <v>2.1186440677966103</v>
      </c>
      <c r="AG3489">
        <v>2211.5932046469161</v>
      </c>
      <c r="AH3489">
        <v>2240.693115234375</v>
      </c>
      <c r="AI3489">
        <v>2245.5431003322851</v>
      </c>
      <c r="AJ3489">
        <v>2192.1932642552761</v>
      </c>
      <c r="AK3489">
        <v>2101.426366437945</v>
      </c>
      <c r="AL3489">
        <v>2163.093505859375</v>
      </c>
      <c r="AM3489">
        <v>2201.0425147341011</v>
      </c>
      <c r="AN3489">
        <v>2101.426366437945</v>
      </c>
      <c r="AO3489">
        <v>2177.3243654533348</v>
      </c>
      <c r="AP3489">
        <v>2115.6572265625</v>
      </c>
      <c r="AQ3489">
        <v>2191.5552436589119</v>
      </c>
      <c r="AR3489">
        <v>2101.426348356923</v>
      </c>
      <c r="AS3489">
        <v>2220.017099417892</v>
      </c>
      <c r="AT3489">
        <v>2177.324462890625</v>
      </c>
      <c r="AU3489">
        <v>2229.5043519795072</v>
      </c>
      <c r="AV3489">
        <v>2153.6063314865878</v>
      </c>
      <c r="AW3489">
        <v>0</v>
      </c>
      <c r="AX3489">
        <v>-48.499698787541092</v>
      </c>
      <c r="AY3489">
        <v>14.230860124554971</v>
      </c>
      <c r="AZ3489">
        <v>9.7437290150992339E-5</v>
      </c>
      <c r="BA3489">
        <v>14.230860124554971</v>
      </c>
      <c r="BB3489">
        <v>2065.6572265625</v>
      </c>
      <c r="BC3489">
        <v>2101.426366437945</v>
      </c>
      <c r="BD3489">
        <v>-1.702136246442747E-2</v>
      </c>
      <c r="BE3489">
        <v>1.702136246442747E-2</v>
      </c>
      <c r="BF3489">
        <f t="shared" si="378"/>
        <v>7.4302524720373297E-2</v>
      </c>
      <c r="BG3489">
        <f t="shared" si="379"/>
        <v>53.349836077009058</v>
      </c>
      <c r="BH3489">
        <f t="shared" si="380"/>
        <v>144.11673389434009</v>
      </c>
      <c r="BI3489">
        <f t="shared" si="381"/>
        <v>144.11675197536215</v>
      </c>
      <c r="BJ3489">
        <f t="shared" si="382"/>
        <v>144.11675197536215</v>
      </c>
    </row>
    <row r="3490" spans="1:62">
      <c r="A3490">
        <v>3496</v>
      </c>
      <c r="B3490">
        <v>47400</v>
      </c>
      <c r="C3490" t="s">
        <v>588</v>
      </c>
      <c r="D3490">
        <v>2021</v>
      </c>
      <c r="E3490" t="s">
        <v>55</v>
      </c>
      <c r="F3490" t="s">
        <v>56</v>
      </c>
      <c r="G3490">
        <v>270.221</v>
      </c>
      <c r="H3490">
        <v>1.265009869</v>
      </c>
      <c r="I3490">
        <v>-848992713</v>
      </c>
      <c r="J3490">
        <v>1.2</v>
      </c>
      <c r="K3490">
        <v>8.39</v>
      </c>
      <c r="L3490">
        <v>118261000000</v>
      </c>
      <c r="M3490">
        <v>1.57</v>
      </c>
      <c r="N3490">
        <v>1</v>
      </c>
      <c r="O3490">
        <v>133350000000</v>
      </c>
      <c r="P3490">
        <v>-157.06848590000001</v>
      </c>
      <c r="Q3490">
        <v>21.108528239999998</v>
      </c>
      <c r="R3490">
        <v>1470000000</v>
      </c>
      <c r="S3490">
        <v>186670000000</v>
      </c>
      <c r="T3490">
        <v>102789000000</v>
      </c>
      <c r="U3490">
        <v>83880737291</v>
      </c>
      <c r="V3490">
        <v>-2.6072583336252131</v>
      </c>
      <c r="W3490">
        <v>122.54</v>
      </c>
      <c r="X3490">
        <v>44.07</v>
      </c>
      <c r="Y3490">
        <v>0.18</v>
      </c>
      <c r="Z3490">
        <v>-1.012142645</v>
      </c>
      <c r="AA3490">
        <v>0</v>
      </c>
      <c r="AB3490" s="2">
        <v>44196</v>
      </c>
      <c r="AC3490">
        <v>3175</v>
      </c>
      <c r="AD3490">
        <f t="shared" si="383"/>
        <v>35</v>
      </c>
      <c r="AE3490">
        <v>35</v>
      </c>
      <c r="AF3490">
        <f t="shared" si="384"/>
        <v>1.1023622047244095</v>
      </c>
      <c r="AG3490">
        <v>3048.0345217183758</v>
      </c>
      <c r="AH3490">
        <v>3052.911376953125</v>
      </c>
      <c r="AI3490">
        <v>3218.7244549346051</v>
      </c>
      <c r="AJ3490">
        <v>3038.2808112488769</v>
      </c>
      <c r="AK3490">
        <v>3057.787936631596</v>
      </c>
      <c r="AL3490">
        <v>3038.280517578125</v>
      </c>
      <c r="AM3490">
        <v>3126.0639033187449</v>
      </c>
      <c r="AN3490">
        <v>3038.280517578125</v>
      </c>
      <c r="AO3490">
        <v>2984.6352143158779</v>
      </c>
      <c r="AP3490">
        <v>3067.541748046875</v>
      </c>
      <c r="AQ3490">
        <v>3282.1233647623958</v>
      </c>
      <c r="AR3490">
        <v>2891.9749707341771</v>
      </c>
      <c r="AS3490">
        <v>2887.0982005635251</v>
      </c>
      <c r="AT3490">
        <v>2974.881591796875</v>
      </c>
      <c r="AU3490">
        <v>3038.2807076876279</v>
      </c>
      <c r="AV3490">
        <v>2877.3444904264861</v>
      </c>
      <c r="AW3490">
        <v>1</v>
      </c>
      <c r="AX3490">
        <v>-9.7540041402507995</v>
      </c>
      <c r="AY3490">
        <v>9.7538114152789603</v>
      </c>
      <c r="AZ3490">
        <v>-9.7536225190028745</v>
      </c>
      <c r="BA3490">
        <v>-9.7540041402507995</v>
      </c>
      <c r="BB3490">
        <v>3003.280517578125</v>
      </c>
      <c r="BC3490">
        <v>3048.0345217183758</v>
      </c>
      <c r="BD3490">
        <v>-1.4682905925560199E-2</v>
      </c>
      <c r="BE3490">
        <v>1.4682905925560199E-2</v>
      </c>
      <c r="BF3490">
        <f t="shared" si="378"/>
        <v>0.2650091750629453</v>
      </c>
      <c r="BG3490">
        <f t="shared" si="379"/>
        <v>180.44364368572815</v>
      </c>
      <c r="BH3490">
        <f t="shared" si="380"/>
        <v>180.44393735648009</v>
      </c>
      <c r="BI3490">
        <f t="shared" si="381"/>
        <v>390.14839402821872</v>
      </c>
      <c r="BJ3490">
        <f t="shared" si="382"/>
        <v>404.77887433590968</v>
      </c>
    </row>
    <row r="3491" spans="1:62">
      <c r="A3491">
        <v>3497</v>
      </c>
      <c r="B3491">
        <v>47400</v>
      </c>
      <c r="C3491" t="s">
        <v>588</v>
      </c>
      <c r="D3491">
        <v>2022</v>
      </c>
      <c r="E3491" t="s">
        <v>55</v>
      </c>
      <c r="F3491" t="s">
        <v>56</v>
      </c>
      <c r="G3491">
        <v>-683.721</v>
      </c>
      <c r="H3491">
        <v>1.095505511</v>
      </c>
      <c r="I3491">
        <v>848339698</v>
      </c>
      <c r="J3491">
        <v>9.3699999999999992</v>
      </c>
      <c r="K3491">
        <v>6.67</v>
      </c>
      <c r="L3491">
        <v>126147000000</v>
      </c>
      <c r="M3491">
        <v>1.53</v>
      </c>
      <c r="N3491">
        <v>1</v>
      </c>
      <c r="O3491">
        <v>103320000000</v>
      </c>
      <c r="P3491">
        <v>121.7908348</v>
      </c>
      <c r="Q3491">
        <v>21.108528239999998</v>
      </c>
      <c r="R3491">
        <v>1470000000</v>
      </c>
      <c r="S3491">
        <v>204165000000</v>
      </c>
      <c r="T3491">
        <v>120344000000</v>
      </c>
      <c r="U3491">
        <v>83821137932</v>
      </c>
      <c r="V3491">
        <v>-7.1052497778169535E-2</v>
      </c>
      <c r="W3491">
        <v>143.57</v>
      </c>
      <c r="X3491">
        <v>44.07</v>
      </c>
      <c r="Y3491">
        <v>0.56000000000000005</v>
      </c>
      <c r="Z3491">
        <v>1.012083251</v>
      </c>
      <c r="AA3491">
        <v>0</v>
      </c>
      <c r="AB3491" s="2">
        <v>44561</v>
      </c>
      <c r="AC3491">
        <v>2460</v>
      </c>
      <c r="AD3491">
        <f t="shared" si="383"/>
        <v>35</v>
      </c>
      <c r="AE3491">
        <v>35</v>
      </c>
      <c r="AF3491">
        <f t="shared" si="384"/>
        <v>1.4227642276422765</v>
      </c>
      <c r="AG3491">
        <v>2450.3486055776889</v>
      </c>
      <c r="AH3491">
        <v>2475</v>
      </c>
      <c r="AI3491">
        <v>2534.1633466135459</v>
      </c>
      <c r="AJ3491">
        <v>2450.3486055776889</v>
      </c>
      <c r="AK3491">
        <v>2529.2331733018341</v>
      </c>
      <c r="AL3491">
        <v>2470.06982421875</v>
      </c>
      <c r="AM3491">
        <v>2563.745126933632</v>
      </c>
      <c r="AN3491">
        <v>2470.06982421875</v>
      </c>
      <c r="AO3491">
        <v>2632.7689854684481</v>
      </c>
      <c r="AP3491">
        <v>2553.884521484375</v>
      </c>
      <c r="AQ3491">
        <v>2647.5598224654618</v>
      </c>
      <c r="AR3491">
        <v>2504.5817314943288</v>
      </c>
      <c r="AS3491">
        <v>2682.071739506458</v>
      </c>
      <c r="AT3491">
        <v>2672.211181640625</v>
      </c>
      <c r="AU3491">
        <v>2701.7928552381231</v>
      </c>
      <c r="AV3491">
        <v>2657.4203448418762</v>
      </c>
      <c r="AW3491">
        <v>1</v>
      </c>
      <c r="AX3491">
        <v>19.72121864106111</v>
      </c>
      <c r="AY3491">
        <v>24.651348182540911</v>
      </c>
      <c r="AZ3491">
        <v>39.442196172176857</v>
      </c>
      <c r="BA3491">
        <v>19.72121864106111</v>
      </c>
      <c r="BB3491">
        <v>2435.06982421875</v>
      </c>
      <c r="BC3491">
        <v>2450.3486055776889</v>
      </c>
      <c r="BD3491">
        <v>-6.2353500739282738E-3</v>
      </c>
      <c r="BE3491">
        <v>6.2353500739282738E-3</v>
      </c>
      <c r="BF3491">
        <f t="shared" si="378"/>
        <v>9.5505410173144276E-2</v>
      </c>
      <c r="BG3491">
        <f t="shared" si="379"/>
        <v>83.814741035856969</v>
      </c>
      <c r="BH3491">
        <f t="shared" si="380"/>
        <v>113.39652135594315</v>
      </c>
      <c r="BI3491">
        <f t="shared" si="381"/>
        <v>197.21121688777293</v>
      </c>
      <c r="BJ3491">
        <f t="shared" si="382"/>
        <v>251.44424966043425</v>
      </c>
    </row>
    <row r="3492" spans="1:62">
      <c r="A3492">
        <v>3498</v>
      </c>
      <c r="B3492">
        <v>47810</v>
      </c>
      <c r="C3492" t="s">
        <v>589</v>
      </c>
      <c r="D3492">
        <v>2016</v>
      </c>
      <c r="E3492" t="s">
        <v>55</v>
      </c>
      <c r="F3492" t="s">
        <v>56</v>
      </c>
      <c r="G3492">
        <v>24.722000000000001</v>
      </c>
      <c r="H3492">
        <v>2.7059809210000001</v>
      </c>
      <c r="I3492">
        <v>320092000000</v>
      </c>
      <c r="J3492">
        <v>6.15</v>
      </c>
      <c r="K3492">
        <v>-3.07</v>
      </c>
      <c r="L3492">
        <v>2946330000000</v>
      </c>
      <c r="M3492">
        <v>1.1499999999999999</v>
      </c>
      <c r="N3492">
        <v>1</v>
      </c>
      <c r="O3492">
        <v>6530830000000</v>
      </c>
      <c r="P3492">
        <v>20.402984669999999</v>
      </c>
      <c r="Q3492">
        <v>24.917200390000001</v>
      </c>
      <c r="R3492">
        <v>66283072760</v>
      </c>
      <c r="S3492">
        <v>2980840000000</v>
      </c>
      <c r="T3492">
        <v>1535260000000</v>
      </c>
      <c r="U3492">
        <v>1445580000000</v>
      </c>
      <c r="V3492">
        <v>8.273112373</v>
      </c>
      <c r="W3492">
        <v>106.2</v>
      </c>
      <c r="X3492">
        <v>19.02</v>
      </c>
      <c r="Y3492">
        <v>26.95</v>
      </c>
      <c r="Z3492">
        <v>22.142807730000001</v>
      </c>
      <c r="AA3492">
        <v>0</v>
      </c>
      <c r="AB3492" s="2">
        <v>42369</v>
      </c>
      <c r="AC3492">
        <v>67000</v>
      </c>
      <c r="AD3492">
        <f t="shared" si="383"/>
        <v>680</v>
      </c>
      <c r="AE3492">
        <v>680</v>
      </c>
      <c r="AF3492">
        <f t="shared" si="384"/>
        <v>1.0149253731343284</v>
      </c>
      <c r="AG3492">
        <v>62283.340368470163</v>
      </c>
      <c r="AH3492">
        <v>63227.02734375</v>
      </c>
      <c r="AI3492">
        <v>63415.76473880597</v>
      </c>
      <c r="AJ3492">
        <v>62000.2342758862</v>
      </c>
      <c r="AK3492">
        <v>63227.025907104857</v>
      </c>
      <c r="AL3492">
        <v>62094.6015625</v>
      </c>
      <c r="AM3492">
        <v>63698.869384023557</v>
      </c>
      <c r="AN3492">
        <v>61811.495476348777</v>
      </c>
      <c r="AO3492">
        <v>62943.921251166037</v>
      </c>
      <c r="AP3492">
        <v>63227.02734375</v>
      </c>
      <c r="AQ3492">
        <v>64076.345621501867</v>
      </c>
      <c r="AR3492">
        <v>62755.183856110081</v>
      </c>
      <c r="AS3492">
        <v>64925.657417787741</v>
      </c>
      <c r="AT3492">
        <v>63132.65234375</v>
      </c>
      <c r="AU3492">
        <v>65397.500858323991</v>
      </c>
      <c r="AV3492">
        <v>63132.652343749993</v>
      </c>
      <c r="AW3492">
        <v>1</v>
      </c>
      <c r="AX3492">
        <v>-188.7388059701625</v>
      </c>
      <c r="AY3492">
        <v>1.4366451432579199E-3</v>
      </c>
      <c r="AZ3492">
        <v>188.73109258396289</v>
      </c>
      <c r="BA3492">
        <v>-188.7388059701625</v>
      </c>
      <c r="BB3492">
        <v>61414.6015625</v>
      </c>
      <c r="BC3492">
        <v>62283.340368470163</v>
      </c>
      <c r="BD3492">
        <v>-1.394817299185749E-2</v>
      </c>
      <c r="BE3492">
        <v>1.394817299185749E-2</v>
      </c>
      <c r="BF3492">
        <f t="shared" si="378"/>
        <v>1.7059788515988781</v>
      </c>
      <c r="BG3492">
        <f t="shared" si="379"/>
        <v>1415.5304629197708</v>
      </c>
      <c r="BH3492">
        <f t="shared" si="380"/>
        <v>1887.3739076747806</v>
      </c>
      <c r="BI3492">
        <f t="shared" si="381"/>
        <v>2264.8501451530901</v>
      </c>
      <c r="BJ3492">
        <f t="shared" si="382"/>
        <v>3586.0053819752138</v>
      </c>
    </row>
    <row r="3493" spans="1:62">
      <c r="A3493">
        <v>3499</v>
      </c>
      <c r="B3493">
        <v>47810</v>
      </c>
      <c r="C3493" t="s">
        <v>589</v>
      </c>
      <c r="D3493">
        <v>2019</v>
      </c>
      <c r="E3493" t="s">
        <v>55</v>
      </c>
      <c r="F3493" t="s">
        <v>56</v>
      </c>
      <c r="G3493">
        <v>23.167999999999999</v>
      </c>
      <c r="H3493">
        <v>1.489077263</v>
      </c>
      <c r="I3493">
        <v>275564000000</v>
      </c>
      <c r="J3493">
        <v>16.28</v>
      </c>
      <c r="K3493">
        <v>5.56</v>
      </c>
      <c r="L3493">
        <v>3110160000000</v>
      </c>
      <c r="M3493">
        <v>9.11</v>
      </c>
      <c r="N3493">
        <v>1</v>
      </c>
      <c r="O3493">
        <v>3319030000000</v>
      </c>
      <c r="P3493">
        <v>12.04448837</v>
      </c>
      <c r="Q3493">
        <v>24.386572139999998</v>
      </c>
      <c r="R3493">
        <v>38990042800</v>
      </c>
      <c r="S3493">
        <v>4367130000000</v>
      </c>
      <c r="T3493">
        <v>3183970000000</v>
      </c>
      <c r="U3493">
        <v>1183160000000</v>
      </c>
      <c r="V3493">
        <v>-18.15326720070837</v>
      </c>
      <c r="W3493">
        <v>269.11</v>
      </c>
      <c r="X3493">
        <v>26.41</v>
      </c>
      <c r="Y3493">
        <v>20.88</v>
      </c>
      <c r="Z3493">
        <v>23.29051016</v>
      </c>
      <c r="AA3493">
        <v>0</v>
      </c>
      <c r="AB3493" s="2">
        <v>43465</v>
      </c>
      <c r="AC3493">
        <v>34050</v>
      </c>
      <c r="AD3493">
        <f t="shared" si="383"/>
        <v>400</v>
      </c>
      <c r="AE3493">
        <v>400</v>
      </c>
      <c r="AF3493">
        <f t="shared" si="384"/>
        <v>1.1747430249632893</v>
      </c>
      <c r="AG3493">
        <v>32727.111802743009</v>
      </c>
      <c r="AH3493">
        <v>32969.89453125</v>
      </c>
      <c r="AI3493">
        <v>33115.564168354198</v>
      </c>
      <c r="AJ3493">
        <v>32581.442165638811</v>
      </c>
      <c r="AK3493">
        <v>32290.68384875742</v>
      </c>
      <c r="AL3493">
        <v>32338.6640625</v>
      </c>
      <c r="AM3493">
        <v>32626.545344955492</v>
      </c>
      <c r="AN3493">
        <v>32290.68384875742</v>
      </c>
      <c r="AO3493">
        <v>32626.54218980798</v>
      </c>
      <c r="AP3493">
        <v>32482.6015625</v>
      </c>
      <c r="AQ3493">
        <v>32722.502608013288</v>
      </c>
      <c r="AR3493">
        <v>32386.641144294681</v>
      </c>
      <c r="AS3493">
        <v>33010.382409793812</v>
      </c>
      <c r="AT3493">
        <v>32578.560546875</v>
      </c>
      <c r="AU3493">
        <v>33010.382409793812</v>
      </c>
      <c r="AV3493">
        <v>32578.560546875</v>
      </c>
      <c r="AW3493">
        <v>0</v>
      </c>
      <c r="AX3493">
        <v>-388.44774024300932</v>
      </c>
      <c r="AY3493">
        <v>191.91771374257951</v>
      </c>
      <c r="AZ3493">
        <v>-47.981642932980321</v>
      </c>
      <c r="BA3493">
        <v>191.91771374257951</v>
      </c>
      <c r="BB3493">
        <v>32082.6015625</v>
      </c>
      <c r="BC3493">
        <v>32290.68384875742</v>
      </c>
      <c r="BD3493">
        <v>-6.4440346705580132E-3</v>
      </c>
      <c r="BE3493">
        <v>6.4440346705580132E-3</v>
      </c>
      <c r="BF3493">
        <f t="shared" si="378"/>
        <v>0.48907863974738558</v>
      </c>
      <c r="BG3493">
        <f t="shared" si="379"/>
        <v>534.12200271538677</v>
      </c>
      <c r="BH3493">
        <f t="shared" si="380"/>
        <v>824.88031959677755</v>
      </c>
      <c r="BI3493">
        <f t="shared" si="381"/>
        <v>824.88031959677755</v>
      </c>
      <c r="BJ3493">
        <f t="shared" si="382"/>
        <v>824.88031959677755</v>
      </c>
    </row>
    <row r="3494" spans="1:62">
      <c r="A3494">
        <v>3500</v>
      </c>
      <c r="B3494">
        <v>47810</v>
      </c>
      <c r="C3494" t="s">
        <v>589</v>
      </c>
      <c r="D3494">
        <v>2020</v>
      </c>
      <c r="E3494" t="s">
        <v>55</v>
      </c>
      <c r="F3494" t="s">
        <v>56</v>
      </c>
      <c r="G3494">
        <v>26.959</v>
      </c>
      <c r="H3494">
        <v>1.2482187060000001</v>
      </c>
      <c r="I3494">
        <v>139524000000</v>
      </c>
      <c r="J3494">
        <v>18.13</v>
      </c>
      <c r="K3494">
        <v>-9.16</v>
      </c>
      <c r="L3494">
        <v>2825140000000</v>
      </c>
      <c r="M3494">
        <v>8.24</v>
      </c>
      <c r="N3494">
        <v>1</v>
      </c>
      <c r="O3494">
        <v>2514860000000</v>
      </c>
      <c r="P3494">
        <v>18.0245532</v>
      </c>
      <c r="Q3494">
        <v>23.693424960000002</v>
      </c>
      <c r="R3494">
        <v>19495021400</v>
      </c>
      <c r="S3494">
        <v>5159070000000</v>
      </c>
      <c r="T3494">
        <v>3924790000000</v>
      </c>
      <c r="U3494">
        <v>1234280000000</v>
      </c>
      <c r="V3494">
        <v>4.3206328814361541</v>
      </c>
      <c r="W3494">
        <v>317.98</v>
      </c>
      <c r="X3494">
        <v>26.41</v>
      </c>
      <c r="Y3494">
        <v>14.01</v>
      </c>
      <c r="Z3494">
        <v>11.304080109999999</v>
      </c>
      <c r="AA3494">
        <v>0</v>
      </c>
      <c r="AB3494" s="2">
        <v>43830</v>
      </c>
      <c r="AC3494">
        <v>25800</v>
      </c>
      <c r="AD3494">
        <f t="shared" si="383"/>
        <v>200</v>
      </c>
      <c r="AE3494">
        <v>200</v>
      </c>
      <c r="AF3494">
        <f t="shared" si="384"/>
        <v>0.77519379844961245</v>
      </c>
      <c r="AG3494">
        <v>24375.388938737629</v>
      </c>
      <c r="AH3494">
        <v>24521.05859375</v>
      </c>
      <c r="AI3494">
        <v>24763.841352103958</v>
      </c>
      <c r="AJ3494">
        <v>24278.275835396042</v>
      </c>
      <c r="AK3494">
        <v>24472.49981324701</v>
      </c>
      <c r="AL3494">
        <v>24375.38671875</v>
      </c>
      <c r="AM3494">
        <v>24715.282549489541</v>
      </c>
      <c r="AN3494">
        <v>24035.490888010459</v>
      </c>
      <c r="AO3494">
        <v>25006.623744698099</v>
      </c>
      <c r="AP3494">
        <v>24326.83203125</v>
      </c>
      <c r="AQ3494">
        <v>25055.18029565868</v>
      </c>
      <c r="AR3494">
        <v>24084.049276447109</v>
      </c>
      <c r="AS3494">
        <v>25249.40420279383</v>
      </c>
      <c r="AT3494">
        <v>25200.84765625</v>
      </c>
      <c r="AU3494">
        <v>25297.960749337672</v>
      </c>
      <c r="AV3494">
        <v>24521.056004636321</v>
      </c>
      <c r="AW3494">
        <v>1</v>
      </c>
      <c r="AX3494">
        <v>-2.2199876293598209E-3</v>
      </c>
      <c r="AY3494">
        <v>-145.66778199701</v>
      </c>
      <c r="AZ3494">
        <v>194.2239115519005</v>
      </c>
      <c r="BA3494">
        <v>-2.2199876293598209E-3</v>
      </c>
      <c r="BB3494">
        <v>24175.38671875</v>
      </c>
      <c r="BC3494">
        <v>24375.388938737629</v>
      </c>
      <c r="BD3494">
        <v>-8.2050883573711389E-3</v>
      </c>
      <c r="BE3494">
        <v>8.2050883573711389E-3</v>
      </c>
      <c r="BF3494">
        <f t="shared" si="378"/>
        <v>0.24821915577807629</v>
      </c>
      <c r="BG3494">
        <f t="shared" si="379"/>
        <v>485.56551670791669</v>
      </c>
      <c r="BH3494">
        <f t="shared" si="380"/>
        <v>728.35046409349889</v>
      </c>
      <c r="BI3494">
        <f t="shared" si="381"/>
        <v>1019.6894076482204</v>
      </c>
      <c r="BJ3494">
        <f t="shared" si="382"/>
        <v>1262.4698613272121</v>
      </c>
    </row>
    <row r="3495" spans="1:62">
      <c r="A3495">
        <v>3501</v>
      </c>
      <c r="B3495">
        <v>47810</v>
      </c>
      <c r="C3495" t="s">
        <v>589</v>
      </c>
      <c r="D3495">
        <v>2021</v>
      </c>
      <c r="E3495" t="s">
        <v>55</v>
      </c>
      <c r="F3495" t="s">
        <v>56</v>
      </c>
      <c r="G3495">
        <v>36.594999999999999</v>
      </c>
      <c r="H3495">
        <v>1.318625422</v>
      </c>
      <c r="I3495">
        <v>58259436460</v>
      </c>
      <c r="J3495">
        <v>13.49</v>
      </c>
      <c r="K3495">
        <v>-9.3000000000000007</v>
      </c>
      <c r="L3495">
        <v>2562280000000</v>
      </c>
      <c r="M3495">
        <v>7.28</v>
      </c>
      <c r="N3495">
        <v>1</v>
      </c>
      <c r="O3495">
        <v>3163070000000</v>
      </c>
      <c r="P3495">
        <v>54.292787820000001</v>
      </c>
      <c r="Q3495">
        <v>23.693424960000002</v>
      </c>
      <c r="R3495">
        <v>19495021400</v>
      </c>
      <c r="S3495">
        <v>5855220000000</v>
      </c>
      <c r="T3495">
        <v>4557780000000</v>
      </c>
      <c r="U3495">
        <v>1297440000000</v>
      </c>
      <c r="V3495">
        <v>5.1171533201542596</v>
      </c>
      <c r="W3495">
        <v>351.29</v>
      </c>
      <c r="X3495">
        <v>26.41</v>
      </c>
      <c r="Y3495">
        <v>12.41</v>
      </c>
      <c r="Z3495">
        <v>4.4903376230000003</v>
      </c>
      <c r="AA3495">
        <v>0</v>
      </c>
      <c r="AB3495" s="2">
        <v>44196</v>
      </c>
      <c r="AC3495">
        <v>32450</v>
      </c>
      <c r="AD3495">
        <f t="shared" si="383"/>
        <v>200</v>
      </c>
      <c r="AE3495">
        <v>200</v>
      </c>
      <c r="AF3495">
        <f t="shared" si="384"/>
        <v>0.61633281972265019</v>
      </c>
      <c r="AG3495">
        <v>31272.91196788878</v>
      </c>
      <c r="AH3495">
        <v>31077.150390625</v>
      </c>
      <c r="AI3495">
        <v>31713.375516732282</v>
      </c>
      <c r="AJ3495">
        <v>30832.448419045271</v>
      </c>
      <c r="AK3495">
        <v>31272.91196788878</v>
      </c>
      <c r="AL3495">
        <v>31077.150390625</v>
      </c>
      <c r="AM3495">
        <v>31615.494728100392</v>
      </c>
      <c r="AN3495">
        <v>31028.209996309051</v>
      </c>
      <c r="AO3495">
        <v>30343.045528017239</v>
      </c>
      <c r="AP3495">
        <v>31223.97265625</v>
      </c>
      <c r="AQ3495">
        <v>31370.79384428879</v>
      </c>
      <c r="AR3495">
        <v>30098.343547952591</v>
      </c>
      <c r="AS3495">
        <v>29853.64176829268</v>
      </c>
      <c r="AT3495">
        <v>30098.34375</v>
      </c>
      <c r="AU3495">
        <v>30391.986128048778</v>
      </c>
      <c r="AV3495">
        <v>29804.701371951222</v>
      </c>
      <c r="AW3495">
        <v>1</v>
      </c>
      <c r="AX3495">
        <v>-195.76157726378011</v>
      </c>
      <c r="AY3495">
        <v>-48.939311638780048</v>
      </c>
      <c r="AZ3495">
        <v>-244.70177801723909</v>
      </c>
      <c r="BA3495">
        <v>-195.76157726378011</v>
      </c>
      <c r="BB3495">
        <v>30877.150390625</v>
      </c>
      <c r="BC3495">
        <v>31272.91196788878</v>
      </c>
      <c r="BD3495">
        <v>-1.2655091974490589E-2</v>
      </c>
      <c r="BE3495">
        <v>1.2655091974490589E-2</v>
      </c>
      <c r="BF3495">
        <f t="shared" si="378"/>
        <v>0.31862679796830862</v>
      </c>
      <c r="BG3495">
        <f t="shared" si="379"/>
        <v>880.92709768701025</v>
      </c>
      <c r="BH3495">
        <f t="shared" si="380"/>
        <v>880.92709768701025</v>
      </c>
      <c r="BI3495">
        <f t="shared" si="381"/>
        <v>1615.0319687796909</v>
      </c>
      <c r="BJ3495">
        <f t="shared" si="382"/>
        <v>1908.67414478106</v>
      </c>
    </row>
    <row r="3496" spans="1:62">
      <c r="A3496">
        <v>3502</v>
      </c>
      <c r="B3496">
        <v>47810</v>
      </c>
      <c r="C3496" t="s">
        <v>589</v>
      </c>
      <c r="D3496">
        <v>2022</v>
      </c>
      <c r="E3496" t="s">
        <v>55</v>
      </c>
      <c r="F3496" t="s">
        <v>56</v>
      </c>
      <c r="G3496">
        <v>21.021999999999998</v>
      </c>
      <c r="H3496">
        <v>1.451374492</v>
      </c>
      <c r="I3496">
        <v>141618000000</v>
      </c>
      <c r="J3496">
        <v>32.74</v>
      </c>
      <c r="K3496">
        <v>8.77</v>
      </c>
      <c r="L3496">
        <v>2786890000000</v>
      </c>
      <c r="M3496">
        <v>2.35</v>
      </c>
      <c r="N3496">
        <v>1</v>
      </c>
      <c r="O3496">
        <v>4961480000000</v>
      </c>
      <c r="P3496">
        <v>35.03426786</v>
      </c>
      <c r="Q3496">
        <v>23.916568510000001</v>
      </c>
      <c r="R3496">
        <v>24368776750</v>
      </c>
      <c r="S3496">
        <v>7772410000000</v>
      </c>
      <c r="T3496">
        <v>6319190000000</v>
      </c>
      <c r="U3496">
        <v>1453220000000</v>
      </c>
      <c r="V3496">
        <v>12.006720927364659</v>
      </c>
      <c r="W3496">
        <v>434.84</v>
      </c>
      <c r="X3496">
        <v>26.41</v>
      </c>
      <c r="Y3496">
        <v>25.51</v>
      </c>
      <c r="Z3496">
        <v>9.7451177389999994</v>
      </c>
      <c r="AA3496">
        <v>0</v>
      </c>
      <c r="AB3496" s="2">
        <v>44561</v>
      </c>
      <c r="AC3496">
        <v>50900</v>
      </c>
      <c r="AD3496">
        <f t="shared" si="383"/>
        <v>250</v>
      </c>
      <c r="AE3496">
        <v>250</v>
      </c>
      <c r="AF3496">
        <f t="shared" si="384"/>
        <v>0.49115913555992141</v>
      </c>
      <c r="AG3496">
        <v>49446.652153386938</v>
      </c>
      <c r="AH3496">
        <v>50530.14453125</v>
      </c>
      <c r="AI3496">
        <v>50628.643838328462</v>
      </c>
      <c r="AJ3496">
        <v>48904.905964455407</v>
      </c>
      <c r="AK3496">
        <v>47772.165223393567</v>
      </c>
      <c r="AL3496">
        <v>49052.65625</v>
      </c>
      <c r="AM3496">
        <v>49052.65625</v>
      </c>
      <c r="AN3496">
        <v>47624.416258785139</v>
      </c>
      <c r="AO3496">
        <v>48806.406789626293</v>
      </c>
      <c r="AP3496">
        <v>47772.1640625</v>
      </c>
      <c r="AQ3496">
        <v>49249.653672680412</v>
      </c>
      <c r="AR3496">
        <v>47772.1640625</v>
      </c>
      <c r="AS3496">
        <v>49249.653826787508</v>
      </c>
      <c r="AT3496">
        <v>48904.90625</v>
      </c>
      <c r="AU3496">
        <v>49348.153134441091</v>
      </c>
      <c r="AV3496">
        <v>47919.913173464251</v>
      </c>
      <c r="AW3496">
        <v>1</v>
      </c>
      <c r="AX3496">
        <v>-393.99590338693821</v>
      </c>
      <c r="AY3496">
        <v>-1.1608935674303209E-3</v>
      </c>
      <c r="AZ3496">
        <v>98.499460373706825</v>
      </c>
      <c r="BA3496">
        <v>-393.99590338693821</v>
      </c>
      <c r="BB3496">
        <v>48802.65625</v>
      </c>
      <c r="BC3496">
        <v>49446.652153386938</v>
      </c>
      <c r="BD3496">
        <v>-1.302405472041299E-2</v>
      </c>
      <c r="BE3496">
        <v>1.302405472041299E-2</v>
      </c>
      <c r="BF3496">
        <f t="shared" si="378"/>
        <v>0.45137351220535199</v>
      </c>
      <c r="BG3496">
        <f t="shared" si="379"/>
        <v>1723.7378738730549</v>
      </c>
      <c r="BH3496">
        <f t="shared" si="380"/>
        <v>3004.2275795433234</v>
      </c>
      <c r="BI3496">
        <f t="shared" si="381"/>
        <v>3004.2275795433234</v>
      </c>
      <c r="BJ3496">
        <f t="shared" si="382"/>
        <v>3004.2275795433234</v>
      </c>
    </row>
    <row r="3497" spans="1:62">
      <c r="A3497">
        <v>3503</v>
      </c>
      <c r="B3497">
        <v>47810</v>
      </c>
      <c r="C3497" t="s">
        <v>589</v>
      </c>
      <c r="D3497">
        <v>2023</v>
      </c>
      <c r="E3497" t="s">
        <v>55</v>
      </c>
      <c r="F3497" t="s">
        <v>56</v>
      </c>
      <c r="G3497">
        <v>22.013000000000002</v>
      </c>
      <c r="H3497">
        <v>1.455743368</v>
      </c>
      <c r="I3497">
        <v>247510000000</v>
      </c>
      <c r="J3497">
        <v>-8.14</v>
      </c>
      <c r="K3497">
        <v>37.049999999999997</v>
      </c>
      <c r="L3497">
        <v>3819340000000</v>
      </c>
      <c r="M3497">
        <v>2.41</v>
      </c>
      <c r="N3497">
        <v>1</v>
      </c>
      <c r="O3497">
        <v>4873760000000</v>
      </c>
      <c r="P3497">
        <v>19.691145209999998</v>
      </c>
      <c r="Q3497">
        <v>24.609715690000002</v>
      </c>
      <c r="R3497">
        <v>48737553500</v>
      </c>
      <c r="S3497">
        <v>7139580000000</v>
      </c>
      <c r="T3497">
        <v>5519640000000</v>
      </c>
      <c r="U3497">
        <v>1619940000000</v>
      </c>
      <c r="V3497">
        <v>11.47245427395714</v>
      </c>
      <c r="W3497">
        <v>340.73</v>
      </c>
      <c r="X3497">
        <v>26.41</v>
      </c>
      <c r="Y3497">
        <v>27.27</v>
      </c>
      <c r="Z3497">
        <v>15.27896095</v>
      </c>
      <c r="AA3497">
        <v>0</v>
      </c>
      <c r="AB3497" s="2">
        <v>44926</v>
      </c>
      <c r="AC3497">
        <v>50000</v>
      </c>
      <c r="AD3497">
        <f t="shared" si="383"/>
        <v>500</v>
      </c>
      <c r="AE3497">
        <v>500</v>
      </c>
      <c r="AF3497">
        <f t="shared" si="384"/>
        <v>1</v>
      </c>
      <c r="AG3497">
        <v>49150</v>
      </c>
      <c r="AH3497">
        <v>49900</v>
      </c>
      <c r="AI3497">
        <v>50100</v>
      </c>
      <c r="AJ3497">
        <v>48800</v>
      </c>
      <c r="AK3497">
        <v>49391.853360488793</v>
      </c>
      <c r="AL3497">
        <v>48600</v>
      </c>
      <c r="AM3497">
        <v>49441.344195519348</v>
      </c>
      <c r="AN3497">
        <v>48352.54582484725</v>
      </c>
      <c r="AO3497">
        <v>49342.364193629932</v>
      </c>
      <c r="AP3497">
        <v>48946.4375</v>
      </c>
      <c r="AQ3497">
        <v>49441.345867037409</v>
      </c>
      <c r="AR3497">
        <v>48797.96498988878</v>
      </c>
      <c r="AS3497">
        <v>48352.547459555113</v>
      </c>
      <c r="AT3497">
        <v>48946.4375</v>
      </c>
      <c r="AU3497">
        <v>49688.800050556121</v>
      </c>
      <c r="AV3497">
        <v>48352.547459555113</v>
      </c>
      <c r="AW3497">
        <v>1</v>
      </c>
      <c r="AX3497">
        <v>-550</v>
      </c>
      <c r="AY3497">
        <v>-445.41586048879248</v>
      </c>
      <c r="AZ3497">
        <v>-395.92669362993178</v>
      </c>
      <c r="BA3497">
        <v>-550</v>
      </c>
      <c r="BB3497">
        <v>48100</v>
      </c>
      <c r="BC3497">
        <v>49150</v>
      </c>
      <c r="BD3497">
        <v>-2.1363173957273648E-2</v>
      </c>
      <c r="BE3497">
        <v>2.1363173957273648E-2</v>
      </c>
      <c r="BF3497">
        <f t="shared" si="378"/>
        <v>0.45574389529916326</v>
      </c>
      <c r="BG3497">
        <f t="shared" si="379"/>
        <v>1300</v>
      </c>
      <c r="BH3497">
        <f t="shared" si="380"/>
        <v>1747.4541751527504</v>
      </c>
      <c r="BI3497">
        <f t="shared" si="381"/>
        <v>1747.4541751527504</v>
      </c>
      <c r="BJ3497">
        <f t="shared" si="382"/>
        <v>1747.4541751527504</v>
      </c>
    </row>
    <row r="3498" spans="1:62">
      <c r="A3498">
        <v>3504</v>
      </c>
      <c r="B3498">
        <v>47810</v>
      </c>
      <c r="C3498" t="s">
        <v>589</v>
      </c>
      <c r="D3498">
        <v>2024</v>
      </c>
      <c r="E3498" t="s">
        <v>55</v>
      </c>
      <c r="F3498" t="s">
        <v>56</v>
      </c>
      <c r="J3498">
        <v>4.66</v>
      </c>
      <c r="K3498">
        <v>-33.53</v>
      </c>
      <c r="L3498">
        <v>2538900000000</v>
      </c>
      <c r="N3498">
        <v>1</v>
      </c>
      <c r="P3498">
        <v>23.89</v>
      </c>
      <c r="S3498">
        <v>7472400000000</v>
      </c>
      <c r="T3498">
        <v>5742700000000</v>
      </c>
      <c r="U3498">
        <v>1729600000000</v>
      </c>
      <c r="V3498">
        <v>6.7693865204884132</v>
      </c>
      <c r="W3498">
        <v>5.7696888360000003</v>
      </c>
      <c r="X3498">
        <v>26.41</v>
      </c>
      <c r="Y3498">
        <v>34.369999999999997</v>
      </c>
      <c r="Z3498">
        <v>52.051837640000002</v>
      </c>
      <c r="AA3498">
        <v>0</v>
      </c>
      <c r="AB3498" s="2">
        <v>45291</v>
      </c>
      <c r="AC3498">
        <v>54900</v>
      </c>
      <c r="AD3498">
        <f t="shared" si="383"/>
        <v>500</v>
      </c>
      <c r="AE3498">
        <v>500</v>
      </c>
      <c r="AF3498">
        <f t="shared" si="384"/>
        <v>0.91074681238615662</v>
      </c>
      <c r="AG3498">
        <v>55400</v>
      </c>
      <c r="AH3498">
        <v>54400</v>
      </c>
      <c r="AI3498">
        <v>56100</v>
      </c>
      <c r="AJ3498">
        <v>53800</v>
      </c>
      <c r="AK3498">
        <v>56300</v>
      </c>
      <c r="AL3498">
        <v>55700</v>
      </c>
      <c r="AM3498">
        <v>56300</v>
      </c>
      <c r="AN3498">
        <v>55200</v>
      </c>
      <c r="AO3498">
        <v>57200</v>
      </c>
      <c r="AP3498">
        <v>55900</v>
      </c>
      <c r="AQ3498">
        <v>57400</v>
      </c>
      <c r="AR3498">
        <v>55100</v>
      </c>
      <c r="AS3498">
        <v>54700</v>
      </c>
      <c r="AT3498">
        <v>55900</v>
      </c>
      <c r="AU3498">
        <v>56200</v>
      </c>
      <c r="AV3498">
        <v>54300</v>
      </c>
      <c r="AW3498">
        <v>0</v>
      </c>
      <c r="AX3498">
        <v>300</v>
      </c>
      <c r="AY3498">
        <v>-400</v>
      </c>
      <c r="AZ3498">
        <v>-1300</v>
      </c>
      <c r="BA3498">
        <v>-400</v>
      </c>
      <c r="BB3498">
        <v>55400</v>
      </c>
      <c r="BC3498">
        <v>56300</v>
      </c>
      <c r="BD3498">
        <v>-1.5985790408525751E-2</v>
      </c>
      <c r="BE3498">
        <v>1.5985790408525751E-2</v>
      </c>
      <c r="BF3498">
        <f t="shared" si="378"/>
        <v>-0.23146512499330871</v>
      </c>
      <c r="BG3498">
        <f t="shared" si="379"/>
        <v>2300</v>
      </c>
      <c r="BH3498">
        <f t="shared" si="380"/>
        <v>2500</v>
      </c>
      <c r="BI3498">
        <f t="shared" si="381"/>
        <v>3600</v>
      </c>
      <c r="BJ3498">
        <f t="shared" si="382"/>
        <v>3600</v>
      </c>
    </row>
    <row r="3499" spans="1:62">
      <c r="A3499">
        <v>3505</v>
      </c>
      <c r="B3499">
        <v>48430</v>
      </c>
      <c r="C3499" t="s">
        <v>590</v>
      </c>
      <c r="D3499">
        <v>2016</v>
      </c>
      <c r="E3499" t="s">
        <v>70</v>
      </c>
      <c r="F3499" t="s">
        <v>56</v>
      </c>
      <c r="G3499">
        <v>15.795</v>
      </c>
      <c r="H3499">
        <v>1.490382911</v>
      </c>
      <c r="I3499">
        <v>9002102424</v>
      </c>
      <c r="J3499">
        <v>-5.23</v>
      </c>
      <c r="K3499">
        <v>11.09</v>
      </c>
      <c r="L3499">
        <v>211190000000</v>
      </c>
      <c r="M3499">
        <v>0.06</v>
      </c>
      <c r="N3499">
        <v>1</v>
      </c>
      <c r="O3499">
        <v>165888000000</v>
      </c>
      <c r="P3499">
        <v>18.427695239999998</v>
      </c>
      <c r="Q3499">
        <v>21.159032849999999</v>
      </c>
      <c r="R3499">
        <v>1546148520</v>
      </c>
      <c r="S3499">
        <v>131255000000</v>
      </c>
      <c r="T3499">
        <v>29732180442</v>
      </c>
      <c r="U3499">
        <v>101523000000</v>
      </c>
      <c r="V3499">
        <v>-6.9612474720000002</v>
      </c>
      <c r="W3499">
        <v>29.29</v>
      </c>
      <c r="X3499">
        <v>69.680000000000007</v>
      </c>
      <c r="Y3499">
        <v>0.33</v>
      </c>
      <c r="Z3499">
        <v>8.8670571440000003</v>
      </c>
      <c r="AA3499">
        <v>0</v>
      </c>
      <c r="AB3499" s="2">
        <v>42369</v>
      </c>
      <c r="AC3499">
        <v>14400</v>
      </c>
      <c r="AD3499">
        <f t="shared" si="383"/>
        <v>135</v>
      </c>
      <c r="AE3499">
        <v>135</v>
      </c>
      <c r="AF3499">
        <f t="shared" si="384"/>
        <v>0.9375</v>
      </c>
      <c r="AG3499">
        <v>11555.539439283961</v>
      </c>
      <c r="AH3499">
        <v>11376.3837890625</v>
      </c>
      <c r="AI3499">
        <v>11824.27291461614</v>
      </c>
      <c r="AJ3499">
        <v>11197.228138841039</v>
      </c>
      <c r="AK3499">
        <v>12451.31735956101</v>
      </c>
      <c r="AL3499">
        <v>11286.8056640625</v>
      </c>
      <c r="AM3499">
        <v>12899.20647321429</v>
      </c>
      <c r="AN3499">
        <v>11018.07219587054</v>
      </c>
      <c r="AO3499">
        <v>12316.951158311629</v>
      </c>
      <c r="AP3499">
        <v>12899.20703125</v>
      </c>
      <c r="AQ3499">
        <v>12988.784857855901</v>
      </c>
      <c r="AR3499">
        <v>12227.37333170573</v>
      </c>
      <c r="AS3499">
        <v>12003.42958770529</v>
      </c>
      <c r="AT3499">
        <v>12272.1630859375</v>
      </c>
      <c r="AU3499">
        <v>13347.097078866331</v>
      </c>
      <c r="AV3499">
        <v>11958.64067133326</v>
      </c>
      <c r="AW3499">
        <v>1</v>
      </c>
      <c r="AX3499">
        <v>-268.73377522146069</v>
      </c>
      <c r="AY3499">
        <v>447.88967168899029</v>
      </c>
      <c r="AZ3499">
        <v>-44.788072374129108</v>
      </c>
      <c r="BA3499">
        <v>-268.73377522146069</v>
      </c>
      <c r="BB3499">
        <v>11151.8056640625</v>
      </c>
      <c r="BC3499">
        <v>11555.539439283961</v>
      </c>
      <c r="BD3499">
        <v>-3.4938548506782477E-2</v>
      </c>
      <c r="BE3499">
        <v>3.4938548506782477E-2</v>
      </c>
      <c r="BF3499">
        <f t="shared" si="378"/>
        <v>0.49038131880690261</v>
      </c>
      <c r="BG3499">
        <f t="shared" si="379"/>
        <v>627.04477577510079</v>
      </c>
      <c r="BH3499">
        <f t="shared" si="380"/>
        <v>1881.13427734375</v>
      </c>
      <c r="BI3499">
        <f t="shared" si="381"/>
        <v>1970.7126619853607</v>
      </c>
      <c r="BJ3499">
        <f t="shared" si="382"/>
        <v>2329.0248829957909</v>
      </c>
    </row>
    <row r="3500" spans="1:62">
      <c r="A3500">
        <v>3506</v>
      </c>
      <c r="B3500">
        <v>48430</v>
      </c>
      <c r="C3500" t="s">
        <v>590</v>
      </c>
      <c r="D3500">
        <v>2017</v>
      </c>
      <c r="E3500" t="s">
        <v>70</v>
      </c>
      <c r="F3500" t="s">
        <v>56</v>
      </c>
      <c r="G3500">
        <v>21.27</v>
      </c>
      <c r="H3500">
        <v>0.89940468900000003</v>
      </c>
      <c r="I3500">
        <v>1372163965</v>
      </c>
      <c r="J3500">
        <v>0.12</v>
      </c>
      <c r="K3500">
        <v>-8.19</v>
      </c>
      <c r="L3500">
        <v>193904000000</v>
      </c>
      <c r="M3500">
        <v>2.0699999999999998</v>
      </c>
      <c r="N3500">
        <v>1</v>
      </c>
      <c r="O3500">
        <v>90316800000</v>
      </c>
      <c r="P3500">
        <v>65.820705329999996</v>
      </c>
      <c r="Q3500">
        <v>20.42814534</v>
      </c>
      <c r="R3500">
        <v>744441880</v>
      </c>
      <c r="S3500">
        <v>131412000000</v>
      </c>
      <c r="T3500">
        <v>27876481435</v>
      </c>
      <c r="U3500">
        <v>103536000000</v>
      </c>
      <c r="V3500">
        <v>1.982801926657014</v>
      </c>
      <c r="W3500">
        <v>26.92</v>
      </c>
      <c r="X3500">
        <v>69.680000000000007</v>
      </c>
      <c r="Y3500">
        <v>1.43</v>
      </c>
      <c r="Z3500">
        <v>1.325301311</v>
      </c>
      <c r="AA3500">
        <v>0</v>
      </c>
      <c r="AB3500" s="2">
        <v>42735</v>
      </c>
      <c r="AC3500">
        <v>7840</v>
      </c>
      <c r="AD3500">
        <f t="shared" si="383"/>
        <v>65</v>
      </c>
      <c r="AE3500">
        <v>65</v>
      </c>
      <c r="AF3500">
        <f t="shared" si="384"/>
        <v>0.82908163265306123</v>
      </c>
      <c r="AG3500">
        <v>7140.0560989185751</v>
      </c>
      <c r="AH3500">
        <v>7176.578125</v>
      </c>
      <c r="AI3500">
        <v>7331.7967358460564</v>
      </c>
      <c r="AJ3500">
        <v>7048.7510337150125</v>
      </c>
      <c r="AK3500">
        <v>6989.7077259181697</v>
      </c>
      <c r="AL3500">
        <v>7025.923828125</v>
      </c>
      <c r="AM3500">
        <v>7107.4100580903669</v>
      </c>
      <c r="AN3500">
        <v>6908.2214959528028</v>
      </c>
      <c r="AO3500">
        <v>7098.3563188147673</v>
      </c>
      <c r="AP3500">
        <v>6989.7080078125</v>
      </c>
      <c r="AQ3500">
        <v>7243.2207334844561</v>
      </c>
      <c r="AR3500">
        <v>6989.7080078125</v>
      </c>
      <c r="AS3500">
        <v>7351.8691755022328</v>
      </c>
      <c r="AT3500">
        <v>7098.3564453125</v>
      </c>
      <c r="AU3500">
        <v>7505.7876188317132</v>
      </c>
      <c r="AV3500">
        <v>7034.9782627650666</v>
      </c>
      <c r="AW3500">
        <v>1</v>
      </c>
      <c r="AX3500">
        <v>-114.1322707935751</v>
      </c>
      <c r="AY3500">
        <v>2.8189433032821398E-4</v>
      </c>
      <c r="AZ3500">
        <v>1.2649773270823059E-4</v>
      </c>
      <c r="BA3500">
        <v>-114.1322707935751</v>
      </c>
      <c r="BB3500">
        <v>6960.923828125</v>
      </c>
      <c r="BC3500">
        <v>7140.0560989185751</v>
      </c>
      <c r="BD3500">
        <v>-2.508835621343455E-2</v>
      </c>
      <c r="BE3500">
        <v>2.508835621343455E-2</v>
      </c>
      <c r="BF3500">
        <f t="shared" si="378"/>
        <v>-0.1005935531001735</v>
      </c>
      <c r="BG3500">
        <f t="shared" si="379"/>
        <v>283.04570213104398</v>
      </c>
      <c r="BH3500">
        <f t="shared" si="380"/>
        <v>423.57523989325364</v>
      </c>
      <c r="BI3500">
        <f t="shared" si="381"/>
        <v>423.57523989325364</v>
      </c>
      <c r="BJ3500">
        <f t="shared" si="382"/>
        <v>597.56612287891039</v>
      </c>
    </row>
    <row r="3501" spans="1:62">
      <c r="A3501">
        <v>3507</v>
      </c>
      <c r="B3501">
        <v>48430</v>
      </c>
      <c r="C3501" t="s">
        <v>590</v>
      </c>
      <c r="D3501">
        <v>2018</v>
      </c>
      <c r="E3501" t="s">
        <v>70</v>
      </c>
      <c r="F3501" t="s">
        <v>56</v>
      </c>
      <c r="G3501">
        <v>16.617000000000001</v>
      </c>
      <c r="H3501">
        <v>0.68610782999999997</v>
      </c>
      <c r="I3501">
        <v>434303856</v>
      </c>
      <c r="J3501">
        <v>-1.47</v>
      </c>
      <c r="K3501">
        <v>2.2000000000000002</v>
      </c>
      <c r="L3501">
        <v>198177000000</v>
      </c>
      <c r="M3501">
        <v>2.2200000000000002</v>
      </c>
      <c r="N3501">
        <v>1</v>
      </c>
      <c r="O3501">
        <v>67392000000</v>
      </c>
      <c r="P3501">
        <v>155.1724652</v>
      </c>
      <c r="Q3501">
        <v>20.42814534</v>
      </c>
      <c r="R3501">
        <v>744441880</v>
      </c>
      <c r="S3501">
        <v>129479000000</v>
      </c>
      <c r="T3501">
        <v>21444550857</v>
      </c>
      <c r="U3501">
        <v>108034000000</v>
      </c>
      <c r="V3501">
        <v>4.34438263019626</v>
      </c>
      <c r="W3501">
        <v>19.850000000000001</v>
      </c>
      <c r="X3501">
        <v>69.680000000000007</v>
      </c>
      <c r="Y3501">
        <v>0.54</v>
      </c>
      <c r="Z3501">
        <v>0.40200664200000003</v>
      </c>
      <c r="AA3501">
        <v>0</v>
      </c>
      <c r="AB3501" s="2">
        <v>43100</v>
      </c>
      <c r="AC3501">
        <v>5850</v>
      </c>
      <c r="AD3501">
        <f t="shared" si="383"/>
        <v>65</v>
      </c>
      <c r="AE3501">
        <v>65</v>
      </c>
      <c r="AF3501">
        <f t="shared" si="384"/>
        <v>1.1111111111111112</v>
      </c>
      <c r="AG3501">
        <v>5493.9040689535077</v>
      </c>
      <c r="AH3501">
        <v>5281.53466796875</v>
      </c>
      <c r="AI3501">
        <v>5521.604425603693</v>
      </c>
      <c r="AJ3501">
        <v>5216.90050245165</v>
      </c>
      <c r="AK3501">
        <v>5313.9544550010714</v>
      </c>
      <c r="AL3501">
        <v>5323.0849609375</v>
      </c>
      <c r="AM3501">
        <v>5414.3900203017793</v>
      </c>
      <c r="AN3501">
        <v>5204.388383763936</v>
      </c>
      <c r="AO3501">
        <v>5533.086993377221</v>
      </c>
      <c r="AP3501">
        <v>5396.12939453125</v>
      </c>
      <c r="AQ3501">
        <v>5633.5225658642657</v>
      </c>
      <c r="AR3501">
        <v>5377.8683813517873</v>
      </c>
      <c r="AS3501">
        <v>5615.26123046875</v>
      </c>
      <c r="AT3501">
        <v>5615.26123046875</v>
      </c>
      <c r="AU3501">
        <v>5715.6967971925806</v>
      </c>
      <c r="AV3501">
        <v>5533.0866758765242</v>
      </c>
      <c r="AW3501">
        <v>1</v>
      </c>
      <c r="AX3501">
        <v>-170.8191080160077</v>
      </c>
      <c r="AY3501">
        <v>82.174939530178563</v>
      </c>
      <c r="AZ3501">
        <v>82.174237091528994</v>
      </c>
      <c r="BA3501">
        <v>-170.8191080160077</v>
      </c>
      <c r="BB3501">
        <v>5258.0849609375</v>
      </c>
      <c r="BC3501">
        <v>5493.9040689535077</v>
      </c>
      <c r="BD3501">
        <v>-4.2923776071853957E-2</v>
      </c>
      <c r="BE3501">
        <v>4.2923776071853957E-2</v>
      </c>
      <c r="BF3501">
        <f t="shared" si="378"/>
        <v>-0.31388873871438611</v>
      </c>
      <c r="BG3501">
        <f t="shared" si="379"/>
        <v>304.70392315204299</v>
      </c>
      <c r="BH3501">
        <f t="shared" si="380"/>
        <v>317.21604183975705</v>
      </c>
      <c r="BI3501">
        <f t="shared" si="381"/>
        <v>429.13418210032978</v>
      </c>
      <c r="BJ3501">
        <f t="shared" si="382"/>
        <v>511.3084134286446</v>
      </c>
    </row>
    <row r="3502" spans="1:62">
      <c r="A3502">
        <v>3508</v>
      </c>
      <c r="B3502">
        <v>48430</v>
      </c>
      <c r="C3502" t="s">
        <v>590</v>
      </c>
      <c r="D3502">
        <v>2019</v>
      </c>
      <c r="E3502" t="s">
        <v>70</v>
      </c>
      <c r="F3502" t="s">
        <v>56</v>
      </c>
      <c r="G3502">
        <v>49.494</v>
      </c>
      <c r="H3502">
        <v>0.70537409699999998</v>
      </c>
      <c r="I3502">
        <v>2232743331</v>
      </c>
      <c r="J3502">
        <v>2.64</v>
      </c>
      <c r="K3502">
        <v>2.67</v>
      </c>
      <c r="L3502">
        <v>203475000000</v>
      </c>
      <c r="M3502">
        <v>2.0099999999999998</v>
      </c>
      <c r="N3502">
        <v>1</v>
      </c>
      <c r="O3502">
        <v>68544000000</v>
      </c>
      <c r="P3502">
        <v>30.699453470000002</v>
      </c>
      <c r="Q3502">
        <v>20.858928259999999</v>
      </c>
      <c r="R3502">
        <v>1145295200</v>
      </c>
      <c r="S3502">
        <v>132900000000</v>
      </c>
      <c r="T3502">
        <v>25200488801</v>
      </c>
      <c r="U3502">
        <v>107700000000</v>
      </c>
      <c r="V3502">
        <v>-0.30916193050335999</v>
      </c>
      <c r="W3502">
        <v>23.4</v>
      </c>
      <c r="X3502">
        <v>69.7</v>
      </c>
      <c r="Y3502">
        <v>0.96</v>
      </c>
      <c r="Z3502">
        <v>2.0731135850000002</v>
      </c>
      <c r="AA3502">
        <v>0</v>
      </c>
      <c r="AB3502" s="2">
        <v>43465</v>
      </c>
      <c r="AC3502">
        <v>5950</v>
      </c>
      <c r="AD3502">
        <f t="shared" si="383"/>
        <v>100</v>
      </c>
      <c r="AE3502">
        <v>100</v>
      </c>
      <c r="AF3502">
        <f t="shared" si="384"/>
        <v>1.680672268907563</v>
      </c>
      <c r="AG3502">
        <v>5653.0709909886173</v>
      </c>
      <c r="AH3502">
        <v>5568.556640625</v>
      </c>
      <c r="AI3502">
        <v>5690.6329244835579</v>
      </c>
      <c r="AJ3502">
        <v>5540.3851905037945</v>
      </c>
      <c r="AK3502">
        <v>5327.701522163723</v>
      </c>
      <c r="AL3502">
        <v>5521.60400390625</v>
      </c>
      <c r="AM3502">
        <v>5567.771261463995</v>
      </c>
      <c r="AN3502">
        <v>5327.701522163723</v>
      </c>
      <c r="AO3502">
        <v>5650.8723587273316</v>
      </c>
      <c r="AP3502">
        <v>5346.16845703125</v>
      </c>
      <c r="AQ3502">
        <v>5687.8061649935235</v>
      </c>
      <c r="AR3502">
        <v>5272.3008444988664</v>
      </c>
      <c r="AS3502">
        <v>5927.8756585004076</v>
      </c>
      <c r="AT3502">
        <v>5641.638671875</v>
      </c>
      <c r="AU3502">
        <v>6001.7432679521271</v>
      </c>
      <c r="AV3502">
        <v>5549.3041600603519</v>
      </c>
      <c r="AW3502">
        <v>0</v>
      </c>
      <c r="AX3502">
        <v>-131.4669870823673</v>
      </c>
      <c r="AY3502">
        <v>18.466934867527019</v>
      </c>
      <c r="AZ3502">
        <v>-9.2336868523316298</v>
      </c>
      <c r="BA3502">
        <v>18.466934867527019</v>
      </c>
      <c r="BB3502">
        <v>5246.16845703125</v>
      </c>
      <c r="BC3502">
        <v>5327.701522163723</v>
      </c>
      <c r="BD3502">
        <v>-1.530360978243395E-2</v>
      </c>
      <c r="BE3502">
        <v>1.530360978243395E-2</v>
      </c>
      <c r="BF3502">
        <f t="shared" si="378"/>
        <v>-0.29462753950338599</v>
      </c>
      <c r="BG3502">
        <f t="shared" si="379"/>
        <v>150.24773397976332</v>
      </c>
      <c r="BH3502">
        <f t="shared" si="380"/>
        <v>362.93140231983489</v>
      </c>
      <c r="BI3502">
        <f t="shared" si="381"/>
        <v>418.33207998469152</v>
      </c>
      <c r="BJ3502">
        <f t="shared" si="382"/>
        <v>729.44242345326074</v>
      </c>
    </row>
    <row r="3503" spans="1:62">
      <c r="A3503">
        <v>3509</v>
      </c>
      <c r="B3503">
        <v>48430</v>
      </c>
      <c r="C3503" t="s">
        <v>590</v>
      </c>
      <c r="D3503">
        <v>2020</v>
      </c>
      <c r="E3503" t="s">
        <v>70</v>
      </c>
      <c r="F3503" t="s">
        <v>56</v>
      </c>
      <c r="G3503">
        <v>12.906000000000001</v>
      </c>
      <c r="H3503">
        <v>1.2224875710000001</v>
      </c>
      <c r="I3503">
        <v>-2052450346</v>
      </c>
      <c r="J3503">
        <v>2.62</v>
      </c>
      <c r="K3503">
        <v>-11.34</v>
      </c>
      <c r="L3503">
        <v>180402000000</v>
      </c>
      <c r="M3503">
        <v>1.99</v>
      </c>
      <c r="N3503">
        <v>1</v>
      </c>
      <c r="O3503">
        <v>142848000000</v>
      </c>
      <c r="P3503">
        <v>-69.598760470000002</v>
      </c>
      <c r="Q3503">
        <v>20.165781079999999</v>
      </c>
      <c r="R3503">
        <v>572647600</v>
      </c>
      <c r="S3503">
        <v>136376000000</v>
      </c>
      <c r="T3503">
        <v>23870265160</v>
      </c>
      <c r="U3503">
        <v>112506000000</v>
      </c>
      <c r="V3503">
        <v>4.4623955431754876</v>
      </c>
      <c r="W3503">
        <v>21.22</v>
      </c>
      <c r="X3503">
        <v>69.7</v>
      </c>
      <c r="Y3503">
        <v>0.21</v>
      </c>
      <c r="Z3503">
        <v>-1.824303011</v>
      </c>
      <c r="AA3503">
        <v>0</v>
      </c>
      <c r="AB3503" s="2">
        <v>43830</v>
      </c>
      <c r="AC3503">
        <v>12400</v>
      </c>
      <c r="AD3503">
        <f t="shared" si="383"/>
        <v>50</v>
      </c>
      <c r="AE3503">
        <v>50</v>
      </c>
      <c r="AF3503">
        <f t="shared" si="384"/>
        <v>0.40322580645161288</v>
      </c>
      <c r="AG3503">
        <v>11221.627044429621</v>
      </c>
      <c r="AH3503">
        <v>11550.2939453125</v>
      </c>
      <c r="AI3503">
        <v>11738.10360295986</v>
      </c>
      <c r="AJ3503">
        <v>11174.674630017789</v>
      </c>
      <c r="AK3503">
        <v>11409.43732910156</v>
      </c>
      <c r="AL3503">
        <v>11268.580078125</v>
      </c>
      <c r="AM3503">
        <v>11972.866333007811</v>
      </c>
      <c r="AN3503">
        <v>11127.72282714844</v>
      </c>
      <c r="AO3503">
        <v>11174.675148885761</v>
      </c>
      <c r="AP3503">
        <v>11456.3896484375</v>
      </c>
      <c r="AQ3503">
        <v>11691.151731397291</v>
      </c>
      <c r="AR3503">
        <v>11033.81789910989</v>
      </c>
      <c r="AS3503">
        <v>11550.293663930081</v>
      </c>
      <c r="AT3503">
        <v>11080.76953125</v>
      </c>
      <c r="AU3503">
        <v>11597.24607719809</v>
      </c>
      <c r="AV3503">
        <v>11080.76953125</v>
      </c>
      <c r="AW3503">
        <v>1</v>
      </c>
      <c r="AX3503">
        <v>46.953033695379418</v>
      </c>
      <c r="AY3503">
        <v>46.952319335940047</v>
      </c>
      <c r="AZ3503">
        <v>-93.905617635760791</v>
      </c>
      <c r="BA3503">
        <v>46.953033695379418</v>
      </c>
      <c r="BB3503">
        <v>11218.580078125</v>
      </c>
      <c r="BC3503">
        <v>11221.627044429621</v>
      </c>
      <c r="BD3503">
        <v>-2.7152624949633192E-4</v>
      </c>
      <c r="BE3503">
        <v>2.7152624949633192E-4</v>
      </c>
      <c r="BF3503">
        <f t="shared" si="378"/>
        <v>0.22248782777028217</v>
      </c>
      <c r="BG3503">
        <f t="shared" si="379"/>
        <v>563.42897294207069</v>
      </c>
      <c r="BH3503">
        <f t="shared" si="380"/>
        <v>845.14350585937063</v>
      </c>
      <c r="BI3503">
        <f t="shared" si="381"/>
        <v>939.0484338979204</v>
      </c>
      <c r="BJ3503">
        <f t="shared" si="382"/>
        <v>939.0484338979204</v>
      </c>
    </row>
    <row r="3504" spans="1:62">
      <c r="A3504">
        <v>3510</v>
      </c>
      <c r="B3504">
        <v>48430</v>
      </c>
      <c r="C3504" t="s">
        <v>590</v>
      </c>
      <c r="D3504">
        <v>2021</v>
      </c>
      <c r="E3504" t="s">
        <v>70</v>
      </c>
      <c r="F3504" t="s">
        <v>56</v>
      </c>
      <c r="G3504">
        <v>42.106000000000002</v>
      </c>
      <c r="H3504">
        <v>1.0325994089999999</v>
      </c>
      <c r="I3504">
        <v>1142954833</v>
      </c>
      <c r="J3504">
        <v>5.09</v>
      </c>
      <c r="K3504">
        <v>2.14</v>
      </c>
      <c r="L3504">
        <v>184269000000</v>
      </c>
      <c r="M3504">
        <v>0.86</v>
      </c>
      <c r="N3504">
        <v>1</v>
      </c>
      <c r="O3504">
        <v>123264000000</v>
      </c>
      <c r="P3504">
        <v>107.8467814</v>
      </c>
      <c r="Q3504">
        <v>20.858928259999999</v>
      </c>
      <c r="R3504">
        <v>1145295200</v>
      </c>
      <c r="S3504">
        <v>143319000000</v>
      </c>
      <c r="T3504">
        <v>24726508455</v>
      </c>
      <c r="U3504">
        <v>118592000000</v>
      </c>
      <c r="V3504">
        <v>5.4094892716832881</v>
      </c>
      <c r="W3504">
        <v>20.85</v>
      </c>
      <c r="X3504">
        <v>69.7</v>
      </c>
      <c r="Y3504">
        <v>0.26</v>
      </c>
      <c r="Z3504">
        <v>0.96377060299999995</v>
      </c>
      <c r="AA3504">
        <v>0</v>
      </c>
      <c r="AB3504" s="2">
        <v>44196</v>
      </c>
      <c r="AC3504">
        <v>10700</v>
      </c>
      <c r="AD3504">
        <f t="shared" si="383"/>
        <v>100</v>
      </c>
      <c r="AE3504">
        <v>100</v>
      </c>
      <c r="AF3504">
        <f t="shared" si="384"/>
        <v>0.93457943925233644</v>
      </c>
      <c r="AG3504">
        <v>9901.0912044579381</v>
      </c>
      <c r="AH3504">
        <v>9948.2392578125</v>
      </c>
      <c r="AI3504">
        <v>9948.2392578125</v>
      </c>
      <c r="AJ3504">
        <v>9759.6470443942526</v>
      </c>
      <c r="AK3504">
        <v>9853.9431511033763</v>
      </c>
      <c r="AL3504">
        <v>9948.2392578125</v>
      </c>
      <c r="AM3504">
        <v>9995.3873111670619</v>
      </c>
      <c r="AN3504">
        <v>9853.9431511033763</v>
      </c>
      <c r="AO3504">
        <v>10136.83107793899</v>
      </c>
      <c r="AP3504">
        <v>9901.0908203125</v>
      </c>
      <c r="AQ3504">
        <v>10136.83107793899</v>
      </c>
      <c r="AR3504">
        <v>9712.4986142113103</v>
      </c>
      <c r="AS3504">
        <v>10231.12675246147</v>
      </c>
      <c r="AT3504">
        <v>10325.4228515625</v>
      </c>
      <c r="AU3504">
        <v>10325.4228515625</v>
      </c>
      <c r="AV3504">
        <v>10089.68260380993</v>
      </c>
      <c r="AW3504">
        <v>1</v>
      </c>
      <c r="AX3504">
        <v>47.148053354561853</v>
      </c>
      <c r="AY3504">
        <v>47.147669209123713</v>
      </c>
      <c r="AZ3504">
        <v>188.59177362350971</v>
      </c>
      <c r="BA3504">
        <v>47.148053354561853</v>
      </c>
      <c r="BB3504">
        <v>9848.2392578125</v>
      </c>
      <c r="BC3504">
        <v>9901.0912044579381</v>
      </c>
      <c r="BD3504">
        <v>-5.337992101480866E-3</v>
      </c>
      <c r="BE3504">
        <v>5.337992101480866E-3</v>
      </c>
      <c r="BF3504">
        <f t="shared" si="378"/>
        <v>3.259860869807911E-2</v>
      </c>
      <c r="BG3504">
        <f t="shared" si="379"/>
        <v>188.59221341824741</v>
      </c>
      <c r="BH3504">
        <f t="shared" si="380"/>
        <v>235.74026677280926</v>
      </c>
      <c r="BI3504">
        <f t="shared" si="381"/>
        <v>424.33246372768008</v>
      </c>
      <c r="BJ3504">
        <f t="shared" si="382"/>
        <v>612.92423735118973</v>
      </c>
    </row>
    <row r="3505" spans="1:62">
      <c r="A3505">
        <v>3511</v>
      </c>
      <c r="B3505">
        <v>48430</v>
      </c>
      <c r="C3505" t="s">
        <v>590</v>
      </c>
      <c r="D3505">
        <v>2022</v>
      </c>
      <c r="E3505" t="s">
        <v>70</v>
      </c>
      <c r="F3505" t="s">
        <v>56</v>
      </c>
      <c r="G3505">
        <v>132.251</v>
      </c>
      <c r="H3505">
        <v>0.78439004700000003</v>
      </c>
      <c r="I3505">
        <v>-438926717</v>
      </c>
      <c r="J3505">
        <v>0.12</v>
      </c>
      <c r="K3505">
        <v>3.15</v>
      </c>
      <c r="L3505">
        <v>190072000000</v>
      </c>
      <c r="M3505">
        <v>0.86</v>
      </c>
      <c r="N3505">
        <v>1</v>
      </c>
      <c r="O3505">
        <v>87436800000</v>
      </c>
      <c r="P3505">
        <v>-199.2059189</v>
      </c>
      <c r="Q3505">
        <v>20.858928259999999</v>
      </c>
      <c r="R3505">
        <v>1145295200</v>
      </c>
      <c r="S3505">
        <v>143497000000</v>
      </c>
      <c r="T3505">
        <v>25121136038</v>
      </c>
      <c r="U3505">
        <v>118376000000</v>
      </c>
      <c r="V3505">
        <v>-0.18213707501349161</v>
      </c>
      <c r="W3505">
        <v>21.22</v>
      </c>
      <c r="X3505">
        <v>69.7</v>
      </c>
      <c r="Y3505">
        <v>0.92</v>
      </c>
      <c r="Z3505">
        <v>-0.37079029299999999</v>
      </c>
      <c r="AA3505">
        <v>0</v>
      </c>
      <c r="AB3505" s="2">
        <v>44561</v>
      </c>
      <c r="AC3505">
        <v>7590</v>
      </c>
      <c r="AD3505">
        <f t="shared" si="383"/>
        <v>100</v>
      </c>
      <c r="AE3505">
        <v>100</v>
      </c>
      <c r="AF3505">
        <f t="shared" si="384"/>
        <v>1.3175230566534915</v>
      </c>
      <c r="AG3505">
        <v>7251.893979661425</v>
      </c>
      <c r="AH3505">
        <v>7413.681640625</v>
      </c>
      <c r="AI3505">
        <v>7413.681640625</v>
      </c>
      <c r="AJ3505">
        <v>7204.3093734956674</v>
      </c>
      <c r="AK3505">
        <v>7451.74937276124</v>
      </c>
      <c r="AL3505">
        <v>7223.34326171875</v>
      </c>
      <c r="AM3505">
        <v>7451.74937276124</v>
      </c>
      <c r="AN3505">
        <v>7118.657127490942</v>
      </c>
      <c r="AO3505">
        <v>7270.9278506324399</v>
      </c>
      <c r="AP3505">
        <v>7194.79248046875</v>
      </c>
      <c r="AQ3505">
        <v>7318.5124569847467</v>
      </c>
      <c r="AR3505">
        <v>7090.1063464936751</v>
      </c>
      <c r="AS3505">
        <v>7499.3336087740381</v>
      </c>
      <c r="AT3505">
        <v>7423.1982421875</v>
      </c>
      <c r="AU3505">
        <v>7594.502817007211</v>
      </c>
      <c r="AV3505">
        <v>7375.6136380709131</v>
      </c>
      <c r="AW3505">
        <v>1</v>
      </c>
      <c r="AX3505">
        <v>-28.550717942674961</v>
      </c>
      <c r="AY3505">
        <v>-256.95689229249001</v>
      </c>
      <c r="AZ3505">
        <v>152.27039155506009</v>
      </c>
      <c r="BA3505">
        <v>-28.550717942674961</v>
      </c>
      <c r="BB3505">
        <v>7123.34326171875</v>
      </c>
      <c r="BC3505">
        <v>7251.893979661425</v>
      </c>
      <c r="BD3505">
        <v>-1.7726502663056962E-2</v>
      </c>
      <c r="BE3505">
        <v>1.7726502663056962E-2</v>
      </c>
      <c r="BF3505">
        <f t="shared" si="378"/>
        <v>-0.21560868868338712</v>
      </c>
      <c r="BG3505">
        <f t="shared" si="379"/>
        <v>209.37226712933261</v>
      </c>
      <c r="BH3505">
        <f t="shared" si="380"/>
        <v>333.09224527029801</v>
      </c>
      <c r="BI3505">
        <f t="shared" si="381"/>
        <v>361.64302626756489</v>
      </c>
      <c r="BJ3505">
        <f t="shared" si="382"/>
        <v>504.39647051353586</v>
      </c>
    </row>
    <row r="3506" spans="1:62">
      <c r="A3506">
        <v>3512</v>
      </c>
      <c r="B3506">
        <v>48430</v>
      </c>
      <c r="C3506" t="s">
        <v>590</v>
      </c>
      <c r="D3506">
        <v>2023</v>
      </c>
      <c r="E3506" t="s">
        <v>70</v>
      </c>
      <c r="F3506" t="s">
        <v>56</v>
      </c>
      <c r="G3506">
        <v>12.605</v>
      </c>
      <c r="H3506">
        <v>0.77308395299999999</v>
      </c>
      <c r="I3506">
        <v>6031551193</v>
      </c>
      <c r="J3506">
        <v>15.17</v>
      </c>
      <c r="K3506">
        <v>10.33</v>
      </c>
      <c r="L3506">
        <v>209704000000</v>
      </c>
      <c r="M3506">
        <v>1.51</v>
      </c>
      <c r="N3506">
        <v>1</v>
      </c>
      <c r="O3506">
        <v>96422400000</v>
      </c>
      <c r="P3506">
        <v>15.98633534</v>
      </c>
      <c r="Q3506">
        <v>21.500782139999998</v>
      </c>
      <c r="R3506">
        <v>2176060880</v>
      </c>
      <c r="S3506">
        <v>165265000000</v>
      </c>
      <c r="T3506">
        <v>31341018110</v>
      </c>
      <c r="U3506">
        <v>133924000000</v>
      </c>
      <c r="V3506">
        <v>13.134419139014669</v>
      </c>
      <c r="W3506">
        <v>23.4</v>
      </c>
      <c r="X3506">
        <v>69.7</v>
      </c>
      <c r="Y3506">
        <v>0.9</v>
      </c>
      <c r="Z3506">
        <v>4.5037119509999997</v>
      </c>
      <c r="AA3506">
        <v>0</v>
      </c>
      <c r="AB3506" s="2">
        <v>44926</v>
      </c>
      <c r="AC3506">
        <v>8370</v>
      </c>
      <c r="AD3506">
        <f t="shared" si="383"/>
        <v>190</v>
      </c>
      <c r="AE3506">
        <v>190</v>
      </c>
      <c r="AF3506">
        <f t="shared" si="384"/>
        <v>2.2700119474313021</v>
      </c>
      <c r="AG3506">
        <v>8011.2864865971178</v>
      </c>
      <c r="AH3506">
        <v>8147.89794921875</v>
      </c>
      <c r="AI3506">
        <v>8147.89794921875</v>
      </c>
      <c r="AJ3506">
        <v>8011.2864865971178</v>
      </c>
      <c r="AK3506">
        <v>8098.1698608398438</v>
      </c>
      <c r="AL3506">
        <v>8021.04443359375</v>
      </c>
      <c r="AM3506">
        <v>8098.1698608398438</v>
      </c>
      <c r="AN3506">
        <v>7837.8715438842773</v>
      </c>
      <c r="AO3506">
        <v>8204.2173851376501</v>
      </c>
      <c r="AP3506">
        <v>8098.169921875</v>
      </c>
      <c r="AQ3506">
        <v>8223.4987420944944</v>
      </c>
      <c r="AR3506">
        <v>7992.1224586123517</v>
      </c>
      <c r="AS3506">
        <v>8242.7802734375</v>
      </c>
      <c r="AT3506">
        <v>8242.7802734375</v>
      </c>
      <c r="AU3506">
        <v>8290.9836668494154</v>
      </c>
      <c r="AV3506">
        <v>8040.3260211074567</v>
      </c>
      <c r="AW3506">
        <v>1</v>
      </c>
      <c r="AX3506">
        <v>9.7579469966321994</v>
      </c>
      <c r="AY3506">
        <v>6.103515625E-5</v>
      </c>
      <c r="AZ3506">
        <v>38.562888299849867</v>
      </c>
      <c r="BA3506">
        <v>9.7579469966321994</v>
      </c>
      <c r="BB3506">
        <v>7831.04443359375</v>
      </c>
      <c r="BC3506">
        <v>8011.2864865971178</v>
      </c>
      <c r="BD3506">
        <v>-2.2498515476248759E-2</v>
      </c>
      <c r="BE3506">
        <v>2.2498515476248759E-2</v>
      </c>
      <c r="BF3506">
        <f t="shared" si="378"/>
        <v>-0.22691798021359635</v>
      </c>
      <c r="BG3506">
        <f t="shared" si="379"/>
        <v>136.6114626216322</v>
      </c>
      <c r="BH3506">
        <f t="shared" si="380"/>
        <v>310.02640533447266</v>
      </c>
      <c r="BI3506">
        <f t="shared" si="381"/>
        <v>385.6271982102171</v>
      </c>
      <c r="BJ3506">
        <f t="shared" si="382"/>
        <v>453.11212296513804</v>
      </c>
    </row>
    <row r="3507" spans="1:62">
      <c r="A3507">
        <v>3513</v>
      </c>
      <c r="B3507">
        <v>48430</v>
      </c>
      <c r="C3507" t="s">
        <v>590</v>
      </c>
      <c r="D3507">
        <v>2024</v>
      </c>
      <c r="E3507" t="s">
        <v>70</v>
      </c>
      <c r="F3507" t="s">
        <v>56</v>
      </c>
      <c r="J3507">
        <v>2.44</v>
      </c>
      <c r="K3507">
        <v>-29.81</v>
      </c>
      <c r="L3507">
        <v>147200000000</v>
      </c>
      <c r="N3507">
        <v>1</v>
      </c>
      <c r="P3507">
        <v>5.0599999999999996</v>
      </c>
      <c r="S3507">
        <v>169300000000</v>
      </c>
      <c r="T3507">
        <v>27100000000</v>
      </c>
      <c r="U3507">
        <v>142200000000</v>
      </c>
      <c r="V3507">
        <v>6.1796242645082282</v>
      </c>
      <c r="W3507">
        <v>44.539002590000003</v>
      </c>
      <c r="X3507">
        <v>69.7</v>
      </c>
      <c r="Y3507">
        <v>0.98</v>
      </c>
      <c r="Z3507">
        <v>57.587498029999999</v>
      </c>
      <c r="AA3507">
        <v>0</v>
      </c>
      <c r="AB3507" s="2">
        <v>45291</v>
      </c>
      <c r="AC3507">
        <v>7630</v>
      </c>
      <c r="AD3507">
        <f t="shared" si="383"/>
        <v>190</v>
      </c>
      <c r="AE3507">
        <v>190</v>
      </c>
      <c r="AF3507">
        <f t="shared" si="384"/>
        <v>2.490170380078637</v>
      </c>
      <c r="AG3507">
        <v>7840</v>
      </c>
      <c r="AH3507">
        <v>7650</v>
      </c>
      <c r="AI3507">
        <v>7840</v>
      </c>
      <c r="AJ3507">
        <v>7530</v>
      </c>
      <c r="AK3507">
        <v>7513.6305732484079</v>
      </c>
      <c r="AL3507">
        <v>7660</v>
      </c>
      <c r="AM3507">
        <v>7806.3694267515921</v>
      </c>
      <c r="AN3507">
        <v>7513.6305732484079</v>
      </c>
      <c r="AO3507">
        <v>7513.6304794590415</v>
      </c>
      <c r="AP3507">
        <v>7474.5986328125</v>
      </c>
      <c r="AQ3507">
        <v>7659.9999043835669</v>
      </c>
      <c r="AR3507">
        <v>7425.8088245043245</v>
      </c>
      <c r="AS3507">
        <v>7328.2292214076542</v>
      </c>
      <c r="AT3507">
        <v>7601.4521484375</v>
      </c>
      <c r="AU3507">
        <v>7767.3374969913357</v>
      </c>
      <c r="AV3507">
        <v>7318.4712597280168</v>
      </c>
      <c r="AW3507">
        <v>0</v>
      </c>
      <c r="AX3507">
        <v>-180</v>
      </c>
      <c r="AY3507">
        <v>-39.031940435907927</v>
      </c>
      <c r="AZ3507">
        <v>87.821668978458547</v>
      </c>
      <c r="BA3507">
        <v>-39.031940435907927</v>
      </c>
      <c r="BB3507">
        <v>7284.5986328125</v>
      </c>
      <c r="BC3507">
        <v>7513.6305732484079</v>
      </c>
      <c r="BD3507">
        <v>-3.0482193422092789E-2</v>
      </c>
      <c r="BE3507">
        <v>3.0482193422092789E-2</v>
      </c>
      <c r="BF3507">
        <f t="shared" si="378"/>
        <v>-0.83992911990549324</v>
      </c>
      <c r="BG3507">
        <f t="shared" si="379"/>
        <v>310</v>
      </c>
      <c r="BH3507">
        <f t="shared" si="380"/>
        <v>326.36942675159207</v>
      </c>
      <c r="BI3507">
        <f t="shared" si="381"/>
        <v>414.19117549567545</v>
      </c>
      <c r="BJ3507">
        <f t="shared" si="382"/>
        <v>521.52874027198322</v>
      </c>
    </row>
    <row r="3508" spans="1:62">
      <c r="A3508">
        <v>3514</v>
      </c>
      <c r="B3508">
        <v>48470</v>
      </c>
      <c r="C3508" t="s">
        <v>591</v>
      </c>
      <c r="D3508">
        <v>2016</v>
      </c>
      <c r="E3508" t="s">
        <v>70</v>
      </c>
      <c r="F3508" t="s">
        <v>56</v>
      </c>
      <c r="G3508">
        <v>11.476000000000001</v>
      </c>
      <c r="H3508">
        <v>0.71095873499999995</v>
      </c>
      <c r="I3508">
        <v>4363761647</v>
      </c>
      <c r="J3508">
        <v>8.0299999999999994</v>
      </c>
      <c r="K3508">
        <v>-26.17</v>
      </c>
      <c r="L3508">
        <v>68177745653</v>
      </c>
      <c r="M3508">
        <v>5.78</v>
      </c>
      <c r="N3508">
        <v>1</v>
      </c>
      <c r="O3508">
        <v>40400000000</v>
      </c>
      <c r="P3508">
        <v>9.2580675269999997</v>
      </c>
      <c r="Q3508">
        <v>20.022277089999999</v>
      </c>
      <c r="R3508">
        <v>496094550</v>
      </c>
      <c r="S3508">
        <v>62713387029</v>
      </c>
      <c r="T3508">
        <v>4186630332</v>
      </c>
      <c r="U3508">
        <v>58526756697</v>
      </c>
      <c r="V3508">
        <v>7.8120810010000001</v>
      </c>
      <c r="W3508">
        <v>7.15</v>
      </c>
      <c r="X3508">
        <v>38.26</v>
      </c>
      <c r="Y3508">
        <v>4.91</v>
      </c>
      <c r="Z3508">
        <v>7.4560113929999998</v>
      </c>
      <c r="AA3508">
        <v>0</v>
      </c>
      <c r="AB3508" s="2">
        <v>42369</v>
      </c>
      <c r="AC3508">
        <v>4040</v>
      </c>
      <c r="AD3508">
        <f t="shared" si="383"/>
        <v>50</v>
      </c>
      <c r="AE3508">
        <v>50</v>
      </c>
      <c r="AF3508">
        <f t="shared" si="384"/>
        <v>1.2376237623762376</v>
      </c>
      <c r="AG3508">
        <v>3694.9344914596272</v>
      </c>
      <c r="AH3508">
        <v>3718.02783203125</v>
      </c>
      <c r="AI3508">
        <v>3754.9771769458462</v>
      </c>
      <c r="AJ3508">
        <v>3690.3158233453032</v>
      </c>
      <c r="AK3508">
        <v>3754.9766991458719</v>
      </c>
      <c r="AL3508">
        <v>3713.40869140625</v>
      </c>
      <c r="AM3508">
        <v>3861.2060522582401</v>
      </c>
      <c r="AN3508">
        <v>3713.40869140625</v>
      </c>
      <c r="AO3508">
        <v>3704.171944068074</v>
      </c>
      <c r="AP3508">
        <v>3754.977294921875</v>
      </c>
      <c r="AQ3508">
        <v>3782.6893044784938</v>
      </c>
      <c r="AR3508">
        <v>3681.0786027708909</v>
      </c>
      <c r="AS3508">
        <v>3741.1213219356891</v>
      </c>
      <c r="AT3508">
        <v>3745.739990234375</v>
      </c>
      <c r="AU3508">
        <v>3810.4013464159789</v>
      </c>
      <c r="AV3508">
        <v>3676.4599657540839</v>
      </c>
      <c r="AW3508">
        <v>1</v>
      </c>
      <c r="AX3508">
        <v>18.474199946622779</v>
      </c>
      <c r="AY3508">
        <v>5.9577600313787116E-4</v>
      </c>
      <c r="AZ3508">
        <v>41.568046166300967</v>
      </c>
      <c r="BA3508">
        <v>18.474199946622779</v>
      </c>
      <c r="BB3508">
        <v>3663.40869140625</v>
      </c>
      <c r="BC3508">
        <v>3694.9344914596272</v>
      </c>
      <c r="BD3508">
        <v>-8.532167519138734E-3</v>
      </c>
      <c r="BE3508">
        <v>8.532167519138734E-3</v>
      </c>
      <c r="BF3508">
        <f t="shared" si="378"/>
        <v>-0.28904126464446583</v>
      </c>
      <c r="BG3508">
        <f t="shared" si="379"/>
        <v>64.661353600542952</v>
      </c>
      <c r="BH3508">
        <f t="shared" si="380"/>
        <v>170.89022891293689</v>
      </c>
      <c r="BI3508">
        <f t="shared" si="381"/>
        <v>180.12744948734917</v>
      </c>
      <c r="BJ3508">
        <f t="shared" si="382"/>
        <v>184.74608650415621</v>
      </c>
    </row>
    <row r="3509" spans="1:62">
      <c r="A3509">
        <v>3515</v>
      </c>
      <c r="B3509">
        <v>48470</v>
      </c>
      <c r="C3509" t="s">
        <v>591</v>
      </c>
      <c r="D3509">
        <v>2017</v>
      </c>
      <c r="E3509" t="s">
        <v>70</v>
      </c>
      <c r="F3509" t="s">
        <v>56</v>
      </c>
      <c r="G3509">
        <v>11.292999999999999</v>
      </c>
      <c r="H3509">
        <v>0.73900721400000002</v>
      </c>
      <c r="I3509">
        <v>5542429643</v>
      </c>
      <c r="J3509">
        <v>26.56</v>
      </c>
      <c r="K3509">
        <v>32.75</v>
      </c>
      <c r="L3509">
        <v>90505698365</v>
      </c>
      <c r="M3509">
        <v>4.6399999999999997</v>
      </c>
      <c r="N3509">
        <v>1</v>
      </c>
      <c r="O3509">
        <v>44100000000</v>
      </c>
      <c r="P3509">
        <v>7.956799245</v>
      </c>
      <c r="Q3509">
        <v>20.358749329999998</v>
      </c>
      <c r="R3509">
        <v>694532370</v>
      </c>
      <c r="S3509">
        <v>79369589288</v>
      </c>
      <c r="T3509">
        <v>14554699037</v>
      </c>
      <c r="U3509">
        <v>64814890251</v>
      </c>
      <c r="V3509">
        <v>10.74403214679128</v>
      </c>
      <c r="W3509">
        <v>22.46</v>
      </c>
      <c r="X3509">
        <v>34.69</v>
      </c>
      <c r="Y3509">
        <v>4.41</v>
      </c>
      <c r="Z3509">
        <v>8.5511672109999992</v>
      </c>
      <c r="AA3509">
        <v>0</v>
      </c>
      <c r="AB3509" s="2">
        <v>42735</v>
      </c>
      <c r="AC3509">
        <v>4410</v>
      </c>
      <c r="AD3509">
        <f t="shared" si="383"/>
        <v>70</v>
      </c>
      <c r="AE3509">
        <v>70</v>
      </c>
      <c r="AF3509">
        <f t="shared" si="384"/>
        <v>1.5873015873015872</v>
      </c>
      <c r="AG3509">
        <v>4102.6026334673443</v>
      </c>
      <c r="AH3509">
        <v>4069.325439453125</v>
      </c>
      <c r="AI3509">
        <v>4102.6026334673443</v>
      </c>
      <c r="AJ3509">
        <v>4040.8021302980801</v>
      </c>
      <c r="AK3509">
        <v>4012.664028552289</v>
      </c>
      <c r="AL3509">
        <v>4036.0478515625</v>
      </c>
      <c r="AM3509">
        <v>4078.1387329808808</v>
      </c>
      <c r="AN3509">
        <v>4012.664028552289</v>
      </c>
      <c r="AO3509">
        <v>3947.1898451174161</v>
      </c>
      <c r="AP3509">
        <v>4007.98779296875</v>
      </c>
      <c r="AQ3509">
        <v>4064.1089756007509</v>
      </c>
      <c r="AR3509">
        <v>3947.1898451174161</v>
      </c>
      <c r="AS3509">
        <v>4078.1385528099349</v>
      </c>
      <c r="AT3509">
        <v>3989.280029296875</v>
      </c>
      <c r="AU3509">
        <v>4096.8456103916324</v>
      </c>
      <c r="AV3509">
        <v>3928.4820921563601</v>
      </c>
      <c r="AW3509">
        <v>1</v>
      </c>
      <c r="AX3509">
        <v>-66.554781904844276</v>
      </c>
      <c r="AY3509">
        <v>-4.6762355835389826</v>
      </c>
      <c r="AZ3509">
        <v>42.090184179458902</v>
      </c>
      <c r="BA3509">
        <v>-66.554781904844276</v>
      </c>
      <c r="BB3509">
        <v>3966.0478515625</v>
      </c>
      <c r="BC3509">
        <v>4102.6026334673443</v>
      </c>
      <c r="BD3509">
        <v>-3.328491548045296E-2</v>
      </c>
      <c r="BE3509">
        <v>3.328491548045296E-2</v>
      </c>
      <c r="BF3509">
        <f t="shared" si="378"/>
        <v>-0.26099278624000533</v>
      </c>
      <c r="BG3509">
        <f t="shared" si="379"/>
        <v>61.800503169264175</v>
      </c>
      <c r="BH3509">
        <f t="shared" si="380"/>
        <v>89.938604915055294</v>
      </c>
      <c r="BI3509">
        <f t="shared" si="381"/>
        <v>155.41278834992818</v>
      </c>
      <c r="BJ3509">
        <f t="shared" si="382"/>
        <v>174.12054131098421</v>
      </c>
    </row>
    <row r="3510" spans="1:62">
      <c r="A3510">
        <v>3516</v>
      </c>
      <c r="B3510">
        <v>48470</v>
      </c>
      <c r="C3510" t="s">
        <v>591</v>
      </c>
      <c r="D3510">
        <v>2019</v>
      </c>
      <c r="E3510" t="s">
        <v>70</v>
      </c>
      <c r="F3510" t="s">
        <v>56</v>
      </c>
      <c r="G3510">
        <v>95.097999999999999</v>
      </c>
      <c r="H3510">
        <v>0.90023105599999997</v>
      </c>
      <c r="I3510">
        <v>-520332485</v>
      </c>
      <c r="J3510">
        <v>6.35</v>
      </c>
      <c r="K3510">
        <v>25.18</v>
      </c>
      <c r="L3510">
        <v>113291000000</v>
      </c>
      <c r="M3510">
        <v>3.95</v>
      </c>
      <c r="N3510">
        <v>1</v>
      </c>
      <c r="O3510">
        <v>53300000000</v>
      </c>
      <c r="P3510">
        <v>-102.434504</v>
      </c>
      <c r="Q3510">
        <v>19.511451470000001</v>
      </c>
      <c r="R3510">
        <v>297656730</v>
      </c>
      <c r="S3510">
        <v>78314976745</v>
      </c>
      <c r="T3510">
        <v>17201574214</v>
      </c>
      <c r="U3510">
        <v>61113402531</v>
      </c>
      <c r="V3510">
        <v>-5.7108601212865464</v>
      </c>
      <c r="W3510">
        <v>28.15</v>
      </c>
      <c r="X3510">
        <v>31.58</v>
      </c>
      <c r="Y3510">
        <v>3.28</v>
      </c>
      <c r="Z3510">
        <v>-0.85142123199999997</v>
      </c>
      <c r="AA3510">
        <v>0</v>
      </c>
      <c r="AB3510" s="2">
        <v>43465</v>
      </c>
      <c r="AC3510">
        <v>5330</v>
      </c>
      <c r="AD3510">
        <f t="shared" si="383"/>
        <v>30</v>
      </c>
      <c r="AE3510">
        <v>30</v>
      </c>
      <c r="AF3510">
        <f t="shared" si="384"/>
        <v>0.56285178236397748</v>
      </c>
      <c r="AG3510">
        <v>5266.5661118451289</v>
      </c>
      <c r="AH3510">
        <v>5228.1240234375</v>
      </c>
      <c r="AI3510">
        <v>5266.5661118451289</v>
      </c>
      <c r="AJ3510">
        <v>5151.239846622243</v>
      </c>
      <c r="AK3510">
        <v>4950.5425629058454</v>
      </c>
      <c r="AL3510">
        <v>5151.240234375</v>
      </c>
      <c r="AM3510">
        <v>5170.3542983244433</v>
      </c>
      <c r="AN3510">
        <v>4950.5425629058454</v>
      </c>
      <c r="AO3510">
        <v>5113.0119208625483</v>
      </c>
      <c r="AP3510">
        <v>4940.9853515625</v>
      </c>
      <c r="AQ3510">
        <v>5199.0252055125729</v>
      </c>
      <c r="AR3510">
        <v>4912.3142566791576</v>
      </c>
      <c r="AS3510">
        <v>5313.709171259381</v>
      </c>
      <c r="AT3510">
        <v>5093.8974609375</v>
      </c>
      <c r="AU3510">
        <v>5323.2662021429414</v>
      </c>
      <c r="AV3510">
        <v>5036.5552756361394</v>
      </c>
      <c r="AW3510">
        <v>0</v>
      </c>
      <c r="AX3510">
        <v>-115.3258774701289</v>
      </c>
      <c r="AY3510">
        <v>-9.5572113433454433</v>
      </c>
      <c r="AZ3510">
        <v>-19.114459925048319</v>
      </c>
      <c r="BA3510">
        <v>-9.5572113433454433</v>
      </c>
      <c r="BB3510">
        <v>4910.9853515625</v>
      </c>
      <c r="BC3510">
        <v>4950.5425629058454</v>
      </c>
      <c r="BD3510">
        <v>-7.9904800010700931E-3</v>
      </c>
      <c r="BE3510">
        <v>7.9904800010700931E-3</v>
      </c>
      <c r="BF3510">
        <f t="shared" si="378"/>
        <v>-9.9768944022560091E-2</v>
      </c>
      <c r="BG3510">
        <f t="shared" si="379"/>
        <v>115.32626522288592</v>
      </c>
      <c r="BH3510">
        <f t="shared" si="380"/>
        <v>316.0235489392835</v>
      </c>
      <c r="BI3510">
        <f t="shared" si="381"/>
        <v>354.25185516597139</v>
      </c>
      <c r="BJ3510">
        <f t="shared" si="382"/>
        <v>410.95194546378389</v>
      </c>
    </row>
    <row r="3511" spans="1:62">
      <c r="A3511">
        <v>3517</v>
      </c>
      <c r="B3511">
        <v>48470</v>
      </c>
      <c r="C3511" t="s">
        <v>591</v>
      </c>
      <c r="D3511">
        <v>2020</v>
      </c>
      <c r="E3511" t="s">
        <v>70</v>
      </c>
      <c r="F3511" t="s">
        <v>56</v>
      </c>
      <c r="G3511">
        <v>149.57599999999999</v>
      </c>
      <c r="H3511">
        <v>0.81788853100000003</v>
      </c>
      <c r="I3511">
        <v>1037731580</v>
      </c>
      <c r="J3511">
        <v>2.21</v>
      </c>
      <c r="K3511">
        <v>-6.12</v>
      </c>
      <c r="L3511">
        <v>106358000000</v>
      </c>
      <c r="M3511">
        <v>3.46</v>
      </c>
      <c r="N3511">
        <v>1</v>
      </c>
      <c r="O3511">
        <v>48100000000</v>
      </c>
      <c r="P3511">
        <v>46.351099769999998</v>
      </c>
      <c r="Q3511">
        <v>19.511451470000001</v>
      </c>
      <c r="R3511">
        <v>297656730</v>
      </c>
      <c r="S3511">
        <v>80048655245</v>
      </c>
      <c r="T3511">
        <v>17370877028</v>
      </c>
      <c r="U3511">
        <v>62677778217</v>
      </c>
      <c r="V3511">
        <v>2.559791504337309</v>
      </c>
      <c r="W3511">
        <v>27.71</v>
      </c>
      <c r="X3511">
        <v>33.68</v>
      </c>
      <c r="Y3511">
        <v>1.49</v>
      </c>
      <c r="Z3511">
        <v>1.65566108</v>
      </c>
      <c r="AA3511">
        <v>0</v>
      </c>
      <c r="AB3511" s="2">
        <v>43830</v>
      </c>
      <c r="AC3511">
        <v>4810</v>
      </c>
      <c r="AD3511">
        <f t="shared" si="383"/>
        <v>30</v>
      </c>
      <c r="AE3511">
        <v>30</v>
      </c>
      <c r="AF3511">
        <f t="shared" si="384"/>
        <v>0.62370062370062374</v>
      </c>
      <c r="AG3511">
        <v>4646.6883612599459</v>
      </c>
      <c r="AH3511">
        <v>4680.3251953125</v>
      </c>
      <c r="AI3511">
        <v>4718.7672913725619</v>
      </c>
      <c r="AJ3511">
        <v>4627.4673132299149</v>
      </c>
      <c r="AK3511">
        <v>4737.9875483226579</v>
      </c>
      <c r="AL3511">
        <v>4641.88232421875</v>
      </c>
      <c r="AM3511">
        <v>4781.2348991694162</v>
      </c>
      <c r="AN3511">
        <v>4603.4402345771869</v>
      </c>
      <c r="AO3511">
        <v>4862.9245907549439</v>
      </c>
      <c r="AP3511">
        <v>4737.98779296875</v>
      </c>
      <c r="AQ3511">
        <v>4882.1456365682052</v>
      </c>
      <c r="AR3511">
        <v>4737.98779296875</v>
      </c>
      <c r="AS3511">
        <v>4814.8717286126976</v>
      </c>
      <c r="AT3511">
        <v>4834.0927734375</v>
      </c>
      <c r="AU3511">
        <v>4872.5348630871022</v>
      </c>
      <c r="AV3511">
        <v>4762.0138553444958</v>
      </c>
      <c r="AW3511">
        <v>1</v>
      </c>
      <c r="AX3511">
        <v>-4.8060370411958502</v>
      </c>
      <c r="AY3511">
        <v>2.4464609214192018E-4</v>
      </c>
      <c r="AZ3511">
        <v>-28.831817317443889</v>
      </c>
      <c r="BA3511">
        <v>-4.8060370411958502</v>
      </c>
      <c r="BB3511">
        <v>4611.88232421875</v>
      </c>
      <c r="BC3511">
        <v>4646.6883612599459</v>
      </c>
      <c r="BD3511">
        <v>-7.4905038460031824E-3</v>
      </c>
      <c r="BE3511">
        <v>7.4905038460031824E-3</v>
      </c>
      <c r="BF3511">
        <f t="shared" si="378"/>
        <v>-0.18211146923558791</v>
      </c>
      <c r="BG3511">
        <f t="shared" si="379"/>
        <v>91.299978142646978</v>
      </c>
      <c r="BH3511">
        <f t="shared" si="380"/>
        <v>177.79466459222931</v>
      </c>
      <c r="BI3511">
        <f t="shared" si="381"/>
        <v>278.70540199101833</v>
      </c>
      <c r="BJ3511">
        <f t="shared" si="382"/>
        <v>278.70540199101833</v>
      </c>
    </row>
    <row r="3512" spans="1:62">
      <c r="A3512">
        <v>3518</v>
      </c>
      <c r="B3512">
        <v>48470</v>
      </c>
      <c r="C3512" t="s">
        <v>591</v>
      </c>
      <c r="D3512">
        <v>2021</v>
      </c>
      <c r="E3512" t="s">
        <v>70</v>
      </c>
      <c r="F3512" t="s">
        <v>56</v>
      </c>
      <c r="G3512">
        <v>3.4169999999999998</v>
      </c>
      <c r="H3512">
        <v>0.82976577100000004</v>
      </c>
      <c r="I3512">
        <v>17583078651</v>
      </c>
      <c r="J3512">
        <v>35.46</v>
      </c>
      <c r="K3512">
        <v>55.53</v>
      </c>
      <c r="L3512">
        <v>165416000000</v>
      </c>
      <c r="M3512">
        <v>4.87</v>
      </c>
      <c r="N3512">
        <v>1</v>
      </c>
      <c r="O3512">
        <v>58300000000</v>
      </c>
      <c r="P3512">
        <v>3.3156878359999999</v>
      </c>
      <c r="Q3512">
        <v>20.022277089999999</v>
      </c>
      <c r="R3512">
        <v>496094550</v>
      </c>
      <c r="S3512">
        <v>108435000000</v>
      </c>
      <c r="T3512">
        <v>31676064852</v>
      </c>
      <c r="U3512">
        <v>76759433388</v>
      </c>
      <c r="V3512">
        <v>22.466742714215499</v>
      </c>
      <c r="W3512">
        <v>41.27</v>
      </c>
      <c r="X3512">
        <v>33.68</v>
      </c>
      <c r="Y3512">
        <v>3.71</v>
      </c>
      <c r="Z3512">
        <v>22.906733249999998</v>
      </c>
      <c r="AA3512">
        <v>0</v>
      </c>
      <c r="AB3512" s="2">
        <v>44196</v>
      </c>
      <c r="AC3512">
        <v>5830</v>
      </c>
      <c r="AD3512">
        <f t="shared" si="383"/>
        <v>50</v>
      </c>
      <c r="AE3512">
        <v>50</v>
      </c>
      <c r="AF3512">
        <f t="shared" si="384"/>
        <v>0.85763293310463118</v>
      </c>
      <c r="AG3512">
        <v>5726.0564352045076</v>
      </c>
      <c r="AH3512">
        <v>5793.76318359375</v>
      </c>
      <c r="AI3512">
        <v>5851.7975393559573</v>
      </c>
      <c r="AJ3512">
        <v>5668.0220794422994</v>
      </c>
      <c r="AK3512">
        <v>5600.3155319626267</v>
      </c>
      <c r="AL3512">
        <v>5726.056640625</v>
      </c>
      <c r="AM3512">
        <v>5784.0909984691734</v>
      </c>
      <c r="AN3512">
        <v>5600.3155319626267</v>
      </c>
      <c r="AO3512">
        <v>5571.2982807093431</v>
      </c>
      <c r="AP3512">
        <v>5590.64306640625</v>
      </c>
      <c r="AQ3512">
        <v>5658.349816345426</v>
      </c>
      <c r="AR3512">
        <v>5561.6258878608887</v>
      </c>
      <c r="AS3512">
        <v>5493.9192549542686</v>
      </c>
      <c r="AT3512">
        <v>5551.95361328125</v>
      </c>
      <c r="AU3512">
        <v>5580.9707924447412</v>
      </c>
      <c r="AV3512">
        <v>5464.9020757907774</v>
      </c>
      <c r="AW3512">
        <v>1</v>
      </c>
      <c r="AX3512">
        <v>2.0542049242067151E-4</v>
      </c>
      <c r="AY3512">
        <v>-9.6724655563766646</v>
      </c>
      <c r="AZ3512">
        <v>-19.344667428093089</v>
      </c>
      <c r="BA3512">
        <v>2.0542049242067151E-4</v>
      </c>
      <c r="BB3512">
        <v>5676.056640625</v>
      </c>
      <c r="BC3512">
        <v>5726.0564352045076</v>
      </c>
      <c r="BD3512">
        <v>-8.7319772596201849E-3</v>
      </c>
      <c r="BE3512">
        <v>8.7319772596201849E-3</v>
      </c>
      <c r="BF3512">
        <f t="shared" si="378"/>
        <v>-0.17023501072531932</v>
      </c>
      <c r="BG3512">
        <f t="shared" si="379"/>
        <v>183.77545991365787</v>
      </c>
      <c r="BH3512">
        <f t="shared" si="380"/>
        <v>251.4820073933306</v>
      </c>
      <c r="BI3512">
        <f t="shared" si="381"/>
        <v>290.17165149506855</v>
      </c>
      <c r="BJ3512">
        <f t="shared" si="382"/>
        <v>386.89546356517985</v>
      </c>
    </row>
    <row r="3513" spans="1:62">
      <c r="A3513">
        <v>3519</v>
      </c>
      <c r="B3513">
        <v>48470</v>
      </c>
      <c r="C3513" t="s">
        <v>591</v>
      </c>
      <c r="D3513">
        <v>2022</v>
      </c>
      <c r="E3513" t="s">
        <v>70</v>
      </c>
      <c r="F3513" t="s">
        <v>56</v>
      </c>
      <c r="G3513">
        <v>-6.4820000000000002</v>
      </c>
      <c r="H3513">
        <v>0.67278089500000005</v>
      </c>
      <c r="I3513">
        <v>-6081345442</v>
      </c>
      <c r="J3513">
        <v>-11.92</v>
      </c>
      <c r="K3513">
        <v>10.3</v>
      </c>
      <c r="L3513">
        <v>182453000000</v>
      </c>
      <c r="M3513">
        <v>5.35</v>
      </c>
      <c r="N3513">
        <v>1</v>
      </c>
      <c r="O3513">
        <v>40250000000</v>
      </c>
      <c r="P3513">
        <v>-6.618601161</v>
      </c>
      <c r="Q3513">
        <v>19.511451470000001</v>
      </c>
      <c r="R3513">
        <v>297656730</v>
      </c>
      <c r="S3513">
        <v>95509243441</v>
      </c>
      <c r="T3513">
        <v>24006794291</v>
      </c>
      <c r="U3513">
        <v>71502449150</v>
      </c>
      <c r="V3513">
        <v>-6.8486490923235994</v>
      </c>
      <c r="W3513">
        <v>33.57</v>
      </c>
      <c r="X3513">
        <v>35.68</v>
      </c>
      <c r="Y3513">
        <v>0.95</v>
      </c>
      <c r="Z3513">
        <v>-8.5050869089999992</v>
      </c>
      <c r="AA3513">
        <v>0</v>
      </c>
      <c r="AB3513" s="2">
        <v>44561</v>
      </c>
      <c r="AC3513">
        <v>4025</v>
      </c>
      <c r="AD3513">
        <f t="shared" si="383"/>
        <v>30</v>
      </c>
      <c r="AE3513">
        <v>30</v>
      </c>
      <c r="AF3513">
        <f t="shared" si="384"/>
        <v>0.74534161490683226</v>
      </c>
      <c r="AG3513">
        <v>4014.0349067955522</v>
      </c>
      <c r="AH3513">
        <v>4033.544189453125</v>
      </c>
      <c r="AI3513">
        <v>4072.5627547682702</v>
      </c>
      <c r="AJ3513">
        <v>4014.0349067955522</v>
      </c>
      <c r="AK3513">
        <v>4116.4585197967244</v>
      </c>
      <c r="AL3513">
        <v>4018.912109375</v>
      </c>
      <c r="AM3513">
        <v>4121.3358403178099</v>
      </c>
      <c r="AN3513">
        <v>3999.4028272906562</v>
      </c>
      <c r="AO3513">
        <v>4116.45849609375</v>
      </c>
      <c r="AP3513">
        <v>4116.45849609375</v>
      </c>
      <c r="AQ3513">
        <v>4170.1090215167733</v>
      </c>
      <c r="AR3513">
        <v>4096.9492141217424</v>
      </c>
      <c r="AS3513">
        <v>4194.4958524548356</v>
      </c>
      <c r="AT3513">
        <v>4184.7412109375</v>
      </c>
      <c r="AU3513">
        <v>4228.6370977655151</v>
      </c>
      <c r="AV3513">
        <v>4179.8638901788318</v>
      </c>
      <c r="AW3513">
        <v>1</v>
      </c>
      <c r="AX3513">
        <v>4.8772025794478404</v>
      </c>
      <c r="AY3513">
        <v>-2.370297443121672E-5</v>
      </c>
      <c r="AZ3513">
        <v>68.28271484375</v>
      </c>
      <c r="BA3513">
        <v>4.8772025794478404</v>
      </c>
      <c r="BB3513">
        <v>3988.912109375</v>
      </c>
      <c r="BC3513">
        <v>4014.0349067955522</v>
      </c>
      <c r="BD3513">
        <v>-6.2587391499811258E-3</v>
      </c>
      <c r="BE3513">
        <v>6.2587391499811258E-3</v>
      </c>
      <c r="BF3513">
        <f t="shared" si="378"/>
        <v>-0.32721910491633122</v>
      </c>
      <c r="BG3513">
        <f t="shared" si="379"/>
        <v>58.527847972718064</v>
      </c>
      <c r="BH3513">
        <f t="shared" si="380"/>
        <v>121.93301302715372</v>
      </c>
      <c r="BI3513">
        <f t="shared" si="381"/>
        <v>170.70619422611708</v>
      </c>
      <c r="BJ3513">
        <f t="shared" si="382"/>
        <v>229.23427047485893</v>
      </c>
    </row>
    <row r="3514" spans="1:62">
      <c r="A3514">
        <v>3520</v>
      </c>
      <c r="B3514">
        <v>48470</v>
      </c>
      <c r="C3514" t="s">
        <v>591</v>
      </c>
      <c r="D3514">
        <v>2023</v>
      </c>
      <c r="E3514" t="s">
        <v>70</v>
      </c>
      <c r="F3514" t="s">
        <v>56</v>
      </c>
      <c r="G3514">
        <v>-13.348000000000001</v>
      </c>
      <c r="H3514">
        <v>0.67868756299999999</v>
      </c>
      <c r="I3514">
        <v>-2423860142</v>
      </c>
      <c r="J3514">
        <v>-0.11</v>
      </c>
      <c r="K3514">
        <v>-24.56</v>
      </c>
      <c r="L3514">
        <v>137635000000</v>
      </c>
      <c r="M3514">
        <v>5.5</v>
      </c>
      <c r="N3514">
        <v>1</v>
      </c>
      <c r="O3514">
        <v>40900000000</v>
      </c>
      <c r="P3514">
        <v>-16.87391087</v>
      </c>
      <c r="Q3514">
        <v>19.492892690000001</v>
      </c>
      <c r="R3514">
        <v>292183530</v>
      </c>
      <c r="S3514">
        <v>95401499782</v>
      </c>
      <c r="T3514">
        <v>23847811347</v>
      </c>
      <c r="U3514">
        <v>71553688435</v>
      </c>
      <c r="V3514">
        <v>7.1660881003542523E-2</v>
      </c>
      <c r="W3514">
        <v>33.33</v>
      </c>
      <c r="X3514">
        <v>37.75</v>
      </c>
      <c r="Y3514">
        <v>0.95</v>
      </c>
      <c r="Z3514">
        <v>-3.3874705760000001</v>
      </c>
      <c r="AA3514">
        <v>0</v>
      </c>
      <c r="AB3514" s="2">
        <v>44926</v>
      </c>
      <c r="AC3514">
        <v>4090</v>
      </c>
      <c r="AD3514">
        <f t="shared" si="383"/>
        <v>30</v>
      </c>
      <c r="AE3514">
        <v>30</v>
      </c>
      <c r="AF3514">
        <f t="shared" si="384"/>
        <v>0.73349633251833746</v>
      </c>
      <c r="AG3514">
        <v>3719.796875</v>
      </c>
      <c r="AH3514">
        <v>3650.453125</v>
      </c>
      <c r="AI3514">
        <v>4130.90625</v>
      </c>
      <c r="AJ3514">
        <v>3591.015625</v>
      </c>
      <c r="AK3514">
        <v>3645.4196790540541</v>
      </c>
      <c r="AL3514">
        <v>3635.59375</v>
      </c>
      <c r="AM3514">
        <v>4117.0642736486489</v>
      </c>
      <c r="AN3514">
        <v>3552.07335304054</v>
      </c>
      <c r="AO3514">
        <v>4190.7589986005169</v>
      </c>
      <c r="AP3514">
        <v>3743.67919921875</v>
      </c>
      <c r="AQ3514">
        <v>4220.2367875707432</v>
      </c>
      <c r="AR3514">
        <v>3704.375480591782</v>
      </c>
      <c r="AS3514">
        <v>3502.9438214398069</v>
      </c>
      <c r="AT3514">
        <v>4392.1904296875</v>
      </c>
      <c r="AU3514">
        <v>4500.2756527894289</v>
      </c>
      <c r="AV3514">
        <v>3473.4660333210991</v>
      </c>
      <c r="AW3514">
        <v>1</v>
      </c>
      <c r="AX3514">
        <v>-84.203125</v>
      </c>
      <c r="AY3514">
        <v>98.259520164695914</v>
      </c>
      <c r="AZ3514">
        <v>201.43143108698311</v>
      </c>
      <c r="BA3514">
        <v>-84.203125</v>
      </c>
      <c r="BB3514">
        <v>3605.59375</v>
      </c>
      <c r="BC3514">
        <v>3719.796875</v>
      </c>
      <c r="BD3514">
        <v>-3.070144119092524E-2</v>
      </c>
      <c r="BE3514">
        <v>3.070144119092524E-2</v>
      </c>
      <c r="BF3514">
        <f t="shared" si="378"/>
        <v>-0.32131243748836352</v>
      </c>
      <c r="BG3514">
        <f t="shared" si="379"/>
        <v>539.890625</v>
      </c>
      <c r="BH3514">
        <f t="shared" si="380"/>
        <v>578.83289695945996</v>
      </c>
      <c r="BI3514">
        <f t="shared" si="381"/>
        <v>668.16343453020318</v>
      </c>
      <c r="BJ3514">
        <f t="shared" si="382"/>
        <v>1026.8096194683299</v>
      </c>
    </row>
    <row r="3515" spans="1:62">
      <c r="A3515">
        <v>3521</v>
      </c>
      <c r="B3515">
        <v>48770</v>
      </c>
      <c r="C3515" t="s">
        <v>592</v>
      </c>
      <c r="D3515">
        <v>2016</v>
      </c>
      <c r="E3515" t="s">
        <v>70</v>
      </c>
      <c r="F3515" t="s">
        <v>56</v>
      </c>
      <c r="G3515">
        <v>-2.383</v>
      </c>
      <c r="H3515">
        <v>1.857444517</v>
      </c>
      <c r="I3515">
        <v>-1950447734</v>
      </c>
      <c r="J3515">
        <v>-5.43</v>
      </c>
      <c r="K3515">
        <v>6.45</v>
      </c>
      <c r="L3515">
        <v>92337670761</v>
      </c>
      <c r="M3515">
        <v>2.86</v>
      </c>
      <c r="N3515">
        <v>1</v>
      </c>
      <c r="O3515">
        <v>92880000000</v>
      </c>
      <c r="P3515">
        <v>-47.619835369999997</v>
      </c>
      <c r="Q3515">
        <v>18.497563769999999</v>
      </c>
      <c r="R3515">
        <v>107991575</v>
      </c>
      <c r="S3515">
        <v>88493721932</v>
      </c>
      <c r="T3515">
        <v>71492178610</v>
      </c>
      <c r="U3515">
        <v>17001543322</v>
      </c>
      <c r="V3515">
        <v>0.72476725200000003</v>
      </c>
      <c r="W3515">
        <v>420.5</v>
      </c>
      <c r="X3515">
        <v>66.510000000000005</v>
      </c>
      <c r="Y3515">
        <v>0.28000000000000003</v>
      </c>
      <c r="Z3515">
        <v>-11.47218048</v>
      </c>
      <c r="AA3515">
        <v>0</v>
      </c>
      <c r="AB3515" s="2">
        <v>42369</v>
      </c>
      <c r="AC3515">
        <v>7200</v>
      </c>
      <c r="AD3515">
        <f t="shared" si="383"/>
        <v>25</v>
      </c>
      <c r="AE3515">
        <v>25</v>
      </c>
      <c r="AF3515">
        <f t="shared" si="384"/>
        <v>0.34722222222222221</v>
      </c>
      <c r="AG3515">
        <v>6630.2080647786461</v>
      </c>
      <c r="AH3515">
        <v>6742.58447265625</v>
      </c>
      <c r="AI3515">
        <v>7210.8195054796006</v>
      </c>
      <c r="AJ3515">
        <v>6583.3845614963111</v>
      </c>
      <c r="AK3515">
        <v>6892.4196239406783</v>
      </c>
      <c r="AL3515">
        <v>6630.2080078125</v>
      </c>
      <c r="AM3515">
        <v>6967.3372285487294</v>
      </c>
      <c r="AN3515">
        <v>6620.8433072364942</v>
      </c>
      <c r="AO3515">
        <v>7192.0895270270266</v>
      </c>
      <c r="AP3515">
        <v>6929.8779296875</v>
      </c>
      <c r="AQ3515">
        <v>7267.0071262668916</v>
      </c>
      <c r="AR3515">
        <v>6789.4074311127533</v>
      </c>
      <c r="AS3515">
        <v>6901.7848127870739</v>
      </c>
      <c r="AT3515">
        <v>7135.90234375</v>
      </c>
      <c r="AU3515">
        <v>7163.9964474655508</v>
      </c>
      <c r="AV3515">
        <v>6845.5966053559714</v>
      </c>
      <c r="AW3515">
        <v>1</v>
      </c>
      <c r="AX3515">
        <v>-5.6966146075865247E-5</v>
      </c>
      <c r="AY3515">
        <v>37.458305746821679</v>
      </c>
      <c r="AZ3515">
        <v>-56.187183277026627</v>
      </c>
      <c r="BA3515">
        <v>-5.6966146075865247E-5</v>
      </c>
      <c r="BB3515">
        <v>6605.2080078125</v>
      </c>
      <c r="BC3515">
        <v>6630.2080647786461</v>
      </c>
      <c r="BD3515">
        <v>-3.7706293259411792E-3</v>
      </c>
      <c r="BE3515">
        <v>3.7706293259411792E-3</v>
      </c>
      <c r="BF3515">
        <f t="shared" si="378"/>
        <v>0.85744451720887305</v>
      </c>
      <c r="BG3515">
        <f t="shared" si="379"/>
        <v>627.43494398328949</v>
      </c>
      <c r="BH3515">
        <f t="shared" si="380"/>
        <v>627.43494398328949</v>
      </c>
      <c r="BI3515">
        <f t="shared" si="381"/>
        <v>683.62256477058054</v>
      </c>
      <c r="BJ3515">
        <f t="shared" si="382"/>
        <v>683.62256477058054</v>
      </c>
    </row>
    <row r="3516" spans="1:62">
      <c r="A3516">
        <v>3522</v>
      </c>
      <c r="B3516">
        <v>48770</v>
      </c>
      <c r="C3516" t="s">
        <v>592</v>
      </c>
      <c r="D3516">
        <v>2017</v>
      </c>
      <c r="E3516" t="s">
        <v>70</v>
      </c>
      <c r="F3516" t="s">
        <v>56</v>
      </c>
      <c r="G3516">
        <v>7.8810000000000002</v>
      </c>
      <c r="H3516">
        <v>1.5469606840000001</v>
      </c>
      <c r="I3516">
        <v>5418538178</v>
      </c>
      <c r="J3516">
        <v>6.88</v>
      </c>
      <c r="K3516">
        <v>10.35</v>
      </c>
      <c r="L3516">
        <v>101897000000</v>
      </c>
      <c r="M3516">
        <v>3.72</v>
      </c>
      <c r="N3516">
        <v>1</v>
      </c>
      <c r="O3516">
        <v>79722000000</v>
      </c>
      <c r="P3516">
        <v>14.71282427</v>
      </c>
      <c r="Q3516">
        <v>19.591613689999999</v>
      </c>
      <c r="R3516">
        <v>322500000</v>
      </c>
      <c r="S3516">
        <v>94580825015</v>
      </c>
      <c r="T3516">
        <v>66590817788</v>
      </c>
      <c r="U3516">
        <v>27990007227</v>
      </c>
      <c r="V3516">
        <v>64.632155427801223</v>
      </c>
      <c r="W3516">
        <v>237.91</v>
      </c>
      <c r="X3516">
        <v>66.489999999999995</v>
      </c>
      <c r="Y3516">
        <v>0.77</v>
      </c>
      <c r="Z3516">
        <v>19.358830940000001</v>
      </c>
      <c r="AA3516">
        <v>0</v>
      </c>
      <c r="AB3516" s="2">
        <v>42735</v>
      </c>
      <c r="AC3516">
        <v>6180</v>
      </c>
      <c r="AD3516">
        <f t="shared" si="383"/>
        <v>25</v>
      </c>
      <c r="AE3516">
        <v>25</v>
      </c>
      <c r="AF3516">
        <f t="shared" si="384"/>
        <v>0.4045307443365696</v>
      </c>
      <c r="AG3516">
        <v>5690.2988073470742</v>
      </c>
      <c r="AH3516">
        <v>5765.7919921875</v>
      </c>
      <c r="AI3516">
        <v>5784.6652883976067</v>
      </c>
      <c r="AJ3516">
        <v>5680.8621592420213</v>
      </c>
      <c r="AK3516">
        <v>5779.3578979492186</v>
      </c>
      <c r="AL3516">
        <v>5638.39794921875</v>
      </c>
      <c r="AM3516">
        <v>5779.3578979492186</v>
      </c>
      <c r="AN3516">
        <v>5638.39794921875</v>
      </c>
      <c r="AO3516">
        <v>5657.1919745773566</v>
      </c>
      <c r="AP3516">
        <v>5732.37060546875</v>
      </c>
      <c r="AQ3516">
        <v>5751.1652631915986</v>
      </c>
      <c r="AR3516">
        <v>5619.6026591316586</v>
      </c>
      <c r="AS3516">
        <v>5732.3705243589066</v>
      </c>
      <c r="AT3516">
        <v>5657.19189453125</v>
      </c>
      <c r="AU3516">
        <v>5807.5491541865658</v>
      </c>
      <c r="AV3516">
        <v>5628.9999083458788</v>
      </c>
      <c r="AW3516">
        <v>1</v>
      </c>
      <c r="AX3516">
        <v>-51.900858128324217</v>
      </c>
      <c r="AY3516">
        <v>-46.987292480468568</v>
      </c>
      <c r="AZ3516">
        <v>-8.0046106631925795E-5</v>
      </c>
      <c r="BA3516">
        <v>-51.900858128324217</v>
      </c>
      <c r="BB3516">
        <v>5613.39794921875</v>
      </c>
      <c r="BC3516">
        <v>5690.2988073470742</v>
      </c>
      <c r="BD3516">
        <v>-1.351437960147771E-2</v>
      </c>
      <c r="BE3516">
        <v>1.351437960147771E-2</v>
      </c>
      <c r="BF3516">
        <f t="shared" ref="BF3516:BF3579" si="385">(O3516-U3516)/S3516</f>
        <v>0.54696068431202194</v>
      </c>
      <c r="BG3516">
        <f t="shared" ref="BG3516:BG3579" si="386">MAX(AI3516)-AJ3516</f>
        <v>103.80312915558534</v>
      </c>
      <c r="BH3516">
        <f t="shared" ref="BH3516:BH3579" si="387">MAX(AG3516:AN3516)-MIN(AG3516:AN3516)</f>
        <v>146.26733917885667</v>
      </c>
      <c r="BI3516">
        <f t="shared" ref="BI3516:BI3579" si="388">MAX(AG3516:AR3516)-MIN(AG3516:AR3516)</f>
        <v>165.06262926594809</v>
      </c>
      <c r="BJ3516">
        <f t="shared" ref="BJ3516:BJ3579" si="389">MAX(AG3516:AV3516)-MIN(AG3516:AV3516)</f>
        <v>187.94649505490725</v>
      </c>
    </row>
    <row r="3517" spans="1:62">
      <c r="A3517">
        <v>3523</v>
      </c>
      <c r="B3517">
        <v>48770</v>
      </c>
      <c r="C3517" t="s">
        <v>592</v>
      </c>
      <c r="D3517">
        <v>2018</v>
      </c>
      <c r="E3517" t="s">
        <v>70</v>
      </c>
      <c r="F3517" t="s">
        <v>56</v>
      </c>
      <c r="G3517">
        <v>7.7770000000000001</v>
      </c>
      <c r="H3517">
        <v>1.1641591490000001</v>
      </c>
      <c r="I3517">
        <v>3151018972</v>
      </c>
      <c r="J3517">
        <v>19.239999999999998</v>
      </c>
      <c r="K3517">
        <v>2.68</v>
      </c>
      <c r="L3517">
        <v>104628000000</v>
      </c>
      <c r="M3517">
        <v>3.11</v>
      </c>
      <c r="N3517">
        <v>1</v>
      </c>
      <c r="O3517">
        <v>48568500000</v>
      </c>
      <c r="P3517">
        <v>15.41358539</v>
      </c>
      <c r="Q3517">
        <v>19.591613689999999</v>
      </c>
      <c r="R3517">
        <v>322500000</v>
      </c>
      <c r="S3517">
        <v>112780000000</v>
      </c>
      <c r="T3517">
        <v>82725209290</v>
      </c>
      <c r="U3517">
        <v>30054653636</v>
      </c>
      <c r="V3517">
        <v>7.3763696888523134</v>
      </c>
      <c r="W3517">
        <v>275.25</v>
      </c>
      <c r="X3517">
        <v>64.489999999999995</v>
      </c>
      <c r="Y3517">
        <v>0.36</v>
      </c>
      <c r="Z3517">
        <v>10.484296410000001</v>
      </c>
      <c r="AA3517">
        <v>0</v>
      </c>
      <c r="AB3517" s="2">
        <v>43100</v>
      </c>
      <c r="AC3517">
        <v>3765</v>
      </c>
      <c r="AD3517">
        <f t="shared" si="383"/>
        <v>25</v>
      </c>
      <c r="AE3517">
        <v>25</v>
      </c>
      <c r="AF3517">
        <f t="shared" si="384"/>
        <v>0.66401062416998669</v>
      </c>
      <c r="AG3517">
        <v>3501.6207535219</v>
      </c>
      <c r="AH3517">
        <v>3549.132568359375</v>
      </c>
      <c r="AI3517">
        <v>3572.888475778112</v>
      </c>
      <c r="AJ3517">
        <v>3458.8601201681731</v>
      </c>
      <c r="AK3517">
        <v>3496.278474293309</v>
      </c>
      <c r="AL3517">
        <v>3411.3486328125</v>
      </c>
      <c r="AM3517">
        <v>3496.278474293309</v>
      </c>
      <c r="AN3517">
        <v>3406.630308285788</v>
      </c>
      <c r="AO3517">
        <v>3548.1798752503341</v>
      </c>
      <c r="AP3517">
        <v>3534.02490234375</v>
      </c>
      <c r="AQ3517">
        <v>3623.6730640854471</v>
      </c>
      <c r="AR3517">
        <v>3491.559983623999</v>
      </c>
      <c r="AS3517">
        <v>3515.1516610003532</v>
      </c>
      <c r="AT3517">
        <v>3548.179931640625</v>
      </c>
      <c r="AU3517">
        <v>3552.8982560178069</v>
      </c>
      <c r="AV3517">
        <v>3482.123390360081</v>
      </c>
      <c r="AW3517">
        <v>1</v>
      </c>
      <c r="AX3517">
        <v>-90.272120709400042</v>
      </c>
      <c r="AY3517">
        <v>37.746428050440947</v>
      </c>
      <c r="AZ3517">
        <v>5.6390290865238057E-5</v>
      </c>
      <c r="BA3517">
        <v>-90.272120709400042</v>
      </c>
      <c r="BB3517">
        <v>3386.3486328125</v>
      </c>
      <c r="BC3517">
        <v>3501.6207535219</v>
      </c>
      <c r="BD3517">
        <v>-3.2919647449958803E-2</v>
      </c>
      <c r="BE3517">
        <v>3.2919647449958803E-2</v>
      </c>
      <c r="BF3517">
        <f t="shared" si="385"/>
        <v>0.16415894984926405</v>
      </c>
      <c r="BG3517">
        <f t="shared" si="386"/>
        <v>114.0283556099389</v>
      </c>
      <c r="BH3517">
        <f t="shared" si="387"/>
        <v>166.25816749232399</v>
      </c>
      <c r="BI3517">
        <f t="shared" si="388"/>
        <v>217.04275579965906</v>
      </c>
      <c r="BJ3517">
        <f t="shared" si="389"/>
        <v>217.04275579965906</v>
      </c>
    </row>
    <row r="3518" spans="1:62">
      <c r="A3518">
        <v>3524</v>
      </c>
      <c r="B3518">
        <v>48770</v>
      </c>
      <c r="C3518" t="s">
        <v>592</v>
      </c>
      <c r="D3518">
        <v>2019</v>
      </c>
      <c r="E3518" t="s">
        <v>70</v>
      </c>
      <c r="F3518" t="s">
        <v>56</v>
      </c>
      <c r="G3518">
        <v>-4.9619999999999997</v>
      </c>
      <c r="H3518">
        <v>1.246908935</v>
      </c>
      <c r="I3518">
        <v>174011159</v>
      </c>
      <c r="J3518">
        <v>-4.07</v>
      </c>
      <c r="K3518">
        <v>-3.38</v>
      </c>
      <c r="L3518">
        <v>101092000000</v>
      </c>
      <c r="M3518">
        <v>2.82</v>
      </c>
      <c r="N3518">
        <v>1</v>
      </c>
      <c r="O3518">
        <v>54457100990</v>
      </c>
      <c r="P3518">
        <v>312.9517745</v>
      </c>
      <c r="Q3518">
        <v>19.12102333</v>
      </c>
      <c r="R3518">
        <v>201444270</v>
      </c>
      <c r="S3518">
        <v>108185000000</v>
      </c>
      <c r="T3518">
        <v>80439396913</v>
      </c>
      <c r="U3518">
        <v>27745326224</v>
      </c>
      <c r="V3518">
        <v>-7.6837598595175507</v>
      </c>
      <c r="W3518">
        <v>289.92</v>
      </c>
      <c r="X3518">
        <v>61.95</v>
      </c>
      <c r="Y3518">
        <v>2.3199999999999998</v>
      </c>
      <c r="Z3518">
        <v>0.62717287099999997</v>
      </c>
      <c r="AA3518">
        <v>0</v>
      </c>
      <c r="AB3518" s="2">
        <v>43465</v>
      </c>
      <c r="AC3518">
        <v>4055</v>
      </c>
      <c r="AD3518">
        <f t="shared" si="383"/>
        <v>15</v>
      </c>
      <c r="AE3518">
        <v>15</v>
      </c>
      <c r="AF3518">
        <f t="shared" si="384"/>
        <v>0.36991368680641185</v>
      </c>
      <c r="AG3518">
        <v>3862.9433905809451</v>
      </c>
      <c r="AH3518">
        <v>3805.714599609375</v>
      </c>
      <c r="AI3518">
        <v>3862.9433905809451</v>
      </c>
      <c r="AJ3518">
        <v>3767.5620722949948</v>
      </c>
      <c r="AK3518">
        <v>3753.4337371826168</v>
      </c>
      <c r="AL3518">
        <v>3800.945556640625</v>
      </c>
      <c r="AM3518">
        <v>3829.45264831543</v>
      </c>
      <c r="AN3518">
        <v>3753.4337371826168</v>
      </c>
      <c r="AO3518">
        <v>3781.9406843354432</v>
      </c>
      <c r="AP3518">
        <v>3753.43359375</v>
      </c>
      <c r="AQ3518">
        <v>3843.7060472705698</v>
      </c>
      <c r="AR3518">
        <v>3734.4288666930379</v>
      </c>
      <c r="AS3518">
        <v>3900.7202176041342</v>
      </c>
      <c r="AT3518">
        <v>3781.940673828125</v>
      </c>
      <c r="AU3518">
        <v>3900.7202176041342</v>
      </c>
      <c r="AV3518">
        <v>3781.940673828125</v>
      </c>
      <c r="AW3518">
        <v>0</v>
      </c>
      <c r="AX3518">
        <v>-61.997833940320113</v>
      </c>
      <c r="AY3518">
        <v>-1.4343261682370209E-4</v>
      </c>
      <c r="AZ3518">
        <v>-1.0507318165764451E-5</v>
      </c>
      <c r="BA3518">
        <v>-1.4343261682370209E-4</v>
      </c>
      <c r="BB3518">
        <v>3738.43359375</v>
      </c>
      <c r="BC3518">
        <v>3753.4337371826168</v>
      </c>
      <c r="BD3518">
        <v>-3.9963789114007787E-3</v>
      </c>
      <c r="BE3518">
        <v>3.9963789114007787E-3</v>
      </c>
      <c r="BF3518">
        <f t="shared" si="385"/>
        <v>0.24690830305495218</v>
      </c>
      <c r="BG3518">
        <f t="shared" si="386"/>
        <v>95.381318285950329</v>
      </c>
      <c r="BH3518">
        <f t="shared" si="387"/>
        <v>109.50965339832828</v>
      </c>
      <c r="BI3518">
        <f t="shared" si="388"/>
        <v>128.51452388790722</v>
      </c>
      <c r="BJ3518">
        <f t="shared" si="389"/>
        <v>166.29135091109629</v>
      </c>
    </row>
    <row r="3519" spans="1:62">
      <c r="A3519">
        <v>3525</v>
      </c>
      <c r="B3519">
        <v>48770</v>
      </c>
      <c r="C3519" t="s">
        <v>592</v>
      </c>
      <c r="D3519">
        <v>2020</v>
      </c>
      <c r="E3519" t="s">
        <v>70</v>
      </c>
      <c r="F3519" t="s">
        <v>56</v>
      </c>
      <c r="G3519">
        <v>11.404999999999999</v>
      </c>
      <c r="H3519">
        <v>1.215683313</v>
      </c>
      <c r="I3519">
        <v>1949930035</v>
      </c>
      <c r="J3519">
        <v>-2.69</v>
      </c>
      <c r="K3519">
        <v>-12.4</v>
      </c>
      <c r="L3519">
        <v>88558514973</v>
      </c>
      <c r="M3519">
        <v>2.83</v>
      </c>
      <c r="N3519">
        <v>1</v>
      </c>
      <c r="O3519">
        <v>54797321940</v>
      </c>
      <c r="P3519">
        <v>28.102199030000001</v>
      </c>
      <c r="Q3519">
        <v>19.9720862</v>
      </c>
      <c r="R3519">
        <v>471809660</v>
      </c>
      <c r="S3519">
        <v>105270000000</v>
      </c>
      <c r="T3519">
        <v>73177958675</v>
      </c>
      <c r="U3519">
        <v>32092286704</v>
      </c>
      <c r="V3519">
        <v>15.667361215741749</v>
      </c>
      <c r="W3519">
        <v>228.02</v>
      </c>
      <c r="X3519">
        <v>61.71</v>
      </c>
      <c r="Y3519">
        <v>4.07</v>
      </c>
      <c r="Z3519">
        <v>6.0760083969999998</v>
      </c>
      <c r="AA3519">
        <v>0</v>
      </c>
      <c r="AB3519" s="2">
        <v>43830</v>
      </c>
      <c r="AC3519">
        <v>4065</v>
      </c>
      <c r="AD3519">
        <f t="shared" si="383"/>
        <v>35</v>
      </c>
      <c r="AE3519">
        <v>35</v>
      </c>
      <c r="AF3519">
        <f t="shared" si="384"/>
        <v>0.86100861008610086</v>
      </c>
      <c r="AG3519">
        <v>3781.8693617044828</v>
      </c>
      <c r="AH3519">
        <v>3786.638427734375</v>
      </c>
      <c r="AI3519">
        <v>3791.4074937642672</v>
      </c>
      <c r="AJ3519">
        <v>3734.1787014055608</v>
      </c>
      <c r="AK3519">
        <v>3715.102220109552</v>
      </c>
      <c r="AL3519">
        <v>3781.869140625</v>
      </c>
      <c r="AM3519">
        <v>3786.638206376103</v>
      </c>
      <c r="AN3519">
        <v>3676.9496941007251</v>
      </c>
      <c r="AO3519">
        <v>3815.2526777118101</v>
      </c>
      <c r="AP3519">
        <v>3715.102294921875</v>
      </c>
      <c r="AQ3519">
        <v>3815.2526777118101</v>
      </c>
      <c r="AR3519">
        <v>3710.3332290747348</v>
      </c>
      <c r="AS3519">
        <v>3791.4075758573272</v>
      </c>
      <c r="AT3519">
        <v>3820.02197265625</v>
      </c>
      <c r="AU3519">
        <v>3858.1745017214812</v>
      </c>
      <c r="AV3519">
        <v>3786.6385097241732</v>
      </c>
      <c r="AW3519">
        <v>1</v>
      </c>
      <c r="AX3519">
        <v>-2.2107948279881379E-4</v>
      </c>
      <c r="AY3519">
        <v>7.4812322964135092E-5</v>
      </c>
      <c r="AZ3519">
        <v>4.7692949444399346</v>
      </c>
      <c r="BA3519">
        <v>-2.2107948279881379E-4</v>
      </c>
      <c r="BB3519">
        <v>3746.869140625</v>
      </c>
      <c r="BC3519">
        <v>3781.8693617044828</v>
      </c>
      <c r="BD3519">
        <v>-9.2547409050925677E-3</v>
      </c>
      <c r="BE3519">
        <v>9.2547409050925677E-3</v>
      </c>
      <c r="BF3519">
        <f t="shared" si="385"/>
        <v>0.21568381529400588</v>
      </c>
      <c r="BG3519">
        <f t="shared" si="386"/>
        <v>57.228792358706414</v>
      </c>
      <c r="BH3519">
        <f t="shared" si="387"/>
        <v>114.45779966354212</v>
      </c>
      <c r="BI3519">
        <f t="shared" si="388"/>
        <v>138.30298361108498</v>
      </c>
      <c r="BJ3519">
        <f t="shared" si="389"/>
        <v>181.22480762075611</v>
      </c>
    </row>
    <row r="3520" spans="1:62">
      <c r="A3520">
        <v>3526</v>
      </c>
      <c r="B3520">
        <v>48770</v>
      </c>
      <c r="C3520" t="s">
        <v>592</v>
      </c>
      <c r="D3520">
        <v>2021</v>
      </c>
      <c r="E3520" t="s">
        <v>70</v>
      </c>
      <c r="F3520" t="s">
        <v>56</v>
      </c>
      <c r="G3520">
        <v>25.271999999999998</v>
      </c>
      <c r="H3520">
        <v>1.1471032329999999</v>
      </c>
      <c r="I3520">
        <v>2106756431</v>
      </c>
      <c r="J3520">
        <v>7.08</v>
      </c>
      <c r="K3520">
        <v>-1.82</v>
      </c>
      <c r="L3520">
        <v>86950519367</v>
      </c>
      <c r="M3520">
        <v>1.85</v>
      </c>
      <c r="N3520">
        <v>1</v>
      </c>
      <c r="O3520">
        <v>55474762860</v>
      </c>
      <c r="P3520">
        <v>26.33183506</v>
      </c>
      <c r="Q3520">
        <v>20.06369853</v>
      </c>
      <c r="R3520">
        <v>517075020</v>
      </c>
      <c r="S3520">
        <v>112723000000</v>
      </c>
      <c r="T3520">
        <v>73829692871</v>
      </c>
      <c r="U3520">
        <v>38892904350</v>
      </c>
      <c r="V3520">
        <v>21.190816686653761</v>
      </c>
      <c r="W3520">
        <v>189.83</v>
      </c>
      <c r="X3520">
        <v>56.31</v>
      </c>
      <c r="Y3520">
        <v>1.83</v>
      </c>
      <c r="Z3520">
        <v>5.4168143679999998</v>
      </c>
      <c r="AA3520">
        <v>0</v>
      </c>
      <c r="AB3520" s="2">
        <v>44196</v>
      </c>
      <c r="AC3520">
        <v>3755</v>
      </c>
      <c r="AD3520">
        <f t="shared" si="383"/>
        <v>35</v>
      </c>
      <c r="AE3520">
        <v>35</v>
      </c>
      <c r="AF3520">
        <f t="shared" si="384"/>
        <v>0.93209054593874829</v>
      </c>
      <c r="AG3520">
        <v>3527.381425717002</v>
      </c>
      <c r="AH3520">
        <v>3657.312255859375</v>
      </c>
      <c r="AI3520">
        <v>3710.2470385099709</v>
      </c>
      <c r="AJ3520">
        <v>3498.5079079075858</v>
      </c>
      <c r="AK3520">
        <v>3551.4426119649561</v>
      </c>
      <c r="AL3520">
        <v>3527.38134765625</v>
      </c>
      <c r="AM3520">
        <v>3561.067117688438</v>
      </c>
      <c r="AN3520">
        <v>3484.0710719005801</v>
      </c>
      <c r="AO3520">
        <v>3561.0673854482961</v>
      </c>
      <c r="AP3520">
        <v>3565.879638671875</v>
      </c>
      <c r="AQ3520">
        <v>3589.9409047897689</v>
      </c>
      <c r="AR3520">
        <v>3512.944853212508</v>
      </c>
      <c r="AS3520">
        <v>3546.630380001583</v>
      </c>
      <c r="AT3520">
        <v>3561.067138671875</v>
      </c>
      <c r="AU3520">
        <v>3561.067138671875</v>
      </c>
      <c r="AV3520">
        <v>3455.1975750897382</v>
      </c>
      <c r="AW3520">
        <v>1</v>
      </c>
      <c r="AX3520">
        <v>-7.8060752002784284E-5</v>
      </c>
      <c r="AY3520">
        <v>14.43702670691891</v>
      </c>
      <c r="AZ3520">
        <v>-2.4677642113601911E-4</v>
      </c>
      <c r="BA3520">
        <v>-7.8060752002784284E-5</v>
      </c>
      <c r="BB3520">
        <v>3492.38134765625</v>
      </c>
      <c r="BC3520">
        <v>3527.381425717002</v>
      </c>
      <c r="BD3520">
        <v>-9.9223967687695203E-3</v>
      </c>
      <c r="BE3520">
        <v>9.9223967687695203E-3</v>
      </c>
      <c r="BF3520">
        <f t="shared" si="385"/>
        <v>0.14710270761069169</v>
      </c>
      <c r="BG3520">
        <f t="shared" si="386"/>
        <v>211.7391306023851</v>
      </c>
      <c r="BH3520">
        <f t="shared" si="387"/>
        <v>226.1759666093908</v>
      </c>
      <c r="BI3520">
        <f t="shared" si="388"/>
        <v>226.1759666093908</v>
      </c>
      <c r="BJ3520">
        <f t="shared" si="389"/>
        <v>255.04946342023277</v>
      </c>
    </row>
    <row r="3521" spans="1:62">
      <c r="A3521">
        <v>3527</v>
      </c>
      <c r="B3521">
        <v>48770</v>
      </c>
      <c r="C3521" t="s">
        <v>592</v>
      </c>
      <c r="D3521">
        <v>2022</v>
      </c>
      <c r="E3521" t="s">
        <v>70</v>
      </c>
      <c r="F3521" t="s">
        <v>56</v>
      </c>
      <c r="G3521">
        <v>133.03399999999999</v>
      </c>
      <c r="H3521">
        <v>1.071112815</v>
      </c>
      <c r="I3521">
        <v>908602572</v>
      </c>
      <c r="J3521">
        <v>0.34</v>
      </c>
      <c r="K3521">
        <v>8.43</v>
      </c>
      <c r="L3521">
        <v>94279860991</v>
      </c>
      <c r="M3521">
        <v>1.1599999999999999</v>
      </c>
      <c r="N3521">
        <v>1</v>
      </c>
      <c r="O3521">
        <v>50783000885</v>
      </c>
      <c r="P3521">
        <v>55.891324160000003</v>
      </c>
      <c r="Q3521">
        <v>19.787919129999999</v>
      </c>
      <c r="R3521">
        <v>392449775</v>
      </c>
      <c r="S3521">
        <v>113101000000</v>
      </c>
      <c r="T3521">
        <v>70361436158</v>
      </c>
      <c r="U3521">
        <v>42740036800</v>
      </c>
      <c r="V3521">
        <v>9.8916049451575603</v>
      </c>
      <c r="W3521">
        <v>164.63</v>
      </c>
      <c r="X3521">
        <v>52.87</v>
      </c>
      <c r="Y3521">
        <v>1.69</v>
      </c>
      <c r="Z3521">
        <v>2.1258815860000002</v>
      </c>
      <c r="AA3521">
        <v>0</v>
      </c>
      <c r="AB3521" s="2">
        <v>44561</v>
      </c>
      <c r="AC3521">
        <v>3235</v>
      </c>
      <c r="AD3521">
        <f t="shared" si="383"/>
        <v>25</v>
      </c>
      <c r="AE3521">
        <v>25</v>
      </c>
      <c r="AF3521">
        <f t="shared" si="384"/>
        <v>0.77279752704791349</v>
      </c>
      <c r="AG3521">
        <v>3119.213599515248</v>
      </c>
      <c r="AH3521">
        <v>3226.1025390625</v>
      </c>
      <c r="AI3521">
        <v>3226.1025390625</v>
      </c>
      <c r="AJ3521">
        <v>3109.4964231927711</v>
      </c>
      <c r="AK3521">
        <v>3201.8097879485622</v>
      </c>
      <c r="AL3521">
        <v>3177.516845703125</v>
      </c>
      <c r="AM3521">
        <v>3216.3855532958241</v>
      </c>
      <c r="AN3521">
        <v>3085.2036651704648</v>
      </c>
      <c r="AO3521">
        <v>3328.1331151751001</v>
      </c>
      <c r="AP3521">
        <v>3201.809814453125</v>
      </c>
      <c r="AQ3521">
        <v>3328.1331151751001</v>
      </c>
      <c r="AR3521">
        <v>3177.5168720065922</v>
      </c>
      <c r="AS3521">
        <v>3284.4057610059308</v>
      </c>
      <c r="AT3521">
        <v>3328.133056640625</v>
      </c>
      <c r="AU3521">
        <v>3337.8502334483351</v>
      </c>
      <c r="AV3521">
        <v>3269.8299957943659</v>
      </c>
      <c r="AW3521">
        <v>1</v>
      </c>
      <c r="AX3521">
        <v>58.303246187876987</v>
      </c>
      <c r="AY3521">
        <v>2.6504562811169311E-5</v>
      </c>
      <c r="AZ3521">
        <v>-5.8534475101623677E-5</v>
      </c>
      <c r="BA3521">
        <v>58.303246187876987</v>
      </c>
      <c r="BB3521">
        <v>3152.516845703125</v>
      </c>
      <c r="BC3521">
        <v>3119.213599515248</v>
      </c>
      <c r="BD3521">
        <v>1.0676808472831929E-2</v>
      </c>
      <c r="BE3521">
        <v>1.0676808472831929E-2</v>
      </c>
      <c r="BF3521">
        <f t="shared" si="385"/>
        <v>7.1113112041449683E-2</v>
      </c>
      <c r="BG3521">
        <f t="shared" si="386"/>
        <v>116.60611586972891</v>
      </c>
      <c r="BH3521">
        <f t="shared" si="387"/>
        <v>140.89887389203523</v>
      </c>
      <c r="BI3521">
        <f t="shared" si="388"/>
        <v>242.92945000463533</v>
      </c>
      <c r="BJ3521">
        <f t="shared" si="389"/>
        <v>252.6465682778703</v>
      </c>
    </row>
    <row r="3522" spans="1:62">
      <c r="A3522">
        <v>3528</v>
      </c>
      <c r="B3522">
        <v>48770</v>
      </c>
      <c r="C3522" t="s">
        <v>592</v>
      </c>
      <c r="D3522">
        <v>2023</v>
      </c>
      <c r="E3522" t="s">
        <v>70</v>
      </c>
      <c r="F3522" t="s">
        <v>56</v>
      </c>
      <c r="G3522">
        <v>-5.5049999999999999</v>
      </c>
      <c r="H3522">
        <v>1.0488526330000001</v>
      </c>
      <c r="I3522">
        <v>-5157696134</v>
      </c>
      <c r="J3522">
        <v>0.92</v>
      </c>
      <c r="K3522">
        <v>-8.59</v>
      </c>
      <c r="L3522">
        <v>86177095415</v>
      </c>
      <c r="M3522">
        <v>3.44</v>
      </c>
      <c r="N3522">
        <v>1</v>
      </c>
      <c r="O3522">
        <v>51253940615</v>
      </c>
      <c r="P3522">
        <v>-9.937371121</v>
      </c>
      <c r="Q3522">
        <v>19.787919129999999</v>
      </c>
      <c r="R3522">
        <v>392449775</v>
      </c>
      <c r="S3522">
        <v>114147000000</v>
      </c>
      <c r="T3522">
        <v>68469142075</v>
      </c>
      <c r="U3522">
        <v>45677572998</v>
      </c>
      <c r="V3522">
        <v>6.8730315131595772</v>
      </c>
      <c r="W3522">
        <v>149.9</v>
      </c>
      <c r="X3522">
        <v>50.35</v>
      </c>
      <c r="Y3522">
        <v>1.78</v>
      </c>
      <c r="Z3522">
        <v>-11.29152841</v>
      </c>
      <c r="AA3522">
        <v>0</v>
      </c>
      <c r="AB3522" s="2">
        <v>44926</v>
      </c>
      <c r="AC3522">
        <v>3265</v>
      </c>
      <c r="AD3522">
        <f t="shared" si="383"/>
        <v>25</v>
      </c>
      <c r="AE3522">
        <v>25</v>
      </c>
      <c r="AF3522">
        <f t="shared" si="384"/>
        <v>0.76569678407350694</v>
      </c>
      <c r="AG3522">
        <v>3177.3395172213618</v>
      </c>
      <c r="AH3522">
        <v>3187.20703125</v>
      </c>
      <c r="AI3522">
        <v>3206.942059307275</v>
      </c>
      <c r="AJ3522">
        <v>3162.5382461784061</v>
      </c>
      <c r="AK3522">
        <v>3152.6708984375</v>
      </c>
      <c r="AL3522">
        <v>3152.6708984375</v>
      </c>
      <c r="AM3522">
        <v>3172.2527052600931</v>
      </c>
      <c r="AN3522">
        <v>3118.402736497962</v>
      </c>
      <c r="AO3522">
        <v>3201.625472383721</v>
      </c>
      <c r="AP3522">
        <v>3157.56640625</v>
      </c>
      <c r="AQ3522">
        <v>3211.4163759689918</v>
      </c>
      <c r="AR3522">
        <v>3147.7755026647292</v>
      </c>
      <c r="AS3522">
        <v>3157.566421928756</v>
      </c>
      <c r="AT3522">
        <v>3201.62548828125</v>
      </c>
      <c r="AU3522">
        <v>3230.9981991829131</v>
      </c>
      <c r="AV3522">
        <v>3152.670970111812</v>
      </c>
      <c r="AW3522">
        <v>1</v>
      </c>
      <c r="AX3522">
        <v>-24.668618783861799</v>
      </c>
      <c r="AY3522">
        <v>4.8955078125</v>
      </c>
      <c r="AZ3522">
        <v>1.5897529010544531E-5</v>
      </c>
      <c r="BA3522">
        <v>-24.668618783861799</v>
      </c>
      <c r="BB3522">
        <v>3127.6708984375</v>
      </c>
      <c r="BC3522">
        <v>3177.3395172213618</v>
      </c>
      <c r="BD3522">
        <v>-1.563214082557279E-2</v>
      </c>
      <c r="BE3522">
        <v>1.563214082557279E-2</v>
      </c>
      <c r="BF3522">
        <f t="shared" si="385"/>
        <v>4.8852511384442868E-2</v>
      </c>
      <c r="BG3522">
        <f t="shared" si="386"/>
        <v>44.403813128868933</v>
      </c>
      <c r="BH3522">
        <f t="shared" si="387"/>
        <v>88.539322809313035</v>
      </c>
      <c r="BI3522">
        <f t="shared" si="388"/>
        <v>93.013639471029819</v>
      </c>
      <c r="BJ3522">
        <f t="shared" si="389"/>
        <v>112.59546268495114</v>
      </c>
    </row>
    <row r="3523" spans="1:62">
      <c r="A3523">
        <v>3529</v>
      </c>
      <c r="B3523">
        <v>48830</v>
      </c>
      <c r="C3523" t="s">
        <v>593</v>
      </c>
      <c r="D3523">
        <v>2016</v>
      </c>
      <c r="E3523" t="s">
        <v>70</v>
      </c>
      <c r="F3523" t="s">
        <v>56</v>
      </c>
      <c r="G3523">
        <v>20.512</v>
      </c>
      <c r="H3523">
        <v>1.07767919</v>
      </c>
      <c r="I3523">
        <v>344775744</v>
      </c>
      <c r="J3523">
        <v>13.66</v>
      </c>
      <c r="K3523">
        <v>14.17</v>
      </c>
      <c r="L3523">
        <v>67437534025</v>
      </c>
      <c r="M3523">
        <v>2.98</v>
      </c>
      <c r="N3523">
        <v>1</v>
      </c>
      <c r="O3523">
        <v>36626397782</v>
      </c>
      <c r="P3523">
        <v>106.23252479999999</v>
      </c>
      <c r="Q3523">
        <v>19.773578369999999</v>
      </c>
      <c r="R3523">
        <v>386861910</v>
      </c>
      <c r="S3523">
        <v>64342632496</v>
      </c>
      <c r="T3523">
        <v>32714318316</v>
      </c>
      <c r="U3523">
        <v>31628314180</v>
      </c>
      <c r="V3523">
        <v>6.5225803920000001</v>
      </c>
      <c r="W3523">
        <v>103.43</v>
      </c>
      <c r="X3523">
        <v>59.51</v>
      </c>
      <c r="Y3523">
        <v>48.49</v>
      </c>
      <c r="Z3523">
        <v>1.090085744</v>
      </c>
      <c r="AA3523">
        <v>0</v>
      </c>
      <c r="AB3523" s="2">
        <v>42369</v>
      </c>
      <c r="AC3523">
        <v>2834</v>
      </c>
      <c r="AD3523">
        <f t="shared" ref="AD3523:AD3586" si="390">AE3523/N3523</f>
        <v>30</v>
      </c>
      <c r="AE3523">
        <v>30</v>
      </c>
      <c r="AF3523">
        <f t="shared" ref="AF3523:AF3586" si="391">AD3523*100/AC3523</f>
        <v>1.058574453069866</v>
      </c>
      <c r="AG3523">
        <v>2630.149319297389</v>
      </c>
      <c r="AH3523">
        <v>2621.52587890625</v>
      </c>
      <c r="AI3523">
        <v>2677.578241448653</v>
      </c>
      <c r="AJ3523">
        <v>2621.52587890625</v>
      </c>
      <c r="AK3523">
        <v>2690.5135952818632</v>
      </c>
      <c r="AL3523">
        <v>2638.77294921875</v>
      </c>
      <c r="AM3523">
        <v>2703.4487567976412</v>
      </c>
      <c r="AN3523">
        <v>2634.461228713491</v>
      </c>
      <c r="AO3523">
        <v>2733.6308781550479</v>
      </c>
      <c r="AP3523">
        <v>2690.513671875</v>
      </c>
      <c r="AQ3523">
        <v>2750.8777606670669</v>
      </c>
      <c r="AR3523">
        <v>2677.5785099909849</v>
      </c>
      <c r="AS3523">
        <v>2785.3712577940159</v>
      </c>
      <c r="AT3523">
        <v>2733.630615234375</v>
      </c>
      <c r="AU3523">
        <v>2815.5532992871399</v>
      </c>
      <c r="AV3523">
        <v>2716.383734381161</v>
      </c>
      <c r="AW3523">
        <v>1</v>
      </c>
      <c r="AX3523">
        <v>8.6236299213610437</v>
      </c>
      <c r="AY3523">
        <v>7.659313678232138E-5</v>
      </c>
      <c r="AZ3523">
        <v>-2.6292067286703968E-4</v>
      </c>
      <c r="BA3523">
        <v>8.6236299213610437</v>
      </c>
      <c r="BB3523">
        <v>2608.77294921875</v>
      </c>
      <c r="BC3523">
        <v>2630.149319297389</v>
      </c>
      <c r="BD3523">
        <v>-8.1274359298921413E-3</v>
      </c>
      <c r="BE3523">
        <v>8.1274359298921413E-3</v>
      </c>
      <c r="BF3523">
        <f t="shared" si="385"/>
        <v>7.7679190423405764E-2</v>
      </c>
      <c r="BG3523">
        <f t="shared" si="386"/>
        <v>56.052362542402989</v>
      </c>
      <c r="BH3523">
        <f t="shared" si="387"/>
        <v>81.922877891391181</v>
      </c>
      <c r="BI3523">
        <f t="shared" si="388"/>
        <v>129.35188176081692</v>
      </c>
      <c r="BJ3523">
        <f t="shared" si="389"/>
        <v>194.02742038088991</v>
      </c>
    </row>
    <row r="3524" spans="1:62">
      <c r="A3524">
        <v>3530</v>
      </c>
      <c r="B3524">
        <v>48830</v>
      </c>
      <c r="C3524" t="s">
        <v>593</v>
      </c>
      <c r="D3524">
        <v>2017</v>
      </c>
      <c r="E3524" t="s">
        <v>70</v>
      </c>
      <c r="F3524" t="s">
        <v>56</v>
      </c>
      <c r="G3524">
        <v>30.715</v>
      </c>
      <c r="H3524">
        <v>0.92690538499999997</v>
      </c>
      <c r="I3524">
        <v>2021038653</v>
      </c>
      <c r="J3524">
        <v>19.09</v>
      </c>
      <c r="K3524">
        <v>8.39</v>
      </c>
      <c r="L3524">
        <v>73092699797</v>
      </c>
      <c r="M3524">
        <v>3.28</v>
      </c>
      <c r="N3524">
        <v>1</v>
      </c>
      <c r="O3524">
        <v>37635085230</v>
      </c>
      <c r="P3524">
        <v>18.62165534</v>
      </c>
      <c r="Q3524">
        <v>20.14498528</v>
      </c>
      <c r="R3524">
        <v>560861910</v>
      </c>
      <c r="S3524">
        <v>76628791130</v>
      </c>
      <c r="T3524">
        <v>33392553896</v>
      </c>
      <c r="U3524">
        <v>43236237234</v>
      </c>
      <c r="V3524">
        <v>36.701048901747058</v>
      </c>
      <c r="W3524">
        <v>77.23</v>
      </c>
      <c r="X3524">
        <v>49.09</v>
      </c>
      <c r="Y3524">
        <v>37.549999999999997</v>
      </c>
      <c r="Z3524">
        <v>4.6744092049999999</v>
      </c>
      <c r="AA3524">
        <v>0</v>
      </c>
      <c r="AB3524" s="2">
        <v>42735</v>
      </c>
      <c r="AC3524">
        <v>2010</v>
      </c>
      <c r="AD3524">
        <f t="shared" si="390"/>
        <v>30</v>
      </c>
      <c r="AE3524">
        <v>30</v>
      </c>
      <c r="AF3524">
        <f t="shared" si="391"/>
        <v>1.4925373134328359</v>
      </c>
      <c r="AG3524">
        <v>1768.005859375</v>
      </c>
      <c r="AH3524">
        <v>1768.005859375</v>
      </c>
      <c r="AI3524">
        <v>1816.6260205078131</v>
      </c>
      <c r="AJ3524">
        <v>1754.745815429688</v>
      </c>
      <c r="AK3524">
        <v>1737.523119696255</v>
      </c>
      <c r="AL3524">
        <v>1768.005981445312</v>
      </c>
      <c r="AM3524">
        <v>1811.552926801108</v>
      </c>
      <c r="AN3524">
        <v>1728.813730625096</v>
      </c>
      <c r="AO3524">
        <v>1720.104172785479</v>
      </c>
      <c r="AP3524">
        <v>1737.52294921875</v>
      </c>
      <c r="AQ3524">
        <v>1737.52294921875</v>
      </c>
      <c r="AR3524">
        <v>1698.330702243891</v>
      </c>
      <c r="AS3524">
        <v>1759.296621588212</v>
      </c>
      <c r="AT3524">
        <v>1720.104370117188</v>
      </c>
      <c r="AU3524">
        <v>1781.07009462767</v>
      </c>
      <c r="AV3524">
        <v>1680.912118646163</v>
      </c>
      <c r="AW3524">
        <v>1</v>
      </c>
      <c r="AX3524">
        <v>1.2207031204525259E-4</v>
      </c>
      <c r="AY3524">
        <v>-1.7047750498022651E-4</v>
      </c>
      <c r="AZ3524">
        <v>1.9733170893232449E-4</v>
      </c>
      <c r="BA3524">
        <v>1.2207031204525259E-4</v>
      </c>
      <c r="BB3524">
        <v>1738.005981445312</v>
      </c>
      <c r="BC3524">
        <v>1768.005859375</v>
      </c>
      <c r="BD3524">
        <v>-1.696820051280434E-2</v>
      </c>
      <c r="BE3524">
        <v>1.696820051280434E-2</v>
      </c>
      <c r="BF3524">
        <f t="shared" si="385"/>
        <v>-7.3094615240604538E-2</v>
      </c>
      <c r="BG3524">
        <f t="shared" si="386"/>
        <v>61.880205078125073</v>
      </c>
      <c r="BH3524">
        <f t="shared" si="387"/>
        <v>87.812289882717096</v>
      </c>
      <c r="BI3524">
        <f t="shared" si="388"/>
        <v>118.29531826392213</v>
      </c>
      <c r="BJ3524">
        <f t="shared" si="389"/>
        <v>135.71390186165013</v>
      </c>
    </row>
    <row r="3525" spans="1:62">
      <c r="A3525">
        <v>3531</v>
      </c>
      <c r="B3525">
        <v>48830</v>
      </c>
      <c r="C3525" t="s">
        <v>593</v>
      </c>
      <c r="D3525">
        <v>2018</v>
      </c>
      <c r="E3525" t="s">
        <v>70</v>
      </c>
      <c r="F3525" t="s">
        <v>56</v>
      </c>
      <c r="G3525">
        <v>-209.27699999999999</v>
      </c>
      <c r="H3525">
        <v>0.91723887999999998</v>
      </c>
      <c r="I3525">
        <v>93900575</v>
      </c>
      <c r="J3525">
        <v>0.42</v>
      </c>
      <c r="K3525">
        <v>-7.96</v>
      </c>
      <c r="L3525">
        <v>67274847174</v>
      </c>
      <c r="M3525">
        <v>2.68</v>
      </c>
      <c r="N3525">
        <v>1</v>
      </c>
      <c r="O3525">
        <v>35107355625</v>
      </c>
      <c r="P3525">
        <v>373.87796209999999</v>
      </c>
      <c r="Q3525">
        <v>20.14498528</v>
      </c>
      <c r="R3525">
        <v>560861910</v>
      </c>
      <c r="S3525">
        <v>76952969286</v>
      </c>
      <c r="T3525">
        <v>35476899761</v>
      </c>
      <c r="U3525">
        <v>41476069525</v>
      </c>
      <c r="V3525">
        <v>-4.0710473935873486</v>
      </c>
      <c r="W3525">
        <v>85.54</v>
      </c>
      <c r="X3525">
        <v>49.09</v>
      </c>
      <c r="Y3525">
        <v>38.83</v>
      </c>
      <c r="Z3525">
        <v>0.22639699499999999</v>
      </c>
      <c r="AA3525">
        <v>0</v>
      </c>
      <c r="AB3525" s="2">
        <v>43100</v>
      </c>
      <c r="AC3525">
        <v>1875</v>
      </c>
      <c r="AD3525">
        <f t="shared" si="390"/>
        <v>30</v>
      </c>
      <c r="AE3525">
        <v>30</v>
      </c>
      <c r="AF3525">
        <f t="shared" si="391"/>
        <v>1.6</v>
      </c>
      <c r="AG3525">
        <v>1720.391995591069</v>
      </c>
      <c r="AH3525">
        <v>1675.47314453125</v>
      </c>
      <c r="AI3525">
        <v>1724.8838806970509</v>
      </c>
      <c r="AJ3525">
        <v>1635.046178577413</v>
      </c>
      <c r="AK3525">
        <v>1653.085478515625</v>
      </c>
      <c r="AL3525">
        <v>1657.505493164062</v>
      </c>
      <c r="AM3525">
        <v>1666.3455224609379</v>
      </c>
      <c r="AN3525">
        <v>1591.2052734375</v>
      </c>
      <c r="AO3525">
        <v>1763.5857381820681</v>
      </c>
      <c r="AP3525">
        <v>1697.285522460938</v>
      </c>
      <c r="AQ3525">
        <v>1763.5857381820681</v>
      </c>
      <c r="AR3525">
        <v>1670.7654361724849</v>
      </c>
      <c r="AS3525">
        <v>1776.8458886718749</v>
      </c>
      <c r="AT3525">
        <v>1768.005859375</v>
      </c>
      <c r="AU3525">
        <v>1781.2659033203131</v>
      </c>
      <c r="AV3525">
        <v>1741.4857714843749</v>
      </c>
      <c r="AW3525">
        <v>1</v>
      </c>
      <c r="AX3525">
        <v>-62.886502427006917</v>
      </c>
      <c r="AY3525">
        <v>44.200043945312927</v>
      </c>
      <c r="AZ3525">
        <v>4.4201211929319024</v>
      </c>
      <c r="BA3525">
        <v>-62.886502427006917</v>
      </c>
      <c r="BB3525">
        <v>1627.505493164062</v>
      </c>
      <c r="BC3525">
        <v>1720.391995591069</v>
      </c>
      <c r="BD3525">
        <v>-5.399147558524546E-2</v>
      </c>
      <c r="BE3525">
        <v>5.399147558524546E-2</v>
      </c>
      <c r="BF3525">
        <f t="shared" si="385"/>
        <v>-8.2761119669473956E-2</v>
      </c>
      <c r="BG3525">
        <f t="shared" si="386"/>
        <v>89.837702119637925</v>
      </c>
      <c r="BH3525">
        <f t="shared" si="387"/>
        <v>133.67860725955097</v>
      </c>
      <c r="BI3525">
        <f t="shared" si="388"/>
        <v>172.38046474456814</v>
      </c>
      <c r="BJ3525">
        <f t="shared" si="389"/>
        <v>190.06062988281315</v>
      </c>
    </row>
    <row r="3526" spans="1:62">
      <c r="A3526">
        <v>3532</v>
      </c>
      <c r="B3526">
        <v>48830</v>
      </c>
      <c r="C3526" t="s">
        <v>593</v>
      </c>
      <c r="D3526">
        <v>2019</v>
      </c>
      <c r="E3526" t="s">
        <v>70</v>
      </c>
      <c r="F3526" t="s">
        <v>56</v>
      </c>
      <c r="G3526">
        <v>-67.411000000000001</v>
      </c>
      <c r="H3526">
        <v>0.92092770400000001</v>
      </c>
      <c r="I3526">
        <v>-321467519</v>
      </c>
      <c r="J3526">
        <v>-0.55000000000000004</v>
      </c>
      <c r="K3526">
        <v>-3.33</v>
      </c>
      <c r="L3526">
        <v>65034696920</v>
      </c>
      <c r="M3526">
        <v>2.33</v>
      </c>
      <c r="N3526">
        <v>1</v>
      </c>
      <c r="O3526">
        <v>34264779090</v>
      </c>
      <c r="P3526">
        <v>-106.5886196</v>
      </c>
      <c r="Q3526">
        <v>20.14498528</v>
      </c>
      <c r="R3526">
        <v>560861910</v>
      </c>
      <c r="S3526">
        <v>76532515918</v>
      </c>
      <c r="T3526">
        <v>36216135102</v>
      </c>
      <c r="U3526">
        <v>40316380816</v>
      </c>
      <c r="V3526">
        <v>-2.7960429285638781</v>
      </c>
      <c r="W3526">
        <v>89.83</v>
      </c>
      <c r="X3526">
        <v>49.09</v>
      </c>
      <c r="Y3526">
        <v>38.76</v>
      </c>
      <c r="Z3526">
        <v>-0.79736204600000005</v>
      </c>
      <c r="AA3526">
        <v>0</v>
      </c>
      <c r="AB3526" s="2">
        <v>43465</v>
      </c>
      <c r="AC3526">
        <v>1830</v>
      </c>
      <c r="AD3526">
        <f t="shared" si="390"/>
        <v>30</v>
      </c>
      <c r="AE3526">
        <v>30</v>
      </c>
      <c r="AF3526">
        <f t="shared" si="391"/>
        <v>1.639344262295082</v>
      </c>
      <c r="AG3526">
        <v>1639.6888515652049</v>
      </c>
      <c r="AH3526">
        <v>1648.823608398438</v>
      </c>
      <c r="AI3526">
        <v>1653.390986815054</v>
      </c>
      <c r="AJ3526">
        <v>1635.1214731485891</v>
      </c>
      <c r="AK3526">
        <v>1612.5865391082341</v>
      </c>
      <c r="AL3526">
        <v>1630.554077148438</v>
      </c>
      <c r="AM3526">
        <v>1630.554077148438</v>
      </c>
      <c r="AN3526">
        <v>1608.094654598184</v>
      </c>
      <c r="AO3526">
        <v>1617.0785547963089</v>
      </c>
      <c r="AP3526">
        <v>1612.586669921875</v>
      </c>
      <c r="AQ3526">
        <v>1630.5542094196121</v>
      </c>
      <c r="AR3526">
        <v>1594.6191304241379</v>
      </c>
      <c r="AS3526">
        <v>1657.505453491211</v>
      </c>
      <c r="AT3526">
        <v>1617.078491210938</v>
      </c>
      <c r="AU3526">
        <v>1666.4892228868271</v>
      </c>
      <c r="AV3526">
        <v>1603.602837117513</v>
      </c>
      <c r="AW3526">
        <v>0</v>
      </c>
      <c r="AX3526">
        <v>-9.1347744167669589</v>
      </c>
      <c r="AY3526">
        <v>1.308136409079452E-4</v>
      </c>
      <c r="AZ3526">
        <v>-6.3585370980945299E-5</v>
      </c>
      <c r="BA3526">
        <v>1.308136409079452E-4</v>
      </c>
      <c r="BB3526">
        <v>1582.586669921875</v>
      </c>
      <c r="BC3526">
        <v>1612.5865391082341</v>
      </c>
      <c r="BD3526">
        <v>-1.860357162782043E-2</v>
      </c>
      <c r="BE3526">
        <v>1.860357162782043E-2</v>
      </c>
      <c r="BF3526">
        <f t="shared" si="385"/>
        <v>-7.9072295656449187E-2</v>
      </c>
      <c r="BG3526">
        <f t="shared" si="386"/>
        <v>18.269513666464945</v>
      </c>
      <c r="BH3526">
        <f t="shared" si="387"/>
        <v>45.296332216870042</v>
      </c>
      <c r="BI3526">
        <f t="shared" si="388"/>
        <v>58.771856390916128</v>
      </c>
      <c r="BJ3526">
        <f t="shared" si="389"/>
        <v>71.870092462689172</v>
      </c>
    </row>
    <row r="3527" spans="1:62">
      <c r="A3527">
        <v>3533</v>
      </c>
      <c r="B3527">
        <v>48830</v>
      </c>
      <c r="C3527" t="s">
        <v>593</v>
      </c>
      <c r="D3527">
        <v>2021</v>
      </c>
      <c r="E3527" t="s">
        <v>70</v>
      </c>
      <c r="F3527" t="s">
        <v>56</v>
      </c>
      <c r="G3527">
        <v>28.126999999999999</v>
      </c>
      <c r="H3527">
        <v>0.97654062699999999</v>
      </c>
      <c r="I3527">
        <v>2356236732</v>
      </c>
      <c r="J3527">
        <v>3.09</v>
      </c>
      <c r="K3527">
        <v>-0.72</v>
      </c>
      <c r="L3527">
        <v>64566020109</v>
      </c>
      <c r="M3527">
        <v>1.76</v>
      </c>
      <c r="N3527">
        <v>1</v>
      </c>
      <c r="O3527">
        <v>41192630600</v>
      </c>
      <c r="P3527">
        <v>17.48238199</v>
      </c>
      <c r="Q3527">
        <v>20.14498528</v>
      </c>
      <c r="R3527">
        <v>560861910</v>
      </c>
      <c r="S3527">
        <v>75691299871</v>
      </c>
      <c r="T3527">
        <v>32722998810</v>
      </c>
      <c r="U3527">
        <v>42968301061</v>
      </c>
      <c r="V3527">
        <v>6.5777735781966724</v>
      </c>
      <c r="W3527">
        <v>76.16</v>
      </c>
      <c r="X3527">
        <v>49.56</v>
      </c>
      <c r="Y3527">
        <v>38.93</v>
      </c>
      <c r="Z3527">
        <v>5.4836627790000003</v>
      </c>
      <c r="AA3527">
        <v>0</v>
      </c>
      <c r="AB3527" s="2">
        <v>44196</v>
      </c>
      <c r="AC3527">
        <v>2200</v>
      </c>
      <c r="AD3527">
        <f t="shared" si="390"/>
        <v>30</v>
      </c>
      <c r="AE3527">
        <v>30</v>
      </c>
      <c r="AF3527">
        <f t="shared" si="391"/>
        <v>1.3636363636363635</v>
      </c>
      <c r="AG3527">
        <v>1921.14911034689</v>
      </c>
      <c r="AH3527">
        <v>1939.7109375</v>
      </c>
      <c r="AI3527">
        <v>1958.27276465311</v>
      </c>
      <c r="AJ3527">
        <v>1902.58728319378</v>
      </c>
      <c r="AK3527">
        <v>1930.4299611262079</v>
      </c>
      <c r="AL3527">
        <v>1921.149047851562</v>
      </c>
      <c r="AM3527">
        <v>1962.913157587466</v>
      </c>
      <c r="AN3527">
        <v>1911.8681345769171</v>
      </c>
      <c r="AO3527">
        <v>1832.9804158038401</v>
      </c>
      <c r="AP3527">
        <v>1925.78955078125</v>
      </c>
      <c r="AQ3527">
        <v>1976.834575018825</v>
      </c>
      <c r="AR3527">
        <v>1823.699502306099</v>
      </c>
      <c r="AS3527">
        <v>1851.5421260310909</v>
      </c>
      <c r="AT3527">
        <v>1828.33984375</v>
      </c>
      <c r="AU3527">
        <v>1851.5421260310909</v>
      </c>
      <c r="AV3527">
        <v>1819.058930837564</v>
      </c>
      <c r="AW3527">
        <v>1</v>
      </c>
      <c r="AX3527">
        <v>-6.2495327938449918E-5</v>
      </c>
      <c r="AY3527">
        <v>-4.6404103449578997</v>
      </c>
      <c r="AZ3527">
        <v>-4.6405720538400601</v>
      </c>
      <c r="BA3527">
        <v>-6.2495327938449918E-5</v>
      </c>
      <c r="BB3527">
        <v>1891.149047851562</v>
      </c>
      <c r="BC3527">
        <v>1921.14911034689</v>
      </c>
      <c r="BD3527">
        <v>-1.5615686639706489E-2</v>
      </c>
      <c r="BE3527">
        <v>1.5615686639706489E-2</v>
      </c>
      <c r="BF3527">
        <f t="shared" si="385"/>
        <v>-2.3459373323304781E-2</v>
      </c>
      <c r="BG3527">
        <f t="shared" si="386"/>
        <v>55.685481459330049</v>
      </c>
      <c r="BH3527">
        <f t="shared" si="387"/>
        <v>60.325874393686036</v>
      </c>
      <c r="BI3527">
        <f t="shared" si="388"/>
        <v>153.13507271272601</v>
      </c>
      <c r="BJ3527">
        <f t="shared" si="389"/>
        <v>157.77564418126099</v>
      </c>
    </row>
    <row r="3528" spans="1:62">
      <c r="A3528">
        <v>3534</v>
      </c>
      <c r="B3528">
        <v>48830</v>
      </c>
      <c r="C3528" t="s">
        <v>593</v>
      </c>
      <c r="D3528">
        <v>2022</v>
      </c>
      <c r="E3528" t="s">
        <v>70</v>
      </c>
      <c r="F3528" t="s">
        <v>56</v>
      </c>
      <c r="G3528">
        <v>37.921999999999997</v>
      </c>
      <c r="H3528">
        <v>0.85400710499999999</v>
      </c>
      <c r="I3528">
        <v>1436748657</v>
      </c>
      <c r="J3528">
        <v>-4.3600000000000003</v>
      </c>
      <c r="K3528">
        <v>0.98</v>
      </c>
      <c r="L3528">
        <v>65200996343</v>
      </c>
      <c r="M3528">
        <v>1.67</v>
      </c>
      <c r="N3528">
        <v>1</v>
      </c>
      <c r="O3528">
        <v>33234963325</v>
      </c>
      <c r="P3528">
        <v>23.132065000000001</v>
      </c>
      <c r="Q3528">
        <v>20.14498528</v>
      </c>
      <c r="R3528">
        <v>560861910</v>
      </c>
      <c r="S3528">
        <v>72389807341</v>
      </c>
      <c r="T3528">
        <v>28586446438</v>
      </c>
      <c r="U3528">
        <v>43803360903</v>
      </c>
      <c r="V3528">
        <v>1.943432300975797</v>
      </c>
      <c r="W3528">
        <v>65.260000000000005</v>
      </c>
      <c r="X3528">
        <v>49.56</v>
      </c>
      <c r="Y3528">
        <v>37.65</v>
      </c>
      <c r="Z3528">
        <v>3.2799963920000001</v>
      </c>
      <c r="AA3528">
        <v>0</v>
      </c>
      <c r="AB3528" s="2">
        <v>44561</v>
      </c>
      <c r="AC3528">
        <v>1775</v>
      </c>
      <c r="AD3528">
        <f t="shared" si="390"/>
        <v>30</v>
      </c>
      <c r="AE3528">
        <v>30</v>
      </c>
      <c r="AF3528">
        <f t="shared" si="391"/>
        <v>1.6901408450704225</v>
      </c>
      <c r="AG3528">
        <v>1732.557167073787</v>
      </c>
      <c r="AH3528">
        <v>1746.681274414062</v>
      </c>
      <c r="AI3528">
        <v>1751.3893101941539</v>
      </c>
      <c r="AJ3528">
        <v>1732.557167073787</v>
      </c>
      <c r="AK3528">
        <v>1737.2652028538789</v>
      </c>
      <c r="AL3528">
        <v>1746.681274414062</v>
      </c>
      <c r="AM3528">
        <v>1751.3893101941539</v>
      </c>
      <c r="AN3528">
        <v>1727.8491312936951</v>
      </c>
      <c r="AO3528">
        <v>1784.3455993325949</v>
      </c>
      <c r="AP3528">
        <v>1760.805419921875</v>
      </c>
      <c r="AQ3528">
        <v>1784.3455993325949</v>
      </c>
      <c r="AR3528">
        <v>1746.6813122754429</v>
      </c>
      <c r="AS3528">
        <v>1770.221594656992</v>
      </c>
      <c r="AT3528">
        <v>1784.345703125</v>
      </c>
      <c r="AU3528">
        <v>1784.345703125</v>
      </c>
      <c r="AV3528">
        <v>1760.8055223449869</v>
      </c>
      <c r="AW3528">
        <v>1</v>
      </c>
      <c r="AX3528">
        <v>14.12410734027503</v>
      </c>
      <c r="AY3528">
        <v>23.540217067996078</v>
      </c>
      <c r="AZ3528">
        <v>1.037924050706351E-4</v>
      </c>
      <c r="BA3528">
        <v>14.12410734027503</v>
      </c>
      <c r="BB3528">
        <v>1716.681274414062</v>
      </c>
      <c r="BC3528">
        <v>1732.557167073787</v>
      </c>
      <c r="BD3528">
        <v>-9.1632720474895818E-3</v>
      </c>
      <c r="BE3528">
        <v>9.1632720474895818E-3</v>
      </c>
      <c r="BF3528">
        <f t="shared" si="385"/>
        <v>-0.14599289549447786</v>
      </c>
      <c r="BG3528">
        <f t="shared" si="386"/>
        <v>18.832143120366936</v>
      </c>
      <c r="BH3528">
        <f t="shared" si="387"/>
        <v>23.540178900458841</v>
      </c>
      <c r="BI3528">
        <f t="shared" si="388"/>
        <v>56.49646803889982</v>
      </c>
      <c r="BJ3528">
        <f t="shared" si="389"/>
        <v>56.496571831304891</v>
      </c>
    </row>
    <row r="3529" spans="1:62">
      <c r="A3529">
        <v>3535</v>
      </c>
      <c r="B3529">
        <v>48830</v>
      </c>
      <c r="C3529" t="s">
        <v>593</v>
      </c>
      <c r="D3529">
        <v>2023</v>
      </c>
      <c r="E3529" t="s">
        <v>70</v>
      </c>
      <c r="F3529" t="s">
        <v>56</v>
      </c>
      <c r="G3529">
        <v>32.761000000000003</v>
      </c>
      <c r="H3529">
        <v>0.86337672600000004</v>
      </c>
      <c r="I3529">
        <v>1868758249</v>
      </c>
      <c r="J3529">
        <v>-5.91</v>
      </c>
      <c r="K3529">
        <v>-3.39</v>
      </c>
      <c r="L3529">
        <v>62987939899</v>
      </c>
      <c r="M3529">
        <v>1.67</v>
      </c>
      <c r="N3529">
        <v>1</v>
      </c>
      <c r="O3529">
        <v>35144803471</v>
      </c>
      <c r="P3529">
        <v>18.80650078</v>
      </c>
      <c r="Q3529">
        <v>20.14498528</v>
      </c>
      <c r="R3529">
        <v>560861910</v>
      </c>
      <c r="S3529">
        <v>68113256219</v>
      </c>
      <c r="T3529">
        <v>23662596664</v>
      </c>
      <c r="U3529">
        <v>44450659555</v>
      </c>
      <c r="V3529">
        <v>1.4777374125090661</v>
      </c>
      <c r="W3529">
        <v>53.23</v>
      </c>
      <c r="X3529">
        <v>49.56</v>
      </c>
      <c r="Y3529">
        <v>36.619999999999997</v>
      </c>
      <c r="Z3529">
        <v>4.2041181559999998</v>
      </c>
      <c r="AA3529">
        <v>0</v>
      </c>
      <c r="AB3529" s="2">
        <v>44926</v>
      </c>
      <c r="AC3529">
        <v>1877</v>
      </c>
      <c r="AD3529">
        <f t="shared" si="390"/>
        <v>30</v>
      </c>
      <c r="AE3529">
        <v>30</v>
      </c>
      <c r="AF3529">
        <f t="shared" si="391"/>
        <v>1.5982951518380395</v>
      </c>
      <c r="AG3529">
        <v>1857.1890007047471</v>
      </c>
      <c r="AH3529">
        <v>1827.046142578125</v>
      </c>
      <c r="AI3529">
        <v>1858.161350966895</v>
      </c>
      <c r="AJ3529">
        <v>1801.765035762249</v>
      </c>
      <c r="AK3529">
        <v>1856.746331119587</v>
      </c>
      <c r="AL3529">
        <v>1828.990844726562</v>
      </c>
      <c r="AM3529">
        <v>1868.231359971873</v>
      </c>
      <c r="AN3529">
        <v>1790.7074152189421</v>
      </c>
      <c r="AO3529">
        <v>1857.703380334573</v>
      </c>
      <c r="AP3529">
        <v>1868.231323242188</v>
      </c>
      <c r="AQ3529">
        <v>1872.0596661176839</v>
      </c>
      <c r="AR3529">
        <v>1856.7462946156991</v>
      </c>
      <c r="AS3529">
        <v>1873.97385071488</v>
      </c>
      <c r="AT3529">
        <v>1870.1455078125</v>
      </c>
      <c r="AU3529">
        <v>1880.6734507940439</v>
      </c>
      <c r="AV3529">
        <v>1804.106592746449</v>
      </c>
      <c r="AW3529">
        <v>1</v>
      </c>
      <c r="AX3529">
        <v>-28.19815597818501</v>
      </c>
      <c r="AY3529">
        <v>11.484992122600939</v>
      </c>
      <c r="AZ3529">
        <v>12.44212747792699</v>
      </c>
      <c r="BA3529">
        <v>-28.19815597818501</v>
      </c>
      <c r="BB3529">
        <v>1798.990844726562</v>
      </c>
      <c r="BC3529">
        <v>1857.1890007047471</v>
      </c>
      <c r="BD3529">
        <v>-3.1336689995525802E-2</v>
      </c>
      <c r="BE3529">
        <v>3.1336689995525802E-2</v>
      </c>
      <c r="BF3529">
        <f t="shared" si="385"/>
        <v>-0.13662327424311507</v>
      </c>
      <c r="BG3529">
        <f t="shared" si="386"/>
        <v>56.396315204646044</v>
      </c>
      <c r="BH3529">
        <f t="shared" si="387"/>
        <v>77.523944752930902</v>
      </c>
      <c r="BI3529">
        <f t="shared" si="388"/>
        <v>81.352250898741886</v>
      </c>
      <c r="BJ3529">
        <f t="shared" si="389"/>
        <v>89.966035575101841</v>
      </c>
    </row>
    <row r="3530" spans="1:62">
      <c r="A3530">
        <v>3536</v>
      </c>
      <c r="B3530">
        <v>48830</v>
      </c>
      <c r="C3530" t="s">
        <v>593</v>
      </c>
      <c r="D3530">
        <v>2024</v>
      </c>
      <c r="E3530" t="s">
        <v>70</v>
      </c>
      <c r="F3530" t="s">
        <v>56</v>
      </c>
      <c r="J3530">
        <v>-3.54</v>
      </c>
      <c r="K3530">
        <v>-25.7</v>
      </c>
      <c r="L3530">
        <v>46800000000</v>
      </c>
      <c r="N3530">
        <v>1</v>
      </c>
      <c r="P3530">
        <v>11.88</v>
      </c>
      <c r="S3530">
        <v>65700000000</v>
      </c>
      <c r="T3530">
        <v>21400000000</v>
      </c>
      <c r="U3530">
        <v>44400000000</v>
      </c>
      <c r="V3530">
        <v>-0.11396806145771041</v>
      </c>
      <c r="W3530">
        <v>28.452791340000001</v>
      </c>
      <c r="X3530">
        <v>49.56</v>
      </c>
      <c r="Y3530">
        <v>35.71</v>
      </c>
      <c r="Z3530">
        <v>2.1649843419999999</v>
      </c>
      <c r="AA3530">
        <v>0</v>
      </c>
      <c r="AB3530" s="2">
        <v>45291</v>
      </c>
      <c r="AC3530">
        <v>1081</v>
      </c>
      <c r="AD3530">
        <f t="shared" si="390"/>
        <v>30</v>
      </c>
      <c r="AE3530">
        <v>30</v>
      </c>
      <c r="AF3530">
        <f t="shared" si="391"/>
        <v>2.775208140610546</v>
      </c>
      <c r="AG3530">
        <v>1083</v>
      </c>
      <c r="AH3530">
        <v>1083</v>
      </c>
      <c r="AI3530">
        <v>1083</v>
      </c>
      <c r="AJ3530">
        <v>1054</v>
      </c>
      <c r="AK3530">
        <v>1065.6958525345619</v>
      </c>
      <c r="AL3530">
        <v>1055</v>
      </c>
      <c r="AM3530">
        <v>1065.6958525345619</v>
      </c>
      <c r="AN3530">
        <v>1035.5529953917051</v>
      </c>
      <c r="AO3530">
        <v>1059.8618210841271</v>
      </c>
      <c r="AP3530">
        <v>1065.695922851562</v>
      </c>
      <c r="AQ3530">
        <v>1066.6682731461351</v>
      </c>
      <c r="AR3530">
        <v>1051.1106684329741</v>
      </c>
      <c r="AS3530">
        <v>1068.612853114505</v>
      </c>
      <c r="AT3530">
        <v>1067.640502929688</v>
      </c>
      <c r="AU3530">
        <v>1074.446954223411</v>
      </c>
      <c r="AV3530">
        <v>1050.1381996029711</v>
      </c>
      <c r="AW3530">
        <v>0</v>
      </c>
      <c r="AX3530">
        <v>-28</v>
      </c>
      <c r="AY3530">
        <v>7.0317000108843786E-5</v>
      </c>
      <c r="AZ3530">
        <v>7.7786818455608682</v>
      </c>
      <c r="BA3530">
        <v>7.0317000108843786E-5</v>
      </c>
      <c r="BB3530">
        <v>1035.695922851562</v>
      </c>
      <c r="BC3530">
        <v>1065.6958525345619</v>
      </c>
      <c r="BD3530">
        <v>-2.81505549746211E-2</v>
      </c>
      <c r="BE3530">
        <v>2.81505549746211E-2</v>
      </c>
      <c r="BF3530">
        <f t="shared" si="385"/>
        <v>-0.67579908675799083</v>
      </c>
      <c r="BG3530">
        <f t="shared" si="386"/>
        <v>29</v>
      </c>
      <c r="BH3530">
        <f t="shared" si="387"/>
        <v>47.447004608294947</v>
      </c>
      <c r="BI3530">
        <f t="shared" si="388"/>
        <v>47.447004608294947</v>
      </c>
      <c r="BJ3530">
        <f t="shared" si="389"/>
        <v>47.447004608294947</v>
      </c>
    </row>
    <row r="3531" spans="1:62">
      <c r="A3531">
        <v>3537</v>
      </c>
      <c r="B3531">
        <v>48910</v>
      </c>
      <c r="C3531" t="s">
        <v>594</v>
      </c>
      <c r="D3531">
        <v>2024</v>
      </c>
      <c r="E3531" t="s">
        <v>70</v>
      </c>
      <c r="F3531" t="s">
        <v>56</v>
      </c>
      <c r="J3531">
        <v>-5.05</v>
      </c>
      <c r="K3531">
        <v>-38.840000000000003</v>
      </c>
      <c r="L3531">
        <v>193300000000</v>
      </c>
      <c r="N3531">
        <v>1</v>
      </c>
      <c r="P3531">
        <v>14.86</v>
      </c>
      <c r="S3531">
        <v>202200000000</v>
      </c>
      <c r="T3531">
        <v>72500000000</v>
      </c>
      <c r="U3531">
        <v>129700000000</v>
      </c>
      <c r="V3531">
        <v>-3.3935168633059232</v>
      </c>
      <c r="W3531">
        <v>38.13820406</v>
      </c>
      <c r="X3531">
        <v>36.85</v>
      </c>
      <c r="Y3531">
        <v>1.62</v>
      </c>
      <c r="Z3531">
        <v>319.48379440000002</v>
      </c>
      <c r="AA3531">
        <v>0</v>
      </c>
      <c r="AB3531" s="2">
        <v>45291</v>
      </c>
      <c r="AC3531">
        <v>7640</v>
      </c>
      <c r="AD3531">
        <f t="shared" si="390"/>
        <v>100</v>
      </c>
      <c r="AE3531">
        <v>100</v>
      </c>
      <c r="AF3531">
        <f t="shared" si="391"/>
        <v>1.3089005235602094</v>
      </c>
      <c r="AG3531">
        <v>7800</v>
      </c>
      <c r="AH3531">
        <v>7520</v>
      </c>
      <c r="AI3531">
        <v>7800</v>
      </c>
      <c r="AJ3531">
        <v>7510</v>
      </c>
      <c r="AK3531">
        <v>7747.919375812744</v>
      </c>
      <c r="AL3531">
        <v>7590</v>
      </c>
      <c r="AM3531">
        <v>7787.39921976593</v>
      </c>
      <c r="AN3531">
        <v>7520.910273081925</v>
      </c>
      <c r="AO3531">
        <v>7777.5293368366374</v>
      </c>
      <c r="AP3531">
        <v>7718.3095703125</v>
      </c>
      <c r="AQ3531">
        <v>7876.2289477101986</v>
      </c>
      <c r="AR3531">
        <v>7698.5696481377881</v>
      </c>
      <c r="AS3531">
        <v>7668.959899436426</v>
      </c>
      <c r="AT3531">
        <v>7757.78955078125</v>
      </c>
      <c r="AU3531">
        <v>7856.4891633866091</v>
      </c>
      <c r="AV3531">
        <v>7668.959899436426</v>
      </c>
      <c r="AW3531">
        <v>0</v>
      </c>
      <c r="AX3531">
        <v>-210</v>
      </c>
      <c r="AY3531">
        <v>-29.609805500243969</v>
      </c>
      <c r="AZ3531">
        <v>-19.739786055387409</v>
      </c>
      <c r="BA3531">
        <v>-29.609805500243969</v>
      </c>
      <c r="BB3531">
        <v>7618.3095703125</v>
      </c>
      <c r="BC3531">
        <v>7747.919375812744</v>
      </c>
      <c r="BD3531">
        <v>-1.6728336888075599E-2</v>
      </c>
      <c r="BE3531">
        <v>1.6728336888075599E-2</v>
      </c>
      <c r="BF3531">
        <f t="shared" si="385"/>
        <v>-0.64144411473788332</v>
      </c>
      <c r="BG3531">
        <f t="shared" si="386"/>
        <v>290</v>
      </c>
      <c r="BH3531">
        <f t="shared" si="387"/>
        <v>290</v>
      </c>
      <c r="BI3531">
        <f t="shared" si="388"/>
        <v>366.22894771019855</v>
      </c>
      <c r="BJ3531">
        <f t="shared" si="389"/>
        <v>366.22894771019855</v>
      </c>
    </row>
    <row r="3532" spans="1:62">
      <c r="A3532">
        <v>3538</v>
      </c>
      <c r="B3532">
        <v>49070</v>
      </c>
      <c r="C3532" t="s">
        <v>595</v>
      </c>
      <c r="D3532">
        <v>2016</v>
      </c>
      <c r="E3532" t="s">
        <v>70</v>
      </c>
      <c r="F3532" t="s">
        <v>59</v>
      </c>
      <c r="G3532">
        <v>8.81</v>
      </c>
      <c r="H3532">
        <v>0.60113584399999997</v>
      </c>
      <c r="I3532">
        <v>35204818700</v>
      </c>
      <c r="J3532">
        <v>17.940000000000001</v>
      </c>
      <c r="K3532">
        <v>-6.68</v>
      </c>
      <c r="L3532">
        <v>617419000000</v>
      </c>
      <c r="M3532">
        <v>0.63</v>
      </c>
      <c r="N3532">
        <v>2</v>
      </c>
      <c r="O3532">
        <v>174580000000</v>
      </c>
      <c r="P3532">
        <v>4.958980232</v>
      </c>
      <c r="Q3532">
        <v>21.853376789999999</v>
      </c>
      <c r="R3532">
        <v>3096000000</v>
      </c>
      <c r="S3532">
        <v>623490000000</v>
      </c>
      <c r="T3532">
        <v>200222000000</v>
      </c>
      <c r="U3532">
        <v>423268000000</v>
      </c>
      <c r="V3532">
        <v>14.722479870000001</v>
      </c>
      <c r="W3532">
        <v>47.3</v>
      </c>
      <c r="X3532">
        <v>35.18</v>
      </c>
      <c r="Y3532">
        <v>35.229999999999997</v>
      </c>
      <c r="Z3532">
        <v>8.317382533</v>
      </c>
      <c r="AA3532">
        <v>0</v>
      </c>
      <c r="AB3532" s="2">
        <v>42551</v>
      </c>
      <c r="AC3532">
        <v>10150</v>
      </c>
      <c r="AD3532">
        <f t="shared" si="390"/>
        <v>115</v>
      </c>
      <c r="AE3532">
        <v>230</v>
      </c>
      <c r="AF3532">
        <f t="shared" si="391"/>
        <v>1.1330049261083743</v>
      </c>
      <c r="AG3532">
        <v>8322.9918172486214</v>
      </c>
      <c r="AH3532">
        <v>8424.388671875</v>
      </c>
      <c r="AI3532">
        <v>8424.388671875</v>
      </c>
      <c r="AJ3532">
        <v>8322.9918172486214</v>
      </c>
      <c r="AK3532">
        <v>8356.7931016021575</v>
      </c>
      <c r="AL3532">
        <v>8322.994140625</v>
      </c>
      <c r="AM3532">
        <v>8441.2905040450514</v>
      </c>
      <c r="AN3532">
        <v>8314.5444003807097</v>
      </c>
      <c r="AO3532">
        <v>8297.6428486792211</v>
      </c>
      <c r="AP3532">
        <v>8356.791015625</v>
      </c>
      <c r="AQ3532">
        <v>8390.5899681654446</v>
      </c>
      <c r="AR3532">
        <v>8289.1931105441108</v>
      </c>
      <c r="AS3532">
        <v>8322.9916685154676</v>
      </c>
      <c r="AT3532">
        <v>8331.44140625</v>
      </c>
      <c r="AU3532">
        <v>8407.4890458608024</v>
      </c>
      <c r="AV3532">
        <v>8213.145077966532</v>
      </c>
      <c r="AW3532">
        <v>1</v>
      </c>
      <c r="AX3532">
        <v>2.3233763786265631E-3</v>
      </c>
      <c r="AY3532">
        <v>-2.085977157548768E-3</v>
      </c>
      <c r="AZ3532">
        <v>33.798557570778939</v>
      </c>
      <c r="BA3532">
        <v>2.3233763786265631E-3</v>
      </c>
      <c r="BB3532">
        <v>8207.994140625</v>
      </c>
      <c r="BC3532">
        <v>8322.9918172486214</v>
      </c>
      <c r="BD3532">
        <v>-1.3816867677954391E-2</v>
      </c>
      <c r="BE3532">
        <v>1.3816867677954391E-2</v>
      </c>
      <c r="BF3532">
        <f t="shared" si="385"/>
        <v>-0.39886445652696917</v>
      </c>
      <c r="BG3532">
        <f t="shared" si="386"/>
        <v>101.39685462637863</v>
      </c>
      <c r="BH3532">
        <f t="shared" si="387"/>
        <v>126.74610366434172</v>
      </c>
      <c r="BI3532">
        <f t="shared" si="388"/>
        <v>152.0973935009406</v>
      </c>
      <c r="BJ3532">
        <f t="shared" si="389"/>
        <v>228.14542607851945</v>
      </c>
    </row>
    <row r="3533" spans="1:62">
      <c r="A3533">
        <v>3539</v>
      </c>
      <c r="B3533">
        <v>49070</v>
      </c>
      <c r="C3533" t="s">
        <v>595</v>
      </c>
      <c r="D3533">
        <v>2017</v>
      </c>
      <c r="E3533" t="s">
        <v>70</v>
      </c>
      <c r="F3533" t="s">
        <v>59</v>
      </c>
      <c r="G3533">
        <v>11.664</v>
      </c>
      <c r="H3533">
        <v>0.59547330200000004</v>
      </c>
      <c r="I3533">
        <v>28776700019</v>
      </c>
      <c r="J3533">
        <v>-3.14</v>
      </c>
      <c r="K3533">
        <v>11.35</v>
      </c>
      <c r="L3533">
        <v>687485000000</v>
      </c>
      <c r="M3533">
        <v>0.76</v>
      </c>
      <c r="N3533">
        <v>2</v>
      </c>
      <c r="O3533">
        <v>184040000000</v>
      </c>
      <c r="P3533">
        <v>6.3954518719999998</v>
      </c>
      <c r="Q3533">
        <v>21.95873731</v>
      </c>
      <c r="R3533">
        <v>3440000000</v>
      </c>
      <c r="S3533">
        <v>603934000000</v>
      </c>
      <c r="T3533">
        <v>175587000000</v>
      </c>
      <c r="U3533">
        <v>428347000000</v>
      </c>
      <c r="V3533">
        <v>1.199948968502226</v>
      </c>
      <c r="W3533">
        <v>40.99</v>
      </c>
      <c r="X3533">
        <v>35.65</v>
      </c>
      <c r="Y3533">
        <v>30.03</v>
      </c>
      <c r="Z3533">
        <v>6.7180813730000004</v>
      </c>
      <c r="AA3533">
        <v>0</v>
      </c>
      <c r="AB3533" s="2">
        <v>42916</v>
      </c>
      <c r="AC3533">
        <v>10700</v>
      </c>
      <c r="AD3533">
        <f t="shared" si="390"/>
        <v>100</v>
      </c>
      <c r="AE3533">
        <v>200</v>
      </c>
      <c r="AF3533">
        <f t="shared" si="391"/>
        <v>0.93457943925233644</v>
      </c>
      <c r="AG3533">
        <v>9286.6487569363308</v>
      </c>
      <c r="AH3533">
        <v>9330.248046875</v>
      </c>
      <c r="AI3533">
        <v>9417.4466267523367</v>
      </c>
      <c r="AJ3533">
        <v>9199.4501770589959</v>
      </c>
      <c r="AK3533">
        <v>9069.8811252934265</v>
      </c>
      <c r="AL3533">
        <v>9155.8515625</v>
      </c>
      <c r="AM3533">
        <v>9241.8219997065735</v>
      </c>
      <c r="AN3533">
        <v>9069.8811252934265</v>
      </c>
      <c r="AO3533">
        <v>8940.925207345972</v>
      </c>
      <c r="AP3533">
        <v>9069.880859375</v>
      </c>
      <c r="AQ3533">
        <v>9069.880859375</v>
      </c>
      <c r="AR3533">
        <v>8854.9547726599521</v>
      </c>
      <c r="AS3533">
        <v>8983.9119826096758</v>
      </c>
      <c r="AT3533">
        <v>8940.9267578125</v>
      </c>
      <c r="AU3533">
        <v>8983.9119826096758</v>
      </c>
      <c r="AV3533">
        <v>8811.9710834209727</v>
      </c>
      <c r="AW3533">
        <v>1</v>
      </c>
      <c r="AX3533">
        <v>-130.79719443633081</v>
      </c>
      <c r="AY3533">
        <v>-2.6591842652123893E-4</v>
      </c>
      <c r="AZ3533">
        <v>1.550466527987737E-3</v>
      </c>
      <c r="BA3533">
        <v>-130.79719443633081</v>
      </c>
      <c r="BB3533">
        <v>9055.8515625</v>
      </c>
      <c r="BC3533">
        <v>9286.6487569363308</v>
      </c>
      <c r="BD3533">
        <v>-2.485258142922064E-2</v>
      </c>
      <c r="BE3533">
        <v>2.485258142922064E-2</v>
      </c>
      <c r="BF3533">
        <f t="shared" si="385"/>
        <v>-0.4045259912506996</v>
      </c>
      <c r="BG3533">
        <f t="shared" si="386"/>
        <v>217.99644969334076</v>
      </c>
      <c r="BH3533">
        <f t="shared" si="387"/>
        <v>347.56550145891015</v>
      </c>
      <c r="BI3533">
        <f t="shared" si="388"/>
        <v>562.49185409238453</v>
      </c>
      <c r="BJ3533">
        <f t="shared" si="389"/>
        <v>605.47554333136395</v>
      </c>
    </row>
    <row r="3534" spans="1:62">
      <c r="A3534">
        <v>3540</v>
      </c>
      <c r="B3534">
        <v>49070</v>
      </c>
      <c r="C3534" t="s">
        <v>595</v>
      </c>
      <c r="D3534">
        <v>2018</v>
      </c>
      <c r="E3534" t="s">
        <v>70</v>
      </c>
      <c r="F3534" t="s">
        <v>59</v>
      </c>
      <c r="G3534">
        <v>9.14</v>
      </c>
      <c r="H3534">
        <v>0.58251403199999996</v>
      </c>
      <c r="I3534">
        <v>34192361080</v>
      </c>
      <c r="J3534">
        <v>5.46</v>
      </c>
      <c r="K3534">
        <v>4.08</v>
      </c>
      <c r="L3534">
        <v>715562000000</v>
      </c>
      <c r="M3534">
        <v>0.62</v>
      </c>
      <c r="N3534">
        <v>2</v>
      </c>
      <c r="O3534">
        <v>197800000000</v>
      </c>
      <c r="P3534">
        <v>5.7849178520000004</v>
      </c>
      <c r="Q3534">
        <v>21.95873731</v>
      </c>
      <c r="R3534">
        <v>3440000000</v>
      </c>
      <c r="S3534">
        <v>636881000000</v>
      </c>
      <c r="T3534">
        <v>173192000000</v>
      </c>
      <c r="U3534">
        <v>463689000000</v>
      </c>
      <c r="V3534">
        <v>8.2507873289646003</v>
      </c>
      <c r="W3534">
        <v>37.35</v>
      </c>
      <c r="X3534">
        <v>36.94</v>
      </c>
      <c r="Y3534">
        <v>29.27</v>
      </c>
      <c r="Z3534">
        <v>7.3739858140000001</v>
      </c>
      <c r="AA3534">
        <v>0</v>
      </c>
      <c r="AB3534" s="2">
        <v>43281</v>
      </c>
      <c r="AC3534">
        <v>11500</v>
      </c>
      <c r="AD3534">
        <f t="shared" si="390"/>
        <v>100</v>
      </c>
      <c r="AE3534">
        <v>200</v>
      </c>
      <c r="AF3534">
        <f t="shared" si="391"/>
        <v>0.86956521739130432</v>
      </c>
      <c r="AG3534">
        <v>10568.56173058712</v>
      </c>
      <c r="AH3534">
        <v>10257.7216796875</v>
      </c>
      <c r="AI3534">
        <v>10657.3731737013</v>
      </c>
      <c r="AJ3534">
        <v>10257.7216796875</v>
      </c>
      <c r="AK3534">
        <v>10127.32699119439</v>
      </c>
      <c r="AL3534">
        <v>10346.533203125</v>
      </c>
      <c r="AM3534">
        <v>10390.374445511119</v>
      </c>
      <c r="AN3534">
        <v>10083.48574880826</v>
      </c>
      <c r="AO3534">
        <v>9820.4388185654007</v>
      </c>
      <c r="AP3534">
        <v>10390.375</v>
      </c>
      <c r="AQ3534">
        <v>10521.898734177221</v>
      </c>
      <c r="AR3534">
        <v>9645.0738396624474</v>
      </c>
      <c r="AS3534">
        <v>9645.073374155405</v>
      </c>
      <c r="AT3534">
        <v>9732.755859375</v>
      </c>
      <c r="AU3534">
        <v>10039.64455764358</v>
      </c>
      <c r="AV3534">
        <v>9338.1846758868251</v>
      </c>
      <c r="AW3534">
        <v>1</v>
      </c>
      <c r="AX3534">
        <v>-222.02852746212011</v>
      </c>
      <c r="AY3534">
        <v>263.04800880561021</v>
      </c>
      <c r="AZ3534">
        <v>-87.682959190400652</v>
      </c>
      <c r="BA3534">
        <v>-222.02852746212011</v>
      </c>
      <c r="BB3534">
        <v>10246.533203125</v>
      </c>
      <c r="BC3534">
        <v>10568.56173058712</v>
      </c>
      <c r="BD3534">
        <v>-3.047042120500822E-2</v>
      </c>
      <c r="BE3534">
        <v>3.047042120500822E-2</v>
      </c>
      <c r="BF3534">
        <f t="shared" si="385"/>
        <v>-0.41748615518440652</v>
      </c>
      <c r="BG3534">
        <f t="shared" si="386"/>
        <v>399.6514940138004</v>
      </c>
      <c r="BH3534">
        <f t="shared" si="387"/>
        <v>573.88742489304059</v>
      </c>
      <c r="BI3534">
        <f t="shared" si="388"/>
        <v>1012.299334038853</v>
      </c>
      <c r="BJ3534">
        <f t="shared" si="389"/>
        <v>1319.1884978144753</v>
      </c>
    </row>
    <row r="3535" spans="1:62">
      <c r="A3535">
        <v>3541</v>
      </c>
      <c r="B3535">
        <v>49070</v>
      </c>
      <c r="C3535" t="s">
        <v>595</v>
      </c>
      <c r="D3535">
        <v>2019</v>
      </c>
      <c r="E3535" t="s">
        <v>70</v>
      </c>
      <c r="F3535" t="s">
        <v>59</v>
      </c>
      <c r="G3535">
        <v>7.1210000000000004</v>
      </c>
      <c r="H3535">
        <v>0.567974172</v>
      </c>
      <c r="I3535">
        <v>70671748650</v>
      </c>
      <c r="J3535">
        <v>8.68</v>
      </c>
      <c r="K3535">
        <v>27.24</v>
      </c>
      <c r="L3535">
        <v>910478000000</v>
      </c>
      <c r="M3535">
        <v>1.4</v>
      </c>
      <c r="N3535">
        <v>2</v>
      </c>
      <c r="O3535">
        <v>221880000000</v>
      </c>
      <c r="P3535">
        <v>3.139585538</v>
      </c>
      <c r="Q3535">
        <v>22.18188086</v>
      </c>
      <c r="R3535">
        <v>4300000000</v>
      </c>
      <c r="S3535">
        <v>692183000000</v>
      </c>
      <c r="T3535">
        <v>171262000000</v>
      </c>
      <c r="U3535">
        <v>520921000000</v>
      </c>
      <c r="V3535">
        <v>12.34275559696262</v>
      </c>
      <c r="W3535">
        <v>32.880000000000003</v>
      </c>
      <c r="X3535">
        <v>36.94</v>
      </c>
      <c r="Y3535">
        <v>34.619999999999997</v>
      </c>
      <c r="Z3535">
        <v>13.5666922</v>
      </c>
      <c r="AA3535">
        <v>0</v>
      </c>
      <c r="AB3535" s="2">
        <v>43646</v>
      </c>
      <c r="AC3535">
        <v>12900</v>
      </c>
      <c r="AD3535">
        <f t="shared" si="390"/>
        <v>125</v>
      </c>
      <c r="AE3535">
        <v>250</v>
      </c>
      <c r="AF3535">
        <f t="shared" si="391"/>
        <v>0.96899224806201545</v>
      </c>
      <c r="AG3535">
        <v>11716.2580017563</v>
      </c>
      <c r="AH3535">
        <v>11671.021484375</v>
      </c>
      <c r="AI3535">
        <v>11761.494519137599</v>
      </c>
      <c r="AJ3535">
        <v>11490.075414849811</v>
      </c>
      <c r="AK3535">
        <v>11312.62402720801</v>
      </c>
      <c r="AL3535">
        <v>11535.3134765625</v>
      </c>
      <c r="AM3535">
        <v>11535.3134765625</v>
      </c>
      <c r="AN3535">
        <v>11312.62402720801</v>
      </c>
      <c r="AO3535">
        <v>11268.08418814592</v>
      </c>
      <c r="AP3535">
        <v>11312.6220703125</v>
      </c>
      <c r="AQ3535">
        <v>11535.31148114542</v>
      </c>
      <c r="AR3535">
        <v>11223.546305979329</v>
      </c>
      <c r="AS3535">
        <v>11401.69861660079</v>
      </c>
      <c r="AT3535">
        <v>11268.0849609375</v>
      </c>
      <c r="AU3535">
        <v>11446.23650182189</v>
      </c>
      <c r="AV3535">
        <v>11223.5470757164</v>
      </c>
      <c r="AW3535">
        <v>0</v>
      </c>
      <c r="AX3535">
        <v>-180.94452519379959</v>
      </c>
      <c r="AY3535">
        <v>-1.9568955103750341E-3</v>
      </c>
      <c r="AZ3535">
        <v>7.7279157994780689E-4</v>
      </c>
      <c r="BA3535">
        <v>-1.9568955103750341E-3</v>
      </c>
      <c r="BB3535">
        <v>11187.6220703125</v>
      </c>
      <c r="BC3535">
        <v>11312.62402720801</v>
      </c>
      <c r="BD3535">
        <v>-1.1049775595376281E-2</v>
      </c>
      <c r="BE3535">
        <v>1.1049775595376281E-2</v>
      </c>
      <c r="BF3535">
        <f t="shared" si="385"/>
        <v>-0.43202592378027199</v>
      </c>
      <c r="BG3535">
        <f t="shared" si="386"/>
        <v>271.41910428778829</v>
      </c>
      <c r="BH3535">
        <f t="shared" si="387"/>
        <v>448.87049192958875</v>
      </c>
      <c r="BI3535">
        <f t="shared" si="388"/>
        <v>537.94821315826994</v>
      </c>
      <c r="BJ3535">
        <f t="shared" si="389"/>
        <v>537.94821315826994</v>
      </c>
    </row>
    <row r="3536" spans="1:62">
      <c r="A3536">
        <v>3542</v>
      </c>
      <c r="B3536">
        <v>49070</v>
      </c>
      <c r="C3536" t="s">
        <v>595</v>
      </c>
      <c r="D3536">
        <v>2020</v>
      </c>
      <c r="E3536" t="s">
        <v>70</v>
      </c>
      <c r="F3536" t="s">
        <v>59</v>
      </c>
      <c r="G3536">
        <v>7.7720000000000002</v>
      </c>
      <c r="H3536">
        <v>0.94850007800000002</v>
      </c>
      <c r="I3536">
        <v>64994600795</v>
      </c>
      <c r="J3536">
        <v>5.43</v>
      </c>
      <c r="K3536">
        <v>-14.57</v>
      </c>
      <c r="L3536">
        <v>777840000000</v>
      </c>
      <c r="M3536">
        <v>1.83</v>
      </c>
      <c r="N3536">
        <v>2</v>
      </c>
      <c r="O3536">
        <v>518580000000</v>
      </c>
      <c r="P3536">
        <v>7.9788166040000004</v>
      </c>
      <c r="Q3536">
        <v>22.17060261</v>
      </c>
      <c r="R3536">
        <v>4251776000</v>
      </c>
      <c r="S3536">
        <v>729744000000</v>
      </c>
      <c r="T3536">
        <v>173582000000</v>
      </c>
      <c r="U3536">
        <v>556162000000</v>
      </c>
      <c r="V3536">
        <v>6.7651332927641619</v>
      </c>
      <c r="W3536">
        <v>31.21</v>
      </c>
      <c r="X3536">
        <v>37.97</v>
      </c>
      <c r="Y3536">
        <v>36.36</v>
      </c>
      <c r="Z3536">
        <v>11.68627141</v>
      </c>
      <c r="AA3536">
        <v>0</v>
      </c>
      <c r="AB3536" s="2">
        <v>44012</v>
      </c>
      <c r="AC3536">
        <v>30150</v>
      </c>
      <c r="AD3536">
        <f t="shared" si="390"/>
        <v>125</v>
      </c>
      <c r="AE3536">
        <v>250</v>
      </c>
      <c r="AF3536">
        <f t="shared" si="391"/>
        <v>0.41459369817578773</v>
      </c>
      <c r="AG3536">
        <v>24125.945751771611</v>
      </c>
      <c r="AH3536">
        <v>24443.990234375</v>
      </c>
      <c r="AI3536">
        <v>26352.257129995349</v>
      </c>
      <c r="AJ3536">
        <v>24080.510825685411</v>
      </c>
      <c r="AK3536">
        <v>22626.59042931689</v>
      </c>
      <c r="AL3536">
        <v>23944.203125</v>
      </c>
      <c r="AM3536">
        <v>23944.203125</v>
      </c>
      <c r="AN3536">
        <v>21899.63170066414</v>
      </c>
      <c r="AO3536">
        <v>22990.072536783198</v>
      </c>
      <c r="AP3536">
        <v>22581.158203125</v>
      </c>
      <c r="AQ3536">
        <v>23308.117018517351</v>
      </c>
      <c r="AR3536">
        <v>22581.158203125</v>
      </c>
      <c r="AS3536">
        <v>23626.164383561641</v>
      </c>
      <c r="AT3536">
        <v>23217.25</v>
      </c>
      <c r="AU3536">
        <v>23717.034246575338</v>
      </c>
      <c r="AV3536">
        <v>22626.595890410961</v>
      </c>
      <c r="AW3536">
        <v>1</v>
      </c>
      <c r="AX3536">
        <v>-181.74262677161099</v>
      </c>
      <c r="AY3536">
        <v>-45.43222619188964</v>
      </c>
      <c r="AZ3536">
        <v>227.1774632168017</v>
      </c>
      <c r="BA3536">
        <v>-181.74262677161099</v>
      </c>
      <c r="BB3536">
        <v>23819.203125</v>
      </c>
      <c r="BC3536">
        <v>24125.945751771611</v>
      </c>
      <c r="BD3536">
        <v>-1.27142218559074E-2</v>
      </c>
      <c r="BE3536">
        <v>1.27142218559074E-2</v>
      </c>
      <c r="BF3536">
        <f t="shared" si="385"/>
        <v>-5.1500252143217344E-2</v>
      </c>
      <c r="BG3536">
        <f t="shared" si="386"/>
        <v>2271.7463043099378</v>
      </c>
      <c r="BH3536">
        <f t="shared" si="387"/>
        <v>4452.6254293312086</v>
      </c>
      <c r="BI3536">
        <f t="shared" si="388"/>
        <v>4452.6254293312086</v>
      </c>
      <c r="BJ3536">
        <f t="shared" si="389"/>
        <v>4452.6254293312086</v>
      </c>
    </row>
    <row r="3537" spans="1:62">
      <c r="A3537">
        <v>3543</v>
      </c>
      <c r="B3537">
        <v>49070</v>
      </c>
      <c r="C3537" t="s">
        <v>595</v>
      </c>
      <c r="D3537">
        <v>2021</v>
      </c>
      <c r="E3537" t="s">
        <v>70</v>
      </c>
      <c r="F3537" t="s">
        <v>59</v>
      </c>
      <c r="G3537">
        <v>9.6319999999999997</v>
      </c>
      <c r="H3537">
        <v>0.90287196400000003</v>
      </c>
      <c r="I3537">
        <v>87568177806</v>
      </c>
      <c r="J3537">
        <v>12.5</v>
      </c>
      <c r="K3537">
        <v>35.25</v>
      </c>
      <c r="L3537">
        <v>1052040000000</v>
      </c>
      <c r="M3537">
        <v>2.0299999999999998</v>
      </c>
      <c r="N3537">
        <v>2</v>
      </c>
      <c r="O3537">
        <v>554700000000</v>
      </c>
      <c r="P3537">
        <v>6.3344928930000002</v>
      </c>
      <c r="Q3537">
        <v>22.774983020000001</v>
      </c>
      <c r="R3537">
        <v>7781251480</v>
      </c>
      <c r="S3537">
        <v>820982000000</v>
      </c>
      <c r="T3537">
        <v>186542000000</v>
      </c>
      <c r="U3537">
        <v>634440000000</v>
      </c>
      <c r="V3537">
        <v>14.07467608358716</v>
      </c>
      <c r="W3537">
        <v>29.4</v>
      </c>
      <c r="X3537">
        <v>38.630000000000003</v>
      </c>
      <c r="Y3537">
        <v>17.809999999999999</v>
      </c>
      <c r="Z3537">
        <v>13.80243645</v>
      </c>
      <c r="AA3537">
        <v>0</v>
      </c>
      <c r="AB3537" s="2">
        <v>44377</v>
      </c>
      <c r="AC3537">
        <v>32250</v>
      </c>
      <c r="AD3537">
        <f t="shared" si="390"/>
        <v>235</v>
      </c>
      <c r="AE3537">
        <v>470</v>
      </c>
      <c r="AF3537">
        <f t="shared" si="391"/>
        <v>0.72868217054263562</v>
      </c>
      <c r="AG3537">
        <v>28365.612180223648</v>
      </c>
      <c r="AH3537">
        <v>28044.837890625</v>
      </c>
      <c r="AI3537">
        <v>28594.736672794119</v>
      </c>
      <c r="AJ3537">
        <v>27540.764006969981</v>
      </c>
      <c r="AK3537">
        <v>27769.89091622772</v>
      </c>
      <c r="AL3537">
        <v>28273.96484375</v>
      </c>
      <c r="AM3537">
        <v>28732.213868770261</v>
      </c>
      <c r="AN3537">
        <v>27540.766403717589</v>
      </c>
      <c r="AO3537">
        <v>25112.0441576087</v>
      </c>
      <c r="AP3537">
        <v>27403.2890625</v>
      </c>
      <c r="AQ3537">
        <v>27586.5886548913</v>
      </c>
      <c r="AR3537">
        <v>24974.56946331522</v>
      </c>
      <c r="AS3537">
        <v>25386.993806111881</v>
      </c>
      <c r="AT3537">
        <v>24882.919921875</v>
      </c>
      <c r="AU3537">
        <v>25432.81870467887</v>
      </c>
      <c r="AV3537">
        <v>24562.145631906082</v>
      </c>
      <c r="AW3537">
        <v>1</v>
      </c>
      <c r="AX3537">
        <v>-91.647336473648465</v>
      </c>
      <c r="AY3537">
        <v>-366.60185372771957</v>
      </c>
      <c r="AZ3537">
        <v>-229.12423573369961</v>
      </c>
      <c r="BA3537">
        <v>-91.647336473648465</v>
      </c>
      <c r="BB3537">
        <v>28038.96484375</v>
      </c>
      <c r="BC3537">
        <v>28365.612180223648</v>
      </c>
      <c r="BD3537">
        <v>-1.1515610324158111E-2</v>
      </c>
      <c r="BE3537">
        <v>1.1515610324158111E-2</v>
      </c>
      <c r="BF3537">
        <f t="shared" si="385"/>
        <v>-9.7127586232097662E-2</v>
      </c>
      <c r="BG3537">
        <f t="shared" si="386"/>
        <v>1053.9726658241379</v>
      </c>
      <c r="BH3537">
        <f t="shared" si="387"/>
        <v>1191.4498618002799</v>
      </c>
      <c r="BI3537">
        <f t="shared" si="388"/>
        <v>3757.6444054550411</v>
      </c>
      <c r="BJ3537">
        <f t="shared" si="389"/>
        <v>4170.0682368641792</v>
      </c>
    </row>
    <row r="3538" spans="1:62">
      <c r="A3538">
        <v>3544</v>
      </c>
      <c r="B3538">
        <v>49070</v>
      </c>
      <c r="C3538" t="s">
        <v>595</v>
      </c>
      <c r="D3538">
        <v>2022</v>
      </c>
      <c r="E3538" t="s">
        <v>70</v>
      </c>
      <c r="F3538" t="s">
        <v>59</v>
      </c>
      <c r="G3538">
        <v>11.794</v>
      </c>
      <c r="H3538">
        <v>0.70820720500000001</v>
      </c>
      <c r="I3538">
        <v>142037000000</v>
      </c>
      <c r="J3538">
        <v>6.03</v>
      </c>
      <c r="K3538">
        <v>5.9</v>
      </c>
      <c r="L3538">
        <v>1114150000000</v>
      </c>
      <c r="M3538">
        <v>2.85</v>
      </c>
      <c r="N3538">
        <v>2</v>
      </c>
      <c r="O3538">
        <v>477300000000</v>
      </c>
      <c r="P3538">
        <v>3.3603920110000001</v>
      </c>
      <c r="Q3538">
        <v>23.358029899999998</v>
      </c>
      <c r="R3538">
        <v>13940023060</v>
      </c>
      <c r="S3538">
        <v>870481000000</v>
      </c>
      <c r="T3538">
        <v>139181000000</v>
      </c>
      <c r="U3538">
        <v>731300000000</v>
      </c>
      <c r="V3538">
        <v>15.267007124393171</v>
      </c>
      <c r="W3538">
        <v>19.03</v>
      </c>
      <c r="X3538">
        <v>38.61</v>
      </c>
      <c r="Y3538">
        <v>17.079999999999998</v>
      </c>
      <c r="Z3538">
        <v>19.422535209999999</v>
      </c>
      <c r="AA3538">
        <v>0</v>
      </c>
      <c r="AB3538" s="2">
        <v>44742</v>
      </c>
      <c r="AC3538">
        <v>27750</v>
      </c>
      <c r="AD3538">
        <f t="shared" si="390"/>
        <v>430</v>
      </c>
      <c r="AE3538">
        <v>860</v>
      </c>
      <c r="AF3538">
        <f t="shared" si="391"/>
        <v>1.5495495495495495</v>
      </c>
      <c r="AG3538">
        <v>27334.822288411458</v>
      </c>
      <c r="AH3538">
        <v>28131.892578125</v>
      </c>
      <c r="AI3538">
        <v>28131.892578125</v>
      </c>
      <c r="AJ3538">
        <v>27334.822288411458</v>
      </c>
      <c r="AK3538">
        <v>26443.977789035831</v>
      </c>
      <c r="AL3538">
        <v>27475.48046875</v>
      </c>
      <c r="AM3538">
        <v>27475.48046875</v>
      </c>
      <c r="AN3538">
        <v>26115.772390944971</v>
      </c>
      <c r="AO3538">
        <v>26725.296965358091</v>
      </c>
      <c r="AP3538">
        <v>26350.205078125</v>
      </c>
      <c r="AQ3538">
        <v>27053.502366687051</v>
      </c>
      <c r="AR3538">
        <v>26303.318592220861</v>
      </c>
      <c r="AS3538">
        <v>27334.818833466881</v>
      </c>
      <c r="AT3538">
        <v>27428.591796875</v>
      </c>
      <c r="AU3538">
        <v>27569.251241987178</v>
      </c>
      <c r="AV3538">
        <v>26959.726979834399</v>
      </c>
      <c r="AW3538">
        <v>1</v>
      </c>
      <c r="AX3538">
        <v>140.6581803385416</v>
      </c>
      <c r="AY3538">
        <v>-93.772710910830938</v>
      </c>
      <c r="AZ3538">
        <v>703.29483151690874</v>
      </c>
      <c r="BA3538">
        <v>140.6581803385416</v>
      </c>
      <c r="BB3538">
        <v>27045.48046875</v>
      </c>
      <c r="BC3538">
        <v>27334.822288411458</v>
      </c>
      <c r="BD3538">
        <v>-1.058509971671278E-2</v>
      </c>
      <c r="BE3538">
        <v>1.058509971671278E-2</v>
      </c>
      <c r="BF3538">
        <f t="shared" si="385"/>
        <v>-0.29179269851955414</v>
      </c>
      <c r="BG3538">
        <f t="shared" si="386"/>
        <v>797.07028971354157</v>
      </c>
      <c r="BH3538">
        <f t="shared" si="387"/>
        <v>2016.1201871800295</v>
      </c>
      <c r="BI3538">
        <f t="shared" si="388"/>
        <v>2016.1201871800295</v>
      </c>
      <c r="BJ3538">
        <f t="shared" si="389"/>
        <v>2016.1201871800295</v>
      </c>
    </row>
    <row r="3539" spans="1:62">
      <c r="A3539">
        <v>3545</v>
      </c>
      <c r="B3539">
        <v>49070</v>
      </c>
      <c r="C3539" t="s">
        <v>595</v>
      </c>
      <c r="D3539">
        <v>2023</v>
      </c>
      <c r="E3539" t="s">
        <v>70</v>
      </c>
      <c r="F3539" t="s">
        <v>59</v>
      </c>
      <c r="G3539">
        <v>9.8409999999999993</v>
      </c>
      <c r="H3539">
        <v>0.66940981600000005</v>
      </c>
      <c r="I3539">
        <v>18305655096</v>
      </c>
      <c r="J3539">
        <v>-1.28</v>
      </c>
      <c r="K3539">
        <v>-48.18</v>
      </c>
      <c r="L3539">
        <v>577376000000</v>
      </c>
      <c r="M3539">
        <v>3.4</v>
      </c>
      <c r="N3539">
        <v>2</v>
      </c>
      <c r="O3539">
        <v>464400000000</v>
      </c>
      <c r="P3539">
        <v>25.369209550000001</v>
      </c>
      <c r="Q3539">
        <v>22.053779840000001</v>
      </c>
      <c r="R3539">
        <v>3782987350</v>
      </c>
      <c r="S3539">
        <v>859348000000</v>
      </c>
      <c r="T3539">
        <v>110856000000</v>
      </c>
      <c r="U3539">
        <v>748492000000</v>
      </c>
      <c r="V3539">
        <v>2.3508819909749761</v>
      </c>
      <c r="W3539">
        <v>14.81</v>
      </c>
      <c r="X3539">
        <v>38.61</v>
      </c>
      <c r="Y3539">
        <v>8.98</v>
      </c>
      <c r="Z3539">
        <v>2.4456714430000002</v>
      </c>
      <c r="AA3539">
        <v>0</v>
      </c>
      <c r="AB3539" s="2">
        <v>45107</v>
      </c>
      <c r="AC3539">
        <v>27000</v>
      </c>
      <c r="AD3539">
        <f t="shared" si="390"/>
        <v>117.5</v>
      </c>
      <c r="AE3539">
        <v>235</v>
      </c>
      <c r="AF3539">
        <f t="shared" si="391"/>
        <v>0.43518518518518517</v>
      </c>
      <c r="AG3539">
        <v>26351.82805989583</v>
      </c>
      <c r="AH3539">
        <v>26647.916015625</v>
      </c>
      <c r="AI3539">
        <v>26697.26400824653</v>
      </c>
      <c r="AJ3539">
        <v>25858.348133680549</v>
      </c>
      <c r="AK3539">
        <v>26323.785561615561</v>
      </c>
      <c r="AL3539">
        <v>25552.392578125</v>
      </c>
      <c r="AM3539">
        <v>26371.997623083731</v>
      </c>
      <c r="AN3539">
        <v>25552.392578125</v>
      </c>
      <c r="AO3539">
        <v>26516.631431719321</v>
      </c>
      <c r="AP3539">
        <v>26323.783203125</v>
      </c>
      <c r="AQ3539">
        <v>26709.479660313638</v>
      </c>
      <c r="AR3539">
        <v>26227.359088827841</v>
      </c>
      <c r="AS3539">
        <v>26661.267314381839</v>
      </c>
      <c r="AT3539">
        <v>26420.20703125</v>
      </c>
      <c r="AU3539">
        <v>26998.751710766421</v>
      </c>
      <c r="AV3539">
        <v>26130.934691491791</v>
      </c>
      <c r="AW3539">
        <v>1</v>
      </c>
      <c r="AX3539">
        <v>-799.43548177082994</v>
      </c>
      <c r="AY3539">
        <v>-2.3584905611642171E-3</v>
      </c>
      <c r="AZ3539">
        <v>-96.424400469320972</v>
      </c>
      <c r="BA3539">
        <v>-799.43548177082994</v>
      </c>
      <c r="BB3539">
        <v>25434.892578125</v>
      </c>
      <c r="BC3539">
        <v>26351.82805989583</v>
      </c>
      <c r="BD3539">
        <v>-3.4795896500489483E-2</v>
      </c>
      <c r="BE3539">
        <v>3.4795896500489483E-2</v>
      </c>
      <c r="BF3539">
        <f t="shared" si="385"/>
        <v>-0.33059016836019867</v>
      </c>
      <c r="BG3539">
        <f t="shared" si="386"/>
        <v>838.91587456598063</v>
      </c>
      <c r="BH3539">
        <f t="shared" si="387"/>
        <v>1144.8714301215296</v>
      </c>
      <c r="BI3539">
        <f t="shared" si="388"/>
        <v>1157.0870821886383</v>
      </c>
      <c r="BJ3539">
        <f t="shared" si="389"/>
        <v>1446.3591326414207</v>
      </c>
    </row>
    <row r="3540" spans="1:62">
      <c r="A3540">
        <v>3546</v>
      </c>
      <c r="B3540">
        <v>49070</v>
      </c>
      <c r="C3540" t="s">
        <v>595</v>
      </c>
      <c r="D3540">
        <v>2024</v>
      </c>
      <c r="E3540" t="s">
        <v>70</v>
      </c>
      <c r="F3540" t="s">
        <v>59</v>
      </c>
      <c r="J3540">
        <v>2.1800000000000002</v>
      </c>
      <c r="K3540">
        <v>-17.25</v>
      </c>
      <c r="L3540">
        <v>477800000000</v>
      </c>
      <c r="N3540">
        <v>2</v>
      </c>
      <c r="P3540">
        <v>9.6999999999999993</v>
      </c>
      <c r="S3540">
        <v>878100000000</v>
      </c>
      <c r="T3540">
        <v>130100000000</v>
      </c>
      <c r="U3540">
        <v>748000000000</v>
      </c>
      <c r="V3540">
        <v>-6.5732165474046478E-2</v>
      </c>
      <c r="W3540">
        <v>8.3661316980000002</v>
      </c>
      <c r="X3540">
        <v>38.61</v>
      </c>
      <c r="Y3540">
        <v>7.91</v>
      </c>
      <c r="Z3540">
        <v>54.749552199999997</v>
      </c>
      <c r="AA3540">
        <v>0</v>
      </c>
      <c r="AB3540" s="2">
        <v>45473</v>
      </c>
      <c r="AC3540">
        <v>16640</v>
      </c>
      <c r="AD3540">
        <f t="shared" si="390"/>
        <v>117.5</v>
      </c>
      <c r="AE3540">
        <v>235</v>
      </c>
      <c r="AF3540">
        <f t="shared" si="391"/>
        <v>0.70612980769230771</v>
      </c>
      <c r="AG3540">
        <v>16650</v>
      </c>
      <c r="AH3540">
        <v>16270</v>
      </c>
      <c r="AI3540">
        <v>16760</v>
      </c>
      <c r="AJ3540">
        <v>15900</v>
      </c>
      <c r="AK3540">
        <v>16861.798926014319</v>
      </c>
      <c r="AL3540">
        <v>16575</v>
      </c>
      <c r="AM3540">
        <v>16881.578162291171</v>
      </c>
      <c r="AN3540">
        <v>16416.7661097852</v>
      </c>
      <c r="AO3540">
        <v>16891.467903645829</v>
      </c>
      <c r="AP3540">
        <v>16614.55859375</v>
      </c>
      <c r="AQ3540">
        <v>17198.04606817336</v>
      </c>
      <c r="AR3540">
        <v>16614.55859375</v>
      </c>
      <c r="AS3540">
        <v>16120.07826286765</v>
      </c>
      <c r="AT3540">
        <v>16812.3515625</v>
      </c>
      <c r="AU3540">
        <v>16911.247748161761</v>
      </c>
      <c r="AV3540">
        <v>16120.07826286765</v>
      </c>
      <c r="AW3540">
        <v>0</v>
      </c>
      <c r="AX3540">
        <v>-75</v>
      </c>
      <c r="AY3540">
        <v>-247.2403322643186</v>
      </c>
      <c r="AZ3540">
        <v>-79.11634114582921</v>
      </c>
      <c r="BA3540">
        <v>-247.2403322643186</v>
      </c>
      <c r="BB3540">
        <v>16497.05859375</v>
      </c>
      <c r="BC3540">
        <v>16861.798926014319</v>
      </c>
      <c r="BD3540">
        <v>-2.1631163665556379E-2</v>
      </c>
      <c r="BE3540">
        <v>2.1631163665556379E-2</v>
      </c>
      <c r="BF3540">
        <f t="shared" si="385"/>
        <v>-0.85183919826898991</v>
      </c>
      <c r="BG3540">
        <f t="shared" si="386"/>
        <v>860</v>
      </c>
      <c r="BH3540">
        <f t="shared" si="387"/>
        <v>981.57816229117088</v>
      </c>
      <c r="BI3540">
        <f t="shared" si="388"/>
        <v>1298.0460681733603</v>
      </c>
      <c r="BJ3540">
        <f t="shared" si="389"/>
        <v>1298.0460681733603</v>
      </c>
    </row>
    <row r="3541" spans="1:62">
      <c r="A3541">
        <v>3547</v>
      </c>
      <c r="B3541">
        <v>49120</v>
      </c>
      <c r="C3541" t="s">
        <v>596</v>
      </c>
      <c r="D3541">
        <v>2016</v>
      </c>
      <c r="E3541" t="s">
        <v>70</v>
      </c>
      <c r="F3541" t="s">
        <v>56</v>
      </c>
      <c r="G3541">
        <v>-9.1809999999999992</v>
      </c>
      <c r="H3541">
        <v>1.9339788689999999</v>
      </c>
      <c r="I3541">
        <v>1164023620</v>
      </c>
      <c r="J3541">
        <v>25.44</v>
      </c>
      <c r="K3541">
        <v>5.44</v>
      </c>
      <c r="L3541">
        <v>177666000000</v>
      </c>
      <c r="M3541">
        <v>0.22</v>
      </c>
      <c r="N3541">
        <v>1</v>
      </c>
      <c r="O3541">
        <v>173829000000</v>
      </c>
      <c r="P3541">
        <v>149.33491760000001</v>
      </c>
      <c r="Q3541">
        <v>19.956420770000001</v>
      </c>
      <c r="R3541">
        <v>464476150</v>
      </c>
      <c r="S3541">
        <v>127260000000</v>
      </c>
      <c r="T3541">
        <v>72288247864</v>
      </c>
      <c r="U3541">
        <v>54971477240</v>
      </c>
      <c r="V3541">
        <v>15.671648019999999</v>
      </c>
      <c r="W3541">
        <v>131.5</v>
      </c>
      <c r="X3541">
        <v>25.43</v>
      </c>
      <c r="Y3541">
        <v>1.52</v>
      </c>
      <c r="Z3541">
        <v>2.117504711</v>
      </c>
      <c r="AA3541">
        <v>0</v>
      </c>
      <c r="AB3541" s="2">
        <v>42369</v>
      </c>
      <c r="AC3541">
        <v>9270</v>
      </c>
      <c r="AD3541">
        <f t="shared" si="390"/>
        <v>25</v>
      </c>
      <c r="AE3541">
        <v>25</v>
      </c>
      <c r="AF3541">
        <f t="shared" si="391"/>
        <v>0.26968716289104638</v>
      </c>
      <c r="AG3541">
        <v>7933.1113321508756</v>
      </c>
      <c r="AH3541">
        <v>8066.12158203125</v>
      </c>
      <c r="AI3541">
        <v>8788.1772242389943</v>
      </c>
      <c r="AJ3541">
        <v>7914.1098678822509</v>
      </c>
      <c r="AK3541">
        <v>8503.1557863430189</v>
      </c>
      <c r="AL3541">
        <v>7724.095703125</v>
      </c>
      <c r="AM3541">
        <v>8854.6828970633451</v>
      </c>
      <c r="AN3541">
        <v>7657.5905740698026</v>
      </c>
      <c r="AO3541">
        <v>7790.6005859375</v>
      </c>
      <c r="AP3541">
        <v>8702.6708984375</v>
      </c>
      <c r="AQ3541">
        <v>9130.203857421875</v>
      </c>
      <c r="AR3541">
        <v>7695.59326171875</v>
      </c>
      <c r="AS3541">
        <v>7496.077880859375</v>
      </c>
      <c r="AT3541">
        <v>7543.58154296875</v>
      </c>
      <c r="AU3541">
        <v>7771.59912109375</v>
      </c>
      <c r="AV3541">
        <v>7467.57568359375</v>
      </c>
      <c r="AW3541">
        <v>1</v>
      </c>
      <c r="AX3541">
        <v>-209.0156290258756</v>
      </c>
      <c r="AY3541">
        <v>199.51511209448111</v>
      </c>
      <c r="AZ3541">
        <v>-247.01904296875</v>
      </c>
      <c r="BA3541">
        <v>-209.0156290258756</v>
      </c>
      <c r="BB3541">
        <v>7699.095703125</v>
      </c>
      <c r="BC3541">
        <v>7933.1113321508756</v>
      </c>
      <c r="BD3541">
        <v>-2.9498593833855571E-2</v>
      </c>
      <c r="BE3541">
        <v>2.9498593833855571E-2</v>
      </c>
      <c r="BF3541">
        <f t="shared" si="385"/>
        <v>0.93397393336476509</v>
      </c>
      <c r="BG3541">
        <f t="shared" si="386"/>
        <v>874.0673563567434</v>
      </c>
      <c r="BH3541">
        <f t="shared" si="387"/>
        <v>1197.0923229935424</v>
      </c>
      <c r="BI3541">
        <f t="shared" si="388"/>
        <v>1472.6132833520724</v>
      </c>
      <c r="BJ3541">
        <f t="shared" si="389"/>
        <v>1662.628173828125</v>
      </c>
    </row>
    <row r="3542" spans="1:62">
      <c r="A3542">
        <v>3548</v>
      </c>
      <c r="B3542">
        <v>49120</v>
      </c>
      <c r="C3542" t="s">
        <v>596</v>
      </c>
      <c r="D3542">
        <v>2017</v>
      </c>
      <c r="E3542" t="s">
        <v>70</v>
      </c>
      <c r="F3542" t="s">
        <v>56</v>
      </c>
      <c r="G3542">
        <v>-2.7719999999999998</v>
      </c>
      <c r="H3542">
        <v>1.309658741</v>
      </c>
      <c r="I3542">
        <v>-5897478591</v>
      </c>
      <c r="J3542">
        <v>-15.47</v>
      </c>
      <c r="K3542">
        <v>-10.31</v>
      </c>
      <c r="L3542">
        <v>159357000000</v>
      </c>
      <c r="M3542">
        <v>2.61</v>
      </c>
      <c r="N3542">
        <v>1</v>
      </c>
      <c r="O3542">
        <v>74727985125</v>
      </c>
      <c r="P3542">
        <v>-12.671175310000001</v>
      </c>
      <c r="Q3542">
        <v>20.127002640000001</v>
      </c>
      <c r="R3542">
        <v>550866275</v>
      </c>
      <c r="S3542">
        <v>107568000000</v>
      </c>
      <c r="T3542">
        <v>66149375253</v>
      </c>
      <c r="U3542">
        <v>41418616255</v>
      </c>
      <c r="V3542">
        <v>-24.654351066153009</v>
      </c>
      <c r="W3542">
        <v>159.71</v>
      </c>
      <c r="X3542">
        <v>21.55</v>
      </c>
      <c r="Y3542">
        <v>0</v>
      </c>
      <c r="Z3542">
        <v>-14.238714679999999</v>
      </c>
      <c r="AA3542">
        <v>0</v>
      </c>
      <c r="AB3542" s="2">
        <v>42735</v>
      </c>
      <c r="AC3542">
        <v>3365</v>
      </c>
      <c r="AD3542">
        <f t="shared" si="390"/>
        <v>25</v>
      </c>
      <c r="AE3542">
        <v>25</v>
      </c>
      <c r="AF3542">
        <f t="shared" si="391"/>
        <v>0.74294205052005946</v>
      </c>
      <c r="AG3542">
        <v>3082.4532561125579</v>
      </c>
      <c r="AH3542">
        <v>3111.26123046875</v>
      </c>
      <c r="AI3542">
        <v>3125.665217646846</v>
      </c>
      <c r="AJ3542">
        <v>3029.6386364595392</v>
      </c>
      <c r="AK3542">
        <v>3163.5584675480768</v>
      </c>
      <c r="AL3542">
        <v>3096.85693359375</v>
      </c>
      <c r="AM3542">
        <v>3301.7259307391828</v>
      </c>
      <c r="AN3542">
        <v>3077.7993524639419</v>
      </c>
      <c r="AO3542">
        <v>3049.2133280757098</v>
      </c>
      <c r="AP3542">
        <v>3020.626953125</v>
      </c>
      <c r="AQ3542">
        <v>3154.0300362283119</v>
      </c>
      <c r="AR3542">
        <v>2972.982994873817</v>
      </c>
      <c r="AS3542">
        <v>3149.2652074510811</v>
      </c>
      <c r="AT3542">
        <v>3058.74169921875</v>
      </c>
      <c r="AU3542">
        <v>3230.2599253431658</v>
      </c>
      <c r="AV3542">
        <v>3039.6841185382591</v>
      </c>
      <c r="AW3542">
        <v>1</v>
      </c>
      <c r="AX3542">
        <v>14.40367748119206</v>
      </c>
      <c r="AY3542">
        <v>-142.93151442307681</v>
      </c>
      <c r="AZ3542">
        <v>9.5283711430402036</v>
      </c>
      <c r="BA3542">
        <v>14.40367748119206</v>
      </c>
      <c r="BB3542">
        <v>3071.85693359375</v>
      </c>
      <c r="BC3542">
        <v>3082.4532561125579</v>
      </c>
      <c r="BD3542">
        <v>-3.4376263444693758E-3</v>
      </c>
      <c r="BE3542">
        <v>3.4376263444693758E-3</v>
      </c>
      <c r="BF3542">
        <f t="shared" si="385"/>
        <v>0.3096587169976201</v>
      </c>
      <c r="BG3542">
        <f t="shared" si="386"/>
        <v>96.026581187306874</v>
      </c>
      <c r="BH3542">
        <f t="shared" si="387"/>
        <v>272.08729427964363</v>
      </c>
      <c r="BI3542">
        <f t="shared" si="388"/>
        <v>328.74293586536578</v>
      </c>
      <c r="BJ3542">
        <f t="shared" si="389"/>
        <v>328.74293586536578</v>
      </c>
    </row>
    <row r="3543" spans="1:62">
      <c r="A3543">
        <v>3549</v>
      </c>
      <c r="B3543">
        <v>49120</v>
      </c>
      <c r="C3543" t="s">
        <v>596</v>
      </c>
      <c r="D3543">
        <v>2018</v>
      </c>
      <c r="E3543" t="s">
        <v>70</v>
      </c>
      <c r="F3543" t="s">
        <v>56</v>
      </c>
      <c r="G3543">
        <v>37.512999999999998</v>
      </c>
      <c r="H3543">
        <v>1.080640136</v>
      </c>
      <c r="I3543">
        <v>2025770167</v>
      </c>
      <c r="J3543">
        <v>-12.14</v>
      </c>
      <c r="K3543">
        <v>-51.48</v>
      </c>
      <c r="L3543">
        <v>77325562620</v>
      </c>
      <c r="M3543">
        <v>2.7</v>
      </c>
      <c r="N3543">
        <v>1</v>
      </c>
      <c r="O3543">
        <v>50663428385</v>
      </c>
      <c r="P3543">
        <v>25.00946515</v>
      </c>
      <c r="Q3543">
        <v>20.235652869999999</v>
      </c>
      <c r="R3543">
        <v>614090500</v>
      </c>
      <c r="S3543">
        <v>94508931007</v>
      </c>
      <c r="T3543">
        <v>51466715699</v>
      </c>
      <c r="U3543">
        <v>43042215308</v>
      </c>
      <c r="V3543">
        <v>3.9199741560752921</v>
      </c>
      <c r="W3543">
        <v>119.57</v>
      </c>
      <c r="X3543">
        <v>27.92</v>
      </c>
      <c r="Y3543">
        <v>0.87</v>
      </c>
      <c r="Z3543">
        <v>4.7064728259999997</v>
      </c>
      <c r="AA3543">
        <v>0</v>
      </c>
      <c r="AB3543" s="2">
        <v>43100</v>
      </c>
      <c r="AC3543">
        <v>2105</v>
      </c>
      <c r="AD3543">
        <f t="shared" si="390"/>
        <v>25</v>
      </c>
      <c r="AE3543">
        <v>25</v>
      </c>
      <c r="AF3543">
        <f t="shared" si="391"/>
        <v>1.1876484560570071</v>
      </c>
      <c r="AG3543">
        <v>1930.6280172267559</v>
      </c>
      <c r="AH3543">
        <v>1959.806274414062</v>
      </c>
      <c r="AI3543">
        <v>1974.3954030077159</v>
      </c>
      <c r="AJ3543">
        <v>1930.6280172267559</v>
      </c>
      <c r="AK3543">
        <v>1915.7302778989531</v>
      </c>
      <c r="AL3543">
        <v>1891.7236328125</v>
      </c>
      <c r="AM3543">
        <v>1963.743568071859</v>
      </c>
      <c r="AN3543">
        <v>1877.319645760628</v>
      </c>
      <c r="AO3543">
        <v>1973.3461814597799</v>
      </c>
      <c r="AP3543">
        <v>1944.538208007812</v>
      </c>
      <c r="AQ3543">
        <v>2016.558141637732</v>
      </c>
      <c r="AR3543">
        <v>1920.531563464506</v>
      </c>
      <c r="AS3543">
        <v>2064.571386484</v>
      </c>
      <c r="AT3543">
        <v>1997.352783203125</v>
      </c>
      <c r="AU3543">
        <v>2136.5913185706499</v>
      </c>
      <c r="AV3543">
        <v>1968.5448103684651</v>
      </c>
      <c r="AW3543">
        <v>1</v>
      </c>
      <c r="AX3543">
        <v>-38.904384414255901</v>
      </c>
      <c r="AY3543">
        <v>28.807930108858951</v>
      </c>
      <c r="AZ3543">
        <v>24.006601743345069</v>
      </c>
      <c r="BA3543">
        <v>-38.904384414255901</v>
      </c>
      <c r="BB3543">
        <v>1866.7236328125</v>
      </c>
      <c r="BC3543">
        <v>1930.6280172267559</v>
      </c>
      <c r="BD3543">
        <v>-3.3100309248620112E-2</v>
      </c>
      <c r="BE3543">
        <v>3.3100309248620112E-2</v>
      </c>
      <c r="BF3543">
        <f t="shared" si="385"/>
        <v>8.0640136289717626E-2</v>
      </c>
      <c r="BG3543">
        <f t="shared" si="386"/>
        <v>43.767385780960012</v>
      </c>
      <c r="BH3543">
        <f t="shared" si="387"/>
        <v>97.07575724708795</v>
      </c>
      <c r="BI3543">
        <f t="shared" si="388"/>
        <v>139.23849587710401</v>
      </c>
      <c r="BJ3543">
        <f t="shared" si="389"/>
        <v>259.27167281002198</v>
      </c>
    </row>
    <row r="3544" spans="1:62">
      <c r="A3544">
        <v>3550</v>
      </c>
      <c r="B3544">
        <v>49120</v>
      </c>
      <c r="C3544" t="s">
        <v>596</v>
      </c>
      <c r="D3544">
        <v>2019</v>
      </c>
      <c r="E3544" t="s">
        <v>70</v>
      </c>
      <c r="F3544" t="s">
        <v>56</v>
      </c>
      <c r="G3544">
        <v>-17.588999999999999</v>
      </c>
      <c r="H3544">
        <v>1.0998383119999999</v>
      </c>
      <c r="I3544">
        <v>-421575876</v>
      </c>
      <c r="J3544">
        <v>9.6199999999999992</v>
      </c>
      <c r="K3544">
        <v>0.25</v>
      </c>
      <c r="L3544">
        <v>77522236702</v>
      </c>
      <c r="M3544">
        <v>2.36</v>
      </c>
      <c r="N3544">
        <v>1</v>
      </c>
      <c r="O3544">
        <v>55619481840</v>
      </c>
      <c r="P3544">
        <v>-131.93231639999999</v>
      </c>
      <c r="Q3544">
        <v>20.299655980000001</v>
      </c>
      <c r="R3544">
        <v>654679250</v>
      </c>
      <c r="S3544">
        <v>103604000000</v>
      </c>
      <c r="T3544">
        <v>58327837228</v>
      </c>
      <c r="U3544">
        <v>45275863269</v>
      </c>
      <c r="V3544">
        <v>5.1894354066502828</v>
      </c>
      <c r="W3544">
        <v>128.83000000000001</v>
      </c>
      <c r="X3544">
        <v>30.69</v>
      </c>
      <c r="Y3544">
        <v>1.89</v>
      </c>
      <c r="Z3544">
        <v>-0.93112719600000005</v>
      </c>
      <c r="AA3544">
        <v>0</v>
      </c>
      <c r="AB3544" s="2">
        <v>43465</v>
      </c>
      <c r="AC3544">
        <v>2110</v>
      </c>
      <c r="AD3544">
        <f t="shared" si="390"/>
        <v>25</v>
      </c>
      <c r="AE3544">
        <v>25</v>
      </c>
      <c r="AF3544">
        <f t="shared" si="391"/>
        <v>1.1848341232227488</v>
      </c>
      <c r="AG3544">
        <v>1926.079866575963</v>
      </c>
      <c r="AH3544">
        <v>2029.526611328125</v>
      </c>
      <c r="AI3544">
        <v>2044.3047177212909</v>
      </c>
      <c r="AJ3544">
        <v>1906.3757247184089</v>
      </c>
      <c r="AK3544">
        <v>1940.354048863092</v>
      </c>
      <c r="AL3544">
        <v>1901.44970703125</v>
      </c>
      <c r="AM3544">
        <v>1945.2170915920719</v>
      </c>
      <c r="AN3544">
        <v>1877.134493386349</v>
      </c>
      <c r="AO3544">
        <v>1935.491035105651</v>
      </c>
      <c r="AP3544">
        <v>1877.134521484375</v>
      </c>
      <c r="AQ3544">
        <v>2091.1084047623872</v>
      </c>
      <c r="AR3544">
        <v>1857.6823502772829</v>
      </c>
      <c r="AS3544">
        <v>1979.258481273122</v>
      </c>
      <c r="AT3544">
        <v>1930.628051757812</v>
      </c>
      <c r="AU3544">
        <v>1979.258481273122</v>
      </c>
      <c r="AV3544">
        <v>1877.134579290971</v>
      </c>
      <c r="AW3544">
        <v>0</v>
      </c>
      <c r="AX3544">
        <v>-24.63015954471302</v>
      </c>
      <c r="AY3544">
        <v>-63.219527378716982</v>
      </c>
      <c r="AZ3544">
        <v>-4.8629833478389628</v>
      </c>
      <c r="BA3544">
        <v>-63.219527378716982</v>
      </c>
      <c r="BB3544">
        <v>1852.134521484375</v>
      </c>
      <c r="BC3544">
        <v>1940.354048863092</v>
      </c>
      <c r="BD3544">
        <v>-4.5465685723905531E-2</v>
      </c>
      <c r="BE3544">
        <v>4.5465685723905531E-2</v>
      </c>
      <c r="BF3544">
        <f t="shared" si="385"/>
        <v>9.9838023348519364E-2</v>
      </c>
      <c r="BG3544">
        <f t="shared" si="386"/>
        <v>137.92899300288195</v>
      </c>
      <c r="BH3544">
        <f t="shared" si="387"/>
        <v>167.17022433494185</v>
      </c>
      <c r="BI3544">
        <f t="shared" si="388"/>
        <v>233.42605448510426</v>
      </c>
      <c r="BJ3544">
        <f t="shared" si="389"/>
        <v>233.42605448510426</v>
      </c>
    </row>
    <row r="3545" spans="1:62">
      <c r="A3545">
        <v>3551</v>
      </c>
      <c r="B3545">
        <v>49430</v>
      </c>
      <c r="C3545" t="s">
        <v>597</v>
      </c>
      <c r="D3545">
        <v>2016</v>
      </c>
      <c r="E3545" t="s">
        <v>70</v>
      </c>
      <c r="F3545" t="s">
        <v>56</v>
      </c>
      <c r="G3545">
        <v>11.166</v>
      </c>
      <c r="H3545">
        <v>0.93461999799999995</v>
      </c>
      <c r="I3545">
        <v>14664957309</v>
      </c>
      <c r="J3545">
        <v>17.350000000000001</v>
      </c>
      <c r="K3545">
        <v>1.46</v>
      </c>
      <c r="L3545">
        <v>68905532991</v>
      </c>
      <c r="M3545">
        <v>1.1399999999999999</v>
      </c>
      <c r="N3545">
        <v>1</v>
      </c>
      <c r="O3545">
        <v>103600000000</v>
      </c>
      <c r="P3545">
        <v>7.0644324300000001</v>
      </c>
      <c r="Q3545">
        <v>21.076359960000001</v>
      </c>
      <c r="R3545">
        <v>1423465120</v>
      </c>
      <c r="S3545">
        <v>136746000000</v>
      </c>
      <c r="T3545">
        <v>24206125745</v>
      </c>
      <c r="U3545">
        <v>112540000000</v>
      </c>
      <c r="V3545">
        <v>10.15600186</v>
      </c>
      <c r="W3545">
        <v>21.51</v>
      </c>
      <c r="X3545">
        <v>38.659999999999997</v>
      </c>
      <c r="Y3545">
        <v>11.26</v>
      </c>
      <c r="Z3545">
        <v>13.0308844</v>
      </c>
      <c r="AA3545">
        <v>0</v>
      </c>
      <c r="AB3545" s="2">
        <v>42369</v>
      </c>
      <c r="AC3545">
        <v>11450</v>
      </c>
      <c r="AD3545">
        <f t="shared" si="390"/>
        <v>160</v>
      </c>
      <c r="AE3545">
        <v>160</v>
      </c>
      <c r="AF3545">
        <f t="shared" si="391"/>
        <v>1.3973799126637554</v>
      </c>
      <c r="AG3545">
        <v>9142.0381504680608</v>
      </c>
      <c r="AH3545">
        <v>9390.23828125</v>
      </c>
      <c r="AI3545">
        <v>9514.3383466409687</v>
      </c>
      <c r="AJ3545">
        <v>9100.6714620044058</v>
      </c>
      <c r="AK3545">
        <v>9390.2367640904013</v>
      </c>
      <c r="AL3545">
        <v>9266.13671875</v>
      </c>
      <c r="AM3545">
        <v>9472.9701276506694</v>
      </c>
      <c r="AN3545">
        <v>8976.5699462890625</v>
      </c>
      <c r="AO3545">
        <v>9555.7050351046255</v>
      </c>
      <c r="AP3545">
        <v>9390.23828125</v>
      </c>
      <c r="AQ3545">
        <v>9555.7050351046255</v>
      </c>
      <c r="AR3545">
        <v>9266.1382158590313</v>
      </c>
      <c r="AS3545">
        <v>9514.3378649259867</v>
      </c>
      <c r="AT3545">
        <v>9431.6044921875</v>
      </c>
      <c r="AU3545">
        <v>9886.6380422491784</v>
      </c>
      <c r="AV3545">
        <v>9224.7710603412834</v>
      </c>
      <c r="AW3545">
        <v>1</v>
      </c>
      <c r="AX3545">
        <v>124.09856828193919</v>
      </c>
      <c r="AY3545">
        <v>1.517159598733997E-3</v>
      </c>
      <c r="AZ3545">
        <v>-124.10054291712549</v>
      </c>
      <c r="BA3545">
        <v>124.09856828193919</v>
      </c>
      <c r="BB3545">
        <v>9106.13671875</v>
      </c>
      <c r="BC3545">
        <v>9142.0381504680608</v>
      </c>
      <c r="BD3545">
        <v>-3.9270708705391628E-3</v>
      </c>
      <c r="BE3545">
        <v>3.9270708705391628E-3</v>
      </c>
      <c r="BF3545">
        <f t="shared" si="385"/>
        <v>-6.5376683778684566E-2</v>
      </c>
      <c r="BG3545">
        <f t="shared" si="386"/>
        <v>413.66688463656283</v>
      </c>
      <c r="BH3545">
        <f t="shared" si="387"/>
        <v>537.76840035190617</v>
      </c>
      <c r="BI3545">
        <f t="shared" si="388"/>
        <v>579.13508881556299</v>
      </c>
      <c r="BJ3545">
        <f t="shared" si="389"/>
        <v>910.0680959601159</v>
      </c>
    </row>
    <row r="3546" spans="1:62">
      <c r="A3546">
        <v>3552</v>
      </c>
      <c r="B3546">
        <v>49430</v>
      </c>
      <c r="C3546" t="s">
        <v>597</v>
      </c>
      <c r="D3546">
        <v>2017</v>
      </c>
      <c r="E3546" t="s">
        <v>70</v>
      </c>
      <c r="F3546" t="s">
        <v>56</v>
      </c>
      <c r="G3546">
        <v>12.173999999999999</v>
      </c>
      <c r="H3546">
        <v>0.77633142200000005</v>
      </c>
      <c r="I3546">
        <v>14734261167</v>
      </c>
      <c r="J3546">
        <v>1.75</v>
      </c>
      <c r="K3546">
        <v>-0.66</v>
      </c>
      <c r="L3546">
        <v>68450794154</v>
      </c>
      <c r="M3546">
        <v>1.01</v>
      </c>
      <c r="N3546">
        <v>1</v>
      </c>
      <c r="O3546">
        <v>88218000000</v>
      </c>
      <c r="P3546">
        <v>5.9872700099999996</v>
      </c>
      <c r="Q3546">
        <v>20.8687206</v>
      </c>
      <c r="R3546">
        <v>1156565410</v>
      </c>
      <c r="S3546">
        <v>139135000000</v>
      </c>
      <c r="T3546">
        <v>19797151034</v>
      </c>
      <c r="U3546">
        <v>119338000000</v>
      </c>
      <c r="V3546">
        <v>6.0405189266038741</v>
      </c>
      <c r="W3546">
        <v>16.59</v>
      </c>
      <c r="X3546">
        <v>38.659999999999997</v>
      </c>
      <c r="Y3546">
        <v>5.72</v>
      </c>
      <c r="Z3546">
        <v>12.346663400000001</v>
      </c>
      <c r="AA3546">
        <v>0</v>
      </c>
      <c r="AB3546" s="2">
        <v>42735</v>
      </c>
      <c r="AC3546">
        <v>9750</v>
      </c>
      <c r="AD3546">
        <f t="shared" si="390"/>
        <v>130</v>
      </c>
      <c r="AE3546">
        <v>130</v>
      </c>
      <c r="AF3546">
        <f t="shared" si="391"/>
        <v>1.3333333333333333</v>
      </c>
      <c r="AG3546">
        <v>7956.8084038628476</v>
      </c>
      <c r="AH3546">
        <v>8271.6767578125</v>
      </c>
      <c r="AI3546">
        <v>8297.2066243489589</v>
      </c>
      <c r="AJ3546">
        <v>7956.8084038628476</v>
      </c>
      <c r="AK3546">
        <v>7728.694859207887</v>
      </c>
      <c r="AL3546">
        <v>7846.177734375</v>
      </c>
      <c r="AM3546">
        <v>7904.919171958556</v>
      </c>
      <c r="AN3546">
        <v>7728.694859207887</v>
      </c>
      <c r="AO3546">
        <v>7728.694367781929</v>
      </c>
      <c r="AP3546">
        <v>7720.302734375</v>
      </c>
      <c r="AQ3546">
        <v>7804.219068444293</v>
      </c>
      <c r="AR3546">
        <v>7686.7362007472821</v>
      </c>
      <c r="AS3546">
        <v>7770.6534846634086</v>
      </c>
      <c r="AT3546">
        <v>7728.6953125</v>
      </c>
      <c r="AU3546">
        <v>7795.8283879614546</v>
      </c>
      <c r="AV3546">
        <v>7711.9120436346357</v>
      </c>
      <c r="AW3546">
        <v>1</v>
      </c>
      <c r="AX3546">
        <v>-110.6306694878476</v>
      </c>
      <c r="AY3546">
        <v>-8.3921248328870206</v>
      </c>
      <c r="AZ3546">
        <v>9.447180709685199E-4</v>
      </c>
      <c r="BA3546">
        <v>-110.6306694878476</v>
      </c>
      <c r="BB3546">
        <v>7716.177734375</v>
      </c>
      <c r="BC3546">
        <v>7956.8084038628476</v>
      </c>
      <c r="BD3546">
        <v>-3.024210930742369E-2</v>
      </c>
      <c r="BE3546">
        <v>3.024210930742369E-2</v>
      </c>
      <c r="BF3546">
        <f t="shared" si="385"/>
        <v>-0.22366766090487655</v>
      </c>
      <c r="BG3546">
        <f t="shared" si="386"/>
        <v>340.39822048611131</v>
      </c>
      <c r="BH3546">
        <f t="shared" si="387"/>
        <v>568.51176514107192</v>
      </c>
      <c r="BI3546">
        <f t="shared" si="388"/>
        <v>610.47042360167688</v>
      </c>
      <c r="BJ3546">
        <f t="shared" si="389"/>
        <v>610.47042360167688</v>
      </c>
    </row>
    <row r="3547" spans="1:62">
      <c r="A3547">
        <v>3553</v>
      </c>
      <c r="B3547">
        <v>49430</v>
      </c>
      <c r="C3547" t="s">
        <v>597</v>
      </c>
      <c r="D3547">
        <v>2018</v>
      </c>
      <c r="E3547" t="s">
        <v>70</v>
      </c>
      <c r="F3547" t="s">
        <v>56</v>
      </c>
      <c r="G3547">
        <v>9.9359999999999999</v>
      </c>
      <c r="H3547">
        <v>0.581503251</v>
      </c>
      <c r="I3547">
        <v>12418272472</v>
      </c>
      <c r="J3547">
        <v>2.44</v>
      </c>
      <c r="K3547">
        <v>0.43</v>
      </c>
      <c r="L3547">
        <v>68746430564</v>
      </c>
      <c r="M3547">
        <v>1.61</v>
      </c>
      <c r="N3547">
        <v>1</v>
      </c>
      <c r="O3547">
        <v>68764800000</v>
      </c>
      <c r="P3547">
        <v>5.5373885659999997</v>
      </c>
      <c r="Q3547">
        <v>20.919060640000001</v>
      </c>
      <c r="R3547">
        <v>1216277300</v>
      </c>
      <c r="S3547">
        <v>142537000000</v>
      </c>
      <c r="T3547">
        <v>14120772871</v>
      </c>
      <c r="U3547">
        <v>128416000000</v>
      </c>
      <c r="V3547">
        <v>7.6069650907506414</v>
      </c>
      <c r="W3547">
        <v>11</v>
      </c>
      <c r="X3547">
        <v>38.729999999999997</v>
      </c>
      <c r="Y3547">
        <v>4</v>
      </c>
      <c r="Z3547">
        <v>9.6703467419999996</v>
      </c>
      <c r="AA3547">
        <v>0</v>
      </c>
      <c r="AB3547" s="2">
        <v>43100</v>
      </c>
      <c r="AC3547">
        <v>7600</v>
      </c>
      <c r="AD3547">
        <f t="shared" si="390"/>
        <v>140</v>
      </c>
      <c r="AE3547">
        <v>140</v>
      </c>
      <c r="AF3547">
        <f t="shared" si="391"/>
        <v>1.8421052631578947</v>
      </c>
      <c r="AG3547">
        <v>6401.7888682446719</v>
      </c>
      <c r="AH3547">
        <v>6410.46337890625</v>
      </c>
      <c r="AI3547">
        <v>6462.5104428757186</v>
      </c>
      <c r="AJ3547">
        <v>6349.7418042752033</v>
      </c>
      <c r="AK3547">
        <v>6229.2859819613823</v>
      </c>
      <c r="AL3547">
        <v>6280.345703125</v>
      </c>
      <c r="AM3547">
        <v>6322.8954707613484</v>
      </c>
      <c r="AN3547">
        <v>6178.2262607977646</v>
      </c>
      <c r="AO3547">
        <v>6297.3659457955309</v>
      </c>
      <c r="AP3547">
        <v>6331.40576171875</v>
      </c>
      <c r="AQ3547">
        <v>6356.9356236611648</v>
      </c>
      <c r="AR3547">
        <v>6229.2863139490928</v>
      </c>
      <c r="AS3547">
        <v>6203.7567132073482</v>
      </c>
      <c r="AT3547">
        <v>6297.3662109375</v>
      </c>
      <c r="AU3547">
        <v>6305.8761652766043</v>
      </c>
      <c r="AV3547">
        <v>6203.7567132073482</v>
      </c>
      <c r="AW3547">
        <v>1</v>
      </c>
      <c r="AX3547">
        <v>-121.4431651196719</v>
      </c>
      <c r="AY3547">
        <v>102.1197797573677</v>
      </c>
      <c r="AZ3547">
        <v>2.6514196906646248E-4</v>
      </c>
      <c r="BA3547">
        <v>-121.4431651196719</v>
      </c>
      <c r="BB3547">
        <v>6140.345703125</v>
      </c>
      <c r="BC3547">
        <v>6401.7888682446719</v>
      </c>
      <c r="BD3547">
        <v>-4.0839079591726349E-2</v>
      </c>
      <c r="BE3547">
        <v>4.0839079591726349E-2</v>
      </c>
      <c r="BF3547">
        <f t="shared" si="385"/>
        <v>-0.41849625009646618</v>
      </c>
      <c r="BG3547">
        <f t="shared" si="386"/>
        <v>112.76863860051526</v>
      </c>
      <c r="BH3547">
        <f t="shared" si="387"/>
        <v>284.28418207795403</v>
      </c>
      <c r="BI3547">
        <f t="shared" si="388"/>
        <v>284.28418207795403</v>
      </c>
      <c r="BJ3547">
        <f t="shared" si="389"/>
        <v>284.28418207795403</v>
      </c>
    </row>
    <row r="3548" spans="1:62">
      <c r="A3548">
        <v>3554</v>
      </c>
      <c r="B3548">
        <v>49430</v>
      </c>
      <c r="C3548" t="s">
        <v>597</v>
      </c>
      <c r="D3548">
        <v>2019</v>
      </c>
      <c r="E3548" t="s">
        <v>70</v>
      </c>
      <c r="F3548" t="s">
        <v>56</v>
      </c>
      <c r="G3548">
        <v>11.943</v>
      </c>
      <c r="H3548">
        <v>0.58956329799999996</v>
      </c>
      <c r="I3548">
        <v>13906824074</v>
      </c>
      <c r="J3548">
        <v>7.88</v>
      </c>
      <c r="K3548">
        <v>-3.08</v>
      </c>
      <c r="L3548">
        <v>66630534869</v>
      </c>
      <c r="M3548">
        <v>1.43</v>
      </c>
      <c r="N3548">
        <v>1</v>
      </c>
      <c r="O3548">
        <v>77360400000</v>
      </c>
      <c r="P3548">
        <v>5.5627654160000004</v>
      </c>
      <c r="Q3548">
        <v>21.25871351</v>
      </c>
      <c r="R3548">
        <v>1708212800</v>
      </c>
      <c r="S3548">
        <v>153774000000</v>
      </c>
      <c r="T3548">
        <v>13299002306</v>
      </c>
      <c r="U3548">
        <v>140475000000</v>
      </c>
      <c r="V3548">
        <v>9.3905743832544228</v>
      </c>
      <c r="W3548">
        <v>9.4700000000000006</v>
      </c>
      <c r="X3548">
        <v>38.729999999999997</v>
      </c>
      <c r="Y3548">
        <v>4.32</v>
      </c>
      <c r="Z3548">
        <v>9.8998569669999998</v>
      </c>
      <c r="AA3548">
        <v>0</v>
      </c>
      <c r="AB3548" s="2">
        <v>43465</v>
      </c>
      <c r="AC3548">
        <v>8550</v>
      </c>
      <c r="AD3548">
        <f t="shared" si="390"/>
        <v>200</v>
      </c>
      <c r="AE3548">
        <v>200</v>
      </c>
      <c r="AF3548">
        <f t="shared" si="391"/>
        <v>2.3391812865497075</v>
      </c>
      <c r="AG3548">
        <v>7490.3202540437942</v>
      </c>
      <c r="AH3548">
        <v>7570.2880859375</v>
      </c>
      <c r="AI3548">
        <v>7650.2559178312067</v>
      </c>
      <c r="AJ3548">
        <v>7454.7789954243699</v>
      </c>
      <c r="AK3548">
        <v>7087.0755063528686</v>
      </c>
      <c r="AL3548">
        <v>7312.61279296875</v>
      </c>
      <c r="AM3548">
        <v>7373.3343701345639</v>
      </c>
      <c r="AN3548">
        <v>7087.0755063528686</v>
      </c>
      <c r="AO3548">
        <v>7087.07568359375</v>
      </c>
      <c r="AP3548">
        <v>7087.07568359375</v>
      </c>
      <c r="AQ3548">
        <v>7165.1462847594094</v>
      </c>
      <c r="AR3548">
        <v>7052.3776386312347</v>
      </c>
      <c r="AS3548">
        <v>7069.7266611124924</v>
      </c>
      <c r="AT3548">
        <v>7087.07568359375</v>
      </c>
      <c r="AU3548">
        <v>7147.7972622781517</v>
      </c>
      <c r="AV3548">
        <v>6982.9815487062042</v>
      </c>
      <c r="AW3548">
        <v>0</v>
      </c>
      <c r="AX3548">
        <v>-177.70746107504419</v>
      </c>
      <c r="AY3548">
        <v>1.7724088138493241E-4</v>
      </c>
      <c r="AZ3548">
        <v>0</v>
      </c>
      <c r="BA3548">
        <v>1.7724088138493241E-4</v>
      </c>
      <c r="BB3548">
        <v>6887.07568359375</v>
      </c>
      <c r="BC3548">
        <v>7087.0755063528686</v>
      </c>
      <c r="BD3548">
        <v>-2.82203600878583E-2</v>
      </c>
      <c r="BE3548">
        <v>2.82203600878583E-2</v>
      </c>
      <c r="BF3548">
        <f t="shared" si="385"/>
        <v>-0.41043739513831989</v>
      </c>
      <c r="BG3548">
        <f t="shared" si="386"/>
        <v>195.47692240683682</v>
      </c>
      <c r="BH3548">
        <f t="shared" si="387"/>
        <v>563.1804114783381</v>
      </c>
      <c r="BI3548">
        <f t="shared" si="388"/>
        <v>597.87827919997198</v>
      </c>
      <c r="BJ3548">
        <f t="shared" si="389"/>
        <v>667.27436912500252</v>
      </c>
    </row>
    <row r="3549" spans="1:62">
      <c r="A3549">
        <v>3555</v>
      </c>
      <c r="B3549">
        <v>49430</v>
      </c>
      <c r="C3549" t="s">
        <v>597</v>
      </c>
      <c r="D3549">
        <v>2020</v>
      </c>
      <c r="E3549" t="s">
        <v>70</v>
      </c>
      <c r="F3549" t="s">
        <v>56</v>
      </c>
      <c r="G3549">
        <v>13.664999999999999</v>
      </c>
      <c r="H3549">
        <v>0.58107990499999995</v>
      </c>
      <c r="I3549">
        <v>14084188980</v>
      </c>
      <c r="J3549">
        <v>6.11</v>
      </c>
      <c r="K3549">
        <v>-0.28000000000000003</v>
      </c>
      <c r="L3549">
        <v>66441620556</v>
      </c>
      <c r="M3549">
        <v>1.43</v>
      </c>
      <c r="N3549">
        <v>1</v>
      </c>
      <c r="O3549">
        <v>80617680000</v>
      </c>
      <c r="P3549">
        <v>5.7239845410000001</v>
      </c>
      <c r="Q3549">
        <v>21.22819853</v>
      </c>
      <c r="R3549">
        <v>1656874000</v>
      </c>
      <c r="S3549">
        <v>163170000000</v>
      </c>
      <c r="T3549">
        <v>14197327688</v>
      </c>
      <c r="U3549">
        <v>148973000000</v>
      </c>
      <c r="V3549">
        <v>6.0494749955508098</v>
      </c>
      <c r="W3549">
        <v>9.5299999999999994</v>
      </c>
      <c r="X3549">
        <v>38.729999999999997</v>
      </c>
      <c r="Y3549">
        <v>15.39</v>
      </c>
      <c r="Z3549">
        <v>9.4541890009999996</v>
      </c>
      <c r="AA3549">
        <v>0</v>
      </c>
      <c r="AB3549" s="2">
        <v>43830</v>
      </c>
      <c r="AC3549">
        <v>8910</v>
      </c>
      <c r="AD3549">
        <f t="shared" si="390"/>
        <v>200</v>
      </c>
      <c r="AE3549">
        <v>200</v>
      </c>
      <c r="AF3549">
        <f t="shared" si="391"/>
        <v>2.244668911335578</v>
      </c>
      <c r="AG3549">
        <v>7961.2415183537269</v>
      </c>
      <c r="AH3549">
        <v>7987.8974609375</v>
      </c>
      <c r="AI3549">
        <v>8058.9799744942302</v>
      </c>
      <c r="AJ3549">
        <v>7961.2415183537269</v>
      </c>
      <c r="AK3549">
        <v>7979.0120865885419</v>
      </c>
      <c r="AL3549">
        <v>7996.78271484375</v>
      </c>
      <c r="AM3549">
        <v>8050.0945996093751</v>
      </c>
      <c r="AN3549">
        <v>7836.8470605468756</v>
      </c>
      <c r="AO3549">
        <v>8147.8317422005648</v>
      </c>
      <c r="AP3549">
        <v>7970.12548828125</v>
      </c>
      <c r="AQ3549">
        <v>8174.4876802884619</v>
      </c>
      <c r="AR3549">
        <v>7916.8136121054558</v>
      </c>
      <c r="AS3549">
        <v>8032.3234434637407</v>
      </c>
      <c r="AT3549">
        <v>8147.83251953125</v>
      </c>
      <c r="AU3549">
        <v>8156.7178330749048</v>
      </c>
      <c r="AV3549">
        <v>7916.8143673962313</v>
      </c>
      <c r="AW3549">
        <v>1</v>
      </c>
      <c r="AX3549">
        <v>35.54119649002314</v>
      </c>
      <c r="AY3549">
        <v>-8.8865983072919335</v>
      </c>
      <c r="AZ3549">
        <v>7.7733068519592052E-4</v>
      </c>
      <c r="BA3549">
        <v>35.54119649002314</v>
      </c>
      <c r="BB3549">
        <v>7796.78271484375</v>
      </c>
      <c r="BC3549">
        <v>7961.2415183537269</v>
      </c>
      <c r="BD3549">
        <v>-2.0657431775036091E-2</v>
      </c>
      <c r="BE3549">
        <v>2.0657431775036091E-2</v>
      </c>
      <c r="BF3549">
        <f t="shared" si="385"/>
        <v>-0.41892088006373723</v>
      </c>
      <c r="BG3549">
        <f t="shared" si="386"/>
        <v>97.738456140503331</v>
      </c>
      <c r="BH3549">
        <f t="shared" si="387"/>
        <v>222.13291394735461</v>
      </c>
      <c r="BI3549">
        <f t="shared" si="388"/>
        <v>337.64061974158631</v>
      </c>
      <c r="BJ3549">
        <f t="shared" si="389"/>
        <v>337.64061974158631</v>
      </c>
    </row>
    <row r="3550" spans="1:62">
      <c r="A3550">
        <v>3556</v>
      </c>
      <c r="B3550">
        <v>49430</v>
      </c>
      <c r="C3550" t="s">
        <v>597</v>
      </c>
      <c r="D3550">
        <v>2021</v>
      </c>
      <c r="E3550" t="s">
        <v>70</v>
      </c>
      <c r="F3550" t="s">
        <v>56</v>
      </c>
      <c r="G3550">
        <v>9.01</v>
      </c>
      <c r="H3550">
        <v>0.59127154400000004</v>
      </c>
      <c r="I3550">
        <v>16621225798</v>
      </c>
      <c r="J3550">
        <v>22.47</v>
      </c>
      <c r="K3550">
        <v>17.12</v>
      </c>
      <c r="L3550">
        <v>77819354644</v>
      </c>
      <c r="M3550">
        <v>1.44</v>
      </c>
      <c r="N3550">
        <v>1</v>
      </c>
      <c r="O3550">
        <v>100433000000</v>
      </c>
      <c r="P3550">
        <v>6.0424424300000004</v>
      </c>
      <c r="Q3550">
        <v>21.309314329999999</v>
      </c>
      <c r="R3550">
        <v>1796874000</v>
      </c>
      <c r="S3550">
        <v>199838000000</v>
      </c>
      <c r="T3550">
        <v>17725626613</v>
      </c>
      <c r="U3550">
        <v>182112000000</v>
      </c>
      <c r="V3550">
        <v>22.244970565135969</v>
      </c>
      <c r="W3550">
        <v>9.73</v>
      </c>
      <c r="X3550">
        <v>35.46</v>
      </c>
      <c r="Y3550">
        <v>18.66</v>
      </c>
      <c r="Z3550">
        <v>9.1269250779999993</v>
      </c>
      <c r="AA3550">
        <v>0</v>
      </c>
      <c r="AB3550" s="2">
        <v>44196</v>
      </c>
      <c r="AC3550">
        <v>11100</v>
      </c>
      <c r="AD3550">
        <f t="shared" si="390"/>
        <v>200</v>
      </c>
      <c r="AE3550">
        <v>200</v>
      </c>
      <c r="AF3550">
        <f t="shared" si="391"/>
        <v>1.8018018018018018</v>
      </c>
      <c r="AG3550">
        <v>9680.3961112544221</v>
      </c>
      <c r="AH3550">
        <v>9634.9482421875</v>
      </c>
      <c r="AI3550">
        <v>9771.2918493882662</v>
      </c>
      <c r="AJ3550">
        <v>9544.0525040536559</v>
      </c>
      <c r="AK3550">
        <v>9498.6046349867338</v>
      </c>
      <c r="AL3550">
        <v>9634.9482421875</v>
      </c>
      <c r="AM3550">
        <v>9725.8439803213441</v>
      </c>
      <c r="AN3550">
        <v>9407.7088968528897</v>
      </c>
      <c r="AO3550">
        <v>9453.1575956937795</v>
      </c>
      <c r="AP3550">
        <v>9498.60546875</v>
      </c>
      <c r="AQ3550">
        <v>9589.5012148624392</v>
      </c>
      <c r="AR3550">
        <v>9362.2618495813404</v>
      </c>
      <c r="AS3550">
        <v>9453.1558725845407</v>
      </c>
      <c r="AT3550">
        <v>9407.7080078125</v>
      </c>
      <c r="AU3550">
        <v>9634.9473316727053</v>
      </c>
      <c r="AV3550">
        <v>9362.2601430404593</v>
      </c>
      <c r="AW3550">
        <v>1</v>
      </c>
      <c r="AX3550">
        <v>-45.447869066922067</v>
      </c>
      <c r="AY3550">
        <v>8.3376326620054897E-4</v>
      </c>
      <c r="AZ3550">
        <v>-45.449587881279513</v>
      </c>
      <c r="BA3550">
        <v>-45.447869066922067</v>
      </c>
      <c r="BB3550">
        <v>9434.9482421875</v>
      </c>
      <c r="BC3550">
        <v>9680.3961112544221</v>
      </c>
      <c r="BD3550">
        <v>-2.5355147273525769E-2</v>
      </c>
      <c r="BE3550">
        <v>2.5355147273525769E-2</v>
      </c>
      <c r="BF3550">
        <f t="shared" si="385"/>
        <v>-0.40872606811517331</v>
      </c>
      <c r="BG3550">
        <f t="shared" si="386"/>
        <v>227.23934533461033</v>
      </c>
      <c r="BH3550">
        <f t="shared" si="387"/>
        <v>363.58295253537653</v>
      </c>
      <c r="BI3550">
        <f t="shared" si="388"/>
        <v>409.02999980692584</v>
      </c>
      <c r="BJ3550">
        <f t="shared" si="389"/>
        <v>409.0317063478069</v>
      </c>
    </row>
    <row r="3551" spans="1:62">
      <c r="A3551">
        <v>3557</v>
      </c>
      <c r="B3551">
        <v>49430</v>
      </c>
      <c r="C3551" t="s">
        <v>597</v>
      </c>
      <c r="D3551">
        <v>2022</v>
      </c>
      <c r="E3551" t="s">
        <v>70</v>
      </c>
      <c r="F3551" t="s">
        <v>56</v>
      </c>
      <c r="G3551">
        <v>14.202</v>
      </c>
      <c r="H3551">
        <v>0.49566999</v>
      </c>
      <c r="I3551">
        <v>15337972136</v>
      </c>
      <c r="J3551">
        <v>3.94</v>
      </c>
      <c r="K3551">
        <v>6.29</v>
      </c>
      <c r="L3551">
        <v>82710338752</v>
      </c>
      <c r="M3551">
        <v>1.58</v>
      </c>
      <c r="N3551">
        <v>1</v>
      </c>
      <c r="O3551">
        <v>89756160000</v>
      </c>
      <c r="P3551">
        <v>5.851892232</v>
      </c>
      <c r="Q3551">
        <v>21.532457879999999</v>
      </c>
      <c r="R3551">
        <v>2246092500</v>
      </c>
      <c r="S3551">
        <v>207719000000</v>
      </c>
      <c r="T3551">
        <v>13204012049</v>
      </c>
      <c r="U3551">
        <v>194515000000</v>
      </c>
      <c r="V3551">
        <v>6.8106439992971346</v>
      </c>
      <c r="W3551">
        <v>6.79</v>
      </c>
      <c r="X3551">
        <v>35.39</v>
      </c>
      <c r="Y3551">
        <v>15.95</v>
      </c>
      <c r="Z3551">
        <v>7.8852387400000001</v>
      </c>
      <c r="AA3551">
        <v>0</v>
      </c>
      <c r="AB3551" s="2">
        <v>44561</v>
      </c>
      <c r="AC3551">
        <v>9920</v>
      </c>
      <c r="AD3551">
        <f t="shared" si="390"/>
        <v>250</v>
      </c>
      <c r="AE3551">
        <v>250</v>
      </c>
      <c r="AF3551">
        <f t="shared" si="391"/>
        <v>2.5201612903225805</v>
      </c>
      <c r="AG3551">
        <v>9142.2936339727712</v>
      </c>
      <c r="AH3551">
        <v>9355.3359375</v>
      </c>
      <c r="AI3551">
        <v>9355.3359375</v>
      </c>
      <c r="AJ3551">
        <v>9142.2936339727712</v>
      </c>
      <c r="AK3551">
        <v>9309.0216507450223</v>
      </c>
      <c r="AL3551">
        <v>9188.6064453125</v>
      </c>
      <c r="AM3551">
        <v>9355.3351912959934</v>
      </c>
      <c r="AN3551">
        <v>9179.3437372023054</v>
      </c>
      <c r="AO3551">
        <v>9540.5901838463942</v>
      </c>
      <c r="AP3551">
        <v>9309.0224609375</v>
      </c>
      <c r="AQ3551">
        <v>9679.5308175917289</v>
      </c>
      <c r="AR3551">
        <v>9253.4462074393668</v>
      </c>
      <c r="AS3551">
        <v>9494.2760416666679</v>
      </c>
      <c r="AT3551">
        <v>9725.84375</v>
      </c>
      <c r="AU3551">
        <v>9818.4708333333347</v>
      </c>
      <c r="AV3551">
        <v>9494.2760416666679</v>
      </c>
      <c r="AW3551">
        <v>1</v>
      </c>
      <c r="AX3551">
        <v>46.312811339728803</v>
      </c>
      <c r="AY3551">
        <v>8.1019247772928793E-4</v>
      </c>
      <c r="AZ3551">
        <v>185.25356615360579</v>
      </c>
      <c r="BA3551">
        <v>46.312811339728803</v>
      </c>
      <c r="BB3551">
        <v>8938.6064453125</v>
      </c>
      <c r="BC3551">
        <v>9142.2936339727712</v>
      </c>
      <c r="BD3551">
        <v>-2.2279659439439731E-2</v>
      </c>
      <c r="BE3551">
        <v>2.2279659439439731E-2</v>
      </c>
      <c r="BF3551">
        <f t="shared" si="385"/>
        <v>-0.50432959912189068</v>
      </c>
      <c r="BG3551">
        <f t="shared" si="386"/>
        <v>213.0423035272288</v>
      </c>
      <c r="BH3551">
        <f t="shared" si="387"/>
        <v>213.0423035272288</v>
      </c>
      <c r="BI3551">
        <f t="shared" si="388"/>
        <v>537.23718361895772</v>
      </c>
      <c r="BJ3551">
        <f t="shared" si="389"/>
        <v>676.17719936056346</v>
      </c>
    </row>
    <row r="3552" spans="1:62">
      <c r="A3552">
        <v>3558</v>
      </c>
      <c r="B3552">
        <v>49430</v>
      </c>
      <c r="C3552" t="s">
        <v>597</v>
      </c>
      <c r="D3552">
        <v>2023</v>
      </c>
      <c r="E3552" t="s">
        <v>70</v>
      </c>
      <c r="F3552" t="s">
        <v>56</v>
      </c>
      <c r="G3552">
        <v>14.662000000000001</v>
      </c>
      <c r="H3552">
        <v>0.41141465700000002</v>
      </c>
      <c r="I3552">
        <v>8974525316</v>
      </c>
      <c r="J3552">
        <v>1.94</v>
      </c>
      <c r="K3552">
        <v>-14.67</v>
      </c>
      <c r="L3552">
        <v>70580550198</v>
      </c>
      <c r="M3552">
        <v>3.66</v>
      </c>
      <c r="N3552">
        <v>1</v>
      </c>
      <c r="O3552">
        <v>82608240000</v>
      </c>
      <c r="P3552">
        <v>9.2047475589999994</v>
      </c>
      <c r="Q3552">
        <v>21.532457879999999</v>
      </c>
      <c r="R3552">
        <v>2246092500</v>
      </c>
      <c r="S3552">
        <v>211744000000</v>
      </c>
      <c r="T3552">
        <v>4506479490</v>
      </c>
      <c r="U3552">
        <v>207238000000</v>
      </c>
      <c r="V3552">
        <v>6.5408837364727654</v>
      </c>
      <c r="W3552">
        <v>2.17</v>
      </c>
      <c r="X3552">
        <v>35.4</v>
      </c>
      <c r="Y3552">
        <v>16.149999999999999</v>
      </c>
      <c r="Z3552">
        <v>4.3305404010000004</v>
      </c>
      <c r="AA3552">
        <v>0</v>
      </c>
      <c r="AB3552" s="2">
        <v>44926</v>
      </c>
      <c r="AC3552">
        <v>9130</v>
      </c>
      <c r="AD3552">
        <f t="shared" si="390"/>
        <v>250</v>
      </c>
      <c r="AE3552">
        <v>250</v>
      </c>
      <c r="AF3552">
        <f t="shared" si="391"/>
        <v>2.738225629791895</v>
      </c>
      <c r="AG3552">
        <v>8739.3127658420144</v>
      </c>
      <c r="AH3552">
        <v>8788.1357421875</v>
      </c>
      <c r="AI3552">
        <v>8915.075480685764</v>
      </c>
      <c r="AJ3552">
        <v>8739.3127658420144</v>
      </c>
      <c r="AK3552">
        <v>8624.004640539617</v>
      </c>
      <c r="AL3552">
        <v>8690.4892578125</v>
      </c>
      <c r="AM3552">
        <v>8737.9782701502736</v>
      </c>
      <c r="AN3552">
        <v>8624.004640539617</v>
      </c>
      <c r="AO3552">
        <v>8775.9702223557688</v>
      </c>
      <c r="AP3552">
        <v>8643.0009765625</v>
      </c>
      <c r="AQ3552">
        <v>8775.9702223557688</v>
      </c>
      <c r="AR3552">
        <v>8643.0009765625</v>
      </c>
      <c r="AS3552">
        <v>8785.467529296875</v>
      </c>
      <c r="AT3552">
        <v>8699.9873046875</v>
      </c>
      <c r="AU3552">
        <v>8785.467529296875</v>
      </c>
      <c r="AV3552">
        <v>8661.99609375</v>
      </c>
      <c r="AW3552">
        <v>1</v>
      </c>
      <c r="AX3552">
        <v>-48.823508029514407</v>
      </c>
      <c r="AY3552">
        <v>18.996336022883039</v>
      </c>
      <c r="AZ3552">
        <v>-75.982917668268783</v>
      </c>
      <c r="BA3552">
        <v>-48.823508029514407</v>
      </c>
      <c r="BB3552">
        <v>8440.4892578125</v>
      </c>
      <c r="BC3552">
        <v>8739.3127658420144</v>
      </c>
      <c r="BD3552">
        <v>-3.4193021354891787E-2</v>
      </c>
      <c r="BE3552">
        <v>3.4193021354891787E-2</v>
      </c>
      <c r="BF3552">
        <f t="shared" si="385"/>
        <v>-0.58858697294846607</v>
      </c>
      <c r="BG3552">
        <f t="shared" si="386"/>
        <v>175.76271484374956</v>
      </c>
      <c r="BH3552">
        <f t="shared" si="387"/>
        <v>291.07084014614702</v>
      </c>
      <c r="BI3552">
        <f t="shared" si="388"/>
        <v>291.07084014614702</v>
      </c>
      <c r="BJ3552">
        <f t="shared" si="389"/>
        <v>291.07084014614702</v>
      </c>
    </row>
    <row r="3553" spans="1:62">
      <c r="A3553">
        <v>3559</v>
      </c>
      <c r="B3553">
        <v>49430</v>
      </c>
      <c r="C3553" t="s">
        <v>597</v>
      </c>
      <c r="D3553">
        <v>2024</v>
      </c>
      <c r="E3553" t="s">
        <v>70</v>
      </c>
      <c r="F3553" t="s">
        <v>56</v>
      </c>
      <c r="J3553">
        <v>10.65</v>
      </c>
      <c r="K3553">
        <v>-19.100000000000001</v>
      </c>
      <c r="L3553">
        <v>57100000000</v>
      </c>
      <c r="N3553">
        <v>1</v>
      </c>
      <c r="P3553">
        <v>6.05</v>
      </c>
      <c r="S3553">
        <v>234300000000</v>
      </c>
      <c r="T3553">
        <v>11300000000</v>
      </c>
      <c r="U3553">
        <v>223100000000</v>
      </c>
      <c r="V3553">
        <v>7.6540016792287124</v>
      </c>
      <c r="W3553">
        <v>2.4612532009999999</v>
      </c>
      <c r="X3553">
        <v>35.4</v>
      </c>
      <c r="Y3553">
        <v>16.53</v>
      </c>
      <c r="Z3553">
        <v>30.876842629999999</v>
      </c>
      <c r="AA3553">
        <v>0</v>
      </c>
      <c r="AB3553" s="2">
        <v>45291</v>
      </c>
      <c r="AC3553">
        <v>10310</v>
      </c>
      <c r="AD3553">
        <f t="shared" si="390"/>
        <v>250</v>
      </c>
      <c r="AE3553">
        <v>250</v>
      </c>
      <c r="AF3553">
        <f t="shared" si="391"/>
        <v>2.4248302618816684</v>
      </c>
      <c r="AG3553">
        <v>10510</v>
      </c>
      <c r="AH3553">
        <v>10170</v>
      </c>
      <c r="AI3553">
        <v>10510</v>
      </c>
      <c r="AJ3553">
        <v>9970</v>
      </c>
      <c r="AK3553">
        <v>10301.647834274951</v>
      </c>
      <c r="AL3553">
        <v>10370</v>
      </c>
      <c r="AM3553">
        <v>10594.5856873823</v>
      </c>
      <c r="AN3553">
        <v>10233.295668549899</v>
      </c>
      <c r="AO3553">
        <v>10272.35367668839</v>
      </c>
      <c r="AP3553">
        <v>10301.6474609375</v>
      </c>
      <c r="AQ3553">
        <v>10389.52881368483</v>
      </c>
      <c r="AR3553">
        <v>10125.88475544283</v>
      </c>
      <c r="AS3553">
        <v>10360.235744977679</v>
      </c>
      <c r="AT3553">
        <v>10252.8251953125</v>
      </c>
      <c r="AU3553">
        <v>10477.410890066971</v>
      </c>
      <c r="AV3553">
        <v>10038.00409598214</v>
      </c>
      <c r="AW3553">
        <v>0</v>
      </c>
      <c r="AX3553">
        <v>-140</v>
      </c>
      <c r="AY3553">
        <v>-3.7333745058276691E-4</v>
      </c>
      <c r="AZ3553">
        <v>-19.5284813758899</v>
      </c>
      <c r="BA3553">
        <v>-3.7333745058276691E-4</v>
      </c>
      <c r="BB3553">
        <v>10051.6474609375</v>
      </c>
      <c r="BC3553">
        <v>10301.647834274951</v>
      </c>
      <c r="BD3553">
        <v>-2.426799841726934E-2</v>
      </c>
      <c r="BE3553">
        <v>2.426799841726934E-2</v>
      </c>
      <c r="BF3553">
        <f t="shared" si="385"/>
        <v>-0.95219803670507897</v>
      </c>
      <c r="BG3553">
        <f t="shared" si="386"/>
        <v>540</v>
      </c>
      <c r="BH3553">
        <f t="shared" si="387"/>
        <v>624.58568738229951</v>
      </c>
      <c r="BI3553">
        <f t="shared" si="388"/>
        <v>624.58568738229951</v>
      </c>
      <c r="BJ3553">
        <f t="shared" si="389"/>
        <v>624.58568738229951</v>
      </c>
    </row>
    <row r="3554" spans="1:62">
      <c r="A3554">
        <v>3560</v>
      </c>
      <c r="B3554">
        <v>49480</v>
      </c>
      <c r="C3554" t="s">
        <v>598</v>
      </c>
      <c r="D3554">
        <v>2016</v>
      </c>
      <c r="E3554" t="s">
        <v>70</v>
      </c>
      <c r="F3554" t="s">
        <v>56</v>
      </c>
      <c r="G3554">
        <v>13.978</v>
      </c>
      <c r="H3554">
        <v>1.560395462</v>
      </c>
      <c r="I3554">
        <v>7034119589</v>
      </c>
      <c r="J3554">
        <v>3.44</v>
      </c>
      <c r="K3554">
        <v>32.01</v>
      </c>
      <c r="L3554">
        <v>156600000000</v>
      </c>
      <c r="M3554">
        <v>0.17</v>
      </c>
      <c r="N3554">
        <v>1</v>
      </c>
      <c r="O3554">
        <v>119405000000</v>
      </c>
      <c r="P3554">
        <v>16.975124449999999</v>
      </c>
      <c r="Q3554">
        <v>20.46324027</v>
      </c>
      <c r="R3554">
        <v>771031875</v>
      </c>
      <c r="S3554">
        <v>112620000000</v>
      </c>
      <c r="T3554">
        <v>56326395983</v>
      </c>
      <c r="U3554">
        <v>56293421012</v>
      </c>
      <c r="V3554">
        <v>3.8346281260000001</v>
      </c>
      <c r="W3554">
        <v>100.06</v>
      </c>
      <c r="X3554">
        <v>23.3</v>
      </c>
      <c r="Y3554">
        <v>1.0900000000000001</v>
      </c>
      <c r="Z3554">
        <v>12.495455890000001</v>
      </c>
      <c r="AA3554">
        <v>0</v>
      </c>
      <c r="AB3554" s="2">
        <v>42369</v>
      </c>
      <c r="AC3554">
        <v>3800</v>
      </c>
      <c r="AD3554">
        <f t="shared" si="390"/>
        <v>25</v>
      </c>
      <c r="AE3554">
        <v>25</v>
      </c>
      <c r="AF3554">
        <f t="shared" si="391"/>
        <v>0.65789473684210531</v>
      </c>
      <c r="AG3554">
        <v>3357.9273555011669</v>
      </c>
      <c r="AH3554">
        <v>3458.378173828125</v>
      </c>
      <c r="AI3554">
        <v>3482.2950353345441</v>
      </c>
      <c r="AJ3554">
        <v>3329.2271216934651</v>
      </c>
      <c r="AK3554">
        <v>3424.8947051393338</v>
      </c>
      <c r="AL3554">
        <v>3357.927490234375</v>
      </c>
      <c r="AM3554">
        <v>3448.8115676053908</v>
      </c>
      <c r="AN3554">
        <v>3348.3607452479519</v>
      </c>
      <c r="AO3554">
        <v>3367.493860035212</v>
      </c>
      <c r="AP3554">
        <v>3396.194091796875</v>
      </c>
      <c r="AQ3554">
        <v>3429.6776955188161</v>
      </c>
      <c r="AR3554">
        <v>3324.443512392716</v>
      </c>
      <c r="AS3554">
        <v>3271.826565853004</v>
      </c>
      <c r="AT3554">
        <v>3343.5771484375</v>
      </c>
      <c r="AU3554">
        <v>3525.3452909848888</v>
      </c>
      <c r="AV3554">
        <v>3271.826565853004</v>
      </c>
      <c r="AW3554">
        <v>1</v>
      </c>
      <c r="AX3554">
        <v>1.3473320814227921E-4</v>
      </c>
      <c r="AY3554">
        <v>-28.700613342458841</v>
      </c>
      <c r="AZ3554">
        <v>-23.916711597712041</v>
      </c>
      <c r="BA3554">
        <v>1.3473320814227921E-4</v>
      </c>
      <c r="BB3554">
        <v>3332.927490234375</v>
      </c>
      <c r="BC3554">
        <v>3357.9273555011669</v>
      </c>
      <c r="BD3554">
        <v>-7.4450286203587793E-3</v>
      </c>
      <c r="BE3554">
        <v>7.4450286203587793E-3</v>
      </c>
      <c r="BF3554">
        <f t="shared" si="385"/>
        <v>0.56039405956313271</v>
      </c>
      <c r="BG3554">
        <f t="shared" si="386"/>
        <v>153.06791364107903</v>
      </c>
      <c r="BH3554">
        <f t="shared" si="387"/>
        <v>153.06791364107903</v>
      </c>
      <c r="BI3554">
        <f t="shared" si="388"/>
        <v>157.85152294182808</v>
      </c>
      <c r="BJ3554">
        <f t="shared" si="389"/>
        <v>253.51872513188482</v>
      </c>
    </row>
    <row r="3555" spans="1:62">
      <c r="A3555">
        <v>3561</v>
      </c>
      <c r="B3555">
        <v>49480</v>
      </c>
      <c r="C3555" t="s">
        <v>598</v>
      </c>
      <c r="D3555">
        <v>2017</v>
      </c>
      <c r="E3555" t="s">
        <v>70</v>
      </c>
      <c r="F3555" t="s">
        <v>56</v>
      </c>
      <c r="G3555">
        <v>27.289000000000001</v>
      </c>
      <c r="H3555">
        <v>1.242192956</v>
      </c>
      <c r="I3555">
        <v>1828301420</v>
      </c>
      <c r="J3555">
        <v>17.989999999999998</v>
      </c>
      <c r="K3555">
        <v>-12.77</v>
      </c>
      <c r="L3555">
        <v>136597000000</v>
      </c>
      <c r="M3555">
        <v>1.75</v>
      </c>
      <c r="N3555">
        <v>1</v>
      </c>
      <c r="O3555">
        <v>105579000000</v>
      </c>
      <c r="P3555">
        <v>57.747155759999998</v>
      </c>
      <c r="Q3555">
        <v>19.958717440000001</v>
      </c>
      <c r="R3555">
        <v>465544125</v>
      </c>
      <c r="S3555">
        <v>132875000000</v>
      </c>
      <c r="T3555">
        <v>59476811353</v>
      </c>
      <c r="U3555">
        <v>73397890161</v>
      </c>
      <c r="V3555">
        <v>30.384490481319059</v>
      </c>
      <c r="W3555">
        <v>81.03</v>
      </c>
      <c r="X3555">
        <v>23.1</v>
      </c>
      <c r="Y3555">
        <v>0.82</v>
      </c>
      <c r="Z3555">
        <v>2.4909454700000002</v>
      </c>
      <c r="AA3555">
        <v>0</v>
      </c>
      <c r="AB3555" s="2">
        <v>42735</v>
      </c>
      <c r="AC3555">
        <v>3360</v>
      </c>
      <c r="AD3555">
        <f t="shared" si="390"/>
        <v>15</v>
      </c>
      <c r="AE3555">
        <v>15</v>
      </c>
      <c r="AF3555">
        <f t="shared" si="391"/>
        <v>0.44642857142857145</v>
      </c>
      <c r="AG3555">
        <v>3174.3496976185988</v>
      </c>
      <c r="AH3555">
        <v>3213.061279296875</v>
      </c>
      <c r="AI3555">
        <v>3222.7391747164438</v>
      </c>
      <c r="AJ3555">
        <v>3150.1549590696768</v>
      </c>
      <c r="AK3555">
        <v>3256.0776861459931</v>
      </c>
      <c r="AL3555">
        <v>3140.477294921875</v>
      </c>
      <c r="AM3555">
        <v>3313.8778817580519</v>
      </c>
      <c r="AN3555">
        <v>3135.660611954203</v>
      </c>
      <c r="AO3555">
        <v>3289.794401113053</v>
      </c>
      <c r="AP3555">
        <v>3294.611083984375</v>
      </c>
      <c r="AQ3555">
        <v>3347.594595568919</v>
      </c>
      <c r="AR3555">
        <v>3284.9777182417311</v>
      </c>
      <c r="AS3555">
        <v>3463.1949844806509</v>
      </c>
      <c r="AT3555">
        <v>3294.611083984375</v>
      </c>
      <c r="AU3555">
        <v>3496.911764579907</v>
      </c>
      <c r="AV3555">
        <v>3289.794401113053</v>
      </c>
      <c r="AW3555">
        <v>1</v>
      </c>
      <c r="AX3555">
        <v>-33.872402696723839</v>
      </c>
      <c r="AY3555">
        <v>38.533397838381923</v>
      </c>
      <c r="AZ3555">
        <v>4.8166828713219729</v>
      </c>
      <c r="BA3555">
        <v>-33.872402696723839</v>
      </c>
      <c r="BB3555">
        <v>3125.477294921875</v>
      </c>
      <c r="BC3555">
        <v>3174.3496976185988</v>
      </c>
      <c r="BD3555">
        <v>-1.5396036149825581E-2</v>
      </c>
      <c r="BE3555">
        <v>1.5396036149825581E-2</v>
      </c>
      <c r="BF3555">
        <f t="shared" si="385"/>
        <v>0.24219085485606773</v>
      </c>
      <c r="BG3555">
        <f t="shared" si="386"/>
        <v>72.584215646767007</v>
      </c>
      <c r="BH3555">
        <f t="shared" si="387"/>
        <v>178.21726980384892</v>
      </c>
      <c r="BI3555">
        <f t="shared" si="388"/>
        <v>211.933983614716</v>
      </c>
      <c r="BJ3555">
        <f t="shared" si="389"/>
        <v>361.25115262570398</v>
      </c>
    </row>
    <row r="3556" spans="1:62">
      <c r="A3556">
        <v>3562</v>
      </c>
      <c r="B3556">
        <v>49480</v>
      </c>
      <c r="C3556" t="s">
        <v>598</v>
      </c>
      <c r="D3556">
        <v>2018</v>
      </c>
      <c r="E3556" t="s">
        <v>70</v>
      </c>
      <c r="F3556" t="s">
        <v>56</v>
      </c>
      <c r="G3556">
        <v>-17.707999999999998</v>
      </c>
      <c r="H3556">
        <v>0.96263604000000003</v>
      </c>
      <c r="I3556">
        <v>-1385741526</v>
      </c>
      <c r="J3556">
        <v>-6.69</v>
      </c>
      <c r="K3556">
        <v>7.42</v>
      </c>
      <c r="L3556">
        <v>146735000000</v>
      </c>
      <c r="M3556">
        <v>2.58</v>
      </c>
      <c r="N3556">
        <v>1</v>
      </c>
      <c r="O3556">
        <v>67086787705</v>
      </c>
      <c r="P3556">
        <v>-48.412194079999999</v>
      </c>
      <c r="Q3556">
        <v>19.960970329999999</v>
      </c>
      <c r="R3556">
        <v>466594125</v>
      </c>
      <c r="S3556">
        <v>123982000000</v>
      </c>
      <c r="T3556">
        <v>52262698062</v>
      </c>
      <c r="U3556">
        <v>71719244066</v>
      </c>
      <c r="V3556">
        <v>-2.287049520521435</v>
      </c>
      <c r="W3556">
        <v>72.87</v>
      </c>
      <c r="X3556">
        <v>23.3</v>
      </c>
      <c r="Y3556">
        <v>2.11</v>
      </c>
      <c r="Z3556">
        <v>-1.932175309</v>
      </c>
      <c r="AA3556">
        <v>0</v>
      </c>
      <c r="AB3556" s="2">
        <v>43100</v>
      </c>
      <c r="AC3556">
        <v>2135</v>
      </c>
      <c r="AD3556">
        <f t="shared" si="390"/>
        <v>15</v>
      </c>
      <c r="AE3556">
        <v>15</v>
      </c>
      <c r="AF3556">
        <f t="shared" si="391"/>
        <v>0.70257611241217799</v>
      </c>
      <c r="AG3556">
        <v>2008.5244734641119</v>
      </c>
      <c r="AH3556">
        <v>2003.6494140625</v>
      </c>
      <c r="AI3556">
        <v>2028.02471107056</v>
      </c>
      <c r="AJ3556">
        <v>1993.899295259276</v>
      </c>
      <c r="AK3556">
        <v>2013.0022280092589</v>
      </c>
      <c r="AL3556">
        <v>1959.773803710938</v>
      </c>
      <c r="AM3556">
        <v>2042.035913990162</v>
      </c>
      <c r="AN3556">
        <v>1940.4180130570021</v>
      </c>
      <c r="AO3556">
        <v>2138.8148437499999</v>
      </c>
      <c r="AP3556">
        <v>2056.552734375</v>
      </c>
      <c r="AQ3556">
        <v>2138.8148437499999</v>
      </c>
      <c r="AR3556">
        <v>2051.7137867647061</v>
      </c>
      <c r="AS3556">
        <v>2124.2982577186431</v>
      </c>
      <c r="AT3556">
        <v>2114.620361328125</v>
      </c>
      <c r="AU3556">
        <v>2187.2045842570078</v>
      </c>
      <c r="AV3556">
        <v>2114.620361328125</v>
      </c>
      <c r="AW3556">
        <v>1</v>
      </c>
      <c r="AX3556">
        <v>-48.750669753173952</v>
      </c>
      <c r="AY3556">
        <v>43.550506365741057</v>
      </c>
      <c r="AZ3556">
        <v>-24.194482421874909</v>
      </c>
      <c r="BA3556">
        <v>-48.750669753173952</v>
      </c>
      <c r="BB3556">
        <v>1944.773803710938</v>
      </c>
      <c r="BC3556">
        <v>2008.5244734641119</v>
      </c>
      <c r="BD3556">
        <v>-3.1740051264211318E-2</v>
      </c>
      <c r="BE3556">
        <v>3.1740051264211318E-2</v>
      </c>
      <c r="BF3556">
        <f t="shared" si="385"/>
        <v>-3.7363942838476556E-2</v>
      </c>
      <c r="BG3556">
        <f t="shared" si="386"/>
        <v>34.125415811284029</v>
      </c>
      <c r="BH3556">
        <f t="shared" si="387"/>
        <v>101.61790093315994</v>
      </c>
      <c r="BI3556">
        <f t="shared" si="388"/>
        <v>198.39683069299781</v>
      </c>
      <c r="BJ3556">
        <f t="shared" si="389"/>
        <v>246.78657120000571</v>
      </c>
    </row>
    <row r="3557" spans="1:62">
      <c r="A3557">
        <v>3563</v>
      </c>
      <c r="B3557">
        <v>49480</v>
      </c>
      <c r="C3557" t="s">
        <v>598</v>
      </c>
      <c r="D3557">
        <v>2019</v>
      </c>
      <c r="E3557" t="s">
        <v>70</v>
      </c>
      <c r="F3557" t="s">
        <v>56</v>
      </c>
      <c r="G3557">
        <v>34.319000000000003</v>
      </c>
      <c r="H3557">
        <v>1.2167839570000001</v>
      </c>
      <c r="I3557">
        <v>2316685527</v>
      </c>
      <c r="J3557">
        <v>8.6300000000000008</v>
      </c>
      <c r="K3557">
        <v>7.29</v>
      </c>
      <c r="L3557">
        <v>157437000000</v>
      </c>
      <c r="M3557">
        <v>2.27</v>
      </c>
      <c r="N3557">
        <v>1</v>
      </c>
      <c r="O3557">
        <v>101809000000</v>
      </c>
      <c r="P3557">
        <v>43.945766370000001</v>
      </c>
      <c r="Q3557">
        <v>19.961291750000001</v>
      </c>
      <c r="R3557">
        <v>466744125</v>
      </c>
      <c r="S3557">
        <v>134687000000</v>
      </c>
      <c r="T3557">
        <v>62076991849</v>
      </c>
      <c r="U3557">
        <v>72610445314</v>
      </c>
      <c r="V3557">
        <v>1.242624988043471</v>
      </c>
      <c r="W3557">
        <v>85.49</v>
      </c>
      <c r="X3557">
        <v>23.3</v>
      </c>
      <c r="Y3557">
        <v>1.7</v>
      </c>
      <c r="Z3557">
        <v>3.1905678540000002</v>
      </c>
      <c r="AA3557">
        <v>0</v>
      </c>
      <c r="AB3557" s="2">
        <v>43465</v>
      </c>
      <c r="AC3557">
        <v>3240</v>
      </c>
      <c r="AD3557">
        <f t="shared" si="390"/>
        <v>15</v>
      </c>
      <c r="AE3557">
        <v>15</v>
      </c>
      <c r="AF3557">
        <f t="shared" si="391"/>
        <v>0.46296296296296297</v>
      </c>
      <c r="AG3557">
        <v>3056.7330605746452</v>
      </c>
      <c r="AH3557">
        <v>3100.820556640625</v>
      </c>
      <c r="AI3557">
        <v>3105.7191673146231</v>
      </c>
      <c r="AJ3557">
        <v>3042.037228552651</v>
      </c>
      <c r="AK3557">
        <v>2973.7862767928691</v>
      </c>
      <c r="AL3557">
        <v>3042.037109375</v>
      </c>
      <c r="AM3557">
        <v>3066.4124067257608</v>
      </c>
      <c r="AN3557">
        <v>2973.7862767928691</v>
      </c>
      <c r="AO3557">
        <v>3134.6632821290659</v>
      </c>
      <c r="AP3557">
        <v>2978.661376953125</v>
      </c>
      <c r="AQ3557">
        <v>3139.5383416658142</v>
      </c>
      <c r="AR3557">
        <v>2973.7863174163772</v>
      </c>
      <c r="AS3557">
        <v>3178.5386860850431</v>
      </c>
      <c r="AT3557">
        <v>3149.288330078125</v>
      </c>
      <c r="AU3557">
        <v>3222.4142200954188</v>
      </c>
      <c r="AV3557">
        <v>3095.6626773987759</v>
      </c>
      <c r="AW3557">
        <v>0</v>
      </c>
      <c r="AX3557">
        <v>-14.695951199645149</v>
      </c>
      <c r="AY3557">
        <v>4.8751001602558972</v>
      </c>
      <c r="AZ3557">
        <v>14.625047949059081</v>
      </c>
      <c r="BA3557">
        <v>4.8751001602558972</v>
      </c>
      <c r="BB3557">
        <v>2963.661376953125</v>
      </c>
      <c r="BC3557">
        <v>2973.7862767928691</v>
      </c>
      <c r="BD3557">
        <v>-3.4047167137590921E-3</v>
      </c>
      <c r="BE3557">
        <v>3.4047167137590921E-3</v>
      </c>
      <c r="BF3557">
        <f t="shared" si="385"/>
        <v>0.21678821776414947</v>
      </c>
      <c r="BG3557">
        <f t="shared" si="386"/>
        <v>63.681938761972106</v>
      </c>
      <c r="BH3557">
        <f t="shared" si="387"/>
        <v>131.93289052175396</v>
      </c>
      <c r="BI3557">
        <f t="shared" si="388"/>
        <v>165.75206487294508</v>
      </c>
      <c r="BJ3557">
        <f t="shared" si="389"/>
        <v>248.62794330254974</v>
      </c>
    </row>
    <row r="3558" spans="1:62">
      <c r="A3558">
        <v>3564</v>
      </c>
      <c r="B3558">
        <v>49480</v>
      </c>
      <c r="C3558" t="s">
        <v>598</v>
      </c>
      <c r="D3558">
        <v>2020</v>
      </c>
      <c r="E3558" t="s">
        <v>70</v>
      </c>
      <c r="F3558" t="s">
        <v>56</v>
      </c>
      <c r="G3558">
        <v>17.686</v>
      </c>
      <c r="H3558">
        <v>1.1807622090000001</v>
      </c>
      <c r="I3558">
        <v>3662033479</v>
      </c>
      <c r="J3558">
        <v>7.5</v>
      </c>
      <c r="K3558">
        <v>-1.1499999999999999</v>
      </c>
      <c r="L3558">
        <v>155625000000</v>
      </c>
      <c r="M3558">
        <v>1.96</v>
      </c>
      <c r="N3558">
        <v>1</v>
      </c>
      <c r="O3558">
        <v>101494000000</v>
      </c>
      <c r="P3558">
        <v>27.71528378</v>
      </c>
      <c r="Q3558">
        <v>19.961291750000001</v>
      </c>
      <c r="R3558">
        <v>466744125</v>
      </c>
      <c r="S3558">
        <v>144794000000</v>
      </c>
      <c r="T3558">
        <v>69473312709</v>
      </c>
      <c r="U3558">
        <v>75320963820</v>
      </c>
      <c r="V3558">
        <v>3.7329594857578789</v>
      </c>
      <c r="W3558">
        <v>92.24</v>
      </c>
      <c r="X3558">
        <v>25</v>
      </c>
      <c r="Y3558">
        <v>1.26</v>
      </c>
      <c r="Z3558">
        <v>4.8619046990000001</v>
      </c>
      <c r="AA3558">
        <v>0</v>
      </c>
      <c r="AB3558" s="2">
        <v>43830</v>
      </c>
      <c r="AC3558">
        <v>3230</v>
      </c>
      <c r="AD3558">
        <f t="shared" si="390"/>
        <v>15</v>
      </c>
      <c r="AE3558">
        <v>15</v>
      </c>
      <c r="AF3558">
        <f t="shared" si="391"/>
        <v>0.46439628482972134</v>
      </c>
      <c r="AG3558">
        <v>3086.124826664025</v>
      </c>
      <c r="AH3558">
        <v>3091.0234375</v>
      </c>
      <c r="AI3558">
        <v>3115.5164916798731</v>
      </c>
      <c r="AJ3558">
        <v>3046.9359399762279</v>
      </c>
      <c r="AK3558">
        <v>3154.7052017405072</v>
      </c>
      <c r="AL3558">
        <v>3095.921875</v>
      </c>
      <c r="AM3558">
        <v>3218.3871390427221</v>
      </c>
      <c r="AN3558">
        <v>3081.226043314874</v>
      </c>
      <c r="AO3558">
        <v>3184.0965661337209</v>
      </c>
      <c r="AP3558">
        <v>3159.603515625</v>
      </c>
      <c r="AQ3558">
        <v>3242.8798873546511</v>
      </c>
      <c r="AR3558">
        <v>3144.907685319768</v>
      </c>
      <c r="AS3558">
        <v>3326.1567805939658</v>
      </c>
      <c r="AT3558">
        <v>3193.894287109375</v>
      </c>
      <c r="AU3558">
        <v>3443.723441469157</v>
      </c>
      <c r="AV3558">
        <v>3193.894287109375</v>
      </c>
      <c r="AW3558">
        <v>1</v>
      </c>
      <c r="AX3558">
        <v>9.7970483359749778</v>
      </c>
      <c r="AY3558">
        <v>4.8983138844928362</v>
      </c>
      <c r="AZ3558">
        <v>9.7977209756541015</v>
      </c>
      <c r="BA3558">
        <v>9.7970483359749778</v>
      </c>
      <c r="BB3558">
        <v>3080.921875</v>
      </c>
      <c r="BC3558">
        <v>3086.124826664025</v>
      </c>
      <c r="BD3558">
        <v>-1.685917438942092E-3</v>
      </c>
      <c r="BE3558">
        <v>1.685917438942092E-3</v>
      </c>
      <c r="BF3558">
        <f t="shared" si="385"/>
        <v>0.18076050236888269</v>
      </c>
      <c r="BG3558">
        <f t="shared" si="386"/>
        <v>68.580551703645142</v>
      </c>
      <c r="BH3558">
        <f t="shared" si="387"/>
        <v>171.45119906649415</v>
      </c>
      <c r="BI3558">
        <f t="shared" si="388"/>
        <v>195.94394737842322</v>
      </c>
      <c r="BJ3558">
        <f t="shared" si="389"/>
        <v>396.7875014929291</v>
      </c>
    </row>
    <row r="3559" spans="1:62">
      <c r="A3559">
        <v>3565</v>
      </c>
      <c r="B3559">
        <v>49480</v>
      </c>
      <c r="C3559" t="s">
        <v>598</v>
      </c>
      <c r="D3559">
        <v>2021</v>
      </c>
      <c r="E3559" t="s">
        <v>70</v>
      </c>
      <c r="F3559" t="s">
        <v>56</v>
      </c>
      <c r="G3559">
        <v>9.3010000000000002</v>
      </c>
      <c r="H3559">
        <v>1.2538979020000001</v>
      </c>
      <c r="I3559">
        <v>5402347945</v>
      </c>
      <c r="J3559">
        <v>11.05</v>
      </c>
      <c r="K3559">
        <v>13.03</v>
      </c>
      <c r="L3559">
        <v>175900000000</v>
      </c>
      <c r="M3559">
        <v>1.51</v>
      </c>
      <c r="N3559">
        <v>1</v>
      </c>
      <c r="O3559">
        <v>122076000000</v>
      </c>
      <c r="P3559">
        <v>22.596833669999999</v>
      </c>
      <c r="Q3559">
        <v>19.967219589999999</v>
      </c>
      <c r="R3559">
        <v>469519125</v>
      </c>
      <c r="S3559">
        <v>160798000000</v>
      </c>
      <c r="T3559">
        <v>79547798091</v>
      </c>
      <c r="U3559">
        <v>81249788157</v>
      </c>
      <c r="V3559">
        <v>7.8714132643981349</v>
      </c>
      <c r="W3559">
        <v>97.91</v>
      </c>
      <c r="X3559">
        <v>24</v>
      </c>
      <c r="Y3559">
        <v>1.97</v>
      </c>
      <c r="Z3559">
        <v>6.649060961</v>
      </c>
      <c r="AA3559">
        <v>0</v>
      </c>
      <c r="AB3559" s="2">
        <v>44196</v>
      </c>
      <c r="AC3559">
        <v>3885</v>
      </c>
      <c r="AD3559">
        <f t="shared" si="390"/>
        <v>15</v>
      </c>
      <c r="AE3559">
        <v>15</v>
      </c>
      <c r="AF3559">
        <f t="shared" si="391"/>
        <v>0.38610038610038611</v>
      </c>
      <c r="AG3559">
        <v>3465.0438112745101</v>
      </c>
      <c r="AH3559">
        <v>3514.26318359375</v>
      </c>
      <c r="AI3559">
        <v>3573.3264303768378</v>
      </c>
      <c r="AJ3559">
        <v>3460.1218740425861</v>
      </c>
      <c r="AK3559">
        <v>3499.497264927455</v>
      </c>
      <c r="AL3559">
        <v>3445.35595703125</v>
      </c>
      <c r="AM3559">
        <v>3563.4824469866071</v>
      </c>
      <c r="AN3559">
        <v>3396.136586216518</v>
      </c>
      <c r="AO3559">
        <v>3637.311425849733</v>
      </c>
      <c r="AP3559">
        <v>3509.341064453125</v>
      </c>
      <c r="AQ3559">
        <v>3661.921110733696</v>
      </c>
      <c r="AR3559">
        <v>3469.9655686387841</v>
      </c>
      <c r="AS3559">
        <v>3548.7167253050079</v>
      </c>
      <c r="AT3559">
        <v>3593.01416015625</v>
      </c>
      <c r="AU3559">
        <v>3661.9212810359591</v>
      </c>
      <c r="AV3559">
        <v>3524.1070392765409</v>
      </c>
      <c r="AW3559">
        <v>1</v>
      </c>
      <c r="AX3559">
        <v>-19.687854243260059</v>
      </c>
      <c r="AY3559">
        <v>9.8437995256699651</v>
      </c>
      <c r="AZ3559">
        <v>-44.297265693483041</v>
      </c>
      <c r="BA3559">
        <v>-19.687854243260059</v>
      </c>
      <c r="BB3559">
        <v>3430.35595703125</v>
      </c>
      <c r="BC3559">
        <v>3465.0438112745101</v>
      </c>
      <c r="BD3559">
        <v>-1.0010798169533449E-2</v>
      </c>
      <c r="BE3559">
        <v>1.0010798169533449E-2</v>
      </c>
      <c r="BF3559">
        <f t="shared" si="385"/>
        <v>0.25389751018669388</v>
      </c>
      <c r="BG3559">
        <f t="shared" si="386"/>
        <v>113.20455633425172</v>
      </c>
      <c r="BH3559">
        <f t="shared" si="387"/>
        <v>177.18984416031981</v>
      </c>
      <c r="BI3559">
        <f t="shared" si="388"/>
        <v>265.78452451717794</v>
      </c>
      <c r="BJ3559">
        <f t="shared" si="389"/>
        <v>265.78469481944103</v>
      </c>
    </row>
    <row r="3560" spans="1:62">
      <c r="A3560">
        <v>3566</v>
      </c>
      <c r="B3560">
        <v>49480</v>
      </c>
      <c r="C3560" t="s">
        <v>598</v>
      </c>
      <c r="D3560">
        <v>2022</v>
      </c>
      <c r="E3560" t="s">
        <v>70</v>
      </c>
      <c r="F3560" t="s">
        <v>56</v>
      </c>
      <c r="G3560">
        <v>6.9020000000000001</v>
      </c>
      <c r="H3560">
        <v>0.972334684</v>
      </c>
      <c r="I3560">
        <v>7980311392</v>
      </c>
      <c r="J3560">
        <v>-6.25</v>
      </c>
      <c r="K3560">
        <v>9.7799999999999994</v>
      </c>
      <c r="L3560">
        <v>193095000000</v>
      </c>
      <c r="M3560">
        <v>1.92</v>
      </c>
      <c r="N3560">
        <v>1</v>
      </c>
      <c r="O3560">
        <v>84526210270</v>
      </c>
      <c r="P3560">
        <v>10.591843620000001</v>
      </c>
      <c r="Q3560">
        <v>19.971081229999999</v>
      </c>
      <c r="R3560">
        <v>471335745</v>
      </c>
      <c r="S3560">
        <v>150743000000</v>
      </c>
      <c r="T3560">
        <v>62046328495</v>
      </c>
      <c r="U3560">
        <v>88696559970</v>
      </c>
      <c r="V3560">
        <v>9.1652815126243876</v>
      </c>
      <c r="W3560">
        <v>69.95</v>
      </c>
      <c r="X3560">
        <v>23.5</v>
      </c>
      <c r="Y3560">
        <v>1.76</v>
      </c>
      <c r="Z3560">
        <v>8.9973178160000007</v>
      </c>
      <c r="AA3560">
        <v>0</v>
      </c>
      <c r="AB3560" s="2">
        <v>44561</v>
      </c>
      <c r="AC3560">
        <v>2690</v>
      </c>
      <c r="AD3560">
        <f t="shared" si="390"/>
        <v>15</v>
      </c>
      <c r="AE3560">
        <v>15</v>
      </c>
      <c r="AF3560">
        <f t="shared" si="391"/>
        <v>0.55762081784386619</v>
      </c>
      <c r="AG3560">
        <v>2590.0234190742922</v>
      </c>
      <c r="AH3560">
        <v>2619.68017578125</v>
      </c>
      <c r="AI3560">
        <v>2683.9364819796579</v>
      </c>
      <c r="AJ3560">
        <v>2585.0806262898</v>
      </c>
      <c r="AK3560">
        <v>2634.508563452473</v>
      </c>
      <c r="AL3560">
        <v>2604.851806640625</v>
      </c>
      <c r="AM3560">
        <v>2659.2225274623461</v>
      </c>
      <c r="AN3560">
        <v>2599.90901383865</v>
      </c>
      <c r="AO3560">
        <v>2703.7078141520792</v>
      </c>
      <c r="AP3560">
        <v>2629.56591796875</v>
      </c>
      <c r="AQ3560">
        <v>2703.7078141520792</v>
      </c>
      <c r="AR3560">
        <v>2629.56591796875</v>
      </c>
      <c r="AS3560">
        <v>2674.0510530043762</v>
      </c>
      <c r="AT3560">
        <v>2753.1357421875</v>
      </c>
      <c r="AU3560">
        <v>2777.8497075572259</v>
      </c>
      <c r="AV3560">
        <v>2674.0510530043762</v>
      </c>
      <c r="AW3560">
        <v>1</v>
      </c>
      <c r="AX3560">
        <v>14.82838756633282</v>
      </c>
      <c r="AY3560">
        <v>-4.9426454837230267</v>
      </c>
      <c r="AZ3560">
        <v>49.427928035420791</v>
      </c>
      <c r="BA3560">
        <v>14.82838756633282</v>
      </c>
      <c r="BB3560">
        <v>2589.851806640625</v>
      </c>
      <c r="BC3560">
        <v>2590.0234190742922</v>
      </c>
      <c r="BD3560">
        <v>-6.6259027776866504E-5</v>
      </c>
      <c r="BE3560">
        <v>6.6259027776866504E-5</v>
      </c>
      <c r="BF3560">
        <f t="shared" si="385"/>
        <v>-2.7665295900970527E-2</v>
      </c>
      <c r="BG3560">
        <f t="shared" si="386"/>
        <v>98.85585568985789</v>
      </c>
      <c r="BH3560">
        <f t="shared" si="387"/>
        <v>98.85585568985789</v>
      </c>
      <c r="BI3560">
        <f t="shared" si="388"/>
        <v>118.62718786227924</v>
      </c>
      <c r="BJ3560">
        <f t="shared" si="389"/>
        <v>192.76908126742592</v>
      </c>
    </row>
    <row r="3561" spans="1:62">
      <c r="A3561">
        <v>3567</v>
      </c>
      <c r="B3561">
        <v>49480</v>
      </c>
      <c r="C3561" t="s">
        <v>598</v>
      </c>
      <c r="D3561">
        <v>2023</v>
      </c>
      <c r="E3561" t="s">
        <v>70</v>
      </c>
      <c r="F3561" t="s">
        <v>56</v>
      </c>
      <c r="G3561">
        <v>13.635999999999999</v>
      </c>
      <c r="H3561">
        <v>0.93178811500000003</v>
      </c>
      <c r="I3561">
        <v>6605459348</v>
      </c>
      <c r="J3561">
        <v>13.24</v>
      </c>
      <c r="K3561">
        <v>5.67</v>
      </c>
      <c r="L3561">
        <v>204047000000</v>
      </c>
      <c r="M3561">
        <v>1</v>
      </c>
      <c r="N3561">
        <v>1</v>
      </c>
      <c r="O3561">
        <v>82955091120</v>
      </c>
      <c r="P3561">
        <v>12.558565079999999</v>
      </c>
      <c r="Q3561">
        <v>20.481906859999999</v>
      </c>
      <c r="R3561">
        <v>785559575</v>
      </c>
      <c r="S3561">
        <v>170702000000</v>
      </c>
      <c r="T3561">
        <v>76102607820</v>
      </c>
      <c r="U3561">
        <v>94598967274</v>
      </c>
      <c r="V3561">
        <v>6.6546067919616974</v>
      </c>
      <c r="W3561">
        <v>80.45</v>
      </c>
      <c r="X3561">
        <v>23.5</v>
      </c>
      <c r="Y3561">
        <v>4.8499999999999996</v>
      </c>
      <c r="Z3561">
        <v>6.982591394</v>
      </c>
      <c r="AA3561">
        <v>0</v>
      </c>
      <c r="AB3561" s="2">
        <v>44926</v>
      </c>
      <c r="AC3561">
        <v>2640</v>
      </c>
      <c r="AD3561">
        <f t="shared" si="390"/>
        <v>25</v>
      </c>
      <c r="AE3561">
        <v>25</v>
      </c>
      <c r="AF3561">
        <f t="shared" si="391"/>
        <v>0.94696969696969702</v>
      </c>
      <c r="AG3561">
        <v>2600</v>
      </c>
      <c r="AH3561">
        <v>2635</v>
      </c>
      <c r="AI3561">
        <v>2645</v>
      </c>
      <c r="AJ3561">
        <v>2575</v>
      </c>
      <c r="AK3561">
        <v>2574.941860465116</v>
      </c>
      <c r="AL3561">
        <v>2565</v>
      </c>
      <c r="AM3561">
        <v>2604.7674418604652</v>
      </c>
      <c r="AN3561">
        <v>2565</v>
      </c>
      <c r="AO3561">
        <v>2584.8837551278962</v>
      </c>
      <c r="AP3561">
        <v>2574.94189453125</v>
      </c>
      <c r="AQ3561">
        <v>2599.7965460228638</v>
      </c>
      <c r="AR3561">
        <v>2565.0000339346038</v>
      </c>
      <c r="AS3561">
        <v>2555.0581564691129</v>
      </c>
      <c r="AT3561">
        <v>2569.970947265625</v>
      </c>
      <c r="AU3561">
        <v>2614.7093196551618</v>
      </c>
      <c r="AV3561">
        <v>2530.2035051415919</v>
      </c>
      <c r="AW3561">
        <v>1</v>
      </c>
      <c r="AX3561">
        <v>-35</v>
      </c>
      <c r="AY3561">
        <v>3.4066134048771353E-5</v>
      </c>
      <c r="AZ3561">
        <v>-14.912807862271171</v>
      </c>
      <c r="BA3561">
        <v>-35</v>
      </c>
      <c r="BB3561">
        <v>2540</v>
      </c>
      <c r="BC3561">
        <v>2600</v>
      </c>
      <c r="BD3561">
        <v>-2.3076923076923082E-2</v>
      </c>
      <c r="BE3561">
        <v>2.3076923076923082E-2</v>
      </c>
      <c r="BF3561">
        <f t="shared" si="385"/>
        <v>-6.821171488324683E-2</v>
      </c>
      <c r="BG3561">
        <f t="shared" si="386"/>
        <v>70</v>
      </c>
      <c r="BH3561">
        <f t="shared" si="387"/>
        <v>80</v>
      </c>
      <c r="BI3561">
        <f t="shared" si="388"/>
        <v>80</v>
      </c>
      <c r="BJ3561">
        <f t="shared" si="389"/>
        <v>114.7964948584081</v>
      </c>
    </row>
    <row r="3562" spans="1:62">
      <c r="A3562">
        <v>3568</v>
      </c>
      <c r="B3562">
        <v>49480</v>
      </c>
      <c r="C3562" t="s">
        <v>598</v>
      </c>
      <c r="D3562">
        <v>2024</v>
      </c>
      <c r="E3562" t="s">
        <v>70</v>
      </c>
      <c r="F3562" t="s">
        <v>56</v>
      </c>
      <c r="J3562">
        <v>-3.69</v>
      </c>
      <c r="K3562">
        <v>-38.35</v>
      </c>
      <c r="L3562">
        <v>125800000000</v>
      </c>
      <c r="N3562">
        <v>1</v>
      </c>
      <c r="P3562">
        <v>14.46</v>
      </c>
      <c r="S3562">
        <v>164400000000</v>
      </c>
      <c r="T3562">
        <v>74700000000</v>
      </c>
      <c r="U3562">
        <v>89700000000</v>
      </c>
      <c r="V3562">
        <v>-5.1786688746933649</v>
      </c>
      <c r="W3562">
        <v>9.3102825140000007</v>
      </c>
      <c r="X3562">
        <v>23.5</v>
      </c>
      <c r="Y3562">
        <v>1.99</v>
      </c>
      <c r="Z3562">
        <v>60.143945760000001</v>
      </c>
      <c r="AA3562">
        <v>0</v>
      </c>
      <c r="AB3562" s="2">
        <v>45291</v>
      </c>
      <c r="AC3562">
        <v>2400</v>
      </c>
      <c r="AD3562">
        <f t="shared" si="390"/>
        <v>25</v>
      </c>
      <c r="AE3562">
        <v>25</v>
      </c>
      <c r="AF3562">
        <f t="shared" si="391"/>
        <v>1.0416666666666667</v>
      </c>
      <c r="AG3562">
        <v>2520</v>
      </c>
      <c r="AH3562">
        <v>2355</v>
      </c>
      <c r="AI3562">
        <v>2825</v>
      </c>
      <c r="AJ3562">
        <v>2350</v>
      </c>
      <c r="AK3562">
        <v>2545</v>
      </c>
      <c r="AL3562">
        <v>2470</v>
      </c>
      <c r="AM3562">
        <v>2575</v>
      </c>
      <c r="AN3562">
        <v>2435</v>
      </c>
      <c r="AO3562">
        <v>2550</v>
      </c>
      <c r="AP3562">
        <v>2540</v>
      </c>
      <c r="AQ3562">
        <v>2580</v>
      </c>
      <c r="AR3562">
        <v>2520</v>
      </c>
      <c r="AS3562">
        <v>2520</v>
      </c>
      <c r="AT3562">
        <v>2550</v>
      </c>
      <c r="AU3562">
        <v>2580</v>
      </c>
      <c r="AV3562">
        <v>2515</v>
      </c>
      <c r="AW3562">
        <v>0</v>
      </c>
      <c r="AX3562">
        <v>-50</v>
      </c>
      <c r="AY3562">
        <v>-5</v>
      </c>
      <c r="AZ3562">
        <v>0</v>
      </c>
      <c r="BA3562">
        <v>-5</v>
      </c>
      <c r="BB3562">
        <v>2515</v>
      </c>
      <c r="BC3562">
        <v>2545</v>
      </c>
      <c r="BD3562">
        <v>-1.1787819253438111E-2</v>
      </c>
      <c r="BE3562">
        <v>1.1787819253438111E-2</v>
      </c>
      <c r="BF3562">
        <f t="shared" si="385"/>
        <v>-0.54562043795620441</v>
      </c>
      <c r="BG3562">
        <f t="shared" si="386"/>
        <v>475</v>
      </c>
      <c r="BH3562">
        <f t="shared" si="387"/>
        <v>475</v>
      </c>
      <c r="BI3562">
        <f t="shared" si="388"/>
        <v>475</v>
      </c>
      <c r="BJ3562">
        <f t="shared" si="389"/>
        <v>475</v>
      </c>
    </row>
    <row r="3563" spans="1:62">
      <c r="A3563">
        <v>3569</v>
      </c>
      <c r="B3563">
        <v>49520</v>
      </c>
      <c r="C3563" t="s">
        <v>599</v>
      </c>
      <c r="D3563">
        <v>2016</v>
      </c>
      <c r="E3563" t="s">
        <v>70</v>
      </c>
      <c r="F3563" t="s">
        <v>56</v>
      </c>
      <c r="G3563">
        <v>45.935000000000002</v>
      </c>
      <c r="H3563">
        <v>0.54489584400000002</v>
      </c>
      <c r="I3563">
        <v>20066496130</v>
      </c>
      <c r="J3563">
        <v>5.86</v>
      </c>
      <c r="K3563">
        <v>-2.14</v>
      </c>
      <c r="L3563">
        <v>444330000000</v>
      </c>
      <c r="M3563">
        <v>0.55000000000000004</v>
      </c>
      <c r="N3563">
        <v>1</v>
      </c>
      <c r="O3563">
        <v>59286413880</v>
      </c>
      <c r="P3563">
        <v>2.9544975610000002</v>
      </c>
      <c r="Q3563">
        <v>22.75466243</v>
      </c>
      <c r="R3563">
        <v>7624727600</v>
      </c>
      <c r="S3563">
        <v>251408000000</v>
      </c>
      <c r="T3563">
        <v>77704746981</v>
      </c>
      <c r="U3563">
        <v>173703000000</v>
      </c>
      <c r="V3563">
        <v>106.77058839999999</v>
      </c>
      <c r="W3563">
        <v>44.73</v>
      </c>
      <c r="X3563">
        <v>46.35</v>
      </c>
      <c r="Y3563">
        <v>11.38</v>
      </c>
      <c r="Z3563">
        <v>11.55218743</v>
      </c>
      <c r="AA3563">
        <v>0</v>
      </c>
      <c r="AB3563" s="2">
        <v>42369</v>
      </c>
      <c r="AC3563">
        <v>5204</v>
      </c>
      <c r="AD3563">
        <f t="shared" si="390"/>
        <v>700</v>
      </c>
      <c r="AE3563">
        <v>700</v>
      </c>
      <c r="AF3563">
        <f t="shared" si="391"/>
        <v>13.45119139123751</v>
      </c>
      <c r="AG3563">
        <v>1729.1190889311281</v>
      </c>
      <c r="AH3563">
        <v>1737.0146484375</v>
      </c>
      <c r="AI3563">
        <v>1737.0146484375</v>
      </c>
      <c r="AJ3563">
        <v>1713.3280855754299</v>
      </c>
      <c r="AK3563">
        <v>1729.1190889311281</v>
      </c>
      <c r="AL3563">
        <v>1737.0146484375</v>
      </c>
      <c r="AM3563">
        <v>1737.0146484375</v>
      </c>
      <c r="AN3563">
        <v>1713.3280855754299</v>
      </c>
      <c r="AO3563">
        <v>1705.432577054795</v>
      </c>
      <c r="AP3563">
        <v>1729.119140625</v>
      </c>
      <c r="AQ3563">
        <v>1729.119140625</v>
      </c>
      <c r="AR3563">
        <v>1689.641573227007</v>
      </c>
      <c r="AS3563">
        <v>1721.223498186295</v>
      </c>
      <c r="AT3563">
        <v>1705.432495117188</v>
      </c>
      <c r="AU3563">
        <v>1729.1190575493711</v>
      </c>
      <c r="AV3563">
        <v>1673.8503733219291</v>
      </c>
      <c r="AW3563">
        <v>1</v>
      </c>
      <c r="AX3563">
        <v>7.8955595063719102</v>
      </c>
      <c r="AY3563">
        <v>5.1693871910174487E-5</v>
      </c>
      <c r="AZ3563">
        <v>-8.1937607092186227E-5</v>
      </c>
      <c r="BA3563">
        <v>7.8955595063719102</v>
      </c>
      <c r="BB3563">
        <v>1037.0146484375</v>
      </c>
      <c r="BC3563">
        <v>1729.1190889311281</v>
      </c>
      <c r="BD3563">
        <v>-0.40026418360892613</v>
      </c>
      <c r="BE3563">
        <v>0.40026418360892613</v>
      </c>
      <c r="BF3563">
        <f t="shared" si="385"/>
        <v>-0.45510320323935594</v>
      </c>
      <c r="BG3563">
        <f t="shared" si="386"/>
        <v>23.686562862070105</v>
      </c>
      <c r="BH3563">
        <f t="shared" si="387"/>
        <v>23.686562862070105</v>
      </c>
      <c r="BI3563">
        <f t="shared" si="388"/>
        <v>47.373075210492971</v>
      </c>
      <c r="BJ3563">
        <f t="shared" si="389"/>
        <v>63.164275115570945</v>
      </c>
    </row>
    <row r="3564" spans="1:62">
      <c r="A3564">
        <v>3570</v>
      </c>
      <c r="B3564">
        <v>49520</v>
      </c>
      <c r="C3564" t="s">
        <v>599</v>
      </c>
      <c r="D3564">
        <v>2018</v>
      </c>
      <c r="E3564" t="s">
        <v>70</v>
      </c>
      <c r="F3564" t="s">
        <v>64</v>
      </c>
      <c r="G3564">
        <v>89.287999999999997</v>
      </c>
      <c r="H3564">
        <v>0.67848139799999996</v>
      </c>
      <c r="I3564">
        <v>8371817340</v>
      </c>
      <c r="J3564">
        <v>-9.86</v>
      </c>
      <c r="K3564">
        <v>-4.67</v>
      </c>
      <c r="L3564">
        <v>423594000000</v>
      </c>
      <c r="M3564">
        <v>1.53</v>
      </c>
      <c r="N3564">
        <v>4</v>
      </c>
      <c r="O3564">
        <v>97160814560</v>
      </c>
      <c r="P3564">
        <v>11.605701679999999</v>
      </c>
      <c r="Q3564">
        <v>22.85077995</v>
      </c>
      <c r="R3564">
        <v>8393974400</v>
      </c>
      <c r="S3564">
        <v>220193000000</v>
      </c>
      <c r="T3564">
        <v>52236041820</v>
      </c>
      <c r="U3564">
        <v>167957000000</v>
      </c>
      <c r="V3564">
        <v>-3.3079451707800089</v>
      </c>
      <c r="W3564">
        <v>31.1</v>
      </c>
      <c r="X3564">
        <v>48.62</v>
      </c>
      <c r="Y3564">
        <v>9.15</v>
      </c>
      <c r="Z3564">
        <v>4.9845004020000001</v>
      </c>
      <c r="AA3564">
        <v>0</v>
      </c>
      <c r="AB3564" s="2">
        <v>43281</v>
      </c>
      <c r="AC3564">
        <v>4460</v>
      </c>
      <c r="AD3564">
        <f t="shared" si="390"/>
        <v>100</v>
      </c>
      <c r="AE3564">
        <v>400</v>
      </c>
      <c r="AF3564">
        <f t="shared" si="391"/>
        <v>2.2421524663677128</v>
      </c>
      <c r="AG3564">
        <v>2340.3765450077522</v>
      </c>
      <c r="AH3564">
        <v>2240.731689453125</v>
      </c>
      <c r="AI3564">
        <v>2340.3765450077522</v>
      </c>
      <c r="AJ3564">
        <v>2235.6218216162588</v>
      </c>
      <c r="AK3564">
        <v>2206.3304245358909</v>
      </c>
      <c r="AL3564">
        <v>2164.08154296875</v>
      </c>
      <c r="AM3564">
        <v>2206.3304245358909</v>
      </c>
      <c r="AN3564">
        <v>2119.485558618258</v>
      </c>
      <c r="AO3564">
        <v>2225.1081063341712</v>
      </c>
      <c r="AP3564">
        <v>2192.247802734375</v>
      </c>
      <c r="AQ3564">
        <v>2232.1495876833301</v>
      </c>
      <c r="AR3564">
        <v>2175.8177368900601</v>
      </c>
      <c r="AS3564">
        <v>2248.579722275344</v>
      </c>
      <c r="AT3564">
        <v>2213.372314453125</v>
      </c>
      <c r="AU3564">
        <v>2248.579722275344</v>
      </c>
      <c r="AV3564">
        <v>2189.9007665420359</v>
      </c>
      <c r="AW3564">
        <v>1</v>
      </c>
      <c r="AX3564">
        <v>-176.29500203900221</v>
      </c>
      <c r="AY3564">
        <v>-14.08262180151587</v>
      </c>
      <c r="AZ3564">
        <v>-11.735791881046231</v>
      </c>
      <c r="BA3564">
        <v>-176.29500203900221</v>
      </c>
      <c r="BB3564">
        <v>2064.08154296875</v>
      </c>
      <c r="BC3564">
        <v>2340.3765450077522</v>
      </c>
      <c r="BD3564">
        <v>-0.1180557900515479</v>
      </c>
      <c r="BE3564">
        <v>0.1180557900515479</v>
      </c>
      <c r="BF3564">
        <f t="shared" si="385"/>
        <v>-0.32151878324924044</v>
      </c>
      <c r="BG3564">
        <f t="shared" si="386"/>
        <v>104.75472339149337</v>
      </c>
      <c r="BH3564">
        <f t="shared" si="387"/>
        <v>220.89098638949417</v>
      </c>
      <c r="BI3564">
        <f t="shared" si="388"/>
        <v>220.89098638949417</v>
      </c>
      <c r="BJ3564">
        <f t="shared" si="389"/>
        <v>220.89098638949417</v>
      </c>
    </row>
    <row r="3565" spans="1:62">
      <c r="A3565">
        <v>3571</v>
      </c>
      <c r="B3565">
        <v>49520</v>
      </c>
      <c r="C3565" t="s">
        <v>599</v>
      </c>
      <c r="D3565">
        <v>2019</v>
      </c>
      <c r="E3565" t="s">
        <v>70</v>
      </c>
      <c r="F3565" t="s">
        <v>64</v>
      </c>
      <c r="G3565">
        <v>101.992</v>
      </c>
      <c r="H3565">
        <v>0.73261893199999994</v>
      </c>
      <c r="I3565">
        <v>8864171288</v>
      </c>
      <c r="J3565">
        <v>-3.92</v>
      </c>
      <c r="K3565">
        <v>-3.57</v>
      </c>
      <c r="L3565">
        <v>408486000000</v>
      </c>
      <c r="M3565">
        <v>1.61</v>
      </c>
      <c r="N3565">
        <v>4</v>
      </c>
      <c r="O3565">
        <v>113064000000</v>
      </c>
      <c r="P3565">
        <v>12.75514813</v>
      </c>
      <c r="Q3565">
        <v>22.85077995</v>
      </c>
      <c r="R3565">
        <v>8393974400</v>
      </c>
      <c r="S3565">
        <v>211559000000</v>
      </c>
      <c r="T3565">
        <v>41928475544</v>
      </c>
      <c r="U3565">
        <v>169631000000</v>
      </c>
      <c r="V3565">
        <v>0.99668367498824106</v>
      </c>
      <c r="W3565">
        <v>24.72</v>
      </c>
      <c r="X3565">
        <v>48.63</v>
      </c>
      <c r="Y3565">
        <v>8.7200000000000006</v>
      </c>
      <c r="Z3565">
        <v>5.2255609459999999</v>
      </c>
      <c r="AA3565">
        <v>0</v>
      </c>
      <c r="AB3565" s="2">
        <v>43646</v>
      </c>
      <c r="AC3565">
        <v>5190</v>
      </c>
      <c r="AD3565">
        <f t="shared" si="390"/>
        <v>100</v>
      </c>
      <c r="AE3565">
        <v>400</v>
      </c>
      <c r="AF3565">
        <f t="shared" si="391"/>
        <v>1.9267822736030829</v>
      </c>
      <c r="AG3565">
        <v>3027.5254295022082</v>
      </c>
      <c r="AH3565">
        <v>2993.186767578125</v>
      </c>
      <c r="AI3565">
        <v>3050.4177310605569</v>
      </c>
      <c r="AJ3565">
        <v>2993.186767578125</v>
      </c>
      <c r="AK3565">
        <v>2894.2112983452089</v>
      </c>
      <c r="AL3565">
        <v>2910.201416015625</v>
      </c>
      <c r="AM3565">
        <v>2910.201416015625</v>
      </c>
      <c r="AN3565">
        <v>2872.8910763873669</v>
      </c>
      <c r="AO3565">
        <v>2846.2411710843371</v>
      </c>
      <c r="AP3565">
        <v>2883.551513671875</v>
      </c>
      <c r="AQ3565">
        <v>2899.541632610551</v>
      </c>
      <c r="AR3565">
        <v>2846.2411710843371</v>
      </c>
      <c r="AS3565">
        <v>2862.23133010007</v>
      </c>
      <c r="AT3565">
        <v>2846.2412109375</v>
      </c>
      <c r="AU3565">
        <v>2862.23133010007</v>
      </c>
      <c r="AV3565">
        <v>2819.5910773971782</v>
      </c>
      <c r="AW3565">
        <v>0</v>
      </c>
      <c r="AX3565">
        <v>-117.3240134865832</v>
      </c>
      <c r="AY3565">
        <v>-10.65978467333389</v>
      </c>
      <c r="AZ3565">
        <v>3.9853162888903171E-5</v>
      </c>
      <c r="BA3565">
        <v>-10.65978467333389</v>
      </c>
      <c r="BB3565">
        <v>2783.551513671875</v>
      </c>
      <c r="BC3565">
        <v>2894.2112983452089</v>
      </c>
      <c r="BD3565">
        <v>-3.8234867211182751E-2</v>
      </c>
      <c r="BE3565">
        <v>3.8234867211182751E-2</v>
      </c>
      <c r="BF3565">
        <f t="shared" si="385"/>
        <v>-0.267381676033636</v>
      </c>
      <c r="BG3565">
        <f t="shared" si="386"/>
        <v>57.230963482431889</v>
      </c>
      <c r="BH3565">
        <f t="shared" si="387"/>
        <v>177.52665467319002</v>
      </c>
      <c r="BI3565">
        <f t="shared" si="388"/>
        <v>204.17655997621978</v>
      </c>
      <c r="BJ3565">
        <f t="shared" si="389"/>
        <v>230.82665366337869</v>
      </c>
    </row>
    <row r="3566" spans="1:62">
      <c r="A3566">
        <v>3572</v>
      </c>
      <c r="B3566">
        <v>49720</v>
      </c>
      <c r="C3566" t="s">
        <v>600</v>
      </c>
      <c r="D3566">
        <v>2016</v>
      </c>
      <c r="E3566" t="s">
        <v>70</v>
      </c>
      <c r="F3566" t="s">
        <v>56</v>
      </c>
      <c r="G3566">
        <v>65.448999999999998</v>
      </c>
      <c r="H3566">
        <v>1.7998740689999999</v>
      </c>
      <c r="I3566">
        <v>5415997706</v>
      </c>
      <c r="J3566">
        <v>8.7799999999999994</v>
      </c>
      <c r="K3566">
        <v>2.4500000000000002</v>
      </c>
      <c r="L3566">
        <v>84869062018</v>
      </c>
      <c r="M3566">
        <v>0.12</v>
      </c>
      <c r="N3566">
        <v>1</v>
      </c>
      <c r="O3566">
        <v>38753000000</v>
      </c>
      <c r="P3566">
        <v>7.1552836810000002</v>
      </c>
      <c r="Q3566">
        <v>21.61227645</v>
      </c>
      <c r="R3566">
        <v>2432721550</v>
      </c>
      <c r="S3566">
        <v>27431309030</v>
      </c>
      <c r="T3566">
        <v>10619901789</v>
      </c>
      <c r="U3566">
        <v>16811407241</v>
      </c>
      <c r="V3566">
        <v>3.073915387</v>
      </c>
      <c r="W3566">
        <v>63.17</v>
      </c>
      <c r="X3566">
        <v>49.24</v>
      </c>
      <c r="Y3566">
        <v>0.32</v>
      </c>
      <c r="Z3566">
        <v>32.216206700000001</v>
      </c>
      <c r="AA3566">
        <v>0</v>
      </c>
      <c r="AB3566" s="2">
        <v>42369</v>
      </c>
      <c r="AC3566">
        <v>2710</v>
      </c>
      <c r="AD3566">
        <f t="shared" si="390"/>
        <v>175</v>
      </c>
      <c r="AE3566">
        <v>175</v>
      </c>
      <c r="AF3566">
        <f t="shared" si="391"/>
        <v>6.4575645756457565</v>
      </c>
      <c r="AG3566">
        <v>1904.39287199007</v>
      </c>
      <c r="AH3566">
        <v>1894.456909179688</v>
      </c>
      <c r="AI3566">
        <v>1914.328834800453</v>
      </c>
      <c r="AJ3566">
        <v>1877.896971162382</v>
      </c>
      <c r="AK3566">
        <v>1887.8330056895379</v>
      </c>
      <c r="AL3566">
        <v>1904.392944335938</v>
      </c>
      <c r="AM3566">
        <v>1911.016919794497</v>
      </c>
      <c r="AN3566">
        <v>1884.521017960258</v>
      </c>
      <c r="AO3566">
        <v>1887.8330056895379</v>
      </c>
      <c r="AP3566">
        <v>1904.392944335938</v>
      </c>
      <c r="AQ3566">
        <v>1914.3289075237769</v>
      </c>
      <c r="AR3566">
        <v>1867.961079313859</v>
      </c>
      <c r="AS3566">
        <v>1881.2090323464911</v>
      </c>
      <c r="AT3566">
        <v>1887.8330078125</v>
      </c>
      <c r="AU3566">
        <v>1897.768971011513</v>
      </c>
      <c r="AV3566">
        <v>1871.2730691474781</v>
      </c>
      <c r="AW3566">
        <v>1</v>
      </c>
      <c r="AX3566">
        <v>7.2345867920375895E-5</v>
      </c>
      <c r="AY3566">
        <v>16.559938646400042</v>
      </c>
      <c r="AZ3566">
        <v>2.1229620870144572E-6</v>
      </c>
      <c r="BA3566">
        <v>7.2345867920375895E-5</v>
      </c>
      <c r="BB3566">
        <v>1729.392944335938</v>
      </c>
      <c r="BC3566">
        <v>1904.39287199007</v>
      </c>
      <c r="BD3566">
        <v>-9.1892765525455389E-2</v>
      </c>
      <c r="BE3566">
        <v>9.1892765525455389E-2</v>
      </c>
      <c r="BF3566">
        <f t="shared" si="385"/>
        <v>0.79987406853255816</v>
      </c>
      <c r="BG3566">
        <f t="shared" si="386"/>
        <v>36.431863638071036</v>
      </c>
      <c r="BH3566">
        <f t="shared" si="387"/>
        <v>36.431863638071036</v>
      </c>
      <c r="BI3566">
        <f t="shared" si="388"/>
        <v>46.367828209917889</v>
      </c>
      <c r="BJ3566">
        <f t="shared" si="389"/>
        <v>46.367828209917889</v>
      </c>
    </row>
    <row r="3567" spans="1:62">
      <c r="A3567">
        <v>3573</v>
      </c>
      <c r="B3567">
        <v>49720</v>
      </c>
      <c r="C3567" t="s">
        <v>600</v>
      </c>
      <c r="D3567">
        <v>2017</v>
      </c>
      <c r="E3567" t="s">
        <v>70</v>
      </c>
      <c r="F3567" t="s">
        <v>56</v>
      </c>
      <c r="G3567">
        <v>77.596000000000004</v>
      </c>
      <c r="H3567">
        <v>1.9603524729999999</v>
      </c>
      <c r="I3567">
        <v>4989049057</v>
      </c>
      <c r="J3567">
        <v>-0.96</v>
      </c>
      <c r="K3567">
        <v>3.44</v>
      </c>
      <c r="L3567">
        <v>87786992996</v>
      </c>
      <c r="M3567">
        <v>0.37</v>
      </c>
      <c r="N3567">
        <v>1</v>
      </c>
      <c r="O3567">
        <v>43400500000</v>
      </c>
      <c r="P3567">
        <v>8.6991527850000008</v>
      </c>
      <c r="Q3567">
        <v>21.745807840000001</v>
      </c>
      <c r="R3567">
        <v>2780253200</v>
      </c>
      <c r="S3567">
        <v>27167647860</v>
      </c>
      <c r="T3567">
        <v>9857665655</v>
      </c>
      <c r="U3567">
        <v>17309982205</v>
      </c>
      <c r="V3567">
        <v>2.965694405308708</v>
      </c>
      <c r="W3567">
        <v>56.95</v>
      </c>
      <c r="X3567">
        <v>49.41</v>
      </c>
      <c r="Y3567">
        <v>1.27</v>
      </c>
      <c r="Z3567">
        <v>28.821803500000001</v>
      </c>
      <c r="AA3567">
        <v>0</v>
      </c>
      <c r="AB3567" s="2">
        <v>42735</v>
      </c>
      <c r="AC3567">
        <v>3035</v>
      </c>
      <c r="AD3567">
        <f t="shared" si="390"/>
        <v>200</v>
      </c>
      <c r="AE3567">
        <v>200</v>
      </c>
      <c r="AF3567">
        <f t="shared" si="391"/>
        <v>6.5897858319604614</v>
      </c>
      <c r="AG3567">
        <v>2390.8431319821862</v>
      </c>
      <c r="AH3567">
        <v>2334.455322265625</v>
      </c>
      <c r="AI3567">
        <v>2390.8431319821862</v>
      </c>
      <c r="AJ3567">
        <v>2311.9001983790008</v>
      </c>
      <c r="AK3567">
        <v>2271.9368900240379</v>
      </c>
      <c r="AL3567">
        <v>2293.10400390625</v>
      </c>
      <c r="AM3567">
        <v>2296.6318562199522</v>
      </c>
      <c r="AN3567">
        <v>2247.241923828125</v>
      </c>
      <c r="AO3567">
        <v>2286.0481963209559</v>
      </c>
      <c r="AP3567">
        <v>2268.408935546875</v>
      </c>
      <c r="AQ3567">
        <v>2286.0481963209559</v>
      </c>
      <c r="AR3567">
        <v>2229.6025618438962</v>
      </c>
      <c r="AS3567">
        <v>2286.04831914737</v>
      </c>
      <c r="AT3567">
        <v>2247.241943359375</v>
      </c>
      <c r="AU3567">
        <v>2289.576171491733</v>
      </c>
      <c r="AV3567">
        <v>2233.1305339819219</v>
      </c>
      <c r="AW3567">
        <v>1</v>
      </c>
      <c r="AX3567">
        <v>-97.739128075936151</v>
      </c>
      <c r="AY3567">
        <v>-3.527954477162893</v>
      </c>
      <c r="AZ3567">
        <v>-38.806252961580867</v>
      </c>
      <c r="BA3567">
        <v>-97.739128075936151</v>
      </c>
      <c r="BB3567">
        <v>2093.10400390625</v>
      </c>
      <c r="BC3567">
        <v>2390.8431319821862</v>
      </c>
      <c r="BD3567">
        <v>-0.12453310888242521</v>
      </c>
      <c r="BE3567">
        <v>0.12453310888242521</v>
      </c>
      <c r="BF3567">
        <f t="shared" si="385"/>
        <v>0.96035247252354516</v>
      </c>
      <c r="BG3567">
        <f t="shared" si="386"/>
        <v>78.942933603185338</v>
      </c>
      <c r="BH3567">
        <f t="shared" si="387"/>
        <v>143.60120815406117</v>
      </c>
      <c r="BI3567">
        <f t="shared" si="388"/>
        <v>161.24057013828997</v>
      </c>
      <c r="BJ3567">
        <f t="shared" si="389"/>
        <v>161.24057013828997</v>
      </c>
    </row>
    <row r="3568" spans="1:62">
      <c r="A3568">
        <v>3574</v>
      </c>
      <c r="B3568">
        <v>49720</v>
      </c>
      <c r="C3568" t="s">
        <v>600</v>
      </c>
      <c r="D3568">
        <v>2020</v>
      </c>
      <c r="E3568" t="s">
        <v>70</v>
      </c>
      <c r="F3568" t="s">
        <v>56</v>
      </c>
      <c r="G3568">
        <v>37.14</v>
      </c>
      <c r="H3568">
        <v>1.798621601</v>
      </c>
      <c r="I3568">
        <v>9993294320</v>
      </c>
      <c r="J3568">
        <v>44.36</v>
      </c>
      <c r="K3568">
        <v>51.74</v>
      </c>
      <c r="L3568">
        <v>133209000000</v>
      </c>
      <c r="M3568">
        <v>0.78</v>
      </c>
      <c r="N3568">
        <v>1</v>
      </c>
      <c r="O3568">
        <v>85371000000</v>
      </c>
      <c r="P3568">
        <v>8.5428285469999992</v>
      </c>
      <c r="Q3568">
        <v>22.064261569999999</v>
      </c>
      <c r="R3568">
        <v>3822848150</v>
      </c>
      <c r="S3568">
        <v>70348084207</v>
      </c>
      <c r="T3568">
        <v>41158583854</v>
      </c>
      <c r="U3568">
        <v>29189500353</v>
      </c>
      <c r="V3568">
        <v>68.628136108473839</v>
      </c>
      <c r="W3568">
        <v>141</v>
      </c>
      <c r="X3568">
        <v>48.8</v>
      </c>
      <c r="Y3568">
        <v>1.7</v>
      </c>
      <c r="Z3568">
        <v>34.235921130000001</v>
      </c>
      <c r="AA3568">
        <v>0</v>
      </c>
      <c r="AB3568" s="2">
        <v>43830</v>
      </c>
      <c r="AC3568">
        <v>5970</v>
      </c>
      <c r="AD3568">
        <f t="shared" si="390"/>
        <v>275</v>
      </c>
      <c r="AE3568">
        <v>275</v>
      </c>
      <c r="AF3568">
        <f t="shared" si="391"/>
        <v>4.6063651591289778</v>
      </c>
      <c r="AG3568">
        <v>5251.5064755394351</v>
      </c>
      <c r="AH3568">
        <v>5276.63330078125</v>
      </c>
      <c r="AI3568">
        <v>5285.0089091951886</v>
      </c>
      <c r="AJ3568">
        <v>5192.8772166418648</v>
      </c>
      <c r="AK3568">
        <v>5192.8761098013647</v>
      </c>
      <c r="AL3568">
        <v>5218.0029296875</v>
      </c>
      <c r="AM3568">
        <v>5243.1297495736353</v>
      </c>
      <c r="AN3568">
        <v>5176.1248965439408</v>
      </c>
      <c r="AO3568">
        <v>5251.5067028414824</v>
      </c>
      <c r="AP3568">
        <v>5192.87744140625</v>
      </c>
      <c r="AQ3568">
        <v>5259.8823116179437</v>
      </c>
      <c r="AR3568">
        <v>5176.1262238533263</v>
      </c>
      <c r="AS3568">
        <v>5243.1302519437804</v>
      </c>
      <c r="AT3568">
        <v>5251.505859375</v>
      </c>
      <c r="AU3568">
        <v>5268.2570742374401</v>
      </c>
      <c r="AV3568">
        <v>5184.5009999252388</v>
      </c>
      <c r="AW3568">
        <v>1</v>
      </c>
      <c r="AX3568">
        <v>-33.503545851935087</v>
      </c>
      <c r="AY3568">
        <v>1.331604885308479E-3</v>
      </c>
      <c r="AZ3568">
        <v>-8.4346648236532928E-4</v>
      </c>
      <c r="BA3568">
        <v>-33.503545851935087</v>
      </c>
      <c r="BB3568">
        <v>4943.0029296875</v>
      </c>
      <c r="BC3568">
        <v>5251.5064755394351</v>
      </c>
      <c r="BD3568">
        <v>-5.8745723210832677E-2</v>
      </c>
      <c r="BE3568">
        <v>5.8745723210832677E-2</v>
      </c>
      <c r="BF3568">
        <f t="shared" si="385"/>
        <v>0.79862160114673952</v>
      </c>
      <c r="BG3568">
        <f t="shared" si="386"/>
        <v>92.131692553323774</v>
      </c>
      <c r="BH3568">
        <f t="shared" si="387"/>
        <v>108.88401265124776</v>
      </c>
      <c r="BI3568">
        <f t="shared" si="388"/>
        <v>108.88401265124776</v>
      </c>
      <c r="BJ3568">
        <f t="shared" si="389"/>
        <v>108.88401265124776</v>
      </c>
    </row>
    <row r="3569" spans="1:62">
      <c r="A3569">
        <v>3575</v>
      </c>
      <c r="B3569">
        <v>49720</v>
      </c>
      <c r="C3569" t="s">
        <v>600</v>
      </c>
      <c r="D3569">
        <v>2021</v>
      </c>
      <c r="E3569" t="s">
        <v>70</v>
      </c>
      <c r="F3569" t="s">
        <v>64</v>
      </c>
      <c r="G3569">
        <v>42.366</v>
      </c>
      <c r="H3569">
        <v>2.0878291679999998</v>
      </c>
      <c r="I3569">
        <v>12459467876</v>
      </c>
      <c r="J3569">
        <v>15.75</v>
      </c>
      <c r="K3569">
        <v>9.02</v>
      </c>
      <c r="L3569">
        <v>145222000000</v>
      </c>
      <c r="M3569">
        <v>1.21</v>
      </c>
      <c r="N3569">
        <v>4</v>
      </c>
      <c r="O3569">
        <v>121693000000</v>
      </c>
      <c r="P3569">
        <v>9.7671105390000008</v>
      </c>
      <c r="Q3569">
        <v>22.15201721</v>
      </c>
      <c r="R3569">
        <v>4173484800</v>
      </c>
      <c r="S3569">
        <v>81429843156</v>
      </c>
      <c r="T3569">
        <v>48318601699</v>
      </c>
      <c r="U3569">
        <v>33111241457</v>
      </c>
      <c r="V3569">
        <v>13.43545129780523</v>
      </c>
      <c r="W3569">
        <v>145.93</v>
      </c>
      <c r="X3569">
        <v>48.8</v>
      </c>
      <c r="Y3569">
        <v>1.48</v>
      </c>
      <c r="Z3569">
        <v>37.629117270000002</v>
      </c>
      <c r="AA3569">
        <v>0</v>
      </c>
      <c r="AB3569" s="2">
        <v>44377</v>
      </c>
      <c r="AC3569">
        <v>8510</v>
      </c>
      <c r="AD3569">
        <f t="shared" si="390"/>
        <v>75</v>
      </c>
      <c r="AE3569">
        <v>300</v>
      </c>
      <c r="AF3569">
        <f t="shared" si="391"/>
        <v>0.88131609870740302</v>
      </c>
      <c r="AG3569">
        <v>7653.9575885582644</v>
      </c>
      <c r="AH3569">
        <v>7671.73681640625</v>
      </c>
      <c r="AI3569">
        <v>7698.4056581782297</v>
      </c>
      <c r="AJ3569">
        <v>7609.5095189382964</v>
      </c>
      <c r="AK3569">
        <v>7636.1787789906366</v>
      </c>
      <c r="AL3569">
        <v>7653.9580078125</v>
      </c>
      <c r="AM3569">
        <v>7689.5164654562286</v>
      </c>
      <c r="AN3569">
        <v>7565.0618637031803</v>
      </c>
      <c r="AO3569">
        <v>7653.9589184371362</v>
      </c>
      <c r="AP3569">
        <v>7636.1796875</v>
      </c>
      <c r="AQ3569">
        <v>7769.5239195285221</v>
      </c>
      <c r="AR3569">
        <v>7289.4846842258439</v>
      </c>
      <c r="AS3569">
        <v>7680.6268510452956</v>
      </c>
      <c r="AT3569">
        <v>7653.9580078125</v>
      </c>
      <c r="AU3569">
        <v>7725.0749230999572</v>
      </c>
      <c r="AV3569">
        <v>7645.0683934015688</v>
      </c>
      <c r="AW3569">
        <v>1</v>
      </c>
      <c r="AX3569">
        <v>4.1925423556676828E-4</v>
      </c>
      <c r="AY3569">
        <v>9.0850936339847976E-4</v>
      </c>
      <c r="AZ3569">
        <v>-9.1062463616253808E-4</v>
      </c>
      <c r="BA3569">
        <v>4.1925423556676828E-4</v>
      </c>
      <c r="BB3569">
        <v>7578.9580078125</v>
      </c>
      <c r="BC3569">
        <v>7653.9575885582644</v>
      </c>
      <c r="BD3569">
        <v>-9.7987975342167678E-3</v>
      </c>
      <c r="BE3569">
        <v>9.7987975342167678E-3</v>
      </c>
      <c r="BF3569">
        <f t="shared" si="385"/>
        <v>1.0878291681502892</v>
      </c>
      <c r="BG3569">
        <f t="shared" si="386"/>
        <v>88.896139239933291</v>
      </c>
      <c r="BH3569">
        <f t="shared" si="387"/>
        <v>133.34379447504944</v>
      </c>
      <c r="BI3569">
        <f t="shared" si="388"/>
        <v>480.03923530267821</v>
      </c>
      <c r="BJ3569">
        <f t="shared" si="389"/>
        <v>480.03923530267821</v>
      </c>
    </row>
    <row r="3570" spans="1:62">
      <c r="A3570">
        <v>3576</v>
      </c>
      <c r="B3570">
        <v>49720</v>
      </c>
      <c r="C3570" t="s">
        <v>600</v>
      </c>
      <c r="D3570">
        <v>2022</v>
      </c>
      <c r="E3570" t="s">
        <v>70</v>
      </c>
      <c r="F3570" t="s">
        <v>64</v>
      </c>
      <c r="G3570">
        <v>43.341999999999999</v>
      </c>
      <c r="H3570">
        <v>2.3199662889999999</v>
      </c>
      <c r="I3570">
        <v>11990816137</v>
      </c>
      <c r="J3570">
        <v>7.13</v>
      </c>
      <c r="K3570">
        <v>1.06</v>
      </c>
      <c r="L3570">
        <v>146767000000</v>
      </c>
      <c r="M3570">
        <v>0.72</v>
      </c>
      <c r="N3570">
        <v>4</v>
      </c>
      <c r="O3570">
        <v>154440000000</v>
      </c>
      <c r="P3570">
        <v>12.87985724</v>
      </c>
      <c r="Q3570">
        <v>22.247327389999999</v>
      </c>
      <c r="R3570">
        <v>4590833280</v>
      </c>
      <c r="S3570">
        <v>87235451720</v>
      </c>
      <c r="T3570">
        <v>47943307227</v>
      </c>
      <c r="U3570">
        <v>39292144493</v>
      </c>
      <c r="V3570">
        <v>18.667083334905591</v>
      </c>
      <c r="W3570">
        <v>122.02</v>
      </c>
      <c r="X3570">
        <v>48.9</v>
      </c>
      <c r="Y3570">
        <v>0.48</v>
      </c>
      <c r="Z3570">
        <v>30.517082460000001</v>
      </c>
      <c r="AA3570">
        <v>0</v>
      </c>
      <c r="AB3570" s="2">
        <v>44742</v>
      </c>
      <c r="AC3570">
        <v>10800</v>
      </c>
      <c r="AD3570">
        <f t="shared" si="390"/>
        <v>82.5</v>
      </c>
      <c r="AE3570">
        <v>330</v>
      </c>
      <c r="AF3570">
        <f t="shared" si="391"/>
        <v>0.76388888888888884</v>
      </c>
      <c r="AG3570">
        <v>9777.6142668968023</v>
      </c>
      <c r="AH3570">
        <v>9869.4228515625</v>
      </c>
      <c r="AI3570">
        <v>9915.3271438953489</v>
      </c>
      <c r="AJ3570">
        <v>9731.7099745639534</v>
      </c>
      <c r="AK3570">
        <v>10098.944313226741</v>
      </c>
      <c r="AL3570">
        <v>9869.4228515625</v>
      </c>
      <c r="AM3570">
        <v>10282.56148255814</v>
      </c>
      <c r="AN3570">
        <v>9869.4228515625</v>
      </c>
      <c r="AO3570">
        <v>10328.466796875</v>
      </c>
      <c r="AP3570">
        <v>10282.5625</v>
      </c>
      <c r="AQ3570">
        <v>10603.892578125</v>
      </c>
      <c r="AR3570">
        <v>10190.75390625</v>
      </c>
      <c r="AS3570">
        <v>10144.849609375</v>
      </c>
      <c r="AT3570">
        <v>10190.75390625</v>
      </c>
      <c r="AU3570">
        <v>10328.466796875</v>
      </c>
      <c r="AV3570">
        <v>9961.232421875</v>
      </c>
      <c r="AW3570">
        <v>1</v>
      </c>
      <c r="AX3570">
        <v>91.808584665697708</v>
      </c>
      <c r="AY3570">
        <v>183.6181867732594</v>
      </c>
      <c r="AZ3570">
        <v>-137.712890625</v>
      </c>
      <c r="BA3570">
        <v>91.808584665697708</v>
      </c>
      <c r="BB3570">
        <v>9786.9228515625</v>
      </c>
      <c r="BC3570">
        <v>9777.6142668968023</v>
      </c>
      <c r="BD3570">
        <v>9.5203026133000091E-4</v>
      </c>
      <c r="BE3570">
        <v>9.5203026133000091E-4</v>
      </c>
      <c r="BF3570">
        <f t="shared" si="385"/>
        <v>1.319966289354362</v>
      </c>
      <c r="BG3570">
        <f t="shared" si="386"/>
        <v>183.61716933139542</v>
      </c>
      <c r="BH3570">
        <f t="shared" si="387"/>
        <v>550.85150799418625</v>
      </c>
      <c r="BI3570">
        <f t="shared" si="388"/>
        <v>872.18260356104656</v>
      </c>
      <c r="BJ3570">
        <f t="shared" si="389"/>
        <v>872.18260356104656</v>
      </c>
    </row>
    <row r="3571" spans="1:62">
      <c r="A3571">
        <v>3577</v>
      </c>
      <c r="B3571">
        <v>49720</v>
      </c>
      <c r="C3571" t="s">
        <v>600</v>
      </c>
      <c r="D3571">
        <v>2023</v>
      </c>
      <c r="E3571" t="s">
        <v>70</v>
      </c>
      <c r="F3571" t="s">
        <v>64</v>
      </c>
      <c r="G3571">
        <v>44.927</v>
      </c>
      <c r="H3571">
        <v>1.9925805350000001</v>
      </c>
      <c r="I3571">
        <v>13070357375</v>
      </c>
      <c r="J3571">
        <v>4.5199999999999996</v>
      </c>
      <c r="K3571">
        <v>7.8</v>
      </c>
      <c r="L3571">
        <v>158214000000</v>
      </c>
      <c r="M3571">
        <v>0.66</v>
      </c>
      <c r="N3571">
        <v>4</v>
      </c>
      <c r="O3571">
        <v>136136000000</v>
      </c>
      <c r="P3571">
        <v>10.41562951</v>
      </c>
      <c r="Q3571">
        <v>22.38868591</v>
      </c>
      <c r="R3571">
        <v>5287894080</v>
      </c>
      <c r="S3571">
        <v>91177164935</v>
      </c>
      <c r="T3571">
        <v>45541844079</v>
      </c>
      <c r="U3571">
        <v>45635320856</v>
      </c>
      <c r="V3571">
        <v>16.143624749547719</v>
      </c>
      <c r="W3571">
        <v>99.8</v>
      </c>
      <c r="X3571">
        <v>48.9</v>
      </c>
      <c r="Y3571">
        <v>0.95</v>
      </c>
      <c r="Z3571">
        <v>28.640879760000001</v>
      </c>
      <c r="AA3571">
        <v>0</v>
      </c>
      <c r="AB3571" s="2">
        <v>45107</v>
      </c>
      <c r="AC3571">
        <v>9520</v>
      </c>
      <c r="AD3571">
        <f t="shared" si="390"/>
        <v>95</v>
      </c>
      <c r="AE3571">
        <v>380</v>
      </c>
      <c r="AF3571">
        <f t="shared" si="391"/>
        <v>0.99789915966386555</v>
      </c>
      <c r="AG3571">
        <v>9192.2390909053211</v>
      </c>
      <c r="AH3571">
        <v>9086.1376953125</v>
      </c>
      <c r="AI3571">
        <v>9192.2390909053211</v>
      </c>
      <c r="AJ3571">
        <v>9057.2009510599128</v>
      </c>
      <c r="AK3571">
        <v>8991.2224279097081</v>
      </c>
      <c r="AL3571">
        <v>9076.4921875</v>
      </c>
      <c r="AM3571">
        <v>9095.4410229645091</v>
      </c>
      <c r="AN3571">
        <v>8981.7480101774527</v>
      </c>
      <c r="AO3571">
        <v>9000.697265625</v>
      </c>
      <c r="AP3571">
        <v>9000.697265625</v>
      </c>
      <c r="AQ3571">
        <v>9029.1205201480261</v>
      </c>
      <c r="AR3571">
        <v>8905.953083881579</v>
      </c>
      <c r="AS3571">
        <v>9029.1211174429718</v>
      </c>
      <c r="AT3571">
        <v>8981.7490234375</v>
      </c>
      <c r="AU3571">
        <v>9029.1211174429718</v>
      </c>
      <c r="AV3571">
        <v>8905.9536730287455</v>
      </c>
      <c r="AW3571">
        <v>1</v>
      </c>
      <c r="AX3571">
        <v>-115.74690340532111</v>
      </c>
      <c r="AY3571">
        <v>9.4748377152918692</v>
      </c>
      <c r="AZ3571">
        <v>-18.9482421875</v>
      </c>
      <c r="BA3571">
        <v>-115.74690340532111</v>
      </c>
      <c r="BB3571">
        <v>8981.4921875</v>
      </c>
      <c r="BC3571">
        <v>9192.2390909053211</v>
      </c>
      <c r="BD3571">
        <v>-2.2926612473976149E-2</v>
      </c>
      <c r="BE3571">
        <v>2.2926612473976149E-2</v>
      </c>
      <c r="BF3571">
        <f t="shared" si="385"/>
        <v>0.99258053492360432</v>
      </c>
      <c r="BG3571">
        <f t="shared" si="386"/>
        <v>135.0381398454083</v>
      </c>
      <c r="BH3571">
        <f t="shared" si="387"/>
        <v>210.49108072786839</v>
      </c>
      <c r="BI3571">
        <f t="shared" si="388"/>
        <v>286.28600702374206</v>
      </c>
      <c r="BJ3571">
        <f t="shared" si="389"/>
        <v>286.28600702374206</v>
      </c>
    </row>
    <row r="3572" spans="1:62">
      <c r="A3572">
        <v>3578</v>
      </c>
      <c r="B3572">
        <v>49720</v>
      </c>
      <c r="C3572" t="s">
        <v>600</v>
      </c>
      <c r="D3572">
        <v>2024</v>
      </c>
      <c r="E3572" t="s">
        <v>70</v>
      </c>
      <c r="F3572" t="s">
        <v>64</v>
      </c>
      <c r="J3572">
        <v>1.78</v>
      </c>
      <c r="K3572">
        <v>-19.03</v>
      </c>
      <c r="L3572">
        <v>128100000000</v>
      </c>
      <c r="N3572">
        <v>4</v>
      </c>
      <c r="P3572">
        <v>11.95</v>
      </c>
      <c r="S3572">
        <v>92800000000</v>
      </c>
      <c r="T3572">
        <v>44500000000</v>
      </c>
      <c r="U3572">
        <v>48400000000</v>
      </c>
      <c r="V3572">
        <v>6.058200297799611</v>
      </c>
      <c r="W3572">
        <v>19.336017300000002</v>
      </c>
      <c r="X3572">
        <v>48.9</v>
      </c>
      <c r="Y3572">
        <v>0.93</v>
      </c>
      <c r="Z3572">
        <v>108.71005700000001</v>
      </c>
      <c r="AA3572">
        <v>0</v>
      </c>
      <c r="AB3572" s="2">
        <v>45473</v>
      </c>
      <c r="AC3572">
        <v>10110</v>
      </c>
      <c r="AD3572">
        <f t="shared" si="390"/>
        <v>95</v>
      </c>
      <c r="AE3572">
        <v>380</v>
      </c>
      <c r="AF3572">
        <f t="shared" si="391"/>
        <v>0.93966369930761617</v>
      </c>
      <c r="AG3572">
        <v>10310</v>
      </c>
      <c r="AH3572">
        <v>10110</v>
      </c>
      <c r="AI3572">
        <v>10570</v>
      </c>
      <c r="AJ3572">
        <v>10080</v>
      </c>
      <c r="AK3572">
        <v>10121.538461538459</v>
      </c>
      <c r="AL3572">
        <v>10200</v>
      </c>
      <c r="AM3572">
        <v>10249.038461538459</v>
      </c>
      <c r="AN3572">
        <v>10111.73076923077</v>
      </c>
      <c r="AO3572">
        <v>10023.461166500119</v>
      </c>
      <c r="AP3572">
        <v>10121.5380859375</v>
      </c>
      <c r="AQ3572">
        <v>10229.42269731862</v>
      </c>
      <c r="AR3572">
        <v>10003.845782612651</v>
      </c>
      <c r="AS3572">
        <v>10131.34554641634</v>
      </c>
      <c r="AT3572">
        <v>10023.4609375</v>
      </c>
      <c r="AU3572">
        <v>10150.960929855681</v>
      </c>
      <c r="AV3572">
        <v>10003.845554060659</v>
      </c>
      <c r="AW3572">
        <v>0</v>
      </c>
      <c r="AX3572">
        <v>-110</v>
      </c>
      <c r="AY3572">
        <v>-3.7560095915978309E-4</v>
      </c>
      <c r="AZ3572">
        <v>-2.290001193614444E-4</v>
      </c>
      <c r="BA3572">
        <v>-3.7560095915978309E-4</v>
      </c>
      <c r="BB3572">
        <v>10026.5380859375</v>
      </c>
      <c r="BC3572">
        <v>10121.538461538459</v>
      </c>
      <c r="BD3572">
        <v>-9.3859620216785941E-3</v>
      </c>
      <c r="BE3572">
        <v>9.3859620216785941E-3</v>
      </c>
      <c r="BF3572">
        <f t="shared" si="385"/>
        <v>-0.52155172413793105</v>
      </c>
      <c r="BG3572">
        <f t="shared" si="386"/>
        <v>490</v>
      </c>
      <c r="BH3572">
        <f t="shared" si="387"/>
        <v>490</v>
      </c>
      <c r="BI3572">
        <f t="shared" si="388"/>
        <v>566.15421738734949</v>
      </c>
      <c r="BJ3572">
        <f t="shared" si="389"/>
        <v>566.1544459393408</v>
      </c>
    </row>
    <row r="3573" spans="1:62">
      <c r="A3573">
        <v>3579</v>
      </c>
      <c r="B3573">
        <v>49770</v>
      </c>
      <c r="C3573" t="s">
        <v>601</v>
      </c>
      <c r="D3573">
        <v>2016</v>
      </c>
      <c r="E3573" t="s">
        <v>55</v>
      </c>
      <c r="F3573" t="s">
        <v>56</v>
      </c>
      <c r="G3573">
        <v>17.959</v>
      </c>
      <c r="H3573">
        <v>0.62680672500000001</v>
      </c>
      <c r="I3573">
        <v>73302773633</v>
      </c>
      <c r="J3573">
        <v>14.68</v>
      </c>
      <c r="K3573">
        <v>16.07</v>
      </c>
      <c r="L3573">
        <v>2241260000000</v>
      </c>
      <c r="M3573">
        <v>0.51</v>
      </c>
      <c r="N3573">
        <v>1</v>
      </c>
      <c r="O3573">
        <v>152968000000</v>
      </c>
      <c r="P3573">
        <v>2.0867963039999999</v>
      </c>
      <c r="Q3573">
        <v>22.989996779999998</v>
      </c>
      <c r="R3573">
        <v>9647810000</v>
      </c>
      <c r="S3573">
        <v>1092290000000</v>
      </c>
      <c r="T3573">
        <v>531684000000</v>
      </c>
      <c r="U3573">
        <v>560602000000</v>
      </c>
      <c r="V3573">
        <v>11.59452823</v>
      </c>
      <c r="W3573">
        <v>94.84</v>
      </c>
      <c r="X3573">
        <v>71.27</v>
      </c>
      <c r="Y3573">
        <v>3.56</v>
      </c>
      <c r="Z3573">
        <v>13.075724599999999</v>
      </c>
      <c r="AA3573">
        <v>0</v>
      </c>
      <c r="AB3573" s="2">
        <v>42369</v>
      </c>
      <c r="AC3573">
        <v>39638</v>
      </c>
      <c r="AD3573">
        <f t="shared" si="390"/>
        <v>2500</v>
      </c>
      <c r="AE3573">
        <v>2500</v>
      </c>
      <c r="AF3573">
        <f t="shared" si="391"/>
        <v>6.3070790655431654</v>
      </c>
      <c r="AG3573">
        <v>36135.771383599509</v>
      </c>
      <c r="AH3573">
        <v>35697.23046875</v>
      </c>
      <c r="AI3573">
        <v>36135.771383599509</v>
      </c>
      <c r="AJ3573">
        <v>35346.397736870393</v>
      </c>
      <c r="AK3573">
        <v>35521.80908203125</v>
      </c>
      <c r="AL3573">
        <v>35784.93359375</v>
      </c>
      <c r="AM3573">
        <v>36223.474446614593</v>
      </c>
      <c r="AN3573">
        <v>35258.6845703125</v>
      </c>
      <c r="AO3573">
        <v>34820.143238811732</v>
      </c>
      <c r="AP3573">
        <v>35521.80859375</v>
      </c>
      <c r="AQ3573">
        <v>35609.516763117281</v>
      </c>
      <c r="AR3573">
        <v>34381.602391975313</v>
      </c>
      <c r="AS3573">
        <v>34907.851068037977</v>
      </c>
      <c r="AT3573">
        <v>34644.7265625</v>
      </c>
      <c r="AU3573">
        <v>35083.267405063292</v>
      </c>
      <c r="AV3573">
        <v>34293.893888449369</v>
      </c>
      <c r="AW3573">
        <v>1</v>
      </c>
      <c r="AX3573">
        <v>-350.83778984950908</v>
      </c>
      <c r="AY3573">
        <v>-4.8828125E-4</v>
      </c>
      <c r="AZ3573">
        <v>-175.41667631173189</v>
      </c>
      <c r="BA3573">
        <v>-350.83778984950908</v>
      </c>
      <c r="BB3573">
        <v>33284.93359375</v>
      </c>
      <c r="BC3573">
        <v>36135.771383599509</v>
      </c>
      <c r="BD3573">
        <v>-7.889240164784149E-2</v>
      </c>
      <c r="BE3573">
        <v>7.889240164784149E-2</v>
      </c>
      <c r="BF3573">
        <f t="shared" si="385"/>
        <v>-0.373192100998819</v>
      </c>
      <c r="BG3573">
        <f t="shared" si="386"/>
        <v>789.37364672911644</v>
      </c>
      <c r="BH3573">
        <f t="shared" si="387"/>
        <v>964.78987630209303</v>
      </c>
      <c r="BI3573">
        <f t="shared" si="388"/>
        <v>1841.8720546392797</v>
      </c>
      <c r="BJ3573">
        <f t="shared" si="389"/>
        <v>1929.5805581652239</v>
      </c>
    </row>
    <row r="3574" spans="1:62">
      <c r="A3574">
        <v>3580</v>
      </c>
      <c r="B3574">
        <v>49770</v>
      </c>
      <c r="C3574" t="s">
        <v>601</v>
      </c>
      <c r="D3574">
        <v>2017</v>
      </c>
      <c r="E3574" t="s">
        <v>55</v>
      </c>
      <c r="F3574" t="s">
        <v>56</v>
      </c>
      <c r="G3574">
        <v>18.782</v>
      </c>
      <c r="H3574">
        <v>0.69873805899999997</v>
      </c>
      <c r="I3574">
        <v>72358841972</v>
      </c>
      <c r="J3574">
        <v>25.35</v>
      </c>
      <c r="K3574">
        <v>13.89</v>
      </c>
      <c r="L3574">
        <v>2552620000000</v>
      </c>
      <c r="M3574">
        <v>0.59</v>
      </c>
      <c r="N3574">
        <v>1</v>
      </c>
      <c r="O3574">
        <v>180781000000</v>
      </c>
      <c r="P3574">
        <v>2.498390782</v>
      </c>
      <c r="Q3574">
        <v>22.989996779999998</v>
      </c>
      <c r="R3574">
        <v>9647810000</v>
      </c>
      <c r="S3574">
        <v>1369140000000</v>
      </c>
      <c r="T3574">
        <v>775887000000</v>
      </c>
      <c r="U3574">
        <v>593249000000</v>
      </c>
      <c r="V3574">
        <v>5.8235611003885106</v>
      </c>
      <c r="W3574">
        <v>130.79</v>
      </c>
      <c r="X3574">
        <v>71.27</v>
      </c>
      <c r="Y3574">
        <v>4.42</v>
      </c>
      <c r="Z3574">
        <v>12.19704407</v>
      </c>
      <c r="AA3574">
        <v>0</v>
      </c>
      <c r="AB3574" s="2">
        <v>42735</v>
      </c>
      <c r="AC3574">
        <v>46845</v>
      </c>
      <c r="AD3574">
        <f t="shared" si="390"/>
        <v>2500</v>
      </c>
      <c r="AE3574">
        <v>2500</v>
      </c>
      <c r="AF3574">
        <f t="shared" si="391"/>
        <v>5.3367488525989968</v>
      </c>
      <c r="AG3574">
        <v>41020.36323960554</v>
      </c>
      <c r="AH3574">
        <v>42097.484375</v>
      </c>
      <c r="AI3574">
        <v>42187.244469616213</v>
      </c>
      <c r="AJ3574">
        <v>41020.36323960554</v>
      </c>
      <c r="AK3574">
        <v>41291.565929470024</v>
      </c>
      <c r="AL3574">
        <v>41469.1640625</v>
      </c>
      <c r="AM3574">
        <v>42001.958461589937</v>
      </c>
      <c r="AN3574">
        <v>40048.378998260167</v>
      </c>
      <c r="AO3574">
        <v>40492.379405286338</v>
      </c>
      <c r="AP3574">
        <v>40314.78125</v>
      </c>
      <c r="AQ3574">
        <v>42712.356346365639</v>
      </c>
      <c r="AR3574">
        <v>40048.384017070493</v>
      </c>
      <c r="AS3574">
        <v>40669.97756057269</v>
      </c>
      <c r="AT3574">
        <v>40314.78125</v>
      </c>
      <c r="AU3574">
        <v>40669.97756057269</v>
      </c>
      <c r="AV3574">
        <v>39249.192318281937</v>
      </c>
      <c r="AW3574">
        <v>1</v>
      </c>
      <c r="AX3574">
        <v>448.80082289446</v>
      </c>
      <c r="AY3574">
        <v>-976.78467947002355</v>
      </c>
      <c r="AZ3574">
        <v>-177.59815528633769</v>
      </c>
      <c r="BA3574">
        <v>448.80082289446</v>
      </c>
      <c r="BB3574">
        <v>38969.1640625</v>
      </c>
      <c r="BC3574">
        <v>41020.36323960554</v>
      </c>
      <c r="BD3574">
        <v>-5.000441281136897E-2</v>
      </c>
      <c r="BE3574">
        <v>5.000441281136897E-2</v>
      </c>
      <c r="BF3574">
        <f t="shared" si="385"/>
        <v>-0.30126064536862557</v>
      </c>
      <c r="BG3574">
        <f t="shared" si="386"/>
        <v>1166.8812300106729</v>
      </c>
      <c r="BH3574">
        <f t="shared" si="387"/>
        <v>2138.8654713560463</v>
      </c>
      <c r="BI3574">
        <f t="shared" si="388"/>
        <v>2663.9773481054726</v>
      </c>
      <c r="BJ3574">
        <f t="shared" si="389"/>
        <v>3463.1640280837019</v>
      </c>
    </row>
    <row r="3575" spans="1:62">
      <c r="A3575">
        <v>3581</v>
      </c>
      <c r="B3575">
        <v>49770</v>
      </c>
      <c r="C3575" t="s">
        <v>601</v>
      </c>
      <c r="D3575">
        <v>2018</v>
      </c>
      <c r="E3575" t="s">
        <v>55</v>
      </c>
      <c r="F3575" t="s">
        <v>56</v>
      </c>
      <c r="G3575">
        <v>20.405000000000001</v>
      </c>
      <c r="H3575">
        <v>0.70762280200000005</v>
      </c>
      <c r="I3575">
        <v>87209715719</v>
      </c>
      <c r="J3575">
        <v>2.52</v>
      </c>
      <c r="K3575">
        <v>9.7899999999999991</v>
      </c>
      <c r="L3575">
        <v>2802530000000</v>
      </c>
      <c r="M3575">
        <v>0.49</v>
      </c>
      <c r="N3575">
        <v>1</v>
      </c>
      <c r="O3575">
        <v>222112000000</v>
      </c>
      <c r="P3575">
        <v>2.5468708389999999</v>
      </c>
      <c r="Q3575">
        <v>23.17231834</v>
      </c>
      <c r="R3575">
        <v>11577372000</v>
      </c>
      <c r="S3575">
        <v>1403610000000</v>
      </c>
      <c r="T3575">
        <v>771113000000</v>
      </c>
      <c r="U3575">
        <v>632495000000</v>
      </c>
      <c r="V3575">
        <v>6.615434665713722</v>
      </c>
      <c r="W3575">
        <v>121.92</v>
      </c>
      <c r="X3575">
        <v>71.25</v>
      </c>
      <c r="Y3575">
        <v>4.7699999999999996</v>
      </c>
      <c r="Z3575">
        <v>13.78820634</v>
      </c>
      <c r="AA3575">
        <v>0</v>
      </c>
      <c r="AB3575" s="2">
        <v>43100</v>
      </c>
      <c r="AC3575">
        <v>57555</v>
      </c>
      <c r="AD3575">
        <f t="shared" si="390"/>
        <v>3000</v>
      </c>
      <c r="AE3575">
        <v>3000</v>
      </c>
      <c r="AF3575">
        <f t="shared" si="391"/>
        <v>5.2124055251498564</v>
      </c>
      <c r="AG3575">
        <v>49906.614652593089</v>
      </c>
      <c r="AH3575">
        <v>51176.96484375</v>
      </c>
      <c r="AI3575">
        <v>52901.011531748671</v>
      </c>
      <c r="AJ3575">
        <v>49906.614652593089</v>
      </c>
      <c r="AK3575">
        <v>51073.494527034622</v>
      </c>
      <c r="AL3575">
        <v>49906.61328125</v>
      </c>
      <c r="AM3575">
        <v>51701.815197841723</v>
      </c>
      <c r="AN3575">
        <v>48829.492131294959</v>
      </c>
      <c r="AO3575">
        <v>50265.655206502641</v>
      </c>
      <c r="AP3575">
        <v>51073.49609375</v>
      </c>
      <c r="AQ3575">
        <v>52240.377375329517</v>
      </c>
      <c r="AR3575">
        <v>50086.135009336547</v>
      </c>
      <c r="AS3575">
        <v>50265.65330817052</v>
      </c>
      <c r="AT3575">
        <v>50534.93359375</v>
      </c>
      <c r="AU3575">
        <v>52778.935973579042</v>
      </c>
      <c r="AV3575">
        <v>50175.893212977353</v>
      </c>
      <c r="AW3575">
        <v>1</v>
      </c>
      <c r="AX3575">
        <v>-1.371343088976573E-3</v>
      </c>
      <c r="AY3575">
        <v>1.566715378430672E-3</v>
      </c>
      <c r="AZ3575">
        <v>269.27838724735921</v>
      </c>
      <c r="BA3575">
        <v>-1.371343088976573E-3</v>
      </c>
      <c r="BB3575">
        <v>46906.61328125</v>
      </c>
      <c r="BC3575">
        <v>49906.614652593089</v>
      </c>
      <c r="BD3575">
        <v>-6.0112299586467993E-2</v>
      </c>
      <c r="BE3575">
        <v>6.0112299586467993E-2</v>
      </c>
      <c r="BF3575">
        <f t="shared" si="385"/>
        <v>-0.29237679982331272</v>
      </c>
      <c r="BG3575">
        <f t="shared" si="386"/>
        <v>2994.3968791555817</v>
      </c>
      <c r="BH3575">
        <f t="shared" si="387"/>
        <v>4071.5194004537116</v>
      </c>
      <c r="BI3575">
        <f t="shared" si="388"/>
        <v>4071.5194004537116</v>
      </c>
      <c r="BJ3575">
        <f t="shared" si="389"/>
        <v>4071.5194004537116</v>
      </c>
    </row>
    <row r="3576" spans="1:62">
      <c r="A3576">
        <v>3582</v>
      </c>
      <c r="B3576">
        <v>49770</v>
      </c>
      <c r="C3576" t="s">
        <v>601</v>
      </c>
      <c r="D3576">
        <v>2019</v>
      </c>
      <c r="E3576" t="s">
        <v>55</v>
      </c>
      <c r="F3576" t="s">
        <v>56</v>
      </c>
      <c r="G3576">
        <v>17.631</v>
      </c>
      <c r="H3576">
        <v>0.67803818699999996</v>
      </c>
      <c r="I3576">
        <v>101405000000</v>
      </c>
      <c r="J3576">
        <v>12.11</v>
      </c>
      <c r="K3576">
        <v>8.1300000000000008</v>
      </c>
      <c r="L3576">
        <v>3030260000000</v>
      </c>
      <c r="M3576">
        <v>0.43</v>
      </c>
      <c r="N3576">
        <v>1</v>
      </c>
      <c r="O3576">
        <v>174598000000</v>
      </c>
      <c r="P3576">
        <v>1.72179229</v>
      </c>
      <c r="Q3576">
        <v>23.17231834</v>
      </c>
      <c r="R3576">
        <v>11577372000</v>
      </c>
      <c r="S3576">
        <v>1573520000000</v>
      </c>
      <c r="T3576">
        <v>892305000000</v>
      </c>
      <c r="U3576">
        <v>681210000000</v>
      </c>
      <c r="V3576">
        <v>7.70203717025431</v>
      </c>
      <c r="W3576">
        <v>130.99</v>
      </c>
      <c r="X3576">
        <v>71.25</v>
      </c>
      <c r="Y3576">
        <v>6.5</v>
      </c>
      <c r="Z3576">
        <v>14.886011659999999</v>
      </c>
      <c r="AA3576">
        <v>0</v>
      </c>
      <c r="AB3576" s="2">
        <v>43465</v>
      </c>
      <c r="AC3576">
        <v>45243</v>
      </c>
      <c r="AD3576">
        <f t="shared" si="390"/>
        <v>3000</v>
      </c>
      <c r="AE3576">
        <v>3000</v>
      </c>
      <c r="AF3576">
        <f t="shared" si="391"/>
        <v>6.6308600225449243</v>
      </c>
      <c r="AG3576">
        <v>41563.462375277173</v>
      </c>
      <c r="AH3576">
        <v>41471.5078125</v>
      </c>
      <c r="AI3576">
        <v>42483.008003048781</v>
      </c>
      <c r="AJ3576">
        <v>41011.734998614193</v>
      </c>
      <c r="AK3576">
        <v>41014.16592098018</v>
      </c>
      <c r="AL3576">
        <v>41195.64453125</v>
      </c>
      <c r="AM3576">
        <v>41195.64453125</v>
      </c>
      <c r="AN3576">
        <v>40560.469395305619</v>
      </c>
      <c r="AO3576">
        <v>40288.245954241072</v>
      </c>
      <c r="AP3576">
        <v>40651.203125</v>
      </c>
      <c r="AQ3576">
        <v>41014.160295758928</v>
      </c>
      <c r="AR3576">
        <v>40288.245954241072</v>
      </c>
      <c r="AS3576">
        <v>40651.203265765769</v>
      </c>
      <c r="AT3576">
        <v>40288.24609375</v>
      </c>
      <c r="AU3576">
        <v>40741.942558769711</v>
      </c>
      <c r="AV3576">
        <v>40197.506800746058</v>
      </c>
      <c r="AW3576">
        <v>0</v>
      </c>
      <c r="AX3576">
        <v>-367.81784402717312</v>
      </c>
      <c r="AY3576">
        <v>-362.96279598018009</v>
      </c>
      <c r="AZ3576">
        <v>1.3950892753200611E-4</v>
      </c>
      <c r="BA3576">
        <v>-362.96279598018009</v>
      </c>
      <c r="BB3576">
        <v>37651.203125</v>
      </c>
      <c r="BC3576">
        <v>41014.16592098018</v>
      </c>
      <c r="BD3576">
        <v>-8.1995152661629697E-2</v>
      </c>
      <c r="BE3576">
        <v>8.1995152661629697E-2</v>
      </c>
      <c r="BF3576">
        <f t="shared" si="385"/>
        <v>-0.32196095378514411</v>
      </c>
      <c r="BG3576">
        <f t="shared" si="386"/>
        <v>1471.2730044345881</v>
      </c>
      <c r="BH3576">
        <f t="shared" si="387"/>
        <v>1922.5386077431613</v>
      </c>
      <c r="BI3576">
        <f t="shared" si="388"/>
        <v>2194.7620488077082</v>
      </c>
      <c r="BJ3576">
        <f t="shared" si="389"/>
        <v>2285.501202302723</v>
      </c>
    </row>
    <row r="3577" spans="1:62">
      <c r="A3577">
        <v>3583</v>
      </c>
      <c r="B3577">
        <v>49770</v>
      </c>
      <c r="C3577" t="s">
        <v>601</v>
      </c>
      <c r="D3577">
        <v>2020</v>
      </c>
      <c r="E3577" t="s">
        <v>55</v>
      </c>
      <c r="F3577" t="s">
        <v>56</v>
      </c>
      <c r="G3577">
        <v>17.332000000000001</v>
      </c>
      <c r="H3577">
        <v>0.63855038200000003</v>
      </c>
      <c r="I3577">
        <v>116307000000</v>
      </c>
      <c r="J3577">
        <v>7.02</v>
      </c>
      <c r="K3577">
        <v>4.62</v>
      </c>
      <c r="L3577">
        <v>3170260000000</v>
      </c>
      <c r="M3577">
        <v>0.31</v>
      </c>
      <c r="N3577">
        <v>1</v>
      </c>
      <c r="O3577">
        <v>138288000000</v>
      </c>
      <c r="P3577">
        <v>1.1889899100000001</v>
      </c>
      <c r="Q3577">
        <v>23.326469020000001</v>
      </c>
      <c r="R3577">
        <v>13506934000</v>
      </c>
      <c r="S3577">
        <v>1683930000000</v>
      </c>
      <c r="T3577">
        <v>936989000000</v>
      </c>
      <c r="U3577">
        <v>746945000000</v>
      </c>
      <c r="V3577">
        <v>9.6497409022181113</v>
      </c>
      <c r="W3577">
        <v>125.44</v>
      </c>
      <c r="X3577">
        <v>74.400000000000006</v>
      </c>
      <c r="Y3577">
        <v>6.28</v>
      </c>
      <c r="Z3577">
        <v>15.57102598</v>
      </c>
      <c r="AA3577">
        <v>0</v>
      </c>
      <c r="AB3577" s="2">
        <v>43830</v>
      </c>
      <c r="AC3577">
        <v>35834</v>
      </c>
      <c r="AD3577">
        <f t="shared" si="390"/>
        <v>3500</v>
      </c>
      <c r="AE3577">
        <v>3500</v>
      </c>
      <c r="AF3577">
        <f t="shared" si="391"/>
        <v>9.767260143997321</v>
      </c>
      <c r="AG3577">
        <v>32551.913281249999</v>
      </c>
      <c r="AH3577">
        <v>33103.640625</v>
      </c>
      <c r="AI3577">
        <v>33103.640625</v>
      </c>
      <c r="AJ3577">
        <v>32276.049609375001</v>
      </c>
      <c r="AK3577">
        <v>32551.912109375</v>
      </c>
      <c r="AL3577">
        <v>32551.912109375</v>
      </c>
      <c r="AM3577">
        <v>32827.775771318848</v>
      </c>
      <c r="AN3577">
        <v>32184.093893449859</v>
      </c>
      <c r="AO3577">
        <v>33011.684879281427</v>
      </c>
      <c r="AP3577">
        <v>32551.912109375</v>
      </c>
      <c r="AQ3577">
        <v>33195.593987243999</v>
      </c>
      <c r="AR3577">
        <v>32551.912109375</v>
      </c>
      <c r="AS3577">
        <v>33195.595182291669</v>
      </c>
      <c r="AT3577">
        <v>33103.640625</v>
      </c>
      <c r="AU3577">
        <v>33287.549739583337</v>
      </c>
      <c r="AV3577">
        <v>32735.82239583334</v>
      </c>
      <c r="AW3577">
        <v>1</v>
      </c>
      <c r="AX3577">
        <v>-1.171874999272404E-3</v>
      </c>
      <c r="AY3577">
        <v>0</v>
      </c>
      <c r="AZ3577">
        <v>91.955745718572871</v>
      </c>
      <c r="BA3577">
        <v>-1.171874999272404E-3</v>
      </c>
      <c r="BB3577">
        <v>29051.912109375</v>
      </c>
      <c r="BC3577">
        <v>32551.913281249999</v>
      </c>
      <c r="BD3577">
        <v>-0.1075205976876023</v>
      </c>
      <c r="BE3577">
        <v>0.1075205976876023</v>
      </c>
      <c r="BF3577">
        <f t="shared" si="385"/>
        <v>-0.36145029781522986</v>
      </c>
      <c r="BG3577">
        <f t="shared" si="386"/>
        <v>827.59101562499927</v>
      </c>
      <c r="BH3577">
        <f t="shared" si="387"/>
        <v>919.54673155014098</v>
      </c>
      <c r="BI3577">
        <f t="shared" si="388"/>
        <v>1011.5000937941404</v>
      </c>
      <c r="BJ3577">
        <f t="shared" si="389"/>
        <v>1103.4558461334782</v>
      </c>
    </row>
    <row r="3578" spans="1:62">
      <c r="A3578">
        <v>3584</v>
      </c>
      <c r="B3578">
        <v>49770</v>
      </c>
      <c r="C3578" t="s">
        <v>601</v>
      </c>
      <c r="D3578">
        <v>2021</v>
      </c>
      <c r="E3578" t="s">
        <v>55</v>
      </c>
      <c r="F3578" t="s">
        <v>56</v>
      </c>
      <c r="G3578">
        <v>19.434999999999999</v>
      </c>
      <c r="H3578">
        <v>0.66494621399999998</v>
      </c>
      <c r="I3578">
        <v>130386000000</v>
      </c>
      <c r="J3578">
        <v>14.95</v>
      </c>
      <c r="K3578">
        <v>10.11</v>
      </c>
      <c r="L3578">
        <v>3490620000000</v>
      </c>
      <c r="M3578">
        <v>0.38</v>
      </c>
      <c r="N3578">
        <v>1</v>
      </c>
      <c r="O3578">
        <v>150263000000</v>
      </c>
      <c r="P3578">
        <v>1.1524451339999999</v>
      </c>
      <c r="Q3578">
        <v>23.326469020000001</v>
      </c>
      <c r="R3578">
        <v>13506934000</v>
      </c>
      <c r="S3578">
        <v>1935680000000</v>
      </c>
      <c r="T3578">
        <v>1136860000000</v>
      </c>
      <c r="U3578">
        <v>798821000000</v>
      </c>
      <c r="V3578">
        <v>6.945089665236396</v>
      </c>
      <c r="W3578">
        <v>142.32</v>
      </c>
      <c r="X3578">
        <v>74.400000000000006</v>
      </c>
      <c r="Y3578">
        <v>5.67</v>
      </c>
      <c r="Z3578">
        <v>16.322305</v>
      </c>
      <c r="AA3578">
        <v>0</v>
      </c>
      <c r="AB3578" s="2">
        <v>44196</v>
      </c>
      <c r="AC3578">
        <v>38937</v>
      </c>
      <c r="AD3578">
        <f t="shared" si="390"/>
        <v>3500</v>
      </c>
      <c r="AE3578">
        <v>3500</v>
      </c>
      <c r="AF3578">
        <f t="shared" si="391"/>
        <v>8.9888794719675378</v>
      </c>
      <c r="AG3578">
        <v>36487.77734375</v>
      </c>
      <c r="AH3578">
        <v>36487.77734375</v>
      </c>
      <c r="AI3578">
        <v>36956.771911150383</v>
      </c>
      <c r="AJ3578">
        <v>36112.581689829691</v>
      </c>
      <c r="AK3578">
        <v>36581.578125</v>
      </c>
      <c r="AL3578">
        <v>36581.578125</v>
      </c>
      <c r="AM3578">
        <v>36956.773798076923</v>
      </c>
      <c r="AN3578">
        <v>36112.583533653837</v>
      </c>
      <c r="AO3578">
        <v>36769.176143685567</v>
      </c>
      <c r="AP3578">
        <v>36393.98046875</v>
      </c>
      <c r="AQ3578">
        <v>36862.975062419457</v>
      </c>
      <c r="AR3578">
        <v>36206.38263128222</v>
      </c>
      <c r="AS3578">
        <v>36112.581689829691</v>
      </c>
      <c r="AT3578">
        <v>36487.77734375</v>
      </c>
      <c r="AU3578">
        <v>36862.972997670309</v>
      </c>
      <c r="AV3578">
        <v>36018.78277634961</v>
      </c>
      <c r="AW3578">
        <v>1</v>
      </c>
      <c r="AX3578">
        <v>93.80078125</v>
      </c>
      <c r="AY3578">
        <v>-187.59765625</v>
      </c>
      <c r="AZ3578">
        <v>-281.39879993556679</v>
      </c>
      <c r="BA3578">
        <v>93.80078125</v>
      </c>
      <c r="BB3578">
        <v>33081.578125</v>
      </c>
      <c r="BC3578">
        <v>36487.77734375</v>
      </c>
      <c r="BD3578">
        <v>-9.3351787001447722E-2</v>
      </c>
      <c r="BE3578">
        <v>9.3351787001447722E-2</v>
      </c>
      <c r="BF3578">
        <f t="shared" si="385"/>
        <v>-0.33505434782608695</v>
      </c>
      <c r="BG3578">
        <f t="shared" si="386"/>
        <v>844.19022132069222</v>
      </c>
      <c r="BH3578">
        <f t="shared" si="387"/>
        <v>844.19210824723268</v>
      </c>
      <c r="BI3578">
        <f t="shared" si="388"/>
        <v>844.19210824723268</v>
      </c>
      <c r="BJ3578">
        <f t="shared" si="389"/>
        <v>937.99102172731364</v>
      </c>
    </row>
    <row r="3579" spans="1:62">
      <c r="A3579">
        <v>3585</v>
      </c>
      <c r="B3579">
        <v>49770</v>
      </c>
      <c r="C3579" t="s">
        <v>601</v>
      </c>
      <c r="D3579">
        <v>2022</v>
      </c>
      <c r="E3579" t="s">
        <v>55</v>
      </c>
      <c r="F3579" t="s">
        <v>56</v>
      </c>
      <c r="G3579">
        <v>14.872</v>
      </c>
      <c r="H3579">
        <v>0.63194041400000001</v>
      </c>
      <c r="I3579">
        <v>128700000000</v>
      </c>
      <c r="J3579">
        <v>7.03</v>
      </c>
      <c r="K3579">
        <v>15.27</v>
      </c>
      <c r="L3579">
        <v>4023580000000</v>
      </c>
      <c r="M3579">
        <v>0.28000000000000003</v>
      </c>
      <c r="N3579">
        <v>1</v>
      </c>
      <c r="O3579">
        <v>121292000000</v>
      </c>
      <c r="P3579">
        <v>0.94244185999999996</v>
      </c>
      <c r="Q3579">
        <v>23.326469020000001</v>
      </c>
      <c r="R3579">
        <v>13506934000</v>
      </c>
      <c r="S3579">
        <v>2071720000000</v>
      </c>
      <c r="T3579">
        <v>1187910000000</v>
      </c>
      <c r="U3579">
        <v>883805000000</v>
      </c>
      <c r="V3579">
        <v>10.638678752811961</v>
      </c>
      <c r="W3579">
        <v>134.41</v>
      </c>
      <c r="X3579">
        <v>74.400000000000006</v>
      </c>
      <c r="Y3579">
        <v>6.37</v>
      </c>
      <c r="Z3579">
        <v>14.562035740000001</v>
      </c>
      <c r="AA3579">
        <v>0</v>
      </c>
      <c r="AB3579" s="2">
        <v>44561</v>
      </c>
      <c r="AC3579">
        <v>31430</v>
      </c>
      <c r="AD3579">
        <f t="shared" si="390"/>
        <v>3500</v>
      </c>
      <c r="AE3579">
        <v>3500</v>
      </c>
      <c r="AF3579">
        <f t="shared" si="391"/>
        <v>11.135857461024498</v>
      </c>
      <c r="AG3579">
        <v>30937.726051401871</v>
      </c>
      <c r="AH3579">
        <v>30651.265625</v>
      </c>
      <c r="AI3579">
        <v>30937.726051401871</v>
      </c>
      <c r="AJ3579">
        <v>30269.31838979751</v>
      </c>
      <c r="AK3579">
        <v>30173.833026009321</v>
      </c>
      <c r="AL3579">
        <v>30746.75390625</v>
      </c>
      <c r="AM3579">
        <v>30937.727532996891</v>
      </c>
      <c r="AN3579">
        <v>30078.346212635872</v>
      </c>
      <c r="AO3579">
        <v>30555.780279503109</v>
      </c>
      <c r="AP3579">
        <v>30746.75390625</v>
      </c>
      <c r="AQ3579">
        <v>30842.240719623449</v>
      </c>
      <c r="AR3579">
        <v>30173.833026009321</v>
      </c>
      <c r="AS3579">
        <v>29887.374008320428</v>
      </c>
      <c r="AT3579">
        <v>30842.2421875</v>
      </c>
      <c r="AU3579">
        <v>30937.729005417961</v>
      </c>
      <c r="AV3579">
        <v>29600.913554566559</v>
      </c>
      <c r="AW3579">
        <v>1</v>
      </c>
      <c r="AX3579">
        <v>-190.97214515187079</v>
      </c>
      <c r="AY3579">
        <v>572.92088024067925</v>
      </c>
      <c r="AZ3579">
        <v>286.46190799689072</v>
      </c>
      <c r="BA3579">
        <v>-190.97214515187079</v>
      </c>
      <c r="BB3579">
        <v>27246.75390625</v>
      </c>
      <c r="BC3579">
        <v>30937.726051401871</v>
      </c>
      <c r="BD3579">
        <v>-0.1193032784316294</v>
      </c>
      <c r="BE3579">
        <v>0.1193032784316294</v>
      </c>
      <c r="BF3579">
        <f t="shared" si="385"/>
        <v>-0.36805794219296045</v>
      </c>
      <c r="BG3579">
        <f t="shared" si="386"/>
        <v>668.40766160436033</v>
      </c>
      <c r="BH3579">
        <f t="shared" si="387"/>
        <v>859.38132036101888</v>
      </c>
      <c r="BI3579">
        <f t="shared" si="388"/>
        <v>859.38132036101888</v>
      </c>
      <c r="BJ3579">
        <f t="shared" si="389"/>
        <v>1336.8154508514017</v>
      </c>
    </row>
    <row r="3580" spans="1:62">
      <c r="A3580">
        <v>3586</v>
      </c>
      <c r="B3580">
        <v>49800</v>
      </c>
      <c r="C3580" t="s">
        <v>602</v>
      </c>
      <c r="D3580">
        <v>2022</v>
      </c>
      <c r="E3580" t="s">
        <v>55</v>
      </c>
      <c r="F3580" t="s">
        <v>56</v>
      </c>
      <c r="G3580">
        <v>4.577</v>
      </c>
      <c r="H3580">
        <v>0.88716815999999998</v>
      </c>
      <c r="I3580">
        <v>22612660782</v>
      </c>
      <c r="J3580">
        <v>3.21</v>
      </c>
      <c r="K3580">
        <v>8.8000000000000007</v>
      </c>
      <c r="L3580">
        <v>254579000000</v>
      </c>
      <c r="M3580">
        <v>7.1</v>
      </c>
      <c r="N3580">
        <v>1</v>
      </c>
      <c r="O3580">
        <v>70600000000</v>
      </c>
      <c r="P3580">
        <v>3.1221447439999999</v>
      </c>
      <c r="Q3580">
        <v>20.72326584</v>
      </c>
      <c r="R3580">
        <v>1000000000</v>
      </c>
      <c r="S3580">
        <v>285245000000</v>
      </c>
      <c r="T3580">
        <v>182460000000</v>
      </c>
      <c r="U3580">
        <v>102785000000</v>
      </c>
      <c r="V3580">
        <v>25.164788997838869</v>
      </c>
      <c r="W3580">
        <v>177.52</v>
      </c>
      <c r="X3580">
        <v>40.799999999999997</v>
      </c>
      <c r="Y3580">
        <v>6.56</v>
      </c>
      <c r="Z3580">
        <v>21.999961840000001</v>
      </c>
      <c r="AA3580">
        <v>0</v>
      </c>
      <c r="AB3580" s="2">
        <v>44561</v>
      </c>
      <c r="AC3580">
        <v>3530</v>
      </c>
      <c r="AD3580">
        <f t="shared" si="390"/>
        <v>50</v>
      </c>
      <c r="AE3580">
        <v>50</v>
      </c>
      <c r="AF3580">
        <f t="shared" si="391"/>
        <v>1.4164305949008498</v>
      </c>
      <c r="AG3580">
        <v>3489.4163316908712</v>
      </c>
      <c r="AH3580">
        <v>3503.95556640625</v>
      </c>
      <c r="AI3580">
        <v>3557.266093695971</v>
      </c>
      <c r="AJ3580">
        <v>3470.0306854036999</v>
      </c>
      <c r="AK3580">
        <v>3479.723484705029</v>
      </c>
      <c r="AL3580">
        <v>3499.109130859375</v>
      </c>
      <c r="AM3580">
        <v>3562.1124808609979</v>
      </c>
      <c r="AN3580">
        <v>3431.2593693191661</v>
      </c>
      <c r="AO3580">
        <v>3581.498052987004</v>
      </c>
      <c r="AP3580">
        <v>3484.56982421875</v>
      </c>
      <c r="AQ3580">
        <v>3581.498052987004</v>
      </c>
      <c r="AR3580">
        <v>3392.4880068889079</v>
      </c>
      <c r="AS3580">
        <v>3557.266161047894</v>
      </c>
      <c r="AT3580">
        <v>3566.958984375</v>
      </c>
      <c r="AU3580">
        <v>3576.651807702106</v>
      </c>
      <c r="AV3580">
        <v>3533.0341027301288</v>
      </c>
      <c r="AW3580">
        <v>1</v>
      </c>
      <c r="AX3580">
        <v>9.6927991685038251</v>
      </c>
      <c r="AY3580">
        <v>4.8463395137209773</v>
      </c>
      <c r="AZ3580">
        <v>-14.53906861200403</v>
      </c>
      <c r="BA3580">
        <v>9.6927991685038251</v>
      </c>
      <c r="BB3580">
        <v>3449.109130859375</v>
      </c>
      <c r="BC3580">
        <v>3489.4163316908712</v>
      </c>
      <c r="BD3580">
        <v>-1.1551273049715011E-2</v>
      </c>
      <c r="BE3580">
        <v>1.1551273049715011E-2</v>
      </c>
      <c r="BF3580">
        <f t="shared" ref="BF3580:BF3643" si="392">(O3580-U3580)/S3580</f>
        <v>-0.11283282791985837</v>
      </c>
      <c r="BG3580">
        <f t="shared" ref="BG3580:BG3643" si="393">MAX(AI3580)-AJ3580</f>
        <v>87.235408292271131</v>
      </c>
      <c r="BH3580">
        <f t="shared" ref="BH3580:BH3643" si="394">MAX(AG3580:AN3580)-MIN(AG3580:AN3580)</f>
        <v>130.85311154183182</v>
      </c>
      <c r="BI3580">
        <f t="shared" ref="BI3580:BI3643" si="395">MAX(AG3580:AR3580)-MIN(AG3580:AR3580)</f>
        <v>189.01004609809615</v>
      </c>
      <c r="BJ3580">
        <f t="shared" ref="BJ3580:BJ3643" si="396">MAX(AG3580:AV3580)-MIN(AG3580:AV3580)</f>
        <v>189.01004609809615</v>
      </c>
    </row>
    <row r="3581" spans="1:62">
      <c r="A3581">
        <v>3587</v>
      </c>
      <c r="B3581">
        <v>49830</v>
      </c>
      <c r="C3581" t="s">
        <v>603</v>
      </c>
      <c r="D3581">
        <v>2018</v>
      </c>
      <c r="E3581" t="s">
        <v>70</v>
      </c>
      <c r="F3581" t="s">
        <v>56</v>
      </c>
      <c r="G3581">
        <v>12.66</v>
      </c>
      <c r="H3581">
        <v>0.51350442100000004</v>
      </c>
      <c r="I3581">
        <v>2222744310</v>
      </c>
      <c r="J3581">
        <v>5.72</v>
      </c>
      <c r="K3581">
        <v>11.2</v>
      </c>
      <c r="L3581">
        <v>151027000000</v>
      </c>
      <c r="M3581">
        <v>1.93</v>
      </c>
      <c r="N3581">
        <v>1</v>
      </c>
      <c r="O3581">
        <v>55189008000</v>
      </c>
      <c r="P3581">
        <v>24.829220240000001</v>
      </c>
      <c r="Q3581">
        <v>20.727536130000001</v>
      </c>
      <c r="R3581">
        <v>1004279420</v>
      </c>
      <c r="S3581">
        <v>178709000000</v>
      </c>
      <c r="T3581">
        <v>36578885021</v>
      </c>
      <c r="U3581">
        <v>142130000000</v>
      </c>
      <c r="V3581">
        <v>5.5951381511006772</v>
      </c>
      <c r="W3581">
        <v>25.74</v>
      </c>
      <c r="X3581">
        <v>73.7</v>
      </c>
      <c r="Y3581">
        <v>1.69</v>
      </c>
      <c r="Z3581">
        <v>1.5638811720000001</v>
      </c>
      <c r="AA3581">
        <v>0</v>
      </c>
      <c r="AB3581" s="2">
        <v>43100</v>
      </c>
      <c r="AC3581">
        <v>9000</v>
      </c>
      <c r="AD3581">
        <f t="shared" si="390"/>
        <v>170</v>
      </c>
      <c r="AE3581">
        <v>170</v>
      </c>
      <c r="AF3581">
        <f t="shared" si="391"/>
        <v>1.8888888888888888</v>
      </c>
      <c r="AG3581">
        <v>8293.0747900071492</v>
      </c>
      <c r="AH3581">
        <v>8563.6025390625</v>
      </c>
      <c r="AI3581">
        <v>8694.2021420547389</v>
      </c>
      <c r="AJ3581">
        <v>8153.1466439440364</v>
      </c>
      <c r="AK3581">
        <v>8459.9032916231645</v>
      </c>
      <c r="AL3581">
        <v>7938.59033203125</v>
      </c>
      <c r="AM3581">
        <v>8962.9245684223788</v>
      </c>
      <c r="AN3581">
        <v>7847.1319180677556</v>
      </c>
      <c r="AO3581">
        <v>9740.3192099294356</v>
      </c>
      <c r="AP3581">
        <v>8505.630859375</v>
      </c>
      <c r="AQ3581">
        <v>10243.340389784949</v>
      </c>
      <c r="AR3581">
        <v>8505.630859375</v>
      </c>
      <c r="AS3581">
        <v>7316.6735600490192</v>
      </c>
      <c r="AT3581">
        <v>9328.7587890625</v>
      </c>
      <c r="AU3581">
        <v>9328.7587890625</v>
      </c>
      <c r="AV3581">
        <v>7316.6735600490192</v>
      </c>
      <c r="AW3581">
        <v>1</v>
      </c>
      <c r="AX3581">
        <v>-354.4844579758992</v>
      </c>
      <c r="AY3581">
        <v>45.727567751835522</v>
      </c>
      <c r="AZ3581">
        <v>-411.5604208669356</v>
      </c>
      <c r="BA3581">
        <v>-354.4844579758992</v>
      </c>
      <c r="BB3581">
        <v>7768.59033203125</v>
      </c>
      <c r="BC3581">
        <v>8293.0747900071492</v>
      </c>
      <c r="BD3581">
        <v>-6.324366670464418E-2</v>
      </c>
      <c r="BE3581">
        <v>6.324366670464418E-2</v>
      </c>
      <c r="BF3581">
        <f t="shared" si="392"/>
        <v>-0.48649475963717553</v>
      </c>
      <c r="BG3581">
        <f t="shared" si="393"/>
        <v>541.0554981107025</v>
      </c>
      <c r="BH3581">
        <f t="shared" si="394"/>
        <v>1115.7926503546232</v>
      </c>
      <c r="BI3581">
        <f t="shared" si="395"/>
        <v>2396.2084717171938</v>
      </c>
      <c r="BJ3581">
        <f t="shared" si="396"/>
        <v>2926.6668297359302</v>
      </c>
    </row>
    <row r="3582" spans="1:62">
      <c r="A3582">
        <v>3588</v>
      </c>
      <c r="B3582">
        <v>49830</v>
      </c>
      <c r="C3582" t="s">
        <v>603</v>
      </c>
      <c r="D3582">
        <v>2021</v>
      </c>
      <c r="E3582" t="s">
        <v>70</v>
      </c>
      <c r="F3582" t="s">
        <v>56</v>
      </c>
      <c r="G3582">
        <v>25.89</v>
      </c>
      <c r="H3582">
        <v>0.66462174200000002</v>
      </c>
      <c r="I3582">
        <v>3858105628</v>
      </c>
      <c r="J3582">
        <v>4.01</v>
      </c>
      <c r="K3582">
        <v>-2.48</v>
      </c>
      <c r="L3582">
        <v>147275000000</v>
      </c>
      <c r="M3582">
        <v>1.61</v>
      </c>
      <c r="N3582">
        <v>1</v>
      </c>
      <c r="O3582">
        <v>84316540000</v>
      </c>
      <c r="P3582">
        <v>21.85438869</v>
      </c>
      <c r="Q3582">
        <v>20.727536130000001</v>
      </c>
      <c r="R3582">
        <v>1004279420</v>
      </c>
      <c r="S3582">
        <v>180893000000</v>
      </c>
      <c r="T3582">
        <v>35908923909</v>
      </c>
      <c r="U3582">
        <v>144984000000</v>
      </c>
      <c r="V3582">
        <v>2.0080208260043619</v>
      </c>
      <c r="W3582">
        <v>24.77</v>
      </c>
      <c r="X3582">
        <v>73.8</v>
      </c>
      <c r="Y3582">
        <v>0.64</v>
      </c>
      <c r="Z3582">
        <v>2.661056136</v>
      </c>
      <c r="AA3582">
        <v>0</v>
      </c>
      <c r="AB3582" s="2">
        <v>44196</v>
      </c>
      <c r="AC3582">
        <v>13750</v>
      </c>
      <c r="AD3582">
        <f t="shared" si="390"/>
        <v>170</v>
      </c>
      <c r="AE3582">
        <v>170</v>
      </c>
      <c r="AF3582">
        <f t="shared" si="391"/>
        <v>1.2363636363636363</v>
      </c>
      <c r="AG3582">
        <v>13224.667137256571</v>
      </c>
      <c r="AH3582">
        <v>13272.7568359375</v>
      </c>
      <c r="AI3582">
        <v>13465.11563066123</v>
      </c>
      <c r="AJ3582">
        <v>13032.30834253284</v>
      </c>
      <c r="AK3582">
        <v>12791.860515510951</v>
      </c>
      <c r="AL3582">
        <v>13176.578125</v>
      </c>
      <c r="AM3582">
        <v>13368.93692974453</v>
      </c>
      <c r="AN3582">
        <v>12791.860515510951</v>
      </c>
      <c r="AO3582">
        <v>13080.398554981201</v>
      </c>
      <c r="AP3582">
        <v>12791.8603515625</v>
      </c>
      <c r="AQ3582">
        <v>13128.48825555099</v>
      </c>
      <c r="AR3582">
        <v>12647.591249853151</v>
      </c>
      <c r="AS3582">
        <v>13080.39872262774</v>
      </c>
      <c r="AT3582">
        <v>13176.578125</v>
      </c>
      <c r="AU3582">
        <v>13272.75752737226</v>
      </c>
      <c r="AV3582">
        <v>12791.860515510951</v>
      </c>
      <c r="AW3582">
        <v>1</v>
      </c>
      <c r="AX3582">
        <v>-48.089012256570641</v>
      </c>
      <c r="AY3582">
        <v>-1.6394845079048539E-4</v>
      </c>
      <c r="AZ3582">
        <v>96.179570018799495</v>
      </c>
      <c r="BA3582">
        <v>-48.089012256570641</v>
      </c>
      <c r="BB3582">
        <v>13006.578125</v>
      </c>
      <c r="BC3582">
        <v>13224.667137256571</v>
      </c>
      <c r="BD3582">
        <v>-1.64910776198041E-2</v>
      </c>
      <c r="BE3582">
        <v>1.64910776198041E-2</v>
      </c>
      <c r="BF3582">
        <f t="shared" si="392"/>
        <v>-0.33537759891206403</v>
      </c>
      <c r="BG3582">
        <f t="shared" si="393"/>
        <v>432.8072881283897</v>
      </c>
      <c r="BH3582">
        <f t="shared" si="394"/>
        <v>673.25511515027938</v>
      </c>
      <c r="BI3582">
        <f t="shared" si="395"/>
        <v>817.52438080807951</v>
      </c>
      <c r="BJ3582">
        <f t="shared" si="396"/>
        <v>817.52438080807951</v>
      </c>
    </row>
    <row r="3583" spans="1:62">
      <c r="A3583">
        <v>3589</v>
      </c>
      <c r="B3583">
        <v>49830</v>
      </c>
      <c r="C3583" t="s">
        <v>603</v>
      </c>
      <c r="D3583">
        <v>2022</v>
      </c>
      <c r="E3583" t="s">
        <v>70</v>
      </c>
      <c r="F3583" t="s">
        <v>56</v>
      </c>
      <c r="G3583">
        <v>38.273000000000003</v>
      </c>
      <c r="H3583">
        <v>0.58798588100000004</v>
      </c>
      <c r="I3583">
        <v>1286649592</v>
      </c>
      <c r="J3583">
        <v>-2.2400000000000002</v>
      </c>
      <c r="K3583">
        <v>7.92</v>
      </c>
      <c r="L3583">
        <v>158939000000</v>
      </c>
      <c r="M3583">
        <v>1.36</v>
      </c>
      <c r="N3583">
        <v>1</v>
      </c>
      <c r="O3583">
        <v>72665527200</v>
      </c>
      <c r="P3583">
        <v>56.47654781</v>
      </c>
      <c r="Q3583">
        <v>20.03438895</v>
      </c>
      <c r="R3583">
        <v>502139710</v>
      </c>
      <c r="S3583">
        <v>176833000000</v>
      </c>
      <c r="T3583">
        <v>31309987191</v>
      </c>
      <c r="U3583">
        <v>145523000000</v>
      </c>
      <c r="V3583">
        <v>0.37176516029354961</v>
      </c>
      <c r="W3583">
        <v>21.52</v>
      </c>
      <c r="X3583">
        <v>73.8</v>
      </c>
      <c r="Y3583">
        <v>0.62</v>
      </c>
      <c r="Z3583">
        <v>0.88415548899999996</v>
      </c>
      <c r="AA3583">
        <v>0</v>
      </c>
      <c r="AB3583" s="2">
        <v>44561</v>
      </c>
      <c r="AC3583">
        <v>11850</v>
      </c>
      <c r="AD3583">
        <f t="shared" si="390"/>
        <v>85</v>
      </c>
      <c r="AE3583">
        <v>85</v>
      </c>
      <c r="AF3583">
        <f t="shared" si="391"/>
        <v>0.71729957805907174</v>
      </c>
      <c r="AG3583">
        <v>11884.094343749999</v>
      </c>
      <c r="AH3583">
        <v>12176.326171875</v>
      </c>
      <c r="AI3583">
        <v>12273.73678125</v>
      </c>
      <c r="AJ3583">
        <v>11884.094343749999</v>
      </c>
      <c r="AK3583">
        <v>12371.148326346551</v>
      </c>
      <c r="AL3583">
        <v>11981.505859375</v>
      </c>
      <c r="AM3583">
        <v>12419.853634717991</v>
      </c>
      <c r="AN3583">
        <v>11786.684625889229</v>
      </c>
      <c r="AO3583">
        <v>12663.378829956049</v>
      </c>
      <c r="AP3583">
        <v>12468.5576171875</v>
      </c>
      <c r="AQ3583">
        <v>12858.200042724609</v>
      </c>
      <c r="AR3583">
        <v>12176.32579803467</v>
      </c>
      <c r="AS3583">
        <v>12468.558206106871</v>
      </c>
      <c r="AT3583">
        <v>12760.7900390625</v>
      </c>
      <c r="AU3583">
        <v>12906.905955540309</v>
      </c>
      <c r="AV3583">
        <v>12468.558206106871</v>
      </c>
      <c r="AW3583">
        <v>1</v>
      </c>
      <c r="AX3583">
        <v>97.411515625000902</v>
      </c>
      <c r="AY3583">
        <v>97.409290840949325</v>
      </c>
      <c r="AZ3583">
        <v>97.411209106450769</v>
      </c>
      <c r="BA3583">
        <v>97.411515625000902</v>
      </c>
      <c r="BB3583">
        <v>11896.505859375</v>
      </c>
      <c r="BC3583">
        <v>11884.094343749999</v>
      </c>
      <c r="BD3583">
        <v>1.0443804353950021E-3</v>
      </c>
      <c r="BE3583">
        <v>1.0443804353950021E-3</v>
      </c>
      <c r="BF3583">
        <f t="shared" si="392"/>
        <v>-0.41201287542483589</v>
      </c>
      <c r="BG3583">
        <f t="shared" si="393"/>
        <v>389.6424375000006</v>
      </c>
      <c r="BH3583">
        <f t="shared" si="394"/>
        <v>633.16900882876143</v>
      </c>
      <c r="BI3583">
        <f t="shared" si="395"/>
        <v>1071.5154168353802</v>
      </c>
      <c r="BJ3583">
        <f t="shared" si="396"/>
        <v>1120.2213296510799</v>
      </c>
    </row>
    <row r="3584" spans="1:62">
      <c r="A3584">
        <v>3590</v>
      </c>
      <c r="B3584">
        <v>49830</v>
      </c>
      <c r="C3584" t="s">
        <v>603</v>
      </c>
      <c r="D3584">
        <v>2023</v>
      </c>
      <c r="E3584" t="s">
        <v>70</v>
      </c>
      <c r="F3584" t="s">
        <v>56</v>
      </c>
      <c r="G3584">
        <v>120.417</v>
      </c>
      <c r="H3584">
        <v>0.52470570599999999</v>
      </c>
      <c r="I3584">
        <v>597884268</v>
      </c>
      <c r="J3584">
        <v>-2.0699999999999998</v>
      </c>
      <c r="K3584">
        <v>-10.69</v>
      </c>
      <c r="L3584">
        <v>141948000000</v>
      </c>
      <c r="M3584">
        <v>1.31</v>
      </c>
      <c r="N3584">
        <v>1</v>
      </c>
      <c r="O3584">
        <v>63160753600</v>
      </c>
      <c r="P3584">
        <v>105.64043409999999</v>
      </c>
      <c r="Q3584">
        <v>20.03438895</v>
      </c>
      <c r="R3584">
        <v>502139710</v>
      </c>
      <c r="S3584">
        <v>173171000000</v>
      </c>
      <c r="T3584">
        <v>27703493220</v>
      </c>
      <c r="U3584">
        <v>145468000000</v>
      </c>
      <c r="V3584">
        <v>-3.779471286325873E-2</v>
      </c>
      <c r="W3584">
        <v>19.04</v>
      </c>
      <c r="X3584">
        <v>73.8</v>
      </c>
      <c r="Y3584">
        <v>0.22</v>
      </c>
      <c r="Z3584">
        <v>0.41100741600000001</v>
      </c>
      <c r="AA3584">
        <v>0</v>
      </c>
      <c r="AB3584" s="2">
        <v>44926</v>
      </c>
      <c r="AC3584">
        <v>10300</v>
      </c>
      <c r="AD3584">
        <f t="shared" si="390"/>
        <v>85</v>
      </c>
      <c r="AE3584">
        <v>85</v>
      </c>
      <c r="AF3584">
        <f t="shared" si="391"/>
        <v>0.82524271844660191</v>
      </c>
      <c r="AG3584">
        <v>10056.99957061649</v>
      </c>
      <c r="AH3584">
        <v>10165.77734375</v>
      </c>
      <c r="AI3584">
        <v>10254.777339950149</v>
      </c>
      <c r="AJ3584">
        <v>10037.22179368312</v>
      </c>
      <c r="AK3584">
        <v>10101.98648460123</v>
      </c>
      <c r="AL3584">
        <v>10160.8330078125</v>
      </c>
      <c r="AM3584">
        <v>10170.640761681039</v>
      </c>
      <c r="AN3584">
        <v>10033.33220752142</v>
      </c>
      <c r="AO3584">
        <v>10249.10263387439</v>
      </c>
      <c r="AP3584">
        <v>10101.986328125</v>
      </c>
      <c r="AQ3584">
        <v>10298.141402457521</v>
      </c>
      <c r="AR3584">
        <v>9807.7537166262136</v>
      </c>
      <c r="AS3584">
        <v>10082.37140174279</v>
      </c>
      <c r="AT3584">
        <v>10200.064453125</v>
      </c>
      <c r="AU3584">
        <v>10200.064453125</v>
      </c>
      <c r="AV3584">
        <v>10052.948138897231</v>
      </c>
      <c r="AW3584">
        <v>1</v>
      </c>
      <c r="AX3584">
        <v>103.83343719601</v>
      </c>
      <c r="AY3584">
        <v>-1.5647622967662761E-4</v>
      </c>
      <c r="AZ3584">
        <v>-49.038180749390449</v>
      </c>
      <c r="BA3584">
        <v>103.83343719601</v>
      </c>
      <c r="BB3584">
        <v>10075.8330078125</v>
      </c>
      <c r="BC3584">
        <v>10056.99957061649</v>
      </c>
      <c r="BD3584">
        <v>1.8726695833850471E-3</v>
      </c>
      <c r="BE3584">
        <v>1.8726695833850471E-3</v>
      </c>
      <c r="BF3584">
        <f t="shared" si="392"/>
        <v>-0.47529463016324902</v>
      </c>
      <c r="BG3584">
        <f t="shared" si="393"/>
        <v>217.55554626702906</v>
      </c>
      <c r="BH3584">
        <f t="shared" si="394"/>
        <v>221.44513242872927</v>
      </c>
      <c r="BI3584">
        <f t="shared" si="395"/>
        <v>490.38768583130695</v>
      </c>
      <c r="BJ3584">
        <f t="shared" si="396"/>
        <v>490.38768583130695</v>
      </c>
    </row>
    <row r="3585" spans="1:62">
      <c r="A3585">
        <v>3591</v>
      </c>
      <c r="B3585">
        <v>49830</v>
      </c>
      <c r="C3585" t="s">
        <v>603</v>
      </c>
      <c r="D3585">
        <v>2024</v>
      </c>
      <c r="E3585" t="s">
        <v>70</v>
      </c>
      <c r="F3585" t="s">
        <v>56</v>
      </c>
      <c r="J3585">
        <v>0.94</v>
      </c>
      <c r="K3585">
        <v>-23</v>
      </c>
      <c r="L3585">
        <v>109300000000</v>
      </c>
      <c r="N3585">
        <v>1</v>
      </c>
      <c r="P3585">
        <v>105.21</v>
      </c>
      <c r="S3585">
        <v>174800000000</v>
      </c>
      <c r="T3585">
        <v>27000000000</v>
      </c>
      <c r="U3585">
        <v>147800000000</v>
      </c>
      <c r="V3585">
        <v>1.603101713091539</v>
      </c>
      <c r="W3585">
        <v>34.678942460000002</v>
      </c>
      <c r="X3585">
        <v>73.8</v>
      </c>
      <c r="Y3585">
        <v>0.16</v>
      </c>
      <c r="Z3585">
        <v>158.0067684</v>
      </c>
      <c r="AA3585">
        <v>0</v>
      </c>
      <c r="AB3585" s="2">
        <v>45291</v>
      </c>
      <c r="AC3585">
        <v>7470</v>
      </c>
      <c r="AD3585">
        <f t="shared" si="390"/>
        <v>85</v>
      </c>
      <c r="AE3585">
        <v>85</v>
      </c>
      <c r="AF3585">
        <f t="shared" si="391"/>
        <v>1.1378848728246318</v>
      </c>
      <c r="AG3585">
        <v>7650</v>
      </c>
      <c r="AH3585">
        <v>7590</v>
      </c>
      <c r="AI3585">
        <v>7660</v>
      </c>
      <c r="AJ3585">
        <v>7400</v>
      </c>
      <c r="AK3585">
        <v>7802.3333333333339</v>
      </c>
      <c r="AL3585">
        <v>7565</v>
      </c>
      <c r="AM3585">
        <v>7841.8888888888896</v>
      </c>
      <c r="AN3585">
        <v>7565</v>
      </c>
      <c r="AO3585">
        <v>7742.9996769546096</v>
      </c>
      <c r="AP3585">
        <v>7802.3330078125</v>
      </c>
      <c r="AQ3585">
        <v>7822.1107847651301</v>
      </c>
      <c r="AR3585">
        <v>7663.8885691440901</v>
      </c>
      <c r="AS3585">
        <v>7485.8888888888896</v>
      </c>
      <c r="AT3585">
        <v>7743</v>
      </c>
      <c r="AU3585">
        <v>7752.8888888888896</v>
      </c>
      <c r="AV3585">
        <v>7476</v>
      </c>
      <c r="AW3585">
        <v>0</v>
      </c>
      <c r="AX3585">
        <v>-85</v>
      </c>
      <c r="AY3585">
        <v>-3.2552083393966308E-4</v>
      </c>
      <c r="AZ3585">
        <v>3.2304539035976632E-4</v>
      </c>
      <c r="BA3585">
        <v>-3.2552083393966308E-4</v>
      </c>
      <c r="BB3585">
        <v>7717.3330078125</v>
      </c>
      <c r="BC3585">
        <v>7802.3333333333339</v>
      </c>
      <c r="BD3585">
        <v>-1.089421867657119E-2</v>
      </c>
      <c r="BE3585">
        <v>1.089421867657119E-2</v>
      </c>
      <c r="BF3585">
        <f t="shared" si="392"/>
        <v>-0.84553775743707094</v>
      </c>
      <c r="BG3585">
        <f t="shared" si="393"/>
        <v>260</v>
      </c>
      <c r="BH3585">
        <f t="shared" si="394"/>
        <v>441.8888888888896</v>
      </c>
      <c r="BI3585">
        <f t="shared" si="395"/>
        <v>441.8888888888896</v>
      </c>
      <c r="BJ3585">
        <f t="shared" si="396"/>
        <v>441.8888888888896</v>
      </c>
    </row>
    <row r="3586" spans="1:62">
      <c r="A3586">
        <v>3592</v>
      </c>
      <c r="B3586">
        <v>49950</v>
      </c>
      <c r="C3586" t="s">
        <v>604</v>
      </c>
      <c r="D3586">
        <v>2016</v>
      </c>
      <c r="E3586" t="s">
        <v>70</v>
      </c>
      <c r="F3586" t="s">
        <v>56</v>
      </c>
      <c r="G3586">
        <v>15.744</v>
      </c>
      <c r="H3586">
        <v>1.5879719480000001</v>
      </c>
      <c r="I3586">
        <v>5708178000</v>
      </c>
      <c r="J3586">
        <v>11.36</v>
      </c>
      <c r="K3586">
        <v>28.86</v>
      </c>
      <c r="L3586">
        <v>80414537000</v>
      </c>
      <c r="M3586">
        <v>1.17</v>
      </c>
      <c r="N3586">
        <v>1</v>
      </c>
      <c r="O3586">
        <v>129843000000</v>
      </c>
      <c r="P3586">
        <v>22.746903440000001</v>
      </c>
      <c r="Q3586">
        <v>20.865173410000001</v>
      </c>
      <c r="R3586">
        <v>1152470120</v>
      </c>
      <c r="S3586">
        <v>99550771000</v>
      </c>
      <c r="T3586">
        <v>28240458000</v>
      </c>
      <c r="U3586">
        <v>71310313000</v>
      </c>
      <c r="V3586">
        <v>12.88266297</v>
      </c>
      <c r="W3586">
        <v>39.6</v>
      </c>
      <c r="X3586">
        <v>51</v>
      </c>
      <c r="Y3586">
        <v>0.78</v>
      </c>
      <c r="Z3586">
        <v>8.0047019289999994</v>
      </c>
      <c r="AA3586">
        <v>0</v>
      </c>
      <c r="AB3586" s="2">
        <v>42369</v>
      </c>
      <c r="AC3586">
        <v>16949</v>
      </c>
      <c r="AD3586">
        <f t="shared" si="390"/>
        <v>170</v>
      </c>
      <c r="AE3586">
        <v>170</v>
      </c>
      <c r="AF3586">
        <f t="shared" si="391"/>
        <v>1.0030090270812437</v>
      </c>
      <c r="AG3586">
        <v>15303.347849607901</v>
      </c>
      <c r="AH3586">
        <v>15703.9599609375</v>
      </c>
      <c r="AI3586">
        <v>15984.38752299499</v>
      </c>
      <c r="AJ3586">
        <v>15303.347849607901</v>
      </c>
      <c r="AK3586">
        <v>15343.407887757839</v>
      </c>
      <c r="AL3586">
        <v>15303.3466796875</v>
      </c>
      <c r="AM3586">
        <v>15463.59151196884</v>
      </c>
      <c r="AN3586">
        <v>15103.041555208991</v>
      </c>
      <c r="AO3586">
        <v>15303.346994231249</v>
      </c>
      <c r="AP3586">
        <v>15343.408203125</v>
      </c>
      <c r="AQ3586">
        <v>15463.59182980625</v>
      </c>
      <c r="AR3586">
        <v>15022.91944784819</v>
      </c>
      <c r="AS3586">
        <v>15062.98034713866</v>
      </c>
      <c r="AT3586">
        <v>15303.3466796875</v>
      </c>
      <c r="AU3586">
        <v>15303.3466796875</v>
      </c>
      <c r="AV3586">
        <v>14942.796722927649</v>
      </c>
      <c r="AW3586">
        <v>1</v>
      </c>
      <c r="AX3586">
        <v>-1.169920400570845E-3</v>
      </c>
      <c r="AY3586">
        <v>3.1536716051050462E-4</v>
      </c>
      <c r="AZ3586">
        <v>-3.145437494822545E-4</v>
      </c>
      <c r="BA3586">
        <v>-1.169920400570845E-3</v>
      </c>
      <c r="BB3586">
        <v>15133.3466796875</v>
      </c>
      <c r="BC3586">
        <v>15303.347849607901</v>
      </c>
      <c r="BD3586">
        <v>-1.110875682831429E-2</v>
      </c>
      <c r="BE3586">
        <v>1.110875682831429E-2</v>
      </c>
      <c r="BF3586">
        <f t="shared" si="392"/>
        <v>0.5879681936365917</v>
      </c>
      <c r="BG3586">
        <f t="shared" si="393"/>
        <v>681.03967338708935</v>
      </c>
      <c r="BH3586">
        <f t="shared" si="394"/>
        <v>881.34596778599916</v>
      </c>
      <c r="BI3586">
        <f t="shared" si="395"/>
        <v>961.4680751468004</v>
      </c>
      <c r="BJ3586">
        <f t="shared" si="396"/>
        <v>1041.5908000673408</v>
      </c>
    </row>
    <row r="3587" spans="1:62">
      <c r="A3587">
        <v>3593</v>
      </c>
      <c r="B3587">
        <v>49950</v>
      </c>
      <c r="C3587" t="s">
        <v>604</v>
      </c>
      <c r="D3587">
        <v>2017</v>
      </c>
      <c r="E3587" t="s">
        <v>70</v>
      </c>
      <c r="F3587" t="s">
        <v>56</v>
      </c>
      <c r="G3587">
        <v>9.6430000000000007</v>
      </c>
      <c r="H3587">
        <v>4.1321109849999997</v>
      </c>
      <c r="I3587">
        <v>37237848502</v>
      </c>
      <c r="J3587">
        <v>65.39</v>
      </c>
      <c r="K3587">
        <v>125.64</v>
      </c>
      <c r="L3587">
        <v>181451000000</v>
      </c>
      <c r="M3587">
        <v>8.27</v>
      </c>
      <c r="N3587">
        <v>1</v>
      </c>
      <c r="O3587">
        <v>614544000000</v>
      </c>
      <c r="P3587">
        <v>16.503208050000001</v>
      </c>
      <c r="Q3587">
        <v>21.722486870000001</v>
      </c>
      <c r="R3587">
        <v>2716165200</v>
      </c>
      <c r="S3587">
        <v>164649000000</v>
      </c>
      <c r="T3587">
        <v>65802428645</v>
      </c>
      <c r="U3587">
        <v>98846195873</v>
      </c>
      <c r="V3587">
        <v>38.614166331032649</v>
      </c>
      <c r="W3587">
        <v>66.569999999999993</v>
      </c>
      <c r="X3587">
        <v>51.03</v>
      </c>
      <c r="Y3587">
        <v>2.02</v>
      </c>
      <c r="Z3587">
        <v>37.672515539999999</v>
      </c>
      <c r="AA3587">
        <v>0</v>
      </c>
      <c r="AB3587" s="2">
        <v>42735</v>
      </c>
      <c r="AC3587">
        <v>80219</v>
      </c>
      <c r="AD3587">
        <f t="shared" ref="AD3587:AD3650" si="397">AE3587/N3587</f>
        <v>400</v>
      </c>
      <c r="AE3587">
        <v>400</v>
      </c>
      <c r="AF3587">
        <f t="shared" ref="AF3587:AF3650" si="398">AD3587*100/AC3587</f>
        <v>0.49863498672384349</v>
      </c>
      <c r="AG3587">
        <v>67820.11886205856</v>
      </c>
      <c r="AH3587">
        <v>73856.0234375</v>
      </c>
      <c r="AI3587">
        <v>74191.358085424101</v>
      </c>
      <c r="AJ3587">
        <v>67736.288921552303</v>
      </c>
      <c r="AK3587">
        <v>69288.081658431649</v>
      </c>
      <c r="AL3587">
        <v>67102.59375</v>
      </c>
      <c r="AM3587">
        <v>69854.685522394211</v>
      </c>
      <c r="AN3587">
        <v>66778.816941106183</v>
      </c>
      <c r="AO3587">
        <v>64431.433641398849</v>
      </c>
      <c r="AP3587">
        <v>69288.078125</v>
      </c>
      <c r="AQ3587">
        <v>70421.293197270905</v>
      </c>
      <c r="AR3587">
        <v>64350.491293837033</v>
      </c>
      <c r="AS3587">
        <v>64836.159531294339</v>
      </c>
      <c r="AT3587">
        <v>64188.61328125</v>
      </c>
      <c r="AU3587">
        <v>66616.928373722039</v>
      </c>
      <c r="AV3587">
        <v>63217.282802979636</v>
      </c>
      <c r="AW3587">
        <v>1</v>
      </c>
      <c r="AX3587">
        <v>-717.5251120585599</v>
      </c>
      <c r="AY3587">
        <v>-3.5334316489752382E-3</v>
      </c>
      <c r="AZ3587">
        <v>-242.8203601488494</v>
      </c>
      <c r="BA3587">
        <v>-717.5251120585599</v>
      </c>
      <c r="BB3587">
        <v>66702.59375</v>
      </c>
      <c r="BC3587">
        <v>67820.11886205856</v>
      </c>
      <c r="BD3587">
        <v>-1.647778167908447E-2</v>
      </c>
      <c r="BE3587">
        <v>1.647778167908447E-2</v>
      </c>
      <c r="BF3587">
        <f t="shared" si="392"/>
        <v>3.1321040767147084</v>
      </c>
      <c r="BG3587">
        <f t="shared" si="393"/>
        <v>6455.0691638717981</v>
      </c>
      <c r="BH3587">
        <f t="shared" si="394"/>
        <v>7412.5411443179182</v>
      </c>
      <c r="BI3587">
        <f t="shared" si="395"/>
        <v>9840.8667915870683</v>
      </c>
      <c r="BJ3587">
        <f t="shared" si="396"/>
        <v>10974.075282444464</v>
      </c>
    </row>
    <row r="3588" spans="1:62">
      <c r="A3588">
        <v>3594</v>
      </c>
      <c r="B3588">
        <v>49950</v>
      </c>
      <c r="C3588" t="s">
        <v>604</v>
      </c>
      <c r="D3588">
        <v>2018</v>
      </c>
      <c r="E3588" t="s">
        <v>70</v>
      </c>
      <c r="F3588" t="s">
        <v>56</v>
      </c>
      <c r="G3588">
        <v>10.621</v>
      </c>
      <c r="H3588">
        <v>2.8163841650000001</v>
      </c>
      <c r="I3588">
        <v>26268472042</v>
      </c>
      <c r="J3588">
        <v>-13.84</v>
      </c>
      <c r="K3588">
        <v>17.61</v>
      </c>
      <c r="L3588">
        <v>213396000000</v>
      </c>
      <c r="M3588">
        <v>6.78</v>
      </c>
      <c r="N3588">
        <v>1</v>
      </c>
      <c r="O3588">
        <v>361037000000</v>
      </c>
      <c r="P3588">
        <v>13.74413545</v>
      </c>
      <c r="Q3588">
        <v>21.46410272</v>
      </c>
      <c r="R3588">
        <v>2097690300</v>
      </c>
      <c r="S3588">
        <v>141860000000</v>
      </c>
      <c r="T3588">
        <v>38496475686</v>
      </c>
      <c r="U3588">
        <v>103364000000</v>
      </c>
      <c r="V3588">
        <v>4.5705391968797509</v>
      </c>
      <c r="W3588">
        <v>37.24</v>
      </c>
      <c r="X3588">
        <v>47.25</v>
      </c>
      <c r="Y3588">
        <v>10.33</v>
      </c>
      <c r="Z3588">
        <v>25.413559889999998</v>
      </c>
      <c r="AA3588">
        <v>0</v>
      </c>
      <c r="AB3588" s="2">
        <v>43100</v>
      </c>
      <c r="AC3588">
        <v>45907</v>
      </c>
      <c r="AD3588">
        <f t="shared" si="397"/>
        <v>300</v>
      </c>
      <c r="AE3588">
        <v>300</v>
      </c>
      <c r="AF3588">
        <f t="shared" si="398"/>
        <v>0.65349510967826252</v>
      </c>
      <c r="AG3588">
        <v>43885.057632508971</v>
      </c>
      <c r="AH3588">
        <v>42919.5859375</v>
      </c>
      <c r="AI3588">
        <v>43885.057632508971</v>
      </c>
      <c r="AJ3588">
        <v>42700.160892855827</v>
      </c>
      <c r="AK3588">
        <v>43257.329940353447</v>
      </c>
      <c r="AL3588">
        <v>41245.359375</v>
      </c>
      <c r="AM3588">
        <v>43844.154378458647</v>
      </c>
      <c r="AN3588">
        <v>40951.947155947397</v>
      </c>
      <c r="AO3588">
        <v>44095.651005247062</v>
      </c>
      <c r="AP3588">
        <v>44347.14453125</v>
      </c>
      <c r="AQ3588">
        <v>44766.305369887566</v>
      </c>
      <c r="AR3588">
        <v>43676.490166609488</v>
      </c>
      <c r="AS3588">
        <v>43089.672025184518</v>
      </c>
      <c r="AT3588">
        <v>43844.16015625</v>
      </c>
      <c r="AU3588">
        <v>44514.814618763739</v>
      </c>
      <c r="AV3588">
        <v>43005.838356632768</v>
      </c>
      <c r="AW3588">
        <v>1</v>
      </c>
      <c r="AX3588">
        <v>-2639.698257508971</v>
      </c>
      <c r="AY3588">
        <v>1089.814590896553</v>
      </c>
      <c r="AZ3588">
        <v>-251.4908489970621</v>
      </c>
      <c r="BA3588">
        <v>-2639.698257508971</v>
      </c>
      <c r="BB3588">
        <v>40945.359375</v>
      </c>
      <c r="BC3588">
        <v>43885.057632508971</v>
      </c>
      <c r="BD3588">
        <v>-6.6986314160182747E-2</v>
      </c>
      <c r="BE3588">
        <v>6.6986314160182747E-2</v>
      </c>
      <c r="BF3588">
        <f t="shared" si="392"/>
        <v>1.8163893979980261</v>
      </c>
      <c r="BG3588">
        <f t="shared" si="393"/>
        <v>1184.8967396531443</v>
      </c>
      <c r="BH3588">
        <f t="shared" si="394"/>
        <v>2933.1104765615746</v>
      </c>
      <c r="BI3588">
        <f t="shared" si="395"/>
        <v>3814.3582139401697</v>
      </c>
      <c r="BJ3588">
        <f t="shared" si="396"/>
        <v>3814.3582139401697</v>
      </c>
    </row>
    <row r="3589" spans="1:62">
      <c r="A3589">
        <v>3595</v>
      </c>
      <c r="B3589">
        <v>49950</v>
      </c>
      <c r="C3589" t="s">
        <v>604</v>
      </c>
      <c r="D3589">
        <v>2019</v>
      </c>
      <c r="E3589" t="s">
        <v>70</v>
      </c>
      <c r="F3589" t="s">
        <v>56</v>
      </c>
      <c r="G3589">
        <v>13.371</v>
      </c>
      <c r="H3589">
        <v>2.2114849209999998</v>
      </c>
      <c r="I3589">
        <v>3657081805</v>
      </c>
      <c r="J3589">
        <v>-5.7</v>
      </c>
      <c r="K3589">
        <v>-54.34</v>
      </c>
      <c r="L3589">
        <v>97432266882</v>
      </c>
      <c r="M3589">
        <v>6.78</v>
      </c>
      <c r="N3589">
        <v>1</v>
      </c>
      <c r="O3589">
        <v>274966000000</v>
      </c>
      <c r="P3589">
        <v>75.187150700000004</v>
      </c>
      <c r="Q3589">
        <v>21.192777880000001</v>
      </c>
      <c r="R3589">
        <v>1599213660</v>
      </c>
      <c r="S3589">
        <v>133768000000</v>
      </c>
      <c r="T3589">
        <v>20859933036</v>
      </c>
      <c r="U3589">
        <v>112908000000</v>
      </c>
      <c r="V3589">
        <v>9.2333888007430058</v>
      </c>
      <c r="W3589">
        <v>18.48</v>
      </c>
      <c r="X3589">
        <v>47.46</v>
      </c>
      <c r="Y3589">
        <v>9.5399999999999991</v>
      </c>
      <c r="Z3589">
        <v>3.2389926359999999</v>
      </c>
      <c r="AA3589">
        <v>0</v>
      </c>
      <c r="AB3589" s="2">
        <v>43465</v>
      </c>
      <c r="AC3589">
        <v>33762</v>
      </c>
      <c r="AD3589">
        <f t="shared" si="397"/>
        <v>220</v>
      </c>
      <c r="AE3589">
        <v>220</v>
      </c>
      <c r="AF3589">
        <f t="shared" si="398"/>
        <v>0.65162016468218709</v>
      </c>
      <c r="AG3589">
        <v>30408.424563644781</v>
      </c>
      <c r="AH3589">
        <v>31136.76953125</v>
      </c>
      <c r="AI3589">
        <v>31273.3355096302</v>
      </c>
      <c r="AJ3589">
        <v>30408.424563644781</v>
      </c>
      <c r="AK3589">
        <v>29841.841641957039</v>
      </c>
      <c r="AL3589">
        <v>30017.3828125</v>
      </c>
      <c r="AM3589">
        <v>30149.036348884209</v>
      </c>
      <c r="AN3589">
        <v>29446.875413149181</v>
      </c>
      <c r="AO3589">
        <v>29578.53125</v>
      </c>
      <c r="AP3589">
        <v>29578.53125</v>
      </c>
      <c r="AQ3589">
        <v>30061.267134443031</v>
      </c>
      <c r="AR3589">
        <v>29315.22042699136</v>
      </c>
      <c r="AS3589">
        <v>29841.84375</v>
      </c>
      <c r="AT3589">
        <v>29841.84375</v>
      </c>
      <c r="AU3589">
        <v>30412.34931643321</v>
      </c>
      <c r="AV3589">
        <v>29183.568528704422</v>
      </c>
      <c r="AW3589">
        <v>0</v>
      </c>
      <c r="AX3589">
        <v>-391.0417511447813</v>
      </c>
      <c r="AY3589">
        <v>-263.31039195703852</v>
      </c>
      <c r="AZ3589">
        <v>263.3125</v>
      </c>
      <c r="BA3589">
        <v>-263.31039195703852</v>
      </c>
      <c r="BB3589">
        <v>29358.53125</v>
      </c>
      <c r="BC3589">
        <v>29841.841641957039</v>
      </c>
      <c r="BD3589">
        <v>-1.6195729397528658E-2</v>
      </c>
      <c r="BE3589">
        <v>1.6195729397528658E-2</v>
      </c>
      <c r="BF3589">
        <f t="shared" si="392"/>
        <v>1.2114855570839065</v>
      </c>
      <c r="BG3589">
        <f t="shared" si="393"/>
        <v>864.91094598541895</v>
      </c>
      <c r="BH3589">
        <f t="shared" si="394"/>
        <v>1826.4600964810197</v>
      </c>
      <c r="BI3589">
        <f t="shared" si="395"/>
        <v>1958.1150826388402</v>
      </c>
      <c r="BJ3589">
        <f t="shared" si="396"/>
        <v>2089.7669809257786</v>
      </c>
    </row>
    <row r="3590" spans="1:62">
      <c r="A3590">
        <v>3596</v>
      </c>
      <c r="B3590">
        <v>49950</v>
      </c>
      <c r="C3590" t="s">
        <v>604</v>
      </c>
      <c r="D3590">
        <v>2022</v>
      </c>
      <c r="E3590" t="s">
        <v>70</v>
      </c>
      <c r="F3590" t="s">
        <v>56</v>
      </c>
      <c r="G3590">
        <v>7.8879999999999999</v>
      </c>
      <c r="H3590">
        <v>1.109248697</v>
      </c>
      <c r="I3590">
        <v>25522241546</v>
      </c>
      <c r="J3590">
        <v>6.39</v>
      </c>
      <c r="K3590">
        <v>58.94</v>
      </c>
      <c r="L3590">
        <v>154857000000</v>
      </c>
      <c r="M3590">
        <v>18.54</v>
      </c>
      <c r="N3590">
        <v>1</v>
      </c>
      <c r="O3590">
        <v>151557000000</v>
      </c>
      <c r="P3590">
        <v>5.9382469489999998</v>
      </c>
      <c r="Q3590">
        <v>21.560793189999998</v>
      </c>
      <c r="R3590">
        <v>2310646500</v>
      </c>
      <c r="S3590">
        <v>170948000000</v>
      </c>
      <c r="T3590">
        <v>38066077305</v>
      </c>
      <c r="U3590">
        <v>132882000000</v>
      </c>
      <c r="V3590">
        <v>17.690509087044319</v>
      </c>
      <c r="W3590">
        <v>28.65</v>
      </c>
      <c r="X3590">
        <v>31.15</v>
      </c>
      <c r="Y3590">
        <v>1.18</v>
      </c>
      <c r="Z3590">
        <v>19.20669582</v>
      </c>
      <c r="AA3590">
        <v>0</v>
      </c>
      <c r="AB3590" s="2">
        <v>44561</v>
      </c>
      <c r="AC3590">
        <v>17650</v>
      </c>
      <c r="AD3590">
        <f t="shared" si="397"/>
        <v>300</v>
      </c>
      <c r="AE3590">
        <v>300</v>
      </c>
      <c r="AF3590">
        <f t="shared" si="398"/>
        <v>1.6997167138810199</v>
      </c>
      <c r="AG3590">
        <v>17610.420674994901</v>
      </c>
      <c r="AH3590">
        <v>17657.76171875</v>
      </c>
      <c r="AI3590">
        <v>17894.459318769721</v>
      </c>
      <c r="AJ3590">
        <v>17515.742396862592</v>
      </c>
      <c r="AK3590">
        <v>17515.741161773691</v>
      </c>
      <c r="AL3590">
        <v>17705.099609375</v>
      </c>
      <c r="AM3590">
        <v>17799.779785520059</v>
      </c>
      <c r="AN3590">
        <v>17421.060985628621</v>
      </c>
      <c r="AO3590">
        <v>17847.118921248191</v>
      </c>
      <c r="AP3590">
        <v>17705.099609375</v>
      </c>
      <c r="AQ3590">
        <v>17989.138233121379</v>
      </c>
      <c r="AR3590">
        <v>17610.419433229941</v>
      </c>
      <c r="AS3590">
        <v>18036.480677075349</v>
      </c>
      <c r="AT3590">
        <v>18178.5</v>
      </c>
      <c r="AU3590">
        <v>18273.178278823791</v>
      </c>
      <c r="AV3590">
        <v>17989.1396329745</v>
      </c>
      <c r="AW3590">
        <v>1</v>
      </c>
      <c r="AX3590">
        <v>94.678934380099236</v>
      </c>
      <c r="AY3590">
        <v>189.35844760130931</v>
      </c>
      <c r="AZ3590">
        <v>331.38107875180867</v>
      </c>
      <c r="BA3590">
        <v>94.678934380099236</v>
      </c>
      <c r="BB3590">
        <v>17405.099609375</v>
      </c>
      <c r="BC3590">
        <v>17610.420674994901</v>
      </c>
      <c r="BD3590">
        <v>-1.1659066493024599E-2</v>
      </c>
      <c r="BE3590">
        <v>1.1659066493024599E-2</v>
      </c>
      <c r="BF3590">
        <f t="shared" si="392"/>
        <v>0.10924374663640406</v>
      </c>
      <c r="BG3590">
        <f t="shared" si="393"/>
        <v>378.71692190712929</v>
      </c>
      <c r="BH3590">
        <f t="shared" si="394"/>
        <v>473.39833314110001</v>
      </c>
      <c r="BI3590">
        <f t="shared" si="395"/>
        <v>568.07724749275803</v>
      </c>
      <c r="BJ3590">
        <f t="shared" si="396"/>
        <v>852.11729319516962</v>
      </c>
    </row>
    <row r="3591" spans="1:62">
      <c r="A3591">
        <v>3597</v>
      </c>
      <c r="B3591">
        <v>49950</v>
      </c>
      <c r="C3591" t="s">
        <v>604</v>
      </c>
      <c r="D3591">
        <v>2023</v>
      </c>
      <c r="E3591" t="s">
        <v>70</v>
      </c>
      <c r="F3591" t="s">
        <v>56</v>
      </c>
      <c r="G3591">
        <v>22.398</v>
      </c>
      <c r="H3591">
        <v>2.1321510780000001</v>
      </c>
      <c r="I3591">
        <v>-1745963585</v>
      </c>
      <c r="J3591">
        <v>-9.16</v>
      </c>
      <c r="K3591">
        <v>-29.31</v>
      </c>
      <c r="L3591">
        <v>109474000000</v>
      </c>
      <c r="M3591">
        <v>17.47</v>
      </c>
      <c r="N3591">
        <v>1</v>
      </c>
      <c r="O3591">
        <v>309067000000</v>
      </c>
      <c r="P3591">
        <v>-177.01791539999999</v>
      </c>
      <c r="Q3591">
        <v>20.49090859</v>
      </c>
      <c r="R3591">
        <v>792662900</v>
      </c>
      <c r="S3591">
        <v>155295000000</v>
      </c>
      <c r="T3591">
        <v>22044959281</v>
      </c>
      <c r="U3591">
        <v>133250000000</v>
      </c>
      <c r="V3591">
        <v>0.27693743321142072</v>
      </c>
      <c r="W3591">
        <v>16.54</v>
      </c>
      <c r="X3591">
        <v>26.77</v>
      </c>
      <c r="Y3591">
        <v>1.52</v>
      </c>
      <c r="Z3591">
        <v>-1.310291621</v>
      </c>
      <c r="AA3591">
        <v>0</v>
      </c>
      <c r="AB3591" s="2">
        <v>44926</v>
      </c>
      <c r="AC3591">
        <v>35050</v>
      </c>
      <c r="AD3591">
        <f t="shared" si="397"/>
        <v>100</v>
      </c>
      <c r="AE3591">
        <v>100</v>
      </c>
      <c r="AF3591">
        <f t="shared" si="398"/>
        <v>0.28530670470756064</v>
      </c>
      <c r="AG3591">
        <v>34800</v>
      </c>
      <c r="AH3591">
        <v>35450</v>
      </c>
      <c r="AI3591">
        <v>35750</v>
      </c>
      <c r="AJ3591">
        <v>34650</v>
      </c>
      <c r="AK3591">
        <v>35302.042609554599</v>
      </c>
      <c r="AL3591">
        <v>34508.73828125</v>
      </c>
      <c r="AM3591">
        <v>35351.624130073636</v>
      </c>
      <c r="AN3591">
        <v>34112.0861170977</v>
      </c>
      <c r="AO3591">
        <v>35103.717220744678</v>
      </c>
      <c r="AP3591">
        <v>34954.97265625</v>
      </c>
      <c r="AQ3591">
        <v>35599.532435726949</v>
      </c>
      <c r="AR3591">
        <v>34806.228091755322</v>
      </c>
      <c r="AS3591">
        <v>35252.458364686623</v>
      </c>
      <c r="AT3591">
        <v>35004.55078125</v>
      </c>
      <c r="AU3591">
        <v>35698.692014872518</v>
      </c>
      <c r="AV3591">
        <v>34508.735614376768</v>
      </c>
      <c r="AW3591">
        <v>1</v>
      </c>
      <c r="AX3591">
        <v>-291.26171875</v>
      </c>
      <c r="AY3591">
        <v>-347.06995330459898</v>
      </c>
      <c r="AZ3591">
        <v>-99.166439494678343</v>
      </c>
      <c r="BA3591">
        <v>-291.26171875</v>
      </c>
      <c r="BB3591">
        <v>34408.73828125</v>
      </c>
      <c r="BC3591">
        <v>34800</v>
      </c>
      <c r="BD3591">
        <v>-1.1243152837643679E-2</v>
      </c>
      <c r="BE3591">
        <v>1.1243152837643679E-2</v>
      </c>
      <c r="BF3591">
        <f t="shared" si="392"/>
        <v>1.1321484915805402</v>
      </c>
      <c r="BG3591">
        <f t="shared" si="393"/>
        <v>1100</v>
      </c>
      <c r="BH3591">
        <f t="shared" si="394"/>
        <v>1637.9138829022995</v>
      </c>
      <c r="BI3591">
        <f t="shared" si="395"/>
        <v>1637.9138829022995</v>
      </c>
      <c r="BJ3591">
        <f t="shared" si="396"/>
        <v>1637.9138829022995</v>
      </c>
    </row>
    <row r="3592" spans="1:62">
      <c r="A3592">
        <v>3598</v>
      </c>
      <c r="B3592">
        <v>49950</v>
      </c>
      <c r="C3592" t="s">
        <v>604</v>
      </c>
      <c r="D3592">
        <v>2024</v>
      </c>
      <c r="E3592" t="s">
        <v>70</v>
      </c>
      <c r="F3592" t="s">
        <v>56</v>
      </c>
      <c r="J3592">
        <v>-5.0199999999999996</v>
      </c>
      <c r="K3592">
        <v>-56.52</v>
      </c>
      <c r="L3592">
        <v>47600000000</v>
      </c>
      <c r="N3592">
        <v>1</v>
      </c>
      <c r="P3592">
        <v>43.79</v>
      </c>
      <c r="S3592">
        <v>147500000000</v>
      </c>
      <c r="T3592">
        <v>24700000000</v>
      </c>
      <c r="U3592">
        <v>122700000000</v>
      </c>
      <c r="V3592">
        <v>-7.9174484052532836</v>
      </c>
      <c r="W3592">
        <v>47.963605029999997</v>
      </c>
      <c r="X3592">
        <v>26.77</v>
      </c>
      <c r="Y3592">
        <v>1.73</v>
      </c>
      <c r="Z3592">
        <v>141.532273</v>
      </c>
      <c r="AA3592">
        <v>0</v>
      </c>
      <c r="AB3592" s="2">
        <v>45291</v>
      </c>
      <c r="AC3592">
        <v>19660</v>
      </c>
      <c r="AD3592">
        <f t="shared" si="397"/>
        <v>100</v>
      </c>
      <c r="AE3592">
        <v>100</v>
      </c>
      <c r="AF3592">
        <f t="shared" si="398"/>
        <v>0.50864699898270604</v>
      </c>
      <c r="AG3592">
        <v>19670</v>
      </c>
      <c r="AH3592">
        <v>19100</v>
      </c>
      <c r="AI3592">
        <v>19670</v>
      </c>
      <c r="AJ3592">
        <v>18780</v>
      </c>
      <c r="AK3592">
        <v>18500</v>
      </c>
      <c r="AL3592">
        <v>19720</v>
      </c>
      <c r="AM3592">
        <v>19800</v>
      </c>
      <c r="AN3592">
        <v>18500</v>
      </c>
      <c r="AO3592">
        <v>18950</v>
      </c>
      <c r="AP3592">
        <v>18280</v>
      </c>
      <c r="AQ3592">
        <v>19210</v>
      </c>
      <c r="AR3592">
        <v>18210</v>
      </c>
      <c r="AS3592">
        <v>17700</v>
      </c>
      <c r="AT3592">
        <v>18740</v>
      </c>
      <c r="AU3592">
        <v>18870</v>
      </c>
      <c r="AV3592">
        <v>17500</v>
      </c>
      <c r="AW3592">
        <v>0</v>
      </c>
      <c r="AX3592">
        <v>50</v>
      </c>
      <c r="AY3592">
        <v>-220</v>
      </c>
      <c r="AZ3592">
        <v>-210</v>
      </c>
      <c r="BA3592">
        <v>-220</v>
      </c>
      <c r="BB3592">
        <v>18180</v>
      </c>
      <c r="BC3592">
        <v>18500</v>
      </c>
      <c r="BD3592">
        <v>-1.7297297297297301E-2</v>
      </c>
      <c r="BE3592">
        <v>1.7297297297297301E-2</v>
      </c>
      <c r="BF3592">
        <f t="shared" si="392"/>
        <v>-0.831864406779661</v>
      </c>
      <c r="BG3592">
        <f t="shared" si="393"/>
        <v>890</v>
      </c>
      <c r="BH3592">
        <f t="shared" si="394"/>
        <v>1300</v>
      </c>
      <c r="BI3592">
        <f t="shared" si="395"/>
        <v>1590</v>
      </c>
      <c r="BJ3592">
        <f t="shared" si="396"/>
        <v>2300</v>
      </c>
    </row>
    <row r="3593" spans="1:62">
      <c r="A3593">
        <v>3599</v>
      </c>
      <c r="B3593">
        <v>49960</v>
      </c>
      <c r="C3593" t="s">
        <v>605</v>
      </c>
      <c r="D3593">
        <v>2016</v>
      </c>
      <c r="E3593" t="s">
        <v>70</v>
      </c>
      <c r="F3593" t="s">
        <v>56</v>
      </c>
      <c r="G3593">
        <v>22.952999999999999</v>
      </c>
      <c r="H3593">
        <v>5.121951964</v>
      </c>
      <c r="I3593">
        <v>21561007533</v>
      </c>
      <c r="J3593">
        <v>20.76</v>
      </c>
      <c r="K3593">
        <v>17.72</v>
      </c>
      <c r="L3593">
        <v>58275830849</v>
      </c>
      <c r="M3593">
        <v>0.63</v>
      </c>
      <c r="N3593">
        <v>1</v>
      </c>
      <c r="O3593">
        <v>457310000000</v>
      </c>
      <c r="P3593">
        <v>21.21004778</v>
      </c>
      <c r="Q3593">
        <v>22.1692432</v>
      </c>
      <c r="R3593">
        <v>4246000000</v>
      </c>
      <c r="S3593">
        <v>90529232121</v>
      </c>
      <c r="T3593">
        <v>6376378280</v>
      </c>
      <c r="U3593">
        <v>84152853841</v>
      </c>
      <c r="V3593">
        <v>9.4563546410000008</v>
      </c>
      <c r="W3593">
        <v>7.58</v>
      </c>
      <c r="X3593">
        <v>25.02</v>
      </c>
      <c r="Y3593">
        <v>22.77</v>
      </c>
      <c r="Z3593">
        <v>25.62124343</v>
      </c>
      <c r="AA3593">
        <v>1</v>
      </c>
      <c r="AB3593" s="2">
        <v>42369</v>
      </c>
      <c r="AC3593">
        <v>48650</v>
      </c>
      <c r="AD3593">
        <f t="shared" si="397"/>
        <v>550</v>
      </c>
      <c r="AE3593">
        <v>550</v>
      </c>
      <c r="AF3593">
        <f t="shared" si="398"/>
        <v>1.1305241521068858</v>
      </c>
      <c r="AG3593">
        <v>38235.745916559274</v>
      </c>
      <c r="AH3593">
        <v>38513.6796875</v>
      </c>
      <c r="AI3593">
        <v>38910.727931701033</v>
      </c>
      <c r="AJ3593">
        <v>37640.173550257728</v>
      </c>
      <c r="AK3593">
        <v>36885.77828887591</v>
      </c>
      <c r="AL3593">
        <v>38235.7421875</v>
      </c>
      <c r="AM3593">
        <v>38553.380751882141</v>
      </c>
      <c r="AN3593">
        <v>36607.844545041538</v>
      </c>
      <c r="AO3593">
        <v>35337.290017924781</v>
      </c>
      <c r="AP3593">
        <v>36687.25390625</v>
      </c>
      <c r="AQ3593">
        <v>36687.25390625</v>
      </c>
      <c r="AR3593">
        <v>35059.356276210769</v>
      </c>
      <c r="AS3593">
        <v>35694.632435042127</v>
      </c>
      <c r="AT3593">
        <v>35337.2890625</v>
      </c>
      <c r="AU3593">
        <v>35893.156530898879</v>
      </c>
      <c r="AV3593">
        <v>35257.879424157312</v>
      </c>
      <c r="AW3593">
        <v>1</v>
      </c>
      <c r="AX3593">
        <v>-3.729059273609892E-3</v>
      </c>
      <c r="AY3593">
        <v>-198.52438262591019</v>
      </c>
      <c r="AZ3593">
        <v>-9.5542478084098548E-4</v>
      </c>
      <c r="BA3593">
        <v>-3.729059273609892E-3</v>
      </c>
      <c r="BB3593">
        <v>37685.7421875</v>
      </c>
      <c r="BC3593">
        <v>38235.745916559274</v>
      </c>
      <c r="BD3593">
        <v>-1.4384542942081739E-2</v>
      </c>
      <c r="BE3593">
        <v>1.4384542942081739E-2</v>
      </c>
      <c r="BF3593">
        <f t="shared" si="392"/>
        <v>4.1219519642036042</v>
      </c>
      <c r="BG3593">
        <f t="shared" si="393"/>
        <v>1270.554381443304</v>
      </c>
      <c r="BH3593">
        <f t="shared" si="394"/>
        <v>2302.8833866594941</v>
      </c>
      <c r="BI3593">
        <f t="shared" si="395"/>
        <v>3851.3716554902639</v>
      </c>
      <c r="BJ3593">
        <f t="shared" si="396"/>
        <v>3851.3716554902639</v>
      </c>
    </row>
    <row r="3594" spans="1:62">
      <c r="A3594">
        <v>3600</v>
      </c>
      <c r="B3594">
        <v>49960</v>
      </c>
      <c r="C3594" t="s">
        <v>605</v>
      </c>
      <c r="D3594">
        <v>2017</v>
      </c>
      <c r="E3594" t="s">
        <v>70</v>
      </c>
      <c r="F3594" t="s">
        <v>56</v>
      </c>
      <c r="G3594">
        <v>22.68</v>
      </c>
      <c r="H3594">
        <v>3.9624101060000001</v>
      </c>
      <c r="I3594">
        <v>22632702571</v>
      </c>
      <c r="J3594">
        <v>6.57</v>
      </c>
      <c r="K3594">
        <v>4.7699999999999996</v>
      </c>
      <c r="L3594">
        <v>61056741253</v>
      </c>
      <c r="M3594">
        <v>0.49</v>
      </c>
      <c r="N3594">
        <v>1</v>
      </c>
      <c r="O3594">
        <v>376000000000</v>
      </c>
      <c r="P3594">
        <v>16.613128669999998</v>
      </c>
      <c r="Q3594">
        <v>22.1408925</v>
      </c>
      <c r="R3594">
        <v>4127313300</v>
      </c>
      <c r="S3594">
        <v>96476718666</v>
      </c>
      <c r="T3594">
        <v>6280325000</v>
      </c>
      <c r="U3594">
        <v>90196393666</v>
      </c>
      <c r="V3594">
        <v>7.1816219523805804</v>
      </c>
      <c r="W3594">
        <v>6.96</v>
      </c>
      <c r="X3594">
        <v>25.08</v>
      </c>
      <c r="Y3594">
        <v>24.19</v>
      </c>
      <c r="Z3594">
        <v>25.092691240000001</v>
      </c>
      <c r="AA3594">
        <v>1</v>
      </c>
      <c r="AB3594" s="2">
        <v>42735</v>
      </c>
      <c r="AC3594">
        <v>40000</v>
      </c>
      <c r="AD3594">
        <f t="shared" si="397"/>
        <v>550</v>
      </c>
      <c r="AE3594">
        <v>550</v>
      </c>
      <c r="AF3594">
        <f t="shared" si="398"/>
        <v>1.375</v>
      </c>
      <c r="AG3594">
        <v>32093.14457503114</v>
      </c>
      <c r="AH3594">
        <v>32704.0546875</v>
      </c>
      <c r="AI3594">
        <v>32948.418732487553</v>
      </c>
      <c r="AJ3594">
        <v>31604.416485056041</v>
      </c>
      <c r="AK3594">
        <v>30923.388844936711</v>
      </c>
      <c r="AL3594">
        <v>31726.59375</v>
      </c>
      <c r="AM3594">
        <v>32248.676938291141</v>
      </c>
      <c r="AN3594">
        <v>30722.587618670881</v>
      </c>
      <c r="AO3594">
        <v>30160.34682360198</v>
      </c>
      <c r="AP3594">
        <v>30521.7890625</v>
      </c>
      <c r="AQ3594">
        <v>30682.430057565791</v>
      </c>
      <c r="AR3594">
        <v>29959.54557976974</v>
      </c>
      <c r="AS3594">
        <v>30120.187406374829</v>
      </c>
      <c r="AT3594">
        <v>30160.34765625</v>
      </c>
      <c r="AU3594">
        <v>30682.430904627159</v>
      </c>
      <c r="AV3594">
        <v>30080.027156499669</v>
      </c>
      <c r="AW3594">
        <v>1</v>
      </c>
      <c r="AX3594">
        <v>-366.55082503113948</v>
      </c>
      <c r="AY3594">
        <v>-401.59978243671139</v>
      </c>
      <c r="AZ3594">
        <v>8.3264802015037276E-4</v>
      </c>
      <c r="BA3594">
        <v>-366.55082503113948</v>
      </c>
      <c r="BB3594">
        <v>31176.59375</v>
      </c>
      <c r="BC3594">
        <v>32093.14457503114</v>
      </c>
      <c r="BD3594">
        <v>-2.855908441406603E-2</v>
      </c>
      <c r="BE3594">
        <v>2.855908441406603E-2</v>
      </c>
      <c r="BF3594">
        <f t="shared" si="392"/>
        <v>2.9624101056281256</v>
      </c>
      <c r="BG3594">
        <f t="shared" si="393"/>
        <v>1344.0022474315119</v>
      </c>
      <c r="BH3594">
        <f t="shared" si="394"/>
        <v>2225.8311138166719</v>
      </c>
      <c r="BI3594">
        <f t="shared" si="395"/>
        <v>2988.8731527178134</v>
      </c>
      <c r="BJ3594">
        <f t="shared" si="396"/>
        <v>2988.8731527178134</v>
      </c>
    </row>
    <row r="3595" spans="1:62">
      <c r="A3595">
        <v>3601</v>
      </c>
      <c r="B3595">
        <v>49960</v>
      </c>
      <c r="C3595" t="s">
        <v>605</v>
      </c>
      <c r="D3595">
        <v>2018</v>
      </c>
      <c r="E3595" t="s">
        <v>70</v>
      </c>
      <c r="F3595" t="s">
        <v>56</v>
      </c>
      <c r="G3595">
        <v>23.227</v>
      </c>
      <c r="H3595">
        <v>2.4105200240000002</v>
      </c>
      <c r="I3595">
        <v>21674843695</v>
      </c>
      <c r="J3595">
        <v>16.14</v>
      </c>
      <c r="K3595">
        <v>2.44</v>
      </c>
      <c r="L3595">
        <v>62543665262</v>
      </c>
      <c r="M3595">
        <v>1.39</v>
      </c>
      <c r="N3595">
        <v>1</v>
      </c>
      <c r="O3595">
        <v>263670000000</v>
      </c>
      <c r="P3595">
        <v>12.16479361</v>
      </c>
      <c r="Q3595">
        <v>22.227876420000001</v>
      </c>
      <c r="R3595">
        <v>4502400000</v>
      </c>
      <c r="S3595">
        <v>112048000000</v>
      </c>
      <c r="T3595">
        <v>6422520685</v>
      </c>
      <c r="U3595">
        <v>105625000000</v>
      </c>
      <c r="V3595">
        <v>17.105568977771551</v>
      </c>
      <c r="W3595">
        <v>6.08</v>
      </c>
      <c r="X3595">
        <v>25.08</v>
      </c>
      <c r="Y3595">
        <v>16.739999999999998</v>
      </c>
      <c r="Z3595">
        <v>20.520562080000001</v>
      </c>
      <c r="AA3595">
        <v>1</v>
      </c>
      <c r="AB3595" s="2">
        <v>43100</v>
      </c>
      <c r="AC3595">
        <v>28050</v>
      </c>
      <c r="AD3595">
        <f t="shared" si="397"/>
        <v>600</v>
      </c>
      <c r="AE3595">
        <v>600</v>
      </c>
      <c r="AF3595">
        <f t="shared" si="398"/>
        <v>2.1390374331550803</v>
      </c>
      <c r="AG3595">
        <v>24777.44314390569</v>
      </c>
      <c r="AH3595">
        <v>23363.96484375</v>
      </c>
      <c r="AI3595">
        <v>24860.588926267788</v>
      </c>
      <c r="AJ3595">
        <v>23197.673279025799</v>
      </c>
      <c r="AK3595">
        <v>24354.947603283901</v>
      </c>
      <c r="AL3595">
        <v>24029.12890625</v>
      </c>
      <c r="AM3595">
        <v>24599.31162605932</v>
      </c>
      <c r="AN3595">
        <v>23581.128197828391</v>
      </c>
      <c r="AO3595">
        <v>23906.947744205299</v>
      </c>
      <c r="AP3595">
        <v>24599.3125</v>
      </c>
      <c r="AQ3595">
        <v>24640.039838576158</v>
      </c>
      <c r="AR3595">
        <v>23581.12903559603</v>
      </c>
      <c r="AS3595">
        <v>23703.309406996588</v>
      </c>
      <c r="AT3595">
        <v>23866.21875</v>
      </c>
      <c r="AU3595">
        <v>24721.492800767919</v>
      </c>
      <c r="AV3595">
        <v>23458.945392491471</v>
      </c>
      <c r="AW3595">
        <v>1</v>
      </c>
      <c r="AX3595">
        <v>-748.31423765568979</v>
      </c>
      <c r="AY3595">
        <v>244.36489671609891</v>
      </c>
      <c r="AZ3595">
        <v>-40.728994205299387</v>
      </c>
      <c r="BA3595">
        <v>-748.31423765568979</v>
      </c>
      <c r="BB3595">
        <v>23429.12890625</v>
      </c>
      <c r="BC3595">
        <v>24777.44314390569</v>
      </c>
      <c r="BD3595">
        <v>-5.4417004604743649E-2</v>
      </c>
      <c r="BE3595">
        <v>5.4417004604743649E-2</v>
      </c>
      <c r="BF3595">
        <f t="shared" si="392"/>
        <v>1.4105115664715122</v>
      </c>
      <c r="BG3595">
        <f t="shared" si="393"/>
        <v>1662.9156472419891</v>
      </c>
      <c r="BH3595">
        <f t="shared" si="394"/>
        <v>1662.9156472419891</v>
      </c>
      <c r="BI3595">
        <f t="shared" si="395"/>
        <v>1662.9156472419891</v>
      </c>
      <c r="BJ3595">
        <f t="shared" si="396"/>
        <v>1662.9156472419891</v>
      </c>
    </row>
    <row r="3596" spans="1:62">
      <c r="A3596">
        <v>3602</v>
      </c>
      <c r="B3596">
        <v>49960</v>
      </c>
      <c r="C3596" t="s">
        <v>605</v>
      </c>
      <c r="D3596">
        <v>2019</v>
      </c>
      <c r="E3596" t="s">
        <v>70</v>
      </c>
      <c r="F3596" t="s">
        <v>56</v>
      </c>
      <c r="G3596">
        <v>60.03</v>
      </c>
      <c r="H3596">
        <v>1.6881370550000001</v>
      </c>
      <c r="I3596">
        <v>5794686592</v>
      </c>
      <c r="J3596">
        <v>-3.34</v>
      </c>
      <c r="K3596">
        <v>-26.52</v>
      </c>
      <c r="L3596">
        <v>45959677976</v>
      </c>
      <c r="M3596">
        <v>10.82</v>
      </c>
      <c r="N3596">
        <v>1</v>
      </c>
      <c r="O3596">
        <v>178130000000</v>
      </c>
      <c r="P3596">
        <v>30.740230239999999</v>
      </c>
      <c r="Q3596">
        <v>22.191322060000001</v>
      </c>
      <c r="R3596">
        <v>4340789400</v>
      </c>
      <c r="S3596">
        <v>108303000000</v>
      </c>
      <c r="T3596">
        <v>4701041449</v>
      </c>
      <c r="U3596">
        <v>103602000000</v>
      </c>
      <c r="V3596">
        <v>-1.915266272189349</v>
      </c>
      <c r="W3596">
        <v>4.54</v>
      </c>
      <c r="X3596">
        <v>25.08</v>
      </c>
      <c r="Y3596">
        <v>14.41</v>
      </c>
      <c r="Z3596">
        <v>5.5932188490000003</v>
      </c>
      <c r="AA3596">
        <v>1</v>
      </c>
      <c r="AB3596" s="2">
        <v>43465</v>
      </c>
      <c r="AC3596">
        <v>18950</v>
      </c>
      <c r="AD3596">
        <f t="shared" si="397"/>
        <v>600</v>
      </c>
      <c r="AE3596">
        <v>600</v>
      </c>
      <c r="AF3596">
        <f t="shared" si="398"/>
        <v>3.1662269129287597</v>
      </c>
      <c r="AG3596">
        <v>16056.650812088819</v>
      </c>
      <c r="AH3596">
        <v>16314.244140625</v>
      </c>
      <c r="AI3596">
        <v>16314.244140625</v>
      </c>
      <c r="AJ3596">
        <v>15799.057483552629</v>
      </c>
      <c r="AK3596">
        <v>15631.406332453829</v>
      </c>
      <c r="AL3596">
        <v>15756.125</v>
      </c>
      <c r="AM3596">
        <v>15797.69788918206</v>
      </c>
      <c r="AN3596">
        <v>15506.687664907649</v>
      </c>
      <c r="AO3596">
        <v>15548.259853696951</v>
      </c>
      <c r="AP3596">
        <v>15672.978515625</v>
      </c>
      <c r="AQ3596">
        <v>15672.978515625</v>
      </c>
      <c r="AR3596">
        <v>15298.822529840851</v>
      </c>
      <c r="AS3596">
        <v>15132.531582446811</v>
      </c>
      <c r="AT3596">
        <v>15631.40625</v>
      </c>
      <c r="AU3596">
        <v>15756.124916888301</v>
      </c>
      <c r="AV3596">
        <v>15132.531582446811</v>
      </c>
      <c r="AW3596">
        <v>0</v>
      </c>
      <c r="AX3596">
        <v>-300.52581208881929</v>
      </c>
      <c r="AY3596">
        <v>41.572183171170757</v>
      </c>
      <c r="AZ3596">
        <v>83.146396303049187</v>
      </c>
      <c r="BA3596">
        <v>41.572183171170757</v>
      </c>
      <c r="BB3596">
        <v>15072.978515625</v>
      </c>
      <c r="BC3596">
        <v>15631.406332453829</v>
      </c>
      <c r="BD3596">
        <v>-3.5724732948015363E-2</v>
      </c>
      <c r="BE3596">
        <v>3.5724732948015363E-2</v>
      </c>
      <c r="BF3596">
        <f t="shared" si="392"/>
        <v>0.68814344939660033</v>
      </c>
      <c r="BG3596">
        <f t="shared" si="393"/>
        <v>515.18665707237051</v>
      </c>
      <c r="BH3596">
        <f t="shared" si="394"/>
        <v>807.55647571735062</v>
      </c>
      <c r="BI3596">
        <f t="shared" si="395"/>
        <v>1015.4216107841494</v>
      </c>
      <c r="BJ3596">
        <f t="shared" si="396"/>
        <v>1181.7125581781893</v>
      </c>
    </row>
    <row r="3597" spans="1:62">
      <c r="A3597">
        <v>3603</v>
      </c>
      <c r="B3597">
        <v>49960</v>
      </c>
      <c r="C3597" t="s">
        <v>605</v>
      </c>
      <c r="D3597">
        <v>2020</v>
      </c>
      <c r="E3597" t="s">
        <v>70</v>
      </c>
      <c r="F3597" t="s">
        <v>56</v>
      </c>
      <c r="G3597">
        <v>99.787999999999997</v>
      </c>
      <c r="H3597">
        <v>2.1482807350000002</v>
      </c>
      <c r="I3597">
        <v>3667166701</v>
      </c>
      <c r="J3597">
        <v>-2.77</v>
      </c>
      <c r="K3597">
        <v>-0.82</v>
      </c>
      <c r="L3597">
        <v>45582255759</v>
      </c>
      <c r="M3597">
        <v>14.32</v>
      </c>
      <c r="N3597">
        <v>1</v>
      </c>
      <c r="O3597">
        <v>220900000000</v>
      </c>
      <c r="P3597">
        <v>60.237239809999998</v>
      </c>
      <c r="Q3597">
        <v>21.880847589999998</v>
      </c>
      <c r="R3597">
        <v>3182228550</v>
      </c>
      <c r="S3597">
        <v>105301000000</v>
      </c>
      <c r="T3597">
        <v>5316513642</v>
      </c>
      <c r="U3597">
        <v>99984674384</v>
      </c>
      <c r="V3597">
        <v>-3.491559637844829</v>
      </c>
      <c r="W3597">
        <v>5.32</v>
      </c>
      <c r="X3597">
        <v>25.09</v>
      </c>
      <c r="Y3597">
        <v>13.52</v>
      </c>
      <c r="Z3597">
        <v>3.6677288030000001</v>
      </c>
      <c r="AA3597">
        <v>1</v>
      </c>
      <c r="AB3597" s="2">
        <v>43830</v>
      </c>
      <c r="AC3597">
        <v>23500</v>
      </c>
      <c r="AD3597">
        <f t="shared" si="397"/>
        <v>450</v>
      </c>
      <c r="AE3597">
        <v>450</v>
      </c>
      <c r="AF3597">
        <f t="shared" si="398"/>
        <v>1.9148936170212767</v>
      </c>
      <c r="AG3597">
        <v>18804.31349640237</v>
      </c>
      <c r="AH3597">
        <v>19018.974609375</v>
      </c>
      <c r="AI3597">
        <v>19147.771277158579</v>
      </c>
      <c r="AJ3597">
        <v>18160.330157484481</v>
      </c>
      <c r="AK3597">
        <v>18203.260082951951</v>
      </c>
      <c r="AL3597">
        <v>18761.37890625</v>
      </c>
      <c r="AM3597">
        <v>22625.278452159611</v>
      </c>
      <c r="AN3597">
        <v>18117.395648598402</v>
      </c>
      <c r="AO3597">
        <v>17816.870294529359</v>
      </c>
      <c r="AP3597">
        <v>17731.005859375</v>
      </c>
      <c r="AQ3597">
        <v>18289.124687878331</v>
      </c>
      <c r="AR3597">
        <v>17516.344771489101</v>
      </c>
      <c r="AS3597">
        <v>17344.61667921687</v>
      </c>
      <c r="AT3597">
        <v>17816.87109375</v>
      </c>
      <c r="AU3597">
        <v>17902.735532756029</v>
      </c>
      <c r="AV3597">
        <v>16958.226703689761</v>
      </c>
      <c r="AW3597">
        <v>1</v>
      </c>
      <c r="AX3597">
        <v>-42.93459015237022</v>
      </c>
      <c r="AY3597">
        <v>-472.25422357695061</v>
      </c>
      <c r="AZ3597">
        <v>7.9922064105630852E-4</v>
      </c>
      <c r="BA3597">
        <v>-42.93459015237022</v>
      </c>
      <c r="BB3597">
        <v>18311.37890625</v>
      </c>
      <c r="BC3597">
        <v>18804.31349640237</v>
      </c>
      <c r="BD3597">
        <v>-2.6213910454464511E-2</v>
      </c>
      <c r="BE3597">
        <v>2.6213910454464511E-2</v>
      </c>
      <c r="BF3597">
        <f t="shared" si="392"/>
        <v>1.1482827856905442</v>
      </c>
      <c r="BG3597">
        <f t="shared" si="393"/>
        <v>987.44111967409845</v>
      </c>
      <c r="BH3597">
        <f t="shared" si="394"/>
        <v>4507.8828035612096</v>
      </c>
      <c r="BI3597">
        <f t="shared" si="395"/>
        <v>5108.9336806705105</v>
      </c>
      <c r="BJ3597">
        <f t="shared" si="396"/>
        <v>5667.0517484698503</v>
      </c>
    </row>
    <row r="3598" spans="1:62">
      <c r="A3598">
        <v>3604</v>
      </c>
      <c r="B3598">
        <v>49960</v>
      </c>
      <c r="C3598" t="s">
        <v>605</v>
      </c>
      <c r="D3598">
        <v>2021</v>
      </c>
      <c r="E3598" t="s">
        <v>70</v>
      </c>
      <c r="F3598" t="s">
        <v>56</v>
      </c>
      <c r="G3598">
        <v>30.648</v>
      </c>
      <c r="H3598">
        <v>1.624599342</v>
      </c>
      <c r="I3598">
        <v>7256551585</v>
      </c>
      <c r="J3598">
        <v>7.19</v>
      </c>
      <c r="K3598">
        <v>2.83</v>
      </c>
      <c r="L3598">
        <v>46873312425</v>
      </c>
      <c r="M3598">
        <v>13.34</v>
      </c>
      <c r="N3598">
        <v>1</v>
      </c>
      <c r="O3598">
        <v>177190000000</v>
      </c>
      <c r="P3598">
        <v>24.417934320000001</v>
      </c>
      <c r="Q3598">
        <v>21.880847589999998</v>
      </c>
      <c r="R3598">
        <v>3182228550</v>
      </c>
      <c r="S3598">
        <v>112876000000</v>
      </c>
      <c r="T3598">
        <v>6189428455</v>
      </c>
      <c r="U3598">
        <v>106687000000</v>
      </c>
      <c r="V3598">
        <v>6.7033529461316492</v>
      </c>
      <c r="W3598">
        <v>5.8</v>
      </c>
      <c r="X3598">
        <v>25.09</v>
      </c>
      <c r="Y3598">
        <v>11.01</v>
      </c>
      <c r="Z3598">
        <v>6.8017205330000001</v>
      </c>
      <c r="AA3598">
        <v>1</v>
      </c>
      <c r="AB3598" s="2">
        <v>44196</v>
      </c>
      <c r="AC3598">
        <v>18850</v>
      </c>
      <c r="AD3598">
        <f t="shared" si="397"/>
        <v>450</v>
      </c>
      <c r="AE3598">
        <v>450</v>
      </c>
      <c r="AF3598">
        <f t="shared" si="398"/>
        <v>2.3872679045092839</v>
      </c>
      <c r="AG3598">
        <v>16518.78811735506</v>
      </c>
      <c r="AH3598">
        <v>16343.5224609375</v>
      </c>
      <c r="AI3598">
        <v>16737.870187877012</v>
      </c>
      <c r="AJ3598">
        <v>16299.706046833109</v>
      </c>
      <c r="AK3598">
        <v>16650.236338458999</v>
      </c>
      <c r="AL3598">
        <v>16562.603515625</v>
      </c>
      <c r="AM3598">
        <v>16781.68557270999</v>
      </c>
      <c r="AN3598">
        <v>16518.787104208001</v>
      </c>
      <c r="AO3598">
        <v>16737.8671875</v>
      </c>
      <c r="AP3598">
        <v>16650.234375</v>
      </c>
      <c r="AQ3598">
        <v>16737.8671875</v>
      </c>
      <c r="AR3598">
        <v>16562.6015625</v>
      </c>
      <c r="AS3598">
        <v>16913.134786076571</v>
      </c>
      <c r="AT3598">
        <v>16737.869140625</v>
      </c>
      <c r="AU3598">
        <v>16913.134786076571</v>
      </c>
      <c r="AV3598">
        <v>16650.23631789922</v>
      </c>
      <c r="AW3598">
        <v>1</v>
      </c>
      <c r="AX3598">
        <v>43.815398269940488</v>
      </c>
      <c r="AY3598">
        <v>-1.963458998943679E-3</v>
      </c>
      <c r="AZ3598">
        <v>1.953125E-3</v>
      </c>
      <c r="BA3598">
        <v>43.815398269940488</v>
      </c>
      <c r="BB3598">
        <v>16112.603515625</v>
      </c>
      <c r="BC3598">
        <v>16518.78811735506</v>
      </c>
      <c r="BD3598">
        <v>-2.4589249456097299E-2</v>
      </c>
      <c r="BE3598">
        <v>2.4589249456097299E-2</v>
      </c>
      <c r="BF3598">
        <f t="shared" si="392"/>
        <v>0.62460576207519758</v>
      </c>
      <c r="BG3598">
        <f t="shared" si="393"/>
        <v>438.16414104390242</v>
      </c>
      <c r="BH3598">
        <f t="shared" si="394"/>
        <v>481.97952587688087</v>
      </c>
      <c r="BI3598">
        <f t="shared" si="395"/>
        <v>481.97952587688087</v>
      </c>
      <c r="BJ3598">
        <f t="shared" si="396"/>
        <v>613.42873924346168</v>
      </c>
    </row>
    <row r="3599" spans="1:62">
      <c r="A3599">
        <v>3605</v>
      </c>
      <c r="B3599">
        <v>49960</v>
      </c>
      <c r="C3599" t="s">
        <v>605</v>
      </c>
      <c r="D3599">
        <v>2022</v>
      </c>
      <c r="E3599" t="s">
        <v>70</v>
      </c>
      <c r="F3599" t="s">
        <v>56</v>
      </c>
      <c r="G3599">
        <v>37.191000000000003</v>
      </c>
      <c r="H3599">
        <v>1.097446328</v>
      </c>
      <c r="I3599">
        <v>6051491931</v>
      </c>
      <c r="J3599">
        <v>2.62</v>
      </c>
      <c r="K3599">
        <v>7.79</v>
      </c>
      <c r="L3599">
        <v>50525748850</v>
      </c>
      <c r="M3599">
        <v>10.46</v>
      </c>
      <c r="N3599">
        <v>1</v>
      </c>
      <c r="O3599">
        <v>119380000000</v>
      </c>
      <c r="P3599">
        <v>19.727366629999999</v>
      </c>
      <c r="Q3599">
        <v>21.848115889999999</v>
      </c>
      <c r="R3599">
        <v>3079755000</v>
      </c>
      <c r="S3599">
        <v>115839000000</v>
      </c>
      <c r="T3599">
        <v>7746690864</v>
      </c>
      <c r="U3599">
        <v>108092000000</v>
      </c>
      <c r="V3599">
        <v>1.316936458987505</v>
      </c>
      <c r="W3599">
        <v>7.17</v>
      </c>
      <c r="X3599">
        <v>25.09</v>
      </c>
      <c r="Y3599">
        <v>9.86</v>
      </c>
      <c r="Z3599">
        <v>5.5984642070000001</v>
      </c>
      <c r="AA3599">
        <v>0</v>
      </c>
      <c r="AB3599" s="2">
        <v>44561</v>
      </c>
      <c r="AC3599">
        <v>12700</v>
      </c>
      <c r="AD3599">
        <f t="shared" si="397"/>
        <v>450</v>
      </c>
      <c r="AE3599">
        <v>450</v>
      </c>
      <c r="AF3599">
        <f t="shared" si="398"/>
        <v>3.5433070866141732</v>
      </c>
      <c r="AG3599">
        <v>11673.17186014734</v>
      </c>
      <c r="AH3599">
        <v>11807.8623046875</v>
      </c>
      <c r="AI3599">
        <v>11807.8623046875</v>
      </c>
      <c r="AJ3599">
        <v>11583.3782304539</v>
      </c>
      <c r="AK3599">
        <v>11583.379547236969</v>
      </c>
      <c r="AL3599">
        <v>11628.2763671875</v>
      </c>
      <c r="AM3599">
        <v>11718.07000708856</v>
      </c>
      <c r="AN3599">
        <v>11538.48272728644</v>
      </c>
      <c r="AO3599">
        <v>11583.37890625</v>
      </c>
      <c r="AP3599">
        <v>11583.37890625</v>
      </c>
      <c r="AQ3599">
        <v>12032.347080910849</v>
      </c>
      <c r="AR3599">
        <v>11403.79163638566</v>
      </c>
      <c r="AS3599">
        <v>11493.58527131783</v>
      </c>
      <c r="AT3599">
        <v>11583.37890625</v>
      </c>
      <c r="AU3599">
        <v>11718.069358648259</v>
      </c>
      <c r="AV3599">
        <v>11269.101183987401</v>
      </c>
      <c r="AW3599">
        <v>1</v>
      </c>
      <c r="AX3599">
        <v>-44.89549295984034</v>
      </c>
      <c r="AY3599">
        <v>-6.4098696930159349E-4</v>
      </c>
      <c r="AZ3599">
        <v>0</v>
      </c>
      <c r="BA3599">
        <v>-44.89549295984034</v>
      </c>
      <c r="BB3599">
        <v>11178.2763671875</v>
      </c>
      <c r="BC3599">
        <v>11673.17186014734</v>
      </c>
      <c r="BD3599">
        <v>-4.2395974195277013E-2</v>
      </c>
      <c r="BE3599">
        <v>4.2395974195277013E-2</v>
      </c>
      <c r="BF3599">
        <f t="shared" si="392"/>
        <v>9.7445592589715038E-2</v>
      </c>
      <c r="BG3599">
        <f t="shared" si="393"/>
        <v>224.48407423360004</v>
      </c>
      <c r="BH3599">
        <f t="shared" si="394"/>
        <v>269.37957740105958</v>
      </c>
      <c r="BI3599">
        <f t="shared" si="395"/>
        <v>628.55544452518916</v>
      </c>
      <c r="BJ3599">
        <f t="shared" si="396"/>
        <v>763.24589692344853</v>
      </c>
    </row>
    <row r="3600" spans="1:62">
      <c r="A3600">
        <v>3606</v>
      </c>
      <c r="B3600">
        <v>49960</v>
      </c>
      <c r="C3600" t="s">
        <v>605</v>
      </c>
      <c r="D3600">
        <v>2023</v>
      </c>
      <c r="E3600" t="s">
        <v>70</v>
      </c>
      <c r="F3600" t="s">
        <v>56</v>
      </c>
      <c r="G3600">
        <v>48.853999999999999</v>
      </c>
      <c r="H3600">
        <v>0.94545066300000002</v>
      </c>
      <c r="I3600">
        <v>2195388266</v>
      </c>
      <c r="J3600">
        <v>1.56</v>
      </c>
      <c r="K3600">
        <v>6.46</v>
      </c>
      <c r="L3600">
        <v>53787388529</v>
      </c>
      <c r="M3600">
        <v>4.43</v>
      </c>
      <c r="N3600">
        <v>1</v>
      </c>
      <c r="O3600">
        <v>105468000000</v>
      </c>
      <c r="P3600">
        <v>48.040704980000001</v>
      </c>
      <c r="Q3600">
        <v>21.848115889999999</v>
      </c>
      <c r="R3600">
        <v>3079755000</v>
      </c>
      <c r="S3600">
        <v>117640000000</v>
      </c>
      <c r="T3600">
        <v>5755453548</v>
      </c>
      <c r="U3600">
        <v>111885000000</v>
      </c>
      <c r="V3600">
        <v>3.509047848129371</v>
      </c>
      <c r="W3600">
        <v>5.14</v>
      </c>
      <c r="X3600">
        <v>25.09</v>
      </c>
      <c r="Y3600">
        <v>8.76</v>
      </c>
      <c r="Z3600">
        <v>1.962182836</v>
      </c>
      <c r="AA3600">
        <v>0</v>
      </c>
      <c r="AB3600" s="2">
        <v>44926</v>
      </c>
      <c r="AC3600">
        <v>11220</v>
      </c>
      <c r="AD3600">
        <f t="shared" si="397"/>
        <v>450</v>
      </c>
      <c r="AE3600">
        <v>450</v>
      </c>
      <c r="AF3600">
        <f t="shared" si="398"/>
        <v>4.0106951871657754</v>
      </c>
      <c r="AG3600">
        <v>10914.105624547399</v>
      </c>
      <c r="AH3600">
        <v>10865.6845703125</v>
      </c>
      <c r="AI3600">
        <v>11040.000365558149</v>
      </c>
      <c r="AJ3600">
        <v>10739.78982930175</v>
      </c>
      <c r="AK3600">
        <v>10543.39813421972</v>
      </c>
      <c r="AL3600">
        <v>10478.3154296875</v>
      </c>
      <c r="AM3600">
        <v>10543.39813421972</v>
      </c>
      <c r="AN3600">
        <v>10376.042608279729</v>
      </c>
      <c r="AO3600">
        <v>10264.472276427299</v>
      </c>
      <c r="AP3600">
        <v>10422.5302734375</v>
      </c>
      <c r="AQ3600">
        <v>10496.91050732465</v>
      </c>
      <c r="AR3600">
        <v>10264.472276427299</v>
      </c>
      <c r="AS3600">
        <v>10496.91089574841</v>
      </c>
      <c r="AT3600">
        <v>10264.47265625</v>
      </c>
      <c r="AU3600">
        <v>10496.91089574841</v>
      </c>
      <c r="AV3600">
        <v>10264.47265625</v>
      </c>
      <c r="AW3600">
        <v>1</v>
      </c>
      <c r="AX3600">
        <v>-435.7901948598992</v>
      </c>
      <c r="AY3600">
        <v>-120.8678607822203</v>
      </c>
      <c r="AZ3600">
        <v>3.7982270077918662E-4</v>
      </c>
      <c r="BA3600">
        <v>-435.7901948598992</v>
      </c>
      <c r="BB3600">
        <v>10028.3154296875</v>
      </c>
      <c r="BC3600">
        <v>10914.105624547399</v>
      </c>
      <c r="BD3600">
        <v>-8.1160126659176657E-2</v>
      </c>
      <c r="BE3600">
        <v>8.1160126659176657E-2</v>
      </c>
      <c r="BF3600">
        <f t="shared" si="392"/>
        <v>-5.4547772866371982E-2</v>
      </c>
      <c r="BG3600">
        <f t="shared" si="393"/>
        <v>300.21053625639979</v>
      </c>
      <c r="BH3600">
        <f t="shared" si="394"/>
        <v>663.9577572784201</v>
      </c>
      <c r="BI3600">
        <f t="shared" si="395"/>
        <v>775.52808913085028</v>
      </c>
      <c r="BJ3600">
        <f t="shared" si="396"/>
        <v>775.52808913085028</v>
      </c>
    </row>
    <row r="3601" spans="1:62">
      <c r="A3601">
        <v>3607</v>
      </c>
      <c r="B3601">
        <v>49960</v>
      </c>
      <c r="C3601" t="s">
        <v>605</v>
      </c>
      <c r="D3601">
        <v>2024</v>
      </c>
      <c r="E3601" t="s">
        <v>70</v>
      </c>
      <c r="F3601" t="s">
        <v>56</v>
      </c>
      <c r="J3601">
        <v>4.7300000000000004</v>
      </c>
      <c r="K3601">
        <v>-29.72</v>
      </c>
      <c r="L3601">
        <v>37800000000</v>
      </c>
      <c r="N3601">
        <v>1</v>
      </c>
      <c r="P3601">
        <v>15.49</v>
      </c>
      <c r="S3601">
        <v>123200000000</v>
      </c>
      <c r="T3601">
        <v>6000000000</v>
      </c>
      <c r="U3601">
        <v>117200000000</v>
      </c>
      <c r="V3601">
        <v>4.7504133708718772</v>
      </c>
      <c r="W3601">
        <v>41.72352609</v>
      </c>
      <c r="X3601">
        <v>25.09</v>
      </c>
      <c r="Y3601">
        <v>2.75</v>
      </c>
      <c r="Z3601">
        <v>150.62991049999999</v>
      </c>
      <c r="AA3601">
        <v>0</v>
      </c>
      <c r="AB3601" s="2">
        <v>45291</v>
      </c>
      <c r="AC3601">
        <v>14270</v>
      </c>
      <c r="AD3601">
        <f t="shared" si="397"/>
        <v>450</v>
      </c>
      <c r="AE3601">
        <v>450</v>
      </c>
      <c r="AF3601">
        <f t="shared" si="398"/>
        <v>3.1534688156972668</v>
      </c>
      <c r="AG3601">
        <v>14210</v>
      </c>
      <c r="AH3601">
        <v>14400</v>
      </c>
      <c r="AI3601">
        <v>14580</v>
      </c>
      <c r="AJ3601">
        <v>13800</v>
      </c>
      <c r="AK3601">
        <v>13761.26315789474</v>
      </c>
      <c r="AL3601">
        <v>13800</v>
      </c>
      <c r="AM3601">
        <v>13984</v>
      </c>
      <c r="AN3601">
        <v>13693.47368421053</v>
      </c>
      <c r="AO3601">
        <v>13674.10480350545</v>
      </c>
      <c r="AP3601">
        <v>13761.2626953125</v>
      </c>
      <c r="AQ3601">
        <v>13887.157427922681</v>
      </c>
      <c r="AR3601">
        <v>13606.31533209997</v>
      </c>
      <c r="AS3601">
        <v>13712.841693205941</v>
      </c>
      <c r="AT3601">
        <v>13683.7890625</v>
      </c>
      <c r="AU3601">
        <v>13712.841693205941</v>
      </c>
      <c r="AV3601">
        <v>13577.262749911541</v>
      </c>
      <c r="AW3601">
        <v>0</v>
      </c>
      <c r="AX3601">
        <v>-410</v>
      </c>
      <c r="AY3601">
        <v>-4.625822402886115E-4</v>
      </c>
      <c r="AZ3601">
        <v>9.684258994549964</v>
      </c>
      <c r="BA3601">
        <v>-4.625822402886115E-4</v>
      </c>
      <c r="BB3601">
        <v>13311.2626953125</v>
      </c>
      <c r="BC3601">
        <v>13761.26315789474</v>
      </c>
      <c r="BD3601">
        <v>-3.2700520106257701E-2</v>
      </c>
      <c r="BE3601">
        <v>3.2700520106257701E-2</v>
      </c>
      <c r="BF3601">
        <f t="shared" si="392"/>
        <v>-0.95129870129870131</v>
      </c>
      <c r="BG3601">
        <f t="shared" si="393"/>
        <v>780</v>
      </c>
      <c r="BH3601">
        <f t="shared" si="394"/>
        <v>886.52631578946966</v>
      </c>
      <c r="BI3601">
        <f t="shared" si="395"/>
        <v>973.68466790003004</v>
      </c>
      <c r="BJ3601">
        <f t="shared" si="396"/>
        <v>1002.7372500884594</v>
      </c>
    </row>
    <row r="3602" spans="1:62">
      <c r="A3602">
        <v>3608</v>
      </c>
      <c r="B3602">
        <v>50760</v>
      </c>
      <c r="C3602" t="s">
        <v>606</v>
      </c>
      <c r="D3602">
        <v>2018</v>
      </c>
      <c r="E3602" t="s">
        <v>70</v>
      </c>
      <c r="F3602" t="s">
        <v>56</v>
      </c>
      <c r="G3602">
        <v>26.17</v>
      </c>
      <c r="H3602">
        <v>0.84331104300000004</v>
      </c>
      <c r="I3602">
        <v>3837853988</v>
      </c>
      <c r="J3602">
        <v>-4.29</v>
      </c>
      <c r="K3602">
        <v>11.94</v>
      </c>
      <c r="L3602">
        <v>136887000000</v>
      </c>
      <c r="M3602">
        <v>1.74</v>
      </c>
      <c r="N3602">
        <v>1</v>
      </c>
      <c r="O3602">
        <v>30137480910</v>
      </c>
      <c r="P3602">
        <v>7.8526908540000004</v>
      </c>
      <c r="Q3602">
        <v>19.788166709999999</v>
      </c>
      <c r="R3602">
        <v>392546950</v>
      </c>
      <c r="S3602">
        <v>103386000000</v>
      </c>
      <c r="T3602">
        <v>57049417829</v>
      </c>
      <c r="U3602">
        <v>46336989170</v>
      </c>
      <c r="V3602">
        <v>2.6116457416789669</v>
      </c>
      <c r="W3602">
        <v>123.12</v>
      </c>
      <c r="X3602">
        <v>32.18</v>
      </c>
      <c r="Y3602">
        <v>0.95</v>
      </c>
      <c r="Z3602">
        <v>8.2824845909999993</v>
      </c>
      <c r="AA3602">
        <v>0</v>
      </c>
      <c r="AB3602" s="2">
        <v>43100</v>
      </c>
      <c r="AC3602">
        <v>1845</v>
      </c>
      <c r="AD3602">
        <f t="shared" si="397"/>
        <v>25</v>
      </c>
      <c r="AE3602">
        <v>25</v>
      </c>
      <c r="AF3602">
        <f t="shared" si="398"/>
        <v>1.3550135501355014</v>
      </c>
      <c r="AG3602">
        <v>1704.0761981303469</v>
      </c>
      <c r="AH3602">
        <v>1699.329467773438</v>
      </c>
      <c r="AI3602">
        <v>1718.3163892010739</v>
      </c>
      <c r="AJ3602">
        <v>1680.3425463458011</v>
      </c>
      <c r="AK3602">
        <v>1685.0230267453001</v>
      </c>
      <c r="AL3602">
        <v>1680.342407226562</v>
      </c>
      <c r="AM3602">
        <v>1689.703646264036</v>
      </c>
      <c r="AN3602">
        <v>1633.5362120391931</v>
      </c>
      <c r="AO3602">
        <v>1703.7454264322921</v>
      </c>
      <c r="AP3602">
        <v>1685.02294921875</v>
      </c>
      <c r="AQ3602">
        <v>1727.1485229492189</v>
      </c>
      <c r="AR3602">
        <v>1656.939233398437</v>
      </c>
      <c r="AS3602">
        <v>1666.3005503061661</v>
      </c>
      <c r="AT3602">
        <v>1731.829223632812</v>
      </c>
      <c r="AU3602">
        <v>1731.829223632812</v>
      </c>
      <c r="AV3602">
        <v>1666.3005503061661</v>
      </c>
      <c r="AW3602">
        <v>1</v>
      </c>
      <c r="AX3602">
        <v>-23.73379090378489</v>
      </c>
      <c r="AY3602">
        <v>-7.7526550057882559E-5</v>
      </c>
      <c r="AZ3602">
        <v>28.083797200519939</v>
      </c>
      <c r="BA3602">
        <v>-23.73379090378489</v>
      </c>
      <c r="BB3602">
        <v>1655.342407226562</v>
      </c>
      <c r="BC3602">
        <v>1704.0761981303469</v>
      </c>
      <c r="BD3602">
        <v>-2.8598363710058219E-2</v>
      </c>
      <c r="BE3602">
        <v>2.8598363710058219E-2</v>
      </c>
      <c r="BF3602">
        <f t="shared" si="392"/>
        <v>-0.15668957363666261</v>
      </c>
      <c r="BG3602">
        <f t="shared" si="393"/>
        <v>37.973842855272778</v>
      </c>
      <c r="BH3602">
        <f t="shared" si="394"/>
        <v>84.780177161880829</v>
      </c>
      <c r="BI3602">
        <f t="shared" si="395"/>
        <v>93.612310910025826</v>
      </c>
      <c r="BJ3602">
        <f t="shared" si="396"/>
        <v>98.293011593618985</v>
      </c>
    </row>
    <row r="3603" spans="1:62">
      <c r="A3603">
        <v>3609</v>
      </c>
      <c r="B3603">
        <v>50760</v>
      </c>
      <c r="C3603" t="s">
        <v>606</v>
      </c>
      <c r="D3603">
        <v>2019</v>
      </c>
      <c r="E3603" t="s">
        <v>70</v>
      </c>
      <c r="F3603" t="s">
        <v>56</v>
      </c>
      <c r="G3603">
        <v>7.3250000000000002</v>
      </c>
      <c r="H3603">
        <v>1.3046626210000001</v>
      </c>
      <c r="I3603">
        <v>14925781091</v>
      </c>
      <c r="J3603">
        <v>5.87</v>
      </c>
      <c r="K3603">
        <v>-1.35</v>
      </c>
      <c r="L3603">
        <v>135033000000</v>
      </c>
      <c r="M3603">
        <v>4.63</v>
      </c>
      <c r="N3603">
        <v>1</v>
      </c>
      <c r="O3603">
        <v>89677382220</v>
      </c>
      <c r="P3603">
        <v>6.0082203850000004</v>
      </c>
      <c r="Q3603">
        <v>20.48282365</v>
      </c>
      <c r="R3603">
        <v>786280100</v>
      </c>
      <c r="S3603">
        <v>109458000000</v>
      </c>
      <c r="T3603">
        <v>53128692788</v>
      </c>
      <c r="U3603">
        <v>56329547724</v>
      </c>
      <c r="V3603">
        <v>21.564971598261479</v>
      </c>
      <c r="W3603">
        <v>94.32</v>
      </c>
      <c r="X3603">
        <v>32.18</v>
      </c>
      <c r="Y3603">
        <v>5.7</v>
      </c>
      <c r="Z3603">
        <v>26.497250009999998</v>
      </c>
      <c r="AA3603">
        <v>0</v>
      </c>
      <c r="AB3603" s="2">
        <v>43465</v>
      </c>
      <c r="AC3603">
        <v>5490</v>
      </c>
      <c r="AD3603">
        <f t="shared" si="397"/>
        <v>50</v>
      </c>
      <c r="AE3603">
        <v>50</v>
      </c>
      <c r="AF3603">
        <f t="shared" si="398"/>
        <v>0.91074681238615662</v>
      </c>
      <c r="AG3603">
        <v>5316.4233916050134</v>
      </c>
      <c r="AH3603">
        <v>5421.7939453125</v>
      </c>
      <c r="AI3603">
        <v>5546.3227815122573</v>
      </c>
      <c r="AJ3603">
        <v>5278.1068266204729</v>
      </c>
      <c r="AK3603">
        <v>5097.9881144132942</v>
      </c>
      <c r="AL3603">
        <v>5306.84423828125</v>
      </c>
      <c r="AM3603">
        <v>5382.7919196877792</v>
      </c>
      <c r="AN3603">
        <v>5012.5469728309481</v>
      </c>
      <c r="AO3603">
        <v>5097.9884727506387</v>
      </c>
      <c r="AP3603">
        <v>5107.48193359375</v>
      </c>
      <c r="AQ3603">
        <v>5211.9100028679713</v>
      </c>
      <c r="AR3603">
        <v>5012.547325162639</v>
      </c>
      <c r="AS3603">
        <v>5335.3247934124774</v>
      </c>
      <c r="AT3603">
        <v>5097.98828125</v>
      </c>
      <c r="AU3603">
        <v>5335.3247934124774</v>
      </c>
      <c r="AV3603">
        <v>4965.0798344390132</v>
      </c>
      <c r="AW3603">
        <v>0</v>
      </c>
      <c r="AX3603">
        <v>-9.5791533237634212</v>
      </c>
      <c r="AY3603">
        <v>9.4938191804558301</v>
      </c>
      <c r="AZ3603">
        <v>-1.915006387207541E-4</v>
      </c>
      <c r="BA3603">
        <v>9.4938191804558301</v>
      </c>
      <c r="BB3603">
        <v>5057.48193359375</v>
      </c>
      <c r="BC3603">
        <v>5097.9881144132942</v>
      </c>
      <c r="BD3603">
        <v>-7.94552280438297E-3</v>
      </c>
      <c r="BE3603">
        <v>7.94552280438297E-3</v>
      </c>
      <c r="BF3603">
        <f t="shared" si="392"/>
        <v>0.30466329090610095</v>
      </c>
      <c r="BG3603">
        <f t="shared" si="393"/>
        <v>268.21595489178435</v>
      </c>
      <c r="BH3603">
        <f t="shared" si="394"/>
        <v>533.77580868130917</v>
      </c>
      <c r="BI3603">
        <f t="shared" si="395"/>
        <v>533.77580868130917</v>
      </c>
      <c r="BJ3603">
        <f t="shared" si="396"/>
        <v>581.24294707324407</v>
      </c>
    </row>
    <row r="3604" spans="1:62">
      <c r="A3604">
        <v>3610</v>
      </c>
      <c r="B3604">
        <v>50760</v>
      </c>
      <c r="C3604" t="s">
        <v>606</v>
      </c>
      <c r="D3604">
        <v>2020</v>
      </c>
      <c r="E3604" t="s">
        <v>70</v>
      </c>
      <c r="F3604" t="s">
        <v>56</v>
      </c>
      <c r="G3604">
        <v>9.9369999999999994</v>
      </c>
      <c r="H3604">
        <v>1.254893145</v>
      </c>
      <c r="I3604">
        <v>14181203762</v>
      </c>
      <c r="J3604">
        <v>13.05</v>
      </c>
      <c r="K3604">
        <v>0.16</v>
      </c>
      <c r="L3604">
        <v>135243000000</v>
      </c>
      <c r="M3604">
        <v>4.8499999999999996</v>
      </c>
      <c r="N3604">
        <v>1</v>
      </c>
      <c r="O3604">
        <v>93924398500</v>
      </c>
      <c r="P3604">
        <v>6.623161198</v>
      </c>
      <c r="Q3604">
        <v>20.461001639999999</v>
      </c>
      <c r="R3604">
        <v>769307750</v>
      </c>
      <c r="S3604">
        <v>123744000000</v>
      </c>
      <c r="T3604">
        <v>61360582696</v>
      </c>
      <c r="U3604">
        <v>62383005976</v>
      </c>
      <c r="V3604">
        <v>10.746506046276741</v>
      </c>
      <c r="W3604">
        <v>98.36</v>
      </c>
      <c r="X3604">
        <v>31.62</v>
      </c>
      <c r="Y3604">
        <v>0.68</v>
      </c>
      <c r="Z3604">
        <v>22.732479049999998</v>
      </c>
      <c r="AA3604">
        <v>0</v>
      </c>
      <c r="AB3604" s="2">
        <v>43830</v>
      </c>
      <c r="AC3604">
        <v>5750</v>
      </c>
      <c r="AD3604">
        <f t="shared" si="397"/>
        <v>50</v>
      </c>
      <c r="AE3604">
        <v>50</v>
      </c>
      <c r="AF3604">
        <f t="shared" si="398"/>
        <v>0.86956521739130432</v>
      </c>
      <c r="AG3604">
        <v>5364.3190057329139</v>
      </c>
      <c r="AH3604">
        <v>5326.00244140625</v>
      </c>
      <c r="AI3604">
        <v>5440.9521343862407</v>
      </c>
      <c r="AJ3604">
        <v>5258.9484538345887</v>
      </c>
      <c r="AK3604">
        <v>5383.4776192801337</v>
      </c>
      <c r="AL3604">
        <v>5364.3193359375</v>
      </c>
      <c r="AM3604">
        <v>5517.5856026785714</v>
      </c>
      <c r="AN3604">
        <v>5364.3193359375</v>
      </c>
      <c r="AO3604">
        <v>5498.4275704643333</v>
      </c>
      <c r="AP3604">
        <v>5421.79443359375</v>
      </c>
      <c r="AQ3604">
        <v>5642.1147020966764</v>
      </c>
      <c r="AR3604">
        <v>5354.7404388319901</v>
      </c>
      <c r="AS3604">
        <v>5642.1143692495098</v>
      </c>
      <c r="AT3604">
        <v>5498.42724609375</v>
      </c>
      <c r="AU3604">
        <v>5690.0100769680967</v>
      </c>
      <c r="AV3604">
        <v>5479.2689630063151</v>
      </c>
      <c r="AW3604">
        <v>1</v>
      </c>
      <c r="AX3604">
        <v>3.3020458613464138E-4</v>
      </c>
      <c r="AY3604">
        <v>38.316814313616312</v>
      </c>
      <c r="AZ3604">
        <v>-3.2437058325740509E-4</v>
      </c>
      <c r="BA3604">
        <v>3.3020458613464138E-4</v>
      </c>
      <c r="BB3604">
        <v>5314.3193359375</v>
      </c>
      <c r="BC3604">
        <v>5364.3190057329139</v>
      </c>
      <c r="BD3604">
        <v>-9.320786057275602E-3</v>
      </c>
      <c r="BE3604">
        <v>9.320786057275602E-3</v>
      </c>
      <c r="BF3604">
        <f t="shared" si="392"/>
        <v>0.25489229800232738</v>
      </c>
      <c r="BG3604">
        <f t="shared" si="393"/>
        <v>182.003680551652</v>
      </c>
      <c r="BH3604">
        <f t="shared" si="394"/>
        <v>258.63714884398269</v>
      </c>
      <c r="BI3604">
        <f t="shared" si="395"/>
        <v>383.16624826208772</v>
      </c>
      <c r="BJ3604">
        <f t="shared" si="396"/>
        <v>431.06162313350796</v>
      </c>
    </row>
    <row r="3605" spans="1:62">
      <c r="A3605">
        <v>3611</v>
      </c>
      <c r="B3605">
        <v>50760</v>
      </c>
      <c r="C3605" t="s">
        <v>606</v>
      </c>
      <c r="D3605">
        <v>2021</v>
      </c>
      <c r="E3605" t="s">
        <v>70</v>
      </c>
      <c r="F3605" t="s">
        <v>56</v>
      </c>
      <c r="G3605">
        <v>15.087</v>
      </c>
      <c r="H3605">
        <v>0.94466154800000002</v>
      </c>
      <c r="I3605">
        <v>4581270096</v>
      </c>
      <c r="J3605">
        <v>-11.65</v>
      </c>
      <c r="K3605">
        <v>-18.84</v>
      </c>
      <c r="L3605">
        <v>109764000000</v>
      </c>
      <c r="M3605">
        <v>4.62</v>
      </c>
      <c r="N3605">
        <v>1</v>
      </c>
      <c r="O3605">
        <v>62235123180</v>
      </c>
      <c r="P3605">
        <v>13.584687629999999</v>
      </c>
      <c r="Q3605">
        <v>20.464674429999999</v>
      </c>
      <c r="R3605">
        <v>772138450</v>
      </c>
      <c r="S3605">
        <v>109328000000</v>
      </c>
      <c r="T3605">
        <v>41042445574</v>
      </c>
      <c r="U3605">
        <v>68285142707</v>
      </c>
      <c r="V3605">
        <v>9.4611290986373291</v>
      </c>
      <c r="W3605">
        <v>60.1</v>
      </c>
      <c r="X3605">
        <v>31.62</v>
      </c>
      <c r="Y3605">
        <v>0.47</v>
      </c>
      <c r="Z3605">
        <v>6.7090291009999996</v>
      </c>
      <c r="AA3605">
        <v>0</v>
      </c>
      <c r="AB3605" s="2">
        <v>44196</v>
      </c>
      <c r="AC3605">
        <v>3810</v>
      </c>
      <c r="AD3605">
        <f t="shared" si="397"/>
        <v>50</v>
      </c>
      <c r="AE3605">
        <v>50</v>
      </c>
      <c r="AF3605">
        <f t="shared" si="398"/>
        <v>1.3123359580052494</v>
      </c>
      <c r="AG3605">
        <v>3702.7189313246022</v>
      </c>
      <c r="AH3605">
        <v>3644.712890625</v>
      </c>
      <c r="AI3605">
        <v>3712.386604774536</v>
      </c>
      <c r="AJ3605">
        <v>3630.2113804501</v>
      </c>
      <c r="AK3605">
        <v>3678.5497082487491</v>
      </c>
      <c r="AL3605">
        <v>3683.383544921875</v>
      </c>
      <c r="AM3605">
        <v>3722.0542383068819</v>
      </c>
      <c r="AN3605">
        <v>3673.7158715756241</v>
      </c>
      <c r="AO3605">
        <v>3726.8882706491572</v>
      </c>
      <c r="AP3605">
        <v>3673.716064453125</v>
      </c>
      <c r="AQ3605">
        <v>3731.722107576069</v>
      </c>
      <c r="AR3605">
        <v>3668.8822275262128</v>
      </c>
      <c r="AS3605">
        <v>3693.0513205266811</v>
      </c>
      <c r="AT3605">
        <v>3702.718994140625</v>
      </c>
      <c r="AU3605">
        <v>3746.223525403374</v>
      </c>
      <c r="AV3605">
        <v>3673.715973298793</v>
      </c>
      <c r="AW3605">
        <v>1</v>
      </c>
      <c r="AX3605">
        <v>-19.335386402727181</v>
      </c>
      <c r="AY3605">
        <v>-4.8336437956240843</v>
      </c>
      <c r="AZ3605">
        <v>-24.169276508532221</v>
      </c>
      <c r="BA3605">
        <v>-19.335386402727181</v>
      </c>
      <c r="BB3605">
        <v>3633.383544921875</v>
      </c>
      <c r="BC3605">
        <v>3702.7189313246022</v>
      </c>
      <c r="BD3605">
        <v>-1.872553323347265E-2</v>
      </c>
      <c r="BE3605">
        <v>1.872553323347265E-2</v>
      </c>
      <c r="BF3605">
        <f t="shared" si="392"/>
        <v>-5.5338243880799061E-2</v>
      </c>
      <c r="BG3605">
        <f t="shared" si="393"/>
        <v>82.175224324435931</v>
      </c>
      <c r="BH3605">
        <f t="shared" si="394"/>
        <v>91.842857856781848</v>
      </c>
      <c r="BI3605">
        <f t="shared" si="395"/>
        <v>101.51072712596897</v>
      </c>
      <c r="BJ3605">
        <f t="shared" si="396"/>
        <v>116.01214495327395</v>
      </c>
    </row>
    <row r="3606" spans="1:62">
      <c r="A3606">
        <v>3612</v>
      </c>
      <c r="B3606">
        <v>50890</v>
      </c>
      <c r="C3606" t="s">
        <v>607</v>
      </c>
      <c r="D3606">
        <v>2024</v>
      </c>
      <c r="E3606" t="s">
        <v>70</v>
      </c>
      <c r="F3606" t="s">
        <v>56</v>
      </c>
      <c r="J3606">
        <v>3.51</v>
      </c>
      <c r="K3606">
        <v>-25.01</v>
      </c>
      <c r="L3606">
        <v>241000000000</v>
      </c>
      <c r="N3606">
        <v>1</v>
      </c>
      <c r="P3606">
        <v>9.9</v>
      </c>
      <c r="S3606">
        <v>473300000000</v>
      </c>
      <c r="T3606">
        <v>172300000000</v>
      </c>
      <c r="U3606">
        <v>301000000000</v>
      </c>
      <c r="V3606">
        <v>10.245506854633421</v>
      </c>
      <c r="W3606">
        <v>10.95767159</v>
      </c>
      <c r="X3606">
        <v>10.41</v>
      </c>
      <c r="Y3606">
        <v>5.43</v>
      </c>
      <c r="Z3606">
        <v>48.65866149</v>
      </c>
      <c r="AA3606">
        <v>0</v>
      </c>
      <c r="AB3606" s="2">
        <v>45291</v>
      </c>
      <c r="AC3606">
        <v>6640</v>
      </c>
      <c r="AD3606">
        <f t="shared" si="397"/>
        <v>50</v>
      </c>
      <c r="AE3606">
        <v>50</v>
      </c>
      <c r="AF3606">
        <f t="shared" si="398"/>
        <v>0.75301204819277112</v>
      </c>
      <c r="AG3606">
        <v>6500</v>
      </c>
      <c r="AH3606">
        <v>6640</v>
      </c>
      <c r="AI3606">
        <v>7270</v>
      </c>
      <c r="AJ3606">
        <v>6460</v>
      </c>
      <c r="AK3606">
        <v>5700</v>
      </c>
      <c r="AL3606">
        <v>6380</v>
      </c>
      <c r="AM3606">
        <v>6820</v>
      </c>
      <c r="AN3606">
        <v>5700</v>
      </c>
      <c r="AO3606">
        <v>5780</v>
      </c>
      <c r="AP3606">
        <v>5650</v>
      </c>
      <c r="AQ3606">
        <v>5930</v>
      </c>
      <c r="AR3606">
        <v>5650</v>
      </c>
      <c r="AS3606">
        <v>5530</v>
      </c>
      <c r="AT3606">
        <v>5560</v>
      </c>
      <c r="AU3606">
        <v>5640</v>
      </c>
      <c r="AV3606">
        <v>5460</v>
      </c>
      <c r="AW3606">
        <v>0</v>
      </c>
      <c r="AX3606">
        <v>-120</v>
      </c>
      <c r="AY3606">
        <v>-50</v>
      </c>
      <c r="AZ3606">
        <v>-220</v>
      </c>
      <c r="BA3606">
        <v>-50</v>
      </c>
      <c r="BB3606">
        <v>5600</v>
      </c>
      <c r="BC3606">
        <v>5700</v>
      </c>
      <c r="BD3606">
        <v>-1.754385964912281E-2</v>
      </c>
      <c r="BE3606">
        <v>1.754385964912281E-2</v>
      </c>
      <c r="BF3606">
        <f t="shared" si="392"/>
        <v>-0.63596027889287976</v>
      </c>
      <c r="BG3606">
        <f t="shared" si="393"/>
        <v>810</v>
      </c>
      <c r="BH3606">
        <f t="shared" si="394"/>
        <v>1570</v>
      </c>
      <c r="BI3606">
        <f t="shared" si="395"/>
        <v>1620</v>
      </c>
      <c r="BJ3606">
        <f t="shared" si="396"/>
        <v>1810</v>
      </c>
    </row>
    <row r="3607" spans="1:62">
      <c r="A3607">
        <v>3613</v>
      </c>
      <c r="B3607">
        <v>50960</v>
      </c>
      <c r="C3607" t="s">
        <v>608</v>
      </c>
      <c r="D3607">
        <v>2019</v>
      </c>
      <c r="E3607" t="s">
        <v>70</v>
      </c>
      <c r="F3607" t="s">
        <v>56</v>
      </c>
      <c r="G3607">
        <v>17.440999999999999</v>
      </c>
      <c r="H3607">
        <v>0.67512036499999994</v>
      </c>
      <c r="I3607">
        <v>2789716514</v>
      </c>
      <c r="J3607">
        <v>6.35</v>
      </c>
      <c r="K3607">
        <v>-1.65</v>
      </c>
      <c r="L3607">
        <v>16000355926</v>
      </c>
      <c r="M3607">
        <v>0.81</v>
      </c>
      <c r="N3607">
        <v>1</v>
      </c>
      <c r="O3607">
        <v>50294950000</v>
      </c>
      <c r="P3607">
        <v>18.02869566</v>
      </c>
      <c r="Q3607">
        <v>20.04268931</v>
      </c>
      <c r="R3607">
        <v>506325000</v>
      </c>
      <c r="S3607">
        <v>79531986659</v>
      </c>
      <c r="T3607">
        <v>3398713874</v>
      </c>
      <c r="U3607">
        <v>76133272785</v>
      </c>
      <c r="V3607">
        <v>4.7541130958322491</v>
      </c>
      <c r="W3607">
        <v>4.46</v>
      </c>
      <c r="X3607">
        <v>51.85</v>
      </c>
      <c r="Y3607">
        <v>0.32</v>
      </c>
      <c r="Z3607">
        <v>3.6642540270000001</v>
      </c>
      <c r="AA3607">
        <v>0</v>
      </c>
      <c r="AB3607" s="2">
        <v>43465</v>
      </c>
      <c r="AC3607">
        <v>7450</v>
      </c>
      <c r="AD3607">
        <f t="shared" si="397"/>
        <v>75</v>
      </c>
      <c r="AE3607">
        <v>75</v>
      </c>
      <c r="AF3607">
        <f t="shared" si="398"/>
        <v>1.0067114093959733</v>
      </c>
      <c r="AG3607">
        <v>6573.144620402476</v>
      </c>
      <c r="AH3607">
        <v>6782.72314453125</v>
      </c>
      <c r="AI3607">
        <v>7211.4064893401073</v>
      </c>
      <c r="AJ3607">
        <v>6449.3027652354722</v>
      </c>
      <c r="AK3607">
        <v>6331.0637867647056</v>
      </c>
      <c r="AL3607">
        <v>6406.43359375</v>
      </c>
      <c r="AM3607">
        <v>6519.4883042279416</v>
      </c>
      <c r="AN3607">
        <v>6246.2727539062498</v>
      </c>
      <c r="AO3607">
        <v>6434.697271369485</v>
      </c>
      <c r="AP3607">
        <v>6406.43359375</v>
      </c>
      <c r="AQ3607">
        <v>6434.697271369485</v>
      </c>
      <c r="AR3607">
        <v>6236.8515280330876</v>
      </c>
      <c r="AS3607">
        <v>6397.0123678768387</v>
      </c>
      <c r="AT3607">
        <v>6406.43359375</v>
      </c>
      <c r="AU3607">
        <v>6434.697271369485</v>
      </c>
      <c r="AV3607">
        <v>6274.5364315257357</v>
      </c>
      <c r="AW3607">
        <v>0</v>
      </c>
      <c r="AX3607">
        <v>-166.71102665247599</v>
      </c>
      <c r="AY3607">
        <v>75.369806985294417</v>
      </c>
      <c r="AZ3607">
        <v>-28.263677619484952</v>
      </c>
      <c r="BA3607">
        <v>75.369806985294417</v>
      </c>
      <c r="BB3607">
        <v>6331.43359375</v>
      </c>
      <c r="BC3607">
        <v>6331.0637867647056</v>
      </c>
      <c r="BD3607">
        <v>5.8411508357807232E-5</v>
      </c>
      <c r="BE3607">
        <v>5.8411508357807232E-5</v>
      </c>
      <c r="BF3607">
        <f t="shared" si="392"/>
        <v>-0.32487963485413679</v>
      </c>
      <c r="BG3607">
        <f t="shared" si="393"/>
        <v>762.10372410463515</v>
      </c>
      <c r="BH3607">
        <f t="shared" si="394"/>
        <v>965.13373543385751</v>
      </c>
      <c r="BI3607">
        <f t="shared" si="395"/>
        <v>974.55496130701977</v>
      </c>
      <c r="BJ3607">
        <f t="shared" si="396"/>
        <v>974.55496130701977</v>
      </c>
    </row>
    <row r="3608" spans="1:62">
      <c r="A3608">
        <v>3614</v>
      </c>
      <c r="B3608">
        <v>50960</v>
      </c>
      <c r="C3608" t="s">
        <v>608</v>
      </c>
      <c r="D3608">
        <v>2020</v>
      </c>
      <c r="E3608" t="s">
        <v>70</v>
      </c>
      <c r="F3608" t="s">
        <v>56</v>
      </c>
      <c r="G3608">
        <v>41.713999999999999</v>
      </c>
      <c r="H3608">
        <v>1.08494651</v>
      </c>
      <c r="I3608">
        <v>2961938013</v>
      </c>
      <c r="J3608">
        <v>17.04</v>
      </c>
      <c r="K3608">
        <v>43.48</v>
      </c>
      <c r="L3608">
        <v>22956644521</v>
      </c>
      <c r="M3608">
        <v>2.36</v>
      </c>
      <c r="N3608">
        <v>1</v>
      </c>
      <c r="O3608">
        <v>89113200000</v>
      </c>
      <c r="P3608">
        <v>30.086112409999998</v>
      </c>
      <c r="Q3608">
        <v>20.553514939999999</v>
      </c>
      <c r="R3608">
        <v>843875000</v>
      </c>
      <c r="S3608">
        <v>93084753809</v>
      </c>
      <c r="T3608">
        <v>11878778810</v>
      </c>
      <c r="U3608">
        <v>81205974999</v>
      </c>
      <c r="V3608">
        <v>6.6629241439879863</v>
      </c>
      <c r="W3608">
        <v>14.63</v>
      </c>
      <c r="X3608">
        <v>52.23</v>
      </c>
      <c r="Y3608">
        <v>0.67</v>
      </c>
      <c r="Z3608">
        <v>3.6474385200000001</v>
      </c>
      <c r="AA3608">
        <v>0</v>
      </c>
      <c r="AB3608" s="2">
        <v>43830</v>
      </c>
      <c r="AC3608">
        <v>13200</v>
      </c>
      <c r="AD3608">
        <f t="shared" si="397"/>
        <v>125</v>
      </c>
      <c r="AE3608">
        <v>125</v>
      </c>
      <c r="AF3608">
        <f t="shared" si="398"/>
        <v>0.94696969696969702</v>
      </c>
      <c r="AG3608">
        <v>12003.13308536305</v>
      </c>
      <c r="AH3608">
        <v>12955.7626953125</v>
      </c>
      <c r="AI3608">
        <v>13527.340461282171</v>
      </c>
      <c r="AJ3608">
        <v>11860.238643870631</v>
      </c>
      <c r="AK3608">
        <v>12669.9734249498</v>
      </c>
      <c r="AL3608">
        <v>11860.23828125</v>
      </c>
      <c r="AM3608">
        <v>12908.13082015562</v>
      </c>
      <c r="AN3608">
        <v>11812.606802208829</v>
      </c>
      <c r="AO3608">
        <v>13622.60256466526</v>
      </c>
      <c r="AP3608">
        <v>12717.6044921875</v>
      </c>
      <c r="AQ3608">
        <v>13622.60256466526</v>
      </c>
      <c r="AR3608">
        <v>12431.815627194521</v>
      </c>
      <c r="AS3608">
        <v>13479.70942331773</v>
      </c>
      <c r="AT3608">
        <v>13670.2353515625</v>
      </c>
      <c r="AU3608">
        <v>14432.339064541589</v>
      </c>
      <c r="AV3608">
        <v>13336.81497713415</v>
      </c>
      <c r="AW3608">
        <v>1</v>
      </c>
      <c r="AX3608">
        <v>-142.89480411304979</v>
      </c>
      <c r="AY3608">
        <v>47.631067237700343</v>
      </c>
      <c r="AZ3608">
        <v>47.632786897240287</v>
      </c>
      <c r="BA3608">
        <v>-142.89480411304979</v>
      </c>
      <c r="BB3608">
        <v>11735.23828125</v>
      </c>
      <c r="BC3608">
        <v>12003.13308536305</v>
      </c>
      <c r="BD3608">
        <v>-2.2318739799671809E-2</v>
      </c>
      <c r="BE3608">
        <v>2.2318739799671809E-2</v>
      </c>
      <c r="BF3608">
        <f t="shared" si="392"/>
        <v>8.4946510329981462E-2</v>
      </c>
      <c r="BG3608">
        <f t="shared" si="393"/>
        <v>1667.1018174115397</v>
      </c>
      <c r="BH3608">
        <f t="shared" si="394"/>
        <v>1714.7336590733412</v>
      </c>
      <c r="BI3608">
        <f t="shared" si="395"/>
        <v>1809.9957624564304</v>
      </c>
      <c r="BJ3608">
        <f t="shared" si="396"/>
        <v>2619.73226233276</v>
      </c>
    </row>
    <row r="3609" spans="1:62">
      <c r="A3609">
        <v>3615</v>
      </c>
      <c r="B3609">
        <v>50960</v>
      </c>
      <c r="C3609" t="s">
        <v>608</v>
      </c>
      <c r="D3609">
        <v>2021</v>
      </c>
      <c r="E3609" t="s">
        <v>70</v>
      </c>
      <c r="F3609" t="s">
        <v>56</v>
      </c>
      <c r="G3609">
        <v>223.24700000000001</v>
      </c>
      <c r="H3609">
        <v>1.4368958810000001</v>
      </c>
      <c r="I3609">
        <v>2288392970</v>
      </c>
      <c r="J3609">
        <v>3.29</v>
      </c>
      <c r="K3609">
        <v>8.98</v>
      </c>
      <c r="L3609">
        <v>25018478599</v>
      </c>
      <c r="M3609">
        <v>3.73</v>
      </c>
      <c r="N3609">
        <v>1</v>
      </c>
      <c r="O3609">
        <v>124218000000</v>
      </c>
      <c r="P3609">
        <v>54.281935679999997</v>
      </c>
      <c r="Q3609">
        <v>20.553514939999999</v>
      </c>
      <c r="R3609">
        <v>843875000</v>
      </c>
      <c r="S3609">
        <v>96149172447</v>
      </c>
      <c r="T3609">
        <v>13937949896</v>
      </c>
      <c r="U3609">
        <v>82211222551</v>
      </c>
      <c r="V3609">
        <v>1.237898506867726</v>
      </c>
      <c r="W3609">
        <v>16.95</v>
      </c>
      <c r="X3609">
        <v>47.23</v>
      </c>
      <c r="Y3609">
        <v>1.31</v>
      </c>
      <c r="Z3609">
        <v>2.783553022</v>
      </c>
      <c r="AA3609">
        <v>0</v>
      </c>
      <c r="AB3609" s="2">
        <v>44196</v>
      </c>
      <c r="AC3609">
        <v>18400</v>
      </c>
      <c r="AD3609">
        <f t="shared" si="397"/>
        <v>125</v>
      </c>
      <c r="AE3609">
        <v>125</v>
      </c>
      <c r="AF3609">
        <f t="shared" si="398"/>
        <v>0.67934782608695654</v>
      </c>
      <c r="AG3609">
        <v>16831.625961899401</v>
      </c>
      <c r="AH3609">
        <v>16014.08984375</v>
      </c>
      <c r="AI3609">
        <v>17793.433159722219</v>
      </c>
      <c r="AJ3609">
        <v>16014.08984375</v>
      </c>
      <c r="AK3609">
        <v>14859.922540965261</v>
      </c>
      <c r="AL3609">
        <v>16783.537109375</v>
      </c>
      <c r="AM3609">
        <v>17504.89257252865</v>
      </c>
      <c r="AN3609">
        <v>14811.83217675501</v>
      </c>
      <c r="AO3609">
        <v>13513.391319373981</v>
      </c>
      <c r="AP3609">
        <v>14811.8310546875</v>
      </c>
      <c r="AQ3609">
        <v>15340.825020926341</v>
      </c>
      <c r="AR3609">
        <v>13224.84915597098</v>
      </c>
      <c r="AS3609">
        <v>13513.3911975888</v>
      </c>
      <c r="AT3609">
        <v>13369.1201171875</v>
      </c>
      <c r="AU3609">
        <v>13705.752638123869</v>
      </c>
      <c r="AV3609">
        <v>13321.02975705373</v>
      </c>
      <c r="AW3609">
        <v>1</v>
      </c>
      <c r="AX3609">
        <v>-48.088852524400863</v>
      </c>
      <c r="AY3609">
        <v>-48.09148627776085</v>
      </c>
      <c r="AZ3609">
        <v>-144.27120218648091</v>
      </c>
      <c r="BA3609">
        <v>-48.088852524400863</v>
      </c>
      <c r="BB3609">
        <v>16658.537109375</v>
      </c>
      <c r="BC3609">
        <v>16831.625961899401</v>
      </c>
      <c r="BD3609">
        <v>-1.028354913044113E-2</v>
      </c>
      <c r="BE3609">
        <v>1.028354913044113E-2</v>
      </c>
      <c r="BF3609">
        <f t="shared" si="392"/>
        <v>0.43689172126941872</v>
      </c>
      <c r="BG3609">
        <f t="shared" si="393"/>
        <v>1779.343315972219</v>
      </c>
      <c r="BH3609">
        <f t="shared" si="394"/>
        <v>2981.6009829672093</v>
      </c>
      <c r="BI3609">
        <f t="shared" si="395"/>
        <v>4568.5840037512389</v>
      </c>
      <c r="BJ3609">
        <f t="shared" si="396"/>
        <v>4568.5840037512389</v>
      </c>
    </row>
    <row r="3610" spans="1:62">
      <c r="A3610">
        <v>3616</v>
      </c>
      <c r="B3610">
        <v>50960</v>
      </c>
      <c r="C3610" t="s">
        <v>608</v>
      </c>
      <c r="D3610">
        <v>2022</v>
      </c>
      <c r="E3610" t="s">
        <v>70</v>
      </c>
      <c r="F3610" t="s">
        <v>56</v>
      </c>
      <c r="G3610">
        <v>71.819000000000003</v>
      </c>
      <c r="H3610">
        <v>0.89625448299999999</v>
      </c>
      <c r="I3610">
        <v>3479934432</v>
      </c>
      <c r="J3610">
        <v>-1.36</v>
      </c>
      <c r="K3610">
        <v>2.1800000000000002</v>
      </c>
      <c r="L3610">
        <v>25563430977</v>
      </c>
      <c r="M3610">
        <v>3.24</v>
      </c>
      <c r="N3610">
        <v>1</v>
      </c>
      <c r="O3610">
        <v>72235700000</v>
      </c>
      <c r="P3610">
        <v>20.757776159999999</v>
      </c>
      <c r="Q3610">
        <v>20.553514939999999</v>
      </c>
      <c r="R3610">
        <v>843875000</v>
      </c>
      <c r="S3610">
        <v>94841628508</v>
      </c>
      <c r="T3610">
        <v>12766534696</v>
      </c>
      <c r="U3610">
        <v>82075093812</v>
      </c>
      <c r="V3610">
        <v>-0.1655841316744221</v>
      </c>
      <c r="W3610">
        <v>15.55</v>
      </c>
      <c r="X3610">
        <v>58.94</v>
      </c>
      <c r="Y3610">
        <v>0.54</v>
      </c>
      <c r="Z3610">
        <v>4.2399396339999997</v>
      </c>
      <c r="AA3610">
        <v>0</v>
      </c>
      <c r="AB3610" s="2">
        <v>44561</v>
      </c>
      <c r="AC3610">
        <v>10700</v>
      </c>
      <c r="AD3610">
        <f t="shared" si="397"/>
        <v>125</v>
      </c>
      <c r="AE3610">
        <v>125</v>
      </c>
      <c r="AF3610">
        <f t="shared" si="398"/>
        <v>1.1682242990654206</v>
      </c>
      <c r="AG3610">
        <v>10704.20989764178</v>
      </c>
      <c r="AH3610">
        <v>10462.033203125</v>
      </c>
      <c r="AI3610">
        <v>10946.386592158569</v>
      </c>
      <c r="AJ3610">
        <v>10462.033203125</v>
      </c>
      <c r="AK3610">
        <v>10752.645713635089</v>
      </c>
      <c r="AL3610">
        <v>10801.0810546875</v>
      </c>
      <c r="AM3610">
        <v>10801.0810546875</v>
      </c>
      <c r="AN3610">
        <v>10510.46900837304</v>
      </c>
      <c r="AO3610">
        <v>11236.999548611109</v>
      </c>
      <c r="AP3610">
        <v>10897.9521484375</v>
      </c>
      <c r="AQ3610">
        <v>11285.43489149306</v>
      </c>
      <c r="AR3610">
        <v>10897.9521484375</v>
      </c>
      <c r="AS3610">
        <v>10994.8227205195</v>
      </c>
      <c r="AT3610">
        <v>11333.8701171875</v>
      </c>
      <c r="AU3610">
        <v>12060.40025290465</v>
      </c>
      <c r="AV3610">
        <v>10897.952035757209</v>
      </c>
      <c r="AW3610">
        <v>1</v>
      </c>
      <c r="AX3610">
        <v>96.871157045719883</v>
      </c>
      <c r="AY3610">
        <v>145.30643480241091</v>
      </c>
      <c r="AZ3610">
        <v>96.870568576390724</v>
      </c>
      <c r="BA3610">
        <v>96.871157045719883</v>
      </c>
      <c r="BB3610">
        <v>10676.0810546875</v>
      </c>
      <c r="BC3610">
        <v>10704.20989764178</v>
      </c>
      <c r="BD3610">
        <v>-2.6278299120869372E-3</v>
      </c>
      <c r="BE3610">
        <v>2.6278299120869372E-3</v>
      </c>
      <c r="BF3610">
        <f t="shared" si="392"/>
        <v>-0.10374551730910057</v>
      </c>
      <c r="BG3610">
        <f t="shared" si="393"/>
        <v>484.35338903356933</v>
      </c>
      <c r="BH3610">
        <f t="shared" si="394"/>
        <v>484.35338903356933</v>
      </c>
      <c r="BI3610">
        <f t="shared" si="395"/>
        <v>823.40168836805969</v>
      </c>
      <c r="BJ3610">
        <f t="shared" si="396"/>
        <v>1598.3670497796502</v>
      </c>
    </row>
    <row r="3611" spans="1:62">
      <c r="A3611">
        <v>3617</v>
      </c>
      <c r="B3611">
        <v>50960</v>
      </c>
      <c r="C3611" t="s">
        <v>608</v>
      </c>
      <c r="D3611">
        <v>2024</v>
      </c>
      <c r="E3611" t="s">
        <v>70</v>
      </c>
      <c r="F3611" t="s">
        <v>56</v>
      </c>
      <c r="J3611">
        <v>-4.16</v>
      </c>
      <c r="K3611">
        <v>-26.85</v>
      </c>
      <c r="L3611">
        <v>18700000000</v>
      </c>
      <c r="N3611">
        <v>1</v>
      </c>
      <c r="P3611">
        <v>19.649999999999999</v>
      </c>
      <c r="S3611">
        <v>90900000000</v>
      </c>
      <c r="T3611">
        <v>3400000000</v>
      </c>
      <c r="U3611">
        <v>87600000000</v>
      </c>
      <c r="V3611">
        <v>6.7315258885421061</v>
      </c>
      <c r="W3611">
        <v>0.157523314</v>
      </c>
      <c r="X3611">
        <v>58.94</v>
      </c>
      <c r="Y3611">
        <v>0.72</v>
      </c>
      <c r="Z3611">
        <v>57.42230447</v>
      </c>
      <c r="AA3611">
        <v>0</v>
      </c>
      <c r="AB3611" s="2">
        <v>45291</v>
      </c>
      <c r="AC3611">
        <v>16210</v>
      </c>
      <c r="AD3611">
        <f t="shared" si="397"/>
        <v>125</v>
      </c>
      <c r="AE3611">
        <v>125</v>
      </c>
      <c r="AF3611">
        <f t="shared" si="398"/>
        <v>0.77112893275755712</v>
      </c>
      <c r="AG3611">
        <v>15640</v>
      </c>
      <c r="AH3611">
        <v>15570</v>
      </c>
      <c r="AI3611">
        <v>16070</v>
      </c>
      <c r="AJ3611">
        <v>14920</v>
      </c>
      <c r="AK3611">
        <v>15068.596547314581</v>
      </c>
      <c r="AL3611">
        <v>15515</v>
      </c>
      <c r="AM3611">
        <v>17360.134271099749</v>
      </c>
      <c r="AN3611">
        <v>14899.955242966749</v>
      </c>
      <c r="AO3611">
        <v>14284.91057981928</v>
      </c>
      <c r="AP3611">
        <v>14820.5947265625</v>
      </c>
      <c r="AQ3611">
        <v>15465.399718012681</v>
      </c>
      <c r="AR3611">
        <v>14274.99050302774</v>
      </c>
      <c r="AS3611">
        <v>14880.11558219178</v>
      </c>
      <c r="AT3611">
        <v>14483.3125</v>
      </c>
      <c r="AU3611">
        <v>15167.79781678082</v>
      </c>
      <c r="AV3611">
        <v>14116.2696489726</v>
      </c>
      <c r="AW3611">
        <v>0</v>
      </c>
      <c r="AX3611">
        <v>-125</v>
      </c>
      <c r="AY3611">
        <v>-248.0018207520807</v>
      </c>
      <c r="AZ3611">
        <v>198.40192018072051</v>
      </c>
      <c r="BA3611">
        <v>-248.0018207520807</v>
      </c>
      <c r="BB3611">
        <v>14695.5947265625</v>
      </c>
      <c r="BC3611">
        <v>15068.596547314581</v>
      </c>
      <c r="BD3611">
        <v>-2.4753587341785621E-2</v>
      </c>
      <c r="BE3611">
        <v>2.4753587341785621E-2</v>
      </c>
      <c r="BF3611">
        <f t="shared" si="392"/>
        <v>-0.9636963696369637</v>
      </c>
      <c r="BG3611">
        <f t="shared" si="393"/>
        <v>1150</v>
      </c>
      <c r="BH3611">
        <f t="shared" si="394"/>
        <v>2460.1790281329995</v>
      </c>
      <c r="BI3611">
        <f t="shared" si="395"/>
        <v>3085.1437680720082</v>
      </c>
      <c r="BJ3611">
        <f t="shared" si="396"/>
        <v>3243.8646221271483</v>
      </c>
    </row>
    <row r="3612" spans="1:62">
      <c r="A3612">
        <v>3618</v>
      </c>
      <c r="B3612">
        <v>51360</v>
      </c>
      <c r="C3612" t="s">
        <v>609</v>
      </c>
      <c r="D3612">
        <v>2016</v>
      </c>
      <c r="E3612" t="s">
        <v>70</v>
      </c>
      <c r="F3612" t="s">
        <v>56</v>
      </c>
      <c r="G3612">
        <v>16.010000000000002</v>
      </c>
      <c r="H3612">
        <v>0.953482151</v>
      </c>
      <c r="I3612">
        <v>23461780393</v>
      </c>
      <c r="J3612">
        <v>26.17</v>
      </c>
      <c r="K3612">
        <v>-1.81</v>
      </c>
      <c r="L3612">
        <v>454454000000</v>
      </c>
      <c r="M3612">
        <v>1.1200000000000001</v>
      </c>
      <c r="N3612">
        <v>1</v>
      </c>
      <c r="O3612">
        <v>141593000000</v>
      </c>
      <c r="P3612">
        <v>6.0350697560000004</v>
      </c>
      <c r="Q3612">
        <v>21.674181569999998</v>
      </c>
      <c r="R3612">
        <v>2588078560</v>
      </c>
      <c r="S3612">
        <v>288674000000</v>
      </c>
      <c r="T3612">
        <v>133652000000</v>
      </c>
      <c r="U3612">
        <v>155022000000</v>
      </c>
      <c r="V3612">
        <v>6.3982169080000002</v>
      </c>
      <c r="W3612">
        <v>86.21</v>
      </c>
      <c r="X3612">
        <v>13.85</v>
      </c>
      <c r="Y3612">
        <v>7.28</v>
      </c>
      <c r="Z3612">
        <v>15.134484390000001</v>
      </c>
      <c r="AA3612">
        <v>1</v>
      </c>
      <c r="AB3612" s="2">
        <v>42369</v>
      </c>
      <c r="AC3612">
        <v>8470</v>
      </c>
      <c r="AD3612">
        <f t="shared" si="397"/>
        <v>160</v>
      </c>
      <c r="AE3612">
        <v>160</v>
      </c>
      <c r="AF3612">
        <f t="shared" si="398"/>
        <v>1.8890200708382527</v>
      </c>
      <c r="AG3612">
        <v>7045.406319341716</v>
      </c>
      <c r="AH3612">
        <v>7087.34326171875</v>
      </c>
      <c r="AI3612">
        <v>7112.5054271449708</v>
      </c>
      <c r="AJ3612">
        <v>7011.8567654400886</v>
      </c>
      <c r="AK3612">
        <v>7104.11846110026</v>
      </c>
      <c r="AL3612">
        <v>7045.40673828125</v>
      </c>
      <c r="AM3612">
        <v>7146.0554059709821</v>
      </c>
      <c r="AN3612">
        <v>7011.8571823846723</v>
      </c>
      <c r="AO3612">
        <v>7037.0183201039818</v>
      </c>
      <c r="AP3612">
        <v>7070.56787109375</v>
      </c>
      <c r="AQ3612">
        <v>7162.8291363156141</v>
      </c>
      <c r="AR3612">
        <v>7020.2435446090967</v>
      </c>
      <c r="AS3612">
        <v>6986.6944064411173</v>
      </c>
      <c r="AT3612">
        <v>7028.63134765625</v>
      </c>
      <c r="AU3612">
        <v>7104.1178418434893</v>
      </c>
      <c r="AV3612">
        <v>6953.1448534690107</v>
      </c>
      <c r="AW3612">
        <v>1</v>
      </c>
      <c r="AX3612">
        <v>4.1893953402905032E-4</v>
      </c>
      <c r="AY3612">
        <v>-33.550590006509992</v>
      </c>
      <c r="AZ3612">
        <v>-8.3869724477317504</v>
      </c>
      <c r="BA3612">
        <v>4.1893953402905032E-4</v>
      </c>
      <c r="BB3612">
        <v>6885.40673828125</v>
      </c>
      <c r="BC3612">
        <v>7045.406319341716</v>
      </c>
      <c r="BD3612">
        <v>-2.2709773405292469E-2</v>
      </c>
      <c r="BE3612">
        <v>2.2709773405292469E-2</v>
      </c>
      <c r="BF3612">
        <f t="shared" si="392"/>
        <v>-4.6519603428088432E-2</v>
      </c>
      <c r="BG3612">
        <f t="shared" si="393"/>
        <v>100.64866170488222</v>
      </c>
      <c r="BH3612">
        <f t="shared" si="394"/>
        <v>134.1986405308935</v>
      </c>
      <c r="BI3612">
        <f t="shared" si="395"/>
        <v>150.97237087552548</v>
      </c>
      <c r="BJ3612">
        <f t="shared" si="396"/>
        <v>209.68428284660331</v>
      </c>
    </row>
    <row r="3613" spans="1:62">
      <c r="A3613">
        <v>3619</v>
      </c>
      <c r="B3613">
        <v>51360</v>
      </c>
      <c r="C3613" t="s">
        <v>609</v>
      </c>
      <c r="D3613">
        <v>2018</v>
      </c>
      <c r="E3613" t="s">
        <v>70</v>
      </c>
      <c r="F3613" t="s">
        <v>56</v>
      </c>
      <c r="G3613">
        <v>15.972</v>
      </c>
      <c r="H3613">
        <v>0.77651206500000003</v>
      </c>
      <c r="I3613">
        <v>28506963456</v>
      </c>
      <c r="J3613">
        <v>10.89</v>
      </c>
      <c r="K3613">
        <v>-5.34</v>
      </c>
      <c r="L3613">
        <v>430179000000</v>
      </c>
      <c r="M3613">
        <v>1.33</v>
      </c>
      <c r="N3613">
        <v>1</v>
      </c>
      <c r="O3613">
        <v>111837000000</v>
      </c>
      <c r="P3613">
        <v>3.9231508540000002</v>
      </c>
      <c r="Q3613">
        <v>21.86838607</v>
      </c>
      <c r="R3613">
        <v>3142819200</v>
      </c>
      <c r="S3613">
        <v>292954000000</v>
      </c>
      <c r="T3613">
        <v>115645000000</v>
      </c>
      <c r="U3613">
        <v>177309000000</v>
      </c>
      <c r="V3613">
        <v>14.37666911793165</v>
      </c>
      <c r="W3613">
        <v>65.22</v>
      </c>
      <c r="X3613">
        <v>14.25</v>
      </c>
      <c r="Y3613">
        <v>8.6</v>
      </c>
      <c r="Z3613">
        <v>16.077561459999998</v>
      </c>
      <c r="AA3613">
        <v>1</v>
      </c>
      <c r="AB3613" s="2">
        <v>43100</v>
      </c>
      <c r="AC3613">
        <v>6690</v>
      </c>
      <c r="AD3613">
        <f t="shared" si="397"/>
        <v>200</v>
      </c>
      <c r="AE3613">
        <v>200</v>
      </c>
      <c r="AF3613">
        <f t="shared" si="398"/>
        <v>2.9895366218236172</v>
      </c>
      <c r="AG3613">
        <v>6010.9050992082084</v>
      </c>
      <c r="AH3613">
        <v>6001.90673828125</v>
      </c>
      <c r="AI3613">
        <v>6046.8985429160421</v>
      </c>
      <c r="AJ3613">
        <v>5938.9182117925411</v>
      </c>
      <c r="AK3613">
        <v>5813.2109082177658</v>
      </c>
      <c r="AL3613">
        <v>5821.939453125</v>
      </c>
      <c r="AM3613">
        <v>5935.4105369190402</v>
      </c>
      <c r="AN3613">
        <v>5760.8396387743624</v>
      </c>
      <c r="AO3613">
        <v>5839.3964261596502</v>
      </c>
      <c r="AP3613">
        <v>5856.853515625</v>
      </c>
      <c r="AQ3613">
        <v>5900.4962392883754</v>
      </c>
      <c r="AR3613">
        <v>5795.7537024962739</v>
      </c>
      <c r="AS3613">
        <v>5865.5815998134331</v>
      </c>
      <c r="AT3613">
        <v>5848.12451171875</v>
      </c>
      <c r="AU3613">
        <v>5944.1384962395059</v>
      </c>
      <c r="AV3613">
        <v>5830.6674236240669</v>
      </c>
      <c r="AW3613">
        <v>1</v>
      </c>
      <c r="AX3613">
        <v>-188.96564608320841</v>
      </c>
      <c r="AY3613">
        <v>43.642607407234209</v>
      </c>
      <c r="AZ3613">
        <v>8.7280855590997817</v>
      </c>
      <c r="BA3613">
        <v>-188.96564608320841</v>
      </c>
      <c r="BB3613">
        <v>5621.939453125</v>
      </c>
      <c r="BC3613">
        <v>6010.9050992082084</v>
      </c>
      <c r="BD3613">
        <v>-6.4709996192494415E-2</v>
      </c>
      <c r="BE3613">
        <v>6.4709996192494415E-2</v>
      </c>
      <c r="BF3613">
        <f t="shared" si="392"/>
        <v>-0.22348901192678713</v>
      </c>
      <c r="BG3613">
        <f t="shared" si="393"/>
        <v>107.98033112350095</v>
      </c>
      <c r="BH3613">
        <f t="shared" si="394"/>
        <v>286.0589041416797</v>
      </c>
      <c r="BI3613">
        <f t="shared" si="395"/>
        <v>286.0589041416797</v>
      </c>
      <c r="BJ3613">
        <f t="shared" si="396"/>
        <v>286.0589041416797</v>
      </c>
    </row>
    <row r="3614" spans="1:62">
      <c r="A3614">
        <v>3620</v>
      </c>
      <c r="B3614">
        <v>51360</v>
      </c>
      <c r="C3614" t="s">
        <v>609</v>
      </c>
      <c r="D3614">
        <v>2019</v>
      </c>
      <c r="E3614" t="s">
        <v>70</v>
      </c>
      <c r="F3614" t="s">
        <v>56</v>
      </c>
      <c r="G3614">
        <v>16.597000000000001</v>
      </c>
      <c r="H3614">
        <v>0.86979875399999995</v>
      </c>
      <c r="I3614">
        <v>30657766201</v>
      </c>
      <c r="J3614">
        <v>-4.0199999999999996</v>
      </c>
      <c r="K3614">
        <v>-2.63</v>
      </c>
      <c r="L3614">
        <v>418882000000</v>
      </c>
      <c r="M3614">
        <v>1.38</v>
      </c>
      <c r="N3614">
        <v>1</v>
      </c>
      <c r="O3614">
        <v>157475000000</v>
      </c>
      <c r="P3614">
        <v>5.13653491</v>
      </c>
      <c r="Q3614">
        <v>22.022059840000001</v>
      </c>
      <c r="R3614">
        <v>3664874160</v>
      </c>
      <c r="S3614">
        <v>281164000000</v>
      </c>
      <c r="T3614">
        <v>87081474843</v>
      </c>
      <c r="U3614">
        <v>194083000000</v>
      </c>
      <c r="V3614">
        <v>9.4603206831012532</v>
      </c>
      <c r="W3614">
        <v>44.87</v>
      </c>
      <c r="X3614">
        <v>14.19</v>
      </c>
      <c r="Y3614">
        <v>13.79</v>
      </c>
      <c r="Z3614">
        <v>15.796214089999999</v>
      </c>
      <c r="AA3614">
        <v>0</v>
      </c>
      <c r="AB3614" s="2">
        <v>43465</v>
      </c>
      <c r="AC3614">
        <v>9420</v>
      </c>
      <c r="AD3614">
        <f t="shared" si="397"/>
        <v>240</v>
      </c>
      <c r="AE3614">
        <v>240</v>
      </c>
      <c r="AF3614">
        <f t="shared" si="398"/>
        <v>2.5477707006369426</v>
      </c>
      <c r="AG3614">
        <v>8832.7109834558833</v>
      </c>
      <c r="AH3614">
        <v>8629.66015625</v>
      </c>
      <c r="AI3614">
        <v>8832.7109834558833</v>
      </c>
      <c r="AJ3614">
        <v>8592.7418240307488</v>
      </c>
      <c r="AK3614">
        <v>8413.4683412301019</v>
      </c>
      <c r="AL3614">
        <v>8620.4306640625</v>
      </c>
      <c r="AM3614">
        <v>8629.4290259247773</v>
      </c>
      <c r="AN3614">
        <v>8341.4814463318762</v>
      </c>
      <c r="AO3614">
        <v>8395.4710509274719</v>
      </c>
      <c r="AP3614">
        <v>8413.4677734375</v>
      </c>
      <c r="AQ3614">
        <v>8539.4448310076859</v>
      </c>
      <c r="AR3614">
        <v>8323.4841608873667</v>
      </c>
      <c r="AS3614">
        <v>8638.426411290322</v>
      </c>
      <c r="AT3614">
        <v>8368.4755859375</v>
      </c>
      <c r="AU3614">
        <v>8638.426411290322</v>
      </c>
      <c r="AV3614">
        <v>8314.4854208669349</v>
      </c>
      <c r="AW3614">
        <v>0</v>
      </c>
      <c r="AX3614">
        <v>-212.28031939338331</v>
      </c>
      <c r="AY3614">
        <v>-5.6779260194161907E-4</v>
      </c>
      <c r="AZ3614">
        <v>-26.995464989971879</v>
      </c>
      <c r="BA3614">
        <v>-5.6779260194161907E-4</v>
      </c>
      <c r="BB3614">
        <v>8173.4677734375</v>
      </c>
      <c r="BC3614">
        <v>8413.4683412301019</v>
      </c>
      <c r="BD3614">
        <v>-2.8525758707200689E-2</v>
      </c>
      <c r="BE3614">
        <v>2.8525758707200689E-2</v>
      </c>
      <c r="BF3614">
        <f t="shared" si="392"/>
        <v>-0.13020159053079342</v>
      </c>
      <c r="BG3614">
        <f t="shared" si="393"/>
        <v>239.96915942513442</v>
      </c>
      <c r="BH3614">
        <f t="shared" si="394"/>
        <v>491.22953712400704</v>
      </c>
      <c r="BI3614">
        <f t="shared" si="395"/>
        <v>509.22682256851658</v>
      </c>
      <c r="BJ3614">
        <f t="shared" si="396"/>
        <v>518.22556258894838</v>
      </c>
    </row>
    <row r="3615" spans="1:62">
      <c r="A3615">
        <v>3621</v>
      </c>
      <c r="B3615">
        <v>51360</v>
      </c>
      <c r="C3615" t="s">
        <v>609</v>
      </c>
      <c r="D3615">
        <v>2022</v>
      </c>
      <c r="E3615" t="s">
        <v>70</v>
      </c>
      <c r="F3615" t="s">
        <v>56</v>
      </c>
      <c r="G3615">
        <v>-30.805</v>
      </c>
      <c r="H3615">
        <v>0.91316946499999996</v>
      </c>
      <c r="I3615">
        <v>7039753536</v>
      </c>
      <c r="J3615">
        <v>8.23</v>
      </c>
      <c r="K3615">
        <v>-21.64</v>
      </c>
      <c r="L3615">
        <v>328219000000</v>
      </c>
      <c r="M3615">
        <v>4.1500000000000004</v>
      </c>
      <c r="N3615">
        <v>1</v>
      </c>
      <c r="O3615">
        <v>155634000000</v>
      </c>
      <c r="P3615">
        <v>22.10783503</v>
      </c>
      <c r="Q3615">
        <v>21.146780799999998</v>
      </c>
      <c r="R3615">
        <v>1527320600</v>
      </c>
      <c r="S3615">
        <v>399503000000</v>
      </c>
      <c r="T3615">
        <v>209180000000</v>
      </c>
      <c r="U3615">
        <v>190323000000</v>
      </c>
      <c r="V3615">
        <v>-1.937315478429332</v>
      </c>
      <c r="W3615">
        <v>109.91</v>
      </c>
      <c r="X3615">
        <v>14.93</v>
      </c>
      <c r="Y3615">
        <v>2.82</v>
      </c>
      <c r="Z3615">
        <v>3.698845403</v>
      </c>
      <c r="AA3615">
        <v>0</v>
      </c>
      <c r="AB3615" s="2">
        <v>44561</v>
      </c>
      <c r="AC3615">
        <v>9480</v>
      </c>
      <c r="AD3615">
        <f t="shared" si="397"/>
        <v>100</v>
      </c>
      <c r="AE3615">
        <v>100</v>
      </c>
      <c r="AF3615">
        <f t="shared" si="398"/>
        <v>1.0548523206751055</v>
      </c>
      <c r="AG3615">
        <v>8981.2795056864197</v>
      </c>
      <c r="AH3615">
        <v>8933.044921875</v>
      </c>
      <c r="AI3615">
        <v>9048.8079230224084</v>
      </c>
      <c r="AJ3615">
        <v>8826.9288374898751</v>
      </c>
      <c r="AK3615">
        <v>9174.2195121182049</v>
      </c>
      <c r="AL3615">
        <v>8961.9873046875</v>
      </c>
      <c r="AM3615">
        <v>9174.2195121182049</v>
      </c>
      <c r="AN3615">
        <v>8875.1650380113024</v>
      </c>
      <c r="AO3615">
        <v>8961.9855755543285</v>
      </c>
      <c r="AP3615">
        <v>9000.5732421875</v>
      </c>
      <c r="AQ3615">
        <v>9174.2177420367771</v>
      </c>
      <c r="AR3615">
        <v>8682.2249924638272</v>
      </c>
      <c r="AS3615">
        <v>8981.2807071152565</v>
      </c>
      <c r="AT3615">
        <v>8971.6337890625</v>
      </c>
      <c r="AU3615">
        <v>9106.6906418010749</v>
      </c>
      <c r="AV3615">
        <v>8855.8707724294363</v>
      </c>
      <c r="AW3615">
        <v>1</v>
      </c>
      <c r="AX3615">
        <v>-19.292200998919721</v>
      </c>
      <c r="AY3615">
        <v>-173.6462699307049</v>
      </c>
      <c r="AZ3615">
        <v>9.6482135081714659</v>
      </c>
      <c r="BA3615">
        <v>-19.292200998919721</v>
      </c>
      <c r="BB3615">
        <v>8861.9873046875</v>
      </c>
      <c r="BC3615">
        <v>8981.2795056864197</v>
      </c>
      <c r="BD3615">
        <v>-1.328231694864756E-2</v>
      </c>
      <c r="BE3615">
        <v>1.328231694864756E-2</v>
      </c>
      <c r="BF3615">
        <f t="shared" si="392"/>
        <v>-8.6830386755543762E-2</v>
      </c>
      <c r="BG3615">
        <f t="shared" si="393"/>
        <v>221.87908553253328</v>
      </c>
      <c r="BH3615">
        <f t="shared" si="394"/>
        <v>347.29067462832973</v>
      </c>
      <c r="BI3615">
        <f t="shared" si="395"/>
        <v>491.99451965437765</v>
      </c>
      <c r="BJ3615">
        <f t="shared" si="396"/>
        <v>491.99451965437765</v>
      </c>
    </row>
    <row r="3616" spans="1:62">
      <c r="A3616">
        <v>3622</v>
      </c>
      <c r="B3616">
        <v>51360</v>
      </c>
      <c r="C3616" t="s">
        <v>609</v>
      </c>
      <c r="D3616">
        <v>2023</v>
      </c>
      <c r="E3616" t="s">
        <v>70</v>
      </c>
      <c r="F3616" t="s">
        <v>56</v>
      </c>
      <c r="G3616">
        <v>19.074999999999999</v>
      </c>
      <c r="H3616">
        <v>1.111338682</v>
      </c>
      <c r="I3616">
        <v>25655751176</v>
      </c>
      <c r="J3616">
        <v>22.38</v>
      </c>
      <c r="K3616">
        <v>36.31</v>
      </c>
      <c r="L3616">
        <v>447392000000</v>
      </c>
      <c r="M3616">
        <v>3.95</v>
      </c>
      <c r="N3616">
        <v>1</v>
      </c>
      <c r="O3616">
        <v>266942000000</v>
      </c>
      <c r="P3616">
        <v>10.40477903</v>
      </c>
      <c r="Q3616">
        <v>21.623310499999999</v>
      </c>
      <c r="R3616">
        <v>2459712960</v>
      </c>
      <c r="S3616">
        <v>488909000000</v>
      </c>
      <c r="T3616">
        <v>276401000000</v>
      </c>
      <c r="U3616">
        <v>212508000000</v>
      </c>
      <c r="V3616">
        <v>11.65649973991583</v>
      </c>
      <c r="W3616">
        <v>130.07</v>
      </c>
      <c r="X3616">
        <v>15.09</v>
      </c>
      <c r="Y3616">
        <v>7.56</v>
      </c>
      <c r="Z3616">
        <v>12.07284016</v>
      </c>
      <c r="AA3616">
        <v>0</v>
      </c>
      <c r="AB3616" s="2">
        <v>44926</v>
      </c>
      <c r="AC3616">
        <v>16410</v>
      </c>
      <c r="AD3616">
        <f t="shared" si="397"/>
        <v>160</v>
      </c>
      <c r="AE3616">
        <v>160</v>
      </c>
      <c r="AF3616">
        <f t="shared" si="398"/>
        <v>0.97501523461304085</v>
      </c>
      <c r="AG3616">
        <v>15905.79698025823</v>
      </c>
      <c r="AH3616">
        <v>16447.48046875</v>
      </c>
      <c r="AI3616">
        <v>16644.456282747011</v>
      </c>
      <c r="AJ3616">
        <v>15905.79698025823</v>
      </c>
      <c r="AK3616">
        <v>15993.662396599269</v>
      </c>
      <c r="AL3616">
        <v>15915.64453125</v>
      </c>
      <c r="AM3616">
        <v>16188.70705997243</v>
      </c>
      <c r="AN3616">
        <v>15808.369966394759</v>
      </c>
      <c r="AO3616">
        <v>15964.405969789759</v>
      </c>
      <c r="AP3616">
        <v>15974.158203125</v>
      </c>
      <c r="AQ3616">
        <v>16149.69840315934</v>
      </c>
      <c r="AR3616">
        <v>15798.61800309066</v>
      </c>
      <c r="AS3616">
        <v>16071.680117283009</v>
      </c>
      <c r="AT3616">
        <v>15954.6533203125</v>
      </c>
      <c r="AU3616">
        <v>16286.22924506227</v>
      </c>
      <c r="AV3616">
        <v>15662.086327886231</v>
      </c>
      <c r="AW3616">
        <v>1</v>
      </c>
      <c r="AX3616">
        <v>9.8475509917698218</v>
      </c>
      <c r="AY3616">
        <v>-19.50419347426941</v>
      </c>
      <c r="AZ3616">
        <v>-9.7526494772591832</v>
      </c>
      <c r="BA3616">
        <v>9.8475509917698218</v>
      </c>
      <c r="BB3616">
        <v>15755.64453125</v>
      </c>
      <c r="BC3616">
        <v>15905.79698025823</v>
      </c>
      <c r="BD3616">
        <v>-9.4401084833783955E-3</v>
      </c>
      <c r="BE3616">
        <v>9.4401084833783955E-3</v>
      </c>
      <c r="BF3616">
        <f t="shared" si="392"/>
        <v>0.11133769269945941</v>
      </c>
      <c r="BG3616">
        <f t="shared" si="393"/>
        <v>738.65930248878067</v>
      </c>
      <c r="BH3616">
        <f t="shared" si="394"/>
        <v>836.08631635225174</v>
      </c>
      <c r="BI3616">
        <f t="shared" si="395"/>
        <v>845.83827965635101</v>
      </c>
      <c r="BJ3616">
        <f t="shared" si="396"/>
        <v>982.36995486078013</v>
      </c>
    </row>
    <row r="3617" spans="1:62">
      <c r="A3617">
        <v>3623</v>
      </c>
      <c r="B3617">
        <v>51360</v>
      </c>
      <c r="C3617" t="s">
        <v>609</v>
      </c>
      <c r="D3617">
        <v>2024</v>
      </c>
      <c r="E3617" t="s">
        <v>70</v>
      </c>
      <c r="F3617" t="s">
        <v>56</v>
      </c>
      <c r="J3617">
        <v>1.51</v>
      </c>
      <c r="K3617">
        <v>3.91</v>
      </c>
      <c r="L3617">
        <v>464900000000</v>
      </c>
      <c r="N3617">
        <v>1</v>
      </c>
      <c r="P3617">
        <v>26.35</v>
      </c>
      <c r="S3617">
        <v>496300000000</v>
      </c>
      <c r="T3617">
        <v>246800000000</v>
      </c>
      <c r="U3617">
        <v>249500000000</v>
      </c>
      <c r="V3617">
        <v>17.407344664671449</v>
      </c>
      <c r="W3617">
        <v>9.1367732880000005</v>
      </c>
      <c r="X3617">
        <v>15.09</v>
      </c>
      <c r="Y3617">
        <v>9.92</v>
      </c>
      <c r="Z3617">
        <v>69.157553590000006</v>
      </c>
      <c r="AA3617">
        <v>0</v>
      </c>
      <c r="AB3617" s="2">
        <v>45291</v>
      </c>
      <c r="AC3617">
        <v>19950</v>
      </c>
      <c r="AD3617">
        <f t="shared" si="397"/>
        <v>160</v>
      </c>
      <c r="AE3617">
        <v>160</v>
      </c>
      <c r="AF3617">
        <f t="shared" si="398"/>
        <v>0.80200501253132828</v>
      </c>
      <c r="AG3617">
        <v>19650</v>
      </c>
      <c r="AH3617">
        <v>19890</v>
      </c>
      <c r="AI3617">
        <v>20450</v>
      </c>
      <c r="AJ3617">
        <v>19600</v>
      </c>
      <c r="AK3617">
        <v>19943.80040322581</v>
      </c>
      <c r="AL3617">
        <v>19540</v>
      </c>
      <c r="AM3617">
        <v>19993.044354838708</v>
      </c>
      <c r="AN3617">
        <v>19382.419354838708</v>
      </c>
      <c r="AO3617">
        <v>19796.068169420199</v>
      </c>
      <c r="AP3617">
        <v>19746.82421875</v>
      </c>
      <c r="AQ3617">
        <v>20190.019774781791</v>
      </c>
      <c r="AR3617">
        <v>19599.092366739402</v>
      </c>
      <c r="AS3617">
        <v>19421.8143306903</v>
      </c>
      <c r="AT3617">
        <v>19796.068359375</v>
      </c>
      <c r="AU3617">
        <v>20239.263919659519</v>
      </c>
      <c r="AV3617">
        <v>19047.560302005601</v>
      </c>
      <c r="AW3617">
        <v>0</v>
      </c>
      <c r="AX3617">
        <v>-110</v>
      </c>
      <c r="AY3617">
        <v>-196.97618447581041</v>
      </c>
      <c r="AZ3617">
        <v>1.8995480058947581E-4</v>
      </c>
      <c r="BA3617">
        <v>-196.97618447581041</v>
      </c>
      <c r="BB3617">
        <v>19586.82421875</v>
      </c>
      <c r="BC3617">
        <v>19943.80040322581</v>
      </c>
      <c r="BD3617">
        <v>-1.7899105348952019E-2</v>
      </c>
      <c r="BE3617">
        <v>1.7899105348952019E-2</v>
      </c>
      <c r="BF3617">
        <f t="shared" si="392"/>
        <v>-0.50272012895426155</v>
      </c>
      <c r="BG3617">
        <f t="shared" si="393"/>
        <v>850</v>
      </c>
      <c r="BH3617">
        <f t="shared" si="394"/>
        <v>1067.5806451612916</v>
      </c>
      <c r="BI3617">
        <f t="shared" si="395"/>
        <v>1067.5806451612916</v>
      </c>
      <c r="BJ3617">
        <f t="shared" si="396"/>
        <v>1402.4396979943995</v>
      </c>
    </row>
    <row r="3618" spans="1:62">
      <c r="A3618">
        <v>3624</v>
      </c>
      <c r="B3618">
        <v>51380</v>
      </c>
      <c r="C3618" t="s">
        <v>610</v>
      </c>
      <c r="D3618">
        <v>2018</v>
      </c>
      <c r="E3618" t="s">
        <v>70</v>
      </c>
      <c r="F3618" t="s">
        <v>56</v>
      </c>
      <c r="G3618">
        <v>24.347000000000001</v>
      </c>
      <c r="H3618">
        <v>0.68231547800000003</v>
      </c>
      <c r="I3618">
        <v>4779802847</v>
      </c>
      <c r="J3618">
        <v>5.5</v>
      </c>
      <c r="K3618">
        <v>5.56</v>
      </c>
      <c r="L3618">
        <v>240055000000</v>
      </c>
      <c r="M3618">
        <v>0.51</v>
      </c>
      <c r="N3618">
        <v>1</v>
      </c>
      <c r="O3618">
        <v>17116108720</v>
      </c>
      <c r="P3618">
        <v>3.5809235789999998</v>
      </c>
      <c r="Q3618">
        <v>20.514376210000002</v>
      </c>
      <c r="R3618">
        <v>811484800</v>
      </c>
      <c r="S3618">
        <v>56591738984</v>
      </c>
      <c r="T3618">
        <v>21497310741</v>
      </c>
      <c r="U3618">
        <v>35094428243</v>
      </c>
      <c r="V3618">
        <v>17.422299999568668</v>
      </c>
      <c r="W3618">
        <v>61.26</v>
      </c>
      <c r="X3618">
        <v>23.01</v>
      </c>
      <c r="Y3618">
        <v>0.16</v>
      </c>
      <c r="Z3618">
        <v>13.61983393</v>
      </c>
      <c r="AA3618">
        <v>0</v>
      </c>
      <c r="AB3618" s="2">
        <v>43100</v>
      </c>
      <c r="AC3618">
        <v>2270</v>
      </c>
      <c r="AD3618">
        <f t="shared" si="397"/>
        <v>100</v>
      </c>
      <c r="AE3618">
        <v>100</v>
      </c>
      <c r="AF3618">
        <f t="shared" si="398"/>
        <v>4.4052863436123344</v>
      </c>
      <c r="AG3618">
        <v>1703.4696912977431</v>
      </c>
      <c r="AH3618">
        <v>1684.750244140625</v>
      </c>
      <c r="AI3618">
        <v>1797.066927083333</v>
      </c>
      <c r="AJ3618">
        <v>1684.750244140625</v>
      </c>
      <c r="AK3618">
        <v>1677.9984841062601</v>
      </c>
      <c r="AL3618">
        <v>1652.927001953125</v>
      </c>
      <c r="AM3618">
        <v>1677.9984841062601</v>
      </c>
      <c r="AN3618">
        <v>1626.064699646194</v>
      </c>
      <c r="AO3618">
        <v>1679.789110963347</v>
      </c>
      <c r="AP3618">
        <v>1677.998291015625</v>
      </c>
      <c r="AQ3618">
        <v>1694.115670545124</v>
      </c>
      <c r="AR3618">
        <v>1593.829753472686</v>
      </c>
      <c r="AS3618">
        <v>1686.9528324476951</v>
      </c>
      <c r="AT3618">
        <v>1679.78955078125</v>
      </c>
      <c r="AU3618">
        <v>1690.5344732809169</v>
      </c>
      <c r="AV3618">
        <v>1674.4170895314171</v>
      </c>
      <c r="AW3618">
        <v>1</v>
      </c>
      <c r="AX3618">
        <v>-50.542689344618111</v>
      </c>
      <c r="AY3618">
        <v>-1.9309063509354021E-4</v>
      </c>
      <c r="AZ3618">
        <v>4.3981790304314933E-4</v>
      </c>
      <c r="BA3618">
        <v>-50.542689344618111</v>
      </c>
      <c r="BB3618">
        <v>1552.927001953125</v>
      </c>
      <c r="BC3618">
        <v>1703.4696912977431</v>
      </c>
      <c r="BD3618">
        <v>-8.8374151952143723E-2</v>
      </c>
      <c r="BE3618">
        <v>8.8374151952143723E-2</v>
      </c>
      <c r="BF3618">
        <f t="shared" si="392"/>
        <v>-0.31768452155327748</v>
      </c>
      <c r="BG3618">
        <f t="shared" si="393"/>
        <v>112.31668294270798</v>
      </c>
      <c r="BH3618">
        <f t="shared" si="394"/>
        <v>171.00222743713903</v>
      </c>
      <c r="BI3618">
        <f t="shared" si="395"/>
        <v>203.23717361064701</v>
      </c>
      <c r="BJ3618">
        <f t="shared" si="396"/>
        <v>203.23717361064701</v>
      </c>
    </row>
    <row r="3619" spans="1:62">
      <c r="A3619">
        <v>3625</v>
      </c>
      <c r="B3619">
        <v>51380</v>
      </c>
      <c r="C3619" t="s">
        <v>610</v>
      </c>
      <c r="D3619">
        <v>2019</v>
      </c>
      <c r="E3619" t="s">
        <v>70</v>
      </c>
      <c r="F3619" t="s">
        <v>56</v>
      </c>
      <c r="G3619">
        <v>20.335999999999999</v>
      </c>
      <c r="H3619">
        <v>1.0729214970000001</v>
      </c>
      <c r="I3619">
        <v>5744663173</v>
      </c>
      <c r="J3619">
        <v>19.46</v>
      </c>
      <c r="K3619">
        <v>16.059999999999999</v>
      </c>
      <c r="L3619">
        <v>278616000000</v>
      </c>
      <c r="M3619">
        <v>0.55000000000000004</v>
      </c>
      <c r="N3619">
        <v>1</v>
      </c>
      <c r="O3619">
        <v>41008756000</v>
      </c>
      <c r="P3619">
        <v>7.138583197</v>
      </c>
      <c r="Q3619">
        <v>20.457806470000001</v>
      </c>
      <c r="R3619">
        <v>766853600</v>
      </c>
      <c r="S3619">
        <v>67604517331</v>
      </c>
      <c r="T3619">
        <v>31525583963</v>
      </c>
      <c r="U3619">
        <v>36078933368</v>
      </c>
      <c r="V3619">
        <v>2.8053032184571101</v>
      </c>
      <c r="W3619">
        <v>87.38</v>
      </c>
      <c r="X3619">
        <v>24.35</v>
      </c>
      <c r="Y3619">
        <v>0.81</v>
      </c>
      <c r="Z3619">
        <v>15.92248616</v>
      </c>
      <c r="AA3619">
        <v>0</v>
      </c>
      <c r="AB3619" s="2">
        <v>43465</v>
      </c>
      <c r="AC3619">
        <v>5375</v>
      </c>
      <c r="AD3619">
        <f t="shared" si="397"/>
        <v>100</v>
      </c>
      <c r="AE3619">
        <v>100</v>
      </c>
      <c r="AF3619">
        <f t="shared" si="398"/>
        <v>1.8604651162790697</v>
      </c>
      <c r="AG3619">
        <v>3948.383204533503</v>
      </c>
      <c r="AH3619">
        <v>3967.45751953125</v>
      </c>
      <c r="AI3619">
        <v>4081.903409517729</v>
      </c>
      <c r="AJ3619">
        <v>3765.2697805551379</v>
      </c>
      <c r="AK3619">
        <v>3762.6084347747092</v>
      </c>
      <c r="AL3619">
        <v>4024.6806640625</v>
      </c>
      <c r="AM3619">
        <v>4024.6806640625</v>
      </c>
      <c r="AN3619">
        <v>3725.1695448764531</v>
      </c>
      <c r="AO3619">
        <v>3706.4500104293079</v>
      </c>
      <c r="AP3619">
        <v>3856.20556640625</v>
      </c>
      <c r="AQ3619">
        <v>3968.522233388956</v>
      </c>
      <c r="AR3619">
        <v>3687.730565932191</v>
      </c>
      <c r="AS3619">
        <v>3691.4743266596588</v>
      </c>
      <c r="AT3619">
        <v>3672.7548828125</v>
      </c>
      <c r="AU3619">
        <v>3740.1448806622711</v>
      </c>
      <c r="AV3619">
        <v>3549.2065534212538</v>
      </c>
      <c r="AW3619">
        <v>0</v>
      </c>
      <c r="AX3619">
        <v>76.297459528997024</v>
      </c>
      <c r="AY3619">
        <v>93.597131631540833</v>
      </c>
      <c r="AZ3619">
        <v>-33.695127616807888</v>
      </c>
      <c r="BA3619">
        <v>93.597131631540833</v>
      </c>
      <c r="BB3619">
        <v>3756.20556640625</v>
      </c>
      <c r="BC3619">
        <v>3762.6084347747092</v>
      </c>
      <c r="BD3619">
        <v>-1.7017099917394269E-3</v>
      </c>
      <c r="BE3619">
        <v>1.7017099917394269E-3</v>
      </c>
      <c r="BF3619">
        <f t="shared" si="392"/>
        <v>7.2921497358867077E-2</v>
      </c>
      <c r="BG3619">
        <f t="shared" si="393"/>
        <v>316.63362896259105</v>
      </c>
      <c r="BH3619">
        <f t="shared" si="394"/>
        <v>356.73386464127589</v>
      </c>
      <c r="BI3619">
        <f t="shared" si="395"/>
        <v>394.17284358553798</v>
      </c>
      <c r="BJ3619">
        <f t="shared" si="396"/>
        <v>532.69685609647513</v>
      </c>
    </row>
    <row r="3620" spans="1:62">
      <c r="A3620">
        <v>3626</v>
      </c>
      <c r="B3620">
        <v>51380</v>
      </c>
      <c r="C3620" t="s">
        <v>610</v>
      </c>
      <c r="D3620">
        <v>2020</v>
      </c>
      <c r="E3620" t="s">
        <v>70</v>
      </c>
      <c r="F3620" t="s">
        <v>56</v>
      </c>
      <c r="G3620">
        <v>18.913</v>
      </c>
      <c r="H3620">
        <v>1.0234434379999999</v>
      </c>
      <c r="I3620">
        <v>6877858063</v>
      </c>
      <c r="J3620">
        <v>20.45</v>
      </c>
      <c r="K3620">
        <v>12.51</v>
      </c>
      <c r="L3620">
        <v>313463000000</v>
      </c>
      <c r="M3620">
        <v>0.44</v>
      </c>
      <c r="N3620">
        <v>1</v>
      </c>
      <c r="O3620">
        <v>43327228400</v>
      </c>
      <c r="P3620">
        <v>6.299523486</v>
      </c>
      <c r="Q3620">
        <v>20.863271579999999</v>
      </c>
      <c r="R3620">
        <v>1150280400</v>
      </c>
      <c r="S3620">
        <v>81428734723</v>
      </c>
      <c r="T3620">
        <v>40010475847</v>
      </c>
      <c r="U3620">
        <v>41418258876</v>
      </c>
      <c r="V3620">
        <v>14.79901152714144</v>
      </c>
      <c r="W3620">
        <v>96.6</v>
      </c>
      <c r="X3620">
        <v>26.15</v>
      </c>
      <c r="Y3620">
        <v>0.37</v>
      </c>
      <c r="Z3620">
        <v>16.605859949999999</v>
      </c>
      <c r="AA3620">
        <v>0</v>
      </c>
      <c r="AB3620" s="2">
        <v>43830</v>
      </c>
      <c r="AC3620">
        <v>5650</v>
      </c>
      <c r="AD3620">
        <f t="shared" si="397"/>
        <v>150</v>
      </c>
      <c r="AE3620">
        <v>150</v>
      </c>
      <c r="AF3620">
        <f t="shared" si="398"/>
        <v>2.6548672566371683</v>
      </c>
      <c r="AG3620">
        <v>4272.6462942477874</v>
      </c>
      <c r="AH3620">
        <v>4310.794921875</v>
      </c>
      <c r="AI3620">
        <v>4329.8692356886058</v>
      </c>
      <c r="AJ3620">
        <v>4177.2747251797564</v>
      </c>
      <c r="AK3620">
        <v>4234.49755859375</v>
      </c>
      <c r="AL3620">
        <v>4234.49755859375</v>
      </c>
      <c r="AM3620">
        <v>4348.9434385557433</v>
      </c>
      <c r="AN3620">
        <v>4215.4232452667511</v>
      </c>
      <c r="AO3620">
        <v>4329.8691252287445</v>
      </c>
      <c r="AP3620">
        <v>4234.49755859375</v>
      </c>
      <c r="AQ3620">
        <v>4329.8691252287445</v>
      </c>
      <c r="AR3620">
        <v>4215.4232452667511</v>
      </c>
      <c r="AS3620">
        <v>4387.0922743055553</v>
      </c>
      <c r="AT3620">
        <v>4291.720703125</v>
      </c>
      <c r="AU3620">
        <v>4387.0922743055553</v>
      </c>
      <c r="AV3620">
        <v>4234.497760416667</v>
      </c>
      <c r="AW3620">
        <v>1</v>
      </c>
      <c r="AX3620">
        <v>-38.148735654037409</v>
      </c>
      <c r="AY3620">
        <v>0</v>
      </c>
      <c r="AZ3620">
        <v>-38.148422103744451</v>
      </c>
      <c r="BA3620">
        <v>-38.148735654037409</v>
      </c>
      <c r="BB3620">
        <v>4084.49755859375</v>
      </c>
      <c r="BC3620">
        <v>4272.6462942477874</v>
      </c>
      <c r="BD3620">
        <v>-4.4035645053825262E-2</v>
      </c>
      <c r="BE3620">
        <v>4.4035645053825262E-2</v>
      </c>
      <c r="BF3620">
        <f t="shared" si="392"/>
        <v>2.3443438369684023E-2</v>
      </c>
      <c r="BG3620">
        <f t="shared" si="393"/>
        <v>152.59451050884945</v>
      </c>
      <c r="BH3620">
        <f t="shared" si="394"/>
        <v>171.66871337598695</v>
      </c>
      <c r="BI3620">
        <f t="shared" si="395"/>
        <v>171.66871337598695</v>
      </c>
      <c r="BJ3620">
        <f t="shared" si="396"/>
        <v>209.81754912579891</v>
      </c>
    </row>
    <row r="3621" spans="1:62">
      <c r="A3621">
        <v>3627</v>
      </c>
      <c r="B3621">
        <v>51380</v>
      </c>
      <c r="C3621" t="s">
        <v>610</v>
      </c>
      <c r="D3621">
        <v>2021</v>
      </c>
      <c r="E3621" t="s">
        <v>70</v>
      </c>
      <c r="F3621" t="s">
        <v>56</v>
      </c>
      <c r="G3621">
        <v>35.395000000000003</v>
      </c>
      <c r="H3621">
        <v>1.303416366</v>
      </c>
      <c r="I3621">
        <v>18800146968</v>
      </c>
      <c r="J3621">
        <v>16.73</v>
      </c>
      <c r="K3621">
        <v>16.39</v>
      </c>
      <c r="L3621">
        <v>364851000000</v>
      </c>
      <c r="M3621">
        <v>1.51</v>
      </c>
      <c r="N3621">
        <v>1</v>
      </c>
      <c r="O3621">
        <v>82053335200</v>
      </c>
      <c r="P3621">
        <v>4.3645049870000001</v>
      </c>
      <c r="Q3621">
        <v>22.24976152</v>
      </c>
      <c r="R3621">
        <v>4602021600</v>
      </c>
      <c r="S3621">
        <v>95053095225</v>
      </c>
      <c r="T3621">
        <v>41840424797</v>
      </c>
      <c r="U3621">
        <v>53212670428</v>
      </c>
      <c r="V3621">
        <v>28.47635770327933</v>
      </c>
      <c r="W3621">
        <v>78.63</v>
      </c>
      <c r="X3621">
        <v>19.309999999999999</v>
      </c>
      <c r="Y3621">
        <v>0.79</v>
      </c>
      <c r="Z3621">
        <v>35.33020767</v>
      </c>
      <c r="AA3621">
        <v>0</v>
      </c>
      <c r="AB3621" s="2">
        <v>44196</v>
      </c>
      <c r="AC3621">
        <v>10700</v>
      </c>
      <c r="AD3621">
        <f t="shared" si="397"/>
        <v>600</v>
      </c>
      <c r="AE3621">
        <v>600</v>
      </c>
      <c r="AF3621">
        <f t="shared" si="398"/>
        <v>5.6074766355140184</v>
      </c>
      <c r="AG3621">
        <v>10240.71239377741</v>
      </c>
      <c r="AH3621">
        <v>10044.9052734375</v>
      </c>
      <c r="AI3621">
        <v>10554.003786321269</v>
      </c>
      <c r="AJ3621">
        <v>9418.3224883497805</v>
      </c>
      <c r="AK3621">
        <v>10886.8768995098</v>
      </c>
      <c r="AL3621">
        <v>9986.1640625</v>
      </c>
      <c r="AM3621">
        <v>10886.8768995098</v>
      </c>
      <c r="AN3621">
        <v>9692.4533547794126</v>
      </c>
      <c r="AO3621">
        <v>11043.52287437272</v>
      </c>
      <c r="AP3621">
        <v>10730.2314453125</v>
      </c>
      <c r="AQ3621">
        <v>11082.68430300525</v>
      </c>
      <c r="AR3621">
        <v>9770.7764438155791</v>
      </c>
      <c r="AS3621">
        <v>13236.563040002249</v>
      </c>
      <c r="AT3621">
        <v>10906.4580078125</v>
      </c>
      <c r="AU3621">
        <v>13706.50018935144</v>
      </c>
      <c r="AV3621">
        <v>10906.4580078125</v>
      </c>
      <c r="AW3621">
        <v>1</v>
      </c>
      <c r="AX3621">
        <v>-254.5483312774104</v>
      </c>
      <c r="AY3621">
        <v>-156.64545419729981</v>
      </c>
      <c r="AZ3621">
        <v>-137.06486656022031</v>
      </c>
      <c r="BA3621">
        <v>-254.5483312774104</v>
      </c>
      <c r="BB3621">
        <v>9386.1640625</v>
      </c>
      <c r="BC3621">
        <v>10240.71239377741</v>
      </c>
      <c r="BD3621">
        <v>-8.3446180150187774E-2</v>
      </c>
      <c r="BE3621">
        <v>8.3446180150187774E-2</v>
      </c>
      <c r="BF3621">
        <f t="shared" si="392"/>
        <v>0.30341636643952852</v>
      </c>
      <c r="BG3621">
        <f t="shared" si="393"/>
        <v>1135.6812979714887</v>
      </c>
      <c r="BH3621">
        <f t="shared" si="394"/>
        <v>1468.5544111600193</v>
      </c>
      <c r="BI3621">
        <f t="shared" si="395"/>
        <v>1664.3618146554691</v>
      </c>
      <c r="BJ3621">
        <f t="shared" si="396"/>
        <v>4288.1777010016594</v>
      </c>
    </row>
    <row r="3622" spans="1:62">
      <c r="A3622">
        <v>3628</v>
      </c>
      <c r="B3622">
        <v>51380</v>
      </c>
      <c r="C3622" t="s">
        <v>610</v>
      </c>
      <c r="D3622">
        <v>2022</v>
      </c>
      <c r="E3622" t="s">
        <v>70</v>
      </c>
      <c r="F3622" t="s">
        <v>56</v>
      </c>
      <c r="G3622">
        <v>-55.526000000000003</v>
      </c>
      <c r="H3622">
        <v>0.84215493399999997</v>
      </c>
      <c r="I3622">
        <v>805881873</v>
      </c>
      <c r="J3622">
        <v>-4.66</v>
      </c>
      <c r="K3622">
        <v>-14.41</v>
      </c>
      <c r="L3622">
        <v>312263000000</v>
      </c>
      <c r="M3622">
        <v>1.76</v>
      </c>
      <c r="N3622">
        <v>1</v>
      </c>
      <c r="O3622">
        <v>30526743280</v>
      </c>
      <c r="P3622">
        <v>37.879922980000003</v>
      </c>
      <c r="Q3622">
        <v>21.556614339999999</v>
      </c>
      <c r="R3622">
        <v>2301010800</v>
      </c>
      <c r="S3622">
        <v>90623959085</v>
      </c>
      <c r="T3622">
        <v>45792670993</v>
      </c>
      <c r="U3622">
        <v>44831288092</v>
      </c>
      <c r="V3622">
        <v>-15.75072678853906</v>
      </c>
      <c r="W3622">
        <v>102.14</v>
      </c>
      <c r="X3622">
        <v>10.45</v>
      </c>
      <c r="Y3622">
        <v>0.14000000000000001</v>
      </c>
      <c r="Z3622">
        <v>1.7975880399999999</v>
      </c>
      <c r="AA3622">
        <v>0</v>
      </c>
      <c r="AB3622" s="2">
        <v>44561</v>
      </c>
      <c r="AC3622">
        <v>3980</v>
      </c>
      <c r="AD3622">
        <f t="shared" si="397"/>
        <v>300</v>
      </c>
      <c r="AE3622">
        <v>300</v>
      </c>
      <c r="AF3622">
        <f t="shared" si="398"/>
        <v>7.5376884422110555</v>
      </c>
      <c r="AG3622">
        <v>3029.7750952986021</v>
      </c>
      <c r="AH3622">
        <v>3239.71875</v>
      </c>
      <c r="AI3622">
        <v>3408.4969822109269</v>
      </c>
      <c r="AJ3622">
        <v>3029.7750952986021</v>
      </c>
      <c r="AK3622">
        <v>3169.737655964303</v>
      </c>
      <c r="AL3622">
        <v>3095.639892578125</v>
      </c>
      <c r="AM3622">
        <v>3210.903080067736</v>
      </c>
      <c r="AN3622">
        <v>3079.1737229367518</v>
      </c>
      <c r="AO3622">
        <v>3342.6324331430292</v>
      </c>
      <c r="AP3622">
        <v>3210.903076171875</v>
      </c>
      <c r="AQ3622">
        <v>3383.797857196515</v>
      </c>
      <c r="AR3622">
        <v>3173.854194523738</v>
      </c>
      <c r="AS3622">
        <v>3363.2153452997618</v>
      </c>
      <c r="AT3622">
        <v>3408.497314453125</v>
      </c>
      <c r="AU3622">
        <v>3429.0800277046542</v>
      </c>
      <c r="AV3622">
        <v>3359.098802649457</v>
      </c>
      <c r="AW3622">
        <v>1</v>
      </c>
      <c r="AX3622">
        <v>65.864797279522918</v>
      </c>
      <c r="AY3622">
        <v>41.16542020757197</v>
      </c>
      <c r="AZ3622">
        <v>65.864881310095825</v>
      </c>
      <c r="BA3622">
        <v>65.864797279522918</v>
      </c>
      <c r="BB3622">
        <v>2795.639892578125</v>
      </c>
      <c r="BC3622">
        <v>3029.7750952986021</v>
      </c>
      <c r="BD3622">
        <v>-7.727808017294488E-2</v>
      </c>
      <c r="BE3622">
        <v>7.727808017294488E-2</v>
      </c>
      <c r="BF3622">
        <f t="shared" si="392"/>
        <v>-0.15784506609982873</v>
      </c>
      <c r="BG3622">
        <f t="shared" si="393"/>
        <v>378.72188691232486</v>
      </c>
      <c r="BH3622">
        <f t="shared" si="394"/>
        <v>378.72188691232486</v>
      </c>
      <c r="BI3622">
        <f t="shared" si="395"/>
        <v>378.72188691232486</v>
      </c>
      <c r="BJ3622">
        <f t="shared" si="396"/>
        <v>399.3049324060521</v>
      </c>
    </row>
    <row r="3623" spans="1:62">
      <c r="A3623">
        <v>3629</v>
      </c>
      <c r="B3623">
        <v>51380</v>
      </c>
      <c r="C3623" t="s">
        <v>610</v>
      </c>
      <c r="D3623">
        <v>2023</v>
      </c>
      <c r="E3623" t="s">
        <v>70</v>
      </c>
      <c r="F3623" t="s">
        <v>56</v>
      </c>
      <c r="G3623">
        <v>200.13399999999999</v>
      </c>
      <c r="H3623">
        <v>0.90695526500000001</v>
      </c>
      <c r="I3623">
        <v>3282612470</v>
      </c>
      <c r="J3623">
        <v>0.79</v>
      </c>
      <c r="K3623">
        <v>-2.41</v>
      </c>
      <c r="L3623">
        <v>304743000000</v>
      </c>
      <c r="M3623">
        <v>1.85</v>
      </c>
      <c r="N3623">
        <v>1</v>
      </c>
      <c r="O3623">
        <v>34285060920</v>
      </c>
      <c r="P3623">
        <v>10.444443639999999</v>
      </c>
      <c r="Q3623">
        <v>21.150507439999998</v>
      </c>
      <c r="R3623">
        <v>1533023000</v>
      </c>
      <c r="S3623">
        <v>91336931867</v>
      </c>
      <c r="T3623">
        <v>48553450344</v>
      </c>
      <c r="U3623">
        <v>42783481523</v>
      </c>
      <c r="V3623">
        <v>-4.5678066728701134</v>
      </c>
      <c r="W3623">
        <v>113.49</v>
      </c>
      <c r="X3623">
        <v>11.82</v>
      </c>
      <c r="Y3623">
        <v>1.05</v>
      </c>
      <c r="Z3623">
        <v>7.6726165169999998</v>
      </c>
      <c r="AA3623">
        <v>0</v>
      </c>
      <c r="AB3623" s="2">
        <v>44926</v>
      </c>
      <c r="AC3623">
        <v>4470</v>
      </c>
      <c r="AD3623">
        <f t="shared" si="397"/>
        <v>100</v>
      </c>
      <c r="AE3623">
        <v>100</v>
      </c>
      <c r="AF3623">
        <f t="shared" si="398"/>
        <v>2.2371364653243848</v>
      </c>
      <c r="AG3623">
        <v>3989.1318006918459</v>
      </c>
      <c r="AH3623">
        <v>4089.940185546875</v>
      </c>
      <c r="AI3623">
        <v>4089.940185546875</v>
      </c>
      <c r="AJ3623">
        <v>3907.5250129520609</v>
      </c>
      <c r="AK3623">
        <v>3716.5413026433689</v>
      </c>
      <c r="AL3623">
        <v>3729.91015625</v>
      </c>
      <c r="AM3623">
        <v>3921.5303912783752</v>
      </c>
      <c r="AN3623">
        <v>3484.8145067951009</v>
      </c>
      <c r="AO3623">
        <v>3783.3857180675832</v>
      </c>
      <c r="AP3623">
        <v>3698.71630859375</v>
      </c>
      <c r="AQ3623">
        <v>3876.967696959714</v>
      </c>
      <c r="AR3623">
        <v>3587.3091908650231</v>
      </c>
      <c r="AS3623">
        <v>3957.1806523811301</v>
      </c>
      <c r="AT3623">
        <v>3725.453857421875</v>
      </c>
      <c r="AU3623">
        <v>3961.636936899577</v>
      </c>
      <c r="AV3623">
        <v>3676.4347277189549</v>
      </c>
      <c r="AW3623">
        <v>1</v>
      </c>
      <c r="AX3623">
        <v>-259.22164444184591</v>
      </c>
      <c r="AY3623">
        <v>-17.824994049618908</v>
      </c>
      <c r="AZ3623">
        <v>-57.931860645708177</v>
      </c>
      <c r="BA3623">
        <v>-259.22164444184591</v>
      </c>
      <c r="BB3623">
        <v>3629.91015625</v>
      </c>
      <c r="BC3623">
        <v>3989.1318006918459</v>
      </c>
      <c r="BD3623">
        <v>-9.0050081669285811E-2</v>
      </c>
      <c r="BE3623">
        <v>9.0050081669285811E-2</v>
      </c>
      <c r="BF3623">
        <f t="shared" si="392"/>
        <v>-9.3044734799883025E-2</v>
      </c>
      <c r="BG3623">
        <f t="shared" si="393"/>
        <v>182.41517259481407</v>
      </c>
      <c r="BH3623">
        <f t="shared" si="394"/>
        <v>605.1256787517741</v>
      </c>
      <c r="BI3623">
        <f t="shared" si="395"/>
        <v>605.1256787517741</v>
      </c>
      <c r="BJ3623">
        <f t="shared" si="396"/>
        <v>605.1256787517741</v>
      </c>
    </row>
    <row r="3624" spans="1:62">
      <c r="A3624">
        <v>3630</v>
      </c>
      <c r="B3624">
        <v>51380</v>
      </c>
      <c r="C3624" t="s">
        <v>610</v>
      </c>
      <c r="D3624">
        <v>2024</v>
      </c>
      <c r="E3624" t="s">
        <v>70</v>
      </c>
      <c r="F3624" t="s">
        <v>56</v>
      </c>
      <c r="J3624">
        <v>7.08</v>
      </c>
      <c r="K3624">
        <v>-19.77</v>
      </c>
      <c r="L3624">
        <v>244500000000</v>
      </c>
      <c r="N3624">
        <v>1</v>
      </c>
      <c r="P3624">
        <v>49.3</v>
      </c>
      <c r="S3624">
        <v>97800000000</v>
      </c>
      <c r="T3624">
        <v>58900000000</v>
      </c>
      <c r="U3624">
        <v>38900000000</v>
      </c>
      <c r="V3624">
        <v>-9.0770582120865431</v>
      </c>
      <c r="W3624">
        <v>1.426644475</v>
      </c>
      <c r="X3624">
        <v>11.82</v>
      </c>
      <c r="Y3624">
        <v>2.16</v>
      </c>
      <c r="Z3624">
        <v>18.407786290000001</v>
      </c>
      <c r="AA3624">
        <v>0</v>
      </c>
      <c r="AB3624" s="2">
        <v>45291</v>
      </c>
      <c r="AC3624">
        <v>2465</v>
      </c>
      <c r="AD3624">
        <f t="shared" si="397"/>
        <v>100</v>
      </c>
      <c r="AE3624">
        <v>100</v>
      </c>
      <c r="AF3624">
        <f t="shared" si="398"/>
        <v>4.056795131845842</v>
      </c>
      <c r="AG3624">
        <v>2505</v>
      </c>
      <c r="AH3624">
        <v>2460</v>
      </c>
      <c r="AI3624">
        <v>2505</v>
      </c>
      <c r="AJ3624">
        <v>2390</v>
      </c>
      <c r="AK3624">
        <v>2400.199600798403</v>
      </c>
      <c r="AL3624">
        <v>2405</v>
      </c>
      <c r="AM3624">
        <v>2472.2055888223549</v>
      </c>
      <c r="AN3624">
        <v>2380.998003992016</v>
      </c>
      <c r="AO3624">
        <v>2448.2036249301068</v>
      </c>
      <c r="AP3624">
        <v>2414.600830078125</v>
      </c>
      <c r="AQ3624">
        <v>2529.810412427777</v>
      </c>
      <c r="AR3624">
        <v>2414.600830078125</v>
      </c>
      <c r="AS3624">
        <v>2380.99795169347</v>
      </c>
      <c r="AT3624">
        <v>2462.604736328125</v>
      </c>
      <c r="AU3624">
        <v>2467.405135424282</v>
      </c>
      <c r="AV3624">
        <v>2380.99795169347</v>
      </c>
      <c r="AW3624">
        <v>0</v>
      </c>
      <c r="AX3624">
        <v>-100</v>
      </c>
      <c r="AY3624">
        <v>14.401229279721971</v>
      </c>
      <c r="AZ3624">
        <v>14.4011113980182</v>
      </c>
      <c r="BA3624">
        <v>14.401229279721971</v>
      </c>
      <c r="BB3624">
        <v>2314.600830078125</v>
      </c>
      <c r="BC3624">
        <v>2400.199600798403</v>
      </c>
      <c r="BD3624">
        <v>-3.5663188466411047E-2</v>
      </c>
      <c r="BE3624">
        <v>3.5663188466411047E-2</v>
      </c>
      <c r="BF3624">
        <f t="shared" si="392"/>
        <v>-0.39775051124744376</v>
      </c>
      <c r="BG3624">
        <f t="shared" si="393"/>
        <v>115</v>
      </c>
      <c r="BH3624">
        <f t="shared" si="394"/>
        <v>124.00199600798396</v>
      </c>
      <c r="BI3624">
        <f t="shared" si="395"/>
        <v>148.81240843576097</v>
      </c>
      <c r="BJ3624">
        <f t="shared" si="396"/>
        <v>148.81246073430702</v>
      </c>
    </row>
    <row r="3625" spans="1:62">
      <c r="A3625">
        <v>3631</v>
      </c>
      <c r="B3625">
        <v>51390</v>
      </c>
      <c r="C3625" t="s">
        <v>611</v>
      </c>
      <c r="D3625">
        <v>2018</v>
      </c>
      <c r="E3625" t="s">
        <v>70</v>
      </c>
      <c r="F3625" t="s">
        <v>56</v>
      </c>
      <c r="G3625">
        <v>42.359000000000002</v>
      </c>
      <c r="H3625">
        <v>0.76252401000000003</v>
      </c>
      <c r="I3625">
        <v>3275618923</v>
      </c>
      <c r="J3625">
        <v>7.07</v>
      </c>
      <c r="K3625">
        <v>11.12</v>
      </c>
      <c r="L3625">
        <v>29376114878</v>
      </c>
      <c r="M3625">
        <v>1.96</v>
      </c>
      <c r="N3625">
        <v>1</v>
      </c>
      <c r="O3625">
        <v>44967257280</v>
      </c>
      <c r="P3625">
        <v>13.72786589</v>
      </c>
      <c r="Q3625">
        <v>20.633916240000001</v>
      </c>
      <c r="R3625">
        <v>914525800</v>
      </c>
      <c r="S3625">
        <v>108209000000</v>
      </c>
      <c r="T3625">
        <v>37544350117</v>
      </c>
      <c r="U3625">
        <v>70664186615</v>
      </c>
      <c r="V3625">
        <v>0.96367268308813026</v>
      </c>
      <c r="W3625">
        <v>53.13</v>
      </c>
      <c r="X3625">
        <v>23.3</v>
      </c>
      <c r="Y3625">
        <v>1.9</v>
      </c>
      <c r="Z3625">
        <v>4.6354724789999997</v>
      </c>
      <c r="AA3625">
        <v>0</v>
      </c>
      <c r="AB3625" s="2">
        <v>43100</v>
      </c>
      <c r="AC3625">
        <v>3960</v>
      </c>
      <c r="AD3625">
        <f t="shared" si="397"/>
        <v>100</v>
      </c>
      <c r="AE3625">
        <v>100</v>
      </c>
      <c r="AF3625">
        <f t="shared" si="398"/>
        <v>2.5252525252525251</v>
      </c>
      <c r="AG3625">
        <v>3103.211041074811</v>
      </c>
      <c r="AH3625">
        <v>3233.87255859375</v>
      </c>
      <c r="AI3625">
        <v>3266.537937973485</v>
      </c>
      <c r="AJ3625">
        <v>3058.2961444276748</v>
      </c>
      <c r="AK3625">
        <v>2960.7359992359602</v>
      </c>
      <c r="AL3625">
        <v>2976.632568359375</v>
      </c>
      <c r="AM3625">
        <v>3036.244702572179</v>
      </c>
      <c r="AN3625">
        <v>2928.9428609891311</v>
      </c>
      <c r="AO3625">
        <v>3072.0124196803322</v>
      </c>
      <c r="AP3625">
        <v>2988.555419921875</v>
      </c>
      <c r="AQ3625">
        <v>3083.9348482172541</v>
      </c>
      <c r="AR3625">
        <v>2952.788134311108</v>
      </c>
      <c r="AS3625">
        <v>3008.4259259025312</v>
      </c>
      <c r="AT3625">
        <v>3072.01220703125</v>
      </c>
      <c r="AU3625">
        <v>3103.805347595609</v>
      </c>
      <c r="AV3625">
        <v>2984.5810704792611</v>
      </c>
      <c r="AW3625">
        <v>1</v>
      </c>
      <c r="AX3625">
        <v>-126.57847271543601</v>
      </c>
      <c r="AY3625">
        <v>27.819420685914789</v>
      </c>
      <c r="AZ3625">
        <v>-2.1264908218654449E-4</v>
      </c>
      <c r="BA3625">
        <v>-126.57847271543601</v>
      </c>
      <c r="BB3625">
        <v>2876.632568359375</v>
      </c>
      <c r="BC3625">
        <v>3103.211041074811</v>
      </c>
      <c r="BD3625">
        <v>-7.3014200360978193E-2</v>
      </c>
      <c r="BE3625">
        <v>7.3014200360978193E-2</v>
      </c>
      <c r="BF3625">
        <f t="shared" si="392"/>
        <v>-0.23747497283035607</v>
      </c>
      <c r="BG3625">
        <f t="shared" si="393"/>
        <v>208.2417935458102</v>
      </c>
      <c r="BH3625">
        <f t="shared" si="394"/>
        <v>337.59507698435391</v>
      </c>
      <c r="BI3625">
        <f t="shared" si="395"/>
        <v>337.59507698435391</v>
      </c>
      <c r="BJ3625">
        <f t="shared" si="396"/>
        <v>337.59507698435391</v>
      </c>
    </row>
    <row r="3626" spans="1:62">
      <c r="A3626">
        <v>3632</v>
      </c>
      <c r="B3626">
        <v>51390</v>
      </c>
      <c r="C3626" t="s">
        <v>611</v>
      </c>
      <c r="D3626">
        <v>2019</v>
      </c>
      <c r="E3626" t="s">
        <v>70</v>
      </c>
      <c r="F3626" t="s">
        <v>56</v>
      </c>
      <c r="G3626">
        <v>22.762</v>
      </c>
      <c r="H3626">
        <v>0.74731026099999998</v>
      </c>
      <c r="I3626">
        <v>2753403099</v>
      </c>
      <c r="J3626">
        <v>3.89</v>
      </c>
      <c r="K3626">
        <v>-34.57</v>
      </c>
      <c r="L3626">
        <v>19220153574</v>
      </c>
      <c r="M3626">
        <v>1.73</v>
      </c>
      <c r="N3626">
        <v>1</v>
      </c>
      <c r="O3626">
        <v>42809737360</v>
      </c>
      <c r="P3626">
        <v>15.5479368</v>
      </c>
      <c r="Q3626">
        <v>19.925769299999999</v>
      </c>
      <c r="R3626">
        <v>450455250</v>
      </c>
      <c r="S3626">
        <v>112413000000</v>
      </c>
      <c r="T3626">
        <v>41197812873</v>
      </c>
      <c r="U3626">
        <v>71215403696</v>
      </c>
      <c r="V3626">
        <v>0.78005154719065606</v>
      </c>
      <c r="W3626">
        <v>57.85</v>
      </c>
      <c r="X3626">
        <v>23.3</v>
      </c>
      <c r="Y3626">
        <v>0.78</v>
      </c>
      <c r="Z3626">
        <v>3.8663027319999999</v>
      </c>
      <c r="AA3626">
        <v>0</v>
      </c>
      <c r="AB3626" s="2">
        <v>43465</v>
      </c>
      <c r="AC3626">
        <v>3770</v>
      </c>
      <c r="AD3626">
        <f t="shared" si="397"/>
        <v>50</v>
      </c>
      <c r="AE3626">
        <v>50</v>
      </c>
      <c r="AF3626">
        <f t="shared" si="398"/>
        <v>1.3262599469496021</v>
      </c>
      <c r="AG3626">
        <v>3107.5680173170122</v>
      </c>
      <c r="AH3626">
        <v>3095.154296875</v>
      </c>
      <c r="AI3626">
        <v>3124.1196445730279</v>
      </c>
      <c r="AJ3626">
        <v>3074.4647628049802</v>
      </c>
      <c r="AK3626">
        <v>3082.7954892758971</v>
      </c>
      <c r="AL3626">
        <v>3086.878662109375</v>
      </c>
      <c r="AM3626">
        <v>3086.878662109375</v>
      </c>
      <c r="AN3626">
        <v>3041.963760941117</v>
      </c>
      <c r="AO3626">
        <v>3062.3796251085068</v>
      </c>
      <c r="AP3626">
        <v>3086.878662109375</v>
      </c>
      <c r="AQ3626">
        <v>3095.0450077763312</v>
      </c>
      <c r="AR3626">
        <v>3025.6310696072051</v>
      </c>
      <c r="AS3626">
        <v>3009.2982357249539</v>
      </c>
      <c r="AT3626">
        <v>3054.213134765625</v>
      </c>
      <c r="AU3626">
        <v>3062.3794800457472</v>
      </c>
      <c r="AV3626">
        <v>3009.2982357249539</v>
      </c>
      <c r="AW3626">
        <v>0</v>
      </c>
      <c r="AX3626">
        <v>-20.68935520763716</v>
      </c>
      <c r="AY3626">
        <v>4.0831728334778754</v>
      </c>
      <c r="AZ3626">
        <v>-8.1664903428818434</v>
      </c>
      <c r="BA3626">
        <v>4.0831728334778754</v>
      </c>
      <c r="BB3626">
        <v>3036.878662109375</v>
      </c>
      <c r="BC3626">
        <v>3082.7954892758971</v>
      </c>
      <c r="BD3626">
        <v>-1.4894542088910121E-2</v>
      </c>
      <c r="BE3626">
        <v>1.4894542088910121E-2</v>
      </c>
      <c r="BF3626">
        <f t="shared" si="392"/>
        <v>-0.25269022565005828</v>
      </c>
      <c r="BG3626">
        <f t="shared" si="393"/>
        <v>49.654881768047744</v>
      </c>
      <c r="BH3626">
        <f t="shared" si="394"/>
        <v>82.15588363191091</v>
      </c>
      <c r="BI3626">
        <f t="shared" si="395"/>
        <v>98.488574965822863</v>
      </c>
      <c r="BJ3626">
        <f t="shared" si="396"/>
        <v>114.82140884807404</v>
      </c>
    </row>
    <row r="3627" spans="1:62">
      <c r="A3627">
        <v>3633</v>
      </c>
      <c r="B3627">
        <v>51390</v>
      </c>
      <c r="C3627" t="s">
        <v>611</v>
      </c>
      <c r="D3627">
        <v>2020</v>
      </c>
      <c r="E3627" t="s">
        <v>70</v>
      </c>
      <c r="F3627" t="s">
        <v>56</v>
      </c>
      <c r="G3627">
        <v>26.344999999999999</v>
      </c>
      <c r="H3627">
        <v>0.76067101000000004</v>
      </c>
      <c r="I3627">
        <v>3626742731</v>
      </c>
      <c r="J3627">
        <v>1.98</v>
      </c>
      <c r="K3627">
        <v>-13.36</v>
      </c>
      <c r="L3627">
        <v>16652185746</v>
      </c>
      <c r="M3627">
        <v>4</v>
      </c>
      <c r="N3627">
        <v>1</v>
      </c>
      <c r="O3627">
        <v>45194364640</v>
      </c>
      <c r="P3627">
        <v>12.461420070000001</v>
      </c>
      <c r="Q3627">
        <v>20.573845219999999</v>
      </c>
      <c r="R3627">
        <v>861206800</v>
      </c>
      <c r="S3627">
        <v>114644000000</v>
      </c>
      <c r="T3627">
        <v>42011886569</v>
      </c>
      <c r="U3627">
        <v>72631960816</v>
      </c>
      <c r="V3627">
        <v>1.98911618341295</v>
      </c>
      <c r="W3627">
        <v>57.84</v>
      </c>
      <c r="X3627">
        <v>23.3</v>
      </c>
      <c r="Y3627">
        <v>0.19</v>
      </c>
      <c r="Z3627">
        <v>4.9933151880000004</v>
      </c>
      <c r="AA3627">
        <v>0</v>
      </c>
      <c r="AB3627" s="2">
        <v>43830</v>
      </c>
      <c r="AC3627">
        <v>3980</v>
      </c>
      <c r="AD3627">
        <f t="shared" si="397"/>
        <v>100</v>
      </c>
      <c r="AE3627">
        <v>100</v>
      </c>
      <c r="AF3627">
        <f t="shared" si="398"/>
        <v>2.512562814070352</v>
      </c>
      <c r="AG3627">
        <v>3186.188411712646</v>
      </c>
      <c r="AH3627">
        <v>3177.91259765625</v>
      </c>
      <c r="AI3627">
        <v>3186.188411712646</v>
      </c>
      <c r="AJ3627">
        <v>3128.2577133178711</v>
      </c>
      <c r="AK3627">
        <v>3111.7059254177589</v>
      </c>
      <c r="AL3627">
        <v>3157.222900390625</v>
      </c>
      <c r="AM3627">
        <v>3177.9124344692</v>
      </c>
      <c r="AN3627">
        <v>3095.1542981548992</v>
      </c>
      <c r="AO3627">
        <v>3235.8432643159908</v>
      </c>
      <c r="AP3627">
        <v>3111.7060546875</v>
      </c>
      <c r="AQ3627">
        <v>3264.8086132293051</v>
      </c>
      <c r="AR3627">
        <v>3111.7060546875</v>
      </c>
      <c r="AS3627">
        <v>3235.8432941461128</v>
      </c>
      <c r="AT3627">
        <v>3239.981201171875</v>
      </c>
      <c r="AU3627">
        <v>3252.3949222491619</v>
      </c>
      <c r="AV3627">
        <v>3206.8779449657768</v>
      </c>
      <c r="AW3627">
        <v>1</v>
      </c>
      <c r="AX3627">
        <v>-28.96551132202103</v>
      </c>
      <c r="AY3627">
        <v>1.2926974113725009E-4</v>
      </c>
      <c r="AZ3627">
        <v>4.1379368558841634</v>
      </c>
      <c r="BA3627">
        <v>-28.96551132202103</v>
      </c>
      <c r="BB3627">
        <v>3057.222900390625</v>
      </c>
      <c r="BC3627">
        <v>3186.188411712646</v>
      </c>
      <c r="BD3627">
        <v>-4.0476423443113099E-2</v>
      </c>
      <c r="BE3627">
        <v>4.0476423443113099E-2</v>
      </c>
      <c r="BF3627">
        <f t="shared" si="392"/>
        <v>-0.23932867115592618</v>
      </c>
      <c r="BG3627">
        <f t="shared" si="393"/>
        <v>57.930698394774936</v>
      </c>
      <c r="BH3627">
        <f t="shared" si="394"/>
        <v>91.034113557746878</v>
      </c>
      <c r="BI3627">
        <f t="shared" si="395"/>
        <v>169.65431507440599</v>
      </c>
      <c r="BJ3627">
        <f t="shared" si="396"/>
        <v>169.65431507440599</v>
      </c>
    </row>
    <row r="3628" spans="1:62">
      <c r="A3628">
        <v>3634</v>
      </c>
      <c r="B3628">
        <v>51390</v>
      </c>
      <c r="C3628" t="s">
        <v>611</v>
      </c>
      <c r="D3628">
        <v>2021</v>
      </c>
      <c r="E3628" t="s">
        <v>70</v>
      </c>
      <c r="F3628" t="s">
        <v>56</v>
      </c>
      <c r="G3628">
        <v>32.462000000000003</v>
      </c>
      <c r="H3628">
        <v>0.71828721500000003</v>
      </c>
      <c r="I3628">
        <v>3133403052</v>
      </c>
      <c r="J3628">
        <v>-17.7</v>
      </c>
      <c r="K3628">
        <v>-9.64</v>
      </c>
      <c r="L3628">
        <v>15047725520</v>
      </c>
      <c r="M3628">
        <v>4.47</v>
      </c>
      <c r="N3628">
        <v>1</v>
      </c>
      <c r="O3628">
        <v>47806099280</v>
      </c>
      <c r="P3628">
        <v>15.256926249999999</v>
      </c>
      <c r="Q3628">
        <v>20.573845219999999</v>
      </c>
      <c r="R3628">
        <v>861206800</v>
      </c>
      <c r="S3628">
        <v>94356387846</v>
      </c>
      <c r="T3628">
        <v>19968887777</v>
      </c>
      <c r="U3628">
        <v>74387500069</v>
      </c>
      <c r="V3628">
        <v>2.4170340897822422</v>
      </c>
      <c r="W3628">
        <v>26.84</v>
      </c>
      <c r="X3628">
        <v>23.79</v>
      </c>
      <c r="Y3628">
        <v>1.28</v>
      </c>
      <c r="Z3628">
        <v>4.2122709450000002</v>
      </c>
      <c r="AA3628">
        <v>0</v>
      </c>
      <c r="AB3628" s="2">
        <v>44196</v>
      </c>
      <c r="AC3628">
        <v>4210</v>
      </c>
      <c r="AD3628">
        <f t="shared" si="397"/>
        <v>100</v>
      </c>
      <c r="AE3628">
        <v>100</v>
      </c>
      <c r="AF3628">
        <f t="shared" si="398"/>
        <v>2.3752969121140142</v>
      </c>
      <c r="AG3628">
        <v>3449.22322453878</v>
      </c>
      <c r="AH3628">
        <v>3525.683837890625</v>
      </c>
      <c r="AI3628">
        <v>3525.683837890625</v>
      </c>
      <c r="AJ3628">
        <v>3449.22322453878</v>
      </c>
      <c r="AK3628">
        <v>3449.22314453125</v>
      </c>
      <c r="AL3628">
        <v>3449.22314453125</v>
      </c>
      <c r="AM3628">
        <v>3500.1968855834361</v>
      </c>
      <c r="AN3628">
        <v>3415.2406504964601</v>
      </c>
      <c r="AO3628">
        <v>3521.435729688435</v>
      </c>
      <c r="AP3628">
        <v>3551.17041015625</v>
      </c>
      <c r="AQ3628">
        <v>3568.1616561378592</v>
      </c>
      <c r="AR3628">
        <v>3398.2491963217699</v>
      </c>
      <c r="AS3628">
        <v>3500.196507519649</v>
      </c>
      <c r="AT3628">
        <v>3512.93994140625</v>
      </c>
      <c r="AU3628">
        <v>3538.426809179452</v>
      </c>
      <c r="AV3628">
        <v>3500.196507519649</v>
      </c>
      <c r="AW3628">
        <v>1</v>
      </c>
      <c r="AX3628">
        <v>-8.0007529959402746E-5</v>
      </c>
      <c r="AY3628">
        <v>101.947265625</v>
      </c>
      <c r="AZ3628">
        <v>-8.4957882821850035</v>
      </c>
      <c r="BA3628">
        <v>-8.0007529959402746E-5</v>
      </c>
      <c r="BB3628">
        <v>3349.22314453125</v>
      </c>
      <c r="BC3628">
        <v>3449.22322453878</v>
      </c>
      <c r="BD3628">
        <v>-2.8992058065740779E-2</v>
      </c>
      <c r="BE3628">
        <v>2.8992058065740779E-2</v>
      </c>
      <c r="BF3628">
        <f t="shared" si="392"/>
        <v>-0.28171278485547546</v>
      </c>
      <c r="BG3628">
        <f t="shared" si="393"/>
        <v>76.460613351845041</v>
      </c>
      <c r="BH3628">
        <f t="shared" si="394"/>
        <v>110.44318739416485</v>
      </c>
      <c r="BI3628">
        <f t="shared" si="395"/>
        <v>169.91245981608927</v>
      </c>
      <c r="BJ3628">
        <f t="shared" si="396"/>
        <v>169.91245981608927</v>
      </c>
    </row>
    <row r="3629" spans="1:62">
      <c r="A3629">
        <v>3635</v>
      </c>
      <c r="B3629">
        <v>51390</v>
      </c>
      <c r="C3629" t="s">
        <v>611</v>
      </c>
      <c r="D3629">
        <v>2022</v>
      </c>
      <c r="E3629" t="s">
        <v>70</v>
      </c>
      <c r="F3629" t="s">
        <v>56</v>
      </c>
      <c r="G3629">
        <v>42.661999999999999</v>
      </c>
      <c r="H3629">
        <v>0.60003487499999997</v>
      </c>
      <c r="I3629">
        <v>3056402006</v>
      </c>
      <c r="J3629">
        <v>3.67</v>
      </c>
      <c r="K3629">
        <v>34.799999999999997</v>
      </c>
      <c r="L3629">
        <v>20283592154</v>
      </c>
      <c r="M3629">
        <v>4.5199999999999996</v>
      </c>
      <c r="N3629">
        <v>1</v>
      </c>
      <c r="O3629">
        <v>37472714400</v>
      </c>
      <c r="P3629">
        <v>12.26040106</v>
      </c>
      <c r="Q3629">
        <v>20.979310330000001</v>
      </c>
      <c r="R3629">
        <v>1291810200</v>
      </c>
      <c r="S3629">
        <v>97822722790</v>
      </c>
      <c r="T3629">
        <v>21224330796</v>
      </c>
      <c r="U3629">
        <v>76598391994</v>
      </c>
      <c r="V3629">
        <v>2.9721282782043099</v>
      </c>
      <c r="W3629">
        <v>27.71</v>
      </c>
      <c r="X3629">
        <v>23.79</v>
      </c>
      <c r="Y3629">
        <v>0.36</v>
      </c>
      <c r="Z3629">
        <v>3.9901647100000002</v>
      </c>
      <c r="AA3629">
        <v>0</v>
      </c>
      <c r="AB3629" s="2">
        <v>44561</v>
      </c>
      <c r="AC3629">
        <v>3300</v>
      </c>
      <c r="AD3629">
        <f t="shared" si="397"/>
        <v>150</v>
      </c>
      <c r="AE3629">
        <v>150</v>
      </c>
      <c r="AF3629">
        <f t="shared" si="398"/>
        <v>4.5454545454545459</v>
      </c>
      <c r="AG3629">
        <v>2898.381859915597</v>
      </c>
      <c r="AH3629">
        <v>2924.493408203125</v>
      </c>
      <c r="AI3629">
        <v>2924.493408203125</v>
      </c>
      <c r="AJ3629">
        <v>2876.6222363426568</v>
      </c>
      <c r="AK3629">
        <v>2907.085685294669</v>
      </c>
      <c r="AL3629">
        <v>2898.3818359375</v>
      </c>
      <c r="AM3629">
        <v>2920.1414593304239</v>
      </c>
      <c r="AN3629">
        <v>2872.2702878659911</v>
      </c>
      <c r="AO3629">
        <v>2959.3086781622578</v>
      </c>
      <c r="AP3629">
        <v>2920.141357421875</v>
      </c>
      <c r="AQ3629">
        <v>2959.3086781622578</v>
      </c>
      <c r="AR3629">
        <v>2920.141357421875</v>
      </c>
      <c r="AS3629">
        <v>2902.733684049575</v>
      </c>
      <c r="AT3629">
        <v>2946.2529296875</v>
      </c>
      <c r="AU3629">
        <v>2946.2529296875</v>
      </c>
      <c r="AV3629">
        <v>2876.622136666821</v>
      </c>
      <c r="AW3629">
        <v>1</v>
      </c>
      <c r="AX3629">
        <v>-2.3978097033250378E-5</v>
      </c>
      <c r="AY3629">
        <v>13.05567212720598</v>
      </c>
      <c r="AZ3629">
        <v>-13.05574847475782</v>
      </c>
      <c r="BA3629">
        <v>-2.3978097033250378E-5</v>
      </c>
      <c r="BB3629">
        <v>2748.3818359375</v>
      </c>
      <c r="BC3629">
        <v>2898.381859915597</v>
      </c>
      <c r="BD3629">
        <v>-5.1753023317108793E-2</v>
      </c>
      <c r="BE3629">
        <v>5.1753023317108793E-2</v>
      </c>
      <c r="BF3629">
        <f t="shared" si="392"/>
        <v>-0.3999651254646906</v>
      </c>
      <c r="BG3629">
        <f t="shared" si="393"/>
        <v>47.871171860468166</v>
      </c>
      <c r="BH3629">
        <f t="shared" si="394"/>
        <v>52.223120337133878</v>
      </c>
      <c r="BI3629">
        <f t="shared" si="395"/>
        <v>87.038390296266698</v>
      </c>
      <c r="BJ3629">
        <f t="shared" si="396"/>
        <v>87.038390296266698</v>
      </c>
    </row>
    <row r="3630" spans="1:62">
      <c r="A3630">
        <v>3636</v>
      </c>
      <c r="B3630">
        <v>51390</v>
      </c>
      <c r="C3630" t="s">
        <v>611</v>
      </c>
      <c r="D3630">
        <v>2023</v>
      </c>
      <c r="E3630" t="s">
        <v>70</v>
      </c>
      <c r="F3630" t="s">
        <v>56</v>
      </c>
      <c r="G3630">
        <v>31.684999999999999</v>
      </c>
      <c r="H3630">
        <v>0.62590669499999996</v>
      </c>
      <c r="I3630">
        <v>6475058909</v>
      </c>
      <c r="J3630">
        <v>-0.26</v>
      </c>
      <c r="K3630">
        <v>82.34</v>
      </c>
      <c r="L3630">
        <v>36985666180</v>
      </c>
      <c r="M3630">
        <v>3.33</v>
      </c>
      <c r="N3630">
        <v>1</v>
      </c>
      <c r="O3630">
        <v>43377505760</v>
      </c>
      <c r="P3630">
        <v>6.69916774</v>
      </c>
      <c r="Q3630">
        <v>21.24897661</v>
      </c>
      <c r="R3630">
        <v>1691660800</v>
      </c>
      <c r="S3630">
        <v>97572343361</v>
      </c>
      <c r="T3630">
        <v>17693677203</v>
      </c>
      <c r="U3630">
        <v>79878666158</v>
      </c>
      <c r="V3630">
        <v>4.2824321485194439</v>
      </c>
      <c r="W3630">
        <v>22.15</v>
      </c>
      <c r="X3630">
        <v>24.27</v>
      </c>
      <c r="Y3630">
        <v>0.98</v>
      </c>
      <c r="Z3630">
        <v>8.1061179669999994</v>
      </c>
      <c r="AA3630">
        <v>0</v>
      </c>
      <c r="AB3630" s="2">
        <v>44926</v>
      </c>
      <c r="AC3630">
        <v>3820</v>
      </c>
      <c r="AD3630">
        <f t="shared" si="397"/>
        <v>200</v>
      </c>
      <c r="AE3630">
        <v>200</v>
      </c>
      <c r="AF3630">
        <f t="shared" si="398"/>
        <v>5.2356020942408374</v>
      </c>
      <c r="AG3630">
        <v>3603.4106764450571</v>
      </c>
      <c r="AH3630">
        <v>3622.35107421875</v>
      </c>
      <c r="AI3630">
        <v>3712.3179636437908</v>
      </c>
      <c r="AJ3630">
        <v>3560.7947814542481</v>
      </c>
      <c r="AK3630">
        <v>3598.675537109375</v>
      </c>
      <c r="AL3630">
        <v>3598.675537109375</v>
      </c>
      <c r="AM3630">
        <v>3607.786108089399</v>
      </c>
      <c r="AN3630">
        <v>3530.3462547591971</v>
      </c>
      <c r="AO3630">
        <v>3589.564966129351</v>
      </c>
      <c r="AP3630">
        <v>3598.675537109375</v>
      </c>
      <c r="AQ3630">
        <v>3626.0072500494462</v>
      </c>
      <c r="AR3630">
        <v>3534.9015402492091</v>
      </c>
      <c r="AS3630">
        <v>3603.2309325862452</v>
      </c>
      <c r="AT3630">
        <v>3594.120361328125</v>
      </c>
      <c r="AU3630">
        <v>3639.673217618722</v>
      </c>
      <c r="AV3630">
        <v>3534.901648150349</v>
      </c>
      <c r="AW3630">
        <v>1</v>
      </c>
      <c r="AX3630">
        <v>-4.7351393356821063</v>
      </c>
      <c r="AY3630">
        <v>0</v>
      </c>
      <c r="AZ3630">
        <v>4.555395198774022</v>
      </c>
      <c r="BA3630">
        <v>-4.7351393356821063</v>
      </c>
      <c r="BB3630">
        <v>3398.675537109375</v>
      </c>
      <c r="BC3630">
        <v>3603.4106764450571</v>
      </c>
      <c r="BD3630">
        <v>-5.6817042995960562E-2</v>
      </c>
      <c r="BE3630">
        <v>5.6817042995960562E-2</v>
      </c>
      <c r="BF3630">
        <f t="shared" si="392"/>
        <v>-0.37409330493326698</v>
      </c>
      <c r="BG3630">
        <f t="shared" si="393"/>
        <v>151.52318218954269</v>
      </c>
      <c r="BH3630">
        <f t="shared" si="394"/>
        <v>181.97170888459368</v>
      </c>
      <c r="BI3630">
        <f t="shared" si="395"/>
        <v>181.97170888459368</v>
      </c>
      <c r="BJ3630">
        <f t="shared" si="396"/>
        <v>181.97170888459368</v>
      </c>
    </row>
    <row r="3631" spans="1:62">
      <c r="A3631">
        <v>3637</v>
      </c>
      <c r="B3631">
        <v>51390</v>
      </c>
      <c r="C3631" t="s">
        <v>611</v>
      </c>
      <c r="D3631">
        <v>2024</v>
      </c>
      <c r="E3631" t="s">
        <v>70</v>
      </c>
      <c r="F3631" t="s">
        <v>56</v>
      </c>
      <c r="J3631">
        <v>-1.71</v>
      </c>
      <c r="K3631">
        <v>-64.849999999999994</v>
      </c>
      <c r="L3631">
        <v>13000000000</v>
      </c>
      <c r="N3631">
        <v>1</v>
      </c>
      <c r="P3631">
        <v>5.81</v>
      </c>
      <c r="S3631">
        <v>95900000000</v>
      </c>
      <c r="T3631">
        <v>15500000000</v>
      </c>
      <c r="U3631">
        <v>80400000000</v>
      </c>
      <c r="V3631">
        <v>0.65265717002434875</v>
      </c>
      <c r="W3631">
        <v>17.2291287</v>
      </c>
      <c r="X3631">
        <v>24.27</v>
      </c>
      <c r="Y3631">
        <v>0.14000000000000001</v>
      </c>
      <c r="Z3631">
        <v>285.77331450000003</v>
      </c>
      <c r="AA3631">
        <v>1</v>
      </c>
      <c r="AB3631" s="2">
        <v>45291</v>
      </c>
      <c r="AC3631">
        <v>3615</v>
      </c>
      <c r="AD3631">
        <f t="shared" si="397"/>
        <v>200</v>
      </c>
      <c r="AE3631">
        <v>200</v>
      </c>
      <c r="AF3631">
        <f t="shared" si="398"/>
        <v>5.532503457814661</v>
      </c>
      <c r="AG3631">
        <v>3620</v>
      </c>
      <c r="AH3631">
        <v>3620</v>
      </c>
      <c r="AI3631">
        <v>3725</v>
      </c>
      <c r="AJ3631">
        <v>3620</v>
      </c>
      <c r="AK3631">
        <v>3579.7350993377481</v>
      </c>
      <c r="AL3631">
        <v>3575</v>
      </c>
      <c r="AM3631">
        <v>3608.1456953642378</v>
      </c>
      <c r="AN3631">
        <v>3508.7086092715231</v>
      </c>
      <c r="AO3631">
        <v>3532.3841059602651</v>
      </c>
      <c r="AP3631">
        <v>3575</v>
      </c>
      <c r="AQ3631">
        <v>3579.7350993377481</v>
      </c>
      <c r="AR3631">
        <v>3532.3841059602651</v>
      </c>
      <c r="AS3631">
        <v>3513.4436199229249</v>
      </c>
      <c r="AT3631">
        <v>3522.913818359375</v>
      </c>
      <c r="AU3631">
        <v>3574.9999097598502</v>
      </c>
      <c r="AV3631">
        <v>3513.4436199229249</v>
      </c>
      <c r="AW3631">
        <v>0</v>
      </c>
      <c r="AX3631">
        <v>-45</v>
      </c>
      <c r="AY3631">
        <v>-4.7350993377481254</v>
      </c>
      <c r="AZ3631">
        <v>-9.4702876008900603</v>
      </c>
      <c r="BA3631">
        <v>-4.7350993377481254</v>
      </c>
      <c r="BB3631">
        <v>3375</v>
      </c>
      <c r="BC3631">
        <v>3579.7350993377481</v>
      </c>
      <c r="BD3631">
        <v>-5.7192807192807137E-2</v>
      </c>
      <c r="BE3631">
        <v>5.7192807192807137E-2</v>
      </c>
      <c r="BF3631">
        <f t="shared" si="392"/>
        <v>-0.83837330552659017</v>
      </c>
      <c r="BG3631">
        <f t="shared" si="393"/>
        <v>105</v>
      </c>
      <c r="BH3631">
        <f t="shared" si="394"/>
        <v>216.29139072847693</v>
      </c>
      <c r="BI3631">
        <f t="shared" si="395"/>
        <v>216.29139072847693</v>
      </c>
      <c r="BJ3631">
        <f t="shared" si="396"/>
        <v>216.29139072847693</v>
      </c>
    </row>
    <row r="3632" spans="1:62">
      <c r="A3632">
        <v>3638</v>
      </c>
      <c r="B3632">
        <v>51490</v>
      </c>
      <c r="C3632" t="s">
        <v>612</v>
      </c>
      <c r="D3632">
        <v>2016</v>
      </c>
      <c r="E3632" t="s">
        <v>70</v>
      </c>
      <c r="F3632" t="s">
        <v>56</v>
      </c>
      <c r="G3632">
        <v>65.313999999999993</v>
      </c>
      <c r="H3632">
        <v>0.87799259200000002</v>
      </c>
      <c r="I3632">
        <v>2349566358</v>
      </c>
      <c r="J3632">
        <v>6.45</v>
      </c>
      <c r="K3632">
        <v>1.02</v>
      </c>
      <c r="L3632">
        <v>131016000000</v>
      </c>
      <c r="M3632">
        <v>1.34</v>
      </c>
      <c r="N3632">
        <v>1</v>
      </c>
      <c r="O3632">
        <v>57013000000</v>
      </c>
      <c r="P3632">
        <v>24.265328709999999</v>
      </c>
      <c r="Q3632">
        <v>21.045882169999999</v>
      </c>
      <c r="R3632">
        <v>1380735500</v>
      </c>
      <c r="S3632">
        <v>170434000000</v>
      </c>
      <c r="T3632">
        <v>92626822694</v>
      </c>
      <c r="U3632">
        <v>77807215185</v>
      </c>
      <c r="V3632">
        <v>3.0537908850000002</v>
      </c>
      <c r="W3632">
        <v>119.05</v>
      </c>
      <c r="X3632">
        <v>18.52</v>
      </c>
      <c r="Y3632">
        <v>4.4400000000000004</v>
      </c>
      <c r="Z3632">
        <v>3.0197281220000001</v>
      </c>
      <c r="AA3632">
        <v>0</v>
      </c>
      <c r="AB3632" s="2">
        <v>42369</v>
      </c>
      <c r="AC3632">
        <v>4015</v>
      </c>
      <c r="AD3632">
        <f t="shared" si="397"/>
        <v>100</v>
      </c>
      <c r="AE3632">
        <v>100</v>
      </c>
      <c r="AF3632">
        <f t="shared" si="398"/>
        <v>2.4906600249066004</v>
      </c>
      <c r="AG3632">
        <v>3605.2497912507679</v>
      </c>
      <c r="AH3632">
        <v>3600.826171875</v>
      </c>
      <c r="AI3632">
        <v>3605.2497912507679</v>
      </c>
      <c r="AJ3632">
        <v>3565.4372168688569</v>
      </c>
      <c r="AK3632">
        <v>3636.2151268811431</v>
      </c>
      <c r="AL3632">
        <v>3600.826171875</v>
      </c>
      <c r="AM3632">
        <v>3636.2151268811431</v>
      </c>
      <c r="AN3632">
        <v>3565.4372168688569</v>
      </c>
      <c r="AO3632">
        <v>3676.0276291791129</v>
      </c>
      <c r="AP3632">
        <v>3609.67333984375</v>
      </c>
      <c r="AQ3632">
        <v>3676.0276291791129</v>
      </c>
      <c r="AR3632">
        <v>3547.7426697974111</v>
      </c>
      <c r="AS3632">
        <v>3676.0272739955358</v>
      </c>
      <c r="AT3632">
        <v>3653.9091796875</v>
      </c>
      <c r="AU3632">
        <v>3684.87451171875</v>
      </c>
      <c r="AV3632">
        <v>3618.5202287946431</v>
      </c>
      <c r="AW3632">
        <v>1</v>
      </c>
      <c r="AX3632">
        <v>-4.4236193757678848</v>
      </c>
      <c r="AY3632">
        <v>-26.541787037393082</v>
      </c>
      <c r="AZ3632">
        <v>-22.118449491612861</v>
      </c>
      <c r="BA3632">
        <v>-4.4236193757678848</v>
      </c>
      <c r="BB3632">
        <v>3500.826171875</v>
      </c>
      <c r="BC3632">
        <v>3605.2497912507679</v>
      </c>
      <c r="BD3632">
        <v>-2.8964322979557051E-2</v>
      </c>
      <c r="BE3632">
        <v>2.8964322979557051E-2</v>
      </c>
      <c r="BF3632">
        <f t="shared" si="392"/>
        <v>-0.12200743504817115</v>
      </c>
      <c r="BG3632">
        <f t="shared" si="393"/>
        <v>39.812574381910963</v>
      </c>
      <c r="BH3632">
        <f t="shared" si="394"/>
        <v>70.777910012286156</v>
      </c>
      <c r="BI3632">
        <f t="shared" si="395"/>
        <v>128.28495938170181</v>
      </c>
      <c r="BJ3632">
        <f t="shared" si="396"/>
        <v>137.13184192133895</v>
      </c>
    </row>
    <row r="3633" spans="1:62">
      <c r="A3633">
        <v>3639</v>
      </c>
      <c r="B3633">
        <v>51490</v>
      </c>
      <c r="C3633" t="s">
        <v>612</v>
      </c>
      <c r="D3633">
        <v>2017</v>
      </c>
      <c r="E3633" t="s">
        <v>70</v>
      </c>
      <c r="F3633" t="s">
        <v>56</v>
      </c>
      <c r="G3633">
        <v>58.661000000000001</v>
      </c>
      <c r="H3633">
        <v>0.92244667300000005</v>
      </c>
      <c r="I3633">
        <v>6716626676</v>
      </c>
      <c r="J3633">
        <v>8.7100000000000009</v>
      </c>
      <c r="K3633">
        <v>7.52</v>
      </c>
      <c r="L3633">
        <v>140866000000</v>
      </c>
      <c r="M3633">
        <v>1.51</v>
      </c>
      <c r="N3633">
        <v>1</v>
      </c>
      <c r="O3633">
        <v>64042000000</v>
      </c>
      <c r="P3633">
        <v>9.5348458520000001</v>
      </c>
      <c r="Q3633">
        <v>20.822738609999998</v>
      </c>
      <c r="R3633">
        <v>1104588400</v>
      </c>
      <c r="S3633">
        <v>185270000000</v>
      </c>
      <c r="T3633">
        <v>106860000000</v>
      </c>
      <c r="U3633">
        <v>78410372075</v>
      </c>
      <c r="V3633">
        <v>0.77519403382564334</v>
      </c>
      <c r="W3633">
        <v>136.28</v>
      </c>
      <c r="X3633">
        <v>15.3</v>
      </c>
      <c r="Y3633">
        <v>4.26</v>
      </c>
      <c r="Z3633">
        <v>8.5659926080000002</v>
      </c>
      <c r="AA3633">
        <v>0</v>
      </c>
      <c r="AB3633" s="2">
        <v>42735</v>
      </c>
      <c r="AC3633">
        <v>4510</v>
      </c>
      <c r="AD3633">
        <f t="shared" si="397"/>
        <v>80</v>
      </c>
      <c r="AE3633">
        <v>80</v>
      </c>
      <c r="AF3633">
        <f t="shared" si="398"/>
        <v>1.7738359201773837</v>
      </c>
      <c r="AG3633">
        <v>4009.3169450431028</v>
      </c>
      <c r="AH3633">
        <v>4152.5068359375</v>
      </c>
      <c r="AI3633">
        <v>4175.6019796301443</v>
      </c>
      <c r="AJ3633">
        <v>4009.3169450431028</v>
      </c>
      <c r="AK3633">
        <v>3936.4195412375711</v>
      </c>
      <c r="AL3633">
        <v>3990.840087890625</v>
      </c>
      <c r="AM3633">
        <v>4018.0503612171519</v>
      </c>
      <c r="AN3633">
        <v>3936.4195412375711</v>
      </c>
      <c r="AO3633">
        <v>4045.2606376762078</v>
      </c>
      <c r="AP3633">
        <v>3940.95458984375</v>
      </c>
      <c r="AQ3633">
        <v>4131.4265032769345</v>
      </c>
      <c r="AR3633">
        <v>3940.95458984375</v>
      </c>
      <c r="AS3633">
        <v>4199.4521331616615</v>
      </c>
      <c r="AT3633">
        <v>4058.86572265625</v>
      </c>
      <c r="AU3633">
        <v>4231.1974516628843</v>
      </c>
      <c r="AV3633">
        <v>4031.655449655203</v>
      </c>
      <c r="AW3633">
        <v>1</v>
      </c>
      <c r="AX3633">
        <v>-18.476857152477809</v>
      </c>
      <c r="AY3633">
        <v>4.5350486061788624</v>
      </c>
      <c r="AZ3633">
        <v>13.605084980042189</v>
      </c>
      <c r="BA3633">
        <v>-18.476857152477809</v>
      </c>
      <c r="BB3633">
        <v>3910.840087890625</v>
      </c>
      <c r="BC3633">
        <v>4009.3169450431028</v>
      </c>
      <c r="BD3633">
        <v>-2.4562003578746529E-2</v>
      </c>
      <c r="BE3633">
        <v>2.4562003578746529E-2</v>
      </c>
      <c r="BF3633">
        <f t="shared" si="392"/>
        <v>-7.7553689615156254E-2</v>
      </c>
      <c r="BG3633">
        <f t="shared" si="393"/>
        <v>166.28503458704154</v>
      </c>
      <c r="BH3633">
        <f t="shared" si="394"/>
        <v>239.1824383925732</v>
      </c>
      <c r="BI3633">
        <f t="shared" si="395"/>
        <v>239.1824383925732</v>
      </c>
      <c r="BJ3633">
        <f t="shared" si="396"/>
        <v>294.77791042531317</v>
      </c>
    </row>
    <row r="3634" spans="1:62">
      <c r="A3634">
        <v>3640</v>
      </c>
      <c r="B3634">
        <v>51490</v>
      </c>
      <c r="C3634" t="s">
        <v>612</v>
      </c>
      <c r="D3634">
        <v>2018</v>
      </c>
      <c r="E3634" t="s">
        <v>70</v>
      </c>
      <c r="F3634" t="s">
        <v>56</v>
      </c>
      <c r="G3634">
        <v>25.815000000000001</v>
      </c>
      <c r="H3634">
        <v>0.96838905600000003</v>
      </c>
      <c r="I3634">
        <v>4728164030</v>
      </c>
      <c r="J3634">
        <v>3.36</v>
      </c>
      <c r="K3634">
        <v>0.67</v>
      </c>
      <c r="L3634">
        <v>141805000000</v>
      </c>
      <c r="M3634">
        <v>1.23</v>
      </c>
      <c r="N3634">
        <v>1</v>
      </c>
      <c r="O3634">
        <v>73840000000</v>
      </c>
      <c r="P3634">
        <v>15.61705549</v>
      </c>
      <c r="Q3634">
        <v>20.68920722</v>
      </c>
      <c r="R3634">
        <v>966514850</v>
      </c>
      <c r="S3634">
        <v>191505000000</v>
      </c>
      <c r="T3634">
        <v>111611000000</v>
      </c>
      <c r="U3634">
        <v>79893644897</v>
      </c>
      <c r="V3634">
        <v>1.891679356630575</v>
      </c>
      <c r="W3634">
        <v>139.69999999999999</v>
      </c>
      <c r="X3634">
        <v>15.45</v>
      </c>
      <c r="Y3634">
        <v>5.61</v>
      </c>
      <c r="Z3634">
        <v>5.9180727529999997</v>
      </c>
      <c r="AA3634">
        <v>0</v>
      </c>
      <c r="AB3634" s="2">
        <v>43100</v>
      </c>
      <c r="AC3634">
        <v>5200</v>
      </c>
      <c r="AD3634">
        <f t="shared" si="397"/>
        <v>70</v>
      </c>
      <c r="AE3634">
        <v>70</v>
      </c>
      <c r="AF3634">
        <f t="shared" si="398"/>
        <v>1.3461538461538463</v>
      </c>
      <c r="AG3634">
        <v>4786.210786819458</v>
      </c>
      <c r="AH3634">
        <v>4795.5771484375</v>
      </c>
      <c r="AI3634">
        <v>4936.0725727081299</v>
      </c>
      <c r="AJ3634">
        <v>4739.378978729248</v>
      </c>
      <c r="AK3634">
        <v>4637.5044623746326</v>
      </c>
      <c r="AL3634">
        <v>4720.64697265625</v>
      </c>
      <c r="AM3634">
        <v>4813.0275396358247</v>
      </c>
      <c r="AN3634">
        <v>4619.028348978718</v>
      </c>
      <c r="AO3634">
        <v>4757.5982642630506</v>
      </c>
      <c r="AP3634">
        <v>4822.2646484375</v>
      </c>
      <c r="AQ3634">
        <v>4868.4549228478209</v>
      </c>
      <c r="AR3634">
        <v>4757.5982642630506</v>
      </c>
      <c r="AS3634">
        <v>4619.027373455323</v>
      </c>
      <c r="AT3634">
        <v>4859.216796875</v>
      </c>
      <c r="AU3634">
        <v>4859.216796875</v>
      </c>
      <c r="AV3634">
        <v>4619.027373455323</v>
      </c>
      <c r="AW3634">
        <v>1</v>
      </c>
      <c r="AX3634">
        <v>-65.563814163208008</v>
      </c>
      <c r="AY3634">
        <v>184.7601860628674</v>
      </c>
      <c r="AZ3634">
        <v>101.61853261194941</v>
      </c>
      <c r="BA3634">
        <v>-65.563814163208008</v>
      </c>
      <c r="BB3634">
        <v>4650.64697265625</v>
      </c>
      <c r="BC3634">
        <v>4786.210786819458</v>
      </c>
      <c r="BD3634">
        <v>-2.8323828640504391E-2</v>
      </c>
      <c r="BE3634">
        <v>2.8323828640504391E-2</v>
      </c>
      <c r="BF3634">
        <f t="shared" si="392"/>
        <v>-3.1610897349938646E-2</v>
      </c>
      <c r="BG3634">
        <f t="shared" si="393"/>
        <v>196.69359397888184</v>
      </c>
      <c r="BH3634">
        <f t="shared" si="394"/>
        <v>317.0442237294119</v>
      </c>
      <c r="BI3634">
        <f t="shared" si="395"/>
        <v>317.0442237294119</v>
      </c>
      <c r="BJ3634">
        <f t="shared" si="396"/>
        <v>317.04519925280692</v>
      </c>
    </row>
    <row r="3635" spans="1:62">
      <c r="A3635">
        <v>3641</v>
      </c>
      <c r="B3635">
        <v>51490</v>
      </c>
      <c r="C3635" t="s">
        <v>612</v>
      </c>
      <c r="D3635">
        <v>2019</v>
      </c>
      <c r="E3635" t="s">
        <v>70</v>
      </c>
      <c r="F3635" t="s">
        <v>56</v>
      </c>
      <c r="G3635">
        <v>74.034000000000006</v>
      </c>
      <c r="H3635">
        <v>0.91723341300000005</v>
      </c>
      <c r="I3635">
        <v>2116472389</v>
      </c>
      <c r="J3635">
        <v>13.42</v>
      </c>
      <c r="K3635">
        <v>10.039999999999999</v>
      </c>
      <c r="L3635">
        <v>156036000000</v>
      </c>
      <c r="M3635">
        <v>1.4</v>
      </c>
      <c r="N3635">
        <v>1</v>
      </c>
      <c r="O3635">
        <v>62764000000</v>
      </c>
      <c r="P3635">
        <v>29.655005339999999</v>
      </c>
      <c r="Q3635">
        <v>20.535056539999999</v>
      </c>
      <c r="R3635">
        <v>828441300</v>
      </c>
      <c r="S3635">
        <v>217202000000</v>
      </c>
      <c r="T3635">
        <v>136461000000</v>
      </c>
      <c r="U3635">
        <v>80741037342</v>
      </c>
      <c r="V3635">
        <v>1.060650626332633</v>
      </c>
      <c r="W3635">
        <v>169.01</v>
      </c>
      <c r="X3635">
        <v>14.66</v>
      </c>
      <c r="Y3635">
        <v>4.2699999999999996</v>
      </c>
      <c r="Z3635">
        <v>2.621309385</v>
      </c>
      <c r="AA3635">
        <v>0</v>
      </c>
      <c r="AB3635" s="2">
        <v>43465</v>
      </c>
      <c r="AC3635">
        <v>4420</v>
      </c>
      <c r="AD3635">
        <f t="shared" si="397"/>
        <v>60</v>
      </c>
      <c r="AE3635">
        <v>60</v>
      </c>
      <c r="AF3635">
        <f t="shared" si="398"/>
        <v>1.3574660633484164</v>
      </c>
      <c r="AG3635">
        <v>3986.134392530927</v>
      </c>
      <c r="AH3635">
        <v>4128.666015625</v>
      </c>
      <c r="AI3635">
        <v>4133.4170697281361</v>
      </c>
      <c r="AJ3635">
        <v>3986.134392530927</v>
      </c>
      <c r="AK3635">
        <v>3933.8720703125</v>
      </c>
      <c r="AL3635">
        <v>3933.8720703125</v>
      </c>
      <c r="AM3635">
        <v>3961.9711565290181</v>
      </c>
      <c r="AN3635">
        <v>3844.8916306268602</v>
      </c>
      <c r="AO3635">
        <v>3943.2385842407521</v>
      </c>
      <c r="AP3635">
        <v>3924.505859375</v>
      </c>
      <c r="AQ3635">
        <v>3966.6544903229419</v>
      </c>
      <c r="AR3635">
        <v>3915.139496942124</v>
      </c>
      <c r="AS3635">
        <v>3980.7034816424812</v>
      </c>
      <c r="AT3635">
        <v>3943.238037109375</v>
      </c>
      <c r="AU3635">
        <v>3999.4362039090329</v>
      </c>
      <c r="AV3635">
        <v>3910.4557731429081</v>
      </c>
      <c r="AW3635">
        <v>0</v>
      </c>
      <c r="AX3635">
        <v>-52.262322218427023</v>
      </c>
      <c r="AY3635">
        <v>-9.3662109375</v>
      </c>
      <c r="AZ3635">
        <v>-5.471313770613051E-4</v>
      </c>
      <c r="BA3635">
        <v>-9.3662109375</v>
      </c>
      <c r="BB3635">
        <v>3864.505859375</v>
      </c>
      <c r="BC3635">
        <v>3933.8720703125</v>
      </c>
      <c r="BD3635">
        <v>-1.7633062208855629E-2</v>
      </c>
      <c r="BE3635">
        <v>1.7633062208855629E-2</v>
      </c>
      <c r="BF3635">
        <f t="shared" si="392"/>
        <v>-8.2766444793326024E-2</v>
      </c>
      <c r="BG3635">
        <f t="shared" si="393"/>
        <v>147.28267719720907</v>
      </c>
      <c r="BH3635">
        <f t="shared" si="394"/>
        <v>288.52543910127588</v>
      </c>
      <c r="BI3635">
        <f t="shared" si="395"/>
        <v>288.52543910127588</v>
      </c>
      <c r="BJ3635">
        <f t="shared" si="396"/>
        <v>288.52543910127588</v>
      </c>
    </row>
    <row r="3636" spans="1:62">
      <c r="A3636">
        <v>3642</v>
      </c>
      <c r="B3636">
        <v>51490</v>
      </c>
      <c r="C3636" t="s">
        <v>612</v>
      </c>
      <c r="D3636">
        <v>2020</v>
      </c>
      <c r="E3636" t="s">
        <v>70</v>
      </c>
      <c r="F3636" t="s">
        <v>56</v>
      </c>
      <c r="G3636">
        <v>46.177999999999997</v>
      </c>
      <c r="H3636">
        <v>1.4647949280000001</v>
      </c>
      <c r="I3636">
        <v>1660678995</v>
      </c>
      <c r="J3636">
        <v>0.32</v>
      </c>
      <c r="K3636">
        <v>13.95</v>
      </c>
      <c r="L3636">
        <v>177806000000</v>
      </c>
      <c r="M3636">
        <v>1.59</v>
      </c>
      <c r="N3636">
        <v>1</v>
      </c>
      <c r="O3636">
        <v>182470000000</v>
      </c>
      <c r="P3636">
        <v>109.8767435</v>
      </c>
      <c r="Q3636">
        <v>20.352734980000001</v>
      </c>
      <c r="R3636">
        <v>690367750</v>
      </c>
      <c r="S3636">
        <v>217893000000</v>
      </c>
      <c r="T3636">
        <v>136699000000</v>
      </c>
      <c r="U3636">
        <v>81194343053</v>
      </c>
      <c r="V3636">
        <v>0.56143161634139516</v>
      </c>
      <c r="W3636">
        <v>168.36</v>
      </c>
      <c r="X3636">
        <v>15.1</v>
      </c>
      <c r="Y3636">
        <v>0.41</v>
      </c>
      <c r="Z3636">
        <v>2.0453136669999998</v>
      </c>
      <c r="AA3636">
        <v>0</v>
      </c>
      <c r="AB3636" s="2">
        <v>43830</v>
      </c>
      <c r="AC3636">
        <v>12850</v>
      </c>
      <c r="AD3636">
        <f t="shared" si="397"/>
        <v>50</v>
      </c>
      <c r="AE3636">
        <v>50</v>
      </c>
      <c r="AF3636">
        <f t="shared" si="398"/>
        <v>0.38910505836575876</v>
      </c>
      <c r="AG3636">
        <v>11877.632613730641</v>
      </c>
      <c r="AH3636">
        <v>10737.3798828125</v>
      </c>
      <c r="AI3636">
        <v>12067.67473555033</v>
      </c>
      <c r="AJ3636">
        <v>10737.3798828125</v>
      </c>
      <c r="AK3636">
        <v>10262.275467519679</v>
      </c>
      <c r="AL3636">
        <v>12067.67578125</v>
      </c>
      <c r="AM3636">
        <v>13112.907541830709</v>
      </c>
      <c r="AN3636">
        <v>10072.23332923228</v>
      </c>
      <c r="AO3636">
        <v>10784.89104742006</v>
      </c>
      <c r="AP3636">
        <v>10214.7646484375</v>
      </c>
      <c r="AQ3636">
        <v>10832.4015806686</v>
      </c>
      <c r="AR3636">
        <v>10119.743581940411</v>
      </c>
      <c r="AS3636">
        <v>11212.48663651316</v>
      </c>
      <c r="AT3636">
        <v>10832.40234375</v>
      </c>
      <c r="AU3636">
        <v>11259.99717310855</v>
      </c>
      <c r="AV3636">
        <v>10737.38127055921</v>
      </c>
      <c r="AW3636">
        <v>1</v>
      </c>
      <c r="AX3636">
        <v>190.04316751935951</v>
      </c>
      <c r="AY3636">
        <v>-47.510819082179303</v>
      </c>
      <c r="AZ3636">
        <v>47.511296329939803</v>
      </c>
      <c r="BA3636">
        <v>190.04316751935951</v>
      </c>
      <c r="BB3636">
        <v>12017.67578125</v>
      </c>
      <c r="BC3636">
        <v>11877.632613730641</v>
      </c>
      <c r="BD3636">
        <v>1.179049496424636E-2</v>
      </c>
      <c r="BE3636">
        <v>1.179049496424636E-2</v>
      </c>
      <c r="BF3636">
        <f t="shared" si="392"/>
        <v>0.46479536720775794</v>
      </c>
      <c r="BG3636">
        <f t="shared" si="393"/>
        <v>1330.2948527378303</v>
      </c>
      <c r="BH3636">
        <f t="shared" si="394"/>
        <v>3040.6742125984292</v>
      </c>
      <c r="BI3636">
        <f t="shared" si="395"/>
        <v>3040.6742125984292</v>
      </c>
      <c r="BJ3636">
        <f t="shared" si="396"/>
        <v>3040.6742125984292</v>
      </c>
    </row>
    <row r="3637" spans="1:62">
      <c r="A3637">
        <v>3643</v>
      </c>
      <c r="B3637">
        <v>51490</v>
      </c>
      <c r="C3637" t="s">
        <v>612</v>
      </c>
      <c r="D3637">
        <v>2021</v>
      </c>
      <c r="E3637" t="s">
        <v>70</v>
      </c>
      <c r="F3637" t="s">
        <v>56</v>
      </c>
      <c r="G3637">
        <v>18.628</v>
      </c>
      <c r="H3637">
        <v>1.2337666650000001</v>
      </c>
      <c r="I3637">
        <v>5852991266</v>
      </c>
      <c r="J3637">
        <v>5.12</v>
      </c>
      <c r="K3637">
        <v>9.5299999999999994</v>
      </c>
      <c r="L3637">
        <v>194747000000</v>
      </c>
      <c r="M3637">
        <v>1.56</v>
      </c>
      <c r="N3637">
        <v>1</v>
      </c>
      <c r="O3637">
        <v>141858000000</v>
      </c>
      <c r="P3637">
        <v>24.236837810000001</v>
      </c>
      <c r="Q3637">
        <v>20.352734980000001</v>
      </c>
      <c r="R3637">
        <v>690367750</v>
      </c>
      <c r="S3637">
        <v>229055000000</v>
      </c>
      <c r="T3637">
        <v>140743000000</v>
      </c>
      <c r="U3637">
        <v>88312418540</v>
      </c>
      <c r="V3637">
        <v>8.7667135656897202</v>
      </c>
      <c r="W3637">
        <v>159.37</v>
      </c>
      <c r="X3637">
        <v>14.8</v>
      </c>
      <c r="Y3637">
        <v>0.98</v>
      </c>
      <c r="Z3637">
        <v>6.6275970729999996</v>
      </c>
      <c r="AA3637">
        <v>0</v>
      </c>
      <c r="AB3637" s="2">
        <v>44196</v>
      </c>
      <c r="AC3637">
        <v>9990</v>
      </c>
      <c r="AD3637">
        <f t="shared" si="397"/>
        <v>50</v>
      </c>
      <c r="AE3637">
        <v>50</v>
      </c>
      <c r="AF3637">
        <f t="shared" si="398"/>
        <v>0.50050050050050054</v>
      </c>
      <c r="AG3637">
        <v>9163.2988989637306</v>
      </c>
      <c r="AH3637">
        <v>9211.0244140625</v>
      </c>
      <c r="AI3637">
        <v>9296.9303412402842</v>
      </c>
      <c r="AJ3637">
        <v>9039.2125597069298</v>
      </c>
      <c r="AK3637">
        <v>9201.4775585322659</v>
      </c>
      <c r="AL3637">
        <v>9096.4814453125</v>
      </c>
      <c r="AM3637">
        <v>9201.4775585322659</v>
      </c>
      <c r="AN3637">
        <v>9086.9363441107034</v>
      </c>
      <c r="AO3637">
        <v>8934.2160390378558</v>
      </c>
      <c r="AP3637">
        <v>9077.392578125</v>
      </c>
      <c r="AQ3637">
        <v>9239.659322423764</v>
      </c>
      <c r="AR3637">
        <v>8934.2160390378558</v>
      </c>
      <c r="AS3637">
        <v>8934.2158203125</v>
      </c>
      <c r="AT3637">
        <v>8934.2158203125</v>
      </c>
      <c r="AU3637">
        <v>9029.6668440337871</v>
      </c>
      <c r="AV3637">
        <v>8924.6707179403711</v>
      </c>
      <c r="AW3637">
        <v>1</v>
      </c>
      <c r="AX3637">
        <v>-66.817453651230608</v>
      </c>
      <c r="AY3637">
        <v>-124.0849804072659</v>
      </c>
      <c r="AZ3637">
        <v>-2.1872535580769181E-4</v>
      </c>
      <c r="BA3637">
        <v>-66.817453651230608</v>
      </c>
      <c r="BB3637">
        <v>9046.4814453125</v>
      </c>
      <c r="BC3637">
        <v>9163.2988989637306</v>
      </c>
      <c r="BD3637">
        <v>-1.2748405889547201E-2</v>
      </c>
      <c r="BE3637">
        <v>1.2748405889547201E-2</v>
      </c>
      <c r="BF3637">
        <f t="shared" si="392"/>
        <v>0.23376735482744318</v>
      </c>
      <c r="BG3637">
        <f t="shared" si="393"/>
        <v>257.71778153335435</v>
      </c>
      <c r="BH3637">
        <f t="shared" si="394"/>
        <v>257.71778153335435</v>
      </c>
      <c r="BI3637">
        <f t="shared" si="395"/>
        <v>362.71430220242837</v>
      </c>
      <c r="BJ3637">
        <f t="shared" si="396"/>
        <v>372.25962329991307</v>
      </c>
    </row>
    <row r="3638" spans="1:62">
      <c r="A3638">
        <v>3644</v>
      </c>
      <c r="B3638">
        <v>51490</v>
      </c>
      <c r="C3638" t="s">
        <v>612</v>
      </c>
      <c r="D3638">
        <v>2022</v>
      </c>
      <c r="E3638" t="s">
        <v>70</v>
      </c>
      <c r="F3638" t="s">
        <v>56</v>
      </c>
      <c r="G3638">
        <v>10.144</v>
      </c>
      <c r="H3638">
        <v>0.95065887900000001</v>
      </c>
      <c r="I3638">
        <v>10540207687</v>
      </c>
      <c r="J3638">
        <v>2.99</v>
      </c>
      <c r="K3638">
        <v>12.05</v>
      </c>
      <c r="L3638">
        <v>218222000000</v>
      </c>
      <c r="M3638">
        <v>1.58</v>
      </c>
      <c r="N3638">
        <v>1</v>
      </c>
      <c r="O3638">
        <v>84916000000</v>
      </c>
      <c r="P3638">
        <v>8.056387741</v>
      </c>
      <c r="Q3638">
        <v>20.68920722</v>
      </c>
      <c r="R3638">
        <v>966514850</v>
      </c>
      <c r="S3638">
        <v>235911000000</v>
      </c>
      <c r="T3638">
        <v>139355000000</v>
      </c>
      <c r="U3638">
        <v>96556129675</v>
      </c>
      <c r="V3638">
        <v>9.3347133634055268</v>
      </c>
      <c r="W3638">
        <v>144.33000000000001</v>
      </c>
      <c r="X3638">
        <v>14.9</v>
      </c>
      <c r="Y3638">
        <v>0.99</v>
      </c>
      <c r="Z3638">
        <v>10.916145589999999</v>
      </c>
      <c r="AA3638">
        <v>0</v>
      </c>
      <c r="AB3638" s="2">
        <v>44561</v>
      </c>
      <c r="AC3638">
        <v>5980</v>
      </c>
      <c r="AD3638">
        <f t="shared" si="397"/>
        <v>70</v>
      </c>
      <c r="AE3638">
        <v>70</v>
      </c>
      <c r="AF3638">
        <f t="shared" si="398"/>
        <v>1.1705685618729098</v>
      </c>
      <c r="AG3638">
        <v>5872.0594910460632</v>
      </c>
      <c r="AH3638">
        <v>5910.43896484375</v>
      </c>
      <c r="AI3638">
        <v>5977.6030439897013</v>
      </c>
      <c r="AJ3638">
        <v>5872.0594910460632</v>
      </c>
      <c r="AK3638">
        <v>5920.0339756415142</v>
      </c>
      <c r="AL3638">
        <v>5900.84423828125</v>
      </c>
      <c r="AM3638">
        <v>5977.6031877223068</v>
      </c>
      <c r="AN3638">
        <v>5872.0596322408537</v>
      </c>
      <c r="AO3638">
        <v>6131.1209221069921</v>
      </c>
      <c r="AP3638">
        <v>5977.60302734375</v>
      </c>
      <c r="AQ3638">
        <v>6131.1209221069921</v>
      </c>
      <c r="AR3638">
        <v>5977.60302734375</v>
      </c>
      <c r="AS3638">
        <v>6159.9058230377896</v>
      </c>
      <c r="AT3638">
        <v>6188.6904296875</v>
      </c>
      <c r="AU3638">
        <v>6428.5621517684103</v>
      </c>
      <c r="AV3638">
        <v>6102.3366097383714</v>
      </c>
      <c r="AW3638">
        <v>1</v>
      </c>
      <c r="AX3638">
        <v>28.784747235186838</v>
      </c>
      <c r="AY3638">
        <v>57.569051702235811</v>
      </c>
      <c r="AZ3638">
        <v>57.569507580507889</v>
      </c>
      <c r="BA3638">
        <v>28.784747235186838</v>
      </c>
      <c r="BB3638">
        <v>5830.84423828125</v>
      </c>
      <c r="BC3638">
        <v>5872.0594910460632</v>
      </c>
      <c r="BD3638">
        <v>-7.0188752051405E-3</v>
      </c>
      <c r="BE3638">
        <v>7.0188752051405E-3</v>
      </c>
      <c r="BF3638">
        <f t="shared" si="392"/>
        <v>-4.9341190851634728E-2</v>
      </c>
      <c r="BG3638">
        <f t="shared" si="393"/>
        <v>105.54355294363813</v>
      </c>
      <c r="BH3638">
        <f t="shared" si="394"/>
        <v>105.5436966762436</v>
      </c>
      <c r="BI3638">
        <f t="shared" si="395"/>
        <v>259.06143106092895</v>
      </c>
      <c r="BJ3638">
        <f t="shared" si="396"/>
        <v>556.50266072234717</v>
      </c>
    </row>
    <row r="3639" spans="1:62">
      <c r="A3639">
        <v>3645</v>
      </c>
      <c r="B3639">
        <v>51490</v>
      </c>
      <c r="C3639" t="s">
        <v>612</v>
      </c>
      <c r="D3639">
        <v>2023</v>
      </c>
      <c r="E3639" t="s">
        <v>70</v>
      </c>
      <c r="F3639" t="s">
        <v>56</v>
      </c>
      <c r="G3639">
        <v>10.837999999999999</v>
      </c>
      <c r="H3639">
        <v>0.94055406399999997</v>
      </c>
      <c r="I3639">
        <v>10711609456</v>
      </c>
      <c r="J3639">
        <v>5.63</v>
      </c>
      <c r="K3639">
        <v>5.86</v>
      </c>
      <c r="L3639">
        <v>231001000000</v>
      </c>
      <c r="M3639">
        <v>1.8</v>
      </c>
      <c r="N3639">
        <v>1</v>
      </c>
      <c r="O3639">
        <v>90312000000</v>
      </c>
      <c r="P3639">
        <v>8.4312259859999994</v>
      </c>
      <c r="Q3639">
        <v>20.68920722</v>
      </c>
      <c r="R3639">
        <v>966514850</v>
      </c>
      <c r="S3639">
        <v>249185000000</v>
      </c>
      <c r="T3639">
        <v>144060000000</v>
      </c>
      <c r="U3639">
        <v>105125000000</v>
      </c>
      <c r="V3639">
        <v>8.874496475616942</v>
      </c>
      <c r="W3639">
        <v>137.04</v>
      </c>
      <c r="X3639">
        <v>14.9</v>
      </c>
      <c r="Y3639">
        <v>1.24</v>
      </c>
      <c r="Z3639">
        <v>10.18940257</v>
      </c>
      <c r="AA3639">
        <v>0</v>
      </c>
      <c r="AB3639" s="2">
        <v>44926</v>
      </c>
      <c r="AC3639">
        <v>6360</v>
      </c>
      <c r="AD3639">
        <f t="shared" si="397"/>
        <v>70</v>
      </c>
      <c r="AE3639">
        <v>70</v>
      </c>
      <c r="AF3639">
        <f t="shared" si="398"/>
        <v>1.10062893081761</v>
      </c>
      <c r="AG3639">
        <v>6221.6532620560238</v>
      </c>
      <c r="AH3639">
        <v>6251.09326171875</v>
      </c>
      <c r="AI3639">
        <v>6290.3465946023844</v>
      </c>
      <c r="AJ3639">
        <v>6152.9599295096641</v>
      </c>
      <c r="AK3639">
        <v>6143.3626407172742</v>
      </c>
      <c r="AL3639">
        <v>6162.77294921875</v>
      </c>
      <c r="AM3639">
        <v>6182.1832577202267</v>
      </c>
      <c r="AN3639">
        <v>6065.7214067113682</v>
      </c>
      <c r="AO3639">
        <v>5958.9644574515423</v>
      </c>
      <c r="AP3639">
        <v>6133.6572265625</v>
      </c>
      <c r="AQ3639">
        <v>6221.0036111179788</v>
      </c>
      <c r="AR3639">
        <v>5920.1438420935519</v>
      </c>
      <c r="AS3639">
        <v>5978.3751526872966</v>
      </c>
      <c r="AT3639">
        <v>5958.96484375</v>
      </c>
      <c r="AU3639">
        <v>6075.4266973737786</v>
      </c>
      <c r="AV3639">
        <v>5920.1442258754068</v>
      </c>
      <c r="AW3639">
        <v>1</v>
      </c>
      <c r="AX3639">
        <v>-58.880312837273777</v>
      </c>
      <c r="AY3639">
        <v>-9.7054141547741892</v>
      </c>
      <c r="AZ3639">
        <v>3.8629845766990911E-4</v>
      </c>
      <c r="BA3639">
        <v>-58.880312837273777</v>
      </c>
      <c r="BB3639">
        <v>6092.77294921875</v>
      </c>
      <c r="BC3639">
        <v>6221.6532620560238</v>
      </c>
      <c r="BD3639">
        <v>-2.071480158228613E-2</v>
      </c>
      <c r="BE3639">
        <v>2.071480158228613E-2</v>
      </c>
      <c r="BF3639">
        <f t="shared" si="392"/>
        <v>-5.9445793286112728E-2</v>
      </c>
      <c r="BG3639">
        <f t="shared" si="393"/>
        <v>137.38666509272025</v>
      </c>
      <c r="BH3639">
        <f t="shared" si="394"/>
        <v>224.62518789101614</v>
      </c>
      <c r="BI3639">
        <f t="shared" si="395"/>
        <v>370.20275250883242</v>
      </c>
      <c r="BJ3639">
        <f t="shared" si="396"/>
        <v>370.20275250883242</v>
      </c>
    </row>
    <row r="3640" spans="1:62">
      <c r="A3640">
        <v>3646</v>
      </c>
      <c r="B3640">
        <v>51490</v>
      </c>
      <c r="C3640" t="s">
        <v>612</v>
      </c>
      <c r="D3640">
        <v>2024</v>
      </c>
      <c r="E3640" t="s">
        <v>70</v>
      </c>
      <c r="F3640" t="s">
        <v>56</v>
      </c>
      <c r="J3640">
        <v>-2.2400000000000002</v>
      </c>
      <c r="K3640">
        <v>-34.81</v>
      </c>
      <c r="L3640">
        <v>150600000000</v>
      </c>
      <c r="N3640">
        <v>1</v>
      </c>
      <c r="P3640">
        <v>5.85</v>
      </c>
      <c r="S3640">
        <v>243600000000</v>
      </c>
      <c r="T3640">
        <v>140200000000</v>
      </c>
      <c r="U3640">
        <v>103400000000</v>
      </c>
      <c r="V3640">
        <v>-1.64090368608799</v>
      </c>
      <c r="W3640">
        <v>27.79657285</v>
      </c>
      <c r="X3640">
        <v>14.9</v>
      </c>
      <c r="Y3640">
        <v>1.82</v>
      </c>
      <c r="Z3640">
        <v>90.323468509999998</v>
      </c>
      <c r="AA3640">
        <v>0</v>
      </c>
      <c r="AB3640" s="2">
        <v>45291</v>
      </c>
      <c r="AC3640">
        <v>3745</v>
      </c>
      <c r="AD3640">
        <f t="shared" si="397"/>
        <v>70</v>
      </c>
      <c r="AE3640">
        <v>70</v>
      </c>
      <c r="AF3640">
        <f t="shared" si="398"/>
        <v>1.8691588785046729</v>
      </c>
      <c r="AG3640">
        <v>3705</v>
      </c>
      <c r="AH3640">
        <v>3670</v>
      </c>
      <c r="AI3640">
        <v>3755</v>
      </c>
      <c r="AJ3640">
        <v>3615</v>
      </c>
      <c r="AK3640">
        <v>3738.88</v>
      </c>
      <c r="AL3640">
        <v>3680</v>
      </c>
      <c r="AM3640">
        <v>3758.5066666666671</v>
      </c>
      <c r="AN3640">
        <v>3660.373333333333</v>
      </c>
      <c r="AO3640">
        <v>3719.253145275542</v>
      </c>
      <c r="AP3640">
        <v>3733.97314453125</v>
      </c>
      <c r="AQ3640">
        <v>3773.2264758798042</v>
      </c>
      <c r="AR3640">
        <v>3714.3464788569731</v>
      </c>
      <c r="AS3640">
        <v>3611.3065117908968</v>
      </c>
      <c r="AT3640">
        <v>3719.253173828125</v>
      </c>
      <c r="AU3640">
        <v>3729.0665067405998</v>
      </c>
      <c r="AV3640">
        <v>3611.3065117908968</v>
      </c>
      <c r="AW3640">
        <v>0</v>
      </c>
      <c r="AX3640">
        <v>-25</v>
      </c>
      <c r="AY3640">
        <v>-4.9068554687501091</v>
      </c>
      <c r="AZ3640">
        <v>2.855258298950503E-5</v>
      </c>
      <c r="BA3640">
        <v>-4.9068554687501091</v>
      </c>
      <c r="BB3640">
        <v>3663.97314453125</v>
      </c>
      <c r="BC3640">
        <v>3738.88</v>
      </c>
      <c r="BD3640">
        <v>-2.0034570638466628E-2</v>
      </c>
      <c r="BE3640">
        <v>2.0034570638466628E-2</v>
      </c>
      <c r="BF3640">
        <f t="shared" si="392"/>
        <v>-0.42446633825944169</v>
      </c>
      <c r="BG3640">
        <f t="shared" si="393"/>
        <v>140</v>
      </c>
      <c r="BH3640">
        <f t="shared" si="394"/>
        <v>143.50666666666712</v>
      </c>
      <c r="BI3640">
        <f t="shared" si="395"/>
        <v>158.22647587980418</v>
      </c>
      <c r="BJ3640">
        <f t="shared" si="396"/>
        <v>161.91996408890736</v>
      </c>
    </row>
    <row r="3641" spans="1:62">
      <c r="A3641">
        <v>3647</v>
      </c>
      <c r="B3641">
        <v>51500</v>
      </c>
      <c r="C3641" t="s">
        <v>613</v>
      </c>
      <c r="D3641">
        <v>2016</v>
      </c>
      <c r="E3641" t="s">
        <v>70</v>
      </c>
      <c r="F3641" t="s">
        <v>56</v>
      </c>
      <c r="G3641">
        <v>-40.594000000000001</v>
      </c>
      <c r="H3641">
        <v>1.259773136</v>
      </c>
      <c r="I3641">
        <v>21029157000</v>
      </c>
      <c r="J3641">
        <v>12.09</v>
      </c>
      <c r="K3641">
        <v>12.33</v>
      </c>
      <c r="L3641">
        <v>2327920000000</v>
      </c>
      <c r="M3641">
        <v>0.44</v>
      </c>
      <c r="N3641">
        <v>1</v>
      </c>
      <c r="O3641">
        <v>462992000000</v>
      </c>
      <c r="P3641">
        <v>22.016662579999998</v>
      </c>
      <c r="Q3641">
        <v>21.587975740000001</v>
      </c>
      <c r="R3641">
        <v>2374317200</v>
      </c>
      <c r="S3641">
        <v>850536000000</v>
      </c>
      <c r="T3641">
        <v>608491000000</v>
      </c>
      <c r="U3641">
        <v>242045000000</v>
      </c>
      <c r="V3641">
        <v>9.9859719029999994</v>
      </c>
      <c r="W3641">
        <v>251.4</v>
      </c>
      <c r="X3641">
        <v>58.65</v>
      </c>
      <c r="Y3641">
        <v>12.44</v>
      </c>
      <c r="Z3641">
        <v>8.688118738</v>
      </c>
      <c r="AA3641">
        <v>0</v>
      </c>
      <c r="AB3641" s="2">
        <v>42369</v>
      </c>
      <c r="AC3641">
        <v>39000</v>
      </c>
      <c r="AD3641">
        <f t="shared" si="397"/>
        <v>200</v>
      </c>
      <c r="AE3641">
        <v>200</v>
      </c>
      <c r="AF3641">
        <f t="shared" si="398"/>
        <v>0.51282051282051277</v>
      </c>
      <c r="AG3641">
        <v>35065.031591859719</v>
      </c>
      <c r="AH3641">
        <v>35292.13671875</v>
      </c>
      <c r="AI3641">
        <v>35337.557744128047</v>
      </c>
      <c r="AJ3641">
        <v>34610.821338079149</v>
      </c>
      <c r="AK3641">
        <v>34974.1953125</v>
      </c>
      <c r="AL3641">
        <v>34974.1953125</v>
      </c>
      <c r="AM3641">
        <v>35473.826674107142</v>
      </c>
      <c r="AN3641">
        <v>34202.037753652592</v>
      </c>
      <c r="AO3641">
        <v>34519.98828125</v>
      </c>
      <c r="AP3641">
        <v>34519.98828125</v>
      </c>
      <c r="AQ3641">
        <v>34837.935541735198</v>
      </c>
      <c r="AR3641">
        <v>33656.988574218747</v>
      </c>
      <c r="AS3641">
        <v>35155.881683349609</v>
      </c>
      <c r="AT3641">
        <v>34883.35546875</v>
      </c>
      <c r="AU3641">
        <v>35337.565826416023</v>
      </c>
      <c r="AV3641">
        <v>34020.35578918457</v>
      </c>
      <c r="AW3641">
        <v>1</v>
      </c>
      <c r="AX3641">
        <v>-90.836279359718901</v>
      </c>
      <c r="AY3641">
        <v>-454.20703125</v>
      </c>
      <c r="AZ3641">
        <v>363.3671875</v>
      </c>
      <c r="BA3641">
        <v>-90.836279359718901</v>
      </c>
      <c r="BB3641">
        <v>34774.1953125</v>
      </c>
      <c r="BC3641">
        <v>35065.031591859719</v>
      </c>
      <c r="BD3641">
        <v>-8.2941969864711602E-3</v>
      </c>
      <c r="BE3641">
        <v>8.2941969864711602E-3</v>
      </c>
      <c r="BF3641">
        <f t="shared" si="392"/>
        <v>0.25977383673354215</v>
      </c>
      <c r="BG3641">
        <f t="shared" si="393"/>
        <v>726.73640604889806</v>
      </c>
      <c r="BH3641">
        <f t="shared" si="394"/>
        <v>1271.78892045455</v>
      </c>
      <c r="BI3641">
        <f t="shared" si="395"/>
        <v>1816.8380998883949</v>
      </c>
      <c r="BJ3641">
        <f t="shared" si="396"/>
        <v>1816.8380998883949</v>
      </c>
    </row>
    <row r="3642" spans="1:62">
      <c r="A3642">
        <v>3648</v>
      </c>
      <c r="B3642">
        <v>51500</v>
      </c>
      <c r="C3642" t="s">
        <v>613</v>
      </c>
      <c r="D3642">
        <v>2017</v>
      </c>
      <c r="E3642" t="s">
        <v>70</v>
      </c>
      <c r="F3642" t="s">
        <v>56</v>
      </c>
      <c r="G3642">
        <v>196.22499999999999</v>
      </c>
      <c r="H3642">
        <v>1.2625762540000001</v>
      </c>
      <c r="I3642">
        <v>43879878108</v>
      </c>
      <c r="J3642">
        <v>6.13</v>
      </c>
      <c r="K3642">
        <v>7.58</v>
      </c>
      <c r="L3642">
        <v>2504410000000</v>
      </c>
      <c r="M3642">
        <v>0.44</v>
      </c>
      <c r="N3642">
        <v>1</v>
      </c>
      <c r="O3642">
        <v>472489000000</v>
      </c>
      <c r="P3642">
        <v>10.76778567</v>
      </c>
      <c r="Q3642">
        <v>21.587975740000001</v>
      </c>
      <c r="R3642">
        <v>2374317200</v>
      </c>
      <c r="S3642">
        <v>902642000000</v>
      </c>
      <c r="T3642">
        <v>667165000000</v>
      </c>
      <c r="U3642">
        <v>235477000000</v>
      </c>
      <c r="V3642">
        <v>-2.7135450019624452</v>
      </c>
      <c r="W3642">
        <v>283.33</v>
      </c>
      <c r="X3642">
        <v>58.66</v>
      </c>
      <c r="Y3642">
        <v>14.6</v>
      </c>
      <c r="Z3642">
        <v>18.634464560000001</v>
      </c>
      <c r="AA3642">
        <v>0</v>
      </c>
      <c r="AB3642" s="2">
        <v>42735</v>
      </c>
      <c r="AC3642">
        <v>39800</v>
      </c>
      <c r="AD3642">
        <f t="shared" si="397"/>
        <v>200</v>
      </c>
      <c r="AE3642">
        <v>200</v>
      </c>
      <c r="AF3642">
        <f t="shared" si="398"/>
        <v>0.50251256281407031</v>
      </c>
      <c r="AG3642">
        <v>35977.216062259307</v>
      </c>
      <c r="AH3642">
        <v>35747.76953125</v>
      </c>
      <c r="AI3642">
        <v>35977.216062259307</v>
      </c>
      <c r="AJ3642">
        <v>34462.868957597893</v>
      </c>
      <c r="AK3642">
        <v>34789.922559958701</v>
      </c>
      <c r="AL3642">
        <v>35931.32421875</v>
      </c>
      <c r="AM3642">
        <v>35976.98028510165</v>
      </c>
      <c r="AN3642">
        <v>34789.922559958701</v>
      </c>
      <c r="AO3642">
        <v>34561.642819408327</v>
      </c>
      <c r="AP3642">
        <v>35109.515625</v>
      </c>
      <c r="AQ3642">
        <v>35155.171692132637</v>
      </c>
      <c r="AR3642">
        <v>34424.674618010402</v>
      </c>
      <c r="AS3642">
        <v>34789.924696180547</v>
      </c>
      <c r="AT3642">
        <v>34515.98828125</v>
      </c>
      <c r="AU3642">
        <v>35246.485387731482</v>
      </c>
      <c r="AV3642">
        <v>34515.98828125</v>
      </c>
      <c r="AW3642">
        <v>1</v>
      </c>
      <c r="AX3642">
        <v>-45.891843509307357</v>
      </c>
      <c r="AY3642">
        <v>319.59306504129933</v>
      </c>
      <c r="AZ3642">
        <v>-45.654538158327341</v>
      </c>
      <c r="BA3642">
        <v>-45.891843509307357</v>
      </c>
      <c r="BB3642">
        <v>35731.32421875</v>
      </c>
      <c r="BC3642">
        <v>35977.216062259307</v>
      </c>
      <c r="BD3642">
        <v>-6.8346545514746471E-3</v>
      </c>
      <c r="BE3642">
        <v>6.8346545514746471E-3</v>
      </c>
      <c r="BF3642">
        <f t="shared" si="392"/>
        <v>0.26257586064020949</v>
      </c>
      <c r="BG3642">
        <f t="shared" si="393"/>
        <v>1514.3471046614141</v>
      </c>
      <c r="BH3642">
        <f t="shared" si="394"/>
        <v>1514.3471046614141</v>
      </c>
      <c r="BI3642">
        <f t="shared" si="395"/>
        <v>1552.5414442489055</v>
      </c>
      <c r="BJ3642">
        <f t="shared" si="396"/>
        <v>1552.5414442489055</v>
      </c>
    </row>
    <row r="3643" spans="1:62">
      <c r="A3643">
        <v>3649</v>
      </c>
      <c r="B3643">
        <v>51500</v>
      </c>
      <c r="C3643" t="s">
        <v>613</v>
      </c>
      <c r="D3643">
        <v>2018</v>
      </c>
      <c r="E3643" t="s">
        <v>70</v>
      </c>
      <c r="F3643" t="s">
        <v>56</v>
      </c>
      <c r="G3643">
        <v>14.214</v>
      </c>
      <c r="H3643">
        <v>1.067290697</v>
      </c>
      <c r="I3643">
        <v>50659237257</v>
      </c>
      <c r="J3643">
        <v>1.63</v>
      </c>
      <c r="K3643">
        <v>12.92</v>
      </c>
      <c r="L3643">
        <v>2828070000000</v>
      </c>
      <c r="M3643">
        <v>0.41</v>
      </c>
      <c r="N3643">
        <v>1</v>
      </c>
      <c r="O3643">
        <v>314597000000</v>
      </c>
      <c r="P3643">
        <v>6.2100624890000002</v>
      </c>
      <c r="Q3643">
        <v>21.587975740000001</v>
      </c>
      <c r="R3643">
        <v>2374317200</v>
      </c>
      <c r="S3643">
        <v>917344000000</v>
      </c>
      <c r="T3643">
        <v>664476000000</v>
      </c>
      <c r="U3643">
        <v>252868000000</v>
      </c>
      <c r="V3643">
        <v>7.3854346709020424</v>
      </c>
      <c r="W3643">
        <v>262.77999999999997</v>
      </c>
      <c r="X3643">
        <v>58.66</v>
      </c>
      <c r="Y3643">
        <v>17.84</v>
      </c>
      <c r="Z3643">
        <v>20.03386639</v>
      </c>
      <c r="AA3643">
        <v>0</v>
      </c>
      <c r="AB3643" s="2">
        <v>43100</v>
      </c>
      <c r="AC3643">
        <v>26500</v>
      </c>
      <c r="AD3643">
        <f t="shared" si="397"/>
        <v>200</v>
      </c>
      <c r="AE3643">
        <v>200</v>
      </c>
      <c r="AF3643">
        <f t="shared" si="398"/>
        <v>0.75471698113207553</v>
      </c>
      <c r="AG3643">
        <v>24922.787879356969</v>
      </c>
      <c r="AH3643">
        <v>24044.248046875</v>
      </c>
      <c r="AI3643">
        <v>24922.787879356969</v>
      </c>
      <c r="AJ3643">
        <v>23628.097599909859</v>
      </c>
      <c r="AK3643">
        <v>24045.996824787329</v>
      </c>
      <c r="AL3643">
        <v>24275.443359375</v>
      </c>
      <c r="AM3643">
        <v>24550.779200880199</v>
      </c>
      <c r="AN3643">
        <v>23128.210686436669</v>
      </c>
      <c r="AO3643">
        <v>23495.324478178369</v>
      </c>
      <c r="AP3643">
        <v>24183.6640625</v>
      </c>
      <c r="AQ3643">
        <v>24275.44267374288</v>
      </c>
      <c r="AR3643">
        <v>23495.324478178369</v>
      </c>
      <c r="AS3643">
        <v>23862.439354328792</v>
      </c>
      <c r="AT3643">
        <v>23587.103515625</v>
      </c>
      <c r="AU3643">
        <v>24091.885886581949</v>
      </c>
      <c r="AV3643">
        <v>23311.767676921201</v>
      </c>
      <c r="AW3643">
        <v>1</v>
      </c>
      <c r="AX3643">
        <v>-647.34451998196892</v>
      </c>
      <c r="AY3643">
        <v>137.66723771267061</v>
      </c>
      <c r="AZ3643">
        <v>91.779037446631264</v>
      </c>
      <c r="BA3643">
        <v>-647.34451998196892</v>
      </c>
      <c r="BB3643">
        <v>24075.443359375</v>
      </c>
      <c r="BC3643">
        <v>24922.787879356969</v>
      </c>
      <c r="BD3643">
        <v>-3.39987855324888E-2</v>
      </c>
      <c r="BE3643">
        <v>3.39987855324888E-2</v>
      </c>
      <c r="BF3643">
        <f t="shared" si="392"/>
        <v>6.7291005337147242E-2</v>
      </c>
      <c r="BG3643">
        <f t="shared" si="393"/>
        <v>1294.6902794471098</v>
      </c>
      <c r="BH3643">
        <f t="shared" si="394"/>
        <v>1794.5771929203001</v>
      </c>
      <c r="BI3643">
        <f t="shared" si="395"/>
        <v>1794.5771929203001</v>
      </c>
      <c r="BJ3643">
        <f t="shared" si="396"/>
        <v>1794.5771929203001</v>
      </c>
    </row>
    <row r="3644" spans="1:62">
      <c r="A3644">
        <v>3650</v>
      </c>
      <c r="B3644">
        <v>51500</v>
      </c>
      <c r="C3644" t="s">
        <v>613</v>
      </c>
      <c r="D3644">
        <v>2019</v>
      </c>
      <c r="E3644" t="s">
        <v>70</v>
      </c>
      <c r="F3644" t="s">
        <v>56</v>
      </c>
      <c r="G3644">
        <v>30.957999999999998</v>
      </c>
      <c r="H3644">
        <v>1.043148951</v>
      </c>
      <c r="I3644">
        <v>58075352319</v>
      </c>
      <c r="J3644">
        <v>28.81</v>
      </c>
      <c r="K3644">
        <v>8.0299999999999994</v>
      </c>
      <c r="L3644">
        <v>3055080000000</v>
      </c>
      <c r="M3644">
        <v>0.4</v>
      </c>
      <c r="N3644">
        <v>1</v>
      </c>
      <c r="O3644">
        <v>340121000000</v>
      </c>
      <c r="P3644">
        <v>5.8565454240000001</v>
      </c>
      <c r="Q3644">
        <v>21.811119290000001</v>
      </c>
      <c r="R3644">
        <v>2967896500</v>
      </c>
      <c r="S3644">
        <v>1181660000000</v>
      </c>
      <c r="T3644">
        <v>892530000000</v>
      </c>
      <c r="U3644">
        <v>289133000000</v>
      </c>
      <c r="V3644">
        <v>14.34147460335037</v>
      </c>
      <c r="W3644">
        <v>308.69</v>
      </c>
      <c r="X3644">
        <v>58.66</v>
      </c>
      <c r="Y3644">
        <v>19.600000000000001</v>
      </c>
      <c r="Z3644">
        <v>20.086033870000001</v>
      </c>
      <c r="AA3644">
        <v>0</v>
      </c>
      <c r="AB3644" s="2">
        <v>43465</v>
      </c>
      <c r="AC3644">
        <v>28650</v>
      </c>
      <c r="AD3644">
        <f t="shared" si="397"/>
        <v>250</v>
      </c>
      <c r="AE3644">
        <v>250</v>
      </c>
      <c r="AF3644">
        <f t="shared" si="398"/>
        <v>0.87260034904013961</v>
      </c>
      <c r="AG3644">
        <v>25752.60143849206</v>
      </c>
      <c r="AH3644">
        <v>26452.400390625</v>
      </c>
      <c r="AI3644">
        <v>26545.706917576059</v>
      </c>
      <c r="AJ3644">
        <v>25752.60143849206</v>
      </c>
      <c r="AK3644">
        <v>25153.98357015986</v>
      </c>
      <c r="AL3644">
        <v>26032.5234375</v>
      </c>
      <c r="AM3644">
        <v>26309.957079817941</v>
      </c>
      <c r="AN3644">
        <v>25061.50568938721</v>
      </c>
      <c r="AO3644">
        <v>25107.746685390059</v>
      </c>
      <c r="AP3644">
        <v>25338.94140625</v>
      </c>
      <c r="AQ3644">
        <v>25431.419294593979</v>
      </c>
      <c r="AR3644">
        <v>25015.268797046079</v>
      </c>
      <c r="AS3644">
        <v>25200.224573734031</v>
      </c>
      <c r="AT3644">
        <v>25338.94140625</v>
      </c>
      <c r="AU3644">
        <v>25662.614015453921</v>
      </c>
      <c r="AV3644">
        <v>24784.074076186131</v>
      </c>
      <c r="AW3644">
        <v>0</v>
      </c>
      <c r="AX3644">
        <v>279.92199900793997</v>
      </c>
      <c r="AY3644">
        <v>184.95783609013961</v>
      </c>
      <c r="AZ3644">
        <v>231.1947208599413</v>
      </c>
      <c r="BA3644">
        <v>184.95783609013961</v>
      </c>
      <c r="BB3644">
        <v>25088.94140625</v>
      </c>
      <c r="BC3644">
        <v>25153.98357015986</v>
      </c>
      <c r="BD3644">
        <v>-2.5857599742976629E-3</v>
      </c>
      <c r="BE3644">
        <v>2.5857599742976629E-3</v>
      </c>
      <c r="BF3644">
        <f t="shared" ref="BF3644:BF3707" si="399">(O3644-U3644)/S3644</f>
        <v>4.3149467697984195E-2</v>
      </c>
      <c r="BG3644">
        <f t="shared" ref="BG3644:BG3707" si="400">MAX(AI3644)-AJ3644</f>
        <v>793.10547908399894</v>
      </c>
      <c r="BH3644">
        <f t="shared" ref="BH3644:BH3707" si="401">MAX(AG3644:AN3644)-MIN(AG3644:AN3644)</f>
        <v>1484.2012281888492</v>
      </c>
      <c r="BI3644">
        <f t="shared" ref="BI3644:BI3707" si="402">MAX(AG3644:AR3644)-MIN(AG3644:AR3644)</f>
        <v>1530.4381205299796</v>
      </c>
      <c r="BJ3644">
        <f t="shared" ref="BJ3644:BJ3707" si="403">MAX(AG3644:AV3644)-MIN(AG3644:AV3644)</f>
        <v>1761.6328413899282</v>
      </c>
    </row>
    <row r="3645" spans="1:62">
      <c r="A3645">
        <v>3651</v>
      </c>
      <c r="B3645">
        <v>51500</v>
      </c>
      <c r="C3645" t="s">
        <v>613</v>
      </c>
      <c r="D3645">
        <v>2022</v>
      </c>
      <c r="E3645" t="s">
        <v>70</v>
      </c>
      <c r="F3645" t="s">
        <v>56</v>
      </c>
      <c r="G3645">
        <v>7.9530000000000003</v>
      </c>
      <c r="H3645">
        <v>0.98372431599999999</v>
      </c>
      <c r="I3645">
        <v>97840086516</v>
      </c>
      <c r="J3645">
        <v>22.05</v>
      </c>
      <c r="K3645">
        <v>-10.06</v>
      </c>
      <c r="L3645">
        <v>2747690000000</v>
      </c>
      <c r="M3645">
        <v>1.34</v>
      </c>
      <c r="N3645">
        <v>1</v>
      </c>
      <c r="O3645">
        <v>379891000000</v>
      </c>
      <c r="P3645">
        <v>3.8827720370000001</v>
      </c>
      <c r="Q3645">
        <v>22.14759153</v>
      </c>
      <c r="R3645">
        <v>4155055100</v>
      </c>
      <c r="S3645">
        <v>1484730000000</v>
      </c>
      <c r="T3645">
        <v>1080670000000</v>
      </c>
      <c r="U3645">
        <v>404056000000</v>
      </c>
      <c r="V3645">
        <v>39.747451864712779</v>
      </c>
      <c r="W3645">
        <v>267.45999999999998</v>
      </c>
      <c r="X3645">
        <v>58.65</v>
      </c>
      <c r="Y3645">
        <v>15.65</v>
      </c>
      <c r="Z3645">
        <v>24.214486730000001</v>
      </c>
      <c r="AA3645">
        <v>0</v>
      </c>
      <c r="AB3645" s="2">
        <v>44561</v>
      </c>
      <c r="AC3645">
        <v>32000</v>
      </c>
      <c r="AD3645">
        <f t="shared" si="397"/>
        <v>350</v>
      </c>
      <c r="AE3645">
        <v>350</v>
      </c>
      <c r="AF3645">
        <f t="shared" si="398"/>
        <v>1.09375</v>
      </c>
      <c r="AG3645">
        <v>32166.583314732139</v>
      </c>
      <c r="AH3645">
        <v>31784.216796875</v>
      </c>
      <c r="AI3645">
        <v>32262.174944196431</v>
      </c>
      <c r="AJ3645">
        <v>31306.258649553569</v>
      </c>
      <c r="AK3645">
        <v>31688.62373381613</v>
      </c>
      <c r="AL3645">
        <v>32070.990234375</v>
      </c>
      <c r="AM3645">
        <v>32357.765109794149</v>
      </c>
      <c r="AN3645">
        <v>31067.278170407972</v>
      </c>
      <c r="AO3645">
        <v>31593.032482468941</v>
      </c>
      <c r="AP3645">
        <v>31736.419921875</v>
      </c>
      <c r="AQ3645">
        <v>31975.398987551769</v>
      </c>
      <c r="AR3645">
        <v>31354.053416792169</v>
      </c>
      <c r="AS3645">
        <v>31545.23507672155</v>
      </c>
      <c r="AT3645">
        <v>31927.6015625</v>
      </c>
      <c r="AU3645">
        <v>32501.151291167658</v>
      </c>
      <c r="AV3645">
        <v>31306.256023110029</v>
      </c>
      <c r="AW3645">
        <v>1</v>
      </c>
      <c r="AX3645">
        <v>-95.593080357139115</v>
      </c>
      <c r="AY3645">
        <v>47.79618805887003</v>
      </c>
      <c r="AZ3645">
        <v>334.56908003105849</v>
      </c>
      <c r="BA3645">
        <v>-95.593080357139115</v>
      </c>
      <c r="BB3645">
        <v>31720.990234375</v>
      </c>
      <c r="BC3645">
        <v>32166.583314732139</v>
      </c>
      <c r="BD3645">
        <v>-1.3852670518259849E-2</v>
      </c>
      <c r="BE3645">
        <v>1.3852670518259849E-2</v>
      </c>
      <c r="BF3645">
        <f t="shared" si="399"/>
        <v>-1.6275686488452446E-2</v>
      </c>
      <c r="BG3645">
        <f t="shared" si="400"/>
        <v>955.91629464286234</v>
      </c>
      <c r="BH3645">
        <f t="shared" si="401"/>
        <v>1290.4869393861773</v>
      </c>
      <c r="BI3645">
        <f t="shared" si="402"/>
        <v>1290.4869393861773</v>
      </c>
      <c r="BJ3645">
        <f t="shared" si="403"/>
        <v>1433.8731207596866</v>
      </c>
    </row>
    <row r="3646" spans="1:62">
      <c r="A3646">
        <v>3652</v>
      </c>
      <c r="B3646">
        <v>51600</v>
      </c>
      <c r="C3646" t="s">
        <v>614</v>
      </c>
      <c r="D3646">
        <v>2018</v>
      </c>
      <c r="E3646" t="s">
        <v>55</v>
      </c>
      <c r="F3646" t="s">
        <v>56</v>
      </c>
      <c r="G3646">
        <v>49.927999999999997</v>
      </c>
      <c r="H3646">
        <v>1.3980448729999999</v>
      </c>
      <c r="I3646">
        <v>191519000000</v>
      </c>
      <c r="J3646">
        <v>6.74</v>
      </c>
      <c r="K3646">
        <v>0.46</v>
      </c>
      <c r="L3646">
        <v>1242450000000</v>
      </c>
      <c r="M3646">
        <v>3.07</v>
      </c>
      <c r="N3646">
        <v>1</v>
      </c>
      <c r="O3646">
        <v>1494000000000</v>
      </c>
      <c r="P3646">
        <v>7.8007926110000003</v>
      </c>
      <c r="Q3646">
        <v>25.11214395</v>
      </c>
      <c r="R3646">
        <v>80550000000</v>
      </c>
      <c r="S3646">
        <v>1280920000000</v>
      </c>
      <c r="T3646">
        <v>296786000000</v>
      </c>
      <c r="U3646">
        <v>984136000000</v>
      </c>
      <c r="V3646">
        <v>8.7354183193860386</v>
      </c>
      <c r="W3646">
        <v>30.16</v>
      </c>
      <c r="X3646">
        <v>51</v>
      </c>
      <c r="Y3646">
        <v>11.95</v>
      </c>
      <c r="Z3646">
        <v>19.460623330000001</v>
      </c>
      <c r="AA3646">
        <v>0</v>
      </c>
      <c r="AB3646" s="2">
        <v>43100</v>
      </c>
      <c r="AC3646">
        <v>33200</v>
      </c>
      <c r="AD3646">
        <f t="shared" si="397"/>
        <v>1790</v>
      </c>
      <c r="AE3646">
        <v>1790</v>
      </c>
      <c r="AF3646">
        <f t="shared" si="398"/>
        <v>5.3915662650602414</v>
      </c>
      <c r="AG3646">
        <v>26803.11443188255</v>
      </c>
      <c r="AH3646">
        <v>26642.134765625</v>
      </c>
      <c r="AI3646">
        <v>27084.828847833269</v>
      </c>
      <c r="AJ3646">
        <v>26239.68559998112</v>
      </c>
      <c r="AK3646">
        <v>25885.533203125</v>
      </c>
      <c r="AL3646">
        <v>25885.533203125</v>
      </c>
      <c r="AM3646">
        <v>26266.763441757179</v>
      </c>
      <c r="AN3646">
        <v>25428.056916766389</v>
      </c>
      <c r="AO3646">
        <v>25961.777598136759</v>
      </c>
      <c r="AP3646">
        <v>26343.0078125</v>
      </c>
      <c r="AQ3646">
        <v>26686.11500542692</v>
      </c>
      <c r="AR3646">
        <v>25656.79342664616</v>
      </c>
      <c r="AS3646">
        <v>26495.497674578441</v>
      </c>
      <c r="AT3646">
        <v>25999.8984375</v>
      </c>
      <c r="AU3646">
        <v>26533.62069281525</v>
      </c>
      <c r="AV3646">
        <v>25733.03730984237</v>
      </c>
      <c r="AW3646">
        <v>1</v>
      </c>
      <c r="AX3646">
        <v>-917.58122875754998</v>
      </c>
      <c r="AY3646">
        <v>457.474609375</v>
      </c>
      <c r="AZ3646">
        <v>38.12083936324052</v>
      </c>
      <c r="BA3646">
        <v>-917.58122875754998</v>
      </c>
      <c r="BB3646">
        <v>24095.533203125</v>
      </c>
      <c r="BC3646">
        <v>26803.11443188255</v>
      </c>
      <c r="BD3646">
        <v>-0.1010174110787983</v>
      </c>
      <c r="BE3646">
        <v>0.1010174110787983</v>
      </c>
      <c r="BF3646">
        <f t="shared" si="399"/>
        <v>0.39804515504481153</v>
      </c>
      <c r="BG3646">
        <f t="shared" si="400"/>
        <v>845.14324785214922</v>
      </c>
      <c r="BH3646">
        <f t="shared" si="401"/>
        <v>1656.7719310668799</v>
      </c>
      <c r="BI3646">
        <f t="shared" si="402"/>
        <v>1656.7719310668799</v>
      </c>
      <c r="BJ3646">
        <f t="shared" si="403"/>
        <v>1656.7719310668799</v>
      </c>
    </row>
    <row r="3647" spans="1:62">
      <c r="A3647">
        <v>3653</v>
      </c>
      <c r="B3647">
        <v>51600</v>
      </c>
      <c r="C3647" t="s">
        <v>614</v>
      </c>
      <c r="D3647">
        <v>2019</v>
      </c>
      <c r="E3647" t="s">
        <v>55</v>
      </c>
      <c r="F3647" t="s">
        <v>56</v>
      </c>
      <c r="G3647">
        <v>56.348999999999997</v>
      </c>
      <c r="H3647">
        <v>1.5136933960000001</v>
      </c>
      <c r="I3647">
        <v>193939000000</v>
      </c>
      <c r="J3647">
        <v>6.13</v>
      </c>
      <c r="K3647">
        <v>0.36</v>
      </c>
      <c r="L3647">
        <v>1246950000000</v>
      </c>
      <c r="M3647">
        <v>2.88</v>
      </c>
      <c r="N3647">
        <v>1</v>
      </c>
      <c r="O3647">
        <v>1761750000000</v>
      </c>
      <c r="P3647">
        <v>9.0840418889999999</v>
      </c>
      <c r="Q3647">
        <v>25.182253509999999</v>
      </c>
      <c r="R3647">
        <v>86400000000</v>
      </c>
      <c r="S3647">
        <v>1359440000000</v>
      </c>
      <c r="T3647">
        <v>296015000000</v>
      </c>
      <c r="U3647">
        <v>1063420000000</v>
      </c>
      <c r="V3647">
        <v>8.0562036141346312</v>
      </c>
      <c r="W3647">
        <v>27.84</v>
      </c>
      <c r="X3647">
        <v>51</v>
      </c>
      <c r="Y3647">
        <v>14.75</v>
      </c>
      <c r="Z3647">
        <v>18.237290999999999</v>
      </c>
      <c r="AA3647">
        <v>0</v>
      </c>
      <c r="AB3647" s="2">
        <v>43465</v>
      </c>
      <c r="AC3647">
        <v>39150</v>
      </c>
      <c r="AD3647">
        <f t="shared" si="397"/>
        <v>1920</v>
      </c>
      <c r="AE3647">
        <v>1920</v>
      </c>
      <c r="AF3647">
        <f t="shared" si="398"/>
        <v>4.9042145593869728</v>
      </c>
      <c r="AG3647">
        <v>32878.931946656048</v>
      </c>
      <c r="AH3647">
        <v>33174.7578125</v>
      </c>
      <c r="AI3647">
        <v>33217.018650477708</v>
      </c>
      <c r="AJ3647">
        <v>32752.14943272293</v>
      </c>
      <c r="AK3647">
        <v>32719.119511840061</v>
      </c>
      <c r="AL3647">
        <v>32397.16015625</v>
      </c>
      <c r="AM3647">
        <v>32960.58902853261</v>
      </c>
      <c r="AN3647">
        <v>31994.710961762419</v>
      </c>
      <c r="AO3647">
        <v>32920.340212806746</v>
      </c>
      <c r="AP3647">
        <v>32799.60546875</v>
      </c>
      <c r="AQ3647">
        <v>33000.830042177913</v>
      </c>
      <c r="AR3647">
        <v>32598.380895322091</v>
      </c>
      <c r="AS3647">
        <v>32678.87149685196</v>
      </c>
      <c r="AT3647">
        <v>32759.361328125</v>
      </c>
      <c r="AU3647">
        <v>32839.851159398037</v>
      </c>
      <c r="AV3647">
        <v>32397.157087396339</v>
      </c>
      <c r="AW3647">
        <v>0</v>
      </c>
      <c r="AX3647">
        <v>-481.77179040604818</v>
      </c>
      <c r="AY3647">
        <v>80.485956909938977</v>
      </c>
      <c r="AZ3647">
        <v>-160.97888468174639</v>
      </c>
      <c r="BA3647">
        <v>80.485956909938977</v>
      </c>
      <c r="BB3647">
        <v>30879.60546875</v>
      </c>
      <c r="BC3647">
        <v>32719.119511840061</v>
      </c>
      <c r="BD3647">
        <v>-5.6221379747838147E-2</v>
      </c>
      <c r="BE3647">
        <v>5.6221379747838147E-2</v>
      </c>
      <c r="BF3647">
        <f t="shared" si="399"/>
        <v>0.51368946036603302</v>
      </c>
      <c r="BG3647">
        <f t="shared" si="400"/>
        <v>464.86921775477822</v>
      </c>
      <c r="BH3647">
        <f t="shared" si="401"/>
        <v>1222.3076887152893</v>
      </c>
      <c r="BI3647">
        <f t="shared" si="402"/>
        <v>1222.3076887152893</v>
      </c>
      <c r="BJ3647">
        <f t="shared" si="403"/>
        <v>1222.3076887152893</v>
      </c>
    </row>
    <row r="3648" spans="1:62">
      <c r="A3648">
        <v>3654</v>
      </c>
      <c r="B3648">
        <v>51600</v>
      </c>
      <c r="C3648" t="s">
        <v>614</v>
      </c>
      <c r="D3648">
        <v>2020</v>
      </c>
      <c r="E3648" t="s">
        <v>55</v>
      </c>
      <c r="F3648" t="s">
        <v>56</v>
      </c>
      <c r="G3648">
        <v>59.235999999999997</v>
      </c>
      <c r="H3648">
        <v>1.2109969439999999</v>
      </c>
      <c r="I3648">
        <v>135402000000</v>
      </c>
      <c r="J3648">
        <v>-0.7</v>
      </c>
      <c r="K3648">
        <v>4.51</v>
      </c>
      <c r="L3648">
        <v>1303200000000</v>
      </c>
      <c r="M3648">
        <v>3.06</v>
      </c>
      <c r="N3648">
        <v>1</v>
      </c>
      <c r="O3648">
        <v>1336500000000</v>
      </c>
      <c r="P3648">
        <v>9.8706075240000004</v>
      </c>
      <c r="Q3648">
        <v>24.666205949999998</v>
      </c>
      <c r="R3648">
        <v>51570000000</v>
      </c>
      <c r="S3648">
        <v>1349870000000</v>
      </c>
      <c r="T3648">
        <v>298187000000</v>
      </c>
      <c r="U3648">
        <v>1051680000000</v>
      </c>
      <c r="V3648">
        <v>-1.103985255120272</v>
      </c>
      <c r="W3648">
        <v>28.35</v>
      </c>
      <c r="X3648">
        <v>51</v>
      </c>
      <c r="Y3648">
        <v>11.17</v>
      </c>
      <c r="Z3648">
        <v>12.87482885</v>
      </c>
      <c r="AA3648">
        <v>0</v>
      </c>
      <c r="AB3648" s="2">
        <v>43830</v>
      </c>
      <c r="AC3648">
        <v>29700</v>
      </c>
      <c r="AD3648">
        <f t="shared" si="397"/>
        <v>1146</v>
      </c>
      <c r="AE3648">
        <v>1146</v>
      </c>
      <c r="AF3648">
        <f t="shared" si="398"/>
        <v>3.8585858585858586</v>
      </c>
      <c r="AG3648">
        <v>25525.543128058729</v>
      </c>
      <c r="AH3648">
        <v>25905.890625</v>
      </c>
      <c r="AI3648">
        <v>26032.673123980421</v>
      </c>
      <c r="AJ3648">
        <v>25525.543128058729</v>
      </c>
      <c r="AK3648">
        <v>25567.80626218699</v>
      </c>
      <c r="AL3648">
        <v>25736.849609375</v>
      </c>
      <c r="AM3648">
        <v>25948.153793360019</v>
      </c>
      <c r="AN3648">
        <v>25441.023751795979</v>
      </c>
      <c r="AO3648">
        <v>26286.239058613181</v>
      </c>
      <c r="AP3648">
        <v>25483.283203125</v>
      </c>
      <c r="AQ3648">
        <v>26413.02156211132</v>
      </c>
      <c r="AR3648">
        <v>25398.761534126239</v>
      </c>
      <c r="AS3648">
        <v>27173.717798558078</v>
      </c>
      <c r="AT3648">
        <v>26286.240234375</v>
      </c>
      <c r="AU3648">
        <v>27258.23947133742</v>
      </c>
      <c r="AV3648">
        <v>26286.240234375</v>
      </c>
      <c r="AW3648">
        <v>1</v>
      </c>
      <c r="AX3648">
        <v>211.30648131627089</v>
      </c>
      <c r="AY3648">
        <v>-84.523059061990352</v>
      </c>
      <c r="AZ3648">
        <v>1.17576181946788E-3</v>
      </c>
      <c r="BA3648">
        <v>211.30648131627089</v>
      </c>
      <c r="BB3648">
        <v>24590.849609375</v>
      </c>
      <c r="BC3648">
        <v>25525.543128058729</v>
      </c>
      <c r="BD3648">
        <v>-3.661796789178897E-2</v>
      </c>
      <c r="BE3648">
        <v>3.661796789178897E-2</v>
      </c>
      <c r="BF3648">
        <f t="shared" si="399"/>
        <v>0.21099809611295903</v>
      </c>
      <c r="BG3648">
        <f t="shared" si="400"/>
        <v>507.12999592169217</v>
      </c>
      <c r="BH3648">
        <f t="shared" si="401"/>
        <v>591.64937218444175</v>
      </c>
      <c r="BI3648">
        <f t="shared" si="402"/>
        <v>1014.2600279850813</v>
      </c>
      <c r="BJ3648">
        <f t="shared" si="403"/>
        <v>1859.4779372111807</v>
      </c>
    </row>
    <row r="3649" spans="1:62">
      <c r="A3649">
        <v>3655</v>
      </c>
      <c r="B3649">
        <v>51600</v>
      </c>
      <c r="C3649" t="s">
        <v>614</v>
      </c>
      <c r="D3649">
        <v>2021</v>
      </c>
      <c r="E3649" t="s">
        <v>55</v>
      </c>
      <c r="F3649" t="s">
        <v>56</v>
      </c>
      <c r="G3649">
        <v>54.677</v>
      </c>
      <c r="H3649">
        <v>1.436432951</v>
      </c>
      <c r="I3649">
        <v>123989000000</v>
      </c>
      <c r="J3649">
        <v>5.71</v>
      </c>
      <c r="K3649">
        <v>5.94</v>
      </c>
      <c r="L3649">
        <v>1380550000000</v>
      </c>
      <c r="M3649">
        <v>2.96</v>
      </c>
      <c r="N3649">
        <v>1</v>
      </c>
      <c r="O3649">
        <v>1734750000000</v>
      </c>
      <c r="P3649">
        <v>13.99116051</v>
      </c>
      <c r="Q3649">
        <v>24.711416199999999</v>
      </c>
      <c r="R3649">
        <v>53955000000</v>
      </c>
      <c r="S3649">
        <v>1426930000000</v>
      </c>
      <c r="T3649">
        <v>314925000000</v>
      </c>
      <c r="U3649">
        <v>1112000000000</v>
      </c>
      <c r="V3649">
        <v>5.7355849688118061</v>
      </c>
      <c r="W3649">
        <v>28.32</v>
      </c>
      <c r="X3649">
        <v>51</v>
      </c>
      <c r="Y3649">
        <v>6.34</v>
      </c>
      <c r="Z3649">
        <v>11.15008993</v>
      </c>
      <c r="AA3649">
        <v>0</v>
      </c>
      <c r="AB3649" s="2">
        <v>44196</v>
      </c>
      <c r="AC3649">
        <v>38550</v>
      </c>
      <c r="AD3649">
        <f t="shared" si="397"/>
        <v>1199</v>
      </c>
      <c r="AE3649">
        <v>1199</v>
      </c>
      <c r="AF3649">
        <f t="shared" si="398"/>
        <v>3.1102464332036317</v>
      </c>
      <c r="AG3649">
        <v>33693.927916120578</v>
      </c>
      <c r="AH3649">
        <v>33474.56640625</v>
      </c>
      <c r="AI3649">
        <v>33913.289425991163</v>
      </c>
      <c r="AJ3649">
        <v>33299.077198353538</v>
      </c>
      <c r="AK3649">
        <v>33342.950980392161</v>
      </c>
      <c r="AL3649">
        <v>33562.3125</v>
      </c>
      <c r="AM3649">
        <v>33650.057107843139</v>
      </c>
      <c r="AN3649">
        <v>33299.078676470592</v>
      </c>
      <c r="AO3649">
        <v>34746.85879934211</v>
      </c>
      <c r="AP3649">
        <v>33342.9453125</v>
      </c>
      <c r="AQ3649">
        <v>34790.731095805917</v>
      </c>
      <c r="AR3649">
        <v>33079.711533717113</v>
      </c>
      <c r="AS3649">
        <v>34922.352489741163</v>
      </c>
      <c r="AT3649">
        <v>34746.86328125</v>
      </c>
      <c r="AU3649">
        <v>35053.969396109533</v>
      </c>
      <c r="AV3649">
        <v>34439.757166390467</v>
      </c>
      <c r="AW3649">
        <v>1</v>
      </c>
      <c r="AX3649">
        <v>-131.61541612057769</v>
      </c>
      <c r="AY3649">
        <v>-5.6678921610000543E-3</v>
      </c>
      <c r="AZ3649">
        <v>4.4819078902946794E-3</v>
      </c>
      <c r="BA3649">
        <v>-131.61541612057769</v>
      </c>
      <c r="BB3649">
        <v>32363.3125</v>
      </c>
      <c r="BC3649">
        <v>33693.927916120578</v>
      </c>
      <c r="BD3649">
        <v>-3.9491252531704858E-2</v>
      </c>
      <c r="BE3649">
        <v>3.9491252531704858E-2</v>
      </c>
      <c r="BF3649">
        <f t="shared" si="399"/>
        <v>0.43642645399564101</v>
      </c>
      <c r="BG3649">
        <f t="shared" si="400"/>
        <v>614.21222763762489</v>
      </c>
      <c r="BH3649">
        <f t="shared" si="401"/>
        <v>614.21222763762489</v>
      </c>
      <c r="BI3649">
        <f t="shared" si="402"/>
        <v>1711.0195620888044</v>
      </c>
      <c r="BJ3649">
        <f t="shared" si="403"/>
        <v>1974.2578623924201</v>
      </c>
    </row>
    <row r="3650" spans="1:62">
      <c r="A3650">
        <v>3656</v>
      </c>
      <c r="B3650">
        <v>51600</v>
      </c>
      <c r="C3650" t="s">
        <v>614</v>
      </c>
      <c r="D3650">
        <v>2022</v>
      </c>
      <c r="E3650" t="s">
        <v>55</v>
      </c>
      <c r="F3650" t="s">
        <v>56</v>
      </c>
      <c r="G3650">
        <v>58.618000000000002</v>
      </c>
      <c r="H3650">
        <v>1.178145215</v>
      </c>
      <c r="I3650">
        <v>130553000000</v>
      </c>
      <c r="J3650">
        <v>9.4700000000000006</v>
      </c>
      <c r="K3650">
        <v>3.51</v>
      </c>
      <c r="L3650">
        <v>1429070000000</v>
      </c>
      <c r="M3650">
        <v>3.32</v>
      </c>
      <c r="N3650">
        <v>1</v>
      </c>
      <c r="O3650">
        <v>1494000000000</v>
      </c>
      <c r="P3650">
        <v>11.443628260000001</v>
      </c>
      <c r="Q3650">
        <v>24.796131370000001</v>
      </c>
      <c r="R3650">
        <v>58725000000</v>
      </c>
      <c r="S3650">
        <v>1562020000000</v>
      </c>
      <c r="T3650">
        <v>346289000000</v>
      </c>
      <c r="U3650">
        <v>1215730000000</v>
      </c>
      <c r="V3650">
        <v>9.3282374100719423</v>
      </c>
      <c r="W3650">
        <v>28.48</v>
      </c>
      <c r="X3650">
        <v>51</v>
      </c>
      <c r="Y3650">
        <v>5.0199999999999996</v>
      </c>
      <c r="Z3650">
        <v>10.738650850000001</v>
      </c>
      <c r="AA3650">
        <v>0</v>
      </c>
      <c r="AB3650" s="2">
        <v>44561</v>
      </c>
      <c r="AC3650">
        <v>33200</v>
      </c>
      <c r="AD3650">
        <f t="shared" si="397"/>
        <v>1305</v>
      </c>
      <c r="AE3650">
        <v>1305</v>
      </c>
      <c r="AF3650">
        <f t="shared" si="398"/>
        <v>3.9307228915662651</v>
      </c>
      <c r="AG3650">
        <v>31682.144719904121</v>
      </c>
      <c r="AH3650">
        <v>31863.185546875</v>
      </c>
      <c r="AI3650">
        <v>32044.226373845879</v>
      </c>
      <c r="AJ3650">
        <v>31636.8845131614</v>
      </c>
      <c r="AK3650">
        <v>31727.402579471989</v>
      </c>
      <c r="AL3650">
        <v>31501.1015625</v>
      </c>
      <c r="AM3650">
        <v>31908.443393049569</v>
      </c>
      <c r="AN3650">
        <v>31274.800545528022</v>
      </c>
      <c r="AO3650">
        <v>31727.400390625</v>
      </c>
      <c r="AP3650">
        <v>31727.400390625</v>
      </c>
      <c r="AQ3650">
        <v>32089.481992800469</v>
      </c>
      <c r="AR3650">
        <v>31591.6197898092</v>
      </c>
      <c r="AS3650">
        <v>31546.361300460339</v>
      </c>
      <c r="AT3650">
        <v>31953.703125</v>
      </c>
      <c r="AU3650">
        <v>32044.223530453259</v>
      </c>
      <c r="AV3650">
        <v>31455.840895007081</v>
      </c>
      <c r="AW3650">
        <v>1</v>
      </c>
      <c r="AX3650">
        <v>-181.0431574041213</v>
      </c>
      <c r="AY3650">
        <v>-2.1888469891564451E-3</v>
      </c>
      <c r="AZ3650">
        <v>226.302734375</v>
      </c>
      <c r="BA3650">
        <v>-181.0431574041213</v>
      </c>
      <c r="BB3650">
        <v>30196.1015625</v>
      </c>
      <c r="BC3650">
        <v>31682.144719904121</v>
      </c>
      <c r="BD3650">
        <v>-4.6904752520448012E-2</v>
      </c>
      <c r="BE3650">
        <v>4.6904752520448012E-2</v>
      </c>
      <c r="BF3650">
        <f t="shared" si="399"/>
        <v>0.17814752692026992</v>
      </c>
      <c r="BG3650">
        <f t="shared" si="400"/>
        <v>407.34186068447889</v>
      </c>
      <c r="BH3650">
        <f t="shared" si="401"/>
        <v>769.42582831785694</v>
      </c>
      <c r="BI3650">
        <f t="shared" si="402"/>
        <v>814.68144727244726</v>
      </c>
      <c r="BJ3650">
        <f t="shared" si="403"/>
        <v>814.68144727244726</v>
      </c>
    </row>
    <row r="3651" spans="1:62">
      <c r="A3651">
        <v>3657</v>
      </c>
      <c r="B3651">
        <v>51600</v>
      </c>
      <c r="C3651" t="s">
        <v>614</v>
      </c>
      <c r="D3651">
        <v>2023</v>
      </c>
      <c r="E3651" t="s">
        <v>55</v>
      </c>
      <c r="F3651" t="s">
        <v>56</v>
      </c>
      <c r="G3651">
        <v>59.695</v>
      </c>
      <c r="H3651">
        <v>1.1625543970000001</v>
      </c>
      <c r="I3651">
        <v>199376000000</v>
      </c>
      <c r="J3651">
        <v>2.2599999999999998</v>
      </c>
      <c r="K3651">
        <v>7.33</v>
      </c>
      <c r="L3651">
        <v>1533850000000</v>
      </c>
      <c r="M3651">
        <v>2.82</v>
      </c>
      <c r="N3651">
        <v>1</v>
      </c>
      <c r="O3651">
        <v>1532250000000</v>
      </c>
      <c r="P3651">
        <v>7.6852279110000001</v>
      </c>
      <c r="Q3651">
        <v>25.29911019</v>
      </c>
      <c r="R3651">
        <v>97110000000</v>
      </c>
      <c r="S3651">
        <v>1597340000000</v>
      </c>
      <c r="T3651">
        <v>324737000000</v>
      </c>
      <c r="U3651">
        <v>1272600000000</v>
      </c>
      <c r="V3651">
        <v>4.6778478774069896</v>
      </c>
      <c r="W3651">
        <v>25.52</v>
      </c>
      <c r="X3651">
        <v>51</v>
      </c>
      <c r="Y3651">
        <v>9.65</v>
      </c>
      <c r="Z3651">
        <v>15.66682383</v>
      </c>
      <c r="AA3651">
        <v>0</v>
      </c>
      <c r="AB3651" s="2">
        <v>44926</v>
      </c>
      <c r="AC3651">
        <v>34050</v>
      </c>
      <c r="AD3651">
        <f t="shared" ref="AD3651:AD3714" si="404">AE3651/N3651</f>
        <v>2158</v>
      </c>
      <c r="AE3651">
        <v>2158</v>
      </c>
      <c r="AF3651">
        <f t="shared" ref="AF3651:AF3714" si="405">AD3651*100/AC3651</f>
        <v>6.3377386196769461</v>
      </c>
      <c r="AG3651">
        <v>35000</v>
      </c>
      <c r="AH3651">
        <v>34300</v>
      </c>
      <c r="AI3651">
        <v>35100</v>
      </c>
      <c r="AJ3651">
        <v>33850</v>
      </c>
      <c r="AK3651">
        <v>33889.00277777778</v>
      </c>
      <c r="AL3651">
        <v>33842</v>
      </c>
      <c r="AM3651">
        <v>34077.013888888891</v>
      </c>
      <c r="AN3651">
        <v>33653.988888888889</v>
      </c>
      <c r="AO3651">
        <v>33559.981599650353</v>
      </c>
      <c r="AP3651">
        <v>33606.984375</v>
      </c>
      <c r="AQ3651">
        <v>33841.998251748249</v>
      </c>
      <c r="AR3651">
        <v>33371.970498251751</v>
      </c>
      <c r="AS3651">
        <v>33700.991579374117</v>
      </c>
      <c r="AT3651">
        <v>33512.98046875</v>
      </c>
      <c r="AU3651">
        <v>33747.994357030148</v>
      </c>
      <c r="AV3651">
        <v>33418.974913437938</v>
      </c>
      <c r="AW3651">
        <v>1</v>
      </c>
      <c r="AX3651">
        <v>-1158</v>
      </c>
      <c r="AY3651">
        <v>-282.01840277777961</v>
      </c>
      <c r="AZ3651">
        <v>-47.001130900353019</v>
      </c>
      <c r="BA3651">
        <v>-1158</v>
      </c>
      <c r="BB3651">
        <v>31684</v>
      </c>
      <c r="BC3651">
        <v>35000</v>
      </c>
      <c r="BD3651">
        <v>-9.4742857142857143E-2</v>
      </c>
      <c r="BE3651">
        <v>9.4742857142857143E-2</v>
      </c>
      <c r="BF3651">
        <f t="shared" si="399"/>
        <v>0.16255149185520928</v>
      </c>
      <c r="BG3651">
        <f t="shared" si="400"/>
        <v>1250</v>
      </c>
      <c r="BH3651">
        <f t="shared" si="401"/>
        <v>1446.0111111111109</v>
      </c>
      <c r="BI3651">
        <f t="shared" si="402"/>
        <v>1728.0295017482495</v>
      </c>
      <c r="BJ3651">
        <f t="shared" si="403"/>
        <v>1728.0295017482495</v>
      </c>
    </row>
    <row r="3652" spans="1:62">
      <c r="A3652">
        <v>3658</v>
      </c>
      <c r="B3652">
        <v>51600</v>
      </c>
      <c r="C3652" t="s">
        <v>614</v>
      </c>
      <c r="D3652">
        <v>2024</v>
      </c>
      <c r="E3652" t="s">
        <v>55</v>
      </c>
      <c r="F3652" t="s">
        <v>56</v>
      </c>
      <c r="J3652">
        <v>1.41</v>
      </c>
      <c r="K3652">
        <v>-26.6</v>
      </c>
      <c r="L3652">
        <v>1125900000000</v>
      </c>
      <c r="N3652">
        <v>1</v>
      </c>
      <c r="P3652">
        <v>12.2</v>
      </c>
      <c r="S3652">
        <v>1619800000000</v>
      </c>
      <c r="T3652">
        <v>325200000000</v>
      </c>
      <c r="U3652">
        <v>1294600000000</v>
      </c>
      <c r="V3652">
        <v>1.7287443030017291</v>
      </c>
      <c r="W3652">
        <v>29.938610189999999</v>
      </c>
      <c r="X3652">
        <v>51</v>
      </c>
      <c r="Y3652">
        <v>16.489999999999998</v>
      </c>
      <c r="Z3652">
        <v>80.451950580000002</v>
      </c>
      <c r="AA3652">
        <v>0</v>
      </c>
      <c r="AB3652" s="2">
        <v>45291</v>
      </c>
      <c r="AC3652">
        <v>44100</v>
      </c>
      <c r="AD3652">
        <f t="shared" si="404"/>
        <v>2158</v>
      </c>
      <c r="AE3652">
        <v>2158</v>
      </c>
      <c r="AF3652">
        <f t="shared" si="405"/>
        <v>4.8934240362811794</v>
      </c>
      <c r="AG3652">
        <v>45250</v>
      </c>
      <c r="AH3652">
        <v>44450</v>
      </c>
      <c r="AI3652">
        <v>45250</v>
      </c>
      <c r="AJ3652">
        <v>43750</v>
      </c>
      <c r="AK3652">
        <v>47600</v>
      </c>
      <c r="AL3652">
        <v>46700</v>
      </c>
      <c r="AM3652">
        <v>47750</v>
      </c>
      <c r="AN3652">
        <v>46450</v>
      </c>
      <c r="AO3652">
        <v>46700</v>
      </c>
      <c r="AP3652">
        <v>47400</v>
      </c>
      <c r="AQ3652">
        <v>47600</v>
      </c>
      <c r="AR3652">
        <v>46500</v>
      </c>
      <c r="AS3652">
        <v>47000</v>
      </c>
      <c r="AT3652">
        <v>46900</v>
      </c>
      <c r="AU3652">
        <v>47100</v>
      </c>
      <c r="AV3652">
        <v>46100</v>
      </c>
      <c r="AW3652">
        <v>0</v>
      </c>
      <c r="AX3652">
        <v>1450</v>
      </c>
      <c r="AY3652">
        <v>-200</v>
      </c>
      <c r="AZ3652">
        <v>200</v>
      </c>
      <c r="BA3652">
        <v>-200</v>
      </c>
      <c r="BB3652">
        <v>45242</v>
      </c>
      <c r="BC3652">
        <v>47600</v>
      </c>
      <c r="BD3652">
        <v>-4.9537815126050419E-2</v>
      </c>
      <c r="BE3652">
        <v>4.9537815126050419E-2</v>
      </c>
      <c r="BF3652">
        <f t="shared" si="399"/>
        <v>-0.79923447339177678</v>
      </c>
      <c r="BG3652">
        <f t="shared" si="400"/>
        <v>1500</v>
      </c>
      <c r="BH3652">
        <f t="shared" si="401"/>
        <v>4000</v>
      </c>
      <c r="BI3652">
        <f t="shared" si="402"/>
        <v>4000</v>
      </c>
      <c r="BJ3652">
        <f t="shared" si="403"/>
        <v>4000</v>
      </c>
    </row>
    <row r="3653" spans="1:62">
      <c r="A3653">
        <v>3659</v>
      </c>
      <c r="B3653">
        <v>51630</v>
      </c>
      <c r="C3653" t="s">
        <v>615</v>
      </c>
      <c r="D3653">
        <v>2016</v>
      </c>
      <c r="E3653" t="s">
        <v>55</v>
      </c>
      <c r="F3653" t="s">
        <v>56</v>
      </c>
      <c r="G3653">
        <v>68.597999999999999</v>
      </c>
      <c r="H3653">
        <v>1.1661171560000001</v>
      </c>
      <c r="I3653">
        <v>1286282076</v>
      </c>
      <c r="J3653">
        <v>1.72</v>
      </c>
      <c r="K3653">
        <v>-18.62</v>
      </c>
      <c r="L3653">
        <v>57610216167</v>
      </c>
      <c r="M3653">
        <v>1.28</v>
      </c>
      <c r="N3653">
        <v>1</v>
      </c>
      <c r="O3653">
        <v>37776000000</v>
      </c>
      <c r="P3653">
        <v>29.36836383</v>
      </c>
      <c r="Q3653">
        <v>20.617905319999998</v>
      </c>
      <c r="R3653">
        <v>900000000</v>
      </c>
      <c r="S3653">
        <v>43263735509</v>
      </c>
      <c r="T3653">
        <v>12674584201</v>
      </c>
      <c r="U3653">
        <v>30589151308</v>
      </c>
      <c r="V3653">
        <v>10.37909857</v>
      </c>
      <c r="W3653">
        <v>41.43</v>
      </c>
      <c r="X3653">
        <v>65.36</v>
      </c>
      <c r="Y3653">
        <v>1.32</v>
      </c>
      <c r="Z3653">
        <v>4.2050270139999997</v>
      </c>
      <c r="AA3653">
        <v>0</v>
      </c>
      <c r="AB3653" s="2">
        <v>42369</v>
      </c>
      <c r="AC3653">
        <v>3148</v>
      </c>
      <c r="AD3653">
        <f t="shared" si="404"/>
        <v>75</v>
      </c>
      <c r="AE3653">
        <v>75</v>
      </c>
      <c r="AF3653">
        <f t="shared" si="405"/>
        <v>2.3824650571791612</v>
      </c>
      <c r="AG3653">
        <v>3528.8055369166432</v>
      </c>
      <c r="AH3653">
        <v>3569.627197265625</v>
      </c>
      <c r="AI3653">
        <v>3614.984544340658</v>
      </c>
      <c r="AJ3653">
        <v>3528.8055369166432</v>
      </c>
      <c r="AK3653">
        <v>3401.8049562192041</v>
      </c>
      <c r="AL3653">
        <v>3506.126953125</v>
      </c>
      <c r="AM3653">
        <v>3528.805627243019</v>
      </c>
      <c r="AN3653">
        <v>3397.2690294697841</v>
      </c>
      <c r="AO3653">
        <v>3415.4119920687608</v>
      </c>
      <c r="AP3653">
        <v>3401.804931640625</v>
      </c>
      <c r="AQ3653">
        <v>3433.5549792135448</v>
      </c>
      <c r="AR3653">
        <v>3388.197631305221</v>
      </c>
      <c r="AS3653">
        <v>3492.5196665687231</v>
      </c>
      <c r="AT3653">
        <v>3397.26904296875</v>
      </c>
      <c r="AU3653">
        <v>3492.5196665687231</v>
      </c>
      <c r="AV3653">
        <v>3397.26904296875</v>
      </c>
      <c r="AW3653">
        <v>1</v>
      </c>
      <c r="AX3653">
        <v>-22.678583791643181</v>
      </c>
      <c r="AY3653">
        <v>-2.4578579086664831E-5</v>
      </c>
      <c r="AZ3653">
        <v>-18.14294910001081</v>
      </c>
      <c r="BA3653">
        <v>-22.678583791643181</v>
      </c>
      <c r="BB3653">
        <v>3431.126953125</v>
      </c>
      <c r="BC3653">
        <v>3528.8055369166432</v>
      </c>
      <c r="BD3653">
        <v>-2.7680353244115451E-2</v>
      </c>
      <c r="BE3653">
        <v>2.7680353244115451E-2</v>
      </c>
      <c r="BF3653">
        <f t="shared" si="399"/>
        <v>0.16611715579910907</v>
      </c>
      <c r="BG3653">
        <f t="shared" si="400"/>
        <v>86.179007424014799</v>
      </c>
      <c r="BH3653">
        <f t="shared" si="401"/>
        <v>217.7155148708739</v>
      </c>
      <c r="BI3653">
        <f t="shared" si="402"/>
        <v>226.78691303543701</v>
      </c>
      <c r="BJ3653">
        <f t="shared" si="403"/>
        <v>226.78691303543701</v>
      </c>
    </row>
    <row r="3654" spans="1:62">
      <c r="A3654">
        <v>3660</v>
      </c>
      <c r="B3654">
        <v>51900</v>
      </c>
      <c r="C3654" t="s">
        <v>616</v>
      </c>
      <c r="D3654">
        <v>2016</v>
      </c>
      <c r="E3654" t="s">
        <v>55</v>
      </c>
      <c r="F3654" t="s">
        <v>56</v>
      </c>
      <c r="G3654">
        <v>21.713999999999999</v>
      </c>
      <c r="H3654">
        <v>3.3908411049999998</v>
      </c>
      <c r="I3654">
        <v>880937000000</v>
      </c>
      <c r="J3654">
        <v>6.82</v>
      </c>
      <c r="K3654">
        <v>14.37</v>
      </c>
      <c r="L3654">
        <v>6094060000000</v>
      </c>
      <c r="M3654">
        <v>1.1499999999999999</v>
      </c>
      <c r="N3654">
        <v>1</v>
      </c>
      <c r="O3654">
        <v>13384800000000</v>
      </c>
      <c r="P3654">
        <v>15.193816160000001</v>
      </c>
      <c r="Q3654">
        <v>25.557760429999998</v>
      </c>
      <c r="R3654">
        <v>125775000000</v>
      </c>
      <c r="S3654">
        <v>4502160000000</v>
      </c>
      <c r="T3654">
        <v>1881320000000</v>
      </c>
      <c r="U3654">
        <v>2620840000000</v>
      </c>
      <c r="V3654">
        <v>171.79182750000001</v>
      </c>
      <c r="W3654">
        <v>71.78</v>
      </c>
      <c r="X3654">
        <v>34.03</v>
      </c>
      <c r="Y3654">
        <v>45.29</v>
      </c>
      <c r="Z3654">
        <v>33.612772999999997</v>
      </c>
      <c r="AA3654">
        <v>0</v>
      </c>
      <c r="AB3654" s="2">
        <v>42369</v>
      </c>
      <c r="AC3654">
        <v>857000</v>
      </c>
      <c r="AD3654">
        <f t="shared" si="404"/>
        <v>7500</v>
      </c>
      <c r="AE3654">
        <v>7500</v>
      </c>
      <c r="AF3654">
        <f t="shared" si="405"/>
        <v>0.87514585764294051</v>
      </c>
      <c r="AG3654">
        <v>797785.3549473068</v>
      </c>
      <c r="AH3654">
        <v>798720.625</v>
      </c>
      <c r="AI3654">
        <v>804332.24531615921</v>
      </c>
      <c r="AJ3654">
        <v>791238.46457845427</v>
      </c>
      <c r="AK3654">
        <v>793108.98717948713</v>
      </c>
      <c r="AL3654">
        <v>802461.6875</v>
      </c>
      <c r="AM3654">
        <v>810879.1177884615</v>
      </c>
      <c r="AN3654">
        <v>793108.98717948713</v>
      </c>
      <c r="AO3654">
        <v>773468.32900943398</v>
      </c>
      <c r="AP3654">
        <v>793109</v>
      </c>
      <c r="AQ3654">
        <v>798720.62028301891</v>
      </c>
      <c r="AR3654">
        <v>772533.0589622641</v>
      </c>
      <c r="AS3654">
        <v>782821.1471245531</v>
      </c>
      <c r="AT3654">
        <v>784691.6875</v>
      </c>
      <c r="AU3654">
        <v>792173.84900178784</v>
      </c>
      <c r="AV3654">
        <v>773468.44524731825</v>
      </c>
      <c r="AW3654">
        <v>1</v>
      </c>
      <c r="AX3654">
        <v>4676.3325526932022</v>
      </c>
      <c r="AY3654">
        <v>1.2820512871257961E-2</v>
      </c>
      <c r="AZ3654">
        <v>11223.358490566019</v>
      </c>
      <c r="BA3654">
        <v>4676.3325526932022</v>
      </c>
      <c r="BB3654">
        <v>794961.6875</v>
      </c>
      <c r="BC3654">
        <v>797785.3549473068</v>
      </c>
      <c r="BD3654">
        <v>-3.5393824037961929E-3</v>
      </c>
      <c r="BE3654">
        <v>3.5393824037961929E-3</v>
      </c>
      <c r="BF3654">
        <f t="shared" si="399"/>
        <v>2.3908435062281215</v>
      </c>
      <c r="BG3654">
        <f t="shared" si="400"/>
        <v>13093.780737704947</v>
      </c>
      <c r="BH3654">
        <f t="shared" si="401"/>
        <v>19640.653210007236</v>
      </c>
      <c r="BI3654">
        <f t="shared" si="402"/>
        <v>38346.058826197404</v>
      </c>
      <c r="BJ3654">
        <f t="shared" si="403"/>
        <v>38346.058826197404</v>
      </c>
    </row>
    <row r="3655" spans="1:62">
      <c r="A3655">
        <v>3661</v>
      </c>
      <c r="B3655">
        <v>51910</v>
      </c>
      <c r="C3655" t="s">
        <v>617</v>
      </c>
      <c r="D3655">
        <v>2016</v>
      </c>
      <c r="E3655" t="s">
        <v>55</v>
      </c>
      <c r="F3655" t="s">
        <v>56</v>
      </c>
      <c r="G3655">
        <v>28.731999999999999</v>
      </c>
      <c r="H3655">
        <v>1.1584312290000001</v>
      </c>
      <c r="I3655">
        <v>1991920000000</v>
      </c>
      <c r="J3655">
        <v>10.27</v>
      </c>
      <c r="K3655">
        <v>2.2400000000000002</v>
      </c>
      <c r="L3655">
        <v>20659300000000</v>
      </c>
      <c r="M3655">
        <v>0.44</v>
      </c>
      <c r="N3655">
        <v>1</v>
      </c>
      <c r="O3655">
        <v>17296800000000</v>
      </c>
      <c r="P3655">
        <v>8.6834597270000007</v>
      </c>
      <c r="Q3655">
        <v>26.631498220000001</v>
      </c>
      <c r="R3655">
        <v>368055000000</v>
      </c>
      <c r="S3655">
        <v>20487100000000</v>
      </c>
      <c r="T3655">
        <v>6436090000000</v>
      </c>
      <c r="U3655">
        <v>14051000000000</v>
      </c>
      <c r="V3655">
        <v>2.4146962219999999</v>
      </c>
      <c r="W3655">
        <v>45.81</v>
      </c>
      <c r="X3655">
        <v>30.07</v>
      </c>
      <c r="Y3655">
        <v>37.79</v>
      </c>
      <c r="Z3655">
        <v>14.176357550000001</v>
      </c>
      <c r="AA3655">
        <v>0</v>
      </c>
      <c r="AB3655" s="2">
        <v>42369</v>
      </c>
      <c r="AC3655">
        <v>261000</v>
      </c>
      <c r="AD3655">
        <f t="shared" si="404"/>
        <v>5000</v>
      </c>
      <c r="AE3655">
        <v>5000</v>
      </c>
      <c r="AF3655">
        <f t="shared" si="405"/>
        <v>1.9157088122605364</v>
      </c>
      <c r="AG3655">
        <v>236293.56244136961</v>
      </c>
      <c r="AH3655">
        <v>238080.28125</v>
      </c>
      <c r="AI3655">
        <v>238080.28125</v>
      </c>
      <c r="AJ3655">
        <v>233613.484228424</v>
      </c>
      <c r="AK3655">
        <v>238080.28927043729</v>
      </c>
      <c r="AL3655">
        <v>234953.53125</v>
      </c>
      <c r="AM3655">
        <v>238526.96898764261</v>
      </c>
      <c r="AN3655">
        <v>233166.81238117869</v>
      </c>
      <c r="AO3655">
        <v>238080.28125</v>
      </c>
      <c r="AP3655">
        <v>238080.28125</v>
      </c>
      <c r="AQ3655">
        <v>238080.28125</v>
      </c>
      <c r="AR3655">
        <v>235400.20303705439</v>
      </c>
      <c r="AS3655">
        <v>236740.25005918561</v>
      </c>
      <c r="AT3655">
        <v>235846.890625</v>
      </c>
      <c r="AU3655">
        <v>236740.25005918561</v>
      </c>
      <c r="AV3655">
        <v>234060.17175662881</v>
      </c>
      <c r="AW3655">
        <v>1</v>
      </c>
      <c r="AX3655">
        <v>-1340.0311913696059</v>
      </c>
      <c r="AY3655">
        <v>-8.020437293453142E-3</v>
      </c>
      <c r="AZ3655">
        <v>-2233.390625</v>
      </c>
      <c r="BA3655">
        <v>-1340.0311913696059</v>
      </c>
      <c r="BB3655">
        <v>229953.53125</v>
      </c>
      <c r="BC3655">
        <v>236293.56244136961</v>
      </c>
      <c r="BD3655">
        <v>-2.683116343020444E-2</v>
      </c>
      <c r="BE3655">
        <v>2.683116343020444E-2</v>
      </c>
      <c r="BF3655">
        <f t="shared" si="399"/>
        <v>0.15843140317565688</v>
      </c>
      <c r="BG3655">
        <f t="shared" si="400"/>
        <v>4466.7970215759997</v>
      </c>
      <c r="BH3655">
        <f t="shared" si="401"/>
        <v>5360.1566064639192</v>
      </c>
      <c r="BI3655">
        <f t="shared" si="402"/>
        <v>5360.1566064639192</v>
      </c>
      <c r="BJ3655">
        <f t="shared" si="403"/>
        <v>5360.1566064639192</v>
      </c>
    </row>
    <row r="3656" spans="1:62">
      <c r="A3656">
        <v>3662</v>
      </c>
      <c r="B3656">
        <v>51910</v>
      </c>
      <c r="C3656" t="s">
        <v>617</v>
      </c>
      <c r="D3656">
        <v>2017</v>
      </c>
      <c r="E3656" t="s">
        <v>55</v>
      </c>
      <c r="F3656" t="s">
        <v>56</v>
      </c>
      <c r="G3656">
        <v>22.753</v>
      </c>
      <c r="H3656">
        <v>1.4892461880000001</v>
      </c>
      <c r="I3656">
        <v>2928460000000</v>
      </c>
      <c r="J3656">
        <v>22.23</v>
      </c>
      <c r="K3656">
        <v>24.39</v>
      </c>
      <c r="L3656">
        <v>25698000000000</v>
      </c>
      <c r="M3656">
        <v>1.23</v>
      </c>
      <c r="N3656">
        <v>1</v>
      </c>
      <c r="O3656">
        <v>28589900000000</v>
      </c>
      <c r="P3656">
        <v>9.7627759689999998</v>
      </c>
      <c r="Q3656">
        <v>26.85461841</v>
      </c>
      <c r="R3656">
        <v>460058000000</v>
      </c>
      <c r="S3656">
        <v>25041200000000</v>
      </c>
      <c r="T3656">
        <v>8702640000000</v>
      </c>
      <c r="U3656">
        <v>16338600000000</v>
      </c>
      <c r="V3656">
        <v>16.280691765710621</v>
      </c>
      <c r="W3656">
        <v>53.26</v>
      </c>
      <c r="X3656">
        <v>30.1</v>
      </c>
      <c r="Y3656">
        <v>40.39</v>
      </c>
      <c r="Z3656">
        <v>17.923567500000001</v>
      </c>
      <c r="AA3656">
        <v>0</v>
      </c>
      <c r="AB3656" s="2">
        <v>42735</v>
      </c>
      <c r="AC3656">
        <v>405000</v>
      </c>
      <c r="AD3656">
        <f t="shared" si="404"/>
        <v>6000</v>
      </c>
      <c r="AE3656">
        <v>6000</v>
      </c>
      <c r="AF3656">
        <f t="shared" si="405"/>
        <v>1.4814814814814814</v>
      </c>
      <c r="AG3656">
        <v>364289.57858048158</v>
      </c>
      <c r="AH3656">
        <v>364751.875</v>
      </c>
      <c r="AI3656">
        <v>365214.17141951842</v>
      </c>
      <c r="AJ3656">
        <v>361515.80006337143</v>
      </c>
      <c r="AK3656">
        <v>358258.5051419005</v>
      </c>
      <c r="AL3656">
        <v>356892.84375</v>
      </c>
      <c r="AM3656">
        <v>359624.16653380101</v>
      </c>
      <c r="AN3656">
        <v>356892.84375</v>
      </c>
      <c r="AO3656">
        <v>356437.58707909781</v>
      </c>
      <c r="AP3656">
        <v>358258.46875</v>
      </c>
      <c r="AQ3656">
        <v>359624.13000317657</v>
      </c>
      <c r="AR3656">
        <v>354616.70540819567</v>
      </c>
      <c r="AS3656">
        <v>362810.71327525581</v>
      </c>
      <c r="AT3656">
        <v>355982.40625</v>
      </c>
      <c r="AU3656">
        <v>362810.71327525581</v>
      </c>
      <c r="AV3656">
        <v>355982.40625</v>
      </c>
      <c r="AW3656">
        <v>1</v>
      </c>
      <c r="AX3656">
        <v>-7396.7348304815823</v>
      </c>
      <c r="AY3656">
        <v>-3.6391900503076613E-2</v>
      </c>
      <c r="AZ3656">
        <v>-455.18082909780787</v>
      </c>
      <c r="BA3656">
        <v>-7396.7348304815823</v>
      </c>
      <c r="BB3656">
        <v>350892.84375</v>
      </c>
      <c r="BC3656">
        <v>364289.57858048158</v>
      </c>
      <c r="BD3656">
        <v>-3.6774960411122153E-2</v>
      </c>
      <c r="BE3656">
        <v>3.6774960411122153E-2</v>
      </c>
      <c r="BF3656">
        <f t="shared" si="399"/>
        <v>0.48924572304841624</v>
      </c>
      <c r="BG3656">
        <f t="shared" si="400"/>
        <v>3698.3713561469922</v>
      </c>
      <c r="BH3656">
        <f t="shared" si="401"/>
        <v>8321.3276695184177</v>
      </c>
      <c r="BI3656">
        <f t="shared" si="402"/>
        <v>10597.466011322744</v>
      </c>
      <c r="BJ3656">
        <f t="shared" si="403"/>
        <v>10597.466011322744</v>
      </c>
    </row>
    <row r="3657" spans="1:62">
      <c r="A3657">
        <v>3663</v>
      </c>
      <c r="B3657">
        <v>51910</v>
      </c>
      <c r="C3657" t="s">
        <v>617</v>
      </c>
      <c r="D3657">
        <v>2018</v>
      </c>
      <c r="E3657" t="s">
        <v>55</v>
      </c>
      <c r="F3657" t="s">
        <v>56</v>
      </c>
      <c r="G3657">
        <v>30.280999999999999</v>
      </c>
      <c r="H3657">
        <v>1.2478365490000001</v>
      </c>
      <c r="I3657">
        <v>2246070000000</v>
      </c>
      <c r="J3657">
        <v>15.59</v>
      </c>
      <c r="K3657">
        <v>9.67</v>
      </c>
      <c r="L3657">
        <v>28183000000000</v>
      </c>
      <c r="M3657">
        <v>1.44</v>
      </c>
      <c r="N3657">
        <v>1</v>
      </c>
      <c r="O3657">
        <v>24495500000000</v>
      </c>
      <c r="P3657">
        <v>10.90595708</v>
      </c>
      <c r="Q3657">
        <v>26.85461841</v>
      </c>
      <c r="R3657">
        <v>460058000000</v>
      </c>
      <c r="S3657">
        <v>28944100000000</v>
      </c>
      <c r="T3657">
        <v>11622000000000</v>
      </c>
      <c r="U3657">
        <v>17322100000000</v>
      </c>
      <c r="V3657">
        <v>6.0194875937962857</v>
      </c>
      <c r="W3657">
        <v>67.09</v>
      </c>
      <c r="X3657">
        <v>30.1</v>
      </c>
      <c r="Y3657">
        <v>37.51</v>
      </c>
      <c r="Z3657">
        <v>12.96649944</v>
      </c>
      <c r="AA3657">
        <v>0</v>
      </c>
      <c r="AB3657" s="2">
        <v>43100</v>
      </c>
      <c r="AC3657">
        <v>347000</v>
      </c>
      <c r="AD3657">
        <f t="shared" si="404"/>
        <v>6000</v>
      </c>
      <c r="AE3657">
        <v>6000</v>
      </c>
      <c r="AF3657">
        <f t="shared" si="405"/>
        <v>1.7291066282420748</v>
      </c>
      <c r="AG3657">
        <v>337668.24198487028</v>
      </c>
      <c r="AH3657">
        <v>326381.28125</v>
      </c>
      <c r="AI3657">
        <v>338138.53201548988</v>
      </c>
      <c r="AJ3657">
        <v>324970.41115814121</v>
      </c>
      <c r="AK3657">
        <v>323607.53364022658</v>
      </c>
      <c r="AL3657">
        <v>326381.3125</v>
      </c>
      <c r="AM3657">
        <v>329617.38783640228</v>
      </c>
      <c r="AN3657">
        <v>321296.05125708209</v>
      </c>
      <c r="AO3657">
        <v>330079.64108391613</v>
      </c>
      <c r="AP3657">
        <v>330541.9375</v>
      </c>
      <c r="AQ3657">
        <v>335164.90166083921</v>
      </c>
      <c r="AR3657">
        <v>328230.45541958039</v>
      </c>
      <c r="AS3657">
        <v>318059.93514644349</v>
      </c>
      <c r="AT3657">
        <v>331466.53125</v>
      </c>
      <c r="AU3657">
        <v>334240.3097541841</v>
      </c>
      <c r="AV3657">
        <v>315748.45305962343</v>
      </c>
      <c r="AW3657">
        <v>1</v>
      </c>
      <c r="AX3657">
        <v>-11286.929484870279</v>
      </c>
      <c r="AY3657">
        <v>6934.4038597734179</v>
      </c>
      <c r="AZ3657">
        <v>1386.8901660838751</v>
      </c>
      <c r="BA3657">
        <v>-11286.929484870279</v>
      </c>
      <c r="BB3657">
        <v>320381.3125</v>
      </c>
      <c r="BC3657">
        <v>337668.24198487028</v>
      </c>
      <c r="BD3657">
        <v>-5.1195011361609928E-2</v>
      </c>
      <c r="BE3657">
        <v>5.1195011361609928E-2</v>
      </c>
      <c r="BF3657">
        <f t="shared" si="399"/>
        <v>0.24783634661295392</v>
      </c>
      <c r="BG3657">
        <f t="shared" si="400"/>
        <v>13168.120857348666</v>
      </c>
      <c r="BH3657">
        <f t="shared" si="401"/>
        <v>16842.480758407793</v>
      </c>
      <c r="BI3657">
        <f t="shared" si="402"/>
        <v>16842.480758407793</v>
      </c>
      <c r="BJ3657">
        <f t="shared" si="403"/>
        <v>22390.078955866455</v>
      </c>
    </row>
    <row r="3658" spans="1:62">
      <c r="A3658">
        <v>3664</v>
      </c>
      <c r="B3658">
        <v>51910</v>
      </c>
      <c r="C3658" t="s">
        <v>617</v>
      </c>
      <c r="D3658">
        <v>2019</v>
      </c>
      <c r="E3658" t="s">
        <v>55</v>
      </c>
      <c r="F3658" t="s">
        <v>56</v>
      </c>
      <c r="G3658">
        <v>40.841999999999999</v>
      </c>
      <c r="H3658">
        <v>1.147813806</v>
      </c>
      <c r="I3658">
        <v>895648000000</v>
      </c>
      <c r="J3658">
        <v>17.55</v>
      </c>
      <c r="K3658">
        <v>1.57</v>
      </c>
      <c r="L3658">
        <v>28625000000000</v>
      </c>
      <c r="M3658">
        <v>3.11</v>
      </c>
      <c r="N3658">
        <v>1</v>
      </c>
      <c r="O3658">
        <v>22413100000000</v>
      </c>
      <c r="P3658">
        <v>25.024416850000001</v>
      </c>
      <c r="Q3658">
        <v>25.757669740000001</v>
      </c>
      <c r="R3658">
        <v>153608000000</v>
      </c>
      <c r="S3658">
        <v>34024400000000</v>
      </c>
      <c r="T3658">
        <v>16640600000000</v>
      </c>
      <c r="U3658">
        <v>17383800000000</v>
      </c>
      <c r="V3658">
        <v>0.35619237852223462</v>
      </c>
      <c r="W3658">
        <v>95.73</v>
      </c>
      <c r="X3658">
        <v>30.1</v>
      </c>
      <c r="Y3658">
        <v>37.590000000000003</v>
      </c>
      <c r="Z3658">
        <v>5.1521991739999997</v>
      </c>
      <c r="AA3658">
        <v>0</v>
      </c>
      <c r="AB3658" s="2">
        <v>43465</v>
      </c>
      <c r="AC3658">
        <v>317500</v>
      </c>
      <c r="AD3658">
        <f t="shared" si="404"/>
        <v>2000</v>
      </c>
      <c r="AE3658">
        <v>2000</v>
      </c>
      <c r="AF3658">
        <f t="shared" si="405"/>
        <v>0.62992125984251968</v>
      </c>
      <c r="AG3658">
        <v>292065.45113727858</v>
      </c>
      <c r="AH3658">
        <v>293958.90625</v>
      </c>
      <c r="AI3658">
        <v>295378.99758454098</v>
      </c>
      <c r="AJ3658">
        <v>289698.63224637677</v>
      </c>
      <c r="AK3658">
        <v>293931.23478084418</v>
      </c>
      <c r="AL3658">
        <v>289698.625</v>
      </c>
      <c r="AM3658">
        <v>295342.10470779223</v>
      </c>
      <c r="AN3658">
        <v>289228.33502435067</v>
      </c>
      <c r="AO3658">
        <v>298163.86</v>
      </c>
      <c r="AP3658">
        <v>293931.25</v>
      </c>
      <c r="AQ3658">
        <v>301926.18</v>
      </c>
      <c r="AR3658">
        <v>293931.25</v>
      </c>
      <c r="AS3658">
        <v>295342.14257188502</v>
      </c>
      <c r="AT3658">
        <v>294401.5625</v>
      </c>
      <c r="AU3658">
        <v>296282.72264376999</v>
      </c>
      <c r="AV3658">
        <v>292520.40235623001</v>
      </c>
      <c r="AW3658">
        <v>0</v>
      </c>
      <c r="AX3658">
        <v>-2366.8261372785778</v>
      </c>
      <c r="AY3658">
        <v>1.5219155815429991E-2</v>
      </c>
      <c r="AZ3658">
        <v>-3762.297499999986</v>
      </c>
      <c r="BA3658">
        <v>1.5219155815429991E-2</v>
      </c>
      <c r="BB3658">
        <v>291931.25</v>
      </c>
      <c r="BC3658">
        <v>293931.23478084418</v>
      </c>
      <c r="BD3658">
        <v>-6.8042608072441772E-3</v>
      </c>
      <c r="BE3658">
        <v>6.8042608072441772E-3</v>
      </c>
      <c r="BF3658">
        <f t="shared" si="399"/>
        <v>0.14781450958723741</v>
      </c>
      <c r="BG3658">
        <f t="shared" si="400"/>
        <v>5680.3653381642071</v>
      </c>
      <c r="BH3658">
        <f t="shared" si="401"/>
        <v>6150.662560190307</v>
      </c>
      <c r="BI3658">
        <f t="shared" si="402"/>
        <v>12697.844975649321</v>
      </c>
      <c r="BJ3658">
        <f t="shared" si="403"/>
        <v>12697.844975649321</v>
      </c>
    </row>
    <row r="3659" spans="1:62">
      <c r="A3659">
        <v>3665</v>
      </c>
      <c r="B3659">
        <v>51910</v>
      </c>
      <c r="C3659" t="s">
        <v>617</v>
      </c>
      <c r="D3659">
        <v>2020</v>
      </c>
      <c r="E3659" t="s">
        <v>55</v>
      </c>
      <c r="F3659" t="s">
        <v>56</v>
      </c>
      <c r="G3659">
        <v>114.06399999999999</v>
      </c>
      <c r="H3659">
        <v>1.951406207</v>
      </c>
      <c r="I3659">
        <v>1798160000000</v>
      </c>
      <c r="J3659">
        <v>21.64</v>
      </c>
      <c r="K3659">
        <v>5.07</v>
      </c>
      <c r="L3659">
        <v>30076500000000</v>
      </c>
      <c r="M3659">
        <v>3.21</v>
      </c>
      <c r="N3659">
        <v>1</v>
      </c>
      <c r="O3659">
        <v>58168100000000</v>
      </c>
      <c r="P3659">
        <v>32.348673439999999</v>
      </c>
      <c r="Q3659">
        <v>27.38048453</v>
      </c>
      <c r="R3659">
        <v>778383000000</v>
      </c>
      <c r="S3659">
        <v>41388900000000</v>
      </c>
      <c r="T3659">
        <v>22598500000000</v>
      </c>
      <c r="U3659">
        <v>18790400000000</v>
      </c>
      <c r="V3659">
        <v>8.0914414569886901</v>
      </c>
      <c r="W3659">
        <v>120.27</v>
      </c>
      <c r="X3659">
        <v>30.09</v>
      </c>
      <c r="Y3659">
        <v>42.4</v>
      </c>
      <c r="Z3659">
        <v>9.5695674390000001</v>
      </c>
      <c r="AA3659">
        <v>0</v>
      </c>
      <c r="AB3659" s="2">
        <v>43830</v>
      </c>
      <c r="AC3659">
        <v>824000</v>
      </c>
      <c r="AD3659">
        <f t="shared" si="404"/>
        <v>10000</v>
      </c>
      <c r="AE3659">
        <v>10000</v>
      </c>
      <c r="AF3659">
        <f t="shared" si="405"/>
        <v>1.2135922330097086</v>
      </c>
      <c r="AG3659">
        <v>766849.36659535451</v>
      </c>
      <c r="AH3659">
        <v>774423.1875</v>
      </c>
      <c r="AI3659">
        <v>778210.0979523228</v>
      </c>
      <c r="AJ3659">
        <v>759275.54569070914</v>
      </c>
      <c r="AK3659">
        <v>759275.58933002478</v>
      </c>
      <c r="AL3659">
        <v>763062.5</v>
      </c>
      <c r="AM3659">
        <v>785783.96401985118</v>
      </c>
      <c r="AN3659">
        <v>735607.39764267998</v>
      </c>
      <c r="AO3659">
        <v>771582.97129861987</v>
      </c>
      <c r="AP3659">
        <v>754541.875</v>
      </c>
      <c r="AQ3659">
        <v>772529.69887076539</v>
      </c>
      <c r="AR3659">
        <v>753595.14742785448</v>
      </c>
      <c r="AS3659">
        <v>775369.91042944777</v>
      </c>
      <c r="AT3659">
        <v>771583</v>
      </c>
      <c r="AU3659">
        <v>779156.82085889566</v>
      </c>
      <c r="AV3659">
        <v>765902.63435582817</v>
      </c>
      <c r="AW3659">
        <v>1</v>
      </c>
      <c r="AX3659">
        <v>-3786.8665953545128</v>
      </c>
      <c r="AY3659">
        <v>-4733.7143300247844</v>
      </c>
      <c r="AZ3659">
        <v>2.870138012804091E-2</v>
      </c>
      <c r="BA3659">
        <v>-3786.8665953545128</v>
      </c>
      <c r="BB3659">
        <v>753062.5</v>
      </c>
      <c r="BC3659">
        <v>766849.36659535451</v>
      </c>
      <c r="BD3659">
        <v>-1.7978585098877009E-2</v>
      </c>
      <c r="BE3659">
        <v>1.7978585098877009E-2</v>
      </c>
      <c r="BF3659">
        <f t="shared" si="399"/>
        <v>0.95140726136717813</v>
      </c>
      <c r="BG3659">
        <f t="shared" si="400"/>
        <v>18934.552261613659</v>
      </c>
      <c r="BH3659">
        <f t="shared" si="401"/>
        <v>50176.566377171199</v>
      </c>
      <c r="BI3659">
        <f t="shared" si="402"/>
        <v>50176.566377171199</v>
      </c>
      <c r="BJ3659">
        <f t="shared" si="403"/>
        <v>50176.566377171199</v>
      </c>
    </row>
    <row r="3660" spans="1:62">
      <c r="A3660">
        <v>3666</v>
      </c>
      <c r="B3660">
        <v>51910</v>
      </c>
      <c r="C3660" t="s">
        <v>617</v>
      </c>
      <c r="D3660">
        <v>2021</v>
      </c>
      <c r="E3660" t="s">
        <v>55</v>
      </c>
      <c r="F3660" t="s">
        <v>56</v>
      </c>
      <c r="G3660">
        <v>23.654</v>
      </c>
      <c r="H3660">
        <v>1.395114572</v>
      </c>
      <c r="I3660">
        <v>5025470000000</v>
      </c>
      <c r="J3660">
        <v>23.55</v>
      </c>
      <c r="K3660">
        <v>41.82</v>
      </c>
      <c r="L3660">
        <v>42654700000000</v>
      </c>
      <c r="M3660">
        <v>3.66</v>
      </c>
      <c r="N3660">
        <v>1</v>
      </c>
      <c r="O3660">
        <v>43414300000000</v>
      </c>
      <c r="P3660">
        <v>8.6388518780000005</v>
      </c>
      <c r="Q3660">
        <v>27.56410644</v>
      </c>
      <c r="R3660">
        <v>935275000000</v>
      </c>
      <c r="S3660">
        <v>51135300000000</v>
      </c>
      <c r="T3660">
        <v>27925300000000</v>
      </c>
      <c r="U3660">
        <v>23210000000000</v>
      </c>
      <c r="V3660">
        <v>23.520521117166211</v>
      </c>
      <c r="W3660">
        <v>120.32</v>
      </c>
      <c r="X3660">
        <v>30.09</v>
      </c>
      <c r="Y3660">
        <v>46.86</v>
      </c>
      <c r="Z3660">
        <v>21.652175790000001</v>
      </c>
      <c r="AA3660">
        <v>0</v>
      </c>
      <c r="AB3660" s="2">
        <v>44196</v>
      </c>
      <c r="AC3660">
        <v>615000</v>
      </c>
      <c r="AD3660">
        <f t="shared" si="404"/>
        <v>12000</v>
      </c>
      <c r="AE3660">
        <v>12000</v>
      </c>
      <c r="AF3660">
        <f t="shared" si="405"/>
        <v>1.9512195121951219</v>
      </c>
      <c r="AG3660">
        <v>594271.73046251992</v>
      </c>
      <c r="AH3660">
        <v>600981.25</v>
      </c>
      <c r="AI3660">
        <v>605773.76395534282</v>
      </c>
      <c r="AJ3660">
        <v>590437.71929824562</v>
      </c>
      <c r="AK3660">
        <v>611524.79790660227</v>
      </c>
      <c r="AL3660">
        <v>595230.25</v>
      </c>
      <c r="AM3660">
        <v>613441.80354267312</v>
      </c>
      <c r="AN3660">
        <v>594271.74718196457</v>
      </c>
      <c r="AO3660">
        <v>600981.29248817032</v>
      </c>
      <c r="AP3660">
        <v>607690.8125</v>
      </c>
      <c r="AQ3660">
        <v>608649.31535883283</v>
      </c>
      <c r="AR3660">
        <v>599064.28677050478</v>
      </c>
      <c r="AS3660">
        <v>613441.79200000002</v>
      </c>
      <c r="AT3660">
        <v>599064.25</v>
      </c>
      <c r="AU3660">
        <v>618234.30599999998</v>
      </c>
      <c r="AV3660">
        <v>596188.74159999995</v>
      </c>
      <c r="AW3660">
        <v>1</v>
      </c>
      <c r="AX3660">
        <v>958.51953748008236</v>
      </c>
      <c r="AY3660">
        <v>-3833.9854066022672</v>
      </c>
      <c r="AZ3660">
        <v>-1917.042488170322</v>
      </c>
      <c r="BA3660">
        <v>958.51953748008236</v>
      </c>
      <c r="BB3660">
        <v>583230.25</v>
      </c>
      <c r="BC3660">
        <v>594271.73046251992</v>
      </c>
      <c r="BD3660">
        <v>-1.8579851432485889E-2</v>
      </c>
      <c r="BE3660">
        <v>1.8579851432485889E-2</v>
      </c>
      <c r="BF3660">
        <f t="shared" si="399"/>
        <v>0.3951145294933246</v>
      </c>
      <c r="BG3660">
        <f t="shared" si="400"/>
        <v>15336.044657097198</v>
      </c>
      <c r="BH3660">
        <f t="shared" si="401"/>
        <v>23004.084244427504</v>
      </c>
      <c r="BI3660">
        <f t="shared" si="402"/>
        <v>23004.084244427504</v>
      </c>
      <c r="BJ3660">
        <f t="shared" si="403"/>
        <v>27796.586701754364</v>
      </c>
    </row>
    <row r="3661" spans="1:62">
      <c r="A3661">
        <v>3667</v>
      </c>
      <c r="B3661">
        <v>51910</v>
      </c>
      <c r="C3661" t="s">
        <v>617</v>
      </c>
      <c r="D3661">
        <v>2022</v>
      </c>
      <c r="E3661" t="s">
        <v>55</v>
      </c>
      <c r="F3661" t="s">
        <v>56</v>
      </c>
      <c r="G3661">
        <v>35.67</v>
      </c>
      <c r="H3661">
        <v>1.0717081749999999</v>
      </c>
      <c r="I3661">
        <v>2995700000000</v>
      </c>
      <c r="J3661">
        <v>32.93</v>
      </c>
      <c r="K3661">
        <v>21.59</v>
      </c>
      <c r="L3661">
        <v>51864900000000</v>
      </c>
      <c r="M3661">
        <v>3.21</v>
      </c>
      <c r="N3661">
        <v>1</v>
      </c>
      <c r="O3661">
        <v>42355400000000</v>
      </c>
      <c r="P3661">
        <v>14.138734120000001</v>
      </c>
      <c r="Q3661">
        <v>27.386570930000001</v>
      </c>
      <c r="R3661">
        <v>783135000000</v>
      </c>
      <c r="S3661">
        <v>67973800000000</v>
      </c>
      <c r="T3661">
        <v>30492700000000</v>
      </c>
      <c r="U3661">
        <v>37481100000000</v>
      </c>
      <c r="V3661">
        <v>61.486859112451533</v>
      </c>
      <c r="W3661">
        <v>81.349999999999994</v>
      </c>
      <c r="X3661">
        <v>30.09</v>
      </c>
      <c r="Y3661">
        <v>48.08</v>
      </c>
      <c r="Z3661">
        <v>7.9925615839999997</v>
      </c>
      <c r="AA3661">
        <v>0</v>
      </c>
      <c r="AB3661" s="2">
        <v>44561</v>
      </c>
      <c r="AC3661">
        <v>600000</v>
      </c>
      <c r="AD3661">
        <f t="shared" si="404"/>
        <v>10000</v>
      </c>
      <c r="AE3661">
        <v>10000</v>
      </c>
      <c r="AF3661">
        <f t="shared" si="405"/>
        <v>1.6666666666666667</v>
      </c>
      <c r="AG3661">
        <v>609682.03184713377</v>
      </c>
      <c r="AH3661">
        <v>613590.25</v>
      </c>
      <c r="AI3661">
        <v>620429.63176751591</v>
      </c>
      <c r="AJ3661">
        <v>605773.81369426753</v>
      </c>
      <c r="AK3661">
        <v>590140.86326860834</v>
      </c>
      <c r="AL3661">
        <v>603819.625</v>
      </c>
      <c r="AM3661">
        <v>606750.78822815535</v>
      </c>
      <c r="AN3661">
        <v>586232.64563106792</v>
      </c>
      <c r="AO3661">
        <v>604796.74057377048</v>
      </c>
      <c r="AP3661">
        <v>596003.25</v>
      </c>
      <c r="AQ3661">
        <v>609682.01311475411</v>
      </c>
      <c r="AR3661">
        <v>589163.86844262294</v>
      </c>
      <c r="AS3661">
        <v>610659.07048722042</v>
      </c>
      <c r="AT3661">
        <v>611636.125</v>
      </c>
      <c r="AU3661">
        <v>613590.23402555904</v>
      </c>
      <c r="AV3661">
        <v>602842.63438498403</v>
      </c>
      <c r="AW3661">
        <v>1</v>
      </c>
      <c r="AX3661">
        <v>-5862.4068471337669</v>
      </c>
      <c r="AY3661">
        <v>5862.3867313916562</v>
      </c>
      <c r="AZ3661">
        <v>6839.384426229517</v>
      </c>
      <c r="BA3661">
        <v>-5862.4068471337669</v>
      </c>
      <c r="BB3661">
        <v>593819.625</v>
      </c>
      <c r="BC3661">
        <v>609682.03184713377</v>
      </c>
      <c r="BD3661">
        <v>-2.6017507517936769E-2</v>
      </c>
      <c r="BE3661">
        <v>2.6017507517936769E-2</v>
      </c>
      <c r="BF3661">
        <f t="shared" si="399"/>
        <v>7.1708511220499663E-2</v>
      </c>
      <c r="BG3661">
        <f t="shared" si="400"/>
        <v>14655.818073248374</v>
      </c>
      <c r="BH3661">
        <f t="shared" si="401"/>
        <v>34196.986136447988</v>
      </c>
      <c r="BI3661">
        <f t="shared" si="402"/>
        <v>34196.986136447988</v>
      </c>
      <c r="BJ3661">
        <f t="shared" si="403"/>
        <v>34196.986136447988</v>
      </c>
    </row>
    <row r="3662" spans="1:62">
      <c r="A3662">
        <v>3668</v>
      </c>
      <c r="B3662">
        <v>51910</v>
      </c>
      <c r="C3662" t="s">
        <v>617</v>
      </c>
      <c r="D3662">
        <v>2023</v>
      </c>
      <c r="E3662" t="s">
        <v>55</v>
      </c>
      <c r="F3662" t="s">
        <v>56</v>
      </c>
      <c r="G3662">
        <v>13.36</v>
      </c>
      <c r="H3662">
        <v>0.92625726600000002</v>
      </c>
      <c r="I3662">
        <v>2529200000000</v>
      </c>
      <c r="J3662">
        <v>13.97</v>
      </c>
      <c r="K3662">
        <v>6.53</v>
      </c>
      <c r="L3662">
        <v>55249800000000</v>
      </c>
      <c r="M3662">
        <v>3.29</v>
      </c>
      <c r="N3662">
        <v>1</v>
      </c>
      <c r="O3662">
        <v>35225600000000</v>
      </c>
      <c r="P3662">
        <v>13.92755779</v>
      </c>
      <c r="Q3662">
        <v>26.33765957</v>
      </c>
      <c r="R3662">
        <v>274347000000</v>
      </c>
      <c r="S3662">
        <v>77466700000000</v>
      </c>
      <c r="T3662">
        <v>36528500000000</v>
      </c>
      <c r="U3662">
        <v>40938200000000</v>
      </c>
      <c r="V3662">
        <v>9.2235820186707436</v>
      </c>
      <c r="W3662">
        <v>89.23</v>
      </c>
      <c r="X3662">
        <v>30.09</v>
      </c>
      <c r="Y3662">
        <v>42.86</v>
      </c>
      <c r="Z3662">
        <v>6.178092833</v>
      </c>
      <c r="AA3662">
        <v>0</v>
      </c>
      <c r="AB3662" s="2">
        <v>44926</v>
      </c>
      <c r="AC3662">
        <v>499000</v>
      </c>
      <c r="AD3662">
        <f t="shared" si="404"/>
        <v>3500</v>
      </c>
      <c r="AE3662">
        <v>3500</v>
      </c>
      <c r="AF3662">
        <f t="shared" si="405"/>
        <v>0.70140280561122248</v>
      </c>
      <c r="AG3662">
        <v>490500</v>
      </c>
      <c r="AH3662">
        <v>486000</v>
      </c>
      <c r="AI3662">
        <v>493000</v>
      </c>
      <c r="AJ3662">
        <v>483000</v>
      </c>
      <c r="AK3662">
        <v>490971.45769622829</v>
      </c>
      <c r="AL3662">
        <v>487000</v>
      </c>
      <c r="AM3662">
        <v>495935.77981651382</v>
      </c>
      <c r="AN3662">
        <v>482035.67787971458</v>
      </c>
      <c r="AO3662">
        <v>494446.47780612239</v>
      </c>
      <c r="AP3662">
        <v>486503.5625</v>
      </c>
      <c r="AQ3662">
        <v>495439.34221938782</v>
      </c>
      <c r="AR3662">
        <v>486503.5625</v>
      </c>
      <c r="AS3662">
        <v>497425.09299242421</v>
      </c>
      <c r="AT3662">
        <v>491467.90625</v>
      </c>
      <c r="AU3662">
        <v>500403.68636363628</v>
      </c>
      <c r="AV3662">
        <v>489978.60956439388</v>
      </c>
      <c r="AW3662">
        <v>1</v>
      </c>
      <c r="AX3662">
        <v>-3500</v>
      </c>
      <c r="AY3662">
        <v>-4467.8951962282881</v>
      </c>
      <c r="AZ3662">
        <v>-2978.571556122391</v>
      </c>
      <c r="BA3662">
        <v>-3500</v>
      </c>
      <c r="BB3662">
        <v>483500</v>
      </c>
      <c r="BC3662">
        <v>490500</v>
      </c>
      <c r="BD3662">
        <v>-1.427115188583078E-2</v>
      </c>
      <c r="BE3662">
        <v>1.427115188583078E-2</v>
      </c>
      <c r="BF3662">
        <f t="shared" si="399"/>
        <v>-7.374265329489961E-2</v>
      </c>
      <c r="BG3662">
        <f t="shared" si="400"/>
        <v>10000</v>
      </c>
      <c r="BH3662">
        <f t="shared" si="401"/>
        <v>13900.101936799241</v>
      </c>
      <c r="BI3662">
        <f t="shared" si="402"/>
        <v>13900.101936799241</v>
      </c>
      <c r="BJ3662">
        <f t="shared" si="403"/>
        <v>18368.008483921702</v>
      </c>
    </row>
    <row r="3663" spans="1:62">
      <c r="A3663">
        <v>3669</v>
      </c>
      <c r="B3663">
        <v>51910</v>
      </c>
      <c r="C3663" t="s">
        <v>617</v>
      </c>
      <c r="D3663">
        <v>2024</v>
      </c>
      <c r="E3663" t="s">
        <v>55</v>
      </c>
      <c r="F3663" t="s">
        <v>56</v>
      </c>
      <c r="J3663">
        <v>14.62</v>
      </c>
      <c r="K3663">
        <v>-33.79</v>
      </c>
      <c r="L3663">
        <v>36579500000000</v>
      </c>
      <c r="N3663">
        <v>1</v>
      </c>
      <c r="P3663">
        <v>14.63</v>
      </c>
      <c r="S3663">
        <v>88794900000000</v>
      </c>
      <c r="T3663">
        <v>43177700000000</v>
      </c>
      <c r="U3663">
        <v>45617200000000</v>
      </c>
      <c r="V3663">
        <v>11.42942288620408</v>
      </c>
      <c r="W3663">
        <v>21.256094439999998</v>
      </c>
      <c r="X3663">
        <v>30.09</v>
      </c>
      <c r="Y3663">
        <v>33.61</v>
      </c>
      <c r="Z3663">
        <v>93.42425222</v>
      </c>
      <c r="AA3663">
        <v>0</v>
      </c>
      <c r="AB3663" s="2">
        <v>45291</v>
      </c>
      <c r="AC3663">
        <v>250000</v>
      </c>
      <c r="AD3663">
        <f t="shared" si="404"/>
        <v>3500</v>
      </c>
      <c r="AE3663">
        <v>3500</v>
      </c>
      <c r="AF3663">
        <f t="shared" si="405"/>
        <v>1.4</v>
      </c>
      <c r="AG3663">
        <v>244000</v>
      </c>
      <c r="AH3663">
        <v>247000</v>
      </c>
      <c r="AI3663">
        <v>250000</v>
      </c>
      <c r="AJ3663">
        <v>242000</v>
      </c>
      <c r="AK3663">
        <v>254000</v>
      </c>
      <c r="AL3663">
        <v>248000</v>
      </c>
      <c r="AM3663">
        <v>254500</v>
      </c>
      <c r="AN3663">
        <v>246500</v>
      </c>
      <c r="AO3663">
        <v>256500</v>
      </c>
      <c r="AP3663">
        <v>253000</v>
      </c>
      <c r="AQ3663">
        <v>258500</v>
      </c>
      <c r="AR3663">
        <v>252500</v>
      </c>
      <c r="AS3663">
        <v>256000</v>
      </c>
      <c r="AT3663">
        <v>256000</v>
      </c>
      <c r="AU3663">
        <v>257500</v>
      </c>
      <c r="AV3663">
        <v>248000</v>
      </c>
      <c r="AW3663">
        <v>0</v>
      </c>
      <c r="AX3663">
        <v>4000</v>
      </c>
      <c r="AY3663">
        <v>-1000</v>
      </c>
      <c r="AZ3663">
        <v>-500</v>
      </c>
      <c r="BA3663">
        <v>-1000</v>
      </c>
      <c r="BB3663">
        <v>249500</v>
      </c>
      <c r="BC3663">
        <v>254000</v>
      </c>
      <c r="BD3663">
        <v>-1.7716535433070869E-2</v>
      </c>
      <c r="BE3663">
        <v>1.7716535433070869E-2</v>
      </c>
      <c r="BF3663">
        <f t="shared" si="399"/>
        <v>-0.51373671235622764</v>
      </c>
      <c r="BG3663">
        <f t="shared" si="400"/>
        <v>8000</v>
      </c>
      <c r="BH3663">
        <f t="shared" si="401"/>
        <v>12500</v>
      </c>
      <c r="BI3663">
        <f t="shared" si="402"/>
        <v>16500</v>
      </c>
      <c r="BJ3663">
        <f t="shared" si="403"/>
        <v>16500</v>
      </c>
    </row>
    <row r="3664" spans="1:62">
      <c r="A3664">
        <v>3670</v>
      </c>
      <c r="B3664">
        <v>52220</v>
      </c>
      <c r="C3664" t="s">
        <v>618</v>
      </c>
      <c r="D3664">
        <v>2016</v>
      </c>
      <c r="E3664" t="s">
        <v>70</v>
      </c>
      <c r="F3664" t="s">
        <v>56</v>
      </c>
      <c r="G3664">
        <v>58.343000000000004</v>
      </c>
      <c r="H3664">
        <v>1.4856057730000001</v>
      </c>
      <c r="I3664">
        <v>1909834242</v>
      </c>
      <c r="J3664">
        <v>3.61</v>
      </c>
      <c r="K3664">
        <v>4.29</v>
      </c>
      <c r="L3664">
        <v>67239151156</v>
      </c>
      <c r="M3664">
        <v>1.42</v>
      </c>
      <c r="N3664">
        <v>1</v>
      </c>
      <c r="O3664">
        <v>87860000000</v>
      </c>
      <c r="P3664">
        <v>46.003992420000003</v>
      </c>
      <c r="Q3664">
        <v>20.757667260000002</v>
      </c>
      <c r="R3664">
        <v>1035000000</v>
      </c>
      <c r="S3664">
        <v>70835539837</v>
      </c>
      <c r="T3664">
        <v>17373686894</v>
      </c>
      <c r="U3664">
        <v>53461852943</v>
      </c>
      <c r="V3664">
        <v>8.5322690590000008</v>
      </c>
      <c r="W3664">
        <v>32.5</v>
      </c>
      <c r="X3664">
        <v>58.28</v>
      </c>
      <c r="Y3664">
        <v>0.82</v>
      </c>
      <c r="Z3664">
        <v>3.5723308060000001</v>
      </c>
      <c r="AA3664">
        <v>0</v>
      </c>
      <c r="AB3664" s="2">
        <v>42369</v>
      </c>
      <c r="AC3664">
        <v>3820</v>
      </c>
      <c r="AD3664">
        <f t="shared" si="404"/>
        <v>45</v>
      </c>
      <c r="AE3664">
        <v>45</v>
      </c>
      <c r="AF3664">
        <f t="shared" si="405"/>
        <v>1.1780104712041886</v>
      </c>
      <c r="AG3664">
        <v>3675.012460809005</v>
      </c>
      <c r="AH3664">
        <v>3704.256591796875</v>
      </c>
      <c r="AI3664">
        <v>3738.3747446160569</v>
      </c>
      <c r="AJ3664">
        <v>3665.2644171463821</v>
      </c>
      <c r="AK3664">
        <v>3704.2565950008202</v>
      </c>
      <c r="AL3664">
        <v>3714.004638671875</v>
      </c>
      <c r="AM3664">
        <v>3738.374747849512</v>
      </c>
      <c r="AN3664">
        <v>3675.0124639876558</v>
      </c>
      <c r="AO3664">
        <v>3616.5244458930902</v>
      </c>
      <c r="AP3664">
        <v>3738.375</v>
      </c>
      <c r="AQ3664">
        <v>3743.249022164277</v>
      </c>
      <c r="AR3664">
        <v>3616.5244458930902</v>
      </c>
      <c r="AS3664">
        <v>3543.413858941261</v>
      </c>
      <c r="AT3664">
        <v>3665.264404296875</v>
      </c>
      <c r="AU3664">
        <v>3684.7604915537731</v>
      </c>
      <c r="AV3664">
        <v>3543.413858941261</v>
      </c>
      <c r="AW3664">
        <v>1</v>
      </c>
      <c r="AX3664">
        <v>38.992177862869987</v>
      </c>
      <c r="AY3664">
        <v>34.118404999179802</v>
      </c>
      <c r="AZ3664">
        <v>48.73995840378484</v>
      </c>
      <c r="BA3664">
        <v>38.992177862869987</v>
      </c>
      <c r="BB3664">
        <v>3669.004638671875</v>
      </c>
      <c r="BC3664">
        <v>3675.012460809005</v>
      </c>
      <c r="BD3664">
        <v>-1.6347759908839779E-3</v>
      </c>
      <c r="BE3664">
        <v>1.6347759908839779E-3</v>
      </c>
      <c r="BF3664">
        <f t="shared" si="399"/>
        <v>0.48560577269762806</v>
      </c>
      <c r="BG3664">
        <f t="shared" si="400"/>
        <v>73.110327469674758</v>
      </c>
      <c r="BH3664">
        <f t="shared" si="401"/>
        <v>73.110330703129875</v>
      </c>
      <c r="BI3664">
        <f t="shared" si="402"/>
        <v>126.72457627118683</v>
      </c>
      <c r="BJ3664">
        <f t="shared" si="403"/>
        <v>199.83516322301602</v>
      </c>
    </row>
    <row r="3665" spans="1:62">
      <c r="A3665">
        <v>3671</v>
      </c>
      <c r="B3665">
        <v>52260</v>
      </c>
      <c r="C3665" t="s">
        <v>619</v>
      </c>
      <c r="D3665">
        <v>2016</v>
      </c>
      <c r="E3665" t="s">
        <v>70</v>
      </c>
      <c r="F3665" t="s">
        <v>56</v>
      </c>
      <c r="G3665">
        <v>30.178999999999998</v>
      </c>
      <c r="H3665">
        <v>1.0244108300000001</v>
      </c>
      <c r="I3665">
        <v>16074331684</v>
      </c>
      <c r="J3665">
        <v>9.33</v>
      </c>
      <c r="K3665">
        <v>20.9</v>
      </c>
      <c r="L3665">
        <v>97808341686</v>
      </c>
      <c r="M3665">
        <v>0.79</v>
      </c>
      <c r="N3665">
        <v>1</v>
      </c>
      <c r="O3665">
        <v>134625000000</v>
      </c>
      <c r="P3665">
        <v>8.3751537949999992</v>
      </c>
      <c r="Q3665">
        <v>22.045021680000001</v>
      </c>
      <c r="R3665">
        <v>3750000000</v>
      </c>
      <c r="S3665">
        <v>167667000000</v>
      </c>
      <c r="T3665">
        <v>37135344248</v>
      </c>
      <c r="U3665">
        <v>130532000000</v>
      </c>
      <c r="V3665">
        <v>8.821630377</v>
      </c>
      <c r="W3665">
        <v>28.45</v>
      </c>
      <c r="X3665">
        <v>32.4</v>
      </c>
      <c r="Y3665">
        <v>3.75</v>
      </c>
      <c r="Z3665">
        <v>12.3144759</v>
      </c>
      <c r="AA3665">
        <v>0</v>
      </c>
      <c r="AB3665" s="2">
        <v>42369</v>
      </c>
      <c r="AC3665">
        <v>8975</v>
      </c>
      <c r="AD3665">
        <f t="shared" si="404"/>
        <v>250</v>
      </c>
      <c r="AE3665">
        <v>250</v>
      </c>
      <c r="AF3665">
        <f t="shared" si="405"/>
        <v>2.785515320334262</v>
      </c>
      <c r="AG3665">
        <v>7318.777373342803</v>
      </c>
      <c r="AH3665">
        <v>7590.61767578125</v>
      </c>
      <c r="AI3665">
        <v>7611.528468276515</v>
      </c>
      <c r="AJ3665">
        <v>7318.777373342803</v>
      </c>
      <c r="AK3665">
        <v>7423.3314999667082</v>
      </c>
      <c r="AL3665">
        <v>7360.59912109375</v>
      </c>
      <c r="AM3665">
        <v>7444.2422929243612</v>
      </c>
      <c r="AN3665">
        <v>7318.7775351784449</v>
      </c>
      <c r="AO3665">
        <v>7214.2236121808983</v>
      </c>
      <c r="AP3665">
        <v>7423.33154296875</v>
      </c>
      <c r="AQ3665">
        <v>7444.242336047535</v>
      </c>
      <c r="AR3665">
        <v>7193.3128191021124</v>
      </c>
      <c r="AS3665">
        <v>7151.4918865824857</v>
      </c>
      <c r="AT3665">
        <v>7193.3134765625</v>
      </c>
      <c r="AU3665">
        <v>7297.8674515125358</v>
      </c>
      <c r="AV3665">
        <v>7151.4918865824857</v>
      </c>
      <c r="AW3665">
        <v>1</v>
      </c>
      <c r="AX3665">
        <v>41.821747750946997</v>
      </c>
      <c r="AY3665">
        <v>4.3002041820727748E-5</v>
      </c>
      <c r="AZ3665">
        <v>-20.910135618398272</v>
      </c>
      <c r="BA3665">
        <v>41.821747750946997</v>
      </c>
      <c r="BB3665">
        <v>7110.59912109375</v>
      </c>
      <c r="BC3665">
        <v>7318.777373342803</v>
      </c>
      <c r="BD3665">
        <v>-2.8444402887195481E-2</v>
      </c>
      <c r="BE3665">
        <v>2.8444402887195481E-2</v>
      </c>
      <c r="BF3665">
        <f t="shared" si="399"/>
        <v>2.4411482283335419E-2</v>
      </c>
      <c r="BG3665">
        <f t="shared" si="400"/>
        <v>292.75109493371201</v>
      </c>
      <c r="BH3665">
        <f t="shared" si="401"/>
        <v>292.75109493371201</v>
      </c>
      <c r="BI3665">
        <f t="shared" si="402"/>
        <v>418.21564917440264</v>
      </c>
      <c r="BJ3665">
        <f t="shared" si="403"/>
        <v>460.03658169402934</v>
      </c>
    </row>
    <row r="3666" spans="1:62">
      <c r="A3666">
        <v>3672</v>
      </c>
      <c r="B3666">
        <v>52260</v>
      </c>
      <c r="C3666" t="s">
        <v>619</v>
      </c>
      <c r="D3666">
        <v>2017</v>
      </c>
      <c r="E3666" t="s">
        <v>70</v>
      </c>
      <c r="F3666" t="s">
        <v>56</v>
      </c>
      <c r="G3666">
        <v>31.305</v>
      </c>
      <c r="H3666">
        <v>1.0733337009999999</v>
      </c>
      <c r="I3666">
        <v>16018889570</v>
      </c>
      <c r="J3666">
        <v>5.19</v>
      </c>
      <c r="K3666">
        <v>4.8600000000000003</v>
      </c>
      <c r="L3666">
        <v>102557000000</v>
      </c>
      <c r="M3666">
        <v>0.97</v>
      </c>
      <c r="N3666">
        <v>1</v>
      </c>
      <c r="O3666">
        <v>150750000000</v>
      </c>
      <c r="P3666">
        <v>9.4107646690000006</v>
      </c>
      <c r="Q3666">
        <v>22.045021680000001</v>
      </c>
      <c r="R3666">
        <v>3750000000</v>
      </c>
      <c r="S3666">
        <v>176370000000</v>
      </c>
      <c r="T3666">
        <v>38553634794</v>
      </c>
      <c r="U3666">
        <v>137816000000</v>
      </c>
      <c r="V3666">
        <v>5.5802408604786562</v>
      </c>
      <c r="W3666">
        <v>27.97</v>
      </c>
      <c r="X3666">
        <v>32.299999999999997</v>
      </c>
      <c r="Y3666">
        <v>5.2</v>
      </c>
      <c r="Z3666">
        <v>11.62338884</v>
      </c>
      <c r="AA3666">
        <v>0</v>
      </c>
      <c r="AB3666" s="2">
        <v>42735</v>
      </c>
      <c r="AC3666">
        <v>10050</v>
      </c>
      <c r="AD3666">
        <f t="shared" si="404"/>
        <v>250</v>
      </c>
      <c r="AE3666">
        <v>250</v>
      </c>
      <c r="AF3666">
        <f t="shared" si="405"/>
        <v>2.4875621890547261</v>
      </c>
      <c r="AG3666">
        <v>8498.3141447368416</v>
      </c>
      <c r="AH3666">
        <v>8807.34375</v>
      </c>
      <c r="AI3666">
        <v>8851.490836466166</v>
      </c>
      <c r="AJ3666">
        <v>8432.0935150375935</v>
      </c>
      <c r="AK3666">
        <v>8472.2487483850127</v>
      </c>
      <c r="AL3666">
        <v>8321.7265625</v>
      </c>
      <c r="AM3666">
        <v>8472.2487483850127</v>
      </c>
      <c r="AN3666">
        <v>8300.2233930878556</v>
      </c>
      <c r="AO3666">
        <v>8235.7134127972367</v>
      </c>
      <c r="AP3666">
        <v>8364.732421875</v>
      </c>
      <c r="AQ3666">
        <v>8407.7387582342544</v>
      </c>
      <c r="AR3666">
        <v>8171.2039082583551</v>
      </c>
      <c r="AS3666">
        <v>8558.2611592610683</v>
      </c>
      <c r="AT3666">
        <v>8257.216796875</v>
      </c>
      <c r="AU3666">
        <v>8558.2611592610683</v>
      </c>
      <c r="AV3666">
        <v>8235.7136281331386</v>
      </c>
      <c r="AW3666">
        <v>1</v>
      </c>
      <c r="AX3666">
        <v>-176.5875822368416</v>
      </c>
      <c r="AY3666">
        <v>-107.5163265100127</v>
      </c>
      <c r="AZ3666">
        <v>21.503384077763261</v>
      </c>
      <c r="BA3666">
        <v>-176.5875822368416</v>
      </c>
      <c r="BB3666">
        <v>8071.7265625</v>
      </c>
      <c r="BC3666">
        <v>8498.3141447368416</v>
      </c>
      <c r="BD3666">
        <v>-5.019673019513346E-2</v>
      </c>
      <c r="BE3666">
        <v>5.019673019513346E-2</v>
      </c>
      <c r="BF3666">
        <f t="shared" si="399"/>
        <v>7.3334467313035098E-2</v>
      </c>
      <c r="BG3666">
        <f t="shared" si="400"/>
        <v>419.39732142857247</v>
      </c>
      <c r="BH3666">
        <f t="shared" si="401"/>
        <v>551.26744337831042</v>
      </c>
      <c r="BI3666">
        <f t="shared" si="402"/>
        <v>680.28692820781089</v>
      </c>
      <c r="BJ3666">
        <f t="shared" si="403"/>
        <v>680.28692820781089</v>
      </c>
    </row>
    <row r="3667" spans="1:62">
      <c r="A3667">
        <v>3673</v>
      </c>
      <c r="B3667">
        <v>52260</v>
      </c>
      <c r="C3667" t="s">
        <v>619</v>
      </c>
      <c r="D3667">
        <v>2018</v>
      </c>
      <c r="E3667" t="s">
        <v>70</v>
      </c>
      <c r="F3667" t="s">
        <v>56</v>
      </c>
      <c r="G3667">
        <v>29.905999999999999</v>
      </c>
      <c r="H3667">
        <v>0.84453064799999999</v>
      </c>
      <c r="I3667">
        <v>17055572467</v>
      </c>
      <c r="J3667">
        <v>9.52</v>
      </c>
      <c r="K3667">
        <v>-1.92</v>
      </c>
      <c r="L3667">
        <v>100589000000</v>
      </c>
      <c r="M3667">
        <v>0.82</v>
      </c>
      <c r="N3667">
        <v>1</v>
      </c>
      <c r="O3667">
        <v>118875000000</v>
      </c>
      <c r="P3667">
        <v>6.9698627960000001</v>
      </c>
      <c r="Q3667">
        <v>22.227343229999999</v>
      </c>
      <c r="R3667">
        <v>4500000000</v>
      </c>
      <c r="S3667">
        <v>193163000000</v>
      </c>
      <c r="T3667">
        <v>44257277109</v>
      </c>
      <c r="U3667">
        <v>148906000000</v>
      </c>
      <c r="V3667">
        <v>8.0469611656121209</v>
      </c>
      <c r="W3667">
        <v>29.72</v>
      </c>
      <c r="X3667">
        <v>32.4</v>
      </c>
      <c r="Y3667">
        <v>2.5</v>
      </c>
      <c r="Z3667">
        <v>11.453918890000001</v>
      </c>
      <c r="AA3667">
        <v>0</v>
      </c>
      <c r="AB3667" s="2">
        <v>43100</v>
      </c>
      <c r="AC3667">
        <v>7925</v>
      </c>
      <c r="AD3667">
        <f t="shared" si="404"/>
        <v>300</v>
      </c>
      <c r="AE3667">
        <v>300</v>
      </c>
      <c r="AF3667">
        <f t="shared" si="405"/>
        <v>3.7854889589905363</v>
      </c>
      <c r="AG3667">
        <v>7124.975755372634</v>
      </c>
      <c r="AH3667">
        <v>7285.8623046875</v>
      </c>
      <c r="AI3667">
        <v>7354.8136829652994</v>
      </c>
      <c r="AJ3667">
        <v>7010.0567915763013</v>
      </c>
      <c r="AK3667">
        <v>6820.7239567218439</v>
      </c>
      <c r="AL3667">
        <v>6688.28271484375</v>
      </c>
      <c r="AM3667">
        <v>6864.8710373478752</v>
      </c>
      <c r="AN3667">
        <v>6622.062093904703</v>
      </c>
      <c r="AO3667">
        <v>6754.5035775991582</v>
      </c>
      <c r="AP3667">
        <v>6886.94482421875</v>
      </c>
      <c r="AQ3667">
        <v>6886.94482421875</v>
      </c>
      <c r="AR3667">
        <v>6732.4300364958935</v>
      </c>
      <c r="AS3667">
        <v>6688.2832797181372</v>
      </c>
      <c r="AT3667">
        <v>6754.50390625</v>
      </c>
      <c r="AU3667">
        <v>6864.8716171364376</v>
      </c>
      <c r="AV3667">
        <v>6688.2832797181372</v>
      </c>
      <c r="AW3667">
        <v>1</v>
      </c>
      <c r="AX3667">
        <v>-436.69304052888401</v>
      </c>
      <c r="AY3667">
        <v>66.220867496906067</v>
      </c>
      <c r="AZ3667">
        <v>3.2865084176592058E-4</v>
      </c>
      <c r="BA3667">
        <v>-436.69304052888401</v>
      </c>
      <c r="BB3667">
        <v>6388.28271484375</v>
      </c>
      <c r="BC3667">
        <v>7124.975755372634</v>
      </c>
      <c r="BD3667">
        <v>-0.1033958662909661</v>
      </c>
      <c r="BE3667">
        <v>0.1033958662909661</v>
      </c>
      <c r="BF3667">
        <f t="shared" si="399"/>
        <v>-0.15546973281632612</v>
      </c>
      <c r="BG3667">
        <f t="shared" si="400"/>
        <v>344.75689138899816</v>
      </c>
      <c r="BH3667">
        <f t="shared" si="401"/>
        <v>732.75158906059642</v>
      </c>
      <c r="BI3667">
        <f t="shared" si="402"/>
        <v>732.75158906059642</v>
      </c>
      <c r="BJ3667">
        <f t="shared" si="403"/>
        <v>732.75158906059642</v>
      </c>
    </row>
    <row r="3668" spans="1:62">
      <c r="A3668">
        <v>3674</v>
      </c>
      <c r="B3668">
        <v>52260</v>
      </c>
      <c r="C3668" t="s">
        <v>619</v>
      </c>
      <c r="D3668">
        <v>2019</v>
      </c>
      <c r="E3668" t="s">
        <v>70</v>
      </c>
      <c r="F3668" t="s">
        <v>56</v>
      </c>
      <c r="G3668">
        <v>48.392000000000003</v>
      </c>
      <c r="H3668">
        <v>1.0102914629999999</v>
      </c>
      <c r="I3668">
        <v>14460451717</v>
      </c>
      <c r="J3668">
        <v>8.23</v>
      </c>
      <c r="K3668">
        <v>5.69</v>
      </c>
      <c r="L3668">
        <v>106311000000</v>
      </c>
      <c r="M3668">
        <v>1.53</v>
      </c>
      <c r="N3668">
        <v>1</v>
      </c>
      <c r="O3668">
        <v>157875000000</v>
      </c>
      <c r="P3668">
        <v>10.917708729999999</v>
      </c>
      <c r="Q3668">
        <v>22.38149391</v>
      </c>
      <c r="R3668">
        <v>5250000000</v>
      </c>
      <c r="S3668">
        <v>209052000000</v>
      </c>
      <c r="T3668">
        <v>53328418498</v>
      </c>
      <c r="U3668">
        <v>155724000000</v>
      </c>
      <c r="V3668">
        <v>4.5787275193746391</v>
      </c>
      <c r="W3668">
        <v>34.25</v>
      </c>
      <c r="X3668">
        <v>32.4</v>
      </c>
      <c r="Y3668">
        <v>2.06</v>
      </c>
      <c r="Z3668">
        <v>9.2859493190000002</v>
      </c>
      <c r="AA3668">
        <v>0</v>
      </c>
      <c r="AB3668" s="2">
        <v>43465</v>
      </c>
      <c r="AC3668">
        <v>10525</v>
      </c>
      <c r="AD3668">
        <f t="shared" si="404"/>
        <v>350</v>
      </c>
      <c r="AE3668">
        <v>350</v>
      </c>
      <c r="AF3668">
        <f t="shared" si="405"/>
        <v>3.3254156769596199</v>
      </c>
      <c r="AG3668">
        <v>9825.3692817868778</v>
      </c>
      <c r="AH3668">
        <v>10039.4814453125</v>
      </c>
      <c r="AI3668">
        <v>10087.06192609597</v>
      </c>
      <c r="AJ3668">
        <v>9753.9985606116697</v>
      </c>
      <c r="AK3668">
        <v>9262.4677545210343</v>
      </c>
      <c r="AL3668">
        <v>9492.3056640625</v>
      </c>
      <c r="AM3668">
        <v>9538.2732459707931</v>
      </c>
      <c r="AN3668">
        <v>9262.4677545210343</v>
      </c>
      <c r="AO3668">
        <v>9308.4353554396712</v>
      </c>
      <c r="AP3668">
        <v>9262.4677734375</v>
      </c>
      <c r="AQ3668">
        <v>9492.3056834483559</v>
      </c>
      <c r="AR3668">
        <v>9216.5001914353288</v>
      </c>
      <c r="AS3668">
        <v>9860.0471794147452</v>
      </c>
      <c r="AT3668">
        <v>9216.5009765625</v>
      </c>
      <c r="AU3668">
        <v>9860.0471794147452</v>
      </c>
      <c r="AV3668">
        <v>9078.5982188084472</v>
      </c>
      <c r="AW3668">
        <v>0</v>
      </c>
      <c r="AX3668">
        <v>-333.06361772437782</v>
      </c>
      <c r="AY3668">
        <v>1.8916465705842711E-5</v>
      </c>
      <c r="AZ3668">
        <v>-91.934378877171184</v>
      </c>
      <c r="BA3668">
        <v>1.8916465705842711E-5</v>
      </c>
      <c r="BB3668">
        <v>8912.4677734375</v>
      </c>
      <c r="BC3668">
        <v>9262.4677545210343</v>
      </c>
      <c r="BD3668">
        <v>-3.7786904133911663E-2</v>
      </c>
      <c r="BE3668">
        <v>3.7786904133911663E-2</v>
      </c>
      <c r="BF3668">
        <f t="shared" si="399"/>
        <v>1.0289306009987946E-2</v>
      </c>
      <c r="BG3668">
        <f t="shared" si="400"/>
        <v>333.06336548430045</v>
      </c>
      <c r="BH3668">
        <f t="shared" si="401"/>
        <v>824.5941715749359</v>
      </c>
      <c r="BI3668">
        <f t="shared" si="402"/>
        <v>870.56173466064138</v>
      </c>
      <c r="BJ3668">
        <f t="shared" si="403"/>
        <v>1008.463707287523</v>
      </c>
    </row>
    <row r="3669" spans="1:62">
      <c r="A3669">
        <v>3675</v>
      </c>
      <c r="B3669">
        <v>52260</v>
      </c>
      <c r="C3669" t="s">
        <v>619</v>
      </c>
      <c r="D3669">
        <v>2020</v>
      </c>
      <c r="E3669" t="s">
        <v>70</v>
      </c>
      <c r="F3669" t="s">
        <v>56</v>
      </c>
      <c r="G3669">
        <v>-11.074</v>
      </c>
      <c r="H3669">
        <v>1.2459077160000001</v>
      </c>
      <c r="I3669">
        <v>-8861408821</v>
      </c>
      <c r="J3669">
        <v>-10.23</v>
      </c>
      <c r="K3669">
        <v>-16.38</v>
      </c>
      <c r="L3669">
        <v>88898821262</v>
      </c>
      <c r="M3669">
        <v>11.53</v>
      </c>
      <c r="N3669">
        <v>1</v>
      </c>
      <c r="O3669">
        <v>183375000000</v>
      </c>
      <c r="P3669">
        <v>-20.693662110000002</v>
      </c>
      <c r="Q3669">
        <v>21.128730950000001</v>
      </c>
      <c r="R3669">
        <v>1500000000</v>
      </c>
      <c r="S3669">
        <v>187658000000</v>
      </c>
      <c r="T3669">
        <v>50429058080</v>
      </c>
      <c r="U3669">
        <v>137229000000</v>
      </c>
      <c r="V3669">
        <v>-11.876781998921169</v>
      </c>
      <c r="W3669">
        <v>36.75</v>
      </c>
      <c r="X3669">
        <v>30.85</v>
      </c>
      <c r="Y3669">
        <v>4.87</v>
      </c>
      <c r="Z3669">
        <v>-6.4573878850000002</v>
      </c>
      <c r="AA3669">
        <v>0</v>
      </c>
      <c r="AB3669" s="2">
        <v>43830</v>
      </c>
      <c r="AC3669">
        <v>12225</v>
      </c>
      <c r="AD3669">
        <f t="shared" si="404"/>
        <v>100</v>
      </c>
      <c r="AE3669">
        <v>100</v>
      </c>
      <c r="AF3669">
        <f t="shared" si="405"/>
        <v>0.81799591002044991</v>
      </c>
      <c r="AG3669">
        <v>11419.315028526969</v>
      </c>
      <c r="AH3669">
        <v>11466.8955078125</v>
      </c>
      <c r="AI3669">
        <v>11633.42718531185</v>
      </c>
      <c r="AJ3669">
        <v>11347.944309598681</v>
      </c>
      <c r="AK3669">
        <v>11395.524988630459</v>
      </c>
      <c r="AL3669">
        <v>11443.10546875</v>
      </c>
      <c r="AM3669">
        <v>11799.959069646569</v>
      </c>
      <c r="AN3669">
        <v>11276.5737883316</v>
      </c>
      <c r="AO3669">
        <v>11609.637353515631</v>
      </c>
      <c r="AP3669">
        <v>11419.3154296875</v>
      </c>
      <c r="AQ3669">
        <v>11990.28120117188</v>
      </c>
      <c r="AR3669">
        <v>11371.734948730469</v>
      </c>
      <c r="AS3669">
        <v>11681.00763804222</v>
      </c>
      <c r="AT3669">
        <v>11585.8466796875</v>
      </c>
      <c r="AU3669">
        <v>11704.797877630899</v>
      </c>
      <c r="AV3669">
        <v>11371.73452338937</v>
      </c>
      <c r="AW3669">
        <v>1</v>
      </c>
      <c r="AX3669">
        <v>23.7904402230306</v>
      </c>
      <c r="AY3669">
        <v>23.79044105704088</v>
      </c>
      <c r="AZ3669">
        <v>-23.790673828130821</v>
      </c>
      <c r="BA3669">
        <v>23.7904402230306</v>
      </c>
      <c r="BB3669">
        <v>11343.10546875</v>
      </c>
      <c r="BC3669">
        <v>11419.315028526969</v>
      </c>
      <c r="BD3669">
        <v>-6.6737417775573904E-3</v>
      </c>
      <c r="BE3669">
        <v>6.6737417775573904E-3</v>
      </c>
      <c r="BF3669">
        <f t="shared" si="399"/>
        <v>0.24590478423515119</v>
      </c>
      <c r="BG3669">
        <f t="shared" si="400"/>
        <v>285.48287571316905</v>
      </c>
      <c r="BH3669">
        <f t="shared" si="401"/>
        <v>523.38528131496969</v>
      </c>
      <c r="BI3669">
        <f t="shared" si="402"/>
        <v>713.70741284028009</v>
      </c>
      <c r="BJ3669">
        <f t="shared" si="403"/>
        <v>713.70741284028009</v>
      </c>
    </row>
    <row r="3670" spans="1:62">
      <c r="A3670">
        <v>3676</v>
      </c>
      <c r="B3670">
        <v>52260</v>
      </c>
      <c r="C3670" t="s">
        <v>619</v>
      </c>
      <c r="D3670">
        <v>2021</v>
      </c>
      <c r="E3670" t="s">
        <v>70</v>
      </c>
      <c r="F3670" t="s">
        <v>56</v>
      </c>
      <c r="G3670">
        <v>-8.9849999999999994</v>
      </c>
      <c r="H3670">
        <v>1.02113064</v>
      </c>
      <c r="I3670">
        <v>10656917749</v>
      </c>
      <c r="J3670">
        <v>-7.95</v>
      </c>
      <c r="K3670">
        <v>15.64</v>
      </c>
      <c r="L3670">
        <v>102802000000</v>
      </c>
      <c r="M3670">
        <v>11.06</v>
      </c>
      <c r="N3670">
        <v>1</v>
      </c>
      <c r="O3670">
        <v>129000000000</v>
      </c>
      <c r="P3670">
        <v>12.104813330000001</v>
      </c>
      <c r="Q3670">
        <v>20.772055999999999</v>
      </c>
      <c r="R3670">
        <v>1050000000</v>
      </c>
      <c r="S3670">
        <v>172744000000</v>
      </c>
      <c r="T3670">
        <v>47394338751</v>
      </c>
      <c r="U3670">
        <v>125350000000</v>
      </c>
      <c r="V3670">
        <v>-8.6563335738072862</v>
      </c>
      <c r="W3670">
        <v>37.81</v>
      </c>
      <c r="X3670">
        <v>35</v>
      </c>
      <c r="Y3670">
        <v>4.9800000000000004</v>
      </c>
      <c r="Z3670">
        <v>8.5017293570000003</v>
      </c>
      <c r="AA3670">
        <v>0</v>
      </c>
      <c r="AB3670" s="2">
        <v>44196</v>
      </c>
      <c r="AC3670">
        <v>8600</v>
      </c>
      <c r="AD3670">
        <f t="shared" si="404"/>
        <v>70</v>
      </c>
      <c r="AE3670">
        <v>70</v>
      </c>
      <c r="AF3670">
        <f t="shared" si="405"/>
        <v>0.81395348837209303</v>
      </c>
      <c r="AG3670">
        <v>8060.27197265625</v>
      </c>
      <c r="AH3670">
        <v>8060.27197265625</v>
      </c>
      <c r="AI3670">
        <v>8108.2497820172994</v>
      </c>
      <c r="AJ3670">
        <v>7916.3385445731028</v>
      </c>
      <c r="AK3670">
        <v>7892.3493408940712</v>
      </c>
      <c r="AL3670">
        <v>7940.3271484375</v>
      </c>
      <c r="AM3670">
        <v>8060.2716672960723</v>
      </c>
      <c r="AN3670">
        <v>7772.404822035498</v>
      </c>
      <c r="AO3670">
        <v>7844.3720703125</v>
      </c>
      <c r="AP3670">
        <v>7844.3720703125</v>
      </c>
      <c r="AQ3670">
        <v>7916.3387865538989</v>
      </c>
      <c r="AR3670">
        <v>7772.4053540711011</v>
      </c>
      <c r="AS3670">
        <v>7916.3387865538989</v>
      </c>
      <c r="AT3670">
        <v>7844.3720703125</v>
      </c>
      <c r="AU3670">
        <v>7964.3165973814976</v>
      </c>
      <c r="AV3670">
        <v>7820.3831648986998</v>
      </c>
      <c r="AW3670">
        <v>1</v>
      </c>
      <c r="AX3670">
        <v>-119.94482421875</v>
      </c>
      <c r="AY3670">
        <v>-47.977270581571247</v>
      </c>
      <c r="AZ3670">
        <v>0</v>
      </c>
      <c r="BA3670">
        <v>-119.94482421875</v>
      </c>
      <c r="BB3670">
        <v>7870.3271484375</v>
      </c>
      <c r="BC3670">
        <v>8060.27197265625</v>
      </c>
      <c r="BD3670">
        <v>-2.3565560177512719E-2</v>
      </c>
      <c r="BE3670">
        <v>2.3565560177512719E-2</v>
      </c>
      <c r="BF3670">
        <f t="shared" si="399"/>
        <v>2.1129532718936691E-2</v>
      </c>
      <c r="BG3670">
        <f t="shared" si="400"/>
        <v>191.91123744419656</v>
      </c>
      <c r="BH3670">
        <f t="shared" si="401"/>
        <v>335.84495998180137</v>
      </c>
      <c r="BI3670">
        <f t="shared" si="402"/>
        <v>335.84495998180137</v>
      </c>
      <c r="BJ3670">
        <f t="shared" si="403"/>
        <v>335.84495998180137</v>
      </c>
    </row>
    <row r="3671" spans="1:62">
      <c r="A3671">
        <v>3677</v>
      </c>
      <c r="B3671">
        <v>52260</v>
      </c>
      <c r="C3671" t="s">
        <v>619</v>
      </c>
      <c r="D3671">
        <v>2022</v>
      </c>
      <c r="E3671" t="s">
        <v>70</v>
      </c>
      <c r="F3671" t="s">
        <v>56</v>
      </c>
      <c r="G3671">
        <v>22.04</v>
      </c>
      <c r="H3671">
        <v>0.83865955700000006</v>
      </c>
      <c r="I3671">
        <v>9054708903</v>
      </c>
      <c r="J3671">
        <v>1.94</v>
      </c>
      <c r="K3671">
        <v>-3.55</v>
      </c>
      <c r="L3671">
        <v>99153525127</v>
      </c>
      <c r="M3671">
        <v>10.51</v>
      </c>
      <c r="N3671">
        <v>1</v>
      </c>
      <c r="O3671">
        <v>100875000000</v>
      </c>
      <c r="P3671">
        <v>11.140612150000001</v>
      </c>
      <c r="Q3671">
        <v>20.772055999999999</v>
      </c>
      <c r="R3671">
        <v>1050000000</v>
      </c>
      <c r="S3671">
        <v>176098000000</v>
      </c>
      <c r="T3671">
        <v>46810705161</v>
      </c>
      <c r="U3671">
        <v>129287000000</v>
      </c>
      <c r="V3671">
        <v>3.1408057439170318</v>
      </c>
      <c r="W3671">
        <v>36.21</v>
      </c>
      <c r="X3671">
        <v>35</v>
      </c>
      <c r="Y3671">
        <v>6.22</v>
      </c>
      <c r="Z3671">
        <v>7.0035725969999998</v>
      </c>
      <c r="AA3671">
        <v>0</v>
      </c>
      <c r="AB3671" s="2">
        <v>44561</v>
      </c>
      <c r="AC3671">
        <v>6725</v>
      </c>
      <c r="AD3671">
        <f t="shared" si="404"/>
        <v>70</v>
      </c>
      <c r="AE3671">
        <v>70</v>
      </c>
      <c r="AF3671">
        <f t="shared" si="405"/>
        <v>1.0408921933085502</v>
      </c>
      <c r="AG3671">
        <v>6313.5611692994498</v>
      </c>
      <c r="AH3671">
        <v>6603.83984375</v>
      </c>
      <c r="AI3671">
        <v>7136.0174135760071</v>
      </c>
      <c r="AJ3671">
        <v>6313.5611692994498</v>
      </c>
      <c r="AK3671">
        <v>6507.0807024540791</v>
      </c>
      <c r="AL3671">
        <v>6337.75146484375</v>
      </c>
      <c r="AM3671">
        <v>6531.2705935412687</v>
      </c>
      <c r="AN3671">
        <v>6313.5615737565604</v>
      </c>
      <c r="AO3671">
        <v>6531.2699138584421</v>
      </c>
      <c r="AP3671">
        <v>6482.89013671875</v>
      </c>
      <c r="AQ3671">
        <v>6628.0294681378264</v>
      </c>
      <c r="AR3671">
        <v>6410.3204710092123</v>
      </c>
      <c r="AS3671">
        <v>6434.510766955389</v>
      </c>
      <c r="AT3671">
        <v>6676.40966796875</v>
      </c>
      <c r="AU3671">
        <v>6845.7388986781016</v>
      </c>
      <c r="AV3671">
        <v>6434.510766955389</v>
      </c>
      <c r="AW3671">
        <v>1</v>
      </c>
      <c r="AX3671">
        <v>24.19029554430017</v>
      </c>
      <c r="AY3671">
        <v>-24.19056573532907</v>
      </c>
      <c r="AZ3671">
        <v>145.1397541103079</v>
      </c>
      <c r="BA3671">
        <v>24.19029554430017</v>
      </c>
      <c r="BB3671">
        <v>6267.75146484375</v>
      </c>
      <c r="BC3671">
        <v>6313.5611692994498</v>
      </c>
      <c r="BD3671">
        <v>-7.2557631465512288E-3</v>
      </c>
      <c r="BE3671">
        <v>7.2557631465512288E-3</v>
      </c>
      <c r="BF3671">
        <f t="shared" si="399"/>
        <v>-0.16134198003384478</v>
      </c>
      <c r="BG3671">
        <f t="shared" si="400"/>
        <v>822.4562442765573</v>
      </c>
      <c r="BH3671">
        <f t="shared" si="401"/>
        <v>822.4562442765573</v>
      </c>
      <c r="BI3671">
        <f t="shared" si="402"/>
        <v>822.4562442765573</v>
      </c>
      <c r="BJ3671">
        <f t="shared" si="403"/>
        <v>822.4562442765573</v>
      </c>
    </row>
    <row r="3672" spans="1:62">
      <c r="A3672">
        <v>3678</v>
      </c>
      <c r="B3672">
        <v>52260</v>
      </c>
      <c r="C3672" t="s">
        <v>619</v>
      </c>
      <c r="D3672">
        <v>2023</v>
      </c>
      <c r="E3672" t="s">
        <v>70</v>
      </c>
      <c r="F3672" t="s">
        <v>56</v>
      </c>
      <c r="G3672">
        <v>13.034000000000001</v>
      </c>
      <c r="H3672">
        <v>0.66787444200000001</v>
      </c>
      <c r="I3672">
        <v>7084856487</v>
      </c>
      <c r="J3672">
        <v>4.53</v>
      </c>
      <c r="K3672">
        <v>2.56</v>
      </c>
      <c r="L3672">
        <v>101691000000</v>
      </c>
      <c r="M3672">
        <v>9.26</v>
      </c>
      <c r="N3672">
        <v>1</v>
      </c>
      <c r="O3672">
        <v>74850000000</v>
      </c>
      <c r="P3672">
        <v>10.564787040000001</v>
      </c>
      <c r="Q3672">
        <v>20.772055999999999</v>
      </c>
      <c r="R3672">
        <v>1050000000</v>
      </c>
      <c r="S3672">
        <v>184069000000</v>
      </c>
      <c r="T3672">
        <v>48084933604</v>
      </c>
      <c r="U3672">
        <v>135984000000</v>
      </c>
      <c r="V3672">
        <v>5.1799484867001322</v>
      </c>
      <c r="W3672">
        <v>35.36</v>
      </c>
      <c r="X3672">
        <v>35</v>
      </c>
      <c r="Y3672">
        <v>6.13</v>
      </c>
      <c r="Z3672">
        <v>5.2100662480000004</v>
      </c>
      <c r="AA3672">
        <v>0</v>
      </c>
      <c r="AB3672" s="2">
        <v>44926</v>
      </c>
      <c r="AC3672">
        <v>4990</v>
      </c>
      <c r="AD3672">
        <f t="shared" si="404"/>
        <v>70</v>
      </c>
      <c r="AE3672">
        <v>70</v>
      </c>
      <c r="AF3672">
        <f t="shared" si="405"/>
        <v>1.402805611222445</v>
      </c>
      <c r="AG3672">
        <v>4932.9410666838512</v>
      </c>
      <c r="AH3672">
        <v>4883.36376953125</v>
      </c>
      <c r="AI3672">
        <v>4957.7297152601523</v>
      </c>
      <c r="AJ3672">
        <v>4873.4483101007299</v>
      </c>
      <c r="AK3672">
        <v>4888.1125799272813</v>
      </c>
      <c r="AL3672">
        <v>4873.4482421875</v>
      </c>
      <c r="AM3672">
        <v>4912.5531428269178</v>
      </c>
      <c r="AN3672">
        <v>4839.2314541280093</v>
      </c>
      <c r="AO3672">
        <v>4888.1124371859296</v>
      </c>
      <c r="AP3672">
        <v>4863.671875</v>
      </c>
      <c r="AQ3672">
        <v>4888.1124371859296</v>
      </c>
      <c r="AR3672">
        <v>4824.5669755025128</v>
      </c>
      <c r="AS3672">
        <v>4795.2381495230093</v>
      </c>
      <c r="AT3672">
        <v>4819.6787109375</v>
      </c>
      <c r="AU3672">
        <v>4878.3360583322756</v>
      </c>
      <c r="AV3672">
        <v>4795.2381495230093</v>
      </c>
      <c r="AW3672">
        <v>1</v>
      </c>
      <c r="AX3672">
        <v>-59.492824496351197</v>
      </c>
      <c r="AY3672">
        <v>-24.440704927281331</v>
      </c>
      <c r="AZ3672">
        <v>-68.433726248429593</v>
      </c>
      <c r="BA3672">
        <v>-59.492824496351197</v>
      </c>
      <c r="BB3672">
        <v>4803.4482421875</v>
      </c>
      <c r="BC3672">
        <v>4932.9410666838512</v>
      </c>
      <c r="BD3672">
        <v>-2.6250632785970458E-2</v>
      </c>
      <c r="BE3672">
        <v>2.6250632785970458E-2</v>
      </c>
      <c r="BF3672">
        <f t="shared" si="399"/>
        <v>-0.33212545295514184</v>
      </c>
      <c r="BG3672">
        <f t="shared" si="400"/>
        <v>84.28140515942232</v>
      </c>
      <c r="BH3672">
        <f t="shared" si="401"/>
        <v>118.49826113214294</v>
      </c>
      <c r="BI3672">
        <f t="shared" si="402"/>
        <v>133.16273975763943</v>
      </c>
      <c r="BJ3672">
        <f t="shared" si="403"/>
        <v>162.49156573714299</v>
      </c>
    </row>
    <row r="3673" spans="1:62">
      <c r="A3673">
        <v>3679</v>
      </c>
      <c r="B3673">
        <v>52260</v>
      </c>
      <c r="C3673" t="s">
        <v>619</v>
      </c>
      <c r="D3673">
        <v>2024</v>
      </c>
      <c r="E3673" t="s">
        <v>70</v>
      </c>
      <c r="F3673" t="s">
        <v>56</v>
      </c>
      <c r="J3673">
        <v>4.74</v>
      </c>
      <c r="K3673">
        <v>-3.63</v>
      </c>
      <c r="L3673">
        <v>98000000000</v>
      </c>
      <c r="N3673">
        <v>1</v>
      </c>
      <c r="P3673">
        <v>16.78</v>
      </c>
      <c r="S3673">
        <v>192800000000</v>
      </c>
      <c r="T3673">
        <v>47800000000</v>
      </c>
      <c r="U3673">
        <v>145000000000</v>
      </c>
      <c r="V3673">
        <v>6.6301917872690908</v>
      </c>
      <c r="W3673">
        <v>0.20713738700000001</v>
      </c>
      <c r="X3673">
        <v>35</v>
      </c>
      <c r="Y3673">
        <v>3.02</v>
      </c>
      <c r="Z3673">
        <v>34.197077450000002</v>
      </c>
      <c r="AA3673">
        <v>0</v>
      </c>
      <c r="AB3673" s="2">
        <v>45291</v>
      </c>
      <c r="AC3673">
        <v>4515</v>
      </c>
      <c r="AD3673">
        <f t="shared" si="404"/>
        <v>70</v>
      </c>
      <c r="AE3673">
        <v>70</v>
      </c>
      <c r="AF3673">
        <f t="shared" si="405"/>
        <v>1.5503875968992249</v>
      </c>
      <c r="AG3673">
        <v>4140</v>
      </c>
      <c r="AH3673">
        <v>4045</v>
      </c>
      <c r="AI3673">
        <v>4170</v>
      </c>
      <c r="AJ3673">
        <v>4015</v>
      </c>
      <c r="AK3673">
        <v>4184.3236714975847</v>
      </c>
      <c r="AL3673">
        <v>4105</v>
      </c>
      <c r="AM3673">
        <v>4189.2814009661834</v>
      </c>
      <c r="AN3673">
        <v>4045.507246376812</v>
      </c>
      <c r="AO3673">
        <v>4199.1969190841601</v>
      </c>
      <c r="AP3673">
        <v>4184.32373046875</v>
      </c>
      <c r="AQ3673">
        <v>4228.9432963149811</v>
      </c>
      <c r="AR3673">
        <v>4174.4082713918096</v>
      </c>
      <c r="AS3673">
        <v>4100.0425343360766</v>
      </c>
      <c r="AT3673">
        <v>4179.3662109375</v>
      </c>
      <c r="AU3673">
        <v>4179.3662109375</v>
      </c>
      <c r="AV3673">
        <v>4075.2538853981318</v>
      </c>
      <c r="AW3673">
        <v>0</v>
      </c>
      <c r="AX3673">
        <v>-35</v>
      </c>
      <c r="AY3673">
        <v>5.8971165344701149E-5</v>
      </c>
      <c r="AZ3673">
        <v>-19.830708146660069</v>
      </c>
      <c r="BA3673">
        <v>5.8971165344701149E-5</v>
      </c>
      <c r="BB3673">
        <v>4114.32373046875</v>
      </c>
      <c r="BC3673">
        <v>4184.3236714975847</v>
      </c>
      <c r="BD3673">
        <v>-1.6729093283498649E-2</v>
      </c>
      <c r="BE3673">
        <v>1.6729093283498649E-2</v>
      </c>
      <c r="BF3673">
        <f t="shared" si="399"/>
        <v>-0.75207468879668049</v>
      </c>
      <c r="BG3673">
        <f t="shared" si="400"/>
        <v>155</v>
      </c>
      <c r="BH3673">
        <f t="shared" si="401"/>
        <v>174.28140096618336</v>
      </c>
      <c r="BI3673">
        <f t="shared" si="402"/>
        <v>213.94329631498113</v>
      </c>
      <c r="BJ3673">
        <f t="shared" si="403"/>
        <v>213.94329631498113</v>
      </c>
    </row>
    <row r="3674" spans="1:62">
      <c r="A3674">
        <v>3680</v>
      </c>
      <c r="B3674">
        <v>52330</v>
      </c>
      <c r="C3674" t="s">
        <v>620</v>
      </c>
      <c r="D3674">
        <v>2016</v>
      </c>
      <c r="E3674" t="s">
        <v>70</v>
      </c>
      <c r="F3674" t="s">
        <v>56</v>
      </c>
      <c r="G3674">
        <v>11.818</v>
      </c>
      <c r="H3674">
        <v>0.90670541699999996</v>
      </c>
      <c r="I3674">
        <v>29276825922</v>
      </c>
      <c r="J3674">
        <v>17.149999999999999</v>
      </c>
      <c r="K3674">
        <v>23.12</v>
      </c>
      <c r="L3674">
        <v>297955000000</v>
      </c>
      <c r="M3674">
        <v>0.73</v>
      </c>
      <c r="N3674">
        <v>1</v>
      </c>
      <c r="O3674">
        <v>217265000000</v>
      </c>
      <c r="P3674">
        <v>7.4210572199999998</v>
      </c>
      <c r="Q3674">
        <v>22.218627089999998</v>
      </c>
      <c r="R3674">
        <v>4460947800</v>
      </c>
      <c r="S3674">
        <v>275770000000</v>
      </c>
      <c r="T3674">
        <v>32777067861</v>
      </c>
      <c r="U3674">
        <v>242993000000</v>
      </c>
      <c r="V3674">
        <v>6.9112593760000003</v>
      </c>
      <c r="W3674">
        <v>13.49</v>
      </c>
      <c r="X3674">
        <v>32.950000000000003</v>
      </c>
      <c r="Y3674">
        <v>21.07</v>
      </c>
      <c r="Z3674">
        <v>12.048423590000001</v>
      </c>
      <c r="AA3674">
        <v>0</v>
      </c>
      <c r="AB3674" s="2">
        <v>42369</v>
      </c>
      <c r="AC3674">
        <v>13950</v>
      </c>
      <c r="AD3674">
        <f t="shared" si="404"/>
        <v>300</v>
      </c>
      <c r="AE3674">
        <v>300</v>
      </c>
      <c r="AF3674">
        <f t="shared" si="405"/>
        <v>2.150537634408602</v>
      </c>
      <c r="AG3674">
        <v>10896.55130902459</v>
      </c>
      <c r="AH3674">
        <v>10623.1611328125</v>
      </c>
      <c r="AI3674">
        <v>10896.55130902459</v>
      </c>
      <c r="AJ3674">
        <v>10623.1611328125</v>
      </c>
      <c r="AK3674">
        <v>10896.5517578125</v>
      </c>
      <c r="AL3674">
        <v>10896.5517578125</v>
      </c>
      <c r="AM3674">
        <v>11052.774722082209</v>
      </c>
      <c r="AN3674">
        <v>10818.44027567764</v>
      </c>
      <c r="AO3674">
        <v>10857.4970703125</v>
      </c>
      <c r="AP3674">
        <v>10857.4970703125</v>
      </c>
      <c r="AQ3674">
        <v>11013.72004974146</v>
      </c>
      <c r="AR3674">
        <v>10818.44132545526</v>
      </c>
      <c r="AS3674">
        <v>10974.66430488422</v>
      </c>
      <c r="AT3674">
        <v>10857.4970703125</v>
      </c>
      <c r="AU3674">
        <v>10974.66430488422</v>
      </c>
      <c r="AV3674">
        <v>10818.44132545526</v>
      </c>
      <c r="AW3674">
        <v>1</v>
      </c>
      <c r="AX3674">
        <v>4.4878791049995931E-4</v>
      </c>
      <c r="AY3674">
        <v>-39.0546875</v>
      </c>
      <c r="AZ3674">
        <v>0</v>
      </c>
      <c r="BA3674">
        <v>4.4878791049995931E-4</v>
      </c>
      <c r="BB3674">
        <v>10596.5517578125</v>
      </c>
      <c r="BC3674">
        <v>10896.55130902459</v>
      </c>
      <c r="BD3674">
        <v>-2.753160543222772E-2</v>
      </c>
      <c r="BE3674">
        <v>2.753160543222772E-2</v>
      </c>
      <c r="BF3674">
        <f t="shared" si="399"/>
        <v>-9.3295137252057875E-2</v>
      </c>
      <c r="BG3674">
        <f t="shared" si="400"/>
        <v>273.3901762120895</v>
      </c>
      <c r="BH3674">
        <f t="shared" si="401"/>
        <v>429.61358926970934</v>
      </c>
      <c r="BI3674">
        <f t="shared" si="402"/>
        <v>429.61358926970934</v>
      </c>
      <c r="BJ3674">
        <f t="shared" si="403"/>
        <v>429.61358926970934</v>
      </c>
    </row>
    <row r="3675" spans="1:62">
      <c r="A3675">
        <v>3681</v>
      </c>
      <c r="B3675">
        <v>52330</v>
      </c>
      <c r="C3675" t="s">
        <v>620</v>
      </c>
      <c r="D3675">
        <v>2017</v>
      </c>
      <c r="E3675" t="s">
        <v>70</v>
      </c>
      <c r="F3675" t="s">
        <v>56</v>
      </c>
      <c r="G3675">
        <v>20.547999999999998</v>
      </c>
      <c r="H3675">
        <v>0.97767356100000002</v>
      </c>
      <c r="I3675">
        <v>33444127318</v>
      </c>
      <c r="J3675">
        <v>9.48</v>
      </c>
      <c r="K3675">
        <v>9.91</v>
      </c>
      <c r="L3675">
        <v>327482000000</v>
      </c>
      <c r="M3675">
        <v>0.52</v>
      </c>
      <c r="N3675">
        <v>1</v>
      </c>
      <c r="O3675">
        <v>254644000000</v>
      </c>
      <c r="P3675">
        <v>7.6140101600000003</v>
      </c>
      <c r="Q3675">
        <v>22.218627089999998</v>
      </c>
      <c r="R3675">
        <v>4460947800</v>
      </c>
      <c r="S3675">
        <v>301920000000</v>
      </c>
      <c r="T3675">
        <v>40534667137</v>
      </c>
      <c r="U3675">
        <v>261385000000</v>
      </c>
      <c r="V3675">
        <v>7.5689423152107258</v>
      </c>
      <c r="W3675">
        <v>15.51</v>
      </c>
      <c r="X3675">
        <v>32.950000000000003</v>
      </c>
      <c r="Y3675">
        <v>29.9</v>
      </c>
      <c r="Z3675">
        <v>12.79496808</v>
      </c>
      <c r="AA3675">
        <v>0</v>
      </c>
      <c r="AB3675" s="2">
        <v>42735</v>
      </c>
      <c r="AC3675">
        <v>16350</v>
      </c>
      <c r="AD3675">
        <f t="shared" si="404"/>
        <v>300</v>
      </c>
      <c r="AE3675">
        <v>300</v>
      </c>
      <c r="AF3675">
        <f t="shared" si="405"/>
        <v>1.834862385321101</v>
      </c>
      <c r="AG3675">
        <v>12744.49133184524</v>
      </c>
      <c r="AH3675">
        <v>12825.92578125</v>
      </c>
      <c r="AI3675">
        <v>12907.36023065476</v>
      </c>
      <c r="AJ3675">
        <v>12622.33965773809</v>
      </c>
      <c r="AK3675">
        <v>12619.99661791134</v>
      </c>
      <c r="AL3675">
        <v>12500.1865234375</v>
      </c>
      <c r="AM3675">
        <v>12859.61680685903</v>
      </c>
      <c r="AN3675">
        <v>12460.24982527955</v>
      </c>
      <c r="AO3675">
        <v>12739.806991817821</v>
      </c>
      <c r="AP3675">
        <v>12659.93359375</v>
      </c>
      <c r="AQ3675">
        <v>12779.743690851739</v>
      </c>
      <c r="AR3675">
        <v>12500.186797614349</v>
      </c>
      <c r="AS3675">
        <v>12979.42718602129</v>
      </c>
      <c r="AT3675">
        <v>12659.93359375</v>
      </c>
      <c r="AU3675">
        <v>13019.363885055211</v>
      </c>
      <c r="AV3675">
        <v>12540.123496648261</v>
      </c>
      <c r="AW3675">
        <v>1</v>
      </c>
      <c r="AX3675">
        <v>-244.30480840774001</v>
      </c>
      <c r="AY3675">
        <v>39.936975838660153</v>
      </c>
      <c r="AZ3675">
        <v>-79.873398067820744</v>
      </c>
      <c r="BA3675">
        <v>-244.30480840774001</v>
      </c>
      <c r="BB3675">
        <v>12200.1865234375</v>
      </c>
      <c r="BC3675">
        <v>12744.49133184524</v>
      </c>
      <c r="BD3675">
        <v>-4.2709025745708722E-2</v>
      </c>
      <c r="BE3675">
        <v>4.2709025745708722E-2</v>
      </c>
      <c r="BF3675">
        <f t="shared" si="399"/>
        <v>-2.2327106518282989E-2</v>
      </c>
      <c r="BG3675">
        <f t="shared" si="400"/>
        <v>285.02057291667006</v>
      </c>
      <c r="BH3675">
        <f t="shared" si="401"/>
        <v>447.11040537520967</v>
      </c>
      <c r="BI3675">
        <f t="shared" si="402"/>
        <v>447.11040537520967</v>
      </c>
      <c r="BJ3675">
        <f t="shared" si="403"/>
        <v>559.11405977566028</v>
      </c>
    </row>
    <row r="3676" spans="1:62">
      <c r="A3676">
        <v>3682</v>
      </c>
      <c r="B3676">
        <v>52330</v>
      </c>
      <c r="C3676" t="s">
        <v>620</v>
      </c>
      <c r="D3676">
        <v>2018</v>
      </c>
      <c r="E3676" t="s">
        <v>70</v>
      </c>
      <c r="F3676" t="s">
        <v>56</v>
      </c>
      <c r="G3676">
        <v>16.972000000000001</v>
      </c>
      <c r="H3676">
        <v>0.77463841099999997</v>
      </c>
      <c r="I3676">
        <v>42424698186</v>
      </c>
      <c r="J3676">
        <v>7.74</v>
      </c>
      <c r="K3676">
        <v>5.84</v>
      </c>
      <c r="L3676">
        <v>346600000000</v>
      </c>
      <c r="M3676">
        <v>1.06</v>
      </c>
      <c r="N3676">
        <v>1</v>
      </c>
      <c r="O3676">
        <v>216486000000</v>
      </c>
      <c r="P3676">
        <v>5.1028358960000002</v>
      </c>
      <c r="Q3676">
        <v>22.506309160000001</v>
      </c>
      <c r="R3676">
        <v>5947930400</v>
      </c>
      <c r="S3676">
        <v>325294000000</v>
      </c>
      <c r="T3676">
        <v>35498770247</v>
      </c>
      <c r="U3676">
        <v>289795000000</v>
      </c>
      <c r="V3676">
        <v>10.869024618857241</v>
      </c>
      <c r="W3676">
        <v>12.25</v>
      </c>
      <c r="X3676">
        <v>32.950000000000003</v>
      </c>
      <c r="Y3676">
        <v>30.75</v>
      </c>
      <c r="Z3676">
        <v>14.63955492</v>
      </c>
      <c r="AA3676">
        <v>0</v>
      </c>
      <c r="AB3676" s="2">
        <v>43100</v>
      </c>
      <c r="AC3676">
        <v>13900</v>
      </c>
      <c r="AD3676">
        <f t="shared" si="404"/>
        <v>400</v>
      </c>
      <c r="AE3676">
        <v>400</v>
      </c>
      <c r="AF3676">
        <f t="shared" si="405"/>
        <v>2.8776978417266186</v>
      </c>
      <c r="AG3676">
        <v>11451.373888001821</v>
      </c>
      <c r="AH3676">
        <v>11493.3203125</v>
      </c>
      <c r="AI3676">
        <v>11577.213161496349</v>
      </c>
      <c r="AJ3676">
        <v>11409.427463503651</v>
      </c>
      <c r="AK3676">
        <v>11075.08550824176</v>
      </c>
      <c r="AL3676">
        <v>11115.802734375</v>
      </c>
      <c r="AM3676">
        <v>11278.67163890797</v>
      </c>
      <c r="AN3676">
        <v>11034.36828210852</v>
      </c>
      <c r="AO3676">
        <v>11034.36701766304</v>
      </c>
      <c r="AP3676">
        <v>11237.953125</v>
      </c>
      <c r="AQ3676">
        <v>11278.67034646739</v>
      </c>
      <c r="AR3676">
        <v>10912.21535326087</v>
      </c>
      <c r="AS3676">
        <v>10952.932743311811</v>
      </c>
      <c r="AT3676">
        <v>11034.3671875</v>
      </c>
      <c r="AU3676">
        <v>11156.518853782291</v>
      </c>
      <c r="AV3676">
        <v>10952.932743311811</v>
      </c>
      <c r="AW3676">
        <v>1</v>
      </c>
      <c r="AX3676">
        <v>-335.57115362682089</v>
      </c>
      <c r="AY3676">
        <v>162.86761675823979</v>
      </c>
      <c r="AZ3676">
        <v>1.6983695968519899E-4</v>
      </c>
      <c r="BA3676">
        <v>-335.57115362682089</v>
      </c>
      <c r="BB3676">
        <v>10715.802734375</v>
      </c>
      <c r="BC3676">
        <v>11451.373888001821</v>
      </c>
      <c r="BD3676">
        <v>-6.423431466136266E-2</v>
      </c>
      <c r="BE3676">
        <v>6.423431466136266E-2</v>
      </c>
      <c r="BF3676">
        <f t="shared" si="399"/>
        <v>-0.22536228765363026</v>
      </c>
      <c r="BG3676">
        <f t="shared" si="400"/>
        <v>167.78569799269826</v>
      </c>
      <c r="BH3676">
        <f t="shared" si="401"/>
        <v>542.84487938782877</v>
      </c>
      <c r="BI3676">
        <f t="shared" si="402"/>
        <v>664.99780823547917</v>
      </c>
      <c r="BJ3676">
        <f t="shared" si="403"/>
        <v>664.99780823547917</v>
      </c>
    </row>
    <row r="3677" spans="1:62">
      <c r="A3677">
        <v>3683</v>
      </c>
      <c r="B3677">
        <v>52330</v>
      </c>
      <c r="C3677" t="s">
        <v>620</v>
      </c>
      <c r="D3677">
        <v>2019</v>
      </c>
      <c r="E3677" t="s">
        <v>70</v>
      </c>
      <c r="F3677" t="s">
        <v>56</v>
      </c>
      <c r="G3677">
        <v>19.337</v>
      </c>
      <c r="H3677">
        <v>0.66635434900000001</v>
      </c>
      <c r="I3677">
        <v>33129376600</v>
      </c>
      <c r="J3677">
        <v>8.5500000000000007</v>
      </c>
      <c r="K3677">
        <v>-17.7</v>
      </c>
      <c r="L3677">
        <v>285259000000</v>
      </c>
      <c r="M3677">
        <v>0.99</v>
      </c>
      <c r="N3677">
        <v>1</v>
      </c>
      <c r="O3677">
        <v>200133000000</v>
      </c>
      <c r="P3677">
        <v>6.0409525850000003</v>
      </c>
      <c r="Q3677">
        <v>22.506309160000001</v>
      </c>
      <c r="R3677">
        <v>5947930400</v>
      </c>
      <c r="S3677">
        <v>353091000000</v>
      </c>
      <c r="T3677">
        <v>35150977920</v>
      </c>
      <c r="U3677">
        <v>317940000000</v>
      </c>
      <c r="V3677">
        <v>9.7120378198381623</v>
      </c>
      <c r="W3677">
        <v>11.06</v>
      </c>
      <c r="X3677">
        <v>32.950000000000003</v>
      </c>
      <c r="Y3677">
        <v>28.1</v>
      </c>
      <c r="Z3677">
        <v>10.420009</v>
      </c>
      <c r="AA3677">
        <v>0</v>
      </c>
      <c r="AB3677" s="2">
        <v>43465</v>
      </c>
      <c r="AC3677">
        <v>12850</v>
      </c>
      <c r="AD3677">
        <f t="shared" si="404"/>
        <v>400</v>
      </c>
      <c r="AE3677">
        <v>400</v>
      </c>
      <c r="AF3677">
        <f t="shared" si="405"/>
        <v>3.1128404669260701</v>
      </c>
      <c r="AG3677">
        <v>11080.540196078429</v>
      </c>
      <c r="AH3677">
        <v>11037.2568359375</v>
      </c>
      <c r="AI3677">
        <v>11167.10691636029</v>
      </c>
      <c r="AJ3677">
        <v>10647.70659466912</v>
      </c>
      <c r="AK3677">
        <v>10654.389984013031</v>
      </c>
      <c r="AL3677">
        <v>10864.1220703125</v>
      </c>
      <c r="AM3677">
        <v>11031.907739352069</v>
      </c>
      <c r="AN3677">
        <v>10654.389984013031</v>
      </c>
      <c r="AO3677">
        <v>10780.22988435039</v>
      </c>
      <c r="AP3677">
        <v>10654.390625</v>
      </c>
      <c r="AQ3677">
        <v>10864.12272391732</v>
      </c>
      <c r="AR3677">
        <v>10570.49778543307</v>
      </c>
      <c r="AS3677">
        <v>10948.01714874149</v>
      </c>
      <c r="AT3677">
        <v>10780.2314453125</v>
      </c>
      <c r="AU3677">
        <v>10989.96357459874</v>
      </c>
      <c r="AV3677">
        <v>10780.2314453125</v>
      </c>
      <c r="AW3677">
        <v>0</v>
      </c>
      <c r="AX3677">
        <v>-216.41812576592929</v>
      </c>
      <c r="AY3677">
        <v>6.4098696930159349E-4</v>
      </c>
      <c r="AZ3677">
        <v>1.5609621095791231E-3</v>
      </c>
      <c r="BA3677">
        <v>6.4098696930159349E-4</v>
      </c>
      <c r="BB3677">
        <v>10254.390625</v>
      </c>
      <c r="BC3677">
        <v>10654.389984013031</v>
      </c>
      <c r="BD3677">
        <v>-3.7543149782693512E-2</v>
      </c>
      <c r="BE3677">
        <v>3.7543149782693512E-2</v>
      </c>
      <c r="BF3677">
        <f t="shared" si="399"/>
        <v>-0.33364486775363861</v>
      </c>
      <c r="BG3677">
        <f t="shared" si="400"/>
        <v>519.40032169116967</v>
      </c>
      <c r="BH3677">
        <f t="shared" si="401"/>
        <v>519.40032169116967</v>
      </c>
      <c r="BI3677">
        <f t="shared" si="402"/>
        <v>596.60913092721967</v>
      </c>
      <c r="BJ3677">
        <f t="shared" si="403"/>
        <v>596.60913092721967</v>
      </c>
    </row>
    <row r="3678" spans="1:62">
      <c r="A3678">
        <v>3684</v>
      </c>
      <c r="B3678">
        <v>52330</v>
      </c>
      <c r="C3678" t="s">
        <v>620</v>
      </c>
      <c r="D3678">
        <v>2020</v>
      </c>
      <c r="E3678" t="s">
        <v>70</v>
      </c>
      <c r="F3678" t="s">
        <v>56</v>
      </c>
      <c r="G3678">
        <v>-41.831000000000003</v>
      </c>
      <c r="H3678">
        <v>0.50608678600000001</v>
      </c>
      <c r="I3678">
        <v>-953698973</v>
      </c>
      <c r="J3678">
        <v>-8.34</v>
      </c>
      <c r="K3678">
        <v>-34.61</v>
      </c>
      <c r="L3678">
        <v>186530000000</v>
      </c>
      <c r="M3678">
        <v>5.23</v>
      </c>
      <c r="N3678">
        <v>1</v>
      </c>
      <c r="O3678">
        <v>140015000000</v>
      </c>
      <c r="P3678">
        <v>-146.81280620000001</v>
      </c>
      <c r="Q3678">
        <v>21.995912449999999</v>
      </c>
      <c r="R3678">
        <v>3570289250</v>
      </c>
      <c r="S3678">
        <v>323641000000</v>
      </c>
      <c r="T3678">
        <v>23775283167</v>
      </c>
      <c r="U3678">
        <v>299866000000</v>
      </c>
      <c r="V3678">
        <v>-5.6847203874944956</v>
      </c>
      <c r="W3678">
        <v>7.93</v>
      </c>
      <c r="X3678">
        <v>32.950000000000003</v>
      </c>
      <c r="Y3678">
        <v>24.78</v>
      </c>
      <c r="Z3678">
        <v>-0.31804171599999997</v>
      </c>
      <c r="AA3678">
        <v>0</v>
      </c>
      <c r="AB3678" s="2">
        <v>43830</v>
      </c>
      <c r="AC3678">
        <v>8990</v>
      </c>
      <c r="AD3678">
        <f t="shared" si="404"/>
        <v>250</v>
      </c>
      <c r="AE3678">
        <v>250</v>
      </c>
      <c r="AF3678">
        <f t="shared" si="405"/>
        <v>2.7808676307007785</v>
      </c>
      <c r="AG3678">
        <v>7713.0950168918926</v>
      </c>
      <c r="AH3678">
        <v>7687.125</v>
      </c>
      <c r="AI3678">
        <v>7765.0350506756758</v>
      </c>
      <c r="AJ3678">
        <v>7643.8416385135142</v>
      </c>
      <c r="AK3678">
        <v>7626.5279647464258</v>
      </c>
      <c r="AL3678">
        <v>7643.84130859375</v>
      </c>
      <c r="AM3678">
        <v>7652.4979805174135</v>
      </c>
      <c r="AN3678">
        <v>7548.6179174334657</v>
      </c>
      <c r="AO3678">
        <v>7747.7215058924776</v>
      </c>
      <c r="AP3678">
        <v>7661.15478515625</v>
      </c>
      <c r="AQ3678">
        <v>7747.7215058924776</v>
      </c>
      <c r="AR3678">
        <v>7600.5580806408898</v>
      </c>
      <c r="AS3678">
        <v>7773.6907166550282</v>
      </c>
      <c r="AT3678">
        <v>7747.720703125</v>
      </c>
      <c r="AU3678">
        <v>7782.3473878317036</v>
      </c>
      <c r="AV3678">
        <v>7661.1539913582401</v>
      </c>
      <c r="AW3678">
        <v>1</v>
      </c>
      <c r="AX3678">
        <v>-69.253708298142556</v>
      </c>
      <c r="AY3678">
        <v>34.626820409824177</v>
      </c>
      <c r="AZ3678">
        <v>-8.0276747758034617E-4</v>
      </c>
      <c r="BA3678">
        <v>-69.253708298142556</v>
      </c>
      <c r="BB3678">
        <v>7393.84130859375</v>
      </c>
      <c r="BC3678">
        <v>7713.0950168918926</v>
      </c>
      <c r="BD3678">
        <v>-4.1391128671300959E-2</v>
      </c>
      <c r="BE3678">
        <v>4.1391128671300959E-2</v>
      </c>
      <c r="BF3678">
        <f t="shared" si="399"/>
        <v>-0.49391455347128455</v>
      </c>
      <c r="BG3678">
        <f t="shared" si="400"/>
        <v>121.19341216216162</v>
      </c>
      <c r="BH3678">
        <f t="shared" si="401"/>
        <v>216.41713324221018</v>
      </c>
      <c r="BI3678">
        <f t="shared" si="402"/>
        <v>216.41713324221018</v>
      </c>
      <c r="BJ3678">
        <f t="shared" si="403"/>
        <v>233.72947039823794</v>
      </c>
    </row>
    <row r="3679" spans="1:62">
      <c r="A3679">
        <v>3685</v>
      </c>
      <c r="B3679">
        <v>52330</v>
      </c>
      <c r="C3679" t="s">
        <v>620</v>
      </c>
      <c r="D3679">
        <v>2023</v>
      </c>
      <c r="E3679" t="s">
        <v>70</v>
      </c>
      <c r="F3679" t="s">
        <v>56</v>
      </c>
      <c r="G3679">
        <v>35.692999999999998</v>
      </c>
      <c r="H3679">
        <v>0.48805648000000001</v>
      </c>
      <c r="I3679">
        <v>4795531701</v>
      </c>
      <c r="J3679">
        <v>-2.0099999999999998</v>
      </c>
      <c r="K3679">
        <v>75.36</v>
      </c>
      <c r="L3679">
        <v>327107000000</v>
      </c>
      <c r="M3679">
        <v>7.01</v>
      </c>
      <c r="N3679">
        <v>1</v>
      </c>
      <c r="O3679">
        <v>102013000000</v>
      </c>
      <c r="P3679">
        <v>21.27257663</v>
      </c>
      <c r="Q3679">
        <v>21.732453370000002</v>
      </c>
      <c r="R3679">
        <v>2743371200</v>
      </c>
      <c r="S3679">
        <v>462187000000</v>
      </c>
      <c r="T3679">
        <v>123560000000</v>
      </c>
      <c r="U3679">
        <v>338627000000</v>
      </c>
      <c r="V3679">
        <v>12.92610699445753</v>
      </c>
      <c r="W3679">
        <v>36.49</v>
      </c>
      <c r="X3679">
        <v>33.18</v>
      </c>
      <c r="Y3679">
        <v>15.23</v>
      </c>
      <c r="Z3679">
        <v>1.416169325</v>
      </c>
      <c r="AA3679">
        <v>0</v>
      </c>
      <c r="AB3679" s="2">
        <v>44926</v>
      </c>
      <c r="AC3679">
        <v>6550</v>
      </c>
      <c r="AD3679">
        <f t="shared" si="404"/>
        <v>200</v>
      </c>
      <c r="AE3679">
        <v>200</v>
      </c>
      <c r="AF3679">
        <f t="shared" si="405"/>
        <v>3.053435114503817</v>
      </c>
      <c r="AG3679">
        <v>6535.3809041030536</v>
      </c>
      <c r="AH3679">
        <v>6389.06640625</v>
      </c>
      <c r="AI3679">
        <v>6535.3809041030536</v>
      </c>
      <c r="AJ3679">
        <v>6369.5578065362597</v>
      </c>
      <c r="AK3679">
        <v>6310.6682190760057</v>
      </c>
      <c r="AL3679">
        <v>6301.27734375</v>
      </c>
      <c r="AM3679">
        <v>6348.2317203800294</v>
      </c>
      <c r="AN3679">
        <v>6244.932091793964</v>
      </c>
      <c r="AO3679">
        <v>6338.8405936104909</v>
      </c>
      <c r="AP3679">
        <v>6310.66796875</v>
      </c>
      <c r="AQ3679">
        <v>6348.2314685639876</v>
      </c>
      <c r="AR3679">
        <v>6273.1044689360106</v>
      </c>
      <c r="AS3679">
        <v>6320.0590944020114</v>
      </c>
      <c r="AT3679">
        <v>6301.27734375</v>
      </c>
      <c r="AU3679">
        <v>6357.6225957060351</v>
      </c>
      <c r="AV3679">
        <v>6254.3229671199697</v>
      </c>
      <c r="AW3679">
        <v>1</v>
      </c>
      <c r="AX3679">
        <v>-234.10356035305361</v>
      </c>
      <c r="AY3679">
        <v>-2.503260056982981E-4</v>
      </c>
      <c r="AZ3679">
        <v>-37.563249860490942</v>
      </c>
      <c r="BA3679">
        <v>-234.10356035305361</v>
      </c>
      <c r="BB3679">
        <v>6101.27734375</v>
      </c>
      <c r="BC3679">
        <v>6535.3809041030536</v>
      </c>
      <c r="BD3679">
        <v>-6.6423605100127209E-2</v>
      </c>
      <c r="BE3679">
        <v>6.6423605100127209E-2</v>
      </c>
      <c r="BF3679">
        <f t="shared" si="399"/>
        <v>-0.51194429960167642</v>
      </c>
      <c r="BG3679">
        <f t="shared" si="400"/>
        <v>165.82309756679388</v>
      </c>
      <c r="BH3679">
        <f t="shared" si="401"/>
        <v>290.44881230908959</v>
      </c>
      <c r="BI3679">
        <f t="shared" si="402"/>
        <v>290.44881230908959</v>
      </c>
      <c r="BJ3679">
        <f t="shared" si="403"/>
        <v>290.44881230908959</v>
      </c>
    </row>
    <row r="3680" spans="1:62">
      <c r="A3680">
        <v>3686</v>
      </c>
      <c r="B3680">
        <v>52330</v>
      </c>
      <c r="C3680" t="s">
        <v>620</v>
      </c>
      <c r="D3680">
        <v>2024</v>
      </c>
      <c r="E3680" t="s">
        <v>70</v>
      </c>
      <c r="F3680" t="s">
        <v>56</v>
      </c>
      <c r="J3680">
        <v>-4.26</v>
      </c>
      <c r="K3680">
        <v>-29.99</v>
      </c>
      <c r="L3680">
        <v>229000000000</v>
      </c>
      <c r="N3680">
        <v>1</v>
      </c>
      <c r="P3680">
        <v>13.87</v>
      </c>
      <c r="S3680">
        <v>442500000000</v>
      </c>
      <c r="T3680">
        <v>101800000000</v>
      </c>
      <c r="U3680">
        <v>340800000000</v>
      </c>
      <c r="V3680">
        <v>0.64170901906817823</v>
      </c>
      <c r="W3680">
        <v>27.106563319999999</v>
      </c>
      <c r="X3680">
        <v>33.18</v>
      </c>
      <c r="Y3680">
        <v>9.8000000000000007</v>
      </c>
      <c r="Z3680">
        <v>223.62288520000001</v>
      </c>
      <c r="AA3680">
        <v>0</v>
      </c>
      <c r="AB3680" s="2">
        <v>45291</v>
      </c>
      <c r="AC3680">
        <v>7850</v>
      </c>
      <c r="AD3680">
        <f t="shared" si="404"/>
        <v>200</v>
      </c>
      <c r="AE3680">
        <v>200</v>
      </c>
      <c r="AF3680">
        <f t="shared" si="405"/>
        <v>2.5477707006369426</v>
      </c>
      <c r="AG3680">
        <v>8080</v>
      </c>
      <c r="AH3680">
        <v>7990</v>
      </c>
      <c r="AI3680">
        <v>8110</v>
      </c>
      <c r="AJ3680">
        <v>7910</v>
      </c>
      <c r="AK3680">
        <v>7998.5257985257986</v>
      </c>
      <c r="AL3680">
        <v>7940</v>
      </c>
      <c r="AM3680">
        <v>8037.5429975429979</v>
      </c>
      <c r="AN3680">
        <v>7881.4742014742014</v>
      </c>
      <c r="AO3680">
        <v>7861.9652128067492</v>
      </c>
      <c r="AP3680">
        <v>7949.75390625</v>
      </c>
      <c r="AQ3680">
        <v>8008.2797018788351</v>
      </c>
      <c r="AR3680">
        <v>7842.4566142638041</v>
      </c>
      <c r="AS3680">
        <v>7900.9827204033882</v>
      </c>
      <c r="AT3680">
        <v>7881.47412109375</v>
      </c>
      <c r="AU3680">
        <v>7930.2456193678454</v>
      </c>
      <c r="AV3680">
        <v>7744.9139259262838</v>
      </c>
      <c r="AW3680">
        <v>0</v>
      </c>
      <c r="AX3680">
        <v>-140</v>
      </c>
      <c r="AY3680">
        <v>-48.771892275798557</v>
      </c>
      <c r="AZ3680">
        <v>19.50890828700085</v>
      </c>
      <c r="BA3680">
        <v>-48.771892275798557</v>
      </c>
      <c r="BB3680">
        <v>7749.75390625</v>
      </c>
      <c r="BC3680">
        <v>7998.5257985257986</v>
      </c>
      <c r="BD3680">
        <v>-3.1102217901409969E-2</v>
      </c>
      <c r="BE3680">
        <v>3.1102217901409969E-2</v>
      </c>
      <c r="BF3680">
        <f t="shared" si="399"/>
        <v>-0.77016949152542369</v>
      </c>
      <c r="BG3680">
        <f t="shared" si="400"/>
        <v>200</v>
      </c>
      <c r="BH3680">
        <f t="shared" si="401"/>
        <v>228.52579852579856</v>
      </c>
      <c r="BI3680">
        <f t="shared" si="402"/>
        <v>267.54338573619589</v>
      </c>
      <c r="BJ3680">
        <f t="shared" si="403"/>
        <v>365.08607407371619</v>
      </c>
    </row>
    <row r="3681" spans="1:62">
      <c r="A3681">
        <v>3687</v>
      </c>
      <c r="B3681">
        <v>52460</v>
      </c>
      <c r="C3681" t="s">
        <v>621</v>
      </c>
      <c r="D3681">
        <v>2016</v>
      </c>
      <c r="E3681" t="s">
        <v>70</v>
      </c>
      <c r="F3681" t="s">
        <v>56</v>
      </c>
      <c r="G3681">
        <v>32.432000000000002</v>
      </c>
      <c r="H3681">
        <v>0.879835539</v>
      </c>
      <c r="I3681">
        <v>4515399012</v>
      </c>
      <c r="J3681">
        <v>1.81</v>
      </c>
      <c r="K3681">
        <v>16.809999999999999</v>
      </c>
      <c r="L3681">
        <v>79856300643</v>
      </c>
      <c r="M3681">
        <v>0.37</v>
      </c>
      <c r="N3681">
        <v>1</v>
      </c>
      <c r="O3681">
        <v>29453360976</v>
      </c>
      <c r="P3681">
        <v>6.5228700489999998</v>
      </c>
      <c r="Q3681">
        <v>20.37427104</v>
      </c>
      <c r="R3681">
        <v>705396800</v>
      </c>
      <c r="S3681">
        <v>54842049975</v>
      </c>
      <c r="T3681">
        <v>18798623601</v>
      </c>
      <c r="U3681">
        <v>36043426374</v>
      </c>
      <c r="V3681">
        <v>-3.7420584880000001</v>
      </c>
      <c r="W3681">
        <v>52.16</v>
      </c>
      <c r="X3681">
        <v>18.3</v>
      </c>
      <c r="Y3681">
        <v>0.21</v>
      </c>
      <c r="Z3681">
        <v>12.52766306</v>
      </c>
      <c r="AA3681">
        <v>0</v>
      </c>
      <c r="AB3681" s="2">
        <v>42369</v>
      </c>
      <c r="AC3681">
        <v>3657</v>
      </c>
      <c r="AD3681">
        <f t="shared" si="404"/>
        <v>100</v>
      </c>
      <c r="AE3681">
        <v>100</v>
      </c>
      <c r="AF3681">
        <f t="shared" si="405"/>
        <v>2.7344818156959256</v>
      </c>
      <c r="AG3681">
        <v>2893.4234892432369</v>
      </c>
      <c r="AH3681">
        <v>2871.99072265625</v>
      </c>
      <c r="AI3681">
        <v>2953.4352356867998</v>
      </c>
      <c r="AJ3681">
        <v>2807.6924228952889</v>
      </c>
      <c r="AK3681">
        <v>2820.5516992187499</v>
      </c>
      <c r="AL3681">
        <v>2893.423095703125</v>
      </c>
      <c r="AM3681">
        <v>2957.7213867187502</v>
      </c>
      <c r="AN3681">
        <v>2769.1130664062498</v>
      </c>
      <c r="AO3681">
        <v>2769.1130664062498</v>
      </c>
      <c r="AP3681">
        <v>2893.423095703125</v>
      </c>
      <c r="AQ3681">
        <v>2893.423095703125</v>
      </c>
      <c r="AR3681">
        <v>2764.8265136718751</v>
      </c>
      <c r="AS3681">
        <v>2824.8381045741889</v>
      </c>
      <c r="AT3681">
        <v>2807.69189453125</v>
      </c>
      <c r="AU3681">
        <v>2837.6977621063929</v>
      </c>
      <c r="AV3681">
        <v>2764.8263694239031</v>
      </c>
      <c r="AW3681">
        <v>1</v>
      </c>
      <c r="AX3681">
        <v>-3.9354011187242582E-4</v>
      </c>
      <c r="AY3681">
        <v>72.871396484375055</v>
      </c>
      <c r="AZ3681">
        <v>38.5788281250002</v>
      </c>
      <c r="BA3681">
        <v>-3.9354011187242582E-4</v>
      </c>
      <c r="BB3681">
        <v>2793.423095703125</v>
      </c>
      <c r="BC3681">
        <v>2893.4234892432369</v>
      </c>
      <c r="BD3681">
        <v>-3.4561271072789473E-2</v>
      </c>
      <c r="BE3681">
        <v>3.4561271072789473E-2</v>
      </c>
      <c r="BF3681">
        <f t="shared" si="399"/>
        <v>-0.12016446141244012</v>
      </c>
      <c r="BG3681">
        <f t="shared" si="400"/>
        <v>145.74281279151091</v>
      </c>
      <c r="BH3681">
        <f t="shared" si="401"/>
        <v>188.60832031250038</v>
      </c>
      <c r="BI3681">
        <f t="shared" si="402"/>
        <v>192.89487304687509</v>
      </c>
      <c r="BJ3681">
        <f t="shared" si="403"/>
        <v>192.89501729484709</v>
      </c>
    </row>
    <row r="3682" spans="1:62">
      <c r="A3682">
        <v>3688</v>
      </c>
      <c r="B3682">
        <v>52460</v>
      </c>
      <c r="C3682" t="s">
        <v>621</v>
      </c>
      <c r="D3682">
        <v>2017</v>
      </c>
      <c r="E3682" t="s">
        <v>70</v>
      </c>
      <c r="F3682" t="s">
        <v>56</v>
      </c>
      <c r="G3682">
        <v>29.986999999999998</v>
      </c>
      <c r="H3682">
        <v>0.88055357400000001</v>
      </c>
      <c r="I3682">
        <v>2120093557</v>
      </c>
      <c r="J3682">
        <v>12.71</v>
      </c>
      <c r="K3682">
        <v>15.87</v>
      </c>
      <c r="L3682">
        <v>92532326296</v>
      </c>
      <c r="M3682">
        <v>1.81</v>
      </c>
      <c r="N3682">
        <v>1</v>
      </c>
      <c r="O3682">
        <v>27455976912</v>
      </c>
      <c r="P3682">
        <v>12.950360999999999</v>
      </c>
      <c r="Q3682">
        <v>20.304130520000001</v>
      </c>
      <c r="R3682">
        <v>657615200</v>
      </c>
      <c r="S3682">
        <v>61810691421</v>
      </c>
      <c r="T3682">
        <v>26971648315</v>
      </c>
      <c r="U3682">
        <v>34839043106</v>
      </c>
      <c r="V3682">
        <v>-3.341478292054898</v>
      </c>
      <c r="W3682">
        <v>77.42</v>
      </c>
      <c r="X3682">
        <v>18.3</v>
      </c>
      <c r="Y3682">
        <v>0.4</v>
      </c>
      <c r="Z3682">
        <v>6.0853954870000004</v>
      </c>
      <c r="AA3682">
        <v>0</v>
      </c>
      <c r="AB3682" s="2">
        <v>42735</v>
      </c>
      <c r="AC3682">
        <v>3409</v>
      </c>
      <c r="AD3682">
        <f t="shared" si="404"/>
        <v>100</v>
      </c>
      <c r="AE3682">
        <v>100</v>
      </c>
      <c r="AF3682">
        <f t="shared" si="405"/>
        <v>2.9334115576415369</v>
      </c>
      <c r="AG3682">
        <v>2810.5638581803701</v>
      </c>
      <c r="AH3682">
        <v>2824.27392578125</v>
      </c>
      <c r="AI3682">
        <v>2860.834106050263</v>
      </c>
      <c r="AJ3682">
        <v>2755.7235877768512</v>
      </c>
      <c r="AK3682">
        <v>2810.131976834577</v>
      </c>
      <c r="AL3682">
        <v>2664.3232421875</v>
      </c>
      <c r="AM3682">
        <v>2827.8057628524052</v>
      </c>
      <c r="AN3682">
        <v>2664.3232421875</v>
      </c>
      <c r="AO3682">
        <v>2677.5786101761232</v>
      </c>
      <c r="AP3682">
        <v>2779.202880859375</v>
      </c>
      <c r="AQ3682">
        <v>2792.4582205137121</v>
      </c>
      <c r="AR3682">
        <v>2677.5786101761232</v>
      </c>
      <c r="AS3682">
        <v>2814.5504455061978</v>
      </c>
      <c r="AT3682">
        <v>2673.16015625</v>
      </c>
      <c r="AU3682">
        <v>2814.5504455061978</v>
      </c>
      <c r="AV3682">
        <v>2646.6494770144632</v>
      </c>
      <c r="AW3682">
        <v>1</v>
      </c>
      <c r="AX3682">
        <v>-146.24061599287009</v>
      </c>
      <c r="AY3682">
        <v>-30.929095975202021</v>
      </c>
      <c r="AZ3682">
        <v>-4.4184539261232203</v>
      </c>
      <c r="BA3682">
        <v>-146.24061599287009</v>
      </c>
      <c r="BB3682">
        <v>2564.3232421875</v>
      </c>
      <c r="BC3682">
        <v>2810.5638581803701</v>
      </c>
      <c r="BD3682">
        <v>-8.7612532010673635E-2</v>
      </c>
      <c r="BE3682">
        <v>8.7612532010673635E-2</v>
      </c>
      <c r="BF3682">
        <f t="shared" si="399"/>
        <v>-0.11944642624547029</v>
      </c>
      <c r="BG3682">
        <f t="shared" si="400"/>
        <v>105.1105182734118</v>
      </c>
      <c r="BH3682">
        <f t="shared" si="401"/>
        <v>196.51086386276302</v>
      </c>
      <c r="BI3682">
        <f t="shared" si="402"/>
        <v>196.51086386276302</v>
      </c>
      <c r="BJ3682">
        <f t="shared" si="403"/>
        <v>214.18462903579984</v>
      </c>
    </row>
    <row r="3683" spans="1:62">
      <c r="A3683">
        <v>3689</v>
      </c>
      <c r="B3683">
        <v>52460</v>
      </c>
      <c r="C3683" t="s">
        <v>621</v>
      </c>
      <c r="D3683">
        <v>2024</v>
      </c>
      <c r="E3683" t="s">
        <v>70</v>
      </c>
      <c r="F3683" t="s">
        <v>56</v>
      </c>
      <c r="J3683">
        <v>12.76</v>
      </c>
      <c r="K3683">
        <v>-23.81</v>
      </c>
      <c r="L3683">
        <v>70500000000</v>
      </c>
      <c r="N3683">
        <v>1</v>
      </c>
      <c r="P3683">
        <v>5.23</v>
      </c>
      <c r="S3683">
        <v>69700000000</v>
      </c>
      <c r="T3683">
        <v>33000000000</v>
      </c>
      <c r="U3683">
        <v>36700000000</v>
      </c>
      <c r="V3683">
        <v>5.3415844067184066</v>
      </c>
      <c r="W3683">
        <v>16.496806280000001</v>
      </c>
      <c r="X3683">
        <v>19.73</v>
      </c>
      <c r="Y3683">
        <v>1.04</v>
      </c>
      <c r="Z3683">
        <v>23.881806350000002</v>
      </c>
      <c r="AA3683">
        <v>0</v>
      </c>
      <c r="AB3683" s="2">
        <v>45291</v>
      </c>
      <c r="AC3683">
        <v>1991</v>
      </c>
      <c r="AD3683">
        <f t="shared" si="404"/>
        <v>80</v>
      </c>
      <c r="AE3683">
        <v>80</v>
      </c>
      <c r="AF3683">
        <f t="shared" si="405"/>
        <v>4.0180813661476646</v>
      </c>
      <c r="AG3683">
        <v>2085</v>
      </c>
      <c r="AH3683">
        <v>2000</v>
      </c>
      <c r="AI3683">
        <v>2085</v>
      </c>
      <c r="AJ3683">
        <v>1994</v>
      </c>
      <c r="AK3683">
        <v>1957.291169451074</v>
      </c>
      <c r="AL3683">
        <v>2015</v>
      </c>
      <c r="AM3683">
        <v>2015</v>
      </c>
      <c r="AN3683">
        <v>1919.7804295942719</v>
      </c>
      <c r="AO3683">
        <v>1986.1456763715059</v>
      </c>
      <c r="AP3683">
        <v>1957.291259765625</v>
      </c>
      <c r="AQ3683">
        <v>1995.763815240133</v>
      </c>
      <c r="AR3683">
        <v>1933.245912594057</v>
      </c>
      <c r="AS3683">
        <v>1942.8640389278021</v>
      </c>
      <c r="AT3683">
        <v>1952.482177734375</v>
      </c>
      <c r="AU3683">
        <v>1995.7638023639549</v>
      </c>
      <c r="AV3683">
        <v>1923.6277613146549</v>
      </c>
      <c r="AW3683">
        <v>0</v>
      </c>
      <c r="AX3683">
        <v>-70</v>
      </c>
      <c r="AY3683">
        <v>9.0314551016490441E-5</v>
      </c>
      <c r="AZ3683">
        <v>-33.663498637130942</v>
      </c>
      <c r="BA3683">
        <v>9.0314551016490441E-5</v>
      </c>
      <c r="BB3683">
        <v>1877.291259765625</v>
      </c>
      <c r="BC3683">
        <v>1957.291169451074</v>
      </c>
      <c r="BD3683">
        <v>-4.0872768923739193E-2</v>
      </c>
      <c r="BE3683">
        <v>4.0872768923739193E-2</v>
      </c>
      <c r="BF3683">
        <f t="shared" si="399"/>
        <v>-0.52654232424677183</v>
      </c>
      <c r="BG3683">
        <f t="shared" si="400"/>
        <v>91</v>
      </c>
      <c r="BH3683">
        <f t="shared" si="401"/>
        <v>165.21957040572806</v>
      </c>
      <c r="BI3683">
        <f t="shared" si="402"/>
        <v>165.21957040572806</v>
      </c>
      <c r="BJ3683">
        <f t="shared" si="403"/>
        <v>165.21957040572806</v>
      </c>
    </row>
    <row r="3684" spans="1:62">
      <c r="A3684">
        <v>3690</v>
      </c>
      <c r="B3684">
        <v>52600</v>
      </c>
      <c r="C3684" t="s">
        <v>622</v>
      </c>
      <c r="D3684">
        <v>2016</v>
      </c>
      <c r="E3684" t="s">
        <v>70</v>
      </c>
      <c r="F3684" t="s">
        <v>56</v>
      </c>
      <c r="G3684">
        <v>58.158000000000001</v>
      </c>
      <c r="H3684">
        <v>1.273380534</v>
      </c>
      <c r="I3684">
        <v>3703598234</v>
      </c>
      <c r="J3684">
        <v>-1.94</v>
      </c>
      <c r="K3684">
        <v>2.2000000000000002</v>
      </c>
      <c r="L3684">
        <v>28849126612</v>
      </c>
      <c r="M3684">
        <v>0.74</v>
      </c>
      <c r="N3684">
        <v>1</v>
      </c>
      <c r="O3684">
        <v>56083945000</v>
      </c>
      <c r="P3684">
        <v>15.143096379999999</v>
      </c>
      <c r="Q3684">
        <v>21.05087318</v>
      </c>
      <c r="R3684">
        <v>1387644000</v>
      </c>
      <c r="S3684">
        <v>69699831682</v>
      </c>
      <c r="T3684">
        <v>32670463860</v>
      </c>
      <c r="U3684">
        <v>37029367822</v>
      </c>
      <c r="V3684">
        <v>5.22892679</v>
      </c>
      <c r="W3684">
        <v>88.23</v>
      </c>
      <c r="X3684">
        <v>45.1</v>
      </c>
      <c r="Y3684">
        <v>3.47</v>
      </c>
      <c r="Z3684">
        <v>10.00178629</v>
      </c>
      <c r="AA3684">
        <v>0</v>
      </c>
      <c r="AB3684" s="2">
        <v>42369</v>
      </c>
      <c r="AC3684">
        <v>4850</v>
      </c>
      <c r="AD3684">
        <f t="shared" si="404"/>
        <v>120</v>
      </c>
      <c r="AE3684">
        <v>120</v>
      </c>
      <c r="AF3684">
        <f t="shared" si="405"/>
        <v>2.4742268041237114</v>
      </c>
      <c r="AG3684">
        <v>3566.5162563344588</v>
      </c>
      <c r="AH3684">
        <v>3593.7119140625</v>
      </c>
      <c r="AI3684">
        <v>3628.677759712838</v>
      </c>
      <c r="AJ3684">
        <v>3558.746068412162</v>
      </c>
      <c r="AK3684">
        <v>3733.5755793808848</v>
      </c>
      <c r="AL3684">
        <v>3558.746337890625</v>
      </c>
      <c r="AM3684">
        <v>3745.2308621469019</v>
      </c>
      <c r="AN3684">
        <v>3535.4357723585899</v>
      </c>
      <c r="AO3684">
        <v>3737.4602891681839</v>
      </c>
      <c r="AP3684">
        <v>3733.5751953125</v>
      </c>
      <c r="AQ3684">
        <v>3873.43857411713</v>
      </c>
      <c r="AR3684">
        <v>3733.5751953125</v>
      </c>
      <c r="AS3684">
        <v>3795.7371642437179</v>
      </c>
      <c r="AT3684">
        <v>3768.54150390625</v>
      </c>
      <c r="AU3684">
        <v>3830.703013249034</v>
      </c>
      <c r="AV3684">
        <v>3706.379994563466</v>
      </c>
      <c r="AW3684">
        <v>1</v>
      </c>
      <c r="AX3684">
        <v>-7.7699184438338307</v>
      </c>
      <c r="AY3684">
        <v>-3.8406838484661421E-4</v>
      </c>
      <c r="AZ3684">
        <v>31.081214738066141</v>
      </c>
      <c r="BA3684">
        <v>-7.7699184438338307</v>
      </c>
      <c r="BB3684">
        <v>3438.746337890625</v>
      </c>
      <c r="BC3684">
        <v>3566.5162563344588</v>
      </c>
      <c r="BD3684">
        <v>-3.5824852393958037E-2</v>
      </c>
      <c r="BE3684">
        <v>3.5824852393958037E-2</v>
      </c>
      <c r="BF3684">
        <f t="shared" si="399"/>
        <v>0.27338053361355319</v>
      </c>
      <c r="BG3684">
        <f t="shared" si="400"/>
        <v>69.931691300675993</v>
      </c>
      <c r="BH3684">
        <f t="shared" si="401"/>
        <v>209.795089788312</v>
      </c>
      <c r="BI3684">
        <f t="shared" si="402"/>
        <v>338.00280175854004</v>
      </c>
      <c r="BJ3684">
        <f t="shared" si="403"/>
        <v>338.00280175854004</v>
      </c>
    </row>
    <row r="3685" spans="1:62">
      <c r="A3685">
        <v>3691</v>
      </c>
      <c r="B3685">
        <v>52600</v>
      </c>
      <c r="C3685" t="s">
        <v>622</v>
      </c>
      <c r="D3685">
        <v>2017</v>
      </c>
      <c r="E3685" t="s">
        <v>70</v>
      </c>
      <c r="F3685" t="s">
        <v>56</v>
      </c>
      <c r="G3685">
        <v>82.953000000000003</v>
      </c>
      <c r="H3685">
        <v>1.038564475</v>
      </c>
      <c r="I3685">
        <v>2456655433</v>
      </c>
      <c r="J3685">
        <v>11.08</v>
      </c>
      <c r="K3685">
        <v>-4.3099999999999996</v>
      </c>
      <c r="L3685">
        <v>27605284914</v>
      </c>
      <c r="M3685">
        <v>2.04</v>
      </c>
      <c r="N3685">
        <v>1</v>
      </c>
      <c r="O3685">
        <v>40010402000</v>
      </c>
      <c r="P3685">
        <v>16.286533899999998</v>
      </c>
      <c r="Q3685">
        <v>20.868551629999999</v>
      </c>
      <c r="R3685">
        <v>1156370000</v>
      </c>
      <c r="S3685">
        <v>77423733161</v>
      </c>
      <c r="T3685">
        <v>40399136780</v>
      </c>
      <c r="U3685">
        <v>37024596381</v>
      </c>
      <c r="V3685">
        <v>-1.2885558897295511E-2</v>
      </c>
      <c r="W3685">
        <v>109.11</v>
      </c>
      <c r="X3685">
        <v>45.1</v>
      </c>
      <c r="Y3685">
        <v>3.07</v>
      </c>
      <c r="Z3685">
        <v>6.6351984169999998</v>
      </c>
      <c r="AA3685">
        <v>0</v>
      </c>
      <c r="AB3685" s="2">
        <v>42735</v>
      </c>
      <c r="AC3685">
        <v>3460</v>
      </c>
      <c r="AD3685">
        <f t="shared" si="404"/>
        <v>100</v>
      </c>
      <c r="AE3685">
        <v>100</v>
      </c>
      <c r="AF3685">
        <f t="shared" si="405"/>
        <v>2.8901734104046244</v>
      </c>
      <c r="AG3685">
        <v>2742.2420215288321</v>
      </c>
      <c r="AH3685">
        <v>2709.3515625</v>
      </c>
      <c r="AI3685">
        <v>2746.3533289074362</v>
      </c>
      <c r="AJ3685">
        <v>2672.3497960925652</v>
      </c>
      <c r="AK3685">
        <v>2560.669327192164</v>
      </c>
      <c r="AL3685">
        <v>2672.349609375</v>
      </c>
      <c r="AM3685">
        <v>2732.1783319729479</v>
      </c>
      <c r="AN3685">
        <v>2556.680745685635</v>
      </c>
      <c r="AO3685">
        <v>2584.6006772050241</v>
      </c>
      <c r="AP3685">
        <v>2560.669189453125</v>
      </c>
      <c r="AQ3685">
        <v>2596.5664210809732</v>
      </c>
      <c r="AR3685">
        <v>2560.669189453125</v>
      </c>
      <c r="AS3685">
        <v>2572.635272339056</v>
      </c>
      <c r="AT3685">
        <v>2588.589599609375</v>
      </c>
      <c r="AU3685">
        <v>2612.5210905148551</v>
      </c>
      <c r="AV3685">
        <v>2544.715199615996</v>
      </c>
      <c r="AW3685">
        <v>1</v>
      </c>
      <c r="AX3685">
        <v>-69.892412153832083</v>
      </c>
      <c r="AY3685">
        <v>-1.3773903901892479E-4</v>
      </c>
      <c r="AZ3685">
        <v>3.988922404350888</v>
      </c>
      <c r="BA3685">
        <v>-69.892412153832083</v>
      </c>
      <c r="BB3685">
        <v>2572.349609375</v>
      </c>
      <c r="BC3685">
        <v>2742.2420215288321</v>
      </c>
      <c r="BD3685">
        <v>-6.1953835883207367E-2</v>
      </c>
      <c r="BE3685">
        <v>6.1953835883207367E-2</v>
      </c>
      <c r="BF3685">
        <f t="shared" si="399"/>
        <v>3.8564474962620561E-2</v>
      </c>
      <c r="BG3685">
        <f t="shared" si="400"/>
        <v>74.003532814871051</v>
      </c>
      <c r="BH3685">
        <f t="shared" si="401"/>
        <v>189.67258322180123</v>
      </c>
      <c r="BI3685">
        <f t="shared" si="402"/>
        <v>189.67258322180123</v>
      </c>
      <c r="BJ3685">
        <f t="shared" si="403"/>
        <v>201.63812929144024</v>
      </c>
    </row>
    <row r="3686" spans="1:62">
      <c r="A3686">
        <v>3692</v>
      </c>
      <c r="B3686">
        <v>52600</v>
      </c>
      <c r="C3686" t="s">
        <v>622</v>
      </c>
      <c r="D3686">
        <v>2018</v>
      </c>
      <c r="E3686" t="s">
        <v>70</v>
      </c>
      <c r="F3686" t="s">
        <v>56</v>
      </c>
      <c r="G3686">
        <v>105.125</v>
      </c>
      <c r="H3686">
        <v>0.90756780400000003</v>
      </c>
      <c r="I3686">
        <v>2043893021</v>
      </c>
      <c r="J3686">
        <v>-13.14</v>
      </c>
      <c r="K3686">
        <v>-1.58</v>
      </c>
      <c r="L3686">
        <v>27170017330</v>
      </c>
      <c r="M3686">
        <v>2.48</v>
      </c>
      <c r="N3686">
        <v>1</v>
      </c>
      <c r="O3686">
        <v>29603072000</v>
      </c>
      <c r="P3686">
        <v>14.48366998</v>
      </c>
      <c r="Q3686">
        <v>20.868551629999999</v>
      </c>
      <c r="R3686">
        <v>1156370000</v>
      </c>
      <c r="S3686">
        <v>67247749387</v>
      </c>
      <c r="T3686">
        <v>31428820248</v>
      </c>
      <c r="U3686">
        <v>35818929139</v>
      </c>
      <c r="V3686">
        <v>-3.256395369157123</v>
      </c>
      <c r="W3686">
        <v>87.74</v>
      </c>
      <c r="X3686">
        <v>45.1</v>
      </c>
      <c r="Y3686">
        <v>3.59</v>
      </c>
      <c r="Z3686">
        <v>5.7061812569999999</v>
      </c>
      <c r="AA3686">
        <v>0</v>
      </c>
      <c r="AB3686" s="2">
        <v>43100</v>
      </c>
      <c r="AC3686">
        <v>2560</v>
      </c>
      <c r="AD3686">
        <f t="shared" si="404"/>
        <v>100</v>
      </c>
      <c r="AE3686">
        <v>100</v>
      </c>
      <c r="AF3686">
        <f t="shared" si="405"/>
        <v>3.90625</v>
      </c>
      <c r="AG3686">
        <v>2218.7787825906062</v>
      </c>
      <c r="AH3686">
        <v>2167.4775390625</v>
      </c>
      <c r="AI3686">
        <v>2227.3289898452908</v>
      </c>
      <c r="AJ3686">
        <v>2146.102020925789</v>
      </c>
      <c r="AK3686">
        <v>2121.4342111170981</v>
      </c>
      <c r="AL3686">
        <v>2146.10205078125</v>
      </c>
      <c r="AM3686">
        <v>2166.65858383471</v>
      </c>
      <c r="AN3686">
        <v>2080.3211450101771</v>
      </c>
      <c r="AO3686">
        <v>2080.3212687174482</v>
      </c>
      <c r="AP3686">
        <v>2170.77001953125</v>
      </c>
      <c r="AQ3686">
        <v>2215.9943949381509</v>
      </c>
      <c r="AR3686">
        <v>2039.20820016572</v>
      </c>
      <c r="AS3686">
        <v>2080.3212890625</v>
      </c>
      <c r="AT3686">
        <v>2080.3212890625</v>
      </c>
      <c r="AU3686">
        <v>2121.434358016304</v>
      </c>
      <c r="AV3686">
        <v>2055.653447690217</v>
      </c>
      <c r="AW3686">
        <v>1</v>
      </c>
      <c r="AX3686">
        <v>-72.67673180935617</v>
      </c>
      <c r="AY3686">
        <v>49.33580841415187</v>
      </c>
      <c r="AZ3686">
        <v>2.0345051780168429E-5</v>
      </c>
      <c r="BA3686">
        <v>-72.67673180935617</v>
      </c>
      <c r="BB3686">
        <v>2046.10205078125</v>
      </c>
      <c r="BC3686">
        <v>2218.7787825906062</v>
      </c>
      <c r="BD3686">
        <v>-7.7825123065104279E-2</v>
      </c>
      <c r="BE3686">
        <v>7.7825123065104279E-2</v>
      </c>
      <c r="BF3686">
        <f t="shared" si="399"/>
        <v>-9.2432195808200807E-2</v>
      </c>
      <c r="BG3686">
        <f t="shared" si="400"/>
        <v>81.226968919501815</v>
      </c>
      <c r="BH3686">
        <f t="shared" si="401"/>
        <v>147.0078448351137</v>
      </c>
      <c r="BI3686">
        <f t="shared" si="402"/>
        <v>188.12078967957086</v>
      </c>
      <c r="BJ3686">
        <f t="shared" si="403"/>
        <v>188.12078967957086</v>
      </c>
    </row>
    <row r="3687" spans="1:62">
      <c r="A3687">
        <v>3693</v>
      </c>
      <c r="B3687">
        <v>52600</v>
      </c>
      <c r="C3687" t="s">
        <v>622</v>
      </c>
      <c r="D3687">
        <v>2019</v>
      </c>
      <c r="E3687" t="s">
        <v>70</v>
      </c>
      <c r="F3687" t="s">
        <v>56</v>
      </c>
      <c r="G3687">
        <v>102.15300000000001</v>
      </c>
      <c r="H3687">
        <v>1.0111807209999999</v>
      </c>
      <c r="I3687">
        <v>1873121135</v>
      </c>
      <c r="J3687">
        <v>-5.18</v>
      </c>
      <c r="K3687">
        <v>-4.5</v>
      </c>
      <c r="L3687">
        <v>25948122327</v>
      </c>
      <c r="M3687">
        <v>2.54</v>
      </c>
      <c r="N3687">
        <v>1</v>
      </c>
      <c r="O3687">
        <v>35789651500</v>
      </c>
      <c r="P3687">
        <v>19.106960480000001</v>
      </c>
      <c r="Q3687">
        <v>20.868551629999999</v>
      </c>
      <c r="R3687">
        <v>1156370000</v>
      </c>
      <c r="S3687">
        <v>63761022354</v>
      </c>
      <c r="T3687">
        <v>28684265072</v>
      </c>
      <c r="U3687">
        <v>35076757282</v>
      </c>
      <c r="V3687">
        <v>-2.0720101768534338</v>
      </c>
      <c r="W3687">
        <v>81.78</v>
      </c>
      <c r="X3687">
        <v>45.1</v>
      </c>
      <c r="Y3687">
        <v>8.0500000000000007</v>
      </c>
      <c r="Z3687">
        <v>5.3400635640000003</v>
      </c>
      <c r="AA3687">
        <v>0</v>
      </c>
      <c r="AB3687" s="2">
        <v>43465</v>
      </c>
      <c r="AC3687">
        <v>3095</v>
      </c>
      <c r="AD3687">
        <f t="shared" si="404"/>
        <v>100</v>
      </c>
      <c r="AE3687">
        <v>100</v>
      </c>
      <c r="AF3687">
        <f t="shared" si="405"/>
        <v>3.2310177705977381</v>
      </c>
      <c r="AG3687">
        <v>2755.8524376014611</v>
      </c>
      <c r="AH3687">
        <v>2720.52099609375</v>
      </c>
      <c r="AI3687">
        <v>2755.8524376014611</v>
      </c>
      <c r="AJ3687">
        <v>2716.1045659052861</v>
      </c>
      <c r="AK3687">
        <v>2637.7393511718751</v>
      </c>
      <c r="AL3687">
        <v>2671.940185546875</v>
      </c>
      <c r="AM3687">
        <v>2693.31570703125</v>
      </c>
      <c r="AN3687">
        <v>2637.7393511718751</v>
      </c>
      <c r="AO3687">
        <v>2654.8396743947528</v>
      </c>
      <c r="AP3687">
        <v>2637.7392578125</v>
      </c>
      <c r="AQ3687">
        <v>2667.6649868314421</v>
      </c>
      <c r="AR3687">
        <v>2624.9139453758098</v>
      </c>
      <c r="AS3687">
        <v>2676.2151951225692</v>
      </c>
      <c r="AT3687">
        <v>2637.7392578125</v>
      </c>
      <c r="AU3687">
        <v>2697.5907158503851</v>
      </c>
      <c r="AV3687">
        <v>2624.9139453758098</v>
      </c>
      <c r="AW3687">
        <v>0</v>
      </c>
      <c r="AX3687">
        <v>-83.912252054586133</v>
      </c>
      <c r="AY3687">
        <v>-9.3359375114232535E-5</v>
      </c>
      <c r="AZ3687">
        <v>-17.100416582252819</v>
      </c>
      <c r="BA3687">
        <v>-9.3359375114232535E-5</v>
      </c>
      <c r="BB3687">
        <v>2537.7392578125</v>
      </c>
      <c r="BC3687">
        <v>2637.7393511718751</v>
      </c>
      <c r="BD3687">
        <v>-3.7911286918833657E-2</v>
      </c>
      <c r="BE3687">
        <v>3.7911286918833657E-2</v>
      </c>
      <c r="BF3687">
        <f t="shared" si="399"/>
        <v>1.118072125697773E-2</v>
      </c>
      <c r="BG3687">
        <f t="shared" si="400"/>
        <v>39.747871696175025</v>
      </c>
      <c r="BH3687">
        <f t="shared" si="401"/>
        <v>118.11308642958602</v>
      </c>
      <c r="BI3687">
        <f t="shared" si="402"/>
        <v>130.93849222565132</v>
      </c>
      <c r="BJ3687">
        <f t="shared" si="403"/>
        <v>130.93849222565132</v>
      </c>
    </row>
    <row r="3688" spans="1:62">
      <c r="A3688">
        <v>3694</v>
      </c>
      <c r="B3688">
        <v>52600</v>
      </c>
      <c r="C3688" t="s">
        <v>622</v>
      </c>
      <c r="D3688">
        <v>2020</v>
      </c>
      <c r="E3688" t="s">
        <v>70</v>
      </c>
      <c r="F3688" t="s">
        <v>56</v>
      </c>
      <c r="G3688">
        <v>92.881</v>
      </c>
      <c r="H3688">
        <v>1.7412536540000001</v>
      </c>
      <c r="I3688">
        <v>1405301418</v>
      </c>
      <c r="J3688">
        <v>-14.69</v>
      </c>
      <c r="K3688">
        <v>-5.78</v>
      </c>
      <c r="L3688">
        <v>24447155822</v>
      </c>
      <c r="M3688">
        <v>2.7</v>
      </c>
      <c r="N3688">
        <v>1</v>
      </c>
      <c r="O3688">
        <v>75510961000</v>
      </c>
      <c r="P3688">
        <v>53.732928770000001</v>
      </c>
      <c r="Q3688">
        <v>20.868551629999999</v>
      </c>
      <c r="R3688">
        <v>1156370000</v>
      </c>
      <c r="S3688">
        <v>54395723900</v>
      </c>
      <c r="T3688">
        <v>19205792018</v>
      </c>
      <c r="U3688">
        <v>35189931882</v>
      </c>
      <c r="V3688">
        <v>0.32264841099800501</v>
      </c>
      <c r="W3688">
        <v>54.58</v>
      </c>
      <c r="X3688">
        <v>45.1</v>
      </c>
      <c r="Y3688">
        <v>1.63</v>
      </c>
      <c r="Z3688">
        <v>3.9934758119999998</v>
      </c>
      <c r="AA3688">
        <v>0</v>
      </c>
      <c r="AB3688" s="2">
        <v>43830</v>
      </c>
      <c r="AC3688">
        <v>6530</v>
      </c>
      <c r="AD3688">
        <f t="shared" si="404"/>
        <v>100</v>
      </c>
      <c r="AE3688">
        <v>100</v>
      </c>
      <c r="AF3688">
        <f t="shared" si="405"/>
        <v>1.5313935681470139</v>
      </c>
      <c r="AG3688">
        <v>5635.3642812499993</v>
      </c>
      <c r="AH3688">
        <v>5520.537109375</v>
      </c>
      <c r="AI3688">
        <v>5741.3585937499993</v>
      </c>
      <c r="AJ3688">
        <v>5520.537109375</v>
      </c>
      <c r="AK3688">
        <v>5706.0268972346421</v>
      </c>
      <c r="AL3688">
        <v>5679.5283203125</v>
      </c>
      <c r="AM3688">
        <v>5785.5226280010693</v>
      </c>
      <c r="AN3688">
        <v>5661.8626023644056</v>
      </c>
      <c r="AO3688">
        <v>5944.5145547116872</v>
      </c>
      <c r="AP3688">
        <v>5706.02734375</v>
      </c>
      <c r="AQ3688">
        <v>5953.3474143769336</v>
      </c>
      <c r="AR3688">
        <v>5706.02734375</v>
      </c>
      <c r="AS3688">
        <v>6068.1749289506924</v>
      </c>
      <c r="AT3688">
        <v>5900.3505859375</v>
      </c>
      <c r="AU3688">
        <v>6068.1749289506924</v>
      </c>
      <c r="AV3688">
        <v>5891.517725778911</v>
      </c>
      <c r="AW3688">
        <v>1</v>
      </c>
      <c r="AX3688">
        <v>44.164039062500713</v>
      </c>
      <c r="AY3688">
        <v>4.4651535790762859E-4</v>
      </c>
      <c r="AZ3688">
        <v>-44.163968774187197</v>
      </c>
      <c r="BA3688">
        <v>44.164039062500713</v>
      </c>
      <c r="BB3688">
        <v>5579.5283203125</v>
      </c>
      <c r="BC3688">
        <v>5635.3642812499993</v>
      </c>
      <c r="BD3688">
        <v>-9.9081369279492484E-3</v>
      </c>
      <c r="BE3688">
        <v>9.9081369279492484E-3</v>
      </c>
      <c r="BF3688">
        <f t="shared" si="399"/>
        <v>0.74125365427851209</v>
      </c>
      <c r="BG3688">
        <f t="shared" si="400"/>
        <v>220.82148437499927</v>
      </c>
      <c r="BH3688">
        <f t="shared" si="401"/>
        <v>264.98551862606928</v>
      </c>
      <c r="BI3688">
        <f t="shared" si="402"/>
        <v>432.81030500193356</v>
      </c>
      <c r="BJ3688">
        <f t="shared" si="403"/>
        <v>547.63781957569245</v>
      </c>
    </row>
    <row r="3689" spans="1:62">
      <c r="A3689">
        <v>3695</v>
      </c>
      <c r="B3689">
        <v>52600</v>
      </c>
      <c r="C3689" t="s">
        <v>622</v>
      </c>
      <c r="D3689">
        <v>2021</v>
      </c>
      <c r="E3689" t="s">
        <v>70</v>
      </c>
      <c r="F3689" t="s">
        <v>56</v>
      </c>
      <c r="G3689">
        <v>81.091999999999999</v>
      </c>
      <c r="H3689">
        <v>1.9114856229999999</v>
      </c>
      <c r="I3689">
        <v>1465278352</v>
      </c>
      <c r="J3689">
        <v>-10.18</v>
      </c>
      <c r="K3689">
        <v>-5.57</v>
      </c>
      <c r="L3689">
        <v>23084315959</v>
      </c>
      <c r="M3689">
        <v>1.2</v>
      </c>
      <c r="N3689">
        <v>1</v>
      </c>
      <c r="O3689">
        <v>79558256000</v>
      </c>
      <c r="P3689">
        <v>54.29566054</v>
      </c>
      <c r="Q3689">
        <v>20.868551629999999</v>
      </c>
      <c r="R3689">
        <v>1156370000</v>
      </c>
      <c r="S3689">
        <v>48858637486</v>
      </c>
      <c r="T3689">
        <v>13834327098</v>
      </c>
      <c r="U3689">
        <v>35024310388</v>
      </c>
      <c r="V3689">
        <v>-0.47065022619358082</v>
      </c>
      <c r="W3689">
        <v>39.5</v>
      </c>
      <c r="X3689">
        <v>45.1</v>
      </c>
      <c r="Y3689">
        <v>2.2999999999999998</v>
      </c>
      <c r="Z3689">
        <v>4.1836037189999997</v>
      </c>
      <c r="AA3689">
        <v>0</v>
      </c>
      <c r="AB3689" s="2">
        <v>44196</v>
      </c>
      <c r="AC3689">
        <v>6880</v>
      </c>
      <c r="AD3689">
        <f t="shared" si="404"/>
        <v>100</v>
      </c>
      <c r="AE3689">
        <v>100</v>
      </c>
      <c r="AF3689">
        <f t="shared" si="405"/>
        <v>1.4534883720930232</v>
      </c>
      <c r="AG3689">
        <v>5942.2783684118467</v>
      </c>
      <c r="AH3689">
        <v>6014.08837890625</v>
      </c>
      <c r="AI3689">
        <v>6058.9696354652506</v>
      </c>
      <c r="AJ3689">
        <v>5888.4208605410449</v>
      </c>
      <c r="AK3689">
        <v>5708.8955781953837</v>
      </c>
      <c r="AL3689">
        <v>5978.18310546875</v>
      </c>
      <c r="AM3689">
        <v>6049.9931127416476</v>
      </c>
      <c r="AN3689">
        <v>5708.8955781953837</v>
      </c>
      <c r="AO3689">
        <v>5726.8475195926694</v>
      </c>
      <c r="AP3689">
        <v>5708.89501953125</v>
      </c>
      <c r="AQ3689">
        <v>5816.6100198997647</v>
      </c>
      <c r="AR3689">
        <v>5664.0137693777024</v>
      </c>
      <c r="AS3689">
        <v>5726.8483216002751</v>
      </c>
      <c r="AT3689">
        <v>5717.8720703125</v>
      </c>
      <c r="AU3689">
        <v>5780.7058293269238</v>
      </c>
      <c r="AV3689">
        <v>5681.9670651614006</v>
      </c>
      <c r="AW3689">
        <v>1</v>
      </c>
      <c r="AX3689">
        <v>35.904737056903294</v>
      </c>
      <c r="AY3689">
        <v>-5.5866413367766654E-4</v>
      </c>
      <c r="AZ3689">
        <v>-8.9754492801694141</v>
      </c>
      <c r="BA3689">
        <v>35.904737056903294</v>
      </c>
      <c r="BB3689">
        <v>5878.18310546875</v>
      </c>
      <c r="BC3689">
        <v>5942.2783684118467</v>
      </c>
      <c r="BD3689">
        <v>-1.078631106947402E-2</v>
      </c>
      <c r="BE3689">
        <v>1.078631106947402E-2</v>
      </c>
      <c r="BF3689">
        <f t="shared" si="399"/>
        <v>0.91148562267543376</v>
      </c>
      <c r="BG3689">
        <f t="shared" si="400"/>
        <v>170.54877492420565</v>
      </c>
      <c r="BH3689">
        <f t="shared" si="401"/>
        <v>350.0740572698669</v>
      </c>
      <c r="BI3689">
        <f t="shared" si="402"/>
        <v>394.9558660875482</v>
      </c>
      <c r="BJ3689">
        <f t="shared" si="403"/>
        <v>394.9558660875482</v>
      </c>
    </row>
    <row r="3690" spans="1:62">
      <c r="A3690">
        <v>3696</v>
      </c>
      <c r="B3690">
        <v>52600</v>
      </c>
      <c r="C3690" t="s">
        <v>622</v>
      </c>
      <c r="D3690">
        <v>2022</v>
      </c>
      <c r="E3690" t="s">
        <v>70</v>
      </c>
      <c r="F3690" t="s">
        <v>56</v>
      </c>
      <c r="G3690">
        <v>88.406999999999996</v>
      </c>
      <c r="H3690">
        <v>1.4687517539999999</v>
      </c>
      <c r="I3690">
        <v>2490505606</v>
      </c>
      <c r="J3690">
        <v>-1.32</v>
      </c>
      <c r="K3690">
        <v>-4.8600000000000003</v>
      </c>
      <c r="L3690">
        <v>21962274512</v>
      </c>
      <c r="M3690">
        <v>2.19</v>
      </c>
      <c r="N3690">
        <v>1</v>
      </c>
      <c r="O3690">
        <v>58396685000</v>
      </c>
      <c r="P3690">
        <v>23.447722769999999</v>
      </c>
      <c r="Q3690">
        <v>21.27401673</v>
      </c>
      <c r="R3690">
        <v>1734555000</v>
      </c>
      <c r="S3690">
        <v>48212983233</v>
      </c>
      <c r="T3690">
        <v>12416218687</v>
      </c>
      <c r="U3690">
        <v>35796764546</v>
      </c>
      <c r="V3690">
        <v>2.205479992161838</v>
      </c>
      <c r="W3690">
        <v>34.69</v>
      </c>
      <c r="X3690">
        <v>45.1</v>
      </c>
      <c r="Y3690">
        <v>1.21</v>
      </c>
      <c r="Z3690">
        <v>6.9573483459999999</v>
      </c>
      <c r="AA3690">
        <v>0</v>
      </c>
      <c r="AB3690" s="2">
        <v>44561</v>
      </c>
      <c r="AC3690">
        <v>5050</v>
      </c>
      <c r="AD3690">
        <f t="shared" si="404"/>
        <v>150</v>
      </c>
      <c r="AE3690">
        <v>150</v>
      </c>
      <c r="AF3690">
        <f t="shared" si="405"/>
        <v>2.9702970297029703</v>
      </c>
      <c r="AG3690">
        <v>4665.0547024952011</v>
      </c>
      <c r="AH3690">
        <v>4747.0576171875</v>
      </c>
      <c r="AI3690">
        <v>4792.6147920165549</v>
      </c>
      <c r="AJ3690">
        <v>4665.0547024952011</v>
      </c>
      <c r="AK3690">
        <v>4783.5037910269584</v>
      </c>
      <c r="AL3690">
        <v>4710.6123046875</v>
      </c>
      <c r="AM3690">
        <v>4856.3952773664168</v>
      </c>
      <c r="AN3690">
        <v>4637.7208183480416</v>
      </c>
      <c r="AO3690">
        <v>4929.2868824404759</v>
      </c>
      <c r="AP3690">
        <v>4783.50390625</v>
      </c>
      <c r="AQ3690">
        <v>5002.1783705357147</v>
      </c>
      <c r="AR3690">
        <v>4737.9467261904774</v>
      </c>
      <c r="AS3690">
        <v>5011.2896000573392</v>
      </c>
      <c r="AT3690">
        <v>4965.732421875</v>
      </c>
      <c r="AU3690">
        <v>5056.8467782396783</v>
      </c>
      <c r="AV3690">
        <v>4947.5095506020643</v>
      </c>
      <c r="AW3690">
        <v>1</v>
      </c>
      <c r="AX3690">
        <v>45.557602192298873</v>
      </c>
      <c r="AY3690">
        <v>1.152230415755184E-4</v>
      </c>
      <c r="AZ3690">
        <v>36.445539434524107</v>
      </c>
      <c r="BA3690">
        <v>45.557602192298873</v>
      </c>
      <c r="BB3690">
        <v>4560.6123046875</v>
      </c>
      <c r="BC3690">
        <v>4665.0547024952011</v>
      </c>
      <c r="BD3690">
        <v>-2.2388247184290881E-2</v>
      </c>
      <c r="BE3690">
        <v>2.2388247184290881E-2</v>
      </c>
      <c r="BF3690">
        <f t="shared" si="399"/>
        <v>0.46875175395765994</v>
      </c>
      <c r="BG3690">
        <f t="shared" si="400"/>
        <v>127.5600895213538</v>
      </c>
      <c r="BH3690">
        <f t="shared" si="401"/>
        <v>218.67445901837527</v>
      </c>
      <c r="BI3690">
        <f t="shared" si="402"/>
        <v>364.45755218767317</v>
      </c>
      <c r="BJ3690">
        <f t="shared" si="403"/>
        <v>419.12595989163674</v>
      </c>
    </row>
    <row r="3691" spans="1:62">
      <c r="A3691">
        <v>3697</v>
      </c>
      <c r="B3691">
        <v>52600</v>
      </c>
      <c r="C3691" t="s">
        <v>622</v>
      </c>
      <c r="D3691">
        <v>2023</v>
      </c>
      <c r="E3691" t="s">
        <v>70</v>
      </c>
      <c r="F3691" t="s">
        <v>56</v>
      </c>
      <c r="G3691">
        <v>70.396000000000001</v>
      </c>
      <c r="H3691">
        <v>1.420124817</v>
      </c>
      <c r="I3691">
        <v>3332116674</v>
      </c>
      <c r="J3691">
        <v>4.08</v>
      </c>
      <c r="K3691">
        <v>13.35</v>
      </c>
      <c r="L3691">
        <v>24893455015</v>
      </c>
      <c r="M3691">
        <v>3.37</v>
      </c>
      <c r="N3691">
        <v>1</v>
      </c>
      <c r="O3691">
        <v>57702863000</v>
      </c>
      <c r="P3691">
        <v>17.317179629999998</v>
      </c>
      <c r="Q3691">
        <v>21.27401673</v>
      </c>
      <c r="R3691">
        <v>1734555000</v>
      </c>
      <c r="S3691">
        <v>50177806436</v>
      </c>
      <c r="T3691">
        <v>13555885165</v>
      </c>
      <c r="U3691">
        <v>36621921271</v>
      </c>
      <c r="V3691">
        <v>2.3051153797423418</v>
      </c>
      <c r="W3691">
        <v>37.020000000000003</v>
      </c>
      <c r="X3691">
        <v>45.1</v>
      </c>
      <c r="Y3691">
        <v>3.2</v>
      </c>
      <c r="Z3691">
        <v>9.0986943290000006</v>
      </c>
      <c r="AA3691">
        <v>0</v>
      </c>
      <c r="AB3691" s="2">
        <v>44926</v>
      </c>
      <c r="AC3691">
        <v>4990</v>
      </c>
      <c r="AD3691">
        <f t="shared" si="404"/>
        <v>150</v>
      </c>
      <c r="AE3691">
        <v>150</v>
      </c>
      <c r="AF3691">
        <f t="shared" si="405"/>
        <v>3.0060120240480961</v>
      </c>
      <c r="AG3691">
        <v>4834.0710374936616</v>
      </c>
      <c r="AH3691">
        <v>4766.39404296875</v>
      </c>
      <c r="AI3691">
        <v>4892.0798899435849</v>
      </c>
      <c r="AJ3691">
        <v>4737.3896167437879</v>
      </c>
      <c r="AK3691">
        <v>4700.149933223197</v>
      </c>
      <c r="AL3691">
        <v>4747.0576171875</v>
      </c>
      <c r="AM3691">
        <v>4765.820690773221</v>
      </c>
      <c r="AN3691">
        <v>4676.696091241045</v>
      </c>
      <c r="AO3691">
        <v>4690.7685546875</v>
      </c>
      <c r="AP3691">
        <v>4690.7685546875</v>
      </c>
      <c r="AQ3691">
        <v>4812.7285371093749</v>
      </c>
      <c r="AR3691">
        <v>4643.8608691406253</v>
      </c>
      <c r="AS3691">
        <v>4793.965381538892</v>
      </c>
      <c r="AT3691">
        <v>4718.9130859375</v>
      </c>
      <c r="AU3691">
        <v>4812.72845543924</v>
      </c>
      <c r="AV3691">
        <v>4648.5515588111957</v>
      </c>
      <c r="AW3691">
        <v>1</v>
      </c>
      <c r="AX3691">
        <v>-87.013420306161606</v>
      </c>
      <c r="AY3691">
        <v>-9.3813785356969674</v>
      </c>
      <c r="AZ3691">
        <v>28.14453125</v>
      </c>
      <c r="BA3691">
        <v>-87.013420306161606</v>
      </c>
      <c r="BB3691">
        <v>4597.0576171875</v>
      </c>
      <c r="BC3691">
        <v>4834.0710374936616</v>
      </c>
      <c r="BD3691">
        <v>-4.9029776035117351E-2</v>
      </c>
      <c r="BE3691">
        <v>4.9029776035117351E-2</v>
      </c>
      <c r="BF3691">
        <f t="shared" si="399"/>
        <v>0.4201248166535137</v>
      </c>
      <c r="BG3691">
        <f t="shared" si="400"/>
        <v>154.69027319979705</v>
      </c>
      <c r="BH3691">
        <f t="shared" si="401"/>
        <v>215.38379870253993</v>
      </c>
      <c r="BI3691">
        <f t="shared" si="402"/>
        <v>248.21902080295968</v>
      </c>
      <c r="BJ3691">
        <f t="shared" si="403"/>
        <v>248.21902080295968</v>
      </c>
    </row>
    <row r="3692" spans="1:62">
      <c r="A3692">
        <v>3698</v>
      </c>
      <c r="B3692">
        <v>52600</v>
      </c>
      <c r="C3692" t="s">
        <v>622</v>
      </c>
      <c r="D3692">
        <v>2024</v>
      </c>
      <c r="E3692" t="s">
        <v>70</v>
      </c>
      <c r="F3692" t="s">
        <v>56</v>
      </c>
      <c r="J3692">
        <v>4.43</v>
      </c>
      <c r="K3692">
        <v>-24.08</v>
      </c>
      <c r="L3692">
        <v>18900000000</v>
      </c>
      <c r="N3692">
        <v>1</v>
      </c>
      <c r="P3692">
        <v>21.01</v>
      </c>
      <c r="S3692">
        <v>52400000000</v>
      </c>
      <c r="T3692">
        <v>15100000000</v>
      </c>
      <c r="U3692">
        <v>37300000000</v>
      </c>
      <c r="V3692">
        <v>1.851565143134513</v>
      </c>
      <c r="W3692">
        <v>3.3668874340000001</v>
      </c>
      <c r="X3692">
        <v>45.1</v>
      </c>
      <c r="Y3692">
        <v>4.5999999999999996</v>
      </c>
      <c r="Z3692">
        <v>99.798031929999993</v>
      </c>
      <c r="AA3692">
        <v>0</v>
      </c>
      <c r="AB3692" s="2">
        <v>45291</v>
      </c>
      <c r="AC3692">
        <v>4475</v>
      </c>
      <c r="AD3692">
        <f t="shared" si="404"/>
        <v>150</v>
      </c>
      <c r="AE3692">
        <v>150</v>
      </c>
      <c r="AF3692">
        <f t="shared" si="405"/>
        <v>3.3519553072625698</v>
      </c>
      <c r="AG3692">
        <v>4480</v>
      </c>
      <c r="AH3692">
        <v>4450</v>
      </c>
      <c r="AI3692">
        <v>4555</v>
      </c>
      <c r="AJ3692">
        <v>4400</v>
      </c>
      <c r="AK3692">
        <v>4437.6769911504434</v>
      </c>
      <c r="AL3692">
        <v>4370</v>
      </c>
      <c r="AM3692">
        <v>4466.6814159292026</v>
      </c>
      <c r="AN3692">
        <v>4370</v>
      </c>
      <c r="AO3692">
        <v>4457.013039981618</v>
      </c>
      <c r="AP3692">
        <v>4437.6767578125</v>
      </c>
      <c r="AQ3692">
        <v>4481.1833926930149</v>
      </c>
      <c r="AR3692">
        <v>4428.0086167279414</v>
      </c>
      <c r="AS3692">
        <v>4428.0087594055049</v>
      </c>
      <c r="AT3692">
        <v>4457.01318359375</v>
      </c>
      <c r="AU3692">
        <v>4495.6857491780765</v>
      </c>
      <c r="AV3692">
        <v>4399.0043352172588</v>
      </c>
      <c r="AW3692">
        <v>0</v>
      </c>
      <c r="AX3692">
        <v>-110</v>
      </c>
      <c r="AY3692">
        <v>-2.3333794342761391E-4</v>
      </c>
      <c r="AZ3692">
        <v>1.4361213197844341E-4</v>
      </c>
      <c r="BA3692">
        <v>-2.3333794342761391E-4</v>
      </c>
      <c r="BB3692">
        <v>4287.6767578125</v>
      </c>
      <c r="BC3692">
        <v>4437.6769911504434</v>
      </c>
      <c r="BD3692">
        <v>-3.3801521299786329E-2</v>
      </c>
      <c r="BE3692">
        <v>3.3801521299786329E-2</v>
      </c>
      <c r="BF3692">
        <f t="shared" si="399"/>
        <v>-0.71183206106870234</v>
      </c>
      <c r="BG3692">
        <f t="shared" si="400"/>
        <v>155</v>
      </c>
      <c r="BH3692">
        <f t="shared" si="401"/>
        <v>185</v>
      </c>
      <c r="BI3692">
        <f t="shared" si="402"/>
        <v>185</v>
      </c>
      <c r="BJ3692">
        <f t="shared" si="403"/>
        <v>185</v>
      </c>
    </row>
    <row r="3693" spans="1:62">
      <c r="A3693">
        <v>3699</v>
      </c>
      <c r="B3693">
        <v>53050</v>
      </c>
      <c r="C3693" t="s">
        <v>623</v>
      </c>
      <c r="D3693">
        <v>2016</v>
      </c>
      <c r="E3693" t="s">
        <v>70</v>
      </c>
      <c r="F3693" t="s">
        <v>59</v>
      </c>
      <c r="G3693">
        <v>27.146999999999998</v>
      </c>
      <c r="H3693">
        <v>1.0380450459999999</v>
      </c>
      <c r="I3693">
        <v>7251904217</v>
      </c>
      <c r="J3693">
        <v>3.18</v>
      </c>
      <c r="K3693">
        <v>-15.42</v>
      </c>
      <c r="L3693">
        <v>104151000000</v>
      </c>
      <c r="M3693">
        <v>0.95</v>
      </c>
      <c r="N3693">
        <v>2</v>
      </c>
      <c r="O3693">
        <v>60189808965</v>
      </c>
      <c r="P3693">
        <v>8.2998626519999998</v>
      </c>
      <c r="Q3693">
        <v>21.152426309999999</v>
      </c>
      <c r="R3693">
        <v>1535967500</v>
      </c>
      <c r="S3693">
        <v>135259000000</v>
      </c>
      <c r="T3693">
        <v>80214719187</v>
      </c>
      <c r="U3693">
        <v>55043888951</v>
      </c>
      <c r="V3693">
        <v>37.216721919999998</v>
      </c>
      <c r="W3693">
        <v>145.72999999999999</v>
      </c>
      <c r="X3693">
        <v>48.02</v>
      </c>
      <c r="Y3693">
        <v>0.79</v>
      </c>
      <c r="Z3693">
        <v>13.17476718</v>
      </c>
      <c r="AA3693">
        <v>0</v>
      </c>
      <c r="AB3693" s="2">
        <v>42551</v>
      </c>
      <c r="AC3693">
        <v>2145</v>
      </c>
      <c r="AD3693">
        <f t="shared" si="404"/>
        <v>30</v>
      </c>
      <c r="AE3693">
        <v>60</v>
      </c>
      <c r="AF3693">
        <f t="shared" si="405"/>
        <v>1.3986013986013985</v>
      </c>
      <c r="AG3693">
        <v>1843.577026367188</v>
      </c>
      <c r="AH3693">
        <v>1843.577026367188</v>
      </c>
      <c r="AI3693">
        <v>1856.3500773581841</v>
      </c>
      <c r="AJ3693">
        <v>1826.5462917125251</v>
      </c>
      <c r="AK3693">
        <v>1856.3503169307</v>
      </c>
      <c r="AL3693">
        <v>1839.319580078125</v>
      </c>
      <c r="AM3693">
        <v>1869.1233695701319</v>
      </c>
      <c r="AN3693">
        <v>1839.319580078125</v>
      </c>
      <c r="AO3693">
        <v>1864.86558770696</v>
      </c>
      <c r="AP3693">
        <v>1856.350219726562</v>
      </c>
      <c r="AQ3693">
        <v>1877.6386396775549</v>
      </c>
      <c r="AR3693">
        <v>1839.3194837657679</v>
      </c>
      <c r="AS3693">
        <v>1839.319382652335</v>
      </c>
      <c r="AT3693">
        <v>1869.123168945312</v>
      </c>
      <c r="AU3693">
        <v>1881.896220213732</v>
      </c>
      <c r="AV3693">
        <v>1839.319382652335</v>
      </c>
      <c r="AW3693">
        <v>1</v>
      </c>
      <c r="AX3693">
        <v>-4.2574462890629547</v>
      </c>
      <c r="AY3693">
        <v>-9.7204138000961393E-5</v>
      </c>
      <c r="AZ3693">
        <v>4.2575812383520324</v>
      </c>
      <c r="BA3693">
        <v>-4.2574462890629547</v>
      </c>
      <c r="BB3693">
        <v>1809.319580078125</v>
      </c>
      <c r="BC3693">
        <v>1843.577026367188</v>
      </c>
      <c r="BD3693">
        <v>-1.858205314945156E-2</v>
      </c>
      <c r="BE3693">
        <v>1.858205314945156E-2</v>
      </c>
      <c r="BF3693">
        <f t="shared" si="399"/>
        <v>3.8044936115156844E-2</v>
      </c>
      <c r="BG3693">
        <f t="shared" si="400"/>
        <v>29.803785645658991</v>
      </c>
      <c r="BH3693">
        <f t="shared" si="401"/>
        <v>42.57707785760681</v>
      </c>
      <c r="BI3693">
        <f t="shared" si="402"/>
        <v>51.09234796502983</v>
      </c>
      <c r="BJ3693">
        <f t="shared" si="403"/>
        <v>55.349928501206932</v>
      </c>
    </row>
    <row r="3694" spans="1:62">
      <c r="A3694">
        <v>3700</v>
      </c>
      <c r="B3694">
        <v>53050</v>
      </c>
      <c r="C3694" t="s">
        <v>623</v>
      </c>
      <c r="D3694">
        <v>2017</v>
      </c>
      <c r="E3694" t="s">
        <v>70</v>
      </c>
      <c r="F3694" t="s">
        <v>64</v>
      </c>
      <c r="G3694">
        <v>22.414999999999999</v>
      </c>
      <c r="H3694">
        <v>0.91125040700000004</v>
      </c>
      <c r="I3694">
        <v>6385778358</v>
      </c>
      <c r="J3694">
        <v>7.54</v>
      </c>
      <c r="K3694">
        <v>4.1399999999999997</v>
      </c>
      <c r="L3694">
        <v>108461000000</v>
      </c>
      <c r="M3694">
        <v>0.71</v>
      </c>
      <c r="N3694">
        <v>4</v>
      </c>
      <c r="O3694">
        <v>49779411020</v>
      </c>
      <c r="P3694">
        <v>7.7953552769999996</v>
      </c>
      <c r="Q3694">
        <v>20.82581858</v>
      </c>
      <c r="R3694">
        <v>1107995740</v>
      </c>
      <c r="S3694">
        <v>145462000000</v>
      </c>
      <c r="T3694">
        <v>82772457330</v>
      </c>
      <c r="U3694">
        <v>62689061667</v>
      </c>
      <c r="V3694">
        <v>13.889230687907469</v>
      </c>
      <c r="W3694">
        <v>132.04</v>
      </c>
      <c r="X3694">
        <v>45.02</v>
      </c>
      <c r="Y3694">
        <v>0.48</v>
      </c>
      <c r="Z3694">
        <v>10.18643155</v>
      </c>
      <c r="AA3694">
        <v>0</v>
      </c>
      <c r="AB3694" s="2">
        <v>42916</v>
      </c>
      <c r="AC3694">
        <v>1660</v>
      </c>
      <c r="AD3694">
        <f t="shared" si="404"/>
        <v>10</v>
      </c>
      <c r="AE3694">
        <v>40</v>
      </c>
      <c r="AF3694">
        <f t="shared" si="405"/>
        <v>0.60240963855421692</v>
      </c>
      <c r="AG3694">
        <v>1462.01086241385</v>
      </c>
      <c r="AH3694">
        <v>1448.879028320312</v>
      </c>
      <c r="AI3694">
        <v>1462.01086241385</v>
      </c>
      <c r="AJ3694">
        <v>1440.124472257954</v>
      </c>
      <c r="AK3694">
        <v>1431.370239257812</v>
      </c>
      <c r="AL3694">
        <v>1431.370239257812</v>
      </c>
      <c r="AM3694">
        <v>1439.9670575116129</v>
      </c>
      <c r="AN3694">
        <v>1422.7734210040121</v>
      </c>
      <c r="AO3694">
        <v>1409.8782620717241</v>
      </c>
      <c r="AP3694">
        <v>1427.071899414062</v>
      </c>
      <c r="AQ3694">
        <v>1431.3703087496469</v>
      </c>
      <c r="AR3694">
        <v>1401.281443400555</v>
      </c>
      <c r="AS3694">
        <v>1444.265696455793</v>
      </c>
      <c r="AT3694">
        <v>1409.87841796875</v>
      </c>
      <c r="AU3694">
        <v>1448.564106266673</v>
      </c>
      <c r="AV3694">
        <v>1405.58000815787</v>
      </c>
      <c r="AW3694">
        <v>1</v>
      </c>
      <c r="AX3694">
        <v>-30.640623156037918</v>
      </c>
      <c r="AY3694">
        <v>-4.29833984375</v>
      </c>
      <c r="AZ3694">
        <v>1.5589702593388211E-4</v>
      </c>
      <c r="BA3694">
        <v>-30.640623156037918</v>
      </c>
      <c r="BB3694">
        <v>1421.370239257812</v>
      </c>
      <c r="BC3694">
        <v>1462.01086241385</v>
      </c>
      <c r="BD3694">
        <v>-2.7797757322362369E-2</v>
      </c>
      <c r="BE3694">
        <v>2.7797757322362369E-2</v>
      </c>
      <c r="BF3694">
        <f t="shared" si="399"/>
        <v>-8.8749299796510431E-2</v>
      </c>
      <c r="BG3694">
        <f t="shared" si="400"/>
        <v>21.886390155895924</v>
      </c>
      <c r="BH3694">
        <f t="shared" si="401"/>
        <v>39.237441409837857</v>
      </c>
      <c r="BI3694">
        <f t="shared" si="402"/>
        <v>60.729419013295001</v>
      </c>
      <c r="BJ3694">
        <f t="shared" si="403"/>
        <v>60.729419013295001</v>
      </c>
    </row>
    <row r="3695" spans="1:62">
      <c r="A3695">
        <v>3701</v>
      </c>
      <c r="B3695">
        <v>53050</v>
      </c>
      <c r="C3695" t="s">
        <v>623</v>
      </c>
      <c r="D3695">
        <v>2018</v>
      </c>
      <c r="E3695" t="s">
        <v>70</v>
      </c>
      <c r="F3695" t="s">
        <v>64</v>
      </c>
      <c r="G3695">
        <v>28.651</v>
      </c>
      <c r="H3695">
        <v>0.86650851900000003</v>
      </c>
      <c r="I3695">
        <v>7349936704</v>
      </c>
      <c r="J3695">
        <v>5.5</v>
      </c>
      <c r="K3695">
        <v>23.13</v>
      </c>
      <c r="L3695">
        <v>133549000000</v>
      </c>
      <c r="M3695">
        <v>0.67</v>
      </c>
      <c r="N3695">
        <v>4</v>
      </c>
      <c r="O3695">
        <v>45881023410</v>
      </c>
      <c r="P3695">
        <v>6.2423698679999999</v>
      </c>
      <c r="Q3695">
        <v>21.231477229999999</v>
      </c>
      <c r="R3695">
        <v>1662315300</v>
      </c>
      <c r="S3695">
        <v>153466000000</v>
      </c>
      <c r="T3695">
        <v>87098486732</v>
      </c>
      <c r="U3695">
        <v>66367413774</v>
      </c>
      <c r="V3695">
        <v>5.8676139173037143</v>
      </c>
      <c r="W3695">
        <v>131.24</v>
      </c>
      <c r="X3695">
        <v>45.02</v>
      </c>
      <c r="Y3695">
        <v>0.7</v>
      </c>
      <c r="Z3695">
        <v>11.07461672</v>
      </c>
      <c r="AA3695">
        <v>0</v>
      </c>
      <c r="AB3695" s="2">
        <v>43281</v>
      </c>
      <c r="AC3695">
        <v>1530</v>
      </c>
      <c r="AD3695">
        <f t="shared" si="404"/>
        <v>15</v>
      </c>
      <c r="AE3695">
        <v>60</v>
      </c>
      <c r="AF3695">
        <f t="shared" si="405"/>
        <v>0.98039215686274506</v>
      </c>
      <c r="AG3695">
        <v>1386.2523955301519</v>
      </c>
      <c r="AH3695">
        <v>1390.797485351562</v>
      </c>
      <c r="AI3695">
        <v>1399.8876649943829</v>
      </c>
      <c r="AJ3695">
        <v>1372.617126065921</v>
      </c>
      <c r="AK3695">
        <v>1390.1714331454921</v>
      </c>
      <c r="AL3695">
        <v>1358.981689453125</v>
      </c>
      <c r="AM3695">
        <v>1390.1714331454921</v>
      </c>
      <c r="AN3695">
        <v>1350.070334112449</v>
      </c>
      <c r="AO3695">
        <v>1367.8930983020409</v>
      </c>
      <c r="AP3695">
        <v>1381.260131835938</v>
      </c>
      <c r="AQ3695">
        <v>1399.082843214466</v>
      </c>
      <c r="AR3695">
        <v>1367.8930983020409</v>
      </c>
      <c r="AS3695">
        <v>1376.804464554863</v>
      </c>
      <c r="AT3695">
        <v>1385.7158203125</v>
      </c>
      <c r="AU3695">
        <v>1385.7158203125</v>
      </c>
      <c r="AV3695">
        <v>1372.3487866760449</v>
      </c>
      <c r="AW3695">
        <v>1</v>
      </c>
      <c r="AX3695">
        <v>-27.27070607702694</v>
      </c>
      <c r="AY3695">
        <v>-8.9113013095541191</v>
      </c>
      <c r="AZ3695">
        <v>17.822722010459071</v>
      </c>
      <c r="BA3695">
        <v>-27.27070607702694</v>
      </c>
      <c r="BB3695">
        <v>1343.981689453125</v>
      </c>
      <c r="BC3695">
        <v>1386.2523955301519</v>
      </c>
      <c r="BD3695">
        <v>-3.0492792087014671E-2</v>
      </c>
      <c r="BE3695">
        <v>3.0492792087014671E-2</v>
      </c>
      <c r="BF3695">
        <f t="shared" si="399"/>
        <v>-0.13349139460206169</v>
      </c>
      <c r="BG3695">
        <f t="shared" si="400"/>
        <v>27.270538928461974</v>
      </c>
      <c r="BH3695">
        <f t="shared" si="401"/>
        <v>49.817330881933913</v>
      </c>
      <c r="BI3695">
        <f t="shared" si="402"/>
        <v>49.817330881933913</v>
      </c>
      <c r="BJ3695">
        <f t="shared" si="403"/>
        <v>49.817330881933913</v>
      </c>
    </row>
    <row r="3696" spans="1:62">
      <c r="A3696">
        <v>3702</v>
      </c>
      <c r="B3696">
        <v>53050</v>
      </c>
      <c r="C3696" t="s">
        <v>623</v>
      </c>
      <c r="D3696">
        <v>2019</v>
      </c>
      <c r="E3696" t="s">
        <v>70</v>
      </c>
      <c r="F3696" t="s">
        <v>64</v>
      </c>
      <c r="G3696">
        <v>25.814</v>
      </c>
      <c r="H3696">
        <v>0.83988483800000002</v>
      </c>
      <c r="I3696">
        <v>5593577461</v>
      </c>
      <c r="J3696">
        <v>3.78</v>
      </c>
      <c r="K3696">
        <v>2.11</v>
      </c>
      <c r="L3696">
        <v>136363000000</v>
      </c>
      <c r="M3696">
        <v>1.02</v>
      </c>
      <c r="N3696">
        <v>4</v>
      </c>
      <c r="O3696">
        <v>43631953635</v>
      </c>
      <c r="P3696">
        <v>7.8003663909999998</v>
      </c>
      <c r="Q3696">
        <v>20.826012120000001</v>
      </c>
      <c r="R3696">
        <v>1108210200</v>
      </c>
      <c r="S3696">
        <v>159269000000</v>
      </c>
      <c r="T3696">
        <v>90135858851</v>
      </c>
      <c r="U3696">
        <v>69133372456</v>
      </c>
      <c r="V3696">
        <v>4.1676457235758493</v>
      </c>
      <c r="W3696">
        <v>130.38</v>
      </c>
      <c r="X3696">
        <v>45.02</v>
      </c>
      <c r="Y3696">
        <v>0.61</v>
      </c>
      <c r="Z3696">
        <v>8.0909946420000001</v>
      </c>
      <c r="AA3696">
        <v>0</v>
      </c>
      <c r="AB3696" s="2">
        <v>43646</v>
      </c>
      <c r="AC3696">
        <v>1455</v>
      </c>
      <c r="AD3696">
        <f t="shared" si="404"/>
        <v>10</v>
      </c>
      <c r="AE3696">
        <v>40</v>
      </c>
      <c r="AF3696">
        <f t="shared" si="405"/>
        <v>0.6872852233676976</v>
      </c>
      <c r="AG3696">
        <v>1376.4372466936859</v>
      </c>
      <c r="AH3696">
        <v>1367.10546875</v>
      </c>
      <c r="AI3696">
        <v>1381.103135665529</v>
      </c>
      <c r="AJ3696">
        <v>1353.107801834471</v>
      </c>
      <c r="AK3696">
        <v>1362.376304290254</v>
      </c>
      <c r="AL3696">
        <v>1357.773681640625</v>
      </c>
      <c r="AM3696">
        <v>1371.5815495895131</v>
      </c>
      <c r="AN3696">
        <v>1343.9658136917369</v>
      </c>
      <c r="AO3696">
        <v>1325.555479307433</v>
      </c>
      <c r="AP3696">
        <v>1362.37646484375</v>
      </c>
      <c r="AQ3696">
        <v>1366.97908803579</v>
      </c>
      <c r="AR3696">
        <v>1325.555479307433</v>
      </c>
      <c r="AS3696">
        <v>1343.965698242188</v>
      </c>
      <c r="AT3696">
        <v>1343.965698242188</v>
      </c>
      <c r="AU3696">
        <v>1343.965698242188</v>
      </c>
      <c r="AV3696">
        <v>1325.555209225171</v>
      </c>
      <c r="AW3696">
        <v>0</v>
      </c>
      <c r="AX3696">
        <v>-18.663565053060889</v>
      </c>
      <c r="AY3696">
        <v>1.6055349601629129E-4</v>
      </c>
      <c r="AZ3696">
        <v>18.41021893475499</v>
      </c>
      <c r="BA3696">
        <v>1.6055349601629129E-4</v>
      </c>
      <c r="BB3696">
        <v>1352.37646484375</v>
      </c>
      <c r="BC3696">
        <v>1362.376304290254</v>
      </c>
      <c r="BD3696">
        <v>-7.3399980717614713E-3</v>
      </c>
      <c r="BE3696">
        <v>7.3399980717614713E-3</v>
      </c>
      <c r="BF3696">
        <f t="shared" si="399"/>
        <v>-0.16011539484143178</v>
      </c>
      <c r="BG3696">
        <f t="shared" si="400"/>
        <v>27.995333831057906</v>
      </c>
      <c r="BH3696">
        <f t="shared" si="401"/>
        <v>37.137321973792041</v>
      </c>
      <c r="BI3696">
        <f t="shared" si="402"/>
        <v>55.547656358095992</v>
      </c>
      <c r="BJ3696">
        <f t="shared" si="403"/>
        <v>55.547926440357969</v>
      </c>
    </row>
    <row r="3697" spans="1:62">
      <c r="A3697">
        <v>3703</v>
      </c>
      <c r="B3697">
        <v>53050</v>
      </c>
      <c r="C3697" t="s">
        <v>623</v>
      </c>
      <c r="D3697">
        <v>2020</v>
      </c>
      <c r="E3697" t="s">
        <v>70</v>
      </c>
      <c r="F3697" t="s">
        <v>64</v>
      </c>
      <c r="G3697">
        <v>25.535</v>
      </c>
      <c r="H3697">
        <v>0.85898878400000001</v>
      </c>
      <c r="I3697">
        <v>5178571370</v>
      </c>
      <c r="J3697">
        <v>4.03</v>
      </c>
      <c r="K3697">
        <v>-11.41</v>
      </c>
      <c r="L3697">
        <v>120801000000</v>
      </c>
      <c r="M3697">
        <v>1.18</v>
      </c>
      <c r="N3697">
        <v>4</v>
      </c>
      <c r="O3697">
        <v>48879783110</v>
      </c>
      <c r="P3697">
        <v>9.4388547759999994</v>
      </c>
      <c r="Q3697">
        <v>20.826012120000001</v>
      </c>
      <c r="R3697">
        <v>1108210200</v>
      </c>
      <c r="S3697">
        <v>165691000000</v>
      </c>
      <c r="T3697">
        <v>93446779071</v>
      </c>
      <c r="U3697">
        <v>72244048108</v>
      </c>
      <c r="V3697">
        <v>4.499528290739458</v>
      </c>
      <c r="W3697">
        <v>129.35</v>
      </c>
      <c r="X3697">
        <v>44.6</v>
      </c>
      <c r="Y3697">
        <v>1.92</v>
      </c>
      <c r="Z3697">
        <v>7.1681633370000002</v>
      </c>
      <c r="AA3697">
        <v>0</v>
      </c>
      <c r="AB3697" s="2">
        <v>44012</v>
      </c>
      <c r="AC3697">
        <v>1630</v>
      </c>
      <c r="AD3697">
        <f t="shared" si="404"/>
        <v>10</v>
      </c>
      <c r="AE3697">
        <v>40</v>
      </c>
      <c r="AF3697">
        <f t="shared" si="405"/>
        <v>0.61349693251533743</v>
      </c>
      <c r="AG3697">
        <v>1519.939275121541</v>
      </c>
      <c r="AH3697">
        <v>1529.409301757812</v>
      </c>
      <c r="AI3697">
        <v>1529.409301757812</v>
      </c>
      <c r="AJ3697">
        <v>1510.4692484852701</v>
      </c>
      <c r="AK3697">
        <v>1515.204223632812</v>
      </c>
      <c r="AL3697">
        <v>1515.204223632812</v>
      </c>
      <c r="AM3697">
        <v>1534.1442764282231</v>
      </c>
      <c r="AN3697">
        <v>1505.7341972351071</v>
      </c>
      <c r="AO3697">
        <v>1557.819410241168</v>
      </c>
      <c r="AP3697">
        <v>1524.67431640625</v>
      </c>
      <c r="AQ3697">
        <v>1586.229490671099</v>
      </c>
      <c r="AR3697">
        <v>1524.67431640625</v>
      </c>
      <c r="AS3697">
        <v>1586.229303033502</v>
      </c>
      <c r="AT3697">
        <v>1576.75927734375</v>
      </c>
      <c r="AU3697">
        <v>1671.4595342412731</v>
      </c>
      <c r="AV3697">
        <v>1572.0242644988739</v>
      </c>
      <c r="AW3697">
        <v>1</v>
      </c>
      <c r="AX3697">
        <v>-4.7350514887289137</v>
      </c>
      <c r="AY3697">
        <v>9.4700927734379547</v>
      </c>
      <c r="AZ3697">
        <v>18.93986710258196</v>
      </c>
      <c r="BA3697">
        <v>-4.7350514887289137</v>
      </c>
      <c r="BB3697">
        <v>1505.204223632812</v>
      </c>
      <c r="BC3697">
        <v>1519.939275121541</v>
      </c>
      <c r="BD3697">
        <v>-9.6945001224148473E-3</v>
      </c>
      <c r="BE3697">
        <v>9.6945001224148473E-3</v>
      </c>
      <c r="BF3697">
        <f t="shared" si="399"/>
        <v>-0.14101106878466543</v>
      </c>
      <c r="BG3697">
        <f t="shared" si="400"/>
        <v>18.940053272541945</v>
      </c>
      <c r="BH3697">
        <f t="shared" si="401"/>
        <v>28.410079193115962</v>
      </c>
      <c r="BI3697">
        <f t="shared" si="402"/>
        <v>80.495293435991925</v>
      </c>
      <c r="BJ3697">
        <f t="shared" si="403"/>
        <v>165.725337006166</v>
      </c>
    </row>
    <row r="3698" spans="1:62">
      <c r="A3698">
        <v>3704</v>
      </c>
      <c r="B3698">
        <v>53050</v>
      </c>
      <c r="C3698" t="s">
        <v>623</v>
      </c>
      <c r="D3698">
        <v>2021</v>
      </c>
      <c r="E3698" t="s">
        <v>70</v>
      </c>
      <c r="F3698" t="s">
        <v>64</v>
      </c>
      <c r="G3698">
        <v>28.315999999999999</v>
      </c>
      <c r="H3698">
        <v>1.0466245110000001</v>
      </c>
      <c r="I3698">
        <v>4629409029</v>
      </c>
      <c r="J3698">
        <v>8.4600000000000009</v>
      </c>
      <c r="K3698">
        <v>6.54</v>
      </c>
      <c r="L3698">
        <v>128703000000</v>
      </c>
      <c r="M3698">
        <v>0.97</v>
      </c>
      <c r="N3698">
        <v>4</v>
      </c>
      <c r="O3698">
        <v>91612108835</v>
      </c>
      <c r="P3698">
        <v>19.789158459999999</v>
      </c>
      <c r="Q3698">
        <v>20.866376120000002</v>
      </c>
      <c r="R3698">
        <v>1153857040</v>
      </c>
      <c r="S3698">
        <v>179710000000</v>
      </c>
      <c r="T3698">
        <v>96476306454</v>
      </c>
      <c r="U3698">
        <v>83233239199</v>
      </c>
      <c r="V3698">
        <v>15.21120615302716</v>
      </c>
      <c r="W3698">
        <v>115.91</v>
      </c>
      <c r="X3698">
        <v>44.6</v>
      </c>
      <c r="Y3698">
        <v>3.73</v>
      </c>
      <c r="Z3698">
        <v>5.5619714829999998</v>
      </c>
      <c r="AA3698">
        <v>0</v>
      </c>
      <c r="AB3698" s="2">
        <v>44377</v>
      </c>
      <c r="AC3698">
        <v>3055</v>
      </c>
      <c r="AD3698">
        <f t="shared" si="404"/>
        <v>10</v>
      </c>
      <c r="AE3698">
        <v>40</v>
      </c>
      <c r="AF3698">
        <f t="shared" si="405"/>
        <v>0.32733224222585927</v>
      </c>
      <c r="AG3698">
        <v>3295.8350403983641</v>
      </c>
      <c r="AH3698">
        <v>3078.048583984375</v>
      </c>
      <c r="AI3698">
        <v>3353.9114287754278</v>
      </c>
      <c r="AJ3698">
        <v>3053.8500888272652</v>
      </c>
      <c r="AK3698">
        <v>3276.4761043376948</v>
      </c>
      <c r="AL3698">
        <v>3334.552490234375</v>
      </c>
      <c r="AM3698">
        <v>3431.3464667288422</v>
      </c>
      <c r="AN3698">
        <v>3218.399718441015</v>
      </c>
      <c r="AO3698">
        <v>3716.8886474269821</v>
      </c>
      <c r="AP3698">
        <v>3479.743408203125</v>
      </c>
      <c r="AQ3698">
        <v>3881.4384052557812</v>
      </c>
      <c r="AR3698">
        <v>3436.1861193660902</v>
      </c>
      <c r="AS3698">
        <v>3078.0483551824282</v>
      </c>
      <c r="AT3698">
        <v>3697.52978515625</v>
      </c>
      <c r="AU3698">
        <v>3697.52978515625</v>
      </c>
      <c r="AV3698">
        <v>2961.8955870623358</v>
      </c>
      <c r="AW3698">
        <v>1</v>
      </c>
      <c r="AX3698">
        <v>38.717449836010928</v>
      </c>
      <c r="AY3698">
        <v>203.26730386543019</v>
      </c>
      <c r="AZ3698">
        <v>-19.358862270732061</v>
      </c>
      <c r="BA3698">
        <v>38.717449836010928</v>
      </c>
      <c r="BB3698">
        <v>3324.552490234375</v>
      </c>
      <c r="BC3698">
        <v>3295.8350403983641</v>
      </c>
      <c r="BD3698">
        <v>8.7132546028577569E-3</v>
      </c>
      <c r="BE3698">
        <v>8.7132546028577569E-3</v>
      </c>
      <c r="BF3698">
        <f t="shared" si="399"/>
        <v>4.6624392832897446E-2</v>
      </c>
      <c r="BG3698">
        <f t="shared" si="400"/>
        <v>300.06133994816264</v>
      </c>
      <c r="BH3698">
        <f t="shared" si="401"/>
        <v>377.49637790157703</v>
      </c>
      <c r="BI3698">
        <f t="shared" si="402"/>
        <v>827.58831642851601</v>
      </c>
      <c r="BJ3698">
        <f t="shared" si="403"/>
        <v>919.54281819344533</v>
      </c>
    </row>
    <row r="3699" spans="1:62">
      <c r="A3699">
        <v>3705</v>
      </c>
      <c r="B3699">
        <v>53050</v>
      </c>
      <c r="C3699" t="s">
        <v>623</v>
      </c>
      <c r="D3699">
        <v>2022</v>
      </c>
      <c r="E3699" t="s">
        <v>70</v>
      </c>
      <c r="F3699" t="s">
        <v>64</v>
      </c>
      <c r="G3699">
        <v>20.324000000000002</v>
      </c>
      <c r="H3699">
        <v>1.1259736490000001</v>
      </c>
      <c r="I3699">
        <v>4625408345</v>
      </c>
      <c r="J3699">
        <v>13.89</v>
      </c>
      <c r="K3699">
        <v>34.119999999999997</v>
      </c>
      <c r="L3699">
        <v>172618000000</v>
      </c>
      <c r="M3699">
        <v>1.03</v>
      </c>
      <c r="N3699">
        <v>4</v>
      </c>
      <c r="O3699">
        <v>114403000000</v>
      </c>
      <c r="P3699">
        <v>24.7335314</v>
      </c>
      <c r="Q3699">
        <v>20.905173869999999</v>
      </c>
      <c r="R3699">
        <v>1199503880</v>
      </c>
      <c r="S3699">
        <v>204667000000</v>
      </c>
      <c r="T3699">
        <v>116047000000</v>
      </c>
      <c r="U3699">
        <v>88619992671</v>
      </c>
      <c r="V3699">
        <v>6.4718777303872113</v>
      </c>
      <c r="W3699">
        <v>130.94999999999999</v>
      </c>
      <c r="X3699">
        <v>44.58</v>
      </c>
      <c r="Y3699">
        <v>0.41</v>
      </c>
      <c r="Z3699">
        <v>5.2193734230000004</v>
      </c>
      <c r="AA3699">
        <v>0</v>
      </c>
      <c r="AB3699" s="2">
        <v>44742</v>
      </c>
      <c r="AC3699">
        <v>3815</v>
      </c>
      <c r="AD3699">
        <f t="shared" si="404"/>
        <v>10</v>
      </c>
      <c r="AE3699">
        <v>40</v>
      </c>
      <c r="AF3699">
        <f t="shared" si="405"/>
        <v>0.26212319790301442</v>
      </c>
      <c r="AG3699">
        <v>4267.6902408400474</v>
      </c>
      <c r="AH3699">
        <v>4209.02783203125</v>
      </c>
      <c r="AI3699">
        <v>4355.6838540532444</v>
      </c>
      <c r="AJ3699">
        <v>4209.02783203125</v>
      </c>
      <c r="AK3699">
        <v>4443.6779336734689</v>
      </c>
      <c r="AL3699">
        <v>4311.6875</v>
      </c>
      <c r="AM3699">
        <v>4546.3371598639451</v>
      </c>
      <c r="AN3699">
        <v>4306.7989654195007</v>
      </c>
      <c r="AO3699">
        <v>4639.2190583023039</v>
      </c>
      <c r="AP3699">
        <v>4389.90380859375</v>
      </c>
      <c r="AQ3699">
        <v>4639.2190583023039</v>
      </c>
      <c r="AR3699">
        <v>4380.126739977728</v>
      </c>
      <c r="AS3699">
        <v>4692.9926124476988</v>
      </c>
      <c r="AT3699">
        <v>4673.4384765625</v>
      </c>
      <c r="AU3699">
        <v>4732.1008842180963</v>
      </c>
      <c r="AV3699">
        <v>4653.8843406773012</v>
      </c>
      <c r="AW3699">
        <v>1</v>
      </c>
      <c r="AX3699">
        <v>43.997259159952591</v>
      </c>
      <c r="AY3699">
        <v>-53.774125079718942</v>
      </c>
      <c r="AZ3699">
        <v>34.219418260196107</v>
      </c>
      <c r="BA3699">
        <v>43.997259159952591</v>
      </c>
      <c r="BB3699">
        <v>4301.6875</v>
      </c>
      <c r="BC3699">
        <v>4267.6902408400474</v>
      </c>
      <c r="BD3699">
        <v>7.9661965234994678E-3</v>
      </c>
      <c r="BE3699">
        <v>7.9661965234994678E-3</v>
      </c>
      <c r="BF3699">
        <f t="shared" si="399"/>
        <v>0.1259754006703572</v>
      </c>
      <c r="BG3699">
        <f t="shared" si="400"/>
        <v>146.65602202199443</v>
      </c>
      <c r="BH3699">
        <f t="shared" si="401"/>
        <v>337.30932783269509</v>
      </c>
      <c r="BI3699">
        <f t="shared" si="402"/>
        <v>430.19122627105389</v>
      </c>
      <c r="BJ3699">
        <f t="shared" si="403"/>
        <v>523.07305218684633</v>
      </c>
    </row>
    <row r="3700" spans="1:62">
      <c r="A3700">
        <v>3706</v>
      </c>
      <c r="B3700">
        <v>53050</v>
      </c>
      <c r="C3700" t="s">
        <v>623</v>
      </c>
      <c r="D3700">
        <v>2023</v>
      </c>
      <c r="E3700" t="s">
        <v>70</v>
      </c>
      <c r="F3700" t="s">
        <v>64</v>
      </c>
      <c r="G3700">
        <v>21.466000000000001</v>
      </c>
      <c r="H3700">
        <v>1.034623413</v>
      </c>
      <c r="I3700">
        <v>4381368023</v>
      </c>
      <c r="J3700">
        <v>2.31</v>
      </c>
      <c r="K3700">
        <v>-2.23</v>
      </c>
      <c r="L3700">
        <v>168760000000</v>
      </c>
      <c r="M3700">
        <v>0.79</v>
      </c>
      <c r="N3700">
        <v>4</v>
      </c>
      <c r="O3700">
        <v>99858698010</v>
      </c>
      <c r="P3700">
        <v>22.791670889999999</v>
      </c>
      <c r="Q3700">
        <v>20.905173869999999</v>
      </c>
      <c r="R3700">
        <v>1199503880</v>
      </c>
      <c r="S3700">
        <v>209400000000</v>
      </c>
      <c r="T3700">
        <v>116791000000</v>
      </c>
      <c r="U3700">
        <v>92608584705</v>
      </c>
      <c r="V3700">
        <v>4.5007812726949439</v>
      </c>
      <c r="W3700">
        <v>126.11</v>
      </c>
      <c r="X3700">
        <v>44.58</v>
      </c>
      <c r="Y3700">
        <v>0.46</v>
      </c>
      <c r="Z3700">
        <v>4.7310603410000001</v>
      </c>
      <c r="AA3700">
        <v>0</v>
      </c>
      <c r="AB3700" s="2">
        <v>45107</v>
      </c>
      <c r="AC3700">
        <v>3330</v>
      </c>
      <c r="AD3700">
        <f t="shared" si="404"/>
        <v>10</v>
      </c>
      <c r="AE3700">
        <v>40</v>
      </c>
      <c r="AF3700">
        <f t="shared" si="405"/>
        <v>0.3003003003003003</v>
      </c>
      <c r="AG3700">
        <v>3204.5885555425548</v>
      </c>
      <c r="AH3700">
        <v>3234.398681640625</v>
      </c>
      <c r="AI3700">
        <v>3244.335390339982</v>
      </c>
      <c r="AJ3700">
        <v>3179.7467837941631</v>
      </c>
      <c r="AK3700">
        <v>3283.56101895556</v>
      </c>
      <c r="AL3700">
        <v>3199.620361328125</v>
      </c>
      <c r="AM3700">
        <v>3308.2494476695119</v>
      </c>
      <c r="AN3700">
        <v>3199.620361328125</v>
      </c>
      <c r="AO3700">
        <v>3357.6262514034429</v>
      </c>
      <c r="AP3700">
        <v>3298.3740234375</v>
      </c>
      <c r="AQ3700">
        <v>3367.5016227310998</v>
      </c>
      <c r="AR3700">
        <v>3278.6232807821862</v>
      </c>
      <c r="AS3700">
        <v>3377.3768642140858</v>
      </c>
      <c r="AT3700">
        <v>3308.249267578125</v>
      </c>
      <c r="AU3700">
        <v>3411.9406625320662</v>
      </c>
      <c r="AV3700">
        <v>3308.249267578125</v>
      </c>
      <c r="AW3700">
        <v>1</v>
      </c>
      <c r="AX3700">
        <v>-4.9681942144297864</v>
      </c>
      <c r="AY3700">
        <v>14.81300448193997</v>
      </c>
      <c r="AZ3700">
        <v>-49.376983825317893</v>
      </c>
      <c r="BA3700">
        <v>-4.9681942144297864</v>
      </c>
      <c r="BB3700">
        <v>3189.620361328125</v>
      </c>
      <c r="BC3700">
        <v>3204.5885555425548</v>
      </c>
      <c r="BD3700">
        <v>-4.670863031243519E-3</v>
      </c>
      <c r="BE3700">
        <v>4.670863031243519E-3</v>
      </c>
      <c r="BF3700">
        <f t="shared" si="399"/>
        <v>3.4623272707736387E-2</v>
      </c>
      <c r="BG3700">
        <f t="shared" si="400"/>
        <v>64.588606545818948</v>
      </c>
      <c r="BH3700">
        <f t="shared" si="401"/>
        <v>128.50266387534884</v>
      </c>
      <c r="BI3700">
        <f t="shared" si="402"/>
        <v>187.75483893693672</v>
      </c>
      <c r="BJ3700">
        <f t="shared" si="403"/>
        <v>232.19387873790311</v>
      </c>
    </row>
    <row r="3701" spans="1:62">
      <c r="A3701">
        <v>3707</v>
      </c>
      <c r="B3701">
        <v>53050</v>
      </c>
      <c r="C3701" t="s">
        <v>623</v>
      </c>
      <c r="D3701">
        <v>2024</v>
      </c>
      <c r="E3701" t="s">
        <v>70</v>
      </c>
      <c r="F3701" t="s">
        <v>64</v>
      </c>
      <c r="J3701">
        <v>-0.14000000000000001</v>
      </c>
      <c r="K3701">
        <v>-35.83</v>
      </c>
      <c r="L3701">
        <v>108300000000</v>
      </c>
      <c r="N3701">
        <v>4</v>
      </c>
      <c r="P3701">
        <v>17.579999999999998</v>
      </c>
      <c r="S3701">
        <v>209100000000</v>
      </c>
      <c r="T3701">
        <v>114900000000</v>
      </c>
      <c r="U3701">
        <v>94200000000</v>
      </c>
      <c r="V3701">
        <v>1.7184317199851109</v>
      </c>
      <c r="W3701">
        <v>5.952919606</v>
      </c>
      <c r="X3701">
        <v>44.58</v>
      </c>
      <c r="Y3701">
        <v>2.0099999999999998</v>
      </c>
      <c r="Z3701">
        <v>27.618995479999999</v>
      </c>
      <c r="AA3701">
        <v>0</v>
      </c>
      <c r="AB3701" s="2">
        <v>45473</v>
      </c>
      <c r="AC3701">
        <v>3270</v>
      </c>
      <c r="AD3701">
        <f t="shared" si="404"/>
        <v>10</v>
      </c>
      <c r="AE3701">
        <v>40</v>
      </c>
      <c r="AF3701">
        <f t="shared" si="405"/>
        <v>0.3058103975535168</v>
      </c>
      <c r="AG3701">
        <v>3110</v>
      </c>
      <c r="AH3701">
        <v>3050</v>
      </c>
      <c r="AI3701">
        <v>3160</v>
      </c>
      <c r="AJ3701">
        <v>2985</v>
      </c>
      <c r="AK3701">
        <v>3249.3037974683539</v>
      </c>
      <c r="AL3701">
        <v>3140</v>
      </c>
      <c r="AM3701">
        <v>3259.2405063291139</v>
      </c>
      <c r="AN3701">
        <v>3130.0632911392399</v>
      </c>
      <c r="AO3701">
        <v>3224.4620408642199</v>
      </c>
      <c r="AP3701">
        <v>3204.588623046875</v>
      </c>
      <c r="AQ3701">
        <v>3313.892421042272</v>
      </c>
      <c r="AR3701">
        <v>3194.6519141382018</v>
      </c>
      <c r="AS3701">
        <v>3154.905078503512</v>
      </c>
      <c r="AT3701">
        <v>3204.588623046875</v>
      </c>
      <c r="AU3701">
        <v>3224.4620408642199</v>
      </c>
      <c r="AV3701">
        <v>3154.905078503512</v>
      </c>
      <c r="AW3701">
        <v>0</v>
      </c>
      <c r="AX3701">
        <v>30</v>
      </c>
      <c r="AY3701">
        <v>-44.715174421478878</v>
      </c>
      <c r="AZ3701">
        <v>-19.87341781734494</v>
      </c>
      <c r="BA3701">
        <v>-44.715174421478878</v>
      </c>
      <c r="BB3701">
        <v>3194.588623046875</v>
      </c>
      <c r="BC3701">
        <v>3249.3037974683539</v>
      </c>
      <c r="BD3701">
        <v>-1.683904547925294E-2</v>
      </c>
      <c r="BE3701">
        <v>1.683904547925294E-2</v>
      </c>
      <c r="BF3701">
        <f t="shared" si="399"/>
        <v>-0.45050215208034433</v>
      </c>
      <c r="BG3701">
        <f t="shared" si="400"/>
        <v>175</v>
      </c>
      <c r="BH3701">
        <f t="shared" si="401"/>
        <v>274.24050632911394</v>
      </c>
      <c r="BI3701">
        <f t="shared" si="402"/>
        <v>328.89242104227196</v>
      </c>
      <c r="BJ3701">
        <f t="shared" si="403"/>
        <v>328.89242104227196</v>
      </c>
    </row>
    <row r="3702" spans="1:62">
      <c r="A3702">
        <v>3708</v>
      </c>
      <c r="B3702">
        <v>53080</v>
      </c>
      <c r="C3702" t="s">
        <v>624</v>
      </c>
      <c r="D3702">
        <v>2022</v>
      </c>
      <c r="E3702" t="s">
        <v>70</v>
      </c>
      <c r="F3702" t="s">
        <v>56</v>
      </c>
      <c r="G3702">
        <v>24.305</v>
      </c>
      <c r="H3702">
        <v>0.85129153499999999</v>
      </c>
      <c r="I3702">
        <v>21958984857</v>
      </c>
      <c r="J3702">
        <v>14.31</v>
      </c>
      <c r="K3702">
        <v>24.98</v>
      </c>
      <c r="L3702">
        <v>388809000000</v>
      </c>
      <c r="M3702">
        <v>1.1100000000000001</v>
      </c>
      <c r="N3702">
        <v>1</v>
      </c>
      <c r="O3702">
        <v>111538000000</v>
      </c>
      <c r="P3702">
        <v>5.0793943700000002</v>
      </c>
      <c r="Q3702">
        <v>22.081044670000001</v>
      </c>
      <c r="R3702">
        <v>3887548800</v>
      </c>
      <c r="S3702">
        <v>320726000000</v>
      </c>
      <c r="T3702">
        <v>161493000000</v>
      </c>
      <c r="U3702">
        <v>159233000000</v>
      </c>
      <c r="V3702">
        <v>9.2477736460062854</v>
      </c>
      <c r="W3702">
        <v>101.42</v>
      </c>
      <c r="X3702">
        <v>55.65</v>
      </c>
      <c r="Y3702">
        <v>0.83</v>
      </c>
      <c r="Z3702">
        <v>13.79047362</v>
      </c>
      <c r="AA3702">
        <v>0</v>
      </c>
      <c r="AB3702" s="2">
        <v>44561</v>
      </c>
      <c r="AC3702">
        <v>8580</v>
      </c>
      <c r="AD3702">
        <f t="shared" si="404"/>
        <v>300</v>
      </c>
      <c r="AE3702">
        <v>300</v>
      </c>
      <c r="AF3702">
        <f t="shared" si="405"/>
        <v>3.4965034965034967</v>
      </c>
      <c r="AG3702">
        <v>8379.5156377377716</v>
      </c>
      <c r="AH3702">
        <v>8537.26953125</v>
      </c>
      <c r="AI3702">
        <v>8583.6677352241841</v>
      </c>
      <c r="AJ3702">
        <v>8379.5156377377716</v>
      </c>
      <c r="AK3702">
        <v>8500.1511908039647</v>
      </c>
      <c r="AL3702">
        <v>8425.9140625</v>
      </c>
      <c r="AM3702">
        <v>8537.2697549559471</v>
      </c>
      <c r="AN3702">
        <v>8388.7954983480176</v>
      </c>
      <c r="AO3702">
        <v>8565.1078717760647</v>
      </c>
      <c r="AP3702">
        <v>8500.150390625</v>
      </c>
      <c r="AQ3702">
        <v>8574.387511940502</v>
      </c>
      <c r="AR3702">
        <v>8314.5575873362432</v>
      </c>
      <c r="AS3702">
        <v>8546.5487938778551</v>
      </c>
      <c r="AT3702">
        <v>8732.1416015625</v>
      </c>
      <c r="AU3702">
        <v>8732.1416015625</v>
      </c>
      <c r="AV3702">
        <v>8537.2691534936239</v>
      </c>
      <c r="AW3702">
        <v>1</v>
      </c>
      <c r="AX3702">
        <v>46.398424762228387</v>
      </c>
      <c r="AY3702">
        <v>-8.0017896470963024E-4</v>
      </c>
      <c r="AZ3702">
        <v>167.03372978643529</v>
      </c>
      <c r="BA3702">
        <v>46.398424762228387</v>
      </c>
      <c r="BB3702">
        <v>8125.9140625</v>
      </c>
      <c r="BC3702">
        <v>8379.5156377377716</v>
      </c>
      <c r="BD3702">
        <v>-3.0264467088725041E-2</v>
      </c>
      <c r="BE3702">
        <v>3.0264467088725041E-2</v>
      </c>
      <c r="BF3702">
        <f t="shared" si="399"/>
        <v>-0.14870949034378253</v>
      </c>
      <c r="BG3702">
        <f t="shared" si="400"/>
        <v>204.15209748641246</v>
      </c>
      <c r="BH3702">
        <f t="shared" si="401"/>
        <v>204.15209748641246</v>
      </c>
      <c r="BI3702">
        <f t="shared" si="402"/>
        <v>269.11014788794091</v>
      </c>
      <c r="BJ3702">
        <f t="shared" si="403"/>
        <v>417.58401422625684</v>
      </c>
    </row>
    <row r="3703" spans="1:62">
      <c r="A3703">
        <v>3709</v>
      </c>
      <c r="B3703">
        <v>53080</v>
      </c>
      <c r="C3703" t="s">
        <v>624</v>
      </c>
      <c r="D3703">
        <v>2023</v>
      </c>
      <c r="E3703" t="s">
        <v>70</v>
      </c>
      <c r="F3703" t="s">
        <v>56</v>
      </c>
      <c r="G3703">
        <v>34.506999999999998</v>
      </c>
      <c r="H3703">
        <v>1.147602343</v>
      </c>
      <c r="I3703">
        <v>18467923097</v>
      </c>
      <c r="J3703">
        <v>23.61</v>
      </c>
      <c r="K3703">
        <v>7.36</v>
      </c>
      <c r="L3703">
        <v>417442000000</v>
      </c>
      <c r="M3703">
        <v>1.07</v>
      </c>
      <c r="N3703">
        <v>1</v>
      </c>
      <c r="O3703">
        <v>228017000000</v>
      </c>
      <c r="P3703">
        <v>12.346630080000001</v>
      </c>
      <c r="Q3703">
        <v>22.081044670000001</v>
      </c>
      <c r="R3703">
        <v>3887548800</v>
      </c>
      <c r="S3703">
        <v>396459000000</v>
      </c>
      <c r="T3703">
        <v>226961000000</v>
      </c>
      <c r="U3703">
        <v>169498000000</v>
      </c>
      <c r="V3703">
        <v>6.4465280438100141</v>
      </c>
      <c r="W3703">
        <v>133.9</v>
      </c>
      <c r="X3703">
        <v>51.42</v>
      </c>
      <c r="Y3703">
        <v>1.1299999999999999</v>
      </c>
      <c r="Z3703">
        <v>10.895658409999999</v>
      </c>
      <c r="AA3703">
        <v>0</v>
      </c>
      <c r="AB3703" s="2">
        <v>44926</v>
      </c>
      <c r="AC3703">
        <v>17540</v>
      </c>
      <c r="AD3703">
        <f t="shared" si="404"/>
        <v>300</v>
      </c>
      <c r="AE3703">
        <v>300</v>
      </c>
      <c r="AF3703">
        <f t="shared" si="405"/>
        <v>1.710376282782212</v>
      </c>
      <c r="AG3703">
        <v>16848.720864876759</v>
      </c>
      <c r="AH3703">
        <v>17327.044921875</v>
      </c>
      <c r="AI3703">
        <v>17561.326092649651</v>
      </c>
      <c r="AJ3703">
        <v>16555.86940140845</v>
      </c>
      <c r="AK3703">
        <v>17266.3866058526</v>
      </c>
      <c r="AL3703">
        <v>16594.916015625</v>
      </c>
      <c r="AM3703">
        <v>17630.899211976161</v>
      </c>
      <c r="AN3703">
        <v>16594.916015625</v>
      </c>
      <c r="AO3703">
        <v>18609.32848797947</v>
      </c>
      <c r="AP3703">
        <v>17755.6015625</v>
      </c>
      <c r="AQ3703">
        <v>18609.32848797947</v>
      </c>
      <c r="AR3703">
        <v>17650.08475148568</v>
      </c>
      <c r="AS3703">
        <v>17592.53130944294</v>
      </c>
      <c r="AT3703">
        <v>17650.0859375</v>
      </c>
      <c r="AU3703">
        <v>20383.930770210602</v>
      </c>
      <c r="AV3703">
        <v>17448.644739300271</v>
      </c>
      <c r="AW3703">
        <v>1</v>
      </c>
      <c r="AX3703">
        <v>-253.80484925175921</v>
      </c>
      <c r="AY3703">
        <v>489.21495664740002</v>
      </c>
      <c r="AZ3703">
        <v>-959.24255047947008</v>
      </c>
      <c r="BA3703">
        <v>-253.80484925175921</v>
      </c>
      <c r="BB3703">
        <v>16294.916015625</v>
      </c>
      <c r="BC3703">
        <v>16848.720864876759</v>
      </c>
      <c r="BD3703">
        <v>-3.2869251837760197E-2</v>
      </c>
      <c r="BE3703">
        <v>3.2869251837760197E-2</v>
      </c>
      <c r="BF3703">
        <f t="shared" si="399"/>
        <v>0.14760416587843889</v>
      </c>
      <c r="BG3703">
        <f t="shared" si="400"/>
        <v>1005.456691241201</v>
      </c>
      <c r="BH3703">
        <f t="shared" si="401"/>
        <v>1075.0298105677102</v>
      </c>
      <c r="BI3703">
        <f t="shared" si="402"/>
        <v>2053.4590865710197</v>
      </c>
      <c r="BJ3703">
        <f t="shared" si="403"/>
        <v>3828.0613688021513</v>
      </c>
    </row>
    <row r="3704" spans="1:62">
      <c r="A3704">
        <v>3710</v>
      </c>
      <c r="B3704">
        <v>53080</v>
      </c>
      <c r="C3704" t="s">
        <v>624</v>
      </c>
      <c r="D3704">
        <v>2024</v>
      </c>
      <c r="E3704" t="s">
        <v>70</v>
      </c>
      <c r="F3704" t="s">
        <v>56</v>
      </c>
      <c r="J3704">
        <v>12.62</v>
      </c>
      <c r="K3704">
        <v>3.94</v>
      </c>
      <c r="L3704">
        <v>433900000000</v>
      </c>
      <c r="N3704">
        <v>1</v>
      </c>
      <c r="P3704">
        <v>14.24</v>
      </c>
      <c r="S3704">
        <v>446500000000</v>
      </c>
      <c r="T3704">
        <v>270400000000</v>
      </c>
      <c r="U3704">
        <v>176000000000</v>
      </c>
      <c r="V3704">
        <v>3.8360334635216931</v>
      </c>
      <c r="W3704">
        <v>24.41608381</v>
      </c>
      <c r="X3704">
        <v>51.42</v>
      </c>
      <c r="Y3704">
        <v>1.99</v>
      </c>
      <c r="Z3704">
        <v>44.85456619</v>
      </c>
      <c r="AA3704">
        <v>0</v>
      </c>
      <c r="AB3704" s="2">
        <v>45291</v>
      </c>
      <c r="AC3704">
        <v>12400</v>
      </c>
      <c r="AD3704">
        <f t="shared" si="404"/>
        <v>300</v>
      </c>
      <c r="AE3704">
        <v>300</v>
      </c>
      <c r="AF3704">
        <f t="shared" si="405"/>
        <v>2.4193548387096775</v>
      </c>
      <c r="AG3704">
        <v>12310</v>
      </c>
      <c r="AH3704">
        <v>12370</v>
      </c>
      <c r="AI3704">
        <v>12590</v>
      </c>
      <c r="AJ3704">
        <v>12130</v>
      </c>
      <c r="AK3704">
        <v>12670.70691024623</v>
      </c>
      <c r="AL3704">
        <v>12290</v>
      </c>
      <c r="AM3704">
        <v>12670.70691024623</v>
      </c>
      <c r="AN3704">
        <v>12202.14455917395</v>
      </c>
      <c r="AO3704">
        <v>12865.94129342311</v>
      </c>
      <c r="AP3704">
        <v>12504.7578125</v>
      </c>
      <c r="AQ3704">
        <v>12983.0818818306</v>
      </c>
      <c r="AR3704">
        <v>12446.18751829625</v>
      </c>
      <c r="AS3704">
        <v>12397.37902552481</v>
      </c>
      <c r="AT3704">
        <v>12787.84765625</v>
      </c>
      <c r="AU3704">
        <v>12875.703098163171</v>
      </c>
      <c r="AV3704">
        <v>12397.37902552481</v>
      </c>
      <c r="AW3704">
        <v>0</v>
      </c>
      <c r="AX3704">
        <v>-20</v>
      </c>
      <c r="AY3704">
        <v>-165.94909774623011</v>
      </c>
      <c r="AZ3704">
        <v>-78.093637173109528</v>
      </c>
      <c r="BA3704">
        <v>-165.94909774623011</v>
      </c>
      <c r="BB3704">
        <v>12204.7578125</v>
      </c>
      <c r="BC3704">
        <v>12670.70691024623</v>
      </c>
      <c r="BD3704">
        <v>-3.6773725495097519E-2</v>
      </c>
      <c r="BE3704">
        <v>3.6773725495097519E-2</v>
      </c>
      <c r="BF3704">
        <f t="shared" si="399"/>
        <v>-0.39417693169092943</v>
      </c>
      <c r="BG3704">
        <f t="shared" si="400"/>
        <v>460</v>
      </c>
      <c r="BH3704">
        <f t="shared" si="401"/>
        <v>540.70691024623011</v>
      </c>
      <c r="BI3704">
        <f t="shared" si="402"/>
        <v>853.08188183059974</v>
      </c>
      <c r="BJ3704">
        <f t="shared" si="403"/>
        <v>853.08188183059974</v>
      </c>
    </row>
    <row r="3705" spans="1:62">
      <c r="A3705">
        <v>3711</v>
      </c>
      <c r="B3705">
        <v>53160</v>
      </c>
      <c r="C3705" t="s">
        <v>625</v>
      </c>
      <c r="D3705">
        <v>2016</v>
      </c>
      <c r="E3705" t="s">
        <v>70</v>
      </c>
      <c r="F3705" t="s">
        <v>56</v>
      </c>
      <c r="G3705">
        <v>16.120999999999999</v>
      </c>
      <c r="H3705">
        <v>1.526570086</v>
      </c>
      <c r="I3705">
        <v>704008672</v>
      </c>
      <c r="J3705">
        <v>23.01</v>
      </c>
      <c r="K3705">
        <v>-17.48</v>
      </c>
      <c r="L3705">
        <v>20251366202</v>
      </c>
      <c r="M3705">
        <v>1.63</v>
      </c>
      <c r="N3705">
        <v>1</v>
      </c>
      <c r="O3705">
        <v>66900000000</v>
      </c>
      <c r="P3705">
        <v>95.027238530000005</v>
      </c>
      <c r="Q3705">
        <v>19.394125800000001</v>
      </c>
      <c r="R3705">
        <v>264704800</v>
      </c>
      <c r="S3705">
        <v>47006215701</v>
      </c>
      <c r="T3705">
        <v>4858282728</v>
      </c>
      <c r="U3705">
        <v>42147932973</v>
      </c>
      <c r="V3705">
        <v>12.29298322</v>
      </c>
      <c r="W3705">
        <v>11.53</v>
      </c>
      <c r="X3705">
        <v>33.33</v>
      </c>
      <c r="Y3705">
        <v>1.55</v>
      </c>
      <c r="Z3705">
        <v>1.6703278720000001</v>
      </c>
      <c r="AA3705">
        <v>0</v>
      </c>
      <c r="AB3705" s="2">
        <v>42369</v>
      </c>
      <c r="AC3705">
        <v>11150</v>
      </c>
      <c r="AD3705">
        <f t="shared" si="404"/>
        <v>50</v>
      </c>
      <c r="AE3705">
        <v>50</v>
      </c>
      <c r="AF3705">
        <f t="shared" si="405"/>
        <v>0.44843049327354262</v>
      </c>
      <c r="AG3705">
        <v>10562.859894638759</v>
      </c>
      <c r="AH3705">
        <v>10419.47265625</v>
      </c>
      <c r="AI3705">
        <v>10993.02160980505</v>
      </c>
      <c r="AJ3705">
        <v>10276.085417861241</v>
      </c>
      <c r="AK3705">
        <v>10467.26788744344</v>
      </c>
      <c r="AL3705">
        <v>10562.859375</v>
      </c>
      <c r="AM3705">
        <v>10801.8380938914</v>
      </c>
      <c r="AN3705">
        <v>10323.8806561086</v>
      </c>
      <c r="AO3705">
        <v>10276.084608661529</v>
      </c>
      <c r="AP3705">
        <v>10467.267578125</v>
      </c>
      <c r="AQ3705">
        <v>10801.83777468607</v>
      </c>
      <c r="AR3705">
        <v>10132.69738156393</v>
      </c>
      <c r="AS3705">
        <v>10849.634761061619</v>
      </c>
      <c r="AT3705">
        <v>10228.2900390625</v>
      </c>
      <c r="AU3705">
        <v>10849.634761061619</v>
      </c>
      <c r="AV3705">
        <v>10228.2900390625</v>
      </c>
      <c r="AW3705">
        <v>1</v>
      </c>
      <c r="AX3705">
        <v>-5.1963875921501312E-4</v>
      </c>
      <c r="AY3705">
        <v>-3.0931844048609491E-4</v>
      </c>
      <c r="AZ3705">
        <v>-47.794569599029273</v>
      </c>
      <c r="BA3705">
        <v>-5.1963875921501312E-4</v>
      </c>
      <c r="BB3705">
        <v>10512.859375</v>
      </c>
      <c r="BC3705">
        <v>10562.859894638759</v>
      </c>
      <c r="BD3705">
        <v>-4.7336157193694547E-3</v>
      </c>
      <c r="BE3705">
        <v>4.7336157193694547E-3</v>
      </c>
      <c r="BF3705">
        <f t="shared" si="399"/>
        <v>0.52657008563387564</v>
      </c>
      <c r="BG3705">
        <f t="shared" si="400"/>
        <v>716.93619194380881</v>
      </c>
      <c r="BH3705">
        <f t="shared" si="401"/>
        <v>716.93619194380881</v>
      </c>
      <c r="BI3705">
        <f t="shared" si="402"/>
        <v>860.32422824111927</v>
      </c>
      <c r="BJ3705">
        <f t="shared" si="403"/>
        <v>860.32422824111927</v>
      </c>
    </row>
    <row r="3706" spans="1:62">
      <c r="A3706">
        <v>3712</v>
      </c>
      <c r="B3706">
        <v>53160</v>
      </c>
      <c r="C3706" t="s">
        <v>625</v>
      </c>
      <c r="D3706">
        <v>2017</v>
      </c>
      <c r="E3706" t="s">
        <v>70</v>
      </c>
      <c r="F3706" t="s">
        <v>56</v>
      </c>
      <c r="G3706">
        <v>23.260999999999999</v>
      </c>
      <c r="H3706">
        <v>1.1744017170000001</v>
      </c>
      <c r="I3706">
        <v>1328981572</v>
      </c>
      <c r="J3706">
        <v>1.1100000000000001</v>
      </c>
      <c r="K3706">
        <v>41.54</v>
      </c>
      <c r="L3706">
        <v>28663902128</v>
      </c>
      <c r="M3706">
        <v>1.1599999999999999</v>
      </c>
      <c r="N3706">
        <v>1</v>
      </c>
      <c r="O3706">
        <v>51600000000</v>
      </c>
      <c r="P3706">
        <v>38.826723479999998</v>
      </c>
      <c r="Q3706">
        <v>19.394125800000001</v>
      </c>
      <c r="R3706">
        <v>264704800</v>
      </c>
      <c r="S3706">
        <v>47528827773</v>
      </c>
      <c r="T3706">
        <v>4217936920</v>
      </c>
      <c r="U3706">
        <v>43310890853</v>
      </c>
      <c r="V3706">
        <v>2.759228740220764</v>
      </c>
      <c r="W3706">
        <v>9.74</v>
      </c>
      <c r="X3706">
        <v>33.33</v>
      </c>
      <c r="Y3706">
        <v>3.77</v>
      </c>
      <c r="Z3706">
        <v>3.0684697220000001</v>
      </c>
      <c r="AA3706">
        <v>0</v>
      </c>
      <c r="AB3706" s="2">
        <v>42735</v>
      </c>
      <c r="AC3706">
        <v>8600</v>
      </c>
      <c r="AD3706">
        <f t="shared" si="404"/>
        <v>50</v>
      </c>
      <c r="AE3706">
        <v>50</v>
      </c>
      <c r="AF3706">
        <f t="shared" si="405"/>
        <v>0.58139534883720934</v>
      </c>
      <c r="AG3706">
        <v>7836.5708698666067</v>
      </c>
      <c r="AH3706">
        <v>8058.81640625</v>
      </c>
      <c r="AI3706">
        <v>8116.7935026978421</v>
      </c>
      <c r="AJ3706">
        <v>7768.9309240107914</v>
      </c>
      <c r="AK3706">
        <v>7672.9575629340279</v>
      </c>
      <c r="AL3706">
        <v>7778.5927734375</v>
      </c>
      <c r="AM3706">
        <v>7893.8311848958328</v>
      </c>
      <c r="AN3706">
        <v>7672.9575629340279</v>
      </c>
      <c r="AO3706">
        <v>7240.8135096871074</v>
      </c>
      <c r="AP3706">
        <v>7644.14794921875</v>
      </c>
      <c r="AQ3706">
        <v>7807.4023652196529</v>
      </c>
      <c r="AR3706">
        <v>7231.2103087458772</v>
      </c>
      <c r="AS3706">
        <v>7615.3390808506492</v>
      </c>
      <c r="AT3706">
        <v>7308.03662109375</v>
      </c>
      <c r="AU3706">
        <v>7672.9582920550674</v>
      </c>
      <c r="AV3706">
        <v>7221.6078042871222</v>
      </c>
      <c r="AW3706">
        <v>1</v>
      </c>
      <c r="AX3706">
        <v>-57.978096429106699</v>
      </c>
      <c r="AY3706">
        <v>-28.809613715277919</v>
      </c>
      <c r="AZ3706">
        <v>67.223111406642602</v>
      </c>
      <c r="BA3706">
        <v>-57.978096429106699</v>
      </c>
      <c r="BB3706">
        <v>7728.5927734375</v>
      </c>
      <c r="BC3706">
        <v>7836.5708698666067</v>
      </c>
      <c r="BD3706">
        <v>-1.377874305256486E-2</v>
      </c>
      <c r="BE3706">
        <v>1.377874305256486E-2</v>
      </c>
      <c r="BF3706">
        <f t="shared" si="399"/>
        <v>0.17440171650328071</v>
      </c>
      <c r="BG3706">
        <f t="shared" si="400"/>
        <v>347.8625786870507</v>
      </c>
      <c r="BH3706">
        <f t="shared" si="401"/>
        <v>443.83593976381417</v>
      </c>
      <c r="BI3706">
        <f t="shared" si="402"/>
        <v>885.58319395196486</v>
      </c>
      <c r="BJ3706">
        <f t="shared" si="403"/>
        <v>895.18569841071985</v>
      </c>
    </row>
    <row r="3707" spans="1:62">
      <c r="A3707">
        <v>3713</v>
      </c>
      <c r="B3707">
        <v>53160</v>
      </c>
      <c r="C3707" t="s">
        <v>625</v>
      </c>
      <c r="D3707">
        <v>2018</v>
      </c>
      <c r="E3707" t="s">
        <v>70</v>
      </c>
      <c r="F3707" t="s">
        <v>56</v>
      </c>
      <c r="G3707">
        <v>11.478999999999999</v>
      </c>
      <c r="H3707">
        <v>0.84044812400000002</v>
      </c>
      <c r="I3707">
        <v>1476818769</v>
      </c>
      <c r="J3707">
        <v>2.15</v>
      </c>
      <c r="K3707">
        <v>-4.84</v>
      </c>
      <c r="L3707">
        <v>27277495854</v>
      </c>
      <c r="M3707">
        <v>1.02</v>
      </c>
      <c r="N3707">
        <v>1</v>
      </c>
      <c r="O3707">
        <v>37620000000</v>
      </c>
      <c r="P3707">
        <v>25.473674079999999</v>
      </c>
      <c r="Q3707">
        <v>19.394125800000001</v>
      </c>
      <c r="R3707">
        <v>264704800</v>
      </c>
      <c r="S3707">
        <v>48551471591</v>
      </c>
      <c r="T3707">
        <v>3184993240</v>
      </c>
      <c r="U3707">
        <v>45366478351</v>
      </c>
      <c r="V3707">
        <v>4.7461214893427117</v>
      </c>
      <c r="W3707">
        <v>7.02</v>
      </c>
      <c r="X3707">
        <v>33.33</v>
      </c>
      <c r="Y3707">
        <v>1.32</v>
      </c>
      <c r="Z3707">
        <v>3.2553083749999998</v>
      </c>
      <c r="AA3707">
        <v>0</v>
      </c>
      <c r="AB3707" s="2">
        <v>43100</v>
      </c>
      <c r="AC3707">
        <v>6270</v>
      </c>
      <c r="AD3707">
        <f t="shared" si="404"/>
        <v>50</v>
      </c>
      <c r="AE3707">
        <v>50</v>
      </c>
      <c r="AF3707">
        <f t="shared" si="405"/>
        <v>0.79744816586921852</v>
      </c>
      <c r="AG3707">
        <v>5923.9702868852464</v>
      </c>
      <c r="AH3707">
        <v>5943.45703125</v>
      </c>
      <c r="AI3707">
        <v>6079.8642418032787</v>
      </c>
      <c r="AJ3707">
        <v>5875.2534259733602</v>
      </c>
      <c r="AK3707">
        <v>6000.6290160123963</v>
      </c>
      <c r="AL3707">
        <v>5846.0234375</v>
      </c>
      <c r="AM3707">
        <v>6106.9203512396689</v>
      </c>
      <c r="AN3707">
        <v>5701.0807076446281</v>
      </c>
      <c r="AO3707">
        <v>5923.3258102996442</v>
      </c>
      <c r="AP3707">
        <v>6106.919921875</v>
      </c>
      <c r="AQ3707">
        <v>6145.571313785601</v>
      </c>
      <c r="AR3707">
        <v>5923.3258102996442</v>
      </c>
      <c r="AS3707">
        <v>6116.5827947725911</v>
      </c>
      <c r="AT3707">
        <v>6068.2685546875</v>
      </c>
      <c r="AU3707">
        <v>6174.5598828747025</v>
      </c>
      <c r="AV3707">
        <v>5894.3372903811714</v>
      </c>
      <c r="AW3707">
        <v>1</v>
      </c>
      <c r="AX3707">
        <v>-77.946849385246423</v>
      </c>
      <c r="AY3707">
        <v>106.29090586260369</v>
      </c>
      <c r="AZ3707">
        <v>144.94274438785581</v>
      </c>
      <c r="BA3707">
        <v>-77.946849385246423</v>
      </c>
      <c r="BB3707">
        <v>5796.0234375</v>
      </c>
      <c r="BC3707">
        <v>5923.9702868852464</v>
      </c>
      <c r="BD3707">
        <v>-2.1598158530352681E-2</v>
      </c>
      <c r="BE3707">
        <v>2.1598158530352681E-2</v>
      </c>
      <c r="BF3707">
        <f t="shared" si="399"/>
        <v>-0.15955187550764099</v>
      </c>
      <c r="BG3707">
        <f t="shared" si="400"/>
        <v>204.61081582991847</v>
      </c>
      <c r="BH3707">
        <f t="shared" si="401"/>
        <v>405.8396435950408</v>
      </c>
      <c r="BI3707">
        <f t="shared" si="402"/>
        <v>444.49060614097289</v>
      </c>
      <c r="BJ3707">
        <f t="shared" si="403"/>
        <v>473.47917523007436</v>
      </c>
    </row>
    <row r="3708" spans="1:62">
      <c r="A3708">
        <v>3714</v>
      </c>
      <c r="B3708">
        <v>53160</v>
      </c>
      <c r="C3708" t="s">
        <v>625</v>
      </c>
      <c r="D3708">
        <v>2019</v>
      </c>
      <c r="E3708" t="s">
        <v>70</v>
      </c>
      <c r="F3708" t="s">
        <v>56</v>
      </c>
      <c r="G3708">
        <v>48.929000000000002</v>
      </c>
      <c r="H3708">
        <v>0.77379513099999997</v>
      </c>
      <c r="I3708">
        <v>-432175628</v>
      </c>
      <c r="J3708">
        <v>-0.47</v>
      </c>
      <c r="K3708">
        <v>-32.380000000000003</v>
      </c>
      <c r="L3708">
        <v>18444454226</v>
      </c>
      <c r="M3708">
        <v>3.33</v>
      </c>
      <c r="N3708">
        <v>1</v>
      </c>
      <c r="O3708">
        <v>34560000000</v>
      </c>
      <c r="P3708">
        <v>-79.967489509999993</v>
      </c>
      <c r="Q3708">
        <v>19.394125800000001</v>
      </c>
      <c r="R3708">
        <v>264704800</v>
      </c>
      <c r="S3708">
        <v>48323778343</v>
      </c>
      <c r="T3708">
        <v>2832704411</v>
      </c>
      <c r="U3708">
        <v>45491073932</v>
      </c>
      <c r="V3708">
        <v>0.27464239131811202</v>
      </c>
      <c r="W3708">
        <v>6.23</v>
      </c>
      <c r="X3708">
        <v>33.33</v>
      </c>
      <c r="Y3708">
        <v>0.77</v>
      </c>
      <c r="Z3708">
        <v>-0.95002291800000005</v>
      </c>
      <c r="AA3708">
        <v>0</v>
      </c>
      <c r="AB3708" s="2">
        <v>43465</v>
      </c>
      <c r="AC3708">
        <v>5760</v>
      </c>
      <c r="AD3708">
        <f t="shared" si="404"/>
        <v>50</v>
      </c>
      <c r="AE3708">
        <v>50</v>
      </c>
      <c r="AF3708">
        <f t="shared" si="405"/>
        <v>0.86805555555555558</v>
      </c>
      <c r="AG3708">
        <v>5671.3270365397138</v>
      </c>
      <c r="AH3708">
        <v>5661.498046875</v>
      </c>
      <c r="AI3708">
        <v>5690.9850158691406</v>
      </c>
      <c r="AJ3708">
        <v>5612.3530985514326</v>
      </c>
      <c r="AK3708">
        <v>5553.7218260017416</v>
      </c>
      <c r="AL3708">
        <v>5592.6953125</v>
      </c>
      <c r="AM3708">
        <v>5602.4386841245641</v>
      </c>
      <c r="AN3708">
        <v>5485.5182246297909</v>
      </c>
      <c r="AO3708">
        <v>5621.9257735402962</v>
      </c>
      <c r="AP3708">
        <v>5553.72216796875</v>
      </c>
      <c r="AQ3708">
        <v>5631.669145764803</v>
      </c>
      <c r="AR3708">
        <v>5505.0053068462184</v>
      </c>
      <c r="AS3708">
        <v>5621.9254273736933</v>
      </c>
      <c r="AT3708">
        <v>5592.6953125</v>
      </c>
      <c r="AU3708">
        <v>5621.9254273736933</v>
      </c>
      <c r="AV3708">
        <v>5553.7218260017416</v>
      </c>
      <c r="AW3708">
        <v>0</v>
      </c>
      <c r="AX3708">
        <v>-78.631724039713845</v>
      </c>
      <c r="AY3708">
        <v>3.4196700835309462E-4</v>
      </c>
      <c r="AZ3708">
        <v>-29.230461040296181</v>
      </c>
      <c r="BA3708">
        <v>3.4196700835309462E-4</v>
      </c>
      <c r="BB3708">
        <v>5503.72216796875</v>
      </c>
      <c r="BC3708">
        <v>5553.7218260017416</v>
      </c>
      <c r="BD3708">
        <v>-9.0029100483391706E-3</v>
      </c>
      <c r="BE3708">
        <v>9.0029100483391706E-3</v>
      </c>
      <c r="BF3708">
        <f t="shared" ref="BF3708:BF3771" si="406">(O3708-U3708)/S3708</f>
        <v>-0.22620486863447908</v>
      </c>
      <c r="BG3708">
        <f t="shared" ref="BG3708:BG3771" si="407">MAX(AI3708)-AJ3708</f>
        <v>78.63191731770803</v>
      </c>
      <c r="BH3708">
        <f t="shared" ref="BH3708:BH3771" si="408">MAX(AG3708:AN3708)-MIN(AG3708:AN3708)</f>
        <v>205.46679123934973</v>
      </c>
      <c r="BI3708">
        <f t="shared" ref="BI3708:BI3771" si="409">MAX(AG3708:AR3708)-MIN(AG3708:AR3708)</f>
        <v>205.46679123934973</v>
      </c>
      <c r="BJ3708">
        <f t="shared" ref="BJ3708:BJ3771" si="410">MAX(AG3708:AV3708)-MIN(AG3708:AV3708)</f>
        <v>205.46679123934973</v>
      </c>
    </row>
    <row r="3709" spans="1:62">
      <c r="A3709">
        <v>3715</v>
      </c>
      <c r="B3709">
        <v>53160</v>
      </c>
      <c r="C3709" t="s">
        <v>625</v>
      </c>
      <c r="D3709">
        <v>2020</v>
      </c>
      <c r="E3709" t="s">
        <v>70</v>
      </c>
      <c r="F3709" t="s">
        <v>56</v>
      </c>
      <c r="G3709">
        <v>211.036</v>
      </c>
      <c r="H3709">
        <v>1.92618388</v>
      </c>
      <c r="I3709">
        <v>-436686587</v>
      </c>
      <c r="J3709">
        <v>9.68</v>
      </c>
      <c r="K3709">
        <v>-0.28999999999999998</v>
      </c>
      <c r="L3709">
        <v>18391439077</v>
      </c>
      <c r="M3709">
        <v>3.82</v>
      </c>
      <c r="N3709">
        <v>1</v>
      </c>
      <c r="O3709">
        <v>97800000000</v>
      </c>
      <c r="P3709">
        <v>-223.95924880000001</v>
      </c>
      <c r="Q3709">
        <v>19.31595905</v>
      </c>
      <c r="R3709">
        <v>244801700</v>
      </c>
      <c r="S3709">
        <v>53001368891</v>
      </c>
      <c r="T3709">
        <v>4290382376</v>
      </c>
      <c r="U3709">
        <v>48710986515</v>
      </c>
      <c r="V3709">
        <v>7.0781195181567291</v>
      </c>
      <c r="W3709">
        <v>8.81</v>
      </c>
      <c r="X3709">
        <v>33.33</v>
      </c>
      <c r="Y3709">
        <v>0.63</v>
      </c>
      <c r="Z3709">
        <v>-0.89648479400000003</v>
      </c>
      <c r="AA3709">
        <v>0</v>
      </c>
      <c r="AB3709" s="2">
        <v>43830</v>
      </c>
      <c r="AC3709">
        <v>16300</v>
      </c>
      <c r="AD3709">
        <f t="shared" si="404"/>
        <v>50</v>
      </c>
      <c r="AE3709">
        <v>50</v>
      </c>
      <c r="AF3709">
        <f t="shared" si="405"/>
        <v>0.30674846625766872</v>
      </c>
      <c r="AG3709">
        <v>15333.22372159091</v>
      </c>
      <c r="AH3709">
        <v>14055.455078125</v>
      </c>
      <c r="AI3709">
        <v>17495.60142591783</v>
      </c>
      <c r="AJ3709">
        <v>13072.556121612761</v>
      </c>
      <c r="AK3709">
        <v>19019.097443013248</v>
      </c>
      <c r="AL3709">
        <v>15529.8056640625</v>
      </c>
      <c r="AM3709">
        <v>19019.097443013248</v>
      </c>
      <c r="AN3709">
        <v>14841.776299198969</v>
      </c>
      <c r="AO3709">
        <v>20640.87815311697</v>
      </c>
      <c r="AP3709">
        <v>19117.384765625</v>
      </c>
      <c r="AQ3709">
        <v>21820.356904723649</v>
      </c>
      <c r="AR3709">
        <v>17299.021690231359</v>
      </c>
      <c r="AS3709">
        <v>15333.225</v>
      </c>
      <c r="AT3709">
        <v>19166.53125</v>
      </c>
      <c r="AU3709">
        <v>19166.53125</v>
      </c>
      <c r="AV3709">
        <v>15333.225</v>
      </c>
      <c r="AW3709">
        <v>1</v>
      </c>
      <c r="AX3709">
        <v>196.58194247159011</v>
      </c>
      <c r="AY3709">
        <v>98.287322611751733</v>
      </c>
      <c r="AZ3709">
        <v>-1474.34690311697</v>
      </c>
      <c r="BA3709">
        <v>196.58194247159011</v>
      </c>
      <c r="BB3709">
        <v>15479.8056640625</v>
      </c>
      <c r="BC3709">
        <v>15333.22372159091</v>
      </c>
      <c r="BD3709">
        <v>9.5597602391456777E-3</v>
      </c>
      <c r="BE3709">
        <v>9.5597602391456777E-3</v>
      </c>
      <c r="BF3709">
        <f t="shared" si="406"/>
        <v>0.92618388000419472</v>
      </c>
      <c r="BG3709">
        <f t="shared" si="407"/>
        <v>4423.0453043050693</v>
      </c>
      <c r="BH3709">
        <f t="shared" si="408"/>
        <v>5946.5413214004875</v>
      </c>
      <c r="BI3709">
        <f t="shared" si="409"/>
        <v>8747.800783110888</v>
      </c>
      <c r="BJ3709">
        <f t="shared" si="410"/>
        <v>8747.800783110888</v>
      </c>
    </row>
    <row r="3710" spans="1:62">
      <c r="A3710">
        <v>3716</v>
      </c>
      <c r="B3710">
        <v>53160</v>
      </c>
      <c r="C3710" t="s">
        <v>625</v>
      </c>
      <c r="D3710">
        <v>2021</v>
      </c>
      <c r="E3710" t="s">
        <v>70</v>
      </c>
      <c r="F3710" t="s">
        <v>56</v>
      </c>
      <c r="G3710">
        <v>22.187999999999999</v>
      </c>
      <c r="H3710">
        <v>1.9317596500000001</v>
      </c>
      <c r="I3710">
        <v>805360722</v>
      </c>
      <c r="J3710">
        <v>20.86</v>
      </c>
      <c r="K3710">
        <v>37</v>
      </c>
      <c r="L3710">
        <v>25196719426</v>
      </c>
      <c r="M3710">
        <v>3.79</v>
      </c>
      <c r="N3710">
        <v>1</v>
      </c>
      <c r="O3710">
        <v>116700000000</v>
      </c>
      <c r="P3710">
        <v>144.90401230000001</v>
      </c>
      <c r="Q3710">
        <v>19.413197799999999</v>
      </c>
      <c r="R3710">
        <v>269801700</v>
      </c>
      <c r="S3710">
        <v>64055361960</v>
      </c>
      <c r="T3710">
        <v>7039563583</v>
      </c>
      <c r="U3710">
        <v>57015798377</v>
      </c>
      <c r="V3710">
        <v>17.049155552295431</v>
      </c>
      <c r="W3710">
        <v>12.35</v>
      </c>
      <c r="X3710">
        <v>33.33</v>
      </c>
      <c r="Y3710">
        <v>0.44</v>
      </c>
      <c r="Z3710">
        <v>1.4125220460000001</v>
      </c>
      <c r="AA3710">
        <v>0</v>
      </c>
      <c r="AB3710" s="2">
        <v>44196</v>
      </c>
      <c r="AC3710">
        <v>19450</v>
      </c>
      <c r="AD3710">
        <f t="shared" si="404"/>
        <v>50</v>
      </c>
      <c r="AE3710">
        <v>50</v>
      </c>
      <c r="AF3710">
        <f t="shared" si="405"/>
        <v>0.25706940874035988</v>
      </c>
      <c r="AG3710">
        <v>17951.974218750001</v>
      </c>
      <c r="AH3710">
        <v>17261.513671875</v>
      </c>
      <c r="AI3710">
        <v>18395.841713169641</v>
      </c>
      <c r="AJ3710">
        <v>17261.513671875</v>
      </c>
      <c r="AK3710">
        <v>17113.557302517362</v>
      </c>
      <c r="AL3710">
        <v>17754.69921875</v>
      </c>
      <c r="AM3710">
        <v>19628.806358506939</v>
      </c>
      <c r="AN3710">
        <v>16916.28286675347</v>
      </c>
      <c r="AO3710">
        <v>14450.351860815919</v>
      </c>
      <c r="AP3710">
        <v>17113.556640625</v>
      </c>
      <c r="AQ3710">
        <v>18494.477637563039</v>
      </c>
      <c r="AR3710">
        <v>13957.165790480911</v>
      </c>
      <c r="AS3710">
        <v>14203.75951557094</v>
      </c>
      <c r="AT3710">
        <v>14253.078125</v>
      </c>
      <c r="AU3710">
        <v>14746.264219290661</v>
      </c>
      <c r="AV3710">
        <v>14105.1222967128</v>
      </c>
      <c r="AW3710">
        <v>1</v>
      </c>
      <c r="AX3710">
        <v>-197.27500000000151</v>
      </c>
      <c r="AY3710">
        <v>-6.6189236167701893E-4</v>
      </c>
      <c r="AZ3710">
        <v>-197.27373581591931</v>
      </c>
      <c r="BA3710">
        <v>-197.27500000000151</v>
      </c>
      <c r="BB3710">
        <v>17704.69921875</v>
      </c>
      <c r="BC3710">
        <v>17951.974218750001</v>
      </c>
      <c r="BD3710">
        <v>-1.3774251064918209E-2</v>
      </c>
      <c r="BE3710">
        <v>1.3774251064918209E-2</v>
      </c>
      <c r="BF3710">
        <f t="shared" si="406"/>
        <v>0.93175964972722169</v>
      </c>
      <c r="BG3710">
        <f t="shared" si="407"/>
        <v>1134.3280412946406</v>
      </c>
      <c r="BH3710">
        <f t="shared" si="408"/>
        <v>2712.523491753469</v>
      </c>
      <c r="BI3710">
        <f t="shared" si="409"/>
        <v>5671.6405680260286</v>
      </c>
      <c r="BJ3710">
        <f t="shared" si="410"/>
        <v>5671.6405680260286</v>
      </c>
    </row>
    <row r="3711" spans="1:62">
      <c r="A3711">
        <v>3717</v>
      </c>
      <c r="B3711">
        <v>53160</v>
      </c>
      <c r="C3711" t="s">
        <v>625</v>
      </c>
      <c r="D3711">
        <v>2022</v>
      </c>
      <c r="E3711" t="s">
        <v>70</v>
      </c>
      <c r="F3711" t="s">
        <v>56</v>
      </c>
      <c r="G3711">
        <v>20.164999999999999</v>
      </c>
      <c r="H3711">
        <v>0.732273536</v>
      </c>
      <c r="I3711">
        <v>659127660</v>
      </c>
      <c r="J3711">
        <v>-0.79</v>
      </c>
      <c r="K3711">
        <v>17.600000000000001</v>
      </c>
      <c r="L3711">
        <v>29631566510</v>
      </c>
      <c r="M3711">
        <v>3.47</v>
      </c>
      <c r="N3711">
        <v>1</v>
      </c>
      <c r="O3711">
        <v>40680000000</v>
      </c>
      <c r="P3711">
        <v>61.717937919999997</v>
      </c>
      <c r="Q3711">
        <v>19.413197799999999</v>
      </c>
      <c r="R3711">
        <v>269801700</v>
      </c>
      <c r="S3711">
        <v>63549473131</v>
      </c>
      <c r="T3711">
        <v>5855597431</v>
      </c>
      <c r="U3711">
        <v>57693875700</v>
      </c>
      <c r="V3711">
        <v>1.1892797124691921</v>
      </c>
      <c r="W3711">
        <v>10.15</v>
      </c>
      <c r="X3711">
        <v>33.33</v>
      </c>
      <c r="Y3711">
        <v>1.1000000000000001</v>
      </c>
      <c r="Z3711">
        <v>1.1424568930000001</v>
      </c>
      <c r="AA3711">
        <v>0</v>
      </c>
      <c r="AB3711" s="2">
        <v>44561</v>
      </c>
      <c r="AC3711">
        <v>6780</v>
      </c>
      <c r="AD3711">
        <f t="shared" si="404"/>
        <v>50</v>
      </c>
      <c r="AE3711">
        <v>50</v>
      </c>
      <c r="AF3711">
        <f t="shared" si="405"/>
        <v>0.73746312684365778</v>
      </c>
      <c r="AG3711">
        <v>6795.6827942333639</v>
      </c>
      <c r="AH3711">
        <v>6874.8173828125</v>
      </c>
      <c r="AI3711">
        <v>6924.2765006744603</v>
      </c>
      <c r="AJ3711">
        <v>6726.4400292266191</v>
      </c>
      <c r="AK3711">
        <v>6924.2768177993084</v>
      </c>
      <c r="AL3711">
        <v>6795.68310546875</v>
      </c>
      <c r="AM3711">
        <v>6924.2768177993084</v>
      </c>
      <c r="AN3711">
        <v>6726.4403372907564</v>
      </c>
      <c r="AO3711">
        <v>7112.2215129743308</v>
      </c>
      <c r="AP3711">
        <v>6924.27685546875</v>
      </c>
      <c r="AQ3711">
        <v>7161.6806333705363</v>
      </c>
      <c r="AR3711">
        <v>6924.27685546875</v>
      </c>
      <c r="AS3711">
        <v>6874.8175969470149</v>
      </c>
      <c r="AT3711">
        <v>7082.5458984375</v>
      </c>
      <c r="AU3711">
        <v>7181.4641372424931</v>
      </c>
      <c r="AV3711">
        <v>6864.9257730665158</v>
      </c>
      <c r="AW3711">
        <v>1</v>
      </c>
      <c r="AX3711">
        <v>3.1123538610700052E-4</v>
      </c>
      <c r="AY3711">
        <v>3.7669441553589422E-5</v>
      </c>
      <c r="AZ3711">
        <v>-29.675614536830839</v>
      </c>
      <c r="BA3711">
        <v>3.1123538610700052E-4</v>
      </c>
      <c r="BB3711">
        <v>6745.68310546875</v>
      </c>
      <c r="BC3711">
        <v>6795.6827942333639</v>
      </c>
      <c r="BD3711">
        <v>-7.3575666019965354E-3</v>
      </c>
      <c r="BE3711">
        <v>7.3575666019965354E-3</v>
      </c>
      <c r="BF3711">
        <f t="shared" si="406"/>
        <v>-0.26772646352122909</v>
      </c>
      <c r="BG3711">
        <f t="shared" si="407"/>
        <v>197.83647144784118</v>
      </c>
      <c r="BH3711">
        <f t="shared" si="408"/>
        <v>197.83678857268933</v>
      </c>
      <c r="BI3711">
        <f t="shared" si="409"/>
        <v>435.24060414391715</v>
      </c>
      <c r="BJ3711">
        <f t="shared" si="410"/>
        <v>455.02410801587394</v>
      </c>
    </row>
    <row r="3712" spans="1:62">
      <c r="A3712">
        <v>3718</v>
      </c>
      <c r="B3712">
        <v>53160</v>
      </c>
      <c r="C3712" t="s">
        <v>625</v>
      </c>
      <c r="D3712">
        <v>2024</v>
      </c>
      <c r="E3712" t="s">
        <v>70</v>
      </c>
      <c r="F3712" t="s">
        <v>56</v>
      </c>
      <c r="J3712">
        <v>-2.44</v>
      </c>
      <c r="K3712">
        <v>-52.75</v>
      </c>
      <c r="L3712">
        <v>14000000000</v>
      </c>
      <c r="N3712">
        <v>1</v>
      </c>
      <c r="P3712">
        <v>99.34</v>
      </c>
      <c r="S3712">
        <v>62000000000</v>
      </c>
      <c r="T3712">
        <v>4800000000</v>
      </c>
      <c r="U3712">
        <v>57200000000</v>
      </c>
      <c r="V3712">
        <v>-0.85602794752095324</v>
      </c>
      <c r="W3712">
        <v>0.696999492</v>
      </c>
      <c r="X3712">
        <v>33.33</v>
      </c>
      <c r="Y3712">
        <v>0.13</v>
      </c>
      <c r="Z3712">
        <v>55.844584300000001</v>
      </c>
      <c r="AA3712">
        <v>0</v>
      </c>
      <c r="AB3712" s="2">
        <v>45291</v>
      </c>
      <c r="AC3712">
        <v>13610</v>
      </c>
      <c r="AD3712">
        <f t="shared" si="404"/>
        <v>50</v>
      </c>
      <c r="AE3712">
        <v>50</v>
      </c>
      <c r="AF3712">
        <f t="shared" si="405"/>
        <v>0.36737692872887584</v>
      </c>
      <c r="AG3712">
        <v>13800</v>
      </c>
      <c r="AH3712">
        <v>13160</v>
      </c>
      <c r="AI3712">
        <v>13990</v>
      </c>
      <c r="AJ3712">
        <v>13040</v>
      </c>
      <c r="AK3712">
        <v>14040</v>
      </c>
      <c r="AL3712">
        <v>13800</v>
      </c>
      <c r="AM3712">
        <v>15110</v>
      </c>
      <c r="AN3712">
        <v>13800</v>
      </c>
      <c r="AO3712">
        <v>14500</v>
      </c>
      <c r="AP3712">
        <v>14150</v>
      </c>
      <c r="AQ3712">
        <v>15270</v>
      </c>
      <c r="AR3712">
        <v>14110</v>
      </c>
      <c r="AS3712">
        <v>14800</v>
      </c>
      <c r="AT3712">
        <v>14640</v>
      </c>
      <c r="AU3712">
        <v>14920</v>
      </c>
      <c r="AV3712">
        <v>14280</v>
      </c>
      <c r="AW3712">
        <v>0</v>
      </c>
      <c r="AX3712">
        <v>0</v>
      </c>
      <c r="AY3712">
        <v>110</v>
      </c>
      <c r="AZ3712">
        <v>140</v>
      </c>
      <c r="BA3712">
        <v>110</v>
      </c>
      <c r="BB3712">
        <v>14100</v>
      </c>
      <c r="BC3712">
        <v>14040</v>
      </c>
      <c r="BD3712">
        <v>4.2735042735042739E-3</v>
      </c>
      <c r="BE3712">
        <v>4.2735042735042739E-3</v>
      </c>
      <c r="BF3712">
        <f t="shared" si="406"/>
        <v>-0.92258064516129035</v>
      </c>
      <c r="BG3712">
        <f t="shared" si="407"/>
        <v>950</v>
      </c>
      <c r="BH3712">
        <f t="shared" si="408"/>
        <v>2070</v>
      </c>
      <c r="BI3712">
        <f t="shared" si="409"/>
        <v>2230</v>
      </c>
      <c r="BJ3712">
        <f t="shared" si="410"/>
        <v>2230</v>
      </c>
    </row>
    <row r="3713" spans="1:62">
      <c r="A3713">
        <v>3719</v>
      </c>
      <c r="B3713">
        <v>53210</v>
      </c>
      <c r="C3713" t="s">
        <v>626</v>
      </c>
      <c r="D3713">
        <v>2016</v>
      </c>
      <c r="E3713" t="s">
        <v>55</v>
      </c>
      <c r="F3713" t="s">
        <v>56</v>
      </c>
      <c r="G3713">
        <v>28.664000000000001</v>
      </c>
      <c r="H3713">
        <v>1.360980415</v>
      </c>
      <c r="I3713">
        <v>80637464285</v>
      </c>
      <c r="J3713">
        <v>9.3699999999999992</v>
      </c>
      <c r="K3713">
        <v>0.62</v>
      </c>
      <c r="L3713">
        <v>665053000000</v>
      </c>
      <c r="M3713">
        <v>2.09</v>
      </c>
      <c r="N3713">
        <v>1</v>
      </c>
      <c r="O3713">
        <v>827320000000</v>
      </c>
      <c r="P3713">
        <v>10.259747369999999</v>
      </c>
      <c r="Q3713">
        <v>23.70585165</v>
      </c>
      <c r="R3713">
        <v>19738791495</v>
      </c>
      <c r="S3713">
        <v>777948000000</v>
      </c>
      <c r="T3713">
        <v>231452000000</v>
      </c>
      <c r="U3713">
        <v>546496000000</v>
      </c>
      <c r="V3713">
        <v>10.69700873</v>
      </c>
      <c r="W3713">
        <v>42.35</v>
      </c>
      <c r="X3713">
        <v>49.99</v>
      </c>
      <c r="Y3713">
        <v>18.239999999999998</v>
      </c>
      <c r="Z3713">
        <v>14.755362209999999</v>
      </c>
      <c r="AA3713">
        <v>0</v>
      </c>
      <c r="AB3713" s="2">
        <v>42369</v>
      </c>
      <c r="AC3713">
        <v>17300</v>
      </c>
      <c r="AD3713">
        <f t="shared" si="404"/>
        <v>415</v>
      </c>
      <c r="AE3713">
        <v>415</v>
      </c>
      <c r="AF3713">
        <f t="shared" si="405"/>
        <v>2.398843930635838</v>
      </c>
      <c r="AG3713">
        <v>11816.0476822164</v>
      </c>
      <c r="AH3713">
        <v>11954.2470703125</v>
      </c>
      <c r="AI3713">
        <v>11954.2470703125</v>
      </c>
      <c r="AJ3713">
        <v>11781.49783519238</v>
      </c>
      <c r="AK3713">
        <v>11988.79717658548</v>
      </c>
      <c r="AL3713">
        <v>11746.9482421875</v>
      </c>
      <c r="AM3713">
        <v>12092.4467198989</v>
      </c>
      <c r="AN3713">
        <v>11746.9482421875</v>
      </c>
      <c r="AO3713">
        <v>11850.597487391929</v>
      </c>
      <c r="AP3713">
        <v>11988.796875</v>
      </c>
      <c r="AQ3713">
        <v>12092.44641570605</v>
      </c>
      <c r="AR3713">
        <v>11781.4977935879</v>
      </c>
      <c r="AS3713">
        <v>11988.796875</v>
      </c>
      <c r="AT3713">
        <v>11988.796875</v>
      </c>
      <c r="AU3713">
        <v>12092.44641570605</v>
      </c>
      <c r="AV3713">
        <v>11885.14733429395</v>
      </c>
      <c r="AW3713">
        <v>1</v>
      </c>
      <c r="AX3713">
        <v>-69.099440028900062</v>
      </c>
      <c r="AY3713">
        <v>-3.0158547997416457E-4</v>
      </c>
      <c r="AZ3713">
        <v>138.19938760807051</v>
      </c>
      <c r="BA3713">
        <v>-69.099440028900062</v>
      </c>
      <c r="BB3713">
        <v>11331.9482421875</v>
      </c>
      <c r="BC3713">
        <v>11816.0476822164</v>
      </c>
      <c r="BD3713">
        <v>-4.0969658641229763E-2</v>
      </c>
      <c r="BE3713">
        <v>4.0969658641229763E-2</v>
      </c>
      <c r="BF3713">
        <f t="shared" si="406"/>
        <v>0.36098042542689229</v>
      </c>
      <c r="BG3713">
        <f t="shared" si="407"/>
        <v>172.74923512011992</v>
      </c>
      <c r="BH3713">
        <f t="shared" si="408"/>
        <v>345.49847771140048</v>
      </c>
      <c r="BI3713">
        <f t="shared" si="409"/>
        <v>345.49847771140048</v>
      </c>
      <c r="BJ3713">
        <f t="shared" si="410"/>
        <v>345.49847771140048</v>
      </c>
    </row>
    <row r="3714" spans="1:62">
      <c r="A3714">
        <v>3720</v>
      </c>
      <c r="B3714">
        <v>53260</v>
      </c>
      <c r="C3714" t="s">
        <v>627</v>
      </c>
      <c r="D3714">
        <v>2016</v>
      </c>
      <c r="E3714" t="s">
        <v>70</v>
      </c>
      <c r="F3714" t="s">
        <v>56</v>
      </c>
      <c r="G3714">
        <v>31.163</v>
      </c>
      <c r="H3714">
        <v>0.93500044999999998</v>
      </c>
      <c r="I3714">
        <v>4093049417</v>
      </c>
      <c r="J3714">
        <v>2.2400000000000002</v>
      </c>
      <c r="K3714">
        <v>2.0099999999999998</v>
      </c>
      <c r="L3714">
        <v>162710000000</v>
      </c>
      <c r="M3714">
        <v>0.11</v>
      </c>
      <c r="N3714">
        <v>1</v>
      </c>
      <c r="O3714">
        <v>100152000000</v>
      </c>
      <c r="P3714">
        <v>24.468798150000001</v>
      </c>
      <c r="Q3714">
        <v>21.288618110000002</v>
      </c>
      <c r="R3714">
        <v>1760067700</v>
      </c>
      <c r="S3714">
        <v>134874000000</v>
      </c>
      <c r="T3714">
        <v>25955243792</v>
      </c>
      <c r="U3714">
        <v>108919000000</v>
      </c>
      <c r="V3714">
        <v>18.803280019999999</v>
      </c>
      <c r="W3714">
        <v>23.83</v>
      </c>
      <c r="X3714">
        <v>53.23</v>
      </c>
      <c r="Y3714">
        <v>1.06</v>
      </c>
      <c r="Z3714">
        <v>3.7578837639999998</v>
      </c>
      <c r="AA3714">
        <v>0</v>
      </c>
      <c r="AB3714" s="2">
        <v>42369</v>
      </c>
      <c r="AC3714">
        <v>5350</v>
      </c>
      <c r="AD3714">
        <f t="shared" si="404"/>
        <v>100</v>
      </c>
      <c r="AE3714">
        <v>100</v>
      </c>
      <c r="AF3714">
        <f t="shared" si="405"/>
        <v>1.8691588785046729</v>
      </c>
      <c r="AG3714">
        <v>4208.7136051829266</v>
      </c>
      <c r="AH3714">
        <v>4248.56884765625</v>
      </c>
      <c r="AI3714">
        <v>4312.3372356135669</v>
      </c>
      <c r="AJ3714">
        <v>4208.7136051829266</v>
      </c>
      <c r="AK3714">
        <v>4384.0775880777064</v>
      </c>
      <c r="AL3714">
        <v>4160.88818359375</v>
      </c>
      <c r="AM3714">
        <v>4431.9038890385536</v>
      </c>
      <c r="AN3714">
        <v>4136.9750331133246</v>
      </c>
      <c r="AO3714">
        <v>4615.2381952849919</v>
      </c>
      <c r="AP3714">
        <v>4527.556640625</v>
      </c>
      <c r="AQ3714">
        <v>4639.1513465558983</v>
      </c>
      <c r="AR3714">
        <v>4487.7013885068227</v>
      </c>
      <c r="AS3714">
        <v>4423.9324037220313</v>
      </c>
      <c r="AT3714">
        <v>4631.1796875</v>
      </c>
      <c r="AU3714">
        <v>4631.1796875</v>
      </c>
      <c r="AV3714">
        <v>4392.048206217728</v>
      </c>
      <c r="AW3714">
        <v>1</v>
      </c>
      <c r="AX3714">
        <v>-47.825421589176592</v>
      </c>
      <c r="AY3714">
        <v>143.47905254729361</v>
      </c>
      <c r="AZ3714">
        <v>15.941492215008109</v>
      </c>
      <c r="BA3714">
        <v>-47.825421589176592</v>
      </c>
      <c r="BB3714">
        <v>4060.88818359375</v>
      </c>
      <c r="BC3714">
        <v>4208.7136051829266</v>
      </c>
      <c r="BD3714">
        <v>-3.5123659021876252E-2</v>
      </c>
      <c r="BE3714">
        <v>3.5123659021876252E-2</v>
      </c>
      <c r="BF3714">
        <f t="shared" si="406"/>
        <v>-6.5001408722214812E-2</v>
      </c>
      <c r="BG3714">
        <f t="shared" si="407"/>
        <v>103.62363043064033</v>
      </c>
      <c r="BH3714">
        <f t="shared" si="408"/>
        <v>294.92885592522907</v>
      </c>
      <c r="BI3714">
        <f t="shared" si="409"/>
        <v>502.1763134425737</v>
      </c>
      <c r="BJ3714">
        <f t="shared" si="410"/>
        <v>502.1763134425737</v>
      </c>
    </row>
    <row r="3715" spans="1:62">
      <c r="A3715">
        <v>3721</v>
      </c>
      <c r="B3715">
        <v>53260</v>
      </c>
      <c r="C3715" t="s">
        <v>627</v>
      </c>
      <c r="D3715">
        <v>2017</v>
      </c>
      <c r="E3715" t="s">
        <v>70</v>
      </c>
      <c r="F3715" t="s">
        <v>56</v>
      </c>
      <c r="G3715">
        <v>57.796999999999997</v>
      </c>
      <c r="H3715">
        <v>0.70248826399999997</v>
      </c>
      <c r="I3715">
        <v>3625335299</v>
      </c>
      <c r="J3715">
        <v>-3.63</v>
      </c>
      <c r="K3715">
        <v>21.2</v>
      </c>
      <c r="L3715">
        <v>197209000000</v>
      </c>
      <c r="M3715">
        <v>0.44</v>
      </c>
      <c r="N3715">
        <v>1</v>
      </c>
      <c r="O3715">
        <v>68796000000</v>
      </c>
      <c r="P3715">
        <v>18.976451650000001</v>
      </c>
      <c r="Q3715">
        <v>21.265619780000002</v>
      </c>
      <c r="R3715">
        <v>1720051000</v>
      </c>
      <c r="S3715">
        <v>129984000000</v>
      </c>
      <c r="T3715">
        <v>22516095569</v>
      </c>
      <c r="U3715">
        <v>107468000000</v>
      </c>
      <c r="V3715">
        <v>-1.332182631129555</v>
      </c>
      <c r="W3715">
        <v>20.95</v>
      </c>
      <c r="X3715">
        <v>53.31</v>
      </c>
      <c r="Y3715">
        <v>1.92</v>
      </c>
      <c r="Z3715">
        <v>3.3734091070000001</v>
      </c>
      <c r="AA3715">
        <v>0</v>
      </c>
      <c r="AB3715" s="2">
        <v>42735</v>
      </c>
      <c r="AC3715">
        <v>3675</v>
      </c>
      <c r="AD3715">
        <f t="shared" ref="AD3715:AD3778" si="411">AE3715/N3715</f>
        <v>100</v>
      </c>
      <c r="AE3715">
        <v>100</v>
      </c>
      <c r="AF3715">
        <f t="shared" ref="AF3715:AF3778" si="412">AD3715*100/AC3715</f>
        <v>2.7210884353741496</v>
      </c>
      <c r="AG3715">
        <v>3100.32080078125</v>
      </c>
      <c r="AH3715">
        <v>3100.32080078125</v>
      </c>
      <c r="AI3715">
        <v>3125.357038741799</v>
      </c>
      <c r="AJ3715">
        <v>3075.284562820701</v>
      </c>
      <c r="AK3715">
        <v>3078.7910318577542</v>
      </c>
      <c r="AL3715">
        <v>3054.420654296875</v>
      </c>
      <c r="AM3715">
        <v>3078.7910318577542</v>
      </c>
      <c r="AN3715">
        <v>3021.9268175490361</v>
      </c>
      <c r="AO3715">
        <v>3038.1742017438978</v>
      </c>
      <c r="AP3715">
        <v>3078.79150390625</v>
      </c>
      <c r="AQ3715">
        <v>3082.853234122485</v>
      </c>
      <c r="AR3715">
        <v>3038.1742017438978</v>
      </c>
      <c r="AS3715">
        <v>3054.420992438168</v>
      </c>
      <c r="AT3715">
        <v>3038.174072265625</v>
      </c>
      <c r="AU3715">
        <v>3095.0382928695271</v>
      </c>
      <c r="AV3715">
        <v>3025.9888821362169</v>
      </c>
      <c r="AW3715">
        <v>1</v>
      </c>
      <c r="AX3715">
        <v>-45.900146484375</v>
      </c>
      <c r="AY3715">
        <v>4.720484957942972E-4</v>
      </c>
      <c r="AZ3715">
        <v>-1.294782728109567E-4</v>
      </c>
      <c r="BA3715">
        <v>-45.900146484375</v>
      </c>
      <c r="BB3715">
        <v>2954.420654296875</v>
      </c>
      <c r="BC3715">
        <v>3100.32080078125</v>
      </c>
      <c r="BD3715">
        <v>-4.7059693450951789E-2</v>
      </c>
      <c r="BE3715">
        <v>4.7059693450951789E-2</v>
      </c>
      <c r="BF3715">
        <f t="shared" si="406"/>
        <v>-0.29751354012801573</v>
      </c>
      <c r="BG3715">
        <f t="shared" si="407"/>
        <v>50.072475921097976</v>
      </c>
      <c r="BH3715">
        <f t="shared" si="408"/>
        <v>103.43022119276293</v>
      </c>
      <c r="BI3715">
        <f t="shared" si="409"/>
        <v>103.43022119276293</v>
      </c>
      <c r="BJ3715">
        <f t="shared" si="410"/>
        <v>103.43022119276293</v>
      </c>
    </row>
    <row r="3716" spans="1:62">
      <c r="A3716">
        <v>3722</v>
      </c>
      <c r="B3716">
        <v>53260</v>
      </c>
      <c r="C3716" t="s">
        <v>627</v>
      </c>
      <c r="D3716">
        <v>2018</v>
      </c>
      <c r="E3716" t="s">
        <v>70</v>
      </c>
      <c r="F3716" t="s">
        <v>56</v>
      </c>
      <c r="G3716">
        <v>31.795000000000002</v>
      </c>
      <c r="H3716">
        <v>0.71721234499999997</v>
      </c>
      <c r="I3716">
        <v>1497923673</v>
      </c>
      <c r="J3716">
        <v>2.63</v>
      </c>
      <c r="K3716">
        <v>-1.1000000000000001</v>
      </c>
      <c r="L3716">
        <v>195048000000</v>
      </c>
      <c r="M3716">
        <v>0.87</v>
      </c>
      <c r="N3716">
        <v>1</v>
      </c>
      <c r="O3716">
        <v>71323200000</v>
      </c>
      <c r="P3716">
        <v>47.614709140000002</v>
      </c>
      <c r="Q3716">
        <v>21.23676558</v>
      </c>
      <c r="R3716">
        <v>1671129500</v>
      </c>
      <c r="S3716">
        <v>133400000000</v>
      </c>
      <c r="T3716">
        <v>24352519896</v>
      </c>
      <c r="U3716">
        <v>109047000000</v>
      </c>
      <c r="V3716">
        <v>1.469274574757137</v>
      </c>
      <c r="W3716">
        <v>22.33</v>
      </c>
      <c r="X3716">
        <v>53.31</v>
      </c>
      <c r="Y3716">
        <v>1.91</v>
      </c>
      <c r="Z3716">
        <v>1.373649594</v>
      </c>
      <c r="AA3716">
        <v>0</v>
      </c>
      <c r="AB3716" s="2">
        <v>43100</v>
      </c>
      <c r="AC3716">
        <v>3810</v>
      </c>
      <c r="AD3716">
        <f t="shared" si="411"/>
        <v>100</v>
      </c>
      <c r="AE3716">
        <v>100</v>
      </c>
      <c r="AF3716">
        <f t="shared" si="412"/>
        <v>2.6246719160104988</v>
      </c>
      <c r="AG3716">
        <v>3281.9842818116831</v>
      </c>
      <c r="AH3716">
        <v>3277.69970703125</v>
      </c>
      <c r="AI3716">
        <v>3281.9842818116831</v>
      </c>
      <c r="AJ3716">
        <v>3192.0082114225902</v>
      </c>
      <c r="AK3716">
        <v>3246.365691421548</v>
      </c>
      <c r="AL3716">
        <v>3196.293212890625</v>
      </c>
      <c r="AM3716">
        <v>3246.365691421548</v>
      </c>
      <c r="AN3716">
        <v>3108.6663754615079</v>
      </c>
      <c r="AO3716">
        <v>3221.3289986343189</v>
      </c>
      <c r="AP3716">
        <v>3246.365234375</v>
      </c>
      <c r="AQ3716">
        <v>3283.9195879860222</v>
      </c>
      <c r="AR3716">
        <v>3217.1562926775391</v>
      </c>
      <c r="AS3716">
        <v>3179.601985051082</v>
      </c>
      <c r="AT3716">
        <v>3254.710693359375</v>
      </c>
      <c r="AU3716">
        <v>3254.710693359375</v>
      </c>
      <c r="AV3716">
        <v>3117.0113947941709</v>
      </c>
      <c r="AW3716">
        <v>1</v>
      </c>
      <c r="AX3716">
        <v>-85.691068921058104</v>
      </c>
      <c r="AY3716">
        <v>-4.5704654803557793E-4</v>
      </c>
      <c r="AZ3716">
        <v>33.38169472505615</v>
      </c>
      <c r="BA3716">
        <v>-85.691068921058104</v>
      </c>
      <c r="BB3716">
        <v>3096.293212890625</v>
      </c>
      <c r="BC3716">
        <v>3281.9842818116831</v>
      </c>
      <c r="BD3716">
        <v>-5.6578902571268581E-2</v>
      </c>
      <c r="BE3716">
        <v>5.6578902571268581E-2</v>
      </c>
      <c r="BF3716">
        <f t="shared" si="406"/>
        <v>-0.28278710644677663</v>
      </c>
      <c r="BG3716">
        <f t="shared" si="407"/>
        <v>89.976070389092911</v>
      </c>
      <c r="BH3716">
        <f t="shared" si="408"/>
        <v>173.31790635017524</v>
      </c>
      <c r="BI3716">
        <f t="shared" si="409"/>
        <v>175.25321252451431</v>
      </c>
      <c r="BJ3716">
        <f t="shared" si="410"/>
        <v>175.25321252451431</v>
      </c>
    </row>
    <row r="3717" spans="1:62">
      <c r="A3717">
        <v>3723</v>
      </c>
      <c r="B3717">
        <v>53260</v>
      </c>
      <c r="C3717" t="s">
        <v>627</v>
      </c>
      <c r="D3717">
        <v>2019</v>
      </c>
      <c r="E3717" t="s">
        <v>70</v>
      </c>
      <c r="F3717" t="s">
        <v>56</v>
      </c>
      <c r="G3717">
        <v>37.750999999999998</v>
      </c>
      <c r="H3717">
        <v>0.681393896</v>
      </c>
      <c r="I3717">
        <v>2158369141</v>
      </c>
      <c r="J3717">
        <v>2.4</v>
      </c>
      <c r="K3717">
        <v>-12.16</v>
      </c>
      <c r="L3717">
        <v>171338000000</v>
      </c>
      <c r="M3717">
        <v>0.81</v>
      </c>
      <c r="N3717">
        <v>1</v>
      </c>
      <c r="O3717">
        <v>66549600000</v>
      </c>
      <c r="P3717">
        <v>30.83327997</v>
      </c>
      <c r="Q3717">
        <v>21.228204569999999</v>
      </c>
      <c r="R3717">
        <v>1656884000</v>
      </c>
      <c r="S3717">
        <v>136605000000</v>
      </c>
      <c r="T3717">
        <v>26532179079</v>
      </c>
      <c r="U3717">
        <v>110073000000</v>
      </c>
      <c r="V3717">
        <v>0.94087870367823045</v>
      </c>
      <c r="W3717">
        <v>24.1</v>
      </c>
      <c r="X3717">
        <v>53.31</v>
      </c>
      <c r="Y3717">
        <v>2.1800000000000002</v>
      </c>
      <c r="Z3717">
        <v>1.960852472</v>
      </c>
      <c r="AA3717">
        <v>0</v>
      </c>
      <c r="AB3717" s="2">
        <v>43465</v>
      </c>
      <c r="AC3717">
        <v>3555</v>
      </c>
      <c r="AD3717">
        <f t="shared" si="411"/>
        <v>100</v>
      </c>
      <c r="AE3717">
        <v>100</v>
      </c>
      <c r="AF3717">
        <f t="shared" si="412"/>
        <v>2.8129395218002813</v>
      </c>
      <c r="AG3717">
        <v>3181.59600016276</v>
      </c>
      <c r="AH3717">
        <v>3172.78271484375</v>
      </c>
      <c r="AI3717">
        <v>3181.59600016276</v>
      </c>
      <c r="AJ3717">
        <v>3102.276432291666</v>
      </c>
      <c r="AK3717">
        <v>3016.3405470914131</v>
      </c>
      <c r="AL3717">
        <v>3093.462890625</v>
      </c>
      <c r="AM3717">
        <v>3157.7315102363232</v>
      </c>
      <c r="AN3717">
        <v>3016.3405470914131</v>
      </c>
      <c r="AO3717">
        <v>3020.625244140625</v>
      </c>
      <c r="AP3717">
        <v>3020.625244140625</v>
      </c>
      <c r="AQ3717">
        <v>3076.3247167276149</v>
      </c>
      <c r="AR3717">
        <v>3020.625244140625</v>
      </c>
      <c r="AS3717">
        <v>3020.6249948995692</v>
      </c>
      <c r="AT3717">
        <v>3076.324462890625</v>
      </c>
      <c r="AU3717">
        <v>3084.8936118123261</v>
      </c>
      <c r="AV3717">
        <v>3007.7712715170178</v>
      </c>
      <c r="AW3717">
        <v>0</v>
      </c>
      <c r="AX3717">
        <v>-88.133109537759992</v>
      </c>
      <c r="AY3717">
        <v>4.2846970492118999</v>
      </c>
      <c r="AZ3717">
        <v>55.69921875</v>
      </c>
      <c r="BA3717">
        <v>4.2846970492118999</v>
      </c>
      <c r="BB3717">
        <v>2920.625244140625</v>
      </c>
      <c r="BC3717">
        <v>3016.3405470914131</v>
      </c>
      <c r="BD3717">
        <v>-3.1732260153146223E-2</v>
      </c>
      <c r="BE3717">
        <v>3.1732260153146223E-2</v>
      </c>
      <c r="BF3717">
        <f t="shared" si="406"/>
        <v>-0.31860766443395189</v>
      </c>
      <c r="BG3717">
        <f t="shared" si="407"/>
        <v>79.319567871094023</v>
      </c>
      <c r="BH3717">
        <f t="shared" si="408"/>
        <v>165.25545307134689</v>
      </c>
      <c r="BI3717">
        <f t="shared" si="409"/>
        <v>165.25545307134689</v>
      </c>
      <c r="BJ3717">
        <f t="shared" si="410"/>
        <v>173.8247286457422</v>
      </c>
    </row>
    <row r="3718" spans="1:62">
      <c r="A3718">
        <v>3724</v>
      </c>
      <c r="B3718">
        <v>53260</v>
      </c>
      <c r="C3718" t="s">
        <v>627</v>
      </c>
      <c r="D3718">
        <v>2020</v>
      </c>
      <c r="E3718" t="s">
        <v>70</v>
      </c>
      <c r="F3718" t="s">
        <v>56</v>
      </c>
      <c r="G3718">
        <v>56.933</v>
      </c>
      <c r="H3718">
        <v>0.672739368</v>
      </c>
      <c r="I3718">
        <v>3150804414</v>
      </c>
      <c r="J3718">
        <v>1.56</v>
      </c>
      <c r="K3718">
        <v>2.2400000000000002</v>
      </c>
      <c r="L3718">
        <v>175181000000</v>
      </c>
      <c r="M3718">
        <v>0.66</v>
      </c>
      <c r="N3718">
        <v>1</v>
      </c>
      <c r="O3718">
        <v>65426400000</v>
      </c>
      <c r="P3718">
        <v>20.764982969999998</v>
      </c>
      <c r="Q3718">
        <v>21.205876910000001</v>
      </c>
      <c r="R3718">
        <v>1620299600</v>
      </c>
      <c r="S3718">
        <v>138738000000</v>
      </c>
      <c r="T3718">
        <v>27907932054</v>
      </c>
      <c r="U3718">
        <v>110830000000</v>
      </c>
      <c r="V3718">
        <v>0.68772541858584757</v>
      </c>
      <c r="W3718">
        <v>25.18</v>
      </c>
      <c r="X3718">
        <v>53.31</v>
      </c>
      <c r="Y3718">
        <v>1.97</v>
      </c>
      <c r="Z3718">
        <v>2.8429165510000001</v>
      </c>
      <c r="AA3718">
        <v>0</v>
      </c>
      <c r="AB3718" s="2">
        <v>43830</v>
      </c>
      <c r="AC3718">
        <v>3495</v>
      </c>
      <c r="AD3718">
        <f t="shared" si="411"/>
        <v>100</v>
      </c>
      <c r="AE3718">
        <v>100</v>
      </c>
      <c r="AF3718">
        <f t="shared" si="412"/>
        <v>2.8612303290414878</v>
      </c>
      <c r="AG3718">
        <v>2992.1101769756069</v>
      </c>
      <c r="AH3718">
        <v>3062.616455078125</v>
      </c>
      <c r="AI3718">
        <v>3062.616455078125</v>
      </c>
      <c r="AJ3718">
        <v>2974.4836074499781</v>
      </c>
      <c r="AK3718">
        <v>2987.7037089239689</v>
      </c>
      <c r="AL3718">
        <v>2992.1103515625</v>
      </c>
      <c r="AM3718">
        <v>3031.770135309278</v>
      </c>
      <c r="AN3718">
        <v>2978.890423646907</v>
      </c>
      <c r="AO3718">
        <v>3058.2096356549691</v>
      </c>
      <c r="AP3718">
        <v>3009.736572265625</v>
      </c>
      <c r="AQ3718">
        <v>3080.2428462864891</v>
      </c>
      <c r="AR3718">
        <v>3009.736572265625</v>
      </c>
      <c r="AS3718">
        <v>3159.5624800915371</v>
      </c>
      <c r="AT3718">
        <v>3080.242919921875</v>
      </c>
      <c r="AU3718">
        <v>3159.5624800915371</v>
      </c>
      <c r="AV3718">
        <v>3075.8362776902268</v>
      </c>
      <c r="AW3718">
        <v>1</v>
      </c>
      <c r="AX3718">
        <v>1.745868930811412E-4</v>
      </c>
      <c r="AY3718">
        <v>22.032863341656139</v>
      </c>
      <c r="AZ3718">
        <v>22.03328426690587</v>
      </c>
      <c r="BA3718">
        <v>1.745868930811412E-4</v>
      </c>
      <c r="BB3718">
        <v>2892.1103515625</v>
      </c>
      <c r="BC3718">
        <v>2992.1101769756069</v>
      </c>
      <c r="BD3718">
        <v>-3.3421170845448503E-2</v>
      </c>
      <c r="BE3718">
        <v>3.3421170845448503E-2</v>
      </c>
      <c r="BF3718">
        <f t="shared" si="406"/>
        <v>-0.32726145684671826</v>
      </c>
      <c r="BG3718">
        <f t="shared" si="407"/>
        <v>88.132847628146919</v>
      </c>
      <c r="BH3718">
        <f t="shared" si="408"/>
        <v>88.132847628146919</v>
      </c>
      <c r="BI3718">
        <f t="shared" si="409"/>
        <v>105.75923883651103</v>
      </c>
      <c r="BJ3718">
        <f t="shared" si="410"/>
        <v>185.07887264155897</v>
      </c>
    </row>
    <row r="3719" spans="1:62">
      <c r="A3719">
        <v>3725</v>
      </c>
      <c r="B3719">
        <v>53260</v>
      </c>
      <c r="C3719" t="s">
        <v>627</v>
      </c>
      <c r="D3719">
        <v>2021</v>
      </c>
      <c r="E3719" t="s">
        <v>70</v>
      </c>
      <c r="F3719" t="s">
        <v>56</v>
      </c>
      <c r="G3719">
        <v>19.071999999999999</v>
      </c>
      <c r="H3719">
        <v>0.84012138700000005</v>
      </c>
      <c r="I3719">
        <v>9069143627</v>
      </c>
      <c r="J3719">
        <v>8.7799999999999994</v>
      </c>
      <c r="K3719">
        <v>34.840000000000003</v>
      </c>
      <c r="L3719">
        <v>236220000000</v>
      </c>
      <c r="M3719">
        <v>1.17</v>
      </c>
      <c r="N3719">
        <v>1</v>
      </c>
      <c r="O3719">
        <v>95472000000</v>
      </c>
      <c r="P3719">
        <v>10.527124049999999</v>
      </c>
      <c r="Q3719">
        <v>21.388198460000002</v>
      </c>
      <c r="R3719">
        <v>1944359520</v>
      </c>
      <c r="S3719">
        <v>150913000000</v>
      </c>
      <c r="T3719">
        <v>31312522359</v>
      </c>
      <c r="U3719">
        <v>119600000000</v>
      </c>
      <c r="V3719">
        <v>7.9130199404493364</v>
      </c>
      <c r="W3719">
        <v>26.18</v>
      </c>
      <c r="X3719">
        <v>52.23</v>
      </c>
      <c r="Y3719">
        <v>1.37</v>
      </c>
      <c r="Z3719">
        <v>7.5828960089999997</v>
      </c>
      <c r="AA3719">
        <v>0</v>
      </c>
      <c r="AB3719" s="2">
        <v>44196</v>
      </c>
      <c r="AC3719">
        <v>5100</v>
      </c>
      <c r="AD3719">
        <f t="shared" si="411"/>
        <v>120</v>
      </c>
      <c r="AE3719">
        <v>120</v>
      </c>
      <c r="AF3719">
        <f t="shared" si="412"/>
        <v>2.3529411764705883</v>
      </c>
      <c r="AG3719">
        <v>4627.364342730978</v>
      </c>
      <c r="AH3719">
        <v>4591.0712890625</v>
      </c>
      <c r="AI3719">
        <v>4672.730659816576</v>
      </c>
      <c r="AJ3719">
        <v>4572.924762228261</v>
      </c>
      <c r="AK3719">
        <v>4636.4375210631124</v>
      </c>
      <c r="AL3719">
        <v>4627.3642578125</v>
      </c>
      <c r="AM3719">
        <v>4681.8038373161762</v>
      </c>
      <c r="AN3719">
        <v>4600.1444680606619</v>
      </c>
      <c r="AO3719">
        <v>4763.4636640548706</v>
      </c>
      <c r="AP3719">
        <v>4645.51123046875</v>
      </c>
      <c r="AQ3719">
        <v>4772.5369281768799</v>
      </c>
      <c r="AR3719">
        <v>4645.51123046875</v>
      </c>
      <c r="AS3719">
        <v>4745.31689453125</v>
      </c>
      <c r="AT3719">
        <v>4745.31689453125</v>
      </c>
      <c r="AU3719">
        <v>4836.0495311379664</v>
      </c>
      <c r="AV3719">
        <v>4718.0971035492357</v>
      </c>
      <c r="AW3719">
        <v>1</v>
      </c>
      <c r="AX3719">
        <v>-8.4918478023610078E-5</v>
      </c>
      <c r="AY3719">
        <v>9.0737094056376009</v>
      </c>
      <c r="AZ3719">
        <v>-18.146769523620609</v>
      </c>
      <c r="BA3719">
        <v>-8.4918478023610078E-5</v>
      </c>
      <c r="BB3719">
        <v>4507.3642578125</v>
      </c>
      <c r="BC3719">
        <v>4627.364342730978</v>
      </c>
      <c r="BD3719">
        <v>-2.5932707267147321E-2</v>
      </c>
      <c r="BE3719">
        <v>2.5932707267147321E-2</v>
      </c>
      <c r="BF3719">
        <f t="shared" si="406"/>
        <v>-0.15988019587444421</v>
      </c>
      <c r="BG3719">
        <f t="shared" si="407"/>
        <v>99.80589758831502</v>
      </c>
      <c r="BH3719">
        <f t="shared" si="408"/>
        <v>108.87907508791523</v>
      </c>
      <c r="BI3719">
        <f t="shared" si="409"/>
        <v>199.61216594861889</v>
      </c>
      <c r="BJ3719">
        <f t="shared" si="410"/>
        <v>263.12476890970538</v>
      </c>
    </row>
    <row r="3720" spans="1:62">
      <c r="A3720">
        <v>3726</v>
      </c>
      <c r="B3720">
        <v>53260</v>
      </c>
      <c r="C3720" t="s">
        <v>627</v>
      </c>
      <c r="D3720">
        <v>2022</v>
      </c>
      <c r="E3720" t="s">
        <v>70</v>
      </c>
      <c r="F3720" t="s">
        <v>56</v>
      </c>
      <c r="G3720">
        <v>36.027000000000001</v>
      </c>
      <c r="H3720">
        <v>0.957544854</v>
      </c>
      <c r="I3720">
        <v>4891451957</v>
      </c>
      <c r="J3720">
        <v>5.97</v>
      </c>
      <c r="K3720">
        <v>3.39</v>
      </c>
      <c r="L3720">
        <v>244221000000</v>
      </c>
      <c r="M3720">
        <v>1.17</v>
      </c>
      <c r="N3720">
        <v>1</v>
      </c>
      <c r="O3720">
        <v>117936000000</v>
      </c>
      <c r="P3720">
        <v>24.110632389999999</v>
      </c>
      <c r="Q3720">
        <v>21.388198460000002</v>
      </c>
      <c r="R3720">
        <v>1944359520</v>
      </c>
      <c r="S3720">
        <v>159918000000</v>
      </c>
      <c r="T3720">
        <v>35192651935</v>
      </c>
      <c r="U3720">
        <v>124725000000</v>
      </c>
      <c r="V3720">
        <v>4.2851170568561869</v>
      </c>
      <c r="W3720">
        <v>28.22</v>
      </c>
      <c r="X3720">
        <v>52.23</v>
      </c>
      <c r="Y3720">
        <v>0.33</v>
      </c>
      <c r="Z3720">
        <v>3.9217895029999998</v>
      </c>
      <c r="AA3720">
        <v>0</v>
      </c>
      <c r="AB3720" s="2">
        <v>44561</v>
      </c>
      <c r="AC3720">
        <v>6300</v>
      </c>
      <c r="AD3720">
        <f t="shared" si="411"/>
        <v>120</v>
      </c>
      <c r="AE3720">
        <v>120</v>
      </c>
      <c r="AF3720">
        <f t="shared" si="412"/>
        <v>1.9047619047619047</v>
      </c>
      <c r="AG3720">
        <v>6141.0791015625</v>
      </c>
      <c r="AH3720">
        <v>6141.0791015625</v>
      </c>
      <c r="AI3720">
        <v>6252.566165433529</v>
      </c>
      <c r="AJ3720">
        <v>6103.916746938824</v>
      </c>
      <c r="AK3720">
        <v>6521.9931066176478</v>
      </c>
      <c r="AL3720">
        <v>6159.66015625</v>
      </c>
      <c r="AM3720">
        <v>6521.9931066176478</v>
      </c>
      <c r="AN3720">
        <v>6103.9166254242082</v>
      </c>
      <c r="AO3720">
        <v>6735.676255439439</v>
      </c>
      <c r="AP3720">
        <v>6438.37744140625</v>
      </c>
      <c r="AQ3720">
        <v>6754.2574313165132</v>
      </c>
      <c r="AR3720">
        <v>6429.0868534677129</v>
      </c>
      <c r="AS3720">
        <v>6865.7445043379093</v>
      </c>
      <c r="AT3720">
        <v>6810.0009765625</v>
      </c>
      <c r="AU3720">
        <v>7005.1033237764323</v>
      </c>
      <c r="AV3720">
        <v>6782.1292126747958</v>
      </c>
      <c r="AW3720">
        <v>1</v>
      </c>
      <c r="AX3720">
        <v>18.5810546875</v>
      </c>
      <c r="AY3720">
        <v>-83.615665211397754</v>
      </c>
      <c r="AZ3720">
        <v>74.324721123060954</v>
      </c>
      <c r="BA3720">
        <v>18.5810546875</v>
      </c>
      <c r="BB3720">
        <v>6039.66015625</v>
      </c>
      <c r="BC3720">
        <v>6141.0791015625</v>
      </c>
      <c r="BD3720">
        <v>-1.6514841062167E-2</v>
      </c>
      <c r="BE3720">
        <v>1.6514841062167E-2</v>
      </c>
      <c r="BF3720">
        <f t="shared" si="406"/>
        <v>-4.2453007166172667E-2</v>
      </c>
      <c r="BG3720">
        <f t="shared" si="407"/>
        <v>148.64941849470506</v>
      </c>
      <c r="BH3720">
        <f t="shared" si="408"/>
        <v>418.07648119343958</v>
      </c>
      <c r="BI3720">
        <f t="shared" si="409"/>
        <v>650.34080589230507</v>
      </c>
      <c r="BJ3720">
        <f t="shared" si="410"/>
        <v>901.18669835222408</v>
      </c>
    </row>
    <row r="3721" spans="1:62">
      <c r="A3721">
        <v>3727</v>
      </c>
      <c r="B3721">
        <v>53260</v>
      </c>
      <c r="C3721" t="s">
        <v>627</v>
      </c>
      <c r="D3721">
        <v>2023</v>
      </c>
      <c r="E3721" t="s">
        <v>70</v>
      </c>
      <c r="F3721" t="s">
        <v>56</v>
      </c>
      <c r="G3721">
        <v>46.631999999999998</v>
      </c>
      <c r="H3721">
        <v>0.82612618000000004</v>
      </c>
      <c r="I3721">
        <v>5290275022</v>
      </c>
      <c r="J3721">
        <v>-5.1100000000000003</v>
      </c>
      <c r="K3721">
        <v>-7.72</v>
      </c>
      <c r="L3721">
        <v>225363000000</v>
      </c>
      <c r="M3721">
        <v>0.97</v>
      </c>
      <c r="N3721">
        <v>1</v>
      </c>
      <c r="O3721">
        <v>99777600000</v>
      </c>
      <c r="P3721">
        <v>18.860569550000001</v>
      </c>
      <c r="Q3721">
        <v>21.468241169999999</v>
      </c>
      <c r="R3721">
        <v>2106389480</v>
      </c>
      <c r="S3721">
        <v>151754000000</v>
      </c>
      <c r="T3721">
        <v>25589985236</v>
      </c>
      <c r="U3721">
        <v>126164000000</v>
      </c>
      <c r="V3721">
        <v>1.153738224093005</v>
      </c>
      <c r="W3721">
        <v>20.28</v>
      </c>
      <c r="X3721">
        <v>52.23</v>
      </c>
      <c r="Y3721">
        <v>0.26</v>
      </c>
      <c r="Z3721">
        <v>4.1931731890000004</v>
      </c>
      <c r="AA3721">
        <v>0</v>
      </c>
      <c r="AB3721" s="2">
        <v>44926</v>
      </c>
      <c r="AC3721">
        <v>5330</v>
      </c>
      <c r="AD3721">
        <f t="shared" si="411"/>
        <v>130</v>
      </c>
      <c r="AE3721">
        <v>130</v>
      </c>
      <c r="AF3721">
        <f t="shared" si="412"/>
        <v>2.4390243902439024</v>
      </c>
      <c r="AG3721">
        <v>5186.8818688553374</v>
      </c>
      <c r="AH3721">
        <v>5167.52783203125</v>
      </c>
      <c r="AI3721">
        <v>5254.620997739642</v>
      </c>
      <c r="AJ3721">
        <v>5148.1737952071626</v>
      </c>
      <c r="AK3721">
        <v>5175.9172963479086</v>
      </c>
      <c r="AL3721">
        <v>5119.14306640625</v>
      </c>
      <c r="AM3721">
        <v>5175.9172963479086</v>
      </c>
      <c r="AN3721">
        <v>5052.9064648076474</v>
      </c>
      <c r="AO3721">
        <v>5119.142703555046</v>
      </c>
      <c r="AP3721">
        <v>5156.9921875</v>
      </c>
      <c r="AQ3721">
        <v>5242.1535263761471</v>
      </c>
      <c r="AR3721">
        <v>5052.9061066513759</v>
      </c>
      <c r="AS3721">
        <v>5090.7555284587934</v>
      </c>
      <c r="AT3721">
        <v>5138.0673828125</v>
      </c>
      <c r="AU3721">
        <v>5147.5297536832413</v>
      </c>
      <c r="AV3721">
        <v>5071.8307867173116</v>
      </c>
      <c r="AW3721">
        <v>1</v>
      </c>
      <c r="AX3721">
        <v>-67.738802449087416</v>
      </c>
      <c r="AY3721">
        <v>-18.925108847908628</v>
      </c>
      <c r="AZ3721">
        <v>18.924679257454049</v>
      </c>
      <c r="BA3721">
        <v>-67.738802449087416</v>
      </c>
      <c r="BB3721">
        <v>4989.14306640625</v>
      </c>
      <c r="BC3721">
        <v>5186.8818688553374</v>
      </c>
      <c r="BD3721">
        <v>-3.8122866000941953E-2</v>
      </c>
      <c r="BE3721">
        <v>3.8122866000941953E-2</v>
      </c>
      <c r="BF3721">
        <f t="shared" si="406"/>
        <v>-0.17387614165030246</v>
      </c>
      <c r="BG3721">
        <f t="shared" si="407"/>
        <v>106.44720253247942</v>
      </c>
      <c r="BH3721">
        <f t="shared" si="408"/>
        <v>201.71453293199465</v>
      </c>
      <c r="BI3721">
        <f t="shared" si="409"/>
        <v>201.71489108826609</v>
      </c>
      <c r="BJ3721">
        <f t="shared" si="410"/>
        <v>201.71489108826609</v>
      </c>
    </row>
    <row r="3722" spans="1:62">
      <c r="A3722">
        <v>3728</v>
      </c>
      <c r="B3722">
        <v>53260</v>
      </c>
      <c r="C3722" t="s">
        <v>627</v>
      </c>
      <c r="D3722">
        <v>2024</v>
      </c>
      <c r="E3722" t="s">
        <v>70</v>
      </c>
      <c r="F3722" t="s">
        <v>56</v>
      </c>
      <c r="J3722">
        <v>2.0699999999999998</v>
      </c>
      <c r="K3722">
        <v>-36.590000000000003</v>
      </c>
      <c r="L3722">
        <v>142900000000</v>
      </c>
      <c r="N3722">
        <v>1</v>
      </c>
      <c r="P3722">
        <v>13.95</v>
      </c>
      <c r="S3722">
        <v>154900000000</v>
      </c>
      <c r="T3722">
        <v>27500000000</v>
      </c>
      <c r="U3722">
        <v>127400000000</v>
      </c>
      <c r="V3722">
        <v>0.97967724548999713</v>
      </c>
      <c r="W3722">
        <v>1.66378727</v>
      </c>
      <c r="X3722">
        <v>52.23</v>
      </c>
      <c r="Y3722">
        <v>0.05</v>
      </c>
      <c r="Z3722">
        <v>62.282970779999999</v>
      </c>
      <c r="AA3722">
        <v>0</v>
      </c>
      <c r="AB3722" s="2">
        <v>45291</v>
      </c>
      <c r="AC3722">
        <v>3920</v>
      </c>
      <c r="AD3722">
        <f t="shared" si="411"/>
        <v>130</v>
      </c>
      <c r="AE3722">
        <v>130</v>
      </c>
      <c r="AF3722">
        <f t="shared" si="412"/>
        <v>3.3163265306122449</v>
      </c>
      <c r="AG3722">
        <v>3915</v>
      </c>
      <c r="AH3722">
        <v>3955</v>
      </c>
      <c r="AI3722">
        <v>3960</v>
      </c>
      <c r="AJ3722">
        <v>3915</v>
      </c>
      <c r="AK3722">
        <v>3861.130434782609</v>
      </c>
      <c r="AL3722">
        <v>3895</v>
      </c>
      <c r="AM3722">
        <v>3899.8385093167699</v>
      </c>
      <c r="AN3722">
        <v>3846.6149068322979</v>
      </c>
      <c r="AO3722">
        <v>3841.7763506251958</v>
      </c>
      <c r="AP3722">
        <v>3851.453369140625</v>
      </c>
      <c r="AQ3722">
        <v>3875.645915429197</v>
      </c>
      <c r="AR3722">
        <v>3841.7763506251958</v>
      </c>
      <c r="AS3722">
        <v>3822.4223931511392</v>
      </c>
      <c r="AT3722">
        <v>3875.64599609375</v>
      </c>
      <c r="AU3722">
        <v>3895.0000335274271</v>
      </c>
      <c r="AV3722">
        <v>3822.4223931511392</v>
      </c>
      <c r="AW3722">
        <v>0</v>
      </c>
      <c r="AX3722">
        <v>-20</v>
      </c>
      <c r="AY3722">
        <v>-9.6770656419839725</v>
      </c>
      <c r="AZ3722">
        <v>33.869645468554147</v>
      </c>
      <c r="BA3722">
        <v>-9.6770656419839725</v>
      </c>
      <c r="BB3722">
        <v>3721.453369140625</v>
      </c>
      <c r="BC3722">
        <v>3861.130434782609</v>
      </c>
      <c r="BD3722">
        <v>-3.617517408469733E-2</v>
      </c>
      <c r="BE3722">
        <v>3.617517408469733E-2</v>
      </c>
      <c r="BF3722">
        <f t="shared" si="406"/>
        <v>-0.82246610716591351</v>
      </c>
      <c r="BG3722">
        <f t="shared" si="407"/>
        <v>45</v>
      </c>
      <c r="BH3722">
        <f t="shared" si="408"/>
        <v>113.38509316770205</v>
      </c>
      <c r="BI3722">
        <f t="shared" si="409"/>
        <v>118.22364937480415</v>
      </c>
      <c r="BJ3722">
        <f t="shared" si="410"/>
        <v>137.5776068488608</v>
      </c>
    </row>
    <row r="3723" spans="1:62">
      <c r="A3723">
        <v>3729</v>
      </c>
      <c r="B3723">
        <v>53270</v>
      </c>
      <c r="C3723" t="s">
        <v>628</v>
      </c>
      <c r="D3723">
        <v>2019</v>
      </c>
      <c r="E3723" t="s">
        <v>70</v>
      </c>
      <c r="F3723" t="s">
        <v>56</v>
      </c>
      <c r="G3723">
        <v>21.858000000000001</v>
      </c>
      <c r="H3723">
        <v>0.88542927599999999</v>
      </c>
      <c r="I3723">
        <v>5239175114</v>
      </c>
      <c r="J3723">
        <v>1.97</v>
      </c>
      <c r="K3723">
        <v>18.239999999999998</v>
      </c>
      <c r="L3723">
        <v>230853000000</v>
      </c>
      <c r="M3723">
        <v>0.62</v>
      </c>
      <c r="N3723">
        <v>1</v>
      </c>
      <c r="O3723">
        <v>48037396680</v>
      </c>
      <c r="P3723">
        <v>9.1688854899999992</v>
      </c>
      <c r="Q3723">
        <v>20.422615149999999</v>
      </c>
      <c r="R3723">
        <v>740336340</v>
      </c>
      <c r="S3723">
        <v>206570000000</v>
      </c>
      <c r="T3723">
        <v>134866000000</v>
      </c>
      <c r="U3723">
        <v>71704256680</v>
      </c>
      <c r="V3723">
        <v>4.1790616027108554</v>
      </c>
      <c r="W3723">
        <v>188.09</v>
      </c>
      <c r="X3723">
        <v>46.62</v>
      </c>
      <c r="Y3723">
        <v>1.91</v>
      </c>
      <c r="Z3723">
        <v>7.3066444820000003</v>
      </c>
      <c r="AA3723">
        <v>0</v>
      </c>
      <c r="AB3723" s="2">
        <v>43465</v>
      </c>
      <c r="AC3723">
        <v>1820</v>
      </c>
      <c r="AD3723">
        <f t="shared" si="411"/>
        <v>30</v>
      </c>
      <c r="AE3723">
        <v>30</v>
      </c>
      <c r="AF3723">
        <f t="shared" si="412"/>
        <v>1.6483516483516483</v>
      </c>
      <c r="AG3723">
        <v>1626.5936908560741</v>
      </c>
      <c r="AH3723">
        <v>1645.13037109375</v>
      </c>
      <c r="AI3723">
        <v>1672.935391450264</v>
      </c>
      <c r="AJ3723">
        <v>1617.325350737236</v>
      </c>
      <c r="AK3723">
        <v>1589.990241596061</v>
      </c>
      <c r="AL3723">
        <v>1617.325317382812</v>
      </c>
      <c r="AM3723">
        <v>1667.439622991858</v>
      </c>
      <c r="AN3723">
        <v>1567.211011773768</v>
      </c>
      <c r="AO3723">
        <v>1589.990351106961</v>
      </c>
      <c r="AP3723">
        <v>1562.6552734375</v>
      </c>
      <c r="AQ3723">
        <v>1817.782665019133</v>
      </c>
      <c r="AR3723">
        <v>1558.099427159256</v>
      </c>
      <c r="AS3723">
        <v>1630.9927226506541</v>
      </c>
      <c r="AT3723">
        <v>1589.990112304688</v>
      </c>
      <c r="AU3723">
        <v>1630.9927226506541</v>
      </c>
      <c r="AV3723">
        <v>1585.434266710691</v>
      </c>
      <c r="AW3723">
        <v>0</v>
      </c>
      <c r="AX3723">
        <v>-9.2683734732620451</v>
      </c>
      <c r="AY3723">
        <v>-27.334968158560969</v>
      </c>
      <c r="AZ3723">
        <v>-2.3880227308836771E-4</v>
      </c>
      <c r="BA3723">
        <v>-27.334968158560969</v>
      </c>
      <c r="BB3723">
        <v>1532.6552734375</v>
      </c>
      <c r="BC3723">
        <v>1589.990241596061</v>
      </c>
      <c r="BD3723">
        <v>-3.6059949714538547E-2</v>
      </c>
      <c r="BE3723">
        <v>3.6059949714538547E-2</v>
      </c>
      <c r="BF3723">
        <f t="shared" si="406"/>
        <v>-0.11457065401558794</v>
      </c>
      <c r="BG3723">
        <f t="shared" si="407"/>
        <v>55.610040713027956</v>
      </c>
      <c r="BH3723">
        <f t="shared" si="408"/>
        <v>105.72437967649603</v>
      </c>
      <c r="BI3723">
        <f t="shared" si="409"/>
        <v>259.68323785987695</v>
      </c>
      <c r="BJ3723">
        <f t="shared" si="410"/>
        <v>259.68323785987695</v>
      </c>
    </row>
    <row r="3724" spans="1:62">
      <c r="A3724">
        <v>3730</v>
      </c>
      <c r="B3724">
        <v>53270</v>
      </c>
      <c r="C3724" t="s">
        <v>628</v>
      </c>
      <c r="D3724">
        <v>2020</v>
      </c>
      <c r="E3724" t="s">
        <v>70</v>
      </c>
      <c r="F3724" t="s">
        <v>56</v>
      </c>
      <c r="G3724">
        <v>101.834</v>
      </c>
      <c r="H3724">
        <v>0.87742596299999998</v>
      </c>
      <c r="I3724">
        <v>2938642459</v>
      </c>
      <c r="J3724">
        <v>2.52</v>
      </c>
      <c r="K3724">
        <v>-14.81</v>
      </c>
      <c r="L3724">
        <v>196661000000</v>
      </c>
      <c r="M3724">
        <v>0.85</v>
      </c>
      <c r="N3724">
        <v>1</v>
      </c>
      <c r="O3724">
        <v>43550387100</v>
      </c>
      <c r="P3724">
        <v>14.81989991</v>
      </c>
      <c r="Q3724">
        <v>20.422615149999999</v>
      </c>
      <c r="R3724">
        <v>740336340</v>
      </c>
      <c r="S3724">
        <v>211768000000</v>
      </c>
      <c r="T3724">
        <v>142260000000</v>
      </c>
      <c r="U3724">
        <v>69507562488</v>
      </c>
      <c r="V3724">
        <v>-3.0635478194876948</v>
      </c>
      <c r="W3724">
        <v>204.67</v>
      </c>
      <c r="X3724">
        <v>46.65</v>
      </c>
      <c r="Y3724">
        <v>2.5099999999999998</v>
      </c>
      <c r="Z3724">
        <v>4.2278024920000004</v>
      </c>
      <c r="AA3724">
        <v>0</v>
      </c>
      <c r="AB3724" s="2">
        <v>43830</v>
      </c>
      <c r="AC3724">
        <v>1650</v>
      </c>
      <c r="AD3724">
        <f t="shared" si="411"/>
        <v>30</v>
      </c>
      <c r="AE3724">
        <v>30</v>
      </c>
      <c r="AF3724">
        <f t="shared" si="412"/>
        <v>1.8181818181818181</v>
      </c>
      <c r="AG3724">
        <v>1482.9343894675931</v>
      </c>
      <c r="AH3724">
        <v>1501.471069335938</v>
      </c>
      <c r="AI3724">
        <v>1510.7394092701099</v>
      </c>
      <c r="AJ3724">
        <v>1482.9343894675931</v>
      </c>
      <c r="AK3724">
        <v>1492.202758789062</v>
      </c>
      <c r="AL3724">
        <v>1492.202758789062</v>
      </c>
      <c r="AM3724">
        <v>1506.105268964116</v>
      </c>
      <c r="AN3724">
        <v>1473.666078555658</v>
      </c>
      <c r="AO3724">
        <v>1543.178629430925</v>
      </c>
      <c r="AP3724">
        <v>1492.202758789062</v>
      </c>
      <c r="AQ3724">
        <v>1543.178629430925</v>
      </c>
      <c r="AR3724">
        <v>1482.9344186723599</v>
      </c>
      <c r="AS3724">
        <v>1524.641909121035</v>
      </c>
      <c r="AT3724">
        <v>1543.178588867188</v>
      </c>
      <c r="AU3724">
        <v>1543.178588867188</v>
      </c>
      <c r="AV3724">
        <v>1506.105229374883</v>
      </c>
      <c r="AW3724">
        <v>1</v>
      </c>
      <c r="AX3724">
        <v>9.2683693214689811</v>
      </c>
      <c r="AY3724">
        <v>0</v>
      </c>
      <c r="AZ3724">
        <v>-4.0563737002230482E-5</v>
      </c>
      <c r="BA3724">
        <v>9.2683693214689811</v>
      </c>
      <c r="BB3724">
        <v>1462.202758789062</v>
      </c>
      <c r="BC3724">
        <v>1482.9343894675931</v>
      </c>
      <c r="BD3724">
        <v>-1.3980140204297329E-2</v>
      </c>
      <c r="BE3724">
        <v>1.3980140204297329E-2</v>
      </c>
      <c r="BF3724">
        <f t="shared" si="406"/>
        <v>-0.12257364374220846</v>
      </c>
      <c r="BG3724">
        <f t="shared" si="407"/>
        <v>27.805019802516881</v>
      </c>
      <c r="BH3724">
        <f t="shared" si="408"/>
        <v>37.073330714451913</v>
      </c>
      <c r="BI3724">
        <f t="shared" si="409"/>
        <v>69.512550875266925</v>
      </c>
      <c r="BJ3724">
        <f t="shared" si="410"/>
        <v>69.512550875266925</v>
      </c>
    </row>
    <row r="3725" spans="1:62">
      <c r="A3725">
        <v>3731</v>
      </c>
      <c r="B3725">
        <v>53270</v>
      </c>
      <c r="C3725" t="s">
        <v>628</v>
      </c>
      <c r="D3725">
        <v>2021</v>
      </c>
      <c r="E3725" t="s">
        <v>70</v>
      </c>
      <c r="F3725" t="s">
        <v>56</v>
      </c>
      <c r="G3725">
        <v>23.66</v>
      </c>
      <c r="H3725">
        <v>1.0533198669999999</v>
      </c>
      <c r="I3725">
        <v>3994765934</v>
      </c>
      <c r="J3725">
        <v>5.25</v>
      </c>
      <c r="K3725">
        <v>3.43</v>
      </c>
      <c r="L3725">
        <v>203398000000</v>
      </c>
      <c r="M3725">
        <v>0.88</v>
      </c>
      <c r="N3725">
        <v>1</v>
      </c>
      <c r="O3725">
        <v>88156541160</v>
      </c>
      <c r="P3725">
        <v>22.068011649999999</v>
      </c>
      <c r="Q3725">
        <v>20.422615149999999</v>
      </c>
      <c r="R3725">
        <v>740336340</v>
      </c>
      <c r="S3725">
        <v>222891000000</v>
      </c>
      <c r="T3725">
        <v>146619000000</v>
      </c>
      <c r="U3725">
        <v>76271999495</v>
      </c>
      <c r="V3725">
        <v>9.7319439279255882</v>
      </c>
      <c r="W3725">
        <v>192.23</v>
      </c>
      <c r="X3725">
        <v>44.58</v>
      </c>
      <c r="Y3725">
        <v>0.96</v>
      </c>
      <c r="Z3725">
        <v>5.2375261699999998</v>
      </c>
      <c r="AA3725">
        <v>0</v>
      </c>
      <c r="AB3725" s="2">
        <v>44196</v>
      </c>
      <c r="AC3725">
        <v>3340</v>
      </c>
      <c r="AD3725">
        <f t="shared" si="411"/>
        <v>30</v>
      </c>
      <c r="AE3725">
        <v>30</v>
      </c>
      <c r="AF3725">
        <f t="shared" si="412"/>
        <v>0.89820359281437123</v>
      </c>
      <c r="AG3725">
        <v>3542.4664740026351</v>
      </c>
      <c r="AH3725">
        <v>3192.943115234375</v>
      </c>
      <c r="AI3725">
        <v>3684.1651329627398</v>
      </c>
      <c r="AJ3725">
        <v>3192.943115234375</v>
      </c>
      <c r="AK3725">
        <v>2904.822566986084</v>
      </c>
      <c r="AL3725">
        <v>3022.90478515625</v>
      </c>
      <c r="AM3725">
        <v>3466.8939254760739</v>
      </c>
      <c r="AN3725">
        <v>2890.6527008056642</v>
      </c>
      <c r="AO3725">
        <v>2895.3759205302249</v>
      </c>
      <c r="AP3725">
        <v>2881.2060546875</v>
      </c>
      <c r="AQ3725">
        <v>2914.2690749871931</v>
      </c>
      <c r="AR3725">
        <v>2852.8663230020488</v>
      </c>
      <c r="AS3725">
        <v>2815.0801006858501</v>
      </c>
      <c r="AT3725">
        <v>2862.31298828125</v>
      </c>
      <c r="AU3725">
        <v>2952.0554747125102</v>
      </c>
      <c r="AV3725">
        <v>2805.6335231667699</v>
      </c>
      <c r="AW3725">
        <v>1</v>
      </c>
      <c r="AX3725">
        <v>-519.5616888463851</v>
      </c>
      <c r="AY3725">
        <v>-23.616512298583981</v>
      </c>
      <c r="AZ3725">
        <v>-33.062932248974903</v>
      </c>
      <c r="BA3725">
        <v>-519.5616888463851</v>
      </c>
      <c r="BB3725">
        <v>2992.90478515625</v>
      </c>
      <c r="BC3725">
        <v>3542.4664740026351</v>
      </c>
      <c r="BD3725">
        <v>-0.15513532531062599</v>
      </c>
      <c r="BE3725">
        <v>0.15513532531062599</v>
      </c>
      <c r="BF3725">
        <f t="shared" si="406"/>
        <v>5.3319971039656154E-2</v>
      </c>
      <c r="BG3725">
        <f t="shared" si="407"/>
        <v>491.22201772836479</v>
      </c>
      <c r="BH3725">
        <f t="shared" si="408"/>
        <v>793.51243215707564</v>
      </c>
      <c r="BI3725">
        <f t="shared" si="409"/>
        <v>831.29880996069096</v>
      </c>
      <c r="BJ3725">
        <f t="shared" si="410"/>
        <v>878.53160979596987</v>
      </c>
    </row>
    <row r="3726" spans="1:62">
      <c r="A3726">
        <v>3732</v>
      </c>
      <c r="B3726">
        <v>53270</v>
      </c>
      <c r="C3726" t="s">
        <v>628</v>
      </c>
      <c r="D3726">
        <v>2022</v>
      </c>
      <c r="E3726" t="s">
        <v>70</v>
      </c>
      <c r="F3726" t="s">
        <v>56</v>
      </c>
      <c r="G3726">
        <v>18.914000000000001</v>
      </c>
      <c r="H3726">
        <v>0.89769030599999999</v>
      </c>
      <c r="I3726">
        <v>7695775160</v>
      </c>
      <c r="J3726">
        <v>7.73</v>
      </c>
      <c r="K3726">
        <v>34.81</v>
      </c>
      <c r="L3726">
        <v>274208000000</v>
      </c>
      <c r="M3726">
        <v>0.56000000000000005</v>
      </c>
      <c r="N3726">
        <v>1</v>
      </c>
      <c r="O3726">
        <v>58859008020</v>
      </c>
      <c r="P3726">
        <v>7.6482234470000003</v>
      </c>
      <c r="Q3726">
        <v>20.438275539999999</v>
      </c>
      <c r="R3726">
        <v>752021550</v>
      </c>
      <c r="S3726">
        <v>240120000000</v>
      </c>
      <c r="T3726">
        <v>156694000000</v>
      </c>
      <c r="U3726">
        <v>83425564459</v>
      </c>
      <c r="V3726">
        <v>9.3790185275907856</v>
      </c>
      <c r="W3726">
        <v>187.82</v>
      </c>
      <c r="X3726">
        <v>44.58</v>
      </c>
      <c r="Y3726">
        <v>1.72</v>
      </c>
      <c r="Z3726">
        <v>9.2247205159999996</v>
      </c>
      <c r="AA3726">
        <v>0</v>
      </c>
      <c r="AB3726" s="2">
        <v>44561</v>
      </c>
      <c r="AC3726">
        <v>2230</v>
      </c>
      <c r="AD3726">
        <f t="shared" si="411"/>
        <v>30</v>
      </c>
      <c r="AE3726">
        <v>30</v>
      </c>
      <c r="AF3726">
        <f t="shared" si="412"/>
        <v>1.3452914798206279</v>
      </c>
      <c r="AG3726">
        <v>2153.9035554501079</v>
      </c>
      <c r="AH3726">
        <v>2196.791015625</v>
      </c>
      <c r="AI3726">
        <v>2206.3215623305309</v>
      </c>
      <c r="AJ3726">
        <v>2149.1382820973431</v>
      </c>
      <c r="AK3726">
        <v>2196.7909367323959</v>
      </c>
      <c r="AL3726">
        <v>2182.4951171875</v>
      </c>
      <c r="AM3726">
        <v>2206.3214830956599</v>
      </c>
      <c r="AN3726">
        <v>2144.3729317344428</v>
      </c>
      <c r="AO3726">
        <v>2282.5661274571571</v>
      </c>
      <c r="AP3726">
        <v>2215.852294921875</v>
      </c>
      <c r="AQ3726">
        <v>2282.5661274571571</v>
      </c>
      <c r="AR3726">
        <v>2177.7301049017142</v>
      </c>
      <c r="AS3726">
        <v>2206.3215449259519</v>
      </c>
      <c r="AT3726">
        <v>2282.56591796875</v>
      </c>
      <c r="AU3726">
        <v>2382.6366575874222</v>
      </c>
      <c r="AV3726">
        <v>2206.3215449259519</v>
      </c>
      <c r="AW3726">
        <v>1</v>
      </c>
      <c r="AX3726">
        <v>28.591561737392109</v>
      </c>
      <c r="AY3726">
        <v>19.061358189479051</v>
      </c>
      <c r="AZ3726">
        <v>-2.09488407108438E-4</v>
      </c>
      <c r="BA3726">
        <v>28.591561737392109</v>
      </c>
      <c r="BB3726">
        <v>2152.4951171875</v>
      </c>
      <c r="BC3726">
        <v>2153.9035554501079</v>
      </c>
      <c r="BD3726">
        <v>-6.5390033785127485E-4</v>
      </c>
      <c r="BE3726">
        <v>6.5390033785127485E-4</v>
      </c>
      <c r="BF3726">
        <f t="shared" si="406"/>
        <v>-0.10230949708062635</v>
      </c>
      <c r="BG3726">
        <f t="shared" si="407"/>
        <v>57.183280233187816</v>
      </c>
      <c r="BH3726">
        <f t="shared" si="408"/>
        <v>61.948630596088151</v>
      </c>
      <c r="BI3726">
        <f t="shared" si="409"/>
        <v>138.19319572271434</v>
      </c>
      <c r="BJ3726">
        <f t="shared" si="410"/>
        <v>238.26372585297941</v>
      </c>
    </row>
    <row r="3727" spans="1:62">
      <c r="A3727">
        <v>3733</v>
      </c>
      <c r="B3727">
        <v>53270</v>
      </c>
      <c r="C3727" t="s">
        <v>628</v>
      </c>
      <c r="D3727">
        <v>2023</v>
      </c>
      <c r="E3727" t="s">
        <v>70</v>
      </c>
      <c r="F3727" t="s">
        <v>56</v>
      </c>
      <c r="G3727">
        <v>6.9950000000000001</v>
      </c>
      <c r="H3727">
        <v>0.91283997699999997</v>
      </c>
      <c r="I3727">
        <v>28953283159</v>
      </c>
      <c r="J3727">
        <v>32.049999999999997</v>
      </c>
      <c r="K3727">
        <v>30.35</v>
      </c>
      <c r="L3727">
        <v>357438000000</v>
      </c>
      <c r="M3727">
        <v>2.71</v>
      </c>
      <c r="N3727">
        <v>1</v>
      </c>
      <c r="O3727">
        <v>78937067600</v>
      </c>
      <c r="P3727">
        <v>2.726359811</v>
      </c>
      <c r="Q3727">
        <v>20.988840939999999</v>
      </c>
      <c r="R3727">
        <v>1304180800</v>
      </c>
      <c r="S3727">
        <v>317066000000</v>
      </c>
      <c r="T3727">
        <v>210493000000</v>
      </c>
      <c r="U3727">
        <v>106573000000</v>
      </c>
      <c r="V3727">
        <v>27.746213874736139</v>
      </c>
      <c r="W3727">
        <v>197.51</v>
      </c>
      <c r="X3727">
        <v>44.58</v>
      </c>
      <c r="Y3727">
        <v>1.9</v>
      </c>
      <c r="Z3727">
        <v>27.16755947</v>
      </c>
      <c r="AA3727">
        <v>0</v>
      </c>
      <c r="AB3727" s="2">
        <v>44926</v>
      </c>
      <c r="AC3727">
        <v>2950</v>
      </c>
      <c r="AD3727">
        <f t="shared" si="411"/>
        <v>50</v>
      </c>
      <c r="AE3727">
        <v>50</v>
      </c>
      <c r="AF3727">
        <f t="shared" si="412"/>
        <v>1.6949152542372881</v>
      </c>
      <c r="AG3727">
        <v>2834.6611328125</v>
      </c>
      <c r="AH3727">
        <v>2834.6611328125</v>
      </c>
      <c r="AI3727">
        <v>2859.05580693309</v>
      </c>
      <c r="AJ3727">
        <v>2800.5085890436749</v>
      </c>
      <c r="AK3727">
        <v>2838.9300231933589</v>
      </c>
      <c r="AL3727">
        <v>2780.99267578125</v>
      </c>
      <c r="AM3727">
        <v>2838.9300231933589</v>
      </c>
      <c r="AN3727">
        <v>2761.6802266438799</v>
      </c>
      <c r="AO3727">
        <v>2877.555076132016</v>
      </c>
      <c r="AP3727">
        <v>2838.93017578125</v>
      </c>
      <c r="AQ3727">
        <v>2877.555076132016</v>
      </c>
      <c r="AR3727">
        <v>2824.4458381497129</v>
      </c>
      <c r="AS3727">
        <v>2809.9615005181759</v>
      </c>
      <c r="AT3727">
        <v>2838.93017578125</v>
      </c>
      <c r="AU3727">
        <v>2921.0080890266258</v>
      </c>
      <c r="AV3727">
        <v>2805.1333879743311</v>
      </c>
      <c r="AW3727">
        <v>1</v>
      </c>
      <c r="AX3727">
        <v>-53.66845703125</v>
      </c>
      <c r="AY3727">
        <v>1.5258789107974741E-4</v>
      </c>
      <c r="AZ3727">
        <v>-38.624900350765976</v>
      </c>
      <c r="BA3727">
        <v>-53.66845703125</v>
      </c>
      <c r="BB3727">
        <v>2730.99267578125</v>
      </c>
      <c r="BC3727">
        <v>2834.6611328125</v>
      </c>
      <c r="BD3727">
        <v>-3.657172839153159E-2</v>
      </c>
      <c r="BE3727">
        <v>3.657172839153159E-2</v>
      </c>
      <c r="BF3727">
        <f t="shared" si="406"/>
        <v>-8.7161450297414414E-2</v>
      </c>
      <c r="BG3727">
        <f t="shared" si="407"/>
        <v>58.547217889415151</v>
      </c>
      <c r="BH3727">
        <f t="shared" si="408"/>
        <v>97.37558028921012</v>
      </c>
      <c r="BI3727">
        <f t="shared" si="409"/>
        <v>115.87484948813608</v>
      </c>
      <c r="BJ3727">
        <f t="shared" si="410"/>
        <v>159.32786238274593</v>
      </c>
    </row>
    <row r="3728" spans="1:62">
      <c r="A3728">
        <v>3734</v>
      </c>
      <c r="B3728">
        <v>53270</v>
      </c>
      <c r="C3728" t="s">
        <v>628</v>
      </c>
      <c r="D3728">
        <v>2024</v>
      </c>
      <c r="E3728" t="s">
        <v>70</v>
      </c>
      <c r="F3728" t="s">
        <v>56</v>
      </c>
      <c r="J3728">
        <v>12.72</v>
      </c>
      <c r="K3728">
        <v>-17.940000000000001</v>
      </c>
      <c r="L3728">
        <v>293300000000</v>
      </c>
      <c r="N3728">
        <v>1</v>
      </c>
      <c r="P3728">
        <v>2.69</v>
      </c>
      <c r="S3728">
        <v>357400000000</v>
      </c>
      <c r="T3728">
        <v>237000000000</v>
      </c>
      <c r="U3728">
        <v>120500000000</v>
      </c>
      <c r="V3728">
        <v>13.06803787075526</v>
      </c>
      <c r="W3728">
        <v>8.0488313710000003</v>
      </c>
      <c r="X3728">
        <v>44.58</v>
      </c>
      <c r="Y3728">
        <v>0.57999999999999996</v>
      </c>
      <c r="Z3728">
        <v>25.880128119999998</v>
      </c>
      <c r="AA3728">
        <v>0</v>
      </c>
      <c r="AB3728" s="2">
        <v>45291</v>
      </c>
      <c r="AC3728">
        <v>1981</v>
      </c>
      <c r="AD3728">
        <f t="shared" si="411"/>
        <v>50</v>
      </c>
      <c r="AE3728">
        <v>50</v>
      </c>
      <c r="AF3728">
        <f t="shared" si="412"/>
        <v>2.5239777889954569</v>
      </c>
      <c r="AG3728">
        <v>2060</v>
      </c>
      <c r="AH3728">
        <v>1974</v>
      </c>
      <c r="AI3728">
        <v>2060</v>
      </c>
      <c r="AJ3728">
        <v>1951</v>
      </c>
      <c r="AK3728">
        <v>2010.121065375303</v>
      </c>
      <c r="AL3728">
        <v>2015</v>
      </c>
      <c r="AM3728">
        <v>2029.636803874092</v>
      </c>
      <c r="AN3728">
        <v>1995.484261501211</v>
      </c>
      <c r="AO3728">
        <v>1985.7263837222069</v>
      </c>
      <c r="AP3728">
        <v>1995.484252929688</v>
      </c>
      <c r="AQ3728">
        <v>2122.336552626929</v>
      </c>
      <c r="AR3728">
        <v>1971.0895799109869</v>
      </c>
      <c r="AS3728">
        <v>1943.767546130043</v>
      </c>
      <c r="AT3728">
        <v>1995.484252929688</v>
      </c>
      <c r="AU3728">
        <v>1995.484252929688</v>
      </c>
      <c r="AV3728">
        <v>1936.9370376848069</v>
      </c>
      <c r="AW3728">
        <v>0</v>
      </c>
      <c r="AX3728">
        <v>-45</v>
      </c>
      <c r="AY3728">
        <v>-14.63681244561508</v>
      </c>
      <c r="AZ3728">
        <v>9.7578692074810078</v>
      </c>
      <c r="BA3728">
        <v>-14.63681244561508</v>
      </c>
      <c r="BB3728">
        <v>1945.484252929688</v>
      </c>
      <c r="BC3728">
        <v>2010.121065375303</v>
      </c>
      <c r="BD3728">
        <v>-3.2155681346261081E-2</v>
      </c>
      <c r="BE3728">
        <v>3.2155681346261081E-2</v>
      </c>
      <c r="BF3728">
        <f t="shared" si="406"/>
        <v>-0.33715724678231673</v>
      </c>
      <c r="BG3728">
        <f t="shared" si="407"/>
        <v>109</v>
      </c>
      <c r="BH3728">
        <f t="shared" si="408"/>
        <v>109</v>
      </c>
      <c r="BI3728">
        <f t="shared" si="409"/>
        <v>171.33655262692901</v>
      </c>
      <c r="BJ3728">
        <f t="shared" si="410"/>
        <v>185.3995149421221</v>
      </c>
    </row>
    <row r="3729" spans="1:62">
      <c r="A3729">
        <v>3735</v>
      </c>
      <c r="B3729">
        <v>53280</v>
      </c>
      <c r="C3729" t="s">
        <v>629</v>
      </c>
      <c r="D3729">
        <v>2016</v>
      </c>
      <c r="E3729" t="s">
        <v>70</v>
      </c>
      <c r="F3729" t="s">
        <v>56</v>
      </c>
      <c r="G3729">
        <v>302.19600000000003</v>
      </c>
      <c r="H3729">
        <v>0.973765781</v>
      </c>
      <c r="I3729">
        <v>1183534199</v>
      </c>
      <c r="J3729">
        <v>9.34</v>
      </c>
      <c r="K3729">
        <v>15.93</v>
      </c>
      <c r="L3729">
        <v>420980000000</v>
      </c>
      <c r="M3729">
        <v>2.29</v>
      </c>
      <c r="N3729">
        <v>1</v>
      </c>
      <c r="O3729">
        <v>70158800000</v>
      </c>
      <c r="P3729">
        <v>59.279064400000003</v>
      </c>
      <c r="Q3729">
        <v>21.447911680000001</v>
      </c>
      <c r="R3729">
        <v>2064000000</v>
      </c>
      <c r="S3729">
        <v>187245000000</v>
      </c>
      <c r="T3729">
        <v>112174000000</v>
      </c>
      <c r="U3729">
        <v>75071022703</v>
      </c>
      <c r="V3729">
        <v>30.13318271</v>
      </c>
      <c r="W3729">
        <v>149.41999999999999</v>
      </c>
      <c r="X3729">
        <v>53.66</v>
      </c>
      <c r="Y3729">
        <v>1.79</v>
      </c>
      <c r="Z3729">
        <v>1.5765526519999999</v>
      </c>
      <c r="AA3729">
        <v>0</v>
      </c>
      <c r="AB3729" s="2">
        <v>42369</v>
      </c>
      <c r="AC3729">
        <v>4079</v>
      </c>
      <c r="AD3729">
        <f t="shared" si="411"/>
        <v>120</v>
      </c>
      <c r="AE3729">
        <v>120</v>
      </c>
      <c r="AF3729">
        <f t="shared" si="412"/>
        <v>2.9418975239029175</v>
      </c>
      <c r="AG3729">
        <v>2980.4010919356278</v>
      </c>
      <c r="AH3729">
        <v>3015.76171875</v>
      </c>
      <c r="AI3729">
        <v>3056.1739661128572</v>
      </c>
      <c r="AJ3729">
        <v>2980.4010919356278</v>
      </c>
      <c r="AK3729">
        <v>3096.5862457997719</v>
      </c>
      <c r="AL3729">
        <v>2980.401123046875</v>
      </c>
      <c r="AM3729">
        <v>3101.637687144731</v>
      </c>
      <c r="AN3729">
        <v>2924.8343719710351</v>
      </c>
      <c r="AO3729">
        <v>2995.5557399729551</v>
      </c>
      <c r="AP3729">
        <v>3071.32861328125</v>
      </c>
      <c r="AQ3729">
        <v>3086.483295496661</v>
      </c>
      <c r="AR3729">
        <v>2960.1949343078309</v>
      </c>
      <c r="AS3729">
        <v>3000.6071051687918</v>
      </c>
      <c r="AT3729">
        <v>2995.5556640625</v>
      </c>
      <c r="AU3729">
        <v>3015.7616077439188</v>
      </c>
      <c r="AV3729">
        <v>2945.040356718328</v>
      </c>
      <c r="AW3729">
        <v>1</v>
      </c>
      <c r="AX3729">
        <v>3.1111247153603472E-5</v>
      </c>
      <c r="AY3729">
        <v>-25.257632518521859</v>
      </c>
      <c r="AZ3729">
        <v>-7.5910455052508041E-5</v>
      </c>
      <c r="BA3729">
        <v>3.1111247153603472E-5</v>
      </c>
      <c r="BB3729">
        <v>2860.401123046875</v>
      </c>
      <c r="BC3729">
        <v>2980.4010919356278</v>
      </c>
      <c r="BD3729">
        <v>-4.0263026749469688E-2</v>
      </c>
      <c r="BE3729">
        <v>4.0263026749469688E-2</v>
      </c>
      <c r="BF3729">
        <f t="shared" si="406"/>
        <v>-2.6234199594114663E-2</v>
      </c>
      <c r="BG3729">
        <f t="shared" si="407"/>
        <v>75.772874177229369</v>
      </c>
      <c r="BH3729">
        <f t="shared" si="408"/>
        <v>176.80331517369586</v>
      </c>
      <c r="BI3729">
        <f t="shared" si="409"/>
        <v>176.80331517369586</v>
      </c>
      <c r="BJ3729">
        <f t="shared" si="410"/>
        <v>176.80331517369586</v>
      </c>
    </row>
    <row r="3730" spans="1:62">
      <c r="A3730">
        <v>3736</v>
      </c>
      <c r="B3730">
        <v>53280</v>
      </c>
      <c r="C3730" t="s">
        <v>629</v>
      </c>
      <c r="D3730">
        <v>2017</v>
      </c>
      <c r="E3730" t="s">
        <v>70</v>
      </c>
      <c r="F3730" t="s">
        <v>56</v>
      </c>
      <c r="G3730">
        <v>-739.78499999999997</v>
      </c>
      <c r="H3730">
        <v>0.9449997</v>
      </c>
      <c r="I3730">
        <v>-917137408</v>
      </c>
      <c r="J3730">
        <v>8.0500000000000007</v>
      </c>
      <c r="K3730">
        <v>8.51</v>
      </c>
      <c r="L3730">
        <v>456801000000</v>
      </c>
      <c r="M3730">
        <v>2.02</v>
      </c>
      <c r="N3730">
        <v>1</v>
      </c>
      <c r="O3730">
        <v>65050400000</v>
      </c>
      <c r="P3730">
        <v>-70.927648829999995</v>
      </c>
      <c r="Q3730">
        <v>21.447911680000001</v>
      </c>
      <c r="R3730">
        <v>2064000000</v>
      </c>
      <c r="S3730">
        <v>202311000000</v>
      </c>
      <c r="T3730">
        <v>126133000000</v>
      </c>
      <c r="U3730">
        <v>76177521214</v>
      </c>
      <c r="V3730">
        <v>1.4739355761511179</v>
      </c>
      <c r="W3730">
        <v>165.58</v>
      </c>
      <c r="X3730">
        <v>53.66</v>
      </c>
      <c r="Y3730">
        <v>1.98</v>
      </c>
      <c r="Z3730">
        <v>-1.20394756</v>
      </c>
      <c r="AA3730">
        <v>0</v>
      </c>
      <c r="AB3730" s="2">
        <v>42735</v>
      </c>
      <c r="AC3730">
        <v>3782</v>
      </c>
      <c r="AD3730">
        <f t="shared" si="411"/>
        <v>120</v>
      </c>
      <c r="AE3730">
        <v>120</v>
      </c>
      <c r="AF3730">
        <f t="shared" si="412"/>
        <v>3.1729243786356425</v>
      </c>
      <c r="AG3730">
        <v>2903.1724992048539</v>
      </c>
      <c r="AH3730">
        <v>2951.558837890625</v>
      </c>
      <c r="AI3730">
        <v>2956.934991756234</v>
      </c>
      <c r="AJ3730">
        <v>2903.1724992048539</v>
      </c>
      <c r="AK3730">
        <v>2809.918777530735</v>
      </c>
      <c r="AL3730">
        <v>2825.529541015625</v>
      </c>
      <c r="AM3730">
        <v>2877.564926895966</v>
      </c>
      <c r="AN3730">
        <v>2799.51166342447</v>
      </c>
      <c r="AO3730">
        <v>2841.14064809811</v>
      </c>
      <c r="AP3730">
        <v>2820.326416015625</v>
      </c>
      <c r="AQ3730">
        <v>2867.1583458757091</v>
      </c>
      <c r="AR3730">
        <v>2783.9016021967841</v>
      </c>
      <c r="AS3730">
        <v>2872.3615760689499</v>
      </c>
      <c r="AT3730">
        <v>2835.936767578125</v>
      </c>
      <c r="AU3730">
        <v>2919.193499078724</v>
      </c>
      <c r="AV3730">
        <v>2820.3260034742061</v>
      </c>
      <c r="AW3730">
        <v>1</v>
      </c>
      <c r="AX3730">
        <v>-77.642958189228921</v>
      </c>
      <c r="AY3730">
        <v>10.40763848488996</v>
      </c>
      <c r="AZ3730">
        <v>-5.2038805199849776</v>
      </c>
      <c r="BA3730">
        <v>-77.642958189228921</v>
      </c>
      <c r="BB3730">
        <v>2705.529541015625</v>
      </c>
      <c r="BC3730">
        <v>2903.1724992048539</v>
      </c>
      <c r="BD3730">
        <v>-6.807826894315136E-2</v>
      </c>
      <c r="BE3730">
        <v>6.807826894315136E-2</v>
      </c>
      <c r="BF3730">
        <f t="shared" si="406"/>
        <v>-5.5000080143936807E-2</v>
      </c>
      <c r="BG3730">
        <f t="shared" si="407"/>
        <v>53.762492551380092</v>
      </c>
      <c r="BH3730">
        <f t="shared" si="408"/>
        <v>157.42332833176397</v>
      </c>
      <c r="BI3730">
        <f t="shared" si="409"/>
        <v>173.03338955944992</v>
      </c>
      <c r="BJ3730">
        <f t="shared" si="410"/>
        <v>173.03338955944992</v>
      </c>
    </row>
    <row r="3731" spans="1:62">
      <c r="A3731">
        <v>3737</v>
      </c>
      <c r="B3731">
        <v>53280</v>
      </c>
      <c r="C3731" t="s">
        <v>629</v>
      </c>
      <c r="D3731">
        <v>2018</v>
      </c>
      <c r="E3731" t="s">
        <v>70</v>
      </c>
      <c r="F3731" t="s">
        <v>56</v>
      </c>
      <c r="G3731">
        <v>-38.003999999999998</v>
      </c>
      <c r="H3731">
        <v>0.94705379499999998</v>
      </c>
      <c r="I3731">
        <v>-1842681136</v>
      </c>
      <c r="J3731">
        <v>1.02</v>
      </c>
      <c r="K3731">
        <v>10.87</v>
      </c>
      <c r="L3731">
        <v>506443000000</v>
      </c>
      <c r="M3731">
        <v>1.83</v>
      </c>
      <c r="N3731">
        <v>1</v>
      </c>
      <c r="O3731">
        <v>56983600000</v>
      </c>
      <c r="P3731">
        <v>-30.924286840000001</v>
      </c>
      <c r="Q3731">
        <v>21.447911680000001</v>
      </c>
      <c r="R3731">
        <v>2064000000</v>
      </c>
      <c r="S3731">
        <v>204372000000</v>
      </c>
      <c r="T3731">
        <v>136568000000</v>
      </c>
      <c r="U3731">
        <v>67804351833</v>
      </c>
      <c r="V3731">
        <v>-10.991653768147509</v>
      </c>
      <c r="W3731">
        <v>201.42</v>
      </c>
      <c r="X3731">
        <v>52.79</v>
      </c>
      <c r="Y3731">
        <v>1.02</v>
      </c>
      <c r="Z3731">
        <v>-2.717644349</v>
      </c>
      <c r="AA3731">
        <v>0</v>
      </c>
      <c r="AB3731" s="2">
        <v>43100</v>
      </c>
      <c r="AC3731">
        <v>3313</v>
      </c>
      <c r="AD3731">
        <f t="shared" si="411"/>
        <v>120</v>
      </c>
      <c r="AE3731">
        <v>120</v>
      </c>
      <c r="AF3731">
        <f t="shared" si="412"/>
        <v>3.6220947781466948</v>
      </c>
      <c r="AG3731">
        <v>2549.5156377756821</v>
      </c>
      <c r="AH3731">
        <v>2678.109619140625</v>
      </c>
      <c r="AI3731">
        <v>2680.905093030864</v>
      </c>
      <c r="AJ3731">
        <v>2527.1514498512338</v>
      </c>
      <c r="AK3731">
        <v>2443.5039954226331</v>
      </c>
      <c r="AL3731">
        <v>2440.81591796875</v>
      </c>
      <c r="AM3731">
        <v>2467.697074065773</v>
      </c>
      <c r="AN3731">
        <v>2421.9989942333768</v>
      </c>
      <c r="AO3731">
        <v>2424.686767578125</v>
      </c>
      <c r="AP3731">
        <v>2424.686767578125</v>
      </c>
      <c r="AQ3731">
        <v>2467.6967645622371</v>
      </c>
      <c r="AR3731">
        <v>2424.686767578125</v>
      </c>
      <c r="AS3731">
        <v>2478.4489456053038</v>
      </c>
      <c r="AT3731">
        <v>2419.310302734375</v>
      </c>
      <c r="AU3731">
        <v>2521.4589370674521</v>
      </c>
      <c r="AV3731">
        <v>2419.310302734375</v>
      </c>
      <c r="AW3731">
        <v>1</v>
      </c>
      <c r="AX3731">
        <v>-108.69971980693209</v>
      </c>
      <c r="AY3731">
        <v>-18.817227844508121</v>
      </c>
      <c r="AZ3731">
        <v>-5.37646484375</v>
      </c>
      <c r="BA3731">
        <v>-108.69971980693209</v>
      </c>
      <c r="BB3731">
        <v>2320.81591796875</v>
      </c>
      <c r="BC3731">
        <v>2549.5156377756821</v>
      </c>
      <c r="BD3731">
        <v>-8.9703203392178646E-2</v>
      </c>
      <c r="BE3731">
        <v>8.9703203392178646E-2</v>
      </c>
      <c r="BF3731">
        <f t="shared" si="406"/>
        <v>-5.2946351912199326E-2</v>
      </c>
      <c r="BG3731">
        <f t="shared" si="407"/>
        <v>153.75364317963022</v>
      </c>
      <c r="BH3731">
        <f t="shared" si="408"/>
        <v>258.90609879748718</v>
      </c>
      <c r="BI3731">
        <f t="shared" si="409"/>
        <v>258.90609879748718</v>
      </c>
      <c r="BJ3731">
        <f t="shared" si="410"/>
        <v>261.59479029648901</v>
      </c>
    </row>
    <row r="3732" spans="1:62">
      <c r="A3732">
        <v>3738</v>
      </c>
      <c r="B3732">
        <v>53280</v>
      </c>
      <c r="C3732" t="s">
        <v>629</v>
      </c>
      <c r="D3732">
        <v>2022</v>
      </c>
      <c r="E3732" t="s">
        <v>70</v>
      </c>
      <c r="F3732" t="s">
        <v>56</v>
      </c>
      <c r="G3732">
        <v>567.85599999999999</v>
      </c>
      <c r="H3732">
        <v>0.84487643599999995</v>
      </c>
      <c r="I3732">
        <v>15710131972</v>
      </c>
      <c r="J3732">
        <v>-34.090000000000003</v>
      </c>
      <c r="K3732">
        <v>31.07</v>
      </c>
      <c r="L3732">
        <v>663771000000</v>
      </c>
      <c r="M3732">
        <v>1.04</v>
      </c>
      <c r="N3732">
        <v>1</v>
      </c>
      <c r="O3732">
        <v>123500000000</v>
      </c>
      <c r="P3732">
        <v>7.8611688439999998</v>
      </c>
      <c r="Q3732">
        <v>22.33212966</v>
      </c>
      <c r="R3732">
        <v>4997130400</v>
      </c>
      <c r="S3732">
        <v>387641000000</v>
      </c>
      <c r="T3732">
        <v>204009000000</v>
      </c>
      <c r="U3732">
        <v>183632000000</v>
      </c>
      <c r="V3732">
        <v>170.82627447317819</v>
      </c>
      <c r="W3732">
        <v>111.1</v>
      </c>
      <c r="X3732">
        <v>55.71</v>
      </c>
      <c r="Y3732">
        <v>0.77</v>
      </c>
      <c r="Z3732">
        <v>8.5552256530000008</v>
      </c>
      <c r="AA3732">
        <v>0</v>
      </c>
      <c r="AB3732" s="2">
        <v>44561</v>
      </c>
      <c r="AC3732">
        <v>4940</v>
      </c>
      <c r="AD3732">
        <f t="shared" si="411"/>
        <v>200</v>
      </c>
      <c r="AE3732">
        <v>200</v>
      </c>
      <c r="AF3732">
        <f t="shared" si="412"/>
        <v>4.048582995951417</v>
      </c>
      <c r="AG3732">
        <v>4431.4206605322943</v>
      </c>
      <c r="AH3732">
        <v>4493.21337890625</v>
      </c>
      <c r="AI3732">
        <v>4537.351034887648</v>
      </c>
      <c r="AJ3732">
        <v>4431.4206605322943</v>
      </c>
      <c r="AK3732">
        <v>4519.6960396039603</v>
      </c>
      <c r="AL3732">
        <v>4457.9033203125</v>
      </c>
      <c r="AM3732">
        <v>4528.523570931312</v>
      </c>
      <c r="AN3732">
        <v>4422.5931950030936</v>
      </c>
      <c r="AO3732">
        <v>4546.1789898193838</v>
      </c>
      <c r="AP3732">
        <v>4528.52392578125</v>
      </c>
      <c r="AQ3732">
        <v>4563.8340538575167</v>
      </c>
      <c r="AR3732">
        <v>4493.2137977049824</v>
      </c>
      <c r="AS3732">
        <v>4563.8333677455357</v>
      </c>
      <c r="AT3732">
        <v>4634.45361328125</v>
      </c>
      <c r="AU3732">
        <v>4660.9362053571431</v>
      </c>
      <c r="AV3732">
        <v>4563.8333677455357</v>
      </c>
      <c r="AW3732">
        <v>1</v>
      </c>
      <c r="AX3732">
        <v>26.482659780205719</v>
      </c>
      <c r="AY3732">
        <v>8.8278861772896562</v>
      </c>
      <c r="AZ3732">
        <v>88.274623461866213</v>
      </c>
      <c r="BA3732">
        <v>26.482659780205719</v>
      </c>
      <c r="BB3732">
        <v>4257.9033203125</v>
      </c>
      <c r="BC3732">
        <v>4431.4206605322943</v>
      </c>
      <c r="BD3732">
        <v>-3.9156142806571578E-2</v>
      </c>
      <c r="BE3732">
        <v>3.9156142806571578E-2</v>
      </c>
      <c r="BF3732">
        <f t="shared" si="406"/>
        <v>-0.15512291011528709</v>
      </c>
      <c r="BG3732">
        <f t="shared" si="407"/>
        <v>105.93037435535371</v>
      </c>
      <c r="BH3732">
        <f t="shared" si="408"/>
        <v>114.75783988455441</v>
      </c>
      <c r="BI3732">
        <f t="shared" si="409"/>
        <v>141.2408588544231</v>
      </c>
      <c r="BJ3732">
        <f t="shared" si="410"/>
        <v>238.34301035404951</v>
      </c>
    </row>
    <row r="3733" spans="1:62">
      <c r="A3733">
        <v>3739</v>
      </c>
      <c r="B3733">
        <v>53280</v>
      </c>
      <c r="C3733" t="s">
        <v>629</v>
      </c>
      <c r="D3733">
        <v>2023</v>
      </c>
      <c r="E3733" t="s">
        <v>70</v>
      </c>
      <c r="F3733" t="s">
        <v>56</v>
      </c>
      <c r="G3733">
        <v>-118.753</v>
      </c>
      <c r="H3733">
        <v>0.778642469</v>
      </c>
      <c r="I3733">
        <v>5847355950</v>
      </c>
      <c r="J3733">
        <v>15.91</v>
      </c>
      <c r="K3733">
        <v>-0.89</v>
      </c>
      <c r="L3733">
        <v>657844000000</v>
      </c>
      <c r="M3733">
        <v>0.59</v>
      </c>
      <c r="N3733">
        <v>1</v>
      </c>
      <c r="O3733">
        <v>120500000000</v>
      </c>
      <c r="P3733">
        <v>20.60760471</v>
      </c>
      <c r="Q3733">
        <v>22.33212966</v>
      </c>
      <c r="R3733">
        <v>4997130400</v>
      </c>
      <c r="S3733">
        <v>449322000000</v>
      </c>
      <c r="T3733">
        <v>229361000000</v>
      </c>
      <c r="U3733">
        <v>219961000000</v>
      </c>
      <c r="V3733">
        <v>19.783588916964359</v>
      </c>
      <c r="W3733">
        <v>104.27</v>
      </c>
      <c r="X3733">
        <v>55.71</v>
      </c>
      <c r="Y3733">
        <v>0.37</v>
      </c>
      <c r="Z3733">
        <v>2.6583603230000001</v>
      </c>
      <c r="AA3733">
        <v>0</v>
      </c>
      <c r="AB3733" s="2">
        <v>44926</v>
      </c>
      <c r="AC3733">
        <v>4820</v>
      </c>
      <c r="AD3733">
        <f t="shared" si="411"/>
        <v>200</v>
      </c>
      <c r="AE3733">
        <v>200</v>
      </c>
      <c r="AF3733">
        <f t="shared" si="412"/>
        <v>4.1493775933609962</v>
      </c>
      <c r="AG3733">
        <v>4773.3609958506222</v>
      </c>
      <c r="AH3733">
        <v>4620</v>
      </c>
      <c r="AI3733">
        <v>4773.3609958506222</v>
      </c>
      <c r="AJ3733">
        <v>4620</v>
      </c>
      <c r="AK3733">
        <v>4465.647708360264</v>
      </c>
      <c r="AL3733">
        <v>4442.67626953125</v>
      </c>
      <c r="AM3733">
        <v>4502.4020104866859</v>
      </c>
      <c r="AN3733">
        <v>4392.1391041074194</v>
      </c>
      <c r="AO3733">
        <v>4410.5165816326526</v>
      </c>
      <c r="AP3733">
        <v>4502.40234375</v>
      </c>
      <c r="AQ3733">
        <v>4833.1910873724491</v>
      </c>
      <c r="AR3733">
        <v>4350.7908362563776</v>
      </c>
      <c r="AS3733">
        <v>4327.8192775281996</v>
      </c>
      <c r="AT3733">
        <v>4378.3564453125</v>
      </c>
      <c r="AU3733">
        <v>4387.5450212732821</v>
      </c>
      <c r="AV3733">
        <v>4327.8192775281996</v>
      </c>
      <c r="AW3733">
        <v>1</v>
      </c>
      <c r="AX3733">
        <v>-330.6847263193722</v>
      </c>
      <c r="AY3733">
        <v>36.754635389735988</v>
      </c>
      <c r="AZ3733">
        <v>-32.16013632015256</v>
      </c>
      <c r="BA3733">
        <v>-330.6847263193722</v>
      </c>
      <c r="BB3733">
        <v>4242.67626953125</v>
      </c>
      <c r="BC3733">
        <v>4773.3609958506222</v>
      </c>
      <c r="BD3733">
        <v>-0.1111763235130728</v>
      </c>
      <c r="BE3733">
        <v>0.1111763235130728</v>
      </c>
      <c r="BF3733">
        <f t="shared" si="406"/>
        <v>-0.22135795709980816</v>
      </c>
      <c r="BG3733">
        <f t="shared" si="407"/>
        <v>153.3609958506222</v>
      </c>
      <c r="BH3733">
        <f t="shared" si="408"/>
        <v>381.22189174320283</v>
      </c>
      <c r="BI3733">
        <f t="shared" si="409"/>
        <v>482.40025111607156</v>
      </c>
      <c r="BJ3733">
        <f t="shared" si="410"/>
        <v>505.37180984424958</v>
      </c>
    </row>
    <row r="3734" spans="1:62">
      <c r="A3734">
        <v>3740</v>
      </c>
      <c r="B3734">
        <v>53290</v>
      </c>
      <c r="C3734" t="s">
        <v>630</v>
      </c>
      <c r="D3734">
        <v>2016</v>
      </c>
      <c r="E3734" t="s">
        <v>70</v>
      </c>
      <c r="F3734" t="s">
        <v>56</v>
      </c>
      <c r="G3734">
        <v>14.013</v>
      </c>
      <c r="H3734">
        <v>1.239976816</v>
      </c>
      <c r="I3734">
        <v>7673049912</v>
      </c>
      <c r="J3734">
        <v>12.24</v>
      </c>
      <c r="K3734">
        <v>0.66</v>
      </c>
      <c r="L3734">
        <v>53488426721</v>
      </c>
      <c r="M3734">
        <v>2.14</v>
      </c>
      <c r="N3734">
        <v>1</v>
      </c>
      <c r="O3734">
        <v>74263285000</v>
      </c>
      <c r="P3734">
        <v>9.6784571780000004</v>
      </c>
      <c r="Q3734">
        <v>20.418388530000001</v>
      </c>
      <c r="R3734">
        <v>737213820</v>
      </c>
      <c r="S3734">
        <v>73655413149</v>
      </c>
      <c r="T3734">
        <v>17067719708</v>
      </c>
      <c r="U3734">
        <v>56587693441</v>
      </c>
      <c r="V3734">
        <v>1.512135086</v>
      </c>
      <c r="W3734">
        <v>30.16</v>
      </c>
      <c r="X3734">
        <v>53</v>
      </c>
      <c r="Y3734">
        <v>2</v>
      </c>
      <c r="Z3734">
        <v>13.55957355</v>
      </c>
      <c r="AA3734">
        <v>0</v>
      </c>
      <c r="AB3734" s="2">
        <v>42369</v>
      </c>
      <c r="AC3734">
        <v>6430</v>
      </c>
      <c r="AD3734">
        <f t="shared" si="411"/>
        <v>70</v>
      </c>
      <c r="AE3734">
        <v>70</v>
      </c>
      <c r="AF3734">
        <f t="shared" si="412"/>
        <v>1.088646967340591</v>
      </c>
      <c r="AG3734">
        <v>5993.0912816691507</v>
      </c>
      <c r="AH3734">
        <v>6148.875</v>
      </c>
      <c r="AI3734">
        <v>6533.7524217585687</v>
      </c>
      <c r="AJ3734">
        <v>5947.2725409836066</v>
      </c>
      <c r="AK3734">
        <v>6231.348978365384</v>
      </c>
      <c r="AL3734">
        <v>5956.4365234375</v>
      </c>
      <c r="AM3734">
        <v>6891.1388701923079</v>
      </c>
      <c r="AN3734">
        <v>5855.6352899639423</v>
      </c>
      <c r="AO3734">
        <v>5727.3426578846502</v>
      </c>
      <c r="AP3734">
        <v>6350.4775390625</v>
      </c>
      <c r="AQ3734">
        <v>7166.0511335452738</v>
      </c>
      <c r="AR3734">
        <v>5709.0151613794196</v>
      </c>
      <c r="AS3734">
        <v>5681.5241001110662</v>
      </c>
      <c r="AT3734">
        <v>5672.3603515625</v>
      </c>
      <c r="AU3734">
        <v>5800.652831242428</v>
      </c>
      <c r="AV3734">
        <v>5580.7228660768378</v>
      </c>
      <c r="AW3734">
        <v>1</v>
      </c>
      <c r="AX3734">
        <v>-36.654758231650703</v>
      </c>
      <c r="AY3734">
        <v>119.128560697116</v>
      </c>
      <c r="AZ3734">
        <v>-54.98230632215018</v>
      </c>
      <c r="BA3734">
        <v>-36.654758231650703</v>
      </c>
      <c r="BB3734">
        <v>5886.4365234375</v>
      </c>
      <c r="BC3734">
        <v>5993.0912816691507</v>
      </c>
      <c r="BD3734">
        <v>-1.779628462490997E-2</v>
      </c>
      <c r="BE3734">
        <v>1.779628462490997E-2</v>
      </c>
      <c r="BF3734">
        <f t="shared" si="406"/>
        <v>0.23997681641189703</v>
      </c>
      <c r="BG3734">
        <f t="shared" si="407"/>
        <v>586.47988077496211</v>
      </c>
      <c r="BH3734">
        <f t="shared" si="408"/>
        <v>1035.5035802283655</v>
      </c>
      <c r="BI3734">
        <f t="shared" si="409"/>
        <v>1457.0359721658542</v>
      </c>
      <c r="BJ3734">
        <f t="shared" si="410"/>
        <v>1585.328267468436</v>
      </c>
    </row>
    <row r="3735" spans="1:62">
      <c r="A3735">
        <v>3741</v>
      </c>
      <c r="B3735">
        <v>53290</v>
      </c>
      <c r="C3735" t="s">
        <v>630</v>
      </c>
      <c r="D3735">
        <v>2017</v>
      </c>
      <c r="E3735" t="s">
        <v>70</v>
      </c>
      <c r="F3735" t="s">
        <v>56</v>
      </c>
      <c r="G3735">
        <v>83.153000000000006</v>
      </c>
      <c r="H3735">
        <v>1.0187715479999999</v>
      </c>
      <c r="I3735">
        <v>2693662307</v>
      </c>
      <c r="J3735">
        <v>22.25</v>
      </c>
      <c r="K3735">
        <v>7.46</v>
      </c>
      <c r="L3735">
        <v>57481262831</v>
      </c>
      <c r="M3735">
        <v>6.63</v>
      </c>
      <c r="N3735">
        <v>1</v>
      </c>
      <c r="O3735">
        <v>57230850080</v>
      </c>
      <c r="P3735">
        <v>21.246482879999999</v>
      </c>
      <c r="Q3735">
        <v>20.219954250000001</v>
      </c>
      <c r="R3735">
        <v>604525400</v>
      </c>
      <c r="S3735">
        <v>90041623426</v>
      </c>
      <c r="T3735">
        <v>34500994027</v>
      </c>
      <c r="U3735">
        <v>55540629399</v>
      </c>
      <c r="V3735">
        <v>-1.8503387898142549</v>
      </c>
      <c r="W3735">
        <v>62.12</v>
      </c>
      <c r="X3735">
        <v>59.87</v>
      </c>
      <c r="Y3735">
        <v>0.85</v>
      </c>
      <c r="Z3735">
        <v>4.8498951779999997</v>
      </c>
      <c r="AA3735">
        <v>0</v>
      </c>
      <c r="AB3735" s="2">
        <v>42735</v>
      </c>
      <c r="AC3735">
        <v>4240</v>
      </c>
      <c r="AD3735">
        <f t="shared" si="411"/>
        <v>50</v>
      </c>
      <c r="AE3735">
        <v>50</v>
      </c>
      <c r="AF3735">
        <f t="shared" si="412"/>
        <v>1.179245283018868</v>
      </c>
      <c r="AG3735">
        <v>4028.6339349856321</v>
      </c>
      <c r="AH3735">
        <v>4075.478515625</v>
      </c>
      <c r="AI3735">
        <v>4112.954180136494</v>
      </c>
      <c r="AJ3735">
        <v>4028.6339349856321</v>
      </c>
      <c r="AK3735">
        <v>3889.3479889375731</v>
      </c>
      <c r="AL3735">
        <v>3995.842041015625</v>
      </c>
      <c r="AM3735">
        <v>4051.4041551433052</v>
      </c>
      <c r="AN3735">
        <v>3889.3479889375731</v>
      </c>
      <c r="AO3735">
        <v>3880.0879661789108</v>
      </c>
      <c r="AP3735">
        <v>4009.73291015625</v>
      </c>
      <c r="AQ3735">
        <v>4074.5553821449189</v>
      </c>
      <c r="AR3735">
        <v>3880.0879661789108</v>
      </c>
      <c r="AS3735">
        <v>4102.3368250195545</v>
      </c>
      <c r="AT3735">
        <v>3884.718505859375</v>
      </c>
      <c r="AU3735">
        <v>4171.7894800706754</v>
      </c>
      <c r="AV3735">
        <v>3866.197797845743</v>
      </c>
      <c r="AW3735">
        <v>1</v>
      </c>
      <c r="AX3735">
        <v>-32.791893970007102</v>
      </c>
      <c r="AY3735">
        <v>120.38492121867689</v>
      </c>
      <c r="AZ3735">
        <v>4.6305396804641532</v>
      </c>
      <c r="BA3735">
        <v>-32.791893970007102</v>
      </c>
      <c r="BB3735">
        <v>3945.842041015625</v>
      </c>
      <c r="BC3735">
        <v>4028.6339349856321</v>
      </c>
      <c r="BD3735">
        <v>-2.055086049169726E-2</v>
      </c>
      <c r="BE3735">
        <v>2.055086049169726E-2</v>
      </c>
      <c r="BF3735">
        <f t="shared" si="406"/>
        <v>1.8771548276104711E-2</v>
      </c>
      <c r="BG3735">
        <f t="shared" si="407"/>
        <v>84.320245150861865</v>
      </c>
      <c r="BH3735">
        <f t="shared" si="408"/>
        <v>223.6061911989209</v>
      </c>
      <c r="BI3735">
        <f t="shared" si="409"/>
        <v>232.86621395758311</v>
      </c>
      <c r="BJ3735">
        <f t="shared" si="410"/>
        <v>305.59168222493236</v>
      </c>
    </row>
    <row r="3736" spans="1:62">
      <c r="A3736">
        <v>3742</v>
      </c>
      <c r="B3736">
        <v>53290</v>
      </c>
      <c r="C3736" t="s">
        <v>630</v>
      </c>
      <c r="D3736">
        <v>2021</v>
      </c>
      <c r="E3736" t="s">
        <v>70</v>
      </c>
      <c r="F3736" t="s">
        <v>56</v>
      </c>
      <c r="G3736">
        <v>23.492000000000001</v>
      </c>
      <c r="H3736">
        <v>1.9398838389999999</v>
      </c>
      <c r="I3736">
        <v>5133695363</v>
      </c>
      <c r="J3736">
        <v>27.81</v>
      </c>
      <c r="K3736">
        <v>35.39</v>
      </c>
      <c r="L3736">
        <v>77824167015</v>
      </c>
      <c r="M3736">
        <v>3.44</v>
      </c>
      <c r="N3736">
        <v>1</v>
      </c>
      <c r="O3736">
        <v>188400000000</v>
      </c>
      <c r="P3736">
        <v>36.698690999999997</v>
      </c>
      <c r="Q3736">
        <v>20.714808600000001</v>
      </c>
      <c r="R3736">
        <v>991578420</v>
      </c>
      <c r="S3736">
        <v>113858000000</v>
      </c>
      <c r="T3736">
        <v>32470579947</v>
      </c>
      <c r="U3736">
        <v>81387000256</v>
      </c>
      <c r="V3736">
        <v>46.535970399833737</v>
      </c>
      <c r="W3736">
        <v>39.9</v>
      </c>
      <c r="X3736">
        <v>48.33</v>
      </c>
      <c r="Y3736">
        <v>1.18</v>
      </c>
      <c r="Z3736">
        <v>6.307758422</v>
      </c>
      <c r="AA3736">
        <v>0</v>
      </c>
      <c r="AB3736" s="2">
        <v>44196</v>
      </c>
      <c r="AC3736">
        <v>11400</v>
      </c>
      <c r="AD3736">
        <f t="shared" si="411"/>
        <v>60</v>
      </c>
      <c r="AE3736">
        <v>60</v>
      </c>
      <c r="AF3736">
        <f t="shared" si="412"/>
        <v>0.52631578947368418</v>
      </c>
      <c r="AG3736">
        <v>11322.49416599026</v>
      </c>
      <c r="AH3736">
        <v>11177.333984375</v>
      </c>
      <c r="AI3736">
        <v>11903.1348924513</v>
      </c>
      <c r="AJ3736">
        <v>11177.333984375</v>
      </c>
      <c r="AK3736">
        <v>11128.9482044662</v>
      </c>
      <c r="AL3736">
        <v>11274.1083984375</v>
      </c>
      <c r="AM3736">
        <v>11370.88186108503</v>
      </c>
      <c r="AN3736">
        <v>11080.561473142439</v>
      </c>
      <c r="AO3736">
        <v>11612.814529220779</v>
      </c>
      <c r="AP3736">
        <v>11177.333984375</v>
      </c>
      <c r="AQ3736">
        <v>11612.814529220779</v>
      </c>
      <c r="AR3736">
        <v>11128.94725716991</v>
      </c>
      <c r="AS3736">
        <v>11080.56048094673</v>
      </c>
      <c r="AT3736">
        <v>11467.654296875</v>
      </c>
      <c r="AU3736">
        <v>11661.201204839141</v>
      </c>
      <c r="AV3736">
        <v>11080.56048094673</v>
      </c>
      <c r="AW3736">
        <v>1</v>
      </c>
      <c r="AX3736">
        <v>-48.385767552759717</v>
      </c>
      <c r="AY3736">
        <v>48.385779908800032</v>
      </c>
      <c r="AZ3736">
        <v>-145.16023234577909</v>
      </c>
      <c r="BA3736">
        <v>-48.385767552759717</v>
      </c>
      <c r="BB3736">
        <v>11214.1083984375</v>
      </c>
      <c r="BC3736">
        <v>11322.49416599026</v>
      </c>
      <c r="BD3736">
        <v>-9.5726052903009253E-3</v>
      </c>
      <c r="BE3736">
        <v>9.5726052903009253E-3</v>
      </c>
      <c r="BF3736">
        <f t="shared" si="406"/>
        <v>0.93988125335066486</v>
      </c>
      <c r="BG3736">
        <f t="shared" si="407"/>
        <v>725.8009080763004</v>
      </c>
      <c r="BH3736">
        <f t="shared" si="408"/>
        <v>822.57341930886105</v>
      </c>
      <c r="BI3736">
        <f t="shared" si="409"/>
        <v>822.57341930886105</v>
      </c>
      <c r="BJ3736">
        <f t="shared" si="410"/>
        <v>822.57441150457089</v>
      </c>
    </row>
    <row r="3737" spans="1:62">
      <c r="A3737">
        <v>3743</v>
      </c>
      <c r="B3737">
        <v>53290</v>
      </c>
      <c r="C3737" t="s">
        <v>630</v>
      </c>
      <c r="D3737">
        <v>2022</v>
      </c>
      <c r="E3737" t="s">
        <v>70</v>
      </c>
      <c r="F3737" t="s">
        <v>56</v>
      </c>
      <c r="G3737">
        <v>21.831</v>
      </c>
      <c r="H3737">
        <v>0.794198403</v>
      </c>
      <c r="I3737">
        <v>6769802931</v>
      </c>
      <c r="J3737">
        <v>-1.26</v>
      </c>
      <c r="K3737">
        <v>3.09</v>
      </c>
      <c r="L3737">
        <v>80229930792</v>
      </c>
      <c r="M3737">
        <v>4.1900000000000004</v>
      </c>
      <c r="N3737">
        <v>1</v>
      </c>
      <c r="O3737">
        <v>62304177390</v>
      </c>
      <c r="P3737">
        <v>9.2032483109999994</v>
      </c>
      <c r="Q3737">
        <v>20.714808600000001</v>
      </c>
      <c r="R3737">
        <v>991578420</v>
      </c>
      <c r="S3737">
        <v>112426000000</v>
      </c>
      <c r="T3737">
        <v>26984340993</v>
      </c>
      <c r="U3737">
        <v>85441619678</v>
      </c>
      <c r="V3737">
        <v>4.981900560588711</v>
      </c>
      <c r="W3737">
        <v>31.58</v>
      </c>
      <c r="X3737">
        <v>48.33</v>
      </c>
      <c r="Y3737">
        <v>2.7</v>
      </c>
      <c r="Z3737">
        <v>7.9233082850000001</v>
      </c>
      <c r="AA3737">
        <v>0</v>
      </c>
      <c r="AB3737" s="2">
        <v>44561</v>
      </c>
      <c r="AC3737">
        <v>3770</v>
      </c>
      <c r="AD3737">
        <f t="shared" si="411"/>
        <v>60</v>
      </c>
      <c r="AE3737">
        <v>60</v>
      </c>
      <c r="AF3737">
        <f t="shared" si="412"/>
        <v>1.5915119363395225</v>
      </c>
      <c r="AG3737">
        <v>3755.307279625717</v>
      </c>
      <c r="AH3737">
        <v>3813.679931640625</v>
      </c>
      <c r="AI3737">
        <v>3833.137482312261</v>
      </c>
      <c r="AJ3737">
        <v>3755.307279625717</v>
      </c>
      <c r="AK3737">
        <v>3813.67976320252</v>
      </c>
      <c r="AL3737">
        <v>3765.035888671875</v>
      </c>
      <c r="AM3737">
        <v>3813.67976320252</v>
      </c>
      <c r="AN3737">
        <v>3755.3071137657462</v>
      </c>
      <c r="AO3737">
        <v>3876.9169398273921</v>
      </c>
      <c r="AP3737">
        <v>3833.137451171875</v>
      </c>
      <c r="AQ3737">
        <v>3891.5101027125629</v>
      </c>
      <c r="AR3737">
        <v>3784.493574887968</v>
      </c>
      <c r="AS3737">
        <v>3842.8662783288901</v>
      </c>
      <c r="AT3737">
        <v>3876.9169921875</v>
      </c>
      <c r="AU3737">
        <v>3896.3745429638489</v>
      </c>
      <c r="AV3737">
        <v>3842.8662783288901</v>
      </c>
      <c r="AW3737">
        <v>1</v>
      </c>
      <c r="AX3737">
        <v>9.7286090461579988</v>
      </c>
      <c r="AY3737">
        <v>19.457687969354989</v>
      </c>
      <c r="AZ3737">
        <v>5.2360107929416699E-5</v>
      </c>
      <c r="BA3737">
        <v>9.7286090461579988</v>
      </c>
      <c r="BB3737">
        <v>3705.035888671875</v>
      </c>
      <c r="BC3737">
        <v>3755.307279625717</v>
      </c>
      <c r="BD3737">
        <v>-1.3386758315780871E-2</v>
      </c>
      <c r="BE3737">
        <v>1.3386758315780871E-2</v>
      </c>
      <c r="BF3737">
        <f t="shared" si="406"/>
        <v>-0.20580152534111326</v>
      </c>
      <c r="BG3737">
        <f t="shared" si="407"/>
        <v>77.830202686543998</v>
      </c>
      <c r="BH3737">
        <f t="shared" si="408"/>
        <v>77.830368546514819</v>
      </c>
      <c r="BI3737">
        <f t="shared" si="409"/>
        <v>136.20298894681673</v>
      </c>
      <c r="BJ3737">
        <f t="shared" si="410"/>
        <v>141.06742919810267</v>
      </c>
    </row>
    <row r="3738" spans="1:62">
      <c r="A3738">
        <v>3744</v>
      </c>
      <c r="B3738">
        <v>53300</v>
      </c>
      <c r="C3738" t="s">
        <v>631</v>
      </c>
      <c r="D3738">
        <v>2016</v>
      </c>
      <c r="E3738" t="s">
        <v>70</v>
      </c>
      <c r="F3738" t="s">
        <v>56</v>
      </c>
      <c r="G3738">
        <v>26.587</v>
      </c>
      <c r="H3738">
        <v>1.9427511079999999</v>
      </c>
      <c r="I3738">
        <v>6962117043</v>
      </c>
      <c r="J3738">
        <v>33.82</v>
      </c>
      <c r="K3738">
        <v>7.77</v>
      </c>
      <c r="L3738">
        <v>34922137985</v>
      </c>
      <c r="M3738">
        <v>2.02</v>
      </c>
      <c r="N3738">
        <v>1</v>
      </c>
      <c r="O3738">
        <v>152622000000</v>
      </c>
      <c r="P3738">
        <v>21.9217659</v>
      </c>
      <c r="Q3738">
        <v>21.166829230000001</v>
      </c>
      <c r="R3738">
        <v>1558250000</v>
      </c>
      <c r="S3738">
        <v>88029815101</v>
      </c>
      <c r="T3738">
        <v>18398120867</v>
      </c>
      <c r="U3738">
        <v>69631694234</v>
      </c>
      <c r="V3738">
        <v>-15.09451282</v>
      </c>
      <c r="W3738">
        <v>26.42</v>
      </c>
      <c r="X3738">
        <v>31.17</v>
      </c>
      <c r="Y3738">
        <v>1.48</v>
      </c>
      <c r="Z3738">
        <v>9.9984886470000003</v>
      </c>
      <c r="AA3738">
        <v>0</v>
      </c>
      <c r="AB3738" s="2">
        <v>42369</v>
      </c>
      <c r="AC3738">
        <v>5660</v>
      </c>
      <c r="AD3738">
        <f t="shared" si="411"/>
        <v>50</v>
      </c>
      <c r="AE3738">
        <v>50</v>
      </c>
      <c r="AF3738">
        <f t="shared" si="412"/>
        <v>0.88339222614840984</v>
      </c>
      <c r="AG3738">
        <v>4721.5882947500559</v>
      </c>
      <c r="AH3738">
        <v>4738.60302734375</v>
      </c>
      <c r="AI3738">
        <v>4806.6619577185256</v>
      </c>
      <c r="AJ3738">
        <v>4687.5588295626694</v>
      </c>
      <c r="AK3738">
        <v>4823.6766903122198</v>
      </c>
      <c r="AL3738">
        <v>4738.60302734375</v>
      </c>
      <c r="AM3738">
        <v>4832.1840566090659</v>
      </c>
      <c r="AN3738">
        <v>4730.0956610469029</v>
      </c>
      <c r="AO3738">
        <v>4755.6181392636272</v>
      </c>
      <c r="AP3738">
        <v>4857.70654296875</v>
      </c>
      <c r="AQ3738">
        <v>4857.70654296875</v>
      </c>
      <c r="AR3738">
        <v>4653.5297355585044</v>
      </c>
      <c r="AS3738">
        <v>4755.6171875</v>
      </c>
      <c r="AT3738">
        <v>4755.6171875</v>
      </c>
      <c r="AU3738">
        <v>4755.6171875</v>
      </c>
      <c r="AV3738">
        <v>4687.5582653175315</v>
      </c>
      <c r="AW3738">
        <v>1</v>
      </c>
      <c r="AX3738">
        <v>17.014732593694131</v>
      </c>
      <c r="AY3738">
        <v>34.029852656530238</v>
      </c>
      <c r="AZ3738">
        <v>-9.5176362719939789E-4</v>
      </c>
      <c r="BA3738">
        <v>17.014732593694131</v>
      </c>
      <c r="BB3738">
        <v>4688.60302734375</v>
      </c>
      <c r="BC3738">
        <v>4721.5882947500559</v>
      </c>
      <c r="BD3738">
        <v>-6.9860532827443374E-3</v>
      </c>
      <c r="BE3738">
        <v>6.9860532827443374E-3</v>
      </c>
      <c r="BF3738">
        <f t="shared" si="406"/>
        <v>0.94275224446151595</v>
      </c>
      <c r="BG3738">
        <f t="shared" si="407"/>
        <v>119.10312815585621</v>
      </c>
      <c r="BH3738">
        <f t="shared" si="408"/>
        <v>144.6252270463965</v>
      </c>
      <c r="BI3738">
        <f t="shared" si="409"/>
        <v>204.1768074102456</v>
      </c>
      <c r="BJ3738">
        <f t="shared" si="410"/>
        <v>204.1768074102456</v>
      </c>
    </row>
    <row r="3739" spans="1:62">
      <c r="A3739">
        <v>3745</v>
      </c>
      <c r="B3739">
        <v>53300</v>
      </c>
      <c r="C3739" t="s">
        <v>631</v>
      </c>
      <c r="D3739">
        <v>2017</v>
      </c>
      <c r="E3739" t="s">
        <v>70</v>
      </c>
      <c r="F3739" t="s">
        <v>56</v>
      </c>
      <c r="G3739">
        <v>28.274999999999999</v>
      </c>
      <c r="H3739">
        <v>2.0990987950000002</v>
      </c>
      <c r="I3739">
        <v>7936858721</v>
      </c>
      <c r="J3739">
        <v>6.07</v>
      </c>
      <c r="K3739">
        <v>3.44</v>
      </c>
      <c r="L3739">
        <v>36125041562</v>
      </c>
      <c r="M3739">
        <v>2.46</v>
      </c>
      <c r="N3739">
        <v>1</v>
      </c>
      <c r="O3739">
        <v>176706000000</v>
      </c>
      <c r="P3739">
        <v>22.263915260000001</v>
      </c>
      <c r="Q3739">
        <v>21.166829230000001</v>
      </c>
      <c r="R3739">
        <v>1558250000</v>
      </c>
      <c r="S3739">
        <v>93375453331</v>
      </c>
      <c r="T3739">
        <v>19298751545</v>
      </c>
      <c r="U3739">
        <v>74076701786</v>
      </c>
      <c r="V3739">
        <v>6.3835981601458389</v>
      </c>
      <c r="W3739">
        <v>26.05</v>
      </c>
      <c r="X3739">
        <v>31.17</v>
      </c>
      <c r="Y3739">
        <v>0.5</v>
      </c>
      <c r="Z3739">
        <v>10.714379190000001</v>
      </c>
      <c r="AA3739">
        <v>0</v>
      </c>
      <c r="AB3739" s="2">
        <v>42735</v>
      </c>
      <c r="AC3739">
        <v>5670</v>
      </c>
      <c r="AD3739">
        <f t="shared" si="411"/>
        <v>50</v>
      </c>
      <c r="AE3739">
        <v>50</v>
      </c>
      <c r="AF3739">
        <f t="shared" si="412"/>
        <v>0.88183421516754845</v>
      </c>
      <c r="AG3739">
        <v>4833.186482319079</v>
      </c>
      <c r="AH3739">
        <v>4937.1259765625</v>
      </c>
      <c r="AI3739">
        <v>4997.7573482044954</v>
      </c>
      <c r="AJ3739">
        <v>4833.186482319079</v>
      </c>
      <c r="AK3739">
        <v>5339.5127579796117</v>
      </c>
      <c r="AL3739">
        <v>4815.86279296875</v>
      </c>
      <c r="AM3739">
        <v>5365.266034947359</v>
      </c>
      <c r="AN3739">
        <v>4781.5250903450869</v>
      </c>
      <c r="AO3739">
        <v>5494.0322580645161</v>
      </c>
      <c r="AP3739">
        <v>5322.34375</v>
      </c>
      <c r="AQ3739">
        <v>5897.5002520161288</v>
      </c>
      <c r="AR3739">
        <v>5288.0060483870966</v>
      </c>
      <c r="AS3739">
        <v>5494.03271484375</v>
      </c>
      <c r="AT3739">
        <v>5494.03271484375</v>
      </c>
      <c r="AU3739">
        <v>6137.864673614502</v>
      </c>
      <c r="AV3739">
        <v>5313.7597663879387</v>
      </c>
      <c r="AW3739">
        <v>1</v>
      </c>
      <c r="AX3739">
        <v>-17.323689350329001</v>
      </c>
      <c r="AY3739">
        <v>-17.16900797961171</v>
      </c>
      <c r="AZ3739">
        <v>4.5677923390030628E-4</v>
      </c>
      <c r="BA3739">
        <v>-17.323689350329001</v>
      </c>
      <c r="BB3739">
        <v>4765.86279296875</v>
      </c>
      <c r="BC3739">
        <v>4833.186482319079</v>
      </c>
      <c r="BD3739">
        <v>-1.3929462394346819E-2</v>
      </c>
      <c r="BE3739">
        <v>1.3929462394346819E-2</v>
      </c>
      <c r="BF3739">
        <f t="shared" si="406"/>
        <v>1.099103613989393</v>
      </c>
      <c r="BG3739">
        <f t="shared" si="407"/>
        <v>164.57086588541642</v>
      </c>
      <c r="BH3739">
        <f t="shared" si="408"/>
        <v>583.74094460227207</v>
      </c>
      <c r="BI3739">
        <f t="shared" si="409"/>
        <v>1115.9751616710419</v>
      </c>
      <c r="BJ3739">
        <f t="shared" si="410"/>
        <v>1356.339583269415</v>
      </c>
    </row>
    <row r="3740" spans="1:62">
      <c r="A3740">
        <v>3746</v>
      </c>
      <c r="B3740">
        <v>53300</v>
      </c>
      <c r="C3740" t="s">
        <v>631</v>
      </c>
      <c r="D3740">
        <v>2021</v>
      </c>
      <c r="E3740" t="s">
        <v>70</v>
      </c>
      <c r="F3740" t="s">
        <v>56</v>
      </c>
      <c r="G3740">
        <v>38.634999999999998</v>
      </c>
      <c r="H3740">
        <v>1.282179953</v>
      </c>
      <c r="I3740">
        <v>11671314207</v>
      </c>
      <c r="J3740">
        <v>123.42</v>
      </c>
      <c r="K3740">
        <v>62.96</v>
      </c>
      <c r="L3740">
        <v>58870575735</v>
      </c>
      <c r="M3740">
        <v>1.53</v>
      </c>
      <c r="N3740">
        <v>1</v>
      </c>
      <c r="O3740">
        <v>282408000000</v>
      </c>
      <c r="P3740">
        <v>24.196760749999999</v>
      </c>
      <c r="Q3740">
        <v>22.302045830000001</v>
      </c>
      <c r="R3740">
        <v>4849036320</v>
      </c>
      <c r="S3740">
        <v>265345000000</v>
      </c>
      <c r="T3740">
        <v>57812234191</v>
      </c>
      <c r="U3740">
        <v>207533000000</v>
      </c>
      <c r="V3740">
        <v>180.15961158684081</v>
      </c>
      <c r="W3740">
        <v>27.86</v>
      </c>
      <c r="X3740">
        <v>45.72</v>
      </c>
      <c r="Y3740">
        <v>0.52</v>
      </c>
      <c r="Z3740">
        <v>5.6238353449999998</v>
      </c>
      <c r="AA3740">
        <v>0</v>
      </c>
      <c r="AB3740" s="2">
        <v>44196</v>
      </c>
      <c r="AC3740">
        <v>6760</v>
      </c>
      <c r="AD3740">
        <f t="shared" si="411"/>
        <v>120</v>
      </c>
      <c r="AE3740">
        <v>120</v>
      </c>
      <c r="AF3740">
        <f t="shared" si="412"/>
        <v>1.7751479289940828</v>
      </c>
      <c r="AG3740">
        <v>6354.8162980723637</v>
      </c>
      <c r="AH3740">
        <v>6069.31005859375</v>
      </c>
      <c r="AI3740">
        <v>6354.8162980723637</v>
      </c>
      <c r="AJ3740">
        <v>6060.1001799008909</v>
      </c>
      <c r="AK3740">
        <v>6511.3848470052089</v>
      </c>
      <c r="AL3740">
        <v>6299.5576171875</v>
      </c>
      <c r="AM3740">
        <v>6539.0144856770839</v>
      </c>
      <c r="AN3740">
        <v>6290.3477376302089</v>
      </c>
      <c r="AO3740">
        <v>6364.0266945500352</v>
      </c>
      <c r="AP3740">
        <v>6511.384765625</v>
      </c>
      <c r="AQ3740">
        <v>6566.6440422781116</v>
      </c>
      <c r="AR3740">
        <v>6364.0266945500352</v>
      </c>
      <c r="AS3740">
        <v>6382.4461251243674</v>
      </c>
      <c r="AT3740">
        <v>6364.0263671875</v>
      </c>
      <c r="AU3740">
        <v>6723.2116469564044</v>
      </c>
      <c r="AV3740">
        <v>6336.3967302822002</v>
      </c>
      <c r="AW3740">
        <v>1</v>
      </c>
      <c r="AX3740">
        <v>-55.258680884863679</v>
      </c>
      <c r="AY3740">
        <v>-8.1380208939663135E-5</v>
      </c>
      <c r="AZ3740">
        <v>-3.2736253524490172E-4</v>
      </c>
      <c r="BA3740">
        <v>-55.258680884863679</v>
      </c>
      <c r="BB3740">
        <v>6179.5576171875</v>
      </c>
      <c r="BC3740">
        <v>6354.8162980723637</v>
      </c>
      <c r="BD3740">
        <v>-2.757887445747656E-2</v>
      </c>
      <c r="BE3740">
        <v>2.757887445747656E-2</v>
      </c>
      <c r="BF3740">
        <f t="shared" si="406"/>
        <v>0.28217980365184947</v>
      </c>
      <c r="BG3740">
        <f t="shared" si="407"/>
        <v>294.71611817147277</v>
      </c>
      <c r="BH3740">
        <f t="shared" si="408"/>
        <v>478.91430577619303</v>
      </c>
      <c r="BI3740">
        <f t="shared" si="409"/>
        <v>506.54386237722065</v>
      </c>
      <c r="BJ3740">
        <f t="shared" si="410"/>
        <v>663.11146705551346</v>
      </c>
    </row>
    <row r="3741" spans="1:62">
      <c r="A3741">
        <v>3747</v>
      </c>
      <c r="B3741">
        <v>53300</v>
      </c>
      <c r="C3741" t="s">
        <v>631</v>
      </c>
      <c r="D3741">
        <v>2022</v>
      </c>
      <c r="E3741" t="s">
        <v>70</v>
      </c>
      <c r="F3741" t="s">
        <v>56</v>
      </c>
      <c r="G3741">
        <v>72.543999999999997</v>
      </c>
      <c r="H3741">
        <v>0.96404808900000005</v>
      </c>
      <c r="I3741">
        <v>15710866017</v>
      </c>
      <c r="J3741">
        <v>5.83</v>
      </c>
      <c r="K3741">
        <v>49.18</v>
      </c>
      <c r="L3741">
        <v>87825669753</v>
      </c>
      <c r="M3741">
        <v>2.4700000000000002</v>
      </c>
      <c r="N3741">
        <v>1</v>
      </c>
      <c r="O3741">
        <v>203660000000</v>
      </c>
      <c r="P3741">
        <v>12.9629782</v>
      </c>
      <c r="Q3741">
        <v>22.30201177</v>
      </c>
      <c r="R3741">
        <v>4848871200</v>
      </c>
      <c r="S3741">
        <v>280826000000</v>
      </c>
      <c r="T3741">
        <v>67070004996</v>
      </c>
      <c r="U3741">
        <v>213756000000</v>
      </c>
      <c r="V3741">
        <v>2.9985592652734741</v>
      </c>
      <c r="W3741">
        <v>31.38</v>
      </c>
      <c r="X3741">
        <v>49.57</v>
      </c>
      <c r="Y3741">
        <v>0.18</v>
      </c>
      <c r="Z3741">
        <v>7.3499064430000001</v>
      </c>
      <c r="AA3741">
        <v>0</v>
      </c>
      <c r="AB3741" s="2">
        <v>44561</v>
      </c>
      <c r="AC3741">
        <v>4875</v>
      </c>
      <c r="AD3741">
        <f t="shared" si="411"/>
        <v>120</v>
      </c>
      <c r="AE3741">
        <v>120</v>
      </c>
      <c r="AF3741">
        <f t="shared" si="412"/>
        <v>2.4615384615384617</v>
      </c>
      <c r="AG3741">
        <v>4455.0849689013121</v>
      </c>
      <c r="AH3741">
        <v>4600.46142578125</v>
      </c>
      <c r="AI3741">
        <v>4633.2883676573647</v>
      </c>
      <c r="AJ3741">
        <v>4455.0849689013121</v>
      </c>
      <c r="AK3741">
        <v>4595.7723217168132</v>
      </c>
      <c r="AL3741">
        <v>4539.49755859375</v>
      </c>
      <c r="AM3741">
        <v>4595.7723217168132</v>
      </c>
      <c r="AN3741">
        <v>4511.3601770322184</v>
      </c>
      <c r="AO3741">
        <v>4595.7724609375</v>
      </c>
      <c r="AP3741">
        <v>4595.7724609375</v>
      </c>
      <c r="AQ3741">
        <v>4595.7724609375</v>
      </c>
      <c r="AR3741">
        <v>4469.1542400749368</v>
      </c>
      <c r="AS3741">
        <v>4581.7037697305486</v>
      </c>
      <c r="AT3741">
        <v>4595.7724609375</v>
      </c>
      <c r="AU3741">
        <v>4600.4620246731511</v>
      </c>
      <c r="AV3741">
        <v>4525.4290049027422</v>
      </c>
      <c r="AW3741">
        <v>1</v>
      </c>
      <c r="AX3741">
        <v>84.412589692437905</v>
      </c>
      <c r="AY3741">
        <v>1.392206868331414E-4</v>
      </c>
      <c r="AZ3741">
        <v>0</v>
      </c>
      <c r="BA3741">
        <v>84.412589692437905</v>
      </c>
      <c r="BB3741">
        <v>4419.49755859375</v>
      </c>
      <c r="BC3741">
        <v>4455.0849689013121</v>
      </c>
      <c r="BD3741">
        <v>-7.988043001644133E-3</v>
      </c>
      <c r="BE3741">
        <v>7.988043001644133E-3</v>
      </c>
      <c r="BF3741">
        <f t="shared" si="406"/>
        <v>-3.5951087150050208E-2</v>
      </c>
      <c r="BG3741">
        <f t="shared" si="407"/>
        <v>178.20339875605259</v>
      </c>
      <c r="BH3741">
        <f t="shared" si="408"/>
        <v>178.20339875605259</v>
      </c>
      <c r="BI3741">
        <f t="shared" si="409"/>
        <v>178.20339875605259</v>
      </c>
      <c r="BJ3741">
        <f t="shared" si="410"/>
        <v>178.20339875605259</v>
      </c>
    </row>
    <row r="3742" spans="1:62">
      <c r="A3742">
        <v>3748</v>
      </c>
      <c r="B3742">
        <v>53300</v>
      </c>
      <c r="C3742" t="s">
        <v>631</v>
      </c>
      <c r="D3742">
        <v>2023</v>
      </c>
      <c r="E3742" t="s">
        <v>70</v>
      </c>
      <c r="F3742" t="s">
        <v>56</v>
      </c>
      <c r="G3742">
        <v>28.068999999999999</v>
      </c>
      <c r="H3742">
        <v>0.99626025200000001</v>
      </c>
      <c r="I3742">
        <v>13967404091</v>
      </c>
      <c r="J3742">
        <v>16.38</v>
      </c>
      <c r="K3742">
        <v>5</v>
      </c>
      <c r="L3742">
        <v>92218769214</v>
      </c>
      <c r="M3742">
        <v>3.22</v>
      </c>
      <c r="N3742">
        <v>1</v>
      </c>
      <c r="O3742">
        <v>220579000000</v>
      </c>
      <c r="P3742">
        <v>15.792413979999999</v>
      </c>
      <c r="Q3742">
        <v>21.76301527</v>
      </c>
      <c r="R3742">
        <v>2828508200</v>
      </c>
      <c r="S3742">
        <v>326818000000</v>
      </c>
      <c r="T3742">
        <v>105017000000</v>
      </c>
      <c r="U3742">
        <v>221801000000</v>
      </c>
      <c r="V3742">
        <v>3.763637044106364</v>
      </c>
      <c r="W3742">
        <v>47.35</v>
      </c>
      <c r="X3742">
        <v>49.18</v>
      </c>
      <c r="Y3742">
        <v>0.3</v>
      </c>
      <c r="Z3742">
        <v>6.297268313</v>
      </c>
      <c r="AA3742">
        <v>0</v>
      </c>
      <c r="AB3742" s="2">
        <v>44926</v>
      </c>
      <c r="AC3742">
        <v>5280</v>
      </c>
      <c r="AD3742">
        <f t="shared" si="411"/>
        <v>70</v>
      </c>
      <c r="AE3742">
        <v>70</v>
      </c>
      <c r="AF3742">
        <f t="shared" si="412"/>
        <v>1.3257575757575757</v>
      </c>
      <c r="AG3742">
        <v>5271.3003190601148</v>
      </c>
      <c r="AH3742">
        <v>5153.2861328125</v>
      </c>
      <c r="AI3742">
        <v>5290.9693501013826</v>
      </c>
      <c r="AJ3742">
        <v>5133.6171017712313</v>
      </c>
      <c r="AK3742">
        <v>4970.6136766120562</v>
      </c>
      <c r="AL3742">
        <v>5153.2861328125</v>
      </c>
      <c r="AM3742">
        <v>5172.5148124125462</v>
      </c>
      <c r="AN3742">
        <v>4932.1563174119638</v>
      </c>
      <c r="AO3742">
        <v>5047.528240497295</v>
      </c>
      <c r="AP3742">
        <v>4999.45654296875</v>
      </c>
      <c r="AQ3742">
        <v>5076.3712590144232</v>
      </c>
      <c r="AR3742">
        <v>4951.3848454402041</v>
      </c>
      <c r="AS3742">
        <v>5105.2142756356943</v>
      </c>
      <c r="AT3742">
        <v>5057.142578125</v>
      </c>
      <c r="AU3742">
        <v>5278.2723866741917</v>
      </c>
      <c r="AV3742">
        <v>5018.6852201164447</v>
      </c>
      <c r="AW3742">
        <v>1</v>
      </c>
      <c r="AX3742">
        <v>-118.0141862476148</v>
      </c>
      <c r="AY3742">
        <v>28.842866356693779</v>
      </c>
      <c r="AZ3742">
        <v>9.6143376277050265</v>
      </c>
      <c r="BA3742">
        <v>-118.0141862476148</v>
      </c>
      <c r="BB3742">
        <v>5083.2861328125</v>
      </c>
      <c r="BC3742">
        <v>5271.3003190601148</v>
      </c>
      <c r="BD3742">
        <v>-3.5667515578231793E-2</v>
      </c>
      <c r="BE3742">
        <v>3.5667515578231793E-2</v>
      </c>
      <c r="BF3742">
        <f t="shared" si="406"/>
        <v>-3.739084138572539E-3</v>
      </c>
      <c r="BG3742">
        <f t="shared" si="407"/>
        <v>157.35224833015127</v>
      </c>
      <c r="BH3742">
        <f t="shared" si="408"/>
        <v>358.81303268941883</v>
      </c>
      <c r="BI3742">
        <f t="shared" si="409"/>
        <v>358.81303268941883</v>
      </c>
      <c r="BJ3742">
        <f t="shared" si="410"/>
        <v>358.81303268941883</v>
      </c>
    </row>
    <row r="3743" spans="1:62">
      <c r="A3743">
        <v>3749</v>
      </c>
      <c r="B3743">
        <v>53300</v>
      </c>
      <c r="C3743" t="s">
        <v>631</v>
      </c>
      <c r="D3743">
        <v>2024</v>
      </c>
      <c r="E3743" t="s">
        <v>70</v>
      </c>
      <c r="F3743" t="s">
        <v>56</v>
      </c>
      <c r="J3743">
        <v>21.87</v>
      </c>
      <c r="K3743">
        <v>-4.79</v>
      </c>
      <c r="L3743">
        <v>87800000000</v>
      </c>
      <c r="N3743">
        <v>1</v>
      </c>
      <c r="P3743">
        <v>18.52</v>
      </c>
      <c r="S3743">
        <v>398300000000</v>
      </c>
      <c r="T3743">
        <v>163100000000</v>
      </c>
      <c r="U3743">
        <v>235200000000</v>
      </c>
      <c r="V3743">
        <v>6.0410007168588056</v>
      </c>
      <c r="W3743">
        <v>1.7566954420000001</v>
      </c>
      <c r="X3743">
        <v>49.18</v>
      </c>
      <c r="Y3743">
        <v>0.63</v>
      </c>
      <c r="Z3743">
        <v>99.119403539999993</v>
      </c>
      <c r="AA3743">
        <v>0</v>
      </c>
      <c r="AB3743" s="2">
        <v>45291</v>
      </c>
      <c r="AC3743">
        <v>4240</v>
      </c>
      <c r="AD3743">
        <f t="shared" si="411"/>
        <v>70</v>
      </c>
      <c r="AE3743">
        <v>70</v>
      </c>
      <c r="AF3743">
        <f t="shared" si="412"/>
        <v>1.6509433962264151</v>
      </c>
      <c r="AG3743">
        <v>4200</v>
      </c>
      <c r="AH3743">
        <v>4140</v>
      </c>
      <c r="AI3743">
        <v>4310</v>
      </c>
      <c r="AJ3743">
        <v>4100</v>
      </c>
      <c r="AK3743">
        <v>4209.1725768321512</v>
      </c>
      <c r="AL3743">
        <v>4160</v>
      </c>
      <c r="AM3743">
        <v>4209.1725768321512</v>
      </c>
      <c r="AN3743">
        <v>4081.323877068558</v>
      </c>
      <c r="AO3743">
        <v>4150.1657128678617</v>
      </c>
      <c r="AP3743">
        <v>4219.00732421875</v>
      </c>
      <c r="AQ3743">
        <v>4346.856031013258</v>
      </c>
      <c r="AR3743">
        <v>4145.2484549142264</v>
      </c>
      <c r="AS3743">
        <v>4169.8343878374408</v>
      </c>
      <c r="AT3743">
        <v>4189.50341796875</v>
      </c>
      <c r="AU3743">
        <v>4209.1724481000583</v>
      </c>
      <c r="AV3743">
        <v>4115.7445549763424</v>
      </c>
      <c r="AW3743">
        <v>0</v>
      </c>
      <c r="AX3743">
        <v>-40</v>
      </c>
      <c r="AY3743">
        <v>9.8347473865987922</v>
      </c>
      <c r="AZ3743">
        <v>39.337705100888343</v>
      </c>
      <c r="BA3743">
        <v>9.8347473865987922</v>
      </c>
      <c r="BB3743">
        <v>4149.00732421875</v>
      </c>
      <c r="BC3743">
        <v>4209.1725768321512</v>
      </c>
      <c r="BD3743">
        <v>-1.429384315210994E-2</v>
      </c>
      <c r="BE3743">
        <v>1.429384315210994E-2</v>
      </c>
      <c r="BF3743">
        <f t="shared" si="406"/>
        <v>-0.59050966608084354</v>
      </c>
      <c r="BG3743">
        <f t="shared" si="407"/>
        <v>210</v>
      </c>
      <c r="BH3743">
        <f t="shared" si="408"/>
        <v>228.67612293144202</v>
      </c>
      <c r="BI3743">
        <f t="shared" si="409"/>
        <v>265.53215394469999</v>
      </c>
      <c r="BJ3743">
        <f t="shared" si="410"/>
        <v>265.53215394469999</v>
      </c>
    </row>
    <row r="3744" spans="1:62">
      <c r="A3744">
        <v>3750</v>
      </c>
      <c r="B3744">
        <v>53450</v>
      </c>
      <c r="C3744" t="s">
        <v>632</v>
      </c>
      <c r="D3744">
        <v>2016</v>
      </c>
      <c r="E3744" t="s">
        <v>70</v>
      </c>
      <c r="F3744" t="s">
        <v>56</v>
      </c>
      <c r="G3744">
        <v>23.87</v>
      </c>
      <c r="H3744">
        <v>1.239542379</v>
      </c>
      <c r="I3744">
        <v>13966524473</v>
      </c>
      <c r="J3744">
        <v>22.86</v>
      </c>
      <c r="K3744">
        <v>27.63</v>
      </c>
      <c r="L3744">
        <v>312528000000</v>
      </c>
      <c r="M3744">
        <v>0.53</v>
      </c>
      <c r="N3744">
        <v>1</v>
      </c>
      <c r="O3744">
        <v>207778000000</v>
      </c>
      <c r="P3744">
        <v>14.87687098</v>
      </c>
      <c r="Q3744">
        <v>21.490263299999999</v>
      </c>
      <c r="R3744">
        <v>2153291200</v>
      </c>
      <c r="S3744">
        <v>296773000000</v>
      </c>
      <c r="T3744">
        <v>160084000000</v>
      </c>
      <c r="U3744">
        <v>136689000000</v>
      </c>
      <c r="V3744">
        <v>31.672998119999999</v>
      </c>
      <c r="W3744">
        <v>117.12</v>
      </c>
      <c r="X3744">
        <v>23.27</v>
      </c>
      <c r="Y3744">
        <v>10.6</v>
      </c>
      <c r="Z3744">
        <v>10.21773842</v>
      </c>
      <c r="AA3744">
        <v>0</v>
      </c>
      <c r="AB3744" s="2">
        <v>42369</v>
      </c>
      <c r="AC3744">
        <v>19017</v>
      </c>
      <c r="AD3744">
        <f t="shared" si="411"/>
        <v>200</v>
      </c>
      <c r="AE3744">
        <v>200</v>
      </c>
      <c r="AF3744">
        <f t="shared" si="412"/>
        <v>1.051690592627649</v>
      </c>
      <c r="AG3744">
        <v>13066.95716990035</v>
      </c>
      <c r="AH3744">
        <v>13199.392578125</v>
      </c>
      <c r="AI3744">
        <v>13199.392578125</v>
      </c>
      <c r="AJ3744">
        <v>12934.5217616757</v>
      </c>
      <c r="AK3744">
        <v>13022.81144380542</v>
      </c>
      <c r="AL3744">
        <v>12934.521484375</v>
      </c>
      <c r="AM3744">
        <v>13199.39229514579</v>
      </c>
      <c r="AN3744">
        <v>12890.37603842002</v>
      </c>
      <c r="AO3744">
        <v>12713.79726371397</v>
      </c>
      <c r="AP3744">
        <v>13111.103515625</v>
      </c>
      <c r="AQ3744">
        <v>13111.103515625</v>
      </c>
      <c r="AR3744">
        <v>12537.216396482539</v>
      </c>
      <c r="AS3744">
        <v>12669.6513671875</v>
      </c>
      <c r="AT3744">
        <v>12669.6513671875</v>
      </c>
      <c r="AU3744">
        <v>12934.522192458289</v>
      </c>
      <c r="AV3744">
        <v>12493.070506180449</v>
      </c>
      <c r="AW3744">
        <v>1</v>
      </c>
      <c r="AX3744">
        <v>-132.43568552535001</v>
      </c>
      <c r="AY3744">
        <v>88.292071819580087</v>
      </c>
      <c r="AZ3744">
        <v>-44.145896526470104</v>
      </c>
      <c r="BA3744">
        <v>-132.43568552535001</v>
      </c>
      <c r="BB3744">
        <v>12734.521484375</v>
      </c>
      <c r="BC3744">
        <v>13066.95716990035</v>
      </c>
      <c r="BD3744">
        <v>-2.5440940932378149E-2</v>
      </c>
      <c r="BE3744">
        <v>2.5440940932378149E-2</v>
      </c>
      <c r="BF3744">
        <f t="shared" si="406"/>
        <v>0.23953998510646185</v>
      </c>
      <c r="BG3744">
        <f t="shared" si="407"/>
        <v>264.87081644930004</v>
      </c>
      <c r="BH3744">
        <f t="shared" si="408"/>
        <v>309.01653970498046</v>
      </c>
      <c r="BI3744">
        <f t="shared" si="409"/>
        <v>662.17618164246051</v>
      </c>
      <c r="BJ3744">
        <f t="shared" si="410"/>
        <v>706.32207194455077</v>
      </c>
    </row>
    <row r="3745" spans="1:62">
      <c r="A3745">
        <v>3751</v>
      </c>
      <c r="B3745">
        <v>53450</v>
      </c>
      <c r="C3745" t="s">
        <v>632</v>
      </c>
      <c r="D3745">
        <v>2024</v>
      </c>
      <c r="E3745" t="s">
        <v>70</v>
      </c>
      <c r="F3745" t="s">
        <v>56</v>
      </c>
      <c r="J3745">
        <v>-8.65</v>
      </c>
      <c r="K3745">
        <v>12.82</v>
      </c>
      <c r="L3745">
        <v>352600000000</v>
      </c>
      <c r="N3745">
        <v>1</v>
      </c>
      <c r="P3745">
        <v>6.99</v>
      </c>
      <c r="S3745">
        <v>271100000000</v>
      </c>
      <c r="T3745">
        <v>140300000000</v>
      </c>
      <c r="U3745">
        <v>130900000000</v>
      </c>
      <c r="V3745">
        <v>-4.2351615711578843</v>
      </c>
      <c r="W3745">
        <v>0.18561206099999999</v>
      </c>
      <c r="X3745">
        <v>19.38</v>
      </c>
      <c r="Y3745">
        <v>5.91</v>
      </c>
      <c r="Z3745">
        <v>46.982148940000002</v>
      </c>
      <c r="AA3745">
        <v>0</v>
      </c>
      <c r="AB3745" s="2">
        <v>45291</v>
      </c>
      <c r="AC3745">
        <v>5440</v>
      </c>
      <c r="AD3745">
        <f t="shared" si="411"/>
        <v>100</v>
      </c>
      <c r="AE3745">
        <v>100</v>
      </c>
      <c r="AF3745">
        <f t="shared" si="412"/>
        <v>1.838235294117647</v>
      </c>
      <c r="AG3745">
        <v>5390</v>
      </c>
      <c r="AH3745">
        <v>5250</v>
      </c>
      <c r="AI3745">
        <v>5390</v>
      </c>
      <c r="AJ3745">
        <v>5230</v>
      </c>
      <c r="AK3745">
        <v>5400</v>
      </c>
      <c r="AL3745">
        <v>5390</v>
      </c>
      <c r="AM3745">
        <v>5470</v>
      </c>
      <c r="AN3745">
        <v>5370</v>
      </c>
      <c r="AO3745">
        <v>5460</v>
      </c>
      <c r="AP3745">
        <v>5400</v>
      </c>
      <c r="AQ3745">
        <v>5490</v>
      </c>
      <c r="AR3745">
        <v>5360</v>
      </c>
      <c r="AS3745">
        <v>5280</v>
      </c>
      <c r="AT3745">
        <v>5460</v>
      </c>
      <c r="AU3745">
        <v>5470</v>
      </c>
      <c r="AV3745">
        <v>5280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5300</v>
      </c>
      <c r="BC3745">
        <v>5400</v>
      </c>
      <c r="BD3745">
        <v>-1.8518518518518521E-2</v>
      </c>
      <c r="BE3745">
        <v>1.8518518518518521E-2</v>
      </c>
      <c r="BF3745">
        <f t="shared" si="406"/>
        <v>-0.482847657690889</v>
      </c>
      <c r="BG3745">
        <f t="shared" si="407"/>
        <v>160</v>
      </c>
      <c r="BH3745">
        <f t="shared" si="408"/>
        <v>240</v>
      </c>
      <c r="BI3745">
        <f t="shared" si="409"/>
        <v>260</v>
      </c>
      <c r="BJ3745">
        <f t="shared" si="410"/>
        <v>260</v>
      </c>
    </row>
    <row r="3746" spans="1:62">
      <c r="A3746">
        <v>3752</v>
      </c>
      <c r="B3746">
        <v>53610</v>
      </c>
      <c r="C3746" t="s">
        <v>633</v>
      </c>
      <c r="D3746">
        <v>2016</v>
      </c>
      <c r="E3746" t="s">
        <v>70</v>
      </c>
      <c r="F3746" t="s">
        <v>56</v>
      </c>
      <c r="G3746">
        <v>10.869</v>
      </c>
      <c r="H3746">
        <v>0.86160814399999996</v>
      </c>
      <c r="I3746">
        <v>14996930097</v>
      </c>
      <c r="J3746">
        <v>9.51</v>
      </c>
      <c r="K3746">
        <v>26.29</v>
      </c>
      <c r="L3746">
        <v>94840057507</v>
      </c>
      <c r="M3746">
        <v>0.42</v>
      </c>
      <c r="N3746">
        <v>1</v>
      </c>
      <c r="O3746">
        <v>100653000000</v>
      </c>
      <c r="P3746">
        <v>6.7115658810000003</v>
      </c>
      <c r="Q3746">
        <v>21.014207020000001</v>
      </c>
      <c r="R3746">
        <v>1337685900</v>
      </c>
      <c r="S3746">
        <v>149101000000</v>
      </c>
      <c r="T3746">
        <v>27813960978</v>
      </c>
      <c r="U3746">
        <v>121287000000</v>
      </c>
      <c r="V3746">
        <v>7.4256170729999997</v>
      </c>
      <c r="W3746">
        <v>22.93</v>
      </c>
      <c r="X3746">
        <v>33.35</v>
      </c>
      <c r="Y3746">
        <v>1.54</v>
      </c>
      <c r="Z3746">
        <v>12.364828960000001</v>
      </c>
      <c r="AA3746">
        <v>0</v>
      </c>
      <c r="AB3746" s="2">
        <v>42369</v>
      </c>
      <c r="AC3746">
        <v>10709</v>
      </c>
      <c r="AD3746">
        <f t="shared" si="411"/>
        <v>150</v>
      </c>
      <c r="AE3746">
        <v>150</v>
      </c>
      <c r="AF3746">
        <f t="shared" si="412"/>
        <v>1.4006910075637315</v>
      </c>
      <c r="AG3746">
        <v>8821.2933313990616</v>
      </c>
      <c r="AH3746">
        <v>8741.462890625</v>
      </c>
      <c r="AI3746">
        <v>9020.8706851313382</v>
      </c>
      <c r="AJ3746">
        <v>8701.547252972261</v>
      </c>
      <c r="AK3746">
        <v>9060.7871219089484</v>
      </c>
      <c r="AL3746">
        <v>8821.294921875</v>
      </c>
      <c r="AM3746">
        <v>9140.6184116079748</v>
      </c>
      <c r="AN3746">
        <v>8741.464466707539</v>
      </c>
      <c r="AO3746">
        <v>8462.0556916461883</v>
      </c>
      <c r="AP3746">
        <v>8941.0400390625</v>
      </c>
      <c r="AQ3746">
        <v>9060.7861259165766</v>
      </c>
      <c r="AR3746">
        <v>8462.0556916461883</v>
      </c>
      <c r="AS3746">
        <v>8541.8859589505573</v>
      </c>
      <c r="AT3746">
        <v>8462.0546875</v>
      </c>
      <c r="AU3746">
        <v>8781.3781042394767</v>
      </c>
      <c r="AV3746">
        <v>8462.0546875</v>
      </c>
      <c r="AW3746">
        <v>1</v>
      </c>
      <c r="AX3746">
        <v>1.5904759384284259E-3</v>
      </c>
      <c r="AY3746">
        <v>-119.74708284644839</v>
      </c>
      <c r="AZ3746">
        <v>-1.004146188279265E-3</v>
      </c>
      <c r="BA3746">
        <v>1.5904759384284259E-3</v>
      </c>
      <c r="BB3746">
        <v>8671.294921875</v>
      </c>
      <c r="BC3746">
        <v>8821.2933313990616</v>
      </c>
      <c r="BD3746">
        <v>-1.700412897393944E-2</v>
      </c>
      <c r="BE3746">
        <v>1.700412897393944E-2</v>
      </c>
      <c r="BF3746">
        <f t="shared" si="406"/>
        <v>-0.13838941388723081</v>
      </c>
      <c r="BG3746">
        <f t="shared" si="407"/>
        <v>319.32343215907713</v>
      </c>
      <c r="BH3746">
        <f t="shared" si="408"/>
        <v>439.0711586357138</v>
      </c>
      <c r="BI3746">
        <f t="shared" si="409"/>
        <v>678.56271996178657</v>
      </c>
      <c r="BJ3746">
        <f t="shared" si="410"/>
        <v>678.56372410797485</v>
      </c>
    </row>
    <row r="3747" spans="1:62">
      <c r="A3747">
        <v>3753</v>
      </c>
      <c r="B3747">
        <v>53610</v>
      </c>
      <c r="C3747" t="s">
        <v>633</v>
      </c>
      <c r="D3747">
        <v>2017</v>
      </c>
      <c r="E3747" t="s">
        <v>70</v>
      </c>
      <c r="F3747" t="s">
        <v>56</v>
      </c>
      <c r="G3747">
        <v>7.0730000000000004</v>
      </c>
      <c r="H3747">
        <v>1.1977220930000001</v>
      </c>
      <c r="I3747">
        <v>30086112515</v>
      </c>
      <c r="J3747">
        <v>18.02</v>
      </c>
      <c r="K3747">
        <v>57.95</v>
      </c>
      <c r="L3747">
        <v>149802000000</v>
      </c>
      <c r="M3747">
        <v>2.31</v>
      </c>
      <c r="N3747">
        <v>1</v>
      </c>
      <c r="O3747">
        <v>180406000000</v>
      </c>
      <c r="P3747">
        <v>5.9963237559999998</v>
      </c>
      <c r="Q3747">
        <v>21.30873905</v>
      </c>
      <c r="R3747">
        <v>1795840600</v>
      </c>
      <c r="S3747">
        <v>175975000000</v>
      </c>
      <c r="T3747">
        <v>30362913555</v>
      </c>
      <c r="U3747">
        <v>145612000000</v>
      </c>
      <c r="V3747">
        <v>20.055735569352031</v>
      </c>
      <c r="W3747">
        <v>20.85</v>
      </c>
      <c r="X3747">
        <v>33.14</v>
      </c>
      <c r="Y3747">
        <v>6.96</v>
      </c>
      <c r="Z3747">
        <v>20.661835920000001</v>
      </c>
      <c r="AA3747">
        <v>0</v>
      </c>
      <c r="AB3747" s="2">
        <v>42735</v>
      </c>
      <c r="AC3747">
        <v>19070</v>
      </c>
      <c r="AD3747">
        <f t="shared" si="411"/>
        <v>200</v>
      </c>
      <c r="AE3747">
        <v>200</v>
      </c>
      <c r="AF3747">
        <f t="shared" si="412"/>
        <v>1.048767697954903</v>
      </c>
      <c r="AG3747">
        <v>16137.87431859209</v>
      </c>
      <c r="AH3747">
        <v>16793.220703125</v>
      </c>
      <c r="AI3747">
        <v>16793.220703125</v>
      </c>
      <c r="AJ3747">
        <v>15974.03857881184</v>
      </c>
      <c r="AK3747">
        <v>15839.168848859879</v>
      </c>
      <c r="AL3747">
        <v>15798.6591796875</v>
      </c>
      <c r="AM3747">
        <v>16122.734839164399</v>
      </c>
      <c r="AN3747">
        <v>15677.131866072479</v>
      </c>
      <c r="AO3747">
        <v>15636.62109375</v>
      </c>
      <c r="AP3747">
        <v>15636.62109375</v>
      </c>
      <c r="AQ3747">
        <v>15758.148398791371</v>
      </c>
      <c r="AR3747">
        <v>15353.055123450809</v>
      </c>
      <c r="AS3747">
        <v>15596.115234375</v>
      </c>
      <c r="AT3747">
        <v>15596.115234375</v>
      </c>
      <c r="AU3747">
        <v>16001.20860859698</v>
      </c>
      <c r="AV3747">
        <v>15474.58620576696</v>
      </c>
      <c r="AW3747">
        <v>1</v>
      </c>
      <c r="AX3747">
        <v>-339.21513890459028</v>
      </c>
      <c r="AY3747">
        <v>-202.54775510987929</v>
      </c>
      <c r="AZ3747">
        <v>-40.505859375</v>
      </c>
      <c r="BA3747">
        <v>-339.21513890459028</v>
      </c>
      <c r="BB3747">
        <v>15598.6591796875</v>
      </c>
      <c r="BC3747">
        <v>16137.87431859209</v>
      </c>
      <c r="BD3747">
        <v>-3.3413021334747439E-2</v>
      </c>
      <c r="BE3747">
        <v>3.3413021334747439E-2</v>
      </c>
      <c r="BF3747">
        <f t="shared" si="406"/>
        <v>0.19772126722545816</v>
      </c>
      <c r="BG3747">
        <f t="shared" si="407"/>
        <v>819.18212431315987</v>
      </c>
      <c r="BH3747">
        <f t="shared" si="408"/>
        <v>1116.0888370525208</v>
      </c>
      <c r="BI3747">
        <f t="shared" si="409"/>
        <v>1440.1655796741907</v>
      </c>
      <c r="BJ3747">
        <f t="shared" si="410"/>
        <v>1440.1655796741907</v>
      </c>
    </row>
    <row r="3748" spans="1:62">
      <c r="A3748">
        <v>3754</v>
      </c>
      <c r="B3748">
        <v>53610</v>
      </c>
      <c r="C3748" t="s">
        <v>633</v>
      </c>
      <c r="D3748">
        <v>2018</v>
      </c>
      <c r="E3748" t="s">
        <v>70</v>
      </c>
      <c r="F3748" t="s">
        <v>56</v>
      </c>
      <c r="G3748">
        <v>10.404</v>
      </c>
      <c r="H3748">
        <v>0.73673958399999995</v>
      </c>
      <c r="I3748">
        <v>32129193695</v>
      </c>
      <c r="J3748">
        <v>12.94</v>
      </c>
      <c r="K3748">
        <v>2.8</v>
      </c>
      <c r="L3748">
        <v>153994000000</v>
      </c>
      <c r="M3748">
        <v>2.5499999999999998</v>
      </c>
      <c r="N3748">
        <v>1</v>
      </c>
      <c r="O3748">
        <v>113749000000</v>
      </c>
      <c r="P3748">
        <v>3.5403777000000001</v>
      </c>
      <c r="Q3748">
        <v>21.695773150000001</v>
      </c>
      <c r="R3748">
        <v>2644566900</v>
      </c>
      <c r="S3748">
        <v>198747000000</v>
      </c>
      <c r="T3748">
        <v>32674793661</v>
      </c>
      <c r="U3748">
        <v>166072000000</v>
      </c>
      <c r="V3748">
        <v>14.051039749471199</v>
      </c>
      <c r="W3748">
        <v>19.68</v>
      </c>
      <c r="X3748">
        <v>33.82</v>
      </c>
      <c r="Y3748">
        <v>5.47</v>
      </c>
      <c r="Z3748">
        <v>19.346544690000002</v>
      </c>
      <c r="AA3748">
        <v>0</v>
      </c>
      <c r="AB3748" s="2">
        <v>43100</v>
      </c>
      <c r="AC3748">
        <v>12024</v>
      </c>
      <c r="AD3748">
        <f t="shared" si="411"/>
        <v>300</v>
      </c>
      <c r="AE3748">
        <v>300</v>
      </c>
      <c r="AF3748">
        <f t="shared" si="412"/>
        <v>2.4950099800399204</v>
      </c>
      <c r="AG3748">
        <v>11005.24886043623</v>
      </c>
      <c r="AH3748">
        <v>10837.2294921875</v>
      </c>
      <c r="AI3748">
        <v>11047.253043836559</v>
      </c>
      <c r="AJ3748">
        <v>10711.2151855549</v>
      </c>
      <c r="AK3748">
        <v>10649.36026200617</v>
      </c>
      <c r="AL3748">
        <v>10567.4423828125</v>
      </c>
      <c r="AM3748">
        <v>10690.31962977954</v>
      </c>
      <c r="AN3748">
        <v>10403.605768072081</v>
      </c>
      <c r="AO3748">
        <v>10567.4436392179</v>
      </c>
      <c r="AP3748">
        <v>10731.2802734375</v>
      </c>
      <c r="AQ3748">
        <v>10731.2802734375</v>
      </c>
      <c r="AR3748">
        <v>10321.689116065079</v>
      </c>
      <c r="AS3748">
        <v>10649.36085746047</v>
      </c>
      <c r="AT3748">
        <v>10608.40234375</v>
      </c>
      <c r="AU3748">
        <v>10977.03324890988</v>
      </c>
      <c r="AV3748">
        <v>10526.483603622801</v>
      </c>
      <c r="AW3748">
        <v>1</v>
      </c>
      <c r="AX3748">
        <v>-437.80647762372968</v>
      </c>
      <c r="AY3748">
        <v>81.92001143132984</v>
      </c>
      <c r="AZ3748">
        <v>40.958704532100462</v>
      </c>
      <c r="BA3748">
        <v>-437.80647762372968</v>
      </c>
      <c r="BB3748">
        <v>10267.4423828125</v>
      </c>
      <c r="BC3748">
        <v>11005.24886043623</v>
      </c>
      <c r="BD3748">
        <v>-6.704132609632639E-2</v>
      </c>
      <c r="BE3748">
        <v>6.704132609632639E-2</v>
      </c>
      <c r="BF3748">
        <f t="shared" si="406"/>
        <v>-0.26326435116001751</v>
      </c>
      <c r="BG3748">
        <f t="shared" si="407"/>
        <v>336.03785828165928</v>
      </c>
      <c r="BH3748">
        <f t="shared" si="408"/>
        <v>643.64727576447876</v>
      </c>
      <c r="BI3748">
        <f t="shared" si="409"/>
        <v>725.56392777147994</v>
      </c>
      <c r="BJ3748">
        <f t="shared" si="410"/>
        <v>725.56392777147994</v>
      </c>
    </row>
    <row r="3749" spans="1:62">
      <c r="A3749">
        <v>3755</v>
      </c>
      <c r="B3749">
        <v>53610</v>
      </c>
      <c r="C3749" t="s">
        <v>633</v>
      </c>
      <c r="D3749">
        <v>2019</v>
      </c>
      <c r="E3749" t="s">
        <v>70</v>
      </c>
      <c r="F3749" t="s">
        <v>56</v>
      </c>
      <c r="G3749">
        <v>11.073</v>
      </c>
      <c r="H3749">
        <v>0.86886818499999996</v>
      </c>
      <c r="I3749">
        <v>46006680376</v>
      </c>
      <c r="J3749">
        <v>16.989999999999998</v>
      </c>
      <c r="K3749">
        <v>16.739999999999998</v>
      </c>
      <c r="L3749">
        <v>179775000000</v>
      </c>
      <c r="M3749">
        <v>3.94</v>
      </c>
      <c r="N3749">
        <v>1</v>
      </c>
      <c r="O3749">
        <v>177100000000</v>
      </c>
      <c r="P3749">
        <v>3.8494409630000002</v>
      </c>
      <c r="Q3749">
        <v>22.144312960000001</v>
      </c>
      <c r="R3749">
        <v>4141454800</v>
      </c>
      <c r="S3749">
        <v>232523000000</v>
      </c>
      <c r="T3749">
        <v>24931538205</v>
      </c>
      <c r="U3749">
        <v>207591000000</v>
      </c>
      <c r="V3749">
        <v>25.000602148465731</v>
      </c>
      <c r="W3749">
        <v>12.01</v>
      </c>
      <c r="X3749">
        <v>31.13</v>
      </c>
      <c r="Y3749">
        <v>9.9700000000000006</v>
      </c>
      <c r="Z3749">
        <v>22.162174839999999</v>
      </c>
      <c r="AA3749">
        <v>0</v>
      </c>
      <c r="AB3749" s="2">
        <v>43465</v>
      </c>
      <c r="AC3749">
        <v>16100</v>
      </c>
      <c r="AD3749">
        <f t="shared" si="411"/>
        <v>400</v>
      </c>
      <c r="AE3749">
        <v>400</v>
      </c>
      <c r="AF3749">
        <f t="shared" si="412"/>
        <v>2.4844720496894408</v>
      </c>
      <c r="AG3749">
        <v>14757.62964396285</v>
      </c>
      <c r="AH3749">
        <v>14895.982421875</v>
      </c>
      <c r="AI3749">
        <v>14895.982421875</v>
      </c>
      <c r="AJ3749">
        <v>14527.04168077593</v>
      </c>
      <c r="AK3749">
        <v>13849.11359863281</v>
      </c>
      <c r="AL3749">
        <v>14388.689453125</v>
      </c>
      <c r="AM3749">
        <v>14478.61876220703</v>
      </c>
      <c r="AN3749">
        <v>13849.11359863281</v>
      </c>
      <c r="AO3749">
        <v>13984.006643775199</v>
      </c>
      <c r="AP3749">
        <v>13939.0419921875</v>
      </c>
      <c r="AQ3749">
        <v>14073.935946950611</v>
      </c>
      <c r="AR3749">
        <v>13849.1126890121</v>
      </c>
      <c r="AS3749">
        <v>14208.830096965439</v>
      </c>
      <c r="AT3749">
        <v>13984.0068359375</v>
      </c>
      <c r="AU3749">
        <v>14298.75940137661</v>
      </c>
      <c r="AV3749">
        <v>13849.112879320741</v>
      </c>
      <c r="AW3749">
        <v>0</v>
      </c>
      <c r="AX3749">
        <v>-368.94019083784951</v>
      </c>
      <c r="AY3749">
        <v>89.928393554690047</v>
      </c>
      <c r="AZ3749">
        <v>1.9216230066376741E-4</v>
      </c>
      <c r="BA3749">
        <v>89.928393554690047</v>
      </c>
      <c r="BB3749">
        <v>13539.0419921875</v>
      </c>
      <c r="BC3749">
        <v>13849.11359863281</v>
      </c>
      <c r="BD3749">
        <v>-2.2389274536380462E-2</v>
      </c>
      <c r="BE3749">
        <v>2.2389274536380462E-2</v>
      </c>
      <c r="BF3749">
        <f t="shared" si="406"/>
        <v>-0.13113111391131199</v>
      </c>
      <c r="BG3749">
        <f t="shared" si="407"/>
        <v>368.94074109906978</v>
      </c>
      <c r="BH3749">
        <f t="shared" si="408"/>
        <v>1046.86882324219</v>
      </c>
      <c r="BI3749">
        <f t="shared" si="409"/>
        <v>1046.8697328629005</v>
      </c>
      <c r="BJ3749">
        <f t="shared" si="410"/>
        <v>1046.8697328629005</v>
      </c>
    </row>
    <row r="3750" spans="1:62">
      <c r="A3750">
        <v>3756</v>
      </c>
      <c r="B3750">
        <v>53610</v>
      </c>
      <c r="C3750" t="s">
        <v>633</v>
      </c>
      <c r="D3750">
        <v>2020</v>
      </c>
      <c r="E3750" t="s">
        <v>70</v>
      </c>
      <c r="F3750" t="s">
        <v>56</v>
      </c>
      <c r="G3750">
        <v>26.334</v>
      </c>
      <c r="H3750">
        <v>1.4162483379999999</v>
      </c>
      <c r="I3750">
        <v>15395009805</v>
      </c>
      <c r="J3750">
        <v>-2.1800000000000002</v>
      </c>
      <c r="K3750">
        <v>-51.88</v>
      </c>
      <c r="L3750">
        <v>86503551330</v>
      </c>
      <c r="M3750">
        <v>3.69</v>
      </c>
      <c r="N3750">
        <v>1</v>
      </c>
      <c r="O3750">
        <v>301400000000</v>
      </c>
      <c r="P3750">
        <v>19.577772530000001</v>
      </c>
      <c r="Q3750">
        <v>21.798404770000001</v>
      </c>
      <c r="R3750">
        <v>2930400000</v>
      </c>
      <c r="S3750">
        <v>227452000000</v>
      </c>
      <c r="T3750">
        <v>20728756659</v>
      </c>
      <c r="U3750">
        <v>206723000000</v>
      </c>
      <c r="V3750">
        <v>-0.41812988038980498</v>
      </c>
      <c r="W3750">
        <v>10.029999999999999</v>
      </c>
      <c r="X3750">
        <v>31.25</v>
      </c>
      <c r="Y3750">
        <v>3.63</v>
      </c>
      <c r="Z3750">
        <v>7.4471683390000001</v>
      </c>
      <c r="AA3750">
        <v>0</v>
      </c>
      <c r="AB3750" s="2">
        <v>43830</v>
      </c>
      <c r="AC3750">
        <v>27400</v>
      </c>
      <c r="AD3750">
        <f t="shared" si="411"/>
        <v>300</v>
      </c>
      <c r="AE3750">
        <v>300</v>
      </c>
      <c r="AF3750">
        <f t="shared" si="412"/>
        <v>1.0948905109489051</v>
      </c>
      <c r="AG3750">
        <v>23612.20792079208</v>
      </c>
      <c r="AH3750">
        <v>23289.384765625</v>
      </c>
      <c r="AI3750">
        <v>23704.443107982672</v>
      </c>
      <c r="AJ3750">
        <v>23104.914391243808</v>
      </c>
      <c r="AK3750">
        <v>24350.087316176468</v>
      </c>
      <c r="AL3750">
        <v>23519.970703125</v>
      </c>
      <c r="AM3750">
        <v>24488.440085018381</v>
      </c>
      <c r="AN3750">
        <v>23381.617934283091</v>
      </c>
      <c r="AO3750">
        <v>24719.02985119048</v>
      </c>
      <c r="AP3750">
        <v>24211.736328125</v>
      </c>
      <c r="AQ3750">
        <v>24995.735409226188</v>
      </c>
      <c r="AR3750">
        <v>23612.207619047618</v>
      </c>
      <c r="AS3750">
        <v>25226.323148148149</v>
      </c>
      <c r="AT3750">
        <v>24903.5</v>
      </c>
      <c r="AU3750">
        <v>25226.323148148149</v>
      </c>
      <c r="AV3750">
        <v>24626.79444444444</v>
      </c>
      <c r="AW3750">
        <v>1</v>
      </c>
      <c r="AX3750">
        <v>-92.237217667079676</v>
      </c>
      <c r="AY3750">
        <v>-138.35098805146839</v>
      </c>
      <c r="AZ3750">
        <v>184.47014880951971</v>
      </c>
      <c r="BA3750">
        <v>-92.237217667079676</v>
      </c>
      <c r="BB3750">
        <v>23219.970703125</v>
      </c>
      <c r="BC3750">
        <v>23612.20792079208</v>
      </c>
      <c r="BD3750">
        <v>-1.6611628145188798E-2</v>
      </c>
      <c r="BE3750">
        <v>1.6611628145188798E-2</v>
      </c>
      <c r="BF3750">
        <f t="shared" si="406"/>
        <v>0.41625046163586166</v>
      </c>
      <c r="BG3750">
        <f t="shared" si="407"/>
        <v>599.5287167388633</v>
      </c>
      <c r="BH3750">
        <f t="shared" si="408"/>
        <v>1383.5256937745726</v>
      </c>
      <c r="BI3750">
        <f t="shared" si="409"/>
        <v>1890.82101798238</v>
      </c>
      <c r="BJ3750">
        <f t="shared" si="410"/>
        <v>2121.4087569043404</v>
      </c>
    </row>
    <row r="3751" spans="1:62">
      <c r="A3751">
        <v>3757</v>
      </c>
      <c r="B3751">
        <v>53610</v>
      </c>
      <c r="C3751" t="s">
        <v>633</v>
      </c>
      <c r="D3751">
        <v>2021</v>
      </c>
      <c r="E3751" t="s">
        <v>70</v>
      </c>
      <c r="F3751" t="s">
        <v>56</v>
      </c>
      <c r="G3751">
        <v>8.3000000000000007</v>
      </c>
      <c r="H3751">
        <v>1.1550436829999999</v>
      </c>
      <c r="I3751">
        <v>50332600007</v>
      </c>
      <c r="J3751">
        <v>25.58</v>
      </c>
      <c r="K3751">
        <v>101.14</v>
      </c>
      <c r="L3751">
        <v>173997000000</v>
      </c>
      <c r="M3751">
        <v>4.51</v>
      </c>
      <c r="N3751">
        <v>1</v>
      </c>
      <c r="O3751">
        <v>295350000000</v>
      </c>
      <c r="P3751">
        <v>5.8679662869999998</v>
      </c>
      <c r="Q3751">
        <v>22.08608684</v>
      </c>
      <c r="R3751">
        <v>3907200000</v>
      </c>
      <c r="S3751">
        <v>285629000000</v>
      </c>
      <c r="T3751">
        <v>34564151711</v>
      </c>
      <c r="U3751">
        <v>251065000000</v>
      </c>
      <c r="V3751">
        <v>21.449959607784329</v>
      </c>
      <c r="W3751">
        <v>13.77</v>
      </c>
      <c r="X3751">
        <v>29.9</v>
      </c>
      <c r="Y3751">
        <v>1.08</v>
      </c>
      <c r="Z3751">
        <v>20.04763707</v>
      </c>
      <c r="AA3751">
        <v>0</v>
      </c>
      <c r="AB3751" s="2">
        <v>44196</v>
      </c>
      <c r="AC3751">
        <v>26850</v>
      </c>
      <c r="AD3751">
        <f t="shared" si="411"/>
        <v>400</v>
      </c>
      <c r="AE3751">
        <v>400</v>
      </c>
      <c r="AF3751">
        <f t="shared" si="412"/>
        <v>1.4897579143389199</v>
      </c>
      <c r="AG3751">
        <v>24397.804073660711</v>
      </c>
      <c r="AH3751">
        <v>24491.103515625</v>
      </c>
      <c r="AI3751">
        <v>24584.402957589289</v>
      </c>
      <c r="AJ3751">
        <v>24164.555468750001</v>
      </c>
      <c r="AK3751">
        <v>24164.553407996151</v>
      </c>
      <c r="AL3751">
        <v>24211.203125</v>
      </c>
      <c r="AM3751">
        <v>24304.502559007709</v>
      </c>
      <c r="AN3751">
        <v>23977.954539980728</v>
      </c>
      <c r="AO3751">
        <v>23558.108215332031</v>
      </c>
      <c r="AP3751">
        <v>23884.65625</v>
      </c>
      <c r="AQ3751">
        <v>24117.90484619141</v>
      </c>
      <c r="AR3751">
        <v>23371.50933837891</v>
      </c>
      <c r="AS3751">
        <v>23604.757687500001</v>
      </c>
      <c r="AT3751">
        <v>23324.859375</v>
      </c>
      <c r="AU3751">
        <v>23651.40740625</v>
      </c>
      <c r="AV3751">
        <v>23231.559937499998</v>
      </c>
      <c r="AW3751">
        <v>1</v>
      </c>
      <c r="AX3751">
        <v>-186.60094866071091</v>
      </c>
      <c r="AY3751">
        <v>-279.89715799615078</v>
      </c>
      <c r="AZ3751">
        <v>-233.24884033203119</v>
      </c>
      <c r="BA3751">
        <v>-186.60094866071091</v>
      </c>
      <c r="BB3751">
        <v>23811.203125</v>
      </c>
      <c r="BC3751">
        <v>24397.804073660711</v>
      </c>
      <c r="BD3751">
        <v>-2.4043186300278199E-2</v>
      </c>
      <c r="BE3751">
        <v>2.4043186300278199E-2</v>
      </c>
      <c r="BF3751">
        <f t="shared" si="406"/>
        <v>0.15504378056849968</v>
      </c>
      <c r="BG3751">
        <f t="shared" si="407"/>
        <v>419.84748883928842</v>
      </c>
      <c r="BH3751">
        <f t="shared" si="408"/>
        <v>606.4484176085607</v>
      </c>
      <c r="BI3751">
        <f t="shared" si="409"/>
        <v>1212.8936192103793</v>
      </c>
      <c r="BJ3751">
        <f t="shared" si="410"/>
        <v>1352.8430200892908</v>
      </c>
    </row>
    <row r="3752" spans="1:62">
      <c r="A3752">
        <v>3758</v>
      </c>
      <c r="B3752">
        <v>53610</v>
      </c>
      <c r="C3752" t="s">
        <v>633</v>
      </c>
      <c r="D3752">
        <v>2022</v>
      </c>
      <c r="E3752" t="s">
        <v>70</v>
      </c>
      <c r="F3752" t="s">
        <v>56</v>
      </c>
      <c r="G3752">
        <v>8.43</v>
      </c>
      <c r="H3752">
        <v>0.79470115399999997</v>
      </c>
      <c r="I3752">
        <v>60067389685</v>
      </c>
      <c r="J3752">
        <v>21.66</v>
      </c>
      <c r="K3752">
        <v>14.24</v>
      </c>
      <c r="L3752">
        <v>198772000000</v>
      </c>
      <c r="M3752">
        <v>5.28</v>
      </c>
      <c r="N3752">
        <v>1</v>
      </c>
      <c r="O3752">
        <v>233200000000</v>
      </c>
      <c r="P3752">
        <v>3.8823062099999999</v>
      </c>
      <c r="Q3752">
        <v>22.025566990000002</v>
      </c>
      <c r="R3752">
        <v>3677750000</v>
      </c>
      <c r="S3752">
        <v>347498000000</v>
      </c>
      <c r="T3752">
        <v>42957403204</v>
      </c>
      <c r="U3752">
        <v>304541000000</v>
      </c>
      <c r="V3752">
        <v>21.299663433772128</v>
      </c>
      <c r="W3752">
        <v>14.11</v>
      </c>
      <c r="X3752">
        <v>29.9</v>
      </c>
      <c r="Y3752">
        <v>1.29</v>
      </c>
      <c r="Z3752">
        <v>19.723908990000002</v>
      </c>
      <c r="AA3752">
        <v>0</v>
      </c>
      <c r="AB3752" s="2">
        <v>44561</v>
      </c>
      <c r="AC3752">
        <v>21200</v>
      </c>
      <c r="AD3752">
        <f t="shared" si="411"/>
        <v>500</v>
      </c>
      <c r="AE3752">
        <v>500</v>
      </c>
      <c r="AF3752">
        <f t="shared" si="412"/>
        <v>2.358490566037736</v>
      </c>
      <c r="AG3752">
        <v>19327.601127421309</v>
      </c>
      <c r="AH3752">
        <v>19564.458984375</v>
      </c>
      <c r="AI3752">
        <v>19706.57369854721</v>
      </c>
      <c r="AJ3752">
        <v>19327.601127421309</v>
      </c>
      <c r="AK3752">
        <v>19943.432043575551</v>
      </c>
      <c r="AL3752">
        <v>19517.087890625</v>
      </c>
      <c r="AM3752">
        <v>20085.546761225731</v>
      </c>
      <c r="AN3752">
        <v>19327.601600424761</v>
      </c>
      <c r="AO3752">
        <v>20748.746325712589</v>
      </c>
      <c r="AP3752">
        <v>19943.4296875</v>
      </c>
      <c r="AQ3752">
        <v>20748.746325712589</v>
      </c>
      <c r="AR3752">
        <v>19706.571852731591</v>
      </c>
      <c r="AS3752">
        <v>21269.83585778061</v>
      </c>
      <c r="AT3752">
        <v>20890.86328125</v>
      </c>
      <c r="AU3752">
        <v>21269.83585778061</v>
      </c>
      <c r="AV3752">
        <v>20701.376992984689</v>
      </c>
      <c r="AW3752">
        <v>1</v>
      </c>
      <c r="AX3752">
        <v>189.4867632036912</v>
      </c>
      <c r="AY3752">
        <v>-2.356075550778769E-3</v>
      </c>
      <c r="AZ3752">
        <v>142.1169555374108</v>
      </c>
      <c r="BA3752">
        <v>189.4867632036912</v>
      </c>
      <c r="BB3752">
        <v>19017.087890625</v>
      </c>
      <c r="BC3752">
        <v>19327.601127421309</v>
      </c>
      <c r="BD3752">
        <v>-1.606579289117074E-2</v>
      </c>
      <c r="BE3752">
        <v>1.606579289117074E-2</v>
      </c>
      <c r="BF3752">
        <f t="shared" si="406"/>
        <v>-0.20529902330373123</v>
      </c>
      <c r="BG3752">
        <f t="shared" si="407"/>
        <v>378.9725711259016</v>
      </c>
      <c r="BH3752">
        <f t="shared" si="408"/>
        <v>757.94563380442196</v>
      </c>
      <c r="BI3752">
        <f t="shared" si="409"/>
        <v>1421.1451982912804</v>
      </c>
      <c r="BJ3752">
        <f t="shared" si="410"/>
        <v>1942.2347303593015</v>
      </c>
    </row>
    <row r="3753" spans="1:62">
      <c r="A3753">
        <v>3759</v>
      </c>
      <c r="B3753">
        <v>53610</v>
      </c>
      <c r="C3753" t="s">
        <v>633</v>
      </c>
      <c r="D3753">
        <v>2023</v>
      </c>
      <c r="E3753" t="s">
        <v>70</v>
      </c>
      <c r="F3753" t="s">
        <v>56</v>
      </c>
      <c r="G3753">
        <v>21.064</v>
      </c>
      <c r="H3753">
        <v>1.5181755509999999</v>
      </c>
      <c r="I3753">
        <v>17432961864</v>
      </c>
      <c r="J3753">
        <v>4.2699999999999996</v>
      </c>
      <c r="K3753">
        <v>-21.48</v>
      </c>
      <c r="L3753">
        <v>156071000000</v>
      </c>
      <c r="M3753">
        <v>8.07</v>
      </c>
      <c r="N3753">
        <v>1</v>
      </c>
      <c r="O3753">
        <v>502150000000</v>
      </c>
      <c r="P3753">
        <v>28.804629070000001</v>
      </c>
      <c r="Q3753">
        <v>22.004199679999999</v>
      </c>
      <c r="R3753">
        <v>3600000000</v>
      </c>
      <c r="S3753">
        <v>362326000000</v>
      </c>
      <c r="T3753">
        <v>47924003839</v>
      </c>
      <c r="U3753">
        <v>314402000000</v>
      </c>
      <c r="V3753">
        <v>3.237987660118014</v>
      </c>
      <c r="W3753">
        <v>15.24</v>
      </c>
      <c r="X3753">
        <v>29.9</v>
      </c>
      <c r="Y3753">
        <v>1.54</v>
      </c>
      <c r="Z3753">
        <v>5.5447999259999996</v>
      </c>
      <c r="AA3753">
        <v>0</v>
      </c>
      <c r="AB3753" s="2">
        <v>44926</v>
      </c>
      <c r="AC3753">
        <v>45650</v>
      </c>
      <c r="AD3753">
        <f t="shared" si="411"/>
        <v>400</v>
      </c>
      <c r="AE3753">
        <v>400</v>
      </c>
      <c r="AF3753">
        <f t="shared" si="412"/>
        <v>0.87623220153340631</v>
      </c>
      <c r="AG3753">
        <v>43456.277889412413</v>
      </c>
      <c r="AH3753">
        <v>44291.03125</v>
      </c>
      <c r="AI3753">
        <v>44536.546944290472</v>
      </c>
      <c r="AJ3753">
        <v>42965.246500831483</v>
      </c>
      <c r="AK3753">
        <v>44080.715140147229</v>
      </c>
      <c r="AL3753">
        <v>42867.0390625</v>
      </c>
      <c r="AM3753">
        <v>44226.356269464894</v>
      </c>
      <c r="AN3753">
        <v>42867.0390625</v>
      </c>
      <c r="AO3753">
        <v>44323.451763467427</v>
      </c>
      <c r="AP3753">
        <v>43595.24609375</v>
      </c>
      <c r="AQ3753">
        <v>44663.281076002233</v>
      </c>
      <c r="AR3753">
        <v>43546.699049102172</v>
      </c>
      <c r="AS3753">
        <v>44323.451763467427</v>
      </c>
      <c r="AT3753">
        <v>43595.24609375</v>
      </c>
      <c r="AU3753">
        <v>45003.110388537018</v>
      </c>
      <c r="AV3753">
        <v>43206.869736567372</v>
      </c>
      <c r="AW3753">
        <v>1</v>
      </c>
      <c r="AX3753">
        <v>-589.23882691241306</v>
      </c>
      <c r="AY3753">
        <v>-485.46904639722919</v>
      </c>
      <c r="AZ3753">
        <v>-728.20566971742664</v>
      </c>
      <c r="BA3753">
        <v>-589.23882691241306</v>
      </c>
      <c r="BB3753">
        <v>42467.0390625</v>
      </c>
      <c r="BC3753">
        <v>43456.277889412413</v>
      </c>
      <c r="BD3753">
        <v>-2.276400269323179E-2</v>
      </c>
      <c r="BE3753">
        <v>2.276400269323179E-2</v>
      </c>
      <c r="BF3753">
        <f t="shared" si="406"/>
        <v>0.51817424087700026</v>
      </c>
      <c r="BG3753">
        <f t="shared" si="407"/>
        <v>1571.3004434589893</v>
      </c>
      <c r="BH3753">
        <f t="shared" si="408"/>
        <v>1669.5078817904723</v>
      </c>
      <c r="BI3753">
        <f t="shared" si="409"/>
        <v>1796.242013502233</v>
      </c>
      <c r="BJ3753">
        <f t="shared" si="410"/>
        <v>2136.0713260370176</v>
      </c>
    </row>
    <row r="3754" spans="1:62">
      <c r="A3754">
        <v>3760</v>
      </c>
      <c r="B3754">
        <v>53610</v>
      </c>
      <c r="C3754" t="s">
        <v>633</v>
      </c>
      <c r="D3754">
        <v>2024</v>
      </c>
      <c r="E3754" t="s">
        <v>70</v>
      </c>
      <c r="F3754" t="s">
        <v>56</v>
      </c>
      <c r="J3754">
        <v>2.67</v>
      </c>
      <c r="K3754">
        <v>-22.47</v>
      </c>
      <c r="L3754">
        <v>121000000000</v>
      </c>
      <c r="N3754">
        <v>1</v>
      </c>
      <c r="P3754">
        <v>9.5399999999999991</v>
      </c>
      <c r="S3754">
        <v>372000000000</v>
      </c>
      <c r="T3754">
        <v>51900000000</v>
      </c>
      <c r="U3754">
        <v>320100000000</v>
      </c>
      <c r="V3754">
        <v>1.8123294381079</v>
      </c>
      <c r="W3754">
        <v>27.129677770000001</v>
      </c>
      <c r="X3754">
        <v>29.9</v>
      </c>
      <c r="Y3754">
        <v>2.65</v>
      </c>
      <c r="Z3754">
        <v>153.87724080000001</v>
      </c>
      <c r="AA3754">
        <v>0</v>
      </c>
      <c r="AB3754" s="2">
        <v>45291</v>
      </c>
      <c r="AC3754">
        <v>21850</v>
      </c>
      <c r="AD3754">
        <f t="shared" si="411"/>
        <v>400</v>
      </c>
      <c r="AE3754">
        <v>400</v>
      </c>
      <c r="AF3754">
        <f t="shared" si="412"/>
        <v>1.8306636155606408</v>
      </c>
      <c r="AG3754">
        <v>22450</v>
      </c>
      <c r="AH3754">
        <v>21700</v>
      </c>
      <c r="AI3754">
        <v>22450</v>
      </c>
      <c r="AJ3754">
        <v>21500</v>
      </c>
      <c r="AK3754">
        <v>22096.412556053809</v>
      </c>
      <c r="AL3754">
        <v>21900</v>
      </c>
      <c r="AM3754">
        <v>22391.031390134529</v>
      </c>
      <c r="AN3754">
        <v>21507.174887892379</v>
      </c>
      <c r="AO3754">
        <v>22243.722280316651</v>
      </c>
      <c r="AP3754">
        <v>22194.619140625</v>
      </c>
      <c r="AQ3754">
        <v>22636.54739784983</v>
      </c>
      <c r="AR3754">
        <v>21998.206581858409</v>
      </c>
      <c r="AS3754">
        <v>21801.79358552632</v>
      </c>
      <c r="AT3754">
        <v>22391.03125</v>
      </c>
      <c r="AU3754">
        <v>22587.443804824561</v>
      </c>
      <c r="AV3754">
        <v>21507.17475328947</v>
      </c>
      <c r="AW3754">
        <v>0</v>
      </c>
      <c r="AX3754">
        <v>-550</v>
      </c>
      <c r="AY3754">
        <v>98.206584571191343</v>
      </c>
      <c r="AZ3754">
        <v>147.30896968334861</v>
      </c>
      <c r="BA3754">
        <v>98.206584571191343</v>
      </c>
      <c r="BB3754">
        <v>21794.619140625</v>
      </c>
      <c r="BC3754">
        <v>22096.412556053809</v>
      </c>
      <c r="BD3754">
        <v>-1.3658027730212959E-2</v>
      </c>
      <c r="BE3754">
        <v>1.3658027730212959E-2</v>
      </c>
      <c r="BF3754">
        <f t="shared" si="406"/>
        <v>-0.86048387096774193</v>
      </c>
      <c r="BG3754">
        <f t="shared" si="407"/>
        <v>950</v>
      </c>
      <c r="BH3754">
        <f t="shared" si="408"/>
        <v>950</v>
      </c>
      <c r="BI3754">
        <f t="shared" si="409"/>
        <v>1136.5473978498303</v>
      </c>
      <c r="BJ3754">
        <f t="shared" si="410"/>
        <v>1136.5473978498303</v>
      </c>
    </row>
    <row r="3755" spans="1:62">
      <c r="A3755">
        <v>3761</v>
      </c>
      <c r="B3755">
        <v>53620</v>
      </c>
      <c r="C3755" t="s">
        <v>634</v>
      </c>
      <c r="D3755">
        <v>2018</v>
      </c>
      <c r="E3755" t="s">
        <v>70</v>
      </c>
      <c r="F3755" t="s">
        <v>56</v>
      </c>
      <c r="G3755">
        <v>43.219000000000001</v>
      </c>
      <c r="H3755">
        <v>0.64759465699999996</v>
      </c>
      <c r="I3755">
        <v>-1431608214</v>
      </c>
      <c r="J3755">
        <v>-2.11</v>
      </c>
      <c r="K3755">
        <v>-13.23</v>
      </c>
      <c r="L3755">
        <v>136716000000</v>
      </c>
      <c r="M3755">
        <v>6.41</v>
      </c>
      <c r="N3755">
        <v>1</v>
      </c>
      <c r="O3755">
        <v>86860000000</v>
      </c>
      <c r="P3755">
        <v>-60.673024329999997</v>
      </c>
      <c r="Q3755">
        <v>20.495239260000002</v>
      </c>
      <c r="R3755">
        <v>796103100</v>
      </c>
      <c r="S3755">
        <v>184231000000</v>
      </c>
      <c r="T3755">
        <v>32446543957</v>
      </c>
      <c r="U3755">
        <v>151784000000</v>
      </c>
      <c r="V3755">
        <v>0.68723963170323987</v>
      </c>
      <c r="W3755">
        <v>21.38</v>
      </c>
      <c r="X3755">
        <v>60.31</v>
      </c>
      <c r="Y3755">
        <v>6.68</v>
      </c>
      <c r="Z3755">
        <v>-0.94318782899999998</v>
      </c>
      <c r="AA3755">
        <v>0</v>
      </c>
      <c r="AB3755" s="2">
        <v>43100</v>
      </c>
      <c r="AC3755">
        <v>10100</v>
      </c>
      <c r="AD3755">
        <f t="shared" si="411"/>
        <v>100</v>
      </c>
      <c r="AE3755">
        <v>100</v>
      </c>
      <c r="AF3755">
        <f t="shared" si="412"/>
        <v>0.99009900990099009</v>
      </c>
      <c r="AG3755">
        <v>8240.3749760465798</v>
      </c>
      <c r="AH3755">
        <v>8743.541015625</v>
      </c>
      <c r="AI3755">
        <v>9485.9171395931608</v>
      </c>
      <c r="AJ3755">
        <v>8199.1318580483494</v>
      </c>
      <c r="AK3755">
        <v>8153.5437698605438</v>
      </c>
      <c r="AL3755">
        <v>7745.45849609375</v>
      </c>
      <c r="AM3755">
        <v>8153.5437698605438</v>
      </c>
      <c r="AN3755">
        <v>7745.45849609375</v>
      </c>
      <c r="AO3755">
        <v>8145.3817156074974</v>
      </c>
      <c r="AP3755">
        <v>8014.79443359375</v>
      </c>
      <c r="AQ3755">
        <v>8161.7051258592164</v>
      </c>
      <c r="AR3755">
        <v>8014.79443359375</v>
      </c>
      <c r="AS3755">
        <v>8071.9261856849753</v>
      </c>
      <c r="AT3755">
        <v>8080.087890625</v>
      </c>
      <c r="AU3755">
        <v>8610.5987117266413</v>
      </c>
      <c r="AV3755">
        <v>7753.6196930239903</v>
      </c>
      <c r="AW3755">
        <v>1</v>
      </c>
      <c r="AX3755">
        <v>-494.91647995282977</v>
      </c>
      <c r="AY3755">
        <v>-138.74933626679379</v>
      </c>
      <c r="AZ3755">
        <v>-65.293824982497426</v>
      </c>
      <c r="BA3755">
        <v>-494.91647995282977</v>
      </c>
      <c r="BB3755">
        <v>7645.45849609375</v>
      </c>
      <c r="BC3755">
        <v>8240.3749760465798</v>
      </c>
      <c r="BD3755">
        <v>-7.2195316558063757E-2</v>
      </c>
      <c r="BE3755">
        <v>7.2195316558063757E-2</v>
      </c>
      <c r="BF3755">
        <f t="shared" si="406"/>
        <v>-0.3524054040850888</v>
      </c>
      <c r="BG3755">
        <f t="shared" si="407"/>
        <v>1286.7852815448114</v>
      </c>
      <c r="BH3755">
        <f t="shared" si="408"/>
        <v>1740.4586434994108</v>
      </c>
      <c r="BI3755">
        <f t="shared" si="409"/>
        <v>1740.4586434994108</v>
      </c>
      <c r="BJ3755">
        <f t="shared" si="410"/>
        <v>1740.4586434994108</v>
      </c>
    </row>
    <row r="3756" spans="1:62">
      <c r="A3756">
        <v>3762</v>
      </c>
      <c r="B3756">
        <v>53620</v>
      </c>
      <c r="C3756" t="s">
        <v>634</v>
      </c>
      <c r="D3756">
        <v>2019</v>
      </c>
      <c r="E3756" t="s">
        <v>70</v>
      </c>
      <c r="F3756" t="s">
        <v>56</v>
      </c>
      <c r="G3756">
        <v>16.21</v>
      </c>
      <c r="H3756">
        <v>0.51725275400000004</v>
      </c>
      <c r="I3756">
        <v>7048199308</v>
      </c>
      <c r="J3756">
        <v>1.87</v>
      </c>
      <c r="K3756">
        <v>3.73</v>
      </c>
      <c r="L3756">
        <v>141822000000</v>
      </c>
      <c r="M3756">
        <v>5.56</v>
      </c>
      <c r="N3756">
        <v>1</v>
      </c>
      <c r="O3756">
        <v>67940000000</v>
      </c>
      <c r="P3756">
        <v>9.6393414869999994</v>
      </c>
      <c r="Q3756">
        <v>20.90070437</v>
      </c>
      <c r="R3756">
        <v>1194154650</v>
      </c>
      <c r="S3756">
        <v>187680000000</v>
      </c>
      <c r="T3756">
        <v>29138148824</v>
      </c>
      <c r="U3756">
        <v>158542000000</v>
      </c>
      <c r="V3756">
        <v>4.452379697464818</v>
      </c>
      <c r="W3756">
        <v>18.38</v>
      </c>
      <c r="X3756">
        <v>62.47</v>
      </c>
      <c r="Y3756">
        <v>4.5199999999999996</v>
      </c>
      <c r="Z3756">
        <v>4.4456354200000003</v>
      </c>
      <c r="AA3756">
        <v>0</v>
      </c>
      <c r="AB3756" s="2">
        <v>43465</v>
      </c>
      <c r="AC3756">
        <v>7900</v>
      </c>
      <c r="AD3756">
        <f t="shared" si="411"/>
        <v>150</v>
      </c>
      <c r="AE3756">
        <v>150</v>
      </c>
      <c r="AF3756">
        <f t="shared" si="412"/>
        <v>1.8987341772151898</v>
      </c>
      <c r="AG3756">
        <v>6616.8278035996836</v>
      </c>
      <c r="AH3756">
        <v>6642.05078125</v>
      </c>
      <c r="AI3756">
        <v>6717.7197142009491</v>
      </c>
      <c r="AJ3756">
        <v>6616.8278035996836</v>
      </c>
      <c r="AK3756">
        <v>6557.6554495389337</v>
      </c>
      <c r="AL3756">
        <v>6541.158203125</v>
      </c>
      <c r="AM3756">
        <v>6565.9040727459014</v>
      </c>
      <c r="AN3756">
        <v>6508.1637102971308</v>
      </c>
      <c r="AO3756">
        <v>6656.6389280225403</v>
      </c>
      <c r="AP3756">
        <v>6541.158203125</v>
      </c>
      <c r="AQ3756">
        <v>6681.3847976434427</v>
      </c>
      <c r="AR3756">
        <v>6516.4123335040977</v>
      </c>
      <c r="AS3756">
        <v>6730.877759061339</v>
      </c>
      <c r="AT3756">
        <v>6656.64013671875</v>
      </c>
      <c r="AU3756">
        <v>6739.1263837660708</v>
      </c>
      <c r="AV3756">
        <v>6656.64013671875</v>
      </c>
      <c r="AW3756">
        <v>0</v>
      </c>
      <c r="AX3756">
        <v>-75.669600474683648</v>
      </c>
      <c r="AY3756">
        <v>-16.497246413933681</v>
      </c>
      <c r="AZ3756">
        <v>1.2086962096873319E-3</v>
      </c>
      <c r="BA3756">
        <v>-16.497246413933681</v>
      </c>
      <c r="BB3756">
        <v>6391.158203125</v>
      </c>
      <c r="BC3756">
        <v>6557.6554495389337</v>
      </c>
      <c r="BD3756">
        <v>-2.538975212941998E-2</v>
      </c>
      <c r="BE3756">
        <v>2.538975212941998E-2</v>
      </c>
      <c r="BF3756">
        <f t="shared" si="406"/>
        <v>-0.48274722932651321</v>
      </c>
      <c r="BG3756">
        <f t="shared" si="407"/>
        <v>100.89191060126541</v>
      </c>
      <c r="BH3756">
        <f t="shared" si="408"/>
        <v>209.55600390381824</v>
      </c>
      <c r="BI3756">
        <f t="shared" si="409"/>
        <v>209.55600390381824</v>
      </c>
      <c r="BJ3756">
        <f t="shared" si="410"/>
        <v>230.96267346894001</v>
      </c>
    </row>
    <row r="3757" spans="1:62">
      <c r="A3757">
        <v>3763</v>
      </c>
      <c r="B3757">
        <v>53620</v>
      </c>
      <c r="C3757" t="s">
        <v>634</v>
      </c>
      <c r="D3757">
        <v>2020</v>
      </c>
      <c r="E3757" t="s">
        <v>70</v>
      </c>
      <c r="F3757" t="s">
        <v>56</v>
      </c>
      <c r="G3757">
        <v>17.035</v>
      </c>
      <c r="H3757">
        <v>0.54806816599999997</v>
      </c>
      <c r="I3757">
        <v>9263868365</v>
      </c>
      <c r="J3757">
        <v>7.59</v>
      </c>
      <c r="K3757">
        <v>-0.22</v>
      </c>
      <c r="L3757">
        <v>141507000000</v>
      </c>
      <c r="M3757">
        <v>5.04</v>
      </c>
      <c r="N3757">
        <v>1</v>
      </c>
      <c r="O3757">
        <v>72842000000</v>
      </c>
      <c r="P3757">
        <v>7.8630219180000003</v>
      </c>
      <c r="Q3757">
        <v>20.90070437</v>
      </c>
      <c r="R3757">
        <v>1194154650</v>
      </c>
      <c r="S3757">
        <v>201923000000</v>
      </c>
      <c r="T3757">
        <v>37825649717</v>
      </c>
      <c r="U3757">
        <v>164097000000</v>
      </c>
      <c r="V3757">
        <v>3.5038034085605081</v>
      </c>
      <c r="W3757">
        <v>23.05</v>
      </c>
      <c r="X3757">
        <v>62.47</v>
      </c>
      <c r="Y3757">
        <v>3.88</v>
      </c>
      <c r="Z3757">
        <v>5.6453611979999998</v>
      </c>
      <c r="AA3757">
        <v>0</v>
      </c>
      <c r="AB3757" s="2">
        <v>43830</v>
      </c>
      <c r="AC3757">
        <v>8470</v>
      </c>
      <c r="AD3757">
        <f t="shared" si="411"/>
        <v>150</v>
      </c>
      <c r="AE3757">
        <v>150</v>
      </c>
      <c r="AF3757">
        <f t="shared" si="412"/>
        <v>1.7709563164108619</v>
      </c>
      <c r="AG3757">
        <v>7011.9880241385044</v>
      </c>
      <c r="AH3757">
        <v>7121.28759765625</v>
      </c>
      <c r="AI3757">
        <v>7138.1029166589806</v>
      </c>
      <c r="AJ3757">
        <v>7011.9880241385044</v>
      </c>
      <c r="AK3757">
        <v>6986.7647041907676</v>
      </c>
      <c r="AL3757">
        <v>6995.17236328125</v>
      </c>
      <c r="AM3757">
        <v>7020.3953405526963</v>
      </c>
      <c r="AN3757">
        <v>6944.7264087383564</v>
      </c>
      <c r="AO3757">
        <v>7121.2874193020207</v>
      </c>
      <c r="AP3757">
        <v>7020.3955078125</v>
      </c>
      <c r="AQ3757">
        <v>7146.5103971744011</v>
      </c>
      <c r="AR3757">
        <v>7003.5801892309137</v>
      </c>
      <c r="AS3757">
        <v>7205.3641926699011</v>
      </c>
      <c r="AT3757">
        <v>7121.28759765625</v>
      </c>
      <c r="AU3757">
        <v>7205.3641926699011</v>
      </c>
      <c r="AV3757">
        <v>7003.5803646371387</v>
      </c>
      <c r="AW3757">
        <v>1</v>
      </c>
      <c r="AX3757">
        <v>-16.815660857254439</v>
      </c>
      <c r="AY3757">
        <v>33.630803621732412</v>
      </c>
      <c r="AZ3757">
        <v>1.7835422931966599E-4</v>
      </c>
      <c r="BA3757">
        <v>-16.815660857254439</v>
      </c>
      <c r="BB3757">
        <v>6845.17236328125</v>
      </c>
      <c r="BC3757">
        <v>7011.9880241385044</v>
      </c>
      <c r="BD3757">
        <v>-2.3790066423815589E-2</v>
      </c>
      <c r="BE3757">
        <v>2.3790066423815589E-2</v>
      </c>
      <c r="BF3757">
        <f t="shared" si="406"/>
        <v>-0.45192969597321753</v>
      </c>
      <c r="BG3757">
        <f t="shared" si="407"/>
        <v>126.11489252047613</v>
      </c>
      <c r="BH3757">
        <f t="shared" si="408"/>
        <v>193.37650792062414</v>
      </c>
      <c r="BI3757">
        <f t="shared" si="409"/>
        <v>201.78398843604464</v>
      </c>
      <c r="BJ3757">
        <f t="shared" si="410"/>
        <v>260.63778393154462</v>
      </c>
    </row>
    <row r="3758" spans="1:62">
      <c r="A3758">
        <v>3764</v>
      </c>
      <c r="B3758">
        <v>53620</v>
      </c>
      <c r="C3758" t="s">
        <v>634</v>
      </c>
      <c r="D3758">
        <v>2021</v>
      </c>
      <c r="E3758" t="s">
        <v>70</v>
      </c>
      <c r="F3758" t="s">
        <v>56</v>
      </c>
      <c r="G3758">
        <v>24.847000000000001</v>
      </c>
      <c r="H3758">
        <v>0.56865141600000002</v>
      </c>
      <c r="I3758">
        <v>2524636728</v>
      </c>
      <c r="J3758">
        <v>4.7300000000000004</v>
      </c>
      <c r="K3758">
        <v>6.03</v>
      </c>
      <c r="L3758">
        <v>150035000000</v>
      </c>
      <c r="M3758">
        <v>3.95</v>
      </c>
      <c r="N3758">
        <v>1</v>
      </c>
      <c r="O3758">
        <v>77228000000</v>
      </c>
      <c r="P3758">
        <v>30.58974748</v>
      </c>
      <c r="Q3758">
        <v>20.90070437</v>
      </c>
      <c r="R3758">
        <v>1194154650</v>
      </c>
      <c r="S3758">
        <v>211467000000</v>
      </c>
      <c r="T3758">
        <v>43022665015</v>
      </c>
      <c r="U3758">
        <v>168444000000</v>
      </c>
      <c r="V3758">
        <v>2.649042944112324</v>
      </c>
      <c r="W3758">
        <v>25.54</v>
      </c>
      <c r="X3758">
        <v>62.48</v>
      </c>
      <c r="Y3758">
        <v>0.52</v>
      </c>
      <c r="Z3758">
        <v>1.4987988459999999</v>
      </c>
      <c r="AA3758">
        <v>0</v>
      </c>
      <c r="AB3758" s="2">
        <v>44196</v>
      </c>
      <c r="AC3758">
        <v>8980</v>
      </c>
      <c r="AD3758">
        <f t="shared" si="411"/>
        <v>150</v>
      </c>
      <c r="AE3758">
        <v>150</v>
      </c>
      <c r="AF3758">
        <f t="shared" si="412"/>
        <v>1.6703786191536749</v>
      </c>
      <c r="AG3758">
        <v>7701.855960858762</v>
      </c>
      <c r="AH3758">
        <v>7641.95263671875</v>
      </c>
      <c r="AI3758">
        <v>7701.855960858762</v>
      </c>
      <c r="AJ3758">
        <v>7633.3950189844618</v>
      </c>
      <c r="AK3758">
        <v>7676.183590494792</v>
      </c>
      <c r="AL3758">
        <v>7701.8564453125</v>
      </c>
      <c r="AM3758">
        <v>7736.0869184027779</v>
      </c>
      <c r="AN3758">
        <v>7676.183590494792</v>
      </c>
      <c r="AO3758">
        <v>7761.7592827872422</v>
      </c>
      <c r="AP3758">
        <v>7676.18310546875</v>
      </c>
      <c r="AQ3758">
        <v>7761.7592827872422</v>
      </c>
      <c r="AR3758">
        <v>7676.18310546875</v>
      </c>
      <c r="AS3758">
        <v>7736.0864263219828</v>
      </c>
      <c r="AT3758">
        <v>7727.52880859375</v>
      </c>
      <c r="AU3758">
        <v>7770.3168972349122</v>
      </c>
      <c r="AV3758">
        <v>7641.9526313114266</v>
      </c>
      <c r="AW3758">
        <v>1</v>
      </c>
      <c r="AX3758">
        <v>4.8445373795402702E-4</v>
      </c>
      <c r="AY3758">
        <v>-4.8502604204259109E-4</v>
      </c>
      <c r="AZ3758">
        <v>-34.230474193492228</v>
      </c>
      <c r="BA3758">
        <v>4.8445373795402702E-4</v>
      </c>
      <c r="BB3758">
        <v>7551.8564453125</v>
      </c>
      <c r="BC3758">
        <v>7701.855960858762</v>
      </c>
      <c r="BD3758">
        <v>-1.947576224595312E-2</v>
      </c>
      <c r="BE3758">
        <v>1.947576224595312E-2</v>
      </c>
      <c r="BF3758">
        <f t="shared" si="406"/>
        <v>-0.43134862649964295</v>
      </c>
      <c r="BG3758">
        <f t="shared" si="407"/>
        <v>68.460941874300261</v>
      </c>
      <c r="BH3758">
        <f t="shared" si="408"/>
        <v>102.6918994183161</v>
      </c>
      <c r="BI3758">
        <f t="shared" si="409"/>
        <v>128.36426380278044</v>
      </c>
      <c r="BJ3758">
        <f t="shared" si="410"/>
        <v>136.92187825045039</v>
      </c>
    </row>
    <row r="3759" spans="1:62">
      <c r="A3759">
        <v>3765</v>
      </c>
      <c r="B3759">
        <v>53620</v>
      </c>
      <c r="C3759" t="s">
        <v>634</v>
      </c>
      <c r="D3759">
        <v>2022</v>
      </c>
      <c r="E3759" t="s">
        <v>70</v>
      </c>
      <c r="F3759" t="s">
        <v>56</v>
      </c>
      <c r="G3759">
        <v>36.274000000000001</v>
      </c>
      <c r="H3759">
        <v>0.50151728399999995</v>
      </c>
      <c r="I3759">
        <v>7433521597</v>
      </c>
      <c r="J3759">
        <v>-0.13</v>
      </c>
      <c r="K3759">
        <v>16.13</v>
      </c>
      <c r="L3759">
        <v>174238000000</v>
      </c>
      <c r="M3759">
        <v>2.99</v>
      </c>
      <c r="N3759">
        <v>1</v>
      </c>
      <c r="O3759">
        <v>68370000000</v>
      </c>
      <c r="P3759">
        <v>9.1975249019999996</v>
      </c>
      <c r="Q3759">
        <v>21.59385155</v>
      </c>
      <c r="R3759">
        <v>2388309300</v>
      </c>
      <c r="S3759">
        <v>211183000000</v>
      </c>
      <c r="T3759">
        <v>37542114356</v>
      </c>
      <c r="U3759">
        <v>173641000000</v>
      </c>
      <c r="V3759">
        <v>3.0852983780959851</v>
      </c>
      <c r="W3759">
        <v>21.62</v>
      </c>
      <c r="X3759">
        <v>62.48</v>
      </c>
      <c r="Y3759">
        <v>0.3</v>
      </c>
      <c r="Z3759">
        <v>4.280971428</v>
      </c>
      <c r="AA3759">
        <v>0</v>
      </c>
      <c r="AB3759" s="2">
        <v>44561</v>
      </c>
      <c r="AC3759">
        <v>7950</v>
      </c>
      <c r="AD3759">
        <f t="shared" si="411"/>
        <v>300</v>
      </c>
      <c r="AE3759">
        <v>300</v>
      </c>
      <c r="AF3759">
        <f t="shared" si="412"/>
        <v>3.7735849056603774</v>
      </c>
      <c r="AG3759">
        <v>7231.9120338494831</v>
      </c>
      <c r="AH3759">
        <v>7258.02001953125</v>
      </c>
      <c r="AI3759">
        <v>7275.4253433190943</v>
      </c>
      <c r="AJ3759">
        <v>7214.5067100616379</v>
      </c>
      <c r="AK3759">
        <v>7214.5066601328872</v>
      </c>
      <c r="AL3759">
        <v>7275.42529296875</v>
      </c>
      <c r="AM3759">
        <v>7284.1279548024449</v>
      </c>
      <c r="AN3759">
        <v>7188.3986746318033</v>
      </c>
      <c r="AO3759">
        <v>7284.1279046324962</v>
      </c>
      <c r="AP3759">
        <v>7292.83056640625</v>
      </c>
      <c r="AQ3759">
        <v>7292.83056640625</v>
      </c>
      <c r="AR3759">
        <v>7231.9119339899689</v>
      </c>
      <c r="AS3759">
        <v>7249.3172824727444</v>
      </c>
      <c r="AT3759">
        <v>7284.1279296875</v>
      </c>
      <c r="AU3759">
        <v>7345.0465623133214</v>
      </c>
      <c r="AV3759">
        <v>7249.3172824727444</v>
      </c>
      <c r="AW3759">
        <v>1</v>
      </c>
      <c r="AX3759">
        <v>43.513259119266877</v>
      </c>
      <c r="AY3759">
        <v>78.323906273362809</v>
      </c>
      <c r="AZ3759">
        <v>2.5055003789020699E-5</v>
      </c>
      <c r="BA3759">
        <v>43.513259119266877</v>
      </c>
      <c r="BB3759">
        <v>6975.42529296875</v>
      </c>
      <c r="BC3759">
        <v>7231.9120338494831</v>
      </c>
      <c r="BD3759">
        <v>-3.5465965249608752E-2</v>
      </c>
      <c r="BE3759">
        <v>3.5465965249608752E-2</v>
      </c>
      <c r="BF3759">
        <f t="shared" si="406"/>
        <v>-0.49848235890199494</v>
      </c>
      <c r="BG3759">
        <f t="shared" si="407"/>
        <v>60.918633257456349</v>
      </c>
      <c r="BH3759">
        <f t="shared" si="408"/>
        <v>95.729280170641687</v>
      </c>
      <c r="BI3759">
        <f t="shared" si="409"/>
        <v>104.43189177444674</v>
      </c>
      <c r="BJ3759">
        <f t="shared" si="410"/>
        <v>156.64788768151811</v>
      </c>
    </row>
    <row r="3760" spans="1:62">
      <c r="A3760">
        <v>3766</v>
      </c>
      <c r="B3760">
        <v>53620</v>
      </c>
      <c r="C3760" t="s">
        <v>634</v>
      </c>
      <c r="D3760">
        <v>2023</v>
      </c>
      <c r="E3760" t="s">
        <v>70</v>
      </c>
      <c r="F3760" t="s">
        <v>56</v>
      </c>
      <c r="G3760">
        <v>41.378999999999998</v>
      </c>
      <c r="H3760">
        <v>0.47018245400000003</v>
      </c>
      <c r="I3760">
        <v>6539290228</v>
      </c>
      <c r="J3760">
        <v>1.0900000000000001</v>
      </c>
      <c r="K3760">
        <v>-9.8800000000000008</v>
      </c>
      <c r="L3760">
        <v>157016000000</v>
      </c>
      <c r="M3760">
        <v>1.76</v>
      </c>
      <c r="N3760">
        <v>1</v>
      </c>
      <c r="O3760">
        <v>65532000000</v>
      </c>
      <c r="P3760">
        <v>10.021271069999999</v>
      </c>
      <c r="Q3760">
        <v>21.830240320000001</v>
      </c>
      <c r="R3760">
        <v>3025191780</v>
      </c>
      <c r="S3760">
        <v>213485000000</v>
      </c>
      <c r="T3760">
        <v>34844682126</v>
      </c>
      <c r="U3760">
        <v>178640000000</v>
      </c>
      <c r="V3760">
        <v>2.8789283636929071</v>
      </c>
      <c r="W3760">
        <v>19.510000000000002</v>
      </c>
      <c r="X3760">
        <v>62.48</v>
      </c>
      <c r="Y3760">
        <v>0.52</v>
      </c>
      <c r="Z3760">
        <v>3.6605968579999999</v>
      </c>
      <c r="AA3760">
        <v>0</v>
      </c>
      <c r="AB3760" s="2">
        <v>44926</v>
      </c>
      <c r="AC3760">
        <v>7620</v>
      </c>
      <c r="AD3760">
        <f t="shared" si="411"/>
        <v>380</v>
      </c>
      <c r="AE3760">
        <v>380</v>
      </c>
      <c r="AF3760">
        <f t="shared" si="412"/>
        <v>4.9868766404199478</v>
      </c>
      <c r="AG3760">
        <v>6703.7537506438885</v>
      </c>
      <c r="AH3760">
        <v>6854.39990234375</v>
      </c>
      <c r="AI3760">
        <v>6854.39990234375</v>
      </c>
      <c r="AJ3760">
        <v>6703.7537506438885</v>
      </c>
      <c r="AK3760">
        <v>6571.9384765625</v>
      </c>
      <c r="AL3760">
        <v>6571.9384765625</v>
      </c>
      <c r="AM3760">
        <v>6617.0754166487814</v>
      </c>
      <c r="AN3760">
        <v>6535.8289244934758</v>
      </c>
      <c r="AO3760">
        <v>6517.7737074987108</v>
      </c>
      <c r="AP3760">
        <v>6562.91064453125</v>
      </c>
      <c r="AQ3760">
        <v>6589.9928067507744</v>
      </c>
      <c r="AR3760">
        <v>6499.7189326856951</v>
      </c>
      <c r="AS3760">
        <v>6499.7189326856951</v>
      </c>
      <c r="AT3760">
        <v>6562.91064453125</v>
      </c>
      <c r="AU3760">
        <v>6562.91064453125</v>
      </c>
      <c r="AV3760">
        <v>6499.7189326856951</v>
      </c>
      <c r="AW3760">
        <v>1</v>
      </c>
      <c r="AX3760">
        <v>-131.81527408138851</v>
      </c>
      <c r="AY3760">
        <v>-9.02783203125</v>
      </c>
      <c r="AZ3760">
        <v>45.136937032539208</v>
      </c>
      <c r="BA3760">
        <v>-131.81527408138851</v>
      </c>
      <c r="BB3760">
        <v>6191.9384765625</v>
      </c>
      <c r="BC3760">
        <v>6703.7537506438885</v>
      </c>
      <c r="BD3760">
        <v>-7.634756482996248E-2</v>
      </c>
      <c r="BE3760">
        <v>7.634756482996248E-2</v>
      </c>
      <c r="BF3760">
        <f t="shared" si="406"/>
        <v>-0.5298170831674357</v>
      </c>
      <c r="BG3760">
        <f t="shared" si="407"/>
        <v>150.64615169986155</v>
      </c>
      <c r="BH3760">
        <f t="shared" si="408"/>
        <v>318.57097785027418</v>
      </c>
      <c r="BI3760">
        <f t="shared" si="409"/>
        <v>354.68096965805489</v>
      </c>
      <c r="BJ3760">
        <f t="shared" si="410"/>
        <v>354.68096965805489</v>
      </c>
    </row>
    <row r="3761" spans="1:62">
      <c r="A3761">
        <v>3767</v>
      </c>
      <c r="B3761">
        <v>53620</v>
      </c>
      <c r="C3761" t="s">
        <v>634</v>
      </c>
      <c r="D3761">
        <v>2024</v>
      </c>
      <c r="E3761" t="s">
        <v>70</v>
      </c>
      <c r="F3761" t="s">
        <v>56</v>
      </c>
      <c r="J3761">
        <v>1.27</v>
      </c>
      <c r="K3761">
        <v>-29.05</v>
      </c>
      <c r="L3761">
        <v>111400000000</v>
      </c>
      <c r="N3761">
        <v>1</v>
      </c>
      <c r="P3761">
        <v>6.81</v>
      </c>
      <c r="S3761">
        <v>216200000000</v>
      </c>
      <c r="T3761">
        <v>36500000000</v>
      </c>
      <c r="U3761">
        <v>179700000000</v>
      </c>
      <c r="V3761">
        <v>0.593372145096283</v>
      </c>
      <c r="W3761">
        <v>0.98008630500000005</v>
      </c>
      <c r="X3761">
        <v>62.48</v>
      </c>
      <c r="Y3761">
        <v>0.43</v>
      </c>
      <c r="Z3761">
        <v>92.154857039999996</v>
      </c>
      <c r="AA3761">
        <v>0</v>
      </c>
      <c r="AB3761" s="2">
        <v>45291</v>
      </c>
      <c r="AC3761">
        <v>6250</v>
      </c>
      <c r="AD3761">
        <f t="shared" si="411"/>
        <v>380</v>
      </c>
      <c r="AE3761">
        <v>380</v>
      </c>
      <c r="AF3761">
        <f t="shared" si="412"/>
        <v>6.08</v>
      </c>
      <c r="AG3761">
        <v>6230</v>
      </c>
      <c r="AH3761">
        <v>6360</v>
      </c>
      <c r="AI3761">
        <v>6380</v>
      </c>
      <c r="AJ3761">
        <v>6230</v>
      </c>
      <c r="AK3761">
        <v>6082.3384615384612</v>
      </c>
      <c r="AL3761">
        <v>6120</v>
      </c>
      <c r="AM3761">
        <v>6157.6615384615388</v>
      </c>
      <c r="AN3761">
        <v>6082.3384615384612</v>
      </c>
      <c r="AO3761">
        <v>6119.9999168561344</v>
      </c>
      <c r="AP3761">
        <v>6082.33837890625</v>
      </c>
      <c r="AQ3761">
        <v>6138.8306858310762</v>
      </c>
      <c r="AR3761">
        <v>6082.33837890625</v>
      </c>
      <c r="AS3761">
        <v>6091.7536448847304</v>
      </c>
      <c r="AT3761">
        <v>6138.83056640625</v>
      </c>
      <c r="AU3761">
        <v>6148.2459507105541</v>
      </c>
      <c r="AV3761">
        <v>6072.9228762761213</v>
      </c>
      <c r="AW3761">
        <v>0</v>
      </c>
      <c r="AX3761">
        <v>-110</v>
      </c>
      <c r="AY3761">
        <v>-8.2632211160671432E-5</v>
      </c>
      <c r="AZ3761">
        <v>18.830649550115599</v>
      </c>
      <c r="BA3761">
        <v>-8.2632211160671432E-5</v>
      </c>
      <c r="BB3761">
        <v>5702.33837890625</v>
      </c>
      <c r="BC3761">
        <v>6082.3384615384612</v>
      </c>
      <c r="BD3761">
        <v>-6.2475984366068028E-2</v>
      </c>
      <c r="BE3761">
        <v>6.2475984366068028E-2</v>
      </c>
      <c r="BF3761">
        <f t="shared" si="406"/>
        <v>-0.83117483811285842</v>
      </c>
      <c r="BG3761">
        <f t="shared" si="407"/>
        <v>150</v>
      </c>
      <c r="BH3761">
        <f t="shared" si="408"/>
        <v>297.66153846153884</v>
      </c>
      <c r="BI3761">
        <f t="shared" si="409"/>
        <v>297.66162109375</v>
      </c>
      <c r="BJ3761">
        <f t="shared" si="410"/>
        <v>307.07712372387869</v>
      </c>
    </row>
    <row r="3762" spans="1:62">
      <c r="A3762">
        <v>3768</v>
      </c>
      <c r="B3762">
        <v>53690</v>
      </c>
      <c r="C3762" t="s">
        <v>635</v>
      </c>
      <c r="D3762">
        <v>2016</v>
      </c>
      <c r="E3762" t="s">
        <v>55</v>
      </c>
      <c r="F3762" t="s">
        <v>56</v>
      </c>
      <c r="G3762">
        <v>33.252000000000002</v>
      </c>
      <c r="H3762">
        <v>0.98507898199999999</v>
      </c>
      <c r="I3762">
        <v>9434792139</v>
      </c>
      <c r="J3762">
        <v>19.73</v>
      </c>
      <c r="K3762">
        <v>1.34</v>
      </c>
      <c r="L3762">
        <v>169053000000</v>
      </c>
      <c r="M3762">
        <v>1.29</v>
      </c>
      <c r="N3762">
        <v>1</v>
      </c>
      <c r="O3762">
        <v>96289065560</v>
      </c>
      <c r="P3762">
        <v>10.205743180000001</v>
      </c>
      <c r="Q3762">
        <v>21.816422070000002</v>
      </c>
      <c r="R3762">
        <v>2983676400</v>
      </c>
      <c r="S3762">
        <v>149272000000</v>
      </c>
      <c r="T3762">
        <v>50755365080</v>
      </c>
      <c r="U3762">
        <v>98516351480</v>
      </c>
      <c r="V3762">
        <v>199.22730580000001</v>
      </c>
      <c r="W3762">
        <v>51.52</v>
      </c>
      <c r="X3762">
        <v>23.04</v>
      </c>
      <c r="Y3762">
        <v>3.92</v>
      </c>
      <c r="Z3762">
        <v>9.5768793680000002</v>
      </c>
      <c r="AA3762">
        <v>0</v>
      </c>
      <c r="AB3762" s="2">
        <v>42369</v>
      </c>
      <c r="AC3762">
        <v>8870</v>
      </c>
      <c r="AD3762">
        <f t="shared" si="411"/>
        <v>300</v>
      </c>
      <c r="AE3762">
        <v>300</v>
      </c>
      <c r="AF3762">
        <f t="shared" si="412"/>
        <v>3.382187147688839</v>
      </c>
      <c r="AG3762">
        <v>7096.2026971990408</v>
      </c>
      <c r="AH3762">
        <v>7120.47705078125</v>
      </c>
      <c r="AI3762">
        <v>7120.47705078125</v>
      </c>
      <c r="AJ3762">
        <v>7071.9283436168334</v>
      </c>
      <c r="AK3762">
        <v>7088.110697869156</v>
      </c>
      <c r="AL3762">
        <v>7096.2021484375</v>
      </c>
      <c r="AM3762">
        <v>7144.7508518475624</v>
      </c>
      <c r="AN3762">
        <v>7063.8363461641247</v>
      </c>
      <c r="AO3762">
        <v>7120.4763578445336</v>
      </c>
      <c r="AP3762">
        <v>7104.29345703125</v>
      </c>
      <c r="AQ3762">
        <v>7169.0250602843826</v>
      </c>
      <c r="AR3762">
        <v>7096.2020066246087</v>
      </c>
      <c r="AS3762">
        <v>7169.0257579456666</v>
      </c>
      <c r="AT3762">
        <v>7120.47705078125</v>
      </c>
      <c r="AU3762">
        <v>7233.7573674982241</v>
      </c>
      <c r="AV3762">
        <v>7096.2026971990408</v>
      </c>
      <c r="AW3762">
        <v>1</v>
      </c>
      <c r="AX3762">
        <v>-5.4876154081284767E-4</v>
      </c>
      <c r="AY3762">
        <v>16.18275916209404</v>
      </c>
      <c r="AZ3762">
        <v>6.929367164048017E-4</v>
      </c>
      <c r="BA3762">
        <v>-5.4876154081284767E-4</v>
      </c>
      <c r="BB3762">
        <v>6796.2021484375</v>
      </c>
      <c r="BC3762">
        <v>7096.2026971990408</v>
      </c>
      <c r="BD3762">
        <v>-4.2276209060368969E-2</v>
      </c>
      <c r="BE3762">
        <v>4.2276209060368969E-2</v>
      </c>
      <c r="BF3762">
        <f t="shared" si="406"/>
        <v>-1.4920989334905408E-2</v>
      </c>
      <c r="BG3762">
        <f t="shared" si="407"/>
        <v>48.548707164416555</v>
      </c>
      <c r="BH3762">
        <f t="shared" si="408"/>
        <v>80.91450568343771</v>
      </c>
      <c r="BI3762">
        <f t="shared" si="409"/>
        <v>105.18871412025783</v>
      </c>
      <c r="BJ3762">
        <f t="shared" si="410"/>
        <v>169.92102133409935</v>
      </c>
    </row>
    <row r="3763" spans="1:62">
      <c r="A3763">
        <v>3769</v>
      </c>
      <c r="B3763">
        <v>53690</v>
      </c>
      <c r="C3763" t="s">
        <v>635</v>
      </c>
      <c r="D3763">
        <v>2017</v>
      </c>
      <c r="E3763" t="s">
        <v>55</v>
      </c>
      <c r="F3763" t="s">
        <v>56</v>
      </c>
      <c r="G3763">
        <v>25.582999999999998</v>
      </c>
      <c r="H3763">
        <v>0.95946260900000002</v>
      </c>
      <c r="I3763">
        <v>10821056984</v>
      </c>
      <c r="J3763">
        <v>12.62</v>
      </c>
      <c r="K3763">
        <v>18.8</v>
      </c>
      <c r="L3763">
        <v>200836000000</v>
      </c>
      <c r="M3763">
        <v>1.1100000000000001</v>
      </c>
      <c r="N3763">
        <v>1</v>
      </c>
      <c r="O3763">
        <v>97482219510</v>
      </c>
      <c r="P3763">
        <v>9.0085672460000001</v>
      </c>
      <c r="Q3763">
        <v>21.632852450000001</v>
      </c>
      <c r="R3763">
        <v>2483295750</v>
      </c>
      <c r="S3763">
        <v>168106000000</v>
      </c>
      <c r="T3763">
        <v>63809344943</v>
      </c>
      <c r="U3763">
        <v>104297000000</v>
      </c>
      <c r="V3763">
        <v>5.8677046329446547</v>
      </c>
      <c r="W3763">
        <v>61.18</v>
      </c>
      <c r="X3763">
        <v>23.42</v>
      </c>
      <c r="Y3763">
        <v>4.47</v>
      </c>
      <c r="Z3763">
        <v>10.375233209999999</v>
      </c>
      <c r="AA3763">
        <v>0</v>
      </c>
      <c r="AB3763" s="2">
        <v>42735</v>
      </c>
      <c r="AC3763">
        <v>8970</v>
      </c>
      <c r="AD3763">
        <f t="shared" si="411"/>
        <v>250</v>
      </c>
      <c r="AE3763">
        <v>250</v>
      </c>
      <c r="AF3763">
        <f t="shared" si="412"/>
        <v>2.787068004459309</v>
      </c>
      <c r="AG3763">
        <v>7812.8421903337749</v>
      </c>
      <c r="AH3763">
        <v>7718.0888671875</v>
      </c>
      <c r="AI3763">
        <v>7812.8421903337749</v>
      </c>
      <c r="AJ3763">
        <v>7606.107667105538</v>
      </c>
      <c r="AK3763">
        <v>7505.8202695269529</v>
      </c>
      <c r="AL3763">
        <v>7614.7216796875</v>
      </c>
      <c r="AM3763">
        <v>7631.4757427891227</v>
      </c>
      <c r="AN3763">
        <v>7480.6891748745193</v>
      </c>
      <c r="AO3763">
        <v>7572.8370435393263</v>
      </c>
      <c r="AP3763">
        <v>7455.55859375</v>
      </c>
      <c r="AQ3763">
        <v>7581.2140756671351</v>
      </c>
      <c r="AR3763">
        <v>7396.9193688553369</v>
      </c>
      <c r="AS3763">
        <v>7597.9681686096856</v>
      </c>
      <c r="AT3763">
        <v>7556.0830078125</v>
      </c>
      <c r="AU3763">
        <v>7614.7222329285614</v>
      </c>
      <c r="AV3763">
        <v>7489.0667505370011</v>
      </c>
      <c r="AW3763">
        <v>1</v>
      </c>
      <c r="AX3763">
        <v>-198.12051064627491</v>
      </c>
      <c r="AY3763">
        <v>-50.26167577695287</v>
      </c>
      <c r="AZ3763">
        <v>-16.75403572682626</v>
      </c>
      <c r="BA3763">
        <v>-198.12051064627491</v>
      </c>
      <c r="BB3763">
        <v>7364.7216796875</v>
      </c>
      <c r="BC3763">
        <v>7812.8421903337749</v>
      </c>
      <c r="BD3763">
        <v>-5.7356913109124323E-2</v>
      </c>
      <c r="BE3763">
        <v>5.7356913109124323E-2</v>
      </c>
      <c r="BF3763">
        <f t="shared" si="406"/>
        <v>-4.0538591662403485E-2</v>
      </c>
      <c r="BG3763">
        <f t="shared" si="407"/>
        <v>206.73452322823687</v>
      </c>
      <c r="BH3763">
        <f t="shared" si="408"/>
        <v>332.15301545925558</v>
      </c>
      <c r="BI3763">
        <f t="shared" si="409"/>
        <v>415.92282147843798</v>
      </c>
      <c r="BJ3763">
        <f t="shared" si="410"/>
        <v>415.92282147843798</v>
      </c>
    </row>
    <row r="3764" spans="1:62">
      <c r="A3764">
        <v>3770</v>
      </c>
      <c r="B3764">
        <v>53690</v>
      </c>
      <c r="C3764" t="s">
        <v>635</v>
      </c>
      <c r="D3764">
        <v>2018</v>
      </c>
      <c r="E3764" t="s">
        <v>55</v>
      </c>
      <c r="F3764" t="s">
        <v>56</v>
      </c>
      <c r="G3764">
        <v>28.149000000000001</v>
      </c>
      <c r="H3764">
        <v>1.004671165</v>
      </c>
      <c r="I3764">
        <v>10995734321</v>
      </c>
      <c r="J3764">
        <v>24.75</v>
      </c>
      <c r="K3764">
        <v>3.43</v>
      </c>
      <c r="L3764">
        <v>207722000000</v>
      </c>
      <c r="M3764">
        <v>1</v>
      </c>
      <c r="N3764">
        <v>1</v>
      </c>
      <c r="O3764">
        <v>104316000000</v>
      </c>
      <c r="P3764">
        <v>9.4869403860000006</v>
      </c>
      <c r="Q3764">
        <v>21.42215152</v>
      </c>
      <c r="R3764">
        <v>2011510000</v>
      </c>
      <c r="S3764">
        <v>209712000000</v>
      </c>
      <c r="T3764">
        <v>106376000000</v>
      </c>
      <c r="U3764">
        <v>103336000000</v>
      </c>
      <c r="V3764">
        <v>-0.92140713539219732</v>
      </c>
      <c r="W3764">
        <v>102.94</v>
      </c>
      <c r="X3764">
        <v>26.17</v>
      </c>
      <c r="Y3764">
        <v>4.9000000000000004</v>
      </c>
      <c r="Z3764">
        <v>10.640758610000001</v>
      </c>
      <c r="AA3764">
        <v>0</v>
      </c>
      <c r="AB3764" s="2">
        <v>43100</v>
      </c>
      <c r="AC3764">
        <v>9520</v>
      </c>
      <c r="AD3764">
        <f t="shared" si="411"/>
        <v>200</v>
      </c>
      <c r="AE3764">
        <v>200</v>
      </c>
      <c r="AF3764">
        <f t="shared" si="412"/>
        <v>2.1008403361344539</v>
      </c>
      <c r="AG3764">
        <v>8576.3374947212833</v>
      </c>
      <c r="AH3764">
        <v>8461.986328125</v>
      </c>
      <c r="AI3764">
        <v>8725.8736356548852</v>
      </c>
      <c r="AJ3764">
        <v>8453.1900845406708</v>
      </c>
      <c r="AK3764">
        <v>8467.5020745628226</v>
      </c>
      <c r="AL3764">
        <v>8312.451171875</v>
      </c>
      <c r="AM3764">
        <v>8605.3250991742225</v>
      </c>
      <c r="AN3764">
        <v>8269.3814766839369</v>
      </c>
      <c r="AO3764">
        <v>8527.7994464510048</v>
      </c>
      <c r="AP3764">
        <v>8570.869140625</v>
      </c>
      <c r="AQ3764">
        <v>8743.1479173209809</v>
      </c>
      <c r="AR3764">
        <v>8493.3436911118097</v>
      </c>
      <c r="AS3764">
        <v>8613.9394746740218</v>
      </c>
      <c r="AT3764">
        <v>8588.09765625</v>
      </c>
      <c r="AU3764">
        <v>8786.2182641675026</v>
      </c>
      <c r="AV3764">
        <v>8467.5025036045627</v>
      </c>
      <c r="AW3764">
        <v>1</v>
      </c>
      <c r="AX3764">
        <v>-263.88632284628329</v>
      </c>
      <c r="AY3764">
        <v>103.3670660621774</v>
      </c>
      <c r="AZ3764">
        <v>60.298209798995231</v>
      </c>
      <c r="BA3764">
        <v>-263.88632284628329</v>
      </c>
      <c r="BB3764">
        <v>8112.451171875</v>
      </c>
      <c r="BC3764">
        <v>8576.3374947212833</v>
      </c>
      <c r="BD3764">
        <v>-5.4089093757306583E-2</v>
      </c>
      <c r="BE3764">
        <v>5.4089093757306583E-2</v>
      </c>
      <c r="BF3764">
        <f t="shared" si="406"/>
        <v>4.673075455863279E-3</v>
      </c>
      <c r="BG3764">
        <f t="shared" si="407"/>
        <v>272.68355111421442</v>
      </c>
      <c r="BH3764">
        <f t="shared" si="408"/>
        <v>456.49215897094837</v>
      </c>
      <c r="BI3764">
        <f t="shared" si="409"/>
        <v>473.76644063704407</v>
      </c>
      <c r="BJ3764">
        <f t="shared" si="410"/>
        <v>516.83678748356579</v>
      </c>
    </row>
    <row r="3765" spans="1:62">
      <c r="A3765">
        <v>3771</v>
      </c>
      <c r="B3765">
        <v>53690</v>
      </c>
      <c r="C3765" t="s">
        <v>635</v>
      </c>
      <c r="D3765">
        <v>2019</v>
      </c>
      <c r="E3765" t="s">
        <v>55</v>
      </c>
      <c r="F3765" t="s">
        <v>56</v>
      </c>
      <c r="G3765">
        <v>85.417000000000002</v>
      </c>
      <c r="H3765">
        <v>0.90700597800000005</v>
      </c>
      <c r="I3765">
        <v>24407031088</v>
      </c>
      <c r="J3765">
        <v>-2.92</v>
      </c>
      <c r="K3765">
        <v>41.85</v>
      </c>
      <c r="L3765">
        <v>294658000000</v>
      </c>
      <c r="M3765">
        <v>1.37</v>
      </c>
      <c r="N3765">
        <v>1</v>
      </c>
      <c r="O3765">
        <v>105192000000</v>
      </c>
      <c r="P3765">
        <v>4.3099252679999998</v>
      </c>
      <c r="Q3765">
        <v>23.71876713</v>
      </c>
      <c r="R3765">
        <v>19995381000</v>
      </c>
      <c r="S3765">
        <v>203596000000</v>
      </c>
      <c r="T3765">
        <v>79469842617</v>
      </c>
      <c r="U3765">
        <v>124126000000</v>
      </c>
      <c r="V3765">
        <v>20.118835642951151</v>
      </c>
      <c r="W3765">
        <v>64.02</v>
      </c>
      <c r="X3765">
        <v>26.14</v>
      </c>
      <c r="Y3765">
        <v>4.7300000000000004</v>
      </c>
      <c r="Z3765">
        <v>19.663109330000001</v>
      </c>
      <c r="AA3765">
        <v>0</v>
      </c>
      <c r="AB3765" s="2">
        <v>43465</v>
      </c>
      <c r="AC3765">
        <v>9600</v>
      </c>
      <c r="AD3765">
        <f t="shared" si="411"/>
        <v>200</v>
      </c>
      <c r="AE3765">
        <v>200</v>
      </c>
      <c r="AF3765">
        <f t="shared" si="412"/>
        <v>2.0833333333333335</v>
      </c>
      <c r="AG3765">
        <v>8631.1532550042448</v>
      </c>
      <c r="AH3765">
        <v>8595.2275390625</v>
      </c>
      <c r="AI3765">
        <v>8756.8932608003524</v>
      </c>
      <c r="AJ3765">
        <v>8442.5432463100842</v>
      </c>
      <c r="AK3765">
        <v>8259.6747795183637</v>
      </c>
      <c r="AL3765">
        <v>8532.3583984375</v>
      </c>
      <c r="AM3765">
        <v>8541.1546442090857</v>
      </c>
      <c r="AN3765">
        <v>8259.6747795183637</v>
      </c>
      <c r="AO3765">
        <v>8233.2854394323022</v>
      </c>
      <c r="AP3765">
        <v>8250.8779296875</v>
      </c>
      <c r="AQ3765">
        <v>8294.8591553254937</v>
      </c>
      <c r="AR3765">
        <v>8224.4891943047041</v>
      </c>
      <c r="AS3765">
        <v>8461.9855143229161</v>
      </c>
      <c r="AT3765">
        <v>8233.283203125</v>
      </c>
      <c r="AU3765">
        <v>8461.9855143229161</v>
      </c>
      <c r="AV3765">
        <v>8215.6907176482364</v>
      </c>
      <c r="AW3765">
        <v>0</v>
      </c>
      <c r="AX3765">
        <v>-98.794856566744784</v>
      </c>
      <c r="AY3765">
        <v>-8.7968498308637209</v>
      </c>
      <c r="AZ3765">
        <v>-2.2363073021551831E-3</v>
      </c>
      <c r="BA3765">
        <v>-8.7968498308637209</v>
      </c>
      <c r="BB3765">
        <v>8050.8779296875</v>
      </c>
      <c r="BC3765">
        <v>8259.6747795183637</v>
      </c>
      <c r="BD3765">
        <v>-2.5279064297860771E-2</v>
      </c>
      <c r="BE3765">
        <v>2.5279064297860771E-2</v>
      </c>
      <c r="BF3765">
        <f t="shared" si="406"/>
        <v>-9.2997897797599163E-2</v>
      </c>
      <c r="BG3765">
        <f t="shared" si="407"/>
        <v>314.35001449026822</v>
      </c>
      <c r="BH3765">
        <f t="shared" si="408"/>
        <v>497.21848128198872</v>
      </c>
      <c r="BI3765">
        <f t="shared" si="409"/>
        <v>532.40406649564829</v>
      </c>
      <c r="BJ3765">
        <f t="shared" si="410"/>
        <v>541.20254315211605</v>
      </c>
    </row>
    <row r="3766" spans="1:62">
      <c r="A3766">
        <v>3772</v>
      </c>
      <c r="B3766">
        <v>53690</v>
      </c>
      <c r="C3766" t="s">
        <v>635</v>
      </c>
      <c r="D3766">
        <v>2020</v>
      </c>
      <c r="E3766" t="s">
        <v>55</v>
      </c>
      <c r="F3766" t="s">
        <v>56</v>
      </c>
      <c r="G3766">
        <v>27.271999999999998</v>
      </c>
      <c r="H3766">
        <v>0.93464073000000003</v>
      </c>
      <c r="I3766">
        <v>16500753182</v>
      </c>
      <c r="J3766">
        <v>7.41</v>
      </c>
      <c r="K3766">
        <v>-21.07</v>
      </c>
      <c r="L3766">
        <v>232573000000</v>
      </c>
      <c r="M3766">
        <v>1.31</v>
      </c>
      <c r="N3766">
        <v>1</v>
      </c>
      <c r="O3766">
        <v>114506000000</v>
      </c>
      <c r="P3766">
        <v>6.9394648979999998</v>
      </c>
      <c r="Q3766">
        <v>21.762292649999999</v>
      </c>
      <c r="R3766">
        <v>2826465000</v>
      </c>
      <c r="S3766">
        <v>218683000000</v>
      </c>
      <c r="T3766">
        <v>89884233220</v>
      </c>
      <c r="U3766">
        <v>128799000000</v>
      </c>
      <c r="V3766">
        <v>3.7647229428161708</v>
      </c>
      <c r="W3766">
        <v>69.790000000000006</v>
      </c>
      <c r="X3766">
        <v>27.06</v>
      </c>
      <c r="Y3766">
        <v>2.2999999999999998</v>
      </c>
      <c r="Z3766">
        <v>12.81124324</v>
      </c>
      <c r="AA3766">
        <v>0</v>
      </c>
      <c r="AB3766" s="2">
        <v>43830</v>
      </c>
      <c r="AC3766">
        <v>10450</v>
      </c>
      <c r="AD3766">
        <f t="shared" si="411"/>
        <v>300</v>
      </c>
      <c r="AE3766">
        <v>300</v>
      </c>
      <c r="AF3766">
        <f t="shared" si="412"/>
        <v>2.8708133971291865</v>
      </c>
      <c r="AG3766">
        <v>9071.2423598345595</v>
      </c>
      <c r="AH3766">
        <v>9161.056640625</v>
      </c>
      <c r="AI3766">
        <v>9340.6852022058829</v>
      </c>
      <c r="AJ3766">
        <v>9026.3352194393392</v>
      </c>
      <c r="AK3766">
        <v>9250.8716573383081</v>
      </c>
      <c r="AL3766">
        <v>9026.3359375</v>
      </c>
      <c r="AM3766">
        <v>9250.8716573383081</v>
      </c>
      <c r="AN3766">
        <v>8945.5030783582079</v>
      </c>
      <c r="AO3766">
        <v>9340.6865234375</v>
      </c>
      <c r="AP3766">
        <v>9340.6865234375</v>
      </c>
      <c r="AQ3766">
        <v>9744.8508441631602</v>
      </c>
      <c r="AR3766">
        <v>9071.2436429537265</v>
      </c>
      <c r="AS3766">
        <v>9744.8508441631602</v>
      </c>
      <c r="AT3766">
        <v>9340.6865234375</v>
      </c>
      <c r="AU3766">
        <v>9744.8508441631602</v>
      </c>
      <c r="AV3766">
        <v>9340.6865234375</v>
      </c>
      <c r="AW3766">
        <v>1</v>
      </c>
      <c r="AX3766">
        <v>-44.906422334559473</v>
      </c>
      <c r="AY3766">
        <v>89.814866099191931</v>
      </c>
      <c r="AZ3766">
        <v>0</v>
      </c>
      <c r="BA3766">
        <v>-44.906422334559473</v>
      </c>
      <c r="BB3766">
        <v>8726.3359375</v>
      </c>
      <c r="BC3766">
        <v>9071.2423598345595</v>
      </c>
      <c r="BD3766">
        <v>-3.8021960901599129E-2</v>
      </c>
      <c r="BE3766">
        <v>3.8021960901599129E-2</v>
      </c>
      <c r="BF3766">
        <f t="shared" si="406"/>
        <v>-6.5359447236410698E-2</v>
      </c>
      <c r="BG3766">
        <f t="shared" si="407"/>
        <v>314.34998276654369</v>
      </c>
      <c r="BH3766">
        <f t="shared" si="408"/>
        <v>395.18212384767503</v>
      </c>
      <c r="BI3766">
        <f t="shared" si="409"/>
        <v>799.34776580495236</v>
      </c>
      <c r="BJ3766">
        <f t="shared" si="410"/>
        <v>799.34776580495236</v>
      </c>
    </row>
    <row r="3767" spans="1:62">
      <c r="A3767">
        <v>3773</v>
      </c>
      <c r="B3767">
        <v>53690</v>
      </c>
      <c r="C3767" t="s">
        <v>635</v>
      </c>
      <c r="D3767">
        <v>2021</v>
      </c>
      <c r="E3767" t="s">
        <v>55</v>
      </c>
      <c r="F3767" t="s">
        <v>56</v>
      </c>
      <c r="G3767">
        <v>26.62</v>
      </c>
      <c r="H3767">
        <v>0.96147459400000002</v>
      </c>
      <c r="I3767">
        <v>19637903345</v>
      </c>
      <c r="J3767">
        <v>30.44</v>
      </c>
      <c r="K3767">
        <v>16.13</v>
      </c>
      <c r="L3767">
        <v>270092000000</v>
      </c>
      <c r="M3767">
        <v>1.29</v>
      </c>
      <c r="N3767">
        <v>1</v>
      </c>
      <c r="O3767">
        <v>133134000000</v>
      </c>
      <c r="P3767">
        <v>6.7794524779999996</v>
      </c>
      <c r="Q3767">
        <v>22.173050709999998</v>
      </c>
      <c r="R3767">
        <v>4262197500</v>
      </c>
      <c r="S3767">
        <v>285255000000</v>
      </c>
      <c r="T3767">
        <v>141131000000</v>
      </c>
      <c r="U3767">
        <v>144124000000</v>
      </c>
      <c r="V3767">
        <v>11.89838430422596</v>
      </c>
      <c r="W3767">
        <v>97.92</v>
      </c>
      <c r="X3767">
        <v>24.7</v>
      </c>
      <c r="Y3767">
        <v>2.97</v>
      </c>
      <c r="Z3767">
        <v>13.625699640000001</v>
      </c>
      <c r="AA3767">
        <v>0</v>
      </c>
      <c r="AB3767" s="2">
        <v>44196</v>
      </c>
      <c r="AC3767">
        <v>12150</v>
      </c>
      <c r="AD3767">
        <f t="shared" si="411"/>
        <v>450</v>
      </c>
      <c r="AE3767">
        <v>450</v>
      </c>
      <c r="AF3767">
        <f t="shared" si="412"/>
        <v>3.7037037037037037</v>
      </c>
      <c r="AG3767">
        <v>11013.41997884115</v>
      </c>
      <c r="AH3767">
        <v>11105.9697265625</v>
      </c>
      <c r="AI3767">
        <v>11152.244600423181</v>
      </c>
      <c r="AJ3767">
        <v>10967.145104980469</v>
      </c>
      <c r="AK3767">
        <v>10967.14504825368</v>
      </c>
      <c r="AL3767">
        <v>11013.419921875</v>
      </c>
      <c r="AM3767">
        <v>11059.69479549632</v>
      </c>
      <c r="AN3767">
        <v>10782.045553768379</v>
      </c>
      <c r="AO3767">
        <v>10920.869140625</v>
      </c>
      <c r="AP3767">
        <v>10920.869140625</v>
      </c>
      <c r="AQ3767">
        <v>11013.418879104869</v>
      </c>
      <c r="AR3767">
        <v>10828.319402145131</v>
      </c>
      <c r="AS3767">
        <v>11013.419340093091</v>
      </c>
      <c r="AT3767">
        <v>10874.5947265625</v>
      </c>
      <c r="AU3767">
        <v>11105.969082446811</v>
      </c>
      <c r="AV3767">
        <v>10874.5947265625</v>
      </c>
      <c r="AW3767">
        <v>1</v>
      </c>
      <c r="AX3767">
        <v>-5.6966149713844061E-5</v>
      </c>
      <c r="AY3767">
        <v>-46.275907628680223</v>
      </c>
      <c r="AZ3767">
        <v>-46.2744140625</v>
      </c>
      <c r="BA3767">
        <v>-5.6966149713844061E-5</v>
      </c>
      <c r="BB3767">
        <v>10563.419921875</v>
      </c>
      <c r="BC3767">
        <v>11013.41997884115</v>
      </c>
      <c r="BD3767">
        <v>-4.0859247884007369E-2</v>
      </c>
      <c r="BE3767">
        <v>4.0859247884007369E-2</v>
      </c>
      <c r="BF3767">
        <f t="shared" si="406"/>
        <v>-3.8526932043259542E-2</v>
      </c>
      <c r="BG3767">
        <f t="shared" si="407"/>
        <v>185.09949544271149</v>
      </c>
      <c r="BH3767">
        <f t="shared" si="408"/>
        <v>370.19904665480135</v>
      </c>
      <c r="BI3767">
        <f t="shared" si="409"/>
        <v>370.19904665480135</v>
      </c>
      <c r="BJ3767">
        <f t="shared" si="410"/>
        <v>370.19904665480135</v>
      </c>
    </row>
    <row r="3768" spans="1:62">
      <c r="A3768">
        <v>3774</v>
      </c>
      <c r="B3768">
        <v>53690</v>
      </c>
      <c r="C3768" t="s">
        <v>635</v>
      </c>
      <c r="D3768">
        <v>2022</v>
      </c>
      <c r="E3768" t="s">
        <v>55</v>
      </c>
      <c r="F3768" t="s">
        <v>56</v>
      </c>
      <c r="G3768">
        <v>20.779</v>
      </c>
      <c r="H3768">
        <v>1.2683503190000001</v>
      </c>
      <c r="I3768">
        <v>30651133401</v>
      </c>
      <c r="J3768">
        <v>30.78</v>
      </c>
      <c r="K3768">
        <v>38.619999999999997</v>
      </c>
      <c r="L3768">
        <v>374414000000</v>
      </c>
      <c r="M3768">
        <v>1.21</v>
      </c>
      <c r="N3768">
        <v>1</v>
      </c>
      <c r="O3768">
        <v>294758000000</v>
      </c>
      <c r="P3768">
        <v>9.61654798</v>
      </c>
      <c r="Q3768">
        <v>22.44502344</v>
      </c>
      <c r="R3768">
        <v>5594352500</v>
      </c>
      <c r="S3768">
        <v>373059000000</v>
      </c>
      <c r="T3768">
        <v>178412000000</v>
      </c>
      <c r="U3768">
        <v>194647000000</v>
      </c>
      <c r="V3768">
        <v>35.055230218423027</v>
      </c>
      <c r="W3768">
        <v>91.66</v>
      </c>
      <c r="X3768">
        <v>19.170000000000002</v>
      </c>
      <c r="Y3768">
        <v>3.95</v>
      </c>
      <c r="Z3768">
        <v>15.747036120000001</v>
      </c>
      <c r="AA3768">
        <v>0</v>
      </c>
      <c r="AB3768" s="2">
        <v>44561</v>
      </c>
      <c r="AC3768">
        <v>26900</v>
      </c>
      <c r="AD3768">
        <f t="shared" si="411"/>
        <v>550</v>
      </c>
      <c r="AE3768">
        <v>550</v>
      </c>
      <c r="AF3768">
        <f t="shared" si="412"/>
        <v>2.0446096654275094</v>
      </c>
      <c r="AG3768">
        <v>25861.669658886891</v>
      </c>
      <c r="AH3768">
        <v>26775</v>
      </c>
      <c r="AI3768">
        <v>26919.210053859959</v>
      </c>
      <c r="AJ3768">
        <v>25813.599640933571</v>
      </c>
      <c r="AK3768">
        <v>26005.880566406249</v>
      </c>
      <c r="AL3768">
        <v>25957.810546875</v>
      </c>
      <c r="AM3768">
        <v>26582.720800781251</v>
      </c>
      <c r="AN3768">
        <v>25573.250390624999</v>
      </c>
      <c r="AO3768">
        <v>26582.719224024859</v>
      </c>
      <c r="AP3768">
        <v>26342.369140625</v>
      </c>
      <c r="AQ3768">
        <v>26919.20934078467</v>
      </c>
      <c r="AR3768">
        <v>26102.019057225141</v>
      </c>
      <c r="AS3768">
        <v>28601.659860321972</v>
      </c>
      <c r="AT3768">
        <v>26967.279296875</v>
      </c>
      <c r="AU3768">
        <v>28601.659860321972</v>
      </c>
      <c r="AV3768">
        <v>26967.279296875</v>
      </c>
      <c r="AW3768">
        <v>1</v>
      </c>
      <c r="AX3768">
        <v>96.140887988109171</v>
      </c>
      <c r="AY3768">
        <v>336.48857421875073</v>
      </c>
      <c r="AZ3768">
        <v>384.5600728501413</v>
      </c>
      <c r="BA3768">
        <v>96.140887988109171</v>
      </c>
      <c r="BB3768">
        <v>25407.810546875</v>
      </c>
      <c r="BC3768">
        <v>25861.669658886891</v>
      </c>
      <c r="BD3768">
        <v>-1.7549489959397511E-2</v>
      </c>
      <c r="BE3768">
        <v>1.7549489959397511E-2</v>
      </c>
      <c r="BF3768">
        <f t="shared" si="406"/>
        <v>0.26835165483207751</v>
      </c>
      <c r="BG3768">
        <f t="shared" si="407"/>
        <v>1105.6104129263877</v>
      </c>
      <c r="BH3768">
        <f t="shared" si="408"/>
        <v>1345.9596632349603</v>
      </c>
      <c r="BI3768">
        <f t="shared" si="409"/>
        <v>1345.9596632349603</v>
      </c>
      <c r="BJ3768">
        <f t="shared" si="410"/>
        <v>3028.4094696969732</v>
      </c>
    </row>
    <row r="3769" spans="1:62">
      <c r="A3769">
        <v>3775</v>
      </c>
      <c r="B3769">
        <v>53690</v>
      </c>
      <c r="C3769" t="s">
        <v>635</v>
      </c>
      <c r="D3769">
        <v>2023</v>
      </c>
      <c r="E3769" t="s">
        <v>55</v>
      </c>
      <c r="F3769" t="s">
        <v>56</v>
      </c>
      <c r="G3769">
        <v>24.407</v>
      </c>
      <c r="H3769">
        <v>1.056050849</v>
      </c>
      <c r="I3769">
        <v>29630959031</v>
      </c>
      <c r="J3769">
        <v>6.92</v>
      </c>
      <c r="K3769">
        <v>10.28</v>
      </c>
      <c r="L3769">
        <v>412915000000</v>
      </c>
      <c r="M3769">
        <v>0.57999999999999996</v>
      </c>
      <c r="N3769">
        <v>1</v>
      </c>
      <c r="O3769">
        <v>225178000000</v>
      </c>
      <c r="P3769">
        <v>7.599404807</v>
      </c>
      <c r="Q3769">
        <v>22.126569709999998</v>
      </c>
      <c r="R3769">
        <v>4068620000</v>
      </c>
      <c r="S3769">
        <v>398871000000</v>
      </c>
      <c r="T3769">
        <v>196050000000</v>
      </c>
      <c r="U3769">
        <v>202821000000</v>
      </c>
      <c r="V3769">
        <v>4.1993968568742392</v>
      </c>
      <c r="W3769">
        <v>96.66</v>
      </c>
      <c r="X3769">
        <v>19.14</v>
      </c>
      <c r="Y3769">
        <v>1.95</v>
      </c>
      <c r="Z3769">
        <v>14.60941373</v>
      </c>
      <c r="AA3769">
        <v>0</v>
      </c>
      <c r="AB3769" s="2">
        <v>44926</v>
      </c>
      <c r="AC3769">
        <v>20550</v>
      </c>
      <c r="AD3769">
        <f t="shared" si="411"/>
        <v>400</v>
      </c>
      <c r="AE3769">
        <v>400</v>
      </c>
      <c r="AF3769">
        <f t="shared" si="412"/>
        <v>1.9464720194647203</v>
      </c>
      <c r="AG3769">
        <v>20850</v>
      </c>
      <c r="AH3769">
        <v>20500</v>
      </c>
      <c r="AI3769">
        <v>20900</v>
      </c>
      <c r="AJ3769">
        <v>20350</v>
      </c>
      <c r="AK3769">
        <v>20301.923076923071</v>
      </c>
      <c r="AL3769">
        <v>20400</v>
      </c>
      <c r="AM3769">
        <v>20743.26923076923</v>
      </c>
      <c r="AN3769">
        <v>20154.807692307691</v>
      </c>
      <c r="AO3769">
        <v>20105.768929553789</v>
      </c>
      <c r="AP3769">
        <v>20056.73046875</v>
      </c>
      <c r="AQ3769">
        <v>20252.884311965161</v>
      </c>
      <c r="AR3769">
        <v>19860.576625534839</v>
      </c>
      <c r="AS3769">
        <v>19595.768937194371</v>
      </c>
      <c r="AT3769">
        <v>20056.73046875</v>
      </c>
      <c r="AU3769">
        <v>20105.768929553789</v>
      </c>
      <c r="AV3769">
        <v>19448.65355478301</v>
      </c>
      <c r="AW3769">
        <v>1</v>
      </c>
      <c r="AX3769">
        <v>-450</v>
      </c>
      <c r="AY3769">
        <v>-245.19260817307079</v>
      </c>
      <c r="AZ3769">
        <v>-49.038460803789349</v>
      </c>
      <c r="BA3769">
        <v>-450</v>
      </c>
      <c r="BB3769">
        <v>20000</v>
      </c>
      <c r="BC3769">
        <v>20850</v>
      </c>
      <c r="BD3769">
        <v>-4.0767386091127102E-2</v>
      </c>
      <c r="BE3769">
        <v>4.0767386091127102E-2</v>
      </c>
      <c r="BF3769">
        <f t="shared" si="406"/>
        <v>5.6050703109526638E-2</v>
      </c>
      <c r="BG3769">
        <f t="shared" si="407"/>
        <v>550</v>
      </c>
      <c r="BH3769">
        <f t="shared" si="408"/>
        <v>745.19230769230853</v>
      </c>
      <c r="BI3769">
        <f t="shared" si="409"/>
        <v>1039.423374465161</v>
      </c>
      <c r="BJ3769">
        <f t="shared" si="410"/>
        <v>1451.3464452169901</v>
      </c>
    </row>
    <row r="3770" spans="1:62">
      <c r="A3770">
        <v>3776</v>
      </c>
      <c r="B3770">
        <v>53690</v>
      </c>
      <c r="C3770" t="s">
        <v>635</v>
      </c>
      <c r="D3770">
        <v>2024</v>
      </c>
      <c r="E3770" t="s">
        <v>55</v>
      </c>
      <c r="F3770" t="s">
        <v>56</v>
      </c>
      <c r="J3770">
        <v>11.11</v>
      </c>
      <c r="K3770">
        <v>-25.72</v>
      </c>
      <c r="L3770">
        <v>306700000000</v>
      </c>
      <c r="N3770">
        <v>1</v>
      </c>
      <c r="P3770">
        <v>11.88</v>
      </c>
      <c r="S3770">
        <v>443200000000</v>
      </c>
      <c r="T3770">
        <v>227200000000</v>
      </c>
      <c r="U3770">
        <v>216000000000</v>
      </c>
      <c r="V3770">
        <v>6.4978478559912434</v>
      </c>
      <c r="W3770">
        <v>15.73207712</v>
      </c>
      <c r="X3770">
        <v>19.14</v>
      </c>
      <c r="Y3770">
        <v>3.2</v>
      </c>
      <c r="Z3770">
        <v>52.81118721</v>
      </c>
      <c r="AA3770">
        <v>0</v>
      </c>
      <c r="AB3770" s="2">
        <v>45291</v>
      </c>
      <c r="AC3770">
        <v>16630</v>
      </c>
      <c r="AD3770">
        <f t="shared" si="411"/>
        <v>400</v>
      </c>
      <c r="AE3770">
        <v>400</v>
      </c>
      <c r="AF3770">
        <f t="shared" si="412"/>
        <v>2.4052916416115453</v>
      </c>
      <c r="AG3770">
        <v>16750</v>
      </c>
      <c r="AH3770">
        <v>16350</v>
      </c>
      <c r="AI3770">
        <v>16900</v>
      </c>
      <c r="AJ3770">
        <v>16210</v>
      </c>
      <c r="AK3770">
        <v>17220</v>
      </c>
      <c r="AL3770">
        <v>16840</v>
      </c>
      <c r="AM3770">
        <v>17250</v>
      </c>
      <c r="AN3770">
        <v>16700</v>
      </c>
      <c r="AO3770">
        <v>17180</v>
      </c>
      <c r="AP3770">
        <v>17210</v>
      </c>
      <c r="AQ3770">
        <v>17300</v>
      </c>
      <c r="AR3770">
        <v>16990</v>
      </c>
      <c r="AS3770">
        <v>17090</v>
      </c>
      <c r="AT3770">
        <v>17100</v>
      </c>
      <c r="AU3770">
        <v>17320</v>
      </c>
      <c r="AV3770">
        <v>17020</v>
      </c>
      <c r="AW3770">
        <v>0</v>
      </c>
      <c r="AX3770">
        <v>90</v>
      </c>
      <c r="AY3770">
        <v>-10</v>
      </c>
      <c r="AZ3770">
        <v>-80</v>
      </c>
      <c r="BA3770">
        <v>-10</v>
      </c>
      <c r="BB3770">
        <v>16810</v>
      </c>
      <c r="BC3770">
        <v>17220</v>
      </c>
      <c r="BD3770">
        <v>-2.3809523809523812E-2</v>
      </c>
      <c r="BE3770">
        <v>2.3809523809523812E-2</v>
      </c>
      <c r="BF3770">
        <f t="shared" si="406"/>
        <v>-0.48736462093862815</v>
      </c>
      <c r="BG3770">
        <f t="shared" si="407"/>
        <v>690</v>
      </c>
      <c r="BH3770">
        <f t="shared" si="408"/>
        <v>1040</v>
      </c>
      <c r="BI3770">
        <f t="shared" si="409"/>
        <v>1090</v>
      </c>
      <c r="BJ3770">
        <f t="shared" si="410"/>
        <v>1110</v>
      </c>
    </row>
    <row r="3771" spans="1:62">
      <c r="A3771">
        <v>3777</v>
      </c>
      <c r="B3771">
        <v>53700</v>
      </c>
      <c r="C3771" t="s">
        <v>636</v>
      </c>
      <c r="D3771">
        <v>2016</v>
      </c>
      <c r="E3771" t="s">
        <v>70</v>
      </c>
      <c r="F3771" t="s">
        <v>56</v>
      </c>
      <c r="G3771">
        <v>3.7879999999999998</v>
      </c>
      <c r="H3771">
        <v>0.85228253300000001</v>
      </c>
      <c r="I3771">
        <v>24333973043</v>
      </c>
      <c r="J3771">
        <v>7.22</v>
      </c>
      <c r="K3771">
        <v>4.17</v>
      </c>
      <c r="L3771">
        <v>853920000000</v>
      </c>
      <c r="M3771">
        <v>0.59</v>
      </c>
      <c r="N3771">
        <v>1</v>
      </c>
      <c r="O3771">
        <v>83510957295</v>
      </c>
      <c r="P3771">
        <v>3.4318669270000002</v>
      </c>
      <c r="Q3771">
        <v>20.50901893</v>
      </c>
      <c r="R3771">
        <v>807149070</v>
      </c>
      <c r="S3771">
        <v>666430000000</v>
      </c>
      <c r="T3771">
        <v>484476000000</v>
      </c>
      <c r="U3771">
        <v>181954000000</v>
      </c>
      <c r="V3771">
        <v>1.5863688039999999</v>
      </c>
      <c r="W3771">
        <v>266.26</v>
      </c>
      <c r="X3771">
        <v>41.01</v>
      </c>
      <c r="Y3771">
        <v>0</v>
      </c>
      <c r="Z3771">
        <v>13.37369502</v>
      </c>
      <c r="AA3771">
        <v>0</v>
      </c>
      <c r="AB3771" s="2">
        <v>42369</v>
      </c>
      <c r="AC3771">
        <v>6857</v>
      </c>
      <c r="AD3771">
        <f t="shared" si="411"/>
        <v>70</v>
      </c>
      <c r="AE3771">
        <v>70</v>
      </c>
      <c r="AF3771">
        <f t="shared" si="412"/>
        <v>1.0208546011375237</v>
      </c>
      <c r="AG3771">
        <v>5995.4187837758454</v>
      </c>
      <c r="AH3771">
        <v>6181.3232421875</v>
      </c>
      <c r="AI3771">
        <v>6292.8659172344924</v>
      </c>
      <c r="AJ3771">
        <v>5976.8283379346803</v>
      </c>
      <c r="AK3771">
        <v>6395.1131716211221</v>
      </c>
      <c r="AL3771">
        <v>6292.86572265625</v>
      </c>
      <c r="AM3771">
        <v>6404.4083942542929</v>
      </c>
      <c r="AN3771">
        <v>6274.2752773899092</v>
      </c>
      <c r="AO3771">
        <v>6181.3231957185671</v>
      </c>
      <c r="AP3771">
        <v>6348.63720703125</v>
      </c>
      <c r="AQ3771">
        <v>6404.4085441354773</v>
      </c>
      <c r="AR3771">
        <v>6181.3231957185671</v>
      </c>
      <c r="AS3771">
        <v>6330.0461578369141</v>
      </c>
      <c r="AT3771">
        <v>6246.38916015625</v>
      </c>
      <c r="AU3771">
        <v>6376.5222676595049</v>
      </c>
      <c r="AV3771">
        <v>6227.7987162272129</v>
      </c>
      <c r="AW3771">
        <v>1</v>
      </c>
      <c r="AX3771">
        <v>297.44693888040462</v>
      </c>
      <c r="AY3771">
        <v>-46.475964589872092</v>
      </c>
      <c r="AZ3771">
        <v>65.065964437682851</v>
      </c>
      <c r="BA3771">
        <v>297.44693888040462</v>
      </c>
      <c r="BB3771">
        <v>6222.86572265625</v>
      </c>
      <c r="BC3771">
        <v>5995.4187837758454</v>
      </c>
      <c r="BD3771">
        <v>3.793678925247005E-2</v>
      </c>
      <c r="BE3771">
        <v>3.793678925247005E-2</v>
      </c>
      <c r="BF3771">
        <f t="shared" si="406"/>
        <v>-0.14771700359377579</v>
      </c>
      <c r="BG3771">
        <f t="shared" si="407"/>
        <v>316.03757929981202</v>
      </c>
      <c r="BH3771">
        <f t="shared" si="408"/>
        <v>427.58005631961259</v>
      </c>
      <c r="BI3771">
        <f t="shared" si="409"/>
        <v>427.58020620079697</v>
      </c>
      <c r="BJ3771">
        <f t="shared" si="410"/>
        <v>427.58020620079697</v>
      </c>
    </row>
    <row r="3772" spans="1:62">
      <c r="A3772">
        <v>3778</v>
      </c>
      <c r="B3772">
        <v>53700</v>
      </c>
      <c r="C3772" t="s">
        <v>636</v>
      </c>
      <c r="D3772">
        <v>2017</v>
      </c>
      <c r="E3772" t="s">
        <v>70</v>
      </c>
      <c r="F3772" t="s">
        <v>56</v>
      </c>
      <c r="G3772">
        <v>14.321</v>
      </c>
      <c r="H3772">
        <v>0.83876577500000005</v>
      </c>
      <c r="I3772">
        <v>23619995752</v>
      </c>
      <c r="J3772">
        <v>5.0599999999999996</v>
      </c>
      <c r="K3772">
        <v>9.93</v>
      </c>
      <c r="L3772">
        <v>938693000000</v>
      </c>
      <c r="M3772">
        <v>0.6</v>
      </c>
      <c r="N3772">
        <v>1</v>
      </c>
      <c r="O3772">
        <v>86208476750</v>
      </c>
      <c r="P3772">
        <v>3.6498091559999999</v>
      </c>
      <c r="Q3772">
        <v>20.674156549999999</v>
      </c>
      <c r="R3772">
        <v>952077070</v>
      </c>
      <c r="S3772">
        <v>700121000000</v>
      </c>
      <c r="T3772">
        <v>501029000000</v>
      </c>
      <c r="U3772">
        <v>199092000000</v>
      </c>
      <c r="V3772">
        <v>9.4188641085109417</v>
      </c>
      <c r="W3772">
        <v>251.66</v>
      </c>
      <c r="X3772">
        <v>41.59</v>
      </c>
      <c r="Y3772">
        <v>0</v>
      </c>
      <c r="Z3772">
        <v>11.8638598</v>
      </c>
      <c r="AA3772">
        <v>0</v>
      </c>
      <c r="AB3772" s="2">
        <v>42735</v>
      </c>
      <c r="AC3772">
        <v>6050</v>
      </c>
      <c r="AD3772">
        <f t="shared" si="411"/>
        <v>70</v>
      </c>
      <c r="AE3772">
        <v>70</v>
      </c>
      <c r="AF3772">
        <f t="shared" si="412"/>
        <v>1.1570247933884297</v>
      </c>
      <c r="AG3772">
        <v>5721.7848995164313</v>
      </c>
      <c r="AH3772">
        <v>5712.2802734375</v>
      </c>
      <c r="AI3772">
        <v>5797.8219081478792</v>
      </c>
      <c r="AJ3772">
        <v>5664.7571430428452</v>
      </c>
      <c r="AK3772">
        <v>5965.259004003582</v>
      </c>
      <c r="AL3772">
        <v>5655.25341796875</v>
      </c>
      <c r="AM3772">
        <v>5965.259004003582</v>
      </c>
      <c r="AN3772">
        <v>5627.0710919655839</v>
      </c>
      <c r="AO3772">
        <v>5655.2529031249996</v>
      </c>
      <c r="AP3772">
        <v>5871.3173828125</v>
      </c>
      <c r="AQ3772">
        <v>5890.1055984374998</v>
      </c>
      <c r="AR3772">
        <v>5598.8882562500003</v>
      </c>
      <c r="AS3772">
        <v>5833.7405414803452</v>
      </c>
      <c r="AT3772">
        <v>5645.8583984375</v>
      </c>
      <c r="AU3772">
        <v>6002.8344702189061</v>
      </c>
      <c r="AV3772">
        <v>5627.0701841332157</v>
      </c>
      <c r="AW3772">
        <v>1</v>
      </c>
      <c r="AX3772">
        <v>-66.531481547681324</v>
      </c>
      <c r="AY3772">
        <v>-93.941621191082049</v>
      </c>
      <c r="AZ3772">
        <v>-9.3945046874996478</v>
      </c>
      <c r="BA3772">
        <v>-66.531481547681324</v>
      </c>
      <c r="BB3772">
        <v>5585.25341796875</v>
      </c>
      <c r="BC3772">
        <v>5721.7848995164313</v>
      </c>
      <c r="BD3772">
        <v>-2.3861694199518071E-2</v>
      </c>
      <c r="BE3772">
        <v>2.3861694199518071E-2</v>
      </c>
      <c r="BF3772">
        <f t="shared" ref="BF3772:BF3835" si="413">(O3772-U3772)/S3772</f>
        <v>-0.16123430557003718</v>
      </c>
      <c r="BG3772">
        <f t="shared" ref="BG3772:BG3835" si="414">MAX(AI3772)-AJ3772</f>
        <v>133.06476510503398</v>
      </c>
      <c r="BH3772">
        <f t="shared" ref="BH3772:BH3835" si="415">MAX(AG3772:AN3772)-MIN(AG3772:AN3772)</f>
        <v>338.1879120379981</v>
      </c>
      <c r="BI3772">
        <f t="shared" ref="BI3772:BI3835" si="416">MAX(AG3772:AR3772)-MIN(AG3772:AR3772)</f>
        <v>366.37074775358178</v>
      </c>
      <c r="BJ3772">
        <f t="shared" ref="BJ3772:BJ3835" si="417">MAX(AG3772:AV3772)-MIN(AG3772:AV3772)</f>
        <v>403.94621396890579</v>
      </c>
    </row>
    <row r="3773" spans="1:62">
      <c r="A3773">
        <v>3779</v>
      </c>
      <c r="B3773">
        <v>53700</v>
      </c>
      <c r="C3773" t="s">
        <v>636</v>
      </c>
      <c r="D3773">
        <v>2018</v>
      </c>
      <c r="E3773" t="s">
        <v>70</v>
      </c>
      <c r="F3773" t="s">
        <v>56</v>
      </c>
      <c r="G3773">
        <v>23.347999999999999</v>
      </c>
      <c r="H3773">
        <v>0.859284877</v>
      </c>
      <c r="I3773">
        <v>12997393474</v>
      </c>
      <c r="J3773">
        <v>2.2799999999999998</v>
      </c>
      <c r="K3773">
        <v>0.76</v>
      </c>
      <c r="L3773">
        <v>945874000000</v>
      </c>
      <c r="M3773">
        <v>0.96</v>
      </c>
      <c r="N3773">
        <v>1</v>
      </c>
      <c r="O3773">
        <v>104585000000</v>
      </c>
      <c r="P3773">
        <v>8.0466238489999995</v>
      </c>
      <c r="Q3773">
        <v>20.721391910000001</v>
      </c>
      <c r="R3773">
        <v>998127830</v>
      </c>
      <c r="S3773">
        <v>716113000000</v>
      </c>
      <c r="T3773">
        <v>510760000000</v>
      </c>
      <c r="U3773">
        <v>205353000000</v>
      </c>
      <c r="V3773">
        <v>3.1447772888915679</v>
      </c>
      <c r="W3773">
        <v>248.72</v>
      </c>
      <c r="X3773">
        <v>39.64</v>
      </c>
      <c r="Y3773">
        <v>0</v>
      </c>
      <c r="Z3773">
        <v>6.3292932039999998</v>
      </c>
      <c r="AA3773">
        <v>0</v>
      </c>
      <c r="AB3773" s="2">
        <v>43100</v>
      </c>
      <c r="AC3773">
        <v>7300</v>
      </c>
      <c r="AD3773">
        <f t="shared" si="411"/>
        <v>70</v>
      </c>
      <c r="AE3773">
        <v>70</v>
      </c>
      <c r="AF3773">
        <f t="shared" si="412"/>
        <v>0.95890410958904104</v>
      </c>
      <c r="AG3773">
        <v>6901.5843590223913</v>
      </c>
      <c r="AH3773">
        <v>6805.595703125</v>
      </c>
      <c r="AI3773">
        <v>7055.1662084582158</v>
      </c>
      <c r="AJ3773">
        <v>6795.996837535261</v>
      </c>
      <c r="AK3773">
        <v>6539.1831609396913</v>
      </c>
      <c r="AL3773">
        <v>6776.798828125</v>
      </c>
      <c r="AM3773">
        <v>6928.8728551235972</v>
      </c>
      <c r="AN3773">
        <v>6434.6322673781551</v>
      </c>
      <c r="AO3773">
        <v>6795.807859571717</v>
      </c>
      <c r="AP3773">
        <v>6605.71533203125</v>
      </c>
      <c r="AQ3773">
        <v>7014.414266243255</v>
      </c>
      <c r="AR3773">
        <v>6605.71533203125</v>
      </c>
      <c r="AS3773">
        <v>7033.4237734921326</v>
      </c>
      <c r="AT3773">
        <v>6795.80810546875</v>
      </c>
      <c r="AU3773">
        <v>7042.928400213068</v>
      </c>
      <c r="AV3773">
        <v>6672.2479580965901</v>
      </c>
      <c r="AW3773">
        <v>1</v>
      </c>
      <c r="AX3773">
        <v>-124.7855308973913</v>
      </c>
      <c r="AY3773">
        <v>66.532171091558666</v>
      </c>
      <c r="AZ3773">
        <v>2.4589703298261162E-4</v>
      </c>
      <c r="BA3773">
        <v>-124.7855308973913</v>
      </c>
      <c r="BB3773">
        <v>6706.798828125</v>
      </c>
      <c r="BC3773">
        <v>6901.5843590223913</v>
      </c>
      <c r="BD3773">
        <v>-2.8223306528558121E-2</v>
      </c>
      <c r="BE3773">
        <v>2.8223306528558121E-2</v>
      </c>
      <c r="BF3773">
        <f t="shared" si="413"/>
        <v>-0.14071522231826541</v>
      </c>
      <c r="BG3773">
        <f t="shared" si="414"/>
        <v>259.16937092295484</v>
      </c>
      <c r="BH3773">
        <f t="shared" si="415"/>
        <v>620.53394108006069</v>
      </c>
      <c r="BI3773">
        <f t="shared" si="416"/>
        <v>620.53394108006069</v>
      </c>
      <c r="BJ3773">
        <f t="shared" si="417"/>
        <v>620.53394108006069</v>
      </c>
    </row>
    <row r="3774" spans="1:62">
      <c r="A3774">
        <v>3780</v>
      </c>
      <c r="B3774">
        <v>53700</v>
      </c>
      <c r="C3774" t="s">
        <v>636</v>
      </c>
      <c r="D3774">
        <v>2022</v>
      </c>
      <c r="E3774" t="s">
        <v>70</v>
      </c>
      <c r="F3774" t="s">
        <v>56</v>
      </c>
      <c r="G3774">
        <v>4.375</v>
      </c>
      <c r="H3774">
        <v>0.80667393200000004</v>
      </c>
      <c r="I3774">
        <v>22914068910</v>
      </c>
      <c r="J3774">
        <v>9.4700000000000006</v>
      </c>
      <c r="K3774">
        <v>26.85</v>
      </c>
      <c r="L3774">
        <v>1199850000000</v>
      </c>
      <c r="M3774">
        <v>1.26</v>
      </c>
      <c r="N3774">
        <v>1</v>
      </c>
      <c r="O3774">
        <v>96660015000</v>
      </c>
      <c r="P3774">
        <v>4.2183697440000003</v>
      </c>
      <c r="Q3774">
        <v>20.65518874</v>
      </c>
      <c r="R3774">
        <v>934188450</v>
      </c>
      <c r="S3774">
        <v>864519000000</v>
      </c>
      <c r="T3774">
        <v>600725000000</v>
      </c>
      <c r="U3774">
        <v>263794000000</v>
      </c>
      <c r="V3774">
        <v>28.458800212317328</v>
      </c>
      <c r="W3774">
        <v>227.73</v>
      </c>
      <c r="X3774">
        <v>37.72</v>
      </c>
      <c r="Y3774">
        <v>0</v>
      </c>
      <c r="Z3774">
        <v>8.6863495420000003</v>
      </c>
      <c r="AA3774">
        <v>0</v>
      </c>
      <c r="AB3774" s="2">
        <v>44561</v>
      </c>
      <c r="AC3774">
        <v>5000</v>
      </c>
      <c r="AD3774">
        <f t="shared" si="411"/>
        <v>50</v>
      </c>
      <c r="AE3774">
        <v>50</v>
      </c>
      <c r="AF3774">
        <f t="shared" si="412"/>
        <v>1</v>
      </c>
      <c r="AG3774">
        <v>4858.6253733915446</v>
      </c>
      <c r="AH3774">
        <v>5005.8564453125</v>
      </c>
      <c r="AI3774">
        <v>5005.8564453125</v>
      </c>
      <c r="AJ3774">
        <v>4838.9945638020836</v>
      </c>
      <c r="AK3774">
        <v>4878.2563107025744</v>
      </c>
      <c r="AL3774">
        <v>4863.533203125</v>
      </c>
      <c r="AM3774">
        <v>4976.4103612197277</v>
      </c>
      <c r="AN3774">
        <v>4858.6255005991416</v>
      </c>
      <c r="AO3774">
        <v>5104.0103131212718</v>
      </c>
      <c r="AP3774">
        <v>4937.1484375</v>
      </c>
      <c r="AQ3774">
        <v>5133.4565264662024</v>
      </c>
      <c r="AR3774">
        <v>4937.1484375</v>
      </c>
      <c r="AS3774">
        <v>5074.5641657366077</v>
      </c>
      <c r="AT3774">
        <v>5153.08740234375</v>
      </c>
      <c r="AU3774">
        <v>5202.1644252232136</v>
      </c>
      <c r="AV3774">
        <v>5074.5641657366077</v>
      </c>
      <c r="AW3774">
        <v>1</v>
      </c>
      <c r="AX3774">
        <v>4.9078297334554009</v>
      </c>
      <c r="AY3774">
        <v>58.89212679742559</v>
      </c>
      <c r="AZ3774">
        <v>49.077089222478207</v>
      </c>
      <c r="BA3774">
        <v>4.9078297334554009</v>
      </c>
      <c r="BB3774">
        <v>4813.533203125</v>
      </c>
      <c r="BC3774">
        <v>4858.6253733915446</v>
      </c>
      <c r="BD3774">
        <v>-9.2808493763469942E-3</v>
      </c>
      <c r="BE3774">
        <v>9.2808493763469942E-3</v>
      </c>
      <c r="BF3774">
        <f t="shared" si="413"/>
        <v>-0.19332598242490912</v>
      </c>
      <c r="BG3774">
        <f t="shared" si="414"/>
        <v>166.86188151041642</v>
      </c>
      <c r="BH3774">
        <f t="shared" si="415"/>
        <v>166.86188151041642</v>
      </c>
      <c r="BI3774">
        <f t="shared" si="416"/>
        <v>294.4619626641188</v>
      </c>
      <c r="BJ3774">
        <f t="shared" si="417"/>
        <v>363.16986142113001</v>
      </c>
    </row>
    <row r="3775" spans="1:62">
      <c r="A3775">
        <v>3781</v>
      </c>
      <c r="B3775">
        <v>53700</v>
      </c>
      <c r="C3775" t="s">
        <v>636</v>
      </c>
      <c r="D3775">
        <v>2023</v>
      </c>
      <c r="E3775" t="s">
        <v>70</v>
      </c>
      <c r="F3775" t="s">
        <v>56</v>
      </c>
      <c r="G3775">
        <v>3.7069999999999999</v>
      </c>
      <c r="H3775">
        <v>0.82244150599999999</v>
      </c>
      <c r="I3775">
        <v>51648116490</v>
      </c>
      <c r="J3775">
        <v>20</v>
      </c>
      <c r="K3775">
        <v>20.059999999999999</v>
      </c>
      <c r="L3775">
        <v>1440560000000</v>
      </c>
      <c r="M3775">
        <v>1.7</v>
      </c>
      <c r="N3775">
        <v>1</v>
      </c>
      <c r="O3775">
        <v>134634000000</v>
      </c>
      <c r="P3775">
        <v>2.606751407</v>
      </c>
      <c r="Q3775">
        <v>20.822837920000001</v>
      </c>
      <c r="R3775">
        <v>1104698100</v>
      </c>
      <c r="S3775">
        <v>1037470000000</v>
      </c>
      <c r="T3775">
        <v>718621000000</v>
      </c>
      <c r="U3775">
        <v>318845000000</v>
      </c>
      <c r="V3775">
        <v>20.8689356088463</v>
      </c>
      <c r="W3775">
        <v>225.38</v>
      </c>
      <c r="X3775">
        <v>39.15</v>
      </c>
      <c r="Y3775">
        <v>0</v>
      </c>
      <c r="Z3775">
        <v>16.198502869999999</v>
      </c>
      <c r="AA3775">
        <v>0</v>
      </c>
      <c r="AB3775" s="2">
        <v>44926</v>
      </c>
      <c r="AC3775">
        <v>5920</v>
      </c>
      <c r="AD3775">
        <f t="shared" si="411"/>
        <v>50</v>
      </c>
      <c r="AE3775">
        <v>50</v>
      </c>
      <c r="AF3775">
        <f t="shared" si="412"/>
        <v>0.84459459459459463</v>
      </c>
      <c r="AG3775">
        <v>5730</v>
      </c>
      <c r="AH3775">
        <v>5680</v>
      </c>
      <c r="AI3775">
        <v>5770</v>
      </c>
      <c r="AJ3775">
        <v>5650</v>
      </c>
      <c r="AK3775">
        <v>5788.9510489510494</v>
      </c>
      <c r="AL3775">
        <v>5670</v>
      </c>
      <c r="AM3775">
        <v>5788.9510489510494</v>
      </c>
      <c r="AN3775">
        <v>5670</v>
      </c>
      <c r="AO3775">
        <v>5917.8148212139422</v>
      </c>
      <c r="AP3775">
        <v>5798.86376953125</v>
      </c>
      <c r="AQ3775">
        <v>5917.8148212139422</v>
      </c>
      <c r="AR3775">
        <v>5798.86376953125</v>
      </c>
      <c r="AS3775">
        <v>5769.1260560116534</v>
      </c>
      <c r="AT3775">
        <v>5848.4267578125</v>
      </c>
      <c r="AU3775">
        <v>5917.8148718882421</v>
      </c>
      <c r="AV3775">
        <v>5739.3882928363346</v>
      </c>
      <c r="AW3775">
        <v>1</v>
      </c>
      <c r="AX3775">
        <v>-60</v>
      </c>
      <c r="AY3775">
        <v>9.9127205802005847</v>
      </c>
      <c r="AZ3775">
        <v>-69.388063401442196</v>
      </c>
      <c r="BA3775">
        <v>-60</v>
      </c>
      <c r="BB3775">
        <v>5620</v>
      </c>
      <c r="BC3775">
        <v>5730</v>
      </c>
      <c r="BD3775">
        <v>-1.9197207678883069E-2</v>
      </c>
      <c r="BE3775">
        <v>1.9197207678883069E-2</v>
      </c>
      <c r="BF3775">
        <f t="shared" si="413"/>
        <v>-0.17755790528882762</v>
      </c>
      <c r="BG3775">
        <f t="shared" si="414"/>
        <v>120</v>
      </c>
      <c r="BH3775">
        <f t="shared" si="415"/>
        <v>138.95104895104942</v>
      </c>
      <c r="BI3775">
        <f t="shared" si="416"/>
        <v>267.8148212139422</v>
      </c>
      <c r="BJ3775">
        <f t="shared" si="417"/>
        <v>267.81487188824212</v>
      </c>
    </row>
    <row r="3776" spans="1:62">
      <c r="A3776">
        <v>3782</v>
      </c>
      <c r="B3776">
        <v>53700</v>
      </c>
      <c r="C3776" t="s">
        <v>636</v>
      </c>
      <c r="D3776">
        <v>2024</v>
      </c>
      <c r="E3776" t="s">
        <v>70</v>
      </c>
      <c r="F3776" t="s">
        <v>56</v>
      </c>
      <c r="J3776">
        <v>10.89</v>
      </c>
      <c r="K3776">
        <v>-18.260000000000002</v>
      </c>
      <c r="L3776">
        <v>1177500000000</v>
      </c>
      <c r="N3776">
        <v>1</v>
      </c>
      <c r="P3776">
        <v>2.94</v>
      </c>
      <c r="S3776">
        <v>1150500000000</v>
      </c>
      <c r="T3776">
        <v>778300000000</v>
      </c>
      <c r="U3776">
        <v>372300000000</v>
      </c>
      <c r="V3776">
        <v>16.765199391553889</v>
      </c>
      <c r="W3776">
        <v>21.501145130000001</v>
      </c>
      <c r="X3776">
        <v>39.15</v>
      </c>
      <c r="Y3776">
        <v>0</v>
      </c>
      <c r="Z3776">
        <v>124.2421428</v>
      </c>
      <c r="AA3776">
        <v>0</v>
      </c>
      <c r="AB3776" s="2">
        <v>45291</v>
      </c>
      <c r="AC3776">
        <v>4220</v>
      </c>
      <c r="AD3776">
        <f t="shared" si="411"/>
        <v>50</v>
      </c>
      <c r="AE3776">
        <v>50</v>
      </c>
      <c r="AF3776">
        <f t="shared" si="412"/>
        <v>1.1848341232227488</v>
      </c>
      <c r="AG3776">
        <v>4200</v>
      </c>
      <c r="AH3776">
        <v>4100</v>
      </c>
      <c r="AI3776">
        <v>4200</v>
      </c>
      <c r="AJ3776">
        <v>4060</v>
      </c>
      <c r="AK3776">
        <v>4250</v>
      </c>
      <c r="AL3776">
        <v>4215</v>
      </c>
      <c r="AM3776">
        <v>4310</v>
      </c>
      <c r="AN3776">
        <v>4210</v>
      </c>
      <c r="AO3776">
        <v>4230</v>
      </c>
      <c r="AP3776">
        <v>4210</v>
      </c>
      <c r="AQ3776">
        <v>4285</v>
      </c>
      <c r="AR3776">
        <v>4185</v>
      </c>
      <c r="AS3776">
        <v>4185</v>
      </c>
      <c r="AT3776">
        <v>4265</v>
      </c>
      <c r="AU3776">
        <v>4280</v>
      </c>
      <c r="AV3776">
        <v>4170</v>
      </c>
      <c r="AW3776">
        <v>0</v>
      </c>
      <c r="AX3776">
        <v>15</v>
      </c>
      <c r="AY3776">
        <v>-40</v>
      </c>
      <c r="AZ3776">
        <v>35</v>
      </c>
      <c r="BA3776">
        <v>-40</v>
      </c>
      <c r="BB3776">
        <v>4160</v>
      </c>
      <c r="BC3776">
        <v>4250</v>
      </c>
      <c r="BD3776">
        <v>-2.117647058823529E-2</v>
      </c>
      <c r="BE3776">
        <v>2.117647058823529E-2</v>
      </c>
      <c r="BF3776">
        <f t="shared" si="413"/>
        <v>-0.32359843546284223</v>
      </c>
      <c r="BG3776">
        <f t="shared" si="414"/>
        <v>140</v>
      </c>
      <c r="BH3776">
        <f t="shared" si="415"/>
        <v>250</v>
      </c>
      <c r="BI3776">
        <f t="shared" si="416"/>
        <v>250</v>
      </c>
      <c r="BJ3776">
        <f t="shared" si="417"/>
        <v>250</v>
      </c>
    </row>
    <row r="3777" spans="1:62">
      <c r="A3777">
        <v>3783</v>
      </c>
      <c r="B3777">
        <v>54040</v>
      </c>
      <c r="C3777" t="s">
        <v>637</v>
      </c>
      <c r="D3777">
        <v>2016</v>
      </c>
      <c r="E3777" t="s">
        <v>70</v>
      </c>
      <c r="F3777" t="s">
        <v>56</v>
      </c>
      <c r="G3777">
        <v>28.847999999999999</v>
      </c>
      <c r="H3777">
        <v>1.0438517759999999</v>
      </c>
      <c r="I3777">
        <v>7449343115</v>
      </c>
      <c r="J3777">
        <v>9.56</v>
      </c>
      <c r="K3777">
        <v>-20.38</v>
      </c>
      <c r="L3777">
        <v>235604000000</v>
      </c>
      <c r="M3777">
        <v>0.09</v>
      </c>
      <c r="N3777">
        <v>1</v>
      </c>
      <c r="O3777">
        <v>102213000000</v>
      </c>
      <c r="P3777">
        <v>13.721129879999999</v>
      </c>
      <c r="Q3777">
        <v>21.409631279999999</v>
      </c>
      <c r="R3777">
        <v>1986482420</v>
      </c>
      <c r="S3777">
        <v>116753000000</v>
      </c>
      <c r="T3777">
        <v>19658929017</v>
      </c>
      <c r="U3777">
        <v>97093598692</v>
      </c>
      <c r="V3777">
        <v>50.181995880000002</v>
      </c>
      <c r="W3777">
        <v>20.25</v>
      </c>
      <c r="X3777">
        <v>42.32</v>
      </c>
      <c r="Y3777">
        <v>2.71</v>
      </c>
      <c r="Z3777">
        <v>7.6723318689999997</v>
      </c>
      <c r="AA3777">
        <v>0</v>
      </c>
      <c r="AB3777" s="2">
        <v>42369</v>
      </c>
      <c r="AC3777">
        <v>6360</v>
      </c>
      <c r="AD3777">
        <f t="shared" si="411"/>
        <v>130</v>
      </c>
      <c r="AE3777">
        <v>130</v>
      </c>
      <c r="AF3777">
        <f t="shared" si="412"/>
        <v>2.0440251572327046</v>
      </c>
      <c r="AG3777">
        <v>3576.1823524920801</v>
      </c>
      <c r="AH3777">
        <v>3979.614013671875</v>
      </c>
      <c r="AI3777">
        <v>4266.8026538337626</v>
      </c>
      <c r="AJ3777">
        <v>3569.3445277263208</v>
      </c>
      <c r="AK3777">
        <v>3596.6957347470238</v>
      </c>
      <c r="AL3777">
        <v>3589.85791015625</v>
      </c>
      <c r="AM3777">
        <v>3733.4522265625001</v>
      </c>
      <c r="AN3777">
        <v>3535.1553134300598</v>
      </c>
      <c r="AO3777">
        <v>3726.6139644724331</v>
      </c>
      <c r="AP3777">
        <v>3596.6953125</v>
      </c>
      <c r="AQ3777">
        <v>3842.8569688688208</v>
      </c>
      <c r="AR3777">
        <v>3583.0196649239542</v>
      </c>
      <c r="AS3777">
        <v>3596.695107280344</v>
      </c>
      <c r="AT3777">
        <v>3774.478515625</v>
      </c>
      <c r="AU3777">
        <v>3918.072806980299</v>
      </c>
      <c r="AV3777">
        <v>3521.479049903759</v>
      </c>
      <c r="AW3777">
        <v>1</v>
      </c>
      <c r="AX3777">
        <v>13.675557664169901</v>
      </c>
      <c r="AY3777">
        <v>-4.2224702383464319E-4</v>
      </c>
      <c r="AZ3777">
        <v>47.864551152566953</v>
      </c>
      <c r="BA3777">
        <v>13.675557664169901</v>
      </c>
      <c r="BB3777">
        <v>3459.85791015625</v>
      </c>
      <c r="BC3777">
        <v>3576.1823524920801</v>
      </c>
      <c r="BD3777">
        <v>-3.2527547778644132E-2</v>
      </c>
      <c r="BE3777">
        <v>3.2527547778644132E-2</v>
      </c>
      <c r="BF3777">
        <f t="shared" si="413"/>
        <v>4.3848135020085138E-2</v>
      </c>
      <c r="BG3777">
        <f t="shared" si="414"/>
        <v>697.45812610744179</v>
      </c>
      <c r="BH3777">
        <f t="shared" si="415"/>
        <v>731.64734040370286</v>
      </c>
      <c r="BI3777">
        <f t="shared" si="416"/>
        <v>731.64734040370286</v>
      </c>
      <c r="BJ3777">
        <f t="shared" si="417"/>
        <v>745.32360393000363</v>
      </c>
    </row>
    <row r="3778" spans="1:62">
      <c r="A3778">
        <v>3784</v>
      </c>
      <c r="B3778">
        <v>54040</v>
      </c>
      <c r="C3778" t="s">
        <v>637</v>
      </c>
      <c r="D3778">
        <v>2018</v>
      </c>
      <c r="E3778" t="s">
        <v>70</v>
      </c>
      <c r="F3778" t="s">
        <v>56</v>
      </c>
      <c r="G3778">
        <v>-25.295000000000002</v>
      </c>
      <c r="H3778">
        <v>0.64408770500000001</v>
      </c>
      <c r="I3778">
        <v>-5305298570</v>
      </c>
      <c r="J3778">
        <v>-7.36</v>
      </c>
      <c r="K3778">
        <v>-51.54</v>
      </c>
      <c r="L3778">
        <v>114184000000</v>
      </c>
      <c r="M3778">
        <v>3.69</v>
      </c>
      <c r="N3778">
        <v>1</v>
      </c>
      <c r="O3778">
        <v>38330026650</v>
      </c>
      <c r="P3778">
        <v>-7.2248575920000002</v>
      </c>
      <c r="Q3778">
        <v>21.147267020000001</v>
      </c>
      <c r="R3778">
        <v>1528063400</v>
      </c>
      <c r="S3778">
        <v>135316000000</v>
      </c>
      <c r="T3778">
        <v>48825543148</v>
      </c>
      <c r="U3778">
        <v>86490764214</v>
      </c>
      <c r="V3778">
        <v>-10.920219891770911</v>
      </c>
      <c r="W3778">
        <v>56.45</v>
      </c>
      <c r="X3778">
        <v>42.11</v>
      </c>
      <c r="Y3778">
        <v>1.52</v>
      </c>
      <c r="Z3778">
        <v>-6.1339480789999996</v>
      </c>
      <c r="AA3778">
        <v>0</v>
      </c>
      <c r="AB3778" s="2">
        <v>43100</v>
      </c>
      <c r="AC3778">
        <v>2385</v>
      </c>
      <c r="AD3778">
        <f t="shared" si="411"/>
        <v>100</v>
      </c>
      <c r="AE3778">
        <v>100</v>
      </c>
      <c r="AF3778">
        <f t="shared" si="412"/>
        <v>4.1928721174004195</v>
      </c>
      <c r="AG3778">
        <v>1768.1229322574011</v>
      </c>
      <c r="AH3778">
        <v>1771.853149414062</v>
      </c>
      <c r="AI3778">
        <v>1801.694886667352</v>
      </c>
      <c r="AJ3778">
        <v>1756.932280787418</v>
      </c>
      <c r="AK3778">
        <v>1734.241967369064</v>
      </c>
      <c r="AL3778">
        <v>1727.090454101562</v>
      </c>
      <c r="AM3778">
        <v>1734.241967369064</v>
      </c>
      <c r="AN3778">
        <v>1694.9086443978069</v>
      </c>
      <c r="AO3778">
        <v>1766.4238032634289</v>
      </c>
      <c r="AP3778">
        <v>1755.696533203125</v>
      </c>
      <c r="AQ3778">
        <v>1766.4238032634289</v>
      </c>
      <c r="AR3778">
        <v>1737.817749769285</v>
      </c>
      <c r="AS3778">
        <v>1748.545238069298</v>
      </c>
      <c r="AT3778">
        <v>1762.848266601562</v>
      </c>
      <c r="AU3778">
        <v>1773.5755380007611</v>
      </c>
      <c r="AV3778">
        <v>1737.8179666701001</v>
      </c>
      <c r="AW3778">
        <v>1</v>
      </c>
      <c r="AX3778">
        <v>-41.032478155839037</v>
      </c>
      <c r="AY3778">
        <v>21.45456583406099</v>
      </c>
      <c r="AZ3778">
        <v>-3.5755366618668631</v>
      </c>
      <c r="BA3778">
        <v>-41.032478155839037</v>
      </c>
      <c r="BB3778">
        <v>1627.090454101562</v>
      </c>
      <c r="BC3778">
        <v>1768.1229322574011</v>
      </c>
      <c r="BD3778">
        <v>-7.9763955086414609E-2</v>
      </c>
      <c r="BE3778">
        <v>7.9763955086414609E-2</v>
      </c>
      <c r="BF3778">
        <f t="shared" si="413"/>
        <v>-0.35591310387537323</v>
      </c>
      <c r="BG3778">
        <f t="shared" si="414"/>
        <v>44.762605879933972</v>
      </c>
      <c r="BH3778">
        <f t="shared" si="415"/>
        <v>106.78624226954503</v>
      </c>
      <c r="BI3778">
        <f t="shared" si="416"/>
        <v>106.78624226954503</v>
      </c>
      <c r="BJ3778">
        <f t="shared" si="417"/>
        <v>106.78624226954503</v>
      </c>
    </row>
    <row r="3779" spans="1:62">
      <c r="A3779">
        <v>3785</v>
      </c>
      <c r="B3779">
        <v>54040</v>
      </c>
      <c r="C3779" t="s">
        <v>637</v>
      </c>
      <c r="D3779">
        <v>2019</v>
      </c>
      <c r="E3779" t="s">
        <v>70</v>
      </c>
      <c r="F3779" t="s">
        <v>56</v>
      </c>
      <c r="G3779">
        <v>26.2</v>
      </c>
      <c r="H3779">
        <v>0.65147919099999996</v>
      </c>
      <c r="I3779">
        <v>7190860038</v>
      </c>
      <c r="J3779">
        <v>-4.97</v>
      </c>
      <c r="K3779">
        <v>-3.32</v>
      </c>
      <c r="L3779">
        <v>110391000000</v>
      </c>
      <c r="M3779">
        <v>4.0999999999999996</v>
      </c>
      <c r="N3779">
        <v>1</v>
      </c>
      <c r="O3779">
        <v>49178147400</v>
      </c>
      <c r="P3779">
        <v>6.8389799189999998</v>
      </c>
      <c r="Q3779">
        <v>21.409631279999999</v>
      </c>
      <c r="R3779">
        <v>1986482420</v>
      </c>
      <c r="S3779">
        <v>128594000000</v>
      </c>
      <c r="T3779">
        <v>34598002467</v>
      </c>
      <c r="U3779">
        <v>93995743966</v>
      </c>
      <c r="V3779">
        <v>8.677203653133164</v>
      </c>
      <c r="W3779">
        <v>36.81</v>
      </c>
      <c r="X3779">
        <v>42.11</v>
      </c>
      <c r="Y3779">
        <v>1.35</v>
      </c>
      <c r="Z3779">
        <v>7.6501974820000003</v>
      </c>
      <c r="AA3779">
        <v>0</v>
      </c>
      <c r="AB3779" s="2">
        <v>43465</v>
      </c>
      <c r="AC3779">
        <v>3060</v>
      </c>
      <c r="AD3779">
        <f t="shared" ref="AD3779:AD3842" si="418">AE3779/N3779</f>
        <v>130</v>
      </c>
      <c r="AE3779">
        <v>130</v>
      </c>
      <c r="AF3779">
        <f t="shared" ref="AF3779:AF3842" si="419">AD3779*100/AC3779</f>
        <v>4.2483660130718954</v>
      </c>
      <c r="AG3779">
        <v>2382.8176858836209</v>
      </c>
      <c r="AH3779">
        <v>2371.13720703125</v>
      </c>
      <c r="AI3779">
        <v>2406.1786435883619</v>
      </c>
      <c r="AJ3779">
        <v>2339.9892634249281</v>
      </c>
      <c r="AK3779">
        <v>2294.083775674143</v>
      </c>
      <c r="AL3779">
        <v>2312.73486328125</v>
      </c>
      <c r="AM3779">
        <v>2327.6557333669361</v>
      </c>
      <c r="AN3779">
        <v>2271.7024705456151</v>
      </c>
      <c r="AO3779">
        <v>2301.5439226479789</v>
      </c>
      <c r="AP3779">
        <v>2290.353271484375</v>
      </c>
      <c r="AQ3779">
        <v>2305.2741397025138</v>
      </c>
      <c r="AR3779">
        <v>2267.9719691571659</v>
      </c>
      <c r="AS3779">
        <v>2305.2743997945408</v>
      </c>
      <c r="AT3779">
        <v>2297.81396484375</v>
      </c>
      <c r="AU3779">
        <v>2316.465052220728</v>
      </c>
      <c r="AV3779">
        <v>2275.4326599913761</v>
      </c>
      <c r="AW3779">
        <v>0</v>
      </c>
      <c r="AX3779">
        <v>-70.082822602370925</v>
      </c>
      <c r="AY3779">
        <v>-3.730504189767998</v>
      </c>
      <c r="AZ3779">
        <v>-3.729957804228889</v>
      </c>
      <c r="BA3779">
        <v>-3.730504189767998</v>
      </c>
      <c r="BB3779">
        <v>2160.353271484375</v>
      </c>
      <c r="BC3779">
        <v>2294.083775674143</v>
      </c>
      <c r="BD3779">
        <v>-5.8293644551175881E-2</v>
      </c>
      <c r="BE3779">
        <v>5.8293644551175881E-2</v>
      </c>
      <c r="BF3779">
        <f t="shared" si="413"/>
        <v>-0.34852012198080784</v>
      </c>
      <c r="BG3779">
        <f t="shared" si="414"/>
        <v>66.189380163433725</v>
      </c>
      <c r="BH3779">
        <f t="shared" si="415"/>
        <v>134.47617304274672</v>
      </c>
      <c r="BI3779">
        <f t="shared" si="416"/>
        <v>138.20667443119601</v>
      </c>
      <c r="BJ3779">
        <f t="shared" si="417"/>
        <v>138.20667443119601</v>
      </c>
    </row>
    <row r="3780" spans="1:62">
      <c r="A3780">
        <v>3786</v>
      </c>
      <c r="B3780">
        <v>54040</v>
      </c>
      <c r="C3780" t="s">
        <v>637</v>
      </c>
      <c r="D3780">
        <v>2020</v>
      </c>
      <c r="E3780" t="s">
        <v>70</v>
      </c>
      <c r="F3780" t="s">
        <v>56</v>
      </c>
      <c r="G3780">
        <v>26.21</v>
      </c>
      <c r="H3780">
        <v>0.61416006300000003</v>
      </c>
      <c r="I3780">
        <v>10096640622</v>
      </c>
      <c r="J3780">
        <v>11.31</v>
      </c>
      <c r="K3780">
        <v>21.1</v>
      </c>
      <c r="L3780">
        <v>133687000000</v>
      </c>
      <c r="M3780">
        <v>4.84</v>
      </c>
      <c r="N3780">
        <v>1</v>
      </c>
      <c r="O3780">
        <v>46606741000</v>
      </c>
      <c r="P3780">
        <v>4.6160641690000004</v>
      </c>
      <c r="Q3780">
        <v>21.552732129999999</v>
      </c>
      <c r="R3780">
        <v>2292095100</v>
      </c>
      <c r="S3780">
        <v>143140000000</v>
      </c>
      <c r="T3780">
        <v>41303901207</v>
      </c>
      <c r="U3780">
        <v>101836000000</v>
      </c>
      <c r="V3780">
        <v>8.3410755670341477</v>
      </c>
      <c r="W3780">
        <v>40.56</v>
      </c>
      <c r="X3780">
        <v>42.11</v>
      </c>
      <c r="Y3780">
        <v>2.5099999999999998</v>
      </c>
      <c r="Z3780">
        <v>9.9146084119999998</v>
      </c>
      <c r="AA3780">
        <v>0</v>
      </c>
      <c r="AB3780" s="2">
        <v>43830</v>
      </c>
      <c r="AC3780">
        <v>2900</v>
      </c>
      <c r="AD3780">
        <f t="shared" si="418"/>
        <v>150</v>
      </c>
      <c r="AE3780">
        <v>150</v>
      </c>
      <c r="AF3780">
        <f t="shared" si="419"/>
        <v>5.1724137931034484</v>
      </c>
      <c r="AG3780">
        <v>2199.8234379209321</v>
      </c>
      <c r="AH3780">
        <v>2258.225830078125</v>
      </c>
      <c r="AI3780">
        <v>2289.3737725619608</v>
      </c>
      <c r="AJ3780">
        <v>2199.8234379209321</v>
      </c>
      <c r="AK3780">
        <v>2234.8649254448601</v>
      </c>
      <c r="AL3780">
        <v>2215.3974609375</v>
      </c>
      <c r="AM3780">
        <v>2266.012868656635</v>
      </c>
      <c r="AN3780">
        <v>2180.3560248242529</v>
      </c>
      <c r="AO3780">
        <v>2304.9478644925962</v>
      </c>
      <c r="AP3780">
        <v>2234.864990234375</v>
      </c>
      <c r="AQ3780">
        <v>2332.2023155930151</v>
      </c>
      <c r="AR3780">
        <v>2227.078004205684</v>
      </c>
      <c r="AS3780">
        <v>2371.137198443389</v>
      </c>
      <c r="AT3780">
        <v>2324.415283203125</v>
      </c>
      <c r="AU3780">
        <v>2371.137198443389</v>
      </c>
      <c r="AV3780">
        <v>2301.054325582993</v>
      </c>
      <c r="AW3780">
        <v>1</v>
      </c>
      <c r="AX3780">
        <v>15.57402301656793</v>
      </c>
      <c r="AY3780">
        <v>6.4789514908625279E-5</v>
      </c>
      <c r="AZ3780">
        <v>19.467418710528818</v>
      </c>
      <c r="BA3780">
        <v>15.57402301656793</v>
      </c>
      <c r="BB3780">
        <v>2065.3974609375</v>
      </c>
      <c r="BC3780">
        <v>2199.8234379209321</v>
      </c>
      <c r="BD3780">
        <v>-6.1107621032749318E-2</v>
      </c>
      <c r="BE3780">
        <v>6.1107621032749318E-2</v>
      </c>
      <c r="BF3780">
        <f t="shared" si="413"/>
        <v>-0.38584084812072095</v>
      </c>
      <c r="BG3780">
        <f t="shared" si="414"/>
        <v>89.550334641028712</v>
      </c>
      <c r="BH3780">
        <f t="shared" si="415"/>
        <v>109.01774773770785</v>
      </c>
      <c r="BI3780">
        <f t="shared" si="416"/>
        <v>151.84629076876217</v>
      </c>
      <c r="BJ3780">
        <f t="shared" si="417"/>
        <v>190.7811736191361</v>
      </c>
    </row>
    <row r="3781" spans="1:62">
      <c r="A3781">
        <v>3787</v>
      </c>
      <c r="B3781">
        <v>54040</v>
      </c>
      <c r="C3781" t="s">
        <v>637</v>
      </c>
      <c r="D3781">
        <v>2021</v>
      </c>
      <c r="E3781" t="s">
        <v>70</v>
      </c>
      <c r="F3781" t="s">
        <v>56</v>
      </c>
      <c r="G3781">
        <v>18.131</v>
      </c>
      <c r="H3781">
        <v>0.77232204800000004</v>
      </c>
      <c r="I3781">
        <v>13767292472</v>
      </c>
      <c r="J3781">
        <v>0.52</v>
      </c>
      <c r="K3781">
        <v>45.51</v>
      </c>
      <c r="L3781">
        <v>194529000000</v>
      </c>
      <c r="M3781">
        <v>5.21</v>
      </c>
      <c r="N3781">
        <v>1</v>
      </c>
      <c r="O3781">
        <v>82445717700</v>
      </c>
      <c r="P3781">
        <v>5.9885208270000003</v>
      </c>
      <c r="Q3781">
        <v>21.736034839999999</v>
      </c>
      <c r="R3781">
        <v>2753214120</v>
      </c>
      <c r="S3781">
        <v>143887000000</v>
      </c>
      <c r="T3781">
        <v>28681136453</v>
      </c>
      <c r="U3781">
        <v>115206000000</v>
      </c>
      <c r="V3781">
        <v>13.128952433324169</v>
      </c>
      <c r="W3781">
        <v>24.9</v>
      </c>
      <c r="X3781">
        <v>42.11</v>
      </c>
      <c r="Y3781">
        <v>6.06</v>
      </c>
      <c r="Z3781">
        <v>11.95015231</v>
      </c>
      <c r="AA3781">
        <v>0</v>
      </c>
      <c r="AB3781" s="2">
        <v>44196</v>
      </c>
      <c r="AC3781">
        <v>5130</v>
      </c>
      <c r="AD3781">
        <f t="shared" si="418"/>
        <v>180</v>
      </c>
      <c r="AE3781">
        <v>180</v>
      </c>
      <c r="AF3781">
        <f t="shared" si="419"/>
        <v>3.5087719298245612</v>
      </c>
      <c r="AG3781">
        <v>4186.8067959430919</v>
      </c>
      <c r="AH3781">
        <v>4129.3408203125</v>
      </c>
      <c r="AI3781">
        <v>4211.4350712133464</v>
      </c>
      <c r="AJ3781">
        <v>4112.9219701323309</v>
      </c>
      <c r="AK3781">
        <v>3985.6764193340409</v>
      </c>
      <c r="AL3781">
        <v>4227.8544921875</v>
      </c>
      <c r="AM3781">
        <v>4736.8389164896844</v>
      </c>
      <c r="AN3781">
        <v>3985.6764193340409</v>
      </c>
      <c r="AO3781">
        <v>4026.7230804695569</v>
      </c>
      <c r="AP3781">
        <v>3973.36181640625</v>
      </c>
      <c r="AQ3781">
        <v>4039.0372183303198</v>
      </c>
      <c r="AR3781">
        <v>3961.0476785454871</v>
      </c>
      <c r="AS3781">
        <v>3891.2680079324459</v>
      </c>
      <c r="AT3781">
        <v>4010.3046875</v>
      </c>
      <c r="AU3781">
        <v>4039.037679119755</v>
      </c>
      <c r="AV3781">
        <v>3870.7444424897649</v>
      </c>
      <c r="AW3781">
        <v>1</v>
      </c>
      <c r="AX3781">
        <v>41.047696244408137</v>
      </c>
      <c r="AY3781">
        <v>-12.314602927790929</v>
      </c>
      <c r="AZ3781">
        <v>-16.418392969556859</v>
      </c>
      <c r="BA3781">
        <v>41.047696244408137</v>
      </c>
      <c r="BB3781">
        <v>4047.8544921875</v>
      </c>
      <c r="BC3781">
        <v>4186.8067959430919</v>
      </c>
      <c r="BD3781">
        <v>-3.3188133708542053E-2</v>
      </c>
      <c r="BE3781">
        <v>3.3188133708542053E-2</v>
      </c>
      <c r="BF3781">
        <f t="shared" si="413"/>
        <v>-0.22768062646382231</v>
      </c>
      <c r="BG3781">
        <f t="shared" si="414"/>
        <v>98.51310108101552</v>
      </c>
      <c r="BH3781">
        <f t="shared" si="415"/>
        <v>751.16249715564345</v>
      </c>
      <c r="BI3781">
        <f t="shared" si="416"/>
        <v>775.79123794419729</v>
      </c>
      <c r="BJ3781">
        <f t="shared" si="417"/>
        <v>866.0944739999195</v>
      </c>
    </row>
    <row r="3782" spans="1:62">
      <c r="A3782">
        <v>3788</v>
      </c>
      <c r="B3782">
        <v>54040</v>
      </c>
      <c r="C3782" t="s">
        <v>637</v>
      </c>
      <c r="D3782">
        <v>2022</v>
      </c>
      <c r="E3782" t="s">
        <v>70</v>
      </c>
      <c r="F3782" t="s">
        <v>56</v>
      </c>
      <c r="G3782">
        <v>22.242999999999999</v>
      </c>
      <c r="H3782">
        <v>0.610153269</v>
      </c>
      <c r="I3782">
        <v>18824801736</v>
      </c>
      <c r="J3782">
        <v>8.7200000000000006</v>
      </c>
      <c r="K3782">
        <v>117.79</v>
      </c>
      <c r="L3782">
        <v>423660000000</v>
      </c>
      <c r="M3782">
        <v>5.08</v>
      </c>
      <c r="N3782">
        <v>1</v>
      </c>
      <c r="O3782">
        <v>65892289000</v>
      </c>
      <c r="P3782">
        <v>3.5002912610000001</v>
      </c>
      <c r="Q3782">
        <v>22.039578689999999</v>
      </c>
      <c r="R3782">
        <v>3729644250</v>
      </c>
      <c r="S3782">
        <v>156440000000</v>
      </c>
      <c r="T3782">
        <v>29560043020</v>
      </c>
      <c r="U3782">
        <v>126880000000</v>
      </c>
      <c r="V3782">
        <v>10.133152787181221</v>
      </c>
      <c r="W3782">
        <v>23.3</v>
      </c>
      <c r="X3782">
        <v>42.11</v>
      </c>
      <c r="Y3782">
        <v>1.32</v>
      </c>
      <c r="Z3782">
        <v>14.83669746</v>
      </c>
      <c r="AA3782">
        <v>0</v>
      </c>
      <c r="AB3782" s="2">
        <v>44561</v>
      </c>
      <c r="AC3782">
        <v>4100</v>
      </c>
      <c r="AD3782">
        <f t="shared" si="418"/>
        <v>250</v>
      </c>
      <c r="AE3782">
        <v>250</v>
      </c>
      <c r="AF3782">
        <f t="shared" si="419"/>
        <v>6.0975609756097562</v>
      </c>
      <c r="AG3782">
        <v>3768.6127932406212</v>
      </c>
      <c r="AH3782">
        <v>3823.970947265625</v>
      </c>
      <c r="AI3782">
        <v>3858.0375035887041</v>
      </c>
      <c r="AJ3782">
        <v>3768.6127932406212</v>
      </c>
      <c r="AK3782">
        <v>3713.2549879133971</v>
      </c>
      <c r="AL3782">
        <v>3798.42138671875</v>
      </c>
      <c r="AM3782">
        <v>3802.679706659017</v>
      </c>
      <c r="AN3782">
        <v>3666.413468570453</v>
      </c>
      <c r="AO3782">
        <v>3849.5211170441512</v>
      </c>
      <c r="AP3782">
        <v>3713.2548828125</v>
      </c>
      <c r="AQ3782">
        <v>3870.812716142847</v>
      </c>
      <c r="AR3782">
        <v>3713.2548828125</v>
      </c>
      <c r="AS3782">
        <v>3862.2956915249479</v>
      </c>
      <c r="AT3782">
        <v>3853.779052734375</v>
      </c>
      <c r="AU3782">
        <v>3900.6205660825281</v>
      </c>
      <c r="AV3782">
        <v>3832.4874557579419</v>
      </c>
      <c r="AW3782">
        <v>1</v>
      </c>
      <c r="AX3782">
        <v>29.808593478128842</v>
      </c>
      <c r="AY3782">
        <v>-1.051008971444389E-4</v>
      </c>
      <c r="AZ3782">
        <v>4.2579356902238032</v>
      </c>
      <c r="BA3782">
        <v>29.808593478128842</v>
      </c>
      <c r="BB3782">
        <v>3548.42138671875</v>
      </c>
      <c r="BC3782">
        <v>3768.6127932406212</v>
      </c>
      <c r="BD3782">
        <v>-5.8427707647972262E-2</v>
      </c>
      <c r="BE3782">
        <v>5.8427707647972262E-2</v>
      </c>
      <c r="BF3782">
        <f t="shared" si="413"/>
        <v>-0.38984729608795704</v>
      </c>
      <c r="BG3782">
        <f t="shared" si="414"/>
        <v>89.424710348082954</v>
      </c>
      <c r="BH3782">
        <f t="shared" si="415"/>
        <v>191.62403501825111</v>
      </c>
      <c r="BI3782">
        <f t="shared" si="416"/>
        <v>204.39924757239396</v>
      </c>
      <c r="BJ3782">
        <f t="shared" si="417"/>
        <v>234.20709751207505</v>
      </c>
    </row>
    <row r="3783" spans="1:62">
      <c r="A3783">
        <v>3789</v>
      </c>
      <c r="B3783">
        <v>54040</v>
      </c>
      <c r="C3783" t="s">
        <v>637</v>
      </c>
      <c r="D3783">
        <v>2023</v>
      </c>
      <c r="E3783" t="s">
        <v>70</v>
      </c>
      <c r="F3783" t="s">
        <v>56</v>
      </c>
      <c r="G3783">
        <v>19.547000000000001</v>
      </c>
      <c r="H3783">
        <v>0.66954445699999998</v>
      </c>
      <c r="I3783">
        <v>23801779319</v>
      </c>
      <c r="J3783">
        <v>11.03</v>
      </c>
      <c r="K3783">
        <v>-12.25</v>
      </c>
      <c r="L3783">
        <v>371743000000</v>
      </c>
      <c r="M3783">
        <v>1.19</v>
      </c>
      <c r="N3783">
        <v>1</v>
      </c>
      <c r="O3783">
        <v>84856411200</v>
      </c>
      <c r="P3783">
        <v>3.565128895</v>
      </c>
      <c r="Q3783">
        <v>22.16801246</v>
      </c>
      <c r="R3783">
        <v>4240777500</v>
      </c>
      <c r="S3783">
        <v>173693000000</v>
      </c>
      <c r="T3783">
        <v>31439032151</v>
      </c>
      <c r="U3783">
        <v>142254000000</v>
      </c>
      <c r="V3783">
        <v>12.11696090794451</v>
      </c>
      <c r="W3783">
        <v>22.1</v>
      </c>
      <c r="X3783">
        <v>42.11</v>
      </c>
      <c r="Y3783">
        <v>5.07</v>
      </c>
      <c r="Z3783">
        <v>16.73188755</v>
      </c>
      <c r="AA3783">
        <v>0</v>
      </c>
      <c r="AB3783" s="2">
        <v>44926</v>
      </c>
      <c r="AC3783">
        <v>5280</v>
      </c>
      <c r="AD3783">
        <f t="shared" si="418"/>
        <v>300</v>
      </c>
      <c r="AE3783">
        <v>300</v>
      </c>
      <c r="AF3783">
        <f t="shared" si="419"/>
        <v>5.6818181818181817</v>
      </c>
      <c r="AG3783">
        <v>5156.1039531397682</v>
      </c>
      <c r="AH3783">
        <v>4995.56591796875</v>
      </c>
      <c r="AI3783">
        <v>5193.8776084741257</v>
      </c>
      <c r="AJ3783">
        <v>4957.7922626343934</v>
      </c>
      <c r="AK3783">
        <v>4906.2270402428057</v>
      </c>
      <c r="AL3783">
        <v>5014.45263671875</v>
      </c>
      <c r="AM3783">
        <v>5131.6970329010228</v>
      </c>
      <c r="AN3783">
        <v>4852.1142420048336</v>
      </c>
      <c r="AO3783">
        <v>4807.0200150351056</v>
      </c>
      <c r="AP3783">
        <v>4897.2080078125</v>
      </c>
      <c r="AQ3783">
        <v>4933.2832049234576</v>
      </c>
      <c r="AR3783">
        <v>4761.9260186464089</v>
      </c>
      <c r="AS3783">
        <v>4879.1706663189516</v>
      </c>
      <c r="AT3783">
        <v>4761.92626953125</v>
      </c>
      <c r="AU3783">
        <v>4924.2646650834522</v>
      </c>
      <c r="AV3783">
        <v>4707.8134710138493</v>
      </c>
      <c r="AW3783">
        <v>1</v>
      </c>
      <c r="AX3783">
        <v>-141.65131642101821</v>
      </c>
      <c r="AY3783">
        <v>-9.0190324303057423</v>
      </c>
      <c r="AZ3783">
        <v>-45.093745503855637</v>
      </c>
      <c r="BA3783">
        <v>-141.65131642101821</v>
      </c>
      <c r="BB3783">
        <v>4714.45263671875</v>
      </c>
      <c r="BC3783">
        <v>5156.1039531397682</v>
      </c>
      <c r="BD3783">
        <v>-8.5656014780710193E-2</v>
      </c>
      <c r="BE3783">
        <v>8.5656014780710193E-2</v>
      </c>
      <c r="BF3783">
        <f t="shared" si="413"/>
        <v>-0.3304542428307416</v>
      </c>
      <c r="BG3783">
        <f t="shared" si="414"/>
        <v>236.08534583973233</v>
      </c>
      <c r="BH3783">
        <f t="shared" si="415"/>
        <v>341.76336646929212</v>
      </c>
      <c r="BI3783">
        <f t="shared" si="416"/>
        <v>431.95158982771682</v>
      </c>
      <c r="BJ3783">
        <f t="shared" si="417"/>
        <v>486.06413746027647</v>
      </c>
    </row>
    <row r="3784" spans="1:62">
      <c r="A3784">
        <v>3790</v>
      </c>
      <c r="B3784">
        <v>54040</v>
      </c>
      <c r="C3784" t="s">
        <v>637</v>
      </c>
      <c r="D3784">
        <v>2024</v>
      </c>
      <c r="E3784" t="s">
        <v>70</v>
      </c>
      <c r="F3784" t="s">
        <v>56</v>
      </c>
      <c r="J3784">
        <v>5.93</v>
      </c>
      <c r="K3784">
        <v>-15.53</v>
      </c>
      <c r="L3784">
        <v>314000000000</v>
      </c>
      <c r="N3784">
        <v>1</v>
      </c>
      <c r="P3784">
        <v>3.26</v>
      </c>
      <c r="S3784">
        <v>184000000000</v>
      </c>
      <c r="T3784">
        <v>38700000000</v>
      </c>
      <c r="U3784">
        <v>145400000000</v>
      </c>
      <c r="V3784">
        <v>2.2115371096770571</v>
      </c>
      <c r="W3784">
        <v>13.42056711</v>
      </c>
      <c r="X3784">
        <v>42.11</v>
      </c>
      <c r="Y3784">
        <v>0.62</v>
      </c>
      <c r="Z3784">
        <v>106.1470202</v>
      </c>
      <c r="AA3784">
        <v>0</v>
      </c>
      <c r="AB3784" s="2">
        <v>45291</v>
      </c>
      <c r="AC3784">
        <v>4935</v>
      </c>
      <c r="AD3784">
        <f t="shared" si="418"/>
        <v>300</v>
      </c>
      <c r="AE3784">
        <v>300</v>
      </c>
      <c r="AF3784">
        <f t="shared" si="419"/>
        <v>6.0790273556231007</v>
      </c>
      <c r="AG3784">
        <v>5260</v>
      </c>
      <c r="AH3784">
        <v>4975</v>
      </c>
      <c r="AI3784">
        <v>5320</v>
      </c>
      <c r="AJ3784">
        <v>4915</v>
      </c>
      <c r="AK3784">
        <v>5080.5565862708718</v>
      </c>
      <c r="AL3784">
        <v>5090</v>
      </c>
      <c r="AM3784">
        <v>5108.8868274582564</v>
      </c>
      <c r="AN3784">
        <v>4967.2356215213358</v>
      </c>
      <c r="AO3784">
        <v>5033.3394096202419</v>
      </c>
      <c r="AP3784">
        <v>5023.89599609375</v>
      </c>
      <c r="AQ3784">
        <v>5080.5564772527023</v>
      </c>
      <c r="AR3784">
        <v>4976.6789284612914</v>
      </c>
      <c r="AS3784">
        <v>4910.5749283122659</v>
      </c>
      <c r="AT3784">
        <v>5042.78271484375</v>
      </c>
      <c r="AU3784">
        <v>5052.2261281674273</v>
      </c>
      <c r="AV3784">
        <v>4825.5842083991693</v>
      </c>
      <c r="AW3784">
        <v>0</v>
      </c>
      <c r="AX3784">
        <v>-170</v>
      </c>
      <c r="AY3784">
        <v>-56.660590177121783</v>
      </c>
      <c r="AZ3784">
        <v>9.443305223508105</v>
      </c>
      <c r="BA3784">
        <v>-56.660590177121783</v>
      </c>
      <c r="BB3784">
        <v>4723.89599609375</v>
      </c>
      <c r="BC3784">
        <v>5080.5565862708718</v>
      </c>
      <c r="BD3784">
        <v>-7.0201086066223828E-2</v>
      </c>
      <c r="BE3784">
        <v>7.0201086066223828E-2</v>
      </c>
      <c r="BF3784">
        <f t="shared" si="413"/>
        <v>-0.79021739130434787</v>
      </c>
      <c r="BG3784">
        <f t="shared" si="414"/>
        <v>405</v>
      </c>
      <c r="BH3784">
        <f t="shared" si="415"/>
        <v>405</v>
      </c>
      <c r="BI3784">
        <f t="shared" si="416"/>
        <v>405</v>
      </c>
      <c r="BJ3784">
        <f t="shared" si="417"/>
        <v>494.41579160083074</v>
      </c>
    </row>
    <row r="3785" spans="1:62">
      <c r="A3785">
        <v>3791</v>
      </c>
      <c r="B3785">
        <v>54050</v>
      </c>
      <c r="C3785" t="s">
        <v>638</v>
      </c>
      <c r="D3785">
        <v>2019</v>
      </c>
      <c r="E3785" t="s">
        <v>70</v>
      </c>
      <c r="F3785" t="s">
        <v>56</v>
      </c>
      <c r="G3785">
        <v>45.893000000000001</v>
      </c>
      <c r="H3785">
        <v>0.85581998100000001</v>
      </c>
      <c r="I3785">
        <v>3931163431</v>
      </c>
      <c r="J3785">
        <v>9.69</v>
      </c>
      <c r="K3785">
        <v>16.57</v>
      </c>
      <c r="L3785">
        <v>121267000000</v>
      </c>
      <c r="M3785">
        <v>4.2</v>
      </c>
      <c r="N3785">
        <v>1</v>
      </c>
      <c r="O3785">
        <v>189962000000</v>
      </c>
      <c r="P3785">
        <v>48.322119190000002</v>
      </c>
      <c r="Q3785">
        <v>21.88832489</v>
      </c>
      <c r="R3785">
        <v>3206112200</v>
      </c>
      <c r="S3785">
        <v>289865000000</v>
      </c>
      <c r="T3785">
        <v>58109536780</v>
      </c>
      <c r="U3785">
        <v>231755000000</v>
      </c>
      <c r="V3785">
        <v>1.356197573626527</v>
      </c>
      <c r="W3785">
        <v>25.07</v>
      </c>
      <c r="X3785">
        <v>57.97</v>
      </c>
      <c r="Y3785">
        <v>1.94</v>
      </c>
      <c r="Z3785">
        <v>1.696258303</v>
      </c>
      <c r="AA3785">
        <v>0</v>
      </c>
      <c r="AB3785" s="2">
        <v>43465</v>
      </c>
      <c r="AC3785">
        <v>11850</v>
      </c>
      <c r="AD3785">
        <f t="shared" si="418"/>
        <v>200</v>
      </c>
      <c r="AE3785">
        <v>200</v>
      </c>
      <c r="AF3785">
        <f t="shared" si="419"/>
        <v>1.6877637130801688</v>
      </c>
      <c r="AG3785">
        <v>10760.75</v>
      </c>
      <c r="AH3785">
        <v>10760.75</v>
      </c>
      <c r="AI3785">
        <v>10805.40041493776</v>
      </c>
      <c r="AJ3785">
        <v>10626.798755186721</v>
      </c>
      <c r="AK3785">
        <v>10451.150221138951</v>
      </c>
      <c r="AL3785">
        <v>10626.7998046875</v>
      </c>
      <c r="AM3785">
        <v>10670.712200574641</v>
      </c>
      <c r="AN3785">
        <v>10451.150221138951</v>
      </c>
      <c r="AO3785">
        <v>10363.324629070379</v>
      </c>
      <c r="AP3785">
        <v>10451.1494140625</v>
      </c>
      <c r="AQ3785">
        <v>10626.79898404674</v>
      </c>
      <c r="AR3785">
        <v>10363.324629070379</v>
      </c>
      <c r="AS3785">
        <v>10495.063368975099</v>
      </c>
      <c r="AT3785">
        <v>10363.326171875</v>
      </c>
      <c r="AU3785">
        <v>10495.063368975099</v>
      </c>
      <c r="AV3785">
        <v>10319.41377284163</v>
      </c>
      <c r="AW3785">
        <v>0</v>
      </c>
      <c r="AX3785">
        <v>-133.9501953125</v>
      </c>
      <c r="AY3785">
        <v>-8.0707645065558609E-4</v>
      </c>
      <c r="AZ3785">
        <v>1.542804620839888E-3</v>
      </c>
      <c r="BA3785">
        <v>-8.0707645065558609E-4</v>
      </c>
      <c r="BB3785">
        <v>10251.1494140625</v>
      </c>
      <c r="BC3785">
        <v>10451.150221138951</v>
      </c>
      <c r="BD3785">
        <v>-1.9136726852506659E-2</v>
      </c>
      <c r="BE3785">
        <v>1.9136726852506659E-2</v>
      </c>
      <c r="BF3785">
        <f t="shared" si="413"/>
        <v>-0.14418091180377071</v>
      </c>
      <c r="BG3785">
        <f t="shared" si="414"/>
        <v>178.60165975103882</v>
      </c>
      <c r="BH3785">
        <f t="shared" si="415"/>
        <v>354.25019379880905</v>
      </c>
      <c r="BI3785">
        <f t="shared" si="416"/>
        <v>442.07578586738055</v>
      </c>
      <c r="BJ3785">
        <f t="shared" si="417"/>
        <v>485.9866420961298</v>
      </c>
    </row>
    <row r="3786" spans="1:62">
      <c r="A3786">
        <v>3792</v>
      </c>
      <c r="B3786">
        <v>54050</v>
      </c>
      <c r="C3786" t="s">
        <v>638</v>
      </c>
      <c r="D3786">
        <v>2020</v>
      </c>
      <c r="E3786" t="s">
        <v>70</v>
      </c>
      <c r="F3786" t="s">
        <v>56</v>
      </c>
      <c r="G3786">
        <v>33.905999999999999</v>
      </c>
      <c r="H3786">
        <v>0.77234254199999997</v>
      </c>
      <c r="I3786">
        <v>4195074200</v>
      </c>
      <c r="J3786">
        <v>4.08</v>
      </c>
      <c r="K3786">
        <v>7.23</v>
      </c>
      <c r="L3786">
        <v>130030000000</v>
      </c>
      <c r="M3786">
        <v>4.34</v>
      </c>
      <c r="N3786">
        <v>1</v>
      </c>
      <c r="O3786">
        <v>167519000000</v>
      </c>
      <c r="P3786">
        <v>39.932395579999998</v>
      </c>
      <c r="Q3786">
        <v>21.88832489</v>
      </c>
      <c r="R3786">
        <v>3206112200</v>
      </c>
      <c r="S3786">
        <v>301692000000</v>
      </c>
      <c r="T3786">
        <v>65489946315</v>
      </c>
      <c r="U3786">
        <v>236202000000</v>
      </c>
      <c r="V3786">
        <v>1.9188367025522639</v>
      </c>
      <c r="W3786">
        <v>27.73</v>
      </c>
      <c r="X3786">
        <v>58.01</v>
      </c>
      <c r="Y3786">
        <v>0.76</v>
      </c>
      <c r="Z3786">
        <v>1.776053632</v>
      </c>
      <c r="AA3786">
        <v>0</v>
      </c>
      <c r="AB3786" s="2">
        <v>43830</v>
      </c>
      <c r="AC3786">
        <v>10450</v>
      </c>
      <c r="AD3786">
        <f t="shared" si="418"/>
        <v>200</v>
      </c>
      <c r="AE3786">
        <v>200</v>
      </c>
      <c r="AF3786">
        <f t="shared" si="419"/>
        <v>1.9138755980861244</v>
      </c>
      <c r="AG3786">
        <v>9108.6854899878635</v>
      </c>
      <c r="AH3786">
        <v>9197.986328125</v>
      </c>
      <c r="AI3786">
        <v>9242.6367471935682</v>
      </c>
      <c r="AJ3786">
        <v>9064.0350709192953</v>
      </c>
      <c r="AK3786">
        <v>9108.6845703125</v>
      </c>
      <c r="AL3786">
        <v>9108.6845703125</v>
      </c>
      <c r="AM3786">
        <v>9197.9853994332116</v>
      </c>
      <c r="AN3786">
        <v>9019.3837411917903</v>
      </c>
      <c r="AO3786">
        <v>9242.6358139935674</v>
      </c>
      <c r="AP3786">
        <v>9108.6845703125</v>
      </c>
      <c r="AQ3786">
        <v>9242.6358139935674</v>
      </c>
      <c r="AR3786">
        <v>9108.6845703125</v>
      </c>
      <c r="AS3786">
        <v>9242.6357421875</v>
      </c>
      <c r="AT3786">
        <v>9242.6357421875</v>
      </c>
      <c r="AU3786">
        <v>9287.2861564009654</v>
      </c>
      <c r="AV3786">
        <v>9153.3349137605674</v>
      </c>
      <c r="AW3786">
        <v>1</v>
      </c>
      <c r="AX3786">
        <v>-9.1967536354786716E-4</v>
      </c>
      <c r="AY3786">
        <v>0</v>
      </c>
      <c r="AZ3786">
        <v>-7.1806067353463732E-5</v>
      </c>
      <c r="BA3786">
        <v>-9.1967536354786716E-4</v>
      </c>
      <c r="BB3786">
        <v>8908.6845703125</v>
      </c>
      <c r="BC3786">
        <v>9108.6854899878635</v>
      </c>
      <c r="BD3786">
        <v>-2.1957166036219129E-2</v>
      </c>
      <c r="BE3786">
        <v>2.1957166036219129E-2</v>
      </c>
      <c r="BF3786">
        <f t="shared" si="413"/>
        <v>-0.22765933468570596</v>
      </c>
      <c r="BG3786">
        <f t="shared" si="414"/>
        <v>178.6016762742729</v>
      </c>
      <c r="BH3786">
        <f t="shared" si="415"/>
        <v>223.25300600177798</v>
      </c>
      <c r="BI3786">
        <f t="shared" si="416"/>
        <v>223.25300600177798</v>
      </c>
      <c r="BJ3786">
        <f t="shared" si="417"/>
        <v>267.90241520917516</v>
      </c>
    </row>
    <row r="3787" spans="1:62">
      <c r="A3787">
        <v>3793</v>
      </c>
      <c r="B3787">
        <v>54050</v>
      </c>
      <c r="C3787" t="s">
        <v>638</v>
      </c>
      <c r="D3787">
        <v>2021</v>
      </c>
      <c r="E3787" t="s">
        <v>70</v>
      </c>
      <c r="F3787" t="s">
        <v>56</v>
      </c>
      <c r="G3787">
        <v>39.435000000000002</v>
      </c>
      <c r="H3787">
        <v>0.78079915099999997</v>
      </c>
      <c r="I3787">
        <v>6823572896</v>
      </c>
      <c r="J3787">
        <v>3.1</v>
      </c>
      <c r="K3787">
        <v>2.16</v>
      </c>
      <c r="L3787">
        <v>132843000000</v>
      </c>
      <c r="M3787">
        <v>2.57</v>
      </c>
      <c r="N3787">
        <v>1</v>
      </c>
      <c r="O3787">
        <v>175535000000</v>
      </c>
      <c r="P3787">
        <v>25.724740629999999</v>
      </c>
      <c r="Q3787">
        <v>21.731922860000001</v>
      </c>
      <c r="R3787">
        <v>2741916200</v>
      </c>
      <c r="S3787">
        <v>311049000000</v>
      </c>
      <c r="T3787">
        <v>67331820192</v>
      </c>
      <c r="U3787">
        <v>243717000000</v>
      </c>
      <c r="V3787">
        <v>3.1815988010262402</v>
      </c>
      <c r="W3787">
        <v>27.63</v>
      </c>
      <c r="X3787">
        <v>57.91</v>
      </c>
      <c r="Y3787">
        <v>1.3</v>
      </c>
      <c r="Z3787">
        <v>2.7997935699999998</v>
      </c>
      <c r="AA3787">
        <v>0</v>
      </c>
      <c r="AB3787" s="2">
        <v>44196</v>
      </c>
      <c r="AC3787">
        <v>10950</v>
      </c>
      <c r="AD3787">
        <f t="shared" si="418"/>
        <v>200</v>
      </c>
      <c r="AE3787">
        <v>200</v>
      </c>
      <c r="AF3787">
        <f t="shared" si="419"/>
        <v>1.8264840182648401</v>
      </c>
      <c r="AG3787">
        <v>9881.0042509191171</v>
      </c>
      <c r="AH3787">
        <v>10063.142578125</v>
      </c>
      <c r="AI3787">
        <v>10063.142578125</v>
      </c>
      <c r="AJ3787">
        <v>9881.0042509191171</v>
      </c>
      <c r="AK3787">
        <v>9835.4702980990787</v>
      </c>
      <c r="AL3787">
        <v>9881.0048828125</v>
      </c>
      <c r="AM3787">
        <v>9926.5394675259213</v>
      </c>
      <c r="AN3787">
        <v>9789.9357133856574</v>
      </c>
      <c r="AO3787">
        <v>9881.0037291061053</v>
      </c>
      <c r="AP3787">
        <v>9789.9345703125</v>
      </c>
      <c r="AQ3787">
        <v>9881.0037291061053</v>
      </c>
      <c r="AR3787">
        <v>9698.8654115188965</v>
      </c>
      <c r="AS3787">
        <v>9744.3999909156973</v>
      </c>
      <c r="AT3787">
        <v>9789.9345703125</v>
      </c>
      <c r="AU3787">
        <v>9835.4691497093027</v>
      </c>
      <c r="AV3787">
        <v>9744.3999909156973</v>
      </c>
      <c r="AW3787">
        <v>1</v>
      </c>
      <c r="AX3787">
        <v>6.3189338288793806E-4</v>
      </c>
      <c r="AY3787">
        <v>-45.535727786578718</v>
      </c>
      <c r="AZ3787">
        <v>-91.069158793605311</v>
      </c>
      <c r="BA3787">
        <v>6.3189338288793806E-4</v>
      </c>
      <c r="BB3787">
        <v>9681.0048828125</v>
      </c>
      <c r="BC3787">
        <v>9881.0042509191171</v>
      </c>
      <c r="BD3787">
        <v>-2.0240793650909871E-2</v>
      </c>
      <c r="BE3787">
        <v>2.0240793650909871E-2</v>
      </c>
      <c r="BF3787">
        <f t="shared" si="413"/>
        <v>-0.21920019032371105</v>
      </c>
      <c r="BG3787">
        <f t="shared" si="414"/>
        <v>182.13832720588289</v>
      </c>
      <c r="BH3787">
        <f t="shared" si="415"/>
        <v>273.20686473934256</v>
      </c>
      <c r="BI3787">
        <f t="shared" si="416"/>
        <v>364.27716660610349</v>
      </c>
      <c r="BJ3787">
        <f t="shared" si="417"/>
        <v>364.27716660610349</v>
      </c>
    </row>
    <row r="3788" spans="1:62">
      <c r="A3788">
        <v>3794</v>
      </c>
      <c r="B3788">
        <v>54050</v>
      </c>
      <c r="C3788" t="s">
        <v>638</v>
      </c>
      <c r="D3788">
        <v>2024</v>
      </c>
      <c r="E3788" t="s">
        <v>70</v>
      </c>
      <c r="F3788" t="s">
        <v>56</v>
      </c>
      <c r="J3788">
        <v>6.09</v>
      </c>
      <c r="K3788">
        <v>-14.71</v>
      </c>
      <c r="L3788">
        <v>113300000000</v>
      </c>
      <c r="N3788">
        <v>1</v>
      </c>
      <c r="P3788">
        <v>11.02</v>
      </c>
      <c r="S3788">
        <v>330000000000</v>
      </c>
      <c r="T3788">
        <v>62900000000</v>
      </c>
      <c r="U3788">
        <v>267100000000</v>
      </c>
      <c r="V3788">
        <v>9.5943245649667439</v>
      </c>
      <c r="W3788">
        <v>0.19682424400000001</v>
      </c>
      <c r="X3788">
        <v>57.91</v>
      </c>
      <c r="Y3788">
        <v>0.97</v>
      </c>
      <c r="Z3788">
        <v>28.7200737</v>
      </c>
      <c r="AA3788">
        <v>0</v>
      </c>
      <c r="AB3788" s="2">
        <v>45291</v>
      </c>
      <c r="AC3788">
        <v>7110</v>
      </c>
      <c r="AD3788">
        <f t="shared" si="418"/>
        <v>200</v>
      </c>
      <c r="AE3788">
        <v>200</v>
      </c>
      <c r="AF3788">
        <f t="shared" si="419"/>
        <v>2.8129395218002813</v>
      </c>
      <c r="AG3788">
        <v>7280</v>
      </c>
      <c r="AH3788">
        <v>7130</v>
      </c>
      <c r="AI3788">
        <v>7280</v>
      </c>
      <c r="AJ3788">
        <v>7100</v>
      </c>
      <c r="AK3788">
        <v>7041.6438356164381</v>
      </c>
      <c r="AL3788">
        <v>7100</v>
      </c>
      <c r="AM3788">
        <v>7100</v>
      </c>
      <c r="AN3788">
        <v>7002.7397260273974</v>
      </c>
      <c r="AO3788">
        <v>7012.4654736597886</v>
      </c>
      <c r="AP3788">
        <v>7041.6435546875</v>
      </c>
      <c r="AQ3788">
        <v>7070.8216357152114</v>
      </c>
      <c r="AR3788">
        <v>7002.7394466505521</v>
      </c>
      <c r="AS3788">
        <v>6983.2876912434886</v>
      </c>
      <c r="AT3788">
        <v>7002.73974609375</v>
      </c>
      <c r="AU3788">
        <v>7012.4657735188803</v>
      </c>
      <c r="AV3788">
        <v>6973.5616638183592</v>
      </c>
      <c r="AW3788">
        <v>0</v>
      </c>
      <c r="AX3788">
        <v>-180</v>
      </c>
      <c r="AY3788">
        <v>-2.8092893808207009E-4</v>
      </c>
      <c r="AZ3788">
        <v>-9.7257275660385858</v>
      </c>
      <c r="BA3788">
        <v>-2.8092893808207009E-4</v>
      </c>
      <c r="BB3788">
        <v>6841.6435546875</v>
      </c>
      <c r="BC3788">
        <v>7041.6438356164381</v>
      </c>
      <c r="BD3788">
        <v>-2.840249884797386E-2</v>
      </c>
      <c r="BE3788">
        <v>2.840249884797386E-2</v>
      </c>
      <c r="BF3788">
        <f t="shared" si="413"/>
        <v>-0.80939393939393944</v>
      </c>
      <c r="BG3788">
        <f t="shared" si="414"/>
        <v>180</v>
      </c>
      <c r="BH3788">
        <f t="shared" si="415"/>
        <v>277.26027397260259</v>
      </c>
      <c r="BI3788">
        <f t="shared" si="416"/>
        <v>277.26055334944795</v>
      </c>
      <c r="BJ3788">
        <f t="shared" si="417"/>
        <v>306.43833618164081</v>
      </c>
    </row>
    <row r="3789" spans="1:62">
      <c r="A3789">
        <v>3795</v>
      </c>
      <c r="B3789">
        <v>54090</v>
      </c>
      <c r="C3789" t="s">
        <v>639</v>
      </c>
      <c r="D3789">
        <v>2020</v>
      </c>
      <c r="E3789" t="s">
        <v>70</v>
      </c>
      <c r="F3789" t="s">
        <v>56</v>
      </c>
      <c r="G3789">
        <v>-119.054</v>
      </c>
      <c r="H3789">
        <v>1.0288634619999999</v>
      </c>
      <c r="I3789">
        <v>2158416587</v>
      </c>
      <c r="J3789">
        <v>-6.71</v>
      </c>
      <c r="K3789">
        <v>-21.66</v>
      </c>
      <c r="L3789">
        <v>180806000000</v>
      </c>
      <c r="M3789">
        <v>1.93</v>
      </c>
      <c r="N3789">
        <v>1</v>
      </c>
      <c r="O3789">
        <v>90726808320</v>
      </c>
      <c r="P3789">
        <v>42.033965479999999</v>
      </c>
      <c r="Q3789">
        <v>21.280892779999999</v>
      </c>
      <c r="R3789">
        <v>1746522975</v>
      </c>
      <c r="S3789">
        <v>158976000000</v>
      </c>
      <c r="T3789">
        <v>72838238241</v>
      </c>
      <c r="U3789">
        <v>86138197988</v>
      </c>
      <c r="V3789">
        <v>-6.9869460100144316</v>
      </c>
      <c r="W3789">
        <v>84.56</v>
      </c>
      <c r="X3789">
        <v>22.1</v>
      </c>
      <c r="Y3789">
        <v>1.71</v>
      </c>
      <c r="Z3789">
        <v>2.5057600899999999</v>
      </c>
      <c r="AA3789">
        <v>0</v>
      </c>
      <c r="AB3789" s="2">
        <v>43830</v>
      </c>
      <c r="AC3789">
        <v>3635</v>
      </c>
      <c r="AD3789">
        <f t="shared" si="418"/>
        <v>75</v>
      </c>
      <c r="AE3789">
        <v>75</v>
      </c>
      <c r="AF3789">
        <f t="shared" si="419"/>
        <v>2.0632737276478679</v>
      </c>
      <c r="AG3789">
        <v>3201.632286883902</v>
      </c>
      <c r="AH3789">
        <v>3154.3408203125</v>
      </c>
      <c r="AI3789">
        <v>3258.3820467695841</v>
      </c>
      <c r="AJ3789">
        <v>3144.882526998219</v>
      </c>
      <c r="AK3789">
        <v>3092.8616555439139</v>
      </c>
      <c r="AL3789">
        <v>3244.1943359375</v>
      </c>
      <c r="AM3789">
        <v>3386.068723806487</v>
      </c>
      <c r="AN3789">
        <v>3012.466169084822</v>
      </c>
      <c r="AO3789">
        <v>3338.777194079571</v>
      </c>
      <c r="AP3789">
        <v>3116.50732421875</v>
      </c>
      <c r="AQ3789">
        <v>3357.6937787485772</v>
      </c>
      <c r="AR3789">
        <v>3092.8615933824922</v>
      </c>
      <c r="AS3789">
        <v>3362.423095703125</v>
      </c>
      <c r="AT3789">
        <v>3362.423095703125</v>
      </c>
      <c r="AU3789">
        <v>3390.7979741478771</v>
      </c>
      <c r="AV3789">
        <v>3239.4652891091991</v>
      </c>
      <c r="AW3789">
        <v>1</v>
      </c>
      <c r="AX3789">
        <v>42.562049053598003</v>
      </c>
      <c r="AY3789">
        <v>23.645668674836092</v>
      </c>
      <c r="AZ3789">
        <v>23.645901623553979</v>
      </c>
      <c r="BA3789">
        <v>42.562049053598003</v>
      </c>
      <c r="BB3789">
        <v>3169.1943359375</v>
      </c>
      <c r="BC3789">
        <v>3201.632286883902</v>
      </c>
      <c r="BD3789">
        <v>-1.0131691599716259E-2</v>
      </c>
      <c r="BE3789">
        <v>1.0131691599716259E-2</v>
      </c>
      <c r="BF3789">
        <f t="shared" si="413"/>
        <v>2.8863541238929147E-2</v>
      </c>
      <c r="BG3789">
        <f t="shared" si="414"/>
        <v>113.49951977136516</v>
      </c>
      <c r="BH3789">
        <f t="shared" si="415"/>
        <v>373.602554721665</v>
      </c>
      <c r="BI3789">
        <f t="shared" si="416"/>
        <v>373.602554721665</v>
      </c>
      <c r="BJ3789">
        <f t="shared" si="417"/>
        <v>378.33180506305507</v>
      </c>
    </row>
    <row r="3790" spans="1:62">
      <c r="A3790">
        <v>3796</v>
      </c>
      <c r="B3790">
        <v>54090</v>
      </c>
      <c r="C3790" t="s">
        <v>639</v>
      </c>
      <c r="D3790">
        <v>2021</v>
      </c>
      <c r="E3790" t="s">
        <v>70</v>
      </c>
      <c r="F3790" t="s">
        <v>56</v>
      </c>
      <c r="G3790">
        <v>125.44</v>
      </c>
      <c r="H3790">
        <v>0.96198354699999999</v>
      </c>
      <c r="I3790">
        <v>-791075670</v>
      </c>
      <c r="J3790">
        <v>24.03</v>
      </c>
      <c r="K3790">
        <v>22.76</v>
      </c>
      <c r="L3790">
        <v>221951000000</v>
      </c>
      <c r="M3790">
        <v>2</v>
      </c>
      <c r="N3790">
        <v>1</v>
      </c>
      <c r="O3790">
        <v>87731700480</v>
      </c>
      <c r="P3790">
        <v>-110.9017807</v>
      </c>
      <c r="Q3790">
        <v>20.937851800000001</v>
      </c>
      <c r="R3790">
        <v>1239348650</v>
      </c>
      <c r="S3790">
        <v>197173000000</v>
      </c>
      <c r="T3790">
        <v>101945000000</v>
      </c>
      <c r="U3790">
        <v>95227508696</v>
      </c>
      <c r="V3790">
        <v>10.55200935276849</v>
      </c>
      <c r="W3790">
        <v>107.05</v>
      </c>
      <c r="X3790">
        <v>22.1</v>
      </c>
      <c r="Y3790">
        <v>2.88</v>
      </c>
      <c r="Z3790">
        <v>-0.83072179499999999</v>
      </c>
      <c r="AA3790">
        <v>0</v>
      </c>
      <c r="AB3790" s="2">
        <v>44196</v>
      </c>
      <c r="AC3790">
        <v>3515</v>
      </c>
      <c r="AD3790">
        <f t="shared" si="418"/>
        <v>50</v>
      </c>
      <c r="AE3790">
        <v>50</v>
      </c>
      <c r="AF3790">
        <f t="shared" si="419"/>
        <v>1.4224751066856329</v>
      </c>
      <c r="AG3790">
        <v>3368.500492887677</v>
      </c>
      <c r="AH3790">
        <v>3329.837646484375</v>
      </c>
      <c r="AI3790">
        <v>3479.6561762971701</v>
      </c>
      <c r="AJ3790">
        <v>3276.6762326798348</v>
      </c>
      <c r="AK3790">
        <v>3296.007564821105</v>
      </c>
      <c r="AL3790">
        <v>3334.67041015625</v>
      </c>
      <c r="AM3790">
        <v>3373.333255491395</v>
      </c>
      <c r="AN3790">
        <v>3296.007564821105</v>
      </c>
      <c r="AO3790">
        <v>3257.344964259531</v>
      </c>
      <c r="AP3790">
        <v>3296.0078125</v>
      </c>
      <c r="AQ3790">
        <v>3325.0049486803518</v>
      </c>
      <c r="AR3790">
        <v>3223.5149720491199</v>
      </c>
      <c r="AS3790">
        <v>3242.8463699137969</v>
      </c>
      <c r="AT3790">
        <v>3271.843505859375</v>
      </c>
      <c r="AU3790">
        <v>3421.662041578194</v>
      </c>
      <c r="AV3790">
        <v>3189.6849540135709</v>
      </c>
      <c r="AW3790">
        <v>1</v>
      </c>
      <c r="AX3790">
        <v>-33.830082731426963</v>
      </c>
      <c r="AY3790">
        <v>2.4767889499344159E-4</v>
      </c>
      <c r="AZ3790">
        <v>14.49854159984397</v>
      </c>
      <c r="BA3790">
        <v>-33.830082731426963</v>
      </c>
      <c r="BB3790">
        <v>3284.67041015625</v>
      </c>
      <c r="BC3790">
        <v>3368.500492887677</v>
      </c>
      <c r="BD3790">
        <v>-2.488646889273953E-2</v>
      </c>
      <c r="BE3790">
        <v>2.488646889273953E-2</v>
      </c>
      <c r="BF3790">
        <f t="shared" si="413"/>
        <v>-3.8016402935493195E-2</v>
      </c>
      <c r="BG3790">
        <f t="shared" si="414"/>
        <v>202.97994361733527</v>
      </c>
      <c r="BH3790">
        <f t="shared" si="415"/>
        <v>202.97994361733527</v>
      </c>
      <c r="BI3790">
        <f t="shared" si="416"/>
        <v>256.14120424805014</v>
      </c>
      <c r="BJ3790">
        <f t="shared" si="417"/>
        <v>289.97122228359922</v>
      </c>
    </row>
    <row r="3791" spans="1:62">
      <c r="A3791">
        <v>3797</v>
      </c>
      <c r="B3791">
        <v>54210</v>
      </c>
      <c r="C3791" t="s">
        <v>640</v>
      </c>
      <c r="D3791">
        <v>2016</v>
      </c>
      <c r="E3791" t="s">
        <v>70</v>
      </c>
      <c r="F3791" t="s">
        <v>56</v>
      </c>
      <c r="G3791">
        <v>12.061999999999999</v>
      </c>
      <c r="H3791">
        <v>0.90056513699999996</v>
      </c>
      <c r="I3791">
        <v>19236232760</v>
      </c>
      <c r="J3791">
        <v>3.91</v>
      </c>
      <c r="K3791">
        <v>-2.2599999999999998</v>
      </c>
      <c r="L3791">
        <v>602202000000</v>
      </c>
      <c r="M3791">
        <v>0.3</v>
      </c>
      <c r="N3791">
        <v>1</v>
      </c>
      <c r="O3791">
        <v>119798000000</v>
      </c>
      <c r="P3791">
        <v>6.2277009530000003</v>
      </c>
      <c r="Q3791">
        <v>21.216898390000001</v>
      </c>
      <c r="R3791">
        <v>1638256480</v>
      </c>
      <c r="S3791">
        <v>436686000000</v>
      </c>
      <c r="T3791">
        <v>273467000000</v>
      </c>
      <c r="U3791">
        <v>163219000000</v>
      </c>
      <c r="V3791">
        <v>-1.2899492429999999</v>
      </c>
      <c r="W3791">
        <v>167.55</v>
      </c>
      <c r="X3791">
        <v>37.17</v>
      </c>
      <c r="Y3791">
        <v>3.95</v>
      </c>
      <c r="Z3791">
        <v>11.78553524</v>
      </c>
      <c r="AA3791">
        <v>0</v>
      </c>
      <c r="AB3791" s="2">
        <v>42369</v>
      </c>
      <c r="AC3791">
        <v>5850</v>
      </c>
      <c r="AD3791">
        <f t="shared" si="418"/>
        <v>80</v>
      </c>
      <c r="AE3791">
        <v>80</v>
      </c>
      <c r="AF3791">
        <f t="shared" si="419"/>
        <v>1.3675213675213675</v>
      </c>
      <c r="AG3791">
        <v>4996.9796112169151</v>
      </c>
      <c r="AH3791">
        <v>5115.30517578125</v>
      </c>
      <c r="AI3791">
        <v>5179.0189413158914</v>
      </c>
      <c r="AJ3791">
        <v>4996.9796112169151</v>
      </c>
      <c r="AK3791">
        <v>5151.7131097817546</v>
      </c>
      <c r="AL3791">
        <v>5069.79541015625</v>
      </c>
      <c r="AM3791">
        <v>5206.3249095320916</v>
      </c>
      <c r="AN3791">
        <v>5069.79541015625</v>
      </c>
      <c r="AO3791">
        <v>5033.3876425019389</v>
      </c>
      <c r="AP3791">
        <v>5133.50927734375</v>
      </c>
      <c r="AQ3791">
        <v>5233.6309121855602</v>
      </c>
      <c r="AR3791">
        <v>5033.3876425019389</v>
      </c>
      <c r="AS3791">
        <v>5078.8977116059486</v>
      </c>
      <c r="AT3791">
        <v>5106.20361328125</v>
      </c>
      <c r="AU3791">
        <v>5179.0193510820518</v>
      </c>
      <c r="AV3791">
        <v>5051.5918099306482</v>
      </c>
      <c r="AW3791">
        <v>1</v>
      </c>
      <c r="AX3791">
        <v>72.815798939334854</v>
      </c>
      <c r="AY3791">
        <v>-18.203832438004611</v>
      </c>
      <c r="AZ3791">
        <v>72.815970779311101</v>
      </c>
      <c r="BA3791">
        <v>72.815798939334854</v>
      </c>
      <c r="BB3791">
        <v>4989.79541015625</v>
      </c>
      <c r="BC3791">
        <v>4996.9796112169151</v>
      </c>
      <c r="BD3791">
        <v>-1.437708699979181E-3</v>
      </c>
      <c r="BE3791">
        <v>1.437708699979181E-3</v>
      </c>
      <c r="BF3791">
        <f t="shared" si="413"/>
        <v>-9.9433002202955895E-2</v>
      </c>
      <c r="BG3791">
        <f t="shared" si="414"/>
        <v>182.03933009897628</v>
      </c>
      <c r="BH3791">
        <f t="shared" si="415"/>
        <v>209.34529831517648</v>
      </c>
      <c r="BI3791">
        <f t="shared" si="416"/>
        <v>236.65130096864505</v>
      </c>
      <c r="BJ3791">
        <f t="shared" si="417"/>
        <v>236.65130096864505</v>
      </c>
    </row>
    <row r="3792" spans="1:62">
      <c r="A3792">
        <v>3798</v>
      </c>
      <c r="B3792">
        <v>54210</v>
      </c>
      <c r="C3792" t="s">
        <v>640</v>
      </c>
      <c r="D3792">
        <v>2020</v>
      </c>
      <c r="E3792" t="s">
        <v>70</v>
      </c>
      <c r="F3792" t="s">
        <v>56</v>
      </c>
      <c r="G3792">
        <v>-7.3529999999999998</v>
      </c>
      <c r="H3792">
        <v>1.1777417429999999</v>
      </c>
      <c r="I3792">
        <v>14957829342</v>
      </c>
      <c r="J3792">
        <v>-5.98</v>
      </c>
      <c r="K3792">
        <v>3.9</v>
      </c>
      <c r="L3792">
        <v>625659000000</v>
      </c>
      <c r="M3792">
        <v>1.94</v>
      </c>
      <c r="N3792">
        <v>1</v>
      </c>
      <c r="O3792">
        <v>216340000000</v>
      </c>
      <c r="P3792">
        <v>14.463323259999999</v>
      </c>
      <c r="Q3792">
        <v>20.88575715</v>
      </c>
      <c r="R3792">
        <v>1176438100</v>
      </c>
      <c r="S3792">
        <v>395318000000</v>
      </c>
      <c r="T3792">
        <v>249243000000</v>
      </c>
      <c r="U3792">
        <v>146075000000</v>
      </c>
      <c r="V3792">
        <v>-10.503679105986439</v>
      </c>
      <c r="W3792">
        <v>170.63</v>
      </c>
      <c r="X3792">
        <v>35.65</v>
      </c>
      <c r="Y3792">
        <v>2.56</v>
      </c>
      <c r="Z3792">
        <v>10.2398284</v>
      </c>
      <c r="AA3792">
        <v>0</v>
      </c>
      <c r="AB3792" s="2">
        <v>43830</v>
      </c>
      <c r="AC3792">
        <v>9000</v>
      </c>
      <c r="AD3792">
        <f t="shared" si="418"/>
        <v>50</v>
      </c>
      <c r="AE3792">
        <v>50</v>
      </c>
      <c r="AF3792">
        <f t="shared" si="419"/>
        <v>0.55555555555555558</v>
      </c>
      <c r="AG3792">
        <v>7850.5807382952344</v>
      </c>
      <c r="AH3792">
        <v>8032.70654296875</v>
      </c>
      <c r="AI3792">
        <v>9173.3892143449812</v>
      </c>
      <c r="AJ3792">
        <v>7649.2837962876638</v>
      </c>
      <c r="AK3792">
        <v>7553.4284140338832</v>
      </c>
      <c r="AL3792">
        <v>7850.5810546875</v>
      </c>
      <c r="AM3792">
        <v>7994.3645904876385</v>
      </c>
      <c r="AN3792">
        <v>7409.6448782337457</v>
      </c>
      <c r="AO3792">
        <v>7505.5008637868796</v>
      </c>
      <c r="AP3792">
        <v>7553.4287109375</v>
      </c>
      <c r="AQ3792">
        <v>7831.4102244110882</v>
      </c>
      <c r="AR3792">
        <v>7380.8884611952726</v>
      </c>
      <c r="AS3792">
        <v>7198.7626420229217</v>
      </c>
      <c r="AT3792">
        <v>7553.4287109375</v>
      </c>
      <c r="AU3792">
        <v>7553.4287109375</v>
      </c>
      <c r="AV3792">
        <v>6978.2945451300757</v>
      </c>
      <c r="AW3792">
        <v>1</v>
      </c>
      <c r="AX3792">
        <v>3.1639226563129341E-4</v>
      </c>
      <c r="AY3792">
        <v>2.9690361679968191E-4</v>
      </c>
      <c r="AZ3792">
        <v>47.927847150620437</v>
      </c>
      <c r="BA3792">
        <v>3.1639226563129341E-4</v>
      </c>
      <c r="BB3792">
        <v>7800.5810546875</v>
      </c>
      <c r="BC3792">
        <v>7850.5807382952344</v>
      </c>
      <c r="BD3792">
        <v>-6.3689152783099551E-3</v>
      </c>
      <c r="BE3792">
        <v>6.3689152783099551E-3</v>
      </c>
      <c r="BF3792">
        <f t="shared" si="413"/>
        <v>0.1777429815996236</v>
      </c>
      <c r="BG3792">
        <f t="shared" si="414"/>
        <v>1524.1054180573174</v>
      </c>
      <c r="BH3792">
        <f t="shared" si="415"/>
        <v>1763.7443361112355</v>
      </c>
      <c r="BI3792">
        <f t="shared" si="416"/>
        <v>1792.5007531497085</v>
      </c>
      <c r="BJ3792">
        <f t="shared" si="417"/>
        <v>2195.0946692149055</v>
      </c>
    </row>
    <row r="3793" spans="1:62">
      <c r="A3793">
        <v>3799</v>
      </c>
      <c r="B3793">
        <v>54210</v>
      </c>
      <c r="C3793" t="s">
        <v>640</v>
      </c>
      <c r="D3793">
        <v>2021</v>
      </c>
      <c r="E3793" t="s">
        <v>70</v>
      </c>
      <c r="F3793" t="s">
        <v>56</v>
      </c>
      <c r="G3793">
        <v>8.4489999999999998</v>
      </c>
      <c r="H3793">
        <v>1.1851927630000001</v>
      </c>
      <c r="I3793">
        <v>34203167303</v>
      </c>
      <c r="J3793">
        <v>33.89</v>
      </c>
      <c r="K3793">
        <v>22.04</v>
      </c>
      <c r="L3793">
        <v>763549000000</v>
      </c>
      <c r="M3793">
        <v>2.16</v>
      </c>
      <c r="N3793">
        <v>1</v>
      </c>
      <c r="O3793">
        <v>313611000000</v>
      </c>
      <c r="P3793">
        <v>9.1690632399999998</v>
      </c>
      <c r="Q3793">
        <v>21.776385269999999</v>
      </c>
      <c r="R3793">
        <v>2866579300</v>
      </c>
      <c r="S3793">
        <v>529284000000</v>
      </c>
      <c r="T3793">
        <v>313693000000</v>
      </c>
      <c r="U3793">
        <v>215591000000</v>
      </c>
      <c r="V3793">
        <v>47.589252096525748</v>
      </c>
      <c r="W3793">
        <v>145.5</v>
      </c>
      <c r="X3793">
        <v>33.49</v>
      </c>
      <c r="Y3793">
        <v>5.31</v>
      </c>
      <c r="Z3793">
        <v>15.86484005</v>
      </c>
      <c r="AA3793">
        <v>0</v>
      </c>
      <c r="AB3793" s="2">
        <v>44196</v>
      </c>
      <c r="AC3793">
        <v>12400</v>
      </c>
      <c r="AD3793">
        <f t="shared" si="418"/>
        <v>100</v>
      </c>
      <c r="AE3793">
        <v>100</v>
      </c>
      <c r="AF3793">
        <f t="shared" si="419"/>
        <v>0.80645161290322576</v>
      </c>
      <c r="AG3793">
        <v>11181.7978515625</v>
      </c>
      <c r="AH3793">
        <v>11181.7978515625</v>
      </c>
      <c r="AI3793">
        <v>11374.587469692889</v>
      </c>
      <c r="AJ3793">
        <v>10940.810828899521</v>
      </c>
      <c r="AK3793">
        <v>11037.205637964709</v>
      </c>
      <c r="AL3793">
        <v>11181.7978515625</v>
      </c>
      <c r="AM3793">
        <v>11422.784874225479</v>
      </c>
      <c r="AN3793">
        <v>10989.008233432111</v>
      </c>
      <c r="AO3793">
        <v>10699.823806236531</v>
      </c>
      <c r="AP3793">
        <v>11181.7978515625</v>
      </c>
      <c r="AQ3793">
        <v>11567.377087823281</v>
      </c>
      <c r="AR3793">
        <v>10699.823806236531</v>
      </c>
      <c r="AS3793">
        <v>10314.244004360469</v>
      </c>
      <c r="AT3793">
        <v>10362.44140625</v>
      </c>
      <c r="AU3793">
        <v>10844.415425145349</v>
      </c>
      <c r="AV3793">
        <v>10266.046602470929</v>
      </c>
      <c r="AW3793">
        <v>1</v>
      </c>
      <c r="AX3793">
        <v>0</v>
      </c>
      <c r="AY3793">
        <v>144.59221359779079</v>
      </c>
      <c r="AZ3793">
        <v>-337.3823999865308</v>
      </c>
      <c r="BA3793">
        <v>0</v>
      </c>
      <c r="BB3793">
        <v>11081.7978515625</v>
      </c>
      <c r="BC3793">
        <v>11181.7978515625</v>
      </c>
      <c r="BD3793">
        <v>-8.9431056908282781E-3</v>
      </c>
      <c r="BE3793">
        <v>8.9431056908282781E-3</v>
      </c>
      <c r="BF3793">
        <f t="shared" si="413"/>
        <v>0.18519358227341087</v>
      </c>
      <c r="BG3793">
        <f t="shared" si="414"/>
        <v>433.77664079336864</v>
      </c>
      <c r="BH3793">
        <f t="shared" si="415"/>
        <v>481.97404532595829</v>
      </c>
      <c r="BI3793">
        <f t="shared" si="416"/>
        <v>867.55328158675002</v>
      </c>
      <c r="BJ3793">
        <f t="shared" si="417"/>
        <v>1301.3304853523514</v>
      </c>
    </row>
    <row r="3794" spans="1:62">
      <c r="A3794">
        <v>3800</v>
      </c>
      <c r="B3794">
        <v>54210</v>
      </c>
      <c r="C3794" t="s">
        <v>640</v>
      </c>
      <c r="D3794">
        <v>2022</v>
      </c>
      <c r="E3794" t="s">
        <v>70</v>
      </c>
      <c r="F3794" t="s">
        <v>56</v>
      </c>
      <c r="G3794">
        <v>7.87</v>
      </c>
      <c r="H3794">
        <v>1.042399042</v>
      </c>
      <c r="I3794">
        <v>79787499608</v>
      </c>
      <c r="J3794">
        <v>14.69</v>
      </c>
      <c r="K3794">
        <v>30.7</v>
      </c>
      <c r="L3794">
        <v>997937000000</v>
      </c>
      <c r="M3794">
        <v>2.9</v>
      </c>
      <c r="N3794">
        <v>1</v>
      </c>
      <c r="O3794">
        <v>285791000000</v>
      </c>
      <c r="P3794">
        <v>3.5818978459999999</v>
      </c>
      <c r="Q3794">
        <v>22.183221769999999</v>
      </c>
      <c r="R3794">
        <v>4305769800</v>
      </c>
      <c r="S3794">
        <v>607048000000</v>
      </c>
      <c r="T3794">
        <v>346996000000</v>
      </c>
      <c r="U3794">
        <v>260052000000</v>
      </c>
      <c r="V3794">
        <v>20.622846037172241</v>
      </c>
      <c r="W3794">
        <v>133.43</v>
      </c>
      <c r="X3794">
        <v>33.619999999999997</v>
      </c>
      <c r="Y3794">
        <v>4.1500000000000004</v>
      </c>
      <c r="Z3794">
        <v>30.681363579999999</v>
      </c>
      <c r="AA3794">
        <v>0</v>
      </c>
      <c r="AB3794" s="2">
        <v>44561</v>
      </c>
      <c r="AC3794">
        <v>11300</v>
      </c>
      <c r="AD3794">
        <f t="shared" si="418"/>
        <v>150</v>
      </c>
      <c r="AE3794">
        <v>150</v>
      </c>
      <c r="AF3794">
        <f t="shared" si="419"/>
        <v>1.3274336283185841</v>
      </c>
      <c r="AG3794">
        <v>11032.366023936171</v>
      </c>
      <c r="AH3794">
        <v>11421.171875</v>
      </c>
      <c r="AI3794">
        <v>11469.77260638298</v>
      </c>
      <c r="AJ3794">
        <v>10935.16456117021</v>
      </c>
      <c r="AK3794">
        <v>10886.562772925759</v>
      </c>
      <c r="AL3794">
        <v>11129.56640625</v>
      </c>
      <c r="AM3794">
        <v>11178.16713291485</v>
      </c>
      <c r="AN3794">
        <v>10837.96204626092</v>
      </c>
      <c r="AO3794">
        <v>10935.164206368579</v>
      </c>
      <c r="AP3794">
        <v>10886.5634765625</v>
      </c>
      <c r="AQ3794">
        <v>11178.167855399</v>
      </c>
      <c r="AR3794">
        <v>10692.160557338169</v>
      </c>
      <c r="AS3794">
        <v>10643.559798599839</v>
      </c>
      <c r="AT3794">
        <v>11226.7685546875</v>
      </c>
      <c r="AU3794">
        <v>11664.175121753249</v>
      </c>
      <c r="AV3794">
        <v>10594.959068925869</v>
      </c>
      <c r="AW3794">
        <v>1</v>
      </c>
      <c r="AX3794">
        <v>97.200382313829323</v>
      </c>
      <c r="AY3794">
        <v>7.0363674058171455E-4</v>
      </c>
      <c r="AZ3794">
        <v>291.60434831892047</v>
      </c>
      <c r="BA3794">
        <v>97.200382313829323</v>
      </c>
      <c r="BB3794">
        <v>10979.56640625</v>
      </c>
      <c r="BC3794">
        <v>11032.366023936171</v>
      </c>
      <c r="BD3794">
        <v>-4.7858834244272671E-3</v>
      </c>
      <c r="BE3794">
        <v>4.7858834244272671E-3</v>
      </c>
      <c r="BF3794">
        <f t="shared" si="413"/>
        <v>4.2400271477708515E-2</v>
      </c>
      <c r="BG3794">
        <f t="shared" si="414"/>
        <v>534.60804521276987</v>
      </c>
      <c r="BH3794">
        <f t="shared" si="415"/>
        <v>631.81056012205954</v>
      </c>
      <c r="BI3794">
        <f t="shared" si="416"/>
        <v>777.61204904481019</v>
      </c>
      <c r="BJ3794">
        <f t="shared" si="417"/>
        <v>1069.2160528273798</v>
      </c>
    </row>
    <row r="3795" spans="1:62">
      <c r="A3795">
        <v>3801</v>
      </c>
      <c r="B3795">
        <v>54210</v>
      </c>
      <c r="C3795" t="s">
        <v>640</v>
      </c>
      <c r="D3795">
        <v>2023</v>
      </c>
      <c r="E3795" t="s">
        <v>70</v>
      </c>
      <c r="F3795" t="s">
        <v>56</v>
      </c>
      <c r="G3795">
        <v>13.754</v>
      </c>
      <c r="H3795">
        <v>0.96100595</v>
      </c>
      <c r="I3795">
        <v>30443364028</v>
      </c>
      <c r="J3795">
        <v>-7.57</v>
      </c>
      <c r="K3795">
        <v>-24.73</v>
      </c>
      <c r="L3795">
        <v>751165000000</v>
      </c>
      <c r="M3795">
        <v>2.0499999999999998</v>
      </c>
      <c r="N3795">
        <v>1</v>
      </c>
      <c r="O3795">
        <v>251900000000</v>
      </c>
      <c r="P3795">
        <v>8.2743960679999997</v>
      </c>
      <c r="Q3795">
        <v>21.554613109999998</v>
      </c>
      <c r="R3795">
        <v>2296410560</v>
      </c>
      <c r="S3795">
        <v>561125000000</v>
      </c>
      <c r="T3795">
        <v>287344000000</v>
      </c>
      <c r="U3795">
        <v>273781000000</v>
      </c>
      <c r="V3795">
        <v>5.2793287496346881</v>
      </c>
      <c r="W3795">
        <v>104.95</v>
      </c>
      <c r="X3795">
        <v>33.43</v>
      </c>
      <c r="Y3795">
        <v>4.41</v>
      </c>
      <c r="Z3795">
        <v>11.119604369999999</v>
      </c>
      <c r="AA3795">
        <v>0</v>
      </c>
      <c r="AB3795" s="2">
        <v>44926</v>
      </c>
      <c r="AC3795">
        <v>9960</v>
      </c>
      <c r="AD3795">
        <f t="shared" si="418"/>
        <v>80</v>
      </c>
      <c r="AE3795">
        <v>80</v>
      </c>
      <c r="AF3795">
        <f t="shared" si="419"/>
        <v>0.80321285140562249</v>
      </c>
      <c r="AG3795">
        <v>9720</v>
      </c>
      <c r="AH3795">
        <v>9770</v>
      </c>
      <c r="AI3795">
        <v>9790</v>
      </c>
      <c r="AJ3795">
        <v>9630</v>
      </c>
      <c r="AK3795">
        <v>9816.3001027749233</v>
      </c>
      <c r="AL3795">
        <v>9580</v>
      </c>
      <c r="AM3795">
        <v>9816.3001027749233</v>
      </c>
      <c r="AN3795">
        <v>9540.6166495375128</v>
      </c>
      <c r="AO3795">
        <v>9895.0665032205998</v>
      </c>
      <c r="AP3795">
        <v>9816.2998046875</v>
      </c>
      <c r="AQ3795">
        <v>9954.1415271204241</v>
      </c>
      <c r="AR3795">
        <v>9707.995594204489</v>
      </c>
      <c r="AS3795">
        <v>9796.607729492187</v>
      </c>
      <c r="AT3795">
        <v>9845.8369140625</v>
      </c>
      <c r="AU3795">
        <v>10032.907815429689</v>
      </c>
      <c r="AV3795">
        <v>9698.1493603515628</v>
      </c>
      <c r="AW3795">
        <v>1</v>
      </c>
      <c r="AX3795">
        <v>-140</v>
      </c>
      <c r="AY3795">
        <v>-2.9808742328896193E-4</v>
      </c>
      <c r="AZ3795">
        <v>-49.22958915809977</v>
      </c>
      <c r="BA3795">
        <v>-140</v>
      </c>
      <c r="BB3795">
        <v>9500</v>
      </c>
      <c r="BC3795">
        <v>9720</v>
      </c>
      <c r="BD3795">
        <v>-2.2633744855967079E-2</v>
      </c>
      <c r="BE3795">
        <v>2.2633744855967079E-2</v>
      </c>
      <c r="BF3795">
        <f t="shared" si="413"/>
        <v>-3.8994876364446422E-2</v>
      </c>
      <c r="BG3795">
        <f t="shared" si="414"/>
        <v>160</v>
      </c>
      <c r="BH3795">
        <f t="shared" si="415"/>
        <v>275.6834532374105</v>
      </c>
      <c r="BI3795">
        <f t="shared" si="416"/>
        <v>413.52487758291136</v>
      </c>
      <c r="BJ3795">
        <f t="shared" si="417"/>
        <v>492.29116589217665</v>
      </c>
    </row>
    <row r="3796" spans="1:62">
      <c r="A3796">
        <v>3802</v>
      </c>
      <c r="B3796">
        <v>54210</v>
      </c>
      <c r="C3796" t="s">
        <v>640</v>
      </c>
      <c r="D3796">
        <v>2024</v>
      </c>
      <c r="E3796" t="s">
        <v>70</v>
      </c>
      <c r="F3796" t="s">
        <v>56</v>
      </c>
      <c r="J3796">
        <v>-7.24</v>
      </c>
      <c r="K3796">
        <v>-41.36</v>
      </c>
      <c r="L3796">
        <v>440500000000</v>
      </c>
      <c r="N3796">
        <v>1</v>
      </c>
      <c r="P3796">
        <v>7.74</v>
      </c>
      <c r="S3796">
        <v>520500000000</v>
      </c>
      <c r="T3796">
        <v>270400000000</v>
      </c>
      <c r="U3796">
        <v>250100000000</v>
      </c>
      <c r="V3796">
        <v>-8.649614107626169</v>
      </c>
      <c r="W3796">
        <v>28.199452269999998</v>
      </c>
      <c r="X3796">
        <v>33.43</v>
      </c>
      <c r="Y3796">
        <v>4.96</v>
      </c>
      <c r="Z3796">
        <v>38.844914160000002</v>
      </c>
      <c r="AA3796">
        <v>0</v>
      </c>
      <c r="AB3796" s="2">
        <v>45291</v>
      </c>
      <c r="AC3796">
        <v>5100</v>
      </c>
      <c r="AD3796">
        <f t="shared" si="418"/>
        <v>80</v>
      </c>
      <c r="AE3796">
        <v>80</v>
      </c>
      <c r="AF3796">
        <f t="shared" si="419"/>
        <v>1.5686274509803921</v>
      </c>
      <c r="AG3796">
        <v>4835</v>
      </c>
      <c r="AH3796">
        <v>4880</v>
      </c>
      <c r="AI3796">
        <v>4970</v>
      </c>
      <c r="AJ3796">
        <v>4780</v>
      </c>
      <c r="AK3796">
        <v>5000</v>
      </c>
      <c r="AL3796">
        <v>4940</v>
      </c>
      <c r="AM3796">
        <v>5050</v>
      </c>
      <c r="AN3796">
        <v>4690</v>
      </c>
      <c r="AO3796">
        <v>5080</v>
      </c>
      <c r="AP3796">
        <v>5010</v>
      </c>
      <c r="AQ3796">
        <v>5130</v>
      </c>
      <c r="AR3796">
        <v>5000</v>
      </c>
      <c r="AS3796">
        <v>5020</v>
      </c>
      <c r="AT3796">
        <v>5130</v>
      </c>
      <c r="AU3796">
        <v>5140</v>
      </c>
      <c r="AV3796">
        <v>5020</v>
      </c>
      <c r="AW3796">
        <v>0</v>
      </c>
      <c r="AX3796">
        <v>105</v>
      </c>
      <c r="AY3796">
        <v>10</v>
      </c>
      <c r="AZ3796">
        <v>50</v>
      </c>
      <c r="BA3796">
        <v>10</v>
      </c>
      <c r="BB3796">
        <v>4930</v>
      </c>
      <c r="BC3796">
        <v>5000</v>
      </c>
      <c r="BD3796">
        <v>-1.4E-2</v>
      </c>
      <c r="BE3796">
        <v>1.4E-2</v>
      </c>
      <c r="BF3796">
        <f t="shared" si="413"/>
        <v>-0.48049951969260324</v>
      </c>
      <c r="BG3796">
        <f t="shared" si="414"/>
        <v>190</v>
      </c>
      <c r="BH3796">
        <f t="shared" si="415"/>
        <v>360</v>
      </c>
      <c r="BI3796">
        <f t="shared" si="416"/>
        <v>440</v>
      </c>
      <c r="BJ3796">
        <f t="shared" si="417"/>
        <v>450</v>
      </c>
    </row>
    <row r="3797" spans="1:62">
      <c r="A3797">
        <v>3803</v>
      </c>
      <c r="B3797">
        <v>54450</v>
      </c>
      <c r="C3797" t="s">
        <v>641</v>
      </c>
      <c r="D3797">
        <v>2016</v>
      </c>
      <c r="E3797" t="s">
        <v>70</v>
      </c>
      <c r="F3797" t="s">
        <v>56</v>
      </c>
      <c r="G3797">
        <v>11.015000000000001</v>
      </c>
      <c r="H3797">
        <v>1.0878325579999999</v>
      </c>
      <c r="I3797">
        <v>6640431309</v>
      </c>
      <c r="J3797">
        <v>14.33</v>
      </c>
      <c r="K3797">
        <v>22.98</v>
      </c>
      <c r="L3797">
        <v>100970000000</v>
      </c>
      <c r="M3797">
        <v>0.72</v>
      </c>
      <c r="N3797">
        <v>1</v>
      </c>
      <c r="O3797">
        <v>90501515714</v>
      </c>
      <c r="P3797">
        <v>13.62886106</v>
      </c>
      <c r="Q3797">
        <v>20.870361549999998</v>
      </c>
      <c r="R3797">
        <v>1158464840</v>
      </c>
      <c r="S3797">
        <v>114140000000</v>
      </c>
      <c r="T3797">
        <v>33663519849</v>
      </c>
      <c r="U3797">
        <v>80476321486</v>
      </c>
      <c r="V3797">
        <v>1.9372052479999999</v>
      </c>
      <c r="W3797">
        <v>41.83</v>
      </c>
      <c r="X3797">
        <v>22.57</v>
      </c>
      <c r="Y3797">
        <v>2.54</v>
      </c>
      <c r="Z3797">
        <v>8.251410087</v>
      </c>
      <c r="AA3797">
        <v>0</v>
      </c>
      <c r="AB3797" s="2">
        <v>42369</v>
      </c>
      <c r="AC3797">
        <v>8513</v>
      </c>
      <c r="AD3797">
        <f t="shared" si="418"/>
        <v>130</v>
      </c>
      <c r="AE3797">
        <v>130</v>
      </c>
      <c r="AF3797">
        <f t="shared" si="419"/>
        <v>1.5270762363444144</v>
      </c>
      <c r="AG3797">
        <v>7403.22802734375</v>
      </c>
      <c r="AH3797">
        <v>7403.22802734375</v>
      </c>
      <c r="AI3797">
        <v>7507.4989813556977</v>
      </c>
      <c r="AJ3797">
        <v>7090.4156065581128</v>
      </c>
      <c r="AK3797">
        <v>7368.4706543423572</v>
      </c>
      <c r="AL3797">
        <v>7298.95654296875</v>
      </c>
      <c r="AM3797">
        <v>7368.4706543423572</v>
      </c>
      <c r="AN3797">
        <v>7125.1719264099956</v>
      </c>
      <c r="AO3797">
        <v>6944.4358999527958</v>
      </c>
      <c r="AP3797">
        <v>7333.7138671875</v>
      </c>
      <c r="AQ3797">
        <v>7472.7412083425479</v>
      </c>
      <c r="AR3797">
        <v>6833.213938778722</v>
      </c>
      <c r="AS3797">
        <v>7020.9019750825501</v>
      </c>
      <c r="AT3797">
        <v>6854.068359375</v>
      </c>
      <c r="AU3797">
        <v>7055.6588128861276</v>
      </c>
      <c r="AV3797">
        <v>6840.1658890036952</v>
      </c>
      <c r="AW3797">
        <v>1</v>
      </c>
      <c r="AX3797">
        <v>-104.271484375</v>
      </c>
      <c r="AY3797">
        <v>-34.756787154857193</v>
      </c>
      <c r="AZ3797">
        <v>-90.367540577795808</v>
      </c>
      <c r="BA3797">
        <v>-104.271484375</v>
      </c>
      <c r="BB3797">
        <v>7168.95654296875</v>
      </c>
      <c r="BC3797">
        <v>7403.22802734375</v>
      </c>
      <c r="BD3797">
        <v>-3.164450473627458E-2</v>
      </c>
      <c r="BE3797">
        <v>3.164450473627458E-2</v>
      </c>
      <c r="BF3797">
        <f t="shared" si="413"/>
        <v>8.7832435850709656E-2</v>
      </c>
      <c r="BG3797">
        <f t="shared" si="414"/>
        <v>417.08337479758484</v>
      </c>
      <c r="BH3797">
        <f t="shared" si="415"/>
        <v>417.08337479758484</v>
      </c>
      <c r="BI3797">
        <f t="shared" si="416"/>
        <v>674.28504257697568</v>
      </c>
      <c r="BJ3797">
        <f t="shared" si="417"/>
        <v>674.28504257697568</v>
      </c>
    </row>
    <row r="3798" spans="1:62">
      <c r="A3798">
        <v>3804</v>
      </c>
      <c r="B3798">
        <v>54450</v>
      </c>
      <c r="C3798" t="s">
        <v>641</v>
      </c>
      <c r="D3798">
        <v>2017</v>
      </c>
      <c r="E3798" t="s">
        <v>70</v>
      </c>
      <c r="F3798" t="s">
        <v>56</v>
      </c>
      <c r="G3798">
        <v>58.128999999999998</v>
      </c>
      <c r="H3798">
        <v>1.1339304569999999</v>
      </c>
      <c r="I3798">
        <v>6334056372</v>
      </c>
      <c r="J3798">
        <v>7.91</v>
      </c>
      <c r="K3798">
        <v>21.49</v>
      </c>
      <c r="L3798">
        <v>122667000000</v>
      </c>
      <c r="M3798">
        <v>0.73</v>
      </c>
      <c r="N3798">
        <v>1</v>
      </c>
      <c r="O3798">
        <v>98453487258</v>
      </c>
      <c r="P3798">
        <v>15.54351295</v>
      </c>
      <c r="Q3798">
        <v>20.61318721</v>
      </c>
      <c r="R3798">
        <v>895763700</v>
      </c>
      <c r="S3798">
        <v>123163000000</v>
      </c>
      <c r="T3798">
        <v>41205018842</v>
      </c>
      <c r="U3798">
        <v>81958183361</v>
      </c>
      <c r="V3798">
        <v>1.841363829306973</v>
      </c>
      <c r="W3798">
        <v>50.28</v>
      </c>
      <c r="X3798">
        <v>22.25</v>
      </c>
      <c r="Y3798">
        <v>2.15</v>
      </c>
      <c r="Z3798">
        <v>7.7284001580000004</v>
      </c>
      <c r="AA3798">
        <v>0</v>
      </c>
      <c r="AB3798" s="2">
        <v>42735</v>
      </c>
      <c r="AC3798">
        <v>9261</v>
      </c>
      <c r="AD3798">
        <f t="shared" si="418"/>
        <v>100</v>
      </c>
      <c r="AE3798">
        <v>100</v>
      </c>
      <c r="AF3798">
        <f t="shared" si="419"/>
        <v>1.0797969981643452</v>
      </c>
      <c r="AG3798">
        <v>8783.2247575188012</v>
      </c>
      <c r="AH3798">
        <v>8854.6337890625</v>
      </c>
      <c r="AI3798">
        <v>8997.4500390476624</v>
      </c>
      <c r="AJ3798">
        <v>8497.5913509973579</v>
      </c>
      <c r="AK3798">
        <v>8122.9953887128268</v>
      </c>
      <c r="AL3798">
        <v>8476.1689453125</v>
      </c>
      <c r="AM3798">
        <v>8652.7557236123375</v>
      </c>
      <c r="AN3798">
        <v>8052.3599600088246</v>
      </c>
      <c r="AO3798">
        <v>8052.3603515625</v>
      </c>
      <c r="AP3798">
        <v>8052.3603515625</v>
      </c>
      <c r="AQ3798">
        <v>8228.9471384490371</v>
      </c>
      <c r="AR3798">
        <v>8052.3603515625</v>
      </c>
      <c r="AS3798">
        <v>8334.9009329068031</v>
      </c>
      <c r="AT3798">
        <v>8193.6318359375</v>
      </c>
      <c r="AU3798">
        <v>8334.9009329068031</v>
      </c>
      <c r="AV3798">
        <v>7981.7272937532516</v>
      </c>
      <c r="AW3798">
        <v>1</v>
      </c>
      <c r="AX3798">
        <v>-307.0558122063012</v>
      </c>
      <c r="AY3798">
        <v>-70.635037150326752</v>
      </c>
      <c r="AZ3798">
        <v>141.271484375</v>
      </c>
      <c r="BA3798">
        <v>-307.0558122063012</v>
      </c>
      <c r="BB3798">
        <v>8376.1689453125</v>
      </c>
      <c r="BC3798">
        <v>8783.2247575188012</v>
      </c>
      <c r="BD3798">
        <v>-4.6344688134940949E-2</v>
      </c>
      <c r="BE3798">
        <v>4.6344688134940949E-2</v>
      </c>
      <c r="BF3798">
        <f t="shared" si="413"/>
        <v>0.13393067639632034</v>
      </c>
      <c r="BG3798">
        <f t="shared" si="414"/>
        <v>499.85868805030441</v>
      </c>
      <c r="BH3798">
        <f t="shared" si="415"/>
        <v>945.09007903883776</v>
      </c>
      <c r="BI3798">
        <f t="shared" si="416"/>
        <v>945.09007903883776</v>
      </c>
      <c r="BJ3798">
        <f t="shared" si="417"/>
        <v>1015.7227452944107</v>
      </c>
    </row>
    <row r="3799" spans="1:62">
      <c r="A3799">
        <v>3805</v>
      </c>
      <c r="B3799">
        <v>54450</v>
      </c>
      <c r="C3799" t="s">
        <v>641</v>
      </c>
      <c r="D3799">
        <v>2018</v>
      </c>
      <c r="E3799" t="s">
        <v>70</v>
      </c>
      <c r="F3799" t="s">
        <v>56</v>
      </c>
      <c r="G3799">
        <v>16.265999999999998</v>
      </c>
      <c r="H3799">
        <v>1.1388776570000001</v>
      </c>
      <c r="I3799">
        <v>8154892485</v>
      </c>
      <c r="J3799">
        <v>11.99</v>
      </c>
      <c r="K3799">
        <v>2.8</v>
      </c>
      <c r="L3799">
        <v>126099000000</v>
      </c>
      <c r="M3799">
        <v>0.69</v>
      </c>
      <c r="N3799">
        <v>1</v>
      </c>
      <c r="O3799">
        <v>116151000000</v>
      </c>
      <c r="P3799">
        <v>14.243085949999999</v>
      </c>
      <c r="Q3799">
        <v>21.128332390000001</v>
      </c>
      <c r="R3799">
        <v>1499402280</v>
      </c>
      <c r="S3799">
        <v>137934000000</v>
      </c>
      <c r="T3799">
        <v>40938576416</v>
      </c>
      <c r="U3799">
        <v>96994949632</v>
      </c>
      <c r="V3799">
        <v>18.346875997443451</v>
      </c>
      <c r="W3799">
        <v>42.21</v>
      </c>
      <c r="X3799">
        <v>22.95</v>
      </c>
      <c r="Y3799">
        <v>5.26</v>
      </c>
      <c r="Z3799">
        <v>8.4075433989999997</v>
      </c>
      <c r="AA3799">
        <v>0</v>
      </c>
      <c r="AB3799" s="2">
        <v>43100</v>
      </c>
      <c r="AC3799">
        <v>8600</v>
      </c>
      <c r="AD3799">
        <f t="shared" si="418"/>
        <v>120</v>
      </c>
      <c r="AE3799">
        <v>120</v>
      </c>
      <c r="AF3799">
        <f t="shared" si="419"/>
        <v>1.3953488372093024</v>
      </c>
      <c r="AG3799">
        <v>7884.4854552265533</v>
      </c>
      <c r="AH3799">
        <v>7809.1259765625</v>
      </c>
      <c r="AI3799">
        <v>7903.3253248925666</v>
      </c>
      <c r="AJ3799">
        <v>7771.4462372304733</v>
      </c>
      <c r="AK3799">
        <v>7732.8097192796613</v>
      </c>
      <c r="AL3799">
        <v>7667.828125</v>
      </c>
      <c r="AM3799">
        <v>7779.225143765133</v>
      </c>
      <c r="AN3799">
        <v>7537.8649364406783</v>
      </c>
      <c r="AO3799">
        <v>7862.7728459953978</v>
      </c>
      <c r="AP3799">
        <v>7816.357421875</v>
      </c>
      <c r="AQ3799">
        <v>7862.7728459953978</v>
      </c>
      <c r="AR3799">
        <v>7714.2434888101252</v>
      </c>
      <c r="AS3799">
        <v>7881.3380101102939</v>
      </c>
      <c r="AT3799">
        <v>7890.62109375</v>
      </c>
      <c r="AU3799">
        <v>7909.1872610294122</v>
      </c>
      <c r="AV3799">
        <v>7723.525588235294</v>
      </c>
      <c r="AW3799">
        <v>1</v>
      </c>
      <c r="AX3799">
        <v>-216.65733022655331</v>
      </c>
      <c r="AY3799">
        <v>83.547702595338706</v>
      </c>
      <c r="AZ3799">
        <v>27.848247754602198</v>
      </c>
      <c r="BA3799">
        <v>-216.65733022655331</v>
      </c>
      <c r="BB3799">
        <v>7547.828125</v>
      </c>
      <c r="BC3799">
        <v>7884.4854552265533</v>
      </c>
      <c r="BD3799">
        <v>-4.2698706483551979E-2</v>
      </c>
      <c r="BE3799">
        <v>4.2698706483551979E-2</v>
      </c>
      <c r="BF3799">
        <f t="shared" si="413"/>
        <v>0.13887837928284541</v>
      </c>
      <c r="BG3799">
        <f t="shared" si="414"/>
        <v>131.8790876620933</v>
      </c>
      <c r="BH3799">
        <f t="shared" si="415"/>
        <v>365.46038845188832</v>
      </c>
      <c r="BI3799">
        <f t="shared" si="416"/>
        <v>365.46038845188832</v>
      </c>
      <c r="BJ3799">
        <f t="shared" si="417"/>
        <v>371.32232458873386</v>
      </c>
    </row>
    <row r="3800" spans="1:62">
      <c r="A3800">
        <v>3806</v>
      </c>
      <c r="B3800">
        <v>54450</v>
      </c>
      <c r="C3800" t="s">
        <v>641</v>
      </c>
      <c r="D3800">
        <v>2019</v>
      </c>
      <c r="E3800" t="s">
        <v>70</v>
      </c>
      <c r="F3800" t="s">
        <v>56</v>
      </c>
      <c r="G3800">
        <v>18.097999999999999</v>
      </c>
      <c r="H3800">
        <v>1.253713157</v>
      </c>
      <c r="I3800">
        <v>7646361964</v>
      </c>
      <c r="J3800">
        <v>12.91</v>
      </c>
      <c r="K3800">
        <v>4.84</v>
      </c>
      <c r="L3800">
        <v>132196000000</v>
      </c>
      <c r="M3800">
        <v>0.61</v>
      </c>
      <c r="N3800">
        <v>1</v>
      </c>
      <c r="O3800">
        <v>142487000000</v>
      </c>
      <c r="P3800">
        <v>18.63466073</v>
      </c>
      <c r="Q3800">
        <v>21.132093680000001</v>
      </c>
      <c r="R3800">
        <v>1505052600</v>
      </c>
      <c r="S3800">
        <v>155740000000</v>
      </c>
      <c r="T3800">
        <v>52766470689</v>
      </c>
      <c r="U3800">
        <v>102974000000</v>
      </c>
      <c r="V3800">
        <v>6.1642903993296443</v>
      </c>
      <c r="W3800">
        <v>51.24</v>
      </c>
      <c r="X3800">
        <v>23.07</v>
      </c>
      <c r="Y3800">
        <v>7.05</v>
      </c>
      <c r="Z3800">
        <v>7.4255267969999998</v>
      </c>
      <c r="AA3800">
        <v>0</v>
      </c>
      <c r="AB3800" s="2">
        <v>43465</v>
      </c>
      <c r="AC3800">
        <v>10550</v>
      </c>
      <c r="AD3800">
        <f t="shared" si="418"/>
        <v>120</v>
      </c>
      <c r="AE3800">
        <v>120</v>
      </c>
      <c r="AF3800">
        <f t="shared" si="419"/>
        <v>1.1374407582938388</v>
      </c>
      <c r="AG3800">
        <v>9865.7009737986446</v>
      </c>
      <c r="AH3800">
        <v>10104.0029296875</v>
      </c>
      <c r="AI3800">
        <v>10294.644494398581</v>
      </c>
      <c r="AJ3800">
        <v>9722.7198002653313</v>
      </c>
      <c r="AK3800">
        <v>9514.1355985753671</v>
      </c>
      <c r="AL3800">
        <v>9608.3349609375</v>
      </c>
      <c r="AM3800">
        <v>9749.6340044806984</v>
      </c>
      <c r="AN3800">
        <v>9514.1355985753671</v>
      </c>
      <c r="AO3800">
        <v>9890.9321820853966</v>
      </c>
      <c r="AP3800">
        <v>9514.134765625</v>
      </c>
      <c r="AQ3800">
        <v>9938.0318591429459</v>
      </c>
      <c r="AR3800">
        <v>9514.134765625</v>
      </c>
      <c r="AS3800">
        <v>10032.231654575889</v>
      </c>
      <c r="AT3800">
        <v>9890.9326171875</v>
      </c>
      <c r="AU3800">
        <v>10079.331333705361</v>
      </c>
      <c r="AV3800">
        <v>9796.7332589285706</v>
      </c>
      <c r="AW3800">
        <v>0</v>
      </c>
      <c r="AX3800">
        <v>-257.36601286114461</v>
      </c>
      <c r="AY3800">
        <v>-8.3295036711206194E-4</v>
      </c>
      <c r="AZ3800">
        <v>4.3510210343811201E-4</v>
      </c>
      <c r="BA3800">
        <v>-8.3295036711206194E-4</v>
      </c>
      <c r="BB3800">
        <v>9394.134765625</v>
      </c>
      <c r="BC3800">
        <v>9514.1355985753671</v>
      </c>
      <c r="BD3800">
        <v>-1.261289916535727E-2</v>
      </c>
      <c r="BE3800">
        <v>1.261289916535727E-2</v>
      </c>
      <c r="BF3800">
        <f t="shared" si="413"/>
        <v>0.2537113137280082</v>
      </c>
      <c r="BG3800">
        <f t="shared" si="414"/>
        <v>571.92469413324943</v>
      </c>
      <c r="BH3800">
        <f t="shared" si="415"/>
        <v>780.50889582321361</v>
      </c>
      <c r="BI3800">
        <f t="shared" si="416"/>
        <v>780.50972877358072</v>
      </c>
      <c r="BJ3800">
        <f t="shared" si="417"/>
        <v>780.50972877358072</v>
      </c>
    </row>
    <row r="3801" spans="1:62">
      <c r="A3801">
        <v>3807</v>
      </c>
      <c r="B3801">
        <v>54450</v>
      </c>
      <c r="C3801" t="s">
        <v>641</v>
      </c>
      <c r="D3801">
        <v>2022</v>
      </c>
      <c r="E3801" t="s">
        <v>70</v>
      </c>
      <c r="F3801" t="s">
        <v>56</v>
      </c>
      <c r="G3801">
        <v>3.87</v>
      </c>
      <c r="H3801">
        <v>0.94660351300000001</v>
      </c>
      <c r="I3801">
        <v>9180253639</v>
      </c>
      <c r="J3801">
        <v>49.65</v>
      </c>
      <c r="K3801">
        <v>13.77</v>
      </c>
      <c r="L3801">
        <v>150404000000</v>
      </c>
      <c r="M3801">
        <v>6.48</v>
      </c>
      <c r="N3801">
        <v>1</v>
      </c>
      <c r="O3801">
        <v>153108000000</v>
      </c>
      <c r="P3801">
        <v>16.677950589999998</v>
      </c>
      <c r="Q3801">
        <v>21.297734550000001</v>
      </c>
      <c r="R3801">
        <v>1776186620</v>
      </c>
      <c r="S3801">
        <v>310173000000</v>
      </c>
      <c r="T3801">
        <v>140503000000</v>
      </c>
      <c r="U3801">
        <v>169670000000</v>
      </c>
      <c r="V3801">
        <v>64.76974770330375</v>
      </c>
      <c r="W3801">
        <v>82.81</v>
      </c>
      <c r="X3801">
        <v>19.239999999999998</v>
      </c>
      <c r="Y3801">
        <v>0.18</v>
      </c>
      <c r="Z3801">
        <v>5.4106522300000002</v>
      </c>
      <c r="AA3801">
        <v>0</v>
      </c>
      <c r="AB3801" s="2">
        <v>44561</v>
      </c>
      <c r="AC3801">
        <v>11050</v>
      </c>
      <c r="AD3801">
        <f t="shared" si="418"/>
        <v>130</v>
      </c>
      <c r="AE3801">
        <v>130</v>
      </c>
      <c r="AF3801">
        <f t="shared" si="419"/>
        <v>1.1764705882352942</v>
      </c>
      <c r="AG3801">
        <v>10903.652469487661</v>
      </c>
      <c r="AH3801">
        <v>11291.337890625</v>
      </c>
      <c r="AI3801">
        <v>11291.337890625</v>
      </c>
      <c r="AJ3801">
        <v>10903.652469487661</v>
      </c>
      <c r="AK3801">
        <v>10903.6533203125</v>
      </c>
      <c r="AL3801">
        <v>10903.6533203125</v>
      </c>
      <c r="AM3801">
        <v>11097.496046006951</v>
      </c>
      <c r="AN3801">
        <v>10709.81059461806</v>
      </c>
      <c r="AO3801">
        <v>11291.33877170139</v>
      </c>
      <c r="AP3801">
        <v>10903.6533203125</v>
      </c>
      <c r="AQ3801">
        <v>11339.799453125001</v>
      </c>
      <c r="AR3801">
        <v>10855.19263888889</v>
      </c>
      <c r="AS3801">
        <v>11485.180922564339</v>
      </c>
      <c r="AT3801">
        <v>11533.6416015625</v>
      </c>
      <c r="AU3801">
        <v>11679.02363855699</v>
      </c>
      <c r="AV3801">
        <v>11436.72024356618</v>
      </c>
      <c r="AW3801">
        <v>1</v>
      </c>
      <c r="AX3801">
        <v>8.5082483928999864E-4</v>
      </c>
      <c r="AY3801">
        <v>0</v>
      </c>
      <c r="AZ3801">
        <v>242.30282986110981</v>
      </c>
      <c r="BA3801">
        <v>8.5082483928999864E-4</v>
      </c>
      <c r="BB3801">
        <v>10773.6533203125</v>
      </c>
      <c r="BC3801">
        <v>10903.652469487661</v>
      </c>
      <c r="BD3801">
        <v>-1.192253233849346E-2</v>
      </c>
      <c r="BE3801">
        <v>1.192253233849346E-2</v>
      </c>
      <c r="BF3801">
        <f t="shared" si="413"/>
        <v>-5.3396008034226061E-2</v>
      </c>
      <c r="BG3801">
        <f t="shared" si="414"/>
        <v>387.68542113733929</v>
      </c>
      <c r="BH3801">
        <f t="shared" si="415"/>
        <v>581.52729600693965</v>
      </c>
      <c r="BI3801">
        <f t="shared" si="416"/>
        <v>629.98885850694023</v>
      </c>
      <c r="BJ3801">
        <f t="shared" si="417"/>
        <v>969.21304393892933</v>
      </c>
    </row>
    <row r="3802" spans="1:62">
      <c r="A3802">
        <v>3808</v>
      </c>
      <c r="B3802">
        <v>54450</v>
      </c>
      <c r="C3802" t="s">
        <v>641</v>
      </c>
      <c r="D3802">
        <v>2023</v>
      </c>
      <c r="E3802" t="s">
        <v>70</v>
      </c>
      <c r="F3802" t="s">
        <v>56</v>
      </c>
      <c r="G3802">
        <v>4.7130000000000001</v>
      </c>
      <c r="H3802">
        <v>1.688666226</v>
      </c>
      <c r="I3802">
        <v>16777001456</v>
      </c>
      <c r="J3802">
        <v>20.83</v>
      </c>
      <c r="K3802">
        <v>27.05</v>
      </c>
      <c r="L3802">
        <v>191095000000</v>
      </c>
      <c r="M3802">
        <v>6.85</v>
      </c>
      <c r="N3802">
        <v>1</v>
      </c>
      <c r="O3802">
        <v>504303000000</v>
      </c>
      <c r="P3802">
        <v>30.05918312</v>
      </c>
      <c r="Q3802">
        <v>21.805836540000001</v>
      </c>
      <c r="R3802">
        <v>2952259200</v>
      </c>
      <c r="S3802">
        <v>374791000000</v>
      </c>
      <c r="T3802">
        <v>128594000000</v>
      </c>
      <c r="U3802">
        <v>246197000000</v>
      </c>
      <c r="V3802">
        <v>45.10343608180586</v>
      </c>
      <c r="W3802">
        <v>52.23</v>
      </c>
      <c r="X3802">
        <v>20.16</v>
      </c>
      <c r="Y3802">
        <v>7.04</v>
      </c>
      <c r="Z3802">
        <v>6.8144621809999997</v>
      </c>
      <c r="AA3802">
        <v>0</v>
      </c>
      <c r="AB3802" s="2">
        <v>44926</v>
      </c>
      <c r="AC3802">
        <v>33300</v>
      </c>
      <c r="AD3802">
        <f t="shared" si="418"/>
        <v>200</v>
      </c>
      <c r="AE3802">
        <v>200</v>
      </c>
      <c r="AF3802">
        <f t="shared" si="419"/>
        <v>0.60060060060060061</v>
      </c>
      <c r="AG3802">
        <v>31102.36250889047</v>
      </c>
      <c r="AH3802">
        <v>34596.45703125</v>
      </c>
      <c r="AI3802">
        <v>35088.58302031472</v>
      </c>
      <c r="AJ3802">
        <v>31053.149909984</v>
      </c>
      <c r="AK3802">
        <v>31511.852366912059</v>
      </c>
      <c r="AL3802">
        <v>30580.708984375</v>
      </c>
      <c r="AM3802">
        <v>31854.905192057289</v>
      </c>
      <c r="AN3802">
        <v>29600.558055388621</v>
      </c>
      <c r="AO3802">
        <v>30482.694420177719</v>
      </c>
      <c r="AP3802">
        <v>30678.724609375</v>
      </c>
      <c r="AQ3802">
        <v>32295.973670252599</v>
      </c>
      <c r="AR3802">
        <v>30090.634041783149</v>
      </c>
      <c r="AS3802">
        <v>28816.437487192619</v>
      </c>
      <c r="AT3802">
        <v>29894.603515625</v>
      </c>
      <c r="AU3802">
        <v>30041.626155865779</v>
      </c>
      <c r="AV3802">
        <v>28473.38465996414</v>
      </c>
      <c r="AW3802">
        <v>1</v>
      </c>
      <c r="AX3802">
        <v>-521.65352451547005</v>
      </c>
      <c r="AY3802">
        <v>-833.12775753705864</v>
      </c>
      <c r="AZ3802">
        <v>-588.09090455271871</v>
      </c>
      <c r="BA3802">
        <v>-521.65352451547005</v>
      </c>
      <c r="BB3802">
        <v>30380.708984375</v>
      </c>
      <c r="BC3802">
        <v>31102.36250889047</v>
      </c>
      <c r="BD3802">
        <v>-2.3202530814473939E-2</v>
      </c>
      <c r="BE3802">
        <v>2.3202530814473939E-2</v>
      </c>
      <c r="BF3802">
        <f t="shared" si="413"/>
        <v>0.68866648345344472</v>
      </c>
      <c r="BG3802">
        <f t="shared" si="414"/>
        <v>4035.4331103307195</v>
      </c>
      <c r="BH3802">
        <f t="shared" si="415"/>
        <v>5488.0249649260986</v>
      </c>
      <c r="BI3802">
        <f t="shared" si="416"/>
        <v>5488.0249649260986</v>
      </c>
      <c r="BJ3802">
        <f t="shared" si="417"/>
        <v>6615.1983603505796</v>
      </c>
    </row>
    <row r="3803" spans="1:62">
      <c r="A3803">
        <v>3809</v>
      </c>
      <c r="B3803">
        <v>54540</v>
      </c>
      <c r="C3803" t="s">
        <v>642</v>
      </c>
      <c r="D3803">
        <v>2016</v>
      </c>
      <c r="E3803" t="s">
        <v>70</v>
      </c>
      <c r="F3803" t="s">
        <v>56</v>
      </c>
      <c r="G3803">
        <v>44.066000000000003</v>
      </c>
      <c r="H3803">
        <v>1.137105901</v>
      </c>
      <c r="I3803">
        <v>3243888913</v>
      </c>
      <c r="J3803">
        <v>-11.49</v>
      </c>
      <c r="K3803">
        <v>-26.11</v>
      </c>
      <c r="L3803">
        <v>71808498693</v>
      </c>
      <c r="M3803">
        <v>0.5</v>
      </c>
      <c r="N3803">
        <v>1</v>
      </c>
      <c r="O3803">
        <v>92950000000</v>
      </c>
      <c r="P3803">
        <v>28.653878880000001</v>
      </c>
      <c r="Q3803">
        <v>20.841048870000002</v>
      </c>
      <c r="R3803">
        <v>1125000000</v>
      </c>
      <c r="S3803">
        <v>126661000000</v>
      </c>
      <c r="T3803">
        <v>51076940220</v>
      </c>
      <c r="U3803">
        <v>75584033153</v>
      </c>
      <c r="V3803">
        <v>13.870695080000001</v>
      </c>
      <c r="W3803">
        <v>67.58</v>
      </c>
      <c r="X3803">
        <v>13.53</v>
      </c>
      <c r="Y3803">
        <v>9.57</v>
      </c>
      <c r="Z3803">
        <v>4.2917647780000001</v>
      </c>
      <c r="AA3803">
        <v>0</v>
      </c>
      <c r="AB3803" s="2">
        <v>42369</v>
      </c>
      <c r="AC3803">
        <v>7150</v>
      </c>
      <c r="AD3803">
        <f t="shared" si="418"/>
        <v>90</v>
      </c>
      <c r="AE3803">
        <v>90</v>
      </c>
      <c r="AF3803">
        <f t="shared" si="419"/>
        <v>1.2587412587412588</v>
      </c>
      <c r="AG3803">
        <v>6068.0633135678963</v>
      </c>
      <c r="AH3803">
        <v>6050.6513671875</v>
      </c>
      <c r="AI3803">
        <v>6503.3619730777882</v>
      </c>
      <c r="AJ3803">
        <v>6007.121501236511</v>
      </c>
      <c r="AK3803">
        <v>5841.7080106227522</v>
      </c>
      <c r="AL3803">
        <v>6050.6513671875</v>
      </c>
      <c r="AM3803">
        <v>6747.1292224033277</v>
      </c>
      <c r="AN3803">
        <v>5841.7080106227522</v>
      </c>
      <c r="AO3803">
        <v>5806.8850779230524</v>
      </c>
      <c r="AP3803">
        <v>5893.94482421875</v>
      </c>
      <c r="AQ3803">
        <v>6059.3583421805761</v>
      </c>
      <c r="AR3803">
        <v>5806.8850779230524</v>
      </c>
      <c r="AS3803">
        <v>5954.885910356873</v>
      </c>
      <c r="AT3803">
        <v>5763.3544921875</v>
      </c>
      <c r="AU3803">
        <v>6076.7695401010196</v>
      </c>
      <c r="AV3803">
        <v>5702.4126773154267</v>
      </c>
      <c r="AW3803">
        <v>1</v>
      </c>
      <c r="AX3803">
        <v>-17.41194638039633</v>
      </c>
      <c r="AY3803">
        <v>52.236813595997774</v>
      </c>
      <c r="AZ3803">
        <v>-43.530585735552449</v>
      </c>
      <c r="BA3803">
        <v>-17.41194638039633</v>
      </c>
      <c r="BB3803">
        <v>5960.6513671875</v>
      </c>
      <c r="BC3803">
        <v>6068.0633135678963</v>
      </c>
      <c r="BD3803">
        <v>-1.7701190780298619E-2</v>
      </c>
      <c r="BE3803">
        <v>1.7701190780298619E-2</v>
      </c>
      <c r="BF3803">
        <f t="shared" si="413"/>
        <v>0.13710587194953458</v>
      </c>
      <c r="BG3803">
        <f t="shared" si="414"/>
        <v>496.24047184127721</v>
      </c>
      <c r="BH3803">
        <f t="shared" si="415"/>
        <v>905.4212117805755</v>
      </c>
      <c r="BI3803">
        <f t="shared" si="416"/>
        <v>940.24414448027528</v>
      </c>
      <c r="BJ3803">
        <f t="shared" si="417"/>
        <v>1044.7165450879011</v>
      </c>
    </row>
    <row r="3804" spans="1:62">
      <c r="A3804">
        <v>3810</v>
      </c>
      <c r="B3804">
        <v>54540</v>
      </c>
      <c r="C3804" t="s">
        <v>642</v>
      </c>
      <c r="D3804">
        <v>2017</v>
      </c>
      <c r="E3804" t="s">
        <v>70</v>
      </c>
      <c r="F3804" t="s">
        <v>56</v>
      </c>
      <c r="G3804">
        <v>37.838999999999999</v>
      </c>
      <c r="H3804">
        <v>0.77627060400000003</v>
      </c>
      <c r="I3804">
        <v>491482419</v>
      </c>
      <c r="J3804">
        <v>-8.99</v>
      </c>
      <c r="K3804">
        <v>-11.61</v>
      </c>
      <c r="L3804">
        <v>63471873128</v>
      </c>
      <c r="M3804">
        <v>2.4</v>
      </c>
      <c r="N3804">
        <v>1</v>
      </c>
      <c r="O3804">
        <v>51480000000</v>
      </c>
      <c r="P3804">
        <v>104.74433670000001</v>
      </c>
      <c r="Q3804">
        <v>20.280877369999999</v>
      </c>
      <c r="R3804">
        <v>642500000</v>
      </c>
      <c r="S3804">
        <v>115271000000</v>
      </c>
      <c r="T3804">
        <v>38001604878</v>
      </c>
      <c r="U3804">
        <v>77269544651</v>
      </c>
      <c r="V3804">
        <v>2.2299835397617982</v>
      </c>
      <c r="W3804">
        <v>49.18</v>
      </c>
      <c r="X3804">
        <v>13.53</v>
      </c>
      <c r="Y3804">
        <v>3.45</v>
      </c>
      <c r="Z3804">
        <v>0.63606226899999996</v>
      </c>
      <c r="AA3804">
        <v>1</v>
      </c>
      <c r="AB3804" s="2">
        <v>42735</v>
      </c>
      <c r="AC3804">
        <v>3960</v>
      </c>
      <c r="AD3804">
        <f t="shared" si="418"/>
        <v>50</v>
      </c>
      <c r="AE3804">
        <v>50</v>
      </c>
      <c r="AF3804">
        <f t="shared" si="419"/>
        <v>1.2626262626262625</v>
      </c>
      <c r="AG3804">
        <v>3471.089045849797</v>
      </c>
      <c r="AH3804">
        <v>3497.892822265625</v>
      </c>
      <c r="AI3804">
        <v>3529.163894750759</v>
      </c>
      <c r="AJ3804">
        <v>3471.089045849797</v>
      </c>
      <c r="AK3804">
        <v>3572.1779469430221</v>
      </c>
      <c r="AL3804">
        <v>3444.28515625</v>
      </c>
      <c r="AM3804">
        <v>3686.8404489436621</v>
      </c>
      <c r="AN3804">
        <v>3444.28515625</v>
      </c>
      <c r="AO3804">
        <v>3391.3640519926821</v>
      </c>
      <c r="AP3804">
        <v>3483.97607421875</v>
      </c>
      <c r="AQ3804">
        <v>3536.8972297765031</v>
      </c>
      <c r="AR3804">
        <v>3391.3640519926821</v>
      </c>
      <c r="AS3804">
        <v>3413.4144344329829</v>
      </c>
      <c r="AT3804">
        <v>3386.953857421875</v>
      </c>
      <c r="AU3804">
        <v>3461.9254922866821</v>
      </c>
      <c r="AV3804">
        <v>3364.9033765792851</v>
      </c>
      <c r="AW3804">
        <v>1</v>
      </c>
      <c r="AX3804">
        <v>-26.803889599796999</v>
      </c>
      <c r="AY3804">
        <v>-88.201872724272107</v>
      </c>
      <c r="AZ3804">
        <v>-4.4101945708071071</v>
      </c>
      <c r="BA3804">
        <v>-26.803889599796999</v>
      </c>
      <c r="BB3804">
        <v>3394.28515625</v>
      </c>
      <c r="BC3804">
        <v>3471.089045849797</v>
      </c>
      <c r="BD3804">
        <v>-2.2126741372892021E-2</v>
      </c>
      <c r="BE3804">
        <v>2.2126741372892021E-2</v>
      </c>
      <c r="BF3804">
        <f t="shared" si="413"/>
        <v>-0.2237296861396188</v>
      </c>
      <c r="BG3804">
        <f t="shared" si="414"/>
        <v>58.074848900962024</v>
      </c>
      <c r="BH3804">
        <f t="shared" si="415"/>
        <v>242.55529269366207</v>
      </c>
      <c r="BI3804">
        <f t="shared" si="416"/>
        <v>295.47639695097996</v>
      </c>
      <c r="BJ3804">
        <f t="shared" si="417"/>
        <v>321.93707236437695</v>
      </c>
    </row>
    <row r="3805" spans="1:62">
      <c r="A3805">
        <v>3811</v>
      </c>
      <c r="B3805">
        <v>54540</v>
      </c>
      <c r="C3805" t="s">
        <v>642</v>
      </c>
      <c r="D3805">
        <v>2018</v>
      </c>
      <c r="E3805" t="s">
        <v>70</v>
      </c>
      <c r="F3805" t="s">
        <v>56</v>
      </c>
      <c r="G3805">
        <v>60.518000000000001</v>
      </c>
      <c r="H3805">
        <v>0.69799974200000003</v>
      </c>
      <c r="I3805">
        <v>847280908</v>
      </c>
      <c r="J3805">
        <v>-3.18</v>
      </c>
      <c r="K3805">
        <v>8.82</v>
      </c>
      <c r="L3805">
        <v>69070991840</v>
      </c>
      <c r="M3805">
        <v>2.2599999999999998</v>
      </c>
      <c r="N3805">
        <v>1</v>
      </c>
      <c r="O3805">
        <v>44005000000</v>
      </c>
      <c r="P3805">
        <v>51.93673029</v>
      </c>
      <c r="Q3805">
        <v>20.463198930000001</v>
      </c>
      <c r="R3805">
        <v>771000000</v>
      </c>
      <c r="S3805">
        <v>111608000000</v>
      </c>
      <c r="T3805">
        <v>33897439810</v>
      </c>
      <c r="U3805">
        <v>77710681398</v>
      </c>
      <c r="V3805">
        <v>0.57090636290463881</v>
      </c>
      <c r="W3805">
        <v>43.62</v>
      </c>
      <c r="X3805">
        <v>14.83</v>
      </c>
      <c r="Y3805">
        <v>3.58</v>
      </c>
      <c r="Z3805">
        <v>1.090301736</v>
      </c>
      <c r="AA3805">
        <v>0</v>
      </c>
      <c r="AB3805" s="2">
        <v>43100</v>
      </c>
      <c r="AC3805">
        <v>3385</v>
      </c>
      <c r="AD3805">
        <f t="shared" si="418"/>
        <v>60</v>
      </c>
      <c r="AE3805">
        <v>60</v>
      </c>
      <c r="AF3805">
        <f t="shared" si="419"/>
        <v>1.7725258493353029</v>
      </c>
      <c r="AG3805">
        <v>3172.7176847246592</v>
      </c>
      <c r="AH3805">
        <v>3077.263427734375</v>
      </c>
      <c r="AI3805">
        <v>3218.172092815269</v>
      </c>
      <c r="AJ3805">
        <v>3077.263427734375</v>
      </c>
      <c r="AK3805">
        <v>2885.8729895124461</v>
      </c>
      <c r="AL3805">
        <v>3118.17236328125</v>
      </c>
      <c r="AM3805">
        <v>3538.0981543248572</v>
      </c>
      <c r="AN3805">
        <v>2872.4711025642459</v>
      </c>
      <c r="AO3805">
        <v>2997.5552064815679</v>
      </c>
      <c r="AP3805">
        <v>2984.1533203125</v>
      </c>
      <c r="AQ3805">
        <v>3127.1067727825598</v>
      </c>
      <c r="AR3805">
        <v>2957.3495479743642</v>
      </c>
      <c r="AS3805">
        <v>2787.59233273988</v>
      </c>
      <c r="AT3805">
        <v>2979.68603515625</v>
      </c>
      <c r="AU3805">
        <v>3069.0319432568872</v>
      </c>
      <c r="AV3805">
        <v>2765.2558557147208</v>
      </c>
      <c r="AW3805">
        <v>1</v>
      </c>
      <c r="AX3805">
        <v>-54.545321443409193</v>
      </c>
      <c r="AY3805">
        <v>98.280330800053889</v>
      </c>
      <c r="AZ3805">
        <v>-17.86917132531789</v>
      </c>
      <c r="BA3805">
        <v>-54.545321443409193</v>
      </c>
      <c r="BB3805">
        <v>3058.17236328125</v>
      </c>
      <c r="BC3805">
        <v>3172.7176847246592</v>
      </c>
      <c r="BD3805">
        <v>-3.6103219014694612E-2</v>
      </c>
      <c r="BE3805">
        <v>3.6103219014694612E-2</v>
      </c>
      <c r="BF3805">
        <f t="shared" si="413"/>
        <v>-0.3020005859615798</v>
      </c>
      <c r="BG3805">
        <f t="shared" si="414"/>
        <v>140.90866508089402</v>
      </c>
      <c r="BH3805">
        <f t="shared" si="415"/>
        <v>665.62705176061127</v>
      </c>
      <c r="BI3805">
        <f t="shared" si="416"/>
        <v>665.62705176061127</v>
      </c>
      <c r="BJ3805">
        <f t="shared" si="417"/>
        <v>772.84229861013637</v>
      </c>
    </row>
    <row r="3806" spans="1:62">
      <c r="A3806">
        <v>3812</v>
      </c>
      <c r="B3806">
        <v>54540</v>
      </c>
      <c r="C3806" t="s">
        <v>642</v>
      </c>
      <c r="D3806">
        <v>2019</v>
      </c>
      <c r="E3806" t="s">
        <v>70</v>
      </c>
      <c r="F3806" t="s">
        <v>56</v>
      </c>
      <c r="G3806">
        <v>33.587000000000003</v>
      </c>
      <c r="H3806">
        <v>0.73404354199999999</v>
      </c>
      <c r="I3806">
        <v>3137052826</v>
      </c>
      <c r="J3806">
        <v>7.5</v>
      </c>
      <c r="K3806">
        <v>1.06</v>
      </c>
      <c r="L3806">
        <v>69805770389</v>
      </c>
      <c r="M3806">
        <v>2.08</v>
      </c>
      <c r="N3806">
        <v>1</v>
      </c>
      <c r="O3806">
        <v>47970000000</v>
      </c>
      <c r="P3806">
        <v>15.291422450000001</v>
      </c>
      <c r="Q3806">
        <v>20.887571919999999</v>
      </c>
      <c r="R3806">
        <v>1178575000</v>
      </c>
      <c r="S3806">
        <v>119976000000</v>
      </c>
      <c r="T3806">
        <v>40097818491</v>
      </c>
      <c r="U3806">
        <v>79878468252</v>
      </c>
      <c r="V3806">
        <v>2.789560990846994</v>
      </c>
      <c r="W3806">
        <v>50.2</v>
      </c>
      <c r="X3806">
        <v>14.83</v>
      </c>
      <c r="Y3806">
        <v>2.84</v>
      </c>
      <c r="Z3806">
        <v>3.927282151</v>
      </c>
      <c r="AA3806">
        <v>0</v>
      </c>
      <c r="AB3806" s="2">
        <v>43465</v>
      </c>
      <c r="AC3806">
        <v>3690</v>
      </c>
      <c r="AD3806">
        <f t="shared" si="418"/>
        <v>100</v>
      </c>
      <c r="AE3806">
        <v>100</v>
      </c>
      <c r="AF3806">
        <f t="shared" si="419"/>
        <v>2.7100271002710028</v>
      </c>
      <c r="AG3806">
        <v>3473.3317854575439</v>
      </c>
      <c r="AH3806">
        <v>3449.989501953125</v>
      </c>
      <c r="AI3806">
        <v>3529.3532658681502</v>
      </c>
      <c r="AJ3806">
        <v>3426.6472184487061</v>
      </c>
      <c r="AK3806">
        <v>3454.535187129447</v>
      </c>
      <c r="AL3806">
        <v>3449.98974609375</v>
      </c>
      <c r="AM3806">
        <v>3477.26239230793</v>
      </c>
      <c r="AN3806">
        <v>3404.535335736784</v>
      </c>
      <c r="AO3806">
        <v>3322.7174300130209</v>
      </c>
      <c r="AP3806">
        <v>3409.080810546875</v>
      </c>
      <c r="AQ3806">
        <v>3413.6262516276038</v>
      </c>
      <c r="AR3806">
        <v>3322.7174300130209</v>
      </c>
      <c r="AS3806">
        <v>3304.535764430681</v>
      </c>
      <c r="AT3806">
        <v>3322.717529296875</v>
      </c>
      <c r="AU3806">
        <v>3322.717529296875</v>
      </c>
      <c r="AV3806">
        <v>3231.8087049659071</v>
      </c>
      <c r="AW3806">
        <v>0</v>
      </c>
      <c r="AX3806">
        <v>-23.342039363793901</v>
      </c>
      <c r="AY3806">
        <v>-45.454376582571967</v>
      </c>
      <c r="AZ3806">
        <v>9.9283854069653898E-5</v>
      </c>
      <c r="BA3806">
        <v>-45.454376582571967</v>
      </c>
      <c r="BB3806">
        <v>3309.080810546875</v>
      </c>
      <c r="BC3806">
        <v>3454.535187129447</v>
      </c>
      <c r="BD3806">
        <v>-4.2105339417149647E-2</v>
      </c>
      <c r="BE3806">
        <v>4.2105339417149647E-2</v>
      </c>
      <c r="BF3806">
        <f t="shared" si="413"/>
        <v>-0.26595709351870372</v>
      </c>
      <c r="BG3806">
        <f t="shared" si="414"/>
        <v>102.70604741944408</v>
      </c>
      <c r="BH3806">
        <f t="shared" si="415"/>
        <v>124.81793013136621</v>
      </c>
      <c r="BI3806">
        <f t="shared" si="416"/>
        <v>206.63583585512924</v>
      </c>
      <c r="BJ3806">
        <f t="shared" si="417"/>
        <v>297.54456090224312</v>
      </c>
    </row>
    <row r="3807" spans="1:62">
      <c r="A3807">
        <v>3813</v>
      </c>
      <c r="B3807">
        <v>54540</v>
      </c>
      <c r="C3807" t="s">
        <v>642</v>
      </c>
      <c r="D3807">
        <v>2021</v>
      </c>
      <c r="E3807" t="s">
        <v>70</v>
      </c>
      <c r="F3807" t="s">
        <v>56</v>
      </c>
      <c r="G3807">
        <v>-10.978999999999999</v>
      </c>
      <c r="H3807">
        <v>0.86597937000000003</v>
      </c>
      <c r="I3807">
        <v>821438396</v>
      </c>
      <c r="J3807">
        <v>-1.1000000000000001</v>
      </c>
      <c r="K3807">
        <v>0.01</v>
      </c>
      <c r="L3807">
        <v>69812139404</v>
      </c>
      <c r="M3807">
        <v>1.52</v>
      </c>
      <c r="N3807">
        <v>1</v>
      </c>
      <c r="O3807">
        <v>58240000000</v>
      </c>
      <c r="P3807">
        <v>70.900021580000001</v>
      </c>
      <c r="Q3807">
        <v>20.559687520000001</v>
      </c>
      <c r="R3807">
        <v>849100000</v>
      </c>
      <c r="S3807">
        <v>110382000000</v>
      </c>
      <c r="T3807">
        <v>37348556277</v>
      </c>
      <c r="U3807">
        <v>73033468515</v>
      </c>
      <c r="V3807">
        <v>-8.5692676472030556</v>
      </c>
      <c r="W3807">
        <v>51.14</v>
      </c>
      <c r="X3807">
        <v>23.44</v>
      </c>
      <c r="Y3807">
        <v>0.74</v>
      </c>
      <c r="Z3807">
        <v>1.1247424130000001</v>
      </c>
      <c r="AA3807">
        <v>0</v>
      </c>
      <c r="AB3807" s="2">
        <v>44196</v>
      </c>
      <c r="AC3807">
        <v>4480</v>
      </c>
      <c r="AD3807">
        <f t="shared" si="418"/>
        <v>70</v>
      </c>
      <c r="AE3807">
        <v>70</v>
      </c>
      <c r="AF3807">
        <f t="shared" si="419"/>
        <v>1.5625</v>
      </c>
      <c r="AG3807">
        <v>4296.0772617403318</v>
      </c>
      <c r="AH3807">
        <v>4344.078125</v>
      </c>
      <c r="AI3807">
        <v>4387.2789019337006</v>
      </c>
      <c r="AJ3807">
        <v>4272.0768301104972</v>
      </c>
      <c r="AK3807">
        <v>4166.4751136203486</v>
      </c>
      <c r="AL3807">
        <v>4257.6767578125</v>
      </c>
      <c r="AM3807">
        <v>4296.0774501039314</v>
      </c>
      <c r="AN3807">
        <v>4166.4751136203486</v>
      </c>
      <c r="AO3807">
        <v>4156.874924620176</v>
      </c>
      <c r="AP3807">
        <v>4166.47509765625</v>
      </c>
      <c r="AQ3807">
        <v>4190.4755302464346</v>
      </c>
      <c r="AR3807">
        <v>4113.6741459578416</v>
      </c>
      <c r="AS3807">
        <v>4108.8739483173076</v>
      </c>
      <c r="AT3807">
        <v>4118.47412109375</v>
      </c>
      <c r="AU3807">
        <v>4152.0747258112979</v>
      </c>
      <c r="AV3807">
        <v>4099.2737755408652</v>
      </c>
      <c r="AW3807">
        <v>1</v>
      </c>
      <c r="AX3807">
        <v>-38.400503927831778</v>
      </c>
      <c r="AY3807">
        <v>-1.5964098565746099E-5</v>
      </c>
      <c r="AZ3807">
        <v>-38.400803526425989</v>
      </c>
      <c r="BA3807">
        <v>-38.400503927831778</v>
      </c>
      <c r="BB3807">
        <v>4187.6767578125</v>
      </c>
      <c r="BC3807">
        <v>4296.0772617403318</v>
      </c>
      <c r="BD3807">
        <v>-2.523243818103936E-2</v>
      </c>
      <c r="BE3807">
        <v>2.523243818103936E-2</v>
      </c>
      <c r="BF3807">
        <f t="shared" si="413"/>
        <v>-0.13402066020728018</v>
      </c>
      <c r="BG3807">
        <f t="shared" si="414"/>
        <v>115.20207182320337</v>
      </c>
      <c r="BH3807">
        <f t="shared" si="415"/>
        <v>220.80378831335202</v>
      </c>
      <c r="BI3807">
        <f t="shared" si="416"/>
        <v>273.60475597585901</v>
      </c>
      <c r="BJ3807">
        <f t="shared" si="417"/>
        <v>288.00512639283534</v>
      </c>
    </row>
    <row r="3808" spans="1:62">
      <c r="A3808">
        <v>3814</v>
      </c>
      <c r="B3808">
        <v>54540</v>
      </c>
      <c r="C3808" t="s">
        <v>642</v>
      </c>
      <c r="D3808">
        <v>2022</v>
      </c>
      <c r="E3808" t="s">
        <v>70</v>
      </c>
      <c r="F3808" t="s">
        <v>56</v>
      </c>
      <c r="G3808">
        <v>-6.9530000000000003</v>
      </c>
      <c r="H3808">
        <v>0.842268715</v>
      </c>
      <c r="I3808">
        <v>-3181086714</v>
      </c>
      <c r="J3808">
        <v>-8.23</v>
      </c>
      <c r="K3808">
        <v>29.89</v>
      </c>
      <c r="L3808">
        <v>90676947922</v>
      </c>
      <c r="M3808">
        <v>2.86</v>
      </c>
      <c r="N3808">
        <v>1</v>
      </c>
      <c r="O3808">
        <v>47450000000</v>
      </c>
      <c r="P3808">
        <v>-14.916286250000001</v>
      </c>
      <c r="Q3808">
        <v>20.223215289999999</v>
      </c>
      <c r="R3808">
        <v>606500000</v>
      </c>
      <c r="S3808">
        <v>101302000000</v>
      </c>
      <c r="T3808">
        <v>37873184476</v>
      </c>
      <c r="U3808">
        <v>63428434498</v>
      </c>
      <c r="V3808">
        <v>-13.151551216586769</v>
      </c>
      <c r="W3808">
        <v>59.71</v>
      </c>
      <c r="X3808">
        <v>22.67</v>
      </c>
      <c r="Y3808">
        <v>2.5</v>
      </c>
      <c r="Z3808">
        <v>-5.0152376280000004</v>
      </c>
      <c r="AA3808">
        <v>0</v>
      </c>
      <c r="AB3808" s="2">
        <v>44561</v>
      </c>
      <c r="AC3808">
        <v>3650</v>
      </c>
      <c r="AD3808">
        <f t="shared" si="418"/>
        <v>50</v>
      </c>
      <c r="AE3808">
        <v>50</v>
      </c>
      <c r="AF3808">
        <f t="shared" si="419"/>
        <v>1.3698630136986301</v>
      </c>
      <c r="AG3808">
        <v>3607.939097423427</v>
      </c>
      <c r="AH3808">
        <v>3681.072998046875</v>
      </c>
      <c r="AI3808">
        <v>3724.953338420944</v>
      </c>
      <c r="AJ3808">
        <v>3607.939097423427</v>
      </c>
      <c r="AK3808">
        <v>3666.4463269745652</v>
      </c>
      <c r="AL3808">
        <v>3642.068359375</v>
      </c>
      <c r="AM3808">
        <v>3705.4510751338689</v>
      </c>
      <c r="AN3808">
        <v>3642.068359375</v>
      </c>
      <c r="AO3808">
        <v>3763.9581584524599</v>
      </c>
      <c r="AP3808">
        <v>3666.4462890625</v>
      </c>
      <c r="AQ3808">
        <v>3763.9581584524599</v>
      </c>
      <c r="AR3808">
        <v>3661.5706955930018</v>
      </c>
      <c r="AS3808">
        <v>3793.211461786465</v>
      </c>
      <c r="AT3808">
        <v>3768.83349609375</v>
      </c>
      <c r="AU3808">
        <v>3871.2209520031529</v>
      </c>
      <c r="AV3808">
        <v>3763.9579029552069</v>
      </c>
      <c r="AW3808">
        <v>1</v>
      </c>
      <c r="AX3808">
        <v>34.129261951572971</v>
      </c>
      <c r="AY3808">
        <v>-3.7912065181444632E-5</v>
      </c>
      <c r="AZ3808">
        <v>4.8753376412901162</v>
      </c>
      <c r="BA3808">
        <v>34.129261951572971</v>
      </c>
      <c r="BB3808">
        <v>3592.068359375</v>
      </c>
      <c r="BC3808">
        <v>3607.939097423427</v>
      </c>
      <c r="BD3808">
        <v>-4.3988375690046863E-3</v>
      </c>
      <c r="BE3808">
        <v>4.3988375690046863E-3</v>
      </c>
      <c r="BF3808">
        <f t="shared" si="413"/>
        <v>-0.15773069137825513</v>
      </c>
      <c r="BG3808">
        <f t="shared" si="414"/>
        <v>117.01424099751694</v>
      </c>
      <c r="BH3808">
        <f t="shared" si="415"/>
        <v>117.01424099751694</v>
      </c>
      <c r="BI3808">
        <f t="shared" si="416"/>
        <v>156.01906102903286</v>
      </c>
      <c r="BJ3808">
        <f t="shared" si="417"/>
        <v>263.28185457972586</v>
      </c>
    </row>
    <row r="3809" spans="1:62">
      <c r="A3809">
        <v>3815</v>
      </c>
      <c r="B3809">
        <v>54540</v>
      </c>
      <c r="C3809" t="s">
        <v>642</v>
      </c>
      <c r="D3809">
        <v>2023</v>
      </c>
      <c r="E3809" t="s">
        <v>70</v>
      </c>
      <c r="F3809" t="s">
        <v>56</v>
      </c>
      <c r="G3809">
        <v>19.527000000000001</v>
      </c>
      <c r="H3809">
        <v>0.87839225200000004</v>
      </c>
      <c r="I3809">
        <v>5993640463</v>
      </c>
      <c r="J3809">
        <v>10.15</v>
      </c>
      <c r="K3809">
        <v>5.59</v>
      </c>
      <c r="L3809">
        <v>95749467252</v>
      </c>
      <c r="M3809">
        <v>3.74</v>
      </c>
      <c r="N3809">
        <v>1</v>
      </c>
      <c r="O3809">
        <v>54795000000</v>
      </c>
      <c r="P3809">
        <v>9.1421900160000007</v>
      </c>
      <c r="Q3809">
        <v>20.916362469999999</v>
      </c>
      <c r="R3809">
        <v>1213000000</v>
      </c>
      <c r="S3809">
        <v>111581000000</v>
      </c>
      <c r="T3809">
        <v>43217179669</v>
      </c>
      <c r="U3809">
        <v>68364154816</v>
      </c>
      <c r="V3809">
        <v>7.7815578408381354</v>
      </c>
      <c r="W3809">
        <v>63.22</v>
      </c>
      <c r="X3809">
        <v>16.82</v>
      </c>
      <c r="Y3809">
        <v>1.68</v>
      </c>
      <c r="Z3809">
        <v>8.7672267420000001</v>
      </c>
      <c r="AA3809">
        <v>0</v>
      </c>
      <c r="AB3809" s="2">
        <v>44926</v>
      </c>
      <c r="AC3809">
        <v>4215</v>
      </c>
      <c r="AD3809">
        <f t="shared" si="418"/>
        <v>100</v>
      </c>
      <c r="AE3809">
        <v>100</v>
      </c>
      <c r="AF3809">
        <f t="shared" si="419"/>
        <v>2.3724792408066429</v>
      </c>
      <c r="AG3809">
        <v>4235</v>
      </c>
      <c r="AH3809">
        <v>4170</v>
      </c>
      <c r="AI3809">
        <v>4235</v>
      </c>
      <c r="AJ3809">
        <v>4165</v>
      </c>
      <c r="AK3809">
        <v>4194.941037735849</v>
      </c>
      <c r="AL3809">
        <v>4190</v>
      </c>
      <c r="AM3809">
        <v>4446.933962264151</v>
      </c>
      <c r="AN3809">
        <v>4145.5306603773588</v>
      </c>
      <c r="AO3809">
        <v>4189.9998803739691</v>
      </c>
      <c r="AP3809">
        <v>4194.94091796875</v>
      </c>
      <c r="AQ3809">
        <v>4259.1744067008976</v>
      </c>
      <c r="AR3809">
        <v>4165.2946924000662</v>
      </c>
      <c r="AS3809">
        <v>4254.233509099372</v>
      </c>
      <c r="AT3809">
        <v>4229.5283203125</v>
      </c>
      <c r="AU3809">
        <v>4308.5849244304909</v>
      </c>
      <c r="AV3809">
        <v>4194.941056010879</v>
      </c>
      <c r="AW3809">
        <v>1</v>
      </c>
      <c r="AX3809">
        <v>-45</v>
      </c>
      <c r="AY3809">
        <v>-1.1976709902228321E-4</v>
      </c>
      <c r="AZ3809">
        <v>39.528439938530937</v>
      </c>
      <c r="BA3809">
        <v>-45</v>
      </c>
      <c r="BB3809">
        <v>4090</v>
      </c>
      <c r="BC3809">
        <v>4235</v>
      </c>
      <c r="BD3809">
        <v>-3.4238488783943331E-2</v>
      </c>
      <c r="BE3809">
        <v>3.4238488783943331E-2</v>
      </c>
      <c r="BF3809">
        <f t="shared" si="413"/>
        <v>-0.12160811263566378</v>
      </c>
      <c r="BG3809">
        <f t="shared" si="414"/>
        <v>70</v>
      </c>
      <c r="BH3809">
        <f t="shared" si="415"/>
        <v>301.40330188679218</v>
      </c>
      <c r="BI3809">
        <f t="shared" si="416"/>
        <v>301.40330188679218</v>
      </c>
      <c r="BJ3809">
        <f t="shared" si="417"/>
        <v>301.40330188679218</v>
      </c>
    </row>
    <row r="3810" spans="1:62">
      <c r="A3810">
        <v>3816</v>
      </c>
      <c r="B3810">
        <v>54540</v>
      </c>
      <c r="C3810" t="s">
        <v>642</v>
      </c>
      <c r="D3810">
        <v>2024</v>
      </c>
      <c r="E3810" t="s">
        <v>70</v>
      </c>
      <c r="F3810" t="s">
        <v>56</v>
      </c>
      <c r="J3810">
        <v>3.24</v>
      </c>
      <c r="K3810">
        <v>-6.84</v>
      </c>
      <c r="L3810">
        <v>89200000000</v>
      </c>
      <c r="N3810">
        <v>1</v>
      </c>
      <c r="P3810">
        <v>9.27</v>
      </c>
      <c r="S3810">
        <v>115200000000</v>
      </c>
      <c r="T3810">
        <v>42800000000</v>
      </c>
      <c r="U3810">
        <v>72400000000</v>
      </c>
      <c r="V3810">
        <v>5.9034521744068247</v>
      </c>
      <c r="W3810">
        <v>7.6919458150000004</v>
      </c>
      <c r="X3810">
        <v>16.82</v>
      </c>
      <c r="Y3810">
        <v>3.61</v>
      </c>
      <c r="Z3810">
        <v>98.606968480000006</v>
      </c>
      <c r="AA3810">
        <v>0</v>
      </c>
      <c r="AB3810" s="2">
        <v>45291</v>
      </c>
      <c r="AC3810">
        <v>4605</v>
      </c>
      <c r="AD3810">
        <f t="shared" si="418"/>
        <v>100</v>
      </c>
      <c r="AE3810">
        <v>100</v>
      </c>
      <c r="AF3810">
        <f t="shared" si="419"/>
        <v>2.1715526601520088</v>
      </c>
      <c r="AG3810">
        <v>4735</v>
      </c>
      <c r="AH3810">
        <v>4690</v>
      </c>
      <c r="AI3810">
        <v>4815</v>
      </c>
      <c r="AJ3810">
        <v>4650</v>
      </c>
      <c r="AK3810">
        <v>4505</v>
      </c>
      <c r="AL3810">
        <v>4755</v>
      </c>
      <c r="AM3810">
        <v>4825</v>
      </c>
      <c r="AN3810">
        <v>4485</v>
      </c>
      <c r="AO3810">
        <v>4555</v>
      </c>
      <c r="AP3810">
        <v>4500</v>
      </c>
      <c r="AQ3810">
        <v>4575</v>
      </c>
      <c r="AR3810">
        <v>4430</v>
      </c>
      <c r="AS3810">
        <v>4385</v>
      </c>
      <c r="AT3810">
        <v>4555</v>
      </c>
      <c r="AU3810">
        <v>4600</v>
      </c>
      <c r="AV3810">
        <v>4385</v>
      </c>
      <c r="AW3810">
        <v>0</v>
      </c>
      <c r="AX3810">
        <v>20</v>
      </c>
      <c r="AY3810">
        <v>-5</v>
      </c>
      <c r="AZ3810">
        <v>0</v>
      </c>
      <c r="BA3810">
        <v>-5</v>
      </c>
      <c r="BB3810">
        <v>4400</v>
      </c>
      <c r="BC3810">
        <v>4505</v>
      </c>
      <c r="BD3810">
        <v>-2.330743618201998E-2</v>
      </c>
      <c r="BE3810">
        <v>2.330743618201998E-2</v>
      </c>
      <c r="BF3810">
        <f t="shared" si="413"/>
        <v>-0.62847222222222221</v>
      </c>
      <c r="BG3810">
        <f t="shared" si="414"/>
        <v>165</v>
      </c>
      <c r="BH3810">
        <f t="shared" si="415"/>
        <v>340</v>
      </c>
      <c r="BI3810">
        <f t="shared" si="416"/>
        <v>395</v>
      </c>
      <c r="BJ3810">
        <f t="shared" si="417"/>
        <v>440</v>
      </c>
    </row>
    <row r="3811" spans="1:62">
      <c r="A3811">
        <v>3817</v>
      </c>
      <c r="B3811">
        <v>54670</v>
      </c>
      <c r="C3811" t="s">
        <v>643</v>
      </c>
      <c r="D3811">
        <v>2023</v>
      </c>
      <c r="E3811" t="s">
        <v>70</v>
      </c>
      <c r="F3811" t="s">
        <v>56</v>
      </c>
      <c r="G3811">
        <v>11.191000000000001</v>
      </c>
      <c r="H3811">
        <v>1.1161841139999999</v>
      </c>
      <c r="I3811">
        <v>18809277041</v>
      </c>
      <c r="J3811">
        <v>4.47</v>
      </c>
      <c r="K3811">
        <v>3.17</v>
      </c>
      <c r="L3811">
        <v>204223000000</v>
      </c>
      <c r="M3811">
        <v>2.99</v>
      </c>
      <c r="N3811">
        <v>1</v>
      </c>
      <c r="O3811">
        <v>129912000000</v>
      </c>
      <c r="P3811">
        <v>6.906805919</v>
      </c>
      <c r="Q3811">
        <v>21.062255539999999</v>
      </c>
      <c r="R3811">
        <v>1403528900</v>
      </c>
      <c r="S3811">
        <v>176927000000</v>
      </c>
      <c r="T3811">
        <v>67571299904</v>
      </c>
      <c r="U3811">
        <v>109356000000</v>
      </c>
      <c r="V3811">
        <v>6.2131528083994603</v>
      </c>
      <c r="W3811">
        <v>61.79</v>
      </c>
      <c r="X3811">
        <v>40.1</v>
      </c>
      <c r="Y3811">
        <v>0.38</v>
      </c>
      <c r="Z3811">
        <v>17.20004119</v>
      </c>
      <c r="AA3811">
        <v>0</v>
      </c>
      <c r="AB3811" s="2">
        <v>44926</v>
      </c>
      <c r="AC3811">
        <v>9050</v>
      </c>
      <c r="AD3811">
        <f t="shared" si="418"/>
        <v>100</v>
      </c>
      <c r="AE3811">
        <v>100</v>
      </c>
      <c r="AF3811">
        <f t="shared" si="419"/>
        <v>1.1049723756906078</v>
      </c>
      <c r="AG3811">
        <v>8950.6546788674041</v>
      </c>
      <c r="AH3811">
        <v>8921.08203125</v>
      </c>
      <c r="AI3811">
        <v>8990.0848756906071</v>
      </c>
      <c r="AJ3811">
        <v>8881.6518344267952</v>
      </c>
      <c r="AK3811">
        <v>8802.6828348028685</v>
      </c>
      <c r="AL3811">
        <v>8792.9345703125</v>
      </c>
      <c r="AM3811">
        <v>8987.8998601198728</v>
      </c>
      <c r="AN3811">
        <v>8753.9415123510262</v>
      </c>
      <c r="AO3811">
        <v>8714.9484543895505</v>
      </c>
      <c r="AP3811">
        <v>8792.9345703125</v>
      </c>
      <c r="AQ3811">
        <v>8851.4241572547126</v>
      </c>
      <c r="AR3811">
        <v>8646.7106029569713</v>
      </c>
      <c r="AS3811">
        <v>8851.4246063061164</v>
      </c>
      <c r="AT3811">
        <v>8685.7041015625</v>
      </c>
      <c r="AU3811">
        <v>8851.4246063061164</v>
      </c>
      <c r="AV3811">
        <v>8636.9627766379072</v>
      </c>
      <c r="AW3811">
        <v>1</v>
      </c>
      <c r="AX3811">
        <v>-157.7201085549041</v>
      </c>
      <c r="AY3811">
        <v>-9.7482644903684559</v>
      </c>
      <c r="AZ3811">
        <v>-29.24435282705053</v>
      </c>
      <c r="BA3811">
        <v>-157.7201085549041</v>
      </c>
      <c r="BB3811">
        <v>8692.9345703125</v>
      </c>
      <c r="BC3811">
        <v>8950.6546788674041</v>
      </c>
      <c r="BD3811">
        <v>-2.8793436659262941E-2</v>
      </c>
      <c r="BE3811">
        <v>2.8793436659262941E-2</v>
      </c>
      <c r="BF3811">
        <f t="shared" si="413"/>
        <v>0.11618351071345809</v>
      </c>
      <c r="BG3811">
        <f t="shared" si="414"/>
        <v>108.4330412638119</v>
      </c>
      <c r="BH3811">
        <f t="shared" si="415"/>
        <v>236.1433633395809</v>
      </c>
      <c r="BI3811">
        <f t="shared" si="416"/>
        <v>343.37427273363573</v>
      </c>
      <c r="BJ3811">
        <f t="shared" si="417"/>
        <v>353.12209905269992</v>
      </c>
    </row>
    <row r="3812" spans="1:62">
      <c r="A3812">
        <v>3818</v>
      </c>
      <c r="B3812">
        <v>54670</v>
      </c>
      <c r="C3812" t="s">
        <v>643</v>
      </c>
      <c r="D3812">
        <v>2024</v>
      </c>
      <c r="E3812" t="s">
        <v>70</v>
      </c>
      <c r="F3812" t="s">
        <v>56</v>
      </c>
      <c r="J3812">
        <v>16.940000000000001</v>
      </c>
      <c r="K3812">
        <v>-25.96</v>
      </c>
      <c r="L3812">
        <v>151200000000</v>
      </c>
      <c r="N3812">
        <v>1</v>
      </c>
      <c r="P3812">
        <v>7.68</v>
      </c>
      <c r="S3812">
        <v>206900000000</v>
      </c>
      <c r="T3812">
        <v>82500000000</v>
      </c>
      <c r="U3812">
        <v>124400000000</v>
      </c>
      <c r="V3812">
        <v>13.756904056476101</v>
      </c>
      <c r="W3812">
        <v>0.20296703999999999</v>
      </c>
      <c r="X3812">
        <v>40.1</v>
      </c>
      <c r="Y3812">
        <v>2.27</v>
      </c>
      <c r="Z3812">
        <v>48.238484880000001</v>
      </c>
      <c r="AA3812">
        <v>0</v>
      </c>
      <c r="AB3812" s="2">
        <v>45291</v>
      </c>
      <c r="AC3812">
        <v>6870</v>
      </c>
      <c r="AD3812">
        <f t="shared" si="418"/>
        <v>100</v>
      </c>
      <c r="AE3812">
        <v>100</v>
      </c>
      <c r="AF3812">
        <f t="shared" si="419"/>
        <v>1.4556040756914119</v>
      </c>
      <c r="AG3812">
        <v>6920</v>
      </c>
      <c r="AH3812">
        <v>6790</v>
      </c>
      <c r="AI3812">
        <v>6950</v>
      </c>
      <c r="AJ3812">
        <v>6690</v>
      </c>
      <c r="AK3812">
        <v>6959.4301994302004</v>
      </c>
      <c r="AL3812">
        <v>6920</v>
      </c>
      <c r="AM3812">
        <v>6989.002849002849</v>
      </c>
      <c r="AN3812">
        <v>6821.4245014245016</v>
      </c>
      <c r="AO3812">
        <v>6939.7152039007096</v>
      </c>
      <c r="AP3812">
        <v>6949.57275390625</v>
      </c>
      <c r="AQ3812">
        <v>6989.0029539284133</v>
      </c>
      <c r="AR3812">
        <v>6880.5699038674647</v>
      </c>
      <c r="AS3812">
        <v>6703.133655894886</v>
      </c>
      <c r="AT3812">
        <v>6939.71484375</v>
      </c>
      <c r="AU3812">
        <v>6979.145041725852</v>
      </c>
      <c r="AV3812">
        <v>6703.133655894886</v>
      </c>
      <c r="AW3812">
        <v>0</v>
      </c>
      <c r="AX3812">
        <v>0</v>
      </c>
      <c r="AY3812">
        <v>-9.8574455239504459</v>
      </c>
      <c r="AZ3812">
        <v>-3.6015070963912882E-4</v>
      </c>
      <c r="BA3812">
        <v>-9.8574455239504459</v>
      </c>
      <c r="BB3812">
        <v>6849.57275390625</v>
      </c>
      <c r="BC3812">
        <v>6959.4301994302004</v>
      </c>
      <c r="BD3812">
        <v>-1.578540805437563E-2</v>
      </c>
      <c r="BE3812">
        <v>1.578540805437563E-2</v>
      </c>
      <c r="BF3812">
        <f t="shared" si="413"/>
        <v>-0.60125664572257131</v>
      </c>
      <c r="BG3812">
        <f t="shared" si="414"/>
        <v>260</v>
      </c>
      <c r="BH3812">
        <f t="shared" si="415"/>
        <v>299.00284900284896</v>
      </c>
      <c r="BI3812">
        <f t="shared" si="416"/>
        <v>299.00295392841326</v>
      </c>
      <c r="BJ3812">
        <f t="shared" si="417"/>
        <v>299.00295392841326</v>
      </c>
    </row>
    <row r="3813" spans="1:62">
      <c r="A3813">
        <v>3819</v>
      </c>
      <c r="B3813">
        <v>54800</v>
      </c>
      <c r="C3813" t="s">
        <v>644</v>
      </c>
      <c r="D3813">
        <v>2016</v>
      </c>
      <c r="E3813" t="s">
        <v>70</v>
      </c>
      <c r="F3813" t="s">
        <v>56</v>
      </c>
      <c r="G3813">
        <v>6.6630000000000003</v>
      </c>
      <c r="H3813">
        <v>0.42246341900000001</v>
      </c>
      <c r="I3813">
        <v>31285204857</v>
      </c>
      <c r="J3813">
        <v>1.88</v>
      </c>
      <c r="K3813">
        <v>10.35</v>
      </c>
      <c r="L3813">
        <v>441398000000</v>
      </c>
      <c r="M3813">
        <v>2.12</v>
      </c>
      <c r="N3813">
        <v>1</v>
      </c>
      <c r="O3813">
        <v>156251000000</v>
      </c>
      <c r="P3813">
        <v>4.9944092199999996</v>
      </c>
      <c r="Q3813">
        <v>21.052669439999999</v>
      </c>
      <c r="R3813">
        <v>1390138800</v>
      </c>
      <c r="S3813">
        <v>554231000000</v>
      </c>
      <c r="T3813">
        <v>77891431744</v>
      </c>
      <c r="U3813">
        <v>476340000000</v>
      </c>
      <c r="V3813">
        <v>15.547088240000001</v>
      </c>
      <c r="W3813">
        <v>16.350000000000001</v>
      </c>
      <c r="X3813">
        <v>33.29</v>
      </c>
      <c r="Y3813">
        <v>7.62</v>
      </c>
      <c r="Z3813">
        <v>6.567830721</v>
      </c>
      <c r="AA3813">
        <v>0</v>
      </c>
      <c r="AB3813" s="2">
        <v>42369</v>
      </c>
      <c r="AC3813">
        <v>15100</v>
      </c>
      <c r="AD3813">
        <f t="shared" si="418"/>
        <v>150</v>
      </c>
      <c r="AE3813">
        <v>150</v>
      </c>
      <c r="AF3813">
        <f t="shared" si="419"/>
        <v>0.99337748344370858</v>
      </c>
      <c r="AG3813">
        <v>12861.8466796875</v>
      </c>
      <c r="AH3813">
        <v>12861.8466796875</v>
      </c>
      <c r="AI3813">
        <v>12861.8466796875</v>
      </c>
      <c r="AJ3813">
        <v>12647.482568359381</v>
      </c>
      <c r="AK3813">
        <v>12690.35516826923</v>
      </c>
      <c r="AL3813">
        <v>12818.9736328125</v>
      </c>
      <c r="AM3813">
        <v>12818.9736328125</v>
      </c>
      <c r="AN3813">
        <v>12647.48234675481</v>
      </c>
      <c r="AO3813">
        <v>12475.991794253359</v>
      </c>
      <c r="AP3813">
        <v>12776.1015625</v>
      </c>
      <c r="AQ3813">
        <v>12818.97438653523</v>
      </c>
      <c r="AR3813">
        <v>12433.11897021812</v>
      </c>
      <c r="AS3813">
        <v>12261.62818702492</v>
      </c>
      <c r="AT3813">
        <v>12690.3564453125</v>
      </c>
      <c r="AU3813">
        <v>13119.084703600091</v>
      </c>
      <c r="AV3813">
        <v>12261.62818702492</v>
      </c>
      <c r="AW3813">
        <v>1</v>
      </c>
      <c r="AX3813">
        <v>-42.873046875</v>
      </c>
      <c r="AY3813">
        <v>85.746394230769511</v>
      </c>
      <c r="AZ3813">
        <v>214.3646510591407</v>
      </c>
      <c r="BA3813">
        <v>-42.873046875</v>
      </c>
      <c r="BB3813">
        <v>12668.9736328125</v>
      </c>
      <c r="BC3813">
        <v>12861.8466796875</v>
      </c>
      <c r="BD3813">
        <v>-1.499575074080157E-2</v>
      </c>
      <c r="BE3813">
        <v>1.499575074080157E-2</v>
      </c>
      <c r="BF3813">
        <f t="shared" si="413"/>
        <v>-0.57753716410666311</v>
      </c>
      <c r="BG3813">
        <f t="shared" si="414"/>
        <v>214.36411132811918</v>
      </c>
      <c r="BH3813">
        <f t="shared" si="415"/>
        <v>214.36433293268965</v>
      </c>
      <c r="BI3813">
        <f t="shared" si="416"/>
        <v>428.72770946937999</v>
      </c>
      <c r="BJ3813">
        <f t="shared" si="417"/>
        <v>857.4565165751701</v>
      </c>
    </row>
    <row r="3814" spans="1:62">
      <c r="A3814">
        <v>3820</v>
      </c>
      <c r="B3814">
        <v>54800</v>
      </c>
      <c r="C3814" t="s">
        <v>644</v>
      </c>
      <c r="D3814">
        <v>2017</v>
      </c>
      <c r="E3814" t="s">
        <v>70</v>
      </c>
      <c r="F3814" t="s">
        <v>56</v>
      </c>
      <c r="G3814">
        <v>4.5039999999999996</v>
      </c>
      <c r="H3814">
        <v>0.46565899900000002</v>
      </c>
      <c r="I3814">
        <v>32238044149</v>
      </c>
      <c r="J3814">
        <v>39.79</v>
      </c>
      <c r="K3814">
        <v>-0.72</v>
      </c>
      <c r="L3814">
        <v>438220000000</v>
      </c>
      <c r="M3814">
        <v>1.66</v>
      </c>
      <c r="N3814">
        <v>1</v>
      </c>
      <c r="O3814">
        <v>159355000000</v>
      </c>
      <c r="P3814">
        <v>4.9430865490000002</v>
      </c>
      <c r="Q3814">
        <v>21.052669439999999</v>
      </c>
      <c r="R3814">
        <v>1390138800</v>
      </c>
      <c r="S3814">
        <v>774740000000</v>
      </c>
      <c r="T3814">
        <v>201409000000</v>
      </c>
      <c r="U3814">
        <v>573331000000</v>
      </c>
      <c r="V3814">
        <v>20.361716421043791</v>
      </c>
      <c r="W3814">
        <v>35.130000000000003</v>
      </c>
      <c r="X3814">
        <v>33.25</v>
      </c>
      <c r="Y3814">
        <v>6.56</v>
      </c>
      <c r="Z3814">
        <v>5.6229375609999996</v>
      </c>
      <c r="AA3814">
        <v>0</v>
      </c>
      <c r="AB3814" s="2">
        <v>42735</v>
      </c>
      <c r="AC3814">
        <v>15400</v>
      </c>
      <c r="AD3814">
        <f t="shared" si="418"/>
        <v>150</v>
      </c>
      <c r="AE3814">
        <v>150</v>
      </c>
      <c r="AF3814">
        <f t="shared" si="419"/>
        <v>0.97402597402597402</v>
      </c>
      <c r="AG3814">
        <v>13339.50174703226</v>
      </c>
      <c r="AH3814">
        <v>13470.7099609375</v>
      </c>
      <c r="AI3814">
        <v>13470.7099609375</v>
      </c>
      <c r="AJ3814">
        <v>13164.557461825279</v>
      </c>
      <c r="AK3814">
        <v>12991.765496926229</v>
      </c>
      <c r="AL3814">
        <v>13208.294921875</v>
      </c>
      <c r="AM3814">
        <v>13208.294921875</v>
      </c>
      <c r="AN3814">
        <v>12818.54195696721</v>
      </c>
      <c r="AO3814">
        <v>12472.09416118421</v>
      </c>
      <c r="AP3814">
        <v>13164.98828125</v>
      </c>
      <c r="AQ3814">
        <v>13381.51769377056</v>
      </c>
      <c r="AR3814">
        <v>12255.56474866365</v>
      </c>
      <c r="AS3814">
        <v>12212.258251784169</v>
      </c>
      <c r="AT3814">
        <v>12515.3994140625</v>
      </c>
      <c r="AU3814">
        <v>12558.705294387981</v>
      </c>
      <c r="AV3814">
        <v>12212.258251784169</v>
      </c>
      <c r="AW3814">
        <v>1</v>
      </c>
      <c r="AX3814">
        <v>-131.20682515726</v>
      </c>
      <c r="AY3814">
        <v>173.22278432377061</v>
      </c>
      <c r="AZ3814">
        <v>43.305252878290048</v>
      </c>
      <c r="BA3814">
        <v>-131.20682515726</v>
      </c>
      <c r="BB3814">
        <v>13058.294921875</v>
      </c>
      <c r="BC3814">
        <v>13339.50174703226</v>
      </c>
      <c r="BD3814">
        <v>-2.108075927347303E-2</v>
      </c>
      <c r="BE3814">
        <v>2.108075927347303E-2</v>
      </c>
      <c r="BF3814">
        <f t="shared" si="413"/>
        <v>-0.5343418437153109</v>
      </c>
      <c r="BG3814">
        <f t="shared" si="414"/>
        <v>306.15249911222054</v>
      </c>
      <c r="BH3814">
        <f t="shared" si="415"/>
        <v>652.16800397028965</v>
      </c>
      <c r="BI3814">
        <f t="shared" si="416"/>
        <v>1215.1452122738501</v>
      </c>
      <c r="BJ3814">
        <f t="shared" si="417"/>
        <v>1258.4517091533307</v>
      </c>
    </row>
    <row r="3815" spans="1:62">
      <c r="A3815">
        <v>3821</v>
      </c>
      <c r="B3815">
        <v>54800</v>
      </c>
      <c r="C3815" t="s">
        <v>644</v>
      </c>
      <c r="D3815">
        <v>2018</v>
      </c>
      <c r="E3815" t="s">
        <v>70</v>
      </c>
      <c r="F3815" t="s">
        <v>56</v>
      </c>
      <c r="G3815">
        <v>3.4460000000000002</v>
      </c>
      <c r="H3815">
        <v>0.41196461699999998</v>
      </c>
      <c r="I3815">
        <v>54750294905</v>
      </c>
      <c r="J3815">
        <v>3.26</v>
      </c>
      <c r="K3815">
        <v>26.94</v>
      </c>
      <c r="L3815">
        <v>556267000000</v>
      </c>
      <c r="M3815">
        <v>1.59</v>
      </c>
      <c r="N3815">
        <v>1</v>
      </c>
      <c r="O3815">
        <v>140729000000</v>
      </c>
      <c r="P3815">
        <v>2.5703876449999998</v>
      </c>
      <c r="Q3815">
        <v>21.340351510000001</v>
      </c>
      <c r="R3815">
        <v>1853518400</v>
      </c>
      <c r="S3815">
        <v>800007000000</v>
      </c>
      <c r="T3815">
        <v>188845000000</v>
      </c>
      <c r="U3815">
        <v>611162000000</v>
      </c>
      <c r="V3815">
        <v>6.5984570867439576</v>
      </c>
      <c r="W3815">
        <v>30.9</v>
      </c>
      <c r="X3815">
        <v>33.28</v>
      </c>
      <c r="Y3815">
        <v>11.45</v>
      </c>
      <c r="Z3815">
        <v>8.9583931759999995</v>
      </c>
      <c r="AA3815">
        <v>0</v>
      </c>
      <c r="AB3815" s="2">
        <v>43100</v>
      </c>
      <c r="AC3815">
        <v>13600</v>
      </c>
      <c r="AD3815">
        <f t="shared" si="418"/>
        <v>200</v>
      </c>
      <c r="AE3815">
        <v>200</v>
      </c>
      <c r="AF3815">
        <f t="shared" si="419"/>
        <v>1.4705882352941178</v>
      </c>
      <c r="AG3815">
        <v>11681.617194787779</v>
      </c>
      <c r="AH3815">
        <v>11903.701171875</v>
      </c>
      <c r="AI3815">
        <v>11903.701171875</v>
      </c>
      <c r="AJ3815">
        <v>11592.78360395289</v>
      </c>
      <c r="AK3815">
        <v>11371.379160680081</v>
      </c>
      <c r="AL3815">
        <v>11415.115234375</v>
      </c>
      <c r="AM3815">
        <v>11415.115234375</v>
      </c>
      <c r="AN3815">
        <v>11240.170939595309</v>
      </c>
      <c r="AO3815">
        <v>11371.379413167941</v>
      </c>
      <c r="AP3815">
        <v>11458.8515625</v>
      </c>
      <c r="AQ3815">
        <v>11502.587637166031</v>
      </c>
      <c r="AR3815">
        <v>11152.699039837789</v>
      </c>
      <c r="AS3815">
        <v>11065.22710168316</v>
      </c>
      <c r="AT3815">
        <v>11327.6435546875</v>
      </c>
      <c r="AU3815">
        <v>11327.6435546875</v>
      </c>
      <c r="AV3815">
        <v>10934.01887518098</v>
      </c>
      <c r="AW3815">
        <v>1</v>
      </c>
      <c r="AX3815">
        <v>-266.50196041277923</v>
      </c>
      <c r="AY3815">
        <v>87.472401819919469</v>
      </c>
      <c r="AZ3815">
        <v>-43.735858480440577</v>
      </c>
      <c r="BA3815">
        <v>-266.50196041277923</v>
      </c>
      <c r="BB3815">
        <v>11215.115234375</v>
      </c>
      <c r="BC3815">
        <v>11681.617194787779</v>
      </c>
      <c r="BD3815">
        <v>-3.9934707038758961E-2</v>
      </c>
      <c r="BE3815">
        <v>3.9934707038758961E-2</v>
      </c>
      <c r="BF3815">
        <f t="shared" si="413"/>
        <v>-0.58803610468408396</v>
      </c>
      <c r="BG3815">
        <f t="shared" si="414"/>
        <v>310.91756792210981</v>
      </c>
      <c r="BH3815">
        <f t="shared" si="415"/>
        <v>663.53023227969061</v>
      </c>
      <c r="BI3815">
        <f t="shared" si="416"/>
        <v>751.00213203721069</v>
      </c>
      <c r="BJ3815">
        <f t="shared" si="417"/>
        <v>969.6822966940199</v>
      </c>
    </row>
    <row r="3816" spans="1:62">
      <c r="A3816">
        <v>3822</v>
      </c>
      <c r="B3816">
        <v>54800</v>
      </c>
      <c r="C3816" t="s">
        <v>644</v>
      </c>
      <c r="D3816">
        <v>2019</v>
      </c>
      <c r="E3816" t="s">
        <v>70</v>
      </c>
      <c r="F3816" t="s">
        <v>56</v>
      </c>
      <c r="G3816">
        <v>13.753</v>
      </c>
      <c r="H3816">
        <v>0.38445137600000001</v>
      </c>
      <c r="I3816">
        <v>46674476052</v>
      </c>
      <c r="J3816">
        <v>-0.06</v>
      </c>
      <c r="K3816">
        <v>-8.7200000000000006</v>
      </c>
      <c r="L3816">
        <v>507776000000</v>
      </c>
      <c r="M3816">
        <v>1.4</v>
      </c>
      <c r="N3816">
        <v>1</v>
      </c>
      <c r="O3816">
        <v>124173000000</v>
      </c>
      <c r="P3816">
        <v>2.6604063400000002</v>
      </c>
      <c r="Q3816">
        <v>21.340351510000001</v>
      </c>
      <c r="R3816">
        <v>1853518400</v>
      </c>
      <c r="S3816">
        <v>799553000000</v>
      </c>
      <c r="T3816">
        <v>183216000000</v>
      </c>
      <c r="U3816">
        <v>616337000000</v>
      </c>
      <c r="V3816">
        <v>0.84674767083031999</v>
      </c>
      <c r="W3816">
        <v>29.73</v>
      </c>
      <c r="X3816">
        <v>32.409999999999997</v>
      </c>
      <c r="Y3816">
        <v>10.57</v>
      </c>
      <c r="Z3816">
        <v>7.5728823759999999</v>
      </c>
      <c r="AA3816">
        <v>0</v>
      </c>
      <c r="AB3816" s="2">
        <v>43465</v>
      </c>
      <c r="AC3816">
        <v>12000</v>
      </c>
      <c r="AD3816">
        <f t="shared" si="418"/>
        <v>200</v>
      </c>
      <c r="AE3816">
        <v>200</v>
      </c>
      <c r="AF3816">
        <f t="shared" si="419"/>
        <v>1.6666666666666667</v>
      </c>
      <c r="AG3816">
        <v>10395.87809582469</v>
      </c>
      <c r="AH3816">
        <v>10893.072265625</v>
      </c>
      <c r="AI3816">
        <v>11164.26908551608</v>
      </c>
      <c r="AJ3816">
        <v>10395.87809582469</v>
      </c>
      <c r="AK3816">
        <v>10437.94647084686</v>
      </c>
      <c r="AL3816">
        <v>10260.279296875</v>
      </c>
      <c r="AM3816">
        <v>10482.36326433983</v>
      </c>
      <c r="AN3816">
        <v>10260.279296875</v>
      </c>
      <c r="AO3816">
        <v>10837.69762976695</v>
      </c>
      <c r="AP3816">
        <v>10482.36328125</v>
      </c>
      <c r="AQ3816">
        <v>10882.11442333157</v>
      </c>
      <c r="AR3816">
        <v>10349.112900556151</v>
      </c>
      <c r="AS3816">
        <v>11281.864381377551</v>
      </c>
      <c r="AT3816">
        <v>10882.11328125</v>
      </c>
      <c r="AU3816">
        <v>11281.864381377551</v>
      </c>
      <c r="AV3816">
        <v>10882.11328125</v>
      </c>
      <c r="AW3816">
        <v>0</v>
      </c>
      <c r="AX3816">
        <v>-135.59879894968981</v>
      </c>
      <c r="AY3816">
        <v>44.416810403139607</v>
      </c>
      <c r="AZ3816">
        <v>44.415651483050169</v>
      </c>
      <c r="BA3816">
        <v>44.416810403139607</v>
      </c>
      <c r="BB3816">
        <v>10282.36328125</v>
      </c>
      <c r="BC3816">
        <v>10437.94647084686</v>
      </c>
      <c r="BD3816">
        <v>-1.490553625958933E-2</v>
      </c>
      <c r="BE3816">
        <v>1.490553625958933E-2</v>
      </c>
      <c r="BF3816">
        <f t="shared" si="413"/>
        <v>-0.61554893796909027</v>
      </c>
      <c r="BG3816">
        <f t="shared" si="414"/>
        <v>768.39098969139013</v>
      </c>
      <c r="BH3816">
        <f t="shared" si="415"/>
        <v>903.98978864107994</v>
      </c>
      <c r="BI3816">
        <f t="shared" si="416"/>
        <v>903.98978864107994</v>
      </c>
      <c r="BJ3816">
        <f t="shared" si="417"/>
        <v>1021.5850845025507</v>
      </c>
    </row>
    <row r="3817" spans="1:62">
      <c r="A3817">
        <v>3823</v>
      </c>
      <c r="B3817">
        <v>54800</v>
      </c>
      <c r="C3817" t="s">
        <v>644</v>
      </c>
      <c r="D3817">
        <v>2020</v>
      </c>
      <c r="E3817" t="s">
        <v>70</v>
      </c>
      <c r="F3817" t="s">
        <v>56</v>
      </c>
      <c r="G3817">
        <v>38.89</v>
      </c>
      <c r="H3817">
        <v>0.38925346300000002</v>
      </c>
      <c r="I3817">
        <v>15435418893</v>
      </c>
      <c r="J3817">
        <v>-1.57</v>
      </c>
      <c r="K3817">
        <v>-14.89</v>
      </c>
      <c r="L3817">
        <v>432176000000</v>
      </c>
      <c r="M3817">
        <v>2.4500000000000002</v>
      </c>
      <c r="N3817">
        <v>1</v>
      </c>
      <c r="O3817">
        <v>132969000000</v>
      </c>
      <c r="P3817">
        <v>8.6145161019999996</v>
      </c>
      <c r="Q3817">
        <v>21.340351510000001</v>
      </c>
      <c r="R3817">
        <v>1853518400</v>
      </c>
      <c r="S3817">
        <v>787005000000</v>
      </c>
      <c r="T3817">
        <v>173376000000</v>
      </c>
      <c r="U3817">
        <v>613629000000</v>
      </c>
      <c r="V3817">
        <v>-0.43937001997283948</v>
      </c>
      <c r="W3817">
        <v>28.25</v>
      </c>
      <c r="X3817">
        <v>41.54</v>
      </c>
      <c r="Y3817">
        <v>9.35</v>
      </c>
      <c r="Z3817">
        <v>2.5154317829999999</v>
      </c>
      <c r="AA3817">
        <v>0</v>
      </c>
      <c r="AB3817" s="2">
        <v>43830</v>
      </c>
      <c r="AC3817">
        <v>12850</v>
      </c>
      <c r="AD3817">
        <f t="shared" si="418"/>
        <v>200</v>
      </c>
      <c r="AE3817">
        <v>200</v>
      </c>
      <c r="AF3817">
        <f t="shared" si="419"/>
        <v>1.556420233463035</v>
      </c>
      <c r="AG3817">
        <v>11751.86182776163</v>
      </c>
      <c r="AH3817">
        <v>11661.462890625</v>
      </c>
      <c r="AI3817">
        <v>11887.460233466571</v>
      </c>
      <c r="AJ3817">
        <v>11525.864484920059</v>
      </c>
      <c r="AK3817">
        <v>11435.46411132812</v>
      </c>
      <c r="AL3817">
        <v>11751.8603515625</v>
      </c>
      <c r="AM3817">
        <v>11932.658203125</v>
      </c>
      <c r="AN3817">
        <v>11390.2646484375</v>
      </c>
      <c r="AO3817">
        <v>11571.063725490199</v>
      </c>
      <c r="AP3817">
        <v>11525.8642578125</v>
      </c>
      <c r="AQ3817">
        <v>11751.861596200981</v>
      </c>
      <c r="AR3817">
        <v>11345.06638710172</v>
      </c>
      <c r="AS3817">
        <v>12023.05863917151</v>
      </c>
      <c r="AT3817">
        <v>11661.462890625</v>
      </c>
      <c r="AU3817">
        <v>12113.457576308139</v>
      </c>
      <c r="AV3817">
        <v>11571.06395348837</v>
      </c>
      <c r="AW3817">
        <v>1</v>
      </c>
      <c r="AX3817">
        <v>-1.4761991296836641E-3</v>
      </c>
      <c r="AY3817">
        <v>90.400146484380457</v>
      </c>
      <c r="AZ3817">
        <v>90.399165134800569</v>
      </c>
      <c r="BA3817">
        <v>-1.4761991296836641E-3</v>
      </c>
      <c r="BB3817">
        <v>11551.8603515625</v>
      </c>
      <c r="BC3817">
        <v>11751.86182776163</v>
      </c>
      <c r="BD3817">
        <v>-1.7018705557502619E-2</v>
      </c>
      <c r="BE3817">
        <v>1.7018705557502619E-2</v>
      </c>
      <c r="BF3817">
        <f t="shared" si="413"/>
        <v>-0.61074580212323937</v>
      </c>
      <c r="BG3817">
        <f t="shared" si="414"/>
        <v>361.59574854651146</v>
      </c>
      <c r="BH3817">
        <f t="shared" si="415"/>
        <v>542.3935546875</v>
      </c>
      <c r="BI3817">
        <f t="shared" si="416"/>
        <v>587.59181602327953</v>
      </c>
      <c r="BJ3817">
        <f t="shared" si="417"/>
        <v>768.39118920641886</v>
      </c>
    </row>
    <row r="3818" spans="1:62">
      <c r="A3818">
        <v>3824</v>
      </c>
      <c r="B3818">
        <v>54800</v>
      </c>
      <c r="C3818" t="s">
        <v>644</v>
      </c>
      <c r="D3818">
        <v>2021</v>
      </c>
      <c r="E3818" t="s">
        <v>70</v>
      </c>
      <c r="F3818" t="s">
        <v>56</v>
      </c>
      <c r="G3818">
        <v>53.787999999999997</v>
      </c>
      <c r="H3818">
        <v>0.41476854200000002</v>
      </c>
      <c r="I3818">
        <v>19337282762</v>
      </c>
      <c r="J3818">
        <v>19.12</v>
      </c>
      <c r="K3818">
        <v>25.96</v>
      </c>
      <c r="L3818">
        <v>544387000000</v>
      </c>
      <c r="M3818">
        <v>3.01</v>
      </c>
      <c r="N3818">
        <v>1</v>
      </c>
      <c r="O3818">
        <v>135038000000</v>
      </c>
      <c r="P3818">
        <v>6.9833087440000003</v>
      </c>
      <c r="Q3818">
        <v>21.340351510000001</v>
      </c>
      <c r="R3818">
        <v>1853518400</v>
      </c>
      <c r="S3818">
        <v>937514000000</v>
      </c>
      <c r="T3818">
        <v>253813000000</v>
      </c>
      <c r="U3818">
        <v>683701000000</v>
      </c>
      <c r="V3818">
        <v>11.419277772074009</v>
      </c>
      <c r="W3818">
        <v>37.119999999999997</v>
      </c>
      <c r="X3818">
        <v>41.54</v>
      </c>
      <c r="Y3818">
        <v>8.4</v>
      </c>
      <c r="Z3818">
        <v>2.8283244810000001</v>
      </c>
      <c r="AA3818">
        <v>0</v>
      </c>
      <c r="AB3818" s="2">
        <v>44196</v>
      </c>
      <c r="AC3818">
        <v>13050</v>
      </c>
      <c r="AD3818">
        <f t="shared" si="418"/>
        <v>200</v>
      </c>
      <c r="AE3818">
        <v>200</v>
      </c>
      <c r="AF3818">
        <f t="shared" si="419"/>
        <v>1.5325670498084292</v>
      </c>
      <c r="AG3818">
        <v>12355.558986577769</v>
      </c>
      <c r="AH3818">
        <v>12217.7646484375</v>
      </c>
      <c r="AI3818">
        <v>12355.558986577769</v>
      </c>
      <c r="AJ3818">
        <v>12125.901756343979</v>
      </c>
      <c r="AK3818">
        <v>12217.763858241889</v>
      </c>
      <c r="AL3818">
        <v>12034.0380859375</v>
      </c>
      <c r="AM3818">
        <v>12263.69530131799</v>
      </c>
      <c r="AN3818">
        <v>12034.0380859375</v>
      </c>
      <c r="AO3818">
        <v>12171.83203125</v>
      </c>
      <c r="AP3818">
        <v>12171.83203125</v>
      </c>
      <c r="AQ3818">
        <v>12447.42068101415</v>
      </c>
      <c r="AR3818">
        <v>11942.17482311321</v>
      </c>
      <c r="AS3818">
        <v>12034.0380859375</v>
      </c>
      <c r="AT3818">
        <v>12034.0380859375</v>
      </c>
      <c r="AU3818">
        <v>12171.832415165791</v>
      </c>
      <c r="AV3818">
        <v>11942.17519978531</v>
      </c>
      <c r="AW3818">
        <v>1</v>
      </c>
      <c r="AX3818">
        <v>-321.52090064026919</v>
      </c>
      <c r="AY3818">
        <v>-45.931826991889473</v>
      </c>
      <c r="AZ3818">
        <v>-137.7939453125</v>
      </c>
      <c r="BA3818">
        <v>-321.52090064026919</v>
      </c>
      <c r="BB3818">
        <v>11834.0380859375</v>
      </c>
      <c r="BC3818">
        <v>12355.558986577769</v>
      </c>
      <c r="BD3818">
        <v>-4.2209413690373197E-2</v>
      </c>
      <c r="BE3818">
        <v>4.2209413690373197E-2</v>
      </c>
      <c r="BF3818">
        <f t="shared" si="413"/>
        <v>-0.58523179387187818</v>
      </c>
      <c r="BG3818">
        <f t="shared" si="414"/>
        <v>229.65723023378996</v>
      </c>
      <c r="BH3818">
        <f t="shared" si="415"/>
        <v>321.52090064026925</v>
      </c>
      <c r="BI3818">
        <f t="shared" si="416"/>
        <v>505.24585790093988</v>
      </c>
      <c r="BJ3818">
        <f t="shared" si="417"/>
        <v>505.24585790093988</v>
      </c>
    </row>
    <row r="3819" spans="1:62">
      <c r="A3819">
        <v>3825</v>
      </c>
      <c r="B3819">
        <v>54800</v>
      </c>
      <c r="C3819" t="s">
        <v>644</v>
      </c>
      <c r="D3819">
        <v>2022</v>
      </c>
      <c r="E3819" t="s">
        <v>70</v>
      </c>
      <c r="F3819" t="s">
        <v>56</v>
      </c>
      <c r="G3819">
        <v>2.5249999999999999</v>
      </c>
      <c r="H3819">
        <v>0.43308457099999997</v>
      </c>
      <c r="I3819">
        <v>94274859182</v>
      </c>
      <c r="J3819">
        <v>16.27</v>
      </c>
      <c r="K3819">
        <v>60.56</v>
      </c>
      <c r="L3819">
        <v>874051000000</v>
      </c>
      <c r="M3819">
        <v>3.54</v>
      </c>
      <c r="N3819">
        <v>1</v>
      </c>
      <c r="O3819">
        <v>130382000000</v>
      </c>
      <c r="P3819">
        <v>1.3829957079999999</v>
      </c>
      <c r="Q3819">
        <v>21.537631480000002</v>
      </c>
      <c r="R3819">
        <v>2257743000</v>
      </c>
      <c r="S3819">
        <v>1090030000000</v>
      </c>
      <c r="T3819">
        <v>341695000000</v>
      </c>
      <c r="U3819">
        <v>748338000000</v>
      </c>
      <c r="V3819">
        <v>9.4539864648435508</v>
      </c>
      <c r="W3819">
        <v>45.66</v>
      </c>
      <c r="X3819">
        <v>45.05</v>
      </c>
      <c r="Y3819">
        <v>7.88</v>
      </c>
      <c r="Z3819">
        <v>12.597898170000001</v>
      </c>
      <c r="AA3819">
        <v>0</v>
      </c>
      <c r="AB3819" s="2">
        <v>44561</v>
      </c>
      <c r="AC3819">
        <v>12600</v>
      </c>
      <c r="AD3819">
        <f t="shared" si="418"/>
        <v>250</v>
      </c>
      <c r="AE3819">
        <v>250</v>
      </c>
      <c r="AF3819">
        <f t="shared" si="419"/>
        <v>1.9841269841269842</v>
      </c>
      <c r="AG3819">
        <v>11048.8337787829</v>
      </c>
      <c r="AH3819">
        <v>11515.029296875</v>
      </c>
      <c r="AI3819">
        <v>11515.029296875</v>
      </c>
      <c r="AJ3819">
        <v>11048.8337787829</v>
      </c>
      <c r="AK3819">
        <v>11468.41054195116</v>
      </c>
      <c r="AL3819">
        <v>11095.4541015625</v>
      </c>
      <c r="AM3819">
        <v>11608.269207096901</v>
      </c>
      <c r="AN3819">
        <v>11095.4541015625</v>
      </c>
      <c r="AO3819">
        <v>11794.747030614841</v>
      </c>
      <c r="AP3819">
        <v>11468.41015625</v>
      </c>
      <c r="AQ3819">
        <v>11794.747030614841</v>
      </c>
      <c r="AR3819">
        <v>11235.312388846551</v>
      </c>
      <c r="AS3819">
        <v>11701.5079630373</v>
      </c>
      <c r="AT3819">
        <v>11794.7470703125</v>
      </c>
      <c r="AU3819">
        <v>11841.3666239501</v>
      </c>
      <c r="AV3819">
        <v>11561.64930212451</v>
      </c>
      <c r="AW3819">
        <v>1</v>
      </c>
      <c r="AX3819">
        <v>46.620322779599519</v>
      </c>
      <c r="AY3819">
        <v>-3.8570115975744562E-4</v>
      </c>
      <c r="AZ3819">
        <v>3.9697659303783439E-5</v>
      </c>
      <c r="BA3819">
        <v>46.620322779599519</v>
      </c>
      <c r="BB3819">
        <v>10845.4541015625</v>
      </c>
      <c r="BC3819">
        <v>11048.8337787829</v>
      </c>
      <c r="BD3819">
        <v>-1.8407343371474271E-2</v>
      </c>
      <c r="BE3819">
        <v>1.8407343371474271E-2</v>
      </c>
      <c r="BF3819">
        <f t="shared" si="413"/>
        <v>-0.56691650688513162</v>
      </c>
      <c r="BG3819">
        <f t="shared" si="414"/>
        <v>466.19551809209952</v>
      </c>
      <c r="BH3819">
        <f t="shared" si="415"/>
        <v>559.43542831400009</v>
      </c>
      <c r="BI3819">
        <f t="shared" si="416"/>
        <v>745.91325183194022</v>
      </c>
      <c r="BJ3819">
        <f t="shared" si="417"/>
        <v>792.53284516719941</v>
      </c>
    </row>
    <row r="3820" spans="1:62">
      <c r="A3820">
        <v>3826</v>
      </c>
      <c r="B3820">
        <v>54800</v>
      </c>
      <c r="C3820" t="s">
        <v>644</v>
      </c>
      <c r="D3820">
        <v>2023</v>
      </c>
      <c r="E3820" t="s">
        <v>70</v>
      </c>
      <c r="F3820" t="s">
        <v>56</v>
      </c>
      <c r="G3820">
        <v>4.423</v>
      </c>
      <c r="H3820">
        <v>0.39596392899999999</v>
      </c>
      <c r="I3820">
        <v>44718268391</v>
      </c>
      <c r="J3820">
        <v>8.67</v>
      </c>
      <c r="K3820">
        <v>-14.36</v>
      </c>
      <c r="L3820">
        <v>748556000000</v>
      </c>
      <c r="M3820">
        <v>3.28</v>
      </c>
      <c r="N3820">
        <v>1</v>
      </c>
      <c r="O3820">
        <v>116930000000</v>
      </c>
      <c r="P3820">
        <v>2.6148070350000001</v>
      </c>
      <c r="Q3820">
        <v>21.537631480000002</v>
      </c>
      <c r="R3820">
        <v>2257743000</v>
      </c>
      <c r="S3820">
        <v>1184590000000</v>
      </c>
      <c r="T3820">
        <v>352125000000</v>
      </c>
      <c r="U3820">
        <v>832464000000</v>
      </c>
      <c r="V3820">
        <v>11.24171163297868</v>
      </c>
      <c r="W3820">
        <v>42.3</v>
      </c>
      <c r="X3820">
        <v>47.22</v>
      </c>
      <c r="Y3820">
        <v>7.87</v>
      </c>
      <c r="Z3820">
        <v>5.3717960649999998</v>
      </c>
      <c r="AA3820">
        <v>0</v>
      </c>
      <c r="AB3820" s="2">
        <v>44926</v>
      </c>
      <c r="AC3820">
        <v>11300</v>
      </c>
      <c r="AD3820">
        <f t="shared" si="418"/>
        <v>250</v>
      </c>
      <c r="AE3820">
        <v>250</v>
      </c>
      <c r="AF3820">
        <f t="shared" si="419"/>
        <v>2.2123893805309733</v>
      </c>
      <c r="AG3820">
        <v>11006.294154016859</v>
      </c>
      <c r="AH3820">
        <v>10928.4423828125</v>
      </c>
      <c r="AI3820">
        <v>11006.294154016859</v>
      </c>
      <c r="AJ3820">
        <v>10899.24796861086</v>
      </c>
      <c r="AK3820">
        <v>10753.705174746019</v>
      </c>
      <c r="AL3820">
        <v>10772.73828125</v>
      </c>
      <c r="AM3820">
        <v>10782.25483450199</v>
      </c>
      <c r="AN3820">
        <v>10687.089301982111</v>
      </c>
      <c r="AO3820">
        <v>10725.155418625551</v>
      </c>
      <c r="AP3820">
        <v>10753.705078125</v>
      </c>
      <c r="AQ3820">
        <v>10782.254737624449</v>
      </c>
      <c r="AR3820">
        <v>10601.44022746128</v>
      </c>
      <c r="AS3820">
        <v>10734.67261242208</v>
      </c>
      <c r="AT3820">
        <v>10687.08984375</v>
      </c>
      <c r="AU3820">
        <v>10753.705719890921</v>
      </c>
      <c r="AV3820">
        <v>10629.990521343499</v>
      </c>
      <c r="AW3820">
        <v>1</v>
      </c>
      <c r="AX3820">
        <v>-233.55587276685949</v>
      </c>
      <c r="AY3820">
        <v>-9.6621019110898487E-5</v>
      </c>
      <c r="AZ3820">
        <v>-38.065574875550737</v>
      </c>
      <c r="BA3820">
        <v>-233.55587276685949</v>
      </c>
      <c r="BB3820">
        <v>10522.73828125</v>
      </c>
      <c r="BC3820">
        <v>11006.294154016859</v>
      </c>
      <c r="BD3820">
        <v>-4.3934485667946721E-2</v>
      </c>
      <c r="BE3820">
        <v>4.3934485667946721E-2</v>
      </c>
      <c r="BF3820">
        <f t="shared" si="413"/>
        <v>-0.60403515140259501</v>
      </c>
      <c r="BG3820">
        <f t="shared" si="414"/>
        <v>107.04618540599949</v>
      </c>
      <c r="BH3820">
        <f t="shared" si="415"/>
        <v>319.20485203474891</v>
      </c>
      <c r="BI3820">
        <f t="shared" si="416"/>
        <v>404.85392655557916</v>
      </c>
      <c r="BJ3820">
        <f t="shared" si="417"/>
        <v>404.85392655557916</v>
      </c>
    </row>
    <row r="3821" spans="1:62">
      <c r="A3821">
        <v>3827</v>
      </c>
      <c r="B3821">
        <v>54800</v>
      </c>
      <c r="C3821" t="s">
        <v>644</v>
      </c>
      <c r="D3821">
        <v>2024</v>
      </c>
      <c r="E3821" t="s">
        <v>70</v>
      </c>
      <c r="F3821" t="s">
        <v>56</v>
      </c>
      <c r="J3821">
        <v>-1.87</v>
      </c>
      <c r="K3821">
        <v>-22.2</v>
      </c>
      <c r="L3821">
        <v>582400000000</v>
      </c>
      <c r="N3821">
        <v>1</v>
      </c>
      <c r="P3821">
        <v>3.58</v>
      </c>
      <c r="S3821">
        <v>1162400000000</v>
      </c>
      <c r="T3821">
        <v>318100000000</v>
      </c>
      <c r="U3821">
        <v>844400000000</v>
      </c>
      <c r="V3821">
        <v>1.433815756597282</v>
      </c>
      <c r="W3821">
        <v>10.48577175</v>
      </c>
      <c r="X3821">
        <v>47.22</v>
      </c>
      <c r="Y3821">
        <v>1.45</v>
      </c>
      <c r="Z3821">
        <v>51.421953279999997</v>
      </c>
      <c r="AA3821">
        <v>0</v>
      </c>
      <c r="AB3821" s="2">
        <v>45291</v>
      </c>
      <c r="AC3821">
        <v>9400</v>
      </c>
      <c r="AD3821">
        <f t="shared" si="418"/>
        <v>250</v>
      </c>
      <c r="AE3821">
        <v>250</v>
      </c>
      <c r="AF3821">
        <f t="shared" si="419"/>
        <v>2.6595744680851063</v>
      </c>
      <c r="AG3821">
        <v>9300</v>
      </c>
      <c r="AH3821">
        <v>9130</v>
      </c>
      <c r="AI3821">
        <v>9300</v>
      </c>
      <c r="AJ3821">
        <v>9110</v>
      </c>
      <c r="AK3821">
        <v>9108.6573576799146</v>
      </c>
      <c r="AL3821">
        <v>9060</v>
      </c>
      <c r="AM3821">
        <v>9108.6573576799146</v>
      </c>
      <c r="AN3821">
        <v>8982.1482277121377</v>
      </c>
      <c r="AO3821">
        <v>8923.7597390301598</v>
      </c>
      <c r="AP3821">
        <v>8933.4912109375</v>
      </c>
      <c r="AQ3821">
        <v>9186.5094805283225</v>
      </c>
      <c r="AR3821">
        <v>8923.7597390301598</v>
      </c>
      <c r="AS3821">
        <v>9001.6115411157298</v>
      </c>
      <c r="AT3821">
        <v>8923.759765625</v>
      </c>
      <c r="AU3821">
        <v>9011.3430130520719</v>
      </c>
      <c r="AV3821">
        <v>8855.6394620706105</v>
      </c>
      <c r="AW3821">
        <v>0</v>
      </c>
      <c r="AX3821">
        <v>-240</v>
      </c>
      <c r="AY3821">
        <v>-175.16614674241461</v>
      </c>
      <c r="AZ3821">
        <v>2.659484016476199E-5</v>
      </c>
      <c r="BA3821">
        <v>-175.16614674241461</v>
      </c>
      <c r="BB3821">
        <v>8683.4912109375</v>
      </c>
      <c r="BC3821">
        <v>9108.6573576799146</v>
      </c>
      <c r="BD3821">
        <v>-4.6677147909613498E-2</v>
      </c>
      <c r="BE3821">
        <v>4.6677147909613498E-2</v>
      </c>
      <c r="BF3821">
        <f t="shared" si="413"/>
        <v>-0.72642807983482449</v>
      </c>
      <c r="BG3821">
        <f t="shared" si="414"/>
        <v>190</v>
      </c>
      <c r="BH3821">
        <f t="shared" si="415"/>
        <v>317.85177228786233</v>
      </c>
      <c r="BI3821">
        <f t="shared" si="416"/>
        <v>376.24026096984016</v>
      </c>
      <c r="BJ3821">
        <f t="shared" si="417"/>
        <v>444.36053792938947</v>
      </c>
    </row>
    <row r="3822" spans="1:62">
      <c r="A3822">
        <v>3828</v>
      </c>
      <c r="B3822">
        <v>54930</v>
      </c>
      <c r="C3822" t="s">
        <v>645</v>
      </c>
      <c r="D3822">
        <v>2021</v>
      </c>
      <c r="E3822" t="s">
        <v>70</v>
      </c>
      <c r="F3822" t="s">
        <v>56</v>
      </c>
      <c r="G3822">
        <v>18.585999999999999</v>
      </c>
      <c r="H3822">
        <v>0.81720196099999998</v>
      </c>
      <c r="I3822">
        <v>7991487391</v>
      </c>
      <c r="J3822">
        <v>25.55</v>
      </c>
      <c r="K3822">
        <v>76.61</v>
      </c>
      <c r="L3822">
        <v>262236000000</v>
      </c>
      <c r="M3822">
        <v>4</v>
      </c>
      <c r="N3822">
        <v>1</v>
      </c>
      <c r="O3822">
        <v>54000000000</v>
      </c>
      <c r="P3822">
        <v>6.7571901649999999</v>
      </c>
      <c r="Q3822">
        <v>21.534196049999998</v>
      </c>
      <c r="R3822">
        <v>2250000000</v>
      </c>
      <c r="S3822">
        <v>220467000000</v>
      </c>
      <c r="T3822">
        <v>126166000000</v>
      </c>
      <c r="U3822">
        <v>94300841415</v>
      </c>
      <c r="V3822">
        <v>3.9691680760412158</v>
      </c>
      <c r="W3822">
        <v>133.79</v>
      </c>
      <c r="X3822">
        <v>50.44</v>
      </c>
      <c r="Y3822">
        <v>5.85</v>
      </c>
      <c r="Z3822">
        <v>8.4744603240000007</v>
      </c>
      <c r="AA3822">
        <v>0</v>
      </c>
      <c r="AB3822" s="2">
        <v>44196</v>
      </c>
      <c r="AC3822">
        <v>18000</v>
      </c>
      <c r="AD3822">
        <f t="shared" si="418"/>
        <v>750</v>
      </c>
      <c r="AE3822">
        <v>750</v>
      </c>
      <c r="AF3822">
        <f t="shared" si="419"/>
        <v>4.166666666666667</v>
      </c>
      <c r="AG3822">
        <v>15617.368990384621</v>
      </c>
      <c r="AH3822">
        <v>16149.779296875</v>
      </c>
      <c r="AI3822">
        <v>16549.087026742789</v>
      </c>
      <c r="AJ3822">
        <v>15617.368990384621</v>
      </c>
      <c r="AK3822">
        <v>15439.898071289061</v>
      </c>
      <c r="AL3822">
        <v>15617.3681640625</v>
      </c>
      <c r="AM3822">
        <v>16016.675872802731</v>
      </c>
      <c r="AN3822">
        <v>15439.898071289061</v>
      </c>
      <c r="AO3822">
        <v>15661.736058728449</v>
      </c>
      <c r="AP3822">
        <v>15439.8984375</v>
      </c>
      <c r="AQ3822">
        <v>15794.83863146552</v>
      </c>
      <c r="AR3822">
        <v>15173.693292025861</v>
      </c>
      <c r="AS3822">
        <v>15484.26559448242</v>
      </c>
      <c r="AT3822">
        <v>15617.3681640625</v>
      </c>
      <c r="AU3822">
        <v>15661.735687255859</v>
      </c>
      <c r="AV3822">
        <v>15395.530548095699</v>
      </c>
      <c r="AW3822">
        <v>1</v>
      </c>
      <c r="AX3822">
        <v>-8.2632212070166133E-4</v>
      </c>
      <c r="AY3822">
        <v>3.662109393189894E-4</v>
      </c>
      <c r="AZ3822">
        <v>-44.367894665949279</v>
      </c>
      <c r="BA3822">
        <v>-8.2632212070166133E-4</v>
      </c>
      <c r="BB3822">
        <v>14867.3681640625</v>
      </c>
      <c r="BC3822">
        <v>15617.368990384621</v>
      </c>
      <c r="BD3822">
        <v>-4.8023506826526598E-2</v>
      </c>
      <c r="BE3822">
        <v>4.8023506826526598E-2</v>
      </c>
      <c r="BF3822">
        <f t="shared" si="413"/>
        <v>-0.18279761331627864</v>
      </c>
      <c r="BG3822">
        <f t="shared" si="414"/>
        <v>931.71803635816832</v>
      </c>
      <c r="BH3822">
        <f t="shared" si="415"/>
        <v>1109.1889554537283</v>
      </c>
      <c r="BI3822">
        <f t="shared" si="416"/>
        <v>1375.3937347169285</v>
      </c>
      <c r="BJ3822">
        <f t="shared" si="417"/>
        <v>1375.3937347169285</v>
      </c>
    </row>
    <row r="3823" spans="1:62">
      <c r="A3823">
        <v>3829</v>
      </c>
      <c r="B3823">
        <v>54930</v>
      </c>
      <c r="C3823" t="s">
        <v>645</v>
      </c>
      <c r="D3823">
        <v>2022</v>
      </c>
      <c r="E3823" t="s">
        <v>70</v>
      </c>
      <c r="F3823" t="s">
        <v>56</v>
      </c>
      <c r="G3823">
        <v>12.279</v>
      </c>
      <c r="H3823">
        <v>0.93981727800000003</v>
      </c>
      <c r="I3823">
        <v>20901452578</v>
      </c>
      <c r="J3823">
        <v>-0.98</v>
      </c>
      <c r="K3823">
        <v>15.91</v>
      </c>
      <c r="L3823">
        <v>303961000000</v>
      </c>
      <c r="M3823">
        <v>5.43</v>
      </c>
      <c r="N3823">
        <v>1</v>
      </c>
      <c r="O3823">
        <v>96600000000</v>
      </c>
      <c r="P3823">
        <v>4.6216883559999999</v>
      </c>
      <c r="Q3823">
        <v>21.534196049999998</v>
      </c>
      <c r="R3823">
        <v>2250000000</v>
      </c>
      <c r="S3823">
        <v>218295000000</v>
      </c>
      <c r="T3823">
        <v>108557000000</v>
      </c>
      <c r="U3823">
        <v>109738000000</v>
      </c>
      <c r="V3823">
        <v>16.370117544406639</v>
      </c>
      <c r="W3823">
        <v>98.92</v>
      </c>
      <c r="X3823">
        <v>50.57</v>
      </c>
      <c r="Y3823">
        <v>2.56</v>
      </c>
      <c r="Z3823">
        <v>19.046686269999999</v>
      </c>
      <c r="AA3823">
        <v>0</v>
      </c>
      <c r="AB3823" s="2">
        <v>44561</v>
      </c>
      <c r="AC3823">
        <v>32200</v>
      </c>
      <c r="AD3823">
        <f t="shared" si="418"/>
        <v>750</v>
      </c>
      <c r="AE3823">
        <v>750</v>
      </c>
      <c r="AF3823">
        <f t="shared" si="419"/>
        <v>2.329192546583851</v>
      </c>
      <c r="AG3823">
        <v>29982.30521458021</v>
      </c>
      <c r="AH3823">
        <v>30861.416015625</v>
      </c>
      <c r="AI3823">
        <v>31000.222984211021</v>
      </c>
      <c r="AJ3823">
        <v>29982.30521458021</v>
      </c>
      <c r="AK3823">
        <v>30768.878051569722</v>
      </c>
      <c r="AL3823">
        <v>30028.57421875</v>
      </c>
      <c r="AM3823">
        <v>31092.760978428349</v>
      </c>
      <c r="AN3823">
        <v>28779.311500866719</v>
      </c>
      <c r="AO3823">
        <v>31647.985865846891</v>
      </c>
      <c r="AP3823">
        <v>31277.833984375</v>
      </c>
      <c r="AQ3823">
        <v>32064.406732502779</v>
      </c>
      <c r="AR3823">
        <v>30537.530221431211</v>
      </c>
      <c r="AS3823">
        <v>33591.286830357138</v>
      </c>
      <c r="AT3823">
        <v>32064.41015625</v>
      </c>
      <c r="AU3823">
        <v>33637.555820481597</v>
      </c>
      <c r="AV3823">
        <v>32018.141166125541</v>
      </c>
      <c r="AW3823">
        <v>1</v>
      </c>
      <c r="AX3823">
        <v>46.269004169789703</v>
      </c>
      <c r="AY3823">
        <v>508.95593280527828</v>
      </c>
      <c r="AZ3823">
        <v>416.4242904031089</v>
      </c>
      <c r="BA3823">
        <v>46.269004169789703</v>
      </c>
      <c r="BB3823">
        <v>29278.57421875</v>
      </c>
      <c r="BC3823">
        <v>29982.30521458021</v>
      </c>
      <c r="BD3823">
        <v>-2.3471543992154089E-2</v>
      </c>
      <c r="BE3823">
        <v>2.3471543992154089E-2</v>
      </c>
      <c r="BF3823">
        <f t="shared" si="413"/>
        <v>-6.0184612565564947E-2</v>
      </c>
      <c r="BG3823">
        <f t="shared" si="414"/>
        <v>1017.9177696308107</v>
      </c>
      <c r="BH3823">
        <f t="shared" si="415"/>
        <v>2313.4494775616295</v>
      </c>
      <c r="BI3823">
        <f t="shared" si="416"/>
        <v>3285.0952316360599</v>
      </c>
      <c r="BJ3823">
        <f t="shared" si="417"/>
        <v>4858.2443196148779</v>
      </c>
    </row>
    <row r="3824" spans="1:62">
      <c r="A3824">
        <v>3830</v>
      </c>
      <c r="B3824">
        <v>54930</v>
      </c>
      <c r="C3824" t="s">
        <v>645</v>
      </c>
      <c r="D3824">
        <v>2023</v>
      </c>
      <c r="E3824" t="s">
        <v>70</v>
      </c>
      <c r="F3824" t="s">
        <v>56</v>
      </c>
      <c r="G3824">
        <v>11.196999999999999</v>
      </c>
      <c r="H3824">
        <v>0.88201123299999995</v>
      </c>
      <c r="I3824">
        <v>18309702869</v>
      </c>
      <c r="J3824">
        <v>8.5399999999999991</v>
      </c>
      <c r="K3824">
        <v>12.2</v>
      </c>
      <c r="L3824">
        <v>341055000000</v>
      </c>
      <c r="M3824">
        <v>4.93</v>
      </c>
      <c r="N3824">
        <v>1</v>
      </c>
      <c r="O3824">
        <v>99000000000</v>
      </c>
      <c r="P3824">
        <v>5.4069692290000004</v>
      </c>
      <c r="Q3824">
        <v>21.534196049999998</v>
      </c>
      <c r="R3824">
        <v>2250000000</v>
      </c>
      <c r="S3824">
        <v>236937000000</v>
      </c>
      <c r="T3824">
        <v>109981000000</v>
      </c>
      <c r="U3824">
        <v>126956000000</v>
      </c>
      <c r="V3824">
        <v>15.690098233975471</v>
      </c>
      <c r="W3824">
        <v>86.63</v>
      </c>
      <c r="X3824">
        <v>50.57</v>
      </c>
      <c r="Y3824">
        <v>0.59</v>
      </c>
      <c r="Z3824">
        <v>14.4220855</v>
      </c>
      <c r="AA3824">
        <v>0</v>
      </c>
      <c r="AB3824" s="2">
        <v>44926</v>
      </c>
      <c r="AC3824">
        <v>33000</v>
      </c>
      <c r="AD3824">
        <f t="shared" si="418"/>
        <v>750</v>
      </c>
      <c r="AE3824">
        <v>750</v>
      </c>
      <c r="AF3824">
        <f t="shared" si="419"/>
        <v>2.2727272727272729</v>
      </c>
      <c r="AG3824">
        <v>31918.162012775309</v>
      </c>
      <c r="AH3824">
        <v>31336.951171875</v>
      </c>
      <c r="AI3824">
        <v>32063.46472300039</v>
      </c>
      <c r="AJ3824">
        <v>31288.51693513331</v>
      </c>
      <c r="AK3824">
        <v>30530.080166903412</v>
      </c>
      <c r="AL3824">
        <v>31240.08203125</v>
      </c>
      <c r="AM3824">
        <v>31666.083149857961</v>
      </c>
      <c r="AN3824">
        <v>30198.745963541671</v>
      </c>
      <c r="AO3824">
        <v>30151.41483013075</v>
      </c>
      <c r="AP3824">
        <v>29867.4140625</v>
      </c>
      <c r="AQ3824">
        <v>30198.748291402539</v>
      </c>
      <c r="AR3824">
        <v>29820.080601228208</v>
      </c>
      <c r="AS3824">
        <v>30056.746470777289</v>
      </c>
      <c r="AT3824">
        <v>29914.74609375</v>
      </c>
      <c r="AU3824">
        <v>30672.081437895569</v>
      </c>
      <c r="AV3824">
        <v>29488.744962668119</v>
      </c>
      <c r="AW3824">
        <v>1</v>
      </c>
      <c r="AX3824">
        <v>-678.07998152530854</v>
      </c>
      <c r="AY3824">
        <v>-662.66610440341174</v>
      </c>
      <c r="AZ3824">
        <v>-236.66873638075049</v>
      </c>
      <c r="BA3824">
        <v>-678.07998152530854</v>
      </c>
      <c r="BB3824">
        <v>30490.08203125</v>
      </c>
      <c r="BC3824">
        <v>31918.162012775309</v>
      </c>
      <c r="BD3824">
        <v>-4.4741924079266117E-2</v>
      </c>
      <c r="BE3824">
        <v>4.4741924079266117E-2</v>
      </c>
      <c r="BF3824">
        <f t="shared" si="413"/>
        <v>-0.11798917011695093</v>
      </c>
      <c r="BG3824">
        <f t="shared" si="414"/>
        <v>774.94778786708048</v>
      </c>
      <c r="BH3824">
        <f t="shared" si="415"/>
        <v>1864.7187594587194</v>
      </c>
      <c r="BI3824">
        <f t="shared" si="416"/>
        <v>2243.384121772182</v>
      </c>
      <c r="BJ3824">
        <f t="shared" si="417"/>
        <v>2574.7197603322711</v>
      </c>
    </row>
    <row r="3825" spans="1:62">
      <c r="A3825">
        <v>3831</v>
      </c>
      <c r="B3825">
        <v>54930</v>
      </c>
      <c r="C3825" t="s">
        <v>645</v>
      </c>
      <c r="D3825">
        <v>2024</v>
      </c>
      <c r="E3825" t="s">
        <v>70</v>
      </c>
      <c r="F3825" t="s">
        <v>56</v>
      </c>
      <c r="J3825">
        <v>10.199999999999999</v>
      </c>
      <c r="K3825">
        <v>-28.75</v>
      </c>
      <c r="L3825">
        <v>243000000000</v>
      </c>
      <c r="N3825">
        <v>1</v>
      </c>
      <c r="P3825">
        <v>3.49</v>
      </c>
      <c r="S3825">
        <v>261100000000</v>
      </c>
      <c r="T3825">
        <v>131200000000</v>
      </c>
      <c r="U3825">
        <v>129800000000</v>
      </c>
      <c r="V3825">
        <v>2.2401461923816131</v>
      </c>
      <c r="W3825">
        <v>14.817638219999999</v>
      </c>
      <c r="X3825">
        <v>50.57</v>
      </c>
      <c r="Y3825">
        <v>1.34</v>
      </c>
      <c r="Z3825">
        <v>2.2147389340000001</v>
      </c>
      <c r="AA3825">
        <v>0</v>
      </c>
      <c r="AB3825" s="2">
        <v>45291</v>
      </c>
      <c r="AC3825">
        <v>23400</v>
      </c>
      <c r="AD3825">
        <f t="shared" si="418"/>
        <v>750</v>
      </c>
      <c r="AE3825">
        <v>750</v>
      </c>
      <c r="AF3825">
        <f t="shared" si="419"/>
        <v>3.2051282051282053</v>
      </c>
      <c r="AG3825">
        <v>23900</v>
      </c>
      <c r="AH3825">
        <v>22800</v>
      </c>
      <c r="AI3825">
        <v>23900</v>
      </c>
      <c r="AJ3825">
        <v>22800</v>
      </c>
      <c r="AK3825">
        <v>23539.039665970769</v>
      </c>
      <c r="AL3825">
        <v>23200</v>
      </c>
      <c r="AM3825">
        <v>23539.039665970769</v>
      </c>
      <c r="AN3825">
        <v>22957.828810020881</v>
      </c>
      <c r="AO3825">
        <v>23490.605427974951</v>
      </c>
      <c r="AP3825">
        <v>23200</v>
      </c>
      <c r="AQ3825">
        <v>23490.605427974951</v>
      </c>
      <c r="AR3825">
        <v>23006.263048016699</v>
      </c>
      <c r="AS3825">
        <v>23296.867830403651</v>
      </c>
      <c r="AT3825">
        <v>23248.43359375</v>
      </c>
      <c r="AU3825">
        <v>23490.60477701823</v>
      </c>
      <c r="AV3825">
        <v>23103.130883789061</v>
      </c>
      <c r="AW3825">
        <v>0</v>
      </c>
      <c r="AX3825">
        <v>-700</v>
      </c>
      <c r="AY3825">
        <v>-339.03966597076942</v>
      </c>
      <c r="AZ3825">
        <v>-242.17183422495151</v>
      </c>
      <c r="BA3825">
        <v>-339.03966597076942</v>
      </c>
      <c r="BB3825">
        <v>22450</v>
      </c>
      <c r="BC3825">
        <v>23539.039665970769</v>
      </c>
      <c r="BD3825">
        <v>-4.6265254718319729E-2</v>
      </c>
      <c r="BE3825">
        <v>4.6265254718319729E-2</v>
      </c>
      <c r="BF3825">
        <f t="shared" si="413"/>
        <v>-0.49712753734201454</v>
      </c>
      <c r="BG3825">
        <f t="shared" si="414"/>
        <v>1100</v>
      </c>
      <c r="BH3825">
        <f t="shared" si="415"/>
        <v>1100</v>
      </c>
      <c r="BI3825">
        <f t="shared" si="416"/>
        <v>1100</v>
      </c>
      <c r="BJ3825">
        <f t="shared" si="417"/>
        <v>1100</v>
      </c>
    </row>
    <row r="3826" spans="1:62">
      <c r="A3826">
        <v>3832</v>
      </c>
      <c r="B3826">
        <v>54950</v>
      </c>
      <c r="C3826" t="s">
        <v>646</v>
      </c>
      <c r="D3826">
        <v>2017</v>
      </c>
      <c r="E3826" t="s">
        <v>70</v>
      </c>
      <c r="F3826" t="s">
        <v>56</v>
      </c>
      <c r="G3826">
        <v>15.831</v>
      </c>
      <c r="H3826">
        <v>1.401497166</v>
      </c>
      <c r="I3826">
        <v>18741991112</v>
      </c>
      <c r="J3826">
        <v>-2.38</v>
      </c>
      <c r="K3826">
        <v>8.18</v>
      </c>
      <c r="L3826">
        <v>106176000000</v>
      </c>
      <c r="M3826">
        <v>5.38</v>
      </c>
      <c r="N3826">
        <v>1</v>
      </c>
      <c r="O3826">
        <v>190370000000</v>
      </c>
      <c r="P3826">
        <v>10.157426839999999</v>
      </c>
      <c r="Q3826">
        <v>21.318908400000002</v>
      </c>
      <c r="R3826">
        <v>1814196300</v>
      </c>
      <c r="S3826">
        <v>172422000000</v>
      </c>
      <c r="T3826">
        <v>51278774403</v>
      </c>
      <c r="U3826">
        <v>121143000000</v>
      </c>
      <c r="V3826">
        <v>8.0023536334215954</v>
      </c>
      <c r="W3826">
        <v>42.33</v>
      </c>
      <c r="X3826">
        <v>42.58</v>
      </c>
      <c r="Y3826">
        <v>2.5299999999999998</v>
      </c>
      <c r="Z3826">
        <v>15.470964990000001</v>
      </c>
      <c r="AA3826">
        <v>0</v>
      </c>
      <c r="AB3826" s="2">
        <v>42735</v>
      </c>
      <c r="AC3826">
        <v>30070</v>
      </c>
      <c r="AD3826">
        <f t="shared" si="418"/>
        <v>300</v>
      </c>
      <c r="AE3826">
        <v>300</v>
      </c>
      <c r="AF3826">
        <f t="shared" si="419"/>
        <v>0.99767209843698035</v>
      </c>
      <c r="AG3826">
        <v>25683.71457694834</v>
      </c>
      <c r="AH3826">
        <v>24941.158203125</v>
      </c>
      <c r="AI3826">
        <v>25989.473083816771</v>
      </c>
      <c r="AJ3826">
        <v>24853.798629734021</v>
      </c>
      <c r="AK3826">
        <v>24732.464265046299</v>
      </c>
      <c r="AL3826">
        <v>25683.712890625</v>
      </c>
      <c r="AM3826">
        <v>25683.712890625</v>
      </c>
      <c r="AN3826">
        <v>24386.55567392677</v>
      </c>
      <c r="AO3826">
        <v>23910.931354801829</v>
      </c>
      <c r="AP3826">
        <v>24818.94140625</v>
      </c>
      <c r="AQ3826">
        <v>24991.89570176394</v>
      </c>
      <c r="AR3826">
        <v>23910.931354801829</v>
      </c>
      <c r="AS3826">
        <v>24386.555958973779</v>
      </c>
      <c r="AT3826">
        <v>23910.931640625</v>
      </c>
      <c r="AU3826">
        <v>24473.03310776447</v>
      </c>
      <c r="AV3826">
        <v>23824.454491834309</v>
      </c>
      <c r="AW3826">
        <v>1</v>
      </c>
      <c r="AX3826">
        <v>-1.686323339527007E-3</v>
      </c>
      <c r="AY3826">
        <v>86.477141203700739</v>
      </c>
      <c r="AZ3826">
        <v>2.8582317099790089E-4</v>
      </c>
      <c r="BA3826">
        <v>-1.686323339527007E-3</v>
      </c>
      <c r="BB3826">
        <v>25383.712890625</v>
      </c>
      <c r="BC3826">
        <v>25683.71457694834</v>
      </c>
      <c r="BD3826">
        <v>-1.1680619071845521E-2</v>
      </c>
      <c r="BE3826">
        <v>1.1680619071845521E-2</v>
      </c>
      <c r="BF3826">
        <f t="shared" si="413"/>
        <v>0.40149748871953694</v>
      </c>
      <c r="BG3826">
        <f t="shared" si="414"/>
        <v>1135.6744540827494</v>
      </c>
      <c r="BH3826">
        <f t="shared" si="415"/>
        <v>1602.9174098900003</v>
      </c>
      <c r="BI3826">
        <f t="shared" si="416"/>
        <v>2078.5417290149417</v>
      </c>
      <c r="BJ3826">
        <f t="shared" si="417"/>
        <v>2165.0185919824617</v>
      </c>
    </row>
    <row r="3827" spans="1:62">
      <c r="A3827">
        <v>3833</v>
      </c>
      <c r="B3827">
        <v>54950</v>
      </c>
      <c r="C3827" t="s">
        <v>646</v>
      </c>
      <c r="D3827">
        <v>2018</v>
      </c>
      <c r="E3827" t="s">
        <v>70</v>
      </c>
      <c r="F3827" t="s">
        <v>56</v>
      </c>
      <c r="G3827">
        <v>25.481999999999999</v>
      </c>
      <c r="H3827">
        <v>0.93362708400000005</v>
      </c>
      <c r="I3827">
        <v>13297486579</v>
      </c>
      <c r="J3827">
        <v>2.5</v>
      </c>
      <c r="K3827">
        <v>-2.39</v>
      </c>
      <c r="L3827">
        <v>103635000000</v>
      </c>
      <c r="M3827">
        <v>4.4000000000000004</v>
      </c>
      <c r="N3827">
        <v>1</v>
      </c>
      <c r="O3827">
        <v>111437000000</v>
      </c>
      <c r="P3827">
        <v>8.3802786299999994</v>
      </c>
      <c r="Q3827">
        <v>21.455173550000001</v>
      </c>
      <c r="R3827">
        <v>2079043050</v>
      </c>
      <c r="S3827">
        <v>176737000000</v>
      </c>
      <c r="T3827">
        <v>53569937522</v>
      </c>
      <c r="U3827">
        <v>123167000000</v>
      </c>
      <c r="V3827">
        <v>1.6707527467538359</v>
      </c>
      <c r="W3827">
        <v>43.49</v>
      </c>
      <c r="X3827">
        <v>42.58</v>
      </c>
      <c r="Y3827">
        <v>3.32</v>
      </c>
      <c r="Z3827">
        <v>10.796306299999999</v>
      </c>
      <c r="AA3827">
        <v>0</v>
      </c>
      <c r="AB3827" s="2">
        <v>43100</v>
      </c>
      <c r="AC3827">
        <v>17602</v>
      </c>
      <c r="AD3827">
        <f t="shared" si="418"/>
        <v>350</v>
      </c>
      <c r="AE3827">
        <v>350</v>
      </c>
      <c r="AF3827">
        <f t="shared" si="419"/>
        <v>1.9884104079081923</v>
      </c>
      <c r="AG3827">
        <v>14311.957140421609</v>
      </c>
      <c r="AH3827">
        <v>14579.8876953125</v>
      </c>
      <c r="AI3827">
        <v>14624.542787794309</v>
      </c>
      <c r="AJ3827">
        <v>14267.3020479398</v>
      </c>
      <c r="AK3827">
        <v>13737.292383726601</v>
      </c>
      <c r="AL3827">
        <v>13999.37109375</v>
      </c>
      <c r="AM3827">
        <v>14130.410448761701</v>
      </c>
      <c r="AN3827">
        <v>13671.77270622075</v>
      </c>
      <c r="AO3827">
        <v>13584.41337460692</v>
      </c>
      <c r="AP3827">
        <v>13890.171875</v>
      </c>
      <c r="AQ3827">
        <v>14021.21123231132</v>
      </c>
      <c r="AR3827">
        <v>13584.41337460692</v>
      </c>
      <c r="AS3827">
        <v>13649.93421337272</v>
      </c>
      <c r="AT3827">
        <v>13802.8134765625</v>
      </c>
      <c r="AU3827">
        <v>13955.69273975227</v>
      </c>
      <c r="AV3827">
        <v>13518.894844924351</v>
      </c>
      <c r="AW3827">
        <v>1</v>
      </c>
      <c r="AX3827">
        <v>-312.58604667160938</v>
      </c>
      <c r="AY3827">
        <v>152.87949127339931</v>
      </c>
      <c r="AZ3827">
        <v>218.40010195557991</v>
      </c>
      <c r="BA3827">
        <v>-312.58604667160938</v>
      </c>
      <c r="BB3827">
        <v>13649.37109375</v>
      </c>
      <c r="BC3827">
        <v>14311.957140421609</v>
      </c>
      <c r="BD3827">
        <v>-4.6295977564120253E-2</v>
      </c>
      <c r="BE3827">
        <v>4.6295977564120253E-2</v>
      </c>
      <c r="BF3827">
        <f t="shared" si="413"/>
        <v>-6.6369803719651232E-2</v>
      </c>
      <c r="BG3827">
        <f t="shared" si="414"/>
        <v>357.24073985450923</v>
      </c>
      <c r="BH3827">
        <f t="shared" si="415"/>
        <v>952.77008157355885</v>
      </c>
      <c r="BI3827">
        <f t="shared" si="416"/>
        <v>1040.1294131873892</v>
      </c>
      <c r="BJ3827">
        <f t="shared" si="417"/>
        <v>1105.6479428699586</v>
      </c>
    </row>
    <row r="3828" spans="1:62">
      <c r="A3828">
        <v>3834</v>
      </c>
      <c r="B3828">
        <v>54950</v>
      </c>
      <c r="C3828" t="s">
        <v>646</v>
      </c>
      <c r="D3828">
        <v>2019</v>
      </c>
      <c r="E3828" t="s">
        <v>70</v>
      </c>
      <c r="F3828" t="s">
        <v>56</v>
      </c>
      <c r="G3828">
        <v>40.262999999999998</v>
      </c>
      <c r="H3828">
        <v>0.85877682899999996</v>
      </c>
      <c r="I3828">
        <v>10461824797</v>
      </c>
      <c r="J3828">
        <v>1.91</v>
      </c>
      <c r="K3828">
        <v>6.28</v>
      </c>
      <c r="L3828">
        <v>110145000000</v>
      </c>
      <c r="M3828">
        <v>4.16</v>
      </c>
      <c r="N3828">
        <v>1</v>
      </c>
      <c r="O3828">
        <v>98173390356</v>
      </c>
      <c r="P3828">
        <v>9.3839642950000002</v>
      </c>
      <c r="Q3828">
        <v>21.571395410000001</v>
      </c>
      <c r="R3828">
        <v>2335274800</v>
      </c>
      <c r="S3828">
        <v>180112000000</v>
      </c>
      <c r="T3828">
        <v>56503119206</v>
      </c>
      <c r="U3828">
        <v>123609000000</v>
      </c>
      <c r="V3828">
        <v>0.35886235761202268</v>
      </c>
      <c r="W3828">
        <v>45.71</v>
      </c>
      <c r="X3828">
        <v>42.58</v>
      </c>
      <c r="Y3828">
        <v>2.5499999999999998</v>
      </c>
      <c r="Z3828">
        <v>8.4636432599999996</v>
      </c>
      <c r="AA3828">
        <v>0</v>
      </c>
      <c r="AB3828" s="2">
        <v>43465</v>
      </c>
      <c r="AC3828">
        <v>15507</v>
      </c>
      <c r="AD3828">
        <f t="shared" si="418"/>
        <v>400</v>
      </c>
      <c r="AE3828">
        <v>400</v>
      </c>
      <c r="AF3828">
        <f t="shared" si="419"/>
        <v>2.5794802347327015</v>
      </c>
      <c r="AG3828">
        <v>13228.11368534483</v>
      </c>
      <c r="AH3828">
        <v>13319.9755859375</v>
      </c>
      <c r="AI3828">
        <v>13388.872011382011</v>
      </c>
      <c r="AJ3828">
        <v>13159.217259900321</v>
      </c>
      <c r="AK3828">
        <v>12905.321105957029</v>
      </c>
      <c r="AL3828">
        <v>12860.666015625</v>
      </c>
      <c r="AM3828">
        <v>13039.28637695312</v>
      </c>
      <c r="AN3828">
        <v>12816.010925292971</v>
      </c>
      <c r="AO3828">
        <v>12994.63165409483</v>
      </c>
      <c r="AP3828">
        <v>12949.9765625</v>
      </c>
      <c r="AQ3828">
        <v>12994.63165409483</v>
      </c>
      <c r="AR3828">
        <v>12816.011287715521</v>
      </c>
      <c r="AS3828">
        <v>12882.994140625</v>
      </c>
      <c r="AT3828">
        <v>12882.994140625</v>
      </c>
      <c r="AU3828">
        <v>12994.63187147964</v>
      </c>
      <c r="AV3828">
        <v>12749.02886359944</v>
      </c>
      <c r="AW3828">
        <v>0</v>
      </c>
      <c r="AX3828">
        <v>-367.44766971982972</v>
      </c>
      <c r="AY3828">
        <v>44.655456542970569</v>
      </c>
      <c r="AZ3828">
        <v>-111.6375134698301</v>
      </c>
      <c r="BA3828">
        <v>44.655456542970569</v>
      </c>
      <c r="BB3828">
        <v>12549.9765625</v>
      </c>
      <c r="BC3828">
        <v>12905.321105957029</v>
      </c>
      <c r="BD3828">
        <v>-2.7534730871051651E-2</v>
      </c>
      <c r="BE3828">
        <v>2.7534730871051651E-2</v>
      </c>
      <c r="BF3828">
        <f t="shared" si="413"/>
        <v>-0.14122107157768499</v>
      </c>
      <c r="BG3828">
        <f t="shared" si="414"/>
        <v>229.65475148169025</v>
      </c>
      <c r="BH3828">
        <f t="shared" si="415"/>
        <v>572.86108608904033</v>
      </c>
      <c r="BI3828">
        <f t="shared" si="416"/>
        <v>572.86108608904033</v>
      </c>
      <c r="BJ3828">
        <f t="shared" si="417"/>
        <v>639.84314778257067</v>
      </c>
    </row>
    <row r="3829" spans="1:62">
      <c r="A3829">
        <v>3835</v>
      </c>
      <c r="B3829">
        <v>54950</v>
      </c>
      <c r="C3829" t="s">
        <v>646</v>
      </c>
      <c r="D3829">
        <v>2020</v>
      </c>
      <c r="E3829" t="s">
        <v>70</v>
      </c>
      <c r="F3829" t="s">
        <v>56</v>
      </c>
      <c r="G3829">
        <v>22.061</v>
      </c>
      <c r="H3829">
        <v>0.90934343399999995</v>
      </c>
      <c r="I3829">
        <v>15704538402</v>
      </c>
      <c r="J3829">
        <v>11</v>
      </c>
      <c r="K3829">
        <v>4.78</v>
      </c>
      <c r="L3829">
        <v>115411000000</v>
      </c>
      <c r="M3829">
        <v>2.99</v>
      </c>
      <c r="N3829">
        <v>1</v>
      </c>
      <c r="O3829">
        <v>119230000000</v>
      </c>
      <c r="P3829">
        <v>7.5920722600000001</v>
      </c>
      <c r="Q3829">
        <v>21.557736179999999</v>
      </c>
      <c r="R3829">
        <v>2303593600</v>
      </c>
      <c r="S3829">
        <v>199931000000</v>
      </c>
      <c r="T3829">
        <v>62576357878</v>
      </c>
      <c r="U3829">
        <v>137355000000</v>
      </c>
      <c r="V3829">
        <v>11.120549474552821</v>
      </c>
      <c r="W3829">
        <v>45.56</v>
      </c>
      <c r="X3829">
        <v>42.58</v>
      </c>
      <c r="Y3829">
        <v>5.09</v>
      </c>
      <c r="Z3829">
        <v>11.433539659999999</v>
      </c>
      <c r="AA3829">
        <v>0</v>
      </c>
      <c r="AB3829" s="2">
        <v>43830</v>
      </c>
      <c r="AC3829">
        <v>18833</v>
      </c>
      <c r="AD3829">
        <f t="shared" si="418"/>
        <v>400</v>
      </c>
      <c r="AE3829">
        <v>400</v>
      </c>
      <c r="AF3829">
        <f t="shared" si="419"/>
        <v>2.1239313970158764</v>
      </c>
      <c r="AG3829">
        <v>16397.350187059859</v>
      </c>
      <c r="AH3829">
        <v>16305.48828125</v>
      </c>
      <c r="AI3829">
        <v>16489.212092869719</v>
      </c>
      <c r="AJ3829">
        <v>16098.798993177819</v>
      </c>
      <c r="AK3829">
        <v>16512.176870917199</v>
      </c>
      <c r="AL3829">
        <v>16259.556640625</v>
      </c>
      <c r="AM3829">
        <v>16718.86615024718</v>
      </c>
      <c r="AN3829">
        <v>16029.90188581391</v>
      </c>
      <c r="AO3829">
        <v>16879.625956075179</v>
      </c>
      <c r="AP3829">
        <v>16420.31640625</v>
      </c>
      <c r="AQ3829">
        <v>16902.591433566431</v>
      </c>
      <c r="AR3829">
        <v>16420.31640625</v>
      </c>
      <c r="AS3829">
        <v>16879.624368418819</v>
      </c>
      <c r="AT3829">
        <v>16902.58984375</v>
      </c>
      <c r="AU3829">
        <v>17040.382695737091</v>
      </c>
      <c r="AV3829">
        <v>16512.1767631199</v>
      </c>
      <c r="AW3829">
        <v>1</v>
      </c>
      <c r="AX3829">
        <v>-137.79354643485931</v>
      </c>
      <c r="AY3829">
        <v>-91.860464667199267</v>
      </c>
      <c r="AZ3829">
        <v>22.963887674821311</v>
      </c>
      <c r="BA3829">
        <v>-137.79354643485931</v>
      </c>
      <c r="BB3829">
        <v>15859.556640625</v>
      </c>
      <c r="BC3829">
        <v>16397.350187059859</v>
      </c>
      <c r="BD3829">
        <v>-3.2797588653029119E-2</v>
      </c>
      <c r="BE3829">
        <v>3.2797588653029119E-2</v>
      </c>
      <c r="BF3829">
        <f t="shared" si="413"/>
        <v>-9.0656276415363307E-2</v>
      </c>
      <c r="BG3829">
        <f t="shared" si="414"/>
        <v>390.41309969189933</v>
      </c>
      <c r="BH3829">
        <f t="shared" si="415"/>
        <v>688.96426443327073</v>
      </c>
      <c r="BI3829">
        <f t="shared" si="416"/>
        <v>872.68954775252132</v>
      </c>
      <c r="BJ3829">
        <f t="shared" si="417"/>
        <v>1010.4808099231814</v>
      </c>
    </row>
    <row r="3830" spans="1:62">
      <c r="A3830">
        <v>3836</v>
      </c>
      <c r="B3830">
        <v>54950</v>
      </c>
      <c r="C3830" t="s">
        <v>646</v>
      </c>
      <c r="D3830">
        <v>2021</v>
      </c>
      <c r="E3830" t="s">
        <v>70</v>
      </c>
      <c r="F3830" t="s">
        <v>56</v>
      </c>
      <c r="G3830">
        <v>25.736000000000001</v>
      </c>
      <c r="H3830">
        <v>1.1192378679999999</v>
      </c>
      <c r="I3830">
        <v>12494617124</v>
      </c>
      <c r="J3830">
        <v>5.56</v>
      </c>
      <c r="K3830">
        <v>0.36</v>
      </c>
      <c r="L3830">
        <v>115826000000</v>
      </c>
      <c r="M3830">
        <v>3.13</v>
      </c>
      <c r="N3830">
        <v>1</v>
      </c>
      <c r="O3830">
        <v>168654000000</v>
      </c>
      <c r="P3830">
        <v>13.49813217</v>
      </c>
      <c r="Q3830">
        <v>21.557736179999999</v>
      </c>
      <c r="R3830">
        <v>2303593600</v>
      </c>
      <c r="S3830">
        <v>211040000000</v>
      </c>
      <c r="T3830">
        <v>67550257673</v>
      </c>
      <c r="U3830">
        <v>143490000000</v>
      </c>
      <c r="V3830">
        <v>4.4665283389756469</v>
      </c>
      <c r="W3830">
        <v>47.08</v>
      </c>
      <c r="X3830">
        <v>39.96</v>
      </c>
      <c r="Y3830">
        <v>1.65</v>
      </c>
      <c r="Z3830">
        <v>8.7076570659999994</v>
      </c>
      <c r="AA3830">
        <v>0</v>
      </c>
      <c r="AB3830" s="2">
        <v>44196</v>
      </c>
      <c r="AC3830">
        <v>13950</v>
      </c>
      <c r="AD3830">
        <f t="shared" si="418"/>
        <v>200</v>
      </c>
      <c r="AE3830">
        <v>200</v>
      </c>
      <c r="AF3830">
        <f t="shared" si="419"/>
        <v>1.4336917562724014</v>
      </c>
      <c r="AG3830">
        <v>13114.49563663564</v>
      </c>
      <c r="AH3830">
        <v>13255.51171875</v>
      </c>
      <c r="AI3830">
        <v>13255.51171875</v>
      </c>
      <c r="AJ3830">
        <v>12879.468833111699</v>
      </c>
      <c r="AK3830">
        <v>12832.46293998195</v>
      </c>
      <c r="AL3830">
        <v>13020.484375</v>
      </c>
      <c r="AM3830">
        <v>13067.48973375451</v>
      </c>
      <c r="AN3830">
        <v>12832.46293998195</v>
      </c>
      <c r="AO3830">
        <v>12973.478966346151</v>
      </c>
      <c r="AP3830">
        <v>12832.462890625</v>
      </c>
      <c r="AQ3830">
        <v>13020.484324919869</v>
      </c>
      <c r="AR3830">
        <v>12691.446814903849</v>
      </c>
      <c r="AS3830">
        <v>13067.49021314538</v>
      </c>
      <c r="AT3830">
        <v>12973.4794921875</v>
      </c>
      <c r="AU3830">
        <v>13067.49021314538</v>
      </c>
      <c r="AV3830">
        <v>12785.45805027174</v>
      </c>
      <c r="AW3830">
        <v>1</v>
      </c>
      <c r="AX3830">
        <v>-94.011261635640039</v>
      </c>
      <c r="AY3830">
        <v>-4.9356949602952227E-5</v>
      </c>
      <c r="AZ3830">
        <v>5.2584134937205818E-4</v>
      </c>
      <c r="BA3830">
        <v>-94.011261635640039</v>
      </c>
      <c r="BB3830">
        <v>12820.484375</v>
      </c>
      <c r="BC3830">
        <v>13114.49563663564</v>
      </c>
      <c r="BD3830">
        <v>-2.2418800522859071E-2</v>
      </c>
      <c r="BE3830">
        <v>2.2418800522859071E-2</v>
      </c>
      <c r="BF3830">
        <f t="shared" si="413"/>
        <v>0.11923805913570887</v>
      </c>
      <c r="BG3830">
        <f t="shared" si="414"/>
        <v>376.0428856383005</v>
      </c>
      <c r="BH3830">
        <f t="shared" si="415"/>
        <v>423.0487787680504</v>
      </c>
      <c r="BI3830">
        <f t="shared" si="416"/>
        <v>564.06490384615063</v>
      </c>
      <c r="BJ3830">
        <f t="shared" si="417"/>
        <v>564.06490384615063</v>
      </c>
    </row>
    <row r="3831" spans="1:62">
      <c r="A3831">
        <v>3837</v>
      </c>
      <c r="B3831">
        <v>54950</v>
      </c>
      <c r="C3831" t="s">
        <v>646</v>
      </c>
      <c r="D3831">
        <v>2022</v>
      </c>
      <c r="E3831" t="s">
        <v>70</v>
      </c>
      <c r="F3831" t="s">
        <v>56</v>
      </c>
      <c r="G3831">
        <v>21.931000000000001</v>
      </c>
      <c r="H3831">
        <v>1.3845993029999999</v>
      </c>
      <c r="I3831">
        <v>21991342719</v>
      </c>
      <c r="J3831">
        <v>9.8000000000000007</v>
      </c>
      <c r="K3831">
        <v>22.58</v>
      </c>
      <c r="L3831">
        <v>141978000000</v>
      </c>
      <c r="M3831">
        <v>2.36</v>
      </c>
      <c r="N3831">
        <v>1</v>
      </c>
      <c r="O3831">
        <v>247238000000</v>
      </c>
      <c r="P3831">
        <v>11.24252823</v>
      </c>
      <c r="Q3831">
        <v>21.96320128</v>
      </c>
      <c r="R3831">
        <v>3455390400</v>
      </c>
      <c r="S3831">
        <v>231713000000</v>
      </c>
      <c r="T3831">
        <v>73591962361</v>
      </c>
      <c r="U3831">
        <v>158121000000</v>
      </c>
      <c r="V3831">
        <v>10.19652937486933</v>
      </c>
      <c r="W3831">
        <v>46.54</v>
      </c>
      <c r="X3831">
        <v>39.96</v>
      </c>
      <c r="Y3831">
        <v>4.22</v>
      </c>
      <c r="Z3831">
        <v>13.90792034</v>
      </c>
      <c r="AA3831">
        <v>0</v>
      </c>
      <c r="AB3831" s="2">
        <v>44561</v>
      </c>
      <c r="AC3831">
        <v>20450</v>
      </c>
      <c r="AD3831">
        <f t="shared" si="418"/>
        <v>300</v>
      </c>
      <c r="AE3831">
        <v>300</v>
      </c>
      <c r="AF3831">
        <f t="shared" si="419"/>
        <v>1.4669926650366749</v>
      </c>
      <c r="AG3831">
        <v>19025.970588795732</v>
      </c>
      <c r="AH3831">
        <v>19550.49609375</v>
      </c>
      <c r="AI3831">
        <v>19979.653325076219</v>
      </c>
      <c r="AJ3831">
        <v>18882.918178353659</v>
      </c>
      <c r="AK3831">
        <v>18739.866196361942</v>
      </c>
      <c r="AL3831">
        <v>19169.0234375</v>
      </c>
      <c r="AM3831">
        <v>19312.075851212689</v>
      </c>
      <c r="AN3831">
        <v>18024.60412779851</v>
      </c>
      <c r="AO3831">
        <v>17213.972792867549</v>
      </c>
      <c r="AP3831">
        <v>18406.076171875</v>
      </c>
      <c r="AQ3831">
        <v>18644.496847676492</v>
      </c>
      <c r="AR3831">
        <v>17213.972792867549</v>
      </c>
      <c r="AS3831">
        <v>17833.8671875</v>
      </c>
      <c r="AT3831">
        <v>17833.8671875</v>
      </c>
      <c r="AU3831">
        <v>18215.340282419791</v>
      </c>
      <c r="AV3831">
        <v>17595.446503175139</v>
      </c>
      <c r="AW3831">
        <v>1</v>
      </c>
      <c r="AX3831">
        <v>143.0528487042684</v>
      </c>
      <c r="AY3831">
        <v>-333.79002448694149</v>
      </c>
      <c r="AZ3831">
        <v>619.89439463245071</v>
      </c>
      <c r="BA3831">
        <v>143.0528487042684</v>
      </c>
      <c r="BB3831">
        <v>18869.0234375</v>
      </c>
      <c r="BC3831">
        <v>19025.970588795732</v>
      </c>
      <c r="BD3831">
        <v>-8.2491009098982181E-3</v>
      </c>
      <c r="BE3831">
        <v>8.2491009098982181E-3</v>
      </c>
      <c r="BF3831">
        <f t="shared" si="413"/>
        <v>0.38460077768618939</v>
      </c>
      <c r="BG3831">
        <f t="shared" si="414"/>
        <v>1096.7351467225599</v>
      </c>
      <c r="BH3831">
        <f t="shared" si="415"/>
        <v>1955.049197277709</v>
      </c>
      <c r="BI3831">
        <f t="shared" si="416"/>
        <v>2765.6805322086693</v>
      </c>
      <c r="BJ3831">
        <f t="shared" si="417"/>
        <v>2765.6805322086693</v>
      </c>
    </row>
    <row r="3832" spans="1:62">
      <c r="A3832">
        <v>3838</v>
      </c>
      <c r="B3832">
        <v>54950</v>
      </c>
      <c r="C3832" t="s">
        <v>646</v>
      </c>
      <c r="D3832">
        <v>2023</v>
      </c>
      <c r="E3832" t="s">
        <v>70</v>
      </c>
      <c r="F3832" t="s">
        <v>56</v>
      </c>
      <c r="G3832">
        <v>17.555</v>
      </c>
      <c r="H3832">
        <v>1.5470973619999999</v>
      </c>
      <c r="I3832">
        <v>29770728060</v>
      </c>
      <c r="J3832">
        <v>11.14</v>
      </c>
      <c r="K3832">
        <v>10.64</v>
      </c>
      <c r="L3832">
        <v>157085000000</v>
      </c>
      <c r="M3832">
        <v>3.77</v>
      </c>
      <c r="N3832">
        <v>1</v>
      </c>
      <c r="O3832">
        <v>320382000000</v>
      </c>
      <c r="P3832">
        <v>10.76164941</v>
      </c>
      <c r="Q3832">
        <v>22.25088336</v>
      </c>
      <c r="R3832">
        <v>4607187200</v>
      </c>
      <c r="S3832">
        <v>257522000000</v>
      </c>
      <c r="T3832">
        <v>78030231968</v>
      </c>
      <c r="U3832">
        <v>179492000000</v>
      </c>
      <c r="V3832">
        <v>13.515598813566831</v>
      </c>
      <c r="W3832">
        <v>43.47</v>
      </c>
      <c r="X3832">
        <v>39.19</v>
      </c>
      <c r="Y3832">
        <v>3.45</v>
      </c>
      <c r="Z3832">
        <v>16.586103040000001</v>
      </c>
      <c r="AA3832">
        <v>0</v>
      </c>
      <c r="AB3832" s="2">
        <v>44926</v>
      </c>
      <c r="AC3832">
        <v>26500</v>
      </c>
      <c r="AD3832">
        <f t="shared" si="418"/>
        <v>400</v>
      </c>
      <c r="AE3832">
        <v>400</v>
      </c>
      <c r="AF3832">
        <f t="shared" si="419"/>
        <v>1.5094339622641511</v>
      </c>
      <c r="AG3832">
        <v>25360.978515625</v>
      </c>
      <c r="AH3832">
        <v>25360.978515625</v>
      </c>
      <c r="AI3832">
        <v>25752.653859495658</v>
      </c>
      <c r="AJ3832">
        <v>25067.222007722012</v>
      </c>
      <c r="AK3832">
        <v>25405.9669288429</v>
      </c>
      <c r="AL3832">
        <v>25067.220703125</v>
      </c>
      <c r="AM3832">
        <v>25551.143882722012</v>
      </c>
      <c r="AN3832">
        <v>25067.220703125</v>
      </c>
      <c r="AO3832">
        <v>25018.828255208329</v>
      </c>
      <c r="AP3832">
        <v>25405.966796875</v>
      </c>
      <c r="AQ3832">
        <v>25744.713020833329</v>
      </c>
      <c r="AR3832">
        <v>24631.689713541669</v>
      </c>
      <c r="AS3832">
        <v>25018.82878112793</v>
      </c>
      <c r="AT3832">
        <v>24776.8671875</v>
      </c>
      <c r="AU3832">
        <v>25115.613418579102</v>
      </c>
      <c r="AV3832">
        <v>24486.513275146481</v>
      </c>
      <c r="AW3832">
        <v>1</v>
      </c>
      <c r="AX3832">
        <v>-293.7578125</v>
      </c>
      <c r="AY3832">
        <v>-1.3196789950598031E-4</v>
      </c>
      <c r="AZ3832">
        <v>-241.96106770832921</v>
      </c>
      <c r="BA3832">
        <v>-293.7578125</v>
      </c>
      <c r="BB3832">
        <v>24667.220703125</v>
      </c>
      <c r="BC3832">
        <v>25360.978515625</v>
      </c>
      <c r="BD3832">
        <v>-2.7355325113838692E-2</v>
      </c>
      <c r="BE3832">
        <v>2.7355325113838692E-2</v>
      </c>
      <c r="BF3832">
        <f t="shared" si="413"/>
        <v>0.54709888863864053</v>
      </c>
      <c r="BG3832">
        <f t="shared" si="414"/>
        <v>685.43185177364649</v>
      </c>
      <c r="BH3832">
        <f t="shared" si="415"/>
        <v>685.43315637065825</v>
      </c>
      <c r="BI3832">
        <f t="shared" si="416"/>
        <v>1120.9641459539889</v>
      </c>
      <c r="BJ3832">
        <f t="shared" si="417"/>
        <v>1266.1405843491775</v>
      </c>
    </row>
    <row r="3833" spans="1:62">
      <c r="A3833">
        <v>3839</v>
      </c>
      <c r="B3833">
        <v>54950</v>
      </c>
      <c r="C3833" t="s">
        <v>646</v>
      </c>
      <c r="D3833">
        <v>2024</v>
      </c>
      <c r="E3833" t="s">
        <v>70</v>
      </c>
      <c r="F3833" t="s">
        <v>56</v>
      </c>
      <c r="J3833">
        <v>3.84</v>
      </c>
      <c r="K3833">
        <v>-26.6</v>
      </c>
      <c r="L3833">
        <v>115300000000</v>
      </c>
      <c r="N3833">
        <v>1</v>
      </c>
      <c r="P3833">
        <v>8.3699999999999992</v>
      </c>
      <c r="S3833">
        <v>267400000000</v>
      </c>
      <c r="T3833">
        <v>71500000000</v>
      </c>
      <c r="U3833">
        <v>195900000000</v>
      </c>
      <c r="V3833">
        <v>9.1413544893365728</v>
      </c>
      <c r="W3833">
        <v>0.36362335099999998</v>
      </c>
      <c r="X3833">
        <v>39.19</v>
      </c>
      <c r="Y3833">
        <v>8.5</v>
      </c>
      <c r="Z3833">
        <v>186.20711850000001</v>
      </c>
      <c r="AA3833">
        <v>0</v>
      </c>
      <c r="AB3833" s="2">
        <v>45291</v>
      </c>
      <c r="AC3833">
        <v>19060</v>
      </c>
      <c r="AD3833">
        <f t="shared" si="418"/>
        <v>400</v>
      </c>
      <c r="AE3833">
        <v>400</v>
      </c>
      <c r="AF3833">
        <f t="shared" si="419"/>
        <v>2.0986358866736623</v>
      </c>
      <c r="AG3833">
        <v>19220</v>
      </c>
      <c r="AH3833">
        <v>18710</v>
      </c>
      <c r="AI3833">
        <v>19220</v>
      </c>
      <c r="AJ3833">
        <v>18590</v>
      </c>
      <c r="AK3833">
        <v>18898.33506763788</v>
      </c>
      <c r="AL3833">
        <v>18820</v>
      </c>
      <c r="AM3833">
        <v>19094.172736732569</v>
      </c>
      <c r="AN3833">
        <v>18761.248699271589</v>
      </c>
      <c r="AO3833">
        <v>18839.582687014248</v>
      </c>
      <c r="AP3833">
        <v>18898.333984375</v>
      </c>
      <c r="AQ3833">
        <v>19035.42034488342</v>
      </c>
      <c r="AR3833">
        <v>18722.080092292741</v>
      </c>
      <c r="AS3833">
        <v>18438.116758096741</v>
      </c>
      <c r="AT3833">
        <v>18839.583984375</v>
      </c>
      <c r="AU3833">
        <v>18878.751518646051</v>
      </c>
      <c r="AV3833">
        <v>18212.903436038199</v>
      </c>
      <c r="AW3833">
        <v>0</v>
      </c>
      <c r="AX3833">
        <v>-400</v>
      </c>
      <c r="AY3833">
        <v>-1.083262879546965E-3</v>
      </c>
      <c r="AZ3833">
        <v>1.2973607517778869E-3</v>
      </c>
      <c r="BA3833">
        <v>-1.083262879546965E-3</v>
      </c>
      <c r="BB3833">
        <v>18498.333984375</v>
      </c>
      <c r="BC3833">
        <v>18898.33506763788</v>
      </c>
      <c r="BD3833">
        <v>-2.116594302256046E-2</v>
      </c>
      <c r="BE3833">
        <v>2.116594302256046E-2</v>
      </c>
      <c r="BF3833">
        <f t="shared" si="413"/>
        <v>-0.73261032161555717</v>
      </c>
      <c r="BG3833">
        <f t="shared" si="414"/>
        <v>630</v>
      </c>
      <c r="BH3833">
        <f t="shared" si="415"/>
        <v>630</v>
      </c>
      <c r="BI3833">
        <f t="shared" si="416"/>
        <v>630</v>
      </c>
      <c r="BJ3833">
        <f t="shared" si="417"/>
        <v>1007.0965639618007</v>
      </c>
    </row>
    <row r="3834" spans="1:62">
      <c r="A3834">
        <v>3840</v>
      </c>
      <c r="B3834">
        <v>55490</v>
      </c>
      <c r="C3834" t="s">
        <v>647</v>
      </c>
      <c r="D3834">
        <v>2022</v>
      </c>
      <c r="E3834" t="s">
        <v>55</v>
      </c>
      <c r="F3834" t="s">
        <v>56</v>
      </c>
      <c r="G3834">
        <v>22.425999999999998</v>
      </c>
      <c r="H3834">
        <v>1.502254669</v>
      </c>
      <c r="I3834">
        <v>25451378469</v>
      </c>
      <c r="J3834">
        <v>9.2799999999999994</v>
      </c>
      <c r="K3834">
        <v>17.649999999999999</v>
      </c>
      <c r="L3834">
        <v>182261000000</v>
      </c>
      <c r="M3834">
        <v>3.08</v>
      </c>
      <c r="N3834">
        <v>1</v>
      </c>
      <c r="O3834">
        <v>247205000000</v>
      </c>
      <c r="P3834">
        <v>9.7128279440000007</v>
      </c>
      <c r="Q3834">
        <v>22.169216120000002</v>
      </c>
      <c r="R3834">
        <v>4245885000</v>
      </c>
      <c r="S3834">
        <v>197585000000</v>
      </c>
      <c r="T3834">
        <v>49617919916</v>
      </c>
      <c r="U3834">
        <v>147967000000</v>
      </c>
      <c r="V3834">
        <v>12.68610681674523</v>
      </c>
      <c r="W3834">
        <v>33.53</v>
      </c>
      <c r="X3834">
        <v>45.4</v>
      </c>
      <c r="Y3834">
        <v>2.39</v>
      </c>
      <c r="Z3834">
        <v>17.200712639999999</v>
      </c>
      <c r="AA3834">
        <v>0</v>
      </c>
      <c r="AB3834" s="2">
        <v>44561</v>
      </c>
      <c r="AC3834">
        <v>52400</v>
      </c>
      <c r="AD3834">
        <f t="shared" si="418"/>
        <v>900</v>
      </c>
      <c r="AE3834">
        <v>900</v>
      </c>
      <c r="AF3834">
        <f t="shared" si="419"/>
        <v>1.717557251908397</v>
      </c>
      <c r="AG3834">
        <v>52532.517328477443</v>
      </c>
      <c r="AH3834">
        <v>51754.2578125</v>
      </c>
      <c r="AI3834">
        <v>53310.776844454893</v>
      </c>
      <c r="AJ3834">
        <v>51559.692933505641</v>
      </c>
      <c r="AK3834">
        <v>52143.389756944453</v>
      </c>
      <c r="AL3834">
        <v>52532.51953125</v>
      </c>
      <c r="AM3834">
        <v>53116.214192708343</v>
      </c>
      <c r="AN3834">
        <v>50586.870659722219</v>
      </c>
      <c r="AO3834">
        <v>51365.131063432833</v>
      </c>
      <c r="AP3834">
        <v>52143.390625</v>
      </c>
      <c r="AQ3834">
        <v>52435.237960587678</v>
      </c>
      <c r="AR3834">
        <v>50295.024166277981</v>
      </c>
      <c r="AS3834">
        <v>50586.868538533832</v>
      </c>
      <c r="AT3834">
        <v>51754.2578125</v>
      </c>
      <c r="AU3834">
        <v>53018.929525963344</v>
      </c>
      <c r="AV3834">
        <v>50586.868538533832</v>
      </c>
      <c r="AW3834">
        <v>1</v>
      </c>
      <c r="AX3834">
        <v>2.2027725572115742E-3</v>
      </c>
      <c r="AY3834">
        <v>8.6805554747115821E-4</v>
      </c>
      <c r="AZ3834">
        <v>389.12674906716711</v>
      </c>
      <c r="BA3834">
        <v>2.2027725572115742E-3</v>
      </c>
      <c r="BB3834">
        <v>51632.51953125</v>
      </c>
      <c r="BC3834">
        <v>52532.517328477443</v>
      </c>
      <c r="BD3834">
        <v>-1.7132203880501299E-2</v>
      </c>
      <c r="BE3834">
        <v>1.7132203880501299E-2</v>
      </c>
      <c r="BF3834">
        <f t="shared" si="413"/>
        <v>0.50225472581420649</v>
      </c>
      <c r="BG3834">
        <f t="shared" si="414"/>
        <v>1751.0839109492517</v>
      </c>
      <c r="BH3834">
        <f t="shared" si="415"/>
        <v>2723.9061847326739</v>
      </c>
      <c r="BI3834">
        <f t="shared" si="416"/>
        <v>3015.752678176912</v>
      </c>
      <c r="BJ3834">
        <f t="shared" si="417"/>
        <v>3015.752678176912</v>
      </c>
    </row>
    <row r="3835" spans="1:62">
      <c r="A3835">
        <v>3841</v>
      </c>
      <c r="B3835">
        <v>55490</v>
      </c>
      <c r="C3835" t="s">
        <v>647</v>
      </c>
      <c r="D3835">
        <v>2023</v>
      </c>
      <c r="E3835" t="s">
        <v>55</v>
      </c>
      <c r="F3835" t="s">
        <v>56</v>
      </c>
      <c r="G3835">
        <v>17.638000000000002</v>
      </c>
      <c r="H3835">
        <v>0.92380213799999999</v>
      </c>
      <c r="I3835">
        <v>6620536446</v>
      </c>
      <c r="J3835">
        <v>1.1599999999999999</v>
      </c>
      <c r="K3835">
        <v>-19.98</v>
      </c>
      <c r="L3835">
        <v>145840000000</v>
      </c>
      <c r="M3835">
        <v>4.1500000000000004</v>
      </c>
      <c r="N3835">
        <v>1</v>
      </c>
      <c r="O3835">
        <v>137460000000</v>
      </c>
      <c r="P3835">
        <v>20.762691</v>
      </c>
      <c r="Q3835">
        <v>21.080517109999999</v>
      </c>
      <c r="R3835">
        <v>1429395000</v>
      </c>
      <c r="S3835">
        <v>199882000000</v>
      </c>
      <c r="T3835">
        <v>47191194203</v>
      </c>
      <c r="U3835">
        <v>152691000000</v>
      </c>
      <c r="V3835">
        <v>3.1926037562429461</v>
      </c>
      <c r="W3835">
        <v>30.91</v>
      </c>
      <c r="X3835">
        <v>45.01</v>
      </c>
      <c r="Y3835">
        <v>12.03</v>
      </c>
      <c r="Z3835">
        <v>4.3359048309999997</v>
      </c>
      <c r="AA3835">
        <v>0</v>
      </c>
      <c r="AB3835" s="2">
        <v>44926</v>
      </c>
      <c r="AC3835">
        <v>28850</v>
      </c>
      <c r="AD3835">
        <f t="shared" si="418"/>
        <v>300</v>
      </c>
      <c r="AE3835">
        <v>300</v>
      </c>
      <c r="AF3835">
        <f t="shared" si="419"/>
        <v>1.0398613518197575</v>
      </c>
      <c r="AG3835">
        <v>28450</v>
      </c>
      <c r="AH3835">
        <v>28700</v>
      </c>
      <c r="AI3835">
        <v>29250</v>
      </c>
      <c r="AJ3835">
        <v>28450</v>
      </c>
      <c r="AK3835">
        <v>28895.304347826092</v>
      </c>
      <c r="AL3835">
        <v>28450</v>
      </c>
      <c r="AM3835">
        <v>28895.304347826092</v>
      </c>
      <c r="AN3835">
        <v>28301.5652173913</v>
      </c>
      <c r="AO3835">
        <v>29192.173998981561</v>
      </c>
      <c r="AP3835">
        <v>28845.826171875</v>
      </c>
      <c r="AQ3835">
        <v>29192.173998981561</v>
      </c>
      <c r="AR3835">
        <v>28548.95660578366</v>
      </c>
      <c r="AS3835">
        <v>29093.216702586211</v>
      </c>
      <c r="AT3835">
        <v>28697.390625</v>
      </c>
      <c r="AU3835">
        <v>29192.173221982761</v>
      </c>
      <c r="AV3835">
        <v>28598.43410560345</v>
      </c>
      <c r="AW3835">
        <v>1</v>
      </c>
      <c r="AX3835">
        <v>0</v>
      </c>
      <c r="AY3835">
        <v>-49.478175951091544</v>
      </c>
      <c r="AZ3835">
        <v>-494.78337398156151</v>
      </c>
      <c r="BA3835">
        <v>0</v>
      </c>
      <c r="BB3835">
        <v>28150</v>
      </c>
      <c r="BC3835">
        <v>28450</v>
      </c>
      <c r="BD3835">
        <v>-1.054481546572935E-2</v>
      </c>
      <c r="BE3835">
        <v>1.054481546572935E-2</v>
      </c>
      <c r="BF3835">
        <f t="shared" si="413"/>
        <v>-7.6199957975205374E-2</v>
      </c>
      <c r="BG3835">
        <f t="shared" si="414"/>
        <v>800</v>
      </c>
      <c r="BH3835">
        <f t="shared" si="415"/>
        <v>948.43478260869961</v>
      </c>
      <c r="BI3835">
        <f t="shared" si="416"/>
        <v>948.43478260869961</v>
      </c>
      <c r="BJ3835">
        <f t="shared" si="417"/>
        <v>948.43478260869961</v>
      </c>
    </row>
    <row r="3836" spans="1:62">
      <c r="A3836">
        <v>3842</v>
      </c>
      <c r="B3836">
        <v>55490</v>
      </c>
      <c r="C3836" t="s">
        <v>647</v>
      </c>
      <c r="D3836">
        <v>2024</v>
      </c>
      <c r="E3836" t="s">
        <v>55</v>
      </c>
      <c r="F3836" t="s">
        <v>56</v>
      </c>
      <c r="J3836">
        <v>-4.49</v>
      </c>
      <c r="K3836">
        <v>-27.8</v>
      </c>
      <c r="L3836">
        <v>105300000000</v>
      </c>
      <c r="N3836">
        <v>1</v>
      </c>
      <c r="P3836">
        <v>7.45</v>
      </c>
      <c r="S3836">
        <v>190900000000</v>
      </c>
      <c r="T3836">
        <v>37500000000</v>
      </c>
      <c r="U3836">
        <v>153400000000</v>
      </c>
      <c r="V3836">
        <v>0.4643364703879076</v>
      </c>
      <c r="W3836">
        <v>1.4617461E-2</v>
      </c>
      <c r="X3836">
        <v>45.01</v>
      </c>
      <c r="Y3836">
        <v>3.75</v>
      </c>
      <c r="Z3836">
        <v>103.2546353</v>
      </c>
      <c r="AA3836">
        <v>0</v>
      </c>
      <c r="AB3836" s="2">
        <v>45291</v>
      </c>
      <c r="AC3836">
        <v>12720</v>
      </c>
      <c r="AD3836">
        <f t="shared" si="418"/>
        <v>300</v>
      </c>
      <c r="AE3836">
        <v>300</v>
      </c>
      <c r="AF3836">
        <f t="shared" si="419"/>
        <v>2.358490566037736</v>
      </c>
      <c r="AG3836">
        <v>12920</v>
      </c>
      <c r="AH3836">
        <v>12870</v>
      </c>
      <c r="AI3836">
        <v>13000</v>
      </c>
      <c r="AJ3836">
        <v>12560</v>
      </c>
      <c r="AK3836">
        <v>13230</v>
      </c>
      <c r="AL3836">
        <v>12930</v>
      </c>
      <c r="AM3836">
        <v>13260</v>
      </c>
      <c r="AN3836">
        <v>12770</v>
      </c>
      <c r="AO3836">
        <v>13100</v>
      </c>
      <c r="AP3836">
        <v>13230</v>
      </c>
      <c r="AQ3836">
        <v>13390</v>
      </c>
      <c r="AR3836">
        <v>12920</v>
      </c>
      <c r="AS3836">
        <v>13040</v>
      </c>
      <c r="AT3836">
        <v>13210</v>
      </c>
      <c r="AU3836">
        <v>13290</v>
      </c>
      <c r="AV3836">
        <v>12900</v>
      </c>
      <c r="AW3836">
        <v>0</v>
      </c>
      <c r="AX3836">
        <v>10</v>
      </c>
      <c r="AY3836">
        <v>0</v>
      </c>
      <c r="AZ3836">
        <v>110</v>
      </c>
      <c r="BA3836">
        <v>0</v>
      </c>
      <c r="BB3836">
        <v>12930</v>
      </c>
      <c r="BC3836">
        <v>13230</v>
      </c>
      <c r="BD3836">
        <v>-2.267573696145125E-2</v>
      </c>
      <c r="BE3836">
        <v>2.267573696145125E-2</v>
      </c>
      <c r="BF3836">
        <f t="shared" ref="BF3836:BF3899" si="420">(O3836-U3836)/S3836</f>
        <v>-0.80356207438449445</v>
      </c>
      <c r="BG3836">
        <f t="shared" ref="BG3836:BG3899" si="421">MAX(AI3836)-AJ3836</f>
        <v>440</v>
      </c>
      <c r="BH3836">
        <f t="shared" ref="BH3836:BH3899" si="422">MAX(AG3836:AN3836)-MIN(AG3836:AN3836)</f>
        <v>700</v>
      </c>
      <c r="BI3836">
        <f t="shared" ref="BI3836:BI3899" si="423">MAX(AG3836:AR3836)-MIN(AG3836:AR3836)</f>
        <v>830</v>
      </c>
      <c r="BJ3836">
        <f t="shared" ref="BJ3836:BJ3899" si="424">MAX(AG3836:AV3836)-MIN(AG3836:AV3836)</f>
        <v>830</v>
      </c>
    </row>
    <row r="3837" spans="1:62">
      <c r="A3837">
        <v>3843</v>
      </c>
      <c r="B3837">
        <v>56190</v>
      </c>
      <c r="C3837" t="s">
        <v>648</v>
      </c>
      <c r="D3837">
        <v>2016</v>
      </c>
      <c r="E3837" t="s">
        <v>70</v>
      </c>
      <c r="F3837" t="s">
        <v>56</v>
      </c>
      <c r="G3837">
        <v>24.562999999999999</v>
      </c>
      <c r="H3837">
        <v>0.86939317699999996</v>
      </c>
      <c r="I3837">
        <v>120809000000</v>
      </c>
      <c r="J3837">
        <v>26.56</v>
      </c>
      <c r="K3837">
        <v>150.87</v>
      </c>
      <c r="L3837">
        <v>1319750000000</v>
      </c>
      <c r="M3837">
        <v>1.33</v>
      </c>
      <c r="N3837">
        <v>1</v>
      </c>
      <c r="O3837">
        <v>579029000000</v>
      </c>
      <c r="P3837">
        <v>4.7929273070000002</v>
      </c>
      <c r="Q3837">
        <v>23.695912570000001</v>
      </c>
      <c r="R3837">
        <v>19543577760</v>
      </c>
      <c r="S3837">
        <v>1505260000000</v>
      </c>
      <c r="T3837">
        <v>729634000000</v>
      </c>
      <c r="U3837">
        <v>775626000000</v>
      </c>
      <c r="V3837">
        <v>24.6133259</v>
      </c>
      <c r="W3837">
        <v>94.07</v>
      </c>
      <c r="X3837">
        <v>36.409999999999997</v>
      </c>
      <c r="Y3837">
        <v>19.54</v>
      </c>
      <c r="Z3837">
        <v>15.575676939999999</v>
      </c>
      <c r="AA3837">
        <v>0</v>
      </c>
      <c r="AB3837" s="2">
        <v>42369</v>
      </c>
      <c r="AC3837">
        <v>32250</v>
      </c>
      <c r="AD3837">
        <f t="shared" si="418"/>
        <v>1120</v>
      </c>
      <c r="AE3837">
        <v>1120</v>
      </c>
      <c r="AF3837">
        <f t="shared" si="419"/>
        <v>3.4728682170542635</v>
      </c>
      <c r="AG3837">
        <v>24405.672012280349</v>
      </c>
      <c r="AH3837">
        <v>24523.1953125</v>
      </c>
      <c r="AI3837">
        <v>24640.718612719651</v>
      </c>
      <c r="AJ3837">
        <v>24327.32314546725</v>
      </c>
      <c r="AK3837">
        <v>24719.067340489572</v>
      </c>
      <c r="AL3837">
        <v>24405.671875</v>
      </c>
      <c r="AM3837">
        <v>24836.590640048151</v>
      </c>
      <c r="AN3837">
        <v>24405.671875</v>
      </c>
      <c r="AO3837">
        <v>24954.116939877182</v>
      </c>
      <c r="AP3837">
        <v>24719.0703125</v>
      </c>
      <c r="AQ3837">
        <v>25228.338005150559</v>
      </c>
      <c r="AR3837">
        <v>24523.198123019021</v>
      </c>
      <c r="AS3837">
        <v>24993.287713402671</v>
      </c>
      <c r="AT3837">
        <v>24954.11328125</v>
      </c>
      <c r="AU3837">
        <v>25306.683170624019</v>
      </c>
      <c r="AV3837">
        <v>24601.543391875981</v>
      </c>
      <c r="AW3837">
        <v>1</v>
      </c>
      <c r="AX3837">
        <v>-1.3728034900850619E-4</v>
      </c>
      <c r="AY3837">
        <v>2.9720104284933768E-3</v>
      </c>
      <c r="AZ3837">
        <v>-3.658627181721386E-3</v>
      </c>
      <c r="BA3837">
        <v>-1.3728034900850619E-4</v>
      </c>
      <c r="BB3837">
        <v>23285.671875</v>
      </c>
      <c r="BC3837">
        <v>24405.672012280349</v>
      </c>
      <c r="BD3837">
        <v>-4.5890977175993837E-2</v>
      </c>
      <c r="BE3837">
        <v>4.5890977175993837E-2</v>
      </c>
      <c r="BF3837">
        <f t="shared" si="420"/>
        <v>-0.13060667260141104</v>
      </c>
      <c r="BG3837">
        <f t="shared" si="421"/>
        <v>313.39546725240143</v>
      </c>
      <c r="BH3837">
        <f t="shared" si="422"/>
        <v>509.26749458090126</v>
      </c>
      <c r="BI3837">
        <f t="shared" si="423"/>
        <v>901.01485968330962</v>
      </c>
      <c r="BJ3837">
        <f t="shared" si="424"/>
        <v>979.36002515676955</v>
      </c>
    </row>
    <row r="3838" spans="1:62">
      <c r="A3838">
        <v>3844</v>
      </c>
      <c r="B3838">
        <v>56190</v>
      </c>
      <c r="C3838" t="s">
        <v>648</v>
      </c>
      <c r="D3838">
        <v>2017</v>
      </c>
      <c r="E3838" t="s">
        <v>70</v>
      </c>
      <c r="F3838" t="s">
        <v>56</v>
      </c>
      <c r="G3838">
        <v>21.986000000000001</v>
      </c>
      <c r="H3838">
        <v>1.2245459299999999</v>
      </c>
      <c r="I3838">
        <v>236088000000</v>
      </c>
      <c r="J3838">
        <v>20.3</v>
      </c>
      <c r="K3838">
        <v>45.51</v>
      </c>
      <c r="L3838">
        <v>1920380000000</v>
      </c>
      <c r="M3838">
        <v>1.58</v>
      </c>
      <c r="N3838">
        <v>1</v>
      </c>
      <c r="O3838">
        <v>1391460000000</v>
      </c>
      <c r="P3838">
        <v>5.8938381030000002</v>
      </c>
      <c r="Q3838">
        <v>24.523382640000001</v>
      </c>
      <c r="R3838">
        <v>44706406200</v>
      </c>
      <c r="S3838">
        <v>1810810000000</v>
      </c>
      <c r="T3838">
        <v>825954000000</v>
      </c>
      <c r="U3838">
        <v>984855000000</v>
      </c>
      <c r="V3838">
        <v>26.975501079128339</v>
      </c>
      <c r="W3838">
        <v>83.87</v>
      </c>
      <c r="X3838">
        <v>36.14</v>
      </c>
      <c r="Y3838">
        <v>29.21</v>
      </c>
      <c r="Z3838">
        <v>23.971853719999999</v>
      </c>
      <c r="AA3838">
        <v>0</v>
      </c>
      <c r="AB3838" s="2">
        <v>42735</v>
      </c>
      <c r="AC3838">
        <v>38750</v>
      </c>
      <c r="AD3838">
        <f t="shared" si="418"/>
        <v>1245</v>
      </c>
      <c r="AE3838">
        <v>1245</v>
      </c>
      <c r="AF3838">
        <f t="shared" si="419"/>
        <v>3.2129032258064516</v>
      </c>
      <c r="AG3838">
        <v>32518.345531974868</v>
      </c>
      <c r="AH3838">
        <v>32560.3046875</v>
      </c>
      <c r="AI3838">
        <v>32560.3046875</v>
      </c>
      <c r="AJ3838">
        <v>31888.958199097939</v>
      </c>
      <c r="AK3838">
        <v>31324.3553518113</v>
      </c>
      <c r="AL3838">
        <v>31893.150390625</v>
      </c>
      <c r="AM3838">
        <v>32177.547910031852</v>
      </c>
      <c r="AN3838">
        <v>31039.95783240446</v>
      </c>
      <c r="AO3838">
        <v>29902.369730868999</v>
      </c>
      <c r="AP3838">
        <v>31324.357421875</v>
      </c>
      <c r="AQ3838">
        <v>31324.357421875</v>
      </c>
      <c r="AR3838">
        <v>29902.369730868999</v>
      </c>
      <c r="AS3838">
        <v>30552.421938775511</v>
      </c>
      <c r="AT3838">
        <v>29861.7421875</v>
      </c>
      <c r="AU3838">
        <v>30836.819483418371</v>
      </c>
      <c r="AV3838">
        <v>29821.11396683674</v>
      </c>
      <c r="AW3838">
        <v>1</v>
      </c>
      <c r="AX3838">
        <v>-625.19514134986821</v>
      </c>
      <c r="AY3838">
        <v>2.0700636996480171E-3</v>
      </c>
      <c r="AZ3838">
        <v>-40.627543368998893</v>
      </c>
      <c r="BA3838">
        <v>-625.19514134986821</v>
      </c>
      <c r="BB3838">
        <v>30648.150390625</v>
      </c>
      <c r="BC3838">
        <v>32518.345531974868</v>
      </c>
      <c r="BD3838">
        <v>-5.7512001633383519E-2</v>
      </c>
      <c r="BE3838">
        <v>5.7512001633383519E-2</v>
      </c>
      <c r="BF3838">
        <f t="shared" si="420"/>
        <v>0.22454316024320609</v>
      </c>
      <c r="BG3838">
        <f t="shared" si="421"/>
        <v>671.34648840206137</v>
      </c>
      <c r="BH3838">
        <f t="shared" si="422"/>
        <v>1520.3468550955404</v>
      </c>
      <c r="BI3838">
        <f t="shared" si="423"/>
        <v>2657.9349566310011</v>
      </c>
      <c r="BJ3838">
        <f t="shared" si="424"/>
        <v>2739.1907206632604</v>
      </c>
    </row>
    <row r="3839" spans="1:62">
      <c r="A3839">
        <v>3845</v>
      </c>
      <c r="B3839">
        <v>56190</v>
      </c>
      <c r="C3839" t="s">
        <v>648</v>
      </c>
      <c r="D3839">
        <v>2018</v>
      </c>
      <c r="E3839" t="s">
        <v>70</v>
      </c>
      <c r="F3839" t="s">
        <v>56</v>
      </c>
      <c r="G3839">
        <v>25.216000000000001</v>
      </c>
      <c r="H3839">
        <v>1.1442041860000001</v>
      </c>
      <c r="I3839">
        <v>234357000000</v>
      </c>
      <c r="J3839">
        <v>-8.3000000000000007</v>
      </c>
      <c r="K3839">
        <v>-18.760000000000002</v>
      </c>
      <c r="L3839">
        <v>1560060000000</v>
      </c>
      <c r="M3839">
        <v>2.46</v>
      </c>
      <c r="N3839">
        <v>1</v>
      </c>
      <c r="O3839">
        <v>1242440000000</v>
      </c>
      <c r="P3839">
        <v>5.3014976980000004</v>
      </c>
      <c r="Q3839">
        <v>24.479441049999998</v>
      </c>
      <c r="R3839">
        <v>42784471206</v>
      </c>
      <c r="S3839">
        <v>1660530000000</v>
      </c>
      <c r="T3839">
        <v>657544000000</v>
      </c>
      <c r="U3839">
        <v>1002990000000</v>
      </c>
      <c r="V3839">
        <v>1.8413878185113539</v>
      </c>
      <c r="W3839">
        <v>65.56</v>
      </c>
      <c r="X3839">
        <v>36.159999999999997</v>
      </c>
      <c r="Y3839">
        <v>27.99</v>
      </c>
      <c r="Z3839">
        <v>23.36583615</v>
      </c>
      <c r="AA3839">
        <v>0</v>
      </c>
      <c r="AB3839" s="2">
        <v>43100</v>
      </c>
      <c r="AC3839">
        <v>34600</v>
      </c>
      <c r="AD3839">
        <f t="shared" si="418"/>
        <v>1278</v>
      </c>
      <c r="AE3839">
        <v>1278</v>
      </c>
      <c r="AF3839">
        <f t="shared" si="419"/>
        <v>3.6936416184971099</v>
      </c>
      <c r="AG3839">
        <v>31076.000383851151</v>
      </c>
      <c r="AH3839">
        <v>30118.4765625</v>
      </c>
      <c r="AI3839">
        <v>31076.000383851151</v>
      </c>
      <c r="AJ3839">
        <v>30031.42894237717</v>
      </c>
      <c r="AK3839">
        <v>28993.78158513537</v>
      </c>
      <c r="AL3839">
        <v>29832.96484375</v>
      </c>
      <c r="AM3839">
        <v>30042.760658403658</v>
      </c>
      <c r="AN3839">
        <v>28951.822422204641</v>
      </c>
      <c r="AO3839">
        <v>28070.676776026721</v>
      </c>
      <c r="AP3839">
        <v>29245.533203125</v>
      </c>
      <c r="AQ3839">
        <v>29287.492361235651</v>
      </c>
      <c r="AR3839">
        <v>27986.75845980542</v>
      </c>
      <c r="AS3839">
        <v>28196.550612927189</v>
      </c>
      <c r="AT3839">
        <v>28238.509765625</v>
      </c>
      <c r="AU3839">
        <v>28616.142139905271</v>
      </c>
      <c r="AV3839">
        <v>27734.9999332513</v>
      </c>
      <c r="AW3839">
        <v>1</v>
      </c>
      <c r="AX3839">
        <v>-1243.0355401011509</v>
      </c>
      <c r="AY3839">
        <v>251.7516179896302</v>
      </c>
      <c r="AZ3839">
        <v>167.8329895982788</v>
      </c>
      <c r="BA3839">
        <v>-1243.0355401011509</v>
      </c>
      <c r="BB3839">
        <v>28554.96484375</v>
      </c>
      <c r="BC3839">
        <v>31076.000383851151</v>
      </c>
      <c r="BD3839">
        <v>-8.1124839392498649E-2</v>
      </c>
      <c r="BE3839">
        <v>8.1124839392498649E-2</v>
      </c>
      <c r="BF3839">
        <f t="shared" si="420"/>
        <v>0.14420094789013146</v>
      </c>
      <c r="BG3839">
        <f t="shared" si="421"/>
        <v>1044.5714414739814</v>
      </c>
      <c r="BH3839">
        <f t="shared" si="422"/>
        <v>2124.1779616465101</v>
      </c>
      <c r="BI3839">
        <f t="shared" si="423"/>
        <v>3089.2419240457311</v>
      </c>
      <c r="BJ3839">
        <f t="shared" si="424"/>
        <v>3341.0004505998513</v>
      </c>
    </row>
    <row r="3840" spans="1:62">
      <c r="A3840">
        <v>3846</v>
      </c>
      <c r="B3840">
        <v>56190</v>
      </c>
      <c r="C3840" t="s">
        <v>648</v>
      </c>
      <c r="D3840">
        <v>2019</v>
      </c>
      <c r="E3840" t="s">
        <v>70</v>
      </c>
      <c r="F3840" t="s">
        <v>56</v>
      </c>
      <c r="G3840">
        <v>24.077000000000002</v>
      </c>
      <c r="H3840">
        <v>1.3038444060000001</v>
      </c>
      <c r="I3840">
        <v>214205000000</v>
      </c>
      <c r="J3840">
        <v>8.75</v>
      </c>
      <c r="K3840">
        <v>1.1299999999999999</v>
      </c>
      <c r="L3840">
        <v>1577750000000</v>
      </c>
      <c r="M3840">
        <v>2.27</v>
      </c>
      <c r="N3840">
        <v>1</v>
      </c>
      <c r="O3840">
        <v>1660780000000</v>
      </c>
      <c r="P3840">
        <v>7.7532277489999997</v>
      </c>
      <c r="Q3840">
        <v>24.289579270000001</v>
      </c>
      <c r="R3840">
        <v>35385900000</v>
      </c>
      <c r="S3840">
        <v>1805910000000</v>
      </c>
      <c r="T3840">
        <v>693842000000</v>
      </c>
      <c r="U3840">
        <v>1112070000000</v>
      </c>
      <c r="V3840">
        <v>10.875482307899381</v>
      </c>
      <c r="W3840">
        <v>62.39</v>
      </c>
      <c r="X3840">
        <v>36.17</v>
      </c>
      <c r="Y3840">
        <v>22.51</v>
      </c>
      <c r="Z3840">
        <v>19.26182704</v>
      </c>
      <c r="AA3840">
        <v>0</v>
      </c>
      <c r="AB3840" s="2">
        <v>43465</v>
      </c>
      <c r="AC3840">
        <v>46250</v>
      </c>
      <c r="AD3840">
        <f t="shared" si="418"/>
        <v>1056</v>
      </c>
      <c r="AE3840">
        <v>1056</v>
      </c>
      <c r="AF3840">
        <f t="shared" si="419"/>
        <v>2.2832432432432435</v>
      </c>
      <c r="AG3840">
        <v>41494.512098930478</v>
      </c>
      <c r="AH3840">
        <v>41628.078125</v>
      </c>
      <c r="AI3840">
        <v>41628.078125</v>
      </c>
      <c r="AJ3840">
        <v>40871.203977272729</v>
      </c>
      <c r="AK3840">
        <v>38823.235453158173</v>
      </c>
      <c r="AL3840">
        <v>40999.42578125</v>
      </c>
      <c r="AM3840">
        <v>41129.997200935512</v>
      </c>
      <c r="AN3840">
        <v>38475.045000663493</v>
      </c>
      <c r="AO3840">
        <v>39040.856582948829</v>
      </c>
      <c r="AP3840">
        <v>38910.28515625</v>
      </c>
      <c r="AQ3840">
        <v>39127.904200748053</v>
      </c>
      <c r="AR3840">
        <v>38475.047067253923</v>
      </c>
      <c r="AS3840">
        <v>39171.426520740533</v>
      </c>
      <c r="AT3840">
        <v>39084.37890625</v>
      </c>
      <c r="AU3840">
        <v>39432.56936421214</v>
      </c>
      <c r="AV3840">
        <v>38083.331339608849</v>
      </c>
      <c r="AW3840">
        <v>0</v>
      </c>
      <c r="AX3840">
        <v>-495.0863176804778</v>
      </c>
      <c r="AY3840">
        <v>87.049703091826814</v>
      </c>
      <c r="AZ3840">
        <v>43.522323301171127</v>
      </c>
      <c r="BA3840">
        <v>87.049703091826814</v>
      </c>
      <c r="BB3840">
        <v>37854.28515625</v>
      </c>
      <c r="BC3840">
        <v>38823.235453158173</v>
      </c>
      <c r="BD3840">
        <v>-2.4957999651452321E-2</v>
      </c>
      <c r="BE3840">
        <v>2.4957999651452321E-2</v>
      </c>
      <c r="BF3840">
        <f t="shared" si="420"/>
        <v>0.30384127669706684</v>
      </c>
      <c r="BG3840">
        <f t="shared" si="421"/>
        <v>756.87414772727061</v>
      </c>
      <c r="BH3840">
        <f t="shared" si="422"/>
        <v>3153.0331243365072</v>
      </c>
      <c r="BI3840">
        <f t="shared" si="423"/>
        <v>3153.0331243365072</v>
      </c>
      <c r="BJ3840">
        <f t="shared" si="424"/>
        <v>3544.7467853911512</v>
      </c>
    </row>
    <row r="3841" spans="1:62">
      <c r="A3841">
        <v>3847</v>
      </c>
      <c r="B3841">
        <v>56190</v>
      </c>
      <c r="C3841" t="s">
        <v>648</v>
      </c>
      <c r="D3841">
        <v>2020</v>
      </c>
      <c r="E3841" t="s">
        <v>70</v>
      </c>
      <c r="F3841" t="s">
        <v>56</v>
      </c>
      <c r="G3841">
        <v>28.751999999999999</v>
      </c>
      <c r="H3841">
        <v>1.059226768</v>
      </c>
      <c r="I3841">
        <v>167333000000</v>
      </c>
      <c r="J3841">
        <v>-0.36</v>
      </c>
      <c r="K3841">
        <v>-1.68</v>
      </c>
      <c r="L3841">
        <v>1551170000000</v>
      </c>
      <c r="M3841">
        <v>2.2999999999999998</v>
      </c>
      <c r="N3841">
        <v>1</v>
      </c>
      <c r="O3841">
        <v>1386080000000</v>
      </c>
      <c r="P3841">
        <v>8.2833519750000004</v>
      </c>
      <c r="Q3841">
        <v>24.252953819999998</v>
      </c>
      <c r="R3841">
        <v>34113322000</v>
      </c>
      <c r="S3841">
        <v>1799400000000</v>
      </c>
      <c r="T3841">
        <v>519890000000</v>
      </c>
      <c r="U3841">
        <v>1279510000000</v>
      </c>
      <c r="V3841">
        <v>15.056606148893501</v>
      </c>
      <c r="W3841">
        <v>40.630000000000003</v>
      </c>
      <c r="X3841">
        <v>43.87</v>
      </c>
      <c r="Y3841">
        <v>19.45</v>
      </c>
      <c r="Z3841">
        <v>13.077897009999999</v>
      </c>
      <c r="AA3841">
        <v>0</v>
      </c>
      <c r="AB3841" s="2">
        <v>43830</v>
      </c>
      <c r="AC3841">
        <v>38600</v>
      </c>
      <c r="AD3841">
        <f t="shared" si="418"/>
        <v>950</v>
      </c>
      <c r="AE3841">
        <v>950</v>
      </c>
      <c r="AF3841">
        <f t="shared" si="419"/>
        <v>2.4611398963730569</v>
      </c>
      <c r="AG3841">
        <v>33569.589210721337</v>
      </c>
      <c r="AH3841">
        <v>33792.19921875</v>
      </c>
      <c r="AI3841">
        <v>34148.375231595848</v>
      </c>
      <c r="AJ3841">
        <v>33569.589210721337</v>
      </c>
      <c r="AK3841">
        <v>33480.553630636598</v>
      </c>
      <c r="AL3841">
        <v>33569.59765625</v>
      </c>
      <c r="AM3841">
        <v>33970.295771510282</v>
      </c>
      <c r="AN3841">
        <v>32946.289476956234</v>
      </c>
      <c r="AO3841">
        <v>33970.293947916667</v>
      </c>
      <c r="AP3841">
        <v>33391.5078125</v>
      </c>
      <c r="AQ3841">
        <v>34281.948020833333</v>
      </c>
      <c r="AR3841">
        <v>33391.5078125</v>
      </c>
      <c r="AS3841">
        <v>34370.991050950201</v>
      </c>
      <c r="AT3841">
        <v>33970.29296875</v>
      </c>
      <c r="AU3841">
        <v>34370.991050950201</v>
      </c>
      <c r="AV3841">
        <v>33569.594886549807</v>
      </c>
      <c r="AW3841">
        <v>1</v>
      </c>
      <c r="AX3841">
        <v>8.4455286632874049E-3</v>
      </c>
      <c r="AY3841">
        <v>-89.045818136597518</v>
      </c>
      <c r="AZ3841">
        <v>-9.7916666709352285E-4</v>
      </c>
      <c r="BA3841">
        <v>8.4455286632874049E-3</v>
      </c>
      <c r="BB3841">
        <v>32619.59765625</v>
      </c>
      <c r="BC3841">
        <v>33569.589210721337</v>
      </c>
      <c r="BD3841">
        <v>-2.829917126802171E-2</v>
      </c>
      <c r="BE3841">
        <v>2.829917126802171E-2</v>
      </c>
      <c r="BF3841">
        <f t="shared" si="420"/>
        <v>5.9225297321329334E-2</v>
      </c>
      <c r="BG3841">
        <f t="shared" si="421"/>
        <v>578.78602087451145</v>
      </c>
      <c r="BH3841">
        <f t="shared" si="422"/>
        <v>1202.0857546396146</v>
      </c>
      <c r="BI3841">
        <f t="shared" si="423"/>
        <v>1335.6585438770999</v>
      </c>
      <c r="BJ3841">
        <f t="shared" si="424"/>
        <v>1424.701573993967</v>
      </c>
    </row>
    <row r="3842" spans="1:62">
      <c r="A3842">
        <v>3848</v>
      </c>
      <c r="B3842">
        <v>56190</v>
      </c>
      <c r="C3842" t="s">
        <v>648</v>
      </c>
      <c r="D3842">
        <v>2022</v>
      </c>
      <c r="E3842" t="s">
        <v>70</v>
      </c>
      <c r="F3842" t="s">
        <v>59</v>
      </c>
      <c r="G3842">
        <v>28.181999999999999</v>
      </c>
      <c r="H3842">
        <v>0.94508405900000003</v>
      </c>
      <c r="I3842">
        <v>160920000000</v>
      </c>
      <c r="J3842">
        <v>1.1000000000000001</v>
      </c>
      <c r="K3842">
        <v>8.59</v>
      </c>
      <c r="L3842">
        <v>1684370000000</v>
      </c>
      <c r="M3842">
        <v>2.17</v>
      </c>
      <c r="N3842">
        <v>2</v>
      </c>
      <c r="O3842">
        <v>1307080000000</v>
      </c>
      <c r="P3842">
        <v>8.1225383050000008</v>
      </c>
      <c r="Q3842">
        <v>24.119764570000001</v>
      </c>
      <c r="R3842">
        <v>29859371050</v>
      </c>
      <c r="S3842">
        <v>1925350000000</v>
      </c>
      <c r="T3842">
        <v>512536000000</v>
      </c>
      <c r="U3842">
        <v>1412810000000</v>
      </c>
      <c r="V3842">
        <v>10.41805066001829</v>
      </c>
      <c r="W3842">
        <v>36.28</v>
      </c>
      <c r="X3842">
        <v>43.88</v>
      </c>
      <c r="Y3842">
        <v>14.31</v>
      </c>
      <c r="Z3842">
        <v>11.390066600000001</v>
      </c>
      <c r="AA3842">
        <v>0</v>
      </c>
      <c r="AB3842" s="2">
        <v>44742</v>
      </c>
      <c r="AC3842">
        <v>36400</v>
      </c>
      <c r="AD3842">
        <f t="shared" si="418"/>
        <v>435</v>
      </c>
      <c r="AE3842">
        <v>870</v>
      </c>
      <c r="AF3842">
        <f t="shared" si="419"/>
        <v>1.195054945054945</v>
      </c>
      <c r="AG3842">
        <v>36524.214110373206</v>
      </c>
      <c r="AH3842">
        <v>36429.22265625</v>
      </c>
      <c r="AI3842">
        <v>36524.214110373206</v>
      </c>
      <c r="AJ3842">
        <v>35669.291023264341</v>
      </c>
      <c r="AK3842">
        <v>36334.2308359171</v>
      </c>
      <c r="AL3842">
        <v>36381.7265625</v>
      </c>
      <c r="AM3842">
        <v>36619.205195414492</v>
      </c>
      <c r="AN3842">
        <v>35289.324851093341</v>
      </c>
      <c r="AO3842">
        <v>35241.833188657409</v>
      </c>
      <c r="AP3842">
        <v>35906.7734375</v>
      </c>
      <c r="AQ3842">
        <v>36144.252097800927</v>
      </c>
      <c r="AR3842">
        <v>35051.850260416657</v>
      </c>
      <c r="AS3842">
        <v>34576.892241379312</v>
      </c>
      <c r="AT3842">
        <v>35811.78125</v>
      </c>
      <c r="AU3842">
        <v>35906.772712201593</v>
      </c>
      <c r="AV3842">
        <v>34576.892241379312</v>
      </c>
      <c r="AW3842">
        <v>1</v>
      </c>
      <c r="AX3842">
        <v>-142.48754787320649</v>
      </c>
      <c r="AY3842">
        <v>-427.45739841710019</v>
      </c>
      <c r="AZ3842">
        <v>569.94806134259125</v>
      </c>
      <c r="BA3842">
        <v>-142.48754787320649</v>
      </c>
      <c r="BB3842">
        <v>35946.7265625</v>
      </c>
      <c r="BC3842">
        <v>36524.214110373206</v>
      </c>
      <c r="BD3842">
        <v>-1.5811087574070341E-2</v>
      </c>
      <c r="BE3842">
        <v>1.5811087574070341E-2</v>
      </c>
      <c r="BF3842">
        <f t="shared" si="420"/>
        <v>-5.4914690835432517E-2</v>
      </c>
      <c r="BG3842">
        <f t="shared" si="421"/>
        <v>854.92308710886573</v>
      </c>
      <c r="BH3842">
        <f t="shared" si="422"/>
        <v>1329.8803443211509</v>
      </c>
      <c r="BI3842">
        <f t="shared" si="423"/>
        <v>1567.3549349978348</v>
      </c>
      <c r="BJ3842">
        <f t="shared" si="424"/>
        <v>2042.3129540351802</v>
      </c>
    </row>
    <row r="3843" spans="1:62">
      <c r="A3843">
        <v>3849</v>
      </c>
      <c r="B3843">
        <v>56190</v>
      </c>
      <c r="C3843" t="s">
        <v>648</v>
      </c>
      <c r="D3843">
        <v>2023</v>
      </c>
      <c r="E3843" t="s">
        <v>70</v>
      </c>
      <c r="F3843" t="s">
        <v>59</v>
      </c>
      <c r="G3843">
        <v>19.704000000000001</v>
      </c>
      <c r="H3843">
        <v>0.81377231900000002</v>
      </c>
      <c r="I3843">
        <v>85475264988</v>
      </c>
      <c r="J3843">
        <v>46.74</v>
      </c>
      <c r="K3843">
        <v>11.69</v>
      </c>
      <c r="L3843">
        <v>1881200000000</v>
      </c>
      <c r="M3843">
        <v>3.45</v>
      </c>
      <c r="N3843">
        <v>2</v>
      </c>
      <c r="O3843">
        <v>1091630000000</v>
      </c>
      <c r="P3843">
        <v>12.771253809999999</v>
      </c>
      <c r="Q3843">
        <v>22.96215243</v>
      </c>
      <c r="R3843">
        <v>9382878520</v>
      </c>
      <c r="S3843">
        <v>2825340000000</v>
      </c>
      <c r="T3843">
        <v>1207560000000</v>
      </c>
      <c r="U3843">
        <v>1617780000000</v>
      </c>
      <c r="V3843">
        <v>14.507966393216361</v>
      </c>
      <c r="W3843">
        <v>74.64</v>
      </c>
      <c r="X3843">
        <v>43.88</v>
      </c>
      <c r="Y3843">
        <v>15.52</v>
      </c>
      <c r="Z3843">
        <v>5.2834912650000003</v>
      </c>
      <c r="AA3843">
        <v>0</v>
      </c>
      <c r="AB3843" s="2">
        <v>45107</v>
      </c>
      <c r="AC3843">
        <v>30400</v>
      </c>
      <c r="AD3843">
        <f t="shared" ref="AD3843:AD3906" si="425">AE3843/N3843</f>
        <v>140</v>
      </c>
      <c r="AE3843">
        <v>280</v>
      </c>
      <c r="AF3843">
        <f t="shared" ref="AF3843:AF3906" si="426">AD3843*100/AC3843</f>
        <v>0.46052631578947367</v>
      </c>
      <c r="AG3843">
        <v>30000.825349001021</v>
      </c>
      <c r="AH3843">
        <v>30149.099609375</v>
      </c>
      <c r="AI3843">
        <v>30247.94911629098</v>
      </c>
      <c r="AJ3843">
        <v>29556.002567879099</v>
      </c>
      <c r="AK3843">
        <v>28955.75557487725</v>
      </c>
      <c r="AL3843">
        <v>29684.5078125</v>
      </c>
      <c r="AM3843">
        <v>29733.09129500818</v>
      </c>
      <c r="AN3843">
        <v>28712.838162336331</v>
      </c>
      <c r="AO3843">
        <v>28615.67048413826</v>
      </c>
      <c r="AP3843">
        <v>28858.587890625</v>
      </c>
      <c r="AQ3843">
        <v>28955.7548532197</v>
      </c>
      <c r="AR3843">
        <v>28372.75307765152</v>
      </c>
      <c r="AS3843">
        <v>28518.505859375</v>
      </c>
      <c r="AT3843">
        <v>28518.505859375</v>
      </c>
      <c r="AU3843">
        <v>29004.34071217525</v>
      </c>
      <c r="AV3843">
        <v>28372.75540353492</v>
      </c>
      <c r="AW3843">
        <v>1</v>
      </c>
      <c r="AX3843">
        <v>-316.3175365010211</v>
      </c>
      <c r="AY3843">
        <v>-97.167684252250183</v>
      </c>
      <c r="AZ3843">
        <v>-97.164624763259781</v>
      </c>
      <c r="BA3843">
        <v>-316.3175365010211</v>
      </c>
      <c r="BB3843">
        <v>29544.5078125</v>
      </c>
      <c r="BC3843">
        <v>30000.825349001021</v>
      </c>
      <c r="BD3843">
        <v>-1.5210166093521009E-2</v>
      </c>
      <c r="BE3843">
        <v>1.5210166093521009E-2</v>
      </c>
      <c r="BF3843">
        <f t="shared" si="420"/>
        <v>-0.18622537464517544</v>
      </c>
      <c r="BG3843">
        <f t="shared" si="421"/>
        <v>691.94654841188094</v>
      </c>
      <c r="BH3843">
        <f t="shared" si="422"/>
        <v>1535.1109539546487</v>
      </c>
      <c r="BI3843">
        <f t="shared" si="423"/>
        <v>1875.1960386394603</v>
      </c>
      <c r="BJ3843">
        <f t="shared" si="424"/>
        <v>1875.1960386394603</v>
      </c>
    </row>
    <row r="3844" spans="1:62">
      <c r="A3844">
        <v>3850</v>
      </c>
      <c r="B3844">
        <v>56190</v>
      </c>
      <c r="C3844" t="s">
        <v>648</v>
      </c>
      <c r="D3844">
        <v>2024</v>
      </c>
      <c r="E3844" t="s">
        <v>70</v>
      </c>
      <c r="F3844" t="s">
        <v>59</v>
      </c>
      <c r="J3844">
        <v>-10.87</v>
      </c>
      <c r="K3844">
        <v>-16.53</v>
      </c>
      <c r="L3844">
        <v>1570300000000</v>
      </c>
      <c r="N3844">
        <v>2</v>
      </c>
      <c r="P3844">
        <v>16.350000000000001</v>
      </c>
      <c r="S3844">
        <v>2518100000000</v>
      </c>
      <c r="T3844">
        <v>948600000000</v>
      </c>
      <c r="U3844">
        <v>1569500000000</v>
      </c>
      <c r="V3844">
        <v>-2.9843365599772529</v>
      </c>
      <c r="W3844">
        <v>1.8384641150000001</v>
      </c>
      <c r="X3844">
        <v>43.88</v>
      </c>
      <c r="Y3844">
        <v>11.87</v>
      </c>
      <c r="Z3844">
        <v>98.5228872</v>
      </c>
      <c r="AA3844">
        <v>0</v>
      </c>
      <c r="AB3844" s="2">
        <v>45473</v>
      </c>
      <c r="AC3844">
        <v>19500</v>
      </c>
      <c r="AD3844">
        <f t="shared" si="425"/>
        <v>140</v>
      </c>
      <c r="AE3844">
        <v>280</v>
      </c>
      <c r="AF3844">
        <f t="shared" si="426"/>
        <v>0.71794871794871795</v>
      </c>
      <c r="AG3844">
        <v>19940</v>
      </c>
      <c r="AH3844">
        <v>19840</v>
      </c>
      <c r="AI3844">
        <v>19950</v>
      </c>
      <c r="AJ3844">
        <v>19480</v>
      </c>
      <c r="AK3844">
        <v>19839.748617395671</v>
      </c>
      <c r="AL3844">
        <v>19790</v>
      </c>
      <c r="AM3844">
        <v>19849.698340874809</v>
      </c>
      <c r="AN3844">
        <v>19471.608848667671</v>
      </c>
      <c r="AO3844">
        <v>19949.194688051561</v>
      </c>
      <c r="AP3844">
        <v>19730.30078125</v>
      </c>
      <c r="AQ3844">
        <v>20048.691918415909</v>
      </c>
      <c r="AR3844">
        <v>19730.30078125</v>
      </c>
      <c r="AS3844">
        <v>20048.6925459788</v>
      </c>
      <c r="AT3844">
        <v>19949.1953125</v>
      </c>
      <c r="AU3844">
        <v>20148.189779457611</v>
      </c>
      <c r="AV3844">
        <v>19710.401952150871</v>
      </c>
      <c r="AW3844">
        <v>0</v>
      </c>
      <c r="AX3844">
        <v>-150</v>
      </c>
      <c r="AY3844">
        <v>-109.4478361456713</v>
      </c>
      <c r="AZ3844">
        <v>6.2444843933917582E-4</v>
      </c>
      <c r="BA3844">
        <v>-109.4478361456713</v>
      </c>
      <c r="BB3844">
        <v>19590.30078125</v>
      </c>
      <c r="BC3844">
        <v>19839.748617395671</v>
      </c>
      <c r="BD3844">
        <v>-1.2573134920013711E-2</v>
      </c>
      <c r="BE3844">
        <v>1.2573134920013711E-2</v>
      </c>
      <c r="BF3844">
        <f t="shared" si="420"/>
        <v>-0.62328739922957788</v>
      </c>
      <c r="BG3844">
        <f t="shared" si="421"/>
        <v>470</v>
      </c>
      <c r="BH3844">
        <f t="shared" si="422"/>
        <v>478.39115133232917</v>
      </c>
      <c r="BI3844">
        <f t="shared" si="423"/>
        <v>577.0830697482379</v>
      </c>
      <c r="BJ3844">
        <f t="shared" si="424"/>
        <v>676.58093078993988</v>
      </c>
    </row>
    <row r="3845" spans="1:62">
      <c r="A3845">
        <v>3851</v>
      </c>
      <c r="B3845">
        <v>56360</v>
      </c>
      <c r="C3845" t="s">
        <v>649</v>
      </c>
      <c r="D3845">
        <v>2016</v>
      </c>
      <c r="E3845" t="s">
        <v>70</v>
      </c>
      <c r="F3845" t="s">
        <v>56</v>
      </c>
      <c r="G3845">
        <v>9.8829999999999991</v>
      </c>
      <c r="H3845">
        <v>0.72441216500000005</v>
      </c>
      <c r="I3845">
        <v>5187912742</v>
      </c>
      <c r="J3845">
        <v>12.43</v>
      </c>
      <c r="K3845">
        <v>-2.17</v>
      </c>
      <c r="L3845">
        <v>58702717894</v>
      </c>
      <c r="M3845">
        <v>1.07</v>
      </c>
      <c r="N3845">
        <v>1</v>
      </c>
      <c r="O3845">
        <v>56821440000</v>
      </c>
      <c r="P3845">
        <v>10.95265916</v>
      </c>
      <c r="Q3845">
        <v>20.29900293</v>
      </c>
      <c r="R3845">
        <v>654251850</v>
      </c>
      <c r="S3845">
        <v>114636000000</v>
      </c>
      <c r="T3845">
        <v>26222400966</v>
      </c>
      <c r="U3845">
        <v>88413775678</v>
      </c>
      <c r="V3845">
        <v>-10.093342160000001</v>
      </c>
      <c r="W3845">
        <v>29.66</v>
      </c>
      <c r="X3845">
        <v>28.9</v>
      </c>
      <c r="Y3845">
        <v>3.66</v>
      </c>
      <c r="Z3845">
        <v>5.867765178</v>
      </c>
      <c r="AA3845">
        <v>0</v>
      </c>
      <c r="AB3845" s="2">
        <v>42369</v>
      </c>
      <c r="AC3845">
        <v>5800</v>
      </c>
      <c r="AD3845">
        <f t="shared" si="425"/>
        <v>70</v>
      </c>
      <c r="AE3845">
        <v>70</v>
      </c>
      <c r="AF3845">
        <f t="shared" si="426"/>
        <v>1.2068965517241379</v>
      </c>
      <c r="AG3845">
        <v>5052.1750810083486</v>
      </c>
      <c r="AH3845">
        <v>5096.9638671875</v>
      </c>
      <c r="AI3845">
        <v>5096.9638671875</v>
      </c>
      <c r="AJ3845">
        <v>5007.3862948291962</v>
      </c>
      <c r="AK3845">
        <v>5123.8373538619226</v>
      </c>
      <c r="AL3845">
        <v>5052.17529296875</v>
      </c>
      <c r="AM3845">
        <v>5195.499414755097</v>
      </c>
      <c r="AN3845">
        <v>5043.2175353571029</v>
      </c>
      <c r="AO3845">
        <v>5222.372737004207</v>
      </c>
      <c r="AP3845">
        <v>5123.83740234375</v>
      </c>
      <c r="AQ3845">
        <v>5240.2882523970165</v>
      </c>
      <c r="AR3845">
        <v>5123.83740234375</v>
      </c>
      <c r="AS3845">
        <v>5213.4143137596484</v>
      </c>
      <c r="AT3845">
        <v>5222.3720703125</v>
      </c>
      <c r="AU3845">
        <v>5231.3298268653516</v>
      </c>
      <c r="AV3845">
        <v>5168.6255309953904</v>
      </c>
      <c r="AW3845">
        <v>1</v>
      </c>
      <c r="AX3845">
        <v>2.1196040142967831E-4</v>
      </c>
      <c r="AY3845">
        <v>4.8481827434443403E-5</v>
      </c>
      <c r="AZ3845">
        <v>-6.6669170701061375E-4</v>
      </c>
      <c r="BA3845">
        <v>2.1196040142967831E-4</v>
      </c>
      <c r="BB3845">
        <v>4982.17529296875</v>
      </c>
      <c r="BC3845">
        <v>5052.1750810083486</v>
      </c>
      <c r="BD3845">
        <v>-1.385537652935565E-2</v>
      </c>
      <c r="BE3845">
        <v>1.385537652935565E-2</v>
      </c>
      <c r="BF3845">
        <f t="shared" si="420"/>
        <v>-0.27558825916814961</v>
      </c>
      <c r="BG3845">
        <f t="shared" si="421"/>
        <v>89.577572358303769</v>
      </c>
      <c r="BH3845">
        <f t="shared" si="422"/>
        <v>188.11311992590072</v>
      </c>
      <c r="BI3845">
        <f t="shared" si="423"/>
        <v>232.90195756782032</v>
      </c>
      <c r="BJ3845">
        <f t="shared" si="424"/>
        <v>232.90195756782032</v>
      </c>
    </row>
    <row r="3846" spans="1:62">
      <c r="A3846">
        <v>3852</v>
      </c>
      <c r="B3846">
        <v>56360</v>
      </c>
      <c r="C3846" t="s">
        <v>649</v>
      </c>
      <c r="D3846">
        <v>2017</v>
      </c>
      <c r="E3846" t="s">
        <v>70</v>
      </c>
      <c r="F3846" t="s">
        <v>56</v>
      </c>
      <c r="G3846">
        <v>14.355</v>
      </c>
      <c r="H3846">
        <v>0.87750429200000002</v>
      </c>
      <c r="I3846">
        <v>6028394478</v>
      </c>
      <c r="J3846">
        <v>3.24</v>
      </c>
      <c r="K3846">
        <v>-7.44</v>
      </c>
      <c r="L3846">
        <v>54336132081</v>
      </c>
      <c r="M3846">
        <v>1.1499999999999999</v>
      </c>
      <c r="N3846">
        <v>1</v>
      </c>
      <c r="O3846">
        <v>79843920000</v>
      </c>
      <c r="P3846">
        <v>13.244640889999999</v>
      </c>
      <c r="Q3846">
        <v>20.655677870000002</v>
      </c>
      <c r="R3846">
        <v>934645500</v>
      </c>
      <c r="S3846">
        <v>118352000000</v>
      </c>
      <c r="T3846">
        <v>24010216966</v>
      </c>
      <c r="U3846">
        <v>94341497000</v>
      </c>
      <c r="V3846">
        <v>6.7045223174141571</v>
      </c>
      <c r="W3846">
        <v>25.45</v>
      </c>
      <c r="X3846">
        <v>28.91</v>
      </c>
      <c r="Y3846">
        <v>3.12</v>
      </c>
      <c r="Z3846">
        <v>6.3899711889999997</v>
      </c>
      <c r="AA3846">
        <v>0</v>
      </c>
      <c r="AB3846" s="2">
        <v>42735</v>
      </c>
      <c r="AC3846">
        <v>8150</v>
      </c>
      <c r="AD3846">
        <f t="shared" si="425"/>
        <v>100</v>
      </c>
      <c r="AE3846">
        <v>100</v>
      </c>
      <c r="AF3846">
        <f t="shared" si="426"/>
        <v>1.2269938650306749</v>
      </c>
      <c r="AG3846">
        <v>7129.7978793263283</v>
      </c>
      <c r="AH3846">
        <v>7432.998046875</v>
      </c>
      <c r="AI3846">
        <v>7552.4405371214461</v>
      </c>
      <c r="AJ3846">
        <v>7037.9190406752159</v>
      </c>
      <c r="AK3846">
        <v>7074.0780997983866</v>
      </c>
      <c r="AL3846">
        <v>7028.7314453125</v>
      </c>
      <c r="AM3846">
        <v>7191.9794014616928</v>
      </c>
      <c r="AN3846">
        <v>6956.1767981350804</v>
      </c>
      <c r="AO3846">
        <v>6801.9986282526752</v>
      </c>
      <c r="AP3846">
        <v>6992.45458984375</v>
      </c>
      <c r="AQ3846">
        <v>7201.0492144434993</v>
      </c>
      <c r="AR3846">
        <v>6711.3053132093064</v>
      </c>
      <c r="AS3846">
        <v>6801.9980100731827</v>
      </c>
      <c r="AT3846">
        <v>6738.5126953125</v>
      </c>
      <c r="AU3846">
        <v>6983.3846236751342</v>
      </c>
      <c r="AV3846">
        <v>6693.1660419120117</v>
      </c>
      <c r="AW3846">
        <v>1</v>
      </c>
      <c r="AX3846">
        <v>-101.0664340138283</v>
      </c>
      <c r="AY3846">
        <v>-81.623509954636575</v>
      </c>
      <c r="AZ3846">
        <v>-63.485932940175189</v>
      </c>
      <c r="BA3846">
        <v>-101.0664340138283</v>
      </c>
      <c r="BB3846">
        <v>6928.7314453125</v>
      </c>
      <c r="BC3846">
        <v>7129.7978793263283</v>
      </c>
      <c r="BD3846">
        <v>-2.820086030725269E-2</v>
      </c>
      <c r="BE3846">
        <v>2.820086030725269E-2</v>
      </c>
      <c r="BF3846">
        <f t="shared" si="420"/>
        <v>-0.12249541199134785</v>
      </c>
      <c r="BG3846">
        <f t="shared" si="421"/>
        <v>514.52149644623023</v>
      </c>
      <c r="BH3846">
        <f t="shared" si="422"/>
        <v>596.26373898636575</v>
      </c>
      <c r="BI3846">
        <f t="shared" si="423"/>
        <v>841.13522391213974</v>
      </c>
      <c r="BJ3846">
        <f t="shared" si="424"/>
        <v>859.27449520943446</v>
      </c>
    </row>
    <row r="3847" spans="1:62">
      <c r="A3847">
        <v>3853</v>
      </c>
      <c r="B3847">
        <v>56360</v>
      </c>
      <c r="C3847" t="s">
        <v>649</v>
      </c>
      <c r="D3847">
        <v>2018</v>
      </c>
      <c r="E3847" t="s">
        <v>70</v>
      </c>
      <c r="F3847" t="s">
        <v>56</v>
      </c>
      <c r="G3847">
        <v>22.62</v>
      </c>
      <c r="H3847">
        <v>0.77657002399999997</v>
      </c>
      <c r="I3847">
        <v>-842822917</v>
      </c>
      <c r="J3847">
        <v>9.32</v>
      </c>
      <c r="K3847">
        <v>1.39</v>
      </c>
      <c r="L3847">
        <v>55093571688</v>
      </c>
      <c r="M3847">
        <v>5.89</v>
      </c>
      <c r="N3847">
        <v>1</v>
      </c>
      <c r="O3847">
        <v>70732896000</v>
      </c>
      <c r="P3847">
        <v>-83.923792969999994</v>
      </c>
      <c r="Q3847">
        <v>21.06114298</v>
      </c>
      <c r="R3847">
        <v>1401968250</v>
      </c>
      <c r="S3847">
        <v>129377000000</v>
      </c>
      <c r="T3847">
        <v>29737242872</v>
      </c>
      <c r="U3847">
        <v>99639549649</v>
      </c>
      <c r="V3847">
        <v>5.6158242316210014</v>
      </c>
      <c r="W3847">
        <v>29.84</v>
      </c>
      <c r="X3847">
        <v>28.91</v>
      </c>
      <c r="Y3847">
        <v>3.78</v>
      </c>
      <c r="Z3847">
        <v>-0.845871865</v>
      </c>
      <c r="AA3847">
        <v>0</v>
      </c>
      <c r="AB3847" s="2">
        <v>43100</v>
      </c>
      <c r="AC3847">
        <v>7220</v>
      </c>
      <c r="AD3847">
        <f t="shared" si="425"/>
        <v>150</v>
      </c>
      <c r="AE3847">
        <v>150</v>
      </c>
      <c r="AF3847">
        <f t="shared" si="426"/>
        <v>2.0775623268698062</v>
      </c>
      <c r="AG3847">
        <v>6289.8634061925559</v>
      </c>
      <c r="AH3847">
        <v>6393.2841796875</v>
      </c>
      <c r="AI3847">
        <v>6477.9011761833644</v>
      </c>
      <c r="AJ3847">
        <v>6252.2558521943938</v>
      </c>
      <c r="AK3847">
        <v>6027.2522643209413</v>
      </c>
      <c r="AL3847">
        <v>6054.81591796875</v>
      </c>
      <c r="AM3847">
        <v>6146.6947634614471</v>
      </c>
      <c r="AN3847">
        <v>5962.9370724760529</v>
      </c>
      <c r="AO3847">
        <v>6403.9555177957836</v>
      </c>
      <c r="AP3847">
        <v>6183.4462890625</v>
      </c>
      <c r="AQ3847">
        <v>6403.9555177957836</v>
      </c>
      <c r="AR3847">
        <v>6146.6947509402862</v>
      </c>
      <c r="AS3847">
        <v>6045.6276415447855</v>
      </c>
      <c r="AT3847">
        <v>6321.26416015625</v>
      </c>
      <c r="AU3847">
        <v>6330.4520441099658</v>
      </c>
      <c r="AV3847">
        <v>6027.2518736373549</v>
      </c>
      <c r="AW3847">
        <v>1</v>
      </c>
      <c r="AX3847">
        <v>-235.04748822380591</v>
      </c>
      <c r="AY3847">
        <v>156.19402474155871</v>
      </c>
      <c r="AZ3847">
        <v>-82.691357639533635</v>
      </c>
      <c r="BA3847">
        <v>-235.04748822380591</v>
      </c>
      <c r="BB3847">
        <v>5904.81591796875</v>
      </c>
      <c r="BC3847">
        <v>6289.8634061925559</v>
      </c>
      <c r="BD3847">
        <v>-6.1217146280905757E-2</v>
      </c>
      <c r="BE3847">
        <v>6.1217146280905757E-2</v>
      </c>
      <c r="BF3847">
        <f t="shared" si="420"/>
        <v>-0.2234296176986636</v>
      </c>
      <c r="BG3847">
        <f t="shared" si="421"/>
        <v>225.64532398897063</v>
      </c>
      <c r="BH3847">
        <f t="shared" si="422"/>
        <v>514.96410370731155</v>
      </c>
      <c r="BI3847">
        <f t="shared" si="423"/>
        <v>514.96410370731155</v>
      </c>
      <c r="BJ3847">
        <f t="shared" si="424"/>
        <v>514.96410370731155</v>
      </c>
    </row>
    <row r="3848" spans="1:62">
      <c r="A3848">
        <v>3854</v>
      </c>
      <c r="B3848">
        <v>56360</v>
      </c>
      <c r="C3848" t="s">
        <v>649</v>
      </c>
      <c r="D3848">
        <v>2019</v>
      </c>
      <c r="E3848" t="s">
        <v>70</v>
      </c>
      <c r="F3848" t="s">
        <v>56</v>
      </c>
      <c r="G3848">
        <v>9.0579999999999998</v>
      </c>
      <c r="H3848">
        <v>0.80566001099999995</v>
      </c>
      <c r="I3848">
        <v>11715871694</v>
      </c>
      <c r="J3848">
        <v>27.43</v>
      </c>
      <c r="K3848">
        <v>105.34</v>
      </c>
      <c r="L3848">
        <v>113131000000</v>
      </c>
      <c r="M3848">
        <v>5.29</v>
      </c>
      <c r="N3848">
        <v>1</v>
      </c>
      <c r="O3848">
        <v>86603712000</v>
      </c>
      <c r="P3848">
        <v>7.3919990130000004</v>
      </c>
      <c r="Q3848">
        <v>21.348825049999999</v>
      </c>
      <c r="R3848">
        <v>1869291000</v>
      </c>
      <c r="S3848">
        <v>164871000000</v>
      </c>
      <c r="T3848">
        <v>46226079504</v>
      </c>
      <c r="U3848">
        <v>118645000000</v>
      </c>
      <c r="V3848">
        <v>19.074203384048261</v>
      </c>
      <c r="W3848">
        <v>38.96</v>
      </c>
      <c r="X3848">
        <v>28.91</v>
      </c>
      <c r="Y3848">
        <v>3.61</v>
      </c>
      <c r="Z3848">
        <v>9.8747285550000008</v>
      </c>
      <c r="AA3848">
        <v>0</v>
      </c>
      <c r="AB3848" s="2">
        <v>43465</v>
      </c>
      <c r="AC3848">
        <v>8840</v>
      </c>
      <c r="AD3848">
        <f t="shared" si="425"/>
        <v>200</v>
      </c>
      <c r="AE3848">
        <v>200</v>
      </c>
      <c r="AF3848">
        <f t="shared" si="426"/>
        <v>2.2624434389140271</v>
      </c>
      <c r="AG3848">
        <v>8334.064082589286</v>
      </c>
      <c r="AH3848">
        <v>8420.6767578125</v>
      </c>
      <c r="AI3848">
        <v>8488.0421718750003</v>
      </c>
      <c r="AJ3848">
        <v>8324.4404520089283</v>
      </c>
      <c r="AK3848">
        <v>7972.801105270737</v>
      </c>
      <c r="AL3848">
        <v>8160.8388671875</v>
      </c>
      <c r="AM3848">
        <v>8179.6426433791758</v>
      </c>
      <c r="AN3848">
        <v>7972.801105270737</v>
      </c>
      <c r="AO3848">
        <v>8019.8102198186907</v>
      </c>
      <c r="AP3848">
        <v>7972.80078125</v>
      </c>
      <c r="AQ3848">
        <v>8085.6234338148579</v>
      </c>
      <c r="AR3848">
        <v>7906.9875672538319</v>
      </c>
      <c r="AS3848">
        <v>8198.4457910953915</v>
      </c>
      <c r="AT3848">
        <v>8057.41748046875</v>
      </c>
      <c r="AU3848">
        <v>8198.4457910953915</v>
      </c>
      <c r="AV3848">
        <v>8010.4080435932028</v>
      </c>
      <c r="AW3848">
        <v>0</v>
      </c>
      <c r="AX3848">
        <v>-173.22521540178599</v>
      </c>
      <c r="AY3848">
        <v>-3.2402073702542111E-4</v>
      </c>
      <c r="AZ3848">
        <v>37.607260650059288</v>
      </c>
      <c r="BA3848">
        <v>-3.2402073702542111E-4</v>
      </c>
      <c r="BB3848">
        <v>7772.80078125</v>
      </c>
      <c r="BC3848">
        <v>7972.801105270737</v>
      </c>
      <c r="BD3848">
        <v>-2.5085327149139448E-2</v>
      </c>
      <c r="BE3848">
        <v>2.5085327149139448E-2</v>
      </c>
      <c r="BF3848">
        <f t="shared" si="420"/>
        <v>-0.19434156401065075</v>
      </c>
      <c r="BG3848">
        <f t="shared" si="421"/>
        <v>163.60171986607202</v>
      </c>
      <c r="BH3848">
        <f t="shared" si="422"/>
        <v>515.24106660426332</v>
      </c>
      <c r="BI3848">
        <f t="shared" si="423"/>
        <v>581.05460462116844</v>
      </c>
      <c r="BJ3848">
        <f t="shared" si="424"/>
        <v>581.05460462116844</v>
      </c>
    </row>
    <row r="3849" spans="1:62">
      <c r="A3849">
        <v>3855</v>
      </c>
      <c r="B3849">
        <v>56360</v>
      </c>
      <c r="C3849" t="s">
        <v>649</v>
      </c>
      <c r="D3849">
        <v>2020</v>
      </c>
      <c r="E3849" t="s">
        <v>70</v>
      </c>
      <c r="F3849" t="s">
        <v>56</v>
      </c>
      <c r="G3849">
        <v>13.353999999999999</v>
      </c>
      <c r="H3849">
        <v>0.84525440399999996</v>
      </c>
      <c r="I3849">
        <v>3206842848</v>
      </c>
      <c r="J3849">
        <v>-8.15</v>
      </c>
      <c r="K3849">
        <v>-28.47</v>
      </c>
      <c r="L3849">
        <v>80925043221</v>
      </c>
      <c r="M3849">
        <v>5.3</v>
      </c>
      <c r="N3849">
        <v>1</v>
      </c>
      <c r="O3849">
        <v>98457840000</v>
      </c>
      <c r="P3849">
        <v>30.70242125</v>
      </c>
      <c r="Q3849">
        <v>20.432534319999998</v>
      </c>
      <c r="R3849">
        <v>747716400</v>
      </c>
      <c r="S3849">
        <v>151439000000</v>
      </c>
      <c r="T3849">
        <v>29546679659</v>
      </c>
      <c r="U3849">
        <v>121892000000</v>
      </c>
      <c r="V3849">
        <v>2.7367356399342579</v>
      </c>
      <c r="W3849">
        <v>24.24</v>
      </c>
      <c r="X3849">
        <v>28.91</v>
      </c>
      <c r="Y3849">
        <v>2.2799999999999998</v>
      </c>
      <c r="Z3849">
        <v>2.6308886949999999</v>
      </c>
      <c r="AA3849">
        <v>0</v>
      </c>
      <c r="AB3849" s="2">
        <v>43830</v>
      </c>
      <c r="AC3849">
        <v>10050</v>
      </c>
      <c r="AD3849">
        <f t="shared" si="425"/>
        <v>80</v>
      </c>
      <c r="AE3849">
        <v>80</v>
      </c>
      <c r="AF3849">
        <f t="shared" si="426"/>
        <v>0.79601990049751248</v>
      </c>
      <c r="AG3849">
        <v>9546.6413991405461</v>
      </c>
      <c r="AH3849">
        <v>9517.7705078125</v>
      </c>
      <c r="AI3849">
        <v>9614.0068122393204</v>
      </c>
      <c r="AJ3849">
        <v>9479.2759860417718</v>
      </c>
      <c r="AK3849">
        <v>9469.65157199848</v>
      </c>
      <c r="AL3849">
        <v>9498.5224609375</v>
      </c>
      <c r="AM3849">
        <v>9604.3823870472388</v>
      </c>
      <c r="AN3849">
        <v>9450.4043127057994</v>
      </c>
      <c r="AO3849">
        <v>9614.007791658727</v>
      </c>
      <c r="AP3849">
        <v>9469.6533203125</v>
      </c>
      <c r="AQ3849">
        <v>9671.7495801972182</v>
      </c>
      <c r="AR3849">
        <v>9431.1587946201726</v>
      </c>
      <c r="AS3849">
        <v>9719.8667710679438</v>
      </c>
      <c r="AT3849">
        <v>9614.0068359375</v>
      </c>
      <c r="AU3849">
        <v>9767.984923399963</v>
      </c>
      <c r="AV3849">
        <v>9614.0068359375</v>
      </c>
      <c r="AW3849">
        <v>1</v>
      </c>
      <c r="AX3849">
        <v>-48.118938203046127</v>
      </c>
      <c r="AY3849">
        <v>1.7483140200056371E-3</v>
      </c>
      <c r="AZ3849">
        <v>-9.5572122700104956E-4</v>
      </c>
      <c r="BA3849">
        <v>-48.118938203046127</v>
      </c>
      <c r="BB3849">
        <v>9418.5224609375</v>
      </c>
      <c r="BC3849">
        <v>9546.6413991405461</v>
      </c>
      <c r="BD3849">
        <v>-1.3420315359764141E-2</v>
      </c>
      <c r="BE3849">
        <v>1.3420315359764141E-2</v>
      </c>
      <c r="BF3849">
        <f t="shared" si="420"/>
        <v>-0.15474322994737155</v>
      </c>
      <c r="BG3849">
        <f t="shared" si="421"/>
        <v>134.73082619754859</v>
      </c>
      <c r="BH3849">
        <f t="shared" si="422"/>
        <v>163.60249953352104</v>
      </c>
      <c r="BI3849">
        <f t="shared" si="423"/>
        <v>240.59078557704561</v>
      </c>
      <c r="BJ3849">
        <f t="shared" si="424"/>
        <v>336.82612877979045</v>
      </c>
    </row>
    <row r="3850" spans="1:62">
      <c r="A3850">
        <v>3856</v>
      </c>
      <c r="B3850">
        <v>56360</v>
      </c>
      <c r="C3850" t="s">
        <v>649</v>
      </c>
      <c r="D3850">
        <v>2021</v>
      </c>
      <c r="E3850" t="s">
        <v>70</v>
      </c>
      <c r="F3850" t="s">
        <v>56</v>
      </c>
      <c r="G3850">
        <v>9.33</v>
      </c>
      <c r="H3850">
        <v>0.656319137</v>
      </c>
      <c r="I3850">
        <v>5682727660</v>
      </c>
      <c r="J3850">
        <v>5.27</v>
      </c>
      <c r="K3850">
        <v>5.94</v>
      </c>
      <c r="L3850">
        <v>85732205955</v>
      </c>
      <c r="M3850">
        <v>5.15</v>
      </c>
      <c r="N3850">
        <v>1</v>
      </c>
      <c r="O3850">
        <v>73182096000</v>
      </c>
      <c r="P3850">
        <v>12.877987539999999</v>
      </c>
      <c r="Q3850">
        <v>20.29900293</v>
      </c>
      <c r="R3850">
        <v>654251850</v>
      </c>
      <c r="S3850">
        <v>159423000000</v>
      </c>
      <c r="T3850">
        <v>31450398252</v>
      </c>
      <c r="U3850">
        <v>127973000000</v>
      </c>
      <c r="V3850">
        <v>4.9888425819577984</v>
      </c>
      <c r="W3850">
        <v>24.58</v>
      </c>
      <c r="X3850">
        <v>28.84</v>
      </c>
      <c r="Y3850">
        <v>1.06</v>
      </c>
      <c r="Z3850">
        <v>4.4405676669999998</v>
      </c>
      <c r="AA3850">
        <v>0</v>
      </c>
      <c r="AB3850" s="2">
        <v>44196</v>
      </c>
      <c r="AC3850">
        <v>7470</v>
      </c>
      <c r="AD3850">
        <f t="shared" si="425"/>
        <v>70</v>
      </c>
      <c r="AE3850">
        <v>70</v>
      </c>
      <c r="AF3850">
        <f t="shared" si="426"/>
        <v>0.93708165997322623</v>
      </c>
      <c r="AG3850">
        <v>7266.2292027867043</v>
      </c>
      <c r="AH3850">
        <v>7169.216796875</v>
      </c>
      <c r="AI3850">
        <v>7266.2292027867043</v>
      </c>
      <c r="AJ3850">
        <v>7159.515556283829</v>
      </c>
      <c r="AK3850">
        <v>7305.0339559467648</v>
      </c>
      <c r="AL3850">
        <v>7198.3203125</v>
      </c>
      <c r="AM3850">
        <v>7305.0339559467648</v>
      </c>
      <c r="AN3850">
        <v>7178.9178318733148</v>
      </c>
      <c r="AO3850">
        <v>7178.91796875</v>
      </c>
      <c r="AP3850">
        <v>7178.91796875</v>
      </c>
      <c r="AQ3850">
        <v>7227.4241712415533</v>
      </c>
      <c r="AR3850">
        <v>7140.1130067567556</v>
      </c>
      <c r="AS3850">
        <v>7101.3079001913266</v>
      </c>
      <c r="AT3850">
        <v>7130.41162109375</v>
      </c>
      <c r="AU3850">
        <v>7227.4240241018279</v>
      </c>
      <c r="AV3850">
        <v>7023.6979777848637</v>
      </c>
      <c r="AW3850">
        <v>1</v>
      </c>
      <c r="AX3850">
        <v>-67.908890286704263</v>
      </c>
      <c r="AY3850">
        <v>-126.11598719676481</v>
      </c>
      <c r="AZ3850">
        <v>-48.50634765625</v>
      </c>
      <c r="BA3850">
        <v>-67.908890286704263</v>
      </c>
      <c r="BB3850">
        <v>7128.3203125</v>
      </c>
      <c r="BC3850">
        <v>7266.2292027867043</v>
      </c>
      <c r="BD3850">
        <v>-1.897943024338046E-2</v>
      </c>
      <c r="BE3850">
        <v>1.897943024338046E-2</v>
      </c>
      <c r="BF3850">
        <f t="shared" si="420"/>
        <v>-0.34368255521474317</v>
      </c>
      <c r="BG3850">
        <f t="shared" si="421"/>
        <v>106.71364650287524</v>
      </c>
      <c r="BH3850">
        <f t="shared" si="422"/>
        <v>145.51839966293574</v>
      </c>
      <c r="BI3850">
        <f t="shared" si="423"/>
        <v>164.9209491900092</v>
      </c>
      <c r="BJ3850">
        <f t="shared" si="424"/>
        <v>281.33597816190104</v>
      </c>
    </row>
    <row r="3851" spans="1:62">
      <c r="A3851">
        <v>3857</v>
      </c>
      <c r="B3851">
        <v>56360</v>
      </c>
      <c r="C3851" t="s">
        <v>649</v>
      </c>
      <c r="D3851">
        <v>2022</v>
      </c>
      <c r="E3851" t="s">
        <v>70</v>
      </c>
      <c r="F3851" t="s">
        <v>56</v>
      </c>
      <c r="G3851">
        <v>10.401</v>
      </c>
      <c r="H3851">
        <v>0.62509537299999995</v>
      </c>
      <c r="I3851">
        <v>296798885</v>
      </c>
      <c r="J3851">
        <v>5.94</v>
      </c>
      <c r="K3851">
        <v>4.5599999999999996</v>
      </c>
      <c r="L3851">
        <v>89638154238</v>
      </c>
      <c r="M3851">
        <v>4.78</v>
      </c>
      <c r="N3851">
        <v>1</v>
      </c>
      <c r="O3851">
        <v>68381664000</v>
      </c>
      <c r="P3851">
        <v>230.3973076</v>
      </c>
      <c r="Q3851">
        <v>19.962530690000001</v>
      </c>
      <c r="R3851">
        <v>467322750</v>
      </c>
      <c r="S3851">
        <v>168894000000</v>
      </c>
      <c r="T3851">
        <v>37193425163</v>
      </c>
      <c r="U3851">
        <v>131701000000</v>
      </c>
      <c r="V3851">
        <v>2.9131144850866981</v>
      </c>
      <c r="W3851">
        <v>28.24</v>
      </c>
      <c r="X3851">
        <v>28.84</v>
      </c>
      <c r="Y3851">
        <v>2.23</v>
      </c>
      <c r="Z3851">
        <v>0.22535811</v>
      </c>
      <c r="AA3851">
        <v>0</v>
      </c>
      <c r="AB3851" s="2">
        <v>44561</v>
      </c>
      <c r="AC3851">
        <v>6980</v>
      </c>
      <c r="AD3851">
        <f t="shared" si="425"/>
        <v>50</v>
      </c>
      <c r="AE3851">
        <v>50</v>
      </c>
      <c r="AF3851">
        <f t="shared" si="426"/>
        <v>0.71633237822349571</v>
      </c>
      <c r="AG3851">
        <v>6679.6893152406301</v>
      </c>
      <c r="AH3851">
        <v>6728.66064453125</v>
      </c>
      <c r="AI3851">
        <v>6797.2205055381191</v>
      </c>
      <c r="AJ3851">
        <v>6650.3065176662576</v>
      </c>
      <c r="AK3851">
        <v>6601.3354765050553</v>
      </c>
      <c r="AL3851">
        <v>6660.10107421875</v>
      </c>
      <c r="AM3851">
        <v>6709.0724056468289</v>
      </c>
      <c r="AN3851">
        <v>6571.952677648208</v>
      </c>
      <c r="AO3851">
        <v>6728.6609382180604</v>
      </c>
      <c r="AP3851">
        <v>6660.10107421875</v>
      </c>
      <c r="AQ3851">
        <v>6728.6609382180604</v>
      </c>
      <c r="AR3851">
        <v>6571.952677648208</v>
      </c>
      <c r="AS3851">
        <v>6689.4835810987533</v>
      </c>
      <c r="AT3851">
        <v>6728.66064453125</v>
      </c>
      <c r="AU3851">
        <v>6855.9861006868632</v>
      </c>
      <c r="AV3851">
        <v>6650.3065176662576</v>
      </c>
      <c r="AW3851">
        <v>1</v>
      </c>
      <c r="AX3851">
        <v>-19.588241021880091</v>
      </c>
      <c r="AY3851">
        <v>58.76559771369466</v>
      </c>
      <c r="AZ3851">
        <v>-2.9368681043706601E-4</v>
      </c>
      <c r="BA3851">
        <v>-19.588241021880091</v>
      </c>
      <c r="BB3851">
        <v>6610.10107421875</v>
      </c>
      <c r="BC3851">
        <v>6679.6893152406301</v>
      </c>
      <c r="BD3851">
        <v>-1.041788588327079E-2</v>
      </c>
      <c r="BE3851">
        <v>1.041788588327079E-2</v>
      </c>
      <c r="BF3851">
        <f t="shared" si="420"/>
        <v>-0.37490577521996044</v>
      </c>
      <c r="BG3851">
        <f t="shared" si="421"/>
        <v>146.91398787186154</v>
      </c>
      <c r="BH3851">
        <f t="shared" si="422"/>
        <v>225.26782788991113</v>
      </c>
      <c r="BI3851">
        <f t="shared" si="423"/>
        <v>225.26782788991113</v>
      </c>
      <c r="BJ3851">
        <f t="shared" si="424"/>
        <v>284.0334230386552</v>
      </c>
    </row>
    <row r="3852" spans="1:62">
      <c r="A3852">
        <v>3858</v>
      </c>
      <c r="B3852">
        <v>56360</v>
      </c>
      <c r="C3852" t="s">
        <v>649</v>
      </c>
      <c r="D3852">
        <v>2023</v>
      </c>
      <c r="E3852" t="s">
        <v>70</v>
      </c>
      <c r="F3852" t="s">
        <v>56</v>
      </c>
      <c r="G3852">
        <v>35.137</v>
      </c>
      <c r="H3852">
        <v>0.55802973300000003</v>
      </c>
      <c r="I3852">
        <v>-2603185111</v>
      </c>
      <c r="J3852">
        <v>-1.73</v>
      </c>
      <c r="K3852">
        <v>-7.01</v>
      </c>
      <c r="L3852">
        <v>83354203788</v>
      </c>
      <c r="M3852">
        <v>5.26</v>
      </c>
      <c r="N3852">
        <v>1</v>
      </c>
      <c r="O3852">
        <v>58584864000</v>
      </c>
      <c r="P3852">
        <v>-22.505070329999999</v>
      </c>
      <c r="Q3852">
        <v>19.451705069999999</v>
      </c>
      <c r="R3852">
        <v>280393650</v>
      </c>
      <c r="S3852">
        <v>165969000000</v>
      </c>
      <c r="T3852">
        <v>34031017375</v>
      </c>
      <c r="U3852">
        <v>131938000000</v>
      </c>
      <c r="V3852">
        <v>0.17995307552714099</v>
      </c>
      <c r="W3852">
        <v>25.79</v>
      </c>
      <c r="X3852">
        <v>28.88</v>
      </c>
      <c r="Y3852">
        <v>2.37</v>
      </c>
      <c r="Z3852">
        <v>-1.9730366619999999</v>
      </c>
      <c r="AA3852">
        <v>0</v>
      </c>
      <c r="AB3852" s="2">
        <v>44926</v>
      </c>
      <c r="AC3852">
        <v>5980</v>
      </c>
      <c r="AD3852">
        <f t="shared" si="425"/>
        <v>30</v>
      </c>
      <c r="AE3852">
        <v>30</v>
      </c>
      <c r="AF3852">
        <f t="shared" si="426"/>
        <v>0.50167224080267558</v>
      </c>
      <c r="AG3852">
        <v>5889.7961054883144</v>
      </c>
      <c r="AH3852">
        <v>5959.43896484375</v>
      </c>
      <c r="AI3852">
        <v>6029.0818241991856</v>
      </c>
      <c r="AJ3852">
        <v>5869.898145672475</v>
      </c>
      <c r="AK3852">
        <v>6038.035927734375</v>
      </c>
      <c r="AL3852">
        <v>5919.64306640625</v>
      </c>
      <c r="AM3852">
        <v>6038.035927734375</v>
      </c>
      <c r="AN3852">
        <v>5880.1787792968753</v>
      </c>
      <c r="AO3852">
        <v>5988.705217863384</v>
      </c>
      <c r="AP3852">
        <v>5998.5712890625</v>
      </c>
      <c r="AQ3852">
        <v>6018.3034314607321</v>
      </c>
      <c r="AR3852">
        <v>5939.3748618678046</v>
      </c>
      <c r="AS3852">
        <v>5949.2411408377166</v>
      </c>
      <c r="AT3852">
        <v>5978.83935546875</v>
      </c>
      <c r="AU3852">
        <v>6097.2322139928838</v>
      </c>
      <c r="AV3852">
        <v>5929.5089977503612</v>
      </c>
      <c r="AW3852">
        <v>1</v>
      </c>
      <c r="AX3852">
        <v>29.846960917935579</v>
      </c>
      <c r="AY3852">
        <v>-39.464638671875043</v>
      </c>
      <c r="AZ3852">
        <v>-9.8658623946339503</v>
      </c>
      <c r="BA3852">
        <v>29.846960917935579</v>
      </c>
      <c r="BB3852">
        <v>5889.64306640625</v>
      </c>
      <c r="BC3852">
        <v>5889.7961054883144</v>
      </c>
      <c r="BD3852">
        <v>-2.5983765706561079E-5</v>
      </c>
      <c r="BE3852">
        <v>2.5983765706561079E-5</v>
      </c>
      <c r="BF3852">
        <f t="shared" si="420"/>
        <v>-0.44196889780621684</v>
      </c>
      <c r="BG3852">
        <f t="shared" si="421"/>
        <v>159.18367852671054</v>
      </c>
      <c r="BH3852">
        <f t="shared" si="422"/>
        <v>168.1377820619</v>
      </c>
      <c r="BI3852">
        <f t="shared" si="423"/>
        <v>168.1377820619</v>
      </c>
      <c r="BJ3852">
        <f t="shared" si="424"/>
        <v>227.33406832040873</v>
      </c>
    </row>
    <row r="3853" spans="1:62">
      <c r="A3853">
        <v>3859</v>
      </c>
      <c r="B3853">
        <v>56360</v>
      </c>
      <c r="C3853" t="s">
        <v>649</v>
      </c>
      <c r="D3853">
        <v>2024</v>
      </c>
      <c r="E3853" t="s">
        <v>70</v>
      </c>
      <c r="F3853" t="s">
        <v>56</v>
      </c>
      <c r="J3853">
        <v>-8.7799999999999994</v>
      </c>
      <c r="K3853">
        <v>-71.45</v>
      </c>
      <c r="L3853">
        <v>23800000000</v>
      </c>
      <c r="N3853">
        <v>1</v>
      </c>
      <c r="P3853">
        <v>94.35</v>
      </c>
      <c r="S3853">
        <v>151400000000</v>
      </c>
      <c r="T3853">
        <v>23900000000</v>
      </c>
      <c r="U3853">
        <v>127500000000</v>
      </c>
      <c r="V3853">
        <v>-3.3637011323500432</v>
      </c>
      <c r="W3853">
        <v>2.8545672620000002</v>
      </c>
      <c r="X3853">
        <v>28.88</v>
      </c>
      <c r="Y3853">
        <v>0.88</v>
      </c>
      <c r="Z3853">
        <v>60.134456290000003</v>
      </c>
      <c r="AA3853">
        <v>1</v>
      </c>
      <c r="AB3853" s="2">
        <v>45291</v>
      </c>
      <c r="AC3853">
        <v>8020</v>
      </c>
      <c r="AD3853">
        <f t="shared" si="425"/>
        <v>30</v>
      </c>
      <c r="AE3853">
        <v>30</v>
      </c>
      <c r="AF3853">
        <f t="shared" si="426"/>
        <v>0.37406483790523692</v>
      </c>
      <c r="AG3853">
        <v>6300</v>
      </c>
      <c r="AH3853">
        <v>7120</v>
      </c>
      <c r="AI3853">
        <v>7640</v>
      </c>
      <c r="AJ3853">
        <v>6160</v>
      </c>
      <c r="AK3853">
        <v>5581.3775510204086</v>
      </c>
      <c r="AL3853">
        <v>5850</v>
      </c>
      <c r="AM3853">
        <v>6387.2448979591836</v>
      </c>
      <c r="AN3853">
        <v>5581.3775510204086</v>
      </c>
      <c r="AO3853">
        <v>5412.2448293399639</v>
      </c>
      <c r="AP3853">
        <v>5501.78564453125</v>
      </c>
      <c r="AQ3853">
        <v>6397.1937964441122</v>
      </c>
      <c r="AR3853">
        <v>5352.5509525457728</v>
      </c>
      <c r="AS3853">
        <v>5024.2348874270256</v>
      </c>
      <c r="AT3853">
        <v>5432.14306640625</v>
      </c>
      <c r="AU3853">
        <v>5939.5410451365042</v>
      </c>
      <c r="AV3853">
        <v>4984.4389675266139</v>
      </c>
      <c r="AW3853">
        <v>0</v>
      </c>
      <c r="AX3853">
        <v>-450</v>
      </c>
      <c r="AY3853">
        <v>-79.591906489158646</v>
      </c>
      <c r="AZ3853">
        <v>19.898237066286129</v>
      </c>
      <c r="BA3853">
        <v>-79.591906489158646</v>
      </c>
      <c r="BB3853">
        <v>5471.78564453125</v>
      </c>
      <c r="BC3853">
        <v>5581.3775510204086</v>
      </c>
      <c r="BD3853">
        <v>-1.9635279191805011E-2</v>
      </c>
      <c r="BE3853">
        <v>1.9635279191805011E-2</v>
      </c>
      <c r="BF3853">
        <f t="shared" si="420"/>
        <v>-0.84214002642007924</v>
      </c>
      <c r="BG3853">
        <f t="shared" si="421"/>
        <v>1480</v>
      </c>
      <c r="BH3853">
        <f t="shared" si="422"/>
        <v>2058.6224489795914</v>
      </c>
      <c r="BI3853">
        <f t="shared" si="423"/>
        <v>2287.4490474542272</v>
      </c>
      <c r="BJ3853">
        <f t="shared" si="424"/>
        <v>2655.5610324733861</v>
      </c>
    </row>
    <row r="3854" spans="1:62">
      <c r="A3854">
        <v>3860</v>
      </c>
      <c r="B3854">
        <v>57030</v>
      </c>
      <c r="C3854" t="s">
        <v>650</v>
      </c>
      <c r="D3854">
        <v>2016</v>
      </c>
      <c r="E3854" t="s">
        <v>70</v>
      </c>
      <c r="F3854" t="s">
        <v>56</v>
      </c>
      <c r="G3854">
        <v>-12.569000000000001</v>
      </c>
      <c r="H3854">
        <v>1.9805681959999999</v>
      </c>
      <c r="I3854">
        <v>-3466407462</v>
      </c>
      <c r="J3854">
        <v>-9.43</v>
      </c>
      <c r="K3854">
        <v>2.34</v>
      </c>
      <c r="L3854">
        <v>68386271046</v>
      </c>
      <c r="M3854">
        <v>3.99</v>
      </c>
      <c r="N3854">
        <v>1</v>
      </c>
      <c r="O3854">
        <v>136048000000</v>
      </c>
      <c r="P3854">
        <v>-39.247519070000003</v>
      </c>
      <c r="Q3854">
        <v>20.74868399</v>
      </c>
      <c r="R3854">
        <v>1025743950</v>
      </c>
      <c r="S3854">
        <v>90608322294</v>
      </c>
      <c r="T3854">
        <v>43408068454</v>
      </c>
      <c r="U3854">
        <v>47200253840</v>
      </c>
      <c r="V3854">
        <v>-5.0893790409999999</v>
      </c>
      <c r="W3854">
        <v>91.97</v>
      </c>
      <c r="X3854">
        <v>69.53</v>
      </c>
      <c r="Y3854">
        <v>4.21</v>
      </c>
      <c r="Z3854">
        <v>-7.3440441099999996</v>
      </c>
      <c r="AA3854">
        <v>0</v>
      </c>
      <c r="AB3854" s="2">
        <v>42369</v>
      </c>
      <c r="AC3854">
        <v>8340</v>
      </c>
      <c r="AD3854">
        <f t="shared" si="425"/>
        <v>150</v>
      </c>
      <c r="AE3854">
        <v>150</v>
      </c>
      <c r="AF3854">
        <f t="shared" si="426"/>
        <v>1.7985611510791366</v>
      </c>
      <c r="AG3854">
        <v>6460.0929056561754</v>
      </c>
      <c r="AH3854">
        <v>6665.92919921875</v>
      </c>
      <c r="AI3854">
        <v>7030.1011032140732</v>
      </c>
      <c r="AJ3854">
        <v>6412.5922225263503</v>
      </c>
      <c r="AK3854">
        <v>6357.1751202687656</v>
      </c>
      <c r="AL3854">
        <v>6222.58984375</v>
      </c>
      <c r="AM3854">
        <v>7243.8545890982823</v>
      </c>
      <c r="AN3854">
        <v>6206.7562818066162</v>
      </c>
      <c r="AO3854">
        <v>6570.9283015999254</v>
      </c>
      <c r="AP3854">
        <v>6610.51220703125</v>
      </c>
      <c r="AQ3854">
        <v>6626.34576920378</v>
      </c>
      <c r="AR3854">
        <v>6262.173839235591</v>
      </c>
      <c r="AS3854">
        <v>6570.9285980800414</v>
      </c>
      <c r="AT3854">
        <v>6713.4306640625</v>
      </c>
      <c r="AU3854">
        <v>7014.2683589143571</v>
      </c>
      <c r="AV3854">
        <v>6357.1754991063526</v>
      </c>
      <c r="AW3854">
        <v>1</v>
      </c>
      <c r="AX3854">
        <v>-237.50306190617539</v>
      </c>
      <c r="AY3854">
        <v>253.3370867624844</v>
      </c>
      <c r="AZ3854">
        <v>142.50236246257461</v>
      </c>
      <c r="BA3854">
        <v>-237.50306190617539</v>
      </c>
      <c r="BB3854">
        <v>6072.58984375</v>
      </c>
      <c r="BC3854">
        <v>6460.0929056561754</v>
      </c>
      <c r="BD3854">
        <v>-5.9984131430508472E-2</v>
      </c>
      <c r="BE3854">
        <v>5.9984131430508472E-2</v>
      </c>
      <c r="BF3854">
        <f t="shared" si="420"/>
        <v>0.98056937718935577</v>
      </c>
      <c r="BG3854">
        <f t="shared" si="421"/>
        <v>617.50888068772292</v>
      </c>
      <c r="BH3854">
        <f t="shared" si="422"/>
        <v>1037.0983072916661</v>
      </c>
      <c r="BI3854">
        <f t="shared" si="423"/>
        <v>1037.0983072916661</v>
      </c>
      <c r="BJ3854">
        <f t="shared" si="424"/>
        <v>1037.0983072916661</v>
      </c>
    </row>
    <row r="3855" spans="1:62">
      <c r="A3855">
        <v>3861</v>
      </c>
      <c r="B3855">
        <v>57030</v>
      </c>
      <c r="C3855" t="s">
        <v>650</v>
      </c>
      <c r="D3855">
        <v>2017</v>
      </c>
      <c r="E3855" t="s">
        <v>70</v>
      </c>
      <c r="F3855" t="s">
        <v>56</v>
      </c>
      <c r="G3855">
        <v>-25.298999999999999</v>
      </c>
      <c r="H3855">
        <v>1.0471258029999999</v>
      </c>
      <c r="I3855">
        <v>1105831738</v>
      </c>
      <c r="J3855">
        <v>-12.61</v>
      </c>
      <c r="K3855">
        <v>-10.91</v>
      </c>
      <c r="L3855">
        <v>60928090038</v>
      </c>
      <c r="M3855">
        <v>3.67</v>
      </c>
      <c r="N3855">
        <v>1</v>
      </c>
      <c r="O3855">
        <v>46817440390</v>
      </c>
      <c r="P3855">
        <v>42.336857209999998</v>
      </c>
      <c r="Q3855">
        <v>20.343218879999998</v>
      </c>
      <c r="R3855">
        <v>683829300</v>
      </c>
      <c r="S3855">
        <v>79178255207</v>
      </c>
      <c r="T3855">
        <v>36092153704</v>
      </c>
      <c r="U3855">
        <v>43086101503</v>
      </c>
      <c r="V3855">
        <v>-8.716377566413529</v>
      </c>
      <c r="W3855">
        <v>83.77</v>
      </c>
      <c r="X3855">
        <v>69.569999999999993</v>
      </c>
      <c r="Y3855">
        <v>3.31</v>
      </c>
      <c r="Z3855">
        <v>2.5665625329999999</v>
      </c>
      <c r="AA3855">
        <v>0</v>
      </c>
      <c r="AB3855" s="2">
        <v>42735</v>
      </c>
      <c r="AC3855">
        <v>2870</v>
      </c>
      <c r="AD3855">
        <f t="shared" si="425"/>
        <v>100</v>
      </c>
      <c r="AE3855">
        <v>100</v>
      </c>
      <c r="AF3855">
        <f t="shared" si="426"/>
        <v>3.484320557491289</v>
      </c>
      <c r="AG3855">
        <v>2420.9911526103879</v>
      </c>
      <c r="AH3855">
        <v>2446.035888671875</v>
      </c>
      <c r="AI3855">
        <v>2450.21001134879</v>
      </c>
      <c r="AJ3855">
        <v>2366.7275578105</v>
      </c>
      <c r="AK3855">
        <v>2381.840354761584</v>
      </c>
      <c r="AL3855">
        <v>2337.50830078125</v>
      </c>
      <c r="AM3855">
        <v>2381.840354761584</v>
      </c>
      <c r="AN3855">
        <v>2273.0253131734912</v>
      </c>
      <c r="AO3855">
        <v>2248.8441928205821</v>
      </c>
      <c r="AP3855">
        <v>2337.50830078125</v>
      </c>
      <c r="AQ3855">
        <v>2353.62904768319</v>
      </c>
      <c r="AR3855">
        <v>2248.8441928205821</v>
      </c>
      <c r="AS3855">
        <v>2373.7799547467912</v>
      </c>
      <c r="AT3855">
        <v>2256.904541015625</v>
      </c>
      <c r="AU3855">
        <v>2373.7799547467912</v>
      </c>
      <c r="AV3855">
        <v>2236.7536076136998</v>
      </c>
      <c r="AW3855">
        <v>1</v>
      </c>
      <c r="AX3855">
        <v>-83.482851829137871</v>
      </c>
      <c r="AY3855">
        <v>-44.332053980333967</v>
      </c>
      <c r="AZ3855">
        <v>8.0603481950429341</v>
      </c>
      <c r="BA3855">
        <v>-83.482851829137871</v>
      </c>
      <c r="BB3855">
        <v>2237.50830078125</v>
      </c>
      <c r="BC3855">
        <v>2420.9911526103879</v>
      </c>
      <c r="BD3855">
        <v>-7.5788319850446775E-2</v>
      </c>
      <c r="BE3855">
        <v>7.5788319850446775E-2</v>
      </c>
      <c r="BF3855">
        <f t="shared" si="420"/>
        <v>4.7125803381811819E-2</v>
      </c>
      <c r="BG3855">
        <f t="shared" si="421"/>
        <v>83.482453538289974</v>
      </c>
      <c r="BH3855">
        <f t="shared" si="422"/>
        <v>177.18469817529876</v>
      </c>
      <c r="BI3855">
        <f t="shared" si="423"/>
        <v>201.36581852820791</v>
      </c>
      <c r="BJ3855">
        <f t="shared" si="424"/>
        <v>213.45640373509013</v>
      </c>
    </row>
    <row r="3856" spans="1:62">
      <c r="A3856">
        <v>3862</v>
      </c>
      <c r="B3856">
        <v>57030</v>
      </c>
      <c r="C3856" t="s">
        <v>650</v>
      </c>
      <c r="D3856">
        <v>2018</v>
      </c>
      <c r="E3856" t="s">
        <v>70</v>
      </c>
      <c r="F3856" t="s">
        <v>56</v>
      </c>
      <c r="G3856">
        <v>437.41500000000002</v>
      </c>
      <c r="H3856">
        <v>1.098310959</v>
      </c>
      <c r="I3856">
        <v>1007624668</v>
      </c>
      <c r="J3856">
        <v>-2.34</v>
      </c>
      <c r="K3856">
        <v>2.76</v>
      </c>
      <c r="L3856">
        <v>62611447071</v>
      </c>
      <c r="M3856">
        <v>3.25</v>
      </c>
      <c r="N3856">
        <v>1</v>
      </c>
      <c r="O3856">
        <v>49672162365</v>
      </c>
      <c r="P3856">
        <v>49.296294490000001</v>
      </c>
      <c r="Q3856">
        <v>21.204725280000002</v>
      </c>
      <c r="R3856">
        <v>1618434700</v>
      </c>
      <c r="S3856">
        <v>77324147695</v>
      </c>
      <c r="T3856">
        <v>35253796480</v>
      </c>
      <c r="U3856">
        <v>42070351215</v>
      </c>
      <c r="V3856">
        <v>-2.3574894283003891</v>
      </c>
      <c r="W3856">
        <v>83.8</v>
      </c>
      <c r="X3856">
        <v>66.739999999999995</v>
      </c>
      <c r="Y3856">
        <v>2.29</v>
      </c>
      <c r="Z3856">
        <v>2.3950944999999999</v>
      </c>
      <c r="AA3856">
        <v>0</v>
      </c>
      <c r="AB3856" s="2">
        <v>43100</v>
      </c>
      <c r="AC3856">
        <v>3045</v>
      </c>
      <c r="AD3856">
        <f t="shared" si="425"/>
        <v>100</v>
      </c>
      <c r="AE3856">
        <v>100</v>
      </c>
      <c r="AF3856">
        <f t="shared" si="426"/>
        <v>3.284072249589491</v>
      </c>
      <c r="AG3856">
        <v>2693.2458948206022</v>
      </c>
      <c r="AH3856">
        <v>2796.832275390625</v>
      </c>
      <c r="AI3856">
        <v>2896.10255677023</v>
      </c>
      <c r="AJ3856">
        <v>2425.647745014709</v>
      </c>
      <c r="AK3856">
        <v>2375.0754506964431</v>
      </c>
      <c r="AL3856">
        <v>2537.8662109375</v>
      </c>
      <c r="AM3856">
        <v>2537.8662109375</v>
      </c>
      <c r="AN3856">
        <v>2375.0754506964431</v>
      </c>
      <c r="AO3856">
        <v>2504.4733948266799</v>
      </c>
      <c r="AP3856">
        <v>2483.602783203125</v>
      </c>
      <c r="AQ3856">
        <v>2533.6922510996578</v>
      </c>
      <c r="AR3856">
        <v>2404.2944590336128</v>
      </c>
      <c r="AS3856">
        <v>2775.7915264423082</v>
      </c>
      <c r="AT3856">
        <v>2713.1796875</v>
      </c>
      <c r="AU3856">
        <v>2779.9656490384618</v>
      </c>
      <c r="AV3856">
        <v>2713.1796875</v>
      </c>
      <c r="AW3856">
        <v>1</v>
      </c>
      <c r="AX3856">
        <v>-155.37968388310219</v>
      </c>
      <c r="AY3856">
        <v>108.5273325066819</v>
      </c>
      <c r="AZ3856">
        <v>208.70629267332009</v>
      </c>
      <c r="BA3856">
        <v>-155.37968388310219</v>
      </c>
      <c r="BB3856">
        <v>2437.8662109375</v>
      </c>
      <c r="BC3856">
        <v>2693.2458948206022</v>
      </c>
      <c r="BD3856">
        <v>-9.4822267945984598E-2</v>
      </c>
      <c r="BE3856">
        <v>9.4822267945984598E-2</v>
      </c>
      <c r="BF3856">
        <f t="shared" si="420"/>
        <v>9.8310959468765724E-2</v>
      </c>
      <c r="BG3856">
        <f t="shared" si="421"/>
        <v>470.45481175552095</v>
      </c>
      <c r="BH3856">
        <f t="shared" si="422"/>
        <v>521.02710607378685</v>
      </c>
      <c r="BI3856">
        <f t="shared" si="423"/>
        <v>521.02710607378685</v>
      </c>
      <c r="BJ3856">
        <f t="shared" si="424"/>
        <v>521.02710607378685</v>
      </c>
    </row>
    <row r="3857" spans="1:62">
      <c r="A3857">
        <v>3863</v>
      </c>
      <c r="B3857">
        <v>57050</v>
      </c>
      <c r="C3857" t="s">
        <v>651</v>
      </c>
      <c r="D3857">
        <v>2016</v>
      </c>
      <c r="E3857" t="s">
        <v>55</v>
      </c>
      <c r="F3857" t="s">
        <v>56</v>
      </c>
      <c r="G3857">
        <v>13.666</v>
      </c>
      <c r="H3857">
        <v>0.93835564900000001</v>
      </c>
      <c r="I3857">
        <v>111288000000</v>
      </c>
      <c r="J3857">
        <v>14.2</v>
      </c>
      <c r="K3857">
        <v>8.1999999999999993</v>
      </c>
      <c r="L3857">
        <v>969434000000</v>
      </c>
      <c r="M3857">
        <v>0.13</v>
      </c>
      <c r="N3857">
        <v>1</v>
      </c>
      <c r="O3857">
        <v>1338000000000</v>
      </c>
      <c r="P3857">
        <v>12.022859609999999</v>
      </c>
      <c r="Q3857">
        <v>23.59638546</v>
      </c>
      <c r="R3857">
        <v>17692125000</v>
      </c>
      <c r="S3857">
        <v>1903000000000</v>
      </c>
      <c r="T3857">
        <v>447686000000</v>
      </c>
      <c r="U3857">
        <v>1455310000000</v>
      </c>
      <c r="V3857">
        <v>4.1749363590000002</v>
      </c>
      <c r="W3857">
        <v>30.76</v>
      </c>
      <c r="X3857">
        <v>40.85</v>
      </c>
      <c r="Y3857">
        <v>23</v>
      </c>
      <c r="Z3857">
        <v>7.6470305300000003</v>
      </c>
      <c r="AA3857">
        <v>0</v>
      </c>
      <c r="AB3857" s="2">
        <v>42369</v>
      </c>
      <c r="AC3857">
        <v>111500</v>
      </c>
      <c r="AD3857">
        <f t="shared" si="425"/>
        <v>1500</v>
      </c>
      <c r="AE3857">
        <v>1500</v>
      </c>
      <c r="AF3857">
        <f t="shared" si="426"/>
        <v>1.3452914798206279</v>
      </c>
      <c r="AG3857">
        <v>89379.860682819388</v>
      </c>
      <c r="AH3857">
        <v>88987.84375</v>
      </c>
      <c r="AI3857">
        <v>89771.877615638761</v>
      </c>
      <c r="AJ3857">
        <v>88595.826817180612</v>
      </c>
      <c r="AK3857">
        <v>89379.860682819388</v>
      </c>
      <c r="AL3857">
        <v>88987.84375</v>
      </c>
      <c r="AM3857">
        <v>90555.911481277537</v>
      </c>
      <c r="AN3857">
        <v>88595.826817180612</v>
      </c>
      <c r="AO3857">
        <v>88203.816303453947</v>
      </c>
      <c r="AP3857">
        <v>89379.8671875</v>
      </c>
      <c r="AQ3857">
        <v>90163.901110197359</v>
      </c>
      <c r="AR3857">
        <v>88203.816303453947</v>
      </c>
      <c r="AS3857">
        <v>87811.795555555553</v>
      </c>
      <c r="AT3857">
        <v>88203.8125</v>
      </c>
      <c r="AU3857">
        <v>89379.863333333342</v>
      </c>
      <c r="AV3857">
        <v>87419.77861111112</v>
      </c>
      <c r="AW3857">
        <v>1</v>
      </c>
      <c r="AX3857">
        <v>-392.01693281938788</v>
      </c>
      <c r="AY3857">
        <v>6.5046806121245027E-3</v>
      </c>
      <c r="AZ3857">
        <v>-3.8034539466025312E-3</v>
      </c>
      <c r="BA3857">
        <v>-392.01693281938788</v>
      </c>
      <c r="BB3857">
        <v>87487.84375</v>
      </c>
      <c r="BC3857">
        <v>89379.860682819388</v>
      </c>
      <c r="BD3857">
        <v>-2.1168268985488271E-2</v>
      </c>
      <c r="BE3857">
        <v>2.1168268985488271E-2</v>
      </c>
      <c r="BF3857">
        <f t="shared" si="420"/>
        <v>-6.1644771413557543E-2</v>
      </c>
      <c r="BG3857">
        <f t="shared" si="421"/>
        <v>1176.0507984581491</v>
      </c>
      <c r="BH3857">
        <f t="shared" si="422"/>
        <v>1960.0846640969248</v>
      </c>
      <c r="BI3857">
        <f t="shared" si="423"/>
        <v>2352.0951778235903</v>
      </c>
      <c r="BJ3857">
        <f t="shared" si="424"/>
        <v>3136.132870166417</v>
      </c>
    </row>
    <row r="3858" spans="1:62">
      <c r="A3858">
        <v>3864</v>
      </c>
      <c r="B3858">
        <v>57050</v>
      </c>
      <c r="C3858" t="s">
        <v>651</v>
      </c>
      <c r="D3858">
        <v>2017</v>
      </c>
      <c r="E3858" t="s">
        <v>55</v>
      </c>
      <c r="F3858" t="s">
        <v>56</v>
      </c>
      <c r="G3858">
        <v>16.225000000000001</v>
      </c>
      <c r="H3858">
        <v>0.94751007300000001</v>
      </c>
      <c r="I3858">
        <v>125328000000</v>
      </c>
      <c r="J3858">
        <v>-1.45</v>
      </c>
      <c r="K3858">
        <v>7.6</v>
      </c>
      <c r="L3858">
        <v>1043130000000</v>
      </c>
      <c r="M3858">
        <v>0.27</v>
      </c>
      <c r="N3858">
        <v>1</v>
      </c>
      <c r="O3858">
        <v>1446000000000</v>
      </c>
      <c r="P3858">
        <v>11.537725010000001</v>
      </c>
      <c r="Q3858">
        <v>23.712435370000001</v>
      </c>
      <c r="R3858">
        <v>19869175000</v>
      </c>
      <c r="S3858">
        <v>1875430000000</v>
      </c>
      <c r="T3858">
        <v>330986000000</v>
      </c>
      <c r="U3858">
        <v>1544440000000</v>
      </c>
      <c r="V3858">
        <v>6.12446832633597</v>
      </c>
      <c r="W3858">
        <v>21.43</v>
      </c>
      <c r="X3858">
        <v>40.85</v>
      </c>
      <c r="Y3858">
        <v>24.14</v>
      </c>
      <c r="Z3858">
        <v>8.1147859419999993</v>
      </c>
      <c r="AA3858">
        <v>0</v>
      </c>
      <c r="AB3858" s="2">
        <v>42735</v>
      </c>
      <c r="AC3858">
        <v>120500</v>
      </c>
      <c r="AD3858">
        <f t="shared" si="425"/>
        <v>1700</v>
      </c>
      <c r="AE3858">
        <v>1700</v>
      </c>
      <c r="AF3858">
        <f t="shared" si="426"/>
        <v>1.4107883817427387</v>
      </c>
      <c r="AG3858">
        <v>99472.42549542684</v>
      </c>
      <c r="AH3858">
        <v>99069.703125</v>
      </c>
      <c r="AI3858">
        <v>99875.147865853665</v>
      </c>
      <c r="AJ3858">
        <v>98264.258384146349</v>
      </c>
      <c r="AK3858">
        <v>98124.986086902398</v>
      </c>
      <c r="AL3858">
        <v>99714.0546875</v>
      </c>
      <c r="AM3858">
        <v>100905.8561379482</v>
      </c>
      <c r="AN3858">
        <v>97727.718936752994</v>
      </c>
      <c r="AO3858">
        <v>98124.993743648374</v>
      </c>
      <c r="AP3858">
        <v>97727.7265625</v>
      </c>
      <c r="AQ3858">
        <v>98522.260924796748</v>
      </c>
      <c r="AR3858">
        <v>96933.192200203252</v>
      </c>
      <c r="AS3858">
        <v>97727.725012651819</v>
      </c>
      <c r="AT3858">
        <v>98124.9921875</v>
      </c>
      <c r="AU3858">
        <v>98124.9921875</v>
      </c>
      <c r="AV3858">
        <v>96933.190662955472</v>
      </c>
      <c r="AW3858">
        <v>1</v>
      </c>
      <c r="AX3858">
        <v>241.62919207316011</v>
      </c>
      <c r="AY3858">
        <v>-397.2595244023978</v>
      </c>
      <c r="AZ3858">
        <v>-1.5561483742203559E-3</v>
      </c>
      <c r="BA3858">
        <v>241.62919207316011</v>
      </c>
      <c r="BB3858">
        <v>98014.0546875</v>
      </c>
      <c r="BC3858">
        <v>99472.42549542684</v>
      </c>
      <c r="BD3858">
        <v>-1.466105607321184E-2</v>
      </c>
      <c r="BE3858">
        <v>1.466105607321184E-2</v>
      </c>
      <c r="BF3858">
        <f t="shared" si="420"/>
        <v>-5.2489295788165913E-2</v>
      </c>
      <c r="BG3858">
        <f t="shared" si="421"/>
        <v>1610.889481707316</v>
      </c>
      <c r="BH3858">
        <f t="shared" si="422"/>
        <v>3178.1372011952044</v>
      </c>
      <c r="BI3858">
        <f t="shared" si="423"/>
        <v>3972.6639377449465</v>
      </c>
      <c r="BJ3858">
        <f t="shared" si="424"/>
        <v>3972.6654749927256</v>
      </c>
    </row>
    <row r="3859" spans="1:62">
      <c r="A3859">
        <v>3865</v>
      </c>
      <c r="B3859">
        <v>57050</v>
      </c>
      <c r="C3859" t="s">
        <v>651</v>
      </c>
      <c r="D3859">
        <v>2018</v>
      </c>
      <c r="E3859" t="s">
        <v>55</v>
      </c>
      <c r="F3859" t="s">
        <v>56</v>
      </c>
      <c r="G3859">
        <v>13.331</v>
      </c>
      <c r="H3859">
        <v>0.80511822099999997</v>
      </c>
      <c r="I3859">
        <v>112319000000</v>
      </c>
      <c r="J3859">
        <v>35.85</v>
      </c>
      <c r="K3859">
        <v>-2.44</v>
      </c>
      <c r="L3859">
        <v>1017720000000</v>
      </c>
      <c r="M3859">
        <v>0.4</v>
      </c>
      <c r="N3859">
        <v>1</v>
      </c>
      <c r="O3859">
        <v>1188000000000</v>
      </c>
      <c r="P3859">
        <v>10.577017250000001</v>
      </c>
      <c r="Q3859">
        <v>23.823661009999999</v>
      </c>
      <c r="R3859">
        <v>22206725000</v>
      </c>
      <c r="S3859">
        <v>2547700000000</v>
      </c>
      <c r="T3859">
        <v>863196000000</v>
      </c>
      <c r="U3859">
        <v>1684500000000</v>
      </c>
      <c r="V3859">
        <v>9.0686591903861586</v>
      </c>
      <c r="W3859">
        <v>51.24</v>
      </c>
      <c r="X3859">
        <v>40.840000000000003</v>
      </c>
      <c r="Y3859">
        <v>26.47</v>
      </c>
      <c r="Z3859">
        <v>6.6677945980000004</v>
      </c>
      <c r="AA3859">
        <v>0</v>
      </c>
      <c r="AB3859" s="2">
        <v>43100</v>
      </c>
      <c r="AC3859">
        <v>99000</v>
      </c>
      <c r="AD3859">
        <f t="shared" si="425"/>
        <v>1900</v>
      </c>
      <c r="AE3859">
        <v>1900</v>
      </c>
      <c r="AF3859">
        <f t="shared" si="426"/>
        <v>1.9191919191919191</v>
      </c>
      <c r="AG3859">
        <v>82088.725985844285</v>
      </c>
      <c r="AH3859">
        <v>81185.75</v>
      </c>
      <c r="AI3859">
        <v>82909.613245702727</v>
      </c>
      <c r="AJ3859">
        <v>79708.152932254801</v>
      </c>
      <c r="AK3859">
        <v>82960.811417079211</v>
      </c>
      <c r="AL3859">
        <v>81349.921875</v>
      </c>
      <c r="AM3859">
        <v>83363.533802599006</v>
      </c>
      <c r="AN3859">
        <v>79980.665764232675</v>
      </c>
      <c r="AO3859">
        <v>82960.808876811599</v>
      </c>
      <c r="AP3859">
        <v>83363.53125</v>
      </c>
      <c r="AQ3859">
        <v>84168.975996376816</v>
      </c>
      <c r="AR3859">
        <v>81752.641757246383</v>
      </c>
      <c r="AS3859">
        <v>85377.134451219506</v>
      </c>
      <c r="AT3859">
        <v>82558.078125</v>
      </c>
      <c r="AU3859">
        <v>85779.856783536583</v>
      </c>
      <c r="AV3859">
        <v>80947.188795731709</v>
      </c>
      <c r="AW3859">
        <v>1</v>
      </c>
      <c r="AX3859">
        <v>-738.80411084428488</v>
      </c>
      <c r="AY3859">
        <v>402.71983292078949</v>
      </c>
      <c r="AZ3859">
        <v>-402.73075181159948</v>
      </c>
      <c r="BA3859">
        <v>-738.80411084428488</v>
      </c>
      <c r="BB3859">
        <v>79449.921875</v>
      </c>
      <c r="BC3859">
        <v>82088.725985844285</v>
      </c>
      <c r="BD3859">
        <v>-3.2145755451233722E-2</v>
      </c>
      <c r="BE3859">
        <v>3.2145755451233722E-2</v>
      </c>
      <c r="BF3859">
        <f t="shared" si="420"/>
        <v>-0.19488165796600856</v>
      </c>
      <c r="BG3859">
        <f t="shared" si="421"/>
        <v>3201.4603134479257</v>
      </c>
      <c r="BH3859">
        <f t="shared" si="422"/>
        <v>3655.3808703442046</v>
      </c>
      <c r="BI3859">
        <f t="shared" si="423"/>
        <v>4460.8230641220143</v>
      </c>
      <c r="BJ3859">
        <f t="shared" si="424"/>
        <v>6071.7038512817817</v>
      </c>
    </row>
    <row r="3860" spans="1:62">
      <c r="A3860">
        <v>3866</v>
      </c>
      <c r="B3860">
        <v>57050</v>
      </c>
      <c r="C3860" t="s">
        <v>651</v>
      </c>
      <c r="D3860">
        <v>2019</v>
      </c>
      <c r="E3860" t="s">
        <v>55</v>
      </c>
      <c r="F3860" t="s">
        <v>56</v>
      </c>
      <c r="G3860">
        <v>27.196999999999999</v>
      </c>
      <c r="H3860">
        <v>0.69526671799999995</v>
      </c>
      <c r="I3860">
        <v>130344000000</v>
      </c>
      <c r="J3860">
        <v>-1.72</v>
      </c>
      <c r="K3860">
        <v>102.45</v>
      </c>
      <c r="L3860">
        <v>2060370000000</v>
      </c>
      <c r="M3860">
        <v>2.36</v>
      </c>
      <c r="N3860">
        <v>1</v>
      </c>
      <c r="O3860">
        <v>966000000000</v>
      </c>
      <c r="P3860">
        <v>7.4111581659999999</v>
      </c>
      <c r="Q3860">
        <v>23.874954299999999</v>
      </c>
      <c r="R3860">
        <v>23375500000</v>
      </c>
      <c r="S3860">
        <v>2503840000000</v>
      </c>
      <c r="T3860">
        <v>774840000000</v>
      </c>
      <c r="U3860">
        <v>1729000000000</v>
      </c>
      <c r="V3860">
        <v>2.641733452062927</v>
      </c>
      <c r="W3860">
        <v>44.81</v>
      </c>
      <c r="X3860">
        <v>40.840000000000003</v>
      </c>
      <c r="Y3860">
        <v>23.79</v>
      </c>
      <c r="Z3860">
        <v>7.5386928859999998</v>
      </c>
      <c r="AA3860">
        <v>0</v>
      </c>
      <c r="AB3860" s="2">
        <v>43465</v>
      </c>
      <c r="AC3860">
        <v>80500</v>
      </c>
      <c r="AD3860">
        <f t="shared" si="425"/>
        <v>2000</v>
      </c>
      <c r="AE3860">
        <v>2000</v>
      </c>
      <c r="AF3860">
        <f t="shared" si="426"/>
        <v>2.4844720496894408</v>
      </c>
      <c r="AG3860">
        <v>67249.366437422068</v>
      </c>
      <c r="AH3860">
        <v>67501.8671875</v>
      </c>
      <c r="AI3860">
        <v>67670.201020885288</v>
      </c>
      <c r="AJ3860">
        <v>66744.364937266204</v>
      </c>
      <c r="AK3860">
        <v>66573.963734567908</v>
      </c>
      <c r="AL3860">
        <v>66491.875</v>
      </c>
      <c r="AM3860">
        <v>66573.963734567908</v>
      </c>
      <c r="AN3860">
        <v>65835.165123456783</v>
      </c>
      <c r="AO3860">
        <v>66245.608796296292</v>
      </c>
      <c r="AP3860">
        <v>66491.875</v>
      </c>
      <c r="AQ3860">
        <v>66820.229938271601</v>
      </c>
      <c r="AR3860">
        <v>66163.520061728399</v>
      </c>
      <c r="AS3860">
        <v>66656.0524691358</v>
      </c>
      <c r="AT3860">
        <v>66491.875</v>
      </c>
      <c r="AU3860">
        <v>66656.0524691358</v>
      </c>
      <c r="AV3860">
        <v>65835.165123456783</v>
      </c>
      <c r="AW3860">
        <v>0</v>
      </c>
      <c r="AX3860">
        <v>-757.49143742206797</v>
      </c>
      <c r="AY3860">
        <v>-82.088734567907522</v>
      </c>
      <c r="AZ3860">
        <v>246.26620370370799</v>
      </c>
      <c r="BA3860">
        <v>-82.088734567907522</v>
      </c>
      <c r="BB3860">
        <v>64491.875</v>
      </c>
      <c r="BC3860">
        <v>66573.963734567908</v>
      </c>
      <c r="BD3860">
        <v>-3.1274820031285032E-2</v>
      </c>
      <c r="BE3860">
        <v>3.1274820031285032E-2</v>
      </c>
      <c r="BF3860">
        <f t="shared" si="420"/>
        <v>-0.30473193175282764</v>
      </c>
      <c r="BG3860">
        <f t="shared" si="421"/>
        <v>925.83608361908409</v>
      </c>
      <c r="BH3860">
        <f t="shared" si="422"/>
        <v>1835.0358974285045</v>
      </c>
      <c r="BI3860">
        <f t="shared" si="423"/>
        <v>1835.0358974285045</v>
      </c>
      <c r="BJ3860">
        <f t="shared" si="424"/>
        <v>1835.0358974285045</v>
      </c>
    </row>
    <row r="3861" spans="1:62">
      <c r="A3861">
        <v>3867</v>
      </c>
      <c r="B3861">
        <v>57050</v>
      </c>
      <c r="C3861" t="s">
        <v>651</v>
      </c>
      <c r="D3861">
        <v>2020</v>
      </c>
      <c r="E3861" t="s">
        <v>55</v>
      </c>
      <c r="F3861" t="s">
        <v>56</v>
      </c>
      <c r="G3861">
        <v>22.344000000000001</v>
      </c>
      <c r="H3861">
        <v>0.69670648499999999</v>
      </c>
      <c r="I3861">
        <v>154884000000</v>
      </c>
      <c r="J3861">
        <v>7.56</v>
      </c>
      <c r="K3861">
        <v>3.87</v>
      </c>
      <c r="L3861">
        <v>2140050000000</v>
      </c>
      <c r="M3861">
        <v>2.63</v>
      </c>
      <c r="N3861">
        <v>1</v>
      </c>
      <c r="O3861">
        <v>978000000000</v>
      </c>
      <c r="P3861">
        <v>6.3144030369999999</v>
      </c>
      <c r="Q3861">
        <v>23.9495164</v>
      </c>
      <c r="R3861">
        <v>25185050000</v>
      </c>
      <c r="S3861">
        <v>2693110000000</v>
      </c>
      <c r="T3861">
        <v>898308000000</v>
      </c>
      <c r="U3861">
        <v>1794800000000</v>
      </c>
      <c r="V3861">
        <v>3.8056680161943319</v>
      </c>
      <c r="W3861">
        <v>50.05</v>
      </c>
      <c r="X3861">
        <v>40.82</v>
      </c>
      <c r="Y3861">
        <v>27.16</v>
      </c>
      <c r="Z3861">
        <v>8.6295966120000003</v>
      </c>
      <c r="AA3861">
        <v>0</v>
      </c>
      <c r="AB3861" s="2">
        <v>43830</v>
      </c>
      <c r="AC3861">
        <v>81500</v>
      </c>
      <c r="AD3861">
        <f t="shared" si="425"/>
        <v>2200</v>
      </c>
      <c r="AE3861">
        <v>2200</v>
      </c>
      <c r="AF3861">
        <f t="shared" si="426"/>
        <v>2.6993865030674846</v>
      </c>
      <c r="AG3861">
        <v>68511.874588815786</v>
      </c>
      <c r="AH3861">
        <v>70363.546875</v>
      </c>
      <c r="AI3861">
        <v>70531.880719198569</v>
      </c>
      <c r="AJ3861">
        <v>68427.707666716509</v>
      </c>
      <c r="AK3861">
        <v>68764.370791051653</v>
      </c>
      <c r="AL3861">
        <v>68427.703125</v>
      </c>
      <c r="AM3861">
        <v>69521.873039667887</v>
      </c>
      <c r="AN3861">
        <v>68175.202375461246</v>
      </c>
      <c r="AO3861">
        <v>69942.70395693084</v>
      </c>
      <c r="AP3861">
        <v>68764.3671875</v>
      </c>
      <c r="AQ3861">
        <v>70700.206165850672</v>
      </c>
      <c r="AR3861">
        <v>68764.3671875</v>
      </c>
      <c r="AS3861">
        <v>69521.872016706446</v>
      </c>
      <c r="AT3861">
        <v>70531.875</v>
      </c>
      <c r="AU3861">
        <v>70616.041915274458</v>
      </c>
      <c r="AV3861">
        <v>69269.371270883057</v>
      </c>
      <c r="AW3861">
        <v>1</v>
      </c>
      <c r="AX3861">
        <v>-84.17146381578641</v>
      </c>
      <c r="AY3861">
        <v>-3.603551653213799E-3</v>
      </c>
      <c r="AZ3861">
        <v>589.17104306916008</v>
      </c>
      <c r="BA3861">
        <v>-84.17146381578641</v>
      </c>
      <c r="BB3861">
        <v>66227.703125</v>
      </c>
      <c r="BC3861">
        <v>68511.874588815786</v>
      </c>
      <c r="BD3861">
        <v>-3.33397893069571E-2</v>
      </c>
      <c r="BE3861">
        <v>3.33397893069571E-2</v>
      </c>
      <c r="BF3861">
        <f t="shared" si="420"/>
        <v>-0.30329247598501363</v>
      </c>
      <c r="BG3861">
        <f t="shared" si="421"/>
        <v>2104.1730524820596</v>
      </c>
      <c r="BH3861">
        <f t="shared" si="422"/>
        <v>2356.6783437373233</v>
      </c>
      <c r="BI3861">
        <f t="shared" si="423"/>
        <v>2525.0037903894263</v>
      </c>
      <c r="BJ3861">
        <f t="shared" si="424"/>
        <v>2525.0037903894263</v>
      </c>
    </row>
    <row r="3862" spans="1:62">
      <c r="A3862">
        <v>3868</v>
      </c>
      <c r="B3862">
        <v>57050</v>
      </c>
      <c r="C3862" t="s">
        <v>651</v>
      </c>
      <c r="D3862">
        <v>2021</v>
      </c>
      <c r="E3862" t="s">
        <v>55</v>
      </c>
      <c r="F3862" t="s">
        <v>56</v>
      </c>
      <c r="G3862">
        <v>27.024999999999999</v>
      </c>
      <c r="H3862">
        <v>0.56868208499999995</v>
      </c>
      <c r="I3862">
        <v>128487000000</v>
      </c>
      <c r="J3862">
        <v>-3.44</v>
      </c>
      <c r="K3862">
        <v>3.26</v>
      </c>
      <c r="L3862">
        <v>2209870000000</v>
      </c>
      <c r="M3862">
        <v>2.84</v>
      </c>
      <c r="N3862">
        <v>1</v>
      </c>
      <c r="O3862">
        <v>760800000000</v>
      </c>
      <c r="P3862">
        <v>5.9212216020000001</v>
      </c>
      <c r="Q3862">
        <v>24.03652778</v>
      </c>
      <c r="R3862">
        <v>27474600000</v>
      </c>
      <c r="S3862">
        <v>2600340000000</v>
      </c>
      <c r="T3862">
        <v>717966000000</v>
      </c>
      <c r="U3862">
        <v>1882370000000</v>
      </c>
      <c r="V3862">
        <v>4.8790951638065518</v>
      </c>
      <c r="W3862">
        <v>38.14</v>
      </c>
      <c r="X3862">
        <v>40.82</v>
      </c>
      <c r="Y3862">
        <v>29.07</v>
      </c>
      <c r="Z3862">
        <v>6.8258100160000001</v>
      </c>
      <c r="AA3862">
        <v>0</v>
      </c>
      <c r="AB3862" s="2">
        <v>44196</v>
      </c>
      <c r="AC3862">
        <v>63400</v>
      </c>
      <c r="AD3862">
        <f t="shared" si="425"/>
        <v>2400</v>
      </c>
      <c r="AE3862">
        <v>2400</v>
      </c>
      <c r="AF3862">
        <f t="shared" si="426"/>
        <v>3.7854889589905363</v>
      </c>
      <c r="AG3862">
        <v>56119.026272970907</v>
      </c>
      <c r="AH3862">
        <v>56464.90625</v>
      </c>
      <c r="AI3862">
        <v>56551.376244257277</v>
      </c>
      <c r="AJ3862">
        <v>56119.026272970907</v>
      </c>
      <c r="AK3862">
        <v>55773.141021025353</v>
      </c>
      <c r="AL3862">
        <v>56291.9609375</v>
      </c>
      <c r="AM3862">
        <v>56464.900909658223</v>
      </c>
      <c r="AN3862">
        <v>55686.671034946237</v>
      </c>
      <c r="AO3862">
        <v>55340.795981452859</v>
      </c>
      <c r="AP3862">
        <v>55946.0859375</v>
      </c>
      <c r="AQ3862">
        <v>55946.0859375</v>
      </c>
      <c r="AR3862">
        <v>55340.795981452859</v>
      </c>
      <c r="AS3862">
        <v>55427.26171875</v>
      </c>
      <c r="AT3862">
        <v>55427.26171875</v>
      </c>
      <c r="AU3862">
        <v>55859.611654153661</v>
      </c>
      <c r="AV3862">
        <v>55254.321744588531</v>
      </c>
      <c r="AW3862">
        <v>1</v>
      </c>
      <c r="AX3862">
        <v>172.9346645290934</v>
      </c>
      <c r="AY3862">
        <v>172.9449164746475</v>
      </c>
      <c r="AZ3862">
        <v>86.465737297141459</v>
      </c>
      <c r="BA3862">
        <v>172.9346645290934</v>
      </c>
      <c r="BB3862">
        <v>53891.9609375</v>
      </c>
      <c r="BC3862">
        <v>56119.026272970907</v>
      </c>
      <c r="BD3862">
        <v>-3.9684675294224543E-2</v>
      </c>
      <c r="BE3862">
        <v>3.9684675294224543E-2</v>
      </c>
      <c r="BF3862">
        <f t="shared" si="420"/>
        <v>-0.43131667397340345</v>
      </c>
      <c r="BG3862">
        <f t="shared" si="421"/>
        <v>432.34997128637042</v>
      </c>
      <c r="BH3862">
        <f t="shared" si="422"/>
        <v>864.70520931103965</v>
      </c>
      <c r="BI3862">
        <f t="shared" si="423"/>
        <v>1210.5802628044185</v>
      </c>
      <c r="BJ3862">
        <f t="shared" si="424"/>
        <v>1297.0544996687458</v>
      </c>
    </row>
    <row r="3863" spans="1:62">
      <c r="A3863">
        <v>3869</v>
      </c>
      <c r="B3863">
        <v>57050</v>
      </c>
      <c r="C3863" t="s">
        <v>651</v>
      </c>
      <c r="D3863">
        <v>2022</v>
      </c>
      <c r="E3863" t="s">
        <v>55</v>
      </c>
      <c r="F3863" t="s">
        <v>56</v>
      </c>
      <c r="G3863">
        <v>34.479999999999997</v>
      </c>
      <c r="H3863">
        <v>0.52842339299999996</v>
      </c>
      <c r="I3863">
        <v>110641000000</v>
      </c>
      <c r="J3863">
        <v>6.99</v>
      </c>
      <c r="K3863">
        <v>-4.9000000000000004</v>
      </c>
      <c r="L3863">
        <v>2101670000000</v>
      </c>
      <c r="M3863">
        <v>2.2999999999999998</v>
      </c>
      <c r="N3863">
        <v>1</v>
      </c>
      <c r="O3863">
        <v>646800000000</v>
      </c>
      <c r="P3863">
        <v>5.8459341470000004</v>
      </c>
      <c r="Q3863">
        <v>24.116570490000001</v>
      </c>
      <c r="R3863">
        <v>29764150000</v>
      </c>
      <c r="S3863">
        <v>2782030000000</v>
      </c>
      <c r="T3863">
        <v>823289000000</v>
      </c>
      <c r="U3863">
        <v>1958740000000</v>
      </c>
      <c r="V3863">
        <v>4.0571194823546914</v>
      </c>
      <c r="W3863">
        <v>42.03</v>
      </c>
      <c r="X3863">
        <v>40.82</v>
      </c>
      <c r="Y3863">
        <v>24.9</v>
      </c>
      <c r="Z3863">
        <v>5.6485802100000004</v>
      </c>
      <c r="AA3863">
        <v>0</v>
      </c>
      <c r="AB3863" s="2">
        <v>44561</v>
      </c>
      <c r="AC3863">
        <v>53900</v>
      </c>
      <c r="AD3863">
        <f t="shared" si="425"/>
        <v>2600</v>
      </c>
      <c r="AE3863">
        <v>2600</v>
      </c>
      <c r="AF3863">
        <f t="shared" si="426"/>
        <v>4.8237476808905377</v>
      </c>
      <c r="AG3863">
        <v>52769.063055203042</v>
      </c>
      <c r="AH3863">
        <v>53038.29296875</v>
      </c>
      <c r="AI3863">
        <v>53845.982709390861</v>
      </c>
      <c r="AJ3863">
        <v>51781.88670553088</v>
      </c>
      <c r="AK3863">
        <v>51243.423065603587</v>
      </c>
      <c r="AL3863">
        <v>52410.0859375</v>
      </c>
      <c r="AM3863">
        <v>52679.315831014552</v>
      </c>
      <c r="AN3863">
        <v>51243.423065603587</v>
      </c>
      <c r="AO3863">
        <v>51243.42578125</v>
      </c>
      <c r="AP3863">
        <v>51243.42578125</v>
      </c>
      <c r="AQ3863">
        <v>52320.345412379596</v>
      </c>
      <c r="AR3863">
        <v>51243.42578125</v>
      </c>
      <c r="AS3863">
        <v>49987.019008152172</v>
      </c>
      <c r="AT3863">
        <v>51602.3984375</v>
      </c>
      <c r="AU3863">
        <v>52230.601548913037</v>
      </c>
      <c r="AV3863">
        <v>49987.019008152172</v>
      </c>
      <c r="AW3863">
        <v>1</v>
      </c>
      <c r="AX3863">
        <v>-358.97711770304159</v>
      </c>
      <c r="AY3863">
        <v>2.7156464129802771E-3</v>
      </c>
      <c r="AZ3863">
        <v>358.97265625</v>
      </c>
      <c r="BA3863">
        <v>-358.97711770304159</v>
      </c>
      <c r="BB3863">
        <v>49810.0859375</v>
      </c>
      <c r="BC3863">
        <v>52769.063055203042</v>
      </c>
      <c r="BD3863">
        <v>-5.6074088611495362E-2</v>
      </c>
      <c r="BE3863">
        <v>5.6074088611495362E-2</v>
      </c>
      <c r="BF3863">
        <f t="shared" si="420"/>
        <v>-0.47157651067745493</v>
      </c>
      <c r="BG3863">
        <f t="shared" si="421"/>
        <v>2064.0960038599806</v>
      </c>
      <c r="BH3863">
        <f t="shared" si="422"/>
        <v>2602.5596437872737</v>
      </c>
      <c r="BI3863">
        <f t="shared" si="423"/>
        <v>2602.5596437872737</v>
      </c>
      <c r="BJ3863">
        <f t="shared" si="424"/>
        <v>3858.9637012386884</v>
      </c>
    </row>
    <row r="3864" spans="1:62">
      <c r="A3864">
        <v>3870</v>
      </c>
      <c r="B3864">
        <v>57050</v>
      </c>
      <c r="C3864" t="s">
        <v>651</v>
      </c>
      <c r="D3864">
        <v>2023</v>
      </c>
      <c r="E3864" t="s">
        <v>55</v>
      </c>
      <c r="F3864" t="s">
        <v>56</v>
      </c>
      <c r="G3864">
        <v>23.533000000000001</v>
      </c>
      <c r="H3864">
        <v>0.39828276299999998</v>
      </c>
      <c r="I3864">
        <v>59952400171</v>
      </c>
      <c r="J3864">
        <v>23.38</v>
      </c>
      <c r="K3864">
        <v>-1.77</v>
      </c>
      <c r="L3864">
        <v>2064460000000</v>
      </c>
      <c r="M3864">
        <v>1.63</v>
      </c>
      <c r="N3864">
        <v>1</v>
      </c>
      <c r="O3864">
        <v>516600000000</v>
      </c>
      <c r="P3864">
        <v>8.6168359989999992</v>
      </c>
      <c r="Q3864">
        <v>24.190678460000001</v>
      </c>
      <c r="R3864">
        <v>32053700000</v>
      </c>
      <c r="S3864">
        <v>3432530000000</v>
      </c>
      <c r="T3864">
        <v>850516000000</v>
      </c>
      <c r="U3864">
        <v>2582010000000</v>
      </c>
      <c r="V3864">
        <v>31.819945475152391</v>
      </c>
      <c r="W3864">
        <v>32.94</v>
      </c>
      <c r="X3864">
        <v>40.82</v>
      </c>
      <c r="Y3864">
        <v>24.56</v>
      </c>
      <c r="Z3864">
        <v>2.3219274969999999</v>
      </c>
      <c r="AA3864">
        <v>0</v>
      </c>
      <c r="AB3864" s="2">
        <v>44926</v>
      </c>
      <c r="AC3864">
        <v>43050</v>
      </c>
      <c r="AD3864">
        <f t="shared" si="425"/>
        <v>2800</v>
      </c>
      <c r="AE3864">
        <v>2800</v>
      </c>
      <c r="AF3864">
        <f t="shared" si="426"/>
        <v>6.5040650406504064</v>
      </c>
      <c r="AG3864">
        <v>44400</v>
      </c>
      <c r="AH3864">
        <v>42900</v>
      </c>
      <c r="AI3864">
        <v>44400</v>
      </c>
      <c r="AJ3864">
        <v>42900</v>
      </c>
      <c r="AK3864">
        <v>42806.126914660832</v>
      </c>
      <c r="AL3864">
        <v>42900</v>
      </c>
      <c r="AM3864">
        <v>43463.238512035023</v>
      </c>
      <c r="AN3864">
        <v>42712.253829321657</v>
      </c>
      <c r="AO3864">
        <v>42195.949972587718</v>
      </c>
      <c r="AP3864">
        <v>42806.125</v>
      </c>
      <c r="AQ3864">
        <v>42899.998081140351</v>
      </c>
      <c r="AR3864">
        <v>42008.203810307023</v>
      </c>
      <c r="AS3864">
        <v>40647.045324693419</v>
      </c>
      <c r="AT3864">
        <v>42102.078125</v>
      </c>
      <c r="AU3864">
        <v>42618.380086399113</v>
      </c>
      <c r="AV3864">
        <v>40459.299156911933</v>
      </c>
      <c r="AW3864">
        <v>1</v>
      </c>
      <c r="AX3864">
        <v>-1500</v>
      </c>
      <c r="AY3864">
        <v>-1.9146608319715601E-3</v>
      </c>
      <c r="AZ3864">
        <v>-93.871847587717639</v>
      </c>
      <c r="BA3864">
        <v>-1500</v>
      </c>
      <c r="BB3864">
        <v>40100</v>
      </c>
      <c r="BC3864">
        <v>44400</v>
      </c>
      <c r="BD3864">
        <v>-9.6846846846846843E-2</v>
      </c>
      <c r="BE3864">
        <v>9.6846846846846843E-2</v>
      </c>
      <c r="BF3864">
        <f t="shared" si="420"/>
        <v>-0.60171651813676796</v>
      </c>
      <c r="BG3864">
        <f t="shared" si="421"/>
        <v>1500</v>
      </c>
      <c r="BH3864">
        <f t="shared" si="422"/>
        <v>1687.7461706783433</v>
      </c>
      <c r="BI3864">
        <f t="shared" si="423"/>
        <v>2391.7961896929774</v>
      </c>
      <c r="BJ3864">
        <f t="shared" si="424"/>
        <v>3940.7008430880669</v>
      </c>
    </row>
    <row r="3865" spans="1:62">
      <c r="A3865">
        <v>3871</v>
      </c>
      <c r="B3865">
        <v>57050</v>
      </c>
      <c r="C3865" t="s">
        <v>651</v>
      </c>
      <c r="D3865">
        <v>2024</v>
      </c>
      <c r="E3865" t="s">
        <v>55</v>
      </c>
      <c r="F3865" t="s">
        <v>56</v>
      </c>
      <c r="J3865">
        <v>53.05</v>
      </c>
      <c r="K3865">
        <v>37.979999999999997</v>
      </c>
      <c r="L3865">
        <v>2848600000000</v>
      </c>
      <c r="N3865">
        <v>1</v>
      </c>
      <c r="P3865">
        <v>3.82</v>
      </c>
      <c r="S3865">
        <v>5253400000000</v>
      </c>
      <c r="T3865">
        <v>1397300000000</v>
      </c>
      <c r="U3865">
        <v>3856100000000</v>
      </c>
      <c r="V3865">
        <v>49.344890221184272</v>
      </c>
      <c r="W3865">
        <v>19.862558440000001</v>
      </c>
      <c r="X3865">
        <v>40.82</v>
      </c>
      <c r="Y3865">
        <v>15.15</v>
      </c>
      <c r="Z3865">
        <v>75.564268769999998</v>
      </c>
      <c r="AA3865">
        <v>0</v>
      </c>
      <c r="AB3865" s="2">
        <v>45291</v>
      </c>
      <c r="AC3865">
        <v>45400</v>
      </c>
      <c r="AD3865">
        <f t="shared" si="425"/>
        <v>2800</v>
      </c>
      <c r="AE3865">
        <v>2800</v>
      </c>
      <c r="AF3865">
        <f t="shared" si="426"/>
        <v>6.1674008810572687</v>
      </c>
      <c r="AG3865">
        <v>46400</v>
      </c>
      <c r="AH3865">
        <v>45650</v>
      </c>
      <c r="AI3865">
        <v>46400</v>
      </c>
      <c r="AJ3865">
        <v>44650</v>
      </c>
      <c r="AK3865">
        <v>46600</v>
      </c>
      <c r="AL3865">
        <v>47500</v>
      </c>
      <c r="AM3865">
        <v>47500</v>
      </c>
      <c r="AN3865">
        <v>45500</v>
      </c>
      <c r="AO3865">
        <v>46200</v>
      </c>
      <c r="AP3865">
        <v>46450</v>
      </c>
      <c r="AQ3865">
        <v>47000</v>
      </c>
      <c r="AR3865">
        <v>45800</v>
      </c>
      <c r="AS3865">
        <v>45650</v>
      </c>
      <c r="AT3865">
        <v>45900</v>
      </c>
      <c r="AU3865">
        <v>46050</v>
      </c>
      <c r="AV3865">
        <v>45650</v>
      </c>
      <c r="AW3865">
        <v>0</v>
      </c>
      <c r="AX3865">
        <v>1100</v>
      </c>
      <c r="AY3865">
        <v>-150</v>
      </c>
      <c r="AZ3865">
        <v>-300</v>
      </c>
      <c r="BA3865">
        <v>-150</v>
      </c>
      <c r="BB3865">
        <v>43650</v>
      </c>
      <c r="BC3865">
        <v>46600</v>
      </c>
      <c r="BD3865">
        <v>-6.3304721030042921E-2</v>
      </c>
      <c r="BE3865">
        <v>6.3304721030042921E-2</v>
      </c>
      <c r="BF3865">
        <f t="shared" si="420"/>
        <v>-0.7340198728442533</v>
      </c>
      <c r="BG3865">
        <f t="shared" si="421"/>
        <v>1750</v>
      </c>
      <c r="BH3865">
        <f t="shared" si="422"/>
        <v>2850</v>
      </c>
      <c r="BI3865">
        <f t="shared" si="423"/>
        <v>2850</v>
      </c>
      <c r="BJ3865">
        <f t="shared" si="424"/>
        <v>2850</v>
      </c>
    </row>
    <row r="3866" spans="1:62">
      <c r="A3866">
        <v>3872</v>
      </c>
      <c r="B3866">
        <v>58400</v>
      </c>
      <c r="C3866" t="s">
        <v>652</v>
      </c>
      <c r="D3866">
        <v>2016</v>
      </c>
      <c r="E3866" t="s">
        <v>70</v>
      </c>
      <c r="F3866" t="s">
        <v>56</v>
      </c>
      <c r="G3866">
        <v>30.553999999999998</v>
      </c>
      <c r="H3866">
        <v>0.86300109999999997</v>
      </c>
      <c r="I3866">
        <v>5935456244</v>
      </c>
      <c r="J3866">
        <v>4.51</v>
      </c>
      <c r="K3866">
        <v>-1.47</v>
      </c>
      <c r="L3866">
        <v>61824765964</v>
      </c>
      <c r="M3866">
        <v>2.5099999999999998</v>
      </c>
      <c r="N3866">
        <v>1</v>
      </c>
      <c r="O3866">
        <v>150970000000</v>
      </c>
      <c r="P3866">
        <v>25.435261350000001</v>
      </c>
      <c r="Q3866">
        <v>21.467795469999999</v>
      </c>
      <c r="R3866">
        <v>2105450865</v>
      </c>
      <c r="S3866">
        <v>198501000000</v>
      </c>
      <c r="T3866">
        <v>20337248179</v>
      </c>
      <c r="U3866">
        <v>178164000000</v>
      </c>
      <c r="V3866">
        <v>6.2130014999999998</v>
      </c>
      <c r="W3866">
        <v>11.41</v>
      </c>
      <c r="X3866">
        <v>39.36</v>
      </c>
      <c r="Y3866">
        <v>0</v>
      </c>
      <c r="Z3866">
        <v>3.3314565479999998</v>
      </c>
      <c r="AA3866">
        <v>0</v>
      </c>
      <c r="AB3866" s="2">
        <v>42369</v>
      </c>
      <c r="AC3866">
        <v>1140</v>
      </c>
      <c r="AD3866">
        <f t="shared" si="425"/>
        <v>20</v>
      </c>
      <c r="AE3866">
        <v>20</v>
      </c>
      <c r="AF3866">
        <f t="shared" si="426"/>
        <v>1.7543859649122806</v>
      </c>
      <c r="AG3866">
        <v>989.03739296192691</v>
      </c>
      <c r="AH3866">
        <v>959.7015380859375</v>
      </c>
      <c r="AI3866">
        <v>1005.800738605349</v>
      </c>
      <c r="AJ3866">
        <v>959.7015380859375</v>
      </c>
      <c r="AK3866">
        <v>938.74731657608697</v>
      </c>
      <c r="AL3866">
        <v>963.892333984375</v>
      </c>
      <c r="AM3866">
        <v>976.46484268851896</v>
      </c>
      <c r="AN3866">
        <v>934.55648034137221</v>
      </c>
      <c r="AO3866">
        <v>947.12892532348633</v>
      </c>
      <c r="AP3866">
        <v>938.74725341796875</v>
      </c>
      <c r="AQ3866">
        <v>947.12892532348633</v>
      </c>
      <c r="AR3866">
        <v>930.36558151245117</v>
      </c>
      <c r="AS3866">
        <v>942.93825294939393</v>
      </c>
      <c r="AT3866">
        <v>934.55657958984375</v>
      </c>
      <c r="AU3866">
        <v>955.51076298871919</v>
      </c>
      <c r="AV3866">
        <v>926.17490623029357</v>
      </c>
      <c r="AW3866">
        <v>1</v>
      </c>
      <c r="AX3866">
        <v>-25.145058977551908</v>
      </c>
      <c r="AY3866">
        <v>-6.3158118223327619E-5</v>
      </c>
      <c r="AZ3866">
        <v>-12.57234573364258</v>
      </c>
      <c r="BA3866">
        <v>-25.145058977551908</v>
      </c>
      <c r="BB3866">
        <v>943.892333984375</v>
      </c>
      <c r="BC3866">
        <v>989.03739296192691</v>
      </c>
      <c r="BD3866">
        <v>-4.5645452132354082E-2</v>
      </c>
      <c r="BE3866">
        <v>4.5645452132354082E-2</v>
      </c>
      <c r="BF3866">
        <f t="shared" si="420"/>
        <v>-0.13699679094815642</v>
      </c>
      <c r="BG3866">
        <f t="shared" si="421"/>
        <v>46.099200519411511</v>
      </c>
      <c r="BH3866">
        <f t="shared" si="422"/>
        <v>71.244258263976803</v>
      </c>
      <c r="BI3866">
        <f t="shared" si="423"/>
        <v>75.435157092897839</v>
      </c>
      <c r="BJ3866">
        <f t="shared" si="424"/>
        <v>79.625832375055438</v>
      </c>
    </row>
    <row r="3867" spans="1:62">
      <c r="A3867">
        <v>3873</v>
      </c>
      <c r="B3867">
        <v>58400</v>
      </c>
      <c r="C3867" t="s">
        <v>652</v>
      </c>
      <c r="D3867">
        <v>2017</v>
      </c>
      <c r="E3867" t="s">
        <v>70</v>
      </c>
      <c r="F3867" t="s">
        <v>56</v>
      </c>
      <c r="G3867">
        <v>34.482999999999997</v>
      </c>
      <c r="H3867">
        <v>0.75196193600000005</v>
      </c>
      <c r="I3867">
        <v>8587797919</v>
      </c>
      <c r="J3867">
        <v>2.11</v>
      </c>
      <c r="K3867">
        <v>5.71</v>
      </c>
      <c r="L3867">
        <v>65355374649</v>
      </c>
      <c r="M3867">
        <v>2.0499999999999998</v>
      </c>
      <c r="N3867">
        <v>1</v>
      </c>
      <c r="O3867">
        <v>135078000000</v>
      </c>
      <c r="P3867">
        <v>15.729097919999999</v>
      </c>
      <c r="Q3867">
        <v>21.920438470000001</v>
      </c>
      <c r="R3867">
        <v>3310743000</v>
      </c>
      <c r="S3867">
        <v>202687000000</v>
      </c>
      <c r="T3867">
        <v>17334777147</v>
      </c>
      <c r="U3867">
        <v>185352000000</v>
      </c>
      <c r="V3867">
        <v>4.0344850811611774</v>
      </c>
      <c r="W3867">
        <v>9.35</v>
      </c>
      <c r="X3867">
        <v>39.36</v>
      </c>
      <c r="Y3867">
        <v>0</v>
      </c>
      <c r="Z3867">
        <v>4.6332372560000001</v>
      </c>
      <c r="AA3867">
        <v>0</v>
      </c>
      <c r="AB3867" s="2">
        <v>42735</v>
      </c>
      <c r="AC3867">
        <v>1020</v>
      </c>
      <c r="AD3867">
        <f t="shared" si="425"/>
        <v>25</v>
      </c>
      <c r="AE3867">
        <v>25</v>
      </c>
      <c r="AF3867">
        <f t="shared" si="426"/>
        <v>2.4509803921568629</v>
      </c>
      <c r="AG3867">
        <v>878.7666375188544</v>
      </c>
      <c r="AH3867">
        <v>883.13861083984375</v>
      </c>
      <c r="AI3867">
        <v>896.2545308028117</v>
      </c>
      <c r="AJ3867">
        <v>873.52026953366715</v>
      </c>
      <c r="AK3867">
        <v>857.33341391958834</v>
      </c>
      <c r="AL3867">
        <v>874.394775390625</v>
      </c>
      <c r="AM3867">
        <v>874.394775390625</v>
      </c>
      <c r="AN3867">
        <v>853.06807355182923</v>
      </c>
      <c r="AO3867">
        <v>861.5987548828125</v>
      </c>
      <c r="AP3867">
        <v>861.5987548828125</v>
      </c>
      <c r="AQ3867">
        <v>878.66011636564042</v>
      </c>
      <c r="AR3867">
        <v>851.3619379931157</v>
      </c>
      <c r="AS3867">
        <v>870.1292724609375</v>
      </c>
      <c r="AT3867">
        <v>870.1292724609375</v>
      </c>
      <c r="AU3867">
        <v>882.92529117359834</v>
      </c>
      <c r="AV3867">
        <v>857.33325374827666</v>
      </c>
      <c r="AW3867">
        <v>1</v>
      </c>
      <c r="AX3867">
        <v>-4.3718621282293952</v>
      </c>
      <c r="AY3867">
        <v>4.2653409632241619</v>
      </c>
      <c r="AZ3867">
        <v>8.530517578125</v>
      </c>
      <c r="BA3867">
        <v>-4.3718621282293952</v>
      </c>
      <c r="BB3867">
        <v>849.394775390625</v>
      </c>
      <c r="BC3867">
        <v>878.7666375188544</v>
      </c>
      <c r="BD3867">
        <v>-3.3423961350147649E-2</v>
      </c>
      <c r="BE3867">
        <v>3.3423961350147649E-2</v>
      </c>
      <c r="BF3867">
        <f t="shared" si="420"/>
        <v>-0.24803761464721466</v>
      </c>
      <c r="BG3867">
        <f t="shared" si="421"/>
        <v>22.734261269144554</v>
      </c>
      <c r="BH3867">
        <f t="shared" si="422"/>
        <v>43.186457250982471</v>
      </c>
      <c r="BI3867">
        <f t="shared" si="423"/>
        <v>44.892592809695998</v>
      </c>
      <c r="BJ3867">
        <f t="shared" si="424"/>
        <v>44.892592809695998</v>
      </c>
    </row>
    <row r="3868" spans="1:62">
      <c r="A3868">
        <v>3874</v>
      </c>
      <c r="B3868">
        <v>58400</v>
      </c>
      <c r="C3868" t="s">
        <v>652</v>
      </c>
      <c r="D3868">
        <v>2018</v>
      </c>
      <c r="E3868" t="s">
        <v>70</v>
      </c>
      <c r="F3868" t="s">
        <v>56</v>
      </c>
      <c r="G3868">
        <v>4.2000000000000003E-2</v>
      </c>
      <c r="H3868">
        <v>0.61004445500000004</v>
      </c>
      <c r="I3868">
        <v>7803631103</v>
      </c>
      <c r="J3868">
        <v>2.08</v>
      </c>
      <c r="K3868">
        <v>-1.9</v>
      </c>
      <c r="L3868">
        <v>64113045626</v>
      </c>
      <c r="M3868">
        <v>1.67</v>
      </c>
      <c r="N3868">
        <v>1</v>
      </c>
      <c r="O3868">
        <v>110314000000</v>
      </c>
      <c r="P3868">
        <v>14.136234180000001</v>
      </c>
      <c r="Q3868">
        <v>21.920438470000001</v>
      </c>
      <c r="R3868">
        <v>3310743000</v>
      </c>
      <c r="S3868">
        <v>206897000000</v>
      </c>
      <c r="T3868">
        <v>15902302416</v>
      </c>
      <c r="U3868">
        <v>190995000000</v>
      </c>
      <c r="V3868">
        <v>3.0444775346367989</v>
      </c>
      <c r="W3868">
        <v>8.33</v>
      </c>
      <c r="X3868">
        <v>39.46</v>
      </c>
      <c r="Y3868">
        <v>0</v>
      </c>
      <c r="Z3868">
        <v>4.0857776919999997</v>
      </c>
      <c r="AA3868">
        <v>0</v>
      </c>
      <c r="AB3868" s="2">
        <v>43100</v>
      </c>
      <c r="AC3868">
        <v>833</v>
      </c>
      <c r="AD3868">
        <f t="shared" si="425"/>
        <v>25</v>
      </c>
      <c r="AE3868">
        <v>25</v>
      </c>
      <c r="AF3868">
        <f t="shared" si="426"/>
        <v>3.0012004801920766</v>
      </c>
      <c r="AG3868">
        <v>750.03346795550851</v>
      </c>
      <c r="AH3868">
        <v>744.62457275390625</v>
      </c>
      <c r="AI3868">
        <v>754.54088062351036</v>
      </c>
      <c r="AJ3868">
        <v>725.69343954829844</v>
      </c>
      <c r="AK3868">
        <v>730.11958305652331</v>
      </c>
      <c r="AL3868">
        <v>727.49639892578125</v>
      </c>
      <c r="AM3868">
        <v>730.11958305652331</v>
      </c>
      <c r="AN3868">
        <v>708.25971530033996</v>
      </c>
      <c r="AO3868">
        <v>734.4914749364533</v>
      </c>
      <c r="AP3868">
        <v>730.993896484375</v>
      </c>
      <c r="AQ3868">
        <v>738.86344800155132</v>
      </c>
      <c r="AR3868">
        <v>721.37555574115959</v>
      </c>
      <c r="AS3868">
        <v>734.4915822407628</v>
      </c>
      <c r="AT3868">
        <v>733.6171875</v>
      </c>
      <c r="AU3868">
        <v>735.36597698152559</v>
      </c>
      <c r="AV3868">
        <v>726.62202957389752</v>
      </c>
      <c r="AW3868">
        <v>1</v>
      </c>
      <c r="AX3868">
        <v>-22.53706902972726</v>
      </c>
      <c r="AY3868">
        <v>0.87431342785168908</v>
      </c>
      <c r="AZ3868">
        <v>-0.87428743645330087</v>
      </c>
      <c r="BA3868">
        <v>-22.53706902972726</v>
      </c>
      <c r="BB3868">
        <v>702.49639892578125</v>
      </c>
      <c r="BC3868">
        <v>750.03346795550851</v>
      </c>
      <c r="BD3868">
        <v>-6.3379930444046703E-2</v>
      </c>
      <c r="BE3868">
        <v>6.3379930444046703E-2</v>
      </c>
      <c r="BF3868">
        <f t="shared" si="420"/>
        <v>-0.38995732175913617</v>
      </c>
      <c r="BG3868">
        <f t="shared" si="421"/>
        <v>28.847441075211918</v>
      </c>
      <c r="BH3868">
        <f t="shared" si="422"/>
        <v>46.281165323170399</v>
      </c>
      <c r="BI3868">
        <f t="shared" si="423"/>
        <v>46.281165323170399</v>
      </c>
      <c r="BJ3868">
        <f t="shared" si="424"/>
        <v>46.281165323170399</v>
      </c>
    </row>
    <row r="3869" spans="1:62">
      <c r="A3869">
        <v>3875</v>
      </c>
      <c r="B3869">
        <v>58400</v>
      </c>
      <c r="C3869" t="s">
        <v>652</v>
      </c>
      <c r="D3869">
        <v>2019</v>
      </c>
      <c r="E3869" t="s">
        <v>70</v>
      </c>
      <c r="F3869" t="s">
        <v>56</v>
      </c>
      <c r="G3869">
        <v>32.594000000000001</v>
      </c>
      <c r="H3869">
        <v>0.83149982499999997</v>
      </c>
      <c r="I3869">
        <v>7443644044</v>
      </c>
      <c r="J3869">
        <v>1.58</v>
      </c>
      <c r="K3869">
        <v>10.93</v>
      </c>
      <c r="L3869">
        <v>71120187421</v>
      </c>
      <c r="M3869">
        <v>1.61</v>
      </c>
      <c r="N3869">
        <v>1</v>
      </c>
      <c r="O3869">
        <v>160902000000</v>
      </c>
      <c r="P3869">
        <v>21.61604032</v>
      </c>
      <c r="Q3869">
        <v>21.697294920000001</v>
      </c>
      <c r="R3869">
        <v>2648594400</v>
      </c>
      <c r="S3869">
        <v>210159000000</v>
      </c>
      <c r="T3869">
        <v>13845410825</v>
      </c>
      <c r="U3869">
        <v>196314000000</v>
      </c>
      <c r="V3869">
        <v>2.7848896567972981</v>
      </c>
      <c r="W3869">
        <v>7.05</v>
      </c>
      <c r="X3869">
        <v>39.46</v>
      </c>
      <c r="Y3869">
        <v>0</v>
      </c>
      <c r="Z3869">
        <v>3.7917031099999998</v>
      </c>
      <c r="AA3869">
        <v>0</v>
      </c>
      <c r="AB3869" s="2">
        <v>43465</v>
      </c>
      <c r="AC3869">
        <v>1215</v>
      </c>
      <c r="AD3869">
        <f t="shared" si="425"/>
        <v>20</v>
      </c>
      <c r="AE3869">
        <v>20</v>
      </c>
      <c r="AF3869">
        <f t="shared" si="426"/>
        <v>1.6460905349794239</v>
      </c>
      <c r="AG3869">
        <v>1063.8273654513889</v>
      </c>
      <c r="AH3869">
        <v>1072.998291015625</v>
      </c>
      <c r="AI3869">
        <v>1091.3401421440969</v>
      </c>
      <c r="AJ3869">
        <v>1063.8273654513889</v>
      </c>
      <c r="AK3869">
        <v>1036.704880734708</v>
      </c>
      <c r="AL3869">
        <v>1059.241943359375</v>
      </c>
      <c r="AM3869">
        <v>1063.749355884308</v>
      </c>
      <c r="AN3869">
        <v>1027.69005568484</v>
      </c>
      <c r="AO3869">
        <v>1086.286497431216</v>
      </c>
      <c r="AP3869">
        <v>1036.704956054688</v>
      </c>
      <c r="AQ3869">
        <v>1095.3013231360389</v>
      </c>
      <c r="AR3869">
        <v>1036.704956054688</v>
      </c>
      <c r="AS3869">
        <v>1090.793878173828</v>
      </c>
      <c r="AT3869">
        <v>1081.779052734375</v>
      </c>
      <c r="AU3869">
        <v>1113.3309417724611</v>
      </c>
      <c r="AV3869">
        <v>1081.779052734375</v>
      </c>
      <c r="AW3869">
        <v>0</v>
      </c>
      <c r="AX3869">
        <v>-4.5854220920139142</v>
      </c>
      <c r="AY3869">
        <v>7.5319979941923521E-5</v>
      </c>
      <c r="AZ3869">
        <v>-4.5074446968410484</v>
      </c>
      <c r="BA3869">
        <v>7.5319979941923521E-5</v>
      </c>
      <c r="BB3869">
        <v>1016.704956054688</v>
      </c>
      <c r="BC3869">
        <v>1036.704880734708</v>
      </c>
      <c r="BD3869">
        <v>-1.929182070199786E-2</v>
      </c>
      <c r="BE3869">
        <v>1.929182070199786E-2</v>
      </c>
      <c r="BF3869">
        <f t="shared" si="420"/>
        <v>-0.16850099210597691</v>
      </c>
      <c r="BG3869">
        <f t="shared" si="421"/>
        <v>27.51277669270803</v>
      </c>
      <c r="BH3869">
        <f t="shared" si="422"/>
        <v>63.650086459256954</v>
      </c>
      <c r="BI3869">
        <f t="shared" si="423"/>
        <v>67.611267451198955</v>
      </c>
      <c r="BJ3869">
        <f t="shared" si="424"/>
        <v>85.640886087621084</v>
      </c>
    </row>
    <row r="3870" spans="1:62">
      <c r="A3870">
        <v>3876</v>
      </c>
      <c r="B3870">
        <v>58400</v>
      </c>
      <c r="C3870" t="s">
        <v>652</v>
      </c>
      <c r="D3870">
        <v>2020</v>
      </c>
      <c r="E3870" t="s">
        <v>70</v>
      </c>
      <c r="F3870" t="s">
        <v>56</v>
      </c>
      <c r="G3870">
        <v>32.064999999999998</v>
      </c>
      <c r="H3870">
        <v>1.604164441</v>
      </c>
      <c r="I3870">
        <v>6206545602</v>
      </c>
      <c r="J3870">
        <v>1.74</v>
      </c>
      <c r="K3870">
        <v>-19.39</v>
      </c>
      <c r="L3870">
        <v>57331562092</v>
      </c>
      <c r="M3870">
        <v>1.41</v>
      </c>
      <c r="N3870">
        <v>1</v>
      </c>
      <c r="O3870">
        <v>329088000000</v>
      </c>
      <c r="P3870">
        <v>53.022707850000003</v>
      </c>
      <c r="Q3870">
        <v>21.409612849999998</v>
      </c>
      <c r="R3870">
        <v>1986445800</v>
      </c>
      <c r="S3870">
        <v>213818000000</v>
      </c>
      <c r="T3870">
        <v>13910585662</v>
      </c>
      <c r="U3870">
        <v>199907000000</v>
      </c>
      <c r="V3870">
        <v>1.8302311602840351</v>
      </c>
      <c r="W3870">
        <v>6.96</v>
      </c>
      <c r="X3870">
        <v>39.46</v>
      </c>
      <c r="Y3870">
        <v>0</v>
      </c>
      <c r="Z3870">
        <v>3.1047164939999998</v>
      </c>
      <c r="AA3870">
        <v>0</v>
      </c>
      <c r="AB3870" s="2">
        <v>43830</v>
      </c>
      <c r="AC3870">
        <v>2485</v>
      </c>
      <c r="AD3870">
        <f t="shared" si="425"/>
        <v>15</v>
      </c>
      <c r="AE3870">
        <v>15</v>
      </c>
      <c r="AF3870">
        <f t="shared" si="426"/>
        <v>0.60362173038229372</v>
      </c>
      <c r="AG3870">
        <v>1990.090981223366</v>
      </c>
      <c r="AH3870">
        <v>2017.603759765625</v>
      </c>
      <c r="AI3870">
        <v>2086.3857061212711</v>
      </c>
      <c r="AJ3870">
        <v>1990.090981223366</v>
      </c>
      <c r="AK3870">
        <v>1999.262084960938</v>
      </c>
      <c r="AL3870">
        <v>1999.262084960938</v>
      </c>
      <c r="AM3870">
        <v>2035.945792941872</v>
      </c>
      <c r="AN3870">
        <v>1985.5056944680871</v>
      </c>
      <c r="AO3870">
        <v>2063.4585739275731</v>
      </c>
      <c r="AP3870">
        <v>1999.262084960938</v>
      </c>
      <c r="AQ3870">
        <v>2063.4585739275731</v>
      </c>
      <c r="AR3870">
        <v>1957.992913482386</v>
      </c>
      <c r="AS3870">
        <v>2058.873119428722</v>
      </c>
      <c r="AT3870">
        <v>2113.898681640625</v>
      </c>
      <c r="AU3870">
        <v>2164.3387803348701</v>
      </c>
      <c r="AV3870">
        <v>2008.4330207344769</v>
      </c>
      <c r="AW3870">
        <v>1</v>
      </c>
      <c r="AX3870">
        <v>9.1711037375719116</v>
      </c>
      <c r="AY3870">
        <v>0</v>
      </c>
      <c r="AZ3870">
        <v>50.44010771305193</v>
      </c>
      <c r="BA3870">
        <v>9.1711037375719116</v>
      </c>
      <c r="BB3870">
        <v>1984.262084960938</v>
      </c>
      <c r="BC3870">
        <v>1990.090981223366</v>
      </c>
      <c r="BD3870">
        <v>-2.9289596894936419E-3</v>
      </c>
      <c r="BE3870">
        <v>2.9289596894936419E-3</v>
      </c>
      <c r="BF3870">
        <f t="shared" si="420"/>
        <v>0.60416335388040299</v>
      </c>
      <c r="BG3870">
        <f t="shared" si="421"/>
        <v>96.294724897905098</v>
      </c>
      <c r="BH3870">
        <f t="shared" si="422"/>
        <v>100.88001165318406</v>
      </c>
      <c r="BI3870">
        <f t="shared" si="423"/>
        <v>128.39279263888511</v>
      </c>
      <c r="BJ3870">
        <f t="shared" si="424"/>
        <v>206.34586685248405</v>
      </c>
    </row>
    <row r="3871" spans="1:62">
      <c r="A3871">
        <v>3877</v>
      </c>
      <c r="B3871">
        <v>58400</v>
      </c>
      <c r="C3871" t="s">
        <v>652</v>
      </c>
      <c r="D3871">
        <v>2021</v>
      </c>
      <c r="E3871" t="s">
        <v>70</v>
      </c>
      <c r="F3871" t="s">
        <v>56</v>
      </c>
      <c r="G3871">
        <v>28.808</v>
      </c>
      <c r="H3871">
        <v>0.89753178600000005</v>
      </c>
      <c r="I3871">
        <v>9879827448</v>
      </c>
      <c r="J3871">
        <v>3.8</v>
      </c>
      <c r="K3871">
        <v>13.34</v>
      </c>
      <c r="L3871">
        <v>64977971322</v>
      </c>
      <c r="M3871">
        <v>1.91</v>
      </c>
      <c r="N3871">
        <v>1</v>
      </c>
      <c r="O3871">
        <v>183415000000</v>
      </c>
      <c r="P3871">
        <v>18.564611899999999</v>
      </c>
      <c r="Q3871">
        <v>21.697294920000001</v>
      </c>
      <c r="R3871">
        <v>2648594400</v>
      </c>
      <c r="S3871">
        <v>221937000000</v>
      </c>
      <c r="T3871">
        <v>15779519371</v>
      </c>
      <c r="U3871">
        <v>206157000000</v>
      </c>
      <c r="V3871">
        <v>3.1264538010174729</v>
      </c>
      <c r="W3871">
        <v>7.65</v>
      </c>
      <c r="X3871">
        <v>39.44</v>
      </c>
      <c r="Y3871">
        <v>0</v>
      </c>
      <c r="Z3871">
        <v>4.7923802970000002</v>
      </c>
      <c r="AA3871">
        <v>0</v>
      </c>
      <c r="AB3871" s="2">
        <v>44196</v>
      </c>
      <c r="AC3871">
        <v>1385</v>
      </c>
      <c r="AD3871">
        <f t="shared" si="425"/>
        <v>20</v>
      </c>
      <c r="AE3871">
        <v>20</v>
      </c>
      <c r="AF3871">
        <f t="shared" si="426"/>
        <v>1.4440433212996391</v>
      </c>
      <c r="AG3871">
        <v>1223.8689313616071</v>
      </c>
      <c r="AH3871">
        <v>1228.4873046875</v>
      </c>
      <c r="AI3871">
        <v>1242.3424246651789</v>
      </c>
      <c r="AJ3871">
        <v>1223.8689313616071</v>
      </c>
      <c r="AK3871">
        <v>1219.2504016804239</v>
      </c>
      <c r="AL3871">
        <v>1223.868774414062</v>
      </c>
      <c r="AM3871">
        <v>1251.5790108158899</v>
      </c>
      <c r="AN3871">
        <v>1210.013656213149</v>
      </c>
      <c r="AO3871">
        <v>1214.6321672046461</v>
      </c>
      <c r="AP3871">
        <v>1210.013793945312</v>
      </c>
      <c r="AQ3871">
        <v>1223.8689137233121</v>
      </c>
      <c r="AR3871">
        <v>1205.3954206859789</v>
      </c>
      <c r="AS3871">
        <v>1219.2505755406371</v>
      </c>
      <c r="AT3871">
        <v>1214.632202148438</v>
      </c>
      <c r="AU3871">
        <v>1223.868948932836</v>
      </c>
      <c r="AV3871">
        <v>1200.7770819718389</v>
      </c>
      <c r="AW3871">
        <v>1</v>
      </c>
      <c r="AX3871">
        <v>-1.5694754506512251E-4</v>
      </c>
      <c r="AY3871">
        <v>-9.2366077351118747</v>
      </c>
      <c r="AZ3871">
        <v>3.4943791888508713E-5</v>
      </c>
      <c r="BA3871">
        <v>-1.5694754506512251E-4</v>
      </c>
      <c r="BB3871">
        <v>1203.868774414062</v>
      </c>
      <c r="BC3871">
        <v>1223.8689313616071</v>
      </c>
      <c r="BD3871">
        <v>-1.6341747416771191E-2</v>
      </c>
      <c r="BE3871">
        <v>1.6341747416771191E-2</v>
      </c>
      <c r="BF3871">
        <f t="shared" si="420"/>
        <v>-0.1024705209135926</v>
      </c>
      <c r="BG3871">
        <f t="shared" si="421"/>
        <v>18.473493303571786</v>
      </c>
      <c r="BH3871">
        <f t="shared" si="422"/>
        <v>41.565354602740854</v>
      </c>
      <c r="BI3871">
        <f t="shared" si="423"/>
        <v>46.183590129910954</v>
      </c>
      <c r="BJ3871">
        <f t="shared" si="424"/>
        <v>50.801928844050963</v>
      </c>
    </row>
    <row r="3872" spans="1:62">
      <c r="A3872">
        <v>3878</v>
      </c>
      <c r="B3872">
        <v>58400</v>
      </c>
      <c r="C3872" t="s">
        <v>652</v>
      </c>
      <c r="D3872">
        <v>2022</v>
      </c>
      <c r="E3872" t="s">
        <v>70</v>
      </c>
      <c r="F3872" t="s">
        <v>56</v>
      </c>
      <c r="G3872">
        <v>35.884</v>
      </c>
      <c r="H3872">
        <v>0.59746825599999998</v>
      </c>
      <c r="I3872">
        <v>6737900636</v>
      </c>
      <c r="J3872">
        <v>0.46</v>
      </c>
      <c r="K3872">
        <v>1.51</v>
      </c>
      <c r="L3872">
        <v>65959982382</v>
      </c>
      <c r="M3872">
        <v>2.06</v>
      </c>
      <c r="N3872">
        <v>1</v>
      </c>
      <c r="O3872">
        <v>117730000000</v>
      </c>
      <c r="P3872">
        <v>17.472804579999998</v>
      </c>
      <c r="Q3872">
        <v>21.697294920000001</v>
      </c>
      <c r="R3872">
        <v>2648594400</v>
      </c>
      <c r="S3872">
        <v>222951000000</v>
      </c>
      <c r="T3872">
        <v>15476143402</v>
      </c>
      <c r="U3872">
        <v>207475000000</v>
      </c>
      <c r="V3872">
        <v>0.63931857758892496</v>
      </c>
      <c r="W3872">
        <v>7.46</v>
      </c>
      <c r="X3872">
        <v>39.44</v>
      </c>
      <c r="Y3872">
        <v>0</v>
      </c>
      <c r="Z3872">
        <v>3.2475723030000001</v>
      </c>
      <c r="AA3872">
        <v>0</v>
      </c>
      <c r="AB3872" s="2">
        <v>44561</v>
      </c>
      <c r="AC3872">
        <v>889</v>
      </c>
      <c r="AD3872">
        <f t="shared" si="425"/>
        <v>20</v>
      </c>
      <c r="AE3872">
        <v>20</v>
      </c>
      <c r="AF3872">
        <f t="shared" si="426"/>
        <v>2.2497187851518561</v>
      </c>
      <c r="AG3872">
        <v>837.29188564845504</v>
      </c>
      <c r="AH3872">
        <v>840.104736328125</v>
      </c>
      <c r="AI3872">
        <v>846.66805458068848</v>
      </c>
      <c r="AJ3872">
        <v>834.47903496878496</v>
      </c>
      <c r="AK3872">
        <v>841.98001587324154</v>
      </c>
      <c r="AL3872">
        <v>837.29193115234375</v>
      </c>
      <c r="AM3872">
        <v>844.79286670578028</v>
      </c>
      <c r="AN3872">
        <v>837.29193115234375</v>
      </c>
      <c r="AO3872">
        <v>848.54329880202533</v>
      </c>
      <c r="AP3872">
        <v>841.97998046875</v>
      </c>
      <c r="AQ3872">
        <v>851.35614951628622</v>
      </c>
      <c r="AR3872">
        <v>834.479045230721</v>
      </c>
      <c r="AS3872">
        <v>849.48091665414665</v>
      </c>
      <c r="AT3872">
        <v>853.23138427734375</v>
      </c>
      <c r="AU3872">
        <v>853.23138427734375</v>
      </c>
      <c r="AV3872">
        <v>848.54329974834729</v>
      </c>
      <c r="AW3872">
        <v>1</v>
      </c>
      <c r="AX3872">
        <v>4.5503888713938068E-5</v>
      </c>
      <c r="AY3872">
        <v>-3.5404491541157768E-5</v>
      </c>
      <c r="AZ3872">
        <v>4.6880854753184167</v>
      </c>
      <c r="BA3872">
        <v>4.5503888713938068E-5</v>
      </c>
      <c r="BB3872">
        <v>817.29193115234375</v>
      </c>
      <c r="BC3872">
        <v>837.29188564845504</v>
      </c>
      <c r="BD3872">
        <v>-2.3886478346343911E-2</v>
      </c>
      <c r="BE3872">
        <v>2.3886478346343911E-2</v>
      </c>
      <c r="BF3872">
        <f t="shared" si="420"/>
        <v>-0.40253239501056287</v>
      </c>
      <c r="BG3872">
        <f t="shared" si="421"/>
        <v>12.189019611903518</v>
      </c>
      <c r="BH3872">
        <f t="shared" si="422"/>
        <v>12.189019611903518</v>
      </c>
      <c r="BI3872">
        <f t="shared" si="423"/>
        <v>16.877114547501264</v>
      </c>
      <c r="BJ3872">
        <f t="shared" si="424"/>
        <v>18.752349308558792</v>
      </c>
    </row>
    <row r="3873" spans="1:62">
      <c r="A3873">
        <v>3879</v>
      </c>
      <c r="B3873">
        <v>58400</v>
      </c>
      <c r="C3873" t="s">
        <v>652</v>
      </c>
      <c r="D3873">
        <v>2023</v>
      </c>
      <c r="E3873" t="s">
        <v>70</v>
      </c>
      <c r="F3873" t="s">
        <v>56</v>
      </c>
      <c r="G3873">
        <v>31.347999999999999</v>
      </c>
      <c r="H3873">
        <v>0.753620348</v>
      </c>
      <c r="I3873">
        <v>6091666941</v>
      </c>
      <c r="J3873">
        <v>3.2</v>
      </c>
      <c r="K3873">
        <v>0.18</v>
      </c>
      <c r="L3873">
        <v>66077800047</v>
      </c>
      <c r="M3873">
        <v>2.3199999999999998</v>
      </c>
      <c r="N3873">
        <v>1</v>
      </c>
      <c r="O3873">
        <v>158783000000</v>
      </c>
      <c r="P3873">
        <v>26.065646040000001</v>
      </c>
      <c r="Q3873">
        <v>21.697294920000001</v>
      </c>
      <c r="R3873">
        <v>2648594400</v>
      </c>
      <c r="S3873">
        <v>230075000000</v>
      </c>
      <c r="T3873">
        <v>14606204611</v>
      </c>
      <c r="U3873">
        <v>215469000000</v>
      </c>
      <c r="V3873">
        <v>3.8529943366670678</v>
      </c>
      <c r="W3873">
        <v>6.78</v>
      </c>
      <c r="X3873">
        <v>39.47</v>
      </c>
      <c r="Y3873">
        <v>0</v>
      </c>
      <c r="Z3873">
        <v>2.827166294</v>
      </c>
      <c r="AA3873">
        <v>0</v>
      </c>
      <c r="AB3873" s="2">
        <v>44926</v>
      </c>
      <c r="AC3873">
        <v>1199</v>
      </c>
      <c r="AD3873">
        <f t="shared" si="425"/>
        <v>20</v>
      </c>
      <c r="AE3873">
        <v>20</v>
      </c>
      <c r="AF3873">
        <f t="shared" si="426"/>
        <v>1.6680567139282736</v>
      </c>
      <c r="AG3873">
        <v>1156.9194449680219</v>
      </c>
      <c r="AH3873">
        <v>1173.5166015625</v>
      </c>
      <c r="AI3873">
        <v>1322.891010912801</v>
      </c>
      <c r="AJ3873">
        <v>1152.037928322587</v>
      </c>
      <c r="AK3873">
        <v>1082.7376316847001</v>
      </c>
      <c r="AL3873">
        <v>1083.696655273438</v>
      </c>
      <c r="AM3873">
        <v>1099.0410326932381</v>
      </c>
      <c r="AN3873">
        <v>1069.3113014423741</v>
      </c>
      <c r="AO3873">
        <v>1103.836199386529</v>
      </c>
      <c r="AP3873">
        <v>1088.491821289062</v>
      </c>
      <c r="AQ3873">
        <v>1118.2215538529049</v>
      </c>
      <c r="AR3873">
        <v>1088.491821289062</v>
      </c>
      <c r="AS3873">
        <v>1120.1395433213979</v>
      </c>
      <c r="AT3873">
        <v>1104.795166015625</v>
      </c>
      <c r="AU3873">
        <v>1134.5248970455591</v>
      </c>
      <c r="AV3873">
        <v>1102.877118852404</v>
      </c>
      <c r="AW3873">
        <v>1</v>
      </c>
      <c r="AX3873">
        <v>-73.22278969458398</v>
      </c>
      <c r="AY3873">
        <v>5.7541896043619536</v>
      </c>
      <c r="AZ3873">
        <v>0.95896662909603947</v>
      </c>
      <c r="BA3873">
        <v>-73.22278969458398</v>
      </c>
      <c r="BB3873">
        <v>1063.696655273438</v>
      </c>
      <c r="BC3873">
        <v>1156.9194449680219</v>
      </c>
      <c r="BD3873">
        <v>-8.0578462139307139E-2</v>
      </c>
      <c r="BE3873">
        <v>8.0578462139307139E-2</v>
      </c>
      <c r="BF3873">
        <f t="shared" si="420"/>
        <v>-0.24638052808866673</v>
      </c>
      <c r="BG3873">
        <f t="shared" si="421"/>
        <v>170.85308259021394</v>
      </c>
      <c r="BH3873">
        <f t="shared" si="422"/>
        <v>253.57970947042691</v>
      </c>
      <c r="BI3873">
        <f t="shared" si="423"/>
        <v>253.57970947042691</v>
      </c>
      <c r="BJ3873">
        <f t="shared" si="424"/>
        <v>253.57970947042691</v>
      </c>
    </row>
    <row r="3874" spans="1:62">
      <c r="A3874">
        <v>3880</v>
      </c>
      <c r="B3874">
        <v>58400</v>
      </c>
      <c r="C3874" t="s">
        <v>652</v>
      </c>
      <c r="D3874">
        <v>2024</v>
      </c>
      <c r="E3874" t="s">
        <v>70</v>
      </c>
      <c r="F3874" t="s">
        <v>56</v>
      </c>
      <c r="J3874">
        <v>0.66</v>
      </c>
      <c r="K3874">
        <v>-30.99</v>
      </c>
      <c r="L3874">
        <v>45600000000</v>
      </c>
      <c r="N3874">
        <v>1</v>
      </c>
      <c r="P3874">
        <v>12.63</v>
      </c>
      <c r="S3874">
        <v>231600000000</v>
      </c>
      <c r="T3874">
        <v>13000000000</v>
      </c>
      <c r="U3874">
        <v>218600000000</v>
      </c>
      <c r="V3874">
        <v>1.4531092639776491</v>
      </c>
      <c r="W3874">
        <v>6.2808101880000002</v>
      </c>
      <c r="X3874">
        <v>39.47</v>
      </c>
      <c r="Y3874">
        <v>0</v>
      </c>
      <c r="Z3874">
        <v>24.04149408</v>
      </c>
      <c r="AA3874">
        <v>0</v>
      </c>
      <c r="AB3874" s="2">
        <v>45291</v>
      </c>
      <c r="AC3874">
        <v>796</v>
      </c>
      <c r="AD3874">
        <f t="shared" si="425"/>
        <v>20</v>
      </c>
      <c r="AE3874">
        <v>20</v>
      </c>
      <c r="AF3874">
        <f t="shared" si="426"/>
        <v>2.512562814070352</v>
      </c>
      <c r="AG3874">
        <v>843</v>
      </c>
      <c r="AH3874">
        <v>788</v>
      </c>
      <c r="AI3874">
        <v>843</v>
      </c>
      <c r="AJ3874">
        <v>768</v>
      </c>
      <c r="AK3874">
        <v>836.69194312796208</v>
      </c>
      <c r="AL3874">
        <v>824</v>
      </c>
      <c r="AM3874">
        <v>836.69194312796208</v>
      </c>
      <c r="AN3874">
        <v>820.09478672985779</v>
      </c>
      <c r="AO3874">
        <v>840.59720117589143</v>
      </c>
      <c r="AP3874">
        <v>830.83416748046875</v>
      </c>
      <c r="AQ3874">
        <v>846.45502139314499</v>
      </c>
      <c r="AR3874">
        <v>830.83416748046875</v>
      </c>
      <c r="AS3874">
        <v>844.50241248738087</v>
      </c>
      <c r="AT3874">
        <v>838.64459228515625</v>
      </c>
      <c r="AU3874">
        <v>855.24174952479257</v>
      </c>
      <c r="AV3874">
        <v>827.90525524774444</v>
      </c>
      <c r="AW3874">
        <v>0</v>
      </c>
      <c r="AX3874">
        <v>-19</v>
      </c>
      <c r="AY3874">
        <v>-5.8577756474933267</v>
      </c>
      <c r="AZ3874">
        <v>-1.952608890735178</v>
      </c>
      <c r="BA3874">
        <v>-5.8577756474933267</v>
      </c>
      <c r="BB3874">
        <v>810.83416748046875</v>
      </c>
      <c r="BC3874">
        <v>836.69194312796208</v>
      </c>
      <c r="BD3874">
        <v>-3.0904774283859321E-2</v>
      </c>
      <c r="BE3874">
        <v>3.0904774283859321E-2</v>
      </c>
      <c r="BF3874">
        <f t="shared" si="420"/>
        <v>-0.94386873920552672</v>
      </c>
      <c r="BG3874">
        <f t="shared" si="421"/>
        <v>75</v>
      </c>
      <c r="BH3874">
        <f t="shared" si="422"/>
        <v>75</v>
      </c>
      <c r="BI3874">
        <f t="shared" si="423"/>
        <v>78.455021393144989</v>
      </c>
      <c r="BJ3874">
        <f t="shared" si="424"/>
        <v>87.241749524792567</v>
      </c>
    </row>
    <row r="3875" spans="1:62">
      <c r="A3875">
        <v>3881</v>
      </c>
      <c r="B3875">
        <v>58430</v>
      </c>
      <c r="C3875" t="s">
        <v>653</v>
      </c>
      <c r="D3875">
        <v>2016</v>
      </c>
      <c r="E3875" t="s">
        <v>55</v>
      </c>
      <c r="F3875" t="s">
        <v>56</v>
      </c>
      <c r="G3875">
        <v>19.102</v>
      </c>
      <c r="H3875">
        <v>0.93405441700000003</v>
      </c>
      <c r="I3875">
        <v>41064088822</v>
      </c>
      <c r="J3875">
        <v>-6.05</v>
      </c>
      <c r="K3875">
        <v>-0.45</v>
      </c>
      <c r="L3875">
        <v>798007000000</v>
      </c>
      <c r="M3875">
        <v>1.6</v>
      </c>
      <c r="N3875">
        <v>1</v>
      </c>
      <c r="O3875">
        <v>178200000000</v>
      </c>
      <c r="P3875">
        <v>4.3395581180000002</v>
      </c>
      <c r="Q3875">
        <v>22.515025309999999</v>
      </c>
      <c r="R3875">
        <v>6000000000</v>
      </c>
      <c r="S3875">
        <v>405761000000</v>
      </c>
      <c r="T3875">
        <v>200803000000</v>
      </c>
      <c r="U3875">
        <v>204958000000</v>
      </c>
      <c r="V3875">
        <v>14.64573231</v>
      </c>
      <c r="W3875">
        <v>97.97</v>
      </c>
      <c r="X3875">
        <v>56.87</v>
      </c>
      <c r="Y3875">
        <v>3.51</v>
      </c>
      <c r="Z3875">
        <v>20.035367650000001</v>
      </c>
      <c r="AA3875">
        <v>0</v>
      </c>
      <c r="AB3875" s="2">
        <v>42369</v>
      </c>
      <c r="AC3875">
        <v>29700</v>
      </c>
      <c r="AD3875">
        <f t="shared" si="425"/>
        <v>1000</v>
      </c>
      <c r="AE3875">
        <v>1000</v>
      </c>
      <c r="AF3875">
        <f t="shared" si="426"/>
        <v>3.3670033670033672</v>
      </c>
      <c r="AG3875">
        <v>24913.335436369242</v>
      </c>
      <c r="AH3875">
        <v>24510.20703125</v>
      </c>
      <c r="AI3875">
        <v>24913.335436369242</v>
      </c>
      <c r="AJ3875">
        <v>24510.20703125</v>
      </c>
      <c r="AK3875">
        <v>25638.967179840689</v>
      </c>
      <c r="AL3875">
        <v>24671.458984375</v>
      </c>
      <c r="AM3875">
        <v>25638.967179840689</v>
      </c>
      <c r="AN3875">
        <v>24389.269094030838</v>
      </c>
      <c r="AO3875">
        <v>25961.469714042469</v>
      </c>
      <c r="AP3875">
        <v>25155.212890625</v>
      </c>
      <c r="AQ3875">
        <v>25961.469714042469</v>
      </c>
      <c r="AR3875">
        <v>25155.212890625</v>
      </c>
      <c r="AS3875">
        <v>25961.469090202179</v>
      </c>
      <c r="AT3875">
        <v>25921.15625</v>
      </c>
      <c r="AU3875">
        <v>26001.781930404351</v>
      </c>
      <c r="AV3875">
        <v>24348.955482115089</v>
      </c>
      <c r="AW3875">
        <v>1</v>
      </c>
      <c r="AX3875">
        <v>-241.87645199424151</v>
      </c>
      <c r="AY3875">
        <v>-483.75428921568891</v>
      </c>
      <c r="AZ3875">
        <v>-40.313464042468688</v>
      </c>
      <c r="BA3875">
        <v>-241.87645199424151</v>
      </c>
      <c r="BB3875">
        <v>23671.458984375</v>
      </c>
      <c r="BC3875">
        <v>24913.335436369242</v>
      </c>
      <c r="BD3875">
        <v>-4.9847859800471073E-2</v>
      </c>
      <c r="BE3875">
        <v>4.9847859800471073E-2</v>
      </c>
      <c r="BF3875">
        <f t="shared" si="420"/>
        <v>-6.5945223912598799E-2</v>
      </c>
      <c r="BG3875">
        <f t="shared" si="421"/>
        <v>403.12840511924151</v>
      </c>
      <c r="BH3875">
        <f t="shared" si="422"/>
        <v>1249.6980858098505</v>
      </c>
      <c r="BI3875">
        <f t="shared" si="423"/>
        <v>1572.2006200116302</v>
      </c>
      <c r="BJ3875">
        <f t="shared" si="424"/>
        <v>1652.8264482892628</v>
      </c>
    </row>
    <row r="3876" spans="1:62">
      <c r="A3876">
        <v>3882</v>
      </c>
      <c r="B3876">
        <v>58430</v>
      </c>
      <c r="C3876" t="s">
        <v>653</v>
      </c>
      <c r="D3876">
        <v>2017</v>
      </c>
      <c r="E3876" t="s">
        <v>55</v>
      </c>
      <c r="F3876" t="s">
        <v>56</v>
      </c>
      <c r="G3876">
        <v>25.672999999999998</v>
      </c>
      <c r="H3876">
        <v>0.89323524399999998</v>
      </c>
      <c r="I3876">
        <v>24391810966</v>
      </c>
      <c r="J3876">
        <v>5.17</v>
      </c>
      <c r="K3876">
        <v>14.29</v>
      </c>
      <c r="L3876">
        <v>912060000000</v>
      </c>
      <c r="M3876">
        <v>1.37</v>
      </c>
      <c r="N3876">
        <v>1</v>
      </c>
      <c r="O3876">
        <v>171000000000</v>
      </c>
      <c r="P3876">
        <v>7.0105495749999998</v>
      </c>
      <c r="Q3876">
        <v>22.227343229999999</v>
      </c>
      <c r="R3876">
        <v>4500000000</v>
      </c>
      <c r="S3876">
        <v>426748000000</v>
      </c>
      <c r="T3876">
        <v>210186000000</v>
      </c>
      <c r="U3876">
        <v>216562000000</v>
      </c>
      <c r="V3876">
        <v>5.6616477522224056</v>
      </c>
      <c r="W3876">
        <v>97.06</v>
      </c>
      <c r="X3876">
        <v>56.87</v>
      </c>
      <c r="Y3876">
        <v>6.28</v>
      </c>
      <c r="Z3876">
        <v>11.2631999</v>
      </c>
      <c r="AA3876">
        <v>0</v>
      </c>
      <c r="AB3876" s="2">
        <v>42735</v>
      </c>
      <c r="AC3876">
        <v>28500</v>
      </c>
      <c r="AD3876">
        <f t="shared" si="425"/>
        <v>750</v>
      </c>
      <c r="AE3876">
        <v>750</v>
      </c>
      <c r="AF3876">
        <f t="shared" si="426"/>
        <v>2.6315789473684212</v>
      </c>
      <c r="AG3876">
        <v>24356.94140625</v>
      </c>
      <c r="AH3876">
        <v>24356.94140625</v>
      </c>
      <c r="AI3876">
        <v>24613.780858688489</v>
      </c>
      <c r="AJ3876">
        <v>23971.682227592271</v>
      </c>
      <c r="AK3876">
        <v>23468.10934768357</v>
      </c>
      <c r="AL3876">
        <v>23843.265625</v>
      </c>
      <c r="AM3876">
        <v>24010.001748251751</v>
      </c>
      <c r="AN3876">
        <v>23468.10934768357</v>
      </c>
      <c r="AO3876">
        <v>23343.052969858159</v>
      </c>
      <c r="AP3876">
        <v>23509.7890625</v>
      </c>
      <c r="AQ3876">
        <v>23801.57722462323</v>
      </c>
      <c r="AR3876">
        <v>23343.052969858159</v>
      </c>
      <c r="AS3876">
        <v>23426.42273995536</v>
      </c>
      <c r="AT3876">
        <v>23343.0546875</v>
      </c>
      <c r="AU3876">
        <v>23676.52689732143</v>
      </c>
      <c r="AV3876">
        <v>23218.002608816969</v>
      </c>
      <c r="AW3876">
        <v>1</v>
      </c>
      <c r="AX3876">
        <v>-513.67578125</v>
      </c>
      <c r="AY3876">
        <v>41.679714816429623</v>
      </c>
      <c r="AZ3876">
        <v>1.7176418405142611E-3</v>
      </c>
      <c r="BA3876">
        <v>-513.67578125</v>
      </c>
      <c r="BB3876">
        <v>23093.265625</v>
      </c>
      <c r="BC3876">
        <v>24356.94140625</v>
      </c>
      <c r="BD3876">
        <v>-5.1881546216050768E-2</v>
      </c>
      <c r="BE3876">
        <v>5.1881546216050768E-2</v>
      </c>
      <c r="BF3876">
        <f t="shared" si="420"/>
        <v>-0.10676558531030023</v>
      </c>
      <c r="BG3876">
        <f t="shared" si="421"/>
        <v>642.09863109621801</v>
      </c>
      <c r="BH3876">
        <f t="shared" si="422"/>
        <v>1145.671511004919</v>
      </c>
      <c r="BI3876">
        <f t="shared" si="423"/>
        <v>1270.7278888303299</v>
      </c>
      <c r="BJ3876">
        <f t="shared" si="424"/>
        <v>1395.7782498715205</v>
      </c>
    </row>
    <row r="3877" spans="1:62">
      <c r="A3877">
        <v>3883</v>
      </c>
      <c r="B3877">
        <v>58430</v>
      </c>
      <c r="C3877" t="s">
        <v>653</v>
      </c>
      <c r="D3877">
        <v>2018</v>
      </c>
      <c r="E3877" t="s">
        <v>55</v>
      </c>
      <c r="F3877" t="s">
        <v>56</v>
      </c>
      <c r="G3877">
        <v>27.766999999999999</v>
      </c>
      <c r="H3877">
        <v>0.79196923399999997</v>
      </c>
      <c r="I3877">
        <v>17751240571</v>
      </c>
      <c r="J3877">
        <v>6.43</v>
      </c>
      <c r="K3877">
        <v>3.1</v>
      </c>
      <c r="L3877">
        <v>940305000000</v>
      </c>
      <c r="M3877">
        <v>1.4</v>
      </c>
      <c r="N3877">
        <v>1</v>
      </c>
      <c r="O3877">
        <v>124200000000</v>
      </c>
      <c r="P3877">
        <v>6.9966940900000001</v>
      </c>
      <c r="Q3877">
        <v>21.821878130000002</v>
      </c>
      <c r="R3877">
        <v>3000000000</v>
      </c>
      <c r="S3877">
        <v>454197000000</v>
      </c>
      <c r="T3877">
        <v>235510000000</v>
      </c>
      <c r="U3877">
        <v>218687000000</v>
      </c>
      <c r="V3877">
        <v>0.98124324673765484</v>
      </c>
      <c r="W3877">
        <v>107.69</v>
      </c>
      <c r="X3877">
        <v>56.87</v>
      </c>
      <c r="Y3877">
        <v>2.83</v>
      </c>
      <c r="Z3877">
        <v>8.1171905829999993</v>
      </c>
      <c r="AA3877">
        <v>0</v>
      </c>
      <c r="AB3877" s="2">
        <v>43100</v>
      </c>
      <c r="AC3877">
        <v>20700</v>
      </c>
      <c r="AD3877">
        <f t="shared" si="425"/>
        <v>500</v>
      </c>
      <c r="AE3877">
        <v>500</v>
      </c>
      <c r="AF3877">
        <f t="shared" si="426"/>
        <v>2.4154589371980677</v>
      </c>
      <c r="AG3877">
        <v>17643.89394435037</v>
      </c>
      <c r="AH3877">
        <v>17819.455078125</v>
      </c>
      <c r="AI3877">
        <v>18038.90649534329</v>
      </c>
      <c r="AJ3877">
        <v>17556.113377463051</v>
      </c>
      <c r="AK3877">
        <v>17208.2423900463</v>
      </c>
      <c r="AL3877">
        <v>17336.662109375</v>
      </c>
      <c r="AM3877">
        <v>17422.275255594141</v>
      </c>
      <c r="AN3877">
        <v>17079.822670717589</v>
      </c>
      <c r="AO3877">
        <v>17122.629176980201</v>
      </c>
      <c r="AP3877">
        <v>17293.85546875</v>
      </c>
      <c r="AQ3877">
        <v>17550.6949064047</v>
      </c>
      <c r="AR3877">
        <v>17122.629176980201</v>
      </c>
      <c r="AS3877">
        <v>17379.470514112902</v>
      </c>
      <c r="AT3877">
        <v>17251.05078125</v>
      </c>
      <c r="AU3877">
        <v>17379.470514112902</v>
      </c>
      <c r="AV3877">
        <v>17208.24420362903</v>
      </c>
      <c r="AW3877">
        <v>1</v>
      </c>
      <c r="AX3877">
        <v>-307.23183497536962</v>
      </c>
      <c r="AY3877">
        <v>85.613078703700012</v>
      </c>
      <c r="AZ3877">
        <v>128.42160426979899</v>
      </c>
      <c r="BA3877">
        <v>-307.23183497536962</v>
      </c>
      <c r="BB3877">
        <v>16836.662109375</v>
      </c>
      <c r="BC3877">
        <v>17643.89394435037</v>
      </c>
      <c r="BD3877">
        <v>-4.5751342505311737E-2</v>
      </c>
      <c r="BE3877">
        <v>4.5751342505311737E-2</v>
      </c>
      <c r="BF3877">
        <f t="shared" si="420"/>
        <v>-0.20803087646990182</v>
      </c>
      <c r="BG3877">
        <f t="shared" si="421"/>
        <v>482.79311788023915</v>
      </c>
      <c r="BH3877">
        <f t="shared" si="422"/>
        <v>959.0838246257008</v>
      </c>
      <c r="BI3877">
        <f t="shared" si="423"/>
        <v>959.0838246257008</v>
      </c>
      <c r="BJ3877">
        <f t="shared" si="424"/>
        <v>959.0838246257008</v>
      </c>
    </row>
    <row r="3878" spans="1:62">
      <c r="A3878">
        <v>3884</v>
      </c>
      <c r="B3878">
        <v>58430</v>
      </c>
      <c r="C3878" t="s">
        <v>653</v>
      </c>
      <c r="D3878">
        <v>2019</v>
      </c>
      <c r="E3878" t="s">
        <v>55</v>
      </c>
      <c r="F3878" t="s">
        <v>56</v>
      </c>
      <c r="G3878">
        <v>93.094999999999999</v>
      </c>
      <c r="H3878">
        <v>0.76464801599999999</v>
      </c>
      <c r="I3878">
        <v>9977353189</v>
      </c>
      <c r="J3878">
        <v>10.84</v>
      </c>
      <c r="K3878">
        <v>-2.5099999999999998</v>
      </c>
      <c r="L3878">
        <v>916745000000</v>
      </c>
      <c r="M3878">
        <v>1.52</v>
      </c>
      <c r="N3878">
        <v>1</v>
      </c>
      <c r="O3878">
        <v>102600000000</v>
      </c>
      <c r="P3878">
        <v>10.283288369999999</v>
      </c>
      <c r="Q3878">
        <v>21.598734570000001</v>
      </c>
      <c r="R3878">
        <v>2400000000</v>
      </c>
      <c r="S3878">
        <v>503428000000</v>
      </c>
      <c r="T3878">
        <v>282345000000</v>
      </c>
      <c r="U3878">
        <v>221083000000</v>
      </c>
      <c r="V3878">
        <v>1.095629827104492</v>
      </c>
      <c r="W3878">
        <v>127.71</v>
      </c>
      <c r="X3878">
        <v>56.87</v>
      </c>
      <c r="Y3878">
        <v>2.11</v>
      </c>
      <c r="Z3878">
        <v>4.5129445449999999</v>
      </c>
      <c r="AA3878">
        <v>0</v>
      </c>
      <c r="AB3878" s="2">
        <v>43465</v>
      </c>
      <c r="AC3878">
        <v>17100</v>
      </c>
      <c r="AD3878">
        <f t="shared" si="425"/>
        <v>400</v>
      </c>
      <c r="AE3878">
        <v>400</v>
      </c>
      <c r="AF3878">
        <f t="shared" si="426"/>
        <v>2.3391812865497075</v>
      </c>
      <c r="AG3878">
        <v>15594.71707993659</v>
      </c>
      <c r="AH3878">
        <v>15504.833984375</v>
      </c>
      <c r="AI3878">
        <v>15594.71707993659</v>
      </c>
      <c r="AJ3878">
        <v>15235.18469769022</v>
      </c>
      <c r="AK3878">
        <v>14966.58725386056</v>
      </c>
      <c r="AL3878">
        <v>15010.4775390625</v>
      </c>
      <c r="AM3878">
        <v>15229.928965072189</v>
      </c>
      <c r="AN3878">
        <v>14966.58725386056</v>
      </c>
      <c r="AO3878">
        <v>15054.367482473421</v>
      </c>
      <c r="AP3878">
        <v>14966.5869140625</v>
      </c>
      <c r="AQ3878">
        <v>15186.03833508981</v>
      </c>
      <c r="AR3878">
        <v>14878.806345651579</v>
      </c>
      <c r="AS3878">
        <v>15054.3671875</v>
      </c>
      <c r="AT3878">
        <v>15054.3671875</v>
      </c>
      <c r="AU3878">
        <v>15273.81860422741</v>
      </c>
      <c r="AV3878">
        <v>15054.3671875</v>
      </c>
      <c r="AW3878">
        <v>0</v>
      </c>
      <c r="AX3878">
        <v>-584.23954087409038</v>
      </c>
      <c r="AY3878">
        <v>-3.3979805994022172E-4</v>
      </c>
      <c r="AZ3878">
        <v>-2.9497342075046618E-4</v>
      </c>
      <c r="BA3878">
        <v>-3.3979805994022172E-4</v>
      </c>
      <c r="BB3878">
        <v>14566.5869140625</v>
      </c>
      <c r="BC3878">
        <v>14966.58725386056</v>
      </c>
      <c r="BD3878">
        <v>-2.6726222418867181E-2</v>
      </c>
      <c r="BE3878">
        <v>2.6726222418867181E-2</v>
      </c>
      <c r="BF3878">
        <f t="shared" si="420"/>
        <v>-0.23535242378254687</v>
      </c>
      <c r="BG3878">
        <f t="shared" si="421"/>
        <v>359.53238224637062</v>
      </c>
      <c r="BH3878">
        <f t="shared" si="422"/>
        <v>628.12982607603044</v>
      </c>
      <c r="BI3878">
        <f t="shared" si="423"/>
        <v>715.91073428501113</v>
      </c>
      <c r="BJ3878">
        <f t="shared" si="424"/>
        <v>715.91073428501113</v>
      </c>
    </row>
    <row r="3879" spans="1:62">
      <c r="A3879">
        <v>3885</v>
      </c>
      <c r="B3879">
        <v>58430</v>
      </c>
      <c r="C3879" t="s">
        <v>653</v>
      </c>
      <c r="D3879">
        <v>2020</v>
      </c>
      <c r="E3879" t="s">
        <v>55</v>
      </c>
      <c r="F3879" t="s">
        <v>56</v>
      </c>
      <c r="G3879">
        <v>42.110999999999997</v>
      </c>
      <c r="H3879">
        <v>0.74681791099999995</v>
      </c>
      <c r="I3879">
        <v>16923040435</v>
      </c>
      <c r="J3879">
        <v>-3.58</v>
      </c>
      <c r="K3879">
        <v>-1.03</v>
      </c>
      <c r="L3879">
        <v>907319000000</v>
      </c>
      <c r="M3879">
        <v>1.57</v>
      </c>
      <c r="N3879">
        <v>1</v>
      </c>
      <c r="O3879">
        <v>104400000000</v>
      </c>
      <c r="P3879">
        <v>6.1691042100000004</v>
      </c>
      <c r="Q3879">
        <v>21.821878130000002</v>
      </c>
      <c r="R3879">
        <v>3000000000</v>
      </c>
      <c r="S3879">
        <v>485429000000</v>
      </c>
      <c r="T3879">
        <v>258127000000</v>
      </c>
      <c r="U3879">
        <v>227302000000</v>
      </c>
      <c r="V3879">
        <v>2.8129706942641448</v>
      </c>
      <c r="W3879">
        <v>113.56</v>
      </c>
      <c r="X3879">
        <v>56.87</v>
      </c>
      <c r="Y3879">
        <v>1.4</v>
      </c>
      <c r="Z3879">
        <v>7.4451788519999997</v>
      </c>
      <c r="AA3879">
        <v>0</v>
      </c>
      <c r="AB3879" s="2">
        <v>43830</v>
      </c>
      <c r="AC3879">
        <v>17400</v>
      </c>
      <c r="AD3879">
        <f t="shared" si="425"/>
        <v>500</v>
      </c>
      <c r="AE3879">
        <v>500</v>
      </c>
      <c r="AF3879">
        <f t="shared" si="426"/>
        <v>2.8735632183908044</v>
      </c>
      <c r="AG3879">
        <v>15055.419176085201</v>
      </c>
      <c r="AH3879">
        <v>15594.7177734375</v>
      </c>
      <c r="AI3879">
        <v>15729.542422775579</v>
      </c>
      <c r="AJ3879">
        <v>15055.419176085201</v>
      </c>
      <c r="AK3879">
        <v>15459.89374069941</v>
      </c>
      <c r="AL3879">
        <v>15100.361328125</v>
      </c>
      <c r="AM3879">
        <v>15639.659946986611</v>
      </c>
      <c r="AN3879">
        <v>14920.5951218378</v>
      </c>
      <c r="AO3879">
        <v>16089.0746998717</v>
      </c>
      <c r="AP3879">
        <v>15325.068359375</v>
      </c>
      <c r="AQ3879">
        <v>16089.0746998717</v>
      </c>
      <c r="AR3879">
        <v>15100.36061217009</v>
      </c>
      <c r="AS3879">
        <v>16089.0751953125</v>
      </c>
      <c r="AT3879">
        <v>16089.0751953125</v>
      </c>
      <c r="AU3879">
        <v>16268.84139861208</v>
      </c>
      <c r="AV3879">
        <v>15684.601237888441</v>
      </c>
      <c r="AW3879">
        <v>1</v>
      </c>
      <c r="AX3879">
        <v>44.942152039799112</v>
      </c>
      <c r="AY3879">
        <v>-134.82538132440999</v>
      </c>
      <c r="AZ3879">
        <v>4.9544079956831411E-4</v>
      </c>
      <c r="BA3879">
        <v>44.942152039799112</v>
      </c>
      <c r="BB3879">
        <v>14600.361328125</v>
      </c>
      <c r="BC3879">
        <v>15055.419176085201</v>
      </c>
      <c r="BD3879">
        <v>-3.0225518309250271E-2</v>
      </c>
      <c r="BE3879">
        <v>3.0225518309250271E-2</v>
      </c>
      <c r="BF3879">
        <f t="shared" si="420"/>
        <v>-0.25318223674316942</v>
      </c>
      <c r="BG3879">
        <f t="shared" si="421"/>
        <v>674.12324669037844</v>
      </c>
      <c r="BH3879">
        <f t="shared" si="422"/>
        <v>808.9473009377798</v>
      </c>
      <c r="BI3879">
        <f t="shared" si="423"/>
        <v>1168.4795780339009</v>
      </c>
      <c r="BJ3879">
        <f t="shared" si="424"/>
        <v>1348.24627677428</v>
      </c>
    </row>
    <row r="3880" spans="1:62">
      <c r="A3880">
        <v>3886</v>
      </c>
      <c r="B3880">
        <v>58430</v>
      </c>
      <c r="C3880" t="s">
        <v>653</v>
      </c>
      <c r="D3880">
        <v>2021</v>
      </c>
      <c r="E3880" t="s">
        <v>55</v>
      </c>
      <c r="F3880" t="s">
        <v>56</v>
      </c>
      <c r="G3880">
        <v>6.0810000000000004</v>
      </c>
      <c r="H3880">
        <v>1.0129221669999999</v>
      </c>
      <c r="I3880">
        <v>143279000000</v>
      </c>
      <c r="J3880">
        <v>20.81</v>
      </c>
      <c r="K3880">
        <v>48.49</v>
      </c>
      <c r="L3880">
        <v>1347270000000</v>
      </c>
      <c r="M3880">
        <v>3.95</v>
      </c>
      <c r="N3880">
        <v>1</v>
      </c>
      <c r="O3880">
        <v>330000000000</v>
      </c>
      <c r="P3880">
        <v>2.303198654</v>
      </c>
      <c r="Q3880">
        <v>22.515025309999999</v>
      </c>
      <c r="R3880">
        <v>6000000000</v>
      </c>
      <c r="S3880">
        <v>586433000000</v>
      </c>
      <c r="T3880">
        <v>264011000000</v>
      </c>
      <c r="U3880">
        <v>322422000000</v>
      </c>
      <c r="V3880">
        <v>41.847410053585101</v>
      </c>
      <c r="W3880">
        <v>81.88</v>
      </c>
      <c r="X3880">
        <v>56.87</v>
      </c>
      <c r="Y3880">
        <v>2.67</v>
      </c>
      <c r="Z3880">
        <v>44.438344780000001</v>
      </c>
      <c r="AA3880">
        <v>0</v>
      </c>
      <c r="AB3880" s="2">
        <v>44196</v>
      </c>
      <c r="AC3880">
        <v>55000</v>
      </c>
      <c r="AD3880">
        <f t="shared" si="425"/>
        <v>1000</v>
      </c>
      <c r="AE3880">
        <v>1000</v>
      </c>
      <c r="AF3880">
        <f t="shared" si="426"/>
        <v>1.8181818181818181</v>
      </c>
      <c r="AG3880">
        <v>51202.507227267597</v>
      </c>
      <c r="AH3880">
        <v>51295.09765625</v>
      </c>
      <c r="AI3880">
        <v>51480.278514214799</v>
      </c>
      <c r="AJ3880">
        <v>51017.326369302798</v>
      </c>
      <c r="AK3880">
        <v>51295.098242540691</v>
      </c>
      <c r="AL3880">
        <v>51202.5078125</v>
      </c>
      <c r="AM3880">
        <v>51665.45996270344</v>
      </c>
      <c r="AN3880">
        <v>50739.555662296567</v>
      </c>
      <c r="AO3880">
        <v>50554.374802215192</v>
      </c>
      <c r="AP3880">
        <v>51202.5078125</v>
      </c>
      <c r="AQ3880">
        <v>51758.050392744117</v>
      </c>
      <c r="AR3880">
        <v>50554.374802215192</v>
      </c>
      <c r="AS3880">
        <v>51109.919147727269</v>
      </c>
      <c r="AT3880">
        <v>50924.73828125</v>
      </c>
      <c r="AU3880">
        <v>51387.690447443179</v>
      </c>
      <c r="AV3880">
        <v>50739.557414772717</v>
      </c>
      <c r="AW3880">
        <v>1</v>
      </c>
      <c r="AX3880">
        <v>5.8523240295471624E-4</v>
      </c>
      <c r="AY3880">
        <v>-92.59043004069099</v>
      </c>
      <c r="AZ3880">
        <v>370.36347903480782</v>
      </c>
      <c r="BA3880">
        <v>5.8523240295471624E-4</v>
      </c>
      <c r="BB3880">
        <v>50202.5078125</v>
      </c>
      <c r="BC3880">
        <v>51202.507227267597</v>
      </c>
      <c r="BD3880">
        <v>-1.9530282185772602E-2</v>
      </c>
      <c r="BE3880">
        <v>1.9530282185772602E-2</v>
      </c>
      <c r="BF3880">
        <f t="shared" si="420"/>
        <v>1.2922192305003299E-2</v>
      </c>
      <c r="BG3880">
        <f t="shared" si="421"/>
        <v>462.95214491200022</v>
      </c>
      <c r="BH3880">
        <f t="shared" si="422"/>
        <v>925.90430040687352</v>
      </c>
      <c r="BI3880">
        <f t="shared" si="423"/>
        <v>1203.6755905289247</v>
      </c>
      <c r="BJ3880">
        <f t="shared" si="424"/>
        <v>1203.6755905289247</v>
      </c>
    </row>
    <row r="3881" spans="1:62">
      <c r="A3881">
        <v>3887</v>
      </c>
      <c r="B3881">
        <v>58430</v>
      </c>
      <c r="C3881" t="s">
        <v>653</v>
      </c>
      <c r="D3881">
        <v>2022</v>
      </c>
      <c r="E3881" t="s">
        <v>55</v>
      </c>
      <c r="F3881" t="s">
        <v>56</v>
      </c>
      <c r="G3881">
        <v>22.896000000000001</v>
      </c>
      <c r="H3881">
        <v>0.72954071399999998</v>
      </c>
      <c r="I3881">
        <v>38220208854</v>
      </c>
      <c r="J3881">
        <v>-5.44</v>
      </c>
      <c r="K3881">
        <v>-10.77</v>
      </c>
      <c r="L3881">
        <v>1202120000000</v>
      </c>
      <c r="M3881">
        <v>3.93</v>
      </c>
      <c r="N3881">
        <v>1</v>
      </c>
      <c r="O3881">
        <v>193200000000</v>
      </c>
      <c r="P3881">
        <v>5.0549174319999999</v>
      </c>
      <c r="Q3881">
        <v>22.38149391</v>
      </c>
      <c r="R3881">
        <v>5250000000</v>
      </c>
      <c r="S3881">
        <v>554542000000</v>
      </c>
      <c r="T3881">
        <v>211361000000</v>
      </c>
      <c r="U3881">
        <v>343181000000</v>
      </c>
      <c r="V3881">
        <v>6.4384564328736884</v>
      </c>
      <c r="W3881">
        <v>61.59</v>
      </c>
      <c r="X3881">
        <v>57.25</v>
      </c>
      <c r="Y3881">
        <v>1.1399999999999999</v>
      </c>
      <c r="Z3881">
        <v>11.137041050000001</v>
      </c>
      <c r="AA3881">
        <v>0</v>
      </c>
      <c r="AB3881" s="2">
        <v>44561</v>
      </c>
      <c r="AC3881">
        <v>32200</v>
      </c>
      <c r="AD3881">
        <f t="shared" si="425"/>
        <v>875</v>
      </c>
      <c r="AE3881">
        <v>875</v>
      </c>
      <c r="AF3881">
        <f t="shared" si="426"/>
        <v>2.7173913043478262</v>
      </c>
      <c r="AG3881">
        <v>32288.807686638251</v>
      </c>
      <c r="AH3881">
        <v>32477.35546875</v>
      </c>
      <c r="AI3881">
        <v>32807.314087445578</v>
      </c>
      <c r="AJ3881">
        <v>32005.98601347061</v>
      </c>
      <c r="AK3881">
        <v>33420.092434512873</v>
      </c>
      <c r="AL3881">
        <v>32053.12109375</v>
      </c>
      <c r="AM3881">
        <v>33514.366320082721</v>
      </c>
      <c r="AN3881">
        <v>32005.98415096508</v>
      </c>
      <c r="AO3881">
        <v>32618.76727659945</v>
      </c>
      <c r="AP3881">
        <v>33891.46484375</v>
      </c>
      <c r="AQ3881">
        <v>34645.655994654036</v>
      </c>
      <c r="AR3881">
        <v>31676.028337969401</v>
      </c>
      <c r="AS3881">
        <v>34362.834284855773</v>
      </c>
      <c r="AT3881">
        <v>33090.13671875</v>
      </c>
      <c r="AU3881">
        <v>34881.340700676643</v>
      </c>
      <c r="AV3881">
        <v>33090.13671875</v>
      </c>
      <c r="AW3881">
        <v>1</v>
      </c>
      <c r="AX3881">
        <v>-235.68659288825069</v>
      </c>
      <c r="AY3881">
        <v>471.3724092371267</v>
      </c>
      <c r="AZ3881">
        <v>471.36944215054967</v>
      </c>
      <c r="BA3881">
        <v>-235.68659288825069</v>
      </c>
      <c r="BB3881">
        <v>31178.12109375</v>
      </c>
      <c r="BC3881">
        <v>32288.807686638251</v>
      </c>
      <c r="BD3881">
        <v>-3.4398501290831961E-2</v>
      </c>
      <c r="BE3881">
        <v>3.4398501290831961E-2</v>
      </c>
      <c r="BF3881">
        <f t="shared" si="420"/>
        <v>-0.27045922581157061</v>
      </c>
      <c r="BG3881">
        <f t="shared" si="421"/>
        <v>801.32807397496799</v>
      </c>
      <c r="BH3881">
        <f t="shared" si="422"/>
        <v>1508.3821691176418</v>
      </c>
      <c r="BI3881">
        <f t="shared" si="423"/>
        <v>2969.6276566846354</v>
      </c>
      <c r="BJ3881">
        <f t="shared" si="424"/>
        <v>3205.3123627072418</v>
      </c>
    </row>
    <row r="3882" spans="1:62">
      <c r="A3882">
        <v>3888</v>
      </c>
      <c r="B3882">
        <v>58470</v>
      </c>
      <c r="C3882" t="s">
        <v>654</v>
      </c>
      <c r="D3882">
        <v>2016</v>
      </c>
      <c r="E3882" t="s">
        <v>70</v>
      </c>
      <c r="F3882" t="s">
        <v>56</v>
      </c>
      <c r="G3882">
        <v>38.414000000000001</v>
      </c>
      <c r="H3882">
        <v>3.121808261</v>
      </c>
      <c r="I3882">
        <v>39316220138</v>
      </c>
      <c r="J3882">
        <v>15.07</v>
      </c>
      <c r="K3882">
        <v>13.38</v>
      </c>
      <c r="L3882">
        <v>112789000000</v>
      </c>
      <c r="M3882">
        <v>0.95</v>
      </c>
      <c r="N3882">
        <v>1</v>
      </c>
      <c r="O3882">
        <v>660757000000</v>
      </c>
      <c r="P3882">
        <v>16.806212219999999</v>
      </c>
      <c r="Q3882">
        <v>23.333124430000002</v>
      </c>
      <c r="R3882">
        <v>13597128000</v>
      </c>
      <c r="S3882">
        <v>216718000000</v>
      </c>
      <c r="T3882">
        <v>15797462049</v>
      </c>
      <c r="U3882">
        <v>200921000000</v>
      </c>
      <c r="V3882">
        <v>10.24679774</v>
      </c>
      <c r="W3882">
        <v>7.86</v>
      </c>
      <c r="X3882">
        <v>34.659999999999997</v>
      </c>
      <c r="Y3882">
        <v>21.2</v>
      </c>
      <c r="Z3882">
        <v>19.56799943</v>
      </c>
      <c r="AA3882">
        <v>1</v>
      </c>
      <c r="AB3882" s="2">
        <v>42369</v>
      </c>
      <c r="AC3882">
        <v>43350</v>
      </c>
      <c r="AD3882">
        <f t="shared" si="425"/>
        <v>900</v>
      </c>
      <c r="AE3882">
        <v>900</v>
      </c>
      <c r="AF3882">
        <f t="shared" si="426"/>
        <v>2.0761245674740483</v>
      </c>
      <c r="AG3882">
        <v>36850.419637090978</v>
      </c>
      <c r="AH3882">
        <v>37452.41015625</v>
      </c>
      <c r="AI3882">
        <v>37452.41015625</v>
      </c>
      <c r="AJ3882">
        <v>36850.419637090978</v>
      </c>
      <c r="AK3882">
        <v>36807.417288011697</v>
      </c>
      <c r="AL3882">
        <v>36764.41796875</v>
      </c>
      <c r="AM3882">
        <v>37065.413203581869</v>
      </c>
      <c r="AN3882">
        <v>36334.424776133041</v>
      </c>
      <c r="AO3882">
        <v>36549.420875726748</v>
      </c>
      <c r="AP3882">
        <v>36979.4140625</v>
      </c>
      <c r="AQ3882">
        <v>36979.4140625</v>
      </c>
      <c r="AR3882">
        <v>36334.424282340107</v>
      </c>
      <c r="AS3882">
        <v>37710.399480698528</v>
      </c>
      <c r="AT3882">
        <v>36549.41796875</v>
      </c>
      <c r="AU3882">
        <v>37710.399480698528</v>
      </c>
      <c r="AV3882">
        <v>36377.420707720587</v>
      </c>
      <c r="AW3882">
        <v>1</v>
      </c>
      <c r="AX3882">
        <v>-86.001668340977631</v>
      </c>
      <c r="AY3882">
        <v>171.99677448830329</v>
      </c>
      <c r="AZ3882">
        <v>-2.906976747908629E-3</v>
      </c>
      <c r="BA3882">
        <v>-86.001668340977631</v>
      </c>
      <c r="BB3882">
        <v>35864.41796875</v>
      </c>
      <c r="BC3882">
        <v>36850.419637090978</v>
      </c>
      <c r="BD3882">
        <v>-2.6756864047988729E-2</v>
      </c>
      <c r="BE3882">
        <v>2.6756864047988729E-2</v>
      </c>
      <c r="BF3882">
        <f t="shared" si="420"/>
        <v>2.1218172925183878</v>
      </c>
      <c r="BG3882">
        <f t="shared" si="421"/>
        <v>601.99051915902237</v>
      </c>
      <c r="BH3882">
        <f t="shared" si="422"/>
        <v>1117.9853801169593</v>
      </c>
      <c r="BI3882">
        <f t="shared" si="423"/>
        <v>1117.9858739098927</v>
      </c>
      <c r="BJ3882">
        <f t="shared" si="424"/>
        <v>1375.975198358421</v>
      </c>
    </row>
    <row r="3883" spans="1:62">
      <c r="A3883">
        <v>3889</v>
      </c>
      <c r="B3883">
        <v>58470</v>
      </c>
      <c r="C3883" t="s">
        <v>654</v>
      </c>
      <c r="D3883">
        <v>2017</v>
      </c>
      <c r="E3883" t="s">
        <v>70</v>
      </c>
      <c r="F3883" t="s">
        <v>56</v>
      </c>
      <c r="G3883">
        <v>37.430999999999997</v>
      </c>
      <c r="H3883">
        <v>3.6309660340000001</v>
      </c>
      <c r="I3883">
        <v>49156999398</v>
      </c>
      <c r="J3883">
        <v>13.73</v>
      </c>
      <c r="K3883">
        <v>25.47</v>
      </c>
      <c r="L3883">
        <v>141511000000</v>
      </c>
      <c r="M3883">
        <v>0.81</v>
      </c>
      <c r="N3883">
        <v>1</v>
      </c>
      <c r="O3883">
        <v>876436000000</v>
      </c>
      <c r="P3883">
        <v>17.829328189999998</v>
      </c>
      <c r="Q3883">
        <v>23.438484949999999</v>
      </c>
      <c r="R3883">
        <v>15107920000</v>
      </c>
      <c r="S3883">
        <v>246484000000</v>
      </c>
      <c r="T3883">
        <v>18537507028</v>
      </c>
      <c r="U3883">
        <v>227946000000</v>
      </c>
      <c r="V3883">
        <v>13.45056017041524</v>
      </c>
      <c r="W3883">
        <v>8.1300000000000008</v>
      </c>
      <c r="X3883">
        <v>34.659999999999997</v>
      </c>
      <c r="Y3883">
        <v>31.37</v>
      </c>
      <c r="Z3883">
        <v>21.565194999999999</v>
      </c>
      <c r="AA3883">
        <v>1</v>
      </c>
      <c r="AB3883" s="2">
        <v>42735</v>
      </c>
      <c r="AC3883">
        <v>57500</v>
      </c>
      <c r="AD3883">
        <f t="shared" si="425"/>
        <v>1000</v>
      </c>
      <c r="AE3883">
        <v>1000</v>
      </c>
      <c r="AF3883">
        <f t="shared" si="426"/>
        <v>1.7391304347826086</v>
      </c>
      <c r="AG3883">
        <v>52613.842312606474</v>
      </c>
      <c r="AH3883">
        <v>52435.1875</v>
      </c>
      <c r="AI3883">
        <v>52703.16971890971</v>
      </c>
      <c r="AJ3883">
        <v>50023.347529812607</v>
      </c>
      <c r="AK3883">
        <v>49526.74290254237</v>
      </c>
      <c r="AL3883">
        <v>51809.890625</v>
      </c>
      <c r="AM3883">
        <v>52336.770868644067</v>
      </c>
      <c r="AN3883">
        <v>49438.929528601693</v>
      </c>
      <c r="AO3883">
        <v>48560.801377467113</v>
      </c>
      <c r="AP3883">
        <v>50053.62890625</v>
      </c>
      <c r="AQ3883">
        <v>50141.44229029605</v>
      </c>
      <c r="AR3883">
        <v>48560.801377467113</v>
      </c>
      <c r="AS3883">
        <v>50931.760167331558</v>
      </c>
      <c r="AT3883">
        <v>49526.74609375</v>
      </c>
      <c r="AU3883">
        <v>50931.760167331558</v>
      </c>
      <c r="AV3883">
        <v>49087.679195755773</v>
      </c>
      <c r="AW3883">
        <v>1</v>
      </c>
      <c r="AX3883">
        <v>-803.95168760647357</v>
      </c>
      <c r="AY3883">
        <v>526.88600370763015</v>
      </c>
      <c r="AZ3883">
        <v>965.94471628288738</v>
      </c>
      <c r="BA3883">
        <v>-803.95168760647357</v>
      </c>
      <c r="BB3883">
        <v>50809.890625</v>
      </c>
      <c r="BC3883">
        <v>52613.842312606474</v>
      </c>
      <c r="BD3883">
        <v>-3.4286636525959251E-2</v>
      </c>
      <c r="BE3883">
        <v>3.4286636525959251E-2</v>
      </c>
      <c r="BF3883">
        <f t="shared" si="420"/>
        <v>2.630961847422145</v>
      </c>
      <c r="BG3883">
        <f t="shared" si="421"/>
        <v>2679.8221890971035</v>
      </c>
      <c r="BH3883">
        <f t="shared" si="422"/>
        <v>3264.2401903080172</v>
      </c>
      <c r="BI3883">
        <f t="shared" si="423"/>
        <v>4142.3683414425977</v>
      </c>
      <c r="BJ3883">
        <f t="shared" si="424"/>
        <v>4142.3683414425977</v>
      </c>
    </row>
    <row r="3884" spans="1:62">
      <c r="A3884">
        <v>3890</v>
      </c>
      <c r="B3884">
        <v>58470</v>
      </c>
      <c r="C3884" t="s">
        <v>654</v>
      </c>
      <c r="D3884">
        <v>2018</v>
      </c>
      <c r="E3884" t="s">
        <v>70</v>
      </c>
      <c r="F3884" t="s">
        <v>56</v>
      </c>
      <c r="G3884">
        <v>34.244999999999997</v>
      </c>
      <c r="H3884">
        <v>2.6074823120000001</v>
      </c>
      <c r="I3884">
        <v>51196135416</v>
      </c>
      <c r="J3884">
        <v>14.66</v>
      </c>
      <c r="K3884">
        <v>6.25</v>
      </c>
      <c r="L3884">
        <v>150354000000</v>
      </c>
      <c r="M3884">
        <v>0.9</v>
      </c>
      <c r="N3884">
        <v>1</v>
      </c>
      <c r="O3884">
        <v>717154000000</v>
      </c>
      <c r="P3884">
        <v>14.00796179</v>
      </c>
      <c r="Q3884">
        <v>23.536128919999999</v>
      </c>
      <c r="R3884">
        <v>16657542000</v>
      </c>
      <c r="S3884">
        <v>282622000000</v>
      </c>
      <c r="T3884">
        <v>19778148630</v>
      </c>
      <c r="U3884">
        <v>262844000000</v>
      </c>
      <c r="V3884">
        <v>15.30976634817018</v>
      </c>
      <c r="W3884">
        <v>7.52</v>
      </c>
      <c r="X3884">
        <v>34.659999999999997</v>
      </c>
      <c r="Y3884">
        <v>34.159999999999997</v>
      </c>
      <c r="Z3884">
        <v>19.477764539999999</v>
      </c>
      <c r="AA3884">
        <v>1</v>
      </c>
      <c r="AB3884" s="2">
        <v>43100</v>
      </c>
      <c r="AC3884">
        <v>47050</v>
      </c>
      <c r="AD3884">
        <f t="shared" si="425"/>
        <v>1100</v>
      </c>
      <c r="AE3884">
        <v>1100</v>
      </c>
      <c r="AF3884">
        <f t="shared" si="426"/>
        <v>2.3379383634431457</v>
      </c>
      <c r="AG3884">
        <v>45171.159532222511</v>
      </c>
      <c r="AH3884">
        <v>44029.3203125</v>
      </c>
      <c r="AI3884">
        <v>45490.874513744813</v>
      </c>
      <c r="AJ3884">
        <v>43983.646743711099</v>
      </c>
      <c r="AK3884">
        <v>44172.396721890698</v>
      </c>
      <c r="AL3884">
        <v>44440.37890625</v>
      </c>
      <c r="AM3884">
        <v>44619.033695822873</v>
      </c>
      <c r="AN3884">
        <v>43457.777563599237</v>
      </c>
      <c r="AO3884">
        <v>43234.464930555558</v>
      </c>
      <c r="AP3884">
        <v>44217.06640625</v>
      </c>
      <c r="AQ3884">
        <v>44529.712330334587</v>
      </c>
      <c r="AR3884">
        <v>43234.464930555558</v>
      </c>
      <c r="AS3884">
        <v>42787.830630443139</v>
      </c>
      <c r="AT3884">
        <v>43591.77734375</v>
      </c>
      <c r="AU3884">
        <v>44261.73293817239</v>
      </c>
      <c r="AV3884">
        <v>42698.503217853489</v>
      </c>
      <c r="AW3884">
        <v>1</v>
      </c>
      <c r="AX3884">
        <v>-730.78062597251119</v>
      </c>
      <c r="AY3884">
        <v>44.669684359301748</v>
      </c>
      <c r="AZ3884">
        <v>357.31241319444229</v>
      </c>
      <c r="BA3884">
        <v>-730.78062597251119</v>
      </c>
      <c r="BB3884">
        <v>43340.37890625</v>
      </c>
      <c r="BC3884">
        <v>45171.159532222511</v>
      </c>
      <c r="BD3884">
        <v>-4.0529856769927222E-2</v>
      </c>
      <c r="BE3884">
        <v>4.0529856769927222E-2</v>
      </c>
      <c r="BF3884">
        <f t="shared" si="420"/>
        <v>1.6074827861949883</v>
      </c>
      <c r="BG3884">
        <f t="shared" si="421"/>
        <v>1507.2277700337145</v>
      </c>
      <c r="BH3884">
        <f t="shared" si="422"/>
        <v>2033.0969501455766</v>
      </c>
      <c r="BI3884">
        <f t="shared" si="423"/>
        <v>2256.4095831892555</v>
      </c>
      <c r="BJ3884">
        <f t="shared" si="424"/>
        <v>2792.3712958913238</v>
      </c>
    </row>
    <row r="3885" spans="1:62">
      <c r="A3885">
        <v>3891</v>
      </c>
      <c r="B3885">
        <v>58470</v>
      </c>
      <c r="C3885" t="s">
        <v>654</v>
      </c>
      <c r="D3885">
        <v>2019</v>
      </c>
      <c r="E3885" t="s">
        <v>70</v>
      </c>
      <c r="F3885" t="s">
        <v>56</v>
      </c>
      <c r="G3885">
        <v>34.505000000000003</v>
      </c>
      <c r="H3885">
        <v>3.0874210190000002</v>
      </c>
      <c r="I3885">
        <v>64141629662</v>
      </c>
      <c r="J3885">
        <v>15.25</v>
      </c>
      <c r="K3885">
        <v>13.27</v>
      </c>
      <c r="L3885">
        <v>170307000000</v>
      </c>
      <c r="M3885">
        <v>1.44</v>
      </c>
      <c r="N3885">
        <v>1</v>
      </c>
      <c r="O3885">
        <v>980084000000</v>
      </c>
      <c r="P3885">
        <v>15.28000452</v>
      </c>
      <c r="Q3885">
        <v>23.625508190000001</v>
      </c>
      <c r="R3885">
        <v>18214944000</v>
      </c>
      <c r="S3885">
        <v>325716000000</v>
      </c>
      <c r="T3885">
        <v>25537737867</v>
      </c>
      <c r="U3885">
        <v>300178000000</v>
      </c>
      <c r="V3885">
        <v>14.203862367031389</v>
      </c>
      <c r="W3885">
        <v>8.51</v>
      </c>
      <c r="X3885">
        <v>34.659999999999997</v>
      </c>
      <c r="Y3885">
        <v>37.799999999999997</v>
      </c>
      <c r="Z3885">
        <v>21.367864950000001</v>
      </c>
      <c r="AA3885">
        <v>1</v>
      </c>
      <c r="AB3885" s="2">
        <v>43465</v>
      </c>
      <c r="AC3885">
        <v>64300</v>
      </c>
      <c r="AD3885">
        <f t="shared" si="425"/>
        <v>1200</v>
      </c>
      <c r="AE3885">
        <v>1200</v>
      </c>
      <c r="AF3885">
        <f t="shared" si="426"/>
        <v>1.8662519440124417</v>
      </c>
      <c r="AG3885">
        <v>60671.580992418363</v>
      </c>
      <c r="AH3885">
        <v>59834.08984375</v>
      </c>
      <c r="AI3885">
        <v>60671.580992418363</v>
      </c>
      <c r="AJ3885">
        <v>59368.816983378703</v>
      </c>
      <c r="AK3885">
        <v>58188.133630781733</v>
      </c>
      <c r="AL3885">
        <v>59741.03515625</v>
      </c>
      <c r="AM3885">
        <v>59832.382304806961</v>
      </c>
      <c r="AN3885">
        <v>57457.356442326083</v>
      </c>
      <c r="AO3885">
        <v>57731.394726562503</v>
      </c>
      <c r="AP3885">
        <v>58462.171875</v>
      </c>
      <c r="AQ3885">
        <v>58736.213305664067</v>
      </c>
      <c r="AR3885">
        <v>57548.700439453118</v>
      </c>
      <c r="AS3885">
        <v>58279.4765625</v>
      </c>
      <c r="AT3885">
        <v>58279.4765625</v>
      </c>
      <c r="AU3885">
        <v>58370.823704447488</v>
      </c>
      <c r="AV3885">
        <v>57457.35228497257</v>
      </c>
      <c r="AW3885">
        <v>0</v>
      </c>
      <c r="AX3885">
        <v>-930.54583616836317</v>
      </c>
      <c r="AY3885">
        <v>274.03824421826721</v>
      </c>
      <c r="AZ3885">
        <v>548.08183593749709</v>
      </c>
      <c r="BA3885">
        <v>274.03824421826721</v>
      </c>
      <c r="BB3885">
        <v>57262.171875</v>
      </c>
      <c r="BC3885">
        <v>58188.133630781733</v>
      </c>
      <c r="BD3885">
        <v>-1.5913240346514489E-2</v>
      </c>
      <c r="BE3885">
        <v>1.5913240346514489E-2</v>
      </c>
      <c r="BF3885">
        <f t="shared" si="420"/>
        <v>2.0874197153348315</v>
      </c>
      <c r="BG3885">
        <f t="shared" si="421"/>
        <v>1302.7640090396599</v>
      </c>
      <c r="BH3885">
        <f t="shared" si="422"/>
        <v>3214.22455009228</v>
      </c>
      <c r="BI3885">
        <f t="shared" si="423"/>
        <v>3214.22455009228</v>
      </c>
      <c r="BJ3885">
        <f t="shared" si="424"/>
        <v>3214.2287074457927</v>
      </c>
    </row>
    <row r="3886" spans="1:62">
      <c r="A3886">
        <v>3892</v>
      </c>
      <c r="B3886">
        <v>58470</v>
      </c>
      <c r="C3886" t="s">
        <v>654</v>
      </c>
      <c r="D3886">
        <v>2020</v>
      </c>
      <c r="E3886" t="s">
        <v>70</v>
      </c>
      <c r="F3886" t="s">
        <v>56</v>
      </c>
      <c r="G3886">
        <v>41.113999999999997</v>
      </c>
      <c r="H3886">
        <v>5.7585622079999998</v>
      </c>
      <c r="I3886">
        <v>77881753690</v>
      </c>
      <c r="J3886">
        <v>11</v>
      </c>
      <c r="K3886">
        <v>18.22</v>
      </c>
      <c r="L3886">
        <v>201335000000</v>
      </c>
      <c r="M3886">
        <v>2.04</v>
      </c>
      <c r="N3886">
        <v>1</v>
      </c>
      <c r="O3886">
        <v>2057720000000</v>
      </c>
      <c r="P3886">
        <v>26.421078779999998</v>
      </c>
      <c r="Q3886">
        <v>23.848651740000001</v>
      </c>
      <c r="R3886">
        <v>22768680000</v>
      </c>
      <c r="S3886">
        <v>361533000000</v>
      </c>
      <c r="T3886">
        <v>24192132028</v>
      </c>
      <c r="U3886">
        <v>337341000000</v>
      </c>
      <c r="V3886">
        <v>12.38032100953434</v>
      </c>
      <c r="W3886">
        <v>7.17</v>
      </c>
      <c r="X3886">
        <v>34.659999999999997</v>
      </c>
      <c r="Y3886">
        <v>43.68</v>
      </c>
      <c r="Z3886">
        <v>23.086951689999999</v>
      </c>
      <c r="AA3886">
        <v>1</v>
      </c>
      <c r="AB3886" s="2">
        <v>43830</v>
      </c>
      <c r="AC3886">
        <v>135000</v>
      </c>
      <c r="AD3886">
        <f t="shared" si="425"/>
        <v>1500</v>
      </c>
      <c r="AE3886">
        <v>1500</v>
      </c>
      <c r="AF3886">
        <f t="shared" si="426"/>
        <v>1.1111111111111112</v>
      </c>
      <c r="AG3886">
        <v>122832.03125</v>
      </c>
      <c r="AH3886">
        <v>122832.03125</v>
      </c>
      <c r="AI3886">
        <v>123297.30409564391</v>
      </c>
      <c r="AJ3886">
        <v>120598.7215909091</v>
      </c>
      <c r="AK3886">
        <v>119575.1204030107</v>
      </c>
      <c r="AL3886">
        <v>122087.59375</v>
      </c>
      <c r="AM3886">
        <v>122273.702886814</v>
      </c>
      <c r="AN3886">
        <v>116597.3742139863</v>
      </c>
      <c r="AO3886">
        <v>121715.37108150469</v>
      </c>
      <c r="AP3886">
        <v>118737.625</v>
      </c>
      <c r="AQ3886">
        <v>122738.9712970219</v>
      </c>
      <c r="AR3886">
        <v>118365.40673981189</v>
      </c>
      <c r="AS3886">
        <v>117248.7631503443</v>
      </c>
      <c r="AT3886">
        <v>121622.328125</v>
      </c>
      <c r="AU3886">
        <v>121808.4372728577</v>
      </c>
      <c r="AV3886">
        <v>115573.7808196251</v>
      </c>
      <c r="AW3886">
        <v>1</v>
      </c>
      <c r="AX3886">
        <v>-744.4375</v>
      </c>
      <c r="AY3886">
        <v>-837.49540301070374</v>
      </c>
      <c r="AZ3886">
        <v>-93.042956504694303</v>
      </c>
      <c r="BA3886">
        <v>-744.4375</v>
      </c>
      <c r="BB3886">
        <v>120587.59375</v>
      </c>
      <c r="BC3886">
        <v>122832.03125</v>
      </c>
      <c r="BD3886">
        <v>-1.827241214819526E-2</v>
      </c>
      <c r="BE3886">
        <v>1.827241214819526E-2</v>
      </c>
      <c r="BF3886">
        <f t="shared" si="420"/>
        <v>4.7585669911183768</v>
      </c>
      <c r="BG3886">
        <f t="shared" si="421"/>
        <v>2698.5825047348044</v>
      </c>
      <c r="BH3886">
        <f t="shared" si="422"/>
        <v>6699.9298816576047</v>
      </c>
      <c r="BI3886">
        <f t="shared" si="423"/>
        <v>6699.9298816576047</v>
      </c>
      <c r="BJ3886">
        <f t="shared" si="424"/>
        <v>7723.5232760188082</v>
      </c>
    </row>
    <row r="3887" spans="1:62">
      <c r="A3887">
        <v>3893</v>
      </c>
      <c r="B3887">
        <v>58470</v>
      </c>
      <c r="C3887" t="s">
        <v>654</v>
      </c>
      <c r="D3887">
        <v>2021</v>
      </c>
      <c r="E3887" t="s">
        <v>70</v>
      </c>
      <c r="F3887" t="s">
        <v>56</v>
      </c>
      <c r="G3887">
        <v>36.555999999999997</v>
      </c>
      <c r="H3887">
        <v>6.5853785780000003</v>
      </c>
      <c r="I3887">
        <v>117104000000</v>
      </c>
      <c r="J3887">
        <v>29</v>
      </c>
      <c r="K3887">
        <v>39.15</v>
      </c>
      <c r="L3887">
        <v>280167000000</v>
      </c>
      <c r="M3887">
        <v>3.14</v>
      </c>
      <c r="N3887">
        <v>1</v>
      </c>
      <c r="O3887">
        <v>3022560000000</v>
      </c>
      <c r="P3887">
        <v>25.81091996</v>
      </c>
      <c r="Q3887">
        <v>24.35947737</v>
      </c>
      <c r="R3887">
        <v>37947800000</v>
      </c>
      <c r="S3887">
        <v>466371000000</v>
      </c>
      <c r="T3887">
        <v>48667847133</v>
      </c>
      <c r="U3887">
        <v>417703000000</v>
      </c>
      <c r="V3887">
        <v>23.82218585941229</v>
      </c>
      <c r="W3887">
        <v>11.65</v>
      </c>
      <c r="X3887">
        <v>34.659999999999997</v>
      </c>
      <c r="Y3887">
        <v>48.55</v>
      </c>
      <c r="Z3887">
        <v>28.035230769999998</v>
      </c>
      <c r="AA3887">
        <v>1</v>
      </c>
      <c r="AB3887" s="2">
        <v>44196</v>
      </c>
      <c r="AC3887">
        <v>198300</v>
      </c>
      <c r="AD3887">
        <f t="shared" si="425"/>
        <v>2500</v>
      </c>
      <c r="AE3887">
        <v>2500</v>
      </c>
      <c r="AF3887">
        <f t="shared" si="426"/>
        <v>1.2607160867372669</v>
      </c>
      <c r="AG3887">
        <v>184970.48880549951</v>
      </c>
      <c r="AH3887">
        <v>186475.84375</v>
      </c>
      <c r="AI3887">
        <v>186475.84375</v>
      </c>
      <c r="AJ3887">
        <v>183088.7951248739</v>
      </c>
      <c r="AK3887">
        <v>186475.85688131311</v>
      </c>
      <c r="AL3887">
        <v>186287.6875</v>
      </c>
      <c r="AM3887">
        <v>187228.53440656571</v>
      </c>
      <c r="AN3887">
        <v>184876.41714015149</v>
      </c>
      <c r="AO3887">
        <v>185440.91222565589</v>
      </c>
      <c r="AP3887">
        <v>186475.84375</v>
      </c>
      <c r="AQ3887">
        <v>187793.02932643791</v>
      </c>
      <c r="AR3887">
        <v>184594.15006937439</v>
      </c>
      <c r="AS3887">
        <v>187134.4703244275</v>
      </c>
      <c r="AT3887">
        <v>184876.4375</v>
      </c>
      <c r="AU3887">
        <v>187134.4703244275</v>
      </c>
      <c r="AV3887">
        <v>182806.57407760809</v>
      </c>
      <c r="AW3887">
        <v>1</v>
      </c>
      <c r="AX3887">
        <v>1317.1986945004901</v>
      </c>
      <c r="AY3887">
        <v>-1.313131311326288E-2</v>
      </c>
      <c r="AZ3887">
        <v>-564.47472565589123</v>
      </c>
      <c r="BA3887">
        <v>1317.1986945004901</v>
      </c>
      <c r="BB3887">
        <v>183787.6875</v>
      </c>
      <c r="BC3887">
        <v>184970.48880549951</v>
      </c>
      <c r="BD3887">
        <v>-6.3945406271983807E-3</v>
      </c>
      <c r="BE3887">
        <v>6.3945406271983807E-3</v>
      </c>
      <c r="BF3887">
        <f t="shared" si="420"/>
        <v>5.5853751626923627</v>
      </c>
      <c r="BG3887">
        <f t="shared" si="421"/>
        <v>3387.0486251261027</v>
      </c>
      <c r="BH3887">
        <f t="shared" si="422"/>
        <v>4139.7392816918145</v>
      </c>
      <c r="BI3887">
        <f t="shared" si="423"/>
        <v>4704.234201564017</v>
      </c>
      <c r="BJ3887">
        <f t="shared" si="424"/>
        <v>4986.4552488298214</v>
      </c>
    </row>
    <row r="3888" spans="1:62">
      <c r="A3888">
        <v>3894</v>
      </c>
      <c r="B3888">
        <v>58470</v>
      </c>
      <c r="C3888" t="s">
        <v>654</v>
      </c>
      <c r="D3888">
        <v>2022</v>
      </c>
      <c r="E3888" t="s">
        <v>70</v>
      </c>
      <c r="F3888" t="s">
        <v>56</v>
      </c>
      <c r="G3888">
        <v>39.817999999999998</v>
      </c>
      <c r="H3888">
        <v>4.5316027739999996</v>
      </c>
      <c r="I3888">
        <v>136635000000</v>
      </c>
      <c r="J3888">
        <v>13.96</v>
      </c>
      <c r="K3888">
        <v>15.08</v>
      </c>
      <c r="L3888">
        <v>322423000000</v>
      </c>
      <c r="M3888">
        <v>3.38</v>
      </c>
      <c r="N3888">
        <v>1</v>
      </c>
      <c r="O3888">
        <v>2370190000000</v>
      </c>
      <c r="P3888">
        <v>17.34686233</v>
      </c>
      <c r="Q3888">
        <v>24.541798920000002</v>
      </c>
      <c r="R3888">
        <v>45537360000</v>
      </c>
      <c r="S3888">
        <v>531489000000</v>
      </c>
      <c r="T3888">
        <v>38304546606</v>
      </c>
      <c r="U3888">
        <v>493184000000</v>
      </c>
      <c r="V3888">
        <v>18.070495064675139</v>
      </c>
      <c r="W3888">
        <v>7.77</v>
      </c>
      <c r="X3888">
        <v>34.659999999999997</v>
      </c>
      <c r="Y3888">
        <v>45.71</v>
      </c>
      <c r="Z3888">
        <v>27.704670060000002</v>
      </c>
      <c r="AA3888">
        <v>0</v>
      </c>
      <c r="AB3888" s="2">
        <v>44561</v>
      </c>
      <c r="AC3888">
        <v>155500</v>
      </c>
      <c r="AD3888">
        <f t="shared" si="425"/>
        <v>3000</v>
      </c>
      <c r="AE3888">
        <v>3000</v>
      </c>
      <c r="AF3888">
        <f t="shared" si="426"/>
        <v>1.9292604501607717</v>
      </c>
      <c r="AG3888">
        <v>156699.10928115621</v>
      </c>
      <c r="AH3888">
        <v>158604.265625</v>
      </c>
      <c r="AI3888">
        <v>160033.1328828829</v>
      </c>
      <c r="AJ3888">
        <v>156222.82019519521</v>
      </c>
      <c r="AK3888">
        <v>150316.83561930089</v>
      </c>
      <c r="AL3888">
        <v>156699.109375</v>
      </c>
      <c r="AM3888">
        <v>158032.71881648939</v>
      </c>
      <c r="AN3888">
        <v>147363.84328457451</v>
      </c>
      <c r="AO3888">
        <v>156413.3363009879</v>
      </c>
      <c r="AP3888">
        <v>149459.515625</v>
      </c>
      <c r="AQ3888">
        <v>156413.3363009879</v>
      </c>
      <c r="AR3888">
        <v>149459.515625</v>
      </c>
      <c r="AS3888">
        <v>154222.4138624238</v>
      </c>
      <c r="AT3888">
        <v>156222.828125</v>
      </c>
      <c r="AU3888">
        <v>156508.60159108229</v>
      </c>
      <c r="AV3888">
        <v>153269.83564214941</v>
      </c>
      <c r="AW3888">
        <v>1</v>
      </c>
      <c r="AX3888">
        <v>9.3843787908554077E-5</v>
      </c>
      <c r="AY3888">
        <v>-857.3199943008949</v>
      </c>
      <c r="AZ3888">
        <v>-190.50817598789581</v>
      </c>
      <c r="BA3888">
        <v>9.3843787908554077E-5</v>
      </c>
      <c r="BB3888">
        <v>153699.109375</v>
      </c>
      <c r="BC3888">
        <v>156699.10928115621</v>
      </c>
      <c r="BD3888">
        <v>-1.9144971020693451E-2</v>
      </c>
      <c r="BE3888">
        <v>1.9144971020693451E-2</v>
      </c>
      <c r="BF3888">
        <f t="shared" si="420"/>
        <v>3.5315989606558178</v>
      </c>
      <c r="BG3888">
        <f t="shared" si="421"/>
        <v>3810.3126876876922</v>
      </c>
      <c r="BH3888">
        <f t="shared" si="422"/>
        <v>12669.289598308387</v>
      </c>
      <c r="BI3888">
        <f t="shared" si="423"/>
        <v>12669.289598308387</v>
      </c>
      <c r="BJ3888">
        <f t="shared" si="424"/>
        <v>12669.289598308387</v>
      </c>
    </row>
    <row r="3889" spans="1:62">
      <c r="A3889">
        <v>3895</v>
      </c>
      <c r="B3889">
        <v>58470</v>
      </c>
      <c r="C3889" t="s">
        <v>654</v>
      </c>
      <c r="D3889">
        <v>2023</v>
      </c>
      <c r="E3889" t="s">
        <v>70</v>
      </c>
      <c r="F3889" t="s">
        <v>56</v>
      </c>
      <c r="G3889">
        <v>41.052999999999997</v>
      </c>
      <c r="H3889">
        <v>5.3397465090000003</v>
      </c>
      <c r="I3889">
        <v>114378000000</v>
      </c>
      <c r="J3889">
        <v>9.67</v>
      </c>
      <c r="K3889">
        <v>-20.73</v>
      </c>
      <c r="L3889">
        <v>255573000000</v>
      </c>
      <c r="M3889">
        <v>2.88</v>
      </c>
      <c r="N3889">
        <v>1</v>
      </c>
      <c r="O3889">
        <v>3086580000000</v>
      </c>
      <c r="P3889">
        <v>26.985783319999999</v>
      </c>
      <c r="Q3889">
        <v>24.541798920000002</v>
      </c>
      <c r="R3889">
        <v>45537360000</v>
      </c>
      <c r="S3889">
        <v>582869000000</v>
      </c>
      <c r="T3889">
        <v>25795267228</v>
      </c>
      <c r="U3889">
        <v>557074000000</v>
      </c>
      <c r="V3889">
        <v>12.95459706722035</v>
      </c>
      <c r="W3889">
        <v>4.63</v>
      </c>
      <c r="X3889">
        <v>34.659999999999997</v>
      </c>
      <c r="Y3889">
        <v>40.15</v>
      </c>
      <c r="Z3889">
        <v>20.53192215</v>
      </c>
      <c r="AA3889">
        <v>1</v>
      </c>
      <c r="AB3889" s="2">
        <v>44926</v>
      </c>
      <c r="AC3889">
        <v>202500</v>
      </c>
      <c r="AD3889">
        <f t="shared" si="425"/>
        <v>3000</v>
      </c>
      <c r="AE3889">
        <v>3000</v>
      </c>
      <c r="AF3889">
        <f t="shared" si="426"/>
        <v>1.4814814814814814</v>
      </c>
      <c r="AG3889">
        <v>199383.01814152641</v>
      </c>
      <c r="AH3889">
        <v>204798.359375</v>
      </c>
      <c r="AI3889">
        <v>208244.48561448319</v>
      </c>
      <c r="AJ3889">
        <v>196429.1956505409</v>
      </c>
      <c r="AK3889">
        <v>191101.1600985222</v>
      </c>
      <c r="AL3889">
        <v>196921.5</v>
      </c>
      <c r="AM3889">
        <v>198376.58497536939</v>
      </c>
      <c r="AN3889">
        <v>187899.97315270931</v>
      </c>
      <c r="AO3889">
        <v>198376.576986495</v>
      </c>
      <c r="AP3889">
        <v>193041.265625</v>
      </c>
      <c r="AQ3889">
        <v>200316.6902088568</v>
      </c>
      <c r="AR3889">
        <v>192847.25430276379</v>
      </c>
      <c r="AS3889">
        <v>196921.5098236386</v>
      </c>
      <c r="AT3889">
        <v>195951.453125</v>
      </c>
      <c r="AU3889">
        <v>200316.7082688738</v>
      </c>
      <c r="AV3889">
        <v>194011.33972772281</v>
      </c>
      <c r="AW3889">
        <v>1</v>
      </c>
      <c r="AX3889">
        <v>-2461.5181415264092</v>
      </c>
      <c r="AY3889">
        <v>1940.105526477797</v>
      </c>
      <c r="AZ3889">
        <v>-2425.123861494998</v>
      </c>
      <c r="BA3889">
        <v>-2461.5181415264092</v>
      </c>
      <c r="BB3889">
        <v>193921.5</v>
      </c>
      <c r="BC3889">
        <v>199383.01814152641</v>
      </c>
      <c r="BD3889">
        <v>-2.7392092829338681E-2</v>
      </c>
      <c r="BE3889">
        <v>2.7392092829338681E-2</v>
      </c>
      <c r="BF3889">
        <f t="shared" si="420"/>
        <v>4.3397504413513159</v>
      </c>
      <c r="BG3889">
        <f t="shared" si="421"/>
        <v>11815.289963942283</v>
      </c>
      <c r="BH3889">
        <f t="shared" si="422"/>
        <v>20344.512461773877</v>
      </c>
      <c r="BI3889">
        <f t="shared" si="423"/>
        <v>20344.512461773877</v>
      </c>
      <c r="BJ3889">
        <f t="shared" si="424"/>
        <v>20344.512461773877</v>
      </c>
    </row>
    <row r="3890" spans="1:62">
      <c r="A3890">
        <v>3896</v>
      </c>
      <c r="B3890">
        <v>58650</v>
      </c>
      <c r="C3890" t="s">
        <v>655</v>
      </c>
      <c r="D3890">
        <v>2016</v>
      </c>
      <c r="E3890" t="s">
        <v>55</v>
      </c>
      <c r="F3890" t="s">
        <v>56</v>
      </c>
      <c r="G3890">
        <v>4.3230000000000004</v>
      </c>
      <c r="H3890">
        <v>0.534914797</v>
      </c>
      <c r="I3890">
        <v>234786000000</v>
      </c>
      <c r="J3890">
        <v>-0.26</v>
      </c>
      <c r="K3890">
        <v>-0.34</v>
      </c>
      <c r="L3890">
        <v>4034330000000</v>
      </c>
      <c r="M3890">
        <v>0.91</v>
      </c>
      <c r="N3890">
        <v>1</v>
      </c>
      <c r="O3890">
        <v>516000000000</v>
      </c>
      <c r="P3890">
        <v>2.197746033</v>
      </c>
      <c r="Q3890">
        <v>22.66895096</v>
      </c>
      <c r="R3890">
        <v>6998425000</v>
      </c>
      <c r="S3890">
        <v>5177870000000</v>
      </c>
      <c r="T3890">
        <v>2253720000000</v>
      </c>
      <c r="U3890">
        <v>2924150000000</v>
      </c>
      <c r="V3890">
        <v>18.22970802</v>
      </c>
      <c r="W3890">
        <v>77.069999999999993</v>
      </c>
      <c r="X3890">
        <v>89.98</v>
      </c>
      <c r="Y3890">
        <v>1.22</v>
      </c>
      <c r="Z3890">
        <v>8.0292050679999996</v>
      </c>
      <c r="AA3890">
        <v>0</v>
      </c>
      <c r="AB3890" s="2">
        <v>42369</v>
      </c>
      <c r="AC3890">
        <v>129000</v>
      </c>
      <c r="AD3890">
        <f t="shared" si="425"/>
        <v>1750</v>
      </c>
      <c r="AE3890">
        <v>1750</v>
      </c>
      <c r="AF3890">
        <f t="shared" si="426"/>
        <v>1.3565891472868217</v>
      </c>
      <c r="AG3890">
        <v>103432.03921568629</v>
      </c>
      <c r="AH3890">
        <v>103028.0078125</v>
      </c>
      <c r="AI3890">
        <v>103432.03921568629</v>
      </c>
      <c r="AJ3890">
        <v>101815.9136029412</v>
      </c>
      <c r="AK3890">
        <v>104644.11764886809</v>
      </c>
      <c r="AL3890">
        <v>102623.9609375</v>
      </c>
      <c r="AM3890">
        <v>104644.11764886809</v>
      </c>
      <c r="AN3890">
        <v>101411.86691067911</v>
      </c>
      <c r="AO3890">
        <v>103432.03112840471</v>
      </c>
      <c r="AP3890">
        <v>103836.0625</v>
      </c>
      <c r="AQ3890">
        <v>104240.09387159529</v>
      </c>
      <c r="AR3890">
        <v>101411.874270428</v>
      </c>
      <c r="AS3890">
        <v>103432.03921568629</v>
      </c>
      <c r="AT3890">
        <v>103028.0078125</v>
      </c>
      <c r="AU3890">
        <v>103836.0706188725</v>
      </c>
      <c r="AV3890">
        <v>102219.9450061275</v>
      </c>
      <c r="AW3890">
        <v>1</v>
      </c>
      <c r="AX3890">
        <v>-808.07827818629448</v>
      </c>
      <c r="AY3890">
        <v>-808.05514886809397</v>
      </c>
      <c r="AZ3890">
        <v>-404.02331590470573</v>
      </c>
      <c r="BA3890">
        <v>-808.07827818629448</v>
      </c>
      <c r="BB3890">
        <v>100873.9609375</v>
      </c>
      <c r="BC3890">
        <v>103432.03921568629</v>
      </c>
      <c r="BD3890">
        <v>-2.4731971810513641E-2</v>
      </c>
      <c r="BE3890">
        <v>2.4731971810513641E-2</v>
      </c>
      <c r="BF3890">
        <f t="shared" si="420"/>
        <v>-0.46508506393555649</v>
      </c>
      <c r="BG3890">
        <f t="shared" si="421"/>
        <v>1616.1256127450906</v>
      </c>
      <c r="BH3890">
        <f t="shared" si="422"/>
        <v>3232.2507381889882</v>
      </c>
      <c r="BI3890">
        <f t="shared" si="423"/>
        <v>3232.2507381889882</v>
      </c>
      <c r="BJ3890">
        <f t="shared" si="424"/>
        <v>3232.2507381889882</v>
      </c>
    </row>
    <row r="3891" spans="1:62">
      <c r="A3891">
        <v>3897</v>
      </c>
      <c r="B3891">
        <v>58650</v>
      </c>
      <c r="C3891" t="s">
        <v>655</v>
      </c>
      <c r="D3891">
        <v>2017</v>
      </c>
      <c r="E3891" t="s">
        <v>55</v>
      </c>
      <c r="F3891" t="s">
        <v>56</v>
      </c>
      <c r="G3891">
        <v>3.7879999999999998</v>
      </c>
      <c r="H3891">
        <v>0.53604460399999998</v>
      </c>
      <c r="I3891">
        <v>274576000000</v>
      </c>
      <c r="J3891">
        <v>1.49</v>
      </c>
      <c r="K3891">
        <v>18.84</v>
      </c>
      <c r="L3891">
        <v>4794420000000</v>
      </c>
      <c r="M3891">
        <v>0.77</v>
      </c>
      <c r="N3891">
        <v>1</v>
      </c>
      <c r="O3891">
        <v>608000000000</v>
      </c>
      <c r="P3891">
        <v>2.2143231750000001</v>
      </c>
      <c r="Q3891">
        <v>22.802482349999998</v>
      </c>
      <c r="R3891">
        <v>7998200000</v>
      </c>
      <c r="S3891">
        <v>5254770000000</v>
      </c>
      <c r="T3891">
        <v>2208790000000</v>
      </c>
      <c r="U3891">
        <v>3045980000000</v>
      </c>
      <c r="V3891">
        <v>4.1663389361010896</v>
      </c>
      <c r="W3891">
        <v>72.510000000000005</v>
      </c>
      <c r="X3891">
        <v>89.98</v>
      </c>
      <c r="Y3891">
        <v>1.25</v>
      </c>
      <c r="Z3891">
        <v>9.0143730430000009</v>
      </c>
      <c r="AA3891">
        <v>0</v>
      </c>
      <c r="AB3891" s="2">
        <v>42735</v>
      </c>
      <c r="AC3891">
        <v>152000</v>
      </c>
      <c r="AD3891">
        <f t="shared" si="425"/>
        <v>2000</v>
      </c>
      <c r="AE3891">
        <v>2000</v>
      </c>
      <c r="AF3891">
        <f t="shared" si="426"/>
        <v>1.3157894736842106</v>
      </c>
      <c r="AG3891">
        <v>122099.5162563131</v>
      </c>
      <c r="AH3891">
        <v>123345.4296875</v>
      </c>
      <c r="AI3891">
        <v>124591.3431186869</v>
      </c>
      <c r="AJ3891">
        <v>122099.5162563131</v>
      </c>
      <c r="AK3891">
        <v>123305.86737351189</v>
      </c>
      <c r="AL3891">
        <v>120438.2890625</v>
      </c>
      <c r="AM3891">
        <v>124534.82950680269</v>
      </c>
      <c r="AN3891">
        <v>120438.2890625</v>
      </c>
      <c r="AO3891">
        <v>122486.5513392857</v>
      </c>
      <c r="AP3891">
        <v>123305.859375</v>
      </c>
      <c r="AQ3891">
        <v>123715.5133928571</v>
      </c>
      <c r="AR3891">
        <v>122076.89732142859</v>
      </c>
      <c r="AS3891">
        <v>124534.8508333333</v>
      </c>
      <c r="AT3891">
        <v>122896.234375</v>
      </c>
      <c r="AU3891">
        <v>125354.1590625</v>
      </c>
      <c r="AV3891">
        <v>122896.234375</v>
      </c>
      <c r="AW3891">
        <v>1</v>
      </c>
      <c r="AX3891">
        <v>-1661.2271938131021</v>
      </c>
      <c r="AY3891">
        <v>-7.9985118936747313E-3</v>
      </c>
      <c r="AZ3891">
        <v>409.68303571430442</v>
      </c>
      <c r="BA3891">
        <v>-1661.2271938131021</v>
      </c>
      <c r="BB3891">
        <v>118438.2890625</v>
      </c>
      <c r="BC3891">
        <v>122099.5162563131</v>
      </c>
      <c r="BD3891">
        <v>-2.9985599501699909E-2</v>
      </c>
      <c r="BE3891">
        <v>2.9985599501699909E-2</v>
      </c>
      <c r="BF3891">
        <f t="shared" si="420"/>
        <v>-0.46395560604936087</v>
      </c>
      <c r="BG3891">
        <f t="shared" si="421"/>
        <v>2491.8268623737968</v>
      </c>
      <c r="BH3891">
        <f t="shared" si="422"/>
        <v>4153.0540561868984</v>
      </c>
      <c r="BI3891">
        <f t="shared" si="423"/>
        <v>4153.0540561868984</v>
      </c>
      <c r="BJ3891">
        <f t="shared" si="424"/>
        <v>4915.8699999999953</v>
      </c>
    </row>
    <row r="3892" spans="1:62">
      <c r="A3892">
        <v>3898</v>
      </c>
      <c r="B3892">
        <v>58650</v>
      </c>
      <c r="C3892" t="s">
        <v>655</v>
      </c>
      <c r="D3892">
        <v>2018</v>
      </c>
      <c r="E3892" t="s">
        <v>55</v>
      </c>
      <c r="F3892" t="s">
        <v>56</v>
      </c>
      <c r="G3892">
        <v>15.497999999999999</v>
      </c>
      <c r="H3892">
        <v>0.51995646299999998</v>
      </c>
      <c r="I3892">
        <v>117512000000</v>
      </c>
      <c r="J3892">
        <v>3.79</v>
      </c>
      <c r="K3892">
        <v>7.98</v>
      </c>
      <c r="L3892">
        <v>5176890000000</v>
      </c>
      <c r="M3892">
        <v>2.0699999999999998</v>
      </c>
      <c r="N3892">
        <v>1</v>
      </c>
      <c r="O3892">
        <v>389200000000</v>
      </c>
      <c r="P3892">
        <v>3.3120021789999998</v>
      </c>
      <c r="Q3892">
        <v>23.025625900000001</v>
      </c>
      <c r="R3892">
        <v>9997750000</v>
      </c>
      <c r="S3892">
        <v>5453860000000</v>
      </c>
      <c r="T3892">
        <v>2446570000000</v>
      </c>
      <c r="U3892">
        <v>3007290000000</v>
      </c>
      <c r="V3892">
        <v>-1.270198753767261</v>
      </c>
      <c r="W3892">
        <v>81.349999999999994</v>
      </c>
      <c r="X3892">
        <v>89.98</v>
      </c>
      <c r="Y3892">
        <v>1.04</v>
      </c>
      <c r="Z3892">
        <v>3.9075712679999999</v>
      </c>
      <c r="AA3892">
        <v>0</v>
      </c>
      <c r="AB3892" s="2">
        <v>43100</v>
      </c>
      <c r="AC3892">
        <v>97300</v>
      </c>
      <c r="AD3892">
        <f t="shared" si="425"/>
        <v>2500</v>
      </c>
      <c r="AE3892">
        <v>2500</v>
      </c>
      <c r="AF3892">
        <f t="shared" si="426"/>
        <v>2.5693730729701953</v>
      </c>
      <c r="AG3892">
        <v>83609.10560783316</v>
      </c>
      <c r="AH3892">
        <v>83779.5625</v>
      </c>
      <c r="AI3892">
        <v>83950.01939216684</v>
      </c>
      <c r="AJ3892">
        <v>82927.278039165816</v>
      </c>
      <c r="AK3892">
        <v>82396.40742624618</v>
      </c>
      <c r="AL3892">
        <v>81648.859375</v>
      </c>
      <c r="AM3892">
        <v>82562.529215412011</v>
      </c>
      <c r="AN3892">
        <v>81648.859375</v>
      </c>
      <c r="AO3892">
        <v>85137.409584794586</v>
      </c>
      <c r="AP3892">
        <v>82894.765625</v>
      </c>
      <c r="AQ3892">
        <v>85137.409584794586</v>
      </c>
      <c r="AR3892">
        <v>82728.643850200402</v>
      </c>
      <c r="AS3892">
        <v>83060.884405339806</v>
      </c>
      <c r="AT3892">
        <v>85552.7109375</v>
      </c>
      <c r="AU3892">
        <v>86383.319781553393</v>
      </c>
      <c r="AV3892">
        <v>82728.640867718452</v>
      </c>
      <c r="AW3892">
        <v>1</v>
      </c>
      <c r="AX3892">
        <v>-1960.2462328331601</v>
      </c>
      <c r="AY3892">
        <v>498.35819875381998</v>
      </c>
      <c r="AZ3892">
        <v>415.30135270541359</v>
      </c>
      <c r="BA3892">
        <v>-1960.2462328331601</v>
      </c>
      <c r="BB3892">
        <v>79148.859375</v>
      </c>
      <c r="BC3892">
        <v>83609.10560783316</v>
      </c>
      <c r="BD3892">
        <v>-5.3346417240173062E-2</v>
      </c>
      <c r="BE3892">
        <v>5.3346417240173062E-2</v>
      </c>
      <c r="BF3892">
        <f t="shared" si="420"/>
        <v>-0.48004349213217795</v>
      </c>
      <c r="BG3892">
        <f t="shared" si="421"/>
        <v>1022.7413530010235</v>
      </c>
      <c r="BH3892">
        <f t="shared" si="422"/>
        <v>2301.1600171668397</v>
      </c>
      <c r="BI3892">
        <f t="shared" si="423"/>
        <v>3488.5502097945864</v>
      </c>
      <c r="BJ3892">
        <f t="shared" si="424"/>
        <v>4734.4604065533931</v>
      </c>
    </row>
    <row r="3893" spans="1:62">
      <c r="A3893">
        <v>3899</v>
      </c>
      <c r="B3893">
        <v>58650</v>
      </c>
      <c r="C3893" t="s">
        <v>655</v>
      </c>
      <c r="D3893">
        <v>2019</v>
      </c>
      <c r="E3893" t="s">
        <v>55</v>
      </c>
      <c r="F3893" t="s">
        <v>56</v>
      </c>
      <c r="G3893">
        <v>18.565999999999999</v>
      </c>
      <c r="H3893">
        <v>0.50189681600000002</v>
      </c>
      <c r="I3893">
        <v>89528018488</v>
      </c>
      <c r="J3893">
        <v>0.05</v>
      </c>
      <c r="K3893">
        <v>-4.76</v>
      </c>
      <c r="L3893">
        <v>4930660000000</v>
      </c>
      <c r="M3893">
        <v>2.35</v>
      </c>
      <c r="N3893">
        <v>1</v>
      </c>
      <c r="O3893">
        <v>314400000000</v>
      </c>
      <c r="P3893">
        <v>3.511749789</v>
      </c>
      <c r="Q3893">
        <v>22.920265390000001</v>
      </c>
      <c r="R3893">
        <v>8997975000</v>
      </c>
      <c r="S3893">
        <v>5456660000000</v>
      </c>
      <c r="T3893">
        <v>2424280000000</v>
      </c>
      <c r="U3893">
        <v>3032380000000</v>
      </c>
      <c r="V3893">
        <v>0.83430596982665461</v>
      </c>
      <c r="W3893">
        <v>79.95</v>
      </c>
      <c r="X3893">
        <v>89.98</v>
      </c>
      <c r="Y3893">
        <v>1.06</v>
      </c>
      <c r="Z3893">
        <v>2.9524010340000002</v>
      </c>
      <c r="AA3893">
        <v>0</v>
      </c>
      <c r="AB3893" s="2">
        <v>43465</v>
      </c>
      <c r="AC3893">
        <v>78600</v>
      </c>
      <c r="AD3893">
        <f t="shared" si="425"/>
        <v>2250</v>
      </c>
      <c r="AE3893">
        <v>2250</v>
      </c>
      <c r="AF3893">
        <f t="shared" si="426"/>
        <v>2.8625954198473282</v>
      </c>
      <c r="AG3893">
        <v>68432.160429936295</v>
      </c>
      <c r="AH3893">
        <v>68870.828125</v>
      </c>
      <c r="AI3893">
        <v>69134.028742038208</v>
      </c>
      <c r="AJ3893">
        <v>68432.160429936295</v>
      </c>
      <c r="AK3893">
        <v>66819.101840101532</v>
      </c>
      <c r="AL3893">
        <v>67160.015625</v>
      </c>
      <c r="AM3893">
        <v>67671.386302347717</v>
      </c>
      <c r="AN3893">
        <v>66819.101840101532</v>
      </c>
      <c r="AO3893">
        <v>66648.644670758935</v>
      </c>
      <c r="AP3893">
        <v>66819.1015625</v>
      </c>
      <c r="AQ3893">
        <v>67671.386021205355</v>
      </c>
      <c r="AR3893">
        <v>66137.273995535725</v>
      </c>
      <c r="AS3893">
        <v>65625.903044871797</v>
      </c>
      <c r="AT3893">
        <v>66478.1875</v>
      </c>
      <c r="AU3893">
        <v>66563.415945512825</v>
      </c>
      <c r="AV3893">
        <v>65625.903044871797</v>
      </c>
      <c r="AW3893">
        <v>0</v>
      </c>
      <c r="AX3893">
        <v>-1272.144804936295</v>
      </c>
      <c r="AY3893">
        <v>-2.7760153170675039E-4</v>
      </c>
      <c r="AZ3893">
        <v>-170.45717075893481</v>
      </c>
      <c r="BA3893">
        <v>-2.7760153170675039E-4</v>
      </c>
      <c r="BB3893">
        <v>64569.1015625</v>
      </c>
      <c r="BC3893">
        <v>66819.101840101532</v>
      </c>
      <c r="BD3893">
        <v>-3.3673009897466057E-2</v>
      </c>
      <c r="BE3893">
        <v>3.3673009897466057E-2</v>
      </c>
      <c r="BF3893">
        <f t="shared" si="420"/>
        <v>-0.49810323531244388</v>
      </c>
      <c r="BG3893">
        <f t="shared" si="421"/>
        <v>701.86831210191303</v>
      </c>
      <c r="BH3893">
        <f t="shared" si="422"/>
        <v>2314.9269019366766</v>
      </c>
      <c r="BI3893">
        <f t="shared" si="423"/>
        <v>2996.7547465024836</v>
      </c>
      <c r="BJ3893">
        <f t="shared" si="424"/>
        <v>3508.1256971664116</v>
      </c>
    </row>
    <row r="3894" spans="1:62">
      <c r="A3894">
        <v>3900</v>
      </c>
      <c r="B3894">
        <v>58650</v>
      </c>
      <c r="C3894" t="s">
        <v>655</v>
      </c>
      <c r="D3894">
        <v>2020</v>
      </c>
      <c r="E3894" t="s">
        <v>55</v>
      </c>
      <c r="F3894" t="s">
        <v>56</v>
      </c>
      <c r="G3894">
        <v>-3.423</v>
      </c>
      <c r="H3894">
        <v>0.52388385199999998</v>
      </c>
      <c r="I3894">
        <v>13075575150</v>
      </c>
      <c r="J3894">
        <v>-6.81</v>
      </c>
      <c r="K3894">
        <v>-13.66</v>
      </c>
      <c r="L3894">
        <v>4257350000000</v>
      </c>
      <c r="M3894">
        <v>2.4700000000000002</v>
      </c>
      <c r="N3894">
        <v>1</v>
      </c>
      <c r="O3894">
        <v>306000000000</v>
      </c>
      <c r="P3894">
        <v>23.40241224</v>
      </c>
      <c r="Q3894">
        <v>22.915291929999999</v>
      </c>
      <c r="R3894">
        <v>8953335000</v>
      </c>
      <c r="S3894">
        <v>5084930000000</v>
      </c>
      <c r="T3894">
        <v>2357910000000</v>
      </c>
      <c r="U3894">
        <v>2727020000000</v>
      </c>
      <c r="V3894">
        <v>-10.069978037053399</v>
      </c>
      <c r="W3894">
        <v>86.46</v>
      </c>
      <c r="X3894">
        <v>89.98</v>
      </c>
      <c r="Y3894">
        <v>0.69</v>
      </c>
      <c r="Z3894">
        <v>0.47948218799999998</v>
      </c>
      <c r="AA3894">
        <v>0</v>
      </c>
      <c r="AB3894" s="2">
        <v>43830</v>
      </c>
      <c r="AC3894">
        <v>76500</v>
      </c>
      <c r="AD3894">
        <f t="shared" si="425"/>
        <v>2250</v>
      </c>
      <c r="AE3894">
        <v>2250</v>
      </c>
      <c r="AF3894">
        <f t="shared" si="426"/>
        <v>2.9411764705882355</v>
      </c>
      <c r="AG3894">
        <v>66765.214147286824</v>
      </c>
      <c r="AH3894">
        <v>67905.75</v>
      </c>
      <c r="AI3894">
        <v>68870.818798449618</v>
      </c>
      <c r="AJ3894">
        <v>66765.214147286824</v>
      </c>
      <c r="AK3894">
        <v>68432.15792838874</v>
      </c>
      <c r="AL3894">
        <v>68607.625</v>
      </c>
      <c r="AM3894">
        <v>69572.693893861884</v>
      </c>
      <c r="AN3894">
        <v>68432.15792838874</v>
      </c>
      <c r="AO3894">
        <v>71151.903916266019</v>
      </c>
      <c r="AP3894">
        <v>68432.1640625</v>
      </c>
      <c r="AQ3894">
        <v>71151.903916266019</v>
      </c>
      <c r="AR3894">
        <v>68256.696975160259</v>
      </c>
      <c r="AS3894">
        <v>71327.357679562265</v>
      </c>
      <c r="AT3894">
        <v>71151.890625</v>
      </c>
      <c r="AU3894">
        <v>71327.357679562265</v>
      </c>
      <c r="AV3894">
        <v>70625.489461313191</v>
      </c>
      <c r="AW3894">
        <v>1</v>
      </c>
      <c r="AX3894">
        <v>1842.4108527131759</v>
      </c>
      <c r="AY3894">
        <v>6.134111259598285E-3</v>
      </c>
      <c r="AZ3894">
        <v>-1.329126601922326E-2</v>
      </c>
      <c r="BA3894">
        <v>1842.4108527131759</v>
      </c>
      <c r="BB3894">
        <v>66357.625</v>
      </c>
      <c r="BC3894">
        <v>66765.214147286824</v>
      </c>
      <c r="BD3894">
        <v>-6.1048130001899762E-3</v>
      </c>
      <c r="BE3894">
        <v>6.1048130001899762E-3</v>
      </c>
      <c r="BF3894">
        <f t="shared" si="420"/>
        <v>-0.47611668203888746</v>
      </c>
      <c r="BG3894">
        <f t="shared" si="421"/>
        <v>2105.6046511627937</v>
      </c>
      <c r="BH3894">
        <f t="shared" si="422"/>
        <v>2807.4797465750598</v>
      </c>
      <c r="BI3894">
        <f t="shared" si="423"/>
        <v>4386.6897689791949</v>
      </c>
      <c r="BJ3894">
        <f t="shared" si="424"/>
        <v>4562.1435322754405</v>
      </c>
    </row>
    <row r="3895" spans="1:62">
      <c r="A3895">
        <v>3901</v>
      </c>
      <c r="B3895">
        <v>58650</v>
      </c>
      <c r="C3895" t="s">
        <v>655</v>
      </c>
      <c r="D3895">
        <v>2021</v>
      </c>
      <c r="E3895" t="s">
        <v>55</v>
      </c>
      <c r="F3895" t="s">
        <v>56</v>
      </c>
      <c r="G3895">
        <v>7.3780000000000001</v>
      </c>
      <c r="H3895">
        <v>0.55852411899999999</v>
      </c>
      <c r="I3895">
        <v>308204000000</v>
      </c>
      <c r="J3895">
        <v>8.91</v>
      </c>
      <c r="K3895">
        <v>41.06</v>
      </c>
      <c r="L3895">
        <v>6005520000000</v>
      </c>
      <c r="M3895">
        <v>2.2999999999999998</v>
      </c>
      <c r="N3895">
        <v>1</v>
      </c>
      <c r="O3895">
        <v>418000000000</v>
      </c>
      <c r="P3895">
        <v>1.3562445649999999</v>
      </c>
      <c r="Q3895">
        <v>23.011559689999999</v>
      </c>
      <c r="R3895">
        <v>9858104000</v>
      </c>
      <c r="S3895">
        <v>5537770000000</v>
      </c>
      <c r="T3895">
        <v>2674980000000</v>
      </c>
      <c r="U3895">
        <v>2862790000000</v>
      </c>
      <c r="V3895">
        <v>4.9786946923748268</v>
      </c>
      <c r="W3895">
        <v>93.44</v>
      </c>
      <c r="X3895">
        <v>89.98</v>
      </c>
      <c r="Y3895">
        <v>0.73</v>
      </c>
      <c r="Z3895">
        <v>10.765861279999999</v>
      </c>
      <c r="AA3895">
        <v>0</v>
      </c>
      <c r="AB3895" s="2">
        <v>44196</v>
      </c>
      <c r="AC3895">
        <v>104500</v>
      </c>
      <c r="AD3895">
        <f t="shared" si="425"/>
        <v>2750</v>
      </c>
      <c r="AE3895">
        <v>2750</v>
      </c>
      <c r="AF3895">
        <f t="shared" si="426"/>
        <v>2.6315789473684212</v>
      </c>
      <c r="AG3895">
        <v>93522.8984375</v>
      </c>
      <c r="AH3895">
        <v>93522.8984375</v>
      </c>
      <c r="AI3895">
        <v>94426.501320954107</v>
      </c>
      <c r="AJ3895">
        <v>92619.295554045893</v>
      </c>
      <c r="AK3895">
        <v>93974.699879227061</v>
      </c>
      <c r="AL3895">
        <v>93522.8984375</v>
      </c>
      <c r="AM3895">
        <v>94878.302762681167</v>
      </c>
      <c r="AN3895">
        <v>93071.096995772954</v>
      </c>
      <c r="AO3895">
        <v>94426.503236607154</v>
      </c>
      <c r="AP3895">
        <v>94878.3046875</v>
      </c>
      <c r="AQ3895">
        <v>95330.106138392861</v>
      </c>
      <c r="AR3895">
        <v>93974.701785714293</v>
      </c>
      <c r="AS3895">
        <v>94878.301435406698</v>
      </c>
      <c r="AT3895">
        <v>94426.5</v>
      </c>
      <c r="AU3895">
        <v>97589.110047846887</v>
      </c>
      <c r="AV3895">
        <v>93522.897129186604</v>
      </c>
      <c r="AW3895">
        <v>1</v>
      </c>
      <c r="AX3895">
        <v>0</v>
      </c>
      <c r="AY3895">
        <v>903.60480827293941</v>
      </c>
      <c r="AZ3895">
        <v>-3.236607153667137E-3</v>
      </c>
      <c r="BA3895">
        <v>0</v>
      </c>
      <c r="BB3895">
        <v>90772.8984375</v>
      </c>
      <c r="BC3895">
        <v>93522.8984375</v>
      </c>
      <c r="BD3895">
        <v>-2.9404563437881309E-2</v>
      </c>
      <c r="BE3895">
        <v>2.9404563437881309E-2</v>
      </c>
      <c r="BF3895">
        <f t="shared" si="420"/>
        <v>-0.44147553979309362</v>
      </c>
      <c r="BG3895">
        <f t="shared" si="421"/>
        <v>1807.2057669082133</v>
      </c>
      <c r="BH3895">
        <f t="shared" si="422"/>
        <v>2259.0072086352739</v>
      </c>
      <c r="BI3895">
        <f t="shared" si="423"/>
        <v>2710.8105843469675</v>
      </c>
      <c r="BJ3895">
        <f t="shared" si="424"/>
        <v>4969.8144938009937</v>
      </c>
    </row>
    <row r="3896" spans="1:62">
      <c r="A3896">
        <v>3902</v>
      </c>
      <c r="B3896">
        <v>58650</v>
      </c>
      <c r="C3896" t="s">
        <v>655</v>
      </c>
      <c r="D3896">
        <v>2022</v>
      </c>
      <c r="E3896" t="s">
        <v>55</v>
      </c>
      <c r="F3896" t="s">
        <v>56</v>
      </c>
      <c r="G3896">
        <v>8.8369999999999997</v>
      </c>
      <c r="H3896">
        <v>0.56543744100000004</v>
      </c>
      <c r="I3896">
        <v>196126000000</v>
      </c>
      <c r="J3896">
        <v>6.9</v>
      </c>
      <c r="K3896">
        <v>12.33</v>
      </c>
      <c r="L3896">
        <v>6745800000000</v>
      </c>
      <c r="M3896">
        <v>1.76</v>
      </c>
      <c r="N3896">
        <v>1</v>
      </c>
      <c r="O3896">
        <v>432000000000</v>
      </c>
      <c r="P3896">
        <v>2.2026656330000001</v>
      </c>
      <c r="Q3896">
        <v>23.347406750000001</v>
      </c>
      <c r="R3896">
        <v>13792720000</v>
      </c>
      <c r="S3896">
        <v>5919960000000</v>
      </c>
      <c r="T3896">
        <v>2915370000000</v>
      </c>
      <c r="U3896">
        <v>3004590000000</v>
      </c>
      <c r="V3896">
        <v>4.9532099804735941</v>
      </c>
      <c r="W3896">
        <v>97.03</v>
      </c>
      <c r="X3896">
        <v>89.98</v>
      </c>
      <c r="Y3896">
        <v>0.59</v>
      </c>
      <c r="Z3896">
        <v>6.5275461879999996</v>
      </c>
      <c r="AA3896">
        <v>0</v>
      </c>
      <c r="AB3896" s="2">
        <v>44561</v>
      </c>
      <c r="AC3896">
        <v>108000</v>
      </c>
      <c r="AD3896">
        <f t="shared" si="425"/>
        <v>4000</v>
      </c>
      <c r="AE3896">
        <v>4000</v>
      </c>
      <c r="AF3896">
        <f t="shared" si="426"/>
        <v>3.7037037037037037</v>
      </c>
      <c r="AG3896">
        <v>100677.70538744341</v>
      </c>
      <c r="AH3896">
        <v>102533.515625</v>
      </c>
      <c r="AI3896">
        <v>103925.37330316741</v>
      </c>
      <c r="AJ3896">
        <v>99749.80026866516</v>
      </c>
      <c r="AK3896">
        <v>101605.6171875</v>
      </c>
      <c r="AL3896">
        <v>101605.6171875</v>
      </c>
      <c r="AM3896">
        <v>101605.6171875</v>
      </c>
      <c r="AN3896">
        <v>98821.901648116444</v>
      </c>
      <c r="AO3896">
        <v>103925.38013698631</v>
      </c>
      <c r="AP3896">
        <v>101605.6171875</v>
      </c>
      <c r="AQ3896">
        <v>104389.3327268836</v>
      </c>
      <c r="AR3896">
        <v>98821.901648116444</v>
      </c>
      <c r="AS3896">
        <v>100213.75605726871</v>
      </c>
      <c r="AT3896">
        <v>105317.234375</v>
      </c>
      <c r="AU3896">
        <v>105317.234375</v>
      </c>
      <c r="AV3896">
        <v>98821.898334251106</v>
      </c>
      <c r="AW3896">
        <v>1</v>
      </c>
      <c r="AX3896">
        <v>927.91180005659407</v>
      </c>
      <c r="AY3896">
        <v>0</v>
      </c>
      <c r="AZ3896">
        <v>1391.854238013693</v>
      </c>
      <c r="BA3896">
        <v>927.91180005659407</v>
      </c>
      <c r="BB3896">
        <v>97605.6171875</v>
      </c>
      <c r="BC3896">
        <v>100677.70538744341</v>
      </c>
      <c r="BD3896">
        <v>-3.0514086392026161E-2</v>
      </c>
      <c r="BE3896">
        <v>3.0514086392026161E-2</v>
      </c>
      <c r="BF3896">
        <f t="shared" si="420"/>
        <v>-0.43456205785174223</v>
      </c>
      <c r="BG3896">
        <f t="shared" si="421"/>
        <v>4175.5730345022457</v>
      </c>
      <c r="BH3896">
        <f t="shared" si="422"/>
        <v>5103.471655050962</v>
      </c>
      <c r="BI3896">
        <f t="shared" si="423"/>
        <v>5567.4310787671566</v>
      </c>
      <c r="BJ3896">
        <f t="shared" si="424"/>
        <v>6495.3360407488944</v>
      </c>
    </row>
    <row r="3897" spans="1:62">
      <c r="A3897">
        <v>3903</v>
      </c>
      <c r="B3897">
        <v>58650</v>
      </c>
      <c r="C3897" t="s">
        <v>655</v>
      </c>
      <c r="D3897">
        <v>2023</v>
      </c>
      <c r="E3897" t="s">
        <v>55</v>
      </c>
      <c r="F3897" t="s">
        <v>56</v>
      </c>
      <c r="G3897">
        <v>10.456</v>
      </c>
      <c r="H3897">
        <v>0.53782064900000004</v>
      </c>
      <c r="I3897">
        <v>200772000000</v>
      </c>
      <c r="J3897">
        <v>-2.21</v>
      </c>
      <c r="K3897">
        <v>-4.84</v>
      </c>
      <c r="L3897">
        <v>6419200000000</v>
      </c>
      <c r="M3897">
        <v>1.78</v>
      </c>
      <c r="N3897">
        <v>1</v>
      </c>
      <c r="O3897">
        <v>432000000000</v>
      </c>
      <c r="P3897">
        <v>2.1516944589999998</v>
      </c>
      <c r="Q3897">
        <v>23.346877060000001</v>
      </c>
      <c r="R3897">
        <v>13785416000</v>
      </c>
      <c r="S3897">
        <v>5789380000000</v>
      </c>
      <c r="T3897">
        <v>2681650000000</v>
      </c>
      <c r="U3897">
        <v>3107730000000</v>
      </c>
      <c r="V3897">
        <v>3.4327478957195492</v>
      </c>
      <c r="W3897">
        <v>86.29</v>
      </c>
      <c r="X3897">
        <v>89.98</v>
      </c>
      <c r="Y3897">
        <v>0.54</v>
      </c>
      <c r="Z3897">
        <v>6.4604067919999997</v>
      </c>
      <c r="AA3897">
        <v>0</v>
      </c>
      <c r="AB3897" s="2">
        <v>44926</v>
      </c>
      <c r="AC3897">
        <v>108000</v>
      </c>
      <c r="AD3897">
        <f t="shared" si="425"/>
        <v>4000</v>
      </c>
      <c r="AE3897">
        <v>4000</v>
      </c>
      <c r="AF3897">
        <f t="shared" si="426"/>
        <v>3.7037037037037037</v>
      </c>
      <c r="AG3897">
        <v>105400</v>
      </c>
      <c r="AH3897">
        <v>108400</v>
      </c>
      <c r="AI3897">
        <v>109000</v>
      </c>
      <c r="AJ3897">
        <v>105400</v>
      </c>
      <c r="AK3897">
        <v>102052.14152700191</v>
      </c>
      <c r="AL3897">
        <v>103400</v>
      </c>
      <c r="AM3897">
        <v>104940.40968342641</v>
      </c>
      <c r="AN3897">
        <v>102052.14152700191</v>
      </c>
      <c r="AO3897">
        <v>104362.7509676685</v>
      </c>
      <c r="AP3897">
        <v>105710.609375</v>
      </c>
      <c r="AQ3897">
        <v>105710.609375</v>
      </c>
      <c r="AR3897">
        <v>103592.5461634791</v>
      </c>
      <c r="AS3897">
        <v>107154.7504108049</v>
      </c>
      <c r="AT3897">
        <v>104362.7578125</v>
      </c>
      <c r="AU3897">
        <v>107154.7504108049</v>
      </c>
      <c r="AV3897">
        <v>104073.9309919857</v>
      </c>
      <c r="AW3897">
        <v>1</v>
      </c>
      <c r="AX3897">
        <v>-2000</v>
      </c>
      <c r="AY3897">
        <v>3658.4678479980939</v>
      </c>
      <c r="AZ3897">
        <v>6.8448314996203408E-3</v>
      </c>
      <c r="BA3897">
        <v>-2000</v>
      </c>
      <c r="BB3897">
        <v>99400</v>
      </c>
      <c r="BC3897">
        <v>105400</v>
      </c>
      <c r="BD3897">
        <v>-5.6925996204933577E-2</v>
      </c>
      <c r="BE3897">
        <v>5.6925996204933577E-2</v>
      </c>
      <c r="BF3897">
        <f t="shared" si="420"/>
        <v>-0.46217902435148495</v>
      </c>
      <c r="BG3897">
        <f t="shared" si="421"/>
        <v>3600</v>
      </c>
      <c r="BH3897">
        <f t="shared" si="422"/>
        <v>6947.8584729980939</v>
      </c>
      <c r="BI3897">
        <f t="shared" si="423"/>
        <v>6947.8584729980939</v>
      </c>
      <c r="BJ3897">
        <f t="shared" si="424"/>
        <v>6947.8584729980939</v>
      </c>
    </row>
    <row r="3898" spans="1:62">
      <c r="A3898">
        <v>3904</v>
      </c>
      <c r="B3898">
        <v>58650</v>
      </c>
      <c r="C3898" t="s">
        <v>655</v>
      </c>
      <c r="D3898">
        <v>2024</v>
      </c>
      <c r="E3898" t="s">
        <v>55</v>
      </c>
      <c r="F3898" t="s">
        <v>59</v>
      </c>
      <c r="J3898">
        <v>3.15</v>
      </c>
      <c r="K3898">
        <v>-28.67</v>
      </c>
      <c r="L3898">
        <v>4578900000000</v>
      </c>
      <c r="N3898">
        <v>2</v>
      </c>
      <c r="P3898">
        <v>4.54</v>
      </c>
      <c r="S3898">
        <v>5971800000000</v>
      </c>
      <c r="T3898">
        <v>2783600000000</v>
      </c>
      <c r="U3898">
        <v>3188300000000</v>
      </c>
      <c r="V3898">
        <v>2.5925675653933902</v>
      </c>
      <c r="W3898">
        <v>39.143595060000003</v>
      </c>
      <c r="X3898">
        <v>89.98</v>
      </c>
      <c r="Y3898">
        <v>1.1599999999999999</v>
      </c>
      <c r="Z3898">
        <v>131.6764814</v>
      </c>
      <c r="AA3898">
        <v>1</v>
      </c>
      <c r="AB3898" s="2">
        <v>45497</v>
      </c>
      <c r="AC3898">
        <v>95600</v>
      </c>
      <c r="AD3898">
        <f t="shared" si="425"/>
        <v>2000</v>
      </c>
      <c r="AE3898">
        <v>4000</v>
      </c>
      <c r="AF3898">
        <f t="shared" si="426"/>
        <v>2.0920502092050208</v>
      </c>
      <c r="AG3898">
        <v>96900</v>
      </c>
      <c r="AH3898">
        <v>96000</v>
      </c>
      <c r="AI3898">
        <v>97600</v>
      </c>
      <c r="AJ3898">
        <v>95600</v>
      </c>
      <c r="AK3898">
        <v>97100</v>
      </c>
      <c r="AL3898">
        <v>96900</v>
      </c>
      <c r="AM3898">
        <v>97200</v>
      </c>
      <c r="AN3898">
        <v>96900</v>
      </c>
      <c r="AO3898">
        <v>97100</v>
      </c>
      <c r="AP3898">
        <v>97100</v>
      </c>
      <c r="AQ3898">
        <v>97800</v>
      </c>
      <c r="AR3898">
        <v>97100</v>
      </c>
      <c r="AS3898">
        <v>96200</v>
      </c>
      <c r="AT3898">
        <v>97000</v>
      </c>
      <c r="AU3898">
        <v>97500</v>
      </c>
      <c r="AV3898">
        <v>96200</v>
      </c>
      <c r="AW3898">
        <v>0</v>
      </c>
      <c r="AX3898">
        <v>0</v>
      </c>
      <c r="AY3898">
        <v>0</v>
      </c>
      <c r="AZ3898">
        <v>-100</v>
      </c>
      <c r="BA3898">
        <v>0</v>
      </c>
      <c r="BB3898">
        <v>95100</v>
      </c>
      <c r="BC3898">
        <v>97100</v>
      </c>
      <c r="BD3898">
        <v>-2.0597322348094749E-2</v>
      </c>
      <c r="BE3898">
        <v>2.0597322348094749E-2</v>
      </c>
      <c r="BF3898">
        <f t="shared" si="420"/>
        <v>-0.53389262868816767</v>
      </c>
      <c r="BG3898">
        <f t="shared" si="421"/>
        <v>2000</v>
      </c>
      <c r="BH3898">
        <f t="shared" si="422"/>
        <v>2000</v>
      </c>
      <c r="BI3898">
        <f t="shared" si="423"/>
        <v>2200</v>
      </c>
      <c r="BJ3898">
        <f t="shared" si="424"/>
        <v>2200</v>
      </c>
    </row>
    <row r="3899" spans="1:62">
      <c r="A3899">
        <v>3905</v>
      </c>
      <c r="B3899">
        <v>58850</v>
      </c>
      <c r="C3899" t="s">
        <v>656</v>
      </c>
      <c r="D3899">
        <v>2016</v>
      </c>
      <c r="E3899" t="s">
        <v>55</v>
      </c>
      <c r="F3899" t="s">
        <v>56</v>
      </c>
      <c r="G3899">
        <v>42.59</v>
      </c>
      <c r="H3899">
        <v>0.84425698999999998</v>
      </c>
      <c r="I3899">
        <v>8797144493</v>
      </c>
      <c r="J3899">
        <v>-6.98</v>
      </c>
      <c r="K3899">
        <v>-10.53</v>
      </c>
      <c r="L3899">
        <v>953674000000</v>
      </c>
      <c r="M3899">
        <v>0.43</v>
      </c>
      <c r="N3899">
        <v>1</v>
      </c>
      <c r="O3899">
        <v>105859000000</v>
      </c>
      <c r="P3899">
        <v>12.033313769999999</v>
      </c>
      <c r="Q3899">
        <v>21.930744489999999</v>
      </c>
      <c r="R3899">
        <v>3345040000</v>
      </c>
      <c r="S3899">
        <v>322770000000</v>
      </c>
      <c r="T3899">
        <v>166642000000</v>
      </c>
      <c r="U3899">
        <v>156128000000</v>
      </c>
      <c r="V3899">
        <v>3.4036984480000001</v>
      </c>
      <c r="W3899">
        <v>106.73</v>
      </c>
      <c r="X3899">
        <v>30.31</v>
      </c>
      <c r="Y3899">
        <v>5.92</v>
      </c>
      <c r="Z3899">
        <v>5.6345719489999997</v>
      </c>
      <c r="AA3899">
        <v>0</v>
      </c>
      <c r="AB3899" s="2">
        <v>42369</v>
      </c>
      <c r="AC3899">
        <v>2480</v>
      </c>
      <c r="AD3899">
        <f t="shared" si="425"/>
        <v>80</v>
      </c>
      <c r="AE3899">
        <v>80</v>
      </c>
      <c r="AF3899">
        <f t="shared" si="426"/>
        <v>3.225806451612903</v>
      </c>
      <c r="AG3899">
        <v>1819.5366710752951</v>
      </c>
      <c r="AH3899">
        <v>1826.728515625</v>
      </c>
      <c r="AI3899">
        <v>1833.9203601747049</v>
      </c>
      <c r="AJ3899">
        <v>1815.9407488004431</v>
      </c>
      <c r="AK3899">
        <v>1815.941064404876</v>
      </c>
      <c r="AL3899">
        <v>1819.536987304688</v>
      </c>
      <c r="AM3899">
        <v>1826.728833104311</v>
      </c>
      <c r="AN3899">
        <v>1808.749218605253</v>
      </c>
      <c r="AO3899">
        <v>1801.557372805629</v>
      </c>
      <c r="AP3899">
        <v>1819.536987304688</v>
      </c>
      <c r="AQ3899">
        <v>1819.536987304688</v>
      </c>
      <c r="AR3899">
        <v>1797.961449905818</v>
      </c>
      <c r="AS3899">
        <v>1808.749194335938</v>
      </c>
      <c r="AT3899">
        <v>1797.96142578125</v>
      </c>
      <c r="AU3899">
        <v>1819.5369628906251</v>
      </c>
      <c r="AV3899">
        <v>1797.96142578125</v>
      </c>
      <c r="AW3899">
        <v>1</v>
      </c>
      <c r="AX3899">
        <v>3.1622939286535262E-4</v>
      </c>
      <c r="AY3899">
        <v>3.595922899811967</v>
      </c>
      <c r="AZ3899">
        <v>-3.5959470243790288</v>
      </c>
      <c r="BA3899">
        <v>3.1622939286535262E-4</v>
      </c>
      <c r="BB3899">
        <v>1739.536987304688</v>
      </c>
      <c r="BC3899">
        <v>1819.5366710752951</v>
      </c>
      <c r="BD3899">
        <v>-4.3967063177314018E-2</v>
      </c>
      <c r="BE3899">
        <v>4.3967063177314018E-2</v>
      </c>
      <c r="BF3899">
        <f t="shared" si="420"/>
        <v>-0.1557424791647303</v>
      </c>
      <c r="BG3899">
        <f t="shared" si="421"/>
        <v>17.979611374261822</v>
      </c>
      <c r="BH3899">
        <f t="shared" si="422"/>
        <v>25.171141569451947</v>
      </c>
      <c r="BI3899">
        <f t="shared" si="423"/>
        <v>35.958910268886939</v>
      </c>
      <c r="BJ3899">
        <f t="shared" si="424"/>
        <v>35.958934393454911</v>
      </c>
    </row>
    <row r="3900" spans="1:62">
      <c r="A3900">
        <v>3906</v>
      </c>
      <c r="B3900">
        <v>58850</v>
      </c>
      <c r="C3900" t="s">
        <v>656</v>
      </c>
      <c r="D3900">
        <v>2017</v>
      </c>
      <c r="E3900" t="s">
        <v>55</v>
      </c>
      <c r="F3900" t="s">
        <v>56</v>
      </c>
      <c r="G3900">
        <v>45.295000000000002</v>
      </c>
      <c r="H3900">
        <v>0.82007234399999995</v>
      </c>
      <c r="I3900">
        <v>10145929569</v>
      </c>
      <c r="J3900">
        <v>7.92</v>
      </c>
      <c r="K3900">
        <v>1.48</v>
      </c>
      <c r="L3900">
        <v>967760000000</v>
      </c>
      <c r="M3900">
        <v>0.32</v>
      </c>
      <c r="N3900">
        <v>1</v>
      </c>
      <c r="O3900">
        <v>96894950000</v>
      </c>
      <c r="P3900">
        <v>9.5501303590000006</v>
      </c>
      <c r="Q3900">
        <v>21.930744489999999</v>
      </c>
      <c r="R3900">
        <v>3345040000</v>
      </c>
      <c r="S3900">
        <v>348334000000</v>
      </c>
      <c r="T3900">
        <v>188764000000</v>
      </c>
      <c r="U3900">
        <v>159570000000</v>
      </c>
      <c r="V3900">
        <v>2.204601352736216</v>
      </c>
      <c r="W3900">
        <v>118.3</v>
      </c>
      <c r="X3900">
        <v>30.34</v>
      </c>
      <c r="Y3900">
        <v>6.78</v>
      </c>
      <c r="Z3900">
        <v>6.3582938950000001</v>
      </c>
      <c r="AA3900">
        <v>0</v>
      </c>
      <c r="AB3900" s="2">
        <v>42735</v>
      </c>
      <c r="AC3900">
        <v>2270</v>
      </c>
      <c r="AD3900">
        <f t="shared" si="425"/>
        <v>80</v>
      </c>
      <c r="AE3900">
        <v>80</v>
      </c>
      <c r="AF3900">
        <f t="shared" si="426"/>
        <v>3.5242290748898677</v>
      </c>
      <c r="AG3900">
        <v>1805.8750277796771</v>
      </c>
      <c r="AH3900">
        <v>1755.92529296875</v>
      </c>
      <c r="AI3900">
        <v>1805.8750277796771</v>
      </c>
      <c r="AJ3900">
        <v>1748.240718382453</v>
      </c>
      <c r="AK3900">
        <v>1748.758532843339</v>
      </c>
      <c r="AL3900">
        <v>1763.609985351562</v>
      </c>
      <c r="AM3900">
        <v>1782.1743009868419</v>
      </c>
      <c r="AN3900">
        <v>1748.758532843339</v>
      </c>
      <c r="AO3900">
        <v>1745.0457363652879</v>
      </c>
      <c r="AP3900">
        <v>1756.184326171875</v>
      </c>
      <c r="AQ3900">
        <v>1759.8971894407371</v>
      </c>
      <c r="AR3900">
        <v>1733.907146558701</v>
      </c>
      <c r="AS3900">
        <v>1741.3329401684421</v>
      </c>
      <c r="AT3900">
        <v>1748.758666992188</v>
      </c>
      <c r="AU3900">
        <v>1756.1843938159341</v>
      </c>
      <c r="AV3900">
        <v>1726.4814865209501</v>
      </c>
      <c r="AW3900">
        <v>1</v>
      </c>
      <c r="AX3900">
        <v>-42.265042428115073</v>
      </c>
      <c r="AY3900">
        <v>7.4257933285359741</v>
      </c>
      <c r="AZ3900">
        <v>3.7129306269000608</v>
      </c>
      <c r="BA3900">
        <v>-42.265042428115073</v>
      </c>
      <c r="BB3900">
        <v>1683.609985351562</v>
      </c>
      <c r="BC3900">
        <v>1805.8750277796771</v>
      </c>
      <c r="BD3900">
        <v>-6.7704044049183135E-2</v>
      </c>
      <c r="BE3900">
        <v>6.7704044049183135E-2</v>
      </c>
      <c r="BF3900">
        <f t="shared" ref="BF3900:BF3963" si="427">(O3900-U3900)/S3900</f>
        <v>-0.1799280288458778</v>
      </c>
      <c r="BG3900">
        <f t="shared" ref="BG3900:BG3963" si="428">MAX(AI3900)-AJ3900</f>
        <v>57.634309397224115</v>
      </c>
      <c r="BH3900">
        <f t="shared" ref="BH3900:BH3963" si="429">MAX(AG3900:AN3900)-MIN(AG3900:AN3900)</f>
        <v>57.634309397224115</v>
      </c>
      <c r="BI3900">
        <f t="shared" ref="BI3900:BI3963" si="430">MAX(AG3900:AR3900)-MIN(AG3900:AR3900)</f>
        <v>71.967881220976096</v>
      </c>
      <c r="BJ3900">
        <f t="shared" ref="BJ3900:BJ3963" si="431">MAX(AG3900:AV3900)-MIN(AG3900:AV3900)</f>
        <v>79.393541258727055</v>
      </c>
    </row>
    <row r="3901" spans="1:62">
      <c r="A3901">
        <v>3907</v>
      </c>
      <c r="B3901">
        <v>58850</v>
      </c>
      <c r="C3901" t="s">
        <v>656</v>
      </c>
      <c r="D3901">
        <v>2018</v>
      </c>
      <c r="E3901" t="s">
        <v>55</v>
      </c>
      <c r="F3901" t="s">
        <v>56</v>
      </c>
      <c r="G3901">
        <v>33.006999999999998</v>
      </c>
      <c r="H3901">
        <v>0.84113722700000004</v>
      </c>
      <c r="I3901">
        <v>12462635828</v>
      </c>
      <c r="J3901">
        <v>0.56000000000000005</v>
      </c>
      <c r="K3901">
        <v>4.99</v>
      </c>
      <c r="L3901">
        <v>1016090000000</v>
      </c>
      <c r="M3901">
        <v>0.26</v>
      </c>
      <c r="N3901">
        <v>1</v>
      </c>
      <c r="O3901">
        <v>106072000000</v>
      </c>
      <c r="P3901">
        <v>8.5112191730000006</v>
      </c>
      <c r="Q3901">
        <v>22.04852752</v>
      </c>
      <c r="R3901">
        <v>3763170000</v>
      </c>
      <c r="S3901">
        <v>350280000000</v>
      </c>
      <c r="T3901">
        <v>188561000000</v>
      </c>
      <c r="U3901">
        <v>161719000000</v>
      </c>
      <c r="V3901">
        <v>1.346744375509181</v>
      </c>
      <c r="W3901">
        <v>116.6</v>
      </c>
      <c r="X3901">
        <v>30.34</v>
      </c>
      <c r="Y3901">
        <v>10.24</v>
      </c>
      <c r="Z3901">
        <v>7.70635227</v>
      </c>
      <c r="AA3901">
        <v>0</v>
      </c>
      <c r="AB3901" s="2">
        <v>43100</v>
      </c>
      <c r="AC3901">
        <v>2485</v>
      </c>
      <c r="AD3901">
        <f t="shared" si="425"/>
        <v>90</v>
      </c>
      <c r="AE3901">
        <v>90</v>
      </c>
      <c r="AF3901">
        <f t="shared" si="426"/>
        <v>3.6217303822937628</v>
      </c>
      <c r="AG3901">
        <v>1954.216674804688</v>
      </c>
      <c r="AH3901">
        <v>1954.216674804688</v>
      </c>
      <c r="AI3901">
        <v>1982.1340558733259</v>
      </c>
      <c r="AJ3901">
        <v>1934.275688327089</v>
      </c>
      <c r="AK3901">
        <v>1890.405395507812</v>
      </c>
      <c r="AL3901">
        <v>1890.405395507812</v>
      </c>
      <c r="AM3901">
        <v>1898.0899702862989</v>
      </c>
      <c r="AN3901">
        <v>1844.2979468368901</v>
      </c>
      <c r="AO3901">
        <v>1967.2512450199199</v>
      </c>
      <c r="AP3901">
        <v>1928.828369140625</v>
      </c>
      <c r="AQ3901">
        <v>1990.304970547498</v>
      </c>
      <c r="AR3901">
        <v>1921.143793964766</v>
      </c>
      <c r="AS3901">
        <v>2001.831671401801</v>
      </c>
      <c r="AT3901">
        <v>1990.304809570312</v>
      </c>
      <c r="AU3901">
        <v>2021.0431077876151</v>
      </c>
      <c r="AV3901">
        <v>1967.2510859073359</v>
      </c>
      <c r="AW3901">
        <v>1</v>
      </c>
      <c r="AX3901">
        <v>-63.811279296875909</v>
      </c>
      <c r="AY3901">
        <v>38.422973632812948</v>
      </c>
      <c r="AZ3901">
        <v>23.053564550392139</v>
      </c>
      <c r="BA3901">
        <v>-63.811279296875909</v>
      </c>
      <c r="BB3901">
        <v>1800.405395507812</v>
      </c>
      <c r="BC3901">
        <v>1954.216674804688</v>
      </c>
      <c r="BD3901">
        <v>-7.87073824923986E-2</v>
      </c>
      <c r="BE3901">
        <v>7.87073824923986E-2</v>
      </c>
      <c r="BF3901">
        <f t="shared" si="427"/>
        <v>-0.15886433710174716</v>
      </c>
      <c r="BG3901">
        <f t="shared" si="428"/>
        <v>47.858367546236877</v>
      </c>
      <c r="BH3901">
        <f t="shared" si="429"/>
        <v>137.8361090364358</v>
      </c>
      <c r="BI3901">
        <f t="shared" si="430"/>
        <v>146.00702371060788</v>
      </c>
      <c r="BJ3901">
        <f t="shared" si="431"/>
        <v>176.74516095072499</v>
      </c>
    </row>
    <row r="3902" spans="1:62">
      <c r="A3902">
        <v>3908</v>
      </c>
      <c r="B3902">
        <v>58850</v>
      </c>
      <c r="C3902" t="s">
        <v>656</v>
      </c>
      <c r="D3902">
        <v>2019</v>
      </c>
      <c r="E3902" t="s">
        <v>55</v>
      </c>
      <c r="F3902" t="s">
        <v>56</v>
      </c>
      <c r="G3902">
        <v>44.423000000000002</v>
      </c>
      <c r="H3902">
        <v>0.82107363300000002</v>
      </c>
      <c r="I3902">
        <v>11346695683</v>
      </c>
      <c r="J3902">
        <v>7.94</v>
      </c>
      <c r="K3902">
        <v>-7.01</v>
      </c>
      <c r="L3902">
        <v>944862000000</v>
      </c>
      <c r="M3902">
        <v>0.23</v>
      </c>
      <c r="N3902">
        <v>1</v>
      </c>
      <c r="O3902">
        <v>96468100000</v>
      </c>
      <c r="P3902">
        <v>8.5018672130000006</v>
      </c>
      <c r="Q3902">
        <v>21.930744489999999</v>
      </c>
      <c r="R3902">
        <v>3345040000</v>
      </c>
      <c r="S3902">
        <v>378104000000</v>
      </c>
      <c r="T3902">
        <v>213983000000</v>
      </c>
      <c r="U3902">
        <v>164121000000</v>
      </c>
      <c r="V3902">
        <v>1.485292389886161</v>
      </c>
      <c r="W3902">
        <v>130.38</v>
      </c>
      <c r="X3902">
        <v>30.37</v>
      </c>
      <c r="Y3902">
        <v>9.4700000000000006</v>
      </c>
      <c r="Z3902">
        <v>6.9136159800000003</v>
      </c>
      <c r="AA3902">
        <v>0</v>
      </c>
      <c r="AB3902" s="2">
        <v>43465</v>
      </c>
      <c r="AC3902">
        <v>2260</v>
      </c>
      <c r="AD3902">
        <f t="shared" si="425"/>
        <v>80</v>
      </c>
      <c r="AE3902">
        <v>80</v>
      </c>
      <c r="AF3902">
        <f t="shared" si="426"/>
        <v>3.5398230088495577</v>
      </c>
      <c r="AG3902">
        <v>1899.800029553865</v>
      </c>
      <c r="AH3902">
        <v>1883.280029296875</v>
      </c>
      <c r="AI3902">
        <v>1899.800029553865</v>
      </c>
      <c r="AJ3902">
        <v>1850.240028782895</v>
      </c>
      <c r="AK3902">
        <v>1854.5118025751069</v>
      </c>
      <c r="AL3902">
        <v>1858.5</v>
      </c>
      <c r="AM3902">
        <v>1858.5</v>
      </c>
      <c r="AN3902">
        <v>1826.594420600858</v>
      </c>
      <c r="AO3902">
        <v>1782.724315982578</v>
      </c>
      <c r="AP3902">
        <v>1838.55908203125</v>
      </c>
      <c r="AQ3902">
        <v>1942.2522189787819</v>
      </c>
      <c r="AR3902">
        <v>1774.7479208327679</v>
      </c>
      <c r="AS3902">
        <v>1762.783135399189</v>
      </c>
      <c r="AT3902">
        <v>1782.72412109375</v>
      </c>
      <c r="AU3902">
        <v>1782.72412109375</v>
      </c>
      <c r="AV3902">
        <v>1754.8067411213649</v>
      </c>
      <c r="AW3902">
        <v>0</v>
      </c>
      <c r="AX3902">
        <v>-41.300029553864988</v>
      </c>
      <c r="AY3902">
        <v>-15.952720543856911</v>
      </c>
      <c r="AZ3902">
        <v>-1.948888279912353E-4</v>
      </c>
      <c r="BA3902">
        <v>-15.952720543856911</v>
      </c>
      <c r="BB3902">
        <v>1758.55908203125</v>
      </c>
      <c r="BC3902">
        <v>1854.5118025751069</v>
      </c>
      <c r="BD3902">
        <v>-5.1740150917681131E-2</v>
      </c>
      <c r="BE3902">
        <v>5.1740150917681131E-2</v>
      </c>
      <c r="BF3902">
        <f t="shared" si="427"/>
        <v>-0.17892669741658379</v>
      </c>
      <c r="BG3902">
        <f t="shared" si="428"/>
        <v>49.560000770969964</v>
      </c>
      <c r="BH3902">
        <f t="shared" si="429"/>
        <v>73.205608953006958</v>
      </c>
      <c r="BI3902">
        <f t="shared" si="430"/>
        <v>167.50429814601398</v>
      </c>
      <c r="BJ3902">
        <f t="shared" si="431"/>
        <v>187.44547785741702</v>
      </c>
    </row>
    <row r="3903" spans="1:62">
      <c r="A3903">
        <v>3909</v>
      </c>
      <c r="B3903">
        <v>58850</v>
      </c>
      <c r="C3903" t="s">
        <v>656</v>
      </c>
      <c r="D3903">
        <v>2020</v>
      </c>
      <c r="E3903" t="s">
        <v>55</v>
      </c>
      <c r="F3903" t="s">
        <v>56</v>
      </c>
      <c r="G3903">
        <v>28.663</v>
      </c>
      <c r="H3903">
        <v>0.80464259699999996</v>
      </c>
      <c r="I3903">
        <v>17868419670</v>
      </c>
      <c r="J3903">
        <v>1.8</v>
      </c>
      <c r="K3903">
        <v>-1.39</v>
      </c>
      <c r="L3903">
        <v>931704000000</v>
      </c>
      <c r="M3903">
        <v>0.39</v>
      </c>
      <c r="N3903">
        <v>1</v>
      </c>
      <c r="O3903">
        <v>94547275000</v>
      </c>
      <c r="P3903">
        <v>5.2913059320000002</v>
      </c>
      <c r="Q3903">
        <v>21.900544669999999</v>
      </c>
      <c r="R3903">
        <v>3245530560</v>
      </c>
      <c r="S3903">
        <v>384919000000</v>
      </c>
      <c r="T3903">
        <v>215175000000</v>
      </c>
      <c r="U3903">
        <v>169744000000</v>
      </c>
      <c r="V3903">
        <v>3.4261307206268552</v>
      </c>
      <c r="W3903">
        <v>126.76</v>
      </c>
      <c r="X3903">
        <v>30.34</v>
      </c>
      <c r="Y3903">
        <v>7.51</v>
      </c>
      <c r="Z3903">
        <v>10.52668705</v>
      </c>
      <c r="AA3903">
        <v>0</v>
      </c>
      <c r="AB3903" s="2">
        <v>43830</v>
      </c>
      <c r="AC3903">
        <v>2215</v>
      </c>
      <c r="AD3903">
        <f t="shared" si="425"/>
        <v>80</v>
      </c>
      <c r="AE3903">
        <v>80</v>
      </c>
      <c r="AF3903">
        <f t="shared" si="426"/>
        <v>3.6117381489841986</v>
      </c>
      <c r="AG3903">
        <v>1858.499923406863</v>
      </c>
      <c r="AH3903">
        <v>1895.669921875</v>
      </c>
      <c r="AI3903">
        <v>1932.839920343137</v>
      </c>
      <c r="AJ3903">
        <v>1858.499923406863</v>
      </c>
      <c r="AK3903">
        <v>1879.149871350397</v>
      </c>
      <c r="AL3903">
        <v>1854.369873046875</v>
      </c>
      <c r="AM3903">
        <v>1891.539870502158</v>
      </c>
      <c r="AN3903">
        <v>1837.849874177861</v>
      </c>
      <c r="AO3903">
        <v>1895.670152363024</v>
      </c>
      <c r="AP3903">
        <v>1883.280151367188</v>
      </c>
      <c r="AQ3903">
        <v>1908.060153358861</v>
      </c>
      <c r="AR3903">
        <v>1875.0201507032959</v>
      </c>
      <c r="AS3903">
        <v>1920.4499208537579</v>
      </c>
      <c r="AT3903">
        <v>1895.669921875</v>
      </c>
      <c r="AU3903">
        <v>1936.96992017293</v>
      </c>
      <c r="AV3903">
        <v>1883.2799223856209</v>
      </c>
      <c r="AW3903">
        <v>1</v>
      </c>
      <c r="AX3903">
        <v>-4.1300503599879903</v>
      </c>
      <c r="AY3903">
        <v>4.1302800167909481</v>
      </c>
      <c r="AZ3903">
        <v>-2.3048802404446181E-4</v>
      </c>
      <c r="BA3903">
        <v>-4.1300503599879903</v>
      </c>
      <c r="BB3903">
        <v>1774.369873046875</v>
      </c>
      <c r="BC3903">
        <v>1858.499923406863</v>
      </c>
      <c r="BD3903">
        <v>-4.5267717959206089E-2</v>
      </c>
      <c r="BE3903">
        <v>4.5267717959206089E-2</v>
      </c>
      <c r="BF3903">
        <f t="shared" si="427"/>
        <v>-0.19535726997108482</v>
      </c>
      <c r="BG3903">
        <f t="shared" si="428"/>
        <v>74.339996936274019</v>
      </c>
      <c r="BH3903">
        <f t="shared" si="429"/>
        <v>94.990046165275999</v>
      </c>
      <c r="BI3903">
        <f t="shared" si="430"/>
        <v>94.990046165275999</v>
      </c>
      <c r="BJ3903">
        <f t="shared" si="431"/>
        <v>99.120045995068949</v>
      </c>
    </row>
    <row r="3904" spans="1:62">
      <c r="A3904">
        <v>3910</v>
      </c>
      <c r="B3904">
        <v>58850</v>
      </c>
      <c r="C3904" t="s">
        <v>656</v>
      </c>
      <c r="D3904">
        <v>2021</v>
      </c>
      <c r="E3904" t="s">
        <v>55</v>
      </c>
      <c r="F3904" t="s">
        <v>56</v>
      </c>
      <c r="G3904">
        <v>21.088999999999999</v>
      </c>
      <c r="H3904">
        <v>0.82666440900000004</v>
      </c>
      <c r="I3904">
        <v>21037346745</v>
      </c>
      <c r="J3904">
        <v>8.27</v>
      </c>
      <c r="K3904">
        <v>3.65</v>
      </c>
      <c r="L3904">
        <v>965721000000</v>
      </c>
      <c r="M3904">
        <v>0.5</v>
      </c>
      <c r="N3904">
        <v>1</v>
      </c>
      <c r="O3904">
        <v>110341000000</v>
      </c>
      <c r="P3904">
        <v>5.2449924570000004</v>
      </c>
      <c r="Q3904">
        <v>22.1130776</v>
      </c>
      <c r="R3904">
        <v>4014094400</v>
      </c>
      <c r="S3904">
        <v>416750000000</v>
      </c>
      <c r="T3904">
        <v>234172000000</v>
      </c>
      <c r="U3904">
        <v>182578000000</v>
      </c>
      <c r="V3904">
        <v>7.5607974361391266</v>
      </c>
      <c r="W3904">
        <v>128.26</v>
      </c>
      <c r="X3904">
        <v>30.33</v>
      </c>
      <c r="Y3904">
        <v>10.02</v>
      </c>
      <c r="Z3904">
        <v>11.52238865</v>
      </c>
      <c r="AA3904">
        <v>0</v>
      </c>
      <c r="AB3904" s="2">
        <v>44196</v>
      </c>
      <c r="AC3904">
        <v>2585</v>
      </c>
      <c r="AD3904">
        <f t="shared" si="425"/>
        <v>100</v>
      </c>
      <c r="AE3904">
        <v>100</v>
      </c>
      <c r="AF3904">
        <f t="shared" si="426"/>
        <v>3.8684719535783367</v>
      </c>
      <c r="AG3904">
        <v>2200.0132198660708</v>
      </c>
      <c r="AH3904">
        <v>2247.09521484375</v>
      </c>
      <c r="AI3904">
        <v>2259.935758928571</v>
      </c>
      <c r="AJ3904">
        <v>2182.8924944196428</v>
      </c>
      <c r="AK3904">
        <v>2191.4530642023351</v>
      </c>
      <c r="AL3904">
        <v>2200.013427734375</v>
      </c>
      <c r="AM3904">
        <v>2200.013427734375</v>
      </c>
      <c r="AN3904">
        <v>2178.6125189042741</v>
      </c>
      <c r="AO3904">
        <v>2170.0521851785061</v>
      </c>
      <c r="AP3904">
        <v>2178.612548828125</v>
      </c>
      <c r="AQ3904">
        <v>2178.612548828125</v>
      </c>
      <c r="AR3904">
        <v>2157.2116397040759</v>
      </c>
      <c r="AS3904">
        <v>2161.4914220072828</v>
      </c>
      <c r="AT3904">
        <v>2148.65087890625</v>
      </c>
      <c r="AU3904">
        <v>2178.6121461419948</v>
      </c>
      <c r="AV3904">
        <v>2148.65087890625</v>
      </c>
      <c r="AW3904">
        <v>1</v>
      </c>
      <c r="AX3904">
        <v>2.0786830418728641E-4</v>
      </c>
      <c r="AY3904">
        <v>-12.840515374210099</v>
      </c>
      <c r="AZ3904">
        <v>-21.401306272256079</v>
      </c>
      <c r="BA3904">
        <v>2.0786830418728641E-4</v>
      </c>
      <c r="BB3904">
        <v>2100.013427734375</v>
      </c>
      <c r="BC3904">
        <v>2200.0132198660708</v>
      </c>
      <c r="BD3904">
        <v>-4.5454177833432953E-2</v>
      </c>
      <c r="BE3904">
        <v>4.5454177833432953E-2</v>
      </c>
      <c r="BF3904">
        <f t="shared" si="427"/>
        <v>-0.17333413317336532</v>
      </c>
      <c r="BG3904">
        <f t="shared" si="428"/>
        <v>77.043264508928132</v>
      </c>
      <c r="BH3904">
        <f t="shared" si="429"/>
        <v>81.323240024296865</v>
      </c>
      <c r="BI3904">
        <f t="shared" si="430"/>
        <v>102.7241192244951</v>
      </c>
      <c r="BJ3904">
        <f t="shared" si="431"/>
        <v>111.28488002232098</v>
      </c>
    </row>
    <row r="3905" spans="1:62">
      <c r="A3905">
        <v>3911</v>
      </c>
      <c r="B3905">
        <v>58850</v>
      </c>
      <c r="C3905" t="s">
        <v>656</v>
      </c>
      <c r="D3905">
        <v>2022</v>
      </c>
      <c r="E3905" t="s">
        <v>55</v>
      </c>
      <c r="F3905" t="s">
        <v>56</v>
      </c>
      <c r="G3905">
        <v>25.149000000000001</v>
      </c>
      <c r="H3905">
        <v>0.76376068699999999</v>
      </c>
      <c r="I3905">
        <v>24326774606</v>
      </c>
      <c r="J3905">
        <v>-0.15</v>
      </c>
      <c r="K3905">
        <v>6.6</v>
      </c>
      <c r="L3905">
        <v>1029470000000</v>
      </c>
      <c r="M3905">
        <v>0.54</v>
      </c>
      <c r="N3905">
        <v>1</v>
      </c>
      <c r="O3905">
        <v>93266725000</v>
      </c>
      <c r="P3905">
        <v>3.8339124899999999</v>
      </c>
      <c r="Q3905">
        <v>22.238974760000001</v>
      </c>
      <c r="R3905">
        <v>4552647480</v>
      </c>
      <c r="S3905">
        <v>416146000000</v>
      </c>
      <c r="T3905">
        <v>224569000000</v>
      </c>
      <c r="U3905">
        <v>191577000000</v>
      </c>
      <c r="V3905">
        <v>4.9288523261291068</v>
      </c>
      <c r="W3905">
        <v>117.22</v>
      </c>
      <c r="X3905">
        <v>30.33</v>
      </c>
      <c r="Y3905">
        <v>6.97</v>
      </c>
      <c r="Z3905">
        <v>12.69817076</v>
      </c>
      <c r="AA3905">
        <v>0</v>
      </c>
      <c r="AB3905" s="2">
        <v>44561</v>
      </c>
      <c r="AC3905">
        <v>2185</v>
      </c>
      <c r="AD3905">
        <f t="shared" si="425"/>
        <v>120</v>
      </c>
      <c r="AE3905">
        <v>120</v>
      </c>
      <c r="AF3905">
        <f t="shared" si="426"/>
        <v>5.4919908466819223</v>
      </c>
      <c r="AG3905">
        <v>2095.3342662746618</v>
      </c>
      <c r="AH3905">
        <v>2099.782958984375</v>
      </c>
      <c r="AI3905">
        <v>2099.782958984375</v>
      </c>
      <c r="AJ3905">
        <v>2073.0908027260989</v>
      </c>
      <c r="AK3905">
        <v>2073.0909699135641</v>
      </c>
      <c r="AL3905">
        <v>2090.8857421875</v>
      </c>
      <c r="AM3905">
        <v>2090.8857421875</v>
      </c>
      <c r="AN3905">
        <v>2059.7448907081121</v>
      </c>
      <c r="AO3905">
        <v>2077.539382641758</v>
      </c>
      <c r="AP3905">
        <v>2086.436767578125</v>
      </c>
      <c r="AQ3905">
        <v>2086.436767578125</v>
      </c>
      <c r="AR3905">
        <v>2059.7446127690232</v>
      </c>
      <c r="AS3905">
        <v>2073.090614335184</v>
      </c>
      <c r="AT3905">
        <v>2077.539306640625</v>
      </c>
      <c r="AU3905">
        <v>2086.4366912515061</v>
      </c>
      <c r="AV3905">
        <v>2064.1932297243038</v>
      </c>
      <c r="AW3905">
        <v>1</v>
      </c>
      <c r="AX3905">
        <v>-4.4485240871617862</v>
      </c>
      <c r="AY3905">
        <v>13.34579766456091</v>
      </c>
      <c r="AZ3905">
        <v>-7.6001133038516855E-5</v>
      </c>
      <c r="BA3905">
        <v>-4.4485240871617862</v>
      </c>
      <c r="BB3905">
        <v>1970.8857421875</v>
      </c>
      <c r="BC3905">
        <v>2095.3342662746618</v>
      </c>
      <c r="BD3905">
        <v>-5.9393160361196878E-2</v>
      </c>
      <c r="BE3905">
        <v>5.9393160361196878E-2</v>
      </c>
      <c r="BF3905">
        <f t="shared" si="427"/>
        <v>-0.23623986533572353</v>
      </c>
      <c r="BG3905">
        <f t="shared" si="428"/>
        <v>26.6921562582761</v>
      </c>
      <c r="BH3905">
        <f t="shared" si="429"/>
        <v>40.038068276262948</v>
      </c>
      <c r="BI3905">
        <f t="shared" si="430"/>
        <v>40.038346215351794</v>
      </c>
      <c r="BJ3905">
        <f t="shared" si="431"/>
        <v>40.038346215351794</v>
      </c>
    </row>
    <row r="3906" spans="1:62">
      <c r="A3906">
        <v>3912</v>
      </c>
      <c r="B3906">
        <v>58850</v>
      </c>
      <c r="C3906" t="s">
        <v>656</v>
      </c>
      <c r="D3906">
        <v>2024</v>
      </c>
      <c r="E3906" t="s">
        <v>55</v>
      </c>
      <c r="F3906" t="s">
        <v>56</v>
      </c>
      <c r="J3906">
        <v>-1.86</v>
      </c>
      <c r="K3906">
        <v>-18.21</v>
      </c>
      <c r="L3906">
        <v>842000000000</v>
      </c>
      <c r="N3906">
        <v>1</v>
      </c>
      <c r="P3906">
        <v>6.94</v>
      </c>
      <c r="S3906">
        <v>408400000000</v>
      </c>
      <c r="T3906">
        <v>209900000000</v>
      </c>
      <c r="U3906">
        <v>198400000000</v>
      </c>
      <c r="V3906">
        <v>3.5614922459376648</v>
      </c>
      <c r="W3906">
        <v>5.3510286169999999</v>
      </c>
      <c r="X3906">
        <v>30.33</v>
      </c>
      <c r="Y3906">
        <v>4.8099999999999996</v>
      </c>
      <c r="Z3906">
        <v>61.4442156</v>
      </c>
      <c r="AA3906">
        <v>0</v>
      </c>
      <c r="AB3906" s="2">
        <v>45291</v>
      </c>
      <c r="AC3906">
        <v>2680</v>
      </c>
      <c r="AD3906">
        <f t="shared" si="425"/>
        <v>100</v>
      </c>
      <c r="AE3906">
        <v>100</v>
      </c>
      <c r="AF3906">
        <f t="shared" si="426"/>
        <v>3.7313432835820897</v>
      </c>
      <c r="AG3906">
        <v>2690</v>
      </c>
      <c r="AH3906">
        <v>2620</v>
      </c>
      <c r="AI3906">
        <v>2715</v>
      </c>
      <c r="AJ3906">
        <v>2605</v>
      </c>
      <c r="AK3906">
        <v>2625.1831501831498</v>
      </c>
      <c r="AL3906">
        <v>2630</v>
      </c>
      <c r="AM3906">
        <v>2654.0842490842492</v>
      </c>
      <c r="AN3906">
        <v>2615.5494505494512</v>
      </c>
      <c r="AO3906">
        <v>2634.8168253580729</v>
      </c>
      <c r="AP3906">
        <v>2601.098876953125</v>
      </c>
      <c r="AQ3906">
        <v>2663.7179239908851</v>
      </c>
      <c r="AR3906">
        <v>2601.098876953125</v>
      </c>
      <c r="AS3906">
        <v>2591.4652662664321</v>
      </c>
      <c r="AT3906">
        <v>2610.732666015625</v>
      </c>
      <c r="AU3906">
        <v>2639.6337656394139</v>
      </c>
      <c r="AV3906">
        <v>2577.0147164545369</v>
      </c>
      <c r="AW3906">
        <v>0</v>
      </c>
      <c r="AX3906">
        <v>-60</v>
      </c>
      <c r="AY3906">
        <v>-24.084273230024792</v>
      </c>
      <c r="AZ3906">
        <v>-24.084159342447951</v>
      </c>
      <c r="BA3906">
        <v>-24.084273230024792</v>
      </c>
      <c r="BB3906">
        <v>2501.098876953125</v>
      </c>
      <c r="BC3906">
        <v>2625.1831501831498</v>
      </c>
      <c r="BD3906">
        <v>-4.7266901443188021E-2</v>
      </c>
      <c r="BE3906">
        <v>4.7266901443188021E-2</v>
      </c>
      <c r="BF3906">
        <f t="shared" si="427"/>
        <v>-0.48579823702252695</v>
      </c>
      <c r="BG3906">
        <f t="shared" si="428"/>
        <v>110</v>
      </c>
      <c r="BH3906">
        <f t="shared" si="429"/>
        <v>110</v>
      </c>
      <c r="BI3906">
        <f t="shared" si="430"/>
        <v>113.901123046875</v>
      </c>
      <c r="BJ3906">
        <f t="shared" si="431"/>
        <v>137.98528354546306</v>
      </c>
    </row>
    <row r="3907" spans="1:62">
      <c r="A3907">
        <v>3913</v>
      </c>
      <c r="B3907">
        <v>58860</v>
      </c>
      <c r="C3907" t="s">
        <v>657</v>
      </c>
      <c r="D3907">
        <v>2016</v>
      </c>
      <c r="E3907" t="s">
        <v>55</v>
      </c>
      <c r="F3907" t="s">
        <v>56</v>
      </c>
      <c r="G3907">
        <v>27.085999999999999</v>
      </c>
      <c r="H3907">
        <v>0.87110694899999996</v>
      </c>
      <c r="I3907">
        <v>13182223857</v>
      </c>
      <c r="J3907">
        <v>4.79</v>
      </c>
      <c r="K3907">
        <v>-5.29</v>
      </c>
      <c r="L3907">
        <v>436730000000</v>
      </c>
      <c r="M3907">
        <v>1.18</v>
      </c>
      <c r="N3907">
        <v>1</v>
      </c>
      <c r="O3907">
        <v>128767000000</v>
      </c>
      <c r="P3907">
        <v>9.7682607580000003</v>
      </c>
      <c r="Q3907">
        <v>21.71878289</v>
      </c>
      <c r="R3907">
        <v>2706123200</v>
      </c>
      <c r="S3907">
        <v>221406000000</v>
      </c>
      <c r="T3907">
        <v>64101282276</v>
      </c>
      <c r="U3907">
        <v>157305000000</v>
      </c>
      <c r="V3907">
        <v>7.3770167679999998</v>
      </c>
      <c r="W3907">
        <v>40.75</v>
      </c>
      <c r="X3907">
        <v>29.34</v>
      </c>
      <c r="Y3907">
        <v>4.1399999999999997</v>
      </c>
      <c r="Z3907">
        <v>8.3800412299999998</v>
      </c>
      <c r="AA3907">
        <v>0</v>
      </c>
      <c r="AB3907" s="2">
        <v>42369</v>
      </c>
      <c r="AC3907">
        <v>3700</v>
      </c>
      <c r="AD3907">
        <f t="shared" ref="AD3907:AD3970" si="432">AE3907/N3907</f>
        <v>80</v>
      </c>
      <c r="AE3907">
        <v>80</v>
      </c>
      <c r="AF3907">
        <f t="shared" ref="AF3907:AF3970" si="433">AD3907*100/AC3907</f>
        <v>2.1621621621621623</v>
      </c>
      <c r="AG3907">
        <v>2649.0717260149931</v>
      </c>
      <c r="AH3907">
        <v>2685.26123046875</v>
      </c>
      <c r="AI3907">
        <v>2685.26123046875</v>
      </c>
      <c r="AJ3907">
        <v>2630.9769737881152</v>
      </c>
      <c r="AK3907">
        <v>2656.3096783747442</v>
      </c>
      <c r="AL3907">
        <v>2649.07177734375</v>
      </c>
      <c r="AM3907">
        <v>2659.9286288902408</v>
      </c>
      <c r="AN3907">
        <v>2641.8338763127558</v>
      </c>
      <c r="AO3907">
        <v>2649.0714795787858</v>
      </c>
      <c r="AP3907">
        <v>2652.6904296875</v>
      </c>
      <c r="AQ3907">
        <v>2656.3093797962142</v>
      </c>
      <c r="AR3907">
        <v>2627.3577789265009</v>
      </c>
      <c r="AS3907">
        <v>2670.7854804367321</v>
      </c>
      <c r="AT3907">
        <v>2649.07177734375</v>
      </c>
      <c r="AU3907">
        <v>2688.8802330142162</v>
      </c>
      <c r="AV3907">
        <v>2638.2149257972592</v>
      </c>
      <c r="AW3907">
        <v>1</v>
      </c>
      <c r="AX3907">
        <v>5.132875685376348E-5</v>
      </c>
      <c r="AY3907">
        <v>-3.61924868724418</v>
      </c>
      <c r="AZ3907">
        <v>2.9776496421618498E-4</v>
      </c>
      <c r="BA3907">
        <v>5.132875685376348E-5</v>
      </c>
      <c r="BB3907">
        <v>2569.07177734375</v>
      </c>
      <c r="BC3907">
        <v>2649.0717260149931</v>
      </c>
      <c r="BD3907">
        <v>-3.0199238429677141E-2</v>
      </c>
      <c r="BE3907">
        <v>3.0199238429677141E-2</v>
      </c>
      <c r="BF3907">
        <f t="shared" si="427"/>
        <v>-0.12889442923859334</v>
      </c>
      <c r="BG3907">
        <f t="shared" si="428"/>
        <v>54.284256680634826</v>
      </c>
      <c r="BH3907">
        <f t="shared" si="429"/>
        <v>54.284256680634826</v>
      </c>
      <c r="BI3907">
        <f t="shared" si="430"/>
        <v>57.903451542249059</v>
      </c>
      <c r="BJ3907">
        <f t="shared" si="431"/>
        <v>61.522454087715232</v>
      </c>
    </row>
    <row r="3908" spans="1:62">
      <c r="A3908">
        <v>3914</v>
      </c>
      <c r="B3908">
        <v>58860</v>
      </c>
      <c r="C3908" t="s">
        <v>657</v>
      </c>
      <c r="D3908">
        <v>2017</v>
      </c>
      <c r="E3908" t="s">
        <v>55</v>
      </c>
      <c r="F3908" t="s">
        <v>56</v>
      </c>
      <c r="G3908">
        <v>32.463000000000001</v>
      </c>
      <c r="H3908">
        <v>0.74914219100000001</v>
      </c>
      <c r="I3908">
        <v>11079484029</v>
      </c>
      <c r="J3908">
        <v>1.0900000000000001</v>
      </c>
      <c r="K3908">
        <v>0.32</v>
      </c>
      <c r="L3908">
        <v>438131000000</v>
      </c>
      <c r="M3908">
        <v>0.86</v>
      </c>
      <c r="N3908">
        <v>1</v>
      </c>
      <c r="O3908">
        <v>105102000000</v>
      </c>
      <c r="P3908">
        <v>9.4861854329999993</v>
      </c>
      <c r="Q3908">
        <v>21.71878289</v>
      </c>
      <c r="R3908">
        <v>2706123200</v>
      </c>
      <c r="S3908">
        <v>223819000000</v>
      </c>
      <c r="T3908">
        <v>62569689040</v>
      </c>
      <c r="U3908">
        <v>161249000000</v>
      </c>
      <c r="V3908">
        <v>2.5072311751056859</v>
      </c>
      <c r="W3908">
        <v>38.799999999999997</v>
      </c>
      <c r="X3908">
        <v>29.32</v>
      </c>
      <c r="Y3908">
        <v>4.95</v>
      </c>
      <c r="Z3908">
        <v>6.8710404589999996</v>
      </c>
      <c r="AA3908">
        <v>0</v>
      </c>
      <c r="AB3908" s="2">
        <v>42735</v>
      </c>
      <c r="AC3908">
        <v>3020</v>
      </c>
      <c r="AD3908">
        <f t="shared" si="432"/>
        <v>80</v>
      </c>
      <c r="AE3908">
        <v>80</v>
      </c>
      <c r="AF3908">
        <f t="shared" si="433"/>
        <v>2.6490066225165565</v>
      </c>
      <c r="AG3908">
        <v>2331.6669986979159</v>
      </c>
      <c r="AH3908">
        <v>2278.501953125</v>
      </c>
      <c r="AI3908">
        <v>2331.6669986979159</v>
      </c>
      <c r="AJ3908">
        <v>2267.1094433593748</v>
      </c>
      <c r="AK3908">
        <v>2174.8395102896338</v>
      </c>
      <c r="AL3908">
        <v>2274.70458984375</v>
      </c>
      <c r="AM3908">
        <v>2274.70458984375</v>
      </c>
      <c r="AN3908">
        <v>2174.8395102896338</v>
      </c>
      <c r="AO3908">
        <v>2174.83935546875</v>
      </c>
      <c r="AP3908">
        <v>2174.83935546875</v>
      </c>
      <c r="AQ3908">
        <v>2219.2238321109689</v>
      </c>
      <c r="AR3908">
        <v>2130.4548788265311</v>
      </c>
      <c r="AS3908">
        <v>2208.1277129504151</v>
      </c>
      <c r="AT3908">
        <v>2174.83935546875</v>
      </c>
      <c r="AU3908">
        <v>2208.1277129504151</v>
      </c>
      <c r="AV3908">
        <v>2163.7432363081948</v>
      </c>
      <c r="AW3908">
        <v>1</v>
      </c>
      <c r="AX3908">
        <v>-56.962408854165908</v>
      </c>
      <c r="AY3908">
        <v>-1.548208838357823E-4</v>
      </c>
      <c r="AZ3908">
        <v>0</v>
      </c>
      <c r="BA3908">
        <v>-56.962408854165908</v>
      </c>
      <c r="BB3908">
        <v>2194.70458984375</v>
      </c>
      <c r="BC3908">
        <v>2331.6669986979159</v>
      </c>
      <c r="BD3908">
        <v>-5.8740124096043941E-2</v>
      </c>
      <c r="BE3908">
        <v>5.8740124096043941E-2</v>
      </c>
      <c r="BF3908">
        <f t="shared" si="427"/>
        <v>-0.25085895299326688</v>
      </c>
      <c r="BG3908">
        <f t="shared" si="428"/>
        <v>64.557555338541079</v>
      </c>
      <c r="BH3908">
        <f t="shared" si="429"/>
        <v>156.82748840828208</v>
      </c>
      <c r="BI3908">
        <f t="shared" si="430"/>
        <v>201.21211987138486</v>
      </c>
      <c r="BJ3908">
        <f t="shared" si="431"/>
        <v>201.21211987138486</v>
      </c>
    </row>
    <row r="3909" spans="1:62">
      <c r="A3909">
        <v>3915</v>
      </c>
      <c r="B3909">
        <v>58860</v>
      </c>
      <c r="C3909" t="s">
        <v>657</v>
      </c>
      <c r="D3909">
        <v>2018</v>
      </c>
      <c r="E3909" t="s">
        <v>55</v>
      </c>
      <c r="F3909" t="s">
        <v>56</v>
      </c>
      <c r="G3909">
        <v>34.25</v>
      </c>
      <c r="H3909">
        <v>0.67214770800000001</v>
      </c>
      <c r="I3909">
        <v>8995463029</v>
      </c>
      <c r="J3909">
        <v>2.4300000000000002</v>
      </c>
      <c r="K3909">
        <v>2.9</v>
      </c>
      <c r="L3909">
        <v>450826000000</v>
      </c>
      <c r="M3909">
        <v>0.72</v>
      </c>
      <c r="N3909">
        <v>1</v>
      </c>
      <c r="O3909">
        <v>85090890000</v>
      </c>
      <c r="P3909">
        <v>9.4593118470000004</v>
      </c>
      <c r="Q3909">
        <v>21.71878289</v>
      </c>
      <c r="R3909">
        <v>2706123200</v>
      </c>
      <c r="S3909">
        <v>229246000000</v>
      </c>
      <c r="T3909">
        <v>68996317309</v>
      </c>
      <c r="U3909">
        <v>160250000000</v>
      </c>
      <c r="V3909">
        <v>-0.61953872582155545</v>
      </c>
      <c r="W3909">
        <v>43.06</v>
      </c>
      <c r="X3909">
        <v>29.31</v>
      </c>
      <c r="Y3909">
        <v>6.75</v>
      </c>
      <c r="Z3909">
        <v>5.6133934659999998</v>
      </c>
      <c r="AA3909">
        <v>0</v>
      </c>
      <c r="AB3909" s="2">
        <v>43100</v>
      </c>
      <c r="AC3909">
        <v>2445</v>
      </c>
      <c r="AD3909">
        <f t="shared" si="432"/>
        <v>80</v>
      </c>
      <c r="AE3909">
        <v>80</v>
      </c>
      <c r="AF3909">
        <f t="shared" si="433"/>
        <v>3.2719836400817996</v>
      </c>
      <c r="AG3909">
        <v>1961.520246450337</v>
      </c>
      <c r="AH3909">
        <v>1890.905517578125</v>
      </c>
      <c r="AI3909">
        <v>1965.443286943238</v>
      </c>
      <c r="AJ3909">
        <v>1890.905517578125</v>
      </c>
      <c r="AK3909">
        <v>1883.56181640625</v>
      </c>
      <c r="AL3909">
        <v>1898.751831054688</v>
      </c>
      <c r="AM3909">
        <v>1906.3468383789061</v>
      </c>
      <c r="AN3909">
        <v>1849.3842834472659</v>
      </c>
      <c r="AO3909">
        <v>1951.916683136471</v>
      </c>
      <c r="AP3909">
        <v>1913.941650390625</v>
      </c>
      <c r="AQ3909">
        <v>1955.7141864110549</v>
      </c>
      <c r="AR3909">
        <v>1906.3466438414559</v>
      </c>
      <c r="AS3909">
        <v>1936.7268374544899</v>
      </c>
      <c r="AT3909">
        <v>1955.71435546875</v>
      </c>
      <c r="AU3909">
        <v>1978.4993770858621</v>
      </c>
      <c r="AV3909">
        <v>1925.334326645934</v>
      </c>
      <c r="AW3909">
        <v>1</v>
      </c>
      <c r="AX3909">
        <v>-62.768415395649072</v>
      </c>
      <c r="AY3909">
        <v>30.379833984374951</v>
      </c>
      <c r="AZ3909">
        <v>3.7976723322790349</v>
      </c>
      <c r="BA3909">
        <v>-62.768415395649072</v>
      </c>
      <c r="BB3909">
        <v>1818.751831054688</v>
      </c>
      <c r="BC3909">
        <v>1961.520246450337</v>
      </c>
      <c r="BD3909">
        <v>-7.2784573931372762E-2</v>
      </c>
      <c r="BE3909">
        <v>7.2784573931372762E-2</v>
      </c>
      <c r="BF3909">
        <f t="shared" si="427"/>
        <v>-0.32785352852394373</v>
      </c>
      <c r="BG3909">
        <f t="shared" si="428"/>
        <v>74.537769365113036</v>
      </c>
      <c r="BH3909">
        <f t="shared" si="429"/>
        <v>116.05900349597209</v>
      </c>
      <c r="BI3909">
        <f t="shared" si="430"/>
        <v>116.05900349597209</v>
      </c>
      <c r="BJ3909">
        <f t="shared" si="431"/>
        <v>129.11509363859614</v>
      </c>
    </row>
    <row r="3910" spans="1:62">
      <c r="A3910">
        <v>3916</v>
      </c>
      <c r="B3910">
        <v>58860</v>
      </c>
      <c r="C3910" t="s">
        <v>657</v>
      </c>
      <c r="D3910">
        <v>2019</v>
      </c>
      <c r="E3910" t="s">
        <v>55</v>
      </c>
      <c r="F3910" t="s">
        <v>56</v>
      </c>
      <c r="G3910">
        <v>33.08</v>
      </c>
      <c r="H3910">
        <v>0.71705845199999996</v>
      </c>
      <c r="I3910">
        <v>13757325441</v>
      </c>
      <c r="J3910">
        <v>36.020000000000003</v>
      </c>
      <c r="K3910">
        <v>0.04</v>
      </c>
      <c r="L3910">
        <v>451027000000</v>
      </c>
      <c r="M3910">
        <v>0.72</v>
      </c>
      <c r="N3910">
        <v>1</v>
      </c>
      <c r="O3910">
        <v>80044600000</v>
      </c>
      <c r="P3910">
        <v>5.8183256869999997</v>
      </c>
      <c r="Q3910">
        <v>21.836565929999999</v>
      </c>
      <c r="R3910">
        <v>3044388600</v>
      </c>
      <c r="S3910">
        <v>311823000000</v>
      </c>
      <c r="T3910">
        <v>143551000000</v>
      </c>
      <c r="U3910">
        <v>168272000000</v>
      </c>
      <c r="V3910">
        <v>5.0059282371294849</v>
      </c>
      <c r="W3910">
        <v>85.31</v>
      </c>
      <c r="X3910">
        <v>29.34</v>
      </c>
      <c r="Y3910">
        <v>6.08</v>
      </c>
      <c r="Z3910">
        <v>8.1756474289999996</v>
      </c>
      <c r="AA3910">
        <v>0</v>
      </c>
      <c r="AB3910" s="2">
        <v>43465</v>
      </c>
      <c r="AC3910">
        <v>2300</v>
      </c>
      <c r="AD3910">
        <f t="shared" si="432"/>
        <v>90</v>
      </c>
      <c r="AE3910">
        <v>90</v>
      </c>
      <c r="AF3910">
        <f t="shared" si="433"/>
        <v>3.9130434782608696</v>
      </c>
      <c r="AG3910">
        <v>1912.216967773438</v>
      </c>
      <c r="AH3910">
        <v>1895.908081054688</v>
      </c>
      <c r="AI3910">
        <v>1912.216967773438</v>
      </c>
      <c r="AJ3910">
        <v>1875.52197265625</v>
      </c>
      <c r="AK3910">
        <v>1843.829066172367</v>
      </c>
      <c r="AL3910">
        <v>1867.367309570312</v>
      </c>
      <c r="AM3910">
        <v>1883.059471835609</v>
      </c>
      <c r="AN3910">
        <v>1835.9829850397191</v>
      </c>
      <c r="AO3910">
        <v>1812.4449211415299</v>
      </c>
      <c r="AP3910">
        <v>1828.137084960938</v>
      </c>
      <c r="AQ3910">
        <v>1839.9062078254931</v>
      </c>
      <c r="AR3910">
        <v>1792.829716367271</v>
      </c>
      <c r="AS3910">
        <v>1804.598809695296</v>
      </c>
      <c r="AT3910">
        <v>1808.521850585938</v>
      </c>
      <c r="AU3910">
        <v>1812.444891476579</v>
      </c>
      <c r="AV3910">
        <v>1788.9066461327279</v>
      </c>
      <c r="AW3910">
        <v>0</v>
      </c>
      <c r="AX3910">
        <v>-44.849658203125948</v>
      </c>
      <c r="AY3910">
        <v>-15.69198121142904</v>
      </c>
      <c r="AZ3910">
        <v>-3.9230705555919489</v>
      </c>
      <c r="BA3910">
        <v>-15.69198121142904</v>
      </c>
      <c r="BB3910">
        <v>1738.137084960938</v>
      </c>
      <c r="BC3910">
        <v>1843.829066172367</v>
      </c>
      <c r="BD3910">
        <v>-5.732200622633455E-2</v>
      </c>
      <c r="BE3910">
        <v>5.732200622633455E-2</v>
      </c>
      <c r="BF3910">
        <f t="shared" si="427"/>
        <v>-0.28294064260814628</v>
      </c>
      <c r="BG3910">
        <f t="shared" si="428"/>
        <v>36.694995117188</v>
      </c>
      <c r="BH3910">
        <f t="shared" si="429"/>
        <v>76.233982733718904</v>
      </c>
      <c r="BI3910">
        <f t="shared" si="430"/>
        <v>119.38725140616702</v>
      </c>
      <c r="BJ3910">
        <f t="shared" si="431"/>
        <v>123.31032164071007</v>
      </c>
    </row>
    <row r="3911" spans="1:62">
      <c r="A3911">
        <v>3917</v>
      </c>
      <c r="B3911">
        <v>58860</v>
      </c>
      <c r="C3911" t="s">
        <v>657</v>
      </c>
      <c r="D3911">
        <v>2020</v>
      </c>
      <c r="E3911" t="s">
        <v>55</v>
      </c>
      <c r="F3911" t="s">
        <v>56</v>
      </c>
      <c r="G3911">
        <v>35.914000000000001</v>
      </c>
      <c r="H3911">
        <v>0.73570154700000001</v>
      </c>
      <c r="I3911">
        <v>9002862020</v>
      </c>
      <c r="J3911">
        <v>-5.62</v>
      </c>
      <c r="K3911">
        <v>0.57999999999999996</v>
      </c>
      <c r="L3911">
        <v>453639000000</v>
      </c>
      <c r="M3911">
        <v>0.52</v>
      </c>
      <c r="N3911">
        <v>1</v>
      </c>
      <c r="O3911">
        <v>89615150000</v>
      </c>
      <c r="P3911">
        <v>9.9540734709999992</v>
      </c>
      <c r="Q3911">
        <v>21.698942710000001</v>
      </c>
      <c r="R3911">
        <v>2652962320</v>
      </c>
      <c r="S3911">
        <v>294289000000</v>
      </c>
      <c r="T3911">
        <v>126894000000</v>
      </c>
      <c r="U3911">
        <v>167395000000</v>
      </c>
      <c r="V3911">
        <v>-0.52117999429495099</v>
      </c>
      <c r="W3911">
        <v>75.8</v>
      </c>
      <c r="X3911">
        <v>29.38</v>
      </c>
      <c r="Y3911">
        <v>4.5199999999999996</v>
      </c>
      <c r="Z3911">
        <v>5.3782144150000004</v>
      </c>
      <c r="AA3911">
        <v>0</v>
      </c>
      <c r="AB3911" s="2">
        <v>43830</v>
      </c>
      <c r="AC3911">
        <v>2575</v>
      </c>
      <c r="AD3911">
        <f t="shared" si="432"/>
        <v>80</v>
      </c>
      <c r="AE3911">
        <v>80</v>
      </c>
      <c r="AF3911">
        <f t="shared" si="433"/>
        <v>3.1067961165048543</v>
      </c>
      <c r="AG3911">
        <v>2091.6145777209049</v>
      </c>
      <c r="AH3911">
        <v>2128.3095703125</v>
      </c>
      <c r="AI3911">
        <v>2173.1590057022272</v>
      </c>
      <c r="AJ3911">
        <v>2079.382913523707</v>
      </c>
      <c r="AK3911">
        <v>2046.765042892157</v>
      </c>
      <c r="AL3911">
        <v>2079.3828125</v>
      </c>
      <c r="AM3911">
        <v>2091.6144761029409</v>
      </c>
      <c r="AN3911">
        <v>2034.5333792892161</v>
      </c>
      <c r="AO3911">
        <v>2091.614771677348</v>
      </c>
      <c r="AP3911">
        <v>2042.688110351562</v>
      </c>
      <c r="AQ3911">
        <v>2136.4642112259849</v>
      </c>
      <c r="AR3911">
        <v>2030.456445020116</v>
      </c>
      <c r="AS3911">
        <v>2091.614672946559</v>
      </c>
      <c r="AT3911">
        <v>2095.69189453125</v>
      </c>
      <c r="AU3911">
        <v>2120.1552240393971</v>
      </c>
      <c r="AV3911">
        <v>2083.4602297771771</v>
      </c>
      <c r="AW3911">
        <v>1</v>
      </c>
      <c r="AX3911">
        <v>-12.23176522090489</v>
      </c>
      <c r="AY3911">
        <v>-4.076932540594953</v>
      </c>
      <c r="AZ3911">
        <v>4.077122853901983</v>
      </c>
      <c r="BA3911">
        <v>-12.23176522090489</v>
      </c>
      <c r="BB3911">
        <v>1999.3828125</v>
      </c>
      <c r="BC3911">
        <v>2091.6145777209049</v>
      </c>
      <c r="BD3911">
        <v>-4.4095965960135833E-2</v>
      </c>
      <c r="BE3911">
        <v>4.4095965960135833E-2</v>
      </c>
      <c r="BF3911">
        <f t="shared" si="427"/>
        <v>-0.2642975102705164</v>
      </c>
      <c r="BG3911">
        <f t="shared" si="428"/>
        <v>93.77609217852023</v>
      </c>
      <c r="BH3911">
        <f t="shared" si="429"/>
        <v>138.6256264130111</v>
      </c>
      <c r="BI3911">
        <f t="shared" si="430"/>
        <v>142.7025606821112</v>
      </c>
      <c r="BJ3911">
        <f t="shared" si="431"/>
        <v>142.7025606821112</v>
      </c>
    </row>
    <row r="3912" spans="1:62">
      <c r="A3912">
        <v>3918</v>
      </c>
      <c r="B3912">
        <v>58860</v>
      </c>
      <c r="C3912" t="s">
        <v>657</v>
      </c>
      <c r="D3912">
        <v>2021</v>
      </c>
      <c r="E3912" t="s">
        <v>55</v>
      </c>
      <c r="F3912" t="s">
        <v>56</v>
      </c>
      <c r="G3912">
        <v>13.01</v>
      </c>
      <c r="H3912">
        <v>0.72020525199999996</v>
      </c>
      <c r="I3912">
        <v>14405202066</v>
      </c>
      <c r="J3912">
        <v>25.51</v>
      </c>
      <c r="K3912">
        <v>3.17</v>
      </c>
      <c r="L3912">
        <v>468004000000</v>
      </c>
      <c r="M3912">
        <v>0.54</v>
      </c>
      <c r="N3912">
        <v>1</v>
      </c>
      <c r="O3912">
        <v>88397080000</v>
      </c>
      <c r="P3912">
        <v>6.1364692830000003</v>
      </c>
      <c r="Q3912">
        <v>21.900440320000001</v>
      </c>
      <c r="R3912">
        <v>3245191900</v>
      </c>
      <c r="S3912">
        <v>369361000000</v>
      </c>
      <c r="T3912">
        <v>177619000000</v>
      </c>
      <c r="U3912">
        <v>191742000000</v>
      </c>
      <c r="V3912">
        <v>14.544639923534159</v>
      </c>
      <c r="W3912">
        <v>92.63</v>
      </c>
      <c r="X3912">
        <v>29.32</v>
      </c>
      <c r="Y3912">
        <v>5.18</v>
      </c>
      <c r="Z3912">
        <v>7.5128047410000001</v>
      </c>
      <c r="AA3912">
        <v>0</v>
      </c>
      <c r="AB3912" s="2">
        <v>44196</v>
      </c>
      <c r="AC3912">
        <v>2540</v>
      </c>
      <c r="AD3912">
        <f t="shared" si="432"/>
        <v>100</v>
      </c>
      <c r="AE3912">
        <v>100</v>
      </c>
      <c r="AF3912">
        <f t="shared" si="433"/>
        <v>3.9370078740157481</v>
      </c>
      <c r="AG3912">
        <v>2103.846372822999</v>
      </c>
      <c r="AH3912">
        <v>2129.092529296875</v>
      </c>
      <c r="AI3912">
        <v>2145.923300279459</v>
      </c>
      <c r="AJ3912">
        <v>2103.846372822999</v>
      </c>
      <c r="AK3912">
        <v>2091.223356933594</v>
      </c>
      <c r="AL3912">
        <v>2103.846435546875</v>
      </c>
      <c r="AM3912">
        <v>2120.67720703125</v>
      </c>
      <c r="AN3912">
        <v>2091.223356933594</v>
      </c>
      <c r="AO3912">
        <v>2044.9385276502769</v>
      </c>
      <c r="AP3912">
        <v>2091.22314453125</v>
      </c>
      <c r="AQ3912">
        <v>2103.846221862424</v>
      </c>
      <c r="AR3912">
        <v>2044.9385276502769</v>
      </c>
      <c r="AS3912">
        <v>2036.5233861549609</v>
      </c>
      <c r="AT3912">
        <v>2040.731079101562</v>
      </c>
      <c r="AU3912">
        <v>2049.1464649947652</v>
      </c>
      <c r="AV3912">
        <v>2036.5233861549609</v>
      </c>
      <c r="AW3912">
        <v>1</v>
      </c>
      <c r="AX3912">
        <v>6.2723875998926815E-5</v>
      </c>
      <c r="AY3912">
        <v>-2.1240234400465849E-4</v>
      </c>
      <c r="AZ3912">
        <v>-4.207448548714865</v>
      </c>
      <c r="BA3912">
        <v>6.2723875998926815E-5</v>
      </c>
      <c r="BB3912">
        <v>2003.846435546875</v>
      </c>
      <c r="BC3912">
        <v>2103.846372822999</v>
      </c>
      <c r="BD3912">
        <v>-4.7531957926158518E-2</v>
      </c>
      <c r="BE3912">
        <v>4.7531957926158518E-2</v>
      </c>
      <c r="BF3912">
        <f t="shared" si="427"/>
        <v>-0.27979380605965437</v>
      </c>
      <c r="BG3912">
        <f t="shared" si="428"/>
        <v>42.076927456459998</v>
      </c>
      <c r="BH3912">
        <f t="shared" si="429"/>
        <v>54.699943345864995</v>
      </c>
      <c r="BI3912">
        <f t="shared" si="430"/>
        <v>100.98477262918209</v>
      </c>
      <c r="BJ3912">
        <f t="shared" si="431"/>
        <v>109.39991412449808</v>
      </c>
    </row>
    <row r="3913" spans="1:62">
      <c r="A3913">
        <v>3919</v>
      </c>
      <c r="B3913">
        <v>58860</v>
      </c>
      <c r="C3913" t="s">
        <v>657</v>
      </c>
      <c r="D3913">
        <v>2022</v>
      </c>
      <c r="E3913" t="s">
        <v>55</v>
      </c>
      <c r="F3913" t="s">
        <v>56</v>
      </c>
      <c r="G3913">
        <v>23.085000000000001</v>
      </c>
      <c r="H3913">
        <v>0.71490350300000005</v>
      </c>
      <c r="I3913">
        <v>19544619038</v>
      </c>
      <c r="J3913">
        <v>7.27</v>
      </c>
      <c r="K3913">
        <v>14.48</v>
      </c>
      <c r="L3913">
        <v>535783000000</v>
      </c>
      <c r="M3913">
        <v>0.74</v>
      </c>
      <c r="N3913">
        <v>1</v>
      </c>
      <c r="O3913">
        <v>84046830000</v>
      </c>
      <c r="P3913">
        <v>4.3002541949999999</v>
      </c>
      <c r="Q3913">
        <v>22.02464857</v>
      </c>
      <c r="R3913">
        <v>3674373840</v>
      </c>
      <c r="S3913">
        <v>396208000000</v>
      </c>
      <c r="T3913">
        <v>199204000000</v>
      </c>
      <c r="U3913">
        <v>197004000000</v>
      </c>
      <c r="V3913">
        <v>2.7443126701505149</v>
      </c>
      <c r="W3913">
        <v>101.12</v>
      </c>
      <c r="X3913">
        <v>29.32</v>
      </c>
      <c r="Y3913">
        <v>5.38</v>
      </c>
      <c r="Z3913">
        <v>9.9209249750000001</v>
      </c>
      <c r="AA3913">
        <v>0</v>
      </c>
      <c r="AB3913" s="2">
        <v>44561</v>
      </c>
      <c r="AC3913">
        <v>2415</v>
      </c>
      <c r="AD3913">
        <f t="shared" si="432"/>
        <v>120</v>
      </c>
      <c r="AE3913">
        <v>120</v>
      </c>
      <c r="AF3913">
        <f t="shared" si="433"/>
        <v>4.9689440993788816</v>
      </c>
      <c r="AG3913">
        <v>2193.5731685119272</v>
      </c>
      <c r="AH3913">
        <v>2219.843505859375</v>
      </c>
      <c r="AI3913">
        <v>2219.843505859375</v>
      </c>
      <c r="AJ3913">
        <v>2193.5731685119272</v>
      </c>
      <c r="AK3913">
        <v>2184.8167059435818</v>
      </c>
      <c r="AL3913">
        <v>2193.573486328125</v>
      </c>
      <c r="AM3913">
        <v>2197.951876520397</v>
      </c>
      <c r="AN3913">
        <v>2184.8167059435818</v>
      </c>
      <c r="AO3913">
        <v>2215.465409179687</v>
      </c>
      <c r="AP3913">
        <v>2189.195068359375</v>
      </c>
      <c r="AQ3913">
        <v>2215.465409179687</v>
      </c>
      <c r="AR3913">
        <v>2180.438288085938</v>
      </c>
      <c r="AS3913">
        <v>2193.573437307763</v>
      </c>
      <c r="AT3913">
        <v>2224.22216796875</v>
      </c>
      <c r="AU3913">
        <v>2224.22216796875</v>
      </c>
      <c r="AV3913">
        <v>2193.573437307763</v>
      </c>
      <c r="AW3913">
        <v>1</v>
      </c>
      <c r="AX3913">
        <v>3.1781619782123022E-4</v>
      </c>
      <c r="AY3913">
        <v>4.3783624157931627</v>
      </c>
      <c r="AZ3913">
        <v>8.7567587890630421</v>
      </c>
      <c r="BA3913">
        <v>3.1781619782123022E-4</v>
      </c>
      <c r="BB3913">
        <v>2073.573486328125</v>
      </c>
      <c r="BC3913">
        <v>2193.5731685119272</v>
      </c>
      <c r="BD3913">
        <v>-5.4705119439989951E-2</v>
      </c>
      <c r="BE3913">
        <v>5.4705119439989951E-2</v>
      </c>
      <c r="BF3913">
        <f t="shared" si="427"/>
        <v>-0.28509563158744899</v>
      </c>
      <c r="BG3913">
        <f t="shared" si="428"/>
        <v>26.270337347447821</v>
      </c>
      <c r="BH3913">
        <f t="shared" si="429"/>
        <v>35.026799915793163</v>
      </c>
      <c r="BI3913">
        <f t="shared" si="430"/>
        <v>39.405217773437016</v>
      </c>
      <c r="BJ3913">
        <f t="shared" si="431"/>
        <v>43.783879882812016</v>
      </c>
    </row>
    <row r="3914" spans="1:62">
      <c r="A3914">
        <v>3920</v>
      </c>
      <c r="B3914">
        <v>58860</v>
      </c>
      <c r="C3914" t="s">
        <v>657</v>
      </c>
      <c r="D3914">
        <v>2023</v>
      </c>
      <c r="E3914" t="s">
        <v>55</v>
      </c>
      <c r="F3914" t="s">
        <v>56</v>
      </c>
      <c r="G3914">
        <v>26.393000000000001</v>
      </c>
      <c r="H3914">
        <v>0.77846267899999999</v>
      </c>
      <c r="I3914">
        <v>20525095481</v>
      </c>
      <c r="J3914">
        <v>12.97</v>
      </c>
      <c r="K3914">
        <v>10.67</v>
      </c>
      <c r="L3914">
        <v>592960000000</v>
      </c>
      <c r="M3914">
        <v>0.65</v>
      </c>
      <c r="N3914">
        <v>1</v>
      </c>
      <c r="O3914">
        <v>104928000000</v>
      </c>
      <c r="P3914">
        <v>5.1121823089999996</v>
      </c>
      <c r="Q3914">
        <v>22.02464857</v>
      </c>
      <c r="R3914">
        <v>3674373840</v>
      </c>
      <c r="S3914">
        <v>447609000000</v>
      </c>
      <c r="T3914">
        <v>243519000000</v>
      </c>
      <c r="U3914">
        <v>204090000000</v>
      </c>
      <c r="V3914">
        <v>3.5968812815983431</v>
      </c>
      <c r="W3914">
        <v>119.32</v>
      </c>
      <c r="X3914">
        <v>29.31</v>
      </c>
      <c r="Y3914">
        <v>3.23</v>
      </c>
      <c r="Z3914">
        <v>10.05688445</v>
      </c>
      <c r="AA3914">
        <v>0</v>
      </c>
      <c r="AB3914" s="2">
        <v>44926</v>
      </c>
      <c r="AC3914">
        <v>3015</v>
      </c>
      <c r="AD3914">
        <f t="shared" si="432"/>
        <v>120</v>
      </c>
      <c r="AE3914">
        <v>120</v>
      </c>
      <c r="AF3914">
        <f t="shared" si="433"/>
        <v>3.9800995024875623</v>
      </c>
      <c r="AG3914">
        <v>2892.5181457519529</v>
      </c>
      <c r="AH3914">
        <v>2868.613037109375</v>
      </c>
      <c r="AI3914">
        <v>2921.2042761230468</v>
      </c>
      <c r="AJ3914">
        <v>2859.050993652344</v>
      </c>
      <c r="AK3914">
        <v>2877.0647138041841</v>
      </c>
      <c r="AL3914">
        <v>2849.489013671875</v>
      </c>
      <c r="AM3914">
        <v>2895.4485138923892</v>
      </c>
      <c r="AN3914">
        <v>2844.8930636498239</v>
      </c>
      <c r="AO3914">
        <v>2831.1051973093049</v>
      </c>
      <c r="AP3914">
        <v>2877.064697265625</v>
      </c>
      <c r="AQ3914">
        <v>2877.064697265625</v>
      </c>
      <c r="AR3914">
        <v>2812.7213973267772</v>
      </c>
      <c r="AS3914">
        <v>2831.105227388211</v>
      </c>
      <c r="AT3914">
        <v>2826.50927734375</v>
      </c>
      <c r="AU3914">
        <v>2867.8728277439018</v>
      </c>
      <c r="AV3914">
        <v>2808.1254771659051</v>
      </c>
      <c r="AW3914">
        <v>1</v>
      </c>
      <c r="AX3914">
        <v>-43.029132080077943</v>
      </c>
      <c r="AY3914">
        <v>-1.653855906624813E-5</v>
      </c>
      <c r="AZ3914">
        <v>-4.5959199655549128</v>
      </c>
      <c r="BA3914">
        <v>-43.029132080077943</v>
      </c>
      <c r="BB3914">
        <v>2729.489013671875</v>
      </c>
      <c r="BC3914">
        <v>2892.5181457519529</v>
      </c>
      <c r="BD3914">
        <v>-5.6362354137521282E-2</v>
      </c>
      <c r="BE3914">
        <v>5.6362354137521282E-2</v>
      </c>
      <c r="BF3914">
        <f t="shared" si="427"/>
        <v>-0.2215371004604465</v>
      </c>
      <c r="BG3914">
        <f t="shared" si="428"/>
        <v>62.153282470702834</v>
      </c>
      <c r="BH3914">
        <f t="shared" si="429"/>
        <v>76.311212473222895</v>
      </c>
      <c r="BI3914">
        <f t="shared" si="430"/>
        <v>108.48287879626969</v>
      </c>
      <c r="BJ3914">
        <f t="shared" si="431"/>
        <v>113.07879895714177</v>
      </c>
    </row>
    <row r="3915" spans="1:62">
      <c r="A3915">
        <v>3921</v>
      </c>
      <c r="B3915">
        <v>58860</v>
      </c>
      <c r="C3915" t="s">
        <v>657</v>
      </c>
      <c r="D3915">
        <v>2024</v>
      </c>
      <c r="E3915" t="s">
        <v>55</v>
      </c>
      <c r="F3915" t="s">
        <v>56</v>
      </c>
      <c r="J3915">
        <v>6.41</v>
      </c>
      <c r="K3915">
        <v>-23.6</v>
      </c>
      <c r="L3915">
        <v>453000000000</v>
      </c>
      <c r="N3915">
        <v>1</v>
      </c>
      <c r="P3915">
        <v>5.74</v>
      </c>
      <c r="S3915">
        <v>476300000000</v>
      </c>
      <c r="T3915">
        <v>267500000000</v>
      </c>
      <c r="U3915">
        <v>208700000000</v>
      </c>
      <c r="V3915">
        <v>2.258807388897055</v>
      </c>
      <c r="W3915">
        <v>12.07210119</v>
      </c>
      <c r="X3915">
        <v>29.31</v>
      </c>
      <c r="Y3915">
        <v>3.25</v>
      </c>
      <c r="Z3915">
        <v>107.44775540000001</v>
      </c>
      <c r="AA3915">
        <v>0</v>
      </c>
      <c r="AB3915" s="2">
        <v>45291</v>
      </c>
      <c r="AC3915">
        <v>2610</v>
      </c>
      <c r="AD3915">
        <f t="shared" si="432"/>
        <v>120</v>
      </c>
      <c r="AE3915">
        <v>120</v>
      </c>
      <c r="AF3915">
        <f t="shared" si="433"/>
        <v>4.5977011494252871</v>
      </c>
      <c r="AG3915">
        <v>2665</v>
      </c>
      <c r="AH3915">
        <v>2605</v>
      </c>
      <c r="AI3915">
        <v>2700</v>
      </c>
      <c r="AJ3915">
        <v>2590</v>
      </c>
      <c r="AK3915">
        <v>2624.7810218978102</v>
      </c>
      <c r="AL3915">
        <v>2620</v>
      </c>
      <c r="AM3915">
        <v>2648.6861313868621</v>
      </c>
      <c r="AN3915">
        <v>2615.2189781021898</v>
      </c>
      <c r="AO3915">
        <v>2615.2189621221819</v>
      </c>
      <c r="AP3915">
        <v>2624.781005859375</v>
      </c>
      <c r="AQ3915">
        <v>2629.5620277279709</v>
      </c>
      <c r="AR3915">
        <v>2610.437940253586</v>
      </c>
      <c r="AS3915">
        <v>2581.7518565418959</v>
      </c>
      <c r="AT3915">
        <v>2610.43798828125</v>
      </c>
      <c r="AU3915">
        <v>2620.000032194368</v>
      </c>
      <c r="AV3915">
        <v>2581.7518565418959</v>
      </c>
      <c r="AW3915">
        <v>0</v>
      </c>
      <c r="AX3915">
        <v>-45</v>
      </c>
      <c r="AY3915">
        <v>-1.6038435205700811E-5</v>
      </c>
      <c r="AZ3915">
        <v>-4.7809738409318916</v>
      </c>
      <c r="BA3915">
        <v>-1.6038435205700811E-5</v>
      </c>
      <c r="BB3915">
        <v>2504.781005859375</v>
      </c>
      <c r="BC3915">
        <v>2624.7810218978102</v>
      </c>
      <c r="BD3915">
        <v>-4.5718105639026188E-2</v>
      </c>
      <c r="BE3915">
        <v>4.5718105639026188E-2</v>
      </c>
      <c r="BF3915">
        <f t="shared" si="427"/>
        <v>-0.43816922107915179</v>
      </c>
      <c r="BG3915">
        <f t="shared" si="428"/>
        <v>110</v>
      </c>
      <c r="BH3915">
        <f t="shared" si="429"/>
        <v>110</v>
      </c>
      <c r="BI3915">
        <f t="shared" si="430"/>
        <v>110</v>
      </c>
      <c r="BJ3915">
        <f t="shared" si="431"/>
        <v>118.2481434581041</v>
      </c>
    </row>
    <row r="3916" spans="1:62">
      <c r="A3916">
        <v>3922</v>
      </c>
      <c r="B3916">
        <v>59100</v>
      </c>
      <c r="C3916" t="s">
        <v>658</v>
      </c>
      <c r="D3916">
        <v>2016</v>
      </c>
      <c r="E3916" t="s">
        <v>70</v>
      </c>
      <c r="F3916" t="s">
        <v>64</v>
      </c>
      <c r="G3916">
        <v>12.419</v>
      </c>
      <c r="H3916">
        <v>1.8184674869999999</v>
      </c>
      <c r="I3916">
        <v>5465522611</v>
      </c>
      <c r="J3916">
        <v>14.93</v>
      </c>
      <c r="K3916">
        <v>-6.35</v>
      </c>
      <c r="L3916">
        <v>53616519622</v>
      </c>
      <c r="M3916">
        <v>1.79</v>
      </c>
      <c r="N3916">
        <v>4</v>
      </c>
      <c r="O3916">
        <v>97931411000</v>
      </c>
      <c r="P3916">
        <v>17.918032360000002</v>
      </c>
      <c r="Q3916">
        <v>20.3696804</v>
      </c>
      <c r="R3916">
        <v>702166000</v>
      </c>
      <c r="S3916">
        <v>69364375555</v>
      </c>
      <c r="T3916">
        <v>28205450682</v>
      </c>
      <c r="U3916">
        <v>41158924873</v>
      </c>
      <c r="V3916">
        <v>1.220811858</v>
      </c>
      <c r="W3916">
        <v>68.53</v>
      </c>
      <c r="X3916">
        <v>23.76</v>
      </c>
      <c r="Y3916">
        <v>5.83</v>
      </c>
      <c r="Z3916">
        <v>13.2790704</v>
      </c>
      <c r="AA3916">
        <v>0</v>
      </c>
      <c r="AB3916" s="2">
        <v>42643</v>
      </c>
      <c r="AC3916">
        <v>13850</v>
      </c>
      <c r="AD3916">
        <f t="shared" si="432"/>
        <v>25</v>
      </c>
      <c r="AE3916">
        <v>100</v>
      </c>
      <c r="AF3916">
        <f t="shared" si="433"/>
        <v>0.18050541516245489</v>
      </c>
      <c r="AG3916">
        <v>12311.462629240241</v>
      </c>
      <c r="AH3916">
        <v>13247.1337890625</v>
      </c>
      <c r="AI3916">
        <v>13739.59229423211</v>
      </c>
      <c r="AJ3916">
        <v>12163.72507768936</v>
      </c>
      <c r="AK3916">
        <v>12163.725826140369</v>
      </c>
      <c r="AL3916">
        <v>12212.9716796875</v>
      </c>
      <c r="AM3916">
        <v>12311.46338678175</v>
      </c>
      <c r="AN3916">
        <v>12015.988265498991</v>
      </c>
      <c r="AO3916">
        <v>12065.234119046119</v>
      </c>
      <c r="AP3916">
        <v>12212.9716796875</v>
      </c>
      <c r="AQ3916">
        <v>12311.46338678175</v>
      </c>
      <c r="AR3916">
        <v>12065.234119046119</v>
      </c>
      <c r="AS3916">
        <v>12459.20045334731</v>
      </c>
      <c r="AT3916">
        <v>12114.4794921875</v>
      </c>
      <c r="AU3916">
        <v>12557.692156535821</v>
      </c>
      <c r="AV3916">
        <v>11917.49608581047</v>
      </c>
      <c r="AW3916">
        <v>1</v>
      </c>
      <c r="AX3916">
        <v>-98.490949552740858</v>
      </c>
      <c r="AY3916">
        <v>49.245853547130537</v>
      </c>
      <c r="AZ3916">
        <v>49.245373141380703</v>
      </c>
      <c r="BA3916">
        <v>-98.490949552740858</v>
      </c>
      <c r="BB3916">
        <v>12187.9716796875</v>
      </c>
      <c r="BC3916">
        <v>12311.462629240241</v>
      </c>
      <c r="BD3916">
        <v>-1.0030566901080029E-2</v>
      </c>
      <c r="BE3916">
        <v>1.0030566901080029E-2</v>
      </c>
      <c r="BF3916">
        <f t="shared" si="427"/>
        <v>0.81846748669977265</v>
      </c>
      <c r="BG3916">
        <f t="shared" si="428"/>
        <v>1575.8672165427506</v>
      </c>
      <c r="BH3916">
        <f t="shared" si="429"/>
        <v>1723.6040287331198</v>
      </c>
      <c r="BI3916">
        <f t="shared" si="430"/>
        <v>1723.6040287331198</v>
      </c>
      <c r="BJ3916">
        <f t="shared" si="431"/>
        <v>1822.0962084216408</v>
      </c>
    </row>
    <row r="3917" spans="1:62">
      <c r="A3917">
        <v>3923</v>
      </c>
      <c r="B3917">
        <v>59120</v>
      </c>
      <c r="C3917" t="s">
        <v>659</v>
      </c>
      <c r="D3917">
        <v>2018</v>
      </c>
      <c r="E3917" t="s">
        <v>70</v>
      </c>
      <c r="F3917" t="s">
        <v>56</v>
      </c>
      <c r="G3917">
        <v>29.585999999999999</v>
      </c>
      <c r="H3917">
        <v>0.84047742299999995</v>
      </c>
      <c r="I3917">
        <v>4985161528</v>
      </c>
      <c r="J3917">
        <v>1.23</v>
      </c>
      <c r="K3917">
        <v>-13.45</v>
      </c>
      <c r="L3917">
        <v>26576020854</v>
      </c>
      <c r="M3917">
        <v>9.43</v>
      </c>
      <c r="N3917">
        <v>1</v>
      </c>
      <c r="O3917">
        <v>35931218295</v>
      </c>
      <c r="P3917">
        <v>7.2076337129999999</v>
      </c>
      <c r="Q3917">
        <v>21.009489500000001</v>
      </c>
      <c r="R3917">
        <v>1331390200</v>
      </c>
      <c r="S3917">
        <v>46712262675</v>
      </c>
      <c r="T3917">
        <v>3329383841</v>
      </c>
      <c r="U3917">
        <v>43382878834</v>
      </c>
      <c r="V3917">
        <v>10.16385147866791</v>
      </c>
      <c r="W3917">
        <v>7.67</v>
      </c>
      <c r="X3917">
        <v>31.83</v>
      </c>
      <c r="Y3917">
        <v>2.4500000000000002</v>
      </c>
      <c r="Z3917">
        <v>11.491080500000001</v>
      </c>
      <c r="AA3917">
        <v>1</v>
      </c>
      <c r="AB3917" s="2">
        <v>43100</v>
      </c>
      <c r="AC3917">
        <v>5173</v>
      </c>
      <c r="AD3917">
        <f t="shared" si="432"/>
        <v>200</v>
      </c>
      <c r="AE3917">
        <v>200</v>
      </c>
      <c r="AF3917">
        <f t="shared" si="433"/>
        <v>3.8662284941040017</v>
      </c>
      <c r="AG3917">
        <v>4795.8724906735588</v>
      </c>
      <c r="AH3917">
        <v>4783.41552734375</v>
      </c>
      <c r="AI3917">
        <v>4833.2429244809318</v>
      </c>
      <c r="AJ3917">
        <v>4777.1872737698723</v>
      </c>
      <c r="AK3917">
        <v>4560.8936766274464</v>
      </c>
      <c r="AL3917">
        <v>4602.79150390625</v>
      </c>
      <c r="AM3917">
        <v>4692.5728754934044</v>
      </c>
      <c r="AN3917">
        <v>4536.9521236660721</v>
      </c>
      <c r="AO3917">
        <v>4548.9225142926562</v>
      </c>
      <c r="AP3917">
        <v>4656.66015625</v>
      </c>
      <c r="AQ3917">
        <v>4692.5727035691152</v>
      </c>
      <c r="AR3917">
        <v>4530.966240633099</v>
      </c>
      <c r="AS3917">
        <v>4590.8211187983134</v>
      </c>
      <c r="AT3917">
        <v>4548.9228515625</v>
      </c>
      <c r="AU3917">
        <v>4632.7189476485064</v>
      </c>
      <c r="AV3917">
        <v>4548.9228515625</v>
      </c>
      <c r="AW3917">
        <v>1</v>
      </c>
      <c r="AX3917">
        <v>-193.08098676730879</v>
      </c>
      <c r="AY3917">
        <v>95.766479622553561</v>
      </c>
      <c r="AZ3917">
        <v>3.3726984383974917E-4</v>
      </c>
      <c r="BA3917">
        <v>-193.08098676730879</v>
      </c>
      <c r="BB3917">
        <v>4402.79150390625</v>
      </c>
      <c r="BC3917">
        <v>4795.8724906735588</v>
      </c>
      <c r="BD3917">
        <v>-8.1962351486976739E-2</v>
      </c>
      <c r="BE3917">
        <v>8.1962351486976739E-2</v>
      </c>
      <c r="BF3917">
        <f t="shared" si="427"/>
        <v>-0.15952257741922796</v>
      </c>
      <c r="BG3917">
        <f t="shared" si="428"/>
        <v>56.05565071105957</v>
      </c>
      <c r="BH3917">
        <f t="shared" si="429"/>
        <v>296.29080081485972</v>
      </c>
      <c r="BI3917">
        <f t="shared" si="430"/>
        <v>302.27668384783283</v>
      </c>
      <c r="BJ3917">
        <f t="shared" si="431"/>
        <v>302.27668384783283</v>
      </c>
    </row>
    <row r="3918" spans="1:62">
      <c r="A3918">
        <v>3924</v>
      </c>
      <c r="B3918">
        <v>59120</v>
      </c>
      <c r="C3918" t="s">
        <v>659</v>
      </c>
      <c r="D3918">
        <v>2019</v>
      </c>
      <c r="E3918" t="s">
        <v>70</v>
      </c>
      <c r="F3918" t="s">
        <v>56</v>
      </c>
      <c r="G3918">
        <v>26.471</v>
      </c>
      <c r="H3918">
        <v>0.84207740600000003</v>
      </c>
      <c r="I3918">
        <v>1981020594</v>
      </c>
      <c r="J3918">
        <v>3.12</v>
      </c>
      <c r="K3918">
        <v>-22.41</v>
      </c>
      <c r="L3918">
        <v>20619941227</v>
      </c>
      <c r="M3918">
        <v>8.42</v>
      </c>
      <c r="N3918">
        <v>1</v>
      </c>
      <c r="O3918">
        <v>35743678590</v>
      </c>
      <c r="P3918">
        <v>18.043062599999999</v>
      </c>
      <c r="Q3918">
        <v>20.30039828</v>
      </c>
      <c r="R3918">
        <v>655165400</v>
      </c>
      <c r="S3918">
        <v>48167634474</v>
      </c>
      <c r="T3918">
        <v>4817198077</v>
      </c>
      <c r="U3918">
        <v>43350436397</v>
      </c>
      <c r="V3918">
        <v>-7.478166012019985E-2</v>
      </c>
      <c r="W3918">
        <v>11.11</v>
      </c>
      <c r="X3918">
        <v>31.83</v>
      </c>
      <c r="Y3918">
        <v>2.2400000000000002</v>
      </c>
      <c r="Z3918">
        <v>4.5697823570000002</v>
      </c>
      <c r="AA3918">
        <v>1</v>
      </c>
      <c r="AB3918" s="2">
        <v>43465</v>
      </c>
      <c r="AC3918">
        <v>5146</v>
      </c>
      <c r="AD3918">
        <f t="shared" si="432"/>
        <v>100</v>
      </c>
      <c r="AE3918">
        <v>100</v>
      </c>
      <c r="AF3918">
        <f t="shared" si="433"/>
        <v>1.9432568985619898</v>
      </c>
      <c r="AG3918">
        <v>4779.0882965824912</v>
      </c>
      <c r="AH3918">
        <v>4912.546875</v>
      </c>
      <c r="AI3918">
        <v>4931.6123862025006</v>
      </c>
      <c r="AJ3918">
        <v>4753.6673046681017</v>
      </c>
      <c r="AK3918">
        <v>4409.7107683640897</v>
      </c>
      <c r="AL3918">
        <v>4683.7607421875</v>
      </c>
      <c r="AM3918">
        <v>4702.4459573076874</v>
      </c>
      <c r="AN3918">
        <v>4409.7107683640897</v>
      </c>
      <c r="AO3918">
        <v>4484.4522044408186</v>
      </c>
      <c r="AP3918">
        <v>4440.853515625</v>
      </c>
      <c r="AQ3918">
        <v>4509.3656757381332</v>
      </c>
      <c r="AR3918">
        <v>4434.6248056641198</v>
      </c>
      <c r="AS3918">
        <v>4528.0503436804311</v>
      </c>
      <c r="AT3918">
        <v>4484.45166015625</v>
      </c>
      <c r="AU3918">
        <v>4596.5629516601566</v>
      </c>
      <c r="AV3918">
        <v>4397.2538369258746</v>
      </c>
      <c r="AW3918">
        <v>0</v>
      </c>
      <c r="AX3918">
        <v>-95.327554394991239</v>
      </c>
      <c r="AY3918">
        <v>31.142747260910259</v>
      </c>
      <c r="AZ3918">
        <v>-5.4428456860478036E-4</v>
      </c>
      <c r="BA3918">
        <v>31.142747260910259</v>
      </c>
      <c r="BB3918">
        <v>4340.853515625</v>
      </c>
      <c r="BC3918">
        <v>4409.7107683640897</v>
      </c>
      <c r="BD3918">
        <v>-1.561491362043101E-2</v>
      </c>
      <c r="BE3918">
        <v>1.561491362043101E-2</v>
      </c>
      <c r="BF3918">
        <f t="shared" si="427"/>
        <v>-0.15792259449871859</v>
      </c>
      <c r="BG3918">
        <f t="shared" si="428"/>
        <v>177.94508153439892</v>
      </c>
      <c r="BH3918">
        <f t="shared" si="429"/>
        <v>521.90161783841086</v>
      </c>
      <c r="BI3918">
        <f t="shared" si="430"/>
        <v>521.90161783841086</v>
      </c>
      <c r="BJ3918">
        <f t="shared" si="431"/>
        <v>534.35854927662604</v>
      </c>
    </row>
    <row r="3919" spans="1:62">
      <c r="A3919">
        <v>3925</v>
      </c>
      <c r="B3919">
        <v>59120</v>
      </c>
      <c r="C3919" t="s">
        <v>659</v>
      </c>
      <c r="D3919">
        <v>2020</v>
      </c>
      <c r="E3919" t="s">
        <v>70</v>
      </c>
      <c r="F3919" t="s">
        <v>56</v>
      </c>
      <c r="G3919">
        <v>74.516000000000005</v>
      </c>
      <c r="H3919">
        <v>1.3289197189999999</v>
      </c>
      <c r="I3919">
        <v>658157357</v>
      </c>
      <c r="J3919">
        <v>0.37</v>
      </c>
      <c r="K3919">
        <v>9.84</v>
      </c>
      <c r="L3919">
        <v>22649907372</v>
      </c>
      <c r="M3919">
        <v>9.33</v>
      </c>
      <c r="N3919">
        <v>1</v>
      </c>
      <c r="O3919">
        <v>59076491760</v>
      </c>
      <c r="P3919">
        <v>89.760436670000004</v>
      </c>
      <c r="Q3919">
        <v>20.68142791</v>
      </c>
      <c r="R3919">
        <v>959025200</v>
      </c>
      <c r="S3919">
        <v>48347002285</v>
      </c>
      <c r="T3919">
        <v>5172792940</v>
      </c>
      <c r="U3919">
        <v>43174209345</v>
      </c>
      <c r="V3919">
        <v>-0.40651736556035112</v>
      </c>
      <c r="W3919">
        <v>11.98</v>
      </c>
      <c r="X3919">
        <v>34.020000000000003</v>
      </c>
      <c r="Y3919">
        <v>2.4700000000000002</v>
      </c>
      <c r="Z3919">
        <v>1.5244224900000001</v>
      </c>
      <c r="AA3919">
        <v>0</v>
      </c>
      <c r="AB3919" s="2">
        <v>43830</v>
      </c>
      <c r="AC3919">
        <v>6060</v>
      </c>
      <c r="AD3919">
        <f t="shared" si="432"/>
        <v>100</v>
      </c>
      <c r="AE3919">
        <v>100</v>
      </c>
      <c r="AF3919">
        <f t="shared" si="433"/>
        <v>1.6501650165016502</v>
      </c>
      <c r="AG3919">
        <v>5729.1864820714809</v>
      </c>
      <c r="AH3919">
        <v>5738.71923828125</v>
      </c>
      <c r="AI3919">
        <v>5814.9812879594056</v>
      </c>
      <c r="AJ3919">
        <v>5633.8589199737853</v>
      </c>
      <c r="AK3919">
        <v>5700.5880907799583</v>
      </c>
      <c r="AL3919">
        <v>5767.3173828125</v>
      </c>
      <c r="AM3919">
        <v>5843.5794308496897</v>
      </c>
      <c r="AN3919">
        <v>5662.4570667613634</v>
      </c>
      <c r="AO3919">
        <v>5977.0383170137438</v>
      </c>
      <c r="AP3919">
        <v>5700.58837890625</v>
      </c>
      <c r="AQ3919">
        <v>6005.6365864731397</v>
      </c>
      <c r="AR3919">
        <v>5557.5970316092707</v>
      </c>
      <c r="AS3919">
        <v>5910.3090403582928</v>
      </c>
      <c r="AT3919">
        <v>5919.841796875</v>
      </c>
      <c r="AU3919">
        <v>5919.841796875</v>
      </c>
      <c r="AV3919">
        <v>5767.3176926076894</v>
      </c>
      <c r="AW3919">
        <v>1</v>
      </c>
      <c r="AX3919">
        <v>38.130900741019097</v>
      </c>
      <c r="AY3919">
        <v>2.8812629170715809E-4</v>
      </c>
      <c r="AZ3919">
        <v>-57.196520138743843</v>
      </c>
      <c r="BA3919">
        <v>38.130900741019097</v>
      </c>
      <c r="BB3919">
        <v>5667.3173828125</v>
      </c>
      <c r="BC3919">
        <v>5729.1864820714809</v>
      </c>
      <c r="BD3919">
        <v>-1.079893270232864E-2</v>
      </c>
      <c r="BE3919">
        <v>1.079893270232864E-2</v>
      </c>
      <c r="BF3919">
        <f t="shared" si="427"/>
        <v>0.3289197191846121</v>
      </c>
      <c r="BG3919">
        <f t="shared" si="428"/>
        <v>181.12236798562026</v>
      </c>
      <c r="BH3919">
        <f t="shared" si="429"/>
        <v>209.72051087590444</v>
      </c>
      <c r="BI3919">
        <f t="shared" si="430"/>
        <v>448.03955486386894</v>
      </c>
      <c r="BJ3919">
        <f t="shared" si="431"/>
        <v>448.03955486386894</v>
      </c>
    </row>
    <row r="3920" spans="1:62">
      <c r="A3920">
        <v>3926</v>
      </c>
      <c r="B3920">
        <v>59120</v>
      </c>
      <c r="C3920" t="s">
        <v>659</v>
      </c>
      <c r="D3920">
        <v>2021</v>
      </c>
      <c r="E3920" t="s">
        <v>70</v>
      </c>
      <c r="F3920" t="s">
        <v>56</v>
      </c>
      <c r="G3920">
        <v>32.588999999999999</v>
      </c>
      <c r="H3920">
        <v>2.4016228559999999</v>
      </c>
      <c r="I3920">
        <v>5159267561</v>
      </c>
      <c r="J3920">
        <v>6.13</v>
      </c>
      <c r="K3920">
        <v>83.89</v>
      </c>
      <c r="L3920">
        <v>41649797849</v>
      </c>
      <c r="M3920">
        <v>8.6</v>
      </c>
      <c r="N3920">
        <v>1</v>
      </c>
      <c r="O3920">
        <v>116496000000</v>
      </c>
      <c r="P3920">
        <v>22.579895459999999</v>
      </c>
      <c r="Q3920">
        <v>21.058834090000001</v>
      </c>
      <c r="R3920">
        <v>1398735000</v>
      </c>
      <c r="S3920">
        <v>51310526963</v>
      </c>
      <c r="T3920">
        <v>6732812089</v>
      </c>
      <c r="U3920">
        <v>44577714874</v>
      </c>
      <c r="V3920">
        <v>3.2507961356854351</v>
      </c>
      <c r="W3920">
        <v>15.1</v>
      </c>
      <c r="X3920">
        <v>34.020000000000003</v>
      </c>
      <c r="Y3920">
        <v>0.98</v>
      </c>
      <c r="Z3920">
        <v>11.573647449999999</v>
      </c>
      <c r="AA3920">
        <v>1</v>
      </c>
      <c r="AB3920" s="2">
        <v>44196</v>
      </c>
      <c r="AC3920">
        <v>11950</v>
      </c>
      <c r="AD3920">
        <f t="shared" si="432"/>
        <v>150</v>
      </c>
      <c r="AE3920">
        <v>150</v>
      </c>
      <c r="AF3920">
        <f t="shared" si="433"/>
        <v>1.2552301255230125</v>
      </c>
      <c r="AG3920">
        <v>10183.47045898438</v>
      </c>
      <c r="AH3920">
        <v>10474.4267578125</v>
      </c>
      <c r="AI3920">
        <v>10571.412190755211</v>
      </c>
      <c r="AJ3920">
        <v>10086.48502604167</v>
      </c>
      <c r="AK3920">
        <v>10134.977619263291</v>
      </c>
      <c r="AL3920">
        <v>10037.9921875</v>
      </c>
      <c r="AM3920">
        <v>10231.963051026571</v>
      </c>
      <c r="AN3920">
        <v>9941.0067557367147</v>
      </c>
      <c r="AO3920">
        <v>10425.933914553139</v>
      </c>
      <c r="AP3920">
        <v>10037.9921875</v>
      </c>
      <c r="AQ3920">
        <v>10425.933914553139</v>
      </c>
      <c r="AR3920">
        <v>9989.4994716183573</v>
      </c>
      <c r="AS3920">
        <v>10765.382674955979</v>
      </c>
      <c r="AT3920">
        <v>10328.9482421875</v>
      </c>
      <c r="AU3920">
        <v>10765.382674955979</v>
      </c>
      <c r="AV3920">
        <v>10231.96281268339</v>
      </c>
      <c r="AW3920">
        <v>1</v>
      </c>
      <c r="AX3920">
        <v>-145.47827148438051</v>
      </c>
      <c r="AY3920">
        <v>-96.985431763290762</v>
      </c>
      <c r="AZ3920">
        <v>-96.985672365639402</v>
      </c>
      <c r="BA3920">
        <v>-145.47827148438051</v>
      </c>
      <c r="BB3920">
        <v>9887.9921875</v>
      </c>
      <c r="BC3920">
        <v>10183.47045898438</v>
      </c>
      <c r="BD3920">
        <v>-2.901547882664051E-2</v>
      </c>
      <c r="BE3920">
        <v>2.901547882664051E-2</v>
      </c>
      <c r="BF3920">
        <f t="shared" si="427"/>
        <v>1.4016282697283591</v>
      </c>
      <c r="BG3920">
        <f t="shared" si="428"/>
        <v>484.92716471354106</v>
      </c>
      <c r="BH3920">
        <f t="shared" si="429"/>
        <v>630.40543501849606</v>
      </c>
      <c r="BI3920">
        <f t="shared" si="430"/>
        <v>630.40543501849606</v>
      </c>
      <c r="BJ3920">
        <f t="shared" si="431"/>
        <v>824.37591921926469</v>
      </c>
    </row>
    <row r="3921" spans="1:62">
      <c r="A3921">
        <v>3927</v>
      </c>
      <c r="B3921">
        <v>59120</v>
      </c>
      <c r="C3921" t="s">
        <v>659</v>
      </c>
      <c r="D3921">
        <v>2022</v>
      </c>
      <c r="E3921" t="s">
        <v>70</v>
      </c>
      <c r="F3921" t="s">
        <v>56</v>
      </c>
      <c r="G3921">
        <v>42.334000000000003</v>
      </c>
      <c r="H3921">
        <v>1.640833467</v>
      </c>
      <c r="I3921">
        <v>2059438358</v>
      </c>
      <c r="J3921">
        <v>-1.76</v>
      </c>
      <c r="K3921">
        <v>-14.31</v>
      </c>
      <c r="L3921">
        <v>35691515631</v>
      </c>
      <c r="M3921">
        <v>6.14</v>
      </c>
      <c r="N3921">
        <v>1</v>
      </c>
      <c r="O3921">
        <v>75941562840</v>
      </c>
      <c r="P3921">
        <v>36.874889959999997</v>
      </c>
      <c r="Q3921">
        <v>20.352269979999999</v>
      </c>
      <c r="R3921">
        <v>690046800</v>
      </c>
      <c r="S3921">
        <v>50408075096</v>
      </c>
      <c r="T3921">
        <v>6769693801</v>
      </c>
      <c r="U3921">
        <v>43638381295</v>
      </c>
      <c r="V3921">
        <v>-2.107181989150968</v>
      </c>
      <c r="W3921">
        <v>15.51</v>
      </c>
      <c r="X3921">
        <v>34.020000000000003</v>
      </c>
      <c r="Y3921">
        <v>0.87</v>
      </c>
      <c r="Z3921">
        <v>4.7193280250000003</v>
      </c>
      <c r="AA3921">
        <v>1</v>
      </c>
      <c r="AB3921" s="2">
        <v>44561</v>
      </c>
      <c r="AC3921">
        <v>7790</v>
      </c>
      <c r="AD3921">
        <f t="shared" si="432"/>
        <v>75</v>
      </c>
      <c r="AE3921">
        <v>75</v>
      </c>
      <c r="AF3921">
        <f t="shared" si="433"/>
        <v>0.96277278562259305</v>
      </c>
      <c r="AG3921">
        <v>7698.4639281472109</v>
      </c>
      <c r="AH3921">
        <v>7954.09619140625</v>
      </c>
      <c r="AI3921">
        <v>7973.7602116569451</v>
      </c>
      <c r="AJ3921">
        <v>7698.4639281472109</v>
      </c>
      <c r="AK3921">
        <v>7885.2717568753942</v>
      </c>
      <c r="AL3921">
        <v>7786.95166015625</v>
      </c>
      <c r="AM3921">
        <v>8013.0878826102826</v>
      </c>
      <c r="AN3921">
        <v>7777.1196504843356</v>
      </c>
      <c r="AO3921">
        <v>8081.9118709540689</v>
      </c>
      <c r="AP3921">
        <v>7973.759765625</v>
      </c>
      <c r="AQ3921">
        <v>8357.2081390644271</v>
      </c>
      <c r="AR3921">
        <v>7963.9277560496294</v>
      </c>
      <c r="AS3921">
        <v>8249.0565775456034</v>
      </c>
      <c r="AT3921">
        <v>8219.560546875</v>
      </c>
      <c r="AU3921">
        <v>8308.0486388868121</v>
      </c>
      <c r="AV3921">
        <v>8199.8965264279304</v>
      </c>
      <c r="AW3921">
        <v>1</v>
      </c>
      <c r="AX3921">
        <v>88.487732009039064</v>
      </c>
      <c r="AY3921">
        <v>88.488008749605797</v>
      </c>
      <c r="AZ3921">
        <v>137.64867592093111</v>
      </c>
      <c r="BA3921">
        <v>88.487732009039064</v>
      </c>
      <c r="BB3921">
        <v>7711.95166015625</v>
      </c>
      <c r="BC3921">
        <v>7698.4639281472109</v>
      </c>
      <c r="BD3921">
        <v>1.7520030144877431E-3</v>
      </c>
      <c r="BE3921">
        <v>1.7520030144877431E-3</v>
      </c>
      <c r="BF3921">
        <f t="shared" si="427"/>
        <v>0.64083346732601842</v>
      </c>
      <c r="BG3921">
        <f t="shared" si="428"/>
        <v>275.29628350973417</v>
      </c>
      <c r="BH3921">
        <f t="shared" si="429"/>
        <v>314.62395446307164</v>
      </c>
      <c r="BI3921">
        <f t="shared" si="430"/>
        <v>658.74421091721615</v>
      </c>
      <c r="BJ3921">
        <f t="shared" si="431"/>
        <v>658.74421091721615</v>
      </c>
    </row>
    <row r="3922" spans="1:62">
      <c r="A3922">
        <v>3928</v>
      </c>
      <c r="B3922">
        <v>59210</v>
      </c>
      <c r="C3922" t="s">
        <v>660</v>
      </c>
      <c r="D3922">
        <v>2016</v>
      </c>
      <c r="E3922" t="s">
        <v>70</v>
      </c>
      <c r="F3922" t="s">
        <v>56</v>
      </c>
      <c r="G3922">
        <v>28.798999999999999</v>
      </c>
      <c r="H3922">
        <v>1.4390268070000001</v>
      </c>
      <c r="I3922">
        <v>4021036239</v>
      </c>
      <c r="J3922">
        <v>5.53</v>
      </c>
      <c r="K3922">
        <v>-4.09</v>
      </c>
      <c r="L3922">
        <v>65783882992</v>
      </c>
      <c r="M3922">
        <v>3.05</v>
      </c>
      <c r="N3922">
        <v>1</v>
      </c>
      <c r="O3922">
        <v>105544000000</v>
      </c>
      <c r="P3922">
        <v>26.24798303</v>
      </c>
      <c r="Q3922">
        <v>19.188072129999998</v>
      </c>
      <c r="R3922">
        <v>215413960</v>
      </c>
      <c r="S3922">
        <v>120077000000</v>
      </c>
      <c r="T3922">
        <v>67249555898</v>
      </c>
      <c r="U3922">
        <v>52827183456</v>
      </c>
      <c r="V3922">
        <v>4.651796321</v>
      </c>
      <c r="W3922">
        <v>127.3</v>
      </c>
      <c r="X3922">
        <v>21.57</v>
      </c>
      <c r="Y3922">
        <v>1.56</v>
      </c>
      <c r="Z3922">
        <v>7.6116801540000001</v>
      </c>
      <c r="AA3922">
        <v>0</v>
      </c>
      <c r="AB3922" s="2">
        <v>42369</v>
      </c>
      <c r="AC3922">
        <v>4825</v>
      </c>
      <c r="AD3922">
        <f t="shared" si="432"/>
        <v>10</v>
      </c>
      <c r="AE3922">
        <v>10</v>
      </c>
      <c r="AF3922">
        <f t="shared" si="433"/>
        <v>0.20725388601036268</v>
      </c>
      <c r="AG3922">
        <v>4480.7127498787422</v>
      </c>
      <c r="AH3922">
        <v>4345.8095703125</v>
      </c>
      <c r="AI3922">
        <v>4480.7127498787422</v>
      </c>
      <c r="AJ3922">
        <v>4345.8095703125</v>
      </c>
      <c r="AK3922">
        <v>4480.713915215164</v>
      </c>
      <c r="AL3922">
        <v>4408.4443359375</v>
      </c>
      <c r="AM3922">
        <v>4552.983494492828</v>
      </c>
      <c r="AN3922">
        <v>4360.2646164190573</v>
      </c>
      <c r="AO3922">
        <v>4398.8083448840734</v>
      </c>
      <c r="AP3922">
        <v>4480.7138671875</v>
      </c>
      <c r="AQ3922">
        <v>4577.0733051915322</v>
      </c>
      <c r="AR3922">
        <v>4398.8083448840734</v>
      </c>
      <c r="AS3922">
        <v>4533.7116066854514</v>
      </c>
      <c r="AT3922">
        <v>4408.4443359375</v>
      </c>
      <c r="AU3922">
        <v>4562.6194383965158</v>
      </c>
      <c r="AV3922">
        <v>4398.8083920338113</v>
      </c>
      <c r="AW3922">
        <v>1</v>
      </c>
      <c r="AX3922">
        <v>-72.268413941242216</v>
      </c>
      <c r="AY3922">
        <v>-4.8027663979155477E-5</v>
      </c>
      <c r="AZ3922">
        <v>9.6359910534265509</v>
      </c>
      <c r="BA3922">
        <v>-72.268413941242216</v>
      </c>
      <c r="BB3922">
        <v>4398.4443359375</v>
      </c>
      <c r="BC3922">
        <v>4480.7127498787422</v>
      </c>
      <c r="BD3922">
        <v>-1.836056416325027E-2</v>
      </c>
      <c r="BE3922">
        <v>1.836056416325027E-2</v>
      </c>
      <c r="BF3922">
        <f t="shared" si="427"/>
        <v>0.43902509676291046</v>
      </c>
      <c r="BG3922">
        <f t="shared" si="428"/>
        <v>134.90317956624222</v>
      </c>
      <c r="BH3922">
        <f t="shared" si="429"/>
        <v>207.17392418032796</v>
      </c>
      <c r="BI3922">
        <f t="shared" si="430"/>
        <v>231.2637348790322</v>
      </c>
      <c r="BJ3922">
        <f t="shared" si="431"/>
        <v>231.2637348790322</v>
      </c>
    </row>
    <row r="3923" spans="1:62">
      <c r="A3923">
        <v>3929</v>
      </c>
      <c r="B3923">
        <v>59210</v>
      </c>
      <c r="C3923" t="s">
        <v>660</v>
      </c>
      <c r="D3923">
        <v>2017</v>
      </c>
      <c r="E3923" t="s">
        <v>70</v>
      </c>
      <c r="F3923" t="s">
        <v>56</v>
      </c>
      <c r="G3923">
        <v>-5.4139999999999997</v>
      </c>
      <c r="H3923">
        <v>1.244715148</v>
      </c>
      <c r="I3923">
        <v>2333381849</v>
      </c>
      <c r="J3923">
        <v>-0.34</v>
      </c>
      <c r="K3923">
        <v>-0.67</v>
      </c>
      <c r="L3923">
        <v>65341013870</v>
      </c>
      <c r="M3923">
        <v>3.46</v>
      </c>
      <c r="N3923">
        <v>1</v>
      </c>
      <c r="O3923">
        <v>76560480500</v>
      </c>
      <c r="P3923">
        <v>32.810952280000002</v>
      </c>
      <c r="Q3923">
        <v>19.186354290000001</v>
      </c>
      <c r="R3923">
        <v>215044230</v>
      </c>
      <c r="S3923">
        <v>119665000000</v>
      </c>
      <c r="T3923">
        <v>72388060460</v>
      </c>
      <c r="U3923">
        <v>47276700782</v>
      </c>
      <c r="V3923">
        <v>-10.50686845461489</v>
      </c>
      <c r="W3923">
        <v>153.12</v>
      </c>
      <c r="X3923">
        <v>21.57</v>
      </c>
      <c r="Y3923">
        <v>2.63</v>
      </c>
      <c r="Z3923">
        <v>4.9355852049999998</v>
      </c>
      <c r="AA3923">
        <v>0</v>
      </c>
      <c r="AB3923" s="2">
        <v>42735</v>
      </c>
      <c r="AC3923">
        <v>3500</v>
      </c>
      <c r="AD3923">
        <f t="shared" si="432"/>
        <v>10</v>
      </c>
      <c r="AE3923">
        <v>10</v>
      </c>
      <c r="AF3923">
        <f t="shared" si="433"/>
        <v>0.2857142857142857</v>
      </c>
      <c r="AG3923">
        <v>3273.8152818080362</v>
      </c>
      <c r="AH3923">
        <v>3390.04541015625</v>
      </c>
      <c r="AI3923">
        <v>3390.04541015625</v>
      </c>
      <c r="AJ3923">
        <v>3273.8152818080362</v>
      </c>
      <c r="AK3923">
        <v>3225.5573213465068</v>
      </c>
      <c r="AL3923">
        <v>3283.50146484375</v>
      </c>
      <c r="AM3923">
        <v>3360.760322840074</v>
      </c>
      <c r="AN3923">
        <v>3220.7286427217368</v>
      </c>
      <c r="AO3923">
        <v>3206.2423018721852</v>
      </c>
      <c r="AP3923">
        <v>3215.899658203125</v>
      </c>
      <c r="AQ3923">
        <v>3264.1864398578268</v>
      </c>
      <c r="AR3923">
        <v>3167.6128765484241</v>
      </c>
      <c r="AS3923">
        <v>3191.756396557912</v>
      </c>
      <c r="AT3923">
        <v>3206.242431640625</v>
      </c>
      <c r="AU3923">
        <v>3288.3299637760019</v>
      </c>
      <c r="AV3923">
        <v>3133.8122562270569</v>
      </c>
      <c r="AW3923">
        <v>1</v>
      </c>
      <c r="AX3923">
        <v>9.6861830357138388</v>
      </c>
      <c r="AY3923">
        <v>-9.6576631433817965</v>
      </c>
      <c r="AZ3923">
        <v>1.2976843981959971E-4</v>
      </c>
      <c r="BA3923">
        <v>9.6861830357138388</v>
      </c>
      <c r="BB3923">
        <v>3273.50146484375</v>
      </c>
      <c r="BC3923">
        <v>3273.8152818080362</v>
      </c>
      <c r="BD3923">
        <v>-9.5856649588625821E-5</v>
      </c>
      <c r="BE3923">
        <v>9.5856649588625821E-5</v>
      </c>
      <c r="BF3923">
        <f t="shared" si="427"/>
        <v>0.24471465940751264</v>
      </c>
      <c r="BG3923">
        <f t="shared" si="428"/>
        <v>116.23012834821384</v>
      </c>
      <c r="BH3923">
        <f t="shared" si="429"/>
        <v>169.31676743451317</v>
      </c>
      <c r="BI3923">
        <f t="shared" si="430"/>
        <v>222.43253360782592</v>
      </c>
      <c r="BJ3923">
        <f t="shared" si="431"/>
        <v>256.23315392919312</v>
      </c>
    </row>
    <row r="3924" spans="1:62">
      <c r="A3924">
        <v>3930</v>
      </c>
      <c r="B3924">
        <v>59210</v>
      </c>
      <c r="C3924" t="s">
        <v>660</v>
      </c>
      <c r="D3924">
        <v>2018</v>
      </c>
      <c r="E3924" t="s">
        <v>70</v>
      </c>
      <c r="F3924" t="s">
        <v>56</v>
      </c>
      <c r="G3924">
        <v>-20.998000000000001</v>
      </c>
      <c r="H3924">
        <v>1.1917057150000001</v>
      </c>
      <c r="I3924">
        <v>-2300293166</v>
      </c>
      <c r="J3924">
        <v>-18.36</v>
      </c>
      <c r="K3924">
        <v>-2.34</v>
      </c>
      <c r="L3924">
        <v>63813054259</v>
      </c>
      <c r="M3924">
        <v>5.88</v>
      </c>
      <c r="N3924">
        <v>1</v>
      </c>
      <c r="O3924">
        <v>70036000185</v>
      </c>
      <c r="P3924">
        <v>-30.446554039999999</v>
      </c>
      <c r="Q3924">
        <v>19.267765050000001</v>
      </c>
      <c r="R3924">
        <v>233283510</v>
      </c>
      <c r="S3924">
        <v>97693208152</v>
      </c>
      <c r="T3924">
        <v>46385554268</v>
      </c>
      <c r="U3924">
        <v>51307653884</v>
      </c>
      <c r="V3924">
        <v>8.5262994991704968</v>
      </c>
      <c r="W3924">
        <v>90.41</v>
      </c>
      <c r="X3924">
        <v>23.49</v>
      </c>
      <c r="Y3924">
        <v>3.34</v>
      </c>
      <c r="Z3924">
        <v>-4.4833333660000001</v>
      </c>
      <c r="AA3924">
        <v>0</v>
      </c>
      <c r="AB3924" s="2">
        <v>43100</v>
      </c>
      <c r="AC3924">
        <v>2935</v>
      </c>
      <c r="AD3924">
        <f t="shared" si="432"/>
        <v>10</v>
      </c>
      <c r="AE3924">
        <v>10</v>
      </c>
      <c r="AF3924">
        <f t="shared" si="433"/>
        <v>0.34071550255536626</v>
      </c>
      <c r="AG3924">
        <v>2726.687581813082</v>
      </c>
      <c r="AH3924">
        <v>2741.268798828125</v>
      </c>
      <c r="AI3924">
        <v>2770.4312328582109</v>
      </c>
      <c r="AJ3924">
        <v>2712.1063647980391</v>
      </c>
      <c r="AK3924">
        <v>2682.9789503358252</v>
      </c>
      <c r="AL3924">
        <v>2692.664794921875</v>
      </c>
      <c r="AM3924">
        <v>2716.879406387</v>
      </c>
      <c r="AN3924">
        <v>2629.7068051125511</v>
      </c>
      <c r="AO3924">
        <v>2716.8793828849662</v>
      </c>
      <c r="AP3924">
        <v>2741.093994140625</v>
      </c>
      <c r="AQ3924">
        <v>2770.1515276474161</v>
      </c>
      <c r="AR3924">
        <v>2712.0364606338339</v>
      </c>
      <c r="AS3924">
        <v>2687.8219426876649</v>
      </c>
      <c r="AT3924">
        <v>2745.93701171875</v>
      </c>
      <c r="AU3924">
        <v>2765.3087013957779</v>
      </c>
      <c r="AV3924">
        <v>2682.979020268408</v>
      </c>
      <c r="AW3924">
        <v>1</v>
      </c>
      <c r="AX3924">
        <v>-34.022786891207033</v>
      </c>
      <c r="AY3924">
        <v>58.115043804799832</v>
      </c>
      <c r="AZ3924">
        <v>29.057628833783841</v>
      </c>
      <c r="BA3924">
        <v>-34.022786891207033</v>
      </c>
      <c r="BB3924">
        <v>2682.664794921875</v>
      </c>
      <c r="BC3924">
        <v>2726.687581813082</v>
      </c>
      <c r="BD3924">
        <v>-1.614515252309711E-2</v>
      </c>
      <c r="BE3924">
        <v>1.614515252309711E-2</v>
      </c>
      <c r="BF3924">
        <f t="shared" si="427"/>
        <v>0.19170571481141996</v>
      </c>
      <c r="BG3924">
        <f t="shared" si="428"/>
        <v>58.324868060171866</v>
      </c>
      <c r="BH3924">
        <f t="shared" si="429"/>
        <v>140.7244277456598</v>
      </c>
      <c r="BI3924">
        <f t="shared" si="430"/>
        <v>140.7244277456598</v>
      </c>
      <c r="BJ3924">
        <f t="shared" si="431"/>
        <v>140.7244277456598</v>
      </c>
    </row>
    <row r="3925" spans="1:62">
      <c r="A3925">
        <v>3931</v>
      </c>
      <c r="B3925">
        <v>59210</v>
      </c>
      <c r="C3925" t="s">
        <v>660</v>
      </c>
      <c r="D3925">
        <v>2019</v>
      </c>
      <c r="E3925" t="s">
        <v>70</v>
      </c>
      <c r="F3925" t="s">
        <v>56</v>
      </c>
      <c r="G3925">
        <v>6.5140000000000002</v>
      </c>
      <c r="H3925">
        <v>1.1122502000000001</v>
      </c>
      <c r="I3925">
        <v>5752792917</v>
      </c>
      <c r="J3925">
        <v>5.73</v>
      </c>
      <c r="K3925">
        <v>-6.93</v>
      </c>
      <c r="L3925">
        <v>59391345412</v>
      </c>
      <c r="M3925">
        <v>5.66</v>
      </c>
      <c r="N3925">
        <v>1</v>
      </c>
      <c r="O3925">
        <v>66456647535</v>
      </c>
      <c r="P3925">
        <v>11.55206671</v>
      </c>
      <c r="Q3925">
        <v>19.265144939999999</v>
      </c>
      <c r="R3925">
        <v>232673080</v>
      </c>
      <c r="S3925">
        <v>103292000000</v>
      </c>
      <c r="T3925">
        <v>48429624932</v>
      </c>
      <c r="U3925">
        <v>54862127652</v>
      </c>
      <c r="V3925">
        <v>6.9277651557333098</v>
      </c>
      <c r="W3925">
        <v>88.28</v>
      </c>
      <c r="X3925">
        <v>23.49</v>
      </c>
      <c r="Y3925">
        <v>4.0199999999999996</v>
      </c>
      <c r="Z3925">
        <v>10.485909250000001</v>
      </c>
      <c r="AA3925">
        <v>0</v>
      </c>
      <c r="AB3925" s="2">
        <v>43465</v>
      </c>
      <c r="AC3925">
        <v>2785</v>
      </c>
      <c r="AD3925">
        <f t="shared" si="432"/>
        <v>10</v>
      </c>
      <c r="AE3925">
        <v>10</v>
      </c>
      <c r="AF3925">
        <f t="shared" si="433"/>
        <v>0.35906642728904847</v>
      </c>
      <c r="AG3925">
        <v>2595.438560014205</v>
      </c>
      <c r="AH3925">
        <v>2683.254150390625</v>
      </c>
      <c r="AI3925">
        <v>2697.8900821200291</v>
      </c>
      <c r="AJ3925">
        <v>2595.438560014205</v>
      </c>
      <c r="AK3925">
        <v>2556.5734858717869</v>
      </c>
      <c r="AL3925">
        <v>2600.317138671875</v>
      </c>
      <c r="AM3925">
        <v>2600.317138671875</v>
      </c>
      <c r="AN3925">
        <v>2556.5734858717869</v>
      </c>
      <c r="AO3925">
        <v>2600.3168908180851</v>
      </c>
      <c r="AP3925">
        <v>2556.5732421875</v>
      </c>
      <c r="AQ3925">
        <v>2624.618917835076</v>
      </c>
      <c r="AR3925">
        <v>2541.9920259773048</v>
      </c>
      <c r="AS3925">
        <v>2629.4795464409722</v>
      </c>
      <c r="AT3925">
        <v>2624.619140625</v>
      </c>
      <c r="AU3925">
        <v>2644.0607638888891</v>
      </c>
      <c r="AV3925">
        <v>2595.456705729167</v>
      </c>
      <c r="AW3925">
        <v>0</v>
      </c>
      <c r="AX3925">
        <v>4.8785786576700048</v>
      </c>
      <c r="AY3925">
        <v>-2.4368428694288011E-4</v>
      </c>
      <c r="AZ3925">
        <v>24.302249806914919</v>
      </c>
      <c r="BA3925">
        <v>-2.4368428694288011E-4</v>
      </c>
      <c r="BB3925">
        <v>2546.5732421875</v>
      </c>
      <c r="BC3925">
        <v>2556.5734858717869</v>
      </c>
      <c r="BD3925">
        <v>-3.9115807699448462E-3</v>
      </c>
      <c r="BE3925">
        <v>3.9115807699448462E-3</v>
      </c>
      <c r="BF3925">
        <f t="shared" si="427"/>
        <v>0.11224993109824576</v>
      </c>
      <c r="BG3925">
        <f t="shared" si="428"/>
        <v>102.4515221058241</v>
      </c>
      <c r="BH3925">
        <f t="shared" si="429"/>
        <v>141.31659624824215</v>
      </c>
      <c r="BI3925">
        <f t="shared" si="430"/>
        <v>155.89805614272427</v>
      </c>
      <c r="BJ3925">
        <f t="shared" si="431"/>
        <v>155.89805614272427</v>
      </c>
    </row>
    <row r="3926" spans="1:62">
      <c r="A3926">
        <v>3932</v>
      </c>
      <c r="B3926">
        <v>59210</v>
      </c>
      <c r="C3926" t="s">
        <v>660</v>
      </c>
      <c r="D3926">
        <v>2020</v>
      </c>
      <c r="E3926" t="s">
        <v>70</v>
      </c>
      <c r="F3926" t="s">
        <v>56</v>
      </c>
      <c r="G3926">
        <v>-5.601</v>
      </c>
      <c r="H3926">
        <v>1.162511319</v>
      </c>
      <c r="I3926">
        <v>1998150841</v>
      </c>
      <c r="J3926">
        <v>4.42</v>
      </c>
      <c r="K3926">
        <v>-20.51</v>
      </c>
      <c r="L3926">
        <v>47208701275</v>
      </c>
      <c r="M3926">
        <v>4.87</v>
      </c>
      <c r="N3926">
        <v>1</v>
      </c>
      <c r="O3926">
        <v>67053206310</v>
      </c>
      <c r="P3926">
        <v>33.557629849999998</v>
      </c>
      <c r="Q3926">
        <v>19.249280939999998</v>
      </c>
      <c r="R3926">
        <v>229011080</v>
      </c>
      <c r="S3926">
        <v>107856000000</v>
      </c>
      <c r="T3926">
        <v>58330512182</v>
      </c>
      <c r="U3926">
        <v>49525399747</v>
      </c>
      <c r="V3926">
        <v>-9.7275263162445889</v>
      </c>
      <c r="W3926">
        <v>117.78</v>
      </c>
      <c r="X3926">
        <v>23.7</v>
      </c>
      <c r="Y3926">
        <v>4.92</v>
      </c>
      <c r="Z3926">
        <v>4.034598108</v>
      </c>
      <c r="AA3926">
        <v>0</v>
      </c>
      <c r="AB3926" s="2">
        <v>43830</v>
      </c>
      <c r="AC3926">
        <v>2810</v>
      </c>
      <c r="AD3926">
        <f t="shared" si="432"/>
        <v>10</v>
      </c>
      <c r="AE3926">
        <v>10</v>
      </c>
      <c r="AF3926">
        <f t="shared" si="433"/>
        <v>0.35587188612099646</v>
      </c>
      <c r="AG3926">
        <v>2780.8267926155249</v>
      </c>
      <c r="AH3926">
        <v>2751.554931640625</v>
      </c>
      <c r="AI3926">
        <v>2839.3705145653262</v>
      </c>
      <c r="AJ3926">
        <v>2727.1617141615411</v>
      </c>
      <c r="AK3926">
        <v>2897.9143528988488</v>
      </c>
      <c r="AL3926">
        <v>2780.826904296875</v>
      </c>
      <c r="AM3926">
        <v>2941.8221461245889</v>
      </c>
      <c r="AN3926">
        <v>2766.1909732216282</v>
      </c>
      <c r="AO3926">
        <v>2936.94366620038</v>
      </c>
      <c r="AP3926">
        <v>2888.1572265625</v>
      </c>
      <c r="AQ3926">
        <v>3044.2738334037158</v>
      </c>
      <c r="AR3926">
        <v>2868.6426507073479</v>
      </c>
      <c r="AS3926">
        <v>2863.7638511782789</v>
      </c>
      <c r="AT3926">
        <v>2975.97265625</v>
      </c>
      <c r="AU3926">
        <v>3102.8173924180328</v>
      </c>
      <c r="AV3926">
        <v>2829.6133452868849</v>
      </c>
      <c r="AW3926">
        <v>1</v>
      </c>
      <c r="AX3926">
        <v>1.1168135006300869E-4</v>
      </c>
      <c r="AY3926">
        <v>-9.757126336348847</v>
      </c>
      <c r="AZ3926">
        <v>39.028990049620013</v>
      </c>
      <c r="BA3926">
        <v>1.1168135006300869E-4</v>
      </c>
      <c r="BB3926">
        <v>2770.826904296875</v>
      </c>
      <c r="BC3926">
        <v>2780.8267926155249</v>
      </c>
      <c r="BD3926">
        <v>-3.5960126481824049E-3</v>
      </c>
      <c r="BE3926">
        <v>3.5960126481824049E-3</v>
      </c>
      <c r="BF3926">
        <f t="shared" si="427"/>
        <v>0.16251118679535678</v>
      </c>
      <c r="BG3926">
        <f t="shared" si="428"/>
        <v>112.20880040378506</v>
      </c>
      <c r="BH3926">
        <f t="shared" si="429"/>
        <v>214.66043196304781</v>
      </c>
      <c r="BI3926">
        <f t="shared" si="430"/>
        <v>317.11211924217469</v>
      </c>
      <c r="BJ3926">
        <f t="shared" si="431"/>
        <v>375.65567825649168</v>
      </c>
    </row>
    <row r="3927" spans="1:62">
      <c r="A3927">
        <v>3933</v>
      </c>
      <c r="B3927">
        <v>59210</v>
      </c>
      <c r="C3927" t="s">
        <v>660</v>
      </c>
      <c r="D3927">
        <v>2021</v>
      </c>
      <c r="E3927" t="s">
        <v>70</v>
      </c>
      <c r="F3927" t="s">
        <v>56</v>
      </c>
      <c r="G3927">
        <v>4.74</v>
      </c>
      <c r="H3927">
        <v>1.085947279</v>
      </c>
      <c r="I3927">
        <v>4942171014</v>
      </c>
      <c r="J3927">
        <v>-4.38</v>
      </c>
      <c r="K3927">
        <v>24.51</v>
      </c>
      <c r="L3927">
        <v>58780469815</v>
      </c>
      <c r="M3927">
        <v>5.21</v>
      </c>
      <c r="N3927">
        <v>1</v>
      </c>
      <c r="O3927">
        <v>68962194390</v>
      </c>
      <c r="P3927">
        <v>13.953825999999999</v>
      </c>
      <c r="Q3927">
        <v>19.94242813</v>
      </c>
      <c r="R3927">
        <v>458022160</v>
      </c>
      <c r="S3927">
        <v>103128000000</v>
      </c>
      <c r="T3927">
        <v>43029514810</v>
      </c>
      <c r="U3927">
        <v>60098612480</v>
      </c>
      <c r="V3927">
        <v>21.349070955536249</v>
      </c>
      <c r="W3927">
        <v>71.599999999999994</v>
      </c>
      <c r="X3927">
        <v>23.67</v>
      </c>
      <c r="Y3927">
        <v>2.13</v>
      </c>
      <c r="Z3927">
        <v>8.2234361329999999</v>
      </c>
      <c r="AA3927">
        <v>0</v>
      </c>
      <c r="AB3927" s="2">
        <v>44196</v>
      </c>
      <c r="AC3927">
        <v>2890</v>
      </c>
      <c r="AD3927">
        <f t="shared" si="432"/>
        <v>20</v>
      </c>
      <c r="AE3927">
        <v>20</v>
      </c>
      <c r="AF3927">
        <f t="shared" si="433"/>
        <v>0.69204152249134943</v>
      </c>
      <c r="AG3927">
        <v>2629.4812366832389</v>
      </c>
      <c r="AH3927">
        <v>2693.13720703125</v>
      </c>
      <c r="AI3927">
        <v>2693.13720703125</v>
      </c>
      <c r="AJ3927">
        <v>2619.688010475852</v>
      </c>
      <c r="AK3927">
        <v>2658.8608793972589</v>
      </c>
      <c r="AL3927">
        <v>2629.481201171875</v>
      </c>
      <c r="AM3927">
        <v>2673.5507185099509</v>
      </c>
      <c r="AN3927">
        <v>2624.5845881343112</v>
      </c>
      <c r="AO3927">
        <v>2634.3778760302198</v>
      </c>
      <c r="AP3927">
        <v>2673.55078125</v>
      </c>
      <c r="AQ3927">
        <v>2683.3440075549452</v>
      </c>
      <c r="AR3927">
        <v>2614.7914234203299</v>
      </c>
      <c r="AS3927">
        <v>2624.5843567464949</v>
      </c>
      <c r="AT3927">
        <v>2619.687744140625</v>
      </c>
      <c r="AU3927">
        <v>2663.7572575934578</v>
      </c>
      <c r="AV3927">
        <v>2619.687744140625</v>
      </c>
      <c r="AW3927">
        <v>1</v>
      </c>
      <c r="AX3927">
        <v>-3.5511363876139512E-5</v>
      </c>
      <c r="AY3927">
        <v>14.689901852741061</v>
      </c>
      <c r="AZ3927">
        <v>-14.690131889594801</v>
      </c>
      <c r="BA3927">
        <v>-3.5511363876139512E-5</v>
      </c>
      <c r="BB3927">
        <v>2609.481201171875</v>
      </c>
      <c r="BC3927">
        <v>2629.4812366832389</v>
      </c>
      <c r="BD3927">
        <v>-7.6060765265590618E-3</v>
      </c>
      <c r="BE3927">
        <v>7.6060765265590618E-3</v>
      </c>
      <c r="BF3927">
        <f t="shared" si="427"/>
        <v>8.5947384900318058E-2</v>
      </c>
      <c r="BG3927">
        <f t="shared" si="428"/>
        <v>73.449196555397975</v>
      </c>
      <c r="BH3927">
        <f t="shared" si="429"/>
        <v>73.449196555397975</v>
      </c>
      <c r="BI3927">
        <f t="shared" si="430"/>
        <v>78.34578361092008</v>
      </c>
      <c r="BJ3927">
        <f t="shared" si="431"/>
        <v>78.34578361092008</v>
      </c>
    </row>
    <row r="3928" spans="1:62">
      <c r="A3928">
        <v>3934</v>
      </c>
      <c r="B3928">
        <v>59210</v>
      </c>
      <c r="C3928" t="s">
        <v>660</v>
      </c>
      <c r="D3928">
        <v>2022</v>
      </c>
      <c r="E3928" t="s">
        <v>70</v>
      </c>
      <c r="F3928" t="s">
        <v>56</v>
      </c>
      <c r="G3928">
        <v>12.706</v>
      </c>
      <c r="H3928">
        <v>0.93130359200000001</v>
      </c>
      <c r="I3928">
        <v>5335951770</v>
      </c>
      <c r="J3928">
        <v>17.399999999999999</v>
      </c>
      <c r="K3928">
        <v>17.29</v>
      </c>
      <c r="L3928">
        <v>68941504014</v>
      </c>
      <c r="M3928">
        <v>5.37</v>
      </c>
      <c r="N3928">
        <v>1</v>
      </c>
      <c r="O3928">
        <v>55122030810</v>
      </c>
      <c r="P3928">
        <v>10.330309039999999</v>
      </c>
      <c r="Q3928">
        <v>19.941117290000001</v>
      </c>
      <c r="R3928">
        <v>457422160</v>
      </c>
      <c r="S3928">
        <v>121072000000</v>
      </c>
      <c r="T3928">
        <v>57633122299</v>
      </c>
      <c r="U3928">
        <v>63439269173</v>
      </c>
      <c r="V3928">
        <v>5.5586253245226338</v>
      </c>
      <c r="W3928">
        <v>90.85</v>
      </c>
      <c r="X3928">
        <v>24.06</v>
      </c>
      <c r="Y3928">
        <v>1.93</v>
      </c>
      <c r="Z3928">
        <v>8.4111179709999995</v>
      </c>
      <c r="AA3928">
        <v>0</v>
      </c>
      <c r="AB3928" s="2">
        <v>44561</v>
      </c>
      <c r="AC3928">
        <v>2310</v>
      </c>
      <c r="AD3928">
        <f t="shared" si="432"/>
        <v>20</v>
      </c>
      <c r="AE3928">
        <v>20</v>
      </c>
      <c r="AF3928">
        <f t="shared" si="433"/>
        <v>0.86580086580086579</v>
      </c>
      <c r="AG3928">
        <v>2299.1740008855272</v>
      </c>
      <c r="AH3928">
        <v>2328.777099609375</v>
      </c>
      <c r="AI3928">
        <v>2333.7109493966832</v>
      </c>
      <c r="AJ3928">
        <v>2299.1740008855272</v>
      </c>
      <c r="AK3928">
        <v>2269.5707316255371</v>
      </c>
      <c r="AL3928">
        <v>2299.173828125</v>
      </c>
      <c r="AM3928">
        <v>2304.1076775415768</v>
      </c>
      <c r="AN3928">
        <v>2254.7691833758049</v>
      </c>
      <c r="AO3928">
        <v>2338.644670758928</v>
      </c>
      <c r="AP3928">
        <v>2279.4384765625</v>
      </c>
      <c r="AQ3928">
        <v>2348.512369791667</v>
      </c>
      <c r="AR3928">
        <v>2269.5707775297619</v>
      </c>
      <c r="AS3928">
        <v>2338.64453125</v>
      </c>
      <c r="AT3928">
        <v>2338.64453125</v>
      </c>
      <c r="AU3928">
        <v>2353.446078916139</v>
      </c>
      <c r="AV3928">
        <v>2323.842983583861</v>
      </c>
      <c r="AW3928">
        <v>1</v>
      </c>
      <c r="AX3928">
        <v>-1.7276052722081661E-4</v>
      </c>
      <c r="AY3928">
        <v>9.8677449369629358</v>
      </c>
      <c r="AZ3928">
        <v>-1.3950892798675341E-4</v>
      </c>
      <c r="BA3928">
        <v>-1.7276052722081661E-4</v>
      </c>
      <c r="BB3928">
        <v>2279.173828125</v>
      </c>
      <c r="BC3928">
        <v>2299.1740008855272</v>
      </c>
      <c r="BD3928">
        <v>-8.6988513060882525E-3</v>
      </c>
      <c r="BE3928">
        <v>8.6988513060882525E-3</v>
      </c>
      <c r="BF3928">
        <f t="shared" si="427"/>
        <v>-6.8696629798797412E-2</v>
      </c>
      <c r="BG3928">
        <f t="shared" si="428"/>
        <v>34.53694851115597</v>
      </c>
      <c r="BH3928">
        <f t="shared" si="429"/>
        <v>78.941766020878276</v>
      </c>
      <c r="BI3928">
        <f t="shared" si="430"/>
        <v>93.743186415862056</v>
      </c>
      <c r="BJ3928">
        <f t="shared" si="431"/>
        <v>98.676895540334044</v>
      </c>
    </row>
    <row r="3929" spans="1:62">
      <c r="A3929">
        <v>3935</v>
      </c>
      <c r="B3929">
        <v>59210</v>
      </c>
      <c r="C3929" t="s">
        <v>660</v>
      </c>
      <c r="D3929">
        <v>2023</v>
      </c>
      <c r="E3929" t="s">
        <v>70</v>
      </c>
      <c r="F3929" t="s">
        <v>56</v>
      </c>
      <c r="G3929">
        <v>4.66</v>
      </c>
      <c r="H3929">
        <v>1.241138501</v>
      </c>
      <c r="I3929">
        <v>10747626419</v>
      </c>
      <c r="J3929">
        <v>7.48</v>
      </c>
      <c r="K3929">
        <v>20.54</v>
      </c>
      <c r="L3929">
        <v>83100721820</v>
      </c>
      <c r="M3929">
        <v>3.15</v>
      </c>
      <c r="N3929">
        <v>1</v>
      </c>
      <c r="O3929">
        <v>104040000000</v>
      </c>
      <c r="P3929">
        <v>9.6802630000000001</v>
      </c>
      <c r="Q3929">
        <v>19.941117290000001</v>
      </c>
      <c r="R3929">
        <v>457422160</v>
      </c>
      <c r="S3929">
        <v>130124000000</v>
      </c>
      <c r="T3929">
        <v>57462375611</v>
      </c>
      <c r="U3929">
        <v>72661881957</v>
      </c>
      <c r="V3929">
        <v>14.53770338818024</v>
      </c>
      <c r="W3929">
        <v>79.08</v>
      </c>
      <c r="X3929">
        <v>24.04</v>
      </c>
      <c r="Y3929">
        <v>7.26</v>
      </c>
      <c r="Z3929">
        <v>14.79128551</v>
      </c>
      <c r="AA3929">
        <v>0</v>
      </c>
      <c r="AB3929" s="2">
        <v>44926</v>
      </c>
      <c r="AC3929">
        <v>4360</v>
      </c>
      <c r="AD3929">
        <f t="shared" si="432"/>
        <v>20</v>
      </c>
      <c r="AE3929">
        <v>20</v>
      </c>
      <c r="AF3929">
        <f t="shared" si="433"/>
        <v>0.45871559633027525</v>
      </c>
      <c r="AG3929">
        <v>4160</v>
      </c>
      <c r="AH3929">
        <v>4325</v>
      </c>
      <c r="AI3929">
        <v>4380</v>
      </c>
      <c r="AJ3929">
        <v>4155</v>
      </c>
      <c r="AK3929">
        <v>4274.4004796163072</v>
      </c>
      <c r="AL3929">
        <v>4150</v>
      </c>
      <c r="AM3929">
        <v>4334.112709832134</v>
      </c>
      <c r="AN3929">
        <v>4135.0719424460431</v>
      </c>
      <c r="AO3929">
        <v>4349.0410623450261</v>
      </c>
      <c r="AP3929">
        <v>4264.44873046875</v>
      </c>
      <c r="AQ3929">
        <v>4368.9451404335614</v>
      </c>
      <c r="AR3929">
        <v>4209.7125157252767</v>
      </c>
      <c r="AS3929">
        <v>4125.1198713435679</v>
      </c>
      <c r="AT3929">
        <v>4279.37646484375</v>
      </c>
      <c r="AU3929">
        <v>4334.1126754405886</v>
      </c>
      <c r="AV3929">
        <v>4070.3836607467301</v>
      </c>
      <c r="AW3929">
        <v>1</v>
      </c>
      <c r="AX3929">
        <v>-10</v>
      </c>
      <c r="AY3929">
        <v>-9.951749147557166</v>
      </c>
      <c r="AZ3929">
        <v>-69.664597501276148</v>
      </c>
      <c r="BA3929">
        <v>-10</v>
      </c>
      <c r="BB3929">
        <v>4130</v>
      </c>
      <c r="BC3929">
        <v>4160</v>
      </c>
      <c r="BD3929">
        <v>-7.2115384615384619E-3</v>
      </c>
      <c r="BE3929">
        <v>7.2115384615384619E-3</v>
      </c>
      <c r="BF3929">
        <f t="shared" si="427"/>
        <v>0.24114012820847808</v>
      </c>
      <c r="BG3929">
        <f t="shared" si="428"/>
        <v>225</v>
      </c>
      <c r="BH3929">
        <f t="shared" si="429"/>
        <v>244.92805755395693</v>
      </c>
      <c r="BI3929">
        <f t="shared" si="430"/>
        <v>244.92805755395693</v>
      </c>
      <c r="BJ3929">
        <f t="shared" si="431"/>
        <v>309.61633925326987</v>
      </c>
    </row>
    <row r="3930" spans="1:62">
      <c r="A3930">
        <v>3936</v>
      </c>
      <c r="B3930">
        <v>60250</v>
      </c>
      <c r="C3930" t="s">
        <v>661</v>
      </c>
      <c r="D3930">
        <v>2023</v>
      </c>
      <c r="E3930" t="s">
        <v>70</v>
      </c>
      <c r="F3930" t="s">
        <v>56</v>
      </c>
      <c r="G3930">
        <v>21.96</v>
      </c>
      <c r="H3930">
        <v>1.3624965959999999</v>
      </c>
      <c r="I3930">
        <v>41958924937</v>
      </c>
      <c r="J3930">
        <v>11.5</v>
      </c>
      <c r="K3930">
        <v>106.86</v>
      </c>
      <c r="L3930">
        <v>972016000000</v>
      </c>
      <c r="M3930">
        <v>0.97</v>
      </c>
      <c r="N3930">
        <v>1</v>
      </c>
      <c r="O3930">
        <v>412851000000</v>
      </c>
      <c r="P3930">
        <v>9.8394103689999994</v>
      </c>
      <c r="Q3930">
        <v>22.768796779999999</v>
      </c>
      <c r="R3930">
        <v>7733263400</v>
      </c>
      <c r="S3930">
        <v>522008000000</v>
      </c>
      <c r="T3930">
        <v>298383000000</v>
      </c>
      <c r="U3930">
        <v>223625000000</v>
      </c>
      <c r="V3930">
        <v>75.587713374895969</v>
      </c>
      <c r="W3930">
        <v>133.43</v>
      </c>
      <c r="X3930">
        <v>42.58</v>
      </c>
      <c r="Y3930">
        <v>19.420000000000002</v>
      </c>
      <c r="Z3930">
        <v>18.763074320000001</v>
      </c>
      <c r="AA3930">
        <v>1</v>
      </c>
      <c r="AB3930" s="2">
        <v>44926</v>
      </c>
      <c r="AC3930">
        <v>10280</v>
      </c>
      <c r="AD3930">
        <f t="shared" si="432"/>
        <v>200</v>
      </c>
      <c r="AE3930">
        <v>200</v>
      </c>
      <c r="AF3930">
        <f t="shared" si="433"/>
        <v>1.9455252918287937</v>
      </c>
      <c r="AG3930">
        <v>10023.419648322721</v>
      </c>
      <c r="AH3930">
        <v>9945.4921875</v>
      </c>
      <c r="AI3930">
        <v>10120.82897435113</v>
      </c>
      <c r="AJ3930">
        <v>9838.3419288687564</v>
      </c>
      <c r="AK3930">
        <v>10030.33740942029</v>
      </c>
      <c r="AL3930">
        <v>9887.046875</v>
      </c>
      <c r="AM3930">
        <v>10116.311730072461</v>
      </c>
      <c r="AN3930">
        <v>9801.0725543478256</v>
      </c>
      <c r="AO3930">
        <v>10068.547721354171</v>
      </c>
      <c r="AP3930">
        <v>10030.3369140625</v>
      </c>
      <c r="AQ3930">
        <v>10412.44498697917</v>
      </c>
      <c r="AR3930">
        <v>9963.4680013020843</v>
      </c>
      <c r="AS3930">
        <v>10393.34029779059</v>
      </c>
      <c r="AT3930">
        <v>9944.36328125</v>
      </c>
      <c r="AU3930">
        <v>10842.317314331171</v>
      </c>
      <c r="AV3930">
        <v>9934.8105787704135</v>
      </c>
      <c r="AW3930">
        <v>1</v>
      </c>
      <c r="AX3930">
        <v>-136.3727733227206</v>
      </c>
      <c r="AY3930">
        <v>-4.9535778998688329E-4</v>
      </c>
      <c r="AZ3930">
        <v>-124.1844401041708</v>
      </c>
      <c r="BA3930">
        <v>-136.3727733227206</v>
      </c>
      <c r="BB3930">
        <v>9687.046875</v>
      </c>
      <c r="BC3930">
        <v>10023.419648322721</v>
      </c>
      <c r="BD3930">
        <v>-3.3558684074352599E-2</v>
      </c>
      <c r="BE3930">
        <v>3.3558684074352599E-2</v>
      </c>
      <c r="BF3930">
        <f t="shared" si="427"/>
        <v>0.36249636020903891</v>
      </c>
      <c r="BG3930">
        <f t="shared" si="428"/>
        <v>282.48704548237401</v>
      </c>
      <c r="BH3930">
        <f t="shared" si="429"/>
        <v>319.75642000330481</v>
      </c>
      <c r="BI3930">
        <f t="shared" si="430"/>
        <v>611.37243263134405</v>
      </c>
      <c r="BJ3930">
        <f t="shared" si="431"/>
        <v>1041.2447599833449</v>
      </c>
    </row>
    <row r="3931" spans="1:62">
      <c r="A3931">
        <v>3937</v>
      </c>
      <c r="B3931">
        <v>60250</v>
      </c>
      <c r="C3931" t="s">
        <v>661</v>
      </c>
      <c r="D3931">
        <v>2024</v>
      </c>
      <c r="E3931" t="s">
        <v>70</v>
      </c>
      <c r="F3931" t="s">
        <v>56</v>
      </c>
      <c r="J3931">
        <v>-5.4</v>
      </c>
      <c r="K3931">
        <v>-16</v>
      </c>
      <c r="L3931">
        <v>816500000000</v>
      </c>
      <c r="N3931">
        <v>1</v>
      </c>
      <c r="P3931">
        <v>7.78</v>
      </c>
      <c r="S3931">
        <v>493800000000</v>
      </c>
      <c r="T3931">
        <v>245900000000</v>
      </c>
      <c r="U3931">
        <v>247900000000</v>
      </c>
      <c r="V3931">
        <v>10.85522638345444</v>
      </c>
      <c r="W3931">
        <v>1.253938065</v>
      </c>
      <c r="X3931">
        <v>42.58</v>
      </c>
      <c r="Y3931">
        <v>16.07</v>
      </c>
      <c r="Z3931">
        <v>76.188698529999996</v>
      </c>
      <c r="AA3931">
        <v>1</v>
      </c>
      <c r="AB3931" s="2">
        <v>45291</v>
      </c>
      <c r="AC3931">
        <v>7100</v>
      </c>
      <c r="AD3931">
        <f t="shared" si="432"/>
        <v>200</v>
      </c>
      <c r="AE3931">
        <v>200</v>
      </c>
      <c r="AF3931">
        <f t="shared" si="433"/>
        <v>2.816901408450704</v>
      </c>
      <c r="AG3931">
        <v>7640</v>
      </c>
      <c r="AH3931">
        <v>7330</v>
      </c>
      <c r="AI3931">
        <v>7650</v>
      </c>
      <c r="AJ3931">
        <v>7290</v>
      </c>
      <c r="AK3931">
        <v>7656.3730569948184</v>
      </c>
      <c r="AL3931">
        <v>7520</v>
      </c>
      <c r="AM3931">
        <v>7656.3730569948184</v>
      </c>
      <c r="AN3931">
        <v>7451.8134715025908</v>
      </c>
      <c r="AO3931">
        <v>7851.1917751180372</v>
      </c>
      <c r="AP3931">
        <v>7607.66845703125</v>
      </c>
      <c r="AQ3931">
        <v>7851.1917751180372</v>
      </c>
      <c r="AR3931">
        <v>7607.66845703125</v>
      </c>
      <c r="AS3931">
        <v>7909.6370692489172</v>
      </c>
      <c r="AT3931">
        <v>7870.67333984375</v>
      </c>
      <c r="AU3931">
        <v>8084.9738515721692</v>
      </c>
      <c r="AV3931">
        <v>7851.1914751411668</v>
      </c>
      <c r="AW3931">
        <v>0</v>
      </c>
      <c r="AX3931">
        <v>-120</v>
      </c>
      <c r="AY3931">
        <v>-48.704599963568398</v>
      </c>
      <c r="AZ3931">
        <v>19.481564725712811</v>
      </c>
      <c r="BA3931">
        <v>-48.704599963568398</v>
      </c>
      <c r="BB3931">
        <v>7407.66845703125</v>
      </c>
      <c r="BC3931">
        <v>7656.3730569948184</v>
      </c>
      <c r="BD3931">
        <v>-3.2483344021011787E-2</v>
      </c>
      <c r="BE3931">
        <v>3.2483344021011787E-2</v>
      </c>
      <c r="BF3931">
        <f t="shared" si="427"/>
        <v>-0.50202511138112593</v>
      </c>
      <c r="BG3931">
        <f t="shared" si="428"/>
        <v>360</v>
      </c>
      <c r="BH3931">
        <f t="shared" si="429"/>
        <v>366.3730569948184</v>
      </c>
      <c r="BI3931">
        <f t="shared" si="430"/>
        <v>561.19177511803719</v>
      </c>
      <c r="BJ3931">
        <f t="shared" si="431"/>
        <v>794.97385157216922</v>
      </c>
    </row>
    <row r="3932" spans="1:62">
      <c r="A3932">
        <v>3938</v>
      </c>
      <c r="B3932">
        <v>60370</v>
      </c>
      <c r="C3932" t="s">
        <v>662</v>
      </c>
      <c r="D3932">
        <v>2018</v>
      </c>
      <c r="E3932" t="s">
        <v>70</v>
      </c>
      <c r="F3932" t="s">
        <v>56</v>
      </c>
      <c r="G3932">
        <v>-14.387</v>
      </c>
      <c r="H3932">
        <v>0.74674466299999998</v>
      </c>
      <c r="I3932">
        <v>-5224366537</v>
      </c>
      <c r="J3932">
        <v>-8.4600000000000009</v>
      </c>
      <c r="K3932">
        <v>-16.899999999999999</v>
      </c>
      <c r="L3932">
        <v>61278284017</v>
      </c>
      <c r="M3932">
        <v>11.52</v>
      </c>
      <c r="N3932">
        <v>1</v>
      </c>
      <c r="O3932">
        <v>70080000000</v>
      </c>
      <c r="P3932">
        <v>-13.41406647</v>
      </c>
      <c r="Q3932">
        <v>20.239769590000002</v>
      </c>
      <c r="R3932">
        <v>616623750</v>
      </c>
      <c r="S3932">
        <v>130714000000</v>
      </c>
      <c r="T3932">
        <v>27530441692</v>
      </c>
      <c r="U3932">
        <v>103184000000</v>
      </c>
      <c r="V3932">
        <v>-5.1103079795109476</v>
      </c>
      <c r="W3932">
        <v>26.68</v>
      </c>
      <c r="X3932">
        <v>36.9</v>
      </c>
      <c r="Y3932">
        <v>2.91</v>
      </c>
      <c r="Z3932">
        <v>-5.0631556609999997</v>
      </c>
      <c r="AA3932">
        <v>0</v>
      </c>
      <c r="AB3932" s="2">
        <v>43100</v>
      </c>
      <c r="AC3932">
        <v>3200</v>
      </c>
      <c r="AD3932">
        <f t="shared" si="432"/>
        <v>30</v>
      </c>
      <c r="AE3932">
        <v>30</v>
      </c>
      <c r="AF3932">
        <f t="shared" si="433"/>
        <v>0.9375</v>
      </c>
      <c r="AG3932">
        <v>3062.0466139158621</v>
      </c>
      <c r="AH3932">
        <v>3086.38720703125</v>
      </c>
      <c r="AI3932">
        <v>3139.9365118851042</v>
      </c>
      <c r="AJ3932">
        <v>3062.0466139158621</v>
      </c>
      <c r="AK3932">
        <v>3134.045351842406</v>
      </c>
      <c r="AL3932">
        <v>3027.969970703125</v>
      </c>
      <c r="AM3932">
        <v>3134.045351842406</v>
      </c>
      <c r="AN3932">
        <v>3023.148362469522</v>
      </c>
      <c r="AO3932">
        <v>3216.012770835328</v>
      </c>
      <c r="AP3932">
        <v>3148.51025390625</v>
      </c>
      <c r="AQ3932">
        <v>3269.0504627081741</v>
      </c>
      <c r="AR3932">
        <v>3143.688645554173</v>
      </c>
      <c r="AS3932">
        <v>3191.9044118077682</v>
      </c>
      <c r="AT3932">
        <v>3216.012451171875</v>
      </c>
      <c r="AU3932">
        <v>3269.0501377729111</v>
      </c>
      <c r="AV3932">
        <v>3191.9044118077682</v>
      </c>
      <c r="AW3932">
        <v>1</v>
      </c>
      <c r="AX3932">
        <v>-34.076643212737054</v>
      </c>
      <c r="AY3932">
        <v>14.46490206384397</v>
      </c>
      <c r="AZ3932">
        <v>-3.1966345295586512E-4</v>
      </c>
      <c r="BA3932">
        <v>-34.076643212737054</v>
      </c>
      <c r="BB3932">
        <v>2997.969970703125</v>
      </c>
      <c r="BC3932">
        <v>3062.0466139158621</v>
      </c>
      <c r="BD3932">
        <v>-2.092608352907907E-2</v>
      </c>
      <c r="BE3932">
        <v>2.092608352907907E-2</v>
      </c>
      <c r="BF3932">
        <f t="shared" si="427"/>
        <v>-0.25325519837201832</v>
      </c>
      <c r="BG3932">
        <f t="shared" si="428"/>
        <v>77.889897969242156</v>
      </c>
      <c r="BH3932">
        <f t="shared" si="429"/>
        <v>116.78814941558221</v>
      </c>
      <c r="BI3932">
        <f t="shared" si="430"/>
        <v>245.90210023865211</v>
      </c>
      <c r="BJ3932">
        <f t="shared" si="431"/>
        <v>245.90210023865211</v>
      </c>
    </row>
    <row r="3933" spans="1:62">
      <c r="A3933">
        <v>3939</v>
      </c>
      <c r="B3933">
        <v>60370</v>
      </c>
      <c r="C3933" t="s">
        <v>662</v>
      </c>
      <c r="D3933">
        <v>2019</v>
      </c>
      <c r="E3933" t="s">
        <v>70</v>
      </c>
      <c r="F3933" t="s">
        <v>56</v>
      </c>
      <c r="G3933">
        <v>126.877</v>
      </c>
      <c r="H3933">
        <v>1.0090251139999999</v>
      </c>
      <c r="I3933">
        <v>989724287</v>
      </c>
      <c r="J3933">
        <v>-7.47</v>
      </c>
      <c r="K3933">
        <v>-9.9700000000000006</v>
      </c>
      <c r="L3933">
        <v>55167640962</v>
      </c>
      <c r="M3933">
        <v>9.51</v>
      </c>
      <c r="N3933">
        <v>1</v>
      </c>
      <c r="O3933">
        <v>103587000000</v>
      </c>
      <c r="P3933">
        <v>104.66248160000001</v>
      </c>
      <c r="Q3933">
        <v>20.239769590000002</v>
      </c>
      <c r="R3933">
        <v>616623750</v>
      </c>
      <c r="S3933">
        <v>120947000000</v>
      </c>
      <c r="T3933">
        <v>18451813738</v>
      </c>
      <c r="U3933">
        <v>102495000000</v>
      </c>
      <c r="V3933">
        <v>-0.66773918436966972</v>
      </c>
      <c r="W3933">
        <v>18</v>
      </c>
      <c r="X3933">
        <v>36.9</v>
      </c>
      <c r="Y3933">
        <v>2.2599999999999998</v>
      </c>
      <c r="Z3933">
        <v>0.965631774</v>
      </c>
      <c r="AA3933">
        <v>0</v>
      </c>
      <c r="AB3933" s="2">
        <v>43465</v>
      </c>
      <c r="AC3933">
        <v>4730</v>
      </c>
      <c r="AD3933">
        <f t="shared" si="432"/>
        <v>30</v>
      </c>
      <c r="AE3933">
        <v>30</v>
      </c>
      <c r="AF3933">
        <f t="shared" si="433"/>
        <v>0.63424947145877375</v>
      </c>
      <c r="AG3933">
        <v>4512.9699759647756</v>
      </c>
      <c r="AH3933">
        <v>4547.2705078125</v>
      </c>
      <c r="AI3933">
        <v>4591.3711916167158</v>
      </c>
      <c r="AJ3933">
        <v>4498.2697480300376</v>
      </c>
      <c r="AK3933">
        <v>4468.9327084748638</v>
      </c>
      <c r="AL3933">
        <v>4478.6689453125</v>
      </c>
      <c r="AM3933">
        <v>4537.0863663383152</v>
      </c>
      <c r="AN3933">
        <v>4352.0978664232334</v>
      </c>
      <c r="AO3933">
        <v>4123.2963606770836</v>
      </c>
      <c r="AP3933">
        <v>4381.306640625</v>
      </c>
      <c r="AQ3933">
        <v>4527.3501953125005</v>
      </c>
      <c r="AR3933">
        <v>4123.2963606770836</v>
      </c>
      <c r="AS3933">
        <v>4361.8346703617271</v>
      </c>
      <c r="AT3933">
        <v>4171.97802734375</v>
      </c>
      <c r="AU3933">
        <v>4381.307146568699</v>
      </c>
      <c r="AV3933">
        <v>4152.5055511367782</v>
      </c>
      <c r="AW3933">
        <v>0</v>
      </c>
      <c r="AX3933">
        <v>-34.301030652275593</v>
      </c>
      <c r="AY3933">
        <v>-87.62606784986383</v>
      </c>
      <c r="AZ3933">
        <v>48.681666666666388</v>
      </c>
      <c r="BA3933">
        <v>-87.62606784986383</v>
      </c>
      <c r="BB3933">
        <v>4351.306640625</v>
      </c>
      <c r="BC3933">
        <v>4468.9327084748638</v>
      </c>
      <c r="BD3933">
        <v>-2.6320841132111542E-2</v>
      </c>
      <c r="BE3933">
        <v>2.6320841132111542E-2</v>
      </c>
      <c r="BF3933">
        <f t="shared" si="427"/>
        <v>9.0287481293459121E-3</v>
      </c>
      <c r="BG3933">
        <f t="shared" si="428"/>
        <v>93.101443586678215</v>
      </c>
      <c r="BH3933">
        <f t="shared" si="429"/>
        <v>239.27332519348238</v>
      </c>
      <c r="BI3933">
        <f t="shared" si="430"/>
        <v>468.07483093963219</v>
      </c>
      <c r="BJ3933">
        <f t="shared" si="431"/>
        <v>468.07483093963219</v>
      </c>
    </row>
    <row r="3934" spans="1:62">
      <c r="A3934">
        <v>3940</v>
      </c>
      <c r="B3934">
        <v>60370</v>
      </c>
      <c r="C3934" t="s">
        <v>662</v>
      </c>
      <c r="D3934">
        <v>2020</v>
      </c>
      <c r="E3934" t="s">
        <v>70</v>
      </c>
      <c r="F3934" t="s">
        <v>56</v>
      </c>
      <c r="G3934">
        <v>51.514000000000003</v>
      </c>
      <c r="H3934">
        <v>1.115643648</v>
      </c>
      <c r="I3934">
        <v>-4141603459</v>
      </c>
      <c r="J3934">
        <v>-3.42</v>
      </c>
      <c r="K3934">
        <v>-5.33</v>
      </c>
      <c r="L3934">
        <v>52225722453</v>
      </c>
      <c r="M3934">
        <v>9.8000000000000007</v>
      </c>
      <c r="N3934">
        <v>1</v>
      </c>
      <c r="O3934">
        <v>116289000000</v>
      </c>
      <c r="P3934">
        <v>-28.078255479999999</v>
      </c>
      <c r="Q3934">
        <v>20.239769590000002</v>
      </c>
      <c r="R3934">
        <v>616623750</v>
      </c>
      <c r="S3934">
        <v>116812000000</v>
      </c>
      <c r="T3934">
        <v>14032159814</v>
      </c>
      <c r="U3934">
        <v>102780000000</v>
      </c>
      <c r="V3934">
        <v>0.27806234450460998</v>
      </c>
      <c r="W3934">
        <v>13.65</v>
      </c>
      <c r="X3934">
        <v>36.9</v>
      </c>
      <c r="Y3934">
        <v>1.22</v>
      </c>
      <c r="Z3934">
        <v>-4.029581104</v>
      </c>
      <c r="AA3934">
        <v>0</v>
      </c>
      <c r="AB3934" s="2">
        <v>43830</v>
      </c>
      <c r="AC3934">
        <v>5310</v>
      </c>
      <c r="AD3934">
        <f t="shared" si="432"/>
        <v>30</v>
      </c>
      <c r="AE3934">
        <v>30</v>
      </c>
      <c r="AF3934">
        <f t="shared" si="433"/>
        <v>0.56497175141242939</v>
      </c>
      <c r="AG3934">
        <v>5243.0809765257181</v>
      </c>
      <c r="AH3934">
        <v>5203.88037109375</v>
      </c>
      <c r="AI3934">
        <v>5311.6820360316624</v>
      </c>
      <c r="AJ3934">
        <v>5174.4799170197739</v>
      </c>
      <c r="AK3934">
        <v>5478.284690785631</v>
      </c>
      <c r="AL3934">
        <v>5243.0810546875</v>
      </c>
      <c r="AM3934">
        <v>5527.2854483060746</v>
      </c>
      <c r="AN3934">
        <v>5203.8804486711451</v>
      </c>
      <c r="AO3934">
        <v>5507.6851223585654</v>
      </c>
      <c r="AP3934">
        <v>5478.28466796875</v>
      </c>
      <c r="AQ3934">
        <v>5644.8872428443647</v>
      </c>
      <c r="AR3934">
        <v>5458.684365042207</v>
      </c>
      <c r="AS3934">
        <v>5478.2848212563376</v>
      </c>
      <c r="AT3934">
        <v>5556.68603515625</v>
      </c>
      <c r="AU3934">
        <v>5635.0872490561615</v>
      </c>
      <c r="AV3934">
        <v>5439.0842143063819</v>
      </c>
      <c r="AW3934">
        <v>1</v>
      </c>
      <c r="AX3934">
        <v>7.8161781857488677E-5</v>
      </c>
      <c r="AY3934">
        <v>-2.2816881028120409E-5</v>
      </c>
      <c r="AZ3934">
        <v>49.000912797684578</v>
      </c>
      <c r="BA3934">
        <v>7.8161781857488677E-5</v>
      </c>
      <c r="BB3934">
        <v>5213.0810546875</v>
      </c>
      <c r="BC3934">
        <v>5243.0809765257181</v>
      </c>
      <c r="BD3934">
        <v>-5.7218116547376558E-3</v>
      </c>
      <c r="BE3934">
        <v>5.7218116547376558E-3</v>
      </c>
      <c r="BF3934">
        <f t="shared" si="427"/>
        <v>0.11564736499674691</v>
      </c>
      <c r="BG3934">
        <f t="shared" si="428"/>
        <v>137.2021190118885</v>
      </c>
      <c r="BH3934">
        <f t="shared" si="429"/>
        <v>352.80553128630072</v>
      </c>
      <c r="BI3934">
        <f t="shared" si="430"/>
        <v>470.40732582459077</v>
      </c>
      <c r="BJ3934">
        <f t="shared" si="431"/>
        <v>470.40732582459077</v>
      </c>
    </row>
    <row r="3935" spans="1:62">
      <c r="A3935">
        <v>3941</v>
      </c>
      <c r="B3935">
        <v>60370</v>
      </c>
      <c r="C3935" t="s">
        <v>662</v>
      </c>
      <c r="D3935">
        <v>2021</v>
      </c>
      <c r="E3935" t="s">
        <v>70</v>
      </c>
      <c r="F3935" t="s">
        <v>56</v>
      </c>
      <c r="G3935">
        <v>-19.372</v>
      </c>
      <c r="H3935">
        <v>1.1685534909999999</v>
      </c>
      <c r="I3935">
        <v>-5132157799</v>
      </c>
      <c r="J3935">
        <v>-5.5</v>
      </c>
      <c r="K3935">
        <v>-42.79</v>
      </c>
      <c r="L3935">
        <v>29876633529</v>
      </c>
      <c r="M3935">
        <v>11.47</v>
      </c>
      <c r="N3935">
        <v>1</v>
      </c>
      <c r="O3935">
        <v>118260000000</v>
      </c>
      <c r="P3935">
        <v>-23.042939180000001</v>
      </c>
      <c r="Q3935">
        <v>20.239769590000002</v>
      </c>
      <c r="R3935">
        <v>616623750</v>
      </c>
      <c r="S3935">
        <v>110390000000</v>
      </c>
      <c r="T3935">
        <v>10736198790</v>
      </c>
      <c r="U3935">
        <v>99653440829</v>
      </c>
      <c r="V3935">
        <v>-3.0419917989881302</v>
      </c>
      <c r="W3935">
        <v>10.77</v>
      </c>
      <c r="X3935">
        <v>36.9</v>
      </c>
      <c r="Y3935">
        <v>1.83</v>
      </c>
      <c r="Z3935">
        <v>-5.1500056159999996</v>
      </c>
      <c r="AA3935">
        <v>0</v>
      </c>
      <c r="AB3935" s="2">
        <v>44196</v>
      </c>
      <c r="AC3935">
        <v>5400</v>
      </c>
      <c r="AD3935">
        <f t="shared" si="432"/>
        <v>30</v>
      </c>
      <c r="AE3935">
        <v>30</v>
      </c>
      <c r="AF3935">
        <f t="shared" si="433"/>
        <v>0.55555555555555558</v>
      </c>
      <c r="AG3935">
        <v>5195.2401929341559</v>
      </c>
      <c r="AH3935">
        <v>5343.1123046875</v>
      </c>
      <c r="AI3935">
        <v>5757.1542175968634</v>
      </c>
      <c r="AJ3935">
        <v>5126.2332074492606</v>
      </c>
      <c r="AK3935">
        <v>5175.5240775443417</v>
      </c>
      <c r="AL3935">
        <v>5106.51708984375</v>
      </c>
      <c r="AM3935">
        <v>5224.8147830447633</v>
      </c>
      <c r="AN3935">
        <v>5076.9426665434967</v>
      </c>
      <c r="AO3935">
        <v>5333.2543074733521</v>
      </c>
      <c r="AP3935">
        <v>5086.80078125</v>
      </c>
      <c r="AQ3935">
        <v>5836.0195009689924</v>
      </c>
      <c r="AR3935">
        <v>5047.3682170542634</v>
      </c>
      <c r="AS3935">
        <v>4958.644869217218</v>
      </c>
      <c r="AT3935">
        <v>5027.65185546875</v>
      </c>
      <c r="AU3935">
        <v>5027.65185546875</v>
      </c>
      <c r="AV3935">
        <v>4904.4250943053003</v>
      </c>
      <c r="AW3935">
        <v>1</v>
      </c>
      <c r="AX3935">
        <v>-88.723103090405857</v>
      </c>
      <c r="AY3935">
        <v>-88.723296294341708</v>
      </c>
      <c r="AZ3935">
        <v>-305.60245200460213</v>
      </c>
      <c r="BA3935">
        <v>-88.723103090405857</v>
      </c>
      <c r="BB3935">
        <v>5076.51708984375</v>
      </c>
      <c r="BC3935">
        <v>5195.2401929341559</v>
      </c>
      <c r="BD3935">
        <v>-2.2852283760022591E-2</v>
      </c>
      <c r="BE3935">
        <v>2.2852283760022591E-2</v>
      </c>
      <c r="BF3935">
        <f t="shared" si="427"/>
        <v>0.16855294112691366</v>
      </c>
      <c r="BG3935">
        <f t="shared" si="428"/>
        <v>630.92101014760283</v>
      </c>
      <c r="BH3935">
        <f t="shared" si="429"/>
        <v>680.21155105336675</v>
      </c>
      <c r="BI3935">
        <f t="shared" si="430"/>
        <v>788.65128391472899</v>
      </c>
      <c r="BJ3935">
        <f t="shared" si="431"/>
        <v>931.5944066636921</v>
      </c>
    </row>
    <row r="3936" spans="1:62">
      <c r="A3936">
        <v>3942</v>
      </c>
      <c r="B3936">
        <v>60370</v>
      </c>
      <c r="C3936" t="s">
        <v>662</v>
      </c>
      <c r="D3936">
        <v>2022</v>
      </c>
      <c r="E3936" t="s">
        <v>70</v>
      </c>
      <c r="F3936" t="s">
        <v>56</v>
      </c>
      <c r="G3936">
        <v>-6.0839999999999996</v>
      </c>
      <c r="H3936">
        <v>1.1310941139999999</v>
      </c>
      <c r="I3936">
        <v>-6606262413</v>
      </c>
      <c r="J3936">
        <v>8.94</v>
      </c>
      <c r="K3936">
        <v>43.21</v>
      </c>
      <c r="L3936">
        <v>42787326607</v>
      </c>
      <c r="M3936">
        <v>7.5</v>
      </c>
      <c r="N3936">
        <v>1</v>
      </c>
      <c r="O3936">
        <v>128135000000</v>
      </c>
      <c r="P3936">
        <v>-19.395969770000001</v>
      </c>
      <c r="Q3936">
        <v>20.419143640000001</v>
      </c>
      <c r="R3936">
        <v>737770710</v>
      </c>
      <c r="S3936">
        <v>120254000000</v>
      </c>
      <c r="T3936">
        <v>7884451310</v>
      </c>
      <c r="U3936">
        <v>112370000000</v>
      </c>
      <c r="V3936">
        <v>12.760782834203329</v>
      </c>
      <c r="W3936">
        <v>7.02</v>
      </c>
      <c r="X3936">
        <v>31.17</v>
      </c>
      <c r="Y3936">
        <v>1.0900000000000001</v>
      </c>
      <c r="Z3936">
        <v>-5.8790267979999999</v>
      </c>
      <c r="AA3936">
        <v>0</v>
      </c>
      <c r="AB3936" s="2">
        <v>44561</v>
      </c>
      <c r="AC3936">
        <v>4940</v>
      </c>
      <c r="AD3936">
        <f t="shared" si="432"/>
        <v>30</v>
      </c>
      <c r="AE3936">
        <v>30</v>
      </c>
      <c r="AF3936">
        <f t="shared" si="433"/>
        <v>0.60728744939271251</v>
      </c>
      <c r="AG3936">
        <v>4976.4851724297332</v>
      </c>
      <c r="AH3936">
        <v>5026.0517578125</v>
      </c>
      <c r="AI3936">
        <v>5065.7050261187132</v>
      </c>
      <c r="AJ3936">
        <v>4956.658538276627</v>
      </c>
      <c r="AK3936">
        <v>5135.0981649981286</v>
      </c>
      <c r="AL3936">
        <v>4966.57177734375</v>
      </c>
      <c r="AM3936">
        <v>5145.0114819189748</v>
      </c>
      <c r="AN3936">
        <v>4941.7884850416358</v>
      </c>
      <c r="AO3936">
        <v>5234.2315492021271</v>
      </c>
      <c r="AP3936">
        <v>5125.18505859375</v>
      </c>
      <c r="AQ3936">
        <v>5273.8848185142651</v>
      </c>
      <c r="AR3936">
        <v>5055.7918372975091</v>
      </c>
      <c r="AS3936">
        <v>5283.7980828536183</v>
      </c>
      <c r="AT3936">
        <v>5273.884765625</v>
      </c>
      <c r="AU3936">
        <v>5392.8445723684208</v>
      </c>
      <c r="AV3936">
        <v>5273.884765625</v>
      </c>
      <c r="AW3936">
        <v>1</v>
      </c>
      <c r="AX3936">
        <v>-9.9133950859832112</v>
      </c>
      <c r="AY3936">
        <v>-9.9131064043785955</v>
      </c>
      <c r="AZ3936">
        <v>39.653216422872902</v>
      </c>
      <c r="BA3936">
        <v>-9.9133950859832112</v>
      </c>
      <c r="BB3936">
        <v>4936.57177734375</v>
      </c>
      <c r="BC3936">
        <v>4976.4851724297332</v>
      </c>
      <c r="BD3936">
        <v>-8.020398675576839E-3</v>
      </c>
      <c r="BE3936">
        <v>8.020398675576839E-3</v>
      </c>
      <c r="BF3936">
        <f t="shared" si="427"/>
        <v>0.13109751026992866</v>
      </c>
      <c r="BG3936">
        <f t="shared" si="428"/>
        <v>109.04648784208621</v>
      </c>
      <c r="BH3936">
        <f t="shared" si="429"/>
        <v>203.22299687733903</v>
      </c>
      <c r="BI3936">
        <f t="shared" si="430"/>
        <v>332.09633347262934</v>
      </c>
      <c r="BJ3936">
        <f t="shared" si="431"/>
        <v>451.05608732678502</v>
      </c>
    </row>
    <row r="3937" spans="1:62">
      <c r="A3937">
        <v>3943</v>
      </c>
      <c r="B3937">
        <v>60370</v>
      </c>
      <c r="C3937" t="s">
        <v>662</v>
      </c>
      <c r="D3937">
        <v>2023</v>
      </c>
      <c r="E3937" t="s">
        <v>70</v>
      </c>
      <c r="F3937" t="s">
        <v>56</v>
      </c>
      <c r="G3937">
        <v>33.868000000000002</v>
      </c>
      <c r="H3937">
        <v>2.0964159250000001</v>
      </c>
      <c r="I3937">
        <v>13086945968</v>
      </c>
      <c r="J3937">
        <v>22.01</v>
      </c>
      <c r="K3937">
        <v>65.42</v>
      </c>
      <c r="L3937">
        <v>70779250390</v>
      </c>
      <c r="M3937">
        <v>14.66</v>
      </c>
      <c r="N3937">
        <v>1</v>
      </c>
      <c r="O3937">
        <v>283505000000</v>
      </c>
      <c r="P3937">
        <v>21.663180730000001</v>
      </c>
      <c r="Q3937">
        <v>22.093120079999998</v>
      </c>
      <c r="R3937">
        <v>3934777120</v>
      </c>
      <c r="S3937">
        <v>146728000000</v>
      </c>
      <c r="T3937">
        <v>24097545990</v>
      </c>
      <c r="U3937">
        <v>122630000000</v>
      </c>
      <c r="V3937">
        <v>9.1305508587701336</v>
      </c>
      <c r="W3937">
        <v>19.649999999999999</v>
      </c>
      <c r="X3937">
        <v>45.69</v>
      </c>
      <c r="Y3937">
        <v>2.13</v>
      </c>
      <c r="Z3937">
        <v>10.671895920000001</v>
      </c>
      <c r="AA3937">
        <v>0</v>
      </c>
      <c r="AB3937" s="2">
        <v>44926</v>
      </c>
      <c r="AC3937">
        <v>10930</v>
      </c>
      <c r="AD3937">
        <f t="shared" si="432"/>
        <v>160</v>
      </c>
      <c r="AE3937">
        <v>160</v>
      </c>
      <c r="AF3937">
        <f t="shared" si="433"/>
        <v>1.463860933211345</v>
      </c>
      <c r="AG3937">
        <v>10750</v>
      </c>
      <c r="AH3937">
        <v>10910</v>
      </c>
      <c r="AI3937">
        <v>10970</v>
      </c>
      <c r="AJ3937">
        <v>10750</v>
      </c>
      <c r="AK3937">
        <v>11069.280442804429</v>
      </c>
      <c r="AL3937">
        <v>10810</v>
      </c>
      <c r="AM3937">
        <v>11139.086715867161</v>
      </c>
      <c r="AN3937">
        <v>10690.33210332103</v>
      </c>
      <c r="AO3937">
        <v>11388.395323771419</v>
      </c>
      <c r="AP3937">
        <v>11059.30859375</v>
      </c>
      <c r="AQ3937">
        <v>11567.897176510371</v>
      </c>
      <c r="AR3937">
        <v>11049.336268597841</v>
      </c>
      <c r="AS3937">
        <v>11218.865634267901</v>
      </c>
      <c r="AT3937">
        <v>11348.505859375</v>
      </c>
      <c r="AU3937">
        <v>11847.122109786909</v>
      </c>
      <c r="AV3937">
        <v>11218.865634267901</v>
      </c>
      <c r="AW3937">
        <v>1</v>
      </c>
      <c r="AX3937">
        <v>60</v>
      </c>
      <c r="AY3937">
        <v>-9.9718490544291853</v>
      </c>
      <c r="AZ3937">
        <v>-39.889464396419498</v>
      </c>
      <c r="BA3937">
        <v>60</v>
      </c>
      <c r="BB3937">
        <v>10650</v>
      </c>
      <c r="BC3937">
        <v>10750</v>
      </c>
      <c r="BD3937">
        <v>-9.3023255813953487E-3</v>
      </c>
      <c r="BE3937">
        <v>9.3023255813953487E-3</v>
      </c>
      <c r="BF3937">
        <f t="shared" si="427"/>
        <v>1.0964164985551497</v>
      </c>
      <c r="BG3937">
        <f t="shared" si="428"/>
        <v>220</v>
      </c>
      <c r="BH3937">
        <f t="shared" si="429"/>
        <v>448.75461254613037</v>
      </c>
      <c r="BI3937">
        <f t="shared" si="430"/>
        <v>877.56507318934018</v>
      </c>
      <c r="BJ3937">
        <f t="shared" si="431"/>
        <v>1156.7900064658788</v>
      </c>
    </row>
    <row r="3938" spans="1:62">
      <c r="A3938">
        <v>3944</v>
      </c>
      <c r="B3938">
        <v>60370</v>
      </c>
      <c r="C3938" t="s">
        <v>662</v>
      </c>
      <c r="D3938">
        <v>2024</v>
      </c>
      <c r="E3938" t="s">
        <v>70</v>
      </c>
      <c r="F3938" t="s">
        <v>56</v>
      </c>
      <c r="J3938">
        <v>23.49</v>
      </c>
      <c r="K3938">
        <v>26.31</v>
      </c>
      <c r="L3938">
        <v>89400000000</v>
      </c>
      <c r="N3938">
        <v>1</v>
      </c>
      <c r="P3938">
        <v>31.33</v>
      </c>
      <c r="S3938">
        <v>181200000000</v>
      </c>
      <c r="T3938">
        <v>18000000000</v>
      </c>
      <c r="U3938">
        <v>163200000000</v>
      </c>
      <c r="V3938">
        <v>33.083258582728533</v>
      </c>
      <c r="W3938">
        <v>34.643375069999998</v>
      </c>
      <c r="X3938">
        <v>45.69</v>
      </c>
      <c r="Y3938">
        <v>0.44</v>
      </c>
      <c r="Z3938">
        <v>112.73314860000001</v>
      </c>
      <c r="AA3938">
        <v>0</v>
      </c>
      <c r="AB3938" s="2">
        <v>45291</v>
      </c>
      <c r="AC3938">
        <v>14790</v>
      </c>
      <c r="AD3938">
        <f t="shared" si="432"/>
        <v>160</v>
      </c>
      <c r="AE3938">
        <v>160</v>
      </c>
      <c r="AF3938">
        <f t="shared" si="433"/>
        <v>1.0818120351588911</v>
      </c>
      <c r="AG3938">
        <v>14540</v>
      </c>
      <c r="AH3938">
        <v>14420</v>
      </c>
      <c r="AI3938">
        <v>14850</v>
      </c>
      <c r="AJ3938">
        <v>14070</v>
      </c>
      <c r="AK3938">
        <v>14570</v>
      </c>
      <c r="AL3938">
        <v>14660</v>
      </c>
      <c r="AM3938">
        <v>14910</v>
      </c>
      <c r="AN3938">
        <v>14570</v>
      </c>
      <c r="AO3938">
        <v>14720</v>
      </c>
      <c r="AP3938">
        <v>14570</v>
      </c>
      <c r="AQ3938">
        <v>15200</v>
      </c>
      <c r="AR3938">
        <v>14520</v>
      </c>
      <c r="AS3938">
        <v>14420</v>
      </c>
      <c r="AT3938">
        <v>14780</v>
      </c>
      <c r="AU3938">
        <v>15250</v>
      </c>
      <c r="AV3938">
        <v>14200</v>
      </c>
      <c r="AW3938">
        <v>0</v>
      </c>
      <c r="AX3938">
        <v>120</v>
      </c>
      <c r="AY3938">
        <v>0</v>
      </c>
      <c r="AZ3938">
        <v>60</v>
      </c>
      <c r="BA3938">
        <v>0</v>
      </c>
      <c r="BB3938">
        <v>14410</v>
      </c>
      <c r="BC3938">
        <v>14570</v>
      </c>
      <c r="BD3938">
        <v>-1.0981468771448181E-2</v>
      </c>
      <c r="BE3938">
        <v>1.0981468771448181E-2</v>
      </c>
      <c r="BF3938">
        <f t="shared" si="427"/>
        <v>-0.90066225165562919</v>
      </c>
      <c r="BG3938">
        <f t="shared" si="428"/>
        <v>780</v>
      </c>
      <c r="BH3938">
        <f t="shared" si="429"/>
        <v>840</v>
      </c>
      <c r="BI3938">
        <f t="shared" si="430"/>
        <v>1130</v>
      </c>
      <c r="BJ3938">
        <f t="shared" si="431"/>
        <v>1180</v>
      </c>
    </row>
    <row r="3939" spans="1:62">
      <c r="A3939">
        <v>3945</v>
      </c>
      <c r="B3939">
        <v>60380</v>
      </c>
      <c r="C3939" t="s">
        <v>663</v>
      </c>
      <c r="D3939">
        <v>2016</v>
      </c>
      <c r="E3939" t="s">
        <v>70</v>
      </c>
      <c r="F3939" t="s">
        <v>56</v>
      </c>
      <c r="G3939">
        <v>23.832000000000001</v>
      </c>
      <c r="H3939">
        <v>0.72221191500000004</v>
      </c>
      <c r="I3939">
        <v>3896793957</v>
      </c>
      <c r="J3939">
        <v>29.75</v>
      </c>
      <c r="K3939">
        <v>13.59</v>
      </c>
      <c r="L3939">
        <v>151971000000</v>
      </c>
      <c r="M3939">
        <v>0.88</v>
      </c>
      <c r="N3939">
        <v>1</v>
      </c>
      <c r="O3939">
        <v>18720000000</v>
      </c>
      <c r="P3939">
        <v>4.8039491459999999</v>
      </c>
      <c r="Q3939">
        <v>20.7132155</v>
      </c>
      <c r="R3939">
        <v>990000000</v>
      </c>
      <c r="S3939">
        <v>120249000000</v>
      </c>
      <c r="T3939">
        <v>68125399581</v>
      </c>
      <c r="U3939">
        <v>52123792921</v>
      </c>
      <c r="V3939">
        <v>4.9487718520000001</v>
      </c>
      <c r="W3939">
        <v>130.69999999999999</v>
      </c>
      <c r="X3939">
        <v>53.53</v>
      </c>
      <c r="Y3939">
        <v>0.83</v>
      </c>
      <c r="Z3939">
        <v>7.4760368320000001</v>
      </c>
      <c r="AA3939">
        <v>0</v>
      </c>
      <c r="AB3939" s="2">
        <v>42369</v>
      </c>
      <c r="AC3939">
        <v>1872</v>
      </c>
      <c r="AD3939">
        <f t="shared" si="432"/>
        <v>100</v>
      </c>
      <c r="AE3939">
        <v>100</v>
      </c>
      <c r="AF3939">
        <f t="shared" si="433"/>
        <v>5.3418803418803416</v>
      </c>
      <c r="AG3939">
        <v>1120.5094796608421</v>
      </c>
      <c r="AH3939">
        <v>1134.733154296875</v>
      </c>
      <c r="AI3939">
        <v>1144.21560405423</v>
      </c>
      <c r="AJ3939">
        <v>1120.5094796608421</v>
      </c>
      <c r="AK3939">
        <v>1117.3486630750569</v>
      </c>
      <c r="AL3939">
        <v>1134.733154296875</v>
      </c>
      <c r="AM3939">
        <v>1148.9568289329079</v>
      </c>
      <c r="AN3939">
        <v>1109.4466216105941</v>
      </c>
      <c r="AO3939">
        <v>1134.733154296875</v>
      </c>
      <c r="AP3939">
        <v>1134.733154296875</v>
      </c>
      <c r="AQ3939">
        <v>1141.0547874684451</v>
      </c>
      <c r="AR3939">
        <v>1122.089887953734</v>
      </c>
      <c r="AS3939">
        <v>1147.376420640016</v>
      </c>
      <c r="AT3939">
        <v>1134.733154296875</v>
      </c>
      <c r="AU3939">
        <v>1147.376420640016</v>
      </c>
      <c r="AV3939">
        <v>1120.5094796608421</v>
      </c>
      <c r="AW3939">
        <v>1</v>
      </c>
      <c r="AX3939">
        <v>14.223674636032911</v>
      </c>
      <c r="AY3939">
        <v>17.384491221818049</v>
      </c>
      <c r="AZ3939">
        <v>0</v>
      </c>
      <c r="BA3939">
        <v>14.223674636032911</v>
      </c>
      <c r="BB3939">
        <v>1034.733154296875</v>
      </c>
      <c r="BC3939">
        <v>1120.5094796608421</v>
      </c>
      <c r="BD3939">
        <v>-7.6551182226436879E-2</v>
      </c>
      <c r="BE3939">
        <v>7.6551182226436879E-2</v>
      </c>
      <c r="BF3939">
        <f t="shared" si="427"/>
        <v>-0.27778852980897972</v>
      </c>
      <c r="BG3939">
        <f t="shared" si="428"/>
        <v>23.706124393387881</v>
      </c>
      <c r="BH3939">
        <f t="shared" si="429"/>
        <v>39.510207322313818</v>
      </c>
      <c r="BI3939">
        <f t="shared" si="430"/>
        <v>39.510207322313818</v>
      </c>
      <c r="BJ3939">
        <f t="shared" si="431"/>
        <v>39.510207322313818</v>
      </c>
    </row>
    <row r="3940" spans="1:62">
      <c r="A3940">
        <v>3946</v>
      </c>
      <c r="B3940">
        <v>60380</v>
      </c>
      <c r="C3940" t="s">
        <v>663</v>
      </c>
      <c r="D3940">
        <v>2017</v>
      </c>
      <c r="E3940" t="s">
        <v>70</v>
      </c>
      <c r="F3940" t="s">
        <v>56</v>
      </c>
      <c r="G3940">
        <v>45.009</v>
      </c>
      <c r="H3940">
        <v>0.69113108499999998</v>
      </c>
      <c r="I3940">
        <v>2865397478</v>
      </c>
      <c r="J3940">
        <v>3.93</v>
      </c>
      <c r="K3940">
        <v>22.55</v>
      </c>
      <c r="L3940">
        <v>186236000000</v>
      </c>
      <c r="M3940">
        <v>0.67</v>
      </c>
      <c r="N3940">
        <v>1</v>
      </c>
      <c r="O3940">
        <v>15770000000</v>
      </c>
      <c r="P3940">
        <v>5.5035994559999999</v>
      </c>
      <c r="Q3940">
        <v>21.108528239999998</v>
      </c>
      <c r="R3940">
        <v>1470000000</v>
      </c>
      <c r="S3940">
        <v>124977000000</v>
      </c>
      <c r="T3940">
        <v>70605558140</v>
      </c>
      <c r="U3940">
        <v>54371540972</v>
      </c>
      <c r="V3940">
        <v>4.3123263389652742</v>
      </c>
      <c r="W3940">
        <v>129.86000000000001</v>
      </c>
      <c r="X3940">
        <v>53.97</v>
      </c>
      <c r="Y3940">
        <v>0.31</v>
      </c>
      <c r="Z3940">
        <v>5.2700317610000003</v>
      </c>
      <c r="AA3940">
        <v>0</v>
      </c>
      <c r="AB3940" s="2">
        <v>42735</v>
      </c>
      <c r="AC3940">
        <v>1577</v>
      </c>
      <c r="AD3940">
        <f t="shared" si="432"/>
        <v>150</v>
      </c>
      <c r="AE3940">
        <v>150</v>
      </c>
      <c r="AF3940">
        <f t="shared" si="433"/>
        <v>9.511731135066583</v>
      </c>
      <c r="AG3940">
        <v>1184.753129796321</v>
      </c>
      <c r="AH3940">
        <v>1147.787353515625</v>
      </c>
      <c r="AI3940">
        <v>1184.753129796321</v>
      </c>
      <c r="AJ3940">
        <v>1145.93906470159</v>
      </c>
      <c r="AK3940">
        <v>1064.440005228839</v>
      </c>
      <c r="AL3940">
        <v>1062.766357421875</v>
      </c>
      <c r="AM3940">
        <v>1077.8291876845469</v>
      </c>
      <c r="AN3940">
        <v>1030.9670490895669</v>
      </c>
      <c r="AO3940">
        <v>1029.2931215322701</v>
      </c>
      <c r="AP3940">
        <v>1051.050537109375</v>
      </c>
      <c r="AQ3940">
        <v>1064.439715926055</v>
      </c>
      <c r="AR3940">
        <v>1029.2931215322701</v>
      </c>
      <c r="AS3940">
        <v>1042.682387885244</v>
      </c>
      <c r="AT3940">
        <v>1032.640502929688</v>
      </c>
      <c r="AU3940">
        <v>1076.1553377370969</v>
      </c>
      <c r="AV3940">
        <v>1027.6195604519089</v>
      </c>
      <c r="AW3940">
        <v>1</v>
      </c>
      <c r="AX3940">
        <v>-121.98677237444601</v>
      </c>
      <c r="AY3940">
        <v>-13.389468119464031</v>
      </c>
      <c r="AZ3940">
        <v>3.3473813974178479</v>
      </c>
      <c r="BA3940">
        <v>-121.98677237444601</v>
      </c>
      <c r="BB3940">
        <v>912.766357421875</v>
      </c>
      <c r="BC3940">
        <v>1184.753129796321</v>
      </c>
      <c r="BD3940">
        <v>-0.2295725291067221</v>
      </c>
      <c r="BE3940">
        <v>0.2295725291067221</v>
      </c>
      <c r="BF3940">
        <f t="shared" si="427"/>
        <v>-0.30886915970138507</v>
      </c>
      <c r="BG3940">
        <f t="shared" si="428"/>
        <v>38.81406509473095</v>
      </c>
      <c r="BH3940">
        <f t="shared" si="429"/>
        <v>153.78608070675409</v>
      </c>
      <c r="BI3940">
        <f t="shared" si="430"/>
        <v>155.46000826405088</v>
      </c>
      <c r="BJ3940">
        <f t="shared" si="431"/>
        <v>157.13356934441208</v>
      </c>
    </row>
    <row r="3941" spans="1:62">
      <c r="A3941">
        <v>3947</v>
      </c>
      <c r="B3941">
        <v>60380</v>
      </c>
      <c r="C3941" t="s">
        <v>663</v>
      </c>
      <c r="D3941">
        <v>2018</v>
      </c>
      <c r="E3941" t="s">
        <v>70</v>
      </c>
      <c r="F3941" t="s">
        <v>56</v>
      </c>
      <c r="G3941">
        <v>-164.983</v>
      </c>
      <c r="H3941">
        <v>0.71324241300000002</v>
      </c>
      <c r="I3941">
        <v>1741607647</v>
      </c>
      <c r="J3941">
        <v>9.01</v>
      </c>
      <c r="K3941">
        <v>1.52</v>
      </c>
      <c r="L3941">
        <v>189075000000</v>
      </c>
      <c r="M3941">
        <v>0.7</v>
      </c>
      <c r="N3941">
        <v>1</v>
      </c>
      <c r="O3941">
        <v>15140000000</v>
      </c>
      <c r="P3941">
        <v>8.6931175490000001</v>
      </c>
      <c r="Q3941">
        <v>20.70306313</v>
      </c>
      <c r="R3941">
        <v>980000000</v>
      </c>
      <c r="S3941">
        <v>136232000000</v>
      </c>
      <c r="T3941">
        <v>82026749910</v>
      </c>
      <c r="U3941">
        <v>54205683986</v>
      </c>
      <c r="V3941">
        <v>-0.30504374721586841</v>
      </c>
      <c r="W3941">
        <v>151.32</v>
      </c>
      <c r="X3941">
        <v>54.01</v>
      </c>
      <c r="Y3941">
        <v>1.82</v>
      </c>
      <c r="Z3941">
        <v>3.2129612970000001</v>
      </c>
      <c r="AA3941">
        <v>0</v>
      </c>
      <c r="AB3941" s="2">
        <v>43100</v>
      </c>
      <c r="AC3941">
        <v>1514</v>
      </c>
      <c r="AD3941">
        <f t="shared" si="432"/>
        <v>100</v>
      </c>
      <c r="AE3941">
        <v>100</v>
      </c>
      <c r="AF3941">
        <f t="shared" si="433"/>
        <v>6.6050198150594452</v>
      </c>
      <c r="AG3941">
        <v>1195.068217455856</v>
      </c>
      <c r="AH3941">
        <v>1214.821411132812</v>
      </c>
      <c r="AI3941">
        <v>1232.5992854420731</v>
      </c>
      <c r="AJ3941">
        <v>1191.117578720465</v>
      </c>
      <c r="AK3941">
        <v>1147.78757508698</v>
      </c>
      <c r="AL3941">
        <v>1149.635864257812</v>
      </c>
      <c r="AM3941">
        <v>1169.96704513697</v>
      </c>
      <c r="AN3941">
        <v>1145.939285916148</v>
      </c>
      <c r="AO3941">
        <v>1177.3600850359401</v>
      </c>
      <c r="AP3941">
        <v>1179.208374023438</v>
      </c>
      <c r="AQ3941">
        <v>1186.6015299734279</v>
      </c>
      <c r="AR3941">
        <v>1149.6357502234771</v>
      </c>
      <c r="AS3941">
        <v>1192.146419602997</v>
      </c>
      <c r="AT3941">
        <v>1177.360107421875</v>
      </c>
      <c r="AU3941">
        <v>1192.146419602997</v>
      </c>
      <c r="AV3941">
        <v>1171.8152403539541</v>
      </c>
      <c r="AW3941">
        <v>1</v>
      </c>
      <c r="AX3941">
        <v>-45.432353198043977</v>
      </c>
      <c r="AY3941">
        <v>31.42079893645791</v>
      </c>
      <c r="AZ3941">
        <v>2.2385934926205661E-5</v>
      </c>
      <c r="BA3941">
        <v>-45.432353198043977</v>
      </c>
      <c r="BB3941">
        <v>1049.635864257812</v>
      </c>
      <c r="BC3941">
        <v>1195.068217455856</v>
      </c>
      <c r="BD3941">
        <v>-0.121693766994867</v>
      </c>
      <c r="BE3941">
        <v>0.121693766994867</v>
      </c>
      <c r="BF3941">
        <f t="shared" si="427"/>
        <v>-0.28675850010276588</v>
      </c>
      <c r="BG3941">
        <f t="shared" si="428"/>
        <v>41.481706721608134</v>
      </c>
      <c r="BH3941">
        <f t="shared" si="429"/>
        <v>86.659999525925059</v>
      </c>
      <c r="BI3941">
        <f t="shared" si="430"/>
        <v>86.659999525925059</v>
      </c>
      <c r="BJ3941">
        <f t="shared" si="431"/>
        <v>86.659999525925059</v>
      </c>
    </row>
    <row r="3942" spans="1:62">
      <c r="A3942">
        <v>3948</v>
      </c>
      <c r="B3942">
        <v>60380</v>
      </c>
      <c r="C3942" t="s">
        <v>663</v>
      </c>
      <c r="D3942">
        <v>2019</v>
      </c>
      <c r="E3942" t="s">
        <v>70</v>
      </c>
      <c r="F3942" t="s">
        <v>56</v>
      </c>
      <c r="G3942">
        <v>45.036999999999999</v>
      </c>
      <c r="H3942">
        <v>0.72835546399999995</v>
      </c>
      <c r="I3942">
        <v>2767921186</v>
      </c>
      <c r="J3942">
        <v>6.41</v>
      </c>
      <c r="K3942">
        <v>12.19</v>
      </c>
      <c r="L3942">
        <v>212129000000</v>
      </c>
      <c r="M3942">
        <v>0.62</v>
      </c>
      <c r="N3942">
        <v>1</v>
      </c>
      <c r="O3942">
        <v>14990000000</v>
      </c>
      <c r="P3942">
        <v>5.4156166280000004</v>
      </c>
      <c r="Q3942">
        <v>20.70306313</v>
      </c>
      <c r="R3942">
        <v>980000000</v>
      </c>
      <c r="S3942">
        <v>144962000000</v>
      </c>
      <c r="T3942">
        <v>90593924943</v>
      </c>
      <c r="U3942">
        <v>54368157725</v>
      </c>
      <c r="V3942">
        <v>0.29973561267479443</v>
      </c>
      <c r="W3942">
        <v>166.63</v>
      </c>
      <c r="X3942">
        <v>54.03</v>
      </c>
      <c r="Y3942">
        <v>0.73</v>
      </c>
      <c r="Z3942">
        <v>5.0910704019999997</v>
      </c>
      <c r="AA3942">
        <v>0</v>
      </c>
      <c r="AB3942" s="2">
        <v>43465</v>
      </c>
      <c r="AC3942">
        <v>1499</v>
      </c>
      <c r="AD3942">
        <f t="shared" si="432"/>
        <v>100</v>
      </c>
      <c r="AE3942">
        <v>100</v>
      </c>
      <c r="AF3942">
        <f t="shared" si="433"/>
        <v>6.6711140760507002</v>
      </c>
      <c r="AG3942">
        <v>1277.709418219489</v>
      </c>
      <c r="AH3942">
        <v>1252.324462890625</v>
      </c>
      <c r="AI3942">
        <v>1288.2864829398491</v>
      </c>
      <c r="AJ3942">
        <v>1186.746661624393</v>
      </c>
      <c r="AK3942">
        <v>1177.2902201469369</v>
      </c>
      <c r="AL3942">
        <v>1193.0927734375</v>
      </c>
      <c r="AM3942">
        <v>1200.9940500827811</v>
      </c>
      <c r="AN3942">
        <v>1177.2902201469369</v>
      </c>
      <c r="AO3942">
        <v>1189.1422892252599</v>
      </c>
      <c r="AP3942">
        <v>1185.191650390625</v>
      </c>
      <c r="AQ3942">
        <v>1200.9942057291671</v>
      </c>
      <c r="AR3942">
        <v>1175.3150533040359</v>
      </c>
      <c r="AS3942">
        <v>1181.2409347584869</v>
      </c>
      <c r="AT3942">
        <v>1189.142211914062</v>
      </c>
      <c r="AU3942">
        <v>1197.0434890696381</v>
      </c>
      <c r="AV3942">
        <v>1181.2409347584869</v>
      </c>
      <c r="AW3942">
        <v>0</v>
      </c>
      <c r="AX3942">
        <v>-84.616644781988953</v>
      </c>
      <c r="AY3942">
        <v>7.9014302436880834</v>
      </c>
      <c r="AZ3942">
        <v>-7.7311197856033687E-5</v>
      </c>
      <c r="BA3942">
        <v>7.9014302436880834</v>
      </c>
      <c r="BB3942">
        <v>1085.191650390625</v>
      </c>
      <c r="BC3942">
        <v>1177.2902201469369</v>
      </c>
      <c r="BD3942">
        <v>-7.8229282958637972E-2</v>
      </c>
      <c r="BE3942">
        <v>7.8229282958637972E-2</v>
      </c>
      <c r="BF3942">
        <f t="shared" si="427"/>
        <v>-0.27164469119493384</v>
      </c>
      <c r="BG3942">
        <f t="shared" si="428"/>
        <v>101.53982131545604</v>
      </c>
      <c r="BH3942">
        <f t="shared" si="429"/>
        <v>110.99626279291215</v>
      </c>
      <c r="BI3942">
        <f t="shared" si="430"/>
        <v>112.97142963581314</v>
      </c>
      <c r="BJ3942">
        <f t="shared" si="431"/>
        <v>112.97142963581314</v>
      </c>
    </row>
    <row r="3943" spans="1:62">
      <c r="A3943">
        <v>3949</v>
      </c>
      <c r="B3943">
        <v>60380</v>
      </c>
      <c r="C3943" t="s">
        <v>663</v>
      </c>
      <c r="D3943">
        <v>2020</v>
      </c>
      <c r="E3943" t="s">
        <v>70</v>
      </c>
      <c r="F3943" t="s">
        <v>56</v>
      </c>
      <c r="G3943">
        <v>16.914000000000001</v>
      </c>
      <c r="H3943">
        <v>0.64990648500000003</v>
      </c>
      <c r="I3943">
        <v>4601784195</v>
      </c>
      <c r="J3943">
        <v>-16.510000000000002</v>
      </c>
      <c r="K3943">
        <v>-11.94</v>
      </c>
      <c r="L3943">
        <v>186810000000</v>
      </c>
      <c r="M3943">
        <v>0.72</v>
      </c>
      <c r="N3943">
        <v>1</v>
      </c>
      <c r="O3943">
        <v>15600000000</v>
      </c>
      <c r="P3943">
        <v>3.3899894779999999</v>
      </c>
      <c r="Q3943">
        <v>20.69280663</v>
      </c>
      <c r="R3943">
        <v>970000000</v>
      </c>
      <c r="S3943">
        <v>121032000000</v>
      </c>
      <c r="T3943">
        <v>63059315944</v>
      </c>
      <c r="U3943">
        <v>57972428935</v>
      </c>
      <c r="V3943">
        <v>6.6293789615436154</v>
      </c>
      <c r="W3943">
        <v>108.77</v>
      </c>
      <c r="X3943">
        <v>54.03</v>
      </c>
      <c r="Y3943">
        <v>0.1</v>
      </c>
      <c r="Z3943">
        <v>7.9378840589999999</v>
      </c>
      <c r="AA3943">
        <v>0</v>
      </c>
      <c r="AB3943" s="2">
        <v>43830</v>
      </c>
      <c r="AC3943">
        <v>1560</v>
      </c>
      <c r="AD3943">
        <f t="shared" si="432"/>
        <v>100</v>
      </c>
      <c r="AE3943">
        <v>100</v>
      </c>
      <c r="AF3943">
        <f t="shared" si="433"/>
        <v>6.4102564102564106</v>
      </c>
      <c r="AG3943">
        <v>1271.3631952595831</v>
      </c>
      <c r="AH3943">
        <v>1288.286499023438</v>
      </c>
      <c r="AI3943">
        <v>1307.325215757774</v>
      </c>
      <c r="AJ3943">
        <v>1260.7861304071739</v>
      </c>
      <c r="AK3943">
        <v>1290.401818158223</v>
      </c>
      <c r="AL3943">
        <v>1273.478515625</v>
      </c>
      <c r="AM3943">
        <v>1292.517230974875</v>
      </c>
      <c r="AN3943">
        <v>1254.439800275125</v>
      </c>
      <c r="AO3943">
        <v>1305.2097732742111</v>
      </c>
      <c r="AP3943">
        <v>1303.094360351562</v>
      </c>
      <c r="AQ3943">
        <v>1307.3251861968599</v>
      </c>
      <c r="AR3943">
        <v>1277.709405279779</v>
      </c>
      <c r="AS3943">
        <v>1300.9790128092709</v>
      </c>
      <c r="AT3943">
        <v>1305.209838867188</v>
      </c>
      <c r="AU3943">
        <v>1305.209838867188</v>
      </c>
      <c r="AV3943">
        <v>1273.478643432815</v>
      </c>
      <c r="AW3943">
        <v>1</v>
      </c>
      <c r="AX3943">
        <v>2.1153203654168919</v>
      </c>
      <c r="AY3943">
        <v>12.692542193339021</v>
      </c>
      <c r="AZ3943">
        <v>6.5592976852713036E-5</v>
      </c>
      <c r="BA3943">
        <v>2.1153203654168919</v>
      </c>
      <c r="BB3943">
        <v>1173.478515625</v>
      </c>
      <c r="BC3943">
        <v>1271.3631952595831</v>
      </c>
      <c r="BD3943">
        <v>-7.6991909156688548E-2</v>
      </c>
      <c r="BE3943">
        <v>7.6991909156688548E-2</v>
      </c>
      <c r="BF3943">
        <f t="shared" si="427"/>
        <v>-0.35009277657974752</v>
      </c>
      <c r="BG3943">
        <f t="shared" si="428"/>
        <v>46.539085350600089</v>
      </c>
      <c r="BH3943">
        <f t="shared" si="429"/>
        <v>52.885415482649023</v>
      </c>
      <c r="BI3943">
        <f t="shared" si="430"/>
        <v>52.885415482649023</v>
      </c>
      <c r="BJ3943">
        <f t="shared" si="431"/>
        <v>52.885415482649023</v>
      </c>
    </row>
    <row r="3944" spans="1:62">
      <c r="A3944">
        <v>3950</v>
      </c>
      <c r="B3944">
        <v>60380</v>
      </c>
      <c r="C3944" t="s">
        <v>663</v>
      </c>
      <c r="D3944">
        <v>2021</v>
      </c>
      <c r="E3944" t="s">
        <v>70</v>
      </c>
      <c r="F3944" t="s">
        <v>56</v>
      </c>
      <c r="G3944">
        <v>5.0179999999999998</v>
      </c>
      <c r="H3944">
        <v>0.95511441699999999</v>
      </c>
      <c r="I3944">
        <v>22798454577</v>
      </c>
      <c r="J3944">
        <v>30.73</v>
      </c>
      <c r="K3944">
        <v>29.78</v>
      </c>
      <c r="L3944">
        <v>242448000000</v>
      </c>
      <c r="M3944">
        <v>3.55</v>
      </c>
      <c r="N3944">
        <v>1</v>
      </c>
      <c r="O3944">
        <v>68753000000</v>
      </c>
      <c r="P3944">
        <v>3.0156868650000002</v>
      </c>
      <c r="Q3944">
        <v>20.687638660000001</v>
      </c>
      <c r="R3944">
        <v>965000000</v>
      </c>
      <c r="S3944">
        <v>158219000000</v>
      </c>
      <c r="T3944">
        <v>82364290153</v>
      </c>
      <c r="U3944">
        <v>75854754070</v>
      </c>
      <c r="V3944">
        <v>30.84625823604884</v>
      </c>
      <c r="W3944">
        <v>108.58</v>
      </c>
      <c r="X3944">
        <v>54.86</v>
      </c>
      <c r="Y3944">
        <v>1.88</v>
      </c>
      <c r="Z3944">
        <v>30.055406359999999</v>
      </c>
      <c r="AA3944">
        <v>0</v>
      </c>
      <c r="AB3944" s="2">
        <v>44196</v>
      </c>
      <c r="AC3944">
        <v>3490</v>
      </c>
      <c r="AD3944">
        <f t="shared" si="432"/>
        <v>50</v>
      </c>
      <c r="AE3944">
        <v>50</v>
      </c>
      <c r="AF3944">
        <f t="shared" si="433"/>
        <v>1.4326647564469914</v>
      </c>
      <c r="AG3944">
        <v>3140.0954151642632</v>
      </c>
      <c r="AH3944">
        <v>3176.29248046875</v>
      </c>
      <c r="AI3944">
        <v>3212.4895457732368</v>
      </c>
      <c r="AJ3944">
        <v>3131.0461488381411</v>
      </c>
      <c r="AK3944">
        <v>3112.9475850217082</v>
      </c>
      <c r="AL3944">
        <v>3126.521484375</v>
      </c>
      <c r="AM3944">
        <v>3144.6200168460568</v>
      </c>
      <c r="AN3944">
        <v>3108.4229519039441</v>
      </c>
      <c r="AO3944">
        <v>3022.4550624886278</v>
      </c>
      <c r="AP3944">
        <v>3108.423095703125</v>
      </c>
      <c r="AQ3944">
        <v>3144.6201623197549</v>
      </c>
      <c r="AR3944">
        <v>3022.4550624886278</v>
      </c>
      <c r="AS3944">
        <v>2995.3074712896491</v>
      </c>
      <c r="AT3944">
        <v>3013.406005859375</v>
      </c>
      <c r="AU3944">
        <v>3045.0784413563961</v>
      </c>
      <c r="AV3944">
        <v>2986.258204004786</v>
      </c>
      <c r="AW3944">
        <v>1</v>
      </c>
      <c r="AX3944">
        <v>-13.57393078926316</v>
      </c>
      <c r="AY3944">
        <v>-4.5244893185831643</v>
      </c>
      <c r="AZ3944">
        <v>-9.0490566292528456</v>
      </c>
      <c r="BA3944">
        <v>-13.57393078926316</v>
      </c>
      <c r="BB3944">
        <v>3076.521484375</v>
      </c>
      <c r="BC3944">
        <v>3140.0954151642632</v>
      </c>
      <c r="BD3944">
        <v>-2.024585956281762E-2</v>
      </c>
      <c r="BE3944">
        <v>2.024585956281762E-2</v>
      </c>
      <c r="BF3944">
        <f t="shared" si="427"/>
        <v>-4.4885595724912936E-2</v>
      </c>
      <c r="BG3944">
        <f t="shared" si="428"/>
        <v>81.443396935095734</v>
      </c>
      <c r="BH3944">
        <f t="shared" si="429"/>
        <v>104.06659386929277</v>
      </c>
      <c r="BI3944">
        <f t="shared" si="430"/>
        <v>190.034483284609</v>
      </c>
      <c r="BJ3944">
        <f t="shared" si="431"/>
        <v>226.23134176845087</v>
      </c>
    </row>
    <row r="3945" spans="1:62">
      <c r="A3945">
        <v>3951</v>
      </c>
      <c r="B3945">
        <v>60380</v>
      </c>
      <c r="C3945" t="s">
        <v>663</v>
      </c>
      <c r="D3945">
        <v>2022</v>
      </c>
      <c r="E3945" t="s">
        <v>70</v>
      </c>
      <c r="F3945" t="s">
        <v>56</v>
      </c>
      <c r="G3945">
        <v>16.581</v>
      </c>
      <c r="H3945">
        <v>0.70972053999999996</v>
      </c>
      <c r="I3945">
        <v>6761513410</v>
      </c>
      <c r="J3945">
        <v>-9.31</v>
      </c>
      <c r="K3945">
        <v>-4.12</v>
      </c>
      <c r="L3945">
        <v>232459000000</v>
      </c>
      <c r="M3945">
        <v>3.45</v>
      </c>
      <c r="N3945">
        <v>1</v>
      </c>
      <c r="O3945">
        <v>38612000000</v>
      </c>
      <c r="P3945">
        <v>5.710555856</v>
      </c>
      <c r="Q3945">
        <v>20.687638660000001</v>
      </c>
      <c r="R3945">
        <v>965000000</v>
      </c>
      <c r="S3945">
        <v>143496000000</v>
      </c>
      <c r="T3945">
        <v>63230260227</v>
      </c>
      <c r="U3945">
        <v>80266023791</v>
      </c>
      <c r="V3945">
        <v>5.8154162848240318</v>
      </c>
      <c r="W3945">
        <v>78.78</v>
      </c>
      <c r="X3945">
        <v>55.03</v>
      </c>
      <c r="Y3945">
        <v>0.69</v>
      </c>
      <c r="Z3945">
        <v>8.4238798569999993</v>
      </c>
      <c r="AA3945">
        <v>0</v>
      </c>
      <c r="AB3945" s="2">
        <v>44561</v>
      </c>
      <c r="AC3945">
        <v>1960</v>
      </c>
      <c r="AD3945">
        <f t="shared" si="432"/>
        <v>50</v>
      </c>
      <c r="AE3945">
        <v>50</v>
      </c>
      <c r="AF3945">
        <f t="shared" si="433"/>
        <v>2.5510204081632653</v>
      </c>
      <c r="AG3945">
        <v>1831.6070979777121</v>
      </c>
      <c r="AH3945">
        <v>1840.7880859375</v>
      </c>
      <c r="AI3945">
        <v>1863.7405558369701</v>
      </c>
      <c r="AJ3945">
        <v>1808.654628078242</v>
      </c>
      <c r="AK3945">
        <v>1840.788125915527</v>
      </c>
      <c r="AL3945">
        <v>1836.197631835938</v>
      </c>
      <c r="AM3945">
        <v>1845.3786199951171</v>
      </c>
      <c r="AN3945">
        <v>1822.426149597168</v>
      </c>
      <c r="AO3945">
        <v>1877.5120377766521</v>
      </c>
      <c r="AP3945">
        <v>1840.7880859375</v>
      </c>
      <c r="AQ3945">
        <v>1895.8740136962281</v>
      </c>
      <c r="AR3945">
        <v>1836.1975919576059</v>
      </c>
      <c r="AS3945">
        <v>1868.331014894972</v>
      </c>
      <c r="AT3945">
        <v>1872.921508789062</v>
      </c>
      <c r="AU3945">
        <v>1900.4644721536081</v>
      </c>
      <c r="AV3945">
        <v>1863.740521000881</v>
      </c>
      <c r="AW3945">
        <v>1</v>
      </c>
      <c r="AX3945">
        <v>4.5905338582258537</v>
      </c>
      <c r="AY3945">
        <v>-3.9978026961762232E-5</v>
      </c>
      <c r="AZ3945">
        <v>-4.5905289875900053</v>
      </c>
      <c r="BA3945">
        <v>4.5905338582258537</v>
      </c>
      <c r="BB3945">
        <v>1786.197631835938</v>
      </c>
      <c r="BC3945">
        <v>1831.6070979777121</v>
      </c>
      <c r="BD3945">
        <v>-2.4792143572664141E-2</v>
      </c>
      <c r="BE3945">
        <v>2.4792143572664141E-2</v>
      </c>
      <c r="BF3945">
        <f t="shared" si="427"/>
        <v>-0.29028003422395049</v>
      </c>
      <c r="BG3945">
        <f t="shared" si="428"/>
        <v>55.085927758728076</v>
      </c>
      <c r="BH3945">
        <f t="shared" si="429"/>
        <v>55.085927758728076</v>
      </c>
      <c r="BI3945">
        <f t="shared" si="430"/>
        <v>87.219385617986063</v>
      </c>
      <c r="BJ3945">
        <f t="shared" si="431"/>
        <v>91.809844075366073</v>
      </c>
    </row>
    <row r="3946" spans="1:62">
      <c r="A3946">
        <v>3952</v>
      </c>
      <c r="B3946">
        <v>60380</v>
      </c>
      <c r="C3946" t="s">
        <v>663</v>
      </c>
      <c r="D3946">
        <v>2023</v>
      </c>
      <c r="E3946" t="s">
        <v>70</v>
      </c>
      <c r="F3946" t="s">
        <v>56</v>
      </c>
      <c r="G3946">
        <v>17.626000000000001</v>
      </c>
      <c r="H3946">
        <v>0.70264113100000003</v>
      </c>
      <c r="I3946">
        <v>5986309318</v>
      </c>
      <c r="J3946">
        <v>4.29</v>
      </c>
      <c r="K3946">
        <v>-9.4600000000000009</v>
      </c>
      <c r="L3946">
        <v>210467000000</v>
      </c>
      <c r="M3946">
        <v>3.21</v>
      </c>
      <c r="N3946">
        <v>1</v>
      </c>
      <c r="O3946">
        <v>40976000000</v>
      </c>
      <c r="P3946">
        <v>6.8449520100000001</v>
      </c>
      <c r="Q3946">
        <v>20.687638660000001</v>
      </c>
      <c r="R3946">
        <v>965000000</v>
      </c>
      <c r="S3946">
        <v>149648000000</v>
      </c>
      <c r="T3946">
        <v>64172609510</v>
      </c>
      <c r="U3946">
        <v>85475062580</v>
      </c>
      <c r="V3946">
        <v>6.4897182431305067</v>
      </c>
      <c r="W3946">
        <v>75.08</v>
      </c>
      <c r="X3946">
        <v>55.75</v>
      </c>
      <c r="Y3946">
        <v>1.59</v>
      </c>
      <c r="Z3946">
        <v>7.0035740689999999</v>
      </c>
      <c r="AA3946">
        <v>0</v>
      </c>
      <c r="AB3946" s="2">
        <v>44926</v>
      </c>
      <c r="AC3946">
        <v>2080</v>
      </c>
      <c r="AD3946">
        <f t="shared" si="432"/>
        <v>50</v>
      </c>
      <c r="AE3946">
        <v>50</v>
      </c>
      <c r="AF3946">
        <f t="shared" si="433"/>
        <v>2.4038461538461537</v>
      </c>
      <c r="AG3946">
        <v>2011.4290204409569</v>
      </c>
      <c r="AH3946">
        <v>1972.840454101562</v>
      </c>
      <c r="AI3946">
        <v>2016.252591233382</v>
      </c>
      <c r="AJ3946">
        <v>1968.0168833091379</v>
      </c>
      <c r="AK3946">
        <v>1991.440745840827</v>
      </c>
      <c r="AL3946">
        <v>1963.193359375</v>
      </c>
      <c r="AM3946">
        <v>1996.148643585132</v>
      </c>
      <c r="AN3946">
        <v>1944.361768397782</v>
      </c>
      <c r="AO3946">
        <v>2010.2723751427991</v>
      </c>
      <c r="AP3946">
        <v>1996.148681640625</v>
      </c>
      <c r="AQ3946">
        <v>2010.2723751427991</v>
      </c>
      <c r="AR3946">
        <v>1967.901294636277</v>
      </c>
      <c r="AS3946">
        <v>1996.148645619877</v>
      </c>
      <c r="AT3946">
        <v>2010.272338867188</v>
      </c>
      <c r="AU3946">
        <v>2014.980236616291</v>
      </c>
      <c r="AV3946">
        <v>1977.317054623463</v>
      </c>
      <c r="AW3946">
        <v>1</v>
      </c>
      <c r="AX3946">
        <v>-48.235661065956947</v>
      </c>
      <c r="AY3946">
        <v>4.7079357997979514</v>
      </c>
      <c r="AZ3946">
        <v>-3.6275611137170927E-5</v>
      </c>
      <c r="BA3946">
        <v>-48.235661065956947</v>
      </c>
      <c r="BB3946">
        <v>1913.193359375</v>
      </c>
      <c r="BC3946">
        <v>2011.4290204409569</v>
      </c>
      <c r="BD3946">
        <v>-4.8838741048103783E-2</v>
      </c>
      <c r="BE3946">
        <v>4.8838741048103783E-2</v>
      </c>
      <c r="BF3946">
        <f t="shared" si="427"/>
        <v>-0.29735821781781246</v>
      </c>
      <c r="BG3946">
        <f t="shared" si="428"/>
        <v>48.235707924244025</v>
      </c>
      <c r="BH3946">
        <f t="shared" si="429"/>
        <v>71.89082283559992</v>
      </c>
      <c r="BI3946">
        <f t="shared" si="430"/>
        <v>71.89082283559992</v>
      </c>
      <c r="BJ3946">
        <f t="shared" si="431"/>
        <v>71.89082283559992</v>
      </c>
    </row>
    <row r="3947" spans="1:62">
      <c r="A3947">
        <v>3953</v>
      </c>
      <c r="B3947">
        <v>60380</v>
      </c>
      <c r="C3947" t="s">
        <v>663</v>
      </c>
      <c r="D3947">
        <v>2024</v>
      </c>
      <c r="E3947" t="s">
        <v>70</v>
      </c>
      <c r="F3947" t="s">
        <v>56</v>
      </c>
      <c r="J3947">
        <v>22.75</v>
      </c>
      <c r="K3947">
        <v>-33.200000000000003</v>
      </c>
      <c r="L3947">
        <v>140600000000</v>
      </c>
      <c r="N3947">
        <v>1</v>
      </c>
      <c r="P3947">
        <v>6.29</v>
      </c>
      <c r="S3947">
        <v>183700000000</v>
      </c>
      <c r="T3947">
        <v>65000000000</v>
      </c>
      <c r="U3947">
        <v>118800000000</v>
      </c>
      <c r="V3947">
        <v>38.987906430381003</v>
      </c>
      <c r="W3947">
        <v>0.14153484899999999</v>
      </c>
      <c r="X3947">
        <v>55.75</v>
      </c>
      <c r="Y3947">
        <v>0.31</v>
      </c>
      <c r="Z3947">
        <v>118.9050798</v>
      </c>
      <c r="AA3947">
        <v>0</v>
      </c>
      <c r="AB3947" s="2">
        <v>45291</v>
      </c>
      <c r="AC3947">
        <v>1391</v>
      </c>
      <c r="AD3947">
        <f t="shared" si="432"/>
        <v>50</v>
      </c>
      <c r="AE3947">
        <v>50</v>
      </c>
      <c r="AF3947">
        <f t="shared" si="433"/>
        <v>3.5945363048166787</v>
      </c>
      <c r="AG3947">
        <v>1415</v>
      </c>
      <c r="AH3947">
        <v>1392</v>
      </c>
      <c r="AI3947">
        <v>1475</v>
      </c>
      <c r="AJ3947">
        <v>1361</v>
      </c>
      <c r="AK3947">
        <v>1422.9534227240649</v>
      </c>
      <c r="AL3947">
        <v>1367</v>
      </c>
      <c r="AM3947">
        <v>1422.9534227240649</v>
      </c>
      <c r="AN3947">
        <v>1365.070571630205</v>
      </c>
      <c r="AO3947">
        <v>1372.7882456205141</v>
      </c>
      <c r="AP3947">
        <v>1377.61181640625</v>
      </c>
      <c r="AQ3947">
        <v>1379.541244720544</v>
      </c>
      <c r="AR3947">
        <v>1362.1763898918939</v>
      </c>
      <c r="AS3947">
        <v>1356.388067785653</v>
      </c>
      <c r="AT3947">
        <v>1372.788208007812</v>
      </c>
      <c r="AU3947">
        <v>1379.5412069228189</v>
      </c>
      <c r="AV3947">
        <v>1356.388067785653</v>
      </c>
      <c r="AW3947">
        <v>0</v>
      </c>
      <c r="AX3947">
        <v>-48</v>
      </c>
      <c r="AY3947">
        <v>-45.341606317814922</v>
      </c>
      <c r="AZ3947">
        <v>-3.7612702044498292E-5</v>
      </c>
      <c r="BA3947">
        <v>-45.341606317814922</v>
      </c>
      <c r="BB3947">
        <v>1327.61181640625</v>
      </c>
      <c r="BC3947">
        <v>1422.9534227240649</v>
      </c>
      <c r="BD3947">
        <v>-6.7002619196976546E-2</v>
      </c>
      <c r="BE3947">
        <v>6.7002619196976546E-2</v>
      </c>
      <c r="BF3947">
        <f t="shared" si="427"/>
        <v>-0.6467065868263473</v>
      </c>
      <c r="BG3947">
        <f t="shared" si="428"/>
        <v>114</v>
      </c>
      <c r="BH3947">
        <f t="shared" si="429"/>
        <v>114</v>
      </c>
      <c r="BI3947">
        <f t="shared" si="430"/>
        <v>114</v>
      </c>
      <c r="BJ3947">
        <f t="shared" si="431"/>
        <v>118.61193221434701</v>
      </c>
    </row>
    <row r="3948" spans="1:62">
      <c r="A3948">
        <v>3954</v>
      </c>
      <c r="B3948">
        <v>60480</v>
      </c>
      <c r="C3948" t="s">
        <v>664</v>
      </c>
      <c r="D3948">
        <v>2016</v>
      </c>
      <c r="E3948" t="s">
        <v>70</v>
      </c>
      <c r="F3948" t="s">
        <v>56</v>
      </c>
      <c r="G3948">
        <v>132.59200000000001</v>
      </c>
      <c r="H3948">
        <v>1.174408976</v>
      </c>
      <c r="I3948">
        <v>710985322</v>
      </c>
      <c r="J3948">
        <v>-5.71</v>
      </c>
      <c r="K3948">
        <v>-7.9</v>
      </c>
      <c r="L3948">
        <v>27699446138</v>
      </c>
      <c r="M3948">
        <v>0.26</v>
      </c>
      <c r="N3948">
        <v>1</v>
      </c>
      <c r="O3948">
        <v>46300750000</v>
      </c>
      <c r="P3948">
        <v>65.121949169999994</v>
      </c>
      <c r="Q3948">
        <v>20.04303488</v>
      </c>
      <c r="R3948">
        <v>506500000</v>
      </c>
      <c r="S3948">
        <v>45148560241</v>
      </c>
      <c r="T3948">
        <v>6722124422</v>
      </c>
      <c r="U3948">
        <v>38426435819</v>
      </c>
      <c r="V3948">
        <v>15.04207867</v>
      </c>
      <c r="W3948">
        <v>17.489999999999998</v>
      </c>
      <c r="X3948">
        <v>48.39</v>
      </c>
      <c r="Y3948">
        <v>0.23</v>
      </c>
      <c r="Z3948">
        <v>1.850250503</v>
      </c>
      <c r="AA3948">
        <v>0</v>
      </c>
      <c r="AB3948" s="2">
        <v>42369</v>
      </c>
      <c r="AC3948">
        <v>4175</v>
      </c>
      <c r="AD3948">
        <f t="shared" si="432"/>
        <v>50</v>
      </c>
      <c r="AE3948">
        <v>50</v>
      </c>
      <c r="AF3948">
        <f t="shared" si="433"/>
        <v>1.1976047904191616</v>
      </c>
      <c r="AG3948">
        <v>3705.2916291660481</v>
      </c>
      <c r="AH3948">
        <v>3627.739013671875</v>
      </c>
      <c r="AI3948">
        <v>3722.5255437203091</v>
      </c>
      <c r="AJ3948">
        <v>3623.4305350333102</v>
      </c>
      <c r="AK3948">
        <v>3632.046890897529</v>
      </c>
      <c r="AL3948">
        <v>3705.291015625</v>
      </c>
      <c r="AM3948">
        <v>3739.7588390261631</v>
      </c>
      <c r="AN3948">
        <v>3584.65363372093</v>
      </c>
      <c r="AO3948">
        <v>3748.3761086856621</v>
      </c>
      <c r="AP3948">
        <v>3662.20654296875</v>
      </c>
      <c r="AQ3948">
        <v>3778.5354566865808</v>
      </c>
      <c r="AR3948">
        <v>3662.20654296875</v>
      </c>
      <c r="AS3948">
        <v>3843.1623638866972</v>
      </c>
      <c r="AT3948">
        <v>3752.684326171875</v>
      </c>
      <c r="AU3948">
        <v>3869.0132318052169</v>
      </c>
      <c r="AV3948">
        <v>3748.3758481854552</v>
      </c>
      <c r="AW3948">
        <v>1</v>
      </c>
      <c r="AX3948">
        <v>-6.1354104809652199E-4</v>
      </c>
      <c r="AY3948">
        <v>30.159652071220989</v>
      </c>
      <c r="AZ3948">
        <v>4.308217486212925</v>
      </c>
      <c r="BA3948">
        <v>-6.1354104809652199E-4</v>
      </c>
      <c r="BB3948">
        <v>3655.291015625</v>
      </c>
      <c r="BC3948">
        <v>3705.2916291660481</v>
      </c>
      <c r="BD3948">
        <v>-1.3494380077257709E-2</v>
      </c>
      <c r="BE3948">
        <v>1.3494380077257709E-2</v>
      </c>
      <c r="BF3948">
        <f t="shared" si="427"/>
        <v>0.17440897647604789</v>
      </c>
      <c r="BG3948">
        <f t="shared" si="428"/>
        <v>99.095008686998881</v>
      </c>
      <c r="BH3948">
        <f t="shared" si="429"/>
        <v>155.10520530523308</v>
      </c>
      <c r="BI3948">
        <f t="shared" si="430"/>
        <v>193.88182296565083</v>
      </c>
      <c r="BJ3948">
        <f t="shared" si="431"/>
        <v>284.35959808428697</v>
      </c>
    </row>
    <row r="3949" spans="1:62">
      <c r="A3949">
        <v>3955</v>
      </c>
      <c r="B3949">
        <v>60480</v>
      </c>
      <c r="C3949" t="s">
        <v>664</v>
      </c>
      <c r="D3949">
        <v>2017</v>
      </c>
      <c r="E3949" t="s">
        <v>70</v>
      </c>
      <c r="F3949" t="s">
        <v>56</v>
      </c>
      <c r="G3949">
        <v>25.512</v>
      </c>
      <c r="H3949">
        <v>0.83107947299999996</v>
      </c>
      <c r="I3949">
        <v>3899410635</v>
      </c>
      <c r="J3949">
        <v>5.45</v>
      </c>
      <c r="K3949">
        <v>20.239999999999998</v>
      </c>
      <c r="L3949">
        <v>33305117667</v>
      </c>
      <c r="M3949">
        <v>5.17</v>
      </c>
      <c r="N3949">
        <v>1</v>
      </c>
      <c r="O3949">
        <v>33048200000</v>
      </c>
      <c r="P3949">
        <v>8.4751781980000001</v>
      </c>
      <c r="Q3949">
        <v>20.448499989999998</v>
      </c>
      <c r="R3949">
        <v>759750000</v>
      </c>
      <c r="S3949">
        <v>47608413153</v>
      </c>
      <c r="T3949">
        <v>6518174930</v>
      </c>
      <c r="U3949">
        <v>41090238223</v>
      </c>
      <c r="V3949">
        <v>6.9322130643271356</v>
      </c>
      <c r="W3949">
        <v>15.86</v>
      </c>
      <c r="X3949">
        <v>48.28</v>
      </c>
      <c r="Y3949">
        <v>0.27</v>
      </c>
      <c r="Z3949">
        <v>9.4898710830000006</v>
      </c>
      <c r="AA3949">
        <v>0</v>
      </c>
      <c r="AB3949" s="2">
        <v>42735</v>
      </c>
      <c r="AC3949">
        <v>2980</v>
      </c>
      <c r="AD3949">
        <f t="shared" si="432"/>
        <v>75</v>
      </c>
      <c r="AE3949">
        <v>75</v>
      </c>
      <c r="AF3949">
        <f t="shared" si="433"/>
        <v>2.5167785234899327</v>
      </c>
      <c r="AG3949">
        <v>2552.5213238909532</v>
      </c>
      <c r="AH3949">
        <v>2561.4775390625</v>
      </c>
      <c r="AI3949">
        <v>2579.389969405594</v>
      </c>
      <c r="AJ3949">
        <v>2516.6964632047639</v>
      </c>
      <c r="AK3949">
        <v>2467.9085594846488</v>
      </c>
      <c r="AL3949">
        <v>2485.349609375</v>
      </c>
      <c r="AM3949">
        <v>2498.4303967927631</v>
      </c>
      <c r="AN3949">
        <v>2441.7469846491231</v>
      </c>
      <c r="AO3949">
        <v>2463.548605475627</v>
      </c>
      <c r="AP3949">
        <v>2476.62939453125</v>
      </c>
      <c r="AQ3949">
        <v>2511.511498679577</v>
      </c>
      <c r="AR3949">
        <v>2441.747290382923</v>
      </c>
      <c r="AS3949">
        <v>2520.2320027309179</v>
      </c>
      <c r="AT3949">
        <v>2463.548583984375</v>
      </c>
      <c r="AU3949">
        <v>2520.2320027309179</v>
      </c>
      <c r="AV3949">
        <v>2446.1075320623622</v>
      </c>
      <c r="AW3949">
        <v>1</v>
      </c>
      <c r="AX3949">
        <v>-67.171714515953227</v>
      </c>
      <c r="AY3949">
        <v>8.7208350466012234</v>
      </c>
      <c r="AZ3949">
        <v>-2.1491252027772131E-5</v>
      </c>
      <c r="BA3949">
        <v>-67.171714515953227</v>
      </c>
      <c r="BB3949">
        <v>2410.349609375</v>
      </c>
      <c r="BC3949">
        <v>2552.5213238909532</v>
      </c>
      <c r="BD3949">
        <v>-5.569854135409643E-2</v>
      </c>
      <c r="BE3949">
        <v>5.569854135409643E-2</v>
      </c>
      <c r="BF3949">
        <f t="shared" si="427"/>
        <v>-0.16892052665471458</v>
      </c>
      <c r="BG3949">
        <f t="shared" si="428"/>
        <v>62.693506200830143</v>
      </c>
      <c r="BH3949">
        <f t="shared" si="429"/>
        <v>137.64298475647092</v>
      </c>
      <c r="BI3949">
        <f t="shared" si="430"/>
        <v>137.64298475647092</v>
      </c>
      <c r="BJ3949">
        <f t="shared" si="431"/>
        <v>137.64298475647092</v>
      </c>
    </row>
    <row r="3950" spans="1:62">
      <c r="A3950">
        <v>3956</v>
      </c>
      <c r="B3950">
        <v>60480</v>
      </c>
      <c r="C3950" t="s">
        <v>664</v>
      </c>
      <c r="D3950">
        <v>2018</v>
      </c>
      <c r="E3950" t="s">
        <v>70</v>
      </c>
      <c r="F3950" t="s">
        <v>56</v>
      </c>
      <c r="G3950">
        <v>50.048999999999999</v>
      </c>
      <c r="H3950">
        <v>1.1698453099999999</v>
      </c>
      <c r="I3950">
        <v>1187468954</v>
      </c>
      <c r="J3950">
        <v>-0.62</v>
      </c>
      <c r="K3950">
        <v>-12.15</v>
      </c>
      <c r="L3950">
        <v>29257233168</v>
      </c>
      <c r="M3950">
        <v>4.3099999999999996</v>
      </c>
      <c r="N3950">
        <v>1</v>
      </c>
      <c r="O3950">
        <v>49239600000</v>
      </c>
      <c r="P3950">
        <v>41.466010400000002</v>
      </c>
      <c r="Q3950">
        <v>20.04303488</v>
      </c>
      <c r="R3950">
        <v>506500000</v>
      </c>
      <c r="S3950">
        <v>47313454173</v>
      </c>
      <c r="T3950">
        <v>6109822486</v>
      </c>
      <c r="U3950">
        <v>41203631687</v>
      </c>
      <c r="V3950">
        <v>0.27596205060823598</v>
      </c>
      <c r="W3950">
        <v>14.83</v>
      </c>
      <c r="X3950">
        <v>48.28</v>
      </c>
      <c r="Y3950">
        <v>0.4</v>
      </c>
      <c r="Z3950">
        <v>2.8819521610000001</v>
      </c>
      <c r="AA3950">
        <v>0</v>
      </c>
      <c r="AB3950" s="2">
        <v>43100</v>
      </c>
      <c r="AC3950">
        <v>4440</v>
      </c>
      <c r="AD3950">
        <f t="shared" si="432"/>
        <v>50</v>
      </c>
      <c r="AE3950">
        <v>50</v>
      </c>
      <c r="AF3950">
        <f t="shared" si="433"/>
        <v>1.1261261261261262</v>
      </c>
      <c r="AG3950">
        <v>3950.5285373263891</v>
      </c>
      <c r="AH3950">
        <v>4077.38037109375</v>
      </c>
      <c r="AI3950">
        <v>4127.2150200737842</v>
      </c>
      <c r="AJ3950">
        <v>3950.5285373263891</v>
      </c>
      <c r="AK3950">
        <v>3743.6982647409059</v>
      </c>
      <c r="AL3950">
        <v>3878.04150390625</v>
      </c>
      <c r="AM3950">
        <v>3878.04150390625</v>
      </c>
      <c r="AN3950">
        <v>3725.7858328521938</v>
      </c>
      <c r="AO3950">
        <v>3994.4722203252481</v>
      </c>
      <c r="AP3950">
        <v>3842.216552734375</v>
      </c>
      <c r="AQ3950">
        <v>4012.384651806527</v>
      </c>
      <c r="AR3950">
        <v>3819.8260133827762</v>
      </c>
      <c r="AS3950">
        <v>4003.4283090152248</v>
      </c>
      <c r="AT3950">
        <v>4025.81884765625</v>
      </c>
      <c r="AU3950">
        <v>4146.7277563177831</v>
      </c>
      <c r="AV3950">
        <v>3985.5158781024052</v>
      </c>
      <c r="AW3950">
        <v>1</v>
      </c>
      <c r="AX3950">
        <v>-72.487033420139142</v>
      </c>
      <c r="AY3950">
        <v>98.51828799346913</v>
      </c>
      <c r="AZ3950">
        <v>31.346627331001859</v>
      </c>
      <c r="BA3950">
        <v>-72.487033420139142</v>
      </c>
      <c r="BB3950">
        <v>3828.04150390625</v>
      </c>
      <c r="BC3950">
        <v>3950.5285373263891</v>
      </c>
      <c r="BD3950">
        <v>-3.1005226835555288E-2</v>
      </c>
      <c r="BE3950">
        <v>3.1005226835555288E-2</v>
      </c>
      <c r="BF3950">
        <f t="shared" si="427"/>
        <v>0.16984531046109552</v>
      </c>
      <c r="BG3950">
        <f t="shared" si="428"/>
        <v>176.68648274739508</v>
      </c>
      <c r="BH3950">
        <f t="shared" si="429"/>
        <v>401.42918722159038</v>
      </c>
      <c r="BI3950">
        <f t="shared" si="430"/>
        <v>401.42918722159038</v>
      </c>
      <c r="BJ3950">
        <f t="shared" si="431"/>
        <v>420.9419234655893</v>
      </c>
    </row>
    <row r="3951" spans="1:62">
      <c r="A3951">
        <v>3957</v>
      </c>
      <c r="B3951">
        <v>60480</v>
      </c>
      <c r="C3951" t="s">
        <v>664</v>
      </c>
      <c r="D3951">
        <v>2019</v>
      </c>
      <c r="E3951" t="s">
        <v>70</v>
      </c>
      <c r="F3951" t="s">
        <v>56</v>
      </c>
      <c r="G3951">
        <v>-538.35</v>
      </c>
      <c r="H3951">
        <v>1.343164711</v>
      </c>
      <c r="I3951">
        <v>-157966281</v>
      </c>
      <c r="J3951">
        <v>12.8</v>
      </c>
      <c r="K3951">
        <v>-2.2000000000000002</v>
      </c>
      <c r="L3951">
        <v>28614669284</v>
      </c>
      <c r="M3951">
        <v>4.5599999999999996</v>
      </c>
      <c r="N3951">
        <v>1</v>
      </c>
      <c r="O3951">
        <v>65652800000</v>
      </c>
      <c r="P3951">
        <v>-415.61274709999998</v>
      </c>
      <c r="Q3951">
        <v>20.13357736</v>
      </c>
      <c r="R3951">
        <v>554500000</v>
      </c>
      <c r="S3951">
        <v>53370196257</v>
      </c>
      <c r="T3951">
        <v>6032164209</v>
      </c>
      <c r="U3951">
        <v>47338032048</v>
      </c>
      <c r="V3951">
        <v>14.88800892018322</v>
      </c>
      <c r="W3951">
        <v>12.74</v>
      </c>
      <c r="X3951">
        <v>42.5</v>
      </c>
      <c r="Y3951">
        <v>1.43</v>
      </c>
      <c r="Z3951">
        <v>-0.33369845399999998</v>
      </c>
      <c r="AA3951">
        <v>0</v>
      </c>
      <c r="AB3951" s="2">
        <v>43465</v>
      </c>
      <c r="AC3951">
        <v>5920</v>
      </c>
      <c r="AD3951">
        <f t="shared" si="432"/>
        <v>50</v>
      </c>
      <c r="AE3951">
        <v>50</v>
      </c>
      <c r="AF3951">
        <f t="shared" si="433"/>
        <v>0.84459459459459463</v>
      </c>
      <c r="AG3951">
        <v>5328.2476445646371</v>
      </c>
      <c r="AH3951">
        <v>5346.5263671875</v>
      </c>
      <c r="AI3951">
        <v>5428.7806189903849</v>
      </c>
      <c r="AJ3951">
        <v>5273.4114766960474</v>
      </c>
      <c r="AK3951">
        <v>5137.4984747503222</v>
      </c>
      <c r="AL3951">
        <v>5273.4111328125</v>
      </c>
      <c r="AM3951">
        <v>5300.593664424935</v>
      </c>
      <c r="AN3951">
        <v>5137.4984747503222</v>
      </c>
      <c r="AO3951">
        <v>5219.0465180140591</v>
      </c>
      <c r="AP3951">
        <v>5155.62060546875</v>
      </c>
      <c r="AQ3951">
        <v>5237.1682073127186</v>
      </c>
      <c r="AR3951">
        <v>5092.19469292344</v>
      </c>
      <c r="AS3951">
        <v>5300.5935779630827</v>
      </c>
      <c r="AT3951">
        <v>5246.228515625</v>
      </c>
      <c r="AU3951">
        <v>5318.7152654091115</v>
      </c>
      <c r="AV3951">
        <v>5164.6809221178764</v>
      </c>
      <c r="AW3951">
        <v>0</v>
      </c>
      <c r="AX3951">
        <v>-54.836511752137078</v>
      </c>
      <c r="AY3951">
        <v>18.122130718427801</v>
      </c>
      <c r="AZ3951">
        <v>27.181997610940929</v>
      </c>
      <c r="BA3951">
        <v>18.122130718427801</v>
      </c>
      <c r="BB3951">
        <v>5105.62060546875</v>
      </c>
      <c r="BC3951">
        <v>5137.4984747503222</v>
      </c>
      <c r="BD3951">
        <v>-6.2049399018306159E-3</v>
      </c>
      <c r="BE3951">
        <v>6.2049399018306159E-3</v>
      </c>
      <c r="BF3951">
        <f t="shared" si="427"/>
        <v>0.34316471057754161</v>
      </c>
      <c r="BG3951">
        <f t="shared" si="428"/>
        <v>155.36914229433751</v>
      </c>
      <c r="BH3951">
        <f t="shared" si="429"/>
        <v>291.28214424006273</v>
      </c>
      <c r="BI3951">
        <f t="shared" si="430"/>
        <v>336.58592606694492</v>
      </c>
      <c r="BJ3951">
        <f t="shared" si="431"/>
        <v>336.58592606694492</v>
      </c>
    </row>
    <row r="3952" spans="1:62">
      <c r="A3952">
        <v>3958</v>
      </c>
      <c r="B3952">
        <v>60480</v>
      </c>
      <c r="C3952" t="s">
        <v>664</v>
      </c>
      <c r="D3952">
        <v>2020</v>
      </c>
      <c r="E3952" t="s">
        <v>70</v>
      </c>
      <c r="F3952" t="s">
        <v>56</v>
      </c>
      <c r="G3952">
        <v>353.93599999999998</v>
      </c>
      <c r="H3952">
        <v>0.93333708599999998</v>
      </c>
      <c r="I3952">
        <v>-141097894</v>
      </c>
      <c r="J3952">
        <v>-2</v>
      </c>
      <c r="K3952">
        <v>-11.97</v>
      </c>
      <c r="L3952">
        <v>25189340421</v>
      </c>
      <c r="M3952">
        <v>5.04</v>
      </c>
      <c r="N3952">
        <v>1</v>
      </c>
      <c r="O3952">
        <v>43583700000</v>
      </c>
      <c r="P3952">
        <v>-308.88979819999997</v>
      </c>
      <c r="Q3952">
        <v>19.622751740000002</v>
      </c>
      <c r="R3952">
        <v>332700000</v>
      </c>
      <c r="S3952">
        <v>52300668356</v>
      </c>
      <c r="T3952">
        <v>5230453391</v>
      </c>
      <c r="U3952">
        <v>47070214965</v>
      </c>
      <c r="V3952">
        <v>-0.56575457705643062</v>
      </c>
      <c r="W3952">
        <v>11.11</v>
      </c>
      <c r="X3952">
        <v>42.5</v>
      </c>
      <c r="Y3952">
        <v>1.42</v>
      </c>
      <c r="Z3952">
        <v>-0.29976046200000001</v>
      </c>
      <c r="AA3952">
        <v>0</v>
      </c>
      <c r="AB3952" s="2">
        <v>43830</v>
      </c>
      <c r="AC3952">
        <v>3930</v>
      </c>
      <c r="AD3952">
        <f t="shared" si="432"/>
        <v>30</v>
      </c>
      <c r="AE3952">
        <v>30</v>
      </c>
      <c r="AF3952">
        <f t="shared" si="433"/>
        <v>0.76335877862595425</v>
      </c>
      <c r="AG3952">
        <v>3395.2726625628711</v>
      </c>
      <c r="AH3952">
        <v>3463.81787109375</v>
      </c>
      <c r="AI3952">
        <v>3495.805635074827</v>
      </c>
      <c r="AJ3952">
        <v>3376.99394028797</v>
      </c>
      <c r="AK3952">
        <v>3472.957173009072</v>
      </c>
      <c r="AL3952">
        <v>3399.84228515625</v>
      </c>
      <c r="AM3952">
        <v>3555.2114218434981</v>
      </c>
      <c r="AN3952">
        <v>3367.8545217206402</v>
      </c>
      <c r="AO3952">
        <v>3651.174563116776</v>
      </c>
      <c r="AP3952">
        <v>3472.95703125</v>
      </c>
      <c r="AQ3952">
        <v>3651.174563116776</v>
      </c>
      <c r="AR3952">
        <v>3445.5389494243418</v>
      </c>
      <c r="AS3952">
        <v>3728.8591256648929</v>
      </c>
      <c r="AT3952">
        <v>3651.174560546875</v>
      </c>
      <c r="AU3952">
        <v>3783.695289277613</v>
      </c>
      <c r="AV3952">
        <v>3651.174560546875</v>
      </c>
      <c r="AW3952">
        <v>1</v>
      </c>
      <c r="AX3952">
        <v>4.569622593378881</v>
      </c>
      <c r="AY3952">
        <v>-1.4175907199387441E-4</v>
      </c>
      <c r="AZ3952">
        <v>-2.5699009711388499E-6</v>
      </c>
      <c r="BA3952">
        <v>4.569622593378881</v>
      </c>
      <c r="BB3952">
        <v>3369.84228515625</v>
      </c>
      <c r="BC3952">
        <v>3395.2726625628711</v>
      </c>
      <c r="BD3952">
        <v>-7.4899367249714128E-3</v>
      </c>
      <c r="BE3952">
        <v>7.4899367249714128E-3</v>
      </c>
      <c r="BF3952">
        <f t="shared" si="427"/>
        <v>-6.6662914157578301E-2</v>
      </c>
      <c r="BG3952">
        <f t="shared" si="428"/>
        <v>118.81169478685706</v>
      </c>
      <c r="BH3952">
        <f t="shared" si="429"/>
        <v>187.35690012285795</v>
      </c>
      <c r="BI3952">
        <f t="shared" si="430"/>
        <v>283.32004139613582</v>
      </c>
      <c r="BJ3952">
        <f t="shared" si="431"/>
        <v>415.84076755697288</v>
      </c>
    </row>
    <row r="3953" spans="1:62">
      <c r="A3953">
        <v>3959</v>
      </c>
      <c r="B3953">
        <v>60480</v>
      </c>
      <c r="C3953" t="s">
        <v>664</v>
      </c>
      <c r="D3953">
        <v>2021</v>
      </c>
      <c r="E3953" t="s">
        <v>70</v>
      </c>
      <c r="F3953" t="s">
        <v>56</v>
      </c>
      <c r="G3953">
        <v>63.881999999999998</v>
      </c>
      <c r="H3953">
        <v>0.88703286699999995</v>
      </c>
      <c r="I3953">
        <v>950586822</v>
      </c>
      <c r="J3953">
        <v>1.38</v>
      </c>
      <c r="K3953">
        <v>11.71</v>
      </c>
      <c r="L3953">
        <v>28137778587</v>
      </c>
      <c r="M3953">
        <v>5.01</v>
      </c>
      <c r="N3953">
        <v>1</v>
      </c>
      <c r="O3953">
        <v>41532050000</v>
      </c>
      <c r="P3953">
        <v>43.690959139999997</v>
      </c>
      <c r="Q3953">
        <v>20.13357736</v>
      </c>
      <c r="R3953">
        <v>554500000</v>
      </c>
      <c r="S3953">
        <v>53022841045</v>
      </c>
      <c r="T3953">
        <v>5500952722</v>
      </c>
      <c r="U3953">
        <v>47521888323</v>
      </c>
      <c r="V3953">
        <v>0.95957360368090683</v>
      </c>
      <c r="W3953">
        <v>11.58</v>
      </c>
      <c r="X3953">
        <v>42.5</v>
      </c>
      <c r="Y3953">
        <v>1.54</v>
      </c>
      <c r="Z3953">
        <v>2.000313657</v>
      </c>
      <c r="AA3953">
        <v>0</v>
      </c>
      <c r="AB3953" s="2">
        <v>44196</v>
      </c>
      <c r="AC3953">
        <v>3745</v>
      </c>
      <c r="AD3953">
        <f t="shared" si="432"/>
        <v>50</v>
      </c>
      <c r="AE3953">
        <v>50</v>
      </c>
      <c r="AF3953">
        <f t="shared" si="433"/>
        <v>1.3351134846461949</v>
      </c>
      <c r="AG3953">
        <v>3395.1986954972549</v>
      </c>
      <c r="AH3953">
        <v>3409.01904296875</v>
      </c>
      <c r="AI3953">
        <v>3432.0529554212421</v>
      </c>
      <c r="AJ3953">
        <v>3395.1986954972549</v>
      </c>
      <c r="AK3953">
        <v>3399.805477987753</v>
      </c>
      <c r="AL3953">
        <v>3409.01904296875</v>
      </c>
      <c r="AM3953">
        <v>3455.0868678737329</v>
      </c>
      <c r="AN3953">
        <v>3385.9851305162579</v>
      </c>
      <c r="AO3953">
        <v>3409.019229547765</v>
      </c>
      <c r="AP3953">
        <v>3399.8056640625</v>
      </c>
      <c r="AQ3953">
        <v>3409.019229547765</v>
      </c>
      <c r="AR3953">
        <v>3344.524271150915</v>
      </c>
      <c r="AS3953">
        <v>3321.4900144466678</v>
      </c>
      <c r="AT3953">
        <v>3344.52392578125</v>
      </c>
      <c r="AU3953">
        <v>3362.9510548489152</v>
      </c>
      <c r="AV3953">
        <v>3298.456103112087</v>
      </c>
      <c r="AW3953">
        <v>1</v>
      </c>
      <c r="AX3953">
        <v>13.820347471495101</v>
      </c>
      <c r="AY3953">
        <v>1.8607474703458141E-4</v>
      </c>
      <c r="AZ3953">
        <v>-64.495303766515008</v>
      </c>
      <c r="BA3953">
        <v>13.820347471495101</v>
      </c>
      <c r="BB3953">
        <v>3359.01904296875</v>
      </c>
      <c r="BC3953">
        <v>3395.1986954972549</v>
      </c>
      <c r="BD3953">
        <v>-1.0656122298964919E-2</v>
      </c>
      <c r="BE3953">
        <v>1.0656122298964919E-2</v>
      </c>
      <c r="BF3953">
        <f t="shared" si="427"/>
        <v>-0.11296713274787519</v>
      </c>
      <c r="BG3953">
        <f t="shared" si="428"/>
        <v>36.854259923987229</v>
      </c>
      <c r="BH3953">
        <f t="shared" si="429"/>
        <v>69.101737357475031</v>
      </c>
      <c r="BI3953">
        <f t="shared" si="430"/>
        <v>110.56259672281794</v>
      </c>
      <c r="BJ3953">
        <f t="shared" si="431"/>
        <v>156.63076476164588</v>
      </c>
    </row>
    <row r="3954" spans="1:62">
      <c r="A3954">
        <v>3960</v>
      </c>
      <c r="B3954">
        <v>60480</v>
      </c>
      <c r="C3954" t="s">
        <v>664</v>
      </c>
      <c r="D3954">
        <v>2022</v>
      </c>
      <c r="E3954" t="s">
        <v>70</v>
      </c>
      <c r="F3954" t="s">
        <v>56</v>
      </c>
      <c r="G3954">
        <v>55.119</v>
      </c>
      <c r="H3954">
        <v>0.61792204399999995</v>
      </c>
      <c r="I3954">
        <v>385392950</v>
      </c>
      <c r="J3954">
        <v>-1.54</v>
      </c>
      <c r="K3954">
        <v>-4.46</v>
      </c>
      <c r="L3954">
        <v>26883136547</v>
      </c>
      <c r="M3954">
        <v>2.15</v>
      </c>
      <c r="N3954">
        <v>1</v>
      </c>
      <c r="O3954">
        <v>28002250000</v>
      </c>
      <c r="P3954">
        <v>72.658957569999998</v>
      </c>
      <c r="Q3954">
        <v>20.13357736</v>
      </c>
      <c r="R3954">
        <v>554500000</v>
      </c>
      <c r="S3954">
        <v>52204389695</v>
      </c>
      <c r="T3954">
        <v>4255993192</v>
      </c>
      <c r="U3954">
        <v>47948396503</v>
      </c>
      <c r="V3954">
        <v>0.8974983845361536</v>
      </c>
      <c r="W3954">
        <v>8.8800000000000008</v>
      </c>
      <c r="X3954">
        <v>42.5</v>
      </c>
      <c r="Y3954">
        <v>2.2999999999999998</v>
      </c>
      <c r="Z3954">
        <v>0.80376608599999999</v>
      </c>
      <c r="AA3954">
        <v>0</v>
      </c>
      <c r="AB3954" s="2">
        <v>44561</v>
      </c>
      <c r="AC3954">
        <v>2525</v>
      </c>
      <c r="AD3954">
        <f t="shared" si="432"/>
        <v>50</v>
      </c>
      <c r="AE3954">
        <v>50</v>
      </c>
      <c r="AF3954">
        <f t="shared" si="433"/>
        <v>1.9801980198019802</v>
      </c>
      <c r="AG3954">
        <v>2446.6189984788521</v>
      </c>
      <c r="AH3954">
        <v>2469.964599609375</v>
      </c>
      <c r="AI3954">
        <v>2493.3102007398979</v>
      </c>
      <c r="AJ3954">
        <v>2446.6189984788521</v>
      </c>
      <c r="AK3954">
        <v>2483.971890536222</v>
      </c>
      <c r="AL3954">
        <v>2465.29541015625</v>
      </c>
      <c r="AM3954">
        <v>2507.3174910111861</v>
      </c>
      <c r="AN3954">
        <v>2455.9571699662638</v>
      </c>
      <c r="AO3954">
        <v>2577.3544321752788</v>
      </c>
      <c r="AP3954">
        <v>2507.317626953125</v>
      </c>
      <c r="AQ3954">
        <v>2638.0529967011471</v>
      </c>
      <c r="AR3954">
        <v>2497.9793862568381</v>
      </c>
      <c r="AS3954">
        <v>2558.677767988564</v>
      </c>
      <c r="AT3954">
        <v>2577.354248046875</v>
      </c>
      <c r="AU3954">
        <v>2610.0380881489191</v>
      </c>
      <c r="AV3954">
        <v>2549.3395279594092</v>
      </c>
      <c r="AW3954">
        <v>1</v>
      </c>
      <c r="AX3954">
        <v>18.67641167739794</v>
      </c>
      <c r="AY3954">
        <v>23.345736416903041</v>
      </c>
      <c r="AZ3954">
        <v>-1.8412840381643039E-4</v>
      </c>
      <c r="BA3954">
        <v>18.67641167739794</v>
      </c>
      <c r="BB3954">
        <v>2415.29541015625</v>
      </c>
      <c r="BC3954">
        <v>2446.6189984788521</v>
      </c>
      <c r="BD3954">
        <v>-1.280280597104699E-2</v>
      </c>
      <c r="BE3954">
        <v>1.280280597104699E-2</v>
      </c>
      <c r="BF3954">
        <f t="shared" si="427"/>
        <v>-0.38207795588711557</v>
      </c>
      <c r="BG3954">
        <f t="shared" si="428"/>
        <v>46.691202261045873</v>
      </c>
      <c r="BH3954">
        <f t="shared" si="429"/>
        <v>60.698492532334058</v>
      </c>
      <c r="BI3954">
        <f t="shared" si="430"/>
        <v>191.43399822229503</v>
      </c>
      <c r="BJ3954">
        <f t="shared" si="431"/>
        <v>191.43399822229503</v>
      </c>
    </row>
    <row r="3955" spans="1:62">
      <c r="A3955">
        <v>3961</v>
      </c>
      <c r="B3955">
        <v>60480</v>
      </c>
      <c r="C3955" t="s">
        <v>664</v>
      </c>
      <c r="D3955">
        <v>2023</v>
      </c>
      <c r="E3955" t="s">
        <v>70</v>
      </c>
      <c r="F3955" t="s">
        <v>56</v>
      </c>
      <c r="G3955">
        <v>-45.414000000000001</v>
      </c>
      <c r="H3955">
        <v>0.64083641499999999</v>
      </c>
      <c r="I3955">
        <v>-2191984516</v>
      </c>
      <c r="J3955">
        <v>-4.58</v>
      </c>
      <c r="K3955">
        <v>-26.94</v>
      </c>
      <c r="L3955">
        <v>19639701107</v>
      </c>
      <c r="M3955">
        <v>5.65</v>
      </c>
      <c r="N3955">
        <v>1</v>
      </c>
      <c r="O3955">
        <v>28279500000</v>
      </c>
      <c r="P3955">
        <v>-12.901322889999999</v>
      </c>
      <c r="Q3955">
        <v>20.13357736</v>
      </c>
      <c r="R3955">
        <v>554500000</v>
      </c>
      <c r="S3955">
        <v>49814874013</v>
      </c>
      <c r="T3955">
        <v>3643685294</v>
      </c>
      <c r="U3955">
        <v>46171188719</v>
      </c>
      <c r="V3955">
        <v>-3.7065009752490989</v>
      </c>
      <c r="W3955">
        <v>7.89</v>
      </c>
      <c r="X3955">
        <v>42.5</v>
      </c>
      <c r="Y3955">
        <v>4.82</v>
      </c>
      <c r="Z3955">
        <v>-4.7475158789999998</v>
      </c>
      <c r="AA3955">
        <v>0</v>
      </c>
      <c r="AB3955" s="2">
        <v>44926</v>
      </c>
      <c r="AC3955">
        <v>2550</v>
      </c>
      <c r="AD3955">
        <f t="shared" si="432"/>
        <v>50</v>
      </c>
      <c r="AE3955">
        <v>50</v>
      </c>
      <c r="AF3955">
        <f t="shared" si="433"/>
        <v>1.9607843137254901</v>
      </c>
      <c r="AG3955">
        <v>2485.1899606299212</v>
      </c>
      <c r="AH3955">
        <v>2465.7744140625</v>
      </c>
      <c r="AI3955">
        <v>2499.7516205554871</v>
      </c>
      <c r="AJ3955">
        <v>2465.7744140625</v>
      </c>
      <c r="AK3955">
        <v>2469.964712619781</v>
      </c>
      <c r="AL3955">
        <v>2436.651123046875</v>
      </c>
      <c r="AM3955">
        <v>2503.278302192688</v>
      </c>
      <c r="AN3955">
        <v>2436.651123046875</v>
      </c>
      <c r="AO3955">
        <v>2460.4464415316452</v>
      </c>
      <c r="AP3955">
        <v>2446.169189453125</v>
      </c>
      <c r="AQ3955">
        <v>2484.2418616625118</v>
      </c>
      <c r="AR3955">
        <v>2436.651021400779</v>
      </c>
      <c r="AS3955">
        <v>2474.7237346163129</v>
      </c>
      <c r="AT3955">
        <v>2465.20556640625</v>
      </c>
      <c r="AU3955">
        <v>2474.7237346163129</v>
      </c>
      <c r="AV3955">
        <v>2436.6510617760619</v>
      </c>
      <c r="AW3955">
        <v>1</v>
      </c>
      <c r="AX3955">
        <v>-48.538837583046188</v>
      </c>
      <c r="AY3955">
        <v>-23.795523166656039</v>
      </c>
      <c r="AZ3955">
        <v>4.7591248746048223</v>
      </c>
      <c r="BA3955">
        <v>-48.538837583046188</v>
      </c>
      <c r="BB3955">
        <v>2386.651123046875</v>
      </c>
      <c r="BC3955">
        <v>2485.1899606299212</v>
      </c>
      <c r="BD3955">
        <v>-3.9650424773995767E-2</v>
      </c>
      <c r="BE3955">
        <v>3.9650424773995767E-2</v>
      </c>
      <c r="BF3955">
        <f t="shared" si="427"/>
        <v>-0.35916358464202625</v>
      </c>
      <c r="BG3955">
        <f t="shared" si="428"/>
        <v>33.977206492987079</v>
      </c>
      <c r="BH3955">
        <f t="shared" si="429"/>
        <v>66.627179145812988</v>
      </c>
      <c r="BI3955">
        <f t="shared" si="430"/>
        <v>66.627280791909016</v>
      </c>
      <c r="BJ3955">
        <f t="shared" si="431"/>
        <v>66.627280791909016</v>
      </c>
    </row>
    <row r="3956" spans="1:62">
      <c r="A3956">
        <v>3962</v>
      </c>
      <c r="B3956">
        <v>60720</v>
      </c>
      <c r="C3956" t="s">
        <v>665</v>
      </c>
      <c r="D3956">
        <v>2016</v>
      </c>
      <c r="E3956" t="s">
        <v>70</v>
      </c>
      <c r="F3956" t="s">
        <v>56</v>
      </c>
      <c r="G3956">
        <v>-5.202</v>
      </c>
      <c r="H3956">
        <v>1.0486139590000001</v>
      </c>
      <c r="I3956">
        <v>-15341966444</v>
      </c>
      <c r="J3956">
        <v>-8.9600000000000009</v>
      </c>
      <c r="K3956">
        <v>-48.74</v>
      </c>
      <c r="L3956">
        <v>378235000000</v>
      </c>
      <c r="M3956">
        <v>5.85</v>
      </c>
      <c r="N3956">
        <v>1</v>
      </c>
      <c r="O3956">
        <v>271000000000</v>
      </c>
      <c r="P3956">
        <v>-17.663967719999999</v>
      </c>
      <c r="Q3956">
        <v>20.685044619999999</v>
      </c>
      <c r="R3956">
        <v>962500000</v>
      </c>
      <c r="S3956">
        <v>414589000000</v>
      </c>
      <c r="T3956">
        <v>163744000000</v>
      </c>
      <c r="U3956">
        <v>250845000000</v>
      </c>
      <c r="V3956">
        <v>8.0598928799999996</v>
      </c>
      <c r="W3956">
        <v>65.28</v>
      </c>
      <c r="X3956">
        <v>29.93</v>
      </c>
      <c r="Y3956">
        <v>6.45</v>
      </c>
      <c r="Z3956">
        <v>-6.116114112</v>
      </c>
      <c r="AA3956">
        <v>0</v>
      </c>
      <c r="AB3956" s="2">
        <v>42369</v>
      </c>
      <c r="AC3956">
        <v>13550</v>
      </c>
      <c r="AD3956">
        <f t="shared" si="432"/>
        <v>50</v>
      </c>
      <c r="AE3956">
        <v>50</v>
      </c>
      <c r="AF3956">
        <f t="shared" si="433"/>
        <v>0.36900369003690037</v>
      </c>
      <c r="AG3956">
        <v>12610.02237089982</v>
      </c>
      <c r="AH3956">
        <v>13268.7548828125</v>
      </c>
      <c r="AI3956">
        <v>13268.7548828125</v>
      </c>
      <c r="AJ3956">
        <v>12468.865404061389</v>
      </c>
      <c r="AK3956">
        <v>12892.336396630129</v>
      </c>
      <c r="AL3956">
        <v>12610.0224609375</v>
      </c>
      <c r="AM3956">
        <v>12986.44104186101</v>
      </c>
      <c r="AN3956">
        <v>12610.0224609375</v>
      </c>
      <c r="AO3956">
        <v>12939.38980940934</v>
      </c>
      <c r="AP3956">
        <v>12845.28515625</v>
      </c>
      <c r="AQ3956">
        <v>13221.703768887361</v>
      </c>
      <c r="AR3956">
        <v>12845.28515625</v>
      </c>
      <c r="AS3956">
        <v>12892.3359375</v>
      </c>
      <c r="AT3956">
        <v>12892.3359375</v>
      </c>
      <c r="AU3956">
        <v>13268.754505018251</v>
      </c>
      <c r="AV3956">
        <v>12798.231295620441</v>
      </c>
      <c r="AW3956">
        <v>1</v>
      </c>
      <c r="AX3956">
        <v>9.0037679910892621E-5</v>
      </c>
      <c r="AY3956">
        <v>-47.051240380129457</v>
      </c>
      <c r="AZ3956">
        <v>-47.05387190934016</v>
      </c>
      <c r="BA3956">
        <v>9.0037679910892621E-5</v>
      </c>
      <c r="BB3956">
        <v>12560.0224609375</v>
      </c>
      <c r="BC3956">
        <v>12610.02237089982</v>
      </c>
      <c r="BD3956">
        <v>-3.965092883396068E-3</v>
      </c>
      <c r="BE3956">
        <v>3.965092883396068E-3</v>
      </c>
      <c r="BF3956">
        <f t="shared" si="427"/>
        <v>4.8614410898504302E-2</v>
      </c>
      <c r="BG3956">
        <f t="shared" si="428"/>
        <v>799.8894787511108</v>
      </c>
      <c r="BH3956">
        <f t="shared" si="429"/>
        <v>799.8894787511108</v>
      </c>
      <c r="BI3956">
        <f t="shared" si="430"/>
        <v>799.8894787511108</v>
      </c>
      <c r="BJ3956">
        <f t="shared" si="431"/>
        <v>799.8894787511108</v>
      </c>
    </row>
    <row r="3957" spans="1:62">
      <c r="A3957">
        <v>3963</v>
      </c>
      <c r="B3957">
        <v>60720</v>
      </c>
      <c r="C3957" t="s">
        <v>665</v>
      </c>
      <c r="D3957">
        <v>2022</v>
      </c>
      <c r="E3957" t="s">
        <v>70</v>
      </c>
      <c r="F3957" t="s">
        <v>56</v>
      </c>
      <c r="G3957">
        <v>27.201000000000001</v>
      </c>
      <c r="H3957">
        <v>1.2893751449999999</v>
      </c>
      <c r="I3957">
        <v>32517326322</v>
      </c>
      <c r="J3957">
        <v>-9.7100000000000009</v>
      </c>
      <c r="K3957">
        <v>-3.79</v>
      </c>
      <c r="L3957">
        <v>363915000000</v>
      </c>
      <c r="M3957">
        <v>7.15</v>
      </c>
      <c r="N3957">
        <v>1</v>
      </c>
      <c r="O3957">
        <v>329116000000</v>
      </c>
      <c r="P3957">
        <v>10.121263989999999</v>
      </c>
      <c r="Q3957">
        <v>22.640663719999999</v>
      </c>
      <c r="R3957">
        <v>6803232600</v>
      </c>
      <c r="S3957">
        <v>344761000000</v>
      </c>
      <c r="T3957">
        <v>115410000000</v>
      </c>
      <c r="U3957">
        <v>229351000000</v>
      </c>
      <c r="V3957">
        <v>-8.5686380035480081</v>
      </c>
      <c r="W3957">
        <v>50.32</v>
      </c>
      <c r="X3957">
        <v>25.27</v>
      </c>
      <c r="Y3957">
        <v>9.0399999999999991</v>
      </c>
      <c r="Z3957">
        <v>14.17797451</v>
      </c>
      <c r="AA3957">
        <v>0</v>
      </c>
      <c r="AB3957" s="2">
        <v>44561</v>
      </c>
      <c r="AC3957">
        <v>13900</v>
      </c>
      <c r="AD3957">
        <f t="shared" si="432"/>
        <v>300</v>
      </c>
      <c r="AE3957">
        <v>300</v>
      </c>
      <c r="AF3957">
        <f t="shared" si="433"/>
        <v>2.1582733812949639</v>
      </c>
      <c r="AG3957">
        <v>13914.97676914462</v>
      </c>
      <c r="AH3957">
        <v>14058.9248046875</v>
      </c>
      <c r="AI3957">
        <v>14250.855518744669</v>
      </c>
      <c r="AJ3957">
        <v>13819.01141211604</v>
      </c>
      <c r="AK3957">
        <v>13483.13246228448</v>
      </c>
      <c r="AL3957">
        <v>13914.9765625</v>
      </c>
      <c r="AM3957">
        <v>14058.92459590517</v>
      </c>
      <c r="AN3957">
        <v>13435.149784482761</v>
      </c>
      <c r="AO3957">
        <v>13819.0107834507</v>
      </c>
      <c r="AP3957">
        <v>13627.080078125</v>
      </c>
      <c r="AQ3957">
        <v>13819.0107834507</v>
      </c>
      <c r="AR3957">
        <v>13339.184020136439</v>
      </c>
      <c r="AS3957">
        <v>14010.94212617321</v>
      </c>
      <c r="AT3957">
        <v>14058.9248046875</v>
      </c>
      <c r="AU3957">
        <v>14202.87284023038</v>
      </c>
      <c r="AV3957">
        <v>13914.97676914462</v>
      </c>
      <c r="AW3957">
        <v>1</v>
      </c>
      <c r="AX3957">
        <v>-2.0664461953856519E-4</v>
      </c>
      <c r="AY3957">
        <v>143.9476158405196</v>
      </c>
      <c r="AZ3957">
        <v>239.91402123680021</v>
      </c>
      <c r="BA3957">
        <v>-2.0664461953856519E-4</v>
      </c>
      <c r="BB3957">
        <v>13614.9765625</v>
      </c>
      <c r="BC3957">
        <v>13914.97676914462</v>
      </c>
      <c r="BD3957">
        <v>-2.155951904352774E-2</v>
      </c>
      <c r="BE3957">
        <v>2.155951904352774E-2</v>
      </c>
      <c r="BF3957">
        <f t="shared" si="427"/>
        <v>0.28937437819242895</v>
      </c>
      <c r="BG3957">
        <f t="shared" si="428"/>
        <v>431.84410662862865</v>
      </c>
      <c r="BH3957">
        <f t="shared" si="429"/>
        <v>815.70573426190822</v>
      </c>
      <c r="BI3957">
        <f t="shared" si="430"/>
        <v>911.67149860822974</v>
      </c>
      <c r="BJ3957">
        <f t="shared" si="431"/>
        <v>911.67149860822974</v>
      </c>
    </row>
    <row r="3958" spans="1:62">
      <c r="A3958">
        <v>3964</v>
      </c>
      <c r="B3958">
        <v>60720</v>
      </c>
      <c r="C3958" t="s">
        <v>665</v>
      </c>
      <c r="D3958">
        <v>2023</v>
      </c>
      <c r="E3958" t="s">
        <v>70</v>
      </c>
      <c r="F3958" t="s">
        <v>56</v>
      </c>
      <c r="G3958">
        <v>28.805</v>
      </c>
      <c r="H3958">
        <v>1.294233016</v>
      </c>
      <c r="I3958">
        <v>33607563323</v>
      </c>
      <c r="J3958">
        <v>-0.65</v>
      </c>
      <c r="K3958">
        <v>-0.09</v>
      </c>
      <c r="L3958">
        <v>363572000000</v>
      </c>
      <c r="M3958">
        <v>3.38</v>
      </c>
      <c r="N3958">
        <v>1</v>
      </c>
      <c r="O3958">
        <v>347822000000</v>
      </c>
      <c r="P3958">
        <v>10.349504359999999</v>
      </c>
      <c r="Q3958">
        <v>22.910549700000001</v>
      </c>
      <c r="R3958">
        <v>8910976800</v>
      </c>
      <c r="S3958">
        <v>342518000000</v>
      </c>
      <c r="T3958">
        <v>95475808630</v>
      </c>
      <c r="U3958">
        <v>247042000000</v>
      </c>
      <c r="V3958">
        <v>7.7135046282771818</v>
      </c>
      <c r="W3958">
        <v>38.65</v>
      </c>
      <c r="X3958">
        <v>25.27</v>
      </c>
      <c r="Y3958">
        <v>7.05</v>
      </c>
      <c r="Z3958">
        <v>13.60398771</v>
      </c>
      <c r="AA3958">
        <v>0</v>
      </c>
      <c r="AB3958" s="2">
        <v>44926</v>
      </c>
      <c r="AC3958">
        <v>14690</v>
      </c>
      <c r="AD3958">
        <f t="shared" si="432"/>
        <v>400</v>
      </c>
      <c r="AE3958">
        <v>400</v>
      </c>
      <c r="AF3958">
        <f t="shared" si="433"/>
        <v>2.7229407760381212</v>
      </c>
      <c r="AG3958">
        <v>14800</v>
      </c>
      <c r="AH3958">
        <v>14660</v>
      </c>
      <c r="AI3958">
        <v>14830</v>
      </c>
      <c r="AJ3958">
        <v>14500</v>
      </c>
      <c r="AK3958">
        <v>14254.868154158219</v>
      </c>
      <c r="AL3958">
        <v>14490</v>
      </c>
      <c r="AM3958">
        <v>14548.782961460451</v>
      </c>
      <c r="AN3958">
        <v>14156.896551724139</v>
      </c>
      <c r="AO3958">
        <v>14147.09875496717</v>
      </c>
      <c r="AP3958">
        <v>14176.490234375</v>
      </c>
      <c r="AQ3958">
        <v>14323.44763141413</v>
      </c>
      <c r="AR3958">
        <v>14039.32999713848</v>
      </c>
      <c r="AS3958">
        <v>14107.91003392484</v>
      </c>
      <c r="AT3958">
        <v>14078.5185546875</v>
      </c>
      <c r="AU3958">
        <v>14196.08447163687</v>
      </c>
      <c r="AV3958">
        <v>13960.95263773813</v>
      </c>
      <c r="AW3958">
        <v>1</v>
      </c>
      <c r="AX3958">
        <v>-310</v>
      </c>
      <c r="AY3958">
        <v>-78.377919783219113</v>
      </c>
      <c r="AZ3958">
        <v>-68.580200279669953</v>
      </c>
      <c r="BA3958">
        <v>-310</v>
      </c>
      <c r="BB3958">
        <v>14090</v>
      </c>
      <c r="BC3958">
        <v>14800</v>
      </c>
      <c r="BD3958">
        <v>-4.7972972972972983E-2</v>
      </c>
      <c r="BE3958">
        <v>4.7972972972972983E-2</v>
      </c>
      <c r="BF3958">
        <f t="shared" si="427"/>
        <v>0.29423271185747901</v>
      </c>
      <c r="BG3958">
        <f t="shared" si="428"/>
        <v>330</v>
      </c>
      <c r="BH3958">
        <f t="shared" si="429"/>
        <v>673.1034482758605</v>
      </c>
      <c r="BI3958">
        <f t="shared" si="430"/>
        <v>790.67000286151961</v>
      </c>
      <c r="BJ3958">
        <f t="shared" si="431"/>
        <v>869.04736226187015</v>
      </c>
    </row>
    <row r="3959" spans="1:62">
      <c r="A3959">
        <v>3965</v>
      </c>
      <c r="B3959">
        <v>60720</v>
      </c>
      <c r="C3959" t="s">
        <v>665</v>
      </c>
      <c r="D3959">
        <v>2024</v>
      </c>
      <c r="E3959" t="s">
        <v>70</v>
      </c>
      <c r="F3959" t="s">
        <v>59</v>
      </c>
      <c r="J3959">
        <v>5.16</v>
      </c>
      <c r="K3959">
        <v>-31.57</v>
      </c>
      <c r="L3959">
        <v>248800000000</v>
      </c>
      <c r="N3959">
        <v>2</v>
      </c>
      <c r="P3959">
        <v>5.95</v>
      </c>
      <c r="S3959">
        <v>360200000000</v>
      </c>
      <c r="T3959">
        <v>106600000000</v>
      </c>
      <c r="U3959">
        <v>253600000000</v>
      </c>
      <c r="V3959">
        <v>2.6546093376834712</v>
      </c>
      <c r="W3959">
        <v>7.8494857519999996</v>
      </c>
      <c r="X3959">
        <v>25.27</v>
      </c>
      <c r="Y3959">
        <v>8.2100000000000009</v>
      </c>
      <c r="Z3959">
        <v>187.42323329999999</v>
      </c>
      <c r="AA3959">
        <v>0</v>
      </c>
      <c r="AB3959" s="2">
        <v>45473</v>
      </c>
      <c r="AC3959">
        <v>8140</v>
      </c>
      <c r="AD3959">
        <f t="shared" si="432"/>
        <v>200</v>
      </c>
      <c r="AE3959">
        <v>400</v>
      </c>
      <c r="AF3959">
        <f t="shared" si="433"/>
        <v>2.4570024570024569</v>
      </c>
      <c r="AG3959">
        <v>8410</v>
      </c>
      <c r="AH3959">
        <v>8110</v>
      </c>
      <c r="AI3959">
        <v>8460</v>
      </c>
      <c r="AJ3959">
        <v>8100</v>
      </c>
      <c r="AK3959">
        <v>8680</v>
      </c>
      <c r="AL3959">
        <v>8470</v>
      </c>
      <c r="AM3959">
        <v>8680</v>
      </c>
      <c r="AN3959">
        <v>8400</v>
      </c>
      <c r="AO3959">
        <v>8490</v>
      </c>
      <c r="AP3959">
        <v>8540</v>
      </c>
      <c r="AQ3959">
        <v>8700</v>
      </c>
      <c r="AR3959">
        <v>8430</v>
      </c>
      <c r="AS3959">
        <v>8080</v>
      </c>
      <c r="AT3959">
        <v>8520</v>
      </c>
      <c r="AU3959">
        <v>8880</v>
      </c>
      <c r="AV3959">
        <v>8080</v>
      </c>
      <c r="AW3959">
        <v>0</v>
      </c>
      <c r="AX3959">
        <v>60</v>
      </c>
      <c r="AY3959">
        <v>-140</v>
      </c>
      <c r="AZ3959">
        <v>30</v>
      </c>
      <c r="BA3959">
        <v>-140</v>
      </c>
      <c r="BB3959">
        <v>8340</v>
      </c>
      <c r="BC3959">
        <v>8680</v>
      </c>
      <c r="BD3959">
        <v>-3.9170506912442393E-2</v>
      </c>
      <c r="BE3959">
        <v>3.9170506912442393E-2</v>
      </c>
      <c r="BF3959">
        <f t="shared" si="427"/>
        <v>-0.70405330372015551</v>
      </c>
      <c r="BG3959">
        <f t="shared" si="428"/>
        <v>360</v>
      </c>
      <c r="BH3959">
        <f t="shared" si="429"/>
        <v>580</v>
      </c>
      <c r="BI3959">
        <f t="shared" si="430"/>
        <v>600</v>
      </c>
      <c r="BJ3959">
        <f t="shared" si="431"/>
        <v>800</v>
      </c>
    </row>
    <row r="3960" spans="1:62">
      <c r="A3960">
        <v>3966</v>
      </c>
      <c r="B3960">
        <v>60850</v>
      </c>
      <c r="C3960" t="s">
        <v>666</v>
      </c>
      <c r="D3960">
        <v>2022</v>
      </c>
      <c r="E3960" t="s">
        <v>70</v>
      </c>
      <c r="F3960" t="s">
        <v>56</v>
      </c>
      <c r="G3960">
        <v>15.727</v>
      </c>
      <c r="H3960">
        <v>1.4850827289999999</v>
      </c>
      <c r="I3960">
        <v>6412757370</v>
      </c>
      <c r="J3960">
        <v>9.4600000000000009</v>
      </c>
      <c r="K3960">
        <v>20.59</v>
      </c>
      <c r="L3960">
        <v>57528932353</v>
      </c>
      <c r="M3960">
        <v>1.06</v>
      </c>
      <c r="N3960">
        <v>1</v>
      </c>
      <c r="O3960">
        <v>73504240000</v>
      </c>
      <c r="P3960">
        <v>11.46218947</v>
      </c>
      <c r="Q3960">
        <v>20.840462030000001</v>
      </c>
      <c r="R3960">
        <v>1124340000</v>
      </c>
      <c r="S3960">
        <v>61368012753</v>
      </c>
      <c r="T3960">
        <v>17632335848</v>
      </c>
      <c r="U3960">
        <v>43735676905</v>
      </c>
      <c r="V3960">
        <v>16.972020160698111</v>
      </c>
      <c r="W3960">
        <v>40.32</v>
      </c>
      <c r="X3960">
        <v>20.36</v>
      </c>
      <c r="Y3960">
        <v>11.44</v>
      </c>
      <c r="Z3960">
        <v>14.662531420000001</v>
      </c>
      <c r="AA3960">
        <v>0</v>
      </c>
      <c r="AB3960" s="2">
        <v>44561</v>
      </c>
      <c r="AC3960">
        <v>9040</v>
      </c>
      <c r="AD3960">
        <f t="shared" si="432"/>
        <v>140</v>
      </c>
      <c r="AE3960">
        <v>140</v>
      </c>
      <c r="AF3960">
        <f t="shared" si="433"/>
        <v>1.5486725663716814</v>
      </c>
      <c r="AG3960">
        <v>8750.9018329326918</v>
      </c>
      <c r="AH3960">
        <v>8818.73828125</v>
      </c>
      <c r="AI3960">
        <v>8838.1201236263732</v>
      </c>
      <c r="AJ3960">
        <v>8547.3924879807691</v>
      </c>
      <c r="AK3960">
        <v>8595.8481052943644</v>
      </c>
      <c r="AL3960">
        <v>8683.06640625</v>
      </c>
      <c r="AM3960">
        <v>8721.8300955636169</v>
      </c>
      <c r="AN3960">
        <v>8469.8661150251119</v>
      </c>
      <c r="AO3960">
        <v>8809.0469243213374</v>
      </c>
      <c r="AP3960">
        <v>8634.6103515625</v>
      </c>
      <c r="AQ3960">
        <v>8809.0469243213374</v>
      </c>
      <c r="AR3960">
        <v>8547.3920651830813</v>
      </c>
      <c r="AS3960">
        <v>8702.4472397557947</v>
      </c>
      <c r="AT3960">
        <v>8779.974609375</v>
      </c>
      <c r="AU3960">
        <v>8944.7202698158108</v>
      </c>
      <c r="AV3960">
        <v>8702.4472397557947</v>
      </c>
      <c r="AW3960">
        <v>1</v>
      </c>
      <c r="AX3960">
        <v>-67.835426682691832</v>
      </c>
      <c r="AY3960">
        <v>38.762246268135641</v>
      </c>
      <c r="AZ3960">
        <v>-29.072314946337428</v>
      </c>
      <c r="BA3960">
        <v>-67.835426682691832</v>
      </c>
      <c r="BB3960">
        <v>8543.06640625</v>
      </c>
      <c r="BC3960">
        <v>8750.9018329326918</v>
      </c>
      <c r="BD3960">
        <v>-2.3750172342299019E-2</v>
      </c>
      <c r="BE3960">
        <v>2.3750172342299019E-2</v>
      </c>
      <c r="BF3960">
        <f t="shared" si="427"/>
        <v>0.48508272892614973</v>
      </c>
      <c r="BG3960">
        <f t="shared" si="428"/>
        <v>290.7276356456041</v>
      </c>
      <c r="BH3960">
        <f t="shared" si="429"/>
        <v>368.25400860126138</v>
      </c>
      <c r="BI3960">
        <f t="shared" si="430"/>
        <v>368.25400860126138</v>
      </c>
      <c r="BJ3960">
        <f t="shared" si="431"/>
        <v>474.85415479069889</v>
      </c>
    </row>
    <row r="3961" spans="1:62">
      <c r="A3961">
        <v>3967</v>
      </c>
      <c r="B3961">
        <v>60850</v>
      </c>
      <c r="C3961" t="s">
        <v>666</v>
      </c>
      <c r="D3961">
        <v>2023</v>
      </c>
      <c r="E3961" t="s">
        <v>70</v>
      </c>
      <c r="F3961" t="s">
        <v>56</v>
      </c>
      <c r="G3961">
        <v>16.922000000000001</v>
      </c>
      <c r="H3961">
        <v>1.5048835330000001</v>
      </c>
      <c r="I3961">
        <v>2890955672</v>
      </c>
      <c r="J3961">
        <v>-3.89</v>
      </c>
      <c r="K3961">
        <v>-3.51</v>
      </c>
      <c r="L3961">
        <v>55510670316</v>
      </c>
      <c r="M3961">
        <v>2.54</v>
      </c>
      <c r="N3961">
        <v>1</v>
      </c>
      <c r="O3961">
        <v>74236030000</v>
      </c>
      <c r="P3961">
        <v>25.67871611</v>
      </c>
      <c r="Q3961">
        <v>20.273506210000001</v>
      </c>
      <c r="R3961">
        <v>637781440</v>
      </c>
      <c r="S3961">
        <v>58979409604</v>
      </c>
      <c r="T3961">
        <v>14521112308</v>
      </c>
      <c r="U3961">
        <v>44458297296</v>
      </c>
      <c r="V3961">
        <v>1.6522446710259739</v>
      </c>
      <c r="W3961">
        <v>32.659999999999997</v>
      </c>
      <c r="X3961">
        <v>20.309999999999999</v>
      </c>
      <c r="Y3961">
        <v>12.69</v>
      </c>
      <c r="Z3961">
        <v>6.5026234650000001</v>
      </c>
      <c r="AA3961">
        <v>0</v>
      </c>
      <c r="AB3961" s="2">
        <v>44926</v>
      </c>
      <c r="AC3961">
        <v>9130</v>
      </c>
      <c r="AD3961">
        <f t="shared" si="432"/>
        <v>80</v>
      </c>
      <c r="AE3961">
        <v>80</v>
      </c>
      <c r="AF3961">
        <f t="shared" si="433"/>
        <v>0.87623220153340631</v>
      </c>
      <c r="AG3961">
        <v>8880</v>
      </c>
      <c r="AH3961">
        <v>8990</v>
      </c>
      <c r="AI3961">
        <v>8990</v>
      </c>
      <c r="AJ3961">
        <v>8810</v>
      </c>
      <c r="AK3961">
        <v>8749.8423423423428</v>
      </c>
      <c r="AL3961">
        <v>8740</v>
      </c>
      <c r="AM3961">
        <v>8799.0540540540551</v>
      </c>
      <c r="AN3961">
        <v>8671.1036036036039</v>
      </c>
      <c r="AO3961">
        <v>8799.0535055188411</v>
      </c>
      <c r="AP3961">
        <v>8749.841796875</v>
      </c>
      <c r="AQ3961">
        <v>8799.0535055188411</v>
      </c>
      <c r="AR3961">
        <v>8700.6300882311589</v>
      </c>
      <c r="AS3961">
        <v>8700.6302913520685</v>
      </c>
      <c r="AT3961">
        <v>8799.0537109375</v>
      </c>
      <c r="AU3961">
        <v>8799.0537109375</v>
      </c>
      <c r="AV3961">
        <v>8641.5762396008104</v>
      </c>
      <c r="AW3961">
        <v>1</v>
      </c>
      <c r="AX3961">
        <v>-140</v>
      </c>
      <c r="AY3961">
        <v>-5.4546734281757381E-4</v>
      </c>
      <c r="AZ3961">
        <v>2.0541865887935271E-4</v>
      </c>
      <c r="BA3961">
        <v>-140</v>
      </c>
      <c r="BB3961">
        <v>8660</v>
      </c>
      <c r="BC3961">
        <v>8880</v>
      </c>
      <c r="BD3961">
        <v>-2.4774774774774772E-2</v>
      </c>
      <c r="BE3961">
        <v>2.4774774774774772E-2</v>
      </c>
      <c r="BF3961">
        <f t="shared" si="427"/>
        <v>0.50488353315053303</v>
      </c>
      <c r="BG3961">
        <f t="shared" si="428"/>
        <v>180</v>
      </c>
      <c r="BH3961">
        <f t="shared" si="429"/>
        <v>318.89639639639609</v>
      </c>
      <c r="BI3961">
        <f t="shared" si="430"/>
        <v>318.89639639639609</v>
      </c>
      <c r="BJ3961">
        <f t="shared" si="431"/>
        <v>348.42376039918963</v>
      </c>
    </row>
    <row r="3962" spans="1:62">
      <c r="A3962">
        <v>3968</v>
      </c>
      <c r="B3962">
        <v>60850</v>
      </c>
      <c r="C3962" t="s">
        <v>666</v>
      </c>
      <c r="D3962">
        <v>2024</v>
      </c>
      <c r="E3962" t="s">
        <v>70</v>
      </c>
      <c r="F3962" t="s">
        <v>56</v>
      </c>
      <c r="J3962">
        <v>7.66</v>
      </c>
      <c r="K3962">
        <v>-17.309999999999999</v>
      </c>
      <c r="L3962">
        <v>45900000000</v>
      </c>
      <c r="N3962">
        <v>1</v>
      </c>
      <c r="P3962">
        <v>11.02</v>
      </c>
      <c r="S3962">
        <v>63500000000</v>
      </c>
      <c r="T3962">
        <v>15900000000</v>
      </c>
      <c r="U3962">
        <v>47500000000</v>
      </c>
      <c r="V3962">
        <v>6.8416986007101714</v>
      </c>
      <c r="W3962">
        <v>1.5156464439999999</v>
      </c>
      <c r="X3962">
        <v>20.309999999999999</v>
      </c>
      <c r="Y3962">
        <v>0.65</v>
      </c>
      <c r="Z3962">
        <v>148.50562160000001</v>
      </c>
      <c r="AA3962">
        <v>0</v>
      </c>
      <c r="AB3962" s="2">
        <v>45291</v>
      </c>
      <c r="AC3962">
        <v>5170</v>
      </c>
      <c r="AD3962">
        <f t="shared" si="432"/>
        <v>80</v>
      </c>
      <c r="AE3962">
        <v>80</v>
      </c>
      <c r="AF3962">
        <f t="shared" si="433"/>
        <v>1.5473887814313345</v>
      </c>
      <c r="AG3962">
        <v>5260</v>
      </c>
      <c r="AH3962">
        <v>5160</v>
      </c>
      <c r="AI3962">
        <v>5320</v>
      </c>
      <c r="AJ3962">
        <v>5100</v>
      </c>
      <c r="AK3962">
        <v>5280</v>
      </c>
      <c r="AL3962">
        <v>5260</v>
      </c>
      <c r="AM3962">
        <v>5400</v>
      </c>
      <c r="AN3962">
        <v>5250</v>
      </c>
      <c r="AO3962">
        <v>5300</v>
      </c>
      <c r="AP3962">
        <v>5270</v>
      </c>
      <c r="AQ3962">
        <v>5370</v>
      </c>
      <c r="AR3962">
        <v>5240</v>
      </c>
      <c r="AS3962">
        <v>5250</v>
      </c>
      <c r="AT3962">
        <v>5290</v>
      </c>
      <c r="AU3962">
        <v>5360</v>
      </c>
      <c r="AV3962">
        <v>5200</v>
      </c>
      <c r="AW3962">
        <v>0</v>
      </c>
      <c r="AX3962">
        <v>0</v>
      </c>
      <c r="AY3962">
        <v>-10</v>
      </c>
      <c r="AZ3962">
        <v>-10</v>
      </c>
      <c r="BA3962">
        <v>-10</v>
      </c>
      <c r="BB3962">
        <v>5190</v>
      </c>
      <c r="BC3962">
        <v>5280</v>
      </c>
      <c r="BD3962">
        <v>-1.7045454545454541E-2</v>
      </c>
      <c r="BE3962">
        <v>1.7045454545454541E-2</v>
      </c>
      <c r="BF3962">
        <f t="shared" si="427"/>
        <v>-0.74803149606299213</v>
      </c>
      <c r="BG3962">
        <f t="shared" si="428"/>
        <v>220</v>
      </c>
      <c r="BH3962">
        <f t="shared" si="429"/>
        <v>300</v>
      </c>
      <c r="BI3962">
        <f t="shared" si="430"/>
        <v>300</v>
      </c>
      <c r="BJ3962">
        <f t="shared" si="431"/>
        <v>300</v>
      </c>
    </row>
    <row r="3963" spans="1:62">
      <c r="A3963">
        <v>3969</v>
      </c>
      <c r="B3963">
        <v>60980</v>
      </c>
      <c r="C3963" t="s">
        <v>667</v>
      </c>
      <c r="D3963">
        <v>2016</v>
      </c>
      <c r="E3963" t="s">
        <v>55</v>
      </c>
      <c r="F3963" t="s">
        <v>56</v>
      </c>
      <c r="G3963">
        <v>16.585999999999999</v>
      </c>
      <c r="H3963">
        <v>0.84229515899999996</v>
      </c>
      <c r="I3963">
        <v>115899000000</v>
      </c>
      <c r="J3963">
        <v>19.18</v>
      </c>
      <c r="K3963">
        <v>12.23</v>
      </c>
      <c r="L3963">
        <v>1001170000000</v>
      </c>
      <c r="M3963">
        <v>0.57999999999999996</v>
      </c>
      <c r="N3963">
        <v>1</v>
      </c>
      <c r="O3963">
        <v>654643000000</v>
      </c>
      <c r="P3963">
        <v>5.6483927779999998</v>
      </c>
      <c r="Q3963">
        <v>23.31375998</v>
      </c>
      <c r="R3963">
        <v>13336360000</v>
      </c>
      <c r="S3963">
        <v>1914040000000</v>
      </c>
      <c r="T3963">
        <v>957541000000</v>
      </c>
      <c r="U3963">
        <v>956496000000</v>
      </c>
      <c r="V3963">
        <v>57.35251118</v>
      </c>
      <c r="W3963">
        <v>100.11</v>
      </c>
      <c r="X3963">
        <v>27.47</v>
      </c>
      <c r="Y3963">
        <v>11.18</v>
      </c>
      <c r="Z3963">
        <v>12.11703969</v>
      </c>
      <c r="AA3963">
        <v>0</v>
      </c>
      <c r="AB3963" s="2">
        <v>42369</v>
      </c>
      <c r="AC3963">
        <v>60600</v>
      </c>
      <c r="AD3963">
        <f t="shared" si="432"/>
        <v>1250</v>
      </c>
      <c r="AE3963">
        <v>1250</v>
      </c>
      <c r="AF3963">
        <f t="shared" si="433"/>
        <v>2.0627062706270629</v>
      </c>
      <c r="AG3963">
        <v>42705.56162909836</v>
      </c>
      <c r="AH3963">
        <v>43129.7890625</v>
      </c>
      <c r="AI3963">
        <v>43483.311923668029</v>
      </c>
      <c r="AJ3963">
        <v>42564.152484631137</v>
      </c>
      <c r="AK3963">
        <v>43624.724464101237</v>
      </c>
      <c r="AL3963">
        <v>42776.26953125</v>
      </c>
      <c r="AM3963">
        <v>44048.951930526848</v>
      </c>
      <c r="AN3963">
        <v>42564.155798037187</v>
      </c>
      <c r="AO3963">
        <v>42846.969916801943</v>
      </c>
      <c r="AP3963">
        <v>43554.015625</v>
      </c>
      <c r="AQ3963">
        <v>43695.424766639597</v>
      </c>
      <c r="AR3963">
        <v>42422.742491883117</v>
      </c>
      <c r="AS3963">
        <v>42776.264181105609</v>
      </c>
      <c r="AT3963">
        <v>42846.96875</v>
      </c>
      <c r="AU3963">
        <v>42988.377887788782</v>
      </c>
      <c r="AV3963">
        <v>42210.627629950497</v>
      </c>
      <c r="AW3963">
        <v>1</v>
      </c>
      <c r="AX3963">
        <v>70.707902151640155</v>
      </c>
      <c r="AY3963">
        <v>-70.708839101236663</v>
      </c>
      <c r="AZ3963">
        <v>-1.1668019433273E-3</v>
      </c>
      <c r="BA3963">
        <v>70.707902151640155</v>
      </c>
      <c r="BB3963">
        <v>41526.26953125</v>
      </c>
      <c r="BC3963">
        <v>42705.56162909836</v>
      </c>
      <c r="BD3963">
        <v>-2.761448515981637E-2</v>
      </c>
      <c r="BE3963">
        <v>2.761448515981637E-2</v>
      </c>
      <c r="BF3963">
        <f t="shared" si="427"/>
        <v>-0.15770464567093687</v>
      </c>
      <c r="BG3963">
        <f t="shared" si="428"/>
        <v>919.15943903689185</v>
      </c>
      <c r="BH3963">
        <f t="shared" si="429"/>
        <v>1484.799445895711</v>
      </c>
      <c r="BI3963">
        <f t="shared" si="430"/>
        <v>1626.2094386437311</v>
      </c>
      <c r="BJ3963">
        <f t="shared" si="431"/>
        <v>1838.3243005763507</v>
      </c>
    </row>
    <row r="3964" spans="1:62">
      <c r="A3964">
        <v>3970</v>
      </c>
      <c r="B3964">
        <v>60980</v>
      </c>
      <c r="C3964" t="s">
        <v>667</v>
      </c>
      <c r="D3964">
        <v>2017</v>
      </c>
      <c r="E3964" t="s">
        <v>55</v>
      </c>
      <c r="F3964" t="s">
        <v>56</v>
      </c>
      <c r="G3964">
        <v>33.095999999999997</v>
      </c>
      <c r="H3964">
        <v>0.86157419300000004</v>
      </c>
      <c r="I3964">
        <v>62688201701</v>
      </c>
      <c r="J3964">
        <v>-3.22</v>
      </c>
      <c r="K3964">
        <v>-7.89</v>
      </c>
      <c r="L3964">
        <v>922196000000</v>
      </c>
      <c r="M3964">
        <v>2.56</v>
      </c>
      <c r="N3964">
        <v>1</v>
      </c>
      <c r="O3964">
        <v>677329000000</v>
      </c>
      <c r="P3964">
        <v>10.80472413</v>
      </c>
      <c r="Q3964">
        <v>23.390721020000001</v>
      </c>
      <c r="R3964">
        <v>14403268800</v>
      </c>
      <c r="S3964">
        <v>1852320000000</v>
      </c>
      <c r="T3964">
        <v>918585000000</v>
      </c>
      <c r="U3964">
        <v>933738000000</v>
      </c>
      <c r="V3964">
        <v>-2.3793094796005421</v>
      </c>
      <c r="W3964">
        <v>98.38</v>
      </c>
      <c r="X3964">
        <v>27.47</v>
      </c>
      <c r="Y3964">
        <v>10.28</v>
      </c>
      <c r="Z3964">
        <v>6.7136821790000001</v>
      </c>
      <c r="AA3964">
        <v>0</v>
      </c>
      <c r="AB3964" s="2">
        <v>42735</v>
      </c>
      <c r="AC3964">
        <v>62700</v>
      </c>
      <c r="AD3964">
        <f t="shared" si="432"/>
        <v>1350</v>
      </c>
      <c r="AE3964">
        <v>1350</v>
      </c>
      <c r="AF3964">
        <f t="shared" si="433"/>
        <v>2.1531100478468899</v>
      </c>
      <c r="AG3964">
        <v>46735.151689593302</v>
      </c>
      <c r="AH3964">
        <v>46219.1484375</v>
      </c>
      <c r="AI3964">
        <v>47030.010690789473</v>
      </c>
      <c r="AJ3964">
        <v>45998.00418660287</v>
      </c>
      <c r="AK3964">
        <v>45764.493689903851</v>
      </c>
      <c r="AL3964">
        <v>46919.43359375</v>
      </c>
      <c r="AM3964">
        <v>47280.352313701922</v>
      </c>
      <c r="AN3964">
        <v>45331.391225961539</v>
      </c>
      <c r="AO3964">
        <v>45114.838512914037</v>
      </c>
      <c r="AP3964">
        <v>45764.4921875</v>
      </c>
      <c r="AQ3964">
        <v>46197.59463722397</v>
      </c>
      <c r="AR3964">
        <v>45042.654771293383</v>
      </c>
      <c r="AS3964">
        <v>44898.290519690439</v>
      </c>
      <c r="AT3964">
        <v>46053.23046875</v>
      </c>
      <c r="AU3964">
        <v>46197.597962382453</v>
      </c>
      <c r="AV3964">
        <v>44898.290519690439</v>
      </c>
      <c r="AW3964">
        <v>1</v>
      </c>
      <c r="AX3964">
        <v>184.28190415669809</v>
      </c>
      <c r="AY3964">
        <v>-1.502403851191048E-3</v>
      </c>
      <c r="AZ3964">
        <v>938.39195583596302</v>
      </c>
      <c r="BA3964">
        <v>184.28190415669809</v>
      </c>
      <c r="BB3964">
        <v>45569.43359375</v>
      </c>
      <c r="BC3964">
        <v>46735.151689593302</v>
      </c>
      <c r="BD3964">
        <v>-2.4943068626069671E-2</v>
      </c>
      <c r="BE3964">
        <v>2.4943068626069671E-2</v>
      </c>
      <c r="BF3964">
        <f t="shared" ref="BF3964:BF4027" si="434">(O3964-U3964)/S3964</f>
        <v>-0.1384258659410901</v>
      </c>
      <c r="BG3964">
        <f t="shared" ref="BG3964:BG4027" si="435">MAX(AI3964)-AJ3964</f>
        <v>1032.0065041866037</v>
      </c>
      <c r="BH3964">
        <f t="shared" ref="BH3964:BH4027" si="436">MAX(AG3964:AN3964)-MIN(AG3964:AN3964)</f>
        <v>1948.9610877403829</v>
      </c>
      <c r="BI3964">
        <f t="shared" ref="BI3964:BI4027" si="437">MAX(AG3964:AR3964)-MIN(AG3964:AR3964)</f>
        <v>2237.6975424085394</v>
      </c>
      <c r="BJ3964">
        <f t="shared" ref="BJ3964:BJ4027" si="438">MAX(AG3964:AV3964)-MIN(AG3964:AV3964)</f>
        <v>2382.0617940114826</v>
      </c>
    </row>
    <row r="3965" spans="1:62">
      <c r="A3965">
        <v>3971</v>
      </c>
      <c r="B3965">
        <v>60980</v>
      </c>
      <c r="C3965" t="s">
        <v>667</v>
      </c>
      <c r="D3965">
        <v>2019</v>
      </c>
      <c r="E3965" t="s">
        <v>55</v>
      </c>
      <c r="F3965" t="s">
        <v>56</v>
      </c>
      <c r="G3965">
        <v>51.005000000000003</v>
      </c>
      <c r="H3965">
        <v>0.76969636399999997</v>
      </c>
      <c r="I3965">
        <v>75417771989</v>
      </c>
      <c r="J3965">
        <v>2.1</v>
      </c>
      <c r="K3965">
        <v>-13.43</v>
      </c>
      <c r="L3965">
        <v>798365000000</v>
      </c>
      <c r="M3965">
        <v>2.2999999999999998</v>
      </c>
      <c r="N3965">
        <v>1</v>
      </c>
      <c r="O3965">
        <v>480668000000</v>
      </c>
      <c r="P3965">
        <v>6.3734051049999998</v>
      </c>
      <c r="Q3965">
        <v>23.76512473</v>
      </c>
      <c r="R3965">
        <v>20944140000</v>
      </c>
      <c r="S3965">
        <v>1760400000000</v>
      </c>
      <c r="T3965">
        <v>874308000000</v>
      </c>
      <c r="U3965">
        <v>886095000000</v>
      </c>
      <c r="V3965">
        <v>-5.1023948902154563</v>
      </c>
      <c r="W3965">
        <v>98.67</v>
      </c>
      <c r="X3965">
        <v>28.48</v>
      </c>
      <c r="Y3965">
        <v>10.97</v>
      </c>
      <c r="Z3965">
        <v>8.5112512749999993</v>
      </c>
      <c r="AA3965">
        <v>0</v>
      </c>
      <c r="AB3965" s="2">
        <v>43465</v>
      </c>
      <c r="AC3965">
        <v>45900</v>
      </c>
      <c r="AD3965">
        <f t="shared" si="432"/>
        <v>2000</v>
      </c>
      <c r="AE3965">
        <v>2000</v>
      </c>
      <c r="AF3965">
        <f t="shared" si="433"/>
        <v>4.3572984749455337</v>
      </c>
      <c r="AG3965">
        <v>36251.625517955799</v>
      </c>
      <c r="AH3965">
        <v>36453.0234375</v>
      </c>
      <c r="AI3965">
        <v>36775.260108770723</v>
      </c>
      <c r="AJ3965">
        <v>35607.152175414361</v>
      </c>
      <c r="AK3965">
        <v>36288.475127296333</v>
      </c>
      <c r="AL3965">
        <v>36211.34765625</v>
      </c>
      <c r="AM3965">
        <v>36519.857540435303</v>
      </c>
      <c r="AN3965">
        <v>35787.146565495212</v>
      </c>
      <c r="AO3965">
        <v>35979.962793072533</v>
      </c>
      <c r="AP3965">
        <v>36288.47265625</v>
      </c>
      <c r="AQ3965">
        <v>36442.72758783873</v>
      </c>
      <c r="AR3965">
        <v>35632.889196997872</v>
      </c>
      <c r="AS3965">
        <v>36288.472448027707</v>
      </c>
      <c r="AT3965">
        <v>36172.78125</v>
      </c>
      <c r="AU3965">
        <v>36288.472448027707</v>
      </c>
      <c r="AV3965">
        <v>35710.016457889127</v>
      </c>
      <c r="AW3965">
        <v>0</v>
      </c>
      <c r="AX3965">
        <v>-40.277861705799303</v>
      </c>
      <c r="AY3965">
        <v>-2.4710463330848138E-3</v>
      </c>
      <c r="AZ3965">
        <v>192.8184569274672</v>
      </c>
      <c r="BA3965">
        <v>-2.4710463330848138E-3</v>
      </c>
      <c r="BB3965">
        <v>34288.47265625</v>
      </c>
      <c r="BC3965">
        <v>36288.475127296333</v>
      </c>
      <c r="BD3965">
        <v>-5.5113984923051328E-2</v>
      </c>
      <c r="BE3965">
        <v>5.5113984923051328E-2</v>
      </c>
      <c r="BF3965">
        <f t="shared" si="434"/>
        <v>-0.23030390820268121</v>
      </c>
      <c r="BG3965">
        <f t="shared" si="435"/>
        <v>1168.1079333563612</v>
      </c>
      <c r="BH3965">
        <f t="shared" si="436"/>
        <v>1168.1079333563612</v>
      </c>
      <c r="BI3965">
        <f t="shared" si="437"/>
        <v>1168.1079333563612</v>
      </c>
      <c r="BJ3965">
        <f t="shared" si="438"/>
        <v>1168.1079333563612</v>
      </c>
    </row>
    <row r="3966" spans="1:62">
      <c r="A3966">
        <v>3972</v>
      </c>
      <c r="B3966">
        <v>60980</v>
      </c>
      <c r="C3966" t="s">
        <v>667</v>
      </c>
      <c r="D3966">
        <v>2020</v>
      </c>
      <c r="E3966" t="s">
        <v>55</v>
      </c>
      <c r="F3966" t="s">
        <v>56</v>
      </c>
      <c r="G3966">
        <v>45.901000000000003</v>
      </c>
      <c r="H3966">
        <v>0.74751831499999999</v>
      </c>
      <c r="I3966">
        <v>90746195580</v>
      </c>
      <c r="J3966">
        <v>11.42</v>
      </c>
      <c r="K3966">
        <v>-7.84</v>
      </c>
      <c r="L3966">
        <v>735798000000</v>
      </c>
      <c r="M3966">
        <v>2.67</v>
      </c>
      <c r="N3966">
        <v>1</v>
      </c>
      <c r="O3966">
        <v>391655000000</v>
      </c>
      <c r="P3966">
        <v>4.3159431149999996</v>
      </c>
      <c r="Q3966">
        <v>23.730941999999999</v>
      </c>
      <c r="R3966">
        <v>20240310000</v>
      </c>
      <c r="S3966">
        <v>1961510000000</v>
      </c>
      <c r="T3966">
        <v>1074610000000</v>
      </c>
      <c r="U3966">
        <v>886902000000</v>
      </c>
      <c r="V3966">
        <v>9.1073756199955988E-2</v>
      </c>
      <c r="W3966">
        <v>121.16</v>
      </c>
      <c r="X3966">
        <v>28.48</v>
      </c>
      <c r="Y3966">
        <v>10.5</v>
      </c>
      <c r="Z3966">
        <v>10.23181767</v>
      </c>
      <c r="AA3966">
        <v>0</v>
      </c>
      <c r="AB3966" s="2">
        <v>43830</v>
      </c>
      <c r="AC3966">
        <v>37400</v>
      </c>
      <c r="AD3966">
        <f t="shared" si="432"/>
        <v>2000</v>
      </c>
      <c r="AE3966">
        <v>2000</v>
      </c>
      <c r="AF3966">
        <f t="shared" si="433"/>
        <v>5.3475935828877006</v>
      </c>
      <c r="AG3966">
        <v>31337.516429227941</v>
      </c>
      <c r="AH3966">
        <v>31498.634765625</v>
      </c>
      <c r="AI3966">
        <v>31579.193933823532</v>
      </c>
      <c r="AJ3966">
        <v>31015.279756433822</v>
      </c>
      <c r="AK3966">
        <v>30773.599544103468</v>
      </c>
      <c r="AL3966">
        <v>31337.513671875</v>
      </c>
      <c r="AM3966">
        <v>31538.911574650549</v>
      </c>
      <c r="AN3966">
        <v>30612.48122188303</v>
      </c>
      <c r="AO3966">
        <v>30411.08645148026</v>
      </c>
      <c r="AP3966">
        <v>30612.484375</v>
      </c>
      <c r="AQ3966">
        <v>31015.28022203947</v>
      </c>
      <c r="AR3966">
        <v>30330.527282072369</v>
      </c>
      <c r="AS3966">
        <v>30612.48189155629</v>
      </c>
      <c r="AT3966">
        <v>30411.083984375</v>
      </c>
      <c r="AU3966">
        <v>30733.32063586506</v>
      </c>
      <c r="AV3966">
        <v>30330.52482150248</v>
      </c>
      <c r="AW3966">
        <v>1</v>
      </c>
      <c r="AX3966">
        <v>-2.7573529405344739E-3</v>
      </c>
      <c r="AY3966">
        <v>-161.11516910346839</v>
      </c>
      <c r="AZ3966">
        <v>-2.4671052597113881E-3</v>
      </c>
      <c r="BA3966">
        <v>-2.7573529405344739E-3</v>
      </c>
      <c r="BB3966">
        <v>29337.513671875</v>
      </c>
      <c r="BC3966">
        <v>31337.516429227941</v>
      </c>
      <c r="BD3966">
        <v>-6.3821354888467602E-2</v>
      </c>
      <c r="BE3966">
        <v>6.3821354888467602E-2</v>
      </c>
      <c r="BF3966">
        <f t="shared" si="434"/>
        <v>-0.25248252621704709</v>
      </c>
      <c r="BG3966">
        <f t="shared" si="435"/>
        <v>563.91417738970995</v>
      </c>
      <c r="BH3966">
        <f t="shared" si="436"/>
        <v>966.71271194050132</v>
      </c>
      <c r="BI3966">
        <f t="shared" si="437"/>
        <v>1248.6666517511621</v>
      </c>
      <c r="BJ3966">
        <f t="shared" si="438"/>
        <v>1248.6691123210512</v>
      </c>
    </row>
    <row r="3967" spans="1:62">
      <c r="A3967">
        <v>3973</v>
      </c>
      <c r="B3967">
        <v>60980</v>
      </c>
      <c r="C3967" t="s">
        <v>667</v>
      </c>
      <c r="D3967">
        <v>2021</v>
      </c>
      <c r="E3967" t="s">
        <v>55</v>
      </c>
      <c r="F3967" t="s">
        <v>56</v>
      </c>
      <c r="G3967">
        <v>18.669</v>
      </c>
      <c r="H3967">
        <v>0.76717220799999997</v>
      </c>
      <c r="I3967">
        <v>139896000000</v>
      </c>
      <c r="J3967">
        <v>17</v>
      </c>
      <c r="K3967">
        <v>41.5</v>
      </c>
      <c r="L3967">
        <v>1041160000000</v>
      </c>
      <c r="M3967">
        <v>3.15</v>
      </c>
      <c r="N3967">
        <v>1</v>
      </c>
      <c r="O3967">
        <v>480144000000</v>
      </c>
      <c r="P3967">
        <v>3.4321525240000001</v>
      </c>
      <c r="Q3967">
        <v>23.710093579999999</v>
      </c>
      <c r="R3967">
        <v>19822700000</v>
      </c>
      <c r="S3967">
        <v>2294950000000</v>
      </c>
      <c r="T3967">
        <v>1280480000000</v>
      </c>
      <c r="U3967">
        <v>1014470000000</v>
      </c>
      <c r="V3967">
        <v>14.383550831997219</v>
      </c>
      <c r="W3967">
        <v>126.22</v>
      </c>
      <c r="X3967">
        <v>28.48</v>
      </c>
      <c r="Y3967">
        <v>14.13</v>
      </c>
      <c r="Z3967">
        <v>13.790057859999999</v>
      </c>
      <c r="AA3967">
        <v>0</v>
      </c>
      <c r="AB3967" s="2">
        <v>44196</v>
      </c>
      <c r="AC3967">
        <v>45850</v>
      </c>
      <c r="AD3967">
        <f t="shared" si="432"/>
        <v>2000</v>
      </c>
      <c r="AE3967">
        <v>2000</v>
      </c>
      <c r="AF3967">
        <f t="shared" si="433"/>
        <v>4.3620501635768809</v>
      </c>
      <c r="AG3967">
        <v>41103.949749228399</v>
      </c>
      <c r="AH3967">
        <v>41273.80078125</v>
      </c>
      <c r="AI3967">
        <v>41443.651813271608</v>
      </c>
      <c r="AJ3967">
        <v>40934.098717206791</v>
      </c>
      <c r="AK3967">
        <v>40169.7685546875</v>
      </c>
      <c r="AL3967">
        <v>41103.94921875</v>
      </c>
      <c r="AM3967">
        <v>41231.337491122162</v>
      </c>
      <c r="AN3967">
        <v>40169.7685546875</v>
      </c>
      <c r="AO3967">
        <v>40212.232024629237</v>
      </c>
      <c r="AP3967">
        <v>40084.84375</v>
      </c>
      <c r="AQ3967">
        <v>40382.083057468219</v>
      </c>
      <c r="AR3967">
        <v>39830.06720074152</v>
      </c>
      <c r="AS3967">
        <v>40084.842199049628</v>
      </c>
      <c r="AT3967">
        <v>40212.23046875</v>
      </c>
      <c r="AU3967">
        <v>40467.007008150737</v>
      </c>
      <c r="AV3967">
        <v>39957.453929349263</v>
      </c>
      <c r="AW3967">
        <v>1</v>
      </c>
      <c r="AX3967">
        <v>-5.3047839901410043E-4</v>
      </c>
      <c r="AY3967">
        <v>-84.9248046875</v>
      </c>
      <c r="AZ3967">
        <v>-1.5558792365482079E-3</v>
      </c>
      <c r="BA3967">
        <v>-5.3047839901410043E-4</v>
      </c>
      <c r="BB3967">
        <v>39103.94921875</v>
      </c>
      <c r="BC3967">
        <v>41103.949749228399</v>
      </c>
      <c r="BD3967">
        <v>-4.865713739628983E-2</v>
      </c>
      <c r="BE3967">
        <v>4.865713739628983E-2</v>
      </c>
      <c r="BF3967">
        <f t="shared" si="434"/>
        <v>-0.23282685897296237</v>
      </c>
      <c r="BG3967">
        <f t="shared" si="435"/>
        <v>509.55309606481751</v>
      </c>
      <c r="BH3967">
        <f t="shared" si="436"/>
        <v>1273.8832585841083</v>
      </c>
      <c r="BI3967">
        <f t="shared" si="437"/>
        <v>1613.5846125300886</v>
      </c>
      <c r="BJ3967">
        <f t="shared" si="438"/>
        <v>1613.5846125300886</v>
      </c>
    </row>
    <row r="3968" spans="1:62">
      <c r="A3968">
        <v>3974</v>
      </c>
      <c r="B3968">
        <v>60980</v>
      </c>
      <c r="C3968" t="s">
        <v>667</v>
      </c>
      <c r="D3968">
        <v>2022</v>
      </c>
      <c r="E3968" t="s">
        <v>55</v>
      </c>
      <c r="F3968" t="s">
        <v>56</v>
      </c>
      <c r="G3968">
        <v>788.88499999999999</v>
      </c>
      <c r="H3968">
        <v>0.700341463</v>
      </c>
      <c r="I3968">
        <v>85846922824</v>
      </c>
      <c r="J3968">
        <v>-0.66</v>
      </c>
      <c r="K3968">
        <v>22.66</v>
      </c>
      <c r="L3968">
        <v>1277110000000</v>
      </c>
      <c r="M3968">
        <v>3.17</v>
      </c>
      <c r="N3968">
        <v>1</v>
      </c>
      <c r="O3968">
        <v>322016000000</v>
      </c>
      <c r="P3968">
        <v>3.7510506129999999</v>
      </c>
      <c r="Q3968">
        <v>23.696974969999999</v>
      </c>
      <c r="R3968">
        <v>19564352000</v>
      </c>
      <c r="S3968">
        <v>2279870000000</v>
      </c>
      <c r="T3968">
        <v>1274670000000</v>
      </c>
      <c r="U3968">
        <v>1005200000000</v>
      </c>
      <c r="V3968">
        <v>-0.9137776375841572</v>
      </c>
      <c r="W3968">
        <v>126.81</v>
      </c>
      <c r="X3968">
        <v>28.48</v>
      </c>
      <c r="Y3968">
        <v>8.08</v>
      </c>
      <c r="Z3968">
        <v>8.5402828119999992</v>
      </c>
      <c r="AA3968">
        <v>0</v>
      </c>
      <c r="AB3968" s="2">
        <v>44561</v>
      </c>
      <c r="AC3968">
        <v>30750</v>
      </c>
      <c r="AD3968">
        <f t="shared" si="432"/>
        <v>2000</v>
      </c>
      <c r="AE3968">
        <v>2000</v>
      </c>
      <c r="AF3968">
        <f t="shared" si="433"/>
        <v>6.5040650406504064</v>
      </c>
      <c r="AG3968">
        <v>28474.124726562499</v>
      </c>
      <c r="AH3968">
        <v>28784.107421875</v>
      </c>
      <c r="AI3968">
        <v>28961.240390625</v>
      </c>
      <c r="AJ3968">
        <v>28119.858789062499</v>
      </c>
      <c r="AK3968">
        <v>28296.99214782715</v>
      </c>
      <c r="AL3968">
        <v>28341.275390625</v>
      </c>
      <c r="AM3968">
        <v>28562.691604614261</v>
      </c>
      <c r="AN3968">
        <v>28164.142419433589</v>
      </c>
      <c r="AO3968">
        <v>28296.99202954899</v>
      </c>
      <c r="AP3968">
        <v>28474.125</v>
      </c>
      <c r="AQ3968">
        <v>28606.97472783826</v>
      </c>
      <c r="AR3968">
        <v>27854.15960342146</v>
      </c>
      <c r="AS3968">
        <v>27854.159526405041</v>
      </c>
      <c r="AT3968">
        <v>28562.69140625</v>
      </c>
      <c r="AU3968">
        <v>28695.54113372093</v>
      </c>
      <c r="AV3968">
        <v>27677.026556443801</v>
      </c>
      <c r="AW3968">
        <v>1</v>
      </c>
      <c r="AX3968">
        <v>-132.84933593749881</v>
      </c>
      <c r="AY3968">
        <v>177.13285217285011</v>
      </c>
      <c r="AZ3968">
        <v>265.6993767010099</v>
      </c>
      <c r="BA3968">
        <v>-132.84933593749881</v>
      </c>
      <c r="BB3968">
        <v>26341.275390625</v>
      </c>
      <c r="BC3968">
        <v>28474.124726562499</v>
      </c>
      <c r="BD3968">
        <v>-7.4904825220065127E-2</v>
      </c>
      <c r="BE3968">
        <v>7.4904825220065127E-2</v>
      </c>
      <c r="BF3968">
        <f t="shared" si="434"/>
        <v>-0.29965919109422906</v>
      </c>
      <c r="BG3968">
        <f t="shared" si="435"/>
        <v>841.3816015625016</v>
      </c>
      <c r="BH3968">
        <f t="shared" si="436"/>
        <v>841.3816015625016</v>
      </c>
      <c r="BI3968">
        <f t="shared" si="437"/>
        <v>1107.0807872035402</v>
      </c>
      <c r="BJ3968">
        <f t="shared" si="438"/>
        <v>1284.2138341811988</v>
      </c>
    </row>
    <row r="3969" spans="1:62">
      <c r="A3969">
        <v>3975</v>
      </c>
      <c r="B3969">
        <v>60980</v>
      </c>
      <c r="C3969" t="s">
        <v>667</v>
      </c>
      <c r="D3969">
        <v>2024</v>
      </c>
      <c r="E3969" t="s">
        <v>55</v>
      </c>
      <c r="F3969" t="s">
        <v>56</v>
      </c>
      <c r="J3969">
        <v>5.35</v>
      </c>
      <c r="K3969">
        <v>-21.01</v>
      </c>
      <c r="L3969">
        <v>1008800000000</v>
      </c>
      <c r="N3969">
        <v>1</v>
      </c>
      <c r="P3969">
        <v>6.54</v>
      </c>
      <c r="S3969">
        <v>2401800000000</v>
      </c>
      <c r="T3969">
        <v>1362700000000</v>
      </c>
      <c r="U3969">
        <v>1039100000000</v>
      </c>
      <c r="V3969">
        <v>3.372463191404695</v>
      </c>
      <c r="W3969">
        <v>7.8725463539999998</v>
      </c>
      <c r="X3969">
        <v>28.48</v>
      </c>
      <c r="Y3969">
        <v>9.35</v>
      </c>
      <c r="Z3969">
        <v>129.27448240000001</v>
      </c>
      <c r="AA3969">
        <v>0</v>
      </c>
      <c r="AB3969" s="2">
        <v>45291</v>
      </c>
      <c r="AC3969">
        <v>34250</v>
      </c>
      <c r="AD3969">
        <f t="shared" si="432"/>
        <v>2000</v>
      </c>
      <c r="AE3969">
        <v>2000</v>
      </c>
      <c r="AF3969">
        <f t="shared" si="433"/>
        <v>5.8394160583941606</v>
      </c>
      <c r="AG3969">
        <v>35000</v>
      </c>
      <c r="AH3969">
        <v>34500</v>
      </c>
      <c r="AI3969">
        <v>35000</v>
      </c>
      <c r="AJ3969">
        <v>34500</v>
      </c>
      <c r="AK3969">
        <v>35200</v>
      </c>
      <c r="AL3969">
        <v>35000</v>
      </c>
      <c r="AM3969">
        <v>35600</v>
      </c>
      <c r="AN3969">
        <v>34750</v>
      </c>
      <c r="AO3969">
        <v>35950</v>
      </c>
      <c r="AP3969">
        <v>35200</v>
      </c>
      <c r="AQ3969">
        <v>36300</v>
      </c>
      <c r="AR3969">
        <v>35150</v>
      </c>
      <c r="AS3969">
        <v>35400</v>
      </c>
      <c r="AT3969">
        <v>35950</v>
      </c>
      <c r="AU3969">
        <v>36350</v>
      </c>
      <c r="AV3969">
        <v>35000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33200</v>
      </c>
      <c r="BC3969">
        <v>35200</v>
      </c>
      <c r="BD3969">
        <v>-5.6818181818181823E-2</v>
      </c>
      <c r="BE3969">
        <v>5.6818181818181823E-2</v>
      </c>
      <c r="BF3969">
        <f t="shared" si="434"/>
        <v>-0.43263385793987841</v>
      </c>
      <c r="BG3969">
        <f t="shared" si="435"/>
        <v>500</v>
      </c>
      <c r="BH3969">
        <f t="shared" si="436"/>
        <v>1100</v>
      </c>
      <c r="BI3969">
        <f t="shared" si="437"/>
        <v>1800</v>
      </c>
      <c r="BJ3969">
        <f t="shared" si="438"/>
        <v>1850</v>
      </c>
    </row>
    <row r="3970" spans="1:62">
      <c r="A3970">
        <v>3976</v>
      </c>
      <c r="B3970">
        <v>61250</v>
      </c>
      <c r="C3970" t="s">
        <v>668</v>
      </c>
      <c r="D3970">
        <v>2016</v>
      </c>
      <c r="E3970" t="s">
        <v>70</v>
      </c>
      <c r="F3970" t="s">
        <v>56</v>
      </c>
      <c r="G3970">
        <v>31.783999999999999</v>
      </c>
      <c r="H3970">
        <v>0.52643630900000005</v>
      </c>
      <c r="I3970">
        <v>2518079977</v>
      </c>
      <c r="J3970">
        <v>-8.31</v>
      </c>
      <c r="K3970">
        <v>5.08</v>
      </c>
      <c r="L3970">
        <v>111519000000</v>
      </c>
      <c r="M3970">
        <v>0.49</v>
      </c>
      <c r="N3970">
        <v>1</v>
      </c>
      <c r="O3970">
        <v>38952819474</v>
      </c>
      <c r="P3970">
        <v>15.469254279999999</v>
      </c>
      <c r="Q3970">
        <v>21.430530470000001</v>
      </c>
      <c r="R3970">
        <v>2028435150</v>
      </c>
      <c r="S3970">
        <v>128616000000</v>
      </c>
      <c r="T3970">
        <v>28755173731</v>
      </c>
      <c r="U3970">
        <v>99860562042</v>
      </c>
      <c r="V3970">
        <v>36.751173119999997</v>
      </c>
      <c r="W3970">
        <v>28.8</v>
      </c>
      <c r="X3970">
        <v>21.66</v>
      </c>
      <c r="Y3970">
        <v>3.2</v>
      </c>
      <c r="Z3970">
        <v>2.5215960389999998</v>
      </c>
      <c r="AA3970">
        <v>1</v>
      </c>
      <c r="AB3970" s="2">
        <v>42369</v>
      </c>
      <c r="AC3970">
        <v>2703</v>
      </c>
      <c r="AD3970">
        <f t="shared" si="432"/>
        <v>150</v>
      </c>
      <c r="AE3970">
        <v>150</v>
      </c>
      <c r="AF3970">
        <f t="shared" si="433"/>
        <v>5.5493895671476139</v>
      </c>
      <c r="AG3970">
        <v>2005.926315290277</v>
      </c>
      <c r="AH3970">
        <v>2020.877319335938</v>
      </c>
      <c r="AI3970">
        <v>2043.3038254044279</v>
      </c>
      <c r="AJ3970">
        <v>2005.926315290277</v>
      </c>
      <c r="AK3970">
        <v>1948.614254786829</v>
      </c>
      <c r="AL3970">
        <v>2020.877319335938</v>
      </c>
      <c r="AM3970">
        <v>2035.828323381598</v>
      </c>
      <c r="AN3970">
        <v>1948.614254786829</v>
      </c>
      <c r="AO3970">
        <v>1916.220615349115</v>
      </c>
      <c r="AP3970">
        <v>1956.090087890625</v>
      </c>
      <c r="AQ3970">
        <v>1968.549138365868</v>
      </c>
      <c r="AR3970">
        <v>1911.2370681619791</v>
      </c>
      <c r="AS3970">
        <v>1933.6634202382061</v>
      </c>
      <c r="AT3970">
        <v>1916.220458984375</v>
      </c>
      <c r="AU3970">
        <v>1956.089928272512</v>
      </c>
      <c r="AV3970">
        <v>1896.285906847696</v>
      </c>
      <c r="AW3970">
        <v>1</v>
      </c>
      <c r="AX3970">
        <v>14.951004045660969</v>
      </c>
      <c r="AY3970">
        <v>7.4758331037960488</v>
      </c>
      <c r="AZ3970">
        <v>-1.5636473995073169E-4</v>
      </c>
      <c r="BA3970">
        <v>14.951004045660969</v>
      </c>
      <c r="BB3970">
        <v>1870.877319335938</v>
      </c>
      <c r="BC3970">
        <v>2005.926315290277</v>
      </c>
      <c r="BD3970">
        <v>-6.7325003378698955E-2</v>
      </c>
      <c r="BE3970">
        <v>6.7325003378698955E-2</v>
      </c>
      <c r="BF3970">
        <f t="shared" si="434"/>
        <v>-0.47356271823101326</v>
      </c>
      <c r="BG3970">
        <f t="shared" si="435"/>
        <v>37.377510114150937</v>
      </c>
      <c r="BH3970">
        <f t="shared" si="436"/>
        <v>94.689570617598974</v>
      </c>
      <c r="BI3970">
        <f t="shared" si="437"/>
        <v>132.06675724244883</v>
      </c>
      <c r="BJ3970">
        <f t="shared" si="438"/>
        <v>147.01791855673196</v>
      </c>
    </row>
    <row r="3971" spans="1:62">
      <c r="A3971">
        <v>3977</v>
      </c>
      <c r="B3971">
        <v>61250</v>
      </c>
      <c r="C3971" t="s">
        <v>668</v>
      </c>
      <c r="D3971">
        <v>2017</v>
      </c>
      <c r="E3971" t="s">
        <v>70</v>
      </c>
      <c r="F3971" t="s">
        <v>56</v>
      </c>
      <c r="G3971">
        <v>76.114000000000004</v>
      </c>
      <c r="H3971">
        <v>0.47163848000000003</v>
      </c>
      <c r="I3971">
        <v>5358736822</v>
      </c>
      <c r="J3971">
        <v>-3.66</v>
      </c>
      <c r="K3971">
        <v>-8.1199999999999992</v>
      </c>
      <c r="L3971">
        <v>102463000000</v>
      </c>
      <c r="M3971">
        <v>1.95</v>
      </c>
      <c r="N3971">
        <v>1</v>
      </c>
      <c r="O3971">
        <v>32712874660</v>
      </c>
      <c r="P3971">
        <v>6.1045869100000001</v>
      </c>
      <c r="Q3971">
        <v>21.430530470000001</v>
      </c>
      <c r="R3971">
        <v>2028435150</v>
      </c>
      <c r="S3971">
        <v>123903000000</v>
      </c>
      <c r="T3971">
        <v>25724770157</v>
      </c>
      <c r="U3971">
        <v>98178701065</v>
      </c>
      <c r="V3971">
        <v>-1.6842094042016631</v>
      </c>
      <c r="W3971">
        <v>26.2</v>
      </c>
      <c r="X3971">
        <v>21.66</v>
      </c>
      <c r="Y3971">
        <v>2.2200000000000002</v>
      </c>
      <c r="Z3971">
        <v>5.458145977</v>
      </c>
      <c r="AA3971">
        <v>1</v>
      </c>
      <c r="AB3971" s="2">
        <v>42735</v>
      </c>
      <c r="AC3971">
        <v>2270</v>
      </c>
      <c r="AD3971">
        <f t="shared" ref="AD3971:AD4034" si="439">AE3971/N3971</f>
        <v>150</v>
      </c>
      <c r="AE3971">
        <v>150</v>
      </c>
      <c r="AF3971">
        <f t="shared" ref="AF3971:AF4034" si="440">AD3971*100/AC3971</f>
        <v>6.607929515418502</v>
      </c>
      <c r="AG3971">
        <v>1897.297535672388</v>
      </c>
      <c r="AH3971">
        <v>1928.400634765625</v>
      </c>
      <c r="AI3971">
        <v>1948.193741930987</v>
      </c>
      <c r="AJ3971">
        <v>1874.676930525058</v>
      </c>
      <c r="AK3971">
        <v>1741.2259892054969</v>
      </c>
      <c r="AL3971">
        <v>1772.884643554688</v>
      </c>
      <c r="AM3971">
        <v>1796.6286343165809</v>
      </c>
      <c r="AN3971">
        <v>1741.2259892054969</v>
      </c>
      <c r="AO3971">
        <v>1717.4820559425809</v>
      </c>
      <c r="AP3971">
        <v>1738.587890625</v>
      </c>
      <c r="AQ3971">
        <v>1754.41721832954</v>
      </c>
      <c r="AR3971">
        <v>1693.7380643857709</v>
      </c>
      <c r="AS3971">
        <v>1757.0553475414911</v>
      </c>
      <c r="AT3971">
        <v>1714.843872070312</v>
      </c>
      <c r="AU3971">
        <v>1757.0553475414911</v>
      </c>
      <c r="AV3971">
        <v>1714.843872070312</v>
      </c>
      <c r="AW3971">
        <v>1</v>
      </c>
      <c r="AX3971">
        <v>-124.4128921177</v>
      </c>
      <c r="AY3971">
        <v>-2.6380985804969441</v>
      </c>
      <c r="AZ3971">
        <v>-2.6381838722688831</v>
      </c>
      <c r="BA3971">
        <v>-124.4128921177</v>
      </c>
      <c r="BB3971">
        <v>1622.884643554688</v>
      </c>
      <c r="BC3971">
        <v>1897.297535672388</v>
      </c>
      <c r="BD3971">
        <v>-0.14463355744593329</v>
      </c>
      <c r="BE3971">
        <v>0.14463355744593329</v>
      </c>
      <c r="BF3971">
        <f t="shared" si="434"/>
        <v>-0.5283635295755551</v>
      </c>
      <c r="BG3971">
        <f t="shared" si="435"/>
        <v>73.516811405929047</v>
      </c>
      <c r="BH3971">
        <f t="shared" si="436"/>
        <v>206.96775272549007</v>
      </c>
      <c r="BI3971">
        <f t="shared" si="437"/>
        <v>254.45567754521608</v>
      </c>
      <c r="BJ3971">
        <f t="shared" si="438"/>
        <v>254.45567754521608</v>
      </c>
    </row>
    <row r="3972" spans="1:62">
      <c r="A3972">
        <v>3978</v>
      </c>
      <c r="B3972">
        <v>61250</v>
      </c>
      <c r="C3972" t="s">
        <v>668</v>
      </c>
      <c r="D3972">
        <v>2018</v>
      </c>
      <c r="E3972" t="s">
        <v>70</v>
      </c>
      <c r="F3972" t="s">
        <v>56</v>
      </c>
      <c r="G3972">
        <v>39.960999999999999</v>
      </c>
      <c r="H3972">
        <v>0.432628811</v>
      </c>
      <c r="I3972">
        <v>6884219455</v>
      </c>
      <c r="J3972">
        <v>-0.4</v>
      </c>
      <c r="K3972">
        <v>-0.38</v>
      </c>
      <c r="L3972">
        <v>102073000000</v>
      </c>
      <c r="M3972">
        <v>2.4500000000000002</v>
      </c>
      <c r="N3972">
        <v>1</v>
      </c>
      <c r="O3972">
        <v>31228545986</v>
      </c>
      <c r="P3972">
        <v>4.536250796</v>
      </c>
      <c r="Q3972">
        <v>21.430530470000001</v>
      </c>
      <c r="R3972">
        <v>2028435150</v>
      </c>
      <c r="S3972">
        <v>123405000000</v>
      </c>
      <c r="T3972">
        <v>22160211203</v>
      </c>
      <c r="U3972">
        <v>101245000000</v>
      </c>
      <c r="V3972">
        <v>3.1231814046612132</v>
      </c>
      <c r="W3972">
        <v>21.89</v>
      </c>
      <c r="X3972">
        <v>21.66</v>
      </c>
      <c r="Y3972">
        <v>4.9000000000000004</v>
      </c>
      <c r="Z3972">
        <v>6.7995648720000004</v>
      </c>
      <c r="AA3972">
        <v>1</v>
      </c>
      <c r="AB3972" s="2">
        <v>43100</v>
      </c>
      <c r="AC3972">
        <v>2167</v>
      </c>
      <c r="AD3972">
        <f t="shared" si="439"/>
        <v>150</v>
      </c>
      <c r="AE3972">
        <v>150</v>
      </c>
      <c r="AF3972">
        <f t="shared" si="440"/>
        <v>6.9220119981541304</v>
      </c>
      <c r="AG3972">
        <v>1943.236200350467</v>
      </c>
      <c r="AH3972">
        <v>1952.359375</v>
      </c>
      <c r="AI3972">
        <v>1970.605724299066</v>
      </c>
      <c r="AJ3972">
        <v>1931.072041729009</v>
      </c>
      <c r="AK3972">
        <v>1801.160295892686</v>
      </c>
      <c r="AL3972">
        <v>1812.470703125</v>
      </c>
      <c r="AM3972">
        <v>1820.953405000628</v>
      </c>
      <c r="AN3972">
        <v>1761.5744918712301</v>
      </c>
      <c r="AO3972">
        <v>1789.850092737538</v>
      </c>
      <c r="AP3972">
        <v>1826.6083984375</v>
      </c>
      <c r="AQ3972">
        <v>1832.263602044115</v>
      </c>
      <c r="AR3972">
        <v>1789.850092737538</v>
      </c>
      <c r="AS3972">
        <v>1772.884762822775</v>
      </c>
      <c r="AT3972">
        <v>1795.50537109375</v>
      </c>
      <c r="AU3972">
        <v>1820.9534777371391</v>
      </c>
      <c r="AV3972">
        <v>1767.229558980725</v>
      </c>
      <c r="AW3972">
        <v>1</v>
      </c>
      <c r="AX3972">
        <v>-130.76549722546699</v>
      </c>
      <c r="AY3972">
        <v>25.448102544813992</v>
      </c>
      <c r="AZ3972">
        <v>5.6552783562119657</v>
      </c>
      <c r="BA3972">
        <v>-130.76549722546699</v>
      </c>
      <c r="BB3972">
        <v>1662.470703125</v>
      </c>
      <c r="BC3972">
        <v>1943.236200350467</v>
      </c>
      <c r="BD3972">
        <v>-0.14448346380889279</v>
      </c>
      <c r="BE3972">
        <v>0.14448346380889279</v>
      </c>
      <c r="BF3972">
        <f t="shared" si="434"/>
        <v>-0.56737128976945828</v>
      </c>
      <c r="BG3972">
        <f t="shared" si="435"/>
        <v>39.533682570056953</v>
      </c>
      <c r="BH3972">
        <f t="shared" si="436"/>
        <v>209.0312324278359</v>
      </c>
      <c r="BI3972">
        <f t="shared" si="437"/>
        <v>209.0312324278359</v>
      </c>
      <c r="BJ3972">
        <f t="shared" si="438"/>
        <v>209.0312324278359</v>
      </c>
    </row>
    <row r="3973" spans="1:62">
      <c r="A3973">
        <v>3979</v>
      </c>
      <c r="B3973">
        <v>61250</v>
      </c>
      <c r="C3973" t="s">
        <v>668</v>
      </c>
      <c r="D3973">
        <v>2019</v>
      </c>
      <c r="E3973" t="s">
        <v>70</v>
      </c>
      <c r="F3973" t="s">
        <v>56</v>
      </c>
      <c r="G3973">
        <v>64.203000000000003</v>
      </c>
      <c r="H3973">
        <v>0.36862020299999998</v>
      </c>
      <c r="I3973">
        <v>4101514038</v>
      </c>
      <c r="J3973">
        <v>12.96</v>
      </c>
      <c r="K3973">
        <v>6.54</v>
      </c>
      <c r="L3973">
        <v>108745000000</v>
      </c>
      <c r="M3973">
        <v>2.12</v>
      </c>
      <c r="N3973">
        <v>1</v>
      </c>
      <c r="O3973">
        <v>31415888440</v>
      </c>
      <c r="P3973">
        <v>7.6595833019999997</v>
      </c>
      <c r="Q3973">
        <v>21.441416069999999</v>
      </c>
      <c r="R3973">
        <v>2050636500</v>
      </c>
      <c r="S3973">
        <v>139401000000</v>
      </c>
      <c r="T3973">
        <v>19970002830</v>
      </c>
      <c r="U3973">
        <v>119431000000</v>
      </c>
      <c r="V3973">
        <v>17.962368512025289</v>
      </c>
      <c r="W3973">
        <v>16.72</v>
      </c>
      <c r="X3973">
        <v>34.72</v>
      </c>
      <c r="Y3973">
        <v>2.37</v>
      </c>
      <c r="Z3973">
        <v>3.4342122549999998</v>
      </c>
      <c r="AA3973">
        <v>1</v>
      </c>
      <c r="AB3973" s="2">
        <v>43465</v>
      </c>
      <c r="AC3973">
        <v>2180</v>
      </c>
      <c r="AD3973">
        <f t="shared" si="439"/>
        <v>125</v>
      </c>
      <c r="AE3973">
        <v>125</v>
      </c>
      <c r="AF3973">
        <f t="shared" si="440"/>
        <v>5.7339449541284404</v>
      </c>
      <c r="AG3973">
        <v>2096.9242551343132</v>
      </c>
      <c r="AH3973">
        <v>2148.540771484375</v>
      </c>
      <c r="AI3973">
        <v>2151.7667299181221</v>
      </c>
      <c r="AJ3973">
        <v>2093.6980604185451</v>
      </c>
      <c r="AK3973">
        <v>1949.318368664739</v>
      </c>
      <c r="AL3973">
        <v>1988.85205078125</v>
      </c>
      <c r="AM3973">
        <v>1997.9752253261181</v>
      </c>
      <c r="AN3973">
        <v>1943.236178056909</v>
      </c>
      <c r="AO3973">
        <v>2016.22155908728</v>
      </c>
      <c r="AP3973">
        <v>1958.441528320312</v>
      </c>
      <c r="AQ3973">
        <v>2019.2625430011981</v>
      </c>
      <c r="AR3973">
        <v>1946.2771471971339</v>
      </c>
      <c r="AS3973">
        <v>2025.34485470871</v>
      </c>
      <c r="AT3973">
        <v>2016.2216796875</v>
      </c>
      <c r="AU3973">
        <v>2058.796570697737</v>
      </c>
      <c r="AV3973">
        <v>2016.2216796875</v>
      </c>
      <c r="AW3973">
        <v>0</v>
      </c>
      <c r="AX3973">
        <v>-108.0722043530632</v>
      </c>
      <c r="AY3973">
        <v>9.1231596555730903</v>
      </c>
      <c r="AZ3973">
        <v>1.206002200433431E-4</v>
      </c>
      <c r="BA3973">
        <v>9.1231596555730903</v>
      </c>
      <c r="BB3973">
        <v>1833.441528320312</v>
      </c>
      <c r="BC3973">
        <v>1949.318368664739</v>
      </c>
      <c r="BD3973">
        <v>-5.9444799888589382E-2</v>
      </c>
      <c r="BE3973">
        <v>5.9444799888589382E-2</v>
      </c>
      <c r="BF3973">
        <f t="shared" si="434"/>
        <v>-0.63138077603460518</v>
      </c>
      <c r="BG3973">
        <f t="shared" si="435"/>
        <v>58.068669499577027</v>
      </c>
      <c r="BH3973">
        <f t="shared" si="436"/>
        <v>208.5305518612131</v>
      </c>
      <c r="BI3973">
        <f t="shared" si="437"/>
        <v>208.5305518612131</v>
      </c>
      <c r="BJ3973">
        <f t="shared" si="438"/>
        <v>208.5305518612131</v>
      </c>
    </row>
    <row r="3974" spans="1:62">
      <c r="A3974">
        <v>3980</v>
      </c>
      <c r="B3974">
        <v>61970</v>
      </c>
      <c r="C3974" t="s">
        <v>669</v>
      </c>
      <c r="D3974">
        <v>2021</v>
      </c>
      <c r="E3974" t="s">
        <v>70</v>
      </c>
      <c r="F3974" t="s">
        <v>56</v>
      </c>
      <c r="G3974">
        <v>5.7140000000000004</v>
      </c>
      <c r="H3974">
        <v>1.3556643580000001</v>
      </c>
      <c r="I3974">
        <v>44225236880</v>
      </c>
      <c r="J3974">
        <v>32.770000000000003</v>
      </c>
      <c r="K3974">
        <v>12.07</v>
      </c>
      <c r="L3974">
        <v>496237000000</v>
      </c>
      <c r="M3974">
        <v>1.91</v>
      </c>
      <c r="N3974">
        <v>1</v>
      </c>
      <c r="O3974">
        <v>584524000000</v>
      </c>
      <c r="P3974">
        <v>13.21698524</v>
      </c>
      <c r="Q3974">
        <v>21.506815540000002</v>
      </c>
      <c r="R3974">
        <v>2189229600</v>
      </c>
      <c r="S3974">
        <v>700320000000</v>
      </c>
      <c r="T3974">
        <v>364874000000</v>
      </c>
      <c r="U3974">
        <v>335446000000</v>
      </c>
      <c r="V3974">
        <v>53.687489977779308</v>
      </c>
      <c r="W3974">
        <v>108.77</v>
      </c>
      <c r="X3974">
        <v>36.85</v>
      </c>
      <c r="Y3974">
        <v>2.59</v>
      </c>
      <c r="Z3974">
        <v>13.184010799999999</v>
      </c>
      <c r="AA3974">
        <v>0</v>
      </c>
      <c r="AB3974" s="2">
        <v>44196</v>
      </c>
      <c r="AC3974">
        <v>13350</v>
      </c>
      <c r="AD3974">
        <f t="shared" si="439"/>
        <v>50</v>
      </c>
      <c r="AE3974">
        <v>50</v>
      </c>
      <c r="AF3974">
        <f t="shared" si="440"/>
        <v>0.37453183520599254</v>
      </c>
      <c r="AG3974">
        <v>13357.67841467697</v>
      </c>
      <c r="AH3974">
        <v>13209.259765625</v>
      </c>
      <c r="AI3974">
        <v>13456.624180711609</v>
      </c>
      <c r="AJ3974">
        <v>13159.786882607679</v>
      </c>
      <c r="AK3974">
        <v>13308.2060546875</v>
      </c>
      <c r="AL3974">
        <v>13308.2060546875</v>
      </c>
      <c r="AM3974">
        <v>13357.67893964916</v>
      </c>
      <c r="AN3974">
        <v>13159.78739980251</v>
      </c>
      <c r="AO3974">
        <v>13011.36868366745</v>
      </c>
      <c r="AP3974">
        <v>13110.314453125</v>
      </c>
      <c r="AQ3974">
        <v>13357.67887676887</v>
      </c>
      <c r="AR3974">
        <v>12912.42291420991</v>
      </c>
      <c r="AS3974">
        <v>13308.2066957896</v>
      </c>
      <c r="AT3974">
        <v>12961.896484375</v>
      </c>
      <c r="AU3974">
        <v>13357.679583134541</v>
      </c>
      <c r="AV3974">
        <v>12862.950709685119</v>
      </c>
      <c r="AW3974">
        <v>1</v>
      </c>
      <c r="AX3974">
        <v>-49.472359989469624</v>
      </c>
      <c r="AY3974">
        <v>-197.8916015625</v>
      </c>
      <c r="AZ3974">
        <v>-49.472199292449659</v>
      </c>
      <c r="BA3974">
        <v>-49.472359989469624</v>
      </c>
      <c r="BB3974">
        <v>13258.2060546875</v>
      </c>
      <c r="BC3974">
        <v>13357.67841467697</v>
      </c>
      <c r="BD3974">
        <v>-7.4468299731016672E-3</v>
      </c>
      <c r="BE3974">
        <v>7.4468299731016672E-3</v>
      </c>
      <c r="BF3974">
        <f t="shared" si="434"/>
        <v>0.35566312542837558</v>
      </c>
      <c r="BG3974">
        <f t="shared" si="435"/>
        <v>296.83729810393015</v>
      </c>
      <c r="BH3974">
        <f t="shared" si="436"/>
        <v>296.83729810393015</v>
      </c>
      <c r="BI3974">
        <f t="shared" si="437"/>
        <v>544.20126650169914</v>
      </c>
      <c r="BJ3974">
        <f t="shared" si="438"/>
        <v>593.67347102649001</v>
      </c>
    </row>
    <row r="3975" spans="1:62">
      <c r="A3975">
        <v>3981</v>
      </c>
      <c r="B3975">
        <v>63160</v>
      </c>
      <c r="C3975" t="s">
        <v>670</v>
      </c>
      <c r="D3975">
        <v>2016</v>
      </c>
      <c r="E3975" t="s">
        <v>55</v>
      </c>
      <c r="F3975" t="s">
        <v>56</v>
      </c>
      <c r="G3975">
        <v>21.747</v>
      </c>
      <c r="H3975">
        <v>0.90190473100000002</v>
      </c>
      <c r="I3975">
        <v>11615923559</v>
      </c>
      <c r="J3975">
        <v>6.02</v>
      </c>
      <c r="K3975">
        <v>5.93</v>
      </c>
      <c r="L3975">
        <v>113013000000</v>
      </c>
      <c r="M3975">
        <v>1.94</v>
      </c>
      <c r="N3975">
        <v>1</v>
      </c>
      <c r="O3975">
        <v>117418000000</v>
      </c>
      <c r="P3975">
        <v>10.10834101</v>
      </c>
      <c r="Q3975">
        <v>21.441977059999999</v>
      </c>
      <c r="R3975">
        <v>2051787200</v>
      </c>
      <c r="S3975">
        <v>180912000000</v>
      </c>
      <c r="T3975">
        <v>45747556567</v>
      </c>
      <c r="U3975">
        <v>135164000000</v>
      </c>
      <c r="V3975">
        <v>0.459427692</v>
      </c>
      <c r="W3975">
        <v>33.85</v>
      </c>
      <c r="X3975">
        <v>37.270000000000003</v>
      </c>
      <c r="Y3975">
        <v>6.46</v>
      </c>
      <c r="Z3975">
        <v>8.5939477659999994</v>
      </c>
      <c r="AA3975">
        <v>0</v>
      </c>
      <c r="AB3975" s="2">
        <v>42369</v>
      </c>
      <c r="AC3975">
        <v>22453</v>
      </c>
      <c r="AD3975">
        <f t="shared" si="439"/>
        <v>400</v>
      </c>
      <c r="AE3975">
        <v>400</v>
      </c>
      <c r="AF3975">
        <f t="shared" si="440"/>
        <v>1.7814991315191733</v>
      </c>
      <c r="AG3975">
        <v>20839.654296875</v>
      </c>
      <c r="AH3975">
        <v>20839.654296875</v>
      </c>
      <c r="AI3975">
        <v>21064.2199738565</v>
      </c>
      <c r="AJ3975">
        <v>20480.349213704609</v>
      </c>
      <c r="AK3975">
        <v>20660.001657645829</v>
      </c>
      <c r="AL3975">
        <v>20929.48046875</v>
      </c>
      <c r="AM3975">
        <v>21154.046144670148</v>
      </c>
      <c r="AN3975">
        <v>20525.26225209374</v>
      </c>
      <c r="AO3975">
        <v>20300.696048665141</v>
      </c>
      <c r="AP3975">
        <v>20525.26171875</v>
      </c>
      <c r="AQ3975">
        <v>20929.47992490276</v>
      </c>
      <c r="AR3975">
        <v>20210.87162276786</v>
      </c>
      <c r="AS3975">
        <v>20210.870889860031</v>
      </c>
      <c r="AT3975">
        <v>20300.6953125</v>
      </c>
      <c r="AU3975">
        <v>20390.52157727657</v>
      </c>
      <c r="AV3975">
        <v>20121.04462508345</v>
      </c>
      <c r="AW3975">
        <v>1</v>
      </c>
      <c r="AX3975">
        <v>89.826171875</v>
      </c>
      <c r="AY3975">
        <v>-134.73993889582931</v>
      </c>
      <c r="AZ3975">
        <v>-7.3616514055174775E-4</v>
      </c>
      <c r="BA3975">
        <v>89.826171875</v>
      </c>
      <c r="BB3975">
        <v>20529.48046875</v>
      </c>
      <c r="BC3975">
        <v>20839.654296875</v>
      </c>
      <c r="BD3975">
        <v>-1.488382790359013E-2</v>
      </c>
      <c r="BE3975">
        <v>1.488382790359013E-2</v>
      </c>
      <c r="BF3975">
        <f t="shared" si="434"/>
        <v>-9.809188997965862E-2</v>
      </c>
      <c r="BG3975">
        <f t="shared" si="435"/>
        <v>583.87076015189086</v>
      </c>
      <c r="BH3975">
        <f t="shared" si="436"/>
        <v>673.69693096553965</v>
      </c>
      <c r="BI3975">
        <f t="shared" si="437"/>
        <v>943.17452190228869</v>
      </c>
      <c r="BJ3975">
        <f t="shared" si="438"/>
        <v>1033.0015195866981</v>
      </c>
    </row>
    <row r="3976" spans="1:62">
      <c r="A3976">
        <v>3982</v>
      </c>
      <c r="B3976">
        <v>63160</v>
      </c>
      <c r="C3976" t="s">
        <v>670</v>
      </c>
      <c r="D3976">
        <v>2017</v>
      </c>
      <c r="E3976" t="s">
        <v>55</v>
      </c>
      <c r="F3976" t="s">
        <v>56</v>
      </c>
      <c r="G3976">
        <v>25.596</v>
      </c>
      <c r="H3976">
        <v>0.80165472299999996</v>
      </c>
      <c r="I3976">
        <v>9032702643</v>
      </c>
      <c r="J3976">
        <v>-0.79</v>
      </c>
      <c r="K3976">
        <v>4.58</v>
      </c>
      <c r="L3976">
        <v>118187000000</v>
      </c>
      <c r="M3976">
        <v>1.55</v>
      </c>
      <c r="N3976">
        <v>1</v>
      </c>
      <c r="O3976">
        <v>106446000000</v>
      </c>
      <c r="P3976">
        <v>11.78454033</v>
      </c>
      <c r="Q3976">
        <v>21.44197686</v>
      </c>
      <c r="R3976">
        <v>2051786800</v>
      </c>
      <c r="S3976">
        <v>179483000000</v>
      </c>
      <c r="T3976">
        <v>37437453991</v>
      </c>
      <c r="U3976">
        <v>142046000000</v>
      </c>
      <c r="V3976">
        <v>5.0915924358557012</v>
      </c>
      <c r="W3976">
        <v>26.36</v>
      </c>
      <c r="X3976">
        <v>37.26</v>
      </c>
      <c r="Y3976">
        <v>7.55</v>
      </c>
      <c r="Z3976">
        <v>6.3589982420000002</v>
      </c>
      <c r="AA3976">
        <v>0</v>
      </c>
      <c r="AB3976" s="2">
        <v>42735</v>
      </c>
      <c r="AC3976">
        <v>20355</v>
      </c>
      <c r="AD3976">
        <f t="shared" si="439"/>
        <v>400</v>
      </c>
      <c r="AE3976">
        <v>400</v>
      </c>
      <c r="AF3976">
        <f t="shared" si="440"/>
        <v>1.9651191353475805</v>
      </c>
      <c r="AG3976">
        <v>19521.44220790984</v>
      </c>
      <c r="AH3976">
        <v>19474.8515625</v>
      </c>
      <c r="AI3976">
        <v>19661.214144139369</v>
      </c>
      <c r="AJ3976">
        <v>19428.26091709016</v>
      </c>
      <c r="AK3976">
        <v>19422.92132106996</v>
      </c>
      <c r="AL3976">
        <v>19148.71484375</v>
      </c>
      <c r="AM3976">
        <v>19422.92132106996</v>
      </c>
      <c r="AN3976">
        <v>19057.312684643352</v>
      </c>
      <c r="AO3976">
        <v>18965.910525536699</v>
      </c>
      <c r="AP3976">
        <v>19148.71484375</v>
      </c>
      <c r="AQ3976">
        <v>19285.81808240998</v>
      </c>
      <c r="AR3976">
        <v>18920.209445983372</v>
      </c>
      <c r="AS3976">
        <v>19103.011326132499</v>
      </c>
      <c r="AT3976">
        <v>18920.20703125</v>
      </c>
      <c r="AU3976">
        <v>19514.320989618129</v>
      </c>
      <c r="AV3976">
        <v>18920.20703125</v>
      </c>
      <c r="AW3976">
        <v>1</v>
      </c>
      <c r="AX3976">
        <v>-372.72736415984042</v>
      </c>
      <c r="AY3976">
        <v>-274.20647731996002</v>
      </c>
      <c r="AZ3976">
        <v>-45.703494286699417</v>
      </c>
      <c r="BA3976">
        <v>-372.72736415984042</v>
      </c>
      <c r="BB3976">
        <v>18748.71484375</v>
      </c>
      <c r="BC3976">
        <v>19521.44220790984</v>
      </c>
      <c r="BD3976">
        <v>-3.9583518263150708E-2</v>
      </c>
      <c r="BE3976">
        <v>3.9583518263150708E-2</v>
      </c>
      <c r="BF3976">
        <f t="shared" si="434"/>
        <v>-0.19834747580550804</v>
      </c>
      <c r="BG3976">
        <f t="shared" si="435"/>
        <v>232.95322704920909</v>
      </c>
      <c r="BH3976">
        <f t="shared" si="436"/>
        <v>603.9014594960172</v>
      </c>
      <c r="BI3976">
        <f t="shared" si="437"/>
        <v>741.00469815599718</v>
      </c>
      <c r="BJ3976">
        <f t="shared" si="438"/>
        <v>741.00711288936873</v>
      </c>
    </row>
    <row r="3977" spans="1:62">
      <c r="A3977">
        <v>3983</v>
      </c>
      <c r="B3977">
        <v>63160</v>
      </c>
      <c r="C3977" t="s">
        <v>670</v>
      </c>
      <c r="D3977">
        <v>2018</v>
      </c>
      <c r="E3977" t="s">
        <v>55</v>
      </c>
      <c r="F3977" t="s">
        <v>56</v>
      </c>
      <c r="G3977">
        <v>12.895</v>
      </c>
      <c r="H3977">
        <v>0.76042276200000003</v>
      </c>
      <c r="I3977">
        <v>7008984222</v>
      </c>
      <c r="J3977">
        <v>2.81</v>
      </c>
      <c r="K3977">
        <v>5.35</v>
      </c>
      <c r="L3977">
        <v>124510000000</v>
      </c>
      <c r="M3977">
        <v>1.91</v>
      </c>
      <c r="N3977">
        <v>1</v>
      </c>
      <c r="O3977">
        <v>103455000000</v>
      </c>
      <c r="P3977">
        <v>14.76033868</v>
      </c>
      <c r="Q3977">
        <v>20.74882929</v>
      </c>
      <c r="R3977">
        <v>1025893000</v>
      </c>
      <c r="S3977">
        <v>184520000000</v>
      </c>
      <c r="T3977">
        <v>36857868771</v>
      </c>
      <c r="U3977">
        <v>147662000000</v>
      </c>
      <c r="V3977">
        <v>3.953648817988539</v>
      </c>
      <c r="W3977">
        <v>24.96</v>
      </c>
      <c r="X3977">
        <v>37.26</v>
      </c>
      <c r="Y3977">
        <v>9.7899999999999991</v>
      </c>
      <c r="Z3977">
        <v>4.7466404500000001</v>
      </c>
      <c r="AA3977">
        <v>0</v>
      </c>
      <c r="AB3977" s="2">
        <v>43100</v>
      </c>
      <c r="AC3977">
        <v>19783</v>
      </c>
      <c r="AD3977">
        <f t="shared" si="439"/>
        <v>200</v>
      </c>
      <c r="AE3977">
        <v>200</v>
      </c>
      <c r="AF3977">
        <f t="shared" si="440"/>
        <v>1.0109690137997271</v>
      </c>
      <c r="AG3977">
        <v>19153.41015625</v>
      </c>
      <c r="AH3977">
        <v>19153.41015625</v>
      </c>
      <c r="AI3977">
        <v>19200.470222171229</v>
      </c>
      <c r="AJ3977">
        <v>18871.049760722621</v>
      </c>
      <c r="AK3977">
        <v>18636.21990633948</v>
      </c>
      <c r="AL3977">
        <v>18682.810546875</v>
      </c>
      <c r="AM3977">
        <v>18822.582468481571</v>
      </c>
      <c r="AN3977">
        <v>18543.038625268429</v>
      </c>
      <c r="AO3977">
        <v>18869.173031530801</v>
      </c>
      <c r="AP3977">
        <v>18915.763671875</v>
      </c>
      <c r="AQ3977">
        <v>18915.763671875</v>
      </c>
      <c r="AR3977">
        <v>18496.44790877722</v>
      </c>
      <c r="AS3977">
        <v>18543.036270412282</v>
      </c>
      <c r="AT3977">
        <v>18822.580078125</v>
      </c>
      <c r="AU3977">
        <v>18915.761347362579</v>
      </c>
      <c r="AV3977">
        <v>18543.036270412282</v>
      </c>
      <c r="AW3977">
        <v>1</v>
      </c>
      <c r="AX3977">
        <v>-470.599609375</v>
      </c>
      <c r="AY3977">
        <v>279.54376553551992</v>
      </c>
      <c r="AZ3977">
        <v>-46.592953405801381</v>
      </c>
      <c r="BA3977">
        <v>-470.599609375</v>
      </c>
      <c r="BB3977">
        <v>18482.810546875</v>
      </c>
      <c r="BC3977">
        <v>19153.41015625</v>
      </c>
      <c r="BD3977">
        <v>-3.5012021561924053E-2</v>
      </c>
      <c r="BE3977">
        <v>3.5012021561924053E-2</v>
      </c>
      <c r="BF3977">
        <f t="shared" si="434"/>
        <v>-0.2395783654888359</v>
      </c>
      <c r="BG3977">
        <f t="shared" si="435"/>
        <v>329.42046144860797</v>
      </c>
      <c r="BH3977">
        <f t="shared" si="436"/>
        <v>657.43159690279936</v>
      </c>
      <c r="BI3977">
        <f t="shared" si="437"/>
        <v>704.02231339400896</v>
      </c>
      <c r="BJ3977">
        <f t="shared" si="438"/>
        <v>704.02231339400896</v>
      </c>
    </row>
    <row r="3978" spans="1:62">
      <c r="A3978">
        <v>3984</v>
      </c>
      <c r="B3978">
        <v>63160</v>
      </c>
      <c r="C3978" t="s">
        <v>670</v>
      </c>
      <c r="D3978">
        <v>2019</v>
      </c>
      <c r="E3978" t="s">
        <v>55</v>
      </c>
      <c r="F3978" t="s">
        <v>56</v>
      </c>
      <c r="G3978">
        <v>8.3640000000000008</v>
      </c>
      <c r="H3978">
        <v>0.98203243299999998</v>
      </c>
      <c r="I3978">
        <v>15412573679</v>
      </c>
      <c r="J3978">
        <v>26.46</v>
      </c>
      <c r="K3978">
        <v>10.18</v>
      </c>
      <c r="L3978">
        <v>137184000000</v>
      </c>
      <c r="M3978">
        <v>2.2599999999999998</v>
      </c>
      <c r="N3978">
        <v>1</v>
      </c>
      <c r="O3978">
        <v>154270000000</v>
      </c>
      <c r="P3978">
        <v>10.00935526</v>
      </c>
      <c r="Q3978">
        <v>20.748828899999999</v>
      </c>
      <c r="R3978">
        <v>1025892600</v>
      </c>
      <c r="S3978">
        <v>233348000000</v>
      </c>
      <c r="T3978">
        <v>74884900785</v>
      </c>
      <c r="U3978">
        <v>158463000000</v>
      </c>
      <c r="V3978">
        <v>7.3146781162384356</v>
      </c>
      <c r="W3978">
        <v>47.26</v>
      </c>
      <c r="X3978">
        <v>37.26</v>
      </c>
      <c r="Y3978">
        <v>9.58</v>
      </c>
      <c r="Z3978">
        <v>9.7262917390000005</v>
      </c>
      <c r="AA3978">
        <v>0</v>
      </c>
      <c r="AB3978" s="2">
        <v>43465</v>
      </c>
      <c r="AC3978">
        <v>29500</v>
      </c>
      <c r="AD3978">
        <f t="shared" si="439"/>
        <v>200</v>
      </c>
      <c r="AE3978">
        <v>200</v>
      </c>
      <c r="AF3978">
        <f t="shared" si="440"/>
        <v>0.67796610169491522</v>
      </c>
      <c r="AG3978">
        <v>28503.340659230031</v>
      </c>
      <c r="AH3978">
        <v>28951.037109375</v>
      </c>
      <c r="AI3978">
        <v>29348.98950950387</v>
      </c>
      <c r="AJ3978">
        <v>28503.340659230031</v>
      </c>
      <c r="AK3978">
        <v>27765.386103529199</v>
      </c>
      <c r="AL3978">
        <v>28283.044921875</v>
      </c>
      <c r="AM3978">
        <v>28330.104989924101</v>
      </c>
      <c r="AN3978">
        <v>27671.265967431002</v>
      </c>
      <c r="AO3978">
        <v>27671.266580566298</v>
      </c>
      <c r="AP3978">
        <v>27765.38671875</v>
      </c>
      <c r="AQ3978">
        <v>28000.687064209262</v>
      </c>
      <c r="AR3978">
        <v>27624.206511474451</v>
      </c>
      <c r="AS3978">
        <v>27577.1454549343</v>
      </c>
      <c r="AT3978">
        <v>27859.505859375</v>
      </c>
      <c r="AU3978">
        <v>27953.625994188569</v>
      </c>
      <c r="AV3978">
        <v>27577.1454549343</v>
      </c>
      <c r="AW3978">
        <v>0</v>
      </c>
      <c r="AX3978">
        <v>-220.2957373550307</v>
      </c>
      <c r="AY3978">
        <v>6.1522080068243667E-4</v>
      </c>
      <c r="AZ3978">
        <v>188.23927880870181</v>
      </c>
      <c r="BA3978">
        <v>6.1522080068243667E-4</v>
      </c>
      <c r="BB3978">
        <v>27565.38671875</v>
      </c>
      <c r="BC3978">
        <v>27765.386103529199</v>
      </c>
      <c r="BD3978">
        <v>-7.2031911976105324E-3</v>
      </c>
      <c r="BE3978">
        <v>7.2031911976105324E-3</v>
      </c>
      <c r="BF3978">
        <f t="shared" si="434"/>
        <v>-1.7968870528138232E-2</v>
      </c>
      <c r="BG3978">
        <f t="shared" si="435"/>
        <v>845.64885027383934</v>
      </c>
      <c r="BH3978">
        <f t="shared" si="436"/>
        <v>1677.7235420728684</v>
      </c>
      <c r="BI3978">
        <f t="shared" si="437"/>
        <v>1724.7829980294191</v>
      </c>
      <c r="BJ3978">
        <f t="shared" si="438"/>
        <v>1771.8440545695703</v>
      </c>
    </row>
    <row r="3979" spans="1:62">
      <c r="A3979">
        <v>3985</v>
      </c>
      <c r="B3979">
        <v>63160</v>
      </c>
      <c r="C3979" t="s">
        <v>670</v>
      </c>
      <c r="D3979">
        <v>2020</v>
      </c>
      <c r="E3979" t="s">
        <v>55</v>
      </c>
      <c r="F3979" t="s">
        <v>56</v>
      </c>
      <c r="G3979">
        <v>17.677</v>
      </c>
      <c r="H3979">
        <v>1.9510250309999999</v>
      </c>
      <c r="I3979">
        <v>7607021502</v>
      </c>
      <c r="J3979">
        <v>21.48</v>
      </c>
      <c r="K3979">
        <v>-9.17</v>
      </c>
      <c r="L3979">
        <v>124600000000</v>
      </c>
      <c r="M3979">
        <v>2.4900000000000002</v>
      </c>
      <c r="N3979">
        <v>1</v>
      </c>
      <c r="O3979">
        <v>438328000000</v>
      </c>
      <c r="P3979">
        <v>57.621549209999998</v>
      </c>
      <c r="Q3979">
        <v>20.816020389999998</v>
      </c>
      <c r="R3979">
        <v>1097192400</v>
      </c>
      <c r="S3979">
        <v>283463000000</v>
      </c>
      <c r="T3979">
        <v>114715000000</v>
      </c>
      <c r="U3979">
        <v>168748000000</v>
      </c>
      <c r="V3979">
        <v>6.4904741169862996</v>
      </c>
      <c r="W3979">
        <v>67.98</v>
      </c>
      <c r="X3979">
        <v>39.159999999999997</v>
      </c>
      <c r="Y3979">
        <v>2.8</v>
      </c>
      <c r="Z3979">
        <v>4.5079180210000001</v>
      </c>
      <c r="AA3979">
        <v>0</v>
      </c>
      <c r="AB3979" s="2">
        <v>43830</v>
      </c>
      <c r="AC3979">
        <v>79900</v>
      </c>
      <c r="AD3979">
        <f t="shared" si="439"/>
        <v>200</v>
      </c>
      <c r="AE3979">
        <v>200</v>
      </c>
      <c r="AF3979">
        <f t="shared" si="440"/>
        <v>0.25031289111389238</v>
      </c>
      <c r="AG3979">
        <v>80784.33294354839</v>
      </c>
      <c r="AH3979">
        <v>77103.2734375</v>
      </c>
      <c r="AI3979">
        <v>81580.237701612903</v>
      </c>
      <c r="AJ3979">
        <v>72825.285362903232</v>
      </c>
      <c r="AK3979">
        <v>97896.290625000009</v>
      </c>
      <c r="AL3979">
        <v>81580.2421875</v>
      </c>
      <c r="AM3979">
        <v>98095.266825457322</v>
      </c>
      <c r="AN3979">
        <v>80684.849285442077</v>
      </c>
      <c r="AO3979">
        <v>100980.4295262513</v>
      </c>
      <c r="AP3979">
        <v>96403.9765625</v>
      </c>
      <c r="AQ3979">
        <v>101477.8700657895</v>
      </c>
      <c r="AR3979">
        <v>96205.000346684727</v>
      </c>
      <c r="AS3979">
        <v>102472.7415267413</v>
      </c>
      <c r="AT3979">
        <v>99985.5390625</v>
      </c>
      <c r="AU3979">
        <v>108442.0274409204</v>
      </c>
      <c r="AV3979">
        <v>96602.94371113184</v>
      </c>
      <c r="AW3979">
        <v>1</v>
      </c>
      <c r="AX3979">
        <v>795.90924395160982</v>
      </c>
      <c r="AY3979">
        <v>-1492.314062500009</v>
      </c>
      <c r="AZ3979">
        <v>-994.8904637513042</v>
      </c>
      <c r="BA3979">
        <v>795.90924395160982</v>
      </c>
      <c r="BB3979">
        <v>81380.2421875</v>
      </c>
      <c r="BC3979">
        <v>80784.33294354839</v>
      </c>
      <c r="BD3979">
        <v>7.3765447115596988E-3</v>
      </c>
      <c r="BE3979">
        <v>7.3765447115596988E-3</v>
      </c>
      <c r="BF3979">
        <f t="shared" si="434"/>
        <v>0.95102359038040241</v>
      </c>
      <c r="BG3979">
        <f t="shared" si="435"/>
        <v>8754.9523387096706</v>
      </c>
      <c r="BH3979">
        <f t="shared" si="436"/>
        <v>25269.981462554089</v>
      </c>
      <c r="BI3979">
        <f t="shared" si="437"/>
        <v>28652.584702886263</v>
      </c>
      <c r="BJ3979">
        <f t="shared" si="438"/>
        <v>35616.742078017167</v>
      </c>
    </row>
    <row r="3980" spans="1:62">
      <c r="A3980">
        <v>3986</v>
      </c>
      <c r="B3980">
        <v>63160</v>
      </c>
      <c r="C3980" t="s">
        <v>670</v>
      </c>
      <c r="D3980">
        <v>2021</v>
      </c>
      <c r="E3980" t="s">
        <v>55</v>
      </c>
      <c r="F3980" t="s">
        <v>56</v>
      </c>
      <c r="G3980">
        <v>-8.3409999999999993</v>
      </c>
      <c r="H3980">
        <v>1.227178281</v>
      </c>
      <c r="I3980">
        <v>-11432270296</v>
      </c>
      <c r="J3980">
        <v>5.32</v>
      </c>
      <c r="K3980">
        <v>14.16</v>
      </c>
      <c r="L3980">
        <v>142238000000</v>
      </c>
      <c r="M3980">
        <v>7.35</v>
      </c>
      <c r="N3980">
        <v>1</v>
      </c>
      <c r="O3980">
        <v>229313000000</v>
      </c>
      <c r="P3980">
        <v>-20.058414089999999</v>
      </c>
      <c r="Q3980">
        <v>20.122873030000001</v>
      </c>
      <c r="R3980">
        <v>548596100</v>
      </c>
      <c r="S3980">
        <v>298540000000</v>
      </c>
      <c r="T3980">
        <v>137049000000</v>
      </c>
      <c r="U3980">
        <v>161491000000</v>
      </c>
      <c r="V3980">
        <v>-4.3004954132789726</v>
      </c>
      <c r="W3980">
        <v>84.86</v>
      </c>
      <c r="X3980">
        <v>39.159999999999997</v>
      </c>
      <c r="Y3980">
        <v>1.82</v>
      </c>
      <c r="Z3980">
        <v>-7.0791996429999999</v>
      </c>
      <c r="AA3980">
        <v>0</v>
      </c>
      <c r="AB3980" s="2">
        <v>44196</v>
      </c>
      <c r="AC3980">
        <v>41800</v>
      </c>
      <c r="AD3980">
        <f t="shared" si="439"/>
        <v>100</v>
      </c>
      <c r="AE3980">
        <v>100</v>
      </c>
      <c r="AF3980">
        <f t="shared" si="440"/>
        <v>0.23923444976076555</v>
      </c>
      <c r="AG3980">
        <v>39105.314705882352</v>
      </c>
      <c r="AH3980">
        <v>42397.34375</v>
      </c>
      <c r="AI3980">
        <v>48382.851102941167</v>
      </c>
      <c r="AJ3980">
        <v>38506.763970588232</v>
      </c>
      <c r="AK3980">
        <v>37758.575910115978</v>
      </c>
      <c r="AL3980">
        <v>38706.28125</v>
      </c>
      <c r="AM3980">
        <v>39803.624275128866</v>
      </c>
      <c r="AN3980">
        <v>37758.575910115978</v>
      </c>
      <c r="AO3980">
        <v>37559.058272546419</v>
      </c>
      <c r="AP3980">
        <v>37608.9375</v>
      </c>
      <c r="AQ3980">
        <v>38107.729774535808</v>
      </c>
      <c r="AR3980">
        <v>37209.903680371353</v>
      </c>
      <c r="AS3980">
        <v>37908.213513962757</v>
      </c>
      <c r="AT3980">
        <v>37509.1796875</v>
      </c>
      <c r="AU3980">
        <v>38207.488883809841</v>
      </c>
      <c r="AV3980">
        <v>37409.421230884313</v>
      </c>
      <c r="AW3980">
        <v>1</v>
      </c>
      <c r="AX3980">
        <v>-399.03345588235243</v>
      </c>
      <c r="AY3980">
        <v>-149.6384101159783</v>
      </c>
      <c r="AZ3980">
        <v>-49.878585046419182</v>
      </c>
      <c r="BA3980">
        <v>-399.03345588235243</v>
      </c>
      <c r="BB3980">
        <v>38606.28125</v>
      </c>
      <c r="BC3980">
        <v>39105.314705882352</v>
      </c>
      <c r="BD3980">
        <v>-1.2761269398690871E-2</v>
      </c>
      <c r="BE3980">
        <v>1.2761269398690871E-2</v>
      </c>
      <c r="BF3980">
        <f t="shared" si="434"/>
        <v>0.22717893749581294</v>
      </c>
      <c r="BG3980">
        <f t="shared" si="435"/>
        <v>9876.0871323529354</v>
      </c>
      <c r="BH3980">
        <f t="shared" si="436"/>
        <v>10624.275192825189</v>
      </c>
      <c r="BI3980">
        <f t="shared" si="437"/>
        <v>11172.947422569814</v>
      </c>
      <c r="BJ3980">
        <f t="shared" si="438"/>
        <v>11172.947422569814</v>
      </c>
    </row>
    <row r="3981" spans="1:62">
      <c r="A3981">
        <v>3987</v>
      </c>
      <c r="B3981">
        <v>63170</v>
      </c>
      <c r="C3981" t="s">
        <v>671</v>
      </c>
      <c r="D3981">
        <v>2016</v>
      </c>
      <c r="E3981" t="s">
        <v>70</v>
      </c>
      <c r="F3981" t="s">
        <v>56</v>
      </c>
      <c r="G3981">
        <v>24.1</v>
      </c>
      <c r="H3981">
        <v>1.701893297</v>
      </c>
      <c r="I3981">
        <v>9649786013</v>
      </c>
      <c r="J3981">
        <v>4.71</v>
      </c>
      <c r="K3981">
        <v>-7.13</v>
      </c>
      <c r="L3981">
        <v>50852668597</v>
      </c>
      <c r="M3981">
        <v>6.06</v>
      </c>
      <c r="N3981">
        <v>1</v>
      </c>
      <c r="O3981">
        <v>164946000000</v>
      </c>
      <c r="P3981">
        <v>17.09318992</v>
      </c>
      <c r="Q3981">
        <v>21.191168260000001</v>
      </c>
      <c r="R3981">
        <v>1596641600</v>
      </c>
      <c r="S3981">
        <v>131561000000</v>
      </c>
      <c r="T3981">
        <v>58956590948</v>
      </c>
      <c r="U3981">
        <v>72604075245</v>
      </c>
      <c r="V3981">
        <v>-155.69760110000001</v>
      </c>
      <c r="W3981">
        <v>81.2</v>
      </c>
      <c r="X3981">
        <v>33.659999999999997</v>
      </c>
      <c r="Y3981">
        <v>3.36</v>
      </c>
      <c r="Z3981">
        <v>13.290970209999999</v>
      </c>
      <c r="AA3981">
        <v>0</v>
      </c>
      <c r="AB3981" s="2">
        <v>42369</v>
      </c>
      <c r="AC3981">
        <v>9750</v>
      </c>
      <c r="AD3981">
        <f t="shared" si="439"/>
        <v>100</v>
      </c>
      <c r="AE3981">
        <v>100</v>
      </c>
      <c r="AF3981">
        <f t="shared" si="440"/>
        <v>1.0256410256410255</v>
      </c>
      <c r="AG3981">
        <v>9189.0809693375249</v>
      </c>
      <c r="AH3981">
        <v>9179.751953125</v>
      </c>
      <c r="AI3981">
        <v>9273.0421152502531</v>
      </c>
      <c r="AJ3981">
        <v>9179.751953125</v>
      </c>
      <c r="AK3981">
        <v>9329.0167297979806</v>
      </c>
      <c r="AL3981">
        <v>9235.7265625</v>
      </c>
      <c r="AM3981">
        <v>9375.66181344697</v>
      </c>
      <c r="AN3981">
        <v>9226.3975457702018</v>
      </c>
      <c r="AO3981">
        <v>9375.6626660156253</v>
      </c>
      <c r="AP3981">
        <v>9329.017578125</v>
      </c>
      <c r="AQ3981">
        <v>9422.3077539062488</v>
      </c>
      <c r="AR3981">
        <v>9198.4113320312499</v>
      </c>
      <c r="AS3981">
        <v>9515.5982142857138</v>
      </c>
      <c r="AT3981">
        <v>9468.953125</v>
      </c>
      <c r="AU3981">
        <v>9515.5982142857138</v>
      </c>
      <c r="AV3981">
        <v>9217.0696428571428</v>
      </c>
      <c r="AW3981">
        <v>1</v>
      </c>
      <c r="AX3981">
        <v>46.645593162475052</v>
      </c>
      <c r="AY3981">
        <v>8.483270194119541E-4</v>
      </c>
      <c r="AZ3981">
        <v>93.290458984374709</v>
      </c>
      <c r="BA3981">
        <v>46.645593162475052</v>
      </c>
      <c r="BB3981">
        <v>9135.7265625</v>
      </c>
      <c r="BC3981">
        <v>9189.0809693375249</v>
      </c>
      <c r="BD3981">
        <v>-5.8062832415515719E-3</v>
      </c>
      <c r="BE3981">
        <v>5.8062832415515719E-3</v>
      </c>
      <c r="BF3981">
        <f t="shared" si="434"/>
        <v>0.70189436652959458</v>
      </c>
      <c r="BG3981">
        <f t="shared" si="435"/>
        <v>93.290162125253119</v>
      </c>
      <c r="BH3981">
        <f t="shared" si="436"/>
        <v>195.90986032196997</v>
      </c>
      <c r="BI3981">
        <f t="shared" si="437"/>
        <v>242.55580078124876</v>
      </c>
      <c r="BJ3981">
        <f t="shared" si="438"/>
        <v>335.84626116071377</v>
      </c>
    </row>
    <row r="3982" spans="1:62">
      <c r="A3982">
        <v>3988</v>
      </c>
      <c r="B3982">
        <v>63170</v>
      </c>
      <c r="C3982" t="s">
        <v>671</v>
      </c>
      <c r="D3982">
        <v>2017</v>
      </c>
      <c r="E3982" t="s">
        <v>70</v>
      </c>
      <c r="F3982" t="s">
        <v>56</v>
      </c>
      <c r="G3982">
        <v>41.31</v>
      </c>
      <c r="H3982">
        <v>1.5038896100000001</v>
      </c>
      <c r="I3982">
        <v>6379125928</v>
      </c>
      <c r="J3982">
        <v>17.309999999999999</v>
      </c>
      <c r="K3982">
        <v>6.52</v>
      </c>
      <c r="L3982">
        <v>54167584153</v>
      </c>
      <c r="M3982">
        <v>7.89</v>
      </c>
      <c r="N3982">
        <v>1</v>
      </c>
      <c r="O3982">
        <v>150058000000</v>
      </c>
      <c r="P3982">
        <v>23.523320699999999</v>
      </c>
      <c r="Q3982">
        <v>20.95629641</v>
      </c>
      <c r="R3982">
        <v>1262420080</v>
      </c>
      <c r="S3982">
        <v>154339000000</v>
      </c>
      <c r="T3982">
        <v>82050210119</v>
      </c>
      <c r="U3982">
        <v>72288534957</v>
      </c>
      <c r="V3982">
        <v>-0.43460410030045832</v>
      </c>
      <c r="W3982">
        <v>113.5</v>
      </c>
      <c r="X3982">
        <v>33.979999999999997</v>
      </c>
      <c r="Y3982">
        <v>5.66</v>
      </c>
      <c r="Z3982">
        <v>8.8245334230000001</v>
      </c>
      <c r="AA3982">
        <v>0</v>
      </c>
      <c r="AB3982" s="2">
        <v>42735</v>
      </c>
      <c r="AC3982">
        <v>8870</v>
      </c>
      <c r="AD3982">
        <f t="shared" si="439"/>
        <v>80</v>
      </c>
      <c r="AE3982">
        <v>80</v>
      </c>
      <c r="AF3982">
        <f t="shared" si="440"/>
        <v>0.90191657271702363</v>
      </c>
      <c r="AG3982">
        <v>7766.4039089721246</v>
      </c>
      <c r="AH3982">
        <v>8194.6982421875</v>
      </c>
      <c r="AI3982">
        <v>8204.2158940367317</v>
      </c>
      <c r="AJ3982">
        <v>7766.4039089721246</v>
      </c>
      <c r="AK3982">
        <v>7700.0591052543823</v>
      </c>
      <c r="AL3982">
        <v>7728.33349609375</v>
      </c>
      <c r="AM3982">
        <v>7897.9798411299544</v>
      </c>
      <c r="AN3982">
        <v>7539.8375571646338</v>
      </c>
      <c r="AO3982">
        <v>7417.3151819653503</v>
      </c>
      <c r="AP3982">
        <v>7709.48388671875</v>
      </c>
      <c r="AQ3982">
        <v>7747.1830744288663</v>
      </c>
      <c r="AR3982">
        <v>7417.3151819653503</v>
      </c>
      <c r="AS3982">
        <v>7624.661519624724</v>
      </c>
      <c r="AT3982">
        <v>7483.28955078125</v>
      </c>
      <c r="AU3982">
        <v>7643.511115470521</v>
      </c>
      <c r="AV3982">
        <v>7445.590359089656</v>
      </c>
      <c r="AW3982">
        <v>1</v>
      </c>
      <c r="AX3982">
        <v>-38.070412878374547</v>
      </c>
      <c r="AY3982">
        <v>9.4247814643676975</v>
      </c>
      <c r="AZ3982">
        <v>65.974368815899652</v>
      </c>
      <c r="BA3982">
        <v>-38.070412878374547</v>
      </c>
      <c r="BB3982">
        <v>7648.33349609375</v>
      </c>
      <c r="BC3982">
        <v>7766.4039089721246</v>
      </c>
      <c r="BD3982">
        <v>-1.520271341308606E-2</v>
      </c>
      <c r="BE3982">
        <v>1.520271341308606E-2</v>
      </c>
      <c r="BF3982">
        <f t="shared" si="434"/>
        <v>0.50388731975067869</v>
      </c>
      <c r="BG3982">
        <f t="shared" si="435"/>
        <v>437.81198506460714</v>
      </c>
      <c r="BH3982">
        <f t="shared" si="436"/>
        <v>664.37833687209786</v>
      </c>
      <c r="BI3982">
        <f t="shared" si="437"/>
        <v>786.90071207138135</v>
      </c>
      <c r="BJ3982">
        <f t="shared" si="438"/>
        <v>786.90071207138135</v>
      </c>
    </row>
    <row r="3983" spans="1:62">
      <c r="A3983">
        <v>3989</v>
      </c>
      <c r="B3983">
        <v>63170</v>
      </c>
      <c r="C3983" t="s">
        <v>671</v>
      </c>
      <c r="D3983">
        <v>2018</v>
      </c>
      <c r="E3983" t="s">
        <v>70</v>
      </c>
      <c r="F3983" t="s">
        <v>56</v>
      </c>
      <c r="G3983">
        <v>22.273</v>
      </c>
      <c r="H3983">
        <v>1.3446408839999999</v>
      </c>
      <c r="I3983">
        <v>8757639030</v>
      </c>
      <c r="J3983">
        <v>33.020000000000003</v>
      </c>
      <c r="K3983">
        <v>14.54</v>
      </c>
      <c r="L3983">
        <v>62044837709</v>
      </c>
      <c r="M3983">
        <v>6.97</v>
      </c>
      <c r="N3983">
        <v>1</v>
      </c>
      <c r="O3983">
        <v>148874000000</v>
      </c>
      <c r="P3983">
        <v>16.99933047</v>
      </c>
      <c r="Q3983">
        <v>21.179439970000001</v>
      </c>
      <c r="R3983">
        <v>1578025100</v>
      </c>
      <c r="S3983">
        <v>205299000000</v>
      </c>
      <c r="T3983">
        <v>127180000000</v>
      </c>
      <c r="U3983">
        <v>78119326378</v>
      </c>
      <c r="V3983">
        <v>8.065997498038076</v>
      </c>
      <c r="W3983">
        <v>162.80000000000001</v>
      </c>
      <c r="X3983">
        <v>33.61</v>
      </c>
      <c r="Y3983">
        <v>8.41</v>
      </c>
      <c r="Z3983">
        <v>11.2105921</v>
      </c>
      <c r="AA3983">
        <v>0</v>
      </c>
      <c r="AB3983" s="2">
        <v>43100</v>
      </c>
      <c r="AC3983">
        <v>8800</v>
      </c>
      <c r="AD3983">
        <f t="shared" si="439"/>
        <v>100</v>
      </c>
      <c r="AE3983">
        <v>100</v>
      </c>
      <c r="AF3983">
        <f t="shared" si="440"/>
        <v>1.1363636363636365</v>
      </c>
      <c r="AG3983">
        <v>8293.31103515625</v>
      </c>
      <c r="AH3983">
        <v>8158.46044921875</v>
      </c>
      <c r="AI3983">
        <v>8457.0581752232138</v>
      </c>
      <c r="AJ3983">
        <v>8129.5638950892853</v>
      </c>
      <c r="AK3983">
        <v>8118.5580276688843</v>
      </c>
      <c r="AL3983">
        <v>8004.34619140625</v>
      </c>
      <c r="AM3983">
        <v>8166.146292778315</v>
      </c>
      <c r="AN3983">
        <v>7890.1343551436166</v>
      </c>
      <c r="AO3983">
        <v>8356.499167149479</v>
      </c>
      <c r="AP3983">
        <v>8213.734375</v>
      </c>
      <c r="AQ3983">
        <v>8442.1580424391668</v>
      </c>
      <c r="AR3983">
        <v>8137.5931525202786</v>
      </c>
      <c r="AS3983">
        <v>8194.6984929563769</v>
      </c>
      <c r="AT3983">
        <v>8413.6044921875</v>
      </c>
      <c r="AU3983">
        <v>8756.2399692449089</v>
      </c>
      <c r="AV3983">
        <v>8194.6984929563769</v>
      </c>
      <c r="AW3983">
        <v>1</v>
      </c>
      <c r="AX3983">
        <v>-288.96484375</v>
      </c>
      <c r="AY3983">
        <v>95.176347331115721</v>
      </c>
      <c r="AZ3983">
        <v>57.105325038020958</v>
      </c>
      <c r="BA3983">
        <v>-288.96484375</v>
      </c>
      <c r="BB3983">
        <v>7904.34619140625</v>
      </c>
      <c r="BC3983">
        <v>8293.31103515625</v>
      </c>
      <c r="BD3983">
        <v>-4.6901031699056697E-2</v>
      </c>
      <c r="BE3983">
        <v>4.6901031699056697E-2</v>
      </c>
      <c r="BF3983">
        <f t="shared" si="434"/>
        <v>0.34464207629847199</v>
      </c>
      <c r="BG3983">
        <f t="shared" si="435"/>
        <v>327.49428013392844</v>
      </c>
      <c r="BH3983">
        <f t="shared" si="436"/>
        <v>566.92382007959714</v>
      </c>
      <c r="BI3983">
        <f t="shared" si="437"/>
        <v>566.92382007959714</v>
      </c>
      <c r="BJ3983">
        <f t="shared" si="438"/>
        <v>866.1056141012923</v>
      </c>
    </row>
    <row r="3984" spans="1:62">
      <c r="A3984">
        <v>3990</v>
      </c>
      <c r="B3984">
        <v>63170</v>
      </c>
      <c r="C3984" t="s">
        <v>671</v>
      </c>
      <c r="D3984">
        <v>2022</v>
      </c>
      <c r="E3984" t="s">
        <v>70</v>
      </c>
      <c r="F3984" t="s">
        <v>56</v>
      </c>
      <c r="G3984">
        <v>37.07</v>
      </c>
      <c r="H3984">
        <v>1.9753420660000001</v>
      </c>
      <c r="I3984">
        <v>7708465822</v>
      </c>
      <c r="J3984">
        <v>12.03</v>
      </c>
      <c r="K3984">
        <v>-11.13</v>
      </c>
      <c r="L3984">
        <v>55137015987</v>
      </c>
      <c r="M3984">
        <v>13.99</v>
      </c>
      <c r="N3984">
        <v>1</v>
      </c>
      <c r="O3984">
        <v>313716000000</v>
      </c>
      <c r="P3984">
        <v>40.697568080000003</v>
      </c>
      <c r="Q3984">
        <v>21.244260659999998</v>
      </c>
      <c r="R3984">
        <v>1683701800</v>
      </c>
      <c r="S3984">
        <v>194341000000</v>
      </c>
      <c r="T3984">
        <v>70175112067</v>
      </c>
      <c r="U3984">
        <v>124166000000</v>
      </c>
      <c r="V3984">
        <v>58.944022890304502</v>
      </c>
      <c r="W3984">
        <v>56.52</v>
      </c>
      <c r="X3984">
        <v>31.28</v>
      </c>
      <c r="Y3984">
        <v>1.5</v>
      </c>
      <c r="Z3984">
        <v>6.2081937260000002</v>
      </c>
      <c r="AA3984">
        <v>0</v>
      </c>
      <c r="AB3984" s="2">
        <v>44561</v>
      </c>
      <c r="AC3984">
        <v>17650</v>
      </c>
      <c r="AD3984">
        <f t="shared" si="439"/>
        <v>100</v>
      </c>
      <c r="AE3984">
        <v>100</v>
      </c>
      <c r="AF3984">
        <f t="shared" si="440"/>
        <v>0.56657223796033995</v>
      </c>
      <c r="AG3984">
        <v>16522.483640491449</v>
      </c>
      <c r="AH3984">
        <v>17311.6171875</v>
      </c>
      <c r="AI3984">
        <v>17558.221420940172</v>
      </c>
      <c r="AJ3984">
        <v>16522.483640491449</v>
      </c>
      <c r="AK3984">
        <v>16621.124468380181</v>
      </c>
      <c r="AL3984">
        <v>16670.4453125</v>
      </c>
      <c r="AM3984">
        <v>16867.728688979289</v>
      </c>
      <c r="AN3984">
        <v>16275.878559541419</v>
      </c>
      <c r="AO3984">
        <v>16571.80415430267</v>
      </c>
      <c r="AP3984">
        <v>16621.125</v>
      </c>
      <c r="AQ3984">
        <v>16621.125</v>
      </c>
      <c r="AR3984">
        <v>16177.237388724039</v>
      </c>
      <c r="AS3984">
        <v>16423.84056969027</v>
      </c>
      <c r="AT3984">
        <v>16719.765625</v>
      </c>
      <c r="AU3984">
        <v>17360.936578171091</v>
      </c>
      <c r="AV3984">
        <v>16275.8780420354</v>
      </c>
      <c r="AW3984">
        <v>1</v>
      </c>
      <c r="AX3984">
        <v>147.96167200855049</v>
      </c>
      <c r="AY3984">
        <v>5.3161981850280426E-4</v>
      </c>
      <c r="AZ3984">
        <v>147.96147069732979</v>
      </c>
      <c r="BA3984">
        <v>147.96167200855049</v>
      </c>
      <c r="BB3984">
        <v>16570.4453125</v>
      </c>
      <c r="BC3984">
        <v>16522.483640491449</v>
      </c>
      <c r="BD3984">
        <v>2.9028124979353252E-3</v>
      </c>
      <c r="BE3984">
        <v>2.9028124979353252E-3</v>
      </c>
      <c r="BF3984">
        <f t="shared" si="434"/>
        <v>0.97534745627530994</v>
      </c>
      <c r="BG3984">
        <f t="shared" si="435"/>
        <v>1035.7377804487223</v>
      </c>
      <c r="BH3984">
        <f t="shared" si="436"/>
        <v>1282.3428613987526</v>
      </c>
      <c r="BI3984">
        <f t="shared" si="437"/>
        <v>1380.9840322161326</v>
      </c>
      <c r="BJ3984">
        <f t="shared" si="438"/>
        <v>1380.9840322161326</v>
      </c>
    </row>
    <row r="3985" spans="1:62">
      <c r="A3985">
        <v>3991</v>
      </c>
      <c r="B3985">
        <v>63570</v>
      </c>
      <c r="C3985" t="s">
        <v>672</v>
      </c>
      <c r="D3985">
        <v>2016</v>
      </c>
      <c r="E3985" t="s">
        <v>70</v>
      </c>
      <c r="F3985" t="s">
        <v>56</v>
      </c>
      <c r="G3985">
        <v>15.750999999999999</v>
      </c>
      <c r="H3985">
        <v>1.195048694</v>
      </c>
      <c r="I3985">
        <v>15475582106</v>
      </c>
      <c r="J3985">
        <v>18.690000000000001</v>
      </c>
      <c r="K3985">
        <v>41.3</v>
      </c>
      <c r="L3985">
        <v>215502000000</v>
      </c>
      <c r="M3985">
        <v>0.62</v>
      </c>
      <c r="N3985">
        <v>1</v>
      </c>
      <c r="O3985">
        <v>159732000000</v>
      </c>
      <c r="P3985">
        <v>10.32156039</v>
      </c>
      <c r="Q3985">
        <v>21.45621083</v>
      </c>
      <c r="R3985">
        <v>2081200720</v>
      </c>
      <c r="S3985">
        <v>221789000000</v>
      </c>
      <c r="T3985">
        <v>105317000000</v>
      </c>
      <c r="U3985">
        <v>116472000000</v>
      </c>
      <c r="V3985">
        <v>7.3837789110000003</v>
      </c>
      <c r="W3985">
        <v>90.42</v>
      </c>
      <c r="X3985">
        <v>46.99</v>
      </c>
      <c r="Y3985">
        <v>13.44</v>
      </c>
      <c r="Z3985">
        <v>13.2869549</v>
      </c>
      <c r="AA3985">
        <v>0</v>
      </c>
      <c r="AB3985" s="2">
        <v>42369</v>
      </c>
      <c r="AC3985">
        <v>6140</v>
      </c>
      <c r="AD3985">
        <f t="shared" si="439"/>
        <v>80</v>
      </c>
      <c r="AE3985">
        <v>80</v>
      </c>
      <c r="AF3985">
        <f t="shared" si="440"/>
        <v>1.3029315960912051</v>
      </c>
      <c r="AG3985">
        <v>5340.6278710616261</v>
      </c>
      <c r="AH3985">
        <v>5195.36279296875</v>
      </c>
      <c r="AI3985">
        <v>5383.3528940301194</v>
      </c>
      <c r="AJ3985">
        <v>5186.8177883750514</v>
      </c>
      <c r="AK3985">
        <v>5203.9086073578374</v>
      </c>
      <c r="AL3985">
        <v>5212.45361328125</v>
      </c>
      <c r="AM3985">
        <v>5289.3586665919574</v>
      </c>
      <c r="AN3985">
        <v>5178.2735895876021</v>
      </c>
      <c r="AO3985">
        <v>5152.6376880965208</v>
      </c>
      <c r="AP3985">
        <v>5203.90771484375</v>
      </c>
      <c r="AQ3985">
        <v>5229.542728217365</v>
      </c>
      <c r="AR3985">
        <v>5109.9126658071636</v>
      </c>
      <c r="AS3985">
        <v>5144.092041423205</v>
      </c>
      <c r="AT3985">
        <v>5118.45703125</v>
      </c>
      <c r="AU3985">
        <v>5195.362061769616</v>
      </c>
      <c r="AV3985">
        <v>5041.552000730384</v>
      </c>
      <c r="AW3985">
        <v>1</v>
      </c>
      <c r="AX3985">
        <v>-128.17425778037611</v>
      </c>
      <c r="AY3985">
        <v>-8.9251408735435689E-4</v>
      </c>
      <c r="AZ3985">
        <v>-34.180656846520833</v>
      </c>
      <c r="BA3985">
        <v>-128.17425778037611</v>
      </c>
      <c r="BB3985">
        <v>5132.45361328125</v>
      </c>
      <c r="BC3985">
        <v>5340.6278710616261</v>
      </c>
      <c r="BD3985">
        <v>-3.8979360256192988E-2</v>
      </c>
      <c r="BE3985">
        <v>3.8979360256192988E-2</v>
      </c>
      <c r="BF3985">
        <f t="shared" si="434"/>
        <v>0.19505025046327817</v>
      </c>
      <c r="BG3985">
        <f t="shared" si="435"/>
        <v>196.53510565506804</v>
      </c>
      <c r="BH3985">
        <f t="shared" si="436"/>
        <v>205.07930444251724</v>
      </c>
      <c r="BI3985">
        <f t="shared" si="437"/>
        <v>273.44022822295574</v>
      </c>
      <c r="BJ3985">
        <f t="shared" si="438"/>
        <v>341.80089329973543</v>
      </c>
    </row>
    <row r="3986" spans="1:62">
      <c r="A3986">
        <v>3992</v>
      </c>
      <c r="B3986">
        <v>63570</v>
      </c>
      <c r="C3986" t="s">
        <v>672</v>
      </c>
      <c r="D3986">
        <v>2017</v>
      </c>
      <c r="E3986" t="s">
        <v>70</v>
      </c>
      <c r="F3986" t="s">
        <v>56</v>
      </c>
      <c r="G3986">
        <v>17.416</v>
      </c>
      <c r="H3986">
        <v>1.4340046799999999</v>
      </c>
      <c r="I3986">
        <v>21056132554</v>
      </c>
      <c r="J3986">
        <v>71.91</v>
      </c>
      <c r="K3986">
        <v>11.85</v>
      </c>
      <c r="L3986">
        <v>241044000000</v>
      </c>
      <c r="M3986">
        <v>0.78</v>
      </c>
      <c r="N3986">
        <v>1</v>
      </c>
      <c r="O3986">
        <v>322586000000</v>
      </c>
      <c r="P3986">
        <v>15.320292589999999</v>
      </c>
      <c r="Q3986">
        <v>21.774664560000002</v>
      </c>
      <c r="R3986">
        <v>2861650990</v>
      </c>
      <c r="S3986">
        <v>381285000000</v>
      </c>
      <c r="T3986">
        <v>224179000000</v>
      </c>
      <c r="U3986">
        <v>157106000000</v>
      </c>
      <c r="V3986">
        <v>34.887354900748683</v>
      </c>
      <c r="W3986">
        <v>142.69</v>
      </c>
      <c r="X3986">
        <v>46.99</v>
      </c>
      <c r="Y3986">
        <v>11.3</v>
      </c>
      <c r="Z3986">
        <v>13.40250058</v>
      </c>
      <c r="AA3986">
        <v>0</v>
      </c>
      <c r="AB3986" s="2">
        <v>42735</v>
      </c>
      <c r="AC3986">
        <v>12400</v>
      </c>
      <c r="AD3986">
        <f t="shared" si="439"/>
        <v>110</v>
      </c>
      <c r="AE3986">
        <v>110</v>
      </c>
      <c r="AF3986">
        <f t="shared" si="440"/>
        <v>0.88709677419354838</v>
      </c>
      <c r="AG3986">
        <v>11004.097175480771</v>
      </c>
      <c r="AH3986">
        <v>11353.43359375</v>
      </c>
      <c r="AI3986">
        <v>11571.76885516827</v>
      </c>
      <c r="AJ3986">
        <v>10873.096018629811</v>
      </c>
      <c r="AK3986">
        <v>9351.6532521802328</v>
      </c>
      <c r="AL3986">
        <v>11170.0302734375</v>
      </c>
      <c r="AM3986">
        <v>11602.97718326066</v>
      </c>
      <c r="AN3986">
        <v>9351.6532521802328</v>
      </c>
      <c r="AO3986">
        <v>8962.0015971816592</v>
      </c>
      <c r="AP3986">
        <v>9265.064453125</v>
      </c>
      <c r="AQ3986">
        <v>9308.3591468311915</v>
      </c>
      <c r="AR3986">
        <v>8875.4122097692762</v>
      </c>
      <c r="AS3986">
        <v>8918.7072576992759</v>
      </c>
      <c r="AT3986">
        <v>8962.001953125</v>
      </c>
      <c r="AU3986">
        <v>9005.2966485507241</v>
      </c>
      <c r="AV3986">
        <v>8788.823171422102</v>
      </c>
      <c r="AW3986">
        <v>1</v>
      </c>
      <c r="AX3986">
        <v>165.9330979567294</v>
      </c>
      <c r="AY3986">
        <v>-86.588799055232812</v>
      </c>
      <c r="AZ3986">
        <v>3.5594334076449741E-4</v>
      </c>
      <c r="BA3986">
        <v>165.9330979567294</v>
      </c>
      <c r="BB3986">
        <v>11060.0302734375</v>
      </c>
      <c r="BC3986">
        <v>11004.097175480771</v>
      </c>
      <c r="BD3986">
        <v>5.0829338440739162E-3</v>
      </c>
      <c r="BE3986">
        <v>5.0829338440739162E-3</v>
      </c>
      <c r="BF3986">
        <f t="shared" si="434"/>
        <v>0.43400605846020696</v>
      </c>
      <c r="BG3986">
        <f t="shared" si="435"/>
        <v>698.6728365384588</v>
      </c>
      <c r="BH3986">
        <f t="shared" si="436"/>
        <v>2251.3239310804274</v>
      </c>
      <c r="BI3986">
        <f t="shared" si="437"/>
        <v>2727.5649734913841</v>
      </c>
      <c r="BJ3986">
        <f t="shared" si="438"/>
        <v>2814.1540118385583</v>
      </c>
    </row>
    <row r="3987" spans="1:62">
      <c r="A3987">
        <v>3993</v>
      </c>
      <c r="B3987">
        <v>63570</v>
      </c>
      <c r="C3987" t="s">
        <v>672</v>
      </c>
      <c r="D3987">
        <v>2021</v>
      </c>
      <c r="E3987" t="s">
        <v>70</v>
      </c>
      <c r="F3987" t="s">
        <v>56</v>
      </c>
      <c r="G3987">
        <v>36.902000000000001</v>
      </c>
      <c r="H3987">
        <v>1.042199809</v>
      </c>
      <c r="I3987">
        <v>14287632791</v>
      </c>
      <c r="J3987">
        <v>2.2599999999999998</v>
      </c>
      <c r="K3987">
        <v>-1.1100000000000001</v>
      </c>
      <c r="L3987">
        <v>238364000000</v>
      </c>
      <c r="M3987">
        <v>1.9</v>
      </c>
      <c r="N3987">
        <v>1</v>
      </c>
      <c r="O3987">
        <v>187130000000</v>
      </c>
      <c r="P3987">
        <v>13.09730955</v>
      </c>
      <c r="Q3987">
        <v>21.928140379999999</v>
      </c>
      <c r="R3987">
        <v>3336340480</v>
      </c>
      <c r="S3987">
        <v>488753000000</v>
      </c>
      <c r="T3987">
        <v>322249000000</v>
      </c>
      <c r="U3987">
        <v>166504000000</v>
      </c>
      <c r="V3987">
        <v>5.9819484933739</v>
      </c>
      <c r="W3987">
        <v>193.54</v>
      </c>
      <c r="X3987">
        <v>35.799999999999997</v>
      </c>
      <c r="Y3987">
        <v>5.67</v>
      </c>
      <c r="Z3987">
        <v>8.5809546860000001</v>
      </c>
      <c r="AA3987">
        <v>0</v>
      </c>
      <c r="AB3987" s="2">
        <v>44196</v>
      </c>
      <c r="AC3987">
        <v>5480</v>
      </c>
      <c r="AD3987">
        <f t="shared" si="439"/>
        <v>110</v>
      </c>
      <c r="AE3987">
        <v>110</v>
      </c>
      <c r="AF3987">
        <f t="shared" si="440"/>
        <v>2.0072992700729926</v>
      </c>
      <c r="AG3987">
        <v>4903.886255787037</v>
      </c>
      <c r="AH3987">
        <v>4940.482421875</v>
      </c>
      <c r="AI3987">
        <v>4967.9295464409724</v>
      </c>
      <c r="AJ3987">
        <v>4885.5881727430551</v>
      </c>
      <c r="AK3987">
        <v>4885.58814751924</v>
      </c>
      <c r="AL3987">
        <v>4903.88623046875</v>
      </c>
      <c r="AM3987">
        <v>4949.6314378425259</v>
      </c>
      <c r="AN3987">
        <v>4876.439106044485</v>
      </c>
      <c r="AO3987">
        <v>4922.1840545997193</v>
      </c>
      <c r="AP3987">
        <v>4885.587890625</v>
      </c>
      <c r="AQ3987">
        <v>4958.7802185744385</v>
      </c>
      <c r="AR3987">
        <v>4867.2898086376408</v>
      </c>
      <c r="AS3987">
        <v>4949.6310610762266</v>
      </c>
      <c r="AT3987">
        <v>4894.73681640625</v>
      </c>
      <c r="AU3987">
        <v>4986.2272241895444</v>
      </c>
      <c r="AV3987">
        <v>4803.2464086229556</v>
      </c>
      <c r="AW3987">
        <v>1</v>
      </c>
      <c r="AX3987">
        <v>-2.5318287043774031E-5</v>
      </c>
      <c r="AY3987">
        <v>-2.5689424001029693E-4</v>
      </c>
      <c r="AZ3987">
        <v>-27.447238193469271</v>
      </c>
      <c r="BA3987">
        <v>-2.5318287043774031E-5</v>
      </c>
      <c r="BB3987">
        <v>4793.88623046875</v>
      </c>
      <c r="BC3987">
        <v>4903.886255787037</v>
      </c>
      <c r="BD3987">
        <v>-2.2431194277493061E-2</v>
      </c>
      <c r="BE3987">
        <v>2.2431194277493061E-2</v>
      </c>
      <c r="BF3987">
        <f t="shared" si="434"/>
        <v>4.2201275490892129E-2</v>
      </c>
      <c r="BG3987">
        <f t="shared" si="435"/>
        <v>82.341373697917334</v>
      </c>
      <c r="BH3987">
        <f t="shared" si="436"/>
        <v>91.490440396487429</v>
      </c>
      <c r="BI3987">
        <f t="shared" si="437"/>
        <v>100.63973780333163</v>
      </c>
      <c r="BJ3987">
        <f t="shared" si="438"/>
        <v>182.98081556658872</v>
      </c>
    </row>
    <row r="3988" spans="1:62">
      <c r="A3988">
        <v>3994</v>
      </c>
      <c r="B3988">
        <v>63570</v>
      </c>
      <c r="C3988" t="s">
        <v>672</v>
      </c>
      <c r="D3988">
        <v>2022</v>
      </c>
      <c r="E3988" t="s">
        <v>70</v>
      </c>
      <c r="F3988" t="s">
        <v>56</v>
      </c>
      <c r="G3988">
        <v>38.503999999999998</v>
      </c>
      <c r="H3988">
        <v>0.96175854000000005</v>
      </c>
      <c r="I3988">
        <v>18891094654</v>
      </c>
      <c r="J3988">
        <v>1.87</v>
      </c>
      <c r="K3988">
        <v>21.21</v>
      </c>
      <c r="L3988">
        <v>288913000000</v>
      </c>
      <c r="M3988">
        <v>1.5</v>
      </c>
      <c r="N3988">
        <v>1</v>
      </c>
      <c r="O3988">
        <v>156738000000</v>
      </c>
      <c r="P3988">
        <v>8.2969290230000006</v>
      </c>
      <c r="Q3988">
        <v>21.928140379999999</v>
      </c>
      <c r="R3988">
        <v>3336340480</v>
      </c>
      <c r="S3988">
        <v>497897000000</v>
      </c>
      <c r="T3988">
        <v>322119000000</v>
      </c>
      <c r="U3988">
        <v>175778000000</v>
      </c>
      <c r="V3988">
        <v>5.5698361600922501</v>
      </c>
      <c r="W3988">
        <v>183.25</v>
      </c>
      <c r="X3988">
        <v>35.82</v>
      </c>
      <c r="Y3988">
        <v>5.75</v>
      </c>
      <c r="Z3988">
        <v>10.74713255</v>
      </c>
      <c r="AA3988">
        <v>0</v>
      </c>
      <c r="AB3988" s="2">
        <v>44561</v>
      </c>
      <c r="AC3988">
        <v>4590</v>
      </c>
      <c r="AD3988">
        <f t="shared" si="439"/>
        <v>110</v>
      </c>
      <c r="AE3988">
        <v>110</v>
      </c>
      <c r="AF3988">
        <f t="shared" si="440"/>
        <v>2.3965141612200438</v>
      </c>
      <c r="AG3988">
        <v>4230.5341609674524</v>
      </c>
      <c r="AH3988">
        <v>4384.62646484375</v>
      </c>
      <c r="AI3988">
        <v>4421.982174874368</v>
      </c>
      <c r="AJ3988">
        <v>4230.5341609674524</v>
      </c>
      <c r="AK3988">
        <v>4309.914580438246</v>
      </c>
      <c r="AL3988">
        <v>4305.2451171875</v>
      </c>
      <c r="AM3988">
        <v>4365.9481394471941</v>
      </c>
      <c r="AN3988">
        <v>4062.433028148726</v>
      </c>
      <c r="AO3988">
        <v>4342.6007040530512</v>
      </c>
      <c r="AP3988">
        <v>4323.9228515625</v>
      </c>
      <c r="AQ3988">
        <v>4384.6258721567901</v>
      </c>
      <c r="AR3988">
        <v>4295.9060728266741</v>
      </c>
      <c r="AS3988">
        <v>4347.2703591371192</v>
      </c>
      <c r="AT3988">
        <v>4370.61767578125</v>
      </c>
      <c r="AU3988">
        <v>4384.6260657677294</v>
      </c>
      <c r="AV3988">
        <v>4342.600895808293</v>
      </c>
      <c r="AW3988">
        <v>1</v>
      </c>
      <c r="AX3988">
        <v>74.710956220047592</v>
      </c>
      <c r="AY3988">
        <v>14.00827112425395</v>
      </c>
      <c r="AZ3988">
        <v>28.016971728198769</v>
      </c>
      <c r="BA3988">
        <v>74.710956220047592</v>
      </c>
      <c r="BB3988">
        <v>4195.2451171875</v>
      </c>
      <c r="BC3988">
        <v>4230.5341609674524</v>
      </c>
      <c r="BD3988">
        <v>-8.3415101822230404E-3</v>
      </c>
      <c r="BE3988">
        <v>8.3415101822230404E-3</v>
      </c>
      <c r="BF3988">
        <f t="shared" si="434"/>
        <v>-3.8240840977149894E-2</v>
      </c>
      <c r="BG3988">
        <f t="shared" si="435"/>
        <v>191.44801390691555</v>
      </c>
      <c r="BH3988">
        <f t="shared" si="436"/>
        <v>359.549146725642</v>
      </c>
      <c r="BI3988">
        <f t="shared" si="437"/>
        <v>359.549146725642</v>
      </c>
      <c r="BJ3988">
        <f t="shared" si="438"/>
        <v>359.549146725642</v>
      </c>
    </row>
    <row r="3989" spans="1:62">
      <c r="A3989">
        <v>3995</v>
      </c>
      <c r="B3989">
        <v>63570</v>
      </c>
      <c r="C3989" t="s">
        <v>672</v>
      </c>
      <c r="D3989">
        <v>2023</v>
      </c>
      <c r="E3989" t="s">
        <v>70</v>
      </c>
      <c r="F3989" t="s">
        <v>56</v>
      </c>
      <c r="G3989">
        <v>26.248000000000001</v>
      </c>
      <c r="H3989">
        <v>1.0508167100000001</v>
      </c>
      <c r="I3989">
        <v>27993203084</v>
      </c>
      <c r="J3989">
        <v>4.45</v>
      </c>
      <c r="K3989">
        <v>26.51</v>
      </c>
      <c r="L3989">
        <v>365517000000</v>
      </c>
      <c r="M3989">
        <v>1.21</v>
      </c>
      <c r="N3989">
        <v>1</v>
      </c>
      <c r="O3989">
        <v>210350000000</v>
      </c>
      <c r="P3989">
        <v>7.5143242399999997</v>
      </c>
      <c r="Q3989">
        <v>22.05597375</v>
      </c>
      <c r="R3989">
        <v>3791296000</v>
      </c>
      <c r="S3989">
        <v>520049000000</v>
      </c>
      <c r="T3989">
        <v>336126000000</v>
      </c>
      <c r="U3989">
        <v>183923000000</v>
      </c>
      <c r="V3989">
        <v>4.6336856716995296</v>
      </c>
      <c r="W3989">
        <v>182.75</v>
      </c>
      <c r="X3989">
        <v>35.82</v>
      </c>
      <c r="Y3989">
        <v>3.2</v>
      </c>
      <c r="Z3989">
        <v>15.220066599999999</v>
      </c>
      <c r="AA3989">
        <v>0</v>
      </c>
      <c r="AB3989" s="2">
        <v>44926</v>
      </c>
      <c r="AC3989">
        <v>6160</v>
      </c>
      <c r="AD3989">
        <f t="shared" si="439"/>
        <v>125</v>
      </c>
      <c r="AE3989">
        <v>125</v>
      </c>
      <c r="AF3989">
        <f t="shared" si="440"/>
        <v>2.029220779220779</v>
      </c>
      <c r="AG3989">
        <v>6075.6164024513782</v>
      </c>
      <c r="AH3989">
        <v>6007.46044921875</v>
      </c>
      <c r="AI3989">
        <v>6075.6164024513782</v>
      </c>
      <c r="AJ3989">
        <v>5832.2022837634222</v>
      </c>
      <c r="AK3989">
        <v>5795.1651435246149</v>
      </c>
      <c r="AL3989">
        <v>5900.35791015625</v>
      </c>
      <c r="AM3989">
        <v>6034.2396131419673</v>
      </c>
      <c r="AN3989">
        <v>5756.9132283858389</v>
      </c>
      <c r="AO3989">
        <v>5785.6025479256914</v>
      </c>
      <c r="AP3989">
        <v>5795.16552734375</v>
      </c>
      <c r="AQ3989">
        <v>5862.106383270163</v>
      </c>
      <c r="AR3989">
        <v>5747.3506302534552</v>
      </c>
      <c r="AS3989">
        <v>5785.6025122962519</v>
      </c>
      <c r="AT3989">
        <v>5756.91357421875</v>
      </c>
      <c r="AU3989">
        <v>5842.9803884512557</v>
      </c>
      <c r="AV3989">
        <v>5670.8467599862433</v>
      </c>
      <c r="AW3989">
        <v>1</v>
      </c>
      <c r="AX3989">
        <v>-175.25849229512821</v>
      </c>
      <c r="AY3989">
        <v>3.8381913509510918E-4</v>
      </c>
      <c r="AZ3989">
        <v>-28.6889737069414</v>
      </c>
      <c r="BA3989">
        <v>-175.25849229512821</v>
      </c>
      <c r="BB3989">
        <v>5775.35791015625</v>
      </c>
      <c r="BC3989">
        <v>6075.6164024513782</v>
      </c>
      <c r="BD3989">
        <v>-4.9420251774615093E-2</v>
      </c>
      <c r="BE3989">
        <v>4.9420251774615093E-2</v>
      </c>
      <c r="BF3989">
        <f t="shared" si="434"/>
        <v>5.0816365380954485E-2</v>
      </c>
      <c r="BG3989">
        <f t="shared" si="435"/>
        <v>243.41411868795603</v>
      </c>
      <c r="BH3989">
        <f t="shared" si="436"/>
        <v>318.70317406553932</v>
      </c>
      <c r="BI3989">
        <f t="shared" si="437"/>
        <v>328.26577219792307</v>
      </c>
      <c r="BJ3989">
        <f t="shared" si="438"/>
        <v>404.76964246513489</v>
      </c>
    </row>
    <row r="3990" spans="1:62">
      <c r="A3990">
        <v>3996</v>
      </c>
      <c r="B3990">
        <v>64290</v>
      </c>
      <c r="C3990" t="s">
        <v>673</v>
      </c>
      <c r="D3990">
        <v>2022</v>
      </c>
      <c r="E3990" t="s">
        <v>70</v>
      </c>
      <c r="F3990" t="s">
        <v>56</v>
      </c>
      <c r="G3990">
        <v>15.042</v>
      </c>
      <c r="H3990">
        <v>1.931111523</v>
      </c>
      <c r="I3990">
        <v>19363287600</v>
      </c>
      <c r="J3990">
        <v>8.24</v>
      </c>
      <c r="K3990">
        <v>-0.69</v>
      </c>
      <c r="L3990">
        <v>118837000000</v>
      </c>
      <c r="M3990">
        <v>30.51</v>
      </c>
      <c r="N3990">
        <v>1</v>
      </c>
      <c r="O3990">
        <v>175394000000</v>
      </c>
      <c r="P3990">
        <v>9.0580939110000003</v>
      </c>
      <c r="Q3990">
        <v>21.622225159999999</v>
      </c>
      <c r="R3990">
        <v>2457044800</v>
      </c>
      <c r="S3990">
        <v>116216000000</v>
      </c>
      <c r="T3990">
        <v>49031051590</v>
      </c>
      <c r="U3990">
        <v>67184675194</v>
      </c>
      <c r="V3990">
        <v>32.226196050294988</v>
      </c>
      <c r="W3990">
        <v>72.98</v>
      </c>
      <c r="X3990">
        <v>16.07</v>
      </c>
      <c r="Y3990">
        <v>2.73</v>
      </c>
      <c r="Z3990">
        <v>28.820988629999999</v>
      </c>
      <c r="AA3990">
        <v>0</v>
      </c>
      <c r="AB3990" s="2">
        <v>44561</v>
      </c>
      <c r="AC3990">
        <v>13750</v>
      </c>
      <c r="AD3990">
        <f t="shared" si="439"/>
        <v>200</v>
      </c>
      <c r="AE3990">
        <v>200</v>
      </c>
      <c r="AF3990">
        <f t="shared" si="440"/>
        <v>1.4545454545454546</v>
      </c>
      <c r="AG3990">
        <v>13855.31472821303</v>
      </c>
      <c r="AH3990">
        <v>13904.2734375</v>
      </c>
      <c r="AI3990">
        <v>14246.9844025088</v>
      </c>
      <c r="AJ3990">
        <v>13757.39730963908</v>
      </c>
      <c r="AK3990">
        <v>13414.685952900991</v>
      </c>
      <c r="AL3990">
        <v>13659.4794921875</v>
      </c>
      <c r="AM3990">
        <v>13953.231739331321</v>
      </c>
      <c r="AN3990">
        <v>13169.892413614471</v>
      </c>
      <c r="AO3990">
        <v>13218.8515625</v>
      </c>
      <c r="AP3990">
        <v>13218.8515625</v>
      </c>
      <c r="AQ3990">
        <v>13463.645109953701</v>
      </c>
      <c r="AR3990">
        <v>13023.016724537039</v>
      </c>
      <c r="AS3990">
        <v>13610.52136319571</v>
      </c>
      <c r="AT3990">
        <v>13414.6865234375</v>
      </c>
      <c r="AU3990">
        <v>13610.52136319571</v>
      </c>
      <c r="AV3990">
        <v>13316.76910355839</v>
      </c>
      <c r="AW3990">
        <v>1</v>
      </c>
      <c r="AX3990">
        <v>-195.83523602553029</v>
      </c>
      <c r="AY3990">
        <v>-195.83439040099071</v>
      </c>
      <c r="AZ3990">
        <v>195.8349609375</v>
      </c>
      <c r="BA3990">
        <v>-195.83523602553029</v>
      </c>
      <c r="BB3990">
        <v>13459.4794921875</v>
      </c>
      <c r="BC3990">
        <v>13855.31472821303</v>
      </c>
      <c r="BD3990">
        <v>-2.8569198447690739E-2</v>
      </c>
      <c r="BE3990">
        <v>2.8569198447690739E-2</v>
      </c>
      <c r="BF3990">
        <f t="shared" si="434"/>
        <v>0.93110522480553448</v>
      </c>
      <c r="BG3990">
        <f t="shared" si="435"/>
        <v>489.58709286972044</v>
      </c>
      <c r="BH3990">
        <f t="shared" si="436"/>
        <v>1077.0919888943299</v>
      </c>
      <c r="BI3990">
        <f t="shared" si="437"/>
        <v>1223.9676779717611</v>
      </c>
      <c r="BJ3990">
        <f t="shared" si="438"/>
        <v>1223.9676779717611</v>
      </c>
    </row>
    <row r="3991" spans="1:62">
      <c r="A3991">
        <v>3997</v>
      </c>
      <c r="B3991">
        <v>64480</v>
      </c>
      <c r="C3991" t="s">
        <v>674</v>
      </c>
      <c r="D3991">
        <v>2016</v>
      </c>
      <c r="E3991" t="s">
        <v>70</v>
      </c>
      <c r="F3991" t="s">
        <v>56</v>
      </c>
      <c r="G3991">
        <v>30.135999999999999</v>
      </c>
      <c r="H3991">
        <v>1.538742128</v>
      </c>
      <c r="I3991">
        <v>8155168667</v>
      </c>
      <c r="J3991">
        <v>1.1200000000000001</v>
      </c>
      <c r="K3991">
        <v>5.26</v>
      </c>
      <c r="L3991">
        <v>55214248367</v>
      </c>
      <c r="M3991">
        <v>2.04</v>
      </c>
      <c r="N3991">
        <v>1</v>
      </c>
      <c r="O3991">
        <v>82830825000</v>
      </c>
      <c r="P3991">
        <v>10.15685002</v>
      </c>
      <c r="Q3991">
        <v>21.5947304</v>
      </c>
      <c r="R3991">
        <v>2390409200</v>
      </c>
      <c r="S3991">
        <v>62590714569</v>
      </c>
      <c r="T3991">
        <v>13480144360</v>
      </c>
      <c r="U3991">
        <v>49110570209</v>
      </c>
      <c r="V3991">
        <v>12.538857269999999</v>
      </c>
      <c r="W3991">
        <v>27.45</v>
      </c>
      <c r="X3991">
        <v>34.68</v>
      </c>
      <c r="Y3991">
        <v>5.53</v>
      </c>
      <c r="Z3991">
        <v>16.605729950000001</v>
      </c>
      <c r="AA3991">
        <v>0</v>
      </c>
      <c r="AB3991" s="2">
        <v>42369</v>
      </c>
      <c r="AC3991">
        <v>6930</v>
      </c>
      <c r="AD3991">
        <f t="shared" si="439"/>
        <v>200</v>
      </c>
      <c r="AE3991">
        <v>200</v>
      </c>
      <c r="AF3991">
        <f t="shared" si="440"/>
        <v>2.8860028860028861</v>
      </c>
      <c r="AG3991">
        <v>5305.51365867821</v>
      </c>
      <c r="AH3991">
        <v>5329.5205078125</v>
      </c>
      <c r="AI3991">
        <v>5401.5410552153717</v>
      </c>
      <c r="AJ3991">
        <v>5305.51365867821</v>
      </c>
      <c r="AK3991">
        <v>5361.5296667850371</v>
      </c>
      <c r="AL3991">
        <v>5281.5068359375</v>
      </c>
      <c r="AM3991">
        <v>5409.5433652935599</v>
      </c>
      <c r="AN3991">
        <v>5273.5045528527462</v>
      </c>
      <c r="AO3991">
        <v>5393.5390625</v>
      </c>
      <c r="AP3991">
        <v>5393.5390625</v>
      </c>
      <c r="AQ3991">
        <v>5449.5550468286347</v>
      </c>
      <c r="AR3991">
        <v>5337.5230781713644</v>
      </c>
      <c r="AS3991">
        <v>5401.541015625</v>
      </c>
      <c r="AT3991">
        <v>5401.541015625</v>
      </c>
      <c r="AU3991">
        <v>5433.5501475694446</v>
      </c>
      <c r="AV3991">
        <v>5321.5181857638891</v>
      </c>
      <c r="AW3991">
        <v>1</v>
      </c>
      <c r="AX3991">
        <v>-24.006822740710049</v>
      </c>
      <c r="AY3991">
        <v>32.00939571496292</v>
      </c>
      <c r="AZ3991">
        <v>8.001953125</v>
      </c>
      <c r="BA3991">
        <v>-24.006822740710049</v>
      </c>
      <c r="BB3991">
        <v>5081.5068359375</v>
      </c>
      <c r="BC3991">
        <v>5305.51365867821</v>
      </c>
      <c r="BD3991">
        <v>-4.2221514664146212E-2</v>
      </c>
      <c r="BE3991">
        <v>4.2221514664146212E-2</v>
      </c>
      <c r="BF3991">
        <f t="shared" si="434"/>
        <v>0.53874212849618119</v>
      </c>
      <c r="BG3991">
        <f t="shared" si="435"/>
        <v>96.027396537161621</v>
      </c>
      <c r="BH3991">
        <f t="shared" si="436"/>
        <v>136.03881244081367</v>
      </c>
      <c r="BI3991">
        <f t="shared" si="437"/>
        <v>176.05049397588846</v>
      </c>
      <c r="BJ3991">
        <f t="shared" si="438"/>
        <v>176.05049397588846</v>
      </c>
    </row>
    <row r="3992" spans="1:62">
      <c r="A3992">
        <v>3998</v>
      </c>
      <c r="B3992">
        <v>64480</v>
      </c>
      <c r="C3992" t="s">
        <v>674</v>
      </c>
      <c r="D3992">
        <v>2017</v>
      </c>
      <c r="E3992" t="s">
        <v>70</v>
      </c>
      <c r="F3992" t="s">
        <v>56</v>
      </c>
      <c r="G3992">
        <v>-21.622</v>
      </c>
      <c r="H3992">
        <v>1.558638591</v>
      </c>
      <c r="I3992">
        <v>-4746507364</v>
      </c>
      <c r="J3992">
        <v>-17.09</v>
      </c>
      <c r="K3992">
        <v>-45.28</v>
      </c>
      <c r="L3992">
        <v>30211608032</v>
      </c>
      <c r="M3992">
        <v>16.829999999999998</v>
      </c>
      <c r="N3992">
        <v>1</v>
      </c>
      <c r="O3992">
        <v>72073575000</v>
      </c>
      <c r="P3992">
        <v>-15.184549280000001</v>
      </c>
      <c r="Q3992">
        <v>20.482981980000002</v>
      </c>
      <c r="R3992">
        <v>786404600</v>
      </c>
      <c r="S3992">
        <v>51895512209</v>
      </c>
      <c r="T3992">
        <v>8812773041</v>
      </c>
      <c r="U3992">
        <v>43082739168</v>
      </c>
      <c r="V3992">
        <v>-12.273999294545639</v>
      </c>
      <c r="W3992">
        <v>20.46</v>
      </c>
      <c r="X3992">
        <v>34.68</v>
      </c>
      <c r="Y3992">
        <v>3.42</v>
      </c>
      <c r="Z3992">
        <v>-11.01719031</v>
      </c>
      <c r="AA3992">
        <v>0</v>
      </c>
      <c r="AB3992" s="2">
        <v>42735</v>
      </c>
      <c r="AC3992">
        <v>6030</v>
      </c>
      <c r="AD3992">
        <f t="shared" si="439"/>
        <v>100</v>
      </c>
      <c r="AE3992">
        <v>100</v>
      </c>
      <c r="AF3992">
        <f t="shared" si="440"/>
        <v>1.6583747927031509</v>
      </c>
      <c r="AG3992">
        <v>4984.431355168269</v>
      </c>
      <c r="AH3992">
        <v>4908.90966796875</v>
      </c>
      <c r="AI3992">
        <v>4984.431355168269</v>
      </c>
      <c r="AJ3992">
        <v>4841.7792793469553</v>
      </c>
      <c r="AK3992">
        <v>4884.0189788510097</v>
      </c>
      <c r="AL3992">
        <v>4900.51904296875</v>
      </c>
      <c r="AM3992">
        <v>4966.5192994397094</v>
      </c>
      <c r="AN3992">
        <v>4851.01885061553</v>
      </c>
      <c r="AO3992">
        <v>4842.7690105827487</v>
      </c>
      <c r="AP3992">
        <v>4851.01904296875</v>
      </c>
      <c r="AQ3992">
        <v>4892.2692048987556</v>
      </c>
      <c r="AR3992">
        <v>4776.7687514947384</v>
      </c>
      <c r="AS3992">
        <v>4884.0191725127552</v>
      </c>
      <c r="AT3992">
        <v>4851.01904296875</v>
      </c>
      <c r="AU3992">
        <v>5106.7700469347901</v>
      </c>
      <c r="AV3992">
        <v>4851.01904296875</v>
      </c>
      <c r="AW3992">
        <v>1</v>
      </c>
      <c r="AX3992">
        <v>-83.912312199518965</v>
      </c>
      <c r="AY3992">
        <v>-32.999935882259713</v>
      </c>
      <c r="AZ3992">
        <v>8.2500323860012941</v>
      </c>
      <c r="BA3992">
        <v>-83.912312199518965</v>
      </c>
      <c r="BB3992">
        <v>4800.51904296875</v>
      </c>
      <c r="BC3992">
        <v>4984.431355168269</v>
      </c>
      <c r="BD3992">
        <v>-3.689735078983955E-2</v>
      </c>
      <c r="BE3992">
        <v>3.689735078983955E-2</v>
      </c>
      <c r="BF3992">
        <f t="shared" si="434"/>
        <v>0.55863859123780368</v>
      </c>
      <c r="BG3992">
        <f t="shared" si="435"/>
        <v>142.6520758213137</v>
      </c>
      <c r="BH3992">
        <f t="shared" si="436"/>
        <v>142.6520758213137</v>
      </c>
      <c r="BI3992">
        <f t="shared" si="437"/>
        <v>207.66260367353061</v>
      </c>
      <c r="BJ3992">
        <f t="shared" si="438"/>
        <v>330.00129544005176</v>
      </c>
    </row>
    <row r="3993" spans="1:62">
      <c r="A3993">
        <v>3999</v>
      </c>
      <c r="B3993">
        <v>64480</v>
      </c>
      <c r="C3993" t="s">
        <v>674</v>
      </c>
      <c r="D3993">
        <v>2018</v>
      </c>
      <c r="E3993" t="s">
        <v>70</v>
      </c>
      <c r="F3993" t="s">
        <v>56</v>
      </c>
      <c r="G3993">
        <v>57.878999999999998</v>
      </c>
      <c r="H3993">
        <v>0.92864130099999997</v>
      </c>
      <c r="I3993">
        <v>730229560</v>
      </c>
      <c r="J3993">
        <v>8.15</v>
      </c>
      <c r="K3993">
        <v>53.92</v>
      </c>
      <c r="L3993">
        <v>46502490652</v>
      </c>
      <c r="M3993">
        <v>13.78</v>
      </c>
      <c r="N3993">
        <v>1</v>
      </c>
      <c r="O3993">
        <v>35439162500</v>
      </c>
      <c r="P3993">
        <v>48.531536439999996</v>
      </c>
      <c r="Q3993">
        <v>20.901583219999999</v>
      </c>
      <c r="R3993">
        <v>1195204600</v>
      </c>
      <c r="S3993">
        <v>56122698380</v>
      </c>
      <c r="T3993">
        <v>16678693160</v>
      </c>
      <c r="U3993">
        <v>39444005220</v>
      </c>
      <c r="V3993">
        <v>-8.4459206129184441</v>
      </c>
      <c r="W3993">
        <v>42.28</v>
      </c>
      <c r="X3993">
        <v>34.68</v>
      </c>
      <c r="Y3993">
        <v>2.3199999999999998</v>
      </c>
      <c r="Z3993">
        <v>1.851306823</v>
      </c>
      <c r="AA3993">
        <v>0</v>
      </c>
      <c r="AB3993" s="2">
        <v>43100</v>
      </c>
      <c r="AC3993">
        <v>2965</v>
      </c>
      <c r="AD3993">
        <f t="shared" si="439"/>
        <v>100</v>
      </c>
      <c r="AE3993">
        <v>100</v>
      </c>
      <c r="AF3993">
        <f t="shared" si="440"/>
        <v>3.3726812816188869</v>
      </c>
      <c r="AG3993">
        <v>2541.957812415958</v>
      </c>
      <c r="AH3993">
        <v>2524.576904296875</v>
      </c>
      <c r="AI3993">
        <v>2637.552807070917</v>
      </c>
      <c r="AJ3993">
        <v>2524.576904296875</v>
      </c>
      <c r="AK3993">
        <v>2525.781255882906</v>
      </c>
      <c r="AL3993">
        <v>2437.672607421875</v>
      </c>
      <c r="AM3993">
        <v>2525.781255882906</v>
      </c>
      <c r="AN3993">
        <v>2437.672607421875</v>
      </c>
      <c r="AO3993">
        <v>2580.324379770379</v>
      </c>
      <c r="AP3993">
        <v>2550.954833984375</v>
      </c>
      <c r="AQ3993">
        <v>2580.324379770379</v>
      </c>
      <c r="AR3993">
        <v>2534.1722363923718</v>
      </c>
      <c r="AS3993">
        <v>2588.7159489542978</v>
      </c>
      <c r="AT3993">
        <v>2571.933349609375</v>
      </c>
      <c r="AU3993">
        <v>2626.4767974803731</v>
      </c>
      <c r="AV3993">
        <v>2534.1725010832988</v>
      </c>
      <c r="AW3993">
        <v>1</v>
      </c>
      <c r="AX3993">
        <v>-104.285204994083</v>
      </c>
      <c r="AY3993">
        <v>25.173578101469051</v>
      </c>
      <c r="AZ3993">
        <v>-8.3910301610039824</v>
      </c>
      <c r="BA3993">
        <v>-104.285204994083</v>
      </c>
      <c r="BB3993">
        <v>2337.672607421875</v>
      </c>
      <c r="BC3993">
        <v>2541.957812415958</v>
      </c>
      <c r="BD3993">
        <v>-8.036530110620671E-2</v>
      </c>
      <c r="BE3993">
        <v>8.036530110620671E-2</v>
      </c>
      <c r="BF3993">
        <f t="shared" si="434"/>
        <v>-7.1358698629985576E-2</v>
      </c>
      <c r="BG3993">
        <f t="shared" si="435"/>
        <v>112.97590277404197</v>
      </c>
      <c r="BH3993">
        <f t="shared" si="436"/>
        <v>199.88019964904197</v>
      </c>
      <c r="BI3993">
        <f t="shared" si="437"/>
        <v>199.88019964904197</v>
      </c>
      <c r="BJ3993">
        <f t="shared" si="438"/>
        <v>199.88019964904197</v>
      </c>
    </row>
    <row r="3994" spans="1:62">
      <c r="A3994">
        <v>4000</v>
      </c>
      <c r="B3994">
        <v>64480</v>
      </c>
      <c r="C3994" t="s">
        <v>674</v>
      </c>
      <c r="D3994">
        <v>2019</v>
      </c>
      <c r="E3994" t="s">
        <v>70</v>
      </c>
      <c r="F3994" t="s">
        <v>56</v>
      </c>
      <c r="G3994">
        <v>-24.776</v>
      </c>
      <c r="H3994">
        <v>1.0820370070000001</v>
      </c>
      <c r="I3994">
        <v>-3932393940</v>
      </c>
      <c r="J3994">
        <v>-24.63</v>
      </c>
      <c r="K3994">
        <v>-23.47</v>
      </c>
      <c r="L3994">
        <v>35589606694</v>
      </c>
      <c r="M3994">
        <v>13.51</v>
      </c>
      <c r="N3994">
        <v>1</v>
      </c>
      <c r="O3994">
        <v>36395362500</v>
      </c>
      <c r="P3994">
        <v>-9.2552686879999992</v>
      </c>
      <c r="Q3994">
        <v>20.482981980000002</v>
      </c>
      <c r="R3994">
        <v>786404600</v>
      </c>
      <c r="S3994">
        <v>42299688100</v>
      </c>
      <c r="T3994">
        <v>9374465401</v>
      </c>
      <c r="U3994">
        <v>32925222699</v>
      </c>
      <c r="V3994">
        <v>-16.526674927257801</v>
      </c>
      <c r="W3994">
        <v>28.47</v>
      </c>
      <c r="X3994">
        <v>34.68</v>
      </c>
      <c r="Y3994">
        <v>1.91</v>
      </c>
      <c r="Z3994">
        <v>-11.94340878</v>
      </c>
      <c r="AA3994">
        <v>0</v>
      </c>
      <c r="AB3994" s="2">
        <v>43465</v>
      </c>
      <c r="AC3994">
        <v>3045</v>
      </c>
      <c r="AD3994">
        <f t="shared" si="439"/>
        <v>100</v>
      </c>
      <c r="AE3994">
        <v>100</v>
      </c>
      <c r="AF3994">
        <f t="shared" si="440"/>
        <v>3.284072249589491</v>
      </c>
      <c r="AG3994">
        <v>2682.335590437347</v>
      </c>
      <c r="AH3994">
        <v>2749.73095703125</v>
      </c>
      <c r="AI3994">
        <v>2794.661201427185</v>
      </c>
      <c r="AJ3994">
        <v>2682.335590437347</v>
      </c>
      <c r="AK3994">
        <v>2559.338874816895</v>
      </c>
      <c r="AL3994">
        <v>2641.898193359375</v>
      </c>
      <c r="AM3994">
        <v>2650.5886479427941</v>
      </c>
      <c r="AN3994">
        <v>2559.338874816895</v>
      </c>
      <c r="AO3994">
        <v>2672.3148607019571</v>
      </c>
      <c r="AP3994">
        <v>2615.826904296875</v>
      </c>
      <c r="AQ3994">
        <v>2672.3148607019571</v>
      </c>
      <c r="AR3994">
        <v>2615.826904296875</v>
      </c>
      <c r="AS3994">
        <v>2702.7315729677289</v>
      </c>
      <c r="AT3994">
        <v>2659.279296875</v>
      </c>
      <c r="AU3994">
        <v>2702.7315729677289</v>
      </c>
      <c r="AV3994">
        <v>2633.2079312193632</v>
      </c>
      <c r="AW3994">
        <v>0</v>
      </c>
      <c r="AX3994">
        <v>-40.437397077972037</v>
      </c>
      <c r="AY3994">
        <v>56.488029479980007</v>
      </c>
      <c r="AZ3994">
        <v>-13.035563826957061</v>
      </c>
      <c r="BA3994">
        <v>56.488029479980007</v>
      </c>
      <c r="BB3994">
        <v>2515.826904296875</v>
      </c>
      <c r="BC3994">
        <v>2559.338874816895</v>
      </c>
      <c r="BD3994">
        <v>-1.7001254092673831E-2</v>
      </c>
      <c r="BE3994">
        <v>1.7001254092673831E-2</v>
      </c>
      <c r="BF3994">
        <f t="shared" si="434"/>
        <v>8.203700681660582E-2</v>
      </c>
      <c r="BG3994">
        <f t="shared" si="435"/>
        <v>112.32561098983797</v>
      </c>
      <c r="BH3994">
        <f t="shared" si="436"/>
        <v>235.32232661029002</v>
      </c>
      <c r="BI3994">
        <f t="shared" si="437"/>
        <v>235.32232661029002</v>
      </c>
      <c r="BJ3994">
        <f t="shared" si="438"/>
        <v>235.32232661029002</v>
      </c>
    </row>
    <row r="3995" spans="1:62">
      <c r="A3995">
        <v>4001</v>
      </c>
      <c r="B3995">
        <v>64480</v>
      </c>
      <c r="C3995" t="s">
        <v>674</v>
      </c>
      <c r="D3995">
        <v>2020</v>
      </c>
      <c r="E3995" t="s">
        <v>70</v>
      </c>
      <c r="F3995" t="s">
        <v>56</v>
      </c>
      <c r="G3995">
        <v>132.857</v>
      </c>
      <c r="H3995">
        <v>1.2646952149999999</v>
      </c>
      <c r="I3995">
        <v>1717241151</v>
      </c>
      <c r="J3995">
        <v>0.6</v>
      </c>
      <c r="K3995">
        <v>24.55</v>
      </c>
      <c r="L3995">
        <v>44325949632</v>
      </c>
      <c r="M3995">
        <v>12.21</v>
      </c>
      <c r="N3995">
        <v>1</v>
      </c>
      <c r="O3995">
        <v>44881637500</v>
      </c>
      <c r="P3995">
        <v>26.135896800000001</v>
      </c>
      <c r="Q3995">
        <v>20.863501930000002</v>
      </c>
      <c r="R3995">
        <v>1150545400</v>
      </c>
      <c r="S3995">
        <v>42554123117</v>
      </c>
      <c r="T3995">
        <v>8936358375</v>
      </c>
      <c r="U3995">
        <v>33617764742</v>
      </c>
      <c r="V3995">
        <v>2.1033784625579282</v>
      </c>
      <c r="W3995">
        <v>26.58</v>
      </c>
      <c r="X3995">
        <v>34.68</v>
      </c>
      <c r="Y3995">
        <v>1.88</v>
      </c>
      <c r="Z3995">
        <v>5.1081360230000001</v>
      </c>
      <c r="AA3995">
        <v>0</v>
      </c>
      <c r="AB3995" s="2">
        <v>43830</v>
      </c>
      <c r="AC3995">
        <v>3755</v>
      </c>
      <c r="AD3995">
        <f t="shared" si="439"/>
        <v>100</v>
      </c>
      <c r="AE3995">
        <v>100</v>
      </c>
      <c r="AF3995">
        <f t="shared" si="440"/>
        <v>2.6631158455392812</v>
      </c>
      <c r="AG3995">
        <v>3302.372908495699</v>
      </c>
      <c r="AH3995">
        <v>3329.3310546875</v>
      </c>
      <c r="AI3995">
        <v>3455.1357369159082</v>
      </c>
      <c r="AJ3995">
        <v>3297.8798841303978</v>
      </c>
      <c r="AK3995">
        <v>3450.6425365691489</v>
      </c>
      <c r="AL3995">
        <v>3378.754150390625</v>
      </c>
      <c r="AM3995">
        <v>3652.8286226962482</v>
      </c>
      <c r="AN3995">
        <v>3360.7820538459941</v>
      </c>
      <c r="AO3995">
        <v>3594.4192102713182</v>
      </c>
      <c r="AP3995">
        <v>3477.6005859375</v>
      </c>
      <c r="AQ3995">
        <v>3666.3075944767438</v>
      </c>
      <c r="AR3995">
        <v>3441.6563938347872</v>
      </c>
      <c r="AS3995">
        <v>3518.0377816772461</v>
      </c>
      <c r="AT3995">
        <v>3594.419189453125</v>
      </c>
      <c r="AU3995">
        <v>3729.2099090576171</v>
      </c>
      <c r="AV3995">
        <v>3518.0377816772461</v>
      </c>
      <c r="AW3995">
        <v>1</v>
      </c>
      <c r="AX3995">
        <v>76.381241894926006</v>
      </c>
      <c r="AY3995">
        <v>26.958049368351109</v>
      </c>
      <c r="AZ3995">
        <v>-2.08181932066509E-5</v>
      </c>
      <c r="BA3995">
        <v>76.381241894926006</v>
      </c>
      <c r="BB3995">
        <v>3278.754150390625</v>
      </c>
      <c r="BC3995">
        <v>3302.372908495699</v>
      </c>
      <c r="BD3995">
        <v>-7.152056645181492E-3</v>
      </c>
      <c r="BE3995">
        <v>7.152056645181492E-3</v>
      </c>
      <c r="BF3995">
        <f t="shared" si="434"/>
        <v>0.26469521477462149</v>
      </c>
      <c r="BG3995">
        <f t="shared" si="435"/>
        <v>157.25585278551034</v>
      </c>
      <c r="BH3995">
        <f t="shared" si="436"/>
        <v>354.94873856585036</v>
      </c>
      <c r="BI3995">
        <f t="shared" si="437"/>
        <v>368.42771034634598</v>
      </c>
      <c r="BJ3995">
        <f t="shared" si="438"/>
        <v>431.33002492721926</v>
      </c>
    </row>
    <row r="3996" spans="1:62">
      <c r="A3996">
        <v>4002</v>
      </c>
      <c r="B3996">
        <v>64480</v>
      </c>
      <c r="C3996" t="s">
        <v>674</v>
      </c>
      <c r="D3996">
        <v>2021</v>
      </c>
      <c r="E3996" t="s">
        <v>70</v>
      </c>
      <c r="F3996" t="s">
        <v>56</v>
      </c>
      <c r="G3996">
        <v>48.976999999999997</v>
      </c>
      <c r="H3996">
        <v>1.4692860089999999</v>
      </c>
      <c r="I3996">
        <v>3135620551</v>
      </c>
      <c r="J3996">
        <v>38.96</v>
      </c>
      <c r="K3996">
        <v>22.64</v>
      </c>
      <c r="L3996">
        <v>54363053720</v>
      </c>
      <c r="M3996">
        <v>9.6300000000000008</v>
      </c>
      <c r="N3996">
        <v>1</v>
      </c>
      <c r="O3996">
        <v>67531625000</v>
      </c>
      <c r="P3996">
        <v>21.536925119999999</v>
      </c>
      <c r="Q3996">
        <v>21.045823479999999</v>
      </c>
      <c r="R3996">
        <v>1380654480</v>
      </c>
      <c r="S3996">
        <v>59134278455</v>
      </c>
      <c r="T3996">
        <v>19353542996</v>
      </c>
      <c r="U3996">
        <v>39780735459</v>
      </c>
      <c r="V3996">
        <v>18.332482139421831</v>
      </c>
      <c r="W3996">
        <v>48.65</v>
      </c>
      <c r="X3996">
        <v>34.68</v>
      </c>
      <c r="Y3996">
        <v>2.97</v>
      </c>
      <c r="Z3996">
        <v>7.8822588739999997</v>
      </c>
      <c r="AA3996">
        <v>0</v>
      </c>
      <c r="AB3996" s="2">
        <v>44196</v>
      </c>
      <c r="AC3996">
        <v>5650</v>
      </c>
      <c r="AD3996">
        <f t="shared" si="439"/>
        <v>120</v>
      </c>
      <c r="AE3996">
        <v>120</v>
      </c>
      <c r="AF3996">
        <f t="shared" si="440"/>
        <v>2.1238938053097347</v>
      </c>
      <c r="AG3996">
        <v>5280.8417800377156</v>
      </c>
      <c r="AH3996">
        <v>5354.69970703125</v>
      </c>
      <c r="AI3996">
        <v>5363.931947905442</v>
      </c>
      <c r="AJ3996">
        <v>5234.6805756667563</v>
      </c>
      <c r="AK3996">
        <v>5493.1835255780979</v>
      </c>
      <c r="AL3996">
        <v>5290.07421875</v>
      </c>
      <c r="AM3996">
        <v>5696.292832406195</v>
      </c>
      <c r="AN3996">
        <v>5206.9840477748694</v>
      </c>
      <c r="AO3996">
        <v>5567.0411163015469</v>
      </c>
      <c r="AP3996">
        <v>5373.1640625</v>
      </c>
      <c r="AQ3996">
        <v>5585.5055976159792</v>
      </c>
      <c r="AR3996">
        <v>5373.1640625</v>
      </c>
      <c r="AS3996">
        <v>5123.8937229786097</v>
      </c>
      <c r="AT3996">
        <v>5705.52490234375</v>
      </c>
      <c r="AU3996">
        <v>5723.9893842283573</v>
      </c>
      <c r="AV3996">
        <v>5123.8937229786097</v>
      </c>
      <c r="AW3996">
        <v>1</v>
      </c>
      <c r="AX3996">
        <v>9.23243871228442</v>
      </c>
      <c r="AY3996">
        <v>-120.0194630780979</v>
      </c>
      <c r="AZ3996">
        <v>138.48378604220309</v>
      </c>
      <c r="BA3996">
        <v>9.23243871228442</v>
      </c>
      <c r="BB3996">
        <v>5170.07421875</v>
      </c>
      <c r="BC3996">
        <v>5280.8417800377156</v>
      </c>
      <c r="BD3996">
        <v>-2.0975360728744358E-2</v>
      </c>
      <c r="BE3996">
        <v>2.0975360728744358E-2</v>
      </c>
      <c r="BF3996">
        <f t="shared" si="434"/>
        <v>0.46928600916502045</v>
      </c>
      <c r="BG3996">
        <f t="shared" si="435"/>
        <v>129.25137223868569</v>
      </c>
      <c r="BH3996">
        <f t="shared" si="436"/>
        <v>489.30878463132558</v>
      </c>
      <c r="BI3996">
        <f t="shared" si="437"/>
        <v>489.30878463132558</v>
      </c>
      <c r="BJ3996">
        <f t="shared" si="438"/>
        <v>600.09566124974754</v>
      </c>
    </row>
    <row r="3997" spans="1:62">
      <c r="A3997">
        <v>4003</v>
      </c>
      <c r="B3997">
        <v>64480</v>
      </c>
      <c r="C3997" t="s">
        <v>674</v>
      </c>
      <c r="D3997">
        <v>2022</v>
      </c>
      <c r="E3997" t="s">
        <v>70</v>
      </c>
      <c r="F3997" t="s">
        <v>56</v>
      </c>
      <c r="G3997">
        <v>51.421999999999997</v>
      </c>
      <c r="H3997">
        <v>0.94706622500000004</v>
      </c>
      <c r="I3997">
        <v>3920387898</v>
      </c>
      <c r="J3997">
        <v>18.239999999999998</v>
      </c>
      <c r="K3997">
        <v>8.41</v>
      </c>
      <c r="L3997">
        <v>58935626488</v>
      </c>
      <c r="M3997">
        <v>7.21</v>
      </c>
      <c r="N3997">
        <v>1</v>
      </c>
      <c r="O3997">
        <v>48049050000</v>
      </c>
      <c r="P3997">
        <v>12.25619792</v>
      </c>
      <c r="Q3997">
        <v>21.276327680000001</v>
      </c>
      <c r="R3997">
        <v>1738568100</v>
      </c>
      <c r="S3997">
        <v>69923176212</v>
      </c>
      <c r="T3997">
        <v>18172828542</v>
      </c>
      <c r="U3997">
        <v>51750347670</v>
      </c>
      <c r="V3997">
        <v>30.08896661384372</v>
      </c>
      <c r="W3997">
        <v>35.119999999999997</v>
      </c>
      <c r="X3997">
        <v>35.68</v>
      </c>
      <c r="Y3997">
        <v>3.51</v>
      </c>
      <c r="Z3997">
        <v>7.5755778940000003</v>
      </c>
      <c r="AA3997">
        <v>0</v>
      </c>
      <c r="AB3997" s="2">
        <v>44561</v>
      </c>
      <c r="AC3997">
        <v>4020</v>
      </c>
      <c r="AD3997">
        <f t="shared" si="439"/>
        <v>150</v>
      </c>
      <c r="AE3997">
        <v>150</v>
      </c>
      <c r="AF3997">
        <f t="shared" si="440"/>
        <v>3.7313432835820897</v>
      </c>
      <c r="AG3997">
        <v>3844.9568468144671</v>
      </c>
      <c r="AH3997">
        <v>3892.076416015625</v>
      </c>
      <c r="AI3997">
        <v>3943.9079421368979</v>
      </c>
      <c r="AJ3997">
        <v>3821.3970622138881</v>
      </c>
      <c r="AK3997">
        <v>3943.908160601115</v>
      </c>
      <c r="AL3997">
        <v>3868.516845703125</v>
      </c>
      <c r="AM3997">
        <v>3948.62011778224</v>
      </c>
      <c r="AN3997">
        <v>3849.669016978627</v>
      </c>
      <c r="AO3997">
        <v>4014.5872260037991</v>
      </c>
      <c r="AP3997">
        <v>3953.331787109375</v>
      </c>
      <c r="AQ3997">
        <v>4042.8589670319948</v>
      </c>
      <c r="AR3997">
        <v>3906.2122187290488</v>
      </c>
      <c r="AS3997">
        <v>4009.87548828125</v>
      </c>
      <c r="AT3997">
        <v>4009.87548828125</v>
      </c>
      <c r="AU3997">
        <v>4254.897257247907</v>
      </c>
      <c r="AV3997">
        <v>3981.6037457081738</v>
      </c>
      <c r="AW3997">
        <v>1</v>
      </c>
      <c r="AX3997">
        <v>23.559998888657901</v>
      </c>
      <c r="AY3997">
        <v>9.4236265082599857</v>
      </c>
      <c r="AZ3997">
        <v>-4.71173772254906</v>
      </c>
      <c r="BA3997">
        <v>23.559998888657901</v>
      </c>
      <c r="BB3997">
        <v>3718.516845703125</v>
      </c>
      <c r="BC3997">
        <v>3844.9568468144671</v>
      </c>
      <c r="BD3997">
        <v>-3.2884634639293073E-2</v>
      </c>
      <c r="BE3997">
        <v>3.2884634639293073E-2</v>
      </c>
      <c r="BF3997">
        <f t="shared" si="434"/>
        <v>-5.2933774901443832E-2</v>
      </c>
      <c r="BG3997">
        <f t="shared" si="435"/>
        <v>122.51087992300972</v>
      </c>
      <c r="BH3997">
        <f t="shared" si="436"/>
        <v>127.22305556835181</v>
      </c>
      <c r="BI3997">
        <f t="shared" si="437"/>
        <v>221.46190481810663</v>
      </c>
      <c r="BJ3997">
        <f t="shared" si="438"/>
        <v>433.50019503401882</v>
      </c>
    </row>
    <row r="3998" spans="1:62">
      <c r="A3998">
        <v>4004</v>
      </c>
      <c r="B3998">
        <v>64480</v>
      </c>
      <c r="C3998" t="s">
        <v>674</v>
      </c>
      <c r="D3998">
        <v>2023</v>
      </c>
      <c r="E3998" t="s">
        <v>70</v>
      </c>
      <c r="F3998" t="s">
        <v>56</v>
      </c>
      <c r="G3998">
        <v>48.645000000000003</v>
      </c>
      <c r="H3998">
        <v>1.4156778400000001</v>
      </c>
      <c r="I3998">
        <v>4162931035</v>
      </c>
      <c r="J3998">
        <v>5.71</v>
      </c>
      <c r="K3998">
        <v>-9.15</v>
      </c>
      <c r="L3998">
        <v>53543737975</v>
      </c>
      <c r="M3998">
        <v>7.76</v>
      </c>
      <c r="N3998">
        <v>1</v>
      </c>
      <c r="O3998">
        <v>81277000000</v>
      </c>
      <c r="P3998">
        <v>19.523984259999999</v>
      </c>
      <c r="Q3998">
        <v>21.276327680000001</v>
      </c>
      <c r="R3998">
        <v>1738568100</v>
      </c>
      <c r="S3998">
        <v>73917714059</v>
      </c>
      <c r="T3998">
        <v>23366669775</v>
      </c>
      <c r="U3998">
        <v>50551044284</v>
      </c>
      <c r="V3998">
        <v>-2.3174788962726982</v>
      </c>
      <c r="W3998">
        <v>46.22</v>
      </c>
      <c r="X3998">
        <v>35.729999999999997</v>
      </c>
      <c r="Y3998">
        <v>1.37</v>
      </c>
      <c r="Z3998">
        <v>8.2351039309999994</v>
      </c>
      <c r="AA3998">
        <v>0</v>
      </c>
      <c r="AB3998" s="2">
        <v>44926</v>
      </c>
      <c r="AC3998">
        <v>6800</v>
      </c>
      <c r="AD3998">
        <f t="shared" si="439"/>
        <v>150</v>
      </c>
      <c r="AE3998">
        <v>150</v>
      </c>
      <c r="AF3998">
        <f t="shared" si="440"/>
        <v>2.2058823529411766</v>
      </c>
      <c r="AG3998">
        <v>6850</v>
      </c>
      <c r="AH3998">
        <v>6860</v>
      </c>
      <c r="AI3998">
        <v>6960</v>
      </c>
      <c r="AJ3998">
        <v>6600</v>
      </c>
      <c r="AK3998">
        <v>6806.2444771723121</v>
      </c>
      <c r="AL3998">
        <v>6640</v>
      </c>
      <c r="AM3998">
        <v>6904.0353460972019</v>
      </c>
      <c r="AN3998">
        <v>6581.3254786450661</v>
      </c>
      <c r="AO3998">
        <v>6943.1514957193313</v>
      </c>
      <c r="AP3998">
        <v>6835.58154296875</v>
      </c>
      <c r="AQ3998">
        <v>6943.1514957193313</v>
      </c>
      <c r="AR3998">
        <v>6786.6861099003036</v>
      </c>
      <c r="AS3998">
        <v>6816.023579101563</v>
      </c>
      <c r="AT3998">
        <v>6845.36083984375</v>
      </c>
      <c r="AU3998">
        <v>7070.2798388671881</v>
      </c>
      <c r="AV3998">
        <v>6816.023579101563</v>
      </c>
      <c r="AW3998">
        <v>1</v>
      </c>
      <c r="AX3998">
        <v>-210</v>
      </c>
      <c r="AY3998">
        <v>29.337065796437859</v>
      </c>
      <c r="AZ3998">
        <v>-97.790655875581251</v>
      </c>
      <c r="BA3998">
        <v>-210</v>
      </c>
      <c r="BB3998">
        <v>6490</v>
      </c>
      <c r="BC3998">
        <v>6850</v>
      </c>
      <c r="BD3998">
        <v>-5.2554744525547453E-2</v>
      </c>
      <c r="BE3998">
        <v>5.2554744525547453E-2</v>
      </c>
      <c r="BF3998">
        <f t="shared" si="434"/>
        <v>0.41567783997588192</v>
      </c>
      <c r="BG3998">
        <f t="shared" si="435"/>
        <v>360</v>
      </c>
      <c r="BH3998">
        <f t="shared" si="436"/>
        <v>378.67452135493386</v>
      </c>
      <c r="BI3998">
        <f t="shared" si="437"/>
        <v>378.67452135493386</v>
      </c>
      <c r="BJ3998">
        <f t="shared" si="438"/>
        <v>488.95436022212198</v>
      </c>
    </row>
    <row r="3999" spans="1:62">
      <c r="A3999">
        <v>4005</v>
      </c>
      <c r="B3999">
        <v>64480</v>
      </c>
      <c r="C3999" t="s">
        <v>674</v>
      </c>
      <c r="D3999">
        <v>2024</v>
      </c>
      <c r="E3999" t="s">
        <v>70</v>
      </c>
      <c r="F3999" t="s">
        <v>56</v>
      </c>
      <c r="J3999">
        <v>-18.559999999999999</v>
      </c>
      <c r="K3999">
        <v>-41.73</v>
      </c>
      <c r="L3999">
        <v>31200000000</v>
      </c>
      <c r="N3999">
        <v>1</v>
      </c>
      <c r="P3999">
        <v>18.05</v>
      </c>
      <c r="S3999">
        <v>60200000000</v>
      </c>
      <c r="T3999">
        <v>13200000000</v>
      </c>
      <c r="U3999">
        <v>47000000000</v>
      </c>
      <c r="V3999">
        <v>-7.0246704777253184</v>
      </c>
      <c r="W3999">
        <v>1.9219496570000001</v>
      </c>
      <c r="X3999">
        <v>35.729999999999997</v>
      </c>
      <c r="Y3999">
        <v>3.52</v>
      </c>
      <c r="Z3999">
        <v>28.592611730000002</v>
      </c>
      <c r="AA3999">
        <v>0</v>
      </c>
      <c r="AB3999" s="2">
        <v>45291</v>
      </c>
      <c r="AC3999">
        <v>5560</v>
      </c>
      <c r="AD3999">
        <f t="shared" si="439"/>
        <v>150</v>
      </c>
      <c r="AE3999">
        <v>150</v>
      </c>
      <c r="AF3999">
        <f t="shared" si="440"/>
        <v>2.6978417266187051</v>
      </c>
      <c r="AG3999">
        <v>5510</v>
      </c>
      <c r="AH3999">
        <v>5400</v>
      </c>
      <c r="AI3999">
        <v>5530</v>
      </c>
      <c r="AJ3999">
        <v>5300</v>
      </c>
      <c r="AK3999">
        <v>5410</v>
      </c>
      <c r="AL3999">
        <v>5510</v>
      </c>
      <c r="AM3999">
        <v>5730</v>
      </c>
      <c r="AN3999">
        <v>5380</v>
      </c>
      <c r="AO3999">
        <v>5450</v>
      </c>
      <c r="AP3999">
        <v>5410</v>
      </c>
      <c r="AQ3999">
        <v>5550</v>
      </c>
      <c r="AR3999">
        <v>5370</v>
      </c>
      <c r="AS3999">
        <v>5400</v>
      </c>
      <c r="AT3999">
        <v>5450</v>
      </c>
      <c r="AU3999">
        <v>5510</v>
      </c>
      <c r="AV3999">
        <v>5350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5260</v>
      </c>
      <c r="BC3999">
        <v>5410</v>
      </c>
      <c r="BD3999">
        <v>-2.7726432532347509E-2</v>
      </c>
      <c r="BE3999">
        <v>2.7726432532347509E-2</v>
      </c>
      <c r="BF3999">
        <f t="shared" si="434"/>
        <v>-0.78073089700996678</v>
      </c>
      <c r="BG3999">
        <f t="shared" si="435"/>
        <v>230</v>
      </c>
      <c r="BH3999">
        <f t="shared" si="436"/>
        <v>430</v>
      </c>
      <c r="BI3999">
        <f t="shared" si="437"/>
        <v>430</v>
      </c>
      <c r="BJ3999">
        <f t="shared" si="438"/>
        <v>430</v>
      </c>
    </row>
    <row r="4000" spans="1:62">
      <c r="A4000">
        <v>4006</v>
      </c>
      <c r="B4000">
        <v>64760</v>
      </c>
      <c r="C4000" t="s">
        <v>675</v>
      </c>
      <c r="D4000">
        <v>2016</v>
      </c>
      <c r="E4000" t="s">
        <v>70</v>
      </c>
      <c r="F4000" t="s">
        <v>56</v>
      </c>
      <c r="G4000">
        <v>25.669</v>
      </c>
      <c r="H4000">
        <v>3.0048238980000002</v>
      </c>
      <c r="I4000">
        <v>27429967214</v>
      </c>
      <c r="J4000">
        <v>27.2</v>
      </c>
      <c r="K4000">
        <v>44.43</v>
      </c>
      <c r="L4000">
        <v>89446645383</v>
      </c>
      <c r="M4000">
        <v>3.32</v>
      </c>
      <c r="N4000">
        <v>1</v>
      </c>
      <c r="O4000">
        <v>377686000000</v>
      </c>
      <c r="P4000">
        <v>13.76911052</v>
      </c>
      <c r="Q4000">
        <v>22.487568459999999</v>
      </c>
      <c r="R4000">
        <v>5837500000</v>
      </c>
      <c r="S4000">
        <v>131532000000</v>
      </c>
      <c r="T4000">
        <v>17543058520</v>
      </c>
      <c r="U4000">
        <v>113989000000</v>
      </c>
      <c r="V4000">
        <v>-2.6149060230000001</v>
      </c>
      <c r="W4000">
        <v>15.39</v>
      </c>
      <c r="X4000">
        <v>35.4</v>
      </c>
      <c r="Y4000">
        <v>36.76</v>
      </c>
      <c r="Z4000">
        <v>24.06369668</v>
      </c>
      <c r="AA4000">
        <v>0</v>
      </c>
      <c r="AB4000" s="2">
        <v>42369</v>
      </c>
      <c r="AC4000">
        <v>32350</v>
      </c>
      <c r="AD4000">
        <f t="shared" si="439"/>
        <v>500</v>
      </c>
      <c r="AE4000">
        <v>500</v>
      </c>
      <c r="AF4000">
        <f t="shared" si="440"/>
        <v>1.545595054095827</v>
      </c>
      <c r="AG4000">
        <v>28287.22226204129</v>
      </c>
      <c r="AH4000">
        <v>28726.46484375</v>
      </c>
      <c r="AI4000">
        <v>28858.23761826261</v>
      </c>
      <c r="AJ4000">
        <v>28111.525229357801</v>
      </c>
      <c r="AK4000">
        <v>28990.010356104649</v>
      </c>
      <c r="AL4000">
        <v>28331.146484375</v>
      </c>
      <c r="AM4000">
        <v>28990.010356104649</v>
      </c>
      <c r="AN4000">
        <v>28331.146484375</v>
      </c>
      <c r="AO4000">
        <v>29253.553338068181</v>
      </c>
      <c r="AP4000">
        <v>28990.0078125</v>
      </c>
      <c r="AQ4000">
        <v>29341.40184659091</v>
      </c>
      <c r="AR4000">
        <v>28814.310795454541</v>
      </c>
      <c r="AS4000">
        <v>28858.236142253591</v>
      </c>
      <c r="AT4000">
        <v>29077.857421875</v>
      </c>
      <c r="AU4000">
        <v>29165.70593372357</v>
      </c>
      <c r="AV4000">
        <v>28682.539118556459</v>
      </c>
      <c r="AW4000">
        <v>1</v>
      </c>
      <c r="AX4000">
        <v>43.924222333709622</v>
      </c>
      <c r="AY4000">
        <v>-2.543604648963083E-3</v>
      </c>
      <c r="AZ4000">
        <v>-175.69591619318089</v>
      </c>
      <c r="BA4000">
        <v>43.924222333709622</v>
      </c>
      <c r="BB4000">
        <v>27831.146484375</v>
      </c>
      <c r="BC4000">
        <v>28287.22226204129</v>
      </c>
      <c r="BD4000">
        <v>-1.612303157381062E-2</v>
      </c>
      <c r="BE4000">
        <v>1.612303157381062E-2</v>
      </c>
      <c r="BF4000">
        <f t="shared" si="434"/>
        <v>2.0048125171061035</v>
      </c>
      <c r="BG4000">
        <f t="shared" si="435"/>
        <v>746.7123889048089</v>
      </c>
      <c r="BH4000">
        <f t="shared" si="436"/>
        <v>878.48512674684753</v>
      </c>
      <c r="BI4000">
        <f t="shared" si="437"/>
        <v>1229.8766172331088</v>
      </c>
      <c r="BJ4000">
        <f t="shared" si="438"/>
        <v>1229.8766172331088</v>
      </c>
    </row>
    <row r="4001" spans="1:62">
      <c r="A4001">
        <v>4007</v>
      </c>
      <c r="B4001">
        <v>64760</v>
      </c>
      <c r="C4001" t="s">
        <v>675</v>
      </c>
      <c r="D4001">
        <v>2017</v>
      </c>
      <c r="E4001" t="s">
        <v>70</v>
      </c>
      <c r="F4001" t="s">
        <v>56</v>
      </c>
      <c r="G4001">
        <v>21.91</v>
      </c>
      <c r="H4001">
        <v>5.4642268239999998</v>
      </c>
      <c r="I4001">
        <v>47730492348</v>
      </c>
      <c r="J4001">
        <v>28.33</v>
      </c>
      <c r="K4001">
        <v>45.68</v>
      </c>
      <c r="L4001">
        <v>130310000000</v>
      </c>
      <c r="M4001">
        <v>5.34</v>
      </c>
      <c r="N4001">
        <v>1</v>
      </c>
      <c r="O4001">
        <v>898975000000</v>
      </c>
      <c r="P4001">
        <v>18.834396120000001</v>
      </c>
      <c r="Q4001">
        <v>22.824040700000001</v>
      </c>
      <c r="R4001">
        <v>8172500000</v>
      </c>
      <c r="S4001">
        <v>168792000000</v>
      </c>
      <c r="T4001">
        <v>23340695758</v>
      </c>
      <c r="U4001">
        <v>145451000000</v>
      </c>
      <c r="V4001">
        <v>27.600908859626809</v>
      </c>
      <c r="W4001">
        <v>16.05</v>
      </c>
      <c r="X4001">
        <v>35.4</v>
      </c>
      <c r="Y4001">
        <v>41.82</v>
      </c>
      <c r="Z4001">
        <v>32.815513369999998</v>
      </c>
      <c r="AA4001">
        <v>0</v>
      </c>
      <c r="AB4001" s="2">
        <v>42735</v>
      </c>
      <c r="AC4001">
        <v>77000</v>
      </c>
      <c r="AD4001">
        <f t="shared" si="439"/>
        <v>700</v>
      </c>
      <c r="AE4001">
        <v>700</v>
      </c>
      <c r="AF4001">
        <f t="shared" si="440"/>
        <v>0.90909090909090906</v>
      </c>
      <c r="AG4001">
        <v>66017.349832214764</v>
      </c>
      <c r="AH4001">
        <v>67098.125</v>
      </c>
      <c r="AI4001">
        <v>67098.125</v>
      </c>
      <c r="AJ4001">
        <v>65026.639261744967</v>
      </c>
      <c r="AK4001">
        <v>63876.233150337837</v>
      </c>
      <c r="AL4001">
        <v>66017.3359375</v>
      </c>
      <c r="AM4001">
        <v>66195.761169763515</v>
      </c>
      <c r="AN4001">
        <v>63876.233150337837</v>
      </c>
      <c r="AO4001">
        <v>61021.439062500001</v>
      </c>
      <c r="AP4001">
        <v>64233.09375</v>
      </c>
      <c r="AQ4001">
        <v>64322.306380208327</v>
      </c>
      <c r="AR4001">
        <v>61021.439062500001</v>
      </c>
      <c r="AS4001">
        <v>61110.650014697901</v>
      </c>
      <c r="AT4001">
        <v>61645.92578125</v>
      </c>
      <c r="AU4001">
        <v>62894.902569871563</v>
      </c>
      <c r="AV4001">
        <v>61021.437386939222</v>
      </c>
      <c r="AW4001">
        <v>1</v>
      </c>
      <c r="AX4001">
        <v>-1.389471476431936E-2</v>
      </c>
      <c r="AY4001">
        <v>356.86059966216271</v>
      </c>
      <c r="AZ4001">
        <v>624.48671874999854</v>
      </c>
      <c r="BA4001">
        <v>-1.389471476431936E-2</v>
      </c>
      <c r="BB4001">
        <v>65317.3359375</v>
      </c>
      <c r="BC4001">
        <v>66017.349832214764</v>
      </c>
      <c r="BD4001">
        <v>-1.0603483728048341E-2</v>
      </c>
      <c r="BE4001">
        <v>1.0603483728048341E-2</v>
      </c>
      <c r="BF4001">
        <f t="shared" si="434"/>
        <v>4.4642163135693638</v>
      </c>
      <c r="BG4001">
        <f t="shared" si="435"/>
        <v>2071.4857382550326</v>
      </c>
      <c r="BH4001">
        <f t="shared" si="436"/>
        <v>3221.8918496621627</v>
      </c>
      <c r="BI4001">
        <f t="shared" si="437"/>
        <v>6076.6859374999985</v>
      </c>
      <c r="BJ4001">
        <f t="shared" si="438"/>
        <v>6076.6876130607779</v>
      </c>
    </row>
    <row r="4002" spans="1:62">
      <c r="A4002">
        <v>4008</v>
      </c>
      <c r="B4002">
        <v>64760</v>
      </c>
      <c r="C4002" t="s">
        <v>675</v>
      </c>
      <c r="D4002">
        <v>2018</v>
      </c>
      <c r="E4002" t="s">
        <v>70</v>
      </c>
      <c r="F4002" t="s">
        <v>56</v>
      </c>
      <c r="G4002">
        <v>22.425000000000001</v>
      </c>
      <c r="H4002">
        <v>2.3427611740000001</v>
      </c>
      <c r="I4002">
        <v>59075767926</v>
      </c>
      <c r="J4002">
        <v>26.86</v>
      </c>
      <c r="K4002">
        <v>30.86</v>
      </c>
      <c r="L4002">
        <v>170519000000</v>
      </c>
      <c r="M4002">
        <v>4.71</v>
      </c>
      <c r="N4002">
        <v>1</v>
      </c>
      <c r="O4002">
        <v>471670000000</v>
      </c>
      <c r="P4002">
        <v>7.9841535129999999</v>
      </c>
      <c r="Q4002">
        <v>23.075355120000001</v>
      </c>
      <c r="R4002">
        <v>10507500000</v>
      </c>
      <c r="S4002">
        <v>214136000000</v>
      </c>
      <c r="T4002">
        <v>30001456407</v>
      </c>
      <c r="U4002">
        <v>184135000000</v>
      </c>
      <c r="V4002">
        <v>26.595898275020449</v>
      </c>
      <c r="W4002">
        <v>16.29</v>
      </c>
      <c r="X4002">
        <v>44.4</v>
      </c>
      <c r="Y4002">
        <v>54.94</v>
      </c>
      <c r="Z4002">
        <v>32.082856560000003</v>
      </c>
      <c r="AA4002">
        <v>0</v>
      </c>
      <c r="AB4002" s="2">
        <v>43100</v>
      </c>
      <c r="AC4002">
        <v>40400</v>
      </c>
      <c r="AD4002">
        <f t="shared" si="439"/>
        <v>900</v>
      </c>
      <c r="AE4002">
        <v>900</v>
      </c>
      <c r="AF4002">
        <f t="shared" si="440"/>
        <v>2.2277227722772279</v>
      </c>
      <c r="AG4002">
        <v>37812.834607919263</v>
      </c>
      <c r="AH4002">
        <v>37075.921875</v>
      </c>
      <c r="AI4002">
        <v>37812.834607919263</v>
      </c>
      <c r="AJ4002">
        <v>36661.408462732921</v>
      </c>
      <c r="AK4002">
        <v>35935.76977750309</v>
      </c>
      <c r="AL4002">
        <v>36431.125</v>
      </c>
      <c r="AM4002">
        <v>36521.189585908527</v>
      </c>
      <c r="AN4002">
        <v>35170.220797280592</v>
      </c>
      <c r="AO4002">
        <v>36025.829238329243</v>
      </c>
      <c r="AP4002">
        <v>36656.28125</v>
      </c>
      <c r="AQ4002">
        <v>36746.34582309582</v>
      </c>
      <c r="AR4002">
        <v>35935.764665233422</v>
      </c>
      <c r="AS4002">
        <v>35890.737238604321</v>
      </c>
      <c r="AT4002">
        <v>35935.76953125</v>
      </c>
      <c r="AU4002">
        <v>36386.092457706764</v>
      </c>
      <c r="AV4002">
        <v>35620.54348273026</v>
      </c>
      <c r="AW4002">
        <v>1</v>
      </c>
      <c r="AX4002">
        <v>-1381.7096079192629</v>
      </c>
      <c r="AY4002">
        <v>720.51147249690985</v>
      </c>
      <c r="AZ4002">
        <v>-90.059707079242798</v>
      </c>
      <c r="BA4002">
        <v>-1381.7096079192629</v>
      </c>
      <c r="BB4002">
        <v>35531.125</v>
      </c>
      <c r="BC4002">
        <v>37812.834607919263</v>
      </c>
      <c r="BD4002">
        <v>-6.0342199456303057E-2</v>
      </c>
      <c r="BE4002">
        <v>6.0342199456303057E-2</v>
      </c>
      <c r="BF4002">
        <f t="shared" si="434"/>
        <v>1.3427681473456121</v>
      </c>
      <c r="BG4002">
        <f t="shared" si="435"/>
        <v>1151.4261451863422</v>
      </c>
      <c r="BH4002">
        <f t="shared" si="436"/>
        <v>2642.6138106386716</v>
      </c>
      <c r="BI4002">
        <f t="shared" si="437"/>
        <v>2642.6138106386716</v>
      </c>
      <c r="BJ4002">
        <f t="shared" si="438"/>
        <v>2642.6138106386716</v>
      </c>
    </row>
    <row r="4003" spans="1:62">
      <c r="A4003">
        <v>4009</v>
      </c>
      <c r="B4003">
        <v>64760</v>
      </c>
      <c r="C4003" t="s">
        <v>675</v>
      </c>
      <c r="D4003">
        <v>2019</v>
      </c>
      <c r="E4003" t="s">
        <v>70</v>
      </c>
      <c r="F4003" t="s">
        <v>56</v>
      </c>
      <c r="G4003">
        <v>22.437999999999999</v>
      </c>
      <c r="H4003">
        <v>3.18808779</v>
      </c>
      <c r="I4003">
        <v>59171215398</v>
      </c>
      <c r="J4003">
        <v>17.149999999999999</v>
      </c>
      <c r="K4003">
        <v>0.5</v>
      </c>
      <c r="L4003">
        <v>171379000000</v>
      </c>
      <c r="M4003">
        <v>4.2300000000000004</v>
      </c>
      <c r="N4003">
        <v>1</v>
      </c>
      <c r="O4003">
        <v>769383000000</v>
      </c>
      <c r="P4003">
        <v>13.002648239999999</v>
      </c>
      <c r="Q4003">
        <v>23.075355120000001</v>
      </c>
      <c r="R4003">
        <v>10507500000</v>
      </c>
      <c r="S4003">
        <v>250870000000</v>
      </c>
      <c r="T4003">
        <v>30411607879</v>
      </c>
      <c r="U4003">
        <v>220458000000</v>
      </c>
      <c r="V4003">
        <v>19.726287777988979</v>
      </c>
      <c r="W4003">
        <v>13.79</v>
      </c>
      <c r="X4003">
        <v>44.4</v>
      </c>
      <c r="Y4003">
        <v>58.21</v>
      </c>
      <c r="Z4003">
        <v>26.840130729999998</v>
      </c>
      <c r="AA4003">
        <v>0</v>
      </c>
      <c r="AB4003" s="2">
        <v>43465</v>
      </c>
      <c r="AC4003">
        <v>65900</v>
      </c>
      <c r="AD4003">
        <f t="shared" si="439"/>
        <v>900</v>
      </c>
      <c r="AE4003">
        <v>900</v>
      </c>
      <c r="AF4003">
        <f t="shared" si="440"/>
        <v>1.3657056145675266</v>
      </c>
      <c r="AG4003">
        <v>61543.692050269638</v>
      </c>
      <c r="AH4003">
        <v>60609.796875</v>
      </c>
      <c r="AI4003">
        <v>62010.639637904467</v>
      </c>
      <c r="AJ4003">
        <v>60049.459769838213</v>
      </c>
      <c r="AK4003">
        <v>58584.563353566009</v>
      </c>
      <c r="AL4003">
        <v>60703.1875</v>
      </c>
      <c r="AM4003">
        <v>60703.1875</v>
      </c>
      <c r="AN4003">
        <v>57847.650606980271</v>
      </c>
      <c r="AO4003">
        <v>57571.304563492064</v>
      </c>
      <c r="AP4003">
        <v>58031.875</v>
      </c>
      <c r="AQ4003">
        <v>58584.559523809519</v>
      </c>
      <c r="AR4003">
        <v>57110.734126984127</v>
      </c>
      <c r="AS4003">
        <v>58860.901912499998</v>
      </c>
      <c r="AT4003">
        <v>57571.3046875</v>
      </c>
      <c r="AU4003">
        <v>59045.130087500002</v>
      </c>
      <c r="AV4003">
        <v>56834.391987499999</v>
      </c>
      <c r="AW4003">
        <v>0</v>
      </c>
      <c r="AX4003">
        <v>-840.50455026963755</v>
      </c>
      <c r="AY4003">
        <v>-552.68835356600903</v>
      </c>
      <c r="AZ4003">
        <v>1.2400793639244509E-4</v>
      </c>
      <c r="BA4003">
        <v>-552.68835356600903</v>
      </c>
      <c r="BB4003">
        <v>57131.875</v>
      </c>
      <c r="BC4003">
        <v>58584.563353566009</v>
      </c>
      <c r="BD4003">
        <v>-2.479643562074248E-2</v>
      </c>
      <c r="BE4003">
        <v>2.479643562074248E-2</v>
      </c>
      <c r="BF4003">
        <f t="shared" si="434"/>
        <v>2.1880854625901862</v>
      </c>
      <c r="BG4003">
        <f t="shared" si="435"/>
        <v>1961.1798680662541</v>
      </c>
      <c r="BH4003">
        <f t="shared" si="436"/>
        <v>4162.9890309241964</v>
      </c>
      <c r="BI4003">
        <f t="shared" si="437"/>
        <v>4899.90551092034</v>
      </c>
      <c r="BJ4003">
        <f t="shared" si="438"/>
        <v>5176.247650404468</v>
      </c>
    </row>
    <row r="4004" spans="1:62">
      <c r="A4004">
        <v>4010</v>
      </c>
      <c r="B4004">
        <v>64760</v>
      </c>
      <c r="C4004" t="s">
        <v>675</v>
      </c>
      <c r="D4004">
        <v>2020</v>
      </c>
      <c r="E4004" t="s">
        <v>70</v>
      </c>
      <c r="F4004" t="s">
        <v>56</v>
      </c>
      <c r="G4004">
        <v>21.222000000000001</v>
      </c>
      <c r="H4004">
        <v>4.8642133840000001</v>
      </c>
      <c r="I4004">
        <v>80266434396</v>
      </c>
      <c r="J4004">
        <v>23</v>
      </c>
      <c r="K4004">
        <v>33.159999999999997</v>
      </c>
      <c r="L4004">
        <v>228210000000</v>
      </c>
      <c r="M4004">
        <v>2.21</v>
      </c>
      <c r="N4004">
        <v>1</v>
      </c>
      <c r="O4004">
        <v>1462880000000</v>
      </c>
      <c r="P4004">
        <v>18.225270760000001</v>
      </c>
      <c r="Q4004">
        <v>23.276025820000001</v>
      </c>
      <c r="R4004">
        <v>12842500000</v>
      </c>
      <c r="S4004">
        <v>308578000000</v>
      </c>
      <c r="T4004">
        <v>38114183861</v>
      </c>
      <c r="U4004">
        <v>270464000000</v>
      </c>
      <c r="V4004">
        <v>22.682778579139789</v>
      </c>
      <c r="W4004">
        <v>14.09</v>
      </c>
      <c r="X4004">
        <v>44.4</v>
      </c>
      <c r="Y4004">
        <v>69.42</v>
      </c>
      <c r="Z4004">
        <v>29.677308029999999</v>
      </c>
      <c r="AA4004">
        <v>0</v>
      </c>
      <c r="AB4004" s="2">
        <v>43830</v>
      </c>
      <c r="AC4004">
        <v>125300</v>
      </c>
      <c r="AD4004">
        <f t="shared" si="439"/>
        <v>1100</v>
      </c>
      <c r="AE4004">
        <v>1100</v>
      </c>
      <c r="AF4004">
        <f t="shared" si="440"/>
        <v>0.87789305666400641</v>
      </c>
      <c r="AG4004">
        <v>103662.3602829575</v>
      </c>
      <c r="AH4004">
        <v>107678.109375</v>
      </c>
      <c r="AI4004">
        <v>108331.835971379</v>
      </c>
      <c r="AJ4004">
        <v>103662.3602829575</v>
      </c>
      <c r="AK4004">
        <v>101421.00669642859</v>
      </c>
      <c r="AL4004">
        <v>104596.25</v>
      </c>
      <c r="AM4004">
        <v>105997.09263392859</v>
      </c>
      <c r="AN4004">
        <v>100393.7220982143</v>
      </c>
      <c r="AO4004">
        <v>103755.7489741162</v>
      </c>
      <c r="AP4004">
        <v>101701.1796875</v>
      </c>
      <c r="AQ4004">
        <v>105997.0972867883</v>
      </c>
      <c r="AR4004">
        <v>100580.5055311639</v>
      </c>
      <c r="AS4004">
        <v>100954.0634994369</v>
      </c>
      <c r="AT4004">
        <v>103662.359375</v>
      </c>
      <c r="AU4004">
        <v>104316.0859656532</v>
      </c>
      <c r="AV4004">
        <v>100206.9473958333</v>
      </c>
      <c r="AW4004">
        <v>1</v>
      </c>
      <c r="AX4004">
        <v>933.88971704250434</v>
      </c>
      <c r="AY4004">
        <v>280.1729910714057</v>
      </c>
      <c r="AZ4004">
        <v>-93.389599116198951</v>
      </c>
      <c r="BA4004">
        <v>933.88971704250434</v>
      </c>
      <c r="BB4004">
        <v>103496.25</v>
      </c>
      <c r="BC4004">
        <v>103662.3602829575</v>
      </c>
      <c r="BD4004">
        <v>-1.6024165618463619E-3</v>
      </c>
      <c r="BE4004">
        <v>1.6024165618463619E-3</v>
      </c>
      <c r="BF4004">
        <f t="shared" si="434"/>
        <v>3.86422881734926</v>
      </c>
      <c r="BG4004">
        <f t="shared" si="435"/>
        <v>4669.4756884215021</v>
      </c>
      <c r="BH4004">
        <f t="shared" si="436"/>
        <v>7938.1138731646934</v>
      </c>
      <c r="BI4004">
        <f t="shared" si="437"/>
        <v>7938.1138731646934</v>
      </c>
      <c r="BJ4004">
        <f t="shared" si="438"/>
        <v>8124.8885755457013</v>
      </c>
    </row>
    <row r="4005" spans="1:62">
      <c r="A4005">
        <v>4011</v>
      </c>
      <c r="B4005">
        <v>64760</v>
      </c>
      <c r="C4005" t="s">
        <v>675</v>
      </c>
      <c r="D4005">
        <v>2021</v>
      </c>
      <c r="E4005" t="s">
        <v>70</v>
      </c>
      <c r="F4005" t="s">
        <v>56</v>
      </c>
      <c r="G4005">
        <v>20.387</v>
      </c>
      <c r="H4005">
        <v>4.5776332880000004</v>
      </c>
      <c r="I4005">
        <v>103400000000</v>
      </c>
      <c r="J4005">
        <v>26.29</v>
      </c>
      <c r="K4005">
        <v>18.649999999999999</v>
      </c>
      <c r="L4005">
        <v>270767000000</v>
      </c>
      <c r="M4005">
        <v>1.56</v>
      </c>
      <c r="N4005">
        <v>1</v>
      </c>
      <c r="O4005">
        <v>1733740000000</v>
      </c>
      <c r="P4005">
        <v>16.767287230000001</v>
      </c>
      <c r="Q4005">
        <v>23.538390079999999</v>
      </c>
      <c r="R4005">
        <v>16695250000</v>
      </c>
      <c r="S4005">
        <v>389706000000</v>
      </c>
      <c r="T4005">
        <v>50193523554</v>
      </c>
      <c r="U4005">
        <v>339512000000</v>
      </c>
      <c r="V4005">
        <v>25.52946048272598</v>
      </c>
      <c r="W4005">
        <v>14.78</v>
      </c>
      <c r="X4005">
        <v>44.4</v>
      </c>
      <c r="Y4005">
        <v>70.17</v>
      </c>
      <c r="Z4005">
        <v>30.455477269999999</v>
      </c>
      <c r="AA4005">
        <v>0</v>
      </c>
      <c r="AB4005" s="2">
        <v>44196</v>
      </c>
      <c r="AC4005">
        <v>148500</v>
      </c>
      <c r="AD4005">
        <f t="shared" si="439"/>
        <v>1430</v>
      </c>
      <c r="AE4005">
        <v>1430</v>
      </c>
      <c r="AF4005">
        <f t="shared" si="440"/>
        <v>0.96296296296296291</v>
      </c>
      <c r="AG4005">
        <v>138804.09868917789</v>
      </c>
      <c r="AH4005">
        <v>140406.046875</v>
      </c>
      <c r="AI4005">
        <v>141065.67259857379</v>
      </c>
      <c r="AJ4005">
        <v>136730.98927223161</v>
      </c>
      <c r="AK4005">
        <v>140311.82406143341</v>
      </c>
      <c r="AL4005">
        <v>138050.25</v>
      </c>
      <c r="AM4005">
        <v>142196.46911262799</v>
      </c>
      <c r="AN4005">
        <v>137107.92747440271</v>
      </c>
      <c r="AO4005">
        <v>137390.60664115069</v>
      </c>
      <c r="AP4005">
        <v>140029.109375</v>
      </c>
      <c r="AQ4005">
        <v>140782.96729895691</v>
      </c>
      <c r="AR4005">
        <v>135882.8907932369</v>
      </c>
      <c r="AS4005">
        <v>137107.90046496541</v>
      </c>
      <c r="AT4005">
        <v>136165.578125</v>
      </c>
      <c r="AU4005">
        <v>137107.90046496541</v>
      </c>
      <c r="AV4005">
        <v>133338.6111051038</v>
      </c>
      <c r="AW4005">
        <v>1</v>
      </c>
      <c r="AX4005">
        <v>-753.84868917788845</v>
      </c>
      <c r="AY4005">
        <v>-282.71468643340631</v>
      </c>
      <c r="AZ4005">
        <v>-1225.0285161506911</v>
      </c>
      <c r="BA4005">
        <v>-753.84868917788845</v>
      </c>
      <c r="BB4005">
        <v>136620.25</v>
      </c>
      <c r="BC4005">
        <v>138804.09868917789</v>
      </c>
      <c r="BD4005">
        <v>-1.5733315585068929E-2</v>
      </c>
      <c r="BE4005">
        <v>1.5733315585068929E-2</v>
      </c>
      <c r="BF4005">
        <f t="shared" si="434"/>
        <v>3.5776405803349189</v>
      </c>
      <c r="BG4005">
        <f t="shared" si="435"/>
        <v>4334.6833263421722</v>
      </c>
      <c r="BH4005">
        <f t="shared" si="436"/>
        <v>5465.4798403963796</v>
      </c>
      <c r="BI4005">
        <f t="shared" si="437"/>
        <v>6313.5783193910902</v>
      </c>
      <c r="BJ4005">
        <f t="shared" si="438"/>
        <v>8857.8580075241916</v>
      </c>
    </row>
    <row r="4006" spans="1:62">
      <c r="A4006">
        <v>4012</v>
      </c>
      <c r="B4006">
        <v>64760</v>
      </c>
      <c r="C4006" t="s">
        <v>675</v>
      </c>
      <c r="D4006">
        <v>2022</v>
      </c>
      <c r="E4006" t="s">
        <v>70</v>
      </c>
      <c r="F4006" t="s">
        <v>56</v>
      </c>
      <c r="G4006">
        <v>21.102</v>
      </c>
      <c r="H4006">
        <v>2.4308423389999998</v>
      </c>
      <c r="I4006">
        <v>127027000000</v>
      </c>
      <c r="J4006">
        <v>23.31</v>
      </c>
      <c r="K4006">
        <v>18.02</v>
      </c>
      <c r="L4006">
        <v>319563000000</v>
      </c>
      <c r="M4006">
        <v>2.37</v>
      </c>
      <c r="N4006">
        <v>1</v>
      </c>
      <c r="O4006">
        <v>1104460000000</v>
      </c>
      <c r="P4006">
        <v>8.6946475949999993</v>
      </c>
      <c r="Q4006">
        <v>23.711343889999998</v>
      </c>
      <c r="R4006">
        <v>19847500000</v>
      </c>
      <c r="S4006">
        <v>480543000000</v>
      </c>
      <c r="T4006">
        <v>63669414182</v>
      </c>
      <c r="U4006">
        <v>416874000000</v>
      </c>
      <c r="V4006">
        <v>22.7862343599048</v>
      </c>
      <c r="W4006">
        <v>15.27</v>
      </c>
      <c r="X4006">
        <v>47.4</v>
      </c>
      <c r="Y4006">
        <v>71.459999999999994</v>
      </c>
      <c r="Z4006">
        <v>30.471317469999999</v>
      </c>
      <c r="AA4006">
        <v>0</v>
      </c>
      <c r="AB4006" s="2">
        <v>44561</v>
      </c>
      <c r="AC4006">
        <v>94600</v>
      </c>
      <c r="AD4006">
        <f t="shared" si="439"/>
        <v>1700</v>
      </c>
      <c r="AE4006">
        <v>1700</v>
      </c>
      <c r="AF4006">
        <f t="shared" si="440"/>
        <v>1.7970401691331923</v>
      </c>
      <c r="AG4006">
        <v>96073.088996611448</v>
      </c>
      <c r="AH4006">
        <v>94741.3828125</v>
      </c>
      <c r="AI4006">
        <v>96168.210866905123</v>
      </c>
      <c r="AJ4006">
        <v>93124.311017507542</v>
      </c>
      <c r="AK4006">
        <v>91982.842537850345</v>
      </c>
      <c r="AL4006">
        <v>95026.7421875</v>
      </c>
      <c r="AM4006">
        <v>95312.10777965466</v>
      </c>
      <c r="AN4006">
        <v>90651.136441128634</v>
      </c>
      <c r="AO4006">
        <v>92553.585953725342</v>
      </c>
      <c r="AP4006">
        <v>91602.3671875</v>
      </c>
      <c r="AQ4006">
        <v>92743.829706970413</v>
      </c>
      <c r="AR4006">
        <v>90460.904668029601</v>
      </c>
      <c r="AS4006">
        <v>95597.476403870562</v>
      </c>
      <c r="AT4006">
        <v>93695.0390625</v>
      </c>
      <c r="AU4006">
        <v>96073.085739213202</v>
      </c>
      <c r="AV4006">
        <v>93124.30786008884</v>
      </c>
      <c r="AW4006">
        <v>1</v>
      </c>
      <c r="AX4006">
        <v>-1046.346809111448</v>
      </c>
      <c r="AY4006">
        <v>-380.47535035034531</v>
      </c>
      <c r="AZ4006">
        <v>1141.4531087746579</v>
      </c>
      <c r="BA4006">
        <v>-1046.346809111448</v>
      </c>
      <c r="BB4006">
        <v>93326.7421875</v>
      </c>
      <c r="BC4006">
        <v>96073.088996611448</v>
      </c>
      <c r="BD4006">
        <v>-2.858601547836474E-2</v>
      </c>
      <c r="BE4006">
        <v>2.858601547836474E-2</v>
      </c>
      <c r="BF4006">
        <f t="shared" si="434"/>
        <v>1.4308521818026692</v>
      </c>
      <c r="BG4006">
        <f t="shared" si="435"/>
        <v>3043.8998493975814</v>
      </c>
      <c r="BH4006">
        <f t="shared" si="436"/>
        <v>5517.0744257764891</v>
      </c>
      <c r="BI4006">
        <f t="shared" si="437"/>
        <v>5707.3061988755217</v>
      </c>
      <c r="BJ4006">
        <f t="shared" si="438"/>
        <v>5707.3061988755217</v>
      </c>
    </row>
    <row r="4007" spans="1:62">
      <c r="A4007">
        <v>4013</v>
      </c>
      <c r="B4007">
        <v>64760</v>
      </c>
      <c r="C4007" t="s">
        <v>675</v>
      </c>
      <c r="D4007">
        <v>2023</v>
      </c>
      <c r="E4007" t="s">
        <v>70</v>
      </c>
      <c r="F4007" t="s">
        <v>56</v>
      </c>
      <c r="G4007">
        <v>22.875</v>
      </c>
      <c r="H4007">
        <v>2.6975790530000001</v>
      </c>
      <c r="I4007">
        <v>66702958305</v>
      </c>
      <c r="J4007">
        <v>3.11</v>
      </c>
      <c r="K4007">
        <v>-29.07</v>
      </c>
      <c r="L4007">
        <v>226653000000</v>
      </c>
      <c r="M4007">
        <v>3.97</v>
      </c>
      <c r="N4007">
        <v>1</v>
      </c>
      <c r="O4007">
        <v>1299430000000</v>
      </c>
      <c r="P4007">
        <v>19.480807639999998</v>
      </c>
      <c r="Q4007">
        <v>23.363037200000001</v>
      </c>
      <c r="R4007">
        <v>14010000000</v>
      </c>
      <c r="S4007">
        <v>495504000000</v>
      </c>
      <c r="T4007">
        <v>37233039232</v>
      </c>
      <c r="U4007">
        <v>458271000000</v>
      </c>
      <c r="V4007">
        <v>9.9303386634810522</v>
      </c>
      <c r="W4007">
        <v>8.1199999999999992</v>
      </c>
      <c r="X4007">
        <v>47.4</v>
      </c>
      <c r="Y4007">
        <v>67.569999999999993</v>
      </c>
      <c r="Z4007">
        <v>14.55535225</v>
      </c>
      <c r="AA4007">
        <v>0</v>
      </c>
      <c r="AB4007" s="2">
        <v>44926</v>
      </c>
      <c r="AC4007">
        <v>111300</v>
      </c>
      <c r="AD4007">
        <f t="shared" si="439"/>
        <v>1200</v>
      </c>
      <c r="AE4007">
        <v>1200</v>
      </c>
      <c r="AF4007">
        <f t="shared" si="440"/>
        <v>1.0781671159029649</v>
      </c>
      <c r="AG4007">
        <v>107426.2889993829</v>
      </c>
      <c r="AH4007">
        <v>109490.2890625</v>
      </c>
      <c r="AI4007">
        <v>110768.00338728679</v>
      </c>
      <c r="AJ4007">
        <v>107328.00328209159</v>
      </c>
      <c r="AK4007">
        <v>108289.6901725113</v>
      </c>
      <c r="AL4007">
        <v>106934.859375</v>
      </c>
      <c r="AM4007">
        <v>108483.23742929861</v>
      </c>
      <c r="AN4007">
        <v>105967.1230910633</v>
      </c>
      <c r="AO4007">
        <v>109354.19738605899</v>
      </c>
      <c r="AP4007">
        <v>108289.6875</v>
      </c>
      <c r="AQ4007">
        <v>110999.3490281501</v>
      </c>
      <c r="AR4007">
        <v>107225.17761394101</v>
      </c>
      <c r="AS4007">
        <v>107128.4126879488</v>
      </c>
      <c r="AT4007">
        <v>107805.828125</v>
      </c>
      <c r="AU4007">
        <v>108967.1117313734</v>
      </c>
      <c r="AV4007">
        <v>105386.4872783887</v>
      </c>
      <c r="AW4007">
        <v>1</v>
      </c>
      <c r="AX4007">
        <v>-491.42962438290118</v>
      </c>
      <c r="AY4007">
        <v>-2.672511298442259E-3</v>
      </c>
      <c r="AZ4007">
        <v>-1548.3692610589931</v>
      </c>
      <c r="BA4007">
        <v>-491.42962438290118</v>
      </c>
      <c r="BB4007">
        <v>105734.859375</v>
      </c>
      <c r="BC4007">
        <v>107426.2889993829</v>
      </c>
      <c r="BD4007">
        <v>-1.5745025171563148E-2</v>
      </c>
      <c r="BE4007">
        <v>1.5745025171563148E-2</v>
      </c>
      <c r="BF4007">
        <f t="shared" si="434"/>
        <v>1.6975826633084699</v>
      </c>
      <c r="BG4007">
        <f t="shared" si="435"/>
        <v>3440.0001051951986</v>
      </c>
      <c r="BH4007">
        <f t="shared" si="436"/>
        <v>4800.8802962234913</v>
      </c>
      <c r="BI4007">
        <f t="shared" si="437"/>
        <v>5032.2259370867978</v>
      </c>
      <c r="BJ4007">
        <f t="shared" si="438"/>
        <v>5612.8617497614032</v>
      </c>
    </row>
    <row r="4008" spans="1:62">
      <c r="A4008">
        <v>4014</v>
      </c>
      <c r="B4008">
        <v>64760</v>
      </c>
      <c r="C4008" t="s">
        <v>675</v>
      </c>
      <c r="D4008">
        <v>2024</v>
      </c>
      <c r="E4008" t="s">
        <v>70</v>
      </c>
      <c r="F4008" t="s">
        <v>56</v>
      </c>
      <c r="J4008">
        <v>7.77</v>
      </c>
      <c r="K4008">
        <v>-10.44</v>
      </c>
      <c r="L4008">
        <v>203000000000</v>
      </c>
      <c r="N4008">
        <v>1</v>
      </c>
      <c r="P4008">
        <v>13.52</v>
      </c>
      <c r="S4008">
        <v>534000000000</v>
      </c>
      <c r="T4008">
        <v>36400000000</v>
      </c>
      <c r="U4008">
        <v>497600000000</v>
      </c>
      <c r="V4008">
        <v>8.5820398846970463</v>
      </c>
      <c r="W4008">
        <v>19.577354320000001</v>
      </c>
      <c r="X4008">
        <v>47.4</v>
      </c>
      <c r="Y4008">
        <v>68.09</v>
      </c>
      <c r="Z4008">
        <v>5.9132623029999998</v>
      </c>
      <c r="AA4008">
        <v>0</v>
      </c>
      <c r="AB4008" s="2">
        <v>45291</v>
      </c>
      <c r="AC4008">
        <v>70900</v>
      </c>
      <c r="AD4008">
        <f t="shared" si="439"/>
        <v>1200</v>
      </c>
      <c r="AE4008">
        <v>1200</v>
      </c>
      <c r="AF4008">
        <f t="shared" si="440"/>
        <v>1.692524682651622</v>
      </c>
      <c r="AG4008">
        <v>70000</v>
      </c>
      <c r="AH4008">
        <v>70100</v>
      </c>
      <c r="AI4008">
        <v>70800</v>
      </c>
      <c r="AJ4008">
        <v>68400</v>
      </c>
      <c r="AK4008">
        <v>69389.71428571429</v>
      </c>
      <c r="AL4008">
        <v>68800</v>
      </c>
      <c r="AM4008">
        <v>69389.71428571429</v>
      </c>
      <c r="AN4008">
        <v>66834.28571428571</v>
      </c>
      <c r="AO4008">
        <v>68505.1484375</v>
      </c>
      <c r="AP4008">
        <v>68505.1484375</v>
      </c>
      <c r="AQ4008">
        <v>69389.719938127688</v>
      </c>
      <c r="AR4008">
        <v>68210.291270624104</v>
      </c>
      <c r="AS4008">
        <v>67620.576936872312</v>
      </c>
      <c r="AT4008">
        <v>68505.1484375</v>
      </c>
      <c r="AU4008">
        <v>69488.005660419658</v>
      </c>
      <c r="AV4008">
        <v>66834.291158536595</v>
      </c>
      <c r="AW4008">
        <v>0</v>
      </c>
      <c r="AX4008">
        <v>-1200</v>
      </c>
      <c r="AY4008">
        <v>-884.56584821428987</v>
      </c>
      <c r="AZ4008">
        <v>0</v>
      </c>
      <c r="BA4008">
        <v>-884.56584821428987</v>
      </c>
      <c r="BB4008">
        <v>67305.1484375</v>
      </c>
      <c r="BC4008">
        <v>69389.71428571429</v>
      </c>
      <c r="BD4008">
        <v>-3.0041424289931871E-2</v>
      </c>
      <c r="BE4008">
        <v>3.0041424289931871E-2</v>
      </c>
      <c r="BF4008">
        <f t="shared" si="434"/>
        <v>-0.93183520599250935</v>
      </c>
      <c r="BG4008">
        <f t="shared" si="435"/>
        <v>2400</v>
      </c>
      <c r="BH4008">
        <f t="shared" si="436"/>
        <v>3965.7142857142899</v>
      </c>
      <c r="BI4008">
        <f t="shared" si="437"/>
        <v>3965.7142857142899</v>
      </c>
      <c r="BJ4008">
        <f t="shared" si="438"/>
        <v>3965.7142857142899</v>
      </c>
    </row>
    <row r="4009" spans="1:62">
      <c r="A4009">
        <v>4015</v>
      </c>
      <c r="B4009">
        <v>64820</v>
      </c>
      <c r="C4009" t="s">
        <v>676</v>
      </c>
      <c r="D4009">
        <v>2022</v>
      </c>
      <c r="E4009" t="s">
        <v>70</v>
      </c>
      <c r="F4009" t="s">
        <v>56</v>
      </c>
      <c r="G4009">
        <v>-551.05200000000002</v>
      </c>
      <c r="H4009">
        <v>0.957212022</v>
      </c>
      <c r="I4009">
        <v>2358280958</v>
      </c>
      <c r="J4009">
        <v>5.23</v>
      </c>
      <c r="K4009">
        <v>42.56</v>
      </c>
      <c r="L4009">
        <v>609700000000</v>
      </c>
      <c r="M4009">
        <v>3.81</v>
      </c>
      <c r="N4009">
        <v>1</v>
      </c>
      <c r="O4009">
        <v>136895000000</v>
      </c>
      <c r="P4009">
        <v>58.04849273</v>
      </c>
      <c r="Q4009">
        <v>21.811885969999999</v>
      </c>
      <c r="R4009">
        <v>2970172800</v>
      </c>
      <c r="S4009">
        <v>2328850000000</v>
      </c>
      <c r="T4009">
        <v>2092310000000</v>
      </c>
      <c r="U4009">
        <v>236541000000</v>
      </c>
      <c r="V4009">
        <v>-4.1630202255931543</v>
      </c>
      <c r="W4009">
        <v>884.54</v>
      </c>
      <c r="X4009">
        <v>33.630000000000003</v>
      </c>
      <c r="Y4009">
        <v>1.19</v>
      </c>
      <c r="Z4009">
        <v>0.99698612799999997</v>
      </c>
      <c r="AA4009">
        <v>0</v>
      </c>
      <c r="AB4009" s="2">
        <v>44561</v>
      </c>
      <c r="AC4009">
        <v>4430</v>
      </c>
      <c r="AD4009">
        <f t="shared" si="439"/>
        <v>100</v>
      </c>
      <c r="AE4009">
        <v>100</v>
      </c>
      <c r="AF4009">
        <f t="shared" si="440"/>
        <v>2.2573363431151243</v>
      </c>
      <c r="AG4009">
        <v>4342.5550621295797</v>
      </c>
      <c r="AH4009">
        <v>4438.2060546875</v>
      </c>
      <c r="AI4009">
        <v>4452.5537035711877</v>
      </c>
      <c r="AJ4009">
        <v>4280.3819169669314</v>
      </c>
      <c r="AK4009">
        <v>4442.9887205955738</v>
      </c>
      <c r="AL4009">
        <v>4342.55517578125</v>
      </c>
      <c r="AM4009">
        <v>4442.9887205955738</v>
      </c>
      <c r="AN4009">
        <v>4304.2947777567451</v>
      </c>
      <c r="AO4009">
        <v>4567.3352209314126</v>
      </c>
      <c r="AP4009">
        <v>4419.076171875</v>
      </c>
      <c r="AQ4009">
        <v>4567.3352209314126</v>
      </c>
      <c r="AR4009">
        <v>4409.5110719358772</v>
      </c>
      <c r="AS4009">
        <v>4552.9873046875</v>
      </c>
      <c r="AT4009">
        <v>4552.9873046875</v>
      </c>
      <c r="AU4009">
        <v>4672.5510469324454</v>
      </c>
      <c r="AV4009">
        <v>4538.6396556181071</v>
      </c>
      <c r="AW4009">
        <v>1</v>
      </c>
      <c r="AX4009">
        <v>1.136516702899826E-4</v>
      </c>
      <c r="AY4009">
        <v>-23.912548720573799</v>
      </c>
      <c r="AZ4009">
        <v>-14.34791624391255</v>
      </c>
      <c r="BA4009">
        <v>1.136516702899826E-4</v>
      </c>
      <c r="BB4009">
        <v>4242.55517578125</v>
      </c>
      <c r="BC4009">
        <v>4342.5550621295797</v>
      </c>
      <c r="BD4009">
        <v>-2.3027891395184751E-2</v>
      </c>
      <c r="BE4009">
        <v>2.3027891395184751E-2</v>
      </c>
      <c r="BF4009">
        <f t="shared" si="434"/>
        <v>-4.2787641969212274E-2</v>
      </c>
      <c r="BG4009">
        <f t="shared" si="435"/>
        <v>172.17178660425634</v>
      </c>
      <c r="BH4009">
        <f t="shared" si="436"/>
        <v>172.17178660425634</v>
      </c>
      <c r="BI4009">
        <f t="shared" si="437"/>
        <v>286.95330396448117</v>
      </c>
      <c r="BJ4009">
        <f t="shared" si="438"/>
        <v>392.169129965514</v>
      </c>
    </row>
    <row r="4010" spans="1:62">
      <c r="A4010">
        <v>4016</v>
      </c>
      <c r="B4010">
        <v>64820</v>
      </c>
      <c r="C4010" t="s">
        <v>676</v>
      </c>
      <c r="D4010">
        <v>2023</v>
      </c>
      <c r="E4010" t="s">
        <v>70</v>
      </c>
      <c r="F4010" t="s">
        <v>56</v>
      </c>
      <c r="G4010">
        <v>31.187999999999999</v>
      </c>
      <c r="H4010">
        <v>0.94595850199999998</v>
      </c>
      <c r="I4010">
        <v>40953906753</v>
      </c>
      <c r="J4010">
        <v>-3.77</v>
      </c>
      <c r="K4010">
        <v>-3.12</v>
      </c>
      <c r="L4010">
        <v>590660000000</v>
      </c>
      <c r="M4010">
        <v>3.86</v>
      </c>
      <c r="N4010">
        <v>1</v>
      </c>
      <c r="O4010">
        <v>132877000000</v>
      </c>
      <c r="P4010">
        <v>3.244560554</v>
      </c>
      <c r="Q4010">
        <v>22.857714820000002</v>
      </c>
      <c r="R4010">
        <v>8452387800</v>
      </c>
      <c r="S4010">
        <v>2240970000000</v>
      </c>
      <c r="T4010">
        <v>1986990000000</v>
      </c>
      <c r="U4010">
        <v>253983000000</v>
      </c>
      <c r="V4010">
        <v>7.3737745253465574</v>
      </c>
      <c r="W4010">
        <v>782.33</v>
      </c>
      <c r="X4010">
        <v>33.69</v>
      </c>
      <c r="Y4010">
        <v>0.91</v>
      </c>
      <c r="Z4010">
        <v>16.124664549999999</v>
      </c>
      <c r="AA4010">
        <v>0</v>
      </c>
      <c r="AB4010" s="2">
        <v>44926</v>
      </c>
      <c r="AC4010">
        <v>4300</v>
      </c>
      <c r="AD4010">
        <f t="shared" si="439"/>
        <v>300</v>
      </c>
      <c r="AE4010">
        <v>300</v>
      </c>
      <c r="AF4010">
        <f t="shared" si="440"/>
        <v>6.9767441860465116</v>
      </c>
      <c r="AG4010">
        <v>4435</v>
      </c>
      <c r="AH4010">
        <v>4440</v>
      </c>
      <c r="AI4010">
        <v>4495</v>
      </c>
      <c r="AJ4010">
        <v>4390</v>
      </c>
      <c r="AK4010">
        <v>4252.4663677130047</v>
      </c>
      <c r="AL4010">
        <v>4360</v>
      </c>
      <c r="AM4010">
        <v>4423.5426008968616</v>
      </c>
      <c r="AN4010">
        <v>4252.4663677130047</v>
      </c>
      <c r="AO4010">
        <v>4135.1570849665568</v>
      </c>
      <c r="AP4010">
        <v>4247.57861328125</v>
      </c>
      <c r="AQ4010">
        <v>4291.5696461000434</v>
      </c>
      <c r="AR4010">
        <v>4100.9418372186065</v>
      </c>
      <c r="AS4010">
        <v>4066.7262559453029</v>
      </c>
      <c r="AT4010">
        <v>4110.71728515625</v>
      </c>
      <c r="AU4010">
        <v>4223.1388042508916</v>
      </c>
      <c r="AV4010">
        <v>4061.8383638107539</v>
      </c>
      <c r="AW4010">
        <v>1</v>
      </c>
      <c r="AX4010">
        <v>-75</v>
      </c>
      <c r="AY4010">
        <v>-4.887754431754729</v>
      </c>
      <c r="AZ4010">
        <v>-24.439799810306791</v>
      </c>
      <c r="BA4010">
        <v>-75</v>
      </c>
      <c r="BB4010">
        <v>4060</v>
      </c>
      <c r="BC4010">
        <v>4435</v>
      </c>
      <c r="BD4010">
        <v>-8.4554678692220969E-2</v>
      </c>
      <c r="BE4010">
        <v>8.4554678692220969E-2</v>
      </c>
      <c r="BF4010">
        <f t="shared" si="434"/>
        <v>-5.4041776552118059E-2</v>
      </c>
      <c r="BG4010">
        <f t="shared" si="435"/>
        <v>105</v>
      </c>
      <c r="BH4010">
        <f t="shared" si="436"/>
        <v>242.53363228699527</v>
      </c>
      <c r="BI4010">
        <f t="shared" si="437"/>
        <v>394.05816278139355</v>
      </c>
      <c r="BJ4010">
        <f t="shared" si="438"/>
        <v>433.16163618924611</v>
      </c>
    </row>
    <row r="4011" spans="1:62">
      <c r="A4011">
        <v>4017</v>
      </c>
      <c r="B4011">
        <v>64820</v>
      </c>
      <c r="C4011" t="s">
        <v>676</v>
      </c>
      <c r="D4011">
        <v>2024</v>
      </c>
      <c r="E4011" t="s">
        <v>70</v>
      </c>
      <c r="F4011" t="s">
        <v>56</v>
      </c>
      <c r="J4011">
        <v>51.07</v>
      </c>
      <c r="K4011">
        <v>-34.770000000000003</v>
      </c>
      <c r="L4011">
        <v>385300000000</v>
      </c>
      <c r="N4011">
        <v>1</v>
      </c>
      <c r="P4011">
        <v>6.87</v>
      </c>
      <c r="S4011">
        <v>3385500000000</v>
      </c>
      <c r="T4011">
        <v>3123800000000</v>
      </c>
      <c r="U4011">
        <v>261700000000</v>
      </c>
      <c r="V4011">
        <v>3.0383923333451448</v>
      </c>
      <c r="W4011">
        <v>2.9608991250000001</v>
      </c>
      <c r="X4011">
        <v>33.69</v>
      </c>
      <c r="Y4011">
        <v>1.38</v>
      </c>
      <c r="Z4011">
        <v>78.333381680000002</v>
      </c>
      <c r="AA4011">
        <v>0</v>
      </c>
      <c r="AB4011" s="2">
        <v>45291</v>
      </c>
      <c r="AC4011">
        <v>5740</v>
      </c>
      <c r="AD4011">
        <f t="shared" si="439"/>
        <v>300</v>
      </c>
      <c r="AE4011">
        <v>300</v>
      </c>
      <c r="AF4011">
        <f t="shared" si="440"/>
        <v>5.2264808362369335</v>
      </c>
      <c r="AG4011">
        <v>5810</v>
      </c>
      <c r="AH4011">
        <v>5850</v>
      </c>
      <c r="AI4011">
        <v>6000</v>
      </c>
      <c r="AJ4011">
        <v>5730</v>
      </c>
      <c r="AK4011">
        <v>5980</v>
      </c>
      <c r="AL4011">
        <v>5980</v>
      </c>
      <c r="AM4011">
        <v>6130</v>
      </c>
      <c r="AN4011">
        <v>5930</v>
      </c>
      <c r="AO4011">
        <v>5990</v>
      </c>
      <c r="AP4011">
        <v>5900</v>
      </c>
      <c r="AQ4011">
        <v>6030</v>
      </c>
      <c r="AR4011">
        <v>5750</v>
      </c>
      <c r="AS4011">
        <v>5890</v>
      </c>
      <c r="AT4011">
        <v>5900</v>
      </c>
      <c r="AU4011">
        <v>6020</v>
      </c>
      <c r="AV4011">
        <v>5830</v>
      </c>
      <c r="AW4011">
        <v>0</v>
      </c>
      <c r="AX4011">
        <v>170</v>
      </c>
      <c r="AY4011">
        <v>-80</v>
      </c>
      <c r="AZ4011">
        <v>-90</v>
      </c>
      <c r="BA4011">
        <v>-80</v>
      </c>
      <c r="BB4011">
        <v>5600</v>
      </c>
      <c r="BC4011">
        <v>5980</v>
      </c>
      <c r="BD4011">
        <v>-6.354515050167224E-2</v>
      </c>
      <c r="BE4011">
        <v>6.354515050167224E-2</v>
      </c>
      <c r="BF4011">
        <f t="shared" si="434"/>
        <v>-7.730025107074287E-2</v>
      </c>
      <c r="BG4011">
        <f t="shared" si="435"/>
        <v>270</v>
      </c>
      <c r="BH4011">
        <f t="shared" si="436"/>
        <v>400</v>
      </c>
      <c r="BI4011">
        <f t="shared" si="437"/>
        <v>400</v>
      </c>
      <c r="BJ4011">
        <f t="shared" si="438"/>
        <v>400</v>
      </c>
    </row>
    <row r="4012" spans="1:62">
      <c r="A4012">
        <v>4018</v>
      </c>
      <c r="B4012">
        <v>64850</v>
      </c>
      <c r="C4012" t="s">
        <v>677</v>
      </c>
      <c r="D4012">
        <v>2019</v>
      </c>
      <c r="E4012" t="s">
        <v>70</v>
      </c>
      <c r="F4012" t="s">
        <v>56</v>
      </c>
      <c r="G4012">
        <v>30.11</v>
      </c>
      <c r="H4012">
        <v>1.0786532289999999</v>
      </c>
      <c r="I4012">
        <v>2758260551</v>
      </c>
      <c r="J4012">
        <v>9.65</v>
      </c>
      <c r="K4012">
        <v>84.71</v>
      </c>
      <c r="L4012">
        <v>21104946449</v>
      </c>
      <c r="M4012">
        <v>2.08</v>
      </c>
      <c r="N4012">
        <v>1</v>
      </c>
      <c r="O4012">
        <v>38445000000</v>
      </c>
      <c r="P4012">
        <v>13.93813213</v>
      </c>
      <c r="Q4012">
        <v>20.402176059999999</v>
      </c>
      <c r="R4012">
        <v>725358130</v>
      </c>
      <c r="S4012">
        <v>54228817571</v>
      </c>
      <c r="T4012">
        <v>20049089176</v>
      </c>
      <c r="U4012">
        <v>34179728395</v>
      </c>
      <c r="V4012">
        <v>9.2490802994698491</v>
      </c>
      <c r="W4012">
        <v>58.66</v>
      </c>
      <c r="X4012">
        <v>49.14</v>
      </c>
      <c r="Y4012">
        <v>0</v>
      </c>
      <c r="Z4012">
        <v>8.069872642</v>
      </c>
      <c r="AA4012">
        <v>0</v>
      </c>
      <c r="AB4012" s="2">
        <v>43465</v>
      </c>
      <c r="AC4012">
        <v>3495</v>
      </c>
      <c r="AD4012">
        <f t="shared" si="439"/>
        <v>70</v>
      </c>
      <c r="AE4012">
        <v>70</v>
      </c>
      <c r="AF4012">
        <f t="shared" si="440"/>
        <v>2.0028612303290414</v>
      </c>
      <c r="AG4012">
        <v>3280.9256514969411</v>
      </c>
      <c r="AH4012">
        <v>3304.03076171875</v>
      </c>
      <c r="AI4012">
        <v>3327.1358719405589</v>
      </c>
      <c r="AJ4012">
        <v>3142.2949901660841</v>
      </c>
      <c r="AK4012">
        <v>3442.661376953125</v>
      </c>
      <c r="AL4012">
        <v>3442.661376953125</v>
      </c>
      <c r="AM4012">
        <v>3442.661376953125</v>
      </c>
      <c r="AN4012">
        <v>3442.661376953125</v>
      </c>
      <c r="AO4012">
        <v>3306.587804741539</v>
      </c>
      <c r="AP4012">
        <v>3442.661376953125</v>
      </c>
      <c r="AQ4012">
        <v>3442.661376953125</v>
      </c>
      <c r="AR4012">
        <v>3306.587804741539</v>
      </c>
      <c r="AS4012">
        <v>3175.0503351658949</v>
      </c>
      <c r="AT4012">
        <v>3306.588134765625</v>
      </c>
      <c r="AU4012">
        <v>3356.4817828896598</v>
      </c>
      <c r="AV4012">
        <v>3175.0503351658949</v>
      </c>
      <c r="AW4012">
        <v>0</v>
      </c>
      <c r="AX4012">
        <v>161.7357254561839</v>
      </c>
      <c r="AY4012">
        <v>0</v>
      </c>
      <c r="AZ4012">
        <v>3.3002408599713823E-4</v>
      </c>
      <c r="BA4012">
        <v>0</v>
      </c>
      <c r="BB4012">
        <v>3372.661376953125</v>
      </c>
      <c r="BC4012">
        <v>3442.661376953125</v>
      </c>
      <c r="BD4012">
        <v>-2.0333106377703761E-2</v>
      </c>
      <c r="BE4012">
        <v>2.0333106377703761E-2</v>
      </c>
      <c r="BF4012">
        <f t="shared" si="434"/>
        <v>7.8653228966602873E-2</v>
      </c>
      <c r="BG4012">
        <f t="shared" si="435"/>
        <v>184.84088177447484</v>
      </c>
      <c r="BH4012">
        <f t="shared" si="436"/>
        <v>300.36638678704094</v>
      </c>
      <c r="BI4012">
        <f t="shared" si="437"/>
        <v>300.36638678704094</v>
      </c>
      <c r="BJ4012">
        <f t="shared" si="438"/>
        <v>300.36638678704094</v>
      </c>
    </row>
    <row r="4013" spans="1:62">
      <c r="A4013">
        <v>4019</v>
      </c>
      <c r="B4013">
        <v>64850</v>
      </c>
      <c r="C4013" t="s">
        <v>677</v>
      </c>
      <c r="D4013">
        <v>2020</v>
      </c>
      <c r="E4013" t="s">
        <v>70</v>
      </c>
      <c r="F4013" t="s">
        <v>56</v>
      </c>
      <c r="G4013">
        <v>25.834</v>
      </c>
      <c r="H4013">
        <v>1.9468471270000001</v>
      </c>
      <c r="I4013">
        <v>4396750993</v>
      </c>
      <c r="J4013">
        <v>13.9</v>
      </c>
      <c r="K4013">
        <v>-0.16</v>
      </c>
      <c r="L4013">
        <v>21071977417</v>
      </c>
      <c r="M4013">
        <v>4.08</v>
      </c>
      <c r="N4013">
        <v>1</v>
      </c>
      <c r="O4013">
        <v>107854000000</v>
      </c>
      <c r="P4013">
        <v>24.53030107</v>
      </c>
      <c r="Q4013">
        <v>20.912231940000002</v>
      </c>
      <c r="R4013">
        <v>1208000000</v>
      </c>
      <c r="S4013">
        <v>61767031653</v>
      </c>
      <c r="T4013">
        <v>12397342530</v>
      </c>
      <c r="U4013">
        <v>49369689123</v>
      </c>
      <c r="V4013">
        <v>44.441431928470422</v>
      </c>
      <c r="W4013">
        <v>25.11</v>
      </c>
      <c r="X4013">
        <v>46.77</v>
      </c>
      <c r="Y4013">
        <v>7.0000000000000007E-2</v>
      </c>
      <c r="Z4013">
        <v>8.9057700610000001</v>
      </c>
      <c r="AA4013">
        <v>0</v>
      </c>
      <c r="AB4013" s="2">
        <v>43830</v>
      </c>
      <c r="AC4013">
        <v>8960</v>
      </c>
      <c r="AD4013">
        <f t="shared" si="439"/>
        <v>100</v>
      </c>
      <c r="AE4013">
        <v>100</v>
      </c>
      <c r="AF4013">
        <f t="shared" si="440"/>
        <v>1.1160714285714286</v>
      </c>
      <c r="AG4013">
        <v>8299.3557482649194</v>
      </c>
      <c r="AH4013">
        <v>7781.80126953125</v>
      </c>
      <c r="AI4013">
        <v>8345.5659695804261</v>
      </c>
      <c r="AJ4013">
        <v>7624.6865170585288</v>
      </c>
      <c r="AK4013">
        <v>9426.8837216383636</v>
      </c>
      <c r="AL4013">
        <v>8299.3544921875</v>
      </c>
      <c r="AM4013">
        <v>9519.304150281876</v>
      </c>
      <c r="AN4013">
        <v>8022.09320625696</v>
      </c>
      <c r="AO4013">
        <v>10212.45855957031</v>
      </c>
      <c r="AP4013">
        <v>9242.0439453125</v>
      </c>
      <c r="AQ4013">
        <v>10351.089218749999</v>
      </c>
      <c r="AR4013">
        <v>9232.8019013671874</v>
      </c>
      <c r="AS4013">
        <v>11321.503669637939</v>
      </c>
      <c r="AT4013">
        <v>10489.7197265625</v>
      </c>
      <c r="AU4013">
        <v>11691.18542211591</v>
      </c>
      <c r="AV4013">
        <v>10351.089069383261</v>
      </c>
      <c r="AW4013">
        <v>1</v>
      </c>
      <c r="AX4013">
        <v>-1.2560774193843831E-3</v>
      </c>
      <c r="AY4013">
        <v>-184.8397763258636</v>
      </c>
      <c r="AZ4013">
        <v>277.26116699218983</v>
      </c>
      <c r="BA4013">
        <v>-1.2560774193843831E-3</v>
      </c>
      <c r="BB4013">
        <v>8199.3544921875</v>
      </c>
      <c r="BC4013">
        <v>8299.3557482649194</v>
      </c>
      <c r="BD4013">
        <v>-1.204927937910432E-2</v>
      </c>
      <c r="BE4013">
        <v>1.204927937910432E-2</v>
      </c>
      <c r="BF4013">
        <f t="shared" si="434"/>
        <v>0.94685318869713631</v>
      </c>
      <c r="BG4013">
        <f t="shared" si="435"/>
        <v>720.87945252189729</v>
      </c>
      <c r="BH4013">
        <f t="shared" si="436"/>
        <v>1894.6176332233472</v>
      </c>
      <c r="BI4013">
        <f t="shared" si="437"/>
        <v>2726.4027016914706</v>
      </c>
      <c r="BJ4013">
        <f t="shared" si="438"/>
        <v>4066.4989050573813</v>
      </c>
    </row>
    <row r="4014" spans="1:62">
      <c r="A4014">
        <v>4020</v>
      </c>
      <c r="B4014">
        <v>64850</v>
      </c>
      <c r="C4014" t="s">
        <v>677</v>
      </c>
      <c r="D4014">
        <v>2021</v>
      </c>
      <c r="E4014" t="s">
        <v>70</v>
      </c>
      <c r="F4014" t="s">
        <v>56</v>
      </c>
      <c r="G4014">
        <v>27.966000000000001</v>
      </c>
      <c r="H4014">
        <v>1.7697496049999999</v>
      </c>
      <c r="I4014">
        <v>5110121355</v>
      </c>
      <c r="J4014">
        <v>53.96</v>
      </c>
      <c r="K4014">
        <v>21.13</v>
      </c>
      <c r="L4014">
        <v>25524250434</v>
      </c>
      <c r="M4014">
        <v>4.1100000000000003</v>
      </c>
      <c r="N4014">
        <v>1</v>
      </c>
      <c r="O4014">
        <v>123820000000</v>
      </c>
      <c r="P4014">
        <v>24.230344330000001</v>
      </c>
      <c r="Q4014">
        <v>21.14817403</v>
      </c>
      <c r="R4014">
        <v>1529450000</v>
      </c>
      <c r="S4014">
        <v>95093704794</v>
      </c>
      <c r="T4014">
        <v>44472046529</v>
      </c>
      <c r="U4014">
        <v>50621658265</v>
      </c>
      <c r="V4014">
        <v>2.5359064726553879</v>
      </c>
      <c r="W4014">
        <v>87.85</v>
      </c>
      <c r="X4014">
        <v>46.48</v>
      </c>
      <c r="Y4014">
        <v>0.14000000000000001</v>
      </c>
      <c r="Z4014">
        <v>10.09473322</v>
      </c>
      <c r="AA4014">
        <v>1</v>
      </c>
      <c r="AB4014" s="2">
        <v>44196</v>
      </c>
      <c r="AC4014">
        <v>10250</v>
      </c>
      <c r="AD4014">
        <f t="shared" si="439"/>
        <v>130</v>
      </c>
      <c r="AE4014">
        <v>130</v>
      </c>
      <c r="AF4014">
        <f t="shared" si="440"/>
        <v>1.2682926829268293</v>
      </c>
      <c r="AG4014">
        <v>9775.71614426833</v>
      </c>
      <c r="AH4014">
        <v>9728.9423828125</v>
      </c>
      <c r="AI4014">
        <v>9869.2636671799883</v>
      </c>
      <c r="AJ4014">
        <v>9635.3948599008418</v>
      </c>
      <c r="AK4014">
        <v>10196.678993261259</v>
      </c>
      <c r="AL4014">
        <v>9869.2626953125</v>
      </c>
      <c r="AM4014">
        <v>10196.678993261259</v>
      </c>
      <c r="AN4014">
        <v>9775.7151816128553</v>
      </c>
      <c r="AO4014">
        <v>9869.2624220541857</v>
      </c>
      <c r="AP4014">
        <v>10196.6787109375</v>
      </c>
      <c r="AQ4014">
        <v>10243.452466492259</v>
      </c>
      <c r="AR4014">
        <v>9822.4886664994265</v>
      </c>
      <c r="AS4014">
        <v>10009.584291294639</v>
      </c>
      <c r="AT4014">
        <v>9822.4892578125</v>
      </c>
      <c r="AU4014">
        <v>10149.905566406251</v>
      </c>
      <c r="AV4014">
        <v>9635.3942243303572</v>
      </c>
      <c r="AW4014">
        <v>1</v>
      </c>
      <c r="AX4014">
        <v>93.546551044169973</v>
      </c>
      <c r="AY4014">
        <v>-2.8232375916559249E-4</v>
      </c>
      <c r="AZ4014">
        <v>-46.773164241685663</v>
      </c>
      <c r="BA4014">
        <v>93.546551044169973</v>
      </c>
      <c r="BB4014">
        <v>9739.2626953125</v>
      </c>
      <c r="BC4014">
        <v>9775.71614426833</v>
      </c>
      <c r="BD4014">
        <v>-3.7289798944503219E-3</v>
      </c>
      <c r="BE4014">
        <v>3.7289798944503219E-3</v>
      </c>
      <c r="BF4014">
        <f t="shared" si="434"/>
        <v>0.76974960533474235</v>
      </c>
      <c r="BG4014">
        <f t="shared" si="435"/>
        <v>233.86880727914649</v>
      </c>
      <c r="BH4014">
        <f t="shared" si="436"/>
        <v>561.2841333604174</v>
      </c>
      <c r="BI4014">
        <f t="shared" si="437"/>
        <v>608.05760659141743</v>
      </c>
      <c r="BJ4014">
        <f t="shared" si="438"/>
        <v>608.05824216190194</v>
      </c>
    </row>
    <row r="4015" spans="1:62">
      <c r="A4015">
        <v>4021</v>
      </c>
      <c r="B4015">
        <v>64850</v>
      </c>
      <c r="C4015" t="s">
        <v>677</v>
      </c>
      <c r="D4015">
        <v>2022</v>
      </c>
      <c r="E4015" t="s">
        <v>70</v>
      </c>
      <c r="F4015" t="s">
        <v>56</v>
      </c>
      <c r="G4015">
        <v>26.356999999999999</v>
      </c>
      <c r="H4015">
        <v>1.215201075</v>
      </c>
      <c r="I4015">
        <v>6072307916</v>
      </c>
      <c r="J4015">
        <v>3.62</v>
      </c>
      <c r="K4015">
        <v>11.36</v>
      </c>
      <c r="L4015">
        <v>28422917679</v>
      </c>
      <c r="M4015">
        <v>3.64</v>
      </c>
      <c r="N4015">
        <v>1</v>
      </c>
      <c r="O4015">
        <v>77312000000</v>
      </c>
      <c r="P4015">
        <v>12.73189717</v>
      </c>
      <c r="Q4015">
        <v>21.462251309999999</v>
      </c>
      <c r="R4015">
        <v>2093810220</v>
      </c>
      <c r="S4015">
        <v>98534700541</v>
      </c>
      <c r="T4015">
        <v>42427474057</v>
      </c>
      <c r="U4015">
        <v>56107226484</v>
      </c>
      <c r="V4015">
        <v>10.83640561572188</v>
      </c>
      <c r="W4015">
        <v>75.62</v>
      </c>
      <c r="X4015">
        <v>46.84</v>
      </c>
      <c r="Y4015">
        <v>0.25</v>
      </c>
      <c r="Z4015">
        <v>10.82268416</v>
      </c>
      <c r="AA4015">
        <v>0</v>
      </c>
      <c r="AB4015" s="2">
        <v>44561</v>
      </c>
      <c r="AC4015">
        <v>6400</v>
      </c>
      <c r="AD4015">
        <f t="shared" si="439"/>
        <v>180</v>
      </c>
      <c r="AE4015">
        <v>180</v>
      </c>
      <c r="AF4015">
        <f t="shared" si="440"/>
        <v>2.8125</v>
      </c>
      <c r="AG4015">
        <v>6347.0213654526324</v>
      </c>
      <c r="AH4015">
        <v>6612.27001953125</v>
      </c>
      <c r="AI4015">
        <v>7010.1430006491764</v>
      </c>
      <c r="AJ4015">
        <v>6347.0213654526324</v>
      </c>
      <c r="AK4015">
        <v>5930.2020214987997</v>
      </c>
      <c r="AL4015">
        <v>6413.33349609375</v>
      </c>
      <c r="AM4015">
        <v>7123.8209587333822</v>
      </c>
      <c r="AN4015">
        <v>5920.7288553302706</v>
      </c>
      <c r="AO4015">
        <v>6223.8702830629481</v>
      </c>
      <c r="AP4015">
        <v>5939.67529296875</v>
      </c>
      <c r="AQ4015">
        <v>6223.8702830629481</v>
      </c>
      <c r="AR4015">
        <v>5939.67529296875</v>
      </c>
      <c r="AS4015">
        <v>6271.2359043057668</v>
      </c>
      <c r="AT4015">
        <v>6242.81640625</v>
      </c>
      <c r="AU4015">
        <v>6337.5480664358884</v>
      </c>
      <c r="AV4015">
        <v>6185.9774101384673</v>
      </c>
      <c r="AW4015">
        <v>1</v>
      </c>
      <c r="AX4015">
        <v>66.312130641117619</v>
      </c>
      <c r="AY4015">
        <v>9.4732714699503049</v>
      </c>
      <c r="AZ4015">
        <v>18.94612318705185</v>
      </c>
      <c r="BA4015">
        <v>66.312130641117619</v>
      </c>
      <c r="BB4015">
        <v>6233.33349609375</v>
      </c>
      <c r="BC4015">
        <v>6347.0213654526324</v>
      </c>
      <c r="BD4015">
        <v>-1.791200357031961E-2</v>
      </c>
      <c r="BE4015">
        <v>1.791200357031961E-2</v>
      </c>
      <c r="BF4015">
        <f t="shared" si="434"/>
        <v>0.21520107535290836</v>
      </c>
      <c r="BG4015">
        <f t="shared" si="435"/>
        <v>663.12163519654405</v>
      </c>
      <c r="BH4015">
        <f t="shared" si="436"/>
        <v>1203.0921034031117</v>
      </c>
      <c r="BI4015">
        <f t="shared" si="437"/>
        <v>1203.0921034031117</v>
      </c>
      <c r="BJ4015">
        <f t="shared" si="438"/>
        <v>1203.0921034031117</v>
      </c>
    </row>
    <row r="4016" spans="1:62">
      <c r="A4016">
        <v>4022</v>
      </c>
      <c r="B4016">
        <v>64850</v>
      </c>
      <c r="C4016" t="s">
        <v>677</v>
      </c>
      <c r="D4016">
        <v>2023</v>
      </c>
      <c r="E4016" t="s">
        <v>70</v>
      </c>
      <c r="F4016" t="s">
        <v>56</v>
      </c>
      <c r="G4016">
        <v>26.498000000000001</v>
      </c>
      <c r="H4016">
        <v>1.220509893</v>
      </c>
      <c r="I4016">
        <v>6069159870</v>
      </c>
      <c r="J4016">
        <v>-4.6500000000000004</v>
      </c>
      <c r="K4016">
        <v>4.08</v>
      </c>
      <c r="L4016">
        <v>29582881176</v>
      </c>
      <c r="M4016">
        <v>3.44</v>
      </c>
      <c r="N4016">
        <v>1</v>
      </c>
      <c r="O4016">
        <v>79728000000</v>
      </c>
      <c r="P4016">
        <v>13.13657931</v>
      </c>
      <c r="Q4016">
        <v>21.43768515</v>
      </c>
      <c r="R4016">
        <v>2043000000</v>
      </c>
      <c r="S4016">
        <v>93953138604</v>
      </c>
      <c r="T4016">
        <v>34942735132</v>
      </c>
      <c r="U4016">
        <v>59010403472</v>
      </c>
      <c r="V4016">
        <v>5.17433701490822</v>
      </c>
      <c r="W4016">
        <v>59.21</v>
      </c>
      <c r="X4016">
        <v>48.24</v>
      </c>
      <c r="Y4016">
        <v>0.37</v>
      </c>
      <c r="Z4016">
        <v>10.28489811</v>
      </c>
      <c r="AA4016">
        <v>0</v>
      </c>
      <c r="AB4016" s="2">
        <v>44926</v>
      </c>
      <c r="AC4016">
        <v>6600</v>
      </c>
      <c r="AD4016">
        <f t="shared" si="439"/>
        <v>180</v>
      </c>
      <c r="AE4016">
        <v>180</v>
      </c>
      <c r="AF4016">
        <f t="shared" si="440"/>
        <v>2.7272727272727271</v>
      </c>
      <c r="AG4016">
        <v>6420</v>
      </c>
      <c r="AH4016">
        <v>6520</v>
      </c>
      <c r="AI4016">
        <v>6580</v>
      </c>
      <c r="AJ4016">
        <v>6410</v>
      </c>
      <c r="AK4016">
        <v>6340</v>
      </c>
      <c r="AL4016">
        <v>6340</v>
      </c>
      <c r="AM4016">
        <v>6349.7239263803694</v>
      </c>
      <c r="AN4016">
        <v>6281.6564417177906</v>
      </c>
      <c r="AO4016">
        <v>6301.1042944785277</v>
      </c>
      <c r="AP4016">
        <v>6340</v>
      </c>
      <c r="AQ4016">
        <v>6359.4478527607362</v>
      </c>
      <c r="AR4016">
        <v>6271.9325153374239</v>
      </c>
      <c r="AS4016">
        <v>6301.1041987673343</v>
      </c>
      <c r="AT4016">
        <v>6310.828125</v>
      </c>
      <c r="AU4016">
        <v>6320.5520512326657</v>
      </c>
      <c r="AV4016">
        <v>6252.4845676040059</v>
      </c>
      <c r="AW4016">
        <v>1</v>
      </c>
      <c r="AX4016">
        <v>-80</v>
      </c>
      <c r="AY4016">
        <v>0</v>
      </c>
      <c r="AZ4016">
        <v>9.7238305214723368</v>
      </c>
      <c r="BA4016">
        <v>-80</v>
      </c>
      <c r="BB4016">
        <v>6160</v>
      </c>
      <c r="BC4016">
        <v>6420</v>
      </c>
      <c r="BD4016">
        <v>-4.0498442367601237E-2</v>
      </c>
      <c r="BE4016">
        <v>4.0498442367601237E-2</v>
      </c>
      <c r="BF4016">
        <f t="shared" si="434"/>
        <v>0.22050989286607994</v>
      </c>
      <c r="BG4016">
        <f t="shared" si="435"/>
        <v>170</v>
      </c>
      <c r="BH4016">
        <f t="shared" si="436"/>
        <v>298.34355828220941</v>
      </c>
      <c r="BI4016">
        <f t="shared" si="437"/>
        <v>308.06748466257613</v>
      </c>
      <c r="BJ4016">
        <f t="shared" si="438"/>
        <v>327.51543239599414</v>
      </c>
    </row>
    <row r="4017" spans="1:62">
      <c r="A4017">
        <v>4023</v>
      </c>
      <c r="B4017">
        <v>64850</v>
      </c>
      <c r="C4017" t="s">
        <v>677</v>
      </c>
      <c r="D4017">
        <v>2024</v>
      </c>
      <c r="E4017" t="s">
        <v>70</v>
      </c>
      <c r="F4017" t="s">
        <v>56</v>
      </c>
      <c r="J4017">
        <v>-3.57</v>
      </c>
      <c r="K4017">
        <v>-19.89</v>
      </c>
      <c r="L4017">
        <v>23700000000</v>
      </c>
      <c r="N4017">
        <v>1</v>
      </c>
      <c r="P4017">
        <v>11.5</v>
      </c>
      <c r="S4017">
        <v>90600000000</v>
      </c>
      <c r="T4017">
        <v>28800000000</v>
      </c>
      <c r="U4017">
        <v>61800000000</v>
      </c>
      <c r="V4017">
        <v>4.7272961441852246</v>
      </c>
      <c r="W4017">
        <v>1.930947655</v>
      </c>
      <c r="X4017">
        <v>48.24</v>
      </c>
      <c r="Y4017">
        <v>6.31</v>
      </c>
      <c r="Z4017">
        <v>73.618119640000003</v>
      </c>
      <c r="AA4017">
        <v>0</v>
      </c>
      <c r="AB4017" s="2">
        <v>45291</v>
      </c>
      <c r="AC4017">
        <v>7820</v>
      </c>
      <c r="AD4017">
        <f t="shared" si="439"/>
        <v>180</v>
      </c>
      <c r="AE4017">
        <v>180</v>
      </c>
      <c r="AF4017">
        <f t="shared" si="440"/>
        <v>2.3017902813299234</v>
      </c>
      <c r="AG4017">
        <v>7880</v>
      </c>
      <c r="AH4017">
        <v>7610</v>
      </c>
      <c r="AI4017">
        <v>7880</v>
      </c>
      <c r="AJ4017">
        <v>7570</v>
      </c>
      <c r="AK4017">
        <v>8020</v>
      </c>
      <c r="AL4017">
        <v>7980</v>
      </c>
      <c r="AM4017">
        <v>8080</v>
      </c>
      <c r="AN4017">
        <v>7820</v>
      </c>
      <c r="AO4017">
        <v>8140</v>
      </c>
      <c r="AP4017">
        <v>8020</v>
      </c>
      <c r="AQ4017">
        <v>8230</v>
      </c>
      <c r="AR4017">
        <v>7920</v>
      </c>
      <c r="AS4017">
        <v>8140</v>
      </c>
      <c r="AT4017">
        <v>8140</v>
      </c>
      <c r="AU4017">
        <v>8230</v>
      </c>
      <c r="AV4017">
        <v>7900</v>
      </c>
      <c r="AW4017">
        <v>0</v>
      </c>
      <c r="AX4017">
        <v>100</v>
      </c>
      <c r="AY4017">
        <v>0</v>
      </c>
      <c r="AZ4017">
        <v>0</v>
      </c>
      <c r="BA4017">
        <v>0</v>
      </c>
      <c r="BB4017">
        <v>7840</v>
      </c>
      <c r="BC4017">
        <v>8020</v>
      </c>
      <c r="BD4017">
        <v>-2.2443890274314211E-2</v>
      </c>
      <c r="BE4017">
        <v>2.2443890274314211E-2</v>
      </c>
      <c r="BF4017">
        <f t="shared" si="434"/>
        <v>-0.68211920529801329</v>
      </c>
      <c r="BG4017">
        <f t="shared" si="435"/>
        <v>310</v>
      </c>
      <c r="BH4017">
        <f t="shared" si="436"/>
        <v>510</v>
      </c>
      <c r="BI4017">
        <f t="shared" si="437"/>
        <v>660</v>
      </c>
      <c r="BJ4017">
        <f t="shared" si="438"/>
        <v>660</v>
      </c>
    </row>
    <row r="4018" spans="1:62">
      <c r="A4018">
        <v>4024</v>
      </c>
      <c r="B4018">
        <v>64960</v>
      </c>
      <c r="C4018" t="s">
        <v>678</v>
      </c>
      <c r="D4018">
        <v>2016</v>
      </c>
      <c r="E4018" t="s">
        <v>55</v>
      </c>
      <c r="F4018" t="s">
        <v>56</v>
      </c>
      <c r="G4018">
        <v>42.578000000000003</v>
      </c>
      <c r="H4018">
        <v>0.68337586100000003</v>
      </c>
      <c r="I4018">
        <v>71647791196</v>
      </c>
      <c r="J4018">
        <v>6.43</v>
      </c>
      <c r="K4018">
        <v>-4.6900000000000004</v>
      </c>
      <c r="L4018">
        <v>1153810000000</v>
      </c>
      <c r="M4018">
        <v>2.8</v>
      </c>
      <c r="N4018">
        <v>1</v>
      </c>
      <c r="O4018">
        <v>393582000000</v>
      </c>
      <c r="P4018">
        <v>5.4932845639999996</v>
      </c>
      <c r="Q4018">
        <v>23.40587077</v>
      </c>
      <c r="R4018">
        <v>14623136000</v>
      </c>
      <c r="S4018">
        <v>1248160000000</v>
      </c>
      <c r="T4018">
        <v>459378000000</v>
      </c>
      <c r="U4018">
        <v>788778000000</v>
      </c>
      <c r="V4018">
        <v>19.617589639999998</v>
      </c>
      <c r="W4018">
        <v>58.24</v>
      </c>
      <c r="X4018">
        <v>37.21</v>
      </c>
      <c r="Y4018">
        <v>13.86</v>
      </c>
      <c r="Z4018">
        <v>9.0833911690000004</v>
      </c>
      <c r="AA4018">
        <v>0</v>
      </c>
      <c r="AB4018" s="2">
        <v>42369</v>
      </c>
      <c r="AC4018">
        <v>26915</v>
      </c>
      <c r="AD4018">
        <f t="shared" si="439"/>
        <v>1000</v>
      </c>
      <c r="AE4018">
        <v>1000</v>
      </c>
      <c r="AF4018">
        <f t="shared" si="440"/>
        <v>3.7154003343860302</v>
      </c>
      <c r="AG4018">
        <v>16462.293778153151</v>
      </c>
      <c r="AH4018">
        <v>16478.7890625</v>
      </c>
      <c r="AI4018">
        <v>16693.227759009009</v>
      </c>
      <c r="AJ4018">
        <v>16198.3692286036</v>
      </c>
      <c r="AK4018">
        <v>15983.931183260051</v>
      </c>
      <c r="AL4018">
        <v>16412.80859375</v>
      </c>
      <c r="AM4018">
        <v>16429.303878768849</v>
      </c>
      <c r="AN4018">
        <v>15835.473618090449</v>
      </c>
      <c r="AO4018">
        <v>15720.01029177708</v>
      </c>
      <c r="AP4018">
        <v>15950.9443359375</v>
      </c>
      <c r="AQ4018">
        <v>16132.39251349211</v>
      </c>
      <c r="AR4018">
        <v>15373.609225536449</v>
      </c>
      <c r="AS4018">
        <v>16115.89214567632</v>
      </c>
      <c r="AT4018">
        <v>15868.462890625</v>
      </c>
      <c r="AU4018">
        <v>16148.882713016499</v>
      </c>
      <c r="AV4018">
        <v>15835.472323284819</v>
      </c>
      <c r="AW4018">
        <v>1</v>
      </c>
      <c r="AX4018">
        <v>-49.485184403150917</v>
      </c>
      <c r="AY4018">
        <v>-32.986847322550602</v>
      </c>
      <c r="AZ4018">
        <v>148.45259884791989</v>
      </c>
      <c r="BA4018">
        <v>-49.485184403150917</v>
      </c>
      <c r="BB4018">
        <v>15412.80859375</v>
      </c>
      <c r="BC4018">
        <v>16462.293778153151</v>
      </c>
      <c r="BD4018">
        <v>-6.3750847758281784E-2</v>
      </c>
      <c r="BE4018">
        <v>6.3750847758281784E-2</v>
      </c>
      <c r="BF4018">
        <f t="shared" si="434"/>
        <v>-0.31662286886296631</v>
      </c>
      <c r="BG4018">
        <f t="shared" si="435"/>
        <v>494.8585304054086</v>
      </c>
      <c r="BH4018">
        <f t="shared" si="436"/>
        <v>857.75414091855964</v>
      </c>
      <c r="BI4018">
        <f t="shared" si="437"/>
        <v>1319.6185334725596</v>
      </c>
      <c r="BJ4018">
        <f t="shared" si="438"/>
        <v>1319.6185334725596</v>
      </c>
    </row>
    <row r="4019" spans="1:62">
      <c r="A4019">
        <v>4025</v>
      </c>
      <c r="B4019">
        <v>64960</v>
      </c>
      <c r="C4019" t="s">
        <v>678</v>
      </c>
      <c r="D4019">
        <v>2017</v>
      </c>
      <c r="E4019" t="s">
        <v>55</v>
      </c>
      <c r="F4019" t="s">
        <v>56</v>
      </c>
      <c r="G4019">
        <v>24.760999999999999</v>
      </c>
      <c r="H4019">
        <v>0.63198038499999998</v>
      </c>
      <c r="I4019">
        <v>96737246325</v>
      </c>
      <c r="J4019">
        <v>-1.75</v>
      </c>
      <c r="K4019">
        <v>-1.42</v>
      </c>
      <c r="L4019">
        <v>1137470000000</v>
      </c>
      <c r="M4019">
        <v>1.99</v>
      </c>
      <c r="N4019">
        <v>1</v>
      </c>
      <c r="O4019">
        <v>377467000000</v>
      </c>
      <c r="P4019">
        <v>3.9019821619999999</v>
      </c>
      <c r="Q4019">
        <v>23.40587077</v>
      </c>
      <c r="R4019">
        <v>14623136000</v>
      </c>
      <c r="S4019">
        <v>1226310000000</v>
      </c>
      <c r="T4019">
        <v>397538000000</v>
      </c>
      <c r="U4019">
        <v>828774000000</v>
      </c>
      <c r="V4019">
        <v>5.0706282376029757</v>
      </c>
      <c r="W4019">
        <v>47.97</v>
      </c>
      <c r="X4019">
        <v>37.26</v>
      </c>
      <c r="Y4019">
        <v>13.59</v>
      </c>
      <c r="Z4019">
        <v>11.67233122</v>
      </c>
      <c r="AA4019">
        <v>0</v>
      </c>
      <c r="AB4019" s="2">
        <v>42735</v>
      </c>
      <c r="AC4019">
        <v>25813</v>
      </c>
      <c r="AD4019">
        <f t="shared" si="439"/>
        <v>1000</v>
      </c>
      <c r="AE4019">
        <v>1000</v>
      </c>
      <c r="AF4019">
        <f t="shared" si="440"/>
        <v>3.8740169681943208</v>
      </c>
      <c r="AG4019">
        <v>16640.039813863819</v>
      </c>
      <c r="AH4019">
        <v>16657.990234375</v>
      </c>
      <c r="AI4019">
        <v>16711.841495908538</v>
      </c>
      <c r="AJ4019">
        <v>16281.03140364022</v>
      </c>
      <c r="AK4019">
        <v>15911.737296340811</v>
      </c>
      <c r="AL4019">
        <v>16083.5703125</v>
      </c>
      <c r="AM4019">
        <v>16272.586630275109</v>
      </c>
      <c r="AN4019">
        <v>15877.370693108969</v>
      </c>
      <c r="AO4019">
        <v>15757.091396261219</v>
      </c>
      <c r="AP4019">
        <v>15791.4580078125</v>
      </c>
      <c r="AQ4019">
        <v>15980.47437134453</v>
      </c>
      <c r="AR4019">
        <v>15653.99156160739</v>
      </c>
      <c r="AS4019">
        <v>15980.47378723078</v>
      </c>
      <c r="AT4019">
        <v>15757.0908203125</v>
      </c>
      <c r="AU4019">
        <v>15997.65709237834</v>
      </c>
      <c r="AV4019">
        <v>15688.35759972226</v>
      </c>
      <c r="AW4019">
        <v>1</v>
      </c>
      <c r="AX4019">
        <v>-556.46950136381929</v>
      </c>
      <c r="AY4019">
        <v>-120.2792885283106</v>
      </c>
      <c r="AZ4019">
        <v>-5.7594871941546444E-4</v>
      </c>
      <c r="BA4019">
        <v>-556.46950136381929</v>
      </c>
      <c r="BB4019">
        <v>15083.5703125</v>
      </c>
      <c r="BC4019">
        <v>16640.039813863819</v>
      </c>
      <c r="BD4019">
        <v>-9.3537606807108167E-2</v>
      </c>
      <c r="BE4019">
        <v>9.3537606807108167E-2</v>
      </c>
      <c r="BF4019">
        <f t="shared" si="434"/>
        <v>-0.36802032112597954</v>
      </c>
      <c r="BG4019">
        <f t="shared" si="435"/>
        <v>430.81009226831884</v>
      </c>
      <c r="BH4019">
        <f t="shared" si="436"/>
        <v>834.47080279956936</v>
      </c>
      <c r="BI4019">
        <f t="shared" si="437"/>
        <v>1057.8499343011481</v>
      </c>
      <c r="BJ4019">
        <f t="shared" si="438"/>
        <v>1057.8499343011481</v>
      </c>
    </row>
    <row r="4020" spans="1:62">
      <c r="A4020">
        <v>4026</v>
      </c>
      <c r="B4020">
        <v>64960</v>
      </c>
      <c r="C4020" t="s">
        <v>678</v>
      </c>
      <c r="D4020">
        <v>2018</v>
      </c>
      <c r="E4020" t="s">
        <v>55</v>
      </c>
      <c r="F4020" t="s">
        <v>56</v>
      </c>
      <c r="G4020">
        <v>27.922999999999998</v>
      </c>
      <c r="H4020">
        <v>0.492807789</v>
      </c>
      <c r="I4020">
        <v>56281776684</v>
      </c>
      <c r="J4020">
        <v>-2.4300000000000002</v>
      </c>
      <c r="K4020">
        <v>-6.95</v>
      </c>
      <c r="L4020">
        <v>1058430000000</v>
      </c>
      <c r="M4020">
        <v>2.2000000000000002</v>
      </c>
      <c r="N4020">
        <v>1</v>
      </c>
      <c r="O4020">
        <v>217943000000</v>
      </c>
      <c r="P4020">
        <v>3.8723585460000001</v>
      </c>
      <c r="Q4020">
        <v>23.494545299999999</v>
      </c>
      <c r="R4020">
        <v>15979065600</v>
      </c>
      <c r="S4020">
        <v>1196520000000</v>
      </c>
      <c r="T4020">
        <v>371711000000</v>
      </c>
      <c r="U4020">
        <v>824809000000</v>
      </c>
      <c r="V4020">
        <v>-0.47841751792406623</v>
      </c>
      <c r="W4020">
        <v>45.07</v>
      </c>
      <c r="X4020">
        <v>37.26</v>
      </c>
      <c r="Y4020">
        <v>17.670000000000002</v>
      </c>
      <c r="Z4020">
        <v>6.8236133069999996</v>
      </c>
      <c r="AA4020">
        <v>0</v>
      </c>
      <c r="AB4020" s="2">
        <v>43100</v>
      </c>
      <c r="AC4020">
        <v>14904</v>
      </c>
      <c r="AD4020">
        <f t="shared" si="439"/>
        <v>1200</v>
      </c>
      <c r="AE4020">
        <v>1200</v>
      </c>
      <c r="AF4020">
        <f t="shared" si="440"/>
        <v>8.0515297906602257</v>
      </c>
      <c r="AG4020">
        <v>10347.38680275538</v>
      </c>
      <c r="AH4020">
        <v>10459.8583984375</v>
      </c>
      <c r="AI4020">
        <v>10834.763717377909</v>
      </c>
      <c r="AJ4020">
        <v>10328.64153680836</v>
      </c>
      <c r="AK4020">
        <v>10303.53986652496</v>
      </c>
      <c r="AL4020">
        <v>10159.9365234375</v>
      </c>
      <c r="AM4020">
        <v>10518.94488115614</v>
      </c>
      <c r="AN4020">
        <v>10016.33318035004</v>
      </c>
      <c r="AO4020">
        <v>10429.19251675076</v>
      </c>
      <c r="AP4020">
        <v>10339.4404296875</v>
      </c>
      <c r="AQ4020">
        <v>10590.746273464631</v>
      </c>
      <c r="AR4020">
        <v>10303.539594862201</v>
      </c>
      <c r="AS4020">
        <v>10518.943800834761</v>
      </c>
      <c r="AT4020">
        <v>10483.04296875</v>
      </c>
      <c r="AU4020">
        <v>10644.596713131419</v>
      </c>
      <c r="AV4020">
        <v>10177.88589602954</v>
      </c>
      <c r="AW4020">
        <v>1</v>
      </c>
      <c r="AX4020">
        <v>-187.4502793178799</v>
      </c>
      <c r="AY4020">
        <v>35.900563162540493</v>
      </c>
      <c r="AZ4020">
        <v>53.850451999240249</v>
      </c>
      <c r="BA4020">
        <v>-187.4502793178799</v>
      </c>
      <c r="BB4020">
        <v>8959.9365234375</v>
      </c>
      <c r="BC4020">
        <v>10347.38680275538</v>
      </c>
      <c r="BD4020">
        <v>-0.13408702175397749</v>
      </c>
      <c r="BE4020">
        <v>0.13408702175397749</v>
      </c>
      <c r="BF4020">
        <f t="shared" si="434"/>
        <v>-0.50719252498913514</v>
      </c>
      <c r="BG4020">
        <f t="shared" si="435"/>
        <v>506.12218056954953</v>
      </c>
      <c r="BH4020">
        <f t="shared" si="436"/>
        <v>818.43053702786892</v>
      </c>
      <c r="BI4020">
        <f t="shared" si="437"/>
        <v>818.43053702786892</v>
      </c>
      <c r="BJ4020">
        <f t="shared" si="438"/>
        <v>818.43053702786892</v>
      </c>
    </row>
    <row r="4021" spans="1:62">
      <c r="A4021">
        <v>4027</v>
      </c>
      <c r="B4021">
        <v>64960</v>
      </c>
      <c r="C4021" t="s">
        <v>678</v>
      </c>
      <c r="D4021">
        <v>2019</v>
      </c>
      <c r="E4021" t="s">
        <v>55</v>
      </c>
      <c r="F4021" t="s">
        <v>56</v>
      </c>
      <c r="G4021">
        <v>523.11</v>
      </c>
      <c r="H4021">
        <v>0.62312699800000004</v>
      </c>
      <c r="I4021">
        <v>89214778793</v>
      </c>
      <c r="J4021">
        <v>-13.17</v>
      </c>
      <c r="K4021">
        <v>-7.76</v>
      </c>
      <c r="L4021">
        <v>976274000000</v>
      </c>
      <c r="M4021">
        <v>2.0299999999999998</v>
      </c>
      <c r="N4021">
        <v>1</v>
      </c>
      <c r="O4021">
        <v>344433000000</v>
      </c>
      <c r="P4021">
        <v>3.8607207240000001</v>
      </c>
      <c r="Q4021">
        <v>23.685950040000002</v>
      </c>
      <c r="R4021">
        <v>19349841000</v>
      </c>
      <c r="S4021">
        <v>1038910000000</v>
      </c>
      <c r="T4021">
        <v>302937000000</v>
      </c>
      <c r="U4021">
        <v>735969000000</v>
      </c>
      <c r="V4021">
        <v>-10.770978493202669</v>
      </c>
      <c r="W4021">
        <v>41.16</v>
      </c>
      <c r="X4021">
        <v>37.21</v>
      </c>
      <c r="Y4021">
        <v>29.19</v>
      </c>
      <c r="Z4021">
        <v>12.122083780000001</v>
      </c>
      <c r="AA4021">
        <v>0</v>
      </c>
      <c r="AB4021" s="2">
        <v>43465</v>
      </c>
      <c r="AC4021">
        <v>23554</v>
      </c>
      <c r="AD4021">
        <f t="shared" si="439"/>
        <v>1400</v>
      </c>
      <c r="AE4021">
        <v>1400</v>
      </c>
      <c r="AF4021">
        <f t="shared" si="440"/>
        <v>5.9437887407658998</v>
      </c>
      <c r="AG4021">
        <v>16411.57534075798</v>
      </c>
      <c r="AH4021">
        <v>16392.19921875</v>
      </c>
      <c r="AI4021">
        <v>16721.593292885638</v>
      </c>
      <c r="AJ4021">
        <v>16179.061876662239</v>
      </c>
      <c r="AK4021">
        <v>15952.225182821579</v>
      </c>
      <c r="AL4021">
        <v>16120.9326171875</v>
      </c>
      <c r="AM4021">
        <v>16270.894781068309</v>
      </c>
      <c r="AN4021">
        <v>15577.319773119551</v>
      </c>
      <c r="AO4021">
        <v>16233.401285326891</v>
      </c>
      <c r="AP4021">
        <v>15877.2412109375</v>
      </c>
      <c r="AQ4021">
        <v>16289.63708654627</v>
      </c>
      <c r="AR4021">
        <v>15839.750676791249</v>
      </c>
      <c r="AS4021">
        <v>16289.638218310991</v>
      </c>
      <c r="AT4021">
        <v>16345.8740234375</v>
      </c>
      <c r="AU4021">
        <v>16402.109828564</v>
      </c>
      <c r="AV4021">
        <v>16158.42133968248</v>
      </c>
      <c r="AW4021">
        <v>0</v>
      </c>
      <c r="AX4021">
        <v>-290.64272357047957</v>
      </c>
      <c r="AY4021">
        <v>-74.983971884079438</v>
      </c>
      <c r="AZ4021">
        <v>112.4727381106095</v>
      </c>
      <c r="BA4021">
        <v>-74.983971884079438</v>
      </c>
      <c r="BB4021">
        <v>14477.2412109375</v>
      </c>
      <c r="BC4021">
        <v>15952.225182821579</v>
      </c>
      <c r="BD4021">
        <v>-9.24625846852037E-2</v>
      </c>
      <c r="BE4021">
        <v>9.24625846852037E-2</v>
      </c>
      <c r="BF4021">
        <f t="shared" si="434"/>
        <v>-0.37687191383276702</v>
      </c>
      <c r="BG4021">
        <f t="shared" si="435"/>
        <v>542.53141622339899</v>
      </c>
      <c r="BH4021">
        <f t="shared" si="436"/>
        <v>1144.2735197660877</v>
      </c>
      <c r="BI4021">
        <f t="shared" si="437"/>
        <v>1144.2735197660877</v>
      </c>
      <c r="BJ4021">
        <f t="shared" si="438"/>
        <v>1144.2735197660877</v>
      </c>
    </row>
    <row r="4022" spans="1:62">
      <c r="A4022">
        <v>4028</v>
      </c>
      <c r="B4022">
        <v>64960</v>
      </c>
      <c r="C4022" t="s">
        <v>678</v>
      </c>
      <c r="D4022">
        <v>2020</v>
      </c>
      <c r="E4022" t="s">
        <v>55</v>
      </c>
      <c r="F4022" t="s">
        <v>64</v>
      </c>
      <c r="G4022">
        <v>40.421999999999997</v>
      </c>
      <c r="H4022">
        <v>0.66812825300000001</v>
      </c>
      <c r="I4022">
        <v>89382362691</v>
      </c>
      <c r="J4022">
        <v>5.2</v>
      </c>
      <c r="K4022">
        <v>-3.64</v>
      </c>
      <c r="L4022">
        <v>940746000000</v>
      </c>
      <c r="M4022">
        <v>1.86</v>
      </c>
      <c r="N4022">
        <v>4</v>
      </c>
      <c r="O4022">
        <v>398013000000</v>
      </c>
      <c r="P4022">
        <v>4.4529200580000001</v>
      </c>
      <c r="Q4022">
        <v>23.81458731</v>
      </c>
      <c r="R4022">
        <v>22006139200</v>
      </c>
      <c r="S4022">
        <v>1092930000000</v>
      </c>
      <c r="T4022">
        <v>332203000000</v>
      </c>
      <c r="U4022">
        <v>760724000000</v>
      </c>
      <c r="V4022">
        <v>3.3635927600211422</v>
      </c>
      <c r="W4022">
        <v>43.67</v>
      </c>
      <c r="X4022">
        <v>40.03</v>
      </c>
      <c r="Y4022">
        <v>25.14</v>
      </c>
      <c r="Z4022">
        <v>11.74964411</v>
      </c>
      <c r="AA4022">
        <v>0</v>
      </c>
      <c r="AB4022" s="2">
        <v>44012</v>
      </c>
      <c r="AC4022">
        <v>27218</v>
      </c>
      <c r="AD4022">
        <f t="shared" si="439"/>
        <v>400</v>
      </c>
      <c r="AE4022">
        <v>1600</v>
      </c>
      <c r="AF4022">
        <f t="shared" si="440"/>
        <v>1.4696156954956279</v>
      </c>
      <c r="AG4022">
        <v>20943.673977759579</v>
      </c>
      <c r="AH4022">
        <v>19938.69921875</v>
      </c>
      <c r="AI4022">
        <v>20943.673977759579</v>
      </c>
      <c r="AJ4022">
        <v>19838.20174284904</v>
      </c>
      <c r="AK4022">
        <v>19677.403450266022</v>
      </c>
      <c r="AL4022">
        <v>20541.681640625</v>
      </c>
      <c r="AM4022">
        <v>22350.635992539141</v>
      </c>
      <c r="AN4022">
        <v>19315.612579883189</v>
      </c>
      <c r="AO4022">
        <v>19556.80778702446</v>
      </c>
      <c r="AP4022">
        <v>19416.111328125</v>
      </c>
      <c r="AQ4022">
        <v>19677.40475179542</v>
      </c>
      <c r="AR4022">
        <v>19375.912339868009</v>
      </c>
      <c r="AS4022">
        <v>19838.20210050805</v>
      </c>
      <c r="AT4022">
        <v>19657.306640625</v>
      </c>
      <c r="AU4022">
        <v>19838.20210050805</v>
      </c>
      <c r="AV4022">
        <v>19456.311685199391</v>
      </c>
      <c r="AW4022">
        <v>1</v>
      </c>
      <c r="AX4022">
        <v>-401.99233713457937</v>
      </c>
      <c r="AY4022">
        <v>-261.29212214102148</v>
      </c>
      <c r="AZ4022">
        <v>100.4988536005403</v>
      </c>
      <c r="BA4022">
        <v>-401.99233713457937</v>
      </c>
      <c r="BB4022">
        <v>20141.681640625</v>
      </c>
      <c r="BC4022">
        <v>20943.673977759579</v>
      </c>
      <c r="BD4022">
        <v>-3.8292819969706737E-2</v>
      </c>
      <c r="BE4022">
        <v>3.8292819969706737E-2</v>
      </c>
      <c r="BF4022">
        <f t="shared" si="434"/>
        <v>-0.33187029361441261</v>
      </c>
      <c r="BG4022">
        <f t="shared" si="435"/>
        <v>1105.4722349105396</v>
      </c>
      <c r="BH4022">
        <f t="shared" si="436"/>
        <v>3035.0234126559517</v>
      </c>
      <c r="BI4022">
        <f t="shared" si="437"/>
        <v>3035.0234126559517</v>
      </c>
      <c r="BJ4022">
        <f t="shared" si="438"/>
        <v>3035.0234126559517</v>
      </c>
    </row>
    <row r="4023" spans="1:62">
      <c r="A4023">
        <v>4029</v>
      </c>
      <c r="B4023">
        <v>64960</v>
      </c>
      <c r="C4023" t="s">
        <v>678</v>
      </c>
      <c r="D4023">
        <v>2021</v>
      </c>
      <c r="E4023" t="s">
        <v>55</v>
      </c>
      <c r="F4023" t="s">
        <v>64</v>
      </c>
      <c r="G4023">
        <v>27.777000000000001</v>
      </c>
      <c r="H4023">
        <v>0.58383799400000003</v>
      </c>
      <c r="I4023">
        <v>91595252246</v>
      </c>
      <c r="J4023">
        <v>5.2</v>
      </c>
      <c r="K4023">
        <v>0.11</v>
      </c>
      <c r="L4023">
        <v>941745000000</v>
      </c>
      <c r="M4023">
        <v>1.8</v>
      </c>
      <c r="N4023">
        <v>4</v>
      </c>
      <c r="O4023">
        <v>379076000000</v>
      </c>
      <c r="P4023">
        <v>4.1385939250000003</v>
      </c>
      <c r="Q4023">
        <v>23.825831319999999</v>
      </c>
      <c r="R4023">
        <v>22254972800</v>
      </c>
      <c r="S4023">
        <v>1149800000000</v>
      </c>
      <c r="T4023">
        <v>292219000000</v>
      </c>
      <c r="U4023">
        <v>857577000000</v>
      </c>
      <c r="V4023">
        <v>12.73168718221063</v>
      </c>
      <c r="W4023">
        <v>34.07</v>
      </c>
      <c r="X4023">
        <v>41.1</v>
      </c>
      <c r="Y4023">
        <v>21.24</v>
      </c>
      <c r="Z4023">
        <v>10.68070299</v>
      </c>
      <c r="AA4023">
        <v>0</v>
      </c>
      <c r="AB4023" s="2">
        <v>44377</v>
      </c>
      <c r="AC4023">
        <v>25923</v>
      </c>
      <c r="AD4023">
        <f t="shared" si="439"/>
        <v>400</v>
      </c>
      <c r="AE4023">
        <v>1600</v>
      </c>
      <c r="AF4023">
        <f t="shared" si="440"/>
        <v>1.5430312849593026</v>
      </c>
      <c r="AG4023">
        <v>20143.82228176653</v>
      </c>
      <c r="AH4023">
        <v>19978.708984375</v>
      </c>
      <c r="AI4023">
        <v>20308.93557915806</v>
      </c>
      <c r="AJ4023">
        <v>19792.956524809531</v>
      </c>
      <c r="AK4023">
        <v>18430.768638216079</v>
      </c>
      <c r="AL4023">
        <v>19545.283203125</v>
      </c>
      <c r="AM4023">
        <v>19669.11815478155</v>
      </c>
      <c r="AN4023">
        <v>18430.768638216079</v>
      </c>
      <c r="AO4023">
        <v>18203.737326583519</v>
      </c>
      <c r="AP4023">
        <v>18410.12890625</v>
      </c>
      <c r="AQ4023">
        <v>18451.40722218329</v>
      </c>
      <c r="AR4023">
        <v>18203.737326583519</v>
      </c>
      <c r="AS4023">
        <v>18121.183584932282</v>
      </c>
      <c r="AT4023">
        <v>18286.296875</v>
      </c>
      <c r="AU4023">
        <v>18451.410165067718</v>
      </c>
      <c r="AV4023">
        <v>18121.183584932282</v>
      </c>
      <c r="AW4023">
        <v>1</v>
      </c>
      <c r="AX4023">
        <v>-598.53907864153007</v>
      </c>
      <c r="AY4023">
        <v>-20.639731966079129</v>
      </c>
      <c r="AZ4023">
        <v>82.559548416480538</v>
      </c>
      <c r="BA4023">
        <v>-598.53907864153007</v>
      </c>
      <c r="BB4023">
        <v>19145.283203125</v>
      </c>
      <c r="BC4023">
        <v>20143.82228176653</v>
      </c>
      <c r="BD4023">
        <v>-4.9570486905326408E-2</v>
      </c>
      <c r="BE4023">
        <v>4.9570486905326408E-2</v>
      </c>
      <c r="BF4023">
        <f t="shared" si="434"/>
        <v>-0.41616020177422158</v>
      </c>
      <c r="BG4023">
        <f t="shared" si="435"/>
        <v>515.97905434852873</v>
      </c>
      <c r="BH4023">
        <f t="shared" si="436"/>
        <v>1878.166940941981</v>
      </c>
      <c r="BI4023">
        <f t="shared" si="437"/>
        <v>2105.1982525745407</v>
      </c>
      <c r="BJ4023">
        <f t="shared" si="438"/>
        <v>2187.7519942257786</v>
      </c>
    </row>
    <row r="4024" spans="1:62">
      <c r="A4024">
        <v>4030</v>
      </c>
      <c r="B4024">
        <v>64960</v>
      </c>
      <c r="C4024" t="s">
        <v>678</v>
      </c>
      <c r="D4024">
        <v>2022</v>
      </c>
      <c r="E4024" t="s">
        <v>55</v>
      </c>
      <c r="F4024" t="s">
        <v>64</v>
      </c>
      <c r="G4024">
        <v>24.398</v>
      </c>
      <c r="H4024">
        <v>0.55884246599999998</v>
      </c>
      <c r="I4024">
        <v>111925000000</v>
      </c>
      <c r="J4024">
        <v>6.58</v>
      </c>
      <c r="K4024">
        <v>10.95</v>
      </c>
      <c r="L4024">
        <v>1044860000000</v>
      </c>
      <c r="M4024">
        <v>2.0699999999999998</v>
      </c>
      <c r="N4024">
        <v>4</v>
      </c>
      <c r="O4024">
        <v>338394000000</v>
      </c>
      <c r="P4024">
        <v>3.02339951</v>
      </c>
      <c r="Q4024">
        <v>23.784340700000001</v>
      </c>
      <c r="R4024">
        <v>21350493600</v>
      </c>
      <c r="S4024">
        <v>1225490000000</v>
      </c>
      <c r="T4024">
        <v>346460000000</v>
      </c>
      <c r="U4024">
        <v>879027000000</v>
      </c>
      <c r="V4024">
        <v>2.5012331254219742</v>
      </c>
      <c r="W4024">
        <v>39.409999999999997</v>
      </c>
      <c r="X4024">
        <v>41.1</v>
      </c>
      <c r="Y4024">
        <v>16.690000000000001</v>
      </c>
      <c r="Z4024">
        <v>12.73282846</v>
      </c>
      <c r="AA4024">
        <v>0</v>
      </c>
      <c r="AB4024" s="2">
        <v>44742</v>
      </c>
      <c r="AC4024">
        <v>23141</v>
      </c>
      <c r="AD4024">
        <f t="shared" si="439"/>
        <v>400</v>
      </c>
      <c r="AE4024">
        <v>1600</v>
      </c>
      <c r="AF4024">
        <f t="shared" si="440"/>
        <v>1.7285337712285553</v>
      </c>
      <c r="AG4024">
        <v>18350.851513392859</v>
      </c>
      <c r="AH4024">
        <v>18692.66015625</v>
      </c>
      <c r="AI4024">
        <v>20145.346888392862</v>
      </c>
      <c r="AJ4024">
        <v>18286.762392857141</v>
      </c>
      <c r="AK4024">
        <v>18479.031288743441</v>
      </c>
      <c r="AL4024">
        <v>18308.126953125</v>
      </c>
      <c r="AM4024">
        <v>18543.120414600351</v>
      </c>
      <c r="AN4024">
        <v>18179.948701411169</v>
      </c>
      <c r="AO4024">
        <v>19013.107543663391</v>
      </c>
      <c r="AP4024">
        <v>18500.39453125</v>
      </c>
      <c r="AQ4024">
        <v>19013.107543663391</v>
      </c>
      <c r="AR4024">
        <v>18500.39453125</v>
      </c>
      <c r="AS4024">
        <v>19013.106942391609</v>
      </c>
      <c r="AT4024">
        <v>18970.380859375</v>
      </c>
      <c r="AU4024">
        <v>19312.189523507881</v>
      </c>
      <c r="AV4024">
        <v>18970.380859375</v>
      </c>
      <c r="AW4024">
        <v>1</v>
      </c>
      <c r="AX4024">
        <v>-42.724560267859488</v>
      </c>
      <c r="AY4024">
        <v>21.36324250655889</v>
      </c>
      <c r="AZ4024">
        <v>-42.72668428839097</v>
      </c>
      <c r="BA4024">
        <v>-42.724560267859488</v>
      </c>
      <c r="BB4024">
        <v>17908.126953125</v>
      </c>
      <c r="BC4024">
        <v>18350.851513392859</v>
      </c>
      <c r="BD4024">
        <v>-2.412555951121665E-2</v>
      </c>
      <c r="BE4024">
        <v>2.412555951121665E-2</v>
      </c>
      <c r="BF4024">
        <f t="shared" si="434"/>
        <v>-0.44115659858505579</v>
      </c>
      <c r="BG4024">
        <f t="shared" si="435"/>
        <v>1858.5844955357206</v>
      </c>
      <c r="BH4024">
        <f t="shared" si="436"/>
        <v>1965.3981869816926</v>
      </c>
      <c r="BI4024">
        <f t="shared" si="437"/>
        <v>1965.3981869816926</v>
      </c>
      <c r="BJ4024">
        <f t="shared" si="438"/>
        <v>1965.3981869816926</v>
      </c>
    </row>
    <row r="4025" spans="1:62">
      <c r="A4025">
        <v>4031</v>
      </c>
      <c r="B4025">
        <v>64960</v>
      </c>
      <c r="C4025" t="s">
        <v>678</v>
      </c>
      <c r="D4025">
        <v>2023</v>
      </c>
      <c r="E4025" t="s">
        <v>55</v>
      </c>
      <c r="F4025" t="s">
        <v>64</v>
      </c>
      <c r="G4025">
        <v>24.187999999999999</v>
      </c>
      <c r="H4025">
        <v>0.50852297700000004</v>
      </c>
      <c r="I4025">
        <v>116629000000</v>
      </c>
      <c r="J4025">
        <v>-1.17</v>
      </c>
      <c r="K4025">
        <v>8.75</v>
      </c>
      <c r="L4025">
        <v>1136280000000</v>
      </c>
      <c r="M4025">
        <v>0.62</v>
      </c>
      <c r="N4025">
        <v>4</v>
      </c>
      <c r="O4025">
        <v>348060000000</v>
      </c>
      <c r="P4025">
        <v>2.98433394</v>
      </c>
      <c r="Q4025">
        <v>23.76962554</v>
      </c>
      <c r="R4025">
        <v>21038618000</v>
      </c>
      <c r="S4025">
        <v>1211180000000</v>
      </c>
      <c r="T4025">
        <v>267854000000</v>
      </c>
      <c r="U4025">
        <v>943328000000</v>
      </c>
      <c r="V4025">
        <v>7.3150199026878582</v>
      </c>
      <c r="W4025">
        <v>28.39</v>
      </c>
      <c r="X4025">
        <v>41.1</v>
      </c>
      <c r="Y4025">
        <v>19.25</v>
      </c>
      <c r="Z4025">
        <v>12.363568130000001</v>
      </c>
      <c r="AA4025">
        <v>0</v>
      </c>
      <c r="AB4025" s="2">
        <v>45107</v>
      </c>
      <c r="AC4025">
        <v>23802</v>
      </c>
      <c r="AD4025">
        <f t="shared" si="439"/>
        <v>400</v>
      </c>
      <c r="AE4025">
        <v>1600</v>
      </c>
      <c r="AF4025">
        <f t="shared" si="440"/>
        <v>1.6805310478111084</v>
      </c>
      <c r="AG4025">
        <v>20643.302212161361</v>
      </c>
      <c r="AH4025">
        <v>20402.984375</v>
      </c>
      <c r="AI4025">
        <v>20643.302212161361</v>
      </c>
      <c r="AJ4025">
        <v>20258.793672703181</v>
      </c>
      <c r="AK4025">
        <v>19826.22265625</v>
      </c>
      <c r="AL4025">
        <v>19826.22265625</v>
      </c>
      <c r="AM4025">
        <v>19872.063633489881</v>
      </c>
      <c r="AN4025">
        <v>19665.77923591041</v>
      </c>
      <c r="AO4025">
        <v>19940.825099349709</v>
      </c>
      <c r="AP4025">
        <v>19826.22265625</v>
      </c>
      <c r="AQ4025">
        <v>19963.74558796965</v>
      </c>
      <c r="AR4025">
        <v>19642.858747290458</v>
      </c>
      <c r="AS4025">
        <v>19917.904610729769</v>
      </c>
      <c r="AT4025">
        <v>19826.22265625</v>
      </c>
      <c r="AU4025">
        <v>20101.268519689311</v>
      </c>
      <c r="AV4025">
        <v>19757.461190390179</v>
      </c>
      <c r="AW4025">
        <v>1</v>
      </c>
      <c r="AX4025">
        <v>-817.07955591136124</v>
      </c>
      <c r="AY4025">
        <v>0</v>
      </c>
      <c r="AZ4025">
        <v>-114.6024430997095</v>
      </c>
      <c r="BA4025">
        <v>-817.07955591136124</v>
      </c>
      <c r="BB4025">
        <v>19426.22265625</v>
      </c>
      <c r="BC4025">
        <v>20643.302212161361</v>
      </c>
      <c r="BD4025">
        <v>-5.8957600068188537E-2</v>
      </c>
      <c r="BE4025">
        <v>5.8957600068188537E-2</v>
      </c>
      <c r="BF4025">
        <f t="shared" si="434"/>
        <v>-0.49147773245925463</v>
      </c>
      <c r="BG4025">
        <f t="shared" si="435"/>
        <v>384.50853945818017</v>
      </c>
      <c r="BH4025">
        <f t="shared" si="436"/>
        <v>977.52297625095161</v>
      </c>
      <c r="BI4025">
        <f t="shared" si="437"/>
        <v>1000.443464870903</v>
      </c>
      <c r="BJ4025">
        <f t="shared" si="438"/>
        <v>1000.443464870903</v>
      </c>
    </row>
    <row r="4026" spans="1:62">
      <c r="A4026">
        <v>4032</v>
      </c>
      <c r="B4026">
        <v>65130</v>
      </c>
      <c r="C4026" t="s">
        <v>679</v>
      </c>
      <c r="D4026">
        <v>2018</v>
      </c>
      <c r="E4026" t="s">
        <v>70</v>
      </c>
      <c r="F4026" t="s">
        <v>56</v>
      </c>
      <c r="G4026">
        <v>4.7779999999999996</v>
      </c>
      <c r="H4026">
        <v>0.65716691500000002</v>
      </c>
      <c r="I4026">
        <v>33917657863</v>
      </c>
      <c r="J4026">
        <v>20.420000000000002</v>
      </c>
      <c r="K4026">
        <v>421.19</v>
      </c>
      <c r="L4026">
        <v>917583000000</v>
      </c>
      <c r="M4026">
        <v>3.75</v>
      </c>
      <c r="N4026">
        <v>1</v>
      </c>
      <c r="O4026">
        <v>112952000000</v>
      </c>
      <c r="P4026">
        <v>3.3301868140000002</v>
      </c>
      <c r="Q4026">
        <v>21.16185368</v>
      </c>
      <c r="R4026">
        <v>1550516100</v>
      </c>
      <c r="S4026">
        <v>556986000000</v>
      </c>
      <c r="T4026">
        <v>253081000000</v>
      </c>
      <c r="U4026">
        <v>303905000000</v>
      </c>
      <c r="V4026">
        <v>10.731566904230981</v>
      </c>
      <c r="W4026">
        <v>83.28</v>
      </c>
      <c r="X4026">
        <v>24.1</v>
      </c>
      <c r="Y4026">
        <v>8.86</v>
      </c>
      <c r="Z4026">
        <v>11.16061199</v>
      </c>
      <c r="AA4026">
        <v>0</v>
      </c>
      <c r="AB4026" s="2">
        <v>43100</v>
      </c>
      <c r="AC4026">
        <v>7070</v>
      </c>
      <c r="AD4026">
        <f t="shared" si="439"/>
        <v>100</v>
      </c>
      <c r="AE4026">
        <v>100</v>
      </c>
      <c r="AF4026">
        <f t="shared" si="440"/>
        <v>1.4144271570014144</v>
      </c>
      <c r="AG4026">
        <v>6751.2248614375922</v>
      </c>
      <c r="AH4026">
        <v>6643.4404296875</v>
      </c>
      <c r="AI4026">
        <v>6761.023446142146</v>
      </c>
      <c r="AJ4026">
        <v>6574.8503367556232</v>
      </c>
      <c r="AK4026">
        <v>6738.8330408432903</v>
      </c>
      <c r="AL4026">
        <v>6565.05224609375</v>
      </c>
      <c r="AM4026">
        <v>6787.1054838292739</v>
      </c>
      <c r="AN4026">
        <v>6536.0887803021596</v>
      </c>
      <c r="AO4026">
        <v>6748.4870502019339</v>
      </c>
      <c r="AP4026">
        <v>6835.37744140625</v>
      </c>
      <c r="AQ4026">
        <v>6835.37744140625</v>
      </c>
      <c r="AR4026">
        <v>6700.2146106439804</v>
      </c>
      <c r="AS4026">
        <v>6700.2143785206536</v>
      </c>
      <c r="AT4026">
        <v>6748.48681640625</v>
      </c>
      <c r="AU4026">
        <v>6806.4137418689643</v>
      </c>
      <c r="AV4026">
        <v>6690.5598909435357</v>
      </c>
      <c r="AW4026">
        <v>1</v>
      </c>
      <c r="AX4026">
        <v>-186.17261534384221</v>
      </c>
      <c r="AY4026">
        <v>96.544400562959709</v>
      </c>
      <c r="AZ4026">
        <v>-2.3379568392556391E-4</v>
      </c>
      <c r="BA4026">
        <v>-186.17261534384221</v>
      </c>
      <c r="BB4026">
        <v>6465.05224609375</v>
      </c>
      <c r="BC4026">
        <v>6751.2248614375922</v>
      </c>
      <c r="BD4026">
        <v>-4.2388251201413117E-2</v>
      </c>
      <c r="BE4026">
        <v>4.2388251201413117E-2</v>
      </c>
      <c r="BF4026">
        <f t="shared" si="434"/>
        <v>-0.34283267442987797</v>
      </c>
      <c r="BG4026">
        <f t="shared" si="435"/>
        <v>186.17310938652281</v>
      </c>
      <c r="BH4026">
        <f t="shared" si="436"/>
        <v>251.01670352711426</v>
      </c>
      <c r="BI4026">
        <f t="shared" si="437"/>
        <v>299.28866110409035</v>
      </c>
      <c r="BJ4026">
        <f t="shared" si="438"/>
        <v>299.28866110409035</v>
      </c>
    </row>
    <row r="4027" spans="1:62">
      <c r="A4027">
        <v>4033</v>
      </c>
      <c r="B4027">
        <v>65130</v>
      </c>
      <c r="C4027" t="s">
        <v>679</v>
      </c>
      <c r="D4027">
        <v>2019</v>
      </c>
      <c r="E4027" t="s">
        <v>70</v>
      </c>
      <c r="F4027" t="s">
        <v>56</v>
      </c>
      <c r="G4027">
        <v>2.4220000000000002</v>
      </c>
      <c r="H4027">
        <v>0.64278529299999998</v>
      </c>
      <c r="I4027">
        <v>70635749757</v>
      </c>
      <c r="J4027">
        <v>7.02</v>
      </c>
      <c r="K4027">
        <v>42.32</v>
      </c>
      <c r="L4027">
        <v>1305900000000</v>
      </c>
      <c r="M4027">
        <v>3.59</v>
      </c>
      <c r="N4027">
        <v>1</v>
      </c>
      <c r="O4027">
        <v>160561000000</v>
      </c>
      <c r="P4027">
        <v>2.2730895250000001</v>
      </c>
      <c r="Q4027">
        <v>21.188649869999999</v>
      </c>
      <c r="R4027">
        <v>1592625700</v>
      </c>
      <c r="S4027">
        <v>596075000000</v>
      </c>
      <c r="T4027">
        <v>222587000000</v>
      </c>
      <c r="U4027">
        <v>373488000000</v>
      </c>
      <c r="V4027">
        <v>22.896299830539149</v>
      </c>
      <c r="W4027">
        <v>59.6</v>
      </c>
      <c r="X4027">
        <v>24.25</v>
      </c>
      <c r="Y4027">
        <v>11.77</v>
      </c>
      <c r="Z4027">
        <v>18.912454950000001</v>
      </c>
      <c r="AA4027">
        <v>0</v>
      </c>
      <c r="AB4027" s="2">
        <v>43465</v>
      </c>
      <c r="AC4027">
        <v>10050</v>
      </c>
      <c r="AD4027">
        <f t="shared" si="439"/>
        <v>100</v>
      </c>
      <c r="AE4027">
        <v>100</v>
      </c>
      <c r="AF4027">
        <f t="shared" si="440"/>
        <v>0.99502487562189057</v>
      </c>
      <c r="AG4027">
        <v>9741.105942234848</v>
      </c>
      <c r="AH4027">
        <v>9800.5029296875</v>
      </c>
      <c r="AI4027">
        <v>9840.1009213226007</v>
      </c>
      <c r="AJ4027">
        <v>9701.5079505997473</v>
      </c>
      <c r="AK4027">
        <v>9475.2319161729101</v>
      </c>
      <c r="AL4027">
        <v>9612.412109375</v>
      </c>
      <c r="AM4027">
        <v>9739.7937173483697</v>
      </c>
      <c r="AN4027">
        <v>9465.4333309441899</v>
      </c>
      <c r="AO4027">
        <v>9563.4194426546383</v>
      </c>
      <c r="AP4027">
        <v>9504.6279296875</v>
      </c>
      <c r="AQ4027">
        <v>9622.2109556217783</v>
      </c>
      <c r="AR4027">
        <v>9485.0307586984527</v>
      </c>
      <c r="AS4027">
        <v>9749.591559198383</v>
      </c>
      <c r="AT4027">
        <v>9622.2099609375</v>
      </c>
      <c r="AU4027">
        <v>9847.5774040144479</v>
      </c>
      <c r="AV4027">
        <v>9485.0297781950103</v>
      </c>
      <c r="AW4027">
        <v>0</v>
      </c>
      <c r="AX4027">
        <v>-128.69383285984799</v>
      </c>
      <c r="AY4027">
        <v>29.396013514589871</v>
      </c>
      <c r="AZ4027">
        <v>58.79051828286174</v>
      </c>
      <c r="BA4027">
        <v>29.396013514589871</v>
      </c>
      <c r="BB4027">
        <v>9404.6279296875</v>
      </c>
      <c r="BC4027">
        <v>9475.2319161729101</v>
      </c>
      <c r="BD4027">
        <v>-7.4514256864677787E-3</v>
      </c>
      <c r="BE4027">
        <v>7.4514256864677787E-3</v>
      </c>
      <c r="BF4027">
        <f t="shared" si="434"/>
        <v>-0.35721511554754015</v>
      </c>
      <c r="BG4027">
        <f t="shared" si="435"/>
        <v>138.59297072285335</v>
      </c>
      <c r="BH4027">
        <f t="shared" si="436"/>
        <v>374.66759037841075</v>
      </c>
      <c r="BI4027">
        <f t="shared" si="437"/>
        <v>374.66759037841075</v>
      </c>
      <c r="BJ4027">
        <f t="shared" si="438"/>
        <v>382.14407307025795</v>
      </c>
    </row>
    <row r="4028" spans="1:62">
      <c r="A4028">
        <v>4034</v>
      </c>
      <c r="B4028">
        <v>65350</v>
      </c>
      <c r="C4028" t="s">
        <v>680</v>
      </c>
      <c r="D4028">
        <v>2016</v>
      </c>
      <c r="E4028" t="s">
        <v>70</v>
      </c>
      <c r="F4028" t="s">
        <v>56</v>
      </c>
      <c r="G4028">
        <v>98.539000000000001</v>
      </c>
      <c r="H4028">
        <v>0.89297120399999996</v>
      </c>
      <c r="I4028">
        <v>12124975674</v>
      </c>
      <c r="J4028">
        <v>5.18</v>
      </c>
      <c r="K4028">
        <v>4.04</v>
      </c>
      <c r="L4028">
        <v>394614000000</v>
      </c>
      <c r="M4028">
        <v>0.37</v>
      </c>
      <c r="N4028">
        <v>1</v>
      </c>
      <c r="O4028">
        <v>64338880890</v>
      </c>
      <c r="P4028">
        <v>5.3063101010000002</v>
      </c>
      <c r="Q4028">
        <v>20.709552339999998</v>
      </c>
      <c r="R4028">
        <v>986380100</v>
      </c>
      <c r="S4028">
        <v>338807000000</v>
      </c>
      <c r="T4028">
        <v>238206000000</v>
      </c>
      <c r="U4028">
        <v>100601000000</v>
      </c>
      <c r="V4028">
        <v>8.7435764290000009</v>
      </c>
      <c r="W4028">
        <v>236.78</v>
      </c>
      <c r="X4028">
        <v>33.19</v>
      </c>
      <c r="Y4028">
        <v>14.22</v>
      </c>
      <c r="Z4028">
        <v>12.05253991</v>
      </c>
      <c r="AA4028">
        <v>0</v>
      </c>
      <c r="AB4028" s="2">
        <v>42369</v>
      </c>
      <c r="AC4028">
        <v>3130</v>
      </c>
      <c r="AD4028">
        <f t="shared" si="439"/>
        <v>50</v>
      </c>
      <c r="AE4028">
        <v>50</v>
      </c>
      <c r="AF4028">
        <f t="shared" si="440"/>
        <v>1.5974440894568691</v>
      </c>
      <c r="AG4028">
        <v>2744.3377069269568</v>
      </c>
      <c r="AH4028">
        <v>2775.778564453125</v>
      </c>
      <c r="AI4028">
        <v>2784.7616666034592</v>
      </c>
      <c r="AJ4028">
        <v>2744.3377069269568</v>
      </c>
      <c r="AK4028">
        <v>2789.2529189865309</v>
      </c>
      <c r="AL4028">
        <v>2766.795166015625</v>
      </c>
      <c r="AM4028">
        <v>2798.2360201748929</v>
      </c>
      <c r="AN4028">
        <v>2748.8289636388999</v>
      </c>
      <c r="AO4028">
        <v>2789.252685546875</v>
      </c>
      <c r="AP4028">
        <v>2789.252685546875</v>
      </c>
      <c r="AQ4028">
        <v>2798.2357859834192</v>
      </c>
      <c r="AR4028">
        <v>2753.3202838006991</v>
      </c>
      <c r="AS4028">
        <v>2784.76171875</v>
      </c>
      <c r="AT4028">
        <v>2784.76171875</v>
      </c>
      <c r="AU4028">
        <v>2816.20257686492</v>
      </c>
      <c r="AV4028">
        <v>2757.8124117943548</v>
      </c>
      <c r="AW4028">
        <v>1</v>
      </c>
      <c r="AX4028">
        <v>22.457459088668202</v>
      </c>
      <c r="AY4028">
        <v>-2.3343965585809201E-4</v>
      </c>
      <c r="AZ4028">
        <v>-4.490966796875</v>
      </c>
      <c r="BA4028">
        <v>22.457459088668202</v>
      </c>
      <c r="BB4028">
        <v>2716.795166015625</v>
      </c>
      <c r="BC4028">
        <v>2744.3377069269568</v>
      </c>
      <c r="BD4028">
        <v>-1.003613397936119E-2</v>
      </c>
      <c r="BE4028">
        <v>1.003613397936119E-2</v>
      </c>
      <c r="BF4028">
        <f t="shared" ref="BF4028:BF4091" si="441">(O4028-U4028)/S4028</f>
        <v>-0.10702883680089255</v>
      </c>
      <c r="BG4028">
        <f t="shared" ref="BG4028:BG4091" si="442">MAX(AI4028)-AJ4028</f>
        <v>40.423959676502363</v>
      </c>
      <c r="BH4028">
        <f t="shared" ref="BH4028:BH4091" si="443">MAX(AG4028:AN4028)-MIN(AG4028:AN4028)</f>
        <v>53.89831324793613</v>
      </c>
      <c r="BI4028">
        <f t="shared" ref="BI4028:BI4091" si="444">MAX(AG4028:AR4028)-MIN(AG4028:AR4028)</f>
        <v>53.89831324793613</v>
      </c>
      <c r="BJ4028">
        <f t="shared" ref="BJ4028:BJ4091" si="445">MAX(AG4028:AV4028)-MIN(AG4028:AV4028)</f>
        <v>71.864869937963249</v>
      </c>
    </row>
    <row r="4029" spans="1:62">
      <c r="A4029">
        <v>4035</v>
      </c>
      <c r="B4029">
        <v>65350</v>
      </c>
      <c r="C4029" t="s">
        <v>680</v>
      </c>
      <c r="D4029">
        <v>2017</v>
      </c>
      <c r="E4029" t="s">
        <v>70</v>
      </c>
      <c r="F4029" t="s">
        <v>56</v>
      </c>
      <c r="G4029">
        <v>12.452</v>
      </c>
      <c r="H4029">
        <v>1.020705478</v>
      </c>
      <c r="I4029">
        <v>17893869473</v>
      </c>
      <c r="J4029">
        <v>-1.28</v>
      </c>
      <c r="K4029">
        <v>17.78</v>
      </c>
      <c r="L4029">
        <v>464771000000</v>
      </c>
      <c r="M4029">
        <v>0.65</v>
      </c>
      <c r="N4029">
        <v>1</v>
      </c>
      <c r="O4029">
        <v>125021000000</v>
      </c>
      <c r="P4029">
        <v>6.9868161390000001</v>
      </c>
      <c r="Q4029">
        <v>21.156073729999999</v>
      </c>
      <c r="R4029">
        <v>1541580040</v>
      </c>
      <c r="S4029">
        <v>334476000000</v>
      </c>
      <c r="T4029">
        <v>216380000000</v>
      </c>
      <c r="U4029">
        <v>118096000000</v>
      </c>
      <c r="V4029">
        <v>17.39048319599209</v>
      </c>
      <c r="W4029">
        <v>183.22</v>
      </c>
      <c r="X4029">
        <v>30.64</v>
      </c>
      <c r="Y4029">
        <v>14.11</v>
      </c>
      <c r="Z4029">
        <v>15.15196914</v>
      </c>
      <c r="AA4029">
        <v>0</v>
      </c>
      <c r="AB4029" s="2">
        <v>42735</v>
      </c>
      <c r="AC4029">
        <v>5660</v>
      </c>
      <c r="AD4029">
        <f t="shared" si="439"/>
        <v>70</v>
      </c>
      <c r="AE4029">
        <v>70</v>
      </c>
      <c r="AF4029">
        <f t="shared" si="440"/>
        <v>1.2367491166077738</v>
      </c>
      <c r="AG4029">
        <v>5060.0456731428176</v>
      </c>
      <c r="AH4029">
        <v>5272.80810546875</v>
      </c>
      <c r="AI4029">
        <v>5309.8102676123908</v>
      </c>
      <c r="AJ4029">
        <v>4986.0413488555378</v>
      </c>
      <c r="AK4029">
        <v>4839.3497285120147</v>
      </c>
      <c r="AL4029">
        <v>4939.7890625</v>
      </c>
      <c r="AM4029">
        <v>5040.2283964879853</v>
      </c>
      <c r="AN4029">
        <v>4757.1720916127542</v>
      </c>
      <c r="AO4029">
        <v>4839.3505488058463</v>
      </c>
      <c r="AP4029">
        <v>4802.8271484375</v>
      </c>
      <c r="AQ4029">
        <v>4967.182450095057</v>
      </c>
      <c r="AR4029">
        <v>4748.042047884981</v>
      </c>
      <c r="AS4029">
        <v>4885.0038509728774</v>
      </c>
      <c r="AT4029">
        <v>4839.349609375</v>
      </c>
      <c r="AU4029">
        <v>4994.5740308077829</v>
      </c>
      <c r="AV4029">
        <v>4748.0411261792451</v>
      </c>
      <c r="AW4029">
        <v>1</v>
      </c>
      <c r="AX4029">
        <v>-120.25661064281761</v>
      </c>
      <c r="AY4029">
        <v>-36.522580074514742</v>
      </c>
      <c r="AZ4029">
        <v>-9.3943084630154772E-4</v>
      </c>
      <c r="BA4029">
        <v>-120.25661064281761</v>
      </c>
      <c r="BB4029">
        <v>4869.7890625</v>
      </c>
      <c r="BC4029">
        <v>5060.0456731428176</v>
      </c>
      <c r="BD4029">
        <v>-3.7599781293011197E-2</v>
      </c>
      <c r="BE4029">
        <v>3.7599781293011197E-2</v>
      </c>
      <c r="BF4029">
        <f t="shared" si="441"/>
        <v>2.0704026596826079E-2</v>
      </c>
      <c r="BG4029">
        <f t="shared" si="442"/>
        <v>323.76891875685305</v>
      </c>
      <c r="BH4029">
        <f t="shared" si="443"/>
        <v>552.63817599963659</v>
      </c>
      <c r="BI4029">
        <f t="shared" si="444"/>
        <v>561.76821972740981</v>
      </c>
      <c r="BJ4029">
        <f t="shared" si="445"/>
        <v>561.76914143314571</v>
      </c>
    </row>
    <row r="4030" spans="1:62">
      <c r="A4030">
        <v>4036</v>
      </c>
      <c r="B4030">
        <v>65350</v>
      </c>
      <c r="C4030" t="s">
        <v>680</v>
      </c>
      <c r="D4030">
        <v>2018</v>
      </c>
      <c r="E4030" t="s">
        <v>70</v>
      </c>
      <c r="F4030" t="s">
        <v>56</v>
      </c>
      <c r="G4030">
        <v>26.765000000000001</v>
      </c>
      <c r="H4030">
        <v>0.86121505399999998</v>
      </c>
      <c r="I4030">
        <v>12658852685</v>
      </c>
      <c r="J4030">
        <v>-1.21</v>
      </c>
      <c r="K4030">
        <v>-5.96</v>
      </c>
      <c r="L4030">
        <v>437052000000</v>
      </c>
      <c r="M4030">
        <v>0.55000000000000004</v>
      </c>
      <c r="N4030">
        <v>1</v>
      </c>
      <c r="O4030">
        <v>74990617065</v>
      </c>
      <c r="P4030">
        <v>5.9239663289999998</v>
      </c>
      <c r="Q4030">
        <v>20.79921586</v>
      </c>
      <c r="R4030">
        <v>1078908650</v>
      </c>
      <c r="S4030">
        <v>330426000000</v>
      </c>
      <c r="T4030">
        <v>209577000000</v>
      </c>
      <c r="U4030">
        <v>120849000000</v>
      </c>
      <c r="V4030">
        <v>2.3311543151334511</v>
      </c>
      <c r="W4030">
        <v>173.42</v>
      </c>
      <c r="X4030">
        <v>31.13</v>
      </c>
      <c r="Y4030">
        <v>15.92</v>
      </c>
      <c r="Z4030">
        <v>10.47493375</v>
      </c>
      <c r="AA4030">
        <v>0</v>
      </c>
      <c r="AB4030" s="2">
        <v>43100</v>
      </c>
      <c r="AC4030">
        <v>3395</v>
      </c>
      <c r="AD4030">
        <f t="shared" si="439"/>
        <v>50</v>
      </c>
      <c r="AE4030">
        <v>50</v>
      </c>
      <c r="AF4030">
        <f t="shared" si="440"/>
        <v>1.4727540500736378</v>
      </c>
      <c r="AG4030">
        <v>3002.536115770818</v>
      </c>
      <c r="AH4030">
        <v>3096.51220703125</v>
      </c>
      <c r="AI4030">
        <v>3190.488298291682</v>
      </c>
      <c r="AJ4030">
        <v>2969.6444838296661</v>
      </c>
      <c r="AK4030">
        <v>2900.045084635417</v>
      </c>
      <c r="AL4030">
        <v>2955.54833984375</v>
      </c>
      <c r="AM4030">
        <v>2955.54833984375</v>
      </c>
      <c r="AN4030">
        <v>2844.541829427083</v>
      </c>
      <c r="AO4030">
        <v>2964.7983588023721</v>
      </c>
      <c r="AP4030">
        <v>2918.545654296875</v>
      </c>
      <c r="AQ4030">
        <v>2964.7983588023721</v>
      </c>
      <c r="AR4030">
        <v>2867.6676793408278</v>
      </c>
      <c r="AS4030">
        <v>2927.7964175695929</v>
      </c>
      <c r="AT4030">
        <v>2964.798583984375</v>
      </c>
      <c r="AU4030">
        <v>2983.2996671917658</v>
      </c>
      <c r="AV4030">
        <v>2890.7942511548122</v>
      </c>
      <c r="AW4030">
        <v>1</v>
      </c>
      <c r="AX4030">
        <v>-46.987775927068007</v>
      </c>
      <c r="AY4030">
        <v>18.50056966145803</v>
      </c>
      <c r="AZ4030">
        <v>2.2518200285048809E-4</v>
      </c>
      <c r="BA4030">
        <v>-46.987775927068007</v>
      </c>
      <c r="BB4030">
        <v>2905.54833984375</v>
      </c>
      <c r="BC4030">
        <v>3002.536115770818</v>
      </c>
      <c r="BD4030">
        <v>-3.2301951479497562E-2</v>
      </c>
      <c r="BE4030">
        <v>3.2301951479497562E-2</v>
      </c>
      <c r="BF4030">
        <f t="shared" si="441"/>
        <v>-0.13878563713206588</v>
      </c>
      <c r="BG4030">
        <f t="shared" si="442"/>
        <v>220.84381446201587</v>
      </c>
      <c r="BH4030">
        <f t="shared" si="443"/>
        <v>345.94646886459896</v>
      </c>
      <c r="BI4030">
        <f t="shared" si="444"/>
        <v>345.94646886459896</v>
      </c>
      <c r="BJ4030">
        <f t="shared" si="445"/>
        <v>345.94646886459896</v>
      </c>
    </row>
    <row r="4031" spans="1:62">
      <c r="A4031">
        <v>4037</v>
      </c>
      <c r="B4031">
        <v>65350</v>
      </c>
      <c r="C4031" t="s">
        <v>680</v>
      </c>
      <c r="D4031">
        <v>2019</v>
      </c>
      <c r="E4031" t="s">
        <v>70</v>
      </c>
      <c r="F4031" t="s">
        <v>56</v>
      </c>
      <c r="G4031">
        <v>35.662999999999997</v>
      </c>
      <c r="H4031">
        <v>0.858942019</v>
      </c>
      <c r="I4031">
        <v>10347058064</v>
      </c>
      <c r="J4031">
        <v>5.53</v>
      </c>
      <c r="K4031">
        <v>3.8</v>
      </c>
      <c r="L4031">
        <v>453654000000</v>
      </c>
      <c r="M4031">
        <v>0.6</v>
      </c>
      <c r="N4031">
        <v>1</v>
      </c>
      <c r="O4031">
        <v>84619853500</v>
      </c>
      <c r="P4031">
        <v>8.1781558560000001</v>
      </c>
      <c r="Q4031">
        <v>21.356524019999998</v>
      </c>
      <c r="R4031">
        <v>1883738160</v>
      </c>
      <c r="S4031">
        <v>348685000000</v>
      </c>
      <c r="T4031">
        <v>214880000000</v>
      </c>
      <c r="U4031">
        <v>133805000000</v>
      </c>
      <c r="V4031">
        <v>10.7208168871898</v>
      </c>
      <c r="W4031">
        <v>160.59</v>
      </c>
      <c r="X4031">
        <v>37.17</v>
      </c>
      <c r="Y4031">
        <v>14.89</v>
      </c>
      <c r="Z4031">
        <v>7.7329382789999999</v>
      </c>
      <c r="AA4031">
        <v>0</v>
      </c>
      <c r="AB4031" s="2">
        <v>43465</v>
      </c>
      <c r="AC4031">
        <v>3500</v>
      </c>
      <c r="AD4031">
        <f t="shared" si="439"/>
        <v>80</v>
      </c>
      <c r="AE4031">
        <v>80</v>
      </c>
      <c r="AF4031">
        <f t="shared" si="440"/>
        <v>2.2857142857142856</v>
      </c>
      <c r="AG4031">
        <v>3225.219338642265</v>
      </c>
      <c r="AH4031">
        <v>3302.239501953125</v>
      </c>
      <c r="AI4031">
        <v>3360.0046244362702</v>
      </c>
      <c r="AJ4031">
        <v>3220.4055784353359</v>
      </c>
      <c r="AK4031">
        <v>3124.7047100921181</v>
      </c>
      <c r="AL4031">
        <v>3148.19873046875</v>
      </c>
      <c r="AM4031">
        <v>3171.6927508453819</v>
      </c>
      <c r="AN4031">
        <v>3058.9214530375471</v>
      </c>
      <c r="AO4031">
        <v>3171.693004261364</v>
      </c>
      <c r="AP4031">
        <v>3101.2109375</v>
      </c>
      <c r="AQ4031">
        <v>3237.47626657197</v>
      </c>
      <c r="AR4031">
        <v>3068.319306344697</v>
      </c>
      <c r="AS4031">
        <v>3195.187255859375</v>
      </c>
      <c r="AT4031">
        <v>3195.187255859375</v>
      </c>
      <c r="AU4031">
        <v>3237.476498951632</v>
      </c>
      <c r="AV4031">
        <v>3134.1027936150049</v>
      </c>
      <c r="AW4031">
        <v>0</v>
      </c>
      <c r="AX4031">
        <v>-77.020608173515029</v>
      </c>
      <c r="AY4031">
        <v>-23.493772592118152</v>
      </c>
      <c r="AZ4031">
        <v>23.494251598011029</v>
      </c>
      <c r="BA4031">
        <v>-23.493772592118152</v>
      </c>
      <c r="BB4031">
        <v>3021.2109375</v>
      </c>
      <c r="BC4031">
        <v>3124.7047100921181</v>
      </c>
      <c r="BD4031">
        <v>-3.3121136937469868E-2</v>
      </c>
      <c r="BE4031">
        <v>3.3121136937469868E-2</v>
      </c>
      <c r="BF4031">
        <f t="shared" si="441"/>
        <v>-0.14105896869667464</v>
      </c>
      <c r="BG4031">
        <f t="shared" si="442"/>
        <v>139.59904600093432</v>
      </c>
      <c r="BH4031">
        <f t="shared" si="443"/>
        <v>301.08317139872315</v>
      </c>
      <c r="BI4031">
        <f t="shared" si="444"/>
        <v>301.08317139872315</v>
      </c>
      <c r="BJ4031">
        <f t="shared" si="445"/>
        <v>301.08317139872315</v>
      </c>
    </row>
    <row r="4032" spans="1:62">
      <c r="A4032">
        <v>4038</v>
      </c>
      <c r="B4032">
        <v>65350</v>
      </c>
      <c r="C4032" t="s">
        <v>680</v>
      </c>
      <c r="D4032">
        <v>2020</v>
      </c>
      <c r="E4032" t="s">
        <v>70</v>
      </c>
      <c r="F4032" t="s">
        <v>56</v>
      </c>
      <c r="G4032">
        <v>30.401</v>
      </c>
      <c r="H4032">
        <v>1.31401697</v>
      </c>
      <c r="I4032">
        <v>14824184421</v>
      </c>
      <c r="J4032">
        <v>18.010000000000002</v>
      </c>
      <c r="K4032">
        <v>8.69</v>
      </c>
      <c r="L4032">
        <v>493069000000</v>
      </c>
      <c r="M4032">
        <v>0.56000000000000005</v>
      </c>
      <c r="N4032">
        <v>1</v>
      </c>
      <c r="O4032">
        <v>291330000000</v>
      </c>
      <c r="P4032">
        <v>19.652335709999999</v>
      </c>
      <c r="Q4032">
        <v>21.71592291</v>
      </c>
      <c r="R4032">
        <v>2698394800</v>
      </c>
      <c r="S4032">
        <v>411483000000</v>
      </c>
      <c r="T4032">
        <v>249365000000</v>
      </c>
      <c r="U4032">
        <v>162118000000</v>
      </c>
      <c r="V4032">
        <v>21.159896864840629</v>
      </c>
      <c r="W4032">
        <v>153.82</v>
      </c>
      <c r="X4032">
        <v>36</v>
      </c>
      <c r="Y4032">
        <v>11.81</v>
      </c>
      <c r="Z4032">
        <v>9.1440706279999997</v>
      </c>
      <c r="AA4032">
        <v>0</v>
      </c>
      <c r="AB4032" s="2">
        <v>43830</v>
      </c>
      <c r="AC4032">
        <v>10600</v>
      </c>
      <c r="AD4032">
        <f t="shared" si="439"/>
        <v>100</v>
      </c>
      <c r="AE4032">
        <v>100</v>
      </c>
      <c r="AF4032">
        <f t="shared" si="440"/>
        <v>0.94339622641509435</v>
      </c>
      <c r="AG4032">
        <v>8414.4528773616585</v>
      </c>
      <c r="AH4032">
        <v>6720.00927734375</v>
      </c>
      <c r="AI4032">
        <v>9473.4801273728499</v>
      </c>
      <c r="AJ4032">
        <v>6633.3615932519251</v>
      </c>
      <c r="AK4032">
        <v>6257.8879084232613</v>
      </c>
      <c r="AL4032">
        <v>8029.3515625</v>
      </c>
      <c r="AM4032">
        <v>8029.3515625</v>
      </c>
      <c r="AN4032">
        <v>5969.0623126498804</v>
      </c>
      <c r="AO4032">
        <v>6460.0662587008374</v>
      </c>
      <c r="AP4032">
        <v>6180.8681640625</v>
      </c>
      <c r="AQ4032">
        <v>6479.3212997103783</v>
      </c>
      <c r="AR4032">
        <v>6103.848000024338</v>
      </c>
      <c r="AS4032">
        <v>6479.3209746007196</v>
      </c>
      <c r="AT4032">
        <v>6517.8310546875</v>
      </c>
      <c r="AU4032">
        <v>6623.7337749261442</v>
      </c>
      <c r="AV4032">
        <v>6440.8108945139402</v>
      </c>
      <c r="AW4032">
        <v>1</v>
      </c>
      <c r="AX4032">
        <v>-385.10131486165852</v>
      </c>
      <c r="AY4032">
        <v>-77.019744360761251</v>
      </c>
      <c r="AZ4032">
        <v>57.764795986662648</v>
      </c>
      <c r="BA4032">
        <v>-385.10131486165852</v>
      </c>
      <c r="BB4032">
        <v>7929.3515625</v>
      </c>
      <c r="BC4032">
        <v>8414.4528773616585</v>
      </c>
      <c r="BD4032">
        <v>-5.7650963399745299E-2</v>
      </c>
      <c r="BE4032">
        <v>5.7650963399745299E-2</v>
      </c>
      <c r="BF4032">
        <f t="shared" si="441"/>
        <v>0.31401540282344592</v>
      </c>
      <c r="BG4032">
        <f t="shared" si="442"/>
        <v>2840.1185341209248</v>
      </c>
      <c r="BH4032">
        <f t="shared" si="443"/>
        <v>3504.4178147229695</v>
      </c>
      <c r="BI4032">
        <f t="shared" si="444"/>
        <v>3504.4178147229695</v>
      </c>
      <c r="BJ4032">
        <f t="shared" si="445"/>
        <v>3504.4178147229695</v>
      </c>
    </row>
    <row r="4033" spans="1:62">
      <c r="A4033">
        <v>4039</v>
      </c>
      <c r="B4033">
        <v>65350</v>
      </c>
      <c r="C4033" t="s">
        <v>680</v>
      </c>
      <c r="D4033">
        <v>2021</v>
      </c>
      <c r="E4033" t="s">
        <v>70</v>
      </c>
      <c r="F4033" t="s">
        <v>56</v>
      </c>
      <c r="G4033">
        <v>9.9060000000000006</v>
      </c>
      <c r="H4033">
        <v>1.504054623</v>
      </c>
      <c r="I4033">
        <v>43947732045</v>
      </c>
      <c r="J4033">
        <v>25.69</v>
      </c>
      <c r="K4033">
        <v>49.57</v>
      </c>
      <c r="L4033">
        <v>737488000000</v>
      </c>
      <c r="M4033">
        <v>1.43</v>
      </c>
      <c r="N4033">
        <v>1</v>
      </c>
      <c r="O4033">
        <v>456234000000</v>
      </c>
      <c r="P4033">
        <v>10.38127602</v>
      </c>
      <c r="Q4033">
        <v>21.898244470000002</v>
      </c>
      <c r="R4033">
        <v>3238073760</v>
      </c>
      <c r="S4033">
        <v>517199000000</v>
      </c>
      <c r="T4033">
        <v>321662000000</v>
      </c>
      <c r="U4033">
        <v>195537000000</v>
      </c>
      <c r="V4033">
        <v>20.613997211907371</v>
      </c>
      <c r="W4033">
        <v>164.5</v>
      </c>
      <c r="X4033">
        <v>34.81</v>
      </c>
      <c r="Y4033">
        <v>10.88</v>
      </c>
      <c r="Z4033">
        <v>22.47540468</v>
      </c>
      <c r="AA4033">
        <v>0</v>
      </c>
      <c r="AB4033" s="2">
        <v>44196</v>
      </c>
      <c r="AC4033">
        <v>16600</v>
      </c>
      <c r="AD4033">
        <f t="shared" si="439"/>
        <v>120</v>
      </c>
      <c r="AE4033">
        <v>120</v>
      </c>
      <c r="AF4033">
        <f t="shared" si="440"/>
        <v>0.72289156626506024</v>
      </c>
      <c r="AG4033">
        <v>15745.01193847656</v>
      </c>
      <c r="AH4033">
        <v>15598.7734375</v>
      </c>
      <c r="AI4033">
        <v>15745.01193847656</v>
      </c>
      <c r="AJ4033">
        <v>15403.788769531249</v>
      </c>
      <c r="AK4033">
        <v>15696.2646484375</v>
      </c>
      <c r="AL4033">
        <v>15696.2646484375</v>
      </c>
      <c r="AM4033">
        <v>15988.74162946429</v>
      </c>
      <c r="AN4033">
        <v>15550.026157924111</v>
      </c>
      <c r="AO4033">
        <v>15550.027053502319</v>
      </c>
      <c r="AP4033">
        <v>15745.01171875</v>
      </c>
      <c r="AQ4033">
        <v>16086.234882933441</v>
      </c>
      <c r="AR4033">
        <v>15501.2808871904</v>
      </c>
      <c r="AS4033">
        <v>15988.7427734375</v>
      </c>
      <c r="AT4033">
        <v>15598.7734375</v>
      </c>
      <c r="AU4033">
        <v>16086.23510742188</v>
      </c>
      <c r="AV4033">
        <v>15598.7734375</v>
      </c>
      <c r="AW4033">
        <v>1</v>
      </c>
      <c r="AX4033">
        <v>-48.747290039060317</v>
      </c>
      <c r="AY4033">
        <v>48.7470703125</v>
      </c>
      <c r="AZ4033">
        <v>48.746383997680823</v>
      </c>
      <c r="BA4033">
        <v>-48.747290039060317</v>
      </c>
      <c r="BB4033">
        <v>15576.2646484375</v>
      </c>
      <c r="BC4033">
        <v>15745.01193847656</v>
      </c>
      <c r="BD4033">
        <v>-1.0717507912883031E-2</v>
      </c>
      <c r="BE4033">
        <v>1.0717507912883031E-2</v>
      </c>
      <c r="BF4033">
        <f t="shared" si="441"/>
        <v>0.50405549894721369</v>
      </c>
      <c r="BG4033">
        <f t="shared" si="442"/>
        <v>341.22316894531104</v>
      </c>
      <c r="BH4033">
        <f t="shared" si="443"/>
        <v>584.9528599330406</v>
      </c>
      <c r="BI4033">
        <f t="shared" si="444"/>
        <v>682.44611340219126</v>
      </c>
      <c r="BJ4033">
        <f t="shared" si="445"/>
        <v>682.44633789063118</v>
      </c>
    </row>
    <row r="4034" spans="1:62">
      <c r="A4034">
        <v>4040</v>
      </c>
      <c r="B4034">
        <v>65350</v>
      </c>
      <c r="C4034" t="s">
        <v>680</v>
      </c>
      <c r="D4034">
        <v>2022</v>
      </c>
      <c r="E4034" t="s">
        <v>70</v>
      </c>
      <c r="F4034" t="s">
        <v>56</v>
      </c>
      <c r="G4034">
        <v>13.537000000000001</v>
      </c>
      <c r="H4034">
        <v>0.99981641799999998</v>
      </c>
      <c r="I4034">
        <v>32055395246</v>
      </c>
      <c r="J4034">
        <v>21.39</v>
      </c>
      <c r="K4034">
        <v>7.58</v>
      </c>
      <c r="L4034">
        <v>793424000000</v>
      </c>
      <c r="M4034">
        <v>1.44</v>
      </c>
      <c r="N4034">
        <v>1</v>
      </c>
      <c r="O4034">
        <v>214375000000</v>
      </c>
      <c r="P4034">
        <v>6.6876353499999999</v>
      </c>
      <c r="Q4034">
        <v>21.898244470000002</v>
      </c>
      <c r="R4034">
        <v>3238073760</v>
      </c>
      <c r="S4034">
        <v>627848000000</v>
      </c>
      <c r="T4034">
        <v>413358000000</v>
      </c>
      <c r="U4034">
        <v>214490000000</v>
      </c>
      <c r="V4034">
        <v>9.6927947140438899</v>
      </c>
      <c r="W4034">
        <v>192.72</v>
      </c>
      <c r="X4034">
        <v>33.97</v>
      </c>
      <c r="Y4034">
        <v>10.43</v>
      </c>
      <c r="Z4034">
        <v>14.94493694</v>
      </c>
      <c r="AA4034">
        <v>0</v>
      </c>
      <c r="AB4034" s="2">
        <v>44561</v>
      </c>
      <c r="AC4034">
        <v>7800</v>
      </c>
      <c r="AD4034">
        <f t="shared" si="439"/>
        <v>120</v>
      </c>
      <c r="AE4034">
        <v>120</v>
      </c>
      <c r="AF4034">
        <f t="shared" si="440"/>
        <v>1.5384615384615385</v>
      </c>
      <c r="AG4034">
        <v>7876.8739800347221</v>
      </c>
      <c r="AH4034">
        <v>7955.4462890625</v>
      </c>
      <c r="AI4034">
        <v>8004.5539822048604</v>
      </c>
      <c r="AJ4034">
        <v>7857.2309027777774</v>
      </c>
      <c r="AK4034">
        <v>8034.0188504326316</v>
      </c>
      <c r="AL4034">
        <v>7945.625</v>
      </c>
      <c r="AM4034">
        <v>8043.8403893695922</v>
      </c>
      <c r="AN4034">
        <v>7906.3388442521627</v>
      </c>
      <c r="AO4034">
        <v>8250.0923923399387</v>
      </c>
      <c r="AP4034">
        <v>8053.66162109375</v>
      </c>
      <c r="AQ4034">
        <v>8250.0923923399387</v>
      </c>
      <c r="AR4034">
        <v>8024.1970054068224</v>
      </c>
      <c r="AS4034">
        <v>8151.8770934555359</v>
      </c>
      <c r="AT4034">
        <v>8338.486328125</v>
      </c>
      <c r="AU4034">
        <v>8534.9171014612784</v>
      </c>
      <c r="AV4034">
        <v>8122.4124774550937</v>
      </c>
      <c r="AW4034">
        <v>1</v>
      </c>
      <c r="AX4034">
        <v>68.751019965277919</v>
      </c>
      <c r="AY4034">
        <v>19.642770661118451</v>
      </c>
      <c r="AZ4034">
        <v>88.393935785061331</v>
      </c>
      <c r="BA4034">
        <v>68.751019965277919</v>
      </c>
      <c r="BB4034">
        <v>7825.625</v>
      </c>
      <c r="BC4034">
        <v>7876.8739800347221</v>
      </c>
      <c r="BD4034">
        <v>-6.5062587220033408E-3</v>
      </c>
      <c r="BE4034">
        <v>6.5062587220033408E-3</v>
      </c>
      <c r="BF4034">
        <f t="shared" si="441"/>
        <v>-1.831653521234439E-4</v>
      </c>
      <c r="BG4034">
        <f t="shared" si="442"/>
        <v>147.32307942708303</v>
      </c>
      <c r="BH4034">
        <f t="shared" si="443"/>
        <v>186.60948659181486</v>
      </c>
      <c r="BI4034">
        <f t="shared" si="444"/>
        <v>392.8614895621613</v>
      </c>
      <c r="BJ4034">
        <f t="shared" si="445"/>
        <v>677.68619868350106</v>
      </c>
    </row>
    <row r="4035" spans="1:62">
      <c r="A4035">
        <v>4041</v>
      </c>
      <c r="B4035">
        <v>65350</v>
      </c>
      <c r="C4035" t="s">
        <v>680</v>
      </c>
      <c r="D4035">
        <v>2023</v>
      </c>
      <c r="E4035" t="s">
        <v>70</v>
      </c>
      <c r="F4035" t="s">
        <v>56</v>
      </c>
      <c r="G4035">
        <v>16.260999999999999</v>
      </c>
      <c r="H4035">
        <v>2.1892788200000002</v>
      </c>
      <c r="I4035">
        <v>29867445100</v>
      </c>
      <c r="J4035">
        <v>10.27</v>
      </c>
      <c r="K4035">
        <v>5.08</v>
      </c>
      <c r="L4035">
        <v>833704000000</v>
      </c>
      <c r="M4035">
        <v>1.39</v>
      </c>
      <c r="N4035">
        <v>1</v>
      </c>
      <c r="O4035">
        <v>1130960000000</v>
      </c>
      <c r="P4035">
        <v>37.866126690000002</v>
      </c>
      <c r="Q4035">
        <v>21.905628950000001</v>
      </c>
      <c r="R4035">
        <v>3262073760</v>
      </c>
      <c r="S4035">
        <v>692345000000</v>
      </c>
      <c r="T4035">
        <v>384771000000</v>
      </c>
      <c r="U4035">
        <v>307574000000</v>
      </c>
      <c r="V4035">
        <v>43.397827404540998</v>
      </c>
      <c r="W4035">
        <v>125.1</v>
      </c>
      <c r="X4035">
        <v>33.590000000000003</v>
      </c>
      <c r="Y4035">
        <v>9.43</v>
      </c>
      <c r="Z4035">
        <v>9.7106534040000003</v>
      </c>
      <c r="AA4035">
        <v>0</v>
      </c>
      <c r="AB4035" s="2">
        <v>44926</v>
      </c>
      <c r="AC4035">
        <v>41150</v>
      </c>
      <c r="AD4035">
        <f t="shared" ref="AD4035:AD4098" si="446">AE4035/N4035</f>
        <v>120</v>
      </c>
      <c r="AE4035">
        <v>120</v>
      </c>
      <c r="AF4035">
        <f t="shared" ref="AF4035:AF4098" si="447">AD4035*100/AC4035</f>
        <v>0.2916160388821385</v>
      </c>
      <c r="AG4035">
        <v>38450</v>
      </c>
      <c r="AH4035">
        <v>41500</v>
      </c>
      <c r="AI4035">
        <v>42250</v>
      </c>
      <c r="AJ4035">
        <v>38050</v>
      </c>
      <c r="AK4035">
        <v>44014.153846153837</v>
      </c>
      <c r="AL4035">
        <v>38880</v>
      </c>
      <c r="AM4035">
        <v>44064</v>
      </c>
      <c r="AN4035">
        <v>38381.538461538461</v>
      </c>
      <c r="AO4035">
        <v>36287.999407181567</v>
      </c>
      <c r="AP4035">
        <v>36786.4609375</v>
      </c>
      <c r="AQ4035">
        <v>37334.768620850271</v>
      </c>
      <c r="AR4035">
        <v>35988.922488990524</v>
      </c>
      <c r="AS4035">
        <v>36387.692307692298</v>
      </c>
      <c r="AT4035">
        <v>36288</v>
      </c>
      <c r="AU4035">
        <v>37982.769230769227</v>
      </c>
      <c r="AV4035">
        <v>36088.615384615383</v>
      </c>
      <c r="AW4035">
        <v>1</v>
      </c>
      <c r="AX4035">
        <v>430</v>
      </c>
      <c r="AY4035">
        <v>-7227.6929086538366</v>
      </c>
      <c r="AZ4035">
        <v>5.928184327785857E-4</v>
      </c>
      <c r="BA4035">
        <v>430</v>
      </c>
      <c r="BB4035">
        <v>38760</v>
      </c>
      <c r="BC4035">
        <v>38450</v>
      </c>
      <c r="BD4035">
        <v>8.0624187256176857E-3</v>
      </c>
      <c r="BE4035">
        <v>8.0624187256176857E-3</v>
      </c>
      <c r="BF4035">
        <f t="shared" si="441"/>
        <v>1.1892712448273621</v>
      </c>
      <c r="BG4035">
        <f t="shared" si="442"/>
        <v>4200</v>
      </c>
      <c r="BH4035">
        <f t="shared" si="443"/>
        <v>6014</v>
      </c>
      <c r="BI4035">
        <f t="shared" si="444"/>
        <v>8075.0775110094764</v>
      </c>
      <c r="BJ4035">
        <f t="shared" si="445"/>
        <v>8075.0775110094764</v>
      </c>
    </row>
    <row r="4036" spans="1:62">
      <c r="A4036">
        <v>4042</v>
      </c>
      <c r="B4036">
        <v>65350</v>
      </c>
      <c r="C4036" t="s">
        <v>680</v>
      </c>
      <c r="D4036">
        <v>2024</v>
      </c>
      <c r="E4036" t="s">
        <v>70</v>
      </c>
      <c r="F4036" t="s">
        <v>56</v>
      </c>
      <c r="J4036">
        <v>8.15</v>
      </c>
      <c r="K4036">
        <v>-20.149999999999999</v>
      </c>
      <c r="L4036">
        <v>665700000000</v>
      </c>
      <c r="N4036">
        <v>1</v>
      </c>
      <c r="P4036">
        <v>250.32</v>
      </c>
      <c r="S4036">
        <v>748800000000</v>
      </c>
      <c r="T4036">
        <v>438700000000</v>
      </c>
      <c r="U4036">
        <v>310100000000</v>
      </c>
      <c r="V4036">
        <v>0.82126577669113776</v>
      </c>
      <c r="W4036">
        <v>5.0216603910000002</v>
      </c>
      <c r="X4036">
        <v>33.590000000000003</v>
      </c>
      <c r="Y4036">
        <v>8.3000000000000007</v>
      </c>
      <c r="Z4036">
        <v>94.822386679999994</v>
      </c>
      <c r="AA4036">
        <v>0</v>
      </c>
      <c r="AB4036" s="2">
        <v>45291</v>
      </c>
      <c r="AC4036">
        <v>115900</v>
      </c>
      <c r="AD4036">
        <f t="shared" si="446"/>
        <v>120</v>
      </c>
      <c r="AE4036">
        <v>120</v>
      </c>
      <c r="AF4036">
        <f t="shared" si="447"/>
        <v>0.10353753235547886</v>
      </c>
      <c r="AG4036">
        <v>126000</v>
      </c>
      <c r="AH4036">
        <v>117100</v>
      </c>
      <c r="AI4036">
        <v>128500</v>
      </c>
      <c r="AJ4036">
        <v>114100</v>
      </c>
      <c r="AK4036">
        <v>105000</v>
      </c>
      <c r="AL4036">
        <v>121700</v>
      </c>
      <c r="AM4036">
        <v>126500</v>
      </c>
      <c r="AN4036">
        <v>104000</v>
      </c>
      <c r="AO4036">
        <v>106000</v>
      </c>
      <c r="AP4036">
        <v>102000</v>
      </c>
      <c r="AQ4036">
        <v>106000</v>
      </c>
      <c r="AR4036">
        <v>102000</v>
      </c>
      <c r="AS4036">
        <v>105900</v>
      </c>
      <c r="AT4036">
        <v>104000</v>
      </c>
      <c r="AU4036">
        <v>107600</v>
      </c>
      <c r="AV4036">
        <v>102000</v>
      </c>
      <c r="AW4036">
        <v>0</v>
      </c>
      <c r="AX4036">
        <v>-4300</v>
      </c>
      <c r="AY4036">
        <v>-3000</v>
      </c>
      <c r="AZ4036">
        <v>-2000</v>
      </c>
      <c r="BA4036">
        <v>-3000</v>
      </c>
      <c r="BB4036">
        <v>101880</v>
      </c>
      <c r="BC4036">
        <v>105000</v>
      </c>
      <c r="BD4036">
        <v>-2.971428571428571E-2</v>
      </c>
      <c r="BE4036">
        <v>2.971428571428571E-2</v>
      </c>
      <c r="BF4036">
        <f t="shared" si="441"/>
        <v>-0.41412927350427353</v>
      </c>
      <c r="BG4036">
        <f t="shared" si="442"/>
        <v>14400</v>
      </c>
      <c r="BH4036">
        <f t="shared" si="443"/>
        <v>24500</v>
      </c>
      <c r="BI4036">
        <f t="shared" si="444"/>
        <v>26500</v>
      </c>
      <c r="BJ4036">
        <f t="shared" si="445"/>
        <v>26500</v>
      </c>
    </row>
    <row r="4037" spans="1:62">
      <c r="A4037">
        <v>4043</v>
      </c>
      <c r="B4037">
        <v>65370</v>
      </c>
      <c r="C4037" t="s">
        <v>681</v>
      </c>
      <c r="D4037">
        <v>2021</v>
      </c>
      <c r="E4037" t="s">
        <v>70</v>
      </c>
      <c r="F4037" t="s">
        <v>56</v>
      </c>
      <c r="G4037">
        <v>22.888999999999999</v>
      </c>
      <c r="H4037">
        <v>3.3948153959999998</v>
      </c>
      <c r="I4037">
        <v>5812757273</v>
      </c>
      <c r="J4037">
        <v>14.07</v>
      </c>
      <c r="K4037">
        <v>37.01</v>
      </c>
      <c r="L4037">
        <v>34064031790</v>
      </c>
      <c r="M4037">
        <v>1.31</v>
      </c>
      <c r="N4037">
        <v>1</v>
      </c>
      <c r="O4037">
        <v>139409000000</v>
      </c>
      <c r="P4037">
        <v>23.983201470000001</v>
      </c>
      <c r="Q4037">
        <v>20.645750840000002</v>
      </c>
      <c r="R4037">
        <v>925413150</v>
      </c>
      <c r="S4037">
        <v>47467869285</v>
      </c>
      <c r="T4037">
        <v>21736124642</v>
      </c>
      <c r="U4037">
        <v>25731744643</v>
      </c>
      <c r="V4037">
        <v>3.7757599480751729</v>
      </c>
      <c r="W4037">
        <v>84.47</v>
      </c>
      <c r="X4037">
        <v>38.78</v>
      </c>
      <c r="Y4037">
        <v>12.51</v>
      </c>
      <c r="Z4037">
        <v>22.58982962</v>
      </c>
      <c r="AA4037">
        <v>0</v>
      </c>
      <c r="AB4037" s="2">
        <v>44196</v>
      </c>
      <c r="AC4037">
        <v>21200</v>
      </c>
      <c r="AD4037">
        <f t="shared" si="446"/>
        <v>150</v>
      </c>
      <c r="AE4037">
        <v>150</v>
      </c>
      <c r="AF4037">
        <f t="shared" si="447"/>
        <v>0.70754716981132071</v>
      </c>
      <c r="AG4037">
        <v>17782.280787560929</v>
      </c>
      <c r="AH4037">
        <v>16755.482421875</v>
      </c>
      <c r="AI4037">
        <v>17828.953440546658</v>
      </c>
      <c r="AJ4037">
        <v>16428.773850974929</v>
      </c>
      <c r="AK4037">
        <v>17082.190281250001</v>
      </c>
      <c r="AL4037">
        <v>17502.244140625</v>
      </c>
      <c r="AM4037">
        <v>17922.297999999999</v>
      </c>
      <c r="AN4037">
        <v>16708.809072916669</v>
      </c>
      <c r="AO4037">
        <v>14328.50446661734</v>
      </c>
      <c r="AP4037">
        <v>16755.482421875</v>
      </c>
      <c r="AQ4037">
        <v>18342.352623389619</v>
      </c>
      <c r="AR4037">
        <v>14235.15916064589</v>
      </c>
      <c r="AS4037">
        <v>14048.46914320338</v>
      </c>
      <c r="AT4037">
        <v>14141.814453125</v>
      </c>
      <c r="AU4037">
        <v>14328.50507296823</v>
      </c>
      <c r="AV4037">
        <v>13908.45117832096</v>
      </c>
      <c r="AW4037">
        <v>1</v>
      </c>
      <c r="AX4037">
        <v>-280.03664693592867</v>
      </c>
      <c r="AY4037">
        <v>-326.70785937500108</v>
      </c>
      <c r="AZ4037">
        <v>-186.69001349233989</v>
      </c>
      <c r="BA4037">
        <v>-280.03664693592867</v>
      </c>
      <c r="BB4037">
        <v>17352.244140625</v>
      </c>
      <c r="BC4037">
        <v>17782.280787560929</v>
      </c>
      <c r="BD4037">
        <v>-2.4183435863679999E-2</v>
      </c>
      <c r="BE4037">
        <v>2.4183435863679999E-2</v>
      </c>
      <c r="BF4037">
        <f t="shared" si="441"/>
        <v>2.3948253222506111</v>
      </c>
      <c r="BG4037">
        <f t="shared" si="442"/>
        <v>1400.1795895717296</v>
      </c>
      <c r="BH4037">
        <f t="shared" si="443"/>
        <v>1493.5241490250701</v>
      </c>
      <c r="BI4037">
        <f t="shared" si="444"/>
        <v>4107.1934627437295</v>
      </c>
      <c r="BJ4037">
        <f t="shared" si="445"/>
        <v>4433.9014450686591</v>
      </c>
    </row>
    <row r="4038" spans="1:62">
      <c r="A4038">
        <v>4044</v>
      </c>
      <c r="B4038">
        <v>65370</v>
      </c>
      <c r="C4038" t="s">
        <v>681</v>
      </c>
      <c r="D4038">
        <v>2022</v>
      </c>
      <c r="E4038" t="s">
        <v>70</v>
      </c>
      <c r="F4038" t="s">
        <v>56</v>
      </c>
      <c r="G4038">
        <v>23.847999999999999</v>
      </c>
      <c r="H4038">
        <v>1.904576668</v>
      </c>
      <c r="I4038">
        <v>1304673381</v>
      </c>
      <c r="J4038">
        <v>3.28</v>
      </c>
      <c r="K4038">
        <v>11.24</v>
      </c>
      <c r="L4038">
        <v>37892065422</v>
      </c>
      <c r="M4038">
        <v>6.15</v>
      </c>
      <c r="N4038">
        <v>1</v>
      </c>
      <c r="O4038">
        <v>72334614000</v>
      </c>
      <c r="P4038">
        <v>55.442699339999997</v>
      </c>
      <c r="Q4038">
        <v>20.643050030000001</v>
      </c>
      <c r="R4038">
        <v>922917150</v>
      </c>
      <c r="S4038">
        <v>49026014662</v>
      </c>
      <c r="T4038">
        <v>21039189650</v>
      </c>
      <c r="U4038">
        <v>27986825012</v>
      </c>
      <c r="V4038">
        <v>8.7638067308952046</v>
      </c>
      <c r="W4038">
        <v>75.180000000000007</v>
      </c>
      <c r="X4038">
        <v>39.65</v>
      </c>
      <c r="Y4038">
        <v>4.74</v>
      </c>
      <c r="Z4038">
        <v>4.6617413030000003</v>
      </c>
      <c r="AA4038">
        <v>0</v>
      </c>
      <c r="AB4038" s="2">
        <v>44561</v>
      </c>
      <c r="AC4038">
        <v>11000</v>
      </c>
      <c r="AD4038">
        <f t="shared" si="446"/>
        <v>150</v>
      </c>
      <c r="AE4038">
        <v>150</v>
      </c>
      <c r="AF4038">
        <f t="shared" si="447"/>
        <v>1.3636363636363635</v>
      </c>
      <c r="AG4038">
        <v>10491.711612601899</v>
      </c>
      <c r="AH4038">
        <v>10821.0478515625</v>
      </c>
      <c r="AI4038">
        <v>10821.0478515625</v>
      </c>
      <c r="AJ4038">
        <v>10491.711612601899</v>
      </c>
      <c r="AK4038">
        <v>10491.71233320658</v>
      </c>
      <c r="AL4038">
        <v>10632.8564453125</v>
      </c>
      <c r="AM4038">
        <v>10632.8564453125</v>
      </c>
      <c r="AN4038">
        <v>10115.328034257471</v>
      </c>
      <c r="AO4038">
        <v>11291.528517376681</v>
      </c>
      <c r="AP4038">
        <v>10491.7119140625</v>
      </c>
      <c r="AQ4038">
        <v>11291.528517376681</v>
      </c>
      <c r="AR4038">
        <v>10444.66387857343</v>
      </c>
      <c r="AS4038">
        <v>10821.048909505211</v>
      </c>
      <c r="AT4038">
        <v>11291.529296875</v>
      </c>
      <c r="AU4038">
        <v>11526.769490559889</v>
      </c>
      <c r="AV4038">
        <v>10679.90479329427</v>
      </c>
      <c r="AW4038">
        <v>1</v>
      </c>
      <c r="AX4038">
        <v>141.14483271060089</v>
      </c>
      <c r="AY4038">
        <v>-4.191440802969737E-4</v>
      </c>
      <c r="AZ4038">
        <v>7.7949831938894931E-4</v>
      </c>
      <c r="BA4038">
        <v>141.14483271060089</v>
      </c>
      <c r="BB4038">
        <v>10482.8564453125</v>
      </c>
      <c r="BC4038">
        <v>10491.711612601899</v>
      </c>
      <c r="BD4038">
        <v>-8.440155063700862E-4</v>
      </c>
      <c r="BE4038">
        <v>8.440155063700862E-4</v>
      </c>
      <c r="BF4038">
        <f t="shared" si="441"/>
        <v>0.90457666799447012</v>
      </c>
      <c r="BG4038">
        <f t="shared" si="442"/>
        <v>329.33623896060089</v>
      </c>
      <c r="BH4038">
        <f t="shared" si="443"/>
        <v>705.71981730502921</v>
      </c>
      <c r="BI4038">
        <f t="shared" si="444"/>
        <v>1176.2004831192098</v>
      </c>
      <c r="BJ4038">
        <f t="shared" si="445"/>
        <v>1411.4414563024184</v>
      </c>
    </row>
    <row r="4039" spans="1:62">
      <c r="A4039">
        <v>4045</v>
      </c>
      <c r="B4039">
        <v>65370</v>
      </c>
      <c r="C4039" t="s">
        <v>681</v>
      </c>
      <c r="D4039">
        <v>2023</v>
      </c>
      <c r="E4039" t="s">
        <v>70</v>
      </c>
      <c r="F4039" t="s">
        <v>56</v>
      </c>
      <c r="G4039">
        <v>-31.626000000000001</v>
      </c>
      <c r="H4039">
        <v>1.5385338239999999</v>
      </c>
      <c r="I4039">
        <v>-2868674786</v>
      </c>
      <c r="J4039">
        <v>2.94</v>
      </c>
      <c r="K4039">
        <v>-27.1</v>
      </c>
      <c r="L4039">
        <v>27625153460</v>
      </c>
      <c r="M4039">
        <v>11.54</v>
      </c>
      <c r="N4039">
        <v>1</v>
      </c>
      <c r="O4039">
        <v>59810027400</v>
      </c>
      <c r="P4039">
        <v>-20.84935793</v>
      </c>
      <c r="Q4039">
        <v>20.764181359999998</v>
      </c>
      <c r="R4039">
        <v>1041764100</v>
      </c>
      <c r="S4039">
        <v>50468695958</v>
      </c>
      <c r="T4039">
        <v>17837768382</v>
      </c>
      <c r="U4039">
        <v>32630927576</v>
      </c>
      <c r="V4039">
        <v>16.593888595825831</v>
      </c>
      <c r="W4039">
        <v>54.67</v>
      </c>
      <c r="X4039">
        <v>34.46</v>
      </c>
      <c r="Y4039">
        <v>4.0199999999999996</v>
      </c>
      <c r="Z4039">
        <v>-8.791275637</v>
      </c>
      <c r="AA4039">
        <v>0</v>
      </c>
      <c r="AB4039" s="2">
        <v>44926</v>
      </c>
      <c r="AC4039">
        <v>8100</v>
      </c>
      <c r="AD4039">
        <f t="shared" si="446"/>
        <v>150</v>
      </c>
      <c r="AE4039">
        <v>150</v>
      </c>
      <c r="AF4039">
        <f t="shared" si="447"/>
        <v>1.8518518518518519</v>
      </c>
      <c r="AG4039">
        <v>7763.0115407498433</v>
      </c>
      <c r="AH4039">
        <v>7782.443359375</v>
      </c>
      <c r="AI4039">
        <v>7840.7388152504682</v>
      </c>
      <c r="AJ4039">
        <v>7763.0115407498433</v>
      </c>
      <c r="AK4039">
        <v>7693.9083695429536</v>
      </c>
      <c r="AL4039">
        <v>7636.70458984375</v>
      </c>
      <c r="AM4039">
        <v>7712.9762961093556</v>
      </c>
      <c r="AN4039">
        <v>7579.5008101445464</v>
      </c>
      <c r="AO4039">
        <v>7722.5106390722049</v>
      </c>
      <c r="AP4039">
        <v>7674.8408203125</v>
      </c>
      <c r="AQ4039">
        <v>7722.5106390722049</v>
      </c>
      <c r="AR4039">
        <v>7598.5691102969722</v>
      </c>
      <c r="AS4039">
        <v>7808.3163128396736</v>
      </c>
      <c r="AT4039">
        <v>7674.8408203125</v>
      </c>
      <c r="AU4039">
        <v>7808.3163128396736</v>
      </c>
      <c r="AV4039">
        <v>7646.2389290566771</v>
      </c>
      <c r="AW4039">
        <v>1</v>
      </c>
      <c r="AX4039">
        <v>-126.30695090609331</v>
      </c>
      <c r="AY4039">
        <v>-19.067549230453551</v>
      </c>
      <c r="AZ4039">
        <v>-47.669818759704867</v>
      </c>
      <c r="BA4039">
        <v>-126.30695090609331</v>
      </c>
      <c r="BB4039">
        <v>7486.70458984375</v>
      </c>
      <c r="BC4039">
        <v>7763.0115407498433</v>
      </c>
      <c r="BD4039">
        <v>-3.5592752819662087E-2</v>
      </c>
      <c r="BE4039">
        <v>3.5592752819662087E-2</v>
      </c>
      <c r="BF4039">
        <f t="shared" si="441"/>
        <v>0.53853382394937288</v>
      </c>
      <c r="BG4039">
        <f t="shared" si="442"/>
        <v>77.727274500624844</v>
      </c>
      <c r="BH4039">
        <f t="shared" si="443"/>
        <v>261.23800510592173</v>
      </c>
      <c r="BI4039">
        <f t="shared" si="444"/>
        <v>261.23800510592173</v>
      </c>
      <c r="BJ4039">
        <f t="shared" si="445"/>
        <v>261.23800510592173</v>
      </c>
    </row>
    <row r="4040" spans="1:62">
      <c r="A4040">
        <v>4046</v>
      </c>
      <c r="B4040">
        <v>65510</v>
      </c>
      <c r="C4040" t="s">
        <v>682</v>
      </c>
      <c r="D4040">
        <v>2016</v>
      </c>
      <c r="E4040" t="s">
        <v>70</v>
      </c>
      <c r="F4040" t="s">
        <v>56</v>
      </c>
      <c r="G4040">
        <v>10.195</v>
      </c>
      <c r="H4040">
        <v>1.569703488</v>
      </c>
      <c r="I4040">
        <v>12434063959</v>
      </c>
      <c r="J4040">
        <v>21.8</v>
      </c>
      <c r="K4040">
        <v>-7.95</v>
      </c>
      <c r="L4040">
        <v>66923363777</v>
      </c>
      <c r="M4040">
        <v>2.91</v>
      </c>
      <c r="N4040">
        <v>1</v>
      </c>
      <c r="O4040">
        <v>162167000000</v>
      </c>
      <c r="P4040">
        <v>13.042161009999999</v>
      </c>
      <c r="Q4040">
        <v>20.87092702</v>
      </c>
      <c r="R4040">
        <v>1159120100</v>
      </c>
      <c r="S4040">
        <v>139518000000</v>
      </c>
      <c r="T4040">
        <v>56835222086</v>
      </c>
      <c r="U4040">
        <v>82683029557</v>
      </c>
      <c r="V4040">
        <v>4.7427181359999997</v>
      </c>
      <c r="W4040">
        <v>68.739999999999995</v>
      </c>
      <c r="X4040">
        <v>26.5</v>
      </c>
      <c r="Y4040">
        <v>13.26</v>
      </c>
      <c r="Z4040">
        <v>15.03822976</v>
      </c>
      <c r="AA4040">
        <v>0</v>
      </c>
      <c r="AB4040" s="2">
        <v>42369</v>
      </c>
      <c r="AC4040">
        <v>13650</v>
      </c>
      <c r="AD4040">
        <f t="shared" si="446"/>
        <v>100</v>
      </c>
      <c r="AE4040">
        <v>100</v>
      </c>
      <c r="AF4040">
        <f t="shared" si="447"/>
        <v>0.73260073260073255</v>
      </c>
      <c r="AG4040">
        <v>11825.6416015625</v>
      </c>
      <c r="AH4040">
        <v>11825.6416015625</v>
      </c>
      <c r="AI4040">
        <v>11955.11942931683</v>
      </c>
      <c r="AJ4040">
        <v>11696.16377380817</v>
      </c>
      <c r="AK4040">
        <v>11480.36739421761</v>
      </c>
      <c r="AL4040">
        <v>11825.6416015625</v>
      </c>
      <c r="AM4040">
        <v>12127.75653298928</v>
      </c>
      <c r="AN4040">
        <v>11350.889566463269</v>
      </c>
      <c r="AO4040">
        <v>11696.163466321401</v>
      </c>
      <c r="AP4040">
        <v>11523.5263671875</v>
      </c>
      <c r="AQ4040">
        <v>11696.163466321401</v>
      </c>
      <c r="AR4040">
        <v>11523.5263671875</v>
      </c>
      <c r="AS4040">
        <v>11350.89003688429</v>
      </c>
      <c r="AT4040">
        <v>11609.845703125</v>
      </c>
      <c r="AU4040">
        <v>11653.004980831791</v>
      </c>
      <c r="AV4040">
        <v>11350.89003688429</v>
      </c>
      <c r="AW4040">
        <v>1</v>
      </c>
      <c r="AX4040">
        <v>0</v>
      </c>
      <c r="AY4040">
        <v>43.158972969889867</v>
      </c>
      <c r="AZ4040">
        <v>-86.317763196400847</v>
      </c>
      <c r="BA4040">
        <v>0</v>
      </c>
      <c r="BB4040">
        <v>11725.6416015625</v>
      </c>
      <c r="BC4040">
        <v>11825.6416015625</v>
      </c>
      <c r="BD4040">
        <v>-8.4562008023976627E-3</v>
      </c>
      <c r="BE4040">
        <v>8.4562008023976627E-3</v>
      </c>
      <c r="BF4040">
        <f t="shared" si="441"/>
        <v>0.56970405569890625</v>
      </c>
      <c r="BG4040">
        <f t="shared" si="442"/>
        <v>258.95565550866013</v>
      </c>
      <c r="BH4040">
        <f t="shared" si="443"/>
        <v>776.86696652601131</v>
      </c>
      <c r="BI4040">
        <f t="shared" si="444"/>
        <v>776.86696652601131</v>
      </c>
      <c r="BJ4040">
        <f t="shared" si="445"/>
        <v>776.86696652601131</v>
      </c>
    </row>
    <row r="4041" spans="1:62">
      <c r="A4041">
        <v>4047</v>
      </c>
      <c r="B4041">
        <v>65510</v>
      </c>
      <c r="C4041" t="s">
        <v>682</v>
      </c>
      <c r="D4041">
        <v>2017</v>
      </c>
      <c r="E4041" t="s">
        <v>70</v>
      </c>
      <c r="F4041" t="s">
        <v>56</v>
      </c>
      <c r="G4041">
        <v>50.243000000000002</v>
      </c>
      <c r="H4041">
        <v>1.5285478159999999</v>
      </c>
      <c r="I4041">
        <v>9109795747</v>
      </c>
      <c r="J4041">
        <v>0.98</v>
      </c>
      <c r="K4041">
        <v>5.18</v>
      </c>
      <c r="L4041">
        <v>70387882940</v>
      </c>
      <c r="M4041">
        <v>2.92</v>
      </c>
      <c r="N4041">
        <v>1</v>
      </c>
      <c r="O4041">
        <v>158623000000</v>
      </c>
      <c r="P4041">
        <v>17.41235284</v>
      </c>
      <c r="Q4041">
        <v>21.27652153</v>
      </c>
      <c r="R4041">
        <v>1738905150</v>
      </c>
      <c r="S4041">
        <v>140883000000</v>
      </c>
      <c r="T4041">
        <v>56724107736</v>
      </c>
      <c r="U4041">
        <v>84159339482</v>
      </c>
      <c r="V4041">
        <v>1.7855053605434981</v>
      </c>
      <c r="W4041">
        <v>67.400000000000006</v>
      </c>
      <c r="X4041">
        <v>26.5</v>
      </c>
      <c r="Y4041">
        <v>10.27</v>
      </c>
      <c r="Z4041">
        <v>10.824462029999999</v>
      </c>
      <c r="AA4041">
        <v>0</v>
      </c>
      <c r="AB4041" s="2">
        <v>42735</v>
      </c>
      <c r="AC4041">
        <v>13350</v>
      </c>
      <c r="AD4041">
        <f t="shared" si="446"/>
        <v>150</v>
      </c>
      <c r="AE4041">
        <v>150</v>
      </c>
      <c r="AF4041">
        <f t="shared" si="447"/>
        <v>1.1235955056179776</v>
      </c>
      <c r="AG4041">
        <v>11479.344269843161</v>
      </c>
      <c r="AH4041">
        <v>11567.30859375</v>
      </c>
      <c r="AI4041">
        <v>11655.272917656839</v>
      </c>
      <c r="AJ4041">
        <v>11259.43346007605</v>
      </c>
      <c r="AK4041">
        <v>11434.350698186059</v>
      </c>
      <c r="AL4041">
        <v>11347.3974609375</v>
      </c>
      <c r="AM4041">
        <v>11434.350698186059</v>
      </c>
      <c r="AN4041">
        <v>11173.490986440371</v>
      </c>
      <c r="AO4041">
        <v>11390.875</v>
      </c>
      <c r="AP4041">
        <v>11390.875</v>
      </c>
      <c r="AQ4041">
        <v>11434.351622137399</v>
      </c>
      <c r="AR4041">
        <v>11086.53864503817</v>
      </c>
      <c r="AS4041">
        <v>11564.780669341209</v>
      </c>
      <c r="AT4041">
        <v>11260.4443359375</v>
      </c>
      <c r="AU4041">
        <v>11651.733907456561</v>
      </c>
      <c r="AV4041">
        <v>11216.96771687983</v>
      </c>
      <c r="AW4041">
        <v>1</v>
      </c>
      <c r="AX4041">
        <v>-131.9468089056609</v>
      </c>
      <c r="AY4041">
        <v>-43.475698186059162</v>
      </c>
      <c r="AZ4041">
        <v>-130.4306640625</v>
      </c>
      <c r="BA4041">
        <v>-131.9468089056609</v>
      </c>
      <c r="BB4041">
        <v>11197.3974609375</v>
      </c>
      <c r="BC4041">
        <v>11479.344269843161</v>
      </c>
      <c r="BD4041">
        <v>-2.4561229481230028E-2</v>
      </c>
      <c r="BE4041">
        <v>2.4561229481230028E-2</v>
      </c>
      <c r="BF4041">
        <f t="shared" si="441"/>
        <v>0.5285496512567166</v>
      </c>
      <c r="BG4041">
        <f t="shared" si="442"/>
        <v>395.8394575807888</v>
      </c>
      <c r="BH4041">
        <f t="shared" si="443"/>
        <v>481.78193121646837</v>
      </c>
      <c r="BI4041">
        <f t="shared" si="444"/>
        <v>568.73427261866891</v>
      </c>
      <c r="BJ4041">
        <f t="shared" si="445"/>
        <v>568.73427261866891</v>
      </c>
    </row>
    <row r="4042" spans="1:62">
      <c r="A4042">
        <v>4048</v>
      </c>
      <c r="B4042">
        <v>65510</v>
      </c>
      <c r="C4042" t="s">
        <v>682</v>
      </c>
      <c r="D4042">
        <v>2018</v>
      </c>
      <c r="E4042" t="s">
        <v>70</v>
      </c>
      <c r="F4042" t="s">
        <v>56</v>
      </c>
      <c r="G4042">
        <v>23.033999999999999</v>
      </c>
      <c r="H4042">
        <v>1.041327111</v>
      </c>
      <c r="I4042">
        <v>8327757927</v>
      </c>
      <c r="J4042">
        <v>0.55000000000000004</v>
      </c>
      <c r="K4042">
        <v>12.04</v>
      </c>
      <c r="L4042">
        <v>78861274995</v>
      </c>
      <c r="M4042">
        <v>3.37</v>
      </c>
      <c r="N4042">
        <v>1</v>
      </c>
      <c r="O4042">
        <v>95657111550</v>
      </c>
      <c r="P4042">
        <v>11.48653844</v>
      </c>
      <c r="Q4042">
        <v>21.27660779</v>
      </c>
      <c r="R4042">
        <v>1739055150</v>
      </c>
      <c r="S4042">
        <v>141664000000</v>
      </c>
      <c r="T4042">
        <v>51861701199</v>
      </c>
      <c r="U4042">
        <v>89802537765</v>
      </c>
      <c r="V4042">
        <v>6.7053737799438968</v>
      </c>
      <c r="W4042">
        <v>57.75</v>
      </c>
      <c r="X4042">
        <v>26.5</v>
      </c>
      <c r="Y4042">
        <v>8.58</v>
      </c>
      <c r="Z4042">
        <v>9.2734104560000006</v>
      </c>
      <c r="AA4042">
        <v>0</v>
      </c>
      <c r="AB4042" s="2">
        <v>43100</v>
      </c>
      <c r="AC4042">
        <v>8050</v>
      </c>
      <c r="AD4042">
        <f t="shared" si="446"/>
        <v>150</v>
      </c>
      <c r="AE4042">
        <v>150</v>
      </c>
      <c r="AF4042">
        <f t="shared" si="447"/>
        <v>1.8633540372670807</v>
      </c>
      <c r="AG4042">
        <v>7171.6136079900116</v>
      </c>
      <c r="AH4042">
        <v>7180.578125</v>
      </c>
      <c r="AI4042">
        <v>7297.1168461298384</v>
      </c>
      <c r="AJ4042">
        <v>7108.8619889201</v>
      </c>
      <c r="AK4042">
        <v>7213.0746459960938</v>
      </c>
      <c r="AL4042">
        <v>7037.14599609375</v>
      </c>
      <c r="AM4042">
        <v>7213.0746459960938</v>
      </c>
      <c r="AN4042">
        <v>6966.7745361328116</v>
      </c>
      <c r="AO4042">
        <v>7345.0214577414772</v>
      </c>
      <c r="AP4042">
        <v>7257.05712890625</v>
      </c>
      <c r="AQ4042">
        <v>7345.0214577414772</v>
      </c>
      <c r="AR4042">
        <v>7195.4820987215908</v>
      </c>
      <c r="AS4042">
        <v>7301.0398051553138</v>
      </c>
      <c r="AT4042">
        <v>7345.02197265625</v>
      </c>
      <c r="AU4042">
        <v>7345.02197265625</v>
      </c>
      <c r="AV4042">
        <v>7292.2433716551268</v>
      </c>
      <c r="AW4042">
        <v>1</v>
      </c>
      <c r="AX4042">
        <v>-134.46761189626159</v>
      </c>
      <c r="AY4042">
        <v>43.98248291015625</v>
      </c>
      <c r="AZ4042">
        <v>5.149147727934178E-4</v>
      </c>
      <c r="BA4042">
        <v>-134.46761189626159</v>
      </c>
      <c r="BB4042">
        <v>6887.14599609375</v>
      </c>
      <c r="BC4042">
        <v>7171.6136079900116</v>
      </c>
      <c r="BD4042">
        <v>-3.9665775018795153E-2</v>
      </c>
      <c r="BE4042">
        <v>3.9665775018795153E-2</v>
      </c>
      <c r="BF4042">
        <f t="shared" si="441"/>
        <v>4.1327181111644455E-2</v>
      </c>
      <c r="BG4042">
        <f t="shared" si="442"/>
        <v>188.25485720973847</v>
      </c>
      <c r="BH4042">
        <f t="shared" si="443"/>
        <v>330.34230999702686</v>
      </c>
      <c r="BI4042">
        <f t="shared" si="444"/>
        <v>378.24692160866562</v>
      </c>
      <c r="BJ4042">
        <f t="shared" si="445"/>
        <v>378.24743652343841</v>
      </c>
    </row>
    <row r="4043" spans="1:62">
      <c r="A4043">
        <v>4049</v>
      </c>
      <c r="B4043">
        <v>65510</v>
      </c>
      <c r="C4043" t="s">
        <v>682</v>
      </c>
      <c r="D4043">
        <v>2019</v>
      </c>
      <c r="E4043" t="s">
        <v>70</v>
      </c>
      <c r="F4043" t="s">
        <v>56</v>
      </c>
      <c r="G4043">
        <v>20.501000000000001</v>
      </c>
      <c r="H4043">
        <v>1.0299659320000001</v>
      </c>
      <c r="I4043">
        <v>11721880676</v>
      </c>
      <c r="J4043">
        <v>7.22</v>
      </c>
      <c r="K4043">
        <v>11.57</v>
      </c>
      <c r="L4043">
        <v>87987307040</v>
      </c>
      <c r="M4043">
        <v>2.94</v>
      </c>
      <c r="N4043">
        <v>1</v>
      </c>
      <c r="O4043">
        <v>98984315430</v>
      </c>
      <c r="P4043">
        <v>8.4444056520000004</v>
      </c>
      <c r="Q4043">
        <v>21.25893413</v>
      </c>
      <c r="R4043">
        <v>1708589700</v>
      </c>
      <c r="S4043">
        <v>151898000000</v>
      </c>
      <c r="T4043">
        <v>57465299717</v>
      </c>
      <c r="U4043">
        <v>94432554727</v>
      </c>
      <c r="V4043">
        <v>5.1557751899128634</v>
      </c>
      <c r="W4043">
        <v>60.85</v>
      </c>
      <c r="X4043">
        <v>26.5</v>
      </c>
      <c r="Y4043">
        <v>5.66</v>
      </c>
      <c r="Z4043">
        <v>12.41296575</v>
      </c>
      <c r="AA4043">
        <v>0</v>
      </c>
      <c r="AB4043" s="2">
        <v>43465</v>
      </c>
      <c r="AC4043">
        <v>8330</v>
      </c>
      <c r="AD4043">
        <f t="shared" si="446"/>
        <v>150</v>
      </c>
      <c r="AE4043">
        <v>150</v>
      </c>
      <c r="AF4043">
        <f t="shared" si="447"/>
        <v>1.8007202881152462</v>
      </c>
      <c r="AG4043">
        <v>7551.7986845820787</v>
      </c>
      <c r="AH4043">
        <v>7579.193359375</v>
      </c>
      <c r="AI4043">
        <v>7643.1142672251508</v>
      </c>
      <c r="AJ4043">
        <v>7469.6146602033132</v>
      </c>
      <c r="AK4043">
        <v>7306.0821950028576</v>
      </c>
      <c r="AL4043">
        <v>7350.90478515625</v>
      </c>
      <c r="AM4043">
        <v>7368.8338212176068</v>
      </c>
      <c r="AN4043">
        <v>7288.1531589415017</v>
      </c>
      <c r="AO4043">
        <v>7332.9750946606591</v>
      </c>
      <c r="AP4043">
        <v>7306.08154296875</v>
      </c>
      <c r="AQ4043">
        <v>7350.9041291219328</v>
      </c>
      <c r="AR4043">
        <v>7270.2234740462036</v>
      </c>
      <c r="AS4043">
        <v>7288.1528338264015</v>
      </c>
      <c r="AT4043">
        <v>7315.04638671875</v>
      </c>
      <c r="AU4043">
        <v>7359.8689748726647</v>
      </c>
      <c r="AV4043">
        <v>7288.1528338264015</v>
      </c>
      <c r="AW4043">
        <v>0</v>
      </c>
      <c r="AX4043">
        <v>-200.89389942582869</v>
      </c>
      <c r="AY4043">
        <v>-6.5203410758840619E-4</v>
      </c>
      <c r="AZ4043">
        <v>-17.928707941909121</v>
      </c>
      <c r="BA4043">
        <v>-6.5203410758840619E-4</v>
      </c>
      <c r="BB4043">
        <v>7156.08154296875</v>
      </c>
      <c r="BC4043">
        <v>7306.0821950028576</v>
      </c>
      <c r="BD4043">
        <v>-2.053092861954162E-2</v>
      </c>
      <c r="BE4043">
        <v>2.053092861954162E-2</v>
      </c>
      <c r="BF4043">
        <f t="shared" si="441"/>
        <v>2.9965902796613517E-2</v>
      </c>
      <c r="BG4043">
        <f t="shared" si="442"/>
        <v>173.49960702183762</v>
      </c>
      <c r="BH4043">
        <f t="shared" si="443"/>
        <v>354.96110828364908</v>
      </c>
      <c r="BI4043">
        <f t="shared" si="444"/>
        <v>372.89079317894721</v>
      </c>
      <c r="BJ4043">
        <f t="shared" si="445"/>
        <v>372.89079317894721</v>
      </c>
    </row>
    <row r="4044" spans="1:62">
      <c r="A4044">
        <v>4050</v>
      </c>
      <c r="B4044">
        <v>65510</v>
      </c>
      <c r="C4044" t="s">
        <v>682</v>
      </c>
      <c r="D4044">
        <v>2020</v>
      </c>
      <c r="E4044" t="s">
        <v>70</v>
      </c>
      <c r="F4044" t="s">
        <v>56</v>
      </c>
      <c r="G4044">
        <v>-35.023000000000003</v>
      </c>
      <c r="H4044">
        <v>1.0246773280000001</v>
      </c>
      <c r="I4044">
        <v>6860186180</v>
      </c>
      <c r="J4044">
        <v>2.35</v>
      </c>
      <c r="K4044">
        <v>-20.34</v>
      </c>
      <c r="L4044">
        <v>70087743982</v>
      </c>
      <c r="M4044">
        <v>3.45</v>
      </c>
      <c r="N4044">
        <v>1</v>
      </c>
      <c r="O4044">
        <v>88527388950</v>
      </c>
      <c r="P4044">
        <v>12.90451697</v>
      </c>
      <c r="Q4044">
        <v>20.781666340000001</v>
      </c>
      <c r="R4044">
        <v>1060139500</v>
      </c>
      <c r="S4044">
        <v>155475000000</v>
      </c>
      <c r="T4044">
        <v>70783938616</v>
      </c>
      <c r="U4044">
        <v>84690690519</v>
      </c>
      <c r="V4044">
        <v>-10.316213763530239</v>
      </c>
      <c r="W4044">
        <v>83.58</v>
      </c>
      <c r="X4044">
        <v>26.6</v>
      </c>
      <c r="Y4044">
        <v>6.12</v>
      </c>
      <c r="Z4044">
        <v>8.1002836770000002</v>
      </c>
      <c r="AA4044">
        <v>0</v>
      </c>
      <c r="AB4044" s="2">
        <v>43465</v>
      </c>
      <c r="AC4044">
        <v>7450</v>
      </c>
      <c r="AD4044">
        <f t="shared" si="446"/>
        <v>100</v>
      </c>
      <c r="AE4044">
        <v>100</v>
      </c>
      <c r="AF4044">
        <f t="shared" si="447"/>
        <v>1.3422818791946309</v>
      </c>
      <c r="AG4044">
        <v>6894.3267382812501</v>
      </c>
      <c r="AH4044">
        <v>6848.6689453125</v>
      </c>
      <c r="AI4044">
        <v>6939.9845312500001</v>
      </c>
      <c r="AJ4044">
        <v>6775.6164765624999</v>
      </c>
      <c r="AK4044">
        <v>6711.6952198949357</v>
      </c>
      <c r="AL4044">
        <v>6885.19482421875</v>
      </c>
      <c r="AM4044">
        <v>6912.5894985856676</v>
      </c>
      <c r="AN4044">
        <v>6583.8534061826513</v>
      </c>
      <c r="AO4044">
        <v>6939.9834756045639</v>
      </c>
      <c r="AP4044">
        <v>6702.56298828125</v>
      </c>
      <c r="AQ4044">
        <v>6976.5097044235354</v>
      </c>
      <c r="AR4044">
        <v>6666.0367594622776</v>
      </c>
      <c r="AS4044">
        <v>6757.3535543774797</v>
      </c>
      <c r="AT4044">
        <v>6903.45849609375</v>
      </c>
      <c r="AU4044">
        <v>6903.45849609375</v>
      </c>
      <c r="AV4044">
        <v>6693.4326423766124</v>
      </c>
      <c r="AW4044">
        <v>1</v>
      </c>
      <c r="AX4044">
        <v>-9.1319140625000728</v>
      </c>
      <c r="AY4044">
        <v>-9.1322316136856898</v>
      </c>
      <c r="AZ4044">
        <v>-36.524979510813857</v>
      </c>
      <c r="BA4044">
        <v>-9.1319140625000728</v>
      </c>
      <c r="BB4044">
        <v>6785.19482421875</v>
      </c>
      <c r="BC4044">
        <v>6894.3267382812501</v>
      </c>
      <c r="BD4044">
        <v>-1.5829234413352818E-2</v>
      </c>
      <c r="BE4044">
        <v>1.5829234413352818E-2</v>
      </c>
      <c r="BF4044">
        <f t="shared" si="441"/>
        <v>2.4677269213699952E-2</v>
      </c>
      <c r="BG4044">
        <f t="shared" si="442"/>
        <v>164.36805468750026</v>
      </c>
      <c r="BH4044">
        <f t="shared" si="443"/>
        <v>356.13112506734888</v>
      </c>
      <c r="BI4044">
        <f t="shared" si="444"/>
        <v>392.6562982408841</v>
      </c>
      <c r="BJ4044">
        <f t="shared" si="445"/>
        <v>392.6562982408841</v>
      </c>
    </row>
    <row r="4045" spans="1:62">
      <c r="A4045">
        <v>4051</v>
      </c>
      <c r="B4045">
        <v>65510</v>
      </c>
      <c r="C4045" t="s">
        <v>682</v>
      </c>
      <c r="D4045">
        <v>2021</v>
      </c>
      <c r="E4045" t="s">
        <v>70</v>
      </c>
      <c r="F4045" t="s">
        <v>56</v>
      </c>
      <c r="G4045">
        <v>23.295000000000002</v>
      </c>
      <c r="H4045">
        <v>1.0732267019999999</v>
      </c>
      <c r="I4045">
        <v>9672632166</v>
      </c>
      <c r="J4045">
        <v>-1.34</v>
      </c>
      <c r="K4045">
        <v>35.57</v>
      </c>
      <c r="L4045">
        <v>95018598450</v>
      </c>
      <c r="M4045">
        <v>1.65</v>
      </c>
      <c r="N4045">
        <v>1</v>
      </c>
      <c r="O4045">
        <v>106233000000</v>
      </c>
      <c r="P4045">
        <v>10.98282917</v>
      </c>
      <c r="Q4045">
        <v>21.474813520000001</v>
      </c>
      <c r="R4045">
        <v>2120279000</v>
      </c>
      <c r="S4045">
        <v>153396000000</v>
      </c>
      <c r="T4045">
        <v>58396319901</v>
      </c>
      <c r="U4045">
        <v>95000149219</v>
      </c>
      <c r="V4045">
        <v>12.173071959647229</v>
      </c>
      <c r="W4045">
        <v>61.47</v>
      </c>
      <c r="X4045">
        <v>26.7</v>
      </c>
      <c r="Y4045">
        <v>7.64</v>
      </c>
      <c r="Z4045">
        <v>10.181702080000001</v>
      </c>
      <c r="AA4045">
        <v>0</v>
      </c>
      <c r="AB4045" s="2">
        <v>44196</v>
      </c>
      <c r="AC4045">
        <v>8940</v>
      </c>
      <c r="AD4045">
        <f t="shared" si="446"/>
        <v>200</v>
      </c>
      <c r="AE4045">
        <v>200</v>
      </c>
      <c r="AF4045">
        <f t="shared" si="447"/>
        <v>2.2371364653243848</v>
      </c>
      <c r="AG4045">
        <v>8323.1310762677876</v>
      </c>
      <c r="AH4045">
        <v>8295.3564453125</v>
      </c>
      <c r="AI4045">
        <v>8323.1310762677876</v>
      </c>
      <c r="AJ4045">
        <v>8239.8071834019247</v>
      </c>
      <c r="AK4045">
        <v>8249.0652134018455</v>
      </c>
      <c r="AL4045">
        <v>8276.83984375</v>
      </c>
      <c r="AM4045">
        <v>8323.1308943302574</v>
      </c>
      <c r="AN4045">
        <v>8202.7741628215881</v>
      </c>
      <c r="AO4045">
        <v>8323.1301898588263</v>
      </c>
      <c r="AP4045">
        <v>8156.482421875</v>
      </c>
      <c r="AQ4045">
        <v>8323.1301898588263</v>
      </c>
      <c r="AR4045">
        <v>8147.2242125425664</v>
      </c>
      <c r="AS4045">
        <v>8341.6467304293819</v>
      </c>
      <c r="AT4045">
        <v>8267.5810546875</v>
      </c>
      <c r="AU4045">
        <v>8397.1959872357929</v>
      </c>
      <c r="AV4045">
        <v>8239.8064262842945</v>
      </c>
      <c r="AW4045">
        <v>1</v>
      </c>
      <c r="AX4045">
        <v>-46.291232517787648</v>
      </c>
      <c r="AY4045">
        <v>-92.58279152684554</v>
      </c>
      <c r="AZ4045">
        <v>-55.54913517132627</v>
      </c>
      <c r="BA4045">
        <v>-46.291232517787648</v>
      </c>
      <c r="BB4045">
        <v>8076.83984375</v>
      </c>
      <c r="BC4045">
        <v>8323.1310762677876</v>
      </c>
      <c r="BD4045">
        <v>-2.9591175515672429E-2</v>
      </c>
      <c r="BE4045">
        <v>2.9591175515672429E-2</v>
      </c>
      <c r="BF4045">
        <f t="shared" si="441"/>
        <v>7.3227794603509866E-2</v>
      </c>
      <c r="BG4045">
        <f t="shared" si="442"/>
        <v>83.323892865862945</v>
      </c>
      <c r="BH4045">
        <f t="shared" si="443"/>
        <v>120.35691344619954</v>
      </c>
      <c r="BI4045">
        <f t="shared" si="444"/>
        <v>175.90686372522123</v>
      </c>
      <c r="BJ4045">
        <f t="shared" si="445"/>
        <v>249.97177469322651</v>
      </c>
    </row>
    <row r="4046" spans="1:62">
      <c r="A4046">
        <v>4052</v>
      </c>
      <c r="B4046">
        <v>65510</v>
      </c>
      <c r="C4046" t="s">
        <v>682</v>
      </c>
      <c r="D4046">
        <v>2022</v>
      </c>
      <c r="E4046" t="s">
        <v>70</v>
      </c>
      <c r="F4046" t="s">
        <v>56</v>
      </c>
      <c r="G4046">
        <v>12.76</v>
      </c>
      <c r="H4046">
        <v>1.0701550799999999</v>
      </c>
      <c r="I4046">
        <v>18986113008</v>
      </c>
      <c r="J4046">
        <v>15.53</v>
      </c>
      <c r="K4046">
        <v>15.16</v>
      </c>
      <c r="L4046">
        <v>109422000000</v>
      </c>
      <c r="M4046">
        <v>3.18</v>
      </c>
      <c r="N4046">
        <v>1</v>
      </c>
      <c r="O4046">
        <v>121876000000</v>
      </c>
      <c r="P4046">
        <v>6.4192340320000003</v>
      </c>
      <c r="Q4046">
        <v>21.475520719999999</v>
      </c>
      <c r="R4046">
        <v>2121779000</v>
      </c>
      <c r="S4046">
        <v>177212000000</v>
      </c>
      <c r="T4046">
        <v>67767973941</v>
      </c>
      <c r="U4046">
        <v>109444000000</v>
      </c>
      <c r="V4046">
        <v>15.204029572314861</v>
      </c>
      <c r="W4046">
        <v>61.92</v>
      </c>
      <c r="X4046">
        <v>26.7</v>
      </c>
      <c r="Y4046">
        <v>8.3699999999999992</v>
      </c>
      <c r="Z4046">
        <v>17.347787919999998</v>
      </c>
      <c r="AA4046">
        <v>0</v>
      </c>
      <c r="AB4046" s="2">
        <v>44561</v>
      </c>
      <c r="AC4046">
        <v>10250</v>
      </c>
      <c r="AD4046">
        <f t="shared" si="446"/>
        <v>200</v>
      </c>
      <c r="AE4046">
        <v>200</v>
      </c>
      <c r="AF4046">
        <f t="shared" si="447"/>
        <v>1.9512195121951219</v>
      </c>
      <c r="AG4046">
        <v>10039.04495838201</v>
      </c>
      <c r="AH4046">
        <v>10133.7529296875</v>
      </c>
      <c r="AI4046">
        <v>10228.46090099299</v>
      </c>
      <c r="AJ4046">
        <v>9991.6909727292641</v>
      </c>
      <c r="AK4046">
        <v>9849.6299380896216</v>
      </c>
      <c r="AL4046">
        <v>10039.0458984375</v>
      </c>
      <c r="AM4046">
        <v>10039.0458984375</v>
      </c>
      <c r="AN4046">
        <v>9802.2759480026525</v>
      </c>
      <c r="AO4046">
        <v>9991.6908616286055</v>
      </c>
      <c r="AP4046">
        <v>9849.62890625</v>
      </c>
      <c r="AQ4046">
        <v>10039.04484675481</v>
      </c>
      <c r="AR4046">
        <v>9754.9209359975957</v>
      </c>
      <c r="AS4046">
        <v>10086.399888524469</v>
      </c>
      <c r="AT4046">
        <v>10039.0458984375</v>
      </c>
      <c r="AU4046">
        <v>10133.75387861144</v>
      </c>
      <c r="AV4046">
        <v>9896.9839281765926</v>
      </c>
      <c r="AW4046">
        <v>1</v>
      </c>
      <c r="AX4046">
        <v>9.4005548999120947E-4</v>
      </c>
      <c r="AY4046">
        <v>-1.0318396216462129E-3</v>
      </c>
      <c r="AZ4046">
        <v>47.355036808894511</v>
      </c>
      <c r="BA4046">
        <v>9.4005548999120947E-4</v>
      </c>
      <c r="BB4046">
        <v>9839.0458984375</v>
      </c>
      <c r="BC4046">
        <v>10039.04495838201</v>
      </c>
      <c r="BD4046">
        <v>-1.9922120159201261E-2</v>
      </c>
      <c r="BE4046">
        <v>1.9922120159201261E-2</v>
      </c>
      <c r="BF4046">
        <f t="shared" si="441"/>
        <v>7.0153262758729656E-2</v>
      </c>
      <c r="BG4046">
        <f t="shared" si="442"/>
        <v>236.76992826372589</v>
      </c>
      <c r="BH4046">
        <f t="shared" si="443"/>
        <v>426.18495299033748</v>
      </c>
      <c r="BI4046">
        <f t="shared" si="444"/>
        <v>473.53996499539426</v>
      </c>
      <c r="BJ4046">
        <f t="shared" si="445"/>
        <v>473.53996499539426</v>
      </c>
    </row>
    <row r="4047" spans="1:62">
      <c r="A4047">
        <v>4053</v>
      </c>
      <c r="B4047">
        <v>65510</v>
      </c>
      <c r="C4047" t="s">
        <v>682</v>
      </c>
      <c r="D4047">
        <v>2023</v>
      </c>
      <c r="E4047" t="s">
        <v>70</v>
      </c>
      <c r="F4047" t="s">
        <v>56</v>
      </c>
      <c r="G4047">
        <v>22.658999999999999</v>
      </c>
      <c r="H4047">
        <v>1.5697367470000001</v>
      </c>
      <c r="I4047">
        <v>16380287595</v>
      </c>
      <c r="J4047">
        <v>13.51</v>
      </c>
      <c r="K4047">
        <v>7.6</v>
      </c>
      <c r="L4047">
        <v>117737000000</v>
      </c>
      <c r="M4047">
        <v>3.09</v>
      </c>
      <c r="N4047">
        <v>1</v>
      </c>
      <c r="O4047">
        <v>231198000000</v>
      </c>
      <c r="P4047">
        <v>14.114396109999999</v>
      </c>
      <c r="Q4047">
        <v>21.49844405</v>
      </c>
      <c r="R4047">
        <v>2170979000</v>
      </c>
      <c r="S4047">
        <v>201144000000</v>
      </c>
      <c r="T4047">
        <v>84546315373</v>
      </c>
      <c r="U4047">
        <v>116598000000</v>
      </c>
      <c r="V4047">
        <v>6.5366762910712328</v>
      </c>
      <c r="W4047">
        <v>72.510000000000005</v>
      </c>
      <c r="X4047">
        <v>26.1</v>
      </c>
      <c r="Y4047">
        <v>4.8</v>
      </c>
      <c r="Z4047">
        <v>14.04851506</v>
      </c>
      <c r="AA4047">
        <v>0</v>
      </c>
      <c r="AB4047" s="2">
        <v>44926</v>
      </c>
      <c r="AC4047">
        <v>19050</v>
      </c>
      <c r="AD4047">
        <f t="shared" si="446"/>
        <v>200</v>
      </c>
      <c r="AE4047">
        <v>200</v>
      </c>
      <c r="AF4047">
        <f t="shared" si="447"/>
        <v>1.0498687664041995</v>
      </c>
      <c r="AG4047">
        <v>18302.439588815789</v>
      </c>
      <c r="AH4047">
        <v>18536.5859375</v>
      </c>
      <c r="AI4047">
        <v>18858.53716694079</v>
      </c>
      <c r="AJ4047">
        <v>18107.31763157895</v>
      </c>
      <c r="AK4047">
        <v>17951.220703125</v>
      </c>
      <c r="AL4047">
        <v>17951.220703125</v>
      </c>
      <c r="AM4047">
        <v>18568.897114415318</v>
      </c>
      <c r="AN4047">
        <v>17864.359957787299</v>
      </c>
      <c r="AO4047">
        <v>17430.056231098792</v>
      </c>
      <c r="AP4047">
        <v>17951.220703125</v>
      </c>
      <c r="AQ4047">
        <v>18153.89577557964</v>
      </c>
      <c r="AR4047">
        <v>17179.125189012091</v>
      </c>
      <c r="AS4047">
        <v>16117.492850457569</v>
      </c>
      <c r="AT4047">
        <v>17401.1015625</v>
      </c>
      <c r="AU4047">
        <v>17526.567075707149</v>
      </c>
      <c r="AV4047">
        <v>15963.07375727953</v>
      </c>
      <c r="AW4047">
        <v>1</v>
      </c>
      <c r="AX4047">
        <v>-351.21888569078868</v>
      </c>
      <c r="AY4047">
        <v>0</v>
      </c>
      <c r="AZ4047">
        <v>-28.95466859879161</v>
      </c>
      <c r="BA4047">
        <v>-351.21888569078868</v>
      </c>
      <c r="BB4047">
        <v>17751.220703125</v>
      </c>
      <c r="BC4047">
        <v>18302.439588815789</v>
      </c>
      <c r="BD4047">
        <v>-3.0117235629485491E-2</v>
      </c>
      <c r="BE4047">
        <v>3.0117235629485491E-2</v>
      </c>
      <c r="BF4047">
        <f t="shared" si="441"/>
        <v>0.56974108101658516</v>
      </c>
      <c r="BG4047">
        <f t="shared" si="442"/>
        <v>751.21953536184083</v>
      </c>
      <c r="BH4047">
        <f t="shared" si="443"/>
        <v>994.17720915349128</v>
      </c>
      <c r="BI4047">
        <f t="shared" si="444"/>
        <v>1679.4119779286993</v>
      </c>
      <c r="BJ4047">
        <f t="shared" si="445"/>
        <v>2895.4634096612608</v>
      </c>
    </row>
    <row r="4048" spans="1:62">
      <c r="A4048">
        <v>4054</v>
      </c>
      <c r="B4048">
        <v>65510</v>
      </c>
      <c r="C4048" t="s">
        <v>682</v>
      </c>
      <c r="D4048">
        <v>2024</v>
      </c>
      <c r="E4048" t="s">
        <v>70</v>
      </c>
      <c r="F4048" t="s">
        <v>56</v>
      </c>
      <c r="J4048">
        <v>14.1</v>
      </c>
      <c r="K4048">
        <v>-25.43</v>
      </c>
      <c r="L4048">
        <v>87800000000</v>
      </c>
      <c r="N4048">
        <v>1</v>
      </c>
      <c r="P4048">
        <v>8.77</v>
      </c>
      <c r="S4048">
        <v>229500000000</v>
      </c>
      <c r="T4048">
        <v>103000000000</v>
      </c>
      <c r="U4048">
        <v>126600000000</v>
      </c>
      <c r="V4048">
        <v>8.5781917357073016</v>
      </c>
      <c r="W4048">
        <v>14.63786584</v>
      </c>
      <c r="X4048">
        <v>26.1</v>
      </c>
      <c r="Y4048">
        <v>5.54</v>
      </c>
      <c r="Z4048">
        <v>112.51051560000001</v>
      </c>
      <c r="AA4048">
        <v>0</v>
      </c>
      <c r="AB4048" s="2">
        <v>45291</v>
      </c>
      <c r="AC4048">
        <v>8140</v>
      </c>
      <c r="AD4048">
        <f t="shared" si="446"/>
        <v>200</v>
      </c>
      <c r="AE4048">
        <v>200</v>
      </c>
      <c r="AF4048">
        <f t="shared" si="447"/>
        <v>2.4570024570024569</v>
      </c>
      <c r="AG4048">
        <v>8070</v>
      </c>
      <c r="AH4048">
        <v>8130</v>
      </c>
      <c r="AI4048">
        <v>8170</v>
      </c>
      <c r="AJ4048">
        <v>7970</v>
      </c>
      <c r="AK4048">
        <v>8097.5609756097556</v>
      </c>
      <c r="AL4048">
        <v>8000</v>
      </c>
      <c r="AM4048">
        <v>8156.0975609756097</v>
      </c>
      <c r="AN4048">
        <v>7912.1951219512193</v>
      </c>
      <c r="AO4048">
        <v>8302.4393642402702</v>
      </c>
      <c r="AP4048">
        <v>8146.341796875</v>
      </c>
      <c r="AQ4048">
        <v>8341.4637560815881</v>
      </c>
      <c r="AR4048">
        <v>8039.0247193113773</v>
      </c>
      <c r="AS4048">
        <v>8146.3416501613856</v>
      </c>
      <c r="AT4048">
        <v>8312.1953125</v>
      </c>
      <c r="AU4048">
        <v>8390.2440947769956</v>
      </c>
      <c r="AV4048">
        <v>7921.9514011150241</v>
      </c>
      <c r="AW4048">
        <v>0</v>
      </c>
      <c r="AX4048">
        <v>-70</v>
      </c>
      <c r="AY4048">
        <v>48.780821265244413</v>
      </c>
      <c r="AZ4048">
        <v>9.7559482597298484</v>
      </c>
      <c r="BA4048">
        <v>48.780821265244413</v>
      </c>
      <c r="BB4048">
        <v>7946.341796875</v>
      </c>
      <c r="BC4048">
        <v>8097.5609756097556</v>
      </c>
      <c r="BD4048">
        <v>-1.8674657614834271E-2</v>
      </c>
      <c r="BE4048">
        <v>1.8674657614834271E-2</v>
      </c>
      <c r="BF4048">
        <f t="shared" si="441"/>
        <v>-0.55163398692810461</v>
      </c>
      <c r="BG4048">
        <f t="shared" si="442"/>
        <v>200</v>
      </c>
      <c r="BH4048">
        <f t="shared" si="443"/>
        <v>257.80487804878067</v>
      </c>
      <c r="BI4048">
        <f t="shared" si="444"/>
        <v>429.26863413036881</v>
      </c>
      <c r="BJ4048">
        <f t="shared" si="445"/>
        <v>478.04897282577622</v>
      </c>
    </row>
    <row r="4049" spans="1:62">
      <c r="A4049">
        <v>4055</v>
      </c>
      <c r="B4049">
        <v>65570</v>
      </c>
      <c r="C4049" t="s">
        <v>683</v>
      </c>
      <c r="D4049">
        <v>2016</v>
      </c>
      <c r="E4049" t="s">
        <v>70</v>
      </c>
      <c r="F4049" t="s">
        <v>56</v>
      </c>
      <c r="G4049">
        <v>32.817</v>
      </c>
      <c r="H4049">
        <v>0.93546762000000006</v>
      </c>
      <c r="I4049">
        <v>7992492551</v>
      </c>
      <c r="J4049">
        <v>5.2</v>
      </c>
      <c r="K4049">
        <v>3.22</v>
      </c>
      <c r="L4049">
        <v>35840212970</v>
      </c>
      <c r="M4049">
        <v>5.73</v>
      </c>
      <c r="N4049">
        <v>1</v>
      </c>
      <c r="O4049">
        <v>78144000000</v>
      </c>
      <c r="P4049">
        <v>9.7771752060000008</v>
      </c>
      <c r="Q4049">
        <v>21.531525819999999</v>
      </c>
      <c r="R4049">
        <v>2244000000</v>
      </c>
      <c r="S4049">
        <v>93099134256</v>
      </c>
      <c r="T4049">
        <v>8947225565</v>
      </c>
      <c r="U4049">
        <v>84151908691</v>
      </c>
      <c r="V4049">
        <v>30.338548530000001</v>
      </c>
      <c r="W4049">
        <v>10.63</v>
      </c>
      <c r="X4049">
        <v>34.47</v>
      </c>
      <c r="Y4049">
        <v>4.63</v>
      </c>
      <c r="Z4049">
        <v>9.4976961010000007</v>
      </c>
      <c r="AA4049">
        <v>0</v>
      </c>
      <c r="AB4049" s="2">
        <v>42369</v>
      </c>
      <c r="AC4049">
        <v>8880</v>
      </c>
      <c r="AD4049">
        <f t="shared" si="446"/>
        <v>255</v>
      </c>
      <c r="AE4049">
        <v>255</v>
      </c>
      <c r="AF4049">
        <f t="shared" si="447"/>
        <v>2.8716216216216215</v>
      </c>
      <c r="AG4049">
        <v>7854.322701961436</v>
      </c>
      <c r="AH4049">
        <v>7819.2978515625</v>
      </c>
      <c r="AI4049">
        <v>7863.0789145611698</v>
      </c>
      <c r="AJ4049">
        <v>7766.7605759640956</v>
      </c>
      <c r="AK4049">
        <v>7810.5419415998022</v>
      </c>
      <c r="AL4049">
        <v>7775.51708984375</v>
      </c>
      <c r="AM4049">
        <v>7828.0543674778291</v>
      </c>
      <c r="AN4049">
        <v>7740.4922380876969</v>
      </c>
      <c r="AO4049">
        <v>7696.7112232430636</v>
      </c>
      <c r="AP4049">
        <v>7810.5419921875</v>
      </c>
      <c r="AQ4049">
        <v>7810.5419921875</v>
      </c>
      <c r="AR4049">
        <v>7696.7112232430636</v>
      </c>
      <c r="AS4049">
        <v>7801.7854895477822</v>
      </c>
      <c r="AT4049">
        <v>7696.7109375</v>
      </c>
      <c r="AU4049">
        <v>7819.297914889079</v>
      </c>
      <c r="AV4049">
        <v>7696.7109375</v>
      </c>
      <c r="AW4049">
        <v>1</v>
      </c>
      <c r="AX4049">
        <v>-78.805612117685996</v>
      </c>
      <c r="AY4049">
        <v>5.0587697842274792E-5</v>
      </c>
      <c r="AZ4049">
        <v>-2.8574306361406338E-4</v>
      </c>
      <c r="BA4049">
        <v>-78.805612117685996</v>
      </c>
      <c r="BB4049">
        <v>7520.51708984375</v>
      </c>
      <c r="BC4049">
        <v>7854.322701961436</v>
      </c>
      <c r="BD4049">
        <v>-4.2499604967125397E-2</v>
      </c>
      <c r="BE4049">
        <v>4.2499604967125397E-2</v>
      </c>
      <c r="BF4049">
        <f t="shared" si="441"/>
        <v>-6.4532379801510401E-2</v>
      </c>
      <c r="BG4049">
        <f t="shared" si="442"/>
        <v>96.318338597074217</v>
      </c>
      <c r="BH4049">
        <f t="shared" si="443"/>
        <v>122.58667647347283</v>
      </c>
      <c r="BI4049">
        <f t="shared" si="444"/>
        <v>166.36769131810615</v>
      </c>
      <c r="BJ4049">
        <f t="shared" si="445"/>
        <v>166.36797706116977</v>
      </c>
    </row>
    <row r="4050" spans="1:62">
      <c r="A4050">
        <v>4056</v>
      </c>
      <c r="B4050">
        <v>65570</v>
      </c>
      <c r="C4050" t="s">
        <v>683</v>
      </c>
      <c r="D4050">
        <v>2017</v>
      </c>
      <c r="E4050" t="s">
        <v>70</v>
      </c>
      <c r="F4050" t="s">
        <v>56</v>
      </c>
      <c r="G4050">
        <v>81.826999999999998</v>
      </c>
      <c r="H4050">
        <v>0.92335371600000005</v>
      </c>
      <c r="I4050">
        <v>5210170490</v>
      </c>
      <c r="J4050">
        <v>-0.7</v>
      </c>
      <c r="K4050">
        <v>6.07</v>
      </c>
      <c r="L4050">
        <v>38016186484</v>
      </c>
      <c r="M4050">
        <v>4.83</v>
      </c>
      <c r="N4050">
        <v>1</v>
      </c>
      <c r="O4050">
        <v>77968000000</v>
      </c>
      <c r="P4050">
        <v>14.964577480000001</v>
      </c>
      <c r="Q4050">
        <v>21.628616950000001</v>
      </c>
      <c r="R4050">
        <v>2472800000</v>
      </c>
      <c r="S4050">
        <v>92444458399</v>
      </c>
      <c r="T4050">
        <v>7390934151</v>
      </c>
      <c r="U4050">
        <v>85053524248</v>
      </c>
      <c r="V4050">
        <v>1.07141426858263</v>
      </c>
      <c r="W4050">
        <v>8.69</v>
      </c>
      <c r="X4050">
        <v>34.47</v>
      </c>
      <c r="Y4050">
        <v>3</v>
      </c>
      <c r="Z4050">
        <v>6.1257549710000001</v>
      </c>
      <c r="AA4050">
        <v>0</v>
      </c>
      <c r="AB4050" s="2">
        <v>42735</v>
      </c>
      <c r="AC4050">
        <v>8860</v>
      </c>
      <c r="AD4050">
        <f t="shared" si="446"/>
        <v>281</v>
      </c>
      <c r="AE4050">
        <v>281</v>
      </c>
      <c r="AF4050">
        <f t="shared" si="447"/>
        <v>3.1715575620767495</v>
      </c>
      <c r="AG4050">
        <v>8232.9498570618016</v>
      </c>
      <c r="AH4050">
        <v>8325.9775390625</v>
      </c>
      <c r="AI4050">
        <v>8335.2803072625702</v>
      </c>
      <c r="AJ4050">
        <v>8232.9498570618016</v>
      </c>
      <c r="AK4050">
        <v>8130.2672335194266</v>
      </c>
      <c r="AL4050">
        <v>8148.29443359375</v>
      </c>
      <c r="AM4050">
        <v>8202.3760338167176</v>
      </c>
      <c r="AN4050">
        <v>8121.2536334822662</v>
      </c>
      <c r="AO4050">
        <v>8022.1043025110976</v>
      </c>
      <c r="AP4050">
        <v>8121.25390625</v>
      </c>
      <c r="AQ4050">
        <v>8166.3219079495002</v>
      </c>
      <c r="AR4050">
        <v>7986.0499011514976</v>
      </c>
      <c r="AS4050">
        <v>8085.1992039369734</v>
      </c>
      <c r="AT4050">
        <v>8022.10400390625</v>
      </c>
      <c r="AU4050">
        <v>8085.1992039369734</v>
      </c>
      <c r="AV4050">
        <v>7977.0360038843046</v>
      </c>
      <c r="AW4050">
        <v>1</v>
      </c>
      <c r="AX4050">
        <v>-84.655423468051595</v>
      </c>
      <c r="AY4050">
        <v>-9.0133272694265543</v>
      </c>
      <c r="AZ4050">
        <v>-2.9860484755772632E-4</v>
      </c>
      <c r="BA4050">
        <v>-84.655423468051595</v>
      </c>
      <c r="BB4050">
        <v>7867.29443359375</v>
      </c>
      <c r="BC4050">
        <v>8232.9498570618016</v>
      </c>
      <c r="BD4050">
        <v>-4.4413658508366982E-2</v>
      </c>
      <c r="BE4050">
        <v>4.4413658508366982E-2</v>
      </c>
      <c r="BF4050">
        <f t="shared" si="441"/>
        <v>-7.6646284382111171E-2</v>
      </c>
      <c r="BG4050">
        <f t="shared" si="442"/>
        <v>102.33045020076861</v>
      </c>
      <c r="BH4050">
        <f t="shared" si="443"/>
        <v>214.02667378030401</v>
      </c>
      <c r="BI4050">
        <f t="shared" si="444"/>
        <v>349.23040611107263</v>
      </c>
      <c r="BJ4050">
        <f t="shared" si="445"/>
        <v>358.24430337826561</v>
      </c>
    </row>
    <row r="4051" spans="1:62">
      <c r="A4051">
        <v>4057</v>
      </c>
      <c r="B4051">
        <v>65680</v>
      </c>
      <c r="C4051" t="s">
        <v>684</v>
      </c>
      <c r="D4051">
        <v>2016</v>
      </c>
      <c r="E4051" t="s">
        <v>70</v>
      </c>
      <c r="F4051" t="s">
        <v>56</v>
      </c>
      <c r="G4051">
        <v>18.376999999999999</v>
      </c>
      <c r="H4051">
        <v>0.96327113600000003</v>
      </c>
      <c r="I4051">
        <v>19024190795</v>
      </c>
      <c r="J4051">
        <v>3.2</v>
      </c>
      <c r="K4051">
        <v>18.600000000000001</v>
      </c>
      <c r="L4051">
        <v>218021000000</v>
      </c>
      <c r="M4051">
        <v>0.73</v>
      </c>
      <c r="N4051">
        <v>1</v>
      </c>
      <c r="O4051">
        <v>167392000000</v>
      </c>
      <c r="P4051">
        <v>8.7988818450000004</v>
      </c>
      <c r="Q4051">
        <v>21.667455159999999</v>
      </c>
      <c r="R4051">
        <v>2570728500</v>
      </c>
      <c r="S4051">
        <v>236045000000</v>
      </c>
      <c r="T4051">
        <v>59983536874</v>
      </c>
      <c r="U4051">
        <v>176061000000</v>
      </c>
      <c r="V4051">
        <v>4.1067516550000001</v>
      </c>
      <c r="W4051">
        <v>34.07</v>
      </c>
      <c r="X4051">
        <v>30.32</v>
      </c>
      <c r="Y4051">
        <v>15.68</v>
      </c>
      <c r="Z4051">
        <v>10.80545424</v>
      </c>
      <c r="AA4051">
        <v>0</v>
      </c>
      <c r="AB4051" s="2">
        <v>42369</v>
      </c>
      <c r="AC4051">
        <v>16850</v>
      </c>
      <c r="AD4051">
        <f t="shared" si="446"/>
        <v>300</v>
      </c>
      <c r="AE4051">
        <v>300</v>
      </c>
      <c r="AF4051">
        <f t="shared" si="447"/>
        <v>1.7804154302670623</v>
      </c>
      <c r="AG4051">
        <v>13626.673272649081</v>
      </c>
      <c r="AH4051">
        <v>13838.267578125</v>
      </c>
      <c r="AI4051">
        <v>14219.137327981651</v>
      </c>
      <c r="AJ4051">
        <v>13626.673272649081</v>
      </c>
      <c r="AK4051">
        <v>13922.90433894231</v>
      </c>
      <c r="AL4051">
        <v>13753.62890625</v>
      </c>
      <c r="AM4051">
        <v>14134.498629807689</v>
      </c>
      <c r="AN4051">
        <v>13711.310048076921</v>
      </c>
      <c r="AO4051">
        <v>13838.26561015862</v>
      </c>
      <c r="AP4051">
        <v>13922.9033203125</v>
      </c>
      <c r="AQ4051">
        <v>14303.77301600494</v>
      </c>
      <c r="AR4051">
        <v>13838.26561015862</v>
      </c>
      <c r="AS4051">
        <v>14219.137327981651</v>
      </c>
      <c r="AT4051">
        <v>13838.267578125</v>
      </c>
      <c r="AU4051">
        <v>14219.137327981651</v>
      </c>
      <c r="AV4051">
        <v>13838.267578125</v>
      </c>
      <c r="AW4051">
        <v>1</v>
      </c>
      <c r="AX4051">
        <v>126.9556336009191</v>
      </c>
      <c r="AY4051">
        <v>-1.0186298095504749E-3</v>
      </c>
      <c r="AZ4051">
        <v>1.9679663801071001E-3</v>
      </c>
      <c r="BA4051">
        <v>126.9556336009191</v>
      </c>
      <c r="BB4051">
        <v>13453.62890625</v>
      </c>
      <c r="BC4051">
        <v>13626.673272649081</v>
      </c>
      <c r="BD4051">
        <v>-1.2698944411209209E-2</v>
      </c>
      <c r="BE4051">
        <v>1.2698944411209209E-2</v>
      </c>
      <c r="BF4051">
        <f t="shared" si="441"/>
        <v>-3.6726047999322164E-2</v>
      </c>
      <c r="BG4051">
        <f t="shared" si="442"/>
        <v>592.46405533256984</v>
      </c>
      <c r="BH4051">
        <f t="shared" si="443"/>
        <v>592.46405533256984</v>
      </c>
      <c r="BI4051">
        <f t="shared" si="444"/>
        <v>677.09974335585866</v>
      </c>
      <c r="BJ4051">
        <f t="shared" si="445"/>
        <v>677.09974335585866</v>
      </c>
    </row>
    <row r="4052" spans="1:62">
      <c r="A4052">
        <v>4058</v>
      </c>
      <c r="B4052">
        <v>65680</v>
      </c>
      <c r="C4052" t="s">
        <v>684</v>
      </c>
      <c r="D4052">
        <v>2017</v>
      </c>
      <c r="E4052" t="s">
        <v>70</v>
      </c>
      <c r="F4052" t="s">
        <v>56</v>
      </c>
      <c r="G4052">
        <v>20.315999999999999</v>
      </c>
      <c r="H4052">
        <v>0.77954504499999999</v>
      </c>
      <c r="I4052">
        <v>9368358489</v>
      </c>
      <c r="J4052">
        <v>-0.4</v>
      </c>
      <c r="K4052">
        <v>-4.78</v>
      </c>
      <c r="L4052">
        <v>207604000000</v>
      </c>
      <c r="M4052">
        <v>2.2000000000000002</v>
      </c>
      <c r="N4052">
        <v>1</v>
      </c>
      <c r="O4052">
        <v>129642000000</v>
      </c>
      <c r="P4052">
        <v>13.83823763</v>
      </c>
      <c r="Q4052">
        <v>21.485133600000001</v>
      </c>
      <c r="R4052">
        <v>2142273750</v>
      </c>
      <c r="S4052">
        <v>235101000000</v>
      </c>
      <c r="T4052">
        <v>53629951166</v>
      </c>
      <c r="U4052">
        <v>181471000000</v>
      </c>
      <c r="V4052">
        <v>3.0727986322922169</v>
      </c>
      <c r="W4052">
        <v>29.55</v>
      </c>
      <c r="X4052">
        <v>30.32</v>
      </c>
      <c r="Y4052">
        <v>14.49</v>
      </c>
      <c r="Z4052">
        <v>5.1624548770000001</v>
      </c>
      <c r="AA4052">
        <v>0</v>
      </c>
      <c r="AB4052" s="2">
        <v>42735</v>
      </c>
      <c r="AC4052">
        <v>13050</v>
      </c>
      <c r="AD4052">
        <f t="shared" si="446"/>
        <v>250</v>
      </c>
      <c r="AE4052">
        <v>250</v>
      </c>
      <c r="AF4052">
        <f t="shared" si="447"/>
        <v>1.9157088122605364</v>
      </c>
      <c r="AG4052">
        <v>11471.43359375</v>
      </c>
      <c r="AH4052">
        <v>11471.43359375</v>
      </c>
      <c r="AI4052">
        <v>11647.241005148469</v>
      </c>
      <c r="AJ4052">
        <v>11251.674329501921</v>
      </c>
      <c r="AK4052">
        <v>11424.113273766759</v>
      </c>
      <c r="AL4052">
        <v>11251.673828125</v>
      </c>
      <c r="AM4052">
        <v>11424.113273766759</v>
      </c>
      <c r="AN4052">
        <v>11208.563966714561</v>
      </c>
      <c r="AO4052">
        <v>11467.2236328125</v>
      </c>
      <c r="AP4052">
        <v>11381.00390625</v>
      </c>
      <c r="AQ4052">
        <v>11467.2236328125</v>
      </c>
      <c r="AR4052">
        <v>11165.45458984375</v>
      </c>
      <c r="AS4052">
        <v>11251.67431640625</v>
      </c>
      <c r="AT4052">
        <v>11381.00390625</v>
      </c>
      <c r="AU4052">
        <v>11424.11376953125</v>
      </c>
      <c r="AV4052">
        <v>11165.45458984375</v>
      </c>
      <c r="AW4052">
        <v>1</v>
      </c>
      <c r="AX4052">
        <v>-219.759765625</v>
      </c>
      <c r="AY4052">
        <v>-43.109367516759448</v>
      </c>
      <c r="AZ4052">
        <v>-86.2197265625</v>
      </c>
      <c r="BA4052">
        <v>-219.759765625</v>
      </c>
      <c r="BB4052">
        <v>11001.673828125</v>
      </c>
      <c r="BC4052">
        <v>11471.43359375</v>
      </c>
      <c r="BD4052">
        <v>-4.0950397505760752E-2</v>
      </c>
      <c r="BE4052">
        <v>4.0950397505760752E-2</v>
      </c>
      <c r="BF4052">
        <f t="shared" si="441"/>
        <v>-0.22045418777461601</v>
      </c>
      <c r="BG4052">
        <f t="shared" si="442"/>
        <v>395.5666756465489</v>
      </c>
      <c r="BH4052">
        <f t="shared" si="443"/>
        <v>438.67703843390882</v>
      </c>
      <c r="BI4052">
        <f t="shared" si="444"/>
        <v>481.78641530471941</v>
      </c>
      <c r="BJ4052">
        <f t="shared" si="445"/>
        <v>481.78641530471941</v>
      </c>
    </row>
    <row r="4053" spans="1:62">
      <c r="A4053">
        <v>4059</v>
      </c>
      <c r="B4053">
        <v>65680</v>
      </c>
      <c r="C4053" t="s">
        <v>684</v>
      </c>
      <c r="D4053">
        <v>2018</v>
      </c>
      <c r="E4053" t="s">
        <v>70</v>
      </c>
      <c r="F4053" t="s">
        <v>56</v>
      </c>
      <c r="G4053">
        <v>271.74700000000001</v>
      </c>
      <c r="H4053">
        <v>0.56491354699999996</v>
      </c>
      <c r="I4053">
        <v>729209942</v>
      </c>
      <c r="J4053">
        <v>-1.1200000000000001</v>
      </c>
      <c r="K4053">
        <v>-10.11</v>
      </c>
      <c r="L4053">
        <v>186608000000</v>
      </c>
      <c r="M4053">
        <v>3.75</v>
      </c>
      <c r="N4053">
        <v>1</v>
      </c>
      <c r="O4053">
        <v>79175733400</v>
      </c>
      <c r="P4053">
        <v>108.57741900000001</v>
      </c>
      <c r="Q4053">
        <v>20.974307979999999</v>
      </c>
      <c r="R4053">
        <v>1285364250</v>
      </c>
      <c r="S4053">
        <v>232462000000</v>
      </c>
      <c r="T4053">
        <v>52144828631</v>
      </c>
      <c r="U4053">
        <v>180317000000</v>
      </c>
      <c r="V4053">
        <v>-0.63591427831444147</v>
      </c>
      <c r="W4053">
        <v>28.92</v>
      </c>
      <c r="X4053">
        <v>30.44</v>
      </c>
      <c r="Y4053">
        <v>13.04</v>
      </c>
      <c r="Z4053">
        <v>0.40440443300000001</v>
      </c>
      <c r="AA4053">
        <v>0</v>
      </c>
      <c r="AB4053" s="2">
        <v>43100</v>
      </c>
      <c r="AC4053">
        <v>7970</v>
      </c>
      <c r="AD4053">
        <f t="shared" si="446"/>
        <v>150</v>
      </c>
      <c r="AE4053">
        <v>150</v>
      </c>
      <c r="AF4053">
        <f t="shared" si="447"/>
        <v>1.8820577164366374</v>
      </c>
      <c r="AG4053">
        <v>7264.1803484365309</v>
      </c>
      <c r="AH4053">
        <v>7219.39501953125</v>
      </c>
      <c r="AI4053">
        <v>7264.1803484365309</v>
      </c>
      <c r="AJ4053">
        <v>7183.5667564070254</v>
      </c>
      <c r="AK4053">
        <v>7005.9262059214097</v>
      </c>
      <c r="AL4053">
        <v>7085.03955078125</v>
      </c>
      <c r="AM4053">
        <v>7120.2010373856237</v>
      </c>
      <c r="AN4053">
        <v>6997.135834270317</v>
      </c>
      <c r="AO4053">
        <v>7120.2006057873277</v>
      </c>
      <c r="AP4053">
        <v>7005.92578125</v>
      </c>
      <c r="AQ4053">
        <v>7120.2006057873277</v>
      </c>
      <c r="AR4053">
        <v>7005.92578125</v>
      </c>
      <c r="AS4053">
        <v>7032.2968170580962</v>
      </c>
      <c r="AT4053">
        <v>7111.41015625</v>
      </c>
      <c r="AU4053">
        <v>7111.41015625</v>
      </c>
      <c r="AV4053">
        <v>6988.3449619514831</v>
      </c>
      <c r="AW4053">
        <v>1</v>
      </c>
      <c r="AX4053">
        <v>-179.14079765528089</v>
      </c>
      <c r="AY4053">
        <v>-4.2467140974622453E-4</v>
      </c>
      <c r="AZ4053">
        <v>-8.7904495373277314</v>
      </c>
      <c r="BA4053">
        <v>-179.14079765528089</v>
      </c>
      <c r="BB4053">
        <v>6935.03955078125</v>
      </c>
      <c r="BC4053">
        <v>7264.1803484365309</v>
      </c>
      <c r="BD4053">
        <v>-4.5310108211468331E-2</v>
      </c>
      <c r="BE4053">
        <v>4.5310108211468331E-2</v>
      </c>
      <c r="BF4053">
        <f t="shared" si="441"/>
        <v>-0.43508731147456359</v>
      </c>
      <c r="BG4053">
        <f t="shared" si="442"/>
        <v>80.613592029505526</v>
      </c>
      <c r="BH4053">
        <f t="shared" si="443"/>
        <v>267.04451416621396</v>
      </c>
      <c r="BI4053">
        <f t="shared" si="444"/>
        <v>267.04451416621396</v>
      </c>
      <c r="BJ4053">
        <f t="shared" si="445"/>
        <v>275.83538648504782</v>
      </c>
    </row>
    <row r="4054" spans="1:62">
      <c r="A4054">
        <v>4060</v>
      </c>
      <c r="B4054">
        <v>65680</v>
      </c>
      <c r="C4054" t="s">
        <v>684</v>
      </c>
      <c r="D4054">
        <v>2019</v>
      </c>
      <c r="E4054" t="s">
        <v>70</v>
      </c>
      <c r="F4054" t="s">
        <v>56</v>
      </c>
      <c r="G4054">
        <v>21.193999999999999</v>
      </c>
      <c r="H4054">
        <v>0.57797500400000001</v>
      </c>
      <c r="I4054">
        <v>15876659308</v>
      </c>
      <c r="J4054">
        <v>8.19</v>
      </c>
      <c r="K4054">
        <v>2.36</v>
      </c>
      <c r="L4054">
        <v>191008000000</v>
      </c>
      <c r="M4054">
        <v>3.51</v>
      </c>
      <c r="N4054">
        <v>1</v>
      </c>
      <c r="O4054">
        <v>83447448000</v>
      </c>
      <c r="P4054">
        <v>5.2559827849999996</v>
      </c>
      <c r="Q4054">
        <v>21.63880769</v>
      </c>
      <c r="R4054">
        <v>2498128500</v>
      </c>
      <c r="S4054">
        <v>251507000000</v>
      </c>
      <c r="T4054">
        <v>61917489202</v>
      </c>
      <c r="U4054">
        <v>189590000000</v>
      </c>
      <c r="V4054">
        <v>5.1426099591275367</v>
      </c>
      <c r="W4054">
        <v>32.659999999999997</v>
      </c>
      <c r="X4054">
        <v>30.52</v>
      </c>
      <c r="Y4054">
        <v>10.23</v>
      </c>
      <c r="Z4054">
        <v>8.3742071350000007</v>
      </c>
      <c r="AA4054">
        <v>0</v>
      </c>
      <c r="AB4054" s="2">
        <v>43465</v>
      </c>
      <c r="AC4054">
        <v>8400</v>
      </c>
      <c r="AD4054">
        <f t="shared" si="446"/>
        <v>300</v>
      </c>
      <c r="AE4054">
        <v>300</v>
      </c>
      <c r="AF4054">
        <f t="shared" si="447"/>
        <v>3.5714285714285716</v>
      </c>
      <c r="AG4054">
        <v>7727.6085881294957</v>
      </c>
      <c r="AH4054">
        <v>7746.1845703125</v>
      </c>
      <c r="AI4054">
        <v>7801.9125168615101</v>
      </c>
      <c r="AJ4054">
        <v>7718.320597037994</v>
      </c>
      <c r="AK4054">
        <v>7425.4082315404175</v>
      </c>
      <c r="AL4054">
        <v>7541.85009765625</v>
      </c>
      <c r="AM4054">
        <v>7550.8071642805453</v>
      </c>
      <c r="AN4054">
        <v>7407.4940982918279</v>
      </c>
      <c r="AO4054">
        <v>7452.2789477656997</v>
      </c>
      <c r="AP4054">
        <v>7416.45068359375</v>
      </c>
      <c r="AQ4054">
        <v>7506.0213440236257</v>
      </c>
      <c r="AR4054">
        <v>7389.5794854647866</v>
      </c>
      <c r="AS4054">
        <v>7470.1929403451777</v>
      </c>
      <c r="AT4054">
        <v>7452.27880859375</v>
      </c>
      <c r="AU4054">
        <v>7479.1500062208916</v>
      </c>
      <c r="AV4054">
        <v>7389.5793474637549</v>
      </c>
      <c r="AW4054">
        <v>0</v>
      </c>
      <c r="AX4054">
        <v>-185.7584904732457</v>
      </c>
      <c r="AY4054">
        <v>-8.9575479466675461</v>
      </c>
      <c r="AZ4054">
        <v>-1.3917194974055749E-4</v>
      </c>
      <c r="BA4054">
        <v>-8.9575479466675461</v>
      </c>
      <c r="BB4054">
        <v>7116.45068359375</v>
      </c>
      <c r="BC4054">
        <v>7425.4082315404175</v>
      </c>
      <c r="BD4054">
        <v>-4.1608156523210253E-2</v>
      </c>
      <c r="BE4054">
        <v>4.1608156523210253E-2</v>
      </c>
      <c r="BF4054">
        <f t="shared" si="441"/>
        <v>-0.42202623386227817</v>
      </c>
      <c r="BG4054">
        <f t="shared" si="442"/>
        <v>83.591919823516037</v>
      </c>
      <c r="BH4054">
        <f t="shared" si="443"/>
        <v>394.41841856968222</v>
      </c>
      <c r="BI4054">
        <f t="shared" si="444"/>
        <v>412.33303139672353</v>
      </c>
      <c r="BJ4054">
        <f t="shared" si="445"/>
        <v>412.33316939775523</v>
      </c>
    </row>
    <row r="4055" spans="1:62">
      <c r="A4055">
        <v>4061</v>
      </c>
      <c r="B4055">
        <v>65680</v>
      </c>
      <c r="C4055" t="s">
        <v>684</v>
      </c>
      <c r="D4055">
        <v>2020</v>
      </c>
      <c r="E4055" t="s">
        <v>70</v>
      </c>
      <c r="F4055" t="s">
        <v>56</v>
      </c>
      <c r="G4055">
        <v>22.588999999999999</v>
      </c>
      <c r="H4055">
        <v>1.7404419179999999</v>
      </c>
      <c r="I4055">
        <v>17358713475</v>
      </c>
      <c r="J4055">
        <v>4.2699999999999996</v>
      </c>
      <c r="K4055">
        <v>2.7</v>
      </c>
      <c r="L4055">
        <v>196159000000</v>
      </c>
      <c r="M4055">
        <v>3.69</v>
      </c>
      <c r="N4055">
        <v>1</v>
      </c>
      <c r="O4055">
        <v>391905000000</v>
      </c>
      <c r="P4055">
        <v>22.576844739999999</v>
      </c>
      <c r="Q4055">
        <v>21.792958370000001</v>
      </c>
      <c r="R4055">
        <v>2914483250</v>
      </c>
      <c r="S4055">
        <v>262259000000</v>
      </c>
      <c r="T4055">
        <v>64541302469</v>
      </c>
      <c r="U4055">
        <v>197718000000</v>
      </c>
      <c r="V4055">
        <v>4.2871459465161674</v>
      </c>
      <c r="W4055">
        <v>32.64</v>
      </c>
      <c r="X4055">
        <v>30.52</v>
      </c>
      <c r="Y4055">
        <v>12.53</v>
      </c>
      <c r="Z4055">
        <v>8.779531188</v>
      </c>
      <c r="AA4055">
        <v>0</v>
      </c>
      <c r="AB4055" s="2">
        <v>43830</v>
      </c>
      <c r="AC4055">
        <v>39450</v>
      </c>
      <c r="AD4055">
        <f t="shared" si="446"/>
        <v>350</v>
      </c>
      <c r="AE4055">
        <v>350</v>
      </c>
      <c r="AF4055">
        <f t="shared" si="447"/>
        <v>0.88719898605830161</v>
      </c>
      <c r="AG4055">
        <v>30836.130527373662</v>
      </c>
      <c r="AH4055">
        <v>30325.291015625</v>
      </c>
      <c r="AI4055">
        <v>31300.530083508809</v>
      </c>
      <c r="AJ4055">
        <v>29814.451503876338</v>
      </c>
      <c r="AK4055">
        <v>30418.17281737538</v>
      </c>
      <c r="AL4055">
        <v>30511.052734375</v>
      </c>
      <c r="AM4055">
        <v>31254.09207037196</v>
      </c>
      <c r="AN4055">
        <v>29396.49373037957</v>
      </c>
      <c r="AO4055">
        <v>30185.97208969466</v>
      </c>
      <c r="AP4055">
        <v>30418.171875</v>
      </c>
      <c r="AQ4055">
        <v>30511.051789122139</v>
      </c>
      <c r="AR4055">
        <v>29814.452433206108</v>
      </c>
      <c r="AS4055">
        <v>30696.812707651188</v>
      </c>
      <c r="AT4055">
        <v>30139.533203125</v>
      </c>
      <c r="AU4055">
        <v>30743.25266636171</v>
      </c>
      <c r="AV4055">
        <v>29675.133616019841</v>
      </c>
      <c r="AW4055">
        <v>1</v>
      </c>
      <c r="AX4055">
        <v>-325.07779299866161</v>
      </c>
      <c r="AY4055">
        <v>-9.4237537996377796E-4</v>
      </c>
      <c r="AZ4055">
        <v>-46.438886569660099</v>
      </c>
      <c r="BA4055">
        <v>-325.07779299866161</v>
      </c>
      <c r="BB4055">
        <v>30161.052734375</v>
      </c>
      <c r="BC4055">
        <v>30836.130527373662</v>
      </c>
      <c r="BD4055">
        <v>-2.1892428831152649E-2</v>
      </c>
      <c r="BE4055">
        <v>2.1892428831152649E-2</v>
      </c>
      <c r="BF4055">
        <f t="shared" si="441"/>
        <v>0.74043979424919637</v>
      </c>
      <c r="BG4055">
        <f t="shared" si="442"/>
        <v>1486.0785796324708</v>
      </c>
      <c r="BH4055">
        <f t="shared" si="443"/>
        <v>1904.0363531292387</v>
      </c>
      <c r="BI4055">
        <f t="shared" si="444"/>
        <v>1904.0363531292387</v>
      </c>
      <c r="BJ4055">
        <f t="shared" si="445"/>
        <v>1904.0363531292387</v>
      </c>
    </row>
    <row r="4056" spans="1:62">
      <c r="A4056">
        <v>4062</v>
      </c>
      <c r="B4056">
        <v>65680</v>
      </c>
      <c r="C4056" t="s">
        <v>684</v>
      </c>
      <c r="D4056">
        <v>2021</v>
      </c>
      <c r="E4056" t="s">
        <v>70</v>
      </c>
      <c r="F4056" t="s">
        <v>56</v>
      </c>
      <c r="G4056">
        <v>19.946000000000002</v>
      </c>
      <c r="H4056">
        <v>1.415482964</v>
      </c>
      <c r="I4056">
        <v>24357814887</v>
      </c>
      <c r="J4056">
        <v>5.82</v>
      </c>
      <c r="K4056">
        <v>4.8499999999999996</v>
      </c>
      <c r="L4056">
        <v>205679000000</v>
      </c>
      <c r="M4056">
        <v>4.42</v>
      </c>
      <c r="N4056">
        <v>1</v>
      </c>
      <c r="O4056">
        <v>330810000000</v>
      </c>
      <c r="P4056">
        <v>13.581248049999999</v>
      </c>
      <c r="Q4056">
        <v>21.926489759999999</v>
      </c>
      <c r="R4056">
        <v>3330838000</v>
      </c>
      <c r="S4056">
        <v>277534000000</v>
      </c>
      <c r="T4056">
        <v>62034660856</v>
      </c>
      <c r="U4056">
        <v>215499000000</v>
      </c>
      <c r="V4056">
        <v>8.9931114010863951</v>
      </c>
      <c r="W4056">
        <v>28.79</v>
      </c>
      <c r="X4056">
        <v>30.53</v>
      </c>
      <c r="Y4056">
        <v>11.33</v>
      </c>
      <c r="Z4056">
        <v>11.30298279</v>
      </c>
      <c r="AA4056">
        <v>0</v>
      </c>
      <c r="AB4056" s="2">
        <v>44196</v>
      </c>
      <c r="AC4056">
        <v>33300</v>
      </c>
      <c r="AD4056">
        <f t="shared" si="446"/>
        <v>400</v>
      </c>
      <c r="AE4056">
        <v>400</v>
      </c>
      <c r="AF4056">
        <f t="shared" si="447"/>
        <v>1.2012012012012012</v>
      </c>
      <c r="AG4056">
        <v>28428.119539154719</v>
      </c>
      <c r="AH4056">
        <v>27818.275390625</v>
      </c>
      <c r="AI4056">
        <v>28615.763892548479</v>
      </c>
      <c r="AJ4056">
        <v>27630.63103723124</v>
      </c>
      <c r="AK4056">
        <v>28850.316947710398</v>
      </c>
      <c r="AL4056">
        <v>28428.1171875</v>
      </c>
      <c r="AM4056">
        <v>29131.783454517328</v>
      </c>
      <c r="AN4056">
        <v>28334.29501856436</v>
      </c>
      <c r="AO4056">
        <v>28146.652057926829</v>
      </c>
      <c r="AP4056">
        <v>28850.318359375</v>
      </c>
      <c r="AQ4056">
        <v>29694.71792111281</v>
      </c>
      <c r="AR4056">
        <v>28146.652057926829</v>
      </c>
      <c r="AS4056">
        <v>28099.74116521217</v>
      </c>
      <c r="AT4056">
        <v>28052.830078125</v>
      </c>
      <c r="AU4056">
        <v>28428.118774822331</v>
      </c>
      <c r="AV4056">
        <v>27583.719207253351</v>
      </c>
      <c r="AW4056">
        <v>1</v>
      </c>
      <c r="AX4056">
        <v>-2.351654718950158E-3</v>
      </c>
      <c r="AY4056">
        <v>1.411664601619123E-3</v>
      </c>
      <c r="AZ4056">
        <v>-93.821979801829002</v>
      </c>
      <c r="BA4056">
        <v>-2.351654718950158E-3</v>
      </c>
      <c r="BB4056">
        <v>28028.1171875</v>
      </c>
      <c r="BC4056">
        <v>28428.119539154719</v>
      </c>
      <c r="BD4056">
        <v>-1.407065814197757E-2</v>
      </c>
      <c r="BE4056">
        <v>1.407065814197757E-2</v>
      </c>
      <c r="BF4056">
        <f t="shared" si="441"/>
        <v>0.41548422895933473</v>
      </c>
      <c r="BG4056">
        <f t="shared" si="442"/>
        <v>985.13285531723886</v>
      </c>
      <c r="BH4056">
        <f t="shared" si="443"/>
        <v>1501.1524172860882</v>
      </c>
      <c r="BI4056">
        <f t="shared" si="444"/>
        <v>2064.0868838815695</v>
      </c>
      <c r="BJ4056">
        <f t="shared" si="445"/>
        <v>2110.9987138594588</v>
      </c>
    </row>
    <row r="4057" spans="1:62">
      <c r="A4057">
        <v>4063</v>
      </c>
      <c r="B4057">
        <v>65680</v>
      </c>
      <c r="C4057" t="s">
        <v>684</v>
      </c>
      <c r="D4057">
        <v>2022</v>
      </c>
      <c r="E4057" t="s">
        <v>70</v>
      </c>
      <c r="F4057" t="s">
        <v>56</v>
      </c>
      <c r="G4057">
        <v>20.445</v>
      </c>
      <c r="H4057">
        <v>0.689568815</v>
      </c>
      <c r="I4057">
        <v>17811725429</v>
      </c>
      <c r="J4057">
        <v>5.54</v>
      </c>
      <c r="K4057">
        <v>-8.98</v>
      </c>
      <c r="L4057">
        <v>187205000000</v>
      </c>
      <c r="M4057">
        <v>4.34</v>
      </c>
      <c r="N4057">
        <v>1</v>
      </c>
      <c r="O4057">
        <v>134609000000</v>
      </c>
      <c r="P4057">
        <v>7.5573072100000003</v>
      </c>
      <c r="Q4057">
        <v>21.63880769</v>
      </c>
      <c r="R4057">
        <v>2498128500</v>
      </c>
      <c r="S4057">
        <v>292906000000</v>
      </c>
      <c r="T4057">
        <v>67369648581</v>
      </c>
      <c r="U4057">
        <v>225536000000</v>
      </c>
      <c r="V4057">
        <v>4.6575622160659682</v>
      </c>
      <c r="W4057">
        <v>29.87</v>
      </c>
      <c r="X4057">
        <v>31.3</v>
      </c>
      <c r="Y4057">
        <v>6.96</v>
      </c>
      <c r="Z4057">
        <v>7.897508792</v>
      </c>
      <c r="AA4057">
        <v>0</v>
      </c>
      <c r="AB4057" s="2">
        <v>44561</v>
      </c>
      <c r="AC4057">
        <v>13550</v>
      </c>
      <c r="AD4057">
        <f t="shared" si="446"/>
        <v>300</v>
      </c>
      <c r="AE4057">
        <v>300</v>
      </c>
      <c r="AF4057">
        <f t="shared" si="447"/>
        <v>2.2140221402214024</v>
      </c>
      <c r="AG4057">
        <v>13789.30753746811</v>
      </c>
      <c r="AH4057">
        <v>13979.5048828125</v>
      </c>
      <c r="AI4057">
        <v>14169.70222815689</v>
      </c>
      <c r="AJ4057">
        <v>13789.30753746811</v>
      </c>
      <c r="AK4057">
        <v>14122.1524544942</v>
      </c>
      <c r="AL4057">
        <v>13836.8564453125</v>
      </c>
      <c r="AM4057">
        <v>14122.1524544942</v>
      </c>
      <c r="AN4057">
        <v>13694.20844072165</v>
      </c>
      <c r="AO4057">
        <v>14217.25160530822</v>
      </c>
      <c r="AP4057">
        <v>13884.40625</v>
      </c>
      <c r="AQ4057">
        <v>14217.25160530822</v>
      </c>
      <c r="AR4057">
        <v>13218.71553938356</v>
      </c>
      <c r="AS4057">
        <v>14122.15323595826</v>
      </c>
      <c r="AT4057">
        <v>14312.3505859375</v>
      </c>
      <c r="AU4057">
        <v>14454.998598421929</v>
      </c>
      <c r="AV4057">
        <v>13979.50522347384</v>
      </c>
      <c r="AW4057">
        <v>1</v>
      </c>
      <c r="AX4057">
        <v>47.54890784438976</v>
      </c>
      <c r="AY4057">
        <v>-237.74620449420041</v>
      </c>
      <c r="AZ4057">
        <v>95.098980629280049</v>
      </c>
      <c r="BA4057">
        <v>47.54890784438976</v>
      </c>
      <c r="BB4057">
        <v>13536.8564453125</v>
      </c>
      <c r="BC4057">
        <v>13789.30753746811</v>
      </c>
      <c r="BD4057">
        <v>-1.830774253671939E-2</v>
      </c>
      <c r="BE4057">
        <v>1.830774253671939E-2</v>
      </c>
      <c r="BF4057">
        <f t="shared" si="441"/>
        <v>-0.31043065010617743</v>
      </c>
      <c r="BG4057">
        <f t="shared" si="442"/>
        <v>380.39469068877952</v>
      </c>
      <c r="BH4057">
        <f t="shared" si="443"/>
        <v>475.49378743523994</v>
      </c>
      <c r="BI4057">
        <f t="shared" si="444"/>
        <v>998.53606592465985</v>
      </c>
      <c r="BJ4057">
        <f t="shared" si="445"/>
        <v>1236.2830590383692</v>
      </c>
    </row>
    <row r="4058" spans="1:62">
      <c r="A4058">
        <v>4064</v>
      </c>
      <c r="B4058">
        <v>65680</v>
      </c>
      <c r="C4058" t="s">
        <v>684</v>
      </c>
      <c r="D4058">
        <v>2023</v>
      </c>
      <c r="E4058" t="s">
        <v>70</v>
      </c>
      <c r="F4058" t="s">
        <v>56</v>
      </c>
      <c r="G4058">
        <v>21.47</v>
      </c>
      <c r="H4058">
        <v>0.74273894500000004</v>
      </c>
      <c r="I4058">
        <v>8014187683</v>
      </c>
      <c r="J4058">
        <v>1.9</v>
      </c>
      <c r="K4058">
        <v>-14.59</v>
      </c>
      <c r="L4058">
        <v>159898000000</v>
      </c>
      <c r="M4058">
        <v>2.4700000000000002</v>
      </c>
      <c r="N4058">
        <v>1</v>
      </c>
      <c r="O4058">
        <v>147143000000</v>
      </c>
      <c r="P4058">
        <v>18.360338670000001</v>
      </c>
      <c r="Q4058">
        <v>20.910384740000001</v>
      </c>
      <c r="R4058">
        <v>1205770650</v>
      </c>
      <c r="S4058">
        <v>298458000000</v>
      </c>
      <c r="T4058">
        <v>74533269314</v>
      </c>
      <c r="U4058">
        <v>223925000000</v>
      </c>
      <c r="V4058">
        <v>-0.71429838251986377</v>
      </c>
      <c r="W4058">
        <v>33.28</v>
      </c>
      <c r="X4058">
        <v>32.020000000000003</v>
      </c>
      <c r="Y4058">
        <v>3.94</v>
      </c>
      <c r="Z4058">
        <v>3.5789606709999999</v>
      </c>
      <c r="AA4058">
        <v>0</v>
      </c>
      <c r="AB4058" s="2">
        <v>44926</v>
      </c>
      <c r="AC4058">
        <v>15440</v>
      </c>
      <c r="AD4058">
        <f t="shared" si="446"/>
        <v>150</v>
      </c>
      <c r="AE4058">
        <v>150</v>
      </c>
      <c r="AF4058">
        <f t="shared" si="447"/>
        <v>0.97150259067357514</v>
      </c>
      <c r="AG4058">
        <v>14954.807839334901</v>
      </c>
      <c r="AH4058">
        <v>15281.634765625</v>
      </c>
      <c r="AI4058">
        <v>15430.192459393231</v>
      </c>
      <c r="AJ4058">
        <v>14766.63476056181</v>
      </c>
      <c r="AK4058">
        <v>14561.983715804219</v>
      </c>
      <c r="AL4058">
        <v>14727.01953125</v>
      </c>
      <c r="AM4058">
        <v>14979.427248990611</v>
      </c>
      <c r="AN4058">
        <v>14358.115943782959</v>
      </c>
      <c r="AO4058">
        <v>14756.144386574069</v>
      </c>
      <c r="AP4058">
        <v>14678.48046875</v>
      </c>
      <c r="AQ4058">
        <v>14872.64026331019</v>
      </c>
      <c r="AR4058">
        <v>14435.78072554977</v>
      </c>
      <c r="AS4058">
        <v>14950.30333830181</v>
      </c>
      <c r="AT4058">
        <v>14756.1435546875</v>
      </c>
      <c r="AU4058">
        <v>15338.62290553043</v>
      </c>
      <c r="AV4058">
        <v>14629.9396953382</v>
      </c>
      <c r="AW4058">
        <v>1</v>
      </c>
      <c r="AX4058">
        <v>-227.78830808490059</v>
      </c>
      <c r="AY4058">
        <v>116.4967529457808</v>
      </c>
      <c r="AZ4058">
        <v>-8.3188656935817562E-4</v>
      </c>
      <c r="BA4058">
        <v>-227.78830808490059</v>
      </c>
      <c r="BB4058">
        <v>14577.01953125</v>
      </c>
      <c r="BC4058">
        <v>14954.807839334901</v>
      </c>
      <c r="BD4058">
        <v>-2.5261996820261541E-2</v>
      </c>
      <c r="BE4058">
        <v>2.5261996820261541E-2</v>
      </c>
      <c r="BF4058">
        <f t="shared" si="441"/>
        <v>-0.25726232836781054</v>
      </c>
      <c r="BG4058">
        <f t="shared" si="442"/>
        <v>663.55769883142057</v>
      </c>
      <c r="BH4058">
        <f t="shared" si="443"/>
        <v>1072.0765156102716</v>
      </c>
      <c r="BI4058">
        <f t="shared" si="444"/>
        <v>1072.0765156102716</v>
      </c>
      <c r="BJ4058">
        <f t="shared" si="445"/>
        <v>1072.0765156102716</v>
      </c>
    </row>
    <row r="4059" spans="1:62">
      <c r="A4059">
        <v>4065</v>
      </c>
      <c r="B4059">
        <v>65680</v>
      </c>
      <c r="C4059" t="s">
        <v>684</v>
      </c>
      <c r="D4059">
        <v>2024</v>
      </c>
      <c r="E4059" t="s">
        <v>70</v>
      </c>
      <c r="F4059" t="s">
        <v>56</v>
      </c>
      <c r="J4059">
        <v>3.36</v>
      </c>
      <c r="K4059">
        <v>-17.260000000000002</v>
      </c>
      <c r="L4059">
        <v>132300000000</v>
      </c>
      <c r="N4059">
        <v>1</v>
      </c>
      <c r="P4059">
        <v>24.71</v>
      </c>
      <c r="S4059">
        <v>308500000000</v>
      </c>
      <c r="T4059">
        <v>73000000000</v>
      </c>
      <c r="U4059">
        <v>235500000000</v>
      </c>
      <c r="V4059">
        <v>5.1691414536117</v>
      </c>
      <c r="W4059">
        <v>0.60030761399999999</v>
      </c>
      <c r="X4059">
        <v>32.020000000000003</v>
      </c>
      <c r="Y4059">
        <v>4.58</v>
      </c>
      <c r="Z4059">
        <v>54.719768369999997</v>
      </c>
      <c r="AA4059">
        <v>0</v>
      </c>
      <c r="AB4059" s="2">
        <v>45291</v>
      </c>
      <c r="AC4059">
        <v>16900</v>
      </c>
      <c r="AD4059">
        <f t="shared" si="446"/>
        <v>150</v>
      </c>
      <c r="AE4059">
        <v>150</v>
      </c>
      <c r="AF4059">
        <f t="shared" si="447"/>
        <v>0.8875739644970414</v>
      </c>
      <c r="AG4059">
        <v>15520</v>
      </c>
      <c r="AH4059">
        <v>16040</v>
      </c>
      <c r="AI4059">
        <v>16140</v>
      </c>
      <c r="AJ4059">
        <v>15410</v>
      </c>
      <c r="AK4059">
        <v>15598.55769230769</v>
      </c>
      <c r="AL4059">
        <v>15450</v>
      </c>
      <c r="AM4059">
        <v>15747.115384615379</v>
      </c>
      <c r="AN4059">
        <v>14994.42307692308</v>
      </c>
      <c r="AO4059">
        <v>15212.308058375629</v>
      </c>
      <c r="AP4059">
        <v>15608.4619140625</v>
      </c>
      <c r="AQ4059">
        <v>15796.634995513759</v>
      </c>
      <c r="AR4059">
        <v>15133.07728723826</v>
      </c>
      <c r="AS4059">
        <v>13667.308354286401</v>
      </c>
      <c r="AT4059">
        <v>15509.423828125</v>
      </c>
      <c r="AU4059">
        <v>15558.943061292701</v>
      </c>
      <c r="AV4059">
        <v>13667.308354286401</v>
      </c>
      <c r="AW4059">
        <v>0</v>
      </c>
      <c r="AX4059">
        <v>-70</v>
      </c>
      <c r="AY4059">
        <v>9.9042217548103508</v>
      </c>
      <c r="AZ4059">
        <v>297.11576974937088</v>
      </c>
      <c r="BA4059">
        <v>9.9042217548103508</v>
      </c>
      <c r="BB4059">
        <v>15458.4619140625</v>
      </c>
      <c r="BC4059">
        <v>15598.55769230769</v>
      </c>
      <c r="BD4059">
        <v>-8.9813289798118204E-3</v>
      </c>
      <c r="BE4059">
        <v>8.9813289798118204E-3</v>
      </c>
      <c r="BF4059">
        <f t="shared" si="441"/>
        <v>-0.76337115072933548</v>
      </c>
      <c r="BG4059">
        <f t="shared" si="442"/>
        <v>730</v>
      </c>
      <c r="BH4059">
        <f t="shared" si="443"/>
        <v>1145.5769230769201</v>
      </c>
      <c r="BI4059">
        <f t="shared" si="444"/>
        <v>1145.5769230769201</v>
      </c>
      <c r="BJ4059">
        <f t="shared" si="445"/>
        <v>2472.6916457135994</v>
      </c>
    </row>
    <row r="4060" spans="1:62">
      <c r="A4060">
        <v>4066</v>
      </c>
      <c r="B4060">
        <v>65690</v>
      </c>
      <c r="C4060" t="s">
        <v>685</v>
      </c>
      <c r="D4060">
        <v>2021</v>
      </c>
      <c r="E4060" t="s">
        <v>70</v>
      </c>
      <c r="F4060" t="s">
        <v>56</v>
      </c>
      <c r="G4060">
        <v>20.94</v>
      </c>
      <c r="H4060">
        <v>0.74260033999999997</v>
      </c>
      <c r="I4060">
        <v>1199616977</v>
      </c>
      <c r="J4060">
        <v>36.4</v>
      </c>
      <c r="K4060">
        <v>19.64</v>
      </c>
      <c r="L4060">
        <v>93681678892</v>
      </c>
      <c r="M4060">
        <v>2.67</v>
      </c>
      <c r="N4060">
        <v>1</v>
      </c>
      <c r="O4060">
        <v>43342186135</v>
      </c>
      <c r="P4060">
        <v>36.130020639999998</v>
      </c>
      <c r="Q4060">
        <v>21.416215269999999</v>
      </c>
      <c r="R4060">
        <v>1999604550</v>
      </c>
      <c r="S4060">
        <v>146635000000</v>
      </c>
      <c r="T4060">
        <v>65549002985</v>
      </c>
      <c r="U4060">
        <v>81085981207</v>
      </c>
      <c r="V4060">
        <v>10.214557562794189</v>
      </c>
      <c r="W4060">
        <v>80.84</v>
      </c>
      <c r="X4060">
        <v>43.79</v>
      </c>
      <c r="Y4060">
        <v>1.35</v>
      </c>
      <c r="Z4060">
        <v>1.479438195</v>
      </c>
      <c r="AA4060">
        <v>0</v>
      </c>
      <c r="AB4060" s="2">
        <v>44196</v>
      </c>
      <c r="AC4060">
        <v>3085</v>
      </c>
      <c r="AD4060">
        <f t="shared" si="446"/>
        <v>150</v>
      </c>
      <c r="AE4060">
        <v>150</v>
      </c>
      <c r="AF4060">
        <f t="shared" si="447"/>
        <v>4.8622366288492707</v>
      </c>
      <c r="AG4060">
        <v>2769.988559375</v>
      </c>
      <c r="AH4060">
        <v>2783.3486328125</v>
      </c>
      <c r="AI4060">
        <v>2787.8019906250001</v>
      </c>
      <c r="AJ4060">
        <v>2761.0818437500002</v>
      </c>
      <c r="AK4060">
        <v>2805.6153874535271</v>
      </c>
      <c r="AL4060">
        <v>2769.988525390625</v>
      </c>
      <c r="AM4060">
        <v>2805.6153874535271</v>
      </c>
      <c r="AN4060">
        <v>2756.628452117036</v>
      </c>
      <c r="AO4060">
        <v>2721.0017973325171</v>
      </c>
      <c r="AP4060">
        <v>2756.628662109375</v>
      </c>
      <c r="AQ4060">
        <v>2992.6566412560578</v>
      </c>
      <c r="AR4060">
        <v>2721.0017973325171</v>
      </c>
      <c r="AS4060">
        <v>2698.7349192218189</v>
      </c>
      <c r="AT4060">
        <v>2721.001708984375</v>
      </c>
      <c r="AU4060">
        <v>2721.001708984375</v>
      </c>
      <c r="AV4060">
        <v>2689.8282033167961</v>
      </c>
      <c r="AW4060">
        <v>1</v>
      </c>
      <c r="AX4060">
        <v>-3.3984375022555469E-5</v>
      </c>
      <c r="AY4060">
        <v>-48.986725344152092</v>
      </c>
      <c r="AZ4060">
        <v>-8.8348142071481561E-5</v>
      </c>
      <c r="BA4060">
        <v>-3.3984375022555469E-5</v>
      </c>
      <c r="BB4060">
        <v>2619.988525390625</v>
      </c>
      <c r="BC4060">
        <v>2769.988559375</v>
      </c>
      <c r="BD4060">
        <v>-5.4151860474911107E-2</v>
      </c>
      <c r="BE4060">
        <v>5.4151860474911107E-2</v>
      </c>
      <c r="BF4060">
        <f t="shared" si="441"/>
        <v>-0.25739963222968598</v>
      </c>
      <c r="BG4060">
        <f t="shared" si="442"/>
        <v>26.720146874999955</v>
      </c>
      <c r="BH4060">
        <f t="shared" si="443"/>
        <v>48.986935336491115</v>
      </c>
      <c r="BI4060">
        <f t="shared" si="444"/>
        <v>271.65484392354074</v>
      </c>
      <c r="BJ4060">
        <f t="shared" si="445"/>
        <v>302.82843793926168</v>
      </c>
    </row>
    <row r="4061" spans="1:62">
      <c r="A4061">
        <v>4067</v>
      </c>
      <c r="B4061">
        <v>65710</v>
      </c>
      <c r="C4061" t="s">
        <v>686</v>
      </c>
      <c r="D4061">
        <v>2016</v>
      </c>
      <c r="E4061" t="s">
        <v>70</v>
      </c>
      <c r="F4061" t="s">
        <v>64</v>
      </c>
      <c r="G4061">
        <v>29.079000000000001</v>
      </c>
      <c r="H4061">
        <v>1.025347115</v>
      </c>
      <c r="I4061">
        <v>7865944241</v>
      </c>
      <c r="J4061">
        <v>22.18</v>
      </c>
      <c r="K4061">
        <v>12.48</v>
      </c>
      <c r="L4061">
        <v>59369554367</v>
      </c>
      <c r="M4061">
        <v>4.8899999999999997</v>
      </c>
      <c r="N4061">
        <v>4</v>
      </c>
      <c r="O4061">
        <v>59482500000</v>
      </c>
      <c r="P4061">
        <v>7.562029195</v>
      </c>
      <c r="Q4061">
        <v>21.657970389999999</v>
      </c>
      <c r="R4061">
        <v>2546461000</v>
      </c>
      <c r="S4061">
        <v>78554494636</v>
      </c>
      <c r="T4061">
        <v>21063124464</v>
      </c>
      <c r="U4061">
        <v>57491370172</v>
      </c>
      <c r="V4061">
        <v>6.9274254649999998</v>
      </c>
      <c r="W4061">
        <v>36.64</v>
      </c>
      <c r="X4061">
        <v>58.17</v>
      </c>
      <c r="Y4061">
        <v>5.16</v>
      </c>
      <c r="Z4061">
        <v>13.681956469999999</v>
      </c>
      <c r="AA4061">
        <v>0</v>
      </c>
      <c r="AB4061" s="2">
        <v>42551</v>
      </c>
      <c r="AC4061">
        <v>11550</v>
      </c>
      <c r="AD4061">
        <f t="shared" si="446"/>
        <v>125</v>
      </c>
      <c r="AE4061">
        <v>500</v>
      </c>
      <c r="AF4061">
        <f t="shared" si="447"/>
        <v>1.0822510822510822</v>
      </c>
      <c r="AG4061">
        <v>7870.0035450832893</v>
      </c>
      <c r="AH4061">
        <v>7837.61669921875</v>
      </c>
      <c r="AI4061">
        <v>7999.550928541451</v>
      </c>
      <c r="AJ4061">
        <v>7772.8430074896687</v>
      </c>
      <c r="AK4061">
        <v>7837.615962794569</v>
      </c>
      <c r="AL4061">
        <v>7902.3896484375</v>
      </c>
      <c r="AM4061">
        <v>7999.5501769018947</v>
      </c>
      <c r="AN4061">
        <v>7805.2291199731044</v>
      </c>
      <c r="AO4061">
        <v>7708.0693157605883</v>
      </c>
      <c r="AP4061">
        <v>7837.61669921875</v>
      </c>
      <c r="AQ4061">
        <v>7902.3903909478304</v>
      </c>
      <c r="AR4061">
        <v>7675.6824698960481</v>
      </c>
      <c r="AS4061">
        <v>7643.2956440388662</v>
      </c>
      <c r="AT4061">
        <v>7708.0693359375</v>
      </c>
      <c r="AU4061">
        <v>7805.2298737854517</v>
      </c>
      <c r="AV4061">
        <v>7643.2956440388662</v>
      </c>
      <c r="AW4061">
        <v>1</v>
      </c>
      <c r="AX4061">
        <v>32.386103354210718</v>
      </c>
      <c r="AY4061">
        <v>7.3642418101371732E-4</v>
      </c>
      <c r="AZ4061">
        <v>2.0176911675662271E-5</v>
      </c>
      <c r="BA4061">
        <v>32.386103354210718</v>
      </c>
      <c r="BB4061">
        <v>7777.3896484375</v>
      </c>
      <c r="BC4061">
        <v>7870.0035450832893</v>
      </c>
      <c r="BD4061">
        <v>-1.176796123600846E-2</v>
      </c>
      <c r="BE4061">
        <v>1.176796123600846E-2</v>
      </c>
      <c r="BF4061">
        <f t="shared" si="441"/>
        <v>2.5347115237980333E-2</v>
      </c>
      <c r="BG4061">
        <f t="shared" si="442"/>
        <v>226.70792105178225</v>
      </c>
      <c r="BH4061">
        <f t="shared" si="443"/>
        <v>226.70792105178225</v>
      </c>
      <c r="BI4061">
        <f t="shared" si="444"/>
        <v>323.86845864540282</v>
      </c>
      <c r="BJ4061">
        <f t="shared" si="445"/>
        <v>356.2552845025848</v>
      </c>
    </row>
    <row r="4062" spans="1:62">
      <c r="A4062">
        <v>4068</v>
      </c>
      <c r="B4062">
        <v>65710</v>
      </c>
      <c r="C4062" t="s">
        <v>686</v>
      </c>
      <c r="D4062">
        <v>2017</v>
      </c>
      <c r="E4062" t="s">
        <v>70</v>
      </c>
      <c r="F4062" t="s">
        <v>64</v>
      </c>
      <c r="G4062">
        <v>58.183</v>
      </c>
      <c r="H4062">
        <v>1.1735336590000001</v>
      </c>
      <c r="I4062">
        <v>12988134926</v>
      </c>
      <c r="J4062">
        <v>-2.34</v>
      </c>
      <c r="K4062">
        <v>-24.76</v>
      </c>
      <c r="L4062">
        <v>44670865662</v>
      </c>
      <c r="M4062">
        <v>11.66</v>
      </c>
      <c r="N4062">
        <v>4</v>
      </c>
      <c r="O4062">
        <v>73387500000</v>
      </c>
      <c r="P4062">
        <v>5.6503493699999998</v>
      </c>
      <c r="Q4062">
        <v>22.003823329999999</v>
      </c>
      <c r="R4062">
        <v>3598645400</v>
      </c>
      <c r="S4062">
        <v>76717339738</v>
      </c>
      <c r="T4062">
        <v>16642880431</v>
      </c>
      <c r="U4062">
        <v>60074459307</v>
      </c>
      <c r="V4062">
        <v>4.4930032581795052</v>
      </c>
      <c r="W4062">
        <v>27.7</v>
      </c>
      <c r="X4062">
        <v>58.17</v>
      </c>
      <c r="Y4062">
        <v>3.18</v>
      </c>
      <c r="Z4062">
        <v>21.6200613</v>
      </c>
      <c r="AA4062">
        <v>0</v>
      </c>
      <c r="AB4062" s="2">
        <v>42916</v>
      </c>
      <c r="AC4062">
        <v>14250</v>
      </c>
      <c r="AD4062">
        <f t="shared" si="446"/>
        <v>175</v>
      </c>
      <c r="AE4062">
        <v>700</v>
      </c>
      <c r="AF4062">
        <f t="shared" si="447"/>
        <v>1.2280701754385965</v>
      </c>
      <c r="AG4062">
        <v>10083.4102116578</v>
      </c>
      <c r="AH4062">
        <v>10155.4345703125</v>
      </c>
      <c r="AI4062">
        <v>10299.483287621901</v>
      </c>
      <c r="AJ4062">
        <v>9903.3493150210561</v>
      </c>
      <c r="AK4062">
        <v>10078.212930895619</v>
      </c>
      <c r="AL4062">
        <v>9975.3740234375</v>
      </c>
      <c r="AM4062">
        <v>10078.212930895619</v>
      </c>
      <c r="AN4062">
        <v>9803.9758443406354</v>
      </c>
      <c r="AO4062">
        <v>9769.6959139814007</v>
      </c>
      <c r="AP4062">
        <v>9906.814453125</v>
      </c>
      <c r="AQ4062">
        <v>9975.3737226967987</v>
      </c>
      <c r="AR4062">
        <v>9632.5773748378033</v>
      </c>
      <c r="AS4062">
        <v>9872.5361842105267</v>
      </c>
      <c r="AT4062">
        <v>9769.697265625</v>
      </c>
      <c r="AU4062">
        <v>10009.654742324559</v>
      </c>
      <c r="AV4062">
        <v>9495.4601493969294</v>
      </c>
      <c r="AW4062">
        <v>1</v>
      </c>
      <c r="AX4062">
        <v>-108.03618822029971</v>
      </c>
      <c r="AY4062">
        <v>-171.39847777061911</v>
      </c>
      <c r="AZ4062">
        <v>1.3516435992642071E-3</v>
      </c>
      <c r="BA4062">
        <v>-108.03618822029971</v>
      </c>
      <c r="BB4062">
        <v>9800.3740234375</v>
      </c>
      <c r="BC4062">
        <v>10083.4102116578</v>
      </c>
      <c r="BD4062">
        <v>-2.8069490606766272E-2</v>
      </c>
      <c r="BE4062">
        <v>2.8069490606766272E-2</v>
      </c>
      <c r="BF4062">
        <f t="shared" si="441"/>
        <v>0.17353365925442435</v>
      </c>
      <c r="BG4062">
        <f t="shared" si="442"/>
        <v>396.13397260084457</v>
      </c>
      <c r="BH4062">
        <f t="shared" si="443"/>
        <v>495.5074432812653</v>
      </c>
      <c r="BI4062">
        <f t="shared" si="444"/>
        <v>666.90591278409738</v>
      </c>
      <c r="BJ4062">
        <f t="shared" si="445"/>
        <v>804.02313822497126</v>
      </c>
    </row>
    <row r="4063" spans="1:62">
      <c r="A4063">
        <v>4069</v>
      </c>
      <c r="B4063">
        <v>65710</v>
      </c>
      <c r="C4063" t="s">
        <v>686</v>
      </c>
      <c r="D4063">
        <v>2018</v>
      </c>
      <c r="E4063" t="s">
        <v>70</v>
      </c>
      <c r="F4063" t="s">
        <v>56</v>
      </c>
      <c r="G4063">
        <v>47.451999999999998</v>
      </c>
      <c r="H4063">
        <v>0.975266984</v>
      </c>
      <c r="I4063">
        <v>6540194806</v>
      </c>
      <c r="J4063">
        <v>3.05</v>
      </c>
      <c r="K4063">
        <v>-30.18</v>
      </c>
      <c r="L4063">
        <v>31190679629</v>
      </c>
      <c r="M4063">
        <v>9.81</v>
      </c>
      <c r="N4063">
        <v>1</v>
      </c>
      <c r="O4063">
        <v>60512500000</v>
      </c>
      <c r="P4063">
        <v>9.2524002410000001</v>
      </c>
      <c r="Q4063">
        <v>21.667351100000001</v>
      </c>
      <c r="R4063">
        <v>2570461000</v>
      </c>
      <c r="S4063">
        <v>79055545647</v>
      </c>
      <c r="T4063">
        <v>16587763591</v>
      </c>
      <c r="U4063">
        <v>62467782056</v>
      </c>
      <c r="V4063">
        <v>3.9839272406420561</v>
      </c>
      <c r="W4063">
        <v>26.55</v>
      </c>
      <c r="X4063">
        <v>57.98</v>
      </c>
      <c r="Y4063">
        <v>1.54</v>
      </c>
      <c r="Z4063">
        <v>10.469708689999999</v>
      </c>
      <c r="AA4063">
        <v>0</v>
      </c>
      <c r="AB4063" s="2">
        <v>43100</v>
      </c>
      <c r="AC4063">
        <v>11750</v>
      </c>
      <c r="AD4063">
        <f t="shared" si="446"/>
        <v>500</v>
      </c>
      <c r="AE4063">
        <v>500</v>
      </c>
      <c r="AF4063">
        <f t="shared" si="447"/>
        <v>4.2553191489361701</v>
      </c>
      <c r="AG4063">
        <v>9281.5996176160352</v>
      </c>
      <c r="AH4063">
        <v>9015.32421875</v>
      </c>
      <c r="AI4063">
        <v>9281.5996176160352</v>
      </c>
      <c r="AJ4063">
        <v>9015.32421875</v>
      </c>
      <c r="AK4063">
        <v>9162.8797725554432</v>
      </c>
      <c r="AL4063">
        <v>9053.36328125</v>
      </c>
      <c r="AM4063">
        <v>9235.890766759072</v>
      </c>
      <c r="AN4063">
        <v>8980.3522870463712</v>
      </c>
      <c r="AO4063">
        <v>8907.3414000249013</v>
      </c>
      <c r="AP4063">
        <v>9162.8798828125</v>
      </c>
      <c r="AQ4063">
        <v>9162.8798828125</v>
      </c>
      <c r="AR4063">
        <v>8907.3414000249013</v>
      </c>
      <c r="AS4063">
        <v>9162.8794044154856</v>
      </c>
      <c r="AT4063">
        <v>9016.857421875</v>
      </c>
      <c r="AU4063">
        <v>9235.8903956857303</v>
      </c>
      <c r="AV4063">
        <v>8907.3409349696358</v>
      </c>
      <c r="AW4063">
        <v>1</v>
      </c>
      <c r="AX4063">
        <v>-228.2363363660352</v>
      </c>
      <c r="AY4063">
        <v>1.102570568036754E-4</v>
      </c>
      <c r="AZ4063">
        <v>109.5160218500987</v>
      </c>
      <c r="BA4063">
        <v>-228.2363363660352</v>
      </c>
      <c r="BB4063">
        <v>8553.36328125</v>
      </c>
      <c r="BC4063">
        <v>9281.5996176160352</v>
      </c>
      <c r="BD4063">
        <v>-7.8460218751935512E-2</v>
      </c>
      <c r="BE4063">
        <v>7.8460218751935512E-2</v>
      </c>
      <c r="BF4063">
        <f t="shared" si="441"/>
        <v>-2.4733015754906742E-2</v>
      </c>
      <c r="BG4063">
        <f t="shared" si="442"/>
        <v>266.27539886603518</v>
      </c>
      <c r="BH4063">
        <f t="shared" si="443"/>
        <v>301.24733056966397</v>
      </c>
      <c r="BI4063">
        <f t="shared" si="444"/>
        <v>374.25821759113387</v>
      </c>
      <c r="BJ4063">
        <f t="shared" si="445"/>
        <v>374.25868264639939</v>
      </c>
    </row>
    <row r="4064" spans="1:62">
      <c r="A4064">
        <v>4070</v>
      </c>
      <c r="B4064">
        <v>65710</v>
      </c>
      <c r="C4064" t="s">
        <v>686</v>
      </c>
      <c r="D4064">
        <v>2019</v>
      </c>
      <c r="E4064" t="s">
        <v>70</v>
      </c>
      <c r="F4064" t="s">
        <v>56</v>
      </c>
      <c r="G4064">
        <v>40.286999999999999</v>
      </c>
      <c r="H4064">
        <v>1.4887888920000001</v>
      </c>
      <c r="I4064">
        <v>12245032509</v>
      </c>
      <c r="J4064">
        <v>17.82</v>
      </c>
      <c r="K4064">
        <v>108.02</v>
      </c>
      <c r="L4064">
        <v>64884055746</v>
      </c>
      <c r="M4064">
        <v>8.52</v>
      </c>
      <c r="N4064">
        <v>1</v>
      </c>
      <c r="O4064">
        <v>120510000000</v>
      </c>
      <c r="P4064">
        <v>9.8415418589999994</v>
      </c>
      <c r="Q4064">
        <v>22.542819829999999</v>
      </c>
      <c r="R4064">
        <v>6169106400</v>
      </c>
      <c r="S4064">
        <v>93141622082</v>
      </c>
      <c r="T4064">
        <v>18158212365</v>
      </c>
      <c r="U4064">
        <v>74983409717</v>
      </c>
      <c r="V4064">
        <v>20.035332212980151</v>
      </c>
      <c r="W4064">
        <v>24.22</v>
      </c>
      <c r="X4064">
        <v>57.98</v>
      </c>
      <c r="Y4064">
        <v>2.48</v>
      </c>
      <c r="Z4064">
        <v>16.330322339999999</v>
      </c>
      <c r="AA4064">
        <v>0</v>
      </c>
      <c r="AB4064" s="2">
        <v>43465</v>
      </c>
      <c r="AC4064">
        <v>23400</v>
      </c>
      <c r="AD4064">
        <f t="shared" si="446"/>
        <v>1200</v>
      </c>
      <c r="AE4064">
        <v>1200</v>
      </c>
      <c r="AF4064">
        <f t="shared" si="447"/>
        <v>5.1282051282051286</v>
      </c>
      <c r="AG4064">
        <v>18461.29383029979</v>
      </c>
      <c r="AH4064">
        <v>18742.2265625</v>
      </c>
      <c r="AI4064">
        <v>18942.89279978587</v>
      </c>
      <c r="AJ4064">
        <v>18180.361098099569</v>
      </c>
      <c r="AK4064">
        <v>16661.2302564538</v>
      </c>
      <c r="AL4064">
        <v>17498.095703125</v>
      </c>
      <c r="AM4064">
        <v>17574.174380095112</v>
      </c>
      <c r="AN4064">
        <v>16661.2302564538</v>
      </c>
      <c r="AO4064">
        <v>16889.468482448628</v>
      </c>
      <c r="AP4064">
        <v>16661.232421875</v>
      </c>
      <c r="AQ4064">
        <v>16889.468482448628</v>
      </c>
      <c r="AR4064">
        <v>16661.232421875</v>
      </c>
      <c r="AS4064">
        <v>17003.585095407729</v>
      </c>
      <c r="AT4064">
        <v>16851.427734375</v>
      </c>
      <c r="AU4064">
        <v>17231.821136956831</v>
      </c>
      <c r="AV4064">
        <v>16737.309713600451</v>
      </c>
      <c r="AW4064">
        <v>0</v>
      </c>
      <c r="AX4064">
        <v>-963.19812717478999</v>
      </c>
      <c r="AY4064">
        <v>2.1654211996064991E-3</v>
      </c>
      <c r="AZ4064">
        <v>-38.040748073628492</v>
      </c>
      <c r="BA4064">
        <v>2.1654211996064991E-3</v>
      </c>
      <c r="BB4064">
        <v>15461.232421875</v>
      </c>
      <c r="BC4064">
        <v>16661.2302564538</v>
      </c>
      <c r="BD4064">
        <v>-7.2023362987494635E-2</v>
      </c>
      <c r="BE4064">
        <v>7.2023362987494635E-2</v>
      </c>
      <c r="BF4064">
        <f t="shared" si="441"/>
        <v>0.48878889228404582</v>
      </c>
      <c r="BG4064">
        <f t="shared" si="442"/>
        <v>762.53170168630095</v>
      </c>
      <c r="BH4064">
        <f t="shared" si="443"/>
        <v>2281.6625433320696</v>
      </c>
      <c r="BI4064">
        <f t="shared" si="444"/>
        <v>2281.6625433320696</v>
      </c>
      <c r="BJ4064">
        <f t="shared" si="445"/>
        <v>2281.6625433320696</v>
      </c>
    </row>
    <row r="4065" spans="1:62">
      <c r="A4065">
        <v>4071</v>
      </c>
      <c r="B4065">
        <v>65710</v>
      </c>
      <c r="C4065" t="s">
        <v>686</v>
      </c>
      <c r="D4065">
        <v>2020</v>
      </c>
      <c r="E4065" t="s">
        <v>70</v>
      </c>
      <c r="F4065" t="s">
        <v>56</v>
      </c>
      <c r="G4065">
        <v>75.947999999999993</v>
      </c>
      <c r="H4065">
        <v>1.4242270189999999</v>
      </c>
      <c r="I4065">
        <v>11306245644</v>
      </c>
      <c r="J4065">
        <v>-3.19</v>
      </c>
      <c r="K4065">
        <v>1.19</v>
      </c>
      <c r="L4065">
        <v>65653420252</v>
      </c>
      <c r="M4065">
        <v>5.87</v>
      </c>
      <c r="N4065">
        <v>1</v>
      </c>
      <c r="O4065">
        <v>111755000000</v>
      </c>
      <c r="P4065">
        <v>9.8843598060000009</v>
      </c>
      <c r="Q4065">
        <v>22.360498280000002</v>
      </c>
      <c r="R4065">
        <v>5140922000</v>
      </c>
      <c r="S4065">
        <v>90166184541</v>
      </c>
      <c r="T4065">
        <v>16662116238</v>
      </c>
      <c r="U4065">
        <v>73504068303</v>
      </c>
      <c r="V4065">
        <v>-1.9728916297395429</v>
      </c>
      <c r="W4065">
        <v>22.67</v>
      </c>
      <c r="X4065">
        <v>58.01</v>
      </c>
      <c r="Y4065">
        <v>1.99</v>
      </c>
      <c r="Z4065">
        <v>15.381795739999999</v>
      </c>
      <c r="AA4065">
        <v>0</v>
      </c>
      <c r="AB4065" s="2">
        <v>43830</v>
      </c>
      <c r="AC4065">
        <v>21700</v>
      </c>
      <c r="AD4065">
        <f t="shared" si="446"/>
        <v>1000</v>
      </c>
      <c r="AE4065">
        <v>1000</v>
      </c>
      <c r="AF4065">
        <f t="shared" si="447"/>
        <v>4.6082949308755756</v>
      </c>
      <c r="AG4065">
        <v>17578.364355468751</v>
      </c>
      <c r="AH4065">
        <v>17658.630859375</v>
      </c>
      <c r="AI4065">
        <v>17698.764111328121</v>
      </c>
      <c r="AJ4065">
        <v>17217.165087890629</v>
      </c>
      <c r="AK4065">
        <v>17337.563811188811</v>
      </c>
      <c r="AL4065">
        <v>17217.1640625</v>
      </c>
      <c r="AM4065">
        <v>17658.629807692309</v>
      </c>
      <c r="AN4065">
        <v>16936.231315559438</v>
      </c>
      <c r="AO4065">
        <v>17538.231599745639</v>
      </c>
      <c r="AP4065">
        <v>17257.298828125</v>
      </c>
      <c r="AQ4065">
        <v>17578.3648528343</v>
      </c>
      <c r="AR4065">
        <v>17257.298828125</v>
      </c>
      <c r="AS4065">
        <v>17257.299637085242</v>
      </c>
      <c r="AT4065">
        <v>17538.232421875</v>
      </c>
      <c r="AU4065">
        <v>17658.6321867849</v>
      </c>
      <c r="AV4065">
        <v>17257.299637085242</v>
      </c>
      <c r="AW4065">
        <v>1</v>
      </c>
      <c r="AX4065">
        <v>-361.20029296875151</v>
      </c>
      <c r="AY4065">
        <v>-80.264983063811087</v>
      </c>
      <c r="AZ4065">
        <v>8.2212936104042456E-4</v>
      </c>
      <c r="BA4065">
        <v>-361.20029296875151</v>
      </c>
      <c r="BB4065">
        <v>16217.1640625</v>
      </c>
      <c r="BC4065">
        <v>17578.364355468751</v>
      </c>
      <c r="BD4065">
        <v>-7.7436117800418244E-2</v>
      </c>
      <c r="BE4065">
        <v>7.7436117800418244E-2</v>
      </c>
      <c r="BF4065">
        <f t="shared" si="441"/>
        <v>0.42422701916156486</v>
      </c>
      <c r="BG4065">
        <f t="shared" si="442"/>
        <v>481.59902343749127</v>
      </c>
      <c r="BH4065">
        <f t="shared" si="443"/>
        <v>762.53279576868226</v>
      </c>
      <c r="BI4065">
        <f t="shared" si="444"/>
        <v>762.53279576868226</v>
      </c>
      <c r="BJ4065">
        <f t="shared" si="445"/>
        <v>762.53279576868226</v>
      </c>
    </row>
    <row r="4066" spans="1:62">
      <c r="A4066">
        <v>4072</v>
      </c>
      <c r="B4066">
        <v>65710</v>
      </c>
      <c r="C4066" t="s">
        <v>686</v>
      </c>
      <c r="D4066">
        <v>2021</v>
      </c>
      <c r="E4066" t="s">
        <v>70</v>
      </c>
      <c r="F4066" t="s">
        <v>56</v>
      </c>
      <c r="G4066">
        <v>29.225000000000001</v>
      </c>
      <c r="H4066">
        <v>1.213306805</v>
      </c>
      <c r="I4066">
        <v>14828937436</v>
      </c>
      <c r="J4066">
        <v>12.79</v>
      </c>
      <c r="K4066">
        <v>13.18</v>
      </c>
      <c r="L4066">
        <v>74305951810</v>
      </c>
      <c r="M4066">
        <v>4.6100000000000003</v>
      </c>
      <c r="N4066">
        <v>1</v>
      </c>
      <c r="O4066">
        <v>107635000000</v>
      </c>
      <c r="P4066">
        <v>7.2584431939999998</v>
      </c>
      <c r="Q4066">
        <v>22.34997809</v>
      </c>
      <c r="R4066">
        <v>5087122000</v>
      </c>
      <c r="S4066">
        <v>101696000000</v>
      </c>
      <c r="T4066">
        <v>15753696259</v>
      </c>
      <c r="U4066">
        <v>85942507670</v>
      </c>
      <c r="V4066">
        <v>16.922110101070881</v>
      </c>
      <c r="W4066">
        <v>18.329999999999998</v>
      </c>
      <c r="X4066">
        <v>59.2</v>
      </c>
      <c r="Y4066">
        <v>1.54</v>
      </c>
      <c r="Z4066">
        <v>17.2544854</v>
      </c>
      <c r="AA4066">
        <v>0</v>
      </c>
      <c r="AB4066" s="2">
        <v>44196</v>
      </c>
      <c r="AC4066">
        <v>20900</v>
      </c>
      <c r="AD4066">
        <f t="shared" si="446"/>
        <v>1000</v>
      </c>
      <c r="AE4066">
        <v>1000</v>
      </c>
      <c r="AF4066">
        <f t="shared" si="447"/>
        <v>4.7846889952153111</v>
      </c>
      <c r="AG4066">
        <v>18027.382794074289</v>
      </c>
      <c r="AH4066">
        <v>17817.2734375</v>
      </c>
      <c r="AI4066">
        <v>18027.382794074289</v>
      </c>
      <c r="AJ4066">
        <v>17817.2734375</v>
      </c>
      <c r="AK4066">
        <v>17733.232020297899</v>
      </c>
      <c r="AL4066">
        <v>17985.36328125</v>
      </c>
      <c r="AM4066">
        <v>18069.407034900702</v>
      </c>
      <c r="AN4066">
        <v>17607.16638982185</v>
      </c>
      <c r="AO4066">
        <v>17733.23085844715</v>
      </c>
      <c r="AP4066">
        <v>17691.208984375</v>
      </c>
      <c r="AQ4066">
        <v>17733.23085844715</v>
      </c>
      <c r="AR4066">
        <v>17565.143362158549</v>
      </c>
      <c r="AS4066">
        <v>17649.1875</v>
      </c>
      <c r="AT4066">
        <v>17649.1875</v>
      </c>
      <c r="AU4066">
        <v>17817.275000000001</v>
      </c>
      <c r="AV4066">
        <v>17607.165625000001</v>
      </c>
      <c r="AW4066">
        <v>1</v>
      </c>
      <c r="AX4066">
        <v>-42.01951282428854</v>
      </c>
      <c r="AY4066">
        <v>-42.023035922898998</v>
      </c>
      <c r="AZ4066">
        <v>-84.04335844715024</v>
      </c>
      <c r="BA4066">
        <v>-42.01951282428854</v>
      </c>
      <c r="BB4066">
        <v>16985.36328125</v>
      </c>
      <c r="BC4066">
        <v>18027.382794074289</v>
      </c>
      <c r="BD4066">
        <v>-5.7802040636026578E-2</v>
      </c>
      <c r="BE4066">
        <v>5.7802040636026578E-2</v>
      </c>
      <c r="BF4066">
        <f t="shared" si="441"/>
        <v>0.21330723263451856</v>
      </c>
      <c r="BG4066">
        <f t="shared" si="442"/>
        <v>210.10935657428854</v>
      </c>
      <c r="BH4066">
        <f t="shared" si="443"/>
        <v>462.24064507885123</v>
      </c>
      <c r="BI4066">
        <f t="shared" si="444"/>
        <v>504.26367274215227</v>
      </c>
      <c r="BJ4066">
        <f t="shared" si="445"/>
        <v>504.26367274215227</v>
      </c>
    </row>
    <row r="4067" spans="1:62">
      <c r="A4067">
        <v>4073</v>
      </c>
      <c r="B4067">
        <v>65710</v>
      </c>
      <c r="C4067" t="s">
        <v>686</v>
      </c>
      <c r="D4067">
        <v>2022</v>
      </c>
      <c r="E4067" t="s">
        <v>70</v>
      </c>
      <c r="F4067" t="s">
        <v>56</v>
      </c>
      <c r="G4067">
        <v>66.096000000000004</v>
      </c>
      <c r="H4067">
        <v>1.0150456560000001</v>
      </c>
      <c r="I4067">
        <v>12465917949</v>
      </c>
      <c r="J4067">
        <v>0.11</v>
      </c>
      <c r="K4067">
        <v>-19.02</v>
      </c>
      <c r="L4067">
        <v>60170515020</v>
      </c>
      <c r="M4067">
        <v>1.54</v>
      </c>
      <c r="N4067">
        <v>1</v>
      </c>
      <c r="O4067">
        <v>91670000000</v>
      </c>
      <c r="P4067">
        <v>7.3536501980000004</v>
      </c>
      <c r="Q4067">
        <v>22.7342777</v>
      </c>
      <c r="R4067">
        <v>7470873000</v>
      </c>
      <c r="S4067">
        <v>101805000000</v>
      </c>
      <c r="T4067">
        <v>11666358209</v>
      </c>
      <c r="U4067">
        <v>90138282394</v>
      </c>
      <c r="V4067">
        <v>4.8820715589436086</v>
      </c>
      <c r="W4067">
        <v>12.94</v>
      </c>
      <c r="X4067">
        <v>63.21</v>
      </c>
      <c r="Y4067">
        <v>1.5</v>
      </c>
      <c r="Z4067">
        <v>13.8297709</v>
      </c>
      <c r="AA4067">
        <v>0</v>
      </c>
      <c r="AB4067" s="2">
        <v>44561</v>
      </c>
      <c r="AC4067">
        <v>17800</v>
      </c>
      <c r="AD4067">
        <f t="shared" si="446"/>
        <v>1500</v>
      </c>
      <c r="AE4067">
        <v>1500</v>
      </c>
      <c r="AF4067">
        <f t="shared" si="447"/>
        <v>8.4269662921348321</v>
      </c>
      <c r="AG4067">
        <v>17316.27634996851</v>
      </c>
      <c r="AH4067">
        <v>17492.5234375</v>
      </c>
      <c r="AI4067">
        <v>17492.5234375</v>
      </c>
      <c r="AJ4067">
        <v>17316.27634996851</v>
      </c>
      <c r="AK4067">
        <v>17360.337160066789</v>
      </c>
      <c r="AL4067">
        <v>17316.275390625</v>
      </c>
      <c r="AM4067">
        <v>17360.337160066789</v>
      </c>
      <c r="AN4067">
        <v>17140.028312857819</v>
      </c>
      <c r="AO4067">
        <v>17448.4599609375</v>
      </c>
      <c r="AP4067">
        <v>17272.212890625</v>
      </c>
      <c r="AQ4067">
        <v>17448.4599609375</v>
      </c>
      <c r="AR4067">
        <v>17184.08935546875</v>
      </c>
      <c r="AS4067">
        <v>17228.152087279039</v>
      </c>
      <c r="AT4067">
        <v>17448.4609375</v>
      </c>
      <c r="AU4067">
        <v>17448.4609375</v>
      </c>
      <c r="AV4067">
        <v>17184.090317234852</v>
      </c>
      <c r="AW4067">
        <v>1</v>
      </c>
      <c r="AX4067">
        <v>-9.5934350974857807E-4</v>
      </c>
      <c r="AY4067">
        <v>-88.124269441788783</v>
      </c>
      <c r="AZ4067">
        <v>9.765625E-4</v>
      </c>
      <c r="BA4067">
        <v>-9.5934350974857807E-4</v>
      </c>
      <c r="BB4067">
        <v>15816.275390625</v>
      </c>
      <c r="BC4067">
        <v>17316.27634996851</v>
      </c>
      <c r="BD4067">
        <v>-8.6623759579018134E-2</v>
      </c>
      <c r="BE4067">
        <v>8.6623759579018134E-2</v>
      </c>
      <c r="BF4067">
        <f t="shared" si="441"/>
        <v>1.5045602927164678E-2</v>
      </c>
      <c r="BG4067">
        <f t="shared" si="442"/>
        <v>176.24708753149025</v>
      </c>
      <c r="BH4067">
        <f t="shared" si="443"/>
        <v>352.4951246421806</v>
      </c>
      <c r="BI4067">
        <f t="shared" si="444"/>
        <v>352.4951246421806</v>
      </c>
      <c r="BJ4067">
        <f t="shared" si="445"/>
        <v>352.4951246421806</v>
      </c>
    </row>
    <row r="4068" spans="1:62">
      <c r="A4068">
        <v>4074</v>
      </c>
      <c r="B4068">
        <v>65710</v>
      </c>
      <c r="C4068" t="s">
        <v>686</v>
      </c>
      <c r="D4068">
        <v>2023</v>
      </c>
      <c r="E4068" t="s">
        <v>70</v>
      </c>
      <c r="F4068" t="s">
        <v>64</v>
      </c>
      <c r="G4068">
        <v>48.012999999999998</v>
      </c>
      <c r="H4068">
        <v>1.0379644690000001</v>
      </c>
      <c r="I4068">
        <v>12980216204</v>
      </c>
      <c r="J4068">
        <v>2.04</v>
      </c>
      <c r="K4068">
        <v>9.9700000000000006</v>
      </c>
      <c r="L4068">
        <v>66169002063</v>
      </c>
      <c r="M4068">
        <v>1.33</v>
      </c>
      <c r="N4068">
        <v>4</v>
      </c>
      <c r="O4068">
        <v>98004500000</v>
      </c>
      <c r="P4068">
        <v>7.5502979659999996</v>
      </c>
      <c r="Q4068">
        <v>22.727562540000001</v>
      </c>
      <c r="R4068">
        <v>7420873000</v>
      </c>
      <c r="S4068">
        <v>103881000000</v>
      </c>
      <c r="T4068">
        <v>9819985519</v>
      </c>
      <c r="U4068">
        <v>94060724028</v>
      </c>
      <c r="V4068">
        <v>4.3515824018642437</v>
      </c>
      <c r="W4068">
        <v>10.44</v>
      </c>
      <c r="X4068">
        <v>64.180000000000007</v>
      </c>
      <c r="Y4068">
        <v>1.91</v>
      </c>
      <c r="Z4068">
        <v>13.799825950000001</v>
      </c>
      <c r="AA4068">
        <v>0</v>
      </c>
      <c r="AB4068" s="2">
        <v>45107</v>
      </c>
      <c r="AC4068">
        <v>19030</v>
      </c>
      <c r="AD4068">
        <f t="shared" si="446"/>
        <v>375</v>
      </c>
      <c r="AE4068">
        <v>1500</v>
      </c>
      <c r="AF4068">
        <f t="shared" si="447"/>
        <v>1.9705727798213348</v>
      </c>
      <c r="AG4068">
        <v>18064.486885868861</v>
      </c>
      <c r="AH4068">
        <v>18226.54296875</v>
      </c>
      <c r="AI4068">
        <v>18483.926159208291</v>
      </c>
      <c r="AJ4068">
        <v>17969.159778291709</v>
      </c>
      <c r="AK4068">
        <v>19303.737670898441</v>
      </c>
      <c r="AL4068">
        <v>19065.419921875</v>
      </c>
      <c r="AM4068">
        <v>19303.737670898441</v>
      </c>
      <c r="AN4068">
        <v>19046.35450195313</v>
      </c>
      <c r="AO4068">
        <v>19113.084076003091</v>
      </c>
      <c r="AP4068">
        <v>19303.73828125</v>
      </c>
      <c r="AQ4068">
        <v>19351.401832561729</v>
      </c>
      <c r="AR4068">
        <v>19065.420524691359</v>
      </c>
      <c r="AS4068">
        <v>19065.420433291769</v>
      </c>
      <c r="AT4068">
        <v>19113.083984375</v>
      </c>
      <c r="AU4068">
        <v>19160.747535458231</v>
      </c>
      <c r="AV4068">
        <v>18922.429780042079</v>
      </c>
      <c r="AW4068">
        <v>1</v>
      </c>
      <c r="AX4068">
        <v>1000.933036006139</v>
      </c>
      <c r="AY4068">
        <v>6.1035155886202119E-4</v>
      </c>
      <c r="AZ4068">
        <v>-9.1628091468010098E-5</v>
      </c>
      <c r="BA4068">
        <v>1000.933036006139</v>
      </c>
      <c r="BB4068">
        <v>18690.419921875</v>
      </c>
      <c r="BC4068">
        <v>18064.486885868861</v>
      </c>
      <c r="BD4068">
        <v>3.4649920585111238E-2</v>
      </c>
      <c r="BE4068">
        <v>3.4649920585111238E-2</v>
      </c>
      <c r="BF4068">
        <f t="shared" si="441"/>
        <v>3.796436279974201E-2</v>
      </c>
      <c r="BG4068">
        <f t="shared" si="442"/>
        <v>514.76638091658242</v>
      </c>
      <c r="BH4068">
        <f t="shared" si="443"/>
        <v>1334.5778926067323</v>
      </c>
      <c r="BI4068">
        <f t="shared" si="444"/>
        <v>1382.2420542700202</v>
      </c>
      <c r="BJ4068">
        <f t="shared" si="445"/>
        <v>1382.2420542700202</v>
      </c>
    </row>
    <row r="4069" spans="1:62">
      <c r="A4069">
        <v>4075</v>
      </c>
      <c r="B4069">
        <v>65710</v>
      </c>
      <c r="C4069" t="s">
        <v>686</v>
      </c>
      <c r="D4069">
        <v>2024</v>
      </c>
      <c r="E4069" t="s">
        <v>70</v>
      </c>
      <c r="F4069" t="s">
        <v>64</v>
      </c>
      <c r="J4069">
        <v>11.86</v>
      </c>
      <c r="K4069">
        <v>-50.73</v>
      </c>
      <c r="L4069">
        <v>32600000000</v>
      </c>
      <c r="N4069">
        <v>4</v>
      </c>
      <c r="P4069">
        <v>6.64</v>
      </c>
      <c r="S4069">
        <v>116200000000</v>
      </c>
      <c r="T4069">
        <v>21500000000</v>
      </c>
      <c r="U4069">
        <v>94600000000</v>
      </c>
      <c r="V4069">
        <v>0.57332747283496166</v>
      </c>
      <c r="W4069">
        <v>1.208371549</v>
      </c>
      <c r="X4069">
        <v>64.180000000000007</v>
      </c>
      <c r="Y4069">
        <v>1.75</v>
      </c>
      <c r="Z4069">
        <v>61.506369970000002</v>
      </c>
      <c r="AA4069">
        <v>0</v>
      </c>
      <c r="AB4069" s="2">
        <v>45473</v>
      </c>
      <c r="AC4069">
        <v>20650</v>
      </c>
      <c r="AD4069">
        <f t="shared" si="446"/>
        <v>375</v>
      </c>
      <c r="AE4069">
        <v>1500</v>
      </c>
      <c r="AF4069">
        <f t="shared" si="447"/>
        <v>1.8159806295399517</v>
      </c>
      <c r="AG4069">
        <v>21200</v>
      </c>
      <c r="AH4069">
        <v>20750</v>
      </c>
      <c r="AI4069">
        <v>21200</v>
      </c>
      <c r="AJ4069">
        <v>20650</v>
      </c>
      <c r="AK4069">
        <v>21067.289719626169</v>
      </c>
      <c r="AL4069">
        <v>20400</v>
      </c>
      <c r="AM4069">
        <v>21114.95327102804</v>
      </c>
      <c r="AN4069">
        <v>20400</v>
      </c>
      <c r="AO4069">
        <v>21543.925084650109</v>
      </c>
      <c r="AP4069">
        <v>21114.953125</v>
      </c>
      <c r="AQ4069">
        <v>21829.906391083521</v>
      </c>
      <c r="AR4069">
        <v>21019.626022855529</v>
      </c>
      <c r="AS4069">
        <v>21686.916525322089</v>
      </c>
      <c r="AT4069">
        <v>21734.580078125</v>
      </c>
      <c r="AU4069">
        <v>21829.907183730811</v>
      </c>
      <c r="AV4069">
        <v>21543.925866913381</v>
      </c>
      <c r="AW4069">
        <v>0</v>
      </c>
      <c r="AX4069">
        <v>-800</v>
      </c>
      <c r="AY4069">
        <v>47.663405373830763</v>
      </c>
      <c r="AZ4069">
        <v>190.65499347489089</v>
      </c>
      <c r="BA4069">
        <v>47.663405373830763</v>
      </c>
      <c r="BB4069">
        <v>20739.953125</v>
      </c>
      <c r="BC4069">
        <v>21067.289719626169</v>
      </c>
      <c r="BD4069">
        <v>-1.553766996051819E-2</v>
      </c>
      <c r="BE4069">
        <v>1.553766996051819E-2</v>
      </c>
      <c r="BF4069">
        <f t="shared" si="441"/>
        <v>-0.81411359724612742</v>
      </c>
      <c r="BG4069">
        <f t="shared" si="442"/>
        <v>550</v>
      </c>
      <c r="BH4069">
        <f t="shared" si="443"/>
        <v>800</v>
      </c>
      <c r="BI4069">
        <f t="shared" si="444"/>
        <v>1429.9063910835212</v>
      </c>
      <c r="BJ4069">
        <f t="shared" si="445"/>
        <v>1429.9071837308111</v>
      </c>
    </row>
    <row r="4070" spans="1:62">
      <c r="A4070">
        <v>4076</v>
      </c>
      <c r="B4070">
        <v>66130</v>
      </c>
      <c r="C4070" t="s">
        <v>687</v>
      </c>
      <c r="D4070">
        <v>2016</v>
      </c>
      <c r="E4070" t="s">
        <v>70</v>
      </c>
      <c r="F4070" t="s">
        <v>56</v>
      </c>
      <c r="G4070">
        <v>15.409000000000001</v>
      </c>
      <c r="H4070">
        <v>0.96103859899999999</v>
      </c>
      <c r="I4070">
        <v>4391599317</v>
      </c>
      <c r="J4070">
        <v>6.46</v>
      </c>
      <c r="K4070">
        <v>8.1300000000000008</v>
      </c>
      <c r="L4070">
        <v>88233675653</v>
      </c>
      <c r="M4070">
        <v>0.35</v>
      </c>
      <c r="N4070">
        <v>1</v>
      </c>
      <c r="O4070">
        <v>73856000000</v>
      </c>
      <c r="P4070">
        <v>16.817563410000002</v>
      </c>
      <c r="Q4070">
        <v>20.262595319999999</v>
      </c>
      <c r="R4070">
        <v>630860500</v>
      </c>
      <c r="S4070">
        <v>92934939750</v>
      </c>
      <c r="T4070">
        <v>15458064278</v>
      </c>
      <c r="U4070">
        <v>77476875472</v>
      </c>
      <c r="V4070">
        <v>25.386510959999999</v>
      </c>
      <c r="W4070">
        <v>19.95</v>
      </c>
      <c r="X4070">
        <v>46.33</v>
      </c>
      <c r="Y4070">
        <v>2.77</v>
      </c>
      <c r="Z4070">
        <v>5.6682710680000001</v>
      </c>
      <c r="AA4070">
        <v>0</v>
      </c>
      <c r="AB4070" s="2">
        <v>42369</v>
      </c>
      <c r="AC4070">
        <v>5770</v>
      </c>
      <c r="AD4070">
        <f t="shared" si="446"/>
        <v>50</v>
      </c>
      <c r="AE4070">
        <v>50</v>
      </c>
      <c r="AF4070">
        <f t="shared" si="447"/>
        <v>0.86655112651646449</v>
      </c>
      <c r="AG4070">
        <v>5099.3825010697328</v>
      </c>
      <c r="AH4070">
        <v>5144.83154296875</v>
      </c>
      <c r="AI4070">
        <v>5208.4602016273748</v>
      </c>
      <c r="AJ4070">
        <v>5099.3825010697328</v>
      </c>
      <c r="AK4070">
        <v>5181.1907764879643</v>
      </c>
      <c r="AL4070">
        <v>5144.83154296875</v>
      </c>
      <c r="AM4070">
        <v>5181.1907764879643</v>
      </c>
      <c r="AN4070">
        <v>5090.2926926899299</v>
      </c>
      <c r="AO4070">
        <v>5144.83075025996</v>
      </c>
      <c r="AP4070">
        <v>5190.27978515625</v>
      </c>
      <c r="AQ4070">
        <v>5199.3695921355074</v>
      </c>
      <c r="AR4070">
        <v>5108.4715223429293</v>
      </c>
      <c r="AS4070">
        <v>5190.2805848677672</v>
      </c>
      <c r="AT4070">
        <v>5144.83154296875</v>
      </c>
      <c r="AU4070">
        <v>5235.7296267667843</v>
      </c>
      <c r="AV4070">
        <v>5108.4723094495366</v>
      </c>
      <c r="AW4070">
        <v>1</v>
      </c>
      <c r="AX4070">
        <v>45.449041899017168</v>
      </c>
      <c r="AY4070">
        <v>9.0890086682857145</v>
      </c>
      <c r="AZ4070">
        <v>7.9270878995885141E-4</v>
      </c>
      <c r="BA4070">
        <v>45.449041899017168</v>
      </c>
      <c r="BB4070">
        <v>5094.83154296875</v>
      </c>
      <c r="BC4070">
        <v>5099.3825010697328</v>
      </c>
      <c r="BD4070">
        <v>-8.9245278227866596E-4</v>
      </c>
      <c r="BE4070">
        <v>8.9245278227866596E-4</v>
      </c>
      <c r="BF4070">
        <f t="shared" si="441"/>
        <v>-3.8961401188189825E-2</v>
      </c>
      <c r="BG4070">
        <f t="shared" si="442"/>
        <v>109.07770055764195</v>
      </c>
      <c r="BH4070">
        <f t="shared" si="443"/>
        <v>118.16750893744484</v>
      </c>
      <c r="BI4070">
        <f t="shared" si="444"/>
        <v>118.16750893744484</v>
      </c>
      <c r="BJ4070">
        <f t="shared" si="445"/>
        <v>145.43693407685441</v>
      </c>
    </row>
    <row r="4071" spans="1:62">
      <c r="A4071">
        <v>4077</v>
      </c>
      <c r="B4071">
        <v>66130</v>
      </c>
      <c r="C4071" t="s">
        <v>687</v>
      </c>
      <c r="D4071">
        <v>2017</v>
      </c>
      <c r="E4071" t="s">
        <v>70</v>
      </c>
      <c r="F4071" t="s">
        <v>56</v>
      </c>
      <c r="G4071">
        <v>13.945</v>
      </c>
      <c r="H4071">
        <v>0.78088377399999997</v>
      </c>
      <c r="I4071">
        <v>5247723676</v>
      </c>
      <c r="J4071">
        <v>3.43</v>
      </c>
      <c r="K4071">
        <v>15.5</v>
      </c>
      <c r="L4071">
        <v>101913000000</v>
      </c>
      <c r="M4071">
        <v>0.25</v>
      </c>
      <c r="N4071">
        <v>1</v>
      </c>
      <c r="O4071">
        <v>60736000000</v>
      </c>
      <c r="P4071">
        <v>11.573780129999999</v>
      </c>
      <c r="Q4071">
        <v>20.26346676</v>
      </c>
      <c r="R4071">
        <v>631410500</v>
      </c>
      <c r="S4071">
        <v>96118449722</v>
      </c>
      <c r="T4071">
        <v>14321337804</v>
      </c>
      <c r="U4071">
        <v>81797111918</v>
      </c>
      <c r="V4071">
        <v>5.5761624609672413</v>
      </c>
      <c r="W4071">
        <v>17.510000000000002</v>
      </c>
      <c r="X4071">
        <v>46.33</v>
      </c>
      <c r="Y4071">
        <v>2.62</v>
      </c>
      <c r="Z4071">
        <v>6.4155366279999999</v>
      </c>
      <c r="AA4071">
        <v>0</v>
      </c>
      <c r="AB4071" s="2">
        <v>42735</v>
      </c>
      <c r="AC4071">
        <v>4745</v>
      </c>
      <c r="AD4071">
        <f t="shared" si="446"/>
        <v>50</v>
      </c>
      <c r="AE4071">
        <v>50</v>
      </c>
      <c r="AF4071">
        <f t="shared" si="447"/>
        <v>1.053740779768177</v>
      </c>
      <c r="AG4071">
        <v>4287.8604049930591</v>
      </c>
      <c r="AH4071">
        <v>4278.58935546875</v>
      </c>
      <c r="AI4071">
        <v>4297.1314545173682</v>
      </c>
      <c r="AJ4071">
        <v>4236.8696326093577</v>
      </c>
      <c r="AK4071">
        <v>4246.0902934966216</v>
      </c>
      <c r="AL4071">
        <v>4241.5048828125</v>
      </c>
      <c r="AM4071">
        <v>4291.9444003378376</v>
      </c>
      <c r="AN4071">
        <v>4218.577829391892</v>
      </c>
      <c r="AO4071">
        <v>4209.4069697392451</v>
      </c>
      <c r="AP4071">
        <v>4236.91943359375</v>
      </c>
      <c r="AQ4071">
        <v>4236.91943359375</v>
      </c>
      <c r="AR4071">
        <v>4113.1133462484786</v>
      </c>
      <c r="AS4071">
        <v>4273.6029794730393</v>
      </c>
      <c r="AT4071">
        <v>4209.4072265625</v>
      </c>
      <c r="AU4071">
        <v>4337.7987323835787</v>
      </c>
      <c r="AV4071">
        <v>4209.4072265625</v>
      </c>
      <c r="AW4071">
        <v>1</v>
      </c>
      <c r="AX4071">
        <v>-46.355522180559092</v>
      </c>
      <c r="AY4071">
        <v>-9.170859902871598</v>
      </c>
      <c r="AZ4071">
        <v>2.568232548583183E-4</v>
      </c>
      <c r="BA4071">
        <v>-46.355522180559092</v>
      </c>
      <c r="BB4071">
        <v>4191.5048828125</v>
      </c>
      <c r="BC4071">
        <v>4287.8604049930591</v>
      </c>
      <c r="BD4071">
        <v>-2.247170221967967E-2</v>
      </c>
      <c r="BE4071">
        <v>2.247170221967967E-2</v>
      </c>
      <c r="BF4071">
        <f t="shared" si="441"/>
        <v>-0.21911622564569352</v>
      </c>
      <c r="BG4071">
        <f t="shared" si="442"/>
        <v>60.261821908010461</v>
      </c>
      <c r="BH4071">
        <f t="shared" si="443"/>
        <v>78.553625125476174</v>
      </c>
      <c r="BI4071">
        <f t="shared" si="444"/>
        <v>184.01810826888959</v>
      </c>
      <c r="BJ4071">
        <f t="shared" si="445"/>
        <v>224.68538613510009</v>
      </c>
    </row>
    <row r="4072" spans="1:62">
      <c r="A4072">
        <v>4078</v>
      </c>
      <c r="B4072">
        <v>66130</v>
      </c>
      <c r="C4072" t="s">
        <v>687</v>
      </c>
      <c r="D4072">
        <v>2018</v>
      </c>
      <c r="E4072" t="s">
        <v>70</v>
      </c>
      <c r="F4072" t="s">
        <v>56</v>
      </c>
      <c r="G4072">
        <v>24.236000000000001</v>
      </c>
      <c r="H4072">
        <v>0.65463644600000004</v>
      </c>
      <c r="I4072">
        <v>1250558979</v>
      </c>
      <c r="J4072">
        <v>-1.72</v>
      </c>
      <c r="K4072">
        <v>1.59</v>
      </c>
      <c r="L4072">
        <v>103531000000</v>
      </c>
      <c r="M4072">
        <v>2.0099999999999998</v>
      </c>
      <c r="N4072">
        <v>1</v>
      </c>
      <c r="O4072">
        <v>48064000000</v>
      </c>
      <c r="P4072">
        <v>38.434012959999997</v>
      </c>
      <c r="Q4072">
        <v>19.719358150000001</v>
      </c>
      <c r="R4072">
        <v>366444690</v>
      </c>
      <c r="S4072">
        <v>94467901708</v>
      </c>
      <c r="T4072">
        <v>13778131461</v>
      </c>
      <c r="U4072">
        <v>80689770247</v>
      </c>
      <c r="V4072">
        <v>-1.3537662211229271</v>
      </c>
      <c r="W4072">
        <v>17.079999999999998</v>
      </c>
      <c r="X4072">
        <v>46.33</v>
      </c>
      <c r="Y4072">
        <v>3.52</v>
      </c>
      <c r="Z4072">
        <v>1.5498358409999999</v>
      </c>
      <c r="AA4072">
        <v>0</v>
      </c>
      <c r="AB4072" s="2">
        <v>43100</v>
      </c>
      <c r="AC4072">
        <v>3755</v>
      </c>
      <c r="AD4072">
        <f t="shared" si="446"/>
        <v>30</v>
      </c>
      <c r="AE4072">
        <v>30</v>
      </c>
      <c r="AF4072">
        <f t="shared" si="447"/>
        <v>0.79893475366178424</v>
      </c>
      <c r="AG4072">
        <v>3440.098285619174</v>
      </c>
      <c r="AH4072">
        <v>3510.208984375</v>
      </c>
      <c r="AI4072">
        <v>3538.25326387733</v>
      </c>
      <c r="AJ4072">
        <v>3402.705912949401</v>
      </c>
      <c r="AK4072">
        <v>3485.913949819711</v>
      </c>
      <c r="AL4072">
        <v>3374.661376953125</v>
      </c>
      <c r="AM4072">
        <v>3485.913949819711</v>
      </c>
      <c r="AN4072">
        <v>3346.8482337364781</v>
      </c>
      <c r="AO4072">
        <v>3597.1666230930118</v>
      </c>
      <c r="AP4072">
        <v>3532.269287109375</v>
      </c>
      <c r="AQ4072">
        <v>3597.1666230930118</v>
      </c>
      <c r="AR4072">
        <v>3495.1850951187248</v>
      </c>
      <c r="AS4072">
        <v>3717.6905198317309</v>
      </c>
      <c r="AT4072">
        <v>3615.708984375</v>
      </c>
      <c r="AU4072">
        <v>3787.2233849158661</v>
      </c>
      <c r="AV4072">
        <v>3592.531362680289</v>
      </c>
      <c r="AW4072">
        <v>1</v>
      </c>
      <c r="AX4072">
        <v>-65.436908666049021</v>
      </c>
      <c r="AY4072">
        <v>46.355337289664021</v>
      </c>
      <c r="AZ4072">
        <v>18.542361281988178</v>
      </c>
      <c r="BA4072">
        <v>-65.436908666049021</v>
      </c>
      <c r="BB4072">
        <v>3344.661376953125</v>
      </c>
      <c r="BC4072">
        <v>3440.098285619174</v>
      </c>
      <c r="BD4072">
        <v>-2.774249476098082E-2</v>
      </c>
      <c r="BE4072">
        <v>2.774249476098082E-2</v>
      </c>
      <c r="BF4072">
        <f t="shared" si="441"/>
        <v>-0.34536355372691729</v>
      </c>
      <c r="BG4072">
        <f t="shared" si="442"/>
        <v>135.54735092792907</v>
      </c>
      <c r="BH4072">
        <f t="shared" si="443"/>
        <v>191.40503014085198</v>
      </c>
      <c r="BI4072">
        <f t="shared" si="444"/>
        <v>250.31838935653377</v>
      </c>
      <c r="BJ4072">
        <f t="shared" si="445"/>
        <v>440.37515117938801</v>
      </c>
    </row>
    <row r="4073" spans="1:62">
      <c r="A4073">
        <v>4079</v>
      </c>
      <c r="B4073">
        <v>66130</v>
      </c>
      <c r="C4073" t="s">
        <v>687</v>
      </c>
      <c r="D4073">
        <v>2019</v>
      </c>
      <c r="E4073" t="s">
        <v>70</v>
      </c>
      <c r="F4073" t="s">
        <v>56</v>
      </c>
      <c r="G4073">
        <v>15.45</v>
      </c>
      <c r="H4073">
        <v>1.1351360559999999</v>
      </c>
      <c r="I4073">
        <v>2497962600</v>
      </c>
      <c r="J4073">
        <v>3.16</v>
      </c>
      <c r="K4073">
        <v>8.4700000000000006</v>
      </c>
      <c r="L4073">
        <v>112305000000</v>
      </c>
      <c r="M4073">
        <v>1.95</v>
      </c>
      <c r="N4073">
        <v>1</v>
      </c>
      <c r="O4073">
        <v>96000000000</v>
      </c>
      <c r="P4073">
        <v>38.431319989999999</v>
      </c>
      <c r="Q4073">
        <v>19.719832870000001</v>
      </c>
      <c r="R4073">
        <v>366618690</v>
      </c>
      <c r="S4073">
        <v>97451634337</v>
      </c>
      <c r="T4073">
        <v>14620863861</v>
      </c>
      <c r="U4073">
        <v>82830770476</v>
      </c>
      <c r="V4073">
        <v>2.6533725681039488</v>
      </c>
      <c r="W4073">
        <v>17.649999999999999</v>
      </c>
      <c r="X4073">
        <v>46.33</v>
      </c>
      <c r="Y4073">
        <v>3</v>
      </c>
      <c r="Z4073">
        <v>3.0157423209999998</v>
      </c>
      <c r="AA4073">
        <v>0</v>
      </c>
      <c r="AB4073" s="2">
        <v>43465</v>
      </c>
      <c r="AC4073">
        <v>7500</v>
      </c>
      <c r="AD4073">
        <f t="shared" si="446"/>
        <v>30</v>
      </c>
      <c r="AE4073">
        <v>30</v>
      </c>
      <c r="AF4073">
        <f t="shared" si="447"/>
        <v>0.4</v>
      </c>
      <c r="AG4073">
        <v>6899.0076024028886</v>
      </c>
      <c r="AH4073">
        <v>7067.962890625</v>
      </c>
      <c r="AI4073">
        <v>7086.7357004274572</v>
      </c>
      <c r="AJ4073">
        <v>6861.461982797975</v>
      </c>
      <c r="AK4073">
        <v>6777.3672173947707</v>
      </c>
      <c r="AL4073">
        <v>6870.84814453125</v>
      </c>
      <c r="AM4073">
        <v>6880.1962372448979</v>
      </c>
      <c r="AN4073">
        <v>6693.2343829719393</v>
      </c>
      <c r="AO4073">
        <v>6814.7609699153099</v>
      </c>
      <c r="AP4073">
        <v>6674.53955078125</v>
      </c>
      <c r="AQ4073">
        <v>6870.8495375689336</v>
      </c>
      <c r="AR4073">
        <v>6665.1914561723124</v>
      </c>
      <c r="AS4073">
        <v>6814.7599197137552</v>
      </c>
      <c r="AT4073">
        <v>6842.80419921875</v>
      </c>
      <c r="AU4073">
        <v>6889.5446650604081</v>
      </c>
      <c r="AV4073">
        <v>6796.0637333770919</v>
      </c>
      <c r="AW4073">
        <v>0</v>
      </c>
      <c r="AX4073">
        <v>-28.159457871638551</v>
      </c>
      <c r="AY4073">
        <v>-102.82766661352071</v>
      </c>
      <c r="AZ4073">
        <v>28.043229303440061</v>
      </c>
      <c r="BA4073">
        <v>-102.82766661352071</v>
      </c>
      <c r="BB4073">
        <v>6644.53955078125</v>
      </c>
      <c r="BC4073">
        <v>6777.3672173947707</v>
      </c>
      <c r="BD4073">
        <v>-1.9598711764150189E-2</v>
      </c>
      <c r="BE4073">
        <v>1.9598711764150189E-2</v>
      </c>
      <c r="BF4073">
        <f t="shared" si="441"/>
        <v>0.13513605609177523</v>
      </c>
      <c r="BG4073">
        <f t="shared" si="442"/>
        <v>225.27371762948223</v>
      </c>
      <c r="BH4073">
        <f t="shared" si="443"/>
        <v>393.50131745551789</v>
      </c>
      <c r="BI4073">
        <f t="shared" si="444"/>
        <v>421.5442442551448</v>
      </c>
      <c r="BJ4073">
        <f t="shared" si="445"/>
        <v>421.5442442551448</v>
      </c>
    </row>
    <row r="4074" spans="1:62">
      <c r="A4074">
        <v>4080</v>
      </c>
      <c r="B4074">
        <v>66130</v>
      </c>
      <c r="C4074" t="s">
        <v>687</v>
      </c>
      <c r="D4074">
        <v>2020</v>
      </c>
      <c r="E4074" t="s">
        <v>70</v>
      </c>
      <c r="F4074" t="s">
        <v>56</v>
      </c>
      <c r="G4074">
        <v>16.207000000000001</v>
      </c>
      <c r="H4074">
        <v>1.1812406959999999</v>
      </c>
      <c r="I4074">
        <v>7938567169</v>
      </c>
      <c r="J4074">
        <v>6.82</v>
      </c>
      <c r="K4074">
        <v>11.37</v>
      </c>
      <c r="L4074">
        <v>125078000000</v>
      </c>
      <c r="M4074">
        <v>2.17</v>
      </c>
      <c r="N4074">
        <v>1</v>
      </c>
      <c r="O4074">
        <v>106496000000</v>
      </c>
      <c r="P4074">
        <v>13.4150153</v>
      </c>
      <c r="Q4074">
        <v>20.693966530000001</v>
      </c>
      <c r="R4074">
        <v>971125760</v>
      </c>
      <c r="S4074">
        <v>104095000000</v>
      </c>
      <c r="T4074">
        <v>16465706472</v>
      </c>
      <c r="U4074">
        <v>87629679743</v>
      </c>
      <c r="V4074">
        <v>5.7936310859144688</v>
      </c>
      <c r="W4074">
        <v>18.79</v>
      </c>
      <c r="X4074">
        <v>46.33</v>
      </c>
      <c r="Y4074">
        <v>3.22</v>
      </c>
      <c r="Z4074">
        <v>9.0592219350000001</v>
      </c>
      <c r="AA4074">
        <v>0</v>
      </c>
      <c r="AB4074" s="2">
        <v>43830</v>
      </c>
      <c r="AC4074">
        <v>8320</v>
      </c>
      <c r="AD4074">
        <f t="shared" si="446"/>
        <v>80</v>
      </c>
      <c r="AE4074">
        <v>80</v>
      </c>
      <c r="AF4074">
        <f t="shared" si="447"/>
        <v>0.96153846153846156</v>
      </c>
      <c r="AG4074">
        <v>7612.3739162094826</v>
      </c>
      <c r="AH4074">
        <v>7565.44189453125</v>
      </c>
      <c r="AI4074">
        <v>7696.8515552303033</v>
      </c>
      <c r="AJ4074">
        <v>7443.4186381678428</v>
      </c>
      <c r="AK4074">
        <v>7574.8290653935182</v>
      </c>
      <c r="AL4074">
        <v>7602.98828125</v>
      </c>
      <c r="AM4074">
        <v>7762.5571711033954</v>
      </c>
      <c r="AN4074">
        <v>7405.8737702546296</v>
      </c>
      <c r="AO4074">
        <v>7978.4436852997051</v>
      </c>
      <c r="AP4074">
        <v>7565.44189453125</v>
      </c>
      <c r="AQ4074">
        <v>8119.2397503344046</v>
      </c>
      <c r="AR4074">
        <v>7527.8962771886627</v>
      </c>
      <c r="AS4074">
        <v>8119.2404488267412</v>
      </c>
      <c r="AT4074">
        <v>7950.28515625</v>
      </c>
      <c r="AU4074">
        <v>8166.1724745425026</v>
      </c>
      <c r="AV4074">
        <v>7800.1026739595627</v>
      </c>
      <c r="AW4074">
        <v>1</v>
      </c>
      <c r="AX4074">
        <v>-9.3856349594825588</v>
      </c>
      <c r="AY4074">
        <v>-9.387170862268249</v>
      </c>
      <c r="AZ4074">
        <v>-28.15852904970507</v>
      </c>
      <c r="BA4074">
        <v>-9.3856349594825588</v>
      </c>
      <c r="BB4074">
        <v>7522.98828125</v>
      </c>
      <c r="BC4074">
        <v>7612.3739162094826</v>
      </c>
      <c r="BD4074">
        <v>-1.1742149813364839E-2</v>
      </c>
      <c r="BE4074">
        <v>1.1742149813364839E-2</v>
      </c>
      <c r="BF4074">
        <f t="shared" si="441"/>
        <v>0.18124136852874778</v>
      </c>
      <c r="BG4074">
        <f t="shared" si="442"/>
        <v>253.43291706246055</v>
      </c>
      <c r="BH4074">
        <f t="shared" si="443"/>
        <v>356.68340084876581</v>
      </c>
      <c r="BI4074">
        <f t="shared" si="444"/>
        <v>713.365980079775</v>
      </c>
      <c r="BJ4074">
        <f t="shared" si="445"/>
        <v>760.29870428787308</v>
      </c>
    </row>
    <row r="4075" spans="1:62">
      <c r="A4075">
        <v>4081</v>
      </c>
      <c r="B4075">
        <v>66130</v>
      </c>
      <c r="C4075" t="s">
        <v>687</v>
      </c>
      <c r="D4075">
        <v>2021</v>
      </c>
      <c r="E4075" t="s">
        <v>70</v>
      </c>
      <c r="F4075" t="s">
        <v>56</v>
      </c>
      <c r="G4075">
        <v>15.009</v>
      </c>
      <c r="H4075">
        <v>1.230039774</v>
      </c>
      <c r="I4075">
        <v>10002548784</v>
      </c>
      <c r="J4075">
        <v>13.17</v>
      </c>
      <c r="K4075">
        <v>9.68</v>
      </c>
      <c r="L4075">
        <v>137185000000</v>
      </c>
      <c r="M4075">
        <v>2.63</v>
      </c>
      <c r="N4075">
        <v>1</v>
      </c>
      <c r="O4075">
        <v>121728000000</v>
      </c>
      <c r="P4075">
        <v>12.16969821</v>
      </c>
      <c r="Q4075">
        <v>20.91653393</v>
      </c>
      <c r="R4075">
        <v>1213208000</v>
      </c>
      <c r="S4075">
        <v>117806000000</v>
      </c>
      <c r="T4075">
        <v>23177737387</v>
      </c>
      <c r="U4075">
        <v>94627995795</v>
      </c>
      <c r="V4075">
        <v>7.9862394482378978</v>
      </c>
      <c r="W4075">
        <v>24.49</v>
      </c>
      <c r="X4075">
        <v>46.33</v>
      </c>
      <c r="Y4075">
        <v>2.81</v>
      </c>
      <c r="Z4075">
        <v>10.57039061</v>
      </c>
      <c r="AA4075">
        <v>0</v>
      </c>
      <c r="AB4075" s="2">
        <v>44196</v>
      </c>
      <c r="AC4075">
        <v>9510</v>
      </c>
      <c r="AD4075">
        <f t="shared" si="446"/>
        <v>100</v>
      </c>
      <c r="AE4075">
        <v>100</v>
      </c>
      <c r="AF4075">
        <f t="shared" si="447"/>
        <v>1.0515247108307044</v>
      </c>
      <c r="AG4075">
        <v>8751.1630237830359</v>
      </c>
      <c r="AH4075">
        <v>8789.087890625</v>
      </c>
      <c r="AI4075">
        <v>8912.3437078613806</v>
      </c>
      <c r="AJ4075">
        <v>8751.1630237830359</v>
      </c>
      <c r="AK4075">
        <v>8798.5696283783782</v>
      </c>
      <c r="AL4075">
        <v>8770.1259765625</v>
      </c>
      <c r="AM4075">
        <v>8798.5696283783782</v>
      </c>
      <c r="AN4075">
        <v>8684.7950211148636</v>
      </c>
      <c r="AO4075">
        <v>8855.4558854446987</v>
      </c>
      <c r="AP4075">
        <v>8808.0498046875</v>
      </c>
      <c r="AQ4075">
        <v>8855.4558854446987</v>
      </c>
      <c r="AR4075">
        <v>8656.350346264464</v>
      </c>
      <c r="AS4075">
        <v>8637.3884232571472</v>
      </c>
      <c r="AT4075">
        <v>8789.087890625</v>
      </c>
      <c r="AU4075">
        <v>8912.3437078613806</v>
      </c>
      <c r="AV4075">
        <v>8627.9072065466553</v>
      </c>
      <c r="AW4075">
        <v>1</v>
      </c>
      <c r="AX4075">
        <v>18.9629527794641</v>
      </c>
      <c r="AY4075">
        <v>9.4801763091218163</v>
      </c>
      <c r="AZ4075">
        <v>-66.367994819698652</v>
      </c>
      <c r="BA4075">
        <v>18.9629527794641</v>
      </c>
      <c r="BB4075">
        <v>8670.1259765625</v>
      </c>
      <c r="BC4075">
        <v>8751.1630237830359</v>
      </c>
      <c r="BD4075">
        <v>-9.2601459943440108E-3</v>
      </c>
      <c r="BE4075">
        <v>9.2601459943440108E-3</v>
      </c>
      <c r="BF4075">
        <f t="shared" si="441"/>
        <v>0.23003925271208597</v>
      </c>
      <c r="BG4075">
        <f t="shared" si="442"/>
        <v>161.18068407834471</v>
      </c>
      <c r="BH4075">
        <f t="shared" si="443"/>
        <v>227.54868674651698</v>
      </c>
      <c r="BI4075">
        <f t="shared" si="444"/>
        <v>255.99336159691666</v>
      </c>
      <c r="BJ4075">
        <f t="shared" si="445"/>
        <v>284.43650131472532</v>
      </c>
    </row>
    <row r="4076" spans="1:62">
      <c r="A4076">
        <v>4082</v>
      </c>
      <c r="B4076">
        <v>66130</v>
      </c>
      <c r="C4076" t="s">
        <v>687</v>
      </c>
      <c r="D4076">
        <v>2022</v>
      </c>
      <c r="E4076" t="s">
        <v>70</v>
      </c>
      <c r="F4076" t="s">
        <v>56</v>
      </c>
      <c r="G4076">
        <v>18.266999999999999</v>
      </c>
      <c r="H4076">
        <v>0.77025495300000002</v>
      </c>
      <c r="I4076">
        <v>7183438566</v>
      </c>
      <c r="J4076">
        <v>14.27</v>
      </c>
      <c r="K4076">
        <v>4.33</v>
      </c>
      <c r="L4076">
        <v>143130000000</v>
      </c>
      <c r="M4076">
        <v>2.62</v>
      </c>
      <c r="N4076">
        <v>1</v>
      </c>
      <c r="O4076">
        <v>66176000000</v>
      </c>
      <c r="P4076">
        <v>9.2123012390000003</v>
      </c>
      <c r="Q4076">
        <v>20.54791612</v>
      </c>
      <c r="R4076">
        <v>839163500</v>
      </c>
      <c r="S4076">
        <v>134619000000</v>
      </c>
      <c r="T4076">
        <v>37515176665</v>
      </c>
      <c r="U4076">
        <v>97104115605</v>
      </c>
      <c r="V4076">
        <v>2.616688422065085</v>
      </c>
      <c r="W4076">
        <v>38.630000000000003</v>
      </c>
      <c r="X4076">
        <v>46.33</v>
      </c>
      <c r="Y4076">
        <v>1.19</v>
      </c>
      <c r="Z4076">
        <v>7.3976664339999996</v>
      </c>
      <c r="AA4076">
        <v>0</v>
      </c>
      <c r="AB4076" s="2">
        <v>44561</v>
      </c>
      <c r="AC4076">
        <v>5170</v>
      </c>
      <c r="AD4076">
        <f t="shared" si="446"/>
        <v>70</v>
      </c>
      <c r="AE4076">
        <v>70</v>
      </c>
      <c r="AF4076">
        <f t="shared" si="447"/>
        <v>1.3539651837524178</v>
      </c>
      <c r="AG4076">
        <v>5079.843831380208</v>
      </c>
      <c r="AH4076">
        <v>5175.68994140625</v>
      </c>
      <c r="AI4076">
        <v>5194.8591634114582</v>
      </c>
      <c r="AJ4076">
        <v>5079.843831380208</v>
      </c>
      <c r="AK4076">
        <v>5233.1970988948169</v>
      </c>
      <c r="AL4076">
        <v>5108.59716796875</v>
      </c>
      <c r="AM4076">
        <v>5281.1201492509963</v>
      </c>
      <c r="AN4076">
        <v>5089.4279478262779</v>
      </c>
      <c r="AO4076">
        <v>5367.3818108974356</v>
      </c>
      <c r="AP4076">
        <v>5233.197265625</v>
      </c>
      <c r="AQ4076">
        <v>5367.3818108974356</v>
      </c>
      <c r="AR4076">
        <v>5185.2742137419873</v>
      </c>
      <c r="AS4076">
        <v>5319.4585722236216</v>
      </c>
      <c r="AT4076">
        <v>5348.21240234375</v>
      </c>
      <c r="AU4076">
        <v>5415.3046726240482</v>
      </c>
      <c r="AV4076">
        <v>5252.3663019433243</v>
      </c>
      <c r="AW4076">
        <v>1</v>
      </c>
      <c r="AX4076">
        <v>28.75333658854197</v>
      </c>
      <c r="AY4076">
        <v>1.6673018308210891E-4</v>
      </c>
      <c r="AZ4076">
        <v>-19.169408553685571</v>
      </c>
      <c r="BA4076">
        <v>28.75333658854197</v>
      </c>
      <c r="BB4076">
        <v>5038.59716796875</v>
      </c>
      <c r="BC4076">
        <v>5079.843831380208</v>
      </c>
      <c r="BD4076">
        <v>-8.1196715451488984E-3</v>
      </c>
      <c r="BE4076">
        <v>8.1196715451488984E-3</v>
      </c>
      <c r="BF4076">
        <f t="shared" si="441"/>
        <v>-0.2297455456139178</v>
      </c>
      <c r="BG4076">
        <f t="shared" si="442"/>
        <v>115.01533203125018</v>
      </c>
      <c r="BH4076">
        <f t="shared" si="443"/>
        <v>201.27631787078826</v>
      </c>
      <c r="BI4076">
        <f t="shared" si="444"/>
        <v>287.53797951722754</v>
      </c>
      <c r="BJ4076">
        <f t="shared" si="445"/>
        <v>335.46084124384015</v>
      </c>
    </row>
    <row r="4077" spans="1:62">
      <c r="A4077">
        <v>4083</v>
      </c>
      <c r="B4077">
        <v>66130</v>
      </c>
      <c r="C4077" t="s">
        <v>687</v>
      </c>
      <c r="D4077">
        <v>2023</v>
      </c>
      <c r="E4077" t="s">
        <v>70</v>
      </c>
      <c r="F4077" t="s">
        <v>56</v>
      </c>
      <c r="G4077">
        <v>17.995000000000001</v>
      </c>
      <c r="H4077">
        <v>0.79911779999999999</v>
      </c>
      <c r="I4077">
        <v>6282289333</v>
      </c>
      <c r="J4077">
        <v>6.99</v>
      </c>
      <c r="K4077">
        <v>8.0299999999999994</v>
      </c>
      <c r="L4077">
        <v>154623000000</v>
      </c>
      <c r="M4077">
        <v>1.98</v>
      </c>
      <c r="N4077">
        <v>1</v>
      </c>
      <c r="O4077">
        <v>72832000000</v>
      </c>
      <c r="P4077">
        <v>11.593225990000001</v>
      </c>
      <c r="Q4077">
        <v>20.800627710000001</v>
      </c>
      <c r="R4077">
        <v>1080432990</v>
      </c>
      <c r="S4077">
        <v>144033000000</v>
      </c>
      <c r="T4077">
        <v>42267051648</v>
      </c>
      <c r="U4077">
        <v>101766000000</v>
      </c>
      <c r="V4077">
        <v>4.8009132938953973</v>
      </c>
      <c r="W4077">
        <v>41.53</v>
      </c>
      <c r="X4077">
        <v>46.33</v>
      </c>
      <c r="Y4077">
        <v>1.36</v>
      </c>
      <c r="Z4077">
        <v>6.1732693950000002</v>
      </c>
      <c r="AA4077">
        <v>0</v>
      </c>
      <c r="AB4077" s="2">
        <v>44926</v>
      </c>
      <c r="AC4077">
        <v>5690</v>
      </c>
      <c r="AD4077">
        <f t="shared" si="446"/>
        <v>90</v>
      </c>
      <c r="AE4077">
        <v>90</v>
      </c>
      <c r="AF4077">
        <f t="shared" si="447"/>
        <v>1.5817223198594024</v>
      </c>
      <c r="AG4077">
        <v>5380.4909177937388</v>
      </c>
      <c r="AH4077">
        <v>5488.69091796875</v>
      </c>
      <c r="AI4077">
        <v>5528.0363725778452</v>
      </c>
      <c r="AJ4077">
        <v>5360.8181904891908</v>
      </c>
      <c r="AK4077">
        <v>5282.5052559414989</v>
      </c>
      <c r="AL4077">
        <v>5311.63671875</v>
      </c>
      <c r="AM4077">
        <v>5311.63671875</v>
      </c>
      <c r="AN4077">
        <v>5214.5318427216635</v>
      </c>
      <c r="AO4077">
        <v>5243.6630480302683</v>
      </c>
      <c r="AP4077">
        <v>5253.37353515625</v>
      </c>
      <c r="AQ4077">
        <v>5292.2154836601776</v>
      </c>
      <c r="AR4077">
        <v>5175.6896381483939</v>
      </c>
      <c r="AS4077">
        <v>5321.3470997730446</v>
      </c>
      <c r="AT4077">
        <v>5214.53173828125</v>
      </c>
      <c r="AU4077">
        <v>5331.0575871813899</v>
      </c>
      <c r="AV4077">
        <v>5185.4002760562153</v>
      </c>
      <c r="AW4077">
        <v>1</v>
      </c>
      <c r="AX4077">
        <v>-68.854199043738845</v>
      </c>
      <c r="AY4077">
        <v>-29.131720785248941</v>
      </c>
      <c r="AZ4077">
        <v>-29.131309749018332</v>
      </c>
      <c r="BA4077">
        <v>-68.854199043738845</v>
      </c>
      <c r="BB4077">
        <v>5221.63671875</v>
      </c>
      <c r="BC4077">
        <v>5380.4909177937388</v>
      </c>
      <c r="BD4077">
        <v>-2.952410876085574E-2</v>
      </c>
      <c r="BE4077">
        <v>2.952410876085574E-2</v>
      </c>
      <c r="BF4077">
        <f t="shared" si="441"/>
        <v>-0.20088451951983227</v>
      </c>
      <c r="BG4077">
        <f t="shared" si="442"/>
        <v>167.21818208865443</v>
      </c>
      <c r="BH4077">
        <f t="shared" si="443"/>
        <v>313.50452985618176</v>
      </c>
      <c r="BI4077">
        <f t="shared" si="444"/>
        <v>352.34673442945132</v>
      </c>
      <c r="BJ4077">
        <f t="shared" si="445"/>
        <v>352.34673442945132</v>
      </c>
    </row>
    <row r="4078" spans="1:62">
      <c r="A4078">
        <v>4084</v>
      </c>
      <c r="B4078">
        <v>66130</v>
      </c>
      <c r="C4078" t="s">
        <v>687</v>
      </c>
      <c r="D4078">
        <v>2024</v>
      </c>
      <c r="E4078" t="s">
        <v>70</v>
      </c>
      <c r="F4078" t="s">
        <v>56</v>
      </c>
      <c r="J4078">
        <v>8.0299999999999994</v>
      </c>
      <c r="K4078">
        <v>-13.08</v>
      </c>
      <c r="L4078">
        <v>134400000000</v>
      </c>
      <c r="N4078">
        <v>1</v>
      </c>
      <c r="P4078">
        <v>10.74</v>
      </c>
      <c r="S4078">
        <v>155600000000</v>
      </c>
      <c r="T4078">
        <v>45500000000</v>
      </c>
      <c r="U4078">
        <v>110100000000</v>
      </c>
      <c r="V4078">
        <v>8.1893756264371209</v>
      </c>
      <c r="W4078">
        <v>8.9361135009999995</v>
      </c>
      <c r="X4078">
        <v>46.33</v>
      </c>
      <c r="Y4078">
        <v>2.97</v>
      </c>
      <c r="Z4078">
        <v>114.14010620000001</v>
      </c>
      <c r="AA4078">
        <v>0</v>
      </c>
      <c r="AB4078" s="2">
        <v>45291</v>
      </c>
      <c r="AC4078">
        <v>5380</v>
      </c>
      <c r="AD4078">
        <f t="shared" si="446"/>
        <v>90</v>
      </c>
      <c r="AE4078">
        <v>90</v>
      </c>
      <c r="AF4078">
        <f t="shared" si="447"/>
        <v>1.6728624535315986</v>
      </c>
      <c r="AG4078">
        <v>5500</v>
      </c>
      <c r="AH4078">
        <v>5390</v>
      </c>
      <c r="AI4078">
        <v>5500</v>
      </c>
      <c r="AJ4078">
        <v>5300</v>
      </c>
      <c r="AK4078">
        <v>5606.727272727273</v>
      </c>
      <c r="AL4078">
        <v>5410</v>
      </c>
      <c r="AM4078">
        <v>5636.2363636363634</v>
      </c>
      <c r="AN4078">
        <v>5410</v>
      </c>
      <c r="AO4078">
        <v>5705.0912383436944</v>
      </c>
      <c r="AP4078">
        <v>5537.873046875</v>
      </c>
      <c r="AQ4078">
        <v>5724.763966751776</v>
      </c>
      <c r="AR4078">
        <v>5508.363954262878</v>
      </c>
      <c r="AS4078">
        <v>5587.0548678952046</v>
      </c>
      <c r="AT4078">
        <v>5537.873046875</v>
      </c>
      <c r="AU4078">
        <v>5754.2730593638989</v>
      </c>
      <c r="AV4078">
        <v>5508.363954262878</v>
      </c>
      <c r="AW4078">
        <v>0</v>
      </c>
      <c r="AX4078">
        <v>-90</v>
      </c>
      <c r="AY4078">
        <v>-68.854225852272975</v>
      </c>
      <c r="AZ4078">
        <v>-167.21819146869441</v>
      </c>
      <c r="BA4078">
        <v>-68.854225852272975</v>
      </c>
      <c r="BB4078">
        <v>5447.873046875</v>
      </c>
      <c r="BC4078">
        <v>5606.727272727273</v>
      </c>
      <c r="BD4078">
        <v>-2.83327899013361E-2</v>
      </c>
      <c r="BE4078">
        <v>2.83327899013361E-2</v>
      </c>
      <c r="BF4078">
        <f t="shared" si="441"/>
        <v>-0.70758354755784059</v>
      </c>
      <c r="BG4078">
        <f t="shared" si="442"/>
        <v>200</v>
      </c>
      <c r="BH4078">
        <f t="shared" si="443"/>
        <v>336.23636363636342</v>
      </c>
      <c r="BI4078">
        <f t="shared" si="444"/>
        <v>424.76396675177602</v>
      </c>
      <c r="BJ4078">
        <f t="shared" si="445"/>
        <v>454.27305936389894</v>
      </c>
    </row>
    <row r="4079" spans="1:62">
      <c r="A4079">
        <v>4085</v>
      </c>
      <c r="B4079">
        <v>66620</v>
      </c>
      <c r="C4079" t="s">
        <v>688</v>
      </c>
      <c r="D4079">
        <v>2016</v>
      </c>
      <c r="E4079" t="s">
        <v>70</v>
      </c>
      <c r="F4079" t="s">
        <v>56</v>
      </c>
      <c r="G4079">
        <v>17.004999999999999</v>
      </c>
      <c r="H4079">
        <v>1.2655127479999999</v>
      </c>
      <c r="I4079">
        <v>10516456183</v>
      </c>
      <c r="J4079">
        <v>12.31</v>
      </c>
      <c r="K4079">
        <v>4.57</v>
      </c>
      <c r="L4079">
        <v>201410000000</v>
      </c>
      <c r="M4079">
        <v>1</v>
      </c>
      <c r="N4079">
        <v>1</v>
      </c>
      <c r="O4079">
        <v>129000000000</v>
      </c>
      <c r="P4079">
        <v>12.26648956</v>
      </c>
      <c r="Q4079">
        <v>21.325384450000001</v>
      </c>
      <c r="R4079">
        <v>1825983250</v>
      </c>
      <c r="S4079">
        <v>158452000000</v>
      </c>
      <c r="T4079">
        <v>71523639628</v>
      </c>
      <c r="U4079">
        <v>86928845351</v>
      </c>
      <c r="V4079">
        <v>-1.7018966</v>
      </c>
      <c r="W4079">
        <v>82.28</v>
      </c>
      <c r="X4079">
        <v>51.92</v>
      </c>
      <c r="Y4079">
        <v>11.6</v>
      </c>
      <c r="Z4079">
        <v>12.097775070000001</v>
      </c>
      <c r="AA4079">
        <v>0</v>
      </c>
      <c r="AB4079" s="2">
        <v>42369</v>
      </c>
      <c r="AC4079">
        <v>17200</v>
      </c>
      <c r="AD4079">
        <f t="shared" si="446"/>
        <v>250</v>
      </c>
      <c r="AE4079">
        <v>250</v>
      </c>
      <c r="AF4079">
        <f t="shared" si="447"/>
        <v>1.4534883720930232</v>
      </c>
      <c r="AG4079">
        <v>14576.967488839289</v>
      </c>
      <c r="AH4079">
        <v>14660.7431640625</v>
      </c>
      <c r="AI4079">
        <v>14660.7431640625</v>
      </c>
      <c r="AJ4079">
        <v>14409.41613839286</v>
      </c>
      <c r="AK4079">
        <v>14367.526521087029</v>
      </c>
      <c r="AL4079">
        <v>14618.853515625</v>
      </c>
      <c r="AM4079">
        <v>14660.74134804799</v>
      </c>
      <c r="AN4079">
        <v>14158.08735897206</v>
      </c>
      <c r="AO4079">
        <v>14283.7501349954</v>
      </c>
      <c r="AP4079">
        <v>14241.8623046875</v>
      </c>
      <c r="AQ4079">
        <v>14325.637965303309</v>
      </c>
      <c r="AR4079">
        <v>14116.198813763791</v>
      </c>
      <c r="AS4079">
        <v>14074.31098345588</v>
      </c>
      <c r="AT4079">
        <v>14241.8623046875</v>
      </c>
      <c r="AU4079">
        <v>14283.7501349954</v>
      </c>
      <c r="AV4079">
        <v>13906.759662224271</v>
      </c>
      <c r="AW4079">
        <v>1</v>
      </c>
      <c r="AX4079">
        <v>41.886026785710783</v>
      </c>
      <c r="AY4079">
        <v>-125.66421639952929</v>
      </c>
      <c r="AZ4079">
        <v>-41.887830307900003</v>
      </c>
      <c r="BA4079">
        <v>41.886026785710783</v>
      </c>
      <c r="BB4079">
        <v>14368.853515625</v>
      </c>
      <c r="BC4079">
        <v>14576.967488839289</v>
      </c>
      <c r="BD4079">
        <v>-1.4276904532690329E-2</v>
      </c>
      <c r="BE4079">
        <v>1.4276904532690329E-2</v>
      </c>
      <c r="BF4079">
        <f t="shared" si="441"/>
        <v>0.26551356025168504</v>
      </c>
      <c r="BG4079">
        <f t="shared" si="442"/>
        <v>251.32702566963962</v>
      </c>
      <c r="BH4079">
        <f t="shared" si="443"/>
        <v>502.65580509044048</v>
      </c>
      <c r="BI4079">
        <f t="shared" si="444"/>
        <v>544.54435029870911</v>
      </c>
      <c r="BJ4079">
        <f t="shared" si="445"/>
        <v>753.98350183822913</v>
      </c>
    </row>
    <row r="4080" spans="1:62">
      <c r="A4080">
        <v>4086</v>
      </c>
      <c r="B4080">
        <v>66620</v>
      </c>
      <c r="C4080" t="s">
        <v>688</v>
      </c>
      <c r="D4080">
        <v>2017</v>
      </c>
      <c r="E4080" t="s">
        <v>70</v>
      </c>
      <c r="F4080" t="s">
        <v>56</v>
      </c>
      <c r="G4080">
        <v>15.742000000000001</v>
      </c>
      <c r="H4080">
        <v>1.2309634869999999</v>
      </c>
      <c r="I4080">
        <v>23215726614</v>
      </c>
      <c r="J4080">
        <v>3.74</v>
      </c>
      <c r="K4080">
        <v>34.380000000000003</v>
      </c>
      <c r="L4080">
        <v>270658000000</v>
      </c>
      <c r="M4080">
        <v>1.69</v>
      </c>
      <c r="N4080">
        <v>1</v>
      </c>
      <c r="O4080">
        <v>137250000000</v>
      </c>
      <c r="P4080">
        <v>5.9119407410000004</v>
      </c>
      <c r="Q4080">
        <v>21.46520318</v>
      </c>
      <c r="R4080">
        <v>2100000000</v>
      </c>
      <c r="S4080">
        <v>164382000000</v>
      </c>
      <c r="T4080">
        <v>65097889575</v>
      </c>
      <c r="U4080">
        <v>99283825776</v>
      </c>
      <c r="V4080">
        <v>14.212751101332641</v>
      </c>
      <c r="W4080">
        <v>65.569999999999993</v>
      </c>
      <c r="X4080">
        <v>52.02</v>
      </c>
      <c r="Y4080">
        <v>8.06</v>
      </c>
      <c r="Z4080">
        <v>23.383191</v>
      </c>
      <c r="AA4080">
        <v>0</v>
      </c>
      <c r="AB4080" s="2">
        <v>42735</v>
      </c>
      <c r="AC4080">
        <v>18300</v>
      </c>
      <c r="AD4080">
        <f t="shared" si="446"/>
        <v>280</v>
      </c>
      <c r="AE4080">
        <v>280</v>
      </c>
      <c r="AF4080">
        <f t="shared" si="447"/>
        <v>1.5300546448087431</v>
      </c>
      <c r="AG4080">
        <v>16258.298368262231</v>
      </c>
      <c r="AH4080">
        <v>16301.423828125</v>
      </c>
      <c r="AI4080">
        <v>16560.17658730159</v>
      </c>
      <c r="AJ4080">
        <v>16172.047448536699</v>
      </c>
      <c r="AK4080">
        <v>16233.053922568541</v>
      </c>
      <c r="AL4080">
        <v>16275.548828125</v>
      </c>
      <c r="AM4080">
        <v>16445.528450350848</v>
      </c>
      <c r="AN4080">
        <v>15978.08448922977</v>
      </c>
      <c r="AO4080">
        <v>16105.57052066201</v>
      </c>
      <c r="AP4080">
        <v>16148.0654296875</v>
      </c>
      <c r="AQ4080">
        <v>16403.034883840461</v>
      </c>
      <c r="AR4080">
        <v>16105.57052066201</v>
      </c>
      <c r="AS4080">
        <v>15723.114020130621</v>
      </c>
      <c r="AT4080">
        <v>16063.0732421875</v>
      </c>
      <c r="AU4080">
        <v>16105.568144944609</v>
      </c>
      <c r="AV4080">
        <v>15723.114020130621</v>
      </c>
      <c r="AW4080">
        <v>1</v>
      </c>
      <c r="AX4080">
        <v>17.250459862769279</v>
      </c>
      <c r="AY4080">
        <v>-84.988492881040656</v>
      </c>
      <c r="AZ4080">
        <v>-42.497278474509592</v>
      </c>
      <c r="BA4080">
        <v>17.250459862769279</v>
      </c>
      <c r="BB4080">
        <v>15995.548828125</v>
      </c>
      <c r="BC4080">
        <v>16258.298368262231</v>
      </c>
      <c r="BD4080">
        <v>-1.6160949576995289E-2</v>
      </c>
      <c r="BE4080">
        <v>1.6160949576995289E-2</v>
      </c>
      <c r="BF4080">
        <f t="shared" si="441"/>
        <v>0.23096308734532978</v>
      </c>
      <c r="BG4080">
        <f t="shared" si="442"/>
        <v>388.12913876489074</v>
      </c>
      <c r="BH4080">
        <f t="shared" si="443"/>
        <v>582.09209807182015</v>
      </c>
      <c r="BI4080">
        <f t="shared" si="444"/>
        <v>582.09209807182015</v>
      </c>
      <c r="BJ4080">
        <f t="shared" si="445"/>
        <v>837.06256717096949</v>
      </c>
    </row>
    <row r="4081" spans="1:62">
      <c r="A4081">
        <v>4087</v>
      </c>
      <c r="B4081">
        <v>66620</v>
      </c>
      <c r="C4081" t="s">
        <v>688</v>
      </c>
      <c r="D4081">
        <v>2018</v>
      </c>
      <c r="E4081" t="s">
        <v>70</v>
      </c>
      <c r="F4081" t="s">
        <v>56</v>
      </c>
      <c r="G4081">
        <v>15.138</v>
      </c>
      <c r="H4081">
        <v>0.95372151000000005</v>
      </c>
      <c r="I4081">
        <v>16463396784</v>
      </c>
      <c r="J4081">
        <v>6.48</v>
      </c>
      <c r="K4081">
        <v>-6.06</v>
      </c>
      <c r="L4081">
        <v>254260000000</v>
      </c>
      <c r="M4081">
        <v>1.39</v>
      </c>
      <c r="N4081">
        <v>1</v>
      </c>
      <c r="O4081">
        <v>100500000000</v>
      </c>
      <c r="P4081">
        <v>6.104451063</v>
      </c>
      <c r="Q4081">
        <v>21.46520318</v>
      </c>
      <c r="R4081">
        <v>2100000000</v>
      </c>
      <c r="S4081">
        <v>175036000000</v>
      </c>
      <c r="T4081">
        <v>66436345661</v>
      </c>
      <c r="U4081">
        <v>108600000000</v>
      </c>
      <c r="V4081">
        <v>9.3833755409655151</v>
      </c>
      <c r="W4081">
        <v>61.18</v>
      </c>
      <c r="X4081">
        <v>52.41</v>
      </c>
      <c r="Y4081">
        <v>12.34</v>
      </c>
      <c r="Z4081">
        <v>15.15966555</v>
      </c>
      <c r="AA4081">
        <v>0</v>
      </c>
      <c r="AB4081" s="2">
        <v>43100</v>
      </c>
      <c r="AC4081">
        <v>13400</v>
      </c>
      <c r="AD4081">
        <f t="shared" si="446"/>
        <v>280</v>
      </c>
      <c r="AE4081">
        <v>280</v>
      </c>
      <c r="AF4081">
        <f t="shared" si="447"/>
        <v>2.08955223880597</v>
      </c>
      <c r="AG4081">
        <v>12067.598025173609</v>
      </c>
      <c r="AH4081">
        <v>11891.4287109375</v>
      </c>
      <c r="AI4081">
        <v>12067.598025173609</v>
      </c>
      <c r="AJ4081">
        <v>11759.30172526042</v>
      </c>
      <c r="AK4081">
        <v>11643.874484491171</v>
      </c>
      <c r="AL4081">
        <v>11600.7490234375</v>
      </c>
      <c r="AM4081">
        <v>11945.75271186687</v>
      </c>
      <c r="AN4081">
        <v>11471.37264027649</v>
      </c>
      <c r="AO4081">
        <v>11988.87828382555</v>
      </c>
      <c r="AP4081">
        <v>11773.2509765625</v>
      </c>
      <c r="AQ4081">
        <v>12506.38382125687</v>
      </c>
      <c r="AR4081">
        <v>11773.2509765625</v>
      </c>
      <c r="AS4081">
        <v>12118.2543102237</v>
      </c>
      <c r="AT4081">
        <v>11988.8779296875</v>
      </c>
      <c r="AU4081">
        <v>12204.505230581161</v>
      </c>
      <c r="AV4081">
        <v>11816.376088972571</v>
      </c>
      <c r="AW4081">
        <v>1</v>
      </c>
      <c r="AX4081">
        <v>-466.84900173610907</v>
      </c>
      <c r="AY4081">
        <v>129.3764920713293</v>
      </c>
      <c r="AZ4081">
        <v>-3.5413805017014971E-4</v>
      </c>
      <c r="BA4081">
        <v>-466.84900173610907</v>
      </c>
      <c r="BB4081">
        <v>11320.7490234375</v>
      </c>
      <c r="BC4081">
        <v>12067.598025173609</v>
      </c>
      <c r="BD4081">
        <v>-6.1888786830498081E-2</v>
      </c>
      <c r="BE4081">
        <v>6.1888786830498081E-2</v>
      </c>
      <c r="BF4081">
        <f t="shared" si="441"/>
        <v>-4.6276194611394227E-2</v>
      </c>
      <c r="BG4081">
        <f t="shared" si="442"/>
        <v>308.2962999131887</v>
      </c>
      <c r="BH4081">
        <f t="shared" si="443"/>
        <v>596.22538489711951</v>
      </c>
      <c r="BI4081">
        <f t="shared" si="444"/>
        <v>1035.0111809803802</v>
      </c>
      <c r="BJ4081">
        <f t="shared" si="445"/>
        <v>1035.0111809803802</v>
      </c>
    </row>
    <row r="4082" spans="1:62">
      <c r="A4082">
        <v>4088</v>
      </c>
      <c r="B4082">
        <v>66620</v>
      </c>
      <c r="C4082" t="s">
        <v>688</v>
      </c>
      <c r="D4082">
        <v>2019</v>
      </c>
      <c r="E4082" t="s">
        <v>70</v>
      </c>
      <c r="F4082" t="s">
        <v>56</v>
      </c>
      <c r="G4082">
        <v>12.842000000000001</v>
      </c>
      <c r="H4082">
        <v>1.020273312</v>
      </c>
      <c r="I4082">
        <v>11557297792</v>
      </c>
      <c r="J4082">
        <v>27.12</v>
      </c>
      <c r="K4082">
        <v>5.8</v>
      </c>
      <c r="L4082">
        <v>269006000000</v>
      </c>
      <c r="M4082">
        <v>1.62</v>
      </c>
      <c r="N4082">
        <v>1</v>
      </c>
      <c r="O4082">
        <v>127875000000</v>
      </c>
      <c r="P4082">
        <v>11.06443758</v>
      </c>
      <c r="Q4082">
        <v>21.43975184</v>
      </c>
      <c r="R4082">
        <v>2047226600</v>
      </c>
      <c r="S4082">
        <v>222515000000</v>
      </c>
      <c r="T4082">
        <v>99151095651</v>
      </c>
      <c r="U4082">
        <v>123364000000</v>
      </c>
      <c r="V4082">
        <v>13.59484346224678</v>
      </c>
      <c r="W4082">
        <v>80.37</v>
      </c>
      <c r="X4082">
        <v>52.72</v>
      </c>
      <c r="Y4082">
        <v>12.58</v>
      </c>
      <c r="Z4082">
        <v>9.3684525399999998</v>
      </c>
      <c r="AA4082">
        <v>0</v>
      </c>
      <c r="AB4082" s="2">
        <v>43465</v>
      </c>
      <c r="AC4082">
        <v>17050</v>
      </c>
      <c r="AD4082">
        <f t="shared" si="446"/>
        <v>300</v>
      </c>
      <c r="AE4082">
        <v>300</v>
      </c>
      <c r="AF4082">
        <f t="shared" si="447"/>
        <v>1.7595307917888563</v>
      </c>
      <c r="AG4082">
        <v>15377.0830078125</v>
      </c>
      <c r="AH4082">
        <v>15377.0830078125</v>
      </c>
      <c r="AI4082">
        <v>15466.745299403239</v>
      </c>
      <c r="AJ4082">
        <v>15063.2649872449</v>
      </c>
      <c r="AK4082">
        <v>14622.052648460411</v>
      </c>
      <c r="AL4082">
        <v>15018.43359375</v>
      </c>
      <c r="AM4082">
        <v>15106.518248258801</v>
      </c>
      <c r="AN4082">
        <v>14445.883339442809</v>
      </c>
      <c r="AO4082">
        <v>15062.475299054149</v>
      </c>
      <c r="AP4082">
        <v>14842.263671875</v>
      </c>
      <c r="AQ4082">
        <v>15062.475299054149</v>
      </c>
      <c r="AR4082">
        <v>14710.136695567509</v>
      </c>
      <c r="AS4082">
        <v>15150.56023848684</v>
      </c>
      <c r="AT4082">
        <v>15062.4755859375</v>
      </c>
      <c r="AU4082">
        <v>15150.56023848684</v>
      </c>
      <c r="AV4082">
        <v>14842.26395456415</v>
      </c>
      <c r="AW4082">
        <v>0</v>
      </c>
      <c r="AX4082">
        <v>-358.6494140625</v>
      </c>
      <c r="AY4082">
        <v>220.21102341458939</v>
      </c>
      <c r="AZ4082">
        <v>2.8688335078186361E-4</v>
      </c>
      <c r="BA4082">
        <v>220.21102341458939</v>
      </c>
      <c r="BB4082">
        <v>14542.263671875</v>
      </c>
      <c r="BC4082">
        <v>14622.052648460411</v>
      </c>
      <c r="BD4082">
        <v>-5.456756209519722E-3</v>
      </c>
      <c r="BE4082">
        <v>5.456756209519722E-3</v>
      </c>
      <c r="BF4082">
        <f t="shared" si="441"/>
        <v>2.0272790598386627E-2</v>
      </c>
      <c r="BG4082">
        <f t="shared" si="442"/>
        <v>403.48031215833907</v>
      </c>
      <c r="BH4082">
        <f t="shared" si="443"/>
        <v>1020.8619599604299</v>
      </c>
      <c r="BI4082">
        <f t="shared" si="444"/>
        <v>1020.8619599604299</v>
      </c>
      <c r="BJ4082">
        <f t="shared" si="445"/>
        <v>1020.8619599604299</v>
      </c>
    </row>
    <row r="4083" spans="1:62">
      <c r="A4083">
        <v>4089</v>
      </c>
      <c r="B4083">
        <v>66620</v>
      </c>
      <c r="C4083" t="s">
        <v>688</v>
      </c>
      <c r="D4083">
        <v>2020</v>
      </c>
      <c r="E4083" t="s">
        <v>70</v>
      </c>
      <c r="F4083" t="s">
        <v>56</v>
      </c>
      <c r="G4083">
        <v>11.961</v>
      </c>
      <c r="H4083">
        <v>0.87362319099999997</v>
      </c>
      <c r="I4083">
        <v>25743067446</v>
      </c>
      <c r="J4083">
        <v>20.99</v>
      </c>
      <c r="K4083">
        <v>7.11</v>
      </c>
      <c r="L4083">
        <v>288139000000</v>
      </c>
      <c r="M4083">
        <v>2.0299999999999998</v>
      </c>
      <c r="N4083">
        <v>1</v>
      </c>
      <c r="O4083">
        <v>132000000000</v>
      </c>
      <c r="P4083">
        <v>5.1275940709999999</v>
      </c>
      <c r="Q4083">
        <v>21.511386559999998</v>
      </c>
      <c r="R4083">
        <v>2199259520</v>
      </c>
      <c r="S4083">
        <v>269228000000</v>
      </c>
      <c r="T4083">
        <v>103204000000</v>
      </c>
      <c r="U4083">
        <v>166024000000</v>
      </c>
      <c r="V4083">
        <v>34.580590772024252</v>
      </c>
      <c r="W4083">
        <v>62.16</v>
      </c>
      <c r="X4083">
        <v>53.14</v>
      </c>
      <c r="Y4083">
        <v>11.41</v>
      </c>
      <c r="Z4083">
        <v>15.505630180000001</v>
      </c>
      <c r="AA4083">
        <v>0</v>
      </c>
      <c r="AB4083" s="2">
        <v>43830</v>
      </c>
      <c r="AC4083">
        <v>17600</v>
      </c>
      <c r="AD4083">
        <f t="shared" si="446"/>
        <v>320</v>
      </c>
      <c r="AE4083">
        <v>320</v>
      </c>
      <c r="AF4083">
        <f t="shared" si="447"/>
        <v>1.8181818181818181</v>
      </c>
      <c r="AG4083">
        <v>15870.224603680759</v>
      </c>
      <c r="AH4083">
        <v>15377.08203125</v>
      </c>
      <c r="AI4083">
        <v>15870.224603680759</v>
      </c>
      <c r="AJ4083">
        <v>15063.264030612239</v>
      </c>
      <c r="AK4083">
        <v>16004.718766934609</v>
      </c>
      <c r="AL4083">
        <v>15511.576171875</v>
      </c>
      <c r="AM4083">
        <v>16184.04334695629</v>
      </c>
      <c r="AN4083">
        <v>15287.420446847909</v>
      </c>
      <c r="AO4083">
        <v>16991.003939075628</v>
      </c>
      <c r="AP4083">
        <v>16004.71875</v>
      </c>
      <c r="AQ4083">
        <v>16991.003939075628</v>
      </c>
      <c r="AR4083">
        <v>15735.7318802521</v>
      </c>
      <c r="AS4083">
        <v>16363.367878050791</v>
      </c>
      <c r="AT4083">
        <v>16991.00390625</v>
      </c>
      <c r="AU4083">
        <v>17035.835051121368</v>
      </c>
      <c r="AV4083">
        <v>16139.21215369393</v>
      </c>
      <c r="AW4083">
        <v>1</v>
      </c>
      <c r="AX4083">
        <v>-358.64843180575917</v>
      </c>
      <c r="AY4083">
        <v>-1.6934609448071569E-5</v>
      </c>
      <c r="AZ4083">
        <v>-3.282562829554081E-5</v>
      </c>
      <c r="BA4083">
        <v>-358.64843180575917</v>
      </c>
      <c r="BB4083">
        <v>15191.576171875</v>
      </c>
      <c r="BC4083">
        <v>15870.224603680759</v>
      </c>
      <c r="BD4083">
        <v>-4.2762370965333481E-2</v>
      </c>
      <c r="BE4083">
        <v>4.2762370965333481E-2</v>
      </c>
      <c r="BF4083">
        <f t="shared" si="441"/>
        <v>-0.12637615701190069</v>
      </c>
      <c r="BG4083">
        <f t="shared" si="442"/>
        <v>806.96057306851981</v>
      </c>
      <c r="BH4083">
        <f t="shared" si="443"/>
        <v>1120.779316344051</v>
      </c>
      <c r="BI4083">
        <f t="shared" si="444"/>
        <v>1927.7399084633889</v>
      </c>
      <c r="BJ4083">
        <f t="shared" si="445"/>
        <v>1972.5710205091291</v>
      </c>
    </row>
    <row r="4084" spans="1:62">
      <c r="A4084">
        <v>4090</v>
      </c>
      <c r="B4084">
        <v>66620</v>
      </c>
      <c r="C4084" t="s">
        <v>688</v>
      </c>
      <c r="D4084">
        <v>2021</v>
      </c>
      <c r="E4084" t="s">
        <v>70</v>
      </c>
      <c r="F4084" t="s">
        <v>56</v>
      </c>
      <c r="G4084">
        <v>11.958</v>
      </c>
      <c r="H4084">
        <v>0.79743500199999995</v>
      </c>
      <c r="I4084">
        <v>25746456454</v>
      </c>
      <c r="J4084">
        <v>28.26</v>
      </c>
      <c r="K4084">
        <v>12.11</v>
      </c>
      <c r="L4084">
        <v>323028000000</v>
      </c>
      <c r="M4084">
        <v>1.9</v>
      </c>
      <c r="N4084">
        <v>1</v>
      </c>
      <c r="O4084">
        <v>157500000000</v>
      </c>
      <c r="P4084">
        <v>6.1173466830000001</v>
      </c>
      <c r="Q4084">
        <v>21.572011180000001</v>
      </c>
      <c r="R4084">
        <v>2336713240</v>
      </c>
      <c r="S4084">
        <v>345307000000</v>
      </c>
      <c r="T4084">
        <v>117860000000</v>
      </c>
      <c r="U4084">
        <v>227447000000</v>
      </c>
      <c r="V4084">
        <v>36.996458343372041</v>
      </c>
      <c r="W4084">
        <v>51.82</v>
      </c>
      <c r="X4084">
        <v>53.14</v>
      </c>
      <c r="Y4084">
        <v>11.43</v>
      </c>
      <c r="Z4084">
        <v>11.31976085</v>
      </c>
      <c r="AA4084">
        <v>0</v>
      </c>
      <c r="AB4084" s="2">
        <v>44196</v>
      </c>
      <c r="AC4084">
        <v>21000</v>
      </c>
      <c r="AD4084">
        <f t="shared" si="446"/>
        <v>340</v>
      </c>
      <c r="AE4084">
        <v>340</v>
      </c>
      <c r="AF4084">
        <f t="shared" si="447"/>
        <v>1.6190476190476191</v>
      </c>
      <c r="AG4084">
        <v>19317.82552693208</v>
      </c>
      <c r="AH4084">
        <v>19500.5</v>
      </c>
      <c r="AI4084">
        <v>19591.83723653396</v>
      </c>
      <c r="AJ4084">
        <v>19089.48243559719</v>
      </c>
      <c r="AK4084">
        <v>19454.83070741349</v>
      </c>
      <c r="AL4084">
        <v>19135.150390625</v>
      </c>
      <c r="AM4084">
        <v>19454.83070741349</v>
      </c>
      <c r="AN4084">
        <v>19089.48177394093</v>
      </c>
      <c r="AO4084">
        <v>19591.835881294959</v>
      </c>
      <c r="AP4084">
        <v>19043.8125</v>
      </c>
      <c r="AQ4084">
        <v>19683.17311151079</v>
      </c>
      <c r="AR4084">
        <v>19043.8125</v>
      </c>
      <c r="AS4084">
        <v>19135.149063441269</v>
      </c>
      <c r="AT4084">
        <v>18952.474609375</v>
      </c>
      <c r="AU4084">
        <v>19135.149063441269</v>
      </c>
      <c r="AV4084">
        <v>18815.4687688253</v>
      </c>
      <c r="AW4084">
        <v>1</v>
      </c>
      <c r="AX4084">
        <v>-182.67513630707981</v>
      </c>
      <c r="AY4084">
        <v>-411.01820741349002</v>
      </c>
      <c r="AZ4084">
        <v>-639.36127191995911</v>
      </c>
      <c r="BA4084">
        <v>-182.67513630707981</v>
      </c>
      <c r="BB4084">
        <v>18795.150390625</v>
      </c>
      <c r="BC4084">
        <v>19317.82552693208</v>
      </c>
      <c r="BD4084">
        <v>-2.705662371670086E-2</v>
      </c>
      <c r="BE4084">
        <v>2.705662371670086E-2</v>
      </c>
      <c r="BF4084">
        <f t="shared" si="441"/>
        <v>-0.20256467433327444</v>
      </c>
      <c r="BG4084">
        <f t="shared" si="442"/>
        <v>502.35480093676961</v>
      </c>
      <c r="BH4084">
        <f t="shared" si="443"/>
        <v>502.3554625930301</v>
      </c>
      <c r="BI4084">
        <f t="shared" si="444"/>
        <v>639.36061151079048</v>
      </c>
      <c r="BJ4084">
        <f t="shared" si="445"/>
        <v>867.7043426854907</v>
      </c>
    </row>
    <row r="4085" spans="1:62">
      <c r="A4085">
        <v>4091</v>
      </c>
      <c r="B4085">
        <v>66620</v>
      </c>
      <c r="C4085" t="s">
        <v>688</v>
      </c>
      <c r="D4085">
        <v>2022</v>
      </c>
      <c r="E4085" t="s">
        <v>70</v>
      </c>
      <c r="F4085" t="s">
        <v>56</v>
      </c>
      <c r="G4085">
        <v>13.173999999999999</v>
      </c>
      <c r="H4085">
        <v>0.91415579499999999</v>
      </c>
      <c r="I4085">
        <v>28764824075</v>
      </c>
      <c r="J4085">
        <v>-20.8</v>
      </c>
      <c r="K4085">
        <v>17.14</v>
      </c>
      <c r="L4085">
        <v>378388000000</v>
      </c>
      <c r="M4085">
        <v>1.77</v>
      </c>
      <c r="N4085">
        <v>1</v>
      </c>
      <c r="O4085">
        <v>122250000000</v>
      </c>
      <c r="P4085">
        <v>4.2499825370000002</v>
      </c>
      <c r="Q4085">
        <v>21.734530110000001</v>
      </c>
      <c r="R4085">
        <v>2749074400</v>
      </c>
      <c r="S4085">
        <v>273482000000</v>
      </c>
      <c r="T4085">
        <v>127755000000</v>
      </c>
      <c r="U4085">
        <v>145727000000</v>
      </c>
      <c r="V4085">
        <v>-35.929249451520583</v>
      </c>
      <c r="W4085">
        <v>87.67</v>
      </c>
      <c r="X4085">
        <v>53.14</v>
      </c>
      <c r="Y4085">
        <v>9.89</v>
      </c>
      <c r="Z4085">
        <v>19.738843230000001</v>
      </c>
      <c r="AA4085">
        <v>0</v>
      </c>
      <c r="AB4085" s="2">
        <v>44561</v>
      </c>
      <c r="AC4085">
        <v>16300</v>
      </c>
      <c r="AD4085">
        <f t="shared" si="446"/>
        <v>400</v>
      </c>
      <c r="AE4085">
        <v>400</v>
      </c>
      <c r="AF4085">
        <f t="shared" si="447"/>
        <v>2.4539877300613497</v>
      </c>
      <c r="AG4085">
        <v>15080.787222726</v>
      </c>
      <c r="AH4085">
        <v>15591.2138671875</v>
      </c>
      <c r="AI4085">
        <v>15591.2138671875</v>
      </c>
      <c r="AJ4085">
        <v>14755.970267159601</v>
      </c>
      <c r="AK4085">
        <v>15080.788167317711</v>
      </c>
      <c r="AL4085">
        <v>15034.3857421875</v>
      </c>
      <c r="AM4085">
        <v>15405.60514322917</v>
      </c>
      <c r="AN4085">
        <v>14895.17846679688</v>
      </c>
      <c r="AO4085">
        <v>15312.799725028321</v>
      </c>
      <c r="AP4085">
        <v>15359.2021484375</v>
      </c>
      <c r="AQ4085">
        <v>15591.214265483381</v>
      </c>
      <c r="AR4085">
        <v>15173.59245480079</v>
      </c>
      <c r="AS4085">
        <v>15405.604178292409</v>
      </c>
      <c r="AT4085">
        <v>15591.2138671875</v>
      </c>
      <c r="AU4085">
        <v>15684.018711635041</v>
      </c>
      <c r="AV4085">
        <v>15405.604178292409</v>
      </c>
      <c r="AW4085">
        <v>1</v>
      </c>
      <c r="AX4085">
        <v>-46.401480538499527</v>
      </c>
      <c r="AY4085">
        <v>278.41398111978918</v>
      </c>
      <c r="AZ4085">
        <v>278.41414215917939</v>
      </c>
      <c r="BA4085">
        <v>-46.401480538499527</v>
      </c>
      <c r="BB4085">
        <v>14634.3857421875</v>
      </c>
      <c r="BC4085">
        <v>15080.787222726</v>
      </c>
      <c r="BD4085">
        <v>-2.9600674947909519E-2</v>
      </c>
      <c r="BE4085">
        <v>2.9600674947909519E-2</v>
      </c>
      <c r="BF4085">
        <f t="shared" si="441"/>
        <v>-8.5844772233638775E-2</v>
      </c>
      <c r="BG4085">
        <f t="shared" si="442"/>
        <v>835.24360002789945</v>
      </c>
      <c r="BH4085">
        <f t="shared" si="443"/>
        <v>835.24360002789945</v>
      </c>
      <c r="BI4085">
        <f t="shared" si="444"/>
        <v>835.24399832378003</v>
      </c>
      <c r="BJ4085">
        <f t="shared" si="445"/>
        <v>928.04844447544019</v>
      </c>
    </row>
    <row r="4086" spans="1:62">
      <c r="A4086">
        <v>4092</v>
      </c>
      <c r="B4086">
        <v>66620</v>
      </c>
      <c r="C4086" t="s">
        <v>688</v>
      </c>
      <c r="D4086">
        <v>2023</v>
      </c>
      <c r="E4086" t="s">
        <v>70</v>
      </c>
      <c r="F4086" t="s">
        <v>56</v>
      </c>
      <c r="G4086">
        <v>9.5660000000000007</v>
      </c>
      <c r="H4086">
        <v>0.69324766900000001</v>
      </c>
      <c r="I4086">
        <v>32409587505</v>
      </c>
      <c r="J4086">
        <v>23.4</v>
      </c>
      <c r="K4086">
        <v>6.05</v>
      </c>
      <c r="L4086">
        <v>401268000000</v>
      </c>
      <c r="M4086">
        <v>1.79</v>
      </c>
      <c r="N4086">
        <v>1</v>
      </c>
      <c r="O4086">
        <v>107025000000</v>
      </c>
      <c r="P4086">
        <v>3.3022635660000002</v>
      </c>
      <c r="Q4086">
        <v>21.6954928</v>
      </c>
      <c r="R4086">
        <v>2643825600</v>
      </c>
      <c r="S4086">
        <v>337469000000</v>
      </c>
      <c r="T4086">
        <v>126925000000</v>
      </c>
      <c r="U4086">
        <v>210544000000</v>
      </c>
      <c r="V4086">
        <v>44.478373945802772</v>
      </c>
      <c r="W4086">
        <v>60.28</v>
      </c>
      <c r="X4086">
        <v>53.14</v>
      </c>
      <c r="Y4086">
        <v>4.16</v>
      </c>
      <c r="Z4086">
        <v>15.39326103</v>
      </c>
      <c r="AA4086">
        <v>0</v>
      </c>
      <c r="AB4086" s="2">
        <v>44926</v>
      </c>
      <c r="AC4086">
        <v>14270</v>
      </c>
      <c r="AD4086">
        <f t="shared" si="446"/>
        <v>400</v>
      </c>
      <c r="AE4086">
        <v>400</v>
      </c>
      <c r="AF4086">
        <f t="shared" si="447"/>
        <v>2.8030833917309042</v>
      </c>
      <c r="AG4086">
        <v>13887.912283140569</v>
      </c>
      <c r="AH4086">
        <v>13741.208984375</v>
      </c>
      <c r="AI4086">
        <v>13956.373822564499</v>
      </c>
      <c r="AJ4086">
        <v>13731.4287644573</v>
      </c>
      <c r="AK4086">
        <v>13727.87503548655</v>
      </c>
      <c r="AL4086">
        <v>13604.2861328125</v>
      </c>
      <c r="AM4086">
        <v>13784.916067489959</v>
      </c>
      <c r="AN4086">
        <v>13566.25877814356</v>
      </c>
      <c r="AO4086">
        <v>13737.381838642659</v>
      </c>
      <c r="AP4086">
        <v>13727.875</v>
      </c>
      <c r="AQ4086">
        <v>13775.4091932133</v>
      </c>
      <c r="AR4086">
        <v>13547.24506578947</v>
      </c>
      <c r="AS4086">
        <v>13613.79293360727</v>
      </c>
      <c r="AT4086">
        <v>13737.3818359375</v>
      </c>
      <c r="AU4086">
        <v>13756.395513219069</v>
      </c>
      <c r="AV4086">
        <v>13414.149322150741</v>
      </c>
      <c r="AW4086">
        <v>1</v>
      </c>
      <c r="AX4086">
        <v>-283.62615032806929</v>
      </c>
      <c r="AY4086">
        <v>-3.5486549677443691E-5</v>
      </c>
      <c r="AZ4086">
        <v>-2.7051592041971162E-6</v>
      </c>
      <c r="BA4086">
        <v>-283.62615032806929</v>
      </c>
      <c r="BB4086">
        <v>13204.2861328125</v>
      </c>
      <c r="BC4086">
        <v>13887.912283140569</v>
      </c>
      <c r="BD4086">
        <v>-4.9224544077655717E-2</v>
      </c>
      <c r="BE4086">
        <v>4.9224544077655717E-2</v>
      </c>
      <c r="BF4086">
        <f t="shared" si="441"/>
        <v>-0.30675113862310316</v>
      </c>
      <c r="BG4086">
        <f t="shared" si="442"/>
        <v>224.94505810719966</v>
      </c>
      <c r="BH4086">
        <f t="shared" si="443"/>
        <v>390.11504442093974</v>
      </c>
      <c r="BI4086">
        <f t="shared" si="444"/>
        <v>409.12875677502961</v>
      </c>
      <c r="BJ4086">
        <f t="shared" si="445"/>
        <v>542.22450041375851</v>
      </c>
    </row>
    <row r="4087" spans="1:62">
      <c r="A4087">
        <v>4093</v>
      </c>
      <c r="B4087">
        <v>66620</v>
      </c>
      <c r="C4087" t="s">
        <v>688</v>
      </c>
      <c r="D4087">
        <v>2024</v>
      </c>
      <c r="E4087" t="s">
        <v>70</v>
      </c>
      <c r="F4087" t="s">
        <v>56</v>
      </c>
      <c r="J4087">
        <v>6.91</v>
      </c>
      <c r="K4087">
        <v>-21.6</v>
      </c>
      <c r="L4087">
        <v>314600000000</v>
      </c>
      <c r="N4087">
        <v>1</v>
      </c>
      <c r="P4087">
        <v>4.42</v>
      </c>
      <c r="S4087">
        <v>360800000000</v>
      </c>
      <c r="T4087">
        <v>116800000000</v>
      </c>
      <c r="U4087">
        <v>243900000000</v>
      </c>
      <c r="V4087">
        <v>15.84276920738658</v>
      </c>
      <c r="W4087">
        <v>7.4174539580000003</v>
      </c>
      <c r="X4087">
        <v>53.14</v>
      </c>
      <c r="Y4087">
        <v>6.88</v>
      </c>
      <c r="Z4087">
        <v>41.951828820000003</v>
      </c>
      <c r="AA4087">
        <v>0</v>
      </c>
      <c r="AB4087" s="2">
        <v>45291</v>
      </c>
      <c r="AC4087">
        <v>18050</v>
      </c>
      <c r="AD4087">
        <f t="shared" si="446"/>
        <v>400</v>
      </c>
      <c r="AE4087">
        <v>400</v>
      </c>
      <c r="AF4087">
        <f t="shared" si="447"/>
        <v>2.21606648199446</v>
      </c>
      <c r="AG4087">
        <v>18200</v>
      </c>
      <c r="AH4087">
        <v>18040</v>
      </c>
      <c r="AI4087">
        <v>18200</v>
      </c>
      <c r="AJ4087">
        <v>17600</v>
      </c>
      <c r="AK4087">
        <v>17702.197802197799</v>
      </c>
      <c r="AL4087">
        <v>17800</v>
      </c>
      <c r="AM4087">
        <v>18210.76923076923</v>
      </c>
      <c r="AN4087">
        <v>17702.197802197799</v>
      </c>
      <c r="AO4087">
        <v>17692.417688966449</v>
      </c>
      <c r="AP4087">
        <v>17819.560546875</v>
      </c>
      <c r="AQ4087">
        <v>17878.241865909709</v>
      </c>
      <c r="AR4087">
        <v>17633.736369931739</v>
      </c>
      <c r="AS4087">
        <v>17770.659728700251</v>
      </c>
      <c r="AT4087">
        <v>17692.41796875</v>
      </c>
      <c r="AU4087">
        <v>17819.560828669149</v>
      </c>
      <c r="AV4087">
        <v>17692.41796875</v>
      </c>
      <c r="AW4087">
        <v>0</v>
      </c>
      <c r="AX4087">
        <v>-400</v>
      </c>
      <c r="AY4087">
        <v>117.36274467720069</v>
      </c>
      <c r="AZ4087">
        <v>2.7978355137747712E-4</v>
      </c>
      <c r="BA4087">
        <v>117.36274467720069</v>
      </c>
      <c r="BB4087">
        <v>17419.560546875</v>
      </c>
      <c r="BC4087">
        <v>17702.197802197799</v>
      </c>
      <c r="BD4087">
        <v>-1.5966223995514769E-2</v>
      </c>
      <c r="BE4087">
        <v>1.5966223995514769E-2</v>
      </c>
      <c r="BF4087">
        <f t="shared" si="441"/>
        <v>-0.6759977827050998</v>
      </c>
      <c r="BG4087">
        <f t="shared" si="442"/>
        <v>600</v>
      </c>
      <c r="BH4087">
        <f t="shared" si="443"/>
        <v>610.76923076923049</v>
      </c>
      <c r="BI4087">
        <f t="shared" si="444"/>
        <v>610.76923076923049</v>
      </c>
      <c r="BJ4087">
        <f t="shared" si="445"/>
        <v>610.76923076923049</v>
      </c>
    </row>
    <row r="4088" spans="1:62">
      <c r="A4088">
        <v>4094</v>
      </c>
      <c r="B4088">
        <v>66670</v>
      </c>
      <c r="C4088" t="s">
        <v>689</v>
      </c>
      <c r="D4088">
        <v>2016</v>
      </c>
      <c r="E4088" t="s">
        <v>70</v>
      </c>
      <c r="F4088" t="s">
        <v>56</v>
      </c>
      <c r="G4088">
        <v>22.145</v>
      </c>
      <c r="H4088">
        <v>0.63672546200000002</v>
      </c>
      <c r="I4088">
        <v>4505796245</v>
      </c>
      <c r="J4088">
        <v>-9.0500000000000007</v>
      </c>
      <c r="K4088">
        <v>-71.959999999999994</v>
      </c>
      <c r="L4088">
        <v>89178900404</v>
      </c>
      <c r="M4088">
        <v>0.32</v>
      </c>
      <c r="N4088">
        <v>1</v>
      </c>
      <c r="O4088">
        <v>78973353550</v>
      </c>
      <c r="P4088">
        <v>17.527058319999998</v>
      </c>
      <c r="Q4088">
        <v>20.594973159999999</v>
      </c>
      <c r="R4088">
        <v>879595900</v>
      </c>
      <c r="S4088">
        <v>180279000000</v>
      </c>
      <c r="T4088">
        <v>35814668108</v>
      </c>
      <c r="U4088">
        <v>144464000000</v>
      </c>
      <c r="V4088">
        <v>2.666753543</v>
      </c>
      <c r="W4088">
        <v>24.79</v>
      </c>
      <c r="X4088">
        <v>27.85</v>
      </c>
      <c r="Y4088">
        <v>5.49</v>
      </c>
      <c r="Z4088">
        <v>3.1189751389999998</v>
      </c>
      <c r="AA4088">
        <v>0</v>
      </c>
      <c r="AB4088" s="2">
        <v>42369</v>
      </c>
      <c r="AC4088">
        <v>4225</v>
      </c>
      <c r="AD4088">
        <f t="shared" si="446"/>
        <v>50</v>
      </c>
      <c r="AE4088">
        <v>50</v>
      </c>
      <c r="AF4088">
        <f t="shared" si="447"/>
        <v>1.1834319526627219</v>
      </c>
      <c r="AG4088">
        <v>3554.59723177161</v>
      </c>
      <c r="AH4088">
        <v>3575.933349609375</v>
      </c>
      <c r="AI4088">
        <v>3575.933349609375</v>
      </c>
      <c r="AJ4088">
        <v>3494.8561018258688</v>
      </c>
      <c r="AK4088">
        <v>3533.261050513956</v>
      </c>
      <c r="AL4088">
        <v>3554.59716796875</v>
      </c>
      <c r="AM4088">
        <v>3584.4677324054619</v>
      </c>
      <c r="AN4088">
        <v>3520.4593800410789</v>
      </c>
      <c r="AO4088">
        <v>3610.0711206084138</v>
      </c>
      <c r="AP4088">
        <v>3537.5283203125</v>
      </c>
      <c r="AQ4088">
        <v>3610.0711206084138</v>
      </c>
      <c r="AR4088">
        <v>3528.993873218863</v>
      </c>
      <c r="AS4088">
        <v>3584.4670195590861</v>
      </c>
      <c r="AT4088">
        <v>3593.00146484375</v>
      </c>
      <c r="AU4088">
        <v>3601.5359101284139</v>
      </c>
      <c r="AV4088">
        <v>3533.2603478510991</v>
      </c>
      <c r="AW4088">
        <v>1</v>
      </c>
      <c r="AX4088">
        <v>-6.3802860040595988E-5</v>
      </c>
      <c r="AY4088">
        <v>4.2672697985440209</v>
      </c>
      <c r="AZ4088">
        <v>-17.069655764663821</v>
      </c>
      <c r="BA4088">
        <v>-6.3802860040595988E-5</v>
      </c>
      <c r="BB4088">
        <v>3504.59716796875</v>
      </c>
      <c r="BC4088">
        <v>3554.59723177161</v>
      </c>
      <c r="BD4088">
        <v>-1.406630921668164E-2</v>
      </c>
      <c r="BE4088">
        <v>1.406630921668164E-2</v>
      </c>
      <c r="BF4088">
        <f t="shared" si="441"/>
        <v>-0.36327385025432801</v>
      </c>
      <c r="BG4088">
        <f t="shared" si="442"/>
        <v>81.077247783506209</v>
      </c>
      <c r="BH4088">
        <f t="shared" si="443"/>
        <v>89.611630579593111</v>
      </c>
      <c r="BI4088">
        <f t="shared" si="444"/>
        <v>115.21501878254503</v>
      </c>
      <c r="BJ4088">
        <f t="shared" si="445"/>
        <v>115.21501878254503</v>
      </c>
    </row>
    <row r="4089" spans="1:62">
      <c r="A4089">
        <v>4095</v>
      </c>
      <c r="B4089">
        <v>66670</v>
      </c>
      <c r="C4089" t="s">
        <v>689</v>
      </c>
      <c r="D4089">
        <v>2017</v>
      </c>
      <c r="E4089" t="s">
        <v>70</v>
      </c>
      <c r="F4089" t="s">
        <v>56</v>
      </c>
      <c r="G4089">
        <v>37.341999999999999</v>
      </c>
      <c r="H4089">
        <v>0.536481761</v>
      </c>
      <c r="I4089">
        <v>8126980558</v>
      </c>
      <c r="J4089">
        <v>-7.45</v>
      </c>
      <c r="K4089">
        <v>-7.26</v>
      </c>
      <c r="L4089">
        <v>82707089071</v>
      </c>
      <c r="M4089">
        <v>2.9</v>
      </c>
      <c r="N4089">
        <v>1</v>
      </c>
      <c r="O4089">
        <v>71029288400</v>
      </c>
      <c r="P4089">
        <v>8.7399358090000003</v>
      </c>
      <c r="Q4089">
        <v>21.288120339999999</v>
      </c>
      <c r="R4089">
        <v>1759191800</v>
      </c>
      <c r="S4089">
        <v>166845000000</v>
      </c>
      <c r="T4089">
        <v>18479521555</v>
      </c>
      <c r="U4089">
        <v>148365000000</v>
      </c>
      <c r="V4089">
        <v>2.7003267249972311</v>
      </c>
      <c r="W4089">
        <v>12.46</v>
      </c>
      <c r="X4089">
        <v>31.59</v>
      </c>
      <c r="Y4089">
        <v>2.5</v>
      </c>
      <c r="Z4089">
        <v>5.4776939020000004</v>
      </c>
      <c r="AA4089">
        <v>0</v>
      </c>
      <c r="AB4089" s="2">
        <v>42735</v>
      </c>
      <c r="AC4089">
        <v>3800</v>
      </c>
      <c r="AD4089">
        <f t="shared" si="446"/>
        <v>100</v>
      </c>
      <c r="AE4089">
        <v>100</v>
      </c>
      <c r="AF4089">
        <f t="shared" si="447"/>
        <v>2.6315789473684212</v>
      </c>
      <c r="AG4089">
        <v>3344.117077555878</v>
      </c>
      <c r="AH4089">
        <v>3348.55224609375</v>
      </c>
      <c r="AI4089">
        <v>3366.2929202452401</v>
      </c>
      <c r="AJ4089">
        <v>3321.9412348665151</v>
      </c>
      <c r="AK4089">
        <v>3273.620222917692</v>
      </c>
      <c r="AL4089">
        <v>3290.895263671875</v>
      </c>
      <c r="AM4089">
        <v>3295.2140238604211</v>
      </c>
      <c r="AN4089">
        <v>3264.9827025405998</v>
      </c>
      <c r="AO4089">
        <v>3260.663593865951</v>
      </c>
      <c r="AP4089">
        <v>3273.619873046875</v>
      </c>
      <c r="AQ4089">
        <v>3277.9386327738498</v>
      </c>
      <c r="AR4089">
        <v>3234.7510355041022</v>
      </c>
      <c r="AS4089">
        <v>3290.8952268570192</v>
      </c>
      <c r="AT4089">
        <v>3264.982666015625</v>
      </c>
      <c r="AU4089">
        <v>3295.2139869972511</v>
      </c>
      <c r="AV4089">
        <v>3256.3451457351612</v>
      </c>
      <c r="AW4089">
        <v>1</v>
      </c>
      <c r="AX4089">
        <v>-53.221813884003041</v>
      </c>
      <c r="AY4089">
        <v>-3.4987081699000561E-4</v>
      </c>
      <c r="AZ4089">
        <v>4.319072149673957</v>
      </c>
      <c r="BA4089">
        <v>-53.221813884003041</v>
      </c>
      <c r="BB4089">
        <v>3190.895263671875</v>
      </c>
      <c r="BC4089">
        <v>3344.117077555878</v>
      </c>
      <c r="BD4089">
        <v>-4.5818316264210637E-2</v>
      </c>
      <c r="BE4089">
        <v>4.5818316264210637E-2</v>
      </c>
      <c r="BF4089">
        <f t="shared" si="441"/>
        <v>-0.46351830501363539</v>
      </c>
      <c r="BG4089">
        <f t="shared" si="442"/>
        <v>44.351685378725051</v>
      </c>
      <c r="BH4089">
        <f t="shared" si="443"/>
        <v>101.31021770464031</v>
      </c>
      <c r="BI4089">
        <f t="shared" si="444"/>
        <v>131.54188474113789</v>
      </c>
      <c r="BJ4089">
        <f t="shared" si="445"/>
        <v>131.54188474113789</v>
      </c>
    </row>
    <row r="4090" spans="1:62">
      <c r="A4090">
        <v>4096</v>
      </c>
      <c r="B4090">
        <v>66670</v>
      </c>
      <c r="C4090" t="s">
        <v>689</v>
      </c>
      <c r="D4090">
        <v>2018</v>
      </c>
      <c r="E4090" t="s">
        <v>70</v>
      </c>
      <c r="F4090" t="s">
        <v>56</v>
      </c>
      <c r="G4090">
        <v>58.718000000000004</v>
      </c>
      <c r="H4090">
        <v>0.55685215200000004</v>
      </c>
      <c r="I4090">
        <v>3576407711</v>
      </c>
      <c r="J4090">
        <v>3.25</v>
      </c>
      <c r="K4090">
        <v>-30.74</v>
      </c>
      <c r="L4090">
        <v>57286596595</v>
      </c>
      <c r="M4090">
        <v>2.37</v>
      </c>
      <c r="N4090">
        <v>1</v>
      </c>
      <c r="O4090">
        <v>72711561020</v>
      </c>
      <c r="P4090">
        <v>20.330892590000001</v>
      </c>
      <c r="Q4090">
        <v>21.288120339999999</v>
      </c>
      <c r="R4090">
        <v>1759191800</v>
      </c>
      <c r="S4090">
        <v>172267000000</v>
      </c>
      <c r="T4090">
        <v>23215623138</v>
      </c>
      <c r="U4090">
        <v>149051000000</v>
      </c>
      <c r="V4090">
        <v>0.46237320122670439</v>
      </c>
      <c r="W4090">
        <v>15.58</v>
      </c>
      <c r="X4090">
        <v>32.61</v>
      </c>
      <c r="Y4090">
        <v>2.02</v>
      </c>
      <c r="Z4090">
        <v>2.399452342</v>
      </c>
      <c r="AA4090">
        <v>0</v>
      </c>
      <c r="AB4090" s="2">
        <v>43100</v>
      </c>
      <c r="AC4090">
        <v>3890</v>
      </c>
      <c r="AD4090">
        <f t="shared" si="446"/>
        <v>100</v>
      </c>
      <c r="AE4090">
        <v>100</v>
      </c>
      <c r="AF4090">
        <f t="shared" si="447"/>
        <v>2.5706940874035991</v>
      </c>
      <c r="AG4090">
        <v>3554.78208065033</v>
      </c>
      <c r="AH4090">
        <v>3495.611572265625</v>
      </c>
      <c r="AI4090">
        <v>3559.3336582183838</v>
      </c>
      <c r="AJ4090">
        <v>3445.5442190170288</v>
      </c>
      <c r="AK4090">
        <v>3375.1634571436421</v>
      </c>
      <c r="AL4090">
        <v>3468.302001953125</v>
      </c>
      <c r="AM4090">
        <v>3477.172339554028</v>
      </c>
      <c r="AN4090">
        <v>3326.376600338675</v>
      </c>
      <c r="AO4090">
        <v>3388.46858005276</v>
      </c>
      <c r="AP4090">
        <v>3415.07958984375</v>
      </c>
      <c r="AQ4090">
        <v>3423.9499264407468</v>
      </c>
      <c r="AR4090">
        <v>3370.7279068587659</v>
      </c>
      <c r="AS4090">
        <v>3410.6446893721659</v>
      </c>
      <c r="AT4090">
        <v>3423.9501953125</v>
      </c>
      <c r="AU4090">
        <v>3423.9501953125</v>
      </c>
      <c r="AV4090">
        <v>3357.4226656108322</v>
      </c>
      <c r="AW4090">
        <v>1</v>
      </c>
      <c r="AX4090">
        <v>-86.480078697205045</v>
      </c>
      <c r="AY4090">
        <v>39.916132700107937</v>
      </c>
      <c r="AZ4090">
        <v>35.481615259740011</v>
      </c>
      <c r="BA4090">
        <v>-86.480078697205045</v>
      </c>
      <c r="BB4090">
        <v>3368.302001953125</v>
      </c>
      <c r="BC4090">
        <v>3554.78208065033</v>
      </c>
      <c r="BD4090">
        <v>-5.245893404050507E-2</v>
      </c>
      <c r="BE4090">
        <v>5.245893404050507E-2</v>
      </c>
      <c r="BF4090">
        <f t="shared" si="441"/>
        <v>-0.4431460406229864</v>
      </c>
      <c r="BG4090">
        <f t="shared" si="442"/>
        <v>113.78943920135498</v>
      </c>
      <c r="BH4090">
        <f t="shared" si="443"/>
        <v>232.95705787970883</v>
      </c>
      <c r="BI4090">
        <f t="shared" si="444"/>
        <v>232.95705787970883</v>
      </c>
      <c r="BJ4090">
        <f t="shared" si="445"/>
        <v>232.95705787970883</v>
      </c>
    </row>
    <row r="4091" spans="1:62">
      <c r="A4091">
        <v>4097</v>
      </c>
      <c r="B4091">
        <v>66670</v>
      </c>
      <c r="C4091" t="s">
        <v>689</v>
      </c>
      <c r="D4091">
        <v>2019</v>
      </c>
      <c r="E4091" t="s">
        <v>70</v>
      </c>
      <c r="F4091" t="s">
        <v>56</v>
      </c>
      <c r="G4091">
        <v>31.244</v>
      </c>
      <c r="H4091">
        <v>0.52528471200000004</v>
      </c>
      <c r="I4091">
        <v>6566005707</v>
      </c>
      <c r="J4091">
        <v>-2.4900000000000002</v>
      </c>
      <c r="K4091">
        <v>-23.94</v>
      </c>
      <c r="L4091">
        <v>43569777195</v>
      </c>
      <c r="M4091">
        <v>4.38</v>
      </c>
      <c r="N4091">
        <v>1</v>
      </c>
      <c r="O4091">
        <v>69907773320</v>
      </c>
      <c r="P4091">
        <v>10.64692546</v>
      </c>
      <c r="Q4091">
        <v>21.245026530000001</v>
      </c>
      <c r="R4091">
        <v>1684991800</v>
      </c>
      <c r="S4091">
        <v>167971000000</v>
      </c>
      <c r="T4091">
        <v>18324930681</v>
      </c>
      <c r="U4091">
        <v>149646000000</v>
      </c>
      <c r="V4091">
        <v>0.39919222279622413</v>
      </c>
      <c r="W4091">
        <v>12.25</v>
      </c>
      <c r="X4091">
        <v>33.44</v>
      </c>
      <c r="Y4091">
        <v>1.29</v>
      </c>
      <c r="Z4091">
        <v>4.3876920909999999</v>
      </c>
      <c r="AA4091">
        <v>0</v>
      </c>
      <c r="AB4091" s="2">
        <v>43465</v>
      </c>
      <c r="AC4091">
        <v>3740</v>
      </c>
      <c r="AD4091">
        <f t="shared" si="446"/>
        <v>100</v>
      </c>
      <c r="AE4091">
        <v>100</v>
      </c>
      <c r="AF4091">
        <f t="shared" si="447"/>
        <v>2.6737967914438503</v>
      </c>
      <c r="AG4091">
        <v>3488.1226804984308</v>
      </c>
      <c r="AH4091">
        <v>3446.040771484375</v>
      </c>
      <c r="AI4091">
        <v>3506.825751171345</v>
      </c>
      <c r="AJ4091">
        <v>3446.040771484375</v>
      </c>
      <c r="AK4091">
        <v>3381.821874286707</v>
      </c>
      <c r="AL4091">
        <v>3427.337646484375</v>
      </c>
      <c r="AM4091">
        <v>3427.337646484375</v>
      </c>
      <c r="AN4091">
        <v>3363.615565407641</v>
      </c>
      <c r="AO4091">
        <v>3377.270380491851</v>
      </c>
      <c r="AP4091">
        <v>3386.37353515625</v>
      </c>
      <c r="AQ4091">
        <v>3390.925112488449</v>
      </c>
      <c r="AR4091">
        <v>3363.6156484952539</v>
      </c>
      <c r="AS4091">
        <v>3359.0639549728348</v>
      </c>
      <c r="AT4091">
        <v>3377.270263671875</v>
      </c>
      <c r="AU4091">
        <v>3377.270263671875</v>
      </c>
      <c r="AV4091">
        <v>3359.0639549728348</v>
      </c>
      <c r="AW4091">
        <v>0</v>
      </c>
      <c r="AX4091">
        <v>-60.785034014055782</v>
      </c>
      <c r="AY4091">
        <v>4.5516608695429568</v>
      </c>
      <c r="AZ4091">
        <v>-1.16819976028637E-4</v>
      </c>
      <c r="BA4091">
        <v>4.5516608695429568</v>
      </c>
      <c r="BB4091">
        <v>3286.37353515625</v>
      </c>
      <c r="BC4091">
        <v>3381.821874286707</v>
      </c>
      <c r="BD4091">
        <v>-2.8223940431690828E-2</v>
      </c>
      <c r="BE4091">
        <v>2.8223940431690828E-2</v>
      </c>
      <c r="BF4091">
        <f t="shared" si="441"/>
        <v>-0.47471424638776932</v>
      </c>
      <c r="BG4091">
        <f t="shared" si="442"/>
        <v>60.784979686970019</v>
      </c>
      <c r="BH4091">
        <f t="shared" si="443"/>
        <v>143.21018576370398</v>
      </c>
      <c r="BI4091">
        <f t="shared" si="444"/>
        <v>143.21018576370398</v>
      </c>
      <c r="BJ4091">
        <f t="shared" si="445"/>
        <v>147.76179619851018</v>
      </c>
    </row>
    <row r="4092" spans="1:62">
      <c r="A4092">
        <v>4098</v>
      </c>
      <c r="B4092">
        <v>66670</v>
      </c>
      <c r="C4092" t="s">
        <v>689</v>
      </c>
      <c r="D4092">
        <v>2020</v>
      </c>
      <c r="E4092" t="s">
        <v>70</v>
      </c>
      <c r="F4092" t="s">
        <v>56</v>
      </c>
      <c r="G4092">
        <v>34.874000000000002</v>
      </c>
      <c r="H4092">
        <v>0.52245463599999997</v>
      </c>
      <c r="I4092">
        <v>3882663587</v>
      </c>
      <c r="J4092">
        <v>1.33</v>
      </c>
      <c r="K4092">
        <v>-4.21</v>
      </c>
      <c r="L4092">
        <v>41735459110</v>
      </c>
      <c r="M4092">
        <v>3.9</v>
      </c>
      <c r="N4092">
        <v>1</v>
      </c>
      <c r="O4092">
        <v>70188152090</v>
      </c>
      <c r="P4092">
        <v>18.077319989999999</v>
      </c>
      <c r="Q4092">
        <v>21.014799279999998</v>
      </c>
      <c r="R4092">
        <v>1338478400</v>
      </c>
      <c r="S4092">
        <v>170203000000</v>
      </c>
      <c r="T4092">
        <v>18735287677</v>
      </c>
      <c r="U4092">
        <v>151468000000</v>
      </c>
      <c r="V4092">
        <v>1.2175400612111249</v>
      </c>
      <c r="W4092">
        <v>12.37</v>
      </c>
      <c r="X4092">
        <v>34.28</v>
      </c>
      <c r="Y4092">
        <v>1.69</v>
      </c>
      <c r="Z4092">
        <v>2.5633556839999998</v>
      </c>
      <c r="AA4092">
        <v>0</v>
      </c>
      <c r="AB4092" s="2">
        <v>43830</v>
      </c>
      <c r="AC4092">
        <v>3755</v>
      </c>
      <c r="AD4092">
        <f t="shared" si="446"/>
        <v>80</v>
      </c>
      <c r="AE4092">
        <v>80</v>
      </c>
      <c r="AF4092">
        <f t="shared" si="447"/>
        <v>2.1304926764314249</v>
      </c>
      <c r="AG4092">
        <v>3417.985909503439</v>
      </c>
      <c r="AH4092">
        <v>3441.36474609375</v>
      </c>
      <c r="AI4092">
        <v>3506.8254885466199</v>
      </c>
      <c r="AJ4092">
        <v>3403.958607549253</v>
      </c>
      <c r="AK4092">
        <v>3389.931519219921</v>
      </c>
      <c r="AL4092">
        <v>3432.013427734375</v>
      </c>
      <c r="AM4092">
        <v>3450.7164981852429</v>
      </c>
      <c r="AN4092">
        <v>3380.5799839944871</v>
      </c>
      <c r="AO4092">
        <v>3492.7982802397628</v>
      </c>
      <c r="AP4092">
        <v>3389.931396484375</v>
      </c>
      <c r="AQ4092">
        <v>3516.1771174568971</v>
      </c>
      <c r="AR4092">
        <v>3352.5252569369609</v>
      </c>
      <c r="AS4092">
        <v>3628.3958516357102</v>
      </c>
      <c r="AT4092">
        <v>3492.798583984375</v>
      </c>
      <c r="AU4092">
        <v>3703.208137236446</v>
      </c>
      <c r="AV4092">
        <v>3366.5528520331331</v>
      </c>
      <c r="AW4092">
        <v>1</v>
      </c>
      <c r="AX4092">
        <v>14.027518230936041</v>
      </c>
      <c r="AY4092">
        <v>-1.227355460287072E-4</v>
      </c>
      <c r="AZ4092">
        <v>3.0374461221072119E-4</v>
      </c>
      <c r="BA4092">
        <v>14.027518230936041</v>
      </c>
      <c r="BB4092">
        <v>3352.013427734375</v>
      </c>
      <c r="BC4092">
        <v>3417.985909503439</v>
      </c>
      <c r="BD4092">
        <v>-1.9301566336371579E-2</v>
      </c>
      <c r="BE4092">
        <v>1.9301566336371579E-2</v>
      </c>
      <c r="BF4092">
        <f t="shared" ref="BF4092:BF4155" si="448">(O4092-U4092)/S4092</f>
        <v>-0.47754650570201468</v>
      </c>
      <c r="BG4092">
        <f t="shared" ref="BG4092:BG4155" si="449">MAX(AI4092)-AJ4092</f>
        <v>102.86688099736693</v>
      </c>
      <c r="BH4092">
        <f t="shared" ref="BH4092:BH4155" si="450">MAX(AG4092:AN4092)-MIN(AG4092:AN4092)</f>
        <v>126.24550455213284</v>
      </c>
      <c r="BI4092">
        <f t="shared" ref="BI4092:BI4155" si="451">MAX(AG4092:AR4092)-MIN(AG4092:AR4092)</f>
        <v>163.65186051993624</v>
      </c>
      <c r="BJ4092">
        <f t="shared" ref="BJ4092:BJ4155" si="452">MAX(AG4092:AV4092)-MIN(AG4092:AV4092)</f>
        <v>350.68288029948508</v>
      </c>
    </row>
    <row r="4093" spans="1:62">
      <c r="A4093">
        <v>4099</v>
      </c>
      <c r="B4093">
        <v>66670</v>
      </c>
      <c r="C4093" t="s">
        <v>689</v>
      </c>
      <c r="D4093">
        <v>2021</v>
      </c>
      <c r="E4093" t="s">
        <v>70</v>
      </c>
      <c r="F4093" t="s">
        <v>56</v>
      </c>
      <c r="G4093">
        <v>23.059000000000001</v>
      </c>
      <c r="H4093">
        <v>1.0685568329999999</v>
      </c>
      <c r="I4093">
        <v>3594144004</v>
      </c>
      <c r="J4093">
        <v>16.649999999999999</v>
      </c>
      <c r="K4093">
        <v>225.8</v>
      </c>
      <c r="L4093">
        <v>135974000000</v>
      </c>
      <c r="M4093">
        <v>4.6100000000000003</v>
      </c>
      <c r="N4093">
        <v>1</v>
      </c>
      <c r="O4093">
        <v>166358000000</v>
      </c>
      <c r="P4093">
        <v>46.285866679999998</v>
      </c>
      <c r="Q4093">
        <v>20.951047190000001</v>
      </c>
      <c r="R4093">
        <v>1255810720</v>
      </c>
      <c r="S4093">
        <v>198544000000</v>
      </c>
      <c r="T4093">
        <v>45797298655</v>
      </c>
      <c r="U4093">
        <v>152747000000</v>
      </c>
      <c r="V4093">
        <v>0.84440277814455855</v>
      </c>
      <c r="W4093">
        <v>29.98</v>
      </c>
      <c r="X4093">
        <v>34.28</v>
      </c>
      <c r="Y4093">
        <v>2.16</v>
      </c>
      <c r="Z4093">
        <v>2.3530046439999999</v>
      </c>
      <c r="AA4093">
        <v>0</v>
      </c>
      <c r="AB4093" s="2">
        <v>44196</v>
      </c>
      <c r="AC4093">
        <v>8900</v>
      </c>
      <c r="AD4093">
        <f t="shared" si="446"/>
        <v>80</v>
      </c>
      <c r="AE4093">
        <v>80</v>
      </c>
      <c r="AF4093">
        <f t="shared" si="447"/>
        <v>0.898876404494382</v>
      </c>
      <c r="AG4093">
        <v>8534.9630369431034</v>
      </c>
      <c r="AH4093">
        <v>8420.271484375</v>
      </c>
      <c r="AI4093">
        <v>9557.6293806753692</v>
      </c>
      <c r="AJ4093">
        <v>8257.7917849035184</v>
      </c>
      <c r="AK4093">
        <v>7703.4496153352411</v>
      </c>
      <c r="AL4093">
        <v>8143.1005859375</v>
      </c>
      <c r="AM4093">
        <v>9060.6330463248232</v>
      </c>
      <c r="AN4093">
        <v>7703.4496153352411</v>
      </c>
      <c r="AO4093">
        <v>7760.7949823807312</v>
      </c>
      <c r="AP4093">
        <v>7713.0068359375</v>
      </c>
      <c r="AQ4093">
        <v>7942.3899388650098</v>
      </c>
      <c r="AR4093">
        <v>7703.4492066488538</v>
      </c>
      <c r="AS4093">
        <v>7340.2596153846152</v>
      </c>
      <c r="AT4093">
        <v>7827.69873046875</v>
      </c>
      <c r="AU4093">
        <v>8439.3870317508008</v>
      </c>
      <c r="AV4093">
        <v>7177.7799103565703</v>
      </c>
      <c r="AW4093">
        <v>1</v>
      </c>
      <c r="AX4093">
        <v>-391.86245100560342</v>
      </c>
      <c r="AY4093">
        <v>9.5572206022588944</v>
      </c>
      <c r="AZ4093">
        <v>66.903748088018801</v>
      </c>
      <c r="BA4093">
        <v>-391.86245100560342</v>
      </c>
      <c r="BB4093">
        <v>8063.1005859375</v>
      </c>
      <c r="BC4093">
        <v>8534.9630369431034</v>
      </c>
      <c r="BD4093">
        <v>-5.5285822441547033E-2</v>
      </c>
      <c r="BE4093">
        <v>5.5285822441547033E-2</v>
      </c>
      <c r="BF4093">
        <f t="shared" si="448"/>
        <v>6.8554073656217268E-2</v>
      </c>
      <c r="BG4093">
        <f t="shared" si="449"/>
        <v>1299.8375957718508</v>
      </c>
      <c r="BH4093">
        <f t="shared" si="450"/>
        <v>1854.1797653401281</v>
      </c>
      <c r="BI4093">
        <f t="shared" si="451"/>
        <v>1854.1801740265155</v>
      </c>
      <c r="BJ4093">
        <f t="shared" si="452"/>
        <v>2379.8494703187989</v>
      </c>
    </row>
    <row r="4094" spans="1:62">
      <c r="A4094">
        <v>4100</v>
      </c>
      <c r="B4094">
        <v>66670</v>
      </c>
      <c r="C4094" t="s">
        <v>689</v>
      </c>
      <c r="D4094">
        <v>2022</v>
      </c>
      <c r="E4094" t="s">
        <v>70</v>
      </c>
      <c r="F4094" t="s">
        <v>56</v>
      </c>
      <c r="G4094">
        <v>11.487</v>
      </c>
      <c r="H4094">
        <v>0.56929850599999998</v>
      </c>
      <c r="I4094">
        <v>3081984547</v>
      </c>
      <c r="J4094">
        <v>-12.45</v>
      </c>
      <c r="K4094">
        <v>-49.21</v>
      </c>
      <c r="L4094">
        <v>69066166779</v>
      </c>
      <c r="M4094">
        <v>4.87</v>
      </c>
      <c r="N4094">
        <v>1</v>
      </c>
      <c r="O4094">
        <v>83459413870</v>
      </c>
      <c r="P4094">
        <v>27.0797639</v>
      </c>
      <c r="Q4094">
        <v>20.48104356</v>
      </c>
      <c r="R4094">
        <v>784881700</v>
      </c>
      <c r="S4094">
        <v>173816000000</v>
      </c>
      <c r="T4094">
        <v>15493707550</v>
      </c>
      <c r="U4094">
        <v>158322000000</v>
      </c>
      <c r="V4094">
        <v>3.6498261831656271</v>
      </c>
      <c r="W4094">
        <v>9.7899999999999991</v>
      </c>
      <c r="X4094">
        <v>34.28</v>
      </c>
      <c r="Y4094">
        <v>1.5</v>
      </c>
      <c r="Z4094">
        <v>1.946655896</v>
      </c>
      <c r="AA4094">
        <v>0</v>
      </c>
      <c r="AB4094" s="2">
        <v>44561</v>
      </c>
      <c r="AC4094">
        <v>4465</v>
      </c>
      <c r="AD4094">
        <f t="shared" si="446"/>
        <v>50</v>
      </c>
      <c r="AE4094">
        <v>50</v>
      </c>
      <c r="AF4094">
        <f t="shared" si="447"/>
        <v>1.1198208286674132</v>
      </c>
      <c r="AG4094">
        <v>4358.9682829483691</v>
      </c>
      <c r="AH4094">
        <v>4436.1181640625</v>
      </c>
      <c r="AI4094">
        <v>4600.061661430027</v>
      </c>
      <c r="AJ4094">
        <v>4358.9682829483691</v>
      </c>
      <c r="AK4094">
        <v>4387.8993618228023</v>
      </c>
      <c r="AL4094">
        <v>4416.83056640625</v>
      </c>
      <c r="AM4094">
        <v>4474.6929755731426</v>
      </c>
      <c r="AN4094">
        <v>4387.8993618228023</v>
      </c>
      <c r="AO4094">
        <v>4493.9799894815415</v>
      </c>
      <c r="AP4094">
        <v>4440.939453125</v>
      </c>
      <c r="AQ4094">
        <v>4575.9517274871059</v>
      </c>
      <c r="AR4094">
        <v>4440.939453125</v>
      </c>
      <c r="AS4094">
        <v>4542.1991286535658</v>
      </c>
      <c r="AT4094">
        <v>4547.02099609375</v>
      </c>
      <c r="AU4094">
        <v>4585.5959356152243</v>
      </c>
      <c r="AV4094">
        <v>4522.9116588928291</v>
      </c>
      <c r="AW4094">
        <v>1</v>
      </c>
      <c r="AX4094">
        <v>57.862283457880949</v>
      </c>
      <c r="AY4094">
        <v>53.040091302197652</v>
      </c>
      <c r="AZ4094">
        <v>53.041006612208548</v>
      </c>
      <c r="BA4094">
        <v>57.862283457880949</v>
      </c>
      <c r="BB4094">
        <v>4366.83056640625</v>
      </c>
      <c r="BC4094">
        <v>4358.9682829483691</v>
      </c>
      <c r="BD4094">
        <v>1.803702836893084E-3</v>
      </c>
      <c r="BE4094">
        <v>1.803702836893084E-3</v>
      </c>
      <c r="BF4094">
        <f t="shared" si="448"/>
        <v>-0.43070020095963546</v>
      </c>
      <c r="BG4094">
        <f t="shared" si="449"/>
        <v>241.09337848165796</v>
      </c>
      <c r="BH4094">
        <f t="shared" si="450"/>
        <v>241.09337848165796</v>
      </c>
      <c r="BI4094">
        <f t="shared" si="451"/>
        <v>241.09337848165796</v>
      </c>
      <c r="BJ4094">
        <f t="shared" si="452"/>
        <v>241.09337848165796</v>
      </c>
    </row>
    <row r="4095" spans="1:62">
      <c r="A4095">
        <v>4101</v>
      </c>
      <c r="B4095">
        <v>66670</v>
      </c>
      <c r="C4095" t="s">
        <v>689</v>
      </c>
      <c r="D4095">
        <v>2023</v>
      </c>
      <c r="E4095" t="s">
        <v>70</v>
      </c>
      <c r="F4095" t="s">
        <v>56</v>
      </c>
      <c r="G4095">
        <v>21.492000000000001</v>
      </c>
      <c r="H4095">
        <v>0.69693490000000002</v>
      </c>
      <c r="I4095">
        <v>1995972667</v>
      </c>
      <c r="J4095">
        <v>-4.51</v>
      </c>
      <c r="K4095">
        <v>-49.84</v>
      </c>
      <c r="L4095">
        <v>34642468435</v>
      </c>
      <c r="M4095">
        <v>4.91</v>
      </c>
      <c r="N4095">
        <v>1</v>
      </c>
      <c r="O4095">
        <v>110469000000</v>
      </c>
      <c r="P4095">
        <v>55.346066209999996</v>
      </c>
      <c r="Q4095">
        <v>20.48104356</v>
      </c>
      <c r="R4095">
        <v>784881700</v>
      </c>
      <c r="S4095">
        <v>165970000000</v>
      </c>
      <c r="T4095">
        <v>5201266974</v>
      </c>
      <c r="U4095">
        <v>160769000000</v>
      </c>
      <c r="V4095">
        <v>1.5455843155089</v>
      </c>
      <c r="W4095">
        <v>3.24</v>
      </c>
      <c r="X4095">
        <v>34.28</v>
      </c>
      <c r="Y4095">
        <v>1.9</v>
      </c>
      <c r="Z4095">
        <v>1.241515881</v>
      </c>
      <c r="AA4095">
        <v>0</v>
      </c>
      <c r="AB4095" s="2">
        <v>44926</v>
      </c>
      <c r="AC4095">
        <v>5910</v>
      </c>
      <c r="AD4095">
        <f t="shared" si="446"/>
        <v>50</v>
      </c>
      <c r="AE4095">
        <v>50</v>
      </c>
      <c r="AF4095">
        <f t="shared" si="447"/>
        <v>0.84602368866328259</v>
      </c>
      <c r="AG4095">
        <v>5810.33740234375</v>
      </c>
      <c r="AH4095">
        <v>5810.33740234375</v>
      </c>
      <c r="AI4095">
        <v>6075.7842887452407</v>
      </c>
      <c r="AJ4095">
        <v>5761.1805715286591</v>
      </c>
      <c r="AK4095">
        <v>6054.5701819131546</v>
      </c>
      <c r="AL4095">
        <v>5869.32568359375</v>
      </c>
      <c r="AM4095">
        <v>6161.8169967296517</v>
      </c>
      <c r="AN4095">
        <v>5849.8262627180238</v>
      </c>
      <c r="AO4095">
        <v>5976.5720812166464</v>
      </c>
      <c r="AP4095">
        <v>5937.5732421875</v>
      </c>
      <c r="AQ4095">
        <v>6142.3171470905172</v>
      </c>
      <c r="AR4095">
        <v>5879.0749836437808</v>
      </c>
      <c r="AS4095">
        <v>6308.0623917564226</v>
      </c>
      <c r="AT4095">
        <v>6025.32080078125</v>
      </c>
      <c r="AU4095">
        <v>6317.8121017900476</v>
      </c>
      <c r="AV4095">
        <v>5957.0728305458642</v>
      </c>
      <c r="AW4095">
        <v>1</v>
      </c>
      <c r="AX4095">
        <v>58.98828125</v>
      </c>
      <c r="AY4095">
        <v>-116.9969397256546</v>
      </c>
      <c r="AZ4095">
        <v>48.748719564603562</v>
      </c>
      <c r="BA4095">
        <v>58.98828125</v>
      </c>
      <c r="BB4095">
        <v>5819.32568359375</v>
      </c>
      <c r="BC4095">
        <v>5810.33740234375</v>
      </c>
      <c r="BD4095">
        <v>1.5469465243747021E-3</v>
      </c>
      <c r="BE4095">
        <v>1.5469465243747021E-3</v>
      </c>
      <c r="BF4095">
        <f t="shared" si="448"/>
        <v>-0.30306681930469365</v>
      </c>
      <c r="BG4095">
        <f t="shared" si="449"/>
        <v>314.60371721658157</v>
      </c>
      <c r="BH4095">
        <f t="shared" si="450"/>
        <v>400.63642520099256</v>
      </c>
      <c r="BI4095">
        <f t="shared" si="451"/>
        <v>400.63642520099256</v>
      </c>
      <c r="BJ4095">
        <f t="shared" si="452"/>
        <v>556.63153026138843</v>
      </c>
    </row>
    <row r="4096" spans="1:62">
      <c r="A4096">
        <v>4102</v>
      </c>
      <c r="B4096">
        <v>66670</v>
      </c>
      <c r="C4096" t="s">
        <v>689</v>
      </c>
      <c r="D4096">
        <v>2024</v>
      </c>
      <c r="E4096" t="s">
        <v>70</v>
      </c>
      <c r="F4096" t="s">
        <v>56</v>
      </c>
      <c r="J4096">
        <v>1.52</v>
      </c>
      <c r="K4096">
        <v>-74.599999999999994</v>
      </c>
      <c r="L4096">
        <v>8800000000</v>
      </c>
      <c r="N4096">
        <v>1</v>
      </c>
      <c r="P4096">
        <v>12.62</v>
      </c>
      <c r="S4096">
        <v>168500000000</v>
      </c>
      <c r="T4096">
        <v>5900000000</v>
      </c>
      <c r="U4096">
        <v>162600000000</v>
      </c>
      <c r="V4096">
        <v>1.1389011563174489</v>
      </c>
      <c r="W4096">
        <v>25.705160549999999</v>
      </c>
      <c r="X4096">
        <v>34.28</v>
      </c>
      <c r="Y4096">
        <v>0.36</v>
      </c>
      <c r="Z4096">
        <v>87.164706210000006</v>
      </c>
      <c r="AA4096">
        <v>0</v>
      </c>
      <c r="AB4096" s="2">
        <v>45291</v>
      </c>
      <c r="AC4096">
        <v>2940</v>
      </c>
      <c r="AD4096">
        <f t="shared" si="446"/>
        <v>50</v>
      </c>
      <c r="AE4096">
        <v>50</v>
      </c>
      <c r="AF4096">
        <f t="shared" si="447"/>
        <v>1.7006802721088434</v>
      </c>
      <c r="AG4096">
        <v>2915</v>
      </c>
      <c r="AH4096">
        <v>2890</v>
      </c>
      <c r="AI4096">
        <v>2985</v>
      </c>
      <c r="AJ4096">
        <v>2830</v>
      </c>
      <c r="AK4096">
        <v>2826.517706576728</v>
      </c>
      <c r="AL4096">
        <v>2915</v>
      </c>
      <c r="AM4096">
        <v>2998.566610455312</v>
      </c>
      <c r="AN4096">
        <v>2772.445193929173</v>
      </c>
      <c r="AO4096">
        <v>2875.6745855109939</v>
      </c>
      <c r="AP4096">
        <v>2836.34912109375</v>
      </c>
      <c r="AQ4096">
        <v>2895.3373177196172</v>
      </c>
      <c r="AR4096">
        <v>2811.770705832972</v>
      </c>
      <c r="AS4096">
        <v>2919.91572913345</v>
      </c>
      <c r="AT4096">
        <v>2890.421630859375</v>
      </c>
      <c r="AU4096">
        <v>2934.6627782704882</v>
      </c>
      <c r="AV4096">
        <v>2816.6863851741869</v>
      </c>
      <c r="AW4096">
        <v>0</v>
      </c>
      <c r="AX4096">
        <v>0</v>
      </c>
      <c r="AY4096">
        <v>9.8314145170220399</v>
      </c>
      <c r="AZ4096">
        <v>14.747045348381111</v>
      </c>
      <c r="BA4096">
        <v>9.8314145170220399</v>
      </c>
      <c r="BB4096">
        <v>2786.34912109375</v>
      </c>
      <c r="BC4096">
        <v>2826.517706576728</v>
      </c>
      <c r="BD4096">
        <v>-1.421133339781098E-2</v>
      </c>
      <c r="BE4096">
        <v>1.421133339781098E-2</v>
      </c>
      <c r="BF4096">
        <f t="shared" si="448"/>
        <v>-0.96498516320474781</v>
      </c>
      <c r="BG4096">
        <f t="shared" si="449"/>
        <v>155</v>
      </c>
      <c r="BH4096">
        <f t="shared" si="450"/>
        <v>226.121416526139</v>
      </c>
      <c r="BI4096">
        <f t="shared" si="451"/>
        <v>226.121416526139</v>
      </c>
      <c r="BJ4096">
        <f t="shared" si="452"/>
        <v>226.121416526139</v>
      </c>
    </row>
    <row r="4097" spans="1:62">
      <c r="A4097">
        <v>4103</v>
      </c>
      <c r="B4097">
        <v>66970</v>
      </c>
      <c r="C4097" t="s">
        <v>690</v>
      </c>
      <c r="D4097">
        <v>2016</v>
      </c>
      <c r="E4097" t="s">
        <v>55</v>
      </c>
      <c r="F4097" t="s">
        <v>56</v>
      </c>
      <c r="G4097">
        <v>18.608000000000001</v>
      </c>
      <c r="H4097">
        <v>2.1546329420000001</v>
      </c>
      <c r="I4097">
        <v>13862699606</v>
      </c>
      <c r="J4097">
        <v>20.36</v>
      </c>
      <c r="K4097">
        <v>6.21</v>
      </c>
      <c r="L4097">
        <v>249732000000</v>
      </c>
      <c r="M4097">
        <v>4.51</v>
      </c>
      <c r="N4097">
        <v>1</v>
      </c>
      <c r="O4097">
        <v>321359000000</v>
      </c>
      <c r="P4097">
        <v>23.181587520000001</v>
      </c>
      <c r="Q4097">
        <v>20.695160810000001</v>
      </c>
      <c r="R4097">
        <v>972286250</v>
      </c>
      <c r="S4097">
        <v>202669000000</v>
      </c>
      <c r="T4097">
        <v>115318000000</v>
      </c>
      <c r="U4097">
        <v>87351067945</v>
      </c>
      <c r="V4097">
        <v>8.4898683980000005</v>
      </c>
      <c r="W4097">
        <v>132.02000000000001</v>
      </c>
      <c r="X4097">
        <v>31</v>
      </c>
      <c r="Y4097">
        <v>7.14</v>
      </c>
      <c r="Z4097">
        <v>15.870097449999999</v>
      </c>
      <c r="AA4097">
        <v>0</v>
      </c>
      <c r="AB4097" s="2">
        <v>42369</v>
      </c>
      <c r="AC4097">
        <v>13861</v>
      </c>
      <c r="AD4097">
        <f t="shared" si="446"/>
        <v>50</v>
      </c>
      <c r="AE4097">
        <v>50</v>
      </c>
      <c r="AF4097">
        <f t="shared" si="447"/>
        <v>0.36072433446360291</v>
      </c>
      <c r="AG4097">
        <v>11887.756375409441</v>
      </c>
      <c r="AH4097">
        <v>12023.8759765625</v>
      </c>
      <c r="AI4097">
        <v>12296.11517886862</v>
      </c>
      <c r="AJ4097">
        <v>11751.637736225561</v>
      </c>
      <c r="AK4097">
        <v>12114.622653791161</v>
      </c>
      <c r="AL4097">
        <v>11660.8916015625</v>
      </c>
      <c r="AM4097">
        <v>12114.622653791161</v>
      </c>
      <c r="AN4097">
        <v>11570.14519872293</v>
      </c>
      <c r="AO4097">
        <v>11887.755708411451</v>
      </c>
      <c r="AP4097">
        <v>11933.12890625</v>
      </c>
      <c r="AQ4097">
        <v>12296.114488958439</v>
      </c>
      <c r="AR4097">
        <v>11660.890681187801</v>
      </c>
      <c r="AS4097">
        <v>12341.486225100471</v>
      </c>
      <c r="AT4097">
        <v>12069.2470703125</v>
      </c>
      <c r="AU4097">
        <v>12341.486225100471</v>
      </c>
      <c r="AV4097">
        <v>11388.6501453116</v>
      </c>
      <c r="AW4097">
        <v>1</v>
      </c>
      <c r="AX4097">
        <v>-226.86477384694081</v>
      </c>
      <c r="AY4097">
        <v>-181.4937475411607</v>
      </c>
      <c r="AZ4097">
        <v>181.49136190104949</v>
      </c>
      <c r="BA4097">
        <v>-226.86477384694081</v>
      </c>
      <c r="BB4097">
        <v>11610.8916015625</v>
      </c>
      <c r="BC4097">
        <v>11887.756375409441</v>
      </c>
      <c r="BD4097">
        <v>-2.3289909811716251E-2</v>
      </c>
      <c r="BE4097">
        <v>2.3289909811716251E-2</v>
      </c>
      <c r="BF4097">
        <f t="shared" si="448"/>
        <v>1.1546311081369129</v>
      </c>
      <c r="BG4097">
        <f t="shared" si="449"/>
        <v>544.47744264305948</v>
      </c>
      <c r="BH4097">
        <f t="shared" si="450"/>
        <v>725.96998014568999</v>
      </c>
      <c r="BI4097">
        <f t="shared" si="451"/>
        <v>725.96998014568999</v>
      </c>
      <c r="BJ4097">
        <f t="shared" si="452"/>
        <v>952.83607978887085</v>
      </c>
    </row>
    <row r="4098" spans="1:62">
      <c r="A4098">
        <v>4104</v>
      </c>
      <c r="B4098">
        <v>66970</v>
      </c>
      <c r="C4098" t="s">
        <v>690</v>
      </c>
      <c r="D4098">
        <v>2017</v>
      </c>
      <c r="E4098" t="s">
        <v>55</v>
      </c>
      <c r="F4098" t="s">
        <v>56</v>
      </c>
      <c r="G4098">
        <v>10.097</v>
      </c>
      <c r="H4098">
        <v>4.2093117470000001</v>
      </c>
      <c r="I4098">
        <v>29371157719</v>
      </c>
      <c r="J4098">
        <v>30.99</v>
      </c>
      <c r="K4098">
        <v>61.38</v>
      </c>
      <c r="L4098">
        <v>403020000000</v>
      </c>
      <c r="M4098">
        <v>4.28</v>
      </c>
      <c r="N4098">
        <v>1</v>
      </c>
      <c r="O4098">
        <v>975301000000</v>
      </c>
      <c r="P4098">
        <v>33.206078939999998</v>
      </c>
      <c r="Q4098">
        <v>21.457517240000001</v>
      </c>
      <c r="R4098">
        <v>2083921400</v>
      </c>
      <c r="S4098">
        <v>265476000000</v>
      </c>
      <c r="T4098">
        <v>142171000000</v>
      </c>
      <c r="U4098">
        <v>123305000000</v>
      </c>
      <c r="V4098">
        <v>41.160266154545639</v>
      </c>
      <c r="W4098">
        <v>115.3</v>
      </c>
      <c r="X4098">
        <v>30.02</v>
      </c>
      <c r="Y4098">
        <v>11.2</v>
      </c>
      <c r="Z4098">
        <v>23.819924350000001</v>
      </c>
      <c r="AA4098">
        <v>0</v>
      </c>
      <c r="AB4098" s="2">
        <v>42735</v>
      </c>
      <c r="AC4098">
        <v>39682</v>
      </c>
      <c r="AD4098">
        <f t="shared" si="446"/>
        <v>100</v>
      </c>
      <c r="AE4098">
        <v>100</v>
      </c>
      <c r="AF4098">
        <f t="shared" si="447"/>
        <v>0.25200342724661057</v>
      </c>
      <c r="AG4098">
        <v>37167.949543019196</v>
      </c>
      <c r="AH4098">
        <v>38766.078125</v>
      </c>
      <c r="AI4098">
        <v>38811.74004799367</v>
      </c>
      <c r="AJ4098">
        <v>36711.3419299218</v>
      </c>
      <c r="AK4098">
        <v>36435.98608875653</v>
      </c>
      <c r="AL4098">
        <v>35889.4453125</v>
      </c>
      <c r="AM4098">
        <v>37119.161093464267</v>
      </c>
      <c r="AN4098">
        <v>35752.811084048793</v>
      </c>
      <c r="AO4098">
        <v>33430.012171771581</v>
      </c>
      <c r="AP4098">
        <v>36208.25390625</v>
      </c>
      <c r="AQ4098">
        <v>36390.434135349533</v>
      </c>
      <c r="AR4098">
        <v>33384.466148883941</v>
      </c>
      <c r="AS4098">
        <v>35934.988868944121</v>
      </c>
      <c r="AT4098">
        <v>33839.91796875</v>
      </c>
      <c r="AU4098">
        <v>35934.988868944121</v>
      </c>
      <c r="AV4098">
        <v>33521.103503494618</v>
      </c>
      <c r="AW4098">
        <v>1</v>
      </c>
      <c r="AX4098">
        <v>-1278.504230519196</v>
      </c>
      <c r="AY4098">
        <v>-227.73218250653011</v>
      </c>
      <c r="AZ4098">
        <v>409.90579697841889</v>
      </c>
      <c r="BA4098">
        <v>-1278.504230519196</v>
      </c>
      <c r="BB4098">
        <v>35789.4453125</v>
      </c>
      <c r="BC4098">
        <v>37167.949543019196</v>
      </c>
      <c r="BD4098">
        <v>-3.7088519745316538E-2</v>
      </c>
      <c r="BE4098">
        <v>3.7088519745316538E-2</v>
      </c>
      <c r="BF4098">
        <f t="shared" si="448"/>
        <v>3.2093145896427551</v>
      </c>
      <c r="BG4098">
        <f t="shared" si="449"/>
        <v>2100.3981180718692</v>
      </c>
      <c r="BH4098">
        <f t="shared" si="450"/>
        <v>3058.9289639448762</v>
      </c>
      <c r="BI4098">
        <f t="shared" si="451"/>
        <v>5427.2738991097285</v>
      </c>
      <c r="BJ4098">
        <f t="shared" si="452"/>
        <v>5427.2738991097285</v>
      </c>
    </row>
    <row r="4099" spans="1:62">
      <c r="A4099">
        <v>4105</v>
      </c>
      <c r="B4099">
        <v>66970</v>
      </c>
      <c r="C4099" t="s">
        <v>690</v>
      </c>
      <c r="D4099">
        <v>2018</v>
      </c>
      <c r="E4099" t="s">
        <v>55</v>
      </c>
      <c r="F4099" t="s">
        <v>56</v>
      </c>
      <c r="G4099">
        <v>10.571</v>
      </c>
      <c r="H4099">
        <v>3.092359509</v>
      </c>
      <c r="I4099">
        <v>27020669071</v>
      </c>
      <c r="J4099">
        <v>24.67</v>
      </c>
      <c r="K4099">
        <v>25.47</v>
      </c>
      <c r="L4099">
        <v>505664000000</v>
      </c>
      <c r="M4099">
        <v>3.55</v>
      </c>
      <c r="N4099">
        <v>1</v>
      </c>
      <c r="O4099">
        <v>835522000000</v>
      </c>
      <c r="P4099">
        <v>30.921588719999999</v>
      </c>
      <c r="Q4099">
        <v>21.466106109999998</v>
      </c>
      <c r="R4099">
        <v>2101897000</v>
      </c>
      <c r="S4099">
        <v>330981000000</v>
      </c>
      <c r="T4099">
        <v>187992000000</v>
      </c>
      <c r="U4099">
        <v>142989000000</v>
      </c>
      <c r="V4099">
        <v>15.96366732898098</v>
      </c>
      <c r="W4099">
        <v>131.47</v>
      </c>
      <c r="X4099">
        <v>29.39</v>
      </c>
      <c r="Y4099">
        <v>11.9</v>
      </c>
      <c r="Z4099">
        <v>18.897026390000001</v>
      </c>
      <c r="AA4099">
        <v>0</v>
      </c>
      <c r="AB4099" s="2">
        <v>43100</v>
      </c>
      <c r="AC4099">
        <v>33748</v>
      </c>
      <c r="AD4099">
        <f t="shared" ref="AD4099:AD4162" si="453">AE4099/N4099</f>
        <v>100</v>
      </c>
      <c r="AE4099">
        <v>100</v>
      </c>
      <c r="AF4099">
        <f t="shared" ref="AF4099:AF4162" si="454">AD4099*100/AC4099</f>
        <v>0.29631385563588952</v>
      </c>
      <c r="AG4099">
        <v>32878.713936070912</v>
      </c>
      <c r="AH4099">
        <v>32603.962890625</v>
      </c>
      <c r="AI4099">
        <v>33336.633639616433</v>
      </c>
      <c r="AJ4099">
        <v>32420.79229082189</v>
      </c>
      <c r="AK4099">
        <v>31506.00141611951</v>
      </c>
      <c r="AL4099">
        <v>31871.2890625</v>
      </c>
      <c r="AM4099">
        <v>32419.218595930812</v>
      </c>
      <c r="AN4099">
        <v>31003.731870416301</v>
      </c>
      <c r="AO4099">
        <v>32510.54259816905</v>
      </c>
      <c r="AP4099">
        <v>32419.21875</v>
      </c>
      <c r="AQ4099">
        <v>32784.506398116493</v>
      </c>
      <c r="AR4099">
        <v>31871.28921396521</v>
      </c>
      <c r="AS4099">
        <v>31916.950254092859</v>
      </c>
      <c r="AT4099">
        <v>32693.1875</v>
      </c>
      <c r="AU4099">
        <v>33286.777043547823</v>
      </c>
      <c r="AV4099">
        <v>31688.646434563689</v>
      </c>
      <c r="AW4099">
        <v>1</v>
      </c>
      <c r="AX4099">
        <v>-1007.424873570912</v>
      </c>
      <c r="AY4099">
        <v>913.2173338804896</v>
      </c>
      <c r="AZ4099">
        <v>182.6449018309504</v>
      </c>
      <c r="BA4099">
        <v>-1007.424873570912</v>
      </c>
      <c r="BB4099">
        <v>31771.2890625</v>
      </c>
      <c r="BC4099">
        <v>32878.713936070912</v>
      </c>
      <c r="BD4099">
        <v>-3.368212259531133E-2</v>
      </c>
      <c r="BE4099">
        <v>3.368212259531133E-2</v>
      </c>
      <c r="BF4099">
        <f t="shared" si="448"/>
        <v>2.092364818524326</v>
      </c>
      <c r="BG4099">
        <f t="shared" si="449"/>
        <v>915.84134879454359</v>
      </c>
      <c r="BH4099">
        <f t="shared" si="450"/>
        <v>2332.9017692001325</v>
      </c>
      <c r="BI4099">
        <f t="shared" si="451"/>
        <v>2332.9017692001325</v>
      </c>
      <c r="BJ4099">
        <f t="shared" si="452"/>
        <v>2332.9017692001325</v>
      </c>
    </row>
    <row r="4100" spans="1:62">
      <c r="A4100">
        <v>4106</v>
      </c>
      <c r="B4100">
        <v>66970</v>
      </c>
      <c r="C4100" t="s">
        <v>690</v>
      </c>
      <c r="D4100">
        <v>2019</v>
      </c>
      <c r="E4100" t="s">
        <v>55</v>
      </c>
      <c r="F4100" t="s">
        <v>56</v>
      </c>
      <c r="G4100">
        <v>-11.930999999999999</v>
      </c>
      <c r="H4100">
        <v>1.8939048970000001</v>
      </c>
      <c r="I4100">
        <v>-7662576802</v>
      </c>
      <c r="J4100">
        <v>25.75</v>
      </c>
      <c r="K4100">
        <v>-38.049999999999997</v>
      </c>
      <c r="L4100">
        <v>313264000000</v>
      </c>
      <c r="M4100">
        <v>4.32</v>
      </c>
      <c r="N4100">
        <v>1</v>
      </c>
      <c r="O4100">
        <v>503865000000</v>
      </c>
      <c r="P4100">
        <v>-65.75658645</v>
      </c>
      <c r="Q4100">
        <v>20.773009070000001</v>
      </c>
      <c r="R4100">
        <v>1051001200</v>
      </c>
      <c r="S4100">
        <v>416202000000</v>
      </c>
      <c r="T4100">
        <v>284381000000</v>
      </c>
      <c r="U4100">
        <v>131821000000</v>
      </c>
      <c r="V4100">
        <v>-7.810391009098602</v>
      </c>
      <c r="W4100">
        <v>215.73</v>
      </c>
      <c r="X4100">
        <v>28.42</v>
      </c>
      <c r="Y4100">
        <v>10.24</v>
      </c>
      <c r="Z4100">
        <v>-5.8128650229999996</v>
      </c>
      <c r="AA4100">
        <v>0</v>
      </c>
      <c r="AB4100" s="2">
        <v>43465</v>
      </c>
      <c r="AC4100">
        <v>20351</v>
      </c>
      <c r="AD4100">
        <f t="shared" si="453"/>
        <v>50</v>
      </c>
      <c r="AE4100">
        <v>50</v>
      </c>
      <c r="AF4100">
        <f t="shared" si="454"/>
        <v>0.2456881725713724</v>
      </c>
      <c r="AG4100">
        <v>18775.09110328064</v>
      </c>
      <c r="AH4100">
        <v>19234.138671875</v>
      </c>
      <c r="AI4100">
        <v>19417.758477907129</v>
      </c>
      <c r="AJ4100">
        <v>18683.281200264581</v>
      </c>
      <c r="AK4100">
        <v>18591.585759522361</v>
      </c>
      <c r="AL4100">
        <v>18637.376953125</v>
      </c>
      <c r="AM4100">
        <v>18866.33680454519</v>
      </c>
      <c r="AN4100">
        <v>18454.20829530745</v>
      </c>
      <c r="AO4100">
        <v>18271.039637489888</v>
      </c>
      <c r="AP4100">
        <v>18637.376953125</v>
      </c>
      <c r="AQ4100">
        <v>19324.25844908908</v>
      </c>
      <c r="AR4100">
        <v>18271.039637489888</v>
      </c>
      <c r="AS4100">
        <v>18454.207893307619</v>
      </c>
      <c r="AT4100">
        <v>18225.248046875</v>
      </c>
      <c r="AU4100">
        <v>18500.00102761621</v>
      </c>
      <c r="AV4100">
        <v>18087.870585652661</v>
      </c>
      <c r="AW4100">
        <v>0</v>
      </c>
      <c r="AX4100">
        <v>-137.7141501556398</v>
      </c>
      <c r="AY4100">
        <v>45.791193602639403</v>
      </c>
      <c r="AZ4100">
        <v>-45.791590614888257</v>
      </c>
      <c r="BA4100">
        <v>45.791193602639403</v>
      </c>
      <c r="BB4100">
        <v>18587.376953125</v>
      </c>
      <c r="BC4100">
        <v>18591.585759522361</v>
      </c>
      <c r="BD4100">
        <v>-2.263823243374982E-4</v>
      </c>
      <c r="BE4100">
        <v>2.263823243374982E-4</v>
      </c>
      <c r="BF4100">
        <f t="shared" si="448"/>
        <v>0.89390248004574702</v>
      </c>
      <c r="BG4100">
        <f t="shared" si="449"/>
        <v>734.47727764254887</v>
      </c>
      <c r="BH4100">
        <f t="shared" si="450"/>
        <v>963.55018259967983</v>
      </c>
      <c r="BI4100">
        <f t="shared" si="451"/>
        <v>1146.7188404172412</v>
      </c>
      <c r="BJ4100">
        <f t="shared" si="452"/>
        <v>1329.8878922544682</v>
      </c>
    </row>
    <row r="4101" spans="1:62">
      <c r="A4101">
        <v>4107</v>
      </c>
      <c r="B4101">
        <v>67080</v>
      </c>
      <c r="C4101" t="s">
        <v>691</v>
      </c>
      <c r="D4101">
        <v>2016</v>
      </c>
      <c r="E4101" t="s">
        <v>70</v>
      </c>
      <c r="F4101" t="s">
        <v>59</v>
      </c>
      <c r="G4101">
        <v>47.023000000000003</v>
      </c>
      <c r="H4101">
        <v>3.2896916649999999</v>
      </c>
      <c r="I4101">
        <v>5323568989</v>
      </c>
      <c r="J4101">
        <v>23.43</v>
      </c>
      <c r="K4101">
        <v>2.31</v>
      </c>
      <c r="L4101">
        <v>142288000000</v>
      </c>
      <c r="M4101">
        <v>0.2</v>
      </c>
      <c r="N4101">
        <v>2</v>
      </c>
      <c r="O4101">
        <v>425553000000</v>
      </c>
      <c r="P4101">
        <v>79.937565149999998</v>
      </c>
      <c r="Q4101">
        <v>21.291821370000001</v>
      </c>
      <c r="R4101">
        <v>1765714700</v>
      </c>
      <c r="S4101">
        <v>153803000000</v>
      </c>
      <c r="T4101">
        <v>80412336960</v>
      </c>
      <c r="U4101">
        <v>73390976958</v>
      </c>
      <c r="V4101">
        <v>-11.20615959</v>
      </c>
      <c r="W4101">
        <v>109.57</v>
      </c>
      <c r="X4101">
        <v>31.55</v>
      </c>
      <c r="Y4101">
        <v>2.82</v>
      </c>
      <c r="Z4101">
        <v>7.2537104829999999</v>
      </c>
      <c r="AA4101">
        <v>0</v>
      </c>
      <c r="AB4101" s="2">
        <v>42551</v>
      </c>
      <c r="AC4101">
        <v>23350</v>
      </c>
      <c r="AD4101">
        <f t="shared" si="453"/>
        <v>50</v>
      </c>
      <c r="AE4101">
        <v>100</v>
      </c>
      <c r="AF4101">
        <f t="shared" si="454"/>
        <v>0.21413276231263384</v>
      </c>
      <c r="AG4101">
        <v>19661.714718319949</v>
      </c>
      <c r="AH4101">
        <v>19706.9140625</v>
      </c>
      <c r="AI4101">
        <v>20113.708160120412</v>
      </c>
      <c r="AJ4101">
        <v>19254.92062069954</v>
      </c>
      <c r="AK4101">
        <v>19435.717997419721</v>
      </c>
      <c r="AL4101">
        <v>19706.9140625</v>
      </c>
      <c r="AM4101">
        <v>20249.306192660551</v>
      </c>
      <c r="AN4101">
        <v>19390.51865323968</v>
      </c>
      <c r="AO4101">
        <v>18848.128003390331</v>
      </c>
      <c r="AP4101">
        <v>19164.5234375</v>
      </c>
      <c r="AQ4101">
        <v>19706.915610259439</v>
      </c>
      <c r="AR4101">
        <v>18667.33061247052</v>
      </c>
      <c r="AS4101">
        <v>19797.316880580362</v>
      </c>
      <c r="AT4101">
        <v>18983.728515625</v>
      </c>
      <c r="AU4101">
        <v>20023.313648623509</v>
      </c>
      <c r="AV4101">
        <v>18983.728515625</v>
      </c>
      <c r="AW4101">
        <v>1</v>
      </c>
      <c r="AX4101">
        <v>45.199344180051412</v>
      </c>
      <c r="AY4101">
        <v>-271.19455991972058</v>
      </c>
      <c r="AZ4101">
        <v>135.60051223466871</v>
      </c>
      <c r="BA4101">
        <v>45.199344180051412</v>
      </c>
      <c r="BB4101">
        <v>19656.9140625</v>
      </c>
      <c r="BC4101">
        <v>19661.714718319949</v>
      </c>
      <c r="BD4101">
        <v>-2.4416262206650478E-4</v>
      </c>
      <c r="BE4101">
        <v>2.4416262206650478E-4</v>
      </c>
      <c r="BF4101">
        <f t="shared" si="448"/>
        <v>2.2896954093353186</v>
      </c>
      <c r="BG4101">
        <f t="shared" si="449"/>
        <v>858.78753942087133</v>
      </c>
      <c r="BH4101">
        <f t="shared" si="450"/>
        <v>994.38557196101101</v>
      </c>
      <c r="BI4101">
        <f t="shared" si="451"/>
        <v>1581.9755801900319</v>
      </c>
      <c r="BJ4101">
        <f t="shared" si="452"/>
        <v>1581.9755801900319</v>
      </c>
    </row>
    <row r="4102" spans="1:62">
      <c r="A4102">
        <v>4108</v>
      </c>
      <c r="B4102">
        <v>67080</v>
      </c>
      <c r="C4102" t="s">
        <v>691</v>
      </c>
      <c r="D4102">
        <v>2017</v>
      </c>
      <c r="E4102" t="s">
        <v>70</v>
      </c>
      <c r="F4102" t="s">
        <v>59</v>
      </c>
      <c r="G4102">
        <v>21.888000000000002</v>
      </c>
      <c r="H4102">
        <v>3.2213695840000001</v>
      </c>
      <c r="I4102">
        <v>8355885823</v>
      </c>
      <c r="J4102">
        <v>7.59</v>
      </c>
      <c r="K4102">
        <v>-14.12</v>
      </c>
      <c r="L4102">
        <v>122200000000</v>
      </c>
      <c r="M4102">
        <v>1.71</v>
      </c>
      <c r="N4102">
        <v>2</v>
      </c>
      <c r="O4102">
        <v>451068000000</v>
      </c>
      <c r="P4102">
        <v>53.982081139999998</v>
      </c>
      <c r="Q4102">
        <v>21.698312919999999</v>
      </c>
      <c r="R4102">
        <v>2651292050</v>
      </c>
      <c r="S4102">
        <v>165475000000</v>
      </c>
      <c r="T4102">
        <v>81986669334</v>
      </c>
      <c r="U4102">
        <v>83487909697</v>
      </c>
      <c r="V4102">
        <v>13.75773038799885</v>
      </c>
      <c r="W4102">
        <v>98.2</v>
      </c>
      <c r="X4102">
        <v>28.62</v>
      </c>
      <c r="Y4102">
        <v>3.02</v>
      </c>
      <c r="Z4102">
        <v>10.008498060000001</v>
      </c>
      <c r="AA4102">
        <v>0</v>
      </c>
      <c r="AB4102" s="2">
        <v>42916</v>
      </c>
      <c r="AC4102">
        <v>24750</v>
      </c>
      <c r="AD4102">
        <f t="shared" si="453"/>
        <v>75</v>
      </c>
      <c r="AE4102">
        <v>150</v>
      </c>
      <c r="AF4102">
        <f t="shared" si="454"/>
        <v>0.30303030303030304</v>
      </c>
      <c r="AG4102">
        <v>22067.963106732779</v>
      </c>
      <c r="AH4102">
        <v>21839.98828125</v>
      </c>
      <c r="AI4102">
        <v>22067.963106732779</v>
      </c>
      <c r="AJ4102">
        <v>21201.658769898229</v>
      </c>
      <c r="AK4102">
        <v>20521.777252906981</v>
      </c>
      <c r="AL4102">
        <v>21475.22265625</v>
      </c>
      <c r="AM4102">
        <v>21793.037790697679</v>
      </c>
      <c r="AN4102">
        <v>20249.364280523259</v>
      </c>
      <c r="AO4102">
        <v>19976.956770833331</v>
      </c>
      <c r="AP4102">
        <v>20430.978515625</v>
      </c>
      <c r="AQ4102">
        <v>20430.978515625</v>
      </c>
      <c r="AR4102">
        <v>19704.54372395833</v>
      </c>
      <c r="AS4102">
        <v>19522.934277793782</v>
      </c>
      <c r="AT4102">
        <v>19704.54296875</v>
      </c>
      <c r="AU4102">
        <v>20249.369041618669</v>
      </c>
      <c r="AV4102">
        <v>19522.934277793782</v>
      </c>
      <c r="AW4102">
        <v>1</v>
      </c>
      <c r="AX4102">
        <v>-592.74045048277912</v>
      </c>
      <c r="AY4102">
        <v>-90.798737281980721</v>
      </c>
      <c r="AZ4102">
        <v>-272.41380208333072</v>
      </c>
      <c r="BA4102">
        <v>-592.74045048277912</v>
      </c>
      <c r="BB4102">
        <v>21400.22265625</v>
      </c>
      <c r="BC4102">
        <v>22067.963106732779</v>
      </c>
      <c r="BD4102">
        <v>-3.0258363549604459E-2</v>
      </c>
      <c r="BE4102">
        <v>3.0258363549604459E-2</v>
      </c>
      <c r="BF4102">
        <f t="shared" si="448"/>
        <v>2.2213632893367579</v>
      </c>
      <c r="BG4102">
        <f t="shared" si="449"/>
        <v>866.30433683454976</v>
      </c>
      <c r="BH4102">
        <f t="shared" si="450"/>
        <v>1818.5988262095198</v>
      </c>
      <c r="BI4102">
        <f t="shared" si="451"/>
        <v>2363.4193827744493</v>
      </c>
      <c r="BJ4102">
        <f t="shared" si="452"/>
        <v>2545.0288289389973</v>
      </c>
    </row>
    <row r="4103" spans="1:62">
      <c r="A4103">
        <v>4109</v>
      </c>
      <c r="B4103">
        <v>67080</v>
      </c>
      <c r="C4103" t="s">
        <v>691</v>
      </c>
      <c r="D4103">
        <v>2018</v>
      </c>
      <c r="E4103" t="s">
        <v>70</v>
      </c>
      <c r="F4103" t="s">
        <v>59</v>
      </c>
      <c r="G4103">
        <v>41.753999999999998</v>
      </c>
      <c r="H4103">
        <v>2.7133341419999999</v>
      </c>
      <c r="I4103">
        <v>5202335453</v>
      </c>
      <c r="J4103">
        <v>-2.0699999999999998</v>
      </c>
      <c r="K4103">
        <v>-9.8699999999999992</v>
      </c>
      <c r="L4103">
        <v>110143000000</v>
      </c>
      <c r="M4103">
        <v>1.4</v>
      </c>
      <c r="N4103">
        <v>2</v>
      </c>
      <c r="O4103">
        <v>360854000000</v>
      </c>
      <c r="P4103">
        <v>69.363940189999994</v>
      </c>
      <c r="Q4103">
        <v>21.698825750000001</v>
      </c>
      <c r="R4103">
        <v>2652652050</v>
      </c>
      <c r="S4103">
        <v>162055000000</v>
      </c>
      <c r="T4103">
        <v>78855897177</v>
      </c>
      <c r="U4103">
        <v>83199477988</v>
      </c>
      <c r="V4103">
        <v>-0.3454772194522488</v>
      </c>
      <c r="W4103">
        <v>94.78</v>
      </c>
      <c r="X4103">
        <v>27.81</v>
      </c>
      <c r="Y4103">
        <v>7.87</v>
      </c>
      <c r="Z4103">
        <v>6.2528462659999997</v>
      </c>
      <c r="AA4103">
        <v>0</v>
      </c>
      <c r="AB4103" s="2">
        <v>43281</v>
      </c>
      <c r="AC4103">
        <v>19800</v>
      </c>
      <c r="AD4103">
        <f t="shared" si="453"/>
        <v>75</v>
      </c>
      <c r="AE4103">
        <v>150</v>
      </c>
      <c r="AF4103">
        <f t="shared" si="454"/>
        <v>0.37878787878787878</v>
      </c>
      <c r="AG4103">
        <v>17732.623046875</v>
      </c>
      <c r="AH4103">
        <v>17732.623046875</v>
      </c>
      <c r="AI4103">
        <v>18192.017426327719</v>
      </c>
      <c r="AJ4103">
        <v>17640.744170984461</v>
      </c>
      <c r="AK4103">
        <v>17913.485279605258</v>
      </c>
      <c r="AL4103">
        <v>17365.11328125</v>
      </c>
      <c r="AM4103">
        <v>18096.275945723679</v>
      </c>
      <c r="AN4103">
        <v>17136.62494860197</v>
      </c>
      <c r="AO4103">
        <v>18187.66483191288</v>
      </c>
      <c r="AP4103">
        <v>18096.26953125</v>
      </c>
      <c r="AQ4103">
        <v>18279.06013257576</v>
      </c>
      <c r="AR4103">
        <v>17959.17658025568</v>
      </c>
      <c r="AS4103">
        <v>18279.05935929648</v>
      </c>
      <c r="AT4103">
        <v>18187.6640625</v>
      </c>
      <c r="AU4103">
        <v>18507.54760128769</v>
      </c>
      <c r="AV4103">
        <v>18141.96641410176</v>
      </c>
      <c r="AW4103">
        <v>1</v>
      </c>
      <c r="AX4103">
        <v>-367.509765625</v>
      </c>
      <c r="AY4103">
        <v>182.78425164474169</v>
      </c>
      <c r="AZ4103">
        <v>-7.6941287989029661E-4</v>
      </c>
      <c r="BA4103">
        <v>-367.509765625</v>
      </c>
      <c r="BB4103">
        <v>17290.11328125</v>
      </c>
      <c r="BC4103">
        <v>17732.623046875</v>
      </c>
      <c r="BD4103">
        <v>-2.4954557735494359E-2</v>
      </c>
      <c r="BE4103">
        <v>2.4954557735494359E-2</v>
      </c>
      <c r="BF4103">
        <f t="shared" si="448"/>
        <v>1.7133351146956279</v>
      </c>
      <c r="BG4103">
        <f t="shared" si="449"/>
        <v>551.27325534325792</v>
      </c>
      <c r="BH4103">
        <f t="shared" si="450"/>
        <v>1055.3924777257489</v>
      </c>
      <c r="BI4103">
        <f t="shared" si="451"/>
        <v>1142.4351839737901</v>
      </c>
      <c r="BJ4103">
        <f t="shared" si="452"/>
        <v>1370.9226526857201</v>
      </c>
    </row>
    <row r="4104" spans="1:62">
      <c r="A4104">
        <v>4110</v>
      </c>
      <c r="B4104">
        <v>67080</v>
      </c>
      <c r="C4104" t="s">
        <v>691</v>
      </c>
      <c r="D4104">
        <v>2019</v>
      </c>
      <c r="E4104" t="s">
        <v>70</v>
      </c>
      <c r="F4104" t="s">
        <v>59</v>
      </c>
      <c r="G4104">
        <v>28.667000000000002</v>
      </c>
      <c r="H4104">
        <v>1.898183089</v>
      </c>
      <c r="I4104">
        <v>6227757245</v>
      </c>
      <c r="J4104">
        <v>2.52</v>
      </c>
      <c r="K4104">
        <v>4.0599999999999996</v>
      </c>
      <c r="L4104">
        <v>114610000000</v>
      </c>
      <c r="M4104">
        <v>1.24</v>
      </c>
      <c r="N4104">
        <v>2</v>
      </c>
      <c r="O4104">
        <v>233280000000</v>
      </c>
      <c r="P4104">
        <v>37.458053999999997</v>
      </c>
      <c r="Q4104">
        <v>21.679040539999999</v>
      </c>
      <c r="R4104">
        <v>2600684550</v>
      </c>
      <c r="S4104">
        <v>166145000000</v>
      </c>
      <c r="T4104">
        <v>82094655621</v>
      </c>
      <c r="U4104">
        <v>84050709698</v>
      </c>
      <c r="V4104">
        <v>1.023121455308619</v>
      </c>
      <c r="W4104">
        <v>97.67</v>
      </c>
      <c r="X4104">
        <v>28.04</v>
      </c>
      <c r="Y4104">
        <v>7.99</v>
      </c>
      <c r="Z4104">
        <v>7.4095236880000002</v>
      </c>
      <c r="AA4104">
        <v>0</v>
      </c>
      <c r="AB4104" s="2">
        <v>43646</v>
      </c>
      <c r="AC4104">
        <v>12800</v>
      </c>
      <c r="AD4104">
        <f t="shared" si="453"/>
        <v>75</v>
      </c>
      <c r="AE4104">
        <v>150</v>
      </c>
      <c r="AF4104">
        <f t="shared" si="454"/>
        <v>0.5859375</v>
      </c>
      <c r="AG4104">
        <v>11381.699902343749</v>
      </c>
      <c r="AH4104">
        <v>11613.9794921875</v>
      </c>
      <c r="AI4104">
        <v>11706.891328125001</v>
      </c>
      <c r="AJ4104">
        <v>11288.78806640625</v>
      </c>
      <c r="AK4104">
        <v>11150.933149136181</v>
      </c>
      <c r="AL4104">
        <v>11335.24609375</v>
      </c>
      <c r="AM4104">
        <v>11519.559038363819</v>
      </c>
      <c r="AN4104">
        <v>11104.854912982721</v>
      </c>
      <c r="AO4104">
        <v>11289.167100249741</v>
      </c>
      <c r="AP4104">
        <v>11243.0888671875</v>
      </c>
      <c r="AQ4104">
        <v>11565.636498623209</v>
      </c>
      <c r="AR4104">
        <v>11150.93240106301</v>
      </c>
      <c r="AS4104">
        <v>11243.08799511317</v>
      </c>
      <c r="AT4104">
        <v>11197.009765625</v>
      </c>
      <c r="AU4104">
        <v>11427.40091306584</v>
      </c>
      <c r="AV4104">
        <v>11197.009765625</v>
      </c>
      <c r="AW4104">
        <v>0</v>
      </c>
      <c r="AX4104">
        <v>-46.453808593749272</v>
      </c>
      <c r="AY4104">
        <v>92.155718051319127</v>
      </c>
      <c r="AZ4104">
        <v>-92.157334624740542</v>
      </c>
      <c r="BA4104">
        <v>92.155718051319127</v>
      </c>
      <c r="BB4104">
        <v>11168.0888671875</v>
      </c>
      <c r="BC4104">
        <v>11150.933149136181</v>
      </c>
      <c r="BD4104">
        <v>1.5385006637447299E-3</v>
      </c>
      <c r="BE4104">
        <v>1.5385006637447299E-3</v>
      </c>
      <c r="BF4104">
        <f t="shared" si="448"/>
        <v>0.89818706733275155</v>
      </c>
      <c r="BG4104">
        <f t="shared" si="449"/>
        <v>418.10326171875022</v>
      </c>
      <c r="BH4104">
        <f t="shared" si="450"/>
        <v>602.03641514228002</v>
      </c>
      <c r="BI4104">
        <f t="shared" si="451"/>
        <v>602.03641514228002</v>
      </c>
      <c r="BJ4104">
        <f t="shared" si="452"/>
        <v>602.03641514228002</v>
      </c>
    </row>
    <row r="4105" spans="1:62">
      <c r="A4105">
        <v>4111</v>
      </c>
      <c r="B4105">
        <v>67080</v>
      </c>
      <c r="C4105" t="s">
        <v>691</v>
      </c>
      <c r="D4105">
        <v>2020</v>
      </c>
      <c r="E4105" t="s">
        <v>70</v>
      </c>
      <c r="F4105" t="s">
        <v>59</v>
      </c>
      <c r="G4105">
        <v>-104.84</v>
      </c>
      <c r="H4105">
        <v>2.1468045820000001</v>
      </c>
      <c r="I4105">
        <v>3942315371</v>
      </c>
      <c r="J4105">
        <v>5.36</v>
      </c>
      <c r="K4105">
        <v>-4.59</v>
      </c>
      <c r="L4105">
        <v>109346000000</v>
      </c>
      <c r="M4105">
        <v>1.33</v>
      </c>
      <c r="N4105">
        <v>2</v>
      </c>
      <c r="O4105">
        <v>286897000000</v>
      </c>
      <c r="P4105">
        <v>72.773707470000005</v>
      </c>
      <c r="Q4105">
        <v>21.68000215</v>
      </c>
      <c r="R4105">
        <v>2603186600</v>
      </c>
      <c r="S4105">
        <v>175047000000</v>
      </c>
      <c r="T4105">
        <v>88894335739</v>
      </c>
      <c r="U4105">
        <v>86152449838</v>
      </c>
      <c r="V4105">
        <v>2.5005620387402998</v>
      </c>
      <c r="W4105">
        <v>103.18</v>
      </c>
      <c r="X4105">
        <v>28.33</v>
      </c>
      <c r="Y4105">
        <v>3.43</v>
      </c>
      <c r="Z4105">
        <v>4.5759759339999997</v>
      </c>
      <c r="AA4105">
        <v>0</v>
      </c>
      <c r="AB4105" s="2">
        <v>44012</v>
      </c>
      <c r="AC4105">
        <v>15450</v>
      </c>
      <c r="AD4105">
        <f t="shared" si="453"/>
        <v>75</v>
      </c>
      <c r="AE4105">
        <v>150</v>
      </c>
      <c r="AF4105">
        <f t="shared" si="454"/>
        <v>0.4854368932038835</v>
      </c>
      <c r="AG4105">
        <v>15201.779417811529</v>
      </c>
      <c r="AH4105">
        <v>15061.8857421875</v>
      </c>
      <c r="AI4105">
        <v>15901.247795931689</v>
      </c>
      <c r="AJ4105">
        <v>14921.992066563471</v>
      </c>
      <c r="AK4105">
        <v>17906.390330188678</v>
      </c>
      <c r="AL4105">
        <v>14828.7294921875</v>
      </c>
      <c r="AM4105">
        <v>18652.489927279868</v>
      </c>
      <c r="AN4105">
        <v>14595.5733680965</v>
      </c>
      <c r="AO4105">
        <v>14129.26092739763</v>
      </c>
      <c r="AP4105">
        <v>16227.666015625</v>
      </c>
      <c r="AQ4105">
        <v>16227.666015625</v>
      </c>
      <c r="AR4105">
        <v>14129.26092739763</v>
      </c>
      <c r="AS4105">
        <v>13709.58055683211</v>
      </c>
      <c r="AT4105">
        <v>14269.1552734375</v>
      </c>
      <c r="AU4105">
        <v>14502.31140535641</v>
      </c>
      <c r="AV4105">
        <v>13662.949330448329</v>
      </c>
      <c r="AW4105">
        <v>1</v>
      </c>
      <c r="AX4105">
        <v>-373.04992562402907</v>
      </c>
      <c r="AY4105">
        <v>-1678.724314563678</v>
      </c>
      <c r="AZ4105">
        <v>139.89434603986959</v>
      </c>
      <c r="BA4105">
        <v>-373.04992562402907</v>
      </c>
      <c r="BB4105">
        <v>14753.7294921875</v>
      </c>
      <c r="BC4105">
        <v>15201.779417811529</v>
      </c>
      <c r="BD4105">
        <v>-2.9473518415815241E-2</v>
      </c>
      <c r="BE4105">
        <v>2.9473518415815241E-2</v>
      </c>
      <c r="BF4105">
        <f t="shared" si="448"/>
        <v>1.1468037164989975</v>
      </c>
      <c r="BG4105">
        <f t="shared" si="449"/>
        <v>979.25572936821845</v>
      </c>
      <c r="BH4105">
        <f t="shared" si="450"/>
        <v>4056.916559183368</v>
      </c>
      <c r="BI4105">
        <f t="shared" si="451"/>
        <v>4523.228999882238</v>
      </c>
      <c r="BJ4105">
        <f t="shared" si="452"/>
        <v>4989.540596831539</v>
      </c>
    </row>
    <row r="4106" spans="1:62">
      <c r="A4106">
        <v>4112</v>
      </c>
      <c r="B4106">
        <v>67080</v>
      </c>
      <c r="C4106" t="s">
        <v>691</v>
      </c>
      <c r="D4106">
        <v>2021</v>
      </c>
      <c r="E4106" t="s">
        <v>70</v>
      </c>
      <c r="F4106" t="s">
        <v>64</v>
      </c>
      <c r="G4106">
        <v>133.91900000000001</v>
      </c>
      <c r="H4106">
        <v>1.5079128239999999</v>
      </c>
      <c r="I4106">
        <v>3283983665</v>
      </c>
      <c r="J4106">
        <v>1.33</v>
      </c>
      <c r="K4106">
        <v>7.15</v>
      </c>
      <c r="L4106">
        <v>117159000000</v>
      </c>
      <c r="M4106">
        <v>1.57</v>
      </c>
      <c r="N4106">
        <v>4</v>
      </c>
      <c r="O4106">
        <v>173507000000</v>
      </c>
      <c r="P4106">
        <v>52.834360859999997</v>
      </c>
      <c r="Q4106">
        <v>21.689297710000002</v>
      </c>
      <c r="R4106">
        <v>2627497500</v>
      </c>
      <c r="S4106">
        <v>177376000000</v>
      </c>
      <c r="T4106">
        <v>93960124203</v>
      </c>
      <c r="U4106">
        <v>83415714768</v>
      </c>
      <c r="V4106">
        <v>-3.1766189761824801</v>
      </c>
      <c r="W4106">
        <v>112.64</v>
      </c>
      <c r="X4106">
        <v>28.87</v>
      </c>
      <c r="Y4106">
        <v>3.43</v>
      </c>
      <c r="Z4106">
        <v>3.9368884799999999</v>
      </c>
      <c r="AA4106">
        <v>0</v>
      </c>
      <c r="AB4106" s="2">
        <v>44377</v>
      </c>
      <c r="AC4106">
        <v>9320</v>
      </c>
      <c r="AD4106">
        <f t="shared" si="453"/>
        <v>37.5</v>
      </c>
      <c r="AE4106">
        <v>150</v>
      </c>
      <c r="AF4106">
        <f t="shared" si="454"/>
        <v>0.40236051502145925</v>
      </c>
      <c r="AG4106">
        <v>8679.5468623991928</v>
      </c>
      <c r="AH4106">
        <v>8764.36328125</v>
      </c>
      <c r="AI4106">
        <v>8830.3316070228484</v>
      </c>
      <c r="AJ4106">
        <v>8660.6987693212359</v>
      </c>
      <c r="AK4106">
        <v>8773.7881060618911</v>
      </c>
      <c r="AL4106">
        <v>8688.9716796875</v>
      </c>
      <c r="AM4106">
        <v>8783.2121534368216</v>
      </c>
      <c r="AN4106">
        <v>8688.9716796875</v>
      </c>
      <c r="AO4106">
        <v>8670.12282844734</v>
      </c>
      <c r="AP4106">
        <v>8679.546875</v>
      </c>
      <c r="AQ4106">
        <v>8830.3316198425637</v>
      </c>
      <c r="AR4106">
        <v>8641.85068878936</v>
      </c>
      <c r="AS4106">
        <v>8717.2417534722226</v>
      </c>
      <c r="AT4106">
        <v>8651.2734375</v>
      </c>
      <c r="AU4106">
        <v>8783.2100694444453</v>
      </c>
      <c r="AV4106">
        <v>8623.0013020833339</v>
      </c>
      <c r="AW4106">
        <v>1</v>
      </c>
      <c r="AX4106">
        <v>9.4248172883071675</v>
      </c>
      <c r="AY4106">
        <v>-94.241231061891085</v>
      </c>
      <c r="AZ4106">
        <v>-18.849390947340002</v>
      </c>
      <c r="BA4106">
        <v>9.4248172883071675</v>
      </c>
      <c r="BB4106">
        <v>8651.4716796875</v>
      </c>
      <c r="BC4106">
        <v>8679.5468623991928</v>
      </c>
      <c r="BD4106">
        <v>-3.2346369178923142E-3</v>
      </c>
      <c r="BE4106">
        <v>3.2346369178923142E-3</v>
      </c>
      <c r="BF4106">
        <f t="shared" si="448"/>
        <v>0.50791135910156959</v>
      </c>
      <c r="BG4106">
        <f t="shared" si="449"/>
        <v>169.63283770161252</v>
      </c>
      <c r="BH4106">
        <f t="shared" si="450"/>
        <v>169.63283770161252</v>
      </c>
      <c r="BI4106">
        <f t="shared" si="451"/>
        <v>188.48093105320368</v>
      </c>
      <c r="BJ4106">
        <f t="shared" si="452"/>
        <v>207.33031775922973</v>
      </c>
    </row>
    <row r="4107" spans="1:62">
      <c r="A4107">
        <v>4113</v>
      </c>
      <c r="B4107">
        <v>67080</v>
      </c>
      <c r="C4107" t="s">
        <v>691</v>
      </c>
      <c r="D4107">
        <v>2022</v>
      </c>
      <c r="E4107" t="s">
        <v>70</v>
      </c>
      <c r="F4107" t="s">
        <v>64</v>
      </c>
      <c r="G4107">
        <v>215.19200000000001</v>
      </c>
      <c r="H4107">
        <v>1.468737459</v>
      </c>
      <c r="I4107">
        <v>5848093540</v>
      </c>
      <c r="J4107">
        <v>12.22</v>
      </c>
      <c r="K4107">
        <v>12.59</v>
      </c>
      <c r="L4107">
        <v>131912000000</v>
      </c>
      <c r="M4107">
        <v>1.02</v>
      </c>
      <c r="N4107">
        <v>4</v>
      </c>
      <c r="O4107">
        <v>174997000000</v>
      </c>
      <c r="P4107">
        <v>29.92368518</v>
      </c>
      <c r="Q4107">
        <v>21.689297710000002</v>
      </c>
      <c r="R4107">
        <v>2627497500</v>
      </c>
      <c r="S4107">
        <v>199056000000</v>
      </c>
      <c r="T4107">
        <v>117365000000</v>
      </c>
      <c r="U4107">
        <v>81691284606</v>
      </c>
      <c r="V4107">
        <v>-2.067272535871775</v>
      </c>
      <c r="W4107">
        <v>143.66999999999999</v>
      </c>
      <c r="X4107">
        <v>29.28</v>
      </c>
      <c r="Y4107">
        <v>2.15</v>
      </c>
      <c r="Z4107">
        <v>7.1587728950000002</v>
      </c>
      <c r="AA4107">
        <v>0</v>
      </c>
      <c r="AB4107" s="2">
        <v>44742</v>
      </c>
      <c r="AC4107">
        <v>9400</v>
      </c>
      <c r="AD4107">
        <f t="shared" si="453"/>
        <v>37.5</v>
      </c>
      <c r="AE4107">
        <v>150</v>
      </c>
      <c r="AF4107">
        <f t="shared" si="454"/>
        <v>0.39893617021276595</v>
      </c>
      <c r="AG4107">
        <v>9431.4188911147867</v>
      </c>
      <c r="AH4107">
        <v>9335.4736328125</v>
      </c>
      <c r="AI4107">
        <v>9642.4984593798181</v>
      </c>
      <c r="AJ4107">
        <v>9316.2845811520419</v>
      </c>
      <c r="AK4107">
        <v>9556.1477818222284</v>
      </c>
      <c r="AL4107">
        <v>9431.4189453125</v>
      </c>
      <c r="AM4107">
        <v>9738.4437736441378</v>
      </c>
      <c r="AN4107">
        <v>9431.4189453125</v>
      </c>
      <c r="AO4107">
        <v>9786.4149370335817</v>
      </c>
      <c r="AP4107">
        <v>9642.4970703125</v>
      </c>
      <c r="AQ4107">
        <v>9834.3875592739423</v>
      </c>
      <c r="AR4107">
        <v>9536.9573013837071</v>
      </c>
      <c r="AS4107">
        <v>10170.19612394324</v>
      </c>
      <c r="AT4107">
        <v>9930.3330078125</v>
      </c>
      <c r="AU4107">
        <v>10218.16874716938</v>
      </c>
      <c r="AV4107">
        <v>9834.3877613602053</v>
      </c>
      <c r="AW4107">
        <v>1</v>
      </c>
      <c r="AX4107">
        <v>5.4197713325265788E-5</v>
      </c>
      <c r="AY4107">
        <v>86.349288490271647</v>
      </c>
      <c r="AZ4107">
        <v>143.91807077891829</v>
      </c>
      <c r="BA4107">
        <v>5.4197713325265788E-5</v>
      </c>
      <c r="BB4107">
        <v>9393.9189453125</v>
      </c>
      <c r="BC4107">
        <v>9431.4188911147867</v>
      </c>
      <c r="BD4107">
        <v>-3.9760661927141071E-3</v>
      </c>
      <c r="BE4107">
        <v>3.9760661927141071E-3</v>
      </c>
      <c r="BF4107">
        <f t="shared" si="448"/>
        <v>0.46874103465356481</v>
      </c>
      <c r="BG4107">
        <f t="shared" si="449"/>
        <v>326.21387822777615</v>
      </c>
      <c r="BH4107">
        <f t="shared" si="450"/>
        <v>422.15919249209583</v>
      </c>
      <c r="BI4107">
        <f t="shared" si="451"/>
        <v>518.10297812190038</v>
      </c>
      <c r="BJ4107">
        <f t="shared" si="452"/>
        <v>901.88416601733843</v>
      </c>
    </row>
    <row r="4108" spans="1:62">
      <c r="A4108">
        <v>4114</v>
      </c>
      <c r="B4108">
        <v>67080</v>
      </c>
      <c r="C4108" t="s">
        <v>691</v>
      </c>
      <c r="D4108">
        <v>2023</v>
      </c>
      <c r="E4108" t="s">
        <v>70</v>
      </c>
      <c r="F4108" t="s">
        <v>64</v>
      </c>
      <c r="G4108">
        <v>-511.18599999999998</v>
      </c>
      <c r="H4108">
        <v>1.4438303800000001</v>
      </c>
      <c r="I4108">
        <v>1963837396</v>
      </c>
      <c r="J4108">
        <v>10.1</v>
      </c>
      <c r="K4108">
        <v>7.16</v>
      </c>
      <c r="L4108">
        <v>141359000000</v>
      </c>
      <c r="M4108">
        <v>1.54</v>
      </c>
      <c r="N4108">
        <v>4</v>
      </c>
      <c r="O4108">
        <v>174624000000</v>
      </c>
      <c r="P4108">
        <v>88.919875619999999</v>
      </c>
      <c r="Q4108">
        <v>21.689297710000002</v>
      </c>
      <c r="R4108">
        <v>2627497500</v>
      </c>
      <c r="S4108">
        <v>219162000000</v>
      </c>
      <c r="T4108">
        <v>141809000000</v>
      </c>
      <c r="U4108">
        <v>77353149453</v>
      </c>
      <c r="V4108">
        <v>-5.3104014386883271</v>
      </c>
      <c r="W4108">
        <v>183.33</v>
      </c>
      <c r="X4108">
        <v>29.14</v>
      </c>
      <c r="Y4108">
        <v>0.96</v>
      </c>
      <c r="Z4108">
        <v>2.5387943609999999</v>
      </c>
      <c r="AA4108">
        <v>0</v>
      </c>
      <c r="AB4108" s="2">
        <v>45107</v>
      </c>
      <c r="AC4108">
        <v>9380</v>
      </c>
      <c r="AD4108">
        <f t="shared" si="453"/>
        <v>37.5</v>
      </c>
      <c r="AE4108">
        <v>150</v>
      </c>
      <c r="AF4108">
        <f t="shared" si="454"/>
        <v>0.39978678038379528</v>
      </c>
      <c r="AG4108">
        <v>9444.0560816988036</v>
      </c>
      <c r="AH4108">
        <v>9266.6103515625</v>
      </c>
      <c r="AI4108">
        <v>9611.6437157164219</v>
      </c>
      <c r="AJ4108">
        <v>9237.0360632064494</v>
      </c>
      <c r="AK4108">
        <v>9080.9721643594912</v>
      </c>
      <c r="AL4108">
        <v>9237.0361328125</v>
      </c>
      <c r="AM4108">
        <v>9393.1001012655106</v>
      </c>
      <c r="AN4108">
        <v>9061.464168302864</v>
      </c>
      <c r="AO4108">
        <v>9139.4949177631588</v>
      </c>
      <c r="AP4108">
        <v>9266.296875</v>
      </c>
      <c r="AQ4108">
        <v>9295.5588651315793</v>
      </c>
      <c r="AR4108">
        <v>9051.7089473684209</v>
      </c>
      <c r="AS4108">
        <v>9227.281089497732</v>
      </c>
      <c r="AT4108">
        <v>9139.4951171875</v>
      </c>
      <c r="AU4108">
        <v>9412.6070310415562</v>
      </c>
      <c r="AV4108">
        <v>9022.4471541071907</v>
      </c>
      <c r="AW4108">
        <v>1</v>
      </c>
      <c r="AX4108">
        <v>-207.01994888630361</v>
      </c>
      <c r="AY4108">
        <v>185.32471064050881</v>
      </c>
      <c r="AZ4108">
        <v>1.9942434119002431E-4</v>
      </c>
      <c r="BA4108">
        <v>-207.01994888630361</v>
      </c>
      <c r="BB4108">
        <v>9199.5361328125</v>
      </c>
      <c r="BC4108">
        <v>9444.0560816988036</v>
      </c>
      <c r="BD4108">
        <v>-2.5891412203719062E-2</v>
      </c>
      <c r="BE4108">
        <v>2.5891412203719062E-2</v>
      </c>
      <c r="BF4108">
        <f t="shared" si="448"/>
        <v>0.44383082170723026</v>
      </c>
      <c r="BG4108">
        <f t="shared" si="449"/>
        <v>374.60765250997247</v>
      </c>
      <c r="BH4108">
        <f t="shared" si="450"/>
        <v>550.17954741355788</v>
      </c>
      <c r="BI4108">
        <f t="shared" si="451"/>
        <v>559.93476834800094</v>
      </c>
      <c r="BJ4108">
        <f t="shared" si="452"/>
        <v>589.19656160923114</v>
      </c>
    </row>
    <row r="4109" spans="1:62">
      <c r="A4109">
        <v>4115</v>
      </c>
      <c r="B4109">
        <v>67170</v>
      </c>
      <c r="C4109" t="s">
        <v>692</v>
      </c>
      <c r="D4109">
        <v>2019</v>
      </c>
      <c r="E4109" t="s">
        <v>70</v>
      </c>
      <c r="F4109" t="s">
        <v>56</v>
      </c>
      <c r="G4109">
        <v>13.273</v>
      </c>
      <c r="H4109">
        <v>0.98125743700000001</v>
      </c>
      <c r="I4109">
        <v>30540632368</v>
      </c>
      <c r="J4109">
        <v>3.58</v>
      </c>
      <c r="K4109">
        <v>3.66</v>
      </c>
      <c r="L4109">
        <v>952257000000</v>
      </c>
      <c r="M4109">
        <v>0.91</v>
      </c>
      <c r="N4109">
        <v>1</v>
      </c>
      <c r="O4109">
        <v>180082000000</v>
      </c>
      <c r="P4109">
        <v>5.8964652839999996</v>
      </c>
      <c r="Q4109">
        <v>21.356414869999998</v>
      </c>
      <c r="R4109">
        <v>1883532560</v>
      </c>
      <c r="S4109">
        <v>538032000000</v>
      </c>
      <c r="T4109">
        <v>347866000000</v>
      </c>
      <c r="U4109">
        <v>190166000000</v>
      </c>
      <c r="V4109">
        <v>4.1531796498031044</v>
      </c>
      <c r="W4109">
        <v>182.93</v>
      </c>
      <c r="X4109">
        <v>28.27</v>
      </c>
      <c r="Y4109">
        <v>17.87</v>
      </c>
      <c r="Z4109">
        <v>16.05998568</v>
      </c>
      <c r="AA4109">
        <v>0</v>
      </c>
      <c r="AB4109" s="2">
        <v>43465</v>
      </c>
      <c r="AC4109">
        <v>11700</v>
      </c>
      <c r="AD4109">
        <f t="shared" si="453"/>
        <v>130</v>
      </c>
      <c r="AE4109">
        <v>130</v>
      </c>
      <c r="AF4109">
        <f t="shared" si="454"/>
        <v>1.1111111111111112</v>
      </c>
      <c r="AG4109">
        <v>10227.5177049513</v>
      </c>
      <c r="AH4109">
        <v>10407.73828125</v>
      </c>
      <c r="AI4109">
        <v>10497.84856939935</v>
      </c>
      <c r="AJ4109">
        <v>10137.407416801951</v>
      </c>
      <c r="AK4109">
        <v>10111.39814325191</v>
      </c>
      <c r="AL4109">
        <v>10200.4853515625</v>
      </c>
      <c r="AM4109">
        <v>10200.4853515625</v>
      </c>
      <c r="AN4109">
        <v>9977.7673307860259</v>
      </c>
      <c r="AO4109">
        <v>10066.85414930556</v>
      </c>
      <c r="AP4109">
        <v>10022.310546875</v>
      </c>
      <c r="AQ4109">
        <v>10155.941354166671</v>
      </c>
      <c r="AR4109">
        <v>9977.7669444444455</v>
      </c>
      <c r="AS4109">
        <v>9977.7666574889863</v>
      </c>
      <c r="AT4109">
        <v>10111.3974609375</v>
      </c>
      <c r="AU4109">
        <v>10245.02826438601</v>
      </c>
      <c r="AV4109">
        <v>9844.1358540404726</v>
      </c>
      <c r="AW4109">
        <v>0</v>
      </c>
      <c r="AX4109">
        <v>-27.032353388800399</v>
      </c>
      <c r="AY4109">
        <v>-89.087596376910369</v>
      </c>
      <c r="AZ4109">
        <v>44.543311631940007</v>
      </c>
      <c r="BA4109">
        <v>-89.087596376910369</v>
      </c>
      <c r="BB4109">
        <v>9892.310546875</v>
      </c>
      <c r="BC4109">
        <v>10111.39814325191</v>
      </c>
      <c r="BD4109">
        <v>-2.1667388947899741E-2</v>
      </c>
      <c r="BE4109">
        <v>2.1667388947899741E-2</v>
      </c>
      <c r="BF4109">
        <f t="shared" si="448"/>
        <v>-1.8742379635412022E-2</v>
      </c>
      <c r="BG4109">
        <f t="shared" si="449"/>
        <v>360.4411525973992</v>
      </c>
      <c r="BH4109">
        <f t="shared" si="450"/>
        <v>520.08123861332388</v>
      </c>
      <c r="BI4109">
        <f t="shared" si="451"/>
        <v>520.08162495490433</v>
      </c>
      <c r="BJ4109">
        <f t="shared" si="452"/>
        <v>653.71271535887718</v>
      </c>
    </row>
    <row r="4110" spans="1:62">
      <c r="A4110">
        <v>4116</v>
      </c>
      <c r="B4110">
        <v>67170</v>
      </c>
      <c r="C4110" t="s">
        <v>692</v>
      </c>
      <c r="D4110">
        <v>2020</v>
      </c>
      <c r="E4110" t="s">
        <v>70</v>
      </c>
      <c r="F4110" t="s">
        <v>56</v>
      </c>
      <c r="G4110">
        <v>30.402999999999999</v>
      </c>
      <c r="H4110">
        <v>1.0864895349999999</v>
      </c>
      <c r="I4110">
        <v>9307937616</v>
      </c>
      <c r="J4110">
        <v>9.44</v>
      </c>
      <c r="K4110">
        <v>-2.79</v>
      </c>
      <c r="L4110">
        <v>925698000000</v>
      </c>
      <c r="M4110">
        <v>1.31</v>
      </c>
      <c r="N4110">
        <v>1</v>
      </c>
      <c r="O4110">
        <v>246266000000</v>
      </c>
      <c r="P4110">
        <v>26.457598900000001</v>
      </c>
      <c r="Q4110">
        <v>21.355586299999999</v>
      </c>
      <c r="R4110">
        <v>1881972560</v>
      </c>
      <c r="S4110">
        <v>588820000000</v>
      </c>
      <c r="T4110">
        <v>393481000000</v>
      </c>
      <c r="U4110">
        <v>195339000000</v>
      </c>
      <c r="V4110">
        <v>2.7202549351619112</v>
      </c>
      <c r="W4110">
        <v>201.43</v>
      </c>
      <c r="X4110">
        <v>28.27</v>
      </c>
      <c r="Y4110">
        <v>9.58</v>
      </c>
      <c r="Z4110">
        <v>4.7650175419999998</v>
      </c>
      <c r="AA4110">
        <v>0</v>
      </c>
      <c r="AB4110" s="2">
        <v>43830</v>
      </c>
      <c r="AC4110">
        <v>16000</v>
      </c>
      <c r="AD4110">
        <f t="shared" si="453"/>
        <v>130</v>
      </c>
      <c r="AE4110">
        <v>130</v>
      </c>
      <c r="AF4110">
        <f t="shared" si="454"/>
        <v>0.8125</v>
      </c>
      <c r="AG4110">
        <v>14507.756504443811</v>
      </c>
      <c r="AH4110">
        <v>14733.0322265625</v>
      </c>
      <c r="AI4110">
        <v>15408.859392918581</v>
      </c>
      <c r="AJ4110">
        <v>14057.205060206419</v>
      </c>
      <c r="AK4110">
        <v>16039.63070166925</v>
      </c>
      <c r="AL4110">
        <v>14507.755859375</v>
      </c>
      <c r="AM4110">
        <v>16174.796128930509</v>
      </c>
      <c r="AN4110">
        <v>14327.53528969332</v>
      </c>
      <c r="AO4110">
        <v>16535.239093159518</v>
      </c>
      <c r="AP4110">
        <v>15498.970703125</v>
      </c>
      <c r="AQ4110">
        <v>16625.349387945131</v>
      </c>
      <c r="AR4110">
        <v>15003.36408180414</v>
      </c>
      <c r="AS4110">
        <v>17346.231145833332</v>
      </c>
      <c r="AT4110">
        <v>16895.6796875</v>
      </c>
      <c r="AU4110">
        <v>19598.9884375</v>
      </c>
      <c r="AV4110">
        <v>16355.017937500001</v>
      </c>
      <c r="AW4110">
        <v>1</v>
      </c>
      <c r="AX4110">
        <v>-6.4506881062698085E-4</v>
      </c>
      <c r="AY4110">
        <v>-540.6599985442499</v>
      </c>
      <c r="AZ4110">
        <v>360.44059434048182</v>
      </c>
      <c r="BA4110">
        <v>-6.4506881062698085E-4</v>
      </c>
      <c r="BB4110">
        <v>14377.755859375</v>
      </c>
      <c r="BC4110">
        <v>14507.756504443811</v>
      </c>
      <c r="BD4110">
        <v>-8.9607683330631214E-3</v>
      </c>
      <c r="BE4110">
        <v>8.9607683330631214E-3</v>
      </c>
      <c r="BF4110">
        <f t="shared" si="448"/>
        <v>8.6489929010563502E-2</v>
      </c>
      <c r="BG4110">
        <f t="shared" si="449"/>
        <v>1351.6543327121617</v>
      </c>
      <c r="BH4110">
        <f t="shared" si="450"/>
        <v>2117.5910687240903</v>
      </c>
      <c r="BI4110">
        <f t="shared" si="451"/>
        <v>2568.1443277387116</v>
      </c>
      <c r="BJ4110">
        <f t="shared" si="452"/>
        <v>5541.783377293581</v>
      </c>
    </row>
    <row r="4111" spans="1:62">
      <c r="A4111">
        <v>4117</v>
      </c>
      <c r="B4111">
        <v>67170</v>
      </c>
      <c r="C4111" t="s">
        <v>692</v>
      </c>
      <c r="D4111">
        <v>2022</v>
      </c>
      <c r="E4111" t="s">
        <v>70</v>
      </c>
      <c r="F4111" t="s">
        <v>56</v>
      </c>
      <c r="G4111">
        <v>-4.7629999999999999</v>
      </c>
      <c r="H4111">
        <v>0.90925207900000005</v>
      </c>
      <c r="I4111">
        <v>-19061314378</v>
      </c>
      <c r="J4111">
        <v>-5.27</v>
      </c>
      <c r="K4111">
        <v>10.130000000000001</v>
      </c>
      <c r="L4111">
        <v>1019470000000</v>
      </c>
      <c r="M4111">
        <v>2.12</v>
      </c>
      <c r="N4111">
        <v>1</v>
      </c>
      <c r="O4111">
        <v>86654736150</v>
      </c>
      <c r="P4111">
        <v>-4.5461049759999996</v>
      </c>
      <c r="Q4111">
        <v>21.336687529999999</v>
      </c>
      <c r="R4111">
        <v>1846739570</v>
      </c>
      <c r="S4111">
        <v>611455000000</v>
      </c>
      <c r="T4111">
        <v>469312000000</v>
      </c>
      <c r="U4111">
        <v>142143000000</v>
      </c>
      <c r="V4111">
        <v>-27.232657073088319</v>
      </c>
      <c r="W4111">
        <v>330.17</v>
      </c>
      <c r="X4111">
        <v>28.27</v>
      </c>
      <c r="Y4111">
        <v>2.08</v>
      </c>
      <c r="Z4111">
        <v>-13.40995644</v>
      </c>
      <c r="AA4111">
        <v>0</v>
      </c>
      <c r="AB4111" s="2">
        <v>44561</v>
      </c>
      <c r="AC4111">
        <v>5630</v>
      </c>
      <c r="AD4111">
        <f t="shared" si="453"/>
        <v>130</v>
      </c>
      <c r="AE4111">
        <v>130</v>
      </c>
      <c r="AF4111">
        <f t="shared" si="454"/>
        <v>2.3090586145648313</v>
      </c>
      <c r="AG4111">
        <v>5353.8064019470739</v>
      </c>
      <c r="AH4111">
        <v>5344.607421875</v>
      </c>
      <c r="AI4111">
        <v>5464.1941628119621</v>
      </c>
      <c r="AJ4111">
        <v>5243.4186410821858</v>
      </c>
      <c r="AK4111">
        <v>5500.9895616319454</v>
      </c>
      <c r="AL4111">
        <v>5381.40283203125</v>
      </c>
      <c r="AM4111">
        <v>5500.9895616319454</v>
      </c>
      <c r="AN4111">
        <v>5344.6069152310374</v>
      </c>
      <c r="AO4111">
        <v>5620.576978600543</v>
      </c>
      <c r="AP4111">
        <v>5500.990234375</v>
      </c>
      <c r="AQ4111">
        <v>5629.7759589255847</v>
      </c>
      <c r="AR4111">
        <v>5372.2045098244143</v>
      </c>
      <c r="AS4111">
        <v>5850.5511125555331</v>
      </c>
      <c r="AT4111">
        <v>5694.16845703125</v>
      </c>
      <c r="AU4111">
        <v>5905.7449909758689</v>
      </c>
      <c r="AV4111">
        <v>5675.7704975578054</v>
      </c>
      <c r="AW4111">
        <v>1</v>
      </c>
      <c r="AX4111">
        <v>27.59643008417606</v>
      </c>
      <c r="AY4111">
        <v>6.7274305456521688E-4</v>
      </c>
      <c r="AZ4111">
        <v>73.591478430706957</v>
      </c>
      <c r="BA4111">
        <v>27.59643008417606</v>
      </c>
      <c r="BB4111">
        <v>5251.40283203125</v>
      </c>
      <c r="BC4111">
        <v>5353.8064019470739</v>
      </c>
      <c r="BD4111">
        <v>-1.912724559457021E-2</v>
      </c>
      <c r="BE4111">
        <v>1.912724559457021E-2</v>
      </c>
      <c r="BF4111">
        <f t="shared" si="448"/>
        <v>-9.074791088469307E-2</v>
      </c>
      <c r="BG4111">
        <f t="shared" si="449"/>
        <v>220.7755217297763</v>
      </c>
      <c r="BH4111">
        <f t="shared" si="450"/>
        <v>257.57092054975965</v>
      </c>
      <c r="BI4111">
        <f t="shared" si="451"/>
        <v>386.35731784339896</v>
      </c>
      <c r="BJ4111">
        <f t="shared" si="452"/>
        <v>662.32634989368307</v>
      </c>
    </row>
    <row r="4112" spans="1:62">
      <c r="A4112">
        <v>4118</v>
      </c>
      <c r="B4112">
        <v>67170</v>
      </c>
      <c r="C4112" t="s">
        <v>692</v>
      </c>
      <c r="D4112">
        <v>2023</v>
      </c>
      <c r="E4112" t="s">
        <v>70</v>
      </c>
      <c r="F4112" t="s">
        <v>56</v>
      </c>
      <c r="G4112">
        <v>-6.8639999999999999</v>
      </c>
      <c r="H4112">
        <v>0.84598455699999997</v>
      </c>
      <c r="I4112">
        <v>-9765027665</v>
      </c>
      <c r="J4112">
        <v>-0.51</v>
      </c>
      <c r="K4112">
        <v>-5.86</v>
      </c>
      <c r="L4112">
        <v>959747000000</v>
      </c>
      <c r="M4112">
        <v>1.97</v>
      </c>
      <c r="N4112">
        <v>1</v>
      </c>
      <c r="O4112">
        <v>69031348425</v>
      </c>
      <c r="P4112">
        <v>-7.0692424840000001</v>
      </c>
      <c r="Q4112">
        <v>21.07432326</v>
      </c>
      <c r="R4112">
        <v>1420568900</v>
      </c>
      <c r="S4112">
        <v>608353000000</v>
      </c>
      <c r="T4112">
        <v>445626000000</v>
      </c>
      <c r="U4112">
        <v>162727000000</v>
      </c>
      <c r="V4112">
        <v>14.481191476189469</v>
      </c>
      <c r="W4112">
        <v>273.85000000000002</v>
      </c>
      <c r="X4112">
        <v>30.46</v>
      </c>
      <c r="Y4112">
        <v>1.88</v>
      </c>
      <c r="Z4112">
        <v>-6.0008650469999996</v>
      </c>
      <c r="AA4112">
        <v>0</v>
      </c>
      <c r="AB4112" s="2">
        <v>44926</v>
      </c>
      <c r="AC4112">
        <v>4485</v>
      </c>
      <c r="AD4112">
        <f t="shared" si="453"/>
        <v>100</v>
      </c>
      <c r="AE4112">
        <v>100</v>
      </c>
      <c r="AF4112">
        <f t="shared" si="454"/>
        <v>2.229654403567447</v>
      </c>
      <c r="AG4112">
        <v>4212.3284727406854</v>
      </c>
      <c r="AH4112">
        <v>4260.8017578125</v>
      </c>
      <c r="AI4112">
        <v>4309.2750428843146</v>
      </c>
      <c r="AJ4112">
        <v>4212.3284727406854</v>
      </c>
      <c r="AK4112">
        <v>4206.0549183841204</v>
      </c>
      <c r="AL4112">
        <v>4159.00732421875</v>
      </c>
      <c r="AM4112">
        <v>4267.2167907991015</v>
      </c>
      <c r="AN4112">
        <v>4159.00732421875</v>
      </c>
      <c r="AO4112">
        <v>4286.0358968280207</v>
      </c>
      <c r="AP4112">
        <v>4224.8740234375</v>
      </c>
      <c r="AQ4112">
        <v>4286.0358968280207</v>
      </c>
      <c r="AR4112">
        <v>4224.8740234375</v>
      </c>
      <c r="AS4112">
        <v>4286.0362197146133</v>
      </c>
      <c r="AT4112">
        <v>4229.5791015625</v>
      </c>
      <c r="AU4112">
        <v>4286.0362197146133</v>
      </c>
      <c r="AV4112">
        <v>4215.4648220244717</v>
      </c>
      <c r="AW4112">
        <v>1</v>
      </c>
      <c r="AX4112">
        <v>-53.321148521935363</v>
      </c>
      <c r="AY4112">
        <v>18.819105053379641</v>
      </c>
      <c r="AZ4112">
        <v>-56.456795265520668</v>
      </c>
      <c r="BA4112">
        <v>-53.321148521935363</v>
      </c>
      <c r="BB4112">
        <v>4059.00732421875</v>
      </c>
      <c r="BC4112">
        <v>4212.3284727406854</v>
      </c>
      <c r="BD4112">
        <v>-3.6398193900149332E-2</v>
      </c>
      <c r="BE4112">
        <v>3.6398193900149332E-2</v>
      </c>
      <c r="BF4112">
        <f t="shared" si="448"/>
        <v>-0.15401527004058499</v>
      </c>
      <c r="BG4112">
        <f t="shared" si="449"/>
        <v>96.946570143629287</v>
      </c>
      <c r="BH4112">
        <f t="shared" si="450"/>
        <v>150.26771866556464</v>
      </c>
      <c r="BI4112">
        <f t="shared" si="451"/>
        <v>150.26771866556464</v>
      </c>
      <c r="BJ4112">
        <f t="shared" si="452"/>
        <v>150.26771866556464</v>
      </c>
    </row>
    <row r="4113" spans="1:62">
      <c r="A4113">
        <v>4119</v>
      </c>
      <c r="B4113">
        <v>67280</v>
      </c>
      <c r="C4113" t="s">
        <v>693</v>
      </c>
      <c r="D4113">
        <v>2016</v>
      </c>
      <c r="E4113" t="s">
        <v>70</v>
      </c>
      <c r="F4113" t="s">
        <v>56</v>
      </c>
      <c r="G4113">
        <v>11.413</v>
      </c>
      <c r="H4113">
        <v>2.027204448</v>
      </c>
      <c r="I4113">
        <v>17830238599</v>
      </c>
      <c r="J4113">
        <v>19.25</v>
      </c>
      <c r="K4113">
        <v>37.549999999999997</v>
      </c>
      <c r="L4113">
        <v>186478000000</v>
      </c>
      <c r="M4113">
        <v>0.53</v>
      </c>
      <c r="N4113">
        <v>1</v>
      </c>
      <c r="O4113">
        <v>189361000000</v>
      </c>
      <c r="P4113">
        <v>10.620193779999999</v>
      </c>
      <c r="Q4113">
        <v>21.110238509999999</v>
      </c>
      <c r="R4113">
        <v>1472516250</v>
      </c>
      <c r="S4113">
        <v>108377000000</v>
      </c>
      <c r="T4113">
        <v>30341067849</v>
      </c>
      <c r="U4113">
        <v>78035596951</v>
      </c>
      <c r="V4113">
        <v>12.977708789999999</v>
      </c>
      <c r="W4113">
        <v>38.880000000000003</v>
      </c>
      <c r="X4113">
        <v>62.76</v>
      </c>
      <c r="Y4113">
        <v>1.47</v>
      </c>
      <c r="Z4113">
        <v>22.848852699999998</v>
      </c>
      <c r="AA4113">
        <v>0</v>
      </c>
      <c r="AB4113" s="2">
        <v>42369</v>
      </c>
      <c r="AC4113">
        <v>31950</v>
      </c>
      <c r="AD4113">
        <f t="shared" si="453"/>
        <v>250</v>
      </c>
      <c r="AE4113">
        <v>250</v>
      </c>
      <c r="AF4113">
        <f t="shared" si="454"/>
        <v>0.78247261345852892</v>
      </c>
      <c r="AG4113">
        <v>26692.58346273292</v>
      </c>
      <c r="AH4113">
        <v>26859.412109375</v>
      </c>
      <c r="AI4113">
        <v>27151.362240998638</v>
      </c>
      <c r="AJ4113">
        <v>26692.58346273292</v>
      </c>
      <c r="AK4113">
        <v>26942.828525952569</v>
      </c>
      <c r="AL4113">
        <v>26817.70703125</v>
      </c>
      <c r="AM4113">
        <v>27109.657185555989</v>
      </c>
      <c r="AN4113">
        <v>26567.464041844869</v>
      </c>
      <c r="AO4113">
        <v>26609.169139411879</v>
      </c>
      <c r="AP4113">
        <v>26859.412109375</v>
      </c>
      <c r="AQ4113">
        <v>27276.483725980201</v>
      </c>
      <c r="AR4113">
        <v>26317.219007788241</v>
      </c>
      <c r="AS4113">
        <v>26692.58293838863</v>
      </c>
      <c r="AT4113">
        <v>26400.6328125</v>
      </c>
      <c r="AU4113">
        <v>27109.65454680095</v>
      </c>
      <c r="AV4113">
        <v>26400.6328125</v>
      </c>
      <c r="AW4113">
        <v>1</v>
      </c>
      <c r="AX4113">
        <v>125.12356851707951</v>
      </c>
      <c r="AY4113">
        <v>-83.41641657756918</v>
      </c>
      <c r="AZ4113">
        <v>-208.53632691187889</v>
      </c>
      <c r="BA4113">
        <v>125.12356851707951</v>
      </c>
      <c r="BB4113">
        <v>26567.70703125</v>
      </c>
      <c r="BC4113">
        <v>26692.58346273292</v>
      </c>
      <c r="BD4113">
        <v>-4.6783194162254007E-3</v>
      </c>
      <c r="BE4113">
        <v>4.6783194162254007E-3</v>
      </c>
      <c r="BF4113">
        <f t="shared" si="448"/>
        <v>1.0272050624117663</v>
      </c>
      <c r="BG4113">
        <f t="shared" si="449"/>
        <v>458.77877826571785</v>
      </c>
      <c r="BH4113">
        <f t="shared" si="450"/>
        <v>583.89819915376938</v>
      </c>
      <c r="BI4113">
        <f t="shared" si="451"/>
        <v>959.26471819196013</v>
      </c>
      <c r="BJ4113">
        <f t="shared" si="452"/>
        <v>959.26471819196013</v>
      </c>
    </row>
    <row r="4114" spans="1:62">
      <c r="A4114">
        <v>4120</v>
      </c>
      <c r="B4114">
        <v>67290</v>
      </c>
      <c r="C4114" t="s">
        <v>694</v>
      </c>
      <c r="D4114">
        <v>2016</v>
      </c>
      <c r="E4114" t="s">
        <v>70</v>
      </c>
      <c r="F4114" t="s">
        <v>56</v>
      </c>
      <c r="G4114">
        <v>-466.60599999999999</v>
      </c>
      <c r="H4114">
        <v>2.4705773369999999</v>
      </c>
      <c r="I4114">
        <v>6682120032</v>
      </c>
      <c r="J4114">
        <v>12.47</v>
      </c>
      <c r="K4114">
        <v>8.3699999999999992</v>
      </c>
      <c r="L4114">
        <v>83384684293</v>
      </c>
      <c r="M4114">
        <v>0.16</v>
      </c>
      <c r="N4114">
        <v>1</v>
      </c>
      <c r="O4114">
        <v>249614000000</v>
      </c>
      <c r="P4114">
        <v>37.355572080000002</v>
      </c>
      <c r="Q4114">
        <v>21.568431</v>
      </c>
      <c r="R4114">
        <v>2328362340</v>
      </c>
      <c r="S4114">
        <v>143607000000</v>
      </c>
      <c r="T4114">
        <v>105176000000</v>
      </c>
      <c r="U4114">
        <v>38430536566</v>
      </c>
      <c r="V4114">
        <v>-0.42293184099999998</v>
      </c>
      <c r="W4114">
        <v>273.68</v>
      </c>
      <c r="X4114">
        <v>34.090000000000003</v>
      </c>
      <c r="Y4114">
        <v>2.5</v>
      </c>
      <c r="Z4114">
        <v>17.387527290000001</v>
      </c>
      <c r="AA4114">
        <v>0</v>
      </c>
      <c r="AB4114" s="2">
        <v>42369</v>
      </c>
      <c r="AC4114">
        <v>6393</v>
      </c>
      <c r="AD4114">
        <f t="shared" si="453"/>
        <v>60</v>
      </c>
      <c r="AE4114">
        <v>60</v>
      </c>
      <c r="AF4114">
        <f t="shared" si="454"/>
        <v>0.93852651337400284</v>
      </c>
      <c r="AG4114">
        <v>5746.1191283037269</v>
      </c>
      <c r="AH4114">
        <v>5790.37646484375</v>
      </c>
      <c r="AI4114">
        <v>5908.3969483064429</v>
      </c>
      <c r="AJ4114">
        <v>5746.1191283037269</v>
      </c>
      <c r="AK4114">
        <v>5908.396944163931</v>
      </c>
      <c r="AL4114">
        <v>5753.4951171875</v>
      </c>
      <c r="AM4114">
        <v>5967.4071858539046</v>
      </c>
      <c r="AN4114">
        <v>5723.990226181505</v>
      </c>
      <c r="AO4114">
        <v>5628.0986723264541</v>
      </c>
      <c r="AP4114">
        <v>5842.0107421875</v>
      </c>
      <c r="AQ4114">
        <v>5842.0107421875</v>
      </c>
      <c r="AR4114">
        <v>5554.3359847215388</v>
      </c>
      <c r="AS4114">
        <v>5517.4545899949671</v>
      </c>
      <c r="AT4114">
        <v>5569.08837890625</v>
      </c>
      <c r="AU4114">
        <v>5605.9697223683061</v>
      </c>
      <c r="AV4114">
        <v>5495.3256919821379</v>
      </c>
      <c r="AW4114">
        <v>1</v>
      </c>
      <c r="AX4114">
        <v>7.3759888837730614</v>
      </c>
      <c r="AY4114">
        <v>-66.386201976431039</v>
      </c>
      <c r="AZ4114">
        <v>-59.010293420204107</v>
      </c>
      <c r="BA4114">
        <v>7.3759888837730614</v>
      </c>
      <c r="BB4114">
        <v>5693.4951171875</v>
      </c>
      <c r="BC4114">
        <v>5746.1191283037269</v>
      </c>
      <c r="BD4114">
        <v>-9.1581831043175254E-3</v>
      </c>
      <c r="BE4114">
        <v>9.1581831043175254E-3</v>
      </c>
      <c r="BF4114">
        <f t="shared" si="448"/>
        <v>1.4705652470562021</v>
      </c>
      <c r="BG4114">
        <f t="shared" si="449"/>
        <v>162.277820002716</v>
      </c>
      <c r="BH4114">
        <f t="shared" si="450"/>
        <v>243.41695967239957</v>
      </c>
      <c r="BI4114">
        <f t="shared" si="451"/>
        <v>413.07120113236579</v>
      </c>
      <c r="BJ4114">
        <f t="shared" si="452"/>
        <v>472.08149387176672</v>
      </c>
    </row>
    <row r="4115" spans="1:62">
      <c r="A4115">
        <v>4121</v>
      </c>
      <c r="B4115">
        <v>67290</v>
      </c>
      <c r="C4115" t="s">
        <v>694</v>
      </c>
      <c r="D4115">
        <v>2017</v>
      </c>
      <c r="E4115" t="s">
        <v>70</v>
      </c>
      <c r="F4115" t="s">
        <v>56</v>
      </c>
      <c r="G4115">
        <v>-39.869999999999997</v>
      </c>
      <c r="H4115">
        <v>2.9129026640000002</v>
      </c>
      <c r="I4115">
        <v>-3167459931</v>
      </c>
      <c r="J4115">
        <v>-14.1</v>
      </c>
      <c r="K4115">
        <v>-7.85</v>
      </c>
      <c r="L4115">
        <v>76842747509</v>
      </c>
      <c r="M4115">
        <v>6.94</v>
      </c>
      <c r="N4115">
        <v>1</v>
      </c>
      <c r="O4115">
        <v>272603000000</v>
      </c>
      <c r="P4115">
        <v>-86.063575409999999</v>
      </c>
      <c r="Q4115">
        <v>21.60938642</v>
      </c>
      <c r="R4115">
        <v>2425701060</v>
      </c>
      <c r="S4115">
        <v>123357000000</v>
      </c>
      <c r="T4115">
        <v>86723073274</v>
      </c>
      <c r="U4115">
        <v>36633606095</v>
      </c>
      <c r="V4115">
        <v>-4.6757881402826103</v>
      </c>
      <c r="W4115">
        <v>236.73</v>
      </c>
      <c r="X4115">
        <v>33.25</v>
      </c>
      <c r="Y4115">
        <v>1.26</v>
      </c>
      <c r="Z4115">
        <v>-8.6463230590000002</v>
      </c>
      <c r="AA4115">
        <v>0</v>
      </c>
      <c r="AB4115" s="2">
        <v>42735</v>
      </c>
      <c r="AC4115">
        <v>6723</v>
      </c>
      <c r="AD4115">
        <f t="shared" si="453"/>
        <v>60</v>
      </c>
      <c r="AE4115">
        <v>60</v>
      </c>
      <c r="AF4115">
        <f t="shared" si="454"/>
        <v>0.89245872378402502</v>
      </c>
      <c r="AG4115">
        <v>6203.093402808262</v>
      </c>
      <c r="AH4115">
        <v>6421.1416015625</v>
      </c>
      <c r="AI4115">
        <v>6466.2551512540413</v>
      </c>
      <c r="AJ4115">
        <v>6127.9044656997994</v>
      </c>
      <c r="AK4115">
        <v>6108.1311353536876</v>
      </c>
      <c r="AL4115">
        <v>6130.47802734375</v>
      </c>
      <c r="AM4115">
        <v>6272.0080338099297</v>
      </c>
      <c r="AN4115">
        <v>6048.5395781156294</v>
      </c>
      <c r="AO4115">
        <v>5787.8269908446846</v>
      </c>
      <c r="AP4115">
        <v>6055.98876953125</v>
      </c>
      <c r="AQ4115">
        <v>6055.98876953125</v>
      </c>
      <c r="AR4115">
        <v>5787.8269908446846</v>
      </c>
      <c r="AS4115">
        <v>5825.0718911862941</v>
      </c>
      <c r="AT4115">
        <v>5795.27587890625</v>
      </c>
      <c r="AU4115">
        <v>5981.4996790890964</v>
      </c>
      <c r="AV4115">
        <v>5795.27587890625</v>
      </c>
      <c r="AW4115">
        <v>1</v>
      </c>
      <c r="AX4115">
        <v>-72.615375464511999</v>
      </c>
      <c r="AY4115">
        <v>-52.142365822437569</v>
      </c>
      <c r="AZ4115">
        <v>7.4488880615654116</v>
      </c>
      <c r="BA4115">
        <v>-72.615375464511999</v>
      </c>
      <c r="BB4115">
        <v>6070.47802734375</v>
      </c>
      <c r="BC4115">
        <v>6203.093402808262</v>
      </c>
      <c r="BD4115">
        <v>-2.1378909981344861E-2</v>
      </c>
      <c r="BE4115">
        <v>2.1378909981344861E-2</v>
      </c>
      <c r="BF4115">
        <f t="shared" si="448"/>
        <v>1.9128982863153288</v>
      </c>
      <c r="BG4115">
        <f t="shared" si="449"/>
        <v>338.35068555424186</v>
      </c>
      <c r="BH4115">
        <f t="shared" si="450"/>
        <v>417.71557313841186</v>
      </c>
      <c r="BI4115">
        <f t="shared" si="451"/>
        <v>678.42816040935668</v>
      </c>
      <c r="BJ4115">
        <f t="shared" si="452"/>
        <v>678.42816040935668</v>
      </c>
    </row>
    <row r="4116" spans="1:62">
      <c r="A4116">
        <v>4122</v>
      </c>
      <c r="B4116">
        <v>67290</v>
      </c>
      <c r="C4116" t="s">
        <v>694</v>
      </c>
      <c r="D4116">
        <v>2018</v>
      </c>
      <c r="E4116" t="s">
        <v>70</v>
      </c>
      <c r="F4116" t="s">
        <v>56</v>
      </c>
      <c r="G4116">
        <v>-33.137</v>
      </c>
      <c r="H4116">
        <v>2.7060265989999999</v>
      </c>
      <c r="I4116">
        <v>577336607</v>
      </c>
      <c r="J4116">
        <v>-11.47</v>
      </c>
      <c r="K4116">
        <v>19.43</v>
      </c>
      <c r="L4116">
        <v>91776092096</v>
      </c>
      <c r="M4116">
        <v>5.89</v>
      </c>
      <c r="N4116">
        <v>1</v>
      </c>
      <c r="O4116">
        <v>219586000000</v>
      </c>
      <c r="P4116">
        <v>380.34304800000001</v>
      </c>
      <c r="Q4116">
        <v>21.63669745</v>
      </c>
      <c r="R4116">
        <v>2492862420</v>
      </c>
      <c r="S4116">
        <v>109206000000</v>
      </c>
      <c r="T4116">
        <v>75927175933</v>
      </c>
      <c r="U4116">
        <v>33278380604</v>
      </c>
      <c r="V4116">
        <v>-9.1588730912787302</v>
      </c>
      <c r="W4116">
        <v>228.16</v>
      </c>
      <c r="X4116">
        <v>30.84</v>
      </c>
      <c r="Y4116">
        <v>3.57</v>
      </c>
      <c r="Z4116">
        <v>1.734869896</v>
      </c>
      <c r="AA4116">
        <v>0</v>
      </c>
      <c r="AB4116" s="2">
        <v>43100</v>
      </c>
      <c r="AC4116">
        <v>5270</v>
      </c>
      <c r="AD4116">
        <f t="shared" si="453"/>
        <v>60</v>
      </c>
      <c r="AE4116">
        <v>60</v>
      </c>
      <c r="AF4116">
        <f t="shared" si="454"/>
        <v>1.1385199240986716</v>
      </c>
      <c r="AG4116">
        <v>4983.9596136121218</v>
      </c>
      <c r="AH4116">
        <v>5037.2236328125</v>
      </c>
      <c r="AI4116">
        <v>5120.9233537798291</v>
      </c>
      <c r="AJ4116">
        <v>4938.3053496809816</v>
      </c>
      <c r="AK4116">
        <v>4977.5119411865589</v>
      </c>
      <c r="AL4116">
        <v>4857.20947265625</v>
      </c>
      <c r="AM4116">
        <v>5030.1440954562868</v>
      </c>
      <c r="AN4116">
        <v>4819.6150098112876</v>
      </c>
      <c r="AO4116">
        <v>4985.0308905632965</v>
      </c>
      <c r="AP4116">
        <v>5045.18212890625</v>
      </c>
      <c r="AQ4116">
        <v>5075.2579823607866</v>
      </c>
      <c r="AR4116">
        <v>4962.4741176139241</v>
      </c>
      <c r="AS4116">
        <v>4969.9934235263727</v>
      </c>
      <c r="AT4116">
        <v>5007.587890625</v>
      </c>
      <c r="AU4116">
        <v>5022.6255837512244</v>
      </c>
      <c r="AV4116">
        <v>4932.3989564277454</v>
      </c>
      <c r="AW4116">
        <v>1</v>
      </c>
      <c r="AX4116">
        <v>-126.7501409558718</v>
      </c>
      <c r="AY4116">
        <v>67.670187719691057</v>
      </c>
      <c r="AZ4116">
        <v>22.557000061703551</v>
      </c>
      <c r="BA4116">
        <v>-126.7501409558718</v>
      </c>
      <c r="BB4116">
        <v>4797.20947265625</v>
      </c>
      <c r="BC4116">
        <v>4983.9596136121218</v>
      </c>
      <c r="BD4116">
        <v>-3.7470235602596449E-2</v>
      </c>
      <c r="BE4116">
        <v>3.7470235602596449E-2</v>
      </c>
      <c r="BF4116">
        <f t="shared" si="448"/>
        <v>1.7060199933703277</v>
      </c>
      <c r="BG4116">
        <f t="shared" si="449"/>
        <v>182.61800409884745</v>
      </c>
      <c r="BH4116">
        <f t="shared" si="450"/>
        <v>301.30834396854152</v>
      </c>
      <c r="BI4116">
        <f t="shared" si="451"/>
        <v>301.30834396854152</v>
      </c>
      <c r="BJ4116">
        <f t="shared" si="452"/>
        <v>301.30834396854152</v>
      </c>
    </row>
    <row r="4117" spans="1:62">
      <c r="A4117">
        <v>4123</v>
      </c>
      <c r="B4117">
        <v>67290</v>
      </c>
      <c r="C4117" t="s">
        <v>694</v>
      </c>
      <c r="D4117">
        <v>2019</v>
      </c>
      <c r="E4117" t="s">
        <v>70</v>
      </c>
      <c r="F4117" t="s">
        <v>56</v>
      </c>
      <c r="G4117">
        <v>172.636</v>
      </c>
      <c r="H4117">
        <v>1.6788199049999999</v>
      </c>
      <c r="I4117">
        <v>1145720471</v>
      </c>
      <c r="J4117">
        <v>25.32</v>
      </c>
      <c r="K4117">
        <v>11.72</v>
      </c>
      <c r="L4117">
        <v>102531000000</v>
      </c>
      <c r="M4117">
        <v>5.18</v>
      </c>
      <c r="N4117">
        <v>1</v>
      </c>
      <c r="O4117">
        <v>158835000000</v>
      </c>
      <c r="P4117">
        <v>138.6334981</v>
      </c>
      <c r="Q4117">
        <v>21.63669745</v>
      </c>
      <c r="R4117">
        <v>2492862420</v>
      </c>
      <c r="S4117">
        <v>136855000000</v>
      </c>
      <c r="T4117">
        <v>70919011784</v>
      </c>
      <c r="U4117">
        <v>65935601314</v>
      </c>
      <c r="V4117">
        <v>98.133443146192818</v>
      </c>
      <c r="W4117">
        <v>107.56</v>
      </c>
      <c r="X4117">
        <v>30.84</v>
      </c>
      <c r="Y4117">
        <v>2.33</v>
      </c>
      <c r="Z4117">
        <v>1.737635584</v>
      </c>
      <c r="AA4117">
        <v>0</v>
      </c>
      <c r="AB4117" s="2">
        <v>43465</v>
      </c>
      <c r="AC4117">
        <v>3812</v>
      </c>
      <c r="AD4117">
        <f t="shared" si="453"/>
        <v>60</v>
      </c>
      <c r="AE4117">
        <v>60</v>
      </c>
      <c r="AF4117">
        <f t="shared" si="454"/>
        <v>1.5739769150052465</v>
      </c>
      <c r="AG4117">
        <v>3605.0170557837168</v>
      </c>
      <c r="AH4117">
        <v>3635.96142578125</v>
      </c>
      <c r="AI4117">
        <v>3655.3016268984011</v>
      </c>
      <c r="AJ4117">
        <v>3593.4128869033352</v>
      </c>
      <c r="AK4117">
        <v>3500.1856334055778</v>
      </c>
      <c r="AL4117">
        <v>3549.644775390625</v>
      </c>
      <c r="AM4117">
        <v>3633.3447341610881</v>
      </c>
      <c r="AN4117">
        <v>3496.3809928322771</v>
      </c>
      <c r="AO4117">
        <v>3621.931090951829</v>
      </c>
      <c r="AP4117">
        <v>3511.59912109375</v>
      </c>
      <c r="AQ4117">
        <v>3644.7584604655208</v>
      </c>
      <c r="AR4117">
        <v>3503.9900769537112</v>
      </c>
      <c r="AS4117">
        <v>3652.3675665133801</v>
      </c>
      <c r="AT4117">
        <v>3621.93115234375</v>
      </c>
      <c r="AU4117">
        <v>3720.8494391216518</v>
      </c>
      <c r="AV4117">
        <v>3614.3221080747371</v>
      </c>
      <c r="AW4117">
        <v>0</v>
      </c>
      <c r="AX4117">
        <v>-55.372280393091842</v>
      </c>
      <c r="AY4117">
        <v>11.41348768817215</v>
      </c>
      <c r="AZ4117">
        <v>6.1391921008180361E-5</v>
      </c>
      <c r="BA4117">
        <v>11.41348768817215</v>
      </c>
      <c r="BB4117">
        <v>3451.59912109375</v>
      </c>
      <c r="BC4117">
        <v>3500.1856334055778</v>
      </c>
      <c r="BD4117">
        <v>-1.3881124431836089E-2</v>
      </c>
      <c r="BE4117">
        <v>1.3881124431836089E-2</v>
      </c>
      <c r="BF4117">
        <f t="shared" si="448"/>
        <v>0.67881625578897375</v>
      </c>
      <c r="BG4117">
        <f t="shared" si="449"/>
        <v>61.888739995065862</v>
      </c>
      <c r="BH4117">
        <f t="shared" si="450"/>
        <v>158.92063406612397</v>
      </c>
      <c r="BI4117">
        <f t="shared" si="451"/>
        <v>158.92063406612397</v>
      </c>
      <c r="BJ4117">
        <f t="shared" si="452"/>
        <v>224.4684462893747</v>
      </c>
    </row>
    <row r="4118" spans="1:62">
      <c r="A4118">
        <v>4124</v>
      </c>
      <c r="B4118">
        <v>67310</v>
      </c>
      <c r="C4118" t="s">
        <v>695</v>
      </c>
      <c r="D4118">
        <v>2023</v>
      </c>
      <c r="E4118" t="s">
        <v>70</v>
      </c>
      <c r="F4118" t="s">
        <v>56</v>
      </c>
      <c r="G4118">
        <v>249.11699999999999</v>
      </c>
      <c r="H4118">
        <v>1.377472818</v>
      </c>
      <c r="I4118">
        <v>57904676214</v>
      </c>
      <c r="J4118">
        <v>22.43</v>
      </c>
      <c r="K4118">
        <v>94.29</v>
      </c>
      <c r="L4118">
        <v>967971000000</v>
      </c>
      <c r="M4118">
        <v>3.57</v>
      </c>
      <c r="N4118">
        <v>1</v>
      </c>
      <c r="O4118">
        <v>1195560000000</v>
      </c>
      <c r="P4118">
        <v>20.647071709999999</v>
      </c>
      <c r="Q4118">
        <v>21.598314779999999</v>
      </c>
      <c r="R4118">
        <v>2398992700</v>
      </c>
      <c r="S4118">
        <v>1725090000000</v>
      </c>
      <c r="T4118">
        <v>1180700000000</v>
      </c>
      <c r="U4118">
        <v>544387000000</v>
      </c>
      <c r="V4118">
        <v>130.22371648481769</v>
      </c>
      <c r="W4118">
        <v>216.89</v>
      </c>
      <c r="X4118">
        <v>27.88</v>
      </c>
      <c r="Y4118">
        <v>9.42</v>
      </c>
      <c r="Z4118">
        <v>10.636675049999999</v>
      </c>
      <c r="AA4118">
        <v>0</v>
      </c>
      <c r="AB4118" s="2">
        <v>44926</v>
      </c>
      <c r="AC4118">
        <v>24918</v>
      </c>
      <c r="AD4118">
        <f t="shared" si="453"/>
        <v>50</v>
      </c>
      <c r="AE4118">
        <v>50</v>
      </c>
      <c r="AF4118">
        <f t="shared" si="454"/>
        <v>0.2006581587607352</v>
      </c>
      <c r="AG4118">
        <v>25173.912109375</v>
      </c>
      <c r="AH4118">
        <v>25739.130859375</v>
      </c>
      <c r="AI4118">
        <v>25826.087890625</v>
      </c>
      <c r="AJ4118">
        <v>24913.04296875</v>
      </c>
      <c r="AK4118">
        <v>24776.17529980055</v>
      </c>
      <c r="AL4118">
        <v>24819.564453125</v>
      </c>
      <c r="AM4118">
        <v>25123.30022158576</v>
      </c>
      <c r="AN4118">
        <v>24298.875121248911</v>
      </c>
      <c r="AO4118">
        <v>26208.071937058929</v>
      </c>
      <c r="AP4118">
        <v>24819.564453125</v>
      </c>
      <c r="AQ4118">
        <v>26208.071937058929</v>
      </c>
      <c r="AR4118">
        <v>24732.78419727783</v>
      </c>
      <c r="AS4118">
        <v>25166.691958260679</v>
      </c>
      <c r="AT4118">
        <v>25470.427734375</v>
      </c>
      <c r="AU4118">
        <v>25730.774356071539</v>
      </c>
      <c r="AV4118">
        <v>24993.129492994631</v>
      </c>
      <c r="AW4118">
        <v>1</v>
      </c>
      <c r="AX4118">
        <v>-354.34765625</v>
      </c>
      <c r="AY4118">
        <v>43.38915332444958</v>
      </c>
      <c r="AZ4118">
        <v>-737.6442026839286</v>
      </c>
      <c r="BA4118">
        <v>-354.34765625</v>
      </c>
      <c r="BB4118">
        <v>24769.564453125</v>
      </c>
      <c r="BC4118">
        <v>25173.912109375</v>
      </c>
      <c r="BD4118">
        <v>-1.6062170015260249E-2</v>
      </c>
      <c r="BE4118">
        <v>1.6062170015260249E-2</v>
      </c>
      <c r="BF4118">
        <f t="shared" si="448"/>
        <v>0.37747190001681069</v>
      </c>
      <c r="BG4118">
        <f t="shared" si="449"/>
        <v>913.044921875</v>
      </c>
      <c r="BH4118">
        <f t="shared" si="450"/>
        <v>1527.2127693760885</v>
      </c>
      <c r="BI4118">
        <f t="shared" si="451"/>
        <v>1909.1968158100171</v>
      </c>
      <c r="BJ4118">
        <f t="shared" si="452"/>
        <v>1909.1968158100171</v>
      </c>
    </row>
    <row r="4119" spans="1:62">
      <c r="A4119">
        <v>4125</v>
      </c>
      <c r="B4119">
        <v>67370</v>
      </c>
      <c r="C4119" t="s">
        <v>696</v>
      </c>
      <c r="D4119">
        <v>2024</v>
      </c>
      <c r="E4119" t="s">
        <v>70</v>
      </c>
      <c r="F4119" t="s">
        <v>56</v>
      </c>
      <c r="J4119">
        <v>23.36</v>
      </c>
      <c r="K4119">
        <v>-56.88</v>
      </c>
      <c r="L4119">
        <v>5300000000</v>
      </c>
      <c r="N4119">
        <v>1</v>
      </c>
      <c r="P4119">
        <v>18.579999999999998</v>
      </c>
      <c r="S4119">
        <v>58800000000</v>
      </c>
      <c r="T4119">
        <v>33300000000</v>
      </c>
      <c r="U4119">
        <v>25500000000</v>
      </c>
      <c r="V4119">
        <v>-9.2702818698007654</v>
      </c>
      <c r="W4119">
        <v>32.358887780000003</v>
      </c>
      <c r="X4119">
        <v>33.08</v>
      </c>
      <c r="Y4119">
        <v>0.15</v>
      </c>
      <c r="Z4119">
        <v>114.2280897</v>
      </c>
      <c r="AA4119">
        <v>0</v>
      </c>
      <c r="AB4119" s="2">
        <v>45291</v>
      </c>
      <c r="AC4119">
        <v>6950</v>
      </c>
      <c r="AD4119">
        <f t="shared" si="453"/>
        <v>75</v>
      </c>
      <c r="AE4119">
        <v>75</v>
      </c>
      <c r="AF4119">
        <f t="shared" si="454"/>
        <v>1.079136690647482</v>
      </c>
      <c r="AG4119">
        <v>7310</v>
      </c>
      <c r="AH4119">
        <v>6810</v>
      </c>
      <c r="AI4119">
        <v>7310</v>
      </c>
      <c r="AJ4119">
        <v>6810</v>
      </c>
      <c r="AK4119">
        <v>7413.2581967213118</v>
      </c>
      <c r="AL4119">
        <v>7245</v>
      </c>
      <c r="AM4119">
        <v>7442.9508196721308</v>
      </c>
      <c r="AN4119">
        <v>7185.6147540983611</v>
      </c>
      <c r="AO4119">
        <v>7482.5410886390191</v>
      </c>
      <c r="AP4119">
        <v>7413.25830078125</v>
      </c>
      <c r="AQ4119">
        <v>7601.3115821094798</v>
      </c>
      <c r="AR4119">
        <v>7205.4099372079436</v>
      </c>
      <c r="AS4119">
        <v>7631.00371417115</v>
      </c>
      <c r="AT4119">
        <v>7472.64306640625</v>
      </c>
      <c r="AU4119">
        <v>7660.6963356270689</v>
      </c>
      <c r="AV4119">
        <v>7353.8725805825743</v>
      </c>
      <c r="AW4119">
        <v>0</v>
      </c>
      <c r="AX4119">
        <v>-65</v>
      </c>
      <c r="AY4119">
        <v>1.040599381667562E-4</v>
      </c>
      <c r="AZ4119">
        <v>-9.8980222327691081</v>
      </c>
      <c r="BA4119">
        <v>1.040599381667562E-4</v>
      </c>
      <c r="BB4119">
        <v>7338.25830078125</v>
      </c>
      <c r="BC4119">
        <v>7413.2581967213118</v>
      </c>
      <c r="BD4119">
        <v>-1.0116994977084751E-2</v>
      </c>
      <c r="BE4119">
        <v>1.0116994977084751E-2</v>
      </c>
      <c r="BF4119">
        <f t="shared" si="448"/>
        <v>-0.43367346938775508</v>
      </c>
      <c r="BG4119">
        <f t="shared" si="449"/>
        <v>500</v>
      </c>
      <c r="BH4119">
        <f t="shared" si="450"/>
        <v>632.95081967213082</v>
      </c>
      <c r="BI4119">
        <f t="shared" si="451"/>
        <v>791.31158210947979</v>
      </c>
      <c r="BJ4119">
        <f t="shared" si="452"/>
        <v>850.69633562706895</v>
      </c>
    </row>
    <row r="4120" spans="1:62">
      <c r="A4120">
        <v>4126</v>
      </c>
      <c r="B4120">
        <v>67570</v>
      </c>
      <c r="C4120" t="s">
        <v>697</v>
      </c>
      <c r="D4120">
        <v>2016</v>
      </c>
      <c r="E4120" t="s">
        <v>70</v>
      </c>
      <c r="F4120" t="s">
        <v>56</v>
      </c>
      <c r="G4120">
        <v>12.917</v>
      </c>
      <c r="H4120">
        <v>0.88302455800000001</v>
      </c>
      <c r="I4120">
        <v>21541481421</v>
      </c>
      <c r="J4120">
        <v>19.02</v>
      </c>
      <c r="K4120">
        <v>6.98</v>
      </c>
      <c r="L4120">
        <v>569698000000</v>
      </c>
      <c r="M4120">
        <v>0.64</v>
      </c>
      <c r="N4120">
        <v>1</v>
      </c>
      <c r="O4120">
        <v>103285000000</v>
      </c>
      <c r="P4120">
        <v>4.794707861</v>
      </c>
      <c r="Q4120">
        <v>22.113868969999999</v>
      </c>
      <c r="R4120">
        <v>4017272280</v>
      </c>
      <c r="S4120">
        <v>442983000000</v>
      </c>
      <c r="T4120">
        <v>287880000000</v>
      </c>
      <c r="U4120">
        <v>155103000000</v>
      </c>
      <c r="V4120">
        <v>5.5064151099999998</v>
      </c>
      <c r="W4120">
        <v>185.61</v>
      </c>
      <c r="X4120">
        <v>48.46</v>
      </c>
      <c r="Y4120">
        <v>4.32</v>
      </c>
      <c r="Z4120">
        <v>13.888500820000001</v>
      </c>
      <c r="AA4120">
        <v>0</v>
      </c>
      <c r="AB4120" s="2">
        <v>42369</v>
      </c>
      <c r="AC4120">
        <v>3596</v>
      </c>
      <c r="AD4120">
        <f t="shared" si="453"/>
        <v>140</v>
      </c>
      <c r="AE4120">
        <v>140</v>
      </c>
      <c r="AF4120">
        <f t="shared" si="454"/>
        <v>3.8932146829810903</v>
      </c>
      <c r="AG4120">
        <v>2862.399340311686</v>
      </c>
      <c r="AH4120">
        <v>2938.93408203125</v>
      </c>
      <c r="AI4120">
        <v>2996.3351383209229</v>
      </c>
      <c r="AJ4120">
        <v>2831.7854436238608</v>
      </c>
      <c r="AK4120">
        <v>2850.9195771088471</v>
      </c>
      <c r="AL4120">
        <v>2831.785888671875</v>
      </c>
      <c r="AM4120">
        <v>2877.7067409206079</v>
      </c>
      <c r="AN4120">
        <v>2804.9987248601142</v>
      </c>
      <c r="AO4120">
        <v>2858.5730524836358</v>
      </c>
      <c r="AP4120">
        <v>2831.785888671875</v>
      </c>
      <c r="AQ4120">
        <v>2862.39979017103</v>
      </c>
      <c r="AR4120">
        <v>2793.5185117979308</v>
      </c>
      <c r="AS4120">
        <v>2858.5730524836358</v>
      </c>
      <c r="AT4120">
        <v>2831.785888671875</v>
      </c>
      <c r="AU4120">
        <v>2862.39979017103</v>
      </c>
      <c r="AV4120">
        <v>2804.9987248601142</v>
      </c>
      <c r="AW4120">
        <v>1</v>
      </c>
      <c r="AX4120">
        <v>-30.61345163981105</v>
      </c>
      <c r="AY4120">
        <v>-19.133688436972079</v>
      </c>
      <c r="AZ4120">
        <v>-26.78716381176082</v>
      </c>
      <c r="BA4120">
        <v>-30.61345163981105</v>
      </c>
      <c r="BB4120">
        <v>2691.785888671875</v>
      </c>
      <c r="BC4120">
        <v>2862.399340311686</v>
      </c>
      <c r="BD4120">
        <v>-5.9605048546871507E-2</v>
      </c>
      <c r="BE4120">
        <v>5.9605048546871507E-2</v>
      </c>
      <c r="BF4120">
        <f t="shared" si="448"/>
        <v>-0.11697514351566539</v>
      </c>
      <c r="BG4120">
        <f t="shared" si="449"/>
        <v>164.54969469706202</v>
      </c>
      <c r="BH4120">
        <f t="shared" si="450"/>
        <v>191.33641346080867</v>
      </c>
      <c r="BI4120">
        <f t="shared" si="451"/>
        <v>202.81662652299201</v>
      </c>
      <c r="BJ4120">
        <f t="shared" si="452"/>
        <v>202.81662652299201</v>
      </c>
    </row>
    <row r="4121" spans="1:62">
      <c r="A4121">
        <v>4127</v>
      </c>
      <c r="B4121">
        <v>67570</v>
      </c>
      <c r="C4121" t="s">
        <v>697</v>
      </c>
      <c r="D4121">
        <v>2017</v>
      </c>
      <c r="E4121" t="s">
        <v>70</v>
      </c>
      <c r="F4121" t="s">
        <v>56</v>
      </c>
      <c r="G4121">
        <v>58.527000000000001</v>
      </c>
      <c r="H4121">
        <v>0.801432688</v>
      </c>
      <c r="I4121">
        <v>11354446211</v>
      </c>
      <c r="J4121">
        <v>5.29</v>
      </c>
      <c r="K4121">
        <v>-3.17</v>
      </c>
      <c r="L4121">
        <v>551665000000</v>
      </c>
      <c r="M4121">
        <v>0.86</v>
      </c>
      <c r="N4121">
        <v>1</v>
      </c>
      <c r="O4121">
        <v>86827277106</v>
      </c>
      <c r="P4121">
        <v>7.6469847580000003</v>
      </c>
      <c r="Q4121">
        <v>22.047321480000001</v>
      </c>
      <c r="R4121">
        <v>3758634180</v>
      </c>
      <c r="S4121">
        <v>466432000000</v>
      </c>
      <c r="T4121">
        <v>286987000000</v>
      </c>
      <c r="U4121">
        <v>179445000000</v>
      </c>
      <c r="V4121">
        <v>15.694087154987329</v>
      </c>
      <c r="W4121">
        <v>159.93</v>
      </c>
      <c r="X4121">
        <v>48.14</v>
      </c>
      <c r="Y4121">
        <v>1.96</v>
      </c>
      <c r="Z4121">
        <v>6.3275355739999997</v>
      </c>
      <c r="AA4121">
        <v>0</v>
      </c>
      <c r="AB4121" s="2">
        <v>42735</v>
      </c>
      <c r="AC4121">
        <v>3023</v>
      </c>
      <c r="AD4121">
        <f t="shared" si="453"/>
        <v>140</v>
      </c>
      <c r="AE4121">
        <v>140</v>
      </c>
      <c r="AF4121">
        <f t="shared" si="454"/>
        <v>4.6311610982467748</v>
      </c>
      <c r="AG4121">
        <v>2725.635246736741</v>
      </c>
      <c r="AH4121">
        <v>2684.149169921875</v>
      </c>
      <c r="AI4121">
        <v>2725.635246736741</v>
      </c>
      <c r="AJ4121">
        <v>2646.8117007884948</v>
      </c>
      <c r="AK4121">
        <v>2613.2685048173121</v>
      </c>
      <c r="AL4121">
        <v>2605.325439453125</v>
      </c>
      <c r="AM4121">
        <v>2633.1261682277768</v>
      </c>
      <c r="AN4121">
        <v>2577.5247106784732</v>
      </c>
      <c r="AO4121">
        <v>2664.8984805399891</v>
      </c>
      <c r="AP4121">
        <v>2613.2685546875</v>
      </c>
      <c r="AQ4121">
        <v>2688.7276770872909</v>
      </c>
      <c r="AR4121">
        <v>2581.4962926244302</v>
      </c>
      <c r="AS4121">
        <v>2696.6706008911128</v>
      </c>
      <c r="AT4121">
        <v>2668.869873046875</v>
      </c>
      <c r="AU4121">
        <v>2700.6421334402899</v>
      </c>
      <c r="AV4121">
        <v>2656.9552753993439</v>
      </c>
      <c r="AW4121">
        <v>1</v>
      </c>
      <c r="AX4121">
        <v>-120.309807283616</v>
      </c>
      <c r="AY4121">
        <v>4.9870187922351761E-5</v>
      </c>
      <c r="AZ4121">
        <v>3.9713925068858771</v>
      </c>
      <c r="BA4121">
        <v>-120.309807283616</v>
      </c>
      <c r="BB4121">
        <v>2465.325439453125</v>
      </c>
      <c r="BC4121">
        <v>2725.635246736741</v>
      </c>
      <c r="BD4121">
        <v>-9.5504271011783839E-2</v>
      </c>
      <c r="BE4121">
        <v>9.5504271011783839E-2</v>
      </c>
      <c r="BF4121">
        <f t="shared" si="448"/>
        <v>-0.19856639959093716</v>
      </c>
      <c r="BG4121">
        <f t="shared" si="449"/>
        <v>78.823545948246192</v>
      </c>
      <c r="BH4121">
        <f t="shared" si="450"/>
        <v>148.11053605826783</v>
      </c>
      <c r="BI4121">
        <f t="shared" si="451"/>
        <v>148.11053605826783</v>
      </c>
      <c r="BJ4121">
        <f t="shared" si="452"/>
        <v>148.11053605826783</v>
      </c>
    </row>
    <row r="4122" spans="1:62">
      <c r="A4122">
        <v>4128</v>
      </c>
      <c r="B4122">
        <v>67570</v>
      </c>
      <c r="C4122" t="s">
        <v>697</v>
      </c>
      <c r="D4122">
        <v>2018</v>
      </c>
      <c r="E4122" t="s">
        <v>70</v>
      </c>
      <c r="F4122" t="s">
        <v>56</v>
      </c>
      <c r="G4122">
        <v>-16.646999999999998</v>
      </c>
      <c r="H4122">
        <v>0.83266454199999995</v>
      </c>
      <c r="I4122">
        <v>3021967342</v>
      </c>
      <c r="J4122">
        <v>55.16</v>
      </c>
      <c r="K4122">
        <v>12.75</v>
      </c>
      <c r="L4122">
        <v>621980000000</v>
      </c>
      <c r="M4122">
        <v>1.4</v>
      </c>
      <c r="N4122">
        <v>1</v>
      </c>
      <c r="O4122">
        <v>57386999556</v>
      </c>
      <c r="P4122">
        <v>18.989946969999998</v>
      </c>
      <c r="Q4122">
        <v>21.705149609999999</v>
      </c>
      <c r="R4122">
        <v>2669480200</v>
      </c>
      <c r="S4122">
        <v>723704000000</v>
      </c>
      <c r="T4122">
        <v>545216000000</v>
      </c>
      <c r="U4122">
        <v>178488000000</v>
      </c>
      <c r="V4122">
        <v>-0.53331104238067373</v>
      </c>
      <c r="W4122">
        <v>305.45999999999998</v>
      </c>
      <c r="X4122">
        <v>48.12</v>
      </c>
      <c r="Y4122">
        <v>1.1100000000000001</v>
      </c>
      <c r="Z4122">
        <v>1.693092724</v>
      </c>
      <c r="AA4122">
        <v>0</v>
      </c>
      <c r="AB4122" s="2">
        <v>43100</v>
      </c>
      <c r="AC4122">
        <v>1998</v>
      </c>
      <c r="AD4122">
        <f t="shared" si="453"/>
        <v>100</v>
      </c>
      <c r="AE4122">
        <v>100</v>
      </c>
      <c r="AF4122">
        <f t="shared" si="454"/>
        <v>5.005005005005005</v>
      </c>
      <c r="AG4122">
        <v>1895.754121230972</v>
      </c>
      <c r="AH4122">
        <v>1856.62158203125</v>
      </c>
      <c r="AI4122">
        <v>1904.450241053132</v>
      </c>
      <c r="AJ4122">
        <v>1856.62158203125</v>
      </c>
      <c r="AK4122">
        <v>1783.9010816101629</v>
      </c>
      <c r="AL4122">
        <v>1808.792724609375</v>
      </c>
      <c r="AM4122">
        <v>1846.1301891081921</v>
      </c>
      <c r="AN4122">
        <v>1779.752474443628</v>
      </c>
      <c r="AO4122">
        <v>1862.724582339293</v>
      </c>
      <c r="AP4122">
        <v>1854.427368164062</v>
      </c>
      <c r="AQ4122">
        <v>1862.724582339293</v>
      </c>
      <c r="AR4122">
        <v>1808.7926902002939</v>
      </c>
      <c r="AS4122">
        <v>1866.8734576251049</v>
      </c>
      <c r="AT4122">
        <v>1841.981811523438</v>
      </c>
      <c r="AU4122">
        <v>1866.8734576251049</v>
      </c>
      <c r="AV4122">
        <v>1829.5359884726031</v>
      </c>
      <c r="AW4122">
        <v>1</v>
      </c>
      <c r="AX4122">
        <v>-86.961396621597032</v>
      </c>
      <c r="AY4122">
        <v>70.526286553899126</v>
      </c>
      <c r="AZ4122">
        <v>-20.74277081585501</v>
      </c>
      <c r="BA4122">
        <v>-86.961396621597032</v>
      </c>
      <c r="BB4122">
        <v>1708.792724609375</v>
      </c>
      <c r="BC4122">
        <v>1895.754121230972</v>
      </c>
      <c r="BD4122">
        <v>-9.8621121023963379E-2</v>
      </c>
      <c r="BE4122">
        <v>9.8621121023963379E-2</v>
      </c>
      <c r="BF4122">
        <f t="shared" si="448"/>
        <v>-0.1673349883985718</v>
      </c>
      <c r="BG4122">
        <f t="shared" si="449"/>
        <v>47.828659021882004</v>
      </c>
      <c r="BH4122">
        <f t="shared" si="450"/>
        <v>124.69776660950401</v>
      </c>
      <c r="BI4122">
        <f t="shared" si="451"/>
        <v>124.69776660950401</v>
      </c>
      <c r="BJ4122">
        <f t="shared" si="452"/>
        <v>124.69776660950401</v>
      </c>
    </row>
    <row r="4123" spans="1:62">
      <c r="A4123">
        <v>4129</v>
      </c>
      <c r="B4123">
        <v>67570</v>
      </c>
      <c r="C4123" t="s">
        <v>697</v>
      </c>
      <c r="D4123">
        <v>2019</v>
      </c>
      <c r="E4123" t="s">
        <v>70</v>
      </c>
      <c r="F4123" t="s">
        <v>56</v>
      </c>
      <c r="G4123">
        <v>10.907</v>
      </c>
      <c r="H4123">
        <v>0.86326003200000001</v>
      </c>
      <c r="I4123">
        <v>26916837157</v>
      </c>
      <c r="J4123">
        <v>9.8000000000000007</v>
      </c>
      <c r="K4123">
        <v>32.85</v>
      </c>
      <c r="L4123">
        <v>826288000000</v>
      </c>
      <c r="M4123">
        <v>1.28</v>
      </c>
      <c r="N4123">
        <v>1</v>
      </c>
      <c r="O4123">
        <v>74246943870</v>
      </c>
      <c r="P4123">
        <v>2.7583829199999998</v>
      </c>
      <c r="Q4123">
        <v>21.02670036</v>
      </c>
      <c r="R4123">
        <v>1354502900</v>
      </c>
      <c r="S4123">
        <v>794647000000</v>
      </c>
      <c r="T4123">
        <v>611740000000</v>
      </c>
      <c r="U4123">
        <v>182907000000</v>
      </c>
      <c r="V4123">
        <v>2.4757966922146029</v>
      </c>
      <c r="W4123">
        <v>334.45</v>
      </c>
      <c r="X4123">
        <v>45.71</v>
      </c>
      <c r="Y4123">
        <v>0.9</v>
      </c>
      <c r="Z4123">
        <v>14.716132869999999</v>
      </c>
      <c r="AA4123">
        <v>0</v>
      </c>
      <c r="AB4123" s="2">
        <v>43465</v>
      </c>
      <c r="AC4123">
        <v>2585</v>
      </c>
      <c r="AD4123">
        <f t="shared" si="453"/>
        <v>50</v>
      </c>
      <c r="AE4123">
        <v>50</v>
      </c>
      <c r="AF4123">
        <f t="shared" si="454"/>
        <v>1.9342359767891684</v>
      </c>
      <c r="AG4123">
        <v>2452.1492070452259</v>
      </c>
      <c r="AH4123">
        <v>2474.280517578125</v>
      </c>
      <c r="AI4123">
        <v>2483.133041791285</v>
      </c>
      <c r="AJ4123">
        <v>2452.1492070452259</v>
      </c>
      <c r="AK4123">
        <v>2426.217232532299</v>
      </c>
      <c r="AL4123">
        <v>2461.001708984375</v>
      </c>
      <c r="AM4123">
        <v>2465.3497685408852</v>
      </c>
      <c r="AN4123">
        <v>2426.217232532299</v>
      </c>
      <c r="AO4123">
        <v>2461.0017623627909</v>
      </c>
      <c r="AP4123">
        <v>2426.21728515625</v>
      </c>
      <c r="AQ4123">
        <v>2469.6978816644259</v>
      </c>
      <c r="AR4123">
        <v>2395.780867600527</v>
      </c>
      <c r="AS4123">
        <v>2434.9133409191832</v>
      </c>
      <c r="AT4123">
        <v>2447.95751953125</v>
      </c>
      <c r="AU4123">
        <v>2469.6978172180279</v>
      </c>
      <c r="AV4123">
        <v>2434.9133409191832</v>
      </c>
      <c r="AW4123">
        <v>0</v>
      </c>
      <c r="AX4123">
        <v>8.8525019391490787</v>
      </c>
      <c r="AY4123">
        <v>5.2623950978158973E-5</v>
      </c>
      <c r="AZ4123">
        <v>-13.04424283154094</v>
      </c>
      <c r="BA4123">
        <v>5.2623950978158973E-5</v>
      </c>
      <c r="BB4123">
        <v>2376.21728515625</v>
      </c>
      <c r="BC4123">
        <v>2426.217232532299</v>
      </c>
      <c r="BD4123">
        <v>-2.0608190686974441E-2</v>
      </c>
      <c r="BE4123">
        <v>2.0608190686974441E-2</v>
      </c>
      <c r="BF4123">
        <f t="shared" si="448"/>
        <v>-0.13674003190095729</v>
      </c>
      <c r="BG4123">
        <f t="shared" si="449"/>
        <v>30.983834746059074</v>
      </c>
      <c r="BH4123">
        <f t="shared" si="450"/>
        <v>56.915809258985973</v>
      </c>
      <c r="BI4123">
        <f t="shared" si="451"/>
        <v>87.352174190757978</v>
      </c>
      <c r="BJ4123">
        <f t="shared" si="452"/>
        <v>87.352174190757978</v>
      </c>
    </row>
    <row r="4124" spans="1:62">
      <c r="A4124">
        <v>4130</v>
      </c>
      <c r="B4124">
        <v>67570</v>
      </c>
      <c r="C4124" t="s">
        <v>697</v>
      </c>
      <c r="D4124">
        <v>2020</v>
      </c>
      <c r="E4124" t="s">
        <v>70</v>
      </c>
      <c r="F4124" t="s">
        <v>56</v>
      </c>
      <c r="G4124">
        <v>-18.776</v>
      </c>
      <c r="H4124">
        <v>0.83226688400000004</v>
      </c>
      <c r="I4124">
        <v>28190667898</v>
      </c>
      <c r="J4124">
        <v>7.73</v>
      </c>
      <c r="K4124">
        <v>16.07</v>
      </c>
      <c r="L4124">
        <v>959050000000</v>
      </c>
      <c r="M4124">
        <v>1.29</v>
      </c>
      <c r="N4124">
        <v>1</v>
      </c>
      <c r="O4124">
        <v>105583000000</v>
      </c>
      <c r="P4124">
        <v>3.7453347780000001</v>
      </c>
      <c r="Q4124">
        <v>21.518625969999999</v>
      </c>
      <c r="R4124">
        <v>2215238625</v>
      </c>
      <c r="S4124">
        <v>856046000000</v>
      </c>
      <c r="T4124">
        <v>606875000000</v>
      </c>
      <c r="U4124">
        <v>249171000000</v>
      </c>
      <c r="V4124">
        <v>36.228247141990202</v>
      </c>
      <c r="W4124">
        <v>243.56</v>
      </c>
      <c r="X4124">
        <v>44.37</v>
      </c>
      <c r="Y4124">
        <v>0.27</v>
      </c>
      <c r="Z4124">
        <v>11.313783669999999</v>
      </c>
      <c r="AA4124">
        <v>0</v>
      </c>
      <c r="AB4124" s="2">
        <v>43830</v>
      </c>
      <c r="AC4124">
        <v>3568</v>
      </c>
      <c r="AD4124">
        <f t="shared" si="453"/>
        <v>75</v>
      </c>
      <c r="AE4124">
        <v>75</v>
      </c>
      <c r="AF4124">
        <f t="shared" si="454"/>
        <v>2.1020179372197307</v>
      </c>
      <c r="AG4124">
        <v>3315.2704351319348</v>
      </c>
      <c r="AH4124">
        <v>3271.0078125</v>
      </c>
      <c r="AI4124">
        <v>3372.811844553451</v>
      </c>
      <c r="AJ4124">
        <v>3262.1552879736132</v>
      </c>
      <c r="AK4124">
        <v>3532.157446289063</v>
      </c>
      <c r="AL4124">
        <v>3363.95947265625</v>
      </c>
      <c r="AM4124">
        <v>3585.2725958573192</v>
      </c>
      <c r="AN4124">
        <v>3363.95947265625</v>
      </c>
      <c r="AO4124">
        <v>3664.9449994036258</v>
      </c>
      <c r="AP4124">
        <v>3479.0419921875</v>
      </c>
      <c r="AQ4124">
        <v>3713.6338822459452</v>
      </c>
      <c r="AR4124">
        <v>3439.2056334983299</v>
      </c>
      <c r="AS4124">
        <v>3664.9451555524561</v>
      </c>
      <c r="AT4124">
        <v>3718.060302734375</v>
      </c>
      <c r="AU4124">
        <v>4328.8844953264506</v>
      </c>
      <c r="AV4124">
        <v>3501.1734517415371</v>
      </c>
      <c r="AW4124">
        <v>1</v>
      </c>
      <c r="AX4124">
        <v>48.689037524315147</v>
      </c>
      <c r="AY4124">
        <v>-53.115454101563053</v>
      </c>
      <c r="AZ4124">
        <v>53.115303330749157</v>
      </c>
      <c r="BA4124">
        <v>48.689037524315147</v>
      </c>
      <c r="BB4124">
        <v>3288.95947265625</v>
      </c>
      <c r="BC4124">
        <v>3315.2704351319348</v>
      </c>
      <c r="BD4124">
        <v>-7.936294486527393E-3</v>
      </c>
      <c r="BE4124">
        <v>7.936294486527393E-3</v>
      </c>
      <c r="BF4124">
        <f t="shared" si="448"/>
        <v>-0.16773397691245565</v>
      </c>
      <c r="BG4124">
        <f t="shared" si="449"/>
        <v>110.6565565798378</v>
      </c>
      <c r="BH4124">
        <f t="shared" si="450"/>
        <v>323.11730788370596</v>
      </c>
      <c r="BI4124">
        <f t="shared" si="451"/>
        <v>451.47859427233197</v>
      </c>
      <c r="BJ4124">
        <f t="shared" si="452"/>
        <v>1066.7292073528374</v>
      </c>
    </row>
    <row r="4125" spans="1:62">
      <c r="A4125">
        <v>4131</v>
      </c>
      <c r="B4125">
        <v>67570</v>
      </c>
      <c r="C4125" t="s">
        <v>697</v>
      </c>
      <c r="D4125">
        <v>2021</v>
      </c>
      <c r="E4125" t="s">
        <v>70</v>
      </c>
      <c r="F4125" t="s">
        <v>56</v>
      </c>
      <c r="G4125">
        <v>16.734000000000002</v>
      </c>
      <c r="H4125">
        <v>0.83565953800000004</v>
      </c>
      <c r="I4125">
        <v>42784729861</v>
      </c>
      <c r="J4125">
        <v>12.41</v>
      </c>
      <c r="K4125">
        <v>11.44</v>
      </c>
      <c r="L4125">
        <v>1068810000000</v>
      </c>
      <c r="M4125">
        <v>1.35</v>
      </c>
      <c r="N4125">
        <v>1</v>
      </c>
      <c r="O4125">
        <v>130741000000</v>
      </c>
      <c r="P4125">
        <v>3.0557824789999999</v>
      </c>
      <c r="Q4125">
        <v>21.911617540000002</v>
      </c>
      <c r="R4125">
        <v>3281667600</v>
      </c>
      <c r="S4125">
        <v>962301000000</v>
      </c>
      <c r="T4125">
        <v>673415000000</v>
      </c>
      <c r="U4125">
        <v>288886000000</v>
      </c>
      <c r="V4125">
        <v>15.938853237335</v>
      </c>
      <c r="W4125">
        <v>233.11</v>
      </c>
      <c r="X4125">
        <v>39.979999999999997</v>
      </c>
      <c r="Y4125">
        <v>0.28000000000000003</v>
      </c>
      <c r="Z4125">
        <v>14.810246899999999</v>
      </c>
      <c r="AA4125">
        <v>0</v>
      </c>
      <c r="AB4125" s="2">
        <v>44196</v>
      </c>
      <c r="AC4125">
        <v>3983</v>
      </c>
      <c r="AD4125">
        <f t="shared" si="453"/>
        <v>100</v>
      </c>
      <c r="AE4125">
        <v>100</v>
      </c>
      <c r="AF4125">
        <f t="shared" si="454"/>
        <v>2.5106703489831785</v>
      </c>
      <c r="AG4125">
        <v>3832.435452554475</v>
      </c>
      <c r="AH4125">
        <v>3836.954833984375</v>
      </c>
      <c r="AI4125">
        <v>3868.5905039936688</v>
      </c>
      <c r="AJ4125">
        <v>3818.8773082647781</v>
      </c>
      <c r="AK4125">
        <v>3755.605582183262</v>
      </c>
      <c r="AL4125">
        <v>3832.43505859375</v>
      </c>
      <c r="AM4125">
        <v>3868.5901063163319</v>
      </c>
      <c r="AN4125">
        <v>3719.45053446068</v>
      </c>
      <c r="AO4125">
        <v>3773.6832573521042</v>
      </c>
      <c r="AP4125">
        <v>3719.45068359375</v>
      </c>
      <c r="AQ4125">
        <v>3823.3964499639278</v>
      </c>
      <c r="AR4125">
        <v>3719.45068359375</v>
      </c>
      <c r="AS4125">
        <v>3796.2801232866509</v>
      </c>
      <c r="AT4125">
        <v>3791.7607421875</v>
      </c>
      <c r="AU4125">
        <v>3845.99331537731</v>
      </c>
      <c r="AV4125">
        <v>3769.1638366917459</v>
      </c>
      <c r="AW4125">
        <v>1</v>
      </c>
      <c r="AX4125">
        <v>-3.9396072497765999E-4</v>
      </c>
      <c r="AY4125">
        <v>-36.154898589511959</v>
      </c>
      <c r="AZ4125">
        <v>18.077484835395811</v>
      </c>
      <c r="BA4125">
        <v>-3.9396072497765999E-4</v>
      </c>
      <c r="BB4125">
        <v>3732.43505859375</v>
      </c>
      <c r="BC4125">
        <v>3832.435452554475</v>
      </c>
      <c r="BD4125">
        <v>-2.60931710915237E-2</v>
      </c>
      <c r="BE4125">
        <v>2.60931710915237E-2</v>
      </c>
      <c r="BF4125">
        <f t="shared" si="448"/>
        <v>-0.16434047143253513</v>
      </c>
      <c r="BG4125">
        <f t="shared" si="449"/>
        <v>49.713195728890696</v>
      </c>
      <c r="BH4125">
        <f t="shared" si="450"/>
        <v>149.13996953298874</v>
      </c>
      <c r="BI4125">
        <f t="shared" si="451"/>
        <v>149.13996953298874</v>
      </c>
      <c r="BJ4125">
        <f t="shared" si="452"/>
        <v>149.13996953298874</v>
      </c>
    </row>
    <row r="4126" spans="1:62">
      <c r="A4126">
        <v>4132</v>
      </c>
      <c r="B4126">
        <v>67570</v>
      </c>
      <c r="C4126" t="s">
        <v>697</v>
      </c>
      <c r="D4126">
        <v>2022</v>
      </c>
      <c r="E4126" t="s">
        <v>70</v>
      </c>
      <c r="F4126" t="s">
        <v>56</v>
      </c>
      <c r="G4126">
        <v>51.87</v>
      </c>
      <c r="H4126">
        <v>0.81567993999999999</v>
      </c>
      <c r="I4126">
        <v>53154104872</v>
      </c>
      <c r="J4126">
        <v>10.69</v>
      </c>
      <c r="K4126">
        <v>15.08</v>
      </c>
      <c r="L4126">
        <v>1230010000000</v>
      </c>
      <c r="M4126">
        <v>1.51</v>
      </c>
      <c r="N4126">
        <v>1</v>
      </c>
      <c r="O4126">
        <v>102151000000</v>
      </c>
      <c r="P4126">
        <v>1.921780152</v>
      </c>
      <c r="Q4126">
        <v>22.0939391</v>
      </c>
      <c r="R4126">
        <v>3938001120</v>
      </c>
      <c r="S4126">
        <v>1065190000000</v>
      </c>
      <c r="T4126">
        <v>766700000000</v>
      </c>
      <c r="U4126">
        <v>298486000000</v>
      </c>
      <c r="V4126">
        <v>3.3231101541784649</v>
      </c>
      <c r="W4126">
        <v>256.86</v>
      </c>
      <c r="X4126">
        <v>39.93</v>
      </c>
      <c r="Y4126">
        <v>0.77</v>
      </c>
      <c r="Z4126">
        <v>17.807905519999998</v>
      </c>
      <c r="AA4126">
        <v>0</v>
      </c>
      <c r="AB4126" s="2">
        <v>44561</v>
      </c>
      <c r="AC4126">
        <v>3112</v>
      </c>
      <c r="AD4126">
        <f t="shared" si="453"/>
        <v>120</v>
      </c>
      <c r="AE4126">
        <v>120</v>
      </c>
      <c r="AF4126">
        <f t="shared" si="454"/>
        <v>3.8560411311053984</v>
      </c>
      <c r="AG4126">
        <v>3186.3933053227529</v>
      </c>
      <c r="AH4126">
        <v>3246.601318359375</v>
      </c>
      <c r="AI4126">
        <v>3492.0647561240639</v>
      </c>
      <c r="AJ4126">
        <v>3186.3933053227529</v>
      </c>
      <c r="AK4126">
        <v>3228.0759125418331</v>
      </c>
      <c r="AL4126">
        <v>3200.28759765625</v>
      </c>
      <c r="AM4126">
        <v>3255.8642274274148</v>
      </c>
      <c r="AN4126">
        <v>3163.23651114214</v>
      </c>
      <c r="AO4126">
        <v>3329.9663767992261</v>
      </c>
      <c r="AP4126">
        <v>3232.707275390625</v>
      </c>
      <c r="AQ4126">
        <v>3329.9663767992261</v>
      </c>
      <c r="AR4126">
        <v>3204.9189607024532</v>
      </c>
      <c r="AS4126">
        <v>3311.4408946367512</v>
      </c>
      <c r="AT4126">
        <v>3343.860595703125</v>
      </c>
      <c r="AU4126">
        <v>3367.017525036249</v>
      </c>
      <c r="AV4126">
        <v>3311.4408946367512</v>
      </c>
      <c r="AW4126">
        <v>1</v>
      </c>
      <c r="AX4126">
        <v>13.894292333497109</v>
      </c>
      <c r="AY4126">
        <v>4.6313628487919232</v>
      </c>
      <c r="AZ4126">
        <v>13.894218903898951</v>
      </c>
      <c r="BA4126">
        <v>13.894292333497109</v>
      </c>
      <c r="BB4126">
        <v>3080.28759765625</v>
      </c>
      <c r="BC4126">
        <v>3186.3933053227529</v>
      </c>
      <c r="BD4126">
        <v>-3.3299626725067873E-2</v>
      </c>
      <c r="BE4126">
        <v>3.3299626725067873E-2</v>
      </c>
      <c r="BF4126">
        <f t="shared" si="448"/>
        <v>-0.18431922943324666</v>
      </c>
      <c r="BG4126">
        <f t="shared" si="449"/>
        <v>305.67145080131104</v>
      </c>
      <c r="BH4126">
        <f t="shared" si="450"/>
        <v>328.82824498192394</v>
      </c>
      <c r="BI4126">
        <f t="shared" si="451"/>
        <v>328.82824498192394</v>
      </c>
      <c r="BJ4126">
        <f t="shared" si="452"/>
        <v>328.82824498192394</v>
      </c>
    </row>
    <row r="4127" spans="1:62">
      <c r="A4127">
        <v>4133</v>
      </c>
      <c r="B4127">
        <v>67570</v>
      </c>
      <c r="C4127" t="s">
        <v>697</v>
      </c>
      <c r="D4127">
        <v>2023</v>
      </c>
      <c r="E4127" t="s">
        <v>70</v>
      </c>
      <c r="F4127" t="s">
        <v>56</v>
      </c>
      <c r="G4127">
        <v>59.866</v>
      </c>
      <c r="H4127">
        <v>0.81339128199999999</v>
      </c>
      <c r="I4127">
        <v>62917271907</v>
      </c>
      <c r="J4127">
        <v>22.53</v>
      </c>
      <c r="K4127">
        <v>11.5</v>
      </c>
      <c r="L4127">
        <v>1371410000000</v>
      </c>
      <c r="M4127">
        <v>0.7</v>
      </c>
      <c r="N4127">
        <v>1</v>
      </c>
      <c r="O4127">
        <v>114913000000</v>
      </c>
      <c r="P4127">
        <v>1.826418192</v>
      </c>
      <c r="Q4127">
        <v>22.56766434</v>
      </c>
      <c r="R4127">
        <v>6324294600</v>
      </c>
      <c r="S4127">
        <v>1305180000000</v>
      </c>
      <c r="T4127">
        <v>946708000000</v>
      </c>
      <c r="U4127">
        <v>358471000000</v>
      </c>
      <c r="V4127">
        <v>20.09641993259315</v>
      </c>
      <c r="W4127">
        <v>264.10000000000002</v>
      </c>
      <c r="X4127">
        <v>40.520000000000003</v>
      </c>
      <c r="Y4127">
        <v>0.52</v>
      </c>
      <c r="Z4127">
        <v>17.551565369999999</v>
      </c>
      <c r="AA4127">
        <v>0</v>
      </c>
      <c r="AB4127" s="2">
        <v>44926</v>
      </c>
      <c r="AC4127">
        <v>2725</v>
      </c>
      <c r="AD4127">
        <f t="shared" si="453"/>
        <v>150</v>
      </c>
      <c r="AE4127">
        <v>150</v>
      </c>
      <c r="AF4127">
        <f t="shared" si="454"/>
        <v>5.5045871559633026</v>
      </c>
      <c r="AG4127">
        <v>2910</v>
      </c>
      <c r="AH4127">
        <v>2830</v>
      </c>
      <c r="AI4127">
        <v>2925</v>
      </c>
      <c r="AJ4127">
        <v>2830</v>
      </c>
      <c r="AK4127">
        <v>2752.6575809199321</v>
      </c>
      <c r="AL4127">
        <v>2815</v>
      </c>
      <c r="AM4127">
        <v>2853.364565587734</v>
      </c>
      <c r="AN4127">
        <v>2675.9284497444628</v>
      </c>
      <c r="AO4127">
        <v>2791.022119565218</v>
      </c>
      <c r="AP4127">
        <v>2757.453125</v>
      </c>
      <c r="AQ4127">
        <v>2795.8176902173909</v>
      </c>
      <c r="AR4127">
        <v>2719.0885597826091</v>
      </c>
      <c r="AS4127">
        <v>2752.6576502429662</v>
      </c>
      <c r="AT4127">
        <v>2791.022216796875</v>
      </c>
      <c r="AU4127">
        <v>2791.022216796875</v>
      </c>
      <c r="AV4127">
        <v>2728.6797961467728</v>
      </c>
      <c r="AW4127">
        <v>1</v>
      </c>
      <c r="AX4127">
        <v>-95</v>
      </c>
      <c r="AY4127">
        <v>4.7955440800678844</v>
      </c>
      <c r="AZ4127">
        <v>9.7231657036900287E-5</v>
      </c>
      <c r="BA4127">
        <v>-95</v>
      </c>
      <c r="BB4127">
        <v>2665</v>
      </c>
      <c r="BC4127">
        <v>2910</v>
      </c>
      <c r="BD4127">
        <v>-8.4192439862542962E-2</v>
      </c>
      <c r="BE4127">
        <v>8.4192439862542962E-2</v>
      </c>
      <c r="BF4127">
        <f t="shared" si="448"/>
        <v>-0.18660874362156943</v>
      </c>
      <c r="BG4127">
        <f t="shared" si="449"/>
        <v>95</v>
      </c>
      <c r="BH4127">
        <f t="shared" si="450"/>
        <v>249.0715502555372</v>
      </c>
      <c r="BI4127">
        <f t="shared" si="451"/>
        <v>249.0715502555372</v>
      </c>
      <c r="BJ4127">
        <f t="shared" si="452"/>
        <v>249.0715502555372</v>
      </c>
    </row>
    <row r="4128" spans="1:62">
      <c r="A4128">
        <v>4134</v>
      </c>
      <c r="B4128">
        <v>67570</v>
      </c>
      <c r="C4128" t="s">
        <v>697</v>
      </c>
      <c r="D4128">
        <v>2024</v>
      </c>
      <c r="E4128" t="s">
        <v>70</v>
      </c>
      <c r="F4128" t="s">
        <v>56</v>
      </c>
      <c r="J4128">
        <v>10.84</v>
      </c>
      <c r="K4128">
        <v>-14.39</v>
      </c>
      <c r="L4128">
        <v>1174100000000</v>
      </c>
      <c r="N4128">
        <v>1</v>
      </c>
      <c r="P4128">
        <v>16.86</v>
      </c>
      <c r="S4128">
        <v>1446600000000</v>
      </c>
      <c r="T4128">
        <v>1069600000000</v>
      </c>
      <c r="U4128">
        <v>377000000000</v>
      </c>
      <c r="V4128">
        <v>5.1688979024802562</v>
      </c>
      <c r="W4128">
        <v>6.128470299</v>
      </c>
      <c r="X4128">
        <v>40.520000000000003</v>
      </c>
      <c r="Y4128">
        <v>0.72</v>
      </c>
      <c r="Z4128">
        <v>138.4562177</v>
      </c>
      <c r="AA4128">
        <v>0</v>
      </c>
      <c r="AB4128" s="2">
        <v>45291</v>
      </c>
      <c r="AC4128">
        <v>2310</v>
      </c>
      <c r="AD4128">
        <f t="shared" si="453"/>
        <v>150</v>
      </c>
      <c r="AE4128">
        <v>150</v>
      </c>
      <c r="AF4128">
        <f t="shared" si="454"/>
        <v>6.4935064935064934</v>
      </c>
      <c r="AG4128">
        <v>2445</v>
      </c>
      <c r="AH4128">
        <v>2320</v>
      </c>
      <c r="AI4128">
        <v>2500</v>
      </c>
      <c r="AJ4128">
        <v>2315</v>
      </c>
      <c r="AK4128">
        <v>2530</v>
      </c>
      <c r="AL4128">
        <v>2560</v>
      </c>
      <c r="AM4128">
        <v>2580</v>
      </c>
      <c r="AN4128">
        <v>2470</v>
      </c>
      <c r="AO4128">
        <v>2520</v>
      </c>
      <c r="AP4128">
        <v>2525</v>
      </c>
      <c r="AQ4128">
        <v>2580</v>
      </c>
      <c r="AR4128">
        <v>2505</v>
      </c>
      <c r="AS4128">
        <v>2450</v>
      </c>
      <c r="AT4128">
        <v>2520</v>
      </c>
      <c r="AU4128">
        <v>2555</v>
      </c>
      <c r="AV4128">
        <v>2445</v>
      </c>
      <c r="AW4128">
        <v>0</v>
      </c>
      <c r="AX4128">
        <v>115</v>
      </c>
      <c r="AY4128">
        <v>-5</v>
      </c>
      <c r="AZ4128">
        <v>0</v>
      </c>
      <c r="BA4128">
        <v>-5</v>
      </c>
      <c r="BB4128">
        <v>2375</v>
      </c>
      <c r="BC4128">
        <v>2530</v>
      </c>
      <c r="BD4128">
        <v>-6.1264822134387352E-2</v>
      </c>
      <c r="BE4128">
        <v>6.1264822134387352E-2</v>
      </c>
      <c r="BF4128">
        <f t="shared" si="448"/>
        <v>-0.26061108806857458</v>
      </c>
      <c r="BG4128">
        <f t="shared" si="449"/>
        <v>185</v>
      </c>
      <c r="BH4128">
        <f t="shared" si="450"/>
        <v>265</v>
      </c>
      <c r="BI4128">
        <f t="shared" si="451"/>
        <v>265</v>
      </c>
      <c r="BJ4128">
        <f t="shared" si="452"/>
        <v>265</v>
      </c>
    </row>
    <row r="4129" spans="1:62">
      <c r="A4129">
        <v>4135</v>
      </c>
      <c r="B4129">
        <v>67730</v>
      </c>
      <c r="C4129" t="s">
        <v>698</v>
      </c>
      <c r="D4129">
        <v>2016</v>
      </c>
      <c r="E4129" t="s">
        <v>70</v>
      </c>
      <c r="F4129" t="s">
        <v>56</v>
      </c>
      <c r="G4129">
        <v>96.132999999999996</v>
      </c>
      <c r="H4129">
        <v>2.4492308550000002</v>
      </c>
      <c r="I4129">
        <v>511870411</v>
      </c>
      <c r="J4129">
        <v>10.36</v>
      </c>
      <c r="K4129">
        <v>3.96</v>
      </c>
      <c r="L4129">
        <v>35938671596</v>
      </c>
      <c r="M4129">
        <v>0.02</v>
      </c>
      <c r="N4129">
        <v>1</v>
      </c>
      <c r="O4129">
        <v>51281661780</v>
      </c>
      <c r="P4129">
        <v>100.1848528</v>
      </c>
      <c r="Q4129">
        <v>20.144260079999999</v>
      </c>
      <c r="R4129">
        <v>560455320</v>
      </c>
      <c r="S4129">
        <v>24105604585</v>
      </c>
      <c r="T4129">
        <v>7758528738</v>
      </c>
      <c r="U4129">
        <v>16347075847</v>
      </c>
      <c r="V4129">
        <v>4.0873649590000003</v>
      </c>
      <c r="W4129">
        <v>47.46</v>
      </c>
      <c r="X4129">
        <v>64.47</v>
      </c>
      <c r="Y4129">
        <v>0.53</v>
      </c>
      <c r="Z4129">
        <v>3.1312658959999999</v>
      </c>
      <c r="AA4129">
        <v>0</v>
      </c>
      <c r="AB4129" s="2">
        <v>42369</v>
      </c>
      <c r="AC4129">
        <v>5490</v>
      </c>
      <c r="AD4129">
        <f t="shared" si="453"/>
        <v>60</v>
      </c>
      <c r="AE4129">
        <v>60</v>
      </c>
      <c r="AF4129">
        <f t="shared" si="454"/>
        <v>1.0928961748633881</v>
      </c>
      <c r="AG4129">
        <v>4289.8697653239406</v>
      </c>
      <c r="AH4129">
        <v>4298.1513671875</v>
      </c>
      <c r="AI4129">
        <v>4438.9385988680151</v>
      </c>
      <c r="AJ4129">
        <v>4248.4617560061424</v>
      </c>
      <c r="AK4129">
        <v>4604.5702782346498</v>
      </c>
      <c r="AL4129">
        <v>4248.46142578125</v>
      </c>
      <c r="AM4129">
        <v>4662.5414867735744</v>
      </c>
      <c r="AN4129">
        <v>4248.46142578125</v>
      </c>
      <c r="AO4129">
        <v>4505.1916294642851</v>
      </c>
      <c r="AP4129">
        <v>4637.697265625</v>
      </c>
      <c r="AQ4129">
        <v>4679.1052769252228</v>
      </c>
      <c r="AR4129">
        <v>4463.7836181640623</v>
      </c>
      <c r="AS4129">
        <v>4480.346387255323</v>
      </c>
      <c r="AT4129">
        <v>4521.75439453125</v>
      </c>
      <c r="AU4129">
        <v>4695.6680250901454</v>
      </c>
      <c r="AV4129">
        <v>4447.2199814345813</v>
      </c>
      <c r="AW4129">
        <v>1</v>
      </c>
      <c r="AX4129">
        <v>-41.408339542690562</v>
      </c>
      <c r="AY4129">
        <v>33.126987390350223</v>
      </c>
      <c r="AZ4129">
        <v>16.562765066964861</v>
      </c>
      <c r="BA4129">
        <v>-41.408339542690562</v>
      </c>
      <c r="BB4129">
        <v>4188.46142578125</v>
      </c>
      <c r="BC4129">
        <v>4289.8697653239406</v>
      </c>
      <c r="BD4129">
        <v>-2.3639025212932759E-2</v>
      </c>
      <c r="BE4129">
        <v>2.3639025212932759E-2</v>
      </c>
      <c r="BF4129">
        <f t="shared" si="448"/>
        <v>1.4492308545846828</v>
      </c>
      <c r="BG4129">
        <f t="shared" si="449"/>
        <v>190.47684286187268</v>
      </c>
      <c r="BH4129">
        <f t="shared" si="450"/>
        <v>414.08006099232443</v>
      </c>
      <c r="BI4129">
        <f t="shared" si="451"/>
        <v>430.64385114397282</v>
      </c>
      <c r="BJ4129">
        <f t="shared" si="452"/>
        <v>447.20659930889542</v>
      </c>
    </row>
    <row r="4130" spans="1:62">
      <c r="A4130">
        <v>4136</v>
      </c>
      <c r="B4130">
        <v>67730</v>
      </c>
      <c r="C4130" t="s">
        <v>698</v>
      </c>
      <c r="D4130">
        <v>2017</v>
      </c>
      <c r="E4130" t="s">
        <v>70</v>
      </c>
      <c r="F4130" t="s">
        <v>56</v>
      </c>
      <c r="G4130">
        <v>112.372</v>
      </c>
      <c r="H4130">
        <v>1.67850305</v>
      </c>
      <c r="I4130">
        <v>627402236</v>
      </c>
      <c r="J4130">
        <v>8.6</v>
      </c>
      <c r="K4130">
        <v>13.69</v>
      </c>
      <c r="L4130">
        <v>40858179342</v>
      </c>
      <c r="M4130">
        <v>0.06</v>
      </c>
      <c r="N4130">
        <v>1</v>
      </c>
      <c r="O4130">
        <v>34000956080</v>
      </c>
      <c r="P4130">
        <v>54.193233829999997</v>
      </c>
      <c r="Q4130">
        <v>20.431942159999998</v>
      </c>
      <c r="R4130">
        <v>747273760</v>
      </c>
      <c r="S4130">
        <v>26178335375</v>
      </c>
      <c r="T4130">
        <v>9939459688</v>
      </c>
      <c r="U4130">
        <v>16238875687</v>
      </c>
      <c r="V4130">
        <v>-0.66189305667078546</v>
      </c>
      <c r="W4130">
        <v>61.21</v>
      </c>
      <c r="X4130">
        <v>64.47</v>
      </c>
      <c r="Y4130">
        <v>0.31</v>
      </c>
      <c r="Z4130">
        <v>3.863581741</v>
      </c>
      <c r="AA4130">
        <v>0</v>
      </c>
      <c r="AB4130" s="2">
        <v>42735</v>
      </c>
      <c r="AC4130">
        <v>3640</v>
      </c>
      <c r="AD4130">
        <f t="shared" si="453"/>
        <v>80</v>
      </c>
      <c r="AE4130">
        <v>80</v>
      </c>
      <c r="AF4130">
        <f t="shared" si="454"/>
        <v>2.197802197802198</v>
      </c>
      <c r="AG4130">
        <v>3080.7081180363271</v>
      </c>
      <c r="AH4130">
        <v>3046.430419921875</v>
      </c>
      <c r="AI4130">
        <v>3209.2494859655189</v>
      </c>
      <c r="AJ4130">
        <v>2986.4444482215849</v>
      </c>
      <c r="AK4130">
        <v>2986.922249371627</v>
      </c>
      <c r="AL4130">
        <v>3007.868408203125</v>
      </c>
      <c r="AM4130">
        <v>3007.868408203125</v>
      </c>
      <c r="AN4130">
        <v>2915.7053093445329</v>
      </c>
      <c r="AO4130">
        <v>2857.0558380477728</v>
      </c>
      <c r="AP4130">
        <v>2915.705078125</v>
      </c>
      <c r="AQ4130">
        <v>3012.0574011090162</v>
      </c>
      <c r="AR4130">
        <v>2848.6773751795981</v>
      </c>
      <c r="AS4130">
        <v>3033.003420840992</v>
      </c>
      <c r="AT4130">
        <v>2848.67724609375</v>
      </c>
      <c r="AU4130">
        <v>3074.895733283548</v>
      </c>
      <c r="AV4130">
        <v>2848.67724609375</v>
      </c>
      <c r="AW4130">
        <v>1</v>
      </c>
      <c r="AX4130">
        <v>-72.839709833202051</v>
      </c>
      <c r="AY4130">
        <v>-71.217171246627004</v>
      </c>
      <c r="AZ4130">
        <v>-8.3785919540227951</v>
      </c>
      <c r="BA4130">
        <v>-72.839709833202051</v>
      </c>
      <c r="BB4130">
        <v>2927.868408203125</v>
      </c>
      <c r="BC4130">
        <v>3080.7081180363271</v>
      </c>
      <c r="BD4130">
        <v>-4.9611876223646767E-2</v>
      </c>
      <c r="BE4130">
        <v>4.9611876223646767E-2</v>
      </c>
      <c r="BF4130">
        <f t="shared" si="448"/>
        <v>0.67850304989073429</v>
      </c>
      <c r="BG4130">
        <f t="shared" si="449"/>
        <v>222.80503774393401</v>
      </c>
      <c r="BH4130">
        <f t="shared" si="450"/>
        <v>293.54417662098604</v>
      </c>
      <c r="BI4130">
        <f t="shared" si="451"/>
        <v>360.57211078592081</v>
      </c>
      <c r="BJ4130">
        <f t="shared" si="452"/>
        <v>360.57223987176894</v>
      </c>
    </row>
    <row r="4131" spans="1:62">
      <c r="A4131">
        <v>4137</v>
      </c>
      <c r="B4131">
        <v>67730</v>
      </c>
      <c r="C4131" t="s">
        <v>698</v>
      </c>
      <c r="D4131">
        <v>2018</v>
      </c>
      <c r="E4131" t="s">
        <v>70</v>
      </c>
      <c r="F4131" t="s">
        <v>56</v>
      </c>
      <c r="G4131">
        <v>125.88800000000001</v>
      </c>
      <c r="H4131">
        <v>1.366728535</v>
      </c>
      <c r="I4131">
        <v>724995579</v>
      </c>
      <c r="J4131">
        <v>-0.89</v>
      </c>
      <c r="K4131">
        <v>-2.04</v>
      </c>
      <c r="L4131">
        <v>40026290439</v>
      </c>
      <c r="M4131">
        <v>0.18</v>
      </c>
      <c r="N4131">
        <v>1</v>
      </c>
      <c r="O4131">
        <v>26294695430</v>
      </c>
      <c r="P4131">
        <v>36.268766589999998</v>
      </c>
      <c r="Q4131">
        <v>20.655085710000002</v>
      </c>
      <c r="R4131">
        <v>934092200</v>
      </c>
      <c r="S4131">
        <v>25946300734</v>
      </c>
      <c r="T4131">
        <v>9166854170</v>
      </c>
      <c r="U4131">
        <v>16779446564</v>
      </c>
      <c r="V4131">
        <v>3.3288688664126731</v>
      </c>
      <c r="W4131">
        <v>54.63</v>
      </c>
      <c r="X4131">
        <v>64.47</v>
      </c>
      <c r="Y4131">
        <v>1.83</v>
      </c>
      <c r="Z4131">
        <v>4.320735945</v>
      </c>
      <c r="AA4131">
        <v>0</v>
      </c>
      <c r="AB4131" s="2">
        <v>43100</v>
      </c>
      <c r="AC4131">
        <v>2815</v>
      </c>
      <c r="AD4131">
        <f t="shared" si="453"/>
        <v>100</v>
      </c>
      <c r="AE4131">
        <v>100</v>
      </c>
      <c r="AF4131">
        <f t="shared" si="454"/>
        <v>3.5523978685612789</v>
      </c>
      <c r="AG4131">
        <v>2461.9734784807479</v>
      </c>
      <c r="AH4131">
        <v>2488.637451171875</v>
      </c>
      <c r="AI4131">
        <v>2604.181332833426</v>
      </c>
      <c r="AJ4131">
        <v>2461.9734784807479</v>
      </c>
      <c r="AK4131">
        <v>2399.4390540994618</v>
      </c>
      <c r="AL4131">
        <v>2390.86962890625</v>
      </c>
      <c r="AM4131">
        <v>2463.7097430485551</v>
      </c>
      <c r="AN4131">
        <v>2352.307215536795</v>
      </c>
      <c r="AO4131">
        <v>2429.4322187845692</v>
      </c>
      <c r="AP4131">
        <v>2420.86279296875</v>
      </c>
      <c r="AQ4131">
        <v>2429.4322187845692</v>
      </c>
      <c r="AR4131">
        <v>2373.7309509817478</v>
      </c>
      <c r="AS4131">
        <v>2480.8481832837301</v>
      </c>
      <c r="AT4131">
        <v>2429.431640625</v>
      </c>
      <c r="AU4131">
        <v>2502.2717427248681</v>
      </c>
      <c r="AV4131">
        <v>2403.7233692956352</v>
      </c>
      <c r="AW4131">
        <v>1</v>
      </c>
      <c r="AX4131">
        <v>-71.103849574497872</v>
      </c>
      <c r="AY4131">
        <v>21.423738869288169</v>
      </c>
      <c r="AZ4131">
        <v>-5.7815956915874267E-4</v>
      </c>
      <c r="BA4131">
        <v>-71.103849574497872</v>
      </c>
      <c r="BB4131">
        <v>2290.86962890625</v>
      </c>
      <c r="BC4131">
        <v>2461.9734784807479</v>
      </c>
      <c r="BD4131">
        <v>-6.9498656695556216E-2</v>
      </c>
      <c r="BE4131">
        <v>6.9498656695556216E-2</v>
      </c>
      <c r="BF4131">
        <f t="shared" si="448"/>
        <v>0.36672853535268052</v>
      </c>
      <c r="BG4131">
        <f t="shared" si="449"/>
        <v>142.20785435267817</v>
      </c>
      <c r="BH4131">
        <f t="shared" si="450"/>
        <v>251.87411729663108</v>
      </c>
      <c r="BI4131">
        <f t="shared" si="451"/>
        <v>251.87411729663108</v>
      </c>
      <c r="BJ4131">
        <f t="shared" si="452"/>
        <v>251.87411729663108</v>
      </c>
    </row>
    <row r="4132" spans="1:62">
      <c r="A4132">
        <v>4138</v>
      </c>
      <c r="B4132">
        <v>67730</v>
      </c>
      <c r="C4132" t="s">
        <v>698</v>
      </c>
      <c r="D4132">
        <v>2019</v>
      </c>
      <c r="E4132" t="s">
        <v>70</v>
      </c>
      <c r="F4132" t="s">
        <v>56</v>
      </c>
      <c r="G4132">
        <v>-56.326999999999998</v>
      </c>
      <c r="H4132">
        <v>1.6838189729999999</v>
      </c>
      <c r="I4132">
        <v>435803913</v>
      </c>
      <c r="J4132">
        <v>-6.59</v>
      </c>
      <c r="K4132">
        <v>-16.43</v>
      </c>
      <c r="L4132">
        <v>33448152778</v>
      </c>
      <c r="M4132">
        <v>0.19</v>
      </c>
      <c r="N4132">
        <v>1</v>
      </c>
      <c r="O4132">
        <v>32226180900</v>
      </c>
      <c r="P4132">
        <v>73.94651571</v>
      </c>
      <c r="Q4132">
        <v>20.144260079999999</v>
      </c>
      <c r="R4132">
        <v>560455320</v>
      </c>
      <c r="S4132">
        <v>24235177537</v>
      </c>
      <c r="T4132">
        <v>8581470857</v>
      </c>
      <c r="U4132">
        <v>15653706680</v>
      </c>
      <c r="V4132">
        <v>-6.709040609332459</v>
      </c>
      <c r="W4132">
        <v>54.82</v>
      </c>
      <c r="X4132">
        <v>64.47</v>
      </c>
      <c r="Y4132">
        <v>3.02</v>
      </c>
      <c r="Z4132">
        <v>2.7840301460000001</v>
      </c>
      <c r="AA4132">
        <v>0</v>
      </c>
      <c r="AB4132" s="2">
        <v>43465</v>
      </c>
      <c r="AC4132">
        <v>3450</v>
      </c>
      <c r="AD4132">
        <f t="shared" si="453"/>
        <v>60</v>
      </c>
      <c r="AE4132">
        <v>60</v>
      </c>
      <c r="AF4132">
        <f t="shared" si="454"/>
        <v>1.7391304347826086</v>
      </c>
      <c r="AG4132">
        <v>3084.6065298910571</v>
      </c>
      <c r="AH4132">
        <v>3107.220947265625</v>
      </c>
      <c r="AI4132">
        <v>3143.404015064933</v>
      </c>
      <c r="AJ4132">
        <v>3084.6065298910571</v>
      </c>
      <c r="AK4132">
        <v>3013.0287972383721</v>
      </c>
      <c r="AL4132">
        <v>3057.46875</v>
      </c>
      <c r="AM4132">
        <v>3110.7966933139528</v>
      </c>
      <c r="AN4132">
        <v>2999.696811409884</v>
      </c>
      <c r="AO4132">
        <v>3008.585057081375</v>
      </c>
      <c r="AP4132">
        <v>3013.029052734375</v>
      </c>
      <c r="AQ4132">
        <v>3061.9130049173809</v>
      </c>
      <c r="AR4132">
        <v>2968.58909620437</v>
      </c>
      <c r="AS4132">
        <v>3110.7969571003869</v>
      </c>
      <c r="AT4132">
        <v>3013.029052734375</v>
      </c>
      <c r="AU4132">
        <v>3141.904926671391</v>
      </c>
      <c r="AV4132">
        <v>2999.6970657753732</v>
      </c>
      <c r="AW4132">
        <v>0</v>
      </c>
      <c r="AX4132">
        <v>-27.137779891057111</v>
      </c>
      <c r="AY4132">
        <v>2.5549600286467472E-4</v>
      </c>
      <c r="AZ4132">
        <v>4.4439956530000018</v>
      </c>
      <c r="BA4132">
        <v>2.5549600286467472E-4</v>
      </c>
      <c r="BB4132">
        <v>2953.029052734375</v>
      </c>
      <c r="BC4132">
        <v>3013.0287972383721</v>
      </c>
      <c r="BD4132">
        <v>-1.9913432144754349E-2</v>
      </c>
      <c r="BE4132">
        <v>1.9913432144754349E-2</v>
      </c>
      <c r="BF4132">
        <f t="shared" si="448"/>
        <v>0.68381897325483576</v>
      </c>
      <c r="BG4132">
        <f t="shared" si="449"/>
        <v>58.797485173875884</v>
      </c>
      <c r="BH4132">
        <f t="shared" si="450"/>
        <v>143.70720365504894</v>
      </c>
      <c r="BI4132">
        <f t="shared" si="451"/>
        <v>174.81491886056301</v>
      </c>
      <c r="BJ4132">
        <f t="shared" si="452"/>
        <v>174.81491886056301</v>
      </c>
    </row>
    <row r="4133" spans="1:62">
      <c r="A4133">
        <v>4139</v>
      </c>
      <c r="B4133">
        <v>67730</v>
      </c>
      <c r="C4133" t="s">
        <v>698</v>
      </c>
      <c r="D4133">
        <v>2020</v>
      </c>
      <c r="E4133" t="s">
        <v>70</v>
      </c>
      <c r="F4133" t="s">
        <v>56</v>
      </c>
      <c r="G4133">
        <v>201.31299999999999</v>
      </c>
      <c r="H4133">
        <v>2.129196689</v>
      </c>
      <c r="I4133">
        <v>407998517</v>
      </c>
      <c r="J4133">
        <v>-1.08</v>
      </c>
      <c r="K4133">
        <v>-1.78</v>
      </c>
      <c r="L4133">
        <v>32853346730</v>
      </c>
      <c r="M4133">
        <v>0.23</v>
      </c>
      <c r="N4133">
        <v>1</v>
      </c>
      <c r="O4133">
        <v>43435287300</v>
      </c>
      <c r="P4133">
        <v>106.4594245</v>
      </c>
      <c r="Q4133">
        <v>20.655085710000002</v>
      </c>
      <c r="R4133">
        <v>934092200</v>
      </c>
      <c r="S4133">
        <v>23973008199</v>
      </c>
      <c r="T4133">
        <v>7607962379</v>
      </c>
      <c r="U4133">
        <v>16365045820</v>
      </c>
      <c r="V4133">
        <v>4.5442217267865654</v>
      </c>
      <c r="W4133">
        <v>46.49</v>
      </c>
      <c r="X4133">
        <v>64.47</v>
      </c>
      <c r="Y4133">
        <v>1.56</v>
      </c>
      <c r="Z4133">
        <v>2.4931095299999999</v>
      </c>
      <c r="AA4133">
        <v>0</v>
      </c>
      <c r="AB4133" s="2">
        <v>43830</v>
      </c>
      <c r="AC4133">
        <v>4650</v>
      </c>
      <c r="AD4133">
        <f t="shared" si="453"/>
        <v>100</v>
      </c>
      <c r="AE4133">
        <v>100</v>
      </c>
      <c r="AF4133">
        <f t="shared" si="454"/>
        <v>2.150537634408602</v>
      </c>
      <c r="AG4133">
        <v>4047.9802035108019</v>
      </c>
      <c r="AH4133">
        <v>4029.888671875</v>
      </c>
      <c r="AI4133">
        <v>4115.8234471450614</v>
      </c>
      <c r="AJ4133">
        <v>3898.7250675154319</v>
      </c>
      <c r="AK4133">
        <v>4084.1629970355129</v>
      </c>
      <c r="AL4133">
        <v>4061.548583984375</v>
      </c>
      <c r="AM4133">
        <v>4188.1892970707477</v>
      </c>
      <c r="AN4133">
        <v>4038.9341709332371</v>
      </c>
      <c r="AO4133">
        <v>4387.1962032108513</v>
      </c>
      <c r="AP4133">
        <v>4115.8232421875</v>
      </c>
      <c r="AQ4133">
        <v>4387.1962032108513</v>
      </c>
      <c r="AR4133">
        <v>4115.8232421875</v>
      </c>
      <c r="AS4133">
        <v>4522.8822688466498</v>
      </c>
      <c r="AT4133">
        <v>4387.19580078125</v>
      </c>
      <c r="AU4133">
        <v>4568.1110915351164</v>
      </c>
      <c r="AV4133">
        <v>4364.5813894370167</v>
      </c>
      <c r="AW4133">
        <v>1</v>
      </c>
      <c r="AX4133">
        <v>13.568380473573139</v>
      </c>
      <c r="AY4133">
        <v>31.660245151987059</v>
      </c>
      <c r="AZ4133">
        <v>-4.0242960130854039E-4</v>
      </c>
      <c r="BA4133">
        <v>13.568380473573139</v>
      </c>
      <c r="BB4133">
        <v>3961.548583984375</v>
      </c>
      <c r="BC4133">
        <v>4047.9802035108019</v>
      </c>
      <c r="BD4133">
        <v>-2.1351789085199809E-2</v>
      </c>
      <c r="BE4133">
        <v>2.1351789085199809E-2</v>
      </c>
      <c r="BF4133">
        <f t="shared" si="448"/>
        <v>1.1291966888464668</v>
      </c>
      <c r="BG4133">
        <f t="shared" si="449"/>
        <v>217.09837962962956</v>
      </c>
      <c r="BH4133">
        <f t="shared" si="450"/>
        <v>289.4642295553158</v>
      </c>
      <c r="BI4133">
        <f t="shared" si="451"/>
        <v>488.47113569541943</v>
      </c>
      <c r="BJ4133">
        <f t="shared" si="452"/>
        <v>669.38602401968456</v>
      </c>
    </row>
    <row r="4134" spans="1:62">
      <c r="A4134">
        <v>4140</v>
      </c>
      <c r="B4134">
        <v>67730</v>
      </c>
      <c r="C4134" t="s">
        <v>698</v>
      </c>
      <c r="D4134">
        <v>2021</v>
      </c>
      <c r="E4134" t="s">
        <v>70</v>
      </c>
      <c r="F4134" t="s">
        <v>56</v>
      </c>
      <c r="G4134">
        <v>70.135000000000005</v>
      </c>
      <c r="H4134">
        <v>2.679859644</v>
      </c>
      <c r="I4134">
        <v>1052928913</v>
      </c>
      <c r="J4134">
        <v>9.49</v>
      </c>
      <c r="K4134">
        <v>4.08</v>
      </c>
      <c r="L4134">
        <v>34193506217</v>
      </c>
      <c r="M4134">
        <v>0.75</v>
      </c>
      <c r="N4134">
        <v>1</v>
      </c>
      <c r="O4134">
        <v>62880493000</v>
      </c>
      <c r="P4134">
        <v>59.719599510000002</v>
      </c>
      <c r="Q4134">
        <v>21.095579659999999</v>
      </c>
      <c r="R4134">
        <v>1451088300</v>
      </c>
      <c r="S4134">
        <v>26248059346</v>
      </c>
      <c r="T4134">
        <v>7460621975</v>
      </c>
      <c r="U4134">
        <v>18787437371</v>
      </c>
      <c r="V4134">
        <v>14.80222895581236</v>
      </c>
      <c r="W4134">
        <v>39.71</v>
      </c>
      <c r="X4134">
        <v>55.01</v>
      </c>
      <c r="Y4134">
        <v>1.89</v>
      </c>
      <c r="Z4134">
        <v>5.6044307279999996</v>
      </c>
      <c r="AA4134">
        <v>0</v>
      </c>
      <c r="AB4134" s="2">
        <v>44196</v>
      </c>
      <c r="AC4134">
        <v>6500</v>
      </c>
      <c r="AD4134">
        <f t="shared" si="453"/>
        <v>150</v>
      </c>
      <c r="AE4134">
        <v>150</v>
      </c>
      <c r="AF4134">
        <f t="shared" si="454"/>
        <v>2.3076923076923075</v>
      </c>
      <c r="AG4134">
        <v>5821.8006980895998</v>
      </c>
      <c r="AH4134">
        <v>5923.61279296875</v>
      </c>
      <c r="AI4134">
        <v>5923.61279296875</v>
      </c>
      <c r="AJ4134">
        <v>5757.0111831665045</v>
      </c>
      <c r="AK4134">
        <v>5673.7104593104132</v>
      </c>
      <c r="AL4134">
        <v>5821.80078125</v>
      </c>
      <c r="AM4134">
        <v>5858.8233617348969</v>
      </c>
      <c r="AN4134">
        <v>5664.4548141891892</v>
      </c>
      <c r="AO4134">
        <v>5738.4995300992232</v>
      </c>
      <c r="AP4134">
        <v>5655.19873046875</v>
      </c>
      <c r="AQ4134">
        <v>5775.5221077127662</v>
      </c>
      <c r="AR4134">
        <v>5571.8979308382777</v>
      </c>
      <c r="AS4134">
        <v>5692.2211336355349</v>
      </c>
      <c r="AT4134">
        <v>5710.732421875</v>
      </c>
      <c r="AU4134">
        <v>5784.7775748328604</v>
      </c>
      <c r="AV4134">
        <v>5682.9654895158019</v>
      </c>
      <c r="AW4134">
        <v>1</v>
      </c>
      <c r="AX4134">
        <v>8.316040020872606E-5</v>
      </c>
      <c r="AY4134">
        <v>-18.511728841663171</v>
      </c>
      <c r="AZ4134">
        <v>-27.76710822422319</v>
      </c>
      <c r="BA4134">
        <v>8.316040020872606E-5</v>
      </c>
      <c r="BB4134">
        <v>5671.80078125</v>
      </c>
      <c r="BC4134">
        <v>5821.8006980895998</v>
      </c>
      <c r="BD4134">
        <v>-2.5765209875498081E-2</v>
      </c>
      <c r="BE4134">
        <v>2.5765209875498081E-2</v>
      </c>
      <c r="BF4134">
        <f t="shared" si="448"/>
        <v>1.6798596440128606</v>
      </c>
      <c r="BG4134">
        <f t="shared" si="449"/>
        <v>166.60160980224555</v>
      </c>
      <c r="BH4134">
        <f t="shared" si="450"/>
        <v>259.15797877956084</v>
      </c>
      <c r="BI4134">
        <f t="shared" si="451"/>
        <v>351.71486213047228</v>
      </c>
      <c r="BJ4134">
        <f t="shared" si="452"/>
        <v>351.71486213047228</v>
      </c>
    </row>
    <row r="4135" spans="1:62">
      <c r="A4135">
        <v>4141</v>
      </c>
      <c r="B4135">
        <v>67730</v>
      </c>
      <c r="C4135" t="s">
        <v>698</v>
      </c>
      <c r="D4135">
        <v>2022</v>
      </c>
      <c r="E4135" t="s">
        <v>70</v>
      </c>
      <c r="F4135" t="s">
        <v>56</v>
      </c>
      <c r="G4135">
        <v>284.52699999999999</v>
      </c>
      <c r="H4135">
        <v>1.8416675440000001</v>
      </c>
      <c r="I4135">
        <v>136780736</v>
      </c>
      <c r="J4135">
        <v>-8.23</v>
      </c>
      <c r="K4135">
        <v>-4.01</v>
      </c>
      <c r="L4135">
        <v>32820905268</v>
      </c>
      <c r="M4135">
        <v>0.98</v>
      </c>
      <c r="N4135">
        <v>1</v>
      </c>
      <c r="O4135">
        <v>37341338920</v>
      </c>
      <c r="P4135">
        <v>273.00144749999998</v>
      </c>
      <c r="Q4135">
        <v>20.179288929999998</v>
      </c>
      <c r="R4135">
        <v>580435320</v>
      </c>
      <c r="S4135">
        <v>24087435463</v>
      </c>
      <c r="T4135">
        <v>7019709179</v>
      </c>
      <c r="U4135">
        <v>17067726284</v>
      </c>
      <c r="V4135">
        <v>-9.153516006682846</v>
      </c>
      <c r="W4135">
        <v>41.13</v>
      </c>
      <c r="X4135">
        <v>55.01</v>
      </c>
      <c r="Y4135">
        <v>1.02</v>
      </c>
      <c r="Z4135">
        <v>0.80139986900000004</v>
      </c>
      <c r="AA4135">
        <v>0</v>
      </c>
      <c r="AB4135" s="2">
        <v>44561</v>
      </c>
      <c r="AC4135">
        <v>3860</v>
      </c>
      <c r="AD4135">
        <f t="shared" si="453"/>
        <v>60</v>
      </c>
      <c r="AE4135">
        <v>60</v>
      </c>
      <c r="AF4135">
        <f t="shared" si="454"/>
        <v>1.5544041450777202</v>
      </c>
      <c r="AG4135">
        <v>3754.3416652036522</v>
      </c>
      <c r="AH4135">
        <v>3797.004638671875</v>
      </c>
      <c r="AI4135">
        <v>3839.6676121400978</v>
      </c>
      <c r="AJ4135">
        <v>3740.1206740475768</v>
      </c>
      <c r="AK4135">
        <v>3820.7059276850541</v>
      </c>
      <c r="AL4135">
        <v>3754.34130859375</v>
      </c>
      <c r="AM4135">
        <v>3820.7059276850541</v>
      </c>
      <c r="AN4135">
        <v>3650.0540500217021</v>
      </c>
      <c r="AO4135">
        <v>3906.0319963554589</v>
      </c>
      <c r="AP4135">
        <v>3820.7060546875</v>
      </c>
      <c r="AQ4135">
        <v>3906.0319963554589</v>
      </c>
      <c r="AR4135">
        <v>3754.3414333901992</v>
      </c>
      <c r="AS4135">
        <v>3901.2918961904579</v>
      </c>
      <c r="AT4135">
        <v>3906.0322265625</v>
      </c>
      <c r="AU4135">
        <v>3953.435530282919</v>
      </c>
      <c r="AV4135">
        <v>3901.2918961904579</v>
      </c>
      <c r="AW4135">
        <v>1</v>
      </c>
      <c r="AX4135">
        <v>-3.5660990215546923E-4</v>
      </c>
      <c r="AY4135">
        <v>1.2700244587904311E-4</v>
      </c>
      <c r="AZ4135">
        <v>2.3020704111331719E-4</v>
      </c>
      <c r="BA4135">
        <v>-3.5660990215546923E-4</v>
      </c>
      <c r="BB4135">
        <v>3694.34130859375</v>
      </c>
      <c r="BC4135">
        <v>3754.3416652036522</v>
      </c>
      <c r="BD4135">
        <v>-1.5981591970172349E-2</v>
      </c>
      <c r="BE4135">
        <v>1.5981591970172349E-2</v>
      </c>
      <c r="BF4135">
        <f t="shared" si="448"/>
        <v>0.84166754352665307</v>
      </c>
      <c r="BG4135">
        <f t="shared" si="449"/>
        <v>99.546938092521032</v>
      </c>
      <c r="BH4135">
        <f t="shared" si="450"/>
        <v>189.61356211839575</v>
      </c>
      <c r="BI4135">
        <f t="shared" si="451"/>
        <v>255.97794633375679</v>
      </c>
      <c r="BJ4135">
        <f t="shared" si="452"/>
        <v>303.38148026121689</v>
      </c>
    </row>
    <row r="4136" spans="1:62">
      <c r="A4136">
        <v>4142</v>
      </c>
      <c r="B4136">
        <v>67730</v>
      </c>
      <c r="C4136" t="s">
        <v>698</v>
      </c>
      <c r="D4136">
        <v>2023</v>
      </c>
      <c r="E4136" t="s">
        <v>70</v>
      </c>
      <c r="F4136" t="s">
        <v>56</v>
      </c>
      <c r="G4136">
        <v>112.48699999999999</v>
      </c>
      <c r="H4136">
        <v>1.7272680600000001</v>
      </c>
      <c r="I4136">
        <v>545439693</v>
      </c>
      <c r="J4136">
        <v>2.46</v>
      </c>
      <c r="K4136">
        <v>11.07</v>
      </c>
      <c r="L4136">
        <v>36454449393</v>
      </c>
      <c r="M4136">
        <v>0.97</v>
      </c>
      <c r="N4136">
        <v>1</v>
      </c>
      <c r="O4136">
        <v>34971228030</v>
      </c>
      <c r="P4136">
        <v>64.115663889999993</v>
      </c>
      <c r="Q4136">
        <v>20.179288929999998</v>
      </c>
      <c r="R4136">
        <v>580435320</v>
      </c>
      <c r="S4136">
        <v>24679710436</v>
      </c>
      <c r="T4136">
        <v>7657247528</v>
      </c>
      <c r="U4136">
        <v>17022462908</v>
      </c>
      <c r="V4136">
        <v>-0.26519862837519131</v>
      </c>
      <c r="W4136">
        <v>44.98</v>
      </c>
      <c r="X4136">
        <v>55.01</v>
      </c>
      <c r="Y4136">
        <v>1</v>
      </c>
      <c r="Z4136">
        <v>3.204234875</v>
      </c>
      <c r="AA4136">
        <v>0</v>
      </c>
      <c r="AB4136" s="2">
        <v>44926</v>
      </c>
      <c r="AC4136">
        <v>3615</v>
      </c>
      <c r="AD4136">
        <f t="shared" si="453"/>
        <v>60</v>
      </c>
      <c r="AE4136">
        <v>60</v>
      </c>
      <c r="AF4136">
        <f t="shared" si="454"/>
        <v>1.6597510373443984</v>
      </c>
      <c r="AG4136">
        <v>3523.6749430224399</v>
      </c>
      <c r="AH4136">
        <v>3489.4169921875</v>
      </c>
      <c r="AI4136">
        <v>3523.6749430224399</v>
      </c>
      <c r="AJ4136">
        <v>3435.58306944688</v>
      </c>
      <c r="AK4136">
        <v>3460.134595065646</v>
      </c>
      <c r="AL4136">
        <v>3464.947021484375</v>
      </c>
      <c r="AM4136">
        <v>3541.945844184027</v>
      </c>
      <c r="AN4136">
        <v>3460.134595065646</v>
      </c>
      <c r="AO4136">
        <v>3508.2588830413179</v>
      </c>
      <c r="AP4136">
        <v>3450.509765625</v>
      </c>
      <c r="AQ4136">
        <v>3614.1322649712338</v>
      </c>
      <c r="AR4136">
        <v>3450.509765625</v>
      </c>
      <c r="AS4136">
        <v>3695.9434156378602</v>
      </c>
      <c r="AT4136">
        <v>3508.2587890625</v>
      </c>
      <c r="AU4136">
        <v>3744.0676788623109</v>
      </c>
      <c r="AV4136">
        <v>3508.2587890625</v>
      </c>
      <c r="AW4136">
        <v>1</v>
      </c>
      <c r="AX4136">
        <v>-58.727921538064948</v>
      </c>
      <c r="AY4136">
        <v>-9.6248294406459536</v>
      </c>
      <c r="AZ4136">
        <v>-9.3978817858442198E-5</v>
      </c>
      <c r="BA4136">
        <v>-58.727921538064948</v>
      </c>
      <c r="BB4136">
        <v>3404.947021484375</v>
      </c>
      <c r="BC4136">
        <v>3523.6749430224399</v>
      </c>
      <c r="BD4136">
        <v>-3.3694345664082692E-2</v>
      </c>
      <c r="BE4136">
        <v>3.3694345664082692E-2</v>
      </c>
      <c r="BF4136">
        <f t="shared" si="448"/>
        <v>0.72726805966970953</v>
      </c>
      <c r="BG4136">
        <f t="shared" si="449"/>
        <v>88.09187357555993</v>
      </c>
      <c r="BH4136">
        <f t="shared" si="450"/>
        <v>106.36277473714699</v>
      </c>
      <c r="BI4136">
        <f t="shared" si="451"/>
        <v>178.54919552435376</v>
      </c>
      <c r="BJ4136">
        <f t="shared" si="452"/>
        <v>308.4846094154309</v>
      </c>
    </row>
    <row r="4137" spans="1:62">
      <c r="A4137">
        <v>4143</v>
      </c>
      <c r="B4137">
        <v>67730</v>
      </c>
      <c r="C4137" t="s">
        <v>698</v>
      </c>
      <c r="D4137">
        <v>2024</v>
      </c>
      <c r="E4137" t="s">
        <v>70</v>
      </c>
      <c r="F4137" t="s">
        <v>56</v>
      </c>
      <c r="J4137">
        <v>9.4</v>
      </c>
      <c r="K4137">
        <v>-13.87</v>
      </c>
      <c r="L4137">
        <v>31400000000</v>
      </c>
      <c r="N4137">
        <v>1</v>
      </c>
      <c r="P4137">
        <v>53.11</v>
      </c>
      <c r="S4137">
        <v>27000000000</v>
      </c>
      <c r="T4137">
        <v>9200000000</v>
      </c>
      <c r="U4137">
        <v>17900000000</v>
      </c>
      <c r="V4137">
        <v>5.1551711214925682</v>
      </c>
      <c r="W4137">
        <v>1.8603112930000001</v>
      </c>
      <c r="X4137">
        <v>55.01</v>
      </c>
      <c r="Y4137">
        <v>0.23</v>
      </c>
      <c r="Z4137">
        <v>52.557009890000003</v>
      </c>
      <c r="AA4137">
        <v>0</v>
      </c>
      <c r="AB4137" s="2">
        <v>45291</v>
      </c>
      <c r="AC4137">
        <v>2815</v>
      </c>
      <c r="AD4137">
        <f t="shared" si="453"/>
        <v>60</v>
      </c>
      <c r="AE4137">
        <v>60</v>
      </c>
      <c r="AF4137">
        <f t="shared" si="454"/>
        <v>2.1314387211367674</v>
      </c>
      <c r="AG4137">
        <v>2800</v>
      </c>
      <c r="AH4137">
        <v>2815</v>
      </c>
      <c r="AI4137">
        <v>2905</v>
      </c>
      <c r="AJ4137">
        <v>2710</v>
      </c>
      <c r="AK4137">
        <v>2755.3180212014131</v>
      </c>
      <c r="AL4137">
        <v>2770</v>
      </c>
      <c r="AM4137">
        <v>2779.7879858657238</v>
      </c>
      <c r="AN4137">
        <v>2730.8480565371019</v>
      </c>
      <c r="AO4137">
        <v>2755.31787109375</v>
      </c>
      <c r="AP4137">
        <v>2755.31787109375</v>
      </c>
      <c r="AQ4137">
        <v>2755.31787109375</v>
      </c>
      <c r="AR4137">
        <v>2716.1659297638212</v>
      </c>
      <c r="AS4137">
        <v>2662.3320104351692</v>
      </c>
      <c r="AT4137">
        <v>2755.31787109375</v>
      </c>
      <c r="AU4137">
        <v>2755.31787109375</v>
      </c>
      <c r="AV4137">
        <v>2662.3320104351692</v>
      </c>
      <c r="AW4137">
        <v>0</v>
      </c>
      <c r="AX4137">
        <v>-30</v>
      </c>
      <c r="AY4137">
        <v>-1.5010766310297191E-4</v>
      </c>
      <c r="AZ4137">
        <v>0</v>
      </c>
      <c r="BA4137">
        <v>-1.5010766310297191E-4</v>
      </c>
      <c r="BB4137">
        <v>2695.31787109375</v>
      </c>
      <c r="BC4137">
        <v>2755.3180212014131</v>
      </c>
      <c r="BD4137">
        <v>-2.17761251681216E-2</v>
      </c>
      <c r="BE4137">
        <v>2.17761251681216E-2</v>
      </c>
      <c r="BF4137">
        <f t="shared" si="448"/>
        <v>-0.66296296296296298</v>
      </c>
      <c r="BG4137">
        <f t="shared" si="449"/>
        <v>195</v>
      </c>
      <c r="BH4137">
        <f t="shared" si="450"/>
        <v>195</v>
      </c>
      <c r="BI4137">
        <f t="shared" si="451"/>
        <v>195</v>
      </c>
      <c r="BJ4137">
        <f t="shared" si="452"/>
        <v>242.6679895648308</v>
      </c>
    </row>
    <row r="4138" spans="1:62">
      <c r="A4138">
        <v>4144</v>
      </c>
      <c r="B4138">
        <v>67900</v>
      </c>
      <c r="C4138" t="s">
        <v>699</v>
      </c>
      <c r="D4138">
        <v>2024</v>
      </c>
      <c r="E4138" t="s">
        <v>70</v>
      </c>
      <c r="F4138" t="s">
        <v>56</v>
      </c>
      <c r="J4138">
        <v>13.86</v>
      </c>
      <c r="K4138">
        <v>-29.9</v>
      </c>
      <c r="L4138">
        <v>85100000000</v>
      </c>
      <c r="N4138">
        <v>1</v>
      </c>
      <c r="P4138">
        <v>4.6100000000000003</v>
      </c>
      <c r="S4138">
        <v>414200000000</v>
      </c>
      <c r="T4138">
        <v>131400000000</v>
      </c>
      <c r="U4138">
        <v>282900000000</v>
      </c>
      <c r="V4138">
        <v>12.781954887218051</v>
      </c>
      <c r="W4138">
        <v>26.621918969999999</v>
      </c>
      <c r="X4138">
        <v>45.95</v>
      </c>
      <c r="Y4138">
        <v>2.2799999999999998</v>
      </c>
      <c r="Z4138">
        <v>245.842184</v>
      </c>
      <c r="AA4138">
        <v>0</v>
      </c>
      <c r="AB4138" s="2">
        <v>45291</v>
      </c>
      <c r="AC4138">
        <v>6130</v>
      </c>
      <c r="AD4138">
        <f t="shared" si="453"/>
        <v>50</v>
      </c>
      <c r="AE4138">
        <v>50</v>
      </c>
      <c r="AF4138">
        <f t="shared" si="454"/>
        <v>0.81566068515497558</v>
      </c>
      <c r="AG4138">
        <v>6050</v>
      </c>
      <c r="AH4138">
        <v>5940</v>
      </c>
      <c r="AI4138">
        <v>6090</v>
      </c>
      <c r="AJ4138">
        <v>5800</v>
      </c>
      <c r="AK4138">
        <v>6079.086378737542</v>
      </c>
      <c r="AL4138">
        <v>5970</v>
      </c>
      <c r="AM4138">
        <v>6079.086378737542</v>
      </c>
      <c r="AN4138">
        <v>5940.2491694352157</v>
      </c>
      <c r="AO4138">
        <v>6029.5014157742999</v>
      </c>
      <c r="AP4138">
        <v>6019.58447265625</v>
      </c>
      <c r="AQ4138">
        <v>6069.1691882464993</v>
      </c>
      <c r="AR4138">
        <v>5979.9167001840506</v>
      </c>
      <c r="AS4138">
        <v>6009.6675295382001</v>
      </c>
      <c r="AT4138">
        <v>6019.58447265625</v>
      </c>
      <c r="AU4138">
        <v>6029.5014157742999</v>
      </c>
      <c r="AV4138">
        <v>5900.5811552396526</v>
      </c>
      <c r="AW4138">
        <v>0</v>
      </c>
      <c r="AX4138">
        <v>-80</v>
      </c>
      <c r="AY4138">
        <v>-59.501906081291963</v>
      </c>
      <c r="AZ4138">
        <v>-9.9169431180498577</v>
      </c>
      <c r="BA4138">
        <v>-59.501906081291963</v>
      </c>
      <c r="BB4138">
        <v>5969.58447265625</v>
      </c>
      <c r="BC4138">
        <v>6079.086378737542</v>
      </c>
      <c r="BD4138">
        <v>-1.8012888657790788E-2</v>
      </c>
      <c r="BE4138">
        <v>1.8012888657790788E-2</v>
      </c>
      <c r="BF4138">
        <f t="shared" si="448"/>
        <v>-0.68300338000965721</v>
      </c>
      <c r="BG4138">
        <f t="shared" si="449"/>
        <v>290</v>
      </c>
      <c r="BH4138">
        <f t="shared" si="450"/>
        <v>290</v>
      </c>
      <c r="BI4138">
        <f t="shared" si="451"/>
        <v>290</v>
      </c>
      <c r="BJ4138">
        <f t="shared" si="452"/>
        <v>290</v>
      </c>
    </row>
    <row r="4139" spans="1:62">
      <c r="A4139">
        <v>4145</v>
      </c>
      <c r="B4139">
        <v>67920</v>
      </c>
      <c r="C4139" t="s">
        <v>700</v>
      </c>
      <c r="D4139">
        <v>2016</v>
      </c>
      <c r="E4139" t="s">
        <v>70</v>
      </c>
      <c r="F4139" t="s">
        <v>56</v>
      </c>
      <c r="G4139">
        <v>13.89</v>
      </c>
      <c r="H4139">
        <v>1.2228843410000001</v>
      </c>
      <c r="I4139">
        <v>2750676961</v>
      </c>
      <c r="J4139">
        <v>-1.6</v>
      </c>
      <c r="K4139">
        <v>5.89</v>
      </c>
      <c r="L4139">
        <v>58104577468</v>
      </c>
      <c r="M4139">
        <v>6.92</v>
      </c>
      <c r="N4139">
        <v>1</v>
      </c>
      <c r="O4139">
        <v>46333963440</v>
      </c>
      <c r="P4139">
        <v>16.844567390000002</v>
      </c>
      <c r="Q4139">
        <v>19.998625929999999</v>
      </c>
      <c r="R4139">
        <v>484499000</v>
      </c>
      <c r="S4139">
        <v>43743307152</v>
      </c>
      <c r="T4139">
        <v>7159041891</v>
      </c>
      <c r="U4139">
        <v>36584265261</v>
      </c>
      <c r="V4139">
        <v>12.530534100000001</v>
      </c>
      <c r="W4139">
        <v>19.57</v>
      </c>
      <c r="X4139">
        <v>21.28</v>
      </c>
      <c r="Y4139">
        <v>0.42</v>
      </c>
      <c r="Z4139">
        <v>7.5187432120000004</v>
      </c>
      <c r="AA4139">
        <v>0</v>
      </c>
      <c r="AB4139" s="2">
        <v>42369</v>
      </c>
      <c r="AC4139">
        <v>4530</v>
      </c>
      <c r="AD4139">
        <f t="shared" si="453"/>
        <v>50</v>
      </c>
      <c r="AE4139">
        <v>50</v>
      </c>
      <c r="AF4139">
        <f t="shared" si="454"/>
        <v>1.1037527593818985</v>
      </c>
      <c r="AG4139">
        <v>3549.8685156249999</v>
      </c>
      <c r="AH4139">
        <v>3534.1611328125</v>
      </c>
      <c r="AI4139">
        <v>3553.7953613281252</v>
      </c>
      <c r="AJ4139">
        <v>3498.8195214843749</v>
      </c>
      <c r="AK4139">
        <v>3534.161025865943</v>
      </c>
      <c r="AL4139">
        <v>3549.868408203125</v>
      </c>
      <c r="AM4139">
        <v>3573.429481708898</v>
      </c>
      <c r="AN4139">
        <v>3467.40465093292</v>
      </c>
      <c r="AO4139">
        <v>3534.161280942767</v>
      </c>
      <c r="AP4139">
        <v>3494.892822265625</v>
      </c>
      <c r="AQ4139">
        <v>3534.161280942767</v>
      </c>
      <c r="AR4139">
        <v>3455.624363588483</v>
      </c>
      <c r="AS4139">
        <v>3542.0148242187502</v>
      </c>
      <c r="AT4139">
        <v>3534.1611328125</v>
      </c>
      <c r="AU4139">
        <v>3542.0148242187502</v>
      </c>
      <c r="AV4139">
        <v>3475.2584472656249</v>
      </c>
      <c r="AW4139">
        <v>1</v>
      </c>
      <c r="AX4139">
        <v>-1.074218748726707E-4</v>
      </c>
      <c r="AY4139">
        <v>-39.268203600317968</v>
      </c>
      <c r="AZ4139">
        <v>-1.4813026700721821E-4</v>
      </c>
      <c r="BA4139">
        <v>-1.074218748726707E-4</v>
      </c>
      <c r="BB4139">
        <v>3499.868408203125</v>
      </c>
      <c r="BC4139">
        <v>3549.8685156249999</v>
      </c>
      <c r="BD4139">
        <v>-1.4085058982268171E-2</v>
      </c>
      <c r="BE4139">
        <v>1.4085058982268171E-2</v>
      </c>
      <c r="BF4139">
        <f t="shared" si="448"/>
        <v>0.22288434080033273</v>
      </c>
      <c r="BG4139">
        <f t="shared" si="449"/>
        <v>54.975839843750236</v>
      </c>
      <c r="BH4139">
        <f t="shared" si="450"/>
        <v>106.02483077597799</v>
      </c>
      <c r="BI4139">
        <f t="shared" si="451"/>
        <v>117.80511812041505</v>
      </c>
      <c r="BJ4139">
        <f t="shared" si="452"/>
        <v>117.80511812041505</v>
      </c>
    </row>
    <row r="4140" spans="1:62">
      <c r="A4140">
        <v>4146</v>
      </c>
      <c r="B4140">
        <v>67990</v>
      </c>
      <c r="C4140" t="s">
        <v>701</v>
      </c>
      <c r="D4140">
        <v>2022</v>
      </c>
      <c r="E4140" t="s">
        <v>70</v>
      </c>
      <c r="F4140" t="s">
        <v>56</v>
      </c>
      <c r="G4140">
        <v>28.837</v>
      </c>
      <c r="H4140">
        <v>0.831429957</v>
      </c>
      <c r="I4140">
        <v>64842909912</v>
      </c>
      <c r="J4140">
        <v>13.32</v>
      </c>
      <c r="K4140">
        <v>14.9</v>
      </c>
      <c r="L4140">
        <v>1957080000000</v>
      </c>
      <c r="M4140">
        <v>1.6</v>
      </c>
      <c r="N4140">
        <v>1</v>
      </c>
      <c r="O4140">
        <v>181136000000</v>
      </c>
      <c r="P4140">
        <v>2.7934593809999999</v>
      </c>
      <c r="Q4140">
        <v>23.131971180000001</v>
      </c>
      <c r="R4140">
        <v>11119555800</v>
      </c>
      <c r="S4140">
        <v>1270510000000</v>
      </c>
      <c r="T4140">
        <v>875204000000</v>
      </c>
      <c r="U4140">
        <v>395306000000</v>
      </c>
      <c r="V4140">
        <v>12.376268584586519</v>
      </c>
      <c r="W4140">
        <v>221.4</v>
      </c>
      <c r="X4140">
        <v>32.93</v>
      </c>
      <c r="Y4140">
        <v>8</v>
      </c>
      <c r="Z4140">
        <v>16.40321926</v>
      </c>
      <c r="AA4140">
        <v>0</v>
      </c>
      <c r="AB4140" s="2">
        <v>44561</v>
      </c>
      <c r="AC4140">
        <v>5680</v>
      </c>
      <c r="AD4140">
        <f t="shared" si="453"/>
        <v>360</v>
      </c>
      <c r="AE4140">
        <v>360</v>
      </c>
      <c r="AF4140">
        <f t="shared" si="454"/>
        <v>6.3380281690140849</v>
      </c>
      <c r="AG4140">
        <v>4980.724772135417</v>
      </c>
      <c r="AH4140">
        <v>5143.22802734375</v>
      </c>
      <c r="AI4140">
        <v>5183.853841145833</v>
      </c>
      <c r="AJ4140">
        <v>4964.474446614583</v>
      </c>
      <c r="AK4140">
        <v>4907.5981461321726</v>
      </c>
      <c r="AL4140">
        <v>4956.34912109375</v>
      </c>
      <c r="AM4140">
        <v>5013.2252585489241</v>
      </c>
      <c r="AN4140">
        <v>4875.0974961577867</v>
      </c>
      <c r="AO4140">
        <v>5183.8533245232175</v>
      </c>
      <c r="AP4140">
        <v>4899.47265625</v>
      </c>
      <c r="AQ4140">
        <v>5183.8533245232175</v>
      </c>
      <c r="AR4140">
        <v>4850.7216845460198</v>
      </c>
      <c r="AS4140">
        <v>5126.9775413513189</v>
      </c>
      <c r="AT4140">
        <v>5200.10400390625</v>
      </c>
      <c r="AU4140">
        <v>5232.6046539306644</v>
      </c>
      <c r="AV4140">
        <v>5126.9775413513189</v>
      </c>
      <c r="AW4140">
        <v>1</v>
      </c>
      <c r="AX4140">
        <v>-24.37565104166697</v>
      </c>
      <c r="AY4140">
        <v>-8.1254898821725874</v>
      </c>
      <c r="AZ4140">
        <v>16.250679383032551</v>
      </c>
      <c r="BA4140">
        <v>-24.37565104166697</v>
      </c>
      <c r="BB4140">
        <v>4596.34912109375</v>
      </c>
      <c r="BC4140">
        <v>4980.724772135417</v>
      </c>
      <c r="BD4140">
        <v>-7.7172634230273124E-2</v>
      </c>
      <c r="BE4140">
        <v>7.7172634230273124E-2</v>
      </c>
      <c r="BF4140">
        <f t="shared" si="448"/>
        <v>-0.1685701017701553</v>
      </c>
      <c r="BG4140">
        <f t="shared" si="449"/>
        <v>219.37939453125</v>
      </c>
      <c r="BH4140">
        <f t="shared" si="450"/>
        <v>308.75634498804629</v>
      </c>
      <c r="BI4140">
        <f t="shared" si="451"/>
        <v>333.13215659981324</v>
      </c>
      <c r="BJ4140">
        <f t="shared" si="452"/>
        <v>381.88296938464464</v>
      </c>
    </row>
    <row r="4141" spans="1:62">
      <c r="A4141">
        <v>4147</v>
      </c>
      <c r="B4141">
        <v>67990</v>
      </c>
      <c r="C4141" t="s">
        <v>701</v>
      </c>
      <c r="D4141">
        <v>2023</v>
      </c>
      <c r="E4141" t="s">
        <v>70</v>
      </c>
      <c r="F4141" t="s">
        <v>56</v>
      </c>
      <c r="G4141">
        <v>98.242999999999995</v>
      </c>
      <c r="H4141">
        <v>0.82366284499999998</v>
      </c>
      <c r="I4141">
        <v>42771890724</v>
      </c>
      <c r="J4141">
        <v>23.79</v>
      </c>
      <c r="K4141">
        <v>12.21</v>
      </c>
      <c r="L4141">
        <v>2195950000000</v>
      </c>
      <c r="M4141">
        <v>1.85</v>
      </c>
      <c r="N4141">
        <v>1</v>
      </c>
      <c r="O4141">
        <v>155128000000</v>
      </c>
      <c r="P4141">
        <v>3.6268728979999998</v>
      </c>
      <c r="Q4141">
        <v>23.1361618</v>
      </c>
      <c r="R4141">
        <v>11166251460</v>
      </c>
      <c r="S4141">
        <v>1572810000000</v>
      </c>
      <c r="T4141">
        <v>1140340000000</v>
      </c>
      <c r="U4141">
        <v>432474000000</v>
      </c>
      <c r="V4141">
        <v>9.4023364178636299</v>
      </c>
      <c r="W4141">
        <v>263.68</v>
      </c>
      <c r="X4141">
        <v>34.729999999999997</v>
      </c>
      <c r="Y4141">
        <v>4.4000000000000004</v>
      </c>
      <c r="Z4141">
        <v>9.8900490489999999</v>
      </c>
      <c r="AA4141">
        <v>0</v>
      </c>
      <c r="AB4141" s="2">
        <v>44926</v>
      </c>
      <c r="AC4141">
        <v>4975</v>
      </c>
      <c r="AD4141">
        <f t="shared" si="453"/>
        <v>370</v>
      </c>
      <c r="AE4141">
        <v>370</v>
      </c>
      <c r="AF4141">
        <f t="shared" si="454"/>
        <v>7.4371859296482414</v>
      </c>
      <c r="AG4141">
        <v>4764.7634488572057</v>
      </c>
      <c r="AH4141">
        <v>4598.22802734375</v>
      </c>
      <c r="AI4141">
        <v>4764.7634488572057</v>
      </c>
      <c r="AJ4141">
        <v>4579.7240916200326</v>
      </c>
      <c r="AK4141">
        <v>4479.8631318714151</v>
      </c>
      <c r="AL4141">
        <v>4505.70849609375</v>
      </c>
      <c r="AM4141">
        <v>4540.1689817235301</v>
      </c>
      <c r="AN4141">
        <v>4385.09679638952</v>
      </c>
      <c r="AO4141">
        <v>4445.4024570841393</v>
      </c>
      <c r="AP4141">
        <v>4454.017578125</v>
      </c>
      <c r="AQ4141">
        <v>4522.9385464518846</v>
      </c>
      <c r="AR4141">
        <v>4436.7873360432786</v>
      </c>
      <c r="AS4141">
        <v>4376.4815233613544</v>
      </c>
      <c r="AT4141">
        <v>4419.55712890625</v>
      </c>
      <c r="AU4141">
        <v>4436.7873711242082</v>
      </c>
      <c r="AV4141">
        <v>4350.636160034418</v>
      </c>
      <c r="AW4141">
        <v>1</v>
      </c>
      <c r="AX4141">
        <v>-259.05495276345567</v>
      </c>
      <c r="AY4141">
        <v>-25.845553746415131</v>
      </c>
      <c r="AZ4141">
        <v>-25.845328177889311</v>
      </c>
      <c r="BA4141">
        <v>-259.05495276345567</v>
      </c>
      <c r="BB4141">
        <v>4135.70849609375</v>
      </c>
      <c r="BC4141">
        <v>4764.7634488572057</v>
      </c>
      <c r="BD4141">
        <v>-0.13202228390043791</v>
      </c>
      <c r="BE4141">
        <v>0.13202228390043791</v>
      </c>
      <c r="BF4141">
        <f t="shared" si="448"/>
        <v>-0.17633789205307698</v>
      </c>
      <c r="BG4141">
        <f t="shared" si="449"/>
        <v>185.03935723717314</v>
      </c>
      <c r="BH4141">
        <f t="shared" si="450"/>
        <v>379.66665246768571</v>
      </c>
      <c r="BI4141">
        <f t="shared" si="451"/>
        <v>379.66665246768571</v>
      </c>
      <c r="BJ4141">
        <f t="shared" si="452"/>
        <v>414.1272888227877</v>
      </c>
    </row>
    <row r="4142" spans="1:62">
      <c r="A4142">
        <v>4148</v>
      </c>
      <c r="B4142">
        <v>67990</v>
      </c>
      <c r="C4142" t="s">
        <v>701</v>
      </c>
      <c r="D4142">
        <v>2024</v>
      </c>
      <c r="E4142" t="s">
        <v>70</v>
      </c>
      <c r="F4142" t="s">
        <v>56</v>
      </c>
      <c r="J4142">
        <v>2.08</v>
      </c>
      <c r="K4142">
        <v>-29.27</v>
      </c>
      <c r="L4142">
        <v>1553300000000</v>
      </c>
      <c r="N4142">
        <v>1</v>
      </c>
      <c r="P4142">
        <v>12.17</v>
      </c>
      <c r="S4142">
        <v>1605500000000</v>
      </c>
      <c r="T4142">
        <v>1196500000000</v>
      </c>
      <c r="U4142">
        <v>409000000000</v>
      </c>
      <c r="V4142">
        <v>-5.4278407488080207</v>
      </c>
      <c r="W4142">
        <v>3.8481674049999999</v>
      </c>
      <c r="X4142">
        <v>34.729999999999997</v>
      </c>
      <c r="Y4142">
        <v>4.24</v>
      </c>
      <c r="Z4142">
        <v>137.88831390000001</v>
      </c>
      <c r="AA4142">
        <v>0</v>
      </c>
      <c r="AB4142" s="2">
        <v>45291</v>
      </c>
      <c r="AC4142">
        <v>4540</v>
      </c>
      <c r="AD4142">
        <f t="shared" si="453"/>
        <v>370</v>
      </c>
      <c r="AE4142">
        <v>370</v>
      </c>
      <c r="AF4142">
        <f t="shared" si="454"/>
        <v>8.1497797356828201</v>
      </c>
      <c r="AG4142">
        <v>4720</v>
      </c>
      <c r="AH4142">
        <v>4590</v>
      </c>
      <c r="AI4142">
        <v>4850</v>
      </c>
      <c r="AJ4142">
        <v>4480</v>
      </c>
      <c r="AK4142">
        <v>4662.9921259842522</v>
      </c>
      <c r="AL4142">
        <v>4700</v>
      </c>
      <c r="AM4142">
        <v>4727.7559055118109</v>
      </c>
      <c r="AN4142">
        <v>4621.3582677165359</v>
      </c>
      <c r="AO4142">
        <v>4621.35791015625</v>
      </c>
      <c r="AP4142">
        <v>4621.35791015625</v>
      </c>
      <c r="AQ4142">
        <v>4635.2358618384014</v>
      </c>
      <c r="AR4142">
        <v>4575.098071215747</v>
      </c>
      <c r="AS4142">
        <v>4681.4957757994189</v>
      </c>
      <c r="AT4142">
        <v>4575.09814453125</v>
      </c>
      <c r="AU4142">
        <v>4681.4957757994189</v>
      </c>
      <c r="AV4142">
        <v>4450.1965773903567</v>
      </c>
      <c r="AW4142">
        <v>0</v>
      </c>
      <c r="AX4142">
        <v>-20</v>
      </c>
      <c r="AY4142">
        <v>-41.634215828002198</v>
      </c>
      <c r="AZ4142">
        <v>-46.259765625</v>
      </c>
      <c r="BA4142">
        <v>-41.634215828002198</v>
      </c>
      <c r="BB4142">
        <v>4251.35791015625</v>
      </c>
      <c r="BC4142">
        <v>4662.9921259842522</v>
      </c>
      <c r="BD4142">
        <v>-8.8276841286991342E-2</v>
      </c>
      <c r="BE4142">
        <v>8.8276841286991342E-2</v>
      </c>
      <c r="BF4142">
        <f t="shared" si="448"/>
        <v>-0.25474929928371226</v>
      </c>
      <c r="BG4142">
        <f t="shared" si="449"/>
        <v>370</v>
      </c>
      <c r="BH4142">
        <f t="shared" si="450"/>
        <v>370</v>
      </c>
      <c r="BI4142">
        <f t="shared" si="451"/>
        <v>370</v>
      </c>
      <c r="BJ4142">
        <f t="shared" si="452"/>
        <v>399.80342260964335</v>
      </c>
    </row>
    <row r="4143" spans="1:62">
      <c r="A4143">
        <v>4149</v>
      </c>
      <c r="B4143">
        <v>68240</v>
      </c>
      <c r="C4143" t="s">
        <v>702</v>
      </c>
      <c r="D4143">
        <v>2016</v>
      </c>
      <c r="E4143" t="s">
        <v>70</v>
      </c>
      <c r="F4143" t="s">
        <v>56</v>
      </c>
      <c r="G4143">
        <v>17.696999999999999</v>
      </c>
      <c r="H4143">
        <v>1.6234108460000001</v>
      </c>
      <c r="I4143">
        <v>9238031034</v>
      </c>
      <c r="J4143">
        <v>19.600000000000001</v>
      </c>
      <c r="K4143">
        <v>10.74</v>
      </c>
      <c r="L4143">
        <v>74193619274</v>
      </c>
      <c r="M4143">
        <v>0.42</v>
      </c>
      <c r="N4143">
        <v>1</v>
      </c>
      <c r="O4143">
        <v>287461000000</v>
      </c>
      <c r="P4143">
        <v>31.117074949999999</v>
      </c>
      <c r="Q4143">
        <v>20.903094289999999</v>
      </c>
      <c r="R4143">
        <v>1197012000</v>
      </c>
      <c r="S4143">
        <v>238005000000</v>
      </c>
      <c r="T4143">
        <v>98920054950</v>
      </c>
      <c r="U4143">
        <v>139085000000</v>
      </c>
      <c r="V4143">
        <v>26.906846659999999</v>
      </c>
      <c r="W4143">
        <v>71.12</v>
      </c>
      <c r="X4143">
        <v>21.49</v>
      </c>
      <c r="Y4143">
        <v>2.68</v>
      </c>
      <c r="Z4143">
        <v>6.6420038349999997</v>
      </c>
      <c r="AA4143">
        <v>0</v>
      </c>
      <c r="AB4143" s="2">
        <v>42369</v>
      </c>
      <c r="AC4143">
        <v>11959</v>
      </c>
      <c r="AD4143">
        <f t="shared" si="453"/>
        <v>50</v>
      </c>
      <c r="AE4143">
        <v>50</v>
      </c>
      <c r="AF4143">
        <f t="shared" si="454"/>
        <v>0.41809515845806505</v>
      </c>
      <c r="AG4143">
        <v>12068.056616512349</v>
      </c>
      <c r="AH4143">
        <v>11824.7490234375</v>
      </c>
      <c r="AI4143">
        <v>12214.041172357251</v>
      </c>
      <c r="AJ4143">
        <v>11386.795355902779</v>
      </c>
      <c r="AK4143">
        <v>11922.070743913149</v>
      </c>
      <c r="AL4143">
        <v>12116.716796875</v>
      </c>
      <c r="AM4143">
        <v>12506.008902798691</v>
      </c>
      <c r="AN4143">
        <v>11873.409230672691</v>
      </c>
      <c r="AO4143">
        <v>12019.39569592085</v>
      </c>
      <c r="AP4143">
        <v>11873.4111328125</v>
      </c>
      <c r="AQ4143">
        <v>12262.703301101439</v>
      </c>
      <c r="AR4143">
        <v>11727.42656970415</v>
      </c>
      <c r="AS4143">
        <v>12311.36402359629</v>
      </c>
      <c r="AT4143">
        <v>11970.7333984375</v>
      </c>
      <c r="AU4143">
        <v>12651.994648755081</v>
      </c>
      <c r="AV4143">
        <v>11970.7333984375</v>
      </c>
      <c r="AW4143">
        <v>1</v>
      </c>
      <c r="AX4143">
        <v>48.660180362650863</v>
      </c>
      <c r="AY4143">
        <v>-48.659611100649272</v>
      </c>
      <c r="AZ4143">
        <v>-48.662297483349903</v>
      </c>
      <c r="BA4143">
        <v>48.660180362650863</v>
      </c>
      <c r="BB4143">
        <v>12066.716796875</v>
      </c>
      <c r="BC4143">
        <v>12068.056616512349</v>
      </c>
      <c r="BD4143">
        <v>-1.1102198804038619E-4</v>
      </c>
      <c r="BE4143">
        <v>1.1102198804038619E-4</v>
      </c>
      <c r="BF4143">
        <f t="shared" si="448"/>
        <v>0.62341547446482215</v>
      </c>
      <c r="BG4143">
        <f t="shared" si="449"/>
        <v>827.24581645447142</v>
      </c>
      <c r="BH4143">
        <f t="shared" si="450"/>
        <v>1119.2135468959113</v>
      </c>
      <c r="BI4143">
        <f t="shared" si="451"/>
        <v>1119.2135468959113</v>
      </c>
      <c r="BJ4143">
        <f t="shared" si="452"/>
        <v>1265.1992928523014</v>
      </c>
    </row>
    <row r="4144" spans="1:62">
      <c r="A4144">
        <v>4150</v>
      </c>
      <c r="B4144">
        <v>68240</v>
      </c>
      <c r="C4144" t="s">
        <v>702</v>
      </c>
      <c r="D4144">
        <v>2017</v>
      </c>
      <c r="E4144" t="s">
        <v>70</v>
      </c>
      <c r="F4144" t="s">
        <v>56</v>
      </c>
      <c r="G4144">
        <v>22.17</v>
      </c>
      <c r="H4144">
        <v>1.5477623810000001</v>
      </c>
      <c r="I4144">
        <v>8829227187</v>
      </c>
      <c r="J4144">
        <v>47.43</v>
      </c>
      <c r="K4144">
        <v>50.23</v>
      </c>
      <c r="L4144">
        <v>111462000000</v>
      </c>
      <c r="M4144">
        <v>2.46</v>
      </c>
      <c r="N4144">
        <v>1</v>
      </c>
      <c r="O4144">
        <v>371333000000</v>
      </c>
      <c r="P4144">
        <v>42.057273340000002</v>
      </c>
      <c r="Q4144">
        <v>20.903044040000001</v>
      </c>
      <c r="R4144">
        <v>1196951850</v>
      </c>
      <c r="S4144">
        <v>350900000000</v>
      </c>
      <c r="T4144">
        <v>171777000000</v>
      </c>
      <c r="U4144">
        <v>179123000000</v>
      </c>
      <c r="V4144">
        <v>28.78671316101665</v>
      </c>
      <c r="W4144">
        <v>95.9</v>
      </c>
      <c r="X4144">
        <v>21.58</v>
      </c>
      <c r="Y4144">
        <v>1.46</v>
      </c>
      <c r="Z4144">
        <v>4.9291420910000001</v>
      </c>
      <c r="AA4144">
        <v>0</v>
      </c>
      <c r="AB4144" s="2">
        <v>42735</v>
      </c>
      <c r="AC4144">
        <v>15283</v>
      </c>
      <c r="AD4144">
        <f t="shared" si="453"/>
        <v>50</v>
      </c>
      <c r="AE4144">
        <v>50</v>
      </c>
      <c r="AF4144">
        <f t="shared" si="454"/>
        <v>0.32716089772950335</v>
      </c>
      <c r="AG4144">
        <v>15978.52373511905</v>
      </c>
      <c r="AH4144">
        <v>15439.37109375</v>
      </c>
      <c r="AI4144">
        <v>16027.53761160714</v>
      </c>
      <c r="AJ4144">
        <v>15194.301711309519</v>
      </c>
      <c r="AK4144">
        <v>15440.58066888503</v>
      </c>
      <c r="AL4144">
        <v>15831.4814453125</v>
      </c>
      <c r="AM4144">
        <v>15929.20663941937</v>
      </c>
      <c r="AN4144">
        <v>15098.542489511001</v>
      </c>
      <c r="AO4144">
        <v>15293.993934222201</v>
      </c>
      <c r="AP4144">
        <v>15489.4443359375</v>
      </c>
      <c r="AQ4144">
        <v>15733.757338081619</v>
      </c>
      <c r="AR4144">
        <v>14854.23053036278</v>
      </c>
      <c r="AS4144">
        <v>16955.321807671779</v>
      </c>
      <c r="AT4144">
        <v>15733.7568359375</v>
      </c>
      <c r="AU4144">
        <v>17004.18440654115</v>
      </c>
      <c r="AV4144">
        <v>15733.7568359375</v>
      </c>
      <c r="AW4144">
        <v>1</v>
      </c>
      <c r="AX4144">
        <v>-147.04228980654989</v>
      </c>
      <c r="AY4144">
        <v>48.863667052470191</v>
      </c>
      <c r="AZ4144">
        <v>439.76290171529939</v>
      </c>
      <c r="BA4144">
        <v>-147.04228980654989</v>
      </c>
      <c r="BB4144">
        <v>15781.4814453125</v>
      </c>
      <c r="BC4144">
        <v>15978.52373511905</v>
      </c>
      <c r="BD4144">
        <v>-1.23316955353937E-2</v>
      </c>
      <c r="BE4144">
        <v>1.23316955353937E-2</v>
      </c>
      <c r="BF4144">
        <f t="shared" si="448"/>
        <v>0.54776289541179823</v>
      </c>
      <c r="BG4144">
        <f t="shared" si="449"/>
        <v>833.2359002976209</v>
      </c>
      <c r="BH4144">
        <f t="shared" si="450"/>
        <v>928.99512209613931</v>
      </c>
      <c r="BI4144">
        <f t="shared" si="451"/>
        <v>1173.3070812443602</v>
      </c>
      <c r="BJ4144">
        <f t="shared" si="452"/>
        <v>2149.9538761783697</v>
      </c>
    </row>
    <row r="4145" spans="1:62">
      <c r="A4145">
        <v>4151</v>
      </c>
      <c r="B4145">
        <v>68240</v>
      </c>
      <c r="C4145" t="s">
        <v>702</v>
      </c>
      <c r="D4145">
        <v>2018</v>
      </c>
      <c r="E4145" t="s">
        <v>70</v>
      </c>
      <c r="F4145" t="s">
        <v>56</v>
      </c>
      <c r="G4145">
        <v>21.335000000000001</v>
      </c>
      <c r="H4145">
        <v>1.513816498</v>
      </c>
      <c r="I4145">
        <v>8692099023</v>
      </c>
      <c r="J4145">
        <v>1.85</v>
      </c>
      <c r="K4145">
        <v>15.51</v>
      </c>
      <c r="L4145">
        <v>128748000000</v>
      </c>
      <c r="M4145">
        <v>2.83</v>
      </c>
      <c r="N4145">
        <v>1</v>
      </c>
      <c r="O4145">
        <v>383268000000</v>
      </c>
      <c r="P4145">
        <v>44.093828199999997</v>
      </c>
      <c r="Q4145">
        <v>20.975694440000002</v>
      </c>
      <c r="R4145">
        <v>1287147600</v>
      </c>
      <c r="S4145">
        <v>357377000000</v>
      </c>
      <c r="T4145">
        <v>157735000000</v>
      </c>
      <c r="U4145">
        <v>199642000000</v>
      </c>
      <c r="V4145">
        <v>11.45525700217169</v>
      </c>
      <c r="W4145">
        <v>79.010000000000005</v>
      </c>
      <c r="X4145">
        <v>20.29</v>
      </c>
      <c r="Y4145">
        <v>2.59</v>
      </c>
      <c r="Z4145">
        <v>4.3538428900000001</v>
      </c>
      <c r="AA4145">
        <v>0</v>
      </c>
      <c r="AB4145" s="2">
        <v>43100</v>
      </c>
      <c r="AC4145">
        <v>14684</v>
      </c>
      <c r="AD4145">
        <f t="shared" si="453"/>
        <v>50</v>
      </c>
      <c r="AE4145">
        <v>50</v>
      </c>
      <c r="AF4145">
        <f t="shared" si="454"/>
        <v>0.34050667393080902</v>
      </c>
      <c r="AG4145">
        <v>14558.83389945652</v>
      </c>
      <c r="AH4145">
        <v>14706.3896484375</v>
      </c>
      <c r="AI4145">
        <v>14755.57489809783</v>
      </c>
      <c r="AJ4145">
        <v>14263.72240149456</v>
      </c>
      <c r="AK4145">
        <v>14263.03792601263</v>
      </c>
      <c r="AL4145">
        <v>14066.982421875</v>
      </c>
      <c r="AM4145">
        <v>14508.107306184669</v>
      </c>
      <c r="AN4145">
        <v>14066.982421875</v>
      </c>
      <c r="AO4145">
        <v>14900.21843327703</v>
      </c>
      <c r="AP4145">
        <v>14508.107421875</v>
      </c>
      <c r="AQ4145">
        <v>14900.21843327703</v>
      </c>
      <c r="AR4145">
        <v>14508.107421875</v>
      </c>
      <c r="AS4145">
        <v>14998.24650493421</v>
      </c>
      <c r="AT4145">
        <v>14900.21875</v>
      </c>
      <c r="AU4145">
        <v>15096.27425986842</v>
      </c>
      <c r="AV4145">
        <v>14655.149362664481</v>
      </c>
      <c r="AW4145">
        <v>1</v>
      </c>
      <c r="AX4145">
        <v>-491.85147758152021</v>
      </c>
      <c r="AY4145">
        <v>245.06949586236991</v>
      </c>
      <c r="AZ4145">
        <v>3.1672296972828923E-4</v>
      </c>
      <c r="BA4145">
        <v>-491.85147758152021</v>
      </c>
      <c r="BB4145">
        <v>14016.982421875</v>
      </c>
      <c r="BC4145">
        <v>14558.83389945652</v>
      </c>
      <c r="BD4145">
        <v>-3.7218054778531913E-2</v>
      </c>
      <c r="BE4145">
        <v>3.7218054778531913E-2</v>
      </c>
      <c r="BF4145">
        <f t="shared" si="448"/>
        <v>0.51381594226824889</v>
      </c>
      <c r="BG4145">
        <f t="shared" si="449"/>
        <v>491.85249660326917</v>
      </c>
      <c r="BH4145">
        <f t="shared" si="450"/>
        <v>688.59247622282965</v>
      </c>
      <c r="BI4145">
        <f t="shared" si="451"/>
        <v>833.23601140203027</v>
      </c>
      <c r="BJ4145">
        <f t="shared" si="452"/>
        <v>1029.2918379934199</v>
      </c>
    </row>
    <row r="4146" spans="1:62">
      <c r="A4146">
        <v>4152</v>
      </c>
      <c r="B4146">
        <v>68240</v>
      </c>
      <c r="C4146" t="s">
        <v>702</v>
      </c>
      <c r="D4146">
        <v>2019</v>
      </c>
      <c r="E4146" t="s">
        <v>70</v>
      </c>
      <c r="F4146" t="s">
        <v>56</v>
      </c>
      <c r="G4146">
        <v>62.588000000000001</v>
      </c>
      <c r="H4146">
        <v>1.342472823</v>
      </c>
      <c r="I4146">
        <v>8255508916</v>
      </c>
      <c r="J4146">
        <v>49.92</v>
      </c>
      <c r="K4146">
        <v>35.979999999999997</v>
      </c>
      <c r="L4146">
        <v>175077000000</v>
      </c>
      <c r="M4146">
        <v>3.33</v>
      </c>
      <c r="N4146">
        <v>1</v>
      </c>
      <c r="O4146">
        <v>394233000000</v>
      </c>
      <c r="P4146">
        <v>47.753966320000004</v>
      </c>
      <c r="Q4146">
        <v>21.701112070000001</v>
      </c>
      <c r="R4146">
        <v>2658723800</v>
      </c>
      <c r="S4146">
        <v>535778000000</v>
      </c>
      <c r="T4146">
        <v>325034000000</v>
      </c>
      <c r="U4146">
        <v>210744000000</v>
      </c>
      <c r="V4146">
        <v>5.5609541078530569</v>
      </c>
      <c r="W4146">
        <v>154.22999999999999</v>
      </c>
      <c r="X4146">
        <v>20.82</v>
      </c>
      <c r="Y4146">
        <v>6.08</v>
      </c>
      <c r="Z4146">
        <v>3.91731623</v>
      </c>
      <c r="AA4146">
        <v>0</v>
      </c>
      <c r="AB4146" s="2">
        <v>43465</v>
      </c>
      <c r="AC4146">
        <v>14638</v>
      </c>
      <c r="AD4146">
        <f t="shared" si="453"/>
        <v>100</v>
      </c>
      <c r="AE4146">
        <v>100</v>
      </c>
      <c r="AF4146">
        <f t="shared" si="454"/>
        <v>0.68315343626178437</v>
      </c>
      <c r="AG4146">
        <v>15001.17850735444</v>
      </c>
      <c r="AH4146">
        <v>15199.2138671875</v>
      </c>
      <c r="AI4146">
        <v>15248.722707145769</v>
      </c>
      <c r="AJ4146">
        <v>14951.669667396171</v>
      </c>
      <c r="AK4146">
        <v>14558.83402267157</v>
      </c>
      <c r="AL4146">
        <v>15050.6865234375</v>
      </c>
      <c r="AM4146">
        <v>15050.6865234375</v>
      </c>
      <c r="AN4146">
        <v>14558.83402267157</v>
      </c>
      <c r="AO4146">
        <v>14362.09202122044</v>
      </c>
      <c r="AP4146">
        <v>14558.8330078125</v>
      </c>
      <c r="AQ4146">
        <v>14755.57399440456</v>
      </c>
      <c r="AR4146">
        <v>14362.09202122044</v>
      </c>
      <c r="AS4146">
        <v>14608.02070916559</v>
      </c>
      <c r="AT4146">
        <v>14312.9091796875</v>
      </c>
      <c r="AU4146">
        <v>14706.391218991619</v>
      </c>
      <c r="AV4146">
        <v>14263.72392477448</v>
      </c>
      <c r="AW4146">
        <v>0</v>
      </c>
      <c r="AX4146">
        <v>49.508016083060276</v>
      </c>
      <c r="AY4146">
        <v>-1.014859069982776E-3</v>
      </c>
      <c r="AZ4146">
        <v>-49.182841532940067</v>
      </c>
      <c r="BA4146">
        <v>-1.014859069982776E-3</v>
      </c>
      <c r="BB4146">
        <v>14458.8330078125</v>
      </c>
      <c r="BC4146">
        <v>14558.83402267157</v>
      </c>
      <c r="BD4146">
        <v>-6.8687516255315911E-3</v>
      </c>
      <c r="BE4146">
        <v>6.8687516255315911E-3</v>
      </c>
      <c r="BF4146">
        <f t="shared" si="448"/>
        <v>0.34247206865530128</v>
      </c>
      <c r="BG4146">
        <f t="shared" si="449"/>
        <v>297.05303974959861</v>
      </c>
      <c r="BH4146">
        <f t="shared" si="450"/>
        <v>689.88868447419918</v>
      </c>
      <c r="BI4146">
        <f t="shared" si="451"/>
        <v>886.63068592532909</v>
      </c>
      <c r="BJ4146">
        <f t="shared" si="452"/>
        <v>984.99878237128905</v>
      </c>
    </row>
    <row r="4147" spans="1:62">
      <c r="A4147">
        <v>4153</v>
      </c>
      <c r="B4147">
        <v>68240</v>
      </c>
      <c r="C4147" t="s">
        <v>702</v>
      </c>
      <c r="D4147">
        <v>2020</v>
      </c>
      <c r="E4147" t="s">
        <v>70</v>
      </c>
      <c r="F4147" t="s">
        <v>56</v>
      </c>
      <c r="G4147">
        <v>18.062999999999999</v>
      </c>
      <c r="H4147">
        <v>1.4698203350000001</v>
      </c>
      <c r="I4147">
        <v>16411814225</v>
      </c>
      <c r="J4147">
        <v>14.14</v>
      </c>
      <c r="K4147">
        <v>41.62</v>
      </c>
      <c r="L4147">
        <v>247950000000</v>
      </c>
      <c r="M4147">
        <v>2.9</v>
      </c>
      <c r="N4147">
        <v>1</v>
      </c>
      <c r="O4147">
        <v>509893000000</v>
      </c>
      <c r="P4147">
        <v>31.068681430000002</v>
      </c>
      <c r="Q4147">
        <v>21.701314180000001</v>
      </c>
      <c r="R4147">
        <v>2659261200</v>
      </c>
      <c r="S4147">
        <v>611545000000</v>
      </c>
      <c r="T4147">
        <v>388967000000</v>
      </c>
      <c r="U4147">
        <v>222578000000</v>
      </c>
      <c r="V4147">
        <v>5.6153437345784463</v>
      </c>
      <c r="W4147">
        <v>174.76</v>
      </c>
      <c r="X4147">
        <v>20.23</v>
      </c>
      <c r="Y4147">
        <v>7.66</v>
      </c>
      <c r="Z4147">
        <v>7.3735114089999998</v>
      </c>
      <c r="AA4147">
        <v>0</v>
      </c>
      <c r="AB4147" s="2">
        <v>43830</v>
      </c>
      <c r="AC4147">
        <v>18840</v>
      </c>
      <c r="AD4147">
        <f t="shared" si="453"/>
        <v>100</v>
      </c>
      <c r="AE4147">
        <v>100</v>
      </c>
      <c r="AF4147">
        <f t="shared" si="454"/>
        <v>0.53078556263269638</v>
      </c>
      <c r="AG4147">
        <v>20100.590765125919</v>
      </c>
      <c r="AH4147">
        <v>20150.099609375</v>
      </c>
      <c r="AI4147">
        <v>20397.643830620389</v>
      </c>
      <c r="AJ4147">
        <v>20051.081920876841</v>
      </c>
      <c r="AK4147">
        <v>19853.045738900058</v>
      </c>
      <c r="AL4147">
        <v>20001.572265625</v>
      </c>
      <c r="AM4147">
        <v>20397.643003558169</v>
      </c>
      <c r="AN4147">
        <v>19605.501527691831</v>
      </c>
      <c r="AO4147">
        <v>20150.09702148438</v>
      </c>
      <c r="AP4147">
        <v>19803.53515625</v>
      </c>
      <c r="AQ4147">
        <v>20150.09702148438</v>
      </c>
      <c r="AR4147">
        <v>19754.026318359371</v>
      </c>
      <c r="AS4147">
        <v>20199.608453624081</v>
      </c>
      <c r="AT4147">
        <v>20150.099609375</v>
      </c>
      <c r="AU4147">
        <v>20199.608453624081</v>
      </c>
      <c r="AV4147">
        <v>19803.537699631452</v>
      </c>
      <c r="AW4147">
        <v>1</v>
      </c>
      <c r="AX4147">
        <v>-99.018499500918551</v>
      </c>
      <c r="AY4147">
        <v>-49.510582650058502</v>
      </c>
      <c r="AZ4147">
        <v>2.5878906199068301E-3</v>
      </c>
      <c r="BA4147">
        <v>-99.018499500918551</v>
      </c>
      <c r="BB4147">
        <v>19901.572265625</v>
      </c>
      <c r="BC4147">
        <v>20100.590765125919</v>
      </c>
      <c r="BD4147">
        <v>-9.9011268786294206E-3</v>
      </c>
      <c r="BE4147">
        <v>9.9011268786294206E-3</v>
      </c>
      <c r="BF4147">
        <f t="shared" si="448"/>
        <v>0.46981824722628751</v>
      </c>
      <c r="BG4147">
        <f t="shared" si="449"/>
        <v>346.56190974354831</v>
      </c>
      <c r="BH4147">
        <f t="shared" si="450"/>
        <v>792.14230292855791</v>
      </c>
      <c r="BI4147">
        <f t="shared" si="451"/>
        <v>792.14230292855791</v>
      </c>
      <c r="BJ4147">
        <f t="shared" si="452"/>
        <v>792.14230292855791</v>
      </c>
    </row>
    <row r="4148" spans="1:62">
      <c r="A4148">
        <v>4154</v>
      </c>
      <c r="B4148">
        <v>68240</v>
      </c>
      <c r="C4148" t="s">
        <v>702</v>
      </c>
      <c r="D4148">
        <v>2021</v>
      </c>
      <c r="E4148" t="s">
        <v>70</v>
      </c>
      <c r="F4148" t="s">
        <v>56</v>
      </c>
      <c r="G4148">
        <v>-8.5299999999999994</v>
      </c>
      <c r="H4148">
        <v>1.9169143369999999</v>
      </c>
      <c r="I4148">
        <v>-14491737838</v>
      </c>
      <c r="J4148">
        <v>10.63</v>
      </c>
      <c r="K4148">
        <v>19.16</v>
      </c>
      <c r="L4148">
        <v>295454000000</v>
      </c>
      <c r="M4148">
        <v>5.23</v>
      </c>
      <c r="N4148">
        <v>1</v>
      </c>
      <c r="O4148">
        <v>888659000000</v>
      </c>
      <c r="P4148">
        <v>-61.321798749999999</v>
      </c>
      <c r="Q4148">
        <v>21.166104990000001</v>
      </c>
      <c r="R4148">
        <v>1557121850</v>
      </c>
      <c r="S4148">
        <v>676576000000</v>
      </c>
      <c r="T4148">
        <v>408279000000</v>
      </c>
      <c r="U4148">
        <v>268297000000</v>
      </c>
      <c r="V4148">
        <v>20.540664396301519</v>
      </c>
      <c r="W4148">
        <v>152.16999999999999</v>
      </c>
      <c r="X4148">
        <v>18.16</v>
      </c>
      <c r="Y4148">
        <v>11.35</v>
      </c>
      <c r="Z4148">
        <v>-5.4013790080000001</v>
      </c>
      <c r="AA4148">
        <v>0</v>
      </c>
      <c r="AB4148" s="2">
        <v>44196</v>
      </c>
      <c r="AC4148">
        <v>28095</v>
      </c>
      <c r="AD4148">
        <f t="shared" si="453"/>
        <v>50</v>
      </c>
      <c r="AE4148">
        <v>50</v>
      </c>
      <c r="AF4148">
        <f t="shared" si="454"/>
        <v>0.1779676098949991</v>
      </c>
      <c r="AG4148">
        <v>28110.970630914391</v>
      </c>
      <c r="AH4148">
        <v>28260.232421875</v>
      </c>
      <c r="AI4148">
        <v>28558.75600379621</v>
      </c>
      <c r="AJ4148">
        <v>27812.447048993181</v>
      </c>
      <c r="AK4148">
        <v>28309.986424917039</v>
      </c>
      <c r="AL4148">
        <v>28110.970703125</v>
      </c>
      <c r="AM4148">
        <v>28658.2639380531</v>
      </c>
      <c r="AN4148">
        <v>28061.216772676991</v>
      </c>
      <c r="AO4148">
        <v>28061.216772676991</v>
      </c>
      <c r="AP4148">
        <v>28110.970703125</v>
      </c>
      <c r="AQ4148">
        <v>28359.74035536504</v>
      </c>
      <c r="AR4148">
        <v>27762.693189988939</v>
      </c>
      <c r="AS4148">
        <v>28509.00237114996</v>
      </c>
      <c r="AT4148">
        <v>27663.185546875</v>
      </c>
      <c r="AU4148">
        <v>28558.756301989659</v>
      </c>
      <c r="AV4148">
        <v>27663.185546875</v>
      </c>
      <c r="AW4148">
        <v>1</v>
      </c>
      <c r="AX4148">
        <v>7.2210608777822927E-5</v>
      </c>
      <c r="AY4148">
        <v>-199.0157217920387</v>
      </c>
      <c r="AZ4148">
        <v>-398.03122580199118</v>
      </c>
      <c r="BA4148">
        <v>7.2210608777822927E-5</v>
      </c>
      <c r="BB4148">
        <v>28060.970703125</v>
      </c>
      <c r="BC4148">
        <v>28110.970630914391</v>
      </c>
      <c r="BD4148">
        <v>-1.7786624462694631E-3</v>
      </c>
      <c r="BE4148">
        <v>1.7786624462694631E-3</v>
      </c>
      <c r="BF4148">
        <f t="shared" si="448"/>
        <v>0.91691399044601052</v>
      </c>
      <c r="BG4148">
        <f t="shared" si="449"/>
        <v>746.30895480302934</v>
      </c>
      <c r="BH4148">
        <f t="shared" si="450"/>
        <v>845.81688905991905</v>
      </c>
      <c r="BI4148">
        <f t="shared" si="451"/>
        <v>895.57074806416131</v>
      </c>
      <c r="BJ4148">
        <f t="shared" si="452"/>
        <v>995.07839117809999</v>
      </c>
    </row>
    <row r="4149" spans="1:62">
      <c r="A4149">
        <v>4155</v>
      </c>
      <c r="B4149">
        <v>68270</v>
      </c>
      <c r="C4149" t="s">
        <v>703</v>
      </c>
      <c r="D4149">
        <v>2023</v>
      </c>
      <c r="E4149" t="s">
        <v>55</v>
      </c>
      <c r="F4149" t="s">
        <v>56</v>
      </c>
      <c r="G4149">
        <v>19.196000000000002</v>
      </c>
      <c r="H4149">
        <v>1.5547583659999999</v>
      </c>
      <c r="I4149">
        <v>651481000000</v>
      </c>
      <c r="J4149">
        <v>238.06</v>
      </c>
      <c r="K4149">
        <v>-4.71</v>
      </c>
      <c r="L4149">
        <v>2176430000000</v>
      </c>
      <c r="M4149">
        <v>5.09</v>
      </c>
      <c r="N4149">
        <v>1</v>
      </c>
      <c r="O4149">
        <v>28175200000000</v>
      </c>
      <c r="P4149">
        <v>43.247942899999998</v>
      </c>
      <c r="Q4149">
        <v>25.363841780000001</v>
      </c>
      <c r="R4149">
        <v>103604000000</v>
      </c>
      <c r="S4149">
        <v>19917500000000</v>
      </c>
      <c r="T4149">
        <v>2791740000000</v>
      </c>
      <c r="U4149">
        <v>17125800000000</v>
      </c>
      <c r="V4149">
        <v>300.67848954190259</v>
      </c>
      <c r="W4149">
        <v>16.3</v>
      </c>
      <c r="X4149">
        <v>27.86</v>
      </c>
      <c r="Y4149">
        <v>20.51</v>
      </c>
      <c r="Z4149">
        <v>3.8040909040000002</v>
      </c>
      <c r="AA4149">
        <v>1</v>
      </c>
      <c r="AB4149" s="2">
        <v>44926</v>
      </c>
      <c r="AC4149">
        <v>192450</v>
      </c>
      <c r="AD4149">
        <f t="shared" si="453"/>
        <v>500</v>
      </c>
      <c r="AE4149">
        <v>500</v>
      </c>
      <c r="AF4149">
        <f t="shared" si="454"/>
        <v>0.25980774227071968</v>
      </c>
      <c r="AG4149">
        <v>179070.10393360371</v>
      </c>
      <c r="AH4149">
        <v>180018.5625</v>
      </c>
      <c r="AI4149">
        <v>180682.49283292479</v>
      </c>
      <c r="AJ4149">
        <v>176604.0836516312</v>
      </c>
      <c r="AK4149">
        <v>177176.93931585379</v>
      </c>
      <c r="AL4149">
        <v>178595.875</v>
      </c>
      <c r="AM4149">
        <v>179541.82177640661</v>
      </c>
      <c r="AN4149">
        <v>177176.93931585379</v>
      </c>
      <c r="AO4149">
        <v>179068.85396463709</v>
      </c>
      <c r="AP4149">
        <v>175474.234375</v>
      </c>
      <c r="AQ4149">
        <v>180960.7475763663</v>
      </c>
      <c r="AR4149">
        <v>174812.06229917271</v>
      </c>
      <c r="AS4149">
        <v>175095.8539938243</v>
      </c>
      <c r="AT4149">
        <v>177555.328125</v>
      </c>
      <c r="AU4149">
        <v>179163.44701996379</v>
      </c>
      <c r="AV4149">
        <v>174812.06374190809</v>
      </c>
      <c r="AW4149">
        <v>1</v>
      </c>
      <c r="AX4149">
        <v>-474.22893360370648</v>
      </c>
      <c r="AY4149">
        <v>-1702.704940853786</v>
      </c>
      <c r="AZ4149">
        <v>-1513.5258396370921</v>
      </c>
      <c r="BA4149">
        <v>-474.22893360370648</v>
      </c>
      <c r="BB4149">
        <v>178095.875</v>
      </c>
      <c r="BC4149">
        <v>179070.10393360371</v>
      </c>
      <c r="BD4149">
        <v>-5.4404890163292407E-3</v>
      </c>
      <c r="BE4149">
        <v>5.4404890163292407E-3</v>
      </c>
      <c r="BF4149">
        <f t="shared" si="448"/>
        <v>0.55475837831053099</v>
      </c>
      <c r="BG4149">
        <f t="shared" si="449"/>
        <v>4078.4091812935949</v>
      </c>
      <c r="BH4149">
        <f t="shared" si="450"/>
        <v>4078.4091812935949</v>
      </c>
      <c r="BI4149">
        <f t="shared" si="451"/>
        <v>6148.685277193581</v>
      </c>
      <c r="BJ4149">
        <f t="shared" si="452"/>
        <v>6148.685277193581</v>
      </c>
    </row>
    <row r="4150" spans="1:62">
      <c r="A4150">
        <v>4156</v>
      </c>
      <c r="B4150">
        <v>68270</v>
      </c>
      <c r="C4150" t="s">
        <v>703</v>
      </c>
      <c r="D4150">
        <v>2024</v>
      </c>
      <c r="E4150" t="s">
        <v>55</v>
      </c>
      <c r="F4150" t="s">
        <v>56</v>
      </c>
      <c r="J4150">
        <v>1.96</v>
      </c>
      <c r="K4150">
        <v>14.58</v>
      </c>
      <c r="L4150">
        <v>2493700000000</v>
      </c>
      <c r="N4150">
        <v>1</v>
      </c>
      <c r="P4150">
        <v>52.23</v>
      </c>
      <c r="S4150">
        <v>20307100000000</v>
      </c>
      <c r="T4150">
        <v>3275800000000</v>
      </c>
      <c r="U4150">
        <v>17031300000000</v>
      </c>
      <c r="V4150">
        <v>-0.55179904004484459</v>
      </c>
      <c r="W4150">
        <v>4.7604549010000001</v>
      </c>
      <c r="X4150">
        <v>27.86</v>
      </c>
      <c r="Y4150">
        <v>22.12</v>
      </c>
      <c r="Z4150">
        <v>47.513547940000002</v>
      </c>
      <c r="AA4150">
        <v>1</v>
      </c>
      <c r="AB4150" s="2">
        <v>45291</v>
      </c>
      <c r="AC4150">
        <v>187500</v>
      </c>
      <c r="AD4150">
        <f t="shared" si="453"/>
        <v>500</v>
      </c>
      <c r="AE4150">
        <v>500</v>
      </c>
      <c r="AF4150">
        <f t="shared" si="454"/>
        <v>0.26666666666666666</v>
      </c>
      <c r="AG4150">
        <v>183200</v>
      </c>
      <c r="AH4150">
        <v>180400</v>
      </c>
      <c r="AI4150">
        <v>185800</v>
      </c>
      <c r="AJ4150">
        <v>176800</v>
      </c>
      <c r="AK4150">
        <v>184381.50166657701</v>
      </c>
      <c r="AL4150">
        <v>181630.953125</v>
      </c>
      <c r="AM4150">
        <v>186183.57607200061</v>
      </c>
      <c r="AN4150">
        <v>180682.4945495924</v>
      </c>
      <c r="AO4150">
        <v>183907.2707165826</v>
      </c>
      <c r="AP4150">
        <v>184381.5</v>
      </c>
      <c r="AQ4150">
        <v>184666.04379434869</v>
      </c>
      <c r="AR4150">
        <v>182294.88181651619</v>
      </c>
      <c r="AS4150">
        <v>183338.19362870781</v>
      </c>
      <c r="AT4150">
        <v>183907.28125</v>
      </c>
      <c r="AU4150">
        <v>184476.3533105457</v>
      </c>
      <c r="AV4150">
        <v>182579.42050748249</v>
      </c>
      <c r="AW4150">
        <v>0</v>
      </c>
      <c r="AX4150">
        <v>-1569.046875</v>
      </c>
      <c r="AY4150">
        <v>-1.666577009018511E-3</v>
      </c>
      <c r="AZ4150">
        <v>1.053341740043834E-2</v>
      </c>
      <c r="BA4150">
        <v>-1.666577009018511E-3</v>
      </c>
      <c r="BB4150">
        <v>183881.5</v>
      </c>
      <c r="BC4150">
        <v>184381.50166657701</v>
      </c>
      <c r="BD4150">
        <v>-2.71177781967075E-3</v>
      </c>
      <c r="BE4150">
        <v>2.71177781967075E-3</v>
      </c>
      <c r="BF4150">
        <f t="shared" si="448"/>
        <v>-0.83868696170304968</v>
      </c>
      <c r="BG4150">
        <f t="shared" si="449"/>
        <v>9000</v>
      </c>
      <c r="BH4150">
        <f t="shared" si="450"/>
        <v>9383.5760720006074</v>
      </c>
      <c r="BI4150">
        <f t="shared" si="451"/>
        <v>9383.5760720006074</v>
      </c>
      <c r="BJ4150">
        <f t="shared" si="452"/>
        <v>9383.5760720006074</v>
      </c>
    </row>
    <row r="4151" spans="1:62">
      <c r="A4151">
        <v>4157</v>
      </c>
      <c r="B4151">
        <v>68290</v>
      </c>
      <c r="C4151" t="s">
        <v>704</v>
      </c>
      <c r="D4151">
        <v>2016</v>
      </c>
      <c r="E4151" t="s">
        <v>55</v>
      </c>
      <c r="F4151" t="s">
        <v>56</v>
      </c>
      <c r="G4151">
        <v>11.106</v>
      </c>
      <c r="H4151">
        <v>1.0096052790000001</v>
      </c>
      <c r="I4151">
        <v>12234817580</v>
      </c>
      <c r="J4151">
        <v>13.76</v>
      </c>
      <c r="K4151">
        <v>12.21</v>
      </c>
      <c r="L4151">
        <v>163300000000</v>
      </c>
      <c r="M4151">
        <v>1.42</v>
      </c>
      <c r="N4151">
        <v>1</v>
      </c>
      <c r="O4151">
        <v>111500000000</v>
      </c>
      <c r="P4151">
        <v>9.1133357139999998</v>
      </c>
      <c r="Q4151">
        <v>20.818576019999998</v>
      </c>
      <c r="R4151">
        <v>1100000000</v>
      </c>
      <c r="S4151">
        <v>176479000000</v>
      </c>
      <c r="T4151">
        <v>66673711225</v>
      </c>
      <c r="U4151">
        <v>109805000000</v>
      </c>
      <c r="V4151">
        <v>6.8112827429999996</v>
      </c>
      <c r="W4151">
        <v>60.72</v>
      </c>
      <c r="X4151">
        <v>66.959999999999994</v>
      </c>
      <c r="Y4151">
        <v>0.34</v>
      </c>
      <c r="Z4151">
        <v>11.142313720000001</v>
      </c>
      <c r="AA4151">
        <v>0</v>
      </c>
      <c r="AB4151" s="2">
        <v>42369</v>
      </c>
      <c r="AC4151">
        <v>11150</v>
      </c>
      <c r="AD4151">
        <f t="shared" si="453"/>
        <v>110</v>
      </c>
      <c r="AE4151">
        <v>110</v>
      </c>
      <c r="AF4151">
        <f t="shared" si="454"/>
        <v>0.98654708520179368</v>
      </c>
      <c r="AG4151">
        <v>10437.95630530973</v>
      </c>
      <c r="AH4151">
        <v>10531.15234375</v>
      </c>
      <c r="AI4151">
        <v>10577.75036297013</v>
      </c>
      <c r="AJ4151">
        <v>10391.3582860896</v>
      </c>
      <c r="AK4151">
        <v>10624.348749999999</v>
      </c>
      <c r="AL4151">
        <v>10484.5546875</v>
      </c>
      <c r="AM4151">
        <v>10624.348749999999</v>
      </c>
      <c r="AN4151">
        <v>10344.760625000001</v>
      </c>
      <c r="AO4151">
        <v>10577.751584772481</v>
      </c>
      <c r="AP4151">
        <v>10624.349609375</v>
      </c>
      <c r="AQ4151">
        <v>10810.74170778509</v>
      </c>
      <c r="AR4151">
        <v>10531.15356016996</v>
      </c>
      <c r="AS4151">
        <v>10810.740964673911</v>
      </c>
      <c r="AT4151">
        <v>10717.544921875</v>
      </c>
      <c r="AU4151">
        <v>10950.53502887228</v>
      </c>
      <c r="AV4151">
        <v>10577.75085767663</v>
      </c>
      <c r="AW4151">
        <v>1</v>
      </c>
      <c r="AX4151">
        <v>46.598382190270058</v>
      </c>
      <c r="AY4151">
        <v>8.5937500080035534E-4</v>
      </c>
      <c r="AZ4151">
        <v>139.79333710251919</v>
      </c>
      <c r="BA4151">
        <v>46.598382190270058</v>
      </c>
      <c r="BB4151">
        <v>10374.5546875</v>
      </c>
      <c r="BC4151">
        <v>10437.95630530973</v>
      </c>
      <c r="BD4151">
        <v>-6.0741409482120458E-3</v>
      </c>
      <c r="BE4151">
        <v>6.0741409482120458E-3</v>
      </c>
      <c r="BF4151">
        <f t="shared" si="448"/>
        <v>9.6045421834892539E-3</v>
      </c>
      <c r="BG4151">
        <f t="shared" si="449"/>
        <v>186.3920768805292</v>
      </c>
      <c r="BH4151">
        <f t="shared" si="450"/>
        <v>279.5881249999984</v>
      </c>
      <c r="BI4151">
        <f t="shared" si="451"/>
        <v>465.9810827850888</v>
      </c>
      <c r="BJ4151">
        <f t="shared" si="452"/>
        <v>605.77440387227944</v>
      </c>
    </row>
    <row r="4152" spans="1:62">
      <c r="A4152">
        <v>4158</v>
      </c>
      <c r="B4152">
        <v>68290</v>
      </c>
      <c r="C4152" t="s">
        <v>704</v>
      </c>
      <c r="D4152">
        <v>2017</v>
      </c>
      <c r="E4152" t="s">
        <v>55</v>
      </c>
      <c r="F4152" t="s">
        <v>56</v>
      </c>
      <c r="G4152">
        <v>25.593</v>
      </c>
      <c r="H4152">
        <v>1.0155700270000001</v>
      </c>
      <c r="I4152">
        <v>11008504999</v>
      </c>
      <c r="J4152">
        <v>4.6100000000000003</v>
      </c>
      <c r="K4152">
        <v>8.1300000000000008</v>
      </c>
      <c r="L4152">
        <v>176580000000</v>
      </c>
      <c r="M4152">
        <v>1.02</v>
      </c>
      <c r="N4152">
        <v>1</v>
      </c>
      <c r="O4152">
        <v>119500000000</v>
      </c>
      <c r="P4152">
        <v>10.855243290000001</v>
      </c>
      <c r="Q4152">
        <v>21.128730950000001</v>
      </c>
      <c r="R4152">
        <v>1500000000</v>
      </c>
      <c r="S4152">
        <v>184611000000</v>
      </c>
      <c r="T4152">
        <v>67985414758</v>
      </c>
      <c r="U4152">
        <v>116626000000</v>
      </c>
      <c r="V4152">
        <v>6.2119211329174444</v>
      </c>
      <c r="W4152">
        <v>58.29</v>
      </c>
      <c r="X4152">
        <v>66.959999999999994</v>
      </c>
      <c r="Y4152">
        <v>0.94</v>
      </c>
      <c r="Z4152">
        <v>9.4391516459999991</v>
      </c>
      <c r="AA4152">
        <v>0</v>
      </c>
      <c r="AB4152" s="2">
        <v>42735</v>
      </c>
      <c r="AC4152">
        <v>11950</v>
      </c>
      <c r="AD4152">
        <f t="shared" si="453"/>
        <v>150</v>
      </c>
      <c r="AE4152">
        <v>150</v>
      </c>
      <c r="AF4152">
        <f t="shared" si="454"/>
        <v>1.2552301255230125</v>
      </c>
      <c r="AG4152">
        <v>10542.5068359375</v>
      </c>
      <c r="AH4152">
        <v>11162.654296875</v>
      </c>
      <c r="AI4152">
        <v>11591.987154447121</v>
      </c>
      <c r="AJ4152">
        <v>10065.470327524041</v>
      </c>
      <c r="AK4152">
        <v>10446.45061510181</v>
      </c>
      <c r="AL4152">
        <v>10399.39453125</v>
      </c>
      <c r="AM4152">
        <v>10681.731034360861</v>
      </c>
      <c r="AN4152">
        <v>10352.33844739819</v>
      </c>
      <c r="AO4152">
        <v>10022.946394636831</v>
      </c>
      <c r="AP4152">
        <v>10446.451171875</v>
      </c>
      <c r="AQ4152">
        <v>10493.5072582348</v>
      </c>
      <c r="AR4152">
        <v>10022.946394636831</v>
      </c>
      <c r="AS4152">
        <v>10446.45277235243</v>
      </c>
      <c r="AT4152">
        <v>10164.1162109375</v>
      </c>
      <c r="AU4152">
        <v>10446.45277235243</v>
      </c>
      <c r="AV4152">
        <v>9975.8918366608796</v>
      </c>
      <c r="AW4152">
        <v>1</v>
      </c>
      <c r="AX4152">
        <v>-143.1123046875</v>
      </c>
      <c r="AY4152">
        <v>5.5677318960078992E-4</v>
      </c>
      <c r="AZ4152">
        <v>141.16981630066951</v>
      </c>
      <c r="BA4152">
        <v>-143.1123046875</v>
      </c>
      <c r="BB4152">
        <v>10249.39453125</v>
      </c>
      <c r="BC4152">
        <v>10542.5068359375</v>
      </c>
      <c r="BD4152">
        <v>-2.7802903924931129E-2</v>
      </c>
      <c r="BE4152">
        <v>2.7802903924931129E-2</v>
      </c>
      <c r="BF4152">
        <f t="shared" si="448"/>
        <v>1.5567869736906251E-2</v>
      </c>
      <c r="BG4152">
        <f t="shared" si="449"/>
        <v>1526.5168269230799</v>
      </c>
      <c r="BH4152">
        <f t="shared" si="450"/>
        <v>1526.5168269230799</v>
      </c>
      <c r="BI4152">
        <f t="shared" si="451"/>
        <v>1569.0407598102902</v>
      </c>
      <c r="BJ4152">
        <f t="shared" si="452"/>
        <v>1616.0953177862411</v>
      </c>
    </row>
    <row r="4153" spans="1:62">
      <c r="A4153">
        <v>4159</v>
      </c>
      <c r="B4153">
        <v>68290</v>
      </c>
      <c r="C4153" t="s">
        <v>704</v>
      </c>
      <c r="D4153">
        <v>2018</v>
      </c>
      <c r="E4153" t="s">
        <v>55</v>
      </c>
      <c r="F4153" t="s">
        <v>56</v>
      </c>
      <c r="G4153">
        <v>218.34100000000001</v>
      </c>
      <c r="H4153">
        <v>0.97420893500000005</v>
      </c>
      <c r="I4153">
        <v>3310830387</v>
      </c>
      <c r="J4153">
        <v>3.32</v>
      </c>
      <c r="K4153">
        <v>5.37</v>
      </c>
      <c r="L4153">
        <v>186065000000</v>
      </c>
      <c r="M4153">
        <v>2.4500000000000002</v>
      </c>
      <c r="N4153">
        <v>1</v>
      </c>
      <c r="O4153">
        <v>111000000000</v>
      </c>
      <c r="P4153">
        <v>33.526332379999999</v>
      </c>
      <c r="Q4153">
        <v>20.72326584</v>
      </c>
      <c r="R4153">
        <v>1000000000</v>
      </c>
      <c r="S4153">
        <v>190739000000</v>
      </c>
      <c r="T4153">
        <v>74820341163</v>
      </c>
      <c r="U4153">
        <v>115919000000</v>
      </c>
      <c r="V4153">
        <v>-0.60621130794162537</v>
      </c>
      <c r="W4153">
        <v>64.55</v>
      </c>
      <c r="X4153">
        <v>66.959999999999994</v>
      </c>
      <c r="Y4153">
        <v>2.5099999999999998</v>
      </c>
      <c r="Z4153">
        <v>2.856158513</v>
      </c>
      <c r="AA4153">
        <v>0</v>
      </c>
      <c r="AB4153" s="2">
        <v>43100</v>
      </c>
      <c r="AC4153">
        <v>11100</v>
      </c>
      <c r="AD4153">
        <f t="shared" si="453"/>
        <v>100</v>
      </c>
      <c r="AE4153">
        <v>100</v>
      </c>
      <c r="AF4153">
        <f t="shared" si="454"/>
        <v>0.90090090090090091</v>
      </c>
      <c r="AG4153">
        <v>10115.501953125</v>
      </c>
      <c r="AH4153">
        <v>10115.501953125</v>
      </c>
      <c r="AI4153">
        <v>10356.34723772321</v>
      </c>
      <c r="AJ4153">
        <v>9970.9947823660714</v>
      </c>
      <c r="AK4153">
        <v>9970.0625707653999</v>
      </c>
      <c r="AL4153">
        <v>9874.6552734375</v>
      </c>
      <c r="AM4153">
        <v>10208.58081408515</v>
      </c>
      <c r="AN4153">
        <v>9779.247976109602</v>
      </c>
      <c r="AO4153">
        <v>10208.58067054206</v>
      </c>
      <c r="AP4153">
        <v>10065.4697265625</v>
      </c>
      <c r="AQ4153">
        <v>10303.987966528441</v>
      </c>
      <c r="AR4153">
        <v>9970.0624305761248</v>
      </c>
      <c r="AS4153">
        <v>10208.581504360471</v>
      </c>
      <c r="AT4153">
        <v>10256.28515625</v>
      </c>
      <c r="AU4153">
        <v>10447.099763808141</v>
      </c>
      <c r="AV4153">
        <v>10113.174200581399</v>
      </c>
      <c r="AW4153">
        <v>1</v>
      </c>
      <c r="AX4153">
        <v>-240.8466796875</v>
      </c>
      <c r="AY4153">
        <v>95.407155797100131</v>
      </c>
      <c r="AZ4153">
        <v>47.704485707939973</v>
      </c>
      <c r="BA4153">
        <v>-240.8466796875</v>
      </c>
      <c r="BB4153">
        <v>9774.6552734375</v>
      </c>
      <c r="BC4153">
        <v>10115.501953125</v>
      </c>
      <c r="BD4153">
        <v>-3.3695478609660261E-2</v>
      </c>
      <c r="BE4153">
        <v>3.3695478609660261E-2</v>
      </c>
      <c r="BF4153">
        <f t="shared" si="448"/>
        <v>-2.5789167396284975E-2</v>
      </c>
      <c r="BG4153">
        <f t="shared" si="449"/>
        <v>385.35245535713875</v>
      </c>
      <c r="BH4153">
        <f t="shared" si="450"/>
        <v>577.09926161360818</v>
      </c>
      <c r="BI4153">
        <f t="shared" si="451"/>
        <v>577.09926161360818</v>
      </c>
      <c r="BJ4153">
        <f t="shared" si="452"/>
        <v>667.85178769853883</v>
      </c>
    </row>
    <row r="4154" spans="1:62">
      <c r="A4154">
        <v>4160</v>
      </c>
      <c r="B4154">
        <v>68290</v>
      </c>
      <c r="C4154" t="s">
        <v>704</v>
      </c>
      <c r="D4154">
        <v>2019</v>
      </c>
      <c r="E4154" t="s">
        <v>55</v>
      </c>
      <c r="F4154" t="s">
        <v>56</v>
      </c>
      <c r="G4154">
        <v>15.145</v>
      </c>
      <c r="H4154">
        <v>1.5466971700000001</v>
      </c>
      <c r="I4154">
        <v>4797975164</v>
      </c>
      <c r="J4154">
        <v>26.61</v>
      </c>
      <c r="K4154">
        <v>8.59</v>
      </c>
      <c r="L4154">
        <v>202043000000</v>
      </c>
      <c r="M4154">
        <v>2.48</v>
      </c>
      <c r="N4154">
        <v>1</v>
      </c>
      <c r="O4154">
        <v>253500000000</v>
      </c>
      <c r="P4154">
        <v>52.83478787</v>
      </c>
      <c r="Q4154">
        <v>20.72326584</v>
      </c>
      <c r="R4154">
        <v>1000000000</v>
      </c>
      <c r="S4154">
        <v>241486000000</v>
      </c>
      <c r="T4154">
        <v>120006000000</v>
      </c>
      <c r="U4154">
        <v>121480000000</v>
      </c>
      <c r="V4154">
        <v>4.7973153667647237</v>
      </c>
      <c r="W4154">
        <v>98.79</v>
      </c>
      <c r="X4154">
        <v>64.94</v>
      </c>
      <c r="Y4154">
        <v>1.41</v>
      </c>
      <c r="Z4154">
        <v>3.9496008919999999</v>
      </c>
      <c r="AA4154">
        <v>0</v>
      </c>
      <c r="AB4154" s="2">
        <v>43465</v>
      </c>
      <c r="AC4154">
        <v>25350</v>
      </c>
      <c r="AD4154">
        <f t="shared" si="453"/>
        <v>100</v>
      </c>
      <c r="AE4154">
        <v>100</v>
      </c>
      <c r="AF4154">
        <f t="shared" si="454"/>
        <v>0.39447731755424065</v>
      </c>
      <c r="AG4154">
        <v>23749.550192636991</v>
      </c>
      <c r="AH4154">
        <v>24716.9453125</v>
      </c>
      <c r="AI4154">
        <v>25635.97067636986</v>
      </c>
      <c r="AJ4154">
        <v>23314.222388698628</v>
      </c>
      <c r="AK4154">
        <v>23891.849131224069</v>
      </c>
      <c r="AL4154">
        <v>23217.482421875</v>
      </c>
      <c r="AM4154">
        <v>24277.20153656639</v>
      </c>
      <c r="AN4154">
        <v>22591.284763193729</v>
      </c>
      <c r="AO4154">
        <v>23265.652787642051</v>
      </c>
      <c r="AP4154">
        <v>24373.541015625</v>
      </c>
      <c r="AQ4154">
        <v>25529.59829699852</v>
      </c>
      <c r="AR4154">
        <v>23169.31468086092</v>
      </c>
      <c r="AS4154">
        <v>22880.301626932989</v>
      </c>
      <c r="AT4154">
        <v>23361.9921875</v>
      </c>
      <c r="AU4154">
        <v>24518.04953286083</v>
      </c>
      <c r="AV4154">
        <v>22880.301626932989</v>
      </c>
      <c r="AW4154">
        <v>0</v>
      </c>
      <c r="AX4154">
        <v>-532.06777076199069</v>
      </c>
      <c r="AY4154">
        <v>481.69188440093058</v>
      </c>
      <c r="AZ4154">
        <v>96.339399857948592</v>
      </c>
      <c r="BA4154">
        <v>481.69188440093058</v>
      </c>
      <c r="BB4154">
        <v>24273.541015625</v>
      </c>
      <c r="BC4154">
        <v>23891.849131224069</v>
      </c>
      <c r="BD4154">
        <v>1.5975820134495181E-2</v>
      </c>
      <c r="BE4154">
        <v>1.5975820134495181E-2</v>
      </c>
      <c r="BF4154">
        <f t="shared" si="448"/>
        <v>0.5466983593251783</v>
      </c>
      <c r="BG4154">
        <f t="shared" si="449"/>
        <v>2321.7482876712311</v>
      </c>
      <c r="BH4154">
        <f t="shared" si="450"/>
        <v>3044.6859131761303</v>
      </c>
      <c r="BI4154">
        <f t="shared" si="451"/>
        <v>3044.6859131761303</v>
      </c>
      <c r="BJ4154">
        <f t="shared" si="452"/>
        <v>3044.6859131761303</v>
      </c>
    </row>
    <row r="4155" spans="1:62">
      <c r="A4155">
        <v>4161</v>
      </c>
      <c r="B4155">
        <v>68290</v>
      </c>
      <c r="C4155" t="s">
        <v>704</v>
      </c>
      <c r="D4155">
        <v>2020</v>
      </c>
      <c r="E4155" t="s">
        <v>55</v>
      </c>
      <c r="F4155" t="s">
        <v>56</v>
      </c>
      <c r="G4155">
        <v>3.754</v>
      </c>
      <c r="H4155">
        <v>1.22517549</v>
      </c>
      <c r="I4155">
        <v>-4508253735</v>
      </c>
      <c r="J4155">
        <v>21.08</v>
      </c>
      <c r="K4155">
        <v>-17.29</v>
      </c>
      <c r="L4155">
        <v>167106000000</v>
      </c>
      <c r="M4155">
        <v>4.03</v>
      </c>
      <c r="N4155">
        <v>1</v>
      </c>
      <c r="O4155">
        <v>239500000000</v>
      </c>
      <c r="P4155">
        <v>-53.124782690000004</v>
      </c>
      <c r="Q4155">
        <v>21.41641302</v>
      </c>
      <c r="R4155">
        <v>2000000000</v>
      </c>
      <c r="S4155">
        <v>292398000000</v>
      </c>
      <c r="T4155">
        <v>118739000000</v>
      </c>
      <c r="U4155">
        <v>173659000000</v>
      </c>
      <c r="V4155">
        <v>42.952749423773462</v>
      </c>
      <c r="W4155">
        <v>68.37</v>
      </c>
      <c r="X4155">
        <v>64.94</v>
      </c>
      <c r="Y4155">
        <v>1.17</v>
      </c>
      <c r="Z4155">
        <v>-2.5960380600000001</v>
      </c>
      <c r="AA4155">
        <v>0</v>
      </c>
      <c r="AB4155" s="2">
        <v>43830</v>
      </c>
      <c r="AC4155">
        <v>23950</v>
      </c>
      <c r="AD4155">
        <f t="shared" si="453"/>
        <v>200</v>
      </c>
      <c r="AE4155">
        <v>200</v>
      </c>
      <c r="AF4155">
        <f t="shared" si="454"/>
        <v>0.83507306889352817</v>
      </c>
      <c r="AG4155">
        <v>22491.936778651459</v>
      </c>
      <c r="AH4155">
        <v>22395.197265625</v>
      </c>
      <c r="AI4155">
        <v>22782.155317730831</v>
      </c>
      <c r="AJ4155">
        <v>22395.197265625</v>
      </c>
      <c r="AK4155">
        <v>23024.00410029697</v>
      </c>
      <c r="AL4155">
        <v>22395.197265625</v>
      </c>
      <c r="AM4155">
        <v>23314.222639376349</v>
      </c>
      <c r="AN4155">
        <v>22008.239213519169</v>
      </c>
      <c r="AO4155">
        <v>23701.180491727941</v>
      </c>
      <c r="AP4155">
        <v>23024.00390625</v>
      </c>
      <c r="AQ4155">
        <v>23701.180491727941</v>
      </c>
      <c r="AR4155">
        <v>23024.00390625</v>
      </c>
      <c r="AS4155">
        <v>24136.50747767857</v>
      </c>
      <c r="AT4155">
        <v>23701.1796875</v>
      </c>
      <c r="AU4155">
        <v>24136.50747767857</v>
      </c>
      <c r="AV4155">
        <v>23459.330915178569</v>
      </c>
      <c r="AW4155">
        <v>1</v>
      </c>
      <c r="AX4155">
        <v>-96.739513026459463</v>
      </c>
      <c r="AY4155">
        <v>-1.940469701366965E-4</v>
      </c>
      <c r="AZ4155">
        <v>-8.0422794053447433E-4</v>
      </c>
      <c r="BA4155">
        <v>-96.739513026459463</v>
      </c>
      <c r="BB4155">
        <v>22195.197265625</v>
      </c>
      <c r="BC4155">
        <v>22491.936778651459</v>
      </c>
      <c r="BD4155">
        <v>-1.319315076984006E-2</v>
      </c>
      <c r="BE4155">
        <v>1.319315076984006E-2</v>
      </c>
      <c r="BF4155">
        <f t="shared" si="448"/>
        <v>0.22517595879588781</v>
      </c>
      <c r="BG4155">
        <f t="shared" si="449"/>
        <v>386.95805210583057</v>
      </c>
      <c r="BH4155">
        <f t="shared" si="450"/>
        <v>1305.9834258571791</v>
      </c>
      <c r="BI4155">
        <f t="shared" si="451"/>
        <v>1692.9412782087711</v>
      </c>
      <c r="BJ4155">
        <f t="shared" si="452"/>
        <v>2128.2682641594001</v>
      </c>
    </row>
    <row r="4156" spans="1:62">
      <c r="A4156">
        <v>4162</v>
      </c>
      <c r="B4156">
        <v>68290</v>
      </c>
      <c r="C4156" t="s">
        <v>704</v>
      </c>
      <c r="D4156">
        <v>2021</v>
      </c>
      <c r="E4156" t="s">
        <v>55</v>
      </c>
      <c r="F4156" t="s">
        <v>56</v>
      </c>
      <c r="G4156">
        <v>33.698</v>
      </c>
      <c r="H4156">
        <v>1.319133066</v>
      </c>
      <c r="I4156">
        <v>7997004015</v>
      </c>
      <c r="J4156">
        <v>15.84</v>
      </c>
      <c r="K4156">
        <v>12.19</v>
      </c>
      <c r="L4156">
        <v>187480000000</v>
      </c>
      <c r="M4156">
        <v>3.34</v>
      </c>
      <c r="N4156">
        <v>1</v>
      </c>
      <c r="O4156">
        <v>331500000000</v>
      </c>
      <c r="P4156">
        <v>41.453024079999999</v>
      </c>
      <c r="Q4156">
        <v>21.41641302</v>
      </c>
      <c r="R4156">
        <v>2000000000</v>
      </c>
      <c r="S4156">
        <v>338722000000</v>
      </c>
      <c r="T4156">
        <v>115320000000</v>
      </c>
      <c r="U4156">
        <v>223402000000</v>
      </c>
      <c r="V4156">
        <v>28.644066820608199</v>
      </c>
      <c r="W4156">
        <v>51.62</v>
      </c>
      <c r="X4156">
        <v>64.489999999999995</v>
      </c>
      <c r="Y4156">
        <v>0.44</v>
      </c>
      <c r="Z4156">
        <v>3.5796474580000002</v>
      </c>
      <c r="AA4156">
        <v>0</v>
      </c>
      <c r="AB4156" s="2">
        <v>44196</v>
      </c>
      <c r="AC4156">
        <v>33150</v>
      </c>
      <c r="AD4156">
        <f t="shared" si="453"/>
        <v>200</v>
      </c>
      <c r="AE4156">
        <v>200</v>
      </c>
      <c r="AF4156">
        <f t="shared" si="454"/>
        <v>0.60331825037707387</v>
      </c>
      <c r="AG4156">
        <v>31717.96288159669</v>
      </c>
      <c r="AH4156">
        <v>31669.166015625</v>
      </c>
      <c r="AI4156">
        <v>32059.540943398501</v>
      </c>
      <c r="AJ4156">
        <v>31669.166015625</v>
      </c>
      <c r="AK4156">
        <v>31669.164074519231</v>
      </c>
      <c r="AL4156">
        <v>31717.9609375</v>
      </c>
      <c r="AM4156">
        <v>32059.538978365381</v>
      </c>
      <c r="AN4156">
        <v>31669.164074519231</v>
      </c>
      <c r="AO4156">
        <v>31815.554663461538</v>
      </c>
      <c r="AP4156">
        <v>31717.9609375</v>
      </c>
      <c r="AQ4156">
        <v>32401.117019230769</v>
      </c>
      <c r="AR4156">
        <v>31717.9609375</v>
      </c>
      <c r="AS4156">
        <v>32254.72644249232</v>
      </c>
      <c r="AT4156">
        <v>31766.7578125</v>
      </c>
      <c r="AU4156">
        <v>32498.710757488479</v>
      </c>
      <c r="AV4156">
        <v>31669.16408650154</v>
      </c>
      <c r="AW4156">
        <v>1</v>
      </c>
      <c r="AX4156">
        <v>-1.94409668984008E-3</v>
      </c>
      <c r="AY4156">
        <v>48.79686298076922</v>
      </c>
      <c r="AZ4156">
        <v>-48.796850961538439</v>
      </c>
      <c r="BA4156">
        <v>-1.94409668984008E-3</v>
      </c>
      <c r="BB4156">
        <v>31517.9609375</v>
      </c>
      <c r="BC4156">
        <v>31717.96288159669</v>
      </c>
      <c r="BD4156">
        <v>-6.3056364888028297E-3</v>
      </c>
      <c r="BE4156">
        <v>6.3056364888028297E-3</v>
      </c>
      <c r="BF4156">
        <f t="shared" ref="BF4156:BF4219" si="455">(O4156-U4156)/S4156</f>
        <v>0.31913486576012184</v>
      </c>
      <c r="BG4156">
        <f t="shared" ref="BG4156:BG4219" si="456">MAX(AI4156)-AJ4156</f>
        <v>390.37492777350053</v>
      </c>
      <c r="BH4156">
        <f t="shared" ref="BH4156:BH4219" si="457">MAX(AG4156:AN4156)-MIN(AG4156:AN4156)</f>
        <v>390.37686887926975</v>
      </c>
      <c r="BI4156">
        <f t="shared" ref="BI4156:BI4219" si="458">MAX(AG4156:AR4156)-MIN(AG4156:AR4156)</f>
        <v>731.95294471153829</v>
      </c>
      <c r="BJ4156">
        <f t="shared" ref="BJ4156:BJ4219" si="459">MAX(AG4156:AV4156)-MIN(AG4156:AV4156)</f>
        <v>829.54668296924865</v>
      </c>
    </row>
    <row r="4157" spans="1:62">
      <c r="A4157">
        <v>4163</v>
      </c>
      <c r="B4157">
        <v>68290</v>
      </c>
      <c r="C4157" t="s">
        <v>704</v>
      </c>
      <c r="D4157">
        <v>2022</v>
      </c>
      <c r="E4157" t="s">
        <v>55</v>
      </c>
      <c r="F4157" t="s">
        <v>56</v>
      </c>
      <c r="G4157">
        <v>12.164</v>
      </c>
      <c r="H4157">
        <v>1.314006915</v>
      </c>
      <c r="I4157">
        <v>-900934263</v>
      </c>
      <c r="J4157">
        <v>-37.56</v>
      </c>
      <c r="K4157">
        <v>-72.44</v>
      </c>
      <c r="L4157">
        <v>51665697418</v>
      </c>
      <c r="M4157">
        <v>2.92</v>
      </c>
      <c r="N4157">
        <v>1</v>
      </c>
      <c r="O4157">
        <v>242000000000</v>
      </c>
      <c r="P4157">
        <v>-268.61005290000003</v>
      </c>
      <c r="Q4157">
        <v>21.41641302</v>
      </c>
      <c r="R4157">
        <v>2000000000</v>
      </c>
      <c r="S4157">
        <v>211487000000</v>
      </c>
      <c r="T4157">
        <v>35896218317</v>
      </c>
      <c r="U4157">
        <v>175591000000</v>
      </c>
      <c r="V4157">
        <v>-21.4013303372396</v>
      </c>
      <c r="W4157">
        <v>20.440000000000001</v>
      </c>
      <c r="X4157">
        <v>61.76</v>
      </c>
      <c r="Y4157">
        <v>0.56000000000000005</v>
      </c>
      <c r="Z4157">
        <v>-0.51308681099999998</v>
      </c>
      <c r="AA4157">
        <v>0</v>
      </c>
      <c r="AB4157" s="2">
        <v>44561</v>
      </c>
      <c r="AC4157">
        <v>24200</v>
      </c>
      <c r="AD4157">
        <f t="shared" si="453"/>
        <v>200</v>
      </c>
      <c r="AE4157">
        <v>200</v>
      </c>
      <c r="AF4157">
        <f t="shared" si="454"/>
        <v>0.82644628099173556</v>
      </c>
      <c r="AG4157">
        <v>23567.0777027027</v>
      </c>
      <c r="AH4157">
        <v>23616.17578125</v>
      </c>
      <c r="AI4157">
        <v>24156.25464527027</v>
      </c>
      <c r="AJ4157">
        <v>23567.0777027027</v>
      </c>
      <c r="AK4157">
        <v>24941.82462228823</v>
      </c>
      <c r="AL4157">
        <v>23763.470703125</v>
      </c>
      <c r="AM4157">
        <v>25089.11886218363</v>
      </c>
      <c r="AN4157">
        <v>23714.37262315987</v>
      </c>
      <c r="AO4157">
        <v>25727.395500123032</v>
      </c>
      <c r="AP4157">
        <v>24941.826171875</v>
      </c>
      <c r="AQ4157">
        <v>25727.395500123032</v>
      </c>
      <c r="AR4157">
        <v>24941.826171875</v>
      </c>
      <c r="AS4157">
        <v>25334.60863377609</v>
      </c>
      <c r="AT4157">
        <v>25874.6875</v>
      </c>
      <c r="AU4157">
        <v>27396.727941176468</v>
      </c>
      <c r="AV4157">
        <v>25236.412476280839</v>
      </c>
      <c r="AW4157">
        <v>1</v>
      </c>
      <c r="AX4157">
        <v>196.39300042230019</v>
      </c>
      <c r="AY4157">
        <v>1.549586770124733E-3</v>
      </c>
      <c r="AZ4157">
        <v>147.2919998769685</v>
      </c>
      <c r="BA4157">
        <v>196.39300042230019</v>
      </c>
      <c r="BB4157">
        <v>23563.470703125</v>
      </c>
      <c r="BC4157">
        <v>23567.0777027027</v>
      </c>
      <c r="BD4157">
        <v>-1.5305247528785029E-4</v>
      </c>
      <c r="BE4157">
        <v>1.5305247528785029E-4</v>
      </c>
      <c r="BF4157">
        <f t="shared" si="455"/>
        <v>0.3140098445767352</v>
      </c>
      <c r="BG4157">
        <f t="shared" si="456"/>
        <v>589.17694256757022</v>
      </c>
      <c r="BH4157">
        <f t="shared" si="457"/>
        <v>1522.0411594809302</v>
      </c>
      <c r="BI4157">
        <f t="shared" si="458"/>
        <v>2160.3177974203318</v>
      </c>
      <c r="BJ4157">
        <f t="shared" si="459"/>
        <v>3829.6502384737687</v>
      </c>
    </row>
    <row r="4158" spans="1:62">
      <c r="A4158">
        <v>4164</v>
      </c>
      <c r="B4158">
        <v>68290</v>
      </c>
      <c r="C4158" t="s">
        <v>704</v>
      </c>
      <c r="D4158">
        <v>2023</v>
      </c>
      <c r="E4158" t="s">
        <v>55</v>
      </c>
      <c r="F4158" t="s">
        <v>56</v>
      </c>
      <c r="G4158">
        <v>22.847000000000001</v>
      </c>
      <c r="H4158">
        <v>1.1697697789999999</v>
      </c>
      <c r="I4158">
        <v>-1311944874</v>
      </c>
      <c r="J4158">
        <v>-7.05</v>
      </c>
      <c r="K4158">
        <v>-19.079999999999998</v>
      </c>
      <c r="L4158">
        <v>41805582644</v>
      </c>
      <c r="M4158">
        <v>3.31</v>
      </c>
      <c r="N4158">
        <v>1</v>
      </c>
      <c r="O4158">
        <v>199500000000</v>
      </c>
      <c r="P4158">
        <v>-152.06431610000001</v>
      </c>
      <c r="Q4158">
        <v>21.41641302</v>
      </c>
      <c r="R4158">
        <v>2000000000</v>
      </c>
      <c r="S4158">
        <v>196570000000</v>
      </c>
      <c r="T4158">
        <v>30442277508</v>
      </c>
      <c r="U4158">
        <v>166128000000</v>
      </c>
      <c r="V4158">
        <v>-5.3892283773086316</v>
      </c>
      <c r="W4158">
        <v>18.32</v>
      </c>
      <c r="X4158">
        <v>61.76</v>
      </c>
      <c r="Y4158">
        <v>0.74</v>
      </c>
      <c r="Z4158">
        <v>-0.78971929699999999</v>
      </c>
      <c r="AA4158">
        <v>0</v>
      </c>
      <c r="AB4158" s="2">
        <v>44926</v>
      </c>
      <c r="AC4158">
        <v>19950</v>
      </c>
      <c r="AD4158">
        <f t="shared" si="453"/>
        <v>200</v>
      </c>
      <c r="AE4158">
        <v>200</v>
      </c>
      <c r="AF4158">
        <f t="shared" si="454"/>
        <v>1.0025062656641603</v>
      </c>
      <c r="AG4158">
        <v>20750</v>
      </c>
      <c r="AH4158">
        <v>20150</v>
      </c>
      <c r="AI4158">
        <v>22300</v>
      </c>
      <c r="AJ4158">
        <v>20050</v>
      </c>
      <c r="AK4158">
        <v>18615.686274509801</v>
      </c>
      <c r="AL4158">
        <v>20200</v>
      </c>
      <c r="AM4158">
        <v>22427.941176470591</v>
      </c>
      <c r="AN4158">
        <v>18071.078431372549</v>
      </c>
      <c r="AO4158">
        <v>18417.64649970565</v>
      </c>
      <c r="AP4158">
        <v>18922.646484375</v>
      </c>
      <c r="AQ4158">
        <v>22824.018914957811</v>
      </c>
      <c r="AR4158">
        <v>17001.666150534729</v>
      </c>
      <c r="AS4158">
        <v>16060.98033000875</v>
      </c>
      <c r="AT4158">
        <v>19794.01953125</v>
      </c>
      <c r="AU4158">
        <v>19794.01953125</v>
      </c>
      <c r="AV4158">
        <v>15724.31366464482</v>
      </c>
      <c r="AW4158">
        <v>1</v>
      </c>
      <c r="AX4158">
        <v>-550</v>
      </c>
      <c r="AY4158">
        <v>306.96020986519937</v>
      </c>
      <c r="AZ4158">
        <v>1376.3730315443499</v>
      </c>
      <c r="BA4158">
        <v>-550</v>
      </c>
      <c r="BB4158">
        <v>20000</v>
      </c>
      <c r="BC4158">
        <v>20750</v>
      </c>
      <c r="BD4158">
        <v>-3.614457831325301E-2</v>
      </c>
      <c r="BE4158">
        <v>3.614457831325301E-2</v>
      </c>
      <c r="BF4158">
        <f t="shared" si="455"/>
        <v>0.1697715826423157</v>
      </c>
      <c r="BG4158">
        <f t="shared" si="456"/>
        <v>2250</v>
      </c>
      <c r="BH4158">
        <f t="shared" si="457"/>
        <v>4356.8627450980421</v>
      </c>
      <c r="BI4158">
        <f t="shared" si="458"/>
        <v>5822.3527644230817</v>
      </c>
      <c r="BJ4158">
        <f t="shared" si="459"/>
        <v>7099.7052503129908</v>
      </c>
    </row>
    <row r="4159" spans="1:62">
      <c r="A4159">
        <v>4165</v>
      </c>
      <c r="B4159">
        <v>68290</v>
      </c>
      <c r="C4159" t="s">
        <v>704</v>
      </c>
      <c r="D4159">
        <v>2024</v>
      </c>
      <c r="E4159" t="s">
        <v>55</v>
      </c>
      <c r="F4159" t="s">
        <v>56</v>
      </c>
      <c r="J4159">
        <v>5.36</v>
      </c>
      <c r="K4159">
        <v>-27.76</v>
      </c>
      <c r="L4159">
        <v>30200000000</v>
      </c>
      <c r="N4159">
        <v>1</v>
      </c>
      <c r="P4159">
        <v>16.93</v>
      </c>
      <c r="S4159">
        <v>207100000000</v>
      </c>
      <c r="T4159">
        <v>32600000000</v>
      </c>
      <c r="U4159">
        <v>174400000000</v>
      </c>
      <c r="V4159">
        <v>4.9792930752191076</v>
      </c>
      <c r="W4159">
        <v>11.268697510000001</v>
      </c>
      <c r="X4159">
        <v>61.76</v>
      </c>
      <c r="Y4159">
        <v>0.98</v>
      </c>
      <c r="Z4159">
        <v>94.320802970000003</v>
      </c>
      <c r="AA4159">
        <v>0</v>
      </c>
      <c r="AB4159" s="2">
        <v>45291</v>
      </c>
      <c r="AC4159">
        <v>14810</v>
      </c>
      <c r="AD4159">
        <f t="shared" si="453"/>
        <v>200</v>
      </c>
      <c r="AE4159">
        <v>200</v>
      </c>
      <c r="AF4159">
        <f t="shared" si="454"/>
        <v>1.3504388926401081</v>
      </c>
      <c r="AG4159">
        <v>15060</v>
      </c>
      <c r="AH4159">
        <v>14700</v>
      </c>
      <c r="AI4159">
        <v>15240</v>
      </c>
      <c r="AJ4159">
        <v>14500</v>
      </c>
      <c r="AK4159">
        <v>15410</v>
      </c>
      <c r="AL4159">
        <v>15060</v>
      </c>
      <c r="AM4159">
        <v>15700</v>
      </c>
      <c r="AN4159">
        <v>15060</v>
      </c>
      <c r="AO4159">
        <v>16190</v>
      </c>
      <c r="AP4159">
        <v>15440</v>
      </c>
      <c r="AQ4159">
        <v>16190</v>
      </c>
      <c r="AR4159">
        <v>15100</v>
      </c>
      <c r="AS4159">
        <v>15460</v>
      </c>
      <c r="AT4159">
        <v>15600</v>
      </c>
      <c r="AU4159">
        <v>15900</v>
      </c>
      <c r="AV4159">
        <v>15400</v>
      </c>
      <c r="AW4159">
        <v>0</v>
      </c>
      <c r="AX4159">
        <v>0</v>
      </c>
      <c r="AY4159">
        <v>30</v>
      </c>
      <c r="AZ4159">
        <v>-590</v>
      </c>
      <c r="BA4159">
        <v>30</v>
      </c>
      <c r="BB4159">
        <v>15240</v>
      </c>
      <c r="BC4159">
        <v>15410</v>
      </c>
      <c r="BD4159">
        <v>-1.103179753406879E-2</v>
      </c>
      <c r="BE4159">
        <v>1.103179753406879E-2</v>
      </c>
      <c r="BF4159">
        <f t="shared" si="455"/>
        <v>-0.84210526315789469</v>
      </c>
      <c r="BG4159">
        <f t="shared" si="456"/>
        <v>740</v>
      </c>
      <c r="BH4159">
        <f t="shared" si="457"/>
        <v>1200</v>
      </c>
      <c r="BI4159">
        <f t="shared" si="458"/>
        <v>1690</v>
      </c>
      <c r="BJ4159">
        <f t="shared" si="459"/>
        <v>1690</v>
      </c>
    </row>
    <row r="4160" spans="1:62">
      <c r="A4160">
        <v>4166</v>
      </c>
      <c r="B4160">
        <v>68330</v>
      </c>
      <c r="C4160" t="s">
        <v>705</v>
      </c>
      <c r="D4160">
        <v>2020</v>
      </c>
      <c r="E4160" t="s">
        <v>70</v>
      </c>
      <c r="F4160" t="s">
        <v>56</v>
      </c>
      <c r="G4160">
        <v>7.556</v>
      </c>
      <c r="H4160">
        <v>5.9619420649999997</v>
      </c>
      <c r="I4160">
        <v>5610282413</v>
      </c>
      <c r="J4160">
        <v>8.6</v>
      </c>
      <c r="K4160">
        <v>7.13</v>
      </c>
      <c r="L4160">
        <v>21035417971</v>
      </c>
      <c r="M4160">
        <v>3.85</v>
      </c>
      <c r="N4160">
        <v>1</v>
      </c>
      <c r="O4160">
        <v>290235000000</v>
      </c>
      <c r="P4160">
        <v>51.732644030000003</v>
      </c>
      <c r="Q4160">
        <v>19.519502939999999</v>
      </c>
      <c r="R4160">
        <v>300062980</v>
      </c>
      <c r="S4160">
        <v>49548220202</v>
      </c>
      <c r="T4160">
        <v>5168875288</v>
      </c>
      <c r="U4160">
        <v>44379344914</v>
      </c>
      <c r="V4160">
        <v>12.410322439210759</v>
      </c>
      <c r="W4160">
        <v>11.65</v>
      </c>
      <c r="X4160">
        <v>30.66</v>
      </c>
      <c r="Y4160">
        <v>1.17</v>
      </c>
      <c r="Z4160">
        <v>12.64165216</v>
      </c>
      <c r="AA4160">
        <v>0</v>
      </c>
      <c r="AB4160" s="2">
        <v>43830</v>
      </c>
      <c r="AC4160">
        <v>6564</v>
      </c>
      <c r="AD4160">
        <f t="shared" si="453"/>
        <v>7</v>
      </c>
      <c r="AE4160">
        <v>7</v>
      </c>
      <c r="AF4160">
        <f t="shared" si="454"/>
        <v>0.10664229128580134</v>
      </c>
      <c r="AG4160">
        <v>7804.0491553501324</v>
      </c>
      <c r="AH4160">
        <v>7547.20703125</v>
      </c>
      <c r="AI4160">
        <v>8021.3771065117808</v>
      </c>
      <c r="AJ4160">
        <v>7458.300142138417</v>
      </c>
      <c r="AK4160">
        <v>7962.1063301995637</v>
      </c>
      <c r="AL4160">
        <v>7626.23583984375</v>
      </c>
      <c r="AM4160">
        <v>8100.4059438754857</v>
      </c>
      <c r="AN4160">
        <v>7517.5718576698109</v>
      </c>
      <c r="AO4160">
        <v>8584.4543097912156</v>
      </c>
      <c r="AP4160">
        <v>7991.74169921875</v>
      </c>
      <c r="AQ4160">
        <v>8702.9968319057098</v>
      </c>
      <c r="AR4160">
        <v>7843.5635465756332</v>
      </c>
      <c r="AS4160">
        <v>8979.5960951016441</v>
      </c>
      <c r="AT4160">
        <v>8564.697265625</v>
      </c>
      <c r="AU4160">
        <v>9058.6244435733861</v>
      </c>
      <c r="AV4160">
        <v>8564.697265625</v>
      </c>
      <c r="AW4160">
        <v>1</v>
      </c>
      <c r="AX4160">
        <v>-177.81331550638239</v>
      </c>
      <c r="AY4160">
        <v>29.635369019186331</v>
      </c>
      <c r="AZ4160">
        <v>-19.757044166215561</v>
      </c>
      <c r="BA4160">
        <v>-177.81331550638239</v>
      </c>
      <c r="BB4160">
        <v>7619.23583984375</v>
      </c>
      <c r="BC4160">
        <v>7804.0491553501324</v>
      </c>
      <c r="BD4160">
        <v>-2.36817210947066E-2</v>
      </c>
      <c r="BE4160">
        <v>2.36817210947066E-2</v>
      </c>
      <c r="BF4160">
        <f t="shared" si="455"/>
        <v>4.9619472522663104</v>
      </c>
      <c r="BG4160">
        <f t="shared" si="456"/>
        <v>563.07696437336381</v>
      </c>
      <c r="BH4160">
        <f t="shared" si="457"/>
        <v>642.10580173706876</v>
      </c>
      <c r="BI4160">
        <f t="shared" si="458"/>
        <v>1244.6966897672928</v>
      </c>
      <c r="BJ4160">
        <f t="shared" si="459"/>
        <v>1600.3243014349691</v>
      </c>
    </row>
    <row r="4161" spans="1:62">
      <c r="A4161">
        <v>4167</v>
      </c>
      <c r="B4161">
        <v>68790</v>
      </c>
      <c r="C4161" t="s">
        <v>706</v>
      </c>
      <c r="D4161">
        <v>2018</v>
      </c>
      <c r="E4161" t="s">
        <v>70</v>
      </c>
      <c r="F4161" t="s">
        <v>56</v>
      </c>
      <c r="G4161">
        <v>15.154</v>
      </c>
      <c r="H4161">
        <v>0.85578887100000001</v>
      </c>
      <c r="I4161">
        <v>30343576982</v>
      </c>
      <c r="J4161">
        <v>6.3</v>
      </c>
      <c r="K4161">
        <v>11.16</v>
      </c>
      <c r="L4161">
        <v>298718000000</v>
      </c>
      <c r="M4161">
        <v>3</v>
      </c>
      <c r="N4161">
        <v>1</v>
      </c>
      <c r="O4161">
        <v>105719000000</v>
      </c>
      <c r="P4161">
        <v>3.4840689810000001</v>
      </c>
      <c r="Q4161">
        <v>21.556599089999999</v>
      </c>
      <c r="R4161">
        <v>2300975700</v>
      </c>
      <c r="S4161">
        <v>317314000000</v>
      </c>
      <c r="T4161">
        <v>165835000000</v>
      </c>
      <c r="U4161">
        <v>151479000000</v>
      </c>
      <c r="V4161">
        <v>12.038194418762901</v>
      </c>
      <c r="W4161">
        <v>109.48</v>
      </c>
      <c r="X4161">
        <v>22.93</v>
      </c>
      <c r="Y4161">
        <v>4.74</v>
      </c>
      <c r="Z4161">
        <v>20.031540329999999</v>
      </c>
      <c r="AA4161">
        <v>0</v>
      </c>
      <c r="AB4161" s="2">
        <v>43100</v>
      </c>
      <c r="AC4161">
        <v>4590</v>
      </c>
      <c r="AD4161">
        <f t="shared" si="453"/>
        <v>100</v>
      </c>
      <c r="AE4161">
        <v>100</v>
      </c>
      <c r="AF4161">
        <f t="shared" si="454"/>
        <v>2.1786492374727668</v>
      </c>
      <c r="AG4161">
        <v>4156.8999286189746</v>
      </c>
      <c r="AH4161">
        <v>4119.94970703125</v>
      </c>
      <c r="AI4161">
        <v>4230.800371794423</v>
      </c>
      <c r="AJ4161">
        <v>4115.3309293327848</v>
      </c>
      <c r="AK4161">
        <v>4144.7557469057228</v>
      </c>
      <c r="AL4161">
        <v>4018.336181640625</v>
      </c>
      <c r="AM4161">
        <v>4144.7557469057228</v>
      </c>
      <c r="AN4161">
        <v>3928.036492165555</v>
      </c>
      <c r="AO4161">
        <v>4262.145703968682</v>
      </c>
      <c r="AP4161">
        <v>4180.8759765625</v>
      </c>
      <c r="AQ4161">
        <v>4280.2056433922789</v>
      </c>
      <c r="AR4161">
        <v>4171.846006850702</v>
      </c>
      <c r="AS4161">
        <v>4325.3552928859908</v>
      </c>
      <c r="AT4161">
        <v>4262.1455078125</v>
      </c>
      <c r="AU4161">
        <v>4388.5650779594807</v>
      </c>
      <c r="AV4161">
        <v>4262.1455078125</v>
      </c>
      <c r="AW4161">
        <v>1</v>
      </c>
      <c r="AX4161">
        <v>-138.5637469783496</v>
      </c>
      <c r="AY4161">
        <v>36.120229656777163</v>
      </c>
      <c r="AZ4161">
        <v>-1.961561820280622E-4</v>
      </c>
      <c r="BA4161">
        <v>-138.5637469783496</v>
      </c>
      <c r="BB4161">
        <v>3918.336181640625</v>
      </c>
      <c r="BC4161">
        <v>4156.8999286189746</v>
      </c>
      <c r="BD4161">
        <v>-5.7389822000744287E-2</v>
      </c>
      <c r="BE4161">
        <v>5.7389822000744287E-2</v>
      </c>
      <c r="BF4161">
        <f t="shared" si="455"/>
        <v>-0.14421046660405781</v>
      </c>
      <c r="BG4161">
        <f t="shared" si="456"/>
        <v>115.46944246163821</v>
      </c>
      <c r="BH4161">
        <f t="shared" si="457"/>
        <v>302.76387962886793</v>
      </c>
      <c r="BI4161">
        <f t="shared" si="458"/>
        <v>352.1691512267239</v>
      </c>
      <c r="BJ4161">
        <f t="shared" si="459"/>
        <v>460.52858579392569</v>
      </c>
    </row>
    <row r="4162" spans="1:62">
      <c r="A4162">
        <v>4168</v>
      </c>
      <c r="B4162">
        <v>68790</v>
      </c>
      <c r="C4162" t="s">
        <v>706</v>
      </c>
      <c r="D4162">
        <v>2019</v>
      </c>
      <c r="E4162" t="s">
        <v>70</v>
      </c>
      <c r="F4162" t="s">
        <v>56</v>
      </c>
      <c r="G4162">
        <v>9.6199999999999992</v>
      </c>
      <c r="H4162">
        <v>0.86865809900000002</v>
      </c>
      <c r="I4162">
        <v>22710231178</v>
      </c>
      <c r="J4162">
        <v>-4.66</v>
      </c>
      <c r="K4162">
        <v>-34.32</v>
      </c>
      <c r="L4162">
        <v>196207000000</v>
      </c>
      <c r="M4162">
        <v>2.73</v>
      </c>
      <c r="N4162">
        <v>1</v>
      </c>
      <c r="O4162">
        <v>126273000000</v>
      </c>
      <c r="P4162">
        <v>5.5601736400000004</v>
      </c>
      <c r="Q4162">
        <v>21.228969419999999</v>
      </c>
      <c r="R4162">
        <v>1658151750</v>
      </c>
      <c r="S4162">
        <v>302515000000</v>
      </c>
      <c r="T4162">
        <v>136509000000</v>
      </c>
      <c r="U4162">
        <v>166006000000</v>
      </c>
      <c r="V4162">
        <v>9.590108199816477</v>
      </c>
      <c r="W4162">
        <v>82.23</v>
      </c>
      <c r="X4162">
        <v>22.79</v>
      </c>
      <c r="Y4162">
        <v>8.92</v>
      </c>
      <c r="Z4162">
        <v>13.68036768</v>
      </c>
      <c r="AA4162">
        <v>0</v>
      </c>
      <c r="AB4162" s="2">
        <v>43465</v>
      </c>
      <c r="AC4162">
        <v>5480</v>
      </c>
      <c r="AD4162">
        <f t="shared" si="453"/>
        <v>75</v>
      </c>
      <c r="AE4162">
        <v>75</v>
      </c>
      <c r="AF4162">
        <f t="shared" si="454"/>
        <v>1.3686131386861313</v>
      </c>
      <c r="AG4162">
        <v>5104.716333316851</v>
      </c>
      <c r="AH4162">
        <v>5179.64794921875</v>
      </c>
      <c r="AI4162">
        <v>5207.7473051819616</v>
      </c>
      <c r="AJ4162">
        <v>5067.2505253659019</v>
      </c>
      <c r="AK4162">
        <v>4886.6664107296447</v>
      </c>
      <c r="AL4162">
        <v>5034.46728515625</v>
      </c>
      <c r="AM4162">
        <v>5043.7048398079123</v>
      </c>
      <c r="AN4162">
        <v>4858.9537467746559</v>
      </c>
      <c r="AO4162">
        <v>4858.9541015625</v>
      </c>
      <c r="AP4162">
        <v>4858.9541015625</v>
      </c>
      <c r="AQ4162">
        <v>4951.3296548241442</v>
      </c>
      <c r="AR4162">
        <v>4840.478990910171</v>
      </c>
      <c r="AS4162">
        <v>4969.804739091981</v>
      </c>
      <c r="AT4162">
        <v>4895.904296875</v>
      </c>
      <c r="AU4162">
        <v>5025.2300707547174</v>
      </c>
      <c r="AV4162">
        <v>4868.1916310436318</v>
      </c>
      <c r="AW4162">
        <v>0</v>
      </c>
      <c r="AX4162">
        <v>-70.249048160600978</v>
      </c>
      <c r="AY4162">
        <v>-27.712309167144671</v>
      </c>
      <c r="AZ4162">
        <v>36.9501953125</v>
      </c>
      <c r="BA4162">
        <v>-27.712309167144671</v>
      </c>
      <c r="BB4162">
        <v>4783.9541015625</v>
      </c>
      <c r="BC4162">
        <v>4886.6664107296447</v>
      </c>
      <c r="BD4162">
        <v>-2.1018891107774301E-2</v>
      </c>
      <c r="BE4162">
        <v>2.1018891107774301E-2</v>
      </c>
      <c r="BF4162">
        <f t="shared" si="455"/>
        <v>-0.13134224749185991</v>
      </c>
      <c r="BG4162">
        <f t="shared" si="456"/>
        <v>140.49677981605964</v>
      </c>
      <c r="BH4162">
        <f t="shared" si="457"/>
        <v>348.79355840730568</v>
      </c>
      <c r="BI4162">
        <f t="shared" si="458"/>
        <v>367.26831427179059</v>
      </c>
      <c r="BJ4162">
        <f t="shared" si="459"/>
        <v>367.26831427179059</v>
      </c>
    </row>
    <row r="4163" spans="1:62">
      <c r="A4163">
        <v>4169</v>
      </c>
      <c r="B4163">
        <v>68790</v>
      </c>
      <c r="C4163" t="s">
        <v>706</v>
      </c>
      <c r="D4163">
        <v>2020</v>
      </c>
      <c r="E4163" t="s">
        <v>70</v>
      </c>
      <c r="F4163" t="s">
        <v>56</v>
      </c>
      <c r="G4163">
        <v>6.0339999999999998</v>
      </c>
      <c r="H4163">
        <v>0.92159965700000002</v>
      </c>
      <c r="I4163">
        <v>33814617713</v>
      </c>
      <c r="J4163">
        <v>27.76</v>
      </c>
      <c r="K4163">
        <v>15.64</v>
      </c>
      <c r="L4163">
        <v>226903000000</v>
      </c>
      <c r="M4163">
        <v>3.35</v>
      </c>
      <c r="N4163">
        <v>1</v>
      </c>
      <c r="O4163">
        <v>213294000000</v>
      </c>
      <c r="P4163">
        <v>6.3077504319999997</v>
      </c>
      <c r="Q4163">
        <v>21.616871759999999</v>
      </c>
      <c r="R4163">
        <v>2443926400</v>
      </c>
      <c r="S4163">
        <v>386485000000</v>
      </c>
      <c r="T4163">
        <v>142890000000</v>
      </c>
      <c r="U4163">
        <v>243595000000</v>
      </c>
      <c r="V4163">
        <v>46.738672096189298</v>
      </c>
      <c r="W4163">
        <v>58.66</v>
      </c>
      <c r="X4163">
        <v>20.93</v>
      </c>
      <c r="Y4163">
        <v>3.33</v>
      </c>
      <c r="Z4163">
        <v>13.881490879999999</v>
      </c>
      <c r="AA4163">
        <v>0</v>
      </c>
      <c r="AB4163" s="2">
        <v>43830</v>
      </c>
      <c r="AC4163">
        <v>8680</v>
      </c>
      <c r="AD4163">
        <f t="shared" ref="AD4163:AD4226" si="460">AE4163/N4163</f>
        <v>100</v>
      </c>
      <c r="AE4163">
        <v>100</v>
      </c>
      <c r="AF4163">
        <f t="shared" ref="AF4163:AF4226" si="461">AD4163*100/AC4163</f>
        <v>1.1520737327188939</v>
      </c>
      <c r="AG4163">
        <v>7839.7199530968301</v>
      </c>
      <c r="AH4163">
        <v>7792.8876953125</v>
      </c>
      <c r="AI4163">
        <v>7961.4838233360879</v>
      </c>
      <c r="AJ4163">
        <v>7764.7883406419023</v>
      </c>
      <c r="AK4163">
        <v>7914.6508875534983</v>
      </c>
      <c r="AL4163">
        <v>7933.3837890625</v>
      </c>
      <c r="AM4163">
        <v>8073.8805503800177</v>
      </c>
      <c r="AN4163">
        <v>7839.7192815174894</v>
      </c>
      <c r="AO4163">
        <v>8027.0482966075124</v>
      </c>
      <c r="AP4163">
        <v>7933.3837890625</v>
      </c>
      <c r="AQ4163">
        <v>8195.6444101885336</v>
      </c>
      <c r="AR4163">
        <v>7905.2844367989956</v>
      </c>
      <c r="AS4163">
        <v>8242.4772547468347</v>
      </c>
      <c r="AT4163">
        <v>8139.4462890625</v>
      </c>
      <c r="AU4163">
        <v>8279.9430604502304</v>
      </c>
      <c r="AV4163">
        <v>8101.9804833591052</v>
      </c>
      <c r="AW4163">
        <v>1</v>
      </c>
      <c r="AX4163">
        <v>93.663835965669932</v>
      </c>
      <c r="AY4163">
        <v>18.732901509001749</v>
      </c>
      <c r="AZ4163">
        <v>112.3979924549876</v>
      </c>
      <c r="BA4163">
        <v>93.663835965669932</v>
      </c>
      <c r="BB4163">
        <v>7833.3837890625</v>
      </c>
      <c r="BC4163">
        <v>7839.7199530968301</v>
      </c>
      <c r="BD4163">
        <v>-8.0821305763953584E-4</v>
      </c>
      <c r="BE4163">
        <v>8.0821305763953584E-4</v>
      </c>
      <c r="BF4163">
        <f t="shared" si="455"/>
        <v>-7.8401490355382492E-2</v>
      </c>
      <c r="BG4163">
        <f t="shared" si="456"/>
        <v>196.69548269418556</v>
      </c>
      <c r="BH4163">
        <f t="shared" si="457"/>
        <v>309.09220973811534</v>
      </c>
      <c r="BI4163">
        <f t="shared" si="458"/>
        <v>430.85606954663126</v>
      </c>
      <c r="BJ4163">
        <f t="shared" si="459"/>
        <v>515.15471980832808</v>
      </c>
    </row>
    <row r="4164" spans="1:62">
      <c r="A4164">
        <v>4170</v>
      </c>
      <c r="B4164">
        <v>68790</v>
      </c>
      <c r="C4164" t="s">
        <v>706</v>
      </c>
      <c r="D4164">
        <v>2021</v>
      </c>
      <c r="E4164" t="s">
        <v>70</v>
      </c>
      <c r="F4164" t="s">
        <v>56</v>
      </c>
      <c r="G4164">
        <v>6.9409999999999998</v>
      </c>
      <c r="H4164">
        <v>0.71776152999999998</v>
      </c>
      <c r="I4164">
        <v>32010203266</v>
      </c>
      <c r="J4164">
        <v>8.8000000000000007</v>
      </c>
      <c r="K4164">
        <v>-0.67</v>
      </c>
      <c r="L4164">
        <v>225394000000</v>
      </c>
      <c r="M4164">
        <v>3.49</v>
      </c>
      <c r="N4164">
        <v>1</v>
      </c>
      <c r="O4164">
        <v>166114000000</v>
      </c>
      <c r="P4164">
        <v>5.1894044839999998</v>
      </c>
      <c r="Q4164">
        <v>21.616871759999999</v>
      </c>
      <c r="R4164">
        <v>2443926400</v>
      </c>
      <c r="S4164">
        <v>420478000000</v>
      </c>
      <c r="T4164">
        <v>135689000000</v>
      </c>
      <c r="U4164">
        <v>284789000000</v>
      </c>
      <c r="V4164">
        <v>16.9108561341571</v>
      </c>
      <c r="W4164">
        <v>47.65</v>
      </c>
      <c r="X4164">
        <v>20.93</v>
      </c>
      <c r="Y4164">
        <v>3.97</v>
      </c>
      <c r="Z4164">
        <v>11.23997179</v>
      </c>
      <c r="AA4164">
        <v>0</v>
      </c>
      <c r="AB4164" s="2">
        <v>44196</v>
      </c>
      <c r="AC4164">
        <v>6760</v>
      </c>
      <c r="AD4164">
        <f t="shared" si="460"/>
        <v>100</v>
      </c>
      <c r="AE4164">
        <v>100</v>
      </c>
      <c r="AF4164">
        <f t="shared" si="461"/>
        <v>1.4792899408284024</v>
      </c>
      <c r="AG4164">
        <v>6389.3244423004517</v>
      </c>
      <c r="AH4164">
        <v>6294.52734375</v>
      </c>
      <c r="AI4164">
        <v>6408.2838620105422</v>
      </c>
      <c r="AJ4164">
        <v>6256.608504329819</v>
      </c>
      <c r="AK4164">
        <v>6294.5269636508237</v>
      </c>
      <c r="AL4164">
        <v>6332.44580078125</v>
      </c>
      <c r="AM4164">
        <v>6379.8443471942837</v>
      </c>
      <c r="AN4164">
        <v>6256.6081265203966</v>
      </c>
      <c r="AO4164">
        <v>6294.52734375</v>
      </c>
      <c r="AP4164">
        <v>6294.52734375</v>
      </c>
      <c r="AQ4164">
        <v>6313.4867634600914</v>
      </c>
      <c r="AR4164">
        <v>6237.6490846197294</v>
      </c>
      <c r="AS4164">
        <v>6209.2094195501322</v>
      </c>
      <c r="AT4164">
        <v>6275.5673828125</v>
      </c>
      <c r="AU4164">
        <v>6304.0065099249432</v>
      </c>
      <c r="AV4164">
        <v>6114.4123291753212</v>
      </c>
      <c r="AW4164">
        <v>1</v>
      </c>
      <c r="AX4164">
        <v>-56.878641519201658</v>
      </c>
      <c r="AY4164">
        <v>3.8009917625458911E-4</v>
      </c>
      <c r="AZ4164">
        <v>-18.9599609375</v>
      </c>
      <c r="BA4164">
        <v>-56.878641519201658</v>
      </c>
      <c r="BB4164">
        <v>6232.44580078125</v>
      </c>
      <c r="BC4164">
        <v>6389.3244423004517</v>
      </c>
      <c r="BD4164">
        <v>-2.4553243920529121E-2</v>
      </c>
      <c r="BE4164">
        <v>2.4553243920529121E-2</v>
      </c>
      <c r="BF4164">
        <f t="shared" si="455"/>
        <v>-0.2822383097332084</v>
      </c>
      <c r="BG4164">
        <f t="shared" si="456"/>
        <v>151.67535768072321</v>
      </c>
      <c r="BH4164">
        <f t="shared" si="457"/>
        <v>151.6757354901456</v>
      </c>
      <c r="BI4164">
        <f t="shared" si="458"/>
        <v>170.63477739081281</v>
      </c>
      <c r="BJ4164">
        <f t="shared" si="459"/>
        <v>293.87153283522093</v>
      </c>
    </row>
    <row r="4165" spans="1:62">
      <c r="A4165">
        <v>4171</v>
      </c>
      <c r="B4165">
        <v>68790</v>
      </c>
      <c r="C4165" t="s">
        <v>706</v>
      </c>
      <c r="D4165">
        <v>2022</v>
      </c>
      <c r="E4165" t="s">
        <v>70</v>
      </c>
      <c r="F4165" t="s">
        <v>56</v>
      </c>
      <c r="G4165">
        <v>9.3989999999999991</v>
      </c>
      <c r="H4165">
        <v>0.57009706800000004</v>
      </c>
      <c r="I4165">
        <v>53542181519</v>
      </c>
      <c r="J4165">
        <v>1.39</v>
      </c>
      <c r="K4165">
        <v>40.659999999999997</v>
      </c>
      <c r="L4165">
        <v>317048000000</v>
      </c>
      <c r="M4165">
        <v>2.68</v>
      </c>
      <c r="N4165">
        <v>1</v>
      </c>
      <c r="O4165">
        <v>146947000000</v>
      </c>
      <c r="P4165">
        <v>2.7445072389999998</v>
      </c>
      <c r="Q4165">
        <v>21.840015309999998</v>
      </c>
      <c r="R4165">
        <v>3054908000</v>
      </c>
      <c r="S4165">
        <v>426334000000</v>
      </c>
      <c r="T4165">
        <v>96104848580</v>
      </c>
      <c r="U4165">
        <v>330229000000</v>
      </c>
      <c r="V4165">
        <v>15.955672445213819</v>
      </c>
      <c r="W4165">
        <v>29.1</v>
      </c>
      <c r="X4165">
        <v>23</v>
      </c>
      <c r="Y4165">
        <v>2.89</v>
      </c>
      <c r="Z4165">
        <v>16.213652199999999</v>
      </c>
      <c r="AA4165">
        <v>0</v>
      </c>
      <c r="AB4165" s="2">
        <v>44561</v>
      </c>
      <c r="AC4165">
        <v>5980</v>
      </c>
      <c r="AD4165">
        <f t="shared" si="460"/>
        <v>125</v>
      </c>
      <c r="AE4165">
        <v>125</v>
      </c>
      <c r="AF4165">
        <f t="shared" si="461"/>
        <v>2.0903010033444818</v>
      </c>
      <c r="AG4165">
        <v>6071.7823775286843</v>
      </c>
      <c r="AH4165">
        <v>5975.5576171875</v>
      </c>
      <c r="AI4165">
        <v>6139.1397097675126</v>
      </c>
      <c r="AJ4165">
        <v>5744.6181923686599</v>
      </c>
      <c r="AK4165">
        <v>6004.4251404771294</v>
      </c>
      <c r="AL4165">
        <v>6100.64990234375</v>
      </c>
      <c r="AM4165">
        <v>6177.6297118370467</v>
      </c>
      <c r="AN4165">
        <v>5888.9554262371848</v>
      </c>
      <c r="AO4165">
        <v>5763.8628856293844</v>
      </c>
      <c r="AP4165">
        <v>5831.22021484375</v>
      </c>
      <c r="AQ4165">
        <v>5850.4651660478548</v>
      </c>
      <c r="AR4165">
        <v>5571.4133735883352</v>
      </c>
      <c r="AS4165">
        <v>5725.3731377180229</v>
      </c>
      <c r="AT4165">
        <v>5792.73046875</v>
      </c>
      <c r="AU4165">
        <v>5927.4451308139533</v>
      </c>
      <c r="AV4165">
        <v>5715.750661856312</v>
      </c>
      <c r="AW4165">
        <v>1</v>
      </c>
      <c r="AX4165">
        <v>28.867524815065739</v>
      </c>
      <c r="AY4165">
        <v>-173.20492563337939</v>
      </c>
      <c r="AZ4165">
        <v>28.86758312061556</v>
      </c>
      <c r="BA4165">
        <v>28.867524815065739</v>
      </c>
      <c r="BB4165">
        <v>5975.64990234375</v>
      </c>
      <c r="BC4165">
        <v>6071.7823775286843</v>
      </c>
      <c r="BD4165">
        <v>-1.5832661516446141E-2</v>
      </c>
      <c r="BE4165">
        <v>1.5832661516446141E-2</v>
      </c>
      <c r="BF4165">
        <f t="shared" si="455"/>
        <v>-0.42990237700957468</v>
      </c>
      <c r="BG4165">
        <f t="shared" si="456"/>
        <v>394.52151739885267</v>
      </c>
      <c r="BH4165">
        <f t="shared" si="457"/>
        <v>433.01151946838672</v>
      </c>
      <c r="BI4165">
        <f t="shared" si="458"/>
        <v>606.21633824871151</v>
      </c>
      <c r="BJ4165">
        <f t="shared" si="459"/>
        <v>606.21633824871151</v>
      </c>
    </row>
    <row r="4166" spans="1:62">
      <c r="A4166">
        <v>4172</v>
      </c>
      <c r="B4166">
        <v>68790</v>
      </c>
      <c r="C4166" t="s">
        <v>706</v>
      </c>
      <c r="D4166">
        <v>2023</v>
      </c>
      <c r="E4166" t="s">
        <v>70</v>
      </c>
      <c r="F4166" t="s">
        <v>56</v>
      </c>
      <c r="G4166">
        <v>6.6289999999999996</v>
      </c>
      <c r="H4166">
        <v>0.59107208</v>
      </c>
      <c r="I4166">
        <v>28921463099</v>
      </c>
      <c r="J4166">
        <v>11.01</v>
      </c>
      <c r="K4166">
        <v>-48.11</v>
      </c>
      <c r="L4166">
        <v>164525000000</v>
      </c>
      <c r="M4166">
        <v>2.38</v>
      </c>
      <c r="N4166">
        <v>1</v>
      </c>
      <c r="O4166">
        <v>166605000000</v>
      </c>
      <c r="P4166">
        <v>5.7606129060000004</v>
      </c>
      <c r="Q4166">
        <v>21.511511250000002</v>
      </c>
      <c r="R4166">
        <v>2199533760</v>
      </c>
      <c r="S4166">
        <v>473278000000</v>
      </c>
      <c r="T4166">
        <v>113136000000</v>
      </c>
      <c r="U4166">
        <v>360142000000</v>
      </c>
      <c r="V4166">
        <v>9.0582595713883389</v>
      </c>
      <c r="W4166">
        <v>31.41</v>
      </c>
      <c r="X4166">
        <v>28.93</v>
      </c>
      <c r="Y4166">
        <v>4.34</v>
      </c>
      <c r="Z4166">
        <v>8.0305721349999999</v>
      </c>
      <c r="AA4166">
        <v>1</v>
      </c>
      <c r="AB4166" s="2">
        <v>44926</v>
      </c>
      <c r="AC4166">
        <v>6780</v>
      </c>
      <c r="AD4166">
        <f t="shared" si="460"/>
        <v>90</v>
      </c>
      <c r="AE4166">
        <v>90</v>
      </c>
      <c r="AF4166">
        <f t="shared" si="461"/>
        <v>1.3274336283185841</v>
      </c>
      <c r="AG4166">
        <v>6870</v>
      </c>
      <c r="AH4166">
        <v>6730</v>
      </c>
      <c r="AI4166">
        <v>6940</v>
      </c>
      <c r="AJ4166">
        <v>6600</v>
      </c>
      <c r="AK4166">
        <v>6883.9208633093522</v>
      </c>
      <c r="AL4166">
        <v>6825</v>
      </c>
      <c r="AM4166">
        <v>6883.9208633093522</v>
      </c>
      <c r="AN4166">
        <v>6795.5395683453226</v>
      </c>
      <c r="AO4166">
        <v>6825.0001851137786</v>
      </c>
      <c r="AP4166">
        <v>6864.28076171875</v>
      </c>
      <c r="AQ4166">
        <v>6893.7411941724786</v>
      </c>
      <c r="AR4166">
        <v>6726.79874360135</v>
      </c>
      <c r="AS4166">
        <v>6736.6186700607768</v>
      </c>
      <c r="AT4166">
        <v>6766.0791015625</v>
      </c>
      <c r="AU4166">
        <v>6883.9208275693936</v>
      </c>
      <c r="AV4166">
        <v>6736.6186700607768</v>
      </c>
      <c r="AW4166">
        <v>1</v>
      </c>
      <c r="AX4166">
        <v>-45</v>
      </c>
      <c r="AY4166">
        <v>-19.640101590602171</v>
      </c>
      <c r="AZ4166">
        <v>-58.921083551278571</v>
      </c>
      <c r="BA4166">
        <v>-45</v>
      </c>
      <c r="BB4166">
        <v>6735</v>
      </c>
      <c r="BC4166">
        <v>6870</v>
      </c>
      <c r="BD4166">
        <v>-1.9650655021834058E-2</v>
      </c>
      <c r="BE4166">
        <v>1.9650655021834058E-2</v>
      </c>
      <c r="BF4166">
        <f t="shared" si="455"/>
        <v>-0.40892879026703122</v>
      </c>
      <c r="BG4166">
        <f t="shared" si="456"/>
        <v>340</v>
      </c>
      <c r="BH4166">
        <f t="shared" si="457"/>
        <v>340</v>
      </c>
      <c r="BI4166">
        <f t="shared" si="458"/>
        <v>340</v>
      </c>
      <c r="BJ4166">
        <f t="shared" si="459"/>
        <v>340</v>
      </c>
    </row>
    <row r="4167" spans="1:62">
      <c r="A4167">
        <v>4173</v>
      </c>
      <c r="B4167">
        <v>68790</v>
      </c>
      <c r="C4167" t="s">
        <v>706</v>
      </c>
      <c r="D4167">
        <v>2024</v>
      </c>
      <c r="E4167" t="s">
        <v>70</v>
      </c>
      <c r="F4167" t="s">
        <v>56</v>
      </c>
      <c r="J4167">
        <v>4.1900000000000004</v>
      </c>
      <c r="K4167">
        <v>-21.84</v>
      </c>
      <c r="L4167">
        <v>128600000000</v>
      </c>
      <c r="N4167">
        <v>1</v>
      </c>
      <c r="P4167">
        <v>7.09</v>
      </c>
      <c r="S4167">
        <v>493100000000</v>
      </c>
      <c r="T4167">
        <v>120200000000</v>
      </c>
      <c r="U4167">
        <v>372800000000</v>
      </c>
      <c r="V4167">
        <v>3.5147247474607242</v>
      </c>
      <c r="W4167">
        <v>23.296162939999999</v>
      </c>
      <c r="X4167">
        <v>28.93</v>
      </c>
      <c r="Y4167">
        <v>2.94</v>
      </c>
      <c r="Z4167">
        <v>162.4036815</v>
      </c>
      <c r="AA4167">
        <v>0</v>
      </c>
      <c r="AB4167" s="2">
        <v>45291</v>
      </c>
      <c r="AC4167">
        <v>5880</v>
      </c>
      <c r="AD4167">
        <f t="shared" si="460"/>
        <v>90</v>
      </c>
      <c r="AE4167">
        <v>90</v>
      </c>
      <c r="AF4167">
        <f t="shared" si="461"/>
        <v>1.5306122448979591</v>
      </c>
      <c r="AG4167">
        <v>6280</v>
      </c>
      <c r="AH4167">
        <v>6030</v>
      </c>
      <c r="AI4167">
        <v>6300</v>
      </c>
      <c r="AJ4167">
        <v>6030</v>
      </c>
      <c r="AK4167">
        <v>6300</v>
      </c>
      <c r="AL4167">
        <v>6280</v>
      </c>
      <c r="AM4167">
        <v>6350</v>
      </c>
      <c r="AN4167">
        <v>6230</v>
      </c>
      <c r="AO4167">
        <v>6240</v>
      </c>
      <c r="AP4167">
        <v>6290</v>
      </c>
      <c r="AQ4167">
        <v>6330</v>
      </c>
      <c r="AR4167">
        <v>6170</v>
      </c>
      <c r="AS4167">
        <v>6180</v>
      </c>
      <c r="AT4167">
        <v>6240</v>
      </c>
      <c r="AU4167">
        <v>6300</v>
      </c>
      <c r="AV4167">
        <v>6100</v>
      </c>
      <c r="AW4167">
        <v>0</v>
      </c>
      <c r="AX4167">
        <v>0</v>
      </c>
      <c r="AY4167">
        <v>-10</v>
      </c>
      <c r="AZ4167">
        <v>0</v>
      </c>
      <c r="BA4167">
        <v>-10</v>
      </c>
      <c r="BB4167">
        <v>6200</v>
      </c>
      <c r="BC4167">
        <v>6300</v>
      </c>
      <c r="BD4167">
        <v>-1.5873015873015869E-2</v>
      </c>
      <c r="BE4167">
        <v>1.5873015873015869E-2</v>
      </c>
      <c r="BF4167">
        <f t="shared" si="455"/>
        <v>-0.756033258973839</v>
      </c>
      <c r="BG4167">
        <f t="shared" si="456"/>
        <v>270</v>
      </c>
      <c r="BH4167">
        <f t="shared" si="457"/>
        <v>320</v>
      </c>
      <c r="BI4167">
        <f t="shared" si="458"/>
        <v>320</v>
      </c>
      <c r="BJ4167">
        <f t="shared" si="459"/>
        <v>320</v>
      </c>
    </row>
    <row r="4168" spans="1:62">
      <c r="A4168">
        <v>4174</v>
      </c>
      <c r="B4168">
        <v>68930</v>
      </c>
      <c r="C4168" t="s">
        <v>707</v>
      </c>
      <c r="D4168">
        <v>2016</v>
      </c>
      <c r="E4168" t="s">
        <v>70</v>
      </c>
      <c r="F4168" t="s">
        <v>56</v>
      </c>
      <c r="G4168">
        <v>38.445999999999998</v>
      </c>
      <c r="H4168">
        <v>1.225686735</v>
      </c>
      <c r="I4168">
        <v>7898180121</v>
      </c>
      <c r="J4168">
        <v>2.4700000000000002</v>
      </c>
      <c r="K4168">
        <v>38.659999999999997</v>
      </c>
      <c r="L4168">
        <v>83509557938</v>
      </c>
      <c r="M4168">
        <v>0.33</v>
      </c>
      <c r="N4168">
        <v>1</v>
      </c>
      <c r="O4168">
        <v>88903892000</v>
      </c>
      <c r="P4168">
        <v>11.256250250000001</v>
      </c>
      <c r="Q4168">
        <v>21.844279310000001</v>
      </c>
      <c r="R4168">
        <v>3067961920</v>
      </c>
      <c r="S4168">
        <v>94624661696</v>
      </c>
      <c r="T4168">
        <v>27076300659</v>
      </c>
      <c r="U4168">
        <v>67548361037</v>
      </c>
      <c r="V4168">
        <v>6.706507008</v>
      </c>
      <c r="W4168">
        <v>40.08</v>
      </c>
      <c r="X4168">
        <v>43.47</v>
      </c>
      <c r="Y4168">
        <v>1.1100000000000001</v>
      </c>
      <c r="Z4168">
        <v>11.69263029</v>
      </c>
      <c r="AA4168">
        <v>0</v>
      </c>
      <c r="AB4168" s="2">
        <v>42369</v>
      </c>
      <c r="AC4168">
        <v>4000</v>
      </c>
      <c r="AD4168">
        <f t="shared" si="460"/>
        <v>160</v>
      </c>
      <c r="AE4168">
        <v>160</v>
      </c>
      <c r="AF4168">
        <f t="shared" si="461"/>
        <v>4</v>
      </c>
      <c r="AG4168">
        <v>2672.2089796842802</v>
      </c>
      <c r="AH4168">
        <v>2678.923095703125</v>
      </c>
      <c r="AI4168">
        <v>2705.7795597785039</v>
      </c>
      <c r="AJ4168">
        <v>2662.1378892543398</v>
      </c>
      <c r="AK4168">
        <v>2688.9943533297192</v>
      </c>
      <c r="AL4168">
        <v>2678.923095703125</v>
      </c>
      <c r="AM4168">
        <v>2705.7795597785039</v>
      </c>
      <c r="AN4168">
        <v>2652.066798824399</v>
      </c>
      <c r="AO4168">
        <v>2685.6375031923471</v>
      </c>
      <c r="AP4168">
        <v>2668.852294921875</v>
      </c>
      <c r="AQ4168">
        <v>2742.7072447512869</v>
      </c>
      <c r="AR4168">
        <v>2631.9247364088328</v>
      </c>
      <c r="AS4168">
        <v>2699.065684406818</v>
      </c>
      <c r="AT4168">
        <v>2685.637451171875</v>
      </c>
      <c r="AU4168">
        <v>2702.4226591172201</v>
      </c>
      <c r="AV4168">
        <v>2625.2105688112988</v>
      </c>
      <c r="AW4168">
        <v>1</v>
      </c>
      <c r="AX4168">
        <v>6.7141160188448339</v>
      </c>
      <c r="AY4168">
        <v>-20.142058407844161</v>
      </c>
      <c r="AZ4168">
        <v>-5.2020472139702179E-5</v>
      </c>
      <c r="BA4168">
        <v>6.7141160188448339</v>
      </c>
      <c r="BB4168">
        <v>2518.923095703125</v>
      </c>
      <c r="BC4168">
        <v>2672.2089796842802</v>
      </c>
      <c r="BD4168">
        <v>-5.7362985135715618E-2</v>
      </c>
      <c r="BE4168">
        <v>5.7362985135715618E-2</v>
      </c>
      <c r="BF4168">
        <f t="shared" si="455"/>
        <v>0.22568673515165388</v>
      </c>
      <c r="BG4168">
        <f t="shared" si="456"/>
        <v>43.641670524164056</v>
      </c>
      <c r="BH4168">
        <f t="shared" si="457"/>
        <v>53.712760954104851</v>
      </c>
      <c r="BI4168">
        <f t="shared" si="458"/>
        <v>110.78250834245409</v>
      </c>
      <c r="BJ4168">
        <f t="shared" si="459"/>
        <v>117.49667593998811</v>
      </c>
    </row>
    <row r="4169" spans="1:62">
      <c r="A4169">
        <v>4175</v>
      </c>
      <c r="B4169">
        <v>68930</v>
      </c>
      <c r="C4169" t="s">
        <v>707</v>
      </c>
      <c r="D4169">
        <v>2017</v>
      </c>
      <c r="E4169" t="s">
        <v>70</v>
      </c>
      <c r="F4169" t="s">
        <v>56</v>
      </c>
      <c r="G4169">
        <v>46.767000000000003</v>
      </c>
      <c r="H4169">
        <v>1.1324253479999999</v>
      </c>
      <c r="I4169">
        <v>10007834256</v>
      </c>
      <c r="J4169">
        <v>10.52</v>
      </c>
      <c r="K4169">
        <v>7.58</v>
      </c>
      <c r="L4169">
        <v>89840128042</v>
      </c>
      <c r="M4169">
        <v>0.87</v>
      </c>
      <c r="N4169">
        <v>1</v>
      </c>
      <c r="O4169">
        <v>88019941255</v>
      </c>
      <c r="P4169">
        <v>8.7951038159999992</v>
      </c>
      <c r="Q4169">
        <v>22.074827020000001</v>
      </c>
      <c r="R4169">
        <v>3863452400</v>
      </c>
      <c r="S4169">
        <v>104580000000</v>
      </c>
      <c r="T4169">
        <v>30409619889</v>
      </c>
      <c r="U4169">
        <v>74170837724</v>
      </c>
      <c r="V4169">
        <v>9.8040523638649066</v>
      </c>
      <c r="W4169">
        <v>41</v>
      </c>
      <c r="X4169">
        <v>44.31</v>
      </c>
      <c r="Y4169">
        <v>1.1299999999999999</v>
      </c>
      <c r="Z4169">
        <v>13.492950280000001</v>
      </c>
      <c r="AA4169">
        <v>0</v>
      </c>
      <c r="AB4169" s="2">
        <v>42735</v>
      </c>
      <c r="AC4169">
        <v>3935</v>
      </c>
      <c r="AD4169">
        <f t="shared" si="460"/>
        <v>200</v>
      </c>
      <c r="AE4169">
        <v>200</v>
      </c>
      <c r="AF4169">
        <f t="shared" si="461"/>
        <v>5.082592121982211</v>
      </c>
      <c r="AG4169">
        <v>3045.7623105196972</v>
      </c>
      <c r="AH4169">
        <v>2946.444091796875</v>
      </c>
      <c r="AI4169">
        <v>3045.7623105196972</v>
      </c>
      <c r="AJ4169">
        <v>2946.444091796875</v>
      </c>
      <c r="AK4169">
        <v>2929.678648629425</v>
      </c>
      <c r="AL4169">
        <v>2947.1796875</v>
      </c>
      <c r="AM4169">
        <v>2964.680726370575</v>
      </c>
      <c r="AN4169">
        <v>2915.6775734751268</v>
      </c>
      <c r="AO4169">
        <v>2912.1774973676838</v>
      </c>
      <c r="AP4169">
        <v>2929.6787109375</v>
      </c>
      <c r="AQ4169">
        <v>2933.1788490552449</v>
      </c>
      <c r="AR4169">
        <v>2884.175695117603</v>
      </c>
      <c r="AS4169">
        <v>2943.6795029795639</v>
      </c>
      <c r="AT4169">
        <v>2912.177734375</v>
      </c>
      <c r="AU4169">
        <v>2947.1799900362571</v>
      </c>
      <c r="AV4169">
        <v>2887.6762425756428</v>
      </c>
      <c r="AW4169">
        <v>1</v>
      </c>
      <c r="AX4169">
        <v>-98.582623019697166</v>
      </c>
      <c r="AY4169">
        <v>6.2308075030159671E-5</v>
      </c>
      <c r="AZ4169">
        <v>2.3700731617282139E-4</v>
      </c>
      <c r="BA4169">
        <v>-98.582623019697166</v>
      </c>
      <c r="BB4169">
        <v>2747.1796875</v>
      </c>
      <c r="BC4169">
        <v>3045.7623105196972</v>
      </c>
      <c r="BD4169">
        <v>-9.8032148466880908E-2</v>
      </c>
      <c r="BE4169">
        <v>9.8032148466880908E-2</v>
      </c>
      <c r="BF4169">
        <f t="shared" si="455"/>
        <v>0.132425927816026</v>
      </c>
      <c r="BG4169">
        <f t="shared" si="456"/>
        <v>99.318218722822166</v>
      </c>
      <c r="BH4169">
        <f t="shared" si="457"/>
        <v>130.08473704457037</v>
      </c>
      <c r="BI4169">
        <f t="shared" si="458"/>
        <v>161.58661540209414</v>
      </c>
      <c r="BJ4169">
        <f t="shared" si="459"/>
        <v>161.58661540209414</v>
      </c>
    </row>
    <row r="4170" spans="1:62">
      <c r="A4170">
        <v>4176</v>
      </c>
      <c r="B4170">
        <v>68930</v>
      </c>
      <c r="C4170" t="s">
        <v>707</v>
      </c>
      <c r="D4170">
        <v>2018</v>
      </c>
      <c r="E4170" t="s">
        <v>70</v>
      </c>
      <c r="F4170" t="s">
        <v>56</v>
      </c>
      <c r="G4170">
        <v>38.058</v>
      </c>
      <c r="H4170">
        <v>1.205902099</v>
      </c>
      <c r="I4170">
        <v>12604179052</v>
      </c>
      <c r="J4170">
        <v>7.3</v>
      </c>
      <c r="K4170">
        <v>19</v>
      </c>
      <c r="L4170">
        <v>106906000000</v>
      </c>
      <c r="M4170">
        <v>1.08</v>
      </c>
      <c r="N4170">
        <v>1</v>
      </c>
      <c r="O4170">
        <v>100216000000</v>
      </c>
      <c r="P4170">
        <v>7.9509889359999999</v>
      </c>
      <c r="Q4170">
        <v>22.044972130000001</v>
      </c>
      <c r="R4170">
        <v>3749814200</v>
      </c>
      <c r="S4170">
        <v>112212000000</v>
      </c>
      <c r="T4170">
        <v>35101215329</v>
      </c>
      <c r="U4170">
        <v>77110964752</v>
      </c>
      <c r="V4170">
        <v>3.9639932866076308</v>
      </c>
      <c r="W4170">
        <v>45.52</v>
      </c>
      <c r="X4170">
        <v>43.99</v>
      </c>
      <c r="Y4170">
        <v>1.19</v>
      </c>
      <c r="Z4170">
        <v>16.345508179999999</v>
      </c>
      <c r="AA4170">
        <v>0</v>
      </c>
      <c r="AB4170" s="2">
        <v>43100</v>
      </c>
      <c r="AC4170">
        <v>4465</v>
      </c>
      <c r="AD4170">
        <f t="shared" si="460"/>
        <v>200</v>
      </c>
      <c r="AE4170">
        <v>200</v>
      </c>
      <c r="AF4170">
        <f t="shared" si="461"/>
        <v>4.4792833146696527</v>
      </c>
      <c r="AG4170">
        <v>3597.8818797881572</v>
      </c>
      <c r="AH4170">
        <v>3467.049560546875</v>
      </c>
      <c r="AI4170">
        <v>3597.8818797881572</v>
      </c>
      <c r="AJ4170">
        <v>3467.049560546875</v>
      </c>
      <c r="AK4170">
        <v>3354.7525903736432</v>
      </c>
      <c r="AL4170">
        <v>3406.2509765625</v>
      </c>
      <c r="AM4170">
        <v>3406.2509765625</v>
      </c>
      <c r="AN4170">
        <v>3336.3603357639631</v>
      </c>
      <c r="AO4170">
        <v>3420.9647971228219</v>
      </c>
      <c r="AP4170">
        <v>3398.893798828125</v>
      </c>
      <c r="AQ4170">
        <v>3424.6431747023498</v>
      </c>
      <c r="AR4170">
        <v>3343.7170359089091</v>
      </c>
      <c r="AS4170">
        <v>3435.678520584594</v>
      </c>
      <c r="AT4170">
        <v>3402.57275390625</v>
      </c>
      <c r="AU4170">
        <v>3435.678520584594</v>
      </c>
      <c r="AV4170">
        <v>3387.858876266549</v>
      </c>
      <c r="AW4170">
        <v>1</v>
      </c>
      <c r="AX4170">
        <v>-191.63090322565719</v>
      </c>
      <c r="AY4170">
        <v>44.141208454481777</v>
      </c>
      <c r="AZ4170">
        <v>-18.392043216571889</v>
      </c>
      <c r="BA4170">
        <v>-191.63090322565719</v>
      </c>
      <c r="BB4170">
        <v>3206.2509765625</v>
      </c>
      <c r="BC4170">
        <v>3597.8818797881572</v>
      </c>
      <c r="BD4170">
        <v>-0.10885040596405469</v>
      </c>
      <c r="BE4170">
        <v>0.10885040596405469</v>
      </c>
      <c r="BF4170">
        <f t="shared" si="455"/>
        <v>0.20590520842690621</v>
      </c>
      <c r="BG4170">
        <f t="shared" si="456"/>
        <v>130.83231924128222</v>
      </c>
      <c r="BH4170">
        <f t="shared" si="457"/>
        <v>261.5215440241941</v>
      </c>
      <c r="BI4170">
        <f t="shared" si="458"/>
        <v>261.5215440241941</v>
      </c>
      <c r="BJ4170">
        <f t="shared" si="459"/>
        <v>261.5215440241941</v>
      </c>
    </row>
    <row r="4171" spans="1:62">
      <c r="A4171">
        <v>4177</v>
      </c>
      <c r="B4171">
        <v>68930</v>
      </c>
      <c r="C4171" t="s">
        <v>707</v>
      </c>
      <c r="D4171">
        <v>2019</v>
      </c>
      <c r="E4171" t="s">
        <v>70</v>
      </c>
      <c r="F4171" t="s">
        <v>56</v>
      </c>
      <c r="G4171">
        <v>30.681999999999999</v>
      </c>
      <c r="H4171">
        <v>1.5717665080000001</v>
      </c>
      <c r="I4171">
        <v>21090277122</v>
      </c>
      <c r="J4171">
        <v>26.95</v>
      </c>
      <c r="K4171">
        <v>31.55</v>
      </c>
      <c r="L4171">
        <v>140631000000</v>
      </c>
      <c r="M4171">
        <v>2.19</v>
      </c>
      <c r="N4171">
        <v>1</v>
      </c>
      <c r="O4171">
        <v>175946000000</v>
      </c>
      <c r="P4171">
        <v>8.3425333100000003</v>
      </c>
      <c r="Q4171">
        <v>22.485144689999998</v>
      </c>
      <c r="R4171">
        <v>5823368400</v>
      </c>
      <c r="S4171">
        <v>142457000000</v>
      </c>
      <c r="T4171">
        <v>47962082568</v>
      </c>
      <c r="U4171">
        <v>94494459694</v>
      </c>
      <c r="V4171">
        <v>22.543480032843359</v>
      </c>
      <c r="W4171">
        <v>50.76</v>
      </c>
      <c r="X4171">
        <v>44.89</v>
      </c>
      <c r="Y4171">
        <v>5.23</v>
      </c>
      <c r="Z4171">
        <v>22.319062079999998</v>
      </c>
      <c r="AA4171">
        <v>0</v>
      </c>
      <c r="AB4171" s="2">
        <v>43465</v>
      </c>
      <c r="AC4171">
        <v>7800</v>
      </c>
      <c r="AD4171">
        <f t="shared" si="460"/>
        <v>300</v>
      </c>
      <c r="AE4171">
        <v>300</v>
      </c>
      <c r="AF4171">
        <f t="shared" si="461"/>
        <v>3.8461538461538463</v>
      </c>
      <c r="AG4171">
        <v>6298.8986282246406</v>
      </c>
      <c r="AH4171">
        <v>6274.8876953125</v>
      </c>
      <c r="AI4171">
        <v>6354.9248027212216</v>
      </c>
      <c r="AJ4171">
        <v>6234.8693409186126</v>
      </c>
      <c r="AK4171">
        <v>5964.4025060695949</v>
      </c>
      <c r="AL4171">
        <v>6126.0185546875</v>
      </c>
      <c r="AM4171">
        <v>6149.1068354165182</v>
      </c>
      <c r="AN4171">
        <v>5964.4025060695949</v>
      </c>
      <c r="AO4171">
        <v>6095.2347782525339</v>
      </c>
      <c r="AP4171">
        <v>6025.970703125</v>
      </c>
      <c r="AQ4171">
        <v>6095.2347782525339</v>
      </c>
      <c r="AR4171">
        <v>5995.186584557865</v>
      </c>
      <c r="AS4171">
        <v>6025.970703125</v>
      </c>
      <c r="AT4171">
        <v>6025.970703125</v>
      </c>
      <c r="AU4171">
        <v>6141.410572806195</v>
      </c>
      <c r="AV4171">
        <v>5964.40246599073</v>
      </c>
      <c r="AW4171">
        <v>0</v>
      </c>
      <c r="AX4171">
        <v>-172.88007353714059</v>
      </c>
      <c r="AY4171">
        <v>61.568197055405108</v>
      </c>
      <c r="AZ4171">
        <v>-69.264075127533943</v>
      </c>
      <c r="BA4171">
        <v>61.568197055405108</v>
      </c>
      <c r="BB4171">
        <v>5725.970703125</v>
      </c>
      <c r="BC4171">
        <v>5964.4025060695949</v>
      </c>
      <c r="BD4171">
        <v>-3.9975806914767729E-2</v>
      </c>
      <c r="BE4171">
        <v>3.9975806914767729E-2</v>
      </c>
      <c r="BF4171">
        <f t="shared" si="455"/>
        <v>0.57176228831156073</v>
      </c>
      <c r="BG4171">
        <f t="shared" si="456"/>
        <v>120.05546180260899</v>
      </c>
      <c r="BH4171">
        <f t="shared" si="457"/>
        <v>390.52229665162668</v>
      </c>
      <c r="BI4171">
        <f t="shared" si="458"/>
        <v>390.52229665162668</v>
      </c>
      <c r="BJ4171">
        <f t="shared" si="459"/>
        <v>390.52233673049159</v>
      </c>
    </row>
    <row r="4172" spans="1:62">
      <c r="A4172">
        <v>4178</v>
      </c>
      <c r="B4172">
        <v>68930</v>
      </c>
      <c r="C4172" t="s">
        <v>707</v>
      </c>
      <c r="D4172">
        <v>2020</v>
      </c>
      <c r="E4172" t="s">
        <v>70</v>
      </c>
      <c r="F4172" t="s">
        <v>56</v>
      </c>
      <c r="G4172">
        <v>53.944000000000003</v>
      </c>
      <c r="H4172">
        <v>1.602589957</v>
      </c>
      <c r="I4172">
        <v>14211309024</v>
      </c>
      <c r="J4172">
        <v>5.88</v>
      </c>
      <c r="K4172">
        <v>5.56</v>
      </c>
      <c r="L4172">
        <v>148451000000</v>
      </c>
      <c r="M4172">
        <v>2.25</v>
      </c>
      <c r="N4172">
        <v>1</v>
      </c>
      <c r="O4172">
        <v>188976000000</v>
      </c>
      <c r="P4172">
        <v>13.297585399999999</v>
      </c>
      <c r="Q4172">
        <v>22.4911353</v>
      </c>
      <c r="R4172">
        <v>5858358600</v>
      </c>
      <c r="S4172">
        <v>150829000000</v>
      </c>
      <c r="T4172">
        <v>52741198396</v>
      </c>
      <c r="U4172">
        <v>98087959514</v>
      </c>
      <c r="V4172">
        <v>3.8028682651202801</v>
      </c>
      <c r="W4172">
        <v>53.77</v>
      </c>
      <c r="X4172">
        <v>46.17</v>
      </c>
      <c r="Y4172">
        <v>1.35</v>
      </c>
      <c r="Z4172">
        <v>14.48833179</v>
      </c>
      <c r="AA4172">
        <v>0</v>
      </c>
      <c r="AB4172" s="2">
        <v>43830</v>
      </c>
      <c r="AC4172">
        <v>8320</v>
      </c>
      <c r="AD4172">
        <f t="shared" si="460"/>
        <v>300</v>
      </c>
      <c r="AE4172">
        <v>300</v>
      </c>
      <c r="AF4172">
        <f t="shared" si="461"/>
        <v>3.6057692307692308</v>
      </c>
      <c r="AG4172">
        <v>6651.05996021804</v>
      </c>
      <c r="AH4172">
        <v>6675.0712890625</v>
      </c>
      <c r="AI4172">
        <v>6771.1150099567194</v>
      </c>
      <c r="AJ4172">
        <v>6563.0197498580364</v>
      </c>
      <c r="AK4172">
        <v>6667.0679679762716</v>
      </c>
      <c r="AL4172">
        <v>6651.060546875</v>
      </c>
      <c r="AM4172">
        <v>6843.1488028483991</v>
      </c>
      <c r="AN4172">
        <v>6627.0496145335601</v>
      </c>
      <c r="AO4172">
        <v>7091.2629320031056</v>
      </c>
      <c r="AP4172">
        <v>6779.11962890625</v>
      </c>
      <c r="AQ4172">
        <v>7139.2847946545025</v>
      </c>
      <c r="AR4172">
        <v>6771.1153207628113</v>
      </c>
      <c r="AS4172">
        <v>7075.2557728317825</v>
      </c>
      <c r="AT4172">
        <v>7067.25146484375</v>
      </c>
      <c r="AU4172">
        <v>7139.2846560432235</v>
      </c>
      <c r="AV4172">
        <v>7003.222581632308</v>
      </c>
      <c r="AW4172">
        <v>1</v>
      </c>
      <c r="AX4172">
        <v>5.866569599675131E-4</v>
      </c>
      <c r="AY4172">
        <v>112.0516609299784</v>
      </c>
      <c r="AZ4172">
        <v>-24.011467159355561</v>
      </c>
      <c r="BA4172">
        <v>5.866569599675131E-4</v>
      </c>
      <c r="BB4172">
        <v>6351.060546875</v>
      </c>
      <c r="BC4172">
        <v>6651.05996021804</v>
      </c>
      <c r="BD4172">
        <v>-4.5105504256077289E-2</v>
      </c>
      <c r="BE4172">
        <v>4.5105504256077289E-2</v>
      </c>
      <c r="BF4172">
        <f t="shared" si="455"/>
        <v>0.60258995608271615</v>
      </c>
      <c r="BG4172">
        <f t="shared" si="456"/>
        <v>208.09526009868296</v>
      </c>
      <c r="BH4172">
        <f t="shared" si="457"/>
        <v>280.12905299036265</v>
      </c>
      <c r="BI4172">
        <f t="shared" si="458"/>
        <v>576.2650447964661</v>
      </c>
      <c r="BJ4172">
        <f t="shared" si="459"/>
        <v>576.2650447964661</v>
      </c>
    </row>
    <row r="4173" spans="1:62">
      <c r="A4173">
        <v>4179</v>
      </c>
      <c r="B4173">
        <v>68930</v>
      </c>
      <c r="C4173" t="s">
        <v>707</v>
      </c>
      <c r="D4173">
        <v>2021</v>
      </c>
      <c r="E4173" t="s">
        <v>70</v>
      </c>
      <c r="F4173" t="s">
        <v>56</v>
      </c>
      <c r="G4173">
        <v>61.406999999999996</v>
      </c>
      <c r="H4173">
        <v>1.514441994</v>
      </c>
      <c r="I4173">
        <v>25244242088</v>
      </c>
      <c r="J4173">
        <v>54.24</v>
      </c>
      <c r="K4173">
        <v>32.64</v>
      </c>
      <c r="L4173">
        <v>196904000000</v>
      </c>
      <c r="M4173">
        <v>2.02</v>
      </c>
      <c r="N4173">
        <v>1</v>
      </c>
      <c r="O4173">
        <v>272778000000</v>
      </c>
      <c r="P4173">
        <v>10.805537190000001</v>
      </c>
      <c r="Q4173">
        <v>23.233243569999999</v>
      </c>
      <c r="R4173">
        <v>12304656040</v>
      </c>
      <c r="S4173">
        <v>232633000000</v>
      </c>
      <c r="T4173">
        <v>79531197554</v>
      </c>
      <c r="U4173">
        <v>153102000000</v>
      </c>
      <c r="V4173">
        <v>56.086435846540269</v>
      </c>
      <c r="W4173">
        <v>51.95</v>
      </c>
      <c r="X4173">
        <v>49.11</v>
      </c>
      <c r="Y4173">
        <v>2.36</v>
      </c>
      <c r="Z4173">
        <v>16.488512289999999</v>
      </c>
      <c r="AA4173">
        <v>0</v>
      </c>
      <c r="AB4173" s="2">
        <v>44196</v>
      </c>
      <c r="AC4173">
        <v>9170</v>
      </c>
      <c r="AD4173">
        <f t="shared" si="460"/>
        <v>464</v>
      </c>
      <c r="AE4173">
        <v>464</v>
      </c>
      <c r="AF4173">
        <f t="shared" si="461"/>
        <v>5.0599781897491818</v>
      </c>
      <c r="AG4173">
        <v>7752.567017894934</v>
      </c>
      <c r="AH4173">
        <v>7802.42333984375</v>
      </c>
      <c r="AI4173">
        <v>7810.7324509408381</v>
      </c>
      <c r="AJ4173">
        <v>7694.4024125321757</v>
      </c>
      <c r="AK4173">
        <v>7702.71044921875</v>
      </c>
      <c r="AL4173">
        <v>7702.71044921875</v>
      </c>
      <c r="AM4173">
        <v>7760.8750464684354</v>
      </c>
      <c r="AN4173">
        <v>7661.1640718452518</v>
      </c>
      <c r="AO4173">
        <v>7727.6391537520467</v>
      </c>
      <c r="AP4173">
        <v>7686.0927734375</v>
      </c>
      <c r="AQ4173">
        <v>7760.8755958572137</v>
      </c>
      <c r="AR4173">
        <v>7661.1646141755364</v>
      </c>
      <c r="AS4173">
        <v>7719.329215542667</v>
      </c>
      <c r="AT4173">
        <v>7686.0927734375</v>
      </c>
      <c r="AU4173">
        <v>7810.731914381141</v>
      </c>
      <c r="AV4173">
        <v>7644.5455654398647</v>
      </c>
      <c r="AW4173">
        <v>1</v>
      </c>
      <c r="AX4173">
        <v>-49.856568676183997</v>
      </c>
      <c r="AY4173">
        <v>-16.61767578125</v>
      </c>
      <c r="AZ4173">
        <v>-41.546380314546703</v>
      </c>
      <c r="BA4173">
        <v>-49.856568676183997</v>
      </c>
      <c r="BB4173">
        <v>7238.71044921875</v>
      </c>
      <c r="BC4173">
        <v>7752.567017894934</v>
      </c>
      <c r="BD4173">
        <v>-6.6282118876247034E-2</v>
      </c>
      <c r="BE4173">
        <v>6.6282118876247034E-2</v>
      </c>
      <c r="BF4173">
        <f t="shared" si="455"/>
        <v>0.51444120137727667</v>
      </c>
      <c r="BG4173">
        <f t="shared" si="456"/>
        <v>116.3300384086624</v>
      </c>
      <c r="BH4173">
        <f t="shared" si="457"/>
        <v>149.56837909558635</v>
      </c>
      <c r="BI4173">
        <f t="shared" si="458"/>
        <v>149.56837909558635</v>
      </c>
      <c r="BJ4173">
        <f t="shared" si="459"/>
        <v>166.1868855009734</v>
      </c>
    </row>
    <row r="4174" spans="1:62">
      <c r="A4174">
        <v>4180</v>
      </c>
      <c r="B4174">
        <v>68930</v>
      </c>
      <c r="C4174" t="s">
        <v>707</v>
      </c>
      <c r="D4174">
        <v>2022</v>
      </c>
      <c r="E4174" t="s">
        <v>70</v>
      </c>
      <c r="F4174" t="s">
        <v>56</v>
      </c>
      <c r="G4174">
        <v>25.277999999999999</v>
      </c>
      <c r="H4174">
        <v>1.111368597</v>
      </c>
      <c r="I4174">
        <v>28384356792</v>
      </c>
      <c r="J4174">
        <v>5.47</v>
      </c>
      <c r="K4174">
        <v>7.07</v>
      </c>
      <c r="L4174">
        <v>210818000000</v>
      </c>
      <c r="M4174">
        <v>2.02</v>
      </c>
      <c r="N4174">
        <v>1</v>
      </c>
      <c r="O4174">
        <v>192472000000</v>
      </c>
      <c r="P4174">
        <v>6.7809335239999999</v>
      </c>
      <c r="Q4174">
        <v>22.404632070000002</v>
      </c>
      <c r="R4174">
        <v>5372891600</v>
      </c>
      <c r="S4174">
        <v>245354000000</v>
      </c>
      <c r="T4174">
        <v>80206389099</v>
      </c>
      <c r="U4174">
        <v>165148000000</v>
      </c>
      <c r="V4174">
        <v>7.8679573095060809</v>
      </c>
      <c r="W4174">
        <v>48.57</v>
      </c>
      <c r="X4174">
        <v>51.58</v>
      </c>
      <c r="Y4174">
        <v>1.1299999999999999</v>
      </c>
      <c r="Z4174">
        <v>17.187224059999998</v>
      </c>
      <c r="AA4174">
        <v>0</v>
      </c>
      <c r="AB4174" s="2">
        <v>44561</v>
      </c>
      <c r="AC4174">
        <v>6680</v>
      </c>
      <c r="AD4174">
        <f t="shared" si="460"/>
        <v>200</v>
      </c>
      <c r="AE4174">
        <v>200</v>
      </c>
      <c r="AF4174">
        <f t="shared" si="461"/>
        <v>2.9940119760479043</v>
      </c>
      <c r="AG4174">
        <v>5965.1602643643728</v>
      </c>
      <c r="AH4174">
        <v>6052.75439453125</v>
      </c>
      <c r="AI4174">
        <v>6052.75439453125</v>
      </c>
      <c r="AJ4174">
        <v>5938.8820253143094</v>
      </c>
      <c r="AK4174">
        <v>5938.8824038064422</v>
      </c>
      <c r="AL4174">
        <v>5965.16064453125</v>
      </c>
      <c r="AM4174">
        <v>6043.9953667056716</v>
      </c>
      <c r="AN4174">
        <v>5938.8824038064422</v>
      </c>
      <c r="AO4174">
        <v>6052.7546422516498</v>
      </c>
      <c r="AP4174">
        <v>5973.919921875</v>
      </c>
      <c r="AQ4174">
        <v>6052.7546422516498</v>
      </c>
      <c r="AR4174">
        <v>5930.1228549990838</v>
      </c>
      <c r="AS4174">
        <v>6149.1088512331926</v>
      </c>
      <c r="AT4174">
        <v>6026.47705078125</v>
      </c>
      <c r="AU4174">
        <v>6149.1088512331926</v>
      </c>
      <c r="AV4174">
        <v>6008.9582221452574</v>
      </c>
      <c r="AW4174">
        <v>1</v>
      </c>
      <c r="AX4174">
        <v>3.8016687722119968E-4</v>
      </c>
      <c r="AY4174">
        <v>35.037518068557802</v>
      </c>
      <c r="AZ4174">
        <v>-26.277591470399781</v>
      </c>
      <c r="BA4174">
        <v>3.8016687722119968E-4</v>
      </c>
      <c r="BB4174">
        <v>5765.16064453125</v>
      </c>
      <c r="BC4174">
        <v>5965.1602643643728</v>
      </c>
      <c r="BD4174">
        <v>-3.3527954148677687E-2</v>
      </c>
      <c r="BE4174">
        <v>3.3527954148677687E-2</v>
      </c>
      <c r="BF4174">
        <f t="shared" si="455"/>
        <v>0.11136561865712399</v>
      </c>
      <c r="BG4174">
        <f t="shared" si="456"/>
        <v>113.87236921694057</v>
      </c>
      <c r="BH4174">
        <f t="shared" si="457"/>
        <v>113.87236921694057</v>
      </c>
      <c r="BI4174">
        <f t="shared" si="458"/>
        <v>122.63178725256603</v>
      </c>
      <c r="BJ4174">
        <f t="shared" si="459"/>
        <v>218.98599623410882</v>
      </c>
    </row>
    <row r="4175" spans="1:62">
      <c r="A4175">
        <v>4181</v>
      </c>
      <c r="B4175">
        <v>68930</v>
      </c>
      <c r="C4175" t="s">
        <v>707</v>
      </c>
      <c r="D4175">
        <v>2023</v>
      </c>
      <c r="E4175" t="s">
        <v>70</v>
      </c>
      <c r="F4175" t="s">
        <v>56</v>
      </c>
      <c r="G4175">
        <v>30.838999999999999</v>
      </c>
      <c r="H4175">
        <v>0.98358916399999996</v>
      </c>
      <c r="I4175">
        <v>25023413731</v>
      </c>
      <c r="J4175">
        <v>0.91</v>
      </c>
      <c r="K4175">
        <v>0.35</v>
      </c>
      <c r="L4175">
        <v>211549000000</v>
      </c>
      <c r="M4175">
        <v>2.02</v>
      </c>
      <c r="N4175">
        <v>1</v>
      </c>
      <c r="O4175">
        <v>164668000000</v>
      </c>
      <c r="P4175">
        <v>6.5805683699999999</v>
      </c>
      <c r="Q4175">
        <v>22.37972473</v>
      </c>
      <c r="R4175">
        <v>5240720000</v>
      </c>
      <c r="S4175">
        <v>247582000000</v>
      </c>
      <c r="T4175">
        <v>78851310352</v>
      </c>
      <c r="U4175">
        <v>168731000000</v>
      </c>
      <c r="V4175">
        <v>2.1695691137646231</v>
      </c>
      <c r="W4175">
        <v>46.73</v>
      </c>
      <c r="X4175">
        <v>54.17</v>
      </c>
      <c r="Y4175">
        <v>2.14</v>
      </c>
      <c r="Z4175">
        <v>14.83035941</v>
      </c>
      <c r="AA4175">
        <v>0</v>
      </c>
      <c r="AB4175" s="2">
        <v>44926</v>
      </c>
      <c r="AC4175">
        <v>5950</v>
      </c>
      <c r="AD4175">
        <f t="shared" si="460"/>
        <v>200</v>
      </c>
      <c r="AE4175">
        <v>200</v>
      </c>
      <c r="AF4175">
        <f t="shared" si="461"/>
        <v>3.3613445378151261</v>
      </c>
      <c r="AG4175">
        <v>5505.6147386579951</v>
      </c>
      <c r="AH4175">
        <v>5514.9462890625</v>
      </c>
      <c r="AI4175">
        <v>5552.2724906805197</v>
      </c>
      <c r="AJ4175">
        <v>5505.6147386579951</v>
      </c>
      <c r="AK4175">
        <v>5448.3808203125</v>
      </c>
      <c r="AL4175">
        <v>5412.298828125</v>
      </c>
      <c r="AM4175">
        <v>5448.3808203125</v>
      </c>
      <c r="AN4175">
        <v>5349.1553417968744</v>
      </c>
      <c r="AO4175">
        <v>5520.5448146318631</v>
      </c>
      <c r="AP4175">
        <v>5421.3193359375</v>
      </c>
      <c r="AQ4175">
        <v>5520.5448146318631</v>
      </c>
      <c r="AR4175">
        <v>5367.1963475587563</v>
      </c>
      <c r="AS4175">
        <v>5538.5858306125619</v>
      </c>
      <c r="AT4175">
        <v>5439.3603515625</v>
      </c>
      <c r="AU4175">
        <v>5538.5858306125619</v>
      </c>
      <c r="AV4175">
        <v>5412.2988572761196</v>
      </c>
      <c r="AW4175">
        <v>1</v>
      </c>
      <c r="AX4175">
        <v>-93.315910532995076</v>
      </c>
      <c r="AY4175">
        <v>-27.06148437499996</v>
      </c>
      <c r="AZ4175">
        <v>-81.184463069363119</v>
      </c>
      <c r="BA4175">
        <v>-93.315910532995076</v>
      </c>
      <c r="BB4175">
        <v>5212.298828125</v>
      </c>
      <c r="BC4175">
        <v>5505.6147386579951</v>
      </c>
      <c r="BD4175">
        <v>-5.3275778356494927E-2</v>
      </c>
      <c r="BE4175">
        <v>5.3275778356494927E-2</v>
      </c>
      <c r="BF4175">
        <f t="shared" si="455"/>
        <v>-1.6410724527631249E-2</v>
      </c>
      <c r="BG4175">
        <f t="shared" si="456"/>
        <v>46.657752022524619</v>
      </c>
      <c r="BH4175">
        <f t="shared" si="457"/>
        <v>203.11714888364531</v>
      </c>
      <c r="BI4175">
        <f t="shared" si="458"/>
        <v>203.11714888364531</v>
      </c>
      <c r="BJ4175">
        <f t="shared" si="459"/>
        <v>203.11714888364531</v>
      </c>
    </row>
    <row r="4176" spans="1:62">
      <c r="A4176">
        <v>4182</v>
      </c>
      <c r="B4176">
        <v>68930</v>
      </c>
      <c r="C4176" t="s">
        <v>707</v>
      </c>
      <c r="D4176">
        <v>2024</v>
      </c>
      <c r="E4176" t="s">
        <v>70</v>
      </c>
      <c r="F4176" t="s">
        <v>56</v>
      </c>
      <c r="J4176">
        <v>34.950000000000003</v>
      </c>
      <c r="K4176">
        <v>-22.38</v>
      </c>
      <c r="L4176">
        <v>164200000000</v>
      </c>
      <c r="N4176">
        <v>1</v>
      </c>
      <c r="P4176">
        <v>14.59</v>
      </c>
      <c r="S4176">
        <v>334100000000</v>
      </c>
      <c r="T4176">
        <v>170400000000</v>
      </c>
      <c r="U4176">
        <v>163700000000</v>
      </c>
      <c r="V4176">
        <v>-2.981669047181609</v>
      </c>
      <c r="W4176">
        <v>4.502440633</v>
      </c>
      <c r="X4176">
        <v>54.17</v>
      </c>
      <c r="Y4176">
        <v>3.02</v>
      </c>
      <c r="Z4176">
        <v>115.1660536</v>
      </c>
      <c r="AA4176">
        <v>0</v>
      </c>
      <c r="AB4176" s="2">
        <v>45291</v>
      </c>
      <c r="AC4176">
        <v>6900</v>
      </c>
      <c r="AD4176">
        <f t="shared" si="460"/>
        <v>200</v>
      </c>
      <c r="AE4176">
        <v>200</v>
      </c>
      <c r="AF4176">
        <f t="shared" si="461"/>
        <v>2.8985507246376812</v>
      </c>
      <c r="AG4176">
        <v>7100</v>
      </c>
      <c r="AH4176">
        <v>6920</v>
      </c>
      <c r="AI4176">
        <v>7180</v>
      </c>
      <c r="AJ4176">
        <v>6880</v>
      </c>
      <c r="AK4176">
        <v>6961.3368983957216</v>
      </c>
      <c r="AL4176">
        <v>6980</v>
      </c>
      <c r="AM4176">
        <v>7007.9946524064171</v>
      </c>
      <c r="AN4176">
        <v>6858.6898395721919</v>
      </c>
      <c r="AO4176">
        <v>7017.3262348790322</v>
      </c>
      <c r="AP4176">
        <v>6942.673828125</v>
      </c>
      <c r="AQ4176">
        <v>7063.9839891003021</v>
      </c>
      <c r="AR4176">
        <v>6914.6791755922377</v>
      </c>
      <c r="AS4176">
        <v>7026.6577226354721</v>
      </c>
      <c r="AT4176">
        <v>7017.326171875</v>
      </c>
      <c r="AU4176">
        <v>7045.3208241564162</v>
      </c>
      <c r="AV4176">
        <v>6933.3422150307524</v>
      </c>
      <c r="AW4176">
        <v>0</v>
      </c>
      <c r="AX4176">
        <v>-120</v>
      </c>
      <c r="AY4176">
        <v>-18.663070270721619</v>
      </c>
      <c r="AZ4176">
        <v>-6.3004032199387439E-5</v>
      </c>
      <c r="BA4176">
        <v>-18.663070270721619</v>
      </c>
      <c r="BB4176">
        <v>6742.673828125</v>
      </c>
      <c r="BC4176">
        <v>6961.3368983957216</v>
      </c>
      <c r="BD4176">
        <v>-3.1411074260910103E-2</v>
      </c>
      <c r="BE4176">
        <v>3.1411074260910103E-2</v>
      </c>
      <c r="BF4176">
        <f t="shared" si="455"/>
        <v>-0.48997306195749774</v>
      </c>
      <c r="BG4176">
        <f t="shared" si="456"/>
        <v>300</v>
      </c>
      <c r="BH4176">
        <f t="shared" si="457"/>
        <v>321.31016042780811</v>
      </c>
      <c r="BI4176">
        <f t="shared" si="458"/>
        <v>321.31016042780811</v>
      </c>
      <c r="BJ4176">
        <f t="shared" si="459"/>
        <v>321.31016042780811</v>
      </c>
    </row>
    <row r="4177" spans="1:62">
      <c r="A4177">
        <v>4183</v>
      </c>
      <c r="B4177">
        <v>69080</v>
      </c>
      <c r="C4177" t="s">
        <v>708</v>
      </c>
      <c r="D4177">
        <v>2024</v>
      </c>
      <c r="E4177" t="s">
        <v>70</v>
      </c>
      <c r="F4177" t="s">
        <v>56</v>
      </c>
      <c r="J4177">
        <v>4.9800000000000004</v>
      </c>
      <c r="K4177">
        <v>-19.149999999999999</v>
      </c>
      <c r="L4177">
        <v>158700000000</v>
      </c>
      <c r="N4177">
        <v>1</v>
      </c>
      <c r="P4177">
        <v>7.01</v>
      </c>
      <c r="S4177">
        <v>738100000000</v>
      </c>
      <c r="T4177">
        <v>77400000000</v>
      </c>
      <c r="U4177">
        <v>660700000000</v>
      </c>
      <c r="V4177">
        <v>5.8985508872429673</v>
      </c>
      <c r="W4177">
        <v>20.685224059999999</v>
      </c>
      <c r="X4177">
        <v>27.8</v>
      </c>
      <c r="Y4177">
        <v>30.53</v>
      </c>
      <c r="Z4177">
        <v>115.4274838</v>
      </c>
      <c r="AA4177">
        <v>0</v>
      </c>
      <c r="AB4177" s="2">
        <v>45291</v>
      </c>
      <c r="AC4177">
        <v>13710</v>
      </c>
      <c r="AD4177">
        <f t="shared" si="460"/>
        <v>300</v>
      </c>
      <c r="AE4177">
        <v>300</v>
      </c>
      <c r="AF4177">
        <f t="shared" si="461"/>
        <v>2.1881838074398248</v>
      </c>
      <c r="AG4177">
        <v>14460</v>
      </c>
      <c r="AH4177">
        <v>13930</v>
      </c>
      <c r="AI4177">
        <v>14460</v>
      </c>
      <c r="AJ4177">
        <v>13850</v>
      </c>
      <c r="AK4177">
        <v>14267.717842323649</v>
      </c>
      <c r="AL4177">
        <v>14160</v>
      </c>
      <c r="AM4177">
        <v>14385.228215767631</v>
      </c>
      <c r="AN4177">
        <v>14052.282157676351</v>
      </c>
      <c r="AO4177">
        <v>14267.71831269317</v>
      </c>
      <c r="AP4177">
        <v>14257.92578125</v>
      </c>
      <c r="AQ4177">
        <v>14532.116661658651</v>
      </c>
      <c r="AR4177">
        <v>14248.13324980684</v>
      </c>
      <c r="AS4177">
        <v>14434.190733033891</v>
      </c>
      <c r="AT4177">
        <v>14375.435546875</v>
      </c>
      <c r="AU4177">
        <v>14483.1533881663</v>
      </c>
      <c r="AV4177">
        <v>14150.20733326592</v>
      </c>
      <c r="AW4177">
        <v>0</v>
      </c>
      <c r="AX4177">
        <v>-300</v>
      </c>
      <c r="AY4177">
        <v>-9.7920610736491653</v>
      </c>
      <c r="AZ4177">
        <v>107.7172341818296</v>
      </c>
      <c r="BA4177">
        <v>-9.7920610736491653</v>
      </c>
      <c r="BB4177">
        <v>13957.92578125</v>
      </c>
      <c r="BC4177">
        <v>14267.717842323649</v>
      </c>
      <c r="BD4177">
        <v>-2.1712796993691899E-2</v>
      </c>
      <c r="BE4177">
        <v>2.1712796993691899E-2</v>
      </c>
      <c r="BF4177">
        <f t="shared" si="455"/>
        <v>-0.89513616041186828</v>
      </c>
      <c r="BG4177">
        <f t="shared" si="456"/>
        <v>610</v>
      </c>
      <c r="BH4177">
        <f t="shared" si="457"/>
        <v>610</v>
      </c>
      <c r="BI4177">
        <f t="shared" si="458"/>
        <v>682.11666165865063</v>
      </c>
      <c r="BJ4177">
        <f t="shared" si="459"/>
        <v>682.11666165865063</v>
      </c>
    </row>
    <row r="4178" spans="1:62">
      <c r="A4178">
        <v>4184</v>
      </c>
      <c r="B4178">
        <v>69260</v>
      </c>
      <c r="C4178" t="s">
        <v>709</v>
      </c>
      <c r="D4178">
        <v>2017</v>
      </c>
      <c r="E4178" t="s">
        <v>55</v>
      </c>
      <c r="F4178" t="s">
        <v>56</v>
      </c>
      <c r="G4178">
        <v>52.220999999999997</v>
      </c>
      <c r="H4178">
        <v>1.459124157</v>
      </c>
      <c r="I4178">
        <v>152632000000</v>
      </c>
      <c r="J4178">
        <v>17.72</v>
      </c>
      <c r="K4178">
        <v>19.649999999999999</v>
      </c>
      <c r="L4178">
        <v>715765000000</v>
      </c>
      <c r="M4178">
        <v>7.08</v>
      </c>
      <c r="N4178">
        <v>1</v>
      </c>
      <c r="O4178">
        <v>1003570000000</v>
      </c>
      <c r="P4178">
        <v>6.5750913009999996</v>
      </c>
      <c r="Q4178">
        <v>24.774577239999999</v>
      </c>
      <c r="R4178">
        <v>57472777500</v>
      </c>
      <c r="S4178">
        <v>881579000000</v>
      </c>
      <c r="T4178">
        <v>282764000000</v>
      </c>
      <c r="U4178">
        <v>598815000000</v>
      </c>
      <c r="V4178">
        <v>21.387652338903891</v>
      </c>
      <c r="W4178">
        <v>47.22</v>
      </c>
      <c r="X4178">
        <v>43.53</v>
      </c>
      <c r="Y4178">
        <v>12.66</v>
      </c>
      <c r="Z4178">
        <v>25.48900746</v>
      </c>
      <c r="AA4178">
        <v>0</v>
      </c>
      <c r="AB4178" s="2">
        <v>42735</v>
      </c>
      <c r="AC4178">
        <v>24550</v>
      </c>
      <c r="AD4178">
        <f t="shared" si="460"/>
        <v>1500</v>
      </c>
      <c r="AE4178">
        <v>1500</v>
      </c>
      <c r="AF4178">
        <f t="shared" si="461"/>
        <v>6.1099796334012222</v>
      </c>
      <c r="AG4178">
        <v>17942.15704954811</v>
      </c>
      <c r="AH4178">
        <v>17797.169921875</v>
      </c>
      <c r="AI4178">
        <v>17942.15704954811</v>
      </c>
      <c r="AJ4178">
        <v>17652.182794201879</v>
      </c>
      <c r="AK4178">
        <v>17212.902332101141</v>
      </c>
      <c r="AL4178">
        <v>17144.732421875</v>
      </c>
      <c r="AM4178">
        <v>17315.15719744036</v>
      </c>
      <c r="AN4178">
        <v>17076.562511648859</v>
      </c>
      <c r="AO4178">
        <v>17144.730488087869</v>
      </c>
      <c r="AP4178">
        <v>17212.900390625</v>
      </c>
      <c r="AQ4178">
        <v>17315.155244430691</v>
      </c>
      <c r="AR4178">
        <v>16769.796024133659</v>
      </c>
      <c r="AS4178">
        <v>17110.64545868964</v>
      </c>
      <c r="AT4178">
        <v>16940.220703125</v>
      </c>
      <c r="AU4178">
        <v>17315.1551653672</v>
      </c>
      <c r="AV4178">
        <v>16940.220703125</v>
      </c>
      <c r="AW4178">
        <v>1</v>
      </c>
      <c r="AX4178">
        <v>-797.42462767311008</v>
      </c>
      <c r="AY4178">
        <v>-1.941476140927989E-3</v>
      </c>
      <c r="AZ4178">
        <v>-204.50978496286919</v>
      </c>
      <c r="BA4178">
        <v>-797.42462767311008</v>
      </c>
      <c r="BB4178">
        <v>15644.732421875</v>
      </c>
      <c r="BC4178">
        <v>17942.15704954811</v>
      </c>
      <c r="BD4178">
        <v>-0.12804617757656811</v>
      </c>
      <c r="BE4178">
        <v>0.12804617757656811</v>
      </c>
      <c r="BF4178">
        <f t="shared" si="455"/>
        <v>0.45912504721641512</v>
      </c>
      <c r="BG4178">
        <f t="shared" si="456"/>
        <v>289.97425534623108</v>
      </c>
      <c r="BH4178">
        <f t="shared" si="457"/>
        <v>865.59453789925101</v>
      </c>
      <c r="BI4178">
        <f t="shared" si="458"/>
        <v>1172.3610254144514</v>
      </c>
      <c r="BJ4178">
        <f t="shared" si="459"/>
        <v>1172.3610254144514</v>
      </c>
    </row>
    <row r="4179" spans="1:62">
      <c r="A4179">
        <v>4185</v>
      </c>
      <c r="B4179">
        <v>69260</v>
      </c>
      <c r="C4179" t="s">
        <v>709</v>
      </c>
      <c r="D4179">
        <v>2018</v>
      </c>
      <c r="E4179" t="s">
        <v>55</v>
      </c>
      <c r="F4179" t="s">
        <v>56</v>
      </c>
      <c r="G4179">
        <v>44.837000000000003</v>
      </c>
      <c r="H4179">
        <v>1.3690283839999999</v>
      </c>
      <c r="I4179">
        <v>139209000000</v>
      </c>
      <c r="J4179">
        <v>-1.91</v>
      </c>
      <c r="K4179">
        <v>6.58</v>
      </c>
      <c r="L4179">
        <v>762875000000</v>
      </c>
      <c r="M4179">
        <v>6.19</v>
      </c>
      <c r="N4179">
        <v>1</v>
      </c>
      <c r="O4179">
        <v>985174000000</v>
      </c>
      <c r="P4179">
        <v>7.0769416549999997</v>
      </c>
      <c r="Q4179">
        <v>24.57586431</v>
      </c>
      <c r="R4179">
        <v>47115332400</v>
      </c>
      <c r="S4179">
        <v>864734000000</v>
      </c>
      <c r="T4179">
        <v>198672000000</v>
      </c>
      <c r="U4179">
        <v>666062000000</v>
      </c>
      <c r="V4179">
        <v>11.230012608234601</v>
      </c>
      <c r="W4179">
        <v>29.83</v>
      </c>
      <c r="X4179">
        <v>43.63</v>
      </c>
      <c r="Y4179">
        <v>15.45</v>
      </c>
      <c r="Z4179">
        <v>20.900306579999999</v>
      </c>
      <c r="AA4179">
        <v>0</v>
      </c>
      <c r="AB4179" s="2">
        <v>43100</v>
      </c>
      <c r="AC4179">
        <v>24100</v>
      </c>
      <c r="AD4179">
        <f t="shared" si="460"/>
        <v>1200</v>
      </c>
      <c r="AE4179">
        <v>1200</v>
      </c>
      <c r="AF4179">
        <f t="shared" si="461"/>
        <v>4.9792531120331951</v>
      </c>
      <c r="AG4179">
        <v>19511.045224471829</v>
      </c>
      <c r="AH4179">
        <v>18865.73828125</v>
      </c>
      <c r="AI4179">
        <v>19511.045224471829</v>
      </c>
      <c r="AJ4179">
        <v>18562.064425616201</v>
      </c>
      <c r="AK4179">
        <v>18812.084681919641</v>
      </c>
      <c r="AL4179">
        <v>19283.29296875</v>
      </c>
      <c r="AM4179">
        <v>19319.539760044641</v>
      </c>
      <c r="AN4179">
        <v>18775.837890625</v>
      </c>
      <c r="AO4179">
        <v>19065.810546875</v>
      </c>
      <c r="AP4179">
        <v>19065.810546875</v>
      </c>
      <c r="AQ4179">
        <v>19102.05733498693</v>
      </c>
      <c r="AR4179">
        <v>18703.342665755699</v>
      </c>
      <c r="AS4179">
        <v>18848.328817437381</v>
      </c>
      <c r="AT4179">
        <v>18812.08203125</v>
      </c>
      <c r="AU4179">
        <v>18884.575603624759</v>
      </c>
      <c r="AV4179">
        <v>18667.094886500479</v>
      </c>
      <c r="AW4179">
        <v>1</v>
      </c>
      <c r="AX4179">
        <v>-227.75225572182899</v>
      </c>
      <c r="AY4179">
        <v>253.7258649553587</v>
      </c>
      <c r="AZ4179">
        <v>-253.728515625</v>
      </c>
      <c r="BA4179">
        <v>-227.75225572182899</v>
      </c>
      <c r="BB4179">
        <v>18083.29296875</v>
      </c>
      <c r="BC4179">
        <v>19511.045224471829</v>
      </c>
      <c r="BD4179">
        <v>-7.3176615568040573E-2</v>
      </c>
      <c r="BE4179">
        <v>7.3176615568040573E-2</v>
      </c>
      <c r="BF4179">
        <f t="shared" si="455"/>
        <v>0.36902908871398604</v>
      </c>
      <c r="BG4179">
        <f t="shared" si="456"/>
        <v>948.98079885562765</v>
      </c>
      <c r="BH4179">
        <f t="shared" si="457"/>
        <v>948.98079885562765</v>
      </c>
      <c r="BI4179">
        <f t="shared" si="458"/>
        <v>948.98079885562765</v>
      </c>
      <c r="BJ4179">
        <f t="shared" si="459"/>
        <v>948.98079885562765</v>
      </c>
    </row>
    <row r="4180" spans="1:62">
      <c r="A4180">
        <v>4186</v>
      </c>
      <c r="B4180">
        <v>69260</v>
      </c>
      <c r="C4180" t="s">
        <v>709</v>
      </c>
      <c r="D4180">
        <v>2019</v>
      </c>
      <c r="E4180" t="s">
        <v>55</v>
      </c>
      <c r="F4180" t="s">
        <v>56</v>
      </c>
      <c r="G4180">
        <v>54.572000000000003</v>
      </c>
      <c r="H4180">
        <v>1.211114676</v>
      </c>
      <c r="I4180">
        <v>106357000000</v>
      </c>
      <c r="J4180">
        <v>5.68</v>
      </c>
      <c r="K4180">
        <v>-13.51</v>
      </c>
      <c r="L4180">
        <v>659773000000</v>
      </c>
      <c r="M4180">
        <v>5.39</v>
      </c>
      <c r="N4180">
        <v>1</v>
      </c>
      <c r="O4180">
        <v>864582000000</v>
      </c>
      <c r="P4180">
        <v>8.1290571959999998</v>
      </c>
      <c r="Q4180">
        <v>24.370564600000002</v>
      </c>
      <c r="R4180">
        <v>38370877000</v>
      </c>
      <c r="S4180">
        <v>913868000000</v>
      </c>
      <c r="T4180">
        <v>242217000000</v>
      </c>
      <c r="U4180">
        <v>671651000000</v>
      </c>
      <c r="V4180">
        <v>0.83911107374388572</v>
      </c>
      <c r="W4180">
        <v>36.06</v>
      </c>
      <c r="X4180">
        <v>43.63</v>
      </c>
      <c r="Y4180">
        <v>12.2</v>
      </c>
      <c r="Z4180">
        <v>15.835158440000001</v>
      </c>
      <c r="AA4180">
        <v>0</v>
      </c>
      <c r="AB4180" s="2">
        <v>43465</v>
      </c>
      <c r="AC4180">
        <v>21150</v>
      </c>
      <c r="AD4180">
        <f t="shared" si="460"/>
        <v>1000</v>
      </c>
      <c r="AE4180">
        <v>1000</v>
      </c>
      <c r="AF4180">
        <f t="shared" si="461"/>
        <v>4.7281323877068555</v>
      </c>
      <c r="AG4180">
        <v>17083.427321742962</v>
      </c>
      <c r="AH4180">
        <v>16924.51171875</v>
      </c>
      <c r="AI4180">
        <v>17242.34292473592</v>
      </c>
      <c r="AJ4180">
        <v>16845.053917253521</v>
      </c>
      <c r="AK4180">
        <v>17271.452685655619</v>
      </c>
      <c r="AL4180">
        <v>17043.697265625</v>
      </c>
      <c r="AM4180">
        <v>17271.452685655619</v>
      </c>
      <c r="AN4180">
        <v>17005.73802895323</v>
      </c>
      <c r="AO4180">
        <v>17081.655499793051</v>
      </c>
      <c r="AP4180">
        <v>17195.533203125</v>
      </c>
      <c r="AQ4180">
        <v>17195.533203125</v>
      </c>
      <c r="AR4180">
        <v>17005.737030905078</v>
      </c>
      <c r="AS4180">
        <v>16967.77879228146</v>
      </c>
      <c r="AT4180">
        <v>17043.697265625</v>
      </c>
      <c r="AU4180">
        <v>17081.65650229677</v>
      </c>
      <c r="AV4180">
        <v>16891.860318937921</v>
      </c>
      <c r="AW4180">
        <v>0</v>
      </c>
      <c r="AX4180">
        <v>-39.730056117961787</v>
      </c>
      <c r="AY4180">
        <v>-75.919482530618552</v>
      </c>
      <c r="AZ4180">
        <v>-37.958234168050687</v>
      </c>
      <c r="BA4180">
        <v>-75.919482530618552</v>
      </c>
      <c r="BB4180">
        <v>16195.533203125</v>
      </c>
      <c r="BC4180">
        <v>17271.452685655619</v>
      </c>
      <c r="BD4180">
        <v>-6.2294672145568677E-2</v>
      </c>
      <c r="BE4180">
        <v>6.2294672145568677E-2</v>
      </c>
      <c r="BF4180">
        <f t="shared" si="455"/>
        <v>0.21111473429423067</v>
      </c>
      <c r="BG4180">
        <f t="shared" si="456"/>
        <v>397.28900748239903</v>
      </c>
      <c r="BH4180">
        <f t="shared" si="457"/>
        <v>426.39876840209763</v>
      </c>
      <c r="BI4180">
        <f t="shared" si="458"/>
        <v>426.39876840209763</v>
      </c>
      <c r="BJ4180">
        <f t="shared" si="459"/>
        <v>426.39876840209763</v>
      </c>
    </row>
    <row r="4181" spans="1:62">
      <c r="A4181">
        <v>4187</v>
      </c>
      <c r="B4181">
        <v>69260</v>
      </c>
      <c r="C4181" t="s">
        <v>709</v>
      </c>
      <c r="D4181">
        <v>2020</v>
      </c>
      <c r="E4181" t="s">
        <v>55</v>
      </c>
      <c r="F4181" t="s">
        <v>56</v>
      </c>
      <c r="G4181">
        <v>77.069999999999993</v>
      </c>
      <c r="H4181">
        <v>1.4170289199999999</v>
      </c>
      <c r="I4181">
        <v>95247595160</v>
      </c>
      <c r="J4181">
        <v>-5.17</v>
      </c>
      <c r="K4181">
        <v>-10.039999999999999</v>
      </c>
      <c r="L4181">
        <v>593511000000</v>
      </c>
      <c r="M4181">
        <v>3.13</v>
      </c>
      <c r="N4181">
        <v>1</v>
      </c>
      <c r="O4181">
        <v>1048540000000</v>
      </c>
      <c r="P4181">
        <v>11.008527620000001</v>
      </c>
      <c r="Q4181">
        <v>24.370564600000002</v>
      </c>
      <c r="R4181">
        <v>38370877000</v>
      </c>
      <c r="S4181">
        <v>866586000000</v>
      </c>
      <c r="T4181">
        <v>179441000000</v>
      </c>
      <c r="U4181">
        <v>687145000000</v>
      </c>
      <c r="V4181">
        <v>2.306852814929182</v>
      </c>
      <c r="W4181">
        <v>26.11</v>
      </c>
      <c r="X4181">
        <v>43.42</v>
      </c>
      <c r="Y4181">
        <v>8.58</v>
      </c>
      <c r="Z4181">
        <v>13.86135316</v>
      </c>
      <c r="AA4181">
        <v>0</v>
      </c>
      <c r="AB4181" s="2">
        <v>43830</v>
      </c>
      <c r="AC4181">
        <v>25650</v>
      </c>
      <c r="AD4181">
        <f t="shared" si="460"/>
        <v>1000</v>
      </c>
      <c r="AE4181">
        <v>1000</v>
      </c>
      <c r="AF4181">
        <f t="shared" si="461"/>
        <v>3.8986354775828458</v>
      </c>
      <c r="AG4181">
        <v>19467.159212049221</v>
      </c>
      <c r="AH4181">
        <v>20380.923828125</v>
      </c>
      <c r="AI4181">
        <v>20817.941687987332</v>
      </c>
      <c r="AJ4181">
        <v>19387.70141934698</v>
      </c>
      <c r="AK4181">
        <v>19308.242625956631</v>
      </c>
      <c r="AL4181">
        <v>19467.158203125</v>
      </c>
      <c r="AM4181">
        <v>19467.158203125</v>
      </c>
      <c r="AN4181">
        <v>19069.869260204079</v>
      </c>
      <c r="AO4181">
        <v>19467.160115979379</v>
      </c>
      <c r="AP4181">
        <v>19268.515625</v>
      </c>
      <c r="AQ4181">
        <v>19506.88901417526</v>
      </c>
      <c r="AR4181">
        <v>19109.600032216491</v>
      </c>
      <c r="AS4181">
        <v>19665.802674585459</v>
      </c>
      <c r="AT4181">
        <v>19467.158203125</v>
      </c>
      <c r="AU4181">
        <v>19665.802674585459</v>
      </c>
      <c r="AV4181">
        <v>19308.242625956631</v>
      </c>
      <c r="AW4181">
        <v>1</v>
      </c>
      <c r="AX4181">
        <v>-1.0089242205140181E-3</v>
      </c>
      <c r="AY4181">
        <v>-39.727000956630953</v>
      </c>
      <c r="AZ4181">
        <v>-1.9128543790429831E-3</v>
      </c>
      <c r="BA4181">
        <v>-1.0089242205140181E-3</v>
      </c>
      <c r="BB4181">
        <v>18467.158203125</v>
      </c>
      <c r="BC4181">
        <v>19467.159212049221</v>
      </c>
      <c r="BD4181">
        <v>-5.1368615113871807E-2</v>
      </c>
      <c r="BE4181">
        <v>5.1368615113871807E-2</v>
      </c>
      <c r="BF4181">
        <f t="shared" si="455"/>
        <v>0.41703304692205967</v>
      </c>
      <c r="BG4181">
        <f t="shared" si="456"/>
        <v>1430.2402686403511</v>
      </c>
      <c r="BH4181">
        <f t="shared" si="457"/>
        <v>1748.0724277832524</v>
      </c>
      <c r="BI4181">
        <f t="shared" si="458"/>
        <v>1748.0724277832524</v>
      </c>
      <c r="BJ4181">
        <f t="shared" si="459"/>
        <v>1748.0724277832524</v>
      </c>
    </row>
    <row r="4182" spans="1:62">
      <c r="A4182">
        <v>4188</v>
      </c>
      <c r="B4182">
        <v>69260</v>
      </c>
      <c r="C4182" t="s">
        <v>709</v>
      </c>
      <c r="D4182">
        <v>2021</v>
      </c>
      <c r="E4182" t="s">
        <v>55</v>
      </c>
      <c r="F4182" t="s">
        <v>56</v>
      </c>
      <c r="G4182">
        <v>49.468000000000004</v>
      </c>
      <c r="H4182">
        <v>1.2388696320000001</v>
      </c>
      <c r="I4182">
        <v>93395046788</v>
      </c>
      <c r="J4182">
        <v>9.5500000000000007</v>
      </c>
      <c r="K4182">
        <v>45.1</v>
      </c>
      <c r="L4182">
        <v>861205000000</v>
      </c>
      <c r="M4182">
        <v>3.83</v>
      </c>
      <c r="N4182">
        <v>1</v>
      </c>
      <c r="O4182">
        <v>946339000000</v>
      </c>
      <c r="P4182">
        <v>10.13264991</v>
      </c>
      <c r="Q4182">
        <v>24.370564600000002</v>
      </c>
      <c r="R4182">
        <v>38370877000</v>
      </c>
      <c r="S4182">
        <v>949304000000</v>
      </c>
      <c r="T4182">
        <v>229725000000</v>
      </c>
      <c r="U4182">
        <v>719579000000</v>
      </c>
      <c r="V4182">
        <v>4.7201100204469224</v>
      </c>
      <c r="W4182">
        <v>31.92</v>
      </c>
      <c r="X4182">
        <v>43.42</v>
      </c>
      <c r="Y4182">
        <v>4.34</v>
      </c>
      <c r="Z4182">
        <v>12.97912346</v>
      </c>
      <c r="AA4182">
        <v>0</v>
      </c>
      <c r="AB4182" s="2">
        <v>44196</v>
      </c>
      <c r="AC4182">
        <v>23150</v>
      </c>
      <c r="AD4182">
        <f t="shared" si="460"/>
        <v>1000</v>
      </c>
      <c r="AE4182">
        <v>1000</v>
      </c>
      <c r="AF4182">
        <f t="shared" si="461"/>
        <v>4.319654427645788</v>
      </c>
      <c r="AG4182">
        <v>20051.78782145182</v>
      </c>
      <c r="AH4182">
        <v>19845.068359375</v>
      </c>
      <c r="AI4182">
        <v>20051.78782145182</v>
      </c>
      <c r="AJ4182">
        <v>19803.72446695964</v>
      </c>
      <c r="AK4182">
        <v>19638.34889729818</v>
      </c>
      <c r="AL4182">
        <v>19845.068359375</v>
      </c>
      <c r="AM4182">
        <v>19927.75614420573</v>
      </c>
      <c r="AN4182">
        <v>19638.34889729818</v>
      </c>
      <c r="AO4182">
        <v>19472.972235957281</v>
      </c>
      <c r="AP4182">
        <v>19597.00390625</v>
      </c>
      <c r="AQ4182">
        <v>19762.37946664029</v>
      </c>
      <c r="AR4182">
        <v>19431.628345859699</v>
      </c>
      <c r="AS4182">
        <v>19638.350631844289</v>
      </c>
      <c r="AT4182">
        <v>19348.943359375</v>
      </c>
      <c r="AU4182">
        <v>19721.03842397836</v>
      </c>
      <c r="AV4182">
        <v>19307.599463307961</v>
      </c>
      <c r="AW4182">
        <v>1</v>
      </c>
      <c r="AX4182">
        <v>-206.71946207682049</v>
      </c>
      <c r="AY4182">
        <v>-41.344991048179509</v>
      </c>
      <c r="AZ4182">
        <v>-124.0288765822806</v>
      </c>
      <c r="BA4182">
        <v>-206.71946207682049</v>
      </c>
      <c r="BB4182">
        <v>18845.068359375</v>
      </c>
      <c r="BC4182">
        <v>20051.78782145182</v>
      </c>
      <c r="BD4182">
        <v>-6.0180143178347759E-2</v>
      </c>
      <c r="BE4182">
        <v>6.0180143178347759E-2</v>
      </c>
      <c r="BF4182">
        <f t="shared" si="455"/>
        <v>0.23886974035714587</v>
      </c>
      <c r="BG4182">
        <f t="shared" si="456"/>
        <v>248.06335449218022</v>
      </c>
      <c r="BH4182">
        <f t="shared" si="457"/>
        <v>413.43892415364098</v>
      </c>
      <c r="BI4182">
        <f t="shared" si="458"/>
        <v>620.15947559212145</v>
      </c>
      <c r="BJ4182">
        <f t="shared" si="459"/>
        <v>744.18835814385966</v>
      </c>
    </row>
    <row r="4183" spans="1:62">
      <c r="A4183">
        <v>4189</v>
      </c>
      <c r="B4183">
        <v>69260</v>
      </c>
      <c r="C4183" t="s">
        <v>709</v>
      </c>
      <c r="D4183">
        <v>2022</v>
      </c>
      <c r="E4183" t="s">
        <v>55</v>
      </c>
      <c r="F4183" t="s">
        <v>56</v>
      </c>
      <c r="G4183">
        <v>46.902999999999999</v>
      </c>
      <c r="H4183">
        <v>1.082201835</v>
      </c>
      <c r="I4183">
        <v>117135000000</v>
      </c>
      <c r="J4183">
        <v>-0.84</v>
      </c>
      <c r="K4183">
        <v>43.5</v>
      </c>
      <c r="L4183">
        <v>1235840000000</v>
      </c>
      <c r="M4183">
        <v>3.78</v>
      </c>
      <c r="N4183">
        <v>1</v>
      </c>
      <c r="O4183">
        <v>817572000000</v>
      </c>
      <c r="P4183">
        <v>6.979739275</v>
      </c>
      <c r="Q4183">
        <v>24.370564600000002</v>
      </c>
      <c r="R4183">
        <v>38370877000</v>
      </c>
      <c r="S4183">
        <v>941353000000</v>
      </c>
      <c r="T4183">
        <v>201162000000</v>
      </c>
      <c r="U4183">
        <v>740191000000</v>
      </c>
      <c r="V4183">
        <v>2.8644526869183231</v>
      </c>
      <c r="W4183">
        <v>27.18</v>
      </c>
      <c r="X4183">
        <v>43.42</v>
      </c>
      <c r="Y4183">
        <v>5.59</v>
      </c>
      <c r="Z4183">
        <v>15.8249695</v>
      </c>
      <c r="AA4183">
        <v>0</v>
      </c>
      <c r="AB4183" s="2">
        <v>44561</v>
      </c>
      <c r="AC4183">
        <v>20000</v>
      </c>
      <c r="AD4183">
        <f t="shared" si="460"/>
        <v>1000</v>
      </c>
      <c r="AE4183">
        <v>1000</v>
      </c>
      <c r="AF4183">
        <f t="shared" si="461"/>
        <v>5</v>
      </c>
      <c r="AG4183">
        <v>18852.814751210139</v>
      </c>
      <c r="AH4183">
        <v>18939.09765625</v>
      </c>
      <c r="AI4183">
        <v>19025.380561289861</v>
      </c>
      <c r="AJ4183">
        <v>18809.673298690199</v>
      </c>
      <c r="AK4183">
        <v>18939.095914638539</v>
      </c>
      <c r="AL4183">
        <v>18723.388671875</v>
      </c>
      <c r="AM4183">
        <v>18939.095914638539</v>
      </c>
      <c r="AN4183">
        <v>18680.247223322291</v>
      </c>
      <c r="AO4183">
        <v>18723.390097611551</v>
      </c>
      <c r="AP4183">
        <v>18852.814453125</v>
      </c>
      <c r="AQ4183">
        <v>18982.238808638442</v>
      </c>
      <c r="AR4183">
        <v>18507.682838422479</v>
      </c>
      <c r="AS4183">
        <v>18507.683651985379</v>
      </c>
      <c r="AT4183">
        <v>18809.673828125</v>
      </c>
      <c r="AU4183">
        <v>18852.815281859232</v>
      </c>
      <c r="AV4183">
        <v>18507.683651985379</v>
      </c>
      <c r="AW4183">
        <v>1</v>
      </c>
      <c r="AX4183">
        <v>-129.42607933513861</v>
      </c>
      <c r="AY4183">
        <v>-86.281461513539398</v>
      </c>
      <c r="AZ4183">
        <v>86.283730513448972</v>
      </c>
      <c r="BA4183">
        <v>-129.42607933513861</v>
      </c>
      <c r="BB4183">
        <v>17723.388671875</v>
      </c>
      <c r="BC4183">
        <v>18852.814751210139</v>
      </c>
      <c r="BD4183">
        <v>-5.9907557266091642E-2</v>
      </c>
      <c r="BE4183">
        <v>5.9907557266091642E-2</v>
      </c>
      <c r="BF4183">
        <f t="shared" si="455"/>
        <v>8.2201894507161505E-2</v>
      </c>
      <c r="BG4183">
        <f t="shared" si="456"/>
        <v>215.7072625996625</v>
      </c>
      <c r="BH4183">
        <f t="shared" si="457"/>
        <v>345.1333379675707</v>
      </c>
      <c r="BI4183">
        <f t="shared" si="458"/>
        <v>517.69772286738225</v>
      </c>
      <c r="BJ4183">
        <f t="shared" si="459"/>
        <v>517.69772286738225</v>
      </c>
    </row>
    <row r="4184" spans="1:62">
      <c r="A4184">
        <v>4190</v>
      </c>
      <c r="B4184">
        <v>69260</v>
      </c>
      <c r="C4184" t="s">
        <v>709</v>
      </c>
      <c r="D4184">
        <v>2023</v>
      </c>
      <c r="E4184" t="s">
        <v>55</v>
      </c>
      <c r="F4184" t="s">
        <v>56</v>
      </c>
      <c r="G4184">
        <v>28.47</v>
      </c>
      <c r="H4184">
        <v>1.034946452</v>
      </c>
      <c r="I4184">
        <v>121230000000</v>
      </c>
      <c r="J4184">
        <v>16.82</v>
      </c>
      <c r="K4184">
        <v>-14.82</v>
      </c>
      <c r="L4184">
        <v>1052690000000</v>
      </c>
      <c r="M4184">
        <v>3.09</v>
      </c>
      <c r="N4184">
        <v>1</v>
      </c>
      <c r="O4184">
        <v>878890000000</v>
      </c>
      <c r="P4184">
        <v>7.2497702049999999</v>
      </c>
      <c r="Q4184">
        <v>24.370564600000002</v>
      </c>
      <c r="R4184">
        <v>38370877000</v>
      </c>
      <c r="S4184">
        <v>1099720000000</v>
      </c>
      <c r="T4184">
        <v>259256000000</v>
      </c>
      <c r="U4184">
        <v>840459000000</v>
      </c>
      <c r="V4184">
        <v>13.54623333707111</v>
      </c>
      <c r="W4184">
        <v>30.85</v>
      </c>
      <c r="X4184">
        <v>43.42</v>
      </c>
      <c r="Y4184">
        <v>7.33</v>
      </c>
      <c r="Z4184">
        <v>14.42426103</v>
      </c>
      <c r="AA4184">
        <v>0</v>
      </c>
      <c r="AB4184" s="2">
        <v>44926</v>
      </c>
      <c r="AC4184">
        <v>21500</v>
      </c>
      <c r="AD4184">
        <f t="shared" si="460"/>
        <v>1000</v>
      </c>
      <c r="AE4184">
        <v>1000</v>
      </c>
      <c r="AF4184">
        <f t="shared" si="461"/>
        <v>4.6511627906976747</v>
      </c>
      <c r="AG4184">
        <v>20712.364955357141</v>
      </c>
      <c r="AH4184">
        <v>20192.19140625</v>
      </c>
      <c r="AI4184">
        <v>20712.364955357141</v>
      </c>
      <c r="AJ4184">
        <v>20097.614397321431</v>
      </c>
      <c r="AK4184">
        <v>20747.128117239241</v>
      </c>
      <c r="AL4184">
        <v>20475.923828125</v>
      </c>
      <c r="AM4184">
        <v>20792.328832091611</v>
      </c>
      <c r="AN4184">
        <v>20430.72311327263</v>
      </c>
      <c r="AO4184">
        <v>20882.728160899889</v>
      </c>
      <c r="AP4184">
        <v>20656.724609375</v>
      </c>
      <c r="AQ4184">
        <v>20882.728160899889</v>
      </c>
      <c r="AR4184">
        <v>20430.721057850111</v>
      </c>
      <c r="AS4184">
        <v>20611.52527173913</v>
      </c>
      <c r="AT4184">
        <v>20792.328125</v>
      </c>
      <c r="AU4184">
        <v>20837.528838315211</v>
      </c>
      <c r="AV4184">
        <v>20430.722418478261</v>
      </c>
      <c r="AW4184">
        <v>1</v>
      </c>
      <c r="AX4184">
        <v>-236.4411272321413</v>
      </c>
      <c r="AY4184">
        <v>-90.403507864240964</v>
      </c>
      <c r="AZ4184">
        <v>-90.40003589988919</v>
      </c>
      <c r="BA4184">
        <v>-236.4411272321413</v>
      </c>
      <c r="BB4184">
        <v>19475.923828125</v>
      </c>
      <c r="BC4184">
        <v>20712.364955357141</v>
      </c>
      <c r="BD4184">
        <v>-5.9695796684595522E-2</v>
      </c>
      <c r="BE4184">
        <v>5.9695796684595522E-2</v>
      </c>
      <c r="BF4184">
        <f t="shared" si="455"/>
        <v>3.4946168115520315E-2</v>
      </c>
      <c r="BG4184">
        <f t="shared" si="456"/>
        <v>614.75055803571013</v>
      </c>
      <c r="BH4184">
        <f t="shared" si="457"/>
        <v>694.71443477017965</v>
      </c>
      <c r="BI4184">
        <f t="shared" si="458"/>
        <v>785.11376357845802</v>
      </c>
      <c r="BJ4184">
        <f t="shared" si="459"/>
        <v>785.11376357845802</v>
      </c>
    </row>
    <row r="4185" spans="1:62">
      <c r="A4185">
        <v>4191</v>
      </c>
      <c r="B4185">
        <v>69510</v>
      </c>
      <c r="C4185" t="s">
        <v>710</v>
      </c>
      <c r="D4185">
        <v>2016</v>
      </c>
      <c r="E4185" t="s">
        <v>70</v>
      </c>
      <c r="F4185" t="s">
        <v>56</v>
      </c>
      <c r="G4185">
        <v>28.512</v>
      </c>
      <c r="H4185">
        <v>1.015444746</v>
      </c>
      <c r="I4185">
        <v>17237110628</v>
      </c>
      <c r="J4185">
        <v>7.94</v>
      </c>
      <c r="K4185">
        <v>7.53</v>
      </c>
      <c r="L4185">
        <v>290549000000</v>
      </c>
      <c r="M4185">
        <v>0.04</v>
      </c>
      <c r="N4185">
        <v>1</v>
      </c>
      <c r="O4185">
        <v>127102000000</v>
      </c>
      <c r="P4185">
        <v>7.3737126100000001</v>
      </c>
      <c r="Q4185">
        <v>22.15954013</v>
      </c>
      <c r="R4185">
        <v>4205000000</v>
      </c>
      <c r="S4185">
        <v>191306000000</v>
      </c>
      <c r="T4185">
        <v>67159435834</v>
      </c>
      <c r="U4185">
        <v>124147000000</v>
      </c>
      <c r="V4185">
        <v>104.5218888</v>
      </c>
      <c r="W4185">
        <v>54.1</v>
      </c>
      <c r="X4185">
        <v>50.98</v>
      </c>
      <c r="Y4185">
        <v>52.35</v>
      </c>
      <c r="Z4185">
        <v>13.884435890000001</v>
      </c>
      <c r="AA4185">
        <v>0</v>
      </c>
      <c r="AB4185" s="2">
        <v>42369</v>
      </c>
      <c r="AC4185">
        <v>11650</v>
      </c>
      <c r="AD4185">
        <f t="shared" si="460"/>
        <v>500</v>
      </c>
      <c r="AE4185">
        <v>500</v>
      </c>
      <c r="AF4185">
        <f t="shared" si="461"/>
        <v>4.2918454935622314</v>
      </c>
      <c r="AG4185">
        <v>7815.0236703092032</v>
      </c>
      <c r="AH4185">
        <v>8088.03759765625</v>
      </c>
      <c r="AI4185">
        <v>8122.1643385746302</v>
      </c>
      <c r="AJ4185">
        <v>7712.6434475540609</v>
      </c>
      <c r="AK4185">
        <v>7712.64306640625</v>
      </c>
      <c r="AL4185">
        <v>7712.64306640625</v>
      </c>
      <c r="AM4185">
        <v>7815.0232841019078</v>
      </c>
      <c r="AN4185">
        <v>7678.5163271743641</v>
      </c>
      <c r="AO4185">
        <v>7712.64306640625</v>
      </c>
      <c r="AP4185">
        <v>7712.64306640625</v>
      </c>
      <c r="AQ4185">
        <v>7815.0232841019078</v>
      </c>
      <c r="AR4185">
        <v>7644.3895879424772</v>
      </c>
      <c r="AS4185">
        <v>7678.515625</v>
      </c>
      <c r="AT4185">
        <v>7678.515625</v>
      </c>
      <c r="AU4185">
        <v>7883.276041666667</v>
      </c>
      <c r="AV4185">
        <v>7678.515625</v>
      </c>
      <c r="AW4185">
        <v>1</v>
      </c>
      <c r="AX4185">
        <v>-102.3806039029532</v>
      </c>
      <c r="AY4185">
        <v>0</v>
      </c>
      <c r="AZ4185">
        <v>-34.12744140625</v>
      </c>
      <c r="BA4185">
        <v>-102.3806039029532</v>
      </c>
      <c r="BB4185">
        <v>7212.64306640625</v>
      </c>
      <c r="BC4185">
        <v>7815.0236703092032</v>
      </c>
      <c r="BD4185">
        <v>-7.7079818221346463E-2</v>
      </c>
      <c r="BE4185">
        <v>7.7079818221346463E-2</v>
      </c>
      <c r="BF4185">
        <f t="shared" si="455"/>
        <v>1.5446457507866978E-2</v>
      </c>
      <c r="BG4185">
        <f t="shared" si="456"/>
        <v>409.52089102056925</v>
      </c>
      <c r="BH4185">
        <f t="shared" si="457"/>
        <v>443.64801140026611</v>
      </c>
      <c r="BI4185">
        <f t="shared" si="458"/>
        <v>477.77475063215297</v>
      </c>
      <c r="BJ4185">
        <f t="shared" si="459"/>
        <v>477.77475063215297</v>
      </c>
    </row>
    <row r="4186" spans="1:62">
      <c r="A4186">
        <v>4192</v>
      </c>
      <c r="B4186">
        <v>69510</v>
      </c>
      <c r="C4186" t="s">
        <v>710</v>
      </c>
      <c r="D4186">
        <v>2017</v>
      </c>
      <c r="E4186" t="s">
        <v>70</v>
      </c>
      <c r="F4186" t="s">
        <v>56</v>
      </c>
      <c r="G4186">
        <v>42.445</v>
      </c>
      <c r="H4186">
        <v>1.005473184</v>
      </c>
      <c r="I4186">
        <v>16016576565</v>
      </c>
      <c r="J4186">
        <v>-3.6</v>
      </c>
      <c r="K4186">
        <v>3.39</v>
      </c>
      <c r="L4186">
        <v>300391000000</v>
      </c>
      <c r="M4186">
        <v>0.33</v>
      </c>
      <c r="N4186">
        <v>1</v>
      </c>
      <c r="O4186">
        <v>125465000000</v>
      </c>
      <c r="P4186">
        <v>7.8334467730000004</v>
      </c>
      <c r="Q4186">
        <v>22.15954013</v>
      </c>
      <c r="R4186">
        <v>4205000000</v>
      </c>
      <c r="S4186">
        <v>184421000000</v>
      </c>
      <c r="T4186">
        <v>59965408421</v>
      </c>
      <c r="U4186">
        <v>124456000000</v>
      </c>
      <c r="V4186">
        <v>0.24889848324969591</v>
      </c>
      <c r="W4186">
        <v>48.18</v>
      </c>
      <c r="X4186">
        <v>49.62</v>
      </c>
      <c r="Y4186">
        <v>54.35</v>
      </c>
      <c r="Z4186">
        <v>12.869268310000001</v>
      </c>
      <c r="AA4186">
        <v>0</v>
      </c>
      <c r="AB4186" s="2">
        <v>42735</v>
      </c>
      <c r="AC4186">
        <v>11500</v>
      </c>
      <c r="AD4186">
        <f t="shared" si="460"/>
        <v>500</v>
      </c>
      <c r="AE4186">
        <v>500</v>
      </c>
      <c r="AF4186">
        <f t="shared" si="461"/>
        <v>4.3478260869565215</v>
      </c>
      <c r="AG4186">
        <v>8877.9652616856456</v>
      </c>
      <c r="AH4186">
        <v>8766.5263671875</v>
      </c>
      <c r="AI4186">
        <v>9063.6967525158907</v>
      </c>
      <c r="AJ4186">
        <v>8766.5263671875</v>
      </c>
      <c r="AK4186">
        <v>8693.7487882653058</v>
      </c>
      <c r="AL4186">
        <v>8729.37890625</v>
      </c>
      <c r="AM4186">
        <v>8943.1596141581631</v>
      </c>
      <c r="AN4186">
        <v>8693.7487882653058</v>
      </c>
      <c r="AO4186">
        <v>8586.8577020363737</v>
      </c>
      <c r="AP4186">
        <v>8693.748046875</v>
      </c>
      <c r="AQ4186">
        <v>8765.0082767674194</v>
      </c>
      <c r="AR4186">
        <v>8586.8577020363737</v>
      </c>
      <c r="AS4186">
        <v>8765.0082767674194</v>
      </c>
      <c r="AT4186">
        <v>8693.748046875</v>
      </c>
      <c r="AU4186">
        <v>8907.5287365522545</v>
      </c>
      <c r="AV4186">
        <v>8586.8577020363737</v>
      </c>
      <c r="AW4186">
        <v>1</v>
      </c>
      <c r="AX4186">
        <v>-148.5863554356456</v>
      </c>
      <c r="AY4186">
        <v>-7.4139030584774446E-4</v>
      </c>
      <c r="AZ4186">
        <v>106.89034483862631</v>
      </c>
      <c r="BA4186">
        <v>-148.5863554356456</v>
      </c>
      <c r="BB4186">
        <v>8229.37890625</v>
      </c>
      <c r="BC4186">
        <v>8877.9652616856456</v>
      </c>
      <c r="BD4186">
        <v>-7.3055743778895968E-2</v>
      </c>
      <c r="BE4186">
        <v>7.3055743778895968E-2</v>
      </c>
      <c r="BF4186">
        <f t="shared" si="455"/>
        <v>5.4711773604958222E-3</v>
      </c>
      <c r="BG4186">
        <f t="shared" si="456"/>
        <v>297.17038532839069</v>
      </c>
      <c r="BH4186">
        <f t="shared" si="457"/>
        <v>369.94796425058485</v>
      </c>
      <c r="BI4186">
        <f t="shared" si="458"/>
        <v>476.83905047951703</v>
      </c>
      <c r="BJ4186">
        <f t="shared" si="459"/>
        <v>476.83905047951703</v>
      </c>
    </row>
    <row r="4187" spans="1:62">
      <c r="A4187">
        <v>4193</v>
      </c>
      <c r="B4187">
        <v>69510</v>
      </c>
      <c r="C4187" t="s">
        <v>710</v>
      </c>
      <c r="D4187">
        <v>2019</v>
      </c>
      <c r="E4187" t="s">
        <v>70</v>
      </c>
      <c r="F4187" t="s">
        <v>56</v>
      </c>
      <c r="G4187">
        <v>29.337</v>
      </c>
      <c r="H4187">
        <v>0.874293019</v>
      </c>
      <c r="I4187">
        <v>17480871498</v>
      </c>
      <c r="J4187">
        <v>9.61</v>
      </c>
      <c r="K4187">
        <v>12.51</v>
      </c>
      <c r="L4187">
        <v>337972000000</v>
      </c>
      <c r="M4187">
        <v>0.36</v>
      </c>
      <c r="N4187">
        <v>1</v>
      </c>
      <c r="O4187">
        <v>127102000000</v>
      </c>
      <c r="P4187">
        <v>7.2708903569999999</v>
      </c>
      <c r="Q4187">
        <v>22.341861690000002</v>
      </c>
      <c r="R4187">
        <v>5046000000</v>
      </c>
      <c r="S4187">
        <v>213913000000</v>
      </c>
      <c r="T4187">
        <v>59921266904</v>
      </c>
      <c r="U4187">
        <v>153992000000</v>
      </c>
      <c r="V4187">
        <v>23.7320820209552</v>
      </c>
      <c r="W4187">
        <v>38.909999999999997</v>
      </c>
      <c r="X4187">
        <v>49.5</v>
      </c>
      <c r="Y4187">
        <v>53.54</v>
      </c>
      <c r="Z4187">
        <v>11.351804960000001</v>
      </c>
      <c r="AA4187">
        <v>0</v>
      </c>
      <c r="AB4187" s="2">
        <v>43465</v>
      </c>
      <c r="AC4187">
        <v>11650</v>
      </c>
      <c r="AD4187">
        <f t="shared" si="460"/>
        <v>600</v>
      </c>
      <c r="AE4187">
        <v>600</v>
      </c>
      <c r="AF4187">
        <f t="shared" si="461"/>
        <v>5.1502145922746783</v>
      </c>
      <c r="AG4187">
        <v>9525.529296875</v>
      </c>
      <c r="AH4187">
        <v>9525.529296875</v>
      </c>
      <c r="AI4187">
        <v>9771.8791924838351</v>
      </c>
      <c r="AJ4187">
        <v>9525.529296875</v>
      </c>
      <c r="AK4187">
        <v>9326.3459815663737</v>
      </c>
      <c r="AL4187">
        <v>9443.4130859375</v>
      </c>
      <c r="AM4187">
        <v>9560.4801903086263</v>
      </c>
      <c r="AN4187">
        <v>9287.3236134426661</v>
      </c>
      <c r="AO4187">
        <v>9209.2793875263724</v>
      </c>
      <c r="AP4187">
        <v>9248.3017578125</v>
      </c>
      <c r="AQ4187">
        <v>9365.3688686708865</v>
      </c>
      <c r="AR4187">
        <v>9170.2570172402429</v>
      </c>
      <c r="AS4187">
        <v>9365.3687764830502</v>
      </c>
      <c r="AT4187">
        <v>9209.279296875</v>
      </c>
      <c r="AU4187">
        <v>9365.3687764830502</v>
      </c>
      <c r="AV4187">
        <v>9209.279296875</v>
      </c>
      <c r="AW4187">
        <v>0</v>
      </c>
      <c r="AX4187">
        <v>-82.1162109375</v>
      </c>
      <c r="AY4187">
        <v>-78.044223753873666</v>
      </c>
      <c r="AZ4187">
        <v>-9.0651372374850325E-5</v>
      </c>
      <c r="BA4187">
        <v>-78.044223753873666</v>
      </c>
      <c r="BB4187">
        <v>8648.3017578125</v>
      </c>
      <c r="BC4187">
        <v>9326.3459815663737</v>
      </c>
      <c r="BD4187">
        <v>-7.2702023396305007E-2</v>
      </c>
      <c r="BE4187">
        <v>7.2702023396305007E-2</v>
      </c>
      <c r="BF4187">
        <f t="shared" si="455"/>
        <v>-0.1257053101027053</v>
      </c>
      <c r="BG4187">
        <f t="shared" si="456"/>
        <v>246.34989560883514</v>
      </c>
      <c r="BH4187">
        <f t="shared" si="457"/>
        <v>484.55557904116904</v>
      </c>
      <c r="BI4187">
        <f t="shared" si="458"/>
        <v>601.62217524359221</v>
      </c>
      <c r="BJ4187">
        <f t="shared" si="459"/>
        <v>601.62217524359221</v>
      </c>
    </row>
    <row r="4188" spans="1:62">
      <c r="A4188">
        <v>4194</v>
      </c>
      <c r="B4188">
        <v>69510</v>
      </c>
      <c r="C4188" t="s">
        <v>710</v>
      </c>
      <c r="D4188">
        <v>2020</v>
      </c>
      <c r="E4188" t="s">
        <v>70</v>
      </c>
      <c r="F4188" t="s">
        <v>56</v>
      </c>
      <c r="G4188">
        <v>27.596</v>
      </c>
      <c r="H4188">
        <v>0.85005452100000001</v>
      </c>
      <c r="I4188">
        <v>13323895720</v>
      </c>
      <c r="J4188">
        <v>5.12</v>
      </c>
      <c r="K4188">
        <v>-7.54</v>
      </c>
      <c r="L4188">
        <v>312486000000</v>
      </c>
      <c r="M4188">
        <v>0.68</v>
      </c>
      <c r="N4188">
        <v>1</v>
      </c>
      <c r="O4188">
        <v>123283000000</v>
      </c>
      <c r="P4188">
        <v>9.2527743079999993</v>
      </c>
      <c r="Q4188">
        <v>21.93639658</v>
      </c>
      <c r="R4188">
        <v>3364000000</v>
      </c>
      <c r="S4188">
        <v>224875000000</v>
      </c>
      <c r="T4188">
        <v>67873060708</v>
      </c>
      <c r="U4188">
        <v>157002000000</v>
      </c>
      <c r="V4188">
        <v>1.954646994649073</v>
      </c>
      <c r="W4188">
        <v>43.23</v>
      </c>
      <c r="X4188">
        <v>49.56</v>
      </c>
      <c r="Y4188">
        <v>54.62</v>
      </c>
      <c r="Z4188">
        <v>8.4864496759999994</v>
      </c>
      <c r="AA4188">
        <v>0</v>
      </c>
      <c r="AB4188" s="2">
        <v>43830</v>
      </c>
      <c r="AC4188">
        <v>11300</v>
      </c>
      <c r="AD4188">
        <f t="shared" si="460"/>
        <v>400</v>
      </c>
      <c r="AE4188">
        <v>400</v>
      </c>
      <c r="AF4188">
        <f t="shared" si="461"/>
        <v>3.5398230088495577</v>
      </c>
      <c r="AG4188">
        <v>8334.8389851298307</v>
      </c>
      <c r="AH4188">
        <v>8499.072265625</v>
      </c>
      <c r="AI4188">
        <v>8540.1305857487914</v>
      </c>
      <c r="AJ4188">
        <v>8334.8389851298307</v>
      </c>
      <c r="AK4188">
        <v>8252.7222281019094</v>
      </c>
      <c r="AL4188">
        <v>8334.8388671875</v>
      </c>
      <c r="AM4188">
        <v>8786.4803821582518</v>
      </c>
      <c r="AN4188">
        <v>8211.6639085591141</v>
      </c>
      <c r="AO4188">
        <v>8252.7222281019094</v>
      </c>
      <c r="AP4188">
        <v>8334.8388671875</v>
      </c>
      <c r="AQ4188">
        <v>8334.8388671875</v>
      </c>
      <c r="AR4188">
        <v>8252.7222281019094</v>
      </c>
      <c r="AS4188">
        <v>8375.8971867302953</v>
      </c>
      <c r="AT4188">
        <v>8334.8388671875</v>
      </c>
      <c r="AU4188">
        <v>8375.8971867302953</v>
      </c>
      <c r="AV4188">
        <v>8252.7222281019094</v>
      </c>
      <c r="AW4188">
        <v>1</v>
      </c>
      <c r="AX4188">
        <v>-1.179423306894023E-4</v>
      </c>
      <c r="AY4188">
        <v>82.116639085590577</v>
      </c>
      <c r="AZ4188">
        <v>82.116639085590577</v>
      </c>
      <c r="BA4188">
        <v>-1.179423306894023E-4</v>
      </c>
      <c r="BB4188">
        <v>7934.8388671875</v>
      </c>
      <c r="BC4188">
        <v>8334.8389851298307</v>
      </c>
      <c r="BD4188">
        <v>-4.7991343162833752E-2</v>
      </c>
      <c r="BE4188">
        <v>4.7991343162833752E-2</v>
      </c>
      <c r="BF4188">
        <f t="shared" si="455"/>
        <v>-0.14994552529182881</v>
      </c>
      <c r="BG4188">
        <f t="shared" si="456"/>
        <v>205.29160061896073</v>
      </c>
      <c r="BH4188">
        <f t="shared" si="457"/>
        <v>574.81647359913768</v>
      </c>
      <c r="BI4188">
        <f t="shared" si="458"/>
        <v>574.81647359913768</v>
      </c>
      <c r="BJ4188">
        <f t="shared" si="459"/>
        <v>574.81647359913768</v>
      </c>
    </row>
    <row r="4189" spans="1:62">
      <c r="A4189">
        <v>4195</v>
      </c>
      <c r="B4189">
        <v>69510</v>
      </c>
      <c r="C4189" t="s">
        <v>710</v>
      </c>
      <c r="D4189">
        <v>2023</v>
      </c>
      <c r="E4189" t="s">
        <v>70</v>
      </c>
      <c r="F4189" t="s">
        <v>56</v>
      </c>
      <c r="G4189">
        <v>19.414000000000001</v>
      </c>
      <c r="H4189">
        <v>0.78168654900000001</v>
      </c>
      <c r="I4189">
        <v>24554774339</v>
      </c>
      <c r="J4189">
        <v>5.24</v>
      </c>
      <c r="K4189">
        <v>32.68</v>
      </c>
      <c r="L4189">
        <v>414594000000</v>
      </c>
      <c r="M4189">
        <v>8.2799999999999994</v>
      </c>
      <c r="N4189">
        <v>1</v>
      </c>
      <c r="O4189">
        <v>97317200000</v>
      </c>
      <c r="P4189">
        <v>3.9632699800000002</v>
      </c>
      <c r="Q4189">
        <v>22.15954013</v>
      </c>
      <c r="R4189">
        <v>4205000000</v>
      </c>
      <c r="S4189">
        <v>267772000000</v>
      </c>
      <c r="T4189">
        <v>111997000000</v>
      </c>
      <c r="U4189">
        <v>155775000000</v>
      </c>
      <c r="V4189">
        <v>-0.78151870676806667</v>
      </c>
      <c r="W4189">
        <v>71.900000000000006</v>
      </c>
      <c r="X4189">
        <v>49.45</v>
      </c>
      <c r="Y4189">
        <v>55.92</v>
      </c>
      <c r="Z4189">
        <v>15.762975020000001</v>
      </c>
      <c r="AA4189">
        <v>0</v>
      </c>
      <c r="AB4189" s="2">
        <v>44926</v>
      </c>
      <c r="AC4189">
        <v>8920</v>
      </c>
      <c r="AD4189">
        <f t="shared" si="460"/>
        <v>500</v>
      </c>
      <c r="AE4189">
        <v>500</v>
      </c>
      <c r="AF4189">
        <f t="shared" si="461"/>
        <v>5.6053811659192823</v>
      </c>
      <c r="AG4189">
        <v>8752.8023145549687</v>
      </c>
      <c r="AH4189">
        <v>8237.3701171875</v>
      </c>
      <c r="AI4189">
        <v>8752.8023145549687</v>
      </c>
      <c r="AJ4189">
        <v>8237.3701171875</v>
      </c>
      <c r="AK4189">
        <v>8657.9622073432511</v>
      </c>
      <c r="AL4189">
        <v>8676.4423828125</v>
      </c>
      <c r="AM4189">
        <v>8731.8829092202468</v>
      </c>
      <c r="AN4189">
        <v>8510.120803589256</v>
      </c>
      <c r="AO4189">
        <v>8778.0835450765571</v>
      </c>
      <c r="AP4189">
        <v>8750.36328125</v>
      </c>
      <c r="AQ4189">
        <v>8833.5240727296714</v>
      </c>
      <c r="AR4189">
        <v>8611.7619621172125</v>
      </c>
      <c r="AS4189">
        <v>8731.882570929276</v>
      </c>
      <c r="AT4189">
        <v>8778.0830078125</v>
      </c>
      <c r="AU4189">
        <v>8852.003706825657</v>
      </c>
      <c r="AV4189">
        <v>8667.2019592927627</v>
      </c>
      <c r="AW4189">
        <v>1</v>
      </c>
      <c r="AX4189">
        <v>-76.359931742468689</v>
      </c>
      <c r="AY4189">
        <v>92.401073906748934</v>
      </c>
      <c r="AZ4189">
        <v>-5.3726405712950509E-4</v>
      </c>
      <c r="BA4189">
        <v>-76.359931742468689</v>
      </c>
      <c r="BB4189">
        <v>8176.4423828125</v>
      </c>
      <c r="BC4189">
        <v>8752.8023145549687</v>
      </c>
      <c r="BD4189">
        <v>-6.5848617508937016E-2</v>
      </c>
      <c r="BE4189">
        <v>6.5848617508937016E-2</v>
      </c>
      <c r="BF4189">
        <f t="shared" si="455"/>
        <v>-0.21831184739255785</v>
      </c>
      <c r="BG4189">
        <f t="shared" si="456"/>
        <v>515.43219736746869</v>
      </c>
      <c r="BH4189">
        <f t="shared" si="457"/>
        <v>515.43219736746869</v>
      </c>
      <c r="BI4189">
        <f t="shared" si="458"/>
        <v>596.15395554217139</v>
      </c>
      <c r="BJ4189">
        <f t="shared" si="459"/>
        <v>614.63358963815699</v>
      </c>
    </row>
    <row r="4190" spans="1:62">
      <c r="A4190">
        <v>4196</v>
      </c>
      <c r="B4190">
        <v>69510</v>
      </c>
      <c r="C4190" t="s">
        <v>710</v>
      </c>
      <c r="D4190">
        <v>2024</v>
      </c>
      <c r="E4190" t="s">
        <v>70</v>
      </c>
      <c r="F4190" t="s">
        <v>56</v>
      </c>
      <c r="J4190">
        <v>29.44</v>
      </c>
      <c r="K4190">
        <v>-8.8000000000000007</v>
      </c>
      <c r="L4190">
        <v>378100000000</v>
      </c>
      <c r="N4190">
        <v>1</v>
      </c>
      <c r="P4190">
        <v>4.08</v>
      </c>
      <c r="S4190">
        <v>346600000000</v>
      </c>
      <c r="T4190">
        <v>157500000000</v>
      </c>
      <c r="U4190">
        <v>189100000000</v>
      </c>
      <c r="V4190">
        <v>21.39303482587065</v>
      </c>
      <c r="W4190">
        <v>25.509141499999998</v>
      </c>
      <c r="X4190">
        <v>49.45</v>
      </c>
      <c r="Y4190">
        <v>56.09</v>
      </c>
      <c r="Z4190">
        <v>85.671443690000004</v>
      </c>
      <c r="AA4190">
        <v>0</v>
      </c>
      <c r="AB4190" s="2">
        <v>45291</v>
      </c>
      <c r="AC4190">
        <v>10510</v>
      </c>
      <c r="AD4190">
        <f t="shared" si="460"/>
        <v>500</v>
      </c>
      <c r="AE4190">
        <v>500</v>
      </c>
      <c r="AF4190">
        <f t="shared" si="461"/>
        <v>4.7573739295908659</v>
      </c>
      <c r="AG4190">
        <v>10510</v>
      </c>
      <c r="AH4190">
        <v>10360</v>
      </c>
      <c r="AI4190">
        <v>10620</v>
      </c>
      <c r="AJ4190">
        <v>10350</v>
      </c>
      <c r="AK4190">
        <v>10308.644222020021</v>
      </c>
      <c r="AL4190">
        <v>10490</v>
      </c>
      <c r="AM4190">
        <v>10490</v>
      </c>
      <c r="AN4190">
        <v>10308.644222020021</v>
      </c>
      <c r="AO4190">
        <v>10079.562586805559</v>
      </c>
      <c r="AP4190">
        <v>10308.6435546875</v>
      </c>
      <c r="AQ4190">
        <v>10346.823716001159</v>
      </c>
      <c r="AR4190">
        <v>10041.3824254919</v>
      </c>
      <c r="AS4190">
        <v>10346.82404700655</v>
      </c>
      <c r="AT4190">
        <v>10203.6484375</v>
      </c>
      <c r="AU4190">
        <v>10346.82404700655</v>
      </c>
      <c r="AV4190">
        <v>10098.65299052853</v>
      </c>
      <c r="AW4190">
        <v>0</v>
      </c>
      <c r="AX4190">
        <v>-20</v>
      </c>
      <c r="AY4190">
        <v>-6.6733252060657833E-4</v>
      </c>
      <c r="AZ4190">
        <v>124.0858506944405</v>
      </c>
      <c r="BA4190">
        <v>-6.6733252060657833E-4</v>
      </c>
      <c r="BB4190">
        <v>9808.6435546875</v>
      </c>
      <c r="BC4190">
        <v>10308.644222020021</v>
      </c>
      <c r="BD4190">
        <v>-4.8503048176256038E-2</v>
      </c>
      <c r="BE4190">
        <v>4.8503048176256038E-2</v>
      </c>
      <c r="BF4190">
        <f t="shared" si="455"/>
        <v>-0.54558568955568376</v>
      </c>
      <c r="BG4190">
        <f t="shared" si="456"/>
        <v>270</v>
      </c>
      <c r="BH4190">
        <f t="shared" si="457"/>
        <v>311.35577797997939</v>
      </c>
      <c r="BI4190">
        <f t="shared" si="458"/>
        <v>578.61757450810001</v>
      </c>
      <c r="BJ4190">
        <f t="shared" si="459"/>
        <v>578.61757450810001</v>
      </c>
    </row>
    <row r="4191" spans="1:62">
      <c r="A4191">
        <v>4197</v>
      </c>
      <c r="B4191">
        <v>69620</v>
      </c>
      <c r="C4191" t="s">
        <v>711</v>
      </c>
      <c r="D4191">
        <v>2016</v>
      </c>
      <c r="E4191" t="s">
        <v>55</v>
      </c>
      <c r="F4191" t="s">
        <v>56</v>
      </c>
      <c r="G4191">
        <v>23.702000000000002</v>
      </c>
      <c r="H4191">
        <v>1.1672461030000001</v>
      </c>
      <c r="I4191">
        <v>25893485142</v>
      </c>
      <c r="J4191">
        <v>21.19</v>
      </c>
      <c r="K4191">
        <v>5.27</v>
      </c>
      <c r="L4191">
        <v>883920000000</v>
      </c>
      <c r="M4191">
        <v>1.6</v>
      </c>
      <c r="N4191">
        <v>1</v>
      </c>
      <c r="O4191">
        <v>795998000000</v>
      </c>
      <c r="P4191">
        <v>30.741234639999998</v>
      </c>
      <c r="Q4191">
        <v>22.54660827</v>
      </c>
      <c r="R4191">
        <v>6192522000</v>
      </c>
      <c r="S4191">
        <v>1144700000000</v>
      </c>
      <c r="T4191">
        <v>540149000000</v>
      </c>
      <c r="U4191">
        <v>604551000000</v>
      </c>
      <c r="V4191">
        <v>3.3763117330000001</v>
      </c>
      <c r="W4191">
        <v>89.35</v>
      </c>
      <c r="X4191">
        <v>50.24</v>
      </c>
      <c r="Y4191">
        <v>2.89</v>
      </c>
      <c r="Z4191">
        <v>4.2830935920000002</v>
      </c>
      <c r="AA4191">
        <v>0</v>
      </c>
      <c r="AB4191" s="2">
        <v>42369</v>
      </c>
      <c r="AC4191">
        <v>68700</v>
      </c>
      <c r="AD4191">
        <f t="shared" si="460"/>
        <v>600</v>
      </c>
      <c r="AE4191">
        <v>600</v>
      </c>
      <c r="AF4191">
        <f t="shared" si="461"/>
        <v>0.8733624454148472</v>
      </c>
      <c r="AG4191">
        <v>67190.050009018756</v>
      </c>
      <c r="AH4191">
        <v>67093.234375</v>
      </c>
      <c r="AI4191">
        <v>67770.943813131322</v>
      </c>
      <c r="AJ4191">
        <v>66415.524936868693</v>
      </c>
      <c r="AK4191">
        <v>66125.067261797551</v>
      </c>
      <c r="AL4191">
        <v>67190.0390625</v>
      </c>
      <c r="AM4191">
        <v>67674.117153728395</v>
      </c>
      <c r="AN4191">
        <v>65737.804788814843</v>
      </c>
      <c r="AO4191">
        <v>64479.201652245953</v>
      </c>
      <c r="AP4191">
        <v>65737.8046875</v>
      </c>
      <c r="AQ4191">
        <v>66802.776486561124</v>
      </c>
      <c r="AR4191">
        <v>64479.201652245953</v>
      </c>
      <c r="AS4191">
        <v>65253.729673465568</v>
      </c>
      <c r="AT4191">
        <v>64672.8359375</v>
      </c>
      <c r="AU4191">
        <v>65737.807786770209</v>
      </c>
      <c r="AV4191">
        <v>64091.942201534432</v>
      </c>
      <c r="AW4191">
        <v>1</v>
      </c>
      <c r="AX4191">
        <v>-1.094651875609998E-2</v>
      </c>
      <c r="AY4191">
        <v>-387.2625742975506</v>
      </c>
      <c r="AZ4191">
        <v>193.6342852540474</v>
      </c>
      <c r="BA4191">
        <v>-1.094651875609998E-2</v>
      </c>
      <c r="BB4191">
        <v>66590.0390625</v>
      </c>
      <c r="BC4191">
        <v>67190.050009018756</v>
      </c>
      <c r="BD4191">
        <v>-8.9300565550735275E-3</v>
      </c>
      <c r="BE4191">
        <v>8.9300565550735275E-3</v>
      </c>
      <c r="BF4191">
        <f t="shared" si="455"/>
        <v>0.16724644011531406</v>
      </c>
      <c r="BG4191">
        <f t="shared" si="456"/>
        <v>1355.4188762626291</v>
      </c>
      <c r="BH4191">
        <f t="shared" si="457"/>
        <v>2033.1390243164788</v>
      </c>
      <c r="BI4191">
        <f t="shared" si="458"/>
        <v>3291.7421608853692</v>
      </c>
      <c r="BJ4191">
        <f t="shared" si="459"/>
        <v>3679.0016115968901</v>
      </c>
    </row>
    <row r="4192" spans="1:62">
      <c r="A4192">
        <v>4198</v>
      </c>
      <c r="B4192">
        <v>69620</v>
      </c>
      <c r="C4192" t="s">
        <v>711</v>
      </c>
      <c r="D4192">
        <v>2017</v>
      </c>
      <c r="E4192" t="s">
        <v>55</v>
      </c>
      <c r="F4192" t="s">
        <v>56</v>
      </c>
      <c r="G4192">
        <v>17.475000000000001</v>
      </c>
      <c r="H4192">
        <v>2.0502091400000002</v>
      </c>
      <c r="I4192">
        <v>38957148643</v>
      </c>
      <c r="J4192">
        <v>6.01</v>
      </c>
      <c r="K4192">
        <v>8.64</v>
      </c>
      <c r="L4192">
        <v>960307000000</v>
      </c>
      <c r="M4192">
        <v>1.1299999999999999</v>
      </c>
      <c r="N4192">
        <v>1</v>
      </c>
      <c r="O4192">
        <v>1905990000000</v>
      </c>
      <c r="P4192">
        <v>48.925336010000002</v>
      </c>
      <c r="Q4192">
        <v>22.54660827</v>
      </c>
      <c r="R4192">
        <v>6192522000</v>
      </c>
      <c r="S4192">
        <v>1213530000000</v>
      </c>
      <c r="T4192">
        <v>581988000000</v>
      </c>
      <c r="U4192">
        <v>631537000000</v>
      </c>
      <c r="V4192">
        <v>4.4638086778452104</v>
      </c>
      <c r="W4192">
        <v>92.15</v>
      </c>
      <c r="X4192">
        <v>50.21</v>
      </c>
      <c r="Y4192">
        <v>6.44</v>
      </c>
      <c r="Z4192">
        <v>6.1686249010000003</v>
      </c>
      <c r="AA4192">
        <v>0</v>
      </c>
      <c r="AB4192" s="2">
        <v>42735</v>
      </c>
      <c r="AC4192">
        <v>164500</v>
      </c>
      <c r="AD4192">
        <f t="shared" si="460"/>
        <v>600</v>
      </c>
      <c r="AE4192">
        <v>600</v>
      </c>
      <c r="AF4192">
        <f t="shared" si="461"/>
        <v>0.36474164133738601</v>
      </c>
      <c r="AG4192">
        <v>151974.71338478921</v>
      </c>
      <c r="AH4192">
        <v>162760.015625</v>
      </c>
      <c r="AI4192">
        <v>163740.49764683729</v>
      </c>
      <c r="AJ4192">
        <v>150994.2313629518</v>
      </c>
      <c r="AK4192">
        <v>150398.2078536184</v>
      </c>
      <c r="AL4192">
        <v>148444.984375</v>
      </c>
      <c r="AM4192">
        <v>153816.34894120059</v>
      </c>
      <c r="AN4192">
        <v>148444.984375</v>
      </c>
      <c r="AO4192">
        <v>146003.4504362825</v>
      </c>
      <c r="AP4192">
        <v>150398.203125</v>
      </c>
      <c r="AQ4192">
        <v>151863.12068790579</v>
      </c>
      <c r="AR4192">
        <v>142585.30945616879</v>
      </c>
      <c r="AS4192">
        <v>150398.18062500001</v>
      </c>
      <c r="AT4192">
        <v>146491.734375</v>
      </c>
      <c r="AU4192">
        <v>150398.18062500001</v>
      </c>
      <c r="AV4192">
        <v>142585.28812499999</v>
      </c>
      <c r="AW4192">
        <v>1</v>
      </c>
      <c r="AX4192">
        <v>-3529.729009789211</v>
      </c>
      <c r="AY4192">
        <v>-4.7286183980759233E-3</v>
      </c>
      <c r="AZ4192">
        <v>488.2839387175045</v>
      </c>
      <c r="BA4192">
        <v>-3529.729009789211</v>
      </c>
      <c r="BB4192">
        <v>147844.984375</v>
      </c>
      <c r="BC4192">
        <v>151974.71338478921</v>
      </c>
      <c r="BD4192">
        <v>-2.717379041428444E-2</v>
      </c>
      <c r="BE4192">
        <v>2.717379041428444E-2</v>
      </c>
      <c r="BF4192">
        <f t="shared" si="455"/>
        <v>1.0502031264163225</v>
      </c>
      <c r="BG4192">
        <f t="shared" si="456"/>
        <v>12746.266283885489</v>
      </c>
      <c r="BH4192">
        <f t="shared" si="457"/>
        <v>15295.513271837292</v>
      </c>
      <c r="BI4192">
        <f t="shared" si="458"/>
        <v>21155.188190668501</v>
      </c>
      <c r="BJ4192">
        <f t="shared" si="459"/>
        <v>21155.2095218373</v>
      </c>
    </row>
    <row r="4193" spans="1:62">
      <c r="A4193">
        <v>4199</v>
      </c>
      <c r="B4193">
        <v>69620</v>
      </c>
      <c r="C4193" t="s">
        <v>711</v>
      </c>
      <c r="D4193">
        <v>2018</v>
      </c>
      <c r="E4193" t="s">
        <v>55</v>
      </c>
      <c r="F4193" t="s">
        <v>56</v>
      </c>
      <c r="G4193">
        <v>-40.167000000000002</v>
      </c>
      <c r="H4193">
        <v>2.3050169299999999</v>
      </c>
      <c r="I4193">
        <v>24566167685</v>
      </c>
      <c r="J4193">
        <v>-0.47</v>
      </c>
      <c r="K4193">
        <v>7.41</v>
      </c>
      <c r="L4193">
        <v>1031430000000</v>
      </c>
      <c r="M4193">
        <v>1.25</v>
      </c>
      <c r="N4193">
        <v>1</v>
      </c>
      <c r="O4193">
        <v>2184070000000</v>
      </c>
      <c r="P4193">
        <v>88.905580040000004</v>
      </c>
      <c r="Q4193">
        <v>22.54660827</v>
      </c>
      <c r="R4193">
        <v>6192522000</v>
      </c>
      <c r="S4193">
        <v>1207850000000</v>
      </c>
      <c r="T4193">
        <v>600037000000</v>
      </c>
      <c r="U4193">
        <v>607809000000</v>
      </c>
      <c r="V4193">
        <v>-3.7571828728958079</v>
      </c>
      <c r="W4193">
        <v>98.72</v>
      </c>
      <c r="X4193">
        <v>50.81</v>
      </c>
      <c r="Y4193">
        <v>4.43</v>
      </c>
      <c r="Z4193">
        <v>4.0417578030000003</v>
      </c>
      <c r="AA4193">
        <v>0</v>
      </c>
      <c r="AB4193" s="2">
        <v>43100</v>
      </c>
      <c r="AC4193">
        <v>188500</v>
      </c>
      <c r="AD4193">
        <f t="shared" si="460"/>
        <v>600</v>
      </c>
      <c r="AE4193">
        <v>600</v>
      </c>
      <c r="AF4193">
        <f t="shared" si="461"/>
        <v>0.3183023872679045</v>
      </c>
      <c r="AG4193">
        <v>179058.1596849866</v>
      </c>
      <c r="AH4193">
        <v>183485.421875</v>
      </c>
      <c r="AI4193">
        <v>185945.01198056299</v>
      </c>
      <c r="AJ4193">
        <v>177090.4876005362</v>
      </c>
      <c r="AK4193">
        <v>171584.34614701709</v>
      </c>
      <c r="AL4193">
        <v>172564.828125</v>
      </c>
      <c r="AM4193">
        <v>174035.5510919744</v>
      </c>
      <c r="AN4193">
        <v>169133.14120205969</v>
      </c>
      <c r="AO4193">
        <v>182859.89196675899</v>
      </c>
      <c r="AP4193">
        <v>176977</v>
      </c>
      <c r="AQ4193">
        <v>184330.61495844871</v>
      </c>
      <c r="AR4193">
        <v>175016.03601108029</v>
      </c>
      <c r="AS4193">
        <v>179918.45350100269</v>
      </c>
      <c r="AT4193">
        <v>183350.140625</v>
      </c>
      <c r="AU4193">
        <v>184330.62266042779</v>
      </c>
      <c r="AV4193">
        <v>176486.76637700529</v>
      </c>
      <c r="AW4193">
        <v>1</v>
      </c>
      <c r="AX4193">
        <v>-6493.3315599866037</v>
      </c>
      <c r="AY4193">
        <v>5392.6538529829122</v>
      </c>
      <c r="AZ4193">
        <v>490.24865824100561</v>
      </c>
      <c r="BA4193">
        <v>-6493.3315599866037</v>
      </c>
      <c r="BB4193">
        <v>171964.828125</v>
      </c>
      <c r="BC4193">
        <v>179058.1596849866</v>
      </c>
      <c r="BD4193">
        <v>-3.9614679233081353E-2</v>
      </c>
      <c r="BE4193">
        <v>3.9614679233081353E-2</v>
      </c>
      <c r="BF4193">
        <f t="shared" si="455"/>
        <v>1.3050138676160119</v>
      </c>
      <c r="BG4193">
        <f t="shared" si="456"/>
        <v>8854.5243800267926</v>
      </c>
      <c r="BH4193">
        <f t="shared" si="457"/>
        <v>16811.870778503304</v>
      </c>
      <c r="BI4193">
        <f t="shared" si="458"/>
        <v>16811.870778503304</v>
      </c>
      <c r="BJ4193">
        <f t="shared" si="459"/>
        <v>16811.870778503304</v>
      </c>
    </row>
    <row r="4194" spans="1:62">
      <c r="A4194">
        <v>4200</v>
      </c>
      <c r="B4194">
        <v>69620</v>
      </c>
      <c r="C4194" t="s">
        <v>711</v>
      </c>
      <c r="D4194">
        <v>2019</v>
      </c>
      <c r="E4194" t="s">
        <v>55</v>
      </c>
      <c r="F4194" t="s">
        <v>56</v>
      </c>
      <c r="G4194">
        <v>21.452999999999999</v>
      </c>
      <c r="H4194">
        <v>1.768450224</v>
      </c>
      <c r="I4194">
        <v>44687096858</v>
      </c>
      <c r="J4194">
        <v>3.13</v>
      </c>
      <c r="K4194">
        <v>7.95</v>
      </c>
      <c r="L4194">
        <v>1113430000000</v>
      </c>
      <c r="M4194">
        <v>1.0900000000000001</v>
      </c>
      <c r="N4194">
        <v>1</v>
      </c>
      <c r="O4194">
        <v>1593150000000</v>
      </c>
      <c r="P4194">
        <v>35.651321619999997</v>
      </c>
      <c r="Q4194">
        <v>22.54660818</v>
      </c>
      <c r="R4194">
        <v>6192521400</v>
      </c>
      <c r="S4194">
        <v>1245670000000</v>
      </c>
      <c r="T4194">
        <v>609748000000</v>
      </c>
      <c r="U4194">
        <v>635920000000</v>
      </c>
      <c r="V4194">
        <v>4.6249726476574056</v>
      </c>
      <c r="W4194">
        <v>95.88</v>
      </c>
      <c r="X4194">
        <v>51.33</v>
      </c>
      <c r="Y4194">
        <v>6.3</v>
      </c>
      <c r="Z4194">
        <v>7.0271570099999998</v>
      </c>
      <c r="AA4194">
        <v>0</v>
      </c>
      <c r="AB4194" s="2">
        <v>43465</v>
      </c>
      <c r="AC4194">
        <v>137500</v>
      </c>
      <c r="AD4194">
        <f t="shared" si="460"/>
        <v>600</v>
      </c>
      <c r="AE4194">
        <v>600</v>
      </c>
      <c r="AF4194">
        <f t="shared" si="461"/>
        <v>0.43636363636363634</v>
      </c>
      <c r="AG4194">
        <v>131438.70698800741</v>
      </c>
      <c r="AH4194">
        <v>133909.359375</v>
      </c>
      <c r="AI4194">
        <v>134403.48985239849</v>
      </c>
      <c r="AJ4194">
        <v>130944.57651060889</v>
      </c>
      <c r="AK4194">
        <v>131834.03125</v>
      </c>
      <c r="AL4194">
        <v>131834.03125</v>
      </c>
      <c r="AM4194">
        <v>132325.94927705219</v>
      </c>
      <c r="AN4194">
        <v>129866.35914179109</v>
      </c>
      <c r="AO4194">
        <v>133309.7735259434</v>
      </c>
      <c r="AP4194">
        <v>130358.265625</v>
      </c>
      <c r="AQ4194">
        <v>133309.7735259434</v>
      </c>
      <c r="AR4194">
        <v>130358.265625</v>
      </c>
      <c r="AS4194">
        <v>129374.4333912037</v>
      </c>
      <c r="AT4194">
        <v>132817.859375</v>
      </c>
      <c r="AU4194">
        <v>134293.61336805561</v>
      </c>
      <c r="AV4194">
        <v>128882.51539351849</v>
      </c>
      <c r="AW4194">
        <v>0</v>
      </c>
      <c r="AX4194">
        <v>395.32426199258771</v>
      </c>
      <c r="AY4194">
        <v>-1475.765625</v>
      </c>
      <c r="AZ4194">
        <v>-491.91415094339749</v>
      </c>
      <c r="BA4194">
        <v>-1475.765625</v>
      </c>
      <c r="BB4194">
        <v>129758.265625</v>
      </c>
      <c r="BC4194">
        <v>131834.03125</v>
      </c>
      <c r="BD4194">
        <v>-1.5745294331959529E-2</v>
      </c>
      <c r="BE4194">
        <v>1.5745294331959529E-2</v>
      </c>
      <c r="BF4194">
        <f t="shared" si="455"/>
        <v>0.76844589658577311</v>
      </c>
      <c r="BG4194">
        <f t="shared" si="456"/>
        <v>3458.9133417895937</v>
      </c>
      <c r="BH4194">
        <f t="shared" si="457"/>
        <v>4537.1307106073946</v>
      </c>
      <c r="BI4194">
        <f t="shared" si="458"/>
        <v>4537.1307106073946</v>
      </c>
      <c r="BJ4194">
        <f t="shared" si="459"/>
        <v>5520.9744588799949</v>
      </c>
    </row>
    <row r="4195" spans="1:62">
      <c r="A4195">
        <v>4201</v>
      </c>
      <c r="B4195">
        <v>69620</v>
      </c>
      <c r="C4195" t="s">
        <v>711</v>
      </c>
      <c r="D4195">
        <v>2020</v>
      </c>
      <c r="E4195" t="s">
        <v>55</v>
      </c>
      <c r="F4195" t="s">
        <v>56</v>
      </c>
      <c r="G4195">
        <v>26.742000000000001</v>
      </c>
      <c r="H4195">
        <v>1.8899913740000001</v>
      </c>
      <c r="I4195">
        <v>16979724383</v>
      </c>
      <c r="J4195">
        <v>9.73</v>
      </c>
      <c r="K4195">
        <v>-5.21</v>
      </c>
      <c r="L4195">
        <v>1055420000000</v>
      </c>
      <c r="M4195">
        <v>1.06</v>
      </c>
      <c r="N4195">
        <v>1</v>
      </c>
      <c r="O4195">
        <v>1911780000000</v>
      </c>
      <c r="P4195">
        <v>112.5922207</v>
      </c>
      <c r="Q4195">
        <v>22.5885262</v>
      </c>
      <c r="R4195">
        <v>6457617000</v>
      </c>
      <c r="S4195">
        <v>1366910000000</v>
      </c>
      <c r="T4195">
        <v>671659000000</v>
      </c>
      <c r="U4195">
        <v>695249000000</v>
      </c>
      <c r="V4195">
        <v>9.3296326581959992</v>
      </c>
      <c r="W4195">
        <v>96.61</v>
      </c>
      <c r="X4195">
        <v>54.55</v>
      </c>
      <c r="Y4195">
        <v>4.8600000000000003</v>
      </c>
      <c r="Z4195">
        <v>2.4422508170000001</v>
      </c>
      <c r="AA4195">
        <v>0</v>
      </c>
      <c r="AB4195" s="2">
        <v>43830</v>
      </c>
      <c r="AC4195">
        <v>165000</v>
      </c>
      <c r="AD4195">
        <f t="shared" si="460"/>
        <v>600</v>
      </c>
      <c r="AE4195">
        <v>600</v>
      </c>
      <c r="AF4195">
        <f t="shared" si="461"/>
        <v>0.36363636363636365</v>
      </c>
      <c r="AG4195">
        <v>167510.2643312102</v>
      </c>
      <c r="AH4195">
        <v>155157</v>
      </c>
      <c r="AI4195">
        <v>171463.30891719749</v>
      </c>
      <c r="AJ4195">
        <v>147745.04140127389</v>
      </c>
      <c r="AK4195">
        <v>221370.49401197609</v>
      </c>
      <c r="AL4195">
        <v>165039.609375</v>
      </c>
      <c r="AM4195">
        <v>229276.58308383229</v>
      </c>
      <c r="AN4195">
        <v>165039.609375</v>
      </c>
      <c r="AO4195">
        <v>282148.53599973791</v>
      </c>
      <c r="AP4195">
        <v>235700.265625</v>
      </c>
      <c r="AQ4195">
        <v>283136.7970715409</v>
      </c>
      <c r="AR4195">
        <v>235206.1350890985</v>
      </c>
      <c r="AS4195">
        <v>262877.42672413791</v>
      </c>
      <c r="AT4195">
        <v>272265.90625</v>
      </c>
      <c r="AU4195">
        <v>272265.90625</v>
      </c>
      <c r="AV4195">
        <v>262877.42672413791</v>
      </c>
      <c r="AW4195">
        <v>1</v>
      </c>
      <c r="AX4195">
        <v>-2470.6549562102009</v>
      </c>
      <c r="AY4195">
        <v>14329.77161302391</v>
      </c>
      <c r="AZ4195">
        <v>-9882.6297497379128</v>
      </c>
      <c r="BA4195">
        <v>-2470.6549562102009</v>
      </c>
      <c r="BB4195">
        <v>164439.609375</v>
      </c>
      <c r="BC4195">
        <v>167510.2643312102</v>
      </c>
      <c r="BD4195">
        <v>-1.8331145070243211E-2</v>
      </c>
      <c r="BE4195">
        <v>1.8331145070243211E-2</v>
      </c>
      <c r="BF4195">
        <f t="shared" si="455"/>
        <v>0.88998617319355333</v>
      </c>
      <c r="BG4195">
        <f t="shared" si="456"/>
        <v>23718.267515923595</v>
      </c>
      <c r="BH4195">
        <f t="shared" si="457"/>
        <v>81531.541682558396</v>
      </c>
      <c r="BI4195">
        <f t="shared" si="458"/>
        <v>135391.75567026701</v>
      </c>
      <c r="BJ4195">
        <f t="shared" si="459"/>
        <v>135391.75567026701</v>
      </c>
    </row>
    <row r="4196" spans="1:62">
      <c r="A4196">
        <v>4202</v>
      </c>
      <c r="B4196">
        <v>69620</v>
      </c>
      <c r="C4196" t="s">
        <v>711</v>
      </c>
      <c r="D4196">
        <v>2021</v>
      </c>
      <c r="E4196" t="s">
        <v>55</v>
      </c>
      <c r="F4196" t="s">
        <v>56</v>
      </c>
      <c r="G4196">
        <v>21.95</v>
      </c>
      <c r="H4196">
        <v>1.7153901899999999</v>
      </c>
      <c r="I4196">
        <v>88902176601</v>
      </c>
      <c r="J4196">
        <v>3.53</v>
      </c>
      <c r="K4196">
        <v>9.24</v>
      </c>
      <c r="L4196">
        <v>1152980000000</v>
      </c>
      <c r="M4196">
        <v>2.35</v>
      </c>
      <c r="N4196">
        <v>1</v>
      </c>
      <c r="O4196">
        <v>1714810000000</v>
      </c>
      <c r="P4196">
        <v>19.288763960000001</v>
      </c>
      <c r="Q4196">
        <v>22.61660741</v>
      </c>
      <c r="R4196">
        <v>6641524800</v>
      </c>
      <c r="S4196">
        <v>1415180000000</v>
      </c>
      <c r="T4196">
        <v>712772000000</v>
      </c>
      <c r="U4196">
        <v>702407000000</v>
      </c>
      <c r="V4196">
        <v>1.029559193900315</v>
      </c>
      <c r="W4196">
        <v>101.48</v>
      </c>
      <c r="X4196">
        <v>57.16</v>
      </c>
      <c r="Y4196">
        <v>6.77</v>
      </c>
      <c r="Z4196">
        <v>12.65678967</v>
      </c>
      <c r="AA4196">
        <v>0</v>
      </c>
      <c r="AB4196" s="2">
        <v>44196</v>
      </c>
      <c r="AC4196">
        <v>148000</v>
      </c>
      <c r="AD4196">
        <f t="shared" si="460"/>
        <v>600</v>
      </c>
      <c r="AE4196">
        <v>600</v>
      </c>
      <c r="AF4196">
        <f t="shared" si="461"/>
        <v>0.40540540540540543</v>
      </c>
      <c r="AG4196">
        <v>146336.80140784979</v>
      </c>
      <c r="AH4196">
        <v>145344.6875</v>
      </c>
      <c r="AI4196">
        <v>146336.80140784979</v>
      </c>
      <c r="AJ4196">
        <v>143360.45968430041</v>
      </c>
      <c r="AK4196">
        <v>143360.4541952055</v>
      </c>
      <c r="AL4196">
        <v>144848.625</v>
      </c>
      <c r="AM4196">
        <v>147328.90967465751</v>
      </c>
      <c r="AN4196">
        <v>143360.4541952055</v>
      </c>
      <c r="AO4196">
        <v>144352.57359215021</v>
      </c>
      <c r="AP4196">
        <v>145344.6875</v>
      </c>
      <c r="AQ4196">
        <v>146832.85836177471</v>
      </c>
      <c r="AR4196">
        <v>142368.3457764505</v>
      </c>
      <c r="AS4196">
        <v>145840.7592672414</v>
      </c>
      <c r="AT4196">
        <v>143856.53125</v>
      </c>
      <c r="AU4196">
        <v>146832.8732758621</v>
      </c>
      <c r="AV4196">
        <v>142368.36023706899</v>
      </c>
      <c r="AW4196">
        <v>1</v>
      </c>
      <c r="AX4196">
        <v>-1488.176407849794</v>
      </c>
      <c r="AY4196">
        <v>1984.233304794499</v>
      </c>
      <c r="AZ4196">
        <v>-496.04234215020551</v>
      </c>
      <c r="BA4196">
        <v>-1488.176407849794</v>
      </c>
      <c r="BB4196">
        <v>144248.625</v>
      </c>
      <c r="BC4196">
        <v>146336.80140784979</v>
      </c>
      <c r="BD4196">
        <v>-1.426966004286179E-2</v>
      </c>
      <c r="BE4196">
        <v>1.426966004286179E-2</v>
      </c>
      <c r="BF4196">
        <f t="shared" si="455"/>
        <v>0.71538814850407717</v>
      </c>
      <c r="BG4196">
        <f t="shared" si="456"/>
        <v>2976.3417235493835</v>
      </c>
      <c r="BH4196">
        <f t="shared" si="457"/>
        <v>3968.4554794520081</v>
      </c>
      <c r="BI4196">
        <f t="shared" si="458"/>
        <v>4960.5638982070086</v>
      </c>
      <c r="BJ4196">
        <f t="shared" si="459"/>
        <v>4960.5638982070086</v>
      </c>
    </row>
    <row r="4197" spans="1:62">
      <c r="A4197">
        <v>4203</v>
      </c>
      <c r="B4197">
        <v>69620</v>
      </c>
      <c r="C4197" t="s">
        <v>711</v>
      </c>
      <c r="D4197">
        <v>2022</v>
      </c>
      <c r="E4197" t="s">
        <v>55</v>
      </c>
      <c r="F4197" t="s">
        <v>56</v>
      </c>
      <c r="G4197">
        <v>16.959</v>
      </c>
      <c r="H4197">
        <v>1.7005825409999999</v>
      </c>
      <c r="I4197">
        <v>95797148532</v>
      </c>
      <c r="J4197">
        <v>10.47</v>
      </c>
      <c r="K4197">
        <v>11.02</v>
      </c>
      <c r="L4197">
        <v>1280090000000</v>
      </c>
      <c r="M4197">
        <v>2.84</v>
      </c>
      <c r="N4197">
        <v>1</v>
      </c>
      <c r="O4197">
        <v>1836470000000</v>
      </c>
      <c r="P4197">
        <v>19.170425900000001</v>
      </c>
      <c r="Q4197">
        <v>22.61660741</v>
      </c>
      <c r="R4197">
        <v>6641524800</v>
      </c>
      <c r="S4197">
        <v>1563340000000</v>
      </c>
      <c r="T4197">
        <v>822118000000</v>
      </c>
      <c r="U4197">
        <v>741223000000</v>
      </c>
      <c r="V4197">
        <v>5.5261408271842392</v>
      </c>
      <c r="W4197">
        <v>110.91</v>
      </c>
      <c r="X4197">
        <v>56.98</v>
      </c>
      <c r="Y4197">
        <v>7.69</v>
      </c>
      <c r="Z4197">
        <v>12.924200750000001</v>
      </c>
      <c r="AA4197">
        <v>0</v>
      </c>
      <c r="AB4197" s="2">
        <v>44561</v>
      </c>
      <c r="AC4197">
        <v>158500</v>
      </c>
      <c r="AD4197">
        <f t="shared" si="460"/>
        <v>600</v>
      </c>
      <c r="AE4197">
        <v>600</v>
      </c>
      <c r="AF4197">
        <f t="shared" si="461"/>
        <v>0.37854889589905361</v>
      </c>
      <c r="AG4197">
        <v>157394.249201278</v>
      </c>
      <c r="AH4197">
        <v>155900</v>
      </c>
      <c r="AI4197">
        <v>158888.49840255591</v>
      </c>
      <c r="AJ4197">
        <v>155900</v>
      </c>
      <c r="AK4197">
        <v>156398.07321428569</v>
      </c>
      <c r="AL4197">
        <v>156896.15625</v>
      </c>
      <c r="AM4197">
        <v>158390.40535714291</v>
      </c>
      <c r="AN4197">
        <v>154405.74107142861</v>
      </c>
      <c r="AO4197">
        <v>157394.23838141031</v>
      </c>
      <c r="AP4197">
        <v>155401.90625</v>
      </c>
      <c r="AQ4197">
        <v>159884.65354567309</v>
      </c>
      <c r="AR4197">
        <v>155401.90625</v>
      </c>
      <c r="AS4197">
        <v>159884.65625</v>
      </c>
      <c r="AT4197">
        <v>159884.65625</v>
      </c>
      <c r="AU4197">
        <v>160880.8223325545</v>
      </c>
      <c r="AV4197">
        <v>156896.15800233651</v>
      </c>
      <c r="AW4197">
        <v>1</v>
      </c>
      <c r="AX4197">
        <v>-498.09295127799851</v>
      </c>
      <c r="AY4197">
        <v>-996.16696428568684</v>
      </c>
      <c r="AZ4197">
        <v>2490.4178685896909</v>
      </c>
      <c r="BA4197">
        <v>-498.09295127799851</v>
      </c>
      <c r="BB4197">
        <v>156296.15625</v>
      </c>
      <c r="BC4197">
        <v>157394.249201278</v>
      </c>
      <c r="BD4197">
        <v>-6.976703131470462E-3</v>
      </c>
      <c r="BE4197">
        <v>6.976703131470462E-3</v>
      </c>
      <c r="BF4197">
        <f t="shared" si="455"/>
        <v>0.7005814474138703</v>
      </c>
      <c r="BG4197">
        <f t="shared" si="456"/>
        <v>2988.4984025559097</v>
      </c>
      <c r="BH4197">
        <f t="shared" si="457"/>
        <v>4482.7573311273009</v>
      </c>
      <c r="BI4197">
        <f t="shared" si="458"/>
        <v>5478.9124742444837</v>
      </c>
      <c r="BJ4197">
        <f t="shared" si="459"/>
        <v>6475.081261125888</v>
      </c>
    </row>
    <row r="4198" spans="1:62">
      <c r="A4198">
        <v>4204</v>
      </c>
      <c r="B4198">
        <v>69620</v>
      </c>
      <c r="C4198" t="s">
        <v>711</v>
      </c>
      <c r="D4198">
        <v>2024</v>
      </c>
      <c r="E4198" t="s">
        <v>55</v>
      </c>
      <c r="F4198" t="s">
        <v>56</v>
      </c>
      <c r="J4198">
        <v>22.97</v>
      </c>
      <c r="K4198">
        <v>-17.600000000000001</v>
      </c>
      <c r="L4198">
        <v>1054800000000</v>
      </c>
      <c r="N4198">
        <v>1</v>
      </c>
      <c r="P4198">
        <v>11.86</v>
      </c>
      <c r="S4198">
        <v>1922500000000</v>
      </c>
      <c r="T4198">
        <v>971100000000</v>
      </c>
      <c r="U4198">
        <v>951400000000</v>
      </c>
      <c r="V4198">
        <v>28.355434194567628</v>
      </c>
      <c r="W4198">
        <v>20.098785589999999</v>
      </c>
      <c r="X4198">
        <v>56.98</v>
      </c>
      <c r="Y4198">
        <v>8.9700000000000006</v>
      </c>
      <c r="Z4198">
        <v>122.3173815</v>
      </c>
      <c r="AA4198">
        <v>0</v>
      </c>
      <c r="AB4198" s="2">
        <v>45291</v>
      </c>
      <c r="AC4198">
        <v>126400</v>
      </c>
      <c r="AD4198">
        <f t="shared" si="460"/>
        <v>600</v>
      </c>
      <c r="AE4198">
        <v>600</v>
      </c>
      <c r="AF4198">
        <f t="shared" si="461"/>
        <v>0.47468354430379744</v>
      </c>
      <c r="AG4198">
        <v>122600</v>
      </c>
      <c r="AH4198">
        <v>122300</v>
      </c>
      <c r="AI4198">
        <v>125200</v>
      </c>
      <c r="AJ4198">
        <v>121600</v>
      </c>
      <c r="AK4198">
        <v>125000</v>
      </c>
      <c r="AL4198">
        <v>123500</v>
      </c>
      <c r="AM4198">
        <v>125500</v>
      </c>
      <c r="AN4198">
        <v>122600</v>
      </c>
      <c r="AO4198">
        <v>125100</v>
      </c>
      <c r="AP4198">
        <v>125000</v>
      </c>
      <c r="AQ4198">
        <v>125600</v>
      </c>
      <c r="AR4198">
        <v>123500</v>
      </c>
      <c r="AS4198">
        <v>126000</v>
      </c>
      <c r="AT4198">
        <v>125900</v>
      </c>
      <c r="AU4198">
        <v>127500</v>
      </c>
      <c r="AV4198">
        <v>124200</v>
      </c>
      <c r="AW4198">
        <v>0</v>
      </c>
      <c r="AX4198">
        <v>900</v>
      </c>
      <c r="AY4198">
        <v>0</v>
      </c>
      <c r="AZ4198">
        <v>800</v>
      </c>
      <c r="BA4198">
        <v>0</v>
      </c>
      <c r="BB4198">
        <v>124400</v>
      </c>
      <c r="BC4198">
        <v>125000</v>
      </c>
      <c r="BD4198">
        <v>-4.7999999999999996E-3</v>
      </c>
      <c r="BE4198">
        <v>4.7999999999999996E-3</v>
      </c>
      <c r="BF4198">
        <f t="shared" si="455"/>
        <v>-0.49487646293888166</v>
      </c>
      <c r="BG4198">
        <f t="shared" si="456"/>
        <v>3600</v>
      </c>
      <c r="BH4198">
        <f t="shared" si="457"/>
        <v>3900</v>
      </c>
      <c r="BI4198">
        <f t="shared" si="458"/>
        <v>4000</v>
      </c>
      <c r="BJ4198">
        <f t="shared" si="459"/>
        <v>5900</v>
      </c>
    </row>
    <row r="4199" spans="1:62">
      <c r="A4199">
        <v>4205</v>
      </c>
      <c r="B4199">
        <v>69640</v>
      </c>
      <c r="C4199" t="s">
        <v>712</v>
      </c>
      <c r="D4199">
        <v>2016</v>
      </c>
      <c r="E4199" t="s">
        <v>55</v>
      </c>
      <c r="F4199" t="s">
        <v>56</v>
      </c>
      <c r="G4199">
        <v>51.48</v>
      </c>
      <c r="H4199">
        <v>1.0696227599999999</v>
      </c>
      <c r="I4199">
        <v>10259821329</v>
      </c>
      <c r="J4199">
        <v>9.9600000000000009</v>
      </c>
      <c r="K4199">
        <v>9.93</v>
      </c>
      <c r="L4199">
        <v>318481000000</v>
      </c>
      <c r="M4199">
        <v>0.95</v>
      </c>
      <c r="N4199">
        <v>1</v>
      </c>
      <c r="O4199">
        <v>171694000000</v>
      </c>
      <c r="P4199">
        <v>16.73459772</v>
      </c>
      <c r="Q4199">
        <v>21.670529129999998</v>
      </c>
      <c r="R4199">
        <v>2578643000</v>
      </c>
      <c r="S4199">
        <v>229748000000</v>
      </c>
      <c r="T4199">
        <v>74049857287</v>
      </c>
      <c r="U4199">
        <v>155698000000</v>
      </c>
      <c r="V4199">
        <v>1.1081674020000001</v>
      </c>
      <c r="W4199">
        <v>47.56</v>
      </c>
      <c r="X4199">
        <v>43.25</v>
      </c>
      <c r="Y4199">
        <v>3.63</v>
      </c>
      <c r="Z4199">
        <v>6.5895652670000002</v>
      </c>
      <c r="AA4199">
        <v>0</v>
      </c>
      <c r="AB4199" s="2">
        <v>42369</v>
      </c>
      <c r="AC4199">
        <v>13300</v>
      </c>
      <c r="AD4199">
        <f t="shared" si="460"/>
        <v>200</v>
      </c>
      <c r="AE4199">
        <v>200</v>
      </c>
      <c r="AF4199">
        <f t="shared" si="461"/>
        <v>1.5037593984962405</v>
      </c>
      <c r="AG4199">
        <v>12260.35268070133</v>
      </c>
      <c r="AH4199">
        <v>12354.6630859375</v>
      </c>
      <c r="AI4199">
        <v>12496.12869379175</v>
      </c>
      <c r="AJ4199">
        <v>12213.19747808325</v>
      </c>
      <c r="AK4199">
        <v>12637.593226173371</v>
      </c>
      <c r="AL4199">
        <v>12307.5068359375</v>
      </c>
      <c r="AM4199">
        <v>12637.593226173371</v>
      </c>
      <c r="AN4199">
        <v>12213.196438727249</v>
      </c>
      <c r="AO4199">
        <v>12637.59269662921</v>
      </c>
      <c r="AP4199">
        <v>12590.4375</v>
      </c>
      <c r="AQ4199">
        <v>12731.903089887641</v>
      </c>
      <c r="AR4199">
        <v>12401.816713483149</v>
      </c>
      <c r="AS4199">
        <v>12779.059425098751</v>
      </c>
      <c r="AT4199">
        <v>12684.7490234375</v>
      </c>
      <c r="AU4199">
        <v>12779.059425098751</v>
      </c>
      <c r="AV4199">
        <v>12496.12822011501</v>
      </c>
      <c r="AW4199">
        <v>1</v>
      </c>
      <c r="AX4199">
        <v>47.154155236170482</v>
      </c>
      <c r="AY4199">
        <v>-47.155726173370567</v>
      </c>
      <c r="AZ4199">
        <v>47.156326808290032</v>
      </c>
      <c r="BA4199">
        <v>47.154155236170482</v>
      </c>
      <c r="BB4199">
        <v>12107.5068359375</v>
      </c>
      <c r="BC4199">
        <v>12260.35268070133</v>
      </c>
      <c r="BD4199">
        <v>-1.2466676020211049E-2</v>
      </c>
      <c r="BE4199">
        <v>1.2466676020211049E-2</v>
      </c>
      <c r="BF4199">
        <f t="shared" si="455"/>
        <v>6.9624109894318997E-2</v>
      </c>
      <c r="BG4199">
        <f t="shared" si="456"/>
        <v>282.93121570850053</v>
      </c>
      <c r="BH4199">
        <f t="shared" si="457"/>
        <v>424.39678744612138</v>
      </c>
      <c r="BI4199">
        <f t="shared" si="458"/>
        <v>518.70665116039163</v>
      </c>
      <c r="BJ4199">
        <f t="shared" si="459"/>
        <v>565.86298637150139</v>
      </c>
    </row>
    <row r="4200" spans="1:62">
      <c r="A4200">
        <v>4206</v>
      </c>
      <c r="B4200">
        <v>69640</v>
      </c>
      <c r="C4200" t="s">
        <v>712</v>
      </c>
      <c r="D4200">
        <v>2017</v>
      </c>
      <c r="E4200" t="s">
        <v>55</v>
      </c>
      <c r="F4200" t="s">
        <v>56</v>
      </c>
      <c r="G4200">
        <v>34.133000000000003</v>
      </c>
      <c r="H4200">
        <v>0.97670674899999999</v>
      </c>
      <c r="I4200">
        <v>9532657754</v>
      </c>
      <c r="J4200">
        <v>-7.34</v>
      </c>
      <c r="K4200">
        <v>3.27</v>
      </c>
      <c r="L4200">
        <v>328898000000</v>
      </c>
      <c r="M4200">
        <v>0.7</v>
      </c>
      <c r="N4200">
        <v>1</v>
      </c>
      <c r="O4200">
        <v>153621000000</v>
      </c>
      <c r="P4200">
        <v>16.115225760000001</v>
      </c>
      <c r="Q4200">
        <v>21.65937959</v>
      </c>
      <c r="R4200">
        <v>2550052000</v>
      </c>
      <c r="S4200">
        <v>212873000000</v>
      </c>
      <c r="T4200">
        <v>54294375032</v>
      </c>
      <c r="U4200">
        <v>158579000000</v>
      </c>
      <c r="V4200">
        <v>1.850377011907667</v>
      </c>
      <c r="W4200">
        <v>34.24</v>
      </c>
      <c r="X4200">
        <v>52.96</v>
      </c>
      <c r="Y4200">
        <v>2.06</v>
      </c>
      <c r="Z4200">
        <v>6.0112989450000001</v>
      </c>
      <c r="AA4200">
        <v>0</v>
      </c>
      <c r="AB4200" s="2">
        <v>42735</v>
      </c>
      <c r="AC4200">
        <v>11900</v>
      </c>
      <c r="AD4200">
        <f t="shared" si="460"/>
        <v>200</v>
      </c>
      <c r="AE4200">
        <v>200</v>
      </c>
      <c r="AF4200">
        <f t="shared" si="461"/>
        <v>1.680672268907563</v>
      </c>
      <c r="AG4200">
        <v>11831.937623615509</v>
      </c>
      <c r="AH4200">
        <v>11539.791015625</v>
      </c>
      <c r="AI4200">
        <v>11831.937623615509</v>
      </c>
      <c r="AJ4200">
        <v>11539.791015625</v>
      </c>
      <c r="AK4200">
        <v>11540.59613087552</v>
      </c>
      <c r="AL4200">
        <v>11588.482421875</v>
      </c>
      <c r="AM4200">
        <v>11636.36871287448</v>
      </c>
      <c r="AN4200">
        <v>11349.050966877579</v>
      </c>
      <c r="AO4200">
        <v>11349.050966877579</v>
      </c>
      <c r="AP4200">
        <v>11588.482421875</v>
      </c>
      <c r="AQ4200">
        <v>11684.25500387397</v>
      </c>
      <c r="AR4200">
        <v>11205.392093879131</v>
      </c>
      <c r="AS4200">
        <v>11396.9365234375</v>
      </c>
      <c r="AT4200">
        <v>11396.9365234375</v>
      </c>
      <c r="AU4200">
        <v>11444.8228113511</v>
      </c>
      <c r="AV4200">
        <v>11205.391371783089</v>
      </c>
      <c r="AW4200">
        <v>1</v>
      </c>
      <c r="AX4200">
        <v>-243.45520174050941</v>
      </c>
      <c r="AY4200">
        <v>47.88629099948048</v>
      </c>
      <c r="AZ4200">
        <v>47.885556559920587</v>
      </c>
      <c r="BA4200">
        <v>-243.45520174050941</v>
      </c>
      <c r="BB4200">
        <v>11388.482421875</v>
      </c>
      <c r="BC4200">
        <v>11831.937623615509</v>
      </c>
      <c r="BD4200">
        <v>-3.7479508077815742E-2</v>
      </c>
      <c r="BE4200">
        <v>3.7479508077815742E-2</v>
      </c>
      <c r="BF4200">
        <f t="shared" si="455"/>
        <v>-2.3290882357086151E-2</v>
      </c>
      <c r="BG4200">
        <f t="shared" si="456"/>
        <v>292.14660799050944</v>
      </c>
      <c r="BH4200">
        <f t="shared" si="457"/>
        <v>482.88665673793002</v>
      </c>
      <c r="BI4200">
        <f t="shared" si="458"/>
        <v>626.54552973637874</v>
      </c>
      <c r="BJ4200">
        <f t="shared" si="459"/>
        <v>626.54625183242024</v>
      </c>
    </row>
    <row r="4201" spans="1:62">
      <c r="A4201">
        <v>4207</v>
      </c>
      <c r="B4201">
        <v>69640</v>
      </c>
      <c r="C4201" t="s">
        <v>712</v>
      </c>
      <c r="D4201">
        <v>2018</v>
      </c>
      <c r="E4201" t="s">
        <v>55</v>
      </c>
      <c r="F4201" t="s">
        <v>56</v>
      </c>
      <c r="G4201">
        <v>56.93</v>
      </c>
      <c r="H4201">
        <v>0.76117155199999997</v>
      </c>
      <c r="I4201">
        <v>2404725010</v>
      </c>
      <c r="J4201">
        <v>-3.4</v>
      </c>
      <c r="K4201">
        <v>-1.8</v>
      </c>
      <c r="L4201">
        <v>322990000000</v>
      </c>
      <c r="M4201">
        <v>1.1200000000000001</v>
      </c>
      <c r="N4201">
        <v>1</v>
      </c>
      <c r="O4201">
        <v>99401779400</v>
      </c>
      <c r="P4201">
        <v>41.336027610000002</v>
      </c>
      <c r="Q4201">
        <v>21.547203530000001</v>
      </c>
      <c r="R4201">
        <v>2279458000</v>
      </c>
      <c r="S4201">
        <v>205629000000</v>
      </c>
      <c r="T4201">
        <v>57116896272</v>
      </c>
      <c r="U4201">
        <v>148512000000</v>
      </c>
      <c r="V4201">
        <v>-6.3482554436589966</v>
      </c>
      <c r="W4201">
        <v>38.46</v>
      </c>
      <c r="X4201">
        <v>52.96</v>
      </c>
      <c r="Y4201">
        <v>2.04</v>
      </c>
      <c r="Z4201">
        <v>1.6192125959999999</v>
      </c>
      <c r="AA4201">
        <v>0</v>
      </c>
      <c r="AB4201" s="2">
        <v>43100</v>
      </c>
      <c r="AC4201">
        <v>7700</v>
      </c>
      <c r="AD4201">
        <f t="shared" si="460"/>
        <v>200</v>
      </c>
      <c r="AE4201">
        <v>200</v>
      </c>
      <c r="AF4201">
        <f t="shared" si="461"/>
        <v>2.5974025974025974</v>
      </c>
      <c r="AG4201">
        <v>7630</v>
      </c>
      <c r="AH4201">
        <v>7670</v>
      </c>
      <c r="AI4201">
        <v>7710</v>
      </c>
      <c r="AJ4201">
        <v>7600</v>
      </c>
      <c r="AK4201">
        <v>7586.0732984293199</v>
      </c>
      <c r="AL4201">
        <v>7440</v>
      </c>
      <c r="AM4201">
        <v>7586.0732984293199</v>
      </c>
      <c r="AN4201">
        <v>7323.1413612565448</v>
      </c>
      <c r="AO4201">
        <v>7527.6438622168234</v>
      </c>
      <c r="AP4201">
        <v>7576.3349609375</v>
      </c>
      <c r="AQ4201">
        <v>7761.3611360760769</v>
      </c>
      <c r="AR4201">
        <v>7527.6438622168234</v>
      </c>
      <c r="AS4201">
        <v>7498.4293219215506</v>
      </c>
      <c r="AT4201">
        <v>7517.90576171875</v>
      </c>
      <c r="AU4201">
        <v>7556.8586413131479</v>
      </c>
      <c r="AV4201">
        <v>7488.6911020229518</v>
      </c>
      <c r="AW4201">
        <v>1</v>
      </c>
      <c r="AX4201">
        <v>-190</v>
      </c>
      <c r="AY4201">
        <v>-9.7383374918199479</v>
      </c>
      <c r="AZ4201">
        <v>-9.738100498073436</v>
      </c>
      <c r="BA4201">
        <v>-190</v>
      </c>
      <c r="BB4201">
        <v>7240</v>
      </c>
      <c r="BC4201">
        <v>7630</v>
      </c>
      <c r="BD4201">
        <v>-5.1114023591087812E-2</v>
      </c>
      <c r="BE4201">
        <v>5.1114023591087812E-2</v>
      </c>
      <c r="BF4201">
        <f t="shared" si="455"/>
        <v>-0.23882925365585594</v>
      </c>
      <c r="BG4201">
        <f t="shared" si="456"/>
        <v>110</v>
      </c>
      <c r="BH4201">
        <f t="shared" si="457"/>
        <v>386.85863874345523</v>
      </c>
      <c r="BI4201">
        <f t="shared" si="458"/>
        <v>438.21977481953218</v>
      </c>
      <c r="BJ4201">
        <f t="shared" si="459"/>
        <v>438.21977481953218</v>
      </c>
    </row>
    <row r="4202" spans="1:62">
      <c r="A4202">
        <v>4208</v>
      </c>
      <c r="B4202">
        <v>69730</v>
      </c>
      <c r="C4202" t="s">
        <v>713</v>
      </c>
      <c r="D4202">
        <v>2016</v>
      </c>
      <c r="E4202" t="s">
        <v>55</v>
      </c>
      <c r="F4202" t="s">
        <v>56</v>
      </c>
      <c r="G4202">
        <v>6.63</v>
      </c>
      <c r="H4202">
        <v>1.003024197</v>
      </c>
      <c r="I4202">
        <v>7664469113</v>
      </c>
      <c r="J4202">
        <v>3.21</v>
      </c>
      <c r="K4202">
        <v>-5.55</v>
      </c>
      <c r="L4202">
        <v>172536000000</v>
      </c>
      <c r="M4202">
        <v>0.77</v>
      </c>
      <c r="N4202">
        <v>1</v>
      </c>
      <c r="O4202">
        <v>127008000000</v>
      </c>
      <c r="P4202">
        <v>16.571010739999998</v>
      </c>
      <c r="Q4202">
        <v>20.171618219999999</v>
      </c>
      <c r="R4202">
        <v>576000000</v>
      </c>
      <c r="S4202">
        <v>190209000000</v>
      </c>
      <c r="T4202">
        <v>63775622584</v>
      </c>
      <c r="U4202">
        <v>126433000000</v>
      </c>
      <c r="V4202">
        <v>2.5257153969999999</v>
      </c>
      <c r="W4202">
        <v>50.44</v>
      </c>
      <c r="X4202">
        <v>57</v>
      </c>
      <c r="Y4202">
        <v>2.25</v>
      </c>
      <c r="Z4202">
        <v>6.0620796099999996</v>
      </c>
      <c r="AA4202">
        <v>0</v>
      </c>
      <c r="AB4202" s="2">
        <v>42369</v>
      </c>
      <c r="AC4202">
        <v>8820</v>
      </c>
      <c r="AD4202">
        <f t="shared" si="460"/>
        <v>40</v>
      </c>
      <c r="AE4202">
        <v>40</v>
      </c>
      <c r="AF4202">
        <f t="shared" si="461"/>
        <v>0.45351473922902497</v>
      </c>
      <c r="AG4202">
        <v>7949.4944826468891</v>
      </c>
      <c r="AH4202">
        <v>7841.09228515625</v>
      </c>
      <c r="AI4202">
        <v>8039.829647222422</v>
      </c>
      <c r="AJ4202">
        <v>7768.8241534958233</v>
      </c>
      <c r="AK4202">
        <v>7777.8559373689177</v>
      </c>
      <c r="AL4202">
        <v>8075.9619140625</v>
      </c>
      <c r="AM4202">
        <v>8103.0624573982795</v>
      </c>
      <c r="AN4202">
        <v>7488.7834751205964</v>
      </c>
      <c r="AO4202">
        <v>7687.5215807614877</v>
      </c>
      <c r="AP4202">
        <v>7642.35400390625</v>
      </c>
      <c r="AQ4202">
        <v>7768.8232191009174</v>
      </c>
      <c r="AR4202">
        <v>7579.1193963089172</v>
      </c>
      <c r="AS4202">
        <v>8220.5000068370773</v>
      </c>
      <c r="AT4202">
        <v>7741.7236328125</v>
      </c>
      <c r="AU4202">
        <v>8238.567039819136</v>
      </c>
      <c r="AV4202">
        <v>7633.3214349201426</v>
      </c>
      <c r="AW4202">
        <v>1</v>
      </c>
      <c r="AX4202">
        <v>126.4674314156109</v>
      </c>
      <c r="AY4202">
        <v>-135.50193346266769</v>
      </c>
      <c r="AZ4202">
        <v>54.202052051012288</v>
      </c>
      <c r="BA4202">
        <v>126.4674314156109</v>
      </c>
      <c r="BB4202">
        <v>8035.9619140625</v>
      </c>
      <c r="BC4202">
        <v>7949.4944826468891</v>
      </c>
      <c r="BD4202">
        <v>1.0877098110371981E-2</v>
      </c>
      <c r="BE4202">
        <v>1.0877098110371981E-2</v>
      </c>
      <c r="BF4202">
        <f t="shared" si="455"/>
        <v>3.0229904999237679E-3</v>
      </c>
      <c r="BG4202">
        <f t="shared" si="456"/>
        <v>271.00549372659862</v>
      </c>
      <c r="BH4202">
        <f t="shared" si="457"/>
        <v>614.2789822776831</v>
      </c>
      <c r="BI4202">
        <f t="shared" si="458"/>
        <v>614.2789822776831</v>
      </c>
      <c r="BJ4202">
        <f t="shared" si="459"/>
        <v>749.78356469853952</v>
      </c>
    </row>
    <row r="4203" spans="1:62">
      <c r="A4203">
        <v>4209</v>
      </c>
      <c r="B4203">
        <v>69730</v>
      </c>
      <c r="C4203" t="s">
        <v>713</v>
      </c>
      <c r="D4203">
        <v>2017</v>
      </c>
      <c r="E4203" t="s">
        <v>55</v>
      </c>
      <c r="F4203" t="s">
        <v>56</v>
      </c>
      <c r="G4203">
        <v>11.486000000000001</v>
      </c>
      <c r="H4203">
        <v>0.72155600099999995</v>
      </c>
      <c r="I4203">
        <v>2478368395</v>
      </c>
      <c r="J4203">
        <v>3.09</v>
      </c>
      <c r="K4203">
        <v>2.9</v>
      </c>
      <c r="L4203">
        <v>177545000000</v>
      </c>
      <c r="M4203">
        <v>2.14</v>
      </c>
      <c r="N4203">
        <v>1</v>
      </c>
      <c r="O4203">
        <v>75456000000</v>
      </c>
      <c r="P4203">
        <v>30.445836929999999</v>
      </c>
      <c r="Q4203">
        <v>20.171618219999999</v>
      </c>
      <c r="R4203">
        <v>576000000</v>
      </c>
      <c r="S4203">
        <v>196090000000</v>
      </c>
      <c r="T4203">
        <v>66034487701</v>
      </c>
      <c r="U4203">
        <v>130056000000</v>
      </c>
      <c r="V4203">
        <v>2.8655493423394209</v>
      </c>
      <c r="W4203">
        <v>50.77</v>
      </c>
      <c r="X4203">
        <v>55.44</v>
      </c>
      <c r="Y4203">
        <v>1.57</v>
      </c>
      <c r="Z4203">
        <v>1.905616346</v>
      </c>
      <c r="AA4203">
        <v>0</v>
      </c>
      <c r="AB4203" s="2">
        <v>42735</v>
      </c>
      <c r="AC4203">
        <v>5240</v>
      </c>
      <c r="AD4203">
        <f t="shared" si="460"/>
        <v>40</v>
      </c>
      <c r="AE4203">
        <v>40</v>
      </c>
      <c r="AF4203">
        <f t="shared" si="461"/>
        <v>0.76335877862595425</v>
      </c>
      <c r="AG4203">
        <v>4555.746470093256</v>
      </c>
      <c r="AH4203">
        <v>4628.93115234375</v>
      </c>
      <c r="AI4203">
        <v>4729.560090438179</v>
      </c>
      <c r="AJ4203">
        <v>4555.746470093256</v>
      </c>
      <c r="AK4203">
        <v>4637.4972275720665</v>
      </c>
      <c r="AL4203">
        <v>4564.89453125</v>
      </c>
      <c r="AM4203">
        <v>4728.250597974652</v>
      </c>
      <c r="AN4203">
        <v>4537.6685201292248</v>
      </c>
      <c r="AO4203">
        <v>4583.0447714881821</v>
      </c>
      <c r="AP4203">
        <v>4655.6474609375</v>
      </c>
      <c r="AQ4203">
        <v>4728.2501503868179</v>
      </c>
      <c r="AR4203">
        <v>4583.0447714881821</v>
      </c>
      <c r="AS4203">
        <v>4719.1755351870079</v>
      </c>
      <c r="AT4203">
        <v>4610.271484375</v>
      </c>
      <c r="AU4203">
        <v>4855.305598702018</v>
      </c>
      <c r="AV4203">
        <v>4564.8947965366633</v>
      </c>
      <c r="AW4203">
        <v>1</v>
      </c>
      <c r="AX4203">
        <v>9.1480611567440064</v>
      </c>
      <c r="AY4203">
        <v>18.150233365433451</v>
      </c>
      <c r="AZ4203">
        <v>27.22671288681795</v>
      </c>
      <c r="BA4203">
        <v>9.1480611567440064</v>
      </c>
      <c r="BB4203">
        <v>4524.89453125</v>
      </c>
      <c r="BC4203">
        <v>4555.746470093256</v>
      </c>
      <c r="BD4203">
        <v>-6.7720930139083127E-3</v>
      </c>
      <c r="BE4203">
        <v>6.7720930139083127E-3</v>
      </c>
      <c r="BF4203">
        <f t="shared" si="455"/>
        <v>-0.27844357182926205</v>
      </c>
      <c r="BG4203">
        <f t="shared" si="456"/>
        <v>173.81362034492304</v>
      </c>
      <c r="BH4203">
        <f t="shared" si="457"/>
        <v>191.89157030895421</v>
      </c>
      <c r="BI4203">
        <f t="shared" si="458"/>
        <v>191.89157030895421</v>
      </c>
      <c r="BJ4203">
        <f t="shared" si="459"/>
        <v>317.63707857279314</v>
      </c>
    </row>
    <row r="4204" spans="1:62">
      <c r="A4204">
        <v>4210</v>
      </c>
      <c r="B4204">
        <v>69730</v>
      </c>
      <c r="C4204" t="s">
        <v>713</v>
      </c>
      <c r="D4204">
        <v>2018</v>
      </c>
      <c r="E4204" t="s">
        <v>55</v>
      </c>
      <c r="F4204" t="s">
        <v>56</v>
      </c>
      <c r="G4204">
        <v>7.7969999999999997</v>
      </c>
      <c r="H4204">
        <v>0.63869849499999998</v>
      </c>
      <c r="I4204">
        <v>6237629158</v>
      </c>
      <c r="J4204">
        <v>4.76</v>
      </c>
      <c r="K4204">
        <v>4.34</v>
      </c>
      <c r="L4204">
        <v>185254000000</v>
      </c>
      <c r="M4204">
        <v>1.76</v>
      </c>
      <c r="N4204">
        <v>1</v>
      </c>
      <c r="O4204">
        <v>61920000000</v>
      </c>
      <c r="P4204">
        <v>9.9268485559999995</v>
      </c>
      <c r="Q4204">
        <v>20.171618219999999</v>
      </c>
      <c r="R4204">
        <v>576000000</v>
      </c>
      <c r="S4204">
        <v>205434000000</v>
      </c>
      <c r="T4204">
        <v>69290286093</v>
      </c>
      <c r="U4204">
        <v>136144000000</v>
      </c>
      <c r="V4204">
        <v>4.6810604662606874</v>
      </c>
      <c r="W4204">
        <v>50.9</v>
      </c>
      <c r="X4204">
        <v>55.59</v>
      </c>
      <c r="Y4204">
        <v>2.17</v>
      </c>
      <c r="Z4204">
        <v>4.5816408790000001</v>
      </c>
      <c r="AA4204">
        <v>0</v>
      </c>
      <c r="AB4204" s="2">
        <v>43100</v>
      </c>
      <c r="AC4204">
        <v>4300</v>
      </c>
      <c r="AD4204">
        <f t="shared" si="460"/>
        <v>40</v>
      </c>
      <c r="AE4204">
        <v>40</v>
      </c>
      <c r="AF4204">
        <f t="shared" si="461"/>
        <v>0.93023255813953487</v>
      </c>
      <c r="AG4204">
        <v>3975.3170285969109</v>
      </c>
      <c r="AH4204">
        <v>3993.785400390625</v>
      </c>
      <c r="AI4204">
        <v>4146.1494676887651</v>
      </c>
      <c r="AJ4204">
        <v>3961.4657497516259</v>
      </c>
      <c r="AK4204">
        <v>3993.139203691816</v>
      </c>
      <c r="AL4204">
        <v>3924.528564453125</v>
      </c>
      <c r="AM4204">
        <v>4107.4902690896342</v>
      </c>
      <c r="AN4204">
        <v>3924.528564453125</v>
      </c>
      <c r="AO4204">
        <v>4354.4885928721906</v>
      </c>
      <c r="AP4204">
        <v>4070.89794921875</v>
      </c>
      <c r="AQ4204">
        <v>4391.0809339887646</v>
      </c>
      <c r="AR4204">
        <v>4061.7498639396072</v>
      </c>
      <c r="AS4204">
        <v>4455.117031414301</v>
      </c>
      <c r="AT4204">
        <v>4349.9140625</v>
      </c>
      <c r="AU4204">
        <v>4546.5978739484754</v>
      </c>
      <c r="AV4204">
        <v>4331.6178939931651</v>
      </c>
      <c r="AW4204">
        <v>1</v>
      </c>
      <c r="AX4204">
        <v>-50.788464143785859</v>
      </c>
      <c r="AY4204">
        <v>77.758745526934035</v>
      </c>
      <c r="AZ4204">
        <v>-4.5745303721905657</v>
      </c>
      <c r="BA4204">
        <v>-50.788464143785859</v>
      </c>
      <c r="BB4204">
        <v>3884.528564453125</v>
      </c>
      <c r="BC4204">
        <v>3975.3170285969109</v>
      </c>
      <c r="BD4204">
        <v>-2.2838043731025319E-2</v>
      </c>
      <c r="BE4204">
        <v>2.2838043731025319E-2</v>
      </c>
      <c r="BF4204">
        <f t="shared" si="455"/>
        <v>-0.36130338697586573</v>
      </c>
      <c r="BG4204">
        <f t="shared" si="456"/>
        <v>184.68371793713914</v>
      </c>
      <c r="BH4204">
        <f t="shared" si="457"/>
        <v>221.62090323564007</v>
      </c>
      <c r="BI4204">
        <f t="shared" si="458"/>
        <v>466.55236953563963</v>
      </c>
      <c r="BJ4204">
        <f t="shared" si="459"/>
        <v>622.06930949535035</v>
      </c>
    </row>
    <row r="4205" spans="1:62">
      <c r="A4205">
        <v>4211</v>
      </c>
      <c r="B4205">
        <v>69730</v>
      </c>
      <c r="C4205" t="s">
        <v>713</v>
      </c>
      <c r="D4205">
        <v>2019</v>
      </c>
      <c r="E4205" t="s">
        <v>55</v>
      </c>
      <c r="F4205" t="s">
        <v>56</v>
      </c>
      <c r="G4205">
        <v>8.5239999999999991</v>
      </c>
      <c r="H4205">
        <v>0.62139682799999996</v>
      </c>
      <c r="I4205">
        <v>5203274117</v>
      </c>
      <c r="J4205">
        <v>-1.85</v>
      </c>
      <c r="K4205">
        <v>3.36</v>
      </c>
      <c r="L4205">
        <v>191479000000</v>
      </c>
      <c r="M4205">
        <v>1.58</v>
      </c>
      <c r="N4205">
        <v>1</v>
      </c>
      <c r="O4205">
        <v>65520000000</v>
      </c>
      <c r="P4205">
        <v>12.59207155</v>
      </c>
      <c r="Q4205">
        <v>20.171618219999999</v>
      </c>
      <c r="R4205">
        <v>576000000</v>
      </c>
      <c r="S4205">
        <v>201633000000</v>
      </c>
      <c r="T4205">
        <v>59774431978</v>
      </c>
      <c r="U4205">
        <v>141859000000</v>
      </c>
      <c r="V4205">
        <v>4.1977611940298507</v>
      </c>
      <c r="W4205">
        <v>42.14</v>
      </c>
      <c r="X4205">
        <v>55.73</v>
      </c>
      <c r="Y4205">
        <v>3.34</v>
      </c>
      <c r="Z4205">
        <v>3.6679196360000001</v>
      </c>
      <c r="AA4205">
        <v>0</v>
      </c>
      <c r="AB4205" s="2">
        <v>43465</v>
      </c>
      <c r="AC4205">
        <v>4550</v>
      </c>
      <c r="AD4205">
        <f t="shared" si="460"/>
        <v>40</v>
      </c>
      <c r="AE4205">
        <v>40</v>
      </c>
      <c r="AF4205">
        <f t="shared" si="461"/>
        <v>0.87912087912087911</v>
      </c>
      <c r="AG4205">
        <v>4276.0826966002751</v>
      </c>
      <c r="AH4205">
        <v>4238.818359375</v>
      </c>
      <c r="AI4205">
        <v>4276.0826966002751</v>
      </c>
      <c r="AJ4205">
        <v>4187.5798956902472</v>
      </c>
      <c r="AK4205">
        <v>4136.9149038461537</v>
      </c>
      <c r="AL4205">
        <v>4201.55419921875</v>
      </c>
      <c r="AM4205">
        <v>4201.55419921875</v>
      </c>
      <c r="AN4205">
        <v>4127.6807187929262</v>
      </c>
      <c r="AO4205">
        <v>4201.5540339208655</v>
      </c>
      <c r="AP4205">
        <v>4146.14892578125</v>
      </c>
      <c r="AQ4205">
        <v>4229.2565879906742</v>
      </c>
      <c r="AR4205">
        <v>4123.0634640564103</v>
      </c>
      <c r="AS4205">
        <v>4455.4941602837662</v>
      </c>
      <c r="AT4205">
        <v>4243.10791015625</v>
      </c>
      <c r="AU4205">
        <v>4455.4941602837662</v>
      </c>
      <c r="AV4205">
        <v>4243.10791015625</v>
      </c>
      <c r="AW4205">
        <v>0</v>
      </c>
      <c r="AX4205">
        <v>-74.528497381525085</v>
      </c>
      <c r="AY4205">
        <v>9.2340219350962798</v>
      </c>
      <c r="AZ4205">
        <v>41.55387623538445</v>
      </c>
      <c r="BA4205">
        <v>9.2340219350962798</v>
      </c>
      <c r="BB4205">
        <v>4106.14892578125</v>
      </c>
      <c r="BC4205">
        <v>4136.9149038461537</v>
      </c>
      <c r="BD4205">
        <v>-7.436937616555785E-3</v>
      </c>
      <c r="BE4205">
        <v>7.436937616555785E-3</v>
      </c>
      <c r="BF4205">
        <f t="shared" si="455"/>
        <v>-0.37860370078310596</v>
      </c>
      <c r="BG4205">
        <f t="shared" si="456"/>
        <v>88.502800910027872</v>
      </c>
      <c r="BH4205">
        <f t="shared" si="457"/>
        <v>148.40197780734889</v>
      </c>
      <c r="BI4205">
        <f t="shared" si="458"/>
        <v>153.01923254386475</v>
      </c>
      <c r="BJ4205">
        <f t="shared" si="459"/>
        <v>332.43069622735584</v>
      </c>
    </row>
    <row r="4206" spans="1:62">
      <c r="A4206">
        <v>4212</v>
      </c>
      <c r="B4206">
        <v>69730</v>
      </c>
      <c r="C4206" t="s">
        <v>713</v>
      </c>
      <c r="D4206">
        <v>2020</v>
      </c>
      <c r="E4206" t="s">
        <v>55</v>
      </c>
      <c r="F4206" t="s">
        <v>56</v>
      </c>
      <c r="G4206">
        <v>10.911</v>
      </c>
      <c r="H4206">
        <v>0.63195057399999999</v>
      </c>
      <c r="I4206">
        <v>3534042581</v>
      </c>
      <c r="J4206">
        <v>2.29</v>
      </c>
      <c r="K4206">
        <v>-7.98</v>
      </c>
      <c r="L4206">
        <v>176207000000</v>
      </c>
      <c r="M4206">
        <v>1.18</v>
      </c>
      <c r="N4206">
        <v>1</v>
      </c>
      <c r="O4206">
        <v>70344000000</v>
      </c>
      <c r="P4206">
        <v>19.904683769999998</v>
      </c>
      <c r="Q4206">
        <v>20.171618219999999</v>
      </c>
      <c r="R4206">
        <v>576000000</v>
      </c>
      <c r="S4206">
        <v>206253000000</v>
      </c>
      <c r="T4206">
        <v>59997585302</v>
      </c>
      <c r="U4206">
        <v>146255000000</v>
      </c>
      <c r="V4206">
        <v>3.0988516766648568</v>
      </c>
      <c r="W4206">
        <v>41.02</v>
      </c>
      <c r="X4206">
        <v>57.18</v>
      </c>
      <c r="Y4206">
        <v>3.94</v>
      </c>
      <c r="Z4206">
        <v>2.4163567609999999</v>
      </c>
      <c r="AA4206">
        <v>0</v>
      </c>
      <c r="AB4206" s="2">
        <v>43830</v>
      </c>
      <c r="AC4206">
        <v>4885</v>
      </c>
      <c r="AD4206">
        <f t="shared" si="460"/>
        <v>40</v>
      </c>
      <c r="AE4206">
        <v>40</v>
      </c>
      <c r="AF4206">
        <f t="shared" si="461"/>
        <v>0.81883316274309115</v>
      </c>
      <c r="AG4206">
        <v>4457.7462102434974</v>
      </c>
      <c r="AH4206">
        <v>4588.17138671875</v>
      </c>
      <c r="AI4206">
        <v>4658.0420169733507</v>
      </c>
      <c r="AJ4206">
        <v>4439.1140421756027</v>
      </c>
      <c r="AK4206">
        <v>4443.772294431551</v>
      </c>
      <c r="AL4206">
        <v>4453.08837890625</v>
      </c>
      <c r="AM4206">
        <v>4490.3527168050468</v>
      </c>
      <c r="AN4206">
        <v>4285.3988583616629</v>
      </c>
      <c r="AO4206">
        <v>4569.5396123940254</v>
      </c>
      <c r="AP4206">
        <v>4429.79833984375</v>
      </c>
      <c r="AQ4206">
        <v>4569.5396123940254</v>
      </c>
      <c r="AR4206">
        <v>4378.5598732419821</v>
      </c>
      <c r="AS4206">
        <v>4508.9850001592768</v>
      </c>
      <c r="AT4206">
        <v>4569.53955078125</v>
      </c>
      <c r="AU4206">
        <v>4602.1458472700051</v>
      </c>
      <c r="AV4206">
        <v>4490.3528307371307</v>
      </c>
      <c r="AW4206">
        <v>1</v>
      </c>
      <c r="AX4206">
        <v>-4.657831337247444</v>
      </c>
      <c r="AY4206">
        <v>-13.973954587801019</v>
      </c>
      <c r="AZ4206">
        <v>-6.1612775425601285E-5</v>
      </c>
      <c r="BA4206">
        <v>-4.657831337247444</v>
      </c>
      <c r="BB4206">
        <v>4413.08837890625</v>
      </c>
      <c r="BC4206">
        <v>4457.7462102434974</v>
      </c>
      <c r="BD4206">
        <v>-1.0018029118532539E-2</v>
      </c>
      <c r="BE4206">
        <v>1.0018029118532539E-2</v>
      </c>
      <c r="BF4206">
        <f t="shared" si="455"/>
        <v>-0.36804797990817101</v>
      </c>
      <c r="BG4206">
        <f t="shared" si="456"/>
        <v>218.92797479774799</v>
      </c>
      <c r="BH4206">
        <f t="shared" si="457"/>
        <v>372.6431586116878</v>
      </c>
      <c r="BI4206">
        <f t="shared" si="458"/>
        <v>372.6431586116878</v>
      </c>
      <c r="BJ4206">
        <f t="shared" si="459"/>
        <v>372.6431586116878</v>
      </c>
    </row>
    <row r="4207" spans="1:62">
      <c r="A4207">
        <v>4213</v>
      </c>
      <c r="B4207">
        <v>69730</v>
      </c>
      <c r="C4207" t="s">
        <v>713</v>
      </c>
      <c r="D4207">
        <v>2021</v>
      </c>
      <c r="E4207" t="s">
        <v>55</v>
      </c>
      <c r="F4207" t="s">
        <v>56</v>
      </c>
      <c r="G4207">
        <v>7.5590000000000002</v>
      </c>
      <c r="H4207">
        <v>0.64535062700000001</v>
      </c>
      <c r="I4207">
        <v>4291637467</v>
      </c>
      <c r="J4207">
        <v>17.190000000000001</v>
      </c>
      <c r="K4207">
        <v>17.559999999999999</v>
      </c>
      <c r="L4207">
        <v>207143000000</v>
      </c>
      <c r="M4207">
        <v>0.75</v>
      </c>
      <c r="N4207">
        <v>1</v>
      </c>
      <c r="O4207">
        <v>68112000000</v>
      </c>
      <c r="P4207">
        <v>15.87086526</v>
      </c>
      <c r="Q4207">
        <v>20.171618219999999</v>
      </c>
      <c r="R4207">
        <v>576000000</v>
      </c>
      <c r="S4207">
        <v>241711000000</v>
      </c>
      <c r="T4207">
        <v>87876177148</v>
      </c>
      <c r="U4207">
        <v>153835000000</v>
      </c>
      <c r="V4207">
        <v>5.1827287955967316</v>
      </c>
      <c r="W4207">
        <v>57.12</v>
      </c>
      <c r="X4207">
        <v>57.18</v>
      </c>
      <c r="Y4207">
        <v>7.56</v>
      </c>
      <c r="Z4207">
        <v>2.7897666120000002</v>
      </c>
      <c r="AA4207">
        <v>0</v>
      </c>
      <c r="AB4207" s="2">
        <v>44196</v>
      </c>
      <c r="AC4207">
        <v>4730</v>
      </c>
      <c r="AD4207">
        <f t="shared" si="460"/>
        <v>40</v>
      </c>
      <c r="AE4207">
        <v>40</v>
      </c>
      <c r="AF4207">
        <f t="shared" si="461"/>
        <v>0.84566596194503174</v>
      </c>
      <c r="AG4207">
        <v>4528.3265309979834</v>
      </c>
      <c r="AH4207">
        <v>4368.61376953125</v>
      </c>
      <c r="AI4207">
        <v>4542.418833480343</v>
      </c>
      <c r="AJ4207">
        <v>4363.9163353704625</v>
      </c>
      <c r="AK4207">
        <v>4420.2851947452018</v>
      </c>
      <c r="AL4207">
        <v>4528.326171875</v>
      </c>
      <c r="AM4207">
        <v>4866.5414046291489</v>
      </c>
      <c r="AN4207">
        <v>4415.5877609569498</v>
      </c>
      <c r="AO4207">
        <v>4316.9416613926696</v>
      </c>
      <c r="AP4207">
        <v>4378.00830078125</v>
      </c>
      <c r="AQ4207">
        <v>4378.00830078125</v>
      </c>
      <c r="AR4207">
        <v>4255.8750220040902</v>
      </c>
      <c r="AS4207">
        <v>4279.3619843535371</v>
      </c>
      <c r="AT4207">
        <v>4274.66455078125</v>
      </c>
      <c r="AU4207">
        <v>4279.3619843535371</v>
      </c>
      <c r="AV4207">
        <v>4222.9927814860921</v>
      </c>
      <c r="AW4207">
        <v>1</v>
      </c>
      <c r="AX4207">
        <v>-3.5912298335460951E-4</v>
      </c>
      <c r="AY4207">
        <v>-42.276893963951807</v>
      </c>
      <c r="AZ4207">
        <v>-42.27711061141963</v>
      </c>
      <c r="BA4207">
        <v>-3.5912298335460951E-4</v>
      </c>
      <c r="BB4207">
        <v>4488.326171875</v>
      </c>
      <c r="BC4207">
        <v>4528.3265309979834</v>
      </c>
      <c r="BD4207">
        <v>-8.8333645661740311E-3</v>
      </c>
      <c r="BE4207">
        <v>8.8333645661740311E-3</v>
      </c>
      <c r="BF4207">
        <f t="shared" si="455"/>
        <v>-0.35465080199080723</v>
      </c>
      <c r="BG4207">
        <f t="shared" si="456"/>
        <v>178.50249810988043</v>
      </c>
      <c r="BH4207">
        <f t="shared" si="457"/>
        <v>502.62506925868638</v>
      </c>
      <c r="BI4207">
        <f t="shared" si="458"/>
        <v>610.66638262505876</v>
      </c>
      <c r="BJ4207">
        <f t="shared" si="459"/>
        <v>643.54862314305683</v>
      </c>
    </row>
    <row r="4208" spans="1:62">
      <c r="A4208">
        <v>4214</v>
      </c>
      <c r="B4208">
        <v>69730</v>
      </c>
      <c r="C4208" t="s">
        <v>713</v>
      </c>
      <c r="D4208">
        <v>2022</v>
      </c>
      <c r="E4208" t="s">
        <v>55</v>
      </c>
      <c r="F4208" t="s">
        <v>56</v>
      </c>
      <c r="G4208">
        <v>2.9870000000000001</v>
      </c>
      <c r="H4208">
        <v>0.55922756799999995</v>
      </c>
      <c r="I4208">
        <v>26367413746</v>
      </c>
      <c r="J4208">
        <v>7.32</v>
      </c>
      <c r="K4208">
        <v>26.33</v>
      </c>
      <c r="L4208">
        <v>261687000000</v>
      </c>
      <c r="M4208">
        <v>3.42</v>
      </c>
      <c r="N4208">
        <v>1</v>
      </c>
      <c r="O4208">
        <v>68760000000</v>
      </c>
      <c r="P4208">
        <v>2.6077642910000001</v>
      </c>
      <c r="Q4208">
        <v>20.577083330000001</v>
      </c>
      <c r="R4208">
        <v>864000000</v>
      </c>
      <c r="S4208">
        <v>259399000000</v>
      </c>
      <c r="T4208">
        <v>76302600310</v>
      </c>
      <c r="U4208">
        <v>183096000000</v>
      </c>
      <c r="V4208">
        <v>19.021029024604289</v>
      </c>
      <c r="W4208">
        <v>41.67</v>
      </c>
      <c r="X4208">
        <v>57.37</v>
      </c>
      <c r="Y4208">
        <v>1.47</v>
      </c>
      <c r="Z4208">
        <v>14.400868259999999</v>
      </c>
      <c r="AA4208">
        <v>0</v>
      </c>
      <c r="AB4208" s="2">
        <v>44561</v>
      </c>
      <c r="AC4208">
        <v>4775</v>
      </c>
      <c r="AD4208">
        <f t="shared" si="460"/>
        <v>60</v>
      </c>
      <c r="AE4208">
        <v>60</v>
      </c>
      <c r="AF4208">
        <f t="shared" si="461"/>
        <v>1.256544502617801</v>
      </c>
      <c r="AG4208">
        <v>4648.2098871163234</v>
      </c>
      <c r="AH4208">
        <v>4795.09521484375</v>
      </c>
      <c r="AI4208">
        <v>4804.571687600358</v>
      </c>
      <c r="AJ4208">
        <v>4648.2098871163234</v>
      </c>
      <c r="AK4208">
        <v>4724.022150213068</v>
      </c>
      <c r="AL4208">
        <v>4690.8544921875</v>
      </c>
      <c r="AM4208">
        <v>4766.666281960227</v>
      </c>
      <c r="AN4208">
        <v>4605.566228693182</v>
      </c>
      <c r="AO4208">
        <v>4908.8132032817202</v>
      </c>
      <c r="AP4208">
        <v>4724.02197265625</v>
      </c>
      <c r="AQ4208">
        <v>4918.2896766471295</v>
      </c>
      <c r="AR4208">
        <v>4709.8072626081366</v>
      </c>
      <c r="AS4208">
        <v>4870.9070964798502</v>
      </c>
      <c r="AT4208">
        <v>4908.81298828125</v>
      </c>
      <c r="AU4208">
        <v>4946.7188800826498</v>
      </c>
      <c r="AV4208">
        <v>4870.9070964798502</v>
      </c>
      <c r="AW4208">
        <v>1</v>
      </c>
      <c r="AX4208">
        <v>42.644605071176557</v>
      </c>
      <c r="AY4208">
        <v>-1.7755681801645551E-4</v>
      </c>
      <c r="AZ4208">
        <v>-2.1500047023437219E-4</v>
      </c>
      <c r="BA4208">
        <v>42.644605071176557</v>
      </c>
      <c r="BB4208">
        <v>4630.8544921875</v>
      </c>
      <c r="BC4208">
        <v>4648.2098871163234</v>
      </c>
      <c r="BD4208">
        <v>-3.733780390796952E-3</v>
      </c>
      <c r="BE4208">
        <v>3.733780390796952E-3</v>
      </c>
      <c r="BF4208">
        <f t="shared" si="455"/>
        <v>-0.44077270922401396</v>
      </c>
      <c r="BG4208">
        <f t="shared" si="456"/>
        <v>156.36180048403457</v>
      </c>
      <c r="BH4208">
        <f t="shared" si="457"/>
        <v>199.00545890717603</v>
      </c>
      <c r="BI4208">
        <f t="shared" si="458"/>
        <v>312.72344795394747</v>
      </c>
      <c r="BJ4208">
        <f t="shared" si="459"/>
        <v>341.15265138946779</v>
      </c>
    </row>
    <row r="4209" spans="1:62">
      <c r="A4209">
        <v>4215</v>
      </c>
      <c r="B4209">
        <v>69730</v>
      </c>
      <c r="C4209" t="s">
        <v>713</v>
      </c>
      <c r="D4209">
        <v>2023</v>
      </c>
      <c r="E4209" t="s">
        <v>55</v>
      </c>
      <c r="F4209" t="s">
        <v>56</v>
      </c>
      <c r="G4209">
        <v>6.6749999999999998</v>
      </c>
      <c r="H4209">
        <v>0.48664652800000002</v>
      </c>
      <c r="I4209">
        <v>23494981828</v>
      </c>
      <c r="J4209">
        <v>1.38</v>
      </c>
      <c r="K4209">
        <v>-18.62</v>
      </c>
      <c r="L4209">
        <v>212954000000</v>
      </c>
      <c r="M4209">
        <v>4.5599999999999996</v>
      </c>
      <c r="N4209">
        <v>1</v>
      </c>
      <c r="O4209">
        <v>60192000000</v>
      </c>
      <c r="P4209">
        <v>2.5619087700000001</v>
      </c>
      <c r="Q4209">
        <v>20.577083330000001</v>
      </c>
      <c r="R4209">
        <v>864000000</v>
      </c>
      <c r="S4209">
        <v>262988000000</v>
      </c>
      <c r="T4209">
        <v>67790249191</v>
      </c>
      <c r="U4209">
        <v>195198000000</v>
      </c>
      <c r="V4209">
        <v>6.60964739808625</v>
      </c>
      <c r="W4209">
        <v>34.729999999999997</v>
      </c>
      <c r="X4209">
        <v>57.37</v>
      </c>
      <c r="Y4209">
        <v>2.19</v>
      </c>
      <c r="Z4209">
        <v>12.03648697</v>
      </c>
      <c r="AA4209">
        <v>0</v>
      </c>
      <c r="AB4209" s="2">
        <v>44926</v>
      </c>
      <c r="AC4209">
        <v>4180</v>
      </c>
      <c r="AD4209">
        <f t="shared" si="460"/>
        <v>60</v>
      </c>
      <c r="AE4209">
        <v>60</v>
      </c>
      <c r="AF4209">
        <f t="shared" si="461"/>
        <v>1.4354066985645932</v>
      </c>
      <c r="AG4209">
        <v>4129.3325103183961</v>
      </c>
      <c r="AH4209">
        <v>4124.46875</v>
      </c>
      <c r="AI4209">
        <v>4129.3325103183961</v>
      </c>
      <c r="AJ4209">
        <v>4080.6949071344338</v>
      </c>
      <c r="AK4209">
        <v>4085.4212454044118</v>
      </c>
      <c r="AL4209">
        <v>4075.8310546875</v>
      </c>
      <c r="AM4209">
        <v>4085.4212454044118</v>
      </c>
      <c r="AN4209">
        <v>4047.060482536765</v>
      </c>
      <c r="AO4209">
        <v>4114.1919598646564</v>
      </c>
      <c r="AP4209">
        <v>4085.42138671875</v>
      </c>
      <c r="AQ4209">
        <v>4114.1919598646564</v>
      </c>
      <c r="AR4209">
        <v>4066.2410046214791</v>
      </c>
      <c r="AS4209">
        <v>4118.9865011290794</v>
      </c>
      <c r="AT4209">
        <v>4114.19140625</v>
      </c>
      <c r="AU4209">
        <v>4133.3717857663169</v>
      </c>
      <c r="AV4209">
        <v>4104.6012164918411</v>
      </c>
      <c r="AW4209">
        <v>1</v>
      </c>
      <c r="AX4209">
        <v>-53.501455630896089</v>
      </c>
      <c r="AY4209">
        <v>1.4131433817965439E-4</v>
      </c>
      <c r="AZ4209">
        <v>-5.5361465638270602E-4</v>
      </c>
      <c r="BA4209">
        <v>-53.501455630896089</v>
      </c>
      <c r="BB4209">
        <v>4015.8310546875</v>
      </c>
      <c r="BC4209">
        <v>4129.3325103183961</v>
      </c>
      <c r="BD4209">
        <v>-2.7486635030547459E-2</v>
      </c>
      <c r="BE4209">
        <v>2.7486635030547459E-2</v>
      </c>
      <c r="BF4209">
        <f t="shared" si="455"/>
        <v>-0.513354221485391</v>
      </c>
      <c r="BG4209">
        <f t="shared" si="456"/>
        <v>48.637603183962256</v>
      </c>
      <c r="BH4209">
        <f t="shared" si="457"/>
        <v>82.272027781631095</v>
      </c>
      <c r="BI4209">
        <f t="shared" si="458"/>
        <v>82.272027781631095</v>
      </c>
      <c r="BJ4209">
        <f t="shared" si="459"/>
        <v>86.311303229551868</v>
      </c>
    </row>
    <row r="4210" spans="1:62">
      <c r="A4210">
        <v>4216</v>
      </c>
      <c r="B4210">
        <v>69730</v>
      </c>
      <c r="C4210" t="s">
        <v>713</v>
      </c>
      <c r="D4210">
        <v>2024</v>
      </c>
      <c r="E4210" t="s">
        <v>55</v>
      </c>
      <c r="F4210" t="s">
        <v>56</v>
      </c>
      <c r="J4210">
        <v>-24.75</v>
      </c>
      <c r="K4210">
        <v>-25.66</v>
      </c>
      <c r="L4210">
        <v>158300000000</v>
      </c>
      <c r="N4210">
        <v>1</v>
      </c>
      <c r="P4210">
        <v>4.0199999999999996</v>
      </c>
      <c r="S4210">
        <v>197900000000</v>
      </c>
      <c r="T4210">
        <v>37700000000</v>
      </c>
      <c r="U4210">
        <v>160200000000</v>
      </c>
      <c r="V4210">
        <v>-17.929486982448591</v>
      </c>
      <c r="W4210">
        <v>62.5502556</v>
      </c>
      <c r="X4210">
        <v>57.37</v>
      </c>
      <c r="Y4210">
        <v>7.3</v>
      </c>
      <c r="Z4210">
        <v>139.619159</v>
      </c>
      <c r="AA4210">
        <v>0</v>
      </c>
      <c r="AB4210" s="2">
        <v>45291</v>
      </c>
      <c r="AC4210">
        <v>3610</v>
      </c>
      <c r="AD4210">
        <f t="shared" si="460"/>
        <v>60</v>
      </c>
      <c r="AE4210">
        <v>60</v>
      </c>
      <c r="AF4210">
        <f t="shared" si="461"/>
        <v>1.6620498614958448</v>
      </c>
      <c r="AG4210">
        <v>3695</v>
      </c>
      <c r="AH4210">
        <v>3530</v>
      </c>
      <c r="AI4210">
        <v>3710</v>
      </c>
      <c r="AJ4210">
        <v>3505</v>
      </c>
      <c r="AK4210">
        <v>3681.8664850136238</v>
      </c>
      <c r="AL4210">
        <v>3570</v>
      </c>
      <c r="AM4210">
        <v>3745.095367847412</v>
      </c>
      <c r="AN4210">
        <v>3570</v>
      </c>
      <c r="AO4210">
        <v>3647.820124550472</v>
      </c>
      <c r="AP4210">
        <v>3677.002685546875</v>
      </c>
      <c r="AQ4210">
        <v>3681.866445712943</v>
      </c>
      <c r="AR4210">
        <v>3594.3187627237312</v>
      </c>
      <c r="AS4210">
        <v>3599.1824393929892</v>
      </c>
      <c r="AT4210">
        <v>3633.228759765625</v>
      </c>
      <c r="AU4210">
        <v>3803.4603616288068</v>
      </c>
      <c r="AV4210">
        <v>3599.1824393929892</v>
      </c>
      <c r="AW4210">
        <v>0</v>
      </c>
      <c r="AX4210">
        <v>-125</v>
      </c>
      <c r="AY4210">
        <v>-4.8637994667487874</v>
      </c>
      <c r="AZ4210">
        <v>-14.59136478484697</v>
      </c>
      <c r="BA4210">
        <v>-4.8637994667487874</v>
      </c>
      <c r="BB4210">
        <v>3617.002685546875</v>
      </c>
      <c r="BC4210">
        <v>3681.8664850136238</v>
      </c>
      <c r="BD4210">
        <v>-1.7617097124723351E-2</v>
      </c>
      <c r="BE4210">
        <v>1.7617097124723351E-2</v>
      </c>
      <c r="BF4210">
        <f t="shared" si="455"/>
        <v>-0.80949974734714503</v>
      </c>
      <c r="BG4210">
        <f t="shared" si="456"/>
        <v>205</v>
      </c>
      <c r="BH4210">
        <f t="shared" si="457"/>
        <v>240.09536784741204</v>
      </c>
      <c r="BI4210">
        <f t="shared" si="458"/>
        <v>240.09536784741204</v>
      </c>
      <c r="BJ4210">
        <f t="shared" si="459"/>
        <v>298.46036162880682</v>
      </c>
    </row>
    <row r="4211" spans="1:62">
      <c r="A4211">
        <v>4217</v>
      </c>
      <c r="B4211">
        <v>69960</v>
      </c>
      <c r="C4211" t="s">
        <v>714</v>
      </c>
      <c r="D4211">
        <v>2016</v>
      </c>
      <c r="E4211" t="s">
        <v>55</v>
      </c>
      <c r="F4211" t="s">
        <v>56</v>
      </c>
      <c r="G4211">
        <v>4.9530000000000003</v>
      </c>
      <c r="H4211">
        <v>0.73285902199999997</v>
      </c>
      <c r="I4211">
        <v>383166000000</v>
      </c>
      <c r="J4211">
        <v>6.92</v>
      </c>
      <c r="K4211">
        <v>10.55</v>
      </c>
      <c r="L4211">
        <v>1831800000000</v>
      </c>
      <c r="M4211">
        <v>0.69</v>
      </c>
      <c r="N4211">
        <v>1</v>
      </c>
      <c r="O4211">
        <v>2550870000000</v>
      </c>
      <c r="P4211">
        <v>6.657339297</v>
      </c>
      <c r="Q4211">
        <v>23.489888690000001</v>
      </c>
      <c r="R4211">
        <v>15904830200</v>
      </c>
      <c r="S4211">
        <v>6587260000000</v>
      </c>
      <c r="T4211">
        <v>2276670000000</v>
      </c>
      <c r="U4211">
        <v>4310590000000</v>
      </c>
      <c r="V4211">
        <v>13.695891769999999</v>
      </c>
      <c r="W4211">
        <v>52.82</v>
      </c>
      <c r="X4211">
        <v>36.08</v>
      </c>
      <c r="Y4211">
        <v>34.520000000000003</v>
      </c>
      <c r="Z4211">
        <v>8.8889455969999993</v>
      </c>
      <c r="AA4211">
        <v>0</v>
      </c>
      <c r="AB4211" s="2">
        <v>42369</v>
      </c>
      <c r="AC4211">
        <v>109000</v>
      </c>
      <c r="AD4211">
        <f t="shared" si="460"/>
        <v>700</v>
      </c>
      <c r="AE4211">
        <v>700</v>
      </c>
      <c r="AF4211">
        <f t="shared" si="461"/>
        <v>0.64220183486238536</v>
      </c>
      <c r="AG4211">
        <v>97824.385240709453</v>
      </c>
      <c r="AH4211">
        <v>99164.4453125</v>
      </c>
      <c r="AI4211">
        <v>100057.8186936937</v>
      </c>
      <c r="AJ4211">
        <v>97824.385240709453</v>
      </c>
      <c r="AK4211">
        <v>99164.451562499991</v>
      </c>
      <c r="AL4211">
        <v>98271.078125</v>
      </c>
      <c r="AM4211">
        <v>99611.138281249994</v>
      </c>
      <c r="AN4211">
        <v>97377.704687499994</v>
      </c>
      <c r="AO4211">
        <v>99164.4453125</v>
      </c>
      <c r="AP4211">
        <v>99164.4453125</v>
      </c>
      <c r="AQ4211">
        <v>99611.132003096849</v>
      </c>
      <c r="AR4211">
        <v>97824.385240709453</v>
      </c>
      <c r="AS4211">
        <v>97377.698550112618</v>
      </c>
      <c r="AT4211">
        <v>99164.4453125</v>
      </c>
      <c r="AU4211">
        <v>99611.132003096849</v>
      </c>
      <c r="AV4211">
        <v>97377.698550112618</v>
      </c>
      <c r="AW4211">
        <v>1</v>
      </c>
      <c r="AX4211">
        <v>446.69288429054723</v>
      </c>
      <c r="AY4211">
        <v>-6.2499999912688509E-3</v>
      </c>
      <c r="AZ4211">
        <v>0</v>
      </c>
      <c r="BA4211">
        <v>446.69288429054723</v>
      </c>
      <c r="BB4211">
        <v>97571.078125</v>
      </c>
      <c r="BC4211">
        <v>97824.385240709453</v>
      </c>
      <c r="BD4211">
        <v>-2.5894066708025622E-3</v>
      </c>
      <c r="BE4211">
        <v>2.5894066708025622E-3</v>
      </c>
      <c r="BF4211">
        <f t="shared" si="455"/>
        <v>-0.26713990338926957</v>
      </c>
      <c r="BG4211">
        <f t="shared" si="456"/>
        <v>2233.4334529842454</v>
      </c>
      <c r="BH4211">
        <f t="shared" si="457"/>
        <v>2680.114006193704</v>
      </c>
      <c r="BI4211">
        <f t="shared" si="458"/>
        <v>2680.114006193704</v>
      </c>
      <c r="BJ4211">
        <f t="shared" si="459"/>
        <v>2680.1201435810799</v>
      </c>
    </row>
    <row r="4212" spans="1:62">
      <c r="A4212">
        <v>4218</v>
      </c>
      <c r="B4212">
        <v>69960</v>
      </c>
      <c r="C4212" t="s">
        <v>714</v>
      </c>
      <c r="D4212">
        <v>2017</v>
      </c>
      <c r="E4212" t="s">
        <v>55</v>
      </c>
      <c r="F4212" t="s">
        <v>56</v>
      </c>
      <c r="G4212">
        <v>5.97</v>
      </c>
      <c r="H4212">
        <v>0.679491815</v>
      </c>
      <c r="I4212">
        <v>393669000000</v>
      </c>
      <c r="J4212">
        <v>2.88</v>
      </c>
      <c r="K4212">
        <v>0.89</v>
      </c>
      <c r="L4212">
        <v>1848140000000</v>
      </c>
      <c r="M4212">
        <v>0.49</v>
      </c>
      <c r="N4212">
        <v>1</v>
      </c>
      <c r="O4212">
        <v>2445560000000</v>
      </c>
      <c r="P4212">
        <v>6.2122114890000004</v>
      </c>
      <c r="Q4212">
        <v>23.61617597</v>
      </c>
      <c r="R4212">
        <v>18045748800</v>
      </c>
      <c r="S4212">
        <v>6777280000000</v>
      </c>
      <c r="T4212">
        <v>2159550000000</v>
      </c>
      <c r="U4212">
        <v>4617730000000</v>
      </c>
      <c r="V4212">
        <v>7.125242716194303</v>
      </c>
      <c r="W4212">
        <v>46.77</v>
      </c>
      <c r="X4212">
        <v>36.08</v>
      </c>
      <c r="Y4212">
        <v>25.36</v>
      </c>
      <c r="Z4212">
        <v>8.525162796</v>
      </c>
      <c r="AA4212">
        <v>0</v>
      </c>
      <c r="AB4212" s="2">
        <v>42735</v>
      </c>
      <c r="AC4212">
        <v>104500</v>
      </c>
      <c r="AD4212">
        <f t="shared" si="460"/>
        <v>800</v>
      </c>
      <c r="AE4212">
        <v>800</v>
      </c>
      <c r="AF4212">
        <f t="shared" si="461"/>
        <v>0.76555023923444976</v>
      </c>
      <c r="AG4212">
        <v>91524.722997572811</v>
      </c>
      <c r="AH4212">
        <v>93337.09375</v>
      </c>
      <c r="AI4212">
        <v>93790.186438106786</v>
      </c>
      <c r="AJ4212">
        <v>90437.300546116501</v>
      </c>
      <c r="AK4212">
        <v>90803.35344827587</v>
      </c>
      <c r="AL4212">
        <v>91252.875</v>
      </c>
      <c r="AM4212">
        <v>93050.961206896551</v>
      </c>
      <c r="AN4212">
        <v>90803.35344827587</v>
      </c>
      <c r="AO4212">
        <v>93050.95927444307</v>
      </c>
      <c r="AP4212">
        <v>90803.3515625</v>
      </c>
      <c r="AQ4212">
        <v>93500.480816831681</v>
      </c>
      <c r="AR4212">
        <v>89904.308477722778</v>
      </c>
      <c r="AS4212">
        <v>93949.99615036232</v>
      </c>
      <c r="AT4212">
        <v>93050.953125</v>
      </c>
      <c r="AU4212">
        <v>94399.517663043473</v>
      </c>
      <c r="AV4212">
        <v>92151.91009963768</v>
      </c>
      <c r="AW4212">
        <v>1</v>
      </c>
      <c r="AX4212">
        <v>-271.84799757281138</v>
      </c>
      <c r="AY4212">
        <v>-1.885775869595818E-3</v>
      </c>
      <c r="AZ4212">
        <v>-6.1494430701714009E-3</v>
      </c>
      <c r="BA4212">
        <v>-271.84799757281138</v>
      </c>
      <c r="BB4212">
        <v>90452.875</v>
      </c>
      <c r="BC4212">
        <v>91524.722997572811</v>
      </c>
      <c r="BD4212">
        <v>-1.1711021486524861E-2</v>
      </c>
      <c r="BE4212">
        <v>1.1711021486524861E-2</v>
      </c>
      <c r="BF4212">
        <f t="shared" si="455"/>
        <v>-0.32050763728221349</v>
      </c>
      <c r="BG4212">
        <f t="shared" si="456"/>
        <v>3352.885891990285</v>
      </c>
      <c r="BH4212">
        <f t="shared" si="457"/>
        <v>3352.885891990285</v>
      </c>
      <c r="BI4212">
        <f t="shared" si="458"/>
        <v>3885.8779603840085</v>
      </c>
      <c r="BJ4212">
        <f t="shared" si="459"/>
        <v>4495.2091853206948</v>
      </c>
    </row>
    <row r="4213" spans="1:62">
      <c r="A4213">
        <v>4219</v>
      </c>
      <c r="B4213">
        <v>69960</v>
      </c>
      <c r="C4213" t="s">
        <v>714</v>
      </c>
      <c r="D4213">
        <v>2018</v>
      </c>
      <c r="E4213" t="s">
        <v>55</v>
      </c>
      <c r="F4213" t="s">
        <v>56</v>
      </c>
      <c r="G4213">
        <v>7.0629999999999997</v>
      </c>
      <c r="H4213">
        <v>0.61172101999999995</v>
      </c>
      <c r="I4213">
        <v>356659000000</v>
      </c>
      <c r="J4213">
        <v>3.12</v>
      </c>
      <c r="K4213">
        <v>0.76</v>
      </c>
      <c r="L4213">
        <v>1862210000000</v>
      </c>
      <c r="M4213">
        <v>1.18</v>
      </c>
      <c r="N4213">
        <v>1</v>
      </c>
      <c r="O4213">
        <v>2115580000000</v>
      </c>
      <c r="P4213">
        <v>5.9316620819999999</v>
      </c>
      <c r="Q4213">
        <v>23.73395901</v>
      </c>
      <c r="R4213">
        <v>20301467400</v>
      </c>
      <c r="S4213">
        <v>6988560000000</v>
      </c>
      <c r="T4213">
        <v>2159470000000</v>
      </c>
      <c r="U4213">
        <v>4829090000000</v>
      </c>
      <c r="V4213">
        <v>4.577140716325987</v>
      </c>
      <c r="W4213">
        <v>44.72</v>
      </c>
      <c r="X4213">
        <v>36.08</v>
      </c>
      <c r="Y4213">
        <v>30.22</v>
      </c>
      <c r="Z4213">
        <v>7.3856358030000004</v>
      </c>
      <c r="AA4213">
        <v>0</v>
      </c>
      <c r="AB4213" s="2">
        <v>43100</v>
      </c>
      <c r="AC4213">
        <v>90400</v>
      </c>
      <c r="AD4213">
        <f t="shared" si="460"/>
        <v>900</v>
      </c>
      <c r="AE4213">
        <v>900</v>
      </c>
      <c r="AF4213">
        <f t="shared" si="461"/>
        <v>0.99557522123893805</v>
      </c>
      <c r="AG4213">
        <v>82016.20620842572</v>
      </c>
      <c r="AH4213">
        <v>82565.421875</v>
      </c>
      <c r="AI4213">
        <v>83114.63754157428</v>
      </c>
      <c r="AJ4213">
        <v>81009.31081970621</v>
      </c>
      <c r="AK4213">
        <v>82462.859827394204</v>
      </c>
      <c r="AL4213">
        <v>81375.4375</v>
      </c>
      <c r="AM4213">
        <v>82462.859827394204</v>
      </c>
      <c r="AN4213">
        <v>80197.396645322937</v>
      </c>
      <c r="AO4213">
        <v>82915.97010906729</v>
      </c>
      <c r="AP4213">
        <v>82825.3515625</v>
      </c>
      <c r="AQ4213">
        <v>83187.825748769144</v>
      </c>
      <c r="AR4213">
        <v>81919.166096827132</v>
      </c>
      <c r="AS4213">
        <v>85634.515642057871</v>
      </c>
      <c r="AT4213">
        <v>83006.578125</v>
      </c>
      <c r="AU4213">
        <v>85725.134177128828</v>
      </c>
      <c r="AV4213">
        <v>82281.629844432318</v>
      </c>
      <c r="AW4213">
        <v>1</v>
      </c>
      <c r="AX4213">
        <v>-640.76870842571952</v>
      </c>
      <c r="AY4213">
        <v>362.49173510579573</v>
      </c>
      <c r="AZ4213">
        <v>90.608015932710259</v>
      </c>
      <c r="BA4213">
        <v>-640.76870842571952</v>
      </c>
      <c r="BB4213">
        <v>80475.4375</v>
      </c>
      <c r="BC4213">
        <v>82016.20620842572</v>
      </c>
      <c r="BD4213">
        <v>-1.878614946551177E-2</v>
      </c>
      <c r="BE4213">
        <v>1.878614946551177E-2</v>
      </c>
      <c r="BF4213">
        <f t="shared" si="455"/>
        <v>-0.38827884428265624</v>
      </c>
      <c r="BG4213">
        <f t="shared" si="456"/>
        <v>2105.3267218680703</v>
      </c>
      <c r="BH4213">
        <f t="shared" si="457"/>
        <v>2917.2408962513437</v>
      </c>
      <c r="BI4213">
        <f t="shared" si="458"/>
        <v>2990.4291034462076</v>
      </c>
      <c r="BJ4213">
        <f t="shared" si="459"/>
        <v>5527.7375318058912</v>
      </c>
    </row>
    <row r="4214" spans="1:62">
      <c r="A4214">
        <v>4220</v>
      </c>
      <c r="B4214">
        <v>69960</v>
      </c>
      <c r="C4214" t="s">
        <v>714</v>
      </c>
      <c r="D4214">
        <v>2019</v>
      </c>
      <c r="E4214" t="s">
        <v>55</v>
      </c>
      <c r="F4214" t="s">
        <v>56</v>
      </c>
      <c r="G4214">
        <v>9.1859999999999999</v>
      </c>
      <c r="H4214">
        <v>0.60192758199999996</v>
      </c>
      <c r="I4214">
        <v>292245000000</v>
      </c>
      <c r="J4214">
        <v>9.08</v>
      </c>
      <c r="K4214">
        <v>18.079999999999998</v>
      </c>
      <c r="L4214">
        <v>2198950000000</v>
      </c>
      <c r="M4214">
        <v>3.52</v>
      </c>
      <c r="N4214">
        <v>1</v>
      </c>
      <c r="O4214">
        <v>1944740000000</v>
      </c>
      <c r="P4214">
        <v>6.6544948489999998</v>
      </c>
      <c r="Q4214">
        <v>23.828891710000001</v>
      </c>
      <c r="R4214">
        <v>22323186000</v>
      </c>
      <c r="S4214">
        <v>6475520000000</v>
      </c>
      <c r="T4214">
        <v>2643810000000</v>
      </c>
      <c r="U4214">
        <v>3831710000000</v>
      </c>
      <c r="V4214">
        <v>-20.65358069532769</v>
      </c>
      <c r="W4214">
        <v>69</v>
      </c>
      <c r="X4214">
        <v>36.08</v>
      </c>
      <c r="Y4214">
        <v>29.17</v>
      </c>
      <c r="Z4214">
        <v>7.6270124829999997</v>
      </c>
      <c r="AA4214">
        <v>0</v>
      </c>
      <c r="AB4214" s="2">
        <v>43465</v>
      </c>
      <c r="AC4214">
        <v>83100</v>
      </c>
      <c r="AD4214">
        <f t="shared" si="460"/>
        <v>1000</v>
      </c>
      <c r="AE4214">
        <v>1000</v>
      </c>
      <c r="AF4214">
        <f t="shared" si="461"/>
        <v>1.2033694344163659</v>
      </c>
      <c r="AG4214">
        <v>74691.057202417374</v>
      </c>
      <c r="AH4214">
        <v>75710.4140625</v>
      </c>
      <c r="AI4214">
        <v>76451.764506196443</v>
      </c>
      <c r="AJ4214">
        <v>74320.38198056916</v>
      </c>
      <c r="AK4214">
        <v>75608.685952781176</v>
      </c>
      <c r="AL4214">
        <v>74876.3984375</v>
      </c>
      <c r="AM4214">
        <v>75608.685952781176</v>
      </c>
      <c r="AN4214">
        <v>74418.718740449258</v>
      </c>
      <c r="AO4214">
        <v>75059.467181762549</v>
      </c>
      <c r="AP4214">
        <v>74784.859375</v>
      </c>
      <c r="AQ4214">
        <v>75791.754666462672</v>
      </c>
      <c r="AR4214">
        <v>74601.787503824977</v>
      </c>
      <c r="AS4214">
        <v>75151.001573877424</v>
      </c>
      <c r="AT4214">
        <v>75425.609375</v>
      </c>
      <c r="AU4214">
        <v>75974.824977245153</v>
      </c>
      <c r="AV4214">
        <v>75059.465640169903</v>
      </c>
      <c r="AW4214">
        <v>0</v>
      </c>
      <c r="AX4214">
        <v>185.34123508262559</v>
      </c>
      <c r="AY4214">
        <v>-823.82657778117573</v>
      </c>
      <c r="AZ4214">
        <v>366.14219323745061</v>
      </c>
      <c r="BA4214">
        <v>-823.82657778117573</v>
      </c>
      <c r="BB4214">
        <v>73784.859375</v>
      </c>
      <c r="BC4214">
        <v>75608.685952781176</v>
      </c>
      <c r="BD4214">
        <v>-2.412191872928706E-2</v>
      </c>
      <c r="BE4214">
        <v>2.412191872928706E-2</v>
      </c>
      <c r="BF4214">
        <f t="shared" si="455"/>
        <v>-0.29140053617315675</v>
      </c>
      <c r="BG4214">
        <f t="shared" si="456"/>
        <v>2131.382525627283</v>
      </c>
      <c r="BH4214">
        <f t="shared" si="457"/>
        <v>2131.382525627283</v>
      </c>
      <c r="BI4214">
        <f t="shared" si="458"/>
        <v>2131.382525627283</v>
      </c>
      <c r="BJ4214">
        <f t="shared" si="459"/>
        <v>2131.382525627283</v>
      </c>
    </row>
    <row r="4215" spans="1:62">
      <c r="A4215">
        <v>4221</v>
      </c>
      <c r="B4215">
        <v>69960</v>
      </c>
      <c r="C4215" t="s">
        <v>714</v>
      </c>
      <c r="D4215">
        <v>2020</v>
      </c>
      <c r="E4215" t="s">
        <v>55</v>
      </c>
      <c r="F4215" t="s">
        <v>56</v>
      </c>
      <c r="G4215">
        <v>21.026</v>
      </c>
      <c r="H4215">
        <v>0.613949156</v>
      </c>
      <c r="I4215">
        <v>135864000000</v>
      </c>
      <c r="J4215">
        <v>14.22</v>
      </c>
      <c r="K4215">
        <v>3.37</v>
      </c>
      <c r="L4215">
        <v>2273150000000</v>
      </c>
      <c r="M4215">
        <v>6.52</v>
      </c>
      <c r="N4215">
        <v>1</v>
      </c>
      <c r="O4215">
        <v>1670930000000</v>
      </c>
      <c r="P4215">
        <v>12.29858011</v>
      </c>
      <c r="Q4215">
        <v>23.818353999999999</v>
      </c>
      <c r="R4215">
        <v>22089186000</v>
      </c>
      <c r="S4215">
        <v>7564210000000</v>
      </c>
      <c r="T4215">
        <v>3674740000000</v>
      </c>
      <c r="U4215">
        <v>3889470000000</v>
      </c>
      <c r="V4215">
        <v>1.5074209687058779</v>
      </c>
      <c r="W4215">
        <v>94.48</v>
      </c>
      <c r="X4215">
        <v>36.08</v>
      </c>
      <c r="Y4215">
        <v>13.64</v>
      </c>
      <c r="Z4215">
        <v>3.4931237419999999</v>
      </c>
      <c r="AA4215">
        <v>0</v>
      </c>
      <c r="AB4215" s="2">
        <v>43830</v>
      </c>
      <c r="AC4215">
        <v>71400</v>
      </c>
      <c r="AD4215">
        <f t="shared" si="460"/>
        <v>1000</v>
      </c>
      <c r="AE4215">
        <v>1000</v>
      </c>
      <c r="AF4215">
        <f t="shared" si="461"/>
        <v>1.4005602240896358</v>
      </c>
      <c r="AG4215">
        <v>65146.166306515959</v>
      </c>
      <c r="AH4215">
        <v>65331.50390625</v>
      </c>
      <c r="AI4215">
        <v>65887.51670545213</v>
      </c>
      <c r="AJ4215">
        <v>64868.159906914887</v>
      </c>
      <c r="AK4215">
        <v>65053.492400466283</v>
      </c>
      <c r="AL4215">
        <v>64590.1484375</v>
      </c>
      <c r="AM4215">
        <v>65238.829985652803</v>
      </c>
      <c r="AN4215">
        <v>64312.142059720223</v>
      </c>
      <c r="AO4215">
        <v>65238.838445078458</v>
      </c>
      <c r="AP4215">
        <v>64960.83203125</v>
      </c>
      <c r="AQ4215">
        <v>65887.52007734486</v>
      </c>
      <c r="AR4215">
        <v>64868.163226640507</v>
      </c>
      <c r="AS4215">
        <v>65053.498335404831</v>
      </c>
      <c r="AT4215">
        <v>65238.8359375</v>
      </c>
      <c r="AU4215">
        <v>65331.504738547577</v>
      </c>
      <c r="AV4215">
        <v>64682.823131214493</v>
      </c>
      <c r="AW4215">
        <v>1</v>
      </c>
      <c r="AX4215">
        <v>-556.01786901595915</v>
      </c>
      <c r="AY4215">
        <v>-92.660369216282561</v>
      </c>
      <c r="AZ4215">
        <v>-2.5075784578803E-3</v>
      </c>
      <c r="BA4215">
        <v>-556.01786901595915</v>
      </c>
      <c r="BB4215">
        <v>63590.1484375</v>
      </c>
      <c r="BC4215">
        <v>65146.166306515959</v>
      </c>
      <c r="BD4215">
        <v>-2.3885025892311409E-2</v>
      </c>
      <c r="BE4215">
        <v>2.3885025892311409E-2</v>
      </c>
      <c r="BF4215">
        <f t="shared" si="455"/>
        <v>-0.29329434270069182</v>
      </c>
      <c r="BG4215">
        <f t="shared" si="456"/>
        <v>1019.3567985372429</v>
      </c>
      <c r="BH4215">
        <f t="shared" si="457"/>
        <v>1575.3746457319066</v>
      </c>
      <c r="BI4215">
        <f t="shared" si="458"/>
        <v>1575.3780176246364</v>
      </c>
      <c r="BJ4215">
        <f t="shared" si="459"/>
        <v>1575.3780176246364</v>
      </c>
    </row>
    <row r="4216" spans="1:62">
      <c r="A4216">
        <v>4222</v>
      </c>
      <c r="B4216">
        <v>69960</v>
      </c>
      <c r="C4216" t="s">
        <v>714</v>
      </c>
      <c r="D4216">
        <v>2021</v>
      </c>
      <c r="E4216" t="s">
        <v>55</v>
      </c>
      <c r="F4216" t="s">
        <v>56</v>
      </c>
      <c r="G4216">
        <v>10.301</v>
      </c>
      <c r="H4216">
        <v>0.61333161000000003</v>
      </c>
      <c r="I4216">
        <v>264365000000</v>
      </c>
      <c r="J4216">
        <v>3.01</v>
      </c>
      <c r="K4216">
        <v>57.16</v>
      </c>
      <c r="L4216">
        <v>3572430000000</v>
      </c>
      <c r="M4216">
        <v>6.83</v>
      </c>
      <c r="N4216">
        <v>1</v>
      </c>
      <c r="O4216">
        <v>1757520000000</v>
      </c>
      <c r="P4216">
        <v>6.6480938060000003</v>
      </c>
      <c r="Q4216">
        <v>23.903014259999999</v>
      </c>
      <c r="R4216">
        <v>24040704600</v>
      </c>
      <c r="S4216">
        <v>7750390000000</v>
      </c>
      <c r="T4216">
        <v>3743570000000</v>
      </c>
      <c r="U4216">
        <v>4006820000000</v>
      </c>
      <c r="V4216">
        <v>3.017120584552651</v>
      </c>
      <c r="W4216">
        <v>93.43</v>
      </c>
      <c r="X4216">
        <v>36.08</v>
      </c>
      <c r="Y4216">
        <v>18.07</v>
      </c>
      <c r="Z4216">
        <v>6.5978756220000001</v>
      </c>
      <c r="AA4216">
        <v>0</v>
      </c>
      <c r="AB4216" s="2">
        <v>44196</v>
      </c>
      <c r="AC4216">
        <v>75100</v>
      </c>
      <c r="AD4216">
        <f t="shared" si="460"/>
        <v>1100</v>
      </c>
      <c r="AE4216">
        <v>1100</v>
      </c>
      <c r="AF4216">
        <f t="shared" si="461"/>
        <v>1.4647137150466045</v>
      </c>
      <c r="AG4216">
        <v>70216.765625</v>
      </c>
      <c r="AH4216">
        <v>70216.765625</v>
      </c>
      <c r="AI4216">
        <v>70498.760667670678</v>
      </c>
      <c r="AJ4216">
        <v>69840.772234772419</v>
      </c>
      <c r="AK4216">
        <v>70028.775081685657</v>
      </c>
      <c r="AL4216">
        <v>70122.7734375</v>
      </c>
      <c r="AM4216">
        <v>70498.766860757372</v>
      </c>
      <c r="AN4216">
        <v>70028.775081685657</v>
      </c>
      <c r="AO4216">
        <v>70310.758988575268</v>
      </c>
      <c r="AP4216">
        <v>69934.765625</v>
      </c>
      <c r="AQ4216">
        <v>70404.757329469081</v>
      </c>
      <c r="AR4216">
        <v>69652.770602318546</v>
      </c>
      <c r="AS4216">
        <v>69652.776739148714</v>
      </c>
      <c r="AT4216">
        <v>69840.7734375</v>
      </c>
      <c r="AU4216">
        <v>70216.766834202557</v>
      </c>
      <c r="AV4216">
        <v>69276.783342446157</v>
      </c>
      <c r="AW4216">
        <v>1</v>
      </c>
      <c r="AX4216">
        <v>-93.9921875</v>
      </c>
      <c r="AY4216">
        <v>-94.009456685656914</v>
      </c>
      <c r="AZ4216">
        <v>-469.98555107526772</v>
      </c>
      <c r="BA4216">
        <v>-93.9921875</v>
      </c>
      <c r="BB4216">
        <v>69022.7734375</v>
      </c>
      <c r="BC4216">
        <v>70216.765625</v>
      </c>
      <c r="BD4216">
        <v>-1.7004374622958861E-2</v>
      </c>
      <c r="BE4216">
        <v>1.7004374622958861E-2</v>
      </c>
      <c r="BF4216">
        <f t="shared" si="455"/>
        <v>-0.29021765356324003</v>
      </c>
      <c r="BG4216">
        <f t="shared" si="456"/>
        <v>657.98843289825891</v>
      </c>
      <c r="BH4216">
        <f t="shared" si="457"/>
        <v>657.99462598495302</v>
      </c>
      <c r="BI4216">
        <f t="shared" si="458"/>
        <v>845.99625843882677</v>
      </c>
      <c r="BJ4216">
        <f t="shared" si="459"/>
        <v>1221.9835183112154</v>
      </c>
    </row>
    <row r="4217" spans="1:62">
      <c r="A4217">
        <v>4223</v>
      </c>
      <c r="B4217">
        <v>69960</v>
      </c>
      <c r="C4217" t="s">
        <v>714</v>
      </c>
      <c r="D4217">
        <v>2022</v>
      </c>
      <c r="E4217" t="s">
        <v>55</v>
      </c>
      <c r="F4217" t="s">
        <v>56</v>
      </c>
      <c r="G4217">
        <v>15.273</v>
      </c>
      <c r="H4217">
        <v>0.58684367299999995</v>
      </c>
      <c r="I4217">
        <v>320929000000</v>
      </c>
      <c r="J4217">
        <v>34.56</v>
      </c>
      <c r="K4217">
        <v>40.36</v>
      </c>
      <c r="L4217">
        <v>5014120000000</v>
      </c>
      <c r="M4217">
        <v>5.69</v>
      </c>
      <c r="N4217">
        <v>1</v>
      </c>
      <c r="O4217">
        <v>1380740000000</v>
      </c>
      <c r="P4217">
        <v>4.3023348439999998</v>
      </c>
      <c r="Q4217">
        <v>24.070068339999999</v>
      </c>
      <c r="R4217">
        <v>28411741800</v>
      </c>
      <c r="S4217">
        <v>9888940000000</v>
      </c>
      <c r="T4217">
        <v>5702020000000</v>
      </c>
      <c r="U4217">
        <v>4186920000000</v>
      </c>
      <c r="V4217">
        <v>4.4948363041015069</v>
      </c>
      <c r="W4217">
        <v>136.19</v>
      </c>
      <c r="X4217">
        <v>36.08</v>
      </c>
      <c r="Y4217">
        <v>24.17</v>
      </c>
      <c r="Z4217">
        <v>7.6650377839999999</v>
      </c>
      <c r="AA4217">
        <v>0</v>
      </c>
      <c r="AB4217" s="2">
        <v>44561</v>
      </c>
      <c r="AC4217">
        <v>59000</v>
      </c>
      <c r="AD4217">
        <f t="shared" si="460"/>
        <v>1300</v>
      </c>
      <c r="AE4217">
        <v>1300</v>
      </c>
      <c r="AF4217">
        <f t="shared" si="461"/>
        <v>2.2033898305084745</v>
      </c>
      <c r="AG4217">
        <v>56478.701388888891</v>
      </c>
      <c r="AH4217">
        <v>56669.5078125</v>
      </c>
      <c r="AI4217">
        <v>57718.943142361109</v>
      </c>
      <c r="AJ4217">
        <v>56383.298177083343</v>
      </c>
      <c r="AK4217">
        <v>56192.495219809323</v>
      </c>
      <c r="AL4217">
        <v>56287.8984375</v>
      </c>
      <c r="AM4217">
        <v>56860.317743644067</v>
      </c>
      <c r="AN4217">
        <v>55620.075913665263</v>
      </c>
      <c r="AO4217">
        <v>56955.717887839557</v>
      </c>
      <c r="AP4217">
        <v>56192.4921875</v>
      </c>
      <c r="AQ4217">
        <v>57432.733950551788</v>
      </c>
      <c r="AR4217">
        <v>56192.4921875</v>
      </c>
      <c r="AS4217">
        <v>55906.284661458332</v>
      </c>
      <c r="AT4217">
        <v>57241.9296875</v>
      </c>
      <c r="AU4217">
        <v>57241.9296875</v>
      </c>
      <c r="AV4217">
        <v>55906.284661458332</v>
      </c>
      <c r="AW4217">
        <v>1</v>
      </c>
      <c r="AX4217">
        <v>-190.80295138889051</v>
      </c>
      <c r="AY4217">
        <v>-3.03230932331644E-3</v>
      </c>
      <c r="AZ4217">
        <v>286.21179966044292</v>
      </c>
      <c r="BA4217">
        <v>-190.80295138889051</v>
      </c>
      <c r="BB4217">
        <v>54987.8984375</v>
      </c>
      <c r="BC4217">
        <v>56478.701388888891</v>
      </c>
      <c r="BD4217">
        <v>-2.639584329540158E-2</v>
      </c>
      <c r="BE4217">
        <v>2.639584329540158E-2</v>
      </c>
      <c r="BF4217">
        <f t="shared" si="455"/>
        <v>-0.28376954456190451</v>
      </c>
      <c r="BG4217">
        <f t="shared" si="456"/>
        <v>1335.6449652777665</v>
      </c>
      <c r="BH4217">
        <f t="shared" si="457"/>
        <v>2098.8672286958463</v>
      </c>
      <c r="BI4217">
        <f t="shared" si="458"/>
        <v>2098.8672286958463</v>
      </c>
      <c r="BJ4217">
        <f t="shared" si="459"/>
        <v>2098.8672286958463</v>
      </c>
    </row>
    <row r="4218" spans="1:62">
      <c r="A4218">
        <v>4224</v>
      </c>
      <c r="B4218">
        <v>69960</v>
      </c>
      <c r="C4218" t="s">
        <v>714</v>
      </c>
      <c r="D4218">
        <v>2023</v>
      </c>
      <c r="E4218" t="s">
        <v>55</v>
      </c>
      <c r="F4218" t="s">
        <v>56</v>
      </c>
      <c r="G4218">
        <v>-71.429000000000002</v>
      </c>
      <c r="H4218">
        <v>0.56739883000000002</v>
      </c>
      <c r="I4218">
        <v>303470000000</v>
      </c>
      <c r="J4218">
        <v>-2.96</v>
      </c>
      <c r="K4218">
        <v>-16.09</v>
      </c>
      <c r="L4218">
        <v>4207450000000</v>
      </c>
      <c r="M4218">
        <v>2.98</v>
      </c>
      <c r="N4218">
        <v>1</v>
      </c>
      <c r="O4218">
        <v>1212250000000</v>
      </c>
      <c r="P4218">
        <v>3.9946170749999999</v>
      </c>
      <c r="Q4218">
        <v>24.070068339999999</v>
      </c>
      <c r="R4218">
        <v>28411741800</v>
      </c>
      <c r="S4218">
        <v>11712600000000</v>
      </c>
      <c r="T4218">
        <v>5433460000000</v>
      </c>
      <c r="U4218">
        <v>6279130000000</v>
      </c>
      <c r="V4218">
        <v>49.970145118607483</v>
      </c>
      <c r="W4218">
        <v>86.53</v>
      </c>
      <c r="X4218">
        <v>36.08</v>
      </c>
      <c r="Y4218">
        <v>21.1</v>
      </c>
      <c r="Z4218">
        <v>4.8329943799999997</v>
      </c>
      <c r="AA4218">
        <v>0</v>
      </c>
      <c r="AB4218" s="2">
        <v>44926</v>
      </c>
      <c r="AC4218">
        <v>51800</v>
      </c>
      <c r="AD4218">
        <f t="shared" si="460"/>
        <v>1300</v>
      </c>
      <c r="AE4218">
        <v>1300</v>
      </c>
      <c r="AF4218">
        <f t="shared" si="461"/>
        <v>2.5096525096525095</v>
      </c>
      <c r="AG4218">
        <v>52500</v>
      </c>
      <c r="AH4218">
        <v>51300</v>
      </c>
      <c r="AI4218">
        <v>52500</v>
      </c>
      <c r="AJ4218">
        <v>50900</v>
      </c>
      <c r="AK4218">
        <v>50817.234848484848</v>
      </c>
      <c r="AL4218">
        <v>51500</v>
      </c>
      <c r="AM4218">
        <v>51500</v>
      </c>
      <c r="AN4218">
        <v>50524.621212121208</v>
      </c>
      <c r="AO4218">
        <v>50622.15861924184</v>
      </c>
      <c r="AP4218">
        <v>50817.234375</v>
      </c>
      <c r="AQ4218">
        <v>51012.31013075816</v>
      </c>
      <c r="AR4218">
        <v>50232.007107725527</v>
      </c>
      <c r="AS4218">
        <v>50914.774164244191</v>
      </c>
      <c r="AT4218">
        <v>50329.546875</v>
      </c>
      <c r="AU4218">
        <v>51012.312045784893</v>
      </c>
      <c r="AV4218">
        <v>50232.008993459312</v>
      </c>
      <c r="AW4218">
        <v>1</v>
      </c>
      <c r="AX4218">
        <v>-1000</v>
      </c>
      <c r="AY4218">
        <v>-4.7348484804388141E-4</v>
      </c>
      <c r="AZ4218">
        <v>-292.61174424183992</v>
      </c>
      <c r="BA4218">
        <v>-1000</v>
      </c>
      <c r="BB4218">
        <v>50200</v>
      </c>
      <c r="BC4218">
        <v>52500</v>
      </c>
      <c r="BD4218">
        <v>-4.3809523809523812E-2</v>
      </c>
      <c r="BE4218">
        <v>4.3809523809523812E-2</v>
      </c>
      <c r="BF4218">
        <f t="shared" si="455"/>
        <v>-0.4326007888940116</v>
      </c>
      <c r="BG4218">
        <f t="shared" si="456"/>
        <v>1600</v>
      </c>
      <c r="BH4218">
        <f t="shared" si="457"/>
        <v>1975.3787878787916</v>
      </c>
      <c r="BI4218">
        <f t="shared" si="458"/>
        <v>2267.992892274473</v>
      </c>
      <c r="BJ4218">
        <f t="shared" si="459"/>
        <v>2267.992892274473</v>
      </c>
    </row>
    <row r="4219" spans="1:62">
      <c r="A4219">
        <v>4225</v>
      </c>
      <c r="B4219">
        <v>70960</v>
      </c>
      <c r="C4219" t="s">
        <v>715</v>
      </c>
      <c r="D4219">
        <v>2018</v>
      </c>
      <c r="E4219" t="s">
        <v>55</v>
      </c>
      <c r="F4219" t="s">
        <v>56</v>
      </c>
      <c r="G4219">
        <v>33.078000000000003</v>
      </c>
      <c r="H4219">
        <v>0.85108003799999998</v>
      </c>
      <c r="I4219">
        <v>24562783312</v>
      </c>
      <c r="J4219">
        <v>-6.38</v>
      </c>
      <c r="K4219">
        <v>-13.49</v>
      </c>
      <c r="L4219">
        <v>181389000000</v>
      </c>
      <c r="M4219">
        <v>1.24</v>
      </c>
      <c r="N4219">
        <v>1</v>
      </c>
      <c r="O4219">
        <v>293132000000</v>
      </c>
      <c r="P4219">
        <v>11.93398949</v>
      </c>
      <c r="Q4219">
        <v>21.93798073</v>
      </c>
      <c r="R4219">
        <v>3369333310</v>
      </c>
      <c r="S4219">
        <v>812776000000</v>
      </c>
      <c r="T4219">
        <v>398605000000</v>
      </c>
      <c r="U4219">
        <v>414171000000</v>
      </c>
      <c r="V4219">
        <v>1.4674862377229709</v>
      </c>
      <c r="W4219">
        <v>96.24</v>
      </c>
      <c r="X4219">
        <v>45.79</v>
      </c>
      <c r="Y4219">
        <v>2.58</v>
      </c>
      <c r="Z4219">
        <v>5.9305898560000001</v>
      </c>
      <c r="AA4219">
        <v>0</v>
      </c>
      <c r="AB4219" s="2">
        <v>43100</v>
      </c>
      <c r="AC4219">
        <v>6090</v>
      </c>
      <c r="AD4219">
        <f t="shared" si="460"/>
        <v>70</v>
      </c>
      <c r="AE4219">
        <v>70</v>
      </c>
      <c r="AF4219">
        <f t="shared" si="461"/>
        <v>1.1494252873563218</v>
      </c>
      <c r="AG4219">
        <v>5910</v>
      </c>
      <c r="AH4219">
        <v>5950</v>
      </c>
      <c r="AI4219">
        <v>6010</v>
      </c>
      <c r="AJ4219">
        <v>5870</v>
      </c>
      <c r="AK4219">
        <v>5848.3044982698966</v>
      </c>
      <c r="AL4219">
        <v>5710</v>
      </c>
      <c r="AM4219">
        <v>5907.5778546712809</v>
      </c>
      <c r="AN4219">
        <v>5630.9688581314877</v>
      </c>
      <c r="AO4219">
        <v>6184.1867659719373</v>
      </c>
      <c r="AP4219">
        <v>6006.36669921875</v>
      </c>
      <c r="AQ4219">
        <v>6184.1867659719373</v>
      </c>
      <c r="AR4219">
        <v>5996.4878066213514</v>
      </c>
      <c r="AS4219">
        <v>6302.7336457283263</v>
      </c>
      <c r="AT4219">
        <v>6124.91357421875</v>
      </c>
      <c r="AU4219">
        <v>6391.643681483115</v>
      </c>
      <c r="AV4219">
        <v>6065.6402170488909</v>
      </c>
      <c r="AW4219">
        <v>1</v>
      </c>
      <c r="AX4219">
        <v>-200</v>
      </c>
      <c r="AY4219">
        <v>158.06220094885339</v>
      </c>
      <c r="AZ4219">
        <v>-59.273191753187348</v>
      </c>
      <c r="BA4219">
        <v>-200</v>
      </c>
      <c r="BB4219">
        <v>5640</v>
      </c>
      <c r="BC4219">
        <v>5910</v>
      </c>
      <c r="BD4219">
        <v>-4.5685279187817257E-2</v>
      </c>
      <c r="BE4219">
        <v>4.5685279187817257E-2</v>
      </c>
      <c r="BF4219">
        <f t="shared" si="455"/>
        <v>-0.14892048977824149</v>
      </c>
      <c r="BG4219">
        <f t="shared" si="456"/>
        <v>140</v>
      </c>
      <c r="BH4219">
        <f t="shared" si="457"/>
        <v>379.03114186851235</v>
      </c>
      <c r="BI4219">
        <f t="shared" si="458"/>
        <v>553.2179078404497</v>
      </c>
      <c r="BJ4219">
        <f t="shared" si="459"/>
        <v>760.67482335162731</v>
      </c>
    </row>
    <row r="4220" spans="1:62">
      <c r="A4220">
        <v>4226</v>
      </c>
      <c r="B4220">
        <v>71280</v>
      </c>
      <c r="C4220" t="s">
        <v>716</v>
      </c>
      <c r="D4220">
        <v>2022</v>
      </c>
      <c r="E4220" t="s">
        <v>70</v>
      </c>
      <c r="F4220" t="s">
        <v>56</v>
      </c>
      <c r="G4220">
        <v>3.6829999999999998</v>
      </c>
      <c r="H4220">
        <v>1.130458009</v>
      </c>
      <c r="I4220">
        <v>26435799764</v>
      </c>
      <c r="J4220">
        <v>8.27</v>
      </c>
      <c r="K4220">
        <v>-57.1</v>
      </c>
      <c r="L4220">
        <v>144576000000</v>
      </c>
      <c r="M4220">
        <v>7.52</v>
      </c>
      <c r="N4220">
        <v>1</v>
      </c>
      <c r="O4220">
        <v>121914000000</v>
      </c>
      <c r="P4220">
        <v>4.6116980380000001</v>
      </c>
      <c r="Q4220">
        <v>20.42997265</v>
      </c>
      <c r="R4220">
        <v>745803450</v>
      </c>
      <c r="S4220">
        <v>133763000000</v>
      </c>
      <c r="T4220">
        <v>29299678761</v>
      </c>
      <c r="U4220">
        <v>104463000000</v>
      </c>
      <c r="V4220">
        <v>55.228342098573407</v>
      </c>
      <c r="W4220">
        <v>28.05</v>
      </c>
      <c r="X4220">
        <v>43.75</v>
      </c>
      <c r="Y4220">
        <v>43.22</v>
      </c>
      <c r="Z4220">
        <v>25.306376190000002</v>
      </c>
      <c r="AA4220">
        <v>0</v>
      </c>
      <c r="AB4220" s="2">
        <v>44561</v>
      </c>
      <c r="AC4220">
        <v>7970</v>
      </c>
      <c r="AD4220">
        <f t="shared" si="460"/>
        <v>50</v>
      </c>
      <c r="AE4220">
        <v>50</v>
      </c>
      <c r="AF4220">
        <f t="shared" si="461"/>
        <v>0.62735257214554585</v>
      </c>
      <c r="AG4220">
        <v>7963.4616521714843</v>
      </c>
      <c r="AH4220">
        <v>8248.5732421875</v>
      </c>
      <c r="AI4220">
        <v>8287.8989787414339</v>
      </c>
      <c r="AJ4220">
        <v>7924.1359156175513</v>
      </c>
      <c r="AK4220">
        <v>7776.664712531986</v>
      </c>
      <c r="AL4220">
        <v>7924.13623046875</v>
      </c>
      <c r="AM4220">
        <v>7943.7990995269847</v>
      </c>
      <c r="AN4220">
        <v>7629.1931945952228</v>
      </c>
      <c r="AO4220">
        <v>8042.1132775462238</v>
      </c>
      <c r="AP4220">
        <v>7776.66455078125</v>
      </c>
      <c r="AQ4220">
        <v>8042.1132775462238</v>
      </c>
      <c r="AR4220">
        <v>7619.3616015871921</v>
      </c>
      <c r="AS4220">
        <v>7963.4620738636368</v>
      </c>
      <c r="AT4220">
        <v>8110.93359375</v>
      </c>
      <c r="AU4220">
        <v>8160.0907670454553</v>
      </c>
      <c r="AV4220">
        <v>7894.6420312500004</v>
      </c>
      <c r="AW4220">
        <v>1</v>
      </c>
      <c r="AX4220">
        <v>-39.325421702734268</v>
      </c>
      <c r="AY4220">
        <v>-1.6175073596969011E-4</v>
      </c>
      <c r="AZ4220">
        <v>68.820316203776201</v>
      </c>
      <c r="BA4220">
        <v>-39.325421702734268</v>
      </c>
      <c r="BB4220">
        <v>7874.13623046875</v>
      </c>
      <c r="BC4220">
        <v>7963.4616521714843</v>
      </c>
      <c r="BD4220">
        <v>-1.121690862646107E-2</v>
      </c>
      <c r="BE4220">
        <v>1.121690862646107E-2</v>
      </c>
      <c r="BF4220">
        <f t="shared" ref="BF4220:BF4283" si="462">(O4220-U4220)/S4220</f>
        <v>0.13046208592809672</v>
      </c>
      <c r="BG4220">
        <f t="shared" ref="BG4220:BG4283" si="463">MAX(AI4220)-AJ4220</f>
        <v>363.7630631238826</v>
      </c>
      <c r="BH4220">
        <f t="shared" ref="BH4220:BH4283" si="464">MAX(AG4220:AN4220)-MIN(AG4220:AN4220)</f>
        <v>658.70578414621104</v>
      </c>
      <c r="BI4220">
        <f t="shared" ref="BI4220:BI4283" si="465">MAX(AG4220:AR4220)-MIN(AG4220:AR4220)</f>
        <v>668.53737715424177</v>
      </c>
      <c r="BJ4220">
        <f t="shared" ref="BJ4220:BJ4283" si="466">MAX(AG4220:AV4220)-MIN(AG4220:AV4220)</f>
        <v>668.53737715424177</v>
      </c>
    </row>
    <row r="4221" spans="1:62">
      <c r="A4221">
        <v>4227</v>
      </c>
      <c r="B4221">
        <v>71280</v>
      </c>
      <c r="C4221" t="s">
        <v>716</v>
      </c>
      <c r="D4221">
        <v>2023</v>
      </c>
      <c r="E4221" t="s">
        <v>70</v>
      </c>
      <c r="F4221" t="s">
        <v>56</v>
      </c>
      <c r="G4221">
        <v>8.4120000000000008</v>
      </c>
      <c r="H4221">
        <v>0.88059923399999995</v>
      </c>
      <c r="I4221">
        <v>11926044601</v>
      </c>
      <c r="J4221">
        <v>2.2599999999999998</v>
      </c>
      <c r="K4221">
        <v>-27.19</v>
      </c>
      <c r="L4221">
        <v>105269000000</v>
      </c>
      <c r="M4221">
        <v>5.46</v>
      </c>
      <c r="N4221">
        <v>1</v>
      </c>
      <c r="O4221">
        <v>95297836690</v>
      </c>
      <c r="P4221">
        <v>7.9907328770000001</v>
      </c>
      <c r="Q4221">
        <v>20.42997265</v>
      </c>
      <c r="R4221">
        <v>745803450</v>
      </c>
      <c r="S4221">
        <v>136781000000</v>
      </c>
      <c r="T4221">
        <v>25151419340</v>
      </c>
      <c r="U4221">
        <v>111630000000</v>
      </c>
      <c r="V4221">
        <v>6.8608023893627408</v>
      </c>
      <c r="W4221">
        <v>22.53</v>
      </c>
      <c r="X4221">
        <v>43.64</v>
      </c>
      <c r="Y4221">
        <v>41.3</v>
      </c>
      <c r="Z4221">
        <v>10.683547969999999</v>
      </c>
      <c r="AA4221">
        <v>0</v>
      </c>
      <c r="AB4221" s="2">
        <v>44926</v>
      </c>
      <c r="AC4221">
        <v>6230</v>
      </c>
      <c r="AD4221">
        <f t="shared" si="460"/>
        <v>50</v>
      </c>
      <c r="AE4221">
        <v>50</v>
      </c>
      <c r="AF4221">
        <f t="shared" si="461"/>
        <v>0.8025682182985554</v>
      </c>
      <c r="AG4221">
        <v>6142.4101184475812</v>
      </c>
      <c r="AH4221">
        <v>6182.2958984375</v>
      </c>
      <c r="AI4221">
        <v>6272.0389034148184</v>
      </c>
      <c r="AJ4221">
        <v>6032.724223475303</v>
      </c>
      <c r="AK4221">
        <v>6240.8275668508641</v>
      </c>
      <c r="AL4221">
        <v>6082.58154296875</v>
      </c>
      <c r="AM4221">
        <v>6270.4986963287602</v>
      </c>
      <c r="AN4221">
        <v>6013.3489075203252</v>
      </c>
      <c r="AO4221">
        <v>6043.0198364257812</v>
      </c>
      <c r="AP4221">
        <v>6171.5947265625</v>
      </c>
      <c r="AQ4221">
        <v>6270.4984882061299</v>
      </c>
      <c r="AR4221">
        <v>6033.129460261418</v>
      </c>
      <c r="AS4221">
        <v>6013.3486328125</v>
      </c>
      <c r="AT4221">
        <v>6013.3486328125</v>
      </c>
      <c r="AU4221">
        <v>6082.5812650981698</v>
      </c>
      <c r="AV4221">
        <v>5973.78712864926</v>
      </c>
      <c r="AW4221">
        <v>1</v>
      </c>
      <c r="AX4221">
        <v>-59.828575478831233</v>
      </c>
      <c r="AY4221">
        <v>-69.232840288364059</v>
      </c>
      <c r="AZ4221">
        <v>-29.67120361328125</v>
      </c>
      <c r="BA4221">
        <v>-59.828575478831233</v>
      </c>
      <c r="BB4221">
        <v>6032.58154296875</v>
      </c>
      <c r="BC4221">
        <v>6142.4101184475812</v>
      </c>
      <c r="BD4221">
        <v>-1.7880371606738141E-2</v>
      </c>
      <c r="BE4221">
        <v>1.7880371606738141E-2</v>
      </c>
      <c r="BF4221">
        <f t="shared" si="462"/>
        <v>-0.11940374255196262</v>
      </c>
      <c r="BG4221">
        <f t="shared" si="463"/>
        <v>239.31467993951537</v>
      </c>
      <c r="BH4221">
        <f t="shared" si="464"/>
        <v>258.68999589449322</v>
      </c>
      <c r="BI4221">
        <f t="shared" si="465"/>
        <v>258.68999589449322</v>
      </c>
      <c r="BJ4221">
        <f t="shared" si="466"/>
        <v>298.25177476555837</v>
      </c>
    </row>
    <row r="4222" spans="1:62">
      <c r="A4222">
        <v>4228</v>
      </c>
      <c r="B4222">
        <v>71280</v>
      </c>
      <c r="C4222" t="s">
        <v>716</v>
      </c>
      <c r="D4222">
        <v>2024</v>
      </c>
      <c r="E4222" t="s">
        <v>70</v>
      </c>
      <c r="F4222" t="s">
        <v>56</v>
      </c>
      <c r="J4222">
        <v>13.47</v>
      </c>
      <c r="K4222">
        <v>-12.32</v>
      </c>
      <c r="L4222">
        <v>92300000000</v>
      </c>
      <c r="N4222">
        <v>1</v>
      </c>
      <c r="P4222">
        <v>29.78</v>
      </c>
      <c r="S4222">
        <v>155200000000</v>
      </c>
      <c r="T4222">
        <v>32500000000</v>
      </c>
      <c r="U4222">
        <v>122700000000</v>
      </c>
      <c r="V4222">
        <v>9.9166890620800867</v>
      </c>
      <c r="W4222">
        <v>9.1364653600000008</v>
      </c>
      <c r="X4222">
        <v>43.64</v>
      </c>
      <c r="Y4222">
        <v>41.45</v>
      </c>
      <c r="Z4222">
        <v>87.071234349999997</v>
      </c>
      <c r="AA4222">
        <v>0</v>
      </c>
      <c r="AB4222" s="2">
        <v>45291</v>
      </c>
      <c r="AC4222">
        <v>17690</v>
      </c>
      <c r="AD4222">
        <f t="shared" si="460"/>
        <v>50</v>
      </c>
      <c r="AE4222">
        <v>50</v>
      </c>
      <c r="AF4222">
        <f t="shared" si="461"/>
        <v>0.28264556246466932</v>
      </c>
      <c r="AG4222">
        <v>17420</v>
      </c>
      <c r="AH4222">
        <v>17200</v>
      </c>
      <c r="AI4222">
        <v>17470</v>
      </c>
      <c r="AJ4222">
        <v>16830</v>
      </c>
      <c r="AK4222">
        <v>17649.457452884071</v>
      </c>
      <c r="AL4222">
        <v>17460</v>
      </c>
      <c r="AM4222">
        <v>17809.000571102231</v>
      </c>
      <c r="AN4222">
        <v>17150.88520845231</v>
      </c>
      <c r="AO4222">
        <v>18536.916304691891</v>
      </c>
      <c r="AP4222">
        <v>17719.2578125</v>
      </c>
      <c r="AQ4222">
        <v>18536.916304691891</v>
      </c>
      <c r="AR4222">
        <v>17719.2578125</v>
      </c>
      <c r="AS4222">
        <v>18417.25867717019</v>
      </c>
      <c r="AT4222">
        <v>18536.916015625</v>
      </c>
      <c r="AU4222">
        <v>18536.916015625</v>
      </c>
      <c r="AV4222">
        <v>17838.91487463858</v>
      </c>
      <c r="AW4222">
        <v>0</v>
      </c>
      <c r="AX4222">
        <v>40</v>
      </c>
      <c r="AY4222">
        <v>69.800359615928755</v>
      </c>
      <c r="AZ4222">
        <v>-2.8906689112773171E-4</v>
      </c>
      <c r="BA4222">
        <v>69.800359615928755</v>
      </c>
      <c r="BB4222">
        <v>17669.2578125</v>
      </c>
      <c r="BC4222">
        <v>17649.457452884071</v>
      </c>
      <c r="BD4222">
        <v>1.1218678913381111E-3</v>
      </c>
      <c r="BE4222">
        <v>1.1218678913381111E-3</v>
      </c>
      <c r="BF4222">
        <f t="shared" si="462"/>
        <v>-0.79059278350515461</v>
      </c>
      <c r="BG4222">
        <f t="shared" si="463"/>
        <v>640</v>
      </c>
      <c r="BH4222">
        <f t="shared" si="464"/>
        <v>979.00057110223133</v>
      </c>
      <c r="BI4222">
        <f t="shared" si="465"/>
        <v>1706.9163046918911</v>
      </c>
      <c r="BJ4222">
        <f t="shared" si="466"/>
        <v>1706.9163046918911</v>
      </c>
    </row>
    <row r="4223" spans="1:62">
      <c r="A4223">
        <v>4229</v>
      </c>
      <c r="B4223">
        <v>71320</v>
      </c>
      <c r="C4223" t="s">
        <v>717</v>
      </c>
      <c r="D4223">
        <v>2016</v>
      </c>
      <c r="E4223" t="s">
        <v>55</v>
      </c>
      <c r="F4223" t="s">
        <v>56</v>
      </c>
      <c r="G4223">
        <v>34.725000000000001</v>
      </c>
      <c r="H4223">
        <v>0.80200051699999997</v>
      </c>
      <c r="I4223">
        <v>161656000000</v>
      </c>
      <c r="J4223">
        <v>5.99</v>
      </c>
      <c r="K4223">
        <v>-14.09</v>
      </c>
      <c r="L4223">
        <v>1719870000000</v>
      </c>
      <c r="M4223">
        <v>0.77</v>
      </c>
      <c r="N4223">
        <v>1</v>
      </c>
      <c r="O4223">
        <v>788512000000</v>
      </c>
      <c r="P4223">
        <v>4.8777185279999999</v>
      </c>
      <c r="Q4223">
        <v>24.50743791</v>
      </c>
      <c r="R4223">
        <v>43999227200</v>
      </c>
      <c r="S4223">
        <v>5133800000000</v>
      </c>
      <c r="T4223">
        <v>3328800000000</v>
      </c>
      <c r="U4223">
        <v>1805000000000</v>
      </c>
      <c r="V4223">
        <v>3.825493845</v>
      </c>
      <c r="W4223">
        <v>184.42</v>
      </c>
      <c r="X4223">
        <v>64.63</v>
      </c>
      <c r="Y4223">
        <v>6.31</v>
      </c>
      <c r="Z4223">
        <v>8.9560110799999997</v>
      </c>
      <c r="AA4223">
        <v>0</v>
      </c>
      <c r="AB4223" s="2">
        <v>42369</v>
      </c>
      <c r="AC4223">
        <v>68100</v>
      </c>
      <c r="AD4223">
        <f t="shared" si="460"/>
        <v>3800</v>
      </c>
      <c r="AE4223">
        <v>3800</v>
      </c>
      <c r="AF4223">
        <f t="shared" si="461"/>
        <v>5.5800293685756239</v>
      </c>
      <c r="AG4223">
        <v>62928.560420953363</v>
      </c>
      <c r="AH4223">
        <v>63626.796875</v>
      </c>
      <c r="AI4223">
        <v>63975.915102023318</v>
      </c>
      <c r="AJ4223">
        <v>62841.280864197528</v>
      </c>
      <c r="AK4223">
        <v>62753.989990234382</v>
      </c>
      <c r="AL4223">
        <v>62841.26953125</v>
      </c>
      <c r="AM4223">
        <v>62928.549072265618</v>
      </c>
      <c r="AN4223">
        <v>62404.871826171882</v>
      </c>
      <c r="AO4223">
        <v>62753.994390886153</v>
      </c>
      <c r="AP4223">
        <v>62666.71484375</v>
      </c>
      <c r="AQ4223">
        <v>62753.994390886153</v>
      </c>
      <c r="AR4223">
        <v>62230.317108069292</v>
      </c>
      <c r="AS4223">
        <v>62753.998816122563</v>
      </c>
      <c r="AT4223">
        <v>62492.16015625</v>
      </c>
      <c r="AU4223">
        <v>62841.278369413412</v>
      </c>
      <c r="AV4223">
        <v>62404.880602959143</v>
      </c>
      <c r="AW4223">
        <v>1</v>
      </c>
      <c r="AX4223">
        <v>-87.290889703363064</v>
      </c>
      <c r="AY4223">
        <v>-87.275146484382276</v>
      </c>
      <c r="AZ4223">
        <v>-261.83423463615333</v>
      </c>
      <c r="BA4223">
        <v>-87.290889703363064</v>
      </c>
      <c r="BB4223">
        <v>59041.26953125</v>
      </c>
      <c r="BC4223">
        <v>62928.560420953363</v>
      </c>
      <c r="BD4223">
        <v>-6.1773078292269488E-2</v>
      </c>
      <c r="BE4223">
        <v>6.1773078292269488E-2</v>
      </c>
      <c r="BF4223">
        <f t="shared" si="462"/>
        <v>-0.19799914293505785</v>
      </c>
      <c r="BG4223">
        <f t="shared" si="463"/>
        <v>1134.6342378257905</v>
      </c>
      <c r="BH4223">
        <f t="shared" si="464"/>
        <v>1571.0432758514362</v>
      </c>
      <c r="BI4223">
        <f t="shared" si="465"/>
        <v>1745.5979939540266</v>
      </c>
      <c r="BJ4223">
        <f t="shared" si="466"/>
        <v>1745.5979939540266</v>
      </c>
    </row>
    <row r="4224" spans="1:62">
      <c r="A4224">
        <v>4230</v>
      </c>
      <c r="B4224">
        <v>71320</v>
      </c>
      <c r="C4224" t="s">
        <v>717</v>
      </c>
      <c r="D4224">
        <v>2017</v>
      </c>
      <c r="E4224" t="s">
        <v>55</v>
      </c>
      <c r="F4224" t="s">
        <v>56</v>
      </c>
      <c r="G4224">
        <v>46.726999999999997</v>
      </c>
      <c r="H4224">
        <v>0.827935227</v>
      </c>
      <c r="I4224">
        <v>119796000000</v>
      </c>
      <c r="J4224">
        <v>11.45</v>
      </c>
      <c r="K4224">
        <v>6.66</v>
      </c>
      <c r="L4224">
        <v>1834420000000</v>
      </c>
      <c r="M4224">
        <v>2.0499999999999998</v>
      </c>
      <c r="N4224">
        <v>1</v>
      </c>
      <c r="O4224">
        <v>845248000000</v>
      </c>
      <c r="P4224">
        <v>7.0557306750000004</v>
      </c>
      <c r="Q4224">
        <v>24.20917373</v>
      </c>
      <c r="R4224">
        <v>32652058080</v>
      </c>
      <c r="S4224">
        <v>5721590000000</v>
      </c>
      <c r="T4224">
        <v>3891860000000</v>
      </c>
      <c r="U4224">
        <v>1829730000000</v>
      </c>
      <c r="V4224">
        <v>1.3700831024930751</v>
      </c>
      <c r="W4224">
        <v>212.7</v>
      </c>
      <c r="X4224">
        <v>64.63</v>
      </c>
      <c r="Y4224">
        <v>4.5599999999999996</v>
      </c>
      <c r="Z4224">
        <v>6.5471954879999998</v>
      </c>
      <c r="AA4224">
        <v>0</v>
      </c>
      <c r="AB4224" s="2">
        <v>42735</v>
      </c>
      <c r="AC4224">
        <v>73000</v>
      </c>
      <c r="AD4224">
        <f t="shared" si="460"/>
        <v>2820</v>
      </c>
      <c r="AE4224">
        <v>2820</v>
      </c>
      <c r="AF4224">
        <f t="shared" si="461"/>
        <v>3.8630136986301369</v>
      </c>
      <c r="AG4224">
        <v>69663.595924283771</v>
      </c>
      <c r="AH4224">
        <v>70142.0546875</v>
      </c>
      <c r="AI4224">
        <v>71098.972213932473</v>
      </c>
      <c r="AJ4224">
        <v>69089.44540842429</v>
      </c>
      <c r="AK4224">
        <v>69059.472264056225</v>
      </c>
      <c r="AL4224">
        <v>68783.234375</v>
      </c>
      <c r="AM4224">
        <v>69059.472264056225</v>
      </c>
      <c r="AN4224">
        <v>68046.600004183405</v>
      </c>
      <c r="AO4224">
        <v>68875.301495295702</v>
      </c>
      <c r="AP4224">
        <v>68506.984375</v>
      </c>
      <c r="AQ4224">
        <v>69059.460055443546</v>
      </c>
      <c r="AR4224">
        <v>68046.587974630369</v>
      </c>
      <c r="AS4224">
        <v>68875.307012399469</v>
      </c>
      <c r="AT4224">
        <v>68691.1484375</v>
      </c>
      <c r="AU4224">
        <v>68875.307012399469</v>
      </c>
      <c r="AV4224">
        <v>68230.752000251348</v>
      </c>
      <c r="AW4224">
        <v>1</v>
      </c>
      <c r="AX4224">
        <v>-880.36154928377073</v>
      </c>
      <c r="AY4224">
        <v>-552.48788905622496</v>
      </c>
      <c r="AZ4224">
        <v>-184.1530577957019</v>
      </c>
      <c r="BA4224">
        <v>-880.36154928377073</v>
      </c>
      <c r="BB4224">
        <v>65963.234375</v>
      </c>
      <c r="BC4224">
        <v>69663.595924283771</v>
      </c>
      <c r="BD4224">
        <v>-5.3117578847144693E-2</v>
      </c>
      <c r="BE4224">
        <v>5.3117578847144693E-2</v>
      </c>
      <c r="BF4224">
        <f t="shared" si="462"/>
        <v>-0.17206440866961806</v>
      </c>
      <c r="BG4224">
        <f t="shared" si="463"/>
        <v>2009.5268055081833</v>
      </c>
      <c r="BH4224">
        <f t="shared" si="464"/>
        <v>3052.3722097490681</v>
      </c>
      <c r="BI4224">
        <f t="shared" si="465"/>
        <v>3052.3842393021041</v>
      </c>
      <c r="BJ4224">
        <f t="shared" si="466"/>
        <v>3052.3842393021041</v>
      </c>
    </row>
    <row r="4225" spans="1:62">
      <c r="A4225">
        <v>4231</v>
      </c>
      <c r="B4225">
        <v>71320</v>
      </c>
      <c r="C4225" t="s">
        <v>717</v>
      </c>
      <c r="D4225">
        <v>2021</v>
      </c>
      <c r="E4225" t="s">
        <v>55</v>
      </c>
      <c r="F4225" t="s">
        <v>56</v>
      </c>
      <c r="G4225">
        <v>43.003999999999998</v>
      </c>
      <c r="H4225">
        <v>0.78910141600000006</v>
      </c>
      <c r="I4225">
        <v>39686157248</v>
      </c>
      <c r="J4225">
        <v>7.31</v>
      </c>
      <c r="K4225">
        <v>38.29</v>
      </c>
      <c r="L4225">
        <v>2536800000000</v>
      </c>
      <c r="M4225">
        <v>2.84</v>
      </c>
      <c r="N4225">
        <v>1</v>
      </c>
      <c r="O4225">
        <v>448676000000</v>
      </c>
      <c r="P4225">
        <v>11.305612869999999</v>
      </c>
      <c r="Q4225">
        <v>22.945536239999999</v>
      </c>
      <c r="R4225">
        <v>9228258968</v>
      </c>
      <c r="S4225">
        <v>6517360000000</v>
      </c>
      <c r="T4225">
        <v>4694180000000</v>
      </c>
      <c r="U4225">
        <v>1823180000000</v>
      </c>
      <c r="V4225">
        <v>-0.35797631344515313</v>
      </c>
      <c r="W4225">
        <v>257.47000000000003</v>
      </c>
      <c r="X4225">
        <v>64.63</v>
      </c>
      <c r="Y4225">
        <v>0.92</v>
      </c>
      <c r="Z4225">
        <v>2.1767547500000002</v>
      </c>
      <c r="AA4225">
        <v>0</v>
      </c>
      <c r="AB4225" s="2">
        <v>44196</v>
      </c>
      <c r="AC4225">
        <v>38750</v>
      </c>
      <c r="AD4225">
        <f t="shared" si="460"/>
        <v>797</v>
      </c>
      <c r="AE4225">
        <v>797</v>
      </c>
      <c r="AF4225">
        <f t="shared" si="461"/>
        <v>2.056774193548387</v>
      </c>
      <c r="AG4225">
        <v>37471.320484536918</v>
      </c>
      <c r="AH4225">
        <v>37814.1953125</v>
      </c>
      <c r="AI4225">
        <v>37814.1953125</v>
      </c>
      <c r="AJ4225">
        <v>37422.338366256467</v>
      </c>
      <c r="AK4225">
        <v>37520.302430555559</v>
      </c>
      <c r="AL4225">
        <v>37471.3203125</v>
      </c>
      <c r="AM4225">
        <v>37716.230902777781</v>
      </c>
      <c r="AN4225">
        <v>37128.445486111123</v>
      </c>
      <c r="AO4225">
        <v>37765.214685250328</v>
      </c>
      <c r="AP4225">
        <v>37422.33984375</v>
      </c>
      <c r="AQ4225">
        <v>37765.214685250328</v>
      </c>
      <c r="AR4225">
        <v>37226.411362892672</v>
      </c>
      <c r="AS4225">
        <v>37618.268482490283</v>
      </c>
      <c r="AT4225">
        <v>37765.21484375</v>
      </c>
      <c r="AU4225">
        <v>37912.161205009717</v>
      </c>
      <c r="AV4225">
        <v>37471.322121230543</v>
      </c>
      <c r="AW4225">
        <v>1</v>
      </c>
      <c r="AX4225">
        <v>-1.7203691822942349E-4</v>
      </c>
      <c r="AY4225">
        <v>-97.962586805559113</v>
      </c>
      <c r="AZ4225">
        <v>1.5849967167014259E-4</v>
      </c>
      <c r="BA4225">
        <v>-1.7203691822942349E-4</v>
      </c>
      <c r="BB4225">
        <v>36674.3203125</v>
      </c>
      <c r="BC4225">
        <v>37471.320484536918</v>
      </c>
      <c r="BD4225">
        <v>-2.1269604639788761E-2</v>
      </c>
      <c r="BE4225">
        <v>2.1269604639788761E-2</v>
      </c>
      <c r="BF4225">
        <f t="shared" si="462"/>
        <v>-0.21089889157573005</v>
      </c>
      <c r="BG4225">
        <f t="shared" si="463"/>
        <v>391.85694624353346</v>
      </c>
      <c r="BH4225">
        <f t="shared" si="464"/>
        <v>685.74982638887741</v>
      </c>
      <c r="BI4225">
        <f t="shared" si="465"/>
        <v>685.74982638887741</v>
      </c>
      <c r="BJ4225">
        <f t="shared" si="466"/>
        <v>783.71571889859479</v>
      </c>
    </row>
    <row r="4226" spans="1:62">
      <c r="A4226">
        <v>4232</v>
      </c>
      <c r="B4226">
        <v>71840</v>
      </c>
      <c r="C4226" t="s">
        <v>718</v>
      </c>
      <c r="D4226">
        <v>2016</v>
      </c>
      <c r="E4226" t="s">
        <v>55</v>
      </c>
      <c r="F4226" t="s">
        <v>56</v>
      </c>
      <c r="G4226">
        <v>9.7210000000000001</v>
      </c>
      <c r="H4226">
        <v>0.700679477</v>
      </c>
      <c r="I4226">
        <v>174540000000</v>
      </c>
      <c r="J4226">
        <v>3.43</v>
      </c>
      <c r="K4226">
        <v>1.1100000000000001</v>
      </c>
      <c r="L4226">
        <v>3939440000000</v>
      </c>
      <c r="M4226">
        <v>0.23</v>
      </c>
      <c r="N4226">
        <v>1</v>
      </c>
      <c r="O4226">
        <v>996245000000</v>
      </c>
      <c r="P4226">
        <v>5.7078345730000004</v>
      </c>
      <c r="Q4226">
        <v>23.19169209</v>
      </c>
      <c r="R4226">
        <v>11803856000</v>
      </c>
      <c r="S4226">
        <v>3004860000000</v>
      </c>
      <c r="T4226">
        <v>1109200000000</v>
      </c>
      <c r="U4226">
        <v>1895660000000</v>
      </c>
      <c r="V4226">
        <v>0.82277847000000004</v>
      </c>
      <c r="W4226">
        <v>58.51</v>
      </c>
      <c r="X4226">
        <v>65.36</v>
      </c>
      <c r="Y4226">
        <v>9.2799999999999994</v>
      </c>
      <c r="Z4226">
        <v>9.2073473089999993</v>
      </c>
      <c r="AA4226">
        <v>0</v>
      </c>
      <c r="AB4226" s="2">
        <v>42369</v>
      </c>
      <c r="AC4226">
        <v>42200</v>
      </c>
      <c r="AD4226">
        <f t="shared" si="460"/>
        <v>500</v>
      </c>
      <c r="AE4226">
        <v>500</v>
      </c>
      <c r="AF4226">
        <f t="shared" si="461"/>
        <v>1.1848341232227488</v>
      </c>
      <c r="AG4226">
        <v>34166.654638330423</v>
      </c>
      <c r="AH4226">
        <v>33851.02734375</v>
      </c>
      <c r="AI4226">
        <v>34166.654638330423</v>
      </c>
      <c r="AJ4226">
        <v>33693.213696459788</v>
      </c>
      <c r="AK4226">
        <v>35113.529575892862</v>
      </c>
      <c r="AL4226">
        <v>34245.5546875</v>
      </c>
      <c r="AM4226">
        <v>35113.529575892862</v>
      </c>
      <c r="AN4226">
        <v>34206.101283482138</v>
      </c>
      <c r="AO4226">
        <v>35192.439762443442</v>
      </c>
      <c r="AP4226">
        <v>34876.8125</v>
      </c>
      <c r="AQ4226">
        <v>35429.160209276008</v>
      </c>
      <c r="AR4226">
        <v>34758.45227658371</v>
      </c>
      <c r="AS4226">
        <v>35665.87440442825</v>
      </c>
      <c r="AT4226">
        <v>35192.43359375</v>
      </c>
      <c r="AU4226">
        <v>35665.87440442825</v>
      </c>
      <c r="AV4226">
        <v>35152.980192860137</v>
      </c>
      <c r="AW4226">
        <v>1</v>
      </c>
      <c r="AX4226">
        <v>78.90004916957696</v>
      </c>
      <c r="AY4226">
        <v>-236.71707589286231</v>
      </c>
      <c r="AZ4226">
        <v>-6.1686934423050843E-3</v>
      </c>
      <c r="BA4226">
        <v>78.90004916957696</v>
      </c>
      <c r="BB4226">
        <v>33745.5546875</v>
      </c>
      <c r="BC4226">
        <v>34166.654638330423</v>
      </c>
      <c r="BD4226">
        <v>-1.2324880948631279E-2</v>
      </c>
      <c r="BE4226">
        <v>1.2324880948631279E-2</v>
      </c>
      <c r="BF4226">
        <f t="shared" si="462"/>
        <v>-0.29932010143567422</v>
      </c>
      <c r="BG4226">
        <f t="shared" si="463"/>
        <v>473.44094187063456</v>
      </c>
      <c r="BH4226">
        <f t="shared" si="464"/>
        <v>1420.3158794330739</v>
      </c>
      <c r="BI4226">
        <f t="shared" si="465"/>
        <v>1735.9465128162192</v>
      </c>
      <c r="BJ4226">
        <f t="shared" si="466"/>
        <v>1972.6607079684618</v>
      </c>
    </row>
    <row r="4227" spans="1:62">
      <c r="A4227">
        <v>4233</v>
      </c>
      <c r="B4227">
        <v>71840</v>
      </c>
      <c r="C4227" t="s">
        <v>718</v>
      </c>
      <c r="D4227">
        <v>2017</v>
      </c>
      <c r="E4227" t="s">
        <v>55</v>
      </c>
      <c r="F4227" t="s">
        <v>56</v>
      </c>
      <c r="G4227">
        <v>29.422999999999998</v>
      </c>
      <c r="H4227">
        <v>0.87542794800000001</v>
      </c>
      <c r="I4227">
        <v>207463000000</v>
      </c>
      <c r="J4227">
        <v>6.65</v>
      </c>
      <c r="K4227">
        <v>4.0599999999999996</v>
      </c>
      <c r="L4227">
        <v>4099340000000</v>
      </c>
      <c r="M4227">
        <v>0.48</v>
      </c>
      <c r="N4227">
        <v>1</v>
      </c>
      <c r="O4227">
        <v>1626570000000</v>
      </c>
      <c r="P4227">
        <v>7.8402961339999999</v>
      </c>
      <c r="Q4227">
        <v>24.50002491</v>
      </c>
      <c r="R4227">
        <v>43674267200</v>
      </c>
      <c r="S4227">
        <v>3204630000000</v>
      </c>
      <c r="T4227">
        <v>1178850000000</v>
      </c>
      <c r="U4227">
        <v>2025780000000</v>
      </c>
      <c r="V4227">
        <v>6.8641001023390267</v>
      </c>
      <c r="W4227">
        <v>58.19</v>
      </c>
      <c r="X4227">
        <v>65.33</v>
      </c>
      <c r="Y4227">
        <v>19.8</v>
      </c>
      <c r="Z4227">
        <v>10.24114168</v>
      </c>
      <c r="AA4227">
        <v>0</v>
      </c>
      <c r="AB4227" s="2">
        <v>42735</v>
      </c>
      <c r="AC4227">
        <v>68900</v>
      </c>
      <c r="AD4227">
        <f t="shared" ref="AD4227:AD4290" si="467">AE4227/N4227</f>
        <v>1850</v>
      </c>
      <c r="AE4227">
        <v>1850</v>
      </c>
      <c r="AF4227">
        <f t="shared" ref="AF4227:AF4290" si="468">AD4227*100/AC4227</f>
        <v>2.6850507982583456</v>
      </c>
      <c r="AG4227">
        <v>56211.125946969703</v>
      </c>
      <c r="AH4227">
        <v>54159.625</v>
      </c>
      <c r="AI4227">
        <v>56375.246022727268</v>
      </c>
      <c r="AJ4227">
        <v>54159.625</v>
      </c>
      <c r="AK4227">
        <v>56285.311699304533</v>
      </c>
      <c r="AL4227">
        <v>54528.890625</v>
      </c>
      <c r="AM4227">
        <v>56365.149020863842</v>
      </c>
      <c r="AN4227">
        <v>54129.704017203512</v>
      </c>
      <c r="AO4227">
        <v>55247.430813220461</v>
      </c>
      <c r="AP4227">
        <v>55407.10546875</v>
      </c>
      <c r="AQ4227">
        <v>55806.292107573849</v>
      </c>
      <c r="AR4227">
        <v>54688.569518867072</v>
      </c>
      <c r="AS4227">
        <v>55726.451864919363</v>
      </c>
      <c r="AT4227">
        <v>54449.0546875</v>
      </c>
      <c r="AU4227">
        <v>55965.963835685478</v>
      </c>
      <c r="AV4227">
        <v>54449.0546875</v>
      </c>
      <c r="AW4227">
        <v>1</v>
      </c>
      <c r="AX4227">
        <v>-1682.2353219697029</v>
      </c>
      <c r="AY4227">
        <v>-878.20623055453325</v>
      </c>
      <c r="AZ4227">
        <v>-798.37612572046055</v>
      </c>
      <c r="BA4227">
        <v>-1682.2353219697029</v>
      </c>
      <c r="BB4227">
        <v>52678.890625</v>
      </c>
      <c r="BC4227">
        <v>56211.125946969703</v>
      </c>
      <c r="BD4227">
        <v>-6.283872209395093E-2</v>
      </c>
      <c r="BE4227">
        <v>6.283872209395093E-2</v>
      </c>
      <c r="BF4227">
        <f t="shared" si="462"/>
        <v>-0.12457288360902818</v>
      </c>
      <c r="BG4227">
        <f t="shared" si="463"/>
        <v>2215.6210227272677</v>
      </c>
      <c r="BH4227">
        <f t="shared" si="464"/>
        <v>2245.5420055237555</v>
      </c>
      <c r="BI4227">
        <f t="shared" si="465"/>
        <v>2245.5420055237555</v>
      </c>
      <c r="BJ4227">
        <f t="shared" si="466"/>
        <v>2245.5420055237555</v>
      </c>
    </row>
    <row r="4228" spans="1:62">
      <c r="A4228">
        <v>4234</v>
      </c>
      <c r="B4228">
        <v>71840</v>
      </c>
      <c r="C4228" t="s">
        <v>718</v>
      </c>
      <c r="D4228">
        <v>2018</v>
      </c>
      <c r="E4228" t="s">
        <v>55</v>
      </c>
      <c r="F4228" t="s">
        <v>56</v>
      </c>
      <c r="G4228">
        <v>46.96</v>
      </c>
      <c r="H4228">
        <v>0.69183842900000003</v>
      </c>
      <c r="I4228">
        <v>186481000000</v>
      </c>
      <c r="J4228">
        <v>-2.73</v>
      </c>
      <c r="K4228">
        <v>0.33</v>
      </c>
      <c r="L4228">
        <v>4112680000000</v>
      </c>
      <c r="M4228">
        <v>0.39</v>
      </c>
      <c r="N4228">
        <v>1</v>
      </c>
      <c r="O4228">
        <v>1101300000000</v>
      </c>
      <c r="P4228">
        <v>5.9056942250000004</v>
      </c>
      <c r="Q4228">
        <v>24.415467530000001</v>
      </c>
      <c r="R4228">
        <v>40133110400</v>
      </c>
      <c r="S4228">
        <v>3117060000000</v>
      </c>
      <c r="T4228">
        <v>1055200000000</v>
      </c>
      <c r="U4228">
        <v>2061860000000</v>
      </c>
      <c r="V4228">
        <v>1.7810423639289561</v>
      </c>
      <c r="W4228">
        <v>51.18</v>
      </c>
      <c r="X4228">
        <v>61.04</v>
      </c>
      <c r="Y4228">
        <v>17.12</v>
      </c>
      <c r="Z4228">
        <v>9.0443095069999995</v>
      </c>
      <c r="AA4228">
        <v>0</v>
      </c>
      <c r="AB4228" s="2">
        <v>43100</v>
      </c>
      <c r="AC4228">
        <v>46650</v>
      </c>
      <c r="AD4228">
        <f t="shared" si="467"/>
        <v>1700</v>
      </c>
      <c r="AE4228">
        <v>1700</v>
      </c>
      <c r="AF4228">
        <f t="shared" si="468"/>
        <v>3.6441586280814575</v>
      </c>
      <c r="AG4228">
        <v>40104.303770598883</v>
      </c>
      <c r="AH4228">
        <v>39679.01953125</v>
      </c>
      <c r="AI4228">
        <v>40487.05958601286</v>
      </c>
      <c r="AJ4228">
        <v>39508.90583551045</v>
      </c>
      <c r="AK4228">
        <v>39634.994859132123</v>
      </c>
      <c r="AL4228">
        <v>39593.96484375</v>
      </c>
      <c r="AM4228">
        <v>39799.114920660621</v>
      </c>
      <c r="AN4228">
        <v>38486.154428432637</v>
      </c>
      <c r="AO4228">
        <v>39758.088399523687</v>
      </c>
      <c r="AP4228">
        <v>39840.1484375</v>
      </c>
      <c r="AQ4228">
        <v>40127.358570417098</v>
      </c>
      <c r="AR4228">
        <v>39388.818228630284</v>
      </c>
      <c r="AS4228">
        <v>39717.0546875</v>
      </c>
      <c r="AT4228">
        <v>39717.0546875</v>
      </c>
      <c r="AU4228">
        <v>40250.444884749479</v>
      </c>
      <c r="AV4228">
        <v>38978.514414385318</v>
      </c>
      <c r="AW4228">
        <v>1</v>
      </c>
      <c r="AX4228">
        <v>-510.33892684888269</v>
      </c>
      <c r="AY4228">
        <v>205.15357836787729</v>
      </c>
      <c r="AZ4228">
        <v>-41.033712023687258</v>
      </c>
      <c r="BA4228">
        <v>-510.33892684888269</v>
      </c>
      <c r="BB4228">
        <v>37893.96484375</v>
      </c>
      <c r="BC4228">
        <v>40104.303770598883</v>
      </c>
      <c r="BD4228">
        <v>-5.5114756248912072E-2</v>
      </c>
      <c r="BE4228">
        <v>5.5114756248912072E-2</v>
      </c>
      <c r="BF4228">
        <f t="shared" si="462"/>
        <v>-0.30816217846303889</v>
      </c>
      <c r="BG4228">
        <f t="shared" si="463"/>
        <v>978.15375050240982</v>
      </c>
      <c r="BH4228">
        <f t="shared" si="464"/>
        <v>2000.9051575802223</v>
      </c>
      <c r="BI4228">
        <f t="shared" si="465"/>
        <v>2000.9051575802223</v>
      </c>
      <c r="BJ4228">
        <f t="shared" si="466"/>
        <v>2000.9051575802223</v>
      </c>
    </row>
    <row r="4229" spans="1:62">
      <c r="A4229">
        <v>4235</v>
      </c>
      <c r="B4229">
        <v>71840</v>
      </c>
      <c r="C4229" t="s">
        <v>718</v>
      </c>
      <c r="D4229">
        <v>2019</v>
      </c>
      <c r="E4229" t="s">
        <v>55</v>
      </c>
      <c r="F4229" t="s">
        <v>56</v>
      </c>
      <c r="G4229">
        <v>-23.63</v>
      </c>
      <c r="H4229">
        <v>0.61628439599999996</v>
      </c>
      <c r="I4229">
        <v>109857000000</v>
      </c>
      <c r="J4229">
        <v>-0.3</v>
      </c>
      <c r="K4229">
        <v>-2.1</v>
      </c>
      <c r="L4229">
        <v>4026460000000</v>
      </c>
      <c r="M4229">
        <v>0.88</v>
      </c>
      <c r="N4229">
        <v>1</v>
      </c>
      <c r="O4229">
        <v>729478000000</v>
      </c>
      <c r="P4229">
        <v>6.6402532460000003</v>
      </c>
      <c r="Q4229">
        <v>23.884839280000001</v>
      </c>
      <c r="R4229">
        <v>23607712000</v>
      </c>
      <c r="S4229">
        <v>3107570000000</v>
      </c>
      <c r="T4229">
        <v>1185670000000</v>
      </c>
      <c r="U4229">
        <v>1921900000000</v>
      </c>
      <c r="V4229">
        <v>-6.7880457451039353</v>
      </c>
      <c r="W4229">
        <v>61.69</v>
      </c>
      <c r="X4229">
        <v>61.11</v>
      </c>
      <c r="Y4229">
        <v>11.96</v>
      </c>
      <c r="Z4229">
        <v>5.7160622300000004</v>
      </c>
      <c r="AA4229">
        <v>0</v>
      </c>
      <c r="AB4229" s="2">
        <v>43465</v>
      </c>
      <c r="AC4229">
        <v>30900</v>
      </c>
      <c r="AD4229">
        <f t="shared" si="467"/>
        <v>1000</v>
      </c>
      <c r="AE4229">
        <v>1000</v>
      </c>
      <c r="AF4229">
        <f t="shared" si="468"/>
        <v>3.2362459546925568</v>
      </c>
      <c r="AG4229">
        <v>27441.864013671879</v>
      </c>
      <c r="AH4229">
        <v>27046.701171875</v>
      </c>
      <c r="AI4229">
        <v>27441.864013671879</v>
      </c>
      <c r="AJ4229">
        <v>26958.88720703125</v>
      </c>
      <c r="AK4229">
        <v>27048.07704572213</v>
      </c>
      <c r="AL4229">
        <v>27090.60546875</v>
      </c>
      <c r="AM4229">
        <v>27133.13389177787</v>
      </c>
      <c r="AN4229">
        <v>26707.849661499211</v>
      </c>
      <c r="AO4229">
        <v>27090.605882207739</v>
      </c>
      <c r="AP4229">
        <v>26920.4921875</v>
      </c>
      <c r="AQ4229">
        <v>27090.605882207739</v>
      </c>
      <c r="AR4229">
        <v>26835.43534014613</v>
      </c>
      <c r="AS4229">
        <v>26835.434930582811</v>
      </c>
      <c r="AT4229">
        <v>27090.60546875</v>
      </c>
      <c r="AU4229">
        <v>27133.13389177787</v>
      </c>
      <c r="AV4229">
        <v>26792.906507554941</v>
      </c>
      <c r="AW4229">
        <v>0</v>
      </c>
      <c r="AX4229">
        <v>-351.25854492187858</v>
      </c>
      <c r="AY4229">
        <v>-127.5848582221297</v>
      </c>
      <c r="AZ4229">
        <v>-4.134577393415384E-4</v>
      </c>
      <c r="BA4229">
        <v>-127.5848582221297</v>
      </c>
      <c r="BB4229">
        <v>25920.4921875</v>
      </c>
      <c r="BC4229">
        <v>27048.07704572213</v>
      </c>
      <c r="BD4229">
        <v>-4.1688170893481917E-2</v>
      </c>
      <c r="BE4229">
        <v>4.1688170893481917E-2</v>
      </c>
      <c r="BF4229">
        <f t="shared" si="462"/>
        <v>-0.38371525017940061</v>
      </c>
      <c r="BG4229">
        <f t="shared" si="463"/>
        <v>482.97680664062864</v>
      </c>
      <c r="BH4229">
        <f t="shared" si="464"/>
        <v>734.01435217266771</v>
      </c>
      <c r="BI4229">
        <f t="shared" si="465"/>
        <v>734.01435217266771</v>
      </c>
      <c r="BJ4229">
        <f t="shared" si="466"/>
        <v>734.01435217266771</v>
      </c>
    </row>
    <row r="4230" spans="1:62">
      <c r="A4230">
        <v>4236</v>
      </c>
      <c r="B4230">
        <v>71840</v>
      </c>
      <c r="C4230" t="s">
        <v>718</v>
      </c>
      <c r="D4230">
        <v>2020</v>
      </c>
      <c r="E4230" t="s">
        <v>55</v>
      </c>
      <c r="F4230" t="s">
        <v>56</v>
      </c>
      <c r="G4230">
        <v>98.635999999999996</v>
      </c>
      <c r="H4230">
        <v>0.64451884400000004</v>
      </c>
      <c r="I4230">
        <v>161076000000</v>
      </c>
      <c r="J4230">
        <v>7.78</v>
      </c>
      <c r="K4230">
        <v>0.63</v>
      </c>
      <c r="L4230">
        <v>4051730000000</v>
      </c>
      <c r="M4230">
        <v>0.88</v>
      </c>
      <c r="N4230">
        <v>1</v>
      </c>
      <c r="O4230">
        <v>735380000000</v>
      </c>
      <c r="P4230">
        <v>4.5654239539999999</v>
      </c>
      <c r="Q4230">
        <v>24.067160829999999</v>
      </c>
      <c r="R4230">
        <v>28329254400</v>
      </c>
      <c r="S4230">
        <v>3349190000000</v>
      </c>
      <c r="T4230">
        <v>1423240000000</v>
      </c>
      <c r="U4230">
        <v>1925950000000</v>
      </c>
      <c r="V4230">
        <v>0.21072896612726991</v>
      </c>
      <c r="W4230">
        <v>73.900000000000006</v>
      </c>
      <c r="X4230">
        <v>61.15</v>
      </c>
      <c r="Y4230">
        <v>11.75</v>
      </c>
      <c r="Z4230">
        <v>8.3634569949999999</v>
      </c>
      <c r="AA4230">
        <v>0</v>
      </c>
      <c r="AB4230" s="2">
        <v>43830</v>
      </c>
      <c r="AC4230">
        <v>31150</v>
      </c>
      <c r="AD4230">
        <f t="shared" si="467"/>
        <v>1200</v>
      </c>
      <c r="AE4230">
        <v>1200</v>
      </c>
      <c r="AF4230">
        <f t="shared" si="468"/>
        <v>3.852327447833066</v>
      </c>
      <c r="AG4230">
        <v>27178.42163938492</v>
      </c>
      <c r="AH4230">
        <v>27661.3984375</v>
      </c>
      <c r="AI4230">
        <v>27661.3984375</v>
      </c>
      <c r="AJ4230">
        <v>27178.42163938492</v>
      </c>
      <c r="AK4230">
        <v>27397.956048387099</v>
      </c>
      <c r="AL4230">
        <v>27222.328125</v>
      </c>
      <c r="AM4230">
        <v>27397.956048387099</v>
      </c>
      <c r="AN4230">
        <v>27002.793220766129</v>
      </c>
      <c r="AO4230">
        <v>27266.23387961934</v>
      </c>
      <c r="AP4230">
        <v>27178.419921875</v>
      </c>
      <c r="AQ4230">
        <v>27354.047837363691</v>
      </c>
      <c r="AR4230">
        <v>27178.419921875</v>
      </c>
      <c r="AS4230">
        <v>27310.14379765249</v>
      </c>
      <c r="AT4230">
        <v>27354.05078125</v>
      </c>
      <c r="AU4230">
        <v>27397.95776484751</v>
      </c>
      <c r="AV4230">
        <v>27134.515863262441</v>
      </c>
      <c r="AW4230">
        <v>1</v>
      </c>
      <c r="AX4230">
        <v>43.906485615079873</v>
      </c>
      <c r="AY4230">
        <v>-219.53612651209909</v>
      </c>
      <c r="AZ4230">
        <v>87.816901630660141</v>
      </c>
      <c r="BA4230">
        <v>43.906485615079873</v>
      </c>
      <c r="BB4230">
        <v>26022.328125</v>
      </c>
      <c r="BC4230">
        <v>27178.42163938492</v>
      </c>
      <c r="BD4230">
        <v>-4.2537183715981378E-2</v>
      </c>
      <c r="BE4230">
        <v>4.2537183715981378E-2</v>
      </c>
      <c r="BF4230">
        <f t="shared" si="462"/>
        <v>-0.35547998172692502</v>
      </c>
      <c r="BG4230">
        <f t="shared" si="463"/>
        <v>482.97679811507987</v>
      </c>
      <c r="BH4230">
        <f t="shared" si="464"/>
        <v>658.6052167338712</v>
      </c>
      <c r="BI4230">
        <f t="shared" si="465"/>
        <v>658.6052167338712</v>
      </c>
      <c r="BJ4230">
        <f t="shared" si="466"/>
        <v>658.6052167338712</v>
      </c>
    </row>
    <row r="4231" spans="1:62">
      <c r="A4231">
        <v>4237</v>
      </c>
      <c r="B4231">
        <v>71840</v>
      </c>
      <c r="C4231" t="s">
        <v>718</v>
      </c>
      <c r="D4231">
        <v>2021</v>
      </c>
      <c r="E4231" t="s">
        <v>55</v>
      </c>
      <c r="F4231" t="s">
        <v>56</v>
      </c>
      <c r="G4231">
        <v>-40.270000000000003</v>
      </c>
      <c r="H4231">
        <v>0.58090544600000005</v>
      </c>
      <c r="I4231">
        <v>106835000000</v>
      </c>
      <c r="J4231">
        <v>-12.11</v>
      </c>
      <c r="K4231">
        <v>-4.49</v>
      </c>
      <c r="L4231">
        <v>3869750000000</v>
      </c>
      <c r="M4231">
        <v>1.05</v>
      </c>
      <c r="N4231">
        <v>1</v>
      </c>
      <c r="O4231">
        <v>593734000000</v>
      </c>
      <c r="P4231">
        <v>5.5574854379999996</v>
      </c>
      <c r="Q4231">
        <v>23.864643229999999</v>
      </c>
      <c r="R4231">
        <v>23135712000</v>
      </c>
      <c r="S4231">
        <v>2943550000000</v>
      </c>
      <c r="T4231">
        <v>1116190000000</v>
      </c>
      <c r="U4231">
        <v>1827360000000</v>
      </c>
      <c r="V4231">
        <v>-5.1190321659440796</v>
      </c>
      <c r="W4231">
        <v>61.08</v>
      </c>
      <c r="X4231">
        <v>65.39</v>
      </c>
      <c r="Y4231">
        <v>7.85</v>
      </c>
      <c r="Z4231">
        <v>5.8464123109999999</v>
      </c>
      <c r="AA4231">
        <v>0</v>
      </c>
      <c r="AB4231" s="2">
        <v>44196</v>
      </c>
      <c r="AC4231">
        <v>25150</v>
      </c>
      <c r="AD4231">
        <f t="shared" si="467"/>
        <v>1000</v>
      </c>
      <c r="AE4231">
        <v>1000</v>
      </c>
      <c r="AF4231">
        <f t="shared" si="468"/>
        <v>3.9761431411530817</v>
      </c>
      <c r="AG4231">
        <v>23322.11660684122</v>
      </c>
      <c r="AH4231">
        <v>23641.59765625</v>
      </c>
      <c r="AI4231">
        <v>23778.51810599662</v>
      </c>
      <c r="AJ4231">
        <v>23322.11660684122</v>
      </c>
      <c r="AK4231">
        <v>23048.27628118885</v>
      </c>
      <c r="AL4231">
        <v>23322.1171875</v>
      </c>
      <c r="AM4231">
        <v>23367.757338551859</v>
      </c>
      <c r="AN4231">
        <v>22956.995979085132</v>
      </c>
      <c r="AO4231">
        <v>22956.996566530259</v>
      </c>
      <c r="AP4231">
        <v>23002.63671875</v>
      </c>
      <c r="AQ4231">
        <v>23002.63671875</v>
      </c>
      <c r="AR4231">
        <v>22911.356414310521</v>
      </c>
      <c r="AS4231">
        <v>22956.995619086159</v>
      </c>
      <c r="AT4231">
        <v>22911.35546875</v>
      </c>
      <c r="AU4231">
        <v>23093.916070094619</v>
      </c>
      <c r="AV4231">
        <v>22728.794867405381</v>
      </c>
      <c r="AW4231">
        <v>1</v>
      </c>
      <c r="AX4231">
        <v>5.8065877965418622E-4</v>
      </c>
      <c r="AY4231">
        <v>-45.63956243884968</v>
      </c>
      <c r="AZ4231">
        <v>-45.64109778025886</v>
      </c>
      <c r="BA4231">
        <v>5.8065877965418622E-4</v>
      </c>
      <c r="BB4231">
        <v>22322.1171875</v>
      </c>
      <c r="BC4231">
        <v>23322.11660684122</v>
      </c>
      <c r="BD4231">
        <v>-4.2877730019061998E-2</v>
      </c>
      <c r="BE4231">
        <v>4.2877730019061998E-2</v>
      </c>
      <c r="BF4231">
        <f t="shared" si="462"/>
        <v>-0.41909463063307911</v>
      </c>
      <c r="BG4231">
        <f t="shared" si="463"/>
        <v>456.40149915539951</v>
      </c>
      <c r="BH4231">
        <f t="shared" si="464"/>
        <v>821.52212691148816</v>
      </c>
      <c r="BI4231">
        <f t="shared" si="465"/>
        <v>867.16169168609849</v>
      </c>
      <c r="BJ4231">
        <f t="shared" si="466"/>
        <v>1049.7232385912394</v>
      </c>
    </row>
    <row r="4232" spans="1:62">
      <c r="A4232">
        <v>4238</v>
      </c>
      <c r="B4232">
        <v>71840</v>
      </c>
      <c r="C4232" t="s">
        <v>718</v>
      </c>
      <c r="D4232">
        <v>2022</v>
      </c>
      <c r="E4232" t="s">
        <v>55</v>
      </c>
      <c r="F4232" t="s">
        <v>56</v>
      </c>
      <c r="G4232">
        <v>-1.3149999999999999</v>
      </c>
      <c r="H4232">
        <v>0.59171564700000001</v>
      </c>
      <c r="I4232">
        <v>-52011444171</v>
      </c>
      <c r="J4232">
        <v>-16.28</v>
      </c>
      <c r="K4232">
        <v>-13.77</v>
      </c>
      <c r="L4232">
        <v>3336820000000</v>
      </c>
      <c r="M4232">
        <v>2.39</v>
      </c>
      <c r="N4232">
        <v>1</v>
      </c>
      <c r="O4232">
        <v>289194000000</v>
      </c>
      <c r="P4232">
        <v>-5.5602084620000003</v>
      </c>
      <c r="Q4232">
        <v>22.66067043</v>
      </c>
      <c r="R4232">
        <v>6940713600</v>
      </c>
      <c r="S4232">
        <v>2464220000000</v>
      </c>
      <c r="T4232">
        <v>1168920000000</v>
      </c>
      <c r="U4232">
        <v>1295300000000</v>
      </c>
      <c r="V4232">
        <v>-29.116320812538309</v>
      </c>
      <c r="W4232">
        <v>90.24</v>
      </c>
      <c r="X4232">
        <v>65.459999999999994</v>
      </c>
      <c r="Y4232">
        <v>6.24</v>
      </c>
      <c r="Z4232">
        <v>-4.0153975270000002</v>
      </c>
      <c r="AA4232">
        <v>0</v>
      </c>
      <c r="AB4232" s="2">
        <v>44561</v>
      </c>
      <c r="AC4232">
        <v>12250</v>
      </c>
      <c r="AD4232">
        <f t="shared" si="467"/>
        <v>300</v>
      </c>
      <c r="AE4232">
        <v>300</v>
      </c>
      <c r="AF4232">
        <f t="shared" si="468"/>
        <v>2.4489795918367347</v>
      </c>
      <c r="AG4232">
        <v>12479.68359375</v>
      </c>
      <c r="AH4232">
        <v>12479.68359375</v>
      </c>
      <c r="AI4232">
        <v>12622.0373990019</v>
      </c>
      <c r="AJ4232">
        <v>12432.232325332699</v>
      </c>
      <c r="AK4232">
        <v>12337.3297884981</v>
      </c>
      <c r="AL4232">
        <v>12479.68359375</v>
      </c>
      <c r="AM4232">
        <v>12527.134862167301</v>
      </c>
      <c r="AN4232">
        <v>12289.8785200808</v>
      </c>
      <c r="AO4232">
        <v>12432.231823825099</v>
      </c>
      <c r="AP4232">
        <v>12242.4267578125</v>
      </c>
      <c r="AQ4232">
        <v>12574.58562333454</v>
      </c>
      <c r="AR4232">
        <v>12242.4267578125</v>
      </c>
      <c r="AS4232">
        <v>12432.232325332699</v>
      </c>
      <c r="AT4232">
        <v>12479.68359375</v>
      </c>
      <c r="AU4232">
        <v>12479.68359375</v>
      </c>
      <c r="AV4232">
        <v>12337.3297884981</v>
      </c>
      <c r="AW4232">
        <v>1</v>
      </c>
      <c r="AX4232">
        <v>0</v>
      </c>
      <c r="AY4232">
        <v>-94.903030685600243</v>
      </c>
      <c r="AZ4232">
        <v>47.451769924900873</v>
      </c>
      <c r="BA4232">
        <v>0</v>
      </c>
      <c r="BB4232">
        <v>12179.68359375</v>
      </c>
      <c r="BC4232">
        <v>12479.68359375</v>
      </c>
      <c r="BD4232">
        <v>-2.40390710025889E-2</v>
      </c>
      <c r="BE4232">
        <v>2.40390710025889E-2</v>
      </c>
      <c r="BF4232">
        <f t="shared" si="462"/>
        <v>-0.4082857861716892</v>
      </c>
      <c r="BG4232">
        <f t="shared" si="463"/>
        <v>189.80507366920028</v>
      </c>
      <c r="BH4232">
        <f t="shared" si="464"/>
        <v>332.15887892110004</v>
      </c>
      <c r="BI4232">
        <f t="shared" si="465"/>
        <v>379.61064118939976</v>
      </c>
      <c r="BJ4232">
        <f t="shared" si="466"/>
        <v>379.61064118939976</v>
      </c>
    </row>
    <row r="4233" spans="1:62">
      <c r="A4233">
        <v>4239</v>
      </c>
      <c r="B4233">
        <v>71840</v>
      </c>
      <c r="C4233" t="s">
        <v>718</v>
      </c>
      <c r="D4233">
        <v>2023</v>
      </c>
      <c r="E4233" t="s">
        <v>55</v>
      </c>
      <c r="F4233" t="s">
        <v>56</v>
      </c>
      <c r="G4233">
        <v>-19.623999999999999</v>
      </c>
      <c r="H4233">
        <v>0.57498498399999998</v>
      </c>
      <c r="I4233">
        <v>8223020506</v>
      </c>
      <c r="J4233">
        <v>-3.8</v>
      </c>
      <c r="K4233">
        <v>-21.78</v>
      </c>
      <c r="L4233">
        <v>2610140000000</v>
      </c>
      <c r="M4233">
        <v>2.23</v>
      </c>
      <c r="N4233">
        <v>1</v>
      </c>
      <c r="O4233">
        <v>242215000000</v>
      </c>
      <c r="P4233">
        <v>29.455736479999999</v>
      </c>
      <c r="Q4233">
        <v>22.66067043</v>
      </c>
      <c r="R4233">
        <v>6940713600</v>
      </c>
      <c r="S4233">
        <v>2370680000000</v>
      </c>
      <c r="T4233">
        <v>1120890000000</v>
      </c>
      <c r="U4233">
        <v>1249790000000</v>
      </c>
      <c r="V4233">
        <v>-3.5134717825986259</v>
      </c>
      <c r="W4233">
        <v>89.69</v>
      </c>
      <c r="X4233">
        <v>65.45</v>
      </c>
      <c r="Y4233">
        <v>3.85</v>
      </c>
      <c r="Z4233">
        <v>0.657952176</v>
      </c>
      <c r="AA4233">
        <v>0</v>
      </c>
      <c r="AB4233" s="2">
        <v>44926</v>
      </c>
      <c r="AC4233">
        <v>10260</v>
      </c>
      <c r="AD4233">
        <f t="shared" si="467"/>
        <v>300</v>
      </c>
      <c r="AE4233">
        <v>300</v>
      </c>
      <c r="AF4233">
        <f t="shared" si="468"/>
        <v>2.9239766081871346</v>
      </c>
      <c r="AG4233">
        <v>10390</v>
      </c>
      <c r="AH4233">
        <v>10220</v>
      </c>
      <c r="AI4233">
        <v>10430</v>
      </c>
      <c r="AJ4233">
        <v>10070</v>
      </c>
      <c r="AK4233">
        <v>10148.84726224784</v>
      </c>
      <c r="AL4233">
        <v>10110</v>
      </c>
      <c r="AM4233">
        <v>10226.541786743521</v>
      </c>
      <c r="AN4233">
        <v>10080.864553314121</v>
      </c>
      <c r="AO4233">
        <v>10110.00020310274</v>
      </c>
      <c r="AP4233">
        <v>10226.5419921875</v>
      </c>
      <c r="AQ4233">
        <v>10245.96562370163</v>
      </c>
      <c r="AR4233">
        <v>10080.86475583155</v>
      </c>
      <c r="AS4233">
        <v>10100.288184438041</v>
      </c>
      <c r="AT4233">
        <v>10110</v>
      </c>
      <c r="AU4233">
        <v>10139.135446685879</v>
      </c>
      <c r="AV4233">
        <v>10051.72910662824</v>
      </c>
      <c r="AW4233">
        <v>1</v>
      </c>
      <c r="AX4233">
        <v>-280</v>
      </c>
      <c r="AY4233">
        <v>77.694729939659737</v>
      </c>
      <c r="AZ4233">
        <v>-2.0310273976065221E-4</v>
      </c>
      <c r="BA4233">
        <v>-280</v>
      </c>
      <c r="BB4233">
        <v>9810</v>
      </c>
      <c r="BC4233">
        <v>10390</v>
      </c>
      <c r="BD4233">
        <v>-5.5822906641000959E-2</v>
      </c>
      <c r="BE4233">
        <v>5.5822906641000959E-2</v>
      </c>
      <c r="BF4233">
        <f t="shared" si="462"/>
        <v>-0.42501518551639195</v>
      </c>
      <c r="BG4233">
        <f t="shared" si="463"/>
        <v>360</v>
      </c>
      <c r="BH4233">
        <f t="shared" si="464"/>
        <v>360</v>
      </c>
      <c r="BI4233">
        <f t="shared" si="465"/>
        <v>360</v>
      </c>
      <c r="BJ4233">
        <f t="shared" si="466"/>
        <v>378.27089337176039</v>
      </c>
    </row>
    <row r="4234" spans="1:62">
      <c r="A4234">
        <v>4240</v>
      </c>
      <c r="B4234">
        <v>71850</v>
      </c>
      <c r="C4234" t="s">
        <v>719</v>
      </c>
      <c r="D4234">
        <v>2016</v>
      </c>
      <c r="E4234" t="s">
        <v>70</v>
      </c>
      <c r="F4234" t="s">
        <v>56</v>
      </c>
      <c r="G4234">
        <v>21.178999999999998</v>
      </c>
      <c r="H4234">
        <v>0.832344537</v>
      </c>
      <c r="I4234">
        <v>13710278932</v>
      </c>
      <c r="J4234">
        <v>6.03</v>
      </c>
      <c r="K4234">
        <v>3.98</v>
      </c>
      <c r="L4234">
        <v>226605000000</v>
      </c>
      <c r="M4234">
        <v>0.78</v>
      </c>
      <c r="N4234">
        <v>1</v>
      </c>
      <c r="O4234">
        <v>68287078191</v>
      </c>
      <c r="P4234">
        <v>4.9807212920000001</v>
      </c>
      <c r="Q4234">
        <v>21.176650299999999</v>
      </c>
      <c r="R4234">
        <v>1573629070</v>
      </c>
      <c r="S4234">
        <v>243372000000</v>
      </c>
      <c r="T4234">
        <v>134282000000</v>
      </c>
      <c r="U4234">
        <v>109090000000</v>
      </c>
      <c r="V4234">
        <v>2.492988977</v>
      </c>
      <c r="W4234">
        <v>123.09</v>
      </c>
      <c r="X4234">
        <v>23.63</v>
      </c>
      <c r="Y4234">
        <v>0.72</v>
      </c>
      <c r="Z4234">
        <v>12.567860420000001</v>
      </c>
      <c r="AA4234">
        <v>0</v>
      </c>
      <c r="AB4234" s="2">
        <v>42369</v>
      </c>
      <c r="AC4234">
        <v>5519</v>
      </c>
      <c r="AD4234">
        <f t="shared" si="467"/>
        <v>130</v>
      </c>
      <c r="AE4234">
        <v>130</v>
      </c>
      <c r="AF4234">
        <f t="shared" si="468"/>
        <v>2.3554991846348976</v>
      </c>
      <c r="AG4234">
        <v>5667.2180482925914</v>
      </c>
      <c r="AH4234">
        <v>5846.38134765625</v>
      </c>
      <c r="AI4234">
        <v>5846.38134765625</v>
      </c>
      <c r="AJ4234">
        <v>5667.2180482925914</v>
      </c>
      <c r="AK4234">
        <v>5752.0853309694194</v>
      </c>
      <c r="AL4234">
        <v>5723.79638671875</v>
      </c>
      <c r="AM4234">
        <v>5865.2411079720969</v>
      </c>
      <c r="AN4234">
        <v>5686.0777943845251</v>
      </c>
      <c r="AO4234">
        <v>5865.2406897834562</v>
      </c>
      <c r="AP4234">
        <v>5742.6552734375</v>
      </c>
      <c r="AQ4234">
        <v>5865.2406897834562</v>
      </c>
      <c r="AR4234">
        <v>5742.6552734375</v>
      </c>
      <c r="AS4234">
        <v>5893.5295437765044</v>
      </c>
      <c r="AT4234">
        <v>5836.95166015625</v>
      </c>
      <c r="AU4234">
        <v>5893.5295437765044</v>
      </c>
      <c r="AV4234">
        <v>5733.2255401857838</v>
      </c>
      <c r="AW4234">
        <v>1</v>
      </c>
      <c r="AX4234">
        <v>56.578338426158552</v>
      </c>
      <c r="AY4234">
        <v>-9.430057531919374</v>
      </c>
      <c r="AZ4234">
        <v>-28.289029627206219</v>
      </c>
      <c r="BA4234">
        <v>56.578338426158552</v>
      </c>
      <c r="BB4234">
        <v>5593.79638671875</v>
      </c>
      <c r="BC4234">
        <v>5667.2180482925914</v>
      </c>
      <c r="BD4234">
        <v>-1.2955503202486059E-2</v>
      </c>
      <c r="BE4234">
        <v>1.2955503202486059E-2</v>
      </c>
      <c r="BF4234">
        <f t="shared" si="462"/>
        <v>-0.16765659898837992</v>
      </c>
      <c r="BG4234">
        <f t="shared" si="463"/>
        <v>179.16329936365855</v>
      </c>
      <c r="BH4234">
        <f t="shared" si="464"/>
        <v>198.02305967950542</v>
      </c>
      <c r="BI4234">
        <f t="shared" si="465"/>
        <v>198.02305967950542</v>
      </c>
      <c r="BJ4234">
        <f t="shared" si="466"/>
        <v>226.31149548391295</v>
      </c>
    </row>
    <row r="4235" spans="1:62">
      <c r="A4235">
        <v>4241</v>
      </c>
      <c r="B4235">
        <v>71850</v>
      </c>
      <c r="C4235" t="s">
        <v>719</v>
      </c>
      <c r="D4235">
        <v>2017</v>
      </c>
      <c r="E4235" t="s">
        <v>70</v>
      </c>
      <c r="F4235" t="s">
        <v>56</v>
      </c>
      <c r="G4235">
        <v>41.871000000000002</v>
      </c>
      <c r="H4235">
        <v>0.775765229</v>
      </c>
      <c r="I4235">
        <v>6659083725</v>
      </c>
      <c r="J4235">
        <v>7.28</v>
      </c>
      <c r="K4235">
        <v>-7.53</v>
      </c>
      <c r="L4235">
        <v>209550000000</v>
      </c>
      <c r="M4235">
        <v>2.0499999999999998</v>
      </c>
      <c r="N4235">
        <v>1</v>
      </c>
      <c r="O4235">
        <v>48589120503</v>
      </c>
      <c r="P4235">
        <v>7.2966676059999998</v>
      </c>
      <c r="Q4235">
        <v>20.91428603</v>
      </c>
      <c r="R4235">
        <v>1210483900</v>
      </c>
      <c r="S4235">
        <v>261099000000</v>
      </c>
      <c r="T4235">
        <v>153962000000</v>
      </c>
      <c r="U4235">
        <v>107137000000</v>
      </c>
      <c r="V4235">
        <v>-1.790264918874324</v>
      </c>
      <c r="W4235">
        <v>143.71</v>
      </c>
      <c r="X4235">
        <v>23.47</v>
      </c>
      <c r="Y4235">
        <v>0.44</v>
      </c>
      <c r="Z4235">
        <v>6.21548459</v>
      </c>
      <c r="AA4235">
        <v>0</v>
      </c>
      <c r="AB4235" s="2">
        <v>42735</v>
      </c>
      <c r="AC4235">
        <v>3927</v>
      </c>
      <c r="AD4235">
        <f t="shared" si="467"/>
        <v>100</v>
      </c>
      <c r="AE4235">
        <v>100</v>
      </c>
      <c r="AF4235">
        <f t="shared" si="468"/>
        <v>2.5464731347084286</v>
      </c>
      <c r="AG4235">
        <v>4142.0491033075596</v>
      </c>
      <c r="AH4235">
        <v>4304.7724609375</v>
      </c>
      <c r="AI4235">
        <v>4319.5654934493132</v>
      </c>
      <c r="AJ4235">
        <v>4142.0491033075596</v>
      </c>
      <c r="AK4235">
        <v>4237.9044063960282</v>
      </c>
      <c r="AL4235">
        <v>4122.3251953125</v>
      </c>
      <c r="AM4235">
        <v>4237.9044063960282</v>
      </c>
      <c r="AN4235">
        <v>4093.4303925416179</v>
      </c>
      <c r="AO4235">
        <v>4035.6408139935661</v>
      </c>
      <c r="AP4235">
        <v>4093.430419921875</v>
      </c>
      <c r="AQ4235">
        <v>4276.4308386948533</v>
      </c>
      <c r="AR4235">
        <v>4030.825013499541</v>
      </c>
      <c r="AS4235">
        <v>4261.9831401948904</v>
      </c>
      <c r="AT4235">
        <v>4001.929931640625</v>
      </c>
      <c r="AU4235">
        <v>4310.1411417790123</v>
      </c>
      <c r="AV4235">
        <v>3948.9561298980898</v>
      </c>
      <c r="AW4235">
        <v>1</v>
      </c>
      <c r="AX4235">
        <v>-19.723907995059559</v>
      </c>
      <c r="AY4235">
        <v>-144.47398647415321</v>
      </c>
      <c r="AZ4235">
        <v>-33.710882352941098</v>
      </c>
      <c r="BA4235">
        <v>-19.723907995059559</v>
      </c>
      <c r="BB4235">
        <v>4022.3251953125</v>
      </c>
      <c r="BC4235">
        <v>4142.0491033075596</v>
      </c>
      <c r="BD4235">
        <v>-2.8904511996117131E-2</v>
      </c>
      <c r="BE4235">
        <v>2.8904511996117131E-2</v>
      </c>
      <c r="BF4235">
        <f t="shared" si="462"/>
        <v>-0.22423632222643519</v>
      </c>
      <c r="BG4235">
        <f t="shared" si="463"/>
        <v>177.51639014175362</v>
      </c>
      <c r="BH4235">
        <f t="shared" si="464"/>
        <v>226.13510090769523</v>
      </c>
      <c r="BI4235">
        <f t="shared" si="465"/>
        <v>288.74047994977218</v>
      </c>
      <c r="BJ4235">
        <f t="shared" si="466"/>
        <v>370.6093635512234</v>
      </c>
    </row>
    <row r="4236" spans="1:62">
      <c r="A4236">
        <v>4242</v>
      </c>
      <c r="B4236">
        <v>71850</v>
      </c>
      <c r="C4236" t="s">
        <v>719</v>
      </c>
      <c r="D4236">
        <v>2018</v>
      </c>
      <c r="E4236" t="s">
        <v>70</v>
      </c>
      <c r="F4236" t="s">
        <v>56</v>
      </c>
      <c r="G4236">
        <v>25.065000000000001</v>
      </c>
      <c r="H4236">
        <v>0.73706273</v>
      </c>
      <c r="I4236">
        <v>4952084183</v>
      </c>
      <c r="J4236">
        <v>11.21</v>
      </c>
      <c r="K4236">
        <v>-0.87</v>
      </c>
      <c r="L4236">
        <v>207721000000</v>
      </c>
      <c r="M4236">
        <v>2.2799999999999998</v>
      </c>
      <c r="N4236">
        <v>1</v>
      </c>
      <c r="O4236">
        <v>49525302932</v>
      </c>
      <c r="P4236">
        <v>10.000900850000001</v>
      </c>
      <c r="Q4236">
        <v>19.406289309999998</v>
      </c>
      <c r="R4236">
        <v>267944200</v>
      </c>
      <c r="S4236">
        <v>290375000000</v>
      </c>
      <c r="T4236">
        <v>164499000000</v>
      </c>
      <c r="U4236">
        <v>125876000000</v>
      </c>
      <c r="V4236">
        <v>17.49068949102551</v>
      </c>
      <c r="W4236">
        <v>130.68</v>
      </c>
      <c r="X4236">
        <v>17.52</v>
      </c>
      <c r="Y4236">
        <v>14.49</v>
      </c>
      <c r="Z4236">
        <v>3.9340971929999999</v>
      </c>
      <c r="AA4236">
        <v>0</v>
      </c>
      <c r="AB4236" s="2">
        <v>43100</v>
      </c>
      <c r="AC4236">
        <v>2989</v>
      </c>
      <c r="AD4236">
        <f t="shared" si="467"/>
        <v>20</v>
      </c>
      <c r="AE4236">
        <v>20</v>
      </c>
      <c r="AF4236">
        <f t="shared" si="468"/>
        <v>0.6691201070592171</v>
      </c>
      <c r="AG4236">
        <v>3210.210646033654</v>
      </c>
      <c r="AH4236">
        <v>3225.095703125</v>
      </c>
      <c r="AI4236">
        <v>3294.5593028846151</v>
      </c>
      <c r="AJ4236">
        <v>3205.2489603365379</v>
      </c>
      <c r="AK4236">
        <v>3126.2608727480201</v>
      </c>
      <c r="AL4236">
        <v>3190.364013671875</v>
      </c>
      <c r="AM4236">
        <v>3249.5361437554329</v>
      </c>
      <c r="AN4236">
        <v>3126.2608727480201</v>
      </c>
      <c r="AO4236">
        <v>3234.74295925152</v>
      </c>
      <c r="AP4236">
        <v>3244.60498046875</v>
      </c>
      <c r="AQ4236">
        <v>3461.5694472478149</v>
      </c>
      <c r="AR4236">
        <v>3234.74295925152</v>
      </c>
      <c r="AS4236">
        <v>3274.1912009665921</v>
      </c>
      <c r="AT4236">
        <v>3284.05322265625</v>
      </c>
      <c r="AU4236">
        <v>3382.6734395528342</v>
      </c>
      <c r="AV4236">
        <v>3254.467157587274</v>
      </c>
      <c r="AW4236">
        <v>1</v>
      </c>
      <c r="AX4236">
        <v>-19.846632361779029</v>
      </c>
      <c r="AY4236">
        <v>118.34410772072989</v>
      </c>
      <c r="AZ4236">
        <v>49.310263404729987</v>
      </c>
      <c r="BA4236">
        <v>-19.846632361779029</v>
      </c>
      <c r="BB4236">
        <v>3170.364013671875</v>
      </c>
      <c r="BC4236">
        <v>3210.210646033654</v>
      </c>
      <c r="BD4236">
        <v>-1.2412466580973801E-2</v>
      </c>
      <c r="BE4236">
        <v>1.2412466580973801E-2</v>
      </c>
      <c r="BF4236">
        <f t="shared" si="462"/>
        <v>-0.26293825938183385</v>
      </c>
      <c r="BG4236">
        <f t="shared" si="463"/>
        <v>89.310342548077188</v>
      </c>
      <c r="BH4236">
        <f t="shared" si="464"/>
        <v>168.29843013659502</v>
      </c>
      <c r="BI4236">
        <f t="shared" si="465"/>
        <v>335.30857449979476</v>
      </c>
      <c r="BJ4236">
        <f t="shared" si="466"/>
        <v>335.30857449979476</v>
      </c>
    </row>
    <row r="4237" spans="1:62">
      <c r="A4237">
        <v>4243</v>
      </c>
      <c r="B4237">
        <v>72020</v>
      </c>
      <c r="C4237" t="s">
        <v>720</v>
      </c>
      <c r="D4237">
        <v>2019</v>
      </c>
      <c r="E4237" t="s">
        <v>70</v>
      </c>
      <c r="F4237" t="s">
        <v>56</v>
      </c>
      <c r="G4237">
        <v>26.856999999999999</v>
      </c>
      <c r="H4237">
        <v>1.962153544</v>
      </c>
      <c r="I4237">
        <v>2712902694</v>
      </c>
      <c r="J4237">
        <v>-0.18</v>
      </c>
      <c r="K4237">
        <v>-0.75</v>
      </c>
      <c r="L4237">
        <v>32902915074</v>
      </c>
      <c r="M4237">
        <v>4.58</v>
      </c>
      <c r="N4237">
        <v>1</v>
      </c>
      <c r="O4237">
        <v>179280000000</v>
      </c>
      <c r="P4237">
        <v>66.084198450000002</v>
      </c>
      <c r="Q4237">
        <v>20.025978800000001</v>
      </c>
      <c r="R4237">
        <v>497934350</v>
      </c>
      <c r="S4237">
        <v>96567449922</v>
      </c>
      <c r="T4237">
        <v>10200164143</v>
      </c>
      <c r="U4237">
        <v>86367285779</v>
      </c>
      <c r="V4237">
        <v>1.6033611958890659</v>
      </c>
      <c r="W4237">
        <v>11.81</v>
      </c>
      <c r="X4237">
        <v>34.200000000000003</v>
      </c>
      <c r="Y4237">
        <v>4.3499999999999996</v>
      </c>
      <c r="Z4237">
        <v>3.141123018</v>
      </c>
      <c r="AA4237">
        <v>1</v>
      </c>
      <c r="AB4237" s="2">
        <v>43465</v>
      </c>
      <c r="AC4237">
        <v>18000</v>
      </c>
      <c r="AD4237">
        <f t="shared" si="467"/>
        <v>50</v>
      </c>
      <c r="AE4237">
        <v>50</v>
      </c>
      <c r="AF4237">
        <f t="shared" si="468"/>
        <v>0.27777777777777779</v>
      </c>
      <c r="AG4237">
        <v>16952.42900008729</v>
      </c>
      <c r="AH4237">
        <v>17389.59765625</v>
      </c>
      <c r="AI4237">
        <v>17486.746246508381</v>
      </c>
      <c r="AJ4237">
        <v>16952.42900008729</v>
      </c>
      <c r="AK4237">
        <v>16903.992226562499</v>
      </c>
      <c r="AL4237">
        <v>16952.427734375</v>
      </c>
      <c r="AM4237">
        <v>17049.298750000002</v>
      </c>
      <c r="AN4237">
        <v>16855.556718749998</v>
      </c>
      <c r="AO4237">
        <v>17000.863242187501</v>
      </c>
      <c r="AP4237">
        <v>16952.427734375</v>
      </c>
      <c r="AQ4237">
        <v>17097.734257812499</v>
      </c>
      <c r="AR4237">
        <v>16903.992226562499</v>
      </c>
      <c r="AS4237">
        <v>17194.60732199929</v>
      </c>
      <c r="AT4237">
        <v>17049.30078125</v>
      </c>
      <c r="AU4237">
        <v>17291.478349165482</v>
      </c>
      <c r="AV4237">
        <v>17049.30078125</v>
      </c>
      <c r="AW4237">
        <v>0</v>
      </c>
      <c r="AX4237">
        <v>-1.2657122897508091E-3</v>
      </c>
      <c r="AY4237">
        <v>48.435507812500873</v>
      </c>
      <c r="AZ4237">
        <v>48.437539062499127</v>
      </c>
      <c r="BA4237">
        <v>48.435507812500873</v>
      </c>
      <c r="BB4237">
        <v>16902.427734375</v>
      </c>
      <c r="BC4237">
        <v>16903.992226562499</v>
      </c>
      <c r="BD4237">
        <v>-9.2551639076165931E-5</v>
      </c>
      <c r="BE4237">
        <v>9.2551639076165931E-5</v>
      </c>
      <c r="BF4237">
        <f t="shared" si="462"/>
        <v>0.96215354445051593</v>
      </c>
      <c r="BG4237">
        <f t="shared" si="463"/>
        <v>534.31724642109111</v>
      </c>
      <c r="BH4237">
        <f t="shared" si="464"/>
        <v>631.18952775838261</v>
      </c>
      <c r="BI4237">
        <f t="shared" si="465"/>
        <v>631.18952775838261</v>
      </c>
      <c r="BJ4237">
        <f t="shared" si="466"/>
        <v>631.18952775838261</v>
      </c>
    </row>
    <row r="4238" spans="1:62">
      <c r="A4238">
        <v>4244</v>
      </c>
      <c r="B4238">
        <v>72020</v>
      </c>
      <c r="C4238" t="s">
        <v>720</v>
      </c>
      <c r="D4238">
        <v>2020</v>
      </c>
      <c r="E4238" t="s">
        <v>70</v>
      </c>
      <c r="F4238" t="s">
        <v>56</v>
      </c>
      <c r="G4238">
        <v>21.811</v>
      </c>
      <c r="H4238">
        <v>1.7978920410000001</v>
      </c>
      <c r="I4238">
        <v>4030949769</v>
      </c>
      <c r="J4238">
        <v>8.7100000000000009</v>
      </c>
      <c r="K4238">
        <v>10.38</v>
      </c>
      <c r="L4238">
        <v>36317531924</v>
      </c>
      <c r="M4238">
        <v>4.5</v>
      </c>
      <c r="N4238">
        <v>1</v>
      </c>
      <c r="O4238">
        <v>171312000000</v>
      </c>
      <c r="P4238">
        <v>42.499165159999997</v>
      </c>
      <c r="Q4238">
        <v>20.352358800000001</v>
      </c>
      <c r="R4238">
        <v>690108090</v>
      </c>
      <c r="S4238">
        <v>104979000000</v>
      </c>
      <c r="T4238">
        <v>17429386583</v>
      </c>
      <c r="U4238">
        <v>87549879292</v>
      </c>
      <c r="V4238">
        <v>1.3692609445039949</v>
      </c>
      <c r="W4238">
        <v>19.91</v>
      </c>
      <c r="X4238">
        <v>34.4</v>
      </c>
      <c r="Y4238">
        <v>2.86</v>
      </c>
      <c r="Z4238">
        <v>4.6041751299999998</v>
      </c>
      <c r="AA4238">
        <v>0</v>
      </c>
      <c r="AB4238" s="2">
        <v>43830</v>
      </c>
      <c r="AC4238">
        <v>17200</v>
      </c>
      <c r="AD4238">
        <f t="shared" si="467"/>
        <v>70</v>
      </c>
      <c r="AE4238">
        <v>70</v>
      </c>
      <c r="AF4238">
        <f t="shared" si="468"/>
        <v>0.40697674418604651</v>
      </c>
      <c r="AG4238">
        <v>16612.40625</v>
      </c>
      <c r="AH4238">
        <v>16612.40625</v>
      </c>
      <c r="AI4238">
        <v>16660.980537280699</v>
      </c>
      <c r="AJ4238">
        <v>16418.109100877191</v>
      </c>
      <c r="AK4238">
        <v>16466.6833881579</v>
      </c>
      <c r="AL4238">
        <v>16612.40625</v>
      </c>
      <c r="AM4238">
        <v>16709.554824561401</v>
      </c>
      <c r="AN4238">
        <v>16320.96052631579</v>
      </c>
      <c r="AO4238">
        <v>16806.703608960179</v>
      </c>
      <c r="AP4238">
        <v>16466.68359375</v>
      </c>
      <c r="AQ4238">
        <v>16806.703608960179</v>
      </c>
      <c r="AR4238">
        <v>16418.109305862828</v>
      </c>
      <c r="AS4238">
        <v>16855.279370258311</v>
      </c>
      <c r="AT4238">
        <v>16806.705078125</v>
      </c>
      <c r="AU4238">
        <v>16855.279370258311</v>
      </c>
      <c r="AV4238">
        <v>16612.407909591759</v>
      </c>
      <c r="AW4238">
        <v>1</v>
      </c>
      <c r="AX4238">
        <v>0</v>
      </c>
      <c r="AY4238">
        <v>2.055920995189808E-4</v>
      </c>
      <c r="AZ4238">
        <v>1.4691648211737629E-3</v>
      </c>
      <c r="BA4238">
        <v>0</v>
      </c>
      <c r="BB4238">
        <v>16542.40625</v>
      </c>
      <c r="BC4238">
        <v>16612.40625</v>
      </c>
      <c r="BD4238">
        <v>-4.2137182865968018E-3</v>
      </c>
      <c r="BE4238">
        <v>4.2137182865968018E-3</v>
      </c>
      <c r="BF4238">
        <f t="shared" si="462"/>
        <v>0.79789406174568245</v>
      </c>
      <c r="BG4238">
        <f t="shared" si="463"/>
        <v>242.87143640350769</v>
      </c>
      <c r="BH4238">
        <f t="shared" si="464"/>
        <v>388.59429824561084</v>
      </c>
      <c r="BI4238">
        <f t="shared" si="465"/>
        <v>485.74308264438878</v>
      </c>
      <c r="BJ4238">
        <f t="shared" si="466"/>
        <v>534.3188439425212</v>
      </c>
    </row>
    <row r="4239" spans="1:62">
      <c r="A4239">
        <v>4245</v>
      </c>
      <c r="B4239">
        <v>72020</v>
      </c>
      <c r="C4239" t="s">
        <v>720</v>
      </c>
      <c r="D4239">
        <v>2021</v>
      </c>
      <c r="E4239" t="s">
        <v>70</v>
      </c>
      <c r="F4239" t="s">
        <v>56</v>
      </c>
      <c r="G4239">
        <v>12.837</v>
      </c>
      <c r="H4239">
        <v>1.49953866</v>
      </c>
      <c r="I4239">
        <v>4541344822</v>
      </c>
      <c r="J4239">
        <v>7.59</v>
      </c>
      <c r="K4239">
        <v>12.66</v>
      </c>
      <c r="L4239">
        <v>40913902571</v>
      </c>
      <c r="M4239">
        <v>3.41</v>
      </c>
      <c r="N4239">
        <v>1</v>
      </c>
      <c r="O4239">
        <v>149400000000</v>
      </c>
      <c r="P4239">
        <v>32.89774414</v>
      </c>
      <c r="Q4239">
        <v>20.698838609999999</v>
      </c>
      <c r="R4239">
        <v>975868700</v>
      </c>
      <c r="S4239">
        <v>112952000000</v>
      </c>
      <c r="T4239">
        <v>19976154349</v>
      </c>
      <c r="U4239">
        <v>92976021421</v>
      </c>
      <c r="V4239">
        <v>6.1977722560901594</v>
      </c>
      <c r="W4239">
        <v>21.49</v>
      </c>
      <c r="X4239">
        <v>33.799999999999997</v>
      </c>
      <c r="Y4239">
        <v>2.34</v>
      </c>
      <c r="Z4239">
        <v>4.8844258470000002</v>
      </c>
      <c r="AA4239">
        <v>0</v>
      </c>
      <c r="AB4239" s="2">
        <v>44196</v>
      </c>
      <c r="AC4239">
        <v>15000</v>
      </c>
      <c r="AD4239">
        <f t="shared" si="467"/>
        <v>100</v>
      </c>
      <c r="AE4239">
        <v>100</v>
      </c>
      <c r="AF4239">
        <f t="shared" si="468"/>
        <v>0.66666666666666663</v>
      </c>
      <c r="AG4239">
        <v>15023.107287397541</v>
      </c>
      <c r="AH4239">
        <v>14876.7783203125</v>
      </c>
      <c r="AI4239">
        <v>15023.107287397541</v>
      </c>
      <c r="AJ4239">
        <v>14730.449353227459</v>
      </c>
      <c r="AK4239">
        <v>14779.225675589139</v>
      </c>
      <c r="AL4239">
        <v>14876.7783203125</v>
      </c>
      <c r="AM4239">
        <v>14876.7783203125</v>
      </c>
      <c r="AN4239">
        <v>14681.673030865781</v>
      </c>
      <c r="AO4239">
        <v>14828.00092821782</v>
      </c>
      <c r="AP4239">
        <v>14779.224609375</v>
      </c>
      <c r="AQ4239">
        <v>14876.77724706064</v>
      </c>
      <c r="AR4239">
        <v>14681.67197168936</v>
      </c>
      <c r="AS4239">
        <v>14584.11933400371</v>
      </c>
      <c r="AT4239">
        <v>14779.224609375</v>
      </c>
      <c r="AU4239">
        <v>14828.00092821782</v>
      </c>
      <c r="AV4239">
        <v>14584.11933400371</v>
      </c>
      <c r="AW4239">
        <v>1</v>
      </c>
      <c r="AX4239">
        <v>-146.32896708504089</v>
      </c>
      <c r="AY4239">
        <v>-1.0662141394277571E-3</v>
      </c>
      <c r="AZ4239">
        <v>-48.776318842819819</v>
      </c>
      <c r="BA4239">
        <v>-146.32896708504089</v>
      </c>
      <c r="BB4239">
        <v>14776.7783203125</v>
      </c>
      <c r="BC4239">
        <v>15023.107287397541</v>
      </c>
      <c r="BD4239">
        <v>-1.6396672297726268E-2</v>
      </c>
      <c r="BE4239">
        <v>1.6396672297726268E-2</v>
      </c>
      <c r="BF4239">
        <f t="shared" si="462"/>
        <v>0.49953943780543947</v>
      </c>
      <c r="BG4239">
        <f t="shared" si="463"/>
        <v>292.65793417008172</v>
      </c>
      <c r="BH4239">
        <f t="shared" si="464"/>
        <v>341.43425653176018</v>
      </c>
      <c r="BI4239">
        <f t="shared" si="465"/>
        <v>341.4353157081805</v>
      </c>
      <c r="BJ4239">
        <f t="shared" si="466"/>
        <v>438.98795339383105</v>
      </c>
    </row>
    <row r="4240" spans="1:62">
      <c r="A4240">
        <v>4246</v>
      </c>
      <c r="B4240">
        <v>72020</v>
      </c>
      <c r="C4240" t="s">
        <v>720</v>
      </c>
      <c r="D4240">
        <v>2022</v>
      </c>
      <c r="E4240" t="s">
        <v>70</v>
      </c>
      <c r="F4240" t="s">
        <v>56</v>
      </c>
      <c r="G4240">
        <v>23.902999999999999</v>
      </c>
      <c r="H4240">
        <v>1.1241139339999999</v>
      </c>
      <c r="I4240">
        <v>4282862471</v>
      </c>
      <c r="J4240">
        <v>1.69</v>
      </c>
      <c r="K4240">
        <v>-3.95</v>
      </c>
      <c r="L4240">
        <v>39299158624</v>
      </c>
      <c r="M4240">
        <v>1.21</v>
      </c>
      <c r="N4240">
        <v>1</v>
      </c>
      <c r="O4240">
        <v>109560000000</v>
      </c>
      <c r="P4240">
        <v>25.58102221</v>
      </c>
      <c r="Q4240">
        <v>20.689330179999999</v>
      </c>
      <c r="R4240">
        <v>966633700</v>
      </c>
      <c r="S4240">
        <v>114859000000</v>
      </c>
      <c r="T4240">
        <v>19554133565</v>
      </c>
      <c r="U4240">
        <v>95304449445</v>
      </c>
      <c r="V4240">
        <v>2.5043317496419459</v>
      </c>
      <c r="W4240">
        <v>20.52</v>
      </c>
      <c r="X4240">
        <v>33.92</v>
      </c>
      <c r="Y4240">
        <v>1.39</v>
      </c>
      <c r="Z4240">
        <v>4.4938746260000002</v>
      </c>
      <c r="AA4240">
        <v>0</v>
      </c>
      <c r="AB4240" s="2">
        <v>44561</v>
      </c>
      <c r="AC4240">
        <v>11000</v>
      </c>
      <c r="AD4240">
        <f t="shared" si="467"/>
        <v>100</v>
      </c>
      <c r="AE4240">
        <v>100</v>
      </c>
      <c r="AF4240">
        <f t="shared" si="468"/>
        <v>0.90909090909090906</v>
      </c>
      <c r="AG4240">
        <v>11243.506325661599</v>
      </c>
      <c r="AH4240">
        <v>10899.818359375</v>
      </c>
      <c r="AI4240">
        <v>11243.506325661599</v>
      </c>
      <c r="AJ4240">
        <v>10850.72007847691</v>
      </c>
      <c r="AK4240">
        <v>11194.40686949339</v>
      </c>
      <c r="AL4240">
        <v>11145.30859375</v>
      </c>
      <c r="AM4240">
        <v>11341.70169672357</v>
      </c>
      <c r="AN4240">
        <v>11047.112042263219</v>
      </c>
      <c r="AO4240">
        <v>11145.30859375</v>
      </c>
      <c r="AP4240">
        <v>11145.30859375</v>
      </c>
      <c r="AQ4240">
        <v>11243.505145236781</v>
      </c>
      <c r="AR4240">
        <v>10998.01376651982</v>
      </c>
      <c r="AS4240">
        <v>11341.702417098801</v>
      </c>
      <c r="AT4240">
        <v>11243.505859375</v>
      </c>
      <c r="AU4240">
        <v>11341.702417098801</v>
      </c>
      <c r="AV4240">
        <v>11145.309301651199</v>
      </c>
      <c r="AW4240">
        <v>1</v>
      </c>
      <c r="AX4240">
        <v>-98.197731911599476</v>
      </c>
      <c r="AY4240">
        <v>-49.098275743390332</v>
      </c>
      <c r="AZ4240">
        <v>98.197265625</v>
      </c>
      <c r="BA4240">
        <v>-98.197731911599476</v>
      </c>
      <c r="BB4240">
        <v>11045.30859375</v>
      </c>
      <c r="BC4240">
        <v>11243.506325661599</v>
      </c>
      <c r="BD4240">
        <v>-1.7627751181074462E-2</v>
      </c>
      <c r="BE4240">
        <v>1.7627751181074462E-2</v>
      </c>
      <c r="BF4240">
        <f t="shared" si="462"/>
        <v>0.12411348309666635</v>
      </c>
      <c r="BG4240">
        <f t="shared" si="463"/>
        <v>392.78624718468927</v>
      </c>
      <c r="BH4240">
        <f t="shared" si="464"/>
        <v>490.98161824666022</v>
      </c>
      <c r="BI4240">
        <f t="shared" si="465"/>
        <v>490.98161824666022</v>
      </c>
      <c r="BJ4240">
        <f t="shared" si="466"/>
        <v>490.98233862189045</v>
      </c>
    </row>
    <row r="4241" spans="1:62">
      <c r="A4241">
        <v>4247</v>
      </c>
      <c r="B4241">
        <v>72020</v>
      </c>
      <c r="C4241" t="s">
        <v>720</v>
      </c>
      <c r="D4241">
        <v>2023</v>
      </c>
      <c r="E4241" t="s">
        <v>70</v>
      </c>
      <c r="F4241" t="s">
        <v>56</v>
      </c>
      <c r="G4241">
        <v>24.155000000000001</v>
      </c>
      <c r="H4241">
        <v>1.0824080389999999</v>
      </c>
      <c r="I4241">
        <v>6993692576</v>
      </c>
      <c r="J4241">
        <v>4.12</v>
      </c>
      <c r="K4241">
        <v>6.54</v>
      </c>
      <c r="L4241">
        <v>41867966000</v>
      </c>
      <c r="M4241">
        <v>3.09</v>
      </c>
      <c r="N4241">
        <v>1</v>
      </c>
      <c r="O4241">
        <v>109660000000</v>
      </c>
      <c r="P4241">
        <v>15.679785580000001</v>
      </c>
      <c r="Q4241">
        <v>21.094003570000002</v>
      </c>
      <c r="R4241">
        <v>1448803050</v>
      </c>
      <c r="S4241">
        <v>119593000000</v>
      </c>
      <c r="T4241">
        <v>19788298776</v>
      </c>
      <c r="U4241">
        <v>99804215413</v>
      </c>
      <c r="V4241">
        <v>4.7214647313993519</v>
      </c>
      <c r="W4241">
        <v>19.829999999999998</v>
      </c>
      <c r="X4241">
        <v>34.5</v>
      </c>
      <c r="Y4241">
        <v>2.74</v>
      </c>
      <c r="Z4241">
        <v>7.0074120090000003</v>
      </c>
      <c r="AA4241">
        <v>0</v>
      </c>
      <c r="AB4241" s="2">
        <v>44926</v>
      </c>
      <c r="AC4241">
        <v>11010</v>
      </c>
      <c r="AD4241">
        <f t="shared" si="467"/>
        <v>150</v>
      </c>
      <c r="AE4241">
        <v>150</v>
      </c>
      <c r="AF4241">
        <f t="shared" si="468"/>
        <v>1.3623978201634876</v>
      </c>
      <c r="AG4241">
        <v>10950</v>
      </c>
      <c r="AH4241">
        <v>10900</v>
      </c>
      <c r="AI4241">
        <v>11010</v>
      </c>
      <c r="AJ4241">
        <v>10900</v>
      </c>
      <c r="AK4241">
        <v>11097.996357012749</v>
      </c>
      <c r="AL4241">
        <v>10880</v>
      </c>
      <c r="AM4241">
        <v>11097.996357012749</v>
      </c>
      <c r="AN4241">
        <v>10840.36429872496</v>
      </c>
      <c r="AO4241">
        <v>10840.36470887052</v>
      </c>
      <c r="AP4241">
        <v>11048.4521484375</v>
      </c>
      <c r="AQ4241">
        <v>11365.53777063481</v>
      </c>
      <c r="AR4241">
        <v>10761.09330332119</v>
      </c>
      <c r="AS4241">
        <v>10810.63718595759</v>
      </c>
      <c r="AT4241">
        <v>10790.8193359375</v>
      </c>
      <c r="AU4241">
        <v>10879.99966102789</v>
      </c>
      <c r="AV4241">
        <v>10721.456860867191</v>
      </c>
      <c r="AW4241">
        <v>1</v>
      </c>
      <c r="AX4241">
        <v>-70</v>
      </c>
      <c r="AY4241">
        <v>-49.544208575249293</v>
      </c>
      <c r="AZ4241">
        <v>-49.54537293302019</v>
      </c>
      <c r="BA4241">
        <v>-70</v>
      </c>
      <c r="BB4241">
        <v>10730</v>
      </c>
      <c r="BC4241">
        <v>10950</v>
      </c>
      <c r="BD4241">
        <v>-2.0091324200913242E-2</v>
      </c>
      <c r="BE4241">
        <v>2.0091324200913242E-2</v>
      </c>
      <c r="BF4241">
        <f t="shared" si="462"/>
        <v>8.2411049032970154E-2</v>
      </c>
      <c r="BG4241">
        <f t="shared" si="463"/>
        <v>110</v>
      </c>
      <c r="BH4241">
        <f t="shared" si="464"/>
        <v>257.63205828778882</v>
      </c>
      <c r="BI4241">
        <f t="shared" si="465"/>
        <v>604.44446731362041</v>
      </c>
      <c r="BJ4241">
        <f t="shared" si="466"/>
        <v>644.08090976761923</v>
      </c>
    </row>
    <row r="4242" spans="1:62">
      <c r="A4242">
        <v>4248</v>
      </c>
      <c r="B4242">
        <v>72020</v>
      </c>
      <c r="C4242" t="s">
        <v>720</v>
      </c>
      <c r="D4242">
        <v>2024</v>
      </c>
      <c r="E4242" t="s">
        <v>70</v>
      </c>
      <c r="F4242" t="s">
        <v>56</v>
      </c>
      <c r="J4242">
        <v>0.76</v>
      </c>
      <c r="K4242">
        <v>-17.84</v>
      </c>
      <c r="L4242">
        <v>34400000000</v>
      </c>
      <c r="N4242">
        <v>1</v>
      </c>
      <c r="P4242">
        <v>15.78</v>
      </c>
      <c r="S4242">
        <v>120500000000</v>
      </c>
      <c r="T4242">
        <v>18600000000</v>
      </c>
      <c r="U4242">
        <v>101800000000</v>
      </c>
      <c r="V4242">
        <v>1.999699690780836</v>
      </c>
      <c r="W4242">
        <v>10.97898511</v>
      </c>
      <c r="X4242">
        <v>34.5</v>
      </c>
      <c r="Y4242">
        <v>1.62</v>
      </c>
      <c r="Z4242">
        <v>145.87935200000001</v>
      </c>
      <c r="AA4242">
        <v>0</v>
      </c>
      <c r="AB4242" s="2">
        <v>45291</v>
      </c>
      <c r="AC4242">
        <v>9800</v>
      </c>
      <c r="AD4242">
        <f t="shared" si="467"/>
        <v>150</v>
      </c>
      <c r="AE4242">
        <v>150</v>
      </c>
      <c r="AF4242">
        <f t="shared" si="468"/>
        <v>1.5306122448979591</v>
      </c>
      <c r="AG4242">
        <v>9960</v>
      </c>
      <c r="AH4242">
        <v>9750</v>
      </c>
      <c r="AI4242">
        <v>9960</v>
      </c>
      <c r="AJ4242">
        <v>9680</v>
      </c>
      <c r="AK4242">
        <v>10050</v>
      </c>
      <c r="AL4242">
        <v>9950</v>
      </c>
      <c r="AM4242">
        <v>10090</v>
      </c>
      <c r="AN4242">
        <v>9900</v>
      </c>
      <c r="AO4242">
        <v>9880</v>
      </c>
      <c r="AP4242">
        <v>9820</v>
      </c>
      <c r="AQ4242">
        <v>9880</v>
      </c>
      <c r="AR4242">
        <v>9750</v>
      </c>
      <c r="AS4242">
        <v>9820</v>
      </c>
      <c r="AT4242">
        <v>9840</v>
      </c>
      <c r="AU4242">
        <v>9860</v>
      </c>
      <c r="AV4242">
        <v>9610</v>
      </c>
      <c r="AW4242">
        <v>0</v>
      </c>
      <c r="AX4242">
        <v>-10</v>
      </c>
      <c r="AY4242">
        <v>-230</v>
      </c>
      <c r="AZ4242">
        <v>-40</v>
      </c>
      <c r="BA4242">
        <v>-230</v>
      </c>
      <c r="BB4242">
        <v>9670</v>
      </c>
      <c r="BC4242">
        <v>10050</v>
      </c>
      <c r="BD4242">
        <v>-3.7810945273631838E-2</v>
      </c>
      <c r="BE4242">
        <v>3.7810945273631838E-2</v>
      </c>
      <c r="BF4242">
        <f t="shared" si="462"/>
        <v>-0.84481327800829875</v>
      </c>
      <c r="BG4242">
        <f t="shared" si="463"/>
        <v>280</v>
      </c>
      <c r="BH4242">
        <f t="shared" si="464"/>
        <v>410</v>
      </c>
      <c r="BI4242">
        <f t="shared" si="465"/>
        <v>410</v>
      </c>
      <c r="BJ4242">
        <f t="shared" si="466"/>
        <v>480</v>
      </c>
    </row>
    <row r="4243" spans="1:62">
      <c r="A4243">
        <v>4249</v>
      </c>
      <c r="B4243">
        <v>72470</v>
      </c>
      <c r="C4243" t="s">
        <v>721</v>
      </c>
      <c r="D4243">
        <v>2016</v>
      </c>
      <c r="E4243" t="s">
        <v>70</v>
      </c>
      <c r="F4243" t="s">
        <v>56</v>
      </c>
      <c r="G4243">
        <v>5.8520000000000003</v>
      </c>
      <c r="H4243">
        <v>0.89809025799999997</v>
      </c>
      <c r="I4243">
        <v>23674600284</v>
      </c>
      <c r="J4243">
        <v>1.59</v>
      </c>
      <c r="K4243">
        <v>42.42</v>
      </c>
      <c r="L4243">
        <v>320883000000</v>
      </c>
      <c r="M4243">
        <v>0.68</v>
      </c>
      <c r="N4243">
        <v>1</v>
      </c>
      <c r="O4243">
        <v>135800000000</v>
      </c>
      <c r="P4243">
        <v>5.7361045239999999</v>
      </c>
      <c r="Q4243">
        <v>20.665834220000001</v>
      </c>
      <c r="R4243">
        <v>944186450</v>
      </c>
      <c r="S4243">
        <v>320032000000</v>
      </c>
      <c r="T4243">
        <v>151618000000</v>
      </c>
      <c r="U4243">
        <v>168414000000</v>
      </c>
      <c r="V4243">
        <v>22.352714509999998</v>
      </c>
      <c r="W4243">
        <v>90.03</v>
      </c>
      <c r="X4243">
        <v>78.63</v>
      </c>
      <c r="Y4243">
        <v>0.74</v>
      </c>
      <c r="Z4243">
        <v>14.05738257</v>
      </c>
      <c r="AA4243">
        <v>0</v>
      </c>
      <c r="AB4243" s="2">
        <v>42369</v>
      </c>
      <c r="AC4243">
        <v>7190</v>
      </c>
      <c r="AD4243">
        <f t="shared" si="467"/>
        <v>50</v>
      </c>
      <c r="AE4243">
        <v>50</v>
      </c>
      <c r="AF4243">
        <f t="shared" si="468"/>
        <v>0.69541029207232263</v>
      </c>
      <c r="AG4243">
        <v>6406.6738925890977</v>
      </c>
      <c r="AH4243">
        <v>6525.8251953125</v>
      </c>
      <c r="AI4243">
        <v>6544.1561649622536</v>
      </c>
      <c r="AJ4243">
        <v>6406.6738925890977</v>
      </c>
      <c r="AK4243">
        <v>6296.6883671201504</v>
      </c>
      <c r="AL4243">
        <v>6379.177734375</v>
      </c>
      <c r="AM4243">
        <v>6461.6671016298487</v>
      </c>
      <c r="AN4243">
        <v>6296.6883671201504</v>
      </c>
      <c r="AO4243">
        <v>6406.6738911976136</v>
      </c>
      <c r="AP4243">
        <v>6315.01904296875</v>
      </c>
      <c r="AQ4243">
        <v>6406.6738911976136</v>
      </c>
      <c r="AR4243">
        <v>6232.5296795627719</v>
      </c>
      <c r="AS4243">
        <v>6452.501358695652</v>
      </c>
      <c r="AT4243">
        <v>6324.1845703125</v>
      </c>
      <c r="AU4243">
        <v>6452.501358695652</v>
      </c>
      <c r="AV4243">
        <v>6186.702297044837</v>
      </c>
      <c r="AW4243">
        <v>1</v>
      </c>
      <c r="AX4243">
        <v>-27.496158214097701</v>
      </c>
      <c r="AY4243">
        <v>18.33067584859964</v>
      </c>
      <c r="AZ4243">
        <v>-82.489320885113557</v>
      </c>
      <c r="BA4243">
        <v>-27.496158214097701</v>
      </c>
      <c r="BB4243">
        <v>6329.177734375</v>
      </c>
      <c r="BC4243">
        <v>6406.6738925890977</v>
      </c>
      <c r="BD4243">
        <v>-1.209616089617753E-2</v>
      </c>
      <c r="BE4243">
        <v>1.209616089617753E-2</v>
      </c>
      <c r="BF4243">
        <f t="shared" si="462"/>
        <v>-0.10190855914408559</v>
      </c>
      <c r="BG4243">
        <f t="shared" si="463"/>
        <v>137.48227237315587</v>
      </c>
      <c r="BH4243">
        <f t="shared" si="464"/>
        <v>247.46779784210321</v>
      </c>
      <c r="BI4243">
        <f t="shared" si="465"/>
        <v>311.62648539948168</v>
      </c>
      <c r="BJ4243">
        <f t="shared" si="466"/>
        <v>357.45386791741657</v>
      </c>
    </row>
    <row r="4244" spans="1:62">
      <c r="A4244">
        <v>4250</v>
      </c>
      <c r="B4244">
        <v>72470</v>
      </c>
      <c r="C4244" t="s">
        <v>721</v>
      </c>
      <c r="D4244">
        <v>2019</v>
      </c>
      <c r="E4244" t="s">
        <v>70</v>
      </c>
      <c r="F4244" t="s">
        <v>56</v>
      </c>
      <c r="G4244">
        <v>14.367000000000001</v>
      </c>
      <c r="H4244">
        <v>0.58174741699999999</v>
      </c>
      <c r="I4244">
        <v>7395947153</v>
      </c>
      <c r="J4244">
        <v>1.38</v>
      </c>
      <c r="K4244">
        <v>17.88</v>
      </c>
      <c r="L4244">
        <v>378245000000</v>
      </c>
      <c r="M4244">
        <v>2.58</v>
      </c>
      <c r="N4244">
        <v>1</v>
      </c>
      <c r="O4244">
        <v>56850896410</v>
      </c>
      <c r="P4244">
        <v>7.6867634709999999</v>
      </c>
      <c r="Q4244">
        <v>19.972687029999999</v>
      </c>
      <c r="R4244">
        <v>472093225</v>
      </c>
      <c r="S4244">
        <v>395297000000</v>
      </c>
      <c r="T4244">
        <v>173112000000</v>
      </c>
      <c r="U4244">
        <v>222185000000</v>
      </c>
      <c r="V4244">
        <v>31.927868229482112</v>
      </c>
      <c r="W4244">
        <v>77.91</v>
      </c>
      <c r="X4244">
        <v>78.63</v>
      </c>
      <c r="Y4244">
        <v>0.89</v>
      </c>
      <c r="Z4244">
        <v>3.328733782</v>
      </c>
      <c r="AA4244">
        <v>0</v>
      </c>
      <c r="AB4244" s="2">
        <v>43465</v>
      </c>
      <c r="AC4244">
        <v>3010</v>
      </c>
      <c r="AD4244">
        <f t="shared" si="467"/>
        <v>25</v>
      </c>
      <c r="AE4244">
        <v>25</v>
      </c>
      <c r="AF4244">
        <f t="shared" si="468"/>
        <v>0.83056478405315615</v>
      </c>
      <c r="AG4244">
        <v>2824.2589160156249</v>
      </c>
      <c r="AH4244">
        <v>2838.451171875</v>
      </c>
      <c r="AI4244">
        <v>2881.0279394531249</v>
      </c>
      <c r="AJ4244">
        <v>2824.2589160156249</v>
      </c>
      <c r="AK4244">
        <v>2828.831703147825</v>
      </c>
      <c r="AL4244">
        <v>2810.066650390625</v>
      </c>
      <c r="AM4244">
        <v>2828.831703147825</v>
      </c>
      <c r="AN4244">
        <v>2805.3753872013249</v>
      </c>
      <c r="AO4244">
        <v>2833.5227631681569</v>
      </c>
      <c r="AP4244">
        <v>2819.448974609375</v>
      </c>
      <c r="AQ4244">
        <v>2833.5227631681569</v>
      </c>
      <c r="AR4244">
        <v>2730.3149804037539</v>
      </c>
      <c r="AS4244">
        <v>2805.375244140625</v>
      </c>
      <c r="AT4244">
        <v>2805.375244140625</v>
      </c>
      <c r="AU4244">
        <v>2842.905347741168</v>
      </c>
      <c r="AV4244">
        <v>2763.153877590014</v>
      </c>
      <c r="AW4244">
        <v>0</v>
      </c>
      <c r="AX4244">
        <v>-14.192265624999891</v>
      </c>
      <c r="AY4244">
        <v>-9.3827285384500101</v>
      </c>
      <c r="AZ4244">
        <v>-28.147519027531871</v>
      </c>
      <c r="BA4244">
        <v>-9.3827285384500101</v>
      </c>
      <c r="BB4244">
        <v>2794.448974609375</v>
      </c>
      <c r="BC4244">
        <v>2828.831703147825</v>
      </c>
      <c r="BD4244">
        <v>-1.215439168763208E-2</v>
      </c>
      <c r="BE4244">
        <v>1.215439168763208E-2</v>
      </c>
      <c r="BF4244">
        <f t="shared" si="462"/>
        <v>-0.41825286705945153</v>
      </c>
      <c r="BG4244">
        <f t="shared" si="463"/>
        <v>56.769023437499982</v>
      </c>
      <c r="BH4244">
        <f t="shared" si="464"/>
        <v>75.652552251799989</v>
      </c>
      <c r="BI4244">
        <f t="shared" si="465"/>
        <v>150.71295904937097</v>
      </c>
      <c r="BJ4244">
        <f t="shared" si="466"/>
        <v>150.71295904937097</v>
      </c>
    </row>
    <row r="4245" spans="1:62">
      <c r="A4245">
        <v>4251</v>
      </c>
      <c r="B4245">
        <v>72470</v>
      </c>
      <c r="C4245" t="s">
        <v>721</v>
      </c>
      <c r="D4245">
        <v>2020</v>
      </c>
      <c r="E4245" t="s">
        <v>70</v>
      </c>
      <c r="F4245" t="s">
        <v>56</v>
      </c>
      <c r="G4245">
        <v>21.966000000000001</v>
      </c>
      <c r="H4245">
        <v>0.71801944299999998</v>
      </c>
      <c r="I4245">
        <v>11765809059</v>
      </c>
      <c r="J4245">
        <v>2.46</v>
      </c>
      <c r="K4245">
        <v>-6.23</v>
      </c>
      <c r="L4245">
        <v>354694000000</v>
      </c>
      <c r="M4245">
        <v>2.36</v>
      </c>
      <c r="N4245">
        <v>1</v>
      </c>
      <c r="O4245">
        <v>108791000000</v>
      </c>
      <c r="P4245">
        <v>9.2463751209999998</v>
      </c>
      <c r="Q4245">
        <v>20.155008590000001</v>
      </c>
      <c r="R4245">
        <v>566511870</v>
      </c>
      <c r="S4245">
        <v>405009000000</v>
      </c>
      <c r="T4245">
        <v>182013000000</v>
      </c>
      <c r="U4245">
        <v>222996000000</v>
      </c>
      <c r="V4245">
        <v>0.36501113936584378</v>
      </c>
      <c r="W4245">
        <v>81.62</v>
      </c>
      <c r="X4245">
        <v>78.63</v>
      </c>
      <c r="Y4245">
        <v>0.62</v>
      </c>
      <c r="Z4245">
        <v>5.2762422009999996</v>
      </c>
      <c r="AA4245">
        <v>0</v>
      </c>
      <c r="AB4245" s="2">
        <v>43830</v>
      </c>
      <c r="AC4245">
        <v>5760</v>
      </c>
      <c r="AD4245">
        <f t="shared" si="467"/>
        <v>30</v>
      </c>
      <c r="AE4245">
        <v>30</v>
      </c>
      <c r="AF4245">
        <f t="shared" si="468"/>
        <v>0.52083333333333337</v>
      </c>
      <c r="AG4245">
        <v>4872.6739050720453</v>
      </c>
      <c r="AH4245">
        <v>4863.21240234375</v>
      </c>
      <c r="AI4245">
        <v>5024.0579487247687</v>
      </c>
      <c r="AJ4245">
        <v>4778.0588777890925</v>
      </c>
      <c r="AK4245">
        <v>4778.0597599362864</v>
      </c>
      <c r="AL4245">
        <v>4872.6748046875</v>
      </c>
      <c r="AM4245">
        <v>4872.6748046875</v>
      </c>
      <c r="AN4245">
        <v>4707.0984763728766</v>
      </c>
      <c r="AO4245">
        <v>5118.6738019670756</v>
      </c>
      <c r="AP4245">
        <v>4768.59814453125</v>
      </c>
      <c r="AQ4245">
        <v>5128.1353062220987</v>
      </c>
      <c r="AR4245">
        <v>4768.59814453125</v>
      </c>
      <c r="AS4245">
        <v>5118.6735163417434</v>
      </c>
      <c r="AT4245">
        <v>5156.51953125</v>
      </c>
      <c r="AU4245">
        <v>5232.2115610665132</v>
      </c>
      <c r="AV4245">
        <v>5033.5199827981651</v>
      </c>
      <c r="AW4245">
        <v>1</v>
      </c>
      <c r="AX4245">
        <v>8.9961545472760918E-4</v>
      </c>
      <c r="AY4245">
        <v>-9.4616154050363548</v>
      </c>
      <c r="AZ4245">
        <v>37.845729282924367</v>
      </c>
      <c r="BA4245">
        <v>8.9961545472760918E-4</v>
      </c>
      <c r="BB4245">
        <v>4842.6748046875</v>
      </c>
      <c r="BC4245">
        <v>4872.6739050720453</v>
      </c>
      <c r="BD4245">
        <v>-6.1565992243640044E-3</v>
      </c>
      <c r="BE4245">
        <v>6.1565992243640044E-3</v>
      </c>
      <c r="BF4245">
        <f t="shared" si="462"/>
        <v>-0.2819813880679195</v>
      </c>
      <c r="BG4245">
        <f t="shared" si="463"/>
        <v>245.99907093567617</v>
      </c>
      <c r="BH4245">
        <f t="shared" si="464"/>
        <v>316.95947235189215</v>
      </c>
      <c r="BI4245">
        <f t="shared" si="465"/>
        <v>421.03682984922216</v>
      </c>
      <c r="BJ4245">
        <f t="shared" si="466"/>
        <v>525.11308469363667</v>
      </c>
    </row>
    <row r="4246" spans="1:62">
      <c r="A4246">
        <v>4252</v>
      </c>
      <c r="B4246">
        <v>72470</v>
      </c>
      <c r="C4246" t="s">
        <v>721</v>
      </c>
      <c r="D4246">
        <v>2021</v>
      </c>
      <c r="E4246" t="s">
        <v>70</v>
      </c>
      <c r="F4246" t="s">
        <v>56</v>
      </c>
      <c r="G4246">
        <v>-203.363</v>
      </c>
      <c r="H4246">
        <v>0.75709328200000003</v>
      </c>
      <c r="I4246">
        <v>-2451690316</v>
      </c>
      <c r="J4246">
        <v>-0.77</v>
      </c>
      <c r="K4246">
        <v>8.36</v>
      </c>
      <c r="L4246">
        <v>384336000000</v>
      </c>
      <c r="M4246">
        <v>1.83</v>
      </c>
      <c r="N4246">
        <v>1</v>
      </c>
      <c r="O4246">
        <v>124468000000</v>
      </c>
      <c r="P4246">
        <v>-50.768066580000003</v>
      </c>
      <c r="Q4246">
        <v>20.309159269999999</v>
      </c>
      <c r="R4246">
        <v>660930515</v>
      </c>
      <c r="S4246">
        <v>401897000000</v>
      </c>
      <c r="T4246">
        <v>179806000000</v>
      </c>
      <c r="U4246">
        <v>222091000000</v>
      </c>
      <c r="V4246">
        <v>-0.40583687599777568</v>
      </c>
      <c r="W4246">
        <v>80.959999999999994</v>
      </c>
      <c r="X4246">
        <v>78.63</v>
      </c>
      <c r="Y4246">
        <v>3.07</v>
      </c>
      <c r="Z4246">
        <v>-1.1039125030000001</v>
      </c>
      <c r="AA4246">
        <v>0</v>
      </c>
      <c r="AB4246" s="2">
        <v>44196</v>
      </c>
      <c r="AC4246">
        <v>6590</v>
      </c>
      <c r="AD4246">
        <f t="shared" si="467"/>
        <v>35</v>
      </c>
      <c r="AE4246">
        <v>35</v>
      </c>
      <c r="AF4246">
        <f t="shared" si="468"/>
        <v>0.53110773899848251</v>
      </c>
      <c r="AG4246">
        <v>6500.7493165535443</v>
      </c>
      <c r="AH4246">
        <v>6310.390625</v>
      </c>
      <c r="AI4246">
        <v>6529.3031202865768</v>
      </c>
      <c r="AJ4246">
        <v>6015.3346530920062</v>
      </c>
      <c r="AK4246">
        <v>6481.7130642993807</v>
      </c>
      <c r="AL4246">
        <v>6529.302734375</v>
      </c>
      <c r="AM4246">
        <v>6605.4462064959916</v>
      </c>
      <c r="AN4246">
        <v>6443.6413282388849</v>
      </c>
      <c r="AO4246">
        <v>6357.9801011029413</v>
      </c>
      <c r="AP4246">
        <v>6472.1953125</v>
      </c>
      <c r="AQ4246">
        <v>6576.8925896139708</v>
      </c>
      <c r="AR4246">
        <v>6281.8366268382351</v>
      </c>
      <c r="AS4246">
        <v>5577.5096625188526</v>
      </c>
      <c r="AT4246">
        <v>6310.390625</v>
      </c>
      <c r="AU4246">
        <v>7005.199849170438</v>
      </c>
      <c r="AV4246">
        <v>5577.5096625188526</v>
      </c>
      <c r="AW4246">
        <v>1</v>
      </c>
      <c r="AX4246">
        <v>28.5534178214557</v>
      </c>
      <c r="AY4246">
        <v>-9.5177517993806759</v>
      </c>
      <c r="AZ4246">
        <v>-47.589476102941262</v>
      </c>
      <c r="BA4246">
        <v>28.5534178214557</v>
      </c>
      <c r="BB4246">
        <v>6494.302734375</v>
      </c>
      <c r="BC4246">
        <v>6500.7493165535443</v>
      </c>
      <c r="BD4246">
        <v>-9.9166755471229921E-4</v>
      </c>
      <c r="BE4246">
        <v>9.9166755471229921E-4</v>
      </c>
      <c r="BF4246">
        <f t="shared" si="462"/>
        <v>-0.24290552056870293</v>
      </c>
      <c r="BG4246">
        <f t="shared" si="463"/>
        <v>513.96846719457062</v>
      </c>
      <c r="BH4246">
        <f t="shared" si="464"/>
        <v>590.11155340398545</v>
      </c>
      <c r="BI4246">
        <f t="shared" si="465"/>
        <v>590.11155340398545</v>
      </c>
      <c r="BJ4246">
        <f t="shared" si="466"/>
        <v>1427.6901866515855</v>
      </c>
    </row>
    <row r="4247" spans="1:62">
      <c r="A4247">
        <v>4253</v>
      </c>
      <c r="B4247">
        <v>72470</v>
      </c>
      <c r="C4247" t="s">
        <v>721</v>
      </c>
      <c r="D4247">
        <v>2022</v>
      </c>
      <c r="E4247" t="s">
        <v>70</v>
      </c>
      <c r="F4247" t="s">
        <v>56</v>
      </c>
      <c r="G4247">
        <v>-4.6420000000000003</v>
      </c>
      <c r="H4247">
        <v>0.73848751099999999</v>
      </c>
      <c r="I4247">
        <v>-19804367631</v>
      </c>
      <c r="J4247">
        <v>-0.02</v>
      </c>
      <c r="K4247">
        <v>28.93</v>
      </c>
      <c r="L4247">
        <v>495522000000</v>
      </c>
      <c r="M4247">
        <v>3.1</v>
      </c>
      <c r="N4247">
        <v>1</v>
      </c>
      <c r="O4247">
        <v>80554509365</v>
      </c>
      <c r="P4247">
        <v>-4.0675123219999998</v>
      </c>
      <c r="Q4247">
        <v>20.560473699999999</v>
      </c>
      <c r="R4247">
        <v>849767805</v>
      </c>
      <c r="S4247">
        <v>401830000000</v>
      </c>
      <c r="T4247">
        <v>216192000000</v>
      </c>
      <c r="U4247">
        <v>185638000000</v>
      </c>
      <c r="V4247">
        <v>-16.41354219666713</v>
      </c>
      <c r="W4247">
        <v>116.46</v>
      </c>
      <c r="X4247">
        <v>78.63</v>
      </c>
      <c r="Y4247">
        <v>0.59</v>
      </c>
      <c r="Z4247">
        <v>-10.668272460000001</v>
      </c>
      <c r="AA4247">
        <v>0</v>
      </c>
      <c r="AB4247" s="2">
        <v>44561</v>
      </c>
      <c r="AC4247">
        <v>4265</v>
      </c>
      <c r="AD4247">
        <f t="shared" si="467"/>
        <v>45</v>
      </c>
      <c r="AE4247">
        <v>45</v>
      </c>
      <c r="AF4247">
        <f t="shared" si="468"/>
        <v>1.0550996483001172</v>
      </c>
      <c r="AG4247">
        <v>4263.1246582031254</v>
      </c>
      <c r="AH4247">
        <v>4306.1865234375</v>
      </c>
      <c r="AI4247">
        <v>4358.8176920572914</v>
      </c>
      <c r="AJ4247">
        <v>4263.1246582031254</v>
      </c>
      <c r="AK4247">
        <v>4430.5874674479164</v>
      </c>
      <c r="AL4247">
        <v>4306.1865234375</v>
      </c>
      <c r="AM4247">
        <v>4435.3721191406248</v>
      </c>
      <c r="AN4247">
        <v>4272.6939615885412</v>
      </c>
      <c r="AO4247">
        <v>4636.3274221070124</v>
      </c>
      <c r="AP4247">
        <v>4430.58740234375</v>
      </c>
      <c r="AQ4247">
        <v>4636.3274221070124</v>
      </c>
      <c r="AR4247">
        <v>4425.8027507213483</v>
      </c>
      <c r="AS4247">
        <v>4507.1417380819521</v>
      </c>
      <c r="AT4247">
        <v>4688.95849609375</v>
      </c>
      <c r="AU4247">
        <v>4880.3445571588009</v>
      </c>
      <c r="AV4247">
        <v>4507.1417380819521</v>
      </c>
      <c r="AW4247">
        <v>1</v>
      </c>
      <c r="AX4247">
        <v>43.061865234374643</v>
      </c>
      <c r="AY4247">
        <v>-6.5104166424134746E-5</v>
      </c>
      <c r="AZ4247">
        <v>52.631073986737647</v>
      </c>
      <c r="BA4247">
        <v>43.061865234374643</v>
      </c>
      <c r="BB4247">
        <v>4261.1865234375</v>
      </c>
      <c r="BC4247">
        <v>4263.1246582031254</v>
      </c>
      <c r="BD4247">
        <v>-4.5462774866223901E-4</v>
      </c>
      <c r="BE4247">
        <v>4.5462774866223901E-4</v>
      </c>
      <c r="BF4247">
        <f t="shared" si="462"/>
        <v>-0.2615123077794092</v>
      </c>
      <c r="BG4247">
        <f t="shared" si="463"/>
        <v>95.69303385416606</v>
      </c>
      <c r="BH4247">
        <f t="shared" si="464"/>
        <v>172.24746093749945</v>
      </c>
      <c r="BI4247">
        <f t="shared" si="465"/>
        <v>373.20276390388699</v>
      </c>
      <c r="BJ4247">
        <f t="shared" si="466"/>
        <v>617.21989895567549</v>
      </c>
    </row>
    <row r="4248" spans="1:62">
      <c r="A4248">
        <v>4254</v>
      </c>
      <c r="B4248">
        <v>72470</v>
      </c>
      <c r="C4248" t="s">
        <v>721</v>
      </c>
      <c r="D4248">
        <v>2023</v>
      </c>
      <c r="E4248" t="s">
        <v>70</v>
      </c>
      <c r="F4248" t="s">
        <v>56</v>
      </c>
      <c r="G4248">
        <v>6.2220000000000004</v>
      </c>
      <c r="H4248">
        <v>0.72821468499999997</v>
      </c>
      <c r="I4248">
        <v>21263010301</v>
      </c>
      <c r="J4248">
        <v>19.14</v>
      </c>
      <c r="K4248">
        <v>16.09</v>
      </c>
      <c r="L4248">
        <v>575274000000</v>
      </c>
      <c r="M4248">
        <v>3.21</v>
      </c>
      <c r="N4248">
        <v>1</v>
      </c>
      <c r="O4248">
        <v>66294566910</v>
      </c>
      <c r="P4248">
        <v>3.1178354320000001</v>
      </c>
      <c r="Q4248">
        <v>20.665834220000001</v>
      </c>
      <c r="R4248">
        <v>944186450</v>
      </c>
      <c r="S4248">
        <v>478748000000</v>
      </c>
      <c r="T4248">
        <v>282337000000</v>
      </c>
      <c r="U4248">
        <v>196411000000</v>
      </c>
      <c r="V4248">
        <v>5.8032299421454656</v>
      </c>
      <c r="W4248">
        <v>143.75</v>
      </c>
      <c r="X4248">
        <v>78.63</v>
      </c>
      <c r="Y4248">
        <v>0.3</v>
      </c>
      <c r="Z4248">
        <v>10.825773659999999</v>
      </c>
      <c r="AA4248">
        <v>0</v>
      </c>
      <c r="AB4248" s="2">
        <v>44926</v>
      </c>
      <c r="AC4248">
        <v>3510</v>
      </c>
      <c r="AD4248">
        <f t="shared" si="467"/>
        <v>50</v>
      </c>
      <c r="AE4248">
        <v>50</v>
      </c>
      <c r="AF4248">
        <f t="shared" si="468"/>
        <v>1.4245014245014245</v>
      </c>
      <c r="AG4248">
        <v>3363.8820917544158</v>
      </c>
      <c r="AH4248">
        <v>3378.571533203125</v>
      </c>
      <c r="AI4248">
        <v>3388.3644941689308</v>
      </c>
      <c r="AJ4248">
        <v>3344.2961698228032</v>
      </c>
      <c r="AK4248">
        <v>3383.086999898685</v>
      </c>
      <c r="AL4248">
        <v>3354.089111328125</v>
      </c>
      <c r="AM4248">
        <v>3383.086999898685</v>
      </c>
      <c r="AN4248">
        <v>3320.2582413291379</v>
      </c>
      <c r="AO4248">
        <v>3392.752876674107</v>
      </c>
      <c r="AP4248">
        <v>3383.0869140625</v>
      </c>
      <c r="AQ4248">
        <v>3392.752876674107</v>
      </c>
      <c r="AR4248">
        <v>3339.5900823102679</v>
      </c>
      <c r="AS4248">
        <v>3325.0911123032902</v>
      </c>
      <c r="AT4248">
        <v>3378.25390625</v>
      </c>
      <c r="AU4248">
        <v>3383.086887517883</v>
      </c>
      <c r="AV4248">
        <v>3325.0911123032902</v>
      </c>
      <c r="AW4248">
        <v>1</v>
      </c>
      <c r="AX4248">
        <v>-9.7929804262907965</v>
      </c>
      <c r="AY4248">
        <v>-8.5836185007792665E-5</v>
      </c>
      <c r="AZ4248">
        <v>-14.49897042410703</v>
      </c>
      <c r="BA4248">
        <v>-9.7929804262907965</v>
      </c>
      <c r="BB4248">
        <v>3304.089111328125</v>
      </c>
      <c r="BC4248">
        <v>3363.8820917544158</v>
      </c>
      <c r="BD4248">
        <v>-1.7774992938324439E-2</v>
      </c>
      <c r="BE4248">
        <v>1.7774992938324439E-2</v>
      </c>
      <c r="BF4248">
        <f t="shared" si="462"/>
        <v>-0.27178480764410506</v>
      </c>
      <c r="BG4248">
        <f t="shared" si="463"/>
        <v>44.068324346127611</v>
      </c>
      <c r="BH4248">
        <f t="shared" si="464"/>
        <v>68.106252839792887</v>
      </c>
      <c r="BI4248">
        <f t="shared" si="465"/>
        <v>72.494635344969083</v>
      </c>
      <c r="BJ4248">
        <f t="shared" si="466"/>
        <v>72.494635344969083</v>
      </c>
    </row>
    <row r="4249" spans="1:62">
      <c r="A4249">
        <v>4255</v>
      </c>
      <c r="B4249">
        <v>72470</v>
      </c>
      <c r="C4249" t="s">
        <v>721</v>
      </c>
      <c r="D4249">
        <v>2024</v>
      </c>
      <c r="E4249" t="s">
        <v>70</v>
      </c>
      <c r="F4249" t="s">
        <v>56</v>
      </c>
      <c r="J4249">
        <v>-0.87</v>
      </c>
      <c r="K4249">
        <v>-17.73</v>
      </c>
      <c r="L4249">
        <v>473300000000</v>
      </c>
      <c r="N4249">
        <v>1</v>
      </c>
      <c r="P4249">
        <v>5.85</v>
      </c>
      <c r="S4249">
        <v>474600000000</v>
      </c>
      <c r="T4249">
        <v>275900000000</v>
      </c>
      <c r="U4249">
        <v>198700000000</v>
      </c>
      <c r="V4249">
        <v>1.1654133424299049</v>
      </c>
      <c r="W4249">
        <v>0.54314375000000004</v>
      </c>
      <c r="X4249">
        <v>78.63</v>
      </c>
      <c r="Y4249">
        <v>0.3</v>
      </c>
      <c r="Z4249">
        <v>70.185197009999996</v>
      </c>
      <c r="AA4249">
        <v>0</v>
      </c>
      <c r="AB4249" s="2">
        <v>45291</v>
      </c>
      <c r="AC4249">
        <v>2400</v>
      </c>
      <c r="AD4249">
        <f t="shared" si="467"/>
        <v>50</v>
      </c>
      <c r="AE4249">
        <v>50</v>
      </c>
      <c r="AF4249">
        <f t="shared" si="468"/>
        <v>2.0833333333333335</v>
      </c>
      <c r="AG4249">
        <v>2410</v>
      </c>
      <c r="AH4249">
        <v>2400</v>
      </c>
      <c r="AI4249">
        <v>2410</v>
      </c>
      <c r="AJ4249">
        <v>2355</v>
      </c>
      <c r="AK4249">
        <v>2360.1035196687371</v>
      </c>
      <c r="AL4249">
        <v>2365</v>
      </c>
      <c r="AM4249">
        <v>2399.275362318841</v>
      </c>
      <c r="AN4249">
        <v>2345.414078674949</v>
      </c>
      <c r="AO4249">
        <v>2365</v>
      </c>
      <c r="AP4249">
        <v>2365</v>
      </c>
      <c r="AQ4249">
        <v>2365</v>
      </c>
      <c r="AR4249">
        <v>2335.6211180124219</v>
      </c>
      <c r="AS4249">
        <v>2330.7246296777548</v>
      </c>
      <c r="AT4249">
        <v>2355.20703125</v>
      </c>
      <c r="AU4249">
        <v>2360.103511564449</v>
      </c>
      <c r="AV4249">
        <v>2330.7246296777548</v>
      </c>
      <c r="AW4249">
        <v>0</v>
      </c>
      <c r="AX4249">
        <v>-45</v>
      </c>
      <c r="AY4249">
        <v>4.8964803312628646</v>
      </c>
      <c r="AZ4249">
        <v>-9.79296875</v>
      </c>
      <c r="BA4249">
        <v>4.8964803312628646</v>
      </c>
      <c r="BB4249">
        <v>2315</v>
      </c>
      <c r="BC4249">
        <v>2360.1035196687371</v>
      </c>
      <c r="BD4249">
        <v>-1.9110822594369858E-2</v>
      </c>
      <c r="BE4249">
        <v>1.9110822594369858E-2</v>
      </c>
      <c r="BF4249">
        <f t="shared" si="462"/>
        <v>-0.41866835229667088</v>
      </c>
      <c r="BG4249">
        <f t="shared" si="463"/>
        <v>55</v>
      </c>
      <c r="BH4249">
        <f t="shared" si="464"/>
        <v>64.585921325051004</v>
      </c>
      <c r="BI4249">
        <f t="shared" si="465"/>
        <v>74.378881987578097</v>
      </c>
      <c r="BJ4249">
        <f t="shared" si="466"/>
        <v>79.27537032224518</v>
      </c>
    </row>
    <row r="4250" spans="1:62">
      <c r="A4250">
        <v>4256</v>
      </c>
      <c r="B4250">
        <v>72710</v>
      </c>
      <c r="C4250" t="s">
        <v>722</v>
      </c>
      <c r="D4250">
        <v>2016</v>
      </c>
      <c r="E4250" t="s">
        <v>55</v>
      </c>
      <c r="F4250" t="s">
        <v>56</v>
      </c>
      <c r="G4250">
        <v>11.683</v>
      </c>
      <c r="H4250">
        <v>0.75882613700000001</v>
      </c>
      <c r="I4250">
        <v>86852708252</v>
      </c>
      <c r="J4250">
        <v>8.0399999999999991</v>
      </c>
      <c r="K4250">
        <v>10.85</v>
      </c>
      <c r="L4250">
        <v>497828000000</v>
      </c>
      <c r="M4250">
        <v>3.57</v>
      </c>
      <c r="N4250">
        <v>1</v>
      </c>
      <c r="O4250">
        <v>558854000000</v>
      </c>
      <c r="P4250">
        <v>6.4344993519999996</v>
      </c>
      <c r="Q4250">
        <v>22.95064537</v>
      </c>
      <c r="R4250">
        <v>9275528000</v>
      </c>
      <c r="S4250">
        <v>1171930000000</v>
      </c>
      <c r="T4250">
        <v>330437000000</v>
      </c>
      <c r="U4250">
        <v>841492000000</v>
      </c>
      <c r="V4250">
        <v>7.0085483399999999</v>
      </c>
      <c r="W4250">
        <v>39.270000000000003</v>
      </c>
      <c r="X4250">
        <v>66.349999999999994</v>
      </c>
      <c r="Y4250">
        <v>6.42</v>
      </c>
      <c r="Z4250">
        <v>10.321275569999999</v>
      </c>
      <c r="AA4250">
        <v>0</v>
      </c>
      <c r="AB4250" s="2">
        <v>42369</v>
      </c>
      <c r="AC4250">
        <v>120500</v>
      </c>
      <c r="AD4250">
        <f t="shared" si="467"/>
        <v>2000</v>
      </c>
      <c r="AE4250">
        <v>2000</v>
      </c>
      <c r="AF4250">
        <f t="shared" si="468"/>
        <v>1.6597510373443984</v>
      </c>
      <c r="AG4250">
        <v>90041.600889008623</v>
      </c>
      <c r="AH4250">
        <v>89655.15625</v>
      </c>
      <c r="AI4250">
        <v>91587.379445043101</v>
      </c>
      <c r="AJ4250">
        <v>89268.711610991377</v>
      </c>
      <c r="AK4250">
        <v>91973.8167918455</v>
      </c>
      <c r="AL4250">
        <v>90041.59375</v>
      </c>
      <c r="AM4250">
        <v>92360.2614002146</v>
      </c>
      <c r="AN4250">
        <v>89268.7045332618</v>
      </c>
      <c r="AO4250">
        <v>91587.37430481991</v>
      </c>
      <c r="AP4250">
        <v>91200.9296875</v>
      </c>
      <c r="AQ4250">
        <v>92360.263539459746</v>
      </c>
      <c r="AR4250">
        <v>90428.040452860165</v>
      </c>
      <c r="AS4250">
        <v>90814.487120815902</v>
      </c>
      <c r="AT4250">
        <v>92360.265625</v>
      </c>
      <c r="AU4250">
        <v>92746.710251046024</v>
      </c>
      <c r="AV4250">
        <v>90428.042494769863</v>
      </c>
      <c r="AW4250">
        <v>1</v>
      </c>
      <c r="AX4250">
        <v>-7.1390086231986061E-3</v>
      </c>
      <c r="AY4250">
        <v>-772.88710434550012</v>
      </c>
      <c r="AZ4250">
        <v>772.89132018008968</v>
      </c>
      <c r="BA4250">
        <v>-7.1390086231986061E-3</v>
      </c>
      <c r="BB4250">
        <v>88041.59375</v>
      </c>
      <c r="BC4250">
        <v>90041.600889008623</v>
      </c>
      <c r="BD4250">
        <v>-2.2212034429218638E-2</v>
      </c>
      <c r="BE4250">
        <v>2.2212034429218638E-2</v>
      </c>
      <c r="BF4250">
        <f t="shared" si="462"/>
        <v>-0.24117310760881622</v>
      </c>
      <c r="BG4250">
        <f t="shared" si="463"/>
        <v>2318.6678340517246</v>
      </c>
      <c r="BH4250">
        <f t="shared" si="464"/>
        <v>3091.5568669528002</v>
      </c>
      <c r="BI4250">
        <f t="shared" si="465"/>
        <v>3091.5590061979456</v>
      </c>
      <c r="BJ4250">
        <f t="shared" si="466"/>
        <v>3478.0057177842245</v>
      </c>
    </row>
    <row r="4251" spans="1:62">
      <c r="A4251">
        <v>4257</v>
      </c>
      <c r="B4251">
        <v>72710</v>
      </c>
      <c r="C4251" t="s">
        <v>722</v>
      </c>
      <c r="D4251">
        <v>2017</v>
      </c>
      <c r="E4251" t="s">
        <v>55</v>
      </c>
      <c r="F4251" t="s">
        <v>56</v>
      </c>
      <c r="G4251">
        <v>22.791</v>
      </c>
      <c r="H4251">
        <v>0.70990796700000003</v>
      </c>
      <c r="I4251">
        <v>47059611454</v>
      </c>
      <c r="J4251">
        <v>-2.27</v>
      </c>
      <c r="K4251">
        <v>-0.24</v>
      </c>
      <c r="L4251">
        <v>496615000000</v>
      </c>
      <c r="M4251">
        <v>4.03</v>
      </c>
      <c r="N4251">
        <v>1</v>
      </c>
      <c r="O4251">
        <v>531027000000</v>
      </c>
      <c r="P4251">
        <v>11.284133860000001</v>
      </c>
      <c r="Q4251">
        <v>22.95064537</v>
      </c>
      <c r="R4251">
        <v>9275528000</v>
      </c>
      <c r="S4251">
        <v>1145340000000</v>
      </c>
      <c r="T4251">
        <v>282061000000</v>
      </c>
      <c r="U4251">
        <v>863282000000</v>
      </c>
      <c r="V4251">
        <v>2.5894482656994962</v>
      </c>
      <c r="W4251">
        <v>32.67</v>
      </c>
      <c r="X4251">
        <v>66.41</v>
      </c>
      <c r="Y4251">
        <v>5.15</v>
      </c>
      <c r="Z4251">
        <v>5.4512443739999998</v>
      </c>
      <c r="AA4251">
        <v>0</v>
      </c>
      <c r="AB4251" s="2">
        <v>42735</v>
      </c>
      <c r="AC4251">
        <v>114500</v>
      </c>
      <c r="AD4251">
        <f t="shared" si="467"/>
        <v>2000</v>
      </c>
      <c r="AE4251">
        <v>2000</v>
      </c>
      <c r="AF4251">
        <f t="shared" si="468"/>
        <v>1.7467248908296944</v>
      </c>
      <c r="AG4251">
        <v>91642.151868206522</v>
      </c>
      <c r="AH4251">
        <v>92042.3359375</v>
      </c>
      <c r="AI4251">
        <v>92442.520006793478</v>
      </c>
      <c r="AJ4251">
        <v>90441.599660326086</v>
      </c>
      <c r="AK4251">
        <v>90441.59375</v>
      </c>
      <c r="AL4251">
        <v>90441.59375</v>
      </c>
      <c r="AM4251">
        <v>91621.266711956516</v>
      </c>
      <c r="AN4251">
        <v>90048.369429347818</v>
      </c>
      <c r="AO4251">
        <v>92014.491032608683</v>
      </c>
      <c r="AP4251">
        <v>90441.59375</v>
      </c>
      <c r="AQ4251">
        <v>92014.491032608683</v>
      </c>
      <c r="AR4251">
        <v>90441.59375</v>
      </c>
      <c r="AS4251">
        <v>92014.5</v>
      </c>
      <c r="AT4251">
        <v>92014.5</v>
      </c>
      <c r="AU4251">
        <v>93587.397435897437</v>
      </c>
      <c r="AV4251">
        <v>90834.826923076922</v>
      </c>
      <c r="AW4251">
        <v>1</v>
      </c>
      <c r="AX4251">
        <v>-1200.5581182065221</v>
      </c>
      <c r="AY4251">
        <v>0</v>
      </c>
      <c r="AZ4251">
        <v>8.9673913171282038E-3</v>
      </c>
      <c r="BA4251">
        <v>-1200.5581182065221</v>
      </c>
      <c r="BB4251">
        <v>88441.59375</v>
      </c>
      <c r="BC4251">
        <v>91642.151868206522</v>
      </c>
      <c r="BD4251">
        <v>-3.4924519481050013E-2</v>
      </c>
      <c r="BE4251">
        <v>3.4924519481050013E-2</v>
      </c>
      <c r="BF4251">
        <f t="shared" si="462"/>
        <v>-0.29009289817870676</v>
      </c>
      <c r="BG4251">
        <f t="shared" si="463"/>
        <v>2000.9203464673919</v>
      </c>
      <c r="BH4251">
        <f t="shared" si="464"/>
        <v>2394.15057744566</v>
      </c>
      <c r="BI4251">
        <f t="shared" si="465"/>
        <v>2394.15057744566</v>
      </c>
      <c r="BJ4251">
        <f t="shared" si="466"/>
        <v>3539.028006549619</v>
      </c>
    </row>
    <row r="4252" spans="1:62">
      <c r="A4252">
        <v>4258</v>
      </c>
      <c r="B4252">
        <v>72710</v>
      </c>
      <c r="C4252" t="s">
        <v>722</v>
      </c>
      <c r="D4252">
        <v>2018</v>
      </c>
      <c r="E4252" t="s">
        <v>55</v>
      </c>
      <c r="F4252" t="s">
        <v>56</v>
      </c>
      <c r="G4252">
        <v>19.832000000000001</v>
      </c>
      <c r="H4252">
        <v>0.52150711000000005</v>
      </c>
      <c r="I4252">
        <v>41106516043</v>
      </c>
      <c r="J4252">
        <v>4.32</v>
      </c>
      <c r="K4252">
        <v>9.39</v>
      </c>
      <c r="L4252">
        <v>543243000000</v>
      </c>
      <c r="M4252">
        <v>4.3</v>
      </c>
      <c r="N4252">
        <v>1</v>
      </c>
      <c r="O4252">
        <v>324182000000</v>
      </c>
      <c r="P4252">
        <v>7.8863779320000003</v>
      </c>
      <c r="Q4252">
        <v>22.95064537</v>
      </c>
      <c r="R4252">
        <v>9275528000</v>
      </c>
      <c r="S4252">
        <v>1194830000000</v>
      </c>
      <c r="T4252">
        <v>298930000000</v>
      </c>
      <c r="U4252">
        <v>895898000000</v>
      </c>
      <c r="V4252">
        <v>3.778139704059623</v>
      </c>
      <c r="W4252">
        <v>33.369999999999997</v>
      </c>
      <c r="X4252">
        <v>66.540000000000006</v>
      </c>
      <c r="Y4252">
        <v>4.95</v>
      </c>
      <c r="Z4252">
        <v>4.5883031379999997</v>
      </c>
      <c r="AA4252">
        <v>0</v>
      </c>
      <c r="AB4252" s="2">
        <v>43100</v>
      </c>
      <c r="AC4252">
        <v>69900</v>
      </c>
      <c r="AD4252">
        <f t="shared" si="467"/>
        <v>2000</v>
      </c>
      <c r="AE4252">
        <v>2000</v>
      </c>
      <c r="AF4252">
        <f t="shared" si="468"/>
        <v>2.8612303290414878</v>
      </c>
      <c r="AG4252">
        <v>57673.590280265053</v>
      </c>
      <c r="AH4252">
        <v>57508.80859375</v>
      </c>
      <c r="AI4252">
        <v>57838.371966780091</v>
      </c>
      <c r="AJ4252">
        <v>57179.245220719917</v>
      </c>
      <c r="AK4252">
        <v>56345.912857142859</v>
      </c>
      <c r="AL4252">
        <v>56025.765625</v>
      </c>
      <c r="AM4252">
        <v>56425.949665178567</v>
      </c>
      <c r="AN4252">
        <v>55865.692008928578</v>
      </c>
      <c r="AO4252">
        <v>56505.988418215282</v>
      </c>
      <c r="AP4252">
        <v>57066.24609375</v>
      </c>
      <c r="AQ4252">
        <v>57226.319715331338</v>
      </c>
      <c r="AR4252">
        <v>56505.988418215282</v>
      </c>
      <c r="AS4252">
        <v>57146.290667050278</v>
      </c>
      <c r="AT4252">
        <v>56505.99609375</v>
      </c>
      <c r="AU4252">
        <v>57626.511597025492</v>
      </c>
      <c r="AV4252">
        <v>56505.99609375</v>
      </c>
      <c r="AW4252">
        <v>1</v>
      </c>
      <c r="AX4252">
        <v>-1647.824655265053</v>
      </c>
      <c r="AY4252">
        <v>720.33323660714086</v>
      </c>
      <c r="AZ4252">
        <v>7.675534718146082E-3</v>
      </c>
      <c r="BA4252">
        <v>-1647.824655265053</v>
      </c>
      <c r="BB4252">
        <v>54025.765625</v>
      </c>
      <c r="BC4252">
        <v>57673.590280265053</v>
      </c>
      <c r="BD4252">
        <v>-6.3249481045629954E-2</v>
      </c>
      <c r="BE4252">
        <v>6.3249481045629954E-2</v>
      </c>
      <c r="BF4252">
        <f t="shared" si="462"/>
        <v>-0.47849150088297082</v>
      </c>
      <c r="BG4252">
        <f t="shared" si="463"/>
        <v>659.1267460601739</v>
      </c>
      <c r="BH4252">
        <f t="shared" si="464"/>
        <v>1972.6799578515129</v>
      </c>
      <c r="BI4252">
        <f t="shared" si="465"/>
        <v>1972.6799578515129</v>
      </c>
      <c r="BJ4252">
        <f t="shared" si="466"/>
        <v>1972.6799578515129</v>
      </c>
    </row>
    <row r="4253" spans="1:62">
      <c r="A4253">
        <v>4259</v>
      </c>
      <c r="B4253">
        <v>72710</v>
      </c>
      <c r="C4253" t="s">
        <v>722</v>
      </c>
      <c r="D4253">
        <v>2019</v>
      </c>
      <c r="E4253" t="s">
        <v>55</v>
      </c>
      <c r="F4253" t="s">
        <v>56</v>
      </c>
      <c r="G4253">
        <v>25.327999999999999</v>
      </c>
      <c r="H4253">
        <v>0.54126847600000005</v>
      </c>
      <c r="I4253">
        <v>41256827201</v>
      </c>
      <c r="J4253">
        <v>1.81</v>
      </c>
      <c r="K4253">
        <v>-1.21</v>
      </c>
      <c r="L4253">
        <v>536687000000</v>
      </c>
      <c r="M4253">
        <v>4.1399999999999997</v>
      </c>
      <c r="N4253">
        <v>1</v>
      </c>
      <c r="O4253">
        <v>364067000000</v>
      </c>
      <c r="P4253">
        <v>8.8243944019999994</v>
      </c>
      <c r="Q4253">
        <v>22.95064537</v>
      </c>
      <c r="R4253">
        <v>9275528000</v>
      </c>
      <c r="S4253">
        <v>1216470000000</v>
      </c>
      <c r="T4253">
        <v>294370000000</v>
      </c>
      <c r="U4253">
        <v>922099000000</v>
      </c>
      <c r="V4253">
        <v>2.924551678874157</v>
      </c>
      <c r="W4253">
        <v>31.92</v>
      </c>
      <c r="X4253">
        <v>66.540000000000006</v>
      </c>
      <c r="Y4253">
        <v>4.2</v>
      </c>
      <c r="Z4253">
        <v>4.4742296870000002</v>
      </c>
      <c r="AA4253">
        <v>0</v>
      </c>
      <c r="AB4253" s="2">
        <v>43465</v>
      </c>
      <c r="AC4253">
        <v>78500</v>
      </c>
      <c r="AD4253">
        <f t="shared" si="467"/>
        <v>2000</v>
      </c>
      <c r="AE4253">
        <v>2000</v>
      </c>
      <c r="AF4253">
        <f t="shared" si="468"/>
        <v>2.5477707006369426</v>
      </c>
      <c r="AG4253">
        <v>65528.832509566331</v>
      </c>
      <c r="AH4253">
        <v>66289.8125</v>
      </c>
      <c r="AI4253">
        <v>66289.8125</v>
      </c>
      <c r="AJ4253">
        <v>64683.299186862248</v>
      </c>
      <c r="AK4253">
        <v>64100.07724584399</v>
      </c>
      <c r="AL4253">
        <v>64429.640625</v>
      </c>
      <c r="AM4253">
        <v>64676.813159367011</v>
      </c>
      <c r="AN4253">
        <v>63688.12302189898</v>
      </c>
      <c r="AO4253">
        <v>64264.856552419347</v>
      </c>
      <c r="AP4253">
        <v>63852.90234375</v>
      </c>
      <c r="AQ4253">
        <v>64264.856552419347</v>
      </c>
      <c r="AR4253">
        <v>63523.338976814513</v>
      </c>
      <c r="AS4253">
        <v>64841.594848945017</v>
      </c>
      <c r="AT4253">
        <v>64429.640625</v>
      </c>
      <c r="AU4253">
        <v>64841.594848945017</v>
      </c>
      <c r="AV4253">
        <v>63111.387108375959</v>
      </c>
      <c r="AW4253">
        <v>0</v>
      </c>
      <c r="AX4253">
        <v>-1099.1918845663311</v>
      </c>
      <c r="AY4253">
        <v>-247.17490209398969</v>
      </c>
      <c r="AZ4253">
        <v>164.78407258065269</v>
      </c>
      <c r="BA4253">
        <v>-247.17490209398969</v>
      </c>
      <c r="BB4253">
        <v>61852.90234375</v>
      </c>
      <c r="BC4253">
        <v>64100.07724584399</v>
      </c>
      <c r="BD4253">
        <v>-3.50572885189415E-2</v>
      </c>
      <c r="BE4253">
        <v>3.50572885189415E-2</v>
      </c>
      <c r="BF4253">
        <f t="shared" si="462"/>
        <v>-0.45873058932813798</v>
      </c>
      <c r="BG4253">
        <f t="shared" si="463"/>
        <v>1606.5133131377515</v>
      </c>
      <c r="BH4253">
        <f t="shared" si="464"/>
        <v>2601.6894781010196</v>
      </c>
      <c r="BI4253">
        <f t="shared" si="465"/>
        <v>2766.4735231854866</v>
      </c>
      <c r="BJ4253">
        <f t="shared" si="466"/>
        <v>3178.4253916240414</v>
      </c>
    </row>
    <row r="4254" spans="1:62">
      <c r="A4254">
        <v>4260</v>
      </c>
      <c r="B4254">
        <v>72710</v>
      </c>
      <c r="C4254" t="s">
        <v>722</v>
      </c>
      <c r="D4254">
        <v>2020</v>
      </c>
      <c r="E4254" t="s">
        <v>55</v>
      </c>
      <c r="F4254" t="s">
        <v>56</v>
      </c>
      <c r="G4254">
        <v>13.55</v>
      </c>
      <c r="H4254">
        <v>0.50762911799999999</v>
      </c>
      <c r="I4254">
        <v>74003515343</v>
      </c>
      <c r="J4254">
        <v>2.6</v>
      </c>
      <c r="K4254">
        <v>8.74</v>
      </c>
      <c r="L4254">
        <v>583575000000</v>
      </c>
      <c r="M4254">
        <v>4.17</v>
      </c>
      <c r="N4254">
        <v>1</v>
      </c>
      <c r="O4254">
        <v>358965000000</v>
      </c>
      <c r="P4254">
        <v>4.8506472199999999</v>
      </c>
      <c r="Q4254">
        <v>22.95064537</v>
      </c>
      <c r="R4254">
        <v>9275528000</v>
      </c>
      <c r="S4254">
        <v>1248140000000</v>
      </c>
      <c r="T4254">
        <v>274629000000</v>
      </c>
      <c r="U4254">
        <v>973514000000</v>
      </c>
      <c r="V4254">
        <v>5.5758654981731892</v>
      </c>
      <c r="W4254">
        <v>28.21</v>
      </c>
      <c r="X4254">
        <v>66.599999999999994</v>
      </c>
      <c r="Y4254">
        <v>3.96</v>
      </c>
      <c r="Z4254">
        <v>7.6016898929999996</v>
      </c>
      <c r="AA4254">
        <v>0</v>
      </c>
      <c r="AB4254" s="2">
        <v>43830</v>
      </c>
      <c r="AC4254">
        <v>77400</v>
      </c>
      <c r="AD4254">
        <f t="shared" si="467"/>
        <v>2000</v>
      </c>
      <c r="AE4254">
        <v>2000</v>
      </c>
      <c r="AF4254">
        <f t="shared" si="468"/>
        <v>2.5839793281653747</v>
      </c>
      <c r="AG4254">
        <v>63415.001201119652</v>
      </c>
      <c r="AH4254">
        <v>63245.89453125</v>
      </c>
      <c r="AI4254">
        <v>63415.001201119652</v>
      </c>
      <c r="AJ4254">
        <v>62907.681191510703</v>
      </c>
      <c r="AK4254">
        <v>63076.787861380348</v>
      </c>
      <c r="AL4254">
        <v>63245.89453125</v>
      </c>
      <c r="AM4254">
        <v>63415.001201119652</v>
      </c>
      <c r="AN4254">
        <v>62654.021186706217</v>
      </c>
      <c r="AO4254">
        <v>63415.001048657723</v>
      </c>
      <c r="AP4254">
        <v>62992.234375</v>
      </c>
      <c r="AQ4254">
        <v>63584.107718120809</v>
      </c>
      <c r="AR4254">
        <v>62992.234375</v>
      </c>
      <c r="AS4254">
        <v>62907.681191510703</v>
      </c>
      <c r="AT4254">
        <v>63245.89453125</v>
      </c>
      <c r="AU4254">
        <v>63330.447866184833</v>
      </c>
      <c r="AV4254">
        <v>62823.127856575869</v>
      </c>
      <c r="AW4254">
        <v>1</v>
      </c>
      <c r="AX4254">
        <v>-169.10666986965231</v>
      </c>
      <c r="AY4254">
        <v>-84.553486380347749</v>
      </c>
      <c r="AZ4254">
        <v>-169.106517407723</v>
      </c>
      <c r="BA4254">
        <v>-169.10666986965231</v>
      </c>
      <c r="BB4254">
        <v>61245.89453125</v>
      </c>
      <c r="BC4254">
        <v>63415.001201119652</v>
      </c>
      <c r="BD4254">
        <v>-3.4204945656160529E-2</v>
      </c>
      <c r="BE4254">
        <v>3.4204945656160529E-2</v>
      </c>
      <c r="BF4254">
        <f t="shared" si="462"/>
        <v>-0.49237184931177591</v>
      </c>
      <c r="BG4254">
        <f t="shared" si="463"/>
        <v>507.32000960894948</v>
      </c>
      <c r="BH4254">
        <f t="shared" si="464"/>
        <v>760.98001441343513</v>
      </c>
      <c r="BI4254">
        <f t="shared" si="465"/>
        <v>930.08653141459217</v>
      </c>
      <c r="BJ4254">
        <f t="shared" si="466"/>
        <v>930.08653141459217</v>
      </c>
    </row>
    <row r="4255" spans="1:62">
      <c r="A4255">
        <v>4261</v>
      </c>
      <c r="B4255">
        <v>72710</v>
      </c>
      <c r="C4255" t="s">
        <v>722</v>
      </c>
      <c r="D4255">
        <v>2021</v>
      </c>
      <c r="E4255" t="s">
        <v>55</v>
      </c>
      <c r="F4255" t="s">
        <v>56</v>
      </c>
      <c r="G4255">
        <v>18.867000000000001</v>
      </c>
      <c r="H4255">
        <v>0.48265061500000001</v>
      </c>
      <c r="I4255">
        <v>55765471354</v>
      </c>
      <c r="J4255">
        <v>6.45</v>
      </c>
      <c r="K4255">
        <v>9.93</v>
      </c>
      <c r="L4255">
        <v>641496000000</v>
      </c>
      <c r="M4255">
        <v>2.08</v>
      </c>
      <c r="N4255">
        <v>1</v>
      </c>
      <c r="O4255">
        <v>351544000000</v>
      </c>
      <c r="P4255">
        <v>6.3039811820000002</v>
      </c>
      <c r="Q4255">
        <v>22.95064537</v>
      </c>
      <c r="R4255">
        <v>9275528000</v>
      </c>
      <c r="S4255">
        <v>1328630000000</v>
      </c>
      <c r="T4255">
        <v>289723000000</v>
      </c>
      <c r="U4255">
        <v>1038910000000</v>
      </c>
      <c r="V4255">
        <v>6.717520241105932</v>
      </c>
      <c r="W4255">
        <v>27.89</v>
      </c>
      <c r="X4255">
        <v>66.599999999999994</v>
      </c>
      <c r="Y4255">
        <v>1.86</v>
      </c>
      <c r="Z4255">
        <v>5.3676903060000001</v>
      </c>
      <c r="AA4255">
        <v>0</v>
      </c>
      <c r="AB4255" s="2">
        <v>44196</v>
      </c>
      <c r="AC4255">
        <v>75800</v>
      </c>
      <c r="AD4255">
        <f t="shared" si="467"/>
        <v>2000</v>
      </c>
      <c r="AE4255">
        <v>2000</v>
      </c>
      <c r="AF4255">
        <f t="shared" si="468"/>
        <v>2.6385224274406331</v>
      </c>
      <c r="AG4255">
        <v>66368.562175324681</v>
      </c>
      <c r="AH4255">
        <v>66889.78125</v>
      </c>
      <c r="AI4255">
        <v>66976.65109577922</v>
      </c>
      <c r="AJ4255">
        <v>66368.562175324681</v>
      </c>
      <c r="AK4255">
        <v>66281.692653795806</v>
      </c>
      <c r="AL4255">
        <v>66368.5625</v>
      </c>
      <c r="AM4255">
        <v>66542.302192408373</v>
      </c>
      <c r="AN4255">
        <v>66194.822807591627</v>
      </c>
      <c r="AO4255">
        <v>66889.784260321103</v>
      </c>
      <c r="AP4255">
        <v>66281.6953125</v>
      </c>
      <c r="AQ4255">
        <v>66889.784260321103</v>
      </c>
      <c r="AR4255">
        <v>66021.085763433817</v>
      </c>
      <c r="AS4255">
        <v>66107.965859885619</v>
      </c>
      <c r="AT4255">
        <v>66455.4453125</v>
      </c>
      <c r="AU4255">
        <v>67150.404217728763</v>
      </c>
      <c r="AV4255">
        <v>65934.226133578428</v>
      </c>
      <c r="AW4255">
        <v>1</v>
      </c>
      <c r="AX4255">
        <v>3.2467531855218112E-4</v>
      </c>
      <c r="AY4255">
        <v>2.6587041938910261E-3</v>
      </c>
      <c r="AZ4255">
        <v>-434.33894782110292</v>
      </c>
      <c r="BA4255">
        <v>3.2467531855218112E-4</v>
      </c>
      <c r="BB4255">
        <v>64368.5625</v>
      </c>
      <c r="BC4255">
        <v>66368.562175324681</v>
      </c>
      <c r="BD4255">
        <v>-3.013474467084758E-2</v>
      </c>
      <c r="BE4255">
        <v>3.013474467084758E-2</v>
      </c>
      <c r="BF4255">
        <f t="shared" si="462"/>
        <v>-0.51734945018552947</v>
      </c>
      <c r="BG4255">
        <f t="shared" si="463"/>
        <v>608.08892045453831</v>
      </c>
      <c r="BH4255">
        <f t="shared" si="464"/>
        <v>781.82828818759299</v>
      </c>
      <c r="BI4255">
        <f t="shared" si="465"/>
        <v>955.56533234540257</v>
      </c>
      <c r="BJ4255">
        <f t="shared" si="466"/>
        <v>1216.1780841503351</v>
      </c>
    </row>
    <row r="4256" spans="1:62">
      <c r="A4256">
        <v>4262</v>
      </c>
      <c r="B4256">
        <v>72710</v>
      </c>
      <c r="C4256" t="s">
        <v>722</v>
      </c>
      <c r="D4256">
        <v>2022</v>
      </c>
      <c r="E4256" t="s">
        <v>55</v>
      </c>
      <c r="F4256" t="s">
        <v>56</v>
      </c>
      <c r="G4256">
        <v>33.896000000000001</v>
      </c>
      <c r="H4256">
        <v>0.446521263</v>
      </c>
      <c r="I4256">
        <v>52812907521</v>
      </c>
      <c r="J4256">
        <v>4.55</v>
      </c>
      <c r="K4256">
        <v>5.16</v>
      </c>
      <c r="L4256">
        <v>674579000000</v>
      </c>
      <c r="M4256">
        <v>2.16</v>
      </c>
      <c r="N4256">
        <v>1</v>
      </c>
      <c r="O4256">
        <v>308413000000</v>
      </c>
      <c r="P4256">
        <v>5.8397283819999997</v>
      </c>
      <c r="Q4256">
        <v>23.173794529999999</v>
      </c>
      <c r="R4256">
        <v>11594475000</v>
      </c>
      <c r="S4256">
        <v>1389130000000</v>
      </c>
      <c r="T4256">
        <v>311863000000</v>
      </c>
      <c r="U4256">
        <v>1077270000000</v>
      </c>
      <c r="V4256">
        <v>3.692331385779327</v>
      </c>
      <c r="W4256">
        <v>28.95</v>
      </c>
      <c r="X4256">
        <v>66.64</v>
      </c>
      <c r="Y4256">
        <v>1.48</v>
      </c>
      <c r="Z4256">
        <v>4.9024764010000004</v>
      </c>
      <c r="AA4256">
        <v>0</v>
      </c>
      <c r="AB4256" s="2">
        <v>44561</v>
      </c>
      <c r="AC4256">
        <v>66500</v>
      </c>
      <c r="AD4256">
        <f t="shared" si="467"/>
        <v>2500</v>
      </c>
      <c r="AE4256">
        <v>2500</v>
      </c>
      <c r="AF4256">
        <f t="shared" si="468"/>
        <v>3.7593984962406015</v>
      </c>
      <c r="AG4256">
        <v>60464.194232536764</v>
      </c>
      <c r="AH4256">
        <v>60642.5546875</v>
      </c>
      <c r="AI4256">
        <v>61445.17673483456</v>
      </c>
      <c r="AJ4256">
        <v>60107.473322610291</v>
      </c>
      <c r="AK4256">
        <v>60999.272746128321</v>
      </c>
      <c r="AL4256">
        <v>60464.19140625</v>
      </c>
      <c r="AM4256">
        <v>61088.452969441372</v>
      </c>
      <c r="AN4256">
        <v>59750.749619745577</v>
      </c>
      <c r="AO4256">
        <v>61623.538953993047</v>
      </c>
      <c r="AP4256">
        <v>60999.27734375</v>
      </c>
      <c r="AQ4256">
        <v>61623.538953993047</v>
      </c>
      <c r="AR4256">
        <v>60642.556423611109</v>
      </c>
      <c r="AS4256">
        <v>61712.711468885667</v>
      </c>
      <c r="AT4256">
        <v>61623.53125</v>
      </c>
      <c r="AU4256">
        <v>61891.071906657016</v>
      </c>
      <c r="AV4256">
        <v>61266.810374457309</v>
      </c>
      <c r="AW4256">
        <v>1</v>
      </c>
      <c r="AX4256">
        <v>-2.8262867635930888E-3</v>
      </c>
      <c r="AY4256">
        <v>4.597621678840369E-3</v>
      </c>
      <c r="AZ4256">
        <v>-7.7039930474711582E-3</v>
      </c>
      <c r="BA4256">
        <v>-2.8262867635930888E-3</v>
      </c>
      <c r="BB4256">
        <v>57964.19140625</v>
      </c>
      <c r="BC4256">
        <v>60464.194232536764</v>
      </c>
      <c r="BD4256">
        <v>-4.1346831095972363E-2</v>
      </c>
      <c r="BE4256">
        <v>4.1346831095972363E-2</v>
      </c>
      <c r="BF4256">
        <f t="shared" si="462"/>
        <v>-0.55348095570608946</v>
      </c>
      <c r="BG4256">
        <f t="shared" si="463"/>
        <v>1337.7034122242694</v>
      </c>
      <c r="BH4256">
        <f t="shared" si="464"/>
        <v>1694.4271150889836</v>
      </c>
      <c r="BI4256">
        <f t="shared" si="465"/>
        <v>1872.7893342474708</v>
      </c>
      <c r="BJ4256">
        <f t="shared" si="466"/>
        <v>2140.3222869114397</v>
      </c>
    </row>
    <row r="4257" spans="1:62">
      <c r="A4257">
        <v>4263</v>
      </c>
      <c r="B4257">
        <v>72710</v>
      </c>
      <c r="C4257" t="s">
        <v>722</v>
      </c>
      <c r="D4257">
        <v>2023</v>
      </c>
      <c r="E4257" t="s">
        <v>55</v>
      </c>
      <c r="F4257" t="s">
        <v>56</v>
      </c>
      <c r="G4257">
        <v>17.236999999999998</v>
      </c>
      <c r="H4257">
        <v>0.45267854899999999</v>
      </c>
      <c r="I4257">
        <v>75309845521</v>
      </c>
      <c r="J4257">
        <v>8.35</v>
      </c>
      <c r="K4257">
        <v>14.07</v>
      </c>
      <c r="L4257">
        <v>769496000000</v>
      </c>
      <c r="M4257">
        <v>2.0499999999999998</v>
      </c>
      <c r="N4257">
        <v>1</v>
      </c>
      <c r="O4257">
        <v>300529000000</v>
      </c>
      <c r="P4257">
        <v>3.990564446</v>
      </c>
      <c r="Q4257">
        <v>23.173794529999999</v>
      </c>
      <c r="R4257">
        <v>11594475000</v>
      </c>
      <c r="S4257">
        <v>1505060000000</v>
      </c>
      <c r="T4257">
        <v>380779000000</v>
      </c>
      <c r="U4257">
        <v>1124280000000</v>
      </c>
      <c r="V4257">
        <v>4.3638085159709261</v>
      </c>
      <c r="W4257">
        <v>33.869999999999997</v>
      </c>
      <c r="X4257">
        <v>66.7</v>
      </c>
      <c r="Y4257">
        <v>2.19</v>
      </c>
      <c r="Z4257">
        <v>6.6984955279999996</v>
      </c>
      <c r="AA4257">
        <v>0</v>
      </c>
      <c r="AB4257" s="2">
        <v>44926</v>
      </c>
      <c r="AC4257">
        <v>64800</v>
      </c>
      <c r="AD4257">
        <f t="shared" si="467"/>
        <v>2500</v>
      </c>
      <c r="AE4257">
        <v>2500</v>
      </c>
      <c r="AF4257">
        <f t="shared" si="468"/>
        <v>3.8580246913580245</v>
      </c>
      <c r="AG4257">
        <v>62818.996612973337</v>
      </c>
      <c r="AH4257">
        <v>62241.79296875</v>
      </c>
      <c r="AI4257">
        <v>62818.996612973337</v>
      </c>
      <c r="AJ4257">
        <v>61664.589324526663</v>
      </c>
      <c r="AK4257">
        <v>61660.974671052631</v>
      </c>
      <c r="AL4257">
        <v>61568.390625</v>
      </c>
      <c r="AM4257">
        <v>61753.558717105261</v>
      </c>
      <c r="AN4257">
        <v>61198.05444078947</v>
      </c>
      <c r="AO4257">
        <v>61290.636601091872</v>
      </c>
      <c r="AP4257">
        <v>61475.8046875</v>
      </c>
      <c r="AQ4257">
        <v>61846.140860316271</v>
      </c>
      <c r="AR4257">
        <v>61012.884471479672</v>
      </c>
      <c r="AS4257">
        <v>61753.561002604161</v>
      </c>
      <c r="AT4257">
        <v>61105.47265625</v>
      </c>
      <c r="AU4257">
        <v>61846.145052083331</v>
      </c>
      <c r="AV4257">
        <v>61105.47265625</v>
      </c>
      <c r="AW4257">
        <v>1</v>
      </c>
      <c r="AX4257">
        <v>-1250.6059879733371</v>
      </c>
      <c r="AY4257">
        <v>-185.16998355263061</v>
      </c>
      <c r="AZ4257">
        <v>-185.16394484187191</v>
      </c>
      <c r="BA4257">
        <v>-1250.6059879733371</v>
      </c>
      <c r="BB4257">
        <v>59068.390625</v>
      </c>
      <c r="BC4257">
        <v>62818.996612973337</v>
      </c>
      <c r="BD4257">
        <v>-5.9704964902269127E-2</v>
      </c>
      <c r="BE4257">
        <v>5.9704964902269127E-2</v>
      </c>
      <c r="BF4257">
        <f t="shared" si="462"/>
        <v>-0.5473210370350684</v>
      </c>
      <c r="BG4257">
        <f t="shared" si="463"/>
        <v>1154.4072884466732</v>
      </c>
      <c r="BH4257">
        <f t="shared" si="464"/>
        <v>1620.9421721838662</v>
      </c>
      <c r="BI4257">
        <f t="shared" si="465"/>
        <v>1806.1121414936642</v>
      </c>
      <c r="BJ4257">
        <f t="shared" si="466"/>
        <v>1806.1121414936642</v>
      </c>
    </row>
    <row r="4258" spans="1:62">
      <c r="A4258">
        <v>4264</v>
      </c>
      <c r="B4258">
        <v>72710</v>
      </c>
      <c r="C4258" t="s">
        <v>722</v>
      </c>
      <c r="D4258">
        <v>2024</v>
      </c>
      <c r="E4258" t="s">
        <v>55</v>
      </c>
      <c r="F4258" t="s">
        <v>56</v>
      </c>
      <c r="J4258">
        <v>5.01</v>
      </c>
      <c r="K4258">
        <v>-18.54</v>
      </c>
      <c r="L4258">
        <v>626800000000</v>
      </c>
      <c r="N4258">
        <v>1</v>
      </c>
      <c r="P4258">
        <v>4.38</v>
      </c>
      <c r="S4258">
        <v>1580500000000</v>
      </c>
      <c r="T4258">
        <v>387700000000</v>
      </c>
      <c r="U4258">
        <v>1192800000000</v>
      </c>
      <c r="V4258">
        <v>6.0945671896680542</v>
      </c>
      <c r="W4258">
        <v>28.428964109999999</v>
      </c>
      <c r="X4258">
        <v>66.7</v>
      </c>
      <c r="Y4258">
        <v>2.54</v>
      </c>
      <c r="Z4258">
        <v>119.69211749999999</v>
      </c>
      <c r="AA4258">
        <v>0</v>
      </c>
      <c r="AB4258" s="2">
        <v>45291</v>
      </c>
      <c r="AC4258">
        <v>63400</v>
      </c>
      <c r="AD4258">
        <f t="shared" si="467"/>
        <v>2500</v>
      </c>
      <c r="AE4258">
        <v>2500</v>
      </c>
      <c r="AF4258">
        <f t="shared" si="468"/>
        <v>3.9432176656151419</v>
      </c>
      <c r="AG4258">
        <v>64300</v>
      </c>
      <c r="AH4258">
        <v>64300</v>
      </c>
      <c r="AI4258">
        <v>65600</v>
      </c>
      <c r="AJ4258">
        <v>64000</v>
      </c>
      <c r="AK4258">
        <v>63492.401215805468</v>
      </c>
      <c r="AL4258">
        <v>63300</v>
      </c>
      <c r="AM4258">
        <v>63492.401215805468</v>
      </c>
      <c r="AN4258">
        <v>63011.39817629179</v>
      </c>
      <c r="AO4258">
        <v>63492.403736722314</v>
      </c>
      <c r="AP4258">
        <v>63396.203125</v>
      </c>
      <c r="AQ4258">
        <v>63588.604348444613</v>
      </c>
      <c r="AR4258">
        <v>63011.400678110767</v>
      </c>
      <c r="AS4258">
        <v>63203.800514914772</v>
      </c>
      <c r="AT4258">
        <v>63492.40234375</v>
      </c>
      <c r="AU4258">
        <v>63492.40234375</v>
      </c>
      <c r="AV4258">
        <v>62915.198686079537</v>
      </c>
      <c r="AW4258">
        <v>0</v>
      </c>
      <c r="AX4258">
        <v>-1000</v>
      </c>
      <c r="AY4258">
        <v>-96.198090805468382</v>
      </c>
      <c r="AZ4258">
        <v>-1.392972313624341E-3</v>
      </c>
      <c r="BA4258">
        <v>-96.198090805468382</v>
      </c>
      <c r="BB4258">
        <v>60896.203125</v>
      </c>
      <c r="BC4258">
        <v>63492.401215805468</v>
      </c>
      <c r="BD4258">
        <v>-4.0889902430705123E-2</v>
      </c>
      <c r="BE4258">
        <v>4.0889902430705123E-2</v>
      </c>
      <c r="BF4258">
        <f t="shared" si="462"/>
        <v>-0.75469788041758934</v>
      </c>
      <c r="BG4258">
        <f t="shared" si="463"/>
        <v>1600</v>
      </c>
      <c r="BH4258">
        <f t="shared" si="464"/>
        <v>2588.6018237082098</v>
      </c>
      <c r="BI4258">
        <f t="shared" si="465"/>
        <v>2588.6018237082098</v>
      </c>
      <c r="BJ4258">
        <f t="shared" si="466"/>
        <v>2684.8013139204631</v>
      </c>
    </row>
    <row r="4259" spans="1:62">
      <c r="A4259">
        <v>4265</v>
      </c>
      <c r="B4259">
        <v>72870</v>
      </c>
      <c r="C4259" t="s">
        <v>723</v>
      </c>
      <c r="D4259">
        <v>2016</v>
      </c>
      <c r="E4259" t="s">
        <v>70</v>
      </c>
      <c r="F4259" t="s">
        <v>56</v>
      </c>
      <c r="G4259">
        <v>-165.86500000000001</v>
      </c>
      <c r="H4259">
        <v>0.344397442</v>
      </c>
      <c r="I4259">
        <v>-2666683945</v>
      </c>
      <c r="J4259">
        <v>1.59</v>
      </c>
      <c r="K4259">
        <v>-39.76</v>
      </c>
      <c r="L4259">
        <v>150220000000</v>
      </c>
      <c r="M4259">
        <v>9.36</v>
      </c>
      <c r="N4259">
        <v>1</v>
      </c>
      <c r="O4259">
        <v>45540723649</v>
      </c>
      <c r="P4259">
        <v>-17.077660720000001</v>
      </c>
      <c r="Q4259">
        <v>21.740897180000001</v>
      </c>
      <c r="R4259">
        <v>2766633800</v>
      </c>
      <c r="S4259">
        <v>360052000000</v>
      </c>
      <c r="T4259">
        <v>78460381928</v>
      </c>
      <c r="U4259">
        <v>281592000000</v>
      </c>
      <c r="V4259">
        <v>8.1907595319999995</v>
      </c>
      <c r="W4259">
        <v>27.86</v>
      </c>
      <c r="X4259">
        <v>30.06</v>
      </c>
      <c r="Y4259">
        <v>32.71</v>
      </c>
      <c r="Z4259">
        <v>-0.94700273599999996</v>
      </c>
      <c r="AA4259">
        <v>0</v>
      </c>
      <c r="AB4259" s="2">
        <v>42369</v>
      </c>
      <c r="AC4259">
        <v>11339</v>
      </c>
      <c r="AD4259">
        <f t="shared" si="467"/>
        <v>700</v>
      </c>
      <c r="AE4259">
        <v>700</v>
      </c>
      <c r="AF4259">
        <f t="shared" si="468"/>
        <v>6.1733838962871506</v>
      </c>
      <c r="AG4259">
        <v>6712.8442641781476</v>
      </c>
      <c r="AH4259">
        <v>6733.0634765625</v>
      </c>
      <c r="AI4259">
        <v>6783.6118037061442</v>
      </c>
      <c r="AJ4259">
        <v>6712.8442641781476</v>
      </c>
      <c r="AK4259">
        <v>6743.1728624361967</v>
      </c>
      <c r="AL4259">
        <v>6712.84375</v>
      </c>
      <c r="AM4259">
        <v>6813.9403965436704</v>
      </c>
      <c r="AN4259">
        <v>6712.84375</v>
      </c>
      <c r="AO4259">
        <v>6753.2821607812793</v>
      </c>
      <c r="AP4259">
        <v>6743.1728515625</v>
      </c>
      <c r="AQ4259">
        <v>6763.392062365534</v>
      </c>
      <c r="AR4259">
        <v>6712.8437391752104</v>
      </c>
      <c r="AS4259">
        <v>6722.9525903461436</v>
      </c>
      <c r="AT4259">
        <v>6763.3916015625</v>
      </c>
      <c r="AU4259">
        <v>6834.1597230997641</v>
      </c>
      <c r="AV4259">
        <v>6722.9525903461436</v>
      </c>
      <c r="AW4259">
        <v>1</v>
      </c>
      <c r="AX4259">
        <v>-5.1417814756860025E-4</v>
      </c>
      <c r="AY4259">
        <v>-1.0873696737689901E-5</v>
      </c>
      <c r="AZ4259">
        <v>10.109440781220661</v>
      </c>
      <c r="BA4259">
        <v>-5.1417814756860025E-4</v>
      </c>
      <c r="BB4259">
        <v>6012.84375</v>
      </c>
      <c r="BC4259">
        <v>6712.8442641781476</v>
      </c>
      <c r="BD4259">
        <v>-0.1042777825062278</v>
      </c>
      <c r="BE4259">
        <v>0.1042777825062278</v>
      </c>
      <c r="BF4259">
        <f t="shared" si="462"/>
        <v>-0.65560329161065622</v>
      </c>
      <c r="BG4259">
        <f t="shared" si="463"/>
        <v>70.767539527996632</v>
      </c>
      <c r="BH4259">
        <f t="shared" si="464"/>
        <v>101.09664654367043</v>
      </c>
      <c r="BI4259">
        <f t="shared" si="465"/>
        <v>101.09665736846</v>
      </c>
      <c r="BJ4259">
        <f t="shared" si="466"/>
        <v>121.31598392455362</v>
      </c>
    </row>
    <row r="4260" spans="1:62">
      <c r="A4260">
        <v>4266</v>
      </c>
      <c r="B4260">
        <v>72870</v>
      </c>
      <c r="C4260" t="s">
        <v>723</v>
      </c>
      <c r="D4260">
        <v>2017</v>
      </c>
      <c r="E4260" t="s">
        <v>70</v>
      </c>
      <c r="F4260" t="s">
        <v>56</v>
      </c>
      <c r="G4260">
        <v>-78.552999999999997</v>
      </c>
      <c r="H4260">
        <v>0.32243027800000001</v>
      </c>
      <c r="I4260">
        <v>-13317737048</v>
      </c>
      <c r="J4260">
        <v>-6.22</v>
      </c>
      <c r="K4260">
        <v>-12.07</v>
      </c>
      <c r="L4260">
        <v>132089000000</v>
      </c>
      <c r="M4260">
        <v>10.86</v>
      </c>
      <c r="N4260">
        <v>1</v>
      </c>
      <c r="O4260">
        <v>42765466568</v>
      </c>
      <c r="P4260">
        <v>-3.211166162</v>
      </c>
      <c r="Q4260">
        <v>21.740897180000001</v>
      </c>
      <c r="R4260">
        <v>2766633800</v>
      </c>
      <c r="S4260">
        <v>337642000000</v>
      </c>
      <c r="T4260">
        <v>66100534025</v>
      </c>
      <c r="U4260">
        <v>271541000000</v>
      </c>
      <c r="V4260">
        <v>-3.5693485610386659</v>
      </c>
      <c r="W4260">
        <v>24.34</v>
      </c>
      <c r="X4260">
        <v>31.11</v>
      </c>
      <c r="Y4260">
        <v>34.22</v>
      </c>
      <c r="Z4260">
        <v>-4.9045032050000001</v>
      </c>
      <c r="AA4260">
        <v>0</v>
      </c>
      <c r="AB4260" s="2">
        <v>42735</v>
      </c>
      <c r="AC4260">
        <v>10648</v>
      </c>
      <c r="AD4260">
        <f t="shared" si="467"/>
        <v>700</v>
      </c>
      <c r="AE4260">
        <v>700</v>
      </c>
      <c r="AF4260">
        <f t="shared" si="468"/>
        <v>6.5740045078888052</v>
      </c>
      <c r="AG4260">
        <v>7085.9303265477038</v>
      </c>
      <c r="AH4260">
        <v>7178.556640625</v>
      </c>
      <c r="AI4260">
        <v>7178.556640625</v>
      </c>
      <c r="AJ4260">
        <v>7004.8818777194183</v>
      </c>
      <c r="AK4260">
        <v>6549.630987805258</v>
      </c>
      <c r="AL4260">
        <v>6657.5322265625</v>
      </c>
      <c r="AM4260">
        <v>6689.9027246369315</v>
      </c>
      <c r="AN4260">
        <v>6549.630987805258</v>
      </c>
      <c r="AO4260">
        <v>6646.7428023402681</v>
      </c>
      <c r="AP4260">
        <v>6571.21142578125</v>
      </c>
      <c r="AQ4260">
        <v>6646.7428023402681</v>
      </c>
      <c r="AR4260">
        <v>6560.4210484910127</v>
      </c>
      <c r="AS4260">
        <v>6689.9024391875409</v>
      </c>
      <c r="AT4260">
        <v>6538.84033203125</v>
      </c>
      <c r="AU4260">
        <v>6689.9024391875409</v>
      </c>
      <c r="AV4260">
        <v>6528.0499557214207</v>
      </c>
      <c r="AW4260">
        <v>1</v>
      </c>
      <c r="AX4260">
        <v>-428.39809998520383</v>
      </c>
      <c r="AY4260">
        <v>21.58043797599203</v>
      </c>
      <c r="AZ4260">
        <v>-107.9024703090181</v>
      </c>
      <c r="BA4260">
        <v>-428.39809998520383</v>
      </c>
      <c r="BB4260">
        <v>5957.5322265625</v>
      </c>
      <c r="BC4260">
        <v>7085.9303265477038</v>
      </c>
      <c r="BD4260">
        <v>-0.15924487653478869</v>
      </c>
      <c r="BE4260">
        <v>0.15924487653478869</v>
      </c>
      <c r="BF4260">
        <f t="shared" si="462"/>
        <v>-0.67756835178088037</v>
      </c>
      <c r="BG4260">
        <f t="shared" si="463"/>
        <v>173.6747629055817</v>
      </c>
      <c r="BH4260">
        <f t="shared" si="464"/>
        <v>628.92565281974203</v>
      </c>
      <c r="BI4260">
        <f t="shared" si="465"/>
        <v>628.92565281974203</v>
      </c>
      <c r="BJ4260">
        <f t="shared" si="466"/>
        <v>650.5066849035793</v>
      </c>
    </row>
    <row r="4261" spans="1:62">
      <c r="A4261">
        <v>4267</v>
      </c>
      <c r="B4261">
        <v>72870</v>
      </c>
      <c r="C4261" t="s">
        <v>723</v>
      </c>
      <c r="D4261">
        <v>2018</v>
      </c>
      <c r="E4261" t="s">
        <v>70</v>
      </c>
      <c r="F4261" t="s">
        <v>56</v>
      </c>
      <c r="G4261">
        <v>19.920999999999999</v>
      </c>
      <c r="H4261">
        <v>0.52562319499999999</v>
      </c>
      <c r="I4261">
        <v>6345838442</v>
      </c>
      <c r="J4261">
        <v>8.49</v>
      </c>
      <c r="K4261">
        <v>1.87</v>
      </c>
      <c r="L4261">
        <v>134558000000</v>
      </c>
      <c r="M4261">
        <v>9.19</v>
      </c>
      <c r="N4261">
        <v>1</v>
      </c>
      <c r="O4261">
        <v>117541000000</v>
      </c>
      <c r="P4261">
        <v>18.52247844</v>
      </c>
      <c r="Q4261">
        <v>22.279893680000001</v>
      </c>
      <c r="R4261">
        <v>4742800800</v>
      </c>
      <c r="S4261">
        <v>366307000000</v>
      </c>
      <c r="T4261">
        <v>74999120429</v>
      </c>
      <c r="U4261">
        <v>291308000000</v>
      </c>
      <c r="V4261">
        <v>7.279563675467057</v>
      </c>
      <c r="W4261">
        <v>25.75</v>
      </c>
      <c r="X4261">
        <v>31.78</v>
      </c>
      <c r="Y4261">
        <v>33.39</v>
      </c>
      <c r="Z4261">
        <v>2.1783948409999998</v>
      </c>
      <c r="AA4261">
        <v>0</v>
      </c>
      <c r="AB4261" s="2">
        <v>43100</v>
      </c>
      <c r="AC4261">
        <v>9860</v>
      </c>
      <c r="AD4261">
        <f t="shared" si="467"/>
        <v>400</v>
      </c>
      <c r="AE4261">
        <v>400</v>
      </c>
      <c r="AF4261">
        <f t="shared" si="468"/>
        <v>4.056795131845842</v>
      </c>
      <c r="AG4261">
        <v>7202.0770195510786</v>
      </c>
      <c r="AH4261">
        <v>7129.6943359375</v>
      </c>
      <c r="AI4261">
        <v>7209.3152879124364</v>
      </c>
      <c r="AJ4261">
        <v>7129.6943359375</v>
      </c>
      <c r="AK4261">
        <v>6877.5201452857764</v>
      </c>
      <c r="AL4261">
        <v>6905.30810546875</v>
      </c>
      <c r="AM4261">
        <v>6940.0430556974652</v>
      </c>
      <c r="AN4261">
        <v>6842.7851950570603</v>
      </c>
      <c r="AO4261">
        <v>6926.1492012345007</v>
      </c>
      <c r="AP4261">
        <v>6933.09619140625</v>
      </c>
      <c r="AQ4261">
        <v>6946.9901717497496</v>
      </c>
      <c r="AR4261">
        <v>6877.5202700322516</v>
      </c>
      <c r="AS4261">
        <v>6912.2556461196345</v>
      </c>
      <c r="AT4261">
        <v>6919.20263671875</v>
      </c>
      <c r="AU4261">
        <v>6946.99059911521</v>
      </c>
      <c r="AV4261">
        <v>6905.3086555205191</v>
      </c>
      <c r="AW4261">
        <v>1</v>
      </c>
      <c r="AX4261">
        <v>-296.76891408232859</v>
      </c>
      <c r="AY4261">
        <v>55.57604612047362</v>
      </c>
      <c r="AZ4261">
        <v>-6.9465645157506506</v>
      </c>
      <c r="BA4261">
        <v>-296.76891408232859</v>
      </c>
      <c r="BB4261">
        <v>6505.30810546875</v>
      </c>
      <c r="BC4261">
        <v>7202.0770195510786</v>
      </c>
      <c r="BD4261">
        <v>-9.6745551622240189E-2</v>
      </c>
      <c r="BE4261">
        <v>9.6745551622240189E-2</v>
      </c>
      <c r="BF4261">
        <f t="shared" si="462"/>
        <v>-0.47437531906297176</v>
      </c>
      <c r="BG4261">
        <f t="shared" si="463"/>
        <v>79.620951974936361</v>
      </c>
      <c r="BH4261">
        <f t="shared" si="464"/>
        <v>366.5300928553761</v>
      </c>
      <c r="BI4261">
        <f t="shared" si="465"/>
        <v>366.5300928553761</v>
      </c>
      <c r="BJ4261">
        <f t="shared" si="466"/>
        <v>366.5300928553761</v>
      </c>
    </row>
    <row r="4262" spans="1:62">
      <c r="A4262">
        <v>4268</v>
      </c>
      <c r="B4262">
        <v>72870</v>
      </c>
      <c r="C4262" t="s">
        <v>723</v>
      </c>
      <c r="D4262">
        <v>2019</v>
      </c>
      <c r="E4262" t="s">
        <v>70</v>
      </c>
      <c r="F4262" t="s">
        <v>56</v>
      </c>
      <c r="G4262">
        <v>46.73</v>
      </c>
      <c r="H4262">
        <v>0.58803636000000004</v>
      </c>
      <c r="I4262">
        <v>2310618399</v>
      </c>
      <c r="J4262">
        <v>3.62</v>
      </c>
      <c r="K4262">
        <v>4.1900000000000004</v>
      </c>
      <c r="L4262">
        <v>140194000000</v>
      </c>
      <c r="M4262">
        <v>7.97</v>
      </c>
      <c r="N4262">
        <v>1</v>
      </c>
      <c r="O4262">
        <v>141263000000</v>
      </c>
      <c r="P4262">
        <v>61.136604910000003</v>
      </c>
      <c r="Q4262">
        <v>22.39767672</v>
      </c>
      <c r="R4262">
        <v>5335650900</v>
      </c>
      <c r="S4262">
        <v>379554000000</v>
      </c>
      <c r="T4262">
        <v>81928313298</v>
      </c>
      <c r="U4262">
        <v>297626000000</v>
      </c>
      <c r="V4262">
        <v>2.1688384802339788</v>
      </c>
      <c r="W4262">
        <v>27.53</v>
      </c>
      <c r="X4262">
        <v>32.130000000000003</v>
      </c>
      <c r="Y4262">
        <v>35.5</v>
      </c>
      <c r="Z4262">
        <v>0.77634964699999998</v>
      </c>
      <c r="AA4262">
        <v>0</v>
      </c>
      <c r="AB4262" s="2">
        <v>43465</v>
      </c>
      <c r="AC4262">
        <v>11850</v>
      </c>
      <c r="AD4262">
        <f t="shared" si="467"/>
        <v>450</v>
      </c>
      <c r="AE4262">
        <v>450</v>
      </c>
      <c r="AF4262">
        <f t="shared" si="468"/>
        <v>3.7974683544303796</v>
      </c>
      <c r="AG4262">
        <v>8911.5314141281506</v>
      </c>
      <c r="AH4262">
        <v>8949.1328125</v>
      </c>
      <c r="AI4262">
        <v>8949.1328125</v>
      </c>
      <c r="AJ4262">
        <v>8798.7272190126041</v>
      </c>
      <c r="AK4262">
        <v>8613.5391927083328</v>
      </c>
      <c r="AL4262">
        <v>8685.921875</v>
      </c>
      <c r="AM4262">
        <v>8758.3045572916672</v>
      </c>
      <c r="AN4262">
        <v>8541.1565104166675</v>
      </c>
      <c r="AO4262">
        <v>8613.539977254748</v>
      </c>
      <c r="AP4262">
        <v>8577.3486328125</v>
      </c>
      <c r="AQ4262">
        <v>8685.9226661392404</v>
      </c>
      <c r="AR4262">
        <v>8541.1572883702538</v>
      </c>
      <c r="AS4262">
        <v>8758.3054178702732</v>
      </c>
      <c r="AT4262">
        <v>8613.5400390625</v>
      </c>
      <c r="AU4262">
        <v>8758.3054178702732</v>
      </c>
      <c r="AV4262">
        <v>8577.3486943605567</v>
      </c>
      <c r="AW4262">
        <v>0</v>
      </c>
      <c r="AX4262">
        <v>-225.6095391281506</v>
      </c>
      <c r="AY4262">
        <v>-36.190559895832848</v>
      </c>
      <c r="AZ4262">
        <v>6.1807751990272664E-5</v>
      </c>
      <c r="BA4262">
        <v>-36.190559895832848</v>
      </c>
      <c r="BB4262">
        <v>8127.3486328125</v>
      </c>
      <c r="BC4262">
        <v>8613.5391927083328</v>
      </c>
      <c r="BD4262">
        <v>-5.6444923395415722E-2</v>
      </c>
      <c r="BE4262">
        <v>5.6444923395415722E-2</v>
      </c>
      <c r="BF4262">
        <f t="shared" si="462"/>
        <v>-0.41196509587568569</v>
      </c>
      <c r="BG4262">
        <f t="shared" si="463"/>
        <v>150.40559348739589</v>
      </c>
      <c r="BH4262">
        <f t="shared" si="464"/>
        <v>407.97630208333248</v>
      </c>
      <c r="BI4262">
        <f t="shared" si="465"/>
        <v>407.97630208333248</v>
      </c>
      <c r="BJ4262">
        <f t="shared" si="466"/>
        <v>407.97630208333248</v>
      </c>
    </row>
    <row r="4263" spans="1:62">
      <c r="A4263">
        <v>4269</v>
      </c>
      <c r="B4263">
        <v>72870</v>
      </c>
      <c r="C4263" t="s">
        <v>723</v>
      </c>
      <c r="D4263">
        <v>2020</v>
      </c>
      <c r="E4263" t="s">
        <v>70</v>
      </c>
      <c r="F4263" t="s">
        <v>56</v>
      </c>
      <c r="G4263">
        <v>31.76</v>
      </c>
      <c r="H4263">
        <v>0.55943324900000002</v>
      </c>
      <c r="I4263">
        <v>10867486346</v>
      </c>
      <c r="J4263">
        <v>6.12</v>
      </c>
      <c r="K4263">
        <v>-5.16</v>
      </c>
      <c r="L4263">
        <v>132954000000</v>
      </c>
      <c r="M4263">
        <v>6.98</v>
      </c>
      <c r="N4263">
        <v>1</v>
      </c>
      <c r="O4263">
        <v>137687000000</v>
      </c>
      <c r="P4263">
        <v>12.669634179999999</v>
      </c>
      <c r="Q4263">
        <v>22.685358789999999</v>
      </c>
      <c r="R4263">
        <v>7114201200</v>
      </c>
      <c r="S4263">
        <v>402799000000</v>
      </c>
      <c r="T4263">
        <v>87652424584</v>
      </c>
      <c r="U4263">
        <v>315147000000</v>
      </c>
      <c r="V4263">
        <v>5.8869184815842699</v>
      </c>
      <c r="W4263">
        <v>27.81</v>
      </c>
      <c r="X4263">
        <v>35.33</v>
      </c>
      <c r="Y4263">
        <v>35.57</v>
      </c>
      <c r="Z4263">
        <v>3.4483864180000001</v>
      </c>
      <c r="AA4263">
        <v>0</v>
      </c>
      <c r="AB4263" s="2">
        <v>43830</v>
      </c>
      <c r="AC4263">
        <v>11550</v>
      </c>
      <c r="AD4263">
        <f t="shared" si="467"/>
        <v>600</v>
      </c>
      <c r="AE4263">
        <v>600</v>
      </c>
      <c r="AF4263">
        <f t="shared" si="468"/>
        <v>5.1948051948051948</v>
      </c>
      <c r="AG4263">
        <v>8648.3208154506447</v>
      </c>
      <c r="AH4263">
        <v>8761.125</v>
      </c>
      <c r="AI4263">
        <v>8761.125</v>
      </c>
      <c r="AJ4263">
        <v>8610.7194206008589</v>
      </c>
      <c r="AK4263">
        <v>8836.3282736073379</v>
      </c>
      <c r="AL4263">
        <v>8648.3212890625</v>
      </c>
      <c r="AM4263">
        <v>8836.3282736073379</v>
      </c>
      <c r="AN4263">
        <v>8573.1184952445656</v>
      </c>
      <c r="AO4263">
        <v>8723.5242491883109</v>
      </c>
      <c r="AP4263">
        <v>8685.9228515625</v>
      </c>
      <c r="AQ4263">
        <v>8873.9298396915583</v>
      </c>
      <c r="AR4263">
        <v>8685.9228515625</v>
      </c>
      <c r="AS4263">
        <v>8798.7272107354529</v>
      </c>
      <c r="AT4263">
        <v>8723.5244140625</v>
      </c>
      <c r="AU4263">
        <v>8836.3286090719284</v>
      </c>
      <c r="AV4263">
        <v>8685.9230157260245</v>
      </c>
      <c r="AW4263">
        <v>1</v>
      </c>
      <c r="AX4263">
        <v>4.7361185534100508E-4</v>
      </c>
      <c r="AY4263">
        <v>-150.40542204483791</v>
      </c>
      <c r="AZ4263">
        <v>1.6487418906763199E-4</v>
      </c>
      <c r="BA4263">
        <v>4.7361185534100508E-4</v>
      </c>
      <c r="BB4263">
        <v>8048.3212890625</v>
      </c>
      <c r="BC4263">
        <v>8648.3208154506447</v>
      </c>
      <c r="BD4263">
        <v>-6.9377575045113549E-2</v>
      </c>
      <c r="BE4263">
        <v>6.9377575045113549E-2</v>
      </c>
      <c r="BF4263">
        <f t="shared" si="462"/>
        <v>-0.44056713149734733</v>
      </c>
      <c r="BG4263">
        <f t="shared" si="463"/>
        <v>150.40557939914106</v>
      </c>
      <c r="BH4263">
        <f t="shared" si="464"/>
        <v>263.20977836277234</v>
      </c>
      <c r="BI4263">
        <f t="shared" si="465"/>
        <v>300.81134444699273</v>
      </c>
      <c r="BJ4263">
        <f t="shared" si="466"/>
        <v>300.81134444699273</v>
      </c>
    </row>
    <row r="4264" spans="1:62">
      <c r="A4264">
        <v>4270</v>
      </c>
      <c r="B4264">
        <v>72870</v>
      </c>
      <c r="C4264" t="s">
        <v>723</v>
      </c>
      <c r="D4264">
        <v>2021</v>
      </c>
      <c r="E4264" t="s">
        <v>70</v>
      </c>
      <c r="F4264" t="s">
        <v>56</v>
      </c>
      <c r="G4264">
        <v>23.872</v>
      </c>
      <c r="H4264">
        <v>0.58606182600000001</v>
      </c>
      <c r="I4264">
        <v>15896886462</v>
      </c>
      <c r="J4264">
        <v>4.3600000000000003</v>
      </c>
      <c r="K4264">
        <v>0.5</v>
      </c>
      <c r="L4264">
        <v>133624000000</v>
      </c>
      <c r="M4264">
        <v>8.39</v>
      </c>
      <c r="N4264">
        <v>1</v>
      </c>
      <c r="O4264">
        <v>159145000000</v>
      </c>
      <c r="P4264">
        <v>10.011067450000001</v>
      </c>
      <c r="Q4264">
        <v>22.685358789999999</v>
      </c>
      <c r="R4264">
        <v>7114201200</v>
      </c>
      <c r="S4264">
        <v>420368000000</v>
      </c>
      <c r="T4264">
        <v>87216810157</v>
      </c>
      <c r="U4264">
        <v>333151000000</v>
      </c>
      <c r="V4264">
        <v>5.7128895404366853</v>
      </c>
      <c r="W4264">
        <v>26.18</v>
      </c>
      <c r="X4264">
        <v>36.770000000000003</v>
      </c>
      <c r="Y4264">
        <v>35.56</v>
      </c>
      <c r="Z4264">
        <v>4.7716760450000004</v>
      </c>
      <c r="AA4264">
        <v>0</v>
      </c>
      <c r="AB4264" s="2">
        <v>44196</v>
      </c>
      <c r="AC4264">
        <v>13350</v>
      </c>
      <c r="AD4264">
        <f t="shared" si="467"/>
        <v>600</v>
      </c>
      <c r="AE4264">
        <v>600</v>
      </c>
      <c r="AF4264">
        <f t="shared" si="468"/>
        <v>4.4943820224719104</v>
      </c>
      <c r="AG4264">
        <v>11250.87538109756</v>
      </c>
      <c r="AH4264">
        <v>11369.72265625</v>
      </c>
      <c r="AI4264">
        <v>11448.95417301829</v>
      </c>
      <c r="AJ4264">
        <v>11211.259622713411</v>
      </c>
      <c r="AK4264">
        <v>11171.643485915491</v>
      </c>
      <c r="AL4264">
        <v>11250.875</v>
      </c>
      <c r="AM4264">
        <v>11290.490757042249</v>
      </c>
      <c r="AN4264">
        <v>11092.411971830979</v>
      </c>
      <c r="AO4264">
        <v>11250.875524514129</v>
      </c>
      <c r="AP4264">
        <v>11211.259765625</v>
      </c>
      <c r="AQ4264">
        <v>11290.491283403269</v>
      </c>
      <c r="AR4264">
        <v>11013.18097117933</v>
      </c>
      <c r="AS4264">
        <v>11330.1070422924</v>
      </c>
      <c r="AT4264">
        <v>11211.259765625</v>
      </c>
      <c r="AU4264">
        <v>11330.1070422924</v>
      </c>
      <c r="AV4264">
        <v>11171.644006735871</v>
      </c>
      <c r="AW4264">
        <v>1</v>
      </c>
      <c r="AX4264">
        <v>-3.8109755951154511E-4</v>
      </c>
      <c r="AY4264">
        <v>39.616279709509399</v>
      </c>
      <c r="AZ4264">
        <v>-39.615758889129211</v>
      </c>
      <c r="BA4264">
        <v>-3.8109755951154511E-4</v>
      </c>
      <c r="BB4264">
        <v>10650.875</v>
      </c>
      <c r="BC4264">
        <v>11250.87538109756</v>
      </c>
      <c r="BD4264">
        <v>-5.3329217574093112E-2</v>
      </c>
      <c r="BE4264">
        <v>5.3329217574093112E-2</v>
      </c>
      <c r="BF4264">
        <f t="shared" si="462"/>
        <v>-0.41393731206942491</v>
      </c>
      <c r="BG4264">
        <f t="shared" si="463"/>
        <v>237.69455030487916</v>
      </c>
      <c r="BH4264">
        <f t="shared" si="464"/>
        <v>356.54220118731064</v>
      </c>
      <c r="BI4264">
        <f t="shared" si="465"/>
        <v>435.77320183895972</v>
      </c>
      <c r="BJ4264">
        <f t="shared" si="466"/>
        <v>435.77320183895972</v>
      </c>
    </row>
    <row r="4265" spans="1:62">
      <c r="A4265">
        <v>4271</v>
      </c>
      <c r="B4265">
        <v>72870</v>
      </c>
      <c r="C4265" t="s">
        <v>723</v>
      </c>
      <c r="D4265">
        <v>2022</v>
      </c>
      <c r="E4265" t="s">
        <v>70</v>
      </c>
      <c r="F4265" t="s">
        <v>56</v>
      </c>
      <c r="G4265">
        <v>58.503</v>
      </c>
      <c r="H4265">
        <v>0.47696671400000001</v>
      </c>
      <c r="I4265">
        <v>12185701430</v>
      </c>
      <c r="J4265">
        <v>-3.95</v>
      </c>
      <c r="K4265">
        <v>-9</v>
      </c>
      <c r="L4265">
        <v>121601000000</v>
      </c>
      <c r="M4265">
        <v>4.12</v>
      </c>
      <c r="N4265">
        <v>1</v>
      </c>
      <c r="O4265">
        <v>129342000000</v>
      </c>
      <c r="P4265">
        <v>10.614276569999999</v>
      </c>
      <c r="Q4265">
        <v>23.206283379999999</v>
      </c>
      <c r="R4265">
        <v>11977352100</v>
      </c>
      <c r="S4265">
        <v>403782000000</v>
      </c>
      <c r="T4265">
        <v>63248274790</v>
      </c>
      <c r="U4265">
        <v>340534000000</v>
      </c>
      <c r="V4265">
        <v>2.2161122133807192</v>
      </c>
      <c r="W4265">
        <v>18.57</v>
      </c>
      <c r="X4265">
        <v>37.07</v>
      </c>
      <c r="Y4265">
        <v>25.32</v>
      </c>
      <c r="Z4265">
        <v>3.5784096239999998</v>
      </c>
      <c r="AA4265">
        <v>0</v>
      </c>
      <c r="AB4265" s="2">
        <v>44561</v>
      </c>
      <c r="AC4265">
        <v>10850</v>
      </c>
      <c r="AD4265">
        <f t="shared" si="467"/>
        <v>1050</v>
      </c>
      <c r="AE4265">
        <v>1050</v>
      </c>
      <c r="AF4265">
        <f t="shared" si="468"/>
        <v>9.67741935483871</v>
      </c>
      <c r="AG4265">
        <v>9507.7828176398016</v>
      </c>
      <c r="AH4265">
        <v>9425.1064453125</v>
      </c>
      <c r="AI4265">
        <v>9549.1210038034533</v>
      </c>
      <c r="AJ4265">
        <v>9383.7682591488483</v>
      </c>
      <c r="AK4265">
        <v>9425.1058593750004</v>
      </c>
      <c r="AL4265">
        <v>9507.7822265625</v>
      </c>
      <c r="AM4265">
        <v>9507.7822265625</v>
      </c>
      <c r="AN4265">
        <v>9383.7676757812496</v>
      </c>
      <c r="AO4265">
        <v>9549.1207056836793</v>
      </c>
      <c r="AP4265">
        <v>9466.4443359375</v>
      </c>
      <c r="AQ4265">
        <v>9590.4588905567689</v>
      </c>
      <c r="AR4265">
        <v>9383.7679661913207</v>
      </c>
      <c r="AS4265">
        <v>9590.458984375</v>
      </c>
      <c r="AT4265">
        <v>9590.458984375</v>
      </c>
      <c r="AU4265">
        <v>9631.7971696524783</v>
      </c>
      <c r="AV4265">
        <v>9507.7826138200435</v>
      </c>
      <c r="AW4265">
        <v>1</v>
      </c>
      <c r="AX4265">
        <v>-5.9107730157847982E-4</v>
      </c>
      <c r="AY4265">
        <v>41.338476562499643</v>
      </c>
      <c r="AZ4265">
        <v>41.338278691320738</v>
      </c>
      <c r="BA4265">
        <v>-5.9107730157847982E-4</v>
      </c>
      <c r="BB4265">
        <v>8457.7822265625</v>
      </c>
      <c r="BC4265">
        <v>9507.7828176398016</v>
      </c>
      <c r="BD4265">
        <v>-0.1104359040605381</v>
      </c>
      <c r="BE4265">
        <v>0.1104359040605381</v>
      </c>
      <c r="BF4265">
        <f t="shared" si="462"/>
        <v>-0.5230347068467639</v>
      </c>
      <c r="BG4265">
        <f t="shared" si="463"/>
        <v>165.35274465460498</v>
      </c>
      <c r="BH4265">
        <f t="shared" si="464"/>
        <v>165.35332802220364</v>
      </c>
      <c r="BI4265">
        <f t="shared" si="465"/>
        <v>206.69121477551926</v>
      </c>
      <c r="BJ4265">
        <f t="shared" si="466"/>
        <v>248.02949387122862</v>
      </c>
    </row>
    <row r="4266" spans="1:62">
      <c r="A4266">
        <v>4272</v>
      </c>
      <c r="B4266">
        <v>72870</v>
      </c>
      <c r="C4266" t="s">
        <v>723</v>
      </c>
      <c r="D4266">
        <v>2023</v>
      </c>
      <c r="E4266" t="s">
        <v>70</v>
      </c>
      <c r="F4266" t="s">
        <v>56</v>
      </c>
      <c r="G4266">
        <v>47.795999999999999</v>
      </c>
      <c r="H4266">
        <v>0.55707883800000002</v>
      </c>
      <c r="I4266">
        <v>10359518258</v>
      </c>
      <c r="J4266">
        <v>21.99</v>
      </c>
      <c r="K4266">
        <v>-11.36</v>
      </c>
      <c r="L4266">
        <v>107785000000</v>
      </c>
      <c r="M4266">
        <v>3.93</v>
      </c>
      <c r="N4266">
        <v>1</v>
      </c>
      <c r="O4266">
        <v>129819000000</v>
      </c>
      <c r="P4266">
        <v>12.531397719999999</v>
      </c>
      <c r="Q4266">
        <v>22.994974280000001</v>
      </c>
      <c r="R4266">
        <v>9695951700</v>
      </c>
      <c r="S4266">
        <v>492575000000</v>
      </c>
      <c r="T4266">
        <v>144584000000</v>
      </c>
      <c r="U4266">
        <v>347991000000</v>
      </c>
      <c r="V4266">
        <v>2.1897960262411389</v>
      </c>
      <c r="W4266">
        <v>41.55</v>
      </c>
      <c r="X4266">
        <v>38.94</v>
      </c>
      <c r="Y4266">
        <v>25.47</v>
      </c>
      <c r="Z4266">
        <v>2.9769500529999999</v>
      </c>
      <c r="AA4266">
        <v>0</v>
      </c>
      <c r="AB4266" s="2">
        <v>44926</v>
      </c>
      <c r="AC4266">
        <v>10890</v>
      </c>
      <c r="AD4266">
        <f t="shared" si="467"/>
        <v>850</v>
      </c>
      <c r="AE4266">
        <v>850</v>
      </c>
      <c r="AF4266">
        <f t="shared" si="468"/>
        <v>7.8053259871441689</v>
      </c>
      <c r="AG4266">
        <v>10990</v>
      </c>
      <c r="AH4266">
        <v>11010</v>
      </c>
      <c r="AI4266">
        <v>11170</v>
      </c>
      <c r="AJ4266">
        <v>10910</v>
      </c>
      <c r="AK4266">
        <v>10572.51063829787</v>
      </c>
      <c r="AL4266">
        <v>10700</v>
      </c>
      <c r="AM4266">
        <v>10781.95744680851</v>
      </c>
      <c r="AN4266">
        <v>10554.297872340419</v>
      </c>
      <c r="AO4266">
        <v>10508.76599878772</v>
      </c>
      <c r="AP4266">
        <v>10563.404296875</v>
      </c>
      <c r="AQ4266">
        <v>10581.61706290409</v>
      </c>
      <c r="AR4266">
        <v>10454.12770070043</v>
      </c>
      <c r="AS4266">
        <v>10490.552922077921</v>
      </c>
      <c r="AT4266">
        <v>10517.8720703125</v>
      </c>
      <c r="AU4266">
        <v>10572.510366781649</v>
      </c>
      <c r="AV4266">
        <v>10463.23377384334</v>
      </c>
      <c r="AW4266">
        <v>1</v>
      </c>
      <c r="AX4266">
        <v>-290</v>
      </c>
      <c r="AY4266">
        <v>-9.1063414228701731</v>
      </c>
      <c r="AZ4266">
        <v>9.1060715247804183</v>
      </c>
      <c r="BA4266">
        <v>-290</v>
      </c>
      <c r="BB4266">
        <v>9850</v>
      </c>
      <c r="BC4266">
        <v>10990</v>
      </c>
      <c r="BD4266">
        <v>-0.1037306642402184</v>
      </c>
      <c r="BE4266">
        <v>0.1037306642402184</v>
      </c>
      <c r="BF4266">
        <f t="shared" si="462"/>
        <v>-0.44292138253057911</v>
      </c>
      <c r="BG4266">
        <f t="shared" si="463"/>
        <v>260</v>
      </c>
      <c r="BH4266">
        <f t="shared" si="464"/>
        <v>615.70212765958058</v>
      </c>
      <c r="BI4266">
        <f t="shared" si="465"/>
        <v>715.87229929956993</v>
      </c>
      <c r="BJ4266">
        <f t="shared" si="466"/>
        <v>715.87229929956993</v>
      </c>
    </row>
    <row r="4267" spans="1:62">
      <c r="A4267">
        <v>4273</v>
      </c>
      <c r="B4267">
        <v>72870</v>
      </c>
      <c r="C4267" t="s">
        <v>723</v>
      </c>
      <c r="D4267">
        <v>2024</v>
      </c>
      <c r="E4267" t="s">
        <v>70</v>
      </c>
      <c r="F4267" t="s">
        <v>56</v>
      </c>
      <c r="J4267">
        <v>11.13</v>
      </c>
      <c r="K4267">
        <v>-4.07</v>
      </c>
      <c r="L4267">
        <v>103400000000</v>
      </c>
      <c r="N4267">
        <v>1</v>
      </c>
      <c r="P4267">
        <v>5.63</v>
      </c>
      <c r="S4267">
        <v>547400000000</v>
      </c>
      <c r="T4267">
        <v>188300000000</v>
      </c>
      <c r="U4267">
        <v>359100000000</v>
      </c>
      <c r="V4267">
        <v>3.1923239394122258</v>
      </c>
      <c r="W4267">
        <v>27.703681719999999</v>
      </c>
      <c r="X4267">
        <v>38.94</v>
      </c>
      <c r="Y4267">
        <v>25.69</v>
      </c>
      <c r="Z4267">
        <v>140.6417682</v>
      </c>
      <c r="AA4267">
        <v>0</v>
      </c>
      <c r="AB4267" s="2">
        <v>45291</v>
      </c>
      <c r="AC4267">
        <v>10690</v>
      </c>
      <c r="AD4267">
        <f t="shared" si="467"/>
        <v>850</v>
      </c>
      <c r="AE4267">
        <v>850</v>
      </c>
      <c r="AF4267">
        <f t="shared" si="468"/>
        <v>7.9513564078578112</v>
      </c>
      <c r="AG4267">
        <v>10900</v>
      </c>
      <c r="AH4267">
        <v>10870</v>
      </c>
      <c r="AI4267">
        <v>11000</v>
      </c>
      <c r="AJ4267">
        <v>10790</v>
      </c>
      <c r="AK4267">
        <v>11760</v>
      </c>
      <c r="AL4267">
        <v>11480</v>
      </c>
      <c r="AM4267">
        <v>11760</v>
      </c>
      <c r="AN4267">
        <v>11480</v>
      </c>
      <c r="AO4267">
        <v>11570</v>
      </c>
      <c r="AP4267">
        <v>11700</v>
      </c>
      <c r="AQ4267">
        <v>11700</v>
      </c>
      <c r="AR4267">
        <v>11570</v>
      </c>
      <c r="AS4267">
        <v>11520</v>
      </c>
      <c r="AT4267">
        <v>11560</v>
      </c>
      <c r="AU4267">
        <v>11610</v>
      </c>
      <c r="AV4267">
        <v>11490</v>
      </c>
      <c r="AW4267">
        <v>0</v>
      </c>
      <c r="AX4267">
        <v>580</v>
      </c>
      <c r="AY4267">
        <v>-60</v>
      </c>
      <c r="AZ4267">
        <v>-10</v>
      </c>
      <c r="BA4267">
        <v>-60</v>
      </c>
      <c r="BB4267">
        <v>10850</v>
      </c>
      <c r="BC4267">
        <v>11760</v>
      </c>
      <c r="BD4267">
        <v>-7.7380952380952384E-2</v>
      </c>
      <c r="BE4267">
        <v>7.7380952380952384E-2</v>
      </c>
      <c r="BF4267">
        <f t="shared" si="462"/>
        <v>-0.65601023017902815</v>
      </c>
      <c r="BG4267">
        <f t="shared" si="463"/>
        <v>210</v>
      </c>
      <c r="BH4267">
        <f t="shared" si="464"/>
        <v>970</v>
      </c>
      <c r="BI4267">
        <f t="shared" si="465"/>
        <v>970</v>
      </c>
      <c r="BJ4267">
        <f t="shared" si="466"/>
        <v>970</v>
      </c>
    </row>
    <row r="4268" spans="1:62">
      <c r="A4268">
        <v>4274</v>
      </c>
      <c r="B4268">
        <v>72950</v>
      </c>
      <c r="C4268" t="s">
        <v>724</v>
      </c>
      <c r="D4268">
        <v>2018</v>
      </c>
      <c r="E4268" t="s">
        <v>70</v>
      </c>
      <c r="F4268" t="s">
        <v>56</v>
      </c>
      <c r="G4268">
        <v>16.821999999999999</v>
      </c>
      <c r="H4268">
        <v>0.55443925199999999</v>
      </c>
      <c r="I4268">
        <v>1605537507</v>
      </c>
      <c r="J4268">
        <v>1.2</v>
      </c>
      <c r="K4268">
        <v>-15.97</v>
      </c>
      <c r="L4268">
        <v>47402504001</v>
      </c>
      <c r="M4268">
        <v>1.57</v>
      </c>
      <c r="N4268">
        <v>1</v>
      </c>
      <c r="O4268">
        <v>27180000000</v>
      </c>
      <c r="P4268">
        <v>16.928910030000001</v>
      </c>
      <c r="Q4268">
        <v>19.476109749999999</v>
      </c>
      <c r="R4268">
        <v>287320750</v>
      </c>
      <c r="S4268">
        <v>65635233833</v>
      </c>
      <c r="T4268">
        <v>9210749951</v>
      </c>
      <c r="U4268">
        <v>56424483882</v>
      </c>
      <c r="V4268">
        <v>2.3005436722568118</v>
      </c>
      <c r="W4268">
        <v>16.32</v>
      </c>
      <c r="X4268">
        <v>35.57</v>
      </c>
      <c r="Y4268">
        <v>3.5</v>
      </c>
      <c r="Z4268">
        <v>2.8454624599999998</v>
      </c>
      <c r="AA4268">
        <v>0</v>
      </c>
      <c r="AB4268" s="2">
        <v>43100</v>
      </c>
      <c r="AC4268">
        <v>4530</v>
      </c>
      <c r="AD4268">
        <f t="shared" si="467"/>
        <v>50</v>
      </c>
      <c r="AE4268">
        <v>50</v>
      </c>
      <c r="AF4268">
        <f t="shared" si="468"/>
        <v>1.1037527593818985</v>
      </c>
      <c r="AG4268">
        <v>3731.248658793992</v>
      </c>
      <c r="AH4268">
        <v>3750.7158203125</v>
      </c>
      <c r="AI4268">
        <v>3815.607319825082</v>
      </c>
      <c r="AJ4268">
        <v>3731.248658793992</v>
      </c>
      <c r="AK4268">
        <v>3881.387821543989</v>
      </c>
      <c r="AL4268">
        <v>3676.09130859375</v>
      </c>
      <c r="AM4268">
        <v>3881.387821543989</v>
      </c>
      <c r="AN4268">
        <v>3644.0138175279239</v>
      </c>
      <c r="AO4268">
        <v>3823.6480248732551</v>
      </c>
      <c r="AP4268">
        <v>3894.218994140625</v>
      </c>
      <c r="AQ4268">
        <v>3939.127644679872</v>
      </c>
      <c r="AR4268">
        <v>3778.7393743340081</v>
      </c>
      <c r="AS4268">
        <v>3804.401693062131</v>
      </c>
      <c r="AT4268">
        <v>3894.218994140625</v>
      </c>
      <c r="AU4268">
        <v>3894.218994140625</v>
      </c>
      <c r="AV4268">
        <v>3797.9861133801001</v>
      </c>
      <c r="AW4268">
        <v>1</v>
      </c>
      <c r="AX4268">
        <v>-55.157350200242043</v>
      </c>
      <c r="AY4268">
        <v>12.83117259663595</v>
      </c>
      <c r="AZ4268">
        <v>70.570969267369946</v>
      </c>
      <c r="BA4268">
        <v>-55.157350200242043</v>
      </c>
      <c r="BB4268">
        <v>3626.09130859375</v>
      </c>
      <c r="BC4268">
        <v>3731.248658793992</v>
      </c>
      <c r="BD4268">
        <v>-2.8182884555925259E-2</v>
      </c>
      <c r="BE4268">
        <v>2.8182884555925259E-2</v>
      </c>
      <c r="BF4268">
        <f t="shared" si="462"/>
        <v>-0.44556074800325457</v>
      </c>
      <c r="BG4268">
        <f t="shared" si="463"/>
        <v>84.358661031089923</v>
      </c>
      <c r="BH4268">
        <f t="shared" si="464"/>
        <v>237.3740040160651</v>
      </c>
      <c r="BI4268">
        <f t="shared" si="465"/>
        <v>295.11382715194804</v>
      </c>
      <c r="BJ4268">
        <f t="shared" si="466"/>
        <v>295.11382715194804</v>
      </c>
    </row>
    <row r="4269" spans="1:62">
      <c r="A4269">
        <v>4275</v>
      </c>
      <c r="B4269">
        <v>72950</v>
      </c>
      <c r="C4269" t="s">
        <v>724</v>
      </c>
      <c r="D4269">
        <v>2019</v>
      </c>
      <c r="E4269" t="s">
        <v>70</v>
      </c>
      <c r="F4269" t="s">
        <v>56</v>
      </c>
      <c r="G4269">
        <v>30.501000000000001</v>
      </c>
      <c r="H4269">
        <v>0.51483277500000002</v>
      </c>
      <c r="I4269">
        <v>1878897037</v>
      </c>
      <c r="J4269">
        <v>1.51</v>
      </c>
      <c r="K4269">
        <v>-2.0299999999999998</v>
      </c>
      <c r="L4269">
        <v>46442405592</v>
      </c>
      <c r="M4269">
        <v>1.41</v>
      </c>
      <c r="N4269">
        <v>1</v>
      </c>
      <c r="O4269">
        <v>25320000000</v>
      </c>
      <c r="P4269">
        <v>13.47599123</v>
      </c>
      <c r="Q4269">
        <v>20.16925693</v>
      </c>
      <c r="R4269">
        <v>574641500</v>
      </c>
      <c r="S4269">
        <v>66623518892</v>
      </c>
      <c r="T4269">
        <v>8979971115</v>
      </c>
      <c r="U4269">
        <v>57643547777</v>
      </c>
      <c r="V4269">
        <v>2.1605228991538801</v>
      </c>
      <c r="W4269">
        <v>15.58</v>
      </c>
      <c r="X4269">
        <v>35.89</v>
      </c>
      <c r="Y4269">
        <v>3.07</v>
      </c>
      <c r="Z4269">
        <v>3.2595097100000001</v>
      </c>
      <c r="AA4269">
        <v>0</v>
      </c>
      <c r="AB4269" s="2">
        <v>43465</v>
      </c>
      <c r="AC4269">
        <v>4220</v>
      </c>
      <c r="AD4269">
        <f t="shared" si="467"/>
        <v>100</v>
      </c>
      <c r="AE4269">
        <v>100</v>
      </c>
      <c r="AF4269">
        <f t="shared" si="468"/>
        <v>2.3696682464454977</v>
      </c>
      <c r="AG4269">
        <v>3597.0537477770599</v>
      </c>
      <c r="AH4269">
        <v>3590.40478515625</v>
      </c>
      <c r="AI4269">
        <v>3636.9471014527489</v>
      </c>
      <c r="AJ4269">
        <v>3570.4578972938202</v>
      </c>
      <c r="AK4269">
        <v>3465.1942386932978</v>
      </c>
      <c r="AL4269">
        <v>3510.6181640625</v>
      </c>
      <c r="AM4269">
        <v>3523.5961342340452</v>
      </c>
      <c r="AN4269">
        <v>3445.7268715284631</v>
      </c>
      <c r="AO4269">
        <v>3445.727294921875</v>
      </c>
      <c r="AP4269">
        <v>3445.727294921875</v>
      </c>
      <c r="AQ4269">
        <v>3458.705472641871</v>
      </c>
      <c r="AR4269">
        <v>3406.7923498543182</v>
      </c>
      <c r="AS4269">
        <v>3458.705472641871</v>
      </c>
      <c r="AT4269">
        <v>3445.727294921875</v>
      </c>
      <c r="AU4269">
        <v>3478.1730481525419</v>
      </c>
      <c r="AV4269">
        <v>3413.2815416912081</v>
      </c>
      <c r="AW4269">
        <v>0</v>
      </c>
      <c r="AX4269">
        <v>-86.435583714559925</v>
      </c>
      <c r="AY4269">
        <v>-19.466943771422851</v>
      </c>
      <c r="AZ4269">
        <v>0</v>
      </c>
      <c r="BA4269">
        <v>-19.466943771422851</v>
      </c>
      <c r="BB4269">
        <v>3345.727294921875</v>
      </c>
      <c r="BC4269">
        <v>3465.1942386932978</v>
      </c>
      <c r="BD4269">
        <v>-3.4476261802995803E-2</v>
      </c>
      <c r="BE4269">
        <v>3.4476261802995803E-2</v>
      </c>
      <c r="BF4269">
        <f t="shared" si="462"/>
        <v>-0.48516722494646464</v>
      </c>
      <c r="BG4269">
        <f t="shared" si="463"/>
        <v>66.489204158928715</v>
      </c>
      <c r="BH4269">
        <f t="shared" si="464"/>
        <v>191.22022992428583</v>
      </c>
      <c r="BI4269">
        <f t="shared" si="465"/>
        <v>230.15475159843072</v>
      </c>
      <c r="BJ4269">
        <f t="shared" si="466"/>
        <v>230.15475159843072</v>
      </c>
    </row>
    <row r="4270" spans="1:62">
      <c r="A4270">
        <v>4276</v>
      </c>
      <c r="B4270">
        <v>72950</v>
      </c>
      <c r="C4270" t="s">
        <v>724</v>
      </c>
      <c r="D4270">
        <v>2020</v>
      </c>
      <c r="E4270" t="s">
        <v>70</v>
      </c>
      <c r="F4270" t="s">
        <v>56</v>
      </c>
      <c r="G4270">
        <v>157.40100000000001</v>
      </c>
      <c r="H4270">
        <v>0.57297008699999996</v>
      </c>
      <c r="I4270">
        <v>1092660288</v>
      </c>
      <c r="J4270">
        <v>19.29</v>
      </c>
      <c r="K4270">
        <v>2.2000000000000002</v>
      </c>
      <c r="L4270">
        <v>47463473724</v>
      </c>
      <c r="M4270">
        <v>1.79</v>
      </c>
      <c r="N4270">
        <v>1</v>
      </c>
      <c r="O4270">
        <v>28386000000</v>
      </c>
      <c r="P4270">
        <v>25.97879717</v>
      </c>
      <c r="Q4270">
        <v>21.23327561</v>
      </c>
      <c r="R4270">
        <v>1665307470</v>
      </c>
      <c r="S4270">
        <v>79473947589</v>
      </c>
      <c r="T4270">
        <v>17150194699</v>
      </c>
      <c r="U4270">
        <v>62323752890</v>
      </c>
      <c r="V4270">
        <v>8.1192176635377393</v>
      </c>
      <c r="W4270">
        <v>27.52</v>
      </c>
      <c r="X4270">
        <v>36.200000000000003</v>
      </c>
      <c r="Y4270">
        <v>6.48</v>
      </c>
      <c r="Z4270">
        <v>1.7532004050000001</v>
      </c>
      <c r="AA4270">
        <v>0</v>
      </c>
      <c r="AB4270" s="2">
        <v>43830</v>
      </c>
      <c r="AC4270">
        <v>4731</v>
      </c>
      <c r="AD4270">
        <f t="shared" si="467"/>
        <v>290</v>
      </c>
      <c r="AE4270">
        <v>290</v>
      </c>
      <c r="AF4270">
        <f t="shared" si="468"/>
        <v>6.1297822870429082</v>
      </c>
      <c r="AG4270">
        <v>3889.605232834343</v>
      </c>
      <c r="AH4270">
        <v>3995.98779296875</v>
      </c>
      <c r="AI4270">
        <v>4022.5832219777622</v>
      </c>
      <c r="AJ4270">
        <v>3889.605232834343</v>
      </c>
      <c r="AK4270">
        <v>3962.742970766385</v>
      </c>
      <c r="AL4270">
        <v>3889.605224609375</v>
      </c>
      <c r="AM4270">
        <v>4069.1255306758349</v>
      </c>
      <c r="AN4270">
        <v>3889.605224609375</v>
      </c>
      <c r="AO4270">
        <v>4095.7210443552408</v>
      </c>
      <c r="AP4270">
        <v>3982.68994140625</v>
      </c>
      <c r="AQ4270">
        <v>4102.3700072432739</v>
      </c>
      <c r="AR4270">
        <v>3936.1476232392101</v>
      </c>
      <c r="AS4270">
        <v>3896.254309339065</v>
      </c>
      <c r="AT4270">
        <v>4082.423583984375</v>
      </c>
      <c r="AU4270">
        <v>4182.1567622164839</v>
      </c>
      <c r="AV4270">
        <v>3896.254309339065</v>
      </c>
      <c r="AW4270">
        <v>1</v>
      </c>
      <c r="AX4270">
        <v>-8.2249680417589843E-6</v>
      </c>
      <c r="AY4270">
        <v>19.946970639864961</v>
      </c>
      <c r="AZ4270">
        <v>-13.297460370865791</v>
      </c>
      <c r="BA4270">
        <v>-8.2249680417589843E-6</v>
      </c>
      <c r="BB4270">
        <v>3599.605224609375</v>
      </c>
      <c r="BC4270">
        <v>3889.605232834343</v>
      </c>
      <c r="BD4270">
        <v>-7.4557696955185854E-2</v>
      </c>
      <c r="BE4270">
        <v>7.4557696955185854E-2</v>
      </c>
      <c r="BF4270">
        <f t="shared" si="462"/>
        <v>-0.42702991256341377</v>
      </c>
      <c r="BG4270">
        <f t="shared" si="463"/>
        <v>132.97798914341911</v>
      </c>
      <c r="BH4270">
        <f t="shared" si="464"/>
        <v>179.52030606645985</v>
      </c>
      <c r="BI4270">
        <f t="shared" si="465"/>
        <v>212.7647826338989</v>
      </c>
      <c r="BJ4270">
        <f t="shared" si="466"/>
        <v>292.55153760710891</v>
      </c>
    </row>
    <row r="4271" spans="1:62">
      <c r="A4271">
        <v>4277</v>
      </c>
      <c r="B4271">
        <v>72950</v>
      </c>
      <c r="C4271" t="s">
        <v>724</v>
      </c>
      <c r="D4271">
        <v>2021</v>
      </c>
      <c r="E4271" t="s">
        <v>70</v>
      </c>
      <c r="F4271" t="s">
        <v>56</v>
      </c>
      <c r="G4271">
        <v>14.760999999999999</v>
      </c>
      <c r="H4271">
        <v>0.66755253699999995</v>
      </c>
      <c r="I4271">
        <v>4042976106</v>
      </c>
      <c r="J4271">
        <v>4.96</v>
      </c>
      <c r="K4271">
        <v>72.31</v>
      </c>
      <c r="L4271">
        <v>81783273565</v>
      </c>
      <c r="M4271">
        <v>1.8</v>
      </c>
      <c r="N4271">
        <v>1</v>
      </c>
      <c r="O4271">
        <v>39079947648</v>
      </c>
      <c r="P4271">
        <v>9.6661337150000008</v>
      </c>
      <c r="Q4271">
        <v>20.24253221</v>
      </c>
      <c r="R4271">
        <v>618329600</v>
      </c>
      <c r="S4271">
        <v>83413754264</v>
      </c>
      <c r="T4271">
        <v>16603115625</v>
      </c>
      <c r="U4271">
        <v>66810638639</v>
      </c>
      <c r="V4271">
        <v>7.1993189449281898</v>
      </c>
      <c r="W4271">
        <v>24.85</v>
      </c>
      <c r="X4271">
        <v>35.44</v>
      </c>
      <c r="Y4271">
        <v>4.12</v>
      </c>
      <c r="Z4271">
        <v>6.0513956880000004</v>
      </c>
      <c r="AA4271">
        <v>0</v>
      </c>
      <c r="AB4271" s="2">
        <v>44196</v>
      </c>
      <c r="AC4271">
        <v>6272</v>
      </c>
      <c r="AD4271">
        <f t="shared" si="467"/>
        <v>100</v>
      </c>
      <c r="AE4271">
        <v>100</v>
      </c>
      <c r="AF4271">
        <f t="shared" si="468"/>
        <v>1.5943877551020409</v>
      </c>
      <c r="AG4271">
        <v>5759.7853565525465</v>
      </c>
      <c r="AH4271">
        <v>5703.1083984375</v>
      </c>
      <c r="AI4271">
        <v>5929.8157811912024</v>
      </c>
      <c r="AJ4271">
        <v>5703.1083984375</v>
      </c>
      <c r="AK4271">
        <v>5674.7703058953466</v>
      </c>
      <c r="AL4271">
        <v>5731.447265625</v>
      </c>
      <c r="AM4271">
        <v>5781.039099468635</v>
      </c>
      <c r="AN4271">
        <v>5632.2626985247316</v>
      </c>
      <c r="AO4271">
        <v>5681.8546912031843</v>
      </c>
      <c r="AP4271">
        <v>5625.177734375</v>
      </c>
      <c r="AQ4271">
        <v>5731.4469722145368</v>
      </c>
      <c r="AR4271">
        <v>5596.8390311076701</v>
      </c>
      <c r="AS4271">
        <v>5525.9930963875322</v>
      </c>
      <c r="AT4271">
        <v>5660.6005859375</v>
      </c>
      <c r="AU4271">
        <v>5738.5311194384103</v>
      </c>
      <c r="AV4271">
        <v>5490.5701674967968</v>
      </c>
      <c r="AW4271">
        <v>1</v>
      </c>
      <c r="AX4271">
        <v>-28.338090927546549</v>
      </c>
      <c r="AY4271">
        <v>-49.59257152034661</v>
      </c>
      <c r="AZ4271">
        <v>-21.254105265684299</v>
      </c>
      <c r="BA4271">
        <v>-28.338090927546549</v>
      </c>
      <c r="BB4271">
        <v>5631.447265625</v>
      </c>
      <c r="BC4271">
        <v>5759.7853565525465</v>
      </c>
      <c r="BD4271">
        <v>-2.2281748881760731E-2</v>
      </c>
      <c r="BE4271">
        <v>2.2281748881760731E-2</v>
      </c>
      <c r="BF4271">
        <f t="shared" si="462"/>
        <v>-0.33244746307945655</v>
      </c>
      <c r="BG4271">
        <f t="shared" si="463"/>
        <v>226.7073827537024</v>
      </c>
      <c r="BH4271">
        <f t="shared" si="464"/>
        <v>297.5530826664708</v>
      </c>
      <c r="BI4271">
        <f t="shared" si="465"/>
        <v>332.97675008353235</v>
      </c>
      <c r="BJ4271">
        <f t="shared" si="466"/>
        <v>439.24561369440562</v>
      </c>
    </row>
    <row r="4272" spans="1:62">
      <c r="A4272">
        <v>4278</v>
      </c>
      <c r="B4272">
        <v>72950</v>
      </c>
      <c r="C4272" t="s">
        <v>724</v>
      </c>
      <c r="D4272">
        <v>2022</v>
      </c>
      <c r="E4272" t="s">
        <v>70</v>
      </c>
      <c r="F4272" t="s">
        <v>56</v>
      </c>
      <c r="G4272">
        <v>46.566000000000003</v>
      </c>
      <c r="H4272">
        <v>0.51566536100000004</v>
      </c>
      <c r="I4272">
        <v>2517704911</v>
      </c>
      <c r="J4272">
        <v>0.13</v>
      </c>
      <c r="K4272">
        <v>13.73</v>
      </c>
      <c r="L4272">
        <v>93008781370</v>
      </c>
      <c r="M4272">
        <v>1.05</v>
      </c>
      <c r="N4272">
        <v>1</v>
      </c>
      <c r="O4272">
        <v>27646321383</v>
      </c>
      <c r="P4272">
        <v>10.98076318</v>
      </c>
      <c r="Q4272">
        <v>20.745148069999999</v>
      </c>
      <c r="R4272">
        <v>1022123400</v>
      </c>
      <c r="S4272">
        <v>83518168930</v>
      </c>
      <c r="T4272">
        <v>15421105355</v>
      </c>
      <c r="U4272">
        <v>68097063575</v>
      </c>
      <c r="V4272">
        <v>1.9254791784748231</v>
      </c>
      <c r="W4272">
        <v>22.65</v>
      </c>
      <c r="X4272">
        <v>35.700000000000003</v>
      </c>
      <c r="Y4272">
        <v>0.92</v>
      </c>
      <c r="Z4272">
        <v>3.6972297759999999</v>
      </c>
      <c r="AA4272">
        <v>0</v>
      </c>
      <c r="AB4272" s="2">
        <v>44561</v>
      </c>
      <c r="AC4272">
        <v>4437</v>
      </c>
      <c r="AD4272">
        <f t="shared" si="467"/>
        <v>168</v>
      </c>
      <c r="AE4272">
        <v>168</v>
      </c>
      <c r="AF4272">
        <f t="shared" si="468"/>
        <v>3.7863421230561189</v>
      </c>
      <c r="AG4272">
        <v>4154.4949469325084</v>
      </c>
      <c r="AH4272">
        <v>4262.49755859375</v>
      </c>
      <c r="AI4272">
        <v>4262.49755859375</v>
      </c>
      <c r="AJ4272">
        <v>4147.2947118828642</v>
      </c>
      <c r="AK4272">
        <v>4226.4971913174586</v>
      </c>
      <c r="AL4272">
        <v>4204.896484375</v>
      </c>
      <c r="AM4272">
        <v>4226.4971913174586</v>
      </c>
      <c r="AN4272">
        <v>4176.0959988267996</v>
      </c>
      <c r="AO4272">
        <v>4320.0989819491924</v>
      </c>
      <c r="AP4272">
        <v>4262.49755859375</v>
      </c>
      <c r="AQ4272">
        <v>4320.0989819491924</v>
      </c>
      <c r="AR4272">
        <v>4197.6959001886626</v>
      </c>
      <c r="AS4272">
        <v>4248.0977054631376</v>
      </c>
      <c r="AT4272">
        <v>4320.099609375</v>
      </c>
      <c r="AU4272">
        <v>4320.099609375</v>
      </c>
      <c r="AV4272">
        <v>4248.0977054631376</v>
      </c>
      <c r="AW4272">
        <v>1</v>
      </c>
      <c r="AX4272">
        <v>50.401537442491637</v>
      </c>
      <c r="AY4272">
        <v>36.000367276291399</v>
      </c>
      <c r="AZ4272">
        <v>6.2742580757912947E-4</v>
      </c>
      <c r="BA4272">
        <v>50.401537442491637</v>
      </c>
      <c r="BB4272">
        <v>4036.896484375</v>
      </c>
      <c r="BC4272">
        <v>4154.4949469325084</v>
      </c>
      <c r="BD4272">
        <v>-2.830631979570411E-2</v>
      </c>
      <c r="BE4272">
        <v>2.830631979570411E-2</v>
      </c>
      <c r="BF4272">
        <f t="shared" si="462"/>
        <v>-0.48433463892034589</v>
      </c>
      <c r="BG4272">
        <f t="shared" si="463"/>
        <v>115.20284671088575</v>
      </c>
      <c r="BH4272">
        <f t="shared" si="464"/>
        <v>115.20284671088575</v>
      </c>
      <c r="BI4272">
        <f t="shared" si="465"/>
        <v>172.80427006632817</v>
      </c>
      <c r="BJ4272">
        <f t="shared" si="466"/>
        <v>172.80489749213575</v>
      </c>
    </row>
    <row r="4273" spans="1:62">
      <c r="A4273">
        <v>4279</v>
      </c>
      <c r="B4273">
        <v>72950</v>
      </c>
      <c r="C4273" t="s">
        <v>724</v>
      </c>
      <c r="D4273">
        <v>2023</v>
      </c>
      <c r="E4273" t="s">
        <v>70</v>
      </c>
      <c r="F4273" t="s">
        <v>56</v>
      </c>
      <c r="G4273">
        <v>13.643000000000001</v>
      </c>
      <c r="H4273">
        <v>0.57742658400000002</v>
      </c>
      <c r="I4273">
        <v>3667606421</v>
      </c>
      <c r="J4273">
        <v>-0.37</v>
      </c>
      <c r="K4273">
        <v>-20.329999999999998</v>
      </c>
      <c r="L4273">
        <v>74104681649</v>
      </c>
      <c r="M4273">
        <v>1.24</v>
      </c>
      <c r="N4273">
        <v>1</v>
      </c>
      <c r="O4273">
        <v>36518586350</v>
      </c>
      <c r="P4273">
        <v>9.9570624970000008</v>
      </c>
      <c r="Q4273">
        <v>20.144774460000001</v>
      </c>
      <c r="R4273">
        <v>560743680</v>
      </c>
      <c r="S4273">
        <v>83208167489</v>
      </c>
      <c r="T4273">
        <v>11528021594</v>
      </c>
      <c r="U4273">
        <v>71680145895</v>
      </c>
      <c r="V4273">
        <v>5.2617280861952347</v>
      </c>
      <c r="W4273">
        <v>16.079999999999998</v>
      </c>
      <c r="X4273">
        <v>36.86</v>
      </c>
      <c r="Y4273">
        <v>2.56</v>
      </c>
      <c r="Z4273">
        <v>5.1166280080000002</v>
      </c>
      <c r="AA4273">
        <v>1</v>
      </c>
      <c r="AB4273" s="2">
        <v>44926</v>
      </c>
      <c r="AC4273">
        <v>4535</v>
      </c>
      <c r="AD4273">
        <f t="shared" si="467"/>
        <v>70</v>
      </c>
      <c r="AE4273">
        <v>70</v>
      </c>
      <c r="AF4273">
        <f t="shared" si="468"/>
        <v>1.5435501653803749</v>
      </c>
      <c r="AG4273">
        <v>4595</v>
      </c>
      <c r="AH4273">
        <v>4500</v>
      </c>
      <c r="AI4273">
        <v>4595</v>
      </c>
      <c r="AJ4273">
        <v>4500</v>
      </c>
      <c r="AK4273">
        <v>4431.7533919341677</v>
      </c>
      <c r="AL4273">
        <v>4465.76904296875</v>
      </c>
      <c r="AM4273">
        <v>4543.5191024763672</v>
      </c>
      <c r="AN4273">
        <v>4383.1596047419071</v>
      </c>
      <c r="AO4273">
        <v>4490.0659629420234</v>
      </c>
      <c r="AP4273">
        <v>4431.75341796875</v>
      </c>
      <c r="AQ4273">
        <v>4490.0659629420234</v>
      </c>
      <c r="AR4273">
        <v>4397.7377667343408</v>
      </c>
      <c r="AS4273">
        <v>4441.4721642332652</v>
      </c>
      <c r="AT4273">
        <v>4446.33154296875</v>
      </c>
      <c r="AU4273">
        <v>4480.3471941171447</v>
      </c>
      <c r="AV4273">
        <v>4402.5971343493857</v>
      </c>
      <c r="AW4273">
        <v>1</v>
      </c>
      <c r="AX4273">
        <v>-129.23095703125</v>
      </c>
      <c r="AY4273">
        <v>2.6034582333522849E-5</v>
      </c>
      <c r="AZ4273">
        <v>-43.734419973273361</v>
      </c>
      <c r="BA4273">
        <v>-129.23095703125</v>
      </c>
      <c r="BB4273">
        <v>4395.76904296875</v>
      </c>
      <c r="BC4273">
        <v>4595</v>
      </c>
      <c r="BD4273">
        <v>-4.3358206100380853E-2</v>
      </c>
      <c r="BE4273">
        <v>4.3358206100380853E-2</v>
      </c>
      <c r="BF4273">
        <f t="shared" si="462"/>
        <v>-0.42257341564033735</v>
      </c>
      <c r="BG4273">
        <f t="shared" si="463"/>
        <v>95</v>
      </c>
      <c r="BH4273">
        <f t="shared" si="464"/>
        <v>211.84039525809294</v>
      </c>
      <c r="BI4273">
        <f t="shared" si="465"/>
        <v>211.84039525809294</v>
      </c>
      <c r="BJ4273">
        <f t="shared" si="466"/>
        <v>211.84039525809294</v>
      </c>
    </row>
    <row r="4274" spans="1:62">
      <c r="A4274">
        <v>4280</v>
      </c>
      <c r="B4274">
        <v>72990</v>
      </c>
      <c r="C4274" t="s">
        <v>725</v>
      </c>
      <c r="D4274">
        <v>2020</v>
      </c>
      <c r="E4274" t="s">
        <v>70</v>
      </c>
      <c r="F4274" t="s">
        <v>56</v>
      </c>
      <c r="G4274">
        <v>3.2679999999999998</v>
      </c>
      <c r="H4274">
        <v>1.4619433129999999</v>
      </c>
      <c r="I4274">
        <v>10444580424</v>
      </c>
      <c r="J4274">
        <v>12.08</v>
      </c>
      <c r="K4274">
        <v>12.56</v>
      </c>
      <c r="L4274">
        <v>53378373759</v>
      </c>
      <c r="M4274">
        <v>7.14</v>
      </c>
      <c r="N4274">
        <v>1</v>
      </c>
      <c r="O4274">
        <v>97325852400</v>
      </c>
      <c r="P4274">
        <v>9.3183113590000008</v>
      </c>
      <c r="Q4274">
        <v>19.639859300000001</v>
      </c>
      <c r="R4274">
        <v>338440650</v>
      </c>
      <c r="S4274">
        <v>84577673563</v>
      </c>
      <c r="T4274">
        <v>26321911859</v>
      </c>
      <c r="U4274">
        <v>58255761704</v>
      </c>
      <c r="V4274">
        <v>17.097691514626401</v>
      </c>
      <c r="W4274">
        <v>45.18</v>
      </c>
      <c r="X4274">
        <v>37.700000000000003</v>
      </c>
      <c r="Y4274">
        <v>5.68</v>
      </c>
      <c r="Z4274">
        <v>17.92883677</v>
      </c>
      <c r="AA4274">
        <v>0</v>
      </c>
      <c r="AB4274" s="2">
        <v>43830</v>
      </c>
      <c r="AC4274">
        <v>14049</v>
      </c>
      <c r="AD4274">
        <f t="shared" si="467"/>
        <v>50</v>
      </c>
      <c r="AE4274">
        <v>50</v>
      </c>
      <c r="AF4274">
        <f t="shared" si="468"/>
        <v>0.35589721688376397</v>
      </c>
      <c r="AG4274">
        <v>12373.11815550555</v>
      </c>
      <c r="AH4274">
        <v>12281.8037109375</v>
      </c>
      <c r="AI4274">
        <v>12418.7749031576</v>
      </c>
      <c r="AJ4274">
        <v>12007.859427969421</v>
      </c>
      <c r="AK4274">
        <v>12418.7744140625</v>
      </c>
      <c r="AL4274">
        <v>12418.7744140625</v>
      </c>
      <c r="AM4274">
        <v>12738.37543209562</v>
      </c>
      <c r="AN4274">
        <v>12053.51665017545</v>
      </c>
      <c r="AO4274">
        <v>12875.347580693289</v>
      </c>
      <c r="AP4274">
        <v>12510.0888671875</v>
      </c>
      <c r="AQ4274">
        <v>12875.347580693289</v>
      </c>
      <c r="AR4274">
        <v>12327.45998506656</v>
      </c>
      <c r="AS4274">
        <v>12647.06011837967</v>
      </c>
      <c r="AT4274">
        <v>12875.3466796875</v>
      </c>
      <c r="AU4274">
        <v>13012.317857061131</v>
      </c>
      <c r="AV4274">
        <v>12510.087991742201</v>
      </c>
      <c r="AW4274">
        <v>1</v>
      </c>
      <c r="AX4274">
        <v>45.656258556949979</v>
      </c>
      <c r="AY4274">
        <v>91.314453125</v>
      </c>
      <c r="AZ4274">
        <v>-9.0100578927376773E-4</v>
      </c>
      <c r="BA4274">
        <v>45.656258556949979</v>
      </c>
      <c r="BB4274">
        <v>12368.7744140625</v>
      </c>
      <c r="BC4274">
        <v>12373.11815550555</v>
      </c>
      <c r="BD4274">
        <v>-3.5106279504146069E-4</v>
      </c>
      <c r="BE4274">
        <v>3.5106279504146069E-4</v>
      </c>
      <c r="BF4274">
        <f t="shared" si="462"/>
        <v>0.46194331257997506</v>
      </c>
      <c r="BG4274">
        <f t="shared" si="463"/>
        <v>410.9154751881797</v>
      </c>
      <c r="BH4274">
        <f t="shared" si="464"/>
        <v>730.51600412619882</v>
      </c>
      <c r="BI4274">
        <f t="shared" si="465"/>
        <v>867.48815272386855</v>
      </c>
      <c r="BJ4274">
        <f t="shared" si="466"/>
        <v>1004.4584290917101</v>
      </c>
    </row>
    <row r="4275" spans="1:62">
      <c r="A4275">
        <v>4281</v>
      </c>
      <c r="B4275">
        <v>72990</v>
      </c>
      <c r="C4275" t="s">
        <v>725</v>
      </c>
      <c r="D4275">
        <v>2021</v>
      </c>
      <c r="E4275" t="s">
        <v>70</v>
      </c>
      <c r="F4275" t="s">
        <v>56</v>
      </c>
      <c r="G4275">
        <v>4.6189999999999998</v>
      </c>
      <c r="H4275">
        <v>1.3360832229999999</v>
      </c>
      <c r="I4275">
        <v>11058214780</v>
      </c>
      <c r="J4275">
        <v>42.07</v>
      </c>
      <c r="K4275">
        <v>18.53</v>
      </c>
      <c r="L4275">
        <v>63270616346</v>
      </c>
      <c r="M4275">
        <v>7.15</v>
      </c>
      <c r="N4275">
        <v>1</v>
      </c>
      <c r="O4275">
        <v>109635000000</v>
      </c>
      <c r="P4275">
        <v>9.9143684380000003</v>
      </c>
      <c r="Q4275">
        <v>19.9989226</v>
      </c>
      <c r="R4275">
        <v>484642760</v>
      </c>
      <c r="S4275">
        <v>120158000000</v>
      </c>
      <c r="T4275">
        <v>50906426197</v>
      </c>
      <c r="U4275">
        <v>69251988328</v>
      </c>
      <c r="V4275">
        <v>18.875775206360348</v>
      </c>
      <c r="W4275">
        <v>73.510000000000005</v>
      </c>
      <c r="X4275">
        <v>35.369999999999997</v>
      </c>
      <c r="Y4275">
        <v>8.82</v>
      </c>
      <c r="Z4275">
        <v>15.96808272</v>
      </c>
      <c r="AA4275">
        <v>1</v>
      </c>
      <c r="AB4275" s="2">
        <v>44196</v>
      </c>
      <c r="AC4275">
        <v>15672</v>
      </c>
      <c r="AD4275">
        <f t="shared" si="467"/>
        <v>70</v>
      </c>
      <c r="AE4275">
        <v>70</v>
      </c>
      <c r="AF4275">
        <f t="shared" si="468"/>
        <v>0.44665645737621235</v>
      </c>
      <c r="AG4275">
        <v>14627.877288284069</v>
      </c>
      <c r="AH4275">
        <v>14813.041015625</v>
      </c>
      <c r="AI4275">
        <v>14813.041015625</v>
      </c>
      <c r="AJ4275">
        <v>14442.71451380396</v>
      </c>
      <c r="AK4275">
        <v>14813.0406762234</v>
      </c>
      <c r="AL4275">
        <v>14627.876953125</v>
      </c>
      <c r="AM4275">
        <v>14813.0406762234</v>
      </c>
      <c r="AN4275">
        <v>14489.00511366201</v>
      </c>
      <c r="AO4275">
        <v>14859.33091028431</v>
      </c>
      <c r="AP4275">
        <v>14766.75</v>
      </c>
      <c r="AQ4275">
        <v>15044.494636574589</v>
      </c>
      <c r="AR4275">
        <v>14674.16813685486</v>
      </c>
      <c r="AS4275">
        <v>14998.202624375481</v>
      </c>
      <c r="AT4275">
        <v>14720.4580078125</v>
      </c>
      <c r="AU4275">
        <v>14998.202624375481</v>
      </c>
      <c r="AV4275">
        <v>14674.167079575211</v>
      </c>
      <c r="AW4275">
        <v>1</v>
      </c>
      <c r="AX4275">
        <v>-3.3515906943648588E-4</v>
      </c>
      <c r="AY4275">
        <v>-46.290676223399707</v>
      </c>
      <c r="AZ4275">
        <v>-138.87290247181039</v>
      </c>
      <c r="BA4275">
        <v>-3.3515906943648588E-4</v>
      </c>
      <c r="BB4275">
        <v>14557.876953125</v>
      </c>
      <c r="BC4275">
        <v>14627.877288284069</v>
      </c>
      <c r="BD4275">
        <v>-4.7854062335575464E-3</v>
      </c>
      <c r="BE4275">
        <v>4.7854062335575464E-3</v>
      </c>
      <c r="BF4275">
        <f t="shared" si="462"/>
        <v>0.33608258852510858</v>
      </c>
      <c r="BG4275">
        <f t="shared" si="463"/>
        <v>370.32650182104044</v>
      </c>
      <c r="BH4275">
        <f t="shared" si="464"/>
        <v>370.32650182104044</v>
      </c>
      <c r="BI4275">
        <f t="shared" si="465"/>
        <v>601.78012277062953</v>
      </c>
      <c r="BJ4275">
        <f t="shared" si="466"/>
        <v>601.78012277062953</v>
      </c>
    </row>
    <row r="4276" spans="1:62">
      <c r="A4276">
        <v>4282</v>
      </c>
      <c r="B4276">
        <v>73110</v>
      </c>
      <c r="C4276" t="s">
        <v>726</v>
      </c>
      <c r="D4276">
        <v>2016</v>
      </c>
      <c r="E4276" t="s">
        <v>70</v>
      </c>
      <c r="F4276" t="s">
        <v>56</v>
      </c>
      <c r="G4276">
        <v>-10.307</v>
      </c>
      <c r="H4276">
        <v>0.80579318899999997</v>
      </c>
      <c r="I4276">
        <v>9113125703</v>
      </c>
      <c r="J4276">
        <v>-8.75</v>
      </c>
      <c r="K4276">
        <v>-8.0399999999999991</v>
      </c>
      <c r="L4276">
        <v>113508000000</v>
      </c>
      <c r="M4276">
        <v>1.51</v>
      </c>
      <c r="N4276">
        <v>1</v>
      </c>
      <c r="O4276">
        <v>70899167350</v>
      </c>
      <c r="P4276">
        <v>7.7798956869999998</v>
      </c>
      <c r="Q4276">
        <v>20.90761771</v>
      </c>
      <c r="R4276">
        <v>1202438850</v>
      </c>
      <c r="S4276">
        <v>205070000000</v>
      </c>
      <c r="T4276">
        <v>94344523775</v>
      </c>
      <c r="U4276">
        <v>110725000000</v>
      </c>
      <c r="V4276">
        <v>-4.2210906140000004</v>
      </c>
      <c r="W4276">
        <v>85.21</v>
      </c>
      <c r="X4276">
        <v>24.02</v>
      </c>
      <c r="Y4276">
        <v>3.95</v>
      </c>
      <c r="Z4276">
        <v>8.2304138210000009</v>
      </c>
      <c r="AA4276">
        <v>0</v>
      </c>
      <c r="AB4276" s="2">
        <v>42369</v>
      </c>
      <c r="AC4276">
        <v>7970</v>
      </c>
      <c r="AD4276">
        <f t="shared" si="467"/>
        <v>150</v>
      </c>
      <c r="AE4276">
        <v>150</v>
      </c>
      <c r="AF4276">
        <f t="shared" si="468"/>
        <v>1.8820577164366374</v>
      </c>
      <c r="AG4276">
        <v>6788.6288524718402</v>
      </c>
      <c r="AH4276">
        <v>6780.14306640625</v>
      </c>
      <c r="AI4276">
        <v>6831.0577827997886</v>
      </c>
      <c r="AJ4276">
        <v>6754.6857082094803</v>
      </c>
      <c r="AK4276">
        <v>6746.199975585937</v>
      </c>
      <c r="AL4276">
        <v>6788.62890625</v>
      </c>
      <c r="AM4276">
        <v>6873.4867675781243</v>
      </c>
      <c r="AN4276">
        <v>6678.3136865234374</v>
      </c>
      <c r="AO4276">
        <v>6652.8569218947032</v>
      </c>
      <c r="AP4276">
        <v>6729.22900390625</v>
      </c>
      <c r="AQ4276">
        <v>6754.6863645767653</v>
      </c>
      <c r="AR4276">
        <v>6601.9422005536726</v>
      </c>
      <c r="AS4276">
        <v>6584.9704276842949</v>
      </c>
      <c r="AT4276">
        <v>6618.91357421875</v>
      </c>
      <c r="AU4276">
        <v>6661.3425073868193</v>
      </c>
      <c r="AV4276">
        <v>6584.9704276842949</v>
      </c>
      <c r="AW4276">
        <v>1</v>
      </c>
      <c r="AX4276">
        <v>5.3778159781359143E-5</v>
      </c>
      <c r="AY4276">
        <v>-16.970971679686951</v>
      </c>
      <c r="AZ4276">
        <v>-33.943347675953191</v>
      </c>
      <c r="BA4276">
        <v>5.3778159781359143E-5</v>
      </c>
      <c r="BB4276">
        <v>6638.62890625</v>
      </c>
      <c r="BC4276">
        <v>6788.6288524718402</v>
      </c>
      <c r="BD4276">
        <v>-2.2095764768053722E-2</v>
      </c>
      <c r="BE4276">
        <v>2.2095764768053722E-2</v>
      </c>
      <c r="BF4276">
        <f t="shared" si="462"/>
        <v>-0.19420604013263765</v>
      </c>
      <c r="BG4276">
        <f t="shared" si="463"/>
        <v>76.37207459030833</v>
      </c>
      <c r="BH4276">
        <f t="shared" si="464"/>
        <v>195.17308105468692</v>
      </c>
      <c r="BI4276">
        <f t="shared" si="465"/>
        <v>271.54456702445168</v>
      </c>
      <c r="BJ4276">
        <f t="shared" si="466"/>
        <v>288.51633989382935</v>
      </c>
    </row>
    <row r="4277" spans="1:62">
      <c r="A4277">
        <v>4283</v>
      </c>
      <c r="B4277">
        <v>73110</v>
      </c>
      <c r="C4277" t="s">
        <v>726</v>
      </c>
      <c r="D4277">
        <v>2017</v>
      </c>
      <c r="E4277" t="s">
        <v>70</v>
      </c>
      <c r="F4277" t="s">
        <v>56</v>
      </c>
      <c r="G4277">
        <v>12.032</v>
      </c>
      <c r="H4277">
        <v>0.85110548900000005</v>
      </c>
      <c r="I4277">
        <v>19539992045</v>
      </c>
      <c r="J4277">
        <v>-2.37</v>
      </c>
      <c r="K4277">
        <v>26.64</v>
      </c>
      <c r="L4277">
        <v>143749000000</v>
      </c>
      <c r="M4277">
        <v>3.97</v>
      </c>
      <c r="N4277">
        <v>1</v>
      </c>
      <c r="O4277">
        <v>83798012100</v>
      </c>
      <c r="P4277">
        <v>4.2885387010000002</v>
      </c>
      <c r="Q4277">
        <v>20.855596540000001</v>
      </c>
      <c r="R4277">
        <v>1141485750</v>
      </c>
      <c r="S4277">
        <v>200203000000</v>
      </c>
      <c r="T4277">
        <v>86595635459</v>
      </c>
      <c r="U4277">
        <v>113607000000</v>
      </c>
      <c r="V4277">
        <v>2.6028448859787758</v>
      </c>
      <c r="W4277">
        <v>76.22</v>
      </c>
      <c r="X4277">
        <v>24.02</v>
      </c>
      <c r="Y4277">
        <v>5.98</v>
      </c>
      <c r="Z4277">
        <v>17.199637389999999</v>
      </c>
      <c r="AA4277">
        <v>0</v>
      </c>
      <c r="AB4277" s="2">
        <v>42735</v>
      </c>
      <c r="AC4277">
        <v>9420</v>
      </c>
      <c r="AD4277">
        <f t="shared" si="467"/>
        <v>150</v>
      </c>
      <c r="AE4277">
        <v>150</v>
      </c>
      <c r="AF4277">
        <f t="shared" si="468"/>
        <v>1.5923566878980893</v>
      </c>
      <c r="AG4277">
        <v>8086.4353602707006</v>
      </c>
      <c r="AH4277">
        <v>8279.806640625</v>
      </c>
      <c r="AI4277">
        <v>8332.54426253981</v>
      </c>
      <c r="AJ4277">
        <v>8086.4353602707006</v>
      </c>
      <c r="AK4277">
        <v>8215.7354133835161</v>
      </c>
      <c r="AL4277">
        <v>8060.06884765625</v>
      </c>
      <c r="AM4277">
        <v>8293.56869624715</v>
      </c>
      <c r="AN4277">
        <v>7956.2911371714054</v>
      </c>
      <c r="AO4277">
        <v>7999.5315021157139</v>
      </c>
      <c r="AP4277">
        <v>8207.0869140625</v>
      </c>
      <c r="AQ4277">
        <v>8319.512762200342</v>
      </c>
      <c r="AR4277">
        <v>7774.6798058400291</v>
      </c>
      <c r="AS4277">
        <v>8163.8459459459445</v>
      </c>
      <c r="AT4277">
        <v>7999.53125</v>
      </c>
      <c r="AU4277">
        <v>8207.0866554054046</v>
      </c>
      <c r="AV4277">
        <v>7913.0498310810808</v>
      </c>
      <c r="AW4277">
        <v>1</v>
      </c>
      <c r="AX4277">
        <v>-26.366512614450581</v>
      </c>
      <c r="AY4277">
        <v>-8.648499321016061</v>
      </c>
      <c r="AZ4277">
        <v>-2.5211571391992038E-4</v>
      </c>
      <c r="BA4277">
        <v>-26.366512614450581</v>
      </c>
      <c r="BB4277">
        <v>7910.06884765625</v>
      </c>
      <c r="BC4277">
        <v>8086.4353602707006</v>
      </c>
      <c r="BD4277">
        <v>-2.1810167862214451E-2</v>
      </c>
      <c r="BE4277">
        <v>2.1810167862214451E-2</v>
      </c>
      <c r="BF4277">
        <f t="shared" si="462"/>
        <v>-0.14889381228053525</v>
      </c>
      <c r="BG4277">
        <f t="shared" si="463"/>
        <v>246.10890226910942</v>
      </c>
      <c r="BH4277">
        <f t="shared" si="464"/>
        <v>376.25312536840465</v>
      </c>
      <c r="BI4277">
        <f t="shared" si="465"/>
        <v>557.86445669978093</v>
      </c>
      <c r="BJ4277">
        <f t="shared" si="466"/>
        <v>557.86445669978093</v>
      </c>
    </row>
    <row r="4278" spans="1:62">
      <c r="A4278">
        <v>4284</v>
      </c>
      <c r="B4278">
        <v>73110</v>
      </c>
      <c r="C4278" t="s">
        <v>726</v>
      </c>
      <c r="D4278">
        <v>2018</v>
      </c>
      <c r="E4278" t="s">
        <v>70</v>
      </c>
      <c r="F4278" t="s">
        <v>56</v>
      </c>
      <c r="G4278">
        <v>16.681000000000001</v>
      </c>
      <c r="H4278">
        <v>0.69182832100000002</v>
      </c>
      <c r="I4278">
        <v>11274141288</v>
      </c>
      <c r="J4278">
        <v>-1.86</v>
      </c>
      <c r="K4278">
        <v>-23.9</v>
      </c>
      <c r="L4278">
        <v>109393000000</v>
      </c>
      <c r="M4278">
        <v>3.29</v>
      </c>
      <c r="N4278">
        <v>1</v>
      </c>
      <c r="O4278">
        <v>57466577300</v>
      </c>
      <c r="P4278">
        <v>5.097202158</v>
      </c>
      <c r="Q4278">
        <v>20.826709220000001</v>
      </c>
      <c r="R4278">
        <v>1108983000</v>
      </c>
      <c r="S4278">
        <v>196485000000</v>
      </c>
      <c r="T4278">
        <v>78467036849</v>
      </c>
      <c r="U4278">
        <v>118018000000</v>
      </c>
      <c r="V4278">
        <v>3.8826832853609372</v>
      </c>
      <c r="W4278">
        <v>66.489999999999995</v>
      </c>
      <c r="X4278">
        <v>23.59</v>
      </c>
      <c r="Y4278">
        <v>5.61</v>
      </c>
      <c r="Z4278">
        <v>9.5528998020000007</v>
      </c>
      <c r="AA4278">
        <v>0</v>
      </c>
      <c r="AB4278" s="2">
        <v>43100</v>
      </c>
      <c r="AC4278">
        <v>6460</v>
      </c>
      <c r="AD4278">
        <f t="shared" si="467"/>
        <v>150</v>
      </c>
      <c r="AE4278">
        <v>150</v>
      </c>
      <c r="AF4278">
        <f t="shared" si="468"/>
        <v>2.321981424148607</v>
      </c>
      <c r="AG4278">
        <v>5814.5777293365891</v>
      </c>
      <c r="AH4278">
        <v>5931.58935546875</v>
      </c>
      <c r="AI4278">
        <v>5949.5911441044673</v>
      </c>
      <c r="AJ4278">
        <v>5751.57146911158</v>
      </c>
      <c r="AK4278">
        <v>5581.3991970486113</v>
      </c>
      <c r="AL4278">
        <v>5616.5576171875</v>
      </c>
      <c r="AM4278">
        <v>5678.0848524305557</v>
      </c>
      <c r="AN4278">
        <v>5519.8719618055557</v>
      </c>
      <c r="AO4278">
        <v>5563.819986979167</v>
      </c>
      <c r="AP4278">
        <v>5695.6640625</v>
      </c>
      <c r="AQ4278">
        <v>5757.1912977430557</v>
      </c>
      <c r="AR4278">
        <v>5537.451171875</v>
      </c>
      <c r="AS4278">
        <v>5344.0798088351821</v>
      </c>
      <c r="AT4278">
        <v>5546.24072265625</v>
      </c>
      <c r="AU4278">
        <v>5590.1887473999604</v>
      </c>
      <c r="AV4278">
        <v>5344.0798088351821</v>
      </c>
      <c r="AW4278">
        <v>1</v>
      </c>
      <c r="AX4278">
        <v>-198.0201121490891</v>
      </c>
      <c r="AY4278">
        <v>114.2648654513887</v>
      </c>
      <c r="AZ4278">
        <v>-17.57926432291697</v>
      </c>
      <c r="BA4278">
        <v>-198.0201121490891</v>
      </c>
      <c r="BB4278">
        <v>5466.5576171875</v>
      </c>
      <c r="BC4278">
        <v>5814.5777293365891</v>
      </c>
      <c r="BD4278">
        <v>-5.9853032902665533E-2</v>
      </c>
      <c r="BE4278">
        <v>5.9853032902665533E-2</v>
      </c>
      <c r="BF4278">
        <f t="shared" si="462"/>
        <v>-0.30817325851846195</v>
      </c>
      <c r="BG4278">
        <f t="shared" si="463"/>
        <v>198.0196749928873</v>
      </c>
      <c r="BH4278">
        <f t="shared" si="464"/>
        <v>429.71918229891162</v>
      </c>
      <c r="BI4278">
        <f t="shared" si="465"/>
        <v>429.71918229891162</v>
      </c>
      <c r="BJ4278">
        <f t="shared" si="466"/>
        <v>605.51133526928515</v>
      </c>
    </row>
    <row r="4279" spans="1:62">
      <c r="A4279">
        <v>4285</v>
      </c>
      <c r="B4279">
        <v>73110</v>
      </c>
      <c r="C4279" t="s">
        <v>726</v>
      </c>
      <c r="D4279">
        <v>2019</v>
      </c>
      <c r="E4279" t="s">
        <v>70</v>
      </c>
      <c r="F4279" t="s">
        <v>56</v>
      </c>
      <c r="G4279">
        <v>15.365</v>
      </c>
      <c r="H4279">
        <v>1.1268565880000001</v>
      </c>
      <c r="I4279">
        <v>9450743765</v>
      </c>
      <c r="J4279">
        <v>25.42</v>
      </c>
      <c r="K4279">
        <v>49.17</v>
      </c>
      <c r="L4279">
        <v>163181000000</v>
      </c>
      <c r="M4279">
        <v>3.29</v>
      </c>
      <c r="N4279">
        <v>1</v>
      </c>
      <c r="O4279">
        <v>155676000000</v>
      </c>
      <c r="P4279">
        <v>16.47232391</v>
      </c>
      <c r="Q4279">
        <v>21.258001520000001</v>
      </c>
      <c r="R4279">
        <v>1706997000</v>
      </c>
      <c r="S4279">
        <v>246428000000</v>
      </c>
      <c r="T4279">
        <v>122013000000</v>
      </c>
      <c r="U4279">
        <v>124415000000</v>
      </c>
      <c r="V4279">
        <v>5.4203596061617718</v>
      </c>
      <c r="W4279">
        <v>98.07</v>
      </c>
      <c r="X4279">
        <v>23.35</v>
      </c>
      <c r="Y4279">
        <v>13.06</v>
      </c>
      <c r="Z4279">
        <v>7.5961449700000001</v>
      </c>
      <c r="AA4279">
        <v>0</v>
      </c>
      <c r="AB4279" s="2">
        <v>43465</v>
      </c>
      <c r="AC4279">
        <v>17500</v>
      </c>
      <c r="AD4279">
        <f t="shared" si="467"/>
        <v>250</v>
      </c>
      <c r="AE4279">
        <v>250</v>
      </c>
      <c r="AF4279">
        <f t="shared" si="468"/>
        <v>1.4285714285714286</v>
      </c>
      <c r="AG4279">
        <v>15484.90606478987</v>
      </c>
      <c r="AH4279">
        <v>15896.009765625</v>
      </c>
      <c r="AI4279">
        <v>16078.722521551719</v>
      </c>
      <c r="AJ4279">
        <v>15256.515119881469</v>
      </c>
      <c r="AK4279">
        <v>15211.510180448009</v>
      </c>
      <c r="AL4279">
        <v>15256.5146484375</v>
      </c>
      <c r="AM4279">
        <v>15481.536988384951</v>
      </c>
      <c r="AN4279">
        <v>14986.487840500549</v>
      </c>
      <c r="AO4279">
        <v>15751.56394890579</v>
      </c>
      <c r="AP4279">
        <v>15166.505859375</v>
      </c>
      <c r="AQ4279">
        <v>15751.56394890579</v>
      </c>
      <c r="AR4279">
        <v>15076.496922524109</v>
      </c>
      <c r="AS4279">
        <v>16741.661309097421</v>
      </c>
      <c r="AT4279">
        <v>15706.55859375</v>
      </c>
      <c r="AU4279">
        <v>16831.670240866759</v>
      </c>
      <c r="AV4279">
        <v>15616.54966198066</v>
      </c>
      <c r="AW4279">
        <v>0</v>
      </c>
      <c r="AX4279">
        <v>-228.39141635236959</v>
      </c>
      <c r="AY4279">
        <v>-45.004321073009123</v>
      </c>
      <c r="AZ4279">
        <v>-45.005355155790312</v>
      </c>
      <c r="BA4279">
        <v>-45.004321073009123</v>
      </c>
      <c r="BB4279">
        <v>14916.505859375</v>
      </c>
      <c r="BC4279">
        <v>15211.510180448009</v>
      </c>
      <c r="BD4279">
        <v>-1.9393493320090629E-2</v>
      </c>
      <c r="BE4279">
        <v>1.9393493320090629E-2</v>
      </c>
      <c r="BF4279">
        <f t="shared" si="462"/>
        <v>0.12685652604411837</v>
      </c>
      <c r="BG4279">
        <f t="shared" si="463"/>
        <v>822.20740167024996</v>
      </c>
      <c r="BH4279">
        <f t="shared" si="464"/>
        <v>1092.2346810511699</v>
      </c>
      <c r="BI4279">
        <f t="shared" si="465"/>
        <v>1092.2346810511699</v>
      </c>
      <c r="BJ4279">
        <f t="shared" si="466"/>
        <v>1845.1824003662095</v>
      </c>
    </row>
    <row r="4280" spans="1:62">
      <c r="A4280">
        <v>4286</v>
      </c>
      <c r="B4280">
        <v>73110</v>
      </c>
      <c r="C4280" t="s">
        <v>726</v>
      </c>
      <c r="D4280">
        <v>2020</v>
      </c>
      <c r="E4280" t="s">
        <v>70</v>
      </c>
      <c r="F4280" t="s">
        <v>56</v>
      </c>
      <c r="G4280">
        <v>-6.9560000000000004</v>
      </c>
      <c r="H4280">
        <v>1.0911740780000001</v>
      </c>
      <c r="I4280">
        <v>-12457919273</v>
      </c>
      <c r="J4280">
        <v>-13.3</v>
      </c>
      <c r="K4280">
        <v>-26.67</v>
      </c>
      <c r="L4280">
        <v>119663000000</v>
      </c>
      <c r="M4280">
        <v>9.33</v>
      </c>
      <c r="N4280">
        <v>1</v>
      </c>
      <c r="O4280">
        <v>119648000000</v>
      </c>
      <c r="P4280">
        <v>-9.604164398</v>
      </c>
      <c r="Q4280">
        <v>20.97359707</v>
      </c>
      <c r="R4280">
        <v>1284450800</v>
      </c>
      <c r="S4280">
        <v>213659000000</v>
      </c>
      <c r="T4280">
        <v>113491000000</v>
      </c>
      <c r="U4280">
        <v>100168000000</v>
      </c>
      <c r="V4280">
        <v>-19.488807619660012</v>
      </c>
      <c r="W4280">
        <v>113.3</v>
      </c>
      <c r="X4280">
        <v>23.35</v>
      </c>
      <c r="Y4280">
        <v>1.75</v>
      </c>
      <c r="Z4280">
        <v>-12.437025070000001</v>
      </c>
      <c r="AA4280">
        <v>0</v>
      </c>
      <c r="AB4280" s="2">
        <v>43830</v>
      </c>
      <c r="AC4280">
        <v>13450</v>
      </c>
      <c r="AD4280">
        <f t="shared" si="467"/>
        <v>200</v>
      </c>
      <c r="AE4280">
        <v>200</v>
      </c>
      <c r="AF4280">
        <f t="shared" si="468"/>
        <v>1.486988847583643</v>
      </c>
      <c r="AG4280">
        <v>13109.64055989583</v>
      </c>
      <c r="AH4280">
        <v>12333.111328125</v>
      </c>
      <c r="AI4280">
        <v>13155.31875</v>
      </c>
      <c r="AJ4280">
        <v>12333.111328125</v>
      </c>
      <c r="AK4280">
        <v>13018.28379313151</v>
      </c>
      <c r="AL4280">
        <v>13155.318359375</v>
      </c>
      <c r="AM4280">
        <v>14068.882134331599</v>
      </c>
      <c r="AN4280">
        <v>12652.858283148869</v>
      </c>
      <c r="AO4280">
        <v>12378.79021886282</v>
      </c>
      <c r="AP4280">
        <v>12652.859375</v>
      </c>
      <c r="AQ4280">
        <v>14525.66527527076</v>
      </c>
      <c r="AR4280">
        <v>12013.36467734657</v>
      </c>
      <c r="AS4280">
        <v>12881.248513292911</v>
      </c>
      <c r="AT4280">
        <v>12241.75390625</v>
      </c>
      <c r="AU4280">
        <v>12926.926699510261</v>
      </c>
      <c r="AV4280">
        <v>12196.07572003265</v>
      </c>
      <c r="AW4280">
        <v>1</v>
      </c>
      <c r="AX4280">
        <v>45.677799479170062</v>
      </c>
      <c r="AY4280">
        <v>-365.42441813150981</v>
      </c>
      <c r="AZ4280">
        <v>-137.0363126128195</v>
      </c>
      <c r="BA4280">
        <v>45.677799479170062</v>
      </c>
      <c r="BB4280">
        <v>12955.318359375</v>
      </c>
      <c r="BC4280">
        <v>13109.64055989583</v>
      </c>
      <c r="BD4280">
        <v>-1.1771657645055691E-2</v>
      </c>
      <c r="BE4280">
        <v>1.1771657645055691E-2</v>
      </c>
      <c r="BF4280">
        <f t="shared" si="462"/>
        <v>9.1173318231387399E-2</v>
      </c>
      <c r="BG4280">
        <f t="shared" si="463"/>
        <v>822.20742187500036</v>
      </c>
      <c r="BH4280">
        <f t="shared" si="464"/>
        <v>1735.7708062065994</v>
      </c>
      <c r="BI4280">
        <f t="shared" si="465"/>
        <v>2512.3005979241898</v>
      </c>
      <c r="BJ4280">
        <f t="shared" si="466"/>
        <v>2512.3005979241898</v>
      </c>
    </row>
    <row r="4281" spans="1:62">
      <c r="A4281">
        <v>4287</v>
      </c>
      <c r="B4281">
        <v>73110</v>
      </c>
      <c r="C4281" t="s">
        <v>726</v>
      </c>
      <c r="D4281">
        <v>2021</v>
      </c>
      <c r="E4281" t="s">
        <v>70</v>
      </c>
      <c r="F4281" t="s">
        <v>56</v>
      </c>
      <c r="G4281">
        <v>62.594999999999999</v>
      </c>
      <c r="H4281">
        <v>0.90568601599999998</v>
      </c>
      <c r="I4281">
        <v>-6446806132</v>
      </c>
      <c r="J4281">
        <v>6.26</v>
      </c>
      <c r="K4281">
        <v>-20</v>
      </c>
      <c r="L4281">
        <v>95727571590</v>
      </c>
      <c r="M4281">
        <v>10.57</v>
      </c>
      <c r="N4281">
        <v>1</v>
      </c>
      <c r="O4281">
        <v>82196776200</v>
      </c>
      <c r="P4281">
        <v>-12.749999689999999</v>
      </c>
      <c r="Q4281">
        <v>20.97359707</v>
      </c>
      <c r="R4281">
        <v>1284450800</v>
      </c>
      <c r="S4281">
        <v>227024000000</v>
      </c>
      <c r="T4281">
        <v>123416000000</v>
      </c>
      <c r="U4281">
        <v>103608000000</v>
      </c>
      <c r="V4281">
        <v>3.434230492772143</v>
      </c>
      <c r="W4281">
        <v>119.12</v>
      </c>
      <c r="X4281">
        <v>23.45</v>
      </c>
      <c r="Y4281">
        <v>2.48</v>
      </c>
      <c r="Z4281">
        <v>-6.2223053549999996</v>
      </c>
      <c r="AA4281">
        <v>0</v>
      </c>
      <c r="AB4281" s="2">
        <v>44196</v>
      </c>
      <c r="AC4281">
        <v>9240</v>
      </c>
      <c r="AD4281">
        <f t="shared" si="467"/>
        <v>200</v>
      </c>
      <c r="AE4281">
        <v>200</v>
      </c>
      <c r="AF4281">
        <f t="shared" si="468"/>
        <v>2.1645021645021645</v>
      </c>
      <c r="AG4281">
        <v>8292.9099499793738</v>
      </c>
      <c r="AH4281">
        <v>8432.052734375</v>
      </c>
      <c r="AI4281">
        <v>8459.8812912541252</v>
      </c>
      <c r="AJ4281">
        <v>8190.8719080892461</v>
      </c>
      <c r="AK4281">
        <v>8181.5966383630293</v>
      </c>
      <c r="AL4281">
        <v>8330.015625</v>
      </c>
      <c r="AM4281">
        <v>8348.5679983296213</v>
      </c>
      <c r="AN4281">
        <v>8181.5966383630293</v>
      </c>
      <c r="AO4281">
        <v>8153.767866905333</v>
      </c>
      <c r="AP4281">
        <v>8218.701171875</v>
      </c>
      <c r="AQ4281">
        <v>8394.9487139355242</v>
      </c>
      <c r="AR4281">
        <v>8153.767866905333</v>
      </c>
      <c r="AS4281">
        <v>8237.2537462670643</v>
      </c>
      <c r="AT4281">
        <v>8153.76806640625</v>
      </c>
      <c r="AU4281">
        <v>8237.2537462670643</v>
      </c>
      <c r="AV4281">
        <v>8088.8347598478395</v>
      </c>
      <c r="AW4281">
        <v>1</v>
      </c>
      <c r="AX4281">
        <v>37.105675020626222</v>
      </c>
      <c r="AY4281">
        <v>37.104533511970658</v>
      </c>
      <c r="AZ4281">
        <v>1.9950091700593481E-4</v>
      </c>
      <c r="BA4281">
        <v>37.105675020626222</v>
      </c>
      <c r="BB4281">
        <v>8130.015625</v>
      </c>
      <c r="BC4281">
        <v>8292.9099499793738</v>
      </c>
      <c r="BD4281">
        <v>-1.9642601446525888E-2</v>
      </c>
      <c r="BE4281">
        <v>1.9642601446525888E-2</v>
      </c>
      <c r="BF4281">
        <f t="shared" si="462"/>
        <v>-9.4312600429910493E-2</v>
      </c>
      <c r="BG4281">
        <f t="shared" si="463"/>
        <v>269.00938316487918</v>
      </c>
      <c r="BH4281">
        <f t="shared" si="464"/>
        <v>278.2846528910959</v>
      </c>
      <c r="BI4281">
        <f t="shared" si="465"/>
        <v>306.11342434879225</v>
      </c>
      <c r="BJ4281">
        <f t="shared" si="466"/>
        <v>371.04653140628579</v>
      </c>
    </row>
    <row r="4282" spans="1:62">
      <c r="A4282">
        <v>4288</v>
      </c>
      <c r="B4282">
        <v>73110</v>
      </c>
      <c r="C4282" t="s">
        <v>726</v>
      </c>
      <c r="D4282">
        <v>2022</v>
      </c>
      <c r="E4282" t="s">
        <v>70</v>
      </c>
      <c r="F4282" t="s">
        <v>56</v>
      </c>
      <c r="G4282">
        <v>433.30500000000001</v>
      </c>
      <c r="H4282">
        <v>0.83672846999999995</v>
      </c>
      <c r="I4282">
        <v>1464924001</v>
      </c>
      <c r="J4282">
        <v>0.85</v>
      </c>
      <c r="K4282">
        <v>3.31</v>
      </c>
      <c r="L4282">
        <v>98900190650</v>
      </c>
      <c r="M4282">
        <v>8.6</v>
      </c>
      <c r="N4282">
        <v>1</v>
      </c>
      <c r="O4282">
        <v>59245728300</v>
      </c>
      <c r="P4282">
        <v>40.442868199999999</v>
      </c>
      <c r="Q4282">
        <v>20.869031979999999</v>
      </c>
      <c r="R4282">
        <v>1156925600</v>
      </c>
      <c r="S4282">
        <v>228950000000</v>
      </c>
      <c r="T4282">
        <v>132323000000</v>
      </c>
      <c r="U4282">
        <v>96626692580</v>
      </c>
      <c r="V4282">
        <v>-6.7381934020538958</v>
      </c>
      <c r="W4282">
        <v>136.94</v>
      </c>
      <c r="X4282">
        <v>24.21</v>
      </c>
      <c r="Y4282">
        <v>0.57999999999999996</v>
      </c>
      <c r="Z4282">
        <v>1.516065553</v>
      </c>
      <c r="AA4282">
        <v>0</v>
      </c>
      <c r="AB4282" s="2">
        <v>44561</v>
      </c>
      <c r="AC4282">
        <v>6660</v>
      </c>
      <c r="AD4282">
        <f t="shared" si="467"/>
        <v>200</v>
      </c>
      <c r="AE4282">
        <v>200</v>
      </c>
      <c r="AF4282">
        <f t="shared" si="468"/>
        <v>3.0030030030030028</v>
      </c>
      <c r="AG4282">
        <v>6458.4043734543611</v>
      </c>
      <c r="AH4282">
        <v>6591.17626953125</v>
      </c>
      <c r="AI4282">
        <v>6591.17626953125</v>
      </c>
      <c r="AJ4282">
        <v>6458.4043734543611</v>
      </c>
      <c r="AK4282">
        <v>6515.3066915760874</v>
      </c>
      <c r="AL4282">
        <v>6543.7578125</v>
      </c>
      <c r="AM4282">
        <v>6591.176347373188</v>
      </c>
      <c r="AN4282">
        <v>6477.3718636775366</v>
      </c>
      <c r="AO4282">
        <v>6638.594882246377</v>
      </c>
      <c r="AP4282">
        <v>6543.7578125</v>
      </c>
      <c r="AQ4282">
        <v>6667.0460031702896</v>
      </c>
      <c r="AR4282">
        <v>6515.3066915760874</v>
      </c>
      <c r="AS4282">
        <v>6600.6598995535714</v>
      </c>
      <c r="AT4282">
        <v>6638.5947265625</v>
      </c>
      <c r="AU4282">
        <v>6638.5947265625</v>
      </c>
      <c r="AV4282">
        <v>6553.2413657924108</v>
      </c>
      <c r="AW4282">
        <v>1</v>
      </c>
      <c r="AX4282">
        <v>85.353439045638879</v>
      </c>
      <c r="AY4282">
        <v>28.45112092391264</v>
      </c>
      <c r="AZ4282">
        <v>-1.556838769829483E-4</v>
      </c>
      <c r="BA4282">
        <v>85.353439045638879</v>
      </c>
      <c r="BB4282">
        <v>6343.7578125</v>
      </c>
      <c r="BC4282">
        <v>6458.4043734543611</v>
      </c>
      <c r="BD4282">
        <v>-1.7751530304541911E-2</v>
      </c>
      <c r="BE4282">
        <v>1.7751530304541911E-2</v>
      </c>
      <c r="BF4282">
        <f t="shared" si="462"/>
        <v>-0.16327130063332607</v>
      </c>
      <c r="BG4282">
        <f t="shared" si="463"/>
        <v>132.77189607688888</v>
      </c>
      <c r="BH4282">
        <f t="shared" si="464"/>
        <v>132.77197391882692</v>
      </c>
      <c r="BI4282">
        <f t="shared" si="465"/>
        <v>208.6416297159285</v>
      </c>
      <c r="BJ4282">
        <f t="shared" si="466"/>
        <v>208.6416297159285</v>
      </c>
    </row>
    <row r="4283" spans="1:62">
      <c r="A4283">
        <v>4289</v>
      </c>
      <c r="B4283">
        <v>73110</v>
      </c>
      <c r="C4283" t="s">
        <v>726</v>
      </c>
      <c r="D4283">
        <v>2023</v>
      </c>
      <c r="E4283" t="s">
        <v>70</v>
      </c>
      <c r="F4283" t="s">
        <v>56</v>
      </c>
      <c r="G4283">
        <v>-8.86</v>
      </c>
      <c r="H4283">
        <v>0.93636323399999999</v>
      </c>
      <c r="I4283">
        <v>-8603018728</v>
      </c>
      <c r="J4283">
        <v>-31.4</v>
      </c>
      <c r="K4283">
        <v>-23.39</v>
      </c>
      <c r="L4283">
        <v>75763936341</v>
      </c>
      <c r="M4283">
        <v>7.55</v>
      </c>
      <c r="N4283">
        <v>1</v>
      </c>
      <c r="O4283">
        <v>72589360800</v>
      </c>
      <c r="P4283">
        <v>-8.4376616040000005</v>
      </c>
      <c r="Q4283">
        <v>20.869031979999999</v>
      </c>
      <c r="R4283">
        <v>1156925600</v>
      </c>
      <c r="S4283">
        <v>157063000000</v>
      </c>
      <c r="T4283">
        <v>74478676352</v>
      </c>
      <c r="U4283">
        <v>82584343410</v>
      </c>
      <c r="V4283">
        <v>-14.532577691587591</v>
      </c>
      <c r="W4283">
        <v>90.18</v>
      </c>
      <c r="X4283">
        <v>24.22</v>
      </c>
      <c r="Y4283">
        <v>0.75</v>
      </c>
      <c r="Z4283">
        <v>-10.41725147</v>
      </c>
      <c r="AA4283">
        <v>0</v>
      </c>
      <c r="AB4283" s="2">
        <v>44926</v>
      </c>
      <c r="AC4283">
        <v>8160</v>
      </c>
      <c r="AD4283">
        <f t="shared" si="467"/>
        <v>200</v>
      </c>
      <c r="AE4283">
        <v>200</v>
      </c>
      <c r="AF4283">
        <f t="shared" si="468"/>
        <v>2.4509803921568629</v>
      </c>
      <c r="AG4283">
        <v>8370</v>
      </c>
      <c r="AH4283">
        <v>8260</v>
      </c>
      <c r="AI4283">
        <v>8530</v>
      </c>
      <c r="AJ4283">
        <v>8000</v>
      </c>
      <c r="AK4283">
        <v>8514.823529411764</v>
      </c>
      <c r="AL4283">
        <v>8300</v>
      </c>
      <c r="AM4283">
        <v>8563.6470588235297</v>
      </c>
      <c r="AN4283">
        <v>8143.7647058823532</v>
      </c>
      <c r="AO4283">
        <v>8505.0591589560063</v>
      </c>
      <c r="AP4283">
        <v>8739.412109375</v>
      </c>
      <c r="AQ4283">
        <v>8837.0591720495813</v>
      </c>
      <c r="AR4283">
        <v>8358.5885649441352</v>
      </c>
      <c r="AS4283">
        <v>8924.9414694649822</v>
      </c>
      <c r="AT4283">
        <v>8749.1767578125</v>
      </c>
      <c r="AU4283">
        <v>9042.1179438999716</v>
      </c>
      <c r="AV4283">
        <v>8397.6473345075337</v>
      </c>
      <c r="AW4283">
        <v>1</v>
      </c>
      <c r="AX4283">
        <v>-70</v>
      </c>
      <c r="AY4283">
        <v>224.58857996323599</v>
      </c>
      <c r="AZ4283">
        <v>244.11759885649369</v>
      </c>
      <c r="BA4283">
        <v>-70</v>
      </c>
      <c r="BB4283">
        <v>8100</v>
      </c>
      <c r="BC4283">
        <v>8370</v>
      </c>
      <c r="BD4283">
        <v>-3.2258064516129031E-2</v>
      </c>
      <c r="BE4283">
        <v>3.2258064516129031E-2</v>
      </c>
      <c r="BF4283">
        <f t="shared" si="462"/>
        <v>-6.3636773842343522E-2</v>
      </c>
      <c r="BG4283">
        <f t="shared" si="463"/>
        <v>530</v>
      </c>
      <c r="BH4283">
        <f t="shared" si="464"/>
        <v>563.64705882352973</v>
      </c>
      <c r="BI4283">
        <f t="shared" si="465"/>
        <v>837.05917204958132</v>
      </c>
      <c r="BJ4283">
        <f t="shared" si="466"/>
        <v>1042.1179438999716</v>
      </c>
    </row>
    <row r="4284" spans="1:62">
      <c r="A4284">
        <v>4290</v>
      </c>
      <c r="B4284">
        <v>73560</v>
      </c>
      <c r="C4284" t="s">
        <v>727</v>
      </c>
      <c r="D4284">
        <v>2020</v>
      </c>
      <c r="E4284" t="s">
        <v>70</v>
      </c>
      <c r="F4284" t="s">
        <v>56</v>
      </c>
      <c r="G4284">
        <v>7.2720000000000002</v>
      </c>
      <c r="H4284">
        <v>0.82333987200000003</v>
      </c>
      <c r="I4284">
        <v>32221236896</v>
      </c>
      <c r="J4284">
        <v>11.18</v>
      </c>
      <c r="K4284">
        <v>5.27</v>
      </c>
      <c r="L4284">
        <v>237094000000</v>
      </c>
      <c r="M4284">
        <v>5.85</v>
      </c>
      <c r="N4284">
        <v>1</v>
      </c>
      <c r="O4284">
        <v>137783000000</v>
      </c>
      <c r="P4284">
        <v>4.2761520920000002</v>
      </c>
      <c r="Q4284">
        <v>21.271931070000001</v>
      </c>
      <c r="R4284">
        <v>1730941075</v>
      </c>
      <c r="S4284">
        <v>411980000000</v>
      </c>
      <c r="T4284">
        <v>201417000000</v>
      </c>
      <c r="U4284">
        <v>210563000000</v>
      </c>
      <c r="V4284">
        <v>12.27391972017233</v>
      </c>
      <c r="W4284">
        <v>95.66</v>
      </c>
      <c r="X4284">
        <v>49.6</v>
      </c>
      <c r="Y4284">
        <v>1.1499999999999999</v>
      </c>
      <c r="Z4284">
        <v>15.30242108</v>
      </c>
      <c r="AA4284">
        <v>0</v>
      </c>
      <c r="AB4284" s="2">
        <v>43830</v>
      </c>
      <c r="AC4284">
        <v>1990</v>
      </c>
      <c r="AD4284">
        <f t="shared" si="467"/>
        <v>25</v>
      </c>
      <c r="AE4284">
        <v>25</v>
      </c>
      <c r="AF4284">
        <f t="shared" si="468"/>
        <v>1.256281407035176</v>
      </c>
      <c r="AG4284">
        <v>1796.96112075921</v>
      </c>
      <c r="AH4284">
        <v>1801.498901367188</v>
      </c>
      <c r="AI4284">
        <v>1806.036681975165</v>
      </c>
      <c r="AJ4284">
        <v>1787.885559543254</v>
      </c>
      <c r="AK4284">
        <v>1796.961059570312</v>
      </c>
      <c r="AL4284">
        <v>1796.961059570312</v>
      </c>
      <c r="AM4284">
        <v>1810.5744009306941</v>
      </c>
      <c r="AN4284">
        <v>1778.8099377564711</v>
      </c>
      <c r="AO4284">
        <v>1851.414425011837</v>
      </c>
      <c r="AP4284">
        <v>1796.961059570312</v>
      </c>
      <c r="AQ4284">
        <v>1860.4899859187581</v>
      </c>
      <c r="AR4284">
        <v>1792.423279116852</v>
      </c>
      <c r="AS4284">
        <v>1883.1787677839691</v>
      </c>
      <c r="AT4284">
        <v>1851.414306640625</v>
      </c>
      <c r="AU4284">
        <v>1883.1787677839691</v>
      </c>
      <c r="AV4284">
        <v>1824.187625660616</v>
      </c>
      <c r="AW4284">
        <v>1</v>
      </c>
      <c r="AX4284">
        <v>-6.1188897916508722E-5</v>
      </c>
      <c r="AY4284">
        <v>0</v>
      </c>
      <c r="AZ4284">
        <v>-1.183712120109703E-4</v>
      </c>
      <c r="BA4284">
        <v>-6.1188897916508722E-5</v>
      </c>
      <c r="BB4284">
        <v>1771.961059570312</v>
      </c>
      <c r="BC4284">
        <v>1796.96112075921</v>
      </c>
      <c r="BD4284">
        <v>-1.391241073615186E-2</v>
      </c>
      <c r="BE4284">
        <v>1.391241073615186E-2</v>
      </c>
      <c r="BF4284">
        <f t="shared" ref="BF4284:BF4347" si="469">(O4284-U4284)/S4284</f>
        <v>-0.17665906111947183</v>
      </c>
      <c r="BG4284">
        <f t="shared" ref="BG4284:BG4347" si="470">MAX(AI4284)-AJ4284</f>
        <v>18.151122431911062</v>
      </c>
      <c r="BH4284">
        <f t="shared" ref="BH4284:BH4347" si="471">MAX(AG4284:AN4284)-MIN(AG4284:AN4284)</f>
        <v>31.76446317422301</v>
      </c>
      <c r="BI4284">
        <f t="shared" ref="BI4284:BI4347" si="472">MAX(AG4284:AR4284)-MIN(AG4284:AR4284)</f>
        <v>81.680048162286994</v>
      </c>
      <c r="BJ4284">
        <f t="shared" ref="BJ4284:BJ4347" si="473">MAX(AG4284:AV4284)-MIN(AG4284:AV4284)</f>
        <v>104.36883002749801</v>
      </c>
    </row>
    <row r="4285" spans="1:62">
      <c r="A4285">
        <v>4291</v>
      </c>
      <c r="B4285">
        <v>73560</v>
      </c>
      <c r="C4285" t="s">
        <v>727</v>
      </c>
      <c r="D4285">
        <v>2021</v>
      </c>
      <c r="E4285" t="s">
        <v>70</v>
      </c>
      <c r="F4285" t="s">
        <v>56</v>
      </c>
      <c r="G4285">
        <v>12.148</v>
      </c>
      <c r="H4285">
        <v>0.78647758400000001</v>
      </c>
      <c r="I4285">
        <v>37977146616</v>
      </c>
      <c r="J4285">
        <v>4.8600000000000003</v>
      </c>
      <c r="K4285">
        <v>7.06</v>
      </c>
      <c r="L4285">
        <v>253842000000</v>
      </c>
      <c r="M4285">
        <v>5.89</v>
      </c>
      <c r="N4285">
        <v>1</v>
      </c>
      <c r="O4285">
        <v>146438000000</v>
      </c>
      <c r="P4285">
        <v>3.8559404270000002</v>
      </c>
      <c r="Q4285">
        <v>21.965078250000001</v>
      </c>
      <c r="R4285">
        <v>3461882150</v>
      </c>
      <c r="S4285">
        <v>431991000000</v>
      </c>
      <c r="T4285">
        <v>193314000000</v>
      </c>
      <c r="U4285">
        <v>238677000000</v>
      </c>
      <c r="V4285">
        <v>13.351823444764751</v>
      </c>
      <c r="W4285">
        <v>80.989999999999995</v>
      </c>
      <c r="X4285">
        <v>49.5</v>
      </c>
      <c r="Y4285">
        <v>2.14</v>
      </c>
      <c r="Z4285">
        <v>15.91152336</v>
      </c>
      <c r="AA4285">
        <v>0</v>
      </c>
      <c r="AB4285" s="2">
        <v>44196</v>
      </c>
      <c r="AC4285">
        <v>2115</v>
      </c>
      <c r="AD4285">
        <f t="shared" si="467"/>
        <v>50</v>
      </c>
      <c r="AE4285">
        <v>50</v>
      </c>
      <c r="AF4285">
        <f t="shared" si="468"/>
        <v>2.3640661938534278</v>
      </c>
      <c r="AG4285">
        <v>1920.7416284701601</v>
      </c>
      <c r="AH4285">
        <v>1934.52685546875</v>
      </c>
      <c r="AI4285">
        <v>1948.3120824673399</v>
      </c>
      <c r="AJ4285">
        <v>1911.5514771377671</v>
      </c>
      <c r="AK4285">
        <v>1929.9317798025529</v>
      </c>
      <c r="AL4285">
        <v>1934.52685546875</v>
      </c>
      <c r="AM4285">
        <v>1943.717006801143</v>
      </c>
      <c r="AN4285">
        <v>1920.7416284701601</v>
      </c>
      <c r="AO4285">
        <v>1906.9562982495929</v>
      </c>
      <c r="AP4285">
        <v>1939.121826171875</v>
      </c>
      <c r="AQ4285">
        <v>1939.121826171875</v>
      </c>
      <c r="AR4285">
        <v>1888.575996579717</v>
      </c>
      <c r="AS4285">
        <v>1925.3366526918551</v>
      </c>
      <c r="AT4285">
        <v>1920.741577148438</v>
      </c>
      <c r="AU4285">
        <v>1925.3366526918551</v>
      </c>
      <c r="AV4285">
        <v>1888.576048344516</v>
      </c>
      <c r="AW4285">
        <v>1</v>
      </c>
      <c r="AX4285">
        <v>13.785226998589909</v>
      </c>
      <c r="AY4285">
        <v>9.19004636932209</v>
      </c>
      <c r="AZ4285">
        <v>13.785278898845039</v>
      </c>
      <c r="BA4285">
        <v>13.785226998589909</v>
      </c>
      <c r="BB4285">
        <v>1884.52685546875</v>
      </c>
      <c r="BC4285">
        <v>1920.7416284701601</v>
      </c>
      <c r="BD4285">
        <v>-1.885457807787223E-2</v>
      </c>
      <c r="BE4285">
        <v>1.885457807787223E-2</v>
      </c>
      <c r="BF4285">
        <f t="shared" si="469"/>
        <v>-0.21352065205062143</v>
      </c>
      <c r="BG4285">
        <f t="shared" si="470"/>
        <v>36.760605329572854</v>
      </c>
      <c r="BH4285">
        <f t="shared" si="471"/>
        <v>36.760605329572854</v>
      </c>
      <c r="BI4285">
        <f t="shared" si="472"/>
        <v>59.736085887622949</v>
      </c>
      <c r="BJ4285">
        <f t="shared" si="473"/>
        <v>59.736085887622949</v>
      </c>
    </row>
    <row r="4286" spans="1:62">
      <c r="A4286">
        <v>4292</v>
      </c>
      <c r="B4286">
        <v>73560</v>
      </c>
      <c r="C4286" t="s">
        <v>727</v>
      </c>
      <c r="D4286">
        <v>2022</v>
      </c>
      <c r="E4286" t="s">
        <v>70</v>
      </c>
      <c r="F4286" t="s">
        <v>56</v>
      </c>
      <c r="G4286">
        <v>13.06</v>
      </c>
      <c r="H4286">
        <v>0.71157392500000005</v>
      </c>
      <c r="I4286">
        <v>28473151761</v>
      </c>
      <c r="J4286">
        <v>10.47</v>
      </c>
      <c r="K4286">
        <v>13.01</v>
      </c>
      <c r="L4286">
        <v>286865000000</v>
      </c>
      <c r="M4286">
        <v>4.16</v>
      </c>
      <c r="N4286">
        <v>1</v>
      </c>
      <c r="O4286">
        <v>124282000000</v>
      </c>
      <c r="P4286">
        <v>4.3648687099999997</v>
      </c>
      <c r="Q4286">
        <v>21.965078250000001</v>
      </c>
      <c r="R4286">
        <v>3461882150</v>
      </c>
      <c r="S4286">
        <v>477210000000</v>
      </c>
      <c r="T4286">
        <v>215289000000</v>
      </c>
      <c r="U4286">
        <v>261921000000</v>
      </c>
      <c r="V4286">
        <v>9.7386844982968608</v>
      </c>
      <c r="W4286">
        <v>82.2</v>
      </c>
      <c r="X4286">
        <v>49.5</v>
      </c>
      <c r="Y4286">
        <v>2.2799999999999998</v>
      </c>
      <c r="Z4286">
        <v>10.87089304</v>
      </c>
      <c r="AA4286">
        <v>0</v>
      </c>
      <c r="AB4286" s="2">
        <v>44561</v>
      </c>
      <c r="AC4286">
        <v>1795</v>
      </c>
      <c r="AD4286">
        <f t="shared" si="467"/>
        <v>50</v>
      </c>
      <c r="AE4286">
        <v>50</v>
      </c>
      <c r="AF4286">
        <f t="shared" si="468"/>
        <v>2.785515320334262</v>
      </c>
      <c r="AG4286">
        <v>1708.498211504962</v>
      </c>
      <c r="AH4286">
        <v>1741.444458007812</v>
      </c>
      <c r="AI4286">
        <v>1741.444458007812</v>
      </c>
      <c r="AJ4286">
        <v>1703.791604861698</v>
      </c>
      <c r="AK4286">
        <v>1750.857567550069</v>
      </c>
      <c r="AL4286">
        <v>1703.79150390625</v>
      </c>
      <c r="AM4286">
        <v>1755.564173914451</v>
      </c>
      <c r="AN4286">
        <v>1703.79150390625</v>
      </c>
      <c r="AO4286">
        <v>1755.5642139198319</v>
      </c>
      <c r="AP4286">
        <v>1746.151000976562</v>
      </c>
      <c r="AQ4286">
        <v>1764.977426863102</v>
      </c>
      <c r="AR4286">
        <v>1736.7377880332931</v>
      </c>
      <c r="AS4286">
        <v>1788.5105084358379</v>
      </c>
      <c r="AT4286">
        <v>1769.68408203125</v>
      </c>
      <c r="AU4286">
        <v>1788.5105084358379</v>
      </c>
      <c r="AV4286">
        <v>1769.68408203125</v>
      </c>
      <c r="AW4286">
        <v>1</v>
      </c>
      <c r="AX4286">
        <v>-4.7067075987120006</v>
      </c>
      <c r="AY4286">
        <v>-4.7065665735069624</v>
      </c>
      <c r="AZ4286">
        <v>14.1198681114181</v>
      </c>
      <c r="BA4286">
        <v>-4.7067075987120006</v>
      </c>
      <c r="BB4286">
        <v>1653.79150390625</v>
      </c>
      <c r="BC4286">
        <v>1708.498211504962</v>
      </c>
      <c r="BD4286">
        <v>-3.2020348180828703E-2</v>
      </c>
      <c r="BE4286">
        <v>3.2020348180828703E-2</v>
      </c>
      <c r="BF4286">
        <f t="shared" si="469"/>
        <v>-0.28842438339515097</v>
      </c>
      <c r="BG4286">
        <f t="shared" si="470"/>
        <v>37.652853146114012</v>
      </c>
      <c r="BH4286">
        <f t="shared" si="471"/>
        <v>51.772670008200976</v>
      </c>
      <c r="BI4286">
        <f t="shared" si="472"/>
        <v>61.185922956851982</v>
      </c>
      <c r="BJ4286">
        <f t="shared" si="473"/>
        <v>84.719004529587892</v>
      </c>
    </row>
    <row r="4287" spans="1:62">
      <c r="A4287">
        <v>4293</v>
      </c>
      <c r="B4287">
        <v>73560</v>
      </c>
      <c r="C4287" t="s">
        <v>727</v>
      </c>
      <c r="D4287">
        <v>2023</v>
      </c>
      <c r="E4287" t="s">
        <v>70</v>
      </c>
      <c r="F4287" t="s">
        <v>56</v>
      </c>
      <c r="G4287">
        <v>101.28400000000001</v>
      </c>
      <c r="H4287">
        <v>0.68178844800000005</v>
      </c>
      <c r="I4287">
        <v>4633067463</v>
      </c>
      <c r="J4287">
        <v>1.4</v>
      </c>
      <c r="K4287">
        <v>-2.65</v>
      </c>
      <c r="L4287">
        <v>279274000000</v>
      </c>
      <c r="M4287">
        <v>5.73</v>
      </c>
      <c r="N4287">
        <v>1</v>
      </c>
      <c r="O4287">
        <v>105795000000</v>
      </c>
      <c r="P4287">
        <v>22.83478912</v>
      </c>
      <c r="Q4287">
        <v>21.271931070000001</v>
      </c>
      <c r="R4287">
        <v>1730941075</v>
      </c>
      <c r="S4287">
        <v>483903000000</v>
      </c>
      <c r="T4287">
        <v>224124000000</v>
      </c>
      <c r="U4287">
        <v>259779000000</v>
      </c>
      <c r="V4287">
        <v>-0.81780384161636521</v>
      </c>
      <c r="W4287">
        <v>86.28</v>
      </c>
      <c r="X4287">
        <v>49.5</v>
      </c>
      <c r="Y4287">
        <v>1.66</v>
      </c>
      <c r="Z4287">
        <v>1.783464969</v>
      </c>
      <c r="AA4287">
        <v>0</v>
      </c>
      <c r="AB4287" s="2">
        <v>44926</v>
      </c>
      <c r="AC4287">
        <v>1528</v>
      </c>
      <c r="AD4287">
        <f t="shared" si="467"/>
        <v>25</v>
      </c>
      <c r="AE4287">
        <v>25</v>
      </c>
      <c r="AF4287">
        <f t="shared" si="468"/>
        <v>1.6361256544502618</v>
      </c>
      <c r="AG4287">
        <v>1539</v>
      </c>
      <c r="AH4287">
        <v>1521</v>
      </c>
      <c r="AI4287">
        <v>1540</v>
      </c>
      <c r="AJ4287">
        <v>1520</v>
      </c>
      <c r="AK4287">
        <v>1487</v>
      </c>
      <c r="AL4287">
        <v>1487</v>
      </c>
      <c r="AM4287">
        <v>1500.544567338972</v>
      </c>
      <c r="AN4287">
        <v>1471.5204944697459</v>
      </c>
      <c r="AO4287">
        <v>1492.8048628187671</v>
      </c>
      <c r="AP4287">
        <v>1501.512084960938</v>
      </c>
      <c r="AQ4287">
        <v>1501.512084960938</v>
      </c>
      <c r="AR4287">
        <v>1478.2928259151499</v>
      </c>
      <c r="AS4287">
        <v>1495.707216847507</v>
      </c>
      <c r="AT4287">
        <v>1492.804809570312</v>
      </c>
      <c r="AU4287">
        <v>1495.707216847507</v>
      </c>
      <c r="AV4287">
        <v>1480.2277113691371</v>
      </c>
      <c r="AW4287">
        <v>1</v>
      </c>
      <c r="AX4287">
        <v>-52</v>
      </c>
      <c r="AY4287">
        <v>14.512084960937949</v>
      </c>
      <c r="AZ4287">
        <v>-5.3248455060383997E-5</v>
      </c>
      <c r="BA4287">
        <v>-52</v>
      </c>
      <c r="BB4287">
        <v>1462</v>
      </c>
      <c r="BC4287">
        <v>1539</v>
      </c>
      <c r="BD4287">
        <v>-5.0032488628979847E-2</v>
      </c>
      <c r="BE4287">
        <v>5.0032488628979847E-2</v>
      </c>
      <c r="BF4287">
        <f t="shared" si="469"/>
        <v>-0.31821253433022734</v>
      </c>
      <c r="BG4287">
        <f t="shared" si="470"/>
        <v>20</v>
      </c>
      <c r="BH4287">
        <f t="shared" si="471"/>
        <v>68.479505530254073</v>
      </c>
      <c r="BI4287">
        <f t="shared" si="472"/>
        <v>68.479505530254073</v>
      </c>
      <c r="BJ4287">
        <f t="shared" si="473"/>
        <v>68.479505530254073</v>
      </c>
    </row>
    <row r="4288" spans="1:62">
      <c r="A4288">
        <v>4294</v>
      </c>
      <c r="B4288">
        <v>73560</v>
      </c>
      <c r="C4288" t="s">
        <v>727</v>
      </c>
      <c r="D4288">
        <v>2024</v>
      </c>
      <c r="E4288" t="s">
        <v>70</v>
      </c>
      <c r="F4288" t="s">
        <v>56</v>
      </c>
      <c r="J4288">
        <v>5.37</v>
      </c>
      <c r="K4288">
        <v>-24.2</v>
      </c>
      <c r="L4288">
        <v>211700000000</v>
      </c>
      <c r="N4288">
        <v>1</v>
      </c>
      <c r="P4288">
        <v>56.77</v>
      </c>
      <c r="S4288">
        <v>509900000000</v>
      </c>
      <c r="T4288">
        <v>231700000000</v>
      </c>
      <c r="U4288">
        <v>278200000000</v>
      </c>
      <c r="V4288">
        <v>7.0910273732672771</v>
      </c>
      <c r="W4288">
        <v>9.2574273270000003</v>
      </c>
      <c r="X4288">
        <v>49.5</v>
      </c>
      <c r="Y4288">
        <v>1.51</v>
      </c>
      <c r="Z4288">
        <v>51.496641320000002</v>
      </c>
      <c r="AA4288">
        <v>0</v>
      </c>
      <c r="AB4288" s="2">
        <v>45291</v>
      </c>
      <c r="AC4288">
        <v>1249</v>
      </c>
      <c r="AD4288">
        <f t="shared" si="467"/>
        <v>25</v>
      </c>
      <c r="AE4288">
        <v>25</v>
      </c>
      <c r="AF4288">
        <f t="shared" si="468"/>
        <v>2.0016012810248198</v>
      </c>
      <c r="AG4288">
        <v>1255</v>
      </c>
      <c r="AH4288">
        <v>1253</v>
      </c>
      <c r="AI4288">
        <v>1291</v>
      </c>
      <c r="AJ4288">
        <v>1252</v>
      </c>
      <c r="AK4288">
        <v>1280</v>
      </c>
      <c r="AL4288">
        <v>1290</v>
      </c>
      <c r="AM4288">
        <v>1300</v>
      </c>
      <c r="AN4288">
        <v>1278</v>
      </c>
      <c r="AO4288">
        <v>1290</v>
      </c>
      <c r="AP4288">
        <v>1279</v>
      </c>
      <c r="AQ4288">
        <v>1301</v>
      </c>
      <c r="AR4288">
        <v>1274</v>
      </c>
      <c r="AS4288">
        <v>1282</v>
      </c>
      <c r="AT4288">
        <v>1290</v>
      </c>
      <c r="AU4288">
        <v>1298</v>
      </c>
      <c r="AV4288">
        <v>1282</v>
      </c>
      <c r="AW4288">
        <v>0</v>
      </c>
      <c r="AX4288">
        <v>35</v>
      </c>
      <c r="AY4288">
        <v>-1</v>
      </c>
      <c r="AZ4288">
        <v>0</v>
      </c>
      <c r="BA4288">
        <v>-1</v>
      </c>
      <c r="BB4288">
        <v>1254</v>
      </c>
      <c r="BC4288">
        <v>1280</v>
      </c>
      <c r="BD4288">
        <v>-2.0312500000000001E-2</v>
      </c>
      <c r="BE4288">
        <v>2.0312500000000001E-2</v>
      </c>
      <c r="BF4288">
        <f t="shared" si="469"/>
        <v>-0.54559717591684642</v>
      </c>
      <c r="BG4288">
        <f t="shared" si="470"/>
        <v>39</v>
      </c>
      <c r="BH4288">
        <f t="shared" si="471"/>
        <v>48</v>
      </c>
      <c r="BI4288">
        <f t="shared" si="472"/>
        <v>49</v>
      </c>
      <c r="BJ4288">
        <f t="shared" si="473"/>
        <v>49</v>
      </c>
    </row>
    <row r="4289" spans="1:62">
      <c r="A4289">
        <v>4295</v>
      </c>
      <c r="B4289">
        <v>74600</v>
      </c>
      <c r="C4289" t="s">
        <v>728</v>
      </c>
      <c r="D4289">
        <v>2023</v>
      </c>
      <c r="E4289" t="s">
        <v>70</v>
      </c>
      <c r="F4289" t="s">
        <v>56</v>
      </c>
      <c r="G4289">
        <v>2.9380000000000002</v>
      </c>
      <c r="H4289">
        <v>1.1778862459999999</v>
      </c>
      <c r="I4289">
        <v>82983414760</v>
      </c>
      <c r="J4289">
        <v>8.02</v>
      </c>
      <c r="K4289">
        <v>2.91</v>
      </c>
      <c r="L4289">
        <v>805948000000</v>
      </c>
      <c r="M4289">
        <v>2.83</v>
      </c>
      <c r="N4289">
        <v>1</v>
      </c>
      <c r="O4289">
        <v>754466000000</v>
      </c>
      <c r="P4289">
        <v>9.0917637239999998</v>
      </c>
      <c r="Q4289">
        <v>21.127674389999999</v>
      </c>
      <c r="R4289">
        <v>1498416000</v>
      </c>
      <c r="S4289">
        <v>1376500000000</v>
      </c>
      <c r="T4289">
        <v>866898000000</v>
      </c>
      <c r="U4289">
        <v>509605000000</v>
      </c>
      <c r="V4289">
        <v>8.4478238293453192</v>
      </c>
      <c r="W4289">
        <v>170.11</v>
      </c>
      <c r="X4289">
        <v>40.58</v>
      </c>
      <c r="Y4289">
        <v>6.47</v>
      </c>
      <c r="Z4289">
        <v>16.283869809999999</v>
      </c>
      <c r="AA4289">
        <v>0</v>
      </c>
      <c r="AB4289" s="2">
        <v>44926</v>
      </c>
      <c r="AC4289">
        <v>28700</v>
      </c>
      <c r="AD4289">
        <f t="shared" si="467"/>
        <v>57</v>
      </c>
      <c r="AE4289">
        <v>57</v>
      </c>
      <c r="AF4289">
        <f t="shared" si="468"/>
        <v>0.19860627177700349</v>
      </c>
      <c r="AG4289">
        <v>26665.244373566511</v>
      </c>
      <c r="AH4289">
        <v>27163.66015625</v>
      </c>
      <c r="AI4289">
        <v>27313.184891055051</v>
      </c>
      <c r="AJ4289">
        <v>26565.561217029819</v>
      </c>
      <c r="AK4289">
        <v>26862.93819962686</v>
      </c>
      <c r="AL4289">
        <v>26565.5625</v>
      </c>
      <c r="AM4289">
        <v>26862.93819962686</v>
      </c>
      <c r="AN4289">
        <v>26367.312033582089</v>
      </c>
      <c r="AO4289">
        <v>27110.750810185189</v>
      </c>
      <c r="AP4289">
        <v>26763.8125</v>
      </c>
      <c r="AQ4289">
        <v>27259.438657407409</v>
      </c>
      <c r="AR4289">
        <v>26714.249884259261</v>
      </c>
      <c r="AS4289">
        <v>26615.12488382899</v>
      </c>
      <c r="AT4289">
        <v>26664.6875</v>
      </c>
      <c r="AU4289">
        <v>27011.625813197021</v>
      </c>
      <c r="AV4289">
        <v>26466.437035315979</v>
      </c>
      <c r="AW4289">
        <v>1</v>
      </c>
      <c r="AX4289">
        <v>-99.681873566511058</v>
      </c>
      <c r="AY4289">
        <v>-99.125699626860296</v>
      </c>
      <c r="AZ4289">
        <v>-446.06331018518898</v>
      </c>
      <c r="BA4289">
        <v>-99.681873566511058</v>
      </c>
      <c r="BB4289">
        <v>26508.5625</v>
      </c>
      <c r="BC4289">
        <v>26665.244373566511</v>
      </c>
      <c r="BD4289">
        <v>-5.8758836548233988E-3</v>
      </c>
      <c r="BE4289">
        <v>5.8758836548233988E-3</v>
      </c>
      <c r="BF4289">
        <f t="shared" si="469"/>
        <v>0.17788666908826734</v>
      </c>
      <c r="BG4289">
        <f t="shared" si="470"/>
        <v>747.62367402523159</v>
      </c>
      <c r="BH4289">
        <f t="shared" si="471"/>
        <v>945.87285747296119</v>
      </c>
      <c r="BI4289">
        <f t="shared" si="472"/>
        <v>945.87285747296119</v>
      </c>
      <c r="BJ4289">
        <f t="shared" si="473"/>
        <v>945.87285747296119</v>
      </c>
    </row>
    <row r="4290" spans="1:62">
      <c r="A4290">
        <v>4296</v>
      </c>
      <c r="B4290">
        <v>75130</v>
      </c>
      <c r="C4290" t="s">
        <v>729</v>
      </c>
      <c r="D4290">
        <v>2016</v>
      </c>
      <c r="E4290" t="s">
        <v>70</v>
      </c>
      <c r="F4290" t="s">
        <v>56</v>
      </c>
      <c r="G4290">
        <v>39.615000000000002</v>
      </c>
      <c r="H4290">
        <v>0.48165712500000002</v>
      </c>
      <c r="I4290">
        <v>4155128137</v>
      </c>
      <c r="J4290">
        <v>-0.92</v>
      </c>
      <c r="K4290">
        <v>11.97</v>
      </c>
      <c r="L4290">
        <v>27804608697</v>
      </c>
      <c r="M4290">
        <v>3</v>
      </c>
      <c r="N4290">
        <v>1</v>
      </c>
      <c r="O4290">
        <v>33438720000</v>
      </c>
      <c r="P4290">
        <v>8.0475785339999995</v>
      </c>
      <c r="Q4290">
        <v>20.93193814</v>
      </c>
      <c r="R4290">
        <v>1232041200</v>
      </c>
      <c r="S4290">
        <v>82951197449</v>
      </c>
      <c r="T4290">
        <v>6515315305</v>
      </c>
      <c r="U4290">
        <v>76435882144</v>
      </c>
      <c r="V4290">
        <v>5.0130173290000002</v>
      </c>
      <c r="W4290">
        <v>8.52</v>
      </c>
      <c r="X4290">
        <v>30.63</v>
      </c>
      <c r="Y4290">
        <v>1.05</v>
      </c>
      <c r="Z4290">
        <v>5.436096268</v>
      </c>
      <c r="AA4290">
        <v>0</v>
      </c>
      <c r="AB4290" s="2">
        <v>42369</v>
      </c>
      <c r="AC4290">
        <v>3732</v>
      </c>
      <c r="AD4290">
        <f t="shared" si="467"/>
        <v>150</v>
      </c>
      <c r="AE4290">
        <v>150</v>
      </c>
      <c r="AF4290">
        <f t="shared" si="468"/>
        <v>4.019292604501608</v>
      </c>
      <c r="AG4290">
        <v>2071.6432520082199</v>
      </c>
      <c r="AH4290">
        <v>2095.285400390625</v>
      </c>
      <c r="AI4290">
        <v>2107.106474581828</v>
      </c>
      <c r="AJ4290">
        <v>2062.7774463648179</v>
      </c>
      <c r="AK4290">
        <v>2133.7036160555749</v>
      </c>
      <c r="AL4290">
        <v>2080.5087890625</v>
      </c>
      <c r="AM4290">
        <v>2163.2562977183952</v>
      </c>
      <c r="AN4290">
        <v>2077.5535208962178</v>
      </c>
      <c r="AO4290">
        <v>2145.5248518789281</v>
      </c>
      <c r="AP4290">
        <v>2115.97216796875</v>
      </c>
      <c r="AQ4290">
        <v>2160.3011938340169</v>
      </c>
      <c r="AR4290">
        <v>2101.1958260136612</v>
      </c>
      <c r="AS4290">
        <v>2157.3459220096979</v>
      </c>
      <c r="AT4290">
        <v>2142.569580078125</v>
      </c>
      <c r="AU4290">
        <v>2228.2723632812499</v>
      </c>
      <c r="AV4290">
        <v>2136.6590433054962</v>
      </c>
      <c r="AW4290">
        <v>1</v>
      </c>
      <c r="AX4290">
        <v>8.8655370542801393</v>
      </c>
      <c r="AY4290">
        <v>-17.731448086824908</v>
      </c>
      <c r="AZ4290">
        <v>-2.9552718008030752</v>
      </c>
      <c r="BA4290">
        <v>8.8655370542801393</v>
      </c>
      <c r="BB4290">
        <v>1930.5087890625</v>
      </c>
      <c r="BC4290">
        <v>2071.6432520082199</v>
      </c>
      <c r="BD4290">
        <v>-6.8126818074929762E-2</v>
      </c>
      <c r="BE4290">
        <v>6.8126818074929762E-2</v>
      </c>
      <c r="BF4290">
        <f t="shared" si="469"/>
        <v>-0.5183428746816523</v>
      </c>
      <c r="BG4290">
        <f t="shared" si="470"/>
        <v>44.329028217010091</v>
      </c>
      <c r="BH4290">
        <f t="shared" si="471"/>
        <v>100.47885135357728</v>
      </c>
      <c r="BI4290">
        <f t="shared" si="472"/>
        <v>100.47885135357728</v>
      </c>
      <c r="BJ4290">
        <f t="shared" si="473"/>
        <v>165.49491691643198</v>
      </c>
    </row>
    <row r="4291" spans="1:62">
      <c r="A4291">
        <v>4297</v>
      </c>
      <c r="B4291">
        <v>75130</v>
      </c>
      <c r="C4291" t="s">
        <v>729</v>
      </c>
      <c r="D4291">
        <v>2017</v>
      </c>
      <c r="E4291" t="s">
        <v>70</v>
      </c>
      <c r="F4291" t="s">
        <v>56</v>
      </c>
      <c r="G4291">
        <v>-165.15299999999999</v>
      </c>
      <c r="H4291">
        <v>0.39717512599999999</v>
      </c>
      <c r="I4291">
        <v>1162087556</v>
      </c>
      <c r="J4291">
        <v>-1.18</v>
      </c>
      <c r="K4291">
        <v>-20.52</v>
      </c>
      <c r="L4291">
        <v>22098488378</v>
      </c>
      <c r="M4291">
        <v>4.8499999999999996</v>
      </c>
      <c r="N4291">
        <v>1</v>
      </c>
      <c r="O4291">
        <v>25222400000</v>
      </c>
      <c r="P4291">
        <v>21.704388680000001</v>
      </c>
      <c r="Q4291">
        <v>20.93193814</v>
      </c>
      <c r="R4291">
        <v>1232041200</v>
      </c>
      <c r="S4291">
        <v>81969474296</v>
      </c>
      <c r="T4291">
        <v>7333836303</v>
      </c>
      <c r="U4291">
        <v>74635637993</v>
      </c>
      <c r="V4291">
        <v>-2.3552343487165661</v>
      </c>
      <c r="W4291">
        <v>9.83</v>
      </c>
      <c r="X4291">
        <v>27.75</v>
      </c>
      <c r="Y4291">
        <v>1.94</v>
      </c>
      <c r="Z4291">
        <v>1.557014299</v>
      </c>
      <c r="AA4291">
        <v>0</v>
      </c>
      <c r="AB4291" s="2">
        <v>42735</v>
      </c>
      <c r="AC4291">
        <v>2815</v>
      </c>
      <c r="AD4291">
        <f t="shared" ref="AD4291:AD4354" si="474">AE4291/N4291</f>
        <v>150</v>
      </c>
      <c r="AE4291">
        <v>150</v>
      </c>
      <c r="AF4291">
        <f t="shared" ref="AF4291:AF4354" si="475">AD4291*100/AC4291</f>
        <v>5.3285968028419184</v>
      </c>
      <c r="AG4291">
        <v>1701.6912619211851</v>
      </c>
      <c r="AH4291">
        <v>1704.963745117188</v>
      </c>
      <c r="AI4291">
        <v>1727.871127489203</v>
      </c>
      <c r="AJ4291">
        <v>1701.6912619211851</v>
      </c>
      <c r="AK4291">
        <v>1647.8382039233311</v>
      </c>
      <c r="AL4291">
        <v>1623.151489257812</v>
      </c>
      <c r="AM4291">
        <v>1660.1815612560899</v>
      </c>
      <c r="AN4291">
        <v>1604.636453258674</v>
      </c>
      <c r="AO4291">
        <v>1641.6666995845039</v>
      </c>
      <c r="AP4291">
        <v>1647.83837890625</v>
      </c>
      <c r="AQ4291">
        <v>1660.181737549743</v>
      </c>
      <c r="AR4291">
        <v>1632.4091806018839</v>
      </c>
      <c r="AS4291">
        <v>1663.2676757812501</v>
      </c>
      <c r="AT4291">
        <v>1650.92431640625</v>
      </c>
      <c r="AU4291">
        <v>1718.81279296875</v>
      </c>
      <c r="AV4291">
        <v>1650.92431640625</v>
      </c>
      <c r="AW4291">
        <v>1</v>
      </c>
      <c r="AX4291">
        <v>-78.539772663373014</v>
      </c>
      <c r="AY4291">
        <v>1.7498291890660769E-4</v>
      </c>
      <c r="AZ4291">
        <v>9.257616821746069</v>
      </c>
      <c r="BA4291">
        <v>-78.539772663373014</v>
      </c>
      <c r="BB4291">
        <v>1473.151489257812</v>
      </c>
      <c r="BC4291">
        <v>1701.6912619211851</v>
      </c>
      <c r="BD4291">
        <v>-0.13430154915725129</v>
      </c>
      <c r="BE4291">
        <v>0.13430154915725129</v>
      </c>
      <c r="BF4291">
        <f t="shared" si="469"/>
        <v>-0.60282487373975147</v>
      </c>
      <c r="BG4291">
        <f t="shared" si="470"/>
        <v>26.179865568017931</v>
      </c>
      <c r="BH4291">
        <f t="shared" si="471"/>
        <v>123.23467423052898</v>
      </c>
      <c r="BI4291">
        <f t="shared" si="472"/>
        <v>123.23467423052898</v>
      </c>
      <c r="BJ4291">
        <f t="shared" si="473"/>
        <v>123.23467423052898</v>
      </c>
    </row>
    <row r="4292" spans="1:62">
      <c r="A4292">
        <v>4298</v>
      </c>
      <c r="B4292">
        <v>75130</v>
      </c>
      <c r="C4292" t="s">
        <v>729</v>
      </c>
      <c r="D4292">
        <v>2018</v>
      </c>
      <c r="E4292" t="s">
        <v>70</v>
      </c>
      <c r="F4292" t="s">
        <v>56</v>
      </c>
      <c r="G4292">
        <v>81.123000000000005</v>
      </c>
      <c r="H4292">
        <v>0.35379441700000003</v>
      </c>
      <c r="I4292">
        <v>2937306333</v>
      </c>
      <c r="J4292">
        <v>-0.88</v>
      </c>
      <c r="K4292">
        <v>5.15</v>
      </c>
      <c r="L4292">
        <v>23236496720</v>
      </c>
      <c r="M4292">
        <v>4.13</v>
      </c>
      <c r="N4292">
        <v>1</v>
      </c>
      <c r="O4292">
        <v>21235200000</v>
      </c>
      <c r="P4292">
        <v>7.2294808890000004</v>
      </c>
      <c r="Q4292">
        <v>20.913506949999999</v>
      </c>
      <c r="R4292">
        <v>1209541200</v>
      </c>
      <c r="S4292">
        <v>81244539598</v>
      </c>
      <c r="T4292">
        <v>7508664497</v>
      </c>
      <c r="U4292">
        <v>73735875101</v>
      </c>
      <c r="V4292">
        <v>-1.2055405650640889</v>
      </c>
      <c r="W4292">
        <v>10.18</v>
      </c>
      <c r="X4292">
        <v>27.96</v>
      </c>
      <c r="Y4292">
        <v>1.19</v>
      </c>
      <c r="Z4292">
        <v>3.9835511939999999</v>
      </c>
      <c r="AA4292">
        <v>0</v>
      </c>
      <c r="AB4292" s="2">
        <v>43100</v>
      </c>
      <c r="AC4292">
        <v>2370</v>
      </c>
      <c r="AD4292">
        <f t="shared" si="474"/>
        <v>150</v>
      </c>
      <c r="AE4292">
        <v>150</v>
      </c>
      <c r="AF4292">
        <f t="shared" si="475"/>
        <v>6.3291139240506329</v>
      </c>
      <c r="AG4292">
        <v>1562.421991920254</v>
      </c>
      <c r="AH4292">
        <v>1539.60009765625</v>
      </c>
      <c r="AI4292">
        <v>1583.4883558562569</v>
      </c>
      <c r="AJ4292">
        <v>1539.60009765625</v>
      </c>
      <c r="AK4292">
        <v>1446.437633268155</v>
      </c>
      <c r="AL4292">
        <v>1444.801391601562</v>
      </c>
      <c r="AM4292">
        <v>1452.9825999345269</v>
      </c>
      <c r="AN4292">
        <v>1428.438974935633</v>
      </c>
      <c r="AO4292">
        <v>1456.255194892711</v>
      </c>
      <c r="AP4292">
        <v>1446.437744140625</v>
      </c>
      <c r="AQ4292">
        <v>1456.255194892711</v>
      </c>
      <c r="AR4292">
        <v>1436.620293388539</v>
      </c>
      <c r="AS4292">
        <v>1461.163886069176</v>
      </c>
      <c r="AT4292">
        <v>1451.346435546875</v>
      </c>
      <c r="AU4292">
        <v>1461.163886069176</v>
      </c>
      <c r="AV4292">
        <v>1426.8028092411221</v>
      </c>
      <c r="AW4292">
        <v>1</v>
      </c>
      <c r="AX4292">
        <v>-117.6206003186919</v>
      </c>
      <c r="AY4292">
        <v>1.108724700316088E-4</v>
      </c>
      <c r="AZ4292">
        <v>-4.9087593458359606</v>
      </c>
      <c r="BA4292">
        <v>-117.6206003186919</v>
      </c>
      <c r="BB4292">
        <v>1294.801391601562</v>
      </c>
      <c r="BC4292">
        <v>1562.421991920254</v>
      </c>
      <c r="BD4292">
        <v>-0.1712857356736126</v>
      </c>
      <c r="BE4292">
        <v>0.1712857356736126</v>
      </c>
      <c r="BF4292">
        <f t="shared" si="469"/>
        <v>-0.64620558330165501</v>
      </c>
      <c r="BG4292">
        <f t="shared" si="470"/>
        <v>43.888258200006931</v>
      </c>
      <c r="BH4292">
        <f t="shared" si="471"/>
        <v>155.04938092062389</v>
      </c>
      <c r="BI4292">
        <f t="shared" si="472"/>
        <v>155.04938092062389</v>
      </c>
      <c r="BJ4292">
        <f t="shared" si="473"/>
        <v>156.68554661513485</v>
      </c>
    </row>
    <row r="4293" spans="1:62">
      <c r="A4293">
        <v>4299</v>
      </c>
      <c r="B4293">
        <v>75130</v>
      </c>
      <c r="C4293" t="s">
        <v>729</v>
      </c>
      <c r="D4293">
        <v>2019</v>
      </c>
      <c r="E4293" t="s">
        <v>70</v>
      </c>
      <c r="F4293" t="s">
        <v>56</v>
      </c>
      <c r="G4293">
        <v>73.233999999999995</v>
      </c>
      <c r="H4293">
        <v>0.35755879899999998</v>
      </c>
      <c r="I4293">
        <v>2749843004</v>
      </c>
      <c r="J4293">
        <v>2.5299999999999998</v>
      </c>
      <c r="K4293">
        <v>1.38</v>
      </c>
      <c r="L4293">
        <v>23557318307</v>
      </c>
      <c r="M4293">
        <v>3.59</v>
      </c>
      <c r="N4293">
        <v>1</v>
      </c>
      <c r="O4293">
        <v>22005760000</v>
      </c>
      <c r="P4293">
        <v>8.0025514070000003</v>
      </c>
      <c r="Q4293">
        <v>21.393464959999999</v>
      </c>
      <c r="R4293">
        <v>1954626500</v>
      </c>
      <c r="S4293">
        <v>83298765711</v>
      </c>
      <c r="T4293">
        <v>7778446607</v>
      </c>
      <c r="U4293">
        <v>75520319104</v>
      </c>
      <c r="V4293">
        <v>2.4200485863302639</v>
      </c>
      <c r="W4293">
        <v>10.3</v>
      </c>
      <c r="X4293">
        <v>28.09</v>
      </c>
      <c r="Y4293">
        <v>2.17</v>
      </c>
      <c r="Z4293">
        <v>3.6411962189999998</v>
      </c>
      <c r="AA4293">
        <v>0</v>
      </c>
      <c r="AB4293" s="2">
        <v>43465</v>
      </c>
      <c r="AC4293">
        <v>2456</v>
      </c>
      <c r="AD4293">
        <f t="shared" si="474"/>
        <v>250</v>
      </c>
      <c r="AE4293">
        <v>250</v>
      </c>
      <c r="AF4293">
        <f t="shared" si="475"/>
        <v>10.17915309446254</v>
      </c>
      <c r="AG4293">
        <v>1767.8689890521059</v>
      </c>
      <c r="AH4293">
        <v>1779.707397460938</v>
      </c>
      <c r="AI4293">
        <v>1797.465010074184</v>
      </c>
      <c r="AJ4293">
        <v>1767.8689890521059</v>
      </c>
      <c r="AK4293">
        <v>1586.99927861425</v>
      </c>
      <c r="AL4293">
        <v>1592.265869140625</v>
      </c>
      <c r="AM4293">
        <v>1601.0435200179161</v>
      </c>
      <c r="AN4293">
        <v>1576.4660975615011</v>
      </c>
      <c r="AO4293">
        <v>1576.466207858736</v>
      </c>
      <c r="AP4293">
        <v>1586.999389648438</v>
      </c>
      <c r="AQ4293">
        <v>1595.777041139856</v>
      </c>
      <c r="AR4293">
        <v>1576.466207858736</v>
      </c>
      <c r="AS4293">
        <v>1595.776929491542</v>
      </c>
      <c r="AT4293">
        <v>1592.265869140625</v>
      </c>
      <c r="AU4293">
        <v>1597.532459667</v>
      </c>
      <c r="AV4293">
        <v>1574.7105673860431</v>
      </c>
      <c r="AW4293">
        <v>0</v>
      </c>
      <c r="AX4293">
        <v>-175.60311991148089</v>
      </c>
      <c r="AY4293">
        <v>1.110341879666521E-4</v>
      </c>
      <c r="AZ4293">
        <v>15.79966128188903</v>
      </c>
      <c r="BA4293">
        <v>1.110341879666521E-4</v>
      </c>
      <c r="BB4293">
        <v>1336.999389648438</v>
      </c>
      <c r="BC4293">
        <v>1586.99927861425</v>
      </c>
      <c r="BD4293">
        <v>-0.15752993232870849</v>
      </c>
      <c r="BE4293">
        <v>0.15752993232870849</v>
      </c>
      <c r="BF4293">
        <f t="shared" si="469"/>
        <v>-0.64244120122578419</v>
      </c>
      <c r="BG4293">
        <f t="shared" si="470"/>
        <v>29.596021022078048</v>
      </c>
      <c r="BH4293">
        <f t="shared" si="471"/>
        <v>220.99891251268286</v>
      </c>
      <c r="BI4293">
        <f t="shared" si="472"/>
        <v>220.99891251268286</v>
      </c>
      <c r="BJ4293">
        <f t="shared" si="473"/>
        <v>222.7544426881409</v>
      </c>
    </row>
    <row r="4294" spans="1:62">
      <c r="A4294">
        <v>4300</v>
      </c>
      <c r="B4294">
        <v>75130</v>
      </c>
      <c r="C4294" t="s">
        <v>729</v>
      </c>
      <c r="D4294">
        <v>2020</v>
      </c>
      <c r="E4294" t="s">
        <v>70</v>
      </c>
      <c r="F4294" t="s">
        <v>56</v>
      </c>
      <c r="G4294">
        <v>109.291</v>
      </c>
      <c r="H4294">
        <v>0.46096938799999998</v>
      </c>
      <c r="I4294">
        <v>1449565168</v>
      </c>
      <c r="J4294">
        <v>-1.41</v>
      </c>
      <c r="K4294">
        <v>1.95</v>
      </c>
      <c r="L4294">
        <v>24015715781</v>
      </c>
      <c r="M4294">
        <v>4.25</v>
      </c>
      <c r="N4294">
        <v>1</v>
      </c>
      <c r="O4294">
        <v>29568000000</v>
      </c>
      <c r="P4294">
        <v>20.39784113</v>
      </c>
      <c r="Q4294">
        <v>21.1399747</v>
      </c>
      <c r="R4294">
        <v>1516960800</v>
      </c>
      <c r="S4294">
        <v>82121003734</v>
      </c>
      <c r="T4294">
        <v>8287268869</v>
      </c>
      <c r="U4294">
        <v>73833734865</v>
      </c>
      <c r="V4294">
        <v>-2.2332853714208798</v>
      </c>
      <c r="W4294">
        <v>11.22</v>
      </c>
      <c r="X4294">
        <v>28.12</v>
      </c>
      <c r="Y4294">
        <v>2.87</v>
      </c>
      <c r="Z4294">
        <v>1.963283004</v>
      </c>
      <c r="AA4294">
        <v>0</v>
      </c>
      <c r="AB4294" s="2">
        <v>43830</v>
      </c>
      <c r="AC4294">
        <v>3300</v>
      </c>
      <c r="AD4294">
        <f t="shared" si="474"/>
        <v>200</v>
      </c>
      <c r="AE4294">
        <v>200</v>
      </c>
      <c r="AF4294">
        <f t="shared" si="475"/>
        <v>6.0606060606060606</v>
      </c>
      <c r="AG4294">
        <v>2517.634728125</v>
      </c>
      <c r="AH4294">
        <v>2466.3349609375</v>
      </c>
      <c r="AI4294">
        <v>2766.2412921875002</v>
      </c>
      <c r="AJ4294">
        <v>2399.25065</v>
      </c>
      <c r="AK4294">
        <v>2316.381850136308</v>
      </c>
      <c r="AL4294">
        <v>2442.658203125</v>
      </c>
      <c r="AM4294">
        <v>2604.4497803917611</v>
      </c>
      <c r="AN4294">
        <v>2316.381850136308</v>
      </c>
      <c r="AO4294">
        <v>2344.0048141479492</v>
      </c>
      <c r="AP4294">
        <v>2272.974365234375</v>
      </c>
      <c r="AQ4294">
        <v>2391.358446756999</v>
      </c>
      <c r="AR4294">
        <v>2272.974365234375</v>
      </c>
      <c r="AS4294">
        <v>2288.7588592835491</v>
      </c>
      <c r="AT4294">
        <v>2359.789306640625</v>
      </c>
      <c r="AU4294">
        <v>2379.5199864620349</v>
      </c>
      <c r="AV4294">
        <v>2272.974315426422</v>
      </c>
      <c r="AW4294">
        <v>1</v>
      </c>
      <c r="AX4294">
        <v>-74.976525000000038</v>
      </c>
      <c r="AY4294">
        <v>-43.407484901933003</v>
      </c>
      <c r="AZ4294">
        <v>15.784492492675779</v>
      </c>
      <c r="BA4294">
        <v>-74.976525000000038</v>
      </c>
      <c r="BB4294">
        <v>2242.658203125</v>
      </c>
      <c r="BC4294">
        <v>2517.634728125</v>
      </c>
      <c r="BD4294">
        <v>-0.10922018270886651</v>
      </c>
      <c r="BE4294">
        <v>0.10922018270886651</v>
      </c>
      <c r="BF4294">
        <f t="shared" si="469"/>
        <v>-0.53903061156415166</v>
      </c>
      <c r="BG4294">
        <f t="shared" si="470"/>
        <v>366.99064218750027</v>
      </c>
      <c r="BH4294">
        <f t="shared" si="471"/>
        <v>449.85944205119222</v>
      </c>
      <c r="BI4294">
        <f t="shared" si="472"/>
        <v>493.26692695312522</v>
      </c>
      <c r="BJ4294">
        <f t="shared" si="473"/>
        <v>493.26697676107824</v>
      </c>
    </row>
    <row r="4295" spans="1:62">
      <c r="A4295">
        <v>4301</v>
      </c>
      <c r="B4295">
        <v>75130</v>
      </c>
      <c r="C4295" t="s">
        <v>729</v>
      </c>
      <c r="D4295">
        <v>2022</v>
      </c>
      <c r="E4295" t="s">
        <v>70</v>
      </c>
      <c r="F4295" t="s">
        <v>56</v>
      </c>
      <c r="G4295">
        <v>-89.67</v>
      </c>
      <c r="H4295">
        <v>0.58650168199999997</v>
      </c>
      <c r="I4295">
        <v>1005503037</v>
      </c>
      <c r="J4295">
        <v>-2.94</v>
      </c>
      <c r="K4295">
        <v>32.94</v>
      </c>
      <c r="L4295">
        <v>31926438817</v>
      </c>
      <c r="M4295">
        <v>4.8499999999999996</v>
      </c>
      <c r="N4295">
        <v>1</v>
      </c>
      <c r="O4295">
        <v>39561121600</v>
      </c>
      <c r="P4295">
        <v>39.344606769999999</v>
      </c>
      <c r="Q4295">
        <v>21.150142729999999</v>
      </c>
      <c r="R4295">
        <v>1532464000</v>
      </c>
      <c r="S4295">
        <v>91400158026</v>
      </c>
      <c r="T4295">
        <v>14045224805</v>
      </c>
      <c r="U4295">
        <v>77354933221</v>
      </c>
      <c r="V4295">
        <v>4.7690914761907592</v>
      </c>
      <c r="W4295">
        <v>18.16</v>
      </c>
      <c r="X4295">
        <v>29.93</v>
      </c>
      <c r="Y4295">
        <v>1.83</v>
      </c>
      <c r="Z4295">
        <v>1.2998563830000001</v>
      </c>
      <c r="AA4295">
        <v>0</v>
      </c>
      <c r="AB4295" s="2">
        <v>44561</v>
      </c>
      <c r="AC4295">
        <v>2380</v>
      </c>
      <c r="AD4295">
        <f t="shared" si="474"/>
        <v>100</v>
      </c>
      <c r="AE4295">
        <v>100</v>
      </c>
      <c r="AF4295">
        <f t="shared" si="475"/>
        <v>4.2016806722689077</v>
      </c>
      <c r="AG4295">
        <v>2183.1501360144071</v>
      </c>
      <c r="AH4295">
        <v>2271.716064453125</v>
      </c>
      <c r="AI4295">
        <v>2302.7141394066762</v>
      </c>
      <c r="AJ4295">
        <v>2183.1501360144071</v>
      </c>
      <c r="AK4295">
        <v>2205.2918004333251</v>
      </c>
      <c r="AL4295">
        <v>2187.57861328125</v>
      </c>
      <c r="AM4295">
        <v>2231.8615811614368</v>
      </c>
      <c r="AN4295">
        <v>2183.150316493231</v>
      </c>
      <c r="AO4295">
        <v>2298.2859783862009</v>
      </c>
      <c r="AP4295">
        <v>2205.291748046875</v>
      </c>
      <c r="AQ4295">
        <v>2302.7142750690259</v>
      </c>
      <c r="AR4295">
        <v>2192.0068579983999</v>
      </c>
      <c r="AS4295">
        <v>2245.1465690480491</v>
      </c>
      <c r="AT4295">
        <v>2298.2861328125</v>
      </c>
      <c r="AU4295">
        <v>2315.999320733983</v>
      </c>
      <c r="AV4295">
        <v>2245.1465690480491</v>
      </c>
      <c r="AW4295">
        <v>1</v>
      </c>
      <c r="AX4295">
        <v>4.4284772668429468</v>
      </c>
      <c r="AY4295">
        <v>-5.23864500792115E-5</v>
      </c>
      <c r="AZ4295">
        <v>1.5442629910467079E-4</v>
      </c>
      <c r="BA4295">
        <v>4.4284772668429468</v>
      </c>
      <c r="BB4295">
        <v>2087.57861328125</v>
      </c>
      <c r="BC4295">
        <v>2183.1501360144071</v>
      </c>
      <c r="BD4295">
        <v>-4.3776889713885603E-2</v>
      </c>
      <c r="BE4295">
        <v>4.3776889713885603E-2</v>
      </c>
      <c r="BF4295">
        <f t="shared" si="469"/>
        <v>-0.41349831813473498</v>
      </c>
      <c r="BG4295">
        <f t="shared" si="470"/>
        <v>119.56400339226911</v>
      </c>
      <c r="BH4295">
        <f t="shared" si="471"/>
        <v>119.56400339226911</v>
      </c>
      <c r="BI4295">
        <f t="shared" si="472"/>
        <v>119.56413905461886</v>
      </c>
      <c r="BJ4295">
        <f t="shared" si="473"/>
        <v>132.84918471957599</v>
      </c>
    </row>
    <row r="4296" spans="1:62">
      <c r="A4296">
        <v>4302</v>
      </c>
      <c r="B4296">
        <v>75130</v>
      </c>
      <c r="C4296" t="s">
        <v>729</v>
      </c>
      <c r="D4296">
        <v>2023</v>
      </c>
      <c r="E4296" t="s">
        <v>70</v>
      </c>
      <c r="F4296" t="s">
        <v>56</v>
      </c>
      <c r="G4296">
        <v>64.227000000000004</v>
      </c>
      <c r="H4296">
        <v>0.58104795099999995</v>
      </c>
      <c r="I4296">
        <v>1271312159</v>
      </c>
      <c r="J4296">
        <v>0.54</v>
      </c>
      <c r="K4296">
        <v>3.57</v>
      </c>
      <c r="L4296">
        <v>33066451624</v>
      </c>
      <c r="M4296">
        <v>3.83</v>
      </c>
      <c r="N4296">
        <v>1</v>
      </c>
      <c r="O4296">
        <v>39810456400</v>
      </c>
      <c r="P4296">
        <v>31.314462079999998</v>
      </c>
      <c r="Q4296">
        <v>21.150142729999999</v>
      </c>
      <c r="R4296">
        <v>1532464000</v>
      </c>
      <c r="S4296">
        <v>91893624879</v>
      </c>
      <c r="T4296">
        <v>13584146046</v>
      </c>
      <c r="U4296">
        <v>78309478833</v>
      </c>
      <c r="V4296">
        <v>1.233981560391114</v>
      </c>
      <c r="W4296">
        <v>17.350000000000001</v>
      </c>
      <c r="X4296">
        <v>22.75</v>
      </c>
      <c r="Y4296">
        <v>1.88</v>
      </c>
      <c r="Z4296">
        <v>1.623446073</v>
      </c>
      <c r="AA4296">
        <v>0</v>
      </c>
      <c r="AB4296" s="2">
        <v>44926</v>
      </c>
      <c r="AC4296">
        <v>2395</v>
      </c>
      <c r="AD4296">
        <f t="shared" si="474"/>
        <v>100</v>
      </c>
      <c r="AE4296">
        <v>100</v>
      </c>
      <c r="AF4296">
        <f t="shared" si="475"/>
        <v>4.1753653444676413</v>
      </c>
      <c r="AG4296">
        <v>2333.9526580810548</v>
      </c>
      <c r="AH4296">
        <v>2305.138427734375</v>
      </c>
      <c r="AI4296">
        <v>2353.1621449788408</v>
      </c>
      <c r="AJ4296">
        <v>2300.3360560099291</v>
      </c>
      <c r="AK4296">
        <v>2257.8922015356152</v>
      </c>
      <c r="AL4296">
        <v>2276.323974609375</v>
      </c>
      <c r="AM4296">
        <v>2290.1478044146952</v>
      </c>
      <c r="AN4296">
        <v>2248.6763149987351</v>
      </c>
      <c r="AO4296">
        <v>2257.8921687578909</v>
      </c>
      <c r="AP4296">
        <v>2280.931884765625</v>
      </c>
      <c r="AQ4296">
        <v>2280.931884765625</v>
      </c>
      <c r="AR4296">
        <v>2234.8524527501581</v>
      </c>
      <c r="AS4296">
        <v>2280.9320516780931</v>
      </c>
      <c r="AT4296">
        <v>2257.892333984375</v>
      </c>
      <c r="AU4296">
        <v>2280.9320516780931</v>
      </c>
      <c r="AV4296">
        <v>2253.2843904456308</v>
      </c>
      <c r="AW4296">
        <v>1</v>
      </c>
      <c r="AX4296">
        <v>-57.628683471679778</v>
      </c>
      <c r="AY4296">
        <v>23.03968323000981</v>
      </c>
      <c r="AZ4296">
        <v>1.6522648411410051E-4</v>
      </c>
      <c r="BA4296">
        <v>-57.628683471679778</v>
      </c>
      <c r="BB4296">
        <v>2176.323974609375</v>
      </c>
      <c r="BC4296">
        <v>2333.9526580810548</v>
      </c>
      <c r="BD4296">
        <v>-6.7537223998913501E-2</v>
      </c>
      <c r="BE4296">
        <v>6.7537223998913501E-2</v>
      </c>
      <c r="BF4296">
        <f t="shared" si="469"/>
        <v>-0.41895204899897243</v>
      </c>
      <c r="BG4296">
        <f t="shared" si="470"/>
        <v>52.82608896891179</v>
      </c>
      <c r="BH4296">
        <f t="shared" si="471"/>
        <v>104.48582998010579</v>
      </c>
      <c r="BI4296">
        <f t="shared" si="472"/>
        <v>118.30969222868271</v>
      </c>
      <c r="BJ4296">
        <f t="shared" si="473"/>
        <v>118.30969222868271</v>
      </c>
    </row>
    <row r="4297" spans="1:62">
      <c r="A4297">
        <v>4303</v>
      </c>
      <c r="B4297">
        <v>75130</v>
      </c>
      <c r="C4297" t="s">
        <v>729</v>
      </c>
      <c r="D4297">
        <v>2024</v>
      </c>
      <c r="E4297" t="s">
        <v>70</v>
      </c>
      <c r="F4297" t="s">
        <v>56</v>
      </c>
      <c r="J4297">
        <v>4.25</v>
      </c>
      <c r="K4297">
        <v>-20.16</v>
      </c>
      <c r="L4297">
        <v>26400000000</v>
      </c>
      <c r="N4297">
        <v>1</v>
      </c>
      <c r="P4297">
        <v>24.01</v>
      </c>
      <c r="S4297">
        <v>95800000000</v>
      </c>
      <c r="T4297">
        <v>15200000000</v>
      </c>
      <c r="U4297">
        <v>80600000000</v>
      </c>
      <c r="V4297">
        <v>2.9249602999972502</v>
      </c>
      <c r="W4297">
        <v>0.96476112000000003</v>
      </c>
      <c r="X4297">
        <v>22.75</v>
      </c>
      <c r="Y4297">
        <v>1.1299999999999999</v>
      </c>
      <c r="Z4297">
        <v>37.121166649999999</v>
      </c>
      <c r="AA4297">
        <v>0</v>
      </c>
      <c r="AB4297" s="2">
        <v>45291</v>
      </c>
      <c r="AC4297">
        <v>2425</v>
      </c>
      <c r="AD4297">
        <f t="shared" si="474"/>
        <v>100</v>
      </c>
      <c r="AE4297">
        <v>100</v>
      </c>
      <c r="AF4297">
        <f t="shared" si="475"/>
        <v>4.1237113402061851</v>
      </c>
      <c r="AG4297">
        <v>2445</v>
      </c>
      <c r="AH4297">
        <v>2360</v>
      </c>
      <c r="AI4297">
        <v>2510</v>
      </c>
      <c r="AJ4297">
        <v>2360</v>
      </c>
      <c r="AK4297">
        <v>2372.371541501976</v>
      </c>
      <c r="AL4297">
        <v>2430</v>
      </c>
      <c r="AM4297">
        <v>2482.826086956522</v>
      </c>
      <c r="AN4297">
        <v>2338.754940711462</v>
      </c>
      <c r="AO4297">
        <v>2295.5336632748199</v>
      </c>
      <c r="AP4297">
        <v>2333.95263671875</v>
      </c>
      <c r="AQ4297">
        <v>2353.1621234407148</v>
      </c>
      <c r="AR4297">
        <v>2247.5099464699069</v>
      </c>
      <c r="AS4297">
        <v>2266.7193569965648</v>
      </c>
      <c r="AT4297">
        <v>2271.521728515625</v>
      </c>
      <c r="AU4297">
        <v>2324.347815225291</v>
      </c>
      <c r="AV4297">
        <v>2233.102756363141</v>
      </c>
      <c r="AW4297">
        <v>0</v>
      </c>
      <c r="AX4297">
        <v>-15</v>
      </c>
      <c r="AY4297">
        <v>-38.418904783226033</v>
      </c>
      <c r="AZ4297">
        <v>-24.011934759194901</v>
      </c>
      <c r="BA4297">
        <v>-38.418904783226033</v>
      </c>
      <c r="BB4297">
        <v>2233.95263671875</v>
      </c>
      <c r="BC4297">
        <v>2372.371541501976</v>
      </c>
      <c r="BD4297">
        <v>-5.834621700764097E-2</v>
      </c>
      <c r="BE4297">
        <v>5.834621700764097E-2</v>
      </c>
      <c r="BF4297">
        <f t="shared" si="469"/>
        <v>-0.84133611691022969</v>
      </c>
      <c r="BG4297">
        <f t="shared" si="470"/>
        <v>150</v>
      </c>
      <c r="BH4297">
        <f t="shared" si="471"/>
        <v>171.24505928853796</v>
      </c>
      <c r="BI4297">
        <f t="shared" si="472"/>
        <v>262.49005353009306</v>
      </c>
      <c r="BJ4297">
        <f t="shared" si="473"/>
        <v>276.897243636859</v>
      </c>
    </row>
    <row r="4298" spans="1:62">
      <c r="A4298">
        <v>4304</v>
      </c>
      <c r="B4298">
        <v>75180</v>
      </c>
      <c r="C4298" t="s">
        <v>730</v>
      </c>
      <c r="D4298">
        <v>2016</v>
      </c>
      <c r="E4298" t="s">
        <v>55</v>
      </c>
      <c r="F4298" t="s">
        <v>56</v>
      </c>
      <c r="G4298">
        <v>16.172000000000001</v>
      </c>
      <c r="H4298">
        <v>0.793755023</v>
      </c>
      <c r="I4298">
        <v>28041075303</v>
      </c>
      <c r="J4298">
        <v>7.22</v>
      </c>
      <c r="K4298">
        <v>-2.57</v>
      </c>
      <c r="L4298">
        <v>197511000000</v>
      </c>
      <c r="M4298">
        <v>0.33</v>
      </c>
      <c r="N4298">
        <v>1</v>
      </c>
      <c r="O4298">
        <v>159744000000</v>
      </c>
      <c r="P4298">
        <v>5.6967858140000001</v>
      </c>
      <c r="Q4298">
        <v>22.017444909999998</v>
      </c>
      <c r="R4298">
        <v>3648000000</v>
      </c>
      <c r="S4298">
        <v>263741000000</v>
      </c>
      <c r="T4298">
        <v>49602343696</v>
      </c>
      <c r="U4298">
        <v>214139000000</v>
      </c>
      <c r="V4298">
        <v>8.7913821819999995</v>
      </c>
      <c r="W4298">
        <v>23.16</v>
      </c>
      <c r="X4298">
        <v>65</v>
      </c>
      <c r="Y4298">
        <v>67.849999999999994</v>
      </c>
      <c r="Z4298">
        <v>13.094800709999999</v>
      </c>
      <c r="AA4298">
        <v>0</v>
      </c>
      <c r="AB4298" s="2">
        <v>42369</v>
      </c>
      <c r="AC4298">
        <v>8320</v>
      </c>
      <c r="AD4298">
        <f t="shared" si="474"/>
        <v>190</v>
      </c>
      <c r="AE4298">
        <v>190</v>
      </c>
      <c r="AF4298">
        <f t="shared" si="475"/>
        <v>2.2836538461538463</v>
      </c>
      <c r="AG4298">
        <v>6676.8941783744749</v>
      </c>
      <c r="AH4298">
        <v>6733.47802734375</v>
      </c>
      <c r="AI4298">
        <v>6733.47802734375</v>
      </c>
      <c r="AJ4298">
        <v>6596.0601084183672</v>
      </c>
      <c r="AK4298">
        <v>6676.89453125</v>
      </c>
      <c r="AL4298">
        <v>6676.89453125</v>
      </c>
      <c r="AM4298">
        <v>6741.561790632566</v>
      </c>
      <c r="AN4298">
        <v>6571.8102347533286</v>
      </c>
      <c r="AO4298">
        <v>6668.810546875</v>
      </c>
      <c r="AP4298">
        <v>6668.810546875</v>
      </c>
      <c r="AQ4298">
        <v>6676.8939535984846</v>
      </c>
      <c r="AR4298">
        <v>6644.5603267045453</v>
      </c>
      <c r="AS4298">
        <v>6628.3935132575753</v>
      </c>
      <c r="AT4298">
        <v>6668.810546875</v>
      </c>
      <c r="AU4298">
        <v>6684.9773603219692</v>
      </c>
      <c r="AV4298">
        <v>6620.3101065340907</v>
      </c>
      <c r="AW4298">
        <v>1</v>
      </c>
      <c r="AX4298">
        <v>3.5287552509544179E-4</v>
      </c>
      <c r="AY4298">
        <v>-8.083984375</v>
      </c>
      <c r="AZ4298">
        <v>0</v>
      </c>
      <c r="BA4298">
        <v>3.5287552509544179E-4</v>
      </c>
      <c r="BB4298">
        <v>6486.89453125</v>
      </c>
      <c r="BC4298">
        <v>6676.8941783744749</v>
      </c>
      <c r="BD4298">
        <v>-2.8456291510483591E-2</v>
      </c>
      <c r="BE4298">
        <v>2.8456291510483591E-2</v>
      </c>
      <c r="BF4298">
        <f t="shared" si="469"/>
        <v>-0.20624400453475189</v>
      </c>
      <c r="BG4298">
        <f t="shared" si="470"/>
        <v>137.41791892538276</v>
      </c>
      <c r="BH4298">
        <f t="shared" si="471"/>
        <v>169.75155587923746</v>
      </c>
      <c r="BI4298">
        <f t="shared" si="472"/>
        <v>169.75155587923746</v>
      </c>
      <c r="BJ4298">
        <f t="shared" si="473"/>
        <v>169.75155587923746</v>
      </c>
    </row>
    <row r="4299" spans="1:62">
      <c r="A4299">
        <v>4305</v>
      </c>
      <c r="B4299">
        <v>75180</v>
      </c>
      <c r="C4299" t="s">
        <v>730</v>
      </c>
      <c r="D4299">
        <v>2019</v>
      </c>
      <c r="E4299" t="s">
        <v>55</v>
      </c>
      <c r="F4299" t="s">
        <v>56</v>
      </c>
      <c r="G4299">
        <v>-32.304000000000002</v>
      </c>
      <c r="H4299">
        <v>0.54601127500000002</v>
      </c>
      <c r="I4299">
        <v>-3822325306</v>
      </c>
      <c r="J4299">
        <v>-4.3099999999999996</v>
      </c>
      <c r="K4299">
        <v>-22.67</v>
      </c>
      <c r="L4299">
        <v>152727000000</v>
      </c>
      <c r="M4299">
        <v>7.06</v>
      </c>
      <c r="N4299">
        <v>1</v>
      </c>
      <c r="O4299">
        <v>96960000000</v>
      </c>
      <c r="P4299">
        <v>-25.36675773</v>
      </c>
      <c r="Q4299">
        <v>21.712063260000001</v>
      </c>
      <c r="R4299">
        <v>2688000000</v>
      </c>
      <c r="S4299">
        <v>255546000000</v>
      </c>
      <c r="T4299">
        <v>42571400955</v>
      </c>
      <c r="U4299">
        <v>212975000000</v>
      </c>
      <c r="V4299">
        <v>-0.54357216574281186</v>
      </c>
      <c r="W4299">
        <v>19.989999999999998</v>
      </c>
      <c r="X4299">
        <v>65</v>
      </c>
      <c r="Y4299">
        <v>68.44</v>
      </c>
      <c r="Z4299">
        <v>-1.7947295720000001</v>
      </c>
      <c r="AA4299">
        <v>0</v>
      </c>
      <c r="AB4299" s="2">
        <v>43465</v>
      </c>
      <c r="AC4299">
        <v>5050</v>
      </c>
      <c r="AD4299">
        <f t="shared" si="474"/>
        <v>140</v>
      </c>
      <c r="AE4299">
        <v>140</v>
      </c>
      <c r="AF4299">
        <f t="shared" si="475"/>
        <v>2.7722772277227721</v>
      </c>
      <c r="AG4299">
        <v>4102.7037541316104</v>
      </c>
      <c r="AH4299">
        <v>4183.14892578125</v>
      </c>
      <c r="AI4299">
        <v>4245.7173926198584</v>
      </c>
      <c r="AJ4299">
        <v>4062.481168306791</v>
      </c>
      <c r="AK4299">
        <v>4215.8742792798539</v>
      </c>
      <c r="AL4299">
        <v>3977.56689453125</v>
      </c>
      <c r="AM4299">
        <v>4215.8742792798539</v>
      </c>
      <c r="AN4299">
        <v>3916.9068329588781</v>
      </c>
      <c r="AO4299">
        <v>4094.5533505902022</v>
      </c>
      <c r="AP4299">
        <v>3968.900390625</v>
      </c>
      <c r="AQ4299">
        <v>4497.5093946165389</v>
      </c>
      <c r="AR4299">
        <v>3951.5689478711788</v>
      </c>
      <c r="AS4299">
        <v>3899.5751953125</v>
      </c>
      <c r="AT4299">
        <v>4051.225341796875</v>
      </c>
      <c r="AU4299">
        <v>4072.8896484375</v>
      </c>
      <c r="AV4299">
        <v>3899.5751953125</v>
      </c>
      <c r="AW4299">
        <v>0</v>
      </c>
      <c r="AX4299">
        <v>-125.1368596003604</v>
      </c>
      <c r="AY4299">
        <v>-246.97388865485391</v>
      </c>
      <c r="AZ4299">
        <v>-43.328008793327172</v>
      </c>
      <c r="BA4299">
        <v>-246.97388865485391</v>
      </c>
      <c r="BB4299">
        <v>3828.900390625</v>
      </c>
      <c r="BC4299">
        <v>4215.8742792798539</v>
      </c>
      <c r="BD4299">
        <v>-9.1789712647919824E-2</v>
      </c>
      <c r="BE4299">
        <v>9.1789712647919824E-2</v>
      </c>
      <c r="BF4299">
        <f t="shared" si="469"/>
        <v>-0.45398871436062394</v>
      </c>
      <c r="BG4299">
        <f t="shared" si="470"/>
        <v>183.2362243130674</v>
      </c>
      <c r="BH4299">
        <f t="shared" si="471"/>
        <v>328.81055966098029</v>
      </c>
      <c r="BI4299">
        <f t="shared" si="472"/>
        <v>580.60256165766077</v>
      </c>
      <c r="BJ4299">
        <f t="shared" si="473"/>
        <v>597.93419930403888</v>
      </c>
    </row>
    <row r="4300" spans="1:62">
      <c r="A4300">
        <v>4306</v>
      </c>
      <c r="B4300">
        <v>75180</v>
      </c>
      <c r="C4300" t="s">
        <v>730</v>
      </c>
      <c r="D4300">
        <v>2020</v>
      </c>
      <c r="E4300" t="s">
        <v>55</v>
      </c>
      <c r="F4300" t="s">
        <v>56</v>
      </c>
      <c r="G4300">
        <v>46.790999999999997</v>
      </c>
      <c r="H4300">
        <v>0.59991325900000003</v>
      </c>
      <c r="I4300">
        <v>-2726922349</v>
      </c>
      <c r="J4300">
        <v>-2.92</v>
      </c>
      <c r="K4300">
        <v>-11.17</v>
      </c>
      <c r="L4300">
        <v>135661000000</v>
      </c>
      <c r="M4300">
        <v>7.2</v>
      </c>
      <c r="N4300">
        <v>1</v>
      </c>
      <c r="O4300">
        <v>118656000000</v>
      </c>
      <c r="P4300">
        <v>-43.512790180000003</v>
      </c>
      <c r="Q4300">
        <v>21.78105613</v>
      </c>
      <c r="R4300">
        <v>2880000000</v>
      </c>
      <c r="S4300">
        <v>248086000000</v>
      </c>
      <c r="T4300">
        <v>30173635594</v>
      </c>
      <c r="U4300">
        <v>217912000000</v>
      </c>
      <c r="V4300">
        <v>2.3181124545134399</v>
      </c>
      <c r="W4300">
        <v>13.85</v>
      </c>
      <c r="X4300">
        <v>65</v>
      </c>
      <c r="Y4300">
        <v>68.23</v>
      </c>
      <c r="Z4300">
        <v>-1.2513869580000001</v>
      </c>
      <c r="AA4300">
        <v>0</v>
      </c>
      <c r="AB4300" s="2">
        <v>43830</v>
      </c>
      <c r="AC4300">
        <v>6180</v>
      </c>
      <c r="AD4300">
        <f t="shared" si="474"/>
        <v>150</v>
      </c>
      <c r="AE4300">
        <v>150</v>
      </c>
      <c r="AF4300">
        <f t="shared" si="475"/>
        <v>2.4271844660194173</v>
      </c>
      <c r="AG4300">
        <v>5568.5934928016104</v>
      </c>
      <c r="AH4300">
        <v>5514.96337890625</v>
      </c>
      <c r="AI4300">
        <v>5720.5454821717994</v>
      </c>
      <c r="AJ4300">
        <v>5434.5182080632094</v>
      </c>
      <c r="AK4300">
        <v>5452.3945199695754</v>
      </c>
      <c r="AL4300">
        <v>5416.64111328125</v>
      </c>
      <c r="AM4300">
        <v>6122.7708953756701</v>
      </c>
      <c r="AN4300">
        <v>5407.7027616091691</v>
      </c>
      <c r="AO4300">
        <v>5425.579476178279</v>
      </c>
      <c r="AP4300">
        <v>5452.39453125</v>
      </c>
      <c r="AQ4300">
        <v>5568.5931032274593</v>
      </c>
      <c r="AR4300">
        <v>5371.9493660348362</v>
      </c>
      <c r="AS4300">
        <v>5318.3193359375</v>
      </c>
      <c r="AT4300">
        <v>5318.3193359375</v>
      </c>
      <c r="AU4300">
        <v>5318.3193359375</v>
      </c>
      <c r="AV4300">
        <v>5318.3193359375</v>
      </c>
      <c r="AW4300">
        <v>1</v>
      </c>
      <c r="AX4300">
        <v>-151.95237952036041</v>
      </c>
      <c r="AY4300">
        <v>1.1280424587312149E-5</v>
      </c>
      <c r="AZ4300">
        <v>-107.26014024077899</v>
      </c>
      <c r="BA4300">
        <v>-151.95237952036041</v>
      </c>
      <c r="BB4300">
        <v>5266.64111328125</v>
      </c>
      <c r="BC4300">
        <v>5568.5934928016104</v>
      </c>
      <c r="BD4300">
        <v>-5.4224173466906347E-2</v>
      </c>
      <c r="BE4300">
        <v>5.4224173466906347E-2</v>
      </c>
      <c r="BF4300">
        <f t="shared" si="469"/>
        <v>-0.40008706658174986</v>
      </c>
      <c r="BG4300">
        <f t="shared" si="470"/>
        <v>286.02727410859006</v>
      </c>
      <c r="BH4300">
        <f t="shared" si="471"/>
        <v>715.06813376650098</v>
      </c>
      <c r="BI4300">
        <f t="shared" si="472"/>
        <v>750.82152934083388</v>
      </c>
      <c r="BJ4300">
        <f t="shared" si="473"/>
        <v>804.45155943817008</v>
      </c>
    </row>
    <row r="4301" spans="1:62">
      <c r="A4301">
        <v>4307</v>
      </c>
      <c r="B4301">
        <v>75180</v>
      </c>
      <c r="C4301" t="s">
        <v>730</v>
      </c>
      <c r="D4301">
        <v>2021</v>
      </c>
      <c r="E4301" t="s">
        <v>55</v>
      </c>
      <c r="F4301" t="s">
        <v>56</v>
      </c>
      <c r="G4301">
        <v>19.164000000000001</v>
      </c>
      <c r="H4301">
        <v>0.50380176700000001</v>
      </c>
      <c r="I4301">
        <v>326215326</v>
      </c>
      <c r="J4301">
        <v>8.18</v>
      </c>
      <c r="K4301">
        <v>-5.94</v>
      </c>
      <c r="L4301">
        <v>127606000000</v>
      </c>
      <c r="M4301">
        <v>5.08</v>
      </c>
      <c r="N4301">
        <v>1</v>
      </c>
      <c r="O4301">
        <v>105216000000</v>
      </c>
      <c r="P4301">
        <v>322.53542859999999</v>
      </c>
      <c r="Q4301">
        <v>21.712063260000001</v>
      </c>
      <c r="R4301">
        <v>2688000000</v>
      </c>
      <c r="S4301">
        <v>268379000000</v>
      </c>
      <c r="T4301">
        <v>29993561554</v>
      </c>
      <c r="U4301">
        <v>238385000000</v>
      </c>
      <c r="V4301">
        <v>9.3950769117809028</v>
      </c>
      <c r="W4301">
        <v>12.58</v>
      </c>
      <c r="X4301">
        <v>65</v>
      </c>
      <c r="Y4301">
        <v>66.66</v>
      </c>
      <c r="Z4301">
        <v>0.13684389799999999</v>
      </c>
      <c r="AA4301">
        <v>0</v>
      </c>
      <c r="AB4301" s="2">
        <v>44196</v>
      </c>
      <c r="AC4301">
        <v>5480</v>
      </c>
      <c r="AD4301">
        <f t="shared" si="474"/>
        <v>140</v>
      </c>
      <c r="AE4301">
        <v>140</v>
      </c>
      <c r="AF4301">
        <f t="shared" si="475"/>
        <v>2.5547445255474455</v>
      </c>
      <c r="AG4301">
        <v>4892.0107656105856</v>
      </c>
      <c r="AH4301">
        <v>4965.29931640625</v>
      </c>
      <c r="AI4301">
        <v>5011.1046606535401</v>
      </c>
      <c r="AJ4301">
        <v>4892.0107656105856</v>
      </c>
      <c r="AK4301">
        <v>4846.2053981595272</v>
      </c>
      <c r="AL4301">
        <v>4892.0107421875</v>
      </c>
      <c r="AM4301">
        <v>4892.0107421875</v>
      </c>
      <c r="AN4301">
        <v>4800.4000541315536</v>
      </c>
      <c r="AO4301">
        <v>4846.2049484108175</v>
      </c>
      <c r="AP4301">
        <v>4827.8828125</v>
      </c>
      <c r="AQ4301">
        <v>4846.2049484108175</v>
      </c>
      <c r="AR4301">
        <v>4791.2385406783678</v>
      </c>
      <c r="AS4301">
        <v>4846.2049484108175</v>
      </c>
      <c r="AT4301">
        <v>4827.8828125</v>
      </c>
      <c r="AU4301">
        <v>4846.2049484108175</v>
      </c>
      <c r="AV4301">
        <v>4782.07747272296</v>
      </c>
      <c r="AW4301">
        <v>1</v>
      </c>
      <c r="AX4301">
        <v>-2.3423085622198411E-5</v>
      </c>
      <c r="AY4301">
        <v>-18.322585659527249</v>
      </c>
      <c r="AZ4301">
        <v>-18.322135910817451</v>
      </c>
      <c r="BA4301">
        <v>-2.3423085622198411E-5</v>
      </c>
      <c r="BB4301">
        <v>4752.0107421875</v>
      </c>
      <c r="BC4301">
        <v>4892.0107656105856</v>
      </c>
      <c r="BD4301">
        <v>-2.8618093894487131E-2</v>
      </c>
      <c r="BE4301">
        <v>2.8618093894487131E-2</v>
      </c>
      <c r="BF4301">
        <f t="shared" si="469"/>
        <v>-0.49619754153640933</v>
      </c>
      <c r="BG4301">
        <f t="shared" si="470"/>
        <v>119.0938950429545</v>
      </c>
      <c r="BH4301">
        <f t="shared" si="471"/>
        <v>210.70460652198653</v>
      </c>
      <c r="BI4301">
        <f t="shared" si="472"/>
        <v>219.8661199751723</v>
      </c>
      <c r="BJ4301">
        <f t="shared" si="473"/>
        <v>229.02718793058011</v>
      </c>
    </row>
    <row r="4302" spans="1:62">
      <c r="A4302">
        <v>4308</v>
      </c>
      <c r="B4302">
        <v>75180</v>
      </c>
      <c r="C4302" t="s">
        <v>730</v>
      </c>
      <c r="D4302">
        <v>2022</v>
      </c>
      <c r="E4302" t="s">
        <v>55</v>
      </c>
      <c r="F4302" t="s">
        <v>56</v>
      </c>
      <c r="G4302">
        <v>-45.139000000000003</v>
      </c>
      <c r="H4302">
        <v>0.48159541700000003</v>
      </c>
      <c r="I4302">
        <v>-3096423313</v>
      </c>
      <c r="J4302">
        <v>-4.53</v>
      </c>
      <c r="K4302">
        <v>8.18</v>
      </c>
      <c r="L4302">
        <v>138038000000</v>
      </c>
      <c r="M4302">
        <v>3.45</v>
      </c>
      <c r="N4302">
        <v>1</v>
      </c>
      <c r="O4302">
        <v>97152000000</v>
      </c>
      <c r="P4302">
        <v>-31.375555009999999</v>
      </c>
      <c r="Q4302">
        <v>21.712063260000001</v>
      </c>
      <c r="R4302">
        <v>2688000000</v>
      </c>
      <c r="S4302">
        <v>256209000000</v>
      </c>
      <c r="T4302">
        <v>26237446966</v>
      </c>
      <c r="U4302">
        <v>229972000000</v>
      </c>
      <c r="V4302">
        <v>-3.52916500618747</v>
      </c>
      <c r="W4302">
        <v>11.41</v>
      </c>
      <c r="X4302">
        <v>65</v>
      </c>
      <c r="Y4302">
        <v>66.56</v>
      </c>
      <c r="Z4302">
        <v>-1.346434919</v>
      </c>
      <c r="AA4302">
        <v>0</v>
      </c>
      <c r="AB4302" s="2">
        <v>44561</v>
      </c>
      <c r="AC4302">
        <v>5060</v>
      </c>
      <c r="AD4302">
        <f t="shared" si="474"/>
        <v>140</v>
      </c>
      <c r="AE4302">
        <v>140</v>
      </c>
      <c r="AF4302">
        <f t="shared" si="475"/>
        <v>2.766798418972332</v>
      </c>
      <c r="AG4302">
        <v>5001.7025462962974</v>
      </c>
      <c r="AH4302">
        <v>4823.0703125</v>
      </c>
      <c r="AI4302">
        <v>5001.7025462962974</v>
      </c>
      <c r="AJ4302">
        <v>4757.2584368908383</v>
      </c>
      <c r="AK4302">
        <v>4898.2838392857147</v>
      </c>
      <c r="AL4302">
        <v>4935.890625</v>
      </c>
      <c r="AM4302">
        <v>5001.7025000000003</v>
      </c>
      <c r="AN4302">
        <v>4879.4804464285717</v>
      </c>
      <c r="AO4302">
        <v>4860.6772098903884</v>
      </c>
      <c r="AP4302">
        <v>4945.29248046875</v>
      </c>
      <c r="AQ4302">
        <v>5039.3094477780414</v>
      </c>
      <c r="AR4302">
        <v>4823.0704229666708</v>
      </c>
      <c r="AS4302">
        <v>4785.4633477995294</v>
      </c>
      <c r="AT4302">
        <v>4870.07861328125</v>
      </c>
      <c r="AU4302">
        <v>4879.4803094458857</v>
      </c>
      <c r="AV4302">
        <v>4785.4633477995294</v>
      </c>
      <c r="AW4302">
        <v>1</v>
      </c>
      <c r="AX4302">
        <v>-65.811921296297442</v>
      </c>
      <c r="AY4302">
        <v>47.008641183035252</v>
      </c>
      <c r="AZ4302">
        <v>9.4014033908615602</v>
      </c>
      <c r="BA4302">
        <v>-65.811921296297442</v>
      </c>
      <c r="BB4302">
        <v>4795.890625</v>
      </c>
      <c r="BC4302">
        <v>5001.7025462962974</v>
      </c>
      <c r="BD4302">
        <v>-4.1148372857298117E-2</v>
      </c>
      <c r="BE4302">
        <v>4.1148372857298117E-2</v>
      </c>
      <c r="BF4302">
        <f t="shared" si="469"/>
        <v>-0.51840489600287265</v>
      </c>
      <c r="BG4302">
        <f t="shared" si="470"/>
        <v>244.44410940545913</v>
      </c>
      <c r="BH4302">
        <f t="shared" si="471"/>
        <v>244.44410940545913</v>
      </c>
      <c r="BI4302">
        <f t="shared" si="472"/>
        <v>282.05101088720312</v>
      </c>
      <c r="BJ4302">
        <f t="shared" si="473"/>
        <v>282.05101088720312</v>
      </c>
    </row>
    <row r="4303" spans="1:62">
      <c r="A4303">
        <v>4309</v>
      </c>
      <c r="B4303">
        <v>75180</v>
      </c>
      <c r="C4303" t="s">
        <v>730</v>
      </c>
      <c r="D4303">
        <v>2023</v>
      </c>
      <c r="E4303" t="s">
        <v>55</v>
      </c>
      <c r="F4303" t="s">
        <v>56</v>
      </c>
      <c r="G4303">
        <v>80.695999999999998</v>
      </c>
      <c r="H4303">
        <v>0.41149535799999998</v>
      </c>
      <c r="I4303">
        <v>-7620523972</v>
      </c>
      <c r="J4303">
        <v>0.53</v>
      </c>
      <c r="K4303">
        <v>1.64</v>
      </c>
      <c r="L4303">
        <v>140307000000</v>
      </c>
      <c r="M4303">
        <v>2.0299999999999998</v>
      </c>
      <c r="N4303">
        <v>1</v>
      </c>
      <c r="O4303">
        <v>78720000000</v>
      </c>
      <c r="P4303">
        <v>-10.32999834</v>
      </c>
      <c r="Q4303">
        <v>21.712063260000001</v>
      </c>
      <c r="R4303">
        <v>2688000000</v>
      </c>
      <c r="S4303">
        <v>257571000000</v>
      </c>
      <c r="T4303">
        <v>27269308416</v>
      </c>
      <c r="U4303">
        <v>230302000000</v>
      </c>
      <c r="V4303">
        <v>0.14349572991494619</v>
      </c>
      <c r="W4303">
        <v>11.84</v>
      </c>
      <c r="X4303">
        <v>65</v>
      </c>
      <c r="Y4303">
        <v>66.55</v>
      </c>
      <c r="Z4303">
        <v>-3.3089265280000002</v>
      </c>
      <c r="AA4303">
        <v>0</v>
      </c>
      <c r="AB4303" s="2">
        <v>44926</v>
      </c>
      <c r="AC4303">
        <v>4100</v>
      </c>
      <c r="AD4303">
        <f t="shared" si="474"/>
        <v>140</v>
      </c>
      <c r="AE4303">
        <v>140</v>
      </c>
      <c r="AF4303">
        <f t="shared" si="475"/>
        <v>3.4146341463414633</v>
      </c>
      <c r="AG4303">
        <v>4140</v>
      </c>
      <c r="AH4303">
        <v>4200</v>
      </c>
      <c r="AI4303">
        <v>4200</v>
      </c>
      <c r="AJ4303">
        <v>4075</v>
      </c>
      <c r="AK4303">
        <v>4078.8291517323769</v>
      </c>
      <c r="AL4303">
        <v>4045</v>
      </c>
      <c r="AM4303">
        <v>4247.974910394265</v>
      </c>
      <c r="AN4303">
        <v>4045</v>
      </c>
      <c r="AO4303">
        <v>4049.83290465449</v>
      </c>
      <c r="AP4303">
        <v>4117.4912109375</v>
      </c>
      <c r="AQ4303">
        <v>4233.4768788512329</v>
      </c>
      <c r="AR4303">
        <v>4011.1710153499121</v>
      </c>
      <c r="AS4303">
        <v>4064.3309490663792</v>
      </c>
      <c r="AT4303">
        <v>4088.49462890625</v>
      </c>
      <c r="AU4303">
        <v>4156.1529324578914</v>
      </c>
      <c r="AV4303">
        <v>4016.0035893866361</v>
      </c>
      <c r="AW4303">
        <v>1</v>
      </c>
      <c r="AX4303">
        <v>-95</v>
      </c>
      <c r="AY4303">
        <v>38.662059205123107</v>
      </c>
      <c r="AZ4303">
        <v>38.661724251760013</v>
      </c>
      <c r="BA4303">
        <v>-95</v>
      </c>
      <c r="BB4303">
        <v>3905</v>
      </c>
      <c r="BC4303">
        <v>4140</v>
      </c>
      <c r="BD4303">
        <v>-5.6763285024154592E-2</v>
      </c>
      <c r="BE4303">
        <v>5.6763285024154592E-2</v>
      </c>
      <c r="BF4303">
        <f t="shared" si="469"/>
        <v>-0.58850569357575189</v>
      </c>
      <c r="BG4303">
        <f t="shared" si="470"/>
        <v>125</v>
      </c>
      <c r="BH4303">
        <f t="shared" si="471"/>
        <v>202.97491039426495</v>
      </c>
      <c r="BI4303">
        <f t="shared" si="472"/>
        <v>236.80389504435288</v>
      </c>
      <c r="BJ4303">
        <f t="shared" si="473"/>
        <v>236.80389504435288</v>
      </c>
    </row>
    <row r="4304" spans="1:62">
      <c r="A4304">
        <v>4310</v>
      </c>
      <c r="B4304">
        <v>75180</v>
      </c>
      <c r="C4304" t="s">
        <v>730</v>
      </c>
      <c r="D4304">
        <v>2024</v>
      </c>
      <c r="E4304" t="s">
        <v>55</v>
      </c>
      <c r="F4304" t="s">
        <v>56</v>
      </c>
      <c r="J4304">
        <v>0.52</v>
      </c>
      <c r="K4304">
        <v>-24.52</v>
      </c>
      <c r="L4304">
        <v>105900000000</v>
      </c>
      <c r="N4304">
        <v>1</v>
      </c>
      <c r="P4304">
        <v>18.96</v>
      </c>
      <c r="S4304">
        <v>258900000000</v>
      </c>
      <c r="T4304">
        <v>22100000000</v>
      </c>
      <c r="U4304">
        <v>236900000000</v>
      </c>
      <c r="V4304">
        <v>2.8649338694409949</v>
      </c>
      <c r="W4304">
        <v>37.4988587</v>
      </c>
      <c r="X4304">
        <v>65</v>
      </c>
      <c r="Y4304">
        <v>66.459999999999994</v>
      </c>
      <c r="Z4304">
        <v>81.534557460000002</v>
      </c>
      <c r="AA4304">
        <v>0</v>
      </c>
      <c r="AB4304" s="2">
        <v>45291</v>
      </c>
      <c r="AC4304">
        <v>3280</v>
      </c>
      <c r="AD4304">
        <f t="shared" si="474"/>
        <v>140</v>
      </c>
      <c r="AE4304">
        <v>140</v>
      </c>
      <c r="AF4304">
        <f t="shared" si="475"/>
        <v>4.2682926829268295</v>
      </c>
      <c r="AG4304">
        <v>3260</v>
      </c>
      <c r="AH4304">
        <v>3265</v>
      </c>
      <c r="AI4304">
        <v>3340</v>
      </c>
      <c r="AJ4304">
        <v>3200</v>
      </c>
      <c r="AK4304">
        <v>3300</v>
      </c>
      <c r="AL4304">
        <v>3300</v>
      </c>
      <c r="AM4304">
        <v>3350</v>
      </c>
      <c r="AN4304">
        <v>3240</v>
      </c>
      <c r="AO4304">
        <v>3355</v>
      </c>
      <c r="AP4304">
        <v>3240</v>
      </c>
      <c r="AQ4304">
        <v>3410</v>
      </c>
      <c r="AR4304">
        <v>3240</v>
      </c>
      <c r="AS4304">
        <v>3410</v>
      </c>
      <c r="AT4304">
        <v>3380</v>
      </c>
      <c r="AU4304">
        <v>3410</v>
      </c>
      <c r="AV4304">
        <v>3330</v>
      </c>
      <c r="AW4304">
        <v>0</v>
      </c>
      <c r="AX4304">
        <v>40</v>
      </c>
      <c r="AY4304">
        <v>-60</v>
      </c>
      <c r="AZ4304">
        <v>25</v>
      </c>
      <c r="BA4304">
        <v>-60</v>
      </c>
      <c r="BB4304">
        <v>3100</v>
      </c>
      <c r="BC4304">
        <v>3300</v>
      </c>
      <c r="BD4304">
        <v>-6.0606060606060608E-2</v>
      </c>
      <c r="BE4304">
        <v>6.0606060606060608E-2</v>
      </c>
      <c r="BF4304">
        <f t="shared" si="469"/>
        <v>-0.91502510621861721</v>
      </c>
      <c r="BG4304">
        <f t="shared" si="470"/>
        <v>140</v>
      </c>
      <c r="BH4304">
        <f t="shared" si="471"/>
        <v>150</v>
      </c>
      <c r="BI4304">
        <f t="shared" si="472"/>
        <v>210</v>
      </c>
      <c r="BJ4304">
        <f t="shared" si="473"/>
        <v>210</v>
      </c>
    </row>
    <row r="4305" spans="1:62">
      <c r="A4305">
        <v>4311</v>
      </c>
      <c r="B4305">
        <v>75580</v>
      </c>
      <c r="C4305" t="s">
        <v>731</v>
      </c>
      <c r="D4305">
        <v>2016</v>
      </c>
      <c r="E4305" t="s">
        <v>55</v>
      </c>
      <c r="F4305" t="s">
        <v>56</v>
      </c>
      <c r="G4305">
        <v>19.466000000000001</v>
      </c>
      <c r="H4305">
        <v>0.78798301599999998</v>
      </c>
      <c r="I4305">
        <v>19733656495</v>
      </c>
      <c r="J4305">
        <v>-29.68</v>
      </c>
      <c r="K4305">
        <v>-25.3</v>
      </c>
      <c r="L4305">
        <v>427423000000</v>
      </c>
      <c r="M4305">
        <v>2.0499999999999998</v>
      </c>
      <c r="N4305">
        <v>1</v>
      </c>
      <c r="O4305">
        <v>80822616480</v>
      </c>
      <c r="P4305">
        <v>4.095673627</v>
      </c>
      <c r="Q4305">
        <v>22.066723679999999</v>
      </c>
      <c r="R4305">
        <v>3832272000</v>
      </c>
      <c r="S4305">
        <v>365850000000</v>
      </c>
      <c r="T4305">
        <v>207461000000</v>
      </c>
      <c r="U4305">
        <v>158389000000</v>
      </c>
      <c r="V4305">
        <v>2.6474485579999998</v>
      </c>
      <c r="W4305">
        <v>130.97999999999999</v>
      </c>
      <c r="X4305">
        <v>64.27</v>
      </c>
      <c r="Y4305">
        <v>1.04</v>
      </c>
      <c r="Z4305">
        <v>12.458981680000001</v>
      </c>
      <c r="AA4305">
        <v>0</v>
      </c>
      <c r="AB4305" s="2">
        <v>42369</v>
      </c>
      <c r="AC4305">
        <v>2109</v>
      </c>
      <c r="AD4305">
        <f t="shared" si="474"/>
        <v>100</v>
      </c>
      <c r="AE4305">
        <v>100</v>
      </c>
      <c r="AF4305">
        <f t="shared" si="475"/>
        <v>4.7415836889521099</v>
      </c>
      <c r="AG4305">
        <v>1727.791001850429</v>
      </c>
      <c r="AH4305">
        <v>1862.424072265625</v>
      </c>
      <c r="AI4305">
        <v>1949.374733864614</v>
      </c>
      <c r="AJ4305">
        <v>1713.76675792114</v>
      </c>
      <c r="AK4305">
        <v>1685.7183564078559</v>
      </c>
      <c r="AL4305">
        <v>1713.766845703125</v>
      </c>
      <c r="AM4305">
        <v>1724.9863030513641</v>
      </c>
      <c r="AN4305">
        <v>1685.7183564078559</v>
      </c>
      <c r="AO4305">
        <v>1688.5232518938481</v>
      </c>
      <c r="AP4305">
        <v>1682.91357421875</v>
      </c>
      <c r="AQ4305">
        <v>1705.3523876360359</v>
      </c>
      <c r="AR4305">
        <v>1671.6941161516611</v>
      </c>
      <c r="AS4305">
        <v>1708.1572017077169</v>
      </c>
      <c r="AT4305">
        <v>1696.937744140625</v>
      </c>
      <c r="AU4305">
        <v>1783.888309172592</v>
      </c>
      <c r="AV4305">
        <v>1682.9134992194261</v>
      </c>
      <c r="AW4305">
        <v>1</v>
      </c>
      <c r="AX4305">
        <v>-14.02415614730398</v>
      </c>
      <c r="AY4305">
        <v>-2.8047821891059361</v>
      </c>
      <c r="AZ4305">
        <v>8.4144922467769447</v>
      </c>
      <c r="BA4305">
        <v>-14.02415614730398</v>
      </c>
      <c r="BB4305">
        <v>1613.766845703125</v>
      </c>
      <c r="BC4305">
        <v>1727.791001850429</v>
      </c>
      <c r="BD4305">
        <v>-6.5994183338833473E-2</v>
      </c>
      <c r="BE4305">
        <v>6.5994183338833473E-2</v>
      </c>
      <c r="BF4305">
        <f t="shared" si="469"/>
        <v>-0.21201690179035124</v>
      </c>
      <c r="BG4305">
        <f t="shared" si="470"/>
        <v>235.607975943474</v>
      </c>
      <c r="BH4305">
        <f t="shared" si="471"/>
        <v>263.65637745675804</v>
      </c>
      <c r="BI4305">
        <f t="shared" si="472"/>
        <v>277.68061771295288</v>
      </c>
      <c r="BJ4305">
        <f t="shared" si="473"/>
        <v>277.68061771295288</v>
      </c>
    </row>
    <row r="4306" spans="1:62">
      <c r="A4306">
        <v>4312</v>
      </c>
      <c r="B4306">
        <v>75580</v>
      </c>
      <c r="C4306" t="s">
        <v>731</v>
      </c>
      <c r="D4306">
        <v>2017</v>
      </c>
      <c r="E4306" t="s">
        <v>55</v>
      </c>
      <c r="F4306" t="s">
        <v>56</v>
      </c>
      <c r="G4306">
        <v>61.625999999999998</v>
      </c>
      <c r="H4306">
        <v>0.75945070100000001</v>
      </c>
      <c r="I4306">
        <v>7133312861</v>
      </c>
      <c r="J4306">
        <v>-4.6100000000000003</v>
      </c>
      <c r="K4306">
        <v>-41.09</v>
      </c>
      <c r="L4306">
        <v>251785000000</v>
      </c>
      <c r="M4306">
        <v>2.37</v>
      </c>
      <c r="N4306">
        <v>1</v>
      </c>
      <c r="O4306">
        <v>73061658880</v>
      </c>
      <c r="P4306">
        <v>10.242318020000001</v>
      </c>
      <c r="Q4306">
        <v>20.864054729999999</v>
      </c>
      <c r="R4306">
        <v>1151181600</v>
      </c>
      <c r="S4306">
        <v>348994000000</v>
      </c>
      <c r="T4306">
        <v>191982000000</v>
      </c>
      <c r="U4306">
        <v>157012000000</v>
      </c>
      <c r="V4306">
        <v>-0.86937855532896857</v>
      </c>
      <c r="W4306">
        <v>122.27</v>
      </c>
      <c r="X4306">
        <v>64.150000000000006</v>
      </c>
      <c r="Y4306">
        <v>1.61</v>
      </c>
      <c r="Z4306">
        <v>4.5431641279999999</v>
      </c>
      <c r="AA4306">
        <v>0</v>
      </c>
      <c r="AB4306" s="2">
        <v>42735</v>
      </c>
      <c r="AC4306">
        <v>1904</v>
      </c>
      <c r="AD4306">
        <f t="shared" si="474"/>
        <v>30</v>
      </c>
      <c r="AE4306">
        <v>30</v>
      </c>
      <c r="AF4306">
        <f t="shared" si="475"/>
        <v>1.5756302521008403</v>
      </c>
      <c r="AG4306">
        <v>1624.916792596096</v>
      </c>
      <c r="AH4306">
        <v>1627.839233398438</v>
      </c>
      <c r="AI4306">
        <v>1657.0643906009891</v>
      </c>
      <c r="AJ4306">
        <v>1595.6916353935451</v>
      </c>
      <c r="AK4306">
        <v>1657.094939928329</v>
      </c>
      <c r="AL4306">
        <v>1659.986938476562</v>
      </c>
      <c r="AM4306">
        <v>1659.986938476562</v>
      </c>
      <c r="AN4306">
        <v>1633.959269263029</v>
      </c>
      <c r="AO4306">
        <v>1645.5270106063711</v>
      </c>
      <c r="AP4306">
        <v>1633.959228515625</v>
      </c>
      <c r="AQ4306">
        <v>1659.9868970800851</v>
      </c>
      <c r="AR4306">
        <v>1625.2833389941379</v>
      </c>
      <c r="AS4306">
        <v>1605.039574958058</v>
      </c>
      <c r="AT4306">
        <v>1642.635131835938</v>
      </c>
      <c r="AU4306">
        <v>1659.986911024673</v>
      </c>
      <c r="AV4306">
        <v>1602.147576457651</v>
      </c>
      <c r="AW4306">
        <v>1</v>
      </c>
      <c r="AX4306">
        <v>35.070145880466043</v>
      </c>
      <c r="AY4306">
        <v>-23.13571141270404</v>
      </c>
      <c r="AZ4306">
        <v>-2.8918787704330948</v>
      </c>
      <c r="BA4306">
        <v>35.070145880466043</v>
      </c>
      <c r="BB4306">
        <v>1629.986938476562</v>
      </c>
      <c r="BC4306">
        <v>1624.916792596096</v>
      </c>
      <c r="BD4306">
        <v>3.1202495435877519E-3</v>
      </c>
      <c r="BE4306">
        <v>3.1202495435877519E-3</v>
      </c>
      <c r="BF4306">
        <f t="shared" si="469"/>
        <v>-0.24054952555058254</v>
      </c>
      <c r="BG4306">
        <f t="shared" si="470"/>
        <v>61.372755207444015</v>
      </c>
      <c r="BH4306">
        <f t="shared" si="471"/>
        <v>64.295303083016961</v>
      </c>
      <c r="BI4306">
        <f t="shared" si="472"/>
        <v>64.295303083016961</v>
      </c>
      <c r="BJ4306">
        <f t="shared" si="473"/>
        <v>64.295303083016961</v>
      </c>
    </row>
    <row r="4307" spans="1:62">
      <c r="A4307">
        <v>4313</v>
      </c>
      <c r="B4307">
        <v>75580</v>
      </c>
      <c r="C4307" t="s">
        <v>731</v>
      </c>
      <c r="D4307">
        <v>2018</v>
      </c>
      <c r="E4307" t="s">
        <v>55</v>
      </c>
      <c r="F4307" t="s">
        <v>56</v>
      </c>
      <c r="G4307">
        <v>43.408000000000001</v>
      </c>
      <c r="H4307">
        <v>0.84317176999999999</v>
      </c>
      <c r="I4307">
        <v>8379607603</v>
      </c>
      <c r="J4307">
        <v>5.53</v>
      </c>
      <c r="K4307">
        <v>-13.33</v>
      </c>
      <c r="L4307">
        <v>218222000000</v>
      </c>
      <c r="M4307">
        <v>2.02</v>
      </c>
      <c r="N4307">
        <v>1</v>
      </c>
      <c r="O4307">
        <v>100613000000</v>
      </c>
      <c r="P4307">
        <v>12.006919249999999</v>
      </c>
      <c r="Q4307">
        <v>20.458589620000001</v>
      </c>
      <c r="R4307">
        <v>767454400</v>
      </c>
      <c r="S4307">
        <v>368276000000</v>
      </c>
      <c r="T4307">
        <v>209907000000</v>
      </c>
      <c r="U4307">
        <v>158369000000</v>
      </c>
      <c r="V4307">
        <v>0.86426515170814966</v>
      </c>
      <c r="W4307">
        <v>132.54</v>
      </c>
      <c r="X4307">
        <v>64.180000000000007</v>
      </c>
      <c r="Y4307">
        <v>1.0900000000000001</v>
      </c>
      <c r="Z4307">
        <v>5.2911918389999997</v>
      </c>
      <c r="AA4307">
        <v>0</v>
      </c>
      <c r="AB4307" s="2">
        <v>43100</v>
      </c>
      <c r="AC4307">
        <v>2622</v>
      </c>
      <c r="AD4307">
        <f t="shared" si="474"/>
        <v>20</v>
      </c>
      <c r="AE4307">
        <v>20</v>
      </c>
      <c r="AF4307">
        <f t="shared" si="475"/>
        <v>0.76277650648360029</v>
      </c>
      <c r="AG4307">
        <v>2233.448686384801</v>
      </c>
      <c r="AH4307">
        <v>2230.510009765625</v>
      </c>
      <c r="AI4307">
        <v>2286.346156972128</v>
      </c>
      <c r="AJ4307">
        <v>2159.980048982522</v>
      </c>
      <c r="AK4307">
        <v>2112.976240901251</v>
      </c>
      <c r="AL4307">
        <v>2115.898681640625</v>
      </c>
      <c r="AM4307">
        <v>2226.9542124021491</v>
      </c>
      <c r="AN4307">
        <v>2095.4411683626508</v>
      </c>
      <c r="AO4307">
        <v>2355.5450459734811</v>
      </c>
      <c r="AP4307">
        <v>2212.341796875</v>
      </c>
      <c r="AQ4307">
        <v>2355.5450459734811</v>
      </c>
      <c r="AR4307">
        <v>2194.806722622222</v>
      </c>
      <c r="AS4307">
        <v>2402.304797081435</v>
      </c>
      <c r="AT4307">
        <v>2355.544677734375</v>
      </c>
      <c r="AU4307">
        <v>2402.304797081435</v>
      </c>
      <c r="AV4307">
        <v>2279.5592965006322</v>
      </c>
      <c r="AW4307">
        <v>1</v>
      </c>
      <c r="AX4307">
        <v>-117.55000474417599</v>
      </c>
      <c r="AY4307">
        <v>99.365555973748997</v>
      </c>
      <c r="AZ4307">
        <v>-3.6823910613748012E-4</v>
      </c>
      <c r="BA4307">
        <v>-117.55000474417599</v>
      </c>
      <c r="BB4307">
        <v>2095.898681640625</v>
      </c>
      <c r="BC4307">
        <v>2233.448686384801</v>
      </c>
      <c r="BD4307">
        <v>-6.1586373388691107E-2</v>
      </c>
      <c r="BE4307">
        <v>6.1586373388691107E-2</v>
      </c>
      <c r="BF4307">
        <f t="shared" si="469"/>
        <v>-0.15682803115055013</v>
      </c>
      <c r="BG4307">
        <f t="shared" si="470"/>
        <v>126.36610798960601</v>
      </c>
      <c r="BH4307">
        <f t="shared" si="471"/>
        <v>190.90498860947719</v>
      </c>
      <c r="BI4307">
        <f t="shared" si="472"/>
        <v>260.1038776108303</v>
      </c>
      <c r="BJ4307">
        <f t="shared" si="473"/>
        <v>306.86362871878418</v>
      </c>
    </row>
    <row r="4308" spans="1:62">
      <c r="A4308">
        <v>4314</v>
      </c>
      <c r="B4308">
        <v>75580</v>
      </c>
      <c r="C4308" t="s">
        <v>731</v>
      </c>
      <c r="D4308">
        <v>2019</v>
      </c>
      <c r="E4308" t="s">
        <v>55</v>
      </c>
      <c r="F4308" t="s">
        <v>56</v>
      </c>
      <c r="G4308">
        <v>19.608000000000001</v>
      </c>
      <c r="H4308">
        <v>0.89336351999999997</v>
      </c>
      <c r="I4308">
        <v>9354574729</v>
      </c>
      <c r="J4308">
        <v>10.95</v>
      </c>
      <c r="K4308">
        <v>35.58</v>
      </c>
      <c r="L4308">
        <v>295856000000</v>
      </c>
      <c r="M4308">
        <v>1.88</v>
      </c>
      <c r="N4308">
        <v>1</v>
      </c>
      <c r="O4308">
        <v>118764000000</v>
      </c>
      <c r="P4308">
        <v>12.69577419</v>
      </c>
      <c r="Q4308">
        <v>20.45653269</v>
      </c>
      <c r="R4308">
        <v>765877420</v>
      </c>
      <c r="S4308">
        <v>408589000000</v>
      </c>
      <c r="T4308">
        <v>246255000000</v>
      </c>
      <c r="U4308">
        <v>162334000000</v>
      </c>
      <c r="V4308">
        <v>2.503646546988362</v>
      </c>
      <c r="W4308">
        <v>151.69999999999999</v>
      </c>
      <c r="X4308">
        <v>64.180000000000007</v>
      </c>
      <c r="Y4308">
        <v>0.59</v>
      </c>
      <c r="Z4308">
        <v>5.7625480360000001</v>
      </c>
      <c r="AA4308">
        <v>0</v>
      </c>
      <c r="AB4308" s="2">
        <v>43465</v>
      </c>
      <c r="AC4308">
        <v>3095</v>
      </c>
      <c r="AD4308">
        <f t="shared" si="474"/>
        <v>20</v>
      </c>
      <c r="AE4308">
        <v>20</v>
      </c>
      <c r="AF4308">
        <f t="shared" si="475"/>
        <v>0.64620355411954766</v>
      </c>
      <c r="AG4308">
        <v>2703.7000186796822</v>
      </c>
      <c r="AH4308">
        <v>2712.554931640625</v>
      </c>
      <c r="AI4308">
        <v>2721.4098446015669</v>
      </c>
      <c r="AJ4308">
        <v>2674.1837142046729</v>
      </c>
      <c r="AK4308">
        <v>2671.3223869309709</v>
      </c>
      <c r="AL4308">
        <v>2691.8935546875</v>
      </c>
      <c r="AM4308">
        <v>2721.2811831858198</v>
      </c>
      <c r="AN4308">
        <v>2591.9761774181702</v>
      </c>
      <c r="AO4308">
        <v>2703.648569409052</v>
      </c>
      <c r="AP4308">
        <v>2671.322265625</v>
      </c>
      <c r="AQ4308">
        <v>2724.219736231435</v>
      </c>
      <c r="AR4308">
        <v>2621.3634716388019</v>
      </c>
      <c r="AS4308">
        <v>2762.4237162165441</v>
      </c>
      <c r="AT4308">
        <v>2715.40380859375</v>
      </c>
      <c r="AU4308">
        <v>2768.3012853845371</v>
      </c>
      <c r="AV4308">
        <v>2662.506331802962</v>
      </c>
      <c r="AW4308">
        <v>0</v>
      </c>
      <c r="AX4308">
        <v>-11.80646399218222</v>
      </c>
      <c r="AY4308">
        <v>-1.213059708788933E-4</v>
      </c>
      <c r="AZ4308">
        <v>11.755239184697979</v>
      </c>
      <c r="BA4308">
        <v>-1.213059708788933E-4</v>
      </c>
      <c r="BB4308">
        <v>2651.322265625</v>
      </c>
      <c r="BC4308">
        <v>2671.3223869309709</v>
      </c>
      <c r="BD4308">
        <v>-7.4869740184929983E-3</v>
      </c>
      <c r="BE4308">
        <v>7.4869740184929983E-3</v>
      </c>
      <c r="BF4308">
        <f t="shared" si="469"/>
        <v>-0.1066352740773736</v>
      </c>
      <c r="BG4308">
        <f t="shared" si="470"/>
        <v>47.22613039689395</v>
      </c>
      <c r="BH4308">
        <f t="shared" si="471"/>
        <v>129.43366718339666</v>
      </c>
      <c r="BI4308">
        <f t="shared" si="472"/>
        <v>132.24355881326483</v>
      </c>
      <c r="BJ4308">
        <f t="shared" si="473"/>
        <v>176.32510796636689</v>
      </c>
    </row>
    <row r="4309" spans="1:62">
      <c r="A4309">
        <v>4315</v>
      </c>
      <c r="B4309">
        <v>75580</v>
      </c>
      <c r="C4309" t="s">
        <v>731</v>
      </c>
      <c r="D4309">
        <v>2020</v>
      </c>
      <c r="E4309" t="s">
        <v>55</v>
      </c>
      <c r="F4309" t="s">
        <v>56</v>
      </c>
      <c r="G4309">
        <v>253.59700000000001</v>
      </c>
      <c r="H4309">
        <v>1.48905635</v>
      </c>
      <c r="I4309">
        <v>1183330258</v>
      </c>
      <c r="J4309">
        <v>9.68</v>
      </c>
      <c r="K4309">
        <v>-3.48</v>
      </c>
      <c r="L4309">
        <v>285565000000</v>
      </c>
      <c r="M4309">
        <v>1.59</v>
      </c>
      <c r="N4309">
        <v>1</v>
      </c>
      <c r="O4309">
        <v>380323000000</v>
      </c>
      <c r="P4309">
        <v>321.40043580000003</v>
      </c>
      <c r="Q4309">
        <v>22.842903110000002</v>
      </c>
      <c r="R4309">
        <v>8328116100</v>
      </c>
      <c r="S4309">
        <v>448125000000</v>
      </c>
      <c r="T4309">
        <v>286960000000</v>
      </c>
      <c r="U4309">
        <v>161165000000</v>
      </c>
      <c r="V4309">
        <v>-0.72012024591274781</v>
      </c>
      <c r="W4309">
        <v>178.05</v>
      </c>
      <c r="X4309">
        <v>59.76</v>
      </c>
      <c r="Y4309">
        <v>0.44</v>
      </c>
      <c r="Z4309">
        <v>0.73423526100000003</v>
      </c>
      <c r="AA4309">
        <v>0</v>
      </c>
      <c r="AB4309" s="2">
        <v>43830</v>
      </c>
      <c r="AC4309">
        <v>6690</v>
      </c>
      <c r="AD4309">
        <f t="shared" si="474"/>
        <v>150</v>
      </c>
      <c r="AE4309">
        <v>150</v>
      </c>
      <c r="AF4309">
        <f t="shared" si="475"/>
        <v>2.2421524663677128</v>
      </c>
      <c r="AG4309">
        <v>5968.2114426185344</v>
      </c>
      <c r="AH4309">
        <v>5906.22705078125</v>
      </c>
      <c r="AI4309">
        <v>6021.3409213362074</v>
      </c>
      <c r="AJ4309">
        <v>5853.0975720635779</v>
      </c>
      <c r="AK4309">
        <v>5879.6618930108534</v>
      </c>
      <c r="AL4309">
        <v>5915.08154296875</v>
      </c>
      <c r="AM4309">
        <v>6056.7601428003372</v>
      </c>
      <c r="AN4309">
        <v>5791.1127681161124</v>
      </c>
      <c r="AO4309">
        <v>6180.7290024310796</v>
      </c>
      <c r="AP4309">
        <v>5861.9521484375</v>
      </c>
      <c r="AQ4309">
        <v>6189.5839150420124</v>
      </c>
      <c r="AR4309">
        <v>5826.5324979937686</v>
      </c>
      <c r="AS4309">
        <v>6375.5370813932659</v>
      </c>
      <c r="AT4309">
        <v>6180.72900390625</v>
      </c>
      <c r="AU4309">
        <v>6410.956731845451</v>
      </c>
      <c r="AV4309">
        <v>5932.791450740956</v>
      </c>
      <c r="AW4309">
        <v>1</v>
      </c>
      <c r="AX4309">
        <v>-53.12989964978442</v>
      </c>
      <c r="AY4309">
        <v>-17.709744573353419</v>
      </c>
      <c r="AZ4309">
        <v>1.4751703929505311E-6</v>
      </c>
      <c r="BA4309">
        <v>-53.12989964978442</v>
      </c>
      <c r="BB4309">
        <v>5765.08154296875</v>
      </c>
      <c r="BC4309">
        <v>5968.2114426185344</v>
      </c>
      <c r="BD4309">
        <v>-3.4035305485199403E-2</v>
      </c>
      <c r="BE4309">
        <v>3.4035305485199403E-2</v>
      </c>
      <c r="BF4309">
        <f t="shared" si="469"/>
        <v>0.4890555090655509</v>
      </c>
      <c r="BG4309">
        <f t="shared" si="470"/>
        <v>168.24334927262953</v>
      </c>
      <c r="BH4309">
        <f t="shared" si="471"/>
        <v>265.64737468422481</v>
      </c>
      <c r="BI4309">
        <f t="shared" si="472"/>
        <v>398.47114692590003</v>
      </c>
      <c r="BJ4309">
        <f t="shared" si="473"/>
        <v>619.84396372933861</v>
      </c>
    </row>
    <row r="4310" spans="1:62">
      <c r="A4310">
        <v>4316</v>
      </c>
      <c r="B4310">
        <v>75580</v>
      </c>
      <c r="C4310" t="s">
        <v>731</v>
      </c>
      <c r="D4310">
        <v>2021</v>
      </c>
      <c r="E4310" t="s">
        <v>55</v>
      </c>
      <c r="F4310" t="s">
        <v>56</v>
      </c>
      <c r="G4310">
        <v>58.485999999999997</v>
      </c>
      <c r="H4310">
        <v>1.2317953399999999</v>
      </c>
      <c r="I4310">
        <v>3715273239</v>
      </c>
      <c r="J4310">
        <v>27.29</v>
      </c>
      <c r="K4310">
        <v>-12.32</v>
      </c>
      <c r="L4310">
        <v>250381000000</v>
      </c>
      <c r="M4310">
        <v>1.38</v>
      </c>
      <c r="N4310">
        <v>1</v>
      </c>
      <c r="O4310">
        <v>335412000000</v>
      </c>
      <c r="P4310">
        <v>90.279171629999993</v>
      </c>
      <c r="Q4310">
        <v>22.83021506</v>
      </c>
      <c r="R4310">
        <v>8223116100</v>
      </c>
      <c r="S4310">
        <v>570405000000</v>
      </c>
      <c r="T4310">
        <v>367210000000</v>
      </c>
      <c r="U4310">
        <v>203195000000</v>
      </c>
      <c r="V4310">
        <v>26.07886327676605</v>
      </c>
      <c r="W4310">
        <v>180.72</v>
      </c>
      <c r="X4310">
        <v>59.52</v>
      </c>
      <c r="Y4310">
        <v>0.63</v>
      </c>
      <c r="Z4310">
        <v>1.8284274899999999</v>
      </c>
      <c r="AA4310">
        <v>1</v>
      </c>
      <c r="AB4310" s="2">
        <v>44196</v>
      </c>
      <c r="AC4310">
        <v>5900</v>
      </c>
      <c r="AD4310">
        <f t="shared" si="474"/>
        <v>150</v>
      </c>
      <c r="AE4310">
        <v>150</v>
      </c>
      <c r="AF4310">
        <f t="shared" si="475"/>
        <v>2.5423728813559321</v>
      </c>
      <c r="AG4310">
        <v>5208.3539052292026</v>
      </c>
      <c r="AH4310">
        <v>5199.2958984375</v>
      </c>
      <c r="AI4310">
        <v>5226.4699188126087</v>
      </c>
      <c r="AJ4310">
        <v>5135.889850895579</v>
      </c>
      <c r="AK4310">
        <v>5081.5421915903144</v>
      </c>
      <c r="AL4310">
        <v>5190.23828125</v>
      </c>
      <c r="AM4310">
        <v>5208.3542961932808</v>
      </c>
      <c r="AN4310">
        <v>5072.4841841186744</v>
      </c>
      <c r="AO4310">
        <v>5117.7744140625</v>
      </c>
      <c r="AP4310">
        <v>5072.484375</v>
      </c>
      <c r="AQ4310">
        <v>5117.7744140625</v>
      </c>
      <c r="AR4310">
        <v>5009.0783203125002</v>
      </c>
      <c r="AS4310">
        <v>5163.0646529959604</v>
      </c>
      <c r="AT4310">
        <v>5045.310546875</v>
      </c>
      <c r="AU4310">
        <v>5172.122661159111</v>
      </c>
      <c r="AV4310">
        <v>5027.1945305486988</v>
      </c>
      <c r="AW4310">
        <v>1</v>
      </c>
      <c r="AX4310">
        <v>-18.11562397920261</v>
      </c>
      <c r="AY4310">
        <v>-9.0578165903143599</v>
      </c>
      <c r="AZ4310">
        <v>-72.4638671875</v>
      </c>
      <c r="BA4310">
        <v>-18.11562397920261</v>
      </c>
      <c r="BB4310">
        <v>5040.23828125</v>
      </c>
      <c r="BC4310">
        <v>5208.3539052292026</v>
      </c>
      <c r="BD4310">
        <v>-3.2278072311947549E-2</v>
      </c>
      <c r="BE4310">
        <v>3.2278072311947549E-2</v>
      </c>
      <c r="BF4310">
        <f t="shared" si="469"/>
        <v>0.23179495270904008</v>
      </c>
      <c r="BG4310">
        <f t="shared" si="470"/>
        <v>90.580067917029737</v>
      </c>
      <c r="BH4310">
        <f t="shared" si="471"/>
        <v>153.98573469393432</v>
      </c>
      <c r="BI4310">
        <f t="shared" si="472"/>
        <v>217.39159850010856</v>
      </c>
      <c r="BJ4310">
        <f t="shared" si="473"/>
        <v>217.39159850010856</v>
      </c>
    </row>
    <row r="4311" spans="1:62">
      <c r="A4311">
        <v>4317</v>
      </c>
      <c r="B4311">
        <v>75580</v>
      </c>
      <c r="C4311" t="s">
        <v>731</v>
      </c>
      <c r="D4311">
        <v>2022</v>
      </c>
      <c r="E4311" t="s">
        <v>55</v>
      </c>
      <c r="F4311" t="s">
        <v>56</v>
      </c>
      <c r="G4311">
        <v>61.646000000000001</v>
      </c>
      <c r="H4311">
        <v>1.1511815000000001</v>
      </c>
      <c r="I4311">
        <v>24899662472</v>
      </c>
      <c r="J4311">
        <v>-3.25</v>
      </c>
      <c r="K4311">
        <v>63.77</v>
      </c>
      <c r="L4311">
        <v>410054000000</v>
      </c>
      <c r="M4311">
        <v>2.19</v>
      </c>
      <c r="N4311">
        <v>1</v>
      </c>
      <c r="O4311">
        <v>292775000000</v>
      </c>
      <c r="P4311">
        <v>11.7581794</v>
      </c>
      <c r="Q4311">
        <v>22.831618649999999</v>
      </c>
      <c r="R4311">
        <v>8234666100</v>
      </c>
      <c r="S4311">
        <v>551849000000</v>
      </c>
      <c r="T4311">
        <v>342504000000</v>
      </c>
      <c r="U4311">
        <v>209345000000</v>
      </c>
      <c r="V4311">
        <v>3.0266492777873468</v>
      </c>
      <c r="W4311">
        <v>163.61000000000001</v>
      </c>
      <c r="X4311">
        <v>59.5</v>
      </c>
      <c r="Y4311">
        <v>1.18</v>
      </c>
      <c r="Z4311">
        <v>11.89408033</v>
      </c>
      <c r="AA4311">
        <v>0</v>
      </c>
      <c r="AB4311" s="2">
        <v>44561</v>
      </c>
      <c r="AC4311">
        <v>5150</v>
      </c>
      <c r="AD4311">
        <f t="shared" si="474"/>
        <v>150</v>
      </c>
      <c r="AE4311">
        <v>150</v>
      </c>
      <c r="AF4311">
        <f t="shared" si="475"/>
        <v>2.912621359223301</v>
      </c>
      <c r="AG4311">
        <v>4917.7828972785028</v>
      </c>
      <c r="AH4311">
        <v>5075.8212890625</v>
      </c>
      <c r="AI4311">
        <v>5113.0067930116757</v>
      </c>
      <c r="AJ4311">
        <v>4917.7828972785028</v>
      </c>
      <c r="AK4311">
        <v>4973.5614419028707</v>
      </c>
      <c r="AL4311">
        <v>4899.1904296875</v>
      </c>
      <c r="AM4311">
        <v>4982.8578184297912</v>
      </c>
      <c r="AN4311">
        <v>4889.8940531605786</v>
      </c>
      <c r="AO4311">
        <v>5057.228913551402</v>
      </c>
      <c r="AP4311">
        <v>4973.5615234375</v>
      </c>
      <c r="AQ4311">
        <v>5057.228913551402</v>
      </c>
      <c r="AR4311">
        <v>4945.6723933995327</v>
      </c>
      <c r="AS4311">
        <v>5075.8213210809427</v>
      </c>
      <c r="AT4311">
        <v>5103.71044921875</v>
      </c>
      <c r="AU4311">
        <v>5150.1923294484286</v>
      </c>
      <c r="AV4311">
        <v>5029.339440851264</v>
      </c>
      <c r="AW4311">
        <v>1</v>
      </c>
      <c r="AX4311">
        <v>-18.592467591002791</v>
      </c>
      <c r="AY4311">
        <v>8.1534629316593055E-5</v>
      </c>
      <c r="AZ4311">
        <v>46.481535667347998</v>
      </c>
      <c r="BA4311">
        <v>-18.592467591002791</v>
      </c>
      <c r="BB4311">
        <v>4749.1904296875</v>
      </c>
      <c r="BC4311">
        <v>4917.7828972785028</v>
      </c>
      <c r="BD4311">
        <v>-3.4282210319675099E-2</v>
      </c>
      <c r="BE4311">
        <v>3.4282210319675099E-2</v>
      </c>
      <c r="BF4311">
        <f t="shared" si="469"/>
        <v>0.15118266047415144</v>
      </c>
      <c r="BG4311">
        <f t="shared" si="470"/>
        <v>195.22389573317287</v>
      </c>
      <c r="BH4311">
        <f t="shared" si="471"/>
        <v>223.1127398510971</v>
      </c>
      <c r="BI4311">
        <f t="shared" si="472"/>
        <v>223.1127398510971</v>
      </c>
      <c r="BJ4311">
        <f t="shared" si="473"/>
        <v>260.29827628785006</v>
      </c>
    </row>
    <row r="4312" spans="1:62">
      <c r="A4312">
        <v>4318</v>
      </c>
      <c r="B4312">
        <v>75580</v>
      </c>
      <c r="C4312" t="s">
        <v>731</v>
      </c>
      <c r="D4312">
        <v>2023</v>
      </c>
      <c r="E4312" t="s">
        <v>55</v>
      </c>
      <c r="F4312" t="s">
        <v>56</v>
      </c>
      <c r="G4312">
        <v>48.304000000000002</v>
      </c>
      <c r="H4312">
        <v>1.071014234</v>
      </c>
      <c r="I4312">
        <v>33554734501</v>
      </c>
      <c r="J4312">
        <v>-1.42</v>
      </c>
      <c r="K4312">
        <v>-6.16</v>
      </c>
      <c r="L4312">
        <v>384796000000</v>
      </c>
      <c r="M4312">
        <v>3.41</v>
      </c>
      <c r="N4312">
        <v>1</v>
      </c>
      <c r="O4312">
        <v>270319000000</v>
      </c>
      <c r="P4312">
        <v>8.0560662240000003</v>
      </c>
      <c r="Q4312">
        <v>23.119300729999999</v>
      </c>
      <c r="R4312">
        <v>10979554800</v>
      </c>
      <c r="S4312">
        <v>544019000000</v>
      </c>
      <c r="T4312">
        <v>312333000000</v>
      </c>
      <c r="U4312">
        <v>231686000000</v>
      </c>
      <c r="V4312">
        <v>10.671857460173401</v>
      </c>
      <c r="W4312">
        <v>134.81</v>
      </c>
      <c r="X4312">
        <v>59.5</v>
      </c>
      <c r="Y4312">
        <v>1.1200000000000001</v>
      </c>
      <c r="Z4312">
        <v>14.482849420000001</v>
      </c>
      <c r="AA4312">
        <v>0</v>
      </c>
      <c r="AB4312" s="2">
        <v>44926</v>
      </c>
      <c r="AC4312">
        <v>4755</v>
      </c>
      <c r="AD4312">
        <f t="shared" si="474"/>
        <v>200</v>
      </c>
      <c r="AE4312">
        <v>200</v>
      </c>
      <c r="AF4312">
        <f t="shared" si="475"/>
        <v>4.2060988433228177</v>
      </c>
      <c r="AG4312">
        <v>4495</v>
      </c>
      <c r="AH4312">
        <v>4535</v>
      </c>
      <c r="AI4312">
        <v>4545</v>
      </c>
      <c r="AJ4312">
        <v>4470</v>
      </c>
      <c r="AK4312">
        <v>4368.4564498346199</v>
      </c>
      <c r="AL4312">
        <v>4335</v>
      </c>
      <c r="AM4312">
        <v>4397.1334068357219</v>
      </c>
      <c r="AN4312">
        <v>4306.323042998898</v>
      </c>
      <c r="AO4312">
        <v>4325.4413008924903</v>
      </c>
      <c r="AP4312">
        <v>4363.67724609375</v>
      </c>
      <c r="AQ4312">
        <v>4411.472177595324</v>
      </c>
      <c r="AR4312">
        <v>4296.7643419915457</v>
      </c>
      <c r="AS4312">
        <v>4349.3384817592851</v>
      </c>
      <c r="AT4312">
        <v>4311.1025390625</v>
      </c>
      <c r="AU4312">
        <v>4368.4564531076776</v>
      </c>
      <c r="AV4312">
        <v>4291.9845677141066</v>
      </c>
      <c r="AW4312">
        <v>1</v>
      </c>
      <c r="AX4312">
        <v>-160</v>
      </c>
      <c r="AY4312">
        <v>-4.7792037408698889</v>
      </c>
      <c r="AZ4312">
        <v>-14.33876182999029</v>
      </c>
      <c r="BA4312">
        <v>-160</v>
      </c>
      <c r="BB4312">
        <v>4135</v>
      </c>
      <c r="BC4312">
        <v>4495</v>
      </c>
      <c r="BD4312">
        <v>-8.0088987764182426E-2</v>
      </c>
      <c r="BE4312">
        <v>8.0088987764182426E-2</v>
      </c>
      <c r="BF4312">
        <f t="shared" si="469"/>
        <v>7.101406384703475E-2</v>
      </c>
      <c r="BG4312">
        <f t="shared" si="470"/>
        <v>75</v>
      </c>
      <c r="BH4312">
        <f t="shared" si="471"/>
        <v>238.67695700110198</v>
      </c>
      <c r="BI4312">
        <f t="shared" si="472"/>
        <v>248.23565800845427</v>
      </c>
      <c r="BJ4312">
        <f t="shared" si="473"/>
        <v>253.01543228589344</v>
      </c>
    </row>
    <row r="4313" spans="1:62">
      <c r="A4313">
        <v>4319</v>
      </c>
      <c r="B4313">
        <v>75580</v>
      </c>
      <c r="C4313" t="s">
        <v>731</v>
      </c>
      <c r="D4313">
        <v>2024</v>
      </c>
      <c r="E4313" t="s">
        <v>55</v>
      </c>
      <c r="F4313" t="s">
        <v>56</v>
      </c>
      <c r="J4313">
        <v>8.65</v>
      </c>
      <c r="K4313">
        <v>-37.340000000000003</v>
      </c>
      <c r="L4313">
        <v>241100000000</v>
      </c>
      <c r="N4313">
        <v>1</v>
      </c>
      <c r="P4313">
        <v>27.05</v>
      </c>
      <c r="S4313">
        <v>591100000000</v>
      </c>
      <c r="T4313">
        <v>358200000000</v>
      </c>
      <c r="U4313">
        <v>232900000000</v>
      </c>
      <c r="V4313">
        <v>0.52398504872974627</v>
      </c>
      <c r="W4313">
        <v>41.873063610000003</v>
      </c>
      <c r="X4313">
        <v>59.5</v>
      </c>
      <c r="Y4313">
        <v>2.12</v>
      </c>
      <c r="Z4313">
        <v>44.377599289999999</v>
      </c>
      <c r="AA4313">
        <v>0</v>
      </c>
      <c r="AB4313" s="2">
        <v>45291</v>
      </c>
      <c r="AC4313">
        <v>8440</v>
      </c>
      <c r="AD4313">
        <f t="shared" si="474"/>
        <v>200</v>
      </c>
      <c r="AE4313">
        <v>200</v>
      </c>
      <c r="AF4313">
        <f t="shared" si="475"/>
        <v>2.3696682464454977</v>
      </c>
      <c r="AG4313">
        <v>8450</v>
      </c>
      <c r="AH4313">
        <v>8460</v>
      </c>
      <c r="AI4313">
        <v>8540</v>
      </c>
      <c r="AJ4313">
        <v>8170</v>
      </c>
      <c r="AK4313">
        <v>8630</v>
      </c>
      <c r="AL4313">
        <v>8580</v>
      </c>
      <c r="AM4313">
        <v>8830</v>
      </c>
      <c r="AN4313">
        <v>8540</v>
      </c>
      <c r="AO4313">
        <v>8500</v>
      </c>
      <c r="AP4313">
        <v>8540</v>
      </c>
      <c r="AQ4313">
        <v>8880</v>
      </c>
      <c r="AR4313">
        <v>8440</v>
      </c>
      <c r="AS4313">
        <v>8470</v>
      </c>
      <c r="AT4313">
        <v>8490</v>
      </c>
      <c r="AU4313">
        <v>8630</v>
      </c>
      <c r="AV4313">
        <v>8250</v>
      </c>
      <c r="AW4313">
        <v>0</v>
      </c>
      <c r="AX4313">
        <v>130</v>
      </c>
      <c r="AY4313">
        <v>-90</v>
      </c>
      <c r="AZ4313">
        <v>-10</v>
      </c>
      <c r="BA4313">
        <v>-90</v>
      </c>
      <c r="BB4313">
        <v>8340</v>
      </c>
      <c r="BC4313">
        <v>8630</v>
      </c>
      <c r="BD4313">
        <v>-3.3603707995365009E-2</v>
      </c>
      <c r="BE4313">
        <v>3.3603707995365009E-2</v>
      </c>
      <c r="BF4313">
        <f t="shared" si="469"/>
        <v>-0.39401116562341398</v>
      </c>
      <c r="BG4313">
        <f t="shared" si="470"/>
        <v>370</v>
      </c>
      <c r="BH4313">
        <f t="shared" si="471"/>
        <v>660</v>
      </c>
      <c r="BI4313">
        <f t="shared" si="472"/>
        <v>710</v>
      </c>
      <c r="BJ4313">
        <f t="shared" si="473"/>
        <v>710</v>
      </c>
    </row>
    <row r="4314" spans="1:62">
      <c r="A4314">
        <v>4320</v>
      </c>
      <c r="B4314">
        <v>75970</v>
      </c>
      <c r="C4314" t="s">
        <v>732</v>
      </c>
      <c r="D4314">
        <v>2018</v>
      </c>
      <c r="E4314" t="s">
        <v>70</v>
      </c>
      <c r="F4314" t="s">
        <v>56</v>
      </c>
      <c r="G4314">
        <v>48.104999999999997</v>
      </c>
      <c r="H4314">
        <v>0.717450327</v>
      </c>
      <c r="I4314">
        <v>5790231133</v>
      </c>
      <c r="J4314">
        <v>-2.27</v>
      </c>
      <c r="K4314">
        <v>6.75</v>
      </c>
      <c r="L4314">
        <v>101618000000</v>
      </c>
      <c r="M4314">
        <v>2.15</v>
      </c>
      <c r="N4314">
        <v>1</v>
      </c>
      <c r="O4314">
        <v>42780000000</v>
      </c>
      <c r="P4314">
        <v>7.3883061000000003</v>
      </c>
      <c r="Q4314">
        <v>21.109887860000001</v>
      </c>
      <c r="R4314">
        <v>1472000000</v>
      </c>
      <c r="S4314">
        <v>123726000000</v>
      </c>
      <c r="T4314">
        <v>45986937312</v>
      </c>
      <c r="U4314">
        <v>77738614067</v>
      </c>
      <c r="V4314">
        <v>1.5211778348911069</v>
      </c>
      <c r="W4314">
        <v>59.16</v>
      </c>
      <c r="X4314">
        <v>54.18</v>
      </c>
      <c r="Y4314">
        <v>1.47</v>
      </c>
      <c r="Z4314">
        <v>7.4483333700000003</v>
      </c>
      <c r="AA4314">
        <v>0</v>
      </c>
      <c r="AB4314" s="2">
        <v>43100</v>
      </c>
      <c r="AC4314">
        <v>2325</v>
      </c>
      <c r="AD4314">
        <f t="shared" si="474"/>
        <v>80</v>
      </c>
      <c r="AE4314">
        <v>80</v>
      </c>
      <c r="AF4314">
        <f t="shared" si="475"/>
        <v>3.4408602150537635</v>
      </c>
      <c r="AG4314">
        <v>1963.512410307135</v>
      </c>
      <c r="AH4314">
        <v>1997.8095703125</v>
      </c>
      <c r="AI4314">
        <v>1997.8095703125</v>
      </c>
      <c r="AJ4314">
        <v>1899.2052352970759</v>
      </c>
      <c r="AK4314">
        <v>1882.6545133569921</v>
      </c>
      <c r="AL4314">
        <v>1899.205322265625</v>
      </c>
      <c r="AM4314">
        <v>1919.893833401416</v>
      </c>
      <c r="AN4314">
        <v>1874.3791089026761</v>
      </c>
      <c r="AO4314">
        <v>1915.7559946850431</v>
      </c>
      <c r="AP4314">
        <v>1907.480590820312</v>
      </c>
      <c r="AQ4314">
        <v>1928.169100482138</v>
      </c>
      <c r="AR4314">
        <v>1882.654379226122</v>
      </c>
      <c r="AS4314">
        <v>1878.516664311386</v>
      </c>
      <c r="AT4314">
        <v>1915.755981445312</v>
      </c>
      <c r="AU4314">
        <v>1919.893683349082</v>
      </c>
      <c r="AV4314">
        <v>1857.828154792538</v>
      </c>
      <c r="AW4314">
        <v>1</v>
      </c>
      <c r="AX4314">
        <v>-64.307088041510042</v>
      </c>
      <c r="AY4314">
        <v>24.826077463319962</v>
      </c>
      <c r="AZ4314">
        <v>-1.323973106082121E-5</v>
      </c>
      <c r="BA4314">
        <v>-64.307088041510042</v>
      </c>
      <c r="BB4314">
        <v>1819.205322265625</v>
      </c>
      <c r="BC4314">
        <v>1963.512410307135</v>
      </c>
      <c r="BD4314">
        <v>-7.3494360047837617E-2</v>
      </c>
      <c r="BE4314">
        <v>7.3494360047837617E-2</v>
      </c>
      <c r="BF4314">
        <f t="shared" si="469"/>
        <v>-0.28254864836008597</v>
      </c>
      <c r="BG4314">
        <f t="shared" si="470"/>
        <v>98.604335015424112</v>
      </c>
      <c r="BH4314">
        <f t="shared" si="471"/>
        <v>123.43046140982392</v>
      </c>
      <c r="BI4314">
        <f t="shared" si="472"/>
        <v>123.43046140982392</v>
      </c>
      <c r="BJ4314">
        <f t="shared" si="473"/>
        <v>139.98141551996196</v>
      </c>
    </row>
    <row r="4315" spans="1:62">
      <c r="A4315">
        <v>4321</v>
      </c>
      <c r="B4315">
        <v>75970</v>
      </c>
      <c r="C4315" t="s">
        <v>732</v>
      </c>
      <c r="D4315">
        <v>2019</v>
      </c>
      <c r="E4315" t="s">
        <v>70</v>
      </c>
      <c r="F4315" t="s">
        <v>56</v>
      </c>
      <c r="G4315">
        <v>57.054000000000002</v>
      </c>
      <c r="H4315">
        <v>0.72788360799999996</v>
      </c>
      <c r="I4315">
        <v>3631274298</v>
      </c>
      <c r="J4315">
        <v>1.51</v>
      </c>
      <c r="K4315">
        <v>0.21</v>
      </c>
      <c r="L4315">
        <v>101829000000</v>
      </c>
      <c r="M4315">
        <v>1.86</v>
      </c>
      <c r="N4315">
        <v>1</v>
      </c>
      <c r="O4315">
        <v>44804000000</v>
      </c>
      <c r="P4315">
        <v>12.338368389999999</v>
      </c>
      <c r="Q4315">
        <v>21.109887860000001</v>
      </c>
      <c r="R4315">
        <v>1472000000</v>
      </c>
      <c r="S4315">
        <v>125591000000</v>
      </c>
      <c r="T4315">
        <v>46611684779</v>
      </c>
      <c r="U4315">
        <v>78979390227</v>
      </c>
      <c r="V4315">
        <v>1.596087317598204</v>
      </c>
      <c r="W4315">
        <v>59.02</v>
      </c>
      <c r="X4315">
        <v>54.18</v>
      </c>
      <c r="Y4315">
        <v>3.87</v>
      </c>
      <c r="Z4315">
        <v>4.5977492199999999</v>
      </c>
      <c r="AA4315">
        <v>0</v>
      </c>
      <c r="AB4315" s="2">
        <v>43465</v>
      </c>
      <c r="AC4315">
        <v>2435</v>
      </c>
      <c r="AD4315">
        <f t="shared" si="474"/>
        <v>80</v>
      </c>
      <c r="AE4315">
        <v>80</v>
      </c>
      <c r="AF4315">
        <f t="shared" si="475"/>
        <v>3.2854209445585214</v>
      </c>
      <c r="AG4315">
        <v>2144.8722280182451</v>
      </c>
      <c r="AH4315">
        <v>2140.440673828125</v>
      </c>
      <c r="AI4315">
        <v>2162.5984447787268</v>
      </c>
      <c r="AJ4315">
        <v>2127.1460112577638</v>
      </c>
      <c r="AK4315">
        <v>2079.2654101960279</v>
      </c>
      <c r="AL4315">
        <v>2104.98828125</v>
      </c>
      <c r="AM4315">
        <v>2117.849716776986</v>
      </c>
      <c r="AN4315">
        <v>2062.1168294933809</v>
      </c>
      <c r="AO4315">
        <v>2113.5625417807669</v>
      </c>
      <c r="AP4315">
        <v>2079.265380859375</v>
      </c>
      <c r="AQ4315">
        <v>2130.7111222414628</v>
      </c>
      <c r="AR4315">
        <v>2062.1168003986791</v>
      </c>
      <c r="AS4315">
        <v>2104.988209939148</v>
      </c>
      <c r="AT4315">
        <v>2113.5625</v>
      </c>
      <c r="AU4315">
        <v>2182.1568204868149</v>
      </c>
      <c r="AV4315">
        <v>2100.7010649087219</v>
      </c>
      <c r="AW4315">
        <v>0</v>
      </c>
      <c r="AX4315">
        <v>-39.883946768245103</v>
      </c>
      <c r="AY4315">
        <v>-2.9336652914935261E-5</v>
      </c>
      <c r="AZ4315">
        <v>-4.1780766878218862E-5</v>
      </c>
      <c r="BA4315">
        <v>-2.9336652914935261E-5</v>
      </c>
      <c r="BB4315">
        <v>1999.265380859375</v>
      </c>
      <c r="BC4315">
        <v>2079.2654101960279</v>
      </c>
      <c r="BD4315">
        <v>-3.847514076094341E-2</v>
      </c>
      <c r="BE4315">
        <v>3.847514076094341E-2</v>
      </c>
      <c r="BF4315">
        <f t="shared" si="469"/>
        <v>-0.27211655474516488</v>
      </c>
      <c r="BG4315">
        <f t="shared" si="470"/>
        <v>35.452433520963041</v>
      </c>
      <c r="BH4315">
        <f t="shared" si="471"/>
        <v>100.48161528534592</v>
      </c>
      <c r="BI4315">
        <f t="shared" si="472"/>
        <v>100.48164438004778</v>
      </c>
      <c r="BJ4315">
        <f t="shared" si="473"/>
        <v>120.04002008813586</v>
      </c>
    </row>
    <row r="4316" spans="1:62">
      <c r="A4316">
        <v>4322</v>
      </c>
      <c r="B4316">
        <v>75970</v>
      </c>
      <c r="C4316" t="s">
        <v>732</v>
      </c>
      <c r="D4316">
        <v>2020</v>
      </c>
      <c r="E4316" t="s">
        <v>70</v>
      </c>
      <c r="F4316" t="s">
        <v>56</v>
      </c>
      <c r="G4316">
        <v>46.332999999999998</v>
      </c>
      <c r="H4316">
        <v>0.83769721399999997</v>
      </c>
      <c r="I4316">
        <v>4212670265</v>
      </c>
      <c r="J4316">
        <v>0.55000000000000004</v>
      </c>
      <c r="K4316">
        <v>-8.3000000000000007</v>
      </c>
      <c r="L4316">
        <v>93380714316</v>
      </c>
      <c r="M4316">
        <v>0.85</v>
      </c>
      <c r="N4316">
        <v>1</v>
      </c>
      <c r="O4316">
        <v>60076000000</v>
      </c>
      <c r="P4316">
        <v>14.26078858</v>
      </c>
      <c r="Q4316">
        <v>21.109887860000001</v>
      </c>
      <c r="R4316">
        <v>1472000000</v>
      </c>
      <c r="S4316">
        <v>126278000000</v>
      </c>
      <c r="T4316">
        <v>45706373610</v>
      </c>
      <c r="U4316">
        <v>80571202343</v>
      </c>
      <c r="V4316">
        <v>2.01547784988573</v>
      </c>
      <c r="W4316">
        <v>56.73</v>
      </c>
      <c r="X4316">
        <v>54.18</v>
      </c>
      <c r="Y4316">
        <v>1.56</v>
      </c>
      <c r="Z4316">
        <v>5.2285061439999998</v>
      </c>
      <c r="AA4316">
        <v>0</v>
      </c>
      <c r="AB4316" s="2">
        <v>43830</v>
      </c>
      <c r="AC4316">
        <v>3265</v>
      </c>
      <c r="AD4316">
        <f t="shared" si="474"/>
        <v>80</v>
      </c>
      <c r="AE4316">
        <v>80</v>
      </c>
      <c r="AF4316">
        <f t="shared" si="475"/>
        <v>2.4502297090352219</v>
      </c>
      <c r="AG4316">
        <v>2862.7840811421188</v>
      </c>
      <c r="AH4316">
        <v>2920.394287109375</v>
      </c>
      <c r="AI4316">
        <v>3000.1622646024989</v>
      </c>
      <c r="AJ4316">
        <v>2849.489418226598</v>
      </c>
      <c r="AK4316">
        <v>2840.626025015024</v>
      </c>
      <c r="AL4316">
        <v>2880.510009765625</v>
      </c>
      <c r="AM4316">
        <v>2893.804671349159</v>
      </c>
      <c r="AN4316">
        <v>2756.4265016526442</v>
      </c>
      <c r="AO4316">
        <v>2964.7096469879152</v>
      </c>
      <c r="AP4316">
        <v>2836.194580078125</v>
      </c>
      <c r="AQ4316">
        <v>3000.1620792388921</v>
      </c>
      <c r="AR4316">
        <v>2809.6052558898932</v>
      </c>
      <c r="AS4316">
        <v>3009.0253608782969</v>
      </c>
      <c r="AT4316">
        <v>2982.43603515625</v>
      </c>
      <c r="AU4316">
        <v>3009.0253608782969</v>
      </c>
      <c r="AV4316">
        <v>2933.688937999164</v>
      </c>
      <c r="AW4316">
        <v>1</v>
      </c>
      <c r="AX4316">
        <v>17.72592862350621</v>
      </c>
      <c r="AY4316">
        <v>-4.4314449368989699</v>
      </c>
      <c r="AZ4316">
        <v>17.726388168334779</v>
      </c>
      <c r="BA4316">
        <v>17.72592862350621</v>
      </c>
      <c r="BB4316">
        <v>2800.510009765625</v>
      </c>
      <c r="BC4316">
        <v>2862.7840811421188</v>
      </c>
      <c r="BD4316">
        <v>-2.1752975289582199E-2</v>
      </c>
      <c r="BE4316">
        <v>2.1752975289582199E-2</v>
      </c>
      <c r="BF4316">
        <f t="shared" si="469"/>
        <v>-0.1623022406357402</v>
      </c>
      <c r="BG4316">
        <f t="shared" si="470"/>
        <v>150.67284637590092</v>
      </c>
      <c r="BH4316">
        <f t="shared" si="471"/>
        <v>243.73576294985469</v>
      </c>
      <c r="BI4316">
        <f t="shared" si="472"/>
        <v>243.73576294985469</v>
      </c>
      <c r="BJ4316">
        <f t="shared" si="473"/>
        <v>252.59885922565263</v>
      </c>
    </row>
    <row r="4317" spans="1:62">
      <c r="A4317">
        <v>4323</v>
      </c>
      <c r="B4317">
        <v>75970</v>
      </c>
      <c r="C4317" t="s">
        <v>732</v>
      </c>
      <c r="D4317">
        <v>2021</v>
      </c>
      <c r="E4317" t="s">
        <v>70</v>
      </c>
      <c r="F4317" t="s">
        <v>56</v>
      </c>
      <c r="G4317">
        <v>49.662999999999997</v>
      </c>
      <c r="H4317">
        <v>1.0035513389999999</v>
      </c>
      <c r="I4317">
        <v>2770196728</v>
      </c>
      <c r="J4317">
        <v>2.98</v>
      </c>
      <c r="K4317">
        <v>11.52</v>
      </c>
      <c r="L4317">
        <v>104141000000</v>
      </c>
      <c r="M4317">
        <v>1.1299999999999999</v>
      </c>
      <c r="N4317">
        <v>1</v>
      </c>
      <c r="O4317">
        <v>80316000000</v>
      </c>
      <c r="P4317">
        <v>28.99288675</v>
      </c>
      <c r="Q4317">
        <v>21.109887860000001</v>
      </c>
      <c r="R4317">
        <v>1472000000</v>
      </c>
      <c r="S4317">
        <v>130046000000</v>
      </c>
      <c r="T4317">
        <v>50191531169</v>
      </c>
      <c r="U4317">
        <v>79854163674</v>
      </c>
      <c r="V4317">
        <v>-0.88994410924574729</v>
      </c>
      <c r="W4317">
        <v>62.85</v>
      </c>
      <c r="X4317">
        <v>53.27</v>
      </c>
      <c r="Y4317">
        <v>2.4300000000000002</v>
      </c>
      <c r="Z4317">
        <v>3.4690698649999998</v>
      </c>
      <c r="AA4317">
        <v>0</v>
      </c>
      <c r="AB4317" s="2">
        <v>44196</v>
      </c>
      <c r="AC4317">
        <v>4365</v>
      </c>
      <c r="AD4317">
        <f t="shared" si="474"/>
        <v>80</v>
      </c>
      <c r="AE4317">
        <v>80</v>
      </c>
      <c r="AF4317">
        <f t="shared" si="475"/>
        <v>1.8327605956471935</v>
      </c>
      <c r="AG4317">
        <v>3849.0051247184279</v>
      </c>
      <c r="AH4317">
        <v>3971.70068359375</v>
      </c>
      <c r="AI4317">
        <v>3994.4220833854761</v>
      </c>
      <c r="AJ4317">
        <v>3849.0051247184279</v>
      </c>
      <c r="AK4317">
        <v>3835.372987132353</v>
      </c>
      <c r="AL4317">
        <v>3862.638671875</v>
      </c>
      <c r="AM4317">
        <v>3889.904356617647</v>
      </c>
      <c r="AN4317">
        <v>3776.2973368566181</v>
      </c>
      <c r="AO4317">
        <v>3799.0183163321981</v>
      </c>
      <c r="AP4317">
        <v>3835.37255859375</v>
      </c>
      <c r="AQ4317">
        <v>3917.1696036822418</v>
      </c>
      <c r="AR4317">
        <v>3749.031233222564</v>
      </c>
      <c r="AS4317">
        <v>3844.4614198983431</v>
      </c>
      <c r="AT4317">
        <v>3771.7529296875</v>
      </c>
      <c r="AU4317">
        <v>3844.4614198983431</v>
      </c>
      <c r="AV4317">
        <v>3762.664368411145</v>
      </c>
      <c r="AW4317">
        <v>1</v>
      </c>
      <c r="AX4317">
        <v>13.633547156572151</v>
      </c>
      <c r="AY4317">
        <v>-4.2853860304603591E-4</v>
      </c>
      <c r="AZ4317">
        <v>-27.265386644698079</v>
      </c>
      <c r="BA4317">
        <v>13.633547156572151</v>
      </c>
      <c r="BB4317">
        <v>3782.638671875</v>
      </c>
      <c r="BC4317">
        <v>3849.0051247184279</v>
      </c>
      <c r="BD4317">
        <v>-1.724249531839292E-2</v>
      </c>
      <c r="BE4317">
        <v>1.724249531839292E-2</v>
      </c>
      <c r="BF4317">
        <f t="shared" si="469"/>
        <v>3.5513304984390137E-3</v>
      </c>
      <c r="BG4317">
        <f t="shared" si="470"/>
        <v>145.41695866704822</v>
      </c>
      <c r="BH4317">
        <f t="shared" si="471"/>
        <v>218.12474652885794</v>
      </c>
      <c r="BI4317">
        <f t="shared" si="472"/>
        <v>245.3908501629121</v>
      </c>
      <c r="BJ4317">
        <f t="shared" si="473"/>
        <v>245.3908501629121</v>
      </c>
    </row>
    <row r="4318" spans="1:62">
      <c r="A4318">
        <v>4324</v>
      </c>
      <c r="B4318">
        <v>75970</v>
      </c>
      <c r="C4318" t="s">
        <v>732</v>
      </c>
      <c r="D4318">
        <v>2022</v>
      </c>
      <c r="E4318" t="s">
        <v>70</v>
      </c>
      <c r="F4318" t="s">
        <v>56</v>
      </c>
      <c r="G4318">
        <v>37.417000000000002</v>
      </c>
      <c r="H4318">
        <v>0.81979134600000003</v>
      </c>
      <c r="I4318">
        <v>4205681903</v>
      </c>
      <c r="J4318">
        <v>0.97</v>
      </c>
      <c r="K4318">
        <v>13.48</v>
      </c>
      <c r="L4318">
        <v>118182000000</v>
      </c>
      <c r="M4318">
        <v>1.1499999999999999</v>
      </c>
      <c r="N4318">
        <v>1</v>
      </c>
      <c r="O4318">
        <v>58788000000</v>
      </c>
      <c r="P4318">
        <v>13.978232630000001</v>
      </c>
      <c r="Q4318">
        <v>21.109887860000001</v>
      </c>
      <c r="R4318">
        <v>1472000000</v>
      </c>
      <c r="S4318">
        <v>131312000000</v>
      </c>
      <c r="T4318">
        <v>48860616540</v>
      </c>
      <c r="U4318">
        <v>82451597271</v>
      </c>
      <c r="V4318">
        <v>3.2527215582694882</v>
      </c>
      <c r="W4318">
        <v>59.26</v>
      </c>
      <c r="X4318">
        <v>53.27</v>
      </c>
      <c r="Y4318">
        <v>1.92</v>
      </c>
      <c r="Z4318">
        <v>5.1007888780000004</v>
      </c>
      <c r="AA4318">
        <v>0</v>
      </c>
      <c r="AB4318" s="2">
        <v>44561</v>
      </c>
      <c r="AC4318">
        <v>3195</v>
      </c>
      <c r="AD4318">
        <f t="shared" si="474"/>
        <v>80</v>
      </c>
      <c r="AE4318">
        <v>80</v>
      </c>
      <c r="AF4318">
        <f t="shared" si="475"/>
        <v>2.5039123630672928</v>
      </c>
      <c r="AG4318">
        <v>3027.251542882836</v>
      </c>
      <c r="AH4318">
        <v>3156.858642578125</v>
      </c>
      <c r="AI4318">
        <v>3156.858642578125</v>
      </c>
      <c r="AJ4318">
        <v>3027.251542882836</v>
      </c>
      <c r="AK4318">
        <v>3105.9417358398441</v>
      </c>
      <c r="AL4318">
        <v>3055.024658203125</v>
      </c>
      <c r="AM4318">
        <v>3133.714687278054</v>
      </c>
      <c r="AN4318">
        <v>3055.024658203125</v>
      </c>
      <c r="AO4318">
        <v>3281.8370031359632</v>
      </c>
      <c r="AP4318">
        <v>3133.714599609375</v>
      </c>
      <c r="AQ4318">
        <v>3281.8370031359632</v>
      </c>
      <c r="AR4318">
        <v>3119.828124278758</v>
      </c>
      <c r="AS4318">
        <v>3258.6929521276588</v>
      </c>
      <c r="AT4318">
        <v>3263.32177734375</v>
      </c>
      <c r="AU4318">
        <v>3304.9812042885642</v>
      </c>
      <c r="AV4318">
        <v>3258.6929521276588</v>
      </c>
      <c r="AW4318">
        <v>1</v>
      </c>
      <c r="AX4318">
        <v>27.77311532028898</v>
      </c>
      <c r="AY4318">
        <v>27.77286376953089</v>
      </c>
      <c r="AZ4318">
        <v>-18.51522579221319</v>
      </c>
      <c r="BA4318">
        <v>27.77311532028898</v>
      </c>
      <c r="BB4318">
        <v>2975.024658203125</v>
      </c>
      <c r="BC4318">
        <v>3027.251542882836</v>
      </c>
      <c r="BD4318">
        <v>-1.725224479693406E-2</v>
      </c>
      <c r="BE4318">
        <v>1.725224479693406E-2</v>
      </c>
      <c r="BF4318">
        <f t="shared" si="469"/>
        <v>-0.18020894717162178</v>
      </c>
      <c r="BG4318">
        <f t="shared" si="470"/>
        <v>129.60709969528898</v>
      </c>
      <c r="BH4318">
        <f t="shared" si="471"/>
        <v>129.60709969528898</v>
      </c>
      <c r="BI4318">
        <f t="shared" si="472"/>
        <v>254.58546025312717</v>
      </c>
      <c r="BJ4318">
        <f t="shared" si="473"/>
        <v>277.72966140572817</v>
      </c>
    </row>
    <row r="4319" spans="1:62">
      <c r="A4319">
        <v>4325</v>
      </c>
      <c r="B4319">
        <v>75970</v>
      </c>
      <c r="C4319" t="s">
        <v>732</v>
      </c>
      <c r="D4319">
        <v>2023</v>
      </c>
      <c r="E4319" t="s">
        <v>70</v>
      </c>
      <c r="F4319" t="s">
        <v>56</v>
      </c>
      <c r="G4319">
        <v>216.471</v>
      </c>
      <c r="H4319">
        <v>0.87814746799999999</v>
      </c>
      <c r="I4319">
        <v>2084942034</v>
      </c>
      <c r="J4319">
        <v>-3.79</v>
      </c>
      <c r="K4319">
        <v>-8.2799999999999994</v>
      </c>
      <c r="L4319">
        <v>108391000000</v>
      </c>
      <c r="M4319">
        <v>0.99</v>
      </c>
      <c r="N4319">
        <v>1</v>
      </c>
      <c r="O4319">
        <v>65320000000</v>
      </c>
      <c r="P4319">
        <v>31.329408170000001</v>
      </c>
      <c r="Q4319">
        <v>21.109887860000001</v>
      </c>
      <c r="R4319">
        <v>1472000000</v>
      </c>
      <c r="S4319">
        <v>126339000000</v>
      </c>
      <c r="T4319">
        <v>45624063330</v>
      </c>
      <c r="U4319">
        <v>80714697916</v>
      </c>
      <c r="V4319">
        <v>-2.106568474703042</v>
      </c>
      <c r="W4319">
        <v>56.53</v>
      </c>
      <c r="X4319">
        <v>53.27</v>
      </c>
      <c r="Y4319">
        <v>0.65</v>
      </c>
      <c r="Z4319">
        <v>2.583100833</v>
      </c>
      <c r="AA4319">
        <v>0</v>
      </c>
      <c r="AB4319" s="2">
        <v>44926</v>
      </c>
      <c r="AC4319">
        <v>3550</v>
      </c>
      <c r="AD4319">
        <f t="shared" si="474"/>
        <v>80</v>
      </c>
      <c r="AE4319">
        <v>80</v>
      </c>
      <c r="AF4319">
        <f t="shared" si="475"/>
        <v>2.2535211267605635</v>
      </c>
      <c r="AG4319">
        <v>3394.7368310756442</v>
      </c>
      <c r="AH4319">
        <v>3389.88720703125</v>
      </c>
      <c r="AI4319">
        <v>3501.4285600523071</v>
      </c>
      <c r="AJ4319">
        <v>3385.0375829868558</v>
      </c>
      <c r="AK4319">
        <v>3365.4199977379062</v>
      </c>
      <c r="AL4319">
        <v>3355.93994140625</v>
      </c>
      <c r="AM4319">
        <v>3427.04036389367</v>
      </c>
      <c r="AN4319">
        <v>3336.979828742938</v>
      </c>
      <c r="AO4319">
        <v>3384.3801592361829</v>
      </c>
      <c r="AP4319">
        <v>3441.260498046875</v>
      </c>
      <c r="AQ4319">
        <v>3787.282559145252</v>
      </c>
      <c r="AR4319">
        <v>3336.979876893939</v>
      </c>
      <c r="AS4319">
        <v>3289.5792515851449</v>
      </c>
      <c r="AT4319">
        <v>3270.619140625</v>
      </c>
      <c r="AU4319">
        <v>3318.019418025362</v>
      </c>
      <c r="AV4319">
        <v>3232.6989187047102</v>
      </c>
      <c r="AW4319">
        <v>1</v>
      </c>
      <c r="AX4319">
        <v>-38.796889669394197</v>
      </c>
      <c r="AY4319">
        <v>75.840500308968785</v>
      </c>
      <c r="AZ4319">
        <v>-113.76101861118291</v>
      </c>
      <c r="BA4319">
        <v>-38.796889669394197</v>
      </c>
      <c r="BB4319">
        <v>3275.93994140625</v>
      </c>
      <c r="BC4319">
        <v>3394.7368310756442</v>
      </c>
      <c r="BD4319">
        <v>-3.4994432729488677E-2</v>
      </c>
      <c r="BE4319">
        <v>3.4994432729488677E-2</v>
      </c>
      <c r="BF4319">
        <f t="shared" si="469"/>
        <v>-0.12185230147460405</v>
      </c>
      <c r="BG4319">
        <f t="shared" si="470"/>
        <v>116.39097706545135</v>
      </c>
      <c r="BH4319">
        <f t="shared" si="471"/>
        <v>164.44873130936912</v>
      </c>
      <c r="BI4319">
        <f t="shared" si="472"/>
        <v>450.30273040231395</v>
      </c>
      <c r="BJ4319">
        <f t="shared" si="473"/>
        <v>554.58364044054179</v>
      </c>
    </row>
    <row r="4320" spans="1:62">
      <c r="A4320">
        <v>4326</v>
      </c>
      <c r="B4320">
        <v>75970</v>
      </c>
      <c r="C4320" t="s">
        <v>732</v>
      </c>
      <c r="D4320">
        <v>2024</v>
      </c>
      <c r="E4320" t="s">
        <v>70</v>
      </c>
      <c r="F4320" t="s">
        <v>56</v>
      </c>
      <c r="J4320">
        <v>1.95</v>
      </c>
      <c r="K4320">
        <v>-23.33</v>
      </c>
      <c r="L4320">
        <v>83100000000</v>
      </c>
      <c r="N4320">
        <v>1</v>
      </c>
      <c r="P4320">
        <v>69.59</v>
      </c>
      <c r="S4320">
        <v>128800000000</v>
      </c>
      <c r="T4320">
        <v>48600000000</v>
      </c>
      <c r="U4320">
        <v>80200000000</v>
      </c>
      <c r="V4320">
        <v>-0.63767557742165804</v>
      </c>
      <c r="W4320">
        <v>14.57176095</v>
      </c>
      <c r="X4320">
        <v>53.27</v>
      </c>
      <c r="Y4320">
        <v>0.26</v>
      </c>
      <c r="Z4320">
        <v>31.298381760000002</v>
      </c>
      <c r="AA4320">
        <v>0</v>
      </c>
      <c r="AB4320" s="2">
        <v>45291</v>
      </c>
      <c r="AC4320">
        <v>2575</v>
      </c>
      <c r="AD4320">
        <f t="shared" si="474"/>
        <v>80</v>
      </c>
      <c r="AE4320">
        <v>80</v>
      </c>
      <c r="AF4320">
        <f t="shared" si="475"/>
        <v>3.1067961165048543</v>
      </c>
      <c r="AG4320">
        <v>3000</v>
      </c>
      <c r="AH4320">
        <v>2560</v>
      </c>
      <c r="AI4320">
        <v>3180</v>
      </c>
      <c r="AJ4320">
        <v>2550</v>
      </c>
      <c r="AK4320">
        <v>2497.5563909774442</v>
      </c>
      <c r="AL4320">
        <v>2580</v>
      </c>
      <c r="AM4320">
        <v>2589.699248120301</v>
      </c>
      <c r="AN4320">
        <v>2473.3082706766918</v>
      </c>
      <c r="AO4320">
        <v>2468.4586087377829</v>
      </c>
      <c r="AP4320">
        <v>2512.105224609375</v>
      </c>
      <c r="AQ4320">
        <v>2531.503720552304</v>
      </c>
      <c r="AR4320">
        <v>2468.4586087377829</v>
      </c>
      <c r="AS4320">
        <v>2463.609130859375</v>
      </c>
      <c r="AT4320">
        <v>2463.609130859375</v>
      </c>
      <c r="AU4320">
        <v>2516.954997866173</v>
      </c>
      <c r="AV4320">
        <v>2453.9098823126851</v>
      </c>
      <c r="AW4320">
        <v>0</v>
      </c>
      <c r="AX4320">
        <v>-420</v>
      </c>
      <c r="AY4320">
        <v>14.548833631930851</v>
      </c>
      <c r="AZ4320">
        <v>-4.8494778784079244</v>
      </c>
      <c r="BA4320">
        <v>14.548833631930851</v>
      </c>
      <c r="BB4320">
        <v>2432.105224609375</v>
      </c>
      <c r="BC4320">
        <v>2497.5563909774442</v>
      </c>
      <c r="BD4320">
        <v>-2.6206081514121161E-2</v>
      </c>
      <c r="BE4320">
        <v>2.6206081514121161E-2</v>
      </c>
      <c r="BF4320">
        <f t="shared" si="469"/>
        <v>-0.62267080745341619</v>
      </c>
      <c r="BG4320">
        <f t="shared" si="470"/>
        <v>630</v>
      </c>
      <c r="BH4320">
        <f t="shared" si="471"/>
        <v>706.69172932330821</v>
      </c>
      <c r="BI4320">
        <f t="shared" si="472"/>
        <v>711.54139126221708</v>
      </c>
      <c r="BJ4320">
        <f t="shared" si="473"/>
        <v>726.09011768731489</v>
      </c>
    </row>
    <row r="4321" spans="1:62">
      <c r="A4321">
        <v>4327</v>
      </c>
      <c r="B4321">
        <v>77500</v>
      </c>
      <c r="C4321" t="s">
        <v>733</v>
      </c>
      <c r="D4321">
        <v>2016</v>
      </c>
      <c r="E4321" t="s">
        <v>55</v>
      </c>
      <c r="F4321" t="s">
        <v>56</v>
      </c>
      <c r="G4321">
        <v>75.772000000000006</v>
      </c>
      <c r="H4321">
        <v>0.70643049499999999</v>
      </c>
      <c r="I4321">
        <v>7830238901</v>
      </c>
      <c r="J4321">
        <v>16.38</v>
      </c>
      <c r="K4321">
        <v>-10.95</v>
      </c>
      <c r="L4321">
        <v>263585000000</v>
      </c>
      <c r="M4321">
        <v>0.05</v>
      </c>
      <c r="N4321">
        <v>1</v>
      </c>
      <c r="O4321">
        <v>99100460185</v>
      </c>
      <c r="P4321">
        <v>12.65612217</v>
      </c>
      <c r="Q4321">
        <v>21.478647899999999</v>
      </c>
      <c r="R4321">
        <v>2128424560</v>
      </c>
      <c r="S4321">
        <v>284421000000</v>
      </c>
      <c r="T4321">
        <v>101823000000</v>
      </c>
      <c r="U4321">
        <v>182598000000</v>
      </c>
      <c r="V4321">
        <v>1.87163934</v>
      </c>
      <c r="W4321">
        <v>55.76</v>
      </c>
      <c r="X4321">
        <v>46.33</v>
      </c>
      <c r="Y4321">
        <v>57.84</v>
      </c>
      <c r="Z4321">
        <v>4.2882391379999998</v>
      </c>
      <c r="AA4321">
        <v>0</v>
      </c>
      <c r="AB4321" s="2">
        <v>42369</v>
      </c>
      <c r="AC4321">
        <v>3665</v>
      </c>
      <c r="AD4321">
        <f t="shared" si="474"/>
        <v>80</v>
      </c>
      <c r="AE4321">
        <v>80</v>
      </c>
      <c r="AF4321">
        <f t="shared" si="475"/>
        <v>2.1828103683492497</v>
      </c>
      <c r="AG4321">
        <v>7191.1372453046051</v>
      </c>
      <c r="AH4321">
        <v>7402.64111328125</v>
      </c>
      <c r="AI4321">
        <v>7442.9272522646288</v>
      </c>
      <c r="AJ4321">
        <v>7170.9933566559621</v>
      </c>
      <c r="AK4321">
        <v>7251.5669075691148</v>
      </c>
      <c r="AL4321">
        <v>7191.1376953125</v>
      </c>
      <c r="AM4321">
        <v>7322.0684743588363</v>
      </c>
      <c r="AN4321">
        <v>7120.6361285227786</v>
      </c>
      <c r="AO4321">
        <v>7251.56787109375</v>
      </c>
      <c r="AP4321">
        <v>7251.56787109375</v>
      </c>
      <c r="AQ4321">
        <v>7412.7140968370932</v>
      </c>
      <c r="AR4321">
        <v>7221.3532609507902</v>
      </c>
      <c r="AS4321">
        <v>7332.1402510021489</v>
      </c>
      <c r="AT4321">
        <v>7221.3525390625</v>
      </c>
      <c r="AU4321">
        <v>7473.1433892213608</v>
      </c>
      <c r="AV4321">
        <v>7201.209467647479</v>
      </c>
      <c r="AW4321">
        <v>1</v>
      </c>
      <c r="AX4321">
        <v>4.5000789486948628E-4</v>
      </c>
      <c r="AY4321">
        <v>9.6352463515358977E-4</v>
      </c>
      <c r="AZ4321">
        <v>-30.21533203125</v>
      </c>
      <c r="BA4321">
        <v>4.5000789486948628E-4</v>
      </c>
      <c r="BB4321">
        <v>7111.1376953125</v>
      </c>
      <c r="BC4321">
        <v>7191.1372453046051</v>
      </c>
      <c r="BD4321">
        <v>-1.11247424799659E-2</v>
      </c>
      <c r="BE4321">
        <v>1.11247424799659E-2</v>
      </c>
      <c r="BF4321">
        <f t="shared" si="469"/>
        <v>-0.29357023502132401</v>
      </c>
      <c r="BG4321">
        <f t="shared" si="470"/>
        <v>271.93389560866672</v>
      </c>
      <c r="BH4321">
        <f t="shared" si="471"/>
        <v>322.29112374185024</v>
      </c>
      <c r="BI4321">
        <f t="shared" si="472"/>
        <v>322.29112374185024</v>
      </c>
      <c r="BJ4321">
        <f t="shared" si="473"/>
        <v>352.50726069858229</v>
      </c>
    </row>
    <row r="4322" spans="1:62">
      <c r="A4322">
        <v>4328</v>
      </c>
      <c r="B4322">
        <v>77500</v>
      </c>
      <c r="C4322" t="s">
        <v>733</v>
      </c>
      <c r="D4322">
        <v>2017</v>
      </c>
      <c r="E4322" t="s">
        <v>55</v>
      </c>
      <c r="F4322" t="s">
        <v>56</v>
      </c>
      <c r="G4322">
        <v>19.541</v>
      </c>
      <c r="H4322">
        <v>0.81262425400000005</v>
      </c>
      <c r="I4322">
        <v>8793115790</v>
      </c>
      <c r="J4322">
        <v>-6.15</v>
      </c>
      <c r="K4322">
        <v>-6.64</v>
      </c>
      <c r="L4322">
        <v>246092000000</v>
      </c>
      <c r="M4322">
        <v>0.33</v>
      </c>
      <c r="N4322">
        <v>1</v>
      </c>
      <c r="O4322">
        <v>130651000000</v>
      </c>
      <c r="P4322">
        <v>14.858280110000001</v>
      </c>
      <c r="Q4322">
        <v>21.702171750000002</v>
      </c>
      <c r="R4322">
        <v>2661542700</v>
      </c>
      <c r="S4322">
        <v>266917000000</v>
      </c>
      <c r="T4322">
        <v>86252933027</v>
      </c>
      <c r="U4322">
        <v>180664000000</v>
      </c>
      <c r="V4322">
        <v>-1.0591572744498849</v>
      </c>
      <c r="W4322">
        <v>47.74</v>
      </c>
      <c r="X4322">
        <v>46.33</v>
      </c>
      <c r="Y4322">
        <v>55.82</v>
      </c>
      <c r="Z4322">
        <v>4.8671100989999996</v>
      </c>
      <c r="AA4322">
        <v>0</v>
      </c>
      <c r="AB4322" s="2">
        <v>42735</v>
      </c>
      <c r="AC4322">
        <v>4830</v>
      </c>
      <c r="AD4322">
        <f t="shared" si="474"/>
        <v>100</v>
      </c>
      <c r="AE4322">
        <v>100</v>
      </c>
      <c r="AF4322">
        <f t="shared" si="475"/>
        <v>2.0703933747412009</v>
      </c>
      <c r="AG4322">
        <v>9135.1729232383059</v>
      </c>
      <c r="AH4322">
        <v>9928.1923828125</v>
      </c>
      <c r="AI4322">
        <v>9979.6867177735421</v>
      </c>
      <c r="AJ4322">
        <v>8908.5953364694178</v>
      </c>
      <c r="AK4322">
        <v>9327.1261113855981</v>
      </c>
      <c r="AL4322">
        <v>9001.287109375</v>
      </c>
      <c r="AM4322">
        <v>9327.1261113855981</v>
      </c>
      <c r="AN4322">
        <v>8970.7400135007174</v>
      </c>
      <c r="AO4322">
        <v>8858.7321751471009</v>
      </c>
      <c r="AP4322">
        <v>9184.5703125</v>
      </c>
      <c r="AQ4322">
        <v>9469.678993247966</v>
      </c>
      <c r="AR4322">
        <v>8838.3674468446316</v>
      </c>
      <c r="AS4322">
        <v>8950.3740500925705</v>
      </c>
      <c r="AT4322">
        <v>8767.08984375</v>
      </c>
      <c r="AU4322">
        <v>8950.3740500925705</v>
      </c>
      <c r="AV4322">
        <v>8675.4477405787147</v>
      </c>
      <c r="AW4322">
        <v>1</v>
      </c>
      <c r="AX4322">
        <v>-133.88581386330591</v>
      </c>
      <c r="AY4322">
        <v>-142.55579888559811</v>
      </c>
      <c r="AZ4322">
        <v>-91.642331397100861</v>
      </c>
      <c r="BA4322">
        <v>-133.88581386330591</v>
      </c>
      <c r="BB4322">
        <v>8901.287109375</v>
      </c>
      <c r="BC4322">
        <v>9135.1729232383059</v>
      </c>
      <c r="BD4322">
        <v>-2.560277904190961E-2</v>
      </c>
      <c r="BE4322">
        <v>2.560277904190961E-2</v>
      </c>
      <c r="BF4322">
        <f t="shared" si="469"/>
        <v>-0.18737285373355761</v>
      </c>
      <c r="BG4322">
        <f t="shared" si="470"/>
        <v>1071.0913813041243</v>
      </c>
      <c r="BH4322">
        <f t="shared" si="471"/>
        <v>1071.0913813041243</v>
      </c>
      <c r="BI4322">
        <f t="shared" si="472"/>
        <v>1141.3192709289106</v>
      </c>
      <c r="BJ4322">
        <f t="shared" si="473"/>
        <v>1304.2389771948274</v>
      </c>
    </row>
    <row r="4323" spans="1:62">
      <c r="A4323">
        <v>4329</v>
      </c>
      <c r="B4323">
        <v>77500</v>
      </c>
      <c r="C4323" t="s">
        <v>733</v>
      </c>
      <c r="D4323">
        <v>2018</v>
      </c>
      <c r="E4323" t="s">
        <v>55</v>
      </c>
      <c r="F4323" t="s">
        <v>56</v>
      </c>
      <c r="G4323">
        <v>25.145</v>
      </c>
      <c r="H4323">
        <v>0.67647941899999997</v>
      </c>
      <c r="I4323">
        <v>2045845726</v>
      </c>
      <c r="J4323">
        <v>21.43</v>
      </c>
      <c r="K4323">
        <v>9.84</v>
      </c>
      <c r="L4323">
        <v>270302000000</v>
      </c>
      <c r="M4323">
        <v>1.25</v>
      </c>
      <c r="N4323">
        <v>1</v>
      </c>
      <c r="O4323">
        <v>86738179880</v>
      </c>
      <c r="P4323">
        <v>42.397224180000002</v>
      </c>
      <c r="Q4323">
        <v>21.707449579999999</v>
      </c>
      <c r="R4323">
        <v>2675627000</v>
      </c>
      <c r="S4323">
        <v>324112000000</v>
      </c>
      <c r="T4323">
        <v>132517000000</v>
      </c>
      <c r="U4323">
        <v>191595000000</v>
      </c>
      <c r="V4323">
        <v>6.0504583093477393</v>
      </c>
      <c r="W4323">
        <v>69.17</v>
      </c>
      <c r="X4323">
        <v>46.09</v>
      </c>
      <c r="Y4323">
        <v>48.89</v>
      </c>
      <c r="Z4323">
        <v>1.067797033</v>
      </c>
      <c r="AA4323">
        <v>1</v>
      </c>
      <c r="AB4323" s="2">
        <v>43100</v>
      </c>
      <c r="AC4323">
        <v>3190</v>
      </c>
      <c r="AD4323">
        <f t="shared" si="474"/>
        <v>100</v>
      </c>
      <c r="AE4323">
        <v>100</v>
      </c>
      <c r="AF4323">
        <f t="shared" si="475"/>
        <v>3.134796238244514</v>
      </c>
      <c r="AG4323">
        <v>6594.5338469083317</v>
      </c>
      <c r="AH4323">
        <v>6500.326171875</v>
      </c>
      <c r="AI4323">
        <v>6594.5338469083317</v>
      </c>
      <c r="AJ4323">
        <v>6406.1184968416674</v>
      </c>
      <c r="AK4323">
        <v>6395.6513671875</v>
      </c>
      <c r="AL4323">
        <v>6395.6513671875</v>
      </c>
      <c r="AM4323">
        <v>6581.0326633548866</v>
      </c>
      <c r="AN4323">
        <v>6333.8577414061774</v>
      </c>
      <c r="AO4323">
        <v>5921.8987275243426</v>
      </c>
      <c r="AP4323">
        <v>6436.8466796875</v>
      </c>
      <c r="AQ4323">
        <v>6745.8151996913666</v>
      </c>
      <c r="AR4323">
        <v>5921.8987275243426</v>
      </c>
      <c r="AS4323">
        <v>6014.5894332488733</v>
      </c>
      <c r="AT4323">
        <v>5993.99169921875</v>
      </c>
      <c r="AU4323">
        <v>6158.7748279298876</v>
      </c>
      <c r="AV4323">
        <v>5973.3935463652424</v>
      </c>
      <c r="AW4323">
        <v>1</v>
      </c>
      <c r="AX4323">
        <v>-198.8824797208317</v>
      </c>
      <c r="AY4323">
        <v>41.1953125</v>
      </c>
      <c r="AZ4323">
        <v>72.092971694407424</v>
      </c>
      <c r="BA4323">
        <v>-198.8824797208317</v>
      </c>
      <c r="BB4323">
        <v>6295.6513671875</v>
      </c>
      <c r="BC4323">
        <v>6594.5338469083317</v>
      </c>
      <c r="BD4323">
        <v>-4.532276073781237E-2</v>
      </c>
      <c r="BE4323">
        <v>4.532276073781237E-2</v>
      </c>
      <c r="BF4323">
        <f t="shared" si="469"/>
        <v>-0.32352032667719799</v>
      </c>
      <c r="BG4323">
        <f t="shared" si="470"/>
        <v>188.41535006666436</v>
      </c>
      <c r="BH4323">
        <f t="shared" si="471"/>
        <v>260.67610550215431</v>
      </c>
      <c r="BI4323">
        <f t="shared" si="472"/>
        <v>823.91647216702404</v>
      </c>
      <c r="BJ4323">
        <f t="shared" si="473"/>
        <v>823.91647216702404</v>
      </c>
    </row>
    <row r="4324" spans="1:62">
      <c r="A4324">
        <v>4330</v>
      </c>
      <c r="B4324">
        <v>77500</v>
      </c>
      <c r="C4324" t="s">
        <v>733</v>
      </c>
      <c r="D4324">
        <v>2019</v>
      </c>
      <c r="E4324" t="s">
        <v>55</v>
      </c>
      <c r="F4324" t="s">
        <v>56</v>
      </c>
      <c r="G4324">
        <v>17.808</v>
      </c>
      <c r="H4324">
        <v>0.64655757400000002</v>
      </c>
      <c r="I4324">
        <v>6862123694</v>
      </c>
      <c r="J4324">
        <v>7.9</v>
      </c>
      <c r="K4324">
        <v>24.03</v>
      </c>
      <c r="L4324">
        <v>335251000000</v>
      </c>
      <c r="M4324">
        <v>1.1100000000000001</v>
      </c>
      <c r="N4324">
        <v>1</v>
      </c>
      <c r="O4324">
        <v>90836145375</v>
      </c>
      <c r="P4324">
        <v>13.237322649999999</v>
      </c>
      <c r="Q4324">
        <v>22.108976729999998</v>
      </c>
      <c r="R4324">
        <v>3997666800</v>
      </c>
      <c r="S4324">
        <v>349703000000</v>
      </c>
      <c r="T4324">
        <v>135267000000</v>
      </c>
      <c r="U4324">
        <v>214436000000</v>
      </c>
      <c r="V4324">
        <v>11.92150108301365</v>
      </c>
      <c r="W4324">
        <v>63.08</v>
      </c>
      <c r="X4324">
        <v>46.16</v>
      </c>
      <c r="Y4324">
        <v>47.83</v>
      </c>
      <c r="Z4324">
        <v>3.2000800680000001</v>
      </c>
      <c r="AA4324">
        <v>0</v>
      </c>
      <c r="AB4324" s="2">
        <v>43465</v>
      </c>
      <c r="AC4324">
        <v>3335</v>
      </c>
      <c r="AD4324">
        <f t="shared" si="474"/>
        <v>150</v>
      </c>
      <c r="AE4324">
        <v>150</v>
      </c>
      <c r="AF4324">
        <f t="shared" si="475"/>
        <v>4.497751124437781</v>
      </c>
      <c r="AG4324">
        <v>6889.8531469939126</v>
      </c>
      <c r="AH4324">
        <v>6954.14404296875</v>
      </c>
      <c r="AI4324">
        <v>7018.4349389435883</v>
      </c>
      <c r="AJ4324">
        <v>6889.8531469939126</v>
      </c>
      <c r="AK4324">
        <v>6720.1436798508284</v>
      </c>
      <c r="AL4324">
        <v>6793.41650390625</v>
      </c>
      <c r="AM4324">
        <v>6845.7540529409334</v>
      </c>
      <c r="AN4324">
        <v>6625.9360064527746</v>
      </c>
      <c r="AO4324">
        <v>6824.8187283430561</v>
      </c>
      <c r="AP4324">
        <v>6636.40380859375</v>
      </c>
      <c r="AQ4324">
        <v>6835.2865786164384</v>
      </c>
      <c r="AR4324">
        <v>6542.1961358800436</v>
      </c>
      <c r="AS4324">
        <v>7002.7667715993139</v>
      </c>
      <c r="AT4324">
        <v>6824.81884765625</v>
      </c>
      <c r="AU4324">
        <v>7002.7667715993139</v>
      </c>
      <c r="AV4324">
        <v>6699.2088989607682</v>
      </c>
      <c r="AW4324">
        <v>0</v>
      </c>
      <c r="AX4324">
        <v>-96.43664308766256</v>
      </c>
      <c r="AY4324">
        <v>-83.739871257078448</v>
      </c>
      <c r="AZ4324">
        <v>1.193131938634906E-4</v>
      </c>
      <c r="BA4324">
        <v>-83.739871257078448</v>
      </c>
      <c r="BB4324">
        <v>6486.40380859375</v>
      </c>
      <c r="BC4324">
        <v>6720.1436798508284</v>
      </c>
      <c r="BD4324">
        <v>-3.4781975266080463E-2</v>
      </c>
      <c r="BE4324">
        <v>3.4781975266080463E-2</v>
      </c>
      <c r="BF4324">
        <f t="shared" si="469"/>
        <v>-0.35344236287649805</v>
      </c>
      <c r="BG4324">
        <f t="shared" si="470"/>
        <v>128.58179194967579</v>
      </c>
      <c r="BH4324">
        <f t="shared" si="471"/>
        <v>392.49893249081379</v>
      </c>
      <c r="BI4324">
        <f t="shared" si="472"/>
        <v>476.23880306354476</v>
      </c>
      <c r="BJ4324">
        <f t="shared" si="473"/>
        <v>476.23880306354476</v>
      </c>
    </row>
    <row r="4325" spans="1:62">
      <c r="A4325">
        <v>4331</v>
      </c>
      <c r="B4325">
        <v>77500</v>
      </c>
      <c r="C4325" t="s">
        <v>733</v>
      </c>
      <c r="D4325">
        <v>2020</v>
      </c>
      <c r="E4325" t="s">
        <v>55</v>
      </c>
      <c r="F4325" t="s">
        <v>56</v>
      </c>
      <c r="G4325">
        <v>16.277000000000001</v>
      </c>
      <c r="H4325">
        <v>0.90532740199999995</v>
      </c>
      <c r="I4325">
        <v>9010532063</v>
      </c>
      <c r="J4325">
        <v>8.66</v>
      </c>
      <c r="K4325">
        <v>20.149999999999999</v>
      </c>
      <c r="L4325">
        <v>402809000000</v>
      </c>
      <c r="M4325">
        <v>1.06</v>
      </c>
      <c r="N4325">
        <v>1</v>
      </c>
      <c r="O4325">
        <v>200708000000</v>
      </c>
      <c r="P4325">
        <v>22.27483376</v>
      </c>
      <c r="Q4325">
        <v>21.92927826</v>
      </c>
      <c r="R4325">
        <v>3340139000</v>
      </c>
      <c r="S4325">
        <v>379978000000</v>
      </c>
      <c r="T4325">
        <v>143296000000</v>
      </c>
      <c r="U4325">
        <v>236682000000</v>
      </c>
      <c r="V4325">
        <v>10.37419090078158</v>
      </c>
      <c r="W4325">
        <v>60.54</v>
      </c>
      <c r="X4325">
        <v>44.96</v>
      </c>
      <c r="Y4325">
        <v>48.08</v>
      </c>
      <c r="Z4325">
        <v>3.8070204169999999</v>
      </c>
      <c r="AA4325">
        <v>0</v>
      </c>
      <c r="AB4325" s="2">
        <v>43830</v>
      </c>
      <c r="AC4325">
        <v>7350</v>
      </c>
      <c r="AD4325">
        <f t="shared" si="474"/>
        <v>125</v>
      </c>
      <c r="AE4325">
        <v>125</v>
      </c>
      <c r="AF4325">
        <f t="shared" si="475"/>
        <v>1.7006802721088434</v>
      </c>
      <c r="AG4325">
        <v>15322.69071544375</v>
      </c>
      <c r="AH4325">
        <v>14786.931640625</v>
      </c>
      <c r="AI4325">
        <v>15322.69071544375</v>
      </c>
      <c r="AJ4325">
        <v>14519.052974714359</v>
      </c>
      <c r="AK4325">
        <v>13715.41512821051</v>
      </c>
      <c r="AL4325">
        <v>15215.5380859375</v>
      </c>
      <c r="AM4325">
        <v>15429.84136561278</v>
      </c>
      <c r="AN4325">
        <v>13715.41512821051</v>
      </c>
      <c r="AO4325">
        <v>13876.14270937248</v>
      </c>
      <c r="AP4325">
        <v>13447.5361328125</v>
      </c>
      <c r="AQ4325">
        <v>14304.750157431219</v>
      </c>
      <c r="AR4325">
        <v>13447.5361328125</v>
      </c>
      <c r="AS4325">
        <v>13715.41476921699</v>
      </c>
      <c r="AT4325">
        <v>13822.56640625</v>
      </c>
      <c r="AU4325">
        <v>13822.56640625</v>
      </c>
      <c r="AV4325">
        <v>13447.53524088513</v>
      </c>
      <c r="AW4325">
        <v>1</v>
      </c>
      <c r="AX4325">
        <v>-107.15262950625041</v>
      </c>
      <c r="AY4325">
        <v>-267.87899539801037</v>
      </c>
      <c r="AZ4325">
        <v>-53.576303122479658</v>
      </c>
      <c r="BA4325">
        <v>-107.15262950625041</v>
      </c>
      <c r="BB4325">
        <v>15090.5380859375</v>
      </c>
      <c r="BC4325">
        <v>15322.69071544375</v>
      </c>
      <c r="BD4325">
        <v>-1.515090487810105E-2</v>
      </c>
      <c r="BE4325">
        <v>1.515090487810105E-2</v>
      </c>
      <c r="BF4325">
        <f t="shared" si="469"/>
        <v>-9.4673902173283711E-2</v>
      </c>
      <c r="BG4325">
        <f t="shared" si="470"/>
        <v>803.63774072939123</v>
      </c>
      <c r="BH4325">
        <f t="shared" si="471"/>
        <v>1714.4262374022692</v>
      </c>
      <c r="BI4325">
        <f t="shared" si="472"/>
        <v>1982.3052328002796</v>
      </c>
      <c r="BJ4325">
        <f t="shared" si="473"/>
        <v>1982.3061247276491</v>
      </c>
    </row>
    <row r="4326" spans="1:62">
      <c r="A4326">
        <v>4332</v>
      </c>
      <c r="B4326">
        <v>77500</v>
      </c>
      <c r="C4326" t="s">
        <v>733</v>
      </c>
      <c r="D4326">
        <v>2021</v>
      </c>
      <c r="E4326" t="s">
        <v>55</v>
      </c>
      <c r="F4326" t="s">
        <v>56</v>
      </c>
      <c r="G4326">
        <v>13.218</v>
      </c>
      <c r="H4326">
        <v>0.70819038400000001</v>
      </c>
      <c r="I4326">
        <v>24548653862</v>
      </c>
      <c r="J4326">
        <v>29.04</v>
      </c>
      <c r="K4326">
        <v>46.72</v>
      </c>
      <c r="L4326">
        <v>590983000000</v>
      </c>
      <c r="M4326">
        <v>1.34</v>
      </c>
      <c r="N4326">
        <v>1</v>
      </c>
      <c r="O4326">
        <v>165425000000</v>
      </c>
      <c r="P4326">
        <v>6.7386586519999998</v>
      </c>
      <c r="Q4326">
        <v>22.800597440000001</v>
      </c>
      <c r="R4326">
        <v>7983138300</v>
      </c>
      <c r="S4326">
        <v>490333000000</v>
      </c>
      <c r="T4326">
        <v>181824000000</v>
      </c>
      <c r="U4326">
        <v>308509000000</v>
      </c>
      <c r="V4326">
        <v>30.347470445576761</v>
      </c>
      <c r="W4326">
        <v>58.94</v>
      </c>
      <c r="X4326">
        <v>44.82</v>
      </c>
      <c r="Y4326">
        <v>45.2</v>
      </c>
      <c r="Z4326">
        <v>7.957192128</v>
      </c>
      <c r="AA4326">
        <v>0</v>
      </c>
      <c r="AB4326" s="2">
        <v>44196</v>
      </c>
      <c r="AC4326">
        <v>6050</v>
      </c>
      <c r="AD4326">
        <f t="shared" si="474"/>
        <v>300</v>
      </c>
      <c r="AE4326">
        <v>300</v>
      </c>
      <c r="AF4326">
        <f t="shared" si="475"/>
        <v>4.9586776859504136</v>
      </c>
      <c r="AG4326">
        <v>12002.5556640625</v>
      </c>
      <c r="AH4326">
        <v>12002.5556640625</v>
      </c>
      <c r="AI4326">
        <v>12164.752742534671</v>
      </c>
      <c r="AJ4326">
        <v>11948.490557548401</v>
      </c>
      <c r="AK4326">
        <v>12543.210885084391</v>
      </c>
      <c r="AL4326">
        <v>12110.6865234375</v>
      </c>
      <c r="AM4326">
        <v>12543.210885084391</v>
      </c>
      <c r="AN4326">
        <v>12002.55543302578</v>
      </c>
      <c r="AO4326">
        <v>12002.555619109649</v>
      </c>
      <c r="AP4326">
        <v>12272.8837890625</v>
      </c>
      <c r="AQ4326">
        <v>12435.07998746227</v>
      </c>
      <c r="AR4326">
        <v>11894.4245270215</v>
      </c>
      <c r="AS4326">
        <v>12056.62155834142</v>
      </c>
      <c r="AT4326">
        <v>11840.359375</v>
      </c>
      <c r="AU4326">
        <v>12326.948847785739</v>
      </c>
      <c r="AV4326">
        <v>11786.29338943218</v>
      </c>
      <c r="AW4326">
        <v>1</v>
      </c>
      <c r="AX4326">
        <v>108.130859375</v>
      </c>
      <c r="AY4326">
        <v>-270.32709602189061</v>
      </c>
      <c r="AZ4326">
        <v>-162.19624410964931</v>
      </c>
      <c r="BA4326">
        <v>108.130859375</v>
      </c>
      <c r="BB4326">
        <v>11810.6865234375</v>
      </c>
      <c r="BC4326">
        <v>12002.5556640625</v>
      </c>
      <c r="BD4326">
        <v>-1.5985690547512789E-2</v>
      </c>
      <c r="BE4326">
        <v>1.5985690547512789E-2</v>
      </c>
      <c r="BF4326">
        <f t="shared" si="469"/>
        <v>-0.29180985167223089</v>
      </c>
      <c r="BG4326">
        <f t="shared" si="470"/>
        <v>216.26218498626986</v>
      </c>
      <c r="BH4326">
        <f t="shared" si="471"/>
        <v>594.72032753598978</v>
      </c>
      <c r="BI4326">
        <f t="shared" si="472"/>
        <v>648.78635806289094</v>
      </c>
      <c r="BJ4326">
        <f t="shared" si="473"/>
        <v>756.91749565221107</v>
      </c>
    </row>
    <row r="4327" spans="1:62">
      <c r="A4327">
        <v>4333</v>
      </c>
      <c r="B4327">
        <v>77500</v>
      </c>
      <c r="C4327" t="s">
        <v>733</v>
      </c>
      <c r="D4327">
        <v>2022</v>
      </c>
      <c r="E4327" t="s">
        <v>55</v>
      </c>
      <c r="F4327" t="s">
        <v>56</v>
      </c>
      <c r="G4327">
        <v>11.907</v>
      </c>
      <c r="H4327">
        <v>0.61521405600000001</v>
      </c>
      <c r="I4327">
        <v>40913192825</v>
      </c>
      <c r="J4327">
        <v>24.55</v>
      </c>
      <c r="K4327">
        <v>25.12</v>
      </c>
      <c r="L4327">
        <v>739460000000</v>
      </c>
      <c r="M4327">
        <v>1.88</v>
      </c>
      <c r="N4327">
        <v>1</v>
      </c>
      <c r="O4327">
        <v>112843000000</v>
      </c>
      <c r="P4327">
        <v>2.7581175920000001</v>
      </c>
      <c r="Q4327">
        <v>22.381320030000001</v>
      </c>
      <c r="R4327">
        <v>5249087200</v>
      </c>
      <c r="S4327">
        <v>610723000000</v>
      </c>
      <c r="T4327">
        <v>262882000000</v>
      </c>
      <c r="U4327">
        <v>347841000000</v>
      </c>
      <c r="V4327">
        <v>12.749060805357381</v>
      </c>
      <c r="W4327">
        <v>75.58</v>
      </c>
      <c r="X4327">
        <v>44.59</v>
      </c>
      <c r="Y4327">
        <v>52.18</v>
      </c>
      <c r="Z4327">
        <v>11.76203864</v>
      </c>
      <c r="AA4327">
        <v>0</v>
      </c>
      <c r="AB4327" s="2">
        <v>44561</v>
      </c>
      <c r="AC4327">
        <v>4125</v>
      </c>
      <c r="AD4327">
        <f t="shared" si="474"/>
        <v>200</v>
      </c>
      <c r="AE4327">
        <v>200</v>
      </c>
      <c r="AF4327">
        <f t="shared" si="475"/>
        <v>4.8484848484848486</v>
      </c>
      <c r="AG4327">
        <v>9521.8882518121209</v>
      </c>
      <c r="AH4327">
        <v>9699.6591796875</v>
      </c>
      <c r="AI4327">
        <v>9744.1025894090817</v>
      </c>
      <c r="AJ4327">
        <v>9521.8882518121209</v>
      </c>
      <c r="AK4327">
        <v>9388.5588477562396</v>
      </c>
      <c r="AL4327">
        <v>9499.666015625</v>
      </c>
      <c r="AM4327">
        <v>9555.2200513945336</v>
      </c>
      <c r="AN4327">
        <v>9355.226968496705</v>
      </c>
      <c r="AO4327">
        <v>9444.1125791868035</v>
      </c>
      <c r="AP4327">
        <v>9433.001953125</v>
      </c>
      <c r="AQ4327">
        <v>9544.1091174133016</v>
      </c>
      <c r="AR4327">
        <v>9410.7807010013948</v>
      </c>
      <c r="AS4327">
        <v>9455.2247205976928</v>
      </c>
      <c r="AT4327">
        <v>9610.7744140625</v>
      </c>
      <c r="AU4327">
        <v>9666.3284569452026</v>
      </c>
      <c r="AV4327">
        <v>9455.2247205976928</v>
      </c>
      <c r="AW4327">
        <v>1</v>
      </c>
      <c r="AX4327">
        <v>-22.22223618712087</v>
      </c>
      <c r="AY4327">
        <v>44.443105368760371</v>
      </c>
      <c r="AZ4327">
        <v>166.66183487569651</v>
      </c>
      <c r="BA4327">
        <v>-22.22223618712087</v>
      </c>
      <c r="BB4327">
        <v>9299.666015625</v>
      </c>
      <c r="BC4327">
        <v>9521.8882518121209</v>
      </c>
      <c r="BD4327">
        <v>-2.333804286611214E-2</v>
      </c>
      <c r="BE4327">
        <v>2.333804286611214E-2</v>
      </c>
      <c r="BF4327">
        <f t="shared" si="469"/>
        <v>-0.3847865562620042</v>
      </c>
      <c r="BG4327">
        <f t="shared" si="470"/>
        <v>222.21433759696083</v>
      </c>
      <c r="BH4327">
        <f t="shared" si="471"/>
        <v>388.87562091237669</v>
      </c>
      <c r="BI4327">
        <f t="shared" si="472"/>
        <v>388.87562091237669</v>
      </c>
      <c r="BJ4327">
        <f t="shared" si="473"/>
        <v>388.87562091237669</v>
      </c>
    </row>
    <row r="4328" spans="1:62">
      <c r="A4328">
        <v>4334</v>
      </c>
      <c r="B4328">
        <v>77500</v>
      </c>
      <c r="C4328" t="s">
        <v>733</v>
      </c>
      <c r="D4328">
        <v>2023</v>
      </c>
      <c r="E4328" t="s">
        <v>55</v>
      </c>
      <c r="F4328" t="s">
        <v>56</v>
      </c>
      <c r="G4328">
        <v>26.437000000000001</v>
      </c>
      <c r="H4328">
        <v>0.82141571000000002</v>
      </c>
      <c r="I4328">
        <v>33985725771</v>
      </c>
      <c r="J4328">
        <v>-25.6</v>
      </c>
      <c r="K4328">
        <v>-9.94</v>
      </c>
      <c r="L4328">
        <v>665926000000</v>
      </c>
      <c r="M4328">
        <v>1.6</v>
      </c>
      <c r="N4328">
        <v>1</v>
      </c>
      <c r="O4328">
        <v>132508000000</v>
      </c>
      <c r="P4328">
        <v>3.8989195670000001</v>
      </c>
      <c r="Q4328">
        <v>22.186525960000001</v>
      </c>
      <c r="R4328">
        <v>4320020400</v>
      </c>
      <c r="S4328">
        <v>454404000000</v>
      </c>
      <c r="T4328">
        <v>240747000000</v>
      </c>
      <c r="U4328">
        <v>213657000000</v>
      </c>
      <c r="V4328">
        <v>-38.576246043450887</v>
      </c>
      <c r="W4328">
        <v>112.68</v>
      </c>
      <c r="X4328">
        <v>46.52</v>
      </c>
      <c r="Y4328">
        <v>100</v>
      </c>
      <c r="Z4328">
        <v>15.906675549999999</v>
      </c>
      <c r="AA4328">
        <v>0</v>
      </c>
      <c r="AB4328" s="2">
        <v>44926</v>
      </c>
      <c r="AC4328">
        <v>6080</v>
      </c>
      <c r="AD4328">
        <f t="shared" si="474"/>
        <v>200</v>
      </c>
      <c r="AE4328">
        <v>200</v>
      </c>
      <c r="AF4328">
        <f t="shared" si="475"/>
        <v>3.2894736842105261</v>
      </c>
      <c r="AG4328">
        <v>5611.6665984122983</v>
      </c>
      <c r="AH4328">
        <v>6082.57568359375</v>
      </c>
      <c r="AI4328">
        <v>6082.57568359375</v>
      </c>
      <c r="AJ4328">
        <v>5464.5075092930947</v>
      </c>
      <c r="AK4328">
        <v>5625.5066734591637</v>
      </c>
      <c r="AL4328">
        <v>5464.50732421875</v>
      </c>
      <c r="AM4328">
        <v>5625.5066734591637</v>
      </c>
      <c r="AN4328">
        <v>5331.9196248442922</v>
      </c>
      <c r="AO4328">
        <v>5597.0950909018311</v>
      </c>
      <c r="AP4328">
        <v>5559.212890625</v>
      </c>
      <c r="AQ4328">
        <v>6222.1513954695483</v>
      </c>
      <c r="AR4328">
        <v>5492.9190401405449</v>
      </c>
      <c r="AS4328">
        <v>5597.0952447385207</v>
      </c>
      <c r="AT4328">
        <v>5568.68359375</v>
      </c>
      <c r="AU4328">
        <v>5691.8007480335882</v>
      </c>
      <c r="AV4328">
        <v>5521.3308421024658</v>
      </c>
      <c r="AW4328">
        <v>1</v>
      </c>
      <c r="AX4328">
        <v>-147.1592741935483</v>
      </c>
      <c r="AY4328">
        <v>-66.293782834163721</v>
      </c>
      <c r="AZ4328">
        <v>-28.411497151831099</v>
      </c>
      <c r="BA4328">
        <v>-147.1592741935483</v>
      </c>
      <c r="BB4328">
        <v>5264.50732421875</v>
      </c>
      <c r="BC4328">
        <v>5611.6665984122983</v>
      </c>
      <c r="BD4328">
        <v>-6.1863845277581098E-2</v>
      </c>
      <c r="BE4328">
        <v>6.1863845277581098E-2</v>
      </c>
      <c r="BF4328">
        <f t="shared" si="469"/>
        <v>-0.17858337514634554</v>
      </c>
      <c r="BG4328">
        <f t="shared" si="470"/>
        <v>618.0681743006553</v>
      </c>
      <c r="BH4328">
        <f t="shared" si="471"/>
        <v>750.65605874945777</v>
      </c>
      <c r="BI4328">
        <f t="shared" si="472"/>
        <v>890.2317706252561</v>
      </c>
      <c r="BJ4328">
        <f t="shared" si="473"/>
        <v>890.2317706252561</v>
      </c>
    </row>
    <row r="4329" spans="1:62">
      <c r="A4329">
        <v>4335</v>
      </c>
      <c r="B4329">
        <v>77500</v>
      </c>
      <c r="C4329" t="s">
        <v>733</v>
      </c>
      <c r="D4329">
        <v>2024</v>
      </c>
      <c r="E4329" t="s">
        <v>55</v>
      </c>
      <c r="F4329" t="s">
        <v>56</v>
      </c>
      <c r="J4329">
        <v>8.34</v>
      </c>
      <c r="K4329">
        <v>-23.02</v>
      </c>
      <c r="L4329">
        <v>512600000000</v>
      </c>
      <c r="N4329">
        <v>1</v>
      </c>
      <c r="P4329">
        <v>8.6300000000000008</v>
      </c>
      <c r="S4329">
        <v>492300000000</v>
      </c>
      <c r="T4329">
        <v>264600000000</v>
      </c>
      <c r="U4329">
        <v>227800000000</v>
      </c>
      <c r="V4329">
        <v>6.6194882451780188</v>
      </c>
      <c r="W4329">
        <v>0.18629309099999999</v>
      </c>
      <c r="X4329">
        <v>46.52</v>
      </c>
      <c r="Y4329">
        <v>56.13</v>
      </c>
      <c r="Z4329">
        <v>50.536093059999999</v>
      </c>
      <c r="AA4329">
        <v>0</v>
      </c>
      <c r="AB4329" s="2">
        <v>45291</v>
      </c>
      <c r="AC4329">
        <v>6650</v>
      </c>
      <c r="AD4329">
        <f t="shared" si="474"/>
        <v>200</v>
      </c>
      <c r="AE4329">
        <v>200</v>
      </c>
      <c r="AF4329">
        <f t="shared" si="475"/>
        <v>3.007518796992481</v>
      </c>
      <c r="AG4329">
        <v>5180</v>
      </c>
      <c r="AH4329">
        <v>5120</v>
      </c>
      <c r="AI4329">
        <v>5180</v>
      </c>
      <c r="AJ4329">
        <v>4945</v>
      </c>
      <c r="AK4329">
        <v>5052.462121212121</v>
      </c>
      <c r="AL4329">
        <v>5180</v>
      </c>
      <c r="AM4329">
        <v>5258.484848484849</v>
      </c>
      <c r="AN4329">
        <v>4993.598484848485</v>
      </c>
      <c r="AO4329">
        <v>4733.6173011516703</v>
      </c>
      <c r="AP4329">
        <v>5121.13623046875</v>
      </c>
      <c r="AQ4329">
        <v>5150.5680478852373</v>
      </c>
      <c r="AR4329">
        <v>4713.9960895406793</v>
      </c>
      <c r="AS4329">
        <v>4664.9433296267734</v>
      </c>
      <c r="AT4329">
        <v>4669.8486328125</v>
      </c>
      <c r="AU4329">
        <v>4738.5228774126836</v>
      </c>
      <c r="AV4329">
        <v>4571.7425690979517</v>
      </c>
      <c r="AW4329">
        <v>0</v>
      </c>
      <c r="AX4329">
        <v>0</v>
      </c>
      <c r="AY4329">
        <v>68.674109256628981</v>
      </c>
      <c r="AZ4329">
        <v>-63.76866833917029</v>
      </c>
      <c r="BA4329">
        <v>68.674109256628981</v>
      </c>
      <c r="BB4329">
        <v>4921.13623046875</v>
      </c>
      <c r="BC4329">
        <v>5052.462121212121</v>
      </c>
      <c r="BD4329">
        <v>-2.5992454291149641E-2</v>
      </c>
      <c r="BE4329">
        <v>2.5992454291149641E-2</v>
      </c>
      <c r="BF4329">
        <f t="shared" si="469"/>
        <v>-0.46272598009343896</v>
      </c>
      <c r="BG4329">
        <f t="shared" si="470"/>
        <v>235</v>
      </c>
      <c r="BH4329">
        <f t="shared" si="471"/>
        <v>313.48484848484895</v>
      </c>
      <c r="BI4329">
        <f t="shared" si="472"/>
        <v>544.4887589441696</v>
      </c>
      <c r="BJ4329">
        <f t="shared" si="473"/>
        <v>686.74227938689728</v>
      </c>
    </row>
    <row r="4330" spans="1:62">
      <c r="A4330">
        <v>4336</v>
      </c>
      <c r="B4330">
        <v>78000</v>
      </c>
      <c r="C4330" t="s">
        <v>734</v>
      </c>
      <c r="D4330">
        <v>2016</v>
      </c>
      <c r="E4330" t="s">
        <v>55</v>
      </c>
      <c r="F4330" t="s">
        <v>56</v>
      </c>
      <c r="G4330">
        <v>62.463000000000001</v>
      </c>
      <c r="H4330">
        <v>1.054348297</v>
      </c>
      <c r="I4330">
        <v>4619491928</v>
      </c>
      <c r="J4330">
        <v>-3</v>
      </c>
      <c r="K4330">
        <v>-31.12</v>
      </c>
      <c r="L4330">
        <v>40894146372</v>
      </c>
      <c r="M4330">
        <v>2.02</v>
      </c>
      <c r="N4330">
        <v>1</v>
      </c>
      <c r="O4330">
        <v>111581000000</v>
      </c>
      <c r="P4330">
        <v>24.154413680000001</v>
      </c>
      <c r="Q4330">
        <v>21.757629699999999</v>
      </c>
      <c r="R4330">
        <v>2813316000</v>
      </c>
      <c r="S4330">
        <v>116004000000</v>
      </c>
      <c r="T4330">
        <v>10727997449</v>
      </c>
      <c r="U4330">
        <v>105276000000</v>
      </c>
      <c r="V4330">
        <v>19.593438729999999</v>
      </c>
      <c r="W4330">
        <v>10.19</v>
      </c>
      <c r="X4330">
        <v>29.19</v>
      </c>
      <c r="Y4330">
        <v>0.75</v>
      </c>
      <c r="Z4330">
        <v>4.3879819979999999</v>
      </c>
      <c r="AA4330">
        <v>0</v>
      </c>
      <c r="AB4330" s="2">
        <v>42369</v>
      </c>
      <c r="AC4330">
        <v>11500</v>
      </c>
      <c r="AD4330">
        <f t="shared" si="474"/>
        <v>500</v>
      </c>
      <c r="AE4330">
        <v>500</v>
      </c>
      <c r="AF4330">
        <f t="shared" si="475"/>
        <v>4.3478260869565215</v>
      </c>
      <c r="AG4330">
        <v>7306.5938232421868</v>
      </c>
      <c r="AH4330">
        <v>7493.9423828125</v>
      </c>
      <c r="AI4330">
        <v>7556.3919026692702</v>
      </c>
      <c r="AJ4330">
        <v>7275.3690633138012</v>
      </c>
      <c r="AK4330">
        <v>7369.0422843215811</v>
      </c>
      <c r="AL4330">
        <v>7306.5927734375</v>
      </c>
      <c r="AM4330">
        <v>7369.0422843215811</v>
      </c>
      <c r="AN4330">
        <v>7275.368017995459</v>
      </c>
      <c r="AO4330">
        <v>7244.1432625534189</v>
      </c>
      <c r="AP4330">
        <v>7306.5927734375</v>
      </c>
      <c r="AQ4330">
        <v>7337.8175288795401</v>
      </c>
      <c r="AR4330">
        <v>7150.4689962272969</v>
      </c>
      <c r="AS4330">
        <v>7150.4699146881767</v>
      </c>
      <c r="AT4330">
        <v>7212.91943359375</v>
      </c>
      <c r="AU4330">
        <v>7244.1441930465371</v>
      </c>
      <c r="AV4330">
        <v>7150.4699146881767</v>
      </c>
      <c r="AW4330">
        <v>1</v>
      </c>
      <c r="AX4330">
        <v>-1.049804686772404E-3</v>
      </c>
      <c r="AY4330">
        <v>-62.449510884081057</v>
      </c>
      <c r="AZ4330">
        <v>-31.223828959668939</v>
      </c>
      <c r="BA4330">
        <v>-1.049804686772404E-3</v>
      </c>
      <c r="BB4330">
        <v>6806.5927734375</v>
      </c>
      <c r="BC4330">
        <v>7306.5938232421868</v>
      </c>
      <c r="BD4330">
        <v>-6.8431482835981591E-2</v>
      </c>
      <c r="BE4330">
        <v>6.8431482835981591E-2</v>
      </c>
      <c r="BF4330">
        <f t="shared" si="469"/>
        <v>5.4351574083652286E-2</v>
      </c>
      <c r="BG4330">
        <f t="shared" si="470"/>
        <v>281.02283935546893</v>
      </c>
      <c r="BH4330">
        <f t="shared" si="471"/>
        <v>281.02388467381115</v>
      </c>
      <c r="BI4330">
        <f t="shared" si="472"/>
        <v>405.92290644197328</v>
      </c>
      <c r="BJ4330">
        <f t="shared" si="473"/>
        <v>405.92290644197328</v>
      </c>
    </row>
    <row r="4331" spans="1:62">
      <c r="A4331">
        <v>4337</v>
      </c>
      <c r="B4331">
        <v>78000</v>
      </c>
      <c r="C4331" t="s">
        <v>734</v>
      </c>
      <c r="D4331">
        <v>2017</v>
      </c>
      <c r="E4331" t="s">
        <v>55</v>
      </c>
      <c r="F4331" t="s">
        <v>56</v>
      </c>
      <c r="G4331">
        <v>61.573999999999998</v>
      </c>
      <c r="H4331">
        <v>1.0761694930000001</v>
      </c>
      <c r="I4331">
        <v>5210423011</v>
      </c>
      <c r="J4331">
        <v>2.71</v>
      </c>
      <c r="K4331">
        <v>1.24</v>
      </c>
      <c r="L4331">
        <v>41401581124</v>
      </c>
      <c r="M4331">
        <v>1.43</v>
      </c>
      <c r="N4331">
        <v>1</v>
      </c>
      <c r="O4331">
        <v>116918000000</v>
      </c>
      <c r="P4331">
        <v>22.439177600000001</v>
      </c>
      <c r="Q4331">
        <v>21.906049700000001</v>
      </c>
      <c r="R4331">
        <v>3263446560</v>
      </c>
      <c r="S4331">
        <v>119151000000</v>
      </c>
      <c r="T4331">
        <v>11308801889</v>
      </c>
      <c r="U4331">
        <v>107842000000</v>
      </c>
      <c r="V4331">
        <v>2.4374026368783008</v>
      </c>
      <c r="W4331">
        <v>10.49</v>
      </c>
      <c r="X4331">
        <v>29.19</v>
      </c>
      <c r="Y4331">
        <v>2.06</v>
      </c>
      <c r="Z4331">
        <v>4.8315341060000003</v>
      </c>
      <c r="AA4331">
        <v>0</v>
      </c>
      <c r="AB4331" s="2">
        <v>42735</v>
      </c>
      <c r="AC4331">
        <v>12050</v>
      </c>
      <c r="AD4331">
        <f t="shared" si="474"/>
        <v>580</v>
      </c>
      <c r="AE4331">
        <v>580</v>
      </c>
      <c r="AF4331">
        <f t="shared" si="475"/>
        <v>4.813278008298755</v>
      </c>
      <c r="AG4331">
        <v>8205.1064453125</v>
      </c>
      <c r="AH4331">
        <v>8205.1064453125</v>
      </c>
      <c r="AI4331">
        <v>8307.670275878907</v>
      </c>
      <c r="AJ4331">
        <v>8068.3546712239586</v>
      </c>
      <c r="AK4331">
        <v>8015.2594414220648</v>
      </c>
      <c r="AL4331">
        <v>8047.841796875</v>
      </c>
      <c r="AM4331">
        <v>8145.5888632338056</v>
      </c>
      <c r="AN4331">
        <v>7950.0947305161944</v>
      </c>
      <c r="AO4331">
        <v>8080.4244791666661</v>
      </c>
      <c r="AP4331">
        <v>8015.259765625</v>
      </c>
      <c r="AQ4331">
        <v>8178.1715494791661</v>
      </c>
      <c r="AR4331">
        <v>8015.259765625</v>
      </c>
      <c r="AS4331">
        <v>8178.1707324218751</v>
      </c>
      <c r="AT4331">
        <v>8145.58837890625</v>
      </c>
      <c r="AU4331">
        <v>8243.3354394531252</v>
      </c>
      <c r="AV4331">
        <v>8015.2589648437506</v>
      </c>
      <c r="AW4331">
        <v>1</v>
      </c>
      <c r="AX4331">
        <v>-157.2646484375</v>
      </c>
      <c r="AY4331">
        <v>3.2420293518953258E-4</v>
      </c>
      <c r="AZ4331">
        <v>65.16389973958394</v>
      </c>
      <c r="BA4331">
        <v>-157.2646484375</v>
      </c>
      <c r="BB4331">
        <v>7467.841796875</v>
      </c>
      <c r="BC4331">
        <v>8205.1064453125</v>
      </c>
      <c r="BD4331">
        <v>-8.9854367320084227E-2</v>
      </c>
      <c r="BE4331">
        <v>8.9854367320084227E-2</v>
      </c>
      <c r="BF4331">
        <f t="shared" si="469"/>
        <v>7.6172252016349001E-2</v>
      </c>
      <c r="BG4331">
        <f t="shared" si="470"/>
        <v>239.3156046549484</v>
      </c>
      <c r="BH4331">
        <f t="shared" si="471"/>
        <v>357.57554536271255</v>
      </c>
      <c r="BI4331">
        <f t="shared" si="472"/>
        <v>357.57554536271255</v>
      </c>
      <c r="BJ4331">
        <f t="shared" si="473"/>
        <v>357.57554536271255</v>
      </c>
    </row>
    <row r="4332" spans="1:62">
      <c r="A4332">
        <v>4338</v>
      </c>
      <c r="B4332">
        <v>78000</v>
      </c>
      <c r="C4332" t="s">
        <v>734</v>
      </c>
      <c r="D4332">
        <v>2018</v>
      </c>
      <c r="E4332" t="s">
        <v>55</v>
      </c>
      <c r="F4332" t="s">
        <v>56</v>
      </c>
      <c r="G4332">
        <v>57.65</v>
      </c>
      <c r="H4332">
        <v>1.1031509690000001</v>
      </c>
      <c r="I4332">
        <v>6032672217</v>
      </c>
      <c r="J4332">
        <v>5.6</v>
      </c>
      <c r="K4332">
        <v>1.8</v>
      </c>
      <c r="L4332">
        <v>42145349527</v>
      </c>
      <c r="M4332">
        <v>1.42</v>
      </c>
      <c r="N4332">
        <v>1</v>
      </c>
      <c r="O4332">
        <v>123710000000</v>
      </c>
      <c r="P4332">
        <v>20.506584320000002</v>
      </c>
      <c r="Q4332">
        <v>22.019993960000001</v>
      </c>
      <c r="R4332">
        <v>3657310800</v>
      </c>
      <c r="S4332">
        <v>125824000000</v>
      </c>
      <c r="T4332">
        <v>15092753322</v>
      </c>
      <c r="U4332">
        <v>110731000000</v>
      </c>
      <c r="V4332">
        <v>2.6789191595111368</v>
      </c>
      <c r="W4332">
        <v>13.63</v>
      </c>
      <c r="X4332">
        <v>29.19</v>
      </c>
      <c r="Y4332">
        <v>2</v>
      </c>
      <c r="Z4332">
        <v>5.4480427499999999</v>
      </c>
      <c r="AA4332">
        <v>0</v>
      </c>
      <c r="AB4332" s="2">
        <v>43100</v>
      </c>
      <c r="AC4332">
        <v>12750</v>
      </c>
      <c r="AD4332">
        <f t="shared" si="474"/>
        <v>650</v>
      </c>
      <c r="AE4332">
        <v>650</v>
      </c>
      <c r="AF4332">
        <f t="shared" si="475"/>
        <v>5.0980392156862742</v>
      </c>
      <c r="AG4332">
        <v>9142.6337735615089</v>
      </c>
      <c r="AH4332">
        <v>9070.64453125</v>
      </c>
      <c r="AI4332">
        <v>9142.6337735615089</v>
      </c>
      <c r="AJ4332">
        <v>9034.6499100942456</v>
      </c>
      <c r="AK4332">
        <v>8820.4897894546339</v>
      </c>
      <c r="AL4332">
        <v>8854.677734375</v>
      </c>
      <c r="AM4332">
        <v>8854.677734375</v>
      </c>
      <c r="AN4332">
        <v>8752.1138996138998</v>
      </c>
      <c r="AO4332">
        <v>8786.3018445342677</v>
      </c>
      <c r="AP4332">
        <v>8854.677734375</v>
      </c>
      <c r="AQ4332">
        <v>8888.865679295368</v>
      </c>
      <c r="AR4332">
        <v>8717.9259546935336</v>
      </c>
      <c r="AS4332">
        <v>8683.7369589007776</v>
      </c>
      <c r="AT4332">
        <v>8786.30078125</v>
      </c>
      <c r="AU4332">
        <v>8820.4887220330729</v>
      </c>
      <c r="AV4332">
        <v>8581.1731365515552</v>
      </c>
      <c r="AW4332">
        <v>1</v>
      </c>
      <c r="AX4332">
        <v>-287.95603918650892</v>
      </c>
      <c r="AY4332">
        <v>34.187944920366142</v>
      </c>
      <c r="AZ4332">
        <v>-1.0632842677296139E-3</v>
      </c>
      <c r="BA4332">
        <v>-287.95603918650892</v>
      </c>
      <c r="BB4332">
        <v>8204.677734375</v>
      </c>
      <c r="BC4332">
        <v>9142.6337735615089</v>
      </c>
      <c r="BD4332">
        <v>-0.1025914481994097</v>
      </c>
      <c r="BE4332">
        <v>0.1025914481994097</v>
      </c>
      <c r="BF4332">
        <f t="shared" si="469"/>
        <v>0.10315202187182096</v>
      </c>
      <c r="BG4332">
        <f t="shared" si="470"/>
        <v>107.98386346726329</v>
      </c>
      <c r="BH4332">
        <f t="shared" si="471"/>
        <v>390.51987394760909</v>
      </c>
      <c r="BI4332">
        <f t="shared" si="472"/>
        <v>424.70781886797522</v>
      </c>
      <c r="BJ4332">
        <f t="shared" si="473"/>
        <v>561.46063700995364</v>
      </c>
    </row>
    <row r="4333" spans="1:62">
      <c r="A4333">
        <v>4339</v>
      </c>
      <c r="B4333">
        <v>78000</v>
      </c>
      <c r="C4333" t="s">
        <v>734</v>
      </c>
      <c r="D4333">
        <v>2019</v>
      </c>
      <c r="E4333" t="s">
        <v>55</v>
      </c>
      <c r="F4333" t="s">
        <v>56</v>
      </c>
      <c r="G4333">
        <v>72.254000000000005</v>
      </c>
      <c r="H4333">
        <v>1.140907238</v>
      </c>
      <c r="I4333">
        <v>3363859925</v>
      </c>
      <c r="J4333">
        <v>1.23</v>
      </c>
      <c r="K4333">
        <v>-0.84</v>
      </c>
      <c r="L4333">
        <v>41789352874</v>
      </c>
      <c r="M4333">
        <v>2.57</v>
      </c>
      <c r="N4333">
        <v>1</v>
      </c>
      <c r="O4333">
        <v>129046000000</v>
      </c>
      <c r="P4333">
        <v>38.362474259999999</v>
      </c>
      <c r="Q4333">
        <v>21.852939880000001</v>
      </c>
      <c r="R4333">
        <v>3094647600</v>
      </c>
      <c r="S4333">
        <v>127374000000</v>
      </c>
      <c r="T4333">
        <v>16275857224</v>
      </c>
      <c r="U4333">
        <v>111098000000</v>
      </c>
      <c r="V4333">
        <v>0.33143383515004832</v>
      </c>
      <c r="W4333">
        <v>14.65</v>
      </c>
      <c r="X4333">
        <v>29.19</v>
      </c>
      <c r="Y4333">
        <v>1.86</v>
      </c>
      <c r="Z4333">
        <v>3.0278312170000001</v>
      </c>
      <c r="AA4333">
        <v>0</v>
      </c>
      <c r="AB4333" s="2">
        <v>43465</v>
      </c>
      <c r="AC4333">
        <v>13300</v>
      </c>
      <c r="AD4333">
        <f t="shared" si="474"/>
        <v>550</v>
      </c>
      <c r="AE4333">
        <v>550</v>
      </c>
      <c r="AF4333">
        <f t="shared" si="475"/>
        <v>4.1353383458646613</v>
      </c>
      <c r="AG4333">
        <v>10117.44436885534</v>
      </c>
      <c r="AH4333">
        <v>10005.0283203125</v>
      </c>
      <c r="AI4333">
        <v>10229.860417398169</v>
      </c>
      <c r="AJ4333">
        <v>10005.0283203125</v>
      </c>
      <c r="AK4333">
        <v>9862.5278407818096</v>
      </c>
      <c r="AL4333">
        <v>10042.5009765625</v>
      </c>
      <c r="AM4333">
        <v>10042.5009765625</v>
      </c>
      <c r="AN4333">
        <v>9862.5278407818096</v>
      </c>
      <c r="AO4333">
        <v>9862.52735082654</v>
      </c>
      <c r="AP4333">
        <v>9934.5166015625</v>
      </c>
      <c r="AQ4333">
        <v>9970.5112269304791</v>
      </c>
      <c r="AR4333">
        <v>9790.53810009058</v>
      </c>
      <c r="AS4333">
        <v>9790.5380930656938</v>
      </c>
      <c r="AT4333">
        <v>9862.52734375</v>
      </c>
      <c r="AU4333">
        <v>9862.52734375</v>
      </c>
      <c r="AV4333">
        <v>9718.5488423813877</v>
      </c>
      <c r="AW4333">
        <v>0</v>
      </c>
      <c r="AX4333">
        <v>-74.943392292840144</v>
      </c>
      <c r="AY4333">
        <v>71.988760780690427</v>
      </c>
      <c r="AZ4333">
        <v>-7.0765399868832901E-6</v>
      </c>
      <c r="BA4333">
        <v>71.988760780690427</v>
      </c>
      <c r="BB4333">
        <v>9384.5166015625</v>
      </c>
      <c r="BC4333">
        <v>9862.5278407818096</v>
      </c>
      <c r="BD4333">
        <v>-4.8467415954226323E-2</v>
      </c>
      <c r="BE4333">
        <v>4.8467415954226323E-2</v>
      </c>
      <c r="BF4333">
        <f t="shared" si="469"/>
        <v>0.14090787758883289</v>
      </c>
      <c r="BG4333">
        <f t="shared" si="470"/>
        <v>224.83209708566937</v>
      </c>
      <c r="BH4333">
        <f t="shared" si="471"/>
        <v>367.3325766163598</v>
      </c>
      <c r="BI4333">
        <f t="shared" si="472"/>
        <v>439.3223173075894</v>
      </c>
      <c r="BJ4333">
        <f t="shared" si="473"/>
        <v>511.31157501678172</v>
      </c>
    </row>
    <row r="4334" spans="1:62">
      <c r="A4334">
        <v>4340</v>
      </c>
      <c r="B4334">
        <v>78000</v>
      </c>
      <c r="C4334" t="s">
        <v>734</v>
      </c>
      <c r="D4334">
        <v>2020</v>
      </c>
      <c r="E4334" t="s">
        <v>55</v>
      </c>
      <c r="F4334" t="s">
        <v>56</v>
      </c>
      <c r="G4334">
        <v>144.65899999999999</v>
      </c>
      <c r="H4334">
        <v>1.0600292120000001</v>
      </c>
      <c r="I4334">
        <v>546069819</v>
      </c>
      <c r="J4334">
        <v>-3.36</v>
      </c>
      <c r="K4334">
        <v>-12.89</v>
      </c>
      <c r="L4334">
        <v>36401942699</v>
      </c>
      <c r="M4334">
        <v>5.05</v>
      </c>
      <c r="N4334">
        <v>1</v>
      </c>
      <c r="O4334">
        <v>117403000000</v>
      </c>
      <c r="P4334">
        <v>214.99584580000001</v>
      </c>
      <c r="Q4334">
        <v>21.7168077</v>
      </c>
      <c r="R4334">
        <v>2700783360</v>
      </c>
      <c r="S4334">
        <v>123096000000</v>
      </c>
      <c r="T4334">
        <v>13083158049</v>
      </c>
      <c r="U4334">
        <v>110013000000</v>
      </c>
      <c r="V4334">
        <v>-0.97661524059839055</v>
      </c>
      <c r="W4334">
        <v>11.89</v>
      </c>
      <c r="X4334">
        <v>29.19</v>
      </c>
      <c r="Y4334">
        <v>1.23</v>
      </c>
      <c r="Z4334">
        <v>0.49636844600000002</v>
      </c>
      <c r="AA4334">
        <v>0</v>
      </c>
      <c r="AB4334" s="2">
        <v>43830</v>
      </c>
      <c r="AC4334">
        <v>12100</v>
      </c>
      <c r="AD4334">
        <f t="shared" si="474"/>
        <v>480</v>
      </c>
      <c r="AE4334">
        <v>480</v>
      </c>
      <c r="AF4334">
        <f t="shared" si="475"/>
        <v>3.9669421487603307</v>
      </c>
      <c r="AG4334">
        <v>9293.0602095883532</v>
      </c>
      <c r="AH4334">
        <v>9330.5322265625</v>
      </c>
      <c r="AI4334">
        <v>9405.4762605107935</v>
      </c>
      <c r="AJ4334">
        <v>9255.5881926142065</v>
      </c>
      <c r="AK4334">
        <v>9218.1165102066534</v>
      </c>
      <c r="AL4334">
        <v>9293.060546875</v>
      </c>
      <c r="AM4334">
        <v>9368.0045835433466</v>
      </c>
      <c r="AN4334">
        <v>9143.172473538305</v>
      </c>
      <c r="AO4334">
        <v>9293.0612296747968</v>
      </c>
      <c r="AP4334">
        <v>9218.1171875</v>
      </c>
      <c r="AQ4334">
        <v>9293.0612296747968</v>
      </c>
      <c r="AR4334">
        <v>9143.1731453252032</v>
      </c>
      <c r="AS4334">
        <v>9330.5325652091724</v>
      </c>
      <c r="AT4334">
        <v>9293.060546875</v>
      </c>
      <c r="AU4334">
        <v>9330.5325652091724</v>
      </c>
      <c r="AV4334">
        <v>9143.172473538305</v>
      </c>
      <c r="AW4334">
        <v>1</v>
      </c>
      <c r="AX4334">
        <v>3.3728664675436448E-4</v>
      </c>
      <c r="AY4334">
        <v>6.7729334659816232E-4</v>
      </c>
      <c r="AZ4334">
        <v>-6.8279979677754454E-4</v>
      </c>
      <c r="BA4334">
        <v>3.3728664675436448E-4</v>
      </c>
      <c r="BB4334">
        <v>8813.060546875</v>
      </c>
      <c r="BC4334">
        <v>9293.0602095883532</v>
      </c>
      <c r="BD4334">
        <v>-5.1651409964836047E-2</v>
      </c>
      <c r="BE4334">
        <v>5.1651409964836047E-2</v>
      </c>
      <c r="BF4334">
        <f t="shared" si="469"/>
        <v>6.0034444661077532E-2</v>
      </c>
      <c r="BG4334">
        <f t="shared" si="470"/>
        <v>149.88806789658702</v>
      </c>
      <c r="BH4334">
        <f t="shared" si="471"/>
        <v>262.30378697248852</v>
      </c>
      <c r="BI4334">
        <f t="shared" si="472"/>
        <v>262.30378697248852</v>
      </c>
      <c r="BJ4334">
        <f t="shared" si="473"/>
        <v>262.30378697248852</v>
      </c>
    </row>
    <row r="4335" spans="1:62">
      <c r="A4335">
        <v>4341</v>
      </c>
      <c r="B4335">
        <v>78000</v>
      </c>
      <c r="C4335" t="s">
        <v>734</v>
      </c>
      <c r="D4335">
        <v>2021</v>
      </c>
      <c r="E4335" t="s">
        <v>55</v>
      </c>
      <c r="F4335" t="s">
        <v>56</v>
      </c>
      <c r="G4335">
        <v>155.346</v>
      </c>
      <c r="H4335">
        <v>0.97429822200000005</v>
      </c>
      <c r="I4335">
        <v>1154358790</v>
      </c>
      <c r="J4335">
        <v>-0.75</v>
      </c>
      <c r="K4335">
        <v>-4.34</v>
      </c>
      <c r="L4335">
        <v>34822430276</v>
      </c>
      <c r="M4335">
        <v>5.59</v>
      </c>
      <c r="N4335">
        <v>1</v>
      </c>
      <c r="O4335">
        <v>106245000000</v>
      </c>
      <c r="P4335">
        <v>92.03778896</v>
      </c>
      <c r="Q4335">
        <v>21.757629699999999</v>
      </c>
      <c r="R4335">
        <v>2813316000</v>
      </c>
      <c r="S4335">
        <v>122176000000</v>
      </c>
      <c r="T4335">
        <v>12790697041</v>
      </c>
      <c r="U4335">
        <v>109385000000</v>
      </c>
      <c r="V4335">
        <v>-0.57084162780762271</v>
      </c>
      <c r="W4335">
        <v>11.69</v>
      </c>
      <c r="X4335">
        <v>29.19</v>
      </c>
      <c r="Y4335">
        <v>1.0900000000000001</v>
      </c>
      <c r="Z4335">
        <v>1.055317265</v>
      </c>
      <c r="AA4335">
        <v>0</v>
      </c>
      <c r="AB4335" s="2">
        <v>44196</v>
      </c>
      <c r="AC4335">
        <v>10950</v>
      </c>
      <c r="AD4335">
        <f t="shared" si="474"/>
        <v>500</v>
      </c>
      <c r="AE4335">
        <v>500</v>
      </c>
      <c r="AF4335">
        <f t="shared" si="475"/>
        <v>4.5662100456621006</v>
      </c>
      <c r="AG4335">
        <v>8691.3466404506144</v>
      </c>
      <c r="AH4335">
        <v>8730.3212890625</v>
      </c>
      <c r="AI4335">
        <v>8769.2959376743856</v>
      </c>
      <c r="AJ4335">
        <v>8652.3719918387269</v>
      </c>
      <c r="AK4335">
        <v>8730.3223536036039</v>
      </c>
      <c r="AL4335">
        <v>8652.373046875</v>
      </c>
      <c r="AM4335">
        <v>8730.3223536036039</v>
      </c>
      <c r="AN4335">
        <v>8613.398393510699</v>
      </c>
      <c r="AO4335">
        <v>8730.3223094170407</v>
      </c>
      <c r="AP4335">
        <v>8691.34765625</v>
      </c>
      <c r="AQ4335">
        <v>8769.2969625840797</v>
      </c>
      <c r="AR4335">
        <v>8652.3730030829593</v>
      </c>
      <c r="AS4335">
        <v>8730.3223094170407</v>
      </c>
      <c r="AT4335">
        <v>8691.34765625</v>
      </c>
      <c r="AU4335">
        <v>8730.3223094170407</v>
      </c>
      <c r="AV4335">
        <v>8613.3983499159185</v>
      </c>
      <c r="AW4335">
        <v>1</v>
      </c>
      <c r="AX4335">
        <v>-38.973593575614359</v>
      </c>
      <c r="AY4335">
        <v>-38.974697353603908</v>
      </c>
      <c r="AZ4335">
        <v>-38.974653167040742</v>
      </c>
      <c r="BA4335">
        <v>-38.973593575614359</v>
      </c>
      <c r="BB4335">
        <v>8152.373046875</v>
      </c>
      <c r="BC4335">
        <v>8691.3466404506144</v>
      </c>
      <c r="BD4335">
        <v>-6.2012667987163671E-2</v>
      </c>
      <c r="BE4335">
        <v>6.2012667987163671E-2</v>
      </c>
      <c r="BF4335">
        <f t="shared" si="469"/>
        <v>-2.570062860136197E-2</v>
      </c>
      <c r="BG4335">
        <f t="shared" si="470"/>
        <v>116.92394583565874</v>
      </c>
      <c r="BH4335">
        <f t="shared" si="471"/>
        <v>155.89754416368669</v>
      </c>
      <c r="BI4335">
        <f t="shared" si="472"/>
        <v>155.89856907338071</v>
      </c>
      <c r="BJ4335">
        <f t="shared" si="473"/>
        <v>155.89861266816115</v>
      </c>
    </row>
    <row r="4336" spans="1:62">
      <c r="A4336">
        <v>4342</v>
      </c>
      <c r="B4336">
        <v>78000</v>
      </c>
      <c r="C4336" t="s">
        <v>734</v>
      </c>
      <c r="D4336">
        <v>2022</v>
      </c>
      <c r="E4336" t="s">
        <v>55</v>
      </c>
      <c r="F4336" t="s">
        <v>56</v>
      </c>
      <c r="G4336">
        <v>87.257000000000005</v>
      </c>
      <c r="H4336">
        <v>0.79842824099999998</v>
      </c>
      <c r="I4336">
        <v>2855339110</v>
      </c>
      <c r="J4336">
        <v>8.1</v>
      </c>
      <c r="K4336">
        <v>22.25</v>
      </c>
      <c r="L4336">
        <v>42568934878</v>
      </c>
      <c r="M4336">
        <v>4.96</v>
      </c>
      <c r="N4336">
        <v>1</v>
      </c>
      <c r="O4336">
        <v>84898677500</v>
      </c>
      <c r="P4336">
        <v>29.733308099999999</v>
      </c>
      <c r="Q4336">
        <v>21.93995125</v>
      </c>
      <c r="R4336">
        <v>3375979200</v>
      </c>
      <c r="S4336">
        <v>132074000000</v>
      </c>
      <c r="T4336">
        <v>20552807021</v>
      </c>
      <c r="U4336">
        <v>111521000000</v>
      </c>
      <c r="V4336">
        <v>1.952735749874297</v>
      </c>
      <c r="W4336">
        <v>18.43</v>
      </c>
      <c r="X4336">
        <v>29.18</v>
      </c>
      <c r="Y4336">
        <v>1.03</v>
      </c>
      <c r="Z4336">
        <v>2.5603600310000001</v>
      </c>
      <c r="AA4336">
        <v>0</v>
      </c>
      <c r="AB4336" s="2">
        <v>44561</v>
      </c>
      <c r="AC4336">
        <v>8750</v>
      </c>
      <c r="AD4336">
        <f t="shared" si="474"/>
        <v>600</v>
      </c>
      <c r="AE4336">
        <v>600</v>
      </c>
      <c r="AF4336">
        <f t="shared" si="475"/>
        <v>6.8571428571428568</v>
      </c>
      <c r="AG4336">
        <v>7277.98828125</v>
      </c>
      <c r="AH4336">
        <v>7245.3515625</v>
      </c>
      <c r="AI4336">
        <v>7277.98828125</v>
      </c>
      <c r="AJ4336">
        <v>7229.033203125</v>
      </c>
      <c r="AK4336">
        <v>7335.1025390625</v>
      </c>
      <c r="AL4336">
        <v>7277.98828125</v>
      </c>
      <c r="AM4336">
        <v>7441.171875</v>
      </c>
      <c r="AN4336">
        <v>7229.033203125</v>
      </c>
      <c r="AO4336">
        <v>7424.8540098807698</v>
      </c>
      <c r="AP4336">
        <v>7335.10302734375</v>
      </c>
      <c r="AQ4336">
        <v>7424.8540098807698</v>
      </c>
      <c r="AR4336">
        <v>7294.3071261905588</v>
      </c>
      <c r="AS4336">
        <v>7416.6943359375</v>
      </c>
      <c r="AT4336">
        <v>7424.853515625</v>
      </c>
      <c r="AU4336">
        <v>7465.6494140625</v>
      </c>
      <c r="AV4336">
        <v>7384.0576171875</v>
      </c>
      <c r="AW4336">
        <v>1</v>
      </c>
      <c r="AX4336">
        <v>0</v>
      </c>
      <c r="AY4336">
        <v>4.8828125E-4</v>
      </c>
      <c r="AZ4336">
        <v>-4.9425576980866026E-4</v>
      </c>
      <c r="BA4336">
        <v>0</v>
      </c>
      <c r="BB4336">
        <v>6677.98828125</v>
      </c>
      <c r="BC4336">
        <v>7277.98828125</v>
      </c>
      <c r="BD4336">
        <v>-8.244036357488467E-2</v>
      </c>
      <c r="BE4336">
        <v>8.244036357488467E-2</v>
      </c>
      <c r="BF4336">
        <f t="shared" si="469"/>
        <v>-0.20157125929403213</v>
      </c>
      <c r="BG4336">
        <f t="shared" si="470"/>
        <v>48.955078125</v>
      </c>
      <c r="BH4336">
        <f t="shared" si="471"/>
        <v>212.138671875</v>
      </c>
      <c r="BI4336">
        <f t="shared" si="472"/>
        <v>212.138671875</v>
      </c>
      <c r="BJ4336">
        <f t="shared" si="473"/>
        <v>236.6162109375</v>
      </c>
    </row>
    <row r="4337" spans="1:62">
      <c r="A4337">
        <v>4343</v>
      </c>
      <c r="B4337">
        <v>78000</v>
      </c>
      <c r="C4337" t="s">
        <v>734</v>
      </c>
      <c r="D4337">
        <v>2023</v>
      </c>
      <c r="E4337" t="s">
        <v>55</v>
      </c>
      <c r="F4337" t="s">
        <v>56</v>
      </c>
      <c r="G4337">
        <v>66.849000000000004</v>
      </c>
      <c r="H4337">
        <v>0.875488029</v>
      </c>
      <c r="I4337">
        <v>3042871954</v>
      </c>
      <c r="J4337">
        <v>-3.98</v>
      </c>
      <c r="K4337">
        <v>-4.54</v>
      </c>
      <c r="L4337">
        <v>40637609678</v>
      </c>
      <c r="M4337">
        <v>2.86</v>
      </c>
      <c r="N4337">
        <v>1</v>
      </c>
      <c r="O4337">
        <v>96833005880</v>
      </c>
      <c r="P4337">
        <v>31.822898680000002</v>
      </c>
      <c r="Q4337">
        <v>21.995198039999998</v>
      </c>
      <c r="R4337">
        <v>3567739520</v>
      </c>
      <c r="S4337">
        <v>126813000000</v>
      </c>
      <c r="T4337">
        <v>14189706820</v>
      </c>
      <c r="U4337">
        <v>112623000000</v>
      </c>
      <c r="V4337">
        <v>0.98815469732158068</v>
      </c>
      <c r="W4337">
        <v>12.6</v>
      </c>
      <c r="X4337">
        <v>29.18</v>
      </c>
      <c r="Y4337">
        <v>1.03</v>
      </c>
      <c r="Z4337">
        <v>2.7018210790000001</v>
      </c>
      <c r="AA4337">
        <v>0</v>
      </c>
      <c r="AB4337" s="2">
        <v>44926</v>
      </c>
      <c r="AC4337">
        <v>9980</v>
      </c>
      <c r="AD4337">
        <f t="shared" si="474"/>
        <v>640</v>
      </c>
      <c r="AE4337">
        <v>640</v>
      </c>
      <c r="AF4337">
        <f t="shared" si="475"/>
        <v>6.4128256513026054</v>
      </c>
      <c r="AG4337">
        <v>9298.2088942460068</v>
      </c>
      <c r="AH4337">
        <v>9214.1044921875</v>
      </c>
      <c r="AI4337">
        <v>9344.9335620562888</v>
      </c>
      <c r="AJ4337">
        <v>9204.7595586254429</v>
      </c>
      <c r="AK4337">
        <v>8925.4336869408544</v>
      </c>
      <c r="AL4337">
        <v>8802.927734375</v>
      </c>
      <c r="AM4337">
        <v>8925.4336869408544</v>
      </c>
      <c r="AN4337">
        <v>8794.1773091917239</v>
      </c>
      <c r="AO4337">
        <v>8802.927139945652</v>
      </c>
      <c r="AP4337">
        <v>8855.4296875</v>
      </c>
      <c r="AQ4337">
        <v>8907.932235054348</v>
      </c>
      <c r="AR4337">
        <v>8794.1767153532619</v>
      </c>
      <c r="AS4337">
        <v>8864.1802829412864</v>
      </c>
      <c r="AT4337">
        <v>8811.677734375</v>
      </c>
      <c r="AU4337">
        <v>8872.9307077023332</v>
      </c>
      <c r="AV4337">
        <v>8811.677734375</v>
      </c>
      <c r="AW4337">
        <v>1</v>
      </c>
      <c r="AX4337">
        <v>-495.28115987100682</v>
      </c>
      <c r="AY4337">
        <v>-70.003999440854386</v>
      </c>
      <c r="AZ4337">
        <v>8.7505944293479843</v>
      </c>
      <c r="BA4337">
        <v>-495.28115987100682</v>
      </c>
      <c r="BB4337">
        <v>8162.927734375</v>
      </c>
      <c r="BC4337">
        <v>9298.2088942460068</v>
      </c>
      <c r="BD4337">
        <v>-0.1220967578576935</v>
      </c>
      <c r="BE4337">
        <v>0.1220967578576935</v>
      </c>
      <c r="BF4337">
        <f t="shared" si="469"/>
        <v>-0.12451400187677919</v>
      </c>
      <c r="BG4337">
        <f t="shared" si="470"/>
        <v>140.17400343084591</v>
      </c>
      <c r="BH4337">
        <f t="shared" si="471"/>
        <v>550.75625286456489</v>
      </c>
      <c r="BI4337">
        <f t="shared" si="472"/>
        <v>550.75684670302689</v>
      </c>
      <c r="BJ4337">
        <f t="shared" si="473"/>
        <v>550.75684670302689</v>
      </c>
    </row>
    <row r="4338" spans="1:62">
      <c r="A4338">
        <v>4344</v>
      </c>
      <c r="B4338">
        <v>78000</v>
      </c>
      <c r="C4338" t="s">
        <v>734</v>
      </c>
      <c r="D4338">
        <v>2024</v>
      </c>
      <c r="E4338" t="s">
        <v>55</v>
      </c>
      <c r="F4338" t="s">
        <v>56</v>
      </c>
      <c r="J4338">
        <v>-13.18</v>
      </c>
      <c r="K4338">
        <v>-42.17</v>
      </c>
      <c r="L4338">
        <v>23500000000</v>
      </c>
      <c r="N4338">
        <v>1</v>
      </c>
      <c r="P4338">
        <v>10.28</v>
      </c>
      <c r="S4338">
        <v>110100000000</v>
      </c>
      <c r="T4338">
        <v>6900000000</v>
      </c>
      <c r="U4338">
        <v>103300000000</v>
      </c>
      <c r="V4338">
        <v>-8.2780604317057787</v>
      </c>
      <c r="W4338">
        <v>12.442377029999999</v>
      </c>
      <c r="X4338">
        <v>29.18</v>
      </c>
      <c r="Y4338">
        <v>0.75</v>
      </c>
      <c r="Z4338">
        <v>87.932374139999993</v>
      </c>
      <c r="AA4338">
        <v>0</v>
      </c>
      <c r="AB4338" s="2">
        <v>45291</v>
      </c>
      <c r="AC4338">
        <v>9770</v>
      </c>
      <c r="AD4338">
        <f t="shared" si="474"/>
        <v>640</v>
      </c>
      <c r="AE4338">
        <v>640</v>
      </c>
      <c r="AF4338">
        <f t="shared" si="475"/>
        <v>6.5506653019447292</v>
      </c>
      <c r="AG4338">
        <v>9690</v>
      </c>
      <c r="AH4338">
        <v>9590</v>
      </c>
      <c r="AI4338">
        <v>9690</v>
      </c>
      <c r="AJ4338">
        <v>9350</v>
      </c>
      <c r="AK4338">
        <v>9242.1392016376667</v>
      </c>
      <c r="AL4338">
        <v>9130</v>
      </c>
      <c r="AM4338">
        <v>9270.1740020470825</v>
      </c>
      <c r="AN4338">
        <v>8849.6519959058351</v>
      </c>
      <c r="AO4338">
        <v>9232.794566941624</v>
      </c>
      <c r="AP4338">
        <v>9204.759765625</v>
      </c>
      <c r="AQ4338">
        <v>9242.1395007138326</v>
      </c>
      <c r="AR4338">
        <v>9027.2060239530456</v>
      </c>
      <c r="AS4338">
        <v>9279.5189355168895</v>
      </c>
      <c r="AT4338">
        <v>9130</v>
      </c>
      <c r="AU4338">
        <v>9288.8638689866948</v>
      </c>
      <c r="AV4338">
        <v>9130</v>
      </c>
      <c r="AW4338">
        <v>0</v>
      </c>
      <c r="AX4338">
        <v>-560</v>
      </c>
      <c r="AY4338">
        <v>-37.379436012666702</v>
      </c>
      <c r="AZ4338">
        <v>-102.794566941624</v>
      </c>
      <c r="BA4338">
        <v>-37.379436012666702</v>
      </c>
      <c r="BB4338">
        <v>8564.759765625</v>
      </c>
      <c r="BC4338">
        <v>9242.1392016376667</v>
      </c>
      <c r="BD4338">
        <v>-7.3292494435989244E-2</v>
      </c>
      <c r="BE4338">
        <v>7.3292494435989244E-2</v>
      </c>
      <c r="BF4338">
        <f t="shared" si="469"/>
        <v>-0.93823796548592187</v>
      </c>
      <c r="BG4338">
        <f t="shared" si="470"/>
        <v>340</v>
      </c>
      <c r="BH4338">
        <f t="shared" si="471"/>
        <v>840.34800409416493</v>
      </c>
      <c r="BI4338">
        <f t="shared" si="472"/>
        <v>840.34800409416493</v>
      </c>
      <c r="BJ4338">
        <f t="shared" si="473"/>
        <v>840.34800409416493</v>
      </c>
    </row>
    <row r="4339" spans="1:62">
      <c r="A4339">
        <v>4345</v>
      </c>
      <c r="B4339">
        <v>78070</v>
      </c>
      <c r="C4339" t="s">
        <v>735</v>
      </c>
      <c r="D4339">
        <v>2016</v>
      </c>
      <c r="E4339" t="s">
        <v>70</v>
      </c>
      <c r="F4339" t="s">
        <v>56</v>
      </c>
      <c r="G4339">
        <v>19.533000000000001</v>
      </c>
      <c r="H4339">
        <v>0.76949750800000005</v>
      </c>
      <c r="I4339">
        <v>24293235863</v>
      </c>
      <c r="J4339">
        <v>-3.81</v>
      </c>
      <c r="K4339">
        <v>-25.66</v>
      </c>
      <c r="L4339">
        <v>120672000000</v>
      </c>
      <c r="M4339">
        <v>1.38</v>
      </c>
      <c r="N4339">
        <v>1</v>
      </c>
      <c r="O4339">
        <v>160102000000</v>
      </c>
      <c r="P4339">
        <v>6.5904106349999996</v>
      </c>
      <c r="Q4339">
        <v>22.265117440000001</v>
      </c>
      <c r="R4339">
        <v>4673235250</v>
      </c>
      <c r="S4339">
        <v>250106000000</v>
      </c>
      <c r="T4339">
        <v>32353679812</v>
      </c>
      <c r="U4339">
        <v>217752000000</v>
      </c>
      <c r="V4339">
        <v>34.464163450000001</v>
      </c>
      <c r="W4339">
        <v>14.86</v>
      </c>
      <c r="X4339">
        <v>29.59</v>
      </c>
      <c r="Y4339">
        <v>12.77</v>
      </c>
      <c r="Z4339">
        <v>11.15637783</v>
      </c>
      <c r="AA4339">
        <v>0</v>
      </c>
      <c r="AB4339" s="2">
        <v>42369</v>
      </c>
      <c r="AC4339">
        <v>7552</v>
      </c>
      <c r="AD4339">
        <f t="shared" si="474"/>
        <v>250</v>
      </c>
      <c r="AE4339">
        <v>250</v>
      </c>
      <c r="AF4339">
        <f t="shared" si="475"/>
        <v>3.3103813559322033</v>
      </c>
      <c r="AG4339">
        <v>9029.2227592818235</v>
      </c>
      <c r="AH4339">
        <v>9155.2119140625</v>
      </c>
      <c r="AI4339">
        <v>9197.2082989893916</v>
      </c>
      <c r="AJ4339">
        <v>8945.2299894280386</v>
      </c>
      <c r="AK4339">
        <v>8903.2325399709298</v>
      </c>
      <c r="AL4339">
        <v>9029.2216796875</v>
      </c>
      <c r="AM4339">
        <v>9029.2216796875</v>
      </c>
      <c r="AN4339">
        <v>8861.2361600654076</v>
      </c>
      <c r="AO4339">
        <v>8861.2367270026407</v>
      </c>
      <c r="AP4339">
        <v>8945.2294921875</v>
      </c>
      <c r="AQ4339">
        <v>8987.2258747799297</v>
      </c>
      <c r="AR4339">
        <v>8819.240344410211</v>
      </c>
      <c r="AS4339">
        <v>8777.2428803943458</v>
      </c>
      <c r="AT4339">
        <v>8819.2392578125</v>
      </c>
      <c r="AU4339">
        <v>8903.2320126488103</v>
      </c>
      <c r="AV4339">
        <v>8777.2428803943458</v>
      </c>
      <c r="AW4339">
        <v>1</v>
      </c>
      <c r="AX4339">
        <v>-1.079594323527999E-3</v>
      </c>
      <c r="AY4339">
        <v>41.996952216570207</v>
      </c>
      <c r="AZ4339">
        <v>-41.997469190140691</v>
      </c>
      <c r="BA4339">
        <v>-1.079594323527999E-3</v>
      </c>
      <c r="BB4339">
        <v>8779.2216796875</v>
      </c>
      <c r="BC4339">
        <v>9029.2227592818235</v>
      </c>
      <c r="BD4339">
        <v>-2.7687995551702219E-2</v>
      </c>
      <c r="BE4339">
        <v>2.7687995551702219E-2</v>
      </c>
      <c r="BF4339">
        <f t="shared" si="469"/>
        <v>-0.23050226703877555</v>
      </c>
      <c r="BG4339">
        <f t="shared" si="470"/>
        <v>251.97830956135294</v>
      </c>
      <c r="BH4339">
        <f t="shared" si="471"/>
        <v>335.97213892398395</v>
      </c>
      <c r="BI4339">
        <f t="shared" si="472"/>
        <v>377.96795457918051</v>
      </c>
      <c r="BJ4339">
        <f t="shared" si="473"/>
        <v>419.96541859504578</v>
      </c>
    </row>
    <row r="4340" spans="1:62">
      <c r="A4340">
        <v>4346</v>
      </c>
      <c r="B4340">
        <v>78070</v>
      </c>
      <c r="C4340" t="s">
        <v>735</v>
      </c>
      <c r="D4340">
        <v>2019</v>
      </c>
      <c r="E4340" t="s">
        <v>70</v>
      </c>
      <c r="F4340" t="s">
        <v>56</v>
      </c>
      <c r="G4340">
        <v>15.43</v>
      </c>
      <c r="H4340">
        <v>1.412359846</v>
      </c>
      <c r="I4340">
        <v>13687851414</v>
      </c>
      <c r="J4340">
        <v>5.79</v>
      </c>
      <c r="K4340">
        <v>-6.81</v>
      </c>
      <c r="L4340">
        <v>112451000000</v>
      </c>
      <c r="M4340">
        <v>3.46</v>
      </c>
      <c r="N4340">
        <v>1</v>
      </c>
      <c r="O4340">
        <v>376737000000</v>
      </c>
      <c r="P4340">
        <v>27.523461699999999</v>
      </c>
      <c r="Q4340">
        <v>21.48718775</v>
      </c>
      <c r="R4340">
        <v>2146678820</v>
      </c>
      <c r="S4340">
        <v>295097000000</v>
      </c>
      <c r="T4340">
        <v>40046446324</v>
      </c>
      <c r="U4340">
        <v>255051000000</v>
      </c>
      <c r="V4340">
        <v>17.129119365149339</v>
      </c>
      <c r="W4340">
        <v>15.7</v>
      </c>
      <c r="X4340">
        <v>49.61</v>
      </c>
      <c r="Y4340">
        <v>3.46</v>
      </c>
      <c r="Z4340">
        <v>5.3667115259999996</v>
      </c>
      <c r="AA4340">
        <v>0</v>
      </c>
      <c r="AB4340" s="2">
        <v>43465</v>
      </c>
      <c r="AC4340">
        <v>20150</v>
      </c>
      <c r="AD4340">
        <f t="shared" si="474"/>
        <v>130</v>
      </c>
      <c r="AE4340">
        <v>130</v>
      </c>
      <c r="AF4340">
        <f t="shared" si="475"/>
        <v>0.64516129032258063</v>
      </c>
      <c r="AG4340">
        <v>17745.971224283039</v>
      </c>
      <c r="AH4340">
        <v>18340.552734375</v>
      </c>
      <c r="AI4340">
        <v>18477.76385208853</v>
      </c>
      <c r="AJ4340">
        <v>17700.234185045199</v>
      </c>
      <c r="AK4340">
        <v>16854.733413538979</v>
      </c>
      <c r="AL4340">
        <v>17627.052734375</v>
      </c>
      <c r="AM4340">
        <v>17854.20547579736</v>
      </c>
      <c r="AN4340">
        <v>16718.44176868557</v>
      </c>
      <c r="AO4340">
        <v>17036.45680609082</v>
      </c>
      <c r="AP4340">
        <v>16945.595703125</v>
      </c>
      <c r="AQ4340">
        <v>17218.17901202245</v>
      </c>
      <c r="AR4340">
        <v>16809.304048676269</v>
      </c>
      <c r="AS4340">
        <v>17945.068072916671</v>
      </c>
      <c r="AT4340">
        <v>17036.45703125</v>
      </c>
      <c r="AU4340">
        <v>18081.35972916667</v>
      </c>
      <c r="AV4340">
        <v>16945.59592708333</v>
      </c>
      <c r="AW4340">
        <v>0</v>
      </c>
      <c r="AX4340">
        <v>-118.91848990803921</v>
      </c>
      <c r="AY4340">
        <v>90.862289586020779</v>
      </c>
      <c r="AZ4340">
        <v>2.2515917953569439E-4</v>
      </c>
      <c r="BA4340">
        <v>90.862289586020779</v>
      </c>
      <c r="BB4340">
        <v>16815.595703125</v>
      </c>
      <c r="BC4340">
        <v>16854.733413538979</v>
      </c>
      <c r="BD4340">
        <v>-2.3220604831720982E-3</v>
      </c>
      <c r="BE4340">
        <v>2.3220604831720982E-3</v>
      </c>
      <c r="BF4340">
        <f t="shared" si="469"/>
        <v>0.41235932591656305</v>
      </c>
      <c r="BG4340">
        <f t="shared" si="470"/>
        <v>777.52966704333085</v>
      </c>
      <c r="BH4340">
        <f t="shared" si="471"/>
        <v>1759.3220834029598</v>
      </c>
      <c r="BI4340">
        <f t="shared" si="472"/>
        <v>1759.3220834029598</v>
      </c>
      <c r="BJ4340">
        <f t="shared" si="473"/>
        <v>1759.3220834029598</v>
      </c>
    </row>
    <row r="4341" spans="1:62">
      <c r="A4341">
        <v>4347</v>
      </c>
      <c r="B4341">
        <v>78070</v>
      </c>
      <c r="C4341" t="s">
        <v>735</v>
      </c>
      <c r="D4341">
        <v>2020</v>
      </c>
      <c r="E4341" t="s">
        <v>70</v>
      </c>
      <c r="F4341" t="s">
        <v>56</v>
      </c>
      <c r="G4341">
        <v>14.797000000000001</v>
      </c>
      <c r="H4341">
        <v>1.7302166409999999</v>
      </c>
      <c r="I4341">
        <v>21631888338</v>
      </c>
      <c r="J4341">
        <v>7.75</v>
      </c>
      <c r="K4341">
        <v>7.94</v>
      </c>
      <c r="L4341">
        <v>121382000000</v>
      </c>
      <c r="M4341">
        <v>3.46</v>
      </c>
      <c r="N4341">
        <v>1</v>
      </c>
      <c r="O4341">
        <v>506679000000</v>
      </c>
      <c r="P4341">
        <v>23.42276416</v>
      </c>
      <c r="Q4341">
        <v>21.755451740000002</v>
      </c>
      <c r="R4341">
        <v>2807195380</v>
      </c>
      <c r="S4341">
        <v>317956000000</v>
      </c>
      <c r="T4341">
        <v>43455247038</v>
      </c>
      <c r="U4341">
        <v>274501000000</v>
      </c>
      <c r="V4341">
        <v>7.6259257952331101</v>
      </c>
      <c r="W4341">
        <v>15.83</v>
      </c>
      <c r="X4341">
        <v>49.56</v>
      </c>
      <c r="Y4341">
        <v>3.99</v>
      </c>
      <c r="Z4341">
        <v>7.880440632</v>
      </c>
      <c r="AA4341">
        <v>0</v>
      </c>
      <c r="AB4341" s="2">
        <v>43830</v>
      </c>
      <c r="AC4341">
        <v>27100</v>
      </c>
      <c r="AD4341">
        <f t="shared" si="474"/>
        <v>170</v>
      </c>
      <c r="AE4341">
        <v>170</v>
      </c>
      <c r="AF4341">
        <f t="shared" si="475"/>
        <v>0.62730627306273068</v>
      </c>
      <c r="AG4341">
        <v>24057.68043085355</v>
      </c>
      <c r="AH4341">
        <v>24515.05078125</v>
      </c>
      <c r="AI4341">
        <v>24697.99892140858</v>
      </c>
      <c r="AJ4341">
        <v>23874.732290694959</v>
      </c>
      <c r="AK4341">
        <v>23783.258184523809</v>
      </c>
      <c r="AL4341">
        <v>24011.943359375</v>
      </c>
      <c r="AM4341">
        <v>24332.10260416667</v>
      </c>
      <c r="AN4341">
        <v>23691.78411458333</v>
      </c>
      <c r="AO4341">
        <v>24515.053106936419</v>
      </c>
      <c r="AP4341">
        <v>23737.5234375</v>
      </c>
      <c r="AQ4341">
        <v>24743.738303829479</v>
      </c>
      <c r="AR4341">
        <v>23646.04935874277</v>
      </c>
      <c r="AS4341">
        <v>24560.78835458295</v>
      </c>
      <c r="AT4341">
        <v>24606.525390625</v>
      </c>
      <c r="AU4341">
        <v>24789.473534793211</v>
      </c>
      <c r="AV4341">
        <v>24240.629102288571</v>
      </c>
      <c r="AW4341">
        <v>1</v>
      </c>
      <c r="AX4341">
        <v>-45.737071478550213</v>
      </c>
      <c r="AY4341">
        <v>-45.734747023809177</v>
      </c>
      <c r="AZ4341">
        <v>91.472283688581228</v>
      </c>
      <c r="BA4341">
        <v>-45.737071478550213</v>
      </c>
      <c r="BB4341">
        <v>23841.943359375</v>
      </c>
      <c r="BC4341">
        <v>24057.68043085355</v>
      </c>
      <c r="BD4341">
        <v>-8.967492610046944E-3</v>
      </c>
      <c r="BE4341">
        <v>8.967492610046944E-3</v>
      </c>
      <c r="BF4341">
        <f t="shared" si="469"/>
        <v>0.73022053365874529</v>
      </c>
      <c r="BG4341">
        <f t="shared" si="470"/>
        <v>823.26663071362054</v>
      </c>
      <c r="BH4341">
        <f t="shared" si="471"/>
        <v>1006.21480682525</v>
      </c>
      <c r="BI4341">
        <f t="shared" si="472"/>
        <v>1097.6889450867093</v>
      </c>
      <c r="BJ4341">
        <f t="shared" si="473"/>
        <v>1143.424176050441</v>
      </c>
    </row>
    <row r="4342" spans="1:62">
      <c r="A4342">
        <v>4348</v>
      </c>
      <c r="B4342">
        <v>78070</v>
      </c>
      <c r="C4342" t="s">
        <v>735</v>
      </c>
      <c r="D4342">
        <v>2021</v>
      </c>
      <c r="E4342" t="s">
        <v>70</v>
      </c>
      <c r="F4342" t="s">
        <v>56</v>
      </c>
      <c r="G4342">
        <v>15.615</v>
      </c>
      <c r="H4342">
        <v>0.99751201300000003</v>
      </c>
      <c r="I4342">
        <v>32924692468</v>
      </c>
      <c r="J4342">
        <v>10.83</v>
      </c>
      <c r="K4342">
        <v>24.4</v>
      </c>
      <c r="L4342">
        <v>150996000000</v>
      </c>
      <c r="M4342">
        <v>3.78</v>
      </c>
      <c r="N4342">
        <v>1</v>
      </c>
      <c r="O4342">
        <v>305690000000</v>
      </c>
      <c r="P4342">
        <v>9.2845170259999996</v>
      </c>
      <c r="Q4342">
        <v>22.47758645</v>
      </c>
      <c r="R4342">
        <v>5779519900</v>
      </c>
      <c r="S4342">
        <v>352383000000</v>
      </c>
      <c r="T4342">
        <v>45815966176</v>
      </c>
      <c r="U4342">
        <v>306567000000</v>
      </c>
      <c r="V4342">
        <v>11.681560358614361</v>
      </c>
      <c r="W4342">
        <v>14.94</v>
      </c>
      <c r="X4342">
        <v>49.56</v>
      </c>
      <c r="Y4342">
        <v>3.77</v>
      </c>
      <c r="Z4342">
        <v>10.739803200000001</v>
      </c>
      <c r="AA4342">
        <v>0</v>
      </c>
      <c r="AB4342" s="2">
        <v>44196</v>
      </c>
      <c r="AC4342">
        <v>16350</v>
      </c>
      <c r="AD4342">
        <f t="shared" si="474"/>
        <v>350</v>
      </c>
      <c r="AE4342">
        <v>350</v>
      </c>
      <c r="AF4342">
        <f t="shared" si="475"/>
        <v>2.1406727828746179</v>
      </c>
      <c r="AG4342">
        <v>14544.310681996851</v>
      </c>
      <c r="AH4342">
        <v>14636.36328125</v>
      </c>
      <c r="AI4342">
        <v>14820.46847975629</v>
      </c>
      <c r="AJ4342">
        <v>14544.310681996851</v>
      </c>
      <c r="AK4342">
        <v>14636.36328125</v>
      </c>
      <c r="AL4342">
        <v>14636.36328125</v>
      </c>
      <c r="AM4342">
        <v>14912.52107900943</v>
      </c>
      <c r="AN4342">
        <v>14452.25808274371</v>
      </c>
      <c r="AO4342">
        <v>14498.28355407715</v>
      </c>
      <c r="AP4342">
        <v>14728.4150390625</v>
      </c>
      <c r="AQ4342">
        <v>14866.49393005371</v>
      </c>
      <c r="AR4342">
        <v>14498.28355407715</v>
      </c>
      <c r="AS4342">
        <v>14406.230752168771</v>
      </c>
      <c r="AT4342">
        <v>14590.3359375</v>
      </c>
      <c r="AU4342">
        <v>14866.493715496839</v>
      </c>
      <c r="AV4342">
        <v>14406.230752168771</v>
      </c>
      <c r="AW4342">
        <v>1</v>
      </c>
      <c r="AX4342">
        <v>92.05259925314931</v>
      </c>
      <c r="AY4342">
        <v>92.0517578125</v>
      </c>
      <c r="AZ4342">
        <v>92.052383422849744</v>
      </c>
      <c r="BA4342">
        <v>92.05259925314931</v>
      </c>
      <c r="BB4342">
        <v>14286.36328125</v>
      </c>
      <c r="BC4342">
        <v>14544.310681996851</v>
      </c>
      <c r="BD4342">
        <v>-1.773527851451507E-2</v>
      </c>
      <c r="BE4342">
        <v>1.773527851451507E-2</v>
      </c>
      <c r="BF4342">
        <f t="shared" si="469"/>
        <v>-2.4887693220161018E-3</v>
      </c>
      <c r="BG4342">
        <f t="shared" si="470"/>
        <v>276.15779775943884</v>
      </c>
      <c r="BH4342">
        <f t="shared" si="471"/>
        <v>460.26299626571927</v>
      </c>
      <c r="BI4342">
        <f t="shared" si="472"/>
        <v>460.26299626571927</v>
      </c>
      <c r="BJ4342">
        <f t="shared" si="473"/>
        <v>506.29032684065896</v>
      </c>
    </row>
    <row r="4343" spans="1:62">
      <c r="A4343">
        <v>4349</v>
      </c>
      <c r="B4343">
        <v>78070</v>
      </c>
      <c r="C4343" t="s">
        <v>735</v>
      </c>
      <c r="D4343">
        <v>2022</v>
      </c>
      <c r="E4343" t="s">
        <v>70</v>
      </c>
      <c r="F4343" t="s">
        <v>56</v>
      </c>
      <c r="G4343">
        <v>15.414999999999999</v>
      </c>
      <c r="H4343">
        <v>0.95626596399999997</v>
      </c>
      <c r="I4343">
        <v>27409294612</v>
      </c>
      <c r="J4343">
        <v>3.56</v>
      </c>
      <c r="K4343">
        <v>0.39</v>
      </c>
      <c r="L4343">
        <v>151583000000</v>
      </c>
      <c r="M4343">
        <v>3.65</v>
      </c>
      <c r="N4343">
        <v>1</v>
      </c>
      <c r="O4343">
        <v>307560000000</v>
      </c>
      <c r="P4343">
        <v>11.22099401</v>
      </c>
      <c r="Q4343">
        <v>22.141114219999999</v>
      </c>
      <c r="R4343">
        <v>4128228500</v>
      </c>
      <c r="S4343">
        <v>364915000000</v>
      </c>
      <c r="T4343">
        <v>41396348919</v>
      </c>
      <c r="U4343">
        <v>323519000000</v>
      </c>
      <c r="V4343">
        <v>5.5296232145012354</v>
      </c>
      <c r="W4343">
        <v>12.8</v>
      </c>
      <c r="X4343">
        <v>49.56</v>
      </c>
      <c r="Y4343">
        <v>3.73</v>
      </c>
      <c r="Z4343">
        <v>8.4722364409999997</v>
      </c>
      <c r="AA4343">
        <v>0</v>
      </c>
      <c r="AB4343" s="2">
        <v>44561</v>
      </c>
      <c r="AC4343">
        <v>16450</v>
      </c>
      <c r="AD4343">
        <f t="shared" si="474"/>
        <v>250</v>
      </c>
      <c r="AE4343">
        <v>250</v>
      </c>
      <c r="AF4343">
        <f t="shared" si="475"/>
        <v>1.5197568389057752</v>
      </c>
      <c r="AG4343">
        <v>15286.7890625</v>
      </c>
      <c r="AH4343">
        <v>15286.7890625</v>
      </c>
      <c r="AI4343">
        <v>15380.86161057692</v>
      </c>
      <c r="AJ4343">
        <v>15004.57141826923</v>
      </c>
      <c r="AK4343">
        <v>15380.86161057692</v>
      </c>
      <c r="AL4343">
        <v>15286.7890625</v>
      </c>
      <c r="AM4343">
        <v>15521.970432692309</v>
      </c>
      <c r="AN4343">
        <v>15051.607692307691</v>
      </c>
      <c r="AO4343">
        <v>14957.535819237381</v>
      </c>
      <c r="AP4343">
        <v>15380.8623046875</v>
      </c>
      <c r="AQ4343">
        <v>15380.8623046875</v>
      </c>
      <c r="AR4343">
        <v>14675.31816227064</v>
      </c>
      <c r="AS4343">
        <v>14957.53487548828</v>
      </c>
      <c r="AT4343">
        <v>15051.607421875</v>
      </c>
      <c r="AU4343">
        <v>15051.607421875</v>
      </c>
      <c r="AV4343">
        <v>14910.49860229492</v>
      </c>
      <c r="AW4343">
        <v>1</v>
      </c>
      <c r="AX4343">
        <v>0</v>
      </c>
      <c r="AY4343">
        <v>6.9411058029800188E-4</v>
      </c>
      <c r="AZ4343">
        <v>94.071602637619435</v>
      </c>
      <c r="BA4343">
        <v>0</v>
      </c>
      <c r="BB4343">
        <v>15036.7890625</v>
      </c>
      <c r="BC4343">
        <v>15286.7890625</v>
      </c>
      <c r="BD4343">
        <v>-1.6353990296973129E-2</v>
      </c>
      <c r="BE4343">
        <v>1.6353990296973129E-2</v>
      </c>
      <c r="BF4343">
        <f t="shared" si="469"/>
        <v>-4.3733472178452519E-2</v>
      </c>
      <c r="BG4343">
        <f t="shared" si="470"/>
        <v>376.29019230768972</v>
      </c>
      <c r="BH4343">
        <f t="shared" si="471"/>
        <v>517.39901442307928</v>
      </c>
      <c r="BI4343">
        <f t="shared" si="472"/>
        <v>846.65227042166953</v>
      </c>
      <c r="BJ4343">
        <f t="shared" si="473"/>
        <v>846.65227042166953</v>
      </c>
    </row>
    <row r="4344" spans="1:62">
      <c r="A4344">
        <v>4350</v>
      </c>
      <c r="B4344">
        <v>78070</v>
      </c>
      <c r="C4344" t="s">
        <v>735</v>
      </c>
      <c r="D4344">
        <v>2023</v>
      </c>
      <c r="E4344" t="s">
        <v>70</v>
      </c>
      <c r="F4344" t="s">
        <v>56</v>
      </c>
      <c r="G4344">
        <v>14.217000000000001</v>
      </c>
      <c r="H4344">
        <v>0.72613993700000001</v>
      </c>
      <c r="I4344">
        <v>32598433001</v>
      </c>
      <c r="J4344">
        <v>7.29</v>
      </c>
      <c r="K4344">
        <v>13.21</v>
      </c>
      <c r="L4344">
        <v>171600000000</v>
      </c>
      <c r="M4344">
        <v>3.51</v>
      </c>
      <c r="N4344">
        <v>1</v>
      </c>
      <c r="O4344">
        <v>239504000000</v>
      </c>
      <c r="P4344">
        <v>7.3470956310000002</v>
      </c>
      <c r="Q4344">
        <v>22.141114219999999</v>
      </c>
      <c r="R4344">
        <v>4128228500</v>
      </c>
      <c r="S4344">
        <v>391504000000</v>
      </c>
      <c r="T4344">
        <v>44783269099</v>
      </c>
      <c r="U4344">
        <v>346721000000</v>
      </c>
      <c r="V4344">
        <v>7.1717580729416204</v>
      </c>
      <c r="W4344">
        <v>12.92</v>
      </c>
      <c r="X4344">
        <v>49.56</v>
      </c>
      <c r="Y4344">
        <v>3.71</v>
      </c>
      <c r="Z4344">
        <v>9.4019205649999993</v>
      </c>
      <c r="AA4344">
        <v>0</v>
      </c>
      <c r="AB4344" s="2">
        <v>44926</v>
      </c>
      <c r="AC4344">
        <v>12810</v>
      </c>
      <c r="AD4344">
        <f t="shared" si="474"/>
        <v>250</v>
      </c>
      <c r="AE4344">
        <v>250</v>
      </c>
      <c r="AF4344">
        <f t="shared" si="475"/>
        <v>1.9516003122560499</v>
      </c>
      <c r="AG4344">
        <v>12471.12082362082</v>
      </c>
      <c r="AH4344">
        <v>12539.322265625</v>
      </c>
      <c r="AI4344">
        <v>12597.78064448572</v>
      </c>
      <c r="AJ4344">
        <v>12354.204065899379</v>
      </c>
      <c r="AK4344">
        <v>12391.854316557659</v>
      </c>
      <c r="AL4344">
        <v>12324.974609375</v>
      </c>
      <c r="AM4344">
        <v>12391.854316557659</v>
      </c>
      <c r="AN4344">
        <v>12191.21519500969</v>
      </c>
      <c r="AO4344">
        <v>12238.986325857441</v>
      </c>
      <c r="AP4344">
        <v>12344.0830078125</v>
      </c>
      <c r="AQ4344">
        <v>12372.745739254789</v>
      </c>
      <c r="AR4344">
        <v>12238.986325857441</v>
      </c>
      <c r="AS4344">
        <v>12143.443449401861</v>
      </c>
      <c r="AT4344">
        <v>12229.431640625</v>
      </c>
      <c r="AU4344">
        <v>12258.094371032719</v>
      </c>
      <c r="AV4344">
        <v>12057.45525817871</v>
      </c>
      <c r="AW4344">
        <v>1</v>
      </c>
      <c r="AX4344">
        <v>-146.1462142458204</v>
      </c>
      <c r="AY4344">
        <v>-47.771308745159331</v>
      </c>
      <c r="AZ4344">
        <v>-9.5546852324405336</v>
      </c>
      <c r="BA4344">
        <v>-146.1462142458204</v>
      </c>
      <c r="BB4344">
        <v>12074.974609375</v>
      </c>
      <c r="BC4344">
        <v>12471.12082362082</v>
      </c>
      <c r="BD4344">
        <v>-3.1765085099288187E-2</v>
      </c>
      <c r="BE4344">
        <v>3.1765085099288187E-2</v>
      </c>
      <c r="BF4344">
        <f t="shared" si="469"/>
        <v>-0.27385927091421797</v>
      </c>
      <c r="BG4344">
        <f t="shared" si="470"/>
        <v>243.57657858634047</v>
      </c>
      <c r="BH4344">
        <f t="shared" si="471"/>
        <v>406.56544947602924</v>
      </c>
      <c r="BI4344">
        <f t="shared" si="472"/>
        <v>406.56544947602924</v>
      </c>
      <c r="BJ4344">
        <f t="shared" si="473"/>
        <v>540.32538630700947</v>
      </c>
    </row>
    <row r="4345" spans="1:62">
      <c r="A4345">
        <v>4351</v>
      </c>
      <c r="B4345">
        <v>78070</v>
      </c>
      <c r="C4345" t="s">
        <v>735</v>
      </c>
      <c r="D4345">
        <v>2024</v>
      </c>
      <c r="E4345" t="s">
        <v>70</v>
      </c>
      <c r="F4345" t="s">
        <v>56</v>
      </c>
      <c r="J4345">
        <v>-5.08</v>
      </c>
      <c r="K4345">
        <v>-50.52</v>
      </c>
      <c r="L4345">
        <v>84900000000</v>
      </c>
      <c r="N4345">
        <v>1</v>
      </c>
      <c r="P4345">
        <v>11.91</v>
      </c>
      <c r="S4345">
        <v>371600000000</v>
      </c>
      <c r="T4345">
        <v>21100000000</v>
      </c>
      <c r="U4345">
        <v>350600000000</v>
      </c>
      <c r="V4345">
        <v>1.1187669624856871</v>
      </c>
      <c r="W4345">
        <v>22.921366549999998</v>
      </c>
      <c r="X4345">
        <v>49.56</v>
      </c>
      <c r="Y4345">
        <v>3.13</v>
      </c>
      <c r="Z4345">
        <v>114.7056582</v>
      </c>
      <c r="AA4345">
        <v>0</v>
      </c>
      <c r="AB4345" s="2">
        <v>45291</v>
      </c>
      <c r="AC4345">
        <v>10090</v>
      </c>
      <c r="AD4345">
        <f t="shared" si="474"/>
        <v>250</v>
      </c>
      <c r="AE4345">
        <v>250</v>
      </c>
      <c r="AF4345">
        <f t="shared" si="475"/>
        <v>2.4777006937561943</v>
      </c>
      <c r="AG4345">
        <v>9730</v>
      </c>
      <c r="AH4345">
        <v>9860</v>
      </c>
      <c r="AI4345">
        <v>9900</v>
      </c>
      <c r="AJ4345">
        <v>9450</v>
      </c>
      <c r="AK4345">
        <v>9528.7153134635155</v>
      </c>
      <c r="AL4345">
        <v>9480</v>
      </c>
      <c r="AM4345">
        <v>9645.6320657759516</v>
      </c>
      <c r="AN4345">
        <v>9158.4789311408022</v>
      </c>
      <c r="AO4345">
        <v>9489.7433661789182</v>
      </c>
      <c r="AP4345">
        <v>9509.2294921875</v>
      </c>
      <c r="AQ4345">
        <v>9518.9725551917909</v>
      </c>
      <c r="AR4345">
        <v>9353.3404841188512</v>
      </c>
      <c r="AS4345">
        <v>9518.9724539262825</v>
      </c>
      <c r="AT4345">
        <v>9499.486328125</v>
      </c>
      <c r="AU4345">
        <v>9518.9724539262825</v>
      </c>
      <c r="AV4345">
        <v>9450.7710136217938</v>
      </c>
      <c r="AW4345">
        <v>0</v>
      </c>
      <c r="AX4345">
        <v>-250</v>
      </c>
      <c r="AY4345">
        <v>-19.485821276015489</v>
      </c>
      <c r="AZ4345">
        <v>9.7429619460817776</v>
      </c>
      <c r="BA4345">
        <v>-19.485821276015489</v>
      </c>
      <c r="BB4345">
        <v>9259.2294921875</v>
      </c>
      <c r="BC4345">
        <v>9528.7153134635155</v>
      </c>
      <c r="BD4345">
        <v>-2.8281443238759359E-2</v>
      </c>
      <c r="BE4345">
        <v>2.8281443238759359E-2</v>
      </c>
      <c r="BF4345">
        <f t="shared" si="469"/>
        <v>-0.94348762109795481</v>
      </c>
      <c r="BG4345">
        <f t="shared" si="470"/>
        <v>450</v>
      </c>
      <c r="BH4345">
        <f t="shared" si="471"/>
        <v>741.52106885919784</v>
      </c>
      <c r="BI4345">
        <f t="shared" si="472"/>
        <v>741.52106885919784</v>
      </c>
      <c r="BJ4345">
        <f t="shared" si="473"/>
        <v>741.52106885919784</v>
      </c>
    </row>
    <row r="4346" spans="1:62">
      <c r="A4346">
        <v>4352</v>
      </c>
      <c r="B4346">
        <v>78140</v>
      </c>
      <c r="C4346" t="s">
        <v>736</v>
      </c>
      <c r="D4346">
        <v>2016</v>
      </c>
      <c r="E4346" t="s">
        <v>70</v>
      </c>
      <c r="F4346" t="s">
        <v>56</v>
      </c>
      <c r="G4346">
        <v>6.2649999999999997</v>
      </c>
      <c r="H4346">
        <v>1.884966339</v>
      </c>
      <c r="I4346">
        <v>11194113095</v>
      </c>
      <c r="J4346">
        <v>15.21</v>
      </c>
      <c r="K4346">
        <v>21.13</v>
      </c>
      <c r="L4346">
        <v>71038610442</v>
      </c>
      <c r="M4346">
        <v>0.83</v>
      </c>
      <c r="N4346">
        <v>1</v>
      </c>
      <c r="O4346">
        <v>131376000000</v>
      </c>
      <c r="P4346">
        <v>11.736165250000001</v>
      </c>
      <c r="Q4346">
        <v>20.133268839999999</v>
      </c>
      <c r="R4346">
        <v>554328950</v>
      </c>
      <c r="S4346">
        <v>75426186176</v>
      </c>
      <c r="T4346">
        <v>10799860896</v>
      </c>
      <c r="U4346">
        <v>64626325280</v>
      </c>
      <c r="V4346">
        <v>4.416611928</v>
      </c>
      <c r="W4346">
        <v>16.71</v>
      </c>
      <c r="X4346">
        <v>50.94</v>
      </c>
      <c r="Y4346">
        <v>3</v>
      </c>
      <c r="Z4346">
        <v>17.32128981</v>
      </c>
      <c r="AA4346">
        <v>0</v>
      </c>
      <c r="AB4346" s="2">
        <v>42369</v>
      </c>
      <c r="AC4346">
        <v>11850</v>
      </c>
      <c r="AD4346">
        <f t="shared" si="474"/>
        <v>50</v>
      </c>
      <c r="AE4346">
        <v>50</v>
      </c>
      <c r="AF4346">
        <f t="shared" si="475"/>
        <v>0.4219409282700422</v>
      </c>
      <c r="AG4346">
        <v>11014.7666015625</v>
      </c>
      <c r="AH4346">
        <v>11014.7666015625</v>
      </c>
      <c r="AI4346">
        <v>11299.63125505119</v>
      </c>
      <c r="AJ4346">
        <v>10967.28915931439</v>
      </c>
      <c r="AK4346">
        <v>11014.76748511905</v>
      </c>
      <c r="AL4346">
        <v>10967.2900390625</v>
      </c>
      <c r="AM4346">
        <v>11109.722377232139</v>
      </c>
      <c r="AN4346">
        <v>10919.81259300595</v>
      </c>
      <c r="AO4346">
        <v>10919.8125</v>
      </c>
      <c r="AP4346">
        <v>10919.8125</v>
      </c>
      <c r="AQ4346">
        <v>11157.19972826087</v>
      </c>
      <c r="AR4346">
        <v>10919.8125</v>
      </c>
      <c r="AS4346">
        <v>11109.722282608691</v>
      </c>
      <c r="AT4346">
        <v>10919.8125</v>
      </c>
      <c r="AU4346">
        <v>11252.154619565221</v>
      </c>
      <c r="AV4346">
        <v>10919.8125</v>
      </c>
      <c r="AW4346">
        <v>1</v>
      </c>
      <c r="AX4346">
        <v>-47.4765625</v>
      </c>
      <c r="AY4346">
        <v>-94.954985119049525</v>
      </c>
      <c r="AZ4346">
        <v>0</v>
      </c>
      <c r="BA4346">
        <v>-47.4765625</v>
      </c>
      <c r="BB4346">
        <v>10917.2900390625</v>
      </c>
      <c r="BC4346">
        <v>11014.7666015625</v>
      </c>
      <c r="BD4346">
        <v>-8.8496257820090771E-3</v>
      </c>
      <c r="BE4346">
        <v>8.8496257820090771E-3</v>
      </c>
      <c r="BF4346">
        <f t="shared" si="469"/>
        <v>0.88496685440578726</v>
      </c>
      <c r="BG4346">
        <f t="shared" si="470"/>
        <v>332.34209573679982</v>
      </c>
      <c r="BH4346">
        <f t="shared" si="471"/>
        <v>379.81866204523976</v>
      </c>
      <c r="BI4346">
        <f t="shared" si="472"/>
        <v>379.81875505119024</v>
      </c>
      <c r="BJ4346">
        <f t="shared" si="473"/>
        <v>379.81875505119024</v>
      </c>
    </row>
    <row r="4347" spans="1:62">
      <c r="A4347">
        <v>4353</v>
      </c>
      <c r="B4347">
        <v>78140</v>
      </c>
      <c r="C4347" t="s">
        <v>736</v>
      </c>
      <c r="D4347">
        <v>2018</v>
      </c>
      <c r="E4347" t="s">
        <v>70</v>
      </c>
      <c r="F4347" t="s">
        <v>56</v>
      </c>
      <c r="G4347">
        <v>8.3979999999999997</v>
      </c>
      <c r="H4347">
        <v>0.93108489900000002</v>
      </c>
      <c r="I4347">
        <v>7923309082</v>
      </c>
      <c r="J4347">
        <v>8.06</v>
      </c>
      <c r="K4347">
        <v>1.1000000000000001</v>
      </c>
      <c r="L4347">
        <v>71823250570</v>
      </c>
      <c r="M4347">
        <v>2.0099999999999998</v>
      </c>
      <c r="N4347">
        <v>1</v>
      </c>
      <c r="O4347">
        <v>70067179280</v>
      </c>
      <c r="P4347">
        <v>8.8431712749999996</v>
      </c>
      <c r="Q4347">
        <v>20.133268839999999</v>
      </c>
      <c r="R4347">
        <v>554328950</v>
      </c>
      <c r="S4347">
        <v>86934062947</v>
      </c>
      <c r="T4347">
        <v>10875813949</v>
      </c>
      <c r="U4347">
        <v>76058248998</v>
      </c>
      <c r="V4347">
        <v>17.689267753458129</v>
      </c>
      <c r="W4347">
        <v>14.3</v>
      </c>
      <c r="X4347">
        <v>50.94</v>
      </c>
      <c r="Y4347">
        <v>3.84</v>
      </c>
      <c r="Z4347">
        <v>10.417422419999999</v>
      </c>
      <c r="AA4347">
        <v>0</v>
      </c>
      <c r="AB4347" s="2">
        <v>43100</v>
      </c>
      <c r="AC4347">
        <v>6320</v>
      </c>
      <c r="AD4347">
        <f t="shared" si="474"/>
        <v>50</v>
      </c>
      <c r="AE4347">
        <v>50</v>
      </c>
      <c r="AF4347">
        <f t="shared" si="475"/>
        <v>0.79113924050632911</v>
      </c>
      <c r="AG4347">
        <v>5963.9326046875003</v>
      </c>
      <c r="AH4347">
        <v>6041.2607421875</v>
      </c>
      <c r="AI4347">
        <v>6041.2607421875</v>
      </c>
      <c r="AJ4347">
        <v>5905.9365015624999</v>
      </c>
      <c r="AK4347">
        <v>5876.7012831390884</v>
      </c>
      <c r="AL4347">
        <v>5847.94091796875</v>
      </c>
      <c r="AM4347">
        <v>5876.7012831390884</v>
      </c>
      <c r="AN4347">
        <v>5761.6598224577356</v>
      </c>
      <c r="AO4347">
        <v>5991.7417853395527</v>
      </c>
      <c r="AP4347">
        <v>5924.63427734375</v>
      </c>
      <c r="AQ4347">
        <v>5991.7417853395527</v>
      </c>
      <c r="AR4347">
        <v>5867.1135562044901</v>
      </c>
      <c r="AS4347">
        <v>6030.08984375</v>
      </c>
      <c r="AT4347">
        <v>6030.08984375</v>
      </c>
      <c r="AU4347">
        <v>6135.5445151033382</v>
      </c>
      <c r="AV4347">
        <v>5943.808749006359</v>
      </c>
      <c r="AW4347">
        <v>1</v>
      </c>
      <c r="AX4347">
        <v>-115.9916867187503</v>
      </c>
      <c r="AY4347">
        <v>47.932994204661547</v>
      </c>
      <c r="AZ4347">
        <v>38.348058410447273</v>
      </c>
      <c r="BA4347">
        <v>-115.9916867187503</v>
      </c>
      <c r="BB4347">
        <v>5797.94091796875</v>
      </c>
      <c r="BC4347">
        <v>5963.9326046875003</v>
      </c>
      <c r="BD4347">
        <v>-2.7832589286519611E-2</v>
      </c>
      <c r="BE4347">
        <v>2.7832589286519611E-2</v>
      </c>
      <c r="BF4347">
        <f t="shared" si="469"/>
        <v>-6.8915100881141375E-2</v>
      </c>
      <c r="BG4347">
        <f t="shared" si="470"/>
        <v>135.32424062500013</v>
      </c>
      <c r="BH4347">
        <f t="shared" si="471"/>
        <v>279.60091972976443</v>
      </c>
      <c r="BI4347">
        <f t="shared" si="472"/>
        <v>279.60091972976443</v>
      </c>
      <c r="BJ4347">
        <f t="shared" si="473"/>
        <v>373.88469264560263</v>
      </c>
    </row>
    <row r="4348" spans="1:62">
      <c r="A4348">
        <v>4354</v>
      </c>
      <c r="B4348">
        <v>78140</v>
      </c>
      <c r="C4348" t="s">
        <v>736</v>
      </c>
      <c r="D4348">
        <v>2019</v>
      </c>
      <c r="E4348" t="s">
        <v>70</v>
      </c>
      <c r="F4348" t="s">
        <v>56</v>
      </c>
      <c r="G4348">
        <v>8.8849999999999998</v>
      </c>
      <c r="H4348">
        <v>0.91440231699999996</v>
      </c>
      <c r="I4348">
        <v>7352313367</v>
      </c>
      <c r="J4348">
        <v>17.47</v>
      </c>
      <c r="K4348">
        <v>-3.18</v>
      </c>
      <c r="L4348">
        <v>69536920499</v>
      </c>
      <c r="M4348">
        <v>2.27</v>
      </c>
      <c r="N4348">
        <v>1</v>
      </c>
      <c r="O4348">
        <v>76164797730</v>
      </c>
      <c r="P4348">
        <v>10.359296990000001</v>
      </c>
      <c r="Q4348">
        <v>20.133268839999999</v>
      </c>
      <c r="R4348">
        <v>554328950</v>
      </c>
      <c r="S4348">
        <v>102125000000</v>
      </c>
      <c r="T4348">
        <v>17218643636</v>
      </c>
      <c r="U4348">
        <v>84906470953</v>
      </c>
      <c r="V4348">
        <v>11.633481011681811</v>
      </c>
      <c r="W4348">
        <v>20.28</v>
      </c>
      <c r="X4348">
        <v>50.93</v>
      </c>
      <c r="Y4348">
        <v>3.17</v>
      </c>
      <c r="Z4348">
        <v>8.65930863</v>
      </c>
      <c r="AA4348">
        <v>1</v>
      </c>
      <c r="AB4348" s="2">
        <v>43465</v>
      </c>
      <c r="AC4348">
        <v>6870</v>
      </c>
      <c r="AD4348">
        <f t="shared" si="474"/>
        <v>50</v>
      </c>
      <c r="AE4348">
        <v>50</v>
      </c>
      <c r="AF4348">
        <f t="shared" si="475"/>
        <v>0.72780203784570596</v>
      </c>
      <c r="AG4348">
        <v>6534.8116828469674</v>
      </c>
      <c r="AH4348">
        <v>6622.4619140625</v>
      </c>
      <c r="AI4348">
        <v>6622.4619140625</v>
      </c>
      <c r="AJ4348">
        <v>6515.3338536879601</v>
      </c>
      <c r="AK4348">
        <v>6398.9042793319604</v>
      </c>
      <c r="AL4348">
        <v>6456.900390625</v>
      </c>
      <c r="AM4348">
        <v>6495.5644648203588</v>
      </c>
      <c r="AN4348">
        <v>6398.9042793319604</v>
      </c>
      <c r="AO4348">
        <v>6389.2368142001606</v>
      </c>
      <c r="AP4348">
        <v>6418.23486328125</v>
      </c>
      <c r="AQ4348">
        <v>6456.8989287227032</v>
      </c>
      <c r="AR4348">
        <v>6369.904781479434</v>
      </c>
      <c r="AS4348">
        <v>6437.5683506165906</v>
      </c>
      <c r="AT4348">
        <v>6466.56640625</v>
      </c>
      <c r="AU4348">
        <v>6485.8984433389387</v>
      </c>
      <c r="AV4348">
        <v>6389.2382578942452</v>
      </c>
      <c r="AW4348">
        <v>0</v>
      </c>
      <c r="AX4348">
        <v>-77.911292221967415</v>
      </c>
      <c r="AY4348">
        <v>19.330583949289579</v>
      </c>
      <c r="AZ4348">
        <v>77.329592049839448</v>
      </c>
      <c r="BA4348">
        <v>19.330583949289579</v>
      </c>
      <c r="BB4348">
        <v>6368.23486328125</v>
      </c>
      <c r="BC4348">
        <v>6398.9042793319604</v>
      </c>
      <c r="BD4348">
        <v>-4.7929168357418034E-3</v>
      </c>
      <c r="BE4348">
        <v>4.7929168357418034E-3</v>
      </c>
      <c r="BF4348">
        <f t="shared" ref="BF4348:BF4411" si="476">(O4348-U4348)/S4348</f>
        <v>-8.5597779417380657E-2</v>
      </c>
      <c r="BG4348">
        <f t="shared" ref="BG4348:BG4411" si="477">MAX(AI4348)-AJ4348</f>
        <v>107.12806037453993</v>
      </c>
      <c r="BH4348">
        <f t="shared" ref="BH4348:BH4411" si="478">MAX(AG4348:AN4348)-MIN(AG4348:AN4348)</f>
        <v>223.55763473053958</v>
      </c>
      <c r="BI4348">
        <f t="shared" ref="BI4348:BI4411" si="479">MAX(AG4348:AR4348)-MIN(AG4348:AR4348)</f>
        <v>252.55713258306605</v>
      </c>
      <c r="BJ4348">
        <f t="shared" ref="BJ4348:BJ4411" si="480">MAX(AG4348:AV4348)-MIN(AG4348:AV4348)</f>
        <v>252.55713258306605</v>
      </c>
    </row>
    <row r="4349" spans="1:62">
      <c r="A4349">
        <v>4355</v>
      </c>
      <c r="B4349">
        <v>78140</v>
      </c>
      <c r="C4349" t="s">
        <v>736</v>
      </c>
      <c r="D4349">
        <v>2020</v>
      </c>
      <c r="E4349" t="s">
        <v>70</v>
      </c>
      <c r="F4349" t="s">
        <v>56</v>
      </c>
      <c r="G4349">
        <v>7.444</v>
      </c>
      <c r="H4349">
        <v>0.96363752999999996</v>
      </c>
      <c r="I4349">
        <v>8122168110</v>
      </c>
      <c r="J4349">
        <v>46.68</v>
      </c>
      <c r="K4349">
        <v>9.66</v>
      </c>
      <c r="L4349">
        <v>76254986203</v>
      </c>
      <c r="M4349">
        <v>2.34</v>
      </c>
      <c r="N4349">
        <v>1</v>
      </c>
      <c r="O4349">
        <v>123061000000</v>
      </c>
      <c r="P4349">
        <v>15.15125336</v>
      </c>
      <c r="Q4349">
        <v>20.126352409999999</v>
      </c>
      <c r="R4349">
        <v>550508200</v>
      </c>
      <c r="S4349">
        <v>149794000000</v>
      </c>
      <c r="T4349">
        <v>21285972678</v>
      </c>
      <c r="U4349">
        <v>128508000000</v>
      </c>
      <c r="V4349">
        <v>51.352421738427488</v>
      </c>
      <c r="W4349">
        <v>16.559999999999999</v>
      </c>
      <c r="X4349">
        <v>50.98</v>
      </c>
      <c r="Y4349">
        <v>1.02</v>
      </c>
      <c r="Z4349">
        <v>6.3203599080000004</v>
      </c>
      <c r="AA4349">
        <v>0</v>
      </c>
      <c r="AB4349" s="2">
        <v>43830</v>
      </c>
      <c r="AC4349">
        <v>11100</v>
      </c>
      <c r="AD4349">
        <f t="shared" si="474"/>
        <v>50</v>
      </c>
      <c r="AE4349">
        <v>50</v>
      </c>
      <c r="AF4349">
        <f t="shared" si="475"/>
        <v>0.45045045045045046</v>
      </c>
      <c r="AG4349">
        <v>10615.416015625</v>
      </c>
      <c r="AH4349">
        <v>10615.416015625</v>
      </c>
      <c r="AI4349">
        <v>10712.805153383029</v>
      </c>
      <c r="AJ4349">
        <v>10420.637740108939</v>
      </c>
      <c r="AK4349">
        <v>10469.33230898796</v>
      </c>
      <c r="AL4349">
        <v>10615.416015625</v>
      </c>
      <c r="AM4349">
        <v>10761.49972226204</v>
      </c>
      <c r="AN4349">
        <v>10371.94317122993</v>
      </c>
      <c r="AO4349">
        <v>10664.11129632994</v>
      </c>
      <c r="AP4349">
        <v>10469.3330078125</v>
      </c>
      <c r="AQ4349">
        <v>10761.500440588659</v>
      </c>
      <c r="AR4349">
        <v>10420.63843568314</v>
      </c>
      <c r="AS4349">
        <v>10615.415783747139</v>
      </c>
      <c r="AT4349">
        <v>10664.1103515625</v>
      </c>
      <c r="AU4349">
        <v>10712.80491937785</v>
      </c>
      <c r="AV4349">
        <v>10420.63751248573</v>
      </c>
      <c r="AW4349">
        <v>1</v>
      </c>
      <c r="AX4349">
        <v>0</v>
      </c>
      <c r="AY4349">
        <v>6.9882454045000486E-4</v>
      </c>
      <c r="AZ4349">
        <v>-9.4476744015992153E-4</v>
      </c>
      <c r="BA4349">
        <v>0</v>
      </c>
      <c r="BB4349">
        <v>10565.416015625</v>
      </c>
      <c r="BC4349">
        <v>10615.416015625</v>
      </c>
      <c r="BD4349">
        <v>-4.7101309949986138E-3</v>
      </c>
      <c r="BE4349">
        <v>4.7101309949986138E-3</v>
      </c>
      <c r="BF4349">
        <f t="shared" si="476"/>
        <v>-3.636327222719201E-2</v>
      </c>
      <c r="BG4349">
        <f t="shared" si="477"/>
        <v>292.16741327408999</v>
      </c>
      <c r="BH4349">
        <f t="shared" si="478"/>
        <v>389.55655103211029</v>
      </c>
      <c r="BI4349">
        <f t="shared" si="479"/>
        <v>389.55726935872917</v>
      </c>
      <c r="BJ4349">
        <f t="shared" si="480"/>
        <v>389.55726935872917</v>
      </c>
    </row>
    <row r="4350" spans="1:62">
      <c r="A4350">
        <v>4356</v>
      </c>
      <c r="B4350">
        <v>78140</v>
      </c>
      <c r="C4350" t="s">
        <v>736</v>
      </c>
      <c r="D4350">
        <v>2021</v>
      </c>
      <c r="E4350" t="s">
        <v>70</v>
      </c>
      <c r="F4350" t="s">
        <v>56</v>
      </c>
      <c r="G4350">
        <v>5.4509999999999996</v>
      </c>
      <c r="H4350">
        <v>0.72867212299999995</v>
      </c>
      <c r="I4350">
        <v>9685603580</v>
      </c>
      <c r="J4350">
        <v>8.9700000000000006</v>
      </c>
      <c r="K4350">
        <v>8.7899999999999991</v>
      </c>
      <c r="L4350">
        <v>82957177173</v>
      </c>
      <c r="M4350">
        <v>1.38</v>
      </c>
      <c r="N4350">
        <v>1</v>
      </c>
      <c r="O4350">
        <v>93238129390</v>
      </c>
      <c r="P4350">
        <v>9.6264655700000006</v>
      </c>
      <c r="Q4350">
        <v>20.120705789999999</v>
      </c>
      <c r="R4350">
        <v>547408450</v>
      </c>
      <c r="S4350">
        <v>163237000000</v>
      </c>
      <c r="T4350">
        <v>25708483805</v>
      </c>
      <c r="U4350">
        <v>137529000000</v>
      </c>
      <c r="V4350">
        <v>7.0197964329069009</v>
      </c>
      <c r="W4350">
        <v>18.690000000000001</v>
      </c>
      <c r="X4350">
        <v>50.95</v>
      </c>
      <c r="Y4350">
        <v>2.06</v>
      </c>
      <c r="Z4350">
        <v>7.0425899850000002</v>
      </c>
      <c r="AA4350">
        <v>0</v>
      </c>
      <c r="AB4350" s="2">
        <v>44196</v>
      </c>
      <c r="AC4350">
        <v>8410</v>
      </c>
      <c r="AD4350">
        <f t="shared" si="474"/>
        <v>50</v>
      </c>
      <c r="AE4350">
        <v>50</v>
      </c>
      <c r="AF4350">
        <f t="shared" si="475"/>
        <v>0.59453032104637338</v>
      </c>
      <c r="AG4350">
        <v>8092.072689782568</v>
      </c>
      <c r="AH4350">
        <v>8121.42724609375</v>
      </c>
      <c r="AI4350">
        <v>8131.2120981974776</v>
      </c>
      <c r="AJ4350">
        <v>8023.5787250564754</v>
      </c>
      <c r="AK4350">
        <v>7925.7293103366837</v>
      </c>
      <c r="AL4350">
        <v>8092.07177734375</v>
      </c>
      <c r="AM4350">
        <v>8101.8566283441651</v>
      </c>
      <c r="AN4350">
        <v>7857.2353533337737</v>
      </c>
      <c r="AO4350">
        <v>7886.5905731577932</v>
      </c>
      <c r="AP4350">
        <v>7925.72998046875</v>
      </c>
      <c r="AQ4350">
        <v>7925.72998046875</v>
      </c>
      <c r="AR4350">
        <v>7827.881462191358</v>
      </c>
      <c r="AS4350">
        <v>7886.5908203125</v>
      </c>
      <c r="AT4350">
        <v>7886.5908203125</v>
      </c>
      <c r="AU4350">
        <v>7915.9453767156483</v>
      </c>
      <c r="AV4350">
        <v>7837.6665596405855</v>
      </c>
      <c r="AW4350">
        <v>1</v>
      </c>
      <c r="AX4350">
        <v>-9.1243881797709037E-4</v>
      </c>
      <c r="AY4350">
        <v>6.7013206626143074E-4</v>
      </c>
      <c r="AZ4350">
        <v>2.4715470681258012E-4</v>
      </c>
      <c r="BA4350">
        <v>-9.1243881797709037E-4</v>
      </c>
      <c r="BB4350">
        <v>8042.07177734375</v>
      </c>
      <c r="BC4350">
        <v>8092.072689782568</v>
      </c>
      <c r="BD4350">
        <v>-6.1789994177822308E-3</v>
      </c>
      <c r="BE4350">
        <v>6.1789994177822308E-3</v>
      </c>
      <c r="BF4350">
        <f t="shared" si="476"/>
        <v>-0.27132862408645098</v>
      </c>
      <c r="BG4350">
        <f t="shared" si="477"/>
        <v>107.63337314100227</v>
      </c>
      <c r="BH4350">
        <f t="shared" si="478"/>
        <v>273.97674486370397</v>
      </c>
      <c r="BI4350">
        <f t="shared" si="479"/>
        <v>303.33063600611968</v>
      </c>
      <c r="BJ4350">
        <f t="shared" si="480"/>
        <v>303.33063600611968</v>
      </c>
    </row>
    <row r="4351" spans="1:62">
      <c r="A4351">
        <v>4357</v>
      </c>
      <c r="B4351">
        <v>78140</v>
      </c>
      <c r="C4351" t="s">
        <v>736</v>
      </c>
      <c r="D4351">
        <v>2022</v>
      </c>
      <c r="E4351" t="s">
        <v>70</v>
      </c>
      <c r="F4351" t="s">
        <v>56</v>
      </c>
      <c r="G4351">
        <v>4.641</v>
      </c>
      <c r="H4351">
        <v>0.67841565800000003</v>
      </c>
      <c r="I4351">
        <v>8174396525</v>
      </c>
      <c r="J4351">
        <v>14.03</v>
      </c>
      <c r="K4351">
        <v>12.71</v>
      </c>
      <c r="L4351">
        <v>93504353114</v>
      </c>
      <c r="M4351">
        <v>1.0900000000000001</v>
      </c>
      <c r="N4351">
        <v>1</v>
      </c>
      <c r="O4351">
        <v>88581766210</v>
      </c>
      <c r="P4351">
        <v>10.83649</v>
      </c>
      <c r="Q4351">
        <v>20.120705789999999</v>
      </c>
      <c r="R4351">
        <v>547408450</v>
      </c>
      <c r="S4351">
        <v>186136000000</v>
      </c>
      <c r="T4351">
        <v>37696424216</v>
      </c>
      <c r="U4351">
        <v>148440000000</v>
      </c>
      <c r="V4351">
        <v>7.9335994590231884</v>
      </c>
      <c r="W4351">
        <v>25.39</v>
      </c>
      <c r="X4351">
        <v>50.95</v>
      </c>
      <c r="Y4351">
        <v>3.15</v>
      </c>
      <c r="Z4351">
        <v>5.5068691220000003</v>
      </c>
      <c r="AA4351">
        <v>0</v>
      </c>
      <c r="AB4351" s="2">
        <v>44561</v>
      </c>
      <c r="AC4351">
        <v>7990</v>
      </c>
      <c r="AD4351">
        <f t="shared" si="474"/>
        <v>50</v>
      </c>
      <c r="AE4351">
        <v>50</v>
      </c>
      <c r="AF4351">
        <f t="shared" si="475"/>
        <v>0.62578222778473092</v>
      </c>
      <c r="AG4351">
        <v>7717.7048046874997</v>
      </c>
      <c r="AH4351">
        <v>7875.208984375</v>
      </c>
      <c r="AI4351">
        <v>8111.4652539062499</v>
      </c>
      <c r="AJ4351">
        <v>7717.7048046874997</v>
      </c>
      <c r="AK4351">
        <v>7747.2366905799281</v>
      </c>
      <c r="AL4351">
        <v>7678.32861328125</v>
      </c>
      <c r="AM4351">
        <v>7806.3007568359371</v>
      </c>
      <c r="AN4351">
        <v>7629.1085580679082</v>
      </c>
      <c r="AO4351">
        <v>7658.6409559953099</v>
      </c>
      <c r="AP4351">
        <v>7609.4208984375</v>
      </c>
      <c r="AQ4351">
        <v>7707.8610135531208</v>
      </c>
      <c r="AR4351">
        <v>7609.4208984375</v>
      </c>
      <c r="AS4351">
        <v>7579.8888478545368</v>
      </c>
      <c r="AT4351">
        <v>7757.0810546875</v>
      </c>
      <c r="AU4351">
        <v>7816.1451236318217</v>
      </c>
      <c r="AV4351">
        <v>7579.8888478545368</v>
      </c>
      <c r="AW4351">
        <v>1</v>
      </c>
      <c r="AX4351">
        <v>-39.376191406249752</v>
      </c>
      <c r="AY4351">
        <v>-137.81579214242811</v>
      </c>
      <c r="AZ4351">
        <v>98.440098692190077</v>
      </c>
      <c r="BA4351">
        <v>-39.376191406249752</v>
      </c>
      <c r="BB4351">
        <v>7628.32861328125</v>
      </c>
      <c r="BC4351">
        <v>7717.7048046874997</v>
      </c>
      <c r="BD4351">
        <v>-1.158066985821554E-2</v>
      </c>
      <c r="BE4351">
        <v>1.158066985821554E-2</v>
      </c>
      <c r="BF4351">
        <f t="shared" si="476"/>
        <v>-0.32158332504190484</v>
      </c>
      <c r="BG4351">
        <f t="shared" si="477"/>
        <v>393.76044921875018</v>
      </c>
      <c r="BH4351">
        <f t="shared" si="478"/>
        <v>482.35669583834169</v>
      </c>
      <c r="BI4351">
        <f t="shared" si="479"/>
        <v>502.04435546874993</v>
      </c>
      <c r="BJ4351">
        <f t="shared" si="480"/>
        <v>531.57640605171309</v>
      </c>
    </row>
    <row r="4352" spans="1:62">
      <c r="A4352">
        <v>4358</v>
      </c>
      <c r="B4352">
        <v>78140</v>
      </c>
      <c r="C4352" t="s">
        <v>736</v>
      </c>
      <c r="D4352">
        <v>2023</v>
      </c>
      <c r="E4352" t="s">
        <v>70</v>
      </c>
      <c r="F4352" t="s">
        <v>56</v>
      </c>
      <c r="G4352">
        <v>8.8550000000000004</v>
      </c>
      <c r="H4352">
        <v>0.73489985800000002</v>
      </c>
      <c r="I4352">
        <v>3800763406</v>
      </c>
      <c r="J4352">
        <v>4.72</v>
      </c>
      <c r="K4352">
        <v>-6.29</v>
      </c>
      <c r="L4352">
        <v>87622205173</v>
      </c>
      <c r="M4352">
        <v>2.91</v>
      </c>
      <c r="N4352">
        <v>1</v>
      </c>
      <c r="O4352">
        <v>101553000000</v>
      </c>
      <c r="P4352">
        <v>26.71912266</v>
      </c>
      <c r="Q4352">
        <v>20.120705789999999</v>
      </c>
      <c r="R4352">
        <v>547408450</v>
      </c>
      <c r="S4352">
        <v>194920000000</v>
      </c>
      <c r="T4352">
        <v>41693560002</v>
      </c>
      <c r="U4352">
        <v>153226000000</v>
      </c>
      <c r="V4352">
        <v>3.2241983292912959</v>
      </c>
      <c r="W4352">
        <v>27.21</v>
      </c>
      <c r="X4352">
        <v>50.92</v>
      </c>
      <c r="Y4352">
        <v>1.02</v>
      </c>
      <c r="Z4352">
        <v>2.4804950899999998</v>
      </c>
      <c r="AA4352">
        <v>0</v>
      </c>
      <c r="AB4352" s="2">
        <v>44926</v>
      </c>
      <c r="AC4352">
        <v>9160</v>
      </c>
      <c r="AD4352">
        <f t="shared" si="474"/>
        <v>50</v>
      </c>
      <c r="AE4352">
        <v>50</v>
      </c>
      <c r="AF4352">
        <f t="shared" si="475"/>
        <v>0.54585152838427953</v>
      </c>
      <c r="AG4352">
        <v>8816.5531273687302</v>
      </c>
      <c r="AH4352">
        <v>9035.7216796875</v>
      </c>
      <c r="AI4352">
        <v>9055.6460935346622</v>
      </c>
      <c r="AJ4352">
        <v>8816.5531273687302</v>
      </c>
      <c r="AK4352">
        <v>9034.2021186440688</v>
      </c>
      <c r="AL4352">
        <v>8766.7421875</v>
      </c>
      <c r="AM4352">
        <v>9123.3554290254233</v>
      </c>
      <c r="AN4352">
        <v>8756.8362641242948</v>
      </c>
      <c r="AO4352">
        <v>9004.4840349954811</v>
      </c>
      <c r="AP4352">
        <v>8905.4248046875</v>
      </c>
      <c r="AQ4352">
        <v>9034.2018040878756</v>
      </c>
      <c r="AR4352">
        <v>8895.5188816567024</v>
      </c>
      <c r="AS4352">
        <v>9063.9192564773984</v>
      </c>
      <c r="AT4352">
        <v>8984.671875</v>
      </c>
      <c r="AU4352">
        <v>9073.8251791620733</v>
      </c>
      <c r="AV4352">
        <v>8875.7067254685771</v>
      </c>
      <c r="AW4352">
        <v>1</v>
      </c>
      <c r="AX4352">
        <v>-49.810939868730202</v>
      </c>
      <c r="AY4352">
        <v>-128.7773139565688</v>
      </c>
      <c r="AZ4352">
        <v>-19.812159995481121</v>
      </c>
      <c r="BA4352">
        <v>-49.810939868730202</v>
      </c>
      <c r="BB4352">
        <v>8716.7421875</v>
      </c>
      <c r="BC4352">
        <v>8816.5531273687302</v>
      </c>
      <c r="BD4352">
        <v>-1.132085730407416E-2</v>
      </c>
      <c r="BE4352">
        <v>1.132085730407416E-2</v>
      </c>
      <c r="BF4352">
        <f t="shared" si="476"/>
        <v>-0.26509850194951773</v>
      </c>
      <c r="BG4352">
        <f t="shared" si="477"/>
        <v>239.09296616593201</v>
      </c>
      <c r="BH4352">
        <f t="shared" si="478"/>
        <v>366.51916490112853</v>
      </c>
      <c r="BI4352">
        <f t="shared" si="479"/>
        <v>366.51916490112853</v>
      </c>
      <c r="BJ4352">
        <f t="shared" si="480"/>
        <v>366.51916490112853</v>
      </c>
    </row>
    <row r="4353" spans="1:62">
      <c r="A4353">
        <v>4359</v>
      </c>
      <c r="B4353">
        <v>78140</v>
      </c>
      <c r="C4353" t="s">
        <v>736</v>
      </c>
      <c r="D4353">
        <v>2024</v>
      </c>
      <c r="E4353" t="s">
        <v>70</v>
      </c>
      <c r="F4353" t="s">
        <v>56</v>
      </c>
      <c r="J4353">
        <v>17.89</v>
      </c>
      <c r="K4353">
        <v>-19.2</v>
      </c>
      <c r="L4353">
        <v>70800000000</v>
      </c>
      <c r="N4353">
        <v>1</v>
      </c>
      <c r="P4353">
        <v>35.18</v>
      </c>
      <c r="S4353">
        <v>229800000000</v>
      </c>
      <c r="T4353">
        <v>61000000000</v>
      </c>
      <c r="U4353">
        <v>168700000000</v>
      </c>
      <c r="V4353">
        <v>10.098808296242151</v>
      </c>
      <c r="W4353">
        <v>21.6976832</v>
      </c>
      <c r="X4353">
        <v>50.92</v>
      </c>
      <c r="Y4353">
        <v>6.4</v>
      </c>
      <c r="Z4353">
        <v>49.459790220000002</v>
      </c>
      <c r="AA4353">
        <v>0</v>
      </c>
      <c r="AB4353" s="2">
        <v>45291</v>
      </c>
      <c r="AC4353">
        <v>13440</v>
      </c>
      <c r="AD4353">
        <f t="shared" si="474"/>
        <v>50</v>
      </c>
      <c r="AE4353">
        <v>50</v>
      </c>
      <c r="AF4353">
        <f t="shared" si="475"/>
        <v>0.37202380952380953</v>
      </c>
      <c r="AG4353">
        <v>13190</v>
      </c>
      <c r="AH4353">
        <v>13030</v>
      </c>
      <c r="AI4353">
        <v>13750</v>
      </c>
      <c r="AJ4353">
        <v>13000</v>
      </c>
      <c r="AK4353">
        <v>13429.055177626609</v>
      </c>
      <c r="AL4353">
        <v>13180</v>
      </c>
      <c r="AM4353">
        <v>13618.33711262283</v>
      </c>
      <c r="AN4353">
        <v>13180</v>
      </c>
      <c r="AO4353">
        <v>13737.883096485541</v>
      </c>
      <c r="AP4353">
        <v>13429.0546875</v>
      </c>
      <c r="AQ4353">
        <v>13837.505163900219</v>
      </c>
      <c r="AR4353">
        <v>13429.0546875</v>
      </c>
      <c r="AS4353">
        <v>13239.77361647727</v>
      </c>
      <c r="AT4353">
        <v>13698.03515625</v>
      </c>
      <c r="AU4353">
        <v>13787.69502272727</v>
      </c>
      <c r="AV4353">
        <v>13239.77361647727</v>
      </c>
      <c r="AW4353">
        <v>0</v>
      </c>
      <c r="AX4353">
        <v>-10</v>
      </c>
      <c r="AY4353">
        <v>-4.9012660929292906E-4</v>
      </c>
      <c r="AZ4353">
        <v>-39.847940235540591</v>
      </c>
      <c r="BA4353">
        <v>-4.9012660929292906E-4</v>
      </c>
      <c r="BB4353">
        <v>13379.0546875</v>
      </c>
      <c r="BC4353">
        <v>13429.055177626609</v>
      </c>
      <c r="BD4353">
        <v>-3.723306626210926E-3</v>
      </c>
      <c r="BE4353">
        <v>3.723306626210926E-3</v>
      </c>
      <c r="BF4353">
        <f t="shared" si="476"/>
        <v>-0.73411662315056569</v>
      </c>
      <c r="BG4353">
        <f t="shared" si="477"/>
        <v>750</v>
      </c>
      <c r="BH4353">
        <f t="shared" si="478"/>
        <v>750</v>
      </c>
      <c r="BI4353">
        <f t="shared" si="479"/>
        <v>837.50516390021949</v>
      </c>
      <c r="BJ4353">
        <f t="shared" si="480"/>
        <v>837.50516390021949</v>
      </c>
    </row>
    <row r="4354" spans="1:62">
      <c r="A4354">
        <v>4360</v>
      </c>
      <c r="B4354">
        <v>78150</v>
      </c>
      <c r="C4354" t="s">
        <v>737</v>
      </c>
      <c r="D4354">
        <v>2018</v>
      </c>
      <c r="E4354" t="s">
        <v>70</v>
      </c>
      <c r="F4354" t="s">
        <v>56</v>
      </c>
      <c r="G4354">
        <v>18.96</v>
      </c>
      <c r="H4354">
        <v>1.3163041289999999</v>
      </c>
      <c r="I4354">
        <v>10167094463</v>
      </c>
      <c r="J4354">
        <v>22.92</v>
      </c>
      <c r="K4354">
        <v>-3.97</v>
      </c>
      <c r="L4354">
        <v>273911000000</v>
      </c>
      <c r="M4354">
        <v>6.1</v>
      </c>
      <c r="N4354">
        <v>1</v>
      </c>
      <c r="O4354">
        <v>252374000000</v>
      </c>
      <c r="P4354">
        <v>24.822668069999999</v>
      </c>
      <c r="Q4354">
        <v>21.15413161</v>
      </c>
      <c r="R4354">
        <v>1538589020</v>
      </c>
      <c r="S4354">
        <v>246035000000</v>
      </c>
      <c r="T4354">
        <v>71483035783</v>
      </c>
      <c r="U4354">
        <v>174552000000</v>
      </c>
      <c r="V4354">
        <v>11.82277686310435</v>
      </c>
      <c r="W4354">
        <v>40.950000000000003</v>
      </c>
      <c r="X4354">
        <v>31.53</v>
      </c>
      <c r="Y4354">
        <v>3.33</v>
      </c>
      <c r="Z4354">
        <v>5.824679444</v>
      </c>
      <c r="AA4354">
        <v>0</v>
      </c>
      <c r="AB4354" s="2">
        <v>43100</v>
      </c>
      <c r="AC4354">
        <v>3195</v>
      </c>
      <c r="AD4354">
        <f t="shared" si="474"/>
        <v>20</v>
      </c>
      <c r="AE4354">
        <v>20</v>
      </c>
      <c r="AF4354">
        <f t="shared" si="475"/>
        <v>0.6259780907668232</v>
      </c>
      <c r="AG4354">
        <v>2740.74286099138</v>
      </c>
      <c r="AH4354">
        <v>3056.982421875</v>
      </c>
      <c r="AI4354">
        <v>3056.982421875</v>
      </c>
      <c r="AJ4354">
        <v>2740.74286099138</v>
      </c>
      <c r="AK4354">
        <v>2597.542903587911</v>
      </c>
      <c r="AL4354">
        <v>2673.661376953125</v>
      </c>
      <c r="AM4354">
        <v>2802.1113007569229</v>
      </c>
      <c r="AN4354">
        <v>2564.24107149063</v>
      </c>
      <c r="AO4354">
        <v>2711.720692624328</v>
      </c>
      <c r="AP4354">
        <v>2654.6318359375</v>
      </c>
      <c r="AQ4354">
        <v>2749.779930415546</v>
      </c>
      <c r="AR4354">
        <v>2654.6318359375</v>
      </c>
      <c r="AS4354">
        <v>2802.1116481357149</v>
      </c>
      <c r="AT4354">
        <v>2740.265380859375</v>
      </c>
      <c r="AU4354">
        <v>2873.4727257622608</v>
      </c>
      <c r="AV4354">
        <v>2730.7505705091689</v>
      </c>
      <c r="AW4354">
        <v>1</v>
      </c>
      <c r="AX4354">
        <v>-67.081484038254985</v>
      </c>
      <c r="AY4354">
        <v>57.088932349588958</v>
      </c>
      <c r="AZ4354">
        <v>28.54468823504703</v>
      </c>
      <c r="BA4354">
        <v>-67.081484038254985</v>
      </c>
      <c r="BB4354">
        <v>2653.661376953125</v>
      </c>
      <c r="BC4354">
        <v>2740.74286099138</v>
      </c>
      <c r="BD4354">
        <v>-3.1772949326138507E-2</v>
      </c>
      <c r="BE4354">
        <v>3.1772949326138507E-2</v>
      </c>
      <c r="BF4354">
        <f t="shared" si="476"/>
        <v>0.31630459081025059</v>
      </c>
      <c r="BG4354">
        <f t="shared" si="477"/>
        <v>316.23956088362002</v>
      </c>
      <c r="BH4354">
        <f t="shared" si="478"/>
        <v>492.74135038436998</v>
      </c>
      <c r="BI4354">
        <f t="shared" si="479"/>
        <v>492.74135038436998</v>
      </c>
      <c r="BJ4354">
        <f t="shared" si="480"/>
        <v>492.74135038436998</v>
      </c>
    </row>
    <row r="4355" spans="1:62">
      <c r="A4355">
        <v>4361</v>
      </c>
      <c r="B4355">
        <v>78150</v>
      </c>
      <c r="C4355" t="s">
        <v>737</v>
      </c>
      <c r="D4355">
        <v>2019</v>
      </c>
      <c r="E4355" t="s">
        <v>70</v>
      </c>
      <c r="F4355" t="s">
        <v>56</v>
      </c>
      <c r="G4355">
        <v>20.861999999999998</v>
      </c>
      <c r="H4355">
        <v>1.1792139930000001</v>
      </c>
      <c r="I4355">
        <v>10102232601</v>
      </c>
      <c r="J4355">
        <v>16.29</v>
      </c>
      <c r="K4355">
        <v>2.4300000000000002</v>
      </c>
      <c r="L4355">
        <v>280566000000</v>
      </c>
      <c r="M4355">
        <v>6.09</v>
      </c>
      <c r="N4355">
        <v>1</v>
      </c>
      <c r="O4355">
        <v>236576000000</v>
      </c>
      <c r="P4355">
        <v>23.418222010000001</v>
      </c>
      <c r="Q4355">
        <v>21.15413161</v>
      </c>
      <c r="R4355">
        <v>1538589020</v>
      </c>
      <c r="S4355">
        <v>286111000000</v>
      </c>
      <c r="T4355">
        <v>100810000000</v>
      </c>
      <c r="U4355">
        <v>185301000000</v>
      </c>
      <c r="V4355">
        <v>6.1580503231128834</v>
      </c>
      <c r="W4355">
        <v>54.4</v>
      </c>
      <c r="X4355">
        <v>31.53</v>
      </c>
      <c r="Y4355">
        <v>2.74</v>
      </c>
      <c r="Z4355">
        <v>5.4517960509999996</v>
      </c>
      <c r="AA4355">
        <v>0</v>
      </c>
      <c r="AB4355" s="2">
        <v>43465</v>
      </c>
      <c r="AC4355">
        <v>2995</v>
      </c>
      <c r="AD4355">
        <f t="shared" ref="AD4355:AD4418" si="481">AE4355/N4355</f>
        <v>20</v>
      </c>
      <c r="AE4355">
        <v>20</v>
      </c>
      <c r="AF4355">
        <f t="shared" ref="AF4355:AF4418" si="482">AD4355*100/AC4355</f>
        <v>0.667779632721202</v>
      </c>
      <c r="AG4355">
        <v>2812.8818138187771</v>
      </c>
      <c r="AH4355">
        <v>2822.531494140625</v>
      </c>
      <c r="AI4355">
        <v>2865.9550555889418</v>
      </c>
      <c r="AJ4355">
        <v>2764.633412209535</v>
      </c>
      <c r="AK4355">
        <v>2654.4957336531202</v>
      </c>
      <c r="AL4355">
        <v>2774.283447265625</v>
      </c>
      <c r="AM4355">
        <v>2803.032498532627</v>
      </c>
      <c r="AN4355">
        <v>2654.4957336531202</v>
      </c>
      <c r="AO4355">
        <v>2702.4106885999549</v>
      </c>
      <c r="AP4355">
        <v>2654.49560546875</v>
      </c>
      <c r="AQ4355">
        <v>2721.576721852437</v>
      </c>
      <c r="AR4355">
        <v>2620.955047276906</v>
      </c>
      <c r="AS4355">
        <v>2625.7462908063621</v>
      </c>
      <c r="AT4355">
        <v>2683.244384765625</v>
      </c>
      <c r="AU4355">
        <v>2697.6189082554411</v>
      </c>
      <c r="AV4355">
        <v>2601.788751656668</v>
      </c>
      <c r="AW4355">
        <v>0</v>
      </c>
      <c r="AX4355">
        <v>-38.598366553152118</v>
      </c>
      <c r="AY4355">
        <v>-1.2818437016903769E-4</v>
      </c>
      <c r="AZ4355">
        <v>-19.166303834329941</v>
      </c>
      <c r="BA4355">
        <v>-1.2818437016903769E-4</v>
      </c>
      <c r="BB4355">
        <v>2634.49560546875</v>
      </c>
      <c r="BC4355">
        <v>2654.4957336531202</v>
      </c>
      <c r="BD4355">
        <v>-7.5344359875259507E-3</v>
      </c>
      <c r="BE4355">
        <v>7.5344359875259507E-3</v>
      </c>
      <c r="BF4355">
        <f t="shared" si="476"/>
        <v>0.17921366183054829</v>
      </c>
      <c r="BG4355">
        <f t="shared" si="477"/>
        <v>101.32164337940685</v>
      </c>
      <c r="BH4355">
        <f t="shared" si="478"/>
        <v>211.45932193582166</v>
      </c>
      <c r="BI4355">
        <f t="shared" si="479"/>
        <v>245.00000831203579</v>
      </c>
      <c r="BJ4355">
        <f t="shared" si="480"/>
        <v>264.16630393227388</v>
      </c>
    </row>
    <row r="4356" spans="1:62">
      <c r="A4356">
        <v>4362</v>
      </c>
      <c r="B4356">
        <v>78150</v>
      </c>
      <c r="C4356" t="s">
        <v>737</v>
      </c>
      <c r="D4356">
        <v>2020</v>
      </c>
      <c r="E4356" t="s">
        <v>70</v>
      </c>
      <c r="F4356" t="s">
        <v>56</v>
      </c>
      <c r="G4356">
        <v>184.40899999999999</v>
      </c>
      <c r="H4356">
        <v>0.90220486600000005</v>
      </c>
      <c r="I4356">
        <v>4913572071</v>
      </c>
      <c r="J4356">
        <v>-1.64</v>
      </c>
      <c r="K4356">
        <v>-2.25</v>
      </c>
      <c r="L4356">
        <v>274248000000</v>
      </c>
      <c r="M4356">
        <v>6.91</v>
      </c>
      <c r="N4356">
        <v>1</v>
      </c>
      <c r="O4356">
        <v>175754000000</v>
      </c>
      <c r="P4356">
        <v>35.769028179999999</v>
      </c>
      <c r="Q4356">
        <v>21.144090169999998</v>
      </c>
      <c r="R4356">
        <v>1523216680</v>
      </c>
      <c r="S4356">
        <v>281426000000</v>
      </c>
      <c r="T4356">
        <v>78150421044</v>
      </c>
      <c r="U4356">
        <v>203276000000</v>
      </c>
      <c r="V4356">
        <v>9.7004333489835464</v>
      </c>
      <c r="W4356">
        <v>38.450000000000003</v>
      </c>
      <c r="X4356">
        <v>31.53</v>
      </c>
      <c r="Y4356">
        <v>2.62</v>
      </c>
      <c r="Z4356">
        <v>2.417192424</v>
      </c>
      <c r="AA4356">
        <v>0</v>
      </c>
      <c r="AB4356" s="2">
        <v>43830</v>
      </c>
      <c r="AC4356">
        <v>2225</v>
      </c>
      <c r="AD4356">
        <f t="shared" si="481"/>
        <v>20</v>
      </c>
      <c r="AE4356">
        <v>20</v>
      </c>
      <c r="AF4356">
        <f t="shared" si="482"/>
        <v>0.898876404494382</v>
      </c>
      <c r="AG4356">
        <v>2151.8788639841969</v>
      </c>
      <c r="AH4356">
        <v>2118.10498046875</v>
      </c>
      <c r="AI4356">
        <v>2156.7037044864041</v>
      </c>
      <c r="AJ4356">
        <v>2113.2801399665432</v>
      </c>
      <c r="AK4356">
        <v>2108.4554093794391</v>
      </c>
      <c r="AL4356">
        <v>2122.929931640625</v>
      </c>
      <c r="AM4356">
        <v>2151.8789761629969</v>
      </c>
      <c r="AN4356">
        <v>2065.0318425958808</v>
      </c>
      <c r="AO4356">
        <v>2161.5287298387102</v>
      </c>
      <c r="AP4356">
        <v>2093.98095703125</v>
      </c>
      <c r="AQ4356">
        <v>2200.127457157258</v>
      </c>
      <c r="AR4356">
        <v>2084.3312752016132</v>
      </c>
      <c r="AS4356">
        <v>2233.9012867135302</v>
      </c>
      <c r="AT4356">
        <v>2166.353515625</v>
      </c>
      <c r="AU4356">
        <v>2248.375809089644</v>
      </c>
      <c r="AV4356">
        <v>2132.5796300807351</v>
      </c>
      <c r="AW4356">
        <v>1</v>
      </c>
      <c r="AX4356">
        <v>-28.948932343571869</v>
      </c>
      <c r="AY4356">
        <v>-14.474452348189059</v>
      </c>
      <c r="AZ4356">
        <v>4.8247857862897936</v>
      </c>
      <c r="BA4356">
        <v>-28.948932343571869</v>
      </c>
      <c r="BB4356">
        <v>2102.929931640625</v>
      </c>
      <c r="BC4356">
        <v>2151.8788639841969</v>
      </c>
      <c r="BD4356">
        <v>-2.274706683671918E-2</v>
      </c>
      <c r="BE4356">
        <v>2.274706683671918E-2</v>
      </c>
      <c r="BF4356">
        <f t="shared" si="476"/>
        <v>-9.7794802186009819E-2</v>
      </c>
      <c r="BG4356">
        <f t="shared" si="477"/>
        <v>43.423564519860975</v>
      </c>
      <c r="BH4356">
        <f t="shared" si="478"/>
        <v>91.67186189052336</v>
      </c>
      <c r="BI4356">
        <f t="shared" si="479"/>
        <v>135.09561456137726</v>
      </c>
      <c r="BJ4356">
        <f t="shared" si="480"/>
        <v>183.34396649376322</v>
      </c>
    </row>
    <row r="4357" spans="1:62">
      <c r="A4357">
        <v>4363</v>
      </c>
      <c r="B4357">
        <v>78150</v>
      </c>
      <c r="C4357" t="s">
        <v>737</v>
      </c>
      <c r="D4357">
        <v>2021</v>
      </c>
      <c r="E4357" t="s">
        <v>70</v>
      </c>
      <c r="F4357" t="s">
        <v>56</v>
      </c>
      <c r="G4357">
        <v>16.324000000000002</v>
      </c>
      <c r="H4357">
        <v>1.1118123609999999</v>
      </c>
      <c r="I4357">
        <v>-22453000633</v>
      </c>
      <c r="J4357">
        <v>-0.88</v>
      </c>
      <c r="K4357">
        <v>-42.06</v>
      </c>
      <c r="L4357">
        <v>158891000000</v>
      </c>
      <c r="M4357">
        <v>11.01</v>
      </c>
      <c r="N4357">
        <v>1</v>
      </c>
      <c r="O4357">
        <v>211694000000</v>
      </c>
      <c r="P4357">
        <v>-9.42833188</v>
      </c>
      <c r="Q4357">
        <v>21.144090169999998</v>
      </c>
      <c r="R4357">
        <v>1523216680</v>
      </c>
      <c r="S4357">
        <v>278955000000</v>
      </c>
      <c r="T4357">
        <v>98450624931</v>
      </c>
      <c r="U4357">
        <v>180504000000</v>
      </c>
      <c r="V4357">
        <v>-11.202503000846139</v>
      </c>
      <c r="W4357">
        <v>54.54</v>
      </c>
      <c r="X4357">
        <v>31.51</v>
      </c>
      <c r="Y4357">
        <v>5.39</v>
      </c>
      <c r="Z4357">
        <v>-12.439059869999999</v>
      </c>
      <c r="AA4357">
        <v>0</v>
      </c>
      <c r="AB4357" s="2">
        <v>44196</v>
      </c>
      <c r="AC4357">
        <v>2680</v>
      </c>
      <c r="AD4357">
        <f t="shared" si="481"/>
        <v>20</v>
      </c>
      <c r="AE4357">
        <v>20</v>
      </c>
      <c r="AF4357">
        <f t="shared" si="482"/>
        <v>0.74626865671641796</v>
      </c>
      <c r="AG4357">
        <v>2566.4543010654729</v>
      </c>
      <c r="AH4357">
        <v>2610.28369140625</v>
      </c>
      <c r="AI4357">
        <v>2639.5032849667682</v>
      </c>
      <c r="AJ4357">
        <v>2546.9745720251281</v>
      </c>
      <c r="AK4357">
        <v>2556.7147792070759</v>
      </c>
      <c r="AL4357">
        <v>2542.10498046875</v>
      </c>
      <c r="AM4357">
        <v>2571.3245779454019</v>
      </c>
      <c r="AN4357">
        <v>2522.6252488176478</v>
      </c>
      <c r="AO4357">
        <v>2444.7059736179031</v>
      </c>
      <c r="AP4357">
        <v>2551.844482421875</v>
      </c>
      <c r="AQ4357">
        <v>2561.584346858599</v>
      </c>
      <c r="AR4357">
        <v>2439.836041399541</v>
      </c>
      <c r="AS4357">
        <v>2430.0963700817479</v>
      </c>
      <c r="AT4357">
        <v>2415.486572265625</v>
      </c>
      <c r="AU4357">
        <v>2430.0963700817479</v>
      </c>
      <c r="AV4357">
        <v>2381.397044028005</v>
      </c>
      <c r="AW4357">
        <v>1</v>
      </c>
      <c r="AX4357">
        <v>-24.349320596722919</v>
      </c>
      <c r="AY4357">
        <v>-4.8702967852009351</v>
      </c>
      <c r="AZ4357">
        <v>-29.219401352278059</v>
      </c>
      <c r="BA4357">
        <v>-24.349320596722919</v>
      </c>
      <c r="BB4357">
        <v>2522.10498046875</v>
      </c>
      <c r="BC4357">
        <v>2566.4543010654729</v>
      </c>
      <c r="BD4357">
        <v>-1.7280385853085771E-2</v>
      </c>
      <c r="BE4357">
        <v>1.7280385853085771E-2</v>
      </c>
      <c r="BF4357">
        <f t="shared" si="476"/>
        <v>0.11181014859027441</v>
      </c>
      <c r="BG4357">
        <f t="shared" si="477"/>
        <v>92.528712941640151</v>
      </c>
      <c r="BH4357">
        <f t="shared" si="478"/>
        <v>116.87803614912036</v>
      </c>
      <c r="BI4357">
        <f t="shared" si="479"/>
        <v>199.66724356722716</v>
      </c>
      <c r="BJ4357">
        <f t="shared" si="480"/>
        <v>258.10624093876322</v>
      </c>
    </row>
    <row r="4358" spans="1:62">
      <c r="A4358">
        <v>4364</v>
      </c>
      <c r="B4358">
        <v>78150</v>
      </c>
      <c r="C4358" t="s">
        <v>737</v>
      </c>
      <c r="D4358">
        <v>2022</v>
      </c>
      <c r="E4358" t="s">
        <v>70</v>
      </c>
      <c r="F4358" t="s">
        <v>56</v>
      </c>
      <c r="G4358">
        <v>5.524</v>
      </c>
      <c r="H4358">
        <v>0.82352081600000004</v>
      </c>
      <c r="I4358">
        <v>6859430052</v>
      </c>
      <c r="J4358">
        <v>10.84</v>
      </c>
      <c r="K4358">
        <v>-6.82</v>
      </c>
      <c r="L4358">
        <v>148055000000</v>
      </c>
      <c r="M4358">
        <v>7.92</v>
      </c>
      <c r="N4358">
        <v>1</v>
      </c>
      <c r="O4358">
        <v>151662000000</v>
      </c>
      <c r="P4358">
        <v>22.109944519999999</v>
      </c>
      <c r="Q4358">
        <v>21.130770569999999</v>
      </c>
      <c r="R4358">
        <v>1503062560</v>
      </c>
      <c r="S4358">
        <v>309202000000</v>
      </c>
      <c r="T4358">
        <v>102973000000</v>
      </c>
      <c r="U4358">
        <v>206229000000</v>
      </c>
      <c r="V4358">
        <v>14.251761733811991</v>
      </c>
      <c r="W4358">
        <v>49.93</v>
      </c>
      <c r="X4358">
        <v>31.42</v>
      </c>
      <c r="Y4358">
        <v>5.28</v>
      </c>
      <c r="Z4358">
        <v>3.3261229270000001</v>
      </c>
      <c r="AA4358">
        <v>0</v>
      </c>
      <c r="AB4358" s="2">
        <v>44561</v>
      </c>
      <c r="AC4358">
        <v>1920</v>
      </c>
      <c r="AD4358">
        <f t="shared" si="481"/>
        <v>20</v>
      </c>
      <c r="AE4358">
        <v>20</v>
      </c>
      <c r="AF4358">
        <f t="shared" si="482"/>
        <v>1.0416666666666667</v>
      </c>
      <c r="AG4358">
        <v>1869.500642359716</v>
      </c>
      <c r="AH4358">
        <v>1908.755249023438</v>
      </c>
      <c r="AI4358">
        <v>1913.662074856403</v>
      </c>
      <c r="AJ4358">
        <v>1869.500642359716</v>
      </c>
      <c r="AK4358">
        <v>1874.407539367676</v>
      </c>
      <c r="AL4358">
        <v>1884.22119140625</v>
      </c>
      <c r="AM4358">
        <v>1889.1280174255371</v>
      </c>
      <c r="AN4358">
        <v>1840.059757232666</v>
      </c>
      <c r="AO4358">
        <v>1913.6621475219731</v>
      </c>
      <c r="AP4358">
        <v>1884.22119140625</v>
      </c>
      <c r="AQ4358">
        <v>1913.6621475219731</v>
      </c>
      <c r="AR4358">
        <v>1859.687061309814</v>
      </c>
      <c r="AS4358">
        <v>1952.9166977278151</v>
      </c>
      <c r="AT4358">
        <v>1928.382568359375</v>
      </c>
      <c r="AU4358">
        <v>1952.9166977278151</v>
      </c>
      <c r="AV4358">
        <v>1908.7552648646231</v>
      </c>
      <c r="AW4358">
        <v>1</v>
      </c>
      <c r="AX4358">
        <v>14.720549046533961</v>
      </c>
      <c r="AY4358">
        <v>9.8136520385739914</v>
      </c>
      <c r="AZ4358">
        <v>14.720420837401891</v>
      </c>
      <c r="BA4358">
        <v>14.720549046533961</v>
      </c>
      <c r="BB4358">
        <v>1864.22119140625</v>
      </c>
      <c r="BC4358">
        <v>1869.500642359716</v>
      </c>
      <c r="BD4358">
        <v>-2.8239899114462061E-3</v>
      </c>
      <c r="BE4358">
        <v>2.8239899114462061E-3</v>
      </c>
      <c r="BF4358">
        <f t="shared" si="476"/>
        <v>-0.17647686625571632</v>
      </c>
      <c r="BG4358">
        <f t="shared" si="477"/>
        <v>44.161432496686984</v>
      </c>
      <c r="BH4358">
        <f t="shared" si="478"/>
        <v>73.602317623737008</v>
      </c>
      <c r="BI4358">
        <f t="shared" si="479"/>
        <v>73.602390289307095</v>
      </c>
      <c r="BJ4358">
        <f t="shared" si="480"/>
        <v>112.85694049514905</v>
      </c>
    </row>
    <row r="4359" spans="1:62">
      <c r="A4359">
        <v>4365</v>
      </c>
      <c r="B4359">
        <v>78150</v>
      </c>
      <c r="C4359" t="s">
        <v>737</v>
      </c>
      <c r="D4359">
        <v>2023</v>
      </c>
      <c r="E4359" t="s">
        <v>70</v>
      </c>
      <c r="F4359" t="s">
        <v>56</v>
      </c>
      <c r="G4359">
        <v>2.2410000000000001</v>
      </c>
      <c r="H4359">
        <v>0.78041846299999995</v>
      </c>
      <c r="I4359">
        <v>-22063146792</v>
      </c>
      <c r="J4359">
        <v>30.74</v>
      </c>
      <c r="K4359">
        <v>-24.59</v>
      </c>
      <c r="L4359">
        <v>111647000000</v>
      </c>
      <c r="M4359">
        <v>11.33</v>
      </c>
      <c r="N4359">
        <v>1</v>
      </c>
      <c r="O4359">
        <v>222518000000</v>
      </c>
      <c r="P4359">
        <v>-10.085515020000001</v>
      </c>
      <c r="Q4359">
        <v>21.298244360000002</v>
      </c>
      <c r="R4359">
        <v>1777092360</v>
      </c>
      <c r="S4359">
        <v>404241000000</v>
      </c>
      <c r="T4359">
        <v>92959340373</v>
      </c>
      <c r="U4359">
        <v>311282000000</v>
      </c>
      <c r="V4359">
        <v>50.939974494372763</v>
      </c>
      <c r="W4359">
        <v>29.86</v>
      </c>
      <c r="X4359">
        <v>26.77</v>
      </c>
      <c r="Y4359">
        <v>1.78</v>
      </c>
      <c r="Z4359">
        <v>-7.0878325090000001</v>
      </c>
      <c r="AA4359">
        <v>0</v>
      </c>
      <c r="AB4359" s="2">
        <v>44926</v>
      </c>
      <c r="AC4359">
        <v>2400</v>
      </c>
      <c r="AD4359">
        <f t="shared" si="481"/>
        <v>20</v>
      </c>
      <c r="AE4359">
        <v>20</v>
      </c>
      <c r="AF4359">
        <f t="shared" si="482"/>
        <v>0.83333333333333337</v>
      </c>
      <c r="AG4359">
        <v>2370</v>
      </c>
      <c r="AH4359">
        <v>2380</v>
      </c>
      <c r="AI4359">
        <v>2460</v>
      </c>
      <c r="AJ4359">
        <v>2345</v>
      </c>
      <c r="AK4359">
        <v>2404.5358649789032</v>
      </c>
      <c r="AL4359">
        <v>2350</v>
      </c>
      <c r="AM4359">
        <v>2424.3670886075952</v>
      </c>
      <c r="AN4359">
        <v>2350</v>
      </c>
      <c r="AO4359">
        <v>2439.2404106425051</v>
      </c>
      <c r="AP4359">
        <v>2389.662353515625</v>
      </c>
      <c r="AQ4359">
        <v>2449.1560220678812</v>
      </c>
      <c r="AR4359">
        <v>2369.8311306648729</v>
      </c>
      <c r="AS4359">
        <v>2335.1266775306749</v>
      </c>
      <c r="AT4359">
        <v>2424.3671875</v>
      </c>
      <c r="AU4359">
        <v>2513.6076974693251</v>
      </c>
      <c r="AV4359">
        <v>2335.1266775306749</v>
      </c>
      <c r="AW4359">
        <v>1</v>
      </c>
      <c r="AX4359">
        <v>-20</v>
      </c>
      <c r="AY4359">
        <v>-14.87351146327819</v>
      </c>
      <c r="AZ4359">
        <v>-14.87322314250514</v>
      </c>
      <c r="BA4359">
        <v>-20</v>
      </c>
      <c r="BB4359">
        <v>2330</v>
      </c>
      <c r="BC4359">
        <v>2370</v>
      </c>
      <c r="BD4359">
        <v>-1.687763713080169E-2</v>
      </c>
      <c r="BE4359">
        <v>1.687763713080169E-2</v>
      </c>
      <c r="BF4359">
        <f t="shared" si="476"/>
        <v>-0.21958188308459559</v>
      </c>
      <c r="BG4359">
        <f t="shared" si="477"/>
        <v>115</v>
      </c>
      <c r="BH4359">
        <f t="shared" si="478"/>
        <v>115</v>
      </c>
      <c r="BI4359">
        <f t="shared" si="479"/>
        <v>115</v>
      </c>
      <c r="BJ4359">
        <f t="shared" si="480"/>
        <v>178.48101993865021</v>
      </c>
    </row>
    <row r="4360" spans="1:62">
      <c r="A4360">
        <v>4366</v>
      </c>
      <c r="B4360">
        <v>78150</v>
      </c>
      <c r="C4360" t="s">
        <v>737</v>
      </c>
      <c r="D4360">
        <v>2024</v>
      </c>
      <c r="E4360" t="s">
        <v>70</v>
      </c>
      <c r="F4360" t="s">
        <v>56</v>
      </c>
      <c r="J4360">
        <v>-6.96</v>
      </c>
      <c r="K4360">
        <v>19.39</v>
      </c>
      <c r="L4360">
        <v>133300000000</v>
      </c>
      <c r="N4360">
        <v>1</v>
      </c>
      <c r="P4360">
        <v>1.98</v>
      </c>
      <c r="S4360">
        <v>376100000000</v>
      </c>
      <c r="T4360">
        <v>89800000000</v>
      </c>
      <c r="U4360">
        <v>286300000000</v>
      </c>
      <c r="V4360">
        <v>-8.0255202677957609</v>
      </c>
      <c r="W4360">
        <v>9.0010376799999996</v>
      </c>
      <c r="X4360">
        <v>26.77</v>
      </c>
      <c r="Y4360">
        <v>0.17</v>
      </c>
      <c r="Z4360">
        <v>85.445735920000004</v>
      </c>
      <c r="AA4360">
        <v>0</v>
      </c>
      <c r="AB4360" s="2">
        <v>45291</v>
      </c>
      <c r="AC4360">
        <v>1947</v>
      </c>
      <c r="AD4360">
        <f t="shared" si="481"/>
        <v>20</v>
      </c>
      <c r="AE4360">
        <v>20</v>
      </c>
      <c r="AF4360">
        <f t="shared" si="482"/>
        <v>1.027221366204417</v>
      </c>
      <c r="AG4360">
        <v>1950</v>
      </c>
      <c r="AH4360">
        <v>1923</v>
      </c>
      <c r="AI4360">
        <v>1988</v>
      </c>
      <c r="AJ4360">
        <v>1913</v>
      </c>
      <c r="AK4360">
        <v>1981</v>
      </c>
      <c r="AL4360">
        <v>1959</v>
      </c>
      <c r="AM4360">
        <v>1996</v>
      </c>
      <c r="AN4360">
        <v>1958</v>
      </c>
      <c r="AO4360">
        <v>2010</v>
      </c>
      <c r="AP4360">
        <v>1964</v>
      </c>
      <c r="AQ4360">
        <v>2060</v>
      </c>
      <c r="AR4360">
        <v>1960</v>
      </c>
      <c r="AS4360">
        <v>1960</v>
      </c>
      <c r="AT4360">
        <v>1996</v>
      </c>
      <c r="AU4360">
        <v>2015</v>
      </c>
      <c r="AV4360">
        <v>1960</v>
      </c>
      <c r="AW4360">
        <v>0</v>
      </c>
      <c r="AX4360">
        <v>9</v>
      </c>
      <c r="AY4360">
        <v>-17</v>
      </c>
      <c r="AZ4360">
        <v>-14</v>
      </c>
      <c r="BA4360">
        <v>-17</v>
      </c>
      <c r="BB4360">
        <v>1944</v>
      </c>
      <c r="BC4360">
        <v>1981</v>
      </c>
      <c r="BD4360">
        <v>-1.867743563856638E-2</v>
      </c>
      <c r="BE4360">
        <v>1.867743563856638E-2</v>
      </c>
      <c r="BF4360">
        <f t="shared" si="476"/>
        <v>-0.76123371443764953</v>
      </c>
      <c r="BG4360">
        <f t="shared" si="477"/>
        <v>75</v>
      </c>
      <c r="BH4360">
        <f t="shared" si="478"/>
        <v>83</v>
      </c>
      <c r="BI4360">
        <f t="shared" si="479"/>
        <v>147</v>
      </c>
      <c r="BJ4360">
        <f t="shared" si="480"/>
        <v>147</v>
      </c>
    </row>
    <row r="4361" spans="1:62">
      <c r="A4361">
        <v>4367</v>
      </c>
      <c r="B4361">
        <v>78340</v>
      </c>
      <c r="C4361" t="s">
        <v>738</v>
      </c>
      <c r="D4361">
        <v>2018</v>
      </c>
      <c r="E4361" t="s">
        <v>70</v>
      </c>
      <c r="F4361" t="s">
        <v>56</v>
      </c>
      <c r="G4361">
        <v>13.313000000000001</v>
      </c>
      <c r="H4361">
        <v>1.8965919069999999</v>
      </c>
      <c r="I4361">
        <v>146639000000</v>
      </c>
      <c r="J4361">
        <v>8.4700000000000006</v>
      </c>
      <c r="K4361">
        <v>-5.16</v>
      </c>
      <c r="L4361">
        <v>481755000000</v>
      </c>
      <c r="M4361">
        <v>3.8</v>
      </c>
      <c r="N4361">
        <v>1</v>
      </c>
      <c r="O4361">
        <v>1659770000000</v>
      </c>
      <c r="P4361">
        <v>11.31873635</v>
      </c>
      <c r="Q4361">
        <v>23.571990320000001</v>
      </c>
      <c r="R4361">
        <v>17265745000</v>
      </c>
      <c r="S4361">
        <v>909301000000</v>
      </c>
      <c r="T4361">
        <v>64804161071</v>
      </c>
      <c r="U4361">
        <v>844497000000</v>
      </c>
      <c r="V4361">
        <v>10.982073276026339</v>
      </c>
      <c r="W4361">
        <v>7.67</v>
      </c>
      <c r="X4361">
        <v>24.52</v>
      </c>
      <c r="Y4361">
        <v>28.5</v>
      </c>
      <c r="Z4361">
        <v>17.36406405</v>
      </c>
      <c r="AA4361">
        <v>0</v>
      </c>
      <c r="AB4361" s="2">
        <v>43100</v>
      </c>
      <c r="AC4361">
        <v>129000</v>
      </c>
      <c r="AD4361">
        <f t="shared" si="481"/>
        <v>1400</v>
      </c>
      <c r="AE4361">
        <v>1400</v>
      </c>
      <c r="AF4361">
        <f t="shared" si="482"/>
        <v>1.0852713178294573</v>
      </c>
      <c r="AG4361">
        <v>124431.38351837669</v>
      </c>
      <c r="AH4361">
        <v>121637.265625</v>
      </c>
      <c r="AI4361">
        <v>124617.65804460181</v>
      </c>
      <c r="AJ4361">
        <v>119681.3830996363</v>
      </c>
      <c r="AK4361">
        <v>118877.58449292451</v>
      </c>
      <c r="AL4361">
        <v>122102.9453125</v>
      </c>
      <c r="AM4361">
        <v>122287.2516450472</v>
      </c>
      <c r="AN4361">
        <v>118048.2059964623</v>
      </c>
      <c r="AO4361">
        <v>121734.3328539299</v>
      </c>
      <c r="AP4361">
        <v>121642.1796875</v>
      </c>
      <c r="AQ4361">
        <v>123208.7835168087</v>
      </c>
      <c r="AR4361">
        <v>119154.044193892</v>
      </c>
      <c r="AS4361">
        <v>118877.5860969388</v>
      </c>
      <c r="AT4361">
        <v>121918.640625</v>
      </c>
      <c r="AU4361">
        <v>123116.63180272109</v>
      </c>
      <c r="AV4361">
        <v>118324.6670918367</v>
      </c>
      <c r="AW4361">
        <v>1</v>
      </c>
      <c r="AX4361">
        <v>-2328.4382058766928</v>
      </c>
      <c r="AY4361">
        <v>2764.5951945754932</v>
      </c>
      <c r="AZ4361">
        <v>184.3077710701036</v>
      </c>
      <c r="BA4361">
        <v>-2328.4382058766928</v>
      </c>
      <c r="BB4361">
        <v>120702.9453125</v>
      </c>
      <c r="BC4361">
        <v>124431.38351837669</v>
      </c>
      <c r="BD4361">
        <v>-2.996380897208346E-2</v>
      </c>
      <c r="BE4361">
        <v>2.996380897208346E-2</v>
      </c>
      <c r="BF4361">
        <f t="shared" si="476"/>
        <v>0.89659309733520587</v>
      </c>
      <c r="BG4361">
        <f t="shared" si="477"/>
        <v>4936.2749449655093</v>
      </c>
      <c r="BH4361">
        <f t="shared" si="478"/>
        <v>6569.4520481395011</v>
      </c>
      <c r="BI4361">
        <f t="shared" si="479"/>
        <v>6569.4520481395011</v>
      </c>
      <c r="BJ4361">
        <f t="shared" si="480"/>
        <v>6569.4520481395011</v>
      </c>
    </row>
    <row r="4362" spans="1:62">
      <c r="A4362">
        <v>4368</v>
      </c>
      <c r="B4362">
        <v>78340</v>
      </c>
      <c r="C4362" t="s">
        <v>738</v>
      </c>
      <c r="D4362">
        <v>2019</v>
      </c>
      <c r="E4362" t="s">
        <v>70</v>
      </c>
      <c r="F4362" t="s">
        <v>56</v>
      </c>
      <c r="G4362">
        <v>15.547000000000001</v>
      </c>
      <c r="H4362">
        <v>1.4554295420000001</v>
      </c>
      <c r="I4362">
        <v>125955000000</v>
      </c>
      <c r="J4362">
        <v>10.52</v>
      </c>
      <c r="K4362">
        <v>-2.59</v>
      </c>
      <c r="L4362">
        <v>469293000000</v>
      </c>
      <c r="M4362">
        <v>5.3</v>
      </c>
      <c r="N4362">
        <v>1</v>
      </c>
      <c r="O4362">
        <v>1383140000000</v>
      </c>
      <c r="P4362">
        <v>10.981224640000001</v>
      </c>
      <c r="Q4362">
        <v>23.55878264</v>
      </c>
      <c r="R4362">
        <v>17039204000</v>
      </c>
      <c r="S4362">
        <v>1004980000000</v>
      </c>
      <c r="T4362">
        <v>79534537081</v>
      </c>
      <c r="U4362">
        <v>925443000000</v>
      </c>
      <c r="V4362">
        <v>9.5851139790905115</v>
      </c>
      <c r="W4362">
        <v>8.59</v>
      </c>
      <c r="X4362">
        <v>27.83</v>
      </c>
      <c r="Y4362">
        <v>29.84</v>
      </c>
      <c r="Z4362">
        <v>13.610238560000001</v>
      </c>
      <c r="AA4362">
        <v>0</v>
      </c>
      <c r="AB4362" s="2">
        <v>43465</v>
      </c>
      <c r="AC4362">
        <v>107500</v>
      </c>
      <c r="AD4362">
        <f t="shared" si="481"/>
        <v>1400</v>
      </c>
      <c r="AE4362">
        <v>1400</v>
      </c>
      <c r="AF4362">
        <f t="shared" si="482"/>
        <v>1.3023255813953489</v>
      </c>
      <c r="AG4362">
        <v>101142.215162037</v>
      </c>
      <c r="AH4362">
        <v>101897.0078125</v>
      </c>
      <c r="AI4362">
        <v>101897.0078125</v>
      </c>
      <c r="AJ4362">
        <v>100576.12067418981</v>
      </c>
      <c r="AK4362">
        <v>98352.950229357797</v>
      </c>
      <c r="AL4362">
        <v>101519.6171875</v>
      </c>
      <c r="AM4362">
        <v>102171.5780318234</v>
      </c>
      <c r="AN4362">
        <v>97421.577594610091</v>
      </c>
      <c r="AO4362">
        <v>98911.774439102563</v>
      </c>
      <c r="AP4362">
        <v>98073.5390625</v>
      </c>
      <c r="AQ4362">
        <v>99284.323495370365</v>
      </c>
      <c r="AR4362">
        <v>97328.440949964381</v>
      </c>
      <c r="AS4362">
        <v>98352.942090395474</v>
      </c>
      <c r="AT4362">
        <v>98911.765625</v>
      </c>
      <c r="AU4362">
        <v>99191.177392302256</v>
      </c>
      <c r="AV4362">
        <v>96676.471486581911</v>
      </c>
      <c r="AW4362">
        <v>0</v>
      </c>
      <c r="AX4362">
        <v>377.40202546300128</v>
      </c>
      <c r="AY4362">
        <v>-279.41116685779713</v>
      </c>
      <c r="AZ4362">
        <v>-8.81410256261006E-3</v>
      </c>
      <c r="BA4362">
        <v>-279.41116685779713</v>
      </c>
      <c r="BB4362">
        <v>96673.5390625</v>
      </c>
      <c r="BC4362">
        <v>98352.950229357797</v>
      </c>
      <c r="BD4362">
        <v>-1.7075351201376592E-2</v>
      </c>
      <c r="BE4362">
        <v>1.7075351201376592E-2</v>
      </c>
      <c r="BF4362">
        <f t="shared" si="476"/>
        <v>0.45542896376047287</v>
      </c>
      <c r="BG4362">
        <f t="shared" si="477"/>
        <v>1320.8871383101941</v>
      </c>
      <c r="BH4362">
        <f t="shared" si="478"/>
        <v>4750.0004372133117</v>
      </c>
      <c r="BI4362">
        <f t="shared" si="479"/>
        <v>4843.1370818590221</v>
      </c>
      <c r="BJ4362">
        <f t="shared" si="480"/>
        <v>5495.1065452414914</v>
      </c>
    </row>
    <row r="4363" spans="1:62">
      <c r="A4363">
        <v>4369</v>
      </c>
      <c r="B4363">
        <v>78340</v>
      </c>
      <c r="C4363" t="s">
        <v>738</v>
      </c>
      <c r="D4363">
        <v>2020</v>
      </c>
      <c r="E4363" t="s">
        <v>70</v>
      </c>
      <c r="F4363" t="s">
        <v>56</v>
      </c>
      <c r="G4363">
        <v>23.602</v>
      </c>
      <c r="H4363">
        <v>2.0222851959999999</v>
      </c>
      <c r="I4363">
        <v>114117000000</v>
      </c>
      <c r="J4363">
        <v>4.3899999999999997</v>
      </c>
      <c r="K4363">
        <v>8.4600000000000009</v>
      </c>
      <c r="L4363">
        <v>508989000000</v>
      </c>
      <c r="M4363">
        <v>6.82</v>
      </c>
      <c r="N4363">
        <v>1</v>
      </c>
      <c r="O4363">
        <v>2049620000000</v>
      </c>
      <c r="P4363">
        <v>17.960695650000002</v>
      </c>
      <c r="Q4363">
        <v>23.615807490000002</v>
      </c>
      <c r="R4363">
        <v>18039100500</v>
      </c>
      <c r="S4363">
        <v>1049130000000</v>
      </c>
      <c r="T4363">
        <v>72024414178</v>
      </c>
      <c r="U4363">
        <v>977108000000</v>
      </c>
      <c r="V4363">
        <v>5.5827317295608694</v>
      </c>
      <c r="W4363">
        <v>7.37</v>
      </c>
      <c r="X4363">
        <v>29.45</v>
      </c>
      <c r="Y4363">
        <v>29.71</v>
      </c>
      <c r="Z4363">
        <v>11.67905697</v>
      </c>
      <c r="AA4363">
        <v>0</v>
      </c>
      <c r="AB4363" s="2">
        <v>43830</v>
      </c>
      <c r="AC4363">
        <v>159300</v>
      </c>
      <c r="AD4363">
        <f t="shared" si="481"/>
        <v>1500</v>
      </c>
      <c r="AE4363">
        <v>1500</v>
      </c>
      <c r="AF4363">
        <f t="shared" si="482"/>
        <v>0.94161958568738224</v>
      </c>
      <c r="AG4363">
        <v>136523.122504556</v>
      </c>
      <c r="AH4363">
        <v>142372.765625</v>
      </c>
      <c r="AI4363">
        <v>142844.51103793911</v>
      </c>
      <c r="AJ4363">
        <v>135957.02800902919</v>
      </c>
      <c r="AK4363">
        <v>137844.01218037319</v>
      </c>
      <c r="AL4363">
        <v>136523.125</v>
      </c>
      <c r="AM4363">
        <v>139730.99386662061</v>
      </c>
      <c r="AN4363">
        <v>135673.98324118869</v>
      </c>
      <c r="AO4363">
        <v>139919.70055109361</v>
      </c>
      <c r="AP4363">
        <v>138032.71875</v>
      </c>
      <c r="AQ4363">
        <v>141712.3332621326</v>
      </c>
      <c r="AR4363">
        <v>137749.67147983599</v>
      </c>
      <c r="AS4363">
        <v>142938.85192953021</v>
      </c>
      <c r="AT4363">
        <v>140580.125</v>
      </c>
      <c r="AU4363">
        <v>143787.99362416111</v>
      </c>
      <c r="AV4363">
        <v>140391.42684563759</v>
      </c>
      <c r="AW4363">
        <v>1</v>
      </c>
      <c r="AX4363">
        <v>2.495444001397118E-3</v>
      </c>
      <c r="AY4363">
        <v>188.70656962681099</v>
      </c>
      <c r="AZ4363">
        <v>660.42444890638581</v>
      </c>
      <c r="BA4363">
        <v>2.495444001397118E-3</v>
      </c>
      <c r="BB4363">
        <v>135023.125</v>
      </c>
      <c r="BC4363">
        <v>136523.122504556</v>
      </c>
      <c r="BD4363">
        <v>-1.098713153521625E-2</v>
      </c>
      <c r="BE4363">
        <v>1.098713153521625E-2</v>
      </c>
      <c r="BF4363">
        <f t="shared" si="476"/>
        <v>1.022287037831346</v>
      </c>
      <c r="BG4363">
        <f t="shared" si="477"/>
        <v>6887.4830289099191</v>
      </c>
      <c r="BH4363">
        <f t="shared" si="478"/>
        <v>7170.5277967504226</v>
      </c>
      <c r="BI4363">
        <f t="shared" si="479"/>
        <v>7170.5277967504226</v>
      </c>
      <c r="BJ4363">
        <f t="shared" si="480"/>
        <v>8114.0103829724248</v>
      </c>
    </row>
    <row r="4364" spans="1:62">
      <c r="A4364">
        <v>4370</v>
      </c>
      <c r="B4364">
        <v>78340</v>
      </c>
      <c r="C4364" t="s">
        <v>738</v>
      </c>
      <c r="D4364">
        <v>2021</v>
      </c>
      <c r="E4364" t="s">
        <v>70</v>
      </c>
      <c r="F4364" t="s">
        <v>56</v>
      </c>
      <c r="G4364">
        <v>12.709</v>
      </c>
      <c r="H4364">
        <v>1.3349069389999999</v>
      </c>
      <c r="I4364">
        <v>52622753512</v>
      </c>
      <c r="J4364">
        <v>77.180000000000007</v>
      </c>
      <c r="K4364">
        <v>9.76</v>
      </c>
      <c r="L4364">
        <v>558681000000</v>
      </c>
      <c r="M4364">
        <v>10.71</v>
      </c>
      <c r="N4364">
        <v>1</v>
      </c>
      <c r="O4364">
        <v>2035470000000</v>
      </c>
      <c r="P4364">
        <v>38.680371289999997</v>
      </c>
      <c r="Q4364">
        <v>23.460655589999998</v>
      </c>
      <c r="R4364">
        <v>15446613000</v>
      </c>
      <c r="S4364">
        <v>1858800000000</v>
      </c>
      <c r="T4364">
        <v>445864000000</v>
      </c>
      <c r="U4364">
        <v>1412940000000</v>
      </c>
      <c r="V4364">
        <v>44.60428120535294</v>
      </c>
      <c r="W4364">
        <v>31.56</v>
      </c>
      <c r="X4364">
        <v>29.5</v>
      </c>
      <c r="Y4364">
        <v>9.92</v>
      </c>
      <c r="Z4364">
        <v>3.7243445240000002</v>
      </c>
      <c r="AA4364">
        <v>0</v>
      </c>
      <c r="AB4364" s="2">
        <v>44196</v>
      </c>
      <c r="AC4364">
        <v>158200</v>
      </c>
      <c r="AD4364">
        <f t="shared" si="481"/>
        <v>1300</v>
      </c>
      <c r="AE4364">
        <v>1300</v>
      </c>
      <c r="AF4364">
        <f t="shared" si="482"/>
        <v>0.82174462705436158</v>
      </c>
      <c r="AG4364">
        <v>153696.83474751661</v>
      </c>
      <c r="AH4364">
        <v>158270.578125</v>
      </c>
      <c r="AI4364">
        <v>160366.8771730132</v>
      </c>
      <c r="AJ4364">
        <v>152743.97154387421</v>
      </c>
      <c r="AK4364">
        <v>152458.12111801241</v>
      </c>
      <c r="AL4364">
        <v>153410.984375</v>
      </c>
      <c r="AM4364">
        <v>160462.1724767081</v>
      </c>
      <c r="AN4364">
        <v>150552.39460403731</v>
      </c>
      <c r="AO4364">
        <v>154840.26561516061</v>
      </c>
      <c r="AP4364">
        <v>151314.671875</v>
      </c>
      <c r="AQ4364">
        <v>156460.1330092884</v>
      </c>
      <c r="AR4364">
        <v>149218.372894364</v>
      </c>
      <c r="AS4364">
        <v>150838.26886566691</v>
      </c>
      <c r="AT4364">
        <v>149313.6875</v>
      </c>
      <c r="AU4364">
        <v>154935.58128589659</v>
      </c>
      <c r="AV4364">
        <v>149218.40116464579</v>
      </c>
      <c r="AW4364">
        <v>1</v>
      </c>
      <c r="AX4364">
        <v>-285.85037251660827</v>
      </c>
      <c r="AY4364">
        <v>-1143.449243012408</v>
      </c>
      <c r="AZ4364">
        <v>-5526.5781151606061</v>
      </c>
      <c r="BA4364">
        <v>-285.85037251660827</v>
      </c>
      <c r="BB4364">
        <v>152110.984375</v>
      </c>
      <c r="BC4364">
        <v>153696.83474751661</v>
      </c>
      <c r="BD4364">
        <v>-1.0318041845960871E-2</v>
      </c>
      <c r="BE4364">
        <v>1.0318041845960871E-2</v>
      </c>
      <c r="BF4364">
        <f t="shared" si="476"/>
        <v>0.33490961910910266</v>
      </c>
      <c r="BG4364">
        <f t="shared" si="477"/>
        <v>7622.9056291389861</v>
      </c>
      <c r="BH4364">
        <f t="shared" si="478"/>
        <v>9909.7778726707911</v>
      </c>
      <c r="BI4364">
        <f t="shared" si="479"/>
        <v>11243.799582344102</v>
      </c>
      <c r="BJ4364">
        <f t="shared" si="480"/>
        <v>11243.799582344102</v>
      </c>
    </row>
    <row r="4365" spans="1:62">
      <c r="A4365">
        <v>4371</v>
      </c>
      <c r="B4365">
        <v>78340</v>
      </c>
      <c r="C4365" t="s">
        <v>738</v>
      </c>
      <c r="D4365">
        <v>2022</v>
      </c>
      <c r="E4365" t="s">
        <v>70</v>
      </c>
      <c r="F4365" t="s">
        <v>56</v>
      </c>
      <c r="G4365">
        <v>-165.72800000000001</v>
      </c>
      <c r="H4365">
        <v>0.70366810400000002</v>
      </c>
      <c r="I4365">
        <v>-16709096685</v>
      </c>
      <c r="J4365">
        <v>2.67</v>
      </c>
      <c r="K4365">
        <v>28.36</v>
      </c>
      <c r="L4365">
        <v>717137000000</v>
      </c>
      <c r="M4365">
        <v>13.58</v>
      </c>
      <c r="N4365">
        <v>1</v>
      </c>
      <c r="O4365">
        <v>766839000000</v>
      </c>
      <c r="P4365">
        <v>-45.893482239999997</v>
      </c>
      <c r="Q4365">
        <v>23.461143610000001</v>
      </c>
      <c r="R4365">
        <v>15454153000</v>
      </c>
      <c r="S4365">
        <v>1908360000000</v>
      </c>
      <c r="T4365">
        <v>576012000000</v>
      </c>
      <c r="U4365">
        <v>1332350000000</v>
      </c>
      <c r="V4365">
        <v>-5.7037099947626926</v>
      </c>
      <c r="W4365">
        <v>43.23</v>
      </c>
      <c r="X4365">
        <v>29.53</v>
      </c>
      <c r="Y4365">
        <v>9.92</v>
      </c>
      <c r="Z4365">
        <v>-1.254107155</v>
      </c>
      <c r="AA4365">
        <v>0</v>
      </c>
      <c r="AB4365" s="2">
        <v>44561</v>
      </c>
      <c r="AC4365">
        <v>59600</v>
      </c>
      <c r="AD4365">
        <f t="shared" si="481"/>
        <v>1300</v>
      </c>
      <c r="AE4365">
        <v>1300</v>
      </c>
      <c r="AF4365">
        <f t="shared" si="482"/>
        <v>2.1812080536912752</v>
      </c>
      <c r="AG4365">
        <v>56179.826981707323</v>
      </c>
      <c r="AH4365">
        <v>59060.84375</v>
      </c>
      <c r="AI4365">
        <v>59156.87764227642</v>
      </c>
      <c r="AJ4365">
        <v>56179.826981707323</v>
      </c>
      <c r="AK4365">
        <v>55891.726442307692</v>
      </c>
      <c r="AL4365">
        <v>56179.828125</v>
      </c>
      <c r="AM4365">
        <v>56371.895913461543</v>
      </c>
      <c r="AN4365">
        <v>55123.45528846154</v>
      </c>
      <c r="AO4365">
        <v>57332.233682497848</v>
      </c>
      <c r="AP4365">
        <v>55795.69140625</v>
      </c>
      <c r="AQ4365">
        <v>57812.403143825301</v>
      </c>
      <c r="AR4365">
        <v>55795.69140625</v>
      </c>
      <c r="AS4365">
        <v>57620.335591133007</v>
      </c>
      <c r="AT4365">
        <v>58484.640625</v>
      </c>
      <c r="AU4365">
        <v>58580.674517651889</v>
      </c>
      <c r="AV4365">
        <v>57332.233913177341</v>
      </c>
      <c r="AW4365">
        <v>1</v>
      </c>
      <c r="AX4365">
        <v>1.1432926767156459E-3</v>
      </c>
      <c r="AY4365">
        <v>-96.035036057692196</v>
      </c>
      <c r="AZ4365">
        <v>1152.4069425021521</v>
      </c>
      <c r="BA4365">
        <v>1.1432926767156459E-3</v>
      </c>
      <c r="BB4365">
        <v>54879.828125</v>
      </c>
      <c r="BC4365">
        <v>56179.826981707323</v>
      </c>
      <c r="BD4365">
        <v>-2.3139958354279289E-2</v>
      </c>
      <c r="BE4365">
        <v>2.3139958354279289E-2</v>
      </c>
      <c r="BF4365">
        <f t="shared" si="476"/>
        <v>-0.29633350101657968</v>
      </c>
      <c r="BG4365">
        <f t="shared" si="477"/>
        <v>2977.0506605690971</v>
      </c>
      <c r="BH4365">
        <f t="shared" si="478"/>
        <v>4033.4223538148799</v>
      </c>
      <c r="BI4365">
        <f t="shared" si="479"/>
        <v>4033.4223538148799</v>
      </c>
      <c r="BJ4365">
        <f t="shared" si="480"/>
        <v>4033.4223538148799</v>
      </c>
    </row>
    <row r="4366" spans="1:62">
      <c r="A4366">
        <v>4372</v>
      </c>
      <c r="B4366">
        <v>78340</v>
      </c>
      <c r="C4366" t="s">
        <v>738</v>
      </c>
      <c r="D4366">
        <v>2023</v>
      </c>
      <c r="E4366" t="s">
        <v>70</v>
      </c>
      <c r="F4366" t="s">
        <v>64</v>
      </c>
      <c r="G4366">
        <v>70.534000000000006</v>
      </c>
      <c r="H4366">
        <v>0.64485594199999996</v>
      </c>
      <c r="I4366">
        <v>-33190425674</v>
      </c>
      <c r="J4366">
        <v>-10.08</v>
      </c>
      <c r="K4366">
        <v>3.14</v>
      </c>
      <c r="L4366">
        <v>739639000000</v>
      </c>
      <c r="M4366">
        <v>14.14</v>
      </c>
      <c r="N4366">
        <v>4</v>
      </c>
      <c r="O4366">
        <v>627334000000</v>
      </c>
      <c r="P4366">
        <v>-18.901066230000001</v>
      </c>
      <c r="Q4366">
        <v>24.114049439999999</v>
      </c>
      <c r="R4366">
        <v>29689207600</v>
      </c>
      <c r="S4366">
        <v>1716020000000</v>
      </c>
      <c r="T4366">
        <v>479246000000</v>
      </c>
      <c r="U4366">
        <v>1236770000000</v>
      </c>
      <c r="V4366">
        <v>-7.1737906706195824</v>
      </c>
      <c r="W4366">
        <v>38.75</v>
      </c>
      <c r="X4366">
        <v>29.79</v>
      </c>
      <c r="Y4366">
        <v>11.46</v>
      </c>
      <c r="Z4366">
        <v>-2.6836376749999999</v>
      </c>
      <c r="AA4366">
        <v>0</v>
      </c>
      <c r="AB4366" s="2">
        <v>45107</v>
      </c>
      <c r="AC4366">
        <v>49250</v>
      </c>
      <c r="AD4366">
        <f t="shared" si="481"/>
        <v>650</v>
      </c>
      <c r="AE4366">
        <v>2600</v>
      </c>
      <c r="AF4366">
        <f t="shared" si="482"/>
        <v>1.3197969543147208</v>
      </c>
      <c r="AG4366">
        <v>48050</v>
      </c>
      <c r="AH4366">
        <v>49300</v>
      </c>
      <c r="AI4366">
        <v>49300</v>
      </c>
      <c r="AJ4366">
        <v>48000</v>
      </c>
      <c r="AK4366">
        <v>49100</v>
      </c>
      <c r="AL4366">
        <v>48400</v>
      </c>
      <c r="AM4366">
        <v>49800</v>
      </c>
      <c r="AN4366">
        <v>48250</v>
      </c>
      <c r="AO4366">
        <v>51700</v>
      </c>
      <c r="AP4366">
        <v>49100</v>
      </c>
      <c r="AQ4366">
        <v>51900</v>
      </c>
      <c r="AR4366">
        <v>49000</v>
      </c>
      <c r="AS4366">
        <v>51000</v>
      </c>
      <c r="AT4366">
        <v>51700</v>
      </c>
      <c r="AU4366">
        <v>51800</v>
      </c>
      <c r="AV4366">
        <v>50300</v>
      </c>
      <c r="AW4366">
        <v>1</v>
      </c>
      <c r="AX4366">
        <v>350</v>
      </c>
      <c r="AY4366">
        <v>0</v>
      </c>
      <c r="AZ4366">
        <v>0</v>
      </c>
      <c r="BA4366">
        <v>350</v>
      </c>
      <c r="BB4366">
        <v>47750</v>
      </c>
      <c r="BC4366">
        <v>48050</v>
      </c>
      <c r="BD4366">
        <v>-6.2434963579604576E-3</v>
      </c>
      <c r="BE4366">
        <v>6.2434963579604576E-3</v>
      </c>
      <c r="BF4366">
        <f t="shared" si="476"/>
        <v>-0.35514504492954629</v>
      </c>
      <c r="BG4366">
        <f t="shared" si="477"/>
        <v>1300</v>
      </c>
      <c r="BH4366">
        <f t="shared" si="478"/>
        <v>1800</v>
      </c>
      <c r="BI4366">
        <f t="shared" si="479"/>
        <v>3900</v>
      </c>
      <c r="BJ4366">
        <f t="shared" si="480"/>
        <v>3900</v>
      </c>
    </row>
    <row r="4367" spans="1:62">
      <c r="A4367">
        <v>4373</v>
      </c>
      <c r="B4367">
        <v>78340</v>
      </c>
      <c r="C4367" t="s">
        <v>738</v>
      </c>
      <c r="D4367">
        <v>2024</v>
      </c>
      <c r="E4367" t="s">
        <v>70</v>
      </c>
      <c r="F4367" t="s">
        <v>56</v>
      </c>
      <c r="J4367">
        <v>1.61</v>
      </c>
      <c r="K4367">
        <v>-31.91</v>
      </c>
      <c r="L4367">
        <v>503600000000</v>
      </c>
      <c r="N4367">
        <v>1</v>
      </c>
      <c r="P4367">
        <v>13.54</v>
      </c>
      <c r="S4367">
        <v>1743700000000</v>
      </c>
      <c r="T4367">
        <v>524100000000</v>
      </c>
      <c r="U4367">
        <v>1219600000000</v>
      </c>
      <c r="V4367">
        <v>-1.3882937005263709</v>
      </c>
      <c r="W4367">
        <v>4.2100845329999999</v>
      </c>
      <c r="X4367">
        <v>29.79</v>
      </c>
      <c r="Y4367">
        <v>9.6</v>
      </c>
      <c r="Z4367">
        <v>38.139432040000003</v>
      </c>
      <c r="AA4367">
        <v>0</v>
      </c>
      <c r="AB4367" s="2">
        <v>45291</v>
      </c>
      <c r="AC4367">
        <v>46500</v>
      </c>
      <c r="AD4367">
        <f t="shared" si="481"/>
        <v>2600</v>
      </c>
      <c r="AE4367">
        <v>2600</v>
      </c>
      <c r="AF4367">
        <f t="shared" si="482"/>
        <v>5.591397849462366</v>
      </c>
      <c r="AG4367">
        <v>48000</v>
      </c>
      <c r="AH4367">
        <v>46250</v>
      </c>
      <c r="AI4367">
        <v>48000</v>
      </c>
      <c r="AJ4367">
        <v>45450</v>
      </c>
      <c r="AK4367">
        <v>51300</v>
      </c>
      <c r="AL4367">
        <v>48150</v>
      </c>
      <c r="AM4367">
        <v>51700</v>
      </c>
      <c r="AN4367">
        <v>46400</v>
      </c>
      <c r="AO4367">
        <v>51800</v>
      </c>
      <c r="AP4367">
        <v>51300</v>
      </c>
      <c r="AQ4367">
        <v>52100</v>
      </c>
      <c r="AR4367">
        <v>51000</v>
      </c>
      <c r="AS4367">
        <v>51600</v>
      </c>
      <c r="AT4367">
        <v>51800</v>
      </c>
      <c r="AU4367">
        <v>52000</v>
      </c>
      <c r="AV4367">
        <v>50000</v>
      </c>
      <c r="AW4367">
        <v>0</v>
      </c>
      <c r="AX4367">
        <v>150</v>
      </c>
      <c r="AY4367">
        <v>0</v>
      </c>
      <c r="AZ4367">
        <v>0</v>
      </c>
      <c r="BA4367">
        <v>0</v>
      </c>
      <c r="BB4367">
        <v>48700</v>
      </c>
      <c r="BC4367">
        <v>51300</v>
      </c>
      <c r="BD4367">
        <v>-5.0682261208577002E-2</v>
      </c>
      <c r="BE4367">
        <v>5.0682261208577002E-2</v>
      </c>
      <c r="BF4367">
        <f t="shared" si="476"/>
        <v>-0.69943224178471064</v>
      </c>
      <c r="BG4367">
        <f t="shared" si="477"/>
        <v>2550</v>
      </c>
      <c r="BH4367">
        <f t="shared" si="478"/>
        <v>6250</v>
      </c>
      <c r="BI4367">
        <f t="shared" si="479"/>
        <v>6650</v>
      </c>
      <c r="BJ4367">
        <f t="shared" si="480"/>
        <v>6650</v>
      </c>
    </row>
    <row r="4368" spans="1:62">
      <c r="A4368">
        <v>4374</v>
      </c>
      <c r="B4368">
        <v>78600</v>
      </c>
      <c r="C4368" t="s">
        <v>739</v>
      </c>
      <c r="D4368">
        <v>2022</v>
      </c>
      <c r="E4368" t="s">
        <v>70</v>
      </c>
      <c r="F4368" t="s">
        <v>56</v>
      </c>
      <c r="G4368">
        <v>184.92</v>
      </c>
      <c r="H4368">
        <v>3.9840362200000001</v>
      </c>
      <c r="I4368">
        <v>11970916445</v>
      </c>
      <c r="J4368">
        <v>9.89</v>
      </c>
      <c r="K4368">
        <v>-12.39</v>
      </c>
      <c r="L4368">
        <v>174098000000</v>
      </c>
      <c r="M4368">
        <v>2.6</v>
      </c>
      <c r="N4368">
        <v>1</v>
      </c>
      <c r="O4368">
        <v>1099120000000</v>
      </c>
      <c r="P4368">
        <v>91.816036650000001</v>
      </c>
      <c r="Q4368">
        <v>21.112371459999999</v>
      </c>
      <c r="R4368">
        <v>1475660400</v>
      </c>
      <c r="S4368">
        <v>327889000000</v>
      </c>
      <c r="T4368">
        <v>207199000000</v>
      </c>
      <c r="U4368">
        <v>120690000000</v>
      </c>
      <c r="V4368">
        <v>-8.5064930142292905</v>
      </c>
      <c r="W4368">
        <v>171.68</v>
      </c>
      <c r="X4368">
        <v>27.41</v>
      </c>
      <c r="Y4368">
        <v>12.55</v>
      </c>
      <c r="Z4368">
        <v>9.9187310009999994</v>
      </c>
      <c r="AA4368">
        <v>0</v>
      </c>
      <c r="AB4368" s="2">
        <v>44561</v>
      </c>
      <c r="AC4368">
        <v>71000</v>
      </c>
      <c r="AD4368">
        <f t="shared" si="481"/>
        <v>100</v>
      </c>
      <c r="AE4368">
        <v>100</v>
      </c>
      <c r="AF4368">
        <f t="shared" si="482"/>
        <v>0.14084507042253522</v>
      </c>
      <c r="AG4368">
        <v>71415.847251037339</v>
      </c>
      <c r="AH4368">
        <v>72114.046875</v>
      </c>
      <c r="AI4368">
        <v>73410.703319502078</v>
      </c>
      <c r="AJ4368">
        <v>71415.847251037339</v>
      </c>
      <c r="AK4368">
        <v>70119.193821814071</v>
      </c>
      <c r="AL4368">
        <v>71615.3359375</v>
      </c>
      <c r="AM4368">
        <v>72513.021206911566</v>
      </c>
      <c r="AN4368">
        <v>70119.193821814071</v>
      </c>
      <c r="AO4368">
        <v>73510.450846817213</v>
      </c>
      <c r="AP4368">
        <v>70119.1953125</v>
      </c>
      <c r="AQ4368">
        <v>73809.679276315786</v>
      </c>
      <c r="AR4368">
        <v>69919.70969283428</v>
      </c>
      <c r="AS4368">
        <v>75804.52649006623</v>
      </c>
      <c r="AT4368">
        <v>75305.8125</v>
      </c>
      <c r="AU4368">
        <v>76402.983278145693</v>
      </c>
      <c r="AV4368">
        <v>74707.355711920536</v>
      </c>
      <c r="AW4368">
        <v>1</v>
      </c>
      <c r="AX4368">
        <v>199.48868646266061</v>
      </c>
      <c r="AY4368">
        <v>1.490685928729363E-3</v>
      </c>
      <c r="AZ4368">
        <v>1795.361653182787</v>
      </c>
      <c r="BA4368">
        <v>199.48868646266061</v>
      </c>
      <c r="BB4368">
        <v>71515.3359375</v>
      </c>
      <c r="BC4368">
        <v>71415.847251037339</v>
      </c>
      <c r="BD4368">
        <v>1.3930897733796109E-3</v>
      </c>
      <c r="BE4368">
        <v>1.3930897733796109E-3</v>
      </c>
      <c r="BF4368">
        <f t="shared" si="476"/>
        <v>2.9840281314713213</v>
      </c>
      <c r="BG4368">
        <f t="shared" si="477"/>
        <v>1994.8560684647382</v>
      </c>
      <c r="BH4368">
        <f t="shared" si="478"/>
        <v>3291.5094976880064</v>
      </c>
      <c r="BI4368">
        <f t="shared" si="479"/>
        <v>3889.9695834815066</v>
      </c>
      <c r="BJ4368">
        <f t="shared" si="480"/>
        <v>6483.2735853114136</v>
      </c>
    </row>
    <row r="4369" spans="1:62">
      <c r="A4369">
        <v>4375</v>
      </c>
      <c r="B4369">
        <v>78890</v>
      </c>
      <c r="C4369" t="s">
        <v>740</v>
      </c>
      <c r="D4369">
        <v>2016</v>
      </c>
      <c r="E4369" t="s">
        <v>70</v>
      </c>
      <c r="F4369" t="s">
        <v>56</v>
      </c>
      <c r="G4369">
        <v>7.3529999999999998</v>
      </c>
      <c r="H4369">
        <v>1.0440229510000001</v>
      </c>
      <c r="I4369">
        <v>20374276811</v>
      </c>
      <c r="J4369">
        <v>7.93</v>
      </c>
      <c r="K4369">
        <v>16.260000000000002</v>
      </c>
      <c r="L4369">
        <v>436903000000</v>
      </c>
      <c r="M4369">
        <v>0.52</v>
      </c>
      <c r="N4369">
        <v>1</v>
      </c>
      <c r="O4369">
        <v>126225000000</v>
      </c>
      <c r="P4369">
        <v>6.1953157110000001</v>
      </c>
      <c r="Q4369">
        <v>20.976914000000001</v>
      </c>
      <c r="R4369">
        <v>1288718300</v>
      </c>
      <c r="S4369">
        <v>239296000000</v>
      </c>
      <c r="T4369">
        <v>123605000000</v>
      </c>
      <c r="U4369">
        <v>115691000000</v>
      </c>
      <c r="V4369">
        <v>-25.684553350000002</v>
      </c>
      <c r="W4369">
        <v>106.84</v>
      </c>
      <c r="X4369">
        <v>16.28</v>
      </c>
      <c r="Y4369">
        <v>16.059999999999999</v>
      </c>
      <c r="Z4369">
        <v>17.610943639999999</v>
      </c>
      <c r="AA4369">
        <v>0</v>
      </c>
      <c r="AB4369" s="2">
        <v>42369</v>
      </c>
      <c r="AC4369">
        <v>9414</v>
      </c>
      <c r="AD4369">
        <f t="shared" si="481"/>
        <v>100</v>
      </c>
      <c r="AE4369">
        <v>100</v>
      </c>
      <c r="AF4369">
        <f t="shared" si="482"/>
        <v>1.0622477161674102</v>
      </c>
      <c r="AG4369">
        <v>8257.4814237916107</v>
      </c>
      <c r="AH4369">
        <v>8139.517578125</v>
      </c>
      <c r="AI4369">
        <v>8336.1245698135826</v>
      </c>
      <c r="AJ4369">
        <v>8100.196005114015</v>
      </c>
      <c r="AK4369">
        <v>8454.0874376994616</v>
      </c>
      <c r="AL4369">
        <v>8257.48046875</v>
      </c>
      <c r="AM4369">
        <v>8454.0874376994616</v>
      </c>
      <c r="AN4369">
        <v>8218.1597736531039</v>
      </c>
      <c r="AO4369">
        <v>8021.5525718802228</v>
      </c>
      <c r="AP4369">
        <v>8414.765625</v>
      </c>
      <c r="AQ4369">
        <v>8454.0871923218438</v>
      </c>
      <c r="AR4369">
        <v>7982.2310045583799</v>
      </c>
      <c r="AS4369">
        <v>8021.552734375</v>
      </c>
      <c r="AT4369">
        <v>8021.552734375</v>
      </c>
      <c r="AU4369">
        <v>8060.874302493391</v>
      </c>
      <c r="AV4369">
        <v>7982.231166256609</v>
      </c>
      <c r="AW4369">
        <v>1</v>
      </c>
      <c r="AX4369">
        <v>-9.5504161072312854E-4</v>
      </c>
      <c r="AY4369">
        <v>-39.321812699461589</v>
      </c>
      <c r="AZ4369">
        <v>1.6249477721430589E-4</v>
      </c>
      <c r="BA4369">
        <v>-9.5504161072312854E-4</v>
      </c>
      <c r="BB4369">
        <v>8157.48046875</v>
      </c>
      <c r="BC4369">
        <v>8257.4814237916107</v>
      </c>
      <c r="BD4369">
        <v>-1.211034574700781E-2</v>
      </c>
      <c r="BE4369">
        <v>1.211034574700781E-2</v>
      </c>
      <c r="BF4369">
        <f t="shared" si="476"/>
        <v>4.4020794330034765E-2</v>
      </c>
      <c r="BG4369">
        <f t="shared" si="477"/>
        <v>235.92856469956769</v>
      </c>
      <c r="BH4369">
        <f t="shared" si="478"/>
        <v>353.89143258544664</v>
      </c>
      <c r="BI4369">
        <f t="shared" si="479"/>
        <v>471.85643314108165</v>
      </c>
      <c r="BJ4369">
        <f t="shared" si="480"/>
        <v>471.85643314108165</v>
      </c>
    </row>
    <row r="4370" spans="1:62">
      <c r="A4370">
        <v>4376</v>
      </c>
      <c r="B4370">
        <v>78890</v>
      </c>
      <c r="C4370" t="s">
        <v>740</v>
      </c>
      <c r="D4370">
        <v>2017</v>
      </c>
      <c r="E4370" t="s">
        <v>70</v>
      </c>
      <c r="F4370" t="s">
        <v>56</v>
      </c>
      <c r="G4370">
        <v>25.356000000000002</v>
      </c>
      <c r="H4370">
        <v>1.080777238</v>
      </c>
      <c r="I4370">
        <v>21036106060</v>
      </c>
      <c r="J4370">
        <v>11.56</v>
      </c>
      <c r="K4370">
        <v>20.94</v>
      </c>
      <c r="L4370">
        <v>528374000000</v>
      </c>
      <c r="M4370">
        <v>0.71</v>
      </c>
      <c r="N4370">
        <v>1</v>
      </c>
      <c r="O4370">
        <v>144688000000</v>
      </c>
      <c r="P4370">
        <v>6.8780890110000001</v>
      </c>
      <c r="Q4370">
        <v>21.17208664</v>
      </c>
      <c r="R4370">
        <v>1566463920</v>
      </c>
      <c r="S4370">
        <v>266960000000</v>
      </c>
      <c r="T4370">
        <v>143836000000</v>
      </c>
      <c r="U4370">
        <v>123124000000</v>
      </c>
      <c r="V4370">
        <v>6.4248731534864421</v>
      </c>
      <c r="W4370">
        <v>116.82</v>
      </c>
      <c r="X4370">
        <v>16.21</v>
      </c>
      <c r="Y4370">
        <v>7.04</v>
      </c>
      <c r="Z4370">
        <v>17.085301050000002</v>
      </c>
      <c r="AA4370">
        <v>0</v>
      </c>
      <c r="AB4370" s="2">
        <v>42735</v>
      </c>
      <c r="AC4370">
        <v>10791</v>
      </c>
      <c r="AD4370">
        <f t="shared" si="481"/>
        <v>120</v>
      </c>
      <c r="AE4370">
        <v>120</v>
      </c>
      <c r="AF4370">
        <f t="shared" si="482"/>
        <v>1.1120378092855157</v>
      </c>
      <c r="AG4370">
        <v>9890.6943314392647</v>
      </c>
      <c r="AH4370">
        <v>10172.13671875</v>
      </c>
      <c r="AI4370">
        <v>10212.343029227861</v>
      </c>
      <c r="AJ4370">
        <v>9689.6636720671104</v>
      </c>
      <c r="AK4370">
        <v>9700.9964653337229</v>
      </c>
      <c r="AL4370">
        <v>9740.7548828125</v>
      </c>
      <c r="AM4370">
        <v>9820.2717177700524</v>
      </c>
      <c r="AN4370">
        <v>9541.9636784876584</v>
      </c>
      <c r="AO4370">
        <v>9064.8652388417941</v>
      </c>
      <c r="AP4370">
        <v>9621.4794921875</v>
      </c>
      <c r="AQ4370">
        <v>9700.9954356359085</v>
      </c>
      <c r="AR4370">
        <v>9025.106825583116</v>
      </c>
      <c r="AS4370">
        <v>9382.9307741498014</v>
      </c>
      <c r="AT4370">
        <v>9064.865234375</v>
      </c>
      <c r="AU4370">
        <v>9422.6883043199414</v>
      </c>
      <c r="AV4370">
        <v>9064.865234375</v>
      </c>
      <c r="AW4370">
        <v>1</v>
      </c>
      <c r="AX4370">
        <v>-149.93944862676469</v>
      </c>
      <c r="AY4370">
        <v>-79.516973146222881</v>
      </c>
      <c r="AZ4370">
        <v>-4.4667940528597683E-6</v>
      </c>
      <c r="BA4370">
        <v>-149.93944862676469</v>
      </c>
      <c r="BB4370">
        <v>9620.7548828125</v>
      </c>
      <c r="BC4370">
        <v>9890.6943314392647</v>
      </c>
      <c r="BD4370">
        <v>-2.7292264787590899E-2</v>
      </c>
      <c r="BE4370">
        <v>2.7292264787590899E-2</v>
      </c>
      <c r="BF4370">
        <f t="shared" si="476"/>
        <v>8.0776146239136953E-2</v>
      </c>
      <c r="BG4370">
        <f t="shared" si="477"/>
        <v>522.67935716075044</v>
      </c>
      <c r="BH4370">
        <f t="shared" si="478"/>
        <v>670.37935074020243</v>
      </c>
      <c r="BI4370">
        <f t="shared" si="479"/>
        <v>1187.2362036447448</v>
      </c>
      <c r="BJ4370">
        <f t="shared" si="480"/>
        <v>1187.2362036447448</v>
      </c>
    </row>
    <row r="4371" spans="1:62">
      <c r="A4371">
        <v>4377</v>
      </c>
      <c r="B4371">
        <v>78890</v>
      </c>
      <c r="C4371" t="s">
        <v>740</v>
      </c>
      <c r="D4371">
        <v>2018</v>
      </c>
      <c r="E4371" t="s">
        <v>70</v>
      </c>
      <c r="F4371" t="s">
        <v>56</v>
      </c>
      <c r="G4371">
        <v>27.567</v>
      </c>
      <c r="H4371">
        <v>0.89373574200000006</v>
      </c>
      <c r="I4371">
        <v>9348040080</v>
      </c>
      <c r="J4371">
        <v>22.02</v>
      </c>
      <c r="K4371">
        <v>15.41</v>
      </c>
      <c r="L4371">
        <v>609809000000</v>
      </c>
      <c r="M4371">
        <v>1.68</v>
      </c>
      <c r="N4371">
        <v>1</v>
      </c>
      <c r="O4371">
        <v>102968000000</v>
      </c>
      <c r="P4371">
        <v>11.01492906</v>
      </c>
      <c r="Q4371">
        <v>21.078169800000001</v>
      </c>
      <c r="R4371">
        <v>1426043700</v>
      </c>
      <c r="S4371">
        <v>325751000000</v>
      </c>
      <c r="T4371">
        <v>188167000000</v>
      </c>
      <c r="U4371">
        <v>137584000000</v>
      </c>
      <c r="V4371">
        <v>11.74425782138332</v>
      </c>
      <c r="W4371">
        <v>136.77000000000001</v>
      </c>
      <c r="X4371">
        <v>15</v>
      </c>
      <c r="Y4371">
        <v>5.45</v>
      </c>
      <c r="Z4371">
        <v>6.7944238280000002</v>
      </c>
      <c r="AA4371">
        <v>0</v>
      </c>
      <c r="AB4371" s="2">
        <v>43100</v>
      </c>
      <c r="AC4371">
        <v>7094</v>
      </c>
      <c r="AD4371">
        <f t="shared" si="481"/>
        <v>100</v>
      </c>
      <c r="AE4371">
        <v>100</v>
      </c>
      <c r="AF4371">
        <f t="shared" si="482"/>
        <v>1.4096419509444602</v>
      </c>
      <c r="AG4371">
        <v>6383.6237234967339</v>
      </c>
      <c r="AH4371">
        <v>6530.56103515625</v>
      </c>
      <c r="AI4371">
        <v>6661.1724825004658</v>
      </c>
      <c r="AJ4371">
        <v>6253.012276152519</v>
      </c>
      <c r="AK4371">
        <v>6280.188596537796</v>
      </c>
      <c r="AL4371">
        <v>6119.3642578125</v>
      </c>
      <c r="AM4371">
        <v>6328.4356302502611</v>
      </c>
      <c r="AN4371">
        <v>6030.910916164441</v>
      </c>
      <c r="AO4371">
        <v>6481.2196806968932</v>
      </c>
      <c r="AP4371">
        <v>6280.189453125</v>
      </c>
      <c r="AQ4371">
        <v>6617.9200747026835</v>
      </c>
      <c r="AR4371">
        <v>6280.189453125</v>
      </c>
      <c r="AS4371">
        <v>6545.5490674561224</v>
      </c>
      <c r="AT4371">
        <v>6481.21923828125</v>
      </c>
      <c r="AU4371">
        <v>6674.208279297296</v>
      </c>
      <c r="AV4371">
        <v>6231.9415409236199</v>
      </c>
      <c r="AW4371">
        <v>1</v>
      </c>
      <c r="AX4371">
        <v>-264.25946568423387</v>
      </c>
      <c r="AY4371">
        <v>8.5658720399806043E-4</v>
      </c>
      <c r="AZ4371">
        <v>-4.4241564319236199E-4</v>
      </c>
      <c r="BA4371">
        <v>-264.25946568423387</v>
      </c>
      <c r="BB4371">
        <v>6019.3642578125</v>
      </c>
      <c r="BC4371">
        <v>6383.6237234967339</v>
      </c>
      <c r="BD4371">
        <v>-5.7061550220053513E-2</v>
      </c>
      <c r="BE4371">
        <v>5.7061550220053513E-2</v>
      </c>
      <c r="BF4371">
        <f t="shared" si="476"/>
        <v>-0.10626521484201124</v>
      </c>
      <c r="BG4371">
        <f t="shared" si="477"/>
        <v>408.16020634794677</v>
      </c>
      <c r="BH4371">
        <f t="shared" si="478"/>
        <v>630.26156633602477</v>
      </c>
      <c r="BI4371">
        <f t="shared" si="479"/>
        <v>630.26156633602477</v>
      </c>
      <c r="BJ4371">
        <f t="shared" si="480"/>
        <v>643.29736313285503</v>
      </c>
    </row>
    <row r="4372" spans="1:62">
      <c r="A4372">
        <v>4378</v>
      </c>
      <c r="B4372">
        <v>78890</v>
      </c>
      <c r="C4372" t="s">
        <v>740</v>
      </c>
      <c r="D4372">
        <v>2019</v>
      </c>
      <c r="E4372" t="s">
        <v>70</v>
      </c>
      <c r="F4372" t="s">
        <v>56</v>
      </c>
      <c r="G4372">
        <v>8.1389999999999993</v>
      </c>
      <c r="H4372">
        <v>0.85208844100000003</v>
      </c>
      <c r="I4372">
        <v>29092560225</v>
      </c>
      <c r="J4372">
        <v>-5.56</v>
      </c>
      <c r="K4372">
        <v>-1.44</v>
      </c>
      <c r="L4372">
        <v>601042000000</v>
      </c>
      <c r="M4372">
        <v>1.51</v>
      </c>
      <c r="N4372">
        <v>1</v>
      </c>
      <c r="O4372">
        <v>110411000000</v>
      </c>
      <c r="P4372">
        <v>3.795172371</v>
      </c>
      <c r="Q4372">
        <v>21.093822960000001</v>
      </c>
      <c r="R4372">
        <v>1448541400</v>
      </c>
      <c r="S4372">
        <v>307630000000</v>
      </c>
      <c r="T4372">
        <v>151717000000</v>
      </c>
      <c r="U4372">
        <v>155913000000</v>
      </c>
      <c r="V4372">
        <v>13.32204326084428</v>
      </c>
      <c r="W4372">
        <v>97.31</v>
      </c>
      <c r="X4372">
        <v>16.32</v>
      </c>
      <c r="Y4372">
        <v>10.71</v>
      </c>
      <c r="Z4372">
        <v>18.65948332</v>
      </c>
      <c r="AA4372">
        <v>0</v>
      </c>
      <c r="AB4372" s="2">
        <v>43465</v>
      </c>
      <c r="AC4372">
        <v>7468</v>
      </c>
      <c r="AD4372">
        <f t="shared" si="481"/>
        <v>100</v>
      </c>
      <c r="AE4372">
        <v>100</v>
      </c>
      <c r="AF4372">
        <f t="shared" si="482"/>
        <v>1.3390465988216389</v>
      </c>
      <c r="AG4372">
        <v>6996.8033317592963</v>
      </c>
      <c r="AH4372">
        <v>7039.00341796875</v>
      </c>
      <c r="AI4372">
        <v>7114.9641245045996</v>
      </c>
      <c r="AJ4372">
        <v>6954.6027860841477</v>
      </c>
      <c r="AK4372">
        <v>6767.2943084250192</v>
      </c>
      <c r="AL4372">
        <v>6897.90576171875</v>
      </c>
      <c r="AM4372">
        <v>6922.3952392304991</v>
      </c>
      <c r="AN4372">
        <v>6734.6416717426873</v>
      </c>
      <c r="AO4372">
        <v>6693.824977242627</v>
      </c>
      <c r="AP4372">
        <v>6718.314453125</v>
      </c>
      <c r="AQ4372">
        <v>6767.2938581719191</v>
      </c>
      <c r="AR4372">
        <v>6677.4986599877111</v>
      </c>
      <c r="AS4372">
        <v>6767.2944239202661</v>
      </c>
      <c r="AT4372">
        <v>6710.15185546875</v>
      </c>
      <c r="AU4372">
        <v>6799.9470611598708</v>
      </c>
      <c r="AV4372">
        <v>6653.0097402994434</v>
      </c>
      <c r="AW4372">
        <v>0</v>
      </c>
      <c r="AX4372">
        <v>-98.89757004054627</v>
      </c>
      <c r="AY4372">
        <v>-48.979855300019153</v>
      </c>
      <c r="AZ4372">
        <v>16.326878226122972</v>
      </c>
      <c r="BA4372">
        <v>-48.979855300019153</v>
      </c>
      <c r="BB4372">
        <v>6618.314453125</v>
      </c>
      <c r="BC4372">
        <v>6767.2943084250192</v>
      </c>
      <c r="BD4372">
        <v>-2.2014685413422171E-2</v>
      </c>
      <c r="BE4372">
        <v>2.2014685413422171E-2</v>
      </c>
      <c r="BF4372">
        <f t="shared" si="476"/>
        <v>-0.14791145206904399</v>
      </c>
      <c r="BG4372">
        <f t="shared" si="477"/>
        <v>160.36133842045183</v>
      </c>
      <c r="BH4372">
        <f t="shared" si="478"/>
        <v>380.32245276191225</v>
      </c>
      <c r="BI4372">
        <f t="shared" si="479"/>
        <v>437.46546451688846</v>
      </c>
      <c r="BJ4372">
        <f t="shared" si="480"/>
        <v>461.9543842051562</v>
      </c>
    </row>
    <row r="4373" spans="1:62">
      <c r="A4373">
        <v>4379</v>
      </c>
      <c r="B4373">
        <v>78890</v>
      </c>
      <c r="C4373" t="s">
        <v>740</v>
      </c>
      <c r="D4373">
        <v>2020</v>
      </c>
      <c r="E4373" t="s">
        <v>70</v>
      </c>
      <c r="F4373" t="s">
        <v>56</v>
      </c>
      <c r="G4373">
        <v>36.070999999999998</v>
      </c>
      <c r="H4373">
        <v>0.78918539200000004</v>
      </c>
      <c r="I4373">
        <v>9262959551</v>
      </c>
      <c r="J4373">
        <v>7.45</v>
      </c>
      <c r="K4373">
        <v>-19.62</v>
      </c>
      <c r="L4373">
        <v>483136000000</v>
      </c>
      <c r="M4373">
        <v>1.56</v>
      </c>
      <c r="N4373">
        <v>1</v>
      </c>
      <c r="O4373">
        <v>88742362891</v>
      </c>
      <c r="P4373">
        <v>9.5803465840000008</v>
      </c>
      <c r="Q4373">
        <v>20.3952311</v>
      </c>
      <c r="R4373">
        <v>720338000</v>
      </c>
      <c r="S4373">
        <v>330536000000</v>
      </c>
      <c r="T4373">
        <v>172112000000</v>
      </c>
      <c r="U4373">
        <v>158424000000</v>
      </c>
      <c r="V4373">
        <v>1.610513555636798</v>
      </c>
      <c r="W4373">
        <v>108.64</v>
      </c>
      <c r="X4373">
        <v>16.079999999999998</v>
      </c>
      <c r="Y4373">
        <v>5.54</v>
      </c>
      <c r="Z4373">
        <v>5.8469420989999996</v>
      </c>
      <c r="AA4373">
        <v>0</v>
      </c>
      <c r="AB4373" s="2">
        <v>43830</v>
      </c>
      <c r="AC4373">
        <v>5887</v>
      </c>
      <c r="AD4373">
        <f t="shared" si="481"/>
        <v>50</v>
      </c>
      <c r="AE4373">
        <v>50</v>
      </c>
      <c r="AF4373">
        <f t="shared" si="482"/>
        <v>0.84932903006624771</v>
      </c>
      <c r="AG4373">
        <v>5325.6725203170381</v>
      </c>
      <c r="AH4373">
        <v>5376.31298828125</v>
      </c>
      <c r="AI4373">
        <v>5401.6332222633546</v>
      </c>
      <c r="AJ4373">
        <v>5317.2325954782254</v>
      </c>
      <c r="AK4373">
        <v>5283.4722641563221</v>
      </c>
      <c r="AL4373">
        <v>5317.232421875</v>
      </c>
      <c r="AM4373">
        <v>5418.5128950310327</v>
      </c>
      <c r="AN4373">
        <v>5241.2717224087364</v>
      </c>
      <c r="AO4373">
        <v>5519.7937271628243</v>
      </c>
      <c r="AP4373">
        <v>5283.47216796875</v>
      </c>
      <c r="AQ4373">
        <v>5528.2336515724292</v>
      </c>
      <c r="AR4373">
        <v>5258.1519352742926</v>
      </c>
      <c r="AS4373">
        <v>5578.8743714877573</v>
      </c>
      <c r="AT4373">
        <v>5519.79443359375</v>
      </c>
      <c r="AU4373">
        <v>5578.8743714877573</v>
      </c>
      <c r="AV4373">
        <v>5435.3938002990644</v>
      </c>
      <c r="AW4373">
        <v>1</v>
      </c>
      <c r="AX4373">
        <v>-8.4400984420381064</v>
      </c>
      <c r="AY4373">
        <v>-9.6187572125927545E-5</v>
      </c>
      <c r="AZ4373">
        <v>7.0643092567479471E-4</v>
      </c>
      <c r="BA4373">
        <v>-8.4400984420381064</v>
      </c>
      <c r="BB4373">
        <v>5267.232421875</v>
      </c>
      <c r="BC4373">
        <v>5325.6725203170381</v>
      </c>
      <c r="BD4373">
        <v>-1.097328050478011E-2</v>
      </c>
      <c r="BE4373">
        <v>1.097328050478011E-2</v>
      </c>
      <c r="BF4373">
        <f t="shared" si="476"/>
        <v>-0.2108140629432195</v>
      </c>
      <c r="BG4373">
        <f t="shared" si="477"/>
        <v>84.400626785129134</v>
      </c>
      <c r="BH4373">
        <f t="shared" si="478"/>
        <v>177.24117262229629</v>
      </c>
      <c r="BI4373">
        <f t="shared" si="479"/>
        <v>286.96192916369273</v>
      </c>
      <c r="BJ4373">
        <f t="shared" si="480"/>
        <v>337.60264907902092</v>
      </c>
    </row>
    <row r="4374" spans="1:62">
      <c r="A4374">
        <v>4380</v>
      </c>
      <c r="B4374">
        <v>78890</v>
      </c>
      <c r="C4374" t="s">
        <v>740</v>
      </c>
      <c r="D4374">
        <v>2021</v>
      </c>
      <c r="E4374" t="s">
        <v>70</v>
      </c>
      <c r="F4374" t="s">
        <v>56</v>
      </c>
      <c r="G4374">
        <v>8.0719999999999992</v>
      </c>
      <c r="H4374">
        <v>1.204003183</v>
      </c>
      <c r="I4374">
        <v>28380970996</v>
      </c>
      <c r="J4374">
        <v>16</v>
      </c>
      <c r="K4374">
        <v>10.35</v>
      </c>
      <c r="L4374">
        <v>533119000000</v>
      </c>
      <c r="M4374">
        <v>1.71</v>
      </c>
      <c r="N4374">
        <v>1</v>
      </c>
      <c r="O4374">
        <v>260939000000</v>
      </c>
      <c r="P4374">
        <v>9.1941492470000004</v>
      </c>
      <c r="Q4374">
        <v>21.140709319999999</v>
      </c>
      <c r="R4374">
        <v>1518075600</v>
      </c>
      <c r="S4374">
        <v>383405000000</v>
      </c>
      <c r="T4374">
        <v>200682000000</v>
      </c>
      <c r="U4374">
        <v>182723000000</v>
      </c>
      <c r="V4374">
        <v>15.33795384537696</v>
      </c>
      <c r="W4374">
        <v>109.83</v>
      </c>
      <c r="X4374">
        <v>14.29</v>
      </c>
      <c r="Y4374">
        <v>5.54</v>
      </c>
      <c r="Z4374">
        <v>15.532237869999999</v>
      </c>
      <c r="AA4374">
        <v>0</v>
      </c>
      <c r="AB4374" s="2">
        <v>44196</v>
      </c>
      <c r="AC4374">
        <v>16461</v>
      </c>
      <c r="AD4374">
        <f t="shared" si="481"/>
        <v>100</v>
      </c>
      <c r="AE4374">
        <v>100</v>
      </c>
      <c r="AF4374">
        <f t="shared" si="482"/>
        <v>0.60749650689508539</v>
      </c>
      <c r="AG4374">
        <v>14242.769650155051</v>
      </c>
      <c r="AH4374">
        <v>13634.8466796875</v>
      </c>
      <c r="AI4374">
        <v>14242.769650155051</v>
      </c>
      <c r="AJ4374">
        <v>13634.8466796875</v>
      </c>
      <c r="AK4374">
        <v>14069.07855072746</v>
      </c>
      <c r="AL4374">
        <v>14112.501953125</v>
      </c>
      <c r="AM4374">
        <v>14590.15567142381</v>
      </c>
      <c r="AN4374">
        <v>14025.65514832991</v>
      </c>
      <c r="AO4374">
        <v>13548.00172138577</v>
      </c>
      <c r="AP4374">
        <v>13938.8095703125</v>
      </c>
      <c r="AQ4374">
        <v>14112.50225661946</v>
      </c>
      <c r="AR4374">
        <v>13417.73243841019</v>
      </c>
      <c r="AS4374">
        <v>13244.03948815902</v>
      </c>
      <c r="AT4374">
        <v>13287.462890625</v>
      </c>
      <c r="AU4374">
        <v>13548.00145138381</v>
      </c>
      <c r="AV4374">
        <v>13026.92432986619</v>
      </c>
      <c r="AW4374">
        <v>1</v>
      </c>
      <c r="AX4374">
        <v>-130.26769703005081</v>
      </c>
      <c r="AY4374">
        <v>-130.26898041495949</v>
      </c>
      <c r="AZ4374">
        <v>-260.53883076077</v>
      </c>
      <c r="BA4374">
        <v>-130.26769703005081</v>
      </c>
      <c r="BB4374">
        <v>14012.501953125</v>
      </c>
      <c r="BC4374">
        <v>14242.769650155051</v>
      </c>
      <c r="BD4374">
        <v>-1.6167339828285721E-2</v>
      </c>
      <c r="BE4374">
        <v>1.6167339828285721E-2</v>
      </c>
      <c r="BF4374">
        <f t="shared" si="476"/>
        <v>0.20400359932708234</v>
      </c>
      <c r="BG4374">
        <f t="shared" si="477"/>
        <v>607.92297046755084</v>
      </c>
      <c r="BH4374">
        <f t="shared" si="478"/>
        <v>955.30899173631042</v>
      </c>
      <c r="BI4374">
        <f t="shared" si="479"/>
        <v>1172.4232330136201</v>
      </c>
      <c r="BJ4374">
        <f t="shared" si="480"/>
        <v>1563.2313415576209</v>
      </c>
    </row>
    <row r="4375" spans="1:62">
      <c r="A4375">
        <v>4381</v>
      </c>
      <c r="B4375">
        <v>78890</v>
      </c>
      <c r="C4375" t="s">
        <v>740</v>
      </c>
      <c r="D4375">
        <v>2022</v>
      </c>
      <c r="E4375" t="s">
        <v>70</v>
      </c>
      <c r="F4375" t="s">
        <v>56</v>
      </c>
      <c r="G4375">
        <v>13.946</v>
      </c>
      <c r="H4375">
        <v>0.844231607</v>
      </c>
      <c r="I4375">
        <v>14355003664</v>
      </c>
      <c r="J4375">
        <v>12.71</v>
      </c>
      <c r="K4375">
        <v>14.65</v>
      </c>
      <c r="L4375">
        <v>611235000000</v>
      </c>
      <c r="M4375">
        <v>1.76</v>
      </c>
      <c r="N4375">
        <v>1</v>
      </c>
      <c r="O4375">
        <v>120765000000</v>
      </c>
      <c r="P4375">
        <v>8.4127700080000007</v>
      </c>
      <c r="Q4375">
        <v>21.153838560000001</v>
      </c>
      <c r="R4375">
        <v>1538138200</v>
      </c>
      <c r="S4375">
        <v>432133000000</v>
      </c>
      <c r="T4375">
        <v>244055000000</v>
      </c>
      <c r="U4375">
        <v>188078000000</v>
      </c>
      <c r="V4375">
        <v>2.930665542925631</v>
      </c>
      <c r="W4375">
        <v>129.76</v>
      </c>
      <c r="X4375">
        <v>14.15</v>
      </c>
      <c r="Y4375">
        <v>3.6</v>
      </c>
      <c r="Z4375">
        <v>7.6324735820000003</v>
      </c>
      <c r="AA4375">
        <v>0</v>
      </c>
      <c r="AB4375" s="2">
        <v>44561</v>
      </c>
      <c r="AC4375">
        <v>7394</v>
      </c>
      <c r="AD4375">
        <f t="shared" si="481"/>
        <v>100</v>
      </c>
      <c r="AE4375">
        <v>100</v>
      </c>
      <c r="AF4375">
        <f t="shared" si="482"/>
        <v>1.352447930754666</v>
      </c>
      <c r="AG4375">
        <v>6423.2786657512306</v>
      </c>
      <c r="AH4375">
        <v>6601.703125</v>
      </c>
      <c r="AI4375">
        <v>6601.703125</v>
      </c>
      <c r="AJ4375">
        <v>6405.4361264661293</v>
      </c>
      <c r="AK4375">
        <v>6548.1756217902121</v>
      </c>
      <c r="AL4375">
        <v>6423.2783203125</v>
      </c>
      <c r="AM4375">
        <v>6601.7027699657474</v>
      </c>
      <c r="AN4375">
        <v>6423.2783203125</v>
      </c>
      <c r="AO4375">
        <v>6655.2305663503012</v>
      </c>
      <c r="AP4375">
        <v>6512.49072265625</v>
      </c>
      <c r="AQ4375">
        <v>6664.1516023556933</v>
      </c>
      <c r="AR4375">
        <v>6458.9635730216751</v>
      </c>
      <c r="AS4375">
        <v>6735.521327533811</v>
      </c>
      <c r="AT4375">
        <v>6780.12744140625</v>
      </c>
      <c r="AU4375">
        <v>6931.7883219327641</v>
      </c>
      <c r="AV4375">
        <v>6726.6002914797682</v>
      </c>
      <c r="AW4375">
        <v>1</v>
      </c>
      <c r="AX4375">
        <v>-3.4543873061920749E-4</v>
      </c>
      <c r="AY4375">
        <v>-35.684899133962062</v>
      </c>
      <c r="AZ4375">
        <v>124.8968750559488</v>
      </c>
      <c r="BA4375">
        <v>-3.4543873061920749E-4</v>
      </c>
      <c r="BB4375">
        <v>6323.2783203125</v>
      </c>
      <c r="BC4375">
        <v>6423.2786657512306</v>
      </c>
      <c r="BD4375">
        <v>-1.556842706699463E-2</v>
      </c>
      <c r="BE4375">
        <v>1.556842706699463E-2</v>
      </c>
      <c r="BF4375">
        <f t="shared" si="476"/>
        <v>-0.1557691729166715</v>
      </c>
      <c r="BG4375">
        <f t="shared" si="477"/>
        <v>196.26699853387072</v>
      </c>
      <c r="BH4375">
        <f t="shared" si="478"/>
        <v>196.26699853387072</v>
      </c>
      <c r="BI4375">
        <f t="shared" si="479"/>
        <v>258.715475889564</v>
      </c>
      <c r="BJ4375">
        <f t="shared" si="480"/>
        <v>526.35219546663484</v>
      </c>
    </row>
    <row r="4376" spans="1:62">
      <c r="A4376">
        <v>4382</v>
      </c>
      <c r="B4376">
        <v>78890</v>
      </c>
      <c r="C4376" t="s">
        <v>740</v>
      </c>
      <c r="D4376">
        <v>2023</v>
      </c>
      <c r="E4376" t="s">
        <v>70</v>
      </c>
      <c r="F4376" t="s">
        <v>56</v>
      </c>
      <c r="G4376">
        <v>-2.552</v>
      </c>
      <c r="H4376">
        <v>0.81907670600000004</v>
      </c>
      <c r="I4376">
        <v>-18858458417</v>
      </c>
      <c r="J4376">
        <v>12.98</v>
      </c>
      <c r="K4376">
        <v>-12.25</v>
      </c>
      <c r="L4376">
        <v>536375000000</v>
      </c>
      <c r="M4376">
        <v>3.52</v>
      </c>
      <c r="N4376">
        <v>1</v>
      </c>
      <c r="O4376">
        <v>83958747603</v>
      </c>
      <c r="P4376">
        <v>-4.452047232</v>
      </c>
      <c r="Q4376">
        <v>19.979884250000001</v>
      </c>
      <c r="R4376">
        <v>475503240</v>
      </c>
      <c r="S4376">
        <v>488207000000</v>
      </c>
      <c r="T4376">
        <v>315920000000</v>
      </c>
      <c r="U4376">
        <v>172287000000</v>
      </c>
      <c r="V4376">
        <v>-8.395984644668701</v>
      </c>
      <c r="W4376">
        <v>183.37</v>
      </c>
      <c r="X4376">
        <v>14.44</v>
      </c>
      <c r="Y4376">
        <v>5.18</v>
      </c>
      <c r="Z4376">
        <v>-10.94595554</v>
      </c>
      <c r="AA4376">
        <v>0</v>
      </c>
      <c r="AB4376" s="2">
        <v>44926</v>
      </c>
      <c r="AC4376">
        <v>4947</v>
      </c>
      <c r="AD4376">
        <f t="shared" si="481"/>
        <v>30</v>
      </c>
      <c r="AE4376">
        <v>30</v>
      </c>
      <c r="AF4376">
        <f t="shared" si="482"/>
        <v>0.60642813826561548</v>
      </c>
      <c r="AG4376">
        <v>4843.3166287453823</v>
      </c>
      <c r="AH4376">
        <v>4853.02294921875</v>
      </c>
      <c r="AI4376">
        <v>4901.5531013658874</v>
      </c>
      <c r="AJ4376">
        <v>4833.6107916785822</v>
      </c>
      <c r="AK4376">
        <v>4783.1498034931728</v>
      </c>
      <c r="AL4376">
        <v>4671.26318359375</v>
      </c>
      <c r="AM4376">
        <v>4811.1213400529487</v>
      </c>
      <c r="AN4376">
        <v>4661.9391801870524</v>
      </c>
      <c r="AO4376">
        <v>4680.5870727829688</v>
      </c>
      <c r="AP4376">
        <v>4773.82568359375</v>
      </c>
      <c r="AQ4376">
        <v>4792.4736899520913</v>
      </c>
      <c r="AR4376">
        <v>4657.2773016651963</v>
      </c>
      <c r="AS4376">
        <v>4755.1776953197541</v>
      </c>
      <c r="AT4376">
        <v>4657.27685546875</v>
      </c>
      <c r="AU4376">
        <v>4792.4732308029816</v>
      </c>
      <c r="AV4376">
        <v>4578.0240201894912</v>
      </c>
      <c r="AW4376">
        <v>1</v>
      </c>
      <c r="AX4376">
        <v>-172.0534451516323</v>
      </c>
      <c r="AY4376">
        <v>-9.3241198994228398</v>
      </c>
      <c r="AZ4376">
        <v>-23.310217314218789</v>
      </c>
      <c r="BA4376">
        <v>-172.0534451516323</v>
      </c>
      <c r="BB4376">
        <v>4641.26318359375</v>
      </c>
      <c r="BC4376">
        <v>4843.3166287453823</v>
      </c>
      <c r="BD4376">
        <v>-4.1717992161080839E-2</v>
      </c>
      <c r="BE4376">
        <v>4.1717992161080839E-2</v>
      </c>
      <c r="BF4376">
        <f t="shared" si="476"/>
        <v>-0.18092377290165851</v>
      </c>
      <c r="BG4376">
        <f t="shared" si="477"/>
        <v>67.942309687305169</v>
      </c>
      <c r="BH4376">
        <f t="shared" si="478"/>
        <v>239.61392117883497</v>
      </c>
      <c r="BI4376">
        <f t="shared" si="479"/>
        <v>244.2757997006911</v>
      </c>
      <c r="BJ4376">
        <f t="shared" si="480"/>
        <v>323.52908117639618</v>
      </c>
    </row>
    <row r="4377" spans="1:62">
      <c r="A4377">
        <v>4383</v>
      </c>
      <c r="B4377">
        <v>78930</v>
      </c>
      <c r="C4377" t="s">
        <v>741</v>
      </c>
      <c r="D4377">
        <v>2016</v>
      </c>
      <c r="E4377" t="s">
        <v>55</v>
      </c>
      <c r="F4377" t="s">
        <v>56</v>
      </c>
      <c r="G4377">
        <v>16.416</v>
      </c>
      <c r="H4377">
        <v>0.80858762500000003</v>
      </c>
      <c r="I4377">
        <v>1754220000000</v>
      </c>
      <c r="J4377">
        <v>6.93</v>
      </c>
      <c r="K4377">
        <v>9.44</v>
      </c>
      <c r="L4377">
        <v>13462400000000</v>
      </c>
      <c r="M4377">
        <v>0.12</v>
      </c>
      <c r="N4377">
        <v>1</v>
      </c>
      <c r="O4377">
        <v>5026720000000</v>
      </c>
      <c r="P4377">
        <v>2.865502588</v>
      </c>
      <c r="Q4377">
        <v>25.7443068</v>
      </c>
      <c r="R4377">
        <v>151569000000</v>
      </c>
      <c r="S4377">
        <v>20341200000000</v>
      </c>
      <c r="T4377">
        <v>11420900000000</v>
      </c>
      <c r="U4377">
        <v>8920270000000</v>
      </c>
      <c r="V4377">
        <v>5.3351564500000004</v>
      </c>
      <c r="W4377">
        <v>128.03</v>
      </c>
      <c r="X4377">
        <v>46.65</v>
      </c>
      <c r="Y4377">
        <v>18.329999999999998</v>
      </c>
      <c r="Z4377">
        <v>19.66554824</v>
      </c>
      <c r="AA4377">
        <v>0</v>
      </c>
      <c r="AB4377" s="2">
        <v>42369</v>
      </c>
      <c r="AC4377">
        <v>54100</v>
      </c>
      <c r="AD4377">
        <f t="shared" si="481"/>
        <v>1600</v>
      </c>
      <c r="AE4377">
        <v>1600</v>
      </c>
      <c r="AF4377">
        <f t="shared" si="482"/>
        <v>2.957486136783734</v>
      </c>
      <c r="AG4377">
        <v>38216.888427734382</v>
      </c>
      <c r="AH4377">
        <v>38357.91015625</v>
      </c>
      <c r="AI4377">
        <v>38498.931884765618</v>
      </c>
      <c r="AJ4377">
        <v>37934.844970703118</v>
      </c>
      <c r="AK4377">
        <v>37793.817689114388</v>
      </c>
      <c r="AL4377">
        <v>38216.8828125</v>
      </c>
      <c r="AM4377">
        <v>38216.8828125</v>
      </c>
      <c r="AN4377">
        <v>37793.817689114388</v>
      </c>
      <c r="AO4377">
        <v>37934.842030083957</v>
      </c>
      <c r="AP4377">
        <v>37793.8203125</v>
      </c>
      <c r="AQ4377">
        <v>38075.863747667907</v>
      </c>
      <c r="AR4377">
        <v>37582.287736124068</v>
      </c>
      <c r="AS4377">
        <v>37582.289440055763</v>
      </c>
      <c r="AT4377">
        <v>37934.84375</v>
      </c>
      <c r="AU4377">
        <v>38075.865473977698</v>
      </c>
      <c r="AV4377">
        <v>37582.289440055763</v>
      </c>
      <c r="AW4377">
        <v>1</v>
      </c>
      <c r="AX4377">
        <v>-5.6152343822759576E-3</v>
      </c>
      <c r="AY4377">
        <v>2.6233856115140948E-3</v>
      </c>
      <c r="AZ4377">
        <v>1.7199160429299809E-3</v>
      </c>
      <c r="BA4377">
        <v>-5.6152343822759576E-3</v>
      </c>
      <c r="BB4377">
        <v>36616.8828125</v>
      </c>
      <c r="BC4377">
        <v>38216.888427734382</v>
      </c>
      <c r="BD4377">
        <v>-4.1866454362444697E-2</v>
      </c>
      <c r="BE4377">
        <v>4.1866454362444697E-2</v>
      </c>
      <c r="BF4377">
        <f t="shared" si="476"/>
        <v>-0.19141201109079112</v>
      </c>
      <c r="BG4377">
        <f t="shared" si="477"/>
        <v>564.0869140625</v>
      </c>
      <c r="BH4377">
        <f t="shared" si="478"/>
        <v>705.11419565122924</v>
      </c>
      <c r="BI4377">
        <f t="shared" si="479"/>
        <v>916.64414864154969</v>
      </c>
      <c r="BJ4377">
        <f t="shared" si="480"/>
        <v>916.64414864154969</v>
      </c>
    </row>
    <row r="4378" spans="1:62">
      <c r="A4378">
        <v>4384</v>
      </c>
      <c r="B4378">
        <v>78930</v>
      </c>
      <c r="C4378" t="s">
        <v>741</v>
      </c>
      <c r="D4378">
        <v>2017</v>
      </c>
      <c r="E4378" t="s">
        <v>55</v>
      </c>
      <c r="F4378" t="s">
        <v>56</v>
      </c>
      <c r="G4378">
        <v>15.615</v>
      </c>
      <c r="H4378">
        <v>0.82351652500000005</v>
      </c>
      <c r="I4378">
        <v>2071230000000</v>
      </c>
      <c r="J4378">
        <v>8.17</v>
      </c>
      <c r="K4378">
        <v>20.41</v>
      </c>
      <c r="L4378">
        <v>16209900000000</v>
      </c>
      <c r="M4378">
        <v>0.13</v>
      </c>
      <c r="N4378">
        <v>1</v>
      </c>
      <c r="O4378">
        <v>5779340000000</v>
      </c>
      <c r="P4378">
        <v>2.790292006</v>
      </c>
      <c r="Q4378">
        <v>25.862024590000001</v>
      </c>
      <c r="R4378">
        <v>170504000000</v>
      </c>
      <c r="S4378">
        <v>22003700000000</v>
      </c>
      <c r="T4378">
        <v>12341100000000</v>
      </c>
      <c r="U4378">
        <v>9662620000000</v>
      </c>
      <c r="V4378">
        <v>8.3220575161962582</v>
      </c>
      <c r="W4378">
        <v>127.72</v>
      </c>
      <c r="X4378">
        <v>46.91</v>
      </c>
      <c r="Y4378">
        <v>20.09</v>
      </c>
      <c r="Z4378">
        <v>21.43549058</v>
      </c>
      <c r="AA4378">
        <v>0</v>
      </c>
      <c r="AB4378" s="2">
        <v>42735</v>
      </c>
      <c r="AC4378">
        <v>62200</v>
      </c>
      <c r="AD4378">
        <f t="shared" si="481"/>
        <v>1800</v>
      </c>
      <c r="AE4378">
        <v>1800</v>
      </c>
      <c r="AF4378">
        <f t="shared" si="482"/>
        <v>2.8938906752411575</v>
      </c>
      <c r="AG4378">
        <v>46229.7421875</v>
      </c>
      <c r="AH4378">
        <v>46229.7421875</v>
      </c>
      <c r="AI4378">
        <v>46454.158411711163</v>
      </c>
      <c r="AJ4378">
        <v>45406.882698725727</v>
      </c>
      <c r="AK4378">
        <v>45114.131554236767</v>
      </c>
      <c r="AL4378">
        <v>45332.07421875</v>
      </c>
      <c r="AM4378">
        <v>45550.016883263219</v>
      </c>
      <c r="AN4378">
        <v>45114.131554236767</v>
      </c>
      <c r="AO4378">
        <v>44968.837698772128</v>
      </c>
      <c r="AP4378">
        <v>45114.1328125</v>
      </c>
      <c r="AQ4378">
        <v>45259.427926227858</v>
      </c>
      <c r="AR4378">
        <v>44750.895028180348</v>
      </c>
      <c r="AS4378">
        <v>44605.60117061084</v>
      </c>
      <c r="AT4378">
        <v>44896.19140625</v>
      </c>
      <c r="AU4378">
        <v>44968.83896515979</v>
      </c>
      <c r="AV4378">
        <v>44315.01093497168</v>
      </c>
      <c r="AW4378">
        <v>1</v>
      </c>
      <c r="AX4378">
        <v>-897.66796875</v>
      </c>
      <c r="AY4378">
        <v>1.258263233467005E-3</v>
      </c>
      <c r="AZ4378">
        <v>-72.646292522127624</v>
      </c>
      <c r="BA4378">
        <v>-897.66796875</v>
      </c>
      <c r="BB4378">
        <v>43532.07421875</v>
      </c>
      <c r="BC4378">
        <v>46229.7421875</v>
      </c>
      <c r="BD4378">
        <v>-5.835351531506959E-2</v>
      </c>
      <c r="BE4378">
        <v>5.835351531506959E-2</v>
      </c>
      <c r="BF4378">
        <f t="shared" si="476"/>
        <v>-0.17648304603316714</v>
      </c>
      <c r="BG4378">
        <f t="shared" si="477"/>
        <v>1047.2757129854363</v>
      </c>
      <c r="BH4378">
        <f t="shared" si="478"/>
        <v>1340.0268574743968</v>
      </c>
      <c r="BI4378">
        <f t="shared" si="479"/>
        <v>1703.2633835308152</v>
      </c>
      <c r="BJ4378">
        <f t="shared" si="480"/>
        <v>2139.147476739483</v>
      </c>
    </row>
    <row r="4379" spans="1:62">
      <c r="A4379">
        <v>4385</v>
      </c>
      <c r="B4379">
        <v>78930</v>
      </c>
      <c r="C4379" t="s">
        <v>741</v>
      </c>
      <c r="D4379">
        <v>2018</v>
      </c>
      <c r="E4379" t="s">
        <v>55</v>
      </c>
      <c r="F4379" t="s">
        <v>56</v>
      </c>
      <c r="G4379">
        <v>17.465</v>
      </c>
      <c r="H4379">
        <v>0.74678286100000002</v>
      </c>
      <c r="I4379">
        <v>2209840000000</v>
      </c>
      <c r="J4379">
        <v>2.85</v>
      </c>
      <c r="K4379">
        <v>9.4700000000000006</v>
      </c>
      <c r="L4379">
        <v>17744400000000</v>
      </c>
      <c r="M4379">
        <v>0.24</v>
      </c>
      <c r="N4379">
        <v>1</v>
      </c>
      <c r="O4379">
        <v>4794430000000</v>
      </c>
      <c r="P4379">
        <v>2.1695839989999999</v>
      </c>
      <c r="Q4379">
        <v>25.916067120000001</v>
      </c>
      <c r="R4379">
        <v>179972000000</v>
      </c>
      <c r="S4379">
        <v>22631000000000</v>
      </c>
      <c r="T4379">
        <v>12106000000000</v>
      </c>
      <c r="U4379">
        <v>10525000000000</v>
      </c>
      <c r="V4379">
        <v>8.9249085651717657</v>
      </c>
      <c r="W4379">
        <v>115.02</v>
      </c>
      <c r="X4379">
        <v>47.26</v>
      </c>
      <c r="Y4379">
        <v>21.47</v>
      </c>
      <c r="Z4379">
        <v>20.996104509999999</v>
      </c>
      <c r="AA4379">
        <v>0</v>
      </c>
      <c r="AB4379" s="2">
        <v>43100</v>
      </c>
      <c r="AC4379">
        <v>51600</v>
      </c>
      <c r="AD4379">
        <f t="shared" si="481"/>
        <v>1900</v>
      </c>
      <c r="AE4379">
        <v>1900</v>
      </c>
      <c r="AF4379">
        <f t="shared" si="482"/>
        <v>3.6821705426356588</v>
      </c>
      <c r="AG4379">
        <v>39002.49936571782</v>
      </c>
      <c r="AH4379">
        <v>39235.58203125</v>
      </c>
      <c r="AI4379">
        <v>39546.35891862624</v>
      </c>
      <c r="AJ4379">
        <v>38691.722478341588</v>
      </c>
      <c r="AK4379">
        <v>38674.394936399221</v>
      </c>
      <c r="AL4379">
        <v>38225.5625</v>
      </c>
      <c r="AM4379">
        <v>39048.421966731898</v>
      </c>
      <c r="AN4379">
        <v>38075.951687866931</v>
      </c>
      <c r="AO4379">
        <v>39422.446401742789</v>
      </c>
      <c r="AP4379">
        <v>38898.80859375</v>
      </c>
      <c r="AQ4379">
        <v>39646.862605168273</v>
      </c>
      <c r="AR4379">
        <v>38749.197791466337</v>
      </c>
      <c r="AS4379">
        <v>39422.447786212193</v>
      </c>
      <c r="AT4379">
        <v>39572.05859375</v>
      </c>
      <c r="AU4379">
        <v>39572.05859375</v>
      </c>
      <c r="AV4379">
        <v>39048.420767367672</v>
      </c>
      <c r="AW4379">
        <v>1</v>
      </c>
      <c r="AX4379">
        <v>-776.93686571782018</v>
      </c>
      <c r="AY4379">
        <v>224.41365735077849</v>
      </c>
      <c r="AZ4379">
        <v>149.61219200721101</v>
      </c>
      <c r="BA4379">
        <v>-776.93686571782018</v>
      </c>
      <c r="BB4379">
        <v>36325.5625</v>
      </c>
      <c r="BC4379">
        <v>39002.49936571782</v>
      </c>
      <c r="BD4379">
        <v>-6.8635008249516904E-2</v>
      </c>
      <c r="BE4379">
        <v>6.8635008249516904E-2</v>
      </c>
      <c r="BF4379">
        <f t="shared" si="476"/>
        <v>-0.253217710220494</v>
      </c>
      <c r="BG4379">
        <f t="shared" si="477"/>
        <v>854.63644028465205</v>
      </c>
      <c r="BH4379">
        <f t="shared" si="478"/>
        <v>1470.4072307593087</v>
      </c>
      <c r="BI4379">
        <f t="shared" si="479"/>
        <v>1570.9109173013421</v>
      </c>
      <c r="BJ4379">
        <f t="shared" si="480"/>
        <v>1570.9109173013421</v>
      </c>
    </row>
    <row r="4380" spans="1:62">
      <c r="A4380">
        <v>4386</v>
      </c>
      <c r="B4380">
        <v>78930</v>
      </c>
      <c r="C4380" t="s">
        <v>741</v>
      </c>
      <c r="D4380">
        <v>2019</v>
      </c>
      <c r="E4380" t="s">
        <v>55</v>
      </c>
      <c r="F4380" t="s">
        <v>56</v>
      </c>
      <c r="G4380">
        <v>26.904</v>
      </c>
      <c r="H4380">
        <v>0.74917962500000002</v>
      </c>
      <c r="I4380">
        <v>2033140000000</v>
      </c>
      <c r="J4380">
        <v>9.32</v>
      </c>
      <c r="K4380">
        <v>0.24</v>
      </c>
      <c r="L4380">
        <v>17786100000000</v>
      </c>
      <c r="M4380">
        <v>0.64</v>
      </c>
      <c r="N4380">
        <v>1</v>
      </c>
      <c r="O4380">
        <v>4794430000000</v>
      </c>
      <c r="P4380">
        <v>2.3581423340000001</v>
      </c>
      <c r="Q4380">
        <v>25.916067120000001</v>
      </c>
      <c r="R4380">
        <v>179972000000</v>
      </c>
      <c r="S4380">
        <v>24739200000000</v>
      </c>
      <c r="T4380">
        <v>13739700000000</v>
      </c>
      <c r="U4380">
        <v>10999500000000</v>
      </c>
      <c r="V4380">
        <v>4.5083135391923994</v>
      </c>
      <c r="W4380">
        <v>124.91</v>
      </c>
      <c r="X4380">
        <v>48.31</v>
      </c>
      <c r="Y4380">
        <v>22.75</v>
      </c>
      <c r="Z4380">
        <v>18.483931089999999</v>
      </c>
      <c r="AA4380">
        <v>0</v>
      </c>
      <c r="AB4380" s="2">
        <v>43465</v>
      </c>
      <c r="AC4380">
        <v>51600</v>
      </c>
      <c r="AD4380">
        <f t="shared" si="481"/>
        <v>1900</v>
      </c>
      <c r="AE4380">
        <v>1900</v>
      </c>
      <c r="AF4380">
        <f t="shared" si="482"/>
        <v>3.6821705426356588</v>
      </c>
      <c r="AG4380">
        <v>41736.189385775862</v>
      </c>
      <c r="AH4380">
        <v>42058.4765625</v>
      </c>
      <c r="AI4380">
        <v>42219.620150862072</v>
      </c>
      <c r="AJ4380">
        <v>41333.330414870688</v>
      </c>
      <c r="AK4380">
        <v>41644.105028195489</v>
      </c>
      <c r="AL4380">
        <v>41333.328125</v>
      </c>
      <c r="AM4380">
        <v>41721.799253994373</v>
      </c>
      <c r="AN4380">
        <v>40867.162770206771</v>
      </c>
      <c r="AO4380">
        <v>41100.245447603389</v>
      </c>
      <c r="AP4380">
        <v>41333.328125</v>
      </c>
      <c r="AQ4380">
        <v>41644.105028195489</v>
      </c>
      <c r="AR4380">
        <v>41100.245447603389</v>
      </c>
      <c r="AS4380">
        <v>40944.853748227782</v>
      </c>
      <c r="AT4380">
        <v>41100.2421875</v>
      </c>
      <c r="AU4380">
        <v>41100.2421875</v>
      </c>
      <c r="AV4380">
        <v>40478.688430411152</v>
      </c>
      <c r="AW4380">
        <v>0</v>
      </c>
      <c r="AX4380">
        <v>-402.86126077586232</v>
      </c>
      <c r="AY4380">
        <v>-310.77690319548861</v>
      </c>
      <c r="AZ4380">
        <v>-3.2601033890387039E-3</v>
      </c>
      <c r="BA4380">
        <v>-310.77690319548861</v>
      </c>
      <c r="BB4380">
        <v>39433.328125</v>
      </c>
      <c r="BC4380">
        <v>41644.105028195489</v>
      </c>
      <c r="BD4380">
        <v>-5.3087391401463992E-2</v>
      </c>
      <c r="BE4380">
        <v>5.3087391401463992E-2</v>
      </c>
      <c r="BF4380">
        <f t="shared" si="476"/>
        <v>-0.25081934743241496</v>
      </c>
      <c r="BG4380">
        <f t="shared" si="477"/>
        <v>886.28973599138408</v>
      </c>
      <c r="BH4380">
        <f t="shared" si="478"/>
        <v>1352.4573806553017</v>
      </c>
      <c r="BI4380">
        <f t="shared" si="479"/>
        <v>1352.4573806553017</v>
      </c>
      <c r="BJ4380">
        <f t="shared" si="480"/>
        <v>1740.9317204509207</v>
      </c>
    </row>
    <row r="4381" spans="1:62">
      <c r="A4381">
        <v>4387</v>
      </c>
      <c r="B4381">
        <v>78930</v>
      </c>
      <c r="C4381" t="s">
        <v>741</v>
      </c>
      <c r="D4381">
        <v>2020</v>
      </c>
      <c r="E4381" t="s">
        <v>55</v>
      </c>
      <c r="F4381" t="s">
        <v>56</v>
      </c>
      <c r="G4381">
        <v>-95.843999999999994</v>
      </c>
      <c r="H4381">
        <v>0.70308374500000004</v>
      </c>
      <c r="I4381">
        <v>920569000000</v>
      </c>
      <c r="J4381">
        <v>-1.06</v>
      </c>
      <c r="K4381">
        <v>-13.17</v>
      </c>
      <c r="L4381">
        <v>15444200000000</v>
      </c>
      <c r="M4381">
        <v>2.95</v>
      </c>
      <c r="N4381">
        <v>1</v>
      </c>
      <c r="O4381">
        <v>3488970000000</v>
      </c>
      <c r="P4381">
        <v>3.790017309</v>
      </c>
      <c r="Q4381">
        <v>25.916067120000001</v>
      </c>
      <c r="R4381">
        <v>179972000000</v>
      </c>
      <c r="S4381">
        <v>24476800000000</v>
      </c>
      <c r="T4381">
        <v>13720300000000</v>
      </c>
      <c r="U4381">
        <v>10756500000000</v>
      </c>
      <c r="V4381">
        <v>-2.2091913268784951</v>
      </c>
      <c r="W4381">
        <v>127.55</v>
      </c>
      <c r="X4381">
        <v>52.12</v>
      </c>
      <c r="Y4381">
        <v>18.72</v>
      </c>
      <c r="Z4381">
        <v>8.5582577979999996</v>
      </c>
      <c r="AA4381">
        <v>0</v>
      </c>
      <c r="AB4381" s="2">
        <v>43830</v>
      </c>
      <c r="AC4381">
        <v>37550</v>
      </c>
      <c r="AD4381">
        <f t="shared" si="481"/>
        <v>1900</v>
      </c>
      <c r="AE4381">
        <v>1900</v>
      </c>
      <c r="AF4381">
        <f t="shared" si="482"/>
        <v>5.0599201065246335</v>
      </c>
      <c r="AG4381">
        <v>29811.56098958334</v>
      </c>
      <c r="AH4381">
        <v>30214.419921875</v>
      </c>
      <c r="AI4381">
        <v>30214.419921875</v>
      </c>
      <c r="AJ4381">
        <v>29811.56098958334</v>
      </c>
      <c r="AK4381">
        <v>30053.278888204819</v>
      </c>
      <c r="AL4381">
        <v>29650.419921875</v>
      </c>
      <c r="AM4381">
        <v>30254.708371369739</v>
      </c>
      <c r="AN4381">
        <v>29610.13402524202</v>
      </c>
      <c r="AO4381">
        <v>30617.2786283557</v>
      </c>
      <c r="AP4381">
        <v>30012.990234375</v>
      </c>
      <c r="AQ4381">
        <v>30738.13630715185</v>
      </c>
      <c r="AR4381">
        <v>29972.70434144295</v>
      </c>
      <c r="AS4381">
        <v>30858.99757648887</v>
      </c>
      <c r="AT4381">
        <v>30778.42578125</v>
      </c>
      <c r="AU4381">
        <v>30899.28347410831</v>
      </c>
      <c r="AV4381">
        <v>30456.1386002945</v>
      </c>
      <c r="AW4381">
        <v>1</v>
      </c>
      <c r="AX4381">
        <v>-161.14106770834039</v>
      </c>
      <c r="AY4381">
        <v>-40.288653829818941</v>
      </c>
      <c r="AZ4381">
        <v>161.14715289430021</v>
      </c>
      <c r="BA4381">
        <v>-161.14106770834039</v>
      </c>
      <c r="BB4381">
        <v>27750.419921875</v>
      </c>
      <c r="BC4381">
        <v>29811.56098958334</v>
      </c>
      <c r="BD4381">
        <v>-6.9138984987352312E-2</v>
      </c>
      <c r="BE4381">
        <v>6.9138984987352312E-2</v>
      </c>
      <c r="BF4381">
        <f t="shared" si="476"/>
        <v>-0.29691503791345275</v>
      </c>
      <c r="BG4381">
        <f t="shared" si="477"/>
        <v>402.85893229165958</v>
      </c>
      <c r="BH4381">
        <f t="shared" si="478"/>
        <v>644.57434612771976</v>
      </c>
      <c r="BI4381">
        <f t="shared" si="479"/>
        <v>1128.0022819098303</v>
      </c>
      <c r="BJ4381">
        <f t="shared" si="480"/>
        <v>1289.1494488662902</v>
      </c>
    </row>
    <row r="4382" spans="1:62">
      <c r="A4382">
        <v>4388</v>
      </c>
      <c r="B4382">
        <v>78930</v>
      </c>
      <c r="C4382" t="s">
        <v>741</v>
      </c>
      <c r="D4382">
        <v>2022</v>
      </c>
      <c r="E4382" t="s">
        <v>55</v>
      </c>
      <c r="F4382" t="s">
        <v>56</v>
      </c>
      <c r="G4382">
        <v>9.5370000000000008</v>
      </c>
      <c r="H4382">
        <v>0.63392406499999998</v>
      </c>
      <c r="I4382">
        <v>5005130000000</v>
      </c>
      <c r="J4382">
        <v>8.76</v>
      </c>
      <c r="K4382">
        <v>86.33</v>
      </c>
      <c r="L4382">
        <v>28777000000000</v>
      </c>
      <c r="M4382">
        <v>4.0999999999999996</v>
      </c>
      <c r="N4382">
        <v>1</v>
      </c>
      <c r="O4382">
        <v>4069690000000</v>
      </c>
      <c r="P4382">
        <v>0.81310446599999997</v>
      </c>
      <c r="Q4382">
        <v>26.190384609999999</v>
      </c>
      <c r="R4382">
        <v>236777000000</v>
      </c>
      <c r="S4382">
        <v>33922200000000</v>
      </c>
      <c r="T4382">
        <v>17434400000000</v>
      </c>
      <c r="U4382">
        <v>16487800000000</v>
      </c>
      <c r="V4382">
        <v>53.282201459582581</v>
      </c>
      <c r="W4382">
        <v>105.74</v>
      </c>
      <c r="X4382">
        <v>51.92</v>
      </c>
      <c r="Y4382">
        <v>25.5</v>
      </c>
      <c r="Z4382">
        <v>30.356566669999999</v>
      </c>
      <c r="AA4382">
        <v>0</v>
      </c>
      <c r="AB4382" s="2">
        <v>44561</v>
      </c>
      <c r="AC4382">
        <v>43800</v>
      </c>
      <c r="AD4382">
        <f t="shared" si="481"/>
        <v>2500</v>
      </c>
      <c r="AE4382">
        <v>2500</v>
      </c>
      <c r="AF4382">
        <f t="shared" si="482"/>
        <v>5.7077625570776256</v>
      </c>
      <c r="AG4382">
        <v>41420.36821965628</v>
      </c>
      <c r="AH4382">
        <v>41464.90625</v>
      </c>
      <c r="AI4382">
        <v>41687.596401718583</v>
      </c>
      <c r="AJ4382">
        <v>41197.678067937697</v>
      </c>
      <c r="AK4382">
        <v>41509.446128229283</v>
      </c>
      <c r="AL4382">
        <v>41375.83203125</v>
      </c>
      <c r="AM4382">
        <v>41999.364483819969</v>
      </c>
      <c r="AN4382">
        <v>41331.293998923567</v>
      </c>
      <c r="AO4382">
        <v>41509.4453125</v>
      </c>
      <c r="AP4382">
        <v>41509.4453125</v>
      </c>
      <c r="AQ4382">
        <v>41687.597438304721</v>
      </c>
      <c r="AR4382">
        <v>41197.679092341743</v>
      </c>
      <c r="AS4382">
        <v>40752.29978898714</v>
      </c>
      <c r="AT4382">
        <v>41553.984375</v>
      </c>
      <c r="AU4382">
        <v>41553.984375</v>
      </c>
      <c r="AV4382">
        <v>40618.685691318329</v>
      </c>
      <c r="AW4382">
        <v>1</v>
      </c>
      <c r="AX4382">
        <v>-44.536188406280417</v>
      </c>
      <c r="AY4382">
        <v>-8.1572928320383653E-4</v>
      </c>
      <c r="AZ4382">
        <v>44.5390625</v>
      </c>
      <c r="BA4382">
        <v>-44.536188406280417</v>
      </c>
      <c r="BB4382">
        <v>38875.83203125</v>
      </c>
      <c r="BC4382">
        <v>41420.36821965628</v>
      </c>
      <c r="BD4382">
        <v>-6.1432003088730529E-2</v>
      </c>
      <c r="BE4382">
        <v>6.1432003088730529E-2</v>
      </c>
      <c r="BF4382">
        <f t="shared" si="476"/>
        <v>-0.36607619788810869</v>
      </c>
      <c r="BG4382">
        <f t="shared" si="477"/>
        <v>489.91833378088631</v>
      </c>
      <c r="BH4382">
        <f t="shared" si="478"/>
        <v>801.68641588227183</v>
      </c>
      <c r="BI4382">
        <f t="shared" si="479"/>
        <v>801.68641588227183</v>
      </c>
      <c r="BJ4382">
        <f t="shared" si="480"/>
        <v>1380.6787925016397</v>
      </c>
    </row>
    <row r="4383" spans="1:62">
      <c r="A4383">
        <v>4389</v>
      </c>
      <c r="B4383">
        <v>78930</v>
      </c>
      <c r="C4383" t="s">
        <v>741</v>
      </c>
      <c r="D4383">
        <v>2023</v>
      </c>
      <c r="E4383" t="s">
        <v>55</v>
      </c>
      <c r="F4383" t="s">
        <v>59</v>
      </c>
      <c r="G4383">
        <v>14.997999999999999</v>
      </c>
      <c r="H4383">
        <v>0.59867668699999999</v>
      </c>
      <c r="I4383">
        <v>3721800000000</v>
      </c>
      <c r="J4383">
        <v>1.55</v>
      </c>
      <c r="K4383">
        <v>-9.7200000000000006</v>
      </c>
      <c r="L4383">
        <v>25978500000000</v>
      </c>
      <c r="M4383">
        <v>4.2300000000000004</v>
      </c>
      <c r="N4383">
        <v>2</v>
      </c>
      <c r="O4383">
        <v>3800240000000</v>
      </c>
      <c r="P4383">
        <v>1.0210755439999999</v>
      </c>
      <c r="Q4383">
        <v>26.190384609999999</v>
      </c>
      <c r="R4383">
        <v>236777000000</v>
      </c>
      <c r="S4383">
        <v>34448400000000</v>
      </c>
      <c r="T4383">
        <v>16823200000000</v>
      </c>
      <c r="U4383">
        <v>17625200000000</v>
      </c>
      <c r="V4383">
        <v>6.8984339936195251</v>
      </c>
      <c r="W4383">
        <v>95.45</v>
      </c>
      <c r="X4383">
        <v>53.07</v>
      </c>
      <c r="Y4383">
        <v>23.26</v>
      </c>
      <c r="Z4383">
        <v>21.11635613</v>
      </c>
      <c r="AA4383">
        <v>0</v>
      </c>
      <c r="AB4383" s="2">
        <v>45107</v>
      </c>
      <c r="AC4383">
        <v>40900</v>
      </c>
      <c r="AD4383">
        <f t="shared" si="481"/>
        <v>1250</v>
      </c>
      <c r="AE4383">
        <v>2500</v>
      </c>
      <c r="AF4383">
        <f t="shared" si="482"/>
        <v>3.0562347188264058</v>
      </c>
      <c r="AG4383">
        <v>40800</v>
      </c>
      <c r="AH4383">
        <v>40100</v>
      </c>
      <c r="AI4383">
        <v>41050</v>
      </c>
      <c r="AJ4383">
        <v>39800</v>
      </c>
      <c r="AK4383">
        <v>40335.328638497653</v>
      </c>
      <c r="AL4383">
        <v>40100</v>
      </c>
      <c r="AM4383">
        <v>40429.460093896712</v>
      </c>
      <c r="AN4383">
        <v>39958.802816901407</v>
      </c>
      <c r="AO4383">
        <v>40382.395048725077</v>
      </c>
      <c r="AP4383">
        <v>40147.06640625</v>
      </c>
      <c r="AQ4383">
        <v>40429.460777220113</v>
      </c>
      <c r="AR4383">
        <v>40147.06640625</v>
      </c>
      <c r="AS4383">
        <v>40005.868708114802</v>
      </c>
      <c r="AT4383">
        <v>40382.39453125</v>
      </c>
      <c r="AU4383">
        <v>40382.39453125</v>
      </c>
      <c r="AV4383">
        <v>39817.605796547199</v>
      </c>
      <c r="AW4383">
        <v>1</v>
      </c>
      <c r="AX4383">
        <v>-700</v>
      </c>
      <c r="AY4383">
        <v>-188.26223224765269</v>
      </c>
      <c r="AZ4383">
        <v>-5.1747507677646354E-4</v>
      </c>
      <c r="BA4383">
        <v>-700</v>
      </c>
      <c r="BB4383">
        <v>38850</v>
      </c>
      <c r="BC4383">
        <v>40800</v>
      </c>
      <c r="BD4383">
        <v>-4.779411764705882E-2</v>
      </c>
      <c r="BE4383">
        <v>4.779411764705882E-2</v>
      </c>
      <c r="BF4383">
        <f t="shared" si="476"/>
        <v>-0.40132371895356533</v>
      </c>
      <c r="BG4383">
        <f t="shared" si="477"/>
        <v>1250</v>
      </c>
      <c r="BH4383">
        <f t="shared" si="478"/>
        <v>1250</v>
      </c>
      <c r="BI4383">
        <f t="shared" si="479"/>
        <v>1250</v>
      </c>
      <c r="BJ4383">
        <f t="shared" si="480"/>
        <v>1250</v>
      </c>
    </row>
    <row r="4384" spans="1:62">
      <c r="A4384">
        <v>4390</v>
      </c>
      <c r="B4384">
        <v>78930</v>
      </c>
      <c r="C4384" t="s">
        <v>741</v>
      </c>
      <c r="D4384">
        <v>2024</v>
      </c>
      <c r="E4384" t="s">
        <v>55</v>
      </c>
      <c r="F4384" t="s">
        <v>59</v>
      </c>
      <c r="J4384">
        <v>-0.05</v>
      </c>
      <c r="K4384">
        <v>-27.29</v>
      </c>
      <c r="L4384">
        <v>18890100000000</v>
      </c>
      <c r="N4384">
        <v>2</v>
      </c>
      <c r="P4384">
        <v>2.86</v>
      </c>
      <c r="S4384">
        <v>34431300000000</v>
      </c>
      <c r="T4384">
        <v>16254100000000</v>
      </c>
      <c r="U4384">
        <v>18177200000000</v>
      </c>
      <c r="V4384">
        <v>3.1318793545605161</v>
      </c>
      <c r="W4384">
        <v>13.858219800000001</v>
      </c>
      <c r="X4384">
        <v>53.07</v>
      </c>
      <c r="Y4384">
        <v>21.04</v>
      </c>
      <c r="Z4384">
        <v>58.2311099</v>
      </c>
      <c r="AA4384">
        <v>0</v>
      </c>
      <c r="AB4384" s="2">
        <v>45565</v>
      </c>
      <c r="AC4384">
        <v>39300</v>
      </c>
      <c r="AD4384">
        <f t="shared" si="481"/>
        <v>1250</v>
      </c>
      <c r="AE4384">
        <v>2500</v>
      </c>
      <c r="AF4384">
        <f t="shared" si="482"/>
        <v>3.1806615776081424</v>
      </c>
      <c r="AG4384">
        <v>40550</v>
      </c>
      <c r="AH4384">
        <v>39850</v>
      </c>
      <c r="AI4384">
        <v>40850</v>
      </c>
      <c r="AJ4384">
        <v>39650</v>
      </c>
      <c r="AK4384">
        <v>41750</v>
      </c>
      <c r="AL4384">
        <v>41000</v>
      </c>
      <c r="AM4384">
        <v>41750</v>
      </c>
      <c r="AN4384">
        <v>40900</v>
      </c>
      <c r="AO4384">
        <v>41700</v>
      </c>
      <c r="AP4384">
        <v>41500</v>
      </c>
      <c r="AQ4384">
        <v>41700</v>
      </c>
      <c r="AR4384">
        <v>41200</v>
      </c>
      <c r="AS4384">
        <v>40600</v>
      </c>
      <c r="AT4384">
        <v>41700</v>
      </c>
      <c r="AU4384">
        <v>41850</v>
      </c>
      <c r="AV4384">
        <v>40600</v>
      </c>
      <c r="AW4384">
        <v>0</v>
      </c>
      <c r="AX4384">
        <v>450</v>
      </c>
      <c r="AY4384">
        <v>-250</v>
      </c>
      <c r="AZ4384">
        <v>0</v>
      </c>
      <c r="BA4384">
        <v>-250</v>
      </c>
      <c r="BB4384">
        <v>40250</v>
      </c>
      <c r="BC4384">
        <v>41750</v>
      </c>
      <c r="BD4384">
        <v>-3.5928143712574849E-2</v>
      </c>
      <c r="BE4384">
        <v>3.5928143712574849E-2</v>
      </c>
      <c r="BF4384">
        <f t="shared" si="476"/>
        <v>-0.52792662490234177</v>
      </c>
      <c r="BG4384">
        <f t="shared" si="477"/>
        <v>1200</v>
      </c>
      <c r="BH4384">
        <f t="shared" si="478"/>
        <v>2100</v>
      </c>
      <c r="BI4384">
        <f t="shared" si="479"/>
        <v>2100</v>
      </c>
      <c r="BJ4384">
        <f t="shared" si="480"/>
        <v>2200</v>
      </c>
    </row>
    <row r="4385" spans="1:62">
      <c r="A4385">
        <v>4391</v>
      </c>
      <c r="B4385">
        <v>79000</v>
      </c>
      <c r="C4385" t="s">
        <v>742</v>
      </c>
      <c r="D4385">
        <v>2016</v>
      </c>
      <c r="E4385" t="s">
        <v>70</v>
      </c>
      <c r="F4385" t="s">
        <v>56</v>
      </c>
      <c r="G4385">
        <v>27.83</v>
      </c>
      <c r="H4385">
        <v>0.70921250000000002</v>
      </c>
      <c r="I4385">
        <v>2558197422</v>
      </c>
      <c r="J4385">
        <v>3.71</v>
      </c>
      <c r="K4385">
        <v>-10.1</v>
      </c>
      <c r="L4385">
        <v>17708869082</v>
      </c>
      <c r="M4385">
        <v>5.03</v>
      </c>
      <c r="N4385">
        <v>1</v>
      </c>
      <c r="O4385">
        <v>48699000000</v>
      </c>
      <c r="P4385">
        <v>19.03645105</v>
      </c>
      <c r="Q4385">
        <v>20.666515149999999</v>
      </c>
      <c r="R4385">
        <v>944829600</v>
      </c>
      <c r="S4385">
        <v>72364253191</v>
      </c>
      <c r="T4385">
        <v>2622632900</v>
      </c>
      <c r="U4385">
        <v>69741620291</v>
      </c>
      <c r="V4385">
        <v>14.556063740000001</v>
      </c>
      <c r="W4385">
        <v>3.76</v>
      </c>
      <c r="X4385">
        <v>59.02</v>
      </c>
      <c r="Y4385">
        <v>0.71</v>
      </c>
      <c r="Z4385">
        <v>3.6681072380000002</v>
      </c>
      <c r="AA4385">
        <v>0</v>
      </c>
      <c r="AB4385" s="2">
        <v>42369</v>
      </c>
      <c r="AC4385">
        <v>7730</v>
      </c>
      <c r="AD4385">
        <f t="shared" si="481"/>
        <v>150</v>
      </c>
      <c r="AE4385">
        <v>150</v>
      </c>
      <c r="AF4385">
        <f t="shared" si="482"/>
        <v>1.9404915912031049</v>
      </c>
      <c r="AG4385">
        <v>5500.6162161461134</v>
      </c>
      <c r="AH4385">
        <v>5565.10205078125</v>
      </c>
      <c r="AI4385">
        <v>5565.10205078125</v>
      </c>
      <c r="AJ4385">
        <v>5500.6162161461134</v>
      </c>
      <c r="AK4385">
        <v>5474.821535061139</v>
      </c>
      <c r="AL4385">
        <v>5500.61572265625</v>
      </c>
      <c r="AM4385">
        <v>5545.7557308786882</v>
      </c>
      <c r="AN4385">
        <v>5442.5789804982442</v>
      </c>
      <c r="AO4385">
        <v>5481.2705044589038</v>
      </c>
      <c r="AP4385">
        <v>5474.82177734375</v>
      </c>
      <c r="AQ4385">
        <v>5519.9617875638132</v>
      </c>
      <c r="AR4385">
        <v>5410.3363055022337</v>
      </c>
      <c r="AS4385">
        <v>5539.3073726216908</v>
      </c>
      <c r="AT4385">
        <v>5461.9248046875</v>
      </c>
      <c r="AU4385">
        <v>5552.2048271394005</v>
      </c>
      <c r="AV4385">
        <v>5461.9248046875</v>
      </c>
      <c r="AW4385">
        <v>1</v>
      </c>
      <c r="AX4385">
        <v>-4.9348986340191914E-4</v>
      </c>
      <c r="AY4385">
        <v>2.422826109977905E-4</v>
      </c>
      <c r="AZ4385">
        <v>-19.345699771403819</v>
      </c>
      <c r="BA4385">
        <v>-4.9348986340191914E-4</v>
      </c>
      <c r="BB4385">
        <v>5350.61572265625</v>
      </c>
      <c r="BC4385">
        <v>5500.6162161461134</v>
      </c>
      <c r="BD4385">
        <v>-2.7269761713162741E-2</v>
      </c>
      <c r="BE4385">
        <v>2.7269761713162741E-2</v>
      </c>
      <c r="BF4385">
        <f t="shared" si="476"/>
        <v>-0.29078750022417266</v>
      </c>
      <c r="BG4385">
        <f t="shared" si="477"/>
        <v>64.485834635136598</v>
      </c>
      <c r="BH4385">
        <f t="shared" si="478"/>
        <v>122.52307028300584</v>
      </c>
      <c r="BI4385">
        <f t="shared" si="479"/>
        <v>154.7657452790163</v>
      </c>
      <c r="BJ4385">
        <f t="shared" si="480"/>
        <v>154.7657452790163</v>
      </c>
    </row>
    <row r="4386" spans="1:62">
      <c r="A4386">
        <v>4392</v>
      </c>
      <c r="B4386">
        <v>79000</v>
      </c>
      <c r="C4386" t="s">
        <v>742</v>
      </c>
      <c r="D4386">
        <v>2017</v>
      </c>
      <c r="E4386" t="s">
        <v>70</v>
      </c>
      <c r="F4386" t="s">
        <v>56</v>
      </c>
      <c r="G4386">
        <v>37.351999999999997</v>
      </c>
      <c r="H4386">
        <v>0.62413448800000004</v>
      </c>
      <c r="I4386">
        <v>3537752839</v>
      </c>
      <c r="J4386">
        <v>4.01</v>
      </c>
      <c r="K4386">
        <v>20.96</v>
      </c>
      <c r="L4386">
        <v>21421425506</v>
      </c>
      <c r="M4386">
        <v>3.66</v>
      </c>
      <c r="N4386">
        <v>1</v>
      </c>
      <c r="O4386">
        <v>43928000000</v>
      </c>
      <c r="P4386">
        <v>12.4169217</v>
      </c>
      <c r="Q4386">
        <v>21.03075054</v>
      </c>
      <c r="R4386">
        <v>1360000000</v>
      </c>
      <c r="S4386">
        <v>75266541766</v>
      </c>
      <c r="T4386">
        <v>3048444473</v>
      </c>
      <c r="U4386">
        <v>72218097293</v>
      </c>
      <c r="V4386">
        <v>3.55093126839725</v>
      </c>
      <c r="W4386">
        <v>4.22</v>
      </c>
      <c r="X4386">
        <v>59.46</v>
      </c>
      <c r="Y4386">
        <v>0.52</v>
      </c>
      <c r="Z4386">
        <v>4.8987067949999998</v>
      </c>
      <c r="AA4386">
        <v>0</v>
      </c>
      <c r="AB4386" s="2">
        <v>42735</v>
      </c>
      <c r="AC4386">
        <v>6460</v>
      </c>
      <c r="AD4386">
        <f t="shared" si="481"/>
        <v>200</v>
      </c>
      <c r="AE4386">
        <v>200</v>
      </c>
      <c r="AF4386">
        <f t="shared" si="482"/>
        <v>3.0959752321981426</v>
      </c>
      <c r="AG4386">
        <v>5055.60693359375</v>
      </c>
      <c r="AH4386">
        <v>5055.60693359375</v>
      </c>
      <c r="AI4386">
        <v>5102.0596772408599</v>
      </c>
      <c r="AJ4386">
        <v>5032.3805617701964</v>
      </c>
      <c r="AK4386">
        <v>4784.3243032176724</v>
      </c>
      <c r="AL4386">
        <v>4897.73046875</v>
      </c>
      <c r="AM4386">
        <v>4918.9939873692674</v>
      </c>
      <c r="AN4386">
        <v>4784.3243032176724</v>
      </c>
      <c r="AO4386">
        <v>4954.4336545712486</v>
      </c>
      <c r="AP4386">
        <v>4911.90625</v>
      </c>
      <c r="AQ4386">
        <v>4954.4336545712486</v>
      </c>
      <c r="AR4386">
        <v>4862.2910057415656</v>
      </c>
      <c r="AS4386">
        <v>4947.3457119764089</v>
      </c>
      <c r="AT4386">
        <v>4897.73046875</v>
      </c>
      <c r="AU4386">
        <v>4947.3457119764089</v>
      </c>
      <c r="AV4386">
        <v>4848.1152255235911</v>
      </c>
      <c r="AW4386">
        <v>1</v>
      </c>
      <c r="AX4386">
        <v>-157.87646484375</v>
      </c>
      <c r="AY4386">
        <v>127.58194678232761</v>
      </c>
      <c r="AZ4386">
        <v>-56.703185821248553</v>
      </c>
      <c r="BA4386">
        <v>-157.87646484375</v>
      </c>
      <c r="BB4386">
        <v>4697.73046875</v>
      </c>
      <c r="BC4386">
        <v>5055.60693359375</v>
      </c>
      <c r="BD4386">
        <v>-7.0788031891030639E-2</v>
      </c>
      <c r="BE4386">
        <v>7.0788031891030639E-2</v>
      </c>
      <c r="BF4386">
        <f t="shared" si="476"/>
        <v>-0.37586551247369021</v>
      </c>
      <c r="BG4386">
        <f t="shared" si="477"/>
        <v>69.679115470663419</v>
      </c>
      <c r="BH4386">
        <f t="shared" si="478"/>
        <v>317.73537402318743</v>
      </c>
      <c r="BI4386">
        <f t="shared" si="479"/>
        <v>317.73537402318743</v>
      </c>
      <c r="BJ4386">
        <f t="shared" si="480"/>
        <v>317.73537402318743</v>
      </c>
    </row>
    <row r="4387" spans="1:62">
      <c r="A4387">
        <v>4393</v>
      </c>
      <c r="B4387">
        <v>79000</v>
      </c>
      <c r="C4387" t="s">
        <v>742</v>
      </c>
      <c r="D4387">
        <v>2018</v>
      </c>
      <c r="E4387" t="s">
        <v>70</v>
      </c>
      <c r="F4387" t="s">
        <v>56</v>
      </c>
      <c r="G4387">
        <v>49.594000000000001</v>
      </c>
      <c r="H4387">
        <v>0.57770226400000002</v>
      </c>
      <c r="I4387">
        <v>2006408352</v>
      </c>
      <c r="J4387">
        <v>1.98</v>
      </c>
      <c r="K4387">
        <v>-0.57999999999999996</v>
      </c>
      <c r="L4387">
        <v>21298243638</v>
      </c>
      <c r="M4387">
        <v>5.03</v>
      </c>
      <c r="N4387">
        <v>1</v>
      </c>
      <c r="O4387">
        <v>41184000000</v>
      </c>
      <c r="P4387">
        <v>20.526230349999999</v>
      </c>
      <c r="Q4387">
        <v>21.087715459999998</v>
      </c>
      <c r="R4387">
        <v>1439721400</v>
      </c>
      <c r="S4387">
        <v>76760075600</v>
      </c>
      <c r="T4387">
        <v>3160469443</v>
      </c>
      <c r="U4387">
        <v>73599606157</v>
      </c>
      <c r="V4387">
        <v>1.912967685087305</v>
      </c>
      <c r="W4387">
        <v>4.29</v>
      </c>
      <c r="X4387">
        <v>62.67</v>
      </c>
      <c r="Y4387">
        <v>0.48</v>
      </c>
      <c r="Z4387">
        <v>2.7261128920000002</v>
      </c>
      <c r="AA4387">
        <v>0</v>
      </c>
      <c r="AB4387" s="2">
        <v>43100</v>
      </c>
      <c r="AC4387">
        <v>5720</v>
      </c>
      <c r="AD4387">
        <f t="shared" si="481"/>
        <v>200</v>
      </c>
      <c r="AE4387">
        <v>200</v>
      </c>
      <c r="AF4387">
        <f t="shared" si="482"/>
        <v>3.4965034965034967</v>
      </c>
      <c r="AG4387">
        <v>4720.3968683226494</v>
      </c>
      <c r="AH4387">
        <v>4688.33984375</v>
      </c>
      <c r="AI4387">
        <v>4752.4538928952988</v>
      </c>
      <c r="AJ4387">
        <v>4616.2115384615381</v>
      </c>
      <c r="AK4387">
        <v>4420.7535605568228</v>
      </c>
      <c r="AL4387">
        <v>4560.11181640625</v>
      </c>
      <c r="AM4387">
        <v>4575.5960670561863</v>
      </c>
      <c r="AN4387">
        <v>4351.0744326321092</v>
      </c>
      <c r="AO4387">
        <v>4397.5265570271458</v>
      </c>
      <c r="AP4387">
        <v>4420.7529296875</v>
      </c>
      <c r="AQ4387">
        <v>4505.9162961088005</v>
      </c>
      <c r="AR4387">
        <v>4397.5265570271458</v>
      </c>
      <c r="AS4387">
        <v>4459.4634868421053</v>
      </c>
      <c r="AT4387">
        <v>4413.0107421875</v>
      </c>
      <c r="AU4387">
        <v>4459.4634868421053</v>
      </c>
      <c r="AV4387">
        <v>4405.2686180783994</v>
      </c>
      <c r="AW4387">
        <v>1</v>
      </c>
      <c r="AX4387">
        <v>-160.2850519163994</v>
      </c>
      <c r="AY4387">
        <v>-6.308693227765616E-4</v>
      </c>
      <c r="AZ4387">
        <v>15.484185160354169</v>
      </c>
      <c r="BA4387">
        <v>-160.2850519163994</v>
      </c>
      <c r="BB4387">
        <v>4360.11181640625</v>
      </c>
      <c r="BC4387">
        <v>4720.3968683226494</v>
      </c>
      <c r="BD4387">
        <v>-7.6325161202901878E-2</v>
      </c>
      <c r="BE4387">
        <v>7.6325161202901878E-2</v>
      </c>
      <c r="BF4387">
        <f t="shared" si="476"/>
        <v>-0.42229773620754485</v>
      </c>
      <c r="BG4387">
        <f t="shared" si="477"/>
        <v>136.24235443376074</v>
      </c>
      <c r="BH4387">
        <f t="shared" si="478"/>
        <v>401.37946026318969</v>
      </c>
      <c r="BI4387">
        <f t="shared" si="479"/>
        <v>401.37946026318969</v>
      </c>
      <c r="BJ4387">
        <f t="shared" si="480"/>
        <v>401.37946026318969</v>
      </c>
    </row>
    <row r="4388" spans="1:62">
      <c r="A4388">
        <v>4394</v>
      </c>
      <c r="B4388">
        <v>79000</v>
      </c>
      <c r="C4388" t="s">
        <v>742</v>
      </c>
      <c r="D4388">
        <v>2019</v>
      </c>
      <c r="E4388" t="s">
        <v>70</v>
      </c>
      <c r="F4388" t="s">
        <v>56</v>
      </c>
      <c r="G4388">
        <v>45.749000000000002</v>
      </c>
      <c r="H4388">
        <v>0.55815360300000005</v>
      </c>
      <c r="I4388">
        <v>505798195</v>
      </c>
      <c r="J4388">
        <v>0.39</v>
      </c>
      <c r="K4388">
        <v>-13.98</v>
      </c>
      <c r="L4388">
        <v>18321001766</v>
      </c>
      <c r="M4388">
        <v>7.17</v>
      </c>
      <c r="N4388">
        <v>1</v>
      </c>
      <c r="O4388">
        <v>39888000000</v>
      </c>
      <c r="P4388">
        <v>78.861491389999998</v>
      </c>
      <c r="Q4388">
        <v>21.087715459999998</v>
      </c>
      <c r="R4388">
        <v>1439721400</v>
      </c>
      <c r="S4388">
        <v>77062791622</v>
      </c>
      <c r="T4388">
        <v>3124874836</v>
      </c>
      <c r="U4388">
        <v>73937916786</v>
      </c>
      <c r="V4388">
        <v>0.45966364042536872</v>
      </c>
      <c r="W4388">
        <v>4.2300000000000004</v>
      </c>
      <c r="X4388">
        <v>65.599999999999994</v>
      </c>
      <c r="Y4388">
        <v>0.46</v>
      </c>
      <c r="Z4388">
        <v>0.68408499599999995</v>
      </c>
      <c r="AA4388">
        <v>0</v>
      </c>
      <c r="AB4388" s="2">
        <v>43465</v>
      </c>
      <c r="AC4388">
        <v>5540</v>
      </c>
      <c r="AD4388">
        <f t="shared" si="481"/>
        <v>200</v>
      </c>
      <c r="AE4388">
        <v>200</v>
      </c>
      <c r="AF4388">
        <f t="shared" si="482"/>
        <v>3.6101083032490973</v>
      </c>
      <c r="AG4388">
        <v>4621.2671980574323</v>
      </c>
      <c r="AH4388">
        <v>4612.95556640625</v>
      </c>
      <c r="AI4388">
        <v>4637.8904613597979</v>
      </c>
      <c r="AJ4388">
        <v>4596.3323031038854</v>
      </c>
      <c r="AK4388">
        <v>4504.011025198457</v>
      </c>
      <c r="AL4388">
        <v>4479.96826171875</v>
      </c>
      <c r="AM4388">
        <v>4528.053788678164</v>
      </c>
      <c r="AN4388">
        <v>4455.925498239043</v>
      </c>
      <c r="AO4388">
        <v>4455.92578125</v>
      </c>
      <c r="AP4388">
        <v>4455.92578125</v>
      </c>
      <c r="AQ4388">
        <v>4487.9828012589933</v>
      </c>
      <c r="AR4388">
        <v>4447.9115262477517</v>
      </c>
      <c r="AS4388">
        <v>4487.9828012589933</v>
      </c>
      <c r="AT4388">
        <v>4455.92578125</v>
      </c>
      <c r="AU4388">
        <v>4504.011311263489</v>
      </c>
      <c r="AV4388">
        <v>4455.92578125</v>
      </c>
      <c r="AW4388">
        <v>0</v>
      </c>
      <c r="AX4388">
        <v>-141.2989363386823</v>
      </c>
      <c r="AY4388">
        <v>-48.085243948456991</v>
      </c>
      <c r="AZ4388">
        <v>0</v>
      </c>
      <c r="BA4388">
        <v>-48.085243948456991</v>
      </c>
      <c r="BB4388">
        <v>4255.92578125</v>
      </c>
      <c r="BC4388">
        <v>4504.011025198457</v>
      </c>
      <c r="BD4388">
        <v>-5.5080958408072679E-2</v>
      </c>
      <c r="BE4388">
        <v>5.5080958408072679E-2</v>
      </c>
      <c r="BF4388">
        <f t="shared" si="476"/>
        <v>-0.44184639654657126</v>
      </c>
      <c r="BG4388">
        <f t="shared" si="477"/>
        <v>41.558158255912531</v>
      </c>
      <c r="BH4388">
        <f t="shared" si="478"/>
        <v>181.96496312075487</v>
      </c>
      <c r="BI4388">
        <f t="shared" si="479"/>
        <v>189.9789351120462</v>
      </c>
      <c r="BJ4388">
        <f t="shared" si="480"/>
        <v>189.9789351120462</v>
      </c>
    </row>
    <row r="4389" spans="1:62">
      <c r="A4389">
        <v>4395</v>
      </c>
      <c r="B4389">
        <v>79000</v>
      </c>
      <c r="C4389" t="s">
        <v>742</v>
      </c>
      <c r="D4389">
        <v>2020</v>
      </c>
      <c r="E4389" t="s">
        <v>70</v>
      </c>
      <c r="F4389" t="s">
        <v>56</v>
      </c>
      <c r="G4389">
        <v>99.018000000000001</v>
      </c>
      <c r="H4389">
        <v>0.55240402200000005</v>
      </c>
      <c r="I4389">
        <v>156507326</v>
      </c>
      <c r="J4389">
        <v>0.25</v>
      </c>
      <c r="K4389">
        <v>-0.06</v>
      </c>
      <c r="L4389">
        <v>18310579445</v>
      </c>
      <c r="M4389">
        <v>6.92</v>
      </c>
      <c r="N4389">
        <v>1</v>
      </c>
      <c r="O4389">
        <v>39456000000</v>
      </c>
      <c r="P4389">
        <v>252.1032146</v>
      </c>
      <c r="Q4389">
        <v>21.087715459999998</v>
      </c>
      <c r="R4389">
        <v>1439721400</v>
      </c>
      <c r="S4389">
        <v>77254314832</v>
      </c>
      <c r="T4389">
        <v>3219594205</v>
      </c>
      <c r="U4389">
        <v>74034720627</v>
      </c>
      <c r="V4389">
        <v>0.13092584320461889</v>
      </c>
      <c r="W4389">
        <v>4.3499999999999996</v>
      </c>
      <c r="X4389">
        <v>67.069999999999993</v>
      </c>
      <c r="Y4389">
        <v>0.94</v>
      </c>
      <c r="Z4389">
        <v>0.21139719900000001</v>
      </c>
      <c r="AA4389">
        <v>0</v>
      </c>
      <c r="AB4389" s="2">
        <v>43830</v>
      </c>
      <c r="AC4389">
        <v>5480</v>
      </c>
      <c r="AD4389">
        <f t="shared" si="481"/>
        <v>200</v>
      </c>
      <c r="AE4389">
        <v>200</v>
      </c>
      <c r="AF4389">
        <f t="shared" si="482"/>
        <v>3.6496350364963503</v>
      </c>
      <c r="AG4389">
        <v>4546.4621290854357</v>
      </c>
      <c r="AH4389">
        <v>4529.8388671875</v>
      </c>
      <c r="AI4389">
        <v>4588.0202838302748</v>
      </c>
      <c r="AJ4389">
        <v>4463.3458195957564</v>
      </c>
      <c r="AK4389">
        <v>4621.2665890653561</v>
      </c>
      <c r="AL4389">
        <v>4546.4619140625</v>
      </c>
      <c r="AM4389">
        <v>4737.6294168475779</v>
      </c>
      <c r="AN4389">
        <v>4538.1502835066267</v>
      </c>
      <c r="AO4389">
        <v>4787.4992131294966</v>
      </c>
      <c r="AP4389">
        <v>4621.2666015625</v>
      </c>
      <c r="AQ4389">
        <v>4787.4992131294966</v>
      </c>
      <c r="AR4389">
        <v>4579.7084486707508</v>
      </c>
      <c r="AS4389">
        <v>4513.2156387828099</v>
      </c>
      <c r="AT4389">
        <v>4829.0576171875</v>
      </c>
      <c r="AU4389">
        <v>4953.7320823472464</v>
      </c>
      <c r="AV4389">
        <v>4471.6574837295611</v>
      </c>
      <c r="AW4389">
        <v>1</v>
      </c>
      <c r="AX4389">
        <v>-2.1502293566300071E-4</v>
      </c>
      <c r="AY4389">
        <v>1.2497143870859869E-5</v>
      </c>
      <c r="AZ4389">
        <v>41.558404058003362</v>
      </c>
      <c r="BA4389">
        <v>-2.1502293566300071E-4</v>
      </c>
      <c r="BB4389">
        <v>4346.4619140625</v>
      </c>
      <c r="BC4389">
        <v>4546.4621290854357</v>
      </c>
      <c r="BD4389">
        <v>-4.3990296046558651E-2</v>
      </c>
      <c r="BE4389">
        <v>4.3990296046558651E-2</v>
      </c>
      <c r="BF4389">
        <f t="shared" si="476"/>
        <v>-0.4475959783242674</v>
      </c>
      <c r="BG4389">
        <f t="shared" si="477"/>
        <v>124.67446423451838</v>
      </c>
      <c r="BH4389">
        <f t="shared" si="478"/>
        <v>274.28359725182145</v>
      </c>
      <c r="BI4389">
        <f t="shared" si="479"/>
        <v>324.1533935337402</v>
      </c>
      <c r="BJ4389">
        <f t="shared" si="480"/>
        <v>490.38626275148999</v>
      </c>
    </row>
    <row r="4390" spans="1:62">
      <c r="A4390">
        <v>4396</v>
      </c>
      <c r="B4390">
        <v>79000</v>
      </c>
      <c r="C4390" t="s">
        <v>742</v>
      </c>
      <c r="D4390">
        <v>2021</v>
      </c>
      <c r="E4390" t="s">
        <v>70</v>
      </c>
      <c r="F4390" t="s">
        <v>56</v>
      </c>
      <c r="G4390">
        <v>101.31699999999999</v>
      </c>
      <c r="H4390">
        <v>0.61795252499999997</v>
      </c>
      <c r="I4390">
        <v>404889549</v>
      </c>
      <c r="J4390">
        <v>1.65</v>
      </c>
      <c r="K4390">
        <v>9.3699999999999992</v>
      </c>
      <c r="L4390">
        <v>20027004133</v>
      </c>
      <c r="M4390">
        <v>6.61</v>
      </c>
      <c r="N4390">
        <v>1</v>
      </c>
      <c r="O4390">
        <v>43992000000</v>
      </c>
      <c r="P4390">
        <v>108.6518536</v>
      </c>
      <c r="Q4390">
        <v>21.087715459999998</v>
      </c>
      <c r="R4390">
        <v>1439721400</v>
      </c>
      <c r="S4390">
        <v>78529178634</v>
      </c>
      <c r="T4390">
        <v>4535304225</v>
      </c>
      <c r="U4390">
        <v>73993874409</v>
      </c>
      <c r="V4390">
        <v>-5.5171705456674117E-2</v>
      </c>
      <c r="W4390">
        <v>6.13</v>
      </c>
      <c r="X4390">
        <v>66.33</v>
      </c>
      <c r="Y4390">
        <v>2.25</v>
      </c>
      <c r="Z4390">
        <v>0.547193335</v>
      </c>
      <c r="AA4390">
        <v>0</v>
      </c>
      <c r="AB4390" s="2">
        <v>44196</v>
      </c>
      <c r="AC4390">
        <v>6110</v>
      </c>
      <c r="AD4390">
        <f t="shared" si="481"/>
        <v>200</v>
      </c>
      <c r="AE4390">
        <v>200</v>
      </c>
      <c r="AF4390">
        <f t="shared" si="482"/>
        <v>3.2733224222585924</v>
      </c>
      <c r="AG4390">
        <v>5285.4980705015114</v>
      </c>
      <c r="AH4390">
        <v>5345.8544921875</v>
      </c>
      <c r="AI4390">
        <v>5345.8544921875</v>
      </c>
      <c r="AJ4390">
        <v>5242.3863407258059</v>
      </c>
      <c r="AK4390">
        <v>5337.2319072648588</v>
      </c>
      <c r="AL4390">
        <v>5276.87548828125</v>
      </c>
      <c r="AM4390">
        <v>5397.5883262484685</v>
      </c>
      <c r="AN4390">
        <v>5233.7637604358151</v>
      </c>
      <c r="AO4390">
        <v>5199.2749223552773</v>
      </c>
      <c r="AP4390">
        <v>5259.63134765625</v>
      </c>
      <c r="AQ4390">
        <v>5259.63134765625</v>
      </c>
      <c r="AR4390">
        <v>5182.030229412142</v>
      </c>
      <c r="AS4390">
        <v>5190.6517646827888</v>
      </c>
      <c r="AT4390">
        <v>5147.5400390625</v>
      </c>
      <c r="AU4390">
        <v>5311.3645964195975</v>
      </c>
      <c r="AV4390">
        <v>5138.9176939384424</v>
      </c>
      <c r="AW4390">
        <v>1</v>
      </c>
      <c r="AX4390">
        <v>-8.6225822202613926</v>
      </c>
      <c r="AY4390">
        <v>-77.600559608608819</v>
      </c>
      <c r="AZ4390">
        <v>-51.73488329277734</v>
      </c>
      <c r="BA4390">
        <v>-8.6225822202613926</v>
      </c>
      <c r="BB4390">
        <v>5076.87548828125</v>
      </c>
      <c r="BC4390">
        <v>5285.4980705015114</v>
      </c>
      <c r="BD4390">
        <v>-3.9470751750831E-2</v>
      </c>
      <c r="BE4390">
        <v>3.9470751750831E-2</v>
      </c>
      <c r="BF4390">
        <f t="shared" si="476"/>
        <v>-0.38204747497524932</v>
      </c>
      <c r="BG4390">
        <f t="shared" si="477"/>
        <v>103.46815146169411</v>
      </c>
      <c r="BH4390">
        <f t="shared" si="478"/>
        <v>163.82456581265342</v>
      </c>
      <c r="BI4390">
        <f t="shared" si="479"/>
        <v>215.55809683632651</v>
      </c>
      <c r="BJ4390">
        <f t="shared" si="480"/>
        <v>258.67063231002612</v>
      </c>
    </row>
    <row r="4391" spans="1:62">
      <c r="A4391">
        <v>4397</v>
      </c>
      <c r="B4391">
        <v>79000</v>
      </c>
      <c r="C4391" t="s">
        <v>742</v>
      </c>
      <c r="D4391">
        <v>2022</v>
      </c>
      <c r="E4391" t="s">
        <v>70</v>
      </c>
      <c r="F4391" t="s">
        <v>56</v>
      </c>
      <c r="G4391">
        <v>27.103000000000002</v>
      </c>
      <c r="H4391">
        <v>0.51923516300000006</v>
      </c>
      <c r="I4391">
        <v>136819436</v>
      </c>
      <c r="J4391">
        <v>5.46</v>
      </c>
      <c r="K4391">
        <v>-2.58</v>
      </c>
      <c r="L4391">
        <v>19511073058</v>
      </c>
      <c r="M4391">
        <v>3.61</v>
      </c>
      <c r="N4391">
        <v>1</v>
      </c>
      <c r="O4391">
        <v>38088000000</v>
      </c>
      <c r="P4391">
        <v>278.38150130000002</v>
      </c>
      <c r="Q4391">
        <v>21.087715459999998</v>
      </c>
      <c r="R4391">
        <v>1439721400</v>
      </c>
      <c r="S4391">
        <v>82815764333</v>
      </c>
      <c r="T4391">
        <v>4912856917</v>
      </c>
      <c r="U4391">
        <v>77902907416</v>
      </c>
      <c r="V4391">
        <v>5.2829143469267201</v>
      </c>
      <c r="W4391">
        <v>6.31</v>
      </c>
      <c r="X4391">
        <v>66.38</v>
      </c>
      <c r="Y4391">
        <v>1.99</v>
      </c>
      <c r="Z4391">
        <v>0.17562815100000001</v>
      </c>
      <c r="AA4391">
        <v>0</v>
      </c>
      <c r="AB4391" s="2">
        <v>44561</v>
      </c>
      <c r="AC4391">
        <v>5290</v>
      </c>
      <c r="AD4391">
        <f t="shared" si="481"/>
        <v>200</v>
      </c>
      <c r="AE4391">
        <v>200</v>
      </c>
      <c r="AF4391">
        <f t="shared" si="482"/>
        <v>3.7807183364839321</v>
      </c>
      <c r="AG4391">
        <v>4954.092122395833</v>
      </c>
      <c r="AH4391">
        <v>5025.3740234375</v>
      </c>
      <c r="AI4391">
        <v>5025.3740234375</v>
      </c>
      <c r="AJ4391">
        <v>4936.2716471354161</v>
      </c>
      <c r="AK4391">
        <v>4989.7327450539569</v>
      </c>
      <c r="AL4391">
        <v>4954.091796875</v>
      </c>
      <c r="AM4391">
        <v>4989.7327450539569</v>
      </c>
      <c r="AN4391">
        <v>4909.5406116513041</v>
      </c>
      <c r="AO4391">
        <v>5150.1171822684146</v>
      </c>
      <c r="AP4391">
        <v>4989.73291015625</v>
      </c>
      <c r="AQ4391">
        <v>5150.1171822684146</v>
      </c>
      <c r="AR4391">
        <v>4989.73291015625</v>
      </c>
      <c r="AS4391">
        <v>5016.4631516611698</v>
      </c>
      <c r="AT4391">
        <v>5150.11669921875</v>
      </c>
      <c r="AU4391">
        <v>5257.0395372648136</v>
      </c>
      <c r="AV4391">
        <v>5016.4631516611698</v>
      </c>
      <c r="AW4391">
        <v>1</v>
      </c>
      <c r="AX4391">
        <v>-3.2552083303016838E-4</v>
      </c>
      <c r="AY4391">
        <v>1.6510229306732069E-4</v>
      </c>
      <c r="AZ4391">
        <v>-4.8304966458090348E-4</v>
      </c>
      <c r="BA4391">
        <v>-3.2552083303016838E-4</v>
      </c>
      <c r="BB4391">
        <v>4754.091796875</v>
      </c>
      <c r="BC4391">
        <v>4954.092122395833</v>
      </c>
      <c r="BD4391">
        <v>-4.0370732029123328E-2</v>
      </c>
      <c r="BE4391">
        <v>4.0370732029123328E-2</v>
      </c>
      <c r="BF4391">
        <f t="shared" si="476"/>
        <v>-0.4807648367031343</v>
      </c>
      <c r="BG4391">
        <f t="shared" si="477"/>
        <v>89.10237630208394</v>
      </c>
      <c r="BH4391">
        <f t="shared" si="478"/>
        <v>115.83341178619594</v>
      </c>
      <c r="BI4391">
        <f t="shared" si="479"/>
        <v>240.57657061711052</v>
      </c>
      <c r="BJ4391">
        <f t="shared" si="480"/>
        <v>347.49892561350953</v>
      </c>
    </row>
    <row r="4392" spans="1:62">
      <c r="A4392">
        <v>4398</v>
      </c>
      <c r="B4392">
        <v>79000</v>
      </c>
      <c r="C4392" t="s">
        <v>742</v>
      </c>
      <c r="D4392">
        <v>2024</v>
      </c>
      <c r="E4392" t="s">
        <v>70</v>
      </c>
      <c r="F4392" t="s">
        <v>56</v>
      </c>
      <c r="J4392">
        <v>0.1</v>
      </c>
      <c r="K4392">
        <v>-33.880000000000003</v>
      </c>
      <c r="L4392">
        <v>12900000000</v>
      </c>
      <c r="N4392">
        <v>1</v>
      </c>
      <c r="P4392">
        <v>14.35</v>
      </c>
      <c r="S4392">
        <v>82900000000</v>
      </c>
      <c r="T4392">
        <v>4200000000</v>
      </c>
      <c r="U4392">
        <v>78700000000</v>
      </c>
      <c r="V4392">
        <v>1.023187208846444</v>
      </c>
      <c r="W4392">
        <v>7.0994758109999996</v>
      </c>
      <c r="X4392">
        <v>66.38</v>
      </c>
      <c r="Y4392">
        <v>0.87</v>
      </c>
      <c r="Z4392">
        <v>95.085265359999994</v>
      </c>
      <c r="AA4392">
        <v>0</v>
      </c>
      <c r="AB4392" s="2">
        <v>45291</v>
      </c>
      <c r="AC4392">
        <v>5310</v>
      </c>
      <c r="AD4392">
        <f t="shared" si="481"/>
        <v>200</v>
      </c>
      <c r="AE4392">
        <v>200</v>
      </c>
      <c r="AF4392">
        <f t="shared" si="482"/>
        <v>3.766478342749529</v>
      </c>
      <c r="AG4392">
        <v>5210</v>
      </c>
      <c r="AH4392">
        <v>5190</v>
      </c>
      <c r="AI4392">
        <v>5260</v>
      </c>
      <c r="AJ4392">
        <v>5110</v>
      </c>
      <c r="AK4392">
        <v>5166.9754253308129</v>
      </c>
      <c r="AL4392">
        <v>5090</v>
      </c>
      <c r="AM4392">
        <v>5186.2192816635161</v>
      </c>
      <c r="AN4392">
        <v>4974.5368620037807</v>
      </c>
      <c r="AO4392">
        <v>5061.1344346178603</v>
      </c>
      <c r="AP4392">
        <v>5138.10986328125</v>
      </c>
      <c r="AQ4392">
        <v>5138.10986328125</v>
      </c>
      <c r="AR4392">
        <v>5051.5125060349365</v>
      </c>
      <c r="AS4392">
        <v>4993.7809816316794</v>
      </c>
      <c r="AT4392">
        <v>5041.890625</v>
      </c>
      <c r="AU4392">
        <v>5090.0002683683206</v>
      </c>
      <c r="AV4392">
        <v>4993.7809816316794</v>
      </c>
      <c r="AW4392">
        <v>0</v>
      </c>
      <c r="AX4392">
        <v>-120</v>
      </c>
      <c r="AY4392">
        <v>-28.865562049562872</v>
      </c>
      <c r="AZ4392">
        <v>-19.243809617860279</v>
      </c>
      <c r="BA4392">
        <v>-28.865562049562872</v>
      </c>
      <c r="BB4392">
        <v>4938.10986328125</v>
      </c>
      <c r="BC4392">
        <v>5166.9754253308129</v>
      </c>
      <c r="BD4392">
        <v>-4.4293913403876867E-2</v>
      </c>
      <c r="BE4392">
        <v>4.4293913403876867E-2</v>
      </c>
      <c r="BF4392">
        <f t="shared" si="476"/>
        <v>-0.94933655006031359</v>
      </c>
      <c r="BG4392">
        <f t="shared" si="477"/>
        <v>150</v>
      </c>
      <c r="BH4392">
        <f t="shared" si="478"/>
        <v>285.4631379962193</v>
      </c>
      <c r="BI4392">
        <f t="shared" si="479"/>
        <v>285.4631379962193</v>
      </c>
      <c r="BJ4392">
        <f t="shared" si="480"/>
        <v>285.4631379962193</v>
      </c>
    </row>
    <row r="4393" spans="1:62">
      <c r="A4393">
        <v>4399</v>
      </c>
      <c r="B4393">
        <v>79160</v>
      </c>
      <c r="C4393" t="s">
        <v>743</v>
      </c>
      <c r="D4393">
        <v>2016</v>
      </c>
      <c r="E4393" t="s">
        <v>55</v>
      </c>
      <c r="F4393" t="s">
        <v>56</v>
      </c>
      <c r="G4393">
        <v>131.74100000000001</v>
      </c>
      <c r="H4393">
        <v>1.00932205</v>
      </c>
      <c r="I4393">
        <v>70336754221</v>
      </c>
      <c r="J4393">
        <v>79.3</v>
      </c>
      <c r="K4393">
        <v>20</v>
      </c>
      <c r="L4393">
        <v>1432250000000</v>
      </c>
      <c r="M4393">
        <v>0.49</v>
      </c>
      <c r="N4393">
        <v>1</v>
      </c>
      <c r="O4393">
        <v>944175000000</v>
      </c>
      <c r="P4393">
        <v>13.423642790000001</v>
      </c>
      <c r="Q4393">
        <v>22.725618369999999</v>
      </c>
      <c r="R4393">
        <v>7406459550</v>
      </c>
      <c r="S4393">
        <v>2541770000000</v>
      </c>
      <c r="T4393">
        <v>1621290000000</v>
      </c>
      <c r="U4393">
        <v>920481000000</v>
      </c>
      <c r="V4393">
        <v>4.0856621320000004</v>
      </c>
      <c r="W4393">
        <v>176.14</v>
      </c>
      <c r="X4393">
        <v>39.049999999999997</v>
      </c>
      <c r="Y4393">
        <v>20.190000000000001</v>
      </c>
      <c r="Z4393">
        <v>7.6413042989999997</v>
      </c>
      <c r="AA4393">
        <v>0</v>
      </c>
      <c r="AB4393" s="2">
        <v>42369</v>
      </c>
      <c r="AC4393">
        <v>44618</v>
      </c>
      <c r="AD4393">
        <f t="shared" si="481"/>
        <v>350</v>
      </c>
      <c r="AE4393">
        <v>350</v>
      </c>
      <c r="AF4393">
        <f t="shared" si="482"/>
        <v>0.78443677439598369</v>
      </c>
      <c r="AG4393">
        <v>41223.90234375</v>
      </c>
      <c r="AH4393">
        <v>41223.90234375</v>
      </c>
      <c r="AI4393">
        <v>41346.593594382357</v>
      </c>
      <c r="AJ4393">
        <v>40733.141189271337</v>
      </c>
      <c r="AK4393">
        <v>40303.723249869792</v>
      </c>
      <c r="AL4393">
        <v>40794.484375</v>
      </c>
      <c r="AM4393">
        <v>41039.866861590373</v>
      </c>
      <c r="AN4393">
        <v>40303.723249869792</v>
      </c>
      <c r="AO4393">
        <v>39690.276047389787</v>
      </c>
      <c r="AP4393">
        <v>40242.3828125</v>
      </c>
      <c r="AQ4393">
        <v>40549.107082872048</v>
      </c>
      <c r="AR4393">
        <v>39690.276047389787</v>
      </c>
      <c r="AS4393">
        <v>40303.722549362254</v>
      </c>
      <c r="AT4393">
        <v>40181.03515625</v>
      </c>
      <c r="AU4393">
        <v>40978.520527706773</v>
      </c>
      <c r="AV4393">
        <v>39506.237177905488</v>
      </c>
      <c r="AW4393">
        <v>1</v>
      </c>
      <c r="AX4393">
        <v>-429.41796875</v>
      </c>
      <c r="AY4393">
        <v>-61.340437369792198</v>
      </c>
      <c r="AZ4393">
        <v>490.75910886021302</v>
      </c>
      <c r="BA4393">
        <v>-429.41796875</v>
      </c>
      <c r="BB4393">
        <v>40444.484375</v>
      </c>
      <c r="BC4393">
        <v>41223.90234375</v>
      </c>
      <c r="BD4393">
        <v>-1.8906942924780349E-2</v>
      </c>
      <c r="BE4393">
        <v>1.8906942924780349E-2</v>
      </c>
      <c r="BF4393">
        <f t="shared" si="476"/>
        <v>9.3218505214869955E-3</v>
      </c>
      <c r="BG4393">
        <f t="shared" si="477"/>
        <v>613.4524051110202</v>
      </c>
      <c r="BH4393">
        <f t="shared" si="478"/>
        <v>1042.8703445125648</v>
      </c>
      <c r="BI4393">
        <f t="shared" si="479"/>
        <v>1656.31754699257</v>
      </c>
      <c r="BJ4393">
        <f t="shared" si="480"/>
        <v>1840.3564164768686</v>
      </c>
    </row>
    <row r="4394" spans="1:62">
      <c r="A4394">
        <v>4400</v>
      </c>
      <c r="B4394">
        <v>79160</v>
      </c>
      <c r="C4394" t="s">
        <v>743</v>
      </c>
      <c r="D4394">
        <v>2017</v>
      </c>
      <c r="E4394" t="s">
        <v>55</v>
      </c>
      <c r="F4394" t="s">
        <v>56</v>
      </c>
      <c r="G4394">
        <v>73.799000000000007</v>
      </c>
      <c r="H4394">
        <v>1.088398548</v>
      </c>
      <c r="I4394">
        <v>86242893480</v>
      </c>
      <c r="J4394">
        <v>-3.21</v>
      </c>
      <c r="K4394">
        <v>19.7</v>
      </c>
      <c r="L4394">
        <v>1714390000000</v>
      </c>
      <c r="M4394">
        <v>0.37</v>
      </c>
      <c r="N4394">
        <v>1</v>
      </c>
      <c r="O4394">
        <v>995132000000</v>
      </c>
      <c r="P4394">
        <v>11.538711940000001</v>
      </c>
      <c r="Q4394">
        <v>22.725618369999999</v>
      </c>
      <c r="R4394">
        <v>7406459550</v>
      </c>
      <c r="S4394">
        <v>2460100000000</v>
      </c>
      <c r="T4394">
        <v>1682440000000</v>
      </c>
      <c r="U4394">
        <v>777663000000</v>
      </c>
      <c r="V4394">
        <v>-15.515583700261059</v>
      </c>
      <c r="W4394">
        <v>216.35</v>
      </c>
      <c r="X4394">
        <v>39.04</v>
      </c>
      <c r="Y4394">
        <v>16.27</v>
      </c>
      <c r="Z4394">
        <v>11.09000859</v>
      </c>
      <c r="AA4394">
        <v>0</v>
      </c>
      <c r="AB4394" s="2">
        <v>42734</v>
      </c>
      <c r="AC4394">
        <v>47026</v>
      </c>
      <c r="AD4394">
        <f t="shared" si="481"/>
        <v>350</v>
      </c>
      <c r="AE4394">
        <v>350</v>
      </c>
      <c r="AF4394">
        <f t="shared" si="482"/>
        <v>0.74426912771658227</v>
      </c>
      <c r="AG4394">
        <v>45048.55283049195</v>
      </c>
      <c r="AH4394">
        <v>45916.0625</v>
      </c>
      <c r="AI4394">
        <v>46163.92073974407</v>
      </c>
      <c r="AJ4394">
        <v>45048.55283049195</v>
      </c>
      <c r="AK4394">
        <v>45263.04147985069</v>
      </c>
      <c r="AL4394">
        <v>44769.7109375</v>
      </c>
      <c r="AM4394">
        <v>45633.038419564378</v>
      </c>
      <c r="AN4394">
        <v>44646.377334863013</v>
      </c>
      <c r="AO4394">
        <v>45633.038744102138</v>
      </c>
      <c r="AP4394">
        <v>45201.375</v>
      </c>
      <c r="AQ4394">
        <v>45633.038744102138</v>
      </c>
      <c r="AR4394">
        <v>44461.38111530985</v>
      </c>
      <c r="AS4394">
        <v>46003.035686447212</v>
      </c>
      <c r="AT4394">
        <v>45201.375</v>
      </c>
      <c r="AU4394">
        <v>46373.032628792287</v>
      </c>
      <c r="AV4394">
        <v>44893.044859411988</v>
      </c>
      <c r="AW4394">
        <v>1</v>
      </c>
      <c r="AX4394">
        <v>-278.84189299194992</v>
      </c>
      <c r="AY4394">
        <v>-61.666479850689939</v>
      </c>
      <c r="AZ4394">
        <v>-431.66374410213763</v>
      </c>
      <c r="BA4394">
        <v>-278.84189299194992</v>
      </c>
      <c r="BB4394">
        <v>44419.7109375</v>
      </c>
      <c r="BC4394">
        <v>45048.55283049195</v>
      </c>
      <c r="BD4394">
        <v>-1.3959202981683939E-2</v>
      </c>
      <c r="BE4394">
        <v>1.3959202981683939E-2</v>
      </c>
      <c r="BF4394">
        <f t="shared" si="476"/>
        <v>8.8398439087841951E-2</v>
      </c>
      <c r="BG4394">
        <f t="shared" si="477"/>
        <v>1115.3679092521197</v>
      </c>
      <c r="BH4394">
        <f t="shared" si="478"/>
        <v>1517.5434048810566</v>
      </c>
      <c r="BI4394">
        <f t="shared" si="479"/>
        <v>1702.5396244342191</v>
      </c>
      <c r="BJ4394">
        <f t="shared" si="480"/>
        <v>1911.6515134824367</v>
      </c>
    </row>
    <row r="4395" spans="1:62">
      <c r="A4395">
        <v>4401</v>
      </c>
      <c r="B4395">
        <v>79160</v>
      </c>
      <c r="C4395" t="s">
        <v>743</v>
      </c>
      <c r="D4395">
        <v>2018</v>
      </c>
      <c r="E4395" t="s">
        <v>55</v>
      </c>
      <c r="F4395" t="s">
        <v>56</v>
      </c>
      <c r="G4395">
        <v>-2.2450000000000001</v>
      </c>
      <c r="H4395">
        <v>0.99981919100000005</v>
      </c>
      <c r="I4395">
        <v>77706738825</v>
      </c>
      <c r="J4395">
        <v>-9.18</v>
      </c>
      <c r="K4395">
        <v>3.21</v>
      </c>
      <c r="L4395">
        <v>1769360000000</v>
      </c>
      <c r="M4395">
        <v>0.5</v>
      </c>
      <c r="N4395">
        <v>1</v>
      </c>
      <c r="O4395">
        <v>549877000000</v>
      </c>
      <c r="P4395">
        <v>7.076306722</v>
      </c>
      <c r="Q4395">
        <v>22.166002580000001</v>
      </c>
      <c r="R4395">
        <v>4232262600</v>
      </c>
      <c r="S4395">
        <v>2234190000000</v>
      </c>
      <c r="T4395">
        <v>1683910000000</v>
      </c>
      <c r="U4395">
        <v>550281000000</v>
      </c>
      <c r="V4395">
        <v>-29.23914343359527</v>
      </c>
      <c r="W4395">
        <v>306.01</v>
      </c>
      <c r="X4395">
        <v>39.07</v>
      </c>
      <c r="Y4395">
        <v>9.4</v>
      </c>
      <c r="Z4395">
        <v>14.12128328</v>
      </c>
      <c r="AA4395">
        <v>0</v>
      </c>
      <c r="AB4395" s="2">
        <v>43100</v>
      </c>
      <c r="AC4395">
        <v>25985</v>
      </c>
      <c r="AD4395">
        <f t="shared" si="481"/>
        <v>200</v>
      </c>
      <c r="AE4395">
        <v>200</v>
      </c>
      <c r="AF4395">
        <f t="shared" si="482"/>
        <v>0.7696748123917645</v>
      </c>
      <c r="AG4395">
        <v>25376.20703125</v>
      </c>
      <c r="AH4395">
        <v>25594.162109375</v>
      </c>
      <c r="AI4395">
        <v>25874.388671875</v>
      </c>
      <c r="AJ4395">
        <v>25282.796875</v>
      </c>
      <c r="AK4395">
        <v>25529.57744344254</v>
      </c>
      <c r="AL4395">
        <v>25064.83984375</v>
      </c>
      <c r="AM4395">
        <v>25808.42039195164</v>
      </c>
      <c r="AN4395">
        <v>24940.91072411702</v>
      </c>
      <c r="AO4395">
        <v>26521.019084289161</v>
      </c>
      <c r="AP4395">
        <v>26211.193359375</v>
      </c>
      <c r="AQ4395">
        <v>26582.984617965591</v>
      </c>
      <c r="AR4395">
        <v>25901.369577928839</v>
      </c>
      <c r="AS4395">
        <v>27202.6338756968</v>
      </c>
      <c r="AT4395">
        <v>26582.984375</v>
      </c>
      <c r="AU4395">
        <v>27202.6338756968</v>
      </c>
      <c r="AV4395">
        <v>26521.018841889931</v>
      </c>
      <c r="AW4395">
        <v>1</v>
      </c>
      <c r="AX4395">
        <v>-311.3671875</v>
      </c>
      <c r="AY4395">
        <v>681.61591593245976</v>
      </c>
      <c r="AZ4395">
        <v>61.965290710839326</v>
      </c>
      <c r="BA4395">
        <v>-311.3671875</v>
      </c>
      <c r="BB4395">
        <v>24864.83984375</v>
      </c>
      <c r="BC4395">
        <v>25376.20703125</v>
      </c>
      <c r="BD4395">
        <v>-2.0151442919356211E-2</v>
      </c>
      <c r="BE4395">
        <v>2.0151442919356211E-2</v>
      </c>
      <c r="BF4395">
        <f t="shared" si="476"/>
        <v>-1.8082616071148829E-4</v>
      </c>
      <c r="BG4395">
        <f t="shared" si="477"/>
        <v>591.591796875</v>
      </c>
      <c r="BH4395">
        <f t="shared" si="478"/>
        <v>933.47794775797956</v>
      </c>
      <c r="BI4395">
        <f t="shared" si="479"/>
        <v>1642.0738938485702</v>
      </c>
      <c r="BJ4395">
        <f t="shared" si="480"/>
        <v>2261.7231515797794</v>
      </c>
    </row>
    <row r="4396" spans="1:62">
      <c r="A4396">
        <v>4402</v>
      </c>
      <c r="B4396">
        <v>79170</v>
      </c>
      <c r="C4396" t="s">
        <v>744</v>
      </c>
      <c r="D4396">
        <v>2016</v>
      </c>
      <c r="E4396" t="s">
        <v>70</v>
      </c>
      <c r="F4396" t="s">
        <v>56</v>
      </c>
      <c r="G4396">
        <v>30.620999999999999</v>
      </c>
      <c r="H4396">
        <v>0.89391305099999996</v>
      </c>
      <c r="I4396">
        <v>3460995333</v>
      </c>
      <c r="J4396">
        <v>3.54</v>
      </c>
      <c r="K4396">
        <v>-0.66</v>
      </c>
      <c r="L4396">
        <v>47474017258</v>
      </c>
      <c r="M4396">
        <v>7.27</v>
      </c>
      <c r="N4396">
        <v>1</v>
      </c>
      <c r="O4396">
        <v>45448000000</v>
      </c>
      <c r="P4396">
        <v>13.1314826</v>
      </c>
      <c r="Q4396">
        <v>20.2458454</v>
      </c>
      <c r="R4396">
        <v>620381640</v>
      </c>
      <c r="S4396">
        <v>55662797962</v>
      </c>
      <c r="T4396">
        <v>4309701556</v>
      </c>
      <c r="U4396">
        <v>51353096406</v>
      </c>
      <c r="V4396">
        <v>4.50311474</v>
      </c>
      <c r="W4396">
        <v>8.39</v>
      </c>
      <c r="X4396">
        <v>57.29</v>
      </c>
      <c r="Y4396">
        <v>7.76</v>
      </c>
      <c r="Z4396">
        <v>6.7396039869999997</v>
      </c>
      <c r="AA4396">
        <v>0</v>
      </c>
      <c r="AB4396" s="2">
        <v>42369</v>
      </c>
      <c r="AC4396">
        <v>8740</v>
      </c>
      <c r="AD4396">
        <f t="shared" si="481"/>
        <v>120</v>
      </c>
      <c r="AE4396">
        <v>120</v>
      </c>
      <c r="AF4396">
        <f t="shared" si="482"/>
        <v>1.3729977116704806</v>
      </c>
      <c r="AG4396">
        <v>7361.9329046651046</v>
      </c>
      <c r="AH4396">
        <v>7544.94140625</v>
      </c>
      <c r="AI4396">
        <v>7678.0384983117419</v>
      </c>
      <c r="AJ4396">
        <v>7353.6143364112459</v>
      </c>
      <c r="AK4396">
        <v>7270.4287794879174</v>
      </c>
      <c r="AL4396">
        <v>7228.8359375</v>
      </c>
      <c r="AM4396">
        <v>8118.9227560414274</v>
      </c>
      <c r="AN4396">
        <v>7170.6059587169157</v>
      </c>
      <c r="AO4396">
        <v>7353.6144684866576</v>
      </c>
      <c r="AP4396">
        <v>7403.52587890625</v>
      </c>
      <c r="AQ4396">
        <v>7428.4815841160462</v>
      </c>
      <c r="AR4396">
        <v>7153.9688268082864</v>
      </c>
      <c r="AS4396">
        <v>7070.782470703125</v>
      </c>
      <c r="AT4396">
        <v>7353.61376953125</v>
      </c>
      <c r="AU4396">
        <v>7836.0906910615804</v>
      </c>
      <c r="AV4396">
        <v>6995.9153621897976</v>
      </c>
      <c r="AW4396">
        <v>1</v>
      </c>
      <c r="AX4396">
        <v>-133.09696716510459</v>
      </c>
      <c r="AY4396">
        <v>133.09709941833259</v>
      </c>
      <c r="AZ4396">
        <v>-6.9895540764264297E-4</v>
      </c>
      <c r="BA4396">
        <v>-133.09696716510459</v>
      </c>
      <c r="BB4396">
        <v>7108.8359375</v>
      </c>
      <c r="BC4396">
        <v>7361.9329046651046</v>
      </c>
      <c r="BD4396">
        <v>-3.4379146134939947E-2</v>
      </c>
      <c r="BE4396">
        <v>3.4379146134939947E-2</v>
      </c>
      <c r="BF4396">
        <f t="shared" si="476"/>
        <v>-0.10608694895343393</v>
      </c>
      <c r="BG4396">
        <f t="shared" si="477"/>
        <v>324.42416190049607</v>
      </c>
      <c r="BH4396">
        <f t="shared" si="478"/>
        <v>948.31679732451175</v>
      </c>
      <c r="BI4396">
        <f t="shared" si="479"/>
        <v>964.95392923314103</v>
      </c>
      <c r="BJ4396">
        <f t="shared" si="480"/>
        <v>1123.0073938516298</v>
      </c>
    </row>
    <row r="4397" spans="1:62">
      <c r="A4397">
        <v>4403</v>
      </c>
      <c r="B4397">
        <v>79170</v>
      </c>
      <c r="C4397" t="s">
        <v>744</v>
      </c>
      <c r="D4397">
        <v>2017</v>
      </c>
      <c r="E4397" t="s">
        <v>70</v>
      </c>
      <c r="F4397" t="s">
        <v>56</v>
      </c>
      <c r="G4397">
        <v>47.232999999999997</v>
      </c>
      <c r="H4397">
        <v>0.65993892700000001</v>
      </c>
      <c r="I4397">
        <v>2366100402</v>
      </c>
      <c r="J4397">
        <v>4.53</v>
      </c>
      <c r="K4397">
        <v>13.64</v>
      </c>
      <c r="L4397">
        <v>53948354243</v>
      </c>
      <c r="M4397">
        <v>5.3</v>
      </c>
      <c r="N4397">
        <v>1</v>
      </c>
      <c r="O4397">
        <v>32032000000</v>
      </c>
      <c r="P4397">
        <v>13.53788705</v>
      </c>
      <c r="Q4397">
        <v>20.15883402</v>
      </c>
      <c r="R4397">
        <v>568683170</v>
      </c>
      <c r="S4397">
        <v>58183650820</v>
      </c>
      <c r="T4397">
        <v>6365656110</v>
      </c>
      <c r="U4397">
        <v>51817994710</v>
      </c>
      <c r="V4397">
        <v>0.90529751180823081</v>
      </c>
      <c r="W4397">
        <v>12.28</v>
      </c>
      <c r="X4397">
        <v>57.31</v>
      </c>
      <c r="Y4397">
        <v>7.58</v>
      </c>
      <c r="Z4397">
        <v>4.5661751580000001</v>
      </c>
      <c r="AA4397">
        <v>0</v>
      </c>
      <c r="AB4397" s="2">
        <v>42735</v>
      </c>
      <c r="AC4397">
        <v>6160</v>
      </c>
      <c r="AD4397">
        <f t="shared" si="481"/>
        <v>110</v>
      </c>
      <c r="AE4397">
        <v>110</v>
      </c>
      <c r="AF4397">
        <f t="shared" si="482"/>
        <v>1.7857142857142858</v>
      </c>
      <c r="AG4397">
        <v>5203.0869871828208</v>
      </c>
      <c r="AH4397">
        <v>5160.1572265625</v>
      </c>
      <c r="AI4397">
        <v>5211.6729393068836</v>
      </c>
      <c r="AJ4397">
        <v>5091.4696095699874</v>
      </c>
      <c r="AK4397">
        <v>5058.0609916460398</v>
      </c>
      <c r="AL4397">
        <v>5108.6416015625</v>
      </c>
      <c r="AM4397">
        <v>5150.7921098262168</v>
      </c>
      <c r="AN4397">
        <v>5041.2007883405531</v>
      </c>
      <c r="AO4397">
        <v>5015.9110107421884</v>
      </c>
      <c r="AP4397">
        <v>5058.0615234375</v>
      </c>
      <c r="AQ4397">
        <v>5125.5023437499995</v>
      </c>
      <c r="AR4397">
        <v>4931.6099853515616</v>
      </c>
      <c r="AS4397">
        <v>5100.2122059087642</v>
      </c>
      <c r="AT4397">
        <v>5133.9326171875</v>
      </c>
      <c r="AU4397">
        <v>5184.5132341056033</v>
      </c>
      <c r="AV4397">
        <v>4990.6208692528726</v>
      </c>
      <c r="AW4397">
        <v>1</v>
      </c>
      <c r="AX4397">
        <v>-94.445385620320849</v>
      </c>
      <c r="AY4397">
        <v>5.3179146016191225E-4</v>
      </c>
      <c r="AZ4397">
        <v>118.0216064453116</v>
      </c>
      <c r="BA4397">
        <v>-94.445385620320849</v>
      </c>
      <c r="BB4397">
        <v>4998.6416015625</v>
      </c>
      <c r="BC4397">
        <v>5203.0869871828208</v>
      </c>
      <c r="BD4397">
        <v>-3.9293093912123218E-2</v>
      </c>
      <c r="BE4397">
        <v>3.9293093912123218E-2</v>
      </c>
      <c r="BF4397">
        <f t="shared" si="476"/>
        <v>-0.34006107267505425</v>
      </c>
      <c r="BG4397">
        <f t="shared" si="477"/>
        <v>120.20332973689619</v>
      </c>
      <c r="BH4397">
        <f t="shared" si="478"/>
        <v>170.47215096633045</v>
      </c>
      <c r="BI4397">
        <f t="shared" si="479"/>
        <v>280.06295395532197</v>
      </c>
      <c r="BJ4397">
        <f t="shared" si="480"/>
        <v>280.06295395532197</v>
      </c>
    </row>
    <row r="4398" spans="1:62">
      <c r="A4398">
        <v>4404</v>
      </c>
      <c r="B4398">
        <v>79170</v>
      </c>
      <c r="C4398" t="s">
        <v>744</v>
      </c>
      <c r="D4398">
        <v>2018</v>
      </c>
      <c r="E4398" t="s">
        <v>70</v>
      </c>
      <c r="F4398" t="s">
        <v>56</v>
      </c>
      <c r="G4398">
        <v>43.72</v>
      </c>
      <c r="H4398">
        <v>0.59522917099999995</v>
      </c>
      <c r="I4398">
        <v>340946005</v>
      </c>
      <c r="J4398">
        <v>1.52</v>
      </c>
      <c r="K4398">
        <v>15.56</v>
      </c>
      <c r="L4398">
        <v>62340909505</v>
      </c>
      <c r="M4398">
        <v>4.4800000000000004</v>
      </c>
      <c r="N4398">
        <v>1</v>
      </c>
      <c r="O4398">
        <v>28652000000</v>
      </c>
      <c r="P4398">
        <v>84.036767049999995</v>
      </c>
      <c r="Q4398">
        <v>20.2458454</v>
      </c>
      <c r="R4398">
        <v>620381640</v>
      </c>
      <c r="S4398">
        <v>59066335781</v>
      </c>
      <c r="T4398">
        <v>6506006106</v>
      </c>
      <c r="U4398">
        <v>52560329675</v>
      </c>
      <c r="V4398">
        <v>1.432581421096061</v>
      </c>
      <c r="W4398">
        <v>12.38</v>
      </c>
      <c r="X4398">
        <v>55.37</v>
      </c>
      <c r="Y4398">
        <v>7.11</v>
      </c>
      <c r="Z4398">
        <v>0.64867554500000002</v>
      </c>
      <c r="AA4398">
        <v>0</v>
      </c>
      <c r="AB4398" s="2">
        <v>43100</v>
      </c>
      <c r="AC4398">
        <v>5510</v>
      </c>
      <c r="AD4398">
        <f t="shared" si="481"/>
        <v>120</v>
      </c>
      <c r="AE4398">
        <v>120</v>
      </c>
      <c r="AF4398">
        <f t="shared" si="482"/>
        <v>2.1778584392014517</v>
      </c>
      <c r="AG4398">
        <v>4793.2771339829642</v>
      </c>
      <c r="AH4398">
        <v>4863.50830078125</v>
      </c>
      <c r="AI4398">
        <v>4916.1816758799641</v>
      </c>
      <c r="AJ4398">
        <v>4793.2771339829642</v>
      </c>
      <c r="AK4398">
        <v>4808.1330128205127</v>
      </c>
      <c r="AL4398">
        <v>4687.9296875</v>
      </c>
      <c r="AM4398">
        <v>4833.890868246337</v>
      </c>
      <c r="AN4398">
        <v>4679.3437356913919</v>
      </c>
      <c r="AO4398">
        <v>4825.3056954520089</v>
      </c>
      <c r="AP4398">
        <v>4808.1337890625</v>
      </c>
      <c r="AQ4398">
        <v>4833.8916486467633</v>
      </c>
      <c r="AR4398">
        <v>4679.3444911411834</v>
      </c>
      <c r="AS4398">
        <v>4790.9608818950182</v>
      </c>
      <c r="AT4398">
        <v>4825.3046875</v>
      </c>
      <c r="AU4398">
        <v>4825.3046875</v>
      </c>
      <c r="AV4398">
        <v>4687.9294650800712</v>
      </c>
      <c r="AW4398">
        <v>1</v>
      </c>
      <c r="AX4398">
        <v>-105.3474464829642</v>
      </c>
      <c r="AY4398">
        <v>7.7624198729608906E-4</v>
      </c>
      <c r="AZ4398">
        <v>-1.0079520088766001E-3</v>
      </c>
      <c r="BA4398">
        <v>-105.3474464829642</v>
      </c>
      <c r="BB4398">
        <v>4567.9296875</v>
      </c>
      <c r="BC4398">
        <v>4793.2771339829642</v>
      </c>
      <c r="BD4398">
        <v>-4.7013231278724789E-2</v>
      </c>
      <c r="BE4398">
        <v>4.7013231278724789E-2</v>
      </c>
      <c r="BF4398">
        <f t="shared" si="476"/>
        <v>-0.40477082857560037</v>
      </c>
      <c r="BG4398">
        <f t="shared" si="477"/>
        <v>122.90454189699994</v>
      </c>
      <c r="BH4398">
        <f t="shared" si="478"/>
        <v>236.83794018857225</v>
      </c>
      <c r="BI4398">
        <f t="shared" si="479"/>
        <v>236.83794018857225</v>
      </c>
      <c r="BJ4398">
        <f t="shared" si="480"/>
        <v>236.83794018857225</v>
      </c>
    </row>
    <row r="4399" spans="1:62">
      <c r="A4399">
        <v>4405</v>
      </c>
      <c r="B4399">
        <v>79170</v>
      </c>
      <c r="C4399" t="s">
        <v>744</v>
      </c>
      <c r="D4399">
        <v>2019</v>
      </c>
      <c r="E4399" t="s">
        <v>70</v>
      </c>
      <c r="F4399" t="s">
        <v>56</v>
      </c>
      <c r="G4399">
        <v>48.481000000000002</v>
      </c>
      <c r="H4399">
        <v>0.603157426</v>
      </c>
      <c r="I4399">
        <v>992514921</v>
      </c>
      <c r="J4399">
        <v>2.66</v>
      </c>
      <c r="K4399">
        <v>4.8499999999999996</v>
      </c>
      <c r="L4399">
        <v>65366485535</v>
      </c>
      <c r="M4399">
        <v>3.9</v>
      </c>
      <c r="N4399">
        <v>1</v>
      </c>
      <c r="O4399">
        <v>28392000000</v>
      </c>
      <c r="P4399">
        <v>28.606119060000001</v>
      </c>
      <c r="Q4399">
        <v>20.15883402</v>
      </c>
      <c r="R4399">
        <v>568683170</v>
      </c>
      <c r="S4399">
        <v>60636709328</v>
      </c>
      <c r="T4399">
        <v>8181481511</v>
      </c>
      <c r="U4399">
        <v>52455227817</v>
      </c>
      <c r="V4399">
        <v>-0.1999642290105175</v>
      </c>
      <c r="W4399">
        <v>15.6</v>
      </c>
      <c r="X4399">
        <v>55.37</v>
      </c>
      <c r="Y4399">
        <v>8.7899999999999991</v>
      </c>
      <c r="Z4399">
        <v>1.8921182160000001</v>
      </c>
      <c r="AA4399">
        <v>0</v>
      </c>
      <c r="AB4399" s="2">
        <v>43465</v>
      </c>
      <c r="AC4399">
        <v>5460</v>
      </c>
      <c r="AD4399">
        <f t="shared" si="481"/>
        <v>110</v>
      </c>
      <c r="AE4399">
        <v>110</v>
      </c>
      <c r="AF4399">
        <f t="shared" si="482"/>
        <v>2.0146520146520146</v>
      </c>
      <c r="AG4399">
        <v>4935.7061020847641</v>
      </c>
      <c r="AH4399">
        <v>4890.91748046875</v>
      </c>
      <c r="AI4399">
        <v>4935.7061020847641</v>
      </c>
      <c r="AJ4399">
        <v>4747.5938912975043</v>
      </c>
      <c r="AK4399">
        <v>4802.0553202274268</v>
      </c>
      <c r="AL4399">
        <v>4837.1708984375</v>
      </c>
      <c r="AM4399">
        <v>4889.8442657526084</v>
      </c>
      <c r="AN4399">
        <v>4723.0452692547642</v>
      </c>
      <c r="AO4399">
        <v>4828.3927173821075</v>
      </c>
      <c r="AP4399">
        <v>4863.50830078125</v>
      </c>
      <c r="AQ4399">
        <v>4863.50830078125</v>
      </c>
      <c r="AR4399">
        <v>4810.8349256825359</v>
      </c>
      <c r="AS4399">
        <v>4828.39208984375</v>
      </c>
      <c r="AT4399">
        <v>4828.39208984375</v>
      </c>
      <c r="AU4399">
        <v>4828.39208984375</v>
      </c>
      <c r="AV4399">
        <v>4784.4976162997154</v>
      </c>
      <c r="AW4399">
        <v>0</v>
      </c>
      <c r="AX4399">
        <v>-98.535203647264098</v>
      </c>
      <c r="AY4399">
        <v>61.452980553823181</v>
      </c>
      <c r="AZ4399">
        <v>-6.2753835754847387E-4</v>
      </c>
      <c r="BA4399">
        <v>61.452980553823181</v>
      </c>
      <c r="BB4399">
        <v>4753.50830078125</v>
      </c>
      <c r="BC4399">
        <v>4802.0553202274268</v>
      </c>
      <c r="BD4399">
        <v>-1.0109633523313431E-2</v>
      </c>
      <c r="BE4399">
        <v>1.0109633523313431E-2</v>
      </c>
      <c r="BF4399">
        <f t="shared" si="476"/>
        <v>-0.39684257413831009</v>
      </c>
      <c r="BG4399">
        <f t="shared" si="477"/>
        <v>188.11221078725976</v>
      </c>
      <c r="BH4399">
        <f t="shared" si="478"/>
        <v>212.66083282999989</v>
      </c>
      <c r="BI4399">
        <f t="shared" si="479"/>
        <v>212.66083282999989</v>
      </c>
      <c r="BJ4399">
        <f t="shared" si="480"/>
        <v>212.66083282999989</v>
      </c>
    </row>
    <row r="4400" spans="1:62">
      <c r="A4400">
        <v>4406</v>
      </c>
      <c r="B4400">
        <v>79170</v>
      </c>
      <c r="C4400" t="s">
        <v>744</v>
      </c>
      <c r="D4400">
        <v>2020</v>
      </c>
      <c r="E4400" t="s">
        <v>70</v>
      </c>
      <c r="F4400" t="s">
        <v>56</v>
      </c>
      <c r="G4400">
        <v>52.798000000000002</v>
      </c>
      <c r="H4400">
        <v>0.77765408700000005</v>
      </c>
      <c r="I4400">
        <v>936481197</v>
      </c>
      <c r="J4400">
        <v>-0.38</v>
      </c>
      <c r="K4400">
        <v>-13.89</v>
      </c>
      <c r="L4400">
        <v>56285675886</v>
      </c>
      <c r="M4400">
        <v>2.75</v>
      </c>
      <c r="N4400">
        <v>1</v>
      </c>
      <c r="O4400">
        <v>39364000000</v>
      </c>
      <c r="P4400">
        <v>42.033945930000002</v>
      </c>
      <c r="Q4400">
        <v>20.2458454</v>
      </c>
      <c r="R4400">
        <v>620381640</v>
      </c>
      <c r="S4400">
        <v>60405479301</v>
      </c>
      <c r="T4400">
        <v>7610567854</v>
      </c>
      <c r="U4400">
        <v>52794911447</v>
      </c>
      <c r="V4400">
        <v>0.6475686869286903</v>
      </c>
      <c r="W4400">
        <v>14.42</v>
      </c>
      <c r="X4400">
        <v>53.7</v>
      </c>
      <c r="Y4400">
        <v>9.18</v>
      </c>
      <c r="Z4400">
        <v>1.77380958</v>
      </c>
      <c r="AA4400">
        <v>0</v>
      </c>
      <c r="AB4400" s="2">
        <v>43830</v>
      </c>
      <c r="AC4400">
        <v>7570</v>
      </c>
      <c r="AD4400">
        <f t="shared" si="481"/>
        <v>120</v>
      </c>
      <c r="AE4400">
        <v>120</v>
      </c>
      <c r="AF4400">
        <f t="shared" si="482"/>
        <v>1.5852047556142668</v>
      </c>
      <c r="AG4400">
        <v>6700.378134935575</v>
      </c>
      <c r="AH4400">
        <v>6691.42041015625</v>
      </c>
      <c r="AI4400">
        <v>6727.2513092735526</v>
      </c>
      <c r="AJ4400">
        <v>6539.1390889077138</v>
      </c>
      <c r="AK4400">
        <v>6807.8704157626826</v>
      </c>
      <c r="AL4400">
        <v>6709.33544921875</v>
      </c>
      <c r="AM4400">
        <v>6951.1940034629506</v>
      </c>
      <c r="AN4400">
        <v>6539.1386888246834</v>
      </c>
      <c r="AO4400">
        <v>6798.9132408052101</v>
      </c>
      <c r="AP4400">
        <v>6834.744140625</v>
      </c>
      <c r="AQ4400">
        <v>7067.6449894536372</v>
      </c>
      <c r="AR4400">
        <v>6780.9977908953151</v>
      </c>
      <c r="AS4400">
        <v>7004.940252130682</v>
      </c>
      <c r="AT4400">
        <v>6798.91259765625</v>
      </c>
      <c r="AU4400">
        <v>7076.602044991354</v>
      </c>
      <c r="AV4400">
        <v>6736.208528903162</v>
      </c>
      <c r="AW4400">
        <v>1</v>
      </c>
      <c r="AX4400">
        <v>8.9573142831750374</v>
      </c>
      <c r="AY4400">
        <v>26.873724862317431</v>
      </c>
      <c r="AZ4400">
        <v>-6.4314896007999778E-4</v>
      </c>
      <c r="BA4400">
        <v>8.9573142831750374</v>
      </c>
      <c r="BB4400">
        <v>6589.33544921875</v>
      </c>
      <c r="BC4400">
        <v>6700.378134935575</v>
      </c>
      <c r="BD4400">
        <v>-1.6572599856394921E-2</v>
      </c>
      <c r="BE4400">
        <v>1.6572599856394921E-2</v>
      </c>
      <c r="BF4400">
        <f t="shared" si="476"/>
        <v>-0.22234591302676171</v>
      </c>
      <c r="BG4400">
        <f t="shared" si="477"/>
        <v>188.11222036583877</v>
      </c>
      <c r="BH4400">
        <f t="shared" si="478"/>
        <v>412.05531463826719</v>
      </c>
      <c r="BI4400">
        <f t="shared" si="479"/>
        <v>528.5063006289538</v>
      </c>
      <c r="BJ4400">
        <f t="shared" si="480"/>
        <v>537.46335616667056</v>
      </c>
    </row>
    <row r="4401" spans="1:62">
      <c r="A4401">
        <v>4407</v>
      </c>
      <c r="B4401">
        <v>79170</v>
      </c>
      <c r="C4401" t="s">
        <v>744</v>
      </c>
      <c r="D4401">
        <v>2021</v>
      </c>
      <c r="E4401" t="s">
        <v>70</v>
      </c>
      <c r="F4401" t="s">
        <v>56</v>
      </c>
      <c r="G4401">
        <v>24.73</v>
      </c>
      <c r="H4401">
        <v>0.80502629299999995</v>
      </c>
      <c r="I4401">
        <v>3245497259</v>
      </c>
      <c r="J4401">
        <v>11.6</v>
      </c>
      <c r="K4401">
        <v>31.01</v>
      </c>
      <c r="L4401">
        <v>73739923344</v>
      </c>
      <c r="M4401">
        <v>1.78</v>
      </c>
      <c r="N4401">
        <v>1</v>
      </c>
      <c r="O4401">
        <v>43160000000</v>
      </c>
      <c r="P4401">
        <v>13.29842442</v>
      </c>
      <c r="Q4401">
        <v>20.705377720000001</v>
      </c>
      <c r="R4401">
        <v>982270930</v>
      </c>
      <c r="S4401">
        <v>67415281796</v>
      </c>
      <c r="T4401">
        <v>11111074426</v>
      </c>
      <c r="U4401">
        <v>56304207370</v>
      </c>
      <c r="V4401">
        <v>6.6470343955836126</v>
      </c>
      <c r="W4401">
        <v>19.73</v>
      </c>
      <c r="X4401">
        <v>53.12</v>
      </c>
      <c r="Y4401">
        <v>11.33</v>
      </c>
      <c r="Z4401">
        <v>5.764218005</v>
      </c>
      <c r="AA4401">
        <v>0</v>
      </c>
      <c r="AB4401" s="2">
        <v>44196</v>
      </c>
      <c r="AC4401">
        <v>8300</v>
      </c>
      <c r="AD4401">
        <f t="shared" si="481"/>
        <v>190</v>
      </c>
      <c r="AE4401">
        <v>190</v>
      </c>
      <c r="AF4401">
        <f t="shared" si="482"/>
        <v>2.2891566265060241</v>
      </c>
      <c r="AG4401">
        <v>7596.125</v>
      </c>
      <c r="AH4401">
        <v>7596.125</v>
      </c>
      <c r="AI4401">
        <v>7623.4491906474814</v>
      </c>
      <c r="AJ4401">
        <v>7568.8008093525177</v>
      </c>
      <c r="AK4401">
        <v>7596.125</v>
      </c>
      <c r="AL4401">
        <v>7596.125</v>
      </c>
      <c r="AM4401">
        <v>7614.3411270983206</v>
      </c>
      <c r="AN4401">
        <v>7568.8008093525177</v>
      </c>
      <c r="AO4401">
        <v>7523.260616293298</v>
      </c>
      <c r="AP4401">
        <v>7559.69287109375</v>
      </c>
      <c r="AQ4401">
        <v>7596.125125894202</v>
      </c>
      <c r="AR4401">
        <v>7523.260616293298</v>
      </c>
      <c r="AS4401">
        <v>7559.6931522253781</v>
      </c>
      <c r="AT4401">
        <v>7514.15283203125</v>
      </c>
      <c r="AU4401">
        <v>7605.2334724195071</v>
      </c>
      <c r="AV4401">
        <v>7505.0447679924237</v>
      </c>
      <c r="AW4401">
        <v>1</v>
      </c>
      <c r="AX4401">
        <v>0</v>
      </c>
      <c r="AY4401">
        <v>-36.43212890625</v>
      </c>
      <c r="AZ4401">
        <v>-9.1077842620479714</v>
      </c>
      <c r="BA4401">
        <v>0</v>
      </c>
      <c r="BB4401">
        <v>7406.125</v>
      </c>
      <c r="BC4401">
        <v>7596.125</v>
      </c>
      <c r="BD4401">
        <v>-2.501275321298688E-2</v>
      </c>
      <c r="BE4401">
        <v>2.501275321298688E-2</v>
      </c>
      <c r="BF4401">
        <f t="shared" si="476"/>
        <v>-0.19497370655179691</v>
      </c>
      <c r="BG4401">
        <f t="shared" si="477"/>
        <v>54.648381294963656</v>
      </c>
      <c r="BH4401">
        <f t="shared" si="478"/>
        <v>54.648381294963656</v>
      </c>
      <c r="BI4401">
        <f t="shared" si="479"/>
        <v>100.1885743541834</v>
      </c>
      <c r="BJ4401">
        <f t="shared" si="480"/>
        <v>118.40442265505772</v>
      </c>
    </row>
    <row r="4402" spans="1:62">
      <c r="A4402">
        <v>4408</v>
      </c>
      <c r="B4402">
        <v>79170</v>
      </c>
      <c r="C4402" t="s">
        <v>744</v>
      </c>
      <c r="D4402">
        <v>2022</v>
      </c>
      <c r="E4402" t="s">
        <v>70</v>
      </c>
      <c r="F4402" t="s">
        <v>56</v>
      </c>
      <c r="G4402">
        <v>16.895</v>
      </c>
      <c r="H4402">
        <v>0.78484352300000004</v>
      </c>
      <c r="I4402">
        <v>7107463717</v>
      </c>
      <c r="J4402">
        <v>11.34</v>
      </c>
      <c r="K4402">
        <v>34.659999999999997</v>
      </c>
      <c r="L4402">
        <v>99300011205</v>
      </c>
      <c r="M4402">
        <v>2.7</v>
      </c>
      <c r="N4402">
        <v>1</v>
      </c>
      <c r="O4402">
        <v>45656000000</v>
      </c>
      <c r="P4402">
        <v>6.4236697950000003</v>
      </c>
      <c r="Q4402">
        <v>20.756671019999999</v>
      </c>
      <c r="R4402">
        <v>1033969400</v>
      </c>
      <c r="S4402">
        <v>75059881490</v>
      </c>
      <c r="T4402">
        <v>13254261820</v>
      </c>
      <c r="U4402">
        <v>61805619670</v>
      </c>
      <c r="V4402">
        <v>9.7708724746763096</v>
      </c>
      <c r="W4402">
        <v>21.45</v>
      </c>
      <c r="X4402">
        <v>52.7</v>
      </c>
      <c r="Y4402">
        <v>6.84</v>
      </c>
      <c r="Z4402">
        <v>11.49970465</v>
      </c>
      <c r="AA4402">
        <v>0</v>
      </c>
      <c r="AB4402" s="2">
        <v>44561</v>
      </c>
      <c r="AC4402">
        <v>8780</v>
      </c>
      <c r="AD4402">
        <f t="shared" si="481"/>
        <v>200</v>
      </c>
      <c r="AE4402">
        <v>200</v>
      </c>
      <c r="AF4402">
        <f t="shared" si="482"/>
        <v>2.2779043280182232</v>
      </c>
      <c r="AG4402">
        <v>8445.7075116642045</v>
      </c>
      <c r="AH4402">
        <v>8678.7568359375</v>
      </c>
      <c r="AI4402">
        <v>8678.7568359375</v>
      </c>
      <c r="AJ4402">
        <v>8417.7415927514103</v>
      </c>
      <c r="AK4402">
        <v>8604.1813547234779</v>
      </c>
      <c r="AL4402">
        <v>8501.6396484375</v>
      </c>
      <c r="AM4402">
        <v>8688.0791144120067</v>
      </c>
      <c r="AN4402">
        <v>8287.2342625668171</v>
      </c>
      <c r="AO4402">
        <v>9191.4649347406557</v>
      </c>
      <c r="AP4402">
        <v>8604.1806640625</v>
      </c>
      <c r="AQ4402">
        <v>9219.4308523919954</v>
      </c>
      <c r="AR4402">
        <v>8594.8586915120522</v>
      </c>
      <c r="AS4402">
        <v>9182.143846863908</v>
      </c>
      <c r="AT4402">
        <v>9191.4658203125</v>
      </c>
      <c r="AU4402">
        <v>9368.5833158357636</v>
      </c>
      <c r="AV4402">
        <v>9042.3142451350159</v>
      </c>
      <c r="AW4402">
        <v>1</v>
      </c>
      <c r="AX4402">
        <v>55.932136773295497</v>
      </c>
      <c r="AY4402">
        <v>-6.9066097785253078E-4</v>
      </c>
      <c r="AZ4402">
        <v>8.8557184426463209E-4</v>
      </c>
      <c r="BA4402">
        <v>55.932136773295497</v>
      </c>
      <c r="BB4402">
        <v>8301.6396484375</v>
      </c>
      <c r="BC4402">
        <v>8445.7075116642045</v>
      </c>
      <c r="BD4402">
        <v>-1.7058116567230771E-2</v>
      </c>
      <c r="BE4402">
        <v>1.7058116567230771E-2</v>
      </c>
      <c r="BF4402">
        <f t="shared" si="476"/>
        <v>-0.21515647706093921</v>
      </c>
      <c r="BG4402">
        <f t="shared" si="477"/>
        <v>261.01524318608972</v>
      </c>
      <c r="BH4402">
        <f t="shared" si="478"/>
        <v>400.84485184518962</v>
      </c>
      <c r="BI4402">
        <f t="shared" si="479"/>
        <v>932.19658982517831</v>
      </c>
      <c r="BJ4402">
        <f t="shared" si="480"/>
        <v>1081.3490532689466</v>
      </c>
    </row>
    <row r="4403" spans="1:62">
      <c r="A4403">
        <v>4409</v>
      </c>
      <c r="B4403">
        <v>79170</v>
      </c>
      <c r="C4403" t="s">
        <v>744</v>
      </c>
      <c r="D4403">
        <v>2023</v>
      </c>
      <c r="E4403" t="s">
        <v>70</v>
      </c>
      <c r="F4403" t="s">
        <v>56</v>
      </c>
      <c r="G4403">
        <v>53.228999999999999</v>
      </c>
      <c r="H4403">
        <v>0.77966737900000005</v>
      </c>
      <c r="I4403">
        <v>1568850912</v>
      </c>
      <c r="J4403">
        <v>13.93</v>
      </c>
      <c r="K4403">
        <v>-32.58</v>
      </c>
      <c r="L4403">
        <v>66951087089</v>
      </c>
      <c r="M4403">
        <v>2.39</v>
      </c>
      <c r="N4403">
        <v>1</v>
      </c>
      <c r="O4403">
        <v>42952000000</v>
      </c>
      <c r="P4403">
        <v>27.37799983</v>
      </c>
      <c r="Q4403">
        <v>20.533527469999999</v>
      </c>
      <c r="R4403">
        <v>827175520</v>
      </c>
      <c r="S4403">
        <v>85518413273</v>
      </c>
      <c r="T4403">
        <v>23723917113</v>
      </c>
      <c r="U4403">
        <v>61794496160</v>
      </c>
      <c r="V4403">
        <v>-1.79975705435719E-2</v>
      </c>
      <c r="W4403">
        <v>38.39</v>
      </c>
      <c r="X4403">
        <v>52.55</v>
      </c>
      <c r="Y4403">
        <v>7.35</v>
      </c>
      <c r="Z4403">
        <v>2.5388198129999999</v>
      </c>
      <c r="AA4403">
        <v>0</v>
      </c>
      <c r="AB4403" s="2">
        <v>44926</v>
      </c>
      <c r="AC4403">
        <v>8260</v>
      </c>
      <c r="AD4403">
        <f t="shared" si="481"/>
        <v>160</v>
      </c>
      <c r="AE4403">
        <v>160</v>
      </c>
      <c r="AF4403">
        <f t="shared" si="482"/>
        <v>1.937046004842615</v>
      </c>
      <c r="AG4403">
        <v>8005.9168625342572</v>
      </c>
      <c r="AH4403">
        <v>8015.68017578125</v>
      </c>
      <c r="AI4403">
        <v>8054.733428769222</v>
      </c>
      <c r="AJ4403">
        <v>7898.5204168173341</v>
      </c>
      <c r="AK4403">
        <v>7859.4677734375</v>
      </c>
      <c r="AL4403">
        <v>7859.4677734375</v>
      </c>
      <c r="AM4403">
        <v>7888.0476562499998</v>
      </c>
      <c r="AN4403">
        <v>7754.6748697916664</v>
      </c>
      <c r="AO4403">
        <v>7859.4677734375</v>
      </c>
      <c r="AP4403">
        <v>7859.4677734375</v>
      </c>
      <c r="AQ4403">
        <v>7935.6807942708328</v>
      </c>
      <c r="AR4403">
        <v>7811.8346354166661</v>
      </c>
      <c r="AS4403">
        <v>7888.0473952027851</v>
      </c>
      <c r="AT4403">
        <v>7868.994140625</v>
      </c>
      <c r="AU4403">
        <v>7992.8402953805999</v>
      </c>
      <c r="AV4403">
        <v>7811.8343768916466</v>
      </c>
      <c r="AW4403">
        <v>1</v>
      </c>
      <c r="AX4403">
        <v>-146.44908909675721</v>
      </c>
      <c r="AY4403">
        <v>0</v>
      </c>
      <c r="AZ4403">
        <v>9.5263671875</v>
      </c>
      <c r="BA4403">
        <v>-146.44908909675721</v>
      </c>
      <c r="BB4403">
        <v>7699.4677734375</v>
      </c>
      <c r="BC4403">
        <v>8005.9168625342572</v>
      </c>
      <c r="BD4403">
        <v>-3.8277825558102448E-2</v>
      </c>
      <c r="BE4403">
        <v>3.8277825558102448E-2</v>
      </c>
      <c r="BF4403">
        <f t="shared" si="476"/>
        <v>-0.22033262123151415</v>
      </c>
      <c r="BG4403">
        <f t="shared" si="477"/>
        <v>156.21301195188789</v>
      </c>
      <c r="BH4403">
        <f t="shared" si="478"/>
        <v>300.05855897755555</v>
      </c>
      <c r="BI4403">
        <f t="shared" si="479"/>
        <v>300.05855897755555</v>
      </c>
      <c r="BJ4403">
        <f t="shared" si="480"/>
        <v>300.05855897755555</v>
      </c>
    </row>
    <row r="4404" spans="1:62">
      <c r="A4404">
        <v>4410</v>
      </c>
      <c r="B4404">
        <v>79170</v>
      </c>
      <c r="C4404" t="s">
        <v>744</v>
      </c>
      <c r="D4404">
        <v>2024</v>
      </c>
      <c r="E4404" t="s">
        <v>70</v>
      </c>
      <c r="F4404" t="s">
        <v>56</v>
      </c>
      <c r="J4404">
        <v>4.8899999999999997</v>
      </c>
      <c r="K4404">
        <v>8.89</v>
      </c>
      <c r="L4404">
        <v>72900000000</v>
      </c>
      <c r="N4404">
        <v>1</v>
      </c>
      <c r="P4404">
        <v>22.29</v>
      </c>
      <c r="S4404">
        <v>89700000000</v>
      </c>
      <c r="T4404">
        <v>22700000000</v>
      </c>
      <c r="U4404">
        <v>66900000000</v>
      </c>
      <c r="V4404">
        <v>8.2620688851976229</v>
      </c>
      <c r="W4404">
        <v>2.2023450999999999E-2</v>
      </c>
      <c r="X4404">
        <v>52.55</v>
      </c>
      <c r="Y4404">
        <v>5.2</v>
      </c>
      <c r="Z4404">
        <v>20.872689900000001</v>
      </c>
      <c r="AA4404">
        <v>0</v>
      </c>
      <c r="AB4404" s="2">
        <v>45291</v>
      </c>
      <c r="AC4404">
        <v>6710</v>
      </c>
      <c r="AD4404">
        <f t="shared" si="481"/>
        <v>160</v>
      </c>
      <c r="AE4404">
        <v>160</v>
      </c>
      <c r="AF4404">
        <f t="shared" si="482"/>
        <v>2.3845007451564828</v>
      </c>
      <c r="AG4404">
        <v>6700</v>
      </c>
      <c r="AH4404">
        <v>6700</v>
      </c>
      <c r="AI4404">
        <v>6700</v>
      </c>
      <c r="AJ4404">
        <v>6610</v>
      </c>
      <c r="AK4404">
        <v>6541.4201183431951</v>
      </c>
      <c r="AL4404">
        <v>6600</v>
      </c>
      <c r="AM4404">
        <v>6600</v>
      </c>
      <c r="AN4404">
        <v>6492.6035502958584</v>
      </c>
      <c r="AO4404">
        <v>6570.7098618236942</v>
      </c>
      <c r="AP4404">
        <v>6541.419921875</v>
      </c>
      <c r="AQ4404">
        <v>6639.0530550373132</v>
      </c>
      <c r="AR4404">
        <v>6512.1299819263058</v>
      </c>
      <c r="AS4404">
        <v>6512.1300801564821</v>
      </c>
      <c r="AT4404">
        <v>6570.7099609375</v>
      </c>
      <c r="AU4404">
        <v>6580.4732744010034</v>
      </c>
      <c r="AV4404">
        <v>6463.3135128389677</v>
      </c>
      <c r="AW4404">
        <v>0</v>
      </c>
      <c r="AX4404">
        <v>-100</v>
      </c>
      <c r="AY4404">
        <v>-1.964681950994418E-4</v>
      </c>
      <c r="AZ4404">
        <v>9.9113805845263414E-5</v>
      </c>
      <c r="BA4404">
        <v>-1.964681950994418E-4</v>
      </c>
      <c r="BB4404">
        <v>6381.419921875</v>
      </c>
      <c r="BC4404">
        <v>6541.4201183431951</v>
      </c>
      <c r="BD4404">
        <v>-2.4459550613410201E-2</v>
      </c>
      <c r="BE4404">
        <v>2.4459550613410201E-2</v>
      </c>
      <c r="BF4404">
        <f t="shared" si="476"/>
        <v>-0.74581939799331098</v>
      </c>
      <c r="BG4404">
        <f t="shared" si="477"/>
        <v>90</v>
      </c>
      <c r="BH4404">
        <f t="shared" si="478"/>
        <v>207.39644970414156</v>
      </c>
      <c r="BI4404">
        <f t="shared" si="479"/>
        <v>207.39644970414156</v>
      </c>
      <c r="BJ4404">
        <f t="shared" si="480"/>
        <v>236.68648716103235</v>
      </c>
    </row>
    <row r="4405" spans="1:62">
      <c r="A4405">
        <v>4411</v>
      </c>
      <c r="B4405">
        <v>79370</v>
      </c>
      <c r="C4405" t="s">
        <v>745</v>
      </c>
      <c r="D4405">
        <v>2016</v>
      </c>
      <c r="E4405" t="s">
        <v>70</v>
      </c>
      <c r="F4405" t="s">
        <v>56</v>
      </c>
      <c r="G4405">
        <v>10.643000000000001</v>
      </c>
      <c r="H4405">
        <v>0.57234698500000003</v>
      </c>
      <c r="I4405">
        <v>24030276661</v>
      </c>
      <c r="J4405">
        <v>15.32</v>
      </c>
      <c r="K4405">
        <v>0.25</v>
      </c>
      <c r="L4405">
        <v>290848000000</v>
      </c>
      <c r="M4405">
        <v>0.1</v>
      </c>
      <c r="N4405">
        <v>1</v>
      </c>
      <c r="O4405">
        <v>47070672000</v>
      </c>
      <c r="P4405">
        <v>1.9588069109999999</v>
      </c>
      <c r="Q4405">
        <v>21.454034759999999</v>
      </c>
      <c r="R4405">
        <v>2076676800</v>
      </c>
      <c r="S4405">
        <v>290814000000</v>
      </c>
      <c r="T4405">
        <v>119376000000</v>
      </c>
      <c r="U4405">
        <v>171438000000</v>
      </c>
      <c r="V4405">
        <v>22.640352289999999</v>
      </c>
      <c r="W4405">
        <v>69.63</v>
      </c>
      <c r="X4405">
        <v>49.93</v>
      </c>
      <c r="Y4405">
        <v>8.3800000000000008</v>
      </c>
      <c r="Z4405">
        <v>14.016890460000001</v>
      </c>
      <c r="AA4405">
        <v>0</v>
      </c>
      <c r="AB4405" s="2">
        <v>42369</v>
      </c>
      <c r="AC4405">
        <v>4533</v>
      </c>
      <c r="AD4405">
        <f t="shared" si="481"/>
        <v>200</v>
      </c>
      <c r="AE4405">
        <v>200</v>
      </c>
      <c r="AF4405">
        <f t="shared" si="482"/>
        <v>4.4120891242003086</v>
      </c>
      <c r="AG4405">
        <v>3255.9647845063419</v>
      </c>
      <c r="AH4405">
        <v>3304.7431640625</v>
      </c>
      <c r="AI4405">
        <v>3316.9380268998361</v>
      </c>
      <c r="AJ4405">
        <v>3255.9647845063419</v>
      </c>
      <c r="AK4405">
        <v>3353.5218249981399</v>
      </c>
      <c r="AL4405">
        <v>3292.548583984375</v>
      </c>
      <c r="AM4405">
        <v>3353.5218249981399</v>
      </c>
      <c r="AN4405">
        <v>3280.3540786873759</v>
      </c>
      <c r="AO4405">
        <v>3243.770131584859</v>
      </c>
      <c r="AP4405">
        <v>3280.35400390625</v>
      </c>
      <c r="AQ4405">
        <v>3304.743013944259</v>
      </c>
      <c r="AR4405">
        <v>3243.770131584859</v>
      </c>
      <c r="AS4405">
        <v>3329.1325168096319</v>
      </c>
      <c r="AT4405">
        <v>3243.770263671875</v>
      </c>
      <c r="AU4405">
        <v>3329.1325168096319</v>
      </c>
      <c r="AV4405">
        <v>3243.770263671875</v>
      </c>
      <c r="AW4405">
        <v>1</v>
      </c>
      <c r="AX4405">
        <v>36.583799478033143</v>
      </c>
      <c r="AY4405">
        <v>-73.167821091889891</v>
      </c>
      <c r="AZ4405">
        <v>1.3208701602707151E-4</v>
      </c>
      <c r="BA4405">
        <v>36.583799478033143</v>
      </c>
      <c r="BB4405">
        <v>3092.548583984375</v>
      </c>
      <c r="BC4405">
        <v>3255.9647845063419</v>
      </c>
      <c r="BD4405">
        <v>-5.0189793605751008E-2</v>
      </c>
      <c r="BE4405">
        <v>5.0189793605751008E-2</v>
      </c>
      <c r="BF4405">
        <f t="shared" si="476"/>
        <v>-0.42765247890404173</v>
      </c>
      <c r="BG4405">
        <f t="shared" si="477"/>
        <v>60.973242393494274</v>
      </c>
      <c r="BH4405">
        <f t="shared" si="478"/>
        <v>97.557040491798034</v>
      </c>
      <c r="BI4405">
        <f t="shared" si="479"/>
        <v>109.75169341328092</v>
      </c>
      <c r="BJ4405">
        <f t="shared" si="480"/>
        <v>109.75169341328092</v>
      </c>
    </row>
    <row r="4406" spans="1:62">
      <c r="A4406">
        <v>4412</v>
      </c>
      <c r="B4406">
        <v>79370</v>
      </c>
      <c r="C4406" t="s">
        <v>745</v>
      </c>
      <c r="D4406">
        <v>2017</v>
      </c>
      <c r="E4406" t="s">
        <v>70</v>
      </c>
      <c r="F4406" t="s">
        <v>56</v>
      </c>
      <c r="G4406">
        <v>10.919</v>
      </c>
      <c r="H4406">
        <v>0.62888824700000001</v>
      </c>
      <c r="I4406">
        <v>33024901922</v>
      </c>
      <c r="J4406">
        <v>16.2</v>
      </c>
      <c r="K4406">
        <v>23.47</v>
      </c>
      <c r="L4406">
        <v>359109000000</v>
      </c>
      <c r="M4406">
        <v>0.51</v>
      </c>
      <c r="N4406">
        <v>1</v>
      </c>
      <c r="O4406">
        <v>58316544000</v>
      </c>
      <c r="P4406">
        <v>1.7658354940000001</v>
      </c>
      <c r="Q4406">
        <v>21.446204030000001</v>
      </c>
      <c r="R4406">
        <v>2060478400</v>
      </c>
      <c r="S4406">
        <v>337919000000</v>
      </c>
      <c r="T4406">
        <v>154197000000</v>
      </c>
      <c r="U4406">
        <v>183722000000</v>
      </c>
      <c r="V4406">
        <v>7.1652725766749494</v>
      </c>
      <c r="W4406">
        <v>83.93</v>
      </c>
      <c r="X4406">
        <v>49.63</v>
      </c>
      <c r="Y4406">
        <v>11.98</v>
      </c>
      <c r="Z4406">
        <v>17.975474859999999</v>
      </c>
      <c r="AA4406">
        <v>0</v>
      </c>
      <c r="AB4406" s="2">
        <v>42735</v>
      </c>
      <c r="AC4406">
        <v>5616</v>
      </c>
      <c r="AD4406">
        <f t="shared" si="481"/>
        <v>200</v>
      </c>
      <c r="AE4406">
        <v>200</v>
      </c>
      <c r="AF4406">
        <f t="shared" si="482"/>
        <v>3.5612535612535612</v>
      </c>
      <c r="AG4406">
        <v>4333.390949048412</v>
      </c>
      <c r="AH4406">
        <v>4399.65087890625</v>
      </c>
      <c r="AI4406">
        <v>4492.4144701144087</v>
      </c>
      <c r="AJ4406">
        <v>4306.886899457073</v>
      </c>
      <c r="AK4406">
        <v>4210.677132392937</v>
      </c>
      <c r="AL4406">
        <v>4121.35986328125</v>
      </c>
      <c r="AM4406">
        <v>4848.6586406945753</v>
      </c>
      <c r="AN4406">
        <v>4095.840483327675</v>
      </c>
      <c r="AO4406">
        <v>4108.6001716480778</v>
      </c>
      <c r="AP4406">
        <v>4172.3984375</v>
      </c>
      <c r="AQ4406">
        <v>4172.3984375</v>
      </c>
      <c r="AR4406">
        <v>4019.2828985091742</v>
      </c>
      <c r="AS4406">
        <v>4095.8408986217569</v>
      </c>
      <c r="AT4406">
        <v>4057.56201171875</v>
      </c>
      <c r="AU4406">
        <v>4146.8792898866814</v>
      </c>
      <c r="AV4406">
        <v>4006.523620453826</v>
      </c>
      <c r="AW4406">
        <v>1</v>
      </c>
      <c r="AX4406">
        <v>-212.03108576716201</v>
      </c>
      <c r="AY4406">
        <v>-38.278694892936983</v>
      </c>
      <c r="AZ4406">
        <v>-51.038159929327783</v>
      </c>
      <c r="BA4406">
        <v>-212.03108576716201</v>
      </c>
      <c r="BB4406">
        <v>3921.35986328125</v>
      </c>
      <c r="BC4406">
        <v>4333.390949048412</v>
      </c>
      <c r="BD4406">
        <v>-9.5082832500409803E-2</v>
      </c>
      <c r="BE4406">
        <v>9.5082832500409803E-2</v>
      </c>
      <c r="BF4406">
        <f t="shared" si="476"/>
        <v>-0.37111099405478826</v>
      </c>
      <c r="BG4406">
        <f t="shared" si="477"/>
        <v>185.52757065733567</v>
      </c>
      <c r="BH4406">
        <f t="shared" si="478"/>
        <v>752.81815736690032</v>
      </c>
      <c r="BI4406">
        <f t="shared" si="479"/>
        <v>829.37574218540112</v>
      </c>
      <c r="BJ4406">
        <f t="shared" si="480"/>
        <v>842.13502024074933</v>
      </c>
    </row>
    <row r="4407" spans="1:62">
      <c r="A4407">
        <v>4413</v>
      </c>
      <c r="B4407">
        <v>79370</v>
      </c>
      <c r="C4407" t="s">
        <v>745</v>
      </c>
      <c r="D4407">
        <v>2018</v>
      </c>
      <c r="E4407" t="s">
        <v>70</v>
      </c>
      <c r="F4407" t="s">
        <v>56</v>
      </c>
      <c r="G4407">
        <v>9.9179999999999993</v>
      </c>
      <c r="H4407">
        <v>0.56470545100000002</v>
      </c>
      <c r="I4407">
        <v>40108158416</v>
      </c>
      <c r="J4407">
        <v>19.079999999999998</v>
      </c>
      <c r="K4407">
        <v>26.31</v>
      </c>
      <c r="L4407">
        <v>453592000000</v>
      </c>
      <c r="M4407">
        <v>0.43</v>
      </c>
      <c r="N4407">
        <v>1</v>
      </c>
      <c r="O4407">
        <v>39459200000</v>
      </c>
      <c r="P4407">
        <v>0.98381978999999997</v>
      </c>
      <c r="Q4407">
        <v>21.8477782</v>
      </c>
      <c r="R4407">
        <v>3078715200</v>
      </c>
      <c r="S4407">
        <v>402378000000</v>
      </c>
      <c r="T4407">
        <v>187766000000</v>
      </c>
      <c r="U4407">
        <v>214612000000</v>
      </c>
      <c r="V4407">
        <v>16.813446402717151</v>
      </c>
      <c r="W4407">
        <v>87.49</v>
      </c>
      <c r="X4407">
        <v>49.63</v>
      </c>
      <c r="Y4407">
        <v>10.58</v>
      </c>
      <c r="Z4407">
        <v>18.688683959999999</v>
      </c>
      <c r="AA4407">
        <v>0</v>
      </c>
      <c r="AB4407" s="2">
        <v>43100</v>
      </c>
      <c r="AC4407">
        <v>3800</v>
      </c>
      <c r="AD4407">
        <f t="shared" si="481"/>
        <v>300</v>
      </c>
      <c r="AE4407">
        <v>300</v>
      </c>
      <c r="AF4407">
        <f t="shared" si="482"/>
        <v>7.8947368421052628</v>
      </c>
      <c r="AG4407">
        <v>3282.9183128915379</v>
      </c>
      <c r="AH4407">
        <v>3210.924560546875</v>
      </c>
      <c r="AI4407">
        <v>3282.9183128915379</v>
      </c>
      <c r="AJ4407">
        <v>3196.5257257101821</v>
      </c>
      <c r="AK4407">
        <v>2955.186993132862</v>
      </c>
      <c r="AL4407">
        <v>2994.94287109375</v>
      </c>
      <c r="AM4407">
        <v>2994.94287109375</v>
      </c>
      <c r="AN4407">
        <v>2888.927067117716</v>
      </c>
      <c r="AO4407">
        <v>3008.19482421875</v>
      </c>
      <c r="AP4407">
        <v>3008.19482421875</v>
      </c>
      <c r="AQ4407">
        <v>3008.19482421875</v>
      </c>
      <c r="AR4407">
        <v>2915.4312345906619</v>
      </c>
      <c r="AS4407">
        <v>2968.4389446294249</v>
      </c>
      <c r="AT4407">
        <v>3008.19482421875</v>
      </c>
      <c r="AU4407">
        <v>3034.6988733586368</v>
      </c>
      <c r="AV4407">
        <v>2968.4389446294249</v>
      </c>
      <c r="AW4407">
        <v>1</v>
      </c>
      <c r="AX4407">
        <v>-287.97544179778788</v>
      </c>
      <c r="AY4407">
        <v>53.007831085888029</v>
      </c>
      <c r="AZ4407">
        <v>0</v>
      </c>
      <c r="BA4407">
        <v>-287.97544179778788</v>
      </c>
      <c r="BB4407">
        <v>2694.94287109375</v>
      </c>
      <c r="BC4407">
        <v>3282.9183128915379</v>
      </c>
      <c r="BD4407">
        <v>-0.1791014535722362</v>
      </c>
      <c r="BE4407">
        <v>0.1791014535722362</v>
      </c>
      <c r="BF4407">
        <f t="shared" si="476"/>
        <v>-0.43529417612294907</v>
      </c>
      <c r="BG4407">
        <f t="shared" si="477"/>
        <v>86.392587181355793</v>
      </c>
      <c r="BH4407">
        <f t="shared" si="478"/>
        <v>393.9912457738219</v>
      </c>
      <c r="BI4407">
        <f t="shared" si="479"/>
        <v>393.9912457738219</v>
      </c>
      <c r="BJ4407">
        <f t="shared" si="480"/>
        <v>393.9912457738219</v>
      </c>
    </row>
    <row r="4408" spans="1:62">
      <c r="A4408">
        <v>4414</v>
      </c>
      <c r="B4408">
        <v>79370</v>
      </c>
      <c r="C4408" t="s">
        <v>745</v>
      </c>
      <c r="D4408">
        <v>2019</v>
      </c>
      <c r="E4408" t="s">
        <v>70</v>
      </c>
      <c r="F4408" t="s">
        <v>56</v>
      </c>
      <c r="G4408">
        <v>14.478999999999999</v>
      </c>
      <c r="H4408">
        <v>0.52339291499999996</v>
      </c>
      <c r="I4408">
        <v>18187672794</v>
      </c>
      <c r="J4408">
        <v>-5.23</v>
      </c>
      <c r="K4408">
        <v>-28.68</v>
      </c>
      <c r="L4408">
        <v>323488000000</v>
      </c>
      <c r="M4408">
        <v>1.42</v>
      </c>
      <c r="N4408">
        <v>1</v>
      </c>
      <c r="O4408">
        <v>47070672000</v>
      </c>
      <c r="P4408">
        <v>2.588053597</v>
      </c>
      <c r="Q4408">
        <v>21.4423131</v>
      </c>
      <c r="R4408">
        <v>2052476800</v>
      </c>
      <c r="S4408">
        <v>381353000000</v>
      </c>
      <c r="T4408">
        <v>152527000000</v>
      </c>
      <c r="U4408">
        <v>228826000000</v>
      </c>
      <c r="V4408">
        <v>6.6231152032505172</v>
      </c>
      <c r="W4408">
        <v>66.66</v>
      </c>
      <c r="X4408">
        <v>40.08</v>
      </c>
      <c r="Y4408">
        <v>10.83</v>
      </c>
      <c r="Z4408">
        <v>7.948254479</v>
      </c>
      <c r="AA4408">
        <v>0</v>
      </c>
      <c r="AB4408" s="2">
        <v>43465</v>
      </c>
      <c r="AC4408">
        <v>4533</v>
      </c>
      <c r="AD4408">
        <f t="shared" si="481"/>
        <v>200</v>
      </c>
      <c r="AE4408">
        <v>200</v>
      </c>
      <c r="AF4408">
        <f t="shared" si="482"/>
        <v>4.4120891242003086</v>
      </c>
      <c r="AG4408">
        <v>3866.6261449723202</v>
      </c>
      <c r="AH4408">
        <v>4093.186279296875</v>
      </c>
      <c r="AI4408">
        <v>4093.186279296875</v>
      </c>
      <c r="AJ4408">
        <v>3866.6261449723202</v>
      </c>
      <c r="AK4408">
        <v>3599.6905569760479</v>
      </c>
      <c r="AL4408">
        <v>3700.482177734375</v>
      </c>
      <c r="AM4408">
        <v>3772.4757104603191</v>
      </c>
      <c r="AN4408">
        <v>3585.2919347986099</v>
      </c>
      <c r="AO4408">
        <v>3527.697350235072</v>
      </c>
      <c r="AP4408">
        <v>3585.29248046875</v>
      </c>
      <c r="AQ4408">
        <v>3614.0901510452941</v>
      </c>
      <c r="AR4408">
        <v>3513.2987258662092</v>
      </c>
      <c r="AS4408">
        <v>3556.494478457837</v>
      </c>
      <c r="AT4408">
        <v>3527.697021484375</v>
      </c>
      <c r="AU4408">
        <v>3599.6907693777248</v>
      </c>
      <c r="AV4408">
        <v>3513.2983984573389</v>
      </c>
      <c r="AW4408">
        <v>0</v>
      </c>
      <c r="AX4408">
        <v>-166.14396723794519</v>
      </c>
      <c r="AY4408">
        <v>-14.398076507297899</v>
      </c>
      <c r="AZ4408">
        <v>-3.2875069700821768E-4</v>
      </c>
      <c r="BA4408">
        <v>-14.398076507297899</v>
      </c>
      <c r="BB4408">
        <v>3385.29248046875</v>
      </c>
      <c r="BC4408">
        <v>3599.6905569760479</v>
      </c>
      <c r="BD4408">
        <v>-5.9560140827050682E-2</v>
      </c>
      <c r="BE4408">
        <v>5.9560140827050682E-2</v>
      </c>
      <c r="BF4408">
        <f t="shared" si="476"/>
        <v>-0.47660652466350073</v>
      </c>
      <c r="BG4408">
        <f t="shared" si="477"/>
        <v>226.56013432455484</v>
      </c>
      <c r="BH4408">
        <f t="shared" si="478"/>
        <v>507.89434449826513</v>
      </c>
      <c r="BI4408">
        <f t="shared" si="479"/>
        <v>579.88755343066578</v>
      </c>
      <c r="BJ4408">
        <f t="shared" si="480"/>
        <v>579.88788083953614</v>
      </c>
    </row>
    <row r="4409" spans="1:62">
      <c r="A4409">
        <v>4415</v>
      </c>
      <c r="B4409">
        <v>79370</v>
      </c>
      <c r="C4409" t="s">
        <v>745</v>
      </c>
      <c r="D4409">
        <v>2020</v>
      </c>
      <c r="E4409" t="s">
        <v>70</v>
      </c>
      <c r="F4409" t="s">
        <v>56</v>
      </c>
      <c r="G4409">
        <v>11.148999999999999</v>
      </c>
      <c r="H4409">
        <v>0.67898611900000005</v>
      </c>
      <c r="I4409">
        <v>18208700603</v>
      </c>
      <c r="J4409">
        <v>16.05</v>
      </c>
      <c r="K4409">
        <v>11.29</v>
      </c>
      <c r="L4409">
        <v>360025000000</v>
      </c>
      <c r="M4409">
        <v>1.92</v>
      </c>
      <c r="N4409">
        <v>1</v>
      </c>
      <c r="O4409">
        <v>100029000000</v>
      </c>
      <c r="P4409">
        <v>5.493476673</v>
      </c>
      <c r="Q4409">
        <v>21.427745760000001</v>
      </c>
      <c r="R4409">
        <v>2022794400</v>
      </c>
      <c r="S4409">
        <v>442573000000</v>
      </c>
      <c r="T4409">
        <v>200472000000</v>
      </c>
      <c r="U4409">
        <v>242101000000</v>
      </c>
      <c r="V4409">
        <v>5.8013512450508236</v>
      </c>
      <c r="W4409">
        <v>82.81</v>
      </c>
      <c r="X4409">
        <v>40.08</v>
      </c>
      <c r="Y4409">
        <v>9.92</v>
      </c>
      <c r="Z4409">
        <v>7.521117469</v>
      </c>
      <c r="AA4409">
        <v>0</v>
      </c>
      <c r="AB4409" s="2">
        <v>43830</v>
      </c>
      <c r="AC4409">
        <v>9633</v>
      </c>
      <c r="AD4409">
        <f t="shared" si="481"/>
        <v>200</v>
      </c>
      <c r="AE4409">
        <v>200</v>
      </c>
      <c r="AF4409">
        <f t="shared" si="482"/>
        <v>2.076196408180214</v>
      </c>
      <c r="AG4409">
        <v>7854.0850732218842</v>
      </c>
      <c r="AH4409">
        <v>7823.87646484375</v>
      </c>
      <c r="AI4409">
        <v>7899.3971007885484</v>
      </c>
      <c r="AJ4409">
        <v>7582.2129078219023</v>
      </c>
      <c r="AK4409">
        <v>7703.0447179048424</v>
      </c>
      <c r="AL4409">
        <v>7733.25244140625</v>
      </c>
      <c r="AM4409">
        <v>8020.228912171513</v>
      </c>
      <c r="AN4409">
        <v>7461.3802748919616</v>
      </c>
      <c r="AO4409">
        <v>7854.0848451613811</v>
      </c>
      <c r="AP4409">
        <v>7612.42041015625</v>
      </c>
      <c r="AQ4409">
        <v>7854.0848451613811</v>
      </c>
      <c r="AR4409">
        <v>7521.7963576543898</v>
      </c>
      <c r="AS4409">
        <v>8050.4369880738268</v>
      </c>
      <c r="AT4409">
        <v>7854.08544921875</v>
      </c>
      <c r="AU4409">
        <v>8095.7490178097032</v>
      </c>
      <c r="AV4409">
        <v>7748.3570848348436</v>
      </c>
      <c r="AW4409">
        <v>1</v>
      </c>
      <c r="AX4409">
        <v>-120.8326318156342</v>
      </c>
      <c r="AY4409">
        <v>-90.6243077485924</v>
      </c>
      <c r="AZ4409">
        <v>6.0405736894608708E-4</v>
      </c>
      <c r="BA4409">
        <v>-120.8326318156342</v>
      </c>
      <c r="BB4409">
        <v>7533.25244140625</v>
      </c>
      <c r="BC4409">
        <v>7854.0850732218842</v>
      </c>
      <c r="BD4409">
        <v>-4.0849141411709082E-2</v>
      </c>
      <c r="BE4409">
        <v>4.0849141411709082E-2</v>
      </c>
      <c r="BF4409">
        <f t="shared" si="476"/>
        <v>-0.32101370847295246</v>
      </c>
      <c r="BG4409">
        <f t="shared" si="477"/>
        <v>317.18419296664615</v>
      </c>
      <c r="BH4409">
        <f t="shared" si="478"/>
        <v>558.84863727955144</v>
      </c>
      <c r="BI4409">
        <f t="shared" si="479"/>
        <v>558.84863727955144</v>
      </c>
      <c r="BJ4409">
        <f t="shared" si="480"/>
        <v>634.36874291774166</v>
      </c>
    </row>
    <row r="4410" spans="1:62">
      <c r="A4410">
        <v>4416</v>
      </c>
      <c r="B4410">
        <v>79370</v>
      </c>
      <c r="C4410" t="s">
        <v>745</v>
      </c>
      <c r="D4410">
        <v>2021</v>
      </c>
      <c r="E4410" t="s">
        <v>70</v>
      </c>
      <c r="F4410" t="s">
        <v>56</v>
      </c>
      <c r="G4410">
        <v>6.2210000000000001</v>
      </c>
      <c r="H4410">
        <v>0.674929899</v>
      </c>
      <c r="I4410">
        <v>24914149736</v>
      </c>
      <c r="J4410">
        <v>20.55</v>
      </c>
      <c r="K4410">
        <v>11.32</v>
      </c>
      <c r="L4410">
        <v>400762000000</v>
      </c>
      <c r="M4410">
        <v>1.9</v>
      </c>
      <c r="N4410">
        <v>1</v>
      </c>
      <c r="O4410">
        <v>81161344000</v>
      </c>
      <c r="P4410">
        <v>3.2576405319999999</v>
      </c>
      <c r="Q4410">
        <v>20.73459858</v>
      </c>
      <c r="R4410">
        <v>1011397200</v>
      </c>
      <c r="S4410">
        <v>533506000000</v>
      </c>
      <c r="T4410">
        <v>278918000000</v>
      </c>
      <c r="U4410">
        <v>254588000000</v>
      </c>
      <c r="V4410">
        <v>5.1577647345529343</v>
      </c>
      <c r="W4410">
        <v>109.56</v>
      </c>
      <c r="X4410">
        <v>40.1</v>
      </c>
      <c r="Y4410">
        <v>5.47</v>
      </c>
      <c r="Z4410">
        <v>9.7860660110000008</v>
      </c>
      <c r="AA4410">
        <v>0</v>
      </c>
      <c r="AB4410" s="2">
        <v>44196</v>
      </c>
      <c r="AC4410">
        <v>7816</v>
      </c>
      <c r="AD4410">
        <f t="shared" si="481"/>
        <v>100</v>
      </c>
      <c r="AE4410">
        <v>100</v>
      </c>
      <c r="AF4410">
        <f t="shared" si="482"/>
        <v>1.2794268167860798</v>
      </c>
      <c r="AG4410">
        <v>7116.8257613886008</v>
      </c>
      <c r="AH4410">
        <v>7163.13916015625</v>
      </c>
      <c r="AI4410">
        <v>7317.5170052886542</v>
      </c>
      <c r="AJ4410">
        <v>7024.1989638533014</v>
      </c>
      <c r="AK4410">
        <v>7132.2637474798375</v>
      </c>
      <c r="AL4410">
        <v>7178.5771484375</v>
      </c>
      <c r="AM4410">
        <v>7255.7663007933706</v>
      </c>
      <c r="AN4410">
        <v>7008.7611941663063</v>
      </c>
      <c r="AO4410">
        <v>7163.1394229459138</v>
      </c>
      <c r="AP4410">
        <v>7132.263671875</v>
      </c>
      <c r="AQ4410">
        <v>7209.4528234126346</v>
      </c>
      <c r="AR4410">
        <v>6977.8858210790313</v>
      </c>
      <c r="AS4410">
        <v>6746.3185712474024</v>
      </c>
      <c r="AT4410">
        <v>7163.13916015625</v>
      </c>
      <c r="AU4410">
        <v>7178.5768089857047</v>
      </c>
      <c r="AV4410">
        <v>6715.4428213092078</v>
      </c>
      <c r="AW4410">
        <v>1</v>
      </c>
      <c r="AX4410">
        <v>61.751387048899232</v>
      </c>
      <c r="AY4410">
        <v>-7.5604837547871284E-5</v>
      </c>
      <c r="AZ4410">
        <v>-2.627896637932281E-4</v>
      </c>
      <c r="BA4410">
        <v>61.751387048899232</v>
      </c>
      <c r="BB4410">
        <v>7078.5771484375</v>
      </c>
      <c r="BC4410">
        <v>7116.8257613886008</v>
      </c>
      <c r="BD4410">
        <v>-5.3743922126931326E-3</v>
      </c>
      <c r="BE4410">
        <v>5.3743922126931326E-3</v>
      </c>
      <c r="BF4410">
        <f t="shared" si="476"/>
        <v>-0.32506973867210492</v>
      </c>
      <c r="BG4410">
        <f t="shared" si="477"/>
        <v>293.31804143535282</v>
      </c>
      <c r="BH4410">
        <f t="shared" si="478"/>
        <v>308.75581112234795</v>
      </c>
      <c r="BI4410">
        <f t="shared" si="479"/>
        <v>339.63118420962292</v>
      </c>
      <c r="BJ4410">
        <f t="shared" si="480"/>
        <v>602.07418397944639</v>
      </c>
    </row>
    <row r="4411" spans="1:62">
      <c r="A4411">
        <v>4417</v>
      </c>
      <c r="B4411">
        <v>79370</v>
      </c>
      <c r="C4411" t="s">
        <v>745</v>
      </c>
      <c r="D4411">
        <v>2022</v>
      </c>
      <c r="E4411" t="s">
        <v>70</v>
      </c>
      <c r="F4411" t="s">
        <v>56</v>
      </c>
      <c r="G4411">
        <v>10.053000000000001</v>
      </c>
      <c r="H4411">
        <v>0.68961170199999999</v>
      </c>
      <c r="I4411">
        <v>46299494647</v>
      </c>
      <c r="J4411">
        <v>14.76</v>
      </c>
      <c r="K4411">
        <v>27.01</v>
      </c>
      <c r="L4411">
        <v>509016000000</v>
      </c>
      <c r="M4411">
        <v>1.88</v>
      </c>
      <c r="N4411">
        <v>1</v>
      </c>
      <c r="O4411">
        <v>89125872000</v>
      </c>
      <c r="P4411">
        <v>1.924985849</v>
      </c>
      <c r="Q4411">
        <v>21.987361549999999</v>
      </c>
      <c r="R4411">
        <v>3539890200</v>
      </c>
      <c r="S4411">
        <v>612257000000</v>
      </c>
      <c r="T4411">
        <v>333094000000</v>
      </c>
      <c r="U4411">
        <v>279163000000</v>
      </c>
      <c r="V4411">
        <v>9.6528508806385211</v>
      </c>
      <c r="W4411">
        <v>119.32</v>
      </c>
      <c r="X4411">
        <v>40.1</v>
      </c>
      <c r="Y4411">
        <v>16.27</v>
      </c>
      <c r="Z4411">
        <v>16.585111439999999</v>
      </c>
      <c r="AA4411">
        <v>0</v>
      </c>
      <c r="AB4411" s="2">
        <v>44561</v>
      </c>
      <c r="AC4411">
        <v>8583</v>
      </c>
      <c r="AD4411">
        <f t="shared" si="481"/>
        <v>350</v>
      </c>
      <c r="AE4411">
        <v>350</v>
      </c>
      <c r="AF4411">
        <f t="shared" si="482"/>
        <v>4.0778282651753468</v>
      </c>
      <c r="AG4411">
        <v>8274.5242457531822</v>
      </c>
      <c r="AH4411">
        <v>8446.583984375</v>
      </c>
      <c r="AI4411">
        <v>8462.2261120726271</v>
      </c>
      <c r="AJ4411">
        <v>8118.1057183159728</v>
      </c>
      <c r="AK4411">
        <v>8196.315737409368</v>
      </c>
      <c r="AL4411">
        <v>8243.2412109375</v>
      </c>
      <c r="AM4411">
        <v>8399.6597615356586</v>
      </c>
      <c r="AN4411">
        <v>8102.4647903531031</v>
      </c>
      <c r="AO4411">
        <v>8133.7487935864638</v>
      </c>
      <c r="AP4411">
        <v>8055.5390625</v>
      </c>
      <c r="AQ4411">
        <v>8149.3900065932548</v>
      </c>
      <c r="AR4411">
        <v>7867.8371743134903</v>
      </c>
      <c r="AS4411">
        <v>8540.4352725596909</v>
      </c>
      <c r="AT4411">
        <v>8352.7333984375</v>
      </c>
      <c r="AU4411">
        <v>8540.4352725596909</v>
      </c>
      <c r="AV4411">
        <v>8274.524589724273</v>
      </c>
      <c r="AW4411">
        <v>1</v>
      </c>
      <c r="AX4411">
        <v>-31.283034815682189</v>
      </c>
      <c r="AY4411">
        <v>-140.77667490936801</v>
      </c>
      <c r="AZ4411">
        <v>218.98460485103621</v>
      </c>
      <c r="BA4411">
        <v>-31.283034815682189</v>
      </c>
      <c r="BB4411">
        <v>7893.2412109375</v>
      </c>
      <c r="BC4411">
        <v>8274.5242457531822</v>
      </c>
      <c r="BD4411">
        <v>-4.6079148902291513E-2</v>
      </c>
      <c r="BE4411">
        <v>4.6079148902291513E-2</v>
      </c>
      <c r="BF4411">
        <f t="shared" si="476"/>
        <v>-0.31038784040035478</v>
      </c>
      <c r="BG4411">
        <f t="shared" si="477"/>
        <v>344.12039375665427</v>
      </c>
      <c r="BH4411">
        <f t="shared" si="478"/>
        <v>359.76132171952395</v>
      </c>
      <c r="BI4411">
        <f t="shared" si="479"/>
        <v>594.38893775913675</v>
      </c>
      <c r="BJ4411">
        <f t="shared" si="480"/>
        <v>672.59809824620061</v>
      </c>
    </row>
    <row r="4412" spans="1:62">
      <c r="A4412">
        <v>4418</v>
      </c>
      <c r="B4412">
        <v>79370</v>
      </c>
      <c r="C4412" t="s">
        <v>745</v>
      </c>
      <c r="D4412">
        <v>2023</v>
      </c>
      <c r="E4412" t="s">
        <v>70</v>
      </c>
      <c r="F4412" t="s">
        <v>56</v>
      </c>
      <c r="G4412">
        <v>10.313000000000001</v>
      </c>
      <c r="H4412">
        <v>0.70776436200000004</v>
      </c>
      <c r="I4412">
        <v>7144645762</v>
      </c>
      <c r="J4412">
        <v>1.54</v>
      </c>
      <c r="K4412">
        <v>-20.85</v>
      </c>
      <c r="L4412">
        <v>402871000000</v>
      </c>
      <c r="M4412">
        <v>2.63</v>
      </c>
      <c r="N4412">
        <v>1</v>
      </c>
      <c r="O4412">
        <v>161454000000</v>
      </c>
      <c r="P4412">
        <v>22.5978767</v>
      </c>
      <c r="Q4412">
        <v>20.75660341</v>
      </c>
      <c r="R4412">
        <v>1033899500</v>
      </c>
      <c r="S4412">
        <v>621697000000</v>
      </c>
      <c r="T4412">
        <v>278561000000</v>
      </c>
      <c r="U4412">
        <v>343136000000</v>
      </c>
      <c r="V4412">
        <v>22.916002478838529</v>
      </c>
      <c r="W4412">
        <v>81.180000000000007</v>
      </c>
      <c r="X4412">
        <v>39.950000000000003</v>
      </c>
      <c r="Y4412">
        <v>3.48</v>
      </c>
      <c r="Z4412">
        <v>2.0821615229999999</v>
      </c>
      <c r="AA4412">
        <v>0</v>
      </c>
      <c r="AB4412" s="2">
        <v>44926</v>
      </c>
      <c r="AC4412">
        <v>15616</v>
      </c>
      <c r="AD4412">
        <f t="shared" si="481"/>
        <v>100</v>
      </c>
      <c r="AE4412">
        <v>100</v>
      </c>
      <c r="AF4412">
        <f t="shared" si="482"/>
        <v>0.64036885245901642</v>
      </c>
      <c r="AG4412">
        <v>14950</v>
      </c>
      <c r="AH4412">
        <v>15533.3330078125</v>
      </c>
      <c r="AI4412">
        <v>15633.3330078125</v>
      </c>
      <c r="AJ4412">
        <v>14950</v>
      </c>
      <c r="AK4412">
        <v>14565.883102280241</v>
      </c>
      <c r="AL4412">
        <v>14533.3330078125</v>
      </c>
      <c r="AM4412">
        <v>14679.805572125049</v>
      </c>
      <c r="AN4412">
        <v>14012.54198590036</v>
      </c>
      <c r="AO4412">
        <v>14842.55318367146</v>
      </c>
      <c r="AP4412">
        <v>14533.3330078125</v>
      </c>
      <c r="AQ4412">
        <v>15119.22326506269</v>
      </c>
      <c r="AR4412">
        <v>14338.036255395769</v>
      </c>
      <c r="AS4412">
        <v>14256.66261174278</v>
      </c>
      <c r="AT4412">
        <v>14517.05859375</v>
      </c>
      <c r="AU4412">
        <v>14940.201230114009</v>
      </c>
      <c r="AV4412">
        <v>14191.56337784162</v>
      </c>
      <c r="AW4412">
        <v>1</v>
      </c>
      <c r="AX4412">
        <v>-416.6669921875</v>
      </c>
      <c r="AY4412">
        <v>-32.550094467740557</v>
      </c>
      <c r="AZ4412">
        <v>-325.49458992145992</v>
      </c>
      <c r="BA4412">
        <v>-416.6669921875</v>
      </c>
      <c r="BB4412">
        <v>14433.3330078125</v>
      </c>
      <c r="BC4412">
        <v>14950</v>
      </c>
      <c r="BD4412">
        <v>-3.4559665029264212E-2</v>
      </c>
      <c r="BE4412">
        <v>3.4559665029264212E-2</v>
      </c>
      <c r="BF4412">
        <f t="shared" ref="BF4412:BF4475" si="483">(O4412-U4412)/S4412</f>
        <v>-0.29223560673447035</v>
      </c>
      <c r="BG4412">
        <f t="shared" ref="BG4412:BG4475" si="484">MAX(AI4412)-AJ4412</f>
        <v>683.3330078125</v>
      </c>
      <c r="BH4412">
        <f t="shared" ref="BH4412:BH4475" si="485">MAX(AG4412:AN4412)-MIN(AG4412:AN4412)</f>
        <v>1620.7910219121404</v>
      </c>
      <c r="BI4412">
        <f t="shared" ref="BI4412:BI4475" si="486">MAX(AG4412:AR4412)-MIN(AG4412:AR4412)</f>
        <v>1620.7910219121404</v>
      </c>
      <c r="BJ4412">
        <f t="shared" ref="BJ4412:BJ4475" si="487">MAX(AG4412:AV4412)-MIN(AG4412:AV4412)</f>
        <v>1620.7910219121404</v>
      </c>
    </row>
    <row r="4413" spans="1:62">
      <c r="A4413">
        <v>4419</v>
      </c>
      <c r="B4413">
        <v>79370</v>
      </c>
      <c r="C4413" t="s">
        <v>745</v>
      </c>
      <c r="D4413">
        <v>2024</v>
      </c>
      <c r="E4413" t="s">
        <v>70</v>
      </c>
      <c r="F4413" t="s">
        <v>56</v>
      </c>
      <c r="J4413">
        <v>5.23</v>
      </c>
      <c r="K4413">
        <v>-14.61</v>
      </c>
      <c r="L4413">
        <v>344000000000</v>
      </c>
      <c r="N4413">
        <v>1</v>
      </c>
      <c r="P4413">
        <v>36.67</v>
      </c>
      <c r="S4413">
        <v>654200000000</v>
      </c>
      <c r="T4413">
        <v>289900000000</v>
      </c>
      <c r="U4413">
        <v>364300000000</v>
      </c>
      <c r="V4413">
        <v>6.1678168423015949</v>
      </c>
      <c r="W4413">
        <v>19.454255239999998</v>
      </c>
      <c r="X4413">
        <v>39.950000000000003</v>
      </c>
      <c r="Y4413">
        <v>2.44</v>
      </c>
      <c r="Z4413">
        <v>74.505293690000002</v>
      </c>
      <c r="AA4413">
        <v>0</v>
      </c>
      <c r="AB4413" s="2">
        <v>45291</v>
      </c>
      <c r="AC4413">
        <v>11880</v>
      </c>
      <c r="AD4413">
        <f t="shared" si="481"/>
        <v>100</v>
      </c>
      <c r="AE4413">
        <v>100</v>
      </c>
      <c r="AF4413">
        <f t="shared" si="482"/>
        <v>0.84175084175084181</v>
      </c>
      <c r="AG4413">
        <v>11220</v>
      </c>
      <c r="AH4413">
        <v>11690</v>
      </c>
      <c r="AI4413">
        <v>12280</v>
      </c>
      <c r="AJ4413">
        <v>11220</v>
      </c>
      <c r="AK4413">
        <v>11850</v>
      </c>
      <c r="AL4413">
        <v>11400</v>
      </c>
      <c r="AM4413">
        <v>11890</v>
      </c>
      <c r="AN4413">
        <v>11360</v>
      </c>
      <c r="AO4413">
        <v>11530</v>
      </c>
      <c r="AP4413">
        <v>11690</v>
      </c>
      <c r="AQ4413">
        <v>11870</v>
      </c>
      <c r="AR4413">
        <v>11390</v>
      </c>
      <c r="AS4413">
        <v>10830</v>
      </c>
      <c r="AT4413">
        <v>11310</v>
      </c>
      <c r="AU4413">
        <v>11350</v>
      </c>
      <c r="AV4413">
        <v>10830</v>
      </c>
      <c r="AW4413">
        <v>0</v>
      </c>
      <c r="AX4413">
        <v>180</v>
      </c>
      <c r="AY4413">
        <v>-160</v>
      </c>
      <c r="AZ4413">
        <v>-220</v>
      </c>
      <c r="BA4413">
        <v>-160</v>
      </c>
      <c r="BB4413">
        <v>11590</v>
      </c>
      <c r="BC4413">
        <v>11850</v>
      </c>
      <c r="BD4413">
        <v>-2.1940928270042199E-2</v>
      </c>
      <c r="BE4413">
        <v>2.1940928270042199E-2</v>
      </c>
      <c r="BF4413">
        <f t="shared" si="483"/>
        <v>-0.55686334454295328</v>
      </c>
      <c r="BG4413">
        <f t="shared" si="484"/>
        <v>1060</v>
      </c>
      <c r="BH4413">
        <f t="shared" si="485"/>
        <v>1060</v>
      </c>
      <c r="BI4413">
        <f t="shared" si="486"/>
        <v>1060</v>
      </c>
      <c r="BJ4413">
        <f t="shared" si="487"/>
        <v>1450</v>
      </c>
    </row>
    <row r="4414" spans="1:62">
      <c r="A4414">
        <v>4420</v>
      </c>
      <c r="B4414">
        <v>79430</v>
      </c>
      <c r="C4414" t="s">
        <v>746</v>
      </c>
      <c r="D4414">
        <v>2016</v>
      </c>
      <c r="E4414" t="s">
        <v>55</v>
      </c>
      <c r="F4414" t="s">
        <v>56</v>
      </c>
      <c r="G4414">
        <v>4.0620000000000003</v>
      </c>
      <c r="H4414">
        <v>1.3136572419999999</v>
      </c>
      <c r="I4414">
        <v>42153571757</v>
      </c>
      <c r="J4414">
        <v>10.72</v>
      </c>
      <c r="K4414">
        <v>5.97</v>
      </c>
      <c r="L4414">
        <v>735645000000</v>
      </c>
      <c r="M4414">
        <v>0.06</v>
      </c>
      <c r="N4414">
        <v>1</v>
      </c>
      <c r="O4414">
        <v>409101000000</v>
      </c>
      <c r="P4414">
        <v>9.7050163949999995</v>
      </c>
      <c r="Q4414">
        <v>21.021328050000001</v>
      </c>
      <c r="R4414">
        <v>1347245600</v>
      </c>
      <c r="S4414">
        <v>419857000000</v>
      </c>
      <c r="T4414">
        <v>142447000000</v>
      </c>
      <c r="U4414">
        <v>277410000000</v>
      </c>
      <c r="V4414">
        <v>14.303902430000001</v>
      </c>
      <c r="W4414">
        <v>51.35</v>
      </c>
      <c r="X4414">
        <v>30</v>
      </c>
      <c r="Y4414">
        <v>6.96</v>
      </c>
      <c r="Z4414">
        <v>15.195404549999999</v>
      </c>
      <c r="AA4414">
        <v>0</v>
      </c>
      <c r="AB4414" s="2">
        <v>42369</v>
      </c>
      <c r="AC4414">
        <v>23700</v>
      </c>
      <c r="AD4414">
        <f t="shared" si="481"/>
        <v>80</v>
      </c>
      <c r="AE4414">
        <v>80</v>
      </c>
      <c r="AF4414">
        <f t="shared" si="482"/>
        <v>0.33755274261603374</v>
      </c>
      <c r="AG4414">
        <v>22499.67578125</v>
      </c>
      <c r="AH4414">
        <v>22499.67578125</v>
      </c>
      <c r="AI4414">
        <v>22689.54646294831</v>
      </c>
      <c r="AJ4414">
        <v>22309.80509955169</v>
      </c>
      <c r="AK4414">
        <v>22689.541652960532</v>
      </c>
      <c r="AL4414">
        <v>22547.138671875</v>
      </c>
      <c r="AM4414">
        <v>22784.47697368421</v>
      </c>
      <c r="AN4414">
        <v>22214.865049342101</v>
      </c>
      <c r="AO4414">
        <v>22879.415590677301</v>
      </c>
      <c r="AP4414">
        <v>22689.544921875</v>
      </c>
      <c r="AQ4414">
        <v>23449.027597084201</v>
      </c>
      <c r="AR4414">
        <v>22642.07725467443</v>
      </c>
      <c r="AS4414">
        <v>22879.416015625</v>
      </c>
      <c r="AT4414">
        <v>22879.416015625</v>
      </c>
      <c r="AU4414">
        <v>23021.819019871629</v>
      </c>
      <c r="AV4414">
        <v>22547.142339049529</v>
      </c>
      <c r="AW4414">
        <v>1</v>
      </c>
      <c r="AX4414">
        <v>47.462890625</v>
      </c>
      <c r="AY4414">
        <v>3.2689144682080951E-3</v>
      </c>
      <c r="AZ4414">
        <v>4.2494769877521321E-4</v>
      </c>
      <c r="BA4414">
        <v>47.462890625</v>
      </c>
      <c r="BB4414">
        <v>22467.138671875</v>
      </c>
      <c r="BC4414">
        <v>22499.67578125</v>
      </c>
      <c r="BD4414">
        <v>-1.446114588109516E-3</v>
      </c>
      <c r="BE4414">
        <v>1.446114588109516E-3</v>
      </c>
      <c r="BF4414">
        <f t="shared" si="483"/>
        <v>0.31365679266988522</v>
      </c>
      <c r="BG4414">
        <f t="shared" si="484"/>
        <v>379.74136339662073</v>
      </c>
      <c r="BH4414">
        <f t="shared" si="485"/>
        <v>569.61192434210898</v>
      </c>
      <c r="BI4414">
        <f t="shared" si="486"/>
        <v>1234.1625477421003</v>
      </c>
      <c r="BJ4414">
        <f t="shared" si="487"/>
        <v>1234.1625477421003</v>
      </c>
    </row>
    <row r="4415" spans="1:62">
      <c r="A4415">
        <v>4421</v>
      </c>
      <c r="B4415">
        <v>79430</v>
      </c>
      <c r="C4415" t="s">
        <v>746</v>
      </c>
      <c r="D4415">
        <v>2017</v>
      </c>
      <c r="E4415" t="s">
        <v>55</v>
      </c>
      <c r="F4415" t="s">
        <v>56</v>
      </c>
      <c r="G4415">
        <v>5.4429999999999996</v>
      </c>
      <c r="H4415">
        <v>1.3566159870000001</v>
      </c>
      <c r="I4415">
        <v>49262523116</v>
      </c>
      <c r="J4415">
        <v>62.62</v>
      </c>
      <c r="K4415">
        <v>20.77</v>
      </c>
      <c r="L4415">
        <v>888417000000</v>
      </c>
      <c r="M4415">
        <v>0.14000000000000001</v>
      </c>
      <c r="N4415">
        <v>1</v>
      </c>
      <c r="O4415">
        <v>657129000000</v>
      </c>
      <c r="P4415">
        <v>13.33932942</v>
      </c>
      <c r="Q4415">
        <v>21.422106880000001</v>
      </c>
      <c r="R4415">
        <v>2011420200</v>
      </c>
      <c r="S4415">
        <v>682759000000</v>
      </c>
      <c r="T4415">
        <v>269113000000</v>
      </c>
      <c r="U4415">
        <v>413646000000</v>
      </c>
      <c r="V4415">
        <v>49.10998161565913</v>
      </c>
      <c r="W4415">
        <v>65.06</v>
      </c>
      <c r="X4415">
        <v>41.2</v>
      </c>
      <c r="Y4415">
        <v>9.06</v>
      </c>
      <c r="Z4415">
        <v>11.90934352</v>
      </c>
      <c r="AA4415">
        <v>0</v>
      </c>
      <c r="AB4415" s="2">
        <v>42735</v>
      </c>
      <c r="AC4415">
        <v>32000</v>
      </c>
      <c r="AD4415">
        <f t="shared" si="481"/>
        <v>100</v>
      </c>
      <c r="AE4415">
        <v>100</v>
      </c>
      <c r="AF4415">
        <f t="shared" si="482"/>
        <v>0.3125</v>
      </c>
      <c r="AG4415">
        <v>30671.83208000195</v>
      </c>
      <c r="AH4415">
        <v>30624.056640625</v>
      </c>
      <c r="AI4415">
        <v>31149.586473771451</v>
      </c>
      <c r="AJ4415">
        <v>30098.526807478549</v>
      </c>
      <c r="AK4415">
        <v>29672.516562500001</v>
      </c>
      <c r="AL4415">
        <v>30958.484375</v>
      </c>
      <c r="AM4415">
        <v>30958.484375</v>
      </c>
      <c r="AN4415">
        <v>29672.516562500001</v>
      </c>
      <c r="AO4415">
        <v>30291.685772235571</v>
      </c>
      <c r="AP4415">
        <v>29720.14453125</v>
      </c>
      <c r="AQ4415">
        <v>30434.571082481969</v>
      </c>
      <c r="AR4415">
        <v>29291.48860051082</v>
      </c>
      <c r="AS4415">
        <v>29863.02961932488</v>
      </c>
      <c r="AT4415">
        <v>30291.685546875</v>
      </c>
      <c r="AU4415">
        <v>30434.57085605837</v>
      </c>
      <c r="AV4415">
        <v>29529.630564563678</v>
      </c>
      <c r="AW4415">
        <v>1</v>
      </c>
      <c r="AX4415">
        <v>286.65229499804991</v>
      </c>
      <c r="AY4415">
        <v>47.627968749999127</v>
      </c>
      <c r="AZ4415">
        <v>-2.253605707664974E-4</v>
      </c>
      <c r="BA4415">
        <v>286.65229499804991</v>
      </c>
      <c r="BB4415">
        <v>30858.484375</v>
      </c>
      <c r="BC4415">
        <v>30671.83208000195</v>
      </c>
      <c r="BD4415">
        <v>6.0854628608816392E-3</v>
      </c>
      <c r="BE4415">
        <v>6.0854628608816392E-3</v>
      </c>
      <c r="BF4415">
        <f t="shared" si="483"/>
        <v>0.356616317031339</v>
      </c>
      <c r="BG4415">
        <f t="shared" si="484"/>
        <v>1051.059666292902</v>
      </c>
      <c r="BH4415">
        <f t="shared" si="485"/>
        <v>1477.0699112714501</v>
      </c>
      <c r="BI4415">
        <f t="shared" si="486"/>
        <v>1858.0978732606309</v>
      </c>
      <c r="BJ4415">
        <f t="shared" si="487"/>
        <v>1858.0978732606309</v>
      </c>
    </row>
    <row r="4416" spans="1:62">
      <c r="A4416">
        <v>4422</v>
      </c>
      <c r="B4416">
        <v>79430</v>
      </c>
      <c r="C4416" t="s">
        <v>746</v>
      </c>
      <c r="D4416">
        <v>2018</v>
      </c>
      <c r="E4416" t="s">
        <v>55</v>
      </c>
      <c r="F4416" t="s">
        <v>56</v>
      </c>
      <c r="G4416">
        <v>15.002000000000001</v>
      </c>
      <c r="H4416">
        <v>0.94749937500000003</v>
      </c>
      <c r="I4416">
        <v>48132503440</v>
      </c>
      <c r="J4416">
        <v>-0.56999999999999995</v>
      </c>
      <c r="K4416">
        <v>52.15</v>
      </c>
      <c r="L4416">
        <v>1351700000000</v>
      </c>
      <c r="M4416">
        <v>1.07</v>
      </c>
      <c r="N4416">
        <v>1</v>
      </c>
      <c r="O4416">
        <v>411732000000</v>
      </c>
      <c r="P4416">
        <v>8.5541448019999997</v>
      </c>
      <c r="Q4416">
        <v>22.486817609999999</v>
      </c>
      <c r="R4416">
        <v>5833118580</v>
      </c>
      <c r="S4416">
        <v>678897000000</v>
      </c>
      <c r="T4416">
        <v>231522000000</v>
      </c>
      <c r="U4416">
        <v>447375000000</v>
      </c>
      <c r="V4416">
        <v>8.1540737732263828</v>
      </c>
      <c r="W4416">
        <v>51.75</v>
      </c>
      <c r="X4416">
        <v>41.2</v>
      </c>
      <c r="Y4416">
        <v>5.18</v>
      </c>
      <c r="Z4416">
        <v>10.75887196</v>
      </c>
      <c r="AA4416">
        <v>0</v>
      </c>
      <c r="AB4416" s="2">
        <v>43100</v>
      </c>
      <c r="AC4416">
        <v>20050</v>
      </c>
      <c r="AD4416">
        <f t="shared" si="481"/>
        <v>290</v>
      </c>
      <c r="AE4416">
        <v>290</v>
      </c>
      <c r="AF4416">
        <f t="shared" si="482"/>
        <v>1.4463840399002494</v>
      </c>
      <c r="AG4416">
        <v>19341.45657393293</v>
      </c>
      <c r="AH4416">
        <v>19874.6796875</v>
      </c>
      <c r="AI4416">
        <v>20310.953144054882</v>
      </c>
      <c r="AJ4416">
        <v>19244.506916920731</v>
      </c>
      <c r="AK4416">
        <v>19157.9511232898</v>
      </c>
      <c r="AL4416">
        <v>19205.7265625</v>
      </c>
      <c r="AM4416">
        <v>19635.70551539179</v>
      </c>
      <c r="AN4416">
        <v>18727.97217039801</v>
      </c>
      <c r="AO4416">
        <v>19253.501388365959</v>
      </c>
      <c r="AP4416">
        <v>19826.806640625</v>
      </c>
      <c r="AQ4416">
        <v>20113.459266754518</v>
      </c>
      <c r="AR4416">
        <v>19253.501388365959</v>
      </c>
      <c r="AS4416">
        <v>20209.012399961892</v>
      </c>
      <c r="AT4416">
        <v>19587.931640625</v>
      </c>
      <c r="AU4416">
        <v>20638.991387195121</v>
      </c>
      <c r="AV4416">
        <v>19587.931640625</v>
      </c>
      <c r="AW4416">
        <v>1</v>
      </c>
      <c r="AX4416">
        <v>-135.73001143293001</v>
      </c>
      <c r="AY4416">
        <v>668.85551733519969</v>
      </c>
      <c r="AZ4416">
        <v>334.43025225904063</v>
      </c>
      <c r="BA4416">
        <v>-135.73001143293001</v>
      </c>
      <c r="BB4416">
        <v>18915.7265625</v>
      </c>
      <c r="BC4416">
        <v>19341.45657393293</v>
      </c>
      <c r="BD4416">
        <v>-2.2011269410117711E-2</v>
      </c>
      <c r="BE4416">
        <v>2.2011269410117711E-2</v>
      </c>
      <c r="BF4416">
        <f t="shared" si="483"/>
        <v>-5.2501336727073473E-2</v>
      </c>
      <c r="BG4416">
        <f t="shared" si="484"/>
        <v>1066.4462271341508</v>
      </c>
      <c r="BH4416">
        <f t="shared" si="485"/>
        <v>1582.9809736568714</v>
      </c>
      <c r="BI4416">
        <f t="shared" si="486"/>
        <v>1582.9809736568714</v>
      </c>
      <c r="BJ4416">
        <f t="shared" si="487"/>
        <v>1911.0192167971109</v>
      </c>
    </row>
    <row r="4417" spans="1:62">
      <c r="A4417">
        <v>4423</v>
      </c>
      <c r="B4417">
        <v>79430</v>
      </c>
      <c r="C4417" t="s">
        <v>746</v>
      </c>
      <c r="D4417">
        <v>2019</v>
      </c>
      <c r="E4417" t="s">
        <v>55</v>
      </c>
      <c r="F4417" t="s">
        <v>56</v>
      </c>
      <c r="G4417">
        <v>15.499000000000001</v>
      </c>
      <c r="H4417">
        <v>0.75583835300000002</v>
      </c>
      <c r="I4417">
        <v>23882506358</v>
      </c>
      <c r="J4417">
        <v>10.89</v>
      </c>
      <c r="K4417">
        <v>-8.44</v>
      </c>
      <c r="L4417">
        <v>1237570000000</v>
      </c>
      <c r="M4417">
        <v>1.72</v>
      </c>
      <c r="N4417">
        <v>1</v>
      </c>
      <c r="O4417">
        <v>274146000000</v>
      </c>
      <c r="P4417">
        <v>11.478946580000001</v>
      </c>
      <c r="Q4417">
        <v>21.827571979999998</v>
      </c>
      <c r="R4417">
        <v>3017130300</v>
      </c>
      <c r="S4417">
        <v>752808000000</v>
      </c>
      <c r="T4417">
        <v>294855000000</v>
      </c>
      <c r="U4417">
        <v>457953000000</v>
      </c>
      <c r="V4417">
        <v>2.3644593461860861</v>
      </c>
      <c r="W4417">
        <v>64.39</v>
      </c>
      <c r="X4417">
        <v>41.2</v>
      </c>
      <c r="Y4417">
        <v>8.01</v>
      </c>
      <c r="Z4417">
        <v>5.215056208</v>
      </c>
      <c r="AA4417">
        <v>0</v>
      </c>
      <c r="AB4417" s="2">
        <v>43465</v>
      </c>
      <c r="AC4417">
        <v>13350</v>
      </c>
      <c r="AD4417">
        <f t="shared" si="481"/>
        <v>150</v>
      </c>
      <c r="AE4417">
        <v>150</v>
      </c>
      <c r="AF4417">
        <f t="shared" si="482"/>
        <v>1.1235955056179776</v>
      </c>
      <c r="AG4417">
        <v>12893.207187937271</v>
      </c>
      <c r="AH4417">
        <v>13138.3251953125</v>
      </c>
      <c r="AI4417">
        <v>13236.372398262591</v>
      </c>
      <c r="AJ4417">
        <v>12746.13638351213</v>
      </c>
      <c r="AK4417">
        <v>12845.828456593979</v>
      </c>
      <c r="AL4417">
        <v>12991.2529296875</v>
      </c>
      <c r="AM4417">
        <v>12991.2529296875</v>
      </c>
      <c r="AN4417">
        <v>12651.92915913596</v>
      </c>
      <c r="AO4417">
        <v>12700.404081511409</v>
      </c>
      <c r="AP4417">
        <v>12748.87890625</v>
      </c>
      <c r="AQ4417">
        <v>12845.82855572719</v>
      </c>
      <c r="AR4417">
        <v>12603.454432034219</v>
      </c>
      <c r="AS4417">
        <v>12409.555555555549</v>
      </c>
      <c r="AT4417">
        <v>12651.9296875</v>
      </c>
      <c r="AU4417">
        <v>12845.828993055549</v>
      </c>
      <c r="AV4417">
        <v>12409.555555555549</v>
      </c>
      <c r="AW4417">
        <v>0</v>
      </c>
      <c r="AX4417">
        <v>98.045741750229354</v>
      </c>
      <c r="AY4417">
        <v>-96.949550343979354</v>
      </c>
      <c r="AZ4417">
        <v>-48.474394011409458</v>
      </c>
      <c r="BA4417">
        <v>-96.949550343979354</v>
      </c>
      <c r="BB4417">
        <v>12598.87890625</v>
      </c>
      <c r="BC4417">
        <v>12845.828456593979</v>
      </c>
      <c r="BD4417">
        <v>-1.9224104632754611E-2</v>
      </c>
      <c r="BE4417">
        <v>1.9224104632754611E-2</v>
      </c>
      <c r="BF4417">
        <f t="shared" si="483"/>
        <v>-0.24416185800363438</v>
      </c>
      <c r="BG4417">
        <f t="shared" si="484"/>
        <v>490.23601475046053</v>
      </c>
      <c r="BH4417">
        <f t="shared" si="485"/>
        <v>584.44323912663094</v>
      </c>
      <c r="BI4417">
        <f t="shared" si="486"/>
        <v>632.91796622837137</v>
      </c>
      <c r="BJ4417">
        <f t="shared" si="487"/>
        <v>826.81684270704136</v>
      </c>
    </row>
    <row r="4418" spans="1:62">
      <c r="A4418">
        <v>4424</v>
      </c>
      <c r="B4418">
        <v>79430</v>
      </c>
      <c r="C4418" t="s">
        <v>746</v>
      </c>
      <c r="D4418">
        <v>2020</v>
      </c>
      <c r="E4418" t="s">
        <v>55</v>
      </c>
      <c r="F4418" t="s">
        <v>56</v>
      </c>
      <c r="G4418">
        <v>15.127000000000001</v>
      </c>
      <c r="H4418">
        <v>0.80890812599999995</v>
      </c>
      <c r="I4418">
        <v>37196471514</v>
      </c>
      <c r="J4418">
        <v>6.71</v>
      </c>
      <c r="K4418">
        <v>11.88</v>
      </c>
      <c r="L4418">
        <v>1384630000000</v>
      </c>
      <c r="M4418">
        <v>1.7</v>
      </c>
      <c r="N4418">
        <v>1</v>
      </c>
      <c r="O4418">
        <v>327538000000</v>
      </c>
      <c r="P4418">
        <v>8.8056133970000001</v>
      </c>
      <c r="Q4418">
        <v>22.115254060000002</v>
      </c>
      <c r="R4418">
        <v>4022840400</v>
      </c>
      <c r="S4418">
        <v>803315000000</v>
      </c>
      <c r="T4418">
        <v>322270000000</v>
      </c>
      <c r="U4418">
        <v>481045000000</v>
      </c>
      <c r="V4418">
        <v>5.0424388528953843</v>
      </c>
      <c r="W4418">
        <v>66.989999999999995</v>
      </c>
      <c r="X4418">
        <v>41.2</v>
      </c>
      <c r="Y4418">
        <v>4.7</v>
      </c>
      <c r="Z4418">
        <v>7.732430753</v>
      </c>
      <c r="AA4418">
        <v>0</v>
      </c>
      <c r="AB4418" s="2">
        <v>43830</v>
      </c>
      <c r="AC4418">
        <v>15950</v>
      </c>
      <c r="AD4418">
        <f t="shared" si="481"/>
        <v>200</v>
      </c>
      <c r="AE4418">
        <v>200</v>
      </c>
      <c r="AF4418">
        <f t="shared" si="482"/>
        <v>1.2539184952978057</v>
      </c>
      <c r="AG4418">
        <v>14903.17447916667</v>
      </c>
      <c r="AH4418">
        <v>15001.2216796875</v>
      </c>
      <c r="AI4418">
        <v>15050.24527994792</v>
      </c>
      <c r="AJ4418">
        <v>14707.080078125</v>
      </c>
      <c r="AK4418">
        <v>14854.15071506437</v>
      </c>
      <c r="AL4418">
        <v>14756.103515625</v>
      </c>
      <c r="AM4418">
        <v>15001.22151422342</v>
      </c>
      <c r="AN4418">
        <v>14609.03271646595</v>
      </c>
      <c r="AO4418">
        <v>15197.31558116749</v>
      </c>
      <c r="AP4418">
        <v>14854.150390625</v>
      </c>
      <c r="AQ4418">
        <v>15246.339179816419</v>
      </c>
      <c r="AR4418">
        <v>14854.150390625</v>
      </c>
      <c r="AS4418">
        <v>15491.456693209129</v>
      </c>
      <c r="AT4418">
        <v>15295.3623046875</v>
      </c>
      <c r="AU4418">
        <v>15491.456693209129</v>
      </c>
      <c r="AV4418">
        <v>15148.29151329627</v>
      </c>
      <c r="AW4418">
        <v>1</v>
      </c>
      <c r="AX4418">
        <v>-147.0709635416697</v>
      </c>
      <c r="AY4418">
        <v>-3.2443937016068958E-4</v>
      </c>
      <c r="AZ4418">
        <v>98.046723520010346</v>
      </c>
      <c r="BA4418">
        <v>-147.0709635416697</v>
      </c>
      <c r="BB4418">
        <v>14556.103515625</v>
      </c>
      <c r="BC4418">
        <v>14903.17447916667</v>
      </c>
      <c r="BD4418">
        <v>-2.328839161259532E-2</v>
      </c>
      <c r="BE4418">
        <v>2.328839161259532E-2</v>
      </c>
      <c r="BF4418">
        <f t="shared" si="483"/>
        <v>-0.19109191288597874</v>
      </c>
      <c r="BG4418">
        <f t="shared" si="484"/>
        <v>343.1652018229197</v>
      </c>
      <c r="BH4418">
        <f t="shared" si="485"/>
        <v>441.21256348196948</v>
      </c>
      <c r="BI4418">
        <f t="shared" si="486"/>
        <v>637.30646335046913</v>
      </c>
      <c r="BJ4418">
        <f t="shared" si="487"/>
        <v>882.42397674317908</v>
      </c>
    </row>
    <row r="4419" spans="1:62">
      <c r="A4419">
        <v>4425</v>
      </c>
      <c r="B4419">
        <v>79430</v>
      </c>
      <c r="C4419" t="s">
        <v>746</v>
      </c>
      <c r="D4419">
        <v>2021</v>
      </c>
      <c r="E4419" t="s">
        <v>55</v>
      </c>
      <c r="F4419" t="s">
        <v>56</v>
      </c>
      <c r="G4419">
        <v>14.904999999999999</v>
      </c>
      <c r="H4419">
        <v>0.79395789699999997</v>
      </c>
      <c r="I4419">
        <v>20240762169</v>
      </c>
      <c r="J4419">
        <v>7.51</v>
      </c>
      <c r="K4419">
        <v>1.59</v>
      </c>
      <c r="L4419">
        <v>1406600000000</v>
      </c>
      <c r="M4419">
        <v>1.62</v>
      </c>
      <c r="N4419">
        <v>1</v>
      </c>
      <c r="O4419">
        <v>311110000000</v>
      </c>
      <c r="P4419">
        <v>15.370445030000001</v>
      </c>
      <c r="Q4419">
        <v>21.422106880000001</v>
      </c>
      <c r="R4419">
        <v>2011420200</v>
      </c>
      <c r="S4419">
        <v>863648000000</v>
      </c>
      <c r="T4419">
        <v>374591000000</v>
      </c>
      <c r="U4419">
        <v>489057000000</v>
      </c>
      <c r="V4419">
        <v>1.66554064588552</v>
      </c>
      <c r="W4419">
        <v>76.59</v>
      </c>
      <c r="X4419">
        <v>41.2</v>
      </c>
      <c r="Y4419">
        <v>4.3899999999999997</v>
      </c>
      <c r="Z4419">
        <v>4.1387327389999999</v>
      </c>
      <c r="AA4419">
        <v>0</v>
      </c>
      <c r="AB4419" s="2">
        <v>44196</v>
      </c>
      <c r="AC4419">
        <v>15150</v>
      </c>
      <c r="AD4419">
        <f t="shared" ref="AD4419:AD4482" si="488">AE4419/N4419</f>
        <v>100</v>
      </c>
      <c r="AE4419">
        <v>100</v>
      </c>
      <c r="AF4419">
        <f t="shared" ref="AF4419:AF4482" si="489">AD4419*100/AC4419</f>
        <v>0.66006600660066006</v>
      </c>
      <c r="AG4419">
        <v>14750.335327148439</v>
      </c>
      <c r="AH4419">
        <v>14700.6708984375</v>
      </c>
      <c r="AI4419">
        <v>14750.335327148439</v>
      </c>
      <c r="AJ4419">
        <v>14452.348754882811</v>
      </c>
      <c r="AK4419">
        <v>14551.677976032841</v>
      </c>
      <c r="AL4419">
        <v>14651.0068359375</v>
      </c>
      <c r="AM4419">
        <v>14750.335695842159</v>
      </c>
      <c r="AN4419">
        <v>14551.677976032841</v>
      </c>
      <c r="AO4419">
        <v>14700.67065263605</v>
      </c>
      <c r="AP4419">
        <v>14601.341796875</v>
      </c>
      <c r="AQ4419">
        <v>14799.99950839711</v>
      </c>
      <c r="AR4419">
        <v>14452.348513233421</v>
      </c>
      <c r="AS4419">
        <v>14402.684686175849</v>
      </c>
      <c r="AT4419">
        <v>14651.0068359375</v>
      </c>
      <c r="AU4419">
        <v>14700.67126588983</v>
      </c>
      <c r="AV4419">
        <v>14402.684686175849</v>
      </c>
      <c r="AW4419">
        <v>1</v>
      </c>
      <c r="AX4419">
        <v>-99.328491210939319</v>
      </c>
      <c r="AY4419">
        <v>49.663820842159112</v>
      </c>
      <c r="AZ4419">
        <v>-49.663816698550363</v>
      </c>
      <c r="BA4419">
        <v>-99.328491210939319</v>
      </c>
      <c r="BB4419">
        <v>14551.0068359375</v>
      </c>
      <c r="BC4419">
        <v>14750.335327148439</v>
      </c>
      <c r="BD4419">
        <v>-1.351348879805256E-2</v>
      </c>
      <c r="BE4419">
        <v>1.351348879805256E-2</v>
      </c>
      <c r="BF4419">
        <f t="shared" si="483"/>
        <v>-0.20604111860387564</v>
      </c>
      <c r="BG4419">
        <f t="shared" si="484"/>
        <v>297.98657226562864</v>
      </c>
      <c r="BH4419">
        <f t="shared" si="485"/>
        <v>297.98694095934843</v>
      </c>
      <c r="BI4419">
        <f t="shared" si="486"/>
        <v>347.650995163689</v>
      </c>
      <c r="BJ4419">
        <f t="shared" si="487"/>
        <v>397.31482222126033</v>
      </c>
    </row>
    <row r="4420" spans="1:62">
      <c r="A4420">
        <v>4426</v>
      </c>
      <c r="B4420">
        <v>79550</v>
      </c>
      <c r="C4420" t="s">
        <v>747</v>
      </c>
      <c r="D4420">
        <v>2016</v>
      </c>
      <c r="E4420" t="s">
        <v>55</v>
      </c>
      <c r="F4420" t="s">
        <v>56</v>
      </c>
      <c r="G4420">
        <v>26.838999999999999</v>
      </c>
      <c r="H4420">
        <v>1.635983352</v>
      </c>
      <c r="I4420">
        <v>87615897330</v>
      </c>
      <c r="J4420">
        <v>2.12</v>
      </c>
      <c r="K4420">
        <v>-2.2599999999999998</v>
      </c>
      <c r="L4420">
        <v>1860780000000</v>
      </c>
      <c r="M4420">
        <v>0.83</v>
      </c>
      <c r="N4420">
        <v>1</v>
      </c>
      <c r="O4420">
        <v>1771000000000</v>
      </c>
      <c r="P4420">
        <v>20.21322675</v>
      </c>
      <c r="Q4420">
        <v>23.752432890000001</v>
      </c>
      <c r="R4420">
        <v>20680000000</v>
      </c>
      <c r="S4420">
        <v>1791480000000</v>
      </c>
      <c r="T4420">
        <v>1159830000000</v>
      </c>
      <c r="U4420">
        <v>631649000000</v>
      </c>
      <c r="V4420">
        <v>2.8798252880000001</v>
      </c>
      <c r="W4420">
        <v>183.62</v>
      </c>
      <c r="X4420">
        <v>46.57</v>
      </c>
      <c r="Y4420">
        <v>21.64</v>
      </c>
      <c r="Z4420">
        <v>13.87097855</v>
      </c>
      <c r="AA4420">
        <v>0</v>
      </c>
      <c r="AB4420" s="2">
        <v>42369</v>
      </c>
      <c r="AC4420">
        <v>80500</v>
      </c>
      <c r="AD4420">
        <f t="shared" si="488"/>
        <v>940</v>
      </c>
      <c r="AE4420">
        <v>940</v>
      </c>
      <c r="AF4420">
        <f t="shared" si="489"/>
        <v>1.1677018633540373</v>
      </c>
      <c r="AG4420">
        <v>70808.73025200369</v>
      </c>
      <c r="AH4420">
        <v>70896.1484375</v>
      </c>
      <c r="AI4420">
        <v>71682.912106966702</v>
      </c>
      <c r="AJ4420">
        <v>70021.966582536988</v>
      </c>
      <c r="AK4420">
        <v>70808.724543539327</v>
      </c>
      <c r="AL4420">
        <v>70021.9609375</v>
      </c>
      <c r="AM4420">
        <v>70896.142721988144</v>
      </c>
      <c r="AN4420">
        <v>69584.870045255928</v>
      </c>
      <c r="AO4420">
        <v>70371.639324522199</v>
      </c>
      <c r="AP4420">
        <v>70896.1484375</v>
      </c>
      <c r="AQ4420">
        <v>71245.821179485196</v>
      </c>
      <c r="AR4420">
        <v>70371.639324522199</v>
      </c>
      <c r="AS4420">
        <v>71070.984808492605</v>
      </c>
      <c r="AT4420">
        <v>70896.1484375</v>
      </c>
      <c r="AU4420">
        <v>71595.493921470406</v>
      </c>
      <c r="AV4420">
        <v>70371.639324522199</v>
      </c>
      <c r="AW4420">
        <v>1</v>
      </c>
      <c r="AX4420">
        <v>-786.76931450369011</v>
      </c>
      <c r="AY4420">
        <v>87.423893960673013</v>
      </c>
      <c r="AZ4420">
        <v>524.50911297780112</v>
      </c>
      <c r="BA4420">
        <v>-786.76931450369011</v>
      </c>
      <c r="BB4420">
        <v>69081.9609375</v>
      </c>
      <c r="BC4420">
        <v>70808.73025200369</v>
      </c>
      <c r="BD4420">
        <v>-2.4386390044818341E-2</v>
      </c>
      <c r="BE4420">
        <v>2.4386390044818341E-2</v>
      </c>
      <c r="BF4420">
        <f t="shared" si="483"/>
        <v>0.6359830977739076</v>
      </c>
      <c r="BG4420">
        <f t="shared" si="484"/>
        <v>1660.9455244297133</v>
      </c>
      <c r="BH4420">
        <f t="shared" si="485"/>
        <v>2098.0420617107739</v>
      </c>
      <c r="BI4420">
        <f t="shared" si="486"/>
        <v>2098.0420617107739</v>
      </c>
      <c r="BJ4420">
        <f t="shared" si="487"/>
        <v>2098.0420617107739</v>
      </c>
    </row>
    <row r="4421" spans="1:62">
      <c r="A4421">
        <v>4427</v>
      </c>
      <c r="B4421">
        <v>79550</v>
      </c>
      <c r="C4421" t="s">
        <v>747</v>
      </c>
      <c r="D4421">
        <v>2017</v>
      </c>
      <c r="E4421" t="s">
        <v>55</v>
      </c>
      <c r="F4421" t="s">
        <v>56</v>
      </c>
      <c r="G4421">
        <v>-127.492</v>
      </c>
      <c r="H4421">
        <v>1.3546119459999999</v>
      </c>
      <c r="I4421">
        <v>4287833891</v>
      </c>
      <c r="J4421">
        <v>12.02</v>
      </c>
      <c r="K4421">
        <v>-5.35</v>
      </c>
      <c r="L4421">
        <v>1761320000000</v>
      </c>
      <c r="M4421">
        <v>2.98</v>
      </c>
      <c r="N4421">
        <v>1</v>
      </c>
      <c r="O4421">
        <v>1315600000000</v>
      </c>
      <c r="P4421">
        <v>306.82158720000001</v>
      </c>
      <c r="Q4421">
        <v>23.121161109999999</v>
      </c>
      <c r="R4421">
        <v>11000000000</v>
      </c>
      <c r="S4421">
        <v>2006760000000</v>
      </c>
      <c r="T4421">
        <v>1402780000000</v>
      </c>
      <c r="U4421">
        <v>603978000000</v>
      </c>
      <c r="V4421">
        <v>-4.3807557678394176</v>
      </c>
      <c r="W4421">
        <v>232.26</v>
      </c>
      <c r="X4421">
        <v>46.52</v>
      </c>
      <c r="Y4421">
        <v>11.26</v>
      </c>
      <c r="Z4421">
        <v>0.70993213200000005</v>
      </c>
      <c r="AA4421">
        <v>0</v>
      </c>
      <c r="AB4421" s="2">
        <v>42735</v>
      </c>
      <c r="AC4421">
        <v>59800</v>
      </c>
      <c r="AD4421">
        <f t="shared" si="488"/>
        <v>500</v>
      </c>
      <c r="AE4421">
        <v>500</v>
      </c>
      <c r="AF4421">
        <f t="shared" si="489"/>
        <v>0.83612040133779264</v>
      </c>
      <c r="AG4421">
        <v>50854.900846581011</v>
      </c>
      <c r="AH4421">
        <v>51211.77734375</v>
      </c>
      <c r="AI4421">
        <v>51300.996468042249</v>
      </c>
      <c r="AJ4421">
        <v>48445.984490690331</v>
      </c>
      <c r="AK4421">
        <v>49793.574993206523</v>
      </c>
      <c r="AL4421">
        <v>50854.89453125</v>
      </c>
      <c r="AM4421">
        <v>51297.111005434781</v>
      </c>
      <c r="AN4421">
        <v>49793.574993206523</v>
      </c>
      <c r="AO4421">
        <v>50147.349296596978</v>
      </c>
      <c r="AP4421">
        <v>49705.1328125</v>
      </c>
      <c r="AQ4421">
        <v>50147.349296596978</v>
      </c>
      <c r="AR4421">
        <v>49439.802922041818</v>
      </c>
      <c r="AS4421">
        <v>50501.124647400437</v>
      </c>
      <c r="AT4421">
        <v>49970.46484375</v>
      </c>
      <c r="AU4421">
        <v>51031.784451050888</v>
      </c>
      <c r="AV4421">
        <v>49793.578242533193</v>
      </c>
      <c r="AW4421">
        <v>1</v>
      </c>
      <c r="AX4421">
        <v>-6.3153310111374594E-3</v>
      </c>
      <c r="AY4421">
        <v>-88.442180706522777</v>
      </c>
      <c r="AZ4421">
        <v>-176.88445284697809</v>
      </c>
      <c r="BA4421">
        <v>-6.3153310111374594E-3</v>
      </c>
      <c r="BB4421">
        <v>50354.89453125</v>
      </c>
      <c r="BC4421">
        <v>50854.900846581011</v>
      </c>
      <c r="BD4421">
        <v>-9.8320182914018346E-3</v>
      </c>
      <c r="BE4421">
        <v>9.8320182914018346E-3</v>
      </c>
      <c r="BF4421">
        <f t="shared" si="483"/>
        <v>0.35461241005401745</v>
      </c>
      <c r="BG4421">
        <f t="shared" si="484"/>
        <v>2855.0119773519182</v>
      </c>
      <c r="BH4421">
        <f t="shared" si="485"/>
        <v>2855.0119773519182</v>
      </c>
      <c r="BI4421">
        <f t="shared" si="486"/>
        <v>2855.0119773519182</v>
      </c>
      <c r="BJ4421">
        <f t="shared" si="487"/>
        <v>2855.0119773519182</v>
      </c>
    </row>
    <row r="4422" spans="1:62">
      <c r="A4422">
        <v>4428</v>
      </c>
      <c r="B4422">
        <v>79550</v>
      </c>
      <c r="C4422" t="s">
        <v>747</v>
      </c>
      <c r="D4422">
        <v>2018</v>
      </c>
      <c r="E4422" t="s">
        <v>55</v>
      </c>
      <c r="F4422" t="s">
        <v>56</v>
      </c>
      <c r="G4422">
        <v>246.74700000000001</v>
      </c>
      <c r="H4422">
        <v>1.0700948340000001</v>
      </c>
      <c r="I4422">
        <v>24091307603</v>
      </c>
      <c r="J4422">
        <v>15.71</v>
      </c>
      <c r="K4422">
        <v>-16.11</v>
      </c>
      <c r="L4422">
        <v>1477510000000</v>
      </c>
      <c r="M4422">
        <v>2.63</v>
      </c>
      <c r="N4422">
        <v>1</v>
      </c>
      <c r="O4422">
        <v>812900000000</v>
      </c>
      <c r="P4422">
        <v>33.742460700000002</v>
      </c>
      <c r="Q4422">
        <v>23.121161109999999</v>
      </c>
      <c r="R4422">
        <v>11000000000</v>
      </c>
      <c r="S4422">
        <v>2322090000000</v>
      </c>
      <c r="T4422">
        <v>1671960000000</v>
      </c>
      <c r="U4422">
        <v>650133000000</v>
      </c>
      <c r="V4422">
        <v>7.6418346363609269</v>
      </c>
      <c r="W4422">
        <v>257.17</v>
      </c>
      <c r="X4422">
        <v>47.01</v>
      </c>
      <c r="Y4422">
        <v>9.42</v>
      </c>
      <c r="Z4422">
        <v>3.7055967939999999</v>
      </c>
      <c r="AA4422">
        <v>0</v>
      </c>
      <c r="AB4422" s="2">
        <v>43100</v>
      </c>
      <c r="AC4422">
        <v>36950</v>
      </c>
      <c r="AD4422">
        <f t="shared" si="488"/>
        <v>500</v>
      </c>
      <c r="AE4422">
        <v>500</v>
      </c>
      <c r="AF4422">
        <f t="shared" si="489"/>
        <v>1.3531799729364005</v>
      </c>
      <c r="AG4422">
        <v>29981.017908475518</v>
      </c>
      <c r="AH4422">
        <v>30524.48046875</v>
      </c>
      <c r="AI4422">
        <v>31430.251402540802</v>
      </c>
      <c r="AJ4422">
        <v>29709.286628338279</v>
      </c>
      <c r="AK4422">
        <v>28996.213660747751</v>
      </c>
      <c r="AL4422">
        <v>29754.576171875</v>
      </c>
      <c r="AM4422">
        <v>30111.452647699589</v>
      </c>
      <c r="AN4422">
        <v>28371.679828054719</v>
      </c>
      <c r="AO4422">
        <v>29933.01663912259</v>
      </c>
      <c r="AP4422">
        <v>30156.064453125</v>
      </c>
      <c r="AQ4422">
        <v>30200.67401592548</v>
      </c>
      <c r="AR4422">
        <v>29709.968825120191</v>
      </c>
      <c r="AS4422">
        <v>30334.499697280178</v>
      </c>
      <c r="AT4422">
        <v>29933.013671875</v>
      </c>
      <c r="AU4422">
        <v>30646.766605928649</v>
      </c>
      <c r="AV4422">
        <v>29620.746763226529</v>
      </c>
      <c r="AW4422">
        <v>1</v>
      </c>
      <c r="AX4422">
        <v>-226.4417366005182</v>
      </c>
      <c r="AY4422">
        <v>1159.850792377249</v>
      </c>
      <c r="AZ4422">
        <v>-2.9672475902771112E-3</v>
      </c>
      <c r="BA4422">
        <v>-226.4417366005182</v>
      </c>
      <c r="BB4422">
        <v>29254.576171875</v>
      </c>
      <c r="BC4422">
        <v>29981.017908475518</v>
      </c>
      <c r="BD4422">
        <v>-2.4230055791239689E-2</v>
      </c>
      <c r="BE4422">
        <v>2.4230055791239689E-2</v>
      </c>
      <c r="BF4422">
        <f t="shared" si="483"/>
        <v>7.0095043689090433E-2</v>
      </c>
      <c r="BG4422">
        <f t="shared" si="484"/>
        <v>1720.9647742025227</v>
      </c>
      <c r="BH4422">
        <f t="shared" si="485"/>
        <v>3058.5715744860827</v>
      </c>
      <c r="BI4422">
        <f t="shared" si="486"/>
        <v>3058.5715744860827</v>
      </c>
      <c r="BJ4422">
        <f t="shared" si="487"/>
        <v>3058.5715744860827</v>
      </c>
    </row>
    <row r="4423" spans="1:62">
      <c r="A4423">
        <v>4429</v>
      </c>
      <c r="B4423">
        <v>79550</v>
      </c>
      <c r="C4423" t="s">
        <v>747</v>
      </c>
      <c r="D4423">
        <v>2019</v>
      </c>
      <c r="E4423" t="s">
        <v>55</v>
      </c>
      <c r="F4423" t="s">
        <v>56</v>
      </c>
      <c r="G4423">
        <v>414.44299999999998</v>
      </c>
      <c r="H4423">
        <v>1.026418914</v>
      </c>
      <c r="I4423">
        <v>18106724003</v>
      </c>
      <c r="J4423">
        <v>-0.2</v>
      </c>
      <c r="K4423">
        <v>-1.68</v>
      </c>
      <c r="L4423">
        <v>1452650000000</v>
      </c>
      <c r="M4423">
        <v>2.42</v>
      </c>
      <c r="N4423">
        <v>1</v>
      </c>
      <c r="O4423">
        <v>695200000000</v>
      </c>
      <c r="P4423">
        <v>38.39457651</v>
      </c>
      <c r="Q4423">
        <v>23.303482670000001</v>
      </c>
      <c r="R4423">
        <v>13200000000</v>
      </c>
      <c r="S4423">
        <v>2317490000000</v>
      </c>
      <c r="T4423">
        <v>1683520000000</v>
      </c>
      <c r="U4423">
        <v>633974000000</v>
      </c>
      <c r="V4423">
        <v>-2.4854914302150481</v>
      </c>
      <c r="W4423">
        <v>265.55</v>
      </c>
      <c r="X4423">
        <v>47.02</v>
      </c>
      <c r="Y4423">
        <v>4.53</v>
      </c>
      <c r="Z4423">
        <v>2.8560672839999999</v>
      </c>
      <c r="AA4423">
        <v>0</v>
      </c>
      <c r="AB4423" s="2">
        <v>43465</v>
      </c>
      <c r="AC4423">
        <v>31600</v>
      </c>
      <c r="AD4423">
        <f t="shared" si="488"/>
        <v>600</v>
      </c>
      <c r="AE4423">
        <v>600</v>
      </c>
      <c r="AF4423">
        <f t="shared" si="489"/>
        <v>1.8987341772151898</v>
      </c>
      <c r="AG4423">
        <v>28719.124648876401</v>
      </c>
      <c r="AH4423">
        <v>28765.296875</v>
      </c>
      <c r="AI4423">
        <v>28996.158005617981</v>
      </c>
      <c r="AJ4423">
        <v>28349.746839887641</v>
      </c>
      <c r="AK4423">
        <v>28894.091968201759</v>
      </c>
      <c r="AL4423">
        <v>28395.91796875</v>
      </c>
      <c r="AM4423">
        <v>28984.669059011161</v>
      </c>
      <c r="AN4423">
        <v>28260.052332535881</v>
      </c>
      <c r="AO4423">
        <v>29301.689226941511</v>
      </c>
      <c r="AP4423">
        <v>28939.380859375</v>
      </c>
      <c r="AQ4423">
        <v>29437.554864778951</v>
      </c>
      <c r="AR4423">
        <v>28667.64958370012</v>
      </c>
      <c r="AS4423">
        <v>29437.555092011211</v>
      </c>
      <c r="AT4423">
        <v>29301.689453125</v>
      </c>
      <c r="AU4423">
        <v>29528.132184602011</v>
      </c>
      <c r="AV4423">
        <v>29029.958175352589</v>
      </c>
      <c r="AW4423">
        <v>0</v>
      </c>
      <c r="AX4423">
        <v>-323.2066801264009</v>
      </c>
      <c r="AY4423">
        <v>45.2888911732407</v>
      </c>
      <c r="AZ4423">
        <v>2.2618348884861919E-4</v>
      </c>
      <c r="BA4423">
        <v>45.2888911732407</v>
      </c>
      <c r="BB4423">
        <v>28339.380859375</v>
      </c>
      <c r="BC4423">
        <v>28894.091968201759</v>
      </c>
      <c r="BD4423">
        <v>-1.9198080681587931E-2</v>
      </c>
      <c r="BE4423">
        <v>1.9198080681587931E-2</v>
      </c>
      <c r="BF4423">
        <f t="shared" si="483"/>
        <v>2.6419099974541421E-2</v>
      </c>
      <c r="BG4423">
        <f t="shared" si="484"/>
        <v>646.41116573034014</v>
      </c>
      <c r="BH4423">
        <f t="shared" si="485"/>
        <v>736.10567308210011</v>
      </c>
      <c r="BI4423">
        <f t="shared" si="486"/>
        <v>1177.5025322430702</v>
      </c>
      <c r="BJ4423">
        <f t="shared" si="487"/>
        <v>1268.0798520661301</v>
      </c>
    </row>
    <row r="4424" spans="1:62">
      <c r="A4424">
        <v>4430</v>
      </c>
      <c r="B4424">
        <v>79550</v>
      </c>
      <c r="C4424" t="s">
        <v>747</v>
      </c>
      <c r="D4424">
        <v>2020</v>
      </c>
      <c r="E4424" t="s">
        <v>55</v>
      </c>
      <c r="F4424" t="s">
        <v>56</v>
      </c>
      <c r="G4424">
        <v>33.694000000000003</v>
      </c>
      <c r="H4424">
        <v>0.99941876699999999</v>
      </c>
      <c r="I4424">
        <v>63741639085</v>
      </c>
      <c r="J4424">
        <v>12</v>
      </c>
      <c r="K4424">
        <v>10.17</v>
      </c>
      <c r="L4424">
        <v>1600340000000</v>
      </c>
      <c r="M4424">
        <v>1.9</v>
      </c>
      <c r="N4424">
        <v>1</v>
      </c>
      <c r="O4424">
        <v>671000000000</v>
      </c>
      <c r="P4424">
        <v>10.52687081</v>
      </c>
      <c r="Q4424">
        <v>23.69383414</v>
      </c>
      <c r="R4424">
        <v>19503000000</v>
      </c>
      <c r="S4424">
        <v>2595610000000</v>
      </c>
      <c r="T4424">
        <v>1923100000000</v>
      </c>
      <c r="U4424">
        <v>672509000000</v>
      </c>
      <c r="V4424">
        <v>6.0783249786268838</v>
      </c>
      <c r="W4424">
        <v>285.95999999999998</v>
      </c>
      <c r="X4424">
        <v>47.05</v>
      </c>
      <c r="Y4424">
        <v>5.43</v>
      </c>
      <c r="Z4424">
        <v>9.478183799</v>
      </c>
      <c r="AA4424">
        <v>0</v>
      </c>
      <c r="AB4424" s="2">
        <v>43830</v>
      </c>
      <c r="AC4424">
        <v>30500</v>
      </c>
      <c r="AD4424">
        <f t="shared" si="488"/>
        <v>900</v>
      </c>
      <c r="AE4424">
        <v>900</v>
      </c>
      <c r="AF4424">
        <f t="shared" si="489"/>
        <v>2.9508196721311477</v>
      </c>
      <c r="AG4424">
        <v>28026.54171939566</v>
      </c>
      <c r="AH4424">
        <v>27934.197265625</v>
      </c>
      <c r="AI4424">
        <v>28257.40285382231</v>
      </c>
      <c r="AJ4424">
        <v>27749.50835808368</v>
      </c>
      <c r="AK4424">
        <v>27103.096306582229</v>
      </c>
      <c r="AL4424">
        <v>27795.6796875</v>
      </c>
      <c r="AM4424">
        <v>27980.368589078069</v>
      </c>
      <c r="AN4424">
        <v>27010.751855793191</v>
      </c>
      <c r="AO4424">
        <v>27703.33733974359</v>
      </c>
      <c r="AP4424">
        <v>27010.75390625</v>
      </c>
      <c r="AQ4424">
        <v>27703.33733974359</v>
      </c>
      <c r="AR4424">
        <v>27010.75390625</v>
      </c>
      <c r="AS4424">
        <v>28165.056572151501</v>
      </c>
      <c r="AT4424">
        <v>27657.162109375</v>
      </c>
      <c r="AU4424">
        <v>28165.056572151501</v>
      </c>
      <c r="AV4424">
        <v>27426.30098993114</v>
      </c>
      <c r="AW4424">
        <v>1</v>
      </c>
      <c r="AX4424">
        <v>-230.86203189566001</v>
      </c>
      <c r="AY4424">
        <v>-92.342400332228863</v>
      </c>
      <c r="AZ4424">
        <v>-46.175230368589837</v>
      </c>
      <c r="BA4424">
        <v>-230.86203189566001</v>
      </c>
      <c r="BB4424">
        <v>26895.6796875</v>
      </c>
      <c r="BC4424">
        <v>28026.54171939566</v>
      </c>
      <c r="BD4424">
        <v>-4.0349681498986059E-2</v>
      </c>
      <c r="BE4424">
        <v>4.0349681498986059E-2</v>
      </c>
      <c r="BF4424">
        <f t="shared" si="483"/>
        <v>-5.8136622990356791E-4</v>
      </c>
      <c r="BG4424">
        <f t="shared" si="484"/>
        <v>507.89449573863021</v>
      </c>
      <c r="BH4424">
        <f t="shared" si="485"/>
        <v>1246.6509980291194</v>
      </c>
      <c r="BI4424">
        <f t="shared" si="486"/>
        <v>1246.6509980291194</v>
      </c>
      <c r="BJ4424">
        <f t="shared" si="487"/>
        <v>1246.6509980291194</v>
      </c>
    </row>
    <row r="4425" spans="1:62">
      <c r="A4425">
        <v>4431</v>
      </c>
      <c r="B4425">
        <v>79550</v>
      </c>
      <c r="C4425" t="s">
        <v>747</v>
      </c>
      <c r="D4425">
        <v>2021</v>
      </c>
      <c r="E4425" t="s">
        <v>55</v>
      </c>
      <c r="F4425" t="s">
        <v>56</v>
      </c>
      <c r="G4425">
        <v>24.895</v>
      </c>
      <c r="H4425">
        <v>1.289460571</v>
      </c>
      <c r="I4425">
        <v>97201006836</v>
      </c>
      <c r="J4425">
        <v>-0.72</v>
      </c>
      <c r="K4425">
        <v>13.86</v>
      </c>
      <c r="L4425">
        <v>1822190000000</v>
      </c>
      <c r="M4425">
        <v>2.1</v>
      </c>
      <c r="N4425">
        <v>1</v>
      </c>
      <c r="O4425">
        <v>1509200000000</v>
      </c>
      <c r="P4425">
        <v>15.526588139999999</v>
      </c>
      <c r="Q4425">
        <v>23.987238609999999</v>
      </c>
      <c r="R4425">
        <v>26153232000</v>
      </c>
      <c r="S4425">
        <v>2576840000000</v>
      </c>
      <c r="T4425">
        <v>1813540000000</v>
      </c>
      <c r="U4425">
        <v>763304000000</v>
      </c>
      <c r="V4425">
        <v>13.50093455998358</v>
      </c>
      <c r="W4425">
        <v>237.59</v>
      </c>
      <c r="X4425">
        <v>47.05</v>
      </c>
      <c r="Y4425">
        <v>6.66</v>
      </c>
      <c r="Z4425">
        <v>12.734245700000001</v>
      </c>
      <c r="AA4425">
        <v>0</v>
      </c>
      <c r="AB4425" s="2">
        <v>44196</v>
      </c>
      <c r="AC4425">
        <v>68600</v>
      </c>
      <c r="AD4425">
        <f t="shared" si="488"/>
        <v>1200</v>
      </c>
      <c r="AE4425">
        <v>1200</v>
      </c>
      <c r="AF4425">
        <f t="shared" si="489"/>
        <v>1.749271137026239</v>
      </c>
      <c r="AG4425">
        <v>60323.506157810138</v>
      </c>
      <c r="AH4425">
        <v>62892.48828125</v>
      </c>
      <c r="AI4425">
        <v>63748.815655729952</v>
      </c>
      <c r="AJ4425">
        <v>60323.506157810138</v>
      </c>
      <c r="AK4425">
        <v>59276.882719049048</v>
      </c>
      <c r="AL4425">
        <v>59657.47265625</v>
      </c>
      <c r="AM4425">
        <v>60323.505046351667</v>
      </c>
      <c r="AN4425">
        <v>58991.440266148333</v>
      </c>
      <c r="AO4425">
        <v>58230.258524999997</v>
      </c>
      <c r="AP4425">
        <v>59467.17578125</v>
      </c>
      <c r="AQ4425">
        <v>59752.618224999998</v>
      </c>
      <c r="AR4425">
        <v>58135.111043750003</v>
      </c>
      <c r="AS4425">
        <v>58610.850705810153</v>
      </c>
      <c r="AT4425">
        <v>58135.11328125</v>
      </c>
      <c r="AU4425">
        <v>60418.652919138702</v>
      </c>
      <c r="AV4425">
        <v>57944.818311425937</v>
      </c>
      <c r="AW4425">
        <v>1</v>
      </c>
      <c r="AX4425">
        <v>-666.03350156013767</v>
      </c>
      <c r="AY4425">
        <v>190.29306220095171</v>
      </c>
      <c r="AZ4425">
        <v>-95.145243749997462</v>
      </c>
      <c r="BA4425">
        <v>-666.03350156013767</v>
      </c>
      <c r="BB4425">
        <v>58457.47265625</v>
      </c>
      <c r="BC4425">
        <v>60323.506157810138</v>
      </c>
      <c r="BD4425">
        <v>-3.0933770604753559E-2</v>
      </c>
      <c r="BE4425">
        <v>3.0933770604753559E-2</v>
      </c>
      <c r="BF4425">
        <f t="shared" si="483"/>
        <v>0.28946151099796652</v>
      </c>
      <c r="BG4425">
        <f t="shared" si="484"/>
        <v>3425.309497919814</v>
      </c>
      <c r="BH4425">
        <f t="shared" si="485"/>
        <v>4757.3753895816189</v>
      </c>
      <c r="BI4425">
        <f t="shared" si="486"/>
        <v>5613.7046119799488</v>
      </c>
      <c r="BJ4425">
        <f t="shared" si="487"/>
        <v>5803.9973443040144</v>
      </c>
    </row>
    <row r="4426" spans="1:62">
      <c r="A4426">
        <v>4432</v>
      </c>
      <c r="B4426">
        <v>79550</v>
      </c>
      <c r="C4426" t="s">
        <v>747</v>
      </c>
      <c r="D4426">
        <v>2022</v>
      </c>
      <c r="E4426" t="s">
        <v>55</v>
      </c>
      <c r="F4426" t="s">
        <v>56</v>
      </c>
      <c r="G4426">
        <v>26.591000000000001</v>
      </c>
      <c r="H4426">
        <v>1.3628675450000001</v>
      </c>
      <c r="I4426">
        <v>179112000000</v>
      </c>
      <c r="J4426">
        <v>16.920000000000002</v>
      </c>
      <c r="K4426">
        <v>21.87</v>
      </c>
      <c r="L4426">
        <v>2220750000000</v>
      </c>
      <c r="M4426">
        <v>2.81</v>
      </c>
      <c r="N4426">
        <v>1</v>
      </c>
      <c r="O4426">
        <v>2028400000000</v>
      </c>
      <c r="P4426">
        <v>11.32475769</v>
      </c>
      <c r="Q4426">
        <v>24.210382169999999</v>
      </c>
      <c r="R4426">
        <v>32691540000</v>
      </c>
      <c r="S4426">
        <v>3012730000000</v>
      </c>
      <c r="T4426">
        <v>2077550000000</v>
      </c>
      <c r="U4426">
        <v>935179000000</v>
      </c>
      <c r="V4426">
        <v>22.517240837202479</v>
      </c>
      <c r="W4426">
        <v>222.16</v>
      </c>
      <c r="X4426">
        <v>42.53</v>
      </c>
      <c r="Y4426">
        <v>14.33</v>
      </c>
      <c r="Z4426">
        <v>19.152696970000001</v>
      </c>
      <c r="AA4426">
        <v>0</v>
      </c>
      <c r="AB4426" s="2">
        <v>44561</v>
      </c>
      <c r="AC4426">
        <v>92200</v>
      </c>
      <c r="AD4426">
        <f t="shared" si="488"/>
        <v>1500</v>
      </c>
      <c r="AE4426">
        <v>1500</v>
      </c>
      <c r="AF4426">
        <f t="shared" si="489"/>
        <v>1.6268980477223427</v>
      </c>
      <c r="AG4426">
        <v>87715.479049437301</v>
      </c>
      <c r="AH4426">
        <v>90429.328125</v>
      </c>
      <c r="AI4426">
        <v>91010.867212620578</v>
      </c>
      <c r="AJ4426">
        <v>86843.170418006426</v>
      </c>
      <c r="AK4426">
        <v>85680.093646064299</v>
      </c>
      <c r="AL4426">
        <v>87424.7109375</v>
      </c>
      <c r="AM4426">
        <v>87618.557303215071</v>
      </c>
      <c r="AN4426">
        <v>84613.938634631369</v>
      </c>
      <c r="AO4426">
        <v>87521.62890625</v>
      </c>
      <c r="AP4426">
        <v>85486.2421875</v>
      </c>
      <c r="AQ4426">
        <v>88200.091145833328</v>
      </c>
      <c r="AR4426">
        <v>85486.2421875</v>
      </c>
      <c r="AS4426">
        <v>88297.0234375</v>
      </c>
      <c r="AT4426">
        <v>88297.0234375</v>
      </c>
      <c r="AU4426">
        <v>88587.7929987651</v>
      </c>
      <c r="AV4426">
        <v>86455.482882821074</v>
      </c>
      <c r="AW4426">
        <v>1</v>
      </c>
      <c r="AX4426">
        <v>-290.768111937301</v>
      </c>
      <c r="AY4426">
        <v>-193.85145856429881</v>
      </c>
      <c r="AZ4426">
        <v>775.39453125</v>
      </c>
      <c r="BA4426">
        <v>-290.768111937301</v>
      </c>
      <c r="BB4426">
        <v>85924.7109375</v>
      </c>
      <c r="BC4426">
        <v>87715.479049437301</v>
      </c>
      <c r="BD4426">
        <v>-2.0415645349528409E-2</v>
      </c>
      <c r="BE4426">
        <v>2.0415645349528409E-2</v>
      </c>
      <c r="BF4426">
        <f t="shared" si="483"/>
        <v>0.36286723337305365</v>
      </c>
      <c r="BG4426">
        <f t="shared" si="484"/>
        <v>4167.6967946141522</v>
      </c>
      <c r="BH4426">
        <f t="shared" si="485"/>
        <v>6396.9285779892089</v>
      </c>
      <c r="BI4426">
        <f t="shared" si="486"/>
        <v>6396.9285779892089</v>
      </c>
      <c r="BJ4426">
        <f t="shared" si="487"/>
        <v>6396.9285779892089</v>
      </c>
    </row>
    <row r="4427" spans="1:62">
      <c r="A4427">
        <v>4433</v>
      </c>
      <c r="B4427">
        <v>79550</v>
      </c>
      <c r="C4427" t="s">
        <v>747</v>
      </c>
      <c r="D4427">
        <v>2023</v>
      </c>
      <c r="E4427" t="s">
        <v>55</v>
      </c>
      <c r="F4427" t="s">
        <v>56</v>
      </c>
      <c r="G4427">
        <v>24.29</v>
      </c>
      <c r="H4427">
        <v>1.4766131899999999</v>
      </c>
      <c r="I4427">
        <v>186378000000</v>
      </c>
      <c r="J4427">
        <v>26.65</v>
      </c>
      <c r="K4427">
        <v>3.95</v>
      </c>
      <c r="L4427">
        <v>2308570000000</v>
      </c>
      <c r="M4427">
        <v>2.89</v>
      </c>
      <c r="N4427">
        <v>1</v>
      </c>
      <c r="O4427">
        <v>2871000000000</v>
      </c>
      <c r="P4427">
        <v>15.4041786</v>
      </c>
      <c r="Q4427">
        <v>24.472746430000001</v>
      </c>
      <c r="R4427">
        <v>42499002000</v>
      </c>
      <c r="S4427">
        <v>3815760000000</v>
      </c>
      <c r="T4427">
        <v>2763400000000</v>
      </c>
      <c r="U4427">
        <v>1052360000000</v>
      </c>
      <c r="V4427">
        <v>12.53032841840974</v>
      </c>
      <c r="W4427">
        <v>262.58999999999997</v>
      </c>
      <c r="X4427">
        <v>42.54</v>
      </c>
      <c r="Y4427">
        <v>13.02</v>
      </c>
      <c r="Z4427">
        <v>17.710479299999999</v>
      </c>
      <c r="AA4427">
        <v>0</v>
      </c>
      <c r="AB4427" s="2">
        <v>44926</v>
      </c>
      <c r="AC4427">
        <v>130500</v>
      </c>
      <c r="AD4427">
        <f t="shared" si="488"/>
        <v>1950</v>
      </c>
      <c r="AE4427">
        <v>1950</v>
      </c>
      <c r="AF4427">
        <f t="shared" si="489"/>
        <v>1.4942528735632183</v>
      </c>
      <c r="AG4427">
        <v>131500</v>
      </c>
      <c r="AH4427">
        <v>130300</v>
      </c>
      <c r="AI4427">
        <v>133900</v>
      </c>
      <c r="AJ4427">
        <v>127200</v>
      </c>
      <c r="AK4427">
        <v>133279.8238897397</v>
      </c>
      <c r="AL4427">
        <v>128650</v>
      </c>
      <c r="AM4427">
        <v>133673.85145482389</v>
      </c>
      <c r="AN4427">
        <v>127369.4104134763</v>
      </c>
      <c r="AO4427">
        <v>136136.5318026898</v>
      </c>
      <c r="AP4427">
        <v>133673.859375</v>
      </c>
      <c r="AQ4427">
        <v>144509.61805683491</v>
      </c>
      <c r="AR4427">
        <v>133476.84558078481</v>
      </c>
      <c r="AS4427">
        <v>134363.40212093861</v>
      </c>
      <c r="AT4427">
        <v>136432.046875</v>
      </c>
      <c r="AU4427">
        <v>138599.1985221119</v>
      </c>
      <c r="AV4427">
        <v>132294.75736687731</v>
      </c>
      <c r="AW4427">
        <v>1</v>
      </c>
      <c r="AX4427">
        <v>-2850</v>
      </c>
      <c r="AY4427">
        <v>394.03548526030499</v>
      </c>
      <c r="AZ4427">
        <v>295.51507231019792</v>
      </c>
      <c r="BA4427">
        <v>-2850</v>
      </c>
      <c r="BB4427">
        <v>126700</v>
      </c>
      <c r="BC4427">
        <v>131500</v>
      </c>
      <c r="BD4427">
        <v>-3.6501901140684412E-2</v>
      </c>
      <c r="BE4427">
        <v>3.6501901140684412E-2</v>
      </c>
      <c r="BF4427">
        <f t="shared" si="483"/>
        <v>0.47661278487116593</v>
      </c>
      <c r="BG4427">
        <f t="shared" si="484"/>
        <v>6700</v>
      </c>
      <c r="BH4427">
        <f t="shared" si="485"/>
        <v>6700</v>
      </c>
      <c r="BI4427">
        <f t="shared" si="486"/>
        <v>17309.618056834908</v>
      </c>
      <c r="BJ4427">
        <f t="shared" si="487"/>
        <v>17309.618056834908</v>
      </c>
    </row>
    <row r="4428" spans="1:62">
      <c r="A4428">
        <v>4434</v>
      </c>
      <c r="B4428">
        <v>79550</v>
      </c>
      <c r="C4428" t="s">
        <v>747</v>
      </c>
      <c r="D4428">
        <v>2024</v>
      </c>
      <c r="E4428" t="s">
        <v>55</v>
      </c>
      <c r="F4428" t="s">
        <v>56</v>
      </c>
      <c r="J4428">
        <v>52.11</v>
      </c>
      <c r="K4428">
        <v>-8.67</v>
      </c>
      <c r="L4428">
        <v>2108500000000</v>
      </c>
      <c r="N4428">
        <v>1</v>
      </c>
      <c r="P4428">
        <v>27.47</v>
      </c>
      <c r="S4428">
        <v>5804200000000</v>
      </c>
      <c r="T4428">
        <v>4632100000000</v>
      </c>
      <c r="U4428">
        <v>1172000000000</v>
      </c>
      <c r="V4428">
        <v>11.36873313314835</v>
      </c>
      <c r="W4428">
        <v>20.921029059999999</v>
      </c>
      <c r="X4428">
        <v>42.54</v>
      </c>
      <c r="Y4428">
        <v>25.28</v>
      </c>
      <c r="Z4428">
        <v>76.501542900000004</v>
      </c>
      <c r="AA4428">
        <v>0</v>
      </c>
      <c r="AB4428" s="2">
        <v>45291</v>
      </c>
      <c r="AC4428">
        <v>220500</v>
      </c>
      <c r="AD4428">
        <f t="shared" si="488"/>
        <v>1950</v>
      </c>
      <c r="AE4428">
        <v>1950</v>
      </c>
      <c r="AF4428">
        <f t="shared" si="489"/>
        <v>0.88435374149659862</v>
      </c>
      <c r="AG4428">
        <v>210000</v>
      </c>
      <c r="AH4428">
        <v>206500</v>
      </c>
      <c r="AI4428">
        <v>214000</v>
      </c>
      <c r="AJ4428">
        <v>204500</v>
      </c>
      <c r="AK4428">
        <v>209500</v>
      </c>
      <c r="AL4428">
        <v>210500</v>
      </c>
      <c r="AM4428">
        <v>214500</v>
      </c>
      <c r="AN4428">
        <v>206500</v>
      </c>
      <c r="AO4428">
        <v>212500</v>
      </c>
      <c r="AP4428">
        <v>211000</v>
      </c>
      <c r="AQ4428">
        <v>216000</v>
      </c>
      <c r="AR4428">
        <v>209000</v>
      </c>
      <c r="AS4428">
        <v>203000</v>
      </c>
      <c r="AT4428">
        <v>212000</v>
      </c>
      <c r="AU4428">
        <v>213000</v>
      </c>
      <c r="AV4428">
        <v>203000</v>
      </c>
      <c r="AW4428">
        <v>0</v>
      </c>
      <c r="AX4428">
        <v>500</v>
      </c>
      <c r="AY4428">
        <v>1500</v>
      </c>
      <c r="AZ4428">
        <v>-500</v>
      </c>
      <c r="BA4428">
        <v>1500</v>
      </c>
      <c r="BB4428">
        <v>209050</v>
      </c>
      <c r="BC4428">
        <v>209500</v>
      </c>
      <c r="BD4428">
        <v>-2.1479713603818622E-3</v>
      </c>
      <c r="BE4428">
        <v>2.1479713603818622E-3</v>
      </c>
      <c r="BF4428">
        <f t="shared" si="483"/>
        <v>-0.20192274559801524</v>
      </c>
      <c r="BG4428">
        <f t="shared" si="484"/>
        <v>9500</v>
      </c>
      <c r="BH4428">
        <f t="shared" si="485"/>
        <v>10000</v>
      </c>
      <c r="BI4428">
        <f t="shared" si="486"/>
        <v>11500</v>
      </c>
      <c r="BJ4428">
        <f t="shared" si="487"/>
        <v>13000</v>
      </c>
    </row>
    <row r="4429" spans="1:62">
      <c r="A4429">
        <v>4435</v>
      </c>
      <c r="B4429">
        <v>79650</v>
      </c>
      <c r="C4429" t="s">
        <v>748</v>
      </c>
      <c r="D4429">
        <v>2016</v>
      </c>
      <c r="E4429" t="s">
        <v>70</v>
      </c>
      <c r="F4429" t="s">
        <v>56</v>
      </c>
      <c r="G4429">
        <v>2.9630000000000001</v>
      </c>
      <c r="H4429">
        <v>0.108079075</v>
      </c>
      <c r="I4429">
        <v>21964440120</v>
      </c>
      <c r="J4429">
        <v>11.37</v>
      </c>
      <c r="K4429">
        <v>-0.39</v>
      </c>
      <c r="L4429">
        <v>112560000000</v>
      </c>
      <c r="M4429">
        <v>0.49</v>
      </c>
      <c r="N4429">
        <v>1</v>
      </c>
      <c r="O4429">
        <v>1930400000</v>
      </c>
      <c r="P4429">
        <v>8.7887512000000001E-2</v>
      </c>
      <c r="Q4429">
        <v>20.030118659999999</v>
      </c>
      <c r="R4429">
        <v>500000000</v>
      </c>
      <c r="S4429">
        <v>122974000000</v>
      </c>
      <c r="T4429">
        <v>11360508356</v>
      </c>
      <c r="U4429">
        <v>111613000000</v>
      </c>
      <c r="V4429">
        <v>6.6299479840000002</v>
      </c>
      <c r="W4429">
        <v>10.18</v>
      </c>
      <c r="X4429">
        <v>67.900000000000006</v>
      </c>
      <c r="Y4429">
        <v>0.92</v>
      </c>
      <c r="Z4429">
        <v>19.679105589999999</v>
      </c>
      <c r="AA4429">
        <v>0</v>
      </c>
      <c r="AB4429" s="2">
        <v>42369</v>
      </c>
      <c r="AC4429">
        <v>4826</v>
      </c>
      <c r="AD4429">
        <f t="shared" si="488"/>
        <v>25</v>
      </c>
      <c r="AE4429">
        <v>25</v>
      </c>
      <c r="AF4429">
        <f t="shared" si="489"/>
        <v>0.51802735184417736</v>
      </c>
      <c r="AG4429">
        <v>4311.8431807844609</v>
      </c>
      <c r="AH4429">
        <v>4294.19580078125</v>
      </c>
      <c r="AI4429">
        <v>4351.0595807915952</v>
      </c>
      <c r="AJ4429">
        <v>4239.2928407712616</v>
      </c>
      <c r="AK4429">
        <v>4298.1174043164237</v>
      </c>
      <c r="AL4429">
        <v>4309.88232421875</v>
      </c>
      <c r="AM4429">
        <v>4329.4905240559601</v>
      </c>
      <c r="AN4429">
        <v>4225.5670649187468</v>
      </c>
      <c r="AO4429">
        <v>4351.0599374697194</v>
      </c>
      <c r="AP4429">
        <v>4300.07861328125</v>
      </c>
      <c r="AQ4429">
        <v>4351.0599374697194</v>
      </c>
      <c r="AR4429">
        <v>4227.5282673207366</v>
      </c>
      <c r="AS4429">
        <v>4284.3918179573393</v>
      </c>
      <c r="AT4429">
        <v>4296.15673828125</v>
      </c>
      <c r="AU4429">
        <v>4329.4906791989961</v>
      </c>
      <c r="AV4429">
        <v>4223.6063962838016</v>
      </c>
      <c r="AW4429">
        <v>1</v>
      </c>
      <c r="AX4429">
        <v>-1.9608565657108561</v>
      </c>
      <c r="AY4429">
        <v>1.961208964826255</v>
      </c>
      <c r="AZ4429">
        <v>-54.903199188469443</v>
      </c>
      <c r="BA4429">
        <v>-1.9608565657108561</v>
      </c>
      <c r="BB4429">
        <v>4284.88232421875</v>
      </c>
      <c r="BC4429">
        <v>4311.8431807844609</v>
      </c>
      <c r="BD4429">
        <v>-6.2527451568416782E-3</v>
      </c>
      <c r="BE4429">
        <v>6.2527451568416782E-3</v>
      </c>
      <c r="BF4429">
        <f t="shared" si="483"/>
        <v>-0.89191699058337537</v>
      </c>
      <c r="BG4429">
        <f t="shared" si="484"/>
        <v>111.7667400203336</v>
      </c>
      <c r="BH4429">
        <f t="shared" si="485"/>
        <v>125.49251587284834</v>
      </c>
      <c r="BI4429">
        <f t="shared" si="486"/>
        <v>125.49287255097261</v>
      </c>
      <c r="BJ4429">
        <f t="shared" si="487"/>
        <v>127.45354118591786</v>
      </c>
    </row>
    <row r="4430" spans="1:62">
      <c r="A4430">
        <v>4436</v>
      </c>
      <c r="B4430">
        <v>79650</v>
      </c>
      <c r="C4430" t="s">
        <v>748</v>
      </c>
      <c r="D4430">
        <v>2017</v>
      </c>
      <c r="E4430" t="s">
        <v>70</v>
      </c>
      <c r="F4430" t="s">
        <v>56</v>
      </c>
      <c r="G4430">
        <v>8.1980000000000004</v>
      </c>
      <c r="H4430">
        <v>0.707515122</v>
      </c>
      <c r="I4430">
        <v>7325834987</v>
      </c>
      <c r="J4430">
        <v>2.97</v>
      </c>
      <c r="K4430">
        <v>-10.83</v>
      </c>
      <c r="L4430">
        <v>100372000000</v>
      </c>
      <c r="M4430">
        <v>6.86</v>
      </c>
      <c r="N4430">
        <v>1</v>
      </c>
      <c r="O4430">
        <v>79900000000</v>
      </c>
      <c r="P4430">
        <v>10.906606569999999</v>
      </c>
      <c r="Q4430">
        <v>20.030118659999999</v>
      </c>
      <c r="R4430">
        <v>500000000</v>
      </c>
      <c r="S4430">
        <v>126632000000</v>
      </c>
      <c r="T4430">
        <v>9693772935</v>
      </c>
      <c r="U4430">
        <v>116938000000</v>
      </c>
      <c r="V4430">
        <v>4.770949620563913</v>
      </c>
      <c r="W4430">
        <v>8.2899999999999991</v>
      </c>
      <c r="X4430">
        <v>67.900000000000006</v>
      </c>
      <c r="Y4430">
        <v>2.04</v>
      </c>
      <c r="Z4430">
        <v>6.2647171889999997</v>
      </c>
      <c r="AA4430">
        <v>0</v>
      </c>
      <c r="AB4430" s="2">
        <v>42735</v>
      </c>
      <c r="AC4430">
        <v>3995</v>
      </c>
      <c r="AD4430">
        <f t="shared" si="488"/>
        <v>25</v>
      </c>
      <c r="AE4430">
        <v>25</v>
      </c>
      <c r="AF4430">
        <f t="shared" si="489"/>
        <v>0.62578222778473092</v>
      </c>
      <c r="AG4430">
        <v>3840.3973347109481</v>
      </c>
      <c r="AH4430">
        <v>3934.670654296875</v>
      </c>
      <c r="AI4430">
        <v>3939.6324079592919</v>
      </c>
      <c r="AJ4430">
        <v>3835.4355810485299</v>
      </c>
      <c r="AK4430">
        <v>3840.618306011947</v>
      </c>
      <c r="AL4430">
        <v>3875.129638671875</v>
      </c>
      <c r="AM4430">
        <v>3934.2919232317508</v>
      </c>
      <c r="AN4430">
        <v>3840.618306011947</v>
      </c>
      <c r="AO4430">
        <v>3875.129638671875</v>
      </c>
      <c r="AP4430">
        <v>3875.129638671875</v>
      </c>
      <c r="AQ4430">
        <v>3919.5013520917819</v>
      </c>
      <c r="AR4430">
        <v>3830.7579252519681</v>
      </c>
      <c r="AS4430">
        <v>4052.6162669901951</v>
      </c>
      <c r="AT4430">
        <v>3865.26904296875</v>
      </c>
      <c r="AU4430">
        <v>4106.8483581542969</v>
      </c>
      <c r="AV4430">
        <v>3865.26904296875</v>
      </c>
      <c r="AW4430">
        <v>1</v>
      </c>
      <c r="AX4430">
        <v>34.732303960926863</v>
      </c>
      <c r="AY4430">
        <v>34.51133265992803</v>
      </c>
      <c r="AZ4430">
        <v>-9.860595703125</v>
      </c>
      <c r="BA4430">
        <v>34.732303960926863</v>
      </c>
      <c r="BB4430">
        <v>3850.129638671875</v>
      </c>
      <c r="BC4430">
        <v>3840.3973347109481</v>
      </c>
      <c r="BD4430">
        <v>2.5341919371109469E-3</v>
      </c>
      <c r="BE4430">
        <v>2.5341919371109469E-3</v>
      </c>
      <c r="BF4430">
        <f t="shared" si="483"/>
        <v>-0.2924853117695369</v>
      </c>
      <c r="BG4430">
        <f t="shared" si="484"/>
        <v>104.19682691076196</v>
      </c>
      <c r="BH4430">
        <f t="shared" si="485"/>
        <v>104.19682691076196</v>
      </c>
      <c r="BI4430">
        <f t="shared" si="486"/>
        <v>108.87448270732375</v>
      </c>
      <c r="BJ4430">
        <f t="shared" si="487"/>
        <v>276.09043290232876</v>
      </c>
    </row>
    <row r="4431" spans="1:62">
      <c r="A4431">
        <v>4437</v>
      </c>
      <c r="B4431">
        <v>79650</v>
      </c>
      <c r="C4431" t="s">
        <v>748</v>
      </c>
      <c r="D4431">
        <v>2018</v>
      </c>
      <c r="E4431" t="s">
        <v>70</v>
      </c>
      <c r="F4431" t="s">
        <v>56</v>
      </c>
      <c r="G4431">
        <v>-16.518000000000001</v>
      </c>
      <c r="H4431">
        <v>0.63170118099999994</v>
      </c>
      <c r="I4431">
        <v>-2519429114</v>
      </c>
      <c r="J4431">
        <v>-1.81</v>
      </c>
      <c r="K4431">
        <v>-16.899999999999999</v>
      </c>
      <c r="L4431">
        <v>83413068782</v>
      </c>
      <c r="M4431">
        <v>10.7</v>
      </c>
      <c r="N4431">
        <v>1</v>
      </c>
      <c r="O4431">
        <v>70100000000</v>
      </c>
      <c r="P4431">
        <v>-27.823763570000001</v>
      </c>
      <c r="Q4431">
        <v>19.376192190000001</v>
      </c>
      <c r="R4431">
        <v>260000000</v>
      </c>
      <c r="S4431">
        <v>124337000000</v>
      </c>
      <c r="T4431">
        <v>8444065206</v>
      </c>
      <c r="U4431">
        <v>115893000000</v>
      </c>
      <c r="V4431">
        <v>-0.89363594383348444</v>
      </c>
      <c r="W4431">
        <v>7.29</v>
      </c>
      <c r="X4431">
        <v>67.900000000000006</v>
      </c>
      <c r="Y4431">
        <v>1.25</v>
      </c>
      <c r="Z4431">
        <v>-2.17392691</v>
      </c>
      <c r="AA4431">
        <v>0</v>
      </c>
      <c r="AB4431" s="2">
        <v>43100</v>
      </c>
      <c r="AC4431">
        <v>3505</v>
      </c>
      <c r="AD4431">
        <f t="shared" si="488"/>
        <v>13</v>
      </c>
      <c r="AE4431">
        <v>13</v>
      </c>
      <c r="AF4431">
        <f t="shared" si="489"/>
        <v>0.37089871611982883</v>
      </c>
      <c r="AG4431">
        <v>3391.942468123003</v>
      </c>
      <c r="AH4431">
        <v>3506.50146484375</v>
      </c>
      <c r="AI4431">
        <v>3531.405594565651</v>
      </c>
      <c r="AJ4431">
        <v>3391.942468123003</v>
      </c>
      <c r="AK4431">
        <v>3423.610052409334</v>
      </c>
      <c r="AL4431">
        <v>3369.03076171875</v>
      </c>
      <c r="AM4431">
        <v>3512.9216189939252</v>
      </c>
      <c r="AN4431">
        <v>3364.0690080196059</v>
      </c>
      <c r="AO4431">
        <v>3572.4624271716102</v>
      </c>
      <c r="AP4431">
        <v>3512.92138671875</v>
      </c>
      <c r="AQ4431">
        <v>3622.0799608823272</v>
      </c>
      <c r="AR4431">
        <v>3488.112619863392</v>
      </c>
      <c r="AS4431">
        <v>3517.8832670601691</v>
      </c>
      <c r="AT4431">
        <v>3592.3095703125</v>
      </c>
      <c r="AU4431">
        <v>3840.3972478202691</v>
      </c>
      <c r="AV4431">
        <v>3517.8832670601691</v>
      </c>
      <c r="AW4431">
        <v>1</v>
      </c>
      <c r="AX4431">
        <v>-22.911706404252978</v>
      </c>
      <c r="AY4431">
        <v>89.311334309415997</v>
      </c>
      <c r="AZ4431">
        <v>19.847143140889781</v>
      </c>
      <c r="BA4431">
        <v>-22.911706404252978</v>
      </c>
      <c r="BB4431">
        <v>3356.03076171875</v>
      </c>
      <c r="BC4431">
        <v>3391.942468123003</v>
      </c>
      <c r="BD4431">
        <v>-1.058735716827338E-2</v>
      </c>
      <c r="BE4431">
        <v>1.058735716827338E-2</v>
      </c>
      <c r="BF4431">
        <f t="shared" si="483"/>
        <v>-0.36829744967306594</v>
      </c>
      <c r="BG4431">
        <f t="shared" si="484"/>
        <v>139.46312644264799</v>
      </c>
      <c r="BH4431">
        <f t="shared" si="485"/>
        <v>167.33658654604506</v>
      </c>
      <c r="BI4431">
        <f t="shared" si="486"/>
        <v>258.0109528627213</v>
      </c>
      <c r="BJ4431">
        <f t="shared" si="487"/>
        <v>476.32823980066314</v>
      </c>
    </row>
    <row r="4432" spans="1:62">
      <c r="A4432">
        <v>4438</v>
      </c>
      <c r="B4432">
        <v>79940</v>
      </c>
      <c r="C4432" t="s">
        <v>749</v>
      </c>
      <c r="D4432">
        <v>2016</v>
      </c>
      <c r="E4432" t="s">
        <v>70</v>
      </c>
      <c r="F4432" t="s">
        <v>56</v>
      </c>
      <c r="G4432">
        <v>3.843</v>
      </c>
      <c r="H4432">
        <v>0.865628917</v>
      </c>
      <c r="I4432">
        <v>12549258581</v>
      </c>
      <c r="J4432">
        <v>19.71</v>
      </c>
      <c r="K4432">
        <v>11.49</v>
      </c>
      <c r="L4432">
        <v>102179000000</v>
      </c>
      <c r="M4432">
        <v>7.0000000000000007E-2</v>
      </c>
      <c r="N4432">
        <v>1</v>
      </c>
      <c r="O4432">
        <v>79048394560</v>
      </c>
      <c r="P4432">
        <v>6.299048988</v>
      </c>
      <c r="Q4432">
        <v>19.784370379999999</v>
      </c>
      <c r="R4432">
        <v>391059540</v>
      </c>
      <c r="S4432">
        <v>125797000000</v>
      </c>
      <c r="T4432">
        <v>29844913572</v>
      </c>
      <c r="U4432">
        <v>95951840672</v>
      </c>
      <c r="V4432">
        <v>12.840244520000001</v>
      </c>
      <c r="W4432">
        <v>31.1</v>
      </c>
      <c r="X4432">
        <v>24.51</v>
      </c>
      <c r="Y4432">
        <v>12.74</v>
      </c>
      <c r="Z4432">
        <v>13.07870541</v>
      </c>
      <c r="AA4432">
        <v>0</v>
      </c>
      <c r="AB4432" s="2">
        <v>42369</v>
      </c>
      <c r="AC4432">
        <v>5840</v>
      </c>
      <c r="AD4432">
        <f t="shared" si="488"/>
        <v>30</v>
      </c>
      <c r="AE4432">
        <v>30</v>
      </c>
      <c r="AF4432">
        <f t="shared" si="489"/>
        <v>0.51369863013698636</v>
      </c>
      <c r="AG4432">
        <v>5565.0050419436102</v>
      </c>
      <c r="AH4432">
        <v>5593.78955078125</v>
      </c>
      <c r="AI4432">
        <v>5680.1430772941676</v>
      </c>
      <c r="AJ4432">
        <v>5565.0050419436102</v>
      </c>
      <c r="AK4432">
        <v>5526.6258532423208</v>
      </c>
      <c r="AL4432">
        <v>5622.57421875</v>
      </c>
      <c r="AM4432">
        <v>5737.7122573592151</v>
      </c>
      <c r="AN4432">
        <v>5478.6516704884807</v>
      </c>
      <c r="AO4432">
        <v>5517.0302187163252</v>
      </c>
      <c r="AP4432">
        <v>5565.00439453125</v>
      </c>
      <c r="AQ4432">
        <v>5565.00439453125</v>
      </c>
      <c r="AR4432">
        <v>5507.4353835533402</v>
      </c>
      <c r="AS4432">
        <v>5584.1943410503927</v>
      </c>
      <c r="AT4432">
        <v>5497.8408203125</v>
      </c>
      <c r="AU4432">
        <v>5593.7891766879366</v>
      </c>
      <c r="AV4432">
        <v>5478.6511490374132</v>
      </c>
      <c r="AW4432">
        <v>1</v>
      </c>
      <c r="AX4432">
        <v>57.569176806389812</v>
      </c>
      <c r="AY4432">
        <v>38.378541288929227</v>
      </c>
      <c r="AZ4432">
        <v>-19.18939840382518</v>
      </c>
      <c r="BA4432">
        <v>57.569176806389812</v>
      </c>
      <c r="BB4432">
        <v>5592.57421875</v>
      </c>
      <c r="BC4432">
        <v>5565.0050419436102</v>
      </c>
      <c r="BD4432">
        <v>4.9540254857992202E-3</v>
      </c>
      <c r="BE4432">
        <v>4.9540254857992202E-3</v>
      </c>
      <c r="BF4432">
        <f t="shared" si="483"/>
        <v>-0.13437082054421012</v>
      </c>
      <c r="BG4432">
        <f t="shared" si="484"/>
        <v>115.1380353505574</v>
      </c>
      <c r="BH4432">
        <f t="shared" si="485"/>
        <v>259.06058687073437</v>
      </c>
      <c r="BI4432">
        <f t="shared" si="486"/>
        <v>259.06058687073437</v>
      </c>
      <c r="BJ4432">
        <f t="shared" si="487"/>
        <v>259.06110832180184</v>
      </c>
    </row>
    <row r="4433" spans="1:62">
      <c r="A4433">
        <v>4439</v>
      </c>
      <c r="B4433">
        <v>79940</v>
      </c>
      <c r="C4433" t="s">
        <v>749</v>
      </c>
      <c r="D4433">
        <v>2017</v>
      </c>
      <c r="E4433" t="s">
        <v>70</v>
      </c>
      <c r="F4433" t="s">
        <v>56</v>
      </c>
      <c r="G4433">
        <v>4.0439999999999996</v>
      </c>
      <c r="H4433">
        <v>0.84674119800000003</v>
      </c>
      <c r="I4433">
        <v>12712156497</v>
      </c>
      <c r="J4433">
        <v>6.03</v>
      </c>
      <c r="K4433">
        <v>13.74</v>
      </c>
      <c r="L4433">
        <v>116218000000</v>
      </c>
      <c r="M4433">
        <v>0.8</v>
      </c>
      <c r="N4433">
        <v>1</v>
      </c>
      <c r="O4433">
        <v>79454465080</v>
      </c>
      <c r="P4433">
        <v>6.2502743020000002</v>
      </c>
      <c r="Q4433">
        <v>19.784370379999999</v>
      </c>
      <c r="R4433">
        <v>391059540</v>
      </c>
      <c r="S4433">
        <v>133383000000</v>
      </c>
      <c r="T4433">
        <v>33486064048</v>
      </c>
      <c r="U4433">
        <v>99896520079</v>
      </c>
      <c r="V4433">
        <v>4.1111034237315147</v>
      </c>
      <c r="W4433">
        <v>33.520000000000003</v>
      </c>
      <c r="X4433">
        <v>24.65</v>
      </c>
      <c r="Y4433">
        <v>12.9</v>
      </c>
      <c r="Z4433">
        <v>12.725324649999999</v>
      </c>
      <c r="AA4433">
        <v>0</v>
      </c>
      <c r="AB4433" s="2">
        <v>42735</v>
      </c>
      <c r="AC4433">
        <v>5870</v>
      </c>
      <c r="AD4433">
        <f t="shared" si="488"/>
        <v>30</v>
      </c>
      <c r="AE4433">
        <v>30</v>
      </c>
      <c r="AF4433">
        <f t="shared" si="489"/>
        <v>0.51107325383304936</v>
      </c>
      <c r="AG4433">
        <v>5700.0262590446728</v>
      </c>
      <c r="AH4433">
        <v>5777.57763671875</v>
      </c>
      <c r="AI4433">
        <v>5777.57763671875</v>
      </c>
      <c r="AJ4433">
        <v>5641.8627257891148</v>
      </c>
      <c r="AK4433">
        <v>5526.2778644172513</v>
      </c>
      <c r="AL4433">
        <v>5670.94482421875</v>
      </c>
      <c r="AM4433">
        <v>5690.2337521922827</v>
      </c>
      <c r="AN4433">
        <v>5526.2778644172513</v>
      </c>
      <c r="AO4433">
        <v>5535.9227183948869</v>
      </c>
      <c r="AP4433">
        <v>5516.6337890625</v>
      </c>
      <c r="AQ4433">
        <v>5613.078435724432</v>
      </c>
      <c r="AR4433">
        <v>5497.344859730114</v>
      </c>
      <c r="AS4433">
        <v>5622.7216796875</v>
      </c>
      <c r="AT4433">
        <v>5622.7216796875</v>
      </c>
      <c r="AU4433">
        <v>5738.4552305558536</v>
      </c>
      <c r="AV4433">
        <v>5545.5659791085973</v>
      </c>
      <c r="AW4433">
        <v>1</v>
      </c>
      <c r="AX4433">
        <v>-29.08143482592277</v>
      </c>
      <c r="AY4433">
        <v>-9.6440753547512941</v>
      </c>
      <c r="AZ4433">
        <v>86.798961292613058</v>
      </c>
      <c r="BA4433">
        <v>-29.08143482592277</v>
      </c>
      <c r="BB4433">
        <v>5640.94482421875</v>
      </c>
      <c r="BC4433">
        <v>5700.0262590446728</v>
      </c>
      <c r="BD4433">
        <v>-1.0365116254012629E-2</v>
      </c>
      <c r="BE4433">
        <v>1.0365116254012629E-2</v>
      </c>
      <c r="BF4433">
        <f t="shared" si="483"/>
        <v>-0.15325832376689683</v>
      </c>
      <c r="BG4433">
        <f t="shared" si="484"/>
        <v>135.71491092963515</v>
      </c>
      <c r="BH4433">
        <f t="shared" si="485"/>
        <v>251.29977230149871</v>
      </c>
      <c r="BI4433">
        <f t="shared" si="486"/>
        <v>280.23277698863603</v>
      </c>
      <c r="BJ4433">
        <f t="shared" si="487"/>
        <v>280.23277698863603</v>
      </c>
    </row>
    <row r="4434" spans="1:62">
      <c r="A4434">
        <v>4440</v>
      </c>
      <c r="B4434">
        <v>79940</v>
      </c>
      <c r="C4434" t="s">
        <v>749</v>
      </c>
      <c r="D4434">
        <v>2018</v>
      </c>
      <c r="E4434" t="s">
        <v>70</v>
      </c>
      <c r="F4434" t="s">
        <v>56</v>
      </c>
      <c r="G4434">
        <v>2.5489999999999999</v>
      </c>
      <c r="H4434">
        <v>0.81444501999999996</v>
      </c>
      <c r="I4434">
        <v>18188448866</v>
      </c>
      <c r="J4434">
        <v>13.54</v>
      </c>
      <c r="K4434">
        <v>10.76</v>
      </c>
      <c r="L4434">
        <v>128728000000</v>
      </c>
      <c r="M4434">
        <v>1.31</v>
      </c>
      <c r="N4434">
        <v>1</v>
      </c>
      <c r="O4434">
        <v>86086950240</v>
      </c>
      <c r="P4434">
        <v>4.7330561759999998</v>
      </c>
      <c r="Q4434">
        <v>19.784370379999999</v>
      </c>
      <c r="R4434">
        <v>391059540</v>
      </c>
      <c r="S4434">
        <v>151440000000</v>
      </c>
      <c r="T4434">
        <v>37253014866</v>
      </c>
      <c r="U4434">
        <v>114187000000</v>
      </c>
      <c r="V4434">
        <v>14.305283016564371</v>
      </c>
      <c r="W4434">
        <v>32.619999999999997</v>
      </c>
      <c r="X4434">
        <v>24.79</v>
      </c>
      <c r="Y4434">
        <v>17.489999999999998</v>
      </c>
      <c r="Z4434">
        <v>15.92865113</v>
      </c>
      <c r="AA4434">
        <v>0</v>
      </c>
      <c r="AB4434" s="2">
        <v>43100</v>
      </c>
      <c r="AC4434">
        <v>6360</v>
      </c>
      <c r="AD4434">
        <f t="shared" si="488"/>
        <v>30</v>
      </c>
      <c r="AE4434">
        <v>30</v>
      </c>
      <c r="AF4434">
        <f t="shared" si="489"/>
        <v>0.47169811320754718</v>
      </c>
      <c r="AG4434">
        <v>5981.9789453124986</v>
      </c>
      <c r="AH4434">
        <v>6089.14794921875</v>
      </c>
      <c r="AI4434">
        <v>6274.2580468749993</v>
      </c>
      <c r="AJ4434">
        <v>5904.0378515624998</v>
      </c>
      <c r="AK4434">
        <v>5913.2927408854166</v>
      </c>
      <c r="AL4434">
        <v>5816.353515625</v>
      </c>
      <c r="AM4434">
        <v>5961.7623535156245</v>
      </c>
      <c r="AN4434">
        <v>5729.1082128906246</v>
      </c>
      <c r="AO4434">
        <v>5961.7629989898733</v>
      </c>
      <c r="AP4434">
        <v>5922.9873046875</v>
      </c>
      <c r="AQ4434">
        <v>6049.0083111702124</v>
      </c>
      <c r="AR4434">
        <v>5864.8237632339406</v>
      </c>
      <c r="AS4434">
        <v>5942.3743624555382</v>
      </c>
      <c r="AT4434">
        <v>5961.76220703125</v>
      </c>
      <c r="AU4434">
        <v>6116.864963636941</v>
      </c>
      <c r="AV4434">
        <v>5932.6804401676827</v>
      </c>
      <c r="AW4434">
        <v>1</v>
      </c>
      <c r="AX4434">
        <v>-165.62542968749861</v>
      </c>
      <c r="AY4434">
        <v>9.694563802083394</v>
      </c>
      <c r="AZ4434">
        <v>-7.9195862326741917E-4</v>
      </c>
      <c r="BA4434">
        <v>-165.62542968749861</v>
      </c>
      <c r="BB4434">
        <v>5786.353515625</v>
      </c>
      <c r="BC4434">
        <v>5981.9789453124986</v>
      </c>
      <c r="BD4434">
        <v>-3.2702460419188097E-2</v>
      </c>
      <c r="BE4434">
        <v>3.2702460419188097E-2</v>
      </c>
      <c r="BF4434">
        <f t="shared" si="483"/>
        <v>-0.18555236238774431</v>
      </c>
      <c r="BG4434">
        <f t="shared" si="484"/>
        <v>370.22019531249953</v>
      </c>
      <c r="BH4434">
        <f t="shared" si="485"/>
        <v>545.14983398437471</v>
      </c>
      <c r="BI4434">
        <f t="shared" si="486"/>
        <v>545.14983398437471</v>
      </c>
      <c r="BJ4434">
        <f t="shared" si="487"/>
        <v>545.14983398437471</v>
      </c>
    </row>
    <row r="4435" spans="1:62">
      <c r="A4435">
        <v>4441</v>
      </c>
      <c r="B4435">
        <v>79940</v>
      </c>
      <c r="C4435" t="s">
        <v>749</v>
      </c>
      <c r="D4435">
        <v>2019</v>
      </c>
      <c r="E4435" t="s">
        <v>70</v>
      </c>
      <c r="F4435" t="s">
        <v>56</v>
      </c>
      <c r="G4435">
        <v>2.4710000000000001</v>
      </c>
      <c r="H4435">
        <v>0.88553362300000005</v>
      </c>
      <c r="I4435">
        <v>23736595831</v>
      </c>
      <c r="J4435">
        <v>32.01</v>
      </c>
      <c r="K4435">
        <v>15.21</v>
      </c>
      <c r="L4435">
        <v>148307000000</v>
      </c>
      <c r="M4435">
        <v>1.96</v>
      </c>
      <c r="N4435">
        <v>1</v>
      </c>
      <c r="O4435">
        <v>112075000000</v>
      </c>
      <c r="P4435">
        <v>4.7216317080000003</v>
      </c>
      <c r="Q4435">
        <v>20.072052459999998</v>
      </c>
      <c r="R4435">
        <v>521412720</v>
      </c>
      <c r="S4435">
        <v>199916000000</v>
      </c>
      <c r="T4435">
        <v>64956992586</v>
      </c>
      <c r="U4435">
        <v>134959000000</v>
      </c>
      <c r="V4435">
        <v>18.191212659935019</v>
      </c>
      <c r="W4435">
        <v>48.13</v>
      </c>
      <c r="X4435">
        <v>24.89</v>
      </c>
      <c r="Y4435">
        <v>16.47</v>
      </c>
      <c r="Z4435">
        <v>17.588005119999998</v>
      </c>
      <c r="AA4435">
        <v>0</v>
      </c>
      <c r="AB4435" s="2">
        <v>43465</v>
      </c>
      <c r="AC4435">
        <v>8280</v>
      </c>
      <c r="AD4435">
        <f t="shared" si="488"/>
        <v>40</v>
      </c>
      <c r="AE4435">
        <v>40</v>
      </c>
      <c r="AF4435">
        <f t="shared" si="489"/>
        <v>0.48309178743961351</v>
      </c>
      <c r="AG4435">
        <v>7667.6547931811001</v>
      </c>
      <c r="AH4435">
        <v>7745.99609375</v>
      </c>
      <c r="AI4435">
        <v>7814.5447317477874</v>
      </c>
      <c r="AJ4435">
        <v>7589.3134926122002</v>
      </c>
      <c r="AK4435">
        <v>7462.8585992377066</v>
      </c>
      <c r="AL4435">
        <v>7628.4833984375</v>
      </c>
      <c r="AM4435">
        <v>7638.2260336845466</v>
      </c>
      <c r="AN4435">
        <v>7453.1159639906609</v>
      </c>
      <c r="AO4435">
        <v>7550.5425666360288</v>
      </c>
      <c r="AP4435">
        <v>7453.1162109375</v>
      </c>
      <c r="AQ4435">
        <v>7599.2557444852937</v>
      </c>
      <c r="AR4435">
        <v>7375.1751263786764</v>
      </c>
      <c r="AS4435">
        <v>7638.2271082632597</v>
      </c>
      <c r="AT4435">
        <v>7531.05810546875</v>
      </c>
      <c r="AU4435">
        <v>7677.1976547339909</v>
      </c>
      <c r="AV4435">
        <v>7501.830195615702</v>
      </c>
      <c r="AW4435">
        <v>0</v>
      </c>
      <c r="AX4435">
        <v>-39.171394743600104</v>
      </c>
      <c r="AY4435">
        <v>-9.742388300206585</v>
      </c>
      <c r="AZ4435">
        <v>-19.48446116727882</v>
      </c>
      <c r="BA4435">
        <v>-9.742388300206585</v>
      </c>
      <c r="BB4435">
        <v>7413.1162109375</v>
      </c>
      <c r="BC4435">
        <v>7462.8585992377066</v>
      </c>
      <c r="BD4435">
        <v>-6.6653263811386589E-3</v>
      </c>
      <c r="BE4435">
        <v>6.6653263811386589E-3</v>
      </c>
      <c r="BF4435">
        <f t="shared" si="483"/>
        <v>-0.1144680765921687</v>
      </c>
      <c r="BG4435">
        <f t="shared" si="484"/>
        <v>225.2312391355872</v>
      </c>
      <c r="BH4435">
        <f t="shared" si="485"/>
        <v>361.42876775712648</v>
      </c>
      <c r="BI4435">
        <f t="shared" si="486"/>
        <v>439.36960536911101</v>
      </c>
      <c r="BJ4435">
        <f t="shared" si="487"/>
        <v>439.36960536911101</v>
      </c>
    </row>
    <row r="4436" spans="1:62">
      <c r="A4436">
        <v>4442</v>
      </c>
      <c r="B4436">
        <v>79940</v>
      </c>
      <c r="C4436" t="s">
        <v>749</v>
      </c>
      <c r="D4436">
        <v>2020</v>
      </c>
      <c r="E4436" t="s">
        <v>70</v>
      </c>
      <c r="F4436" t="s">
        <v>56</v>
      </c>
      <c r="G4436">
        <v>3.2930000000000001</v>
      </c>
      <c r="H4436">
        <v>1.0184236529999999</v>
      </c>
      <c r="I4436">
        <v>28545231683</v>
      </c>
      <c r="J4436">
        <v>30.07</v>
      </c>
      <c r="K4436">
        <v>13.98</v>
      </c>
      <c r="L4436">
        <v>169045000000</v>
      </c>
      <c r="M4436">
        <v>2.4900000000000002</v>
      </c>
      <c r="N4436">
        <v>1</v>
      </c>
      <c r="O4436">
        <v>177994000000</v>
      </c>
      <c r="P4436">
        <v>6.2355158499999996</v>
      </c>
      <c r="Q4436">
        <v>20.477517559999999</v>
      </c>
      <c r="R4436">
        <v>782119080</v>
      </c>
      <c r="S4436">
        <v>260026000000</v>
      </c>
      <c r="T4436">
        <v>86821629130</v>
      </c>
      <c r="U4436">
        <v>173204000000</v>
      </c>
      <c r="V4436">
        <v>28.338236056876529</v>
      </c>
      <c r="W4436">
        <v>50.13</v>
      </c>
      <c r="X4436">
        <v>24.85</v>
      </c>
      <c r="Y4436">
        <v>11.93</v>
      </c>
      <c r="Z4436">
        <v>16.480700030000001</v>
      </c>
      <c r="AA4436">
        <v>0</v>
      </c>
      <c r="AB4436" s="2">
        <v>43830</v>
      </c>
      <c r="AC4436">
        <v>13150</v>
      </c>
      <c r="AD4436">
        <f t="shared" si="488"/>
        <v>60</v>
      </c>
      <c r="AE4436">
        <v>60</v>
      </c>
      <c r="AF4436">
        <f t="shared" si="489"/>
        <v>0.45627376425855515</v>
      </c>
      <c r="AG4436">
        <v>12436.6806640625</v>
      </c>
      <c r="AH4436">
        <v>12436.6806640625</v>
      </c>
      <c r="AI4436">
        <v>12534.607283464569</v>
      </c>
      <c r="AJ4436">
        <v>12289.790734959401</v>
      </c>
      <c r="AK4436">
        <v>12485.64397376353</v>
      </c>
      <c r="AL4436">
        <v>12436.6806640625</v>
      </c>
      <c r="AM4436">
        <v>12632.533902866629</v>
      </c>
      <c r="AN4436">
        <v>12338.754044660431</v>
      </c>
      <c r="AO4436">
        <v>12730.461090686271</v>
      </c>
      <c r="AP4436">
        <v>12485.64453125</v>
      </c>
      <c r="AQ4436">
        <v>12926.31433823529</v>
      </c>
      <c r="AR4436">
        <v>12436.681219362739</v>
      </c>
      <c r="AS4436">
        <v>12632.53403487405</v>
      </c>
      <c r="AT4436">
        <v>12877.3505859375</v>
      </c>
      <c r="AU4436">
        <v>12975.27720636288</v>
      </c>
      <c r="AV4436">
        <v>12485.64410423598</v>
      </c>
      <c r="AW4436">
        <v>1</v>
      </c>
      <c r="AX4436">
        <v>0</v>
      </c>
      <c r="AY4436">
        <v>5.5748646991560236E-4</v>
      </c>
      <c r="AZ4436">
        <v>146.88949525122919</v>
      </c>
      <c r="BA4436">
        <v>0</v>
      </c>
      <c r="BB4436">
        <v>12376.6806640625</v>
      </c>
      <c r="BC4436">
        <v>12436.6806640625</v>
      </c>
      <c r="BD4436">
        <v>-4.8244384189567767E-3</v>
      </c>
      <c r="BE4436">
        <v>4.8244384189567767E-3</v>
      </c>
      <c r="BF4436">
        <f t="shared" si="483"/>
        <v>1.8421234799596963E-2</v>
      </c>
      <c r="BG4436">
        <f t="shared" si="484"/>
        <v>244.81654850516861</v>
      </c>
      <c r="BH4436">
        <f t="shared" si="485"/>
        <v>342.74316790722878</v>
      </c>
      <c r="BI4436">
        <f t="shared" si="486"/>
        <v>636.5236032758894</v>
      </c>
      <c r="BJ4436">
        <f t="shared" si="487"/>
        <v>685.4864714034793</v>
      </c>
    </row>
    <row r="4437" spans="1:62">
      <c r="A4437">
        <v>4443</v>
      </c>
      <c r="B4437">
        <v>79940</v>
      </c>
      <c r="C4437" t="s">
        <v>749</v>
      </c>
      <c r="D4437">
        <v>2021</v>
      </c>
      <c r="E4437" t="s">
        <v>70</v>
      </c>
      <c r="F4437" t="s">
        <v>56</v>
      </c>
      <c r="G4437">
        <v>3.6850000000000001</v>
      </c>
      <c r="H4437">
        <v>0.92785187499999999</v>
      </c>
      <c r="I4437">
        <v>33094800987</v>
      </c>
      <c r="J4437">
        <v>16.510000000000002</v>
      </c>
      <c r="K4437">
        <v>18.57</v>
      </c>
      <c r="L4437">
        <v>200443000000</v>
      </c>
      <c r="M4437">
        <v>2.4500000000000002</v>
      </c>
      <c r="N4437">
        <v>1</v>
      </c>
      <c r="O4437">
        <v>182732000000</v>
      </c>
      <c r="P4437">
        <v>5.5214634489999996</v>
      </c>
      <c r="Q4437">
        <v>20.641113099999998</v>
      </c>
      <c r="R4437">
        <v>921131260</v>
      </c>
      <c r="S4437">
        <v>302958000000</v>
      </c>
      <c r="T4437">
        <v>98368306710</v>
      </c>
      <c r="U4437">
        <v>204590000000</v>
      </c>
      <c r="V4437">
        <v>18.120828618276711</v>
      </c>
      <c r="W4437">
        <v>48.08</v>
      </c>
      <c r="X4437">
        <v>26.13</v>
      </c>
      <c r="Y4437">
        <v>12.98</v>
      </c>
      <c r="Z4437">
        <v>16.176157669999998</v>
      </c>
      <c r="AA4437">
        <v>0</v>
      </c>
      <c r="AB4437" s="2">
        <v>44196</v>
      </c>
      <c r="AC4437">
        <v>13500</v>
      </c>
      <c r="AD4437">
        <f t="shared" si="488"/>
        <v>70</v>
      </c>
      <c r="AE4437">
        <v>70</v>
      </c>
      <c r="AF4437">
        <f t="shared" si="489"/>
        <v>0.51851851851851849</v>
      </c>
      <c r="AG4437">
        <v>13430.686274792441</v>
      </c>
      <c r="AH4437">
        <v>13332.29296875</v>
      </c>
      <c r="AI4437">
        <v>13529.07958083487</v>
      </c>
      <c r="AJ4437">
        <v>13332.29296875</v>
      </c>
      <c r="AK4437">
        <v>13627.47413003663</v>
      </c>
      <c r="AL4437">
        <v>13430.6875</v>
      </c>
      <c r="AM4437">
        <v>13676.670787545791</v>
      </c>
      <c r="AN4437">
        <v>13430.6875</v>
      </c>
      <c r="AO4437">
        <v>13725.867069884809</v>
      </c>
      <c r="AP4437">
        <v>13479.8837890625</v>
      </c>
      <c r="AQ4437">
        <v>13725.867069884809</v>
      </c>
      <c r="AR4437">
        <v>13381.490476733579</v>
      </c>
      <c r="AS4437">
        <v>13971.85047043011</v>
      </c>
      <c r="AT4437">
        <v>13725.8671875</v>
      </c>
      <c r="AU4437">
        <v>14021.047127016131</v>
      </c>
      <c r="AV4437">
        <v>13578.277217741939</v>
      </c>
      <c r="AW4437">
        <v>1</v>
      </c>
      <c r="AX4437">
        <v>1.2252075594005869E-3</v>
      </c>
      <c r="AY4437">
        <v>-147.5903409741295</v>
      </c>
      <c r="AZ4437">
        <v>1.176151909021428E-4</v>
      </c>
      <c r="BA4437">
        <v>1.2252075594005869E-3</v>
      </c>
      <c r="BB4437">
        <v>13360.6875</v>
      </c>
      <c r="BC4437">
        <v>13430.686274792441</v>
      </c>
      <c r="BD4437">
        <v>-5.2118539112791813E-3</v>
      </c>
      <c r="BE4437">
        <v>5.2118539112791813E-3</v>
      </c>
      <c r="BF4437">
        <f t="shared" si="483"/>
        <v>-7.2148614659457752E-2</v>
      </c>
      <c r="BG4437">
        <f t="shared" si="484"/>
        <v>196.78661208487028</v>
      </c>
      <c r="BH4437">
        <f t="shared" si="485"/>
        <v>344.37781879579052</v>
      </c>
      <c r="BI4437">
        <f t="shared" si="486"/>
        <v>393.5741011348091</v>
      </c>
      <c r="BJ4437">
        <f t="shared" si="487"/>
        <v>688.75415826613062</v>
      </c>
    </row>
    <row r="4438" spans="1:62">
      <c r="A4438">
        <v>4444</v>
      </c>
      <c r="B4438">
        <v>79940</v>
      </c>
      <c r="C4438" t="s">
        <v>749</v>
      </c>
      <c r="D4438">
        <v>2022</v>
      </c>
      <c r="E4438" t="s">
        <v>70</v>
      </c>
      <c r="F4438" t="s">
        <v>56</v>
      </c>
      <c r="G4438">
        <v>2.09</v>
      </c>
      <c r="H4438">
        <v>0.71427204700000002</v>
      </c>
      <c r="I4438">
        <v>41205974132</v>
      </c>
      <c r="J4438">
        <v>21.58</v>
      </c>
      <c r="K4438">
        <v>19.309999999999999</v>
      </c>
      <c r="L4438">
        <v>239154000000</v>
      </c>
      <c r="M4438">
        <v>1.22</v>
      </c>
      <c r="N4438">
        <v>1</v>
      </c>
      <c r="O4438">
        <v>137387000000</v>
      </c>
      <c r="P4438">
        <v>3.3341571339999998</v>
      </c>
      <c r="Q4438">
        <v>20.638933590000001</v>
      </c>
      <c r="R4438">
        <v>919125830</v>
      </c>
      <c r="S4438">
        <v>368323000000</v>
      </c>
      <c r="T4438">
        <v>125696000000</v>
      </c>
      <c r="U4438">
        <v>242627000000</v>
      </c>
      <c r="V4438">
        <v>18.59181778190527</v>
      </c>
      <c r="W4438">
        <v>51.81</v>
      </c>
      <c r="X4438">
        <v>26.13</v>
      </c>
      <c r="Y4438">
        <v>15.25</v>
      </c>
      <c r="Z4438">
        <v>16.983259960000002</v>
      </c>
      <c r="AA4438">
        <v>0</v>
      </c>
      <c r="AB4438" s="2">
        <v>44561</v>
      </c>
      <c r="AC4438">
        <v>10150</v>
      </c>
      <c r="AD4438">
        <f t="shared" si="488"/>
        <v>70</v>
      </c>
      <c r="AE4438">
        <v>70</v>
      </c>
      <c r="AF4438">
        <f t="shared" si="489"/>
        <v>0.68965517241379315</v>
      </c>
      <c r="AG4438">
        <v>10088.23445012019</v>
      </c>
      <c r="AH4438">
        <v>10286.04296875</v>
      </c>
      <c r="AI4438">
        <v>10483.85148737981</v>
      </c>
      <c r="AJ4438">
        <v>10088.23445012019</v>
      </c>
      <c r="AK4438">
        <v>10187.13764744179</v>
      </c>
      <c r="AL4438">
        <v>10088.2333984375</v>
      </c>
      <c r="AM4438">
        <v>10384.946145450371</v>
      </c>
      <c r="AN4438">
        <v>9989.3291494332097</v>
      </c>
      <c r="AO4438">
        <v>10533.3025189568</v>
      </c>
      <c r="AP4438">
        <v>10088.2333984375</v>
      </c>
      <c r="AQ4438">
        <v>11275.08438648897</v>
      </c>
      <c r="AR4438">
        <v>10088.2333984375</v>
      </c>
      <c r="AS4438">
        <v>10582.755859375</v>
      </c>
      <c r="AT4438">
        <v>10582.755859375</v>
      </c>
      <c r="AU4438">
        <v>10731.11224992699</v>
      </c>
      <c r="AV4438">
        <v>10533.30372919101</v>
      </c>
      <c r="AW4438">
        <v>1</v>
      </c>
      <c r="AX4438">
        <v>-1.0516826896491689E-3</v>
      </c>
      <c r="AY4438">
        <v>-98.90424900429025</v>
      </c>
      <c r="AZ4438">
        <v>49.453340418200241</v>
      </c>
      <c r="BA4438">
        <v>-1.0516826896491689E-3</v>
      </c>
      <c r="BB4438">
        <v>10018.2333984375</v>
      </c>
      <c r="BC4438">
        <v>10088.23445012019</v>
      </c>
      <c r="BD4438">
        <v>-6.9388803391514826E-3</v>
      </c>
      <c r="BE4438">
        <v>6.9388803391514826E-3</v>
      </c>
      <c r="BF4438">
        <f t="shared" si="483"/>
        <v>-0.28572747289742972</v>
      </c>
      <c r="BG4438">
        <f t="shared" si="484"/>
        <v>395.6170372596207</v>
      </c>
      <c r="BH4438">
        <f t="shared" si="485"/>
        <v>494.5223379466006</v>
      </c>
      <c r="BI4438">
        <f t="shared" si="486"/>
        <v>1285.7552370557605</v>
      </c>
      <c r="BJ4438">
        <f t="shared" si="487"/>
        <v>1285.7552370557605</v>
      </c>
    </row>
    <row r="4439" spans="1:62">
      <c r="A4439">
        <v>4445</v>
      </c>
      <c r="B4439">
        <v>79940</v>
      </c>
      <c r="C4439" t="s">
        <v>749</v>
      </c>
      <c r="D4439">
        <v>2023</v>
      </c>
      <c r="E4439" t="s">
        <v>70</v>
      </c>
      <c r="F4439" t="s">
        <v>56</v>
      </c>
      <c r="G4439">
        <v>3.0209999999999999</v>
      </c>
      <c r="H4439">
        <v>0.85886273099999999</v>
      </c>
      <c r="I4439">
        <v>42602627160</v>
      </c>
      <c r="J4439">
        <v>25.61</v>
      </c>
      <c r="K4439">
        <v>9.3800000000000008</v>
      </c>
      <c r="L4439">
        <v>261591000000</v>
      </c>
      <c r="M4439">
        <v>0.48</v>
      </c>
      <c r="N4439">
        <v>1</v>
      </c>
      <c r="O4439">
        <v>226452000000</v>
      </c>
      <c r="P4439">
        <v>5.3154466850000004</v>
      </c>
      <c r="Q4439">
        <v>20.768591950000001</v>
      </c>
      <c r="R4439">
        <v>1046369040</v>
      </c>
      <c r="S4439">
        <v>462666000000</v>
      </c>
      <c r="T4439">
        <v>170915000000</v>
      </c>
      <c r="U4439">
        <v>291751000000</v>
      </c>
      <c r="V4439">
        <v>20.246716152777719</v>
      </c>
      <c r="W4439">
        <v>58.58</v>
      </c>
      <c r="X4439">
        <v>26.13</v>
      </c>
      <c r="Y4439">
        <v>29.92</v>
      </c>
      <c r="Z4439">
        <v>14.602392849999999</v>
      </c>
      <c r="AA4439">
        <v>0</v>
      </c>
      <c r="AB4439" s="2">
        <v>44926</v>
      </c>
      <c r="AC4439">
        <v>16730</v>
      </c>
      <c r="AD4439">
        <f t="shared" si="488"/>
        <v>80</v>
      </c>
      <c r="AE4439">
        <v>80</v>
      </c>
      <c r="AF4439">
        <f t="shared" si="489"/>
        <v>0.47818290496114763</v>
      </c>
      <c r="AG4439">
        <v>16450</v>
      </c>
      <c r="AH4439">
        <v>16490</v>
      </c>
      <c r="AI4439">
        <v>16600</v>
      </c>
      <c r="AJ4439">
        <v>15500</v>
      </c>
      <c r="AK4439">
        <v>16121.10638297872</v>
      </c>
      <c r="AL4439">
        <v>16380</v>
      </c>
      <c r="AM4439">
        <v>16599.063829787239</v>
      </c>
      <c r="AN4439">
        <v>15951.829787234041</v>
      </c>
      <c r="AO4439">
        <v>16200.7660200886</v>
      </c>
      <c r="AP4439">
        <v>16121.1064453125</v>
      </c>
      <c r="AQ4439">
        <v>16429.78729756987</v>
      </c>
      <c r="AR4439">
        <v>16081.276657924451</v>
      </c>
      <c r="AS4439">
        <v>16290.383626402119</v>
      </c>
      <c r="AT4439">
        <v>16200.7666015625</v>
      </c>
      <c r="AU4439">
        <v>16399.91554565055</v>
      </c>
      <c r="AV4439">
        <v>16031.48999908766</v>
      </c>
      <c r="AW4439">
        <v>1</v>
      </c>
      <c r="AX4439">
        <v>-70</v>
      </c>
      <c r="AY4439">
        <v>6.2333780078915879E-5</v>
      </c>
      <c r="AZ4439">
        <v>5.8147389972873498E-4</v>
      </c>
      <c r="BA4439">
        <v>-70</v>
      </c>
      <c r="BB4439">
        <v>16300</v>
      </c>
      <c r="BC4439">
        <v>16450</v>
      </c>
      <c r="BD4439">
        <v>-9.11854103343465E-3</v>
      </c>
      <c r="BE4439">
        <v>9.11854103343465E-3</v>
      </c>
      <c r="BF4439">
        <f t="shared" si="483"/>
        <v>-0.14113637051350217</v>
      </c>
      <c r="BG4439">
        <f t="shared" si="484"/>
        <v>1100</v>
      </c>
      <c r="BH4439">
        <f t="shared" si="485"/>
        <v>1100</v>
      </c>
      <c r="BI4439">
        <f t="shared" si="486"/>
        <v>1100</v>
      </c>
      <c r="BJ4439">
        <f t="shared" si="487"/>
        <v>1100</v>
      </c>
    </row>
    <row r="4440" spans="1:62">
      <c r="A4440">
        <v>4446</v>
      </c>
      <c r="B4440">
        <v>79940</v>
      </c>
      <c r="C4440" t="s">
        <v>749</v>
      </c>
      <c r="D4440">
        <v>2024</v>
      </c>
      <c r="E4440" t="s">
        <v>70</v>
      </c>
      <c r="F4440" t="s">
        <v>56</v>
      </c>
      <c r="J4440">
        <v>27.09</v>
      </c>
      <c r="K4440">
        <v>-26.41</v>
      </c>
      <c r="L4440">
        <v>192500000000</v>
      </c>
      <c r="N4440">
        <v>1</v>
      </c>
      <c r="P4440">
        <v>13.27</v>
      </c>
      <c r="S4440">
        <v>588000000000</v>
      </c>
      <c r="T4440">
        <v>251300000000</v>
      </c>
      <c r="U4440">
        <v>336800000000</v>
      </c>
      <c r="V4440">
        <v>15.44090680066221</v>
      </c>
      <c r="W4440">
        <v>58.098850419999998</v>
      </c>
      <c r="X4440">
        <v>26.13</v>
      </c>
      <c r="Y4440">
        <v>30.25</v>
      </c>
      <c r="Z4440">
        <v>45.530454280000001</v>
      </c>
      <c r="AA4440">
        <v>0</v>
      </c>
      <c r="AB4440" s="2">
        <v>45291</v>
      </c>
      <c r="AC4440">
        <v>16470</v>
      </c>
      <c r="AD4440">
        <f t="shared" si="488"/>
        <v>80</v>
      </c>
      <c r="AE4440">
        <v>80</v>
      </c>
      <c r="AF4440">
        <f t="shared" si="489"/>
        <v>0.48573163327261687</v>
      </c>
      <c r="AG4440">
        <v>16250</v>
      </c>
      <c r="AH4440">
        <v>16450</v>
      </c>
      <c r="AI4440">
        <v>16590</v>
      </c>
      <c r="AJ4440">
        <v>16120</v>
      </c>
      <c r="AK4440">
        <v>16000</v>
      </c>
      <c r="AL4440">
        <v>16190</v>
      </c>
      <c r="AM4440">
        <v>16480</v>
      </c>
      <c r="AN4440">
        <v>16000</v>
      </c>
      <c r="AO4440">
        <v>16200</v>
      </c>
      <c r="AP4440">
        <v>16000</v>
      </c>
      <c r="AQ4440">
        <v>16290</v>
      </c>
      <c r="AR4440">
        <v>15930</v>
      </c>
      <c r="AS4440">
        <v>16130</v>
      </c>
      <c r="AT4440">
        <v>16130</v>
      </c>
      <c r="AU4440">
        <v>16380</v>
      </c>
      <c r="AV4440">
        <v>15940</v>
      </c>
      <c r="AW4440">
        <v>0</v>
      </c>
      <c r="AX4440">
        <v>-60</v>
      </c>
      <c r="AY4440">
        <v>0</v>
      </c>
      <c r="AZ4440">
        <v>-70</v>
      </c>
      <c r="BA4440">
        <v>0</v>
      </c>
      <c r="BB4440">
        <v>15920</v>
      </c>
      <c r="BC4440">
        <v>16000</v>
      </c>
      <c r="BD4440">
        <v>-5.0000000000000001E-3</v>
      </c>
      <c r="BE4440">
        <v>5.0000000000000001E-3</v>
      </c>
      <c r="BF4440">
        <f t="shared" si="483"/>
        <v>-0.57278911564625845</v>
      </c>
      <c r="BG4440">
        <f t="shared" si="484"/>
        <v>470</v>
      </c>
      <c r="BH4440">
        <f t="shared" si="485"/>
        <v>590</v>
      </c>
      <c r="BI4440">
        <f t="shared" si="486"/>
        <v>660</v>
      </c>
      <c r="BJ4440">
        <f t="shared" si="487"/>
        <v>660</v>
      </c>
    </row>
    <row r="4441" spans="1:62">
      <c r="A4441">
        <v>4447</v>
      </c>
      <c r="B4441">
        <v>79960</v>
      </c>
      <c r="C4441" t="s">
        <v>750</v>
      </c>
      <c r="D4441">
        <v>2016</v>
      </c>
      <c r="E4441" t="s">
        <v>70</v>
      </c>
      <c r="F4441" t="s">
        <v>56</v>
      </c>
      <c r="G4441">
        <v>15.173999999999999</v>
      </c>
      <c r="H4441">
        <v>0.66318052699999996</v>
      </c>
      <c r="I4441">
        <v>16003322500</v>
      </c>
      <c r="J4441">
        <v>1.84</v>
      </c>
      <c r="K4441">
        <v>-5.07</v>
      </c>
      <c r="L4441">
        <v>440562000000</v>
      </c>
      <c r="M4441">
        <v>0.23</v>
      </c>
      <c r="N4441">
        <v>1</v>
      </c>
      <c r="O4441">
        <v>102966000000</v>
      </c>
      <c r="P4441">
        <v>6.434038932</v>
      </c>
      <c r="Q4441">
        <v>21.555305019999999</v>
      </c>
      <c r="R4441">
        <v>2298000000</v>
      </c>
      <c r="S4441">
        <v>261081000000</v>
      </c>
      <c r="T4441">
        <v>70178351031</v>
      </c>
      <c r="U4441">
        <v>190903000000</v>
      </c>
      <c r="V4441">
        <v>5.0893579280000001</v>
      </c>
      <c r="W4441">
        <v>36.76</v>
      </c>
      <c r="X4441">
        <v>36.979999999999997</v>
      </c>
      <c r="Y4441">
        <v>18.09</v>
      </c>
      <c r="Z4441">
        <v>8.3829601940000007</v>
      </c>
      <c r="AA4441">
        <v>0</v>
      </c>
      <c r="AB4441" s="2">
        <v>42369</v>
      </c>
      <c r="AC4441">
        <v>13100</v>
      </c>
      <c r="AD4441">
        <f t="shared" si="488"/>
        <v>300</v>
      </c>
      <c r="AE4441">
        <v>300</v>
      </c>
      <c r="AF4441">
        <f t="shared" si="489"/>
        <v>2.2900763358778624</v>
      </c>
      <c r="AG4441">
        <v>10605.89053520115</v>
      </c>
      <c r="AH4441">
        <v>10729.21484375</v>
      </c>
      <c r="AI4441">
        <v>10729.21484375</v>
      </c>
      <c r="AJ4441">
        <v>10564.782432351531</v>
      </c>
      <c r="AK4441">
        <v>10770.322046087689</v>
      </c>
      <c r="AL4441">
        <v>10605.8896484375</v>
      </c>
      <c r="AM4441">
        <v>10770.322046087689</v>
      </c>
      <c r="AN4441">
        <v>10605.8896484375</v>
      </c>
      <c r="AO4441">
        <v>10646.9990234375</v>
      </c>
      <c r="AP4441">
        <v>10646.9990234375</v>
      </c>
      <c r="AQ4441">
        <v>10688.1071277751</v>
      </c>
      <c r="AR4441">
        <v>10564.782814762309</v>
      </c>
      <c r="AS4441">
        <v>10605.8909190999</v>
      </c>
      <c r="AT4441">
        <v>10646.9990234375</v>
      </c>
      <c r="AU4441">
        <v>10688.1071277751</v>
      </c>
      <c r="AV4441">
        <v>10441.458501749519</v>
      </c>
      <c r="AW4441">
        <v>1</v>
      </c>
      <c r="AX4441">
        <v>-8.8676364975981414E-4</v>
      </c>
      <c r="AY4441">
        <v>-123.3230226501892</v>
      </c>
      <c r="AZ4441">
        <v>0</v>
      </c>
      <c r="BA4441">
        <v>-8.8676364975981414E-4</v>
      </c>
      <c r="BB4441">
        <v>10305.8896484375</v>
      </c>
      <c r="BC4441">
        <v>10605.89053520115</v>
      </c>
      <c r="BD4441">
        <v>-2.8286251472041991E-2</v>
      </c>
      <c r="BE4441">
        <v>2.8286251472041991E-2</v>
      </c>
      <c r="BF4441">
        <f t="shared" si="483"/>
        <v>-0.33681884166216614</v>
      </c>
      <c r="BG4441">
        <f t="shared" si="484"/>
        <v>164.43241139846941</v>
      </c>
      <c r="BH4441">
        <f t="shared" si="485"/>
        <v>205.53961373615857</v>
      </c>
      <c r="BI4441">
        <f t="shared" si="486"/>
        <v>205.53961373615857</v>
      </c>
      <c r="BJ4441">
        <f t="shared" si="487"/>
        <v>328.86354433816996</v>
      </c>
    </row>
    <row r="4442" spans="1:62">
      <c r="A4442">
        <v>4448</v>
      </c>
      <c r="B4442">
        <v>79960</v>
      </c>
      <c r="C4442" t="s">
        <v>750</v>
      </c>
      <c r="D4442">
        <v>2017</v>
      </c>
      <c r="E4442" t="s">
        <v>70</v>
      </c>
      <c r="F4442" t="s">
        <v>56</v>
      </c>
      <c r="G4442">
        <v>42.610999999999997</v>
      </c>
      <c r="H4442">
        <v>0.63365917100000002</v>
      </c>
      <c r="I4442">
        <v>14382036935</v>
      </c>
      <c r="J4442">
        <v>3.25</v>
      </c>
      <c r="K4442">
        <v>-3.6</v>
      </c>
      <c r="L4442">
        <v>424717000000</v>
      </c>
      <c r="M4442">
        <v>0.28999999999999998</v>
      </c>
      <c r="N4442">
        <v>1</v>
      </c>
      <c r="O4442">
        <v>96678000000</v>
      </c>
      <c r="P4442">
        <v>6.7221354270000004</v>
      </c>
      <c r="Q4442">
        <v>21.555305019999999</v>
      </c>
      <c r="R4442">
        <v>2298000000</v>
      </c>
      <c r="S4442">
        <v>269560000000</v>
      </c>
      <c r="T4442">
        <v>74130827790</v>
      </c>
      <c r="U4442">
        <v>195429000000</v>
      </c>
      <c r="V4442">
        <v>2.370837545769318</v>
      </c>
      <c r="W4442">
        <v>37.93</v>
      </c>
      <c r="X4442">
        <v>34.97</v>
      </c>
      <c r="Y4442">
        <v>17.07</v>
      </c>
      <c r="Z4442">
        <v>7.3592132870000002</v>
      </c>
      <c r="AA4442">
        <v>0</v>
      </c>
      <c r="AB4442" s="2">
        <v>42735</v>
      </c>
      <c r="AC4442">
        <v>12300</v>
      </c>
      <c r="AD4442">
        <f t="shared" si="488"/>
        <v>300</v>
      </c>
      <c r="AE4442">
        <v>300</v>
      </c>
      <c r="AF4442">
        <f t="shared" si="489"/>
        <v>2.4390243902439024</v>
      </c>
      <c r="AG4442">
        <v>10566.17215516137</v>
      </c>
      <c r="AH4442">
        <v>10523.044921875</v>
      </c>
      <c r="AI4442">
        <v>10609.299388447749</v>
      </c>
      <c r="AJ4442">
        <v>10479.91768858863</v>
      </c>
      <c r="AK4442">
        <v>10224.31104706555</v>
      </c>
      <c r="AL4442">
        <v>10350.537109375</v>
      </c>
      <c r="AM4442">
        <v>10350.537109375</v>
      </c>
      <c r="AN4442">
        <v>10224.31104706555</v>
      </c>
      <c r="AO4442">
        <v>10182.234222286521</v>
      </c>
      <c r="AP4442">
        <v>10224.3095703125</v>
      </c>
      <c r="AQ4442">
        <v>10266.384918338479</v>
      </c>
      <c r="AR4442">
        <v>10098.08352623457</v>
      </c>
      <c r="AS4442">
        <v>10350.536444992311</v>
      </c>
      <c r="AT4442">
        <v>10266.3857421875</v>
      </c>
      <c r="AU4442">
        <v>10392.61179639472</v>
      </c>
      <c r="AV4442">
        <v>10182.23503938268</v>
      </c>
      <c r="AW4442">
        <v>1</v>
      </c>
      <c r="AX4442">
        <v>-215.63504578637</v>
      </c>
      <c r="AY4442">
        <v>-1.476753050155821E-3</v>
      </c>
      <c r="AZ4442">
        <v>84.15151990097911</v>
      </c>
      <c r="BA4442">
        <v>-215.63504578637</v>
      </c>
      <c r="BB4442">
        <v>10050.537109375</v>
      </c>
      <c r="BC4442">
        <v>10566.17215516137</v>
      </c>
      <c r="BD4442">
        <v>-4.8800553143977722E-2</v>
      </c>
      <c r="BE4442">
        <v>4.8800553143977722E-2</v>
      </c>
      <c r="BF4442">
        <f t="shared" si="483"/>
        <v>-0.36634144531829649</v>
      </c>
      <c r="BG4442">
        <f t="shared" si="484"/>
        <v>129.38169985911918</v>
      </c>
      <c r="BH4442">
        <f t="shared" si="485"/>
        <v>384.988341382199</v>
      </c>
      <c r="BI4442">
        <f t="shared" si="486"/>
        <v>511.21586221317921</v>
      </c>
      <c r="BJ4442">
        <f t="shared" si="487"/>
        <v>511.21586221317921</v>
      </c>
    </row>
    <row r="4443" spans="1:62">
      <c r="A4443">
        <v>4449</v>
      </c>
      <c r="B4443">
        <v>79960</v>
      </c>
      <c r="C4443" t="s">
        <v>750</v>
      </c>
      <c r="D4443">
        <v>2018</v>
      </c>
      <c r="E4443" t="s">
        <v>70</v>
      </c>
      <c r="F4443" t="s">
        <v>56</v>
      </c>
      <c r="G4443">
        <v>45.65</v>
      </c>
      <c r="H4443">
        <v>0.534131566</v>
      </c>
      <c r="I4443">
        <v>4122696759</v>
      </c>
      <c r="J4443">
        <v>-1.4</v>
      </c>
      <c r="K4443">
        <v>-7.91</v>
      </c>
      <c r="L4443">
        <v>391107000000</v>
      </c>
      <c r="M4443">
        <v>1.33</v>
      </c>
      <c r="N4443">
        <v>1</v>
      </c>
      <c r="O4443">
        <v>72705000000</v>
      </c>
      <c r="P4443">
        <v>17.635301420000001</v>
      </c>
      <c r="Q4443">
        <v>21.555305019999999</v>
      </c>
      <c r="R4443">
        <v>2298000000</v>
      </c>
      <c r="S4443">
        <v>265792000000</v>
      </c>
      <c r="T4443">
        <v>69263288933</v>
      </c>
      <c r="U4443">
        <v>196529000000</v>
      </c>
      <c r="V4443">
        <v>0.56286426272457002</v>
      </c>
      <c r="W4443">
        <v>35.24</v>
      </c>
      <c r="X4443">
        <v>35.07</v>
      </c>
      <c r="Y4443">
        <v>17.989999999999998</v>
      </c>
      <c r="Z4443">
        <v>2.097754916</v>
      </c>
      <c r="AA4443">
        <v>0</v>
      </c>
      <c r="AB4443" s="2">
        <v>43100</v>
      </c>
      <c r="AC4443">
        <v>9250</v>
      </c>
      <c r="AD4443">
        <f t="shared" si="488"/>
        <v>300</v>
      </c>
      <c r="AE4443">
        <v>300</v>
      </c>
      <c r="AF4443">
        <f t="shared" si="489"/>
        <v>3.2432432432432434</v>
      </c>
      <c r="AG4443">
        <v>8155.3599959663716</v>
      </c>
      <c r="AH4443">
        <v>8199.9248046875</v>
      </c>
      <c r="AI4443">
        <v>8289.054422129755</v>
      </c>
      <c r="AJ4443">
        <v>8155.3599959663716</v>
      </c>
      <c r="AK4443">
        <v>7978.5378076696907</v>
      </c>
      <c r="AL4443">
        <v>8021.6650390625</v>
      </c>
      <c r="AM4443">
        <v>8021.6650390625</v>
      </c>
      <c r="AN4443">
        <v>7935.4105762768813</v>
      </c>
      <c r="AO4443">
        <v>7883.6585335886657</v>
      </c>
      <c r="AP4443">
        <v>7952.662109375</v>
      </c>
      <c r="AQ4443">
        <v>8047.5420260812098</v>
      </c>
      <c r="AR4443">
        <v>7883.6585335886657</v>
      </c>
      <c r="AS4443">
        <v>8099.2945066519778</v>
      </c>
      <c r="AT4443">
        <v>8013.0400390625</v>
      </c>
      <c r="AU4443">
        <v>8099.2945066519778</v>
      </c>
      <c r="AV4443">
        <v>7857.7819974014401</v>
      </c>
      <c r="AW4443">
        <v>1</v>
      </c>
      <c r="AX4443">
        <v>-133.6949569038716</v>
      </c>
      <c r="AY4443">
        <v>-25.875698294690661</v>
      </c>
      <c r="AZ4443">
        <v>129.3815054738343</v>
      </c>
      <c r="BA4443">
        <v>-133.6949569038716</v>
      </c>
      <c r="BB4443">
        <v>7721.6650390625</v>
      </c>
      <c r="BC4443">
        <v>8155.3599959663716</v>
      </c>
      <c r="BD4443">
        <v>-5.3179130917381502E-2</v>
      </c>
      <c r="BE4443">
        <v>5.3179130917381502E-2</v>
      </c>
      <c r="BF4443">
        <f t="shared" si="483"/>
        <v>-0.46586804719479896</v>
      </c>
      <c r="BG4443">
        <f t="shared" si="484"/>
        <v>133.69442616338347</v>
      </c>
      <c r="BH4443">
        <f t="shared" si="485"/>
        <v>353.64384585287371</v>
      </c>
      <c r="BI4443">
        <f t="shared" si="486"/>
        <v>405.39588854108933</v>
      </c>
      <c r="BJ4443">
        <f t="shared" si="487"/>
        <v>431.27242472831495</v>
      </c>
    </row>
    <row r="4444" spans="1:62">
      <c r="A4444">
        <v>4450</v>
      </c>
      <c r="B4444">
        <v>79960</v>
      </c>
      <c r="C4444" t="s">
        <v>750</v>
      </c>
      <c r="D4444">
        <v>2019</v>
      </c>
      <c r="E4444" t="s">
        <v>70</v>
      </c>
      <c r="F4444" t="s">
        <v>56</v>
      </c>
      <c r="G4444">
        <v>9.3089999999999993</v>
      </c>
      <c r="H4444">
        <v>0.68333140599999997</v>
      </c>
      <c r="I4444">
        <v>29344068269</v>
      </c>
      <c r="J4444">
        <v>8.0399999999999991</v>
      </c>
      <c r="K4444">
        <v>23.41</v>
      </c>
      <c r="L4444">
        <v>482669000000</v>
      </c>
      <c r="M4444">
        <v>1.79</v>
      </c>
      <c r="N4444">
        <v>1</v>
      </c>
      <c r="O4444">
        <v>127725000000</v>
      </c>
      <c r="P4444">
        <v>4.3526684449999999</v>
      </c>
      <c r="Q4444">
        <v>21.542020430000001</v>
      </c>
      <c r="R4444">
        <v>2267673900</v>
      </c>
      <c r="S4444">
        <v>287168000000</v>
      </c>
      <c r="T4444">
        <v>68505858715</v>
      </c>
      <c r="U4444">
        <v>218662000000</v>
      </c>
      <c r="V4444">
        <v>11.26195116242387</v>
      </c>
      <c r="W4444">
        <v>31.33</v>
      </c>
      <c r="X4444">
        <v>35.07</v>
      </c>
      <c r="Y4444">
        <v>16.37</v>
      </c>
      <c r="Z4444">
        <v>13.41982981</v>
      </c>
      <c r="AA4444">
        <v>0</v>
      </c>
      <c r="AB4444" s="2">
        <v>43465</v>
      </c>
      <c r="AC4444">
        <v>16250</v>
      </c>
      <c r="AD4444">
        <f t="shared" si="488"/>
        <v>300</v>
      </c>
      <c r="AE4444">
        <v>300</v>
      </c>
      <c r="AF4444">
        <f t="shared" si="489"/>
        <v>1.8461538461538463</v>
      </c>
      <c r="AG4444">
        <v>15244.384615384621</v>
      </c>
      <c r="AH4444">
        <v>14745.3125</v>
      </c>
      <c r="AI4444">
        <v>15289.75480769231</v>
      </c>
      <c r="AJ4444">
        <v>14518.461538461541</v>
      </c>
      <c r="AK4444">
        <v>14572.6904903615</v>
      </c>
      <c r="AL4444">
        <v>15062.9033203125</v>
      </c>
      <c r="AM4444">
        <v>15152.03292575814</v>
      </c>
      <c r="AN4444">
        <v>14483.560884915871</v>
      </c>
      <c r="AO4444">
        <v>14572.69140625</v>
      </c>
      <c r="AP4444">
        <v>14572.69140625</v>
      </c>
      <c r="AQ4444">
        <v>14795.515433868501</v>
      </c>
      <c r="AR4444">
        <v>14305.3025731078</v>
      </c>
      <c r="AS4444">
        <v>14840.0802393922</v>
      </c>
      <c r="AT4444">
        <v>14572.69140625</v>
      </c>
      <c r="AU4444">
        <v>14884.6450449159</v>
      </c>
      <c r="AV4444">
        <v>14528.1266007263</v>
      </c>
      <c r="AW4444">
        <v>0</v>
      </c>
      <c r="AX4444">
        <v>-181.4812950721207</v>
      </c>
      <c r="AY4444">
        <v>9.1588850045809522E-4</v>
      </c>
      <c r="AZ4444">
        <v>0</v>
      </c>
      <c r="BA4444">
        <v>9.1588850045809522E-4</v>
      </c>
      <c r="BB4444">
        <v>14272.69140625</v>
      </c>
      <c r="BC4444">
        <v>14572.6904903615</v>
      </c>
      <c r="BD4444">
        <v>-2.058638961075317E-2</v>
      </c>
      <c r="BE4444">
        <v>2.058638961075317E-2</v>
      </c>
      <c r="BF4444">
        <f t="shared" si="483"/>
        <v>-0.31666829173166927</v>
      </c>
      <c r="BG4444">
        <f t="shared" si="484"/>
        <v>771.29326923076951</v>
      </c>
      <c r="BH4444">
        <f t="shared" si="485"/>
        <v>806.19392277643965</v>
      </c>
      <c r="BI4444">
        <f t="shared" si="486"/>
        <v>984.45223458451073</v>
      </c>
      <c r="BJ4444">
        <f t="shared" si="487"/>
        <v>984.45223458451073</v>
      </c>
    </row>
    <row r="4445" spans="1:62">
      <c r="A4445">
        <v>4451</v>
      </c>
      <c r="B4445">
        <v>79960</v>
      </c>
      <c r="C4445" t="s">
        <v>750</v>
      </c>
      <c r="D4445">
        <v>2020</v>
      </c>
      <c r="E4445" t="s">
        <v>70</v>
      </c>
      <c r="F4445" t="s">
        <v>56</v>
      </c>
      <c r="G4445">
        <v>13.609</v>
      </c>
      <c r="H4445">
        <v>0.70389690000000005</v>
      </c>
      <c r="I4445">
        <v>40959959583</v>
      </c>
      <c r="J4445">
        <v>13.79</v>
      </c>
      <c r="K4445">
        <v>-4.4000000000000004</v>
      </c>
      <c r="L4445">
        <v>461424000000</v>
      </c>
      <c r="M4445">
        <v>2.98</v>
      </c>
      <c r="N4445">
        <v>1</v>
      </c>
      <c r="O4445">
        <v>145017000000</v>
      </c>
      <c r="P4445">
        <v>3.5404575949999999</v>
      </c>
      <c r="Q4445">
        <v>21.868761710000001</v>
      </c>
      <c r="R4445">
        <v>3144000000</v>
      </c>
      <c r="S4445">
        <v>326758000000</v>
      </c>
      <c r="T4445">
        <v>84986650751</v>
      </c>
      <c r="U4445">
        <v>241771000000</v>
      </c>
      <c r="V4445">
        <v>10.56836578829426</v>
      </c>
      <c r="W4445">
        <v>35.15</v>
      </c>
      <c r="X4445">
        <v>40.04</v>
      </c>
      <c r="Y4445">
        <v>10.08</v>
      </c>
      <c r="Z4445">
        <v>16.94163468</v>
      </c>
      <c r="AA4445">
        <v>0</v>
      </c>
      <c r="AB4445" s="2">
        <v>43830</v>
      </c>
      <c r="AC4445">
        <v>18450</v>
      </c>
      <c r="AD4445">
        <f t="shared" si="488"/>
        <v>400</v>
      </c>
      <c r="AE4445">
        <v>400</v>
      </c>
      <c r="AF4445">
        <f t="shared" si="489"/>
        <v>2.168021680216802</v>
      </c>
      <c r="AG4445">
        <v>15289.753549319261</v>
      </c>
      <c r="AH4445">
        <v>15516.6044921875</v>
      </c>
      <c r="AI4445">
        <v>15970.30637792398</v>
      </c>
      <c r="AJ4445">
        <v>15289.753549319261</v>
      </c>
      <c r="AK4445">
        <v>14745.312645321799</v>
      </c>
      <c r="AL4445">
        <v>15244.384765625</v>
      </c>
      <c r="AM4445">
        <v>15425.865536644351</v>
      </c>
      <c r="AN4445">
        <v>14699.94245256696</v>
      </c>
      <c r="AO4445">
        <v>15335.123984375001</v>
      </c>
      <c r="AP4445">
        <v>14745.3115234375</v>
      </c>
      <c r="AQ4445">
        <v>15380.494173677889</v>
      </c>
      <c r="AR4445">
        <v>14699.941334134621</v>
      </c>
      <c r="AS4445">
        <v>14972.16324344758</v>
      </c>
      <c r="AT4445">
        <v>15471.2353515625</v>
      </c>
      <c r="AU4445">
        <v>15788.826693090179</v>
      </c>
      <c r="AV4445">
        <v>14881.42286015396</v>
      </c>
      <c r="AW4445">
        <v>1</v>
      </c>
      <c r="AX4445">
        <v>-45.368783694260863</v>
      </c>
      <c r="AY4445">
        <v>-1.121884299209341E-3</v>
      </c>
      <c r="AZ4445">
        <v>136.1113671874991</v>
      </c>
      <c r="BA4445">
        <v>-45.368783694260863</v>
      </c>
      <c r="BB4445">
        <v>14844.384765625</v>
      </c>
      <c r="BC4445">
        <v>15289.753549319261</v>
      </c>
      <c r="BD4445">
        <v>-2.912857831603766E-2</v>
      </c>
      <c r="BE4445">
        <v>2.912857831603766E-2</v>
      </c>
      <c r="BF4445">
        <f t="shared" si="483"/>
        <v>-0.29610292632468066</v>
      </c>
      <c r="BG4445">
        <f t="shared" si="484"/>
        <v>680.55282860471925</v>
      </c>
      <c r="BH4445">
        <f t="shared" si="485"/>
        <v>1270.36392535702</v>
      </c>
      <c r="BI4445">
        <f t="shared" si="486"/>
        <v>1270.3650437893593</v>
      </c>
      <c r="BJ4445">
        <f t="shared" si="487"/>
        <v>1270.3650437893593</v>
      </c>
    </row>
    <row r="4446" spans="1:62">
      <c r="A4446">
        <v>4452</v>
      </c>
      <c r="B4446">
        <v>79960</v>
      </c>
      <c r="C4446" t="s">
        <v>750</v>
      </c>
      <c r="D4446">
        <v>2021</v>
      </c>
      <c r="E4446" t="s">
        <v>70</v>
      </c>
      <c r="F4446" t="s">
        <v>56</v>
      </c>
      <c r="G4446">
        <v>13.314</v>
      </c>
      <c r="H4446">
        <v>0.67566396200000001</v>
      </c>
      <c r="I4446">
        <v>14817419407</v>
      </c>
      <c r="J4446">
        <v>9.09</v>
      </c>
      <c r="K4446">
        <v>12.57</v>
      </c>
      <c r="L4446">
        <v>519421000000</v>
      </c>
      <c r="M4446">
        <v>3.06</v>
      </c>
      <c r="N4446">
        <v>1</v>
      </c>
      <c r="O4446">
        <v>146982000000</v>
      </c>
      <c r="P4446">
        <v>9.9195410460000009</v>
      </c>
      <c r="Q4446">
        <v>21.581079639999999</v>
      </c>
      <c r="R4446">
        <v>2358000000</v>
      </c>
      <c r="S4446">
        <v>356466000000</v>
      </c>
      <c r="T4446">
        <v>93868723621</v>
      </c>
      <c r="U4446">
        <v>262597000000</v>
      </c>
      <c r="V4446">
        <v>8.6139363281783172</v>
      </c>
      <c r="W4446">
        <v>35.75</v>
      </c>
      <c r="X4446">
        <v>40.04</v>
      </c>
      <c r="Y4446">
        <v>6.23</v>
      </c>
      <c r="Z4446">
        <v>5.6426461110000004</v>
      </c>
      <c r="AA4446">
        <v>0</v>
      </c>
      <c r="AB4446" s="2">
        <v>44196</v>
      </c>
      <c r="AC4446">
        <v>18700</v>
      </c>
      <c r="AD4446">
        <f t="shared" si="488"/>
        <v>300</v>
      </c>
      <c r="AE4446">
        <v>300</v>
      </c>
      <c r="AF4446">
        <f t="shared" si="489"/>
        <v>1.6042780748663101</v>
      </c>
      <c r="AG4446">
        <v>17509.402936386879</v>
      </c>
      <c r="AH4446">
        <v>17602.291015625</v>
      </c>
      <c r="AI4446">
        <v>17880.95525333938</v>
      </c>
      <c r="AJ4446">
        <v>17370.07081752969</v>
      </c>
      <c r="AK4446">
        <v>16998.5179252321</v>
      </c>
      <c r="AL4446">
        <v>17509.40234375</v>
      </c>
      <c r="AM4446">
        <v>17602.290419844161</v>
      </c>
      <c r="AN4446">
        <v>16998.5179252321</v>
      </c>
      <c r="AO4446">
        <v>17277.182491438351</v>
      </c>
      <c r="AP4446">
        <v>16952.07421875</v>
      </c>
      <c r="AQ4446">
        <v>17370.070569349311</v>
      </c>
      <c r="AR4446">
        <v>16905.63017979452</v>
      </c>
      <c r="AS4446">
        <v>17370.06918426431</v>
      </c>
      <c r="AT4446">
        <v>17044.9609375</v>
      </c>
      <c r="AU4446">
        <v>17370.06918426431</v>
      </c>
      <c r="AV4446">
        <v>17044.9609375</v>
      </c>
      <c r="AW4446">
        <v>1</v>
      </c>
      <c r="AX4446">
        <v>-5.9263687944621779E-4</v>
      </c>
      <c r="AY4446">
        <v>-46.443706482099508</v>
      </c>
      <c r="AZ4446">
        <v>-232.22155393835061</v>
      </c>
      <c r="BA4446">
        <v>-5.9263687944621779E-4</v>
      </c>
      <c r="BB4446">
        <v>17209.40234375</v>
      </c>
      <c r="BC4446">
        <v>17509.402936386879</v>
      </c>
      <c r="BD4446">
        <v>-1.7133684896441449E-2</v>
      </c>
      <c r="BE4446">
        <v>1.7133684896441449E-2</v>
      </c>
      <c r="BF4446">
        <f t="shared" si="483"/>
        <v>-0.32433668288139683</v>
      </c>
      <c r="BG4446">
        <f t="shared" si="484"/>
        <v>510.88443580969033</v>
      </c>
      <c r="BH4446">
        <f t="shared" si="485"/>
        <v>882.43732810728034</v>
      </c>
      <c r="BI4446">
        <f t="shared" si="486"/>
        <v>975.32507354486006</v>
      </c>
      <c r="BJ4446">
        <f t="shared" si="487"/>
        <v>975.32507354486006</v>
      </c>
    </row>
    <row r="4447" spans="1:62">
      <c r="A4447">
        <v>4453</v>
      </c>
      <c r="B4447">
        <v>79960</v>
      </c>
      <c r="C4447" t="s">
        <v>750</v>
      </c>
      <c r="D4447">
        <v>2022</v>
      </c>
      <c r="E4447" t="s">
        <v>70</v>
      </c>
      <c r="F4447" t="s">
        <v>56</v>
      </c>
      <c r="G4447">
        <v>10.271000000000001</v>
      </c>
      <c r="H4447">
        <v>0.58365434599999999</v>
      </c>
      <c r="I4447">
        <v>27751409294</v>
      </c>
      <c r="J4447">
        <v>8.32</v>
      </c>
      <c r="K4447">
        <v>7.78</v>
      </c>
      <c r="L4447">
        <v>559811000000</v>
      </c>
      <c r="M4447">
        <v>3.01</v>
      </c>
      <c r="N4447">
        <v>1</v>
      </c>
      <c r="O4447">
        <v>117900000000</v>
      </c>
      <c r="P4447">
        <v>4.2484328900000001</v>
      </c>
      <c r="Q4447">
        <v>21.581079639999999</v>
      </c>
      <c r="R4447">
        <v>2358000000</v>
      </c>
      <c r="S4447">
        <v>386126000000</v>
      </c>
      <c r="T4447">
        <v>107464000000</v>
      </c>
      <c r="U4447">
        <v>278662000000</v>
      </c>
      <c r="V4447">
        <v>6.1177393496498436</v>
      </c>
      <c r="W4447">
        <v>38.56</v>
      </c>
      <c r="X4447">
        <v>40.04</v>
      </c>
      <c r="Y4447">
        <v>6.58</v>
      </c>
      <c r="Z4447">
        <v>9.9588064729999992</v>
      </c>
      <c r="AA4447">
        <v>0</v>
      </c>
      <c r="AB4447" s="2">
        <v>44561</v>
      </c>
      <c r="AC4447">
        <v>15000</v>
      </c>
      <c r="AD4447">
        <f t="shared" si="488"/>
        <v>300</v>
      </c>
      <c r="AE4447">
        <v>300</v>
      </c>
      <c r="AF4447">
        <f t="shared" si="489"/>
        <v>2</v>
      </c>
      <c r="AG4447">
        <v>13684.27262589738</v>
      </c>
      <c r="AH4447">
        <v>13967.3955078125</v>
      </c>
      <c r="AI4447">
        <v>13967.3955078125</v>
      </c>
      <c r="AJ4447">
        <v>13542.711184939821</v>
      </c>
      <c r="AK4447">
        <v>13825.833272927401</v>
      </c>
      <c r="AL4447">
        <v>13731.458984375</v>
      </c>
      <c r="AM4447">
        <v>13920.20756147981</v>
      </c>
      <c r="AN4447">
        <v>13637.08469582259</v>
      </c>
      <c r="AO4447">
        <v>13825.833984375</v>
      </c>
      <c r="AP4447">
        <v>13825.833984375</v>
      </c>
      <c r="AQ4447">
        <v>13873.021131079349</v>
      </c>
      <c r="AR4447">
        <v>13637.08539755759</v>
      </c>
      <c r="AS4447">
        <v>13873.01988877119</v>
      </c>
      <c r="AT4447">
        <v>13920.20703125</v>
      </c>
      <c r="AU4447">
        <v>14014.58131620763</v>
      </c>
      <c r="AV4447">
        <v>13873.01988877119</v>
      </c>
      <c r="AW4447">
        <v>1</v>
      </c>
      <c r="AX4447">
        <v>47.186358477620161</v>
      </c>
      <c r="AY4447">
        <v>7.1144759931485169E-4</v>
      </c>
      <c r="AZ4447">
        <v>94.373046875</v>
      </c>
      <c r="BA4447">
        <v>47.186358477620161</v>
      </c>
      <c r="BB4447">
        <v>13431.458984375</v>
      </c>
      <c r="BC4447">
        <v>13684.27262589738</v>
      </c>
      <c r="BD4447">
        <v>-1.8474759195014279E-2</v>
      </c>
      <c r="BE4447">
        <v>1.8474759195014279E-2</v>
      </c>
      <c r="BF4447">
        <f t="shared" si="483"/>
        <v>-0.41634595960903953</v>
      </c>
      <c r="BG4447">
        <f t="shared" si="484"/>
        <v>424.68432287267933</v>
      </c>
      <c r="BH4447">
        <f t="shared" si="485"/>
        <v>424.68432287267933</v>
      </c>
      <c r="BI4447">
        <f t="shared" si="486"/>
        <v>424.68432287267933</v>
      </c>
      <c r="BJ4447">
        <f t="shared" si="487"/>
        <v>471.87013126780948</v>
      </c>
    </row>
    <row r="4448" spans="1:62">
      <c r="A4448">
        <v>4454</v>
      </c>
      <c r="B4448">
        <v>79960</v>
      </c>
      <c r="C4448" t="s">
        <v>750</v>
      </c>
      <c r="D4448">
        <v>2023</v>
      </c>
      <c r="E4448" t="s">
        <v>70</v>
      </c>
      <c r="F4448" t="s">
        <v>56</v>
      </c>
      <c r="G4448">
        <v>6.6950000000000003</v>
      </c>
      <c r="H4448">
        <v>0.61642240100000001</v>
      </c>
      <c r="I4448">
        <v>42958412627</v>
      </c>
      <c r="J4448">
        <v>9.8800000000000008</v>
      </c>
      <c r="K4448">
        <v>-4.09</v>
      </c>
      <c r="L4448">
        <v>536914000000</v>
      </c>
      <c r="M4448">
        <v>2.41</v>
      </c>
      <c r="N4448">
        <v>1</v>
      </c>
      <c r="O4448">
        <v>163488000000</v>
      </c>
      <c r="P4448">
        <v>3.805727214</v>
      </c>
      <c r="Q4448">
        <v>21.868761710000001</v>
      </c>
      <c r="R4448">
        <v>3144000000</v>
      </c>
      <c r="S4448">
        <v>424284000000</v>
      </c>
      <c r="T4448">
        <v>98050118825</v>
      </c>
      <c r="U4448">
        <v>326234000000</v>
      </c>
      <c r="V4448">
        <v>17.071577753694442</v>
      </c>
      <c r="W4448">
        <v>30.06</v>
      </c>
      <c r="X4448">
        <v>40.04</v>
      </c>
      <c r="Y4448">
        <v>7.26</v>
      </c>
      <c r="Z4448">
        <v>13.167975330000001</v>
      </c>
      <c r="AA4448">
        <v>0</v>
      </c>
      <c r="AB4448" s="2">
        <v>44926</v>
      </c>
      <c r="AC4448">
        <v>20800</v>
      </c>
      <c r="AD4448">
        <f t="shared" si="488"/>
        <v>400</v>
      </c>
      <c r="AE4448">
        <v>400</v>
      </c>
      <c r="AF4448">
        <f t="shared" si="489"/>
        <v>1.9230769230769231</v>
      </c>
      <c r="AG4448">
        <v>19548.231458569</v>
      </c>
      <c r="AH4448">
        <v>19450.44140625</v>
      </c>
      <c r="AI4448">
        <v>19851.380620757918</v>
      </c>
      <c r="AJ4448">
        <v>19381.988369626699</v>
      </c>
      <c r="AK4448">
        <v>19169.04486829801</v>
      </c>
      <c r="AL4448">
        <v>19313.53515625</v>
      </c>
      <c r="AM4448">
        <v>19361.69858556733</v>
      </c>
      <c r="AN4448">
        <v>18668.145203397751</v>
      </c>
      <c r="AO4448">
        <v>19698.84335542929</v>
      </c>
      <c r="AP4448">
        <v>19072.71875</v>
      </c>
      <c r="AQ4448">
        <v>19795.170217803028</v>
      </c>
      <c r="AR4448">
        <v>19072.71875</v>
      </c>
      <c r="AS4448">
        <v>19843.33271722561</v>
      </c>
      <c r="AT4448">
        <v>19747.005859375</v>
      </c>
      <c r="AU4448">
        <v>20084.14986185214</v>
      </c>
      <c r="AV4448">
        <v>19265.371570121952</v>
      </c>
      <c r="AW4448">
        <v>1</v>
      </c>
      <c r="AX4448">
        <v>-234.6963023190001</v>
      </c>
      <c r="AY4448">
        <v>-96.326118298009533</v>
      </c>
      <c r="AZ4448">
        <v>48.162503945710341</v>
      </c>
      <c r="BA4448">
        <v>-234.6963023190001</v>
      </c>
      <c r="BB4448">
        <v>18913.53515625</v>
      </c>
      <c r="BC4448">
        <v>19548.231458569</v>
      </c>
      <c r="BD4448">
        <v>-3.2468221161806428E-2</v>
      </c>
      <c r="BE4448">
        <v>3.2468221161806428E-2</v>
      </c>
      <c r="BF4448">
        <f t="shared" si="483"/>
        <v>-0.38357798078645433</v>
      </c>
      <c r="BG4448">
        <f t="shared" si="484"/>
        <v>469.39225113121938</v>
      </c>
      <c r="BH4448">
        <f t="shared" si="485"/>
        <v>1183.235417360167</v>
      </c>
      <c r="BI4448">
        <f t="shared" si="486"/>
        <v>1183.235417360167</v>
      </c>
      <c r="BJ4448">
        <f t="shared" si="487"/>
        <v>1416.0046584543888</v>
      </c>
    </row>
    <row r="4449" spans="1:62">
      <c r="A4449">
        <v>4455</v>
      </c>
      <c r="B4449">
        <v>79960</v>
      </c>
      <c r="C4449" t="s">
        <v>750</v>
      </c>
      <c r="D4449">
        <v>2024</v>
      </c>
      <c r="E4449" t="s">
        <v>70</v>
      </c>
      <c r="F4449" t="s">
        <v>56</v>
      </c>
      <c r="J4449">
        <v>9.41</v>
      </c>
      <c r="K4449">
        <v>-20.58</v>
      </c>
      <c r="L4449">
        <v>426400000000</v>
      </c>
      <c r="N4449">
        <v>1</v>
      </c>
      <c r="P4449">
        <v>3</v>
      </c>
      <c r="S4449">
        <v>464200000000</v>
      </c>
      <c r="T4449">
        <v>98900000000</v>
      </c>
      <c r="U4449">
        <v>365300000000</v>
      </c>
      <c r="V4449">
        <v>11.97484014541709</v>
      </c>
      <c r="W4449">
        <v>1.385818523</v>
      </c>
      <c r="X4449">
        <v>40.04</v>
      </c>
      <c r="Y4449">
        <v>6.15</v>
      </c>
      <c r="Z4449">
        <v>51.52876569</v>
      </c>
      <c r="AA4449">
        <v>0</v>
      </c>
      <c r="AB4449" s="2">
        <v>45291</v>
      </c>
      <c r="AC4449">
        <v>17930</v>
      </c>
      <c r="AD4449">
        <f t="shared" si="488"/>
        <v>400</v>
      </c>
      <c r="AE4449">
        <v>400</v>
      </c>
      <c r="AF4449">
        <f t="shared" si="489"/>
        <v>2.2308979364194088</v>
      </c>
      <c r="AG4449">
        <v>17960</v>
      </c>
      <c r="AH4449">
        <v>17990</v>
      </c>
      <c r="AI4449">
        <v>18010</v>
      </c>
      <c r="AJ4449">
        <v>17440</v>
      </c>
      <c r="AK4449">
        <v>17690.220994475141</v>
      </c>
      <c r="AL4449">
        <v>17700</v>
      </c>
      <c r="AM4449">
        <v>17700</v>
      </c>
      <c r="AN4449">
        <v>17533.756906077349</v>
      </c>
      <c r="AO4449">
        <v>17729.33701657458</v>
      </c>
      <c r="AP4449">
        <v>17700</v>
      </c>
      <c r="AQ4449">
        <v>17807.56906077348</v>
      </c>
      <c r="AR4449">
        <v>17602.209944751379</v>
      </c>
      <c r="AS4449">
        <v>17719.55888461804</v>
      </c>
      <c r="AT4449">
        <v>17729.337890625</v>
      </c>
      <c r="AU4449">
        <v>17797.79093267375</v>
      </c>
      <c r="AV4449">
        <v>17611.989818541439</v>
      </c>
      <c r="AW4449">
        <v>0</v>
      </c>
      <c r="AX4449">
        <v>-260</v>
      </c>
      <c r="AY4449">
        <v>9.7790055248588033</v>
      </c>
      <c r="AZ4449">
        <v>8.7405041995225474E-4</v>
      </c>
      <c r="BA4449">
        <v>9.7790055248588033</v>
      </c>
      <c r="BB4449">
        <v>17300</v>
      </c>
      <c r="BC4449">
        <v>17690.220994475141</v>
      </c>
      <c r="BD4449">
        <v>-2.205857092441138E-2</v>
      </c>
      <c r="BE4449">
        <v>2.205857092441138E-2</v>
      </c>
      <c r="BF4449">
        <f t="shared" si="483"/>
        <v>-0.78694528220594573</v>
      </c>
      <c r="BG4449">
        <f t="shared" si="484"/>
        <v>570</v>
      </c>
      <c r="BH4449">
        <f t="shared" si="485"/>
        <v>570</v>
      </c>
      <c r="BI4449">
        <f t="shared" si="486"/>
        <v>570</v>
      </c>
      <c r="BJ4449">
        <f t="shared" si="487"/>
        <v>570</v>
      </c>
    </row>
    <row r="4450" spans="1:62">
      <c r="A4450">
        <v>4456</v>
      </c>
      <c r="B4450">
        <v>79980</v>
      </c>
      <c r="C4450" t="s">
        <v>751</v>
      </c>
      <c r="D4450">
        <v>2018</v>
      </c>
      <c r="E4450" t="s">
        <v>55</v>
      </c>
      <c r="F4450" t="s">
        <v>56</v>
      </c>
      <c r="G4450">
        <v>51.985999999999997</v>
      </c>
      <c r="H4450">
        <v>0.84444761199999996</v>
      </c>
      <c r="I4450">
        <v>34358572667</v>
      </c>
      <c r="J4450">
        <v>6.42</v>
      </c>
      <c r="K4450">
        <v>-1.44</v>
      </c>
      <c r="L4450">
        <v>1262520000000</v>
      </c>
      <c r="M4450">
        <v>0.68</v>
      </c>
      <c r="N4450">
        <v>1</v>
      </c>
      <c r="O4450">
        <v>259095000000</v>
      </c>
      <c r="P4450">
        <v>7.540912788</v>
      </c>
      <c r="Q4450">
        <v>23.013079319999999</v>
      </c>
      <c r="R4450">
        <v>9873096000</v>
      </c>
      <c r="S4450">
        <v>958085000000</v>
      </c>
      <c r="T4450">
        <v>549958000000</v>
      </c>
      <c r="U4450">
        <v>408127000000</v>
      </c>
      <c r="V4450">
        <v>0.19640239905530449</v>
      </c>
      <c r="W4450">
        <v>134.75</v>
      </c>
      <c r="X4450">
        <v>51</v>
      </c>
      <c r="Y4450">
        <v>5.44</v>
      </c>
      <c r="Z4450">
        <v>8.4185982960000008</v>
      </c>
      <c r="AA4450">
        <v>0</v>
      </c>
      <c r="AB4450" s="2">
        <v>43100</v>
      </c>
      <c r="AC4450">
        <v>7510</v>
      </c>
      <c r="AD4450">
        <f t="shared" si="488"/>
        <v>300</v>
      </c>
      <c r="AE4450">
        <v>300</v>
      </c>
      <c r="AF4450">
        <f t="shared" si="489"/>
        <v>3.9946737683089215</v>
      </c>
      <c r="AG4450">
        <v>6746.42138671875</v>
      </c>
      <c r="AH4450">
        <v>6746.42138671875</v>
      </c>
      <c r="AI4450">
        <v>6828.251295722077</v>
      </c>
      <c r="AJ4450">
        <v>6655.4992656039421</v>
      </c>
      <c r="AK4450">
        <v>6529.6586991979721</v>
      </c>
      <c r="AL4450">
        <v>6564.57666015625</v>
      </c>
      <c r="AM4450">
        <v>6599.4946211145279</v>
      </c>
      <c r="AN4450">
        <v>6424.9048163231382</v>
      </c>
      <c r="AO4450">
        <v>6512.200210772593</v>
      </c>
      <c r="AP4450">
        <v>6616.9541015625</v>
      </c>
      <c r="AQ4450">
        <v>6625.6835924616589</v>
      </c>
      <c r="AR4450">
        <v>6442.3642835793207</v>
      </c>
      <c r="AS4450">
        <v>6547.1176659500834</v>
      </c>
      <c r="AT4450">
        <v>6503.47021484375</v>
      </c>
      <c r="AU4450">
        <v>6590.7651170564177</v>
      </c>
      <c r="AV4450">
        <v>6468.5522539586827</v>
      </c>
      <c r="AW4450">
        <v>1</v>
      </c>
      <c r="AX4450">
        <v>-181.8447265625</v>
      </c>
      <c r="AY4450">
        <v>87.295402364527945</v>
      </c>
      <c r="AZ4450">
        <v>-8.7299959288429818</v>
      </c>
      <c r="BA4450">
        <v>-181.8447265625</v>
      </c>
      <c r="BB4450">
        <v>6264.57666015625</v>
      </c>
      <c r="BC4450">
        <v>6746.42138671875</v>
      </c>
      <c r="BD4450">
        <v>-7.1422269517744177E-2</v>
      </c>
      <c r="BE4450">
        <v>7.1422269517744177E-2</v>
      </c>
      <c r="BF4450">
        <f t="shared" si="483"/>
        <v>-0.15555196042104824</v>
      </c>
      <c r="BG4450">
        <f t="shared" si="484"/>
        <v>172.75203011813483</v>
      </c>
      <c r="BH4450">
        <f t="shared" si="485"/>
        <v>403.34647939893875</v>
      </c>
      <c r="BI4450">
        <f t="shared" si="486"/>
        <v>403.34647939893875</v>
      </c>
      <c r="BJ4450">
        <f t="shared" si="487"/>
        <v>403.34647939893875</v>
      </c>
    </row>
    <row r="4451" spans="1:62">
      <c r="A4451">
        <v>4457</v>
      </c>
      <c r="B4451">
        <v>79980</v>
      </c>
      <c r="C4451" t="s">
        <v>751</v>
      </c>
      <c r="D4451">
        <v>2020</v>
      </c>
      <c r="E4451" t="s">
        <v>55</v>
      </c>
      <c r="F4451" t="s">
        <v>56</v>
      </c>
      <c r="G4451">
        <v>11.948</v>
      </c>
      <c r="H4451">
        <v>0.78059770699999997</v>
      </c>
      <c r="I4451">
        <v>39869748147</v>
      </c>
      <c r="J4451">
        <v>-0.49</v>
      </c>
      <c r="K4451">
        <v>-27.11</v>
      </c>
      <c r="L4451">
        <v>920303000000</v>
      </c>
      <c r="M4451">
        <v>1.46</v>
      </c>
      <c r="N4451">
        <v>1</v>
      </c>
      <c r="O4451">
        <v>284280000000</v>
      </c>
      <c r="P4451">
        <v>7.1302181029999998</v>
      </c>
      <c r="Q4451">
        <v>23.013079319999999</v>
      </c>
      <c r="R4451">
        <v>9873096000</v>
      </c>
      <c r="S4451">
        <v>872859000000</v>
      </c>
      <c r="T4451">
        <v>397072000000</v>
      </c>
      <c r="U4451">
        <v>475787000000</v>
      </c>
      <c r="V4451">
        <v>16.57817297066844</v>
      </c>
      <c r="W4451">
        <v>83.46</v>
      </c>
      <c r="X4451">
        <v>51</v>
      </c>
      <c r="Y4451">
        <v>3.16</v>
      </c>
      <c r="Z4451">
        <v>8.3797472709999994</v>
      </c>
      <c r="AA4451">
        <v>0</v>
      </c>
      <c r="AB4451" s="2">
        <v>43830</v>
      </c>
      <c r="AC4451">
        <v>8240</v>
      </c>
      <c r="AD4451">
        <f t="shared" si="488"/>
        <v>300</v>
      </c>
      <c r="AE4451">
        <v>300</v>
      </c>
      <c r="AF4451">
        <f t="shared" si="489"/>
        <v>3.6407766990291264</v>
      </c>
      <c r="AG4451">
        <v>7806.63232421875</v>
      </c>
      <c r="AH4451">
        <v>7806.63232421875</v>
      </c>
      <c r="AI4451">
        <v>7843.8954856708679</v>
      </c>
      <c r="AJ4451">
        <v>7732.1060013145134</v>
      </c>
      <c r="AK4451">
        <v>7760.0536903224893</v>
      </c>
      <c r="AL4451">
        <v>7722.79052734375</v>
      </c>
      <c r="AM4451">
        <v>7853.2115977693365</v>
      </c>
      <c r="AN4451">
        <v>7685.5273643650098</v>
      </c>
      <c r="AO4451">
        <v>7871.8432001706933</v>
      </c>
      <c r="AP4451">
        <v>7760.0537109375</v>
      </c>
      <c r="AQ4451">
        <v>7927.73794478729</v>
      </c>
      <c r="AR4451">
        <v>7750.7379201680678</v>
      </c>
      <c r="AS4451">
        <v>7937.0534117057596</v>
      </c>
      <c r="AT4451">
        <v>7843.8955078125</v>
      </c>
      <c r="AU4451">
        <v>8011.5797348203687</v>
      </c>
      <c r="AV4451">
        <v>7769.3691846978918</v>
      </c>
      <c r="AW4451">
        <v>1</v>
      </c>
      <c r="AX4451">
        <v>-83.841796875</v>
      </c>
      <c r="AY4451">
        <v>2.0615010726032779E-5</v>
      </c>
      <c r="AZ4451">
        <v>-27.947692358193311</v>
      </c>
      <c r="BA4451">
        <v>-83.841796875</v>
      </c>
      <c r="BB4451">
        <v>7422.79052734375</v>
      </c>
      <c r="BC4451">
        <v>7806.63232421875</v>
      </c>
      <c r="BD4451">
        <v>-4.9168678750784262E-2</v>
      </c>
      <c r="BE4451">
        <v>4.9168678750784262E-2</v>
      </c>
      <c r="BF4451">
        <f t="shared" si="483"/>
        <v>-0.21940198817907589</v>
      </c>
      <c r="BG4451">
        <f t="shared" si="484"/>
        <v>111.78948435635448</v>
      </c>
      <c r="BH4451">
        <f t="shared" si="485"/>
        <v>167.68423340432673</v>
      </c>
      <c r="BI4451">
        <f t="shared" si="486"/>
        <v>242.21058042228015</v>
      </c>
      <c r="BJ4451">
        <f t="shared" si="487"/>
        <v>326.05237045535887</v>
      </c>
    </row>
    <row r="4452" spans="1:62">
      <c r="A4452">
        <v>4458</v>
      </c>
      <c r="B4452">
        <v>79980</v>
      </c>
      <c r="C4452" t="s">
        <v>751</v>
      </c>
      <c r="D4452">
        <v>2021</v>
      </c>
      <c r="E4452" t="s">
        <v>55</v>
      </c>
      <c r="F4452" t="s">
        <v>56</v>
      </c>
      <c r="G4452">
        <v>282.411</v>
      </c>
      <c r="H4452">
        <v>0.79667417100000004</v>
      </c>
      <c r="I4452">
        <v>6490560612</v>
      </c>
      <c r="J4452">
        <v>-3.37</v>
      </c>
      <c r="K4452">
        <v>17.63</v>
      </c>
      <c r="L4452">
        <v>1082570000000</v>
      </c>
      <c r="M4452">
        <v>1.61</v>
      </c>
      <c r="N4452">
        <v>1</v>
      </c>
      <c r="O4452">
        <v>296355000000</v>
      </c>
      <c r="P4452">
        <v>45.659384099999997</v>
      </c>
      <c r="Q4452">
        <v>23.013079319999999</v>
      </c>
      <c r="R4452">
        <v>9873096000</v>
      </c>
      <c r="S4452">
        <v>843415000000</v>
      </c>
      <c r="T4452">
        <v>375572000000</v>
      </c>
      <c r="U4452">
        <v>467843000000</v>
      </c>
      <c r="V4452">
        <v>-1.6696546984259759</v>
      </c>
      <c r="W4452">
        <v>80.28</v>
      </c>
      <c r="X4452">
        <v>51</v>
      </c>
      <c r="Y4452">
        <v>3.83</v>
      </c>
      <c r="Z4452">
        <v>1.3873373360000001</v>
      </c>
      <c r="AA4452">
        <v>0</v>
      </c>
      <c r="AB4452" s="2">
        <v>44196</v>
      </c>
      <c r="AC4452">
        <v>8590</v>
      </c>
      <c r="AD4452">
        <f t="shared" si="488"/>
        <v>300</v>
      </c>
      <c r="AE4452">
        <v>300</v>
      </c>
      <c r="AF4452">
        <f t="shared" si="489"/>
        <v>3.4924330616996508</v>
      </c>
      <c r="AG4452">
        <v>8518.9766114393515</v>
      </c>
      <c r="AH4452">
        <v>8480.341796875</v>
      </c>
      <c r="AI4452">
        <v>8518.9766114393515</v>
      </c>
      <c r="AJ4452">
        <v>8412.7308713873863</v>
      </c>
      <c r="AK4452">
        <v>8480.3412969283272</v>
      </c>
      <c r="AL4452">
        <v>8490</v>
      </c>
      <c r="AM4452">
        <v>8528.6348122866893</v>
      </c>
      <c r="AN4452">
        <v>8461.0238907849835</v>
      </c>
      <c r="AO4452">
        <v>8490</v>
      </c>
      <c r="AP4452">
        <v>8490</v>
      </c>
      <c r="AQ4452">
        <v>8538.2935153583621</v>
      </c>
      <c r="AR4452">
        <v>8403.0716723549485</v>
      </c>
      <c r="AS4452">
        <v>8354.7781569965882</v>
      </c>
      <c r="AT4452">
        <v>8490</v>
      </c>
      <c r="AU4452">
        <v>8509.3174061433456</v>
      </c>
      <c r="AV4452">
        <v>8296.8259385665533</v>
      </c>
      <c r="AW4452">
        <v>1</v>
      </c>
      <c r="AX4452">
        <v>-28.976611439351469</v>
      </c>
      <c r="AY4452">
        <v>9.6587030716727895</v>
      </c>
      <c r="AZ4452">
        <v>0</v>
      </c>
      <c r="BA4452">
        <v>-28.976611439351469</v>
      </c>
      <c r="BB4452">
        <v>8190</v>
      </c>
      <c r="BC4452">
        <v>8518.9766114393515</v>
      </c>
      <c r="BD4452">
        <v>-3.8616916848626982E-2</v>
      </c>
      <c r="BE4452">
        <v>3.8616916848626982E-2</v>
      </c>
      <c r="BF4452">
        <f t="shared" si="483"/>
        <v>-0.20332576489628476</v>
      </c>
      <c r="BG4452">
        <f t="shared" si="484"/>
        <v>106.24574005196519</v>
      </c>
      <c r="BH4452">
        <f t="shared" si="485"/>
        <v>115.90394089930305</v>
      </c>
      <c r="BI4452">
        <f t="shared" si="486"/>
        <v>135.2218430034136</v>
      </c>
      <c r="BJ4452">
        <f t="shared" si="487"/>
        <v>241.46757679180882</v>
      </c>
    </row>
    <row r="4453" spans="1:62">
      <c r="A4453">
        <v>4459</v>
      </c>
      <c r="B4453">
        <v>80010</v>
      </c>
      <c r="C4453" t="s">
        <v>752</v>
      </c>
      <c r="D4453">
        <v>2020</v>
      </c>
      <c r="E4453" t="s">
        <v>70</v>
      </c>
      <c r="F4453" t="s">
        <v>56</v>
      </c>
      <c r="G4453">
        <v>14.878</v>
      </c>
      <c r="H4453">
        <v>0.65363073100000002</v>
      </c>
      <c r="I4453">
        <v>3074989616</v>
      </c>
      <c r="J4453">
        <v>0.64</v>
      </c>
      <c r="K4453">
        <v>-13.46</v>
      </c>
      <c r="L4453">
        <v>44219745566</v>
      </c>
      <c r="M4453">
        <v>3.84</v>
      </c>
      <c r="N4453">
        <v>1</v>
      </c>
      <c r="O4453">
        <v>57317370000</v>
      </c>
      <c r="P4453">
        <v>18.639858069999999</v>
      </c>
      <c r="Q4453">
        <v>20.608592760000001</v>
      </c>
      <c r="R4453">
        <v>891657600</v>
      </c>
      <c r="S4453">
        <v>153924000000</v>
      </c>
      <c r="T4453">
        <v>43291806048</v>
      </c>
      <c r="U4453">
        <v>110632000000</v>
      </c>
      <c r="V4453">
        <v>33.977095374085103</v>
      </c>
      <c r="W4453">
        <v>39.130000000000003</v>
      </c>
      <c r="X4453">
        <v>50.15</v>
      </c>
      <c r="Y4453">
        <v>20.149999999999999</v>
      </c>
      <c r="Z4453">
        <v>2.7794757539999999</v>
      </c>
      <c r="AA4453">
        <v>0</v>
      </c>
      <c r="AB4453" s="2">
        <v>43830</v>
      </c>
      <c r="AC4453">
        <v>6358</v>
      </c>
      <c r="AD4453">
        <f t="shared" si="488"/>
        <v>100</v>
      </c>
      <c r="AE4453">
        <v>100</v>
      </c>
      <c r="AF4453">
        <f t="shared" si="489"/>
        <v>1.5728216420257943</v>
      </c>
      <c r="AG4453">
        <v>5729.8280318224761</v>
      </c>
      <c r="AH4453">
        <v>5935.93701171875</v>
      </c>
      <c r="AI4453">
        <v>5935.93701171875</v>
      </c>
      <c r="AJ4453">
        <v>5688.6059676275654</v>
      </c>
      <c r="AK4453">
        <v>5771.0499309467486</v>
      </c>
      <c r="AL4453">
        <v>5779.29443359375</v>
      </c>
      <c r="AM4453">
        <v>5886.471179900308</v>
      </c>
      <c r="AN4453">
        <v>5705.0952508490827</v>
      </c>
      <c r="AO4453">
        <v>5985.4033983307054</v>
      </c>
      <c r="AP4453">
        <v>5812.27197265625</v>
      </c>
      <c r="AQ4453">
        <v>5985.4033983307054</v>
      </c>
      <c r="AR4453">
        <v>5795.78296743175</v>
      </c>
      <c r="AS4453">
        <v>5977.1588178077154</v>
      </c>
      <c r="AT4453">
        <v>5985.4033203125</v>
      </c>
      <c r="AU4453">
        <v>6010.1363808007472</v>
      </c>
      <c r="AV4453">
        <v>5902.9596363429728</v>
      </c>
      <c r="AW4453">
        <v>1</v>
      </c>
      <c r="AX4453">
        <v>49.466401771273922</v>
      </c>
      <c r="AY4453">
        <v>41.222041709501347</v>
      </c>
      <c r="AZ4453">
        <v>-7.8018205385887995E-5</v>
      </c>
      <c r="BA4453">
        <v>49.466401771273922</v>
      </c>
      <c r="BB4453">
        <v>5679.29443359375</v>
      </c>
      <c r="BC4453">
        <v>5729.8280318224761</v>
      </c>
      <c r="BD4453">
        <v>-8.8193917772176056E-3</v>
      </c>
      <c r="BE4453">
        <v>8.8193917772176056E-3</v>
      </c>
      <c r="BF4453">
        <f t="shared" si="483"/>
        <v>-0.34636983186507625</v>
      </c>
      <c r="BG4453">
        <f t="shared" si="484"/>
        <v>247.33104409118459</v>
      </c>
      <c r="BH4453">
        <f t="shared" si="485"/>
        <v>247.33104409118459</v>
      </c>
      <c r="BI4453">
        <f t="shared" si="486"/>
        <v>296.79743070313998</v>
      </c>
      <c r="BJ4453">
        <f t="shared" si="487"/>
        <v>321.53041317318184</v>
      </c>
    </row>
    <row r="4454" spans="1:62">
      <c r="A4454">
        <v>4460</v>
      </c>
      <c r="B4454">
        <v>80010</v>
      </c>
      <c r="C4454" t="s">
        <v>752</v>
      </c>
      <c r="D4454">
        <v>2021</v>
      </c>
      <c r="E4454" t="s">
        <v>70</v>
      </c>
      <c r="F4454" t="s">
        <v>56</v>
      </c>
      <c r="G4454">
        <v>11.670999999999999</v>
      </c>
      <c r="H4454">
        <v>0.60499829100000002</v>
      </c>
      <c r="I4454">
        <v>10075774846</v>
      </c>
      <c r="J4454">
        <v>0.04</v>
      </c>
      <c r="K4454">
        <v>29.25</v>
      </c>
      <c r="L4454">
        <v>57155970394</v>
      </c>
      <c r="M4454">
        <v>4.0199999999999996</v>
      </c>
      <c r="N4454">
        <v>1</v>
      </c>
      <c r="O4454">
        <v>56749425000</v>
      </c>
      <c r="P4454">
        <v>5.632264105</v>
      </c>
      <c r="Q4454">
        <v>20.608592760000001</v>
      </c>
      <c r="R4454">
        <v>891657600</v>
      </c>
      <c r="S4454">
        <v>153986000000</v>
      </c>
      <c r="T4454">
        <v>36411546683</v>
      </c>
      <c r="U4454">
        <v>117574000000</v>
      </c>
      <c r="V4454">
        <v>6.2748571841781766</v>
      </c>
      <c r="W4454">
        <v>30.97</v>
      </c>
      <c r="X4454">
        <v>50.15</v>
      </c>
      <c r="Y4454">
        <v>1.51</v>
      </c>
      <c r="Z4454">
        <v>8.5697304219999992</v>
      </c>
      <c r="AA4454">
        <v>0</v>
      </c>
      <c r="AB4454" s="2">
        <v>44196</v>
      </c>
      <c r="AC4454">
        <v>6295</v>
      </c>
      <c r="AD4454">
        <f t="shared" si="488"/>
        <v>100</v>
      </c>
      <c r="AE4454">
        <v>100</v>
      </c>
      <c r="AF4454">
        <f t="shared" si="489"/>
        <v>1.5885623510722795</v>
      </c>
      <c r="AG4454">
        <v>5981.3587989896432</v>
      </c>
      <c r="AH4454">
        <v>5956.22705078125</v>
      </c>
      <c r="AI4454">
        <v>6006.4905471980364</v>
      </c>
      <c r="AJ4454">
        <v>5914.3405009459257</v>
      </c>
      <c r="AK4454">
        <v>5905.9631588612938</v>
      </c>
      <c r="AL4454">
        <v>5981.3583984375</v>
      </c>
      <c r="AM4454">
        <v>6023.244491235846</v>
      </c>
      <c r="AN4454">
        <v>5855.6996658104899</v>
      </c>
      <c r="AO4454">
        <v>5889.2085777770826</v>
      </c>
      <c r="AP4454">
        <v>5905.96337890625</v>
      </c>
      <c r="AQ4454">
        <v>5905.96337890625</v>
      </c>
      <c r="AR4454">
        <v>5780.3041873654474</v>
      </c>
      <c r="AS4454">
        <v>5746.7950199050156</v>
      </c>
      <c r="AT4454">
        <v>5780.3037109375</v>
      </c>
      <c r="AU4454">
        <v>5822.1902560760309</v>
      </c>
      <c r="AV4454">
        <v>5746.7950199050156</v>
      </c>
      <c r="AW4454">
        <v>1</v>
      </c>
      <c r="AX4454">
        <v>-4.0055214321910171E-4</v>
      </c>
      <c r="AY4454">
        <v>2.2004495622240941E-4</v>
      </c>
      <c r="AZ4454">
        <v>-108.9048668395826</v>
      </c>
      <c r="BA4454">
        <v>-4.0055214321910171E-4</v>
      </c>
      <c r="BB4454">
        <v>5881.3583984375</v>
      </c>
      <c r="BC4454">
        <v>5981.3587989896432</v>
      </c>
      <c r="BD4454">
        <v>-1.6718676125738359E-2</v>
      </c>
      <c r="BE4454">
        <v>1.6718676125738359E-2</v>
      </c>
      <c r="BF4454">
        <f t="shared" si="483"/>
        <v>-0.3950006818801709</v>
      </c>
      <c r="BG4454">
        <f t="shared" si="484"/>
        <v>92.150046252110769</v>
      </c>
      <c r="BH4454">
        <f t="shared" si="485"/>
        <v>167.54482542535607</v>
      </c>
      <c r="BI4454">
        <f t="shared" si="486"/>
        <v>242.94030387039857</v>
      </c>
      <c r="BJ4454">
        <f t="shared" si="487"/>
        <v>276.44947133083042</v>
      </c>
    </row>
    <row r="4455" spans="1:62">
      <c r="A4455">
        <v>4461</v>
      </c>
      <c r="B4455">
        <v>80010</v>
      </c>
      <c r="C4455" t="s">
        <v>752</v>
      </c>
      <c r="D4455">
        <v>2022</v>
      </c>
      <c r="E4455" t="s">
        <v>70</v>
      </c>
      <c r="F4455" t="s">
        <v>56</v>
      </c>
      <c r="G4455">
        <v>8.2509999999999994</v>
      </c>
      <c r="H4455">
        <v>0.549203463</v>
      </c>
      <c r="I4455">
        <v>13301535533</v>
      </c>
      <c r="J4455">
        <v>6.59</v>
      </c>
      <c r="K4455">
        <v>22.41</v>
      </c>
      <c r="L4455">
        <v>69962205388</v>
      </c>
      <c r="M4455">
        <v>4.76</v>
      </c>
      <c r="N4455">
        <v>1</v>
      </c>
      <c r="O4455">
        <v>51800000000</v>
      </c>
      <c r="P4455">
        <v>3.894287233</v>
      </c>
      <c r="Q4455">
        <v>20.706436010000001</v>
      </c>
      <c r="R4455">
        <v>983311000</v>
      </c>
      <c r="S4455">
        <v>164139000000</v>
      </c>
      <c r="T4455">
        <v>38345879438</v>
      </c>
      <c r="U4455">
        <v>125793000000</v>
      </c>
      <c r="V4455">
        <v>6.9904910949699763</v>
      </c>
      <c r="W4455">
        <v>30.48</v>
      </c>
      <c r="X4455">
        <v>52.5</v>
      </c>
      <c r="Y4455">
        <v>0.88</v>
      </c>
      <c r="Z4455">
        <v>10.57414604</v>
      </c>
      <c r="AA4455">
        <v>0</v>
      </c>
      <c r="AB4455" s="2">
        <v>44561</v>
      </c>
      <c r="AC4455">
        <v>5180</v>
      </c>
      <c r="AD4455">
        <f t="shared" si="488"/>
        <v>100</v>
      </c>
      <c r="AE4455">
        <v>100</v>
      </c>
      <c r="AF4455">
        <f t="shared" si="489"/>
        <v>1.9305019305019304</v>
      </c>
      <c r="AG4455">
        <v>5131.49609375</v>
      </c>
      <c r="AH4455">
        <v>5131.49609375</v>
      </c>
      <c r="AI4455">
        <v>5159.84690089779</v>
      </c>
      <c r="AJ4455">
        <v>5103.14528660221</v>
      </c>
      <c r="AK4455">
        <v>5159.8467531536699</v>
      </c>
      <c r="AL4455">
        <v>5150.396484375</v>
      </c>
      <c r="AM4455">
        <v>5169.2970219323397</v>
      </c>
      <c r="AN4455">
        <v>5084.2446029243119</v>
      </c>
      <c r="AO4455">
        <v>5244.8990230804384</v>
      </c>
      <c r="AP4455">
        <v>5169.296875</v>
      </c>
      <c r="AQ4455">
        <v>5244.8990230804384</v>
      </c>
      <c r="AR4455">
        <v>5131.4958009597804</v>
      </c>
      <c r="AS4455">
        <v>5188.1979880017334</v>
      </c>
      <c r="AT4455">
        <v>5282.70068359375</v>
      </c>
      <c r="AU4455">
        <v>5358.3028400673638</v>
      </c>
      <c r="AV4455">
        <v>5188.1979880017334</v>
      </c>
      <c r="AW4455">
        <v>1</v>
      </c>
      <c r="AX4455">
        <v>18.900390625</v>
      </c>
      <c r="AY4455">
        <v>9.4501218463301484</v>
      </c>
      <c r="AZ4455">
        <v>37.801660513311617</v>
      </c>
      <c r="BA4455">
        <v>18.900390625</v>
      </c>
      <c r="BB4455">
        <v>5050.396484375</v>
      </c>
      <c r="BC4455">
        <v>5131.49609375</v>
      </c>
      <c r="BD4455">
        <v>-1.5804281615604609E-2</v>
      </c>
      <c r="BE4455">
        <v>1.5804281615604609E-2</v>
      </c>
      <c r="BF4455">
        <f t="shared" si="483"/>
        <v>-0.45079475322744744</v>
      </c>
      <c r="BG4455">
        <f t="shared" si="484"/>
        <v>56.70161429557993</v>
      </c>
      <c r="BH4455">
        <f t="shared" si="485"/>
        <v>85.052419008027755</v>
      </c>
      <c r="BI4455">
        <f t="shared" si="486"/>
        <v>160.65442015612643</v>
      </c>
      <c r="BJ4455">
        <f t="shared" si="487"/>
        <v>274.05823714305188</v>
      </c>
    </row>
    <row r="4456" spans="1:62">
      <c r="A4456">
        <v>4462</v>
      </c>
      <c r="B4456">
        <v>80010</v>
      </c>
      <c r="C4456" t="s">
        <v>752</v>
      </c>
      <c r="D4456">
        <v>2023</v>
      </c>
      <c r="E4456" t="s">
        <v>70</v>
      </c>
      <c r="F4456" t="s">
        <v>59</v>
      </c>
      <c r="G4456">
        <v>48.591000000000001</v>
      </c>
      <c r="H4456">
        <v>0.48620504399999998</v>
      </c>
      <c r="I4456">
        <v>15142638295</v>
      </c>
      <c r="J4456">
        <v>9.8699999999999992</v>
      </c>
      <c r="K4456">
        <v>17.62</v>
      </c>
      <c r="L4456">
        <v>82291210125</v>
      </c>
      <c r="M4456">
        <v>5.09</v>
      </c>
      <c r="N4456">
        <v>2</v>
      </c>
      <c r="O4456">
        <v>52500000000</v>
      </c>
      <c r="P4456">
        <v>3.4670312380000001</v>
      </c>
      <c r="Q4456">
        <v>22.11959044</v>
      </c>
      <c r="R4456">
        <v>4040322840</v>
      </c>
      <c r="S4456">
        <v>180340000000</v>
      </c>
      <c r="T4456">
        <v>35182446106</v>
      </c>
      <c r="U4456">
        <v>145158000000</v>
      </c>
      <c r="V4456">
        <v>15.39433831771243</v>
      </c>
      <c r="W4456">
        <v>24.24</v>
      </c>
      <c r="X4456">
        <v>52.5</v>
      </c>
      <c r="Y4456">
        <v>0.76</v>
      </c>
      <c r="Z4456">
        <v>10.43183172</v>
      </c>
      <c r="AA4456">
        <v>0</v>
      </c>
      <c r="AB4456" s="2">
        <v>45107</v>
      </c>
      <c r="AC4456">
        <v>5250</v>
      </c>
      <c r="AD4456">
        <f t="shared" si="488"/>
        <v>385</v>
      </c>
      <c r="AE4456">
        <v>770</v>
      </c>
      <c r="AF4456">
        <f t="shared" si="489"/>
        <v>7.333333333333333</v>
      </c>
      <c r="AG4456">
        <v>5248.6743628208178</v>
      </c>
      <c r="AH4456">
        <v>5160.37890625</v>
      </c>
      <c r="AI4456">
        <v>5268.2955753921105</v>
      </c>
      <c r="AJ4456">
        <v>5091.7046622504758</v>
      </c>
      <c r="AK4456">
        <v>5131.4961884911381</v>
      </c>
      <c r="AL4456">
        <v>5160.37890625</v>
      </c>
      <c r="AM4456">
        <v>5237.3994869402986</v>
      </c>
      <c r="AN4456">
        <v>5064.1031803871256</v>
      </c>
      <c r="AO4456">
        <v>5150.7511423938686</v>
      </c>
      <c r="AP4456">
        <v>5102.61328125</v>
      </c>
      <c r="AQ4456">
        <v>6180.9013708726416</v>
      </c>
      <c r="AR4456">
        <v>5092.9857090212263</v>
      </c>
      <c r="AS4456">
        <v>5160.3785484813079</v>
      </c>
      <c r="AT4456">
        <v>5150.7509765625</v>
      </c>
      <c r="AU4456">
        <v>5198.8888361565414</v>
      </c>
      <c r="AV4456">
        <v>5131.4958327248833</v>
      </c>
      <c r="AW4456">
        <v>1</v>
      </c>
      <c r="AX4456">
        <v>-88.295456570817805</v>
      </c>
      <c r="AY4456">
        <v>-28.882907241138131</v>
      </c>
      <c r="AZ4456">
        <v>-1.6583136857661879E-4</v>
      </c>
      <c r="BA4456">
        <v>-88.295456570817805</v>
      </c>
      <c r="BB4456">
        <v>4775.37890625</v>
      </c>
      <c r="BC4456">
        <v>5248.6743628208178</v>
      </c>
      <c r="BD4456">
        <v>-9.017428475338915E-2</v>
      </c>
      <c r="BE4456">
        <v>9.017428475338915E-2</v>
      </c>
      <c r="BF4456">
        <f t="shared" si="483"/>
        <v>-0.51379616280359319</v>
      </c>
      <c r="BG4456">
        <f t="shared" si="484"/>
        <v>176.5909131416347</v>
      </c>
      <c r="BH4456">
        <f t="shared" si="485"/>
        <v>204.19239500498497</v>
      </c>
      <c r="BI4456">
        <f t="shared" si="486"/>
        <v>1116.798190485516</v>
      </c>
      <c r="BJ4456">
        <f t="shared" si="487"/>
        <v>1116.798190485516</v>
      </c>
    </row>
    <row r="4457" spans="1:62">
      <c r="A4457">
        <v>4463</v>
      </c>
      <c r="B4457">
        <v>80010</v>
      </c>
      <c r="C4457" t="s">
        <v>752</v>
      </c>
      <c r="D4457">
        <v>2024</v>
      </c>
      <c r="E4457" t="s">
        <v>70</v>
      </c>
      <c r="F4457" t="s">
        <v>56</v>
      </c>
      <c r="J4457">
        <v>8.52</v>
      </c>
      <c r="K4457">
        <v>-24.78</v>
      </c>
      <c r="L4457">
        <v>61900000000</v>
      </c>
      <c r="N4457">
        <v>1</v>
      </c>
      <c r="P4457">
        <v>8.27</v>
      </c>
      <c r="S4457">
        <v>195700000000</v>
      </c>
      <c r="T4457">
        <v>45000000000</v>
      </c>
      <c r="U4457">
        <v>150800000000</v>
      </c>
      <c r="V4457">
        <v>3.8867992118932468</v>
      </c>
      <c r="W4457">
        <v>0.51920024499999995</v>
      </c>
      <c r="X4457">
        <v>52.5</v>
      </c>
      <c r="Y4457">
        <v>1.1000000000000001</v>
      </c>
      <c r="Z4457">
        <v>42.838960980000003</v>
      </c>
      <c r="AA4457">
        <v>0</v>
      </c>
      <c r="AB4457" s="2">
        <v>45291</v>
      </c>
      <c r="AC4457">
        <v>5130</v>
      </c>
      <c r="AD4457">
        <f t="shared" si="488"/>
        <v>770</v>
      </c>
      <c r="AE4457">
        <v>770</v>
      </c>
      <c r="AF4457">
        <f t="shared" si="489"/>
        <v>15.009746588693957</v>
      </c>
      <c r="AG4457">
        <v>5260</v>
      </c>
      <c r="AH4457">
        <v>5110</v>
      </c>
      <c r="AI4457">
        <v>5260</v>
      </c>
      <c r="AJ4457">
        <v>5110</v>
      </c>
      <c r="AK4457">
        <v>5091.704545454546</v>
      </c>
      <c r="AL4457">
        <v>5180</v>
      </c>
      <c r="AM4457">
        <v>5180</v>
      </c>
      <c r="AN4457">
        <v>4993.598484848485</v>
      </c>
      <c r="AO4457">
        <v>5121.1364082821528</v>
      </c>
      <c r="AP4457">
        <v>5091.70458984375</v>
      </c>
      <c r="AQ4457">
        <v>5121.1364082821528</v>
      </c>
      <c r="AR4457">
        <v>5042.6515591130783</v>
      </c>
      <c r="AS4457">
        <v>5140.7574420797418</v>
      </c>
      <c r="AT4457">
        <v>5121.13623046875</v>
      </c>
      <c r="AU4457">
        <v>5140.7574420797418</v>
      </c>
      <c r="AV4457">
        <v>5081.8938072467672</v>
      </c>
      <c r="AW4457">
        <v>0</v>
      </c>
      <c r="AX4457">
        <v>-80</v>
      </c>
      <c r="AY4457">
        <v>4.4389204049366533E-5</v>
      </c>
      <c r="AZ4457">
        <v>-1.7781340284273031E-4</v>
      </c>
      <c r="BA4457">
        <v>4.4389204049366533E-5</v>
      </c>
      <c r="BB4457">
        <v>4321.70458984375</v>
      </c>
      <c r="BC4457">
        <v>5091.704545454546</v>
      </c>
      <c r="BD4457">
        <v>-0.15122636216160429</v>
      </c>
      <c r="BE4457">
        <v>0.15122636216160429</v>
      </c>
      <c r="BF4457">
        <f t="shared" si="483"/>
        <v>-0.77056719468574353</v>
      </c>
      <c r="BG4457">
        <f t="shared" si="484"/>
        <v>150</v>
      </c>
      <c r="BH4457">
        <f t="shared" si="485"/>
        <v>266.40151515151501</v>
      </c>
      <c r="BI4457">
        <f t="shared" si="486"/>
        <v>266.40151515151501</v>
      </c>
      <c r="BJ4457">
        <f t="shared" si="487"/>
        <v>266.40151515151501</v>
      </c>
    </row>
    <row r="4458" spans="1:62">
      <c r="A4458">
        <v>4464</v>
      </c>
      <c r="B4458">
        <v>80160</v>
      </c>
      <c r="C4458" t="s">
        <v>753</v>
      </c>
      <c r="D4458">
        <v>2016</v>
      </c>
      <c r="E4458" t="s">
        <v>70</v>
      </c>
      <c r="F4458" t="s">
        <v>56</v>
      </c>
      <c r="G4458">
        <v>43.527999999999999</v>
      </c>
      <c r="H4458">
        <v>1.677491906</v>
      </c>
      <c r="I4458">
        <v>20129901731</v>
      </c>
      <c r="J4458">
        <v>15.28</v>
      </c>
      <c r="K4458">
        <v>16.03</v>
      </c>
      <c r="L4458">
        <v>237084000000</v>
      </c>
      <c r="M4458">
        <v>0.31</v>
      </c>
      <c r="N4458">
        <v>1</v>
      </c>
      <c r="O4458">
        <v>243306000000</v>
      </c>
      <c r="P4458">
        <v>12.086795220000001</v>
      </c>
      <c r="Q4458">
        <v>22.656562279999999</v>
      </c>
      <c r="R4458">
        <v>6912258600</v>
      </c>
      <c r="S4458">
        <v>210377000000</v>
      </c>
      <c r="T4458">
        <v>109600000000</v>
      </c>
      <c r="U4458">
        <v>100777000000</v>
      </c>
      <c r="V4458">
        <v>14.9186035</v>
      </c>
      <c r="W4458">
        <v>108.75</v>
      </c>
      <c r="X4458">
        <v>17.489999999999998</v>
      </c>
      <c r="Y4458">
        <v>30.9</v>
      </c>
      <c r="Z4458">
        <v>19.974698329999999</v>
      </c>
      <c r="AA4458">
        <v>0</v>
      </c>
      <c r="AB4458" s="2">
        <v>42369</v>
      </c>
      <c r="AC4458">
        <v>19310</v>
      </c>
      <c r="AD4458">
        <f t="shared" si="488"/>
        <v>600</v>
      </c>
      <c r="AE4458">
        <v>600</v>
      </c>
      <c r="AF4458">
        <f t="shared" si="489"/>
        <v>3.1071983428275507</v>
      </c>
      <c r="AG4458">
        <v>17169.2890625</v>
      </c>
      <c r="AH4458">
        <v>17169.2890625</v>
      </c>
      <c r="AI4458">
        <v>17285.690774711082</v>
      </c>
      <c r="AJ4458">
        <v>16936.48563807784</v>
      </c>
      <c r="AK4458">
        <v>16761.880475000031</v>
      </c>
      <c r="AL4458">
        <v>17023.78515625</v>
      </c>
      <c r="AM4458">
        <v>17227.48725176779</v>
      </c>
      <c r="AN4458">
        <v>16587.27793371211</v>
      </c>
      <c r="AO4458">
        <v>16558.182508257789</v>
      </c>
      <c r="AP4458">
        <v>16703.685546875</v>
      </c>
      <c r="AQ4458">
        <v>16849.18684685538</v>
      </c>
      <c r="AR4458">
        <v>16529.081205079619</v>
      </c>
      <c r="AS4458">
        <v>16703.68467161799</v>
      </c>
      <c r="AT4458">
        <v>16558.181640625</v>
      </c>
      <c r="AU4458">
        <v>16849.18596397424</v>
      </c>
      <c r="AV4458">
        <v>16529.080338971711</v>
      </c>
      <c r="AW4458">
        <v>1</v>
      </c>
      <c r="AX4458">
        <v>-145.50390625</v>
      </c>
      <c r="AY4458">
        <v>-58.194928125030863</v>
      </c>
      <c r="AZ4458">
        <v>-8.676327888679225E-4</v>
      </c>
      <c r="BA4458">
        <v>-145.50390625</v>
      </c>
      <c r="BB4458">
        <v>16423.78515625</v>
      </c>
      <c r="BC4458">
        <v>17169.2890625</v>
      </c>
      <c r="BD4458">
        <v>-4.3420779016312278E-2</v>
      </c>
      <c r="BE4458">
        <v>4.3420779016312278E-2</v>
      </c>
      <c r="BF4458">
        <f t="shared" si="483"/>
        <v>0.67749326209614169</v>
      </c>
      <c r="BG4458">
        <f t="shared" si="484"/>
        <v>349.20513663324164</v>
      </c>
      <c r="BH4458">
        <f t="shared" si="485"/>
        <v>698.41284099897166</v>
      </c>
      <c r="BI4458">
        <f t="shared" si="486"/>
        <v>756.60956963146236</v>
      </c>
      <c r="BJ4458">
        <f t="shared" si="487"/>
        <v>756.61043573937059</v>
      </c>
    </row>
    <row r="4459" spans="1:62">
      <c r="A4459">
        <v>4465</v>
      </c>
      <c r="B4459">
        <v>80160</v>
      </c>
      <c r="C4459" t="s">
        <v>753</v>
      </c>
      <c r="D4459">
        <v>2017</v>
      </c>
      <c r="E4459" t="s">
        <v>70</v>
      </c>
      <c r="F4459" t="s">
        <v>56</v>
      </c>
      <c r="G4459">
        <v>33.838999999999999</v>
      </c>
      <c r="H4459">
        <v>2.227784437</v>
      </c>
      <c r="I4459">
        <v>32123893981</v>
      </c>
      <c r="J4459">
        <v>60.78</v>
      </c>
      <c r="K4459">
        <v>5.18</v>
      </c>
      <c r="L4459">
        <v>249356000000</v>
      </c>
      <c r="M4459">
        <v>2.67</v>
      </c>
      <c r="N4459">
        <v>1</v>
      </c>
      <c r="O4459">
        <v>576450000000</v>
      </c>
      <c r="P4459">
        <v>17.94458668</v>
      </c>
      <c r="Q4459">
        <v>22.825910960000002</v>
      </c>
      <c r="R4459">
        <v>8187799050</v>
      </c>
      <c r="S4459">
        <v>338240000000</v>
      </c>
      <c r="T4459">
        <v>177076000000</v>
      </c>
      <c r="U4459">
        <v>161164000000</v>
      </c>
      <c r="V4459">
        <v>59.921410639332393</v>
      </c>
      <c r="W4459">
        <v>109.87</v>
      </c>
      <c r="X4459">
        <v>16.07</v>
      </c>
      <c r="Y4459">
        <v>42.19</v>
      </c>
      <c r="Z4459">
        <v>19.932425340000002</v>
      </c>
      <c r="AA4459">
        <v>0</v>
      </c>
      <c r="AB4459" s="2">
        <v>42735</v>
      </c>
      <c r="AC4459">
        <v>30500</v>
      </c>
      <c r="AD4459">
        <f t="shared" si="488"/>
        <v>450</v>
      </c>
      <c r="AE4459">
        <v>450</v>
      </c>
      <c r="AF4459">
        <f t="shared" si="489"/>
        <v>1.4754098360655739</v>
      </c>
      <c r="AG4459">
        <v>28117.609641768289</v>
      </c>
      <c r="AH4459">
        <v>28677.1640625</v>
      </c>
      <c r="AI4459">
        <v>28677.1640625</v>
      </c>
      <c r="AJ4459">
        <v>27511.42568597561</v>
      </c>
      <c r="AK4459">
        <v>27930.401050247121</v>
      </c>
      <c r="AL4459">
        <v>27884.462890625</v>
      </c>
      <c r="AM4459">
        <v>27930.401050247121</v>
      </c>
      <c r="AN4459">
        <v>27241.32865591536</v>
      </c>
      <c r="AO4459">
        <v>28389.78267280629</v>
      </c>
      <c r="AP4459">
        <v>27746.6484375</v>
      </c>
      <c r="AQ4459">
        <v>28389.78267280629</v>
      </c>
      <c r="AR4459">
        <v>26184.751008899009</v>
      </c>
      <c r="AS4459">
        <v>28849.16146665335</v>
      </c>
      <c r="AT4459">
        <v>28757.28515625</v>
      </c>
      <c r="AU4459">
        <v>29400.41932907348</v>
      </c>
      <c r="AV4459">
        <v>28665.40884584665</v>
      </c>
      <c r="AW4459">
        <v>1</v>
      </c>
      <c r="AX4459">
        <v>-233.14675114328929</v>
      </c>
      <c r="AY4459">
        <v>-183.75261274712099</v>
      </c>
      <c r="AZ4459">
        <v>367.50248344370988</v>
      </c>
      <c r="BA4459">
        <v>-233.14675114328929</v>
      </c>
      <c r="BB4459">
        <v>27434.462890625</v>
      </c>
      <c r="BC4459">
        <v>28117.609641768289</v>
      </c>
      <c r="BD4459">
        <v>-2.429604649352856E-2</v>
      </c>
      <c r="BE4459">
        <v>2.429604649352856E-2</v>
      </c>
      <c r="BF4459">
        <f t="shared" si="483"/>
        <v>1.2277850047303689</v>
      </c>
      <c r="BG4459">
        <f t="shared" si="484"/>
        <v>1165.7383765243903</v>
      </c>
      <c r="BH4459">
        <f t="shared" si="485"/>
        <v>1435.8354065846397</v>
      </c>
      <c r="BI4459">
        <f t="shared" si="486"/>
        <v>2492.4130536009907</v>
      </c>
      <c r="BJ4459">
        <f t="shared" si="487"/>
        <v>3215.6683201744709</v>
      </c>
    </row>
    <row r="4460" spans="1:62">
      <c r="A4460">
        <v>4466</v>
      </c>
      <c r="B4460">
        <v>80160</v>
      </c>
      <c r="C4460" t="s">
        <v>753</v>
      </c>
      <c r="D4460">
        <v>2018</v>
      </c>
      <c r="E4460" t="s">
        <v>70</v>
      </c>
      <c r="F4460" t="s">
        <v>56</v>
      </c>
      <c r="G4460">
        <v>51.506999999999998</v>
      </c>
      <c r="H4460">
        <v>1.8852014159999999</v>
      </c>
      <c r="I4460">
        <v>16610715303</v>
      </c>
      <c r="J4460">
        <v>-1.08</v>
      </c>
      <c r="K4460">
        <v>46.37</v>
      </c>
      <c r="L4460">
        <v>364973000000</v>
      </c>
      <c r="M4460">
        <v>3.42</v>
      </c>
      <c r="N4460">
        <v>1</v>
      </c>
      <c r="O4460">
        <v>455490000000</v>
      </c>
      <c r="P4460">
        <v>27.421456070000001</v>
      </c>
      <c r="Q4460">
        <v>22.55943534</v>
      </c>
      <c r="R4460">
        <v>6272465500</v>
      </c>
      <c r="S4460">
        <v>334585000000</v>
      </c>
      <c r="T4460">
        <v>175270000000</v>
      </c>
      <c r="U4460">
        <v>159315000000</v>
      </c>
      <c r="V4460">
        <v>-1.1472785485592321</v>
      </c>
      <c r="W4460">
        <v>110.02</v>
      </c>
      <c r="X4460">
        <v>15.52</v>
      </c>
      <c r="Y4460">
        <v>27.76</v>
      </c>
      <c r="Z4460">
        <v>10.42633481</v>
      </c>
      <c r="AA4460">
        <v>0</v>
      </c>
      <c r="AB4460" s="2">
        <v>43100</v>
      </c>
      <c r="AC4460">
        <v>24100</v>
      </c>
      <c r="AD4460">
        <f t="shared" si="488"/>
        <v>350</v>
      </c>
      <c r="AE4460">
        <v>350</v>
      </c>
      <c r="AF4460">
        <f t="shared" si="489"/>
        <v>1.4522821576763485</v>
      </c>
      <c r="AG4460">
        <v>22529.786562500001</v>
      </c>
      <c r="AH4460">
        <v>22482.455078125</v>
      </c>
      <c r="AI4460">
        <v>22671.781015625002</v>
      </c>
      <c r="AJ4460">
        <v>22245.797656250001</v>
      </c>
      <c r="AK4460">
        <v>21449.584298861231</v>
      </c>
      <c r="AL4460">
        <v>22009.138671875</v>
      </c>
      <c r="AM4460">
        <v>22102.39773404396</v>
      </c>
      <c r="AN4460">
        <v>21169.807112354341</v>
      </c>
      <c r="AO4460">
        <v>21169.807642227559</v>
      </c>
      <c r="AP4460">
        <v>21822.62109375</v>
      </c>
      <c r="AQ4460">
        <v>21869.250626001602</v>
      </c>
      <c r="AR4460">
        <v>21076.548577724359</v>
      </c>
      <c r="AS4460">
        <v>20890.030228758169</v>
      </c>
      <c r="AT4460">
        <v>21402.955078125</v>
      </c>
      <c r="AU4460">
        <v>21729.36180044934</v>
      </c>
      <c r="AV4460">
        <v>20890.030228758169</v>
      </c>
      <c r="AW4460">
        <v>1</v>
      </c>
      <c r="AX4460">
        <v>-520.64789062500131</v>
      </c>
      <c r="AY4460">
        <v>373.03679488876878</v>
      </c>
      <c r="AZ4460">
        <v>233.147435897441</v>
      </c>
      <c r="BA4460">
        <v>-520.64789062500131</v>
      </c>
      <c r="BB4460">
        <v>21659.138671875</v>
      </c>
      <c r="BC4460">
        <v>22529.786562500001</v>
      </c>
      <c r="BD4460">
        <v>-3.8644302652833952E-2</v>
      </c>
      <c r="BE4460">
        <v>3.8644302652833952E-2</v>
      </c>
      <c r="BF4460">
        <f t="shared" si="483"/>
        <v>0.88520106998221681</v>
      </c>
      <c r="BG4460">
        <f t="shared" si="484"/>
        <v>425.98335937500087</v>
      </c>
      <c r="BH4460">
        <f t="shared" si="485"/>
        <v>1501.9739032706602</v>
      </c>
      <c r="BI4460">
        <f t="shared" si="486"/>
        <v>1595.2324379006423</v>
      </c>
      <c r="BJ4460">
        <f t="shared" si="487"/>
        <v>1781.7507868668326</v>
      </c>
    </row>
    <row r="4461" spans="1:62">
      <c r="A4461">
        <v>4467</v>
      </c>
      <c r="B4461">
        <v>80160</v>
      </c>
      <c r="C4461" t="s">
        <v>753</v>
      </c>
      <c r="D4461">
        <v>2019</v>
      </c>
      <c r="E4461" t="s">
        <v>70</v>
      </c>
      <c r="F4461" t="s">
        <v>56</v>
      </c>
      <c r="G4461">
        <v>93.447999999999993</v>
      </c>
      <c r="H4461">
        <v>1.455170184</v>
      </c>
      <c r="I4461">
        <v>3198026414</v>
      </c>
      <c r="J4461">
        <v>25.72</v>
      </c>
      <c r="K4461">
        <v>-18.579999999999998</v>
      </c>
      <c r="L4461">
        <v>297169000000</v>
      </c>
      <c r="M4461">
        <v>4.4400000000000004</v>
      </c>
      <c r="N4461">
        <v>1</v>
      </c>
      <c r="O4461">
        <v>343980000000</v>
      </c>
      <c r="P4461">
        <v>107.5600872</v>
      </c>
      <c r="Q4461">
        <v>21.475723420000001</v>
      </c>
      <c r="R4461">
        <v>2122209120</v>
      </c>
      <c r="S4461">
        <v>420625000000</v>
      </c>
      <c r="T4461">
        <v>268101000000</v>
      </c>
      <c r="U4461">
        <v>152524000000</v>
      </c>
      <c r="V4461">
        <v>-4.262624360543577</v>
      </c>
      <c r="W4461">
        <v>175.78</v>
      </c>
      <c r="X4461">
        <v>15.49</v>
      </c>
      <c r="Y4461">
        <v>21.93</v>
      </c>
      <c r="Z4461">
        <v>2.0967365230000001</v>
      </c>
      <c r="AA4461">
        <v>0</v>
      </c>
      <c r="AB4461" s="2">
        <v>43465</v>
      </c>
      <c r="AC4461">
        <v>18200</v>
      </c>
      <c r="AD4461">
        <f t="shared" si="488"/>
        <v>120</v>
      </c>
      <c r="AE4461">
        <v>120</v>
      </c>
      <c r="AF4461">
        <f t="shared" si="489"/>
        <v>0.65934065934065933</v>
      </c>
      <c r="AG4461">
        <v>16964.697916666672</v>
      </c>
      <c r="AH4461">
        <v>17155.3125</v>
      </c>
      <c r="AI4461">
        <v>17298.2734375</v>
      </c>
      <c r="AJ4461">
        <v>16678.776041666672</v>
      </c>
      <c r="AK4461">
        <v>16755.346247799291</v>
      </c>
      <c r="AL4461">
        <v>16802.677734375</v>
      </c>
      <c r="AM4461">
        <v>16944.67219410211</v>
      </c>
      <c r="AN4461">
        <v>16566.020301496479</v>
      </c>
      <c r="AO4461">
        <v>17133.99702328258</v>
      </c>
      <c r="AP4461">
        <v>16708.013671875</v>
      </c>
      <c r="AQ4461">
        <v>17654.64334166962</v>
      </c>
      <c r="AR4461">
        <v>16660.682188385272</v>
      </c>
      <c r="AS4461">
        <v>17228.660470048479</v>
      </c>
      <c r="AT4461">
        <v>17086.666015625</v>
      </c>
      <c r="AU4461">
        <v>17275.991954856301</v>
      </c>
      <c r="AV4461">
        <v>16708.014137162401</v>
      </c>
      <c r="AW4461">
        <v>0</v>
      </c>
      <c r="AX4461">
        <v>-162.02018229167149</v>
      </c>
      <c r="AY4461">
        <v>-47.332575924290722</v>
      </c>
      <c r="AZ4461">
        <v>-47.331007657579903</v>
      </c>
      <c r="BA4461">
        <v>-47.332575924290722</v>
      </c>
      <c r="BB4461">
        <v>16588.013671875</v>
      </c>
      <c r="BC4461">
        <v>16755.346247799291</v>
      </c>
      <c r="BD4461">
        <v>-9.986816950814657E-3</v>
      </c>
      <c r="BE4461">
        <v>9.986816950814657E-3</v>
      </c>
      <c r="BF4461">
        <f t="shared" si="483"/>
        <v>0.45517028231797918</v>
      </c>
      <c r="BG4461">
        <f t="shared" si="484"/>
        <v>619.49739583332848</v>
      </c>
      <c r="BH4461">
        <f t="shared" si="485"/>
        <v>732.25313600352092</v>
      </c>
      <c r="BI4461">
        <f t="shared" si="486"/>
        <v>1088.6230401731409</v>
      </c>
      <c r="BJ4461">
        <f t="shared" si="487"/>
        <v>1088.6230401731409</v>
      </c>
    </row>
    <row r="4462" spans="1:62">
      <c r="A4462">
        <v>4468</v>
      </c>
      <c r="B4462">
        <v>80160</v>
      </c>
      <c r="C4462" t="s">
        <v>753</v>
      </c>
      <c r="D4462">
        <v>2024</v>
      </c>
      <c r="E4462" t="s">
        <v>70</v>
      </c>
      <c r="F4462" t="s">
        <v>56</v>
      </c>
      <c r="J4462">
        <v>-47.6</v>
      </c>
      <c r="K4462">
        <v>-33.909999999999997</v>
      </c>
      <c r="L4462">
        <v>196400000000</v>
      </c>
      <c r="N4462">
        <v>1</v>
      </c>
      <c r="P4462">
        <v>16.39</v>
      </c>
      <c r="S4462">
        <v>220400000000</v>
      </c>
      <c r="T4462">
        <v>154000000000</v>
      </c>
      <c r="U4462">
        <v>66400000000</v>
      </c>
      <c r="V4462">
        <v>-56.46586766672786</v>
      </c>
      <c r="W4462">
        <v>7.1895783580000003</v>
      </c>
      <c r="X4462">
        <v>11.45</v>
      </c>
      <c r="Y4462">
        <v>11.58</v>
      </c>
      <c r="Z4462">
        <v>147.71019899999999</v>
      </c>
      <c r="AA4462">
        <v>1</v>
      </c>
      <c r="AB4462" s="2">
        <v>45291</v>
      </c>
      <c r="AC4462">
        <v>9700</v>
      </c>
      <c r="AD4462">
        <f t="shared" si="488"/>
        <v>250</v>
      </c>
      <c r="AE4462">
        <v>250</v>
      </c>
      <c r="AF4462">
        <f t="shared" si="489"/>
        <v>2.5773195876288661</v>
      </c>
      <c r="AG4462">
        <v>9860</v>
      </c>
      <c r="AH4462">
        <v>9770</v>
      </c>
      <c r="AI4462">
        <v>9980</v>
      </c>
      <c r="AJ4462">
        <v>9720</v>
      </c>
      <c r="AK4462">
        <v>9740.4995004994998</v>
      </c>
      <c r="AL4462">
        <v>9760</v>
      </c>
      <c r="AM4462">
        <v>10140.25974025974</v>
      </c>
      <c r="AN4462">
        <v>9701.4985014985014</v>
      </c>
      <c r="AO4462">
        <v>9789.2512512512512</v>
      </c>
      <c r="AP4462">
        <v>9740.5</v>
      </c>
      <c r="AQ4462">
        <v>9838.0025025025025</v>
      </c>
      <c r="AR4462">
        <v>9711.2492492492493</v>
      </c>
      <c r="AS4462">
        <v>9613.7460079840312</v>
      </c>
      <c r="AT4462">
        <v>9769.75</v>
      </c>
      <c r="AU4462">
        <v>9838.0017465069868</v>
      </c>
      <c r="AV4462">
        <v>9613.7460079840312</v>
      </c>
      <c r="AW4462">
        <v>0</v>
      </c>
      <c r="AX4462">
        <v>-100</v>
      </c>
      <c r="AY4462">
        <v>4.995005001546815E-4</v>
      </c>
      <c r="AZ4462">
        <v>-19.501251251251229</v>
      </c>
      <c r="BA4462">
        <v>4.995005001546815E-4</v>
      </c>
      <c r="BB4462">
        <v>9490.5</v>
      </c>
      <c r="BC4462">
        <v>9740.4995004994998</v>
      </c>
      <c r="BD4462">
        <v>-2.5665983606557311E-2</v>
      </c>
      <c r="BE4462">
        <v>2.5665983606557311E-2</v>
      </c>
      <c r="BF4462">
        <f t="shared" si="483"/>
        <v>-0.30127041742286753</v>
      </c>
      <c r="BG4462">
        <f t="shared" si="484"/>
        <v>260</v>
      </c>
      <c r="BH4462">
        <f t="shared" si="485"/>
        <v>438.76123876123893</v>
      </c>
      <c r="BI4462">
        <f t="shared" si="486"/>
        <v>438.76123876123893</v>
      </c>
      <c r="BJ4462">
        <f t="shared" si="487"/>
        <v>526.51373227570912</v>
      </c>
    </row>
    <row r="4463" spans="1:62">
      <c r="A4463">
        <v>4469</v>
      </c>
      <c r="B4463">
        <v>80470</v>
      </c>
      <c r="C4463" t="s">
        <v>754</v>
      </c>
      <c r="D4463">
        <v>2019</v>
      </c>
      <c r="E4463" t="s">
        <v>70</v>
      </c>
      <c r="F4463" t="s">
        <v>56</v>
      </c>
      <c r="G4463">
        <v>-155.31899999999999</v>
      </c>
      <c r="H4463">
        <v>1.1494652329999999</v>
      </c>
      <c r="I4463">
        <v>-372965133</v>
      </c>
      <c r="J4463">
        <v>1.44</v>
      </c>
      <c r="K4463">
        <v>1.63</v>
      </c>
      <c r="L4463">
        <v>132801000000</v>
      </c>
      <c r="M4463">
        <v>0.78</v>
      </c>
      <c r="N4463">
        <v>1</v>
      </c>
      <c r="O4463">
        <v>59130000000</v>
      </c>
      <c r="P4463">
        <v>-158.5402891</v>
      </c>
      <c r="Q4463">
        <v>19.204582290000001</v>
      </c>
      <c r="R4463">
        <v>219000000</v>
      </c>
      <c r="S4463">
        <v>110875000000</v>
      </c>
      <c r="T4463">
        <v>68317070066</v>
      </c>
      <c r="U4463">
        <v>42558027652</v>
      </c>
      <c r="V4463">
        <v>-0.15221070244989099</v>
      </c>
      <c r="W4463">
        <v>160.53</v>
      </c>
      <c r="X4463">
        <v>52.1</v>
      </c>
      <c r="Y4463">
        <v>7.68</v>
      </c>
      <c r="Z4463">
        <v>-0.87636846300000004</v>
      </c>
      <c r="AA4463">
        <v>0</v>
      </c>
      <c r="AB4463" s="2">
        <v>43465</v>
      </c>
      <c r="AC4463">
        <v>8100</v>
      </c>
      <c r="AD4463">
        <f t="shared" si="488"/>
        <v>30</v>
      </c>
      <c r="AE4463">
        <v>30</v>
      </c>
      <c r="AF4463">
        <f t="shared" si="489"/>
        <v>0.37037037037037035</v>
      </c>
      <c r="AG4463">
        <v>7445.5975050717852</v>
      </c>
      <c r="AH4463">
        <v>7607.04541015625</v>
      </c>
      <c r="AI4463">
        <v>7673.5239593086771</v>
      </c>
      <c r="AJ4463">
        <v>7426.6036338853783</v>
      </c>
      <c r="AK4463">
        <v>7322.5009778081157</v>
      </c>
      <c r="AL4463">
        <v>7417.10693359375</v>
      </c>
      <c r="AM4463">
        <v>7436.0281247508756</v>
      </c>
      <c r="AN4463">
        <v>7303.5797866509884</v>
      </c>
      <c r="AO4463">
        <v>7426.5679225578406</v>
      </c>
      <c r="AP4463">
        <v>7360.34375</v>
      </c>
      <c r="AQ4463">
        <v>7464.4103068766071</v>
      </c>
      <c r="AR4463">
        <v>7303.5801735218511</v>
      </c>
      <c r="AS4463">
        <v>7568.4760165184243</v>
      </c>
      <c r="AT4463">
        <v>7445.48828125</v>
      </c>
      <c r="AU4463">
        <v>7596.8578015803687</v>
      </c>
      <c r="AV4463">
        <v>7407.6459011674078</v>
      </c>
      <c r="AW4463">
        <v>0</v>
      </c>
      <c r="AX4463">
        <v>-28.490571478035239</v>
      </c>
      <c r="AY4463">
        <v>37.842772191884251</v>
      </c>
      <c r="AZ4463">
        <v>18.920358692159429</v>
      </c>
      <c r="BA4463">
        <v>37.842772191884251</v>
      </c>
      <c r="BB4463">
        <v>7330.34375</v>
      </c>
      <c r="BC4463">
        <v>7322.5009778081157</v>
      </c>
      <c r="BD4463">
        <v>1.071051026917291E-3</v>
      </c>
      <c r="BE4463">
        <v>1.071051026917291E-3</v>
      </c>
      <c r="BF4463">
        <f t="shared" si="483"/>
        <v>0.14946536503269447</v>
      </c>
      <c r="BG4463">
        <f t="shared" si="484"/>
        <v>246.92032542329889</v>
      </c>
      <c r="BH4463">
        <f t="shared" si="485"/>
        <v>369.9441726576888</v>
      </c>
      <c r="BI4463">
        <f t="shared" si="486"/>
        <v>369.9441726576888</v>
      </c>
      <c r="BJ4463">
        <f t="shared" si="487"/>
        <v>369.9441726576888</v>
      </c>
    </row>
    <row r="4464" spans="1:62">
      <c r="A4464">
        <v>4470</v>
      </c>
      <c r="B4464">
        <v>80470</v>
      </c>
      <c r="C4464" t="s">
        <v>754</v>
      </c>
      <c r="D4464">
        <v>2020</v>
      </c>
      <c r="E4464" t="s">
        <v>70</v>
      </c>
      <c r="F4464" t="s">
        <v>56</v>
      </c>
      <c r="G4464">
        <v>-172.98599999999999</v>
      </c>
      <c r="H4464">
        <v>1.169954999</v>
      </c>
      <c r="I4464">
        <v>776859444</v>
      </c>
      <c r="J4464">
        <v>10.07</v>
      </c>
      <c r="K4464">
        <v>-5.5</v>
      </c>
      <c r="L4464">
        <v>125502000000</v>
      </c>
      <c r="M4464">
        <v>0.74</v>
      </c>
      <c r="N4464">
        <v>1</v>
      </c>
      <c r="O4464">
        <v>62342000000</v>
      </c>
      <c r="P4464">
        <v>80.248750889999997</v>
      </c>
      <c r="Q4464">
        <v>19.71540791</v>
      </c>
      <c r="R4464">
        <v>365000000</v>
      </c>
      <c r="S4464">
        <v>122035000000</v>
      </c>
      <c r="T4464">
        <v>80433276685</v>
      </c>
      <c r="U4464">
        <v>41601568040</v>
      </c>
      <c r="V4464">
        <v>-2.2474246687864339</v>
      </c>
      <c r="W4464">
        <v>193.34</v>
      </c>
      <c r="X4464">
        <v>52.1</v>
      </c>
      <c r="Y4464">
        <v>7.23</v>
      </c>
      <c r="Z4464">
        <v>1.8673801990000001</v>
      </c>
      <c r="AA4464">
        <v>0</v>
      </c>
      <c r="AB4464" s="2">
        <v>43830</v>
      </c>
      <c r="AC4464">
        <v>8540</v>
      </c>
      <c r="AD4464">
        <f t="shared" si="488"/>
        <v>50</v>
      </c>
      <c r="AE4464">
        <v>50</v>
      </c>
      <c r="AF4464">
        <f t="shared" si="489"/>
        <v>0.58548009367681497</v>
      </c>
      <c r="AG4464">
        <v>7958.4324717671761</v>
      </c>
      <c r="AH4464">
        <v>7844.46923828125</v>
      </c>
      <c r="AI4464">
        <v>7958.4324717671761</v>
      </c>
      <c r="AJ4464">
        <v>7796.9845576621137</v>
      </c>
      <c r="AK4464">
        <v>7777.9909902890913</v>
      </c>
      <c r="AL4464">
        <v>7796.98486328125</v>
      </c>
      <c r="AM4464">
        <v>7920.4450377302837</v>
      </c>
      <c r="AN4464">
        <v>7569.058387375343</v>
      </c>
      <c r="AO4464">
        <v>8043.9052121793165</v>
      </c>
      <c r="AP4464">
        <v>7796.98486328125</v>
      </c>
      <c r="AQ4464">
        <v>8072.396021667555</v>
      </c>
      <c r="AR4464">
        <v>7787.4879267851711</v>
      </c>
      <c r="AS4464">
        <v>8110.3827607996327</v>
      </c>
      <c r="AT4464">
        <v>8072.39501953125</v>
      </c>
      <c r="AU4464">
        <v>8148.3705020680154</v>
      </c>
      <c r="AV4464">
        <v>7910.9471191406255</v>
      </c>
      <c r="AW4464">
        <v>1</v>
      </c>
      <c r="AX4464">
        <v>-161.44760848592611</v>
      </c>
      <c r="AY4464">
        <v>18.993872992158689</v>
      </c>
      <c r="AZ4464">
        <v>28.48980735193345</v>
      </c>
      <c r="BA4464">
        <v>-161.44760848592611</v>
      </c>
      <c r="BB4464">
        <v>7746.98486328125</v>
      </c>
      <c r="BC4464">
        <v>7958.4324717671761</v>
      </c>
      <c r="BD4464">
        <v>-2.6569002028482881E-2</v>
      </c>
      <c r="BE4464">
        <v>2.6569002028482881E-2</v>
      </c>
      <c r="BF4464">
        <f t="shared" si="483"/>
        <v>0.16995478313598558</v>
      </c>
      <c r="BG4464">
        <f t="shared" si="484"/>
        <v>161.44791410506241</v>
      </c>
      <c r="BH4464">
        <f t="shared" si="485"/>
        <v>389.37408439183309</v>
      </c>
      <c r="BI4464">
        <f t="shared" si="486"/>
        <v>503.33763429221199</v>
      </c>
      <c r="BJ4464">
        <f t="shared" si="487"/>
        <v>579.31211469267237</v>
      </c>
    </row>
    <row r="4465" spans="1:62">
      <c r="A4465">
        <v>4471</v>
      </c>
      <c r="B4465">
        <v>80470</v>
      </c>
      <c r="C4465" t="s">
        <v>754</v>
      </c>
      <c r="D4465">
        <v>2021</v>
      </c>
      <c r="E4465" t="s">
        <v>70</v>
      </c>
      <c r="F4465" t="s">
        <v>56</v>
      </c>
      <c r="G4465">
        <v>9.6029999999999998</v>
      </c>
      <c r="H4465">
        <v>1.1216326430000001</v>
      </c>
      <c r="I4465">
        <v>4490823922</v>
      </c>
      <c r="J4465">
        <v>-5.46</v>
      </c>
      <c r="K4465">
        <v>15.2</v>
      </c>
      <c r="L4465">
        <v>144579000000</v>
      </c>
      <c r="M4465">
        <v>1.32</v>
      </c>
      <c r="N4465">
        <v>1</v>
      </c>
      <c r="O4465">
        <v>59641000000</v>
      </c>
      <c r="P4465">
        <v>13.28063648</v>
      </c>
      <c r="Q4465">
        <v>19.897729470000002</v>
      </c>
      <c r="R4465">
        <v>438000000</v>
      </c>
      <c r="S4465">
        <v>115369000000</v>
      </c>
      <c r="T4465">
        <v>69760122840</v>
      </c>
      <c r="U4465">
        <v>45608419311</v>
      </c>
      <c r="V4465">
        <v>9.6314909744445298</v>
      </c>
      <c r="W4465">
        <v>152.94999999999999</v>
      </c>
      <c r="X4465">
        <v>52.1</v>
      </c>
      <c r="Y4465">
        <v>2.21</v>
      </c>
      <c r="Z4465">
        <v>9.8464800790000009</v>
      </c>
      <c r="AA4465">
        <v>0</v>
      </c>
      <c r="AB4465" s="2">
        <v>44196</v>
      </c>
      <c r="AC4465">
        <v>8170</v>
      </c>
      <c r="AD4465">
        <f t="shared" si="488"/>
        <v>60</v>
      </c>
      <c r="AE4465">
        <v>60</v>
      </c>
      <c r="AF4465">
        <f t="shared" si="489"/>
        <v>0.73439412484700117</v>
      </c>
      <c r="AG4465">
        <v>7855.2710037507541</v>
      </c>
      <c r="AH4465">
        <v>7922.1650390625</v>
      </c>
      <c r="AI4465">
        <v>7931.721329821321</v>
      </c>
      <c r="AJ4465">
        <v>7826.602131474292</v>
      </c>
      <c r="AK4465">
        <v>7654.5899781611606</v>
      </c>
      <c r="AL4465">
        <v>7845.7158203125</v>
      </c>
      <c r="AM4465">
        <v>8017.7290782487062</v>
      </c>
      <c r="AN4465">
        <v>7559.02705708549</v>
      </c>
      <c r="AO4465">
        <v>7645.033622176913</v>
      </c>
      <c r="AP4465">
        <v>7616.36474609375</v>
      </c>
      <c r="AQ4465">
        <v>7683.2587902877976</v>
      </c>
      <c r="AR4465">
        <v>7511.2455337888177</v>
      </c>
      <c r="AS4465">
        <v>7530.3577026521116</v>
      </c>
      <c r="AT4465">
        <v>7578.13916015625</v>
      </c>
      <c r="AU4465">
        <v>7578.13916015625</v>
      </c>
      <c r="AV4465">
        <v>7492.1325366488027</v>
      </c>
      <c r="AW4465">
        <v>1</v>
      </c>
      <c r="AX4465">
        <v>-9.5551834382540619</v>
      </c>
      <c r="AY4465">
        <v>-38.225232067410623</v>
      </c>
      <c r="AZ4465">
        <v>-66.894462020663013</v>
      </c>
      <c r="BA4465">
        <v>-9.5551834382540619</v>
      </c>
      <c r="BB4465">
        <v>7785.7158203125</v>
      </c>
      <c r="BC4465">
        <v>7855.2710037507541</v>
      </c>
      <c r="BD4465">
        <v>-8.8545873726116747E-3</v>
      </c>
      <c r="BE4465">
        <v>8.8545873726116747E-3</v>
      </c>
      <c r="BF4465">
        <f t="shared" si="483"/>
        <v>0.12163216019034576</v>
      </c>
      <c r="BG4465">
        <f t="shared" si="484"/>
        <v>105.11919834702894</v>
      </c>
      <c r="BH4465">
        <f t="shared" si="485"/>
        <v>458.70202116321616</v>
      </c>
      <c r="BI4465">
        <f t="shared" si="486"/>
        <v>506.48354445988844</v>
      </c>
      <c r="BJ4465">
        <f t="shared" si="487"/>
        <v>525.5965415999035</v>
      </c>
    </row>
    <row r="4466" spans="1:62">
      <c r="A4466">
        <v>4472</v>
      </c>
      <c r="B4466">
        <v>80470</v>
      </c>
      <c r="C4466" t="s">
        <v>754</v>
      </c>
      <c r="D4466">
        <v>2022</v>
      </c>
      <c r="E4466" t="s">
        <v>70</v>
      </c>
      <c r="F4466" t="s">
        <v>56</v>
      </c>
      <c r="G4466">
        <v>19.791</v>
      </c>
      <c r="H4466">
        <v>1.0112330140000001</v>
      </c>
      <c r="I4466">
        <v>6954638923</v>
      </c>
      <c r="J4466">
        <v>7.38</v>
      </c>
      <c r="K4466">
        <v>27.81</v>
      </c>
      <c r="L4466">
        <v>184785000000</v>
      </c>
      <c r="M4466">
        <v>1.84</v>
      </c>
      <c r="N4466">
        <v>1</v>
      </c>
      <c r="O4466">
        <v>50297000000</v>
      </c>
      <c r="P4466">
        <v>7.2321511669999996</v>
      </c>
      <c r="Q4466">
        <v>20.051880149999999</v>
      </c>
      <c r="R4466">
        <v>511000000</v>
      </c>
      <c r="S4466">
        <v>123879000000</v>
      </c>
      <c r="T4466">
        <v>74973286775</v>
      </c>
      <c r="U4466">
        <v>48905468196</v>
      </c>
      <c r="V4466">
        <v>7.229035635981373</v>
      </c>
      <c r="W4466">
        <v>153.30000000000001</v>
      </c>
      <c r="X4466">
        <v>52.1</v>
      </c>
      <c r="Y4466">
        <v>0.5</v>
      </c>
      <c r="Z4466">
        <v>14.22057528</v>
      </c>
      <c r="AA4466">
        <v>0</v>
      </c>
      <c r="AB4466" s="2">
        <v>44561</v>
      </c>
      <c r="AC4466">
        <v>6890</v>
      </c>
      <c r="AD4466">
        <f t="shared" si="488"/>
        <v>70</v>
      </c>
      <c r="AE4466">
        <v>70</v>
      </c>
      <c r="AF4466">
        <f t="shared" si="489"/>
        <v>1.0159651669085632</v>
      </c>
      <c r="AG4466">
        <v>6700.6919777610083</v>
      </c>
      <c r="AH4466">
        <v>6777.71142578125</v>
      </c>
      <c r="AI4466">
        <v>6960.6326148293238</v>
      </c>
      <c r="AJ4466">
        <v>6671.809684753418</v>
      </c>
      <c r="AK4466">
        <v>6854.7307886584049</v>
      </c>
      <c r="AL4466">
        <v>6700.69189453125</v>
      </c>
      <c r="AM4466">
        <v>6864.3582195413519</v>
      </c>
      <c r="AN4466">
        <v>6700.69189453125</v>
      </c>
      <c r="AO4466">
        <v>7085.7893038974726</v>
      </c>
      <c r="AP4466">
        <v>6854.73095703125</v>
      </c>
      <c r="AQ4466">
        <v>7085.7893038974726</v>
      </c>
      <c r="AR4466">
        <v>6816.2212325535475</v>
      </c>
      <c r="AS4466">
        <v>6979.8873237941571</v>
      </c>
      <c r="AT4466">
        <v>7085.7890625</v>
      </c>
      <c r="AU4466">
        <v>7124.2987856657601</v>
      </c>
      <c r="AV4466">
        <v>6979.8873237941571</v>
      </c>
      <c r="AW4466">
        <v>1</v>
      </c>
      <c r="AX4466">
        <v>-8.3229758274683263E-5</v>
      </c>
      <c r="AY4466">
        <v>1.6837284510984321E-4</v>
      </c>
      <c r="AZ4466">
        <v>-2.4139747256413099E-4</v>
      </c>
      <c r="BA4466">
        <v>-8.3229758274683263E-5</v>
      </c>
      <c r="BB4466">
        <v>6630.69189453125</v>
      </c>
      <c r="BC4466">
        <v>6700.6919777610083</v>
      </c>
      <c r="BD4466">
        <v>-1.04466946790096E-2</v>
      </c>
      <c r="BE4466">
        <v>1.04466946790096E-2</v>
      </c>
      <c r="BF4466">
        <f t="shared" si="483"/>
        <v>1.1232991903389599E-2</v>
      </c>
      <c r="BG4466">
        <f t="shared" si="484"/>
        <v>288.82293007590579</v>
      </c>
      <c r="BH4466">
        <f t="shared" si="485"/>
        <v>288.82293007590579</v>
      </c>
      <c r="BI4466">
        <f t="shared" si="486"/>
        <v>413.9796191440546</v>
      </c>
      <c r="BJ4466">
        <f t="shared" si="487"/>
        <v>452.48910091234211</v>
      </c>
    </row>
    <row r="4467" spans="1:62">
      <c r="A4467">
        <v>4473</v>
      </c>
      <c r="B4467">
        <v>80470</v>
      </c>
      <c r="C4467" t="s">
        <v>754</v>
      </c>
      <c r="D4467">
        <v>2023</v>
      </c>
      <c r="E4467" t="s">
        <v>70</v>
      </c>
      <c r="F4467" t="s">
        <v>56</v>
      </c>
      <c r="G4467">
        <v>5.7080000000000002</v>
      </c>
      <c r="H4467">
        <v>0.89048384400000002</v>
      </c>
      <c r="I4467">
        <v>4058130289</v>
      </c>
      <c r="J4467">
        <v>28.4</v>
      </c>
      <c r="K4467">
        <v>-8.39</v>
      </c>
      <c r="L4467">
        <v>169274000000</v>
      </c>
      <c r="M4467">
        <v>1.7</v>
      </c>
      <c r="N4467">
        <v>1</v>
      </c>
      <c r="O4467">
        <v>36719000000</v>
      </c>
      <c r="P4467">
        <v>9.0482555720000004</v>
      </c>
      <c r="Q4467">
        <v>19.71540791</v>
      </c>
      <c r="R4467">
        <v>365000000</v>
      </c>
      <c r="S4467">
        <v>159054000000</v>
      </c>
      <c r="T4467">
        <v>104916000000</v>
      </c>
      <c r="U4467">
        <v>54138024788</v>
      </c>
      <c r="V4467">
        <v>10.699328285805009</v>
      </c>
      <c r="W4467">
        <v>193.79</v>
      </c>
      <c r="X4467">
        <v>52.18</v>
      </c>
      <c r="Y4467">
        <v>0.6</v>
      </c>
      <c r="Z4467">
        <v>7.4958964699999999</v>
      </c>
      <c r="AA4467">
        <v>0</v>
      </c>
      <c r="AB4467" s="2">
        <v>44926</v>
      </c>
      <c r="AC4467">
        <v>5030</v>
      </c>
      <c r="AD4467">
        <f t="shared" si="488"/>
        <v>50</v>
      </c>
      <c r="AE4467">
        <v>50</v>
      </c>
      <c r="AF4467">
        <f t="shared" si="489"/>
        <v>0.99403578528827041</v>
      </c>
      <c r="AG4467">
        <v>4816.8686465423889</v>
      </c>
      <c r="AH4467">
        <v>4979.5673828125</v>
      </c>
      <c r="AI4467">
        <v>5127.4753248762381</v>
      </c>
      <c r="AJ4467">
        <v>4816.8686465423889</v>
      </c>
      <c r="AK4467">
        <v>4969.024892693923</v>
      </c>
      <c r="AL4467">
        <v>4920.404296875</v>
      </c>
      <c r="AM4467">
        <v>5056.541965167984</v>
      </c>
      <c r="AN4467">
        <v>4920.404296875</v>
      </c>
      <c r="AO4467">
        <v>5027.3696251137744</v>
      </c>
      <c r="AP4467">
        <v>5007.92138671875</v>
      </c>
      <c r="AQ4467">
        <v>5027.3696251137744</v>
      </c>
      <c r="AR4467">
        <v>4949.5766715336767</v>
      </c>
      <c r="AS4467">
        <v>4978.7490328820113</v>
      </c>
      <c r="AT4467">
        <v>5027.36962890625</v>
      </c>
      <c r="AU4467">
        <v>5056.5419865207932</v>
      </c>
      <c r="AV4467">
        <v>4978.7490328820113</v>
      </c>
      <c r="AW4467">
        <v>1</v>
      </c>
      <c r="AX4467">
        <v>103.5356503326111</v>
      </c>
      <c r="AY4467">
        <v>38.896494024827007</v>
      </c>
      <c r="AZ4467">
        <v>3.792475581576582E-6</v>
      </c>
      <c r="BA4467">
        <v>103.5356503326111</v>
      </c>
      <c r="BB4467">
        <v>4870.404296875</v>
      </c>
      <c r="BC4467">
        <v>4816.8686465423889</v>
      </c>
      <c r="BD4467">
        <v>1.111420183131622E-2</v>
      </c>
      <c r="BE4467">
        <v>1.111420183131622E-2</v>
      </c>
      <c r="BF4467">
        <f t="shared" si="483"/>
        <v>-0.10951642076275982</v>
      </c>
      <c r="BG4467">
        <f t="shared" si="484"/>
        <v>310.60667833384923</v>
      </c>
      <c r="BH4467">
        <f t="shared" si="485"/>
        <v>310.60667833384923</v>
      </c>
      <c r="BI4467">
        <f t="shared" si="486"/>
        <v>310.60667833384923</v>
      </c>
      <c r="BJ4467">
        <f t="shared" si="487"/>
        <v>310.60667833384923</v>
      </c>
    </row>
    <row r="4468" spans="1:62">
      <c r="A4468">
        <v>4474</v>
      </c>
      <c r="B4468">
        <v>80470</v>
      </c>
      <c r="C4468" t="s">
        <v>754</v>
      </c>
      <c r="D4468">
        <v>2024</v>
      </c>
      <c r="E4468" t="s">
        <v>70</v>
      </c>
      <c r="F4468" t="s">
        <v>56</v>
      </c>
      <c r="J4468">
        <v>11.66</v>
      </c>
      <c r="K4468">
        <v>-15.05</v>
      </c>
      <c r="L4468">
        <v>143800000000</v>
      </c>
      <c r="N4468">
        <v>1</v>
      </c>
      <c r="P4468">
        <v>4.75</v>
      </c>
      <c r="S4468">
        <v>177600000000</v>
      </c>
      <c r="T4468">
        <v>118900000000</v>
      </c>
      <c r="U4468">
        <v>58700000000</v>
      </c>
      <c r="V4468">
        <v>8.426563824344008</v>
      </c>
      <c r="W4468">
        <v>1.616526181</v>
      </c>
      <c r="X4468">
        <v>52.18</v>
      </c>
      <c r="Y4468">
        <v>2.59</v>
      </c>
      <c r="Z4468">
        <v>76.961643249999995</v>
      </c>
      <c r="AA4468">
        <v>0</v>
      </c>
      <c r="AB4468" s="2">
        <v>45291</v>
      </c>
      <c r="AC4468">
        <v>3575</v>
      </c>
      <c r="AD4468">
        <f t="shared" si="488"/>
        <v>50</v>
      </c>
      <c r="AE4468">
        <v>50</v>
      </c>
      <c r="AF4468">
        <f t="shared" si="489"/>
        <v>1.3986013986013985</v>
      </c>
      <c r="AG4468">
        <v>3585</v>
      </c>
      <c r="AH4468">
        <v>3585</v>
      </c>
      <c r="AI4468">
        <v>3670</v>
      </c>
      <c r="AJ4468">
        <v>3560</v>
      </c>
      <c r="AK4468">
        <v>3500.4881450488142</v>
      </c>
      <c r="AL4468">
        <v>3535</v>
      </c>
      <c r="AM4468">
        <v>3589.232914923291</v>
      </c>
      <c r="AN4468">
        <v>3470.9065550906548</v>
      </c>
      <c r="AO4468">
        <v>3534.9998909963688</v>
      </c>
      <c r="AP4468">
        <v>3500.488037109375</v>
      </c>
      <c r="AQ4468">
        <v>3534.9998909963688</v>
      </c>
      <c r="AR4468">
        <v>3475.8367129043791</v>
      </c>
      <c r="AS4468">
        <v>3549.7907949790788</v>
      </c>
      <c r="AT4468">
        <v>3535</v>
      </c>
      <c r="AU4468">
        <v>3549.7907949790788</v>
      </c>
      <c r="AV4468">
        <v>3485.697350069735</v>
      </c>
      <c r="AW4468">
        <v>0</v>
      </c>
      <c r="AX4468">
        <v>-50</v>
      </c>
      <c r="AY4468">
        <v>-1.079394392036193E-4</v>
      </c>
      <c r="AZ4468">
        <v>1.090036312234588E-4</v>
      </c>
      <c r="BA4468">
        <v>-1.079394392036193E-4</v>
      </c>
      <c r="BB4468">
        <v>3450.488037109375</v>
      </c>
      <c r="BC4468">
        <v>3500.4881450488142</v>
      </c>
      <c r="BD4468">
        <v>-1.428375297032807E-2</v>
      </c>
      <c r="BE4468">
        <v>1.428375297032807E-2</v>
      </c>
      <c r="BF4468">
        <f t="shared" si="483"/>
        <v>-0.330518018018018</v>
      </c>
      <c r="BG4468">
        <f t="shared" si="484"/>
        <v>110</v>
      </c>
      <c r="BH4468">
        <f t="shared" si="485"/>
        <v>199.09344490934518</v>
      </c>
      <c r="BI4468">
        <f t="shared" si="486"/>
        <v>199.09344490934518</v>
      </c>
      <c r="BJ4468">
        <f t="shared" si="487"/>
        <v>199.09344490934518</v>
      </c>
    </row>
    <row r="4469" spans="1:62">
      <c r="A4469">
        <v>4475</v>
      </c>
      <c r="B4469">
        <v>80520</v>
      </c>
      <c r="C4469" t="s">
        <v>755</v>
      </c>
      <c r="D4469">
        <v>2016</v>
      </c>
      <c r="E4469" t="s">
        <v>70</v>
      </c>
      <c r="F4469" t="s">
        <v>56</v>
      </c>
      <c r="G4469">
        <v>14.677</v>
      </c>
      <c r="H4469">
        <v>0.86745885700000003</v>
      </c>
      <c r="I4469">
        <v>9642552252</v>
      </c>
      <c r="J4469">
        <v>10.56</v>
      </c>
      <c r="K4469">
        <v>-5.19</v>
      </c>
      <c r="L4469">
        <v>55721751231</v>
      </c>
      <c r="M4469">
        <v>1.81</v>
      </c>
      <c r="N4469">
        <v>1</v>
      </c>
      <c r="O4469">
        <v>99023913870</v>
      </c>
      <c r="P4469">
        <v>10.26947133</v>
      </c>
      <c r="Q4469">
        <v>21.115854710000001</v>
      </c>
      <c r="R4469">
        <v>1480809460</v>
      </c>
      <c r="S4469">
        <v>126090000000</v>
      </c>
      <c r="T4469">
        <v>10354335689</v>
      </c>
      <c r="U4469">
        <v>115736000000</v>
      </c>
      <c r="V4469">
        <v>6.6933415209999998</v>
      </c>
      <c r="W4469">
        <v>8.9499999999999993</v>
      </c>
      <c r="X4469">
        <v>25.23</v>
      </c>
      <c r="Y4469">
        <v>9.27</v>
      </c>
      <c r="Z4469">
        <v>8.3315064040000006</v>
      </c>
      <c r="AA4469">
        <v>0</v>
      </c>
      <c r="AB4469" s="2">
        <v>42369</v>
      </c>
      <c r="AC4469">
        <v>8430</v>
      </c>
      <c r="AD4469">
        <f t="shared" si="488"/>
        <v>130</v>
      </c>
      <c r="AE4469">
        <v>130</v>
      </c>
      <c r="AF4469">
        <f t="shared" si="489"/>
        <v>1.5421115065243178</v>
      </c>
      <c r="AG4469">
        <v>6893.8619427779458</v>
      </c>
      <c r="AH4469">
        <v>6885.49560546875</v>
      </c>
      <c r="AI4469">
        <v>6893.8619427779458</v>
      </c>
      <c r="AJ4469">
        <v>6693.0698473572293</v>
      </c>
      <c r="AK4469">
        <v>6944.0598393412474</v>
      </c>
      <c r="AL4469">
        <v>6893.86181640625</v>
      </c>
      <c r="AM4469">
        <v>6969.1588508087461</v>
      </c>
      <c r="AN4469">
        <v>6726.535073289594</v>
      </c>
      <c r="AO4469">
        <v>6902.2288568335844</v>
      </c>
      <c r="AP4469">
        <v>6944.060546875</v>
      </c>
      <c r="AQ4469">
        <v>7036.0902649661148</v>
      </c>
      <c r="AR4469">
        <v>6860.3971667921687</v>
      </c>
      <c r="AS4469">
        <v>6902.2294921875</v>
      </c>
      <c r="AT4469">
        <v>6902.2294921875</v>
      </c>
      <c r="AU4469">
        <v>6977.5265411931823</v>
      </c>
      <c r="AV4469">
        <v>6835.2987819602276</v>
      </c>
      <c r="AW4469">
        <v>1</v>
      </c>
      <c r="AX4469">
        <v>-1.263716958419536E-4</v>
      </c>
      <c r="AY4469">
        <v>7.0753375257481821E-4</v>
      </c>
      <c r="AZ4469">
        <v>6.3535391564073507E-4</v>
      </c>
      <c r="BA4469">
        <v>-1.263716958419536E-4</v>
      </c>
      <c r="BB4469">
        <v>6763.86181640625</v>
      </c>
      <c r="BC4469">
        <v>6893.8619427779458</v>
      </c>
      <c r="BD4469">
        <v>-1.8857373044420311E-2</v>
      </c>
      <c r="BE4469">
        <v>1.8857373044420311E-2</v>
      </c>
      <c r="BF4469">
        <f t="shared" si="483"/>
        <v>-0.13254093211198351</v>
      </c>
      <c r="BG4469">
        <f t="shared" si="484"/>
        <v>200.79209542071658</v>
      </c>
      <c r="BH4469">
        <f t="shared" si="485"/>
        <v>276.08900345151687</v>
      </c>
      <c r="BI4469">
        <f t="shared" si="486"/>
        <v>343.02041760888551</v>
      </c>
      <c r="BJ4469">
        <f t="shared" si="487"/>
        <v>343.02041760888551</v>
      </c>
    </row>
    <row r="4470" spans="1:62">
      <c r="A4470">
        <v>4476</v>
      </c>
      <c r="B4470">
        <v>80520</v>
      </c>
      <c r="C4470" t="s">
        <v>755</v>
      </c>
      <c r="D4470">
        <v>2017</v>
      </c>
      <c r="E4470" t="s">
        <v>70</v>
      </c>
      <c r="F4470" t="s">
        <v>56</v>
      </c>
      <c r="G4470">
        <v>28.146000000000001</v>
      </c>
      <c r="H4470">
        <v>0.87826013300000005</v>
      </c>
      <c r="I4470">
        <v>4272050595</v>
      </c>
      <c r="J4470">
        <v>-3.27</v>
      </c>
      <c r="K4470">
        <v>-12.09</v>
      </c>
      <c r="L4470">
        <v>48983308491</v>
      </c>
      <c r="M4470">
        <v>4.4000000000000004</v>
      </c>
      <c r="N4470">
        <v>1</v>
      </c>
      <c r="O4470">
        <v>99258846050</v>
      </c>
      <c r="P4470">
        <v>23.234473430000001</v>
      </c>
      <c r="Q4470">
        <v>20.832769540000001</v>
      </c>
      <c r="R4470">
        <v>1115724200</v>
      </c>
      <c r="S4470">
        <v>121968000000</v>
      </c>
      <c r="T4470">
        <v>7860940531</v>
      </c>
      <c r="U4470">
        <v>114107000000</v>
      </c>
      <c r="V4470">
        <v>-1.407513651759176</v>
      </c>
      <c r="W4470">
        <v>6.89</v>
      </c>
      <c r="X4470">
        <v>25.23</v>
      </c>
      <c r="Y4470">
        <v>9.0399999999999991</v>
      </c>
      <c r="Z4470">
        <v>3.743898792</v>
      </c>
      <c r="AA4470">
        <v>0</v>
      </c>
      <c r="AB4470" s="2">
        <v>42735</v>
      </c>
      <c r="AC4470">
        <v>8450</v>
      </c>
      <c r="AD4470">
        <f t="shared" si="488"/>
        <v>100</v>
      </c>
      <c r="AE4470">
        <v>100</v>
      </c>
      <c r="AF4470">
        <f t="shared" si="489"/>
        <v>1.1834319526627219</v>
      </c>
      <c r="AG4470">
        <v>7115.9482938878682</v>
      </c>
      <c r="AH4470">
        <v>7313.8525390625</v>
      </c>
      <c r="AI4470">
        <v>7391.2933306525738</v>
      </c>
      <c r="AJ4470">
        <v>7064.3210994944857</v>
      </c>
      <c r="AK4470">
        <v>6979.0030352458862</v>
      </c>
      <c r="AL4470">
        <v>7038.50732421875</v>
      </c>
      <c r="AM4470">
        <v>7106.5122259020227</v>
      </c>
      <c r="AN4470">
        <v>6834.492619168931</v>
      </c>
      <c r="AO4470">
        <v>6910.9979143585724</v>
      </c>
      <c r="AP4470">
        <v>6953.5009765625</v>
      </c>
      <c r="AQ4470">
        <v>7038.5071009703543</v>
      </c>
      <c r="AR4470">
        <v>6825.9917899507182</v>
      </c>
      <c r="AS4470">
        <v>6945.0003809799382</v>
      </c>
      <c r="AT4470">
        <v>6885.49609375</v>
      </c>
      <c r="AU4470">
        <v>7004.5046682098764</v>
      </c>
      <c r="AV4470">
        <v>6885.49609375</v>
      </c>
      <c r="AW4470">
        <v>1</v>
      </c>
      <c r="AX4470">
        <v>-77.440969669118203</v>
      </c>
      <c r="AY4470">
        <v>-25.502058683386171</v>
      </c>
      <c r="AZ4470">
        <v>-25.50182060857242</v>
      </c>
      <c r="BA4470">
        <v>-77.440969669118203</v>
      </c>
      <c r="BB4470">
        <v>6938.50732421875</v>
      </c>
      <c r="BC4470">
        <v>7115.9482938878682</v>
      </c>
      <c r="BD4470">
        <v>-2.4935674395151011E-2</v>
      </c>
      <c r="BE4470">
        <v>2.4935674395151011E-2</v>
      </c>
      <c r="BF4470">
        <f t="shared" si="483"/>
        <v>-0.12173811122589531</v>
      </c>
      <c r="BG4470">
        <f t="shared" si="484"/>
        <v>326.97223115808811</v>
      </c>
      <c r="BH4470">
        <f t="shared" si="485"/>
        <v>556.80071148364277</v>
      </c>
      <c r="BI4470">
        <f t="shared" si="486"/>
        <v>565.30154070185563</v>
      </c>
      <c r="BJ4470">
        <f t="shared" si="487"/>
        <v>565.30154070185563</v>
      </c>
    </row>
    <row r="4471" spans="1:62">
      <c r="A4471">
        <v>4477</v>
      </c>
      <c r="B4471">
        <v>80520</v>
      </c>
      <c r="C4471" t="s">
        <v>755</v>
      </c>
      <c r="D4471">
        <v>2018</v>
      </c>
      <c r="E4471" t="s">
        <v>70</v>
      </c>
      <c r="F4471" t="s">
        <v>56</v>
      </c>
      <c r="G4471">
        <v>32.256</v>
      </c>
      <c r="H4471">
        <v>0.61034254899999996</v>
      </c>
      <c r="I4471">
        <v>1094249113</v>
      </c>
      <c r="J4471">
        <v>2.64</v>
      </c>
      <c r="K4471">
        <v>-7.67</v>
      </c>
      <c r="L4471">
        <v>45225863327</v>
      </c>
      <c r="M4471">
        <v>6.64</v>
      </c>
      <c r="N4471">
        <v>1</v>
      </c>
      <c r="O4471">
        <v>69070060920</v>
      </c>
      <c r="P4471">
        <v>63.120965869999999</v>
      </c>
      <c r="Q4471">
        <v>20.832769540000001</v>
      </c>
      <c r="R4471">
        <v>1115724200</v>
      </c>
      <c r="S4471">
        <v>125187000000</v>
      </c>
      <c r="T4471">
        <v>7336729119</v>
      </c>
      <c r="U4471">
        <v>117850000000</v>
      </c>
      <c r="V4471">
        <v>3.2802544979712018</v>
      </c>
      <c r="W4471">
        <v>6.23</v>
      </c>
      <c r="X4471">
        <v>25.23</v>
      </c>
      <c r="Y4471">
        <v>8.5500000000000007</v>
      </c>
      <c r="Z4471">
        <v>0.92851006599999997</v>
      </c>
      <c r="AA4471">
        <v>0</v>
      </c>
      <c r="AB4471" s="2">
        <v>43100</v>
      </c>
      <c r="AC4471">
        <v>5880</v>
      </c>
      <c r="AD4471">
        <f t="shared" si="488"/>
        <v>100</v>
      </c>
      <c r="AE4471">
        <v>100</v>
      </c>
      <c r="AF4471">
        <f t="shared" si="489"/>
        <v>1.7006802721088434</v>
      </c>
      <c r="AG4471">
        <v>5105.2289710735458</v>
      </c>
      <c r="AH4471">
        <v>5078.95849609375</v>
      </c>
      <c r="AI4471">
        <v>5280.3654709388466</v>
      </c>
      <c r="AJ4471">
        <v>5000.1470711543643</v>
      </c>
      <c r="AK4471">
        <v>4887.374232336957</v>
      </c>
      <c r="AL4471">
        <v>4947.60595703125</v>
      </c>
      <c r="AM4471">
        <v>4990.6286175271744</v>
      </c>
      <c r="AN4471">
        <v>4818.5379755434788</v>
      </c>
      <c r="AO4471">
        <v>4818.5377828663804</v>
      </c>
      <c r="AP4471">
        <v>4990.62841796875</v>
      </c>
      <c r="AQ4471">
        <v>5085.2782672750536</v>
      </c>
      <c r="AR4471">
        <v>4723.887933560075</v>
      </c>
      <c r="AS4471">
        <v>4904.5835769008581</v>
      </c>
      <c r="AT4471">
        <v>4887.37451171875</v>
      </c>
      <c r="AU4471">
        <v>5033.6515657666714</v>
      </c>
      <c r="AV4471">
        <v>4818.5382509903166</v>
      </c>
      <c r="AW4471">
        <v>1</v>
      </c>
      <c r="AX4471">
        <v>-157.62301404229581</v>
      </c>
      <c r="AY4471">
        <v>103.25418563179301</v>
      </c>
      <c r="AZ4471">
        <v>68.836728852369561</v>
      </c>
      <c r="BA4471">
        <v>-157.62301404229581</v>
      </c>
      <c r="BB4471">
        <v>4847.60595703125</v>
      </c>
      <c r="BC4471">
        <v>5105.2289710735458</v>
      </c>
      <c r="BD4471">
        <v>-5.0462577780937802E-2</v>
      </c>
      <c r="BE4471">
        <v>5.0462577780937802E-2</v>
      </c>
      <c r="BF4471">
        <f t="shared" si="483"/>
        <v>-0.38965658638676542</v>
      </c>
      <c r="BG4471">
        <f t="shared" si="484"/>
        <v>280.21839978448224</v>
      </c>
      <c r="BH4471">
        <f t="shared" si="485"/>
        <v>461.82749539536781</v>
      </c>
      <c r="BI4471">
        <f t="shared" si="486"/>
        <v>556.47753737877156</v>
      </c>
      <c r="BJ4471">
        <f t="shared" si="487"/>
        <v>556.47753737877156</v>
      </c>
    </row>
    <row r="4472" spans="1:62">
      <c r="A4472">
        <v>4478</v>
      </c>
      <c r="B4472">
        <v>80520</v>
      </c>
      <c r="C4472" t="s">
        <v>755</v>
      </c>
      <c r="D4472">
        <v>2019</v>
      </c>
      <c r="E4472" t="s">
        <v>70</v>
      </c>
      <c r="F4472" t="s">
        <v>56</v>
      </c>
      <c r="G4472">
        <v>52.185000000000002</v>
      </c>
      <c r="H4472">
        <v>0.51551998799999998</v>
      </c>
      <c r="I4472">
        <v>1198876806</v>
      </c>
      <c r="J4472">
        <v>-0.54</v>
      </c>
      <c r="K4472">
        <v>-7.91</v>
      </c>
      <c r="L4472">
        <v>41649156614</v>
      </c>
      <c r="M4472">
        <v>6.75</v>
      </c>
      <c r="N4472">
        <v>1</v>
      </c>
      <c r="O4472">
        <v>57205985830</v>
      </c>
      <c r="P4472">
        <v>47.716317089999997</v>
      </c>
      <c r="Q4472">
        <v>20.832769540000001</v>
      </c>
      <c r="R4472">
        <v>1115724200</v>
      </c>
      <c r="S4472">
        <v>124507000000</v>
      </c>
      <c r="T4472">
        <v>6979750735</v>
      </c>
      <c r="U4472">
        <v>117527000000</v>
      </c>
      <c r="V4472">
        <v>-0.27407721680101832</v>
      </c>
      <c r="W4472">
        <v>5.94</v>
      </c>
      <c r="X4472">
        <v>25.23</v>
      </c>
      <c r="Y4472">
        <v>6.65</v>
      </c>
      <c r="Z4472">
        <v>1.0200862829999999</v>
      </c>
      <c r="AA4472">
        <v>0</v>
      </c>
      <c r="AB4472" s="2">
        <v>43465</v>
      </c>
      <c r="AC4472">
        <v>4870</v>
      </c>
      <c r="AD4472">
        <f t="shared" si="488"/>
        <v>100</v>
      </c>
      <c r="AE4472">
        <v>100</v>
      </c>
      <c r="AF4472">
        <f t="shared" si="489"/>
        <v>2.0533880903490758</v>
      </c>
      <c r="AG4472">
        <v>4273.9766760773628</v>
      </c>
      <c r="AH4472">
        <v>4305.271484375</v>
      </c>
      <c r="AI4472">
        <v>4376.8024747696008</v>
      </c>
      <c r="AJ4472">
        <v>4273.9766760773628</v>
      </c>
      <c r="AK4472">
        <v>4229.5464033475237</v>
      </c>
      <c r="AL4472">
        <v>4242.681640625</v>
      </c>
      <c r="AM4472">
        <v>4273.330527605779</v>
      </c>
      <c r="AN4472">
        <v>4198.8975163667446</v>
      </c>
      <c r="AO4472">
        <v>4229.5463475136858</v>
      </c>
      <c r="AP4472">
        <v>4198.8974609375</v>
      </c>
      <c r="AQ4472">
        <v>4255.8168217218454</v>
      </c>
      <c r="AR4472">
        <v>4194.5190485694729</v>
      </c>
      <c r="AS4472">
        <v>4378.4124542800309</v>
      </c>
      <c r="AT4472">
        <v>4264.57373046875</v>
      </c>
      <c r="AU4472">
        <v>4378.4124542800309</v>
      </c>
      <c r="AV4472">
        <v>4251.4384931059094</v>
      </c>
      <c r="AW4472">
        <v>0</v>
      </c>
      <c r="AX4472">
        <v>-31.29503545236275</v>
      </c>
      <c r="AY4472">
        <v>-30.648942410023661</v>
      </c>
      <c r="AZ4472">
        <v>35.02738295506424</v>
      </c>
      <c r="BA4472">
        <v>-30.648942410023661</v>
      </c>
      <c r="BB4472">
        <v>4098.8974609375</v>
      </c>
      <c r="BC4472">
        <v>4229.5464033475237</v>
      </c>
      <c r="BD4472">
        <v>-3.0889587192286159E-2</v>
      </c>
      <c r="BE4472">
        <v>3.0889587192286159E-2</v>
      </c>
      <c r="BF4472">
        <f t="shared" si="483"/>
        <v>-0.48447889813424144</v>
      </c>
      <c r="BG4472">
        <f t="shared" si="484"/>
        <v>102.8257986922381</v>
      </c>
      <c r="BH4472">
        <f t="shared" si="485"/>
        <v>177.90495840285621</v>
      </c>
      <c r="BI4472">
        <f t="shared" si="486"/>
        <v>182.28342620012791</v>
      </c>
      <c r="BJ4472">
        <f t="shared" si="487"/>
        <v>183.893405710558</v>
      </c>
    </row>
    <row r="4473" spans="1:62">
      <c r="A4473">
        <v>4479</v>
      </c>
      <c r="B4473">
        <v>80520</v>
      </c>
      <c r="C4473" t="s">
        <v>755</v>
      </c>
      <c r="D4473">
        <v>2020</v>
      </c>
      <c r="E4473" t="s">
        <v>70</v>
      </c>
      <c r="F4473" t="s">
        <v>56</v>
      </c>
      <c r="G4473">
        <v>19.803999999999998</v>
      </c>
      <c r="H4473">
        <v>0.54555204599999996</v>
      </c>
      <c r="I4473">
        <v>1305556347</v>
      </c>
      <c r="J4473">
        <v>4.96</v>
      </c>
      <c r="K4473">
        <v>1.41</v>
      </c>
      <c r="L4473">
        <v>42236591872</v>
      </c>
      <c r="M4473">
        <v>6.37</v>
      </c>
      <c r="N4473">
        <v>1</v>
      </c>
      <c r="O4473">
        <v>61787163340</v>
      </c>
      <c r="P4473">
        <v>47.326309190000003</v>
      </c>
      <c r="Q4473">
        <v>20.8090987</v>
      </c>
      <c r="R4473">
        <v>1089624200</v>
      </c>
      <c r="S4473">
        <v>130681000000</v>
      </c>
      <c r="T4473">
        <v>9505760937</v>
      </c>
      <c r="U4473">
        <v>121175000000</v>
      </c>
      <c r="V4473">
        <v>3.1039675989347129</v>
      </c>
      <c r="W4473">
        <v>7.84</v>
      </c>
      <c r="X4473">
        <v>25.33</v>
      </c>
      <c r="Y4473">
        <v>3.74</v>
      </c>
      <c r="Z4473">
        <v>1.0774139439999999</v>
      </c>
      <c r="AA4473">
        <v>0</v>
      </c>
      <c r="AB4473" s="2">
        <v>43830</v>
      </c>
      <c r="AC4473">
        <v>5260</v>
      </c>
      <c r="AD4473">
        <f t="shared" si="488"/>
        <v>100</v>
      </c>
      <c r="AE4473">
        <v>100</v>
      </c>
      <c r="AF4473">
        <f t="shared" si="489"/>
        <v>1.9011406844106464</v>
      </c>
      <c r="AG4473">
        <v>4452.8041015625004</v>
      </c>
      <c r="AH4473">
        <v>4560.1005859375</v>
      </c>
      <c r="AI4473">
        <v>4560.1005859375</v>
      </c>
      <c r="AJ4473">
        <v>4448.333414713542</v>
      </c>
      <c r="AK4473">
        <v>4524.3341806689696</v>
      </c>
      <c r="AL4473">
        <v>4448.33251953125</v>
      </c>
      <c r="AM4473">
        <v>4551.1582963646351</v>
      </c>
      <c r="AN4473">
        <v>4403.6256600384731</v>
      </c>
      <c r="AO4473">
        <v>4640.5727141059888</v>
      </c>
      <c r="AP4473">
        <v>4497.5107421875</v>
      </c>
      <c r="AQ4473">
        <v>4667.3968338407058</v>
      </c>
      <c r="AR4473">
        <v>4497.5107421875</v>
      </c>
      <c r="AS4473">
        <v>4694.2210270808291</v>
      </c>
      <c r="AT4473">
        <v>4649.51416015625</v>
      </c>
      <c r="AU4473">
        <v>4694.2210270808291</v>
      </c>
      <c r="AV4473">
        <v>4586.9245464618389</v>
      </c>
      <c r="AW4473">
        <v>1</v>
      </c>
      <c r="AX4473">
        <v>-4.4715820312503638</v>
      </c>
      <c r="AY4473">
        <v>-26.823438481469569</v>
      </c>
      <c r="AZ4473">
        <v>8.9414460502612201</v>
      </c>
      <c r="BA4473">
        <v>-4.4715820312503638</v>
      </c>
      <c r="BB4473">
        <v>4348.33251953125</v>
      </c>
      <c r="BC4473">
        <v>4452.8041015625004</v>
      </c>
      <c r="BD4473">
        <v>-2.3461975790623941E-2</v>
      </c>
      <c r="BE4473">
        <v>2.3461975790623941E-2</v>
      </c>
      <c r="BF4473">
        <f t="shared" si="483"/>
        <v>-0.45444889968702412</v>
      </c>
      <c r="BG4473">
        <f t="shared" si="484"/>
        <v>111.76717122395803</v>
      </c>
      <c r="BH4473">
        <f t="shared" si="485"/>
        <v>156.47492589902686</v>
      </c>
      <c r="BI4473">
        <f t="shared" si="486"/>
        <v>263.77117380223262</v>
      </c>
      <c r="BJ4473">
        <f t="shared" si="487"/>
        <v>290.59536704235597</v>
      </c>
    </row>
    <row r="4474" spans="1:62">
      <c r="A4474">
        <v>4480</v>
      </c>
      <c r="B4474">
        <v>80520</v>
      </c>
      <c r="C4474" t="s">
        <v>755</v>
      </c>
      <c r="D4474">
        <v>2021</v>
      </c>
      <c r="E4474" t="s">
        <v>70</v>
      </c>
      <c r="F4474" t="s">
        <v>56</v>
      </c>
      <c r="G4474">
        <v>26.55</v>
      </c>
      <c r="H4474">
        <v>0.65125087999999998</v>
      </c>
      <c r="I4474">
        <v>4789226966</v>
      </c>
      <c r="J4474">
        <v>11.3</v>
      </c>
      <c r="K4474">
        <v>28.86</v>
      </c>
      <c r="L4474">
        <v>54427039739</v>
      </c>
      <c r="M4474">
        <v>3.28</v>
      </c>
      <c r="N4474">
        <v>1</v>
      </c>
      <c r="O4474">
        <v>77057755040</v>
      </c>
      <c r="P4474">
        <v>16.08981065</v>
      </c>
      <c r="Q4474">
        <v>20.8090987</v>
      </c>
      <c r="R4474">
        <v>1089624200</v>
      </c>
      <c r="S4474">
        <v>145444000000</v>
      </c>
      <c r="T4474">
        <v>17662589700</v>
      </c>
      <c r="U4474">
        <v>127781000000</v>
      </c>
      <c r="V4474">
        <v>5.4516195584897877</v>
      </c>
      <c r="W4474">
        <v>13.82</v>
      </c>
      <c r="X4474">
        <v>25.16</v>
      </c>
      <c r="Y4474">
        <v>4.3</v>
      </c>
      <c r="Z4474">
        <v>3.747996154</v>
      </c>
      <c r="AA4474">
        <v>0</v>
      </c>
      <c r="AB4474" s="2">
        <v>44196</v>
      </c>
      <c r="AC4474">
        <v>6560</v>
      </c>
      <c r="AD4474">
        <f t="shared" si="488"/>
        <v>100</v>
      </c>
      <c r="AE4474">
        <v>100</v>
      </c>
      <c r="AF4474">
        <f t="shared" si="489"/>
        <v>1.524390243902439</v>
      </c>
      <c r="AG4474">
        <v>5901.23486328125</v>
      </c>
      <c r="AH4474">
        <v>5901.23486328125</v>
      </c>
      <c r="AI4474">
        <v>5919.4767021167409</v>
      </c>
      <c r="AJ4474">
        <v>5828.2675079392866</v>
      </c>
      <c r="AK4474">
        <v>5873.8721050280137</v>
      </c>
      <c r="AL4474">
        <v>5901.23486328125</v>
      </c>
      <c r="AM4474">
        <v>5928.5976215344863</v>
      </c>
      <c r="AN4474">
        <v>5864.7511856102683</v>
      </c>
      <c r="AO4474">
        <v>5864.7504501342773</v>
      </c>
      <c r="AP4474">
        <v>5837.3876953125</v>
      </c>
      <c r="AQ4474">
        <v>5882.9922866821289</v>
      </c>
      <c r="AR4474">
        <v>5810.0249404907227</v>
      </c>
      <c r="AS4474">
        <v>5746.1791649400348</v>
      </c>
      <c r="AT4474">
        <v>5846.50927734375</v>
      </c>
      <c r="AU4474">
        <v>5855.6301966531782</v>
      </c>
      <c r="AV4474">
        <v>5746.1791649400348</v>
      </c>
      <c r="AW4474">
        <v>1</v>
      </c>
      <c r="AX4474">
        <v>0</v>
      </c>
      <c r="AY4474">
        <v>-36.484409715513721</v>
      </c>
      <c r="AZ4474">
        <v>-18.24117279052734</v>
      </c>
      <c r="BA4474">
        <v>0</v>
      </c>
      <c r="BB4474">
        <v>5801.23486328125</v>
      </c>
      <c r="BC4474">
        <v>5901.23486328125</v>
      </c>
      <c r="BD4474">
        <v>-1.69456058463664E-2</v>
      </c>
      <c r="BE4474">
        <v>1.69456058463664E-2</v>
      </c>
      <c r="BF4474">
        <f t="shared" si="483"/>
        <v>-0.3487475933005143</v>
      </c>
      <c r="BG4474">
        <f t="shared" si="484"/>
        <v>91.209194177454265</v>
      </c>
      <c r="BH4474">
        <f t="shared" si="485"/>
        <v>100.33011359519969</v>
      </c>
      <c r="BI4474">
        <f t="shared" si="486"/>
        <v>118.57268104376362</v>
      </c>
      <c r="BJ4474">
        <f t="shared" si="487"/>
        <v>182.41845659445153</v>
      </c>
    </row>
    <row r="4475" spans="1:62">
      <c r="A4475">
        <v>4481</v>
      </c>
      <c r="B4475">
        <v>80520</v>
      </c>
      <c r="C4475" t="s">
        <v>755</v>
      </c>
      <c r="D4475">
        <v>2022</v>
      </c>
      <c r="E4475" t="s">
        <v>70</v>
      </c>
      <c r="F4475" t="s">
        <v>56</v>
      </c>
      <c r="G4475">
        <v>-26.523</v>
      </c>
      <c r="H4475">
        <v>0.469135839</v>
      </c>
      <c r="I4475">
        <v>-3371639793</v>
      </c>
      <c r="J4475">
        <v>-6.79</v>
      </c>
      <c r="K4475">
        <v>-25.79</v>
      </c>
      <c r="L4475">
        <v>40389289878</v>
      </c>
      <c r="M4475">
        <v>6.23</v>
      </c>
      <c r="N4475">
        <v>1</v>
      </c>
      <c r="O4475">
        <v>51508880465</v>
      </c>
      <c r="P4475">
        <v>-15.27710065</v>
      </c>
      <c r="Q4475">
        <v>20.79582731</v>
      </c>
      <c r="R4475">
        <v>1075258900</v>
      </c>
      <c r="S4475">
        <v>135571000000</v>
      </c>
      <c r="T4475">
        <v>12092344928</v>
      </c>
      <c r="U4475">
        <v>123479000000</v>
      </c>
      <c r="V4475">
        <v>-3.366697709362112</v>
      </c>
      <c r="W4475">
        <v>9.7899999999999991</v>
      </c>
      <c r="X4475">
        <v>25.29</v>
      </c>
      <c r="Y4475">
        <v>1.58</v>
      </c>
      <c r="Z4475">
        <v>-2.7305370089999998</v>
      </c>
      <c r="AA4475">
        <v>0</v>
      </c>
      <c r="AB4475" s="2">
        <v>44561</v>
      </c>
      <c r="AC4475">
        <v>4385</v>
      </c>
      <c r="AD4475">
        <f t="shared" si="488"/>
        <v>100</v>
      </c>
      <c r="AE4475">
        <v>100</v>
      </c>
      <c r="AF4475">
        <f t="shared" si="489"/>
        <v>2.2805017103762828</v>
      </c>
      <c r="AG4475">
        <v>4275.4879525585093</v>
      </c>
      <c r="AH4475">
        <v>4280.1201171875</v>
      </c>
      <c r="AI4475">
        <v>4349.6025866223617</v>
      </c>
      <c r="AJ4475">
        <v>4275.4879525585093</v>
      </c>
      <c r="AK4475">
        <v>4331.074261071235</v>
      </c>
      <c r="AL4475">
        <v>4275.48828125</v>
      </c>
      <c r="AM4475">
        <v>4358.8672509818534</v>
      </c>
      <c r="AN4475">
        <v>4270.8561162648966</v>
      </c>
      <c r="AO4475">
        <v>4437.6136852726422</v>
      </c>
      <c r="AP4475">
        <v>4321.8095703125</v>
      </c>
      <c r="AQ4475">
        <v>4437.6136852726422</v>
      </c>
      <c r="AR4475">
        <v>4317.1774057140947</v>
      </c>
      <c r="AS4475">
        <v>4303.2811188500773</v>
      </c>
      <c r="AT4475">
        <v>4483.935546875</v>
      </c>
      <c r="AU4475">
        <v>5021.2666661286157</v>
      </c>
      <c r="AV4475">
        <v>4303.2811188500773</v>
      </c>
      <c r="AW4475">
        <v>1</v>
      </c>
      <c r="AX4475">
        <v>3.2869149072212173E-4</v>
      </c>
      <c r="AY4475">
        <v>-9.2646907587350142</v>
      </c>
      <c r="AZ4475">
        <v>46.321861602357792</v>
      </c>
      <c r="BA4475">
        <v>3.2869149072212173E-4</v>
      </c>
      <c r="BB4475">
        <v>4175.48828125</v>
      </c>
      <c r="BC4475">
        <v>4275.4879525585093</v>
      </c>
      <c r="BD4475">
        <v>-2.3389066328363319E-2</v>
      </c>
      <c r="BE4475">
        <v>2.3389066328363319E-2</v>
      </c>
      <c r="BF4475">
        <f t="shared" si="483"/>
        <v>-0.53086662733918022</v>
      </c>
      <c r="BG4475">
        <f t="shared" si="484"/>
        <v>74.114634063852463</v>
      </c>
      <c r="BH4475">
        <f t="shared" si="485"/>
        <v>88.011134716956803</v>
      </c>
      <c r="BI4475">
        <f t="shared" si="486"/>
        <v>166.75756900774559</v>
      </c>
      <c r="BJ4475">
        <f t="shared" si="487"/>
        <v>750.4105498637191</v>
      </c>
    </row>
    <row r="4476" spans="1:62">
      <c r="A4476">
        <v>4482</v>
      </c>
      <c r="B4476">
        <v>80520</v>
      </c>
      <c r="C4476" t="s">
        <v>755</v>
      </c>
      <c r="D4476">
        <v>2023</v>
      </c>
      <c r="E4476" t="s">
        <v>70</v>
      </c>
      <c r="F4476" t="s">
        <v>56</v>
      </c>
      <c r="G4476">
        <v>35.86</v>
      </c>
      <c r="H4476">
        <v>0.51246809999999998</v>
      </c>
      <c r="I4476">
        <v>-4252771289</v>
      </c>
      <c r="J4476">
        <v>1.82</v>
      </c>
      <c r="K4476">
        <v>-13.43</v>
      </c>
      <c r="L4476">
        <v>34964165951</v>
      </c>
      <c r="M4476">
        <v>8.75</v>
      </c>
      <c r="N4476">
        <v>1</v>
      </c>
      <c r="O4476">
        <v>55737659705</v>
      </c>
      <c r="P4476">
        <v>-13.106197330000001</v>
      </c>
      <c r="Q4476">
        <v>20.7795317</v>
      </c>
      <c r="R4476">
        <v>1057878900</v>
      </c>
      <c r="S4476">
        <v>138037000000</v>
      </c>
      <c r="T4476">
        <v>15002203919</v>
      </c>
      <c r="U4476">
        <v>123035000000</v>
      </c>
      <c r="V4476">
        <v>-0.35957531240129897</v>
      </c>
      <c r="W4476">
        <v>12.19</v>
      </c>
      <c r="X4476">
        <v>24.31</v>
      </c>
      <c r="Y4476">
        <v>1.87</v>
      </c>
      <c r="Z4476">
        <v>-3.4565540609999998</v>
      </c>
      <c r="AA4476">
        <v>0</v>
      </c>
      <c r="AB4476" s="2">
        <v>44926</v>
      </c>
      <c r="AC4476">
        <v>4745</v>
      </c>
      <c r="AD4476">
        <f t="shared" si="488"/>
        <v>100</v>
      </c>
      <c r="AE4476">
        <v>100</v>
      </c>
      <c r="AF4476">
        <f t="shared" si="489"/>
        <v>2.1074815595363541</v>
      </c>
      <c r="AG4476">
        <v>4646.153882575758</v>
      </c>
      <c r="AH4476">
        <v>4791.34619140625</v>
      </c>
      <c r="AI4476">
        <v>4791.34619140625</v>
      </c>
      <c r="AJ4476">
        <v>4520.320548255997</v>
      </c>
      <c r="AK4476">
        <v>4365.3435326326689</v>
      </c>
      <c r="AL4476">
        <v>4360.60888671875</v>
      </c>
      <c r="AM4476">
        <v>4384.282116288342</v>
      </c>
      <c r="AN4476">
        <v>4322.7317194074039</v>
      </c>
      <c r="AO4476">
        <v>4389.0166590688577</v>
      </c>
      <c r="AP4476">
        <v>4422.1591796875</v>
      </c>
      <c r="AQ4476">
        <v>4422.1591796875</v>
      </c>
      <c r="AR4476">
        <v>4355.8741384502146</v>
      </c>
      <c r="AS4476">
        <v>4464.7710421180936</v>
      </c>
      <c r="AT4476">
        <v>4370.078125</v>
      </c>
      <c r="AU4476">
        <v>4464.7710421180936</v>
      </c>
      <c r="AV4476">
        <v>4370.078125</v>
      </c>
      <c r="AW4476">
        <v>1</v>
      </c>
      <c r="AX4476">
        <v>-285.54499585700802</v>
      </c>
      <c r="AY4476">
        <v>56.815647054831061</v>
      </c>
      <c r="AZ4476">
        <v>-18.938534068857731</v>
      </c>
      <c r="BA4476">
        <v>-285.54499585700802</v>
      </c>
      <c r="BB4476">
        <v>4260.60888671875</v>
      </c>
      <c r="BC4476">
        <v>4646.153882575758</v>
      </c>
      <c r="BD4476">
        <v>-8.2981538192890766E-2</v>
      </c>
      <c r="BE4476">
        <v>8.2981538192890766E-2</v>
      </c>
      <c r="BF4476">
        <f t="shared" ref="BF4476:BF4539" si="490">(O4476-U4476)/S4476</f>
        <v>-0.48753117131638618</v>
      </c>
      <c r="BG4476">
        <f t="shared" ref="BG4476:BG4539" si="491">MAX(AI4476)-AJ4476</f>
        <v>271.02564315025302</v>
      </c>
      <c r="BH4476">
        <f t="shared" ref="BH4476:BH4539" si="492">MAX(AG4476:AN4476)-MIN(AG4476:AN4476)</f>
        <v>468.61447199884606</v>
      </c>
      <c r="BI4476">
        <f t="shared" ref="BI4476:BI4539" si="493">MAX(AG4476:AR4476)-MIN(AG4476:AR4476)</f>
        <v>468.61447199884606</v>
      </c>
      <c r="BJ4476">
        <f t="shared" ref="BJ4476:BJ4539" si="494">MAX(AG4476:AV4476)-MIN(AG4476:AV4476)</f>
        <v>468.61447199884606</v>
      </c>
    </row>
    <row r="4477" spans="1:62">
      <c r="A4477">
        <v>4483</v>
      </c>
      <c r="B4477">
        <v>80520</v>
      </c>
      <c r="C4477" t="s">
        <v>755</v>
      </c>
      <c r="D4477">
        <v>2024</v>
      </c>
      <c r="E4477" t="s">
        <v>70</v>
      </c>
      <c r="F4477" t="s">
        <v>56</v>
      </c>
      <c r="J4477">
        <v>8.3800000000000008</v>
      </c>
      <c r="K4477">
        <v>-18.2</v>
      </c>
      <c r="L4477">
        <v>28600000000</v>
      </c>
      <c r="N4477">
        <v>1</v>
      </c>
      <c r="P4477">
        <v>10.77</v>
      </c>
      <c r="S4477">
        <v>149600000000</v>
      </c>
      <c r="T4477">
        <v>15500000000</v>
      </c>
      <c r="U4477">
        <v>134200000000</v>
      </c>
      <c r="V4477">
        <v>9.0746535538667867</v>
      </c>
      <c r="W4477">
        <v>3.1259483999999997E-2</v>
      </c>
      <c r="X4477">
        <v>24.31</v>
      </c>
      <c r="Y4477">
        <v>0.64</v>
      </c>
      <c r="Z4477">
        <v>43.847387769999997</v>
      </c>
      <c r="AA4477">
        <v>0</v>
      </c>
      <c r="AB4477" s="2">
        <v>45291</v>
      </c>
      <c r="AC4477">
        <v>3005</v>
      </c>
      <c r="AD4477">
        <f t="shared" si="488"/>
        <v>100</v>
      </c>
      <c r="AE4477">
        <v>100</v>
      </c>
      <c r="AF4477">
        <f t="shared" si="489"/>
        <v>3.3277870216306158</v>
      </c>
      <c r="AG4477">
        <v>3120</v>
      </c>
      <c r="AH4477">
        <v>3040</v>
      </c>
      <c r="AI4477">
        <v>3125</v>
      </c>
      <c r="AJ4477">
        <v>3015</v>
      </c>
      <c r="AK4477">
        <v>3034.5192307692309</v>
      </c>
      <c r="AL4477">
        <v>3020</v>
      </c>
      <c r="AM4477">
        <v>3068.397435897436</v>
      </c>
      <c r="AN4477">
        <v>3020</v>
      </c>
      <c r="AO4477">
        <v>3058.7179173682648</v>
      </c>
      <c r="AP4477">
        <v>3053.878173828125</v>
      </c>
      <c r="AQ4477">
        <v>3058.7179173682648</v>
      </c>
      <c r="AR4477">
        <v>3019.9999690471468</v>
      </c>
      <c r="AS4477">
        <v>3068.397593893063</v>
      </c>
      <c r="AT4477">
        <v>3039.359130859375</v>
      </c>
      <c r="AU4477">
        <v>3068.397593893063</v>
      </c>
      <c r="AV4477">
        <v>3010.320667825687</v>
      </c>
      <c r="AW4477">
        <v>0</v>
      </c>
      <c r="AX4477">
        <v>-100</v>
      </c>
      <c r="AY4477">
        <v>19.358943058894059</v>
      </c>
      <c r="AZ4477">
        <v>-19.358786508889811</v>
      </c>
      <c r="BA4477">
        <v>19.358943058894059</v>
      </c>
      <c r="BB4477">
        <v>2953.878173828125</v>
      </c>
      <c r="BC4477">
        <v>3034.5192307692309</v>
      </c>
      <c r="BD4477">
        <v>-2.6574574358740829E-2</v>
      </c>
      <c r="BE4477">
        <v>2.6574574358740829E-2</v>
      </c>
      <c r="BF4477">
        <f t="shared" si="490"/>
        <v>-0.8970588235294118</v>
      </c>
      <c r="BG4477">
        <f t="shared" si="491"/>
        <v>110</v>
      </c>
      <c r="BH4477">
        <f t="shared" si="492"/>
        <v>110</v>
      </c>
      <c r="BI4477">
        <f t="shared" si="493"/>
        <v>110</v>
      </c>
      <c r="BJ4477">
        <f t="shared" si="494"/>
        <v>114.679332174313</v>
      </c>
    </row>
    <row r="4478" spans="1:62">
      <c r="A4478">
        <v>4484</v>
      </c>
      <c r="B4478">
        <v>81000</v>
      </c>
      <c r="C4478" t="s">
        <v>756</v>
      </c>
      <c r="D4478">
        <v>2016</v>
      </c>
      <c r="E4478" t="s">
        <v>55</v>
      </c>
      <c r="F4478" t="s">
        <v>56</v>
      </c>
      <c r="G4478">
        <v>24.196000000000002</v>
      </c>
      <c r="H4478">
        <v>1.0831403319999999</v>
      </c>
      <c r="I4478">
        <v>6391021641</v>
      </c>
      <c r="J4478">
        <v>3.87</v>
      </c>
      <c r="K4478">
        <v>-1.08</v>
      </c>
      <c r="L4478">
        <v>108408000000</v>
      </c>
      <c r="M4478">
        <v>5.0199999999999996</v>
      </c>
      <c r="N4478">
        <v>1</v>
      </c>
      <c r="O4478">
        <v>96990585000</v>
      </c>
      <c r="P4478">
        <v>15.17606894</v>
      </c>
      <c r="Q4478">
        <v>20.843102760000001</v>
      </c>
      <c r="R4478">
        <v>1127313000</v>
      </c>
      <c r="S4478">
        <v>146482000000</v>
      </c>
      <c r="T4478">
        <v>61669816407</v>
      </c>
      <c r="U4478">
        <v>84812035264</v>
      </c>
      <c r="V4478">
        <v>2.6826622840000001</v>
      </c>
      <c r="W4478">
        <v>72.709999999999994</v>
      </c>
      <c r="X4478">
        <v>67.62</v>
      </c>
      <c r="Y4478">
        <v>3.93</v>
      </c>
      <c r="Z4478">
        <v>7.5355126439999998</v>
      </c>
      <c r="AA4478">
        <v>0</v>
      </c>
      <c r="AB4478" s="2">
        <v>42369</v>
      </c>
      <c r="AC4478">
        <v>8600</v>
      </c>
      <c r="AD4478">
        <f t="shared" si="488"/>
        <v>100</v>
      </c>
      <c r="AE4478">
        <v>100</v>
      </c>
      <c r="AF4478">
        <f t="shared" si="489"/>
        <v>1.1627906976744187</v>
      </c>
      <c r="AG4478">
        <v>7854.6021108196792</v>
      </c>
      <c r="AH4478">
        <v>7837.1474609375</v>
      </c>
      <c r="AI4478">
        <v>7889.5114105840394</v>
      </c>
      <c r="AJ4478">
        <v>7723.6922367033312</v>
      </c>
      <c r="AK4478">
        <v>7706.2375868211511</v>
      </c>
      <c r="AL4478">
        <v>7837.1474609375</v>
      </c>
      <c r="AM4478">
        <v>7880.7840856429493</v>
      </c>
      <c r="AN4478">
        <v>7680.055611997881</v>
      </c>
      <c r="AO4478">
        <v>7706.2355679702614</v>
      </c>
      <c r="AP4478">
        <v>7714.962890625</v>
      </c>
      <c r="AQ4478">
        <v>7837.1454077913377</v>
      </c>
      <c r="AR4478">
        <v>7627.6896640776158</v>
      </c>
      <c r="AS4478">
        <v>7863.3283124464961</v>
      </c>
      <c r="AT4478">
        <v>7732.41845703125</v>
      </c>
      <c r="AU4478">
        <v>7889.5102835295447</v>
      </c>
      <c r="AV4478">
        <v>7522.9626883668561</v>
      </c>
      <c r="AW4478">
        <v>1</v>
      </c>
      <c r="AX4478">
        <v>-17.454649882179179</v>
      </c>
      <c r="AY4478">
        <v>8.7253038038488739</v>
      </c>
      <c r="AZ4478">
        <v>26.1828890609886</v>
      </c>
      <c r="BA4478">
        <v>-17.454649882179179</v>
      </c>
      <c r="BB4478">
        <v>7737.1474609375</v>
      </c>
      <c r="BC4478">
        <v>7854.6021108196792</v>
      </c>
      <c r="BD4478">
        <v>-1.4953609135768429E-2</v>
      </c>
      <c r="BE4478">
        <v>1.4953609135768429E-2</v>
      </c>
      <c r="BF4478">
        <f t="shared" si="490"/>
        <v>8.3140247511639662E-2</v>
      </c>
      <c r="BG4478">
        <f t="shared" si="491"/>
        <v>165.81917388070815</v>
      </c>
      <c r="BH4478">
        <f t="shared" si="492"/>
        <v>209.45579858615838</v>
      </c>
      <c r="BI4478">
        <f t="shared" si="493"/>
        <v>261.82174650642355</v>
      </c>
      <c r="BJ4478">
        <f t="shared" si="494"/>
        <v>366.54872221718324</v>
      </c>
    </row>
    <row r="4479" spans="1:62">
      <c r="A4479">
        <v>4485</v>
      </c>
      <c r="B4479">
        <v>81000</v>
      </c>
      <c r="C4479" t="s">
        <v>756</v>
      </c>
      <c r="D4479">
        <v>2017</v>
      </c>
      <c r="E4479" t="s">
        <v>55</v>
      </c>
      <c r="F4479" t="s">
        <v>56</v>
      </c>
      <c r="G4479">
        <v>38.286999999999999</v>
      </c>
      <c r="H4479">
        <v>1.7971139730000001</v>
      </c>
      <c r="I4479">
        <v>11486573595</v>
      </c>
      <c r="J4479">
        <v>7.14</v>
      </c>
      <c r="K4479">
        <v>14.09</v>
      </c>
      <c r="L4479">
        <v>123685000000</v>
      </c>
      <c r="M4479">
        <v>3.55</v>
      </c>
      <c r="N4479">
        <v>1</v>
      </c>
      <c r="O4479">
        <v>223157000000</v>
      </c>
      <c r="P4479">
        <v>19.42766391</v>
      </c>
      <c r="Q4479">
        <v>21.759393490000001</v>
      </c>
      <c r="R4479">
        <v>2818282500</v>
      </c>
      <c r="S4479">
        <v>156936000000</v>
      </c>
      <c r="T4479">
        <v>58873748563</v>
      </c>
      <c r="U4479">
        <v>98061784821</v>
      </c>
      <c r="V4479">
        <v>15.622487440322161</v>
      </c>
      <c r="W4479">
        <v>60.04</v>
      </c>
      <c r="X4479">
        <v>61.17</v>
      </c>
      <c r="Y4479">
        <v>1.18</v>
      </c>
      <c r="Z4479">
        <v>11.71360853</v>
      </c>
      <c r="AA4479">
        <v>0</v>
      </c>
      <c r="AB4479" s="2">
        <v>42735</v>
      </c>
      <c r="AC4479">
        <v>19787</v>
      </c>
      <c r="AD4479">
        <f t="shared" si="488"/>
        <v>250</v>
      </c>
      <c r="AE4479">
        <v>250</v>
      </c>
      <c r="AF4479">
        <f t="shared" si="489"/>
        <v>1.2634558043159649</v>
      </c>
      <c r="AG4479">
        <v>16283.86810280465</v>
      </c>
      <c r="AH4479">
        <v>17625.9453125</v>
      </c>
      <c r="AI4479">
        <v>17804.888700283031</v>
      </c>
      <c r="AJ4479">
        <v>16283.86810280465</v>
      </c>
      <c r="AK4479">
        <v>16636.287997024639</v>
      </c>
      <c r="AL4479">
        <v>16239.1357421875</v>
      </c>
      <c r="AM4479">
        <v>16680.41602533988</v>
      </c>
      <c r="AN4479">
        <v>16018.493823762979</v>
      </c>
      <c r="AO4479">
        <v>15224.18804252866</v>
      </c>
      <c r="AP4479">
        <v>16415.646484375</v>
      </c>
      <c r="AQ4479">
        <v>16459.774509004561</v>
      </c>
      <c r="AR4479">
        <v>15180.060017899101</v>
      </c>
      <c r="AS4479">
        <v>15709.59656393596</v>
      </c>
      <c r="AT4479">
        <v>15312.4443359375</v>
      </c>
      <c r="AU4479">
        <v>16150.876817267579</v>
      </c>
      <c r="AV4479">
        <v>15312.4443359375</v>
      </c>
      <c r="AW4479">
        <v>1</v>
      </c>
      <c r="AX4479">
        <v>-44.732360617150327</v>
      </c>
      <c r="AY4479">
        <v>-220.64151264963951</v>
      </c>
      <c r="AZ4479">
        <v>88.256293408840065</v>
      </c>
      <c r="BA4479">
        <v>-44.732360617150327</v>
      </c>
      <c r="BB4479">
        <v>15989.1357421875</v>
      </c>
      <c r="BC4479">
        <v>16283.86810280465</v>
      </c>
      <c r="BD4479">
        <v>-1.8099652905342999E-2</v>
      </c>
      <c r="BE4479">
        <v>1.8099652905342999E-2</v>
      </c>
      <c r="BF4479">
        <f t="shared" si="490"/>
        <v>0.79710974651450273</v>
      </c>
      <c r="BG4479">
        <f t="shared" si="491"/>
        <v>1521.0205974783803</v>
      </c>
      <c r="BH4479">
        <f t="shared" si="492"/>
        <v>1786.3948765200512</v>
      </c>
      <c r="BI4479">
        <f t="shared" si="493"/>
        <v>2624.8286823839298</v>
      </c>
      <c r="BJ4479">
        <f t="shared" si="494"/>
        <v>2624.8286823839298</v>
      </c>
    </row>
    <row r="4480" spans="1:62">
      <c r="A4480">
        <v>4486</v>
      </c>
      <c r="B4480">
        <v>81000</v>
      </c>
      <c r="C4480" t="s">
        <v>756</v>
      </c>
      <c r="D4480">
        <v>2018</v>
      </c>
      <c r="E4480" t="s">
        <v>55</v>
      </c>
      <c r="F4480" t="s">
        <v>56</v>
      </c>
      <c r="G4480">
        <v>36.677</v>
      </c>
      <c r="H4480">
        <v>2.2707016659999999</v>
      </c>
      <c r="I4480">
        <v>15178329033</v>
      </c>
      <c r="J4480">
        <v>1.89</v>
      </c>
      <c r="K4480">
        <v>8.31</v>
      </c>
      <c r="L4480">
        <v>133959000000</v>
      </c>
      <c r="M4480">
        <v>3.06</v>
      </c>
      <c r="N4480">
        <v>1</v>
      </c>
      <c r="O4480">
        <v>306434000000</v>
      </c>
      <c r="P4480">
        <v>20.188906039999999</v>
      </c>
      <c r="Q4480">
        <v>21.759393490000001</v>
      </c>
      <c r="R4480">
        <v>2818282500</v>
      </c>
      <c r="S4480">
        <v>159896000000</v>
      </c>
      <c r="T4480">
        <v>56641640740</v>
      </c>
      <c r="U4480">
        <v>103254000000</v>
      </c>
      <c r="V4480">
        <v>5.2948405828812568</v>
      </c>
      <c r="W4480">
        <v>54.86</v>
      </c>
      <c r="X4480">
        <v>61.17</v>
      </c>
      <c r="Y4480">
        <v>1.01</v>
      </c>
      <c r="Z4480">
        <v>14.699991320000001</v>
      </c>
      <c r="AA4480">
        <v>0</v>
      </c>
      <c r="AB4480" s="2">
        <v>43100</v>
      </c>
      <c r="AC4480">
        <v>27171</v>
      </c>
      <c r="AD4480">
        <f t="shared" si="488"/>
        <v>250</v>
      </c>
      <c r="AE4480">
        <v>250</v>
      </c>
      <c r="AF4480">
        <f t="shared" si="489"/>
        <v>0.92009863457362628</v>
      </c>
      <c r="AG4480">
        <v>24125.02973933021</v>
      </c>
      <c r="AH4480">
        <v>22905.224609375</v>
      </c>
      <c r="AI4480">
        <v>24125.02973933021</v>
      </c>
      <c r="AJ4480">
        <v>22814.868808572559</v>
      </c>
      <c r="AK4480">
        <v>21473.233802309511</v>
      </c>
      <c r="AL4480">
        <v>22860.046875</v>
      </c>
      <c r="AM4480">
        <v>23083.726112317399</v>
      </c>
      <c r="AN4480">
        <v>21339.026259919079</v>
      </c>
      <c r="AO4480">
        <v>23083.72520917594</v>
      </c>
      <c r="AP4480">
        <v>22233.744140625</v>
      </c>
      <c r="AQ4480">
        <v>24023.17977047585</v>
      </c>
      <c r="AR4480">
        <v>22233.744140625</v>
      </c>
      <c r="AS4480">
        <v>23531.083054883042</v>
      </c>
      <c r="AT4480">
        <v>23083.724609375</v>
      </c>
      <c r="AU4480">
        <v>23754.764078959572</v>
      </c>
      <c r="AV4480">
        <v>22815.309542070179</v>
      </c>
      <c r="AW4480">
        <v>1</v>
      </c>
      <c r="AX4480">
        <v>-1264.9828643302101</v>
      </c>
      <c r="AY4480">
        <v>760.51033831548921</v>
      </c>
      <c r="AZ4480">
        <v>-5.9980094010825269E-4</v>
      </c>
      <c r="BA4480">
        <v>-1264.9828643302101</v>
      </c>
      <c r="BB4480">
        <v>22610.046875</v>
      </c>
      <c r="BC4480">
        <v>24125.02973933021</v>
      </c>
      <c r="BD4480">
        <v>-6.2797139763122664E-2</v>
      </c>
      <c r="BE4480">
        <v>6.2797139763122664E-2</v>
      </c>
      <c r="BF4480">
        <f t="shared" si="490"/>
        <v>1.2707009556211537</v>
      </c>
      <c r="BG4480">
        <f t="shared" si="491"/>
        <v>1310.1609307576509</v>
      </c>
      <c r="BH4480">
        <f t="shared" si="492"/>
        <v>2786.0034794111307</v>
      </c>
      <c r="BI4480">
        <f t="shared" si="493"/>
        <v>2786.0034794111307</v>
      </c>
      <c r="BJ4480">
        <f t="shared" si="494"/>
        <v>2786.0034794111307</v>
      </c>
    </row>
    <row r="4481" spans="1:62">
      <c r="A4481">
        <v>4487</v>
      </c>
      <c r="B4481">
        <v>81000</v>
      </c>
      <c r="C4481" t="s">
        <v>756</v>
      </c>
      <c r="D4481">
        <v>2019</v>
      </c>
      <c r="E4481" t="s">
        <v>55</v>
      </c>
      <c r="F4481" t="s">
        <v>56</v>
      </c>
      <c r="G4481">
        <v>33.357999999999997</v>
      </c>
      <c r="H4481">
        <v>1.852429906</v>
      </c>
      <c r="I4481">
        <v>13218652144</v>
      </c>
      <c r="J4481">
        <v>55.8</v>
      </c>
      <c r="K4481">
        <v>20.23</v>
      </c>
      <c r="L4481">
        <v>161062000000</v>
      </c>
      <c r="M4481">
        <v>2.75</v>
      </c>
      <c r="N4481">
        <v>1</v>
      </c>
      <c r="O4481">
        <v>396973000000</v>
      </c>
      <c r="P4481">
        <v>30.03128813</v>
      </c>
      <c r="Q4481">
        <v>22.172403299999999</v>
      </c>
      <c r="R4481">
        <v>4259439000</v>
      </c>
      <c r="S4481">
        <v>249110000000</v>
      </c>
      <c r="T4481">
        <v>64486375949</v>
      </c>
      <c r="U4481">
        <v>184624000000</v>
      </c>
      <c r="V4481">
        <v>78.805663703101089</v>
      </c>
      <c r="W4481">
        <v>34.93</v>
      </c>
      <c r="X4481">
        <v>55.22</v>
      </c>
      <c r="Y4481">
        <v>2.2200000000000002</v>
      </c>
      <c r="Z4481">
        <v>7.1597691220000002</v>
      </c>
      <c r="AA4481">
        <v>0</v>
      </c>
      <c r="AB4481" s="2">
        <v>43465</v>
      </c>
      <c r="AC4481">
        <v>27950</v>
      </c>
      <c r="AD4481">
        <f t="shared" si="488"/>
        <v>300</v>
      </c>
      <c r="AE4481">
        <v>300</v>
      </c>
      <c r="AF4481">
        <f t="shared" si="489"/>
        <v>1.0733452593917709</v>
      </c>
      <c r="AG4481">
        <v>24965.549572686461</v>
      </c>
      <c r="AH4481">
        <v>25577.912109375</v>
      </c>
      <c r="AI4481">
        <v>25719.226540918509</v>
      </c>
      <c r="AJ4481">
        <v>24871.339951657461</v>
      </c>
      <c r="AK4481">
        <v>24262.726166696259</v>
      </c>
      <c r="AL4481">
        <v>24588.712890625</v>
      </c>
      <c r="AM4481">
        <v>24728.42148659446</v>
      </c>
      <c r="AN4481">
        <v>24262.726166696259</v>
      </c>
      <c r="AO4481">
        <v>24774.989831822521</v>
      </c>
      <c r="AP4481">
        <v>24402.43359375</v>
      </c>
      <c r="AQ4481">
        <v>24774.989831822521</v>
      </c>
      <c r="AR4481">
        <v>24402.43359375</v>
      </c>
      <c r="AS4481">
        <v>24774.990230668878</v>
      </c>
      <c r="AT4481">
        <v>24542.142578125</v>
      </c>
      <c r="AU4481">
        <v>25007.83788321276</v>
      </c>
      <c r="AV4481">
        <v>24402.433986598669</v>
      </c>
      <c r="AW4481">
        <v>0</v>
      </c>
      <c r="AX4481">
        <v>-376.83668206146098</v>
      </c>
      <c r="AY4481">
        <v>139.70742705374141</v>
      </c>
      <c r="AZ4481">
        <v>-232.8472536975205</v>
      </c>
      <c r="BA4481">
        <v>139.70742705374141</v>
      </c>
      <c r="BB4481">
        <v>24102.43359375</v>
      </c>
      <c r="BC4481">
        <v>24262.726166696259</v>
      </c>
      <c r="BD4481">
        <v>-6.6065359615804821E-3</v>
      </c>
      <c r="BE4481">
        <v>6.6065359615804821E-3</v>
      </c>
      <c r="BF4481">
        <f t="shared" si="490"/>
        <v>0.85243065312512545</v>
      </c>
      <c r="BG4481">
        <f t="shared" si="491"/>
        <v>847.88658926104836</v>
      </c>
      <c r="BH4481">
        <f t="shared" si="492"/>
        <v>1456.5003742222507</v>
      </c>
      <c r="BI4481">
        <f t="shared" si="493"/>
        <v>1456.5003742222507</v>
      </c>
      <c r="BJ4481">
        <f t="shared" si="494"/>
        <v>1456.5003742222507</v>
      </c>
    </row>
    <row r="4482" spans="1:62">
      <c r="A4482">
        <v>4488</v>
      </c>
      <c r="B4482">
        <v>81000</v>
      </c>
      <c r="C4482" t="s">
        <v>756</v>
      </c>
      <c r="D4482">
        <v>2020</v>
      </c>
      <c r="E4482" t="s">
        <v>55</v>
      </c>
      <c r="F4482" t="s">
        <v>56</v>
      </c>
      <c r="G4482">
        <v>58.701999999999998</v>
      </c>
      <c r="H4482">
        <v>2.985497412</v>
      </c>
      <c r="I4482">
        <v>9095834776</v>
      </c>
      <c r="J4482">
        <v>-0.56999999999999995</v>
      </c>
      <c r="K4482">
        <v>4.72</v>
      </c>
      <c r="L4482">
        <v>168657000000</v>
      </c>
      <c r="M4482">
        <v>2.4500000000000002</v>
      </c>
      <c r="N4482">
        <v>1</v>
      </c>
      <c r="O4482">
        <v>680323000000</v>
      </c>
      <c r="P4482">
        <v>74.794949470000006</v>
      </c>
      <c r="Q4482">
        <v>22.172403299999999</v>
      </c>
      <c r="R4482">
        <v>4259439000</v>
      </c>
      <c r="S4482">
        <v>247689000000</v>
      </c>
      <c r="T4482">
        <v>59150952031</v>
      </c>
      <c r="U4482">
        <v>188538000000</v>
      </c>
      <c r="V4482">
        <v>2.119984400727966</v>
      </c>
      <c r="W4482">
        <v>31.37</v>
      </c>
      <c r="X4482">
        <v>55.22</v>
      </c>
      <c r="Y4482">
        <v>1.67</v>
      </c>
      <c r="Z4482">
        <v>4.8244039799999996</v>
      </c>
      <c r="AA4482">
        <v>0</v>
      </c>
      <c r="AB4482" s="2">
        <v>43830</v>
      </c>
      <c r="AC4482">
        <v>47900</v>
      </c>
      <c r="AD4482">
        <f t="shared" si="488"/>
        <v>300</v>
      </c>
      <c r="AE4482">
        <v>300</v>
      </c>
      <c r="AF4482">
        <f t="shared" si="489"/>
        <v>0.62630480167014613</v>
      </c>
      <c r="AG4482">
        <v>44749.571559175529</v>
      </c>
      <c r="AH4482">
        <v>44278.5234375</v>
      </c>
      <c r="AI4482">
        <v>44749.571559175529</v>
      </c>
      <c r="AJ4482">
        <v>43713.26569148936</v>
      </c>
      <c r="AK4482">
        <v>44843.77655750799</v>
      </c>
      <c r="AL4482">
        <v>44231.4140625</v>
      </c>
      <c r="AM4482">
        <v>45314.824630591058</v>
      </c>
      <c r="AN4482">
        <v>43666.156374800317</v>
      </c>
      <c r="AO4482">
        <v>45974.296069926393</v>
      </c>
      <c r="AP4482">
        <v>44796.67578125</v>
      </c>
      <c r="AQ4482">
        <v>45974.296069926393</v>
      </c>
      <c r="AR4482">
        <v>44796.67578125</v>
      </c>
      <c r="AS4482">
        <v>46445.344998719273</v>
      </c>
      <c r="AT4482">
        <v>45974.296875</v>
      </c>
      <c r="AU4482">
        <v>46492.449811091188</v>
      </c>
      <c r="AV4482">
        <v>45361.934314164959</v>
      </c>
      <c r="AW4482">
        <v>1</v>
      </c>
      <c r="AX4482">
        <v>-518.15749667552882</v>
      </c>
      <c r="AY4482">
        <v>-47.100776257990219</v>
      </c>
      <c r="AZ4482">
        <v>8.0507360689807683E-4</v>
      </c>
      <c r="BA4482">
        <v>-518.15749667552882</v>
      </c>
      <c r="BB4482">
        <v>43931.4140625</v>
      </c>
      <c r="BC4482">
        <v>44749.571559175529</v>
      </c>
      <c r="BD4482">
        <v>-1.828302413116115E-2</v>
      </c>
      <c r="BE4482">
        <v>1.828302413116115E-2</v>
      </c>
      <c r="BF4482">
        <f t="shared" si="490"/>
        <v>1.9854939056639576</v>
      </c>
      <c r="BG4482">
        <f t="shared" si="491"/>
        <v>1036.3058676861692</v>
      </c>
      <c r="BH4482">
        <f t="shared" si="492"/>
        <v>1648.6682557907407</v>
      </c>
      <c r="BI4482">
        <f t="shared" si="493"/>
        <v>2308.1396951260758</v>
      </c>
      <c r="BJ4482">
        <f t="shared" si="494"/>
        <v>2826.2934362908709</v>
      </c>
    </row>
    <row r="4483" spans="1:62">
      <c r="A4483">
        <v>4489</v>
      </c>
      <c r="B4483">
        <v>81000</v>
      </c>
      <c r="C4483" t="s">
        <v>756</v>
      </c>
      <c r="D4483">
        <v>2021</v>
      </c>
      <c r="E4483" t="s">
        <v>55</v>
      </c>
      <c r="F4483" t="s">
        <v>56</v>
      </c>
      <c r="G4483">
        <v>52.570999999999998</v>
      </c>
      <c r="H4483">
        <v>0.83792040499999998</v>
      </c>
      <c r="I4483">
        <v>9095705126</v>
      </c>
      <c r="J4483">
        <v>159.1</v>
      </c>
      <c r="K4483">
        <v>11.27</v>
      </c>
      <c r="L4483">
        <v>187664000000</v>
      </c>
      <c r="M4483">
        <v>2.71</v>
      </c>
      <c r="N4483">
        <v>1</v>
      </c>
      <c r="O4483">
        <v>431060000000</v>
      </c>
      <c r="P4483">
        <v>47.391629930000001</v>
      </c>
      <c r="Q4483">
        <v>22.460085370000002</v>
      </c>
      <c r="R4483">
        <v>5679252000</v>
      </c>
      <c r="S4483">
        <v>641762000000</v>
      </c>
      <c r="T4483">
        <v>106685000000</v>
      </c>
      <c r="U4483">
        <v>535077000000</v>
      </c>
      <c r="V4483">
        <v>183.803265124272</v>
      </c>
      <c r="W4483">
        <v>19.940000000000001</v>
      </c>
      <c r="X4483">
        <v>55.22</v>
      </c>
      <c r="Y4483">
        <v>2.61</v>
      </c>
      <c r="Z4483">
        <v>1.699887143</v>
      </c>
      <c r="AA4483">
        <v>0</v>
      </c>
      <c r="AB4483" s="2">
        <v>44196</v>
      </c>
      <c r="AC4483">
        <v>30350</v>
      </c>
      <c r="AD4483">
        <f t="shared" ref="AD4483:AD4546" si="495">AE4483/N4483</f>
        <v>400</v>
      </c>
      <c r="AE4483">
        <v>400</v>
      </c>
      <c r="AF4483">
        <f t="shared" ref="AF4483:AF4546" si="496">AD4483*100/AC4483</f>
        <v>1.3179571663920921</v>
      </c>
      <c r="AG4483">
        <v>29491.319456249999</v>
      </c>
      <c r="AH4483">
        <v>29633.560546875</v>
      </c>
      <c r="AI4483">
        <v>29823.215334375</v>
      </c>
      <c r="AJ4483">
        <v>29254.250971875001</v>
      </c>
      <c r="AK4483">
        <v>29254.249152595759</v>
      </c>
      <c r="AL4483">
        <v>29396.490234375</v>
      </c>
      <c r="AM4483">
        <v>29586.14501008064</v>
      </c>
      <c r="AN4483">
        <v>29064.59437689012</v>
      </c>
      <c r="AO4483">
        <v>29017.183229337159</v>
      </c>
      <c r="AP4483">
        <v>28969.76953125</v>
      </c>
      <c r="AQ4483">
        <v>29206.838021685759</v>
      </c>
      <c r="AR4483">
        <v>28874.9421350757</v>
      </c>
      <c r="AS4483">
        <v>29064.59619381158</v>
      </c>
      <c r="AT4483">
        <v>28874.94140625</v>
      </c>
      <c r="AU4483">
        <v>29538.733162715522</v>
      </c>
      <c r="AV4483">
        <v>28827.527709359609</v>
      </c>
      <c r="AW4483">
        <v>1</v>
      </c>
      <c r="AX4483">
        <v>-94.829221874999348</v>
      </c>
      <c r="AY4483">
        <v>-284.47962134575943</v>
      </c>
      <c r="AZ4483">
        <v>-142.24182308715899</v>
      </c>
      <c r="BA4483">
        <v>-94.829221874999348</v>
      </c>
      <c r="BB4483">
        <v>28996.490234375</v>
      </c>
      <c r="BC4483">
        <v>29491.319456249999</v>
      </c>
      <c r="BD4483">
        <v>-1.6778809188550289E-2</v>
      </c>
      <c r="BE4483">
        <v>1.6778809188550289E-2</v>
      </c>
      <c r="BF4483">
        <f t="shared" si="490"/>
        <v>-0.16208033507748978</v>
      </c>
      <c r="BG4483">
        <f t="shared" si="491"/>
        <v>568.96436249999897</v>
      </c>
      <c r="BH4483">
        <f t="shared" si="492"/>
        <v>758.62095748487991</v>
      </c>
      <c r="BI4483">
        <f t="shared" si="493"/>
        <v>948.27319929929945</v>
      </c>
      <c r="BJ4483">
        <f t="shared" si="494"/>
        <v>995.68762501539095</v>
      </c>
    </row>
    <row r="4484" spans="1:62">
      <c r="A4484">
        <v>4490</v>
      </c>
      <c r="B4484">
        <v>81000</v>
      </c>
      <c r="C4484" t="s">
        <v>756</v>
      </c>
      <c r="D4484">
        <v>2022</v>
      </c>
      <c r="E4484" t="s">
        <v>55</v>
      </c>
      <c r="F4484" t="s">
        <v>56</v>
      </c>
      <c r="G4484">
        <v>-110.434</v>
      </c>
      <c r="H4484">
        <v>0.51244271699999999</v>
      </c>
      <c r="I4484">
        <v>3272205622</v>
      </c>
      <c r="J4484">
        <v>-6.62</v>
      </c>
      <c r="K4484">
        <v>-0.44</v>
      </c>
      <c r="L4484">
        <v>186837000000</v>
      </c>
      <c r="M4484">
        <v>3.63</v>
      </c>
      <c r="N4484">
        <v>1</v>
      </c>
      <c r="O4484">
        <v>235769000000</v>
      </c>
      <c r="P4484">
        <v>72.052130039999994</v>
      </c>
      <c r="Q4484">
        <v>22.172403299999999</v>
      </c>
      <c r="R4484">
        <v>4259439000</v>
      </c>
      <c r="S4484">
        <v>599305000000</v>
      </c>
      <c r="T4484">
        <v>71340431456</v>
      </c>
      <c r="U4484">
        <v>527965000000</v>
      </c>
      <c r="V4484">
        <v>-1.3291544955212049</v>
      </c>
      <c r="W4484">
        <v>13.51</v>
      </c>
      <c r="X4484">
        <v>55.22</v>
      </c>
      <c r="Y4484">
        <v>0.63</v>
      </c>
      <c r="Z4484">
        <v>0.619776997</v>
      </c>
      <c r="AA4484">
        <v>0</v>
      </c>
      <c r="AB4484" s="2">
        <v>44561</v>
      </c>
      <c r="AC4484">
        <v>16600</v>
      </c>
      <c r="AD4484">
        <f t="shared" si="495"/>
        <v>300</v>
      </c>
      <c r="AE4484">
        <v>300</v>
      </c>
      <c r="AF4484">
        <f t="shared" si="496"/>
        <v>1.8072289156626506</v>
      </c>
      <c r="AG4484">
        <v>15568.933557802909</v>
      </c>
      <c r="AH4484">
        <v>15665.0380859375</v>
      </c>
      <c r="AI4484">
        <v>15857.24714220667</v>
      </c>
      <c r="AJ4484">
        <v>15568.933557802909</v>
      </c>
      <c r="AK4484">
        <v>15857.24717881944</v>
      </c>
      <c r="AL4484">
        <v>15568.93359375</v>
      </c>
      <c r="AM4484">
        <v>15953.351707175931</v>
      </c>
      <c r="AN4484">
        <v>15472.82906539352</v>
      </c>
      <c r="AO4484">
        <v>16049.45612571023</v>
      </c>
      <c r="AP4484">
        <v>15857.2470703125</v>
      </c>
      <c r="AQ4484">
        <v>16193.612917258521</v>
      </c>
      <c r="AR4484">
        <v>15665.03801491477</v>
      </c>
      <c r="AS4484">
        <v>16145.560546875</v>
      </c>
      <c r="AT4484">
        <v>16145.560546875</v>
      </c>
      <c r="AU4484">
        <v>16385.821864536829</v>
      </c>
      <c r="AV4484">
        <v>16145.560546875</v>
      </c>
      <c r="AW4484">
        <v>1</v>
      </c>
      <c r="AX4484">
        <v>3.5947090509580448E-5</v>
      </c>
      <c r="AY4484">
        <v>-1.08506939795916E-4</v>
      </c>
      <c r="AZ4484">
        <v>96.104421164769519</v>
      </c>
      <c r="BA4484">
        <v>3.5947090509580448E-5</v>
      </c>
      <c r="BB4484">
        <v>15268.93359375</v>
      </c>
      <c r="BC4484">
        <v>15568.933557802909</v>
      </c>
      <c r="BD4484">
        <v>-1.9269140236169491E-2</v>
      </c>
      <c r="BE4484">
        <v>1.9269140236169491E-2</v>
      </c>
      <c r="BF4484">
        <f t="shared" si="490"/>
        <v>-0.48755808811873752</v>
      </c>
      <c r="BG4484">
        <f t="shared" si="491"/>
        <v>288.31358440376061</v>
      </c>
      <c r="BH4484">
        <f t="shared" si="492"/>
        <v>480.52264178241057</v>
      </c>
      <c r="BI4484">
        <f t="shared" si="493"/>
        <v>720.78385186500054</v>
      </c>
      <c r="BJ4484">
        <f t="shared" si="494"/>
        <v>912.99279914330873</v>
      </c>
    </row>
    <row r="4485" spans="1:62">
      <c r="A4485">
        <v>4491</v>
      </c>
      <c r="B4485">
        <v>81000</v>
      </c>
      <c r="C4485" t="s">
        <v>756</v>
      </c>
      <c r="D4485">
        <v>2023</v>
      </c>
      <c r="E4485" t="s">
        <v>55</v>
      </c>
      <c r="F4485" t="s">
        <v>56</v>
      </c>
      <c r="G4485">
        <v>40.317</v>
      </c>
      <c r="H4485">
        <v>0.45447143200000001</v>
      </c>
      <c r="I4485">
        <v>-4369731314</v>
      </c>
      <c r="J4485">
        <v>-0.88</v>
      </c>
      <c r="K4485">
        <v>-17.329999999999998</v>
      </c>
      <c r="L4485">
        <v>154458000000</v>
      </c>
      <c r="M4485">
        <v>4.2</v>
      </c>
      <c r="N4485">
        <v>1</v>
      </c>
      <c r="O4485">
        <v>207790000000</v>
      </c>
      <c r="P4485">
        <v>-47.55201392</v>
      </c>
      <c r="Q4485">
        <v>22.172403299999999</v>
      </c>
      <c r="R4485">
        <v>4259439000</v>
      </c>
      <c r="S4485">
        <v>594030000000</v>
      </c>
      <c r="T4485">
        <v>62179846965</v>
      </c>
      <c r="U4485">
        <v>531850000000</v>
      </c>
      <c r="V4485">
        <v>0.73584423209871863</v>
      </c>
      <c r="W4485">
        <v>11.69</v>
      </c>
      <c r="X4485">
        <v>52.47</v>
      </c>
      <c r="Y4485">
        <v>1.53</v>
      </c>
      <c r="Z4485">
        <v>-0.82160972300000001</v>
      </c>
      <c r="AA4485">
        <v>0</v>
      </c>
      <c r="AB4485" s="2">
        <v>44926</v>
      </c>
      <c r="AC4485">
        <v>14630</v>
      </c>
      <c r="AD4485">
        <f t="shared" si="495"/>
        <v>300</v>
      </c>
      <c r="AE4485">
        <v>300</v>
      </c>
      <c r="AF4485">
        <f t="shared" si="496"/>
        <v>2.0505809979494192</v>
      </c>
      <c r="AG4485">
        <v>14530</v>
      </c>
      <c r="AH4485">
        <v>14560</v>
      </c>
      <c r="AI4485">
        <v>14610</v>
      </c>
      <c r="AJ4485">
        <v>14310</v>
      </c>
      <c r="AK4485">
        <v>13961.465457083041</v>
      </c>
      <c r="AL4485">
        <v>14030</v>
      </c>
      <c r="AM4485">
        <v>14196.44103279833</v>
      </c>
      <c r="AN4485">
        <v>13892.930914166091</v>
      </c>
      <c r="AO4485">
        <v>14157.278061084529</v>
      </c>
      <c r="AP4485">
        <v>13941.8837890625</v>
      </c>
      <c r="AQ4485">
        <v>14157.278061084529</v>
      </c>
      <c r="AR4485">
        <v>13941.8837890625</v>
      </c>
      <c r="AS4485">
        <v>14000.62768691079</v>
      </c>
      <c r="AT4485">
        <v>14020.208984375</v>
      </c>
      <c r="AU4485">
        <v>14098.53417423184</v>
      </c>
      <c r="AV4485">
        <v>13814.605361000789</v>
      </c>
      <c r="AW4485">
        <v>1</v>
      </c>
      <c r="AX4485">
        <v>-500</v>
      </c>
      <c r="AY4485">
        <v>-19.58166802054075</v>
      </c>
      <c r="AZ4485">
        <v>-137.0690767095293</v>
      </c>
      <c r="BA4485">
        <v>-500</v>
      </c>
      <c r="BB4485">
        <v>13730</v>
      </c>
      <c r="BC4485">
        <v>14530</v>
      </c>
      <c r="BD4485">
        <v>-5.5058499655884378E-2</v>
      </c>
      <c r="BE4485">
        <v>5.5058499655884378E-2</v>
      </c>
      <c r="BF4485">
        <f t="shared" si="490"/>
        <v>-0.54552800363618004</v>
      </c>
      <c r="BG4485">
        <f t="shared" si="491"/>
        <v>300</v>
      </c>
      <c r="BH4485">
        <f t="shared" si="492"/>
        <v>717.06908583390941</v>
      </c>
      <c r="BI4485">
        <f t="shared" si="493"/>
        <v>717.06908583390941</v>
      </c>
      <c r="BJ4485">
        <f t="shared" si="494"/>
        <v>795.39463899921066</v>
      </c>
    </row>
    <row r="4486" spans="1:62">
      <c r="A4486">
        <v>4492</v>
      </c>
      <c r="B4486">
        <v>81000</v>
      </c>
      <c r="C4486" t="s">
        <v>756</v>
      </c>
      <c r="D4486">
        <v>2024</v>
      </c>
      <c r="E4486" t="s">
        <v>55</v>
      </c>
      <c r="F4486" t="s">
        <v>56</v>
      </c>
      <c r="J4486">
        <v>0.77</v>
      </c>
      <c r="K4486">
        <v>-28.14</v>
      </c>
      <c r="L4486">
        <v>111000000000</v>
      </c>
      <c r="N4486">
        <v>1</v>
      </c>
      <c r="P4486">
        <v>15.47</v>
      </c>
      <c r="S4486">
        <v>598600000000</v>
      </c>
      <c r="T4486">
        <v>62900000000</v>
      </c>
      <c r="U4486">
        <v>535700000000</v>
      </c>
      <c r="V4486">
        <v>0.72388831437435364</v>
      </c>
      <c r="W4486">
        <v>9.0827800629999995</v>
      </c>
      <c r="X4486">
        <v>52.47</v>
      </c>
      <c r="Y4486">
        <v>1.59</v>
      </c>
      <c r="Z4486">
        <v>53.321372009999997</v>
      </c>
      <c r="AA4486">
        <v>0</v>
      </c>
      <c r="AB4486" s="2">
        <v>45291</v>
      </c>
      <c r="AC4486">
        <v>10890</v>
      </c>
      <c r="AD4486">
        <f t="shared" si="495"/>
        <v>300</v>
      </c>
      <c r="AE4486">
        <v>300</v>
      </c>
      <c r="AF4486">
        <f t="shared" si="496"/>
        <v>2.7548209366391183</v>
      </c>
      <c r="AG4486">
        <v>11420</v>
      </c>
      <c r="AH4486">
        <v>10950</v>
      </c>
      <c r="AI4486">
        <v>11590</v>
      </c>
      <c r="AJ4486">
        <v>10380</v>
      </c>
      <c r="AK4486">
        <v>11680</v>
      </c>
      <c r="AL4486">
        <v>11520</v>
      </c>
      <c r="AM4486">
        <v>11860</v>
      </c>
      <c r="AN4486">
        <v>11450</v>
      </c>
      <c r="AO4486">
        <v>11780</v>
      </c>
      <c r="AP4486">
        <v>11680</v>
      </c>
      <c r="AQ4486">
        <v>11990</v>
      </c>
      <c r="AR4486">
        <v>11610</v>
      </c>
      <c r="AS4486">
        <v>11840</v>
      </c>
      <c r="AT4486">
        <v>11910</v>
      </c>
      <c r="AU4486">
        <v>12000</v>
      </c>
      <c r="AV4486">
        <v>11680</v>
      </c>
      <c r="AW4486">
        <v>0</v>
      </c>
      <c r="AX4486">
        <v>100</v>
      </c>
      <c r="AY4486">
        <v>0</v>
      </c>
      <c r="AZ4486">
        <v>130</v>
      </c>
      <c r="BA4486">
        <v>0</v>
      </c>
      <c r="BB4486">
        <v>11380</v>
      </c>
      <c r="BC4486">
        <v>11680</v>
      </c>
      <c r="BD4486">
        <v>-2.568493150684931E-2</v>
      </c>
      <c r="BE4486">
        <v>2.568493150684931E-2</v>
      </c>
      <c r="BF4486">
        <f t="shared" si="490"/>
        <v>-0.89492148346140998</v>
      </c>
      <c r="BG4486">
        <f t="shared" si="491"/>
        <v>1210</v>
      </c>
      <c r="BH4486">
        <f t="shared" si="492"/>
        <v>1480</v>
      </c>
      <c r="BI4486">
        <f t="shared" si="493"/>
        <v>1610</v>
      </c>
      <c r="BJ4486">
        <f t="shared" si="494"/>
        <v>1620</v>
      </c>
    </row>
    <row r="4487" spans="1:62">
      <c r="A4487">
        <v>4493</v>
      </c>
      <c r="B4487">
        <v>81150</v>
      </c>
      <c r="C4487" t="s">
        <v>757</v>
      </c>
      <c r="D4487">
        <v>2016</v>
      </c>
      <c r="E4487" t="s">
        <v>70</v>
      </c>
      <c r="F4487" t="s">
        <v>56</v>
      </c>
      <c r="G4487">
        <v>31.216000000000001</v>
      </c>
      <c r="H4487">
        <v>0.79225314599999996</v>
      </c>
      <c r="I4487">
        <v>3771602231</v>
      </c>
      <c r="J4487">
        <v>3.9</v>
      </c>
      <c r="K4487">
        <v>7.69</v>
      </c>
      <c r="L4487">
        <v>100402000000</v>
      </c>
      <c r="M4487">
        <v>0.45</v>
      </c>
      <c r="N4487">
        <v>1</v>
      </c>
      <c r="O4487">
        <v>48895562625</v>
      </c>
      <c r="P4487">
        <v>12.96413557</v>
      </c>
      <c r="Q4487">
        <v>19.878949429999999</v>
      </c>
      <c r="R4487">
        <v>429851100</v>
      </c>
      <c r="S4487">
        <v>129188000000</v>
      </c>
      <c r="T4487">
        <v>53454172054</v>
      </c>
      <c r="U4487">
        <v>75733998638</v>
      </c>
      <c r="V4487">
        <v>7.1384032990000001</v>
      </c>
      <c r="W4487">
        <v>70.58</v>
      </c>
      <c r="X4487">
        <v>26.47</v>
      </c>
      <c r="Y4487">
        <v>2.0699999999999998</v>
      </c>
      <c r="Z4487">
        <v>4.980064831</v>
      </c>
      <c r="AA4487">
        <v>0</v>
      </c>
      <c r="AB4487" s="2">
        <v>42369</v>
      </c>
      <c r="AC4487">
        <v>2275</v>
      </c>
      <c r="AD4487">
        <f t="shared" si="495"/>
        <v>20</v>
      </c>
      <c r="AE4487">
        <v>20</v>
      </c>
      <c r="AF4487">
        <f t="shared" si="496"/>
        <v>0.87912087912087911</v>
      </c>
      <c r="AG4487">
        <v>2203.4735842940672</v>
      </c>
      <c r="AH4487">
        <v>2194.19580078125</v>
      </c>
      <c r="AI4487">
        <v>2240.5847183453361</v>
      </c>
      <c r="AJ4487">
        <v>2119.9735326787131</v>
      </c>
      <c r="AK4487">
        <v>2319.4459292763158</v>
      </c>
      <c r="AL4487">
        <v>2203.4736328125</v>
      </c>
      <c r="AM4487">
        <v>2342.6403885690788</v>
      </c>
      <c r="AN4487">
        <v>2198.8347409539469</v>
      </c>
      <c r="AO4487">
        <v>2240.5850239415322</v>
      </c>
      <c r="AP4487">
        <v>2300.890625</v>
      </c>
      <c r="AQ4487">
        <v>2333.3628717237898</v>
      </c>
      <c r="AR4487">
        <v>2226.6683467741941</v>
      </c>
      <c r="AS4487">
        <v>2231.307373046875</v>
      </c>
      <c r="AT4487">
        <v>2231.307373046875</v>
      </c>
      <c r="AU4487">
        <v>2296.2518703912751</v>
      </c>
      <c r="AV4487">
        <v>2194.196231707218</v>
      </c>
      <c r="AW4487">
        <v>1</v>
      </c>
      <c r="AX4487">
        <v>4.851843277720036E-5</v>
      </c>
      <c r="AY4487">
        <v>-18.555304276315841</v>
      </c>
      <c r="AZ4487">
        <v>-9.2776508946571994</v>
      </c>
      <c r="BA4487">
        <v>4.851843277720036E-5</v>
      </c>
      <c r="BB4487">
        <v>2183.4736328125</v>
      </c>
      <c r="BC4487">
        <v>2203.4735842940672</v>
      </c>
      <c r="BD4487">
        <v>-9.0765560450204626E-3</v>
      </c>
      <c r="BE4487">
        <v>9.0765560450204626E-3</v>
      </c>
      <c r="BF4487">
        <f t="shared" si="490"/>
        <v>-0.20774712831687153</v>
      </c>
      <c r="BG4487">
        <f t="shared" si="491"/>
        <v>120.61118566662299</v>
      </c>
      <c r="BH4487">
        <f t="shared" si="492"/>
        <v>222.6668558903657</v>
      </c>
      <c r="BI4487">
        <f t="shared" si="493"/>
        <v>222.6668558903657</v>
      </c>
      <c r="BJ4487">
        <f t="shared" si="494"/>
        <v>222.6668558903657</v>
      </c>
    </row>
    <row r="4488" spans="1:62">
      <c r="A4488">
        <v>4494</v>
      </c>
      <c r="B4488">
        <v>81150</v>
      </c>
      <c r="C4488" t="s">
        <v>757</v>
      </c>
      <c r="D4488">
        <v>2017</v>
      </c>
      <c r="E4488" t="s">
        <v>70</v>
      </c>
      <c r="F4488" t="s">
        <v>56</v>
      </c>
      <c r="G4488">
        <v>16.977</v>
      </c>
      <c r="H4488">
        <v>0.707417352</v>
      </c>
      <c r="I4488">
        <v>3826924408</v>
      </c>
      <c r="J4488">
        <v>4.3499999999999996</v>
      </c>
      <c r="K4488">
        <v>17.22</v>
      </c>
      <c r="L4488">
        <v>117694000000</v>
      </c>
      <c r="M4488">
        <v>0.34</v>
      </c>
      <c r="N4488">
        <v>1</v>
      </c>
      <c r="O4488">
        <v>42712387520</v>
      </c>
      <c r="P4488">
        <v>11.161022000000001</v>
      </c>
      <c r="Q4488">
        <v>20.000418010000001</v>
      </c>
      <c r="R4488">
        <v>485368040</v>
      </c>
      <c r="S4488">
        <v>134805000000</v>
      </c>
      <c r="T4488">
        <v>52651310118</v>
      </c>
      <c r="U4488">
        <v>82154116160</v>
      </c>
      <c r="V4488">
        <v>8.4771933840274833</v>
      </c>
      <c r="W4488">
        <v>64.09</v>
      </c>
      <c r="X4488">
        <v>28.98</v>
      </c>
      <c r="Y4488">
        <v>1.76</v>
      </c>
      <c r="Z4488">
        <v>4.658226011</v>
      </c>
      <c r="AA4488">
        <v>0</v>
      </c>
      <c r="AB4488" s="2">
        <v>42735</v>
      </c>
      <c r="AC4488">
        <v>1760</v>
      </c>
      <c r="AD4488">
        <f t="shared" si="495"/>
        <v>20</v>
      </c>
      <c r="AE4488">
        <v>20</v>
      </c>
      <c r="AF4488">
        <f t="shared" si="496"/>
        <v>1.1363636363636365</v>
      </c>
      <c r="AG4488">
        <v>1661.0676623257721</v>
      </c>
      <c r="AH4488">
        <v>1665.800048828125</v>
      </c>
      <c r="AI4488">
        <v>1675.26482183283</v>
      </c>
      <c r="AJ4488">
        <v>1642.1381163163619</v>
      </c>
      <c r="AK4488">
        <v>1623.4242374604919</v>
      </c>
      <c r="AL4488">
        <v>1642.138061523438</v>
      </c>
      <c r="AM4488">
        <v>1656.173429570646</v>
      </c>
      <c r="AN4488">
        <v>1614.06732542902</v>
      </c>
      <c r="AO4488">
        <v>1590.6752423113289</v>
      </c>
      <c r="AP4488">
        <v>1623.424438476562</v>
      </c>
      <c r="AQ4488">
        <v>1623.424438476562</v>
      </c>
      <c r="AR4488">
        <v>1585.996785716296</v>
      </c>
      <c r="AS4488">
        <v>1642.1382018505999</v>
      </c>
      <c r="AT4488">
        <v>1595.353637695312</v>
      </c>
      <c r="AU4488">
        <v>1660.852027512715</v>
      </c>
      <c r="AV4488">
        <v>1585.9967248642549</v>
      </c>
      <c r="AW4488">
        <v>1</v>
      </c>
      <c r="AX4488">
        <v>-18.929600802334111</v>
      </c>
      <c r="AY4488">
        <v>2.010160701502173E-4</v>
      </c>
      <c r="AZ4488">
        <v>4.6783953839831156</v>
      </c>
      <c r="BA4488">
        <v>-18.929600802334111</v>
      </c>
      <c r="BB4488">
        <v>1622.138061523438</v>
      </c>
      <c r="BC4488">
        <v>1661.0676623257721</v>
      </c>
      <c r="BD4488">
        <v>-2.343649309735292E-2</v>
      </c>
      <c r="BE4488">
        <v>2.343649309735292E-2</v>
      </c>
      <c r="BF4488">
        <f t="shared" si="490"/>
        <v>-0.29258357360632026</v>
      </c>
      <c r="BG4488">
        <f t="shared" si="491"/>
        <v>33.126705516468064</v>
      </c>
      <c r="BH4488">
        <f t="shared" si="492"/>
        <v>61.197496403809964</v>
      </c>
      <c r="BI4488">
        <f t="shared" si="493"/>
        <v>89.268036116533949</v>
      </c>
      <c r="BJ4488">
        <f t="shared" si="494"/>
        <v>89.268096968575037</v>
      </c>
    </row>
    <row r="4489" spans="1:62">
      <c r="A4489">
        <v>4495</v>
      </c>
      <c r="B4489">
        <v>81150</v>
      </c>
      <c r="C4489" t="s">
        <v>757</v>
      </c>
      <c r="D4489">
        <v>2018</v>
      </c>
      <c r="E4489" t="s">
        <v>70</v>
      </c>
      <c r="F4489" t="s">
        <v>56</v>
      </c>
      <c r="G4489">
        <v>23.047000000000001</v>
      </c>
      <c r="H4489">
        <v>0.89760545599999997</v>
      </c>
      <c r="I4489">
        <v>3511190936</v>
      </c>
      <c r="J4489">
        <v>-1.19</v>
      </c>
      <c r="K4489">
        <v>3.37</v>
      </c>
      <c r="L4489">
        <v>121666000000</v>
      </c>
      <c r="M4489">
        <v>0.37</v>
      </c>
      <c r="N4489">
        <v>1</v>
      </c>
      <c r="O4489">
        <v>70135681780</v>
      </c>
      <c r="P4489">
        <v>19.974898280000001</v>
      </c>
      <c r="Q4489">
        <v>20.000418010000001</v>
      </c>
      <c r="R4489">
        <v>485368040</v>
      </c>
      <c r="S4489">
        <v>133205000000</v>
      </c>
      <c r="T4489">
        <v>49430278939</v>
      </c>
      <c r="U4489">
        <v>83775195672</v>
      </c>
      <c r="V4489">
        <v>1.9732176399327961</v>
      </c>
      <c r="W4489">
        <v>59</v>
      </c>
      <c r="X4489">
        <v>27.89</v>
      </c>
      <c r="Y4489">
        <v>2.4700000000000002</v>
      </c>
      <c r="Z4489">
        <v>4.1912058910000001</v>
      </c>
      <c r="AA4489">
        <v>0</v>
      </c>
      <c r="AB4489" s="2">
        <v>43100</v>
      </c>
      <c r="AC4489">
        <v>2890</v>
      </c>
      <c r="AD4489">
        <f t="shared" si="495"/>
        <v>20</v>
      </c>
      <c r="AE4489">
        <v>20</v>
      </c>
      <c r="AF4489">
        <f t="shared" si="496"/>
        <v>0.69204152249134943</v>
      </c>
      <c r="AG4489">
        <v>2731.0265815957332</v>
      </c>
      <c r="AH4489">
        <v>2778.6884765625</v>
      </c>
      <c r="AI4489">
        <v>2797.7532345492059</v>
      </c>
      <c r="AJ4489">
        <v>2678.59849713229</v>
      </c>
      <c r="AK4489">
        <v>2460.841142370346</v>
      </c>
      <c r="AL4489">
        <v>2669.066162109375</v>
      </c>
      <c r="AM4489">
        <v>2924.6150499709111</v>
      </c>
      <c r="AN4489">
        <v>2460.841142370346</v>
      </c>
      <c r="AO4489">
        <v>2456.108746397148</v>
      </c>
      <c r="AP4489">
        <v>2437.17919921875</v>
      </c>
      <c r="AQ4489">
        <v>2460.8411331917482</v>
      </c>
      <c r="AR4489">
        <v>2399.320104861954</v>
      </c>
      <c r="AS4489">
        <v>2394.587616848808</v>
      </c>
      <c r="AT4489">
        <v>2456.108642578125</v>
      </c>
      <c r="AU4489">
        <v>2470.3058023618141</v>
      </c>
      <c r="AV4489">
        <v>2356.7285240923052</v>
      </c>
      <c r="AW4489">
        <v>1</v>
      </c>
      <c r="AX4489">
        <v>-61.960419486358212</v>
      </c>
      <c r="AY4489">
        <v>-23.661943151596009</v>
      </c>
      <c r="AZ4489">
        <v>-1.0381902302469829E-4</v>
      </c>
      <c r="BA4489">
        <v>-61.960419486358212</v>
      </c>
      <c r="BB4489">
        <v>2649.066162109375</v>
      </c>
      <c r="BC4489">
        <v>2731.0265815957332</v>
      </c>
      <c r="BD4489">
        <v>-3.001084648486611E-2</v>
      </c>
      <c r="BE4489">
        <v>3.001084648486611E-2</v>
      </c>
      <c r="BF4489">
        <f t="shared" si="490"/>
        <v>-0.10239490929019181</v>
      </c>
      <c r="BG4489">
        <f t="shared" si="491"/>
        <v>119.15473741691585</v>
      </c>
      <c r="BH4489">
        <f t="shared" si="492"/>
        <v>463.77390760056505</v>
      </c>
      <c r="BI4489">
        <f t="shared" si="493"/>
        <v>525.29494510895711</v>
      </c>
      <c r="BJ4489">
        <f t="shared" si="494"/>
        <v>567.88652587860588</v>
      </c>
    </row>
    <row r="4490" spans="1:62">
      <c r="A4490">
        <v>4496</v>
      </c>
      <c r="B4490">
        <v>81150</v>
      </c>
      <c r="C4490" t="s">
        <v>757</v>
      </c>
      <c r="D4490">
        <v>2019</v>
      </c>
      <c r="E4490" t="s">
        <v>70</v>
      </c>
      <c r="F4490" t="s">
        <v>56</v>
      </c>
      <c r="G4490">
        <v>21.863</v>
      </c>
      <c r="H4490">
        <v>0.73012686699999996</v>
      </c>
      <c r="I4490">
        <v>3941477618</v>
      </c>
      <c r="J4490">
        <v>14.09</v>
      </c>
      <c r="K4490">
        <v>7.85</v>
      </c>
      <c r="L4490">
        <v>131217000000</v>
      </c>
      <c r="M4490">
        <v>0.34</v>
      </c>
      <c r="N4490">
        <v>1</v>
      </c>
      <c r="O4490">
        <v>57030744700</v>
      </c>
      <c r="P4490">
        <v>14.46938185</v>
      </c>
      <c r="Q4490">
        <v>20.000418010000001</v>
      </c>
      <c r="R4490">
        <v>485368040</v>
      </c>
      <c r="S4490">
        <v>151968000000</v>
      </c>
      <c r="T4490">
        <v>53925057899</v>
      </c>
      <c r="U4490">
        <v>98042781660</v>
      </c>
      <c r="V4490">
        <v>17.03079995642269</v>
      </c>
      <c r="W4490">
        <v>55</v>
      </c>
      <c r="X4490">
        <v>28.05</v>
      </c>
      <c r="Y4490">
        <v>5.07</v>
      </c>
      <c r="Z4490">
        <v>4.0201609449999998</v>
      </c>
      <c r="AA4490">
        <v>0</v>
      </c>
      <c r="AB4490" s="2">
        <v>43465</v>
      </c>
      <c r="AC4490">
        <v>2350</v>
      </c>
      <c r="AD4490">
        <f t="shared" si="495"/>
        <v>20</v>
      </c>
      <c r="AE4490">
        <v>20</v>
      </c>
      <c r="AF4490">
        <f t="shared" si="496"/>
        <v>0.85106382978723405</v>
      </c>
      <c r="AG4490">
        <v>2216.444994804187</v>
      </c>
      <c r="AH4490">
        <v>2250.100341796875</v>
      </c>
      <c r="AI4490">
        <v>2259.716155223357</v>
      </c>
      <c r="AJ4490">
        <v>2206.8291813777041</v>
      </c>
      <c r="AK4490">
        <v>2154.3174336530642</v>
      </c>
      <c r="AL4490">
        <v>2197.213134765625</v>
      </c>
      <c r="AM4490">
        <v>2221.0440798281588</v>
      </c>
      <c r="AN4490">
        <v>2154.3174336530642</v>
      </c>
      <c r="AO4490">
        <v>2173.3822148697341</v>
      </c>
      <c r="AP4490">
        <v>2149.55126953125</v>
      </c>
      <c r="AQ4490">
        <v>2244.8750508851858</v>
      </c>
      <c r="AR4490">
        <v>2149.55126953125</v>
      </c>
      <c r="AS4490">
        <v>2201.9793663529049</v>
      </c>
      <c r="AT4490">
        <v>2163.849853515625</v>
      </c>
      <c r="AU4490">
        <v>2206.745555457564</v>
      </c>
      <c r="AV4490">
        <v>2159.083664410965</v>
      </c>
      <c r="AW4490">
        <v>0</v>
      </c>
      <c r="AX4490">
        <v>-19.23186003856199</v>
      </c>
      <c r="AY4490">
        <v>-4.7661641218141986</v>
      </c>
      <c r="AZ4490">
        <v>-9.5323613541090708</v>
      </c>
      <c r="BA4490">
        <v>-4.7661641218141986</v>
      </c>
      <c r="BB4490">
        <v>2129.55126953125</v>
      </c>
      <c r="BC4490">
        <v>2154.3174336530642</v>
      </c>
      <c r="BD4490">
        <v>-1.149606076381156E-2</v>
      </c>
      <c r="BE4490">
        <v>1.149606076381156E-2</v>
      </c>
      <c r="BF4490">
        <f t="shared" si="490"/>
        <v>-0.26987284796799327</v>
      </c>
      <c r="BG4490">
        <f t="shared" si="491"/>
        <v>52.886973845652847</v>
      </c>
      <c r="BH4490">
        <f t="shared" si="492"/>
        <v>105.39872157029276</v>
      </c>
      <c r="BI4490">
        <f t="shared" si="493"/>
        <v>110.16488569210696</v>
      </c>
      <c r="BJ4490">
        <f t="shared" si="494"/>
        <v>110.16488569210696</v>
      </c>
    </row>
    <row r="4491" spans="1:62">
      <c r="A4491">
        <v>4497</v>
      </c>
      <c r="B4491">
        <v>81150</v>
      </c>
      <c r="C4491" t="s">
        <v>757</v>
      </c>
      <c r="D4491">
        <v>2020</v>
      </c>
      <c r="E4491" t="s">
        <v>70</v>
      </c>
      <c r="F4491" t="s">
        <v>56</v>
      </c>
      <c r="G4491">
        <v>15.991</v>
      </c>
      <c r="H4491">
        <v>0.834619008</v>
      </c>
      <c r="I4491">
        <v>4782732445</v>
      </c>
      <c r="J4491">
        <v>-1.87</v>
      </c>
      <c r="K4491">
        <v>1.07</v>
      </c>
      <c r="L4491">
        <v>132617000000</v>
      </c>
      <c r="M4491">
        <v>0.38</v>
      </c>
      <c r="N4491">
        <v>1</v>
      </c>
      <c r="O4491">
        <v>76688150320</v>
      </c>
      <c r="P4491">
        <v>16.034380179999999</v>
      </c>
      <c r="Q4491">
        <v>20.22356156</v>
      </c>
      <c r="R4491">
        <v>606710050</v>
      </c>
      <c r="S4491">
        <v>149129000000</v>
      </c>
      <c r="T4491">
        <v>47777993719</v>
      </c>
      <c r="U4491">
        <v>101351000000</v>
      </c>
      <c r="V4491">
        <v>3.374259975071376</v>
      </c>
      <c r="W4491">
        <v>47.14</v>
      </c>
      <c r="X4491">
        <v>26.11</v>
      </c>
      <c r="Y4491">
        <v>1.68</v>
      </c>
      <c r="Z4491">
        <v>4.7189790379999996</v>
      </c>
      <c r="AA4491">
        <v>0</v>
      </c>
      <c r="AB4491" s="2">
        <v>43830</v>
      </c>
      <c r="AC4491">
        <v>3160</v>
      </c>
      <c r="AD4491">
        <f t="shared" si="495"/>
        <v>25</v>
      </c>
      <c r="AE4491">
        <v>25</v>
      </c>
      <c r="AF4491">
        <f t="shared" si="496"/>
        <v>0.79113924050632911</v>
      </c>
      <c r="AG4491">
        <v>2908.782980997054</v>
      </c>
      <c r="AH4491">
        <v>2932.822509765625</v>
      </c>
      <c r="AI4491">
        <v>2976.0936615490518</v>
      </c>
      <c r="AJ4491">
        <v>2903.9750752433401</v>
      </c>
      <c r="AK4491">
        <v>2942.4391479492192</v>
      </c>
      <c r="AL4491">
        <v>2923.20751953125</v>
      </c>
      <c r="AM4491">
        <v>2966.4786834716801</v>
      </c>
      <c r="AN4491">
        <v>2889.5521697998051</v>
      </c>
      <c r="AO4491">
        <v>3004.941412214348</v>
      </c>
      <c r="AP4491">
        <v>2952.054443359375</v>
      </c>
      <c r="AQ4491">
        <v>3004.941412214348</v>
      </c>
      <c r="AR4491">
        <v>2937.6307245807461</v>
      </c>
      <c r="AS4491">
        <v>2971.2863039062499</v>
      </c>
      <c r="AT4491">
        <v>3004.941650390625</v>
      </c>
      <c r="AU4491">
        <v>3009.7495570312499</v>
      </c>
      <c r="AV4491">
        <v>2947.2467707031251</v>
      </c>
      <c r="AW4491">
        <v>1</v>
      </c>
      <c r="AX4491">
        <v>14.424538534196021</v>
      </c>
      <c r="AY4491">
        <v>9.6152954101557953</v>
      </c>
      <c r="AZ4491">
        <v>2.3817627698008439E-4</v>
      </c>
      <c r="BA4491">
        <v>14.424538534196021</v>
      </c>
      <c r="BB4491">
        <v>2898.20751953125</v>
      </c>
      <c r="BC4491">
        <v>2908.782980997054</v>
      </c>
      <c r="BD4491">
        <v>-3.6356997187115669E-3</v>
      </c>
      <c r="BE4491">
        <v>3.6356997187115669E-3</v>
      </c>
      <c r="BF4491">
        <f t="shared" si="490"/>
        <v>-0.16537930033729187</v>
      </c>
      <c r="BG4491">
        <f t="shared" si="491"/>
        <v>72.118586305711688</v>
      </c>
      <c r="BH4491">
        <f t="shared" si="492"/>
        <v>86.541491749246688</v>
      </c>
      <c r="BI4491">
        <f t="shared" si="493"/>
        <v>115.38924241454288</v>
      </c>
      <c r="BJ4491">
        <f t="shared" si="494"/>
        <v>120.19738723144474</v>
      </c>
    </row>
    <row r="4492" spans="1:62">
      <c r="A4492">
        <v>4498</v>
      </c>
      <c r="B4492">
        <v>81150</v>
      </c>
      <c r="C4492" t="s">
        <v>757</v>
      </c>
      <c r="D4492">
        <v>2021</v>
      </c>
      <c r="E4492" t="s">
        <v>70</v>
      </c>
      <c r="F4492" t="s">
        <v>56</v>
      </c>
      <c r="G4492">
        <v>6.9790000000000001</v>
      </c>
      <c r="H4492">
        <v>0.82249723399999997</v>
      </c>
      <c r="I4492">
        <v>16821458054</v>
      </c>
      <c r="J4492">
        <v>40.29</v>
      </c>
      <c r="K4492">
        <v>42.93</v>
      </c>
      <c r="L4492">
        <v>189544000000</v>
      </c>
      <c r="M4492">
        <v>2.56</v>
      </c>
      <c r="N4492">
        <v>1</v>
      </c>
      <c r="O4492">
        <v>107752000000</v>
      </c>
      <c r="P4492">
        <v>6.4056102949999998</v>
      </c>
      <c r="Q4492">
        <v>20.405883110000001</v>
      </c>
      <c r="R4492">
        <v>728052060</v>
      </c>
      <c r="S4492">
        <v>209217000000</v>
      </c>
      <c r="T4492">
        <v>64329164228</v>
      </c>
      <c r="U4492">
        <v>144888000000</v>
      </c>
      <c r="V4492">
        <v>42.956655583072688</v>
      </c>
      <c r="W4492">
        <v>44.4</v>
      </c>
      <c r="X4492">
        <v>25.62</v>
      </c>
      <c r="Y4492">
        <v>3.65</v>
      </c>
      <c r="Z4492">
        <v>11.60997326</v>
      </c>
      <c r="AA4492">
        <v>0</v>
      </c>
      <c r="AB4492" s="2">
        <v>44196</v>
      </c>
      <c r="AC4492">
        <v>4440</v>
      </c>
      <c r="AD4492">
        <f t="shared" si="495"/>
        <v>30</v>
      </c>
      <c r="AE4492">
        <v>30</v>
      </c>
      <c r="AF4492">
        <f t="shared" si="496"/>
        <v>0.67567567567567566</v>
      </c>
      <c r="AG4492">
        <v>4144.9023520824448</v>
      </c>
      <c r="AH4492">
        <v>4261.25048828125</v>
      </c>
      <c r="AI4492">
        <v>4426.0770145628912</v>
      </c>
      <c r="AJ4492">
        <v>4140.0545130741612</v>
      </c>
      <c r="AK4492">
        <v>4057.6411799172788</v>
      </c>
      <c r="AL4492">
        <v>4120.6630859375</v>
      </c>
      <c r="AM4492">
        <v>4314.5766429227942</v>
      </c>
      <c r="AN4492">
        <v>4052.7933409926468</v>
      </c>
      <c r="AO4492">
        <v>4038.250364901482</v>
      </c>
      <c r="AP4492">
        <v>4067.33740234375</v>
      </c>
      <c r="AQ4492">
        <v>4164.2941938179756</v>
      </c>
      <c r="AR4492">
        <v>3999.4676483117919</v>
      </c>
      <c r="AS4492">
        <v>4023.706847924188</v>
      </c>
      <c r="AT4492">
        <v>4028.5546875</v>
      </c>
      <c r="AU4492">
        <v>4077.033083258123</v>
      </c>
      <c r="AV4492">
        <v>4023.706847924188</v>
      </c>
      <c r="AW4492">
        <v>1</v>
      </c>
      <c r="AX4492">
        <v>-24.23926614494485</v>
      </c>
      <c r="AY4492">
        <v>9.6962224264711949</v>
      </c>
      <c r="AZ4492">
        <v>-9.6956774014820439</v>
      </c>
      <c r="BA4492">
        <v>-24.23926614494485</v>
      </c>
      <c r="BB4492">
        <v>4090.6630859375</v>
      </c>
      <c r="BC4492">
        <v>4144.9023520824448</v>
      </c>
      <c r="BD4492">
        <v>-1.308577658474739E-2</v>
      </c>
      <c r="BE4492">
        <v>1.308577658474739E-2</v>
      </c>
      <c r="BF4492">
        <f t="shared" si="490"/>
        <v>-0.17749991635478951</v>
      </c>
      <c r="BG4492">
        <f t="shared" si="491"/>
        <v>286.02250148873009</v>
      </c>
      <c r="BH4492">
        <f t="shared" si="492"/>
        <v>373.28367357024445</v>
      </c>
      <c r="BI4492">
        <f t="shared" si="493"/>
        <v>426.60936625109935</v>
      </c>
      <c r="BJ4492">
        <f t="shared" si="494"/>
        <v>426.60936625109935</v>
      </c>
    </row>
    <row r="4493" spans="1:62">
      <c r="A4493">
        <v>4499</v>
      </c>
      <c r="B4493">
        <v>81150</v>
      </c>
      <c r="C4493" t="s">
        <v>757</v>
      </c>
      <c r="D4493">
        <v>2022</v>
      </c>
      <c r="E4493" t="s">
        <v>70</v>
      </c>
      <c r="F4493" t="s">
        <v>56</v>
      </c>
      <c r="G4493">
        <v>4.6529999999999996</v>
      </c>
      <c r="H4493">
        <v>0.71467734500000002</v>
      </c>
      <c r="I4493">
        <v>21294823441</v>
      </c>
      <c r="J4493">
        <v>13.72</v>
      </c>
      <c r="K4493">
        <v>35.979999999999997</v>
      </c>
      <c r="L4493">
        <v>257740000000</v>
      </c>
      <c r="M4493">
        <v>2.98</v>
      </c>
      <c r="N4493">
        <v>1</v>
      </c>
      <c r="O4493">
        <v>91006507500</v>
      </c>
      <c r="P4493">
        <v>4.2736446140000002</v>
      </c>
      <c r="Q4493">
        <v>20.405883110000001</v>
      </c>
      <c r="R4493">
        <v>728052060</v>
      </c>
      <c r="S4493">
        <v>237928000000</v>
      </c>
      <c r="T4493">
        <v>79035045549</v>
      </c>
      <c r="U4493">
        <v>158893000000</v>
      </c>
      <c r="V4493">
        <v>9.6660869085086407</v>
      </c>
      <c r="W4493">
        <v>49.74</v>
      </c>
      <c r="X4493">
        <v>25.62</v>
      </c>
      <c r="Y4493">
        <v>2.31</v>
      </c>
      <c r="Z4493">
        <v>13.401989670000001</v>
      </c>
      <c r="AA4493">
        <v>0</v>
      </c>
      <c r="AB4493" s="2">
        <v>44561</v>
      </c>
      <c r="AC4493">
        <v>3750</v>
      </c>
      <c r="AD4493">
        <f t="shared" si="495"/>
        <v>30</v>
      </c>
      <c r="AE4493">
        <v>30</v>
      </c>
      <c r="AF4493">
        <f t="shared" si="496"/>
        <v>0.8</v>
      </c>
      <c r="AG4493">
        <v>3626.7854201682849</v>
      </c>
      <c r="AH4493">
        <v>3675.59814453125</v>
      </c>
      <c r="AI4493">
        <v>3704.8857791490291</v>
      </c>
      <c r="AJ4493">
        <v>3626.7854201682849</v>
      </c>
      <c r="AK4493">
        <v>3734.173528497869</v>
      </c>
      <c r="AL4493">
        <v>3651.19189453125</v>
      </c>
      <c r="AM4493">
        <v>3753.698618842956</v>
      </c>
      <c r="AN4493">
        <v>3631.6668041861631</v>
      </c>
      <c r="AO4493">
        <v>3787.867507055792</v>
      </c>
      <c r="AP4493">
        <v>3729.292236328125</v>
      </c>
      <c r="AQ4493">
        <v>3826.917687540903</v>
      </c>
      <c r="AR4493">
        <v>3729.292236328125</v>
      </c>
      <c r="AS4493">
        <v>3841.561504586135</v>
      </c>
      <c r="AT4493">
        <v>3856.205322265625</v>
      </c>
      <c r="AU4493">
        <v>3880.611685064775</v>
      </c>
      <c r="AV4493">
        <v>3836.680232026305</v>
      </c>
      <c r="AW4493">
        <v>1</v>
      </c>
      <c r="AX4493">
        <v>24.406474362965131</v>
      </c>
      <c r="AY4493">
        <v>-4.8812921697440288</v>
      </c>
      <c r="AZ4493">
        <v>68.337815209833025</v>
      </c>
      <c r="BA4493">
        <v>24.406474362965131</v>
      </c>
      <c r="BB4493">
        <v>3621.19189453125</v>
      </c>
      <c r="BC4493">
        <v>3626.7854201682849</v>
      </c>
      <c r="BD4493">
        <v>-1.542281935382692E-3</v>
      </c>
      <c r="BE4493">
        <v>1.542281935382692E-3</v>
      </c>
      <c r="BF4493">
        <f t="shared" si="490"/>
        <v>-0.28532367985272855</v>
      </c>
      <c r="BG4493">
        <f t="shared" si="491"/>
        <v>78.100358980744204</v>
      </c>
      <c r="BH4493">
        <f t="shared" si="492"/>
        <v>126.91319867467109</v>
      </c>
      <c r="BI4493">
        <f t="shared" si="493"/>
        <v>200.13226737261812</v>
      </c>
      <c r="BJ4493">
        <f t="shared" si="494"/>
        <v>253.8262648964901</v>
      </c>
    </row>
    <row r="4494" spans="1:62">
      <c r="A4494">
        <v>4500</v>
      </c>
      <c r="B4494">
        <v>81150</v>
      </c>
      <c r="C4494" t="s">
        <v>757</v>
      </c>
      <c r="D4494">
        <v>2023</v>
      </c>
      <c r="E4494" t="s">
        <v>70</v>
      </c>
      <c r="F4494" t="s">
        <v>56</v>
      </c>
      <c r="G4494">
        <v>-21.716999999999999</v>
      </c>
      <c r="H4494">
        <v>0.663627407</v>
      </c>
      <c r="I4494">
        <v>-1532496395</v>
      </c>
      <c r="J4494">
        <v>-1.22</v>
      </c>
      <c r="K4494">
        <v>-2.59</v>
      </c>
      <c r="L4494">
        <v>251061000000</v>
      </c>
      <c r="M4494">
        <v>3.95</v>
      </c>
      <c r="N4494">
        <v>1</v>
      </c>
      <c r="O4494">
        <v>78629622480</v>
      </c>
      <c r="P4494">
        <v>-51.308194090000001</v>
      </c>
      <c r="Q4494">
        <v>20.000418010000001</v>
      </c>
      <c r="R4494">
        <v>485368040</v>
      </c>
      <c r="S4494">
        <v>235024000000</v>
      </c>
      <c r="T4494">
        <v>77338769351</v>
      </c>
      <c r="U4494">
        <v>157685000000</v>
      </c>
      <c r="V4494">
        <v>-0.76026004921550983</v>
      </c>
      <c r="W4494">
        <v>49.05</v>
      </c>
      <c r="X4494">
        <v>25.62</v>
      </c>
      <c r="Y4494">
        <v>2.35</v>
      </c>
      <c r="Z4494">
        <v>-0.97187201999999995</v>
      </c>
      <c r="AA4494">
        <v>0</v>
      </c>
      <c r="AB4494" s="2">
        <v>44926</v>
      </c>
      <c r="AC4494">
        <v>3240</v>
      </c>
      <c r="AD4494">
        <f t="shared" si="495"/>
        <v>20</v>
      </c>
      <c r="AE4494">
        <v>20</v>
      </c>
      <c r="AF4494">
        <f t="shared" si="496"/>
        <v>0.61728395061728392</v>
      </c>
      <c r="AG4494">
        <v>3129.37826417938</v>
      </c>
      <c r="AH4494">
        <v>3154.214599609375</v>
      </c>
      <c r="AI4494">
        <v>3188.9854692113681</v>
      </c>
      <c r="AJ4494">
        <v>3129.37826417938</v>
      </c>
      <c r="AK4494">
        <v>3173.7092952039588</v>
      </c>
      <c r="AL4494">
        <v>3134.345458984375</v>
      </c>
      <c r="AM4494">
        <v>3217.9936109509908</v>
      </c>
      <c r="AN4494">
        <v>3134.345458984375</v>
      </c>
      <c r="AO4494">
        <v>3277.0392964207849</v>
      </c>
      <c r="AP4494">
        <v>3173.709228515625</v>
      </c>
      <c r="AQ4494">
        <v>3336.0850495094478</v>
      </c>
      <c r="AR4494">
        <v>3173.709228515625</v>
      </c>
      <c r="AS4494">
        <v>3213.0731704924169</v>
      </c>
      <c r="AT4494">
        <v>3183.55029296875</v>
      </c>
      <c r="AU4494">
        <v>3247.5165276033622</v>
      </c>
      <c r="AV4494">
        <v>3168.7888542069159</v>
      </c>
      <c r="AW4494">
        <v>1</v>
      </c>
      <c r="AX4494">
        <v>4.9671948049949606</v>
      </c>
      <c r="AY4494">
        <v>-6.6688333845377201E-5</v>
      </c>
      <c r="AZ4494">
        <v>-93.489003452034922</v>
      </c>
      <c r="BA4494">
        <v>4.9671948049949606</v>
      </c>
      <c r="BB4494">
        <v>3114.345458984375</v>
      </c>
      <c r="BC4494">
        <v>3129.37826417938</v>
      </c>
      <c r="BD4494">
        <v>-4.80376737036841E-3</v>
      </c>
      <c r="BE4494">
        <v>4.80376737036841E-3</v>
      </c>
      <c r="BF4494">
        <f t="shared" si="490"/>
        <v>-0.33637150895227719</v>
      </c>
      <c r="BG4494">
        <f t="shared" si="491"/>
        <v>59.607205031988087</v>
      </c>
      <c r="BH4494">
        <f t="shared" si="492"/>
        <v>88.615346771610803</v>
      </c>
      <c r="BI4494">
        <f t="shared" si="493"/>
        <v>206.70678533006776</v>
      </c>
      <c r="BJ4494">
        <f t="shared" si="494"/>
        <v>206.70678533006776</v>
      </c>
    </row>
    <row r="4495" spans="1:62">
      <c r="A4495">
        <v>4501</v>
      </c>
      <c r="B4495">
        <v>81580</v>
      </c>
      <c r="C4495" t="s">
        <v>758</v>
      </c>
      <c r="D4495">
        <v>2022</v>
      </c>
      <c r="E4495" t="s">
        <v>70</v>
      </c>
      <c r="F4495" t="s">
        <v>56</v>
      </c>
      <c r="G4495">
        <v>23.044</v>
      </c>
      <c r="H4495">
        <v>0.56658013699999998</v>
      </c>
      <c r="I4495">
        <v>2805113897</v>
      </c>
      <c r="J4495">
        <v>4.8899999999999997</v>
      </c>
      <c r="K4495">
        <v>4.62</v>
      </c>
      <c r="L4495">
        <v>165925000000</v>
      </c>
      <c r="M4495">
        <v>3.75</v>
      </c>
      <c r="N4495">
        <v>1</v>
      </c>
      <c r="O4495">
        <v>40088549655</v>
      </c>
      <c r="P4495">
        <v>14.29123776</v>
      </c>
      <c r="Q4495">
        <v>20.449138090000002</v>
      </c>
      <c r="R4495">
        <v>760234950</v>
      </c>
      <c r="S4495">
        <v>160267000000</v>
      </c>
      <c r="T4495">
        <v>50715523007</v>
      </c>
      <c r="U4495">
        <v>109551000000</v>
      </c>
      <c r="V4495">
        <v>-0.37829530677385032</v>
      </c>
      <c r="W4495">
        <v>46.29</v>
      </c>
      <c r="X4495">
        <v>41.17</v>
      </c>
      <c r="Y4495">
        <v>2.7</v>
      </c>
      <c r="Z4495">
        <v>2.560555264</v>
      </c>
      <c r="AA4495">
        <v>0</v>
      </c>
      <c r="AB4495" s="2">
        <v>44561</v>
      </c>
      <c r="AC4495">
        <v>2585</v>
      </c>
      <c r="AD4495">
        <f t="shared" si="495"/>
        <v>50</v>
      </c>
      <c r="AE4495">
        <v>50</v>
      </c>
      <c r="AF4495">
        <f t="shared" si="496"/>
        <v>1.9342359767891684</v>
      </c>
      <c r="AG4495">
        <v>2506.2157398466761</v>
      </c>
      <c r="AH4495">
        <v>2558.927734375</v>
      </c>
      <c r="AI4495">
        <v>2563.719733877575</v>
      </c>
      <c r="AJ4495">
        <v>2506.2157398466761</v>
      </c>
      <c r="AK4495">
        <v>2530.1758110687019</v>
      </c>
      <c r="AL4495">
        <v>2511.0078125</v>
      </c>
      <c r="AM4495">
        <v>2539.7598103530531</v>
      </c>
      <c r="AN4495">
        <v>2506.2158128578239</v>
      </c>
      <c r="AO4495">
        <v>2602.0557448308268</v>
      </c>
      <c r="AP4495">
        <v>2549.34375</v>
      </c>
      <c r="AQ4495">
        <v>2602.0557448308268</v>
      </c>
      <c r="AR4495">
        <v>2525.383752349624</v>
      </c>
      <c r="AS4495">
        <v>2544.5519102317849</v>
      </c>
      <c r="AT4495">
        <v>2602.055908203125</v>
      </c>
      <c r="AU4495">
        <v>2602.055908203125</v>
      </c>
      <c r="AV4495">
        <v>2544.5519102317849</v>
      </c>
      <c r="AW4495">
        <v>1</v>
      </c>
      <c r="AX4495">
        <v>4.7920726533238849</v>
      </c>
      <c r="AY4495">
        <v>19.167938931298071</v>
      </c>
      <c r="AZ4495">
        <v>1.6337229817509069E-4</v>
      </c>
      <c r="BA4495">
        <v>4.7920726533238849</v>
      </c>
      <c r="BB4495">
        <v>2461.0078125</v>
      </c>
      <c r="BC4495">
        <v>2506.2157398466761</v>
      </c>
      <c r="BD4495">
        <v>-1.803832233111816E-2</v>
      </c>
      <c r="BE4495">
        <v>1.803832233111816E-2</v>
      </c>
      <c r="BF4495">
        <f t="shared" si="490"/>
        <v>-0.43341704995413904</v>
      </c>
      <c r="BG4495">
        <f t="shared" si="491"/>
        <v>57.503994030898866</v>
      </c>
      <c r="BH4495">
        <f t="shared" si="492"/>
        <v>57.503994030898866</v>
      </c>
      <c r="BI4495">
        <f t="shared" si="493"/>
        <v>95.84000498415071</v>
      </c>
      <c r="BJ4495">
        <f t="shared" si="494"/>
        <v>95.840168356448885</v>
      </c>
    </row>
    <row r="4496" spans="1:62">
      <c r="A4496">
        <v>4502</v>
      </c>
      <c r="B4496">
        <v>81660</v>
      </c>
      <c r="C4496" t="s">
        <v>759</v>
      </c>
      <c r="D4496">
        <v>2016</v>
      </c>
      <c r="E4496" t="s">
        <v>55</v>
      </c>
      <c r="F4496" t="s">
        <v>56</v>
      </c>
      <c r="G4496">
        <v>0.91700000000000004</v>
      </c>
      <c r="H4496">
        <v>0.66282466100000004</v>
      </c>
      <c r="I4496">
        <v>11837651163</v>
      </c>
      <c r="J4496">
        <v>245.78</v>
      </c>
      <c r="K4496">
        <v>18.559999999999999</v>
      </c>
      <c r="L4496">
        <v>967128000000</v>
      </c>
      <c r="M4496">
        <v>6.12</v>
      </c>
      <c r="N4496">
        <v>1</v>
      </c>
      <c r="O4496">
        <v>160853000000</v>
      </c>
      <c r="P4496">
        <v>13.58825287</v>
      </c>
      <c r="Q4496">
        <v>21.771287569999998</v>
      </c>
      <c r="R4496">
        <v>2852003500</v>
      </c>
      <c r="S4496">
        <v>3384910000000</v>
      </c>
      <c r="T4496">
        <v>2082750000000</v>
      </c>
      <c r="U4496">
        <v>1302160000000</v>
      </c>
      <c r="V4496">
        <v>18.770174310000002</v>
      </c>
      <c r="W4496">
        <v>159.94999999999999</v>
      </c>
      <c r="X4496">
        <v>16.79</v>
      </c>
      <c r="Y4496">
        <v>25.79</v>
      </c>
      <c r="Z4496">
        <v>0.90907808300000004</v>
      </c>
      <c r="AA4496">
        <v>0</v>
      </c>
      <c r="AB4496" s="2">
        <v>42369</v>
      </c>
      <c r="AC4496">
        <v>14100</v>
      </c>
      <c r="AD4496">
        <f t="shared" si="495"/>
        <v>250</v>
      </c>
      <c r="AE4496">
        <v>250</v>
      </c>
      <c r="AF4496">
        <f t="shared" si="496"/>
        <v>1.7730496453900708</v>
      </c>
      <c r="AG4496">
        <v>12039.516727480301</v>
      </c>
      <c r="AH4496">
        <v>12268.00390625</v>
      </c>
      <c r="AI4496">
        <v>12268.00390625</v>
      </c>
      <c r="AJ4496">
        <v>12004.364853823419</v>
      </c>
      <c r="AK4496">
        <v>12021.941133324241</v>
      </c>
      <c r="AL4496">
        <v>12074.6689453125</v>
      </c>
      <c r="AM4496">
        <v>12250.42831860672</v>
      </c>
      <c r="AN4496">
        <v>12021.941133324241</v>
      </c>
      <c r="AO4496">
        <v>12021.93989470109</v>
      </c>
      <c r="AP4496">
        <v>12127.3955078125</v>
      </c>
      <c r="AQ4496">
        <v>12250.427056442481</v>
      </c>
      <c r="AR4496">
        <v>11951.63615262681</v>
      </c>
      <c r="AS4496">
        <v>12144.9710262523</v>
      </c>
      <c r="AT4496">
        <v>11951.6357421875</v>
      </c>
      <c r="AU4496">
        <v>12250.426635742189</v>
      </c>
      <c r="AV4496">
        <v>11916.483872357539</v>
      </c>
      <c r="AW4496">
        <v>1</v>
      </c>
      <c r="AX4496">
        <v>35.152217832199312</v>
      </c>
      <c r="AY4496">
        <v>105.4543744882594</v>
      </c>
      <c r="AZ4496">
        <v>-70.304152513590452</v>
      </c>
      <c r="BA4496">
        <v>35.152217832199312</v>
      </c>
      <c r="BB4496">
        <v>11824.6689453125</v>
      </c>
      <c r="BC4496">
        <v>12039.516727480301</v>
      </c>
      <c r="BD4496">
        <v>-1.7845216467651789E-2</v>
      </c>
      <c r="BE4496">
        <v>1.7845216467651789E-2</v>
      </c>
      <c r="BF4496">
        <f t="shared" si="490"/>
        <v>-0.33717499135870671</v>
      </c>
      <c r="BG4496">
        <f t="shared" si="491"/>
        <v>263.63905242658075</v>
      </c>
      <c r="BH4496">
        <f t="shared" si="492"/>
        <v>263.63905242658075</v>
      </c>
      <c r="BI4496">
        <f t="shared" si="493"/>
        <v>316.36775362318986</v>
      </c>
      <c r="BJ4496">
        <f t="shared" si="494"/>
        <v>351.52003389246056</v>
      </c>
    </row>
    <row r="4497" spans="1:62">
      <c r="A4497">
        <v>4503</v>
      </c>
      <c r="B4497">
        <v>81660</v>
      </c>
      <c r="C4497" t="s">
        <v>759</v>
      </c>
      <c r="D4497">
        <v>2017</v>
      </c>
      <c r="E4497" t="s">
        <v>55</v>
      </c>
      <c r="F4497" t="s">
        <v>56</v>
      </c>
      <c r="G4497">
        <v>2.827</v>
      </c>
      <c r="H4497">
        <v>0.663892225</v>
      </c>
      <c r="I4497">
        <v>217466000000</v>
      </c>
      <c r="J4497">
        <v>-9.0399999999999991</v>
      </c>
      <c r="K4497">
        <v>161.63</v>
      </c>
      <c r="L4497">
        <v>2530320000000</v>
      </c>
      <c r="M4497">
        <v>4.67</v>
      </c>
      <c r="N4497">
        <v>1</v>
      </c>
      <c r="O4497">
        <v>199480000000</v>
      </c>
      <c r="P4497">
        <v>0.91729092599999995</v>
      </c>
      <c r="Q4497">
        <v>21.840292040000001</v>
      </c>
      <c r="R4497">
        <v>3055753500</v>
      </c>
      <c r="S4497">
        <v>3078920000000</v>
      </c>
      <c r="T4497">
        <v>1844590000000</v>
      </c>
      <c r="U4497">
        <v>1234330000000</v>
      </c>
      <c r="V4497">
        <v>-5.209037291884254</v>
      </c>
      <c r="W4497">
        <v>149.44</v>
      </c>
      <c r="X4497">
        <v>20.12</v>
      </c>
      <c r="Y4497">
        <v>24.24</v>
      </c>
      <c r="Z4497">
        <v>17.618141019999999</v>
      </c>
      <c r="AA4497">
        <v>0</v>
      </c>
      <c r="AB4497" s="2">
        <v>42735</v>
      </c>
      <c r="AC4497">
        <v>16320</v>
      </c>
      <c r="AD4497">
        <f t="shared" si="495"/>
        <v>250</v>
      </c>
      <c r="AE4497">
        <v>250</v>
      </c>
      <c r="AF4497">
        <f t="shared" si="496"/>
        <v>1.5318627450980393</v>
      </c>
      <c r="AG4497">
        <v>14173.72597850109</v>
      </c>
      <c r="AH4497">
        <v>14262.201171875</v>
      </c>
      <c r="AI4497">
        <v>14297.59124922457</v>
      </c>
      <c r="AJ4497">
        <v>13961.38551440369</v>
      </c>
      <c r="AK4497">
        <v>14164.20842880847</v>
      </c>
      <c r="AL4497">
        <v>13952.5390625</v>
      </c>
      <c r="AM4497">
        <v>14234.764884244631</v>
      </c>
      <c r="AN4497">
        <v>13952.5390625</v>
      </c>
      <c r="AO4497">
        <v>14023.09510113442</v>
      </c>
      <c r="AP4497">
        <v>14164.2080078125</v>
      </c>
      <c r="AQ4497">
        <v>14270.04268782106</v>
      </c>
      <c r="AR4497">
        <v>13934.899534460619</v>
      </c>
      <c r="AS4497">
        <v>14322.959645243711</v>
      </c>
      <c r="AT4497">
        <v>14023.0947265625</v>
      </c>
      <c r="AU4497">
        <v>14375.876983834511</v>
      </c>
      <c r="AV4497">
        <v>13970.1773879717</v>
      </c>
      <c r="AW4497">
        <v>1</v>
      </c>
      <c r="AX4497">
        <v>-221.18691600109011</v>
      </c>
      <c r="AY4497">
        <v>-4.2099596976186149E-4</v>
      </c>
      <c r="AZ4497">
        <v>-3.7457192047440913E-4</v>
      </c>
      <c r="BA4497">
        <v>-221.18691600109011</v>
      </c>
      <c r="BB4497">
        <v>13702.5390625</v>
      </c>
      <c r="BC4497">
        <v>14173.72597850109</v>
      </c>
      <c r="BD4497">
        <v>-3.3243687419651911E-2</v>
      </c>
      <c r="BE4497">
        <v>3.3243687419651911E-2</v>
      </c>
      <c r="BF4497">
        <f t="shared" si="490"/>
        <v>-0.33610811583282452</v>
      </c>
      <c r="BG4497">
        <f t="shared" si="491"/>
        <v>336.20573482088002</v>
      </c>
      <c r="BH4497">
        <f t="shared" si="492"/>
        <v>345.05218672456976</v>
      </c>
      <c r="BI4497">
        <f t="shared" si="493"/>
        <v>362.69171476395059</v>
      </c>
      <c r="BJ4497">
        <f t="shared" si="494"/>
        <v>440.97744937389143</v>
      </c>
    </row>
    <row r="4498" spans="1:62">
      <c r="A4498">
        <v>4504</v>
      </c>
      <c r="B4498">
        <v>81660</v>
      </c>
      <c r="C4498" t="s">
        <v>759</v>
      </c>
      <c r="D4498">
        <v>2018</v>
      </c>
      <c r="E4498" t="s">
        <v>55</v>
      </c>
      <c r="F4498" t="s">
        <v>56</v>
      </c>
      <c r="G4498">
        <v>1.4550000000000001</v>
      </c>
      <c r="H4498">
        <v>1.5335899550000001</v>
      </c>
      <c r="I4498">
        <v>357102000000</v>
      </c>
      <c r="J4498">
        <v>7.32</v>
      </c>
      <c r="K4498">
        <v>16.77</v>
      </c>
      <c r="L4498">
        <v>2954640000000</v>
      </c>
      <c r="M4498">
        <v>4.71</v>
      </c>
      <c r="N4498">
        <v>1</v>
      </c>
      <c r="O4498">
        <v>3269660000000</v>
      </c>
      <c r="P4498">
        <v>9.1560849419999997</v>
      </c>
      <c r="Q4498">
        <v>21.840292040000001</v>
      </c>
      <c r="R4498">
        <v>3055753500</v>
      </c>
      <c r="S4498">
        <v>3304340000000</v>
      </c>
      <c r="T4498">
        <v>1797850000000</v>
      </c>
      <c r="U4498">
        <v>1506490000000</v>
      </c>
      <c r="V4498">
        <v>22.049208882551671</v>
      </c>
      <c r="W4498">
        <v>119.34</v>
      </c>
      <c r="X4498">
        <v>20.11</v>
      </c>
      <c r="Y4498">
        <v>47.07</v>
      </c>
      <c r="Z4498">
        <v>23.704239659999999</v>
      </c>
      <c r="AA4498">
        <v>0</v>
      </c>
      <c r="AB4498" s="2">
        <v>43100</v>
      </c>
      <c r="AC4498">
        <v>53500</v>
      </c>
      <c r="AD4498">
        <f t="shared" si="495"/>
        <v>50</v>
      </c>
      <c r="AE4498">
        <v>50</v>
      </c>
      <c r="AF4498">
        <f t="shared" si="496"/>
        <v>9.3457943925233641E-2</v>
      </c>
      <c r="AG4498">
        <v>45522.699754901958</v>
      </c>
      <c r="AH4498">
        <v>45168.4375</v>
      </c>
      <c r="AI4498">
        <v>46762.617647058833</v>
      </c>
      <c r="AJ4498">
        <v>44725.609681372553</v>
      </c>
      <c r="AK4498">
        <v>42335.379049744901</v>
      </c>
      <c r="AL4498">
        <v>43352.84375</v>
      </c>
      <c r="AM4498">
        <v>43750.982110969388</v>
      </c>
      <c r="AN4498">
        <v>42291.141454081633</v>
      </c>
      <c r="AO4498">
        <v>43839.457302295923</v>
      </c>
      <c r="AP4498">
        <v>43352.84375</v>
      </c>
      <c r="AQ4498">
        <v>44326.070854591839</v>
      </c>
      <c r="AR4498">
        <v>43308.606154336732</v>
      </c>
      <c r="AS4498">
        <v>44326.070521763388</v>
      </c>
      <c r="AT4498">
        <v>44591.49609375</v>
      </c>
      <c r="AU4498">
        <v>45033.872047061013</v>
      </c>
      <c r="AV4498">
        <v>43131.655447823658</v>
      </c>
      <c r="AW4498">
        <v>1</v>
      </c>
      <c r="AX4498">
        <v>-2169.8560049019579</v>
      </c>
      <c r="AY4498">
        <v>1017.464700255099</v>
      </c>
      <c r="AZ4498">
        <v>752.038791454077</v>
      </c>
      <c r="BA4498">
        <v>-2169.8560049019579</v>
      </c>
      <c r="BB4498">
        <v>43302.84375</v>
      </c>
      <c r="BC4498">
        <v>45522.699754901958</v>
      </c>
      <c r="BD4498">
        <v>-4.8763716054931919E-2</v>
      </c>
      <c r="BE4498">
        <v>4.8763716054931919E-2</v>
      </c>
      <c r="BF4498">
        <f t="shared" si="490"/>
        <v>0.53359218482359561</v>
      </c>
      <c r="BG4498">
        <f t="shared" si="491"/>
        <v>2037.0079656862799</v>
      </c>
      <c r="BH4498">
        <f t="shared" si="492"/>
        <v>4471.4761929771994</v>
      </c>
      <c r="BI4498">
        <f t="shared" si="493"/>
        <v>4471.4761929771994</v>
      </c>
      <c r="BJ4498">
        <f t="shared" si="494"/>
        <v>4471.4761929771994</v>
      </c>
    </row>
    <row r="4499" spans="1:62">
      <c r="A4499">
        <v>4505</v>
      </c>
      <c r="B4499">
        <v>81660</v>
      </c>
      <c r="C4499" t="s">
        <v>759</v>
      </c>
      <c r="D4499">
        <v>2019</v>
      </c>
      <c r="E4499" t="s">
        <v>55</v>
      </c>
      <c r="F4499" t="s">
        <v>56</v>
      </c>
      <c r="G4499">
        <v>3.9390000000000001</v>
      </c>
      <c r="H4499">
        <v>1.381448292</v>
      </c>
      <c r="I4499">
        <v>470676000000</v>
      </c>
      <c r="J4499">
        <v>14.1</v>
      </c>
      <c r="K4499">
        <v>16.78</v>
      </c>
      <c r="L4499">
        <v>3450420000000</v>
      </c>
      <c r="M4499">
        <v>4.8099999999999996</v>
      </c>
      <c r="N4499">
        <v>1</v>
      </c>
      <c r="O4499">
        <v>3239100000000</v>
      </c>
      <c r="P4499">
        <v>6.8818013029999996</v>
      </c>
      <c r="Q4499">
        <v>23.3125678</v>
      </c>
      <c r="R4499">
        <v>13320470235</v>
      </c>
      <c r="S4499">
        <v>3770250000000</v>
      </c>
      <c r="T4499">
        <v>1969310000000</v>
      </c>
      <c r="U4499">
        <v>1800940000000</v>
      </c>
      <c r="V4499">
        <v>19.545433424715728</v>
      </c>
      <c r="W4499">
        <v>109.35</v>
      </c>
      <c r="X4499">
        <v>20.11</v>
      </c>
      <c r="Y4499">
        <v>39.75</v>
      </c>
      <c r="Z4499">
        <v>26.135018380000002</v>
      </c>
      <c r="AA4499">
        <v>0</v>
      </c>
      <c r="AB4499" s="2">
        <v>43465</v>
      </c>
      <c r="AC4499">
        <v>53000</v>
      </c>
      <c r="AD4499">
        <f t="shared" si="495"/>
        <v>219</v>
      </c>
      <c r="AE4499">
        <v>219</v>
      </c>
      <c r="AF4499">
        <f t="shared" si="496"/>
        <v>0.41320754716981134</v>
      </c>
      <c r="AG4499">
        <v>46878.139993320168</v>
      </c>
      <c r="AH4499">
        <v>47856.62109375</v>
      </c>
      <c r="AI4499">
        <v>48301.385230309017</v>
      </c>
      <c r="AJ4499">
        <v>46878.139993320168</v>
      </c>
      <c r="AK4499">
        <v>48091.106954016162</v>
      </c>
      <c r="AL4499">
        <v>46585.4921875</v>
      </c>
      <c r="AM4499">
        <v>48268.238103018062</v>
      </c>
      <c r="AN4499">
        <v>46585.4921875</v>
      </c>
      <c r="AO4499">
        <v>48002.541304976847</v>
      </c>
      <c r="AP4499">
        <v>47825.41015625</v>
      </c>
      <c r="AQ4499">
        <v>48002.541304976847</v>
      </c>
      <c r="AR4499">
        <v>47205.451135706018</v>
      </c>
      <c r="AS4499">
        <v>46674.053056876161</v>
      </c>
      <c r="AT4499">
        <v>47736.83984375</v>
      </c>
      <c r="AU4499">
        <v>47825.405409322819</v>
      </c>
      <c r="AV4499">
        <v>46496.921925730523</v>
      </c>
      <c r="AW4499">
        <v>0</v>
      </c>
      <c r="AX4499">
        <v>-292.64780582016829</v>
      </c>
      <c r="AY4499">
        <v>-265.69679776616249</v>
      </c>
      <c r="AZ4499">
        <v>-265.70146122684667</v>
      </c>
      <c r="BA4499">
        <v>-265.69679776616249</v>
      </c>
      <c r="BB4499">
        <v>47606.41015625</v>
      </c>
      <c r="BC4499">
        <v>48091.106954016162</v>
      </c>
      <c r="BD4499">
        <v>-1.007871992278366E-2</v>
      </c>
      <c r="BE4499">
        <v>1.007871992278366E-2</v>
      </c>
      <c r="BF4499">
        <f t="shared" si="490"/>
        <v>0.38144950600092831</v>
      </c>
      <c r="BG4499">
        <f t="shared" si="491"/>
        <v>1423.2452369888488</v>
      </c>
      <c r="BH4499">
        <f t="shared" si="492"/>
        <v>1715.8930428090171</v>
      </c>
      <c r="BI4499">
        <f t="shared" si="493"/>
        <v>1715.8930428090171</v>
      </c>
      <c r="BJ4499">
        <f t="shared" si="494"/>
        <v>1804.463304578494</v>
      </c>
    </row>
    <row r="4500" spans="1:62">
      <c r="A4500">
        <v>4506</v>
      </c>
      <c r="B4500">
        <v>81660</v>
      </c>
      <c r="C4500" t="s">
        <v>759</v>
      </c>
      <c r="D4500">
        <v>2020</v>
      </c>
      <c r="E4500" t="s">
        <v>55</v>
      </c>
      <c r="F4500" t="s">
        <v>56</v>
      </c>
      <c r="G4500">
        <v>5.6219999999999999</v>
      </c>
      <c r="H4500">
        <v>1.2122008150000001</v>
      </c>
      <c r="I4500">
        <v>341078000000</v>
      </c>
      <c r="J4500">
        <v>-0.31</v>
      </c>
      <c r="K4500">
        <v>-9.32</v>
      </c>
      <c r="L4500">
        <v>3128810000000</v>
      </c>
      <c r="M4500">
        <v>4.87</v>
      </c>
      <c r="N4500">
        <v>1</v>
      </c>
      <c r="O4500">
        <v>2654870000000</v>
      </c>
      <c r="P4500">
        <v>7.783768233</v>
      </c>
      <c r="Q4500">
        <v>23.131806990000001</v>
      </c>
      <c r="R4500">
        <v>11117730215</v>
      </c>
      <c r="S4500">
        <v>3758440000000</v>
      </c>
      <c r="T4500">
        <v>1901110000000</v>
      </c>
      <c r="U4500">
        <v>1857330000000</v>
      </c>
      <c r="V4500">
        <v>3.1311426255177852</v>
      </c>
      <c r="W4500">
        <v>102.36</v>
      </c>
      <c r="X4500">
        <v>21.64</v>
      </c>
      <c r="Y4500">
        <v>47.21</v>
      </c>
      <c r="Z4500">
        <v>18.363887949999999</v>
      </c>
      <c r="AA4500">
        <v>0</v>
      </c>
      <c r="AB4500" s="2">
        <v>43830</v>
      </c>
      <c r="AC4500">
        <v>43700</v>
      </c>
      <c r="AD4500">
        <f t="shared" si="495"/>
        <v>185</v>
      </c>
      <c r="AE4500">
        <v>185</v>
      </c>
      <c r="AF4500">
        <f t="shared" si="496"/>
        <v>0.42334096109839819</v>
      </c>
      <c r="AG4500">
        <v>39139.247255067567</v>
      </c>
      <c r="AH4500">
        <v>39495.05859375</v>
      </c>
      <c r="AI4500">
        <v>39672.964263091213</v>
      </c>
      <c r="AJ4500">
        <v>38827.912333720436</v>
      </c>
      <c r="AK4500">
        <v>38071.811536815068</v>
      </c>
      <c r="AL4500">
        <v>38961.33984375</v>
      </c>
      <c r="AM4500">
        <v>39005.816259096748</v>
      </c>
      <c r="AN4500">
        <v>37804.95304473459</v>
      </c>
      <c r="AO4500">
        <v>38027.335202205883</v>
      </c>
      <c r="AP4500">
        <v>37804.953125</v>
      </c>
      <c r="AQ4500">
        <v>38561.052187499998</v>
      </c>
      <c r="AR4500">
        <v>37804.953125</v>
      </c>
      <c r="AS4500">
        <v>38961.342452422148</v>
      </c>
      <c r="AT4500">
        <v>38561.0546875</v>
      </c>
      <c r="AU4500">
        <v>39005.818870746829</v>
      </c>
      <c r="AV4500">
        <v>37804.955575980392</v>
      </c>
      <c r="AW4500">
        <v>1</v>
      </c>
      <c r="AX4500">
        <v>-177.90741131756661</v>
      </c>
      <c r="AY4500">
        <v>-266.85841181506839</v>
      </c>
      <c r="AZ4500">
        <v>533.71948529411748</v>
      </c>
      <c r="BA4500">
        <v>-177.90741131756661</v>
      </c>
      <c r="BB4500">
        <v>38776.33984375</v>
      </c>
      <c r="BC4500">
        <v>39139.247255067567</v>
      </c>
      <c r="BD4500">
        <v>-9.2722123384879115E-3</v>
      </c>
      <c r="BE4500">
        <v>9.2722123384879115E-3</v>
      </c>
      <c r="BF4500">
        <f t="shared" si="490"/>
        <v>0.21219974244633411</v>
      </c>
      <c r="BG4500">
        <f t="shared" si="491"/>
        <v>845.05192937077663</v>
      </c>
      <c r="BH4500">
        <f t="shared" si="492"/>
        <v>1868.0112183566234</v>
      </c>
      <c r="BI4500">
        <f t="shared" si="493"/>
        <v>1868.0112183566234</v>
      </c>
      <c r="BJ4500">
        <f t="shared" si="494"/>
        <v>1868.0112183566234</v>
      </c>
    </row>
    <row r="4501" spans="1:62">
      <c r="A4501">
        <v>4507</v>
      </c>
      <c r="B4501">
        <v>81660</v>
      </c>
      <c r="C4501" t="s">
        <v>759</v>
      </c>
      <c r="D4501">
        <v>2021</v>
      </c>
      <c r="E4501" t="s">
        <v>55</v>
      </c>
      <c r="F4501" t="s">
        <v>56</v>
      </c>
      <c r="G4501">
        <v>17.79</v>
      </c>
      <c r="H4501">
        <v>0.970033488</v>
      </c>
      <c r="I4501">
        <v>492851000000</v>
      </c>
      <c r="J4501">
        <v>14.11</v>
      </c>
      <c r="K4501">
        <v>21.26</v>
      </c>
      <c r="L4501">
        <v>3793960000000</v>
      </c>
      <c r="M4501">
        <v>1.99</v>
      </c>
      <c r="N4501">
        <v>1</v>
      </c>
      <c r="O4501">
        <v>2177970000000</v>
      </c>
      <c r="P4501">
        <v>4.419118879</v>
      </c>
      <c r="Q4501">
        <v>24.819206439999999</v>
      </c>
      <c r="R4501">
        <v>60095839000</v>
      </c>
      <c r="S4501">
        <v>4288860000000</v>
      </c>
      <c r="T4501">
        <v>1982370000000</v>
      </c>
      <c r="U4501">
        <v>2306490000000</v>
      </c>
      <c r="V4501">
        <v>24.183101548997751</v>
      </c>
      <c r="W4501">
        <v>85.95</v>
      </c>
      <c r="X4501">
        <v>21.65</v>
      </c>
      <c r="Y4501">
        <v>43.86</v>
      </c>
      <c r="Z4501">
        <v>21.368009399999998</v>
      </c>
      <c r="AA4501">
        <v>0</v>
      </c>
      <c r="AB4501" s="2">
        <v>44196</v>
      </c>
      <c r="AC4501">
        <v>35850</v>
      </c>
      <c r="AD4501">
        <f t="shared" si="495"/>
        <v>1000</v>
      </c>
      <c r="AE4501">
        <v>1000</v>
      </c>
      <c r="AF4501">
        <f t="shared" si="496"/>
        <v>2.7894002789400281</v>
      </c>
      <c r="AG4501">
        <v>31494.246909401631</v>
      </c>
      <c r="AH4501">
        <v>31449.57421875</v>
      </c>
      <c r="AI4501">
        <v>31717.610362659801</v>
      </c>
      <c r="AJ4501">
        <v>31404.901528098369</v>
      </c>
      <c r="AK4501">
        <v>31181.538074840199</v>
      </c>
      <c r="AL4501">
        <v>31449.57421875</v>
      </c>
      <c r="AM4501">
        <v>31717.610362659801</v>
      </c>
      <c r="AN4501">
        <v>31181.538074840199</v>
      </c>
      <c r="AO4501">
        <v>31136.86328125</v>
      </c>
      <c r="AP4501">
        <v>31136.86328125</v>
      </c>
      <c r="AQ4501">
        <v>31404.89940705703</v>
      </c>
      <c r="AR4501">
        <v>30824.154467808461</v>
      </c>
      <c r="AS4501">
        <v>31360.228361061148</v>
      </c>
      <c r="AT4501">
        <v>31047.51953125</v>
      </c>
      <c r="AU4501">
        <v>31538.91912095324</v>
      </c>
      <c r="AV4501">
        <v>30824.156081384888</v>
      </c>
      <c r="AW4501">
        <v>1</v>
      </c>
      <c r="AX4501">
        <v>-44.672690651630553</v>
      </c>
      <c r="AY4501">
        <v>-44.674793590198533</v>
      </c>
      <c r="AZ4501">
        <v>-89.34375</v>
      </c>
      <c r="BA4501">
        <v>-44.672690651630553</v>
      </c>
      <c r="BB4501">
        <v>30449.57421875</v>
      </c>
      <c r="BC4501">
        <v>31494.246909401631</v>
      </c>
      <c r="BD4501">
        <v>-3.317027054677011E-2</v>
      </c>
      <c r="BE4501">
        <v>3.317027054677011E-2</v>
      </c>
      <c r="BF4501">
        <f t="shared" si="490"/>
        <v>-2.9966004952364966E-2</v>
      </c>
      <c r="BG4501">
        <f t="shared" si="491"/>
        <v>312.70883456143201</v>
      </c>
      <c r="BH4501">
        <f t="shared" si="492"/>
        <v>536.07228781960293</v>
      </c>
      <c r="BI4501">
        <f t="shared" si="493"/>
        <v>893.45589485134042</v>
      </c>
      <c r="BJ4501">
        <f t="shared" si="494"/>
        <v>893.45589485134042</v>
      </c>
    </row>
    <row r="4502" spans="1:62">
      <c r="A4502">
        <v>4508</v>
      </c>
      <c r="B4502">
        <v>81660</v>
      </c>
      <c r="C4502" t="s">
        <v>759</v>
      </c>
      <c r="D4502">
        <v>2022</v>
      </c>
      <c r="E4502" t="s">
        <v>55</v>
      </c>
      <c r="F4502" t="s">
        <v>59</v>
      </c>
      <c r="G4502">
        <v>20.309000000000001</v>
      </c>
      <c r="H4502">
        <v>0.88499070999999996</v>
      </c>
      <c r="I4502">
        <v>435072000000</v>
      </c>
      <c r="J4502">
        <v>12.43</v>
      </c>
      <c r="K4502">
        <v>11.28</v>
      </c>
      <c r="L4502">
        <v>4221750000000</v>
      </c>
      <c r="M4502">
        <v>1.39</v>
      </c>
      <c r="N4502">
        <v>2</v>
      </c>
      <c r="O4502">
        <v>2020010000000</v>
      </c>
      <c r="P4502">
        <v>4.6429358389999997</v>
      </c>
      <c r="Q4502">
        <v>25.276631290000001</v>
      </c>
      <c r="R4502">
        <v>94951425620</v>
      </c>
      <c r="S4502">
        <v>4821800000000</v>
      </c>
      <c r="T4502">
        <v>2247240000000</v>
      </c>
      <c r="U4502">
        <v>2574560000000</v>
      </c>
      <c r="V4502">
        <v>11.62242194850184</v>
      </c>
      <c r="W4502">
        <v>87.29</v>
      </c>
      <c r="X4502">
        <v>26.39</v>
      </c>
      <c r="Y4502">
        <v>42.33</v>
      </c>
      <c r="Z4502">
        <v>16.89888758</v>
      </c>
      <c r="AA4502">
        <v>1</v>
      </c>
      <c r="AB4502" s="2">
        <v>44865</v>
      </c>
      <c r="AC4502">
        <v>33250</v>
      </c>
      <c r="AD4502">
        <f t="shared" si="495"/>
        <v>790</v>
      </c>
      <c r="AE4502">
        <v>1580</v>
      </c>
      <c r="AF4502">
        <f t="shared" si="496"/>
        <v>2.3759398496240602</v>
      </c>
      <c r="AG4502">
        <v>32557.1231223176</v>
      </c>
      <c r="AH4502">
        <v>32981.78125</v>
      </c>
      <c r="AI4502">
        <v>33028.965486409157</v>
      </c>
      <c r="AJ4502">
        <v>32368.386176680979</v>
      </c>
      <c r="AK4502">
        <v>32509.936860280799</v>
      </c>
      <c r="AL4502">
        <v>32557.12109375</v>
      </c>
      <c r="AM4502">
        <v>32651.489560688409</v>
      </c>
      <c r="AN4502">
        <v>32085.278759057968</v>
      </c>
      <c r="AO4502">
        <v>32179.651725780121</v>
      </c>
      <c r="AP4502">
        <v>32509.94140625</v>
      </c>
      <c r="AQ4502">
        <v>33028.96804698839</v>
      </c>
      <c r="AR4502">
        <v>31990.91476551161</v>
      </c>
      <c r="AS4502">
        <v>31802.17646585052</v>
      </c>
      <c r="AT4502">
        <v>32038.09765625</v>
      </c>
      <c r="AU4502">
        <v>32132.466132409791</v>
      </c>
      <c r="AV4502">
        <v>31094.412894652061</v>
      </c>
      <c r="AW4502">
        <v>1</v>
      </c>
      <c r="AX4502">
        <v>-2.0285676000639801E-3</v>
      </c>
      <c r="AY4502">
        <v>4.54596920098993E-3</v>
      </c>
      <c r="AZ4502">
        <v>-141.55406953012059</v>
      </c>
      <c r="BA4502">
        <v>-2.0285676000639801E-3</v>
      </c>
      <c r="BB4502">
        <v>31767.12109375</v>
      </c>
      <c r="BC4502">
        <v>32557.1231223176</v>
      </c>
      <c r="BD4502">
        <v>-2.4265105537720599E-2</v>
      </c>
      <c r="BE4502">
        <v>2.4265105537720599E-2</v>
      </c>
      <c r="BF4502">
        <f t="shared" si="490"/>
        <v>-0.11500891783151521</v>
      </c>
      <c r="BG4502">
        <f t="shared" si="491"/>
        <v>660.57930972817849</v>
      </c>
      <c r="BH4502">
        <f t="shared" si="492"/>
        <v>943.68672735118889</v>
      </c>
      <c r="BI4502">
        <f t="shared" si="493"/>
        <v>1038.0532814767794</v>
      </c>
      <c r="BJ4502">
        <f t="shared" si="494"/>
        <v>1934.5551523363283</v>
      </c>
    </row>
    <row r="4503" spans="1:62">
      <c r="A4503">
        <v>4509</v>
      </c>
      <c r="B4503">
        <v>81660</v>
      </c>
      <c r="C4503" t="s">
        <v>759</v>
      </c>
      <c r="D4503">
        <v>2023</v>
      </c>
      <c r="E4503" t="s">
        <v>55</v>
      </c>
      <c r="F4503" t="s">
        <v>64</v>
      </c>
      <c r="G4503">
        <v>42.796999999999997</v>
      </c>
      <c r="H4503">
        <v>0.95927674200000002</v>
      </c>
      <c r="I4503">
        <v>303494000000</v>
      </c>
      <c r="J4503">
        <v>3.28</v>
      </c>
      <c r="K4503">
        <v>-5.0999999999999996</v>
      </c>
      <c r="L4503">
        <v>4006630000000</v>
      </c>
      <c r="M4503">
        <v>2.41</v>
      </c>
      <c r="N4503">
        <v>4</v>
      </c>
      <c r="O4503">
        <v>2351110000000</v>
      </c>
      <c r="P4503">
        <v>7.7468120999999996</v>
      </c>
      <c r="Q4503">
        <v>24.905384139999999</v>
      </c>
      <c r="R4503">
        <v>65504464510</v>
      </c>
      <c r="S4503">
        <v>4980150000000</v>
      </c>
      <c r="T4503">
        <v>2426230000000</v>
      </c>
      <c r="U4503">
        <v>2553920000000</v>
      </c>
      <c r="V4503">
        <v>-0.80169038593002295</v>
      </c>
      <c r="W4503">
        <v>95</v>
      </c>
      <c r="X4503">
        <v>34.89</v>
      </c>
      <c r="Y4503">
        <v>44.15</v>
      </c>
      <c r="Z4503">
        <v>11.883457590000001</v>
      </c>
      <c r="AA4503">
        <v>0</v>
      </c>
      <c r="AB4503" s="2">
        <v>45199</v>
      </c>
      <c r="AC4503">
        <v>38700</v>
      </c>
      <c r="AD4503">
        <f t="shared" si="495"/>
        <v>272.5</v>
      </c>
      <c r="AE4503">
        <v>1090</v>
      </c>
      <c r="AF4503">
        <f t="shared" si="496"/>
        <v>0.70413436692506459</v>
      </c>
      <c r="AG4503">
        <v>38001.672704825127</v>
      </c>
      <c r="AH4503">
        <v>38299.3359375</v>
      </c>
      <c r="AI4503">
        <v>38299.3359375</v>
      </c>
      <c r="AJ4503">
        <v>36860.630312904803</v>
      </c>
      <c r="AK4503">
        <v>37939.449152542373</v>
      </c>
      <c r="AL4503">
        <v>37307.125</v>
      </c>
      <c r="AM4503">
        <v>38036.729791395053</v>
      </c>
      <c r="AN4503">
        <v>37161.204041720986</v>
      </c>
      <c r="AO4503">
        <v>37355.763260025873</v>
      </c>
      <c r="AP4503">
        <v>37598.96484375</v>
      </c>
      <c r="AQ4503">
        <v>37890.806744218957</v>
      </c>
      <c r="AR4503">
        <v>36674.798825598322</v>
      </c>
      <c r="AS4503">
        <v>37355.76470588235</v>
      </c>
      <c r="AT4503">
        <v>37209.84375</v>
      </c>
      <c r="AU4503">
        <v>37355.76470588235</v>
      </c>
      <c r="AV4503">
        <v>36772.080882352937</v>
      </c>
      <c r="AW4503">
        <v>1</v>
      </c>
      <c r="AX4503">
        <v>-694.54770482512686</v>
      </c>
      <c r="AY4503">
        <v>-340.48430879237281</v>
      </c>
      <c r="AZ4503">
        <v>-145.919510025873</v>
      </c>
      <c r="BA4503">
        <v>-694.54770482512686</v>
      </c>
      <c r="BB4503">
        <v>37034.625</v>
      </c>
      <c r="BC4503">
        <v>38001.672704825127</v>
      </c>
      <c r="BD4503">
        <v>-2.544750364902594E-2</v>
      </c>
      <c r="BE4503">
        <v>2.544750364902594E-2</v>
      </c>
      <c r="BF4503">
        <f t="shared" si="490"/>
        <v>-4.0723672981737499E-2</v>
      </c>
      <c r="BG4503">
        <f t="shared" si="491"/>
        <v>1438.7056245951972</v>
      </c>
      <c r="BH4503">
        <f t="shared" si="492"/>
        <v>1438.7056245951972</v>
      </c>
      <c r="BI4503">
        <f t="shared" si="493"/>
        <v>1624.5371119016781</v>
      </c>
      <c r="BJ4503">
        <f t="shared" si="494"/>
        <v>1624.5371119016781</v>
      </c>
    </row>
    <row r="4504" spans="1:62">
      <c r="A4504">
        <v>4510</v>
      </c>
      <c r="B4504">
        <v>82920</v>
      </c>
      <c r="C4504" t="s">
        <v>760</v>
      </c>
      <c r="D4504">
        <v>2021</v>
      </c>
      <c r="E4504" t="s">
        <v>70</v>
      </c>
      <c r="F4504" t="s">
        <v>56</v>
      </c>
      <c r="G4504">
        <v>18.774999999999999</v>
      </c>
      <c r="H4504">
        <v>1.6901649510000001</v>
      </c>
      <c r="I4504">
        <v>17422339204</v>
      </c>
      <c r="J4504">
        <v>9.5399999999999991</v>
      </c>
      <c r="K4504">
        <v>0.06</v>
      </c>
      <c r="L4504">
        <v>113250000000</v>
      </c>
      <c r="M4504">
        <v>7.09</v>
      </c>
      <c r="N4504">
        <v>1</v>
      </c>
      <c r="O4504">
        <v>309087000000</v>
      </c>
      <c r="P4504">
        <v>17.740834199999998</v>
      </c>
      <c r="Q4504">
        <v>21.88505258</v>
      </c>
      <c r="R4504">
        <v>3195637950</v>
      </c>
      <c r="S4504">
        <v>206247000000</v>
      </c>
      <c r="T4504">
        <v>39504964163</v>
      </c>
      <c r="U4504">
        <v>166742000000</v>
      </c>
      <c r="V4504">
        <v>6.9922037922294589</v>
      </c>
      <c r="W4504">
        <v>23.69</v>
      </c>
      <c r="X4504">
        <v>39.08</v>
      </c>
      <c r="Y4504">
        <v>34.11</v>
      </c>
      <c r="Z4504">
        <v>10.44868072</v>
      </c>
      <c r="AA4504">
        <v>1</v>
      </c>
      <c r="AB4504" s="2">
        <v>44196</v>
      </c>
      <c r="AC4504">
        <v>14350</v>
      </c>
      <c r="AD4504">
        <f t="shared" si="495"/>
        <v>150</v>
      </c>
      <c r="AE4504">
        <v>150</v>
      </c>
      <c r="AF4504">
        <f t="shared" si="496"/>
        <v>1.0452961672473868</v>
      </c>
      <c r="AG4504">
        <v>13430.66015625</v>
      </c>
      <c r="AH4504">
        <v>13430.66015625</v>
      </c>
      <c r="AI4504">
        <v>13526.593443080361</v>
      </c>
      <c r="AJ4504">
        <v>13334.726869419639</v>
      </c>
      <c r="AK4504">
        <v>13478.62679966518</v>
      </c>
      <c r="AL4504">
        <v>13430.66015625</v>
      </c>
      <c r="AM4504">
        <v>13478.62679966518</v>
      </c>
      <c r="AN4504">
        <v>13238.793582589289</v>
      </c>
      <c r="AO4504">
        <v>13430.659847122301</v>
      </c>
      <c r="AP4504">
        <v>13334.7265625</v>
      </c>
      <c r="AQ4504">
        <v>13526.593131744599</v>
      </c>
      <c r="AR4504">
        <v>13334.7265625</v>
      </c>
      <c r="AS4504">
        <v>13574.56008649554</v>
      </c>
      <c r="AT4504">
        <v>13430.66015625</v>
      </c>
      <c r="AU4504">
        <v>13622.526729910711</v>
      </c>
      <c r="AV4504">
        <v>13238.793582589289</v>
      </c>
      <c r="AW4504">
        <v>1</v>
      </c>
      <c r="AX4504">
        <v>0</v>
      </c>
      <c r="AY4504">
        <v>-143.90023716518041</v>
      </c>
      <c r="AZ4504">
        <v>3.0912769943824969E-4</v>
      </c>
      <c r="BA4504">
        <v>0</v>
      </c>
      <c r="BB4504">
        <v>13280.66015625</v>
      </c>
      <c r="BC4504">
        <v>13430.66015625</v>
      </c>
      <c r="BD4504">
        <v>-1.1168475581611451E-2</v>
      </c>
      <c r="BE4504">
        <v>1.1168475581611451E-2</v>
      </c>
      <c r="BF4504">
        <f t="shared" si="490"/>
        <v>0.69016761455924203</v>
      </c>
      <c r="BG4504">
        <f t="shared" si="491"/>
        <v>191.86657366072177</v>
      </c>
      <c r="BH4504">
        <f t="shared" si="492"/>
        <v>287.79986049107174</v>
      </c>
      <c r="BI4504">
        <f t="shared" si="493"/>
        <v>287.79986049107174</v>
      </c>
      <c r="BJ4504">
        <f t="shared" si="494"/>
        <v>383.73314732142171</v>
      </c>
    </row>
    <row r="4505" spans="1:62">
      <c r="A4505">
        <v>4511</v>
      </c>
      <c r="B4505">
        <v>82920</v>
      </c>
      <c r="C4505" t="s">
        <v>760</v>
      </c>
      <c r="D4505">
        <v>2022</v>
      </c>
      <c r="E4505" t="s">
        <v>70</v>
      </c>
      <c r="F4505" t="s">
        <v>56</v>
      </c>
      <c r="G4505">
        <v>18.327999999999999</v>
      </c>
      <c r="H4505">
        <v>1.3749028919999999</v>
      </c>
      <c r="I4505">
        <v>28825464743</v>
      </c>
      <c r="J4505">
        <v>15</v>
      </c>
      <c r="K4505">
        <v>24.49</v>
      </c>
      <c r="L4505">
        <v>140981000000</v>
      </c>
      <c r="M4505">
        <v>2.09</v>
      </c>
      <c r="N4505">
        <v>1</v>
      </c>
      <c r="O4505">
        <v>274624000000</v>
      </c>
      <c r="P4505">
        <v>9.5271382590000009</v>
      </c>
      <c r="Q4505">
        <v>22.166864109999999</v>
      </c>
      <c r="R4505">
        <v>4235910400</v>
      </c>
      <c r="S4505">
        <v>237181000000</v>
      </c>
      <c r="T4505">
        <v>51477370738</v>
      </c>
      <c r="U4505">
        <v>185704000000</v>
      </c>
      <c r="V4505">
        <v>11.37205982895731</v>
      </c>
      <c r="W4505">
        <v>27.72</v>
      </c>
      <c r="X4505">
        <v>39.090000000000003</v>
      </c>
      <c r="Y4505">
        <v>28.94</v>
      </c>
      <c r="Z4505">
        <v>15.52226379</v>
      </c>
      <c r="AA4505">
        <v>0</v>
      </c>
      <c r="AB4505" s="2">
        <v>44561</v>
      </c>
      <c r="AC4505">
        <v>12750</v>
      </c>
      <c r="AD4505">
        <f t="shared" si="495"/>
        <v>200</v>
      </c>
      <c r="AE4505">
        <v>200</v>
      </c>
      <c r="AF4505">
        <f t="shared" si="496"/>
        <v>1.5686274509803921</v>
      </c>
      <c r="AG4505">
        <v>12896.814562851119</v>
      </c>
      <c r="AH4505">
        <v>12945.298828125</v>
      </c>
      <c r="AI4505">
        <v>12945.298828125</v>
      </c>
      <c r="AJ4505">
        <v>12557.42470593399</v>
      </c>
      <c r="AK4505">
        <v>12654.393128818139</v>
      </c>
      <c r="AL4505">
        <v>12896.814453125</v>
      </c>
      <c r="AM4505">
        <v>12896.814453125</v>
      </c>
      <c r="AN4505">
        <v>12654.393128818139</v>
      </c>
      <c r="AO4505">
        <v>12848.32985533508</v>
      </c>
      <c r="AP4505">
        <v>12751.361328125</v>
      </c>
      <c r="AQ4505">
        <v>12993.78264615019</v>
      </c>
      <c r="AR4505">
        <v>12605.90853730989</v>
      </c>
      <c r="AS4505">
        <v>13139.23611030437</v>
      </c>
      <c r="AT4505">
        <v>13042.267578125</v>
      </c>
      <c r="AU4505">
        <v>13139.23611030437</v>
      </c>
      <c r="AV4505">
        <v>12896.814779855949</v>
      </c>
      <c r="AW4505">
        <v>1</v>
      </c>
      <c r="AX4505">
        <v>-1.09726119262632E-4</v>
      </c>
      <c r="AY4505">
        <v>96.968199306860697</v>
      </c>
      <c r="AZ4505">
        <v>193.9377227899204</v>
      </c>
      <c r="BA4505">
        <v>-1.09726119262632E-4</v>
      </c>
      <c r="BB4505">
        <v>12696.814453125</v>
      </c>
      <c r="BC4505">
        <v>12896.814562851119</v>
      </c>
      <c r="BD4505">
        <v>-1.550771384293711E-2</v>
      </c>
      <c r="BE4505">
        <v>1.550771384293711E-2</v>
      </c>
      <c r="BF4505">
        <f t="shared" si="490"/>
        <v>0.37490355466921887</v>
      </c>
      <c r="BG4505">
        <f t="shared" si="491"/>
        <v>387.87412219100952</v>
      </c>
      <c r="BH4505">
        <f t="shared" si="492"/>
        <v>387.87412219100952</v>
      </c>
      <c r="BI4505">
        <f t="shared" si="493"/>
        <v>436.35794021619949</v>
      </c>
      <c r="BJ4505">
        <f t="shared" si="494"/>
        <v>581.81140437037902</v>
      </c>
    </row>
    <row r="4506" spans="1:62">
      <c r="A4506">
        <v>4512</v>
      </c>
      <c r="B4506">
        <v>82920</v>
      </c>
      <c r="C4506" t="s">
        <v>760</v>
      </c>
      <c r="D4506">
        <v>2023</v>
      </c>
      <c r="E4506" t="s">
        <v>70</v>
      </c>
      <c r="F4506" t="s">
        <v>56</v>
      </c>
      <c r="G4506">
        <v>15.348000000000001</v>
      </c>
      <c r="H4506">
        <v>1.5317114869999999</v>
      </c>
      <c r="I4506">
        <v>37690323911</v>
      </c>
      <c r="J4506">
        <v>8.06</v>
      </c>
      <c r="K4506">
        <v>25</v>
      </c>
      <c r="L4506">
        <v>176220000000</v>
      </c>
      <c r="M4506">
        <v>2.65</v>
      </c>
      <c r="N4506">
        <v>1</v>
      </c>
      <c r="O4506">
        <v>368019000000</v>
      </c>
      <c r="P4506">
        <v>9.7642877479999992</v>
      </c>
      <c r="Q4506">
        <v>22.434156430000002</v>
      </c>
      <c r="R4506">
        <v>5533887750</v>
      </c>
      <c r="S4506">
        <v>256291000000</v>
      </c>
      <c r="T4506">
        <v>24544935080</v>
      </c>
      <c r="U4506">
        <v>231746000000</v>
      </c>
      <c r="V4506">
        <v>24.793219316762158</v>
      </c>
      <c r="W4506">
        <v>10.59</v>
      </c>
      <c r="X4506">
        <v>38.44</v>
      </c>
      <c r="Y4506">
        <v>21.45</v>
      </c>
      <c r="Z4506">
        <v>16.263635149999999</v>
      </c>
      <c r="AA4506">
        <v>0</v>
      </c>
      <c r="AB4506" s="2">
        <v>44926</v>
      </c>
      <c r="AC4506">
        <v>16280</v>
      </c>
      <c r="AD4506">
        <f t="shared" si="495"/>
        <v>250</v>
      </c>
      <c r="AE4506">
        <v>250</v>
      </c>
      <c r="AF4506">
        <f t="shared" si="496"/>
        <v>1.5356265356265357</v>
      </c>
      <c r="AG4506">
        <v>16060</v>
      </c>
      <c r="AH4506">
        <v>16060</v>
      </c>
      <c r="AI4506">
        <v>16230</v>
      </c>
      <c r="AJ4506">
        <v>15930</v>
      </c>
      <c r="AK4506">
        <v>16282.528019925279</v>
      </c>
      <c r="AL4506">
        <v>15810</v>
      </c>
      <c r="AM4506">
        <v>16331.7496886675</v>
      </c>
      <c r="AN4506">
        <v>15800.15566625156</v>
      </c>
      <c r="AO4506">
        <v>16341.5939295977</v>
      </c>
      <c r="AP4506">
        <v>16272.68359375</v>
      </c>
      <c r="AQ4506">
        <v>16518.791936063219</v>
      </c>
      <c r="AR4506">
        <v>16203.7732579023</v>
      </c>
      <c r="AS4506">
        <v>16440.037459541571</v>
      </c>
      <c r="AT4506">
        <v>16252.9951171875</v>
      </c>
      <c r="AU4506">
        <v>16440.037459541571</v>
      </c>
      <c r="AV4506">
        <v>16184.08478053074</v>
      </c>
      <c r="AW4506">
        <v>1</v>
      </c>
      <c r="AX4506">
        <v>-250</v>
      </c>
      <c r="AY4506">
        <v>-9.8444261752792954</v>
      </c>
      <c r="AZ4506">
        <v>-88.59881241020048</v>
      </c>
      <c r="BA4506">
        <v>-250</v>
      </c>
      <c r="BB4506">
        <v>15560</v>
      </c>
      <c r="BC4506">
        <v>16060</v>
      </c>
      <c r="BD4506">
        <v>-3.1133250311332499E-2</v>
      </c>
      <c r="BE4506">
        <v>3.1133250311332499E-2</v>
      </c>
      <c r="BF4506">
        <f t="shared" si="490"/>
        <v>0.53171199925085155</v>
      </c>
      <c r="BG4506">
        <f t="shared" si="491"/>
        <v>300</v>
      </c>
      <c r="BH4506">
        <f t="shared" si="492"/>
        <v>531.59402241594034</v>
      </c>
      <c r="BI4506">
        <f t="shared" si="493"/>
        <v>718.63626981165908</v>
      </c>
      <c r="BJ4506">
        <f t="shared" si="494"/>
        <v>718.63626981165908</v>
      </c>
    </row>
    <row r="4507" spans="1:62">
      <c r="A4507">
        <v>4513</v>
      </c>
      <c r="B4507">
        <v>82920</v>
      </c>
      <c r="C4507" t="s">
        <v>760</v>
      </c>
      <c r="D4507">
        <v>2024</v>
      </c>
      <c r="E4507" t="s">
        <v>70</v>
      </c>
      <c r="F4507" t="s">
        <v>56</v>
      </c>
      <c r="J4507">
        <v>14.17</v>
      </c>
      <c r="K4507">
        <v>-20.27</v>
      </c>
      <c r="L4507">
        <v>140500000000</v>
      </c>
      <c r="N4507">
        <v>1</v>
      </c>
      <c r="P4507">
        <v>12.69</v>
      </c>
      <c r="S4507">
        <v>292600000000</v>
      </c>
      <c r="T4507">
        <v>29400000000</v>
      </c>
      <c r="U4507">
        <v>263200000000</v>
      </c>
      <c r="V4507">
        <v>13.57261829761894</v>
      </c>
      <c r="W4507">
        <v>1.170338965</v>
      </c>
      <c r="X4507">
        <v>38.44</v>
      </c>
      <c r="Y4507">
        <v>29.27</v>
      </c>
      <c r="Z4507">
        <v>102.9102413</v>
      </c>
      <c r="AA4507">
        <v>1</v>
      </c>
      <c r="AB4507" s="2">
        <v>45291</v>
      </c>
      <c r="AC4507">
        <v>21150</v>
      </c>
      <c r="AD4507">
        <f t="shared" si="495"/>
        <v>250</v>
      </c>
      <c r="AE4507">
        <v>250</v>
      </c>
      <c r="AF4507">
        <f t="shared" si="496"/>
        <v>1.1820330969267139</v>
      </c>
      <c r="AG4507">
        <v>20300</v>
      </c>
      <c r="AH4507">
        <v>20600</v>
      </c>
      <c r="AI4507">
        <v>20850</v>
      </c>
      <c r="AJ4507">
        <v>20200</v>
      </c>
      <c r="AK4507">
        <v>20750</v>
      </c>
      <c r="AL4507">
        <v>20500</v>
      </c>
      <c r="AM4507">
        <v>20750</v>
      </c>
      <c r="AN4507">
        <v>20350</v>
      </c>
      <c r="AO4507">
        <v>21050</v>
      </c>
      <c r="AP4507">
        <v>20500</v>
      </c>
      <c r="AQ4507">
        <v>21150</v>
      </c>
      <c r="AR4507">
        <v>20400</v>
      </c>
      <c r="AS4507">
        <v>20900</v>
      </c>
      <c r="AT4507">
        <v>21050</v>
      </c>
      <c r="AU4507">
        <v>21250</v>
      </c>
      <c r="AV4507">
        <v>20800</v>
      </c>
      <c r="AW4507">
        <v>0</v>
      </c>
      <c r="AX4507">
        <v>200</v>
      </c>
      <c r="AY4507">
        <v>-250</v>
      </c>
      <c r="AZ4507">
        <v>0</v>
      </c>
      <c r="BA4507">
        <v>-250</v>
      </c>
      <c r="BB4507">
        <v>20250</v>
      </c>
      <c r="BC4507">
        <v>20750</v>
      </c>
      <c r="BD4507">
        <v>-2.4096385542168679E-2</v>
      </c>
      <c r="BE4507">
        <v>2.4096385542168679E-2</v>
      </c>
      <c r="BF4507">
        <f t="shared" si="490"/>
        <v>-0.8995215311004785</v>
      </c>
      <c r="BG4507">
        <f t="shared" si="491"/>
        <v>650</v>
      </c>
      <c r="BH4507">
        <f t="shared" si="492"/>
        <v>650</v>
      </c>
      <c r="BI4507">
        <f t="shared" si="493"/>
        <v>950</v>
      </c>
      <c r="BJ4507">
        <f t="shared" si="494"/>
        <v>1050</v>
      </c>
    </row>
    <row r="4508" spans="1:62">
      <c r="A4508">
        <v>4514</v>
      </c>
      <c r="B4508">
        <v>83420</v>
      </c>
      <c r="C4508" t="s">
        <v>761</v>
      </c>
      <c r="D4508">
        <v>2021</v>
      </c>
      <c r="E4508" t="s">
        <v>55</v>
      </c>
      <c r="F4508" t="s">
        <v>59</v>
      </c>
      <c r="G4508">
        <v>32.215000000000003</v>
      </c>
      <c r="H4508">
        <v>1.4680790379999999</v>
      </c>
      <c r="I4508">
        <v>20850251543</v>
      </c>
      <c r="J4508">
        <v>19.71</v>
      </c>
      <c r="K4508">
        <v>18.079999999999998</v>
      </c>
      <c r="L4508">
        <v>286224000000</v>
      </c>
      <c r="M4508">
        <v>2.71</v>
      </c>
      <c r="N4508">
        <v>2</v>
      </c>
      <c r="O4508">
        <v>222480000000</v>
      </c>
      <c r="P4508">
        <v>10.67037487</v>
      </c>
      <c r="Q4508">
        <v>22.358672380000002</v>
      </c>
      <c r="R4508">
        <v>5131543780</v>
      </c>
      <c r="S4508">
        <v>211690000000</v>
      </c>
      <c r="T4508">
        <v>88296552358</v>
      </c>
      <c r="U4508">
        <v>123393000000</v>
      </c>
      <c r="V4508">
        <v>8.9697622664170407</v>
      </c>
      <c r="W4508">
        <v>71.56</v>
      </c>
      <c r="X4508">
        <v>59.81</v>
      </c>
      <c r="Y4508">
        <v>0.41</v>
      </c>
      <c r="Z4508">
        <v>16.897434650000001</v>
      </c>
      <c r="AA4508">
        <v>0</v>
      </c>
      <c r="AB4508" s="2">
        <v>44377</v>
      </c>
      <c r="AC4508">
        <v>9270</v>
      </c>
      <c r="AD4508">
        <f t="shared" si="495"/>
        <v>110</v>
      </c>
      <c r="AE4508">
        <v>220</v>
      </c>
      <c r="AF4508">
        <f t="shared" si="496"/>
        <v>1.1866235167206041</v>
      </c>
      <c r="AG4508">
        <v>8668.2144134719219</v>
      </c>
      <c r="AH4508">
        <v>8502.9306640625</v>
      </c>
      <c r="AI4508">
        <v>8668.2144134719219</v>
      </c>
      <c r="AJ4508">
        <v>8457.0185114487722</v>
      </c>
      <c r="AK4508">
        <v>8457.0182837701614</v>
      </c>
      <c r="AL4508">
        <v>8539.66015625</v>
      </c>
      <c r="AM4508">
        <v>8631.4844590053763</v>
      </c>
      <c r="AN4508">
        <v>8457.0182837701614</v>
      </c>
      <c r="AO4508">
        <v>8401.9247569208565</v>
      </c>
      <c r="AP4508">
        <v>8447.8369140625</v>
      </c>
      <c r="AQ4508">
        <v>8558.026091202446</v>
      </c>
      <c r="AR4508">
        <v>8319.282874065897</v>
      </c>
      <c r="AS4508">
        <v>8411.1047149122805</v>
      </c>
      <c r="AT4508">
        <v>8374.375</v>
      </c>
      <c r="AU4508">
        <v>8502.9290021929828</v>
      </c>
      <c r="AV4508">
        <v>8328.4628563596489</v>
      </c>
      <c r="AW4508">
        <v>1</v>
      </c>
      <c r="AX4508">
        <v>-128.55425722192189</v>
      </c>
      <c r="AY4508">
        <v>-9.1813697076613607</v>
      </c>
      <c r="AZ4508">
        <v>-27.549756920856449</v>
      </c>
      <c r="BA4508">
        <v>-128.55425722192189</v>
      </c>
      <c r="BB4508">
        <v>8429.66015625</v>
      </c>
      <c r="BC4508">
        <v>8668.2144134719219</v>
      </c>
      <c r="BD4508">
        <v>-2.7520576423578871E-2</v>
      </c>
      <c r="BE4508">
        <v>2.7520576423578871E-2</v>
      </c>
      <c r="BF4508">
        <f t="shared" si="490"/>
        <v>0.46807596013037933</v>
      </c>
      <c r="BG4508">
        <f t="shared" si="491"/>
        <v>211.19590202314976</v>
      </c>
      <c r="BH4508">
        <f t="shared" si="492"/>
        <v>211.19612970176058</v>
      </c>
      <c r="BI4508">
        <f t="shared" si="493"/>
        <v>348.93153940602497</v>
      </c>
      <c r="BJ4508">
        <f t="shared" si="494"/>
        <v>348.93153940602497</v>
      </c>
    </row>
    <row r="4509" spans="1:62">
      <c r="A4509">
        <v>4515</v>
      </c>
      <c r="B4509">
        <v>83420</v>
      </c>
      <c r="C4509" t="s">
        <v>761</v>
      </c>
      <c r="D4509">
        <v>2022</v>
      </c>
      <c r="E4509" t="s">
        <v>55</v>
      </c>
      <c r="F4509" t="s">
        <v>59</v>
      </c>
      <c r="G4509">
        <v>186.93299999999999</v>
      </c>
      <c r="H4509">
        <v>1.5451582070000001</v>
      </c>
      <c r="I4509">
        <v>17219652079</v>
      </c>
      <c r="J4509">
        <v>-7.11</v>
      </c>
      <c r="K4509">
        <v>13.52</v>
      </c>
      <c r="L4509">
        <v>324927000000</v>
      </c>
      <c r="M4509">
        <v>2.35</v>
      </c>
      <c r="N4509">
        <v>2</v>
      </c>
      <c r="O4509">
        <v>229680000000</v>
      </c>
      <c r="P4509">
        <v>13.338248589999999</v>
      </c>
      <c r="Q4509">
        <v>22.403157279999999</v>
      </c>
      <c r="R4509">
        <v>5364973560</v>
      </c>
      <c r="S4509">
        <v>196645000000</v>
      </c>
      <c r="T4509">
        <v>74168153281</v>
      </c>
      <c r="U4509">
        <v>122477000000</v>
      </c>
      <c r="V4509">
        <v>-0.74234356892206199</v>
      </c>
      <c r="W4509">
        <v>60.56</v>
      </c>
      <c r="X4509">
        <v>59.83</v>
      </c>
      <c r="Y4509">
        <v>1.31</v>
      </c>
      <c r="Z4509">
        <v>14.05949858</v>
      </c>
      <c r="AA4509">
        <v>0</v>
      </c>
      <c r="AB4509" s="2">
        <v>44742</v>
      </c>
      <c r="AC4509">
        <v>9570</v>
      </c>
      <c r="AD4509">
        <f t="shared" si="495"/>
        <v>115</v>
      </c>
      <c r="AE4509">
        <v>230</v>
      </c>
      <c r="AF4509">
        <f t="shared" si="496"/>
        <v>1.2016718913270636</v>
      </c>
      <c r="AG4509">
        <v>9324.4133547339097</v>
      </c>
      <c r="AH4509">
        <v>9532.0419921875</v>
      </c>
      <c r="AI4509">
        <v>9579.2303188814967</v>
      </c>
      <c r="AJ4509">
        <v>9324.4133547339097</v>
      </c>
      <c r="AK4509">
        <v>9163.9721432080369</v>
      </c>
      <c r="AL4509">
        <v>9305.537109375</v>
      </c>
      <c r="AM4509">
        <v>9484.8527331864861</v>
      </c>
      <c r="AN4509">
        <v>9163.9721432080369</v>
      </c>
      <c r="AO4509">
        <v>9579.231282048182</v>
      </c>
      <c r="AP4509">
        <v>9145.0986328125</v>
      </c>
      <c r="AQ4509">
        <v>9626.4196134868416</v>
      </c>
      <c r="AR4509">
        <v>9145.0986328125</v>
      </c>
      <c r="AS4509">
        <v>9720.794921875</v>
      </c>
      <c r="AT4509">
        <v>9720.794921875</v>
      </c>
      <c r="AU4509">
        <v>10003.924871055829</v>
      </c>
      <c r="AV4509">
        <v>9626.4182721480593</v>
      </c>
      <c r="AW4509">
        <v>1</v>
      </c>
      <c r="AX4509">
        <v>-18.876245358909731</v>
      </c>
      <c r="AY4509">
        <v>-18.873510395536869</v>
      </c>
      <c r="AZ4509">
        <v>141.56363982681799</v>
      </c>
      <c r="BA4509">
        <v>-18.876245358909731</v>
      </c>
      <c r="BB4509">
        <v>9190.537109375</v>
      </c>
      <c r="BC4509">
        <v>9324.4133547339097</v>
      </c>
      <c r="BD4509">
        <v>-1.4357605166757451E-2</v>
      </c>
      <c r="BE4509">
        <v>1.4357605166757451E-2</v>
      </c>
      <c r="BF4509">
        <f t="shared" si="490"/>
        <v>0.54516006000661088</v>
      </c>
      <c r="BG4509">
        <f t="shared" si="491"/>
        <v>254.81696414758699</v>
      </c>
      <c r="BH4509">
        <f t="shared" si="492"/>
        <v>415.25817567345985</v>
      </c>
      <c r="BI4509">
        <f t="shared" si="493"/>
        <v>481.32098067434163</v>
      </c>
      <c r="BJ4509">
        <f t="shared" si="494"/>
        <v>858.8262382433295</v>
      </c>
    </row>
    <row r="4510" spans="1:62">
      <c r="A4510">
        <v>4516</v>
      </c>
      <c r="B4510">
        <v>83420</v>
      </c>
      <c r="C4510" t="s">
        <v>761</v>
      </c>
      <c r="D4510">
        <v>2023</v>
      </c>
      <c r="E4510" t="s">
        <v>55</v>
      </c>
      <c r="F4510" t="s">
        <v>59</v>
      </c>
      <c r="G4510">
        <v>160.19900000000001</v>
      </c>
      <c r="H4510">
        <v>1.203156205</v>
      </c>
      <c r="I4510">
        <v>4952176367</v>
      </c>
      <c r="J4510">
        <v>2.41</v>
      </c>
      <c r="K4510">
        <v>-13.1</v>
      </c>
      <c r="L4510">
        <v>282346000000</v>
      </c>
      <c r="M4510">
        <v>2.2000000000000002</v>
      </c>
      <c r="N4510">
        <v>2</v>
      </c>
      <c r="O4510">
        <v>161280000000</v>
      </c>
      <c r="P4510">
        <v>32.567499230000003</v>
      </c>
      <c r="Q4510">
        <v>22.403172380000001</v>
      </c>
      <c r="R4510">
        <v>5365054520</v>
      </c>
      <c r="S4510">
        <v>201378000000</v>
      </c>
      <c r="T4510">
        <v>81009098842</v>
      </c>
      <c r="U4510">
        <v>120369000000</v>
      </c>
      <c r="V4510">
        <v>-1.721139479249165</v>
      </c>
      <c r="W4510">
        <v>67.3</v>
      </c>
      <c r="X4510">
        <v>59.83</v>
      </c>
      <c r="Y4510">
        <v>0.64</v>
      </c>
      <c r="Z4510">
        <v>4.1141625890000002</v>
      </c>
      <c r="AA4510">
        <v>0</v>
      </c>
      <c r="AB4510" s="2">
        <v>45107</v>
      </c>
      <c r="AC4510">
        <v>6720</v>
      </c>
      <c r="AD4510">
        <f t="shared" si="495"/>
        <v>115</v>
      </c>
      <c r="AE4510">
        <v>230</v>
      </c>
      <c r="AF4510">
        <f t="shared" si="496"/>
        <v>1.7113095238095237</v>
      </c>
      <c r="AG4510">
        <v>6535.4159494050391</v>
      </c>
      <c r="AH4510">
        <v>6634.28759765625</v>
      </c>
      <c r="AI4510">
        <v>6654.0619273064922</v>
      </c>
      <c r="AJ4510">
        <v>6535.4159494050391</v>
      </c>
      <c r="AK4510">
        <v>6523.7501610522868</v>
      </c>
      <c r="AL4510">
        <v>6446.431640625</v>
      </c>
      <c r="AM4510">
        <v>6649.3927567466271</v>
      </c>
      <c r="AN4510">
        <v>6427.1020105181788</v>
      </c>
      <c r="AO4510">
        <v>6649.3922449448528</v>
      </c>
      <c r="AP4510">
        <v>6572.07373046875</v>
      </c>
      <c r="AQ4510">
        <v>6668.7218735638789</v>
      </c>
      <c r="AR4510">
        <v>6552.7441018497248</v>
      </c>
      <c r="AS4510">
        <v>6755.7053126705787</v>
      </c>
      <c r="AT4510">
        <v>6639.7275390625</v>
      </c>
      <c r="AU4510">
        <v>6784.6997560725986</v>
      </c>
      <c r="AV4510">
        <v>6610.733095660481</v>
      </c>
      <c r="AW4510">
        <v>1</v>
      </c>
      <c r="AX4510">
        <v>-88.9843087800391</v>
      </c>
      <c r="AY4510">
        <v>48.323569416463222</v>
      </c>
      <c r="AZ4510">
        <v>-9.6647058823527914</v>
      </c>
      <c r="BA4510">
        <v>-88.9843087800391</v>
      </c>
      <c r="BB4510">
        <v>6331.431640625</v>
      </c>
      <c r="BC4510">
        <v>6535.4159494050391</v>
      </c>
      <c r="BD4510">
        <v>-3.12121386548639E-2</v>
      </c>
      <c r="BE4510">
        <v>3.12121386548639E-2</v>
      </c>
      <c r="BF4510">
        <f t="shared" si="490"/>
        <v>0.20315526025683045</v>
      </c>
      <c r="BG4510">
        <f t="shared" si="491"/>
        <v>118.64597790145308</v>
      </c>
      <c r="BH4510">
        <f t="shared" si="492"/>
        <v>226.95991678831342</v>
      </c>
      <c r="BI4510">
        <f t="shared" si="493"/>
        <v>241.61986304570019</v>
      </c>
      <c r="BJ4510">
        <f t="shared" si="494"/>
        <v>357.59774555441982</v>
      </c>
    </row>
    <row r="4511" spans="1:62">
      <c r="A4511">
        <v>4517</v>
      </c>
      <c r="B4511">
        <v>83420</v>
      </c>
      <c r="C4511" t="s">
        <v>761</v>
      </c>
      <c r="D4511">
        <v>2024</v>
      </c>
      <c r="E4511" t="s">
        <v>55</v>
      </c>
      <c r="F4511" t="s">
        <v>59</v>
      </c>
      <c r="J4511">
        <v>1.4</v>
      </c>
      <c r="K4511">
        <v>-11.7</v>
      </c>
      <c r="L4511">
        <v>249300000000</v>
      </c>
      <c r="N4511">
        <v>2</v>
      </c>
      <c r="P4511">
        <v>47.43</v>
      </c>
      <c r="S4511">
        <v>204200000000</v>
      </c>
      <c r="T4511">
        <v>83900000000</v>
      </c>
      <c r="U4511">
        <v>120200000000</v>
      </c>
      <c r="V4511">
        <v>-0.14040159841819741</v>
      </c>
      <c r="W4511">
        <v>19.589677439999999</v>
      </c>
      <c r="X4511">
        <v>59.83</v>
      </c>
      <c r="Y4511">
        <v>1.1200000000000001</v>
      </c>
      <c r="Z4511">
        <v>165.26904680000001</v>
      </c>
      <c r="AA4511">
        <v>1</v>
      </c>
      <c r="AB4511" s="2">
        <v>45503</v>
      </c>
      <c r="AC4511">
        <v>6830</v>
      </c>
      <c r="AD4511">
        <f t="shared" si="495"/>
        <v>115</v>
      </c>
      <c r="AE4511">
        <v>230</v>
      </c>
      <c r="AF4511">
        <f t="shared" si="496"/>
        <v>1.6837481698389458</v>
      </c>
      <c r="AG4511">
        <v>6640</v>
      </c>
      <c r="AH4511">
        <v>6310</v>
      </c>
      <c r="AI4511">
        <v>6690</v>
      </c>
      <c r="AJ4511">
        <v>6260</v>
      </c>
      <c r="AK4511">
        <v>6690</v>
      </c>
      <c r="AL4511">
        <v>6640</v>
      </c>
      <c r="AM4511">
        <v>6910</v>
      </c>
      <c r="AN4511">
        <v>6520</v>
      </c>
      <c r="AO4511">
        <v>7470</v>
      </c>
      <c r="AP4511">
        <v>6510</v>
      </c>
      <c r="AQ4511">
        <v>7970</v>
      </c>
      <c r="AR4511">
        <v>6510</v>
      </c>
      <c r="AS4511">
        <v>6380</v>
      </c>
      <c r="AT4511">
        <v>6800</v>
      </c>
      <c r="AU4511">
        <v>6920</v>
      </c>
      <c r="AV4511">
        <v>6380</v>
      </c>
      <c r="AW4511">
        <v>0</v>
      </c>
      <c r="AX4511">
        <v>0</v>
      </c>
      <c r="AY4511">
        <v>-180</v>
      </c>
      <c r="AZ4511">
        <v>-670</v>
      </c>
      <c r="BA4511">
        <v>-180</v>
      </c>
      <c r="BB4511">
        <v>6395</v>
      </c>
      <c r="BC4511">
        <v>6690</v>
      </c>
      <c r="BD4511">
        <v>-4.4095665171898363E-2</v>
      </c>
      <c r="BE4511">
        <v>4.4095665171898363E-2</v>
      </c>
      <c r="BF4511">
        <f t="shared" si="490"/>
        <v>-0.58863858961802151</v>
      </c>
      <c r="BG4511">
        <f t="shared" si="491"/>
        <v>430</v>
      </c>
      <c r="BH4511">
        <f t="shared" si="492"/>
        <v>650</v>
      </c>
      <c r="BI4511">
        <f t="shared" si="493"/>
        <v>1710</v>
      </c>
      <c r="BJ4511">
        <f t="shared" si="494"/>
        <v>1710</v>
      </c>
    </row>
    <row r="4512" spans="1:62">
      <c r="A4512">
        <v>4518</v>
      </c>
      <c r="B4512">
        <v>83450</v>
      </c>
      <c r="C4512" t="s">
        <v>762</v>
      </c>
      <c r="D4512">
        <v>2021</v>
      </c>
      <c r="E4512" t="s">
        <v>70</v>
      </c>
      <c r="F4512" t="s">
        <v>56</v>
      </c>
      <c r="G4512">
        <v>6.7850000000000001</v>
      </c>
      <c r="H4512">
        <v>1.1185182309999999</v>
      </c>
      <c r="I4512">
        <v>46406987615</v>
      </c>
      <c r="J4512">
        <v>45.41</v>
      </c>
      <c r="K4512">
        <v>82.46</v>
      </c>
      <c r="L4512">
        <v>304487000000</v>
      </c>
      <c r="M4512">
        <v>2.8</v>
      </c>
      <c r="N4512">
        <v>1</v>
      </c>
      <c r="O4512">
        <v>175807000000</v>
      </c>
      <c r="P4512">
        <v>3.7883780370000002</v>
      </c>
      <c r="Q4512">
        <v>21.695662200000001</v>
      </c>
      <c r="R4512">
        <v>2644273500</v>
      </c>
      <c r="S4512">
        <v>206244000000</v>
      </c>
      <c r="T4512">
        <v>54879817695</v>
      </c>
      <c r="U4512">
        <v>151364000000</v>
      </c>
      <c r="V4512">
        <v>33.082462171500921</v>
      </c>
      <c r="W4512">
        <v>36.26</v>
      </c>
      <c r="X4512">
        <v>23.15</v>
      </c>
      <c r="Y4512">
        <v>10.99</v>
      </c>
      <c r="Z4512">
        <v>30.65919744</v>
      </c>
      <c r="AA4512">
        <v>0</v>
      </c>
      <c r="AB4512" s="2">
        <v>44196</v>
      </c>
      <c r="AC4512">
        <v>18868</v>
      </c>
      <c r="AD4512">
        <f t="shared" si="495"/>
        <v>300</v>
      </c>
      <c r="AE4512">
        <v>300</v>
      </c>
      <c r="AF4512">
        <f t="shared" si="496"/>
        <v>1.58999364002544</v>
      </c>
      <c r="AG4512">
        <v>17044.539435658029</v>
      </c>
      <c r="AH4512">
        <v>16975.533203125</v>
      </c>
      <c r="AI4512">
        <v>17274.560210768119</v>
      </c>
      <c r="AJ4512">
        <v>16952.53112561399</v>
      </c>
      <c r="AK4512">
        <v>17228.55567855938</v>
      </c>
      <c r="AL4512">
        <v>17044.5390625</v>
      </c>
      <c r="AM4512">
        <v>17228.55567855938</v>
      </c>
      <c r="AN4512">
        <v>16791.516215418349</v>
      </c>
      <c r="AO4512">
        <v>16699.507907388659</v>
      </c>
      <c r="AP4512">
        <v>17044.5390625</v>
      </c>
      <c r="AQ4512">
        <v>17274.559832574221</v>
      </c>
      <c r="AR4512">
        <v>16538.493368336709</v>
      </c>
      <c r="AS4512">
        <v>16952.531418185761</v>
      </c>
      <c r="AT4512">
        <v>16561.49609375</v>
      </c>
      <c r="AU4512">
        <v>16998.53557400174</v>
      </c>
      <c r="AV4512">
        <v>16561.49609375</v>
      </c>
      <c r="AW4512">
        <v>1</v>
      </c>
      <c r="AX4512">
        <v>-3.731580291059799E-4</v>
      </c>
      <c r="AY4512">
        <v>-184.01661605937991</v>
      </c>
      <c r="AZ4512">
        <v>-138.01181363865911</v>
      </c>
      <c r="BA4512">
        <v>-3.731580291059799E-4</v>
      </c>
      <c r="BB4512">
        <v>16744.5390625</v>
      </c>
      <c r="BC4512">
        <v>17044.539435658029</v>
      </c>
      <c r="BD4512">
        <v>-1.7600966825211679E-2</v>
      </c>
      <c r="BE4512">
        <v>1.7600966825211679E-2</v>
      </c>
      <c r="BF4512">
        <f t="shared" si="490"/>
        <v>0.1185149628595256</v>
      </c>
      <c r="BG4512">
        <f t="shared" si="491"/>
        <v>322.02908515412855</v>
      </c>
      <c r="BH4512">
        <f t="shared" si="492"/>
        <v>483.04399534976983</v>
      </c>
      <c r="BI4512">
        <f t="shared" si="493"/>
        <v>736.0668424314099</v>
      </c>
      <c r="BJ4512">
        <f t="shared" si="494"/>
        <v>736.0668424314099</v>
      </c>
    </row>
    <row r="4513" spans="1:62">
      <c r="A4513">
        <v>4519</v>
      </c>
      <c r="B4513">
        <v>83450</v>
      </c>
      <c r="C4513" t="s">
        <v>762</v>
      </c>
      <c r="D4513">
        <v>2022</v>
      </c>
      <c r="E4513" t="s">
        <v>70</v>
      </c>
      <c r="F4513" t="s">
        <v>56</v>
      </c>
      <c r="G4513">
        <v>5.6740000000000004</v>
      </c>
      <c r="H4513">
        <v>0.56387743999999995</v>
      </c>
      <c r="I4513">
        <v>56941198199</v>
      </c>
      <c r="J4513">
        <v>22.1</v>
      </c>
      <c r="K4513">
        <v>2.75</v>
      </c>
      <c r="L4513">
        <v>312848000000</v>
      </c>
      <c r="M4513">
        <v>3.92</v>
      </c>
      <c r="N4513">
        <v>1</v>
      </c>
      <c r="O4513">
        <v>91518891390</v>
      </c>
      <c r="P4513">
        <v>1.607252645</v>
      </c>
      <c r="Q4513">
        <v>21.716797020000001</v>
      </c>
      <c r="R4513">
        <v>2700754500</v>
      </c>
      <c r="S4513">
        <v>251831000000</v>
      </c>
      <c r="T4513">
        <v>50483188213</v>
      </c>
      <c r="U4513">
        <v>201348000000</v>
      </c>
      <c r="V4513">
        <v>33.022383129409903</v>
      </c>
      <c r="W4513">
        <v>25.07</v>
      </c>
      <c r="X4513">
        <v>23.16</v>
      </c>
      <c r="Y4513">
        <v>7.01</v>
      </c>
      <c r="Z4513">
        <v>28.279991949999999</v>
      </c>
      <c r="AA4513">
        <v>0</v>
      </c>
      <c r="AB4513" s="2">
        <v>44561</v>
      </c>
      <c r="AC4513">
        <v>9822</v>
      </c>
      <c r="AD4513">
        <f t="shared" si="495"/>
        <v>300</v>
      </c>
      <c r="AE4513">
        <v>300</v>
      </c>
      <c r="AF4513">
        <f t="shared" si="496"/>
        <v>3.0543677458766036</v>
      </c>
      <c r="AG4513">
        <v>9538.069540662651</v>
      </c>
      <c r="AH4513">
        <v>9701.712890625</v>
      </c>
      <c r="AI4513">
        <v>9912.111483433735</v>
      </c>
      <c r="AJ4513">
        <v>9538.069540662651</v>
      </c>
      <c r="AK4513">
        <v>9467.9384119370407</v>
      </c>
      <c r="AL4513">
        <v>9538.0712890625</v>
      </c>
      <c r="AM4513">
        <v>9795.2251718558509</v>
      </c>
      <c r="AN4513">
        <v>9397.8055348115813</v>
      </c>
      <c r="AO4513">
        <v>9608.2029292040534</v>
      </c>
      <c r="AP4513">
        <v>9444.5595703125</v>
      </c>
      <c r="AQ4513">
        <v>9608.2029292040534</v>
      </c>
      <c r="AR4513">
        <v>9444.5595703125</v>
      </c>
      <c r="AS4513">
        <v>9561.4471114309217</v>
      </c>
      <c r="AT4513">
        <v>9771.845703125</v>
      </c>
      <c r="AU4513">
        <v>9888.73380962171</v>
      </c>
      <c r="AV4513">
        <v>9561.4471114309217</v>
      </c>
      <c r="AW4513">
        <v>1</v>
      </c>
      <c r="AX4513">
        <v>1.7483998490206429E-3</v>
      </c>
      <c r="AY4513">
        <v>-23.378841624540659</v>
      </c>
      <c r="AZ4513">
        <v>163.64277392094661</v>
      </c>
      <c r="BA4513">
        <v>1.7483998490206429E-3</v>
      </c>
      <c r="BB4513">
        <v>9238.0712890625</v>
      </c>
      <c r="BC4513">
        <v>9538.069540662651</v>
      </c>
      <c r="BD4513">
        <v>-3.1452722201405631E-2</v>
      </c>
      <c r="BE4513">
        <v>3.1452722201405631E-2</v>
      </c>
      <c r="BF4513">
        <f t="shared" si="490"/>
        <v>-0.43612227489864236</v>
      </c>
      <c r="BG4513">
        <f t="shared" si="491"/>
        <v>374.041942771084</v>
      </c>
      <c r="BH4513">
        <f t="shared" si="492"/>
        <v>514.30594862215366</v>
      </c>
      <c r="BI4513">
        <f t="shared" si="493"/>
        <v>514.30594862215366</v>
      </c>
      <c r="BJ4513">
        <f t="shared" si="494"/>
        <v>514.30594862215366</v>
      </c>
    </row>
    <row r="4514" spans="1:62">
      <c r="A4514">
        <v>4520</v>
      </c>
      <c r="B4514">
        <v>83450</v>
      </c>
      <c r="C4514" t="s">
        <v>762</v>
      </c>
      <c r="D4514">
        <v>2023</v>
      </c>
      <c r="E4514" t="s">
        <v>70</v>
      </c>
      <c r="F4514" t="s">
        <v>56</v>
      </c>
      <c r="G4514">
        <v>12.2</v>
      </c>
      <c r="H4514">
        <v>0.626635791</v>
      </c>
      <c r="I4514">
        <v>42538138186</v>
      </c>
      <c r="J4514">
        <v>11.1</v>
      </c>
      <c r="K4514">
        <v>-10.75</v>
      </c>
      <c r="L4514">
        <v>279215000000</v>
      </c>
      <c r="M4514">
        <v>2.74</v>
      </c>
      <c r="N4514">
        <v>1</v>
      </c>
      <c r="O4514">
        <v>128641000000</v>
      </c>
      <c r="P4514">
        <v>3.024128299</v>
      </c>
      <c r="Q4514">
        <v>22.228732820000001</v>
      </c>
      <c r="R4514">
        <v>4506257500</v>
      </c>
      <c r="S4514">
        <v>279781000000</v>
      </c>
      <c r="T4514">
        <v>46679663926</v>
      </c>
      <c r="U4514">
        <v>233101000000</v>
      </c>
      <c r="V4514">
        <v>15.77020879273695</v>
      </c>
      <c r="W4514">
        <v>20.03</v>
      </c>
      <c r="X4514">
        <v>23.22</v>
      </c>
      <c r="Y4514">
        <v>8.89</v>
      </c>
      <c r="Z4514">
        <v>18.248801239999999</v>
      </c>
      <c r="AA4514">
        <v>0</v>
      </c>
      <c r="AB4514" s="2">
        <v>44926</v>
      </c>
      <c r="AC4514">
        <v>13806</v>
      </c>
      <c r="AD4514">
        <f t="shared" si="495"/>
        <v>500</v>
      </c>
      <c r="AE4514">
        <v>500</v>
      </c>
      <c r="AF4514">
        <f t="shared" si="496"/>
        <v>3.6216137911053163</v>
      </c>
      <c r="AG4514">
        <v>13468.1787109375</v>
      </c>
      <c r="AH4514">
        <v>13468.1787109375</v>
      </c>
      <c r="AI4514">
        <v>13665.15390232233</v>
      </c>
      <c r="AJ4514">
        <v>13271.20351955267</v>
      </c>
      <c r="AK4514">
        <v>12999.81494231215</v>
      </c>
      <c r="AL4514">
        <v>12975.7412109375</v>
      </c>
      <c r="AM4514">
        <v>13409.06837568124</v>
      </c>
      <c r="AN4514">
        <v>12807.225091314929</v>
      </c>
      <c r="AO4514">
        <v>13144.2568359375</v>
      </c>
      <c r="AP4514">
        <v>12807.224609375</v>
      </c>
      <c r="AQ4514">
        <v>13192.404296875</v>
      </c>
      <c r="AR4514">
        <v>12783.15087890625</v>
      </c>
      <c r="AS4514">
        <v>12710.9296875</v>
      </c>
      <c r="AT4514">
        <v>12903.51953125</v>
      </c>
      <c r="AU4514">
        <v>13047.9619140625</v>
      </c>
      <c r="AV4514">
        <v>12686.85595703125</v>
      </c>
      <c r="AW4514">
        <v>1</v>
      </c>
      <c r="AX4514">
        <v>-492.4375</v>
      </c>
      <c r="AY4514">
        <v>-192.59033293715041</v>
      </c>
      <c r="AZ4514">
        <v>-240.7373046875</v>
      </c>
      <c r="BA4514">
        <v>-492.4375</v>
      </c>
      <c r="BB4514">
        <v>12475.7412109375</v>
      </c>
      <c r="BC4514">
        <v>13468.1787109375</v>
      </c>
      <c r="BD4514">
        <v>-7.3687580280921136E-2</v>
      </c>
      <c r="BE4514">
        <v>7.3687580280921136E-2</v>
      </c>
      <c r="BF4514">
        <f t="shared" si="490"/>
        <v>-0.3733634521286292</v>
      </c>
      <c r="BG4514">
        <f t="shared" si="491"/>
        <v>393.95038276966079</v>
      </c>
      <c r="BH4514">
        <f t="shared" si="492"/>
        <v>857.92881100740124</v>
      </c>
      <c r="BI4514">
        <f t="shared" si="493"/>
        <v>882.0030234160804</v>
      </c>
      <c r="BJ4514">
        <f t="shared" si="494"/>
        <v>978.2979452910804</v>
      </c>
    </row>
    <row r="4515" spans="1:62">
      <c r="A4515">
        <v>4521</v>
      </c>
      <c r="B4515">
        <v>83450</v>
      </c>
      <c r="C4515" t="s">
        <v>762</v>
      </c>
      <c r="D4515">
        <v>2024</v>
      </c>
      <c r="E4515" t="s">
        <v>70</v>
      </c>
      <c r="F4515" t="s">
        <v>56</v>
      </c>
      <c r="J4515">
        <v>16.02</v>
      </c>
      <c r="K4515">
        <v>-7.13</v>
      </c>
      <c r="L4515">
        <v>259300000000</v>
      </c>
      <c r="N4515">
        <v>1</v>
      </c>
      <c r="P4515">
        <v>8.43</v>
      </c>
      <c r="S4515">
        <v>324600000000</v>
      </c>
      <c r="T4515">
        <v>58700000000</v>
      </c>
      <c r="U4515">
        <v>265900000000</v>
      </c>
      <c r="V4515">
        <v>14.07072470731571</v>
      </c>
      <c r="W4515">
        <v>14.45169203</v>
      </c>
      <c r="X4515">
        <v>23.22</v>
      </c>
      <c r="Y4515">
        <v>6.71</v>
      </c>
      <c r="Z4515">
        <v>59.727273760000003</v>
      </c>
      <c r="AA4515">
        <v>0</v>
      </c>
      <c r="AB4515" s="2">
        <v>45291</v>
      </c>
      <c r="AC4515">
        <v>16740</v>
      </c>
      <c r="AD4515">
        <f t="shared" si="495"/>
        <v>500</v>
      </c>
      <c r="AE4515">
        <v>500</v>
      </c>
      <c r="AF4515">
        <f t="shared" si="496"/>
        <v>2.9868578255675029</v>
      </c>
      <c r="AG4515">
        <v>16330</v>
      </c>
      <c r="AH4515">
        <v>16300</v>
      </c>
      <c r="AI4515">
        <v>16720</v>
      </c>
      <c r="AJ4515">
        <v>16100</v>
      </c>
      <c r="AK4515">
        <v>16299.69751966122</v>
      </c>
      <c r="AL4515">
        <v>16280</v>
      </c>
      <c r="AM4515">
        <v>16545.916515426499</v>
      </c>
      <c r="AN4515">
        <v>15925.444646098</v>
      </c>
      <c r="AO4515">
        <v>16742.891174839351</v>
      </c>
      <c r="AP4515">
        <v>16092.873046875</v>
      </c>
      <c r="AQ4515">
        <v>16831.530010470851</v>
      </c>
      <c r="AR4515">
        <v>16023.93173027272</v>
      </c>
      <c r="AS4515">
        <v>15442.85494791666</v>
      </c>
      <c r="AT4515">
        <v>16545.916015625</v>
      </c>
      <c r="AU4515">
        <v>16733.042446754091</v>
      </c>
      <c r="AV4515">
        <v>15423.157428850451</v>
      </c>
      <c r="AW4515">
        <v>0</v>
      </c>
      <c r="AX4515">
        <v>-50</v>
      </c>
      <c r="AY4515">
        <v>-206.82447278622021</v>
      </c>
      <c r="AZ4515">
        <v>-196.97515921435121</v>
      </c>
      <c r="BA4515">
        <v>-206.82447278622021</v>
      </c>
      <c r="BB4515">
        <v>15592.873046875</v>
      </c>
      <c r="BC4515">
        <v>16299.69751966122</v>
      </c>
      <c r="BD4515">
        <v>-4.3364269302152737E-2</v>
      </c>
      <c r="BE4515">
        <v>4.3364269302152737E-2</v>
      </c>
      <c r="BF4515">
        <f t="shared" si="490"/>
        <v>-0.81916204559457795</v>
      </c>
      <c r="BG4515">
        <f t="shared" si="491"/>
        <v>620</v>
      </c>
      <c r="BH4515">
        <f t="shared" si="492"/>
        <v>794.55535390200021</v>
      </c>
      <c r="BI4515">
        <f t="shared" si="493"/>
        <v>906.08536437285147</v>
      </c>
      <c r="BJ4515">
        <f t="shared" si="494"/>
        <v>1408.3725816204005</v>
      </c>
    </row>
    <row r="4516" spans="1:62">
      <c r="A4516">
        <v>4522</v>
      </c>
      <c r="B4516">
        <v>83500</v>
      </c>
      <c r="C4516" t="s">
        <v>763</v>
      </c>
      <c r="D4516">
        <v>2022</v>
      </c>
      <c r="E4516" t="s">
        <v>70</v>
      </c>
      <c r="F4516" t="s">
        <v>56</v>
      </c>
      <c r="G4516">
        <v>19.527000000000001</v>
      </c>
      <c r="H4516">
        <v>0.945209203</v>
      </c>
      <c r="I4516">
        <v>5815829219</v>
      </c>
      <c r="J4516">
        <v>-7.44</v>
      </c>
      <c r="K4516">
        <v>2.35</v>
      </c>
      <c r="L4516">
        <v>67642003556</v>
      </c>
      <c r="M4516">
        <v>3.25</v>
      </c>
      <c r="N4516">
        <v>1</v>
      </c>
      <c r="O4516">
        <v>58925610680</v>
      </c>
      <c r="P4516">
        <v>10.131936209999999</v>
      </c>
      <c r="Q4516">
        <v>20.488606229999998</v>
      </c>
      <c r="R4516">
        <v>790840000</v>
      </c>
      <c r="S4516">
        <v>92366386030</v>
      </c>
      <c r="T4516">
        <v>28379947419</v>
      </c>
      <c r="U4516">
        <v>63986438611</v>
      </c>
      <c r="V4516">
        <v>5.7807552654791694</v>
      </c>
      <c r="W4516">
        <v>44.35</v>
      </c>
      <c r="X4516">
        <v>32.6</v>
      </c>
      <c r="Y4516">
        <v>1.04</v>
      </c>
      <c r="Z4516">
        <v>9.0891591179999995</v>
      </c>
      <c r="AA4516">
        <v>0</v>
      </c>
      <c r="AB4516" s="2">
        <v>44561</v>
      </c>
      <c r="AC4516">
        <v>6940</v>
      </c>
      <c r="AD4516">
        <f t="shared" si="495"/>
        <v>100</v>
      </c>
      <c r="AE4516">
        <v>100</v>
      </c>
      <c r="AF4516">
        <f t="shared" si="496"/>
        <v>1.4409221902017291</v>
      </c>
      <c r="AG4516">
        <v>6910.1338169642859</v>
      </c>
      <c r="AH4516">
        <v>7113.373046875</v>
      </c>
      <c r="AI4516">
        <v>7210.1536325467687</v>
      </c>
      <c r="AJ4516">
        <v>6910.1338169642859</v>
      </c>
      <c r="AK4516">
        <v>6977.8798828125</v>
      </c>
      <c r="AL4516">
        <v>6977.8798828125</v>
      </c>
      <c r="AM4516">
        <v>7064.982405621533</v>
      </c>
      <c r="AN4516">
        <v>6929.4895923630374</v>
      </c>
      <c r="AO4516">
        <v>7384.3583225879856</v>
      </c>
      <c r="AP4516">
        <v>6977.8798828125</v>
      </c>
      <c r="AQ4516">
        <v>7384.3583225879856</v>
      </c>
      <c r="AR4516">
        <v>6948.8457085428226</v>
      </c>
      <c r="AS4516">
        <v>7326.290696069208</v>
      </c>
      <c r="AT4516">
        <v>7394.037109375</v>
      </c>
      <c r="AU4516">
        <v>7519.8518769428993</v>
      </c>
      <c r="AV4516">
        <v>7287.5784598944701</v>
      </c>
      <c r="AW4516">
        <v>1</v>
      </c>
      <c r="AX4516">
        <v>67.74606584821413</v>
      </c>
      <c r="AY4516">
        <v>0</v>
      </c>
      <c r="AZ4516">
        <v>9.67878678701436</v>
      </c>
      <c r="BA4516">
        <v>67.74606584821413</v>
      </c>
      <c r="BB4516">
        <v>6877.8798828125</v>
      </c>
      <c r="BC4516">
        <v>6910.1338169642859</v>
      </c>
      <c r="BD4516">
        <v>-4.667628009258358E-3</v>
      </c>
      <c r="BE4516">
        <v>4.667628009258358E-3</v>
      </c>
      <c r="BF4516">
        <f t="shared" si="490"/>
        <v>-5.479079726423719E-2</v>
      </c>
      <c r="BG4516">
        <f t="shared" si="491"/>
        <v>300.01981558248281</v>
      </c>
      <c r="BH4516">
        <f t="shared" si="492"/>
        <v>300.01981558248281</v>
      </c>
      <c r="BI4516">
        <f t="shared" si="493"/>
        <v>474.22450562369977</v>
      </c>
      <c r="BJ4516">
        <f t="shared" si="494"/>
        <v>609.71805997861338</v>
      </c>
    </row>
    <row r="4517" spans="1:62">
      <c r="A4517">
        <v>4523</v>
      </c>
      <c r="B4517">
        <v>83500</v>
      </c>
      <c r="C4517" t="s">
        <v>763</v>
      </c>
      <c r="D4517">
        <v>2023</v>
      </c>
      <c r="E4517" t="s">
        <v>70</v>
      </c>
      <c r="F4517" t="s">
        <v>56</v>
      </c>
      <c r="G4517">
        <v>43.966000000000001</v>
      </c>
      <c r="H4517">
        <v>1.2859112260000001</v>
      </c>
      <c r="I4517">
        <v>2282069656</v>
      </c>
      <c r="J4517">
        <v>17.57</v>
      </c>
      <c r="K4517">
        <v>-42.52</v>
      </c>
      <c r="L4517">
        <v>38883827391</v>
      </c>
      <c r="M4517">
        <v>3.24</v>
      </c>
      <c r="N4517">
        <v>1</v>
      </c>
      <c r="O4517">
        <v>96199880260</v>
      </c>
      <c r="P4517">
        <v>42.1546643</v>
      </c>
      <c r="Q4517">
        <v>20.265462679999999</v>
      </c>
      <c r="R4517">
        <v>632672000</v>
      </c>
      <c r="S4517">
        <v>108598000000</v>
      </c>
      <c r="T4517">
        <v>43447030049</v>
      </c>
      <c r="U4517">
        <v>65150598998</v>
      </c>
      <c r="V4517">
        <v>1.81938612660944</v>
      </c>
      <c r="W4517">
        <v>66.69</v>
      </c>
      <c r="X4517">
        <v>32.6</v>
      </c>
      <c r="Y4517">
        <v>4.88</v>
      </c>
      <c r="Z4517">
        <v>3.5027608200000002</v>
      </c>
      <c r="AA4517">
        <v>0</v>
      </c>
      <c r="AB4517" s="2">
        <v>44926</v>
      </c>
      <c r="AC4517">
        <v>11330</v>
      </c>
      <c r="AD4517">
        <f t="shared" si="495"/>
        <v>80</v>
      </c>
      <c r="AE4517">
        <v>80</v>
      </c>
      <c r="AF4517">
        <f t="shared" si="496"/>
        <v>0.70609002647837604</v>
      </c>
      <c r="AG4517">
        <v>11236.072684521179</v>
      </c>
      <c r="AH4517">
        <v>11216.2734375</v>
      </c>
      <c r="AI4517">
        <v>11364.76779015887</v>
      </c>
      <c r="AJ4517">
        <v>11057.87946133054</v>
      </c>
      <c r="AK4517">
        <v>10822.13814275884</v>
      </c>
      <c r="AL4517">
        <v>11028.1806640625</v>
      </c>
      <c r="AM4517">
        <v>11067.426858596529</v>
      </c>
      <c r="AN4517">
        <v>10625.907170088691</v>
      </c>
      <c r="AO4517">
        <v>10890.818557877719</v>
      </c>
      <c r="AP4517">
        <v>10812.326171875</v>
      </c>
      <c r="AQ4517">
        <v>11263.65739139065</v>
      </c>
      <c r="AR4517">
        <v>10802.51462362466</v>
      </c>
      <c r="AS4517">
        <v>10900.63023177558</v>
      </c>
      <c r="AT4517">
        <v>10763.2685546875</v>
      </c>
      <c r="AU4517">
        <v>10900.63023177558</v>
      </c>
      <c r="AV4517">
        <v>10714.210812870329</v>
      </c>
      <c r="AW4517">
        <v>1</v>
      </c>
      <c r="AX4517">
        <v>-207.8920204586793</v>
      </c>
      <c r="AY4517">
        <v>-9.8119708838403312</v>
      </c>
      <c r="AZ4517">
        <v>-127.5500031902193</v>
      </c>
      <c r="BA4517">
        <v>-207.8920204586793</v>
      </c>
      <c r="BB4517">
        <v>10948.1806640625</v>
      </c>
      <c r="BC4517">
        <v>11236.072684521179</v>
      </c>
      <c r="BD4517">
        <v>-2.5622121584820249E-2</v>
      </c>
      <c r="BE4517">
        <v>2.5622121584820249E-2</v>
      </c>
      <c r="BF4517">
        <f t="shared" si="490"/>
        <v>0.28591024937844162</v>
      </c>
      <c r="BG4517">
        <f t="shared" si="491"/>
        <v>306.88832882833049</v>
      </c>
      <c r="BH4517">
        <f t="shared" si="492"/>
        <v>738.86062007017972</v>
      </c>
      <c r="BI4517">
        <f t="shared" si="493"/>
        <v>738.86062007017972</v>
      </c>
      <c r="BJ4517">
        <f t="shared" si="494"/>
        <v>738.86062007017972</v>
      </c>
    </row>
    <row r="4518" spans="1:62">
      <c r="A4518">
        <v>4524</v>
      </c>
      <c r="B4518">
        <v>83500</v>
      </c>
      <c r="C4518" t="s">
        <v>763</v>
      </c>
      <c r="D4518">
        <v>2024</v>
      </c>
      <c r="E4518" t="s">
        <v>70</v>
      </c>
      <c r="F4518" t="s">
        <v>56</v>
      </c>
      <c r="J4518">
        <v>31.4</v>
      </c>
      <c r="K4518">
        <v>31.42</v>
      </c>
      <c r="L4518">
        <v>51100000000</v>
      </c>
      <c r="N4518">
        <v>1</v>
      </c>
      <c r="P4518">
        <v>36.130000000000003</v>
      </c>
      <c r="S4518">
        <v>142700000000</v>
      </c>
      <c r="T4518">
        <v>68200000000</v>
      </c>
      <c r="U4518">
        <v>74500000000</v>
      </c>
      <c r="V4518">
        <v>14.350445192817039</v>
      </c>
      <c r="W4518">
        <v>14.736554160000001</v>
      </c>
      <c r="X4518">
        <v>32.6</v>
      </c>
      <c r="Y4518">
        <v>9.09</v>
      </c>
      <c r="Z4518">
        <v>115.0145024</v>
      </c>
      <c r="AA4518">
        <v>0</v>
      </c>
      <c r="AB4518" s="2">
        <v>45291</v>
      </c>
      <c r="AC4518">
        <v>8020</v>
      </c>
      <c r="AD4518">
        <f t="shared" si="495"/>
        <v>80</v>
      </c>
      <c r="AE4518">
        <v>80</v>
      </c>
      <c r="AF4518">
        <f t="shared" si="496"/>
        <v>0.99750623441396513</v>
      </c>
      <c r="AG4518">
        <v>7970</v>
      </c>
      <c r="AH4518">
        <v>7950</v>
      </c>
      <c r="AI4518">
        <v>8180</v>
      </c>
      <c r="AJ4518">
        <v>7510</v>
      </c>
      <c r="AK4518">
        <v>7909.7992471769139</v>
      </c>
      <c r="AL4518">
        <v>7890</v>
      </c>
      <c r="AM4518">
        <v>8038.4943538268508</v>
      </c>
      <c r="AN4518">
        <v>7593.0112923462984</v>
      </c>
      <c r="AO4518">
        <v>7899.8994140625</v>
      </c>
      <c r="AP4518">
        <v>7622.7099609375</v>
      </c>
      <c r="AQ4518">
        <v>8196.8881138392862</v>
      </c>
      <c r="AR4518">
        <v>7543.5129743303569</v>
      </c>
      <c r="AS4518">
        <v>8097.8921713276277</v>
      </c>
      <c r="AT4518">
        <v>7771.20458984375</v>
      </c>
      <c r="AU4518">
        <v>8097.8921713276277</v>
      </c>
      <c r="AV4518">
        <v>7642.5094819864653</v>
      </c>
      <c r="AW4518">
        <v>0</v>
      </c>
      <c r="AX4518">
        <v>-80</v>
      </c>
      <c r="AY4518">
        <v>-287.08928623941392</v>
      </c>
      <c r="AZ4518">
        <v>-128.69482421875</v>
      </c>
      <c r="BA4518">
        <v>-287.08928623941392</v>
      </c>
      <c r="BB4518">
        <v>7542.7099609375</v>
      </c>
      <c r="BC4518">
        <v>7909.7992471769139</v>
      </c>
      <c r="BD4518">
        <v>-4.6409431487206422E-2</v>
      </c>
      <c r="BE4518">
        <v>4.6409431487206422E-2</v>
      </c>
      <c r="BF4518">
        <f t="shared" si="490"/>
        <v>-0.52207428170988091</v>
      </c>
      <c r="BG4518">
        <f t="shared" si="491"/>
        <v>670</v>
      </c>
      <c r="BH4518">
        <f t="shared" si="492"/>
        <v>670</v>
      </c>
      <c r="BI4518">
        <f t="shared" si="493"/>
        <v>686.88811383928623</v>
      </c>
      <c r="BJ4518">
        <f t="shared" si="494"/>
        <v>686.88811383928623</v>
      </c>
    </row>
    <row r="4519" spans="1:62">
      <c r="A4519">
        <v>4525</v>
      </c>
      <c r="B4519">
        <v>83550</v>
      </c>
      <c r="C4519" t="s">
        <v>764</v>
      </c>
      <c r="D4519">
        <v>2016</v>
      </c>
      <c r="E4519" t="s">
        <v>70</v>
      </c>
      <c r="F4519" t="s">
        <v>56</v>
      </c>
      <c r="G4519">
        <v>7.85</v>
      </c>
      <c r="H4519">
        <v>0.73401920700000001</v>
      </c>
      <c r="I4519">
        <v>3623848760</v>
      </c>
      <c r="J4519">
        <v>-5.39</v>
      </c>
      <c r="K4519">
        <v>-5.63</v>
      </c>
      <c r="L4519">
        <v>109622000000</v>
      </c>
      <c r="M4519">
        <v>1.55</v>
      </c>
      <c r="N4519">
        <v>1</v>
      </c>
      <c r="O4519">
        <v>47515762562</v>
      </c>
      <c r="P4519">
        <v>13.11196071</v>
      </c>
      <c r="Q4519">
        <v>19.410034929999998</v>
      </c>
      <c r="R4519">
        <v>268949700</v>
      </c>
      <c r="S4519">
        <v>97539750266</v>
      </c>
      <c r="T4519">
        <v>24080287562</v>
      </c>
      <c r="U4519">
        <v>73459462704</v>
      </c>
      <c r="V4519">
        <v>-4.8973573799999999</v>
      </c>
      <c r="W4519">
        <v>32.78</v>
      </c>
      <c r="X4519">
        <v>31.2</v>
      </c>
      <c r="Y4519">
        <v>1.47</v>
      </c>
      <c r="Z4519">
        <v>4.9331272329999996</v>
      </c>
      <c r="AA4519">
        <v>0</v>
      </c>
      <c r="AB4519" s="2">
        <v>42369</v>
      </c>
      <c r="AC4519">
        <v>4859</v>
      </c>
      <c r="AD4519">
        <f t="shared" si="495"/>
        <v>30</v>
      </c>
      <c r="AE4519">
        <v>30</v>
      </c>
      <c r="AF4519">
        <f t="shared" si="496"/>
        <v>0.61741098991562049</v>
      </c>
      <c r="AG4519">
        <v>4296.5751953125</v>
      </c>
      <c r="AH4519">
        <v>4296.5751953125</v>
      </c>
      <c r="AI4519">
        <v>4365.1010858602795</v>
      </c>
      <c r="AJ4519">
        <v>4248.6070266127927</v>
      </c>
      <c r="AK4519">
        <v>4385.6591974182438</v>
      </c>
      <c r="AL4519">
        <v>4317.13330078125</v>
      </c>
      <c r="AM4519">
        <v>4419.9219191554157</v>
      </c>
      <c r="AN4519">
        <v>4317.13330078125</v>
      </c>
      <c r="AO4519">
        <v>4248.6065400317511</v>
      </c>
      <c r="AP4519">
        <v>4365.1005859375</v>
      </c>
      <c r="AQ4519">
        <v>4413.0687491435474</v>
      </c>
      <c r="AR4519">
        <v>4221.1960963193578</v>
      </c>
      <c r="AS4519">
        <v>4741.9937104543742</v>
      </c>
      <c r="AT4519">
        <v>4296.5751953125</v>
      </c>
      <c r="AU4519">
        <v>4741.9937104543742</v>
      </c>
      <c r="AV4519">
        <v>4296.5751953125</v>
      </c>
      <c r="AW4519">
        <v>1</v>
      </c>
      <c r="AX4519">
        <v>20.55810546875</v>
      </c>
      <c r="AY4519">
        <v>-20.558611480743821</v>
      </c>
      <c r="AZ4519">
        <v>47.968655280748862</v>
      </c>
      <c r="BA4519">
        <v>20.55810546875</v>
      </c>
      <c r="BB4519">
        <v>4287.13330078125</v>
      </c>
      <c r="BC4519">
        <v>4296.5751953125</v>
      </c>
      <c r="BD4519">
        <v>-2.197539691973963E-3</v>
      </c>
      <c r="BE4519">
        <v>2.197539691973963E-3</v>
      </c>
      <c r="BF4519">
        <f t="shared" si="490"/>
        <v>-0.26598079317661888</v>
      </c>
      <c r="BG4519">
        <f t="shared" si="491"/>
        <v>116.4940592474868</v>
      </c>
      <c r="BH4519">
        <f t="shared" si="492"/>
        <v>171.31489254262306</v>
      </c>
      <c r="BI4519">
        <f t="shared" si="493"/>
        <v>198.72582283605789</v>
      </c>
      <c r="BJ4519">
        <f t="shared" si="494"/>
        <v>520.79761413501637</v>
      </c>
    </row>
    <row r="4520" spans="1:62">
      <c r="A4520">
        <v>4526</v>
      </c>
      <c r="B4520">
        <v>83550</v>
      </c>
      <c r="C4520" t="s">
        <v>764</v>
      </c>
      <c r="D4520">
        <v>2017</v>
      </c>
      <c r="E4520" t="s">
        <v>70</v>
      </c>
      <c r="F4520" t="s">
        <v>56</v>
      </c>
      <c r="G4520">
        <v>11.010999999999999</v>
      </c>
      <c r="H4520">
        <v>0.723307484</v>
      </c>
      <c r="I4520">
        <v>5255874957</v>
      </c>
      <c r="J4520">
        <v>3.77</v>
      </c>
      <c r="K4520">
        <v>1.17</v>
      </c>
      <c r="L4520">
        <v>110909000000</v>
      </c>
      <c r="M4520">
        <v>1.1100000000000001</v>
      </c>
      <c r="N4520">
        <v>1</v>
      </c>
      <c r="O4520">
        <v>47201360744</v>
      </c>
      <c r="P4520">
        <v>8.9806856380000006</v>
      </c>
      <c r="Q4520">
        <v>19.93062965</v>
      </c>
      <c r="R4520">
        <v>452649950</v>
      </c>
      <c r="S4520">
        <v>101217000000</v>
      </c>
      <c r="T4520">
        <v>26009543995</v>
      </c>
      <c r="U4520">
        <v>75207305433</v>
      </c>
      <c r="V4520">
        <v>2.3793295848661669</v>
      </c>
      <c r="W4520">
        <v>34.58</v>
      </c>
      <c r="X4520">
        <v>33.18</v>
      </c>
      <c r="Y4520">
        <v>3.05</v>
      </c>
      <c r="Z4520">
        <v>6.9885165100000002</v>
      </c>
      <c r="AA4520">
        <v>0</v>
      </c>
      <c r="AB4520" s="2">
        <v>42735</v>
      </c>
      <c r="AC4520">
        <v>4783</v>
      </c>
      <c r="AD4520">
        <f t="shared" si="495"/>
        <v>50</v>
      </c>
      <c r="AE4520">
        <v>50</v>
      </c>
      <c r="AF4520">
        <f t="shared" si="496"/>
        <v>1.0453690152623876</v>
      </c>
      <c r="AG4520">
        <v>4424.4114721887117</v>
      </c>
      <c r="AH4520">
        <v>4395.82080078125</v>
      </c>
      <c r="AI4520">
        <v>4474.4451471517696</v>
      </c>
      <c r="AJ4520">
        <v>4360.0820004415546</v>
      </c>
      <c r="AK4520">
        <v>4374.8109639841659</v>
      </c>
      <c r="AL4520">
        <v>4339.9794921875</v>
      </c>
      <c r="AM4520">
        <v>4381.7772583434989</v>
      </c>
      <c r="AN4520">
        <v>4270.3170047124404</v>
      </c>
      <c r="AO4520">
        <v>4179.7556341593809</v>
      </c>
      <c r="AP4520">
        <v>4339.9794921875</v>
      </c>
      <c r="AQ4520">
        <v>4388.7435527028319</v>
      </c>
      <c r="AR4520">
        <v>4179.7556341593809</v>
      </c>
      <c r="AS4520">
        <v>4305.149284797496</v>
      </c>
      <c r="AT4520">
        <v>4235.486328125</v>
      </c>
      <c r="AU4520">
        <v>4312.1151243463892</v>
      </c>
      <c r="AV4520">
        <v>4193.6890102398593</v>
      </c>
      <c r="AW4520">
        <v>1</v>
      </c>
      <c r="AX4520">
        <v>-84.431980001211741</v>
      </c>
      <c r="AY4520">
        <v>-34.831471796665937</v>
      </c>
      <c r="AZ4520">
        <v>55.730693965619139</v>
      </c>
      <c r="BA4520">
        <v>-84.431980001211741</v>
      </c>
      <c r="BB4520">
        <v>4289.9794921875</v>
      </c>
      <c r="BC4520">
        <v>4424.4114721887117</v>
      </c>
      <c r="BD4520">
        <v>-3.0384149586048691E-2</v>
      </c>
      <c r="BE4520">
        <v>3.0384149586048691E-2</v>
      </c>
      <c r="BF4520">
        <f t="shared" si="490"/>
        <v>-0.27669210398450855</v>
      </c>
      <c r="BG4520">
        <f t="shared" si="491"/>
        <v>114.36314671021501</v>
      </c>
      <c r="BH4520">
        <f t="shared" si="492"/>
        <v>204.12814243932917</v>
      </c>
      <c r="BI4520">
        <f t="shared" si="493"/>
        <v>294.6895129923887</v>
      </c>
      <c r="BJ4520">
        <f t="shared" si="494"/>
        <v>294.6895129923887</v>
      </c>
    </row>
    <row r="4521" spans="1:62">
      <c r="A4521">
        <v>4527</v>
      </c>
      <c r="B4521">
        <v>83550</v>
      </c>
      <c r="C4521" t="s">
        <v>764</v>
      </c>
      <c r="D4521">
        <v>2018</v>
      </c>
      <c r="E4521" t="s">
        <v>70</v>
      </c>
      <c r="F4521" t="s">
        <v>56</v>
      </c>
      <c r="G4521">
        <v>10.034000000000001</v>
      </c>
      <c r="H4521">
        <v>0.78008499600000003</v>
      </c>
      <c r="I4521">
        <v>5160368360</v>
      </c>
      <c r="J4521">
        <v>14.73</v>
      </c>
      <c r="K4521">
        <v>6.67</v>
      </c>
      <c r="L4521">
        <v>118311000000</v>
      </c>
      <c r="M4521">
        <v>0.91</v>
      </c>
      <c r="N4521">
        <v>1</v>
      </c>
      <c r="O4521">
        <v>52783019188</v>
      </c>
      <c r="P4521">
        <v>10.22853709</v>
      </c>
      <c r="Q4521">
        <v>19.9453414</v>
      </c>
      <c r="R4521">
        <v>459358450</v>
      </c>
      <c r="S4521">
        <v>116123000000</v>
      </c>
      <c r="T4521">
        <v>37802447652</v>
      </c>
      <c r="U4521">
        <v>78320112462</v>
      </c>
      <c r="V4521">
        <v>4.1389689619622247</v>
      </c>
      <c r="W4521">
        <v>48.27</v>
      </c>
      <c r="X4521">
        <v>33.22</v>
      </c>
      <c r="Y4521">
        <v>4.26</v>
      </c>
      <c r="Z4521">
        <v>6.5888163310000003</v>
      </c>
      <c r="AA4521">
        <v>0</v>
      </c>
      <c r="AB4521" s="2">
        <v>43100</v>
      </c>
      <c r="AC4521">
        <v>5276</v>
      </c>
      <c r="AD4521">
        <f t="shared" si="495"/>
        <v>50</v>
      </c>
      <c r="AE4521">
        <v>50</v>
      </c>
      <c r="AF4521">
        <f t="shared" si="496"/>
        <v>0.94768764215314627</v>
      </c>
      <c r="AG4521">
        <v>4916.8094811706187</v>
      </c>
      <c r="AH4521">
        <v>4836.2060546875</v>
      </c>
      <c r="AI4521">
        <v>4916.8094811706187</v>
      </c>
      <c r="AJ4521">
        <v>4799.5684722500146</v>
      </c>
      <c r="AK4521">
        <v>4760.3516757334783</v>
      </c>
      <c r="AL4521">
        <v>4688.875</v>
      </c>
      <c r="AM4521">
        <v>4760.3516757334783</v>
      </c>
      <c r="AN4521">
        <v>4638.841326986565</v>
      </c>
      <c r="AO4521">
        <v>4910.4533293158993</v>
      </c>
      <c r="AP4521">
        <v>4767.49951171875</v>
      </c>
      <c r="AQ4521">
        <v>4910.4533293158993</v>
      </c>
      <c r="AR4521">
        <v>4617.3984873761274</v>
      </c>
      <c r="AS4521">
        <v>4924.7484600568732</v>
      </c>
      <c r="AT4521">
        <v>4910.453125</v>
      </c>
      <c r="AU4521">
        <v>4939.0437951137455</v>
      </c>
      <c r="AV4521">
        <v>4824.6811146587625</v>
      </c>
      <c r="AW4521">
        <v>1</v>
      </c>
      <c r="AX4521">
        <v>-227.93448117061871</v>
      </c>
      <c r="AY4521">
        <v>7.1478359852717404</v>
      </c>
      <c r="AZ4521">
        <v>-2.0431589928193719E-4</v>
      </c>
      <c r="BA4521">
        <v>-227.93448117061871</v>
      </c>
      <c r="BB4521">
        <v>4638.875</v>
      </c>
      <c r="BC4521">
        <v>4916.8094811706187</v>
      </c>
      <c r="BD4521">
        <v>-5.6527405065214503E-2</v>
      </c>
      <c r="BE4521">
        <v>5.6527405065214503E-2</v>
      </c>
      <c r="BF4521">
        <f t="shared" si="490"/>
        <v>-0.21991417095665802</v>
      </c>
      <c r="BG4521">
        <f t="shared" si="491"/>
        <v>117.24100892060414</v>
      </c>
      <c r="BH4521">
        <f t="shared" si="492"/>
        <v>277.96815418405367</v>
      </c>
      <c r="BI4521">
        <f t="shared" si="493"/>
        <v>299.41099379449133</v>
      </c>
      <c r="BJ4521">
        <f t="shared" si="494"/>
        <v>321.64530773761817</v>
      </c>
    </row>
    <row r="4522" spans="1:62">
      <c r="A4522">
        <v>4528</v>
      </c>
      <c r="B4522">
        <v>83550</v>
      </c>
      <c r="C4522" t="s">
        <v>764</v>
      </c>
      <c r="D4522">
        <v>2019</v>
      </c>
      <c r="E4522" t="s">
        <v>70</v>
      </c>
      <c r="F4522" t="s">
        <v>56</v>
      </c>
      <c r="G4522">
        <v>7.29</v>
      </c>
      <c r="H4522">
        <v>0.82001472099999995</v>
      </c>
      <c r="I4522">
        <v>7176115501</v>
      </c>
      <c r="J4522">
        <v>13.86</v>
      </c>
      <c r="K4522">
        <v>7.82</v>
      </c>
      <c r="L4522">
        <v>127562000000</v>
      </c>
      <c r="M4522">
        <v>0.94</v>
      </c>
      <c r="N4522">
        <v>1</v>
      </c>
      <c r="O4522">
        <v>60640034430</v>
      </c>
      <c r="P4522">
        <v>8.4502589770000007</v>
      </c>
      <c r="Q4522">
        <v>19.960106620000001</v>
      </c>
      <c r="R4522">
        <v>466191300</v>
      </c>
      <c r="S4522">
        <v>132220000000</v>
      </c>
      <c r="T4522">
        <v>47782060521</v>
      </c>
      <c r="U4522">
        <v>84437632835</v>
      </c>
      <c r="V4522">
        <v>7.8109187802407067</v>
      </c>
      <c r="W4522">
        <v>56.59</v>
      </c>
      <c r="X4522">
        <v>32.42</v>
      </c>
      <c r="Y4522">
        <v>3.49</v>
      </c>
      <c r="Z4522">
        <v>8.498717053</v>
      </c>
      <c r="AA4522">
        <v>0</v>
      </c>
      <c r="AB4522" s="2">
        <v>43465</v>
      </c>
      <c r="AC4522">
        <v>5979</v>
      </c>
      <c r="AD4522">
        <f t="shared" si="495"/>
        <v>50</v>
      </c>
      <c r="AE4522">
        <v>50</v>
      </c>
      <c r="AF4522">
        <f t="shared" si="496"/>
        <v>0.83626024418799128</v>
      </c>
      <c r="AG4522">
        <v>5559.492873035425</v>
      </c>
      <c r="AH4522">
        <v>5612.01171875</v>
      </c>
      <c r="AI4522">
        <v>5649.525247086458</v>
      </c>
      <c r="AJ4522">
        <v>5551.9904492375308</v>
      </c>
      <c r="AK4522">
        <v>5363.7929990050461</v>
      </c>
      <c r="AL4522">
        <v>5488.36181640625</v>
      </c>
      <c r="AM4522">
        <v>5568.965251024757</v>
      </c>
      <c r="AN4522">
        <v>5363.7929990050461</v>
      </c>
      <c r="AO4522">
        <v>5407.7588435682501</v>
      </c>
      <c r="AP4522">
        <v>5363.79345703125</v>
      </c>
      <c r="AQ4522">
        <v>5415.0866408413303</v>
      </c>
      <c r="AR4522">
        <v>5297.8451443755039</v>
      </c>
      <c r="AS4522">
        <v>5415.086586261722</v>
      </c>
      <c r="AT4522">
        <v>5407.7587890625</v>
      </c>
      <c r="AU4522">
        <v>5444.3968436576324</v>
      </c>
      <c r="AV4522">
        <v>5349.1382742706801</v>
      </c>
      <c r="AW4522">
        <v>0</v>
      </c>
      <c r="AX4522">
        <v>-71.131056629174964</v>
      </c>
      <c r="AY4522">
        <v>4.5802620388712972E-4</v>
      </c>
      <c r="AZ4522">
        <v>-5.4505750085809268E-5</v>
      </c>
      <c r="BA4522">
        <v>4.5802620388712972E-4</v>
      </c>
      <c r="BB4522">
        <v>5313.79345703125</v>
      </c>
      <c r="BC4522">
        <v>5363.7929990050461</v>
      </c>
      <c r="BD4522">
        <v>-9.3216762807719743E-3</v>
      </c>
      <c r="BE4522">
        <v>9.3216762807719743E-3</v>
      </c>
      <c r="BF4522">
        <f t="shared" si="490"/>
        <v>-0.17998486163212826</v>
      </c>
      <c r="BG4522">
        <f t="shared" si="491"/>
        <v>97.534797848927155</v>
      </c>
      <c r="BH4522">
        <f t="shared" si="492"/>
        <v>285.73224808141185</v>
      </c>
      <c r="BI4522">
        <f t="shared" si="493"/>
        <v>351.68010271095409</v>
      </c>
      <c r="BJ4522">
        <f t="shared" si="494"/>
        <v>351.68010271095409</v>
      </c>
    </row>
    <row r="4523" spans="1:62">
      <c r="A4523">
        <v>4529</v>
      </c>
      <c r="B4523">
        <v>83550</v>
      </c>
      <c r="C4523" t="s">
        <v>764</v>
      </c>
      <c r="D4523">
        <v>2020</v>
      </c>
      <c r="E4523" t="s">
        <v>70</v>
      </c>
      <c r="F4523" t="s">
        <v>56</v>
      </c>
      <c r="G4523">
        <v>2.8969999999999998</v>
      </c>
      <c r="H4523">
        <v>0.97150300999999994</v>
      </c>
      <c r="I4523">
        <v>42591056389</v>
      </c>
      <c r="J4523">
        <v>29.97</v>
      </c>
      <c r="K4523">
        <v>47.31</v>
      </c>
      <c r="L4523">
        <v>187911000000</v>
      </c>
      <c r="M4523">
        <v>8.16</v>
      </c>
      <c r="N4523">
        <v>1</v>
      </c>
      <c r="O4523">
        <v>110809000000</v>
      </c>
      <c r="P4523">
        <v>2.6017062069999999</v>
      </c>
      <c r="Q4523">
        <v>20.667935249999999</v>
      </c>
      <c r="R4523">
        <v>946172300</v>
      </c>
      <c r="S4523">
        <v>171849000000</v>
      </c>
      <c r="T4523">
        <v>56141571373</v>
      </c>
      <c r="U4523">
        <v>115707000000</v>
      </c>
      <c r="V4523">
        <v>37.032500930128663</v>
      </c>
      <c r="W4523">
        <v>48.52</v>
      </c>
      <c r="X4523">
        <v>31.97</v>
      </c>
      <c r="Y4523">
        <v>2.08</v>
      </c>
      <c r="Z4523">
        <v>36.809403400000001</v>
      </c>
      <c r="AA4523">
        <v>0</v>
      </c>
      <c r="AB4523" s="2">
        <v>43830</v>
      </c>
      <c r="AC4523">
        <v>10777</v>
      </c>
      <c r="AD4523">
        <f t="shared" si="495"/>
        <v>100</v>
      </c>
      <c r="AE4523">
        <v>100</v>
      </c>
      <c r="AF4523">
        <f t="shared" si="496"/>
        <v>0.92790201354736945</v>
      </c>
      <c r="AG4523">
        <v>10128.63093435621</v>
      </c>
      <c r="AH4523">
        <v>10016.0908203125</v>
      </c>
      <c r="AI4523">
        <v>10316.19810428394</v>
      </c>
      <c r="AJ4523">
        <v>9903.54976670414</v>
      </c>
      <c r="AK4523">
        <v>10466.252208121279</v>
      </c>
      <c r="AL4523">
        <v>10128.6318359375</v>
      </c>
      <c r="AM4523">
        <v>10578.79327174727</v>
      </c>
      <c r="AN4523">
        <v>10016.091711876241</v>
      </c>
      <c r="AO4523">
        <v>10353.711586676071</v>
      </c>
      <c r="AP4523">
        <v>10391.2255859375</v>
      </c>
      <c r="AQ4523">
        <v>10803.873000860451</v>
      </c>
      <c r="AR4523">
        <v>10353.711586676071</v>
      </c>
      <c r="AS4523">
        <v>9941.0641717531198</v>
      </c>
      <c r="AT4523">
        <v>10391.2255859375</v>
      </c>
      <c r="AU4523">
        <v>11554.14171131285</v>
      </c>
      <c r="AV4523">
        <v>9903.5501724916867</v>
      </c>
      <c r="AW4523">
        <v>1</v>
      </c>
      <c r="AX4523">
        <v>9.0158129023620859E-4</v>
      </c>
      <c r="AY4523">
        <v>-75.026622183779182</v>
      </c>
      <c r="AZ4523">
        <v>37.51399926142949</v>
      </c>
      <c r="BA4523">
        <v>9.0158129023620859E-4</v>
      </c>
      <c r="BB4523">
        <v>10028.6318359375</v>
      </c>
      <c r="BC4523">
        <v>10128.63093435621</v>
      </c>
      <c r="BD4523">
        <v>-9.8729136313491159E-3</v>
      </c>
      <c r="BE4523">
        <v>9.8729136313491159E-3</v>
      </c>
      <c r="BF4523">
        <f t="shared" si="490"/>
        <v>-2.8501766085342363E-2</v>
      </c>
      <c r="BG4523">
        <f t="shared" si="491"/>
        <v>412.64833757979977</v>
      </c>
      <c r="BH4523">
        <f t="shared" si="492"/>
        <v>675.24350504313043</v>
      </c>
      <c r="BI4523">
        <f t="shared" si="493"/>
        <v>900.32323415631072</v>
      </c>
      <c r="BJ4523">
        <f t="shared" si="494"/>
        <v>1650.59194460871</v>
      </c>
    </row>
    <row r="4524" spans="1:62">
      <c r="A4524">
        <v>4530</v>
      </c>
      <c r="B4524">
        <v>83550</v>
      </c>
      <c r="C4524" t="s">
        <v>764</v>
      </c>
      <c r="D4524">
        <v>2021</v>
      </c>
      <c r="E4524" t="s">
        <v>70</v>
      </c>
      <c r="F4524" t="s">
        <v>56</v>
      </c>
      <c r="G4524">
        <v>9.3680000000000003</v>
      </c>
      <c r="H4524">
        <v>0.73624365800000002</v>
      </c>
      <c r="I4524">
        <v>8317785507</v>
      </c>
      <c r="J4524">
        <v>4.72</v>
      </c>
      <c r="K4524">
        <v>-23.77</v>
      </c>
      <c r="L4524">
        <v>143246000000</v>
      </c>
      <c r="M4524">
        <v>7.87</v>
      </c>
      <c r="N4524">
        <v>1</v>
      </c>
      <c r="O4524">
        <v>78125148096</v>
      </c>
      <c r="P4524">
        <v>9.3925418050000005</v>
      </c>
      <c r="Q4524">
        <v>20.359571209999999</v>
      </c>
      <c r="R4524">
        <v>695103430</v>
      </c>
      <c r="S4524">
        <v>179953000000</v>
      </c>
      <c r="T4524">
        <v>54363647216</v>
      </c>
      <c r="U4524">
        <v>125589000000</v>
      </c>
      <c r="V4524">
        <v>8.5405377375612535</v>
      </c>
      <c r="W4524">
        <v>43.29</v>
      </c>
      <c r="X4524">
        <v>31.53</v>
      </c>
      <c r="Y4524">
        <v>1.25</v>
      </c>
      <c r="Z4524">
        <v>6.6230207319999996</v>
      </c>
      <c r="AA4524">
        <v>0</v>
      </c>
      <c r="AB4524" s="2">
        <v>44196</v>
      </c>
      <c r="AC4524">
        <v>7264</v>
      </c>
      <c r="AD4524">
        <f t="shared" si="495"/>
        <v>70</v>
      </c>
      <c r="AE4524">
        <v>70</v>
      </c>
      <c r="AF4524">
        <f t="shared" si="496"/>
        <v>0.96365638766519823</v>
      </c>
      <c r="AG4524">
        <v>6982.8145306984734</v>
      </c>
      <c r="AH4524">
        <v>6990.767578125</v>
      </c>
      <c r="AI4524">
        <v>7006.6741472488766</v>
      </c>
      <c r="AJ4524">
        <v>6911.2371038597266</v>
      </c>
      <c r="AK4524">
        <v>6919.1898635019916</v>
      </c>
      <c r="AL4524">
        <v>6911.23681640625</v>
      </c>
      <c r="AM4524">
        <v>6958.9550989807067</v>
      </c>
      <c r="AN4524">
        <v>6839.6589182737634</v>
      </c>
      <c r="AO4524">
        <v>6815.7993794558979</v>
      </c>
      <c r="AP4524">
        <v>6919.18994140625</v>
      </c>
      <c r="AQ4524">
        <v>6958.9551773326866</v>
      </c>
      <c r="AR4524">
        <v>6760.1280491588868</v>
      </c>
      <c r="AS4524">
        <v>6847.6118222541854</v>
      </c>
      <c r="AT4524">
        <v>6799.89306640625</v>
      </c>
      <c r="AU4524">
        <v>6855.5648691837096</v>
      </c>
      <c r="AV4524">
        <v>6791.9400194767268</v>
      </c>
      <c r="AW4524">
        <v>1</v>
      </c>
      <c r="AX4524">
        <v>-71.577714292223391</v>
      </c>
      <c r="AY4524">
        <v>7.7904258432681672E-5</v>
      </c>
      <c r="AZ4524">
        <v>-15.90631304964791</v>
      </c>
      <c r="BA4524">
        <v>-71.577714292223391</v>
      </c>
      <c r="BB4524">
        <v>6841.23681640625</v>
      </c>
      <c r="BC4524">
        <v>6982.8145306984734</v>
      </c>
      <c r="BD4524">
        <v>-2.027516464454366E-2</v>
      </c>
      <c r="BE4524">
        <v>2.027516464454366E-2</v>
      </c>
      <c r="BF4524">
        <f t="shared" si="490"/>
        <v>-0.26375693599995553</v>
      </c>
      <c r="BG4524">
        <f t="shared" si="491"/>
        <v>95.437043389149949</v>
      </c>
      <c r="BH4524">
        <f t="shared" si="492"/>
        <v>167.01522897511313</v>
      </c>
      <c r="BI4524">
        <f t="shared" si="493"/>
        <v>246.54609808998975</v>
      </c>
      <c r="BJ4524">
        <f t="shared" si="494"/>
        <v>246.54609808998975</v>
      </c>
    </row>
    <row r="4525" spans="1:62">
      <c r="A4525">
        <v>4531</v>
      </c>
      <c r="B4525">
        <v>83550</v>
      </c>
      <c r="C4525" t="s">
        <v>764</v>
      </c>
      <c r="D4525">
        <v>2022</v>
      </c>
      <c r="E4525" t="s">
        <v>70</v>
      </c>
      <c r="F4525" t="s">
        <v>56</v>
      </c>
      <c r="G4525">
        <v>6.7759999999999998</v>
      </c>
      <c r="H4525">
        <v>0.618382455</v>
      </c>
      <c r="I4525">
        <v>6915810542</v>
      </c>
      <c r="J4525">
        <v>2.68</v>
      </c>
      <c r="K4525">
        <v>5.87</v>
      </c>
      <c r="L4525">
        <v>151649000000</v>
      </c>
      <c r="M4525">
        <v>7.89</v>
      </c>
      <c r="N4525">
        <v>1</v>
      </c>
      <c r="O4525">
        <v>62502726880</v>
      </c>
      <c r="P4525">
        <v>9.0376574810000001</v>
      </c>
      <c r="Q4525">
        <v>20.071401179999999</v>
      </c>
      <c r="R4525">
        <v>521073250</v>
      </c>
      <c r="S4525">
        <v>184767000000</v>
      </c>
      <c r="T4525">
        <v>51753573078</v>
      </c>
      <c r="U4525">
        <v>133013000000</v>
      </c>
      <c r="V4525">
        <v>5.9113457388784054</v>
      </c>
      <c r="W4525">
        <v>38.909999999999997</v>
      </c>
      <c r="X4525">
        <v>31.63</v>
      </c>
      <c r="Y4525">
        <v>1.41</v>
      </c>
      <c r="Z4525">
        <v>5.1993493429999997</v>
      </c>
      <c r="AA4525">
        <v>0</v>
      </c>
      <c r="AB4525" s="2">
        <v>44561</v>
      </c>
      <c r="AC4525">
        <v>5555</v>
      </c>
      <c r="AD4525">
        <f t="shared" si="495"/>
        <v>50</v>
      </c>
      <c r="AE4525">
        <v>50</v>
      </c>
      <c r="AF4525">
        <f t="shared" si="496"/>
        <v>0.90009000900090008</v>
      </c>
      <c r="AG4525">
        <v>5565.9986380623013</v>
      </c>
      <c r="AH4525">
        <v>5684.0654296875</v>
      </c>
      <c r="AI4525">
        <v>5684.0654296875</v>
      </c>
      <c r="AJ4525">
        <v>5549.1320219674344</v>
      </c>
      <c r="AK4525">
        <v>5557.5649877841752</v>
      </c>
      <c r="AL4525">
        <v>5565.99853515625</v>
      </c>
      <c r="AM4525">
        <v>5608.1653140943881</v>
      </c>
      <c r="AN4525">
        <v>5523.831756218111</v>
      </c>
      <c r="AO4525">
        <v>5743.0991062588819</v>
      </c>
      <c r="AP4525">
        <v>5641.89892578125</v>
      </c>
      <c r="AQ4525">
        <v>5743.0991062588819</v>
      </c>
      <c r="AR4525">
        <v>5523.8321283842042</v>
      </c>
      <c r="AS4525">
        <v>5667.1987876545763</v>
      </c>
      <c r="AT4525">
        <v>5776.83203125</v>
      </c>
      <c r="AU4525">
        <v>5852.732042810082</v>
      </c>
      <c r="AV4525">
        <v>5633.465076658109</v>
      </c>
      <c r="AW4525">
        <v>1</v>
      </c>
      <c r="AX4525">
        <v>-1.0290605132468039E-4</v>
      </c>
      <c r="AY4525">
        <v>84.333937997074827</v>
      </c>
      <c r="AZ4525">
        <v>33.732924991118132</v>
      </c>
      <c r="BA4525">
        <v>-1.0290605132468039E-4</v>
      </c>
      <c r="BB4525">
        <v>5515.99853515625</v>
      </c>
      <c r="BC4525">
        <v>5565.9986380623013</v>
      </c>
      <c r="BD4525">
        <v>-8.9831324363129784E-3</v>
      </c>
      <c r="BE4525">
        <v>8.9831324363129784E-3</v>
      </c>
      <c r="BF4525">
        <f t="shared" si="490"/>
        <v>-0.38161724290593019</v>
      </c>
      <c r="BG4525">
        <f t="shared" si="491"/>
        <v>134.93340772006559</v>
      </c>
      <c r="BH4525">
        <f t="shared" si="492"/>
        <v>160.23367346938903</v>
      </c>
      <c r="BI4525">
        <f t="shared" si="493"/>
        <v>219.26735004077091</v>
      </c>
      <c r="BJ4525">
        <f t="shared" si="494"/>
        <v>328.90028659197105</v>
      </c>
    </row>
    <row r="4526" spans="1:62">
      <c r="A4526">
        <v>4532</v>
      </c>
      <c r="B4526">
        <v>83550</v>
      </c>
      <c r="C4526" t="s">
        <v>764</v>
      </c>
      <c r="D4526">
        <v>2023</v>
      </c>
      <c r="E4526" t="s">
        <v>70</v>
      </c>
      <c r="F4526" t="s">
        <v>56</v>
      </c>
      <c r="G4526">
        <v>-8.9700000000000006</v>
      </c>
      <c r="H4526">
        <v>0.57930307000000003</v>
      </c>
      <c r="I4526">
        <v>-7742068380</v>
      </c>
      <c r="J4526">
        <v>-5.4</v>
      </c>
      <c r="K4526">
        <v>-15.74</v>
      </c>
      <c r="L4526">
        <v>127779000000</v>
      </c>
      <c r="M4526">
        <v>10.3</v>
      </c>
      <c r="N4526">
        <v>1</v>
      </c>
      <c r="O4526">
        <v>54366277802</v>
      </c>
      <c r="P4526">
        <v>-7.022190342</v>
      </c>
      <c r="Q4526">
        <v>19.60886322</v>
      </c>
      <c r="R4526">
        <v>328111230</v>
      </c>
      <c r="S4526">
        <v>174797000000</v>
      </c>
      <c r="T4526">
        <v>46894394681</v>
      </c>
      <c r="U4526">
        <v>127903000000</v>
      </c>
      <c r="V4526">
        <v>-3.8417297557381609</v>
      </c>
      <c r="W4526">
        <v>36.659999999999997</v>
      </c>
      <c r="X4526">
        <v>31.75</v>
      </c>
      <c r="Y4526">
        <v>0.36</v>
      </c>
      <c r="Z4526">
        <v>-6.0530780200000001</v>
      </c>
      <c r="AA4526">
        <v>0</v>
      </c>
      <c r="AB4526" s="2">
        <v>44926</v>
      </c>
      <c r="AC4526">
        <v>4618</v>
      </c>
      <c r="AD4526">
        <f t="shared" si="495"/>
        <v>30</v>
      </c>
      <c r="AE4526">
        <v>30</v>
      </c>
      <c r="AF4526">
        <f t="shared" si="496"/>
        <v>0.64963187527067989</v>
      </c>
      <c r="AG4526">
        <v>4752.380859375</v>
      </c>
      <c r="AH4526">
        <v>4600</v>
      </c>
      <c r="AI4526">
        <v>4752.380859375</v>
      </c>
      <c r="AJ4526">
        <v>4485.71435546875</v>
      </c>
      <c r="AK4526">
        <v>4474.9667730562978</v>
      </c>
      <c r="AL4526">
        <v>4466.03466796875</v>
      </c>
      <c r="AM4526">
        <v>4546.4231306268102</v>
      </c>
      <c r="AN4526">
        <v>4461.5686154249761</v>
      </c>
      <c r="AO4526">
        <v>4466.0346917399092</v>
      </c>
      <c r="AP4526">
        <v>4474.966796875</v>
      </c>
      <c r="AQ4526">
        <v>4483.8989020100908</v>
      </c>
      <c r="AR4526">
        <v>4385.64622865397</v>
      </c>
      <c r="AS4526">
        <v>4466.0345040949896</v>
      </c>
      <c r="AT4526">
        <v>4403.51025390625</v>
      </c>
      <c r="AU4526">
        <v>4466.0345040949896</v>
      </c>
      <c r="AV4526">
        <v>4394.5781491464513</v>
      </c>
      <c r="AW4526">
        <v>1</v>
      </c>
      <c r="AX4526">
        <v>-286.34619140625</v>
      </c>
      <c r="AY4526">
        <v>2.3818702175049111E-5</v>
      </c>
      <c r="AZ4526">
        <v>-62.524437833659249</v>
      </c>
      <c r="BA4526">
        <v>-286.34619140625</v>
      </c>
      <c r="BB4526">
        <v>4436.03466796875</v>
      </c>
      <c r="BC4526">
        <v>4752.380859375</v>
      </c>
      <c r="BD4526">
        <v>-6.6565833161749924E-2</v>
      </c>
      <c r="BE4526">
        <v>6.6565833161749924E-2</v>
      </c>
      <c r="BF4526">
        <f t="shared" si="490"/>
        <v>-0.42069785063816884</v>
      </c>
      <c r="BG4526">
        <f t="shared" si="491"/>
        <v>266.66650390625</v>
      </c>
      <c r="BH4526">
        <f t="shared" si="492"/>
        <v>290.81224395002391</v>
      </c>
      <c r="BI4526">
        <f t="shared" si="493"/>
        <v>366.73463072103004</v>
      </c>
      <c r="BJ4526">
        <f t="shared" si="494"/>
        <v>366.73463072103004</v>
      </c>
    </row>
    <row r="4527" spans="1:62">
      <c r="A4527">
        <v>4533</v>
      </c>
      <c r="B4527">
        <v>83930</v>
      </c>
      <c r="C4527" t="s">
        <v>765</v>
      </c>
      <c r="D4527">
        <v>2016</v>
      </c>
      <c r="E4527" t="s">
        <v>70</v>
      </c>
      <c r="F4527" t="s">
        <v>56</v>
      </c>
      <c r="G4527">
        <v>20.806999999999999</v>
      </c>
      <c r="H4527">
        <v>1.0165004150000001</v>
      </c>
      <c r="I4527">
        <v>12174689842</v>
      </c>
      <c r="J4527">
        <v>20.36</v>
      </c>
      <c r="K4527">
        <v>45.01</v>
      </c>
      <c r="L4527">
        <v>199678000000</v>
      </c>
      <c r="M4527">
        <v>0.6</v>
      </c>
      <c r="N4527">
        <v>1</v>
      </c>
      <c r="O4527">
        <v>105737000000</v>
      </c>
      <c r="P4527">
        <v>8.6849767359999994</v>
      </c>
      <c r="Q4527">
        <v>21.772458929999999</v>
      </c>
      <c r="R4527">
        <v>2855346200</v>
      </c>
      <c r="S4527">
        <v>173786000000</v>
      </c>
      <c r="T4527">
        <v>70916995097</v>
      </c>
      <c r="U4527">
        <v>102869000000</v>
      </c>
      <c r="V4527">
        <v>16.915875360000001</v>
      </c>
      <c r="W4527">
        <v>68.94</v>
      </c>
      <c r="X4527">
        <v>22.47</v>
      </c>
      <c r="Y4527">
        <v>3.38</v>
      </c>
      <c r="Z4527">
        <v>11.835139679999999</v>
      </c>
      <c r="AA4527">
        <v>0</v>
      </c>
      <c r="AB4527" s="2">
        <v>42369</v>
      </c>
      <c r="AC4527">
        <v>6610</v>
      </c>
      <c r="AD4527">
        <f t="shared" si="495"/>
        <v>200</v>
      </c>
      <c r="AE4527">
        <v>200</v>
      </c>
      <c r="AF4527">
        <f t="shared" si="496"/>
        <v>3.02571860816944</v>
      </c>
      <c r="AG4527">
        <v>5140.4248957847476</v>
      </c>
      <c r="AH4527">
        <v>5179.07470703125</v>
      </c>
      <c r="AI4527">
        <v>5310.4840652693574</v>
      </c>
      <c r="AJ4527">
        <v>5109.5050467875462</v>
      </c>
      <c r="AK4527">
        <v>5039.9362048007933</v>
      </c>
      <c r="AL4527">
        <v>5117.23583984375</v>
      </c>
      <c r="AM4527">
        <v>5163.6156208695238</v>
      </c>
      <c r="AN4527">
        <v>5009.0163507836114</v>
      </c>
      <c r="AO4527">
        <v>4947.1764081790116</v>
      </c>
      <c r="AP4527">
        <v>5009.01611328125</v>
      </c>
      <c r="AQ4527">
        <v>5039.9359658323692</v>
      </c>
      <c r="AR4527">
        <v>4923.9865187656733</v>
      </c>
      <c r="AS4527">
        <v>5001.2855899407996</v>
      </c>
      <c r="AT4527">
        <v>4978.095703125</v>
      </c>
      <c r="AU4527">
        <v>5055.3953258443316</v>
      </c>
      <c r="AV4527">
        <v>4923.985967221467</v>
      </c>
      <c r="AW4527">
        <v>1</v>
      </c>
      <c r="AX4527">
        <v>-23.189055940997601</v>
      </c>
      <c r="AY4527">
        <v>-30.920091519543352</v>
      </c>
      <c r="AZ4527">
        <v>30.91929494598844</v>
      </c>
      <c r="BA4527">
        <v>-23.189055940997601</v>
      </c>
      <c r="BB4527">
        <v>4917.23583984375</v>
      </c>
      <c r="BC4527">
        <v>5140.4248957847476</v>
      </c>
      <c r="BD4527">
        <v>-4.3418406156272633E-2</v>
      </c>
      <c r="BE4527">
        <v>4.3418406156272633E-2</v>
      </c>
      <c r="BF4527">
        <f t="shared" si="490"/>
        <v>1.6503055482029624E-2</v>
      </c>
      <c r="BG4527">
        <f t="shared" si="491"/>
        <v>200.97901848181118</v>
      </c>
      <c r="BH4527">
        <f t="shared" si="492"/>
        <v>301.467714485746</v>
      </c>
      <c r="BI4527">
        <f t="shared" si="493"/>
        <v>386.49754650368413</v>
      </c>
      <c r="BJ4527">
        <f t="shared" si="494"/>
        <v>386.49809804789038</v>
      </c>
    </row>
    <row r="4528" spans="1:62">
      <c r="A4528">
        <v>4534</v>
      </c>
      <c r="B4528">
        <v>83930</v>
      </c>
      <c r="C4528" t="s">
        <v>765</v>
      </c>
      <c r="D4528">
        <v>2019</v>
      </c>
      <c r="E4528" t="s">
        <v>70</v>
      </c>
      <c r="F4528" t="s">
        <v>56</v>
      </c>
      <c r="G4528">
        <v>20.81</v>
      </c>
      <c r="H4528">
        <v>0.84373942400000002</v>
      </c>
      <c r="I4528">
        <v>23336511981</v>
      </c>
      <c r="J4528">
        <v>-6.67</v>
      </c>
      <c r="K4528">
        <v>13.22</v>
      </c>
      <c r="L4528">
        <v>226085000000</v>
      </c>
      <c r="M4528">
        <v>3.66</v>
      </c>
      <c r="N4528">
        <v>1</v>
      </c>
      <c r="O4528">
        <v>99338296050</v>
      </c>
      <c r="P4528">
        <v>4.2567756540000001</v>
      </c>
      <c r="Q4528">
        <v>22.1284466</v>
      </c>
      <c r="R4528">
        <v>4076263500</v>
      </c>
      <c r="S4528">
        <v>198607000000</v>
      </c>
      <c r="T4528">
        <v>68233673747</v>
      </c>
      <c r="U4528">
        <v>130373000000</v>
      </c>
      <c r="V4528">
        <v>26.73691782752822</v>
      </c>
      <c r="W4528">
        <v>52.34</v>
      </c>
      <c r="X4528">
        <v>26.26</v>
      </c>
      <c r="Y4528">
        <v>6.94</v>
      </c>
      <c r="Z4528">
        <v>17.89980439</v>
      </c>
      <c r="AA4528">
        <v>0</v>
      </c>
      <c r="AB4528" s="2">
        <v>43465</v>
      </c>
      <c r="AC4528">
        <v>6210</v>
      </c>
      <c r="AD4528">
        <f t="shared" si="495"/>
        <v>300</v>
      </c>
      <c r="AE4528">
        <v>300</v>
      </c>
      <c r="AF4528">
        <f t="shared" si="496"/>
        <v>4.8309178743961354</v>
      </c>
      <c r="AG4528">
        <v>5455.955816059728</v>
      </c>
      <c r="AH4528">
        <v>5536.32177734375</v>
      </c>
      <c r="AI4528">
        <v>5536.32177734375</v>
      </c>
      <c r="AJ4528">
        <v>5384.5194060294862</v>
      </c>
      <c r="AK4528">
        <v>5218.7276252758829</v>
      </c>
      <c r="AL4528">
        <v>5295.2236328125</v>
      </c>
      <c r="AM4528">
        <v>5337.7214147772866</v>
      </c>
      <c r="AN4528">
        <v>5159.2307305251807</v>
      </c>
      <c r="AO4528">
        <v>5133.7319327997966</v>
      </c>
      <c r="AP4528">
        <v>5227.22705078125</v>
      </c>
      <c r="AQ4528">
        <v>5227.22705078125</v>
      </c>
      <c r="AR4528">
        <v>5116.7328204395326</v>
      </c>
      <c r="AS4528">
        <v>5176.230161253874</v>
      </c>
      <c r="AT4528">
        <v>5142.23193359375</v>
      </c>
      <c r="AU4528">
        <v>5235.7270596590906</v>
      </c>
      <c r="AV4528">
        <v>5082.7350351885316</v>
      </c>
      <c r="AW4528">
        <v>0</v>
      </c>
      <c r="AX4528">
        <v>-160.73218324722799</v>
      </c>
      <c r="AY4528">
        <v>8.4994255053670713</v>
      </c>
      <c r="AZ4528">
        <v>8.5000007939534044</v>
      </c>
      <c r="BA4528">
        <v>8.4994255053670713</v>
      </c>
      <c r="BB4528">
        <v>4927.22705078125</v>
      </c>
      <c r="BC4528">
        <v>5218.7276252758829</v>
      </c>
      <c r="BD4528">
        <v>-5.5856636986151023E-2</v>
      </c>
      <c r="BE4528">
        <v>5.5856636986151023E-2</v>
      </c>
      <c r="BF4528">
        <f t="shared" si="490"/>
        <v>-0.15626188377046127</v>
      </c>
      <c r="BG4528">
        <f t="shared" si="491"/>
        <v>151.80237131426384</v>
      </c>
      <c r="BH4528">
        <f t="shared" si="492"/>
        <v>377.09104681856934</v>
      </c>
      <c r="BI4528">
        <f t="shared" si="493"/>
        <v>419.58895690421741</v>
      </c>
      <c r="BJ4528">
        <f t="shared" si="494"/>
        <v>453.58674215521842</v>
      </c>
    </row>
    <row r="4529" spans="1:62">
      <c r="A4529">
        <v>4535</v>
      </c>
      <c r="B4529">
        <v>83930</v>
      </c>
      <c r="C4529" t="s">
        <v>765</v>
      </c>
      <c r="D4529">
        <v>2020</v>
      </c>
      <c r="E4529" t="s">
        <v>70</v>
      </c>
      <c r="F4529" t="s">
        <v>56</v>
      </c>
      <c r="G4529">
        <v>27.228000000000002</v>
      </c>
      <c r="H4529">
        <v>1.1132485160000001</v>
      </c>
      <c r="I4529">
        <v>23075491948</v>
      </c>
      <c r="J4529">
        <v>5.83</v>
      </c>
      <c r="K4529">
        <v>-11.38</v>
      </c>
      <c r="L4529">
        <v>200348000000</v>
      </c>
      <c r="M4529">
        <v>4.25</v>
      </c>
      <c r="N4529">
        <v>1</v>
      </c>
      <c r="O4529">
        <v>164146000000</v>
      </c>
      <c r="P4529">
        <v>7.1134474220000001</v>
      </c>
      <c r="Q4529">
        <v>22.098360570000001</v>
      </c>
      <c r="R4529">
        <v>3955451400</v>
      </c>
      <c r="S4529">
        <v>210178000000</v>
      </c>
      <c r="T4529">
        <v>69834053096</v>
      </c>
      <c r="U4529">
        <v>140344000000</v>
      </c>
      <c r="V4529">
        <v>7.6480559625075744</v>
      </c>
      <c r="W4529">
        <v>49.76</v>
      </c>
      <c r="X4529">
        <v>27.53</v>
      </c>
      <c r="Y4529">
        <v>6.95</v>
      </c>
      <c r="Z4529">
        <v>16.442093679999999</v>
      </c>
      <c r="AA4529">
        <v>0</v>
      </c>
      <c r="AB4529" s="2">
        <v>43830</v>
      </c>
      <c r="AC4529">
        <v>10650</v>
      </c>
      <c r="AD4529">
        <f t="shared" si="495"/>
        <v>300</v>
      </c>
      <c r="AE4529">
        <v>300</v>
      </c>
      <c r="AF4529">
        <f t="shared" si="496"/>
        <v>2.816901408450704</v>
      </c>
      <c r="AG4529">
        <v>9108.14228277439</v>
      </c>
      <c r="AH4529">
        <v>9152.7900390625</v>
      </c>
      <c r="AI4529">
        <v>9197.43779535061</v>
      </c>
      <c r="AJ4529">
        <v>8929.5512576219517</v>
      </c>
      <c r="AK4529">
        <v>8759.8897837271343</v>
      </c>
      <c r="AL4529">
        <v>9152.7900390625</v>
      </c>
      <c r="AM4529">
        <v>9331.3810642149401</v>
      </c>
      <c r="AN4529">
        <v>8759.8897837271343</v>
      </c>
      <c r="AO4529">
        <v>8929.5505430640242</v>
      </c>
      <c r="AP4529">
        <v>8786.677734375</v>
      </c>
      <c r="AQ4529">
        <v>9152.789306640625</v>
      </c>
      <c r="AR4529">
        <v>8759.8890827458072</v>
      </c>
      <c r="AS4529">
        <v>8777.748417968749</v>
      </c>
      <c r="AT4529">
        <v>8929.55078125</v>
      </c>
      <c r="AU4529">
        <v>9242.0850585937496</v>
      </c>
      <c r="AV4529">
        <v>8777.748417968749</v>
      </c>
      <c r="AW4529">
        <v>1</v>
      </c>
      <c r="AX4529">
        <v>44.647756288110031</v>
      </c>
      <c r="AY4529">
        <v>26.787950647865731</v>
      </c>
      <c r="AZ4529">
        <v>2.381859758315841E-4</v>
      </c>
      <c r="BA4529">
        <v>44.647756288110031</v>
      </c>
      <c r="BB4529">
        <v>8852.7900390625</v>
      </c>
      <c r="BC4529">
        <v>9108.14228277439</v>
      </c>
      <c r="BD4529">
        <v>-2.8035601090116949E-2</v>
      </c>
      <c r="BE4529">
        <v>2.8035601090116949E-2</v>
      </c>
      <c r="BF4529">
        <f t="shared" si="490"/>
        <v>0.11324686694135447</v>
      </c>
      <c r="BG4529">
        <f t="shared" si="491"/>
        <v>267.88653772865837</v>
      </c>
      <c r="BH4529">
        <f t="shared" si="492"/>
        <v>571.49128048780585</v>
      </c>
      <c r="BI4529">
        <f t="shared" si="493"/>
        <v>571.49198146913295</v>
      </c>
      <c r="BJ4529">
        <f t="shared" si="494"/>
        <v>571.49198146913295</v>
      </c>
    </row>
    <row r="4530" spans="1:62">
      <c r="A4530">
        <v>4536</v>
      </c>
      <c r="B4530">
        <v>83930</v>
      </c>
      <c r="C4530" t="s">
        <v>765</v>
      </c>
      <c r="D4530">
        <v>2021</v>
      </c>
      <c r="E4530" t="s">
        <v>70</v>
      </c>
      <c r="F4530" t="s">
        <v>56</v>
      </c>
      <c r="G4530">
        <v>31.88</v>
      </c>
      <c r="H4530">
        <v>1.1488393379999999</v>
      </c>
      <c r="I4530">
        <v>9810452690</v>
      </c>
      <c r="J4530">
        <v>25.49</v>
      </c>
      <c r="K4530">
        <v>-10.25</v>
      </c>
      <c r="L4530">
        <v>179808000000</v>
      </c>
      <c r="M4530">
        <v>4.32</v>
      </c>
      <c r="N4530">
        <v>1</v>
      </c>
      <c r="O4530">
        <v>195743000000</v>
      </c>
      <c r="P4530">
        <v>19.952446720000001</v>
      </c>
      <c r="Q4530">
        <v>22.108746620000002</v>
      </c>
      <c r="R4530">
        <v>3996747000</v>
      </c>
      <c r="S4530">
        <v>263748000000</v>
      </c>
      <c r="T4530">
        <v>107262000000</v>
      </c>
      <c r="U4530">
        <v>156486000000</v>
      </c>
      <c r="V4530">
        <v>11.501738585190671</v>
      </c>
      <c r="W4530">
        <v>68.540000000000006</v>
      </c>
      <c r="X4530">
        <v>28.3</v>
      </c>
      <c r="Y4530">
        <v>6.84</v>
      </c>
      <c r="Z4530">
        <v>6.2692206910000001</v>
      </c>
      <c r="AA4530">
        <v>0</v>
      </c>
      <c r="AB4530" s="2">
        <v>44196</v>
      </c>
      <c r="AC4530">
        <v>12700</v>
      </c>
      <c r="AD4530">
        <f t="shared" si="495"/>
        <v>300</v>
      </c>
      <c r="AE4530">
        <v>300</v>
      </c>
      <c r="AF4530">
        <f t="shared" si="496"/>
        <v>2.3622047244094486</v>
      </c>
      <c r="AG4530">
        <v>11529.852905273439</v>
      </c>
      <c r="AH4530">
        <v>11392.0458984375</v>
      </c>
      <c r="AI4530">
        <v>11621.724243164061</v>
      </c>
      <c r="AJ4530">
        <v>11300.17456054688</v>
      </c>
      <c r="AK4530">
        <v>11759.53087649402</v>
      </c>
      <c r="AL4530">
        <v>11529.8525390625</v>
      </c>
      <c r="AM4530">
        <v>11759.53087649402</v>
      </c>
      <c r="AN4530">
        <v>11483.916871576201</v>
      </c>
      <c r="AO4530">
        <v>11483.91759819664</v>
      </c>
      <c r="AP4530">
        <v>11621.724609375</v>
      </c>
      <c r="AQ4530">
        <v>11621.724609375</v>
      </c>
      <c r="AR4530">
        <v>11392.04625741107</v>
      </c>
      <c r="AS4530">
        <v>11300.17528125</v>
      </c>
      <c r="AT4530">
        <v>11483.91796875</v>
      </c>
      <c r="AU4530">
        <v>11713.596328125001</v>
      </c>
      <c r="AV4530">
        <v>11300.17528125</v>
      </c>
      <c r="AW4530">
        <v>1</v>
      </c>
      <c r="AX4530">
        <v>-3.662109393189894E-4</v>
      </c>
      <c r="AY4530">
        <v>-137.80626711901999</v>
      </c>
      <c r="AZ4530">
        <v>3.7055335997138172E-4</v>
      </c>
      <c r="BA4530">
        <v>-3.662109393189894E-4</v>
      </c>
      <c r="BB4530">
        <v>11229.8525390625</v>
      </c>
      <c r="BC4530">
        <v>11529.852905273439</v>
      </c>
      <c r="BD4530">
        <v>-2.6019444365480791E-2</v>
      </c>
      <c r="BE4530">
        <v>2.6019444365480791E-2</v>
      </c>
      <c r="BF4530">
        <f t="shared" si="490"/>
        <v>0.14884283482718352</v>
      </c>
      <c r="BG4530">
        <f t="shared" si="491"/>
        <v>321.54968261718022</v>
      </c>
      <c r="BH4530">
        <f t="shared" si="492"/>
        <v>459.35631594713959</v>
      </c>
      <c r="BI4530">
        <f t="shared" si="493"/>
        <v>459.35631594713959</v>
      </c>
      <c r="BJ4530">
        <f t="shared" si="494"/>
        <v>459.35631594713959</v>
      </c>
    </row>
    <row r="4531" spans="1:62">
      <c r="A4531">
        <v>4537</v>
      </c>
      <c r="B4531">
        <v>83930</v>
      </c>
      <c r="C4531" t="s">
        <v>765</v>
      </c>
      <c r="D4531">
        <v>2022</v>
      </c>
      <c r="E4531" t="s">
        <v>70</v>
      </c>
      <c r="F4531" t="s">
        <v>56</v>
      </c>
      <c r="G4531">
        <v>22.122</v>
      </c>
      <c r="H4531">
        <v>1.102276458</v>
      </c>
      <c r="I4531">
        <v>13571251704</v>
      </c>
      <c r="J4531">
        <v>5.57</v>
      </c>
      <c r="K4531">
        <v>20.83</v>
      </c>
      <c r="L4531">
        <v>217264000000</v>
      </c>
      <c r="M4531">
        <v>2.62</v>
      </c>
      <c r="N4531">
        <v>1</v>
      </c>
      <c r="O4531">
        <v>197284000000</v>
      </c>
      <c r="P4531">
        <v>14.536891560000001</v>
      </c>
      <c r="Q4531">
        <v>22.1109002</v>
      </c>
      <c r="R4531">
        <v>4005363600</v>
      </c>
      <c r="S4531">
        <v>278436000000</v>
      </c>
      <c r="T4531">
        <v>109630000000</v>
      </c>
      <c r="U4531">
        <v>168806000000</v>
      </c>
      <c r="V4531">
        <v>7.8729087586109943</v>
      </c>
      <c r="W4531">
        <v>64.94</v>
      </c>
      <c r="X4531">
        <v>28.17</v>
      </c>
      <c r="Y4531">
        <v>7.8</v>
      </c>
      <c r="Z4531">
        <v>8.0395552909999992</v>
      </c>
      <c r="AA4531">
        <v>0</v>
      </c>
      <c r="AB4531" s="2">
        <v>44561</v>
      </c>
      <c r="AC4531">
        <v>12800</v>
      </c>
      <c r="AD4531">
        <f t="shared" si="495"/>
        <v>300</v>
      </c>
      <c r="AE4531">
        <v>300</v>
      </c>
      <c r="AF4531">
        <f t="shared" si="496"/>
        <v>2.34375</v>
      </c>
      <c r="AG4531">
        <v>12533.53843315972</v>
      </c>
      <c r="AH4531">
        <v>12722.0126953125</v>
      </c>
      <c r="AI4531">
        <v>12863.368391927081</v>
      </c>
      <c r="AJ4531">
        <v>12392.182736545141</v>
      </c>
      <c r="AK4531">
        <v>12297.9443359375</v>
      </c>
      <c r="AL4531">
        <v>12297.9443359375</v>
      </c>
      <c r="AM4531">
        <v>12439.300017959769</v>
      </c>
      <c r="AN4531">
        <v>12015.23297189296</v>
      </c>
      <c r="AO4531">
        <v>12345.063699022679</v>
      </c>
      <c r="AP4531">
        <v>12203.7080078125</v>
      </c>
      <c r="AQ4531">
        <v>12580.65651770632</v>
      </c>
      <c r="AR4531">
        <v>11920.99662539213</v>
      </c>
      <c r="AS4531">
        <v>12674.8935546875</v>
      </c>
      <c r="AT4531">
        <v>12674.8935546875</v>
      </c>
      <c r="AU4531">
        <v>12863.3678082888</v>
      </c>
      <c r="AV4531">
        <v>12580.65642788685</v>
      </c>
      <c r="AW4531">
        <v>1</v>
      </c>
      <c r="AX4531">
        <v>-235.59409722221969</v>
      </c>
      <c r="AY4531">
        <v>-94.236328125</v>
      </c>
      <c r="AZ4531">
        <v>329.82985566482063</v>
      </c>
      <c r="BA4531">
        <v>-235.59409722221969</v>
      </c>
      <c r="BB4531">
        <v>11997.9443359375</v>
      </c>
      <c r="BC4531">
        <v>12533.53843315972</v>
      </c>
      <c r="BD4531">
        <v>-4.2732872291292433E-2</v>
      </c>
      <c r="BE4531">
        <v>4.2732872291292433E-2</v>
      </c>
      <c r="BF4531">
        <f t="shared" si="490"/>
        <v>0.10227844100619173</v>
      </c>
      <c r="BG4531">
        <f t="shared" si="491"/>
        <v>471.1856553819398</v>
      </c>
      <c r="BH4531">
        <f t="shared" si="492"/>
        <v>848.13542003412113</v>
      </c>
      <c r="BI4531">
        <f t="shared" si="493"/>
        <v>942.37176653495044</v>
      </c>
      <c r="BJ4531">
        <f t="shared" si="494"/>
        <v>942.37176653495044</v>
      </c>
    </row>
    <row r="4532" spans="1:62">
      <c r="A4532">
        <v>4538</v>
      </c>
      <c r="B4532">
        <v>83930</v>
      </c>
      <c r="C4532" t="s">
        <v>765</v>
      </c>
      <c r="D4532">
        <v>2023</v>
      </c>
      <c r="E4532" t="s">
        <v>70</v>
      </c>
      <c r="F4532" t="s">
        <v>56</v>
      </c>
      <c r="G4532">
        <v>67.685000000000002</v>
      </c>
      <c r="H4532">
        <v>1.147028022</v>
      </c>
      <c r="I4532">
        <v>4408460446</v>
      </c>
      <c r="J4532">
        <v>23.88</v>
      </c>
      <c r="K4532">
        <v>-14</v>
      </c>
      <c r="L4532">
        <v>186852000000</v>
      </c>
      <c r="M4532">
        <v>3.73</v>
      </c>
      <c r="N4532">
        <v>1</v>
      </c>
      <c r="O4532">
        <v>234891000000</v>
      </c>
      <c r="P4532">
        <v>53.281875700000001</v>
      </c>
      <c r="Q4532">
        <v>21.781518800000001</v>
      </c>
      <c r="R4532">
        <v>2881332800</v>
      </c>
      <c r="S4532">
        <v>344931000000</v>
      </c>
      <c r="T4532">
        <v>160754000000</v>
      </c>
      <c r="U4532">
        <v>184177000000</v>
      </c>
      <c r="V4532">
        <v>9.1057189910311251</v>
      </c>
      <c r="W4532">
        <v>87.28</v>
      </c>
      <c r="X4532">
        <v>28.18</v>
      </c>
      <c r="Y4532">
        <v>4.8899999999999997</v>
      </c>
      <c r="Z4532">
        <v>2.3935998770000002</v>
      </c>
      <c r="AA4532">
        <v>0</v>
      </c>
      <c r="AB4532" s="2">
        <v>44926</v>
      </c>
      <c r="AC4532">
        <v>15240</v>
      </c>
      <c r="AD4532">
        <f t="shared" si="495"/>
        <v>200</v>
      </c>
      <c r="AE4532">
        <v>200</v>
      </c>
      <c r="AF4532">
        <f t="shared" si="496"/>
        <v>1.3123359580052494</v>
      </c>
      <c r="AG4532">
        <v>14948.968465525961</v>
      </c>
      <c r="AH4532">
        <v>14585.0791015625</v>
      </c>
      <c r="AI4532">
        <v>14948.968465525961</v>
      </c>
      <c r="AJ4532">
        <v>14535.90486318906</v>
      </c>
      <c r="AK4532">
        <v>14456.831439314919</v>
      </c>
      <c r="AL4532">
        <v>14437.5556640625</v>
      </c>
      <c r="AM4532">
        <v>14717.054405222591</v>
      </c>
      <c r="AN4532">
        <v>14196.60847340725</v>
      </c>
      <c r="AO4532">
        <v>14832.7096640625</v>
      </c>
      <c r="AP4532">
        <v>14456.83203125</v>
      </c>
      <c r="AQ4532">
        <v>14986.91587239583</v>
      </c>
      <c r="AR4532">
        <v>14456.83203125</v>
      </c>
      <c r="AS4532">
        <v>14765.24415460312</v>
      </c>
      <c r="AT4532">
        <v>14813.43359375</v>
      </c>
      <c r="AU4532">
        <v>14977.27768684938</v>
      </c>
      <c r="AV4532">
        <v>14707.41682762687</v>
      </c>
      <c r="AW4532">
        <v>1</v>
      </c>
      <c r="AX4532">
        <v>-511.41280146346071</v>
      </c>
      <c r="AY4532">
        <v>5.9193508059252053E-4</v>
      </c>
      <c r="AZ4532">
        <v>-19.276070312500451</v>
      </c>
      <c r="BA4532">
        <v>-511.41280146346071</v>
      </c>
      <c r="BB4532">
        <v>14237.5556640625</v>
      </c>
      <c r="BC4532">
        <v>14948.968465525961</v>
      </c>
      <c r="BD4532">
        <v>-4.7589424186963832E-2</v>
      </c>
      <c r="BE4532">
        <v>4.7589424186963832E-2</v>
      </c>
      <c r="BF4532">
        <f t="shared" si="490"/>
        <v>0.14702650675062548</v>
      </c>
      <c r="BG4532">
        <f t="shared" si="491"/>
        <v>413.06360233690066</v>
      </c>
      <c r="BH4532">
        <f t="shared" si="492"/>
        <v>752.35999211871058</v>
      </c>
      <c r="BI4532">
        <f t="shared" si="493"/>
        <v>790.30739898857973</v>
      </c>
      <c r="BJ4532">
        <f t="shared" si="494"/>
        <v>790.30739898857973</v>
      </c>
    </row>
    <row r="4533" spans="1:62">
      <c r="A4533">
        <v>4539</v>
      </c>
      <c r="B4533">
        <v>83930</v>
      </c>
      <c r="C4533" t="s">
        <v>765</v>
      </c>
      <c r="D4533">
        <v>2024</v>
      </c>
      <c r="E4533" t="s">
        <v>70</v>
      </c>
      <c r="F4533" t="s">
        <v>56</v>
      </c>
      <c r="J4533">
        <v>8.25</v>
      </c>
      <c r="K4533">
        <v>8.0500000000000007</v>
      </c>
      <c r="L4533">
        <v>201900000000</v>
      </c>
      <c r="N4533">
        <v>1</v>
      </c>
      <c r="P4533">
        <v>39.28</v>
      </c>
      <c r="S4533">
        <v>373400000000</v>
      </c>
      <c r="T4533">
        <v>184200000000</v>
      </c>
      <c r="U4533">
        <v>189200000000</v>
      </c>
      <c r="V4533">
        <v>2.7272677913094472</v>
      </c>
      <c r="W4533">
        <v>6.7076082499999998</v>
      </c>
      <c r="X4533">
        <v>28.18</v>
      </c>
      <c r="Y4533">
        <v>5.21</v>
      </c>
      <c r="Z4533">
        <v>21.88190865</v>
      </c>
      <c r="AA4533">
        <v>0</v>
      </c>
      <c r="AB4533" s="2">
        <v>45291</v>
      </c>
      <c r="AC4533">
        <v>12020</v>
      </c>
      <c r="AD4533">
        <f t="shared" si="495"/>
        <v>200</v>
      </c>
      <c r="AE4533">
        <v>200</v>
      </c>
      <c r="AF4533">
        <f t="shared" si="496"/>
        <v>1.6638935108153079</v>
      </c>
      <c r="AG4533">
        <v>12130</v>
      </c>
      <c r="AH4533">
        <v>11870</v>
      </c>
      <c r="AI4533">
        <v>12140</v>
      </c>
      <c r="AJ4533">
        <v>11750</v>
      </c>
      <c r="AK4533">
        <v>12126.36663914121</v>
      </c>
      <c r="AL4533">
        <v>11910</v>
      </c>
      <c r="AM4533">
        <v>12342.733278282411</v>
      </c>
      <c r="AN4533">
        <v>11811.651527663091</v>
      </c>
      <c r="AO4533">
        <v>12283.72475035483</v>
      </c>
      <c r="AP4533">
        <v>12126.3671875</v>
      </c>
      <c r="AQ4533">
        <v>12391.90807481752</v>
      </c>
      <c r="AR4533">
        <v>12087.027796786289</v>
      </c>
      <c r="AS4533">
        <v>12313.229152071661</v>
      </c>
      <c r="AT4533">
        <v>12283.724609375</v>
      </c>
      <c r="AU4533">
        <v>12382.073085030521</v>
      </c>
      <c r="AV4533">
        <v>12037.85342023619</v>
      </c>
      <c r="AW4533">
        <v>0</v>
      </c>
      <c r="AX4533">
        <v>-220</v>
      </c>
      <c r="AY4533">
        <v>5.4835879018355627E-4</v>
      </c>
      <c r="AZ4533">
        <v>-1.4097982966632119E-4</v>
      </c>
      <c r="BA4533">
        <v>5.4835879018355627E-4</v>
      </c>
      <c r="BB4533">
        <v>11926.3671875</v>
      </c>
      <c r="BC4533">
        <v>12126.36663914121</v>
      </c>
      <c r="BD4533">
        <v>-1.64929411746183E-2</v>
      </c>
      <c r="BE4533">
        <v>1.64929411746183E-2</v>
      </c>
      <c r="BF4533">
        <f t="shared" si="490"/>
        <v>-0.50669523299410824</v>
      </c>
      <c r="BG4533">
        <f t="shared" si="491"/>
        <v>390</v>
      </c>
      <c r="BH4533">
        <f t="shared" si="492"/>
        <v>592.73327828241054</v>
      </c>
      <c r="BI4533">
        <f t="shared" si="493"/>
        <v>641.90807481752017</v>
      </c>
      <c r="BJ4533">
        <f t="shared" si="494"/>
        <v>641.90807481752017</v>
      </c>
    </row>
    <row r="4534" spans="1:62">
      <c r="A4534">
        <v>4540</v>
      </c>
      <c r="B4534">
        <v>84010</v>
      </c>
      <c r="C4534" t="s">
        <v>766</v>
      </c>
      <c r="D4534">
        <v>2016</v>
      </c>
      <c r="E4534" t="s">
        <v>55</v>
      </c>
      <c r="F4534" t="s">
        <v>56</v>
      </c>
      <c r="G4534">
        <v>18.641999999999999</v>
      </c>
      <c r="H4534">
        <v>0.69261352399999998</v>
      </c>
      <c r="I4534">
        <v>56280871823</v>
      </c>
      <c r="J4534">
        <v>5.37</v>
      </c>
      <c r="K4534">
        <v>0.93</v>
      </c>
      <c r="L4534">
        <v>897912000000</v>
      </c>
      <c r="M4534">
        <v>0.01</v>
      </c>
      <c r="N4534">
        <v>1</v>
      </c>
      <c r="O4534">
        <v>234390000000</v>
      </c>
      <c r="P4534">
        <v>4.164655464</v>
      </c>
      <c r="Q4534">
        <v>22.728354230000001</v>
      </c>
      <c r="R4534">
        <v>7426750320</v>
      </c>
      <c r="S4534">
        <v>669562000000</v>
      </c>
      <c r="T4534">
        <v>229357000000</v>
      </c>
      <c r="U4534">
        <v>440205000000</v>
      </c>
      <c r="V4534">
        <v>40.841270489999999</v>
      </c>
      <c r="W4534">
        <v>52.1</v>
      </c>
      <c r="X4534">
        <v>52.45</v>
      </c>
      <c r="Y4534">
        <v>19.690000000000001</v>
      </c>
      <c r="Z4534">
        <v>12.785150509999999</v>
      </c>
      <c r="AA4534">
        <v>0</v>
      </c>
      <c r="AB4534" s="2">
        <v>42369</v>
      </c>
      <c r="AC4534">
        <v>9510</v>
      </c>
      <c r="AD4534">
        <f t="shared" si="495"/>
        <v>330</v>
      </c>
      <c r="AE4534">
        <v>330</v>
      </c>
      <c r="AF4534">
        <f t="shared" si="496"/>
        <v>3.4700315457413251</v>
      </c>
      <c r="AG4534">
        <v>7237.0505665876553</v>
      </c>
      <c r="AH4534">
        <v>7259.52587890625</v>
      </c>
      <c r="AI4534">
        <v>7319.4600450891712</v>
      </c>
      <c r="AJ4534">
        <v>7184.6081711775996</v>
      </c>
      <c r="AK4534">
        <v>7252.0334867738584</v>
      </c>
      <c r="AL4534">
        <v>7222.06640625</v>
      </c>
      <c r="AM4534">
        <v>7289.4923374286827</v>
      </c>
      <c r="AN4534">
        <v>7154.6404750713173</v>
      </c>
      <c r="AO4534">
        <v>7162.1324472979086</v>
      </c>
      <c r="AP4534">
        <v>7252.03369140625</v>
      </c>
      <c r="AQ4534">
        <v>7259.5254617486116</v>
      </c>
      <c r="AR4534">
        <v>7087.2147438742904</v>
      </c>
      <c r="AS4534">
        <v>7199.5911752868406</v>
      </c>
      <c r="AT4534">
        <v>7162.13232421875</v>
      </c>
      <c r="AU4534">
        <v>7326.9512689183448</v>
      </c>
      <c r="AV4534">
        <v>7132.1652433642776</v>
      </c>
      <c r="AW4534">
        <v>1</v>
      </c>
      <c r="AX4534">
        <v>-14.984160337655339</v>
      </c>
      <c r="AY4534">
        <v>2.0463239161472299E-4</v>
      </c>
      <c r="AZ4534">
        <v>-1.230791585840052E-4</v>
      </c>
      <c r="BA4534">
        <v>-14.984160337655339</v>
      </c>
      <c r="BB4534">
        <v>6892.06640625</v>
      </c>
      <c r="BC4534">
        <v>7237.0505665876553</v>
      </c>
      <c r="BD4534">
        <v>-4.7669165382150831E-2</v>
      </c>
      <c r="BE4534">
        <v>4.7669165382150831E-2</v>
      </c>
      <c r="BF4534">
        <f t="shared" si="490"/>
        <v>-0.30738751601793413</v>
      </c>
      <c r="BG4534">
        <f t="shared" si="491"/>
        <v>134.8518739115716</v>
      </c>
      <c r="BH4534">
        <f t="shared" si="492"/>
        <v>164.81957001785395</v>
      </c>
      <c r="BI4534">
        <f t="shared" si="493"/>
        <v>232.24530121488078</v>
      </c>
      <c r="BJ4534">
        <f t="shared" si="494"/>
        <v>239.73652504405436</v>
      </c>
    </row>
    <row r="4535" spans="1:62">
      <c r="A4535">
        <v>4541</v>
      </c>
      <c r="B4535">
        <v>84010</v>
      </c>
      <c r="C4535" t="s">
        <v>766</v>
      </c>
      <c r="D4535">
        <v>2017</v>
      </c>
      <c r="E4535" t="s">
        <v>55</v>
      </c>
      <c r="F4535" t="s">
        <v>56</v>
      </c>
      <c r="G4535">
        <v>22.789000000000001</v>
      </c>
      <c r="H4535">
        <v>0.69844758299999998</v>
      </c>
      <c r="I4535">
        <v>47115921348</v>
      </c>
      <c r="J4535">
        <v>12.56</v>
      </c>
      <c r="K4535">
        <v>36.82</v>
      </c>
      <c r="L4535">
        <v>1228530000000</v>
      </c>
      <c r="M4535">
        <v>1.4</v>
      </c>
      <c r="N4535">
        <v>1</v>
      </c>
      <c r="O4535">
        <v>233405000000</v>
      </c>
      <c r="P4535">
        <v>4.9538365019999997</v>
      </c>
      <c r="Q4535">
        <v>22.633044049999999</v>
      </c>
      <c r="R4535">
        <v>6751591200</v>
      </c>
      <c r="S4535">
        <v>753638000000</v>
      </c>
      <c r="T4535">
        <v>292972000000</v>
      </c>
      <c r="U4535">
        <v>460666000000</v>
      </c>
      <c r="V4535">
        <v>4.6480616985268224</v>
      </c>
      <c r="W4535">
        <v>63.6</v>
      </c>
      <c r="X4535">
        <v>52.09</v>
      </c>
      <c r="Y4535">
        <v>18.7</v>
      </c>
      <c r="Z4535">
        <v>10.22778355</v>
      </c>
      <c r="AA4535">
        <v>0</v>
      </c>
      <c r="AB4535" s="2">
        <v>42735</v>
      </c>
      <c r="AC4535">
        <v>9470</v>
      </c>
      <c r="AD4535">
        <f t="shared" si="495"/>
        <v>300</v>
      </c>
      <c r="AE4535">
        <v>300</v>
      </c>
      <c r="AF4535">
        <f t="shared" si="496"/>
        <v>3.167898627243928</v>
      </c>
      <c r="AG4535">
        <v>7602.2638471028986</v>
      </c>
      <c r="AH4535">
        <v>7626.27099609375</v>
      </c>
      <c r="AI4535">
        <v>7722.2995920571557</v>
      </c>
      <c r="AJ4535">
        <v>7602.2638471028986</v>
      </c>
      <c r="AK4535">
        <v>7329.3292725110687</v>
      </c>
      <c r="AL4535">
        <v>7554.25048828125</v>
      </c>
      <c r="AM4535">
        <v>7562.0063922733243</v>
      </c>
      <c r="AN4535">
        <v>7329.3292725110687</v>
      </c>
      <c r="AO4535">
        <v>7360.3524036306126</v>
      </c>
      <c r="AP4535">
        <v>7298.30517578125</v>
      </c>
      <c r="AQ4535">
        <v>7383.6201140741232</v>
      </c>
      <c r="AR4535">
        <v>7244.0138514130576</v>
      </c>
      <c r="AS4535">
        <v>7499.9593018349906</v>
      </c>
      <c r="AT4535">
        <v>7360.35302734375</v>
      </c>
      <c r="AU4535">
        <v>7577.5183432190133</v>
      </c>
      <c r="AV4535">
        <v>7360.35302734375</v>
      </c>
      <c r="AW4535">
        <v>1</v>
      </c>
      <c r="AX4535">
        <v>-48.01335882164858</v>
      </c>
      <c r="AY4535">
        <v>-31.02409672981867</v>
      </c>
      <c r="AZ4535">
        <v>6.2371313742914936E-4</v>
      </c>
      <c r="BA4535">
        <v>-48.01335882164858</v>
      </c>
      <c r="BB4535">
        <v>7254.25048828125</v>
      </c>
      <c r="BC4535">
        <v>7602.2638471028986</v>
      </c>
      <c r="BD4535">
        <v>-4.5777595440109717E-2</v>
      </c>
      <c r="BE4535">
        <v>4.5777595440109717E-2</v>
      </c>
      <c r="BF4535">
        <f t="shared" si="490"/>
        <v>-0.30155193872920422</v>
      </c>
      <c r="BG4535">
        <f t="shared" si="491"/>
        <v>120.0357449542571</v>
      </c>
      <c r="BH4535">
        <f t="shared" si="492"/>
        <v>392.97031954608701</v>
      </c>
      <c r="BI4535">
        <f t="shared" si="493"/>
        <v>478.28574064409804</v>
      </c>
      <c r="BJ4535">
        <f t="shared" si="494"/>
        <v>478.28574064409804</v>
      </c>
    </row>
    <row r="4536" spans="1:62">
      <c r="A4536">
        <v>4542</v>
      </c>
      <c r="B4536">
        <v>84010</v>
      </c>
      <c r="C4536" t="s">
        <v>766</v>
      </c>
      <c r="D4536">
        <v>2018</v>
      </c>
      <c r="E4536" t="s">
        <v>55</v>
      </c>
      <c r="F4536" t="s">
        <v>56</v>
      </c>
      <c r="G4536">
        <v>-18.957000000000001</v>
      </c>
      <c r="H4536">
        <v>0.54780240599999996</v>
      </c>
      <c r="I4536">
        <v>2477630454</v>
      </c>
      <c r="J4536">
        <v>-12.81</v>
      </c>
      <c r="K4536">
        <v>-7.57</v>
      </c>
      <c r="L4536">
        <v>1135520000000</v>
      </c>
      <c r="M4536">
        <v>2.86</v>
      </c>
      <c r="N4536">
        <v>1</v>
      </c>
      <c r="O4536">
        <v>137775000000</v>
      </c>
      <c r="P4536">
        <v>55.607664509999999</v>
      </c>
      <c r="Q4536">
        <v>21.938818319999999</v>
      </c>
      <c r="R4536">
        <v>3372156600</v>
      </c>
      <c r="S4536">
        <v>657106000000</v>
      </c>
      <c r="T4536">
        <v>222189000000</v>
      </c>
      <c r="U4536">
        <v>434917000000</v>
      </c>
      <c r="V4536">
        <v>-5.5895160485036879</v>
      </c>
      <c r="W4536">
        <v>51.09</v>
      </c>
      <c r="X4536">
        <v>49</v>
      </c>
      <c r="Y4536">
        <v>11.46</v>
      </c>
      <c r="Z4536">
        <v>0.56967891699999995</v>
      </c>
      <c r="AA4536">
        <v>0</v>
      </c>
      <c r="AB4536" s="2">
        <v>43100</v>
      </c>
      <c r="AC4536">
        <v>5590</v>
      </c>
      <c r="AD4536">
        <f t="shared" si="495"/>
        <v>150</v>
      </c>
      <c r="AE4536">
        <v>150</v>
      </c>
      <c r="AF4536">
        <f t="shared" si="496"/>
        <v>2.6833631484794274</v>
      </c>
      <c r="AG4536">
        <v>4766.8255277963463</v>
      </c>
      <c r="AH4536">
        <v>4610.6708984375</v>
      </c>
      <c r="AI4536">
        <v>4799.7001866087348</v>
      </c>
      <c r="AJ4536">
        <v>4594.2335690313057</v>
      </c>
      <c r="AK4536">
        <v>4465.3298005756578</v>
      </c>
      <c r="AL4536">
        <v>4561.3583984375</v>
      </c>
      <c r="AM4536">
        <v>4561.3583984375</v>
      </c>
      <c r="AN4536">
        <v>4401.3107353344294</v>
      </c>
      <c r="AO4536">
        <v>4561.3581637864399</v>
      </c>
      <c r="AP4536">
        <v>4529.3486328125</v>
      </c>
      <c r="AQ4536">
        <v>4561.3581637864399</v>
      </c>
      <c r="AR4536">
        <v>4417.3152744037106</v>
      </c>
      <c r="AS4536">
        <v>4273.2724411179661</v>
      </c>
      <c r="AT4536">
        <v>4337.29150390625</v>
      </c>
      <c r="AU4536">
        <v>4337.29150390625</v>
      </c>
      <c r="AV4536">
        <v>4257.2676754208951</v>
      </c>
      <c r="AW4536">
        <v>1</v>
      </c>
      <c r="AX4536">
        <v>-205.46712935884631</v>
      </c>
      <c r="AY4536">
        <v>64.018832236842172</v>
      </c>
      <c r="AZ4536">
        <v>-224.06665988018989</v>
      </c>
      <c r="BA4536">
        <v>-205.46712935884631</v>
      </c>
      <c r="BB4536">
        <v>4411.3583984375</v>
      </c>
      <c r="BC4536">
        <v>4766.8255277963463</v>
      </c>
      <c r="BD4536">
        <v>-7.4571038374709506E-2</v>
      </c>
      <c r="BE4536">
        <v>7.4571038374709506E-2</v>
      </c>
      <c r="BF4536">
        <f t="shared" si="490"/>
        <v>-0.45219797110359666</v>
      </c>
      <c r="BG4536">
        <f t="shared" si="491"/>
        <v>205.46661757742913</v>
      </c>
      <c r="BH4536">
        <f t="shared" si="492"/>
        <v>398.38945127430543</v>
      </c>
      <c r="BI4536">
        <f t="shared" si="493"/>
        <v>398.38945127430543</v>
      </c>
      <c r="BJ4536">
        <f t="shared" si="494"/>
        <v>542.43251118783974</v>
      </c>
    </row>
    <row r="4537" spans="1:62">
      <c r="A4537">
        <v>4543</v>
      </c>
      <c r="B4537">
        <v>84010</v>
      </c>
      <c r="C4537" t="s">
        <v>766</v>
      </c>
      <c r="D4537">
        <v>2019</v>
      </c>
      <c r="E4537" t="s">
        <v>55</v>
      </c>
      <c r="F4537" t="s">
        <v>56</v>
      </c>
      <c r="G4537">
        <v>15.179</v>
      </c>
      <c r="H4537">
        <v>0.506538775</v>
      </c>
      <c r="I4537">
        <v>42026286377</v>
      </c>
      <c r="J4537">
        <v>-3.33</v>
      </c>
      <c r="K4537">
        <v>-10.02</v>
      </c>
      <c r="L4537">
        <v>1021710000000</v>
      </c>
      <c r="M4537">
        <v>2.4700000000000002</v>
      </c>
      <c r="N4537">
        <v>1</v>
      </c>
      <c r="O4537">
        <v>148620000000</v>
      </c>
      <c r="P4537">
        <v>3.5363535260000001</v>
      </c>
      <c r="Q4537">
        <v>22.226500390000002</v>
      </c>
      <c r="R4537">
        <v>4496208800</v>
      </c>
      <c r="S4537">
        <v>635232000000</v>
      </c>
      <c r="T4537">
        <v>173150000000</v>
      </c>
      <c r="U4537">
        <v>462082000000</v>
      </c>
      <c r="V4537">
        <v>6.246019355417241</v>
      </c>
      <c r="W4537">
        <v>37.47</v>
      </c>
      <c r="X4537">
        <v>46.4</v>
      </c>
      <c r="Y4537">
        <v>11.18</v>
      </c>
      <c r="Z4537">
        <v>9.0949845220000007</v>
      </c>
      <c r="AA4537">
        <v>0</v>
      </c>
      <c r="AB4537" s="2">
        <v>43465</v>
      </c>
      <c r="AC4537">
        <v>6030</v>
      </c>
      <c r="AD4537">
        <f t="shared" si="495"/>
        <v>200</v>
      </c>
      <c r="AE4537">
        <v>200</v>
      </c>
      <c r="AF4537">
        <f t="shared" si="496"/>
        <v>3.3167495854063018</v>
      </c>
      <c r="AG4537">
        <v>5123.5650805664063</v>
      </c>
      <c r="AH4537">
        <v>5098.07470703125</v>
      </c>
      <c r="AI4537">
        <v>5157.5522452799478</v>
      </c>
      <c r="AJ4537">
        <v>5072.5843334960937</v>
      </c>
      <c r="AK4537">
        <v>5021.60400390625</v>
      </c>
      <c r="AL4537">
        <v>5021.60400390625</v>
      </c>
      <c r="AM4537">
        <v>5136.665306778079</v>
      </c>
      <c r="AN4537">
        <v>5013.3853394154057</v>
      </c>
      <c r="AO4537">
        <v>4840.7933025422644</v>
      </c>
      <c r="AP4537">
        <v>5013.38525390625</v>
      </c>
      <c r="AQ4537">
        <v>5013.38525390625</v>
      </c>
      <c r="AR4537">
        <v>4824.3559738409322</v>
      </c>
      <c r="AS4537">
        <v>4750.3886254509762</v>
      </c>
      <c r="AT4537">
        <v>4840.7939453125</v>
      </c>
      <c r="AU4537">
        <v>4857.2312761964131</v>
      </c>
      <c r="AV4537">
        <v>4750.3886254509762</v>
      </c>
      <c r="AW4537">
        <v>0</v>
      </c>
      <c r="AX4537">
        <v>-101.96107666015629</v>
      </c>
      <c r="AY4537">
        <v>-8.21875</v>
      </c>
      <c r="AZ4537">
        <v>6.4277023557224311E-4</v>
      </c>
      <c r="BA4537">
        <v>-8.21875</v>
      </c>
      <c r="BB4537">
        <v>4813.38525390625</v>
      </c>
      <c r="BC4537">
        <v>5021.60400390625</v>
      </c>
      <c r="BD4537">
        <v>-4.1464589768135628E-2</v>
      </c>
      <c r="BE4537">
        <v>4.1464589768135628E-2</v>
      </c>
      <c r="BF4537">
        <f t="shared" si="490"/>
        <v>-0.49346065689385926</v>
      </c>
      <c r="BG4537">
        <f t="shared" si="491"/>
        <v>84.967911783854106</v>
      </c>
      <c r="BH4537">
        <f t="shared" si="492"/>
        <v>144.16690586454206</v>
      </c>
      <c r="BI4537">
        <f t="shared" si="493"/>
        <v>333.19627143901562</v>
      </c>
      <c r="BJ4537">
        <f t="shared" si="494"/>
        <v>407.1636198289716</v>
      </c>
    </row>
    <row r="4538" spans="1:62">
      <c r="A4538">
        <v>4544</v>
      </c>
      <c r="B4538">
        <v>84010</v>
      </c>
      <c r="C4538" t="s">
        <v>766</v>
      </c>
      <c r="D4538">
        <v>2020</v>
      </c>
      <c r="E4538" t="s">
        <v>55</v>
      </c>
      <c r="F4538" t="s">
        <v>56</v>
      </c>
      <c r="G4538">
        <v>12.193</v>
      </c>
      <c r="H4538">
        <v>0.69090512800000004</v>
      </c>
      <c r="I4538">
        <v>81806922399</v>
      </c>
      <c r="J4538">
        <v>48.74</v>
      </c>
      <c r="K4538">
        <v>7.28</v>
      </c>
      <c r="L4538">
        <v>1096130000000</v>
      </c>
      <c r="M4538">
        <v>2.77</v>
      </c>
      <c r="N4538">
        <v>1</v>
      </c>
      <c r="O4538">
        <v>256326000000</v>
      </c>
      <c r="P4538">
        <v>3.1333049339999999</v>
      </c>
      <c r="Q4538">
        <v>22.590759160000001</v>
      </c>
      <c r="R4538">
        <v>6472052700</v>
      </c>
      <c r="S4538">
        <v>944861000000</v>
      </c>
      <c r="T4538">
        <v>396483000000</v>
      </c>
      <c r="U4538">
        <v>548378000000</v>
      </c>
      <c r="V4538">
        <v>18.675473184413161</v>
      </c>
      <c r="W4538">
        <v>72.3</v>
      </c>
      <c r="X4538">
        <v>46.35</v>
      </c>
      <c r="Y4538">
        <v>10.7</v>
      </c>
      <c r="Z4538">
        <v>14.91798037</v>
      </c>
      <c r="AA4538">
        <v>0</v>
      </c>
      <c r="AB4538" s="2">
        <v>43830</v>
      </c>
      <c r="AC4538">
        <v>10400</v>
      </c>
      <c r="AD4538">
        <f t="shared" si="495"/>
        <v>300</v>
      </c>
      <c r="AE4538">
        <v>300</v>
      </c>
      <c r="AF4538">
        <f t="shared" si="496"/>
        <v>2.8846153846153846</v>
      </c>
      <c r="AG4538">
        <v>8581.7587890625</v>
      </c>
      <c r="AH4538">
        <v>8581.7587890625</v>
      </c>
      <c r="AI4538">
        <v>8666.7266978650987</v>
      </c>
      <c r="AJ4538">
        <v>8471.3005076191221</v>
      </c>
      <c r="AK4538">
        <v>8539.2748346612007</v>
      </c>
      <c r="AL4538">
        <v>8581.7587890625</v>
      </c>
      <c r="AM4538">
        <v>8624.2427434637993</v>
      </c>
      <c r="AN4538">
        <v>8258.8807356126235</v>
      </c>
      <c r="AO4538">
        <v>8751.6951764614423</v>
      </c>
      <c r="AP4538">
        <v>8539.275390625</v>
      </c>
      <c r="AQ4538">
        <v>8836.6630907960189</v>
      </c>
      <c r="AR4538">
        <v>8496.7914334577108</v>
      </c>
      <c r="AS4538">
        <v>8921.6300142728378</v>
      </c>
      <c r="AT4538">
        <v>8836.662109375</v>
      </c>
      <c r="AU4538">
        <v>8964.1139667217558</v>
      </c>
      <c r="AV4538">
        <v>8624.2423471304101</v>
      </c>
      <c r="AW4538">
        <v>1</v>
      </c>
      <c r="AX4538">
        <v>0</v>
      </c>
      <c r="AY4538">
        <v>5.5596379934286233E-4</v>
      </c>
      <c r="AZ4538">
        <v>84.966932913557685</v>
      </c>
      <c r="BA4538">
        <v>0</v>
      </c>
      <c r="BB4538">
        <v>8281.7587890625</v>
      </c>
      <c r="BC4538">
        <v>8581.7587890625</v>
      </c>
      <c r="BD4538">
        <v>-3.4957869053876427E-2</v>
      </c>
      <c r="BE4538">
        <v>3.4957869053876427E-2</v>
      </c>
      <c r="BF4538">
        <f t="shared" si="490"/>
        <v>-0.30909520024638543</v>
      </c>
      <c r="BG4538">
        <f t="shared" si="491"/>
        <v>195.42619024597661</v>
      </c>
      <c r="BH4538">
        <f t="shared" si="492"/>
        <v>407.84596225247515</v>
      </c>
      <c r="BI4538">
        <f t="shared" si="493"/>
        <v>577.78235518339534</v>
      </c>
      <c r="BJ4538">
        <f t="shared" si="494"/>
        <v>705.23323110913225</v>
      </c>
    </row>
    <row r="4539" spans="1:62">
      <c r="A4539">
        <v>4545</v>
      </c>
      <c r="B4539">
        <v>84010</v>
      </c>
      <c r="C4539" t="s">
        <v>766</v>
      </c>
      <c r="D4539">
        <v>2021</v>
      </c>
      <c r="E4539" t="s">
        <v>55</v>
      </c>
      <c r="F4539" t="s">
        <v>56</v>
      </c>
      <c r="G4539">
        <v>5.2720000000000002</v>
      </c>
      <c r="H4539">
        <v>0.72659794899999997</v>
      </c>
      <c r="I4539">
        <v>201801000000</v>
      </c>
      <c r="J4539">
        <v>30.44</v>
      </c>
      <c r="K4539">
        <v>85.23</v>
      </c>
      <c r="L4539">
        <v>2030310000000</v>
      </c>
      <c r="M4539">
        <v>3.72</v>
      </c>
      <c r="N4539">
        <v>1</v>
      </c>
      <c r="O4539">
        <v>383257000000</v>
      </c>
      <c r="P4539">
        <v>1.89918144</v>
      </c>
      <c r="Q4539">
        <v>22.87844123</v>
      </c>
      <c r="R4539">
        <v>8629403600</v>
      </c>
      <c r="S4539">
        <v>1232440000000</v>
      </c>
      <c r="T4539">
        <v>512230000000</v>
      </c>
      <c r="U4539">
        <v>720208000000</v>
      </c>
      <c r="V4539">
        <v>31.33422566186098</v>
      </c>
      <c r="W4539">
        <v>71.12</v>
      </c>
      <c r="X4539">
        <v>45.42</v>
      </c>
      <c r="Y4539">
        <v>11.84</v>
      </c>
      <c r="Z4539">
        <v>28.019822049999998</v>
      </c>
      <c r="AA4539">
        <v>0</v>
      </c>
      <c r="AB4539" s="2">
        <v>44196</v>
      </c>
      <c r="AC4539">
        <v>15550</v>
      </c>
      <c r="AD4539">
        <f t="shared" si="495"/>
        <v>400</v>
      </c>
      <c r="AE4539">
        <v>400</v>
      </c>
      <c r="AF4539">
        <f t="shared" si="496"/>
        <v>2.572347266881029</v>
      </c>
      <c r="AG4539">
        <v>13796.33601862021</v>
      </c>
      <c r="AH4539">
        <v>13708.740234375</v>
      </c>
      <c r="AI4539">
        <v>13883.931802865411</v>
      </c>
      <c r="AJ4539">
        <v>13708.740234375</v>
      </c>
      <c r="AK4539">
        <v>13796.3359375</v>
      </c>
      <c r="AL4539">
        <v>13796.3359375</v>
      </c>
      <c r="AM4539">
        <v>14015.325396825399</v>
      </c>
      <c r="AN4539">
        <v>13796.3359375</v>
      </c>
      <c r="AO4539">
        <v>13708.740153769841</v>
      </c>
      <c r="AP4539">
        <v>13796.3359375</v>
      </c>
      <c r="AQ4539">
        <v>13927.72961309524</v>
      </c>
      <c r="AR4539">
        <v>13708.740153769841</v>
      </c>
      <c r="AS4539">
        <v>13752.538167317711</v>
      </c>
      <c r="AT4539">
        <v>13664.9423828125</v>
      </c>
      <c r="AU4539">
        <v>13927.72973632812</v>
      </c>
      <c r="AV4539">
        <v>13664.9423828125</v>
      </c>
      <c r="AW4539">
        <v>1</v>
      </c>
      <c r="AX4539">
        <v>-8.1120209870277904E-5</v>
      </c>
      <c r="AY4539">
        <v>0</v>
      </c>
      <c r="AZ4539">
        <v>-43.797770957340617</v>
      </c>
      <c r="BA4539">
        <v>-8.1120209870277904E-5</v>
      </c>
      <c r="BB4539">
        <v>13396.3359375</v>
      </c>
      <c r="BC4539">
        <v>13796.33601862021</v>
      </c>
      <c r="BD4539">
        <v>-2.8993210993147039E-2</v>
      </c>
      <c r="BE4539">
        <v>2.8993210993147039E-2</v>
      </c>
      <c r="BF4539">
        <f t="shared" si="490"/>
        <v>-0.27340154490279445</v>
      </c>
      <c r="BG4539">
        <f t="shared" si="491"/>
        <v>175.19156849041065</v>
      </c>
      <c r="BH4539">
        <f t="shared" si="492"/>
        <v>306.58516245039937</v>
      </c>
      <c r="BI4539">
        <f t="shared" si="493"/>
        <v>306.58524305555875</v>
      </c>
      <c r="BJ4539">
        <f t="shared" si="494"/>
        <v>350.38301401289937</v>
      </c>
    </row>
    <row r="4540" spans="1:62">
      <c r="A4540">
        <v>4546</v>
      </c>
      <c r="B4540">
        <v>84010</v>
      </c>
      <c r="C4540" t="s">
        <v>766</v>
      </c>
      <c r="D4540">
        <v>2022</v>
      </c>
      <c r="E4540" t="s">
        <v>55</v>
      </c>
      <c r="F4540" t="s">
        <v>56</v>
      </c>
      <c r="G4540">
        <v>10.523999999999999</v>
      </c>
      <c r="H4540">
        <v>0.56490684099999999</v>
      </c>
      <c r="I4540">
        <v>215380000000</v>
      </c>
      <c r="J4540">
        <v>-0.97</v>
      </c>
      <c r="K4540">
        <v>5.48</v>
      </c>
      <c r="L4540">
        <v>2141620000000</v>
      </c>
      <c r="M4540">
        <v>4.2</v>
      </c>
      <c r="N4540">
        <v>1</v>
      </c>
      <c r="O4540">
        <v>267417000000</v>
      </c>
      <c r="P4540">
        <v>1.241605831</v>
      </c>
      <c r="Q4540">
        <v>23.39618991</v>
      </c>
      <c r="R4540">
        <v>14482254540</v>
      </c>
      <c r="S4540">
        <v>1220500000000</v>
      </c>
      <c r="T4540">
        <v>422050000000</v>
      </c>
      <c r="U4540">
        <v>798447000000</v>
      </c>
      <c r="V4540">
        <v>10.863389465265589</v>
      </c>
      <c r="W4540">
        <v>52.86</v>
      </c>
      <c r="X4540">
        <v>45.38</v>
      </c>
      <c r="Y4540">
        <v>7.6</v>
      </c>
      <c r="Z4540">
        <v>26.974864960000001</v>
      </c>
      <c r="AA4540">
        <v>0</v>
      </c>
      <c r="AB4540" s="2">
        <v>44561</v>
      </c>
      <c r="AC4540">
        <v>10850</v>
      </c>
      <c r="AD4540">
        <f t="shared" si="495"/>
        <v>780</v>
      </c>
      <c r="AE4540">
        <v>780</v>
      </c>
      <c r="AF4540">
        <f t="shared" si="496"/>
        <v>7.1889400921658986</v>
      </c>
      <c r="AG4540">
        <v>10335.16531216896</v>
      </c>
      <c r="AH4540">
        <v>10604.7783203125</v>
      </c>
      <c r="AI4540">
        <v>10604.7783203125</v>
      </c>
      <c r="AJ4540">
        <v>10335.16531216896</v>
      </c>
      <c r="AK4540">
        <v>10290.22953889266</v>
      </c>
      <c r="AL4540">
        <v>10335.1650390625</v>
      </c>
      <c r="AM4540">
        <v>10425.03603940217</v>
      </c>
      <c r="AN4540">
        <v>10200.35853855299</v>
      </c>
      <c r="AO4540">
        <v>10380.100492119271</v>
      </c>
      <c r="AP4540">
        <v>10290.2294921875</v>
      </c>
      <c r="AQ4540">
        <v>10469.97149205104</v>
      </c>
      <c r="AR4540">
        <v>10155.42299228985</v>
      </c>
      <c r="AS4540">
        <v>10469.9716796875</v>
      </c>
      <c r="AT4540">
        <v>10469.9716796875</v>
      </c>
      <c r="AU4540">
        <v>10649.713682772261</v>
      </c>
      <c r="AV4540">
        <v>10335.16517737393</v>
      </c>
      <c r="AW4540">
        <v>1</v>
      </c>
      <c r="AX4540">
        <v>-2.731064596446231E-4</v>
      </c>
      <c r="AY4540">
        <v>-4.6705159547855153E-5</v>
      </c>
      <c r="AZ4540">
        <v>89.871187568229288</v>
      </c>
      <c r="BA4540">
        <v>-2.731064596446231E-4</v>
      </c>
      <c r="BB4540">
        <v>9555.1650390625</v>
      </c>
      <c r="BC4540">
        <v>10335.16531216896</v>
      </c>
      <c r="BD4540">
        <v>-7.54705173596074E-2</v>
      </c>
      <c r="BE4540">
        <v>7.54705173596074E-2</v>
      </c>
      <c r="BF4540">
        <f t="shared" ref="BF4540:BF4603" si="497">(O4540-U4540)/S4540</f>
        <v>-0.43509217533797623</v>
      </c>
      <c r="BG4540">
        <f t="shared" ref="BG4540:BG4603" si="498">MAX(AI4540)-AJ4540</f>
        <v>269.61300814354036</v>
      </c>
      <c r="BH4540">
        <f t="shared" ref="BH4540:BH4603" si="499">MAX(AG4540:AN4540)-MIN(AG4540:AN4540)</f>
        <v>404.41978175951044</v>
      </c>
      <c r="BI4540">
        <f t="shared" ref="BI4540:BI4603" si="500">MAX(AG4540:AR4540)-MIN(AG4540:AR4540)</f>
        <v>449.3553280226497</v>
      </c>
      <c r="BJ4540">
        <f t="shared" ref="BJ4540:BJ4603" si="501">MAX(AG4540:AV4540)-MIN(AG4540:AV4540)</f>
        <v>494.29069048241035</v>
      </c>
    </row>
    <row r="4541" spans="1:62">
      <c r="A4541">
        <v>4547</v>
      </c>
      <c r="B4541">
        <v>84010</v>
      </c>
      <c r="C4541" t="s">
        <v>766</v>
      </c>
      <c r="D4541">
        <v>2023</v>
      </c>
      <c r="E4541" t="s">
        <v>55</v>
      </c>
      <c r="F4541" t="s">
        <v>56</v>
      </c>
      <c r="G4541">
        <v>11.321999999999999</v>
      </c>
      <c r="H4541">
        <v>0.51473155999999998</v>
      </c>
      <c r="I4541">
        <v>109935000000</v>
      </c>
      <c r="J4541">
        <v>-8.58</v>
      </c>
      <c r="K4541">
        <v>-32.4</v>
      </c>
      <c r="L4541">
        <v>1447830000000</v>
      </c>
      <c r="M4541">
        <v>2.42</v>
      </c>
      <c r="N4541">
        <v>1</v>
      </c>
      <c r="O4541">
        <v>302514000000</v>
      </c>
      <c r="P4541">
        <v>2.751753393</v>
      </c>
      <c r="Q4541">
        <v>22.88925639</v>
      </c>
      <c r="R4541">
        <v>8723238500</v>
      </c>
      <c r="S4541">
        <v>1115780000000</v>
      </c>
      <c r="T4541">
        <v>271813000000</v>
      </c>
      <c r="U4541">
        <v>843966000000</v>
      </c>
      <c r="V4541">
        <v>5.7009419535673622</v>
      </c>
      <c r="W4541">
        <v>32.21</v>
      </c>
      <c r="X4541">
        <v>47.68</v>
      </c>
      <c r="Y4541">
        <v>7.1</v>
      </c>
      <c r="Z4541">
        <v>13.025998680000001</v>
      </c>
      <c r="AA4541">
        <v>0</v>
      </c>
      <c r="AB4541" s="2">
        <v>44926</v>
      </c>
      <c r="AC4541">
        <v>12920</v>
      </c>
      <c r="AD4541">
        <f t="shared" si="495"/>
        <v>500</v>
      </c>
      <c r="AE4541">
        <v>500</v>
      </c>
      <c r="AF4541">
        <f t="shared" si="496"/>
        <v>3.8699690402476778</v>
      </c>
      <c r="AG4541">
        <v>13200</v>
      </c>
      <c r="AH4541">
        <v>12870</v>
      </c>
      <c r="AI4541">
        <v>13200</v>
      </c>
      <c r="AJ4541">
        <v>12850</v>
      </c>
      <c r="AK4541">
        <v>12558.289374529009</v>
      </c>
      <c r="AL4541">
        <v>12770</v>
      </c>
      <c r="AM4541">
        <v>13010.58025621703</v>
      </c>
      <c r="AN4541">
        <v>12462.057272042201</v>
      </c>
      <c r="AO4541">
        <v>12693.014989673129</v>
      </c>
      <c r="AP4541">
        <v>12558.2900390625</v>
      </c>
      <c r="AQ4541">
        <v>12693.014989673129</v>
      </c>
      <c r="AR4541">
        <v>12529.420406788789</v>
      </c>
      <c r="AS4541">
        <v>12606.405759115571</v>
      </c>
      <c r="AT4541">
        <v>12635.275390625</v>
      </c>
      <c r="AU4541">
        <v>12683.39144314071</v>
      </c>
      <c r="AV4541">
        <v>12596.782548612429</v>
      </c>
      <c r="AW4541">
        <v>1</v>
      </c>
      <c r="AX4541">
        <v>-430</v>
      </c>
      <c r="AY4541">
        <v>6.6453349063522182E-4</v>
      </c>
      <c r="AZ4541">
        <v>-57.739599048129087</v>
      </c>
      <c r="BA4541">
        <v>-430</v>
      </c>
      <c r="BB4541">
        <v>12270</v>
      </c>
      <c r="BC4541">
        <v>13200</v>
      </c>
      <c r="BD4541">
        <v>-7.045454545454545E-2</v>
      </c>
      <c r="BE4541">
        <v>7.045454545454545E-2</v>
      </c>
      <c r="BF4541">
        <f t="shared" si="497"/>
        <v>-0.48526770510315653</v>
      </c>
      <c r="BG4541">
        <f t="shared" si="498"/>
        <v>350</v>
      </c>
      <c r="BH4541">
        <f t="shared" si="499"/>
        <v>737.94272795779943</v>
      </c>
      <c r="BI4541">
        <f t="shared" si="500"/>
        <v>737.94272795779943</v>
      </c>
      <c r="BJ4541">
        <f t="shared" si="501"/>
        <v>737.94272795779943</v>
      </c>
    </row>
    <row r="4542" spans="1:62">
      <c r="A4542">
        <v>4548</v>
      </c>
      <c r="B4542">
        <v>84010</v>
      </c>
      <c r="C4542" t="s">
        <v>766</v>
      </c>
      <c r="D4542">
        <v>2024</v>
      </c>
      <c r="E4542" t="s">
        <v>55</v>
      </c>
      <c r="F4542" t="s">
        <v>56</v>
      </c>
      <c r="J4542">
        <v>5.56</v>
      </c>
      <c r="K4542">
        <v>-36.78</v>
      </c>
      <c r="L4542">
        <v>915300000000</v>
      </c>
      <c r="N4542">
        <v>1</v>
      </c>
      <c r="P4542">
        <v>4.1500000000000004</v>
      </c>
      <c r="S4542">
        <v>1177800000000</v>
      </c>
      <c r="T4542">
        <v>286200000000</v>
      </c>
      <c r="U4542">
        <v>891600000000</v>
      </c>
      <c r="V4542">
        <v>5.6440662301561906</v>
      </c>
      <c r="W4542">
        <v>13.79768105</v>
      </c>
      <c r="X4542">
        <v>47.68</v>
      </c>
      <c r="Y4542">
        <v>5.78</v>
      </c>
      <c r="Z4542">
        <v>97.878655420000001</v>
      </c>
      <c r="AA4542">
        <v>0</v>
      </c>
      <c r="AB4542" s="2">
        <v>45291</v>
      </c>
      <c r="AC4542">
        <v>16620</v>
      </c>
      <c r="AD4542">
        <f t="shared" si="495"/>
        <v>500</v>
      </c>
      <c r="AE4542">
        <v>500</v>
      </c>
      <c r="AF4542">
        <f t="shared" si="496"/>
        <v>3.0084235860409145</v>
      </c>
      <c r="AG4542">
        <v>16560</v>
      </c>
      <c r="AH4542">
        <v>16650</v>
      </c>
      <c r="AI4542">
        <v>16690</v>
      </c>
      <c r="AJ4542">
        <v>16410</v>
      </c>
      <c r="AK4542">
        <v>16610</v>
      </c>
      <c r="AL4542">
        <v>16690</v>
      </c>
      <c r="AM4542">
        <v>16730</v>
      </c>
      <c r="AN4542">
        <v>16560</v>
      </c>
      <c r="AO4542">
        <v>16670</v>
      </c>
      <c r="AP4542">
        <v>16640</v>
      </c>
      <c r="AQ4542">
        <v>16730</v>
      </c>
      <c r="AR4542">
        <v>16520</v>
      </c>
      <c r="AS4542">
        <v>16650</v>
      </c>
      <c r="AT4542">
        <v>16610</v>
      </c>
      <c r="AU4542">
        <v>16650</v>
      </c>
      <c r="AV4542">
        <v>16410</v>
      </c>
      <c r="AW4542">
        <v>0</v>
      </c>
      <c r="AX4542">
        <v>130</v>
      </c>
      <c r="AY4542">
        <v>30</v>
      </c>
      <c r="AZ4542">
        <v>-60</v>
      </c>
      <c r="BA4542">
        <v>30</v>
      </c>
      <c r="BB4542">
        <v>16140</v>
      </c>
      <c r="BC4542">
        <v>16610</v>
      </c>
      <c r="BD4542">
        <v>-2.829620710415412E-2</v>
      </c>
      <c r="BE4542">
        <v>2.829620710415412E-2</v>
      </c>
      <c r="BF4542">
        <f t="shared" si="497"/>
        <v>-0.75700458481915434</v>
      </c>
      <c r="BG4542">
        <f t="shared" si="498"/>
        <v>280</v>
      </c>
      <c r="BH4542">
        <f t="shared" si="499"/>
        <v>320</v>
      </c>
      <c r="BI4542">
        <f t="shared" si="500"/>
        <v>320</v>
      </c>
      <c r="BJ4542">
        <f t="shared" si="501"/>
        <v>320</v>
      </c>
    </row>
    <row r="4543" spans="1:62">
      <c r="A4543">
        <v>4549</v>
      </c>
      <c r="B4543">
        <v>84180</v>
      </c>
      <c r="C4543" t="s">
        <v>767</v>
      </c>
      <c r="D4543">
        <v>2016</v>
      </c>
      <c r="E4543" t="s">
        <v>70</v>
      </c>
      <c r="F4543" t="s">
        <v>56</v>
      </c>
      <c r="G4543">
        <v>21.402999999999999</v>
      </c>
      <c r="H4543">
        <v>8.2209670280000005</v>
      </c>
      <c r="I4543">
        <v>2739783469</v>
      </c>
      <c r="J4543">
        <v>-4.17</v>
      </c>
      <c r="K4543">
        <v>-17.760000000000002</v>
      </c>
      <c r="L4543">
        <v>28127090206</v>
      </c>
      <c r="M4543">
        <v>0.16</v>
      </c>
      <c r="N4543">
        <v>1</v>
      </c>
      <c r="O4543">
        <v>318488000000</v>
      </c>
      <c r="P4543">
        <v>116.2456828</v>
      </c>
      <c r="Q4543">
        <v>20.04491702</v>
      </c>
      <c r="R4543">
        <v>507454200</v>
      </c>
      <c r="S4543">
        <v>40195394106</v>
      </c>
      <c r="T4543">
        <v>11957009640</v>
      </c>
      <c r="U4543">
        <v>28238384466</v>
      </c>
      <c r="V4543">
        <v>14.937250949999999</v>
      </c>
      <c r="W4543">
        <v>42.34</v>
      </c>
      <c r="X4543">
        <v>54.97</v>
      </c>
      <c r="Y4543">
        <v>1.1299999999999999</v>
      </c>
      <c r="Z4543">
        <v>9.7023378670000007</v>
      </c>
      <c r="AA4543">
        <v>0</v>
      </c>
      <c r="AB4543" s="2">
        <v>42369</v>
      </c>
      <c r="AC4543">
        <v>38840</v>
      </c>
      <c r="AD4543">
        <f t="shared" si="495"/>
        <v>70</v>
      </c>
      <c r="AE4543">
        <v>70</v>
      </c>
      <c r="AF4543">
        <f t="shared" si="496"/>
        <v>0.18022657054582905</v>
      </c>
      <c r="AG4543">
        <v>59230.942875267086</v>
      </c>
      <c r="AH4543">
        <v>58235.46484375</v>
      </c>
      <c r="AI4543">
        <v>59230.942875267086</v>
      </c>
      <c r="AJ4543">
        <v>56493.378288595093</v>
      </c>
      <c r="AK4543">
        <v>56742.249335106382</v>
      </c>
      <c r="AL4543">
        <v>58484.3359375</v>
      </c>
      <c r="AM4543">
        <v>58982.074966755317</v>
      </c>
      <c r="AN4543">
        <v>55249.032247340423</v>
      </c>
      <c r="AO4543">
        <v>54751.291621179043</v>
      </c>
      <c r="AP4543">
        <v>56991.1171875</v>
      </c>
      <c r="AQ4543">
        <v>58235.46472434498</v>
      </c>
      <c r="AR4543">
        <v>53755.81359170306</v>
      </c>
      <c r="AS4543">
        <v>54004.68517058486</v>
      </c>
      <c r="AT4543">
        <v>54253.5546875</v>
      </c>
      <c r="AU4543">
        <v>56244.510822821103</v>
      </c>
      <c r="AV4543">
        <v>51267.120484518353</v>
      </c>
      <c r="AW4543">
        <v>1</v>
      </c>
      <c r="AX4543">
        <v>-746.60693776708649</v>
      </c>
      <c r="AY4543">
        <v>248.8678523936178</v>
      </c>
      <c r="AZ4543">
        <v>-497.73693367904337</v>
      </c>
      <c r="BA4543">
        <v>-746.60693776708649</v>
      </c>
      <c r="BB4543">
        <v>58414.3359375</v>
      </c>
      <c r="BC4543">
        <v>59230.942875267086</v>
      </c>
      <c r="BD4543">
        <v>-1.378682995958308E-2</v>
      </c>
      <c r="BE4543">
        <v>1.378682995958308E-2</v>
      </c>
      <c r="BF4543">
        <f t="shared" si="497"/>
        <v>7.2209670284256324</v>
      </c>
      <c r="BG4543">
        <f t="shared" si="498"/>
        <v>2737.5645866719933</v>
      </c>
      <c r="BH4543">
        <f t="shared" si="499"/>
        <v>3981.9106279266634</v>
      </c>
      <c r="BI4543">
        <f t="shared" si="500"/>
        <v>5475.129283564027</v>
      </c>
      <c r="BJ4543">
        <f t="shared" si="501"/>
        <v>7963.8223907487336</v>
      </c>
    </row>
    <row r="4544" spans="1:62">
      <c r="A4544">
        <v>4550</v>
      </c>
      <c r="B4544">
        <v>84370</v>
      </c>
      <c r="C4544" t="s">
        <v>768</v>
      </c>
      <c r="D4544">
        <v>2016</v>
      </c>
      <c r="E4544" t="s">
        <v>70</v>
      </c>
      <c r="F4544" t="s">
        <v>56</v>
      </c>
      <c r="G4544">
        <v>16.052</v>
      </c>
      <c r="H4544">
        <v>1.813689237</v>
      </c>
      <c r="I4544">
        <v>36451059279</v>
      </c>
      <c r="J4544">
        <v>18.89</v>
      </c>
      <c r="K4544">
        <v>48.99</v>
      </c>
      <c r="L4544">
        <v>141055000000</v>
      </c>
      <c r="M4544">
        <v>4.41</v>
      </c>
      <c r="N4544">
        <v>1</v>
      </c>
      <c r="O4544">
        <v>406760000000</v>
      </c>
      <c r="P4544">
        <v>11.159065160000001</v>
      </c>
      <c r="Q4544">
        <v>22.35814843</v>
      </c>
      <c r="R4544">
        <v>5128855790</v>
      </c>
      <c r="S4544">
        <v>239672000000</v>
      </c>
      <c r="T4544">
        <v>27931109433</v>
      </c>
      <c r="U4544">
        <v>211741000000</v>
      </c>
      <c r="V4544">
        <v>65.778784380000005</v>
      </c>
      <c r="W4544">
        <v>13.19</v>
      </c>
      <c r="X4544">
        <v>37.93</v>
      </c>
      <c r="Y4544">
        <v>30.76</v>
      </c>
      <c r="Z4544">
        <v>17.214927329999998</v>
      </c>
      <c r="AA4544">
        <v>1</v>
      </c>
      <c r="AB4544" s="2">
        <v>42369</v>
      </c>
      <c r="AC4544">
        <v>17750</v>
      </c>
      <c r="AD4544">
        <f t="shared" si="495"/>
        <v>230</v>
      </c>
      <c r="AE4544">
        <v>230</v>
      </c>
      <c r="AF4544">
        <f t="shared" si="496"/>
        <v>1.295774647887324</v>
      </c>
      <c r="AG4544">
        <v>16088.552374301669</v>
      </c>
      <c r="AH4544">
        <v>16362.7890625</v>
      </c>
      <c r="AI4544">
        <v>16454.201291899441</v>
      </c>
      <c r="AJ4544">
        <v>15997.140144902231</v>
      </c>
      <c r="AK4544">
        <v>16225.669224330361</v>
      </c>
      <c r="AL4544">
        <v>15997.138671875</v>
      </c>
      <c r="AM4544">
        <v>16271.37533482143</v>
      </c>
      <c r="AN4544">
        <v>15860.020340401779</v>
      </c>
      <c r="AO4544">
        <v>16088.550670903949</v>
      </c>
      <c r="AP4544">
        <v>16179.962890625</v>
      </c>
      <c r="AQ4544">
        <v>16408.49343992761</v>
      </c>
      <c r="AR4544">
        <v>16042.84456104343</v>
      </c>
      <c r="AS4544">
        <v>16225.669224330361</v>
      </c>
      <c r="AT4544">
        <v>15997.138671875</v>
      </c>
      <c r="AU4544">
        <v>16865.554771205359</v>
      </c>
      <c r="AV4544">
        <v>15997.138671875</v>
      </c>
      <c r="AW4544">
        <v>1</v>
      </c>
      <c r="AX4544">
        <v>-91.413702426669261</v>
      </c>
      <c r="AY4544">
        <v>-45.706333705360521</v>
      </c>
      <c r="AZ4544">
        <v>-91.41199902894914</v>
      </c>
      <c r="BA4544">
        <v>-91.413702426669261</v>
      </c>
      <c r="BB4544">
        <v>15767.138671875</v>
      </c>
      <c r="BC4544">
        <v>16088.552374301669</v>
      </c>
      <c r="BD4544">
        <v>-1.9977788861853418E-2</v>
      </c>
      <c r="BE4544">
        <v>1.9977788861853418E-2</v>
      </c>
      <c r="BF4544">
        <f t="shared" si="497"/>
        <v>0.81369121132214028</v>
      </c>
      <c r="BG4544">
        <f t="shared" si="498"/>
        <v>457.06114699721002</v>
      </c>
      <c r="BH4544">
        <f t="shared" si="499"/>
        <v>594.18095149766123</v>
      </c>
      <c r="BI4544">
        <f t="shared" si="500"/>
        <v>594.18095149766123</v>
      </c>
      <c r="BJ4544">
        <f t="shared" si="501"/>
        <v>1005.5344308035801</v>
      </c>
    </row>
    <row r="4545" spans="1:62">
      <c r="A4545">
        <v>4551</v>
      </c>
      <c r="B4545">
        <v>84370</v>
      </c>
      <c r="C4545" t="s">
        <v>768</v>
      </c>
      <c r="D4545">
        <v>2017</v>
      </c>
      <c r="E4545" t="s">
        <v>70</v>
      </c>
      <c r="F4545" t="s">
        <v>56</v>
      </c>
      <c r="G4545">
        <v>18.745999999999999</v>
      </c>
      <c r="H4545">
        <v>1.949187413</v>
      </c>
      <c r="I4545">
        <v>25725535616</v>
      </c>
      <c r="J4545">
        <v>10.92</v>
      </c>
      <c r="K4545">
        <v>-7.73</v>
      </c>
      <c r="L4545">
        <v>130154000000</v>
      </c>
      <c r="M4545">
        <v>3.55</v>
      </c>
      <c r="N4545">
        <v>1</v>
      </c>
      <c r="O4545">
        <v>483528000000</v>
      </c>
      <c r="P4545">
        <v>18.795662539999999</v>
      </c>
      <c r="Q4545">
        <v>22.358820869999999</v>
      </c>
      <c r="R4545">
        <v>5132305790</v>
      </c>
      <c r="S4545">
        <v>265846000000</v>
      </c>
      <c r="T4545">
        <v>34655181465</v>
      </c>
      <c r="U4545">
        <v>231191000000</v>
      </c>
      <c r="V4545">
        <v>9.185750515960537</v>
      </c>
      <c r="W4545">
        <v>14.99</v>
      </c>
      <c r="X4545">
        <v>37.4</v>
      </c>
      <c r="Y4545">
        <v>26.3</v>
      </c>
      <c r="Z4545">
        <v>11.127394929999999</v>
      </c>
      <c r="AA4545">
        <v>1</v>
      </c>
      <c r="AB4545" s="2">
        <v>42735</v>
      </c>
      <c r="AC4545">
        <v>21100</v>
      </c>
      <c r="AD4545">
        <f t="shared" si="495"/>
        <v>230</v>
      </c>
      <c r="AE4545">
        <v>230</v>
      </c>
      <c r="AF4545">
        <f t="shared" si="496"/>
        <v>1.0900473933649288</v>
      </c>
      <c r="AG4545">
        <v>19705.519167661099</v>
      </c>
      <c r="AH4545">
        <v>19611.90625</v>
      </c>
      <c r="AI4545">
        <v>19705.519167661099</v>
      </c>
      <c r="AJ4545">
        <v>19003.422285202869</v>
      </c>
      <c r="AK4545">
        <v>19446.439810739441</v>
      </c>
      <c r="AL4545">
        <v>19724.24609375</v>
      </c>
      <c r="AM4545">
        <v>19816.848188086849</v>
      </c>
      <c r="AN4545">
        <v>19261.235622065731</v>
      </c>
      <c r="AO4545">
        <v>18937.12768612678</v>
      </c>
      <c r="AP4545">
        <v>19492.740234375</v>
      </c>
      <c r="AQ4545">
        <v>19539.041280062349</v>
      </c>
      <c r="AR4545">
        <v>18705.62245769002</v>
      </c>
      <c r="AS4545">
        <v>20140.95437442555</v>
      </c>
      <c r="AT4545">
        <v>18890.826171875</v>
      </c>
      <c r="AU4545">
        <v>20465.061686197922</v>
      </c>
      <c r="AV4545">
        <v>18751.923038258268</v>
      </c>
      <c r="AW4545">
        <v>1</v>
      </c>
      <c r="AX4545">
        <v>18.726926088900651</v>
      </c>
      <c r="AY4545">
        <v>46.300423635559127</v>
      </c>
      <c r="AZ4545">
        <v>-46.301514251779743</v>
      </c>
      <c r="BA4545">
        <v>18.726926088900651</v>
      </c>
      <c r="BB4545">
        <v>19494.24609375</v>
      </c>
      <c r="BC4545">
        <v>19705.519167661099</v>
      </c>
      <c r="BD4545">
        <v>-1.072151776938826E-2</v>
      </c>
      <c r="BE4545">
        <v>1.072151776938826E-2</v>
      </c>
      <c r="BF4545">
        <f t="shared" si="497"/>
        <v>0.9491848664264273</v>
      </c>
      <c r="BG4545">
        <f t="shared" si="498"/>
        <v>702.09688245823054</v>
      </c>
      <c r="BH4545">
        <f t="shared" si="499"/>
        <v>813.4259028839806</v>
      </c>
      <c r="BI4545">
        <f t="shared" si="500"/>
        <v>1111.225730396829</v>
      </c>
      <c r="BJ4545">
        <f t="shared" si="501"/>
        <v>1759.4392285079011</v>
      </c>
    </row>
    <row r="4546" spans="1:62">
      <c r="A4546">
        <v>4552</v>
      </c>
      <c r="B4546">
        <v>84370</v>
      </c>
      <c r="C4546" t="s">
        <v>768</v>
      </c>
      <c r="D4546">
        <v>2018</v>
      </c>
      <c r="E4546" t="s">
        <v>70</v>
      </c>
      <c r="F4546" t="s">
        <v>56</v>
      </c>
      <c r="G4546">
        <v>24.858000000000001</v>
      </c>
      <c r="H4546">
        <v>1.0310626979999999</v>
      </c>
      <c r="I4546">
        <v>40803249331</v>
      </c>
      <c r="J4546">
        <v>2.86</v>
      </c>
      <c r="K4546">
        <v>69.17</v>
      </c>
      <c r="L4546">
        <v>220178000000</v>
      </c>
      <c r="M4546">
        <v>3.31</v>
      </c>
      <c r="N4546">
        <v>1</v>
      </c>
      <c r="O4546">
        <v>245202000000</v>
      </c>
      <c r="P4546">
        <v>6.0093657589999996</v>
      </c>
      <c r="Q4546">
        <v>22.360835470000001</v>
      </c>
      <c r="R4546">
        <v>5142655790</v>
      </c>
      <c r="S4546">
        <v>273456000000</v>
      </c>
      <c r="T4546">
        <v>36748853660</v>
      </c>
      <c r="U4546">
        <v>236707000000</v>
      </c>
      <c r="V4546">
        <v>2.3859060257535978</v>
      </c>
      <c r="W4546">
        <v>15.53</v>
      </c>
      <c r="X4546">
        <v>37.54</v>
      </c>
      <c r="Y4546">
        <v>15.83</v>
      </c>
      <c r="Z4546">
        <v>17.237871850000001</v>
      </c>
      <c r="AA4546">
        <v>1</v>
      </c>
      <c r="AB4546" s="2">
        <v>43100</v>
      </c>
      <c r="AC4546">
        <v>10700</v>
      </c>
      <c r="AD4546">
        <f t="shared" si="495"/>
        <v>230</v>
      </c>
      <c r="AE4546">
        <v>230</v>
      </c>
      <c r="AF4546">
        <f t="shared" si="496"/>
        <v>2.1495327102803738</v>
      </c>
      <c r="AG4546">
        <v>10615.02137586806</v>
      </c>
      <c r="AH4546">
        <v>10328.12890625</v>
      </c>
      <c r="AI4546">
        <v>10615.02137586806</v>
      </c>
      <c r="AJ4546">
        <v>10184.682671440971</v>
      </c>
      <c r="AK4546">
        <v>9922.9698251146783</v>
      </c>
      <c r="AL4546">
        <v>10203.80859375</v>
      </c>
      <c r="AM4546">
        <v>10203.80859375</v>
      </c>
      <c r="AN4546">
        <v>9876.1633636754577</v>
      </c>
      <c r="AO4546">
        <v>9782.5499182412786</v>
      </c>
      <c r="AP4546">
        <v>10063.388671875</v>
      </c>
      <c r="AQ4546">
        <v>10063.388671875</v>
      </c>
      <c r="AR4546">
        <v>9595.3240824854656</v>
      </c>
      <c r="AS4546">
        <v>9922.970170454546</v>
      </c>
      <c r="AT4546">
        <v>9782.55078125</v>
      </c>
      <c r="AU4546">
        <v>10016.58309659091</v>
      </c>
      <c r="AV4546">
        <v>9782.55078125</v>
      </c>
      <c r="AW4546">
        <v>1</v>
      </c>
      <c r="AX4546">
        <v>-411.2127821180602</v>
      </c>
      <c r="AY4546">
        <v>140.41884676032171</v>
      </c>
      <c r="AZ4546">
        <v>8.6300872135325335E-4</v>
      </c>
      <c r="BA4546">
        <v>-411.2127821180602</v>
      </c>
      <c r="BB4546">
        <v>9973.80859375</v>
      </c>
      <c r="BC4546">
        <v>10615.02137586806</v>
      </c>
      <c r="BD4546">
        <v>-6.0406169654615878E-2</v>
      </c>
      <c r="BE4546">
        <v>6.0406169654615878E-2</v>
      </c>
      <c r="BF4546">
        <f t="shared" si="497"/>
        <v>3.1065326780176702E-2</v>
      </c>
      <c r="BG4546">
        <f t="shared" si="498"/>
        <v>430.3387044270894</v>
      </c>
      <c r="BH4546">
        <f t="shared" si="499"/>
        <v>738.85801219260247</v>
      </c>
      <c r="BI4546">
        <f t="shared" si="500"/>
        <v>1019.6972933825946</v>
      </c>
      <c r="BJ4546">
        <f t="shared" si="501"/>
        <v>1019.6972933825946</v>
      </c>
    </row>
    <row r="4547" spans="1:62">
      <c r="A4547">
        <v>4553</v>
      </c>
      <c r="B4547">
        <v>84370</v>
      </c>
      <c r="C4547" t="s">
        <v>768</v>
      </c>
      <c r="D4547">
        <v>2019</v>
      </c>
      <c r="E4547" t="s">
        <v>70</v>
      </c>
      <c r="F4547" t="s">
        <v>56</v>
      </c>
      <c r="G4547">
        <v>47.61</v>
      </c>
      <c r="H4547">
        <v>1.4773038000000001</v>
      </c>
      <c r="I4547">
        <v>23813957940</v>
      </c>
      <c r="J4547">
        <v>1.79</v>
      </c>
      <c r="K4547">
        <v>-6.68</v>
      </c>
      <c r="L4547">
        <v>205467000000</v>
      </c>
      <c r="M4547">
        <v>5.07</v>
      </c>
      <c r="N4547">
        <v>1</v>
      </c>
      <c r="O4547">
        <v>378115000000</v>
      </c>
      <c r="P4547">
        <v>15.877860119999999</v>
      </c>
      <c r="Q4547">
        <v>22.361416720000001</v>
      </c>
      <c r="R4547">
        <v>5145645790</v>
      </c>
      <c r="S4547">
        <v>278351000000</v>
      </c>
      <c r="T4547">
        <v>33094339899</v>
      </c>
      <c r="U4547">
        <v>245257000000</v>
      </c>
      <c r="V4547">
        <v>3.612060479833719</v>
      </c>
      <c r="W4547">
        <v>13.49</v>
      </c>
      <c r="X4547">
        <v>37.549999999999997</v>
      </c>
      <c r="Y4547">
        <v>16.73</v>
      </c>
      <c r="Z4547">
        <v>9.7097974530000002</v>
      </c>
      <c r="AA4547">
        <v>1</v>
      </c>
      <c r="AB4547" s="2">
        <v>43465</v>
      </c>
      <c r="AC4547">
        <v>16500</v>
      </c>
      <c r="AD4547">
        <f t="shared" ref="AD4547:AD4610" si="502">AE4547/N4547</f>
        <v>230</v>
      </c>
      <c r="AE4547">
        <v>230</v>
      </c>
      <c r="AF4547">
        <f t="shared" ref="AF4547:AF4610" si="503">AD4547*100/AC4547</f>
        <v>1.393939393939394</v>
      </c>
      <c r="AG4547">
        <v>15810.231113873109</v>
      </c>
      <c r="AH4547">
        <v>16004.2216796875</v>
      </c>
      <c r="AI4547">
        <v>16440.700452769881</v>
      </c>
      <c r="AJ4547">
        <v>15664.738189512311</v>
      </c>
      <c r="AK4547">
        <v>14774.962236596901</v>
      </c>
      <c r="AL4547">
        <v>15635.6396484375</v>
      </c>
      <c r="AM4547">
        <v>15779.085883744259</v>
      </c>
      <c r="AN4547">
        <v>14774.962236596901</v>
      </c>
      <c r="AO4547">
        <v>15157.485238519899</v>
      </c>
      <c r="AP4547">
        <v>14870.5927734375</v>
      </c>
      <c r="AQ4547">
        <v>15157.485238519899</v>
      </c>
      <c r="AR4547">
        <v>14870.5927734375</v>
      </c>
      <c r="AS4547">
        <v>15061.854416825759</v>
      </c>
      <c r="AT4547">
        <v>14870.5927734375</v>
      </c>
      <c r="AU4547">
        <v>15540.00852529642</v>
      </c>
      <c r="AV4547">
        <v>14631.515719202171</v>
      </c>
      <c r="AW4547">
        <v>0</v>
      </c>
      <c r="AX4547">
        <v>-174.59146543560931</v>
      </c>
      <c r="AY4547">
        <v>95.630536840599234</v>
      </c>
      <c r="AZ4547">
        <v>-286.89246508239921</v>
      </c>
      <c r="BA4547">
        <v>95.630536840599234</v>
      </c>
      <c r="BB4547">
        <v>14640.5927734375</v>
      </c>
      <c r="BC4547">
        <v>14774.962236596901</v>
      </c>
      <c r="BD4547">
        <v>-9.0944031536387814E-3</v>
      </c>
      <c r="BE4547">
        <v>9.0944031536387814E-3</v>
      </c>
      <c r="BF4547">
        <f t="shared" si="497"/>
        <v>0.47730383580443397</v>
      </c>
      <c r="BG4547">
        <f t="shared" si="498"/>
        <v>775.96226325757016</v>
      </c>
      <c r="BH4547">
        <f t="shared" si="499"/>
        <v>1665.7382161729802</v>
      </c>
      <c r="BI4547">
        <f t="shared" si="500"/>
        <v>1665.7382161729802</v>
      </c>
      <c r="BJ4547">
        <f t="shared" si="501"/>
        <v>1809.1847335677103</v>
      </c>
    </row>
    <row r="4548" spans="1:62">
      <c r="A4548">
        <v>4554</v>
      </c>
      <c r="B4548">
        <v>84370</v>
      </c>
      <c r="C4548" t="s">
        <v>768</v>
      </c>
      <c r="D4548">
        <v>2020</v>
      </c>
      <c r="E4548" t="s">
        <v>70</v>
      </c>
      <c r="F4548" t="s">
        <v>56</v>
      </c>
      <c r="G4548">
        <v>52.203000000000003</v>
      </c>
      <c r="H4548">
        <v>2.752782893</v>
      </c>
      <c r="I4548">
        <v>22286444623</v>
      </c>
      <c r="J4548">
        <v>5.61</v>
      </c>
      <c r="K4548">
        <v>-1.4</v>
      </c>
      <c r="L4548">
        <v>202592000000</v>
      </c>
      <c r="M4548">
        <v>6.18</v>
      </c>
      <c r="N4548">
        <v>1</v>
      </c>
      <c r="O4548">
        <v>764250000000</v>
      </c>
      <c r="P4548">
        <v>34.29214546</v>
      </c>
      <c r="Q4548">
        <v>22.361416720000001</v>
      </c>
      <c r="R4548">
        <v>5145645790</v>
      </c>
      <c r="S4548">
        <v>293960000000</v>
      </c>
      <c r="T4548">
        <v>44957125250</v>
      </c>
      <c r="U4548">
        <v>249003000000</v>
      </c>
      <c r="V4548">
        <v>1.5273774041107899</v>
      </c>
      <c r="W4548">
        <v>18.05</v>
      </c>
      <c r="X4548">
        <v>37.44</v>
      </c>
      <c r="Y4548">
        <v>16.809999999999999</v>
      </c>
      <c r="Z4548">
        <v>8.9502715320000004</v>
      </c>
      <c r="AA4548">
        <v>1</v>
      </c>
      <c r="AB4548" s="2">
        <v>43830</v>
      </c>
      <c r="AC4548">
        <v>33350</v>
      </c>
      <c r="AD4548">
        <f t="shared" si="502"/>
        <v>230</v>
      </c>
      <c r="AE4548">
        <v>230</v>
      </c>
      <c r="AF4548">
        <f t="shared" si="503"/>
        <v>0.68965517241379315</v>
      </c>
      <c r="AG4548">
        <v>31620.461512128331</v>
      </c>
      <c r="AH4548">
        <v>30989.9921875</v>
      </c>
      <c r="AI4548">
        <v>31620.461512128331</v>
      </c>
      <c r="AJ4548">
        <v>30747.503985719879</v>
      </c>
      <c r="AK4548">
        <v>30747.502769998031</v>
      </c>
      <c r="AL4548">
        <v>30844.498046875</v>
      </c>
      <c r="AM4548">
        <v>31183.981515944379</v>
      </c>
      <c r="AN4548">
        <v>29680.554724351419</v>
      </c>
      <c r="AO4548">
        <v>30892.99900453629</v>
      </c>
      <c r="AP4548">
        <v>30068.5390625</v>
      </c>
      <c r="AQ4548">
        <v>31232.482510080641</v>
      </c>
      <c r="AR4548">
        <v>29923.046131552419</v>
      </c>
      <c r="AS4548">
        <v>31232.480389280121</v>
      </c>
      <c r="AT4548">
        <v>30989.9921875</v>
      </c>
      <c r="AU4548">
        <v>31280.97802963615</v>
      </c>
      <c r="AV4548">
        <v>30553.513424295779</v>
      </c>
      <c r="AW4548">
        <v>1</v>
      </c>
      <c r="AX4548">
        <v>-775.96346525333138</v>
      </c>
      <c r="AY4548">
        <v>-678.963707498031</v>
      </c>
      <c r="AZ4548">
        <v>96.993182963709842</v>
      </c>
      <c r="BA4548">
        <v>-775.96346525333138</v>
      </c>
      <c r="BB4548">
        <v>30614.498046875</v>
      </c>
      <c r="BC4548">
        <v>31620.461512128331</v>
      </c>
      <c r="BD4548">
        <v>-3.1813686997183281E-2</v>
      </c>
      <c r="BE4548">
        <v>3.1813686997183281E-2</v>
      </c>
      <c r="BF4548">
        <f t="shared" si="497"/>
        <v>1.7527792896992789</v>
      </c>
      <c r="BG4548">
        <f t="shared" si="498"/>
        <v>872.9575264084524</v>
      </c>
      <c r="BH4548">
        <f t="shared" si="499"/>
        <v>1939.9067877769121</v>
      </c>
      <c r="BI4548">
        <f t="shared" si="500"/>
        <v>1939.9067877769121</v>
      </c>
      <c r="BJ4548">
        <f t="shared" si="501"/>
        <v>1939.9067877769121</v>
      </c>
    </row>
    <row r="4549" spans="1:62">
      <c r="A4549">
        <v>4555</v>
      </c>
      <c r="B4549">
        <v>84370</v>
      </c>
      <c r="C4549" t="s">
        <v>768</v>
      </c>
      <c r="D4549">
        <v>2021</v>
      </c>
      <c r="E4549" t="s">
        <v>70</v>
      </c>
      <c r="F4549" t="s">
        <v>56</v>
      </c>
      <c r="G4549">
        <v>9.58</v>
      </c>
      <c r="H4549">
        <v>3.2826780009999998</v>
      </c>
      <c r="I4549">
        <v>73911986136</v>
      </c>
      <c r="J4549">
        <v>30.25</v>
      </c>
      <c r="K4549">
        <v>60.21</v>
      </c>
      <c r="L4549">
        <v>324576000000</v>
      </c>
      <c r="M4549">
        <v>5.2</v>
      </c>
      <c r="N4549">
        <v>1</v>
      </c>
      <c r="O4549">
        <v>1184760000000</v>
      </c>
      <c r="P4549">
        <v>16.02932668</v>
      </c>
      <c r="Q4549">
        <v>22.523991769999999</v>
      </c>
      <c r="R4549">
        <v>6054040710</v>
      </c>
      <c r="S4549">
        <v>382892000000</v>
      </c>
      <c r="T4549">
        <v>72151255240</v>
      </c>
      <c r="U4549">
        <v>310741000000</v>
      </c>
      <c r="V4549">
        <v>24.794078786199361</v>
      </c>
      <c r="W4549">
        <v>23.22</v>
      </c>
      <c r="X4549">
        <v>36.35</v>
      </c>
      <c r="Y4549">
        <v>24.32</v>
      </c>
      <c r="Z4549">
        <v>23.78572063</v>
      </c>
      <c r="AA4549">
        <v>1</v>
      </c>
      <c r="AB4549" s="2">
        <v>44196</v>
      </c>
      <c r="AC4549">
        <v>51700</v>
      </c>
      <c r="AD4549">
        <f t="shared" si="502"/>
        <v>270</v>
      </c>
      <c r="AE4549">
        <v>270</v>
      </c>
      <c r="AF4549">
        <f t="shared" si="503"/>
        <v>0.52224371373307543</v>
      </c>
      <c r="AG4549">
        <v>48060.757356639842</v>
      </c>
      <c r="AH4549">
        <v>48549.1796875</v>
      </c>
      <c r="AI4549">
        <v>49135.286484532189</v>
      </c>
      <c r="AJ4549">
        <v>47963.072890467804</v>
      </c>
      <c r="AK4549">
        <v>49623.713319359747</v>
      </c>
      <c r="AL4549">
        <v>48060.76171875</v>
      </c>
      <c r="AM4549">
        <v>49623.713319359747</v>
      </c>
      <c r="AN4549">
        <v>47816.550531154717</v>
      </c>
      <c r="AO4549">
        <v>48060.760738296813</v>
      </c>
      <c r="AP4549">
        <v>49037.60546875</v>
      </c>
      <c r="AQ4549">
        <v>49721.396780067233</v>
      </c>
      <c r="AR4549">
        <v>47865.391792206166</v>
      </c>
      <c r="AS4549">
        <v>48060.760448619643</v>
      </c>
      <c r="AT4549">
        <v>47767.70703125</v>
      </c>
      <c r="AU4549">
        <v>48793.393992043711</v>
      </c>
      <c r="AV4549">
        <v>47425.811377652099</v>
      </c>
      <c r="AW4549">
        <v>1</v>
      </c>
      <c r="AX4549">
        <v>4.3621101576718502E-3</v>
      </c>
      <c r="AY4549">
        <v>-586.1078506097474</v>
      </c>
      <c r="AZ4549">
        <v>-293.05370704681258</v>
      </c>
      <c r="BA4549">
        <v>4.3621101576718502E-3</v>
      </c>
      <c r="BB4549">
        <v>47790.76171875</v>
      </c>
      <c r="BC4549">
        <v>48060.757356639842</v>
      </c>
      <c r="BD4549">
        <v>-5.6177982358103862E-3</v>
      </c>
      <c r="BE4549">
        <v>5.6177982358103862E-3</v>
      </c>
      <c r="BF4549">
        <f t="shared" si="497"/>
        <v>2.2826776218881566</v>
      </c>
      <c r="BG4549">
        <f t="shared" si="498"/>
        <v>1172.2135940643857</v>
      </c>
      <c r="BH4549">
        <f t="shared" si="499"/>
        <v>1807.1627882050307</v>
      </c>
      <c r="BI4549">
        <f t="shared" si="500"/>
        <v>1904.8462489125159</v>
      </c>
      <c r="BJ4549">
        <f t="shared" si="501"/>
        <v>2295.585402415134</v>
      </c>
    </row>
    <row r="4550" spans="1:62">
      <c r="A4550">
        <v>4556</v>
      </c>
      <c r="B4550">
        <v>84370</v>
      </c>
      <c r="C4550" t="s">
        <v>768</v>
      </c>
      <c r="D4550">
        <v>2022</v>
      </c>
      <c r="E4550" t="s">
        <v>70</v>
      </c>
      <c r="F4550" t="s">
        <v>56</v>
      </c>
      <c r="G4550">
        <v>14.084</v>
      </c>
      <c r="H4550">
        <v>1.3706985549999999</v>
      </c>
      <c r="I4550">
        <v>53640954367</v>
      </c>
      <c r="J4550">
        <v>13.35</v>
      </c>
      <c r="K4550">
        <v>-4.3</v>
      </c>
      <c r="L4550">
        <v>310633000000</v>
      </c>
      <c r="M4550">
        <v>4.95</v>
      </c>
      <c r="N4550">
        <v>1</v>
      </c>
      <c r="O4550">
        <v>507590000000</v>
      </c>
      <c r="P4550">
        <v>9.4627386159999993</v>
      </c>
      <c r="Q4550">
        <v>22.514843840000001</v>
      </c>
      <c r="R4550">
        <v>5998911300</v>
      </c>
      <c r="S4550">
        <v>434014000000</v>
      </c>
      <c r="T4550">
        <v>87311770380</v>
      </c>
      <c r="U4550">
        <v>346702000000</v>
      </c>
      <c r="V4550">
        <v>11.57266018967565</v>
      </c>
      <c r="W4550">
        <v>25.18</v>
      </c>
      <c r="X4550">
        <v>36.35</v>
      </c>
      <c r="Y4550">
        <v>23.7</v>
      </c>
      <c r="Z4550">
        <v>15.47177529</v>
      </c>
      <c r="AA4550">
        <v>1</v>
      </c>
      <c r="AB4550" s="2">
        <v>44561</v>
      </c>
      <c r="AC4550">
        <v>22150</v>
      </c>
      <c r="AD4550">
        <f t="shared" si="502"/>
        <v>270</v>
      </c>
      <c r="AE4550">
        <v>270</v>
      </c>
      <c r="AF4550">
        <f t="shared" si="503"/>
        <v>1.2189616252821671</v>
      </c>
      <c r="AG4550">
        <v>24109.17571321081</v>
      </c>
      <c r="AH4550">
        <v>23961.869140625</v>
      </c>
      <c r="AI4550">
        <v>24354.686667520491</v>
      </c>
      <c r="AJ4550">
        <v>23421.745041143698</v>
      </c>
      <c r="AK4550">
        <v>23421.742440682869</v>
      </c>
      <c r="AL4550">
        <v>23863.662109375</v>
      </c>
      <c r="AM4550">
        <v>24010.968665605709</v>
      </c>
      <c r="AN4550">
        <v>22930.720586580501</v>
      </c>
      <c r="AO4550">
        <v>23470.846958705359</v>
      </c>
      <c r="AP4550">
        <v>23372.642578125</v>
      </c>
      <c r="AQ4550">
        <v>23667.255719866069</v>
      </c>
      <c r="AR4550">
        <v>23176.23381696429</v>
      </c>
      <c r="AS4550">
        <v>23470.845931724849</v>
      </c>
      <c r="AT4550">
        <v>23912.765625</v>
      </c>
      <c r="AU4550">
        <v>24109.174377566731</v>
      </c>
      <c r="AV4550">
        <v>23470.845931724849</v>
      </c>
      <c r="AW4550">
        <v>1</v>
      </c>
      <c r="AX4550">
        <v>-245.5136038358105</v>
      </c>
      <c r="AY4550">
        <v>-49.099862557868619</v>
      </c>
      <c r="AZ4550">
        <v>441.9186662946413</v>
      </c>
      <c r="BA4550">
        <v>-245.5136038358105</v>
      </c>
      <c r="BB4550">
        <v>23593.662109375</v>
      </c>
      <c r="BC4550">
        <v>24109.17571321081</v>
      </c>
      <c r="BD4550">
        <v>-2.1382464915767771E-2</v>
      </c>
      <c r="BE4550">
        <v>2.1382464915767771E-2</v>
      </c>
      <c r="BF4550">
        <f t="shared" si="497"/>
        <v>0.37069771942840551</v>
      </c>
      <c r="BG4550">
        <f t="shared" si="498"/>
        <v>932.94162637679256</v>
      </c>
      <c r="BH4550">
        <f t="shared" si="499"/>
        <v>1423.9660809399902</v>
      </c>
      <c r="BI4550">
        <f t="shared" si="500"/>
        <v>1423.9660809399902</v>
      </c>
      <c r="BJ4550">
        <f t="shared" si="501"/>
        <v>1423.9660809399902</v>
      </c>
    </row>
    <row r="4551" spans="1:62">
      <c r="A4551">
        <v>4557</v>
      </c>
      <c r="B4551">
        <v>84370</v>
      </c>
      <c r="C4551" t="s">
        <v>768</v>
      </c>
      <c r="D4551">
        <v>2023</v>
      </c>
      <c r="E4551" t="s">
        <v>70</v>
      </c>
      <c r="F4551" t="s">
        <v>56</v>
      </c>
      <c r="G4551">
        <v>17.501000000000001</v>
      </c>
      <c r="H4551">
        <v>2.2963667710000002</v>
      </c>
      <c r="I4551">
        <v>24325728964</v>
      </c>
      <c r="J4551">
        <v>0.69</v>
      </c>
      <c r="K4551">
        <v>-10.98</v>
      </c>
      <c r="L4551">
        <v>276533000000</v>
      </c>
      <c r="M4551">
        <v>5.68</v>
      </c>
      <c r="N4551">
        <v>1</v>
      </c>
      <c r="O4551">
        <v>934975000000</v>
      </c>
      <c r="P4551">
        <v>38.435621599999997</v>
      </c>
      <c r="Q4551">
        <v>22.214964259999999</v>
      </c>
      <c r="R4551">
        <v>4444638000</v>
      </c>
      <c r="S4551">
        <v>436989000000</v>
      </c>
      <c r="T4551">
        <v>68514428187</v>
      </c>
      <c r="U4551">
        <v>368475000000</v>
      </c>
      <c r="V4551">
        <v>6.2800329966368809</v>
      </c>
      <c r="W4551">
        <v>18.59</v>
      </c>
      <c r="X4551">
        <v>36.369999999999997</v>
      </c>
      <c r="Y4551">
        <v>25.39</v>
      </c>
      <c r="Z4551">
        <v>6.6017311799999998</v>
      </c>
      <c r="AA4551">
        <v>1</v>
      </c>
      <c r="AB4551" s="2">
        <v>44926</v>
      </c>
      <c r="AC4551">
        <v>40800</v>
      </c>
      <c r="AD4551">
        <f t="shared" si="502"/>
        <v>200</v>
      </c>
      <c r="AE4551">
        <v>200</v>
      </c>
      <c r="AF4551">
        <f t="shared" si="503"/>
        <v>0.49019607843137253</v>
      </c>
      <c r="AG4551">
        <v>39350</v>
      </c>
      <c r="AH4551">
        <v>40550</v>
      </c>
      <c r="AI4551">
        <v>41050</v>
      </c>
      <c r="AJ4551">
        <v>39200</v>
      </c>
      <c r="AK4551">
        <v>39125.470967741938</v>
      </c>
      <c r="AL4551">
        <v>38480</v>
      </c>
      <c r="AM4551">
        <v>39175.122580645162</v>
      </c>
      <c r="AN4551">
        <v>38231.741935483871</v>
      </c>
      <c r="AO4551">
        <v>39473.034695817492</v>
      </c>
      <c r="AP4551">
        <v>39175.125</v>
      </c>
      <c r="AQ4551">
        <v>39969.550855513313</v>
      </c>
      <c r="AR4551">
        <v>39175.125</v>
      </c>
      <c r="AS4551">
        <v>39175.124271296001</v>
      </c>
      <c r="AT4551">
        <v>39125.47265625</v>
      </c>
      <c r="AU4551">
        <v>39572.337191664017</v>
      </c>
      <c r="AV4551">
        <v>38827.562965973993</v>
      </c>
      <c r="AW4551">
        <v>1</v>
      </c>
      <c r="AX4551">
        <v>-870</v>
      </c>
      <c r="AY4551">
        <v>49.654032258062223</v>
      </c>
      <c r="AZ4551">
        <v>-347.56203956749232</v>
      </c>
      <c r="BA4551">
        <v>-870</v>
      </c>
      <c r="BB4551">
        <v>38280</v>
      </c>
      <c r="BC4551">
        <v>39350</v>
      </c>
      <c r="BD4551">
        <v>-2.7191867852604829E-2</v>
      </c>
      <c r="BE4551">
        <v>2.7191867852604829E-2</v>
      </c>
      <c r="BF4551">
        <f t="shared" si="497"/>
        <v>1.2963713045408465</v>
      </c>
      <c r="BG4551">
        <f t="shared" si="498"/>
        <v>1850</v>
      </c>
      <c r="BH4551">
        <f t="shared" si="499"/>
        <v>2818.2580645161288</v>
      </c>
      <c r="BI4551">
        <f t="shared" si="500"/>
        <v>2818.2580645161288</v>
      </c>
      <c r="BJ4551">
        <f t="shared" si="501"/>
        <v>2818.2580645161288</v>
      </c>
    </row>
    <row r="4552" spans="1:62">
      <c r="A4552">
        <v>4558</v>
      </c>
      <c r="B4552">
        <v>84370</v>
      </c>
      <c r="C4552" t="s">
        <v>768</v>
      </c>
      <c r="D4552">
        <v>2024</v>
      </c>
      <c r="E4552" t="s">
        <v>70</v>
      </c>
      <c r="F4552" t="s">
        <v>56</v>
      </c>
      <c r="J4552">
        <v>14.79</v>
      </c>
      <c r="K4552">
        <v>-19.14</v>
      </c>
      <c r="L4552">
        <v>223600000000</v>
      </c>
      <c r="N4552">
        <v>1</v>
      </c>
      <c r="P4552">
        <v>28.48</v>
      </c>
      <c r="S4552">
        <v>501600000000</v>
      </c>
      <c r="T4552">
        <v>103600000000</v>
      </c>
      <c r="U4552">
        <v>398000000000</v>
      </c>
      <c r="V4552">
        <v>8.0127552751204281</v>
      </c>
      <c r="W4552">
        <v>13.542683050000001</v>
      </c>
      <c r="X4552">
        <v>36.369999999999997</v>
      </c>
      <c r="Y4552">
        <v>30.39</v>
      </c>
      <c r="Z4552">
        <v>36.153117739999999</v>
      </c>
      <c r="AA4552">
        <v>0</v>
      </c>
      <c r="AB4552" s="2">
        <v>45291</v>
      </c>
      <c r="AC4552">
        <v>31300</v>
      </c>
      <c r="AD4552">
        <f t="shared" si="502"/>
        <v>200</v>
      </c>
      <c r="AE4552">
        <v>200</v>
      </c>
      <c r="AF4552">
        <f t="shared" si="503"/>
        <v>0.63897763578274758</v>
      </c>
      <c r="AG4552">
        <v>30800</v>
      </c>
      <c r="AH4552">
        <v>31100</v>
      </c>
      <c r="AI4552">
        <v>31850</v>
      </c>
      <c r="AJ4552">
        <v>30550</v>
      </c>
      <c r="AK4552">
        <v>32300</v>
      </c>
      <c r="AL4552">
        <v>30850</v>
      </c>
      <c r="AM4552">
        <v>32300</v>
      </c>
      <c r="AN4552">
        <v>30450</v>
      </c>
      <c r="AO4552">
        <v>32300</v>
      </c>
      <c r="AP4552">
        <v>31950</v>
      </c>
      <c r="AQ4552">
        <v>32800</v>
      </c>
      <c r="AR4552">
        <v>31600</v>
      </c>
      <c r="AS4552">
        <v>30650</v>
      </c>
      <c r="AT4552">
        <v>31650</v>
      </c>
      <c r="AU4552">
        <v>31850</v>
      </c>
      <c r="AV4552">
        <v>30650</v>
      </c>
      <c r="AW4552">
        <v>0</v>
      </c>
      <c r="AX4552">
        <v>50</v>
      </c>
      <c r="AY4552">
        <v>-350</v>
      </c>
      <c r="AZ4552">
        <v>-650</v>
      </c>
      <c r="BA4552">
        <v>-350</v>
      </c>
      <c r="BB4552">
        <v>31750</v>
      </c>
      <c r="BC4552">
        <v>32300</v>
      </c>
      <c r="BD4552">
        <v>-1.7027863777089779E-2</v>
      </c>
      <c r="BE4552">
        <v>1.7027863777089779E-2</v>
      </c>
      <c r="BF4552">
        <f t="shared" si="497"/>
        <v>-0.79346092503987242</v>
      </c>
      <c r="BG4552">
        <f t="shared" si="498"/>
        <v>1300</v>
      </c>
      <c r="BH4552">
        <f t="shared" si="499"/>
        <v>1850</v>
      </c>
      <c r="BI4552">
        <f t="shared" si="500"/>
        <v>2350</v>
      </c>
      <c r="BJ4552">
        <f t="shared" si="501"/>
        <v>2350</v>
      </c>
    </row>
    <row r="4553" spans="1:62">
      <c r="A4553">
        <v>4559</v>
      </c>
      <c r="B4553">
        <v>84670</v>
      </c>
      <c r="C4553" t="s">
        <v>769</v>
      </c>
      <c r="D4553">
        <v>2016</v>
      </c>
      <c r="E4553" t="s">
        <v>55</v>
      </c>
      <c r="F4553" t="s">
        <v>56</v>
      </c>
      <c r="G4553">
        <v>7.1870000000000003</v>
      </c>
      <c r="H4553">
        <v>0.79803963700000002</v>
      </c>
      <c r="I4553">
        <v>17752880243</v>
      </c>
      <c r="J4553">
        <v>-1.02</v>
      </c>
      <c r="K4553">
        <v>14.56</v>
      </c>
      <c r="L4553">
        <v>155526000000</v>
      </c>
      <c r="M4553">
        <v>0.38</v>
      </c>
      <c r="N4553">
        <v>1</v>
      </c>
      <c r="O4553">
        <v>78446160000</v>
      </c>
      <c r="P4553">
        <v>4.4187849479999999</v>
      </c>
      <c r="Q4553">
        <v>20.03461892</v>
      </c>
      <c r="R4553">
        <v>502255200</v>
      </c>
      <c r="S4553">
        <v>237927000000</v>
      </c>
      <c r="T4553">
        <v>111429000000</v>
      </c>
      <c r="U4553">
        <v>126498000000</v>
      </c>
      <c r="V4553">
        <v>0.56120877999999996</v>
      </c>
      <c r="W4553">
        <v>88.09</v>
      </c>
      <c r="X4553">
        <v>53.72</v>
      </c>
      <c r="Y4553">
        <v>1.85</v>
      </c>
      <c r="Z4553">
        <v>14.034119309999999</v>
      </c>
      <c r="AA4553">
        <v>0</v>
      </c>
      <c r="AB4553" s="2">
        <v>42369</v>
      </c>
      <c r="AC4553">
        <v>29580</v>
      </c>
      <c r="AD4553">
        <f t="shared" si="502"/>
        <v>200</v>
      </c>
      <c r="AE4553">
        <v>200</v>
      </c>
      <c r="AF4553">
        <f t="shared" si="503"/>
        <v>0.67613252197430695</v>
      </c>
      <c r="AG4553">
        <v>22371.291015625</v>
      </c>
      <c r="AH4553">
        <v>22371.291015625</v>
      </c>
      <c r="AI4553">
        <v>22578.158754427619</v>
      </c>
      <c r="AJ4553">
        <v>22134.870742707721</v>
      </c>
      <c r="AK4553">
        <v>22725.92142500091</v>
      </c>
      <c r="AL4553">
        <v>22371.291015625</v>
      </c>
      <c r="AM4553">
        <v>22725.92142500091</v>
      </c>
      <c r="AN4553">
        <v>22371.291015625</v>
      </c>
      <c r="AO4553">
        <v>22755.4765625</v>
      </c>
      <c r="AP4553">
        <v>22755.4765625</v>
      </c>
      <c r="AQ4553">
        <v>22755.4765625</v>
      </c>
      <c r="AR4553">
        <v>22519.056262534599</v>
      </c>
      <c r="AS4553">
        <v>23051.001937456749</v>
      </c>
      <c r="AT4553">
        <v>22755.4765625</v>
      </c>
      <c r="AU4553">
        <v>23051.001937456749</v>
      </c>
      <c r="AV4553">
        <v>22459.951187543251</v>
      </c>
      <c r="AW4553">
        <v>1</v>
      </c>
      <c r="AX4553">
        <v>0</v>
      </c>
      <c r="AY4553">
        <v>29.555137499090051</v>
      </c>
      <c r="AZ4553">
        <v>0</v>
      </c>
      <c r="BA4553">
        <v>0</v>
      </c>
      <c r="BB4553">
        <v>22171.291015625</v>
      </c>
      <c r="BC4553">
        <v>22371.291015625</v>
      </c>
      <c r="BD4553">
        <v>-8.9400294270148301E-3</v>
      </c>
      <c r="BE4553">
        <v>8.9400294270148301E-3</v>
      </c>
      <c r="BF4553">
        <f t="shared" si="497"/>
        <v>-0.2019604332421289</v>
      </c>
      <c r="BG4553">
        <f t="shared" si="498"/>
        <v>443.28801171989835</v>
      </c>
      <c r="BH4553">
        <f t="shared" si="499"/>
        <v>591.05068229318931</v>
      </c>
      <c r="BI4553">
        <f t="shared" si="500"/>
        <v>620.60581979227936</v>
      </c>
      <c r="BJ4553">
        <f t="shared" si="501"/>
        <v>916.13119474902851</v>
      </c>
    </row>
    <row r="4554" spans="1:62">
      <c r="A4554">
        <v>4560</v>
      </c>
      <c r="B4554">
        <v>84670</v>
      </c>
      <c r="C4554" t="s">
        <v>769</v>
      </c>
      <c r="D4554">
        <v>2017</v>
      </c>
      <c r="E4554" t="s">
        <v>55</v>
      </c>
      <c r="F4554" t="s">
        <v>64</v>
      </c>
      <c r="G4554">
        <v>-112.453</v>
      </c>
      <c r="H4554">
        <v>0.76111081700000005</v>
      </c>
      <c r="I4554">
        <v>5855030690</v>
      </c>
      <c r="J4554">
        <v>-11.03</v>
      </c>
      <c r="K4554">
        <v>-8.7799999999999994</v>
      </c>
      <c r="L4554">
        <v>141871000000</v>
      </c>
      <c r="M4554">
        <v>4.0599999999999996</v>
      </c>
      <c r="N4554">
        <v>4</v>
      </c>
      <c r="O4554">
        <v>72671904000</v>
      </c>
      <c r="P4554">
        <v>12.41187414</v>
      </c>
      <c r="Q4554">
        <v>21.412172590000001</v>
      </c>
      <c r="R4554">
        <v>1991537100</v>
      </c>
      <c r="S4554">
        <v>211679000000</v>
      </c>
      <c r="T4554">
        <v>88438733453</v>
      </c>
      <c r="U4554">
        <v>123240000000</v>
      </c>
      <c r="V4554">
        <v>-2.5755347910638902</v>
      </c>
      <c r="W4554">
        <v>71.760000000000005</v>
      </c>
      <c r="X4554">
        <v>52.54</v>
      </c>
      <c r="Y4554">
        <v>2.16</v>
      </c>
      <c r="Z4554">
        <v>4.7509174700000001</v>
      </c>
      <c r="AA4554">
        <v>0</v>
      </c>
      <c r="AB4554" s="2">
        <v>42916</v>
      </c>
      <c r="AC4554">
        <v>28037</v>
      </c>
      <c r="AD4554">
        <f t="shared" si="502"/>
        <v>200</v>
      </c>
      <c r="AE4554">
        <v>800</v>
      </c>
      <c r="AF4554">
        <f t="shared" si="503"/>
        <v>0.71334308235545885</v>
      </c>
      <c r="AG4554">
        <v>22106.787566622839</v>
      </c>
      <c r="AH4554">
        <v>22239.560546875</v>
      </c>
      <c r="AI4554">
        <v>22339.140671048979</v>
      </c>
      <c r="AJ4554">
        <v>22007.207442448871</v>
      </c>
      <c r="AK4554">
        <v>21992.66096402589</v>
      </c>
      <c r="AL4554">
        <v>22397.625</v>
      </c>
      <c r="AM4554">
        <v>22397.625</v>
      </c>
      <c r="AN4554">
        <v>21992.66096402589</v>
      </c>
      <c r="AO4554">
        <v>21930.359828809971</v>
      </c>
      <c r="AP4554">
        <v>21992.662109375</v>
      </c>
      <c r="AQ4554">
        <v>22054.964389940029</v>
      </c>
      <c r="AR4554">
        <v>21930.359828809971</v>
      </c>
      <c r="AS4554">
        <v>22210.717834016919</v>
      </c>
      <c r="AT4554">
        <v>22086.11328125</v>
      </c>
      <c r="AU4554">
        <v>22210.717834016919</v>
      </c>
      <c r="AV4554">
        <v>21961.510261700161</v>
      </c>
      <c r="AW4554">
        <v>1</v>
      </c>
      <c r="AX4554">
        <v>290.83743337716078</v>
      </c>
      <c r="AY4554">
        <v>1.1453491097199731E-3</v>
      </c>
      <c r="AZ4554">
        <v>155.75345244002889</v>
      </c>
      <c r="BA4554">
        <v>290.83743337716078</v>
      </c>
      <c r="BB4554">
        <v>22197.625</v>
      </c>
      <c r="BC4554">
        <v>22106.787566622839</v>
      </c>
      <c r="BD4554">
        <v>4.1090290981177433E-3</v>
      </c>
      <c r="BE4554">
        <v>4.1090290981177433E-3</v>
      </c>
      <c r="BF4554">
        <f t="shared" si="497"/>
        <v>-0.23889047094893684</v>
      </c>
      <c r="BG4554">
        <f t="shared" si="498"/>
        <v>331.93322860010812</v>
      </c>
      <c r="BH4554">
        <f t="shared" si="499"/>
        <v>404.96403597410972</v>
      </c>
      <c r="BI4554">
        <f t="shared" si="500"/>
        <v>467.26517119002892</v>
      </c>
      <c r="BJ4554">
        <f t="shared" si="501"/>
        <v>467.26517119002892</v>
      </c>
    </row>
    <row r="4555" spans="1:62">
      <c r="A4555">
        <v>4561</v>
      </c>
      <c r="B4555">
        <v>84670</v>
      </c>
      <c r="C4555" t="s">
        <v>769</v>
      </c>
      <c r="D4555">
        <v>2018</v>
      </c>
      <c r="E4555" t="s">
        <v>55</v>
      </c>
      <c r="F4555" t="s">
        <v>64</v>
      </c>
      <c r="G4555">
        <v>210.869</v>
      </c>
      <c r="H4555">
        <v>0.85052799599999995</v>
      </c>
      <c r="I4555">
        <v>3007067501</v>
      </c>
      <c r="J4555">
        <v>-7.43</v>
      </c>
      <c r="K4555">
        <v>-6.77</v>
      </c>
      <c r="L4555">
        <v>132273000000</v>
      </c>
      <c r="M4555">
        <v>4.6500000000000004</v>
      </c>
      <c r="N4555">
        <v>4</v>
      </c>
      <c r="O4555">
        <v>83392387200</v>
      </c>
      <c r="P4555">
        <v>27.73213011</v>
      </c>
      <c r="Q4555">
        <v>21.780487220000001</v>
      </c>
      <c r="R4555">
        <v>2878362000</v>
      </c>
      <c r="S4555">
        <v>195949000000</v>
      </c>
      <c r="T4555">
        <v>83267596007</v>
      </c>
      <c r="U4555">
        <v>112681000000</v>
      </c>
      <c r="V4555">
        <v>-8.5678351184680306</v>
      </c>
      <c r="W4555">
        <v>73.900000000000006</v>
      </c>
      <c r="X4555">
        <v>59.26</v>
      </c>
      <c r="Y4555">
        <v>2</v>
      </c>
      <c r="Z4555">
        <v>2.6686553200000001</v>
      </c>
      <c r="AA4555">
        <v>0</v>
      </c>
      <c r="AB4555" s="2">
        <v>43281</v>
      </c>
      <c r="AC4555">
        <v>28800</v>
      </c>
      <c r="AD4555">
        <f t="shared" si="502"/>
        <v>250</v>
      </c>
      <c r="AE4555">
        <v>1000</v>
      </c>
      <c r="AF4555">
        <f t="shared" si="503"/>
        <v>0.86805555555555558</v>
      </c>
      <c r="AG4555">
        <v>23994.604382556128</v>
      </c>
      <c r="AH4555">
        <v>23953.234375</v>
      </c>
      <c r="AI4555">
        <v>23994.604382556128</v>
      </c>
      <c r="AJ4555">
        <v>23498.16429188256</v>
      </c>
      <c r="AK4555">
        <v>23336.963907596979</v>
      </c>
      <c r="AL4555">
        <v>23580.904296875</v>
      </c>
      <c r="AM4555">
        <v>23580.904296875</v>
      </c>
      <c r="AN4555">
        <v>23214.99371295797</v>
      </c>
      <c r="AO4555">
        <v>23499.58936474525</v>
      </c>
      <c r="AP4555">
        <v>23540.24609375</v>
      </c>
      <c r="AQ4555">
        <v>23540.24609375</v>
      </c>
      <c r="AR4555">
        <v>23011.708616688258</v>
      </c>
      <c r="AS4555">
        <v>23662.21676308391</v>
      </c>
      <c r="AT4555">
        <v>23499.58984375</v>
      </c>
      <c r="AU4555">
        <v>23662.21676308391</v>
      </c>
      <c r="AV4555">
        <v>22930.39562608131</v>
      </c>
      <c r="AW4555">
        <v>1</v>
      </c>
      <c r="AX4555">
        <v>-413.70008568112831</v>
      </c>
      <c r="AY4555">
        <v>203.282186153021</v>
      </c>
      <c r="AZ4555">
        <v>4.7900474964990281E-4</v>
      </c>
      <c r="BA4555">
        <v>-413.70008568112831</v>
      </c>
      <c r="BB4555">
        <v>23330.904296875</v>
      </c>
      <c r="BC4555">
        <v>23994.604382556128</v>
      </c>
      <c r="BD4555">
        <v>-2.7660388773220721E-2</v>
      </c>
      <c r="BE4555">
        <v>2.7660388773220721E-2</v>
      </c>
      <c r="BF4555">
        <f t="shared" si="497"/>
        <v>-0.14947059081699829</v>
      </c>
      <c r="BG4555">
        <f t="shared" si="498"/>
        <v>496.44009067356819</v>
      </c>
      <c r="BH4555">
        <f t="shared" si="499"/>
        <v>779.61066959815798</v>
      </c>
      <c r="BI4555">
        <f t="shared" si="500"/>
        <v>982.89576586787007</v>
      </c>
      <c r="BJ4555">
        <f t="shared" si="501"/>
        <v>1064.2087564748181</v>
      </c>
    </row>
    <row r="4556" spans="1:62">
      <c r="A4556">
        <v>4562</v>
      </c>
      <c r="B4556">
        <v>84670</v>
      </c>
      <c r="C4556" t="s">
        <v>769</v>
      </c>
      <c r="D4556">
        <v>2020</v>
      </c>
      <c r="E4556" t="s">
        <v>55</v>
      </c>
      <c r="F4556" t="s">
        <v>64</v>
      </c>
      <c r="G4556">
        <v>-8.0069999999999997</v>
      </c>
      <c r="H4556">
        <v>0.79356091299999998</v>
      </c>
      <c r="I4556">
        <v>-22122997232</v>
      </c>
      <c r="J4556">
        <v>-10.14</v>
      </c>
      <c r="K4556">
        <v>-36.840000000000003</v>
      </c>
      <c r="L4556">
        <v>83541287254</v>
      </c>
      <c r="M4556">
        <v>15.03</v>
      </c>
      <c r="N4556">
        <v>4</v>
      </c>
      <c r="O4556">
        <v>72389225000</v>
      </c>
      <c r="P4556">
        <v>-3.2721255729999998</v>
      </c>
      <c r="Q4556">
        <v>20.996387800000001</v>
      </c>
      <c r="R4556">
        <v>1314060500</v>
      </c>
      <c r="S4556">
        <v>167885000000</v>
      </c>
      <c r="T4556">
        <v>60838463226</v>
      </c>
      <c r="U4556">
        <v>107047000000</v>
      </c>
      <c r="V4556">
        <v>-4.9999556269468677</v>
      </c>
      <c r="W4556">
        <v>56.83</v>
      </c>
      <c r="X4556">
        <v>47.52</v>
      </c>
      <c r="Y4556">
        <v>2.68</v>
      </c>
      <c r="Z4556">
        <v>-20.66662049</v>
      </c>
      <c r="AA4556">
        <v>0</v>
      </c>
      <c r="AB4556" s="2">
        <v>44012</v>
      </c>
      <c r="AC4556">
        <v>25000</v>
      </c>
      <c r="AD4556">
        <f t="shared" si="502"/>
        <v>125</v>
      </c>
      <c r="AE4556">
        <v>500</v>
      </c>
      <c r="AF4556">
        <f t="shared" si="503"/>
        <v>0.5</v>
      </c>
      <c r="AG4556">
        <v>27850</v>
      </c>
      <c r="AH4556">
        <v>27450</v>
      </c>
      <c r="AI4556">
        <v>28200</v>
      </c>
      <c r="AJ4556">
        <v>27300</v>
      </c>
      <c r="AK4556">
        <v>27300</v>
      </c>
      <c r="AL4556">
        <v>27800</v>
      </c>
      <c r="AM4556">
        <v>27850</v>
      </c>
      <c r="AN4556">
        <v>27050</v>
      </c>
      <c r="AO4556">
        <v>26850</v>
      </c>
      <c r="AP4556">
        <v>27050</v>
      </c>
      <c r="AQ4556">
        <v>27100</v>
      </c>
      <c r="AR4556">
        <v>26650</v>
      </c>
      <c r="AS4556">
        <v>26600</v>
      </c>
      <c r="AT4556">
        <v>26750</v>
      </c>
      <c r="AU4556">
        <v>26750</v>
      </c>
      <c r="AV4556">
        <v>26600</v>
      </c>
      <c r="AW4556">
        <v>1</v>
      </c>
      <c r="AX4556">
        <v>-50</v>
      </c>
      <c r="AY4556">
        <v>-250</v>
      </c>
      <c r="AZ4556">
        <v>-100</v>
      </c>
      <c r="BA4556">
        <v>-50</v>
      </c>
      <c r="BB4556">
        <v>27675</v>
      </c>
      <c r="BC4556">
        <v>27850</v>
      </c>
      <c r="BD4556">
        <v>-6.2836624775583494E-3</v>
      </c>
      <c r="BE4556">
        <v>6.2836624775583494E-3</v>
      </c>
      <c r="BF4556">
        <f t="shared" si="497"/>
        <v>-0.20643759120826757</v>
      </c>
      <c r="BG4556">
        <f t="shared" si="498"/>
        <v>900</v>
      </c>
      <c r="BH4556">
        <f t="shared" si="499"/>
        <v>1150</v>
      </c>
      <c r="BI4556">
        <f t="shared" si="500"/>
        <v>1550</v>
      </c>
      <c r="BJ4556">
        <f t="shared" si="501"/>
        <v>1600</v>
      </c>
    </row>
    <row r="4557" spans="1:62">
      <c r="A4557">
        <v>4563</v>
      </c>
      <c r="B4557">
        <v>84690</v>
      </c>
      <c r="C4557" t="s">
        <v>770</v>
      </c>
      <c r="D4557">
        <v>2016</v>
      </c>
      <c r="E4557" t="s">
        <v>55</v>
      </c>
      <c r="F4557" t="s">
        <v>56</v>
      </c>
      <c r="G4557">
        <v>9.4030000000000005</v>
      </c>
      <c r="H4557">
        <v>0.74817168999999994</v>
      </c>
      <c r="I4557">
        <v>136066000000</v>
      </c>
      <c r="J4557">
        <v>8.42</v>
      </c>
      <c r="K4557">
        <v>8.73</v>
      </c>
      <c r="L4557">
        <v>3318090000000</v>
      </c>
      <c r="M4557">
        <v>0.18</v>
      </c>
      <c r="N4557">
        <v>1</v>
      </c>
      <c r="O4557">
        <v>372989000000</v>
      </c>
      <c r="P4557">
        <v>2.74123691</v>
      </c>
      <c r="Q4557">
        <v>22.567073369999999</v>
      </c>
      <c r="R4557">
        <v>6320558220</v>
      </c>
      <c r="S4557">
        <v>2689290000000</v>
      </c>
      <c r="T4557">
        <v>1639060000000</v>
      </c>
      <c r="U4557">
        <v>1050230000000</v>
      </c>
      <c r="V4557">
        <v>1.066935382</v>
      </c>
      <c r="W4557">
        <v>156.07</v>
      </c>
      <c r="X4557">
        <v>66.53</v>
      </c>
      <c r="Y4557">
        <v>4.96</v>
      </c>
      <c r="Z4557">
        <v>12.95582872</v>
      </c>
      <c r="AA4557">
        <v>0</v>
      </c>
      <c r="AB4557" s="2">
        <v>42369</v>
      </c>
      <c r="AC4557">
        <v>10300</v>
      </c>
      <c r="AD4557">
        <f t="shared" si="502"/>
        <v>170</v>
      </c>
      <c r="AE4557">
        <v>170</v>
      </c>
      <c r="AF4557">
        <f t="shared" si="503"/>
        <v>1.6504854368932038</v>
      </c>
      <c r="AG4557">
        <v>8824.4400799418599</v>
      </c>
      <c r="AH4557">
        <v>8865.67578125</v>
      </c>
      <c r="AI4557">
        <v>8948.1471838662783</v>
      </c>
      <c r="AJ4557">
        <v>8659.4972747093016</v>
      </c>
      <c r="AK4557">
        <v>8741.9664171006953</v>
      </c>
      <c r="AL4557">
        <v>8906.9091796875</v>
      </c>
      <c r="AM4557">
        <v>8948.1448703342012</v>
      </c>
      <c r="AN4557">
        <v>8700.7307264539941</v>
      </c>
      <c r="AO4557">
        <v>9154.3240270881997</v>
      </c>
      <c r="AP4557">
        <v>8824.4384765625</v>
      </c>
      <c r="AQ4557">
        <v>9278.0311085353387</v>
      </c>
      <c r="AR4557">
        <v>8659.4957012996492</v>
      </c>
      <c r="AS4557">
        <v>9195.5618753519138</v>
      </c>
      <c r="AT4557">
        <v>9154.326171875</v>
      </c>
      <c r="AU4557">
        <v>9195.5618753519138</v>
      </c>
      <c r="AV4557">
        <v>8948.1476544904272</v>
      </c>
      <c r="AW4557">
        <v>1</v>
      </c>
      <c r="AX4557">
        <v>82.469099745640051</v>
      </c>
      <c r="AY4557">
        <v>82.472059461804747</v>
      </c>
      <c r="AZ4557">
        <v>2.144786800272414E-3</v>
      </c>
      <c r="BA4557">
        <v>82.469099745640051</v>
      </c>
      <c r="BB4557">
        <v>8736.9091796875</v>
      </c>
      <c r="BC4557">
        <v>8824.4400799418599</v>
      </c>
      <c r="BD4557">
        <v>-9.9191449498670804E-3</v>
      </c>
      <c r="BE4557">
        <v>9.9191449498670804E-3</v>
      </c>
      <c r="BF4557">
        <f t="shared" si="497"/>
        <v>-0.25182892138817309</v>
      </c>
      <c r="BG4557">
        <f t="shared" si="498"/>
        <v>288.64990915697672</v>
      </c>
      <c r="BH4557">
        <f t="shared" si="499"/>
        <v>288.64990915697672</v>
      </c>
      <c r="BI4557">
        <f t="shared" si="500"/>
        <v>618.53540723568949</v>
      </c>
      <c r="BJ4557">
        <f t="shared" si="501"/>
        <v>618.53540723568949</v>
      </c>
    </row>
    <row r="4558" spans="1:62">
      <c r="A4558">
        <v>4564</v>
      </c>
      <c r="B4558">
        <v>84690</v>
      </c>
      <c r="C4558" t="s">
        <v>770</v>
      </c>
      <c r="D4558">
        <v>2017</v>
      </c>
      <c r="E4558" t="s">
        <v>55</v>
      </c>
      <c r="F4558" t="s">
        <v>56</v>
      </c>
      <c r="G4558">
        <v>11.269</v>
      </c>
      <c r="H4558">
        <v>0.73107878000000004</v>
      </c>
      <c r="I4558">
        <v>114468000000</v>
      </c>
      <c r="J4558">
        <v>-1.42</v>
      </c>
      <c r="K4558">
        <v>1.98</v>
      </c>
      <c r="L4558">
        <v>3383670000000</v>
      </c>
      <c r="M4558">
        <v>0.51</v>
      </c>
      <c r="N4558">
        <v>1</v>
      </c>
      <c r="O4558">
        <v>360315000000</v>
      </c>
      <c r="P4558">
        <v>3.147733455</v>
      </c>
      <c r="Q4558">
        <v>22.624151489999999</v>
      </c>
      <c r="R4558">
        <v>6691818420</v>
      </c>
      <c r="S4558">
        <v>2651130000000</v>
      </c>
      <c r="T4558">
        <v>1577870000000</v>
      </c>
      <c r="U4558">
        <v>1073260000000</v>
      </c>
      <c r="V4558">
        <v>2.1928529941060528</v>
      </c>
      <c r="W4558">
        <v>147.02000000000001</v>
      </c>
      <c r="X4558">
        <v>66.53</v>
      </c>
      <c r="Y4558">
        <v>5.25</v>
      </c>
      <c r="Z4558">
        <v>10.66544919</v>
      </c>
      <c r="AA4558">
        <v>0</v>
      </c>
      <c r="AB4558" s="2">
        <v>42735</v>
      </c>
      <c r="AC4558">
        <v>9950</v>
      </c>
      <c r="AD4558">
        <f t="shared" si="502"/>
        <v>180</v>
      </c>
      <c r="AE4558">
        <v>180</v>
      </c>
      <c r="AF4558">
        <f t="shared" si="503"/>
        <v>1.8090452261306533</v>
      </c>
      <c r="AG4558">
        <v>8366.3593510107476</v>
      </c>
      <c r="AH4558">
        <v>8340.748046875</v>
      </c>
      <c r="AI4558">
        <v>8417.5819592822409</v>
      </c>
      <c r="AJ4558">
        <v>8306.5996413606699</v>
      </c>
      <c r="AK4558">
        <v>8295.8586295706336</v>
      </c>
      <c r="AL4558">
        <v>8178.54345703125</v>
      </c>
      <c r="AM4558">
        <v>8337.7569054775558</v>
      </c>
      <c r="AN4558">
        <v>8178.54345703125</v>
      </c>
      <c r="AO4558">
        <v>8362.8944836611681</v>
      </c>
      <c r="AP4558">
        <v>8253.958984375</v>
      </c>
      <c r="AQ4558">
        <v>8362.8944836611681</v>
      </c>
      <c r="AR4558">
        <v>8170.1624464625638</v>
      </c>
      <c r="AS4558">
        <v>8304.2369071224621</v>
      </c>
      <c r="AT4558">
        <v>8253.958984375</v>
      </c>
      <c r="AU4558">
        <v>8337.7555222874362</v>
      </c>
      <c r="AV4558">
        <v>8203.6810616275379</v>
      </c>
      <c r="AW4558">
        <v>1</v>
      </c>
      <c r="AX4558">
        <v>-187.81589397949759</v>
      </c>
      <c r="AY4558">
        <v>-41.899645195633639</v>
      </c>
      <c r="AZ4558">
        <v>-108.9354992861681</v>
      </c>
      <c r="BA4558">
        <v>-187.81589397949759</v>
      </c>
      <c r="BB4558">
        <v>7998.54345703125</v>
      </c>
      <c r="BC4558">
        <v>8366.3593510107476</v>
      </c>
      <c r="BD4558">
        <v>-4.3963673869095929E-2</v>
      </c>
      <c r="BE4558">
        <v>4.3963673869095929E-2</v>
      </c>
      <c r="BF4558">
        <f t="shared" si="497"/>
        <v>-0.2689211770075402</v>
      </c>
      <c r="BG4558">
        <f t="shared" si="498"/>
        <v>110.98231792157094</v>
      </c>
      <c r="BH4558">
        <f t="shared" si="499"/>
        <v>239.03850225099086</v>
      </c>
      <c r="BI4558">
        <f t="shared" si="500"/>
        <v>247.41951281967704</v>
      </c>
      <c r="BJ4558">
        <f t="shared" si="501"/>
        <v>247.41951281967704</v>
      </c>
    </row>
    <row r="4559" spans="1:62">
      <c r="A4559">
        <v>4565</v>
      </c>
      <c r="B4559">
        <v>84690</v>
      </c>
      <c r="C4559" t="s">
        <v>770</v>
      </c>
      <c r="D4559">
        <v>2018</v>
      </c>
      <c r="E4559" t="s">
        <v>55</v>
      </c>
      <c r="F4559" t="s">
        <v>56</v>
      </c>
      <c r="G4559">
        <v>15.476000000000001</v>
      </c>
      <c r="H4559">
        <v>0.69191031800000002</v>
      </c>
      <c r="I4559">
        <v>132873000000</v>
      </c>
      <c r="J4559">
        <v>-0.81</v>
      </c>
      <c r="K4559">
        <v>0.42</v>
      </c>
      <c r="L4559">
        <v>3398030000000</v>
      </c>
      <c r="M4559">
        <v>0.41</v>
      </c>
      <c r="N4559">
        <v>1</v>
      </c>
      <c r="O4559">
        <v>284631000000</v>
      </c>
      <c r="P4559">
        <v>2.142124801</v>
      </c>
      <c r="Q4559">
        <v>22.678146859999998</v>
      </c>
      <c r="R4559">
        <v>7063078620</v>
      </c>
      <c r="S4559">
        <v>2629590000000</v>
      </c>
      <c r="T4559">
        <v>1534810000000</v>
      </c>
      <c r="U4559">
        <v>1094780000000</v>
      </c>
      <c r="V4559">
        <v>2.0051059389150812</v>
      </c>
      <c r="W4559">
        <v>140.19</v>
      </c>
      <c r="X4559">
        <v>66.900000000000006</v>
      </c>
      <c r="Y4559">
        <v>5.25</v>
      </c>
      <c r="Z4559">
        <v>12.136959020000001</v>
      </c>
      <c r="AA4559">
        <v>0</v>
      </c>
      <c r="AB4559" s="2">
        <v>43100</v>
      </c>
      <c r="AC4559">
        <v>7860</v>
      </c>
      <c r="AD4559">
        <f t="shared" si="502"/>
        <v>190</v>
      </c>
      <c r="AE4559">
        <v>190</v>
      </c>
      <c r="AF4559">
        <f t="shared" si="503"/>
        <v>2.4173027989821882</v>
      </c>
      <c r="AG4559">
        <v>6954.249817360449</v>
      </c>
      <c r="AH4559">
        <v>6875.5224609375</v>
      </c>
      <c r="AI4559">
        <v>6962.997301407443</v>
      </c>
      <c r="AJ4559">
        <v>6814.29007260854</v>
      </c>
      <c r="AK4559">
        <v>6804.0692753659014</v>
      </c>
      <c r="AL4559">
        <v>6744.3095703125</v>
      </c>
      <c r="AM4559">
        <v>6804.0692753659014</v>
      </c>
      <c r="AN4559">
        <v>6624.7901602056963</v>
      </c>
      <c r="AO4559">
        <v>6906.5150892891888</v>
      </c>
      <c r="AP4559">
        <v>6855.29248046875</v>
      </c>
      <c r="AQ4559">
        <v>6906.5150892891888</v>
      </c>
      <c r="AR4559">
        <v>6744.3101613577983</v>
      </c>
      <c r="AS4559">
        <v>6915.0522382474501</v>
      </c>
      <c r="AT4559">
        <v>6906.51513671875</v>
      </c>
      <c r="AU4559">
        <v>6932.1264413048511</v>
      </c>
      <c r="AV4559">
        <v>6752.8473092021404</v>
      </c>
      <c r="AW4559">
        <v>1</v>
      </c>
      <c r="AX4559">
        <v>-209.94024704794899</v>
      </c>
      <c r="AY4559">
        <v>51.223205102848617</v>
      </c>
      <c r="AZ4559">
        <v>4.7429561163880862E-5</v>
      </c>
      <c r="BA4559">
        <v>-209.94024704794899</v>
      </c>
      <c r="BB4559">
        <v>6554.3095703125</v>
      </c>
      <c r="BC4559">
        <v>6954.249817360449</v>
      </c>
      <c r="BD4559">
        <v>-5.7510192695342383E-2</v>
      </c>
      <c r="BE4559">
        <v>5.7510192695342383E-2</v>
      </c>
      <c r="BF4559">
        <f t="shared" si="497"/>
        <v>-0.30808947402446768</v>
      </c>
      <c r="BG4559">
        <f t="shared" si="498"/>
        <v>148.70722879890309</v>
      </c>
      <c r="BH4559">
        <f t="shared" si="499"/>
        <v>338.20714120174671</v>
      </c>
      <c r="BI4559">
        <f t="shared" si="500"/>
        <v>338.20714120174671</v>
      </c>
      <c r="BJ4559">
        <f t="shared" si="501"/>
        <v>338.20714120174671</v>
      </c>
    </row>
    <row r="4560" spans="1:62">
      <c r="A4560">
        <v>4566</v>
      </c>
      <c r="B4560">
        <v>84690</v>
      </c>
      <c r="C4560" t="s">
        <v>770</v>
      </c>
      <c r="D4560">
        <v>2019</v>
      </c>
      <c r="E4560" t="s">
        <v>55</v>
      </c>
      <c r="F4560" t="s">
        <v>56</v>
      </c>
      <c r="G4560">
        <v>5.3780000000000001</v>
      </c>
      <c r="H4560">
        <v>0.66673705800000005</v>
      </c>
      <c r="I4560">
        <v>155474000000</v>
      </c>
      <c r="J4560">
        <v>10.14</v>
      </c>
      <c r="K4560">
        <v>4.55</v>
      </c>
      <c r="L4560">
        <v>3552510000000</v>
      </c>
      <c r="M4560">
        <v>0.41</v>
      </c>
      <c r="N4560">
        <v>1</v>
      </c>
      <c r="O4560">
        <v>244073000000</v>
      </c>
      <c r="P4560">
        <v>1.569860595</v>
      </c>
      <c r="Q4560">
        <v>22.729375480000002</v>
      </c>
      <c r="R4560">
        <v>7434338820</v>
      </c>
      <c r="S4560">
        <v>2896300000000</v>
      </c>
      <c r="T4560">
        <v>1687000000000</v>
      </c>
      <c r="U4560">
        <v>1209300000000</v>
      </c>
      <c r="V4560">
        <v>10.46054915142768</v>
      </c>
      <c r="W4560">
        <v>139.5</v>
      </c>
      <c r="X4560">
        <v>67.3</v>
      </c>
      <c r="Y4560">
        <v>4.82</v>
      </c>
      <c r="Z4560">
        <v>12.85652857</v>
      </c>
      <c r="AA4560">
        <v>0</v>
      </c>
      <c r="AB4560" s="2">
        <v>43465</v>
      </c>
      <c r="AC4560">
        <v>6740</v>
      </c>
      <c r="AD4560">
        <f t="shared" si="502"/>
        <v>200</v>
      </c>
      <c r="AE4560">
        <v>200</v>
      </c>
      <c r="AF4560">
        <f t="shared" si="503"/>
        <v>2.9673590504451037</v>
      </c>
      <c r="AG4560">
        <v>6241.887969747947</v>
      </c>
      <c r="AH4560">
        <v>6169.83154296875</v>
      </c>
      <c r="AI4560">
        <v>6241.887969747947</v>
      </c>
      <c r="AJ4560">
        <v>6142.810382926551</v>
      </c>
      <c r="AK4560">
        <v>5983.2785848568083</v>
      </c>
      <c r="AL4560">
        <v>6070.75341796875</v>
      </c>
      <c r="AM4560">
        <v>6088.2483845911383</v>
      </c>
      <c r="AN4560">
        <v>5983.2785848568083</v>
      </c>
      <c r="AO4560">
        <v>5957.036357678865</v>
      </c>
      <c r="AP4560">
        <v>5983.27880859375</v>
      </c>
      <c r="AQ4560">
        <v>6044.5111940618144</v>
      </c>
      <c r="AR4560">
        <v>5930.79390676398</v>
      </c>
      <c r="AS4560">
        <v>5965.7842965288037</v>
      </c>
      <c r="AT4560">
        <v>5922.046875</v>
      </c>
      <c r="AU4560">
        <v>6000.7742337518466</v>
      </c>
      <c r="AV4560">
        <v>5922.046875</v>
      </c>
      <c r="AW4560">
        <v>0</v>
      </c>
      <c r="AX4560">
        <v>-171.13455177919701</v>
      </c>
      <c r="AY4560">
        <v>2.237369417343871E-4</v>
      </c>
      <c r="AZ4560">
        <v>-34.989482678864988</v>
      </c>
      <c r="BA4560">
        <v>2.237369417343871E-4</v>
      </c>
      <c r="BB4560">
        <v>5783.27880859375</v>
      </c>
      <c r="BC4560">
        <v>5983.2785848568083</v>
      </c>
      <c r="BD4560">
        <v>-3.3426452308144478E-2</v>
      </c>
      <c r="BE4560">
        <v>3.3426452308144478E-2</v>
      </c>
      <c r="BF4560">
        <f t="shared" si="497"/>
        <v>-0.3332620930152263</v>
      </c>
      <c r="BG4560">
        <f t="shared" si="498"/>
        <v>99.077586821395926</v>
      </c>
      <c r="BH4560">
        <f t="shared" si="499"/>
        <v>258.60938489113869</v>
      </c>
      <c r="BI4560">
        <f t="shared" si="500"/>
        <v>311.09406298396698</v>
      </c>
      <c r="BJ4560">
        <f t="shared" si="501"/>
        <v>319.84109474794695</v>
      </c>
    </row>
    <row r="4561" spans="1:62">
      <c r="A4561">
        <v>4567</v>
      </c>
      <c r="B4561">
        <v>84690</v>
      </c>
      <c r="C4561" t="s">
        <v>770</v>
      </c>
      <c r="D4561">
        <v>2020</v>
      </c>
      <c r="E4561" t="s">
        <v>55</v>
      </c>
      <c r="F4561" t="s">
        <v>56</v>
      </c>
      <c r="G4561">
        <v>4.9610000000000003</v>
      </c>
      <c r="H4561">
        <v>0.68739715400000001</v>
      </c>
      <c r="I4561">
        <v>207014000000</v>
      </c>
      <c r="J4561">
        <v>5.66</v>
      </c>
      <c r="K4561">
        <v>5.68</v>
      </c>
      <c r="L4561">
        <v>3754300000000</v>
      </c>
      <c r="M4561">
        <v>0.79</v>
      </c>
      <c r="N4561">
        <v>1</v>
      </c>
      <c r="O4561">
        <v>369368000000</v>
      </c>
      <c r="P4561">
        <v>1.784265255</v>
      </c>
      <c r="Q4561">
        <v>22.824573959999999</v>
      </c>
      <c r="R4561">
        <v>8176859220</v>
      </c>
      <c r="S4561">
        <v>3060160000000</v>
      </c>
      <c r="T4561">
        <v>1734180000000</v>
      </c>
      <c r="U4561">
        <v>1325980000000</v>
      </c>
      <c r="V4561">
        <v>9.6485570164558006</v>
      </c>
      <c r="W4561">
        <v>130.78</v>
      </c>
      <c r="X4561">
        <v>67.3</v>
      </c>
      <c r="Y4561">
        <v>5.74</v>
      </c>
      <c r="Z4561">
        <v>15.61215101</v>
      </c>
      <c r="AA4561">
        <v>0</v>
      </c>
      <c r="AB4561" s="2">
        <v>43830</v>
      </c>
      <c r="AC4561">
        <v>10200</v>
      </c>
      <c r="AD4561">
        <f t="shared" si="502"/>
        <v>220</v>
      </c>
      <c r="AE4561">
        <v>220</v>
      </c>
      <c r="AF4561">
        <f t="shared" si="503"/>
        <v>2.1568627450980391</v>
      </c>
      <c r="AG4561">
        <v>9277.2637766768294</v>
      </c>
      <c r="AH4561">
        <v>9232.228515625</v>
      </c>
      <c r="AI4561">
        <v>9367.3342987804881</v>
      </c>
      <c r="AJ4561">
        <v>9142.1579935213413</v>
      </c>
      <c r="AK4561">
        <v>9232.228515625</v>
      </c>
      <c r="AL4561">
        <v>9232.228515625</v>
      </c>
      <c r="AM4561">
        <v>9367.3342987804881</v>
      </c>
      <c r="AN4561">
        <v>9142.1579935213413</v>
      </c>
      <c r="AO4561">
        <v>9187.193359375</v>
      </c>
      <c r="AP4561">
        <v>9187.193359375</v>
      </c>
      <c r="AQ4561">
        <v>9547.4754518995105</v>
      </c>
      <c r="AR4561">
        <v>9097.1228362438724</v>
      </c>
      <c r="AS4561">
        <v>9187.193359375</v>
      </c>
      <c r="AT4561">
        <v>9187.193359375</v>
      </c>
      <c r="AU4561">
        <v>9322.2991440716924</v>
      </c>
      <c r="AV4561">
        <v>9007.0523131127447</v>
      </c>
      <c r="AW4561">
        <v>1</v>
      </c>
      <c r="AX4561">
        <v>-45.035261051829373</v>
      </c>
      <c r="AY4561">
        <v>-45.03515625</v>
      </c>
      <c r="AZ4561">
        <v>0</v>
      </c>
      <c r="BA4561">
        <v>-45.035261051829373</v>
      </c>
      <c r="BB4561">
        <v>9012.228515625</v>
      </c>
      <c r="BC4561">
        <v>9277.2637766768294</v>
      </c>
      <c r="BD4561">
        <v>-2.8568257562982279E-2</v>
      </c>
      <c r="BE4561">
        <v>2.8568257562982279E-2</v>
      </c>
      <c r="BF4561">
        <f t="shared" si="497"/>
        <v>-0.31260195545330965</v>
      </c>
      <c r="BG4561">
        <f t="shared" si="498"/>
        <v>225.17630525914683</v>
      </c>
      <c r="BH4561">
        <f t="shared" si="499"/>
        <v>225.17630525914683</v>
      </c>
      <c r="BI4561">
        <f t="shared" si="500"/>
        <v>450.35261565563815</v>
      </c>
      <c r="BJ4561">
        <f t="shared" si="501"/>
        <v>540.42313878676578</v>
      </c>
    </row>
    <row r="4562" spans="1:62">
      <c r="A4562">
        <v>4568</v>
      </c>
      <c r="B4562">
        <v>84690</v>
      </c>
      <c r="C4562" t="s">
        <v>770</v>
      </c>
      <c r="D4562">
        <v>2021</v>
      </c>
      <c r="E4562" t="s">
        <v>55</v>
      </c>
      <c r="F4562" t="s">
        <v>56</v>
      </c>
      <c r="G4562">
        <v>6.2489999999999997</v>
      </c>
      <c r="H4562">
        <v>0.68564648100000003</v>
      </c>
      <c r="I4562">
        <v>163034000000</v>
      </c>
      <c r="J4562">
        <v>18.489999999999998</v>
      </c>
      <c r="K4562">
        <v>12.03</v>
      </c>
      <c r="L4562">
        <v>4205970000000</v>
      </c>
      <c r="M4562">
        <v>0.81</v>
      </c>
      <c r="N4562">
        <v>1</v>
      </c>
      <c r="O4562">
        <v>351262000000</v>
      </c>
      <c r="P4562">
        <v>2.1545298439999998</v>
      </c>
      <c r="Q4562">
        <v>22.91149223</v>
      </c>
      <c r="R4562">
        <v>8919379620</v>
      </c>
      <c r="S4562">
        <v>3626100000000</v>
      </c>
      <c r="T4562">
        <v>2134960000000</v>
      </c>
      <c r="U4562">
        <v>1491140000000</v>
      </c>
      <c r="V4562">
        <v>12.455693147709621</v>
      </c>
      <c r="W4562">
        <v>143.18</v>
      </c>
      <c r="X4562">
        <v>67.3</v>
      </c>
      <c r="Y4562">
        <v>4.0999999999999996</v>
      </c>
      <c r="Z4562">
        <v>10.933513960000001</v>
      </c>
      <c r="AA4562">
        <v>0</v>
      </c>
      <c r="AB4562" s="2">
        <v>44196</v>
      </c>
      <c r="AC4562">
        <v>9700</v>
      </c>
      <c r="AD4562">
        <f t="shared" si="502"/>
        <v>240</v>
      </c>
      <c r="AE4562">
        <v>240</v>
      </c>
      <c r="AF4562">
        <f t="shared" si="503"/>
        <v>2.4742268041237114</v>
      </c>
      <c r="AG4562">
        <v>8881.50730298913</v>
      </c>
      <c r="AH4562">
        <v>8890.7109375</v>
      </c>
      <c r="AI4562">
        <v>8927.525475543478</v>
      </c>
      <c r="AJ4562">
        <v>8835.4891304347821</v>
      </c>
      <c r="AK4562">
        <v>8863.1015169608163</v>
      </c>
      <c r="AL4562">
        <v>8881.5087890625</v>
      </c>
      <c r="AM4562">
        <v>8918.3233332658674</v>
      </c>
      <c r="AN4562">
        <v>8826.2869727574489</v>
      </c>
      <c r="AO4562">
        <v>8899.9156390089011</v>
      </c>
      <c r="AP4562">
        <v>8853.8974609375</v>
      </c>
      <c r="AQ4562">
        <v>8909.1192746231809</v>
      </c>
      <c r="AR4562">
        <v>8771.0647404089796</v>
      </c>
      <c r="AS4562">
        <v>8945.9327445652179</v>
      </c>
      <c r="AT4562">
        <v>8890.7109375</v>
      </c>
      <c r="AU4562">
        <v>8945.9327445652179</v>
      </c>
      <c r="AV4562">
        <v>8817.081861413044</v>
      </c>
      <c r="AW4562">
        <v>1</v>
      </c>
      <c r="AX4562">
        <v>1.4860733699606501E-3</v>
      </c>
      <c r="AY4562">
        <v>-9.2040560233162978</v>
      </c>
      <c r="AZ4562">
        <v>-9.2047015089010529</v>
      </c>
      <c r="BA4562">
        <v>1.4860733699606501E-3</v>
      </c>
      <c r="BB4562">
        <v>8641.5087890625</v>
      </c>
      <c r="BC4562">
        <v>8881.50730298913</v>
      </c>
      <c r="BD4562">
        <v>-2.702227287994876E-2</v>
      </c>
      <c r="BE4562">
        <v>2.702227287994876E-2</v>
      </c>
      <c r="BF4562">
        <f t="shared" si="497"/>
        <v>-0.31435371335594714</v>
      </c>
      <c r="BG4562">
        <f t="shared" si="498"/>
        <v>92.036345108695969</v>
      </c>
      <c r="BH4562">
        <f t="shared" si="499"/>
        <v>101.23850278602913</v>
      </c>
      <c r="BI4562">
        <f t="shared" si="500"/>
        <v>156.46073513449846</v>
      </c>
      <c r="BJ4562">
        <f t="shared" si="501"/>
        <v>174.86800415623838</v>
      </c>
    </row>
    <row r="4563" spans="1:62">
      <c r="A4563">
        <v>4569</v>
      </c>
      <c r="B4563">
        <v>84690</v>
      </c>
      <c r="C4563" t="s">
        <v>770</v>
      </c>
      <c r="D4563">
        <v>2022</v>
      </c>
      <c r="E4563" t="s">
        <v>55</v>
      </c>
      <c r="F4563" t="s">
        <v>56</v>
      </c>
      <c r="G4563">
        <v>12.853</v>
      </c>
      <c r="H4563">
        <v>0.68251260999999996</v>
      </c>
      <c r="I4563">
        <v>143809000000</v>
      </c>
      <c r="J4563">
        <v>10.73</v>
      </c>
      <c r="K4563">
        <v>24.27</v>
      </c>
      <c r="L4563">
        <v>5226660000000</v>
      </c>
      <c r="M4563">
        <v>1</v>
      </c>
      <c r="N4563">
        <v>1</v>
      </c>
      <c r="O4563">
        <v>280285000000</v>
      </c>
      <c r="P4563">
        <v>1.9490090609999999</v>
      </c>
      <c r="Q4563">
        <v>23.029161469999998</v>
      </c>
      <c r="R4563">
        <v>10033160220</v>
      </c>
      <c r="S4563">
        <v>4015330000000</v>
      </c>
      <c r="T4563">
        <v>2460230000000</v>
      </c>
      <c r="U4563">
        <v>1555100000000</v>
      </c>
      <c r="V4563">
        <v>4.2893356760599266</v>
      </c>
      <c r="W4563">
        <v>158.19999999999999</v>
      </c>
      <c r="X4563">
        <v>67.3</v>
      </c>
      <c r="Y4563">
        <v>4.75</v>
      </c>
      <c r="Z4563">
        <v>9.2475725030000007</v>
      </c>
      <c r="AA4563">
        <v>0</v>
      </c>
      <c r="AB4563" s="2">
        <v>44561</v>
      </c>
      <c r="AC4563">
        <v>7740</v>
      </c>
      <c r="AD4563">
        <f t="shared" si="502"/>
        <v>270</v>
      </c>
      <c r="AE4563">
        <v>270</v>
      </c>
      <c r="AF4563">
        <f t="shared" si="503"/>
        <v>3.4883720930232558</v>
      </c>
      <c r="AG4563">
        <v>7367.9276836284062</v>
      </c>
      <c r="AH4563">
        <v>7443.3994140625</v>
      </c>
      <c r="AI4563">
        <v>7471.701312975285</v>
      </c>
      <c r="AJ4563">
        <v>7330.1918184113592</v>
      </c>
      <c r="AK4563">
        <v>7367.927734375</v>
      </c>
      <c r="AL4563">
        <v>7367.927734375</v>
      </c>
      <c r="AM4563">
        <v>7396.2296334827142</v>
      </c>
      <c r="AN4563">
        <v>7254.7201379441422</v>
      </c>
      <c r="AO4563">
        <v>7509.4372299135721</v>
      </c>
      <c r="AP4563">
        <v>7367.927734375</v>
      </c>
      <c r="AQ4563">
        <v>7509.4372299135721</v>
      </c>
      <c r="AR4563">
        <v>7311.3239361595706</v>
      </c>
      <c r="AS4563">
        <v>7547.1727594339627</v>
      </c>
      <c r="AT4563">
        <v>7500.0029296875</v>
      </c>
      <c r="AU4563">
        <v>7547.1727594339627</v>
      </c>
      <c r="AV4563">
        <v>7311.323610701651</v>
      </c>
      <c r="AW4563">
        <v>1</v>
      </c>
      <c r="AX4563">
        <v>5.0746593842632137E-5</v>
      </c>
      <c r="AY4563">
        <v>0</v>
      </c>
      <c r="AZ4563">
        <v>-9.4343002260720823</v>
      </c>
      <c r="BA4563">
        <v>5.0746593842632137E-5</v>
      </c>
      <c r="BB4563">
        <v>7097.927734375</v>
      </c>
      <c r="BC4563">
        <v>7367.9276836284062</v>
      </c>
      <c r="BD4563">
        <v>-3.6645303923564312E-2</v>
      </c>
      <c r="BE4563">
        <v>3.6645303923564312E-2</v>
      </c>
      <c r="BF4563">
        <f t="shared" si="497"/>
        <v>-0.3174869811447627</v>
      </c>
      <c r="BG4563">
        <f t="shared" si="498"/>
        <v>141.50949456392573</v>
      </c>
      <c r="BH4563">
        <f t="shared" si="499"/>
        <v>216.98117503114281</v>
      </c>
      <c r="BI4563">
        <f t="shared" si="500"/>
        <v>254.71709196942993</v>
      </c>
      <c r="BJ4563">
        <f t="shared" si="501"/>
        <v>292.45262148982056</v>
      </c>
    </row>
    <row r="4564" spans="1:62">
      <c r="A4564">
        <v>4570</v>
      </c>
      <c r="B4564">
        <v>84690</v>
      </c>
      <c r="C4564" t="s">
        <v>770</v>
      </c>
      <c r="D4564">
        <v>2023</v>
      </c>
      <c r="E4564" t="s">
        <v>55</v>
      </c>
      <c r="F4564" t="s">
        <v>56</v>
      </c>
      <c r="G4564">
        <v>15.314</v>
      </c>
      <c r="H4564">
        <v>0.73539988999999995</v>
      </c>
      <c r="I4564">
        <v>114615000000</v>
      </c>
      <c r="J4564">
        <v>3.59</v>
      </c>
      <c r="K4564">
        <v>0.63</v>
      </c>
      <c r="L4564">
        <v>5259400000000</v>
      </c>
      <c r="M4564">
        <v>1.32</v>
      </c>
      <c r="N4564">
        <v>1</v>
      </c>
      <c r="O4564">
        <v>482713000000</v>
      </c>
      <c r="P4564">
        <v>4.2116052130000003</v>
      </c>
      <c r="Q4564">
        <v>23.029161469999998</v>
      </c>
      <c r="R4564">
        <v>10033160220</v>
      </c>
      <c r="S4564">
        <v>4159480000000</v>
      </c>
      <c r="T4564">
        <v>2576170000000</v>
      </c>
      <c r="U4564">
        <v>1583310000000</v>
      </c>
      <c r="V4564">
        <v>1.814031252009517</v>
      </c>
      <c r="W4564">
        <v>162.71</v>
      </c>
      <c r="X4564">
        <v>67.3</v>
      </c>
      <c r="Y4564">
        <v>5.0199999999999996</v>
      </c>
      <c r="Z4564">
        <v>7.2389487849999998</v>
      </c>
      <c r="AA4564">
        <v>0</v>
      </c>
      <c r="AB4564" s="2">
        <v>44926</v>
      </c>
      <c r="AC4564">
        <v>13330</v>
      </c>
      <c r="AD4564">
        <f t="shared" si="502"/>
        <v>270</v>
      </c>
      <c r="AE4564">
        <v>270</v>
      </c>
      <c r="AF4564">
        <f t="shared" si="503"/>
        <v>2.0255063765941483</v>
      </c>
      <c r="AG4564">
        <v>11640</v>
      </c>
      <c r="AH4564">
        <v>11280</v>
      </c>
      <c r="AI4564">
        <v>11870</v>
      </c>
      <c r="AJ4564">
        <v>10800</v>
      </c>
      <c r="AK4564">
        <v>13421.562231759661</v>
      </c>
      <c r="AL4564">
        <v>11380</v>
      </c>
      <c r="AM4564">
        <v>13792.75536480687</v>
      </c>
      <c r="AN4564">
        <v>11380</v>
      </c>
      <c r="AO4564">
        <v>12571.725802322821</v>
      </c>
      <c r="AP4564">
        <v>13489.9404296875</v>
      </c>
      <c r="AQ4564">
        <v>14115.107835552821</v>
      </c>
      <c r="AR4564">
        <v>11370.23219417542</v>
      </c>
      <c r="AS4564">
        <v>15023.553643151699</v>
      </c>
      <c r="AT4564">
        <v>12806.1630859375</v>
      </c>
      <c r="AU4564">
        <v>15170.07724825396</v>
      </c>
      <c r="AV4564">
        <v>12698.71244219584</v>
      </c>
      <c r="AW4564">
        <v>1</v>
      </c>
      <c r="AX4564">
        <v>-260</v>
      </c>
      <c r="AY4564">
        <v>68.37819792783921</v>
      </c>
      <c r="AZ4564">
        <v>234.4372836146795</v>
      </c>
      <c r="BA4564">
        <v>-260</v>
      </c>
      <c r="BB4564">
        <v>11110</v>
      </c>
      <c r="BC4564">
        <v>11640</v>
      </c>
      <c r="BD4564">
        <v>-4.5532646048109963E-2</v>
      </c>
      <c r="BE4564">
        <v>4.5532646048109963E-2</v>
      </c>
      <c r="BF4564">
        <f t="shared" si="497"/>
        <v>-0.26459966149614855</v>
      </c>
      <c r="BG4564">
        <f t="shared" si="498"/>
        <v>1070</v>
      </c>
      <c r="BH4564">
        <f t="shared" si="499"/>
        <v>2992.7553648068697</v>
      </c>
      <c r="BI4564">
        <f t="shared" si="500"/>
        <v>3315.1078355528207</v>
      </c>
      <c r="BJ4564">
        <f t="shared" si="501"/>
        <v>4370.0772482539596</v>
      </c>
    </row>
    <row r="4565" spans="1:62">
      <c r="A4565">
        <v>4571</v>
      </c>
      <c r="B4565">
        <v>84690</v>
      </c>
      <c r="C4565" t="s">
        <v>770</v>
      </c>
      <c r="D4565">
        <v>2024</v>
      </c>
      <c r="E4565" t="s">
        <v>55</v>
      </c>
      <c r="F4565" t="s">
        <v>56</v>
      </c>
      <c r="J4565">
        <v>3.58</v>
      </c>
      <c r="K4565">
        <v>-23.71</v>
      </c>
      <c r="L4565">
        <v>4012500000000</v>
      </c>
      <c r="N4565">
        <v>1</v>
      </c>
      <c r="P4565">
        <v>17.920000000000002</v>
      </c>
      <c r="S4565">
        <v>4308200000000</v>
      </c>
      <c r="T4565">
        <v>2660700000000</v>
      </c>
      <c r="U4565">
        <v>1647600000000</v>
      </c>
      <c r="V4565">
        <v>4.0604808912973454</v>
      </c>
      <c r="W4565">
        <v>9.1422828299999992</v>
      </c>
      <c r="X4565">
        <v>67.3</v>
      </c>
      <c r="Y4565">
        <v>5.65</v>
      </c>
      <c r="Z4565">
        <v>70.917638179999997</v>
      </c>
      <c r="AA4565">
        <v>0</v>
      </c>
      <c r="AB4565" s="2">
        <v>45291</v>
      </c>
      <c r="AC4565">
        <v>10180</v>
      </c>
      <c r="AD4565">
        <f t="shared" si="502"/>
        <v>270</v>
      </c>
      <c r="AE4565">
        <v>270</v>
      </c>
      <c r="AF4565">
        <f t="shared" si="503"/>
        <v>2.6522593320235757</v>
      </c>
      <c r="AG4565">
        <v>9950</v>
      </c>
      <c r="AH4565">
        <v>9810</v>
      </c>
      <c r="AI4565">
        <v>10250</v>
      </c>
      <c r="AJ4565">
        <v>9790</v>
      </c>
      <c r="AK4565">
        <v>10510</v>
      </c>
      <c r="AL4565">
        <v>10100</v>
      </c>
      <c r="AM4565">
        <v>10940</v>
      </c>
      <c r="AN4565">
        <v>10100</v>
      </c>
      <c r="AO4565">
        <v>10140</v>
      </c>
      <c r="AP4565">
        <v>10490</v>
      </c>
      <c r="AQ4565">
        <v>10680</v>
      </c>
      <c r="AR4565">
        <v>10110</v>
      </c>
      <c r="AS4565">
        <v>10200</v>
      </c>
      <c r="AT4565">
        <v>10190</v>
      </c>
      <c r="AU4565">
        <v>10370</v>
      </c>
      <c r="AV4565">
        <v>10000</v>
      </c>
      <c r="AW4565">
        <v>0</v>
      </c>
      <c r="AX4565">
        <v>150</v>
      </c>
      <c r="AY4565">
        <v>-20</v>
      </c>
      <c r="AZ4565">
        <v>50</v>
      </c>
      <c r="BA4565">
        <v>-20</v>
      </c>
      <c r="BB4565">
        <v>10220</v>
      </c>
      <c r="BC4565">
        <v>10510</v>
      </c>
      <c r="BD4565">
        <v>-2.7592768791627021E-2</v>
      </c>
      <c r="BE4565">
        <v>2.7592768791627021E-2</v>
      </c>
      <c r="BF4565">
        <f t="shared" si="497"/>
        <v>-0.38243349890905715</v>
      </c>
      <c r="BG4565">
        <f t="shared" si="498"/>
        <v>460</v>
      </c>
      <c r="BH4565">
        <f t="shared" si="499"/>
        <v>1150</v>
      </c>
      <c r="BI4565">
        <f t="shared" si="500"/>
        <v>1150</v>
      </c>
      <c r="BJ4565">
        <f t="shared" si="501"/>
        <v>1150</v>
      </c>
    </row>
    <row r="4566" spans="1:62">
      <c r="A4566">
        <v>4572</v>
      </c>
      <c r="B4566">
        <v>85910</v>
      </c>
      <c r="C4566" t="s">
        <v>771</v>
      </c>
      <c r="D4566">
        <v>2016</v>
      </c>
      <c r="E4566" t="s">
        <v>70</v>
      </c>
      <c r="F4566" t="s">
        <v>59</v>
      </c>
      <c r="G4566">
        <v>-230.54300000000001</v>
      </c>
      <c r="H4566">
        <v>1.0043970550000001</v>
      </c>
      <c r="I4566">
        <v>2530771714</v>
      </c>
      <c r="J4566">
        <v>-7.0000000000000007E-2</v>
      </c>
      <c r="K4566">
        <v>12.4</v>
      </c>
      <c r="L4566">
        <v>40161937772</v>
      </c>
      <c r="M4566">
        <v>0.48</v>
      </c>
      <c r="N4566">
        <v>2</v>
      </c>
      <c r="O4566">
        <v>56720441700</v>
      </c>
      <c r="P4566">
        <v>22.412310600000001</v>
      </c>
      <c r="Q4566">
        <v>22.029163109999999</v>
      </c>
      <c r="R4566">
        <v>3690999450</v>
      </c>
      <c r="S4566">
        <v>84886955614</v>
      </c>
      <c r="T4566">
        <v>28539766566</v>
      </c>
      <c r="U4566">
        <v>56347189048</v>
      </c>
      <c r="V4566">
        <v>9.2054177989999992</v>
      </c>
      <c r="W4566">
        <v>50.65</v>
      </c>
      <c r="X4566">
        <v>42.7</v>
      </c>
      <c r="Y4566">
        <v>9.85</v>
      </c>
      <c r="Z4566">
        <v>4.4913894670000003</v>
      </c>
      <c r="AA4566">
        <v>0</v>
      </c>
      <c r="AB4566" s="2">
        <v>42551</v>
      </c>
      <c r="AC4566">
        <v>5150</v>
      </c>
      <c r="AD4566">
        <f t="shared" si="502"/>
        <v>175</v>
      </c>
      <c r="AE4566">
        <v>350</v>
      </c>
      <c r="AF4566">
        <f t="shared" si="503"/>
        <v>3.3980582524271843</v>
      </c>
      <c r="AG4566">
        <v>3087.6176606061472</v>
      </c>
      <c r="AH4566">
        <v>3127.642333984375</v>
      </c>
      <c r="AI4566">
        <v>3167.6670073626028</v>
      </c>
      <c r="AJ4566">
        <v>3076.1820396409389</v>
      </c>
      <c r="AK4566">
        <v>3099.0528795887549</v>
      </c>
      <c r="AL4566">
        <v>3076.181640625</v>
      </c>
      <c r="AM4566">
        <v>3144.7953575162642</v>
      </c>
      <c r="AN4566">
        <v>3070.4638308840608</v>
      </c>
      <c r="AO4566">
        <v>3087.6173586687041</v>
      </c>
      <c r="AP4566">
        <v>3099.052978515625</v>
      </c>
      <c r="AQ4566">
        <v>3099.052978515625</v>
      </c>
      <c r="AR4566">
        <v>3059.0283090514008</v>
      </c>
      <c r="AS4566">
        <v>3093.33544921875</v>
      </c>
      <c r="AT4566">
        <v>3093.33544921875</v>
      </c>
      <c r="AU4566">
        <v>3110.488880545287</v>
      </c>
      <c r="AV4566">
        <v>3081.8998283343922</v>
      </c>
      <c r="AW4566">
        <v>1</v>
      </c>
      <c r="AX4566">
        <v>-11.436019981147179</v>
      </c>
      <c r="AY4566">
        <v>9.892687012325041E-5</v>
      </c>
      <c r="AZ4566">
        <v>5.7180905500458721</v>
      </c>
      <c r="BA4566">
        <v>-11.436019981147179</v>
      </c>
      <c r="BB4566">
        <v>2901.181640625</v>
      </c>
      <c r="BC4566">
        <v>3087.6176606061472</v>
      </c>
      <c r="BD4566">
        <v>-6.0381834953148597E-2</v>
      </c>
      <c r="BE4566">
        <v>6.0381834953148597E-2</v>
      </c>
      <c r="BF4566">
        <f t="shared" si="497"/>
        <v>4.397055463942698E-3</v>
      </c>
      <c r="BG4566">
        <f t="shared" si="498"/>
        <v>91.484967721663907</v>
      </c>
      <c r="BH4566">
        <f t="shared" si="499"/>
        <v>97.203176478541991</v>
      </c>
      <c r="BI4566">
        <f t="shared" si="500"/>
        <v>108.63869831120201</v>
      </c>
      <c r="BJ4566">
        <f t="shared" si="501"/>
        <v>108.63869831120201</v>
      </c>
    </row>
    <row r="4567" spans="1:62">
      <c r="A4567">
        <v>4573</v>
      </c>
      <c r="B4567">
        <v>85910</v>
      </c>
      <c r="C4567" t="s">
        <v>771</v>
      </c>
      <c r="D4567">
        <v>2017</v>
      </c>
      <c r="E4567" t="s">
        <v>70</v>
      </c>
      <c r="F4567" t="s">
        <v>59</v>
      </c>
      <c r="G4567">
        <v>-50.807000000000002</v>
      </c>
      <c r="H4567">
        <v>1.104130485</v>
      </c>
      <c r="I4567">
        <v>3266173411</v>
      </c>
      <c r="J4567">
        <v>-4.54</v>
      </c>
      <c r="K4567">
        <v>8.24</v>
      </c>
      <c r="L4567">
        <v>43473210147</v>
      </c>
      <c r="M4567">
        <v>0.96</v>
      </c>
      <c r="N4567">
        <v>2</v>
      </c>
      <c r="O4567">
        <v>54517706100</v>
      </c>
      <c r="P4567">
        <v>16.691614080000001</v>
      </c>
      <c r="Q4567">
        <v>22.026989520000001</v>
      </c>
      <c r="R4567">
        <v>3682985450</v>
      </c>
      <c r="S4567">
        <v>81029245094</v>
      </c>
      <c r="T4567">
        <v>34949153570</v>
      </c>
      <c r="U4567">
        <v>46080091524</v>
      </c>
      <c r="V4567">
        <v>-18.22113524643413</v>
      </c>
      <c r="W4567">
        <v>75.84</v>
      </c>
      <c r="X4567">
        <v>42.5</v>
      </c>
      <c r="Y4567">
        <v>9.5</v>
      </c>
      <c r="Z4567">
        <v>7.0880358589999997</v>
      </c>
      <c r="AA4567">
        <v>0</v>
      </c>
      <c r="AB4567" s="2">
        <v>42916</v>
      </c>
      <c r="AC4567">
        <v>4950</v>
      </c>
      <c r="AD4567">
        <f t="shared" si="502"/>
        <v>175</v>
      </c>
      <c r="AE4567">
        <v>350</v>
      </c>
      <c r="AF4567">
        <f t="shared" si="503"/>
        <v>3.5353535353535355</v>
      </c>
      <c r="AG4567">
        <v>3060.6121975038109</v>
      </c>
      <c r="AH4567">
        <v>3166.81640625</v>
      </c>
      <c r="AI4567">
        <v>3166.81640625</v>
      </c>
      <c r="AJ4567">
        <v>2951.189679401677</v>
      </c>
      <c r="AK4567">
        <v>2931.9456313775509</v>
      </c>
      <c r="AL4567">
        <v>2993.02783203125</v>
      </c>
      <c r="AM4567">
        <v>3005.24427216199</v>
      </c>
      <c r="AN4567">
        <v>2880.0257608219072</v>
      </c>
      <c r="AO4567">
        <v>2825.051708221436</v>
      </c>
      <c r="AP4567">
        <v>2931.945556640625</v>
      </c>
      <c r="AQ4567">
        <v>2944.1619964599608</v>
      </c>
      <c r="AR4567">
        <v>2815.8893783569338</v>
      </c>
      <c r="AS4567">
        <v>2867.8095457664699</v>
      </c>
      <c r="AT4567">
        <v>2825.052001953125</v>
      </c>
      <c r="AU4567">
        <v>2867.8095457664699</v>
      </c>
      <c r="AV4567">
        <v>2748.6992451435808</v>
      </c>
      <c r="AW4567">
        <v>1</v>
      </c>
      <c r="AX4567">
        <v>-67.584365472560876</v>
      </c>
      <c r="AY4567">
        <v>-7.4736925853358116E-5</v>
      </c>
      <c r="AZ4567">
        <v>2.9373168899837759E-4</v>
      </c>
      <c r="BA4567">
        <v>-67.584365472560876</v>
      </c>
      <c r="BB4567">
        <v>2818.02783203125</v>
      </c>
      <c r="BC4567">
        <v>3060.6121975038109</v>
      </c>
      <c r="BD4567">
        <v>-7.9260079297340913E-2</v>
      </c>
      <c r="BE4567">
        <v>7.9260079297340913E-2</v>
      </c>
      <c r="BF4567">
        <f t="shared" si="497"/>
        <v>0.10413048481707728</v>
      </c>
      <c r="BG4567">
        <f t="shared" si="498"/>
        <v>215.62672684832296</v>
      </c>
      <c r="BH4567">
        <f t="shared" si="499"/>
        <v>286.79064542809283</v>
      </c>
      <c r="BI4567">
        <f t="shared" si="500"/>
        <v>350.92702789306622</v>
      </c>
      <c r="BJ4567">
        <f t="shared" si="501"/>
        <v>418.11716110641919</v>
      </c>
    </row>
    <row r="4568" spans="1:62">
      <c r="A4568">
        <v>4574</v>
      </c>
      <c r="B4568">
        <v>85910</v>
      </c>
      <c r="C4568" t="s">
        <v>771</v>
      </c>
      <c r="D4568">
        <v>2018</v>
      </c>
      <c r="E4568" t="s">
        <v>70</v>
      </c>
      <c r="F4568" t="s">
        <v>56</v>
      </c>
      <c r="G4568">
        <v>82.165999999999997</v>
      </c>
      <c r="H4568">
        <v>1.026025298</v>
      </c>
      <c r="I4568">
        <v>4693122500</v>
      </c>
      <c r="J4568">
        <v>6.92</v>
      </c>
      <c r="K4568">
        <v>3.96</v>
      </c>
      <c r="L4568">
        <v>45195339088</v>
      </c>
      <c r="M4568">
        <v>2.1</v>
      </c>
      <c r="N4568">
        <v>1</v>
      </c>
      <c r="O4568">
        <v>46808131500</v>
      </c>
      <c r="P4568">
        <v>9.9737715139999992</v>
      </c>
      <c r="Q4568">
        <v>21.683095250000001</v>
      </c>
      <c r="R4568">
        <v>2611251000</v>
      </c>
      <c r="S4568">
        <v>86639874645</v>
      </c>
      <c r="T4568">
        <v>42086571679</v>
      </c>
      <c r="U4568">
        <v>44553302966</v>
      </c>
      <c r="V4568">
        <v>-3.3133366438840501</v>
      </c>
      <c r="W4568">
        <v>94.46</v>
      </c>
      <c r="X4568">
        <v>48.4</v>
      </c>
      <c r="Y4568">
        <v>9.39</v>
      </c>
      <c r="Z4568">
        <v>10.533725199999999</v>
      </c>
      <c r="AA4568">
        <v>0</v>
      </c>
      <c r="AB4568" s="2">
        <v>43100</v>
      </c>
      <c r="AC4568">
        <v>4250</v>
      </c>
      <c r="AD4568">
        <f t="shared" si="502"/>
        <v>250</v>
      </c>
      <c r="AE4568">
        <v>250</v>
      </c>
      <c r="AF4568">
        <f t="shared" si="503"/>
        <v>5.882352941176471</v>
      </c>
      <c r="AG4568">
        <v>3074.3797597163871</v>
      </c>
      <c r="AH4568">
        <v>2910.179931640625</v>
      </c>
      <c r="AI4568">
        <v>3074.3797597163871</v>
      </c>
      <c r="AJ4568">
        <v>2826.3332109210869</v>
      </c>
      <c r="AK4568">
        <v>2934.2417509061788</v>
      </c>
      <c r="AL4568">
        <v>2927.64794921875</v>
      </c>
      <c r="AM4568">
        <v>3033.1487762176239</v>
      </c>
      <c r="AN4568">
        <v>2874.8975357193131</v>
      </c>
      <c r="AO4568">
        <v>2907.866378111758</v>
      </c>
      <c r="AP4568">
        <v>2917.757080078125</v>
      </c>
      <c r="AQ4568">
        <v>3066.1176095736232</v>
      </c>
      <c r="AR4568">
        <v>2815.5531597590038</v>
      </c>
      <c r="AS4568">
        <v>2858.4131583778671</v>
      </c>
      <c r="AT4568">
        <v>2911.16357421875</v>
      </c>
      <c r="AU4568">
        <v>2993.58609897013</v>
      </c>
      <c r="AV4568">
        <v>2858.4131583778671</v>
      </c>
      <c r="AW4568">
        <v>1</v>
      </c>
      <c r="AX4568">
        <v>-146.7318104976371</v>
      </c>
      <c r="AY4568">
        <v>-16.484670828053819</v>
      </c>
      <c r="AZ4568">
        <v>3.297196106992033</v>
      </c>
      <c r="BA4568">
        <v>-146.7318104976371</v>
      </c>
      <c r="BB4568">
        <v>2677.64794921875</v>
      </c>
      <c r="BC4568">
        <v>3074.3797597163871</v>
      </c>
      <c r="BD4568">
        <v>-0.12904450377146501</v>
      </c>
      <c r="BE4568">
        <v>0.12904450377146501</v>
      </c>
      <c r="BF4568">
        <f t="shared" si="497"/>
        <v>2.6025297742396106E-2</v>
      </c>
      <c r="BG4568">
        <f t="shared" si="498"/>
        <v>248.04654879530017</v>
      </c>
      <c r="BH4568">
        <f t="shared" si="499"/>
        <v>248.04654879530017</v>
      </c>
      <c r="BI4568">
        <f t="shared" si="500"/>
        <v>258.82659995738322</v>
      </c>
      <c r="BJ4568">
        <f t="shared" si="501"/>
        <v>258.82659995738322</v>
      </c>
    </row>
    <row r="4569" spans="1:62">
      <c r="A4569">
        <v>4575</v>
      </c>
      <c r="B4569">
        <v>85910</v>
      </c>
      <c r="C4569" t="s">
        <v>771</v>
      </c>
      <c r="D4569">
        <v>2019</v>
      </c>
      <c r="E4569" t="s">
        <v>70</v>
      </c>
      <c r="F4569" t="s">
        <v>56</v>
      </c>
      <c r="G4569">
        <v>179.221</v>
      </c>
      <c r="H4569">
        <v>0.97892153800000004</v>
      </c>
      <c r="I4569">
        <v>3357376390</v>
      </c>
      <c r="J4569">
        <v>0.31</v>
      </c>
      <c r="K4569">
        <v>-6.16</v>
      </c>
      <c r="L4569">
        <v>42409365424</v>
      </c>
      <c r="M4569">
        <v>1.83</v>
      </c>
      <c r="N4569">
        <v>1</v>
      </c>
      <c r="O4569">
        <v>41851976400</v>
      </c>
      <c r="P4569">
        <v>12.465679010000001</v>
      </c>
      <c r="Q4569">
        <v>21.683095250000001</v>
      </c>
      <c r="R4569">
        <v>2611251000</v>
      </c>
      <c r="S4569">
        <v>86911738785</v>
      </c>
      <c r="T4569">
        <v>43227796569</v>
      </c>
      <c r="U4569">
        <v>43683942216</v>
      </c>
      <c r="V4569">
        <v>-1.9512823789146141</v>
      </c>
      <c r="W4569">
        <v>98.96</v>
      </c>
      <c r="X4569">
        <v>49.45</v>
      </c>
      <c r="Y4569">
        <v>9.43</v>
      </c>
      <c r="Z4569">
        <v>7.6856076160000004</v>
      </c>
      <c r="AA4569">
        <v>0</v>
      </c>
      <c r="AB4569" s="2">
        <v>43465</v>
      </c>
      <c r="AC4569">
        <v>3800</v>
      </c>
      <c r="AD4569">
        <f t="shared" si="502"/>
        <v>250</v>
      </c>
      <c r="AE4569">
        <v>250</v>
      </c>
      <c r="AF4569">
        <f t="shared" si="503"/>
        <v>6.5789473684210522</v>
      </c>
      <c r="AG4569">
        <v>2901.28197680227</v>
      </c>
      <c r="AH4569">
        <v>2912.455078125</v>
      </c>
      <c r="AI4569">
        <v>2942.2500149856141</v>
      </c>
      <c r="AJ4569">
        <v>2890.1088754795401</v>
      </c>
      <c r="AK4569">
        <v>2794.8906540427511</v>
      </c>
      <c r="AL4569">
        <v>2819.345947265625</v>
      </c>
      <c r="AM4569">
        <v>2819.345947265625</v>
      </c>
      <c r="AN4569">
        <v>2787.9034274076439</v>
      </c>
      <c r="AO4569">
        <v>2787.903603258957</v>
      </c>
      <c r="AP4569">
        <v>2791.397216796875</v>
      </c>
      <c r="AQ4569">
        <v>2791.397216796875</v>
      </c>
      <c r="AR4569">
        <v>2777.4227626452011</v>
      </c>
      <c r="AS4569">
        <v>2791.397099940621</v>
      </c>
      <c r="AT4569">
        <v>2780.916259765625</v>
      </c>
      <c r="AU4569">
        <v>2794.8907133322859</v>
      </c>
      <c r="AV4569">
        <v>2766.9418061989631</v>
      </c>
      <c r="AW4569">
        <v>0</v>
      </c>
      <c r="AX4569">
        <v>-81.936029536645037</v>
      </c>
      <c r="AY4569">
        <v>-3.4934372458760659</v>
      </c>
      <c r="AZ4569">
        <v>-6.9873434933319913</v>
      </c>
      <c r="BA4569">
        <v>-3.4934372458760659</v>
      </c>
      <c r="BB4569">
        <v>2541.397216796875</v>
      </c>
      <c r="BC4569">
        <v>2794.8906540427511</v>
      </c>
      <c r="BD4569">
        <v>-9.0698874705242252E-2</v>
      </c>
      <c r="BE4569">
        <v>9.0698874705242252E-2</v>
      </c>
      <c r="BF4569">
        <f t="shared" si="497"/>
        <v>-2.1078462375857757E-2</v>
      </c>
      <c r="BG4569">
        <f t="shared" si="498"/>
        <v>52.141139506074069</v>
      </c>
      <c r="BH4569">
        <f t="shared" si="499"/>
        <v>154.34658757797024</v>
      </c>
      <c r="BI4569">
        <f t="shared" si="500"/>
        <v>164.827252340413</v>
      </c>
      <c r="BJ4569">
        <f t="shared" si="501"/>
        <v>175.30820878665099</v>
      </c>
    </row>
    <row r="4570" spans="1:62">
      <c r="A4570">
        <v>4576</v>
      </c>
      <c r="B4570">
        <v>85910</v>
      </c>
      <c r="C4570" t="s">
        <v>771</v>
      </c>
      <c r="D4570">
        <v>2020</v>
      </c>
      <c r="E4570" t="s">
        <v>70</v>
      </c>
      <c r="F4570" t="s">
        <v>56</v>
      </c>
      <c r="G4570">
        <v>703.84100000000001</v>
      </c>
      <c r="H4570">
        <v>1.0112565680000001</v>
      </c>
      <c r="I4570">
        <v>3742592720</v>
      </c>
      <c r="J4570">
        <v>18.489999999999998</v>
      </c>
      <c r="K4570">
        <v>-10.47</v>
      </c>
      <c r="L4570">
        <v>37969069075</v>
      </c>
      <c r="M4570">
        <v>1.69</v>
      </c>
      <c r="N4570">
        <v>1</v>
      </c>
      <c r="O4570">
        <v>43393891320</v>
      </c>
      <c r="P4570">
        <v>11.59460689</v>
      </c>
      <c r="Q4570">
        <v>21.683095250000001</v>
      </c>
      <c r="R4570">
        <v>2611251000</v>
      </c>
      <c r="S4570">
        <v>102984000000</v>
      </c>
      <c r="T4570">
        <v>60748861630</v>
      </c>
      <c r="U4570">
        <v>42234650364</v>
      </c>
      <c r="V4570">
        <v>-3.317676424059484</v>
      </c>
      <c r="W4570">
        <v>143.84</v>
      </c>
      <c r="X4570">
        <v>50.89</v>
      </c>
      <c r="Y4570">
        <v>8.9499999999999993</v>
      </c>
      <c r="Z4570">
        <v>8.8614270220000009</v>
      </c>
      <c r="AA4570">
        <v>0</v>
      </c>
      <c r="AB4570" s="2">
        <v>43830</v>
      </c>
      <c r="AC4570">
        <v>3940</v>
      </c>
      <c r="AD4570">
        <f t="shared" si="502"/>
        <v>250</v>
      </c>
      <c r="AE4570">
        <v>250</v>
      </c>
      <c r="AF4570">
        <f t="shared" si="503"/>
        <v>6.345177664974619</v>
      </c>
      <c r="AG4570">
        <v>2968.320792246996</v>
      </c>
      <c r="AH4570">
        <v>2983.21826171875</v>
      </c>
      <c r="AI4570">
        <v>3005.5644659263812</v>
      </c>
      <c r="AJ4570">
        <v>2949.6989554073029</v>
      </c>
      <c r="AK4570">
        <v>2901.2822027665152</v>
      </c>
      <c r="AL4570">
        <v>2942.250244140625</v>
      </c>
      <c r="AM4570">
        <v>3068.8787356606008</v>
      </c>
      <c r="AN4570">
        <v>2871.487263585344</v>
      </c>
      <c r="AO4570">
        <v>2927.352552225409</v>
      </c>
      <c r="AP4570">
        <v>2901.281982421875</v>
      </c>
      <c r="AQ4570">
        <v>2938.5256535697808</v>
      </c>
      <c r="AR4570">
        <v>2893.8332481922939</v>
      </c>
      <c r="AS4570">
        <v>2916.179680977159</v>
      </c>
      <c r="AT4570">
        <v>2927.352783203125</v>
      </c>
      <c r="AU4570">
        <v>2931.0771506117799</v>
      </c>
      <c r="AV4570">
        <v>2867.7629046646389</v>
      </c>
      <c r="AW4570">
        <v>1</v>
      </c>
      <c r="AX4570">
        <v>-26.07054810637101</v>
      </c>
      <c r="AY4570">
        <v>-2.203446401836118E-4</v>
      </c>
      <c r="AZ4570">
        <v>2.3097771600077979E-4</v>
      </c>
      <c r="BA4570">
        <v>-26.07054810637101</v>
      </c>
      <c r="BB4570">
        <v>2692.250244140625</v>
      </c>
      <c r="BC4570">
        <v>2968.320792246996</v>
      </c>
      <c r="BD4570">
        <v>-9.3005630937007894E-2</v>
      </c>
      <c r="BE4570">
        <v>9.3005630937007894E-2</v>
      </c>
      <c r="BF4570">
        <f t="shared" si="497"/>
        <v>1.1256515147984153E-2</v>
      </c>
      <c r="BG4570">
        <f t="shared" si="498"/>
        <v>55.865510519078271</v>
      </c>
      <c r="BH4570">
        <f t="shared" si="499"/>
        <v>197.39147207525684</v>
      </c>
      <c r="BI4570">
        <f t="shared" si="500"/>
        <v>197.39147207525684</v>
      </c>
      <c r="BJ4570">
        <f t="shared" si="501"/>
        <v>201.11583099596191</v>
      </c>
    </row>
    <row r="4571" spans="1:62">
      <c r="A4571">
        <v>4577</v>
      </c>
      <c r="B4571">
        <v>85910</v>
      </c>
      <c r="C4571" t="s">
        <v>771</v>
      </c>
      <c r="D4571">
        <v>2021</v>
      </c>
      <c r="E4571" t="s">
        <v>70</v>
      </c>
      <c r="F4571" t="s">
        <v>56</v>
      </c>
      <c r="G4571">
        <v>42.654000000000003</v>
      </c>
      <c r="H4571">
        <v>0.96653667799999998</v>
      </c>
      <c r="I4571">
        <v>9651549182</v>
      </c>
      <c r="J4571">
        <v>39.799999999999997</v>
      </c>
      <c r="K4571">
        <v>73.78</v>
      </c>
      <c r="L4571">
        <v>65982605251</v>
      </c>
      <c r="M4571">
        <v>2.83</v>
      </c>
      <c r="N4571">
        <v>1</v>
      </c>
      <c r="O4571">
        <v>69339120950</v>
      </c>
      <c r="P4571">
        <v>7.1842477970000003</v>
      </c>
      <c r="Q4571">
        <v>21.91490198</v>
      </c>
      <c r="R4571">
        <v>3292463750</v>
      </c>
      <c r="S4571">
        <v>143972000000</v>
      </c>
      <c r="T4571">
        <v>69814766703</v>
      </c>
      <c r="U4571">
        <v>74156890824</v>
      </c>
      <c r="V4571">
        <v>75.583058424487163</v>
      </c>
      <c r="W4571">
        <v>94.14</v>
      </c>
      <c r="X4571">
        <v>47.67</v>
      </c>
      <c r="Y4571">
        <v>9.0399999999999991</v>
      </c>
      <c r="Z4571">
        <v>13.015040239999999</v>
      </c>
      <c r="AA4571">
        <v>0</v>
      </c>
      <c r="AB4571" s="2">
        <v>44196</v>
      </c>
      <c r="AC4571">
        <v>5050</v>
      </c>
      <c r="AD4571">
        <f t="shared" si="502"/>
        <v>250</v>
      </c>
      <c r="AE4571">
        <v>250</v>
      </c>
      <c r="AF4571">
        <f t="shared" si="503"/>
        <v>4.9504950495049505</v>
      </c>
      <c r="AG4571">
        <v>4199.616336019034</v>
      </c>
      <c r="AH4571">
        <v>4183.73876953125</v>
      </c>
      <c r="AI4571">
        <v>4406.0247003602344</v>
      </c>
      <c r="AJ4571">
        <v>4136.1060700678954</v>
      </c>
      <c r="AK4571">
        <v>4080.5343533401051</v>
      </c>
      <c r="AL4571">
        <v>4151.9833984375</v>
      </c>
      <c r="AM4571">
        <v>4183.7385295918984</v>
      </c>
      <c r="AN4571">
        <v>4048.779222185708</v>
      </c>
      <c r="AO4571">
        <v>4104.3511447906494</v>
      </c>
      <c r="AP4571">
        <v>4064.6572265625</v>
      </c>
      <c r="AQ4571">
        <v>4144.0450630187988</v>
      </c>
      <c r="AR4571">
        <v>4017.0245246887212</v>
      </c>
      <c r="AS4571">
        <v>3969.3912855598201</v>
      </c>
      <c r="AT4571">
        <v>4072.595458984375</v>
      </c>
      <c r="AU4571">
        <v>4112.2893718399728</v>
      </c>
      <c r="AV4571">
        <v>3961.4525029887</v>
      </c>
      <c r="AW4571">
        <v>1</v>
      </c>
      <c r="AX4571">
        <v>-47.632937581533952</v>
      </c>
      <c r="AY4571">
        <v>-15.877126777605101</v>
      </c>
      <c r="AZ4571">
        <v>-31.755685806274411</v>
      </c>
      <c r="BA4571">
        <v>-47.632937581533952</v>
      </c>
      <c r="BB4571">
        <v>3901.9833984375</v>
      </c>
      <c r="BC4571">
        <v>4199.616336019034</v>
      </c>
      <c r="BD4571">
        <v>-7.0871459144687204E-2</v>
      </c>
      <c r="BE4571">
        <v>7.0871459144687204E-2</v>
      </c>
      <c r="BF4571">
        <f t="shared" si="497"/>
        <v>-3.3463241977606757E-2</v>
      </c>
      <c r="BG4571">
        <f t="shared" si="498"/>
        <v>269.918630292339</v>
      </c>
      <c r="BH4571">
        <f t="shared" si="499"/>
        <v>357.2454781745264</v>
      </c>
      <c r="BI4571">
        <f t="shared" si="500"/>
        <v>389.00017567151326</v>
      </c>
      <c r="BJ4571">
        <f t="shared" si="501"/>
        <v>444.57219737153446</v>
      </c>
    </row>
    <row r="4572" spans="1:62">
      <c r="A4572">
        <v>4578</v>
      </c>
      <c r="B4572">
        <v>85910</v>
      </c>
      <c r="C4572" t="s">
        <v>771</v>
      </c>
      <c r="D4572">
        <v>2022</v>
      </c>
      <c r="E4572" t="s">
        <v>70</v>
      </c>
      <c r="F4572" t="s">
        <v>56</v>
      </c>
      <c r="G4572">
        <v>49.390999999999998</v>
      </c>
      <c r="H4572">
        <v>0.902500788</v>
      </c>
      <c r="I4572">
        <v>11682036856</v>
      </c>
      <c r="J4572">
        <v>0.55000000000000004</v>
      </c>
      <c r="K4572">
        <v>21.81</v>
      </c>
      <c r="L4572">
        <v>80372128697</v>
      </c>
      <c r="M4572">
        <v>2.99</v>
      </c>
      <c r="N4572">
        <v>1</v>
      </c>
      <c r="O4572">
        <v>63819533570</v>
      </c>
      <c r="P4572">
        <v>5.4630484700000004</v>
      </c>
      <c r="Q4572">
        <v>21.922513800000001</v>
      </c>
      <c r="R4572">
        <v>3317621000</v>
      </c>
      <c r="S4572">
        <v>144767000000</v>
      </c>
      <c r="T4572">
        <v>66832892775</v>
      </c>
      <c r="U4572">
        <v>77934212170</v>
      </c>
      <c r="V4572">
        <v>5.0936889397977758</v>
      </c>
      <c r="W4572">
        <v>85.76</v>
      </c>
      <c r="X4572">
        <v>46.27</v>
      </c>
      <c r="Y4572">
        <v>8.2100000000000009</v>
      </c>
      <c r="Z4572">
        <v>14.989613070000001</v>
      </c>
      <c r="AA4572">
        <v>0</v>
      </c>
      <c r="AB4572" s="2">
        <v>44561</v>
      </c>
      <c r="AC4572">
        <v>4615</v>
      </c>
      <c r="AD4572">
        <f t="shared" si="502"/>
        <v>250</v>
      </c>
      <c r="AE4572">
        <v>250</v>
      </c>
      <c r="AF4572">
        <f t="shared" si="503"/>
        <v>5.4171180931744312</v>
      </c>
      <c r="AG4572">
        <v>4118.5443008665052</v>
      </c>
      <c r="AH4572">
        <v>4197.6669921875</v>
      </c>
      <c r="AI4572">
        <v>4222.6531052362352</v>
      </c>
      <c r="AJ4572">
        <v>4118.5443008665052</v>
      </c>
      <c r="AK4572">
        <v>4114.3796116543008</v>
      </c>
      <c r="AL4572">
        <v>4139.36572265625</v>
      </c>
      <c r="AM4572">
        <v>4143.5300744899077</v>
      </c>
      <c r="AN4572">
        <v>4081.0647969850352</v>
      </c>
      <c r="AO4572">
        <v>4135.201352573622</v>
      </c>
      <c r="AP4572">
        <v>4118.5439453125</v>
      </c>
      <c r="AQ4572">
        <v>4139.3657043889016</v>
      </c>
      <c r="AR4572">
        <v>4076.9004271596941</v>
      </c>
      <c r="AS4572">
        <v>4093.5579595231011</v>
      </c>
      <c r="AT4572">
        <v>4151.85888671875</v>
      </c>
      <c r="AU4572">
        <v>4280.9537969376879</v>
      </c>
      <c r="AV4572">
        <v>4093.5579595231011</v>
      </c>
      <c r="AW4572">
        <v>1</v>
      </c>
      <c r="AX4572">
        <v>20.821421789744821</v>
      </c>
      <c r="AY4572">
        <v>4.1643336581992116</v>
      </c>
      <c r="AZ4572">
        <v>16.657534145128011</v>
      </c>
      <c r="BA4572">
        <v>20.821421789744821</v>
      </c>
      <c r="BB4572">
        <v>3889.36572265625</v>
      </c>
      <c r="BC4572">
        <v>4118.5443008665052</v>
      </c>
      <c r="BD4572">
        <v>-5.5645529456132853E-2</v>
      </c>
      <c r="BE4572">
        <v>5.5645529456132853E-2</v>
      </c>
      <c r="BF4572">
        <f t="shared" si="497"/>
        <v>-9.7499282294998171E-2</v>
      </c>
      <c r="BG4572">
        <f t="shared" si="498"/>
        <v>104.10880436973002</v>
      </c>
      <c r="BH4572">
        <f t="shared" si="499"/>
        <v>141.58830825120003</v>
      </c>
      <c r="BI4572">
        <f t="shared" si="500"/>
        <v>145.75267807654109</v>
      </c>
      <c r="BJ4572">
        <f t="shared" si="501"/>
        <v>204.05336977799379</v>
      </c>
    </row>
    <row r="4573" spans="1:62">
      <c r="A4573">
        <v>4579</v>
      </c>
      <c r="B4573">
        <v>85910</v>
      </c>
      <c r="C4573" t="s">
        <v>771</v>
      </c>
      <c r="D4573">
        <v>2023</v>
      </c>
      <c r="E4573" t="s">
        <v>70</v>
      </c>
      <c r="F4573" t="s">
        <v>56</v>
      </c>
      <c r="G4573">
        <v>-65.766000000000005</v>
      </c>
      <c r="H4573">
        <v>0.835352655</v>
      </c>
      <c r="I4573">
        <v>-741768503</v>
      </c>
      <c r="J4573">
        <v>-9.44</v>
      </c>
      <c r="K4573">
        <v>-27.25</v>
      </c>
      <c r="L4573">
        <v>58471916067</v>
      </c>
      <c r="M4573">
        <v>6.51</v>
      </c>
      <c r="N4573">
        <v>1</v>
      </c>
      <c r="O4573">
        <v>49816974350</v>
      </c>
      <c r="P4573">
        <v>-67.159732649999995</v>
      </c>
      <c r="Q4573">
        <v>21.5008503</v>
      </c>
      <c r="R4573">
        <v>2176209200</v>
      </c>
      <c r="S4573">
        <v>131104000000</v>
      </c>
      <c r="T4573">
        <v>59700691913</v>
      </c>
      <c r="U4573">
        <v>71402819371</v>
      </c>
      <c r="V4573">
        <v>-8.3806490335116202</v>
      </c>
      <c r="W4573">
        <v>83.61</v>
      </c>
      <c r="X4573">
        <v>43.3</v>
      </c>
      <c r="Y4573">
        <v>7.34</v>
      </c>
      <c r="Z4573">
        <v>-1.03885044</v>
      </c>
      <c r="AA4573">
        <v>0</v>
      </c>
      <c r="AB4573" s="2">
        <v>44926</v>
      </c>
      <c r="AC4573">
        <v>3575</v>
      </c>
      <c r="AD4573">
        <f t="shared" si="502"/>
        <v>200</v>
      </c>
      <c r="AE4573">
        <v>200</v>
      </c>
      <c r="AF4573">
        <f t="shared" si="503"/>
        <v>5.5944055944055942</v>
      </c>
      <c r="AG4573">
        <v>3379.730372801027</v>
      </c>
      <c r="AH4573">
        <v>3360.927978515625</v>
      </c>
      <c r="AI4573">
        <v>3403.2333656577798</v>
      </c>
      <c r="AJ4573">
        <v>3337.4249856588722</v>
      </c>
      <c r="AK4573">
        <v>3154.8224166808009</v>
      </c>
      <c r="AL4573">
        <v>3229.311279296875</v>
      </c>
      <c r="AM4573">
        <v>3281.8916529082221</v>
      </c>
      <c r="AN4573">
        <v>3150.440718879855</v>
      </c>
      <c r="AO4573">
        <v>3128.5322904878999</v>
      </c>
      <c r="AP4573">
        <v>3146.05908203125</v>
      </c>
      <c r="AQ4573">
        <v>3365.1439763231201</v>
      </c>
      <c r="AR4573">
        <v>3128.5322904878999</v>
      </c>
      <c r="AS4573">
        <v>3137.295728600543</v>
      </c>
      <c r="AT4573">
        <v>3124.150634765625</v>
      </c>
      <c r="AU4573">
        <v>3194.25780188519</v>
      </c>
      <c r="AV4573">
        <v>3119.768936820652</v>
      </c>
      <c r="AW4573">
        <v>1</v>
      </c>
      <c r="AX4573">
        <v>-150.41909350415199</v>
      </c>
      <c r="AY4573">
        <v>-8.7633346495508704</v>
      </c>
      <c r="AZ4573">
        <v>-4.3816557222748997</v>
      </c>
      <c r="BA4573">
        <v>-150.41909350415199</v>
      </c>
      <c r="BB4573">
        <v>3029.311279296875</v>
      </c>
      <c r="BC4573">
        <v>3379.730372801027</v>
      </c>
      <c r="BD4573">
        <v>-0.10368255891777969</v>
      </c>
      <c r="BE4573">
        <v>0.10368255891777969</v>
      </c>
      <c r="BF4573">
        <f t="shared" si="497"/>
        <v>-0.16464673099981694</v>
      </c>
      <c r="BG4573">
        <f t="shared" si="498"/>
        <v>65.80837999890764</v>
      </c>
      <c r="BH4573">
        <f t="shared" si="499"/>
        <v>252.7926467779248</v>
      </c>
      <c r="BI4573">
        <f t="shared" si="500"/>
        <v>274.70107516987991</v>
      </c>
      <c r="BJ4573">
        <f t="shared" si="501"/>
        <v>283.4644288371278</v>
      </c>
    </row>
    <row r="4574" spans="1:62">
      <c r="A4574">
        <v>4580</v>
      </c>
      <c r="B4574">
        <v>86060</v>
      </c>
      <c r="C4574" t="s">
        <v>772</v>
      </c>
      <c r="D4574">
        <v>2016</v>
      </c>
      <c r="E4574" t="s">
        <v>70</v>
      </c>
      <c r="F4574" t="s">
        <v>56</v>
      </c>
      <c r="G4574">
        <v>10.19</v>
      </c>
      <c r="H4574">
        <v>1.2062365610000001</v>
      </c>
      <c r="I4574">
        <v>3445107958</v>
      </c>
      <c r="J4574">
        <v>20.21</v>
      </c>
      <c r="K4574">
        <v>6.46</v>
      </c>
      <c r="L4574">
        <v>55632112204</v>
      </c>
      <c r="M4574">
        <v>2.93</v>
      </c>
      <c r="N4574">
        <v>1</v>
      </c>
      <c r="O4574">
        <v>48735922420</v>
      </c>
      <c r="P4574">
        <v>14.1464137</v>
      </c>
      <c r="Q4574">
        <v>19.369700430000002</v>
      </c>
      <c r="R4574">
        <v>258317610</v>
      </c>
      <c r="S4574">
        <v>59157362420</v>
      </c>
      <c r="T4574">
        <v>22621850976</v>
      </c>
      <c r="U4574">
        <v>36535511444</v>
      </c>
      <c r="V4574">
        <v>30.361701669999999</v>
      </c>
      <c r="W4574">
        <v>61.92</v>
      </c>
      <c r="X4574">
        <v>29.98</v>
      </c>
      <c r="Y4574">
        <v>1.99</v>
      </c>
      <c r="Z4574">
        <v>9.4294778469999994</v>
      </c>
      <c r="AA4574">
        <v>0</v>
      </c>
      <c r="AB4574" s="2">
        <v>42369</v>
      </c>
      <c r="AC4574">
        <v>5660</v>
      </c>
      <c r="AD4574">
        <f t="shared" si="502"/>
        <v>30</v>
      </c>
      <c r="AE4574">
        <v>30</v>
      </c>
      <c r="AF4574">
        <f t="shared" si="503"/>
        <v>0.53003533568904593</v>
      </c>
      <c r="AG4574">
        <v>5401.6286217806392</v>
      </c>
      <c r="AH4574">
        <v>5430.56591796875</v>
      </c>
      <c r="AI4574">
        <v>5527.0235719291186</v>
      </c>
      <c r="AJ4574">
        <v>5391.9828563846022</v>
      </c>
      <c r="AK4574">
        <v>5642.7719331123462</v>
      </c>
      <c r="AL4574">
        <v>5478.7939453125</v>
      </c>
      <c r="AM4574">
        <v>5642.7719331123462</v>
      </c>
      <c r="AN4574">
        <v>5391.9820694184637</v>
      </c>
      <c r="AO4574">
        <v>5527.02294921875</v>
      </c>
      <c r="AP4574">
        <v>5527.02294921875</v>
      </c>
      <c r="AQ4574">
        <v>5652.4178852394198</v>
      </c>
      <c r="AR4574">
        <v>5469.148363363056</v>
      </c>
      <c r="AS4574">
        <v>5633.1263566208554</v>
      </c>
      <c r="AT4574">
        <v>5527.02294921875</v>
      </c>
      <c r="AU4574">
        <v>5700.6467067858312</v>
      </c>
      <c r="AV4574">
        <v>5478.7941276723386</v>
      </c>
      <c r="AW4574">
        <v>1</v>
      </c>
      <c r="AX4574">
        <v>77.165323531860849</v>
      </c>
      <c r="AY4574">
        <v>-115.7489838935962</v>
      </c>
      <c r="AZ4574">
        <v>0</v>
      </c>
      <c r="BA4574">
        <v>77.165323531860849</v>
      </c>
      <c r="BB4574">
        <v>5448.7939453125</v>
      </c>
      <c r="BC4574">
        <v>5401.6286217806392</v>
      </c>
      <c r="BD4574">
        <v>8.7316857256123006E-3</v>
      </c>
      <c r="BE4574">
        <v>8.7316857256123006E-3</v>
      </c>
      <c r="BF4574">
        <f t="shared" si="497"/>
        <v>0.2062365608760689</v>
      </c>
      <c r="BG4574">
        <f t="shared" si="498"/>
        <v>135.04071554451639</v>
      </c>
      <c r="BH4574">
        <f t="shared" si="499"/>
        <v>250.78986369388258</v>
      </c>
      <c r="BI4574">
        <f t="shared" si="500"/>
        <v>260.43581582095612</v>
      </c>
      <c r="BJ4574">
        <f t="shared" si="501"/>
        <v>308.6646373673675</v>
      </c>
    </row>
    <row r="4575" spans="1:62">
      <c r="A4575">
        <v>4581</v>
      </c>
      <c r="B4575">
        <v>86060</v>
      </c>
      <c r="C4575" t="s">
        <v>772</v>
      </c>
      <c r="D4575">
        <v>2017</v>
      </c>
      <c r="E4575" t="s">
        <v>70</v>
      </c>
      <c r="F4575" t="s">
        <v>56</v>
      </c>
      <c r="G4575">
        <v>13.986000000000001</v>
      </c>
      <c r="H4575">
        <v>1.0412687700000001</v>
      </c>
      <c r="I4575">
        <v>2312140849</v>
      </c>
      <c r="J4575">
        <v>0.65</v>
      </c>
      <c r="K4575">
        <v>-0.18</v>
      </c>
      <c r="L4575">
        <v>55533770396</v>
      </c>
      <c r="M4575">
        <v>2.08</v>
      </c>
      <c r="N4575">
        <v>1</v>
      </c>
      <c r="O4575">
        <v>40512811835</v>
      </c>
      <c r="P4575">
        <v>17.521775049999999</v>
      </c>
      <c r="Q4575">
        <v>19.369700430000002</v>
      </c>
      <c r="R4575">
        <v>258317610</v>
      </c>
      <c r="S4575">
        <v>59542775236</v>
      </c>
      <c r="T4575">
        <v>21487220492</v>
      </c>
      <c r="U4575">
        <v>38055554744</v>
      </c>
      <c r="V4575">
        <v>4.160454417970457</v>
      </c>
      <c r="W4575">
        <v>56.46</v>
      </c>
      <c r="X4575">
        <v>29.98</v>
      </c>
      <c r="Y4575">
        <v>1.5</v>
      </c>
      <c r="Z4575">
        <v>6.0756987110000003</v>
      </c>
      <c r="AA4575">
        <v>0</v>
      </c>
      <c r="AB4575" s="2">
        <v>42735</v>
      </c>
      <c r="AC4575">
        <v>4705</v>
      </c>
      <c r="AD4575">
        <f t="shared" si="502"/>
        <v>30</v>
      </c>
      <c r="AE4575">
        <v>30</v>
      </c>
      <c r="AF4575">
        <f t="shared" si="503"/>
        <v>0.6376195536663124</v>
      </c>
      <c r="AG4575">
        <v>4499.2686801270575</v>
      </c>
      <c r="AH4575">
        <v>4596.86669921875</v>
      </c>
      <c r="AI4575">
        <v>4616.3863030370894</v>
      </c>
      <c r="AJ4575">
        <v>4499.2686801270575</v>
      </c>
      <c r="AK4575">
        <v>4489.9143984208586</v>
      </c>
      <c r="AL4575">
        <v>4552.94775390625</v>
      </c>
      <c r="AM4575">
        <v>4635.3759880025291</v>
      </c>
      <c r="AN4575">
        <v>4446.2759215463593</v>
      </c>
      <c r="AO4575">
        <v>4470.5186991681294</v>
      </c>
      <c r="AP4575">
        <v>4489.91357421875</v>
      </c>
      <c r="AQ4575">
        <v>4519.0058867946809</v>
      </c>
      <c r="AR4575">
        <v>4388.09048020299</v>
      </c>
      <c r="AS4575">
        <v>4557.7959874084872</v>
      </c>
      <c r="AT4575">
        <v>4470.51904296875</v>
      </c>
      <c r="AU4575">
        <v>4615.9806170349784</v>
      </c>
      <c r="AV4575">
        <v>4470.51904296875</v>
      </c>
      <c r="AW4575">
        <v>1</v>
      </c>
      <c r="AX4575">
        <v>53.679073779192549</v>
      </c>
      <c r="AY4575">
        <v>-8.2420210856071208E-4</v>
      </c>
      <c r="AZ4575">
        <v>3.4380062061245548E-4</v>
      </c>
      <c r="BA4575">
        <v>53.679073779192549</v>
      </c>
      <c r="BB4575">
        <v>4522.94775390625</v>
      </c>
      <c r="BC4575">
        <v>4499.2686801270575</v>
      </c>
      <c r="BD4575">
        <v>5.2628716937446517E-3</v>
      </c>
      <c r="BE4575">
        <v>5.2628716937446517E-3</v>
      </c>
      <c r="BF4575">
        <f t="shared" si="497"/>
        <v>4.1268769909708951E-2</v>
      </c>
      <c r="BG4575">
        <f t="shared" si="498"/>
        <v>117.11762291003197</v>
      </c>
      <c r="BH4575">
        <f t="shared" si="499"/>
        <v>189.10006645616977</v>
      </c>
      <c r="BI4575">
        <f t="shared" si="500"/>
        <v>247.28550779953912</v>
      </c>
      <c r="BJ4575">
        <f t="shared" si="501"/>
        <v>247.28550779953912</v>
      </c>
    </row>
    <row r="4576" spans="1:62">
      <c r="A4576">
        <v>4582</v>
      </c>
      <c r="B4576">
        <v>86060</v>
      </c>
      <c r="C4576" t="s">
        <v>772</v>
      </c>
      <c r="D4576">
        <v>2018</v>
      </c>
      <c r="E4576" t="s">
        <v>70</v>
      </c>
      <c r="F4576" t="s">
        <v>56</v>
      </c>
      <c r="G4576">
        <v>10.122</v>
      </c>
      <c r="H4576">
        <v>0.85811823099999995</v>
      </c>
      <c r="I4576">
        <v>6270668856</v>
      </c>
      <c r="J4576">
        <v>21.97</v>
      </c>
      <c r="K4576">
        <v>13.1</v>
      </c>
      <c r="L4576">
        <v>62809112555</v>
      </c>
      <c r="M4576">
        <v>3.38</v>
      </c>
      <c r="N4576">
        <v>1</v>
      </c>
      <c r="O4576">
        <v>35002036155</v>
      </c>
      <c r="P4576">
        <v>5.5818664580000004</v>
      </c>
      <c r="Q4576">
        <v>19.369700430000002</v>
      </c>
      <c r="R4576">
        <v>258317610</v>
      </c>
      <c r="S4576">
        <v>72627064055</v>
      </c>
      <c r="T4576">
        <v>27320571597</v>
      </c>
      <c r="U4576">
        <v>45306492458</v>
      </c>
      <c r="V4576">
        <v>19.05355936282394</v>
      </c>
      <c r="W4576">
        <v>60.3</v>
      </c>
      <c r="X4576">
        <v>29.01</v>
      </c>
      <c r="Y4576">
        <v>3.95</v>
      </c>
      <c r="Z4576">
        <v>13.84055246</v>
      </c>
      <c r="AA4576">
        <v>0</v>
      </c>
      <c r="AB4576" s="2">
        <v>43100</v>
      </c>
      <c r="AC4576">
        <v>4065</v>
      </c>
      <c r="AD4576">
        <f t="shared" si="502"/>
        <v>30</v>
      </c>
      <c r="AE4576">
        <v>30</v>
      </c>
      <c r="AF4576">
        <f t="shared" si="503"/>
        <v>0.73800738007380073</v>
      </c>
      <c r="AG4576">
        <v>3864.9563461986941</v>
      </c>
      <c r="AH4576">
        <v>3953.466796875</v>
      </c>
      <c r="AI4576">
        <v>3973.135785914179</v>
      </c>
      <c r="AJ4576">
        <v>3864.9563461986941</v>
      </c>
      <c r="AK4576">
        <v>3840.4816366074961</v>
      </c>
      <c r="AL4576">
        <v>3855.121337890625</v>
      </c>
      <c r="AM4576">
        <v>3913.6801430231412</v>
      </c>
      <c r="AN4576">
        <v>3772.1630306195611</v>
      </c>
      <c r="AO4576">
        <v>3908.8006723396838</v>
      </c>
      <c r="AP4576">
        <v>3938.080078125</v>
      </c>
      <c r="AQ4576">
        <v>3938.080078125</v>
      </c>
      <c r="AR4576">
        <v>3855.1217617332709</v>
      </c>
      <c r="AS4576">
        <v>3884.401167518587</v>
      </c>
      <c r="AT4576">
        <v>3938.080078125</v>
      </c>
      <c r="AU4576">
        <v>4113.756512836896</v>
      </c>
      <c r="AV4576">
        <v>3884.401167518587</v>
      </c>
      <c r="AW4576">
        <v>1</v>
      </c>
      <c r="AX4576">
        <v>-9.8350083080690638</v>
      </c>
      <c r="AY4576">
        <v>97.598441517503943</v>
      </c>
      <c r="AZ4576">
        <v>29.279405785316161</v>
      </c>
      <c r="BA4576">
        <v>-9.8350083080690638</v>
      </c>
      <c r="BB4576">
        <v>3825.121337890625</v>
      </c>
      <c r="BC4576">
        <v>3864.9563461986941</v>
      </c>
      <c r="BD4576">
        <v>-1.0306716231671811E-2</v>
      </c>
      <c r="BE4576">
        <v>1.0306716231671811E-2</v>
      </c>
      <c r="BF4576">
        <f t="shared" si="497"/>
        <v>-0.14188176869157898</v>
      </c>
      <c r="BG4576">
        <f t="shared" si="498"/>
        <v>108.17943971548493</v>
      </c>
      <c r="BH4576">
        <f t="shared" si="499"/>
        <v>200.97275529461785</v>
      </c>
      <c r="BI4576">
        <f t="shared" si="500"/>
        <v>200.97275529461785</v>
      </c>
      <c r="BJ4576">
        <f t="shared" si="501"/>
        <v>341.59348221733489</v>
      </c>
    </row>
    <row r="4577" spans="1:62">
      <c r="A4577">
        <v>4583</v>
      </c>
      <c r="B4577">
        <v>86060</v>
      </c>
      <c r="C4577" t="s">
        <v>772</v>
      </c>
      <c r="D4577">
        <v>2019</v>
      </c>
      <c r="E4577" t="s">
        <v>70</v>
      </c>
      <c r="F4577" t="s">
        <v>56</v>
      </c>
      <c r="G4577">
        <v>-956.73199999999997</v>
      </c>
      <c r="H4577">
        <v>1.0744986299999999</v>
      </c>
      <c r="I4577">
        <v>841408205</v>
      </c>
      <c r="J4577">
        <v>-6.46</v>
      </c>
      <c r="K4577">
        <v>-7.27</v>
      </c>
      <c r="L4577">
        <v>58244821178</v>
      </c>
      <c r="M4577">
        <v>3.47</v>
      </c>
      <c r="N4577">
        <v>1</v>
      </c>
      <c r="O4577">
        <v>48391498940</v>
      </c>
      <c r="P4577">
        <v>57.512511349999997</v>
      </c>
      <c r="Q4577">
        <v>19.369700430000002</v>
      </c>
      <c r="R4577">
        <v>258317610</v>
      </c>
      <c r="S4577">
        <v>67932582117</v>
      </c>
      <c r="T4577">
        <v>24601967475</v>
      </c>
      <c r="U4577">
        <v>43330614642</v>
      </c>
      <c r="V4577">
        <v>-4.3611361392226007</v>
      </c>
      <c r="W4577">
        <v>56.78</v>
      </c>
      <c r="X4577">
        <v>28.86</v>
      </c>
      <c r="Y4577">
        <v>2.09</v>
      </c>
      <c r="Z4577">
        <v>1.941833071</v>
      </c>
      <c r="AA4577">
        <v>0</v>
      </c>
      <c r="AB4577" s="2">
        <v>43465</v>
      </c>
      <c r="AC4577">
        <v>5620</v>
      </c>
      <c r="AD4577">
        <f t="shared" si="502"/>
        <v>30</v>
      </c>
      <c r="AE4577">
        <v>30</v>
      </c>
      <c r="AF4577">
        <f t="shared" si="503"/>
        <v>0.53380782918149461</v>
      </c>
      <c r="AG4577">
        <v>5379.4683866279074</v>
      </c>
      <c r="AH4577">
        <v>5527.79931640625</v>
      </c>
      <c r="AI4577">
        <v>5537.6880450581393</v>
      </c>
      <c r="AJ4577">
        <v>5379.4683866279074</v>
      </c>
      <c r="AK4577">
        <v>5271.2893053016451</v>
      </c>
      <c r="AL4577">
        <v>5379.46875</v>
      </c>
      <c r="AM4577">
        <v>5428.6412248628894</v>
      </c>
      <c r="AN4577">
        <v>5271.2893053016451</v>
      </c>
      <c r="AO4577">
        <v>5487.6473901457948</v>
      </c>
      <c r="AP4577">
        <v>5290.95751953125</v>
      </c>
      <c r="AQ4577">
        <v>5517.1508707379762</v>
      </c>
      <c r="AR4577">
        <v>5231.9505583468872</v>
      </c>
      <c r="AS4577">
        <v>5782.6822928355032</v>
      </c>
      <c r="AT4577">
        <v>5477.81298828125</v>
      </c>
      <c r="AU4577">
        <v>5861.3582423978914</v>
      </c>
      <c r="AV4577">
        <v>5428.6405198047578</v>
      </c>
      <c r="AW4577">
        <v>0</v>
      </c>
      <c r="AX4577">
        <v>3.6337209257908398E-4</v>
      </c>
      <c r="AY4577">
        <v>19.668214229604931</v>
      </c>
      <c r="AZ4577">
        <v>-9.8344018645448159</v>
      </c>
      <c r="BA4577">
        <v>19.668214229604931</v>
      </c>
      <c r="BB4577">
        <v>5260.95751953125</v>
      </c>
      <c r="BC4577">
        <v>5271.2893053016451</v>
      </c>
      <c r="BD4577">
        <v>-1.960011141866903E-3</v>
      </c>
      <c r="BE4577">
        <v>1.960011141866903E-3</v>
      </c>
      <c r="BF4577">
        <f t="shared" si="497"/>
        <v>7.449862996939613E-2</v>
      </c>
      <c r="BG4577">
        <f t="shared" si="498"/>
        <v>158.2196584302319</v>
      </c>
      <c r="BH4577">
        <f t="shared" si="499"/>
        <v>266.39873975649425</v>
      </c>
      <c r="BI4577">
        <f t="shared" si="500"/>
        <v>305.73748671125213</v>
      </c>
      <c r="BJ4577">
        <f t="shared" si="501"/>
        <v>629.40768405100425</v>
      </c>
    </row>
    <row r="4578" spans="1:62">
      <c r="A4578">
        <v>4584</v>
      </c>
      <c r="B4578">
        <v>86060</v>
      </c>
      <c r="C4578" t="s">
        <v>772</v>
      </c>
      <c r="D4578">
        <v>2020</v>
      </c>
      <c r="E4578" t="s">
        <v>70</v>
      </c>
      <c r="F4578" t="s">
        <v>56</v>
      </c>
      <c r="G4578">
        <v>-7.5289999999999999</v>
      </c>
      <c r="H4578">
        <v>1.071963609</v>
      </c>
      <c r="I4578">
        <v>1658286952</v>
      </c>
      <c r="J4578">
        <v>-8.61</v>
      </c>
      <c r="K4578">
        <v>1.5</v>
      </c>
      <c r="L4578">
        <v>59119190246</v>
      </c>
      <c r="M4578">
        <v>3.33</v>
      </c>
      <c r="N4578">
        <v>1</v>
      </c>
      <c r="O4578">
        <v>49510875250</v>
      </c>
      <c r="P4578">
        <v>29.856639220000002</v>
      </c>
      <c r="Q4578">
        <v>19.369700430000002</v>
      </c>
      <c r="R4578">
        <v>258317610</v>
      </c>
      <c r="S4578">
        <v>62085248599</v>
      </c>
      <c r="T4578">
        <v>17042251932</v>
      </c>
      <c r="U4578">
        <v>45042996667</v>
      </c>
      <c r="V4578">
        <v>3.9518987652213049</v>
      </c>
      <c r="W4578">
        <v>37.840000000000003</v>
      </c>
      <c r="X4578">
        <v>28.79</v>
      </c>
      <c r="Y4578">
        <v>2.91</v>
      </c>
      <c r="Z4578">
        <v>3.6815644490000001</v>
      </c>
      <c r="AA4578">
        <v>0</v>
      </c>
      <c r="AB4578" s="2">
        <v>43830</v>
      </c>
      <c r="AC4578">
        <v>5750</v>
      </c>
      <c r="AD4578">
        <f t="shared" si="502"/>
        <v>30</v>
      </c>
      <c r="AE4578">
        <v>30</v>
      </c>
      <c r="AF4578">
        <f t="shared" si="503"/>
        <v>0.52173913043478259</v>
      </c>
      <c r="AG4578">
        <v>5498.1331304505811</v>
      </c>
      <c r="AH4578">
        <v>5527.79931640625</v>
      </c>
      <c r="AI4578">
        <v>5547.5767737100286</v>
      </c>
      <c r="AJ4578">
        <v>5438.8007585392443</v>
      </c>
      <c r="AK4578">
        <v>5567.3540807244581</v>
      </c>
      <c r="AL4578">
        <v>5468.466796875</v>
      </c>
      <c r="AM4578">
        <v>5597.020265879295</v>
      </c>
      <c r="AN4578">
        <v>5419.0231549502714</v>
      </c>
      <c r="AO4578">
        <v>5646.46382989426</v>
      </c>
      <c r="AP4578">
        <v>5567.35400390625</v>
      </c>
      <c r="AQ4578">
        <v>5695.9074711367666</v>
      </c>
      <c r="AR4578">
        <v>5508.0216344152414</v>
      </c>
      <c r="AS4578">
        <v>5755.2398212139424</v>
      </c>
      <c r="AT4578">
        <v>5656.3525390625</v>
      </c>
      <c r="AU4578">
        <v>5755.2398212139424</v>
      </c>
      <c r="AV4578">
        <v>5606.9088979867793</v>
      </c>
      <c r="AW4578">
        <v>1</v>
      </c>
      <c r="AX4578">
        <v>-29.66633357558112</v>
      </c>
      <c r="AY4578">
        <v>-7.6818208071927074E-5</v>
      </c>
      <c r="AZ4578">
        <v>9.8887091682399841</v>
      </c>
      <c r="BA4578">
        <v>-29.66633357558112</v>
      </c>
      <c r="BB4578">
        <v>5438.466796875</v>
      </c>
      <c r="BC4578">
        <v>5498.1331304505811</v>
      </c>
      <c r="BD4578">
        <v>-1.0852107826405321E-2</v>
      </c>
      <c r="BE4578">
        <v>1.0852107826405321E-2</v>
      </c>
      <c r="BF4578">
        <f t="shared" si="497"/>
        <v>7.1963609453469496E-2</v>
      </c>
      <c r="BG4578">
        <f t="shared" si="498"/>
        <v>108.77601517078438</v>
      </c>
      <c r="BH4578">
        <f t="shared" si="499"/>
        <v>177.99711092902362</v>
      </c>
      <c r="BI4578">
        <f t="shared" si="500"/>
        <v>276.8843161864952</v>
      </c>
      <c r="BJ4578">
        <f t="shared" si="501"/>
        <v>336.21666626367096</v>
      </c>
    </row>
    <row r="4579" spans="1:62">
      <c r="A4579">
        <v>4585</v>
      </c>
      <c r="B4579">
        <v>86280</v>
      </c>
      <c r="C4579" t="s">
        <v>773</v>
      </c>
      <c r="D4579">
        <v>2016</v>
      </c>
      <c r="E4579" t="s">
        <v>55</v>
      </c>
      <c r="F4579" t="s">
        <v>56</v>
      </c>
      <c r="G4579">
        <v>22.245999999999999</v>
      </c>
      <c r="H4579">
        <v>0.92727357700000002</v>
      </c>
      <c r="I4579">
        <v>728791000000</v>
      </c>
      <c r="J4579">
        <v>6.54</v>
      </c>
      <c r="K4579">
        <v>4.5599999999999996</v>
      </c>
      <c r="L4579">
        <v>15340600000000</v>
      </c>
      <c r="M4579">
        <v>0.01</v>
      </c>
      <c r="N4579">
        <v>1</v>
      </c>
      <c r="O4579">
        <v>2898000000000</v>
      </c>
      <c r="P4579">
        <v>3.976448666</v>
      </c>
      <c r="Q4579">
        <v>25.446219060000001</v>
      </c>
      <c r="R4579">
        <v>112500000000</v>
      </c>
      <c r="S4579">
        <v>7967480000000</v>
      </c>
      <c r="T4579">
        <v>4490030000000</v>
      </c>
      <c r="U4579">
        <v>3477450000000</v>
      </c>
      <c r="V4579">
        <v>10.96295555</v>
      </c>
      <c r="W4579">
        <v>129.12</v>
      </c>
      <c r="X4579">
        <v>51.38</v>
      </c>
      <c r="Y4579">
        <v>32</v>
      </c>
      <c r="Z4579">
        <v>20.957626999999999</v>
      </c>
      <c r="AA4579">
        <v>0</v>
      </c>
      <c r="AB4579" s="2">
        <v>42369</v>
      </c>
      <c r="AC4579">
        <v>77280</v>
      </c>
      <c r="AD4579">
        <f t="shared" si="502"/>
        <v>3000</v>
      </c>
      <c r="AE4579">
        <v>3000</v>
      </c>
      <c r="AF4579">
        <f t="shared" si="503"/>
        <v>3.8819875776397517</v>
      </c>
      <c r="AG4579">
        <v>63345.520621956173</v>
      </c>
      <c r="AH4579">
        <v>62936.83984375</v>
      </c>
      <c r="AI4579">
        <v>63345.520621956173</v>
      </c>
      <c r="AJ4579">
        <v>62528.159065543827</v>
      </c>
      <c r="AK4579">
        <v>63141.17578125</v>
      </c>
      <c r="AL4579">
        <v>63141.17578125</v>
      </c>
      <c r="AM4579">
        <v>63345.5161559466</v>
      </c>
      <c r="AN4579">
        <v>62323.814282463587</v>
      </c>
      <c r="AO4579">
        <v>63958.536743951619</v>
      </c>
      <c r="AP4579">
        <v>63345.515625</v>
      </c>
      <c r="AQ4579">
        <v>63958.536743951619</v>
      </c>
      <c r="AR4579">
        <v>62732.494506048388</v>
      </c>
      <c r="AS4579">
        <v>63141.178607315123</v>
      </c>
      <c r="AT4579">
        <v>63549.859375</v>
      </c>
      <c r="AU4579">
        <v>64367.220910369782</v>
      </c>
      <c r="AV4579">
        <v>62732.497839630218</v>
      </c>
      <c r="AW4579">
        <v>1</v>
      </c>
      <c r="AX4579">
        <v>-204.3448407061733</v>
      </c>
      <c r="AY4579">
        <v>204.33984375</v>
      </c>
      <c r="AZ4579">
        <v>-408.67736895161943</v>
      </c>
      <c r="BA4579">
        <v>-204.3448407061733</v>
      </c>
      <c r="BB4579">
        <v>60141.17578125</v>
      </c>
      <c r="BC4579">
        <v>63345.520621956173</v>
      </c>
      <c r="BD4579">
        <v>-5.0585184386273969E-2</v>
      </c>
      <c r="BE4579">
        <v>5.0585184386273969E-2</v>
      </c>
      <c r="BF4579">
        <f t="shared" si="497"/>
        <v>-7.2726884786657758E-2</v>
      </c>
      <c r="BG4579">
        <f t="shared" si="498"/>
        <v>817.36155641234654</v>
      </c>
      <c r="BH4579">
        <f t="shared" si="499"/>
        <v>1021.7063394925863</v>
      </c>
      <c r="BI4579">
        <f t="shared" si="500"/>
        <v>1634.7224614880324</v>
      </c>
      <c r="BJ4579">
        <f t="shared" si="501"/>
        <v>2043.4066279061954</v>
      </c>
    </row>
    <row r="4580" spans="1:62">
      <c r="A4580">
        <v>4586</v>
      </c>
      <c r="B4580">
        <v>86280</v>
      </c>
      <c r="C4580" t="s">
        <v>773</v>
      </c>
      <c r="D4580">
        <v>2017</v>
      </c>
      <c r="E4580" t="s">
        <v>55</v>
      </c>
      <c r="F4580" t="s">
        <v>56</v>
      </c>
      <c r="G4580">
        <v>16.533000000000001</v>
      </c>
      <c r="H4580">
        <v>0.824260773</v>
      </c>
      <c r="I4580">
        <v>727070000000</v>
      </c>
      <c r="J4580">
        <v>2.74</v>
      </c>
      <c r="K4580">
        <v>6.63</v>
      </c>
      <c r="L4580">
        <v>16358300000000</v>
      </c>
      <c r="M4580">
        <v>0.18</v>
      </c>
      <c r="N4580">
        <v>1</v>
      </c>
      <c r="O4580">
        <v>2550980000000</v>
      </c>
      <c r="P4580">
        <v>3.5085686389999999</v>
      </c>
      <c r="Q4580">
        <v>25.446219060000001</v>
      </c>
      <c r="R4580">
        <v>112500000000</v>
      </c>
      <c r="S4580">
        <v>8185670000000</v>
      </c>
      <c r="T4580">
        <v>4196150000000</v>
      </c>
      <c r="U4580">
        <v>3989520000000</v>
      </c>
      <c r="V4580">
        <v>14.72544536945175</v>
      </c>
      <c r="W4580">
        <v>105.18</v>
      </c>
      <c r="X4580">
        <v>51.38</v>
      </c>
      <c r="Y4580">
        <v>31.75</v>
      </c>
      <c r="Z4580">
        <v>18.224498189999998</v>
      </c>
      <c r="AA4580">
        <v>0</v>
      </c>
      <c r="AB4580" s="2">
        <v>42735</v>
      </c>
      <c r="AC4580">
        <v>68026</v>
      </c>
      <c r="AD4580">
        <f t="shared" si="502"/>
        <v>3000</v>
      </c>
      <c r="AE4580">
        <v>3000</v>
      </c>
      <c r="AF4580">
        <f t="shared" si="503"/>
        <v>4.4100784993972892</v>
      </c>
      <c r="AG4580">
        <v>58166.962404158927</v>
      </c>
      <c r="AH4580">
        <v>57314.69921875</v>
      </c>
      <c r="AI4580">
        <v>58166.962404158927</v>
      </c>
      <c r="AJ4580">
        <v>56675.501829693312</v>
      </c>
      <c r="AK4580">
        <v>56684.832572992702</v>
      </c>
      <c r="AL4580">
        <v>57101.6328125</v>
      </c>
      <c r="AM4580">
        <v>57726.833171760947</v>
      </c>
      <c r="AN4580">
        <v>56476.432453239053</v>
      </c>
      <c r="AO4580">
        <v>57935.232737821687</v>
      </c>
      <c r="AP4580">
        <v>56684.83203125</v>
      </c>
      <c r="AQ4580">
        <v>58352.032973345587</v>
      </c>
      <c r="AR4580">
        <v>56059.631677964157</v>
      </c>
      <c r="AS4580">
        <v>58560.427441406253</v>
      </c>
      <c r="AT4580">
        <v>58352.02734375</v>
      </c>
      <c r="AU4580">
        <v>58977.227636718751</v>
      </c>
      <c r="AV4580">
        <v>58143.627246093747</v>
      </c>
      <c r="AW4580">
        <v>1</v>
      </c>
      <c r="AX4580">
        <v>-1065.329591658927</v>
      </c>
      <c r="AY4580">
        <v>-5.4174270189832896E-4</v>
      </c>
      <c r="AZ4580">
        <v>416.7946059283131</v>
      </c>
      <c r="BA4580">
        <v>-1065.329591658927</v>
      </c>
      <c r="BB4580">
        <v>54101.6328125</v>
      </c>
      <c r="BC4580">
        <v>58166.962404158927</v>
      </c>
      <c r="BD4580">
        <v>-6.9890697805602725E-2</v>
      </c>
      <c r="BE4580">
        <v>6.9890697805602725E-2</v>
      </c>
      <c r="BF4580">
        <f t="shared" si="497"/>
        <v>-0.17573882162364229</v>
      </c>
      <c r="BG4580">
        <f t="shared" si="498"/>
        <v>1491.4605744656146</v>
      </c>
      <c r="BH4580">
        <f t="shared" si="499"/>
        <v>1690.529950919874</v>
      </c>
      <c r="BI4580">
        <f t="shared" si="500"/>
        <v>2292.4012953814308</v>
      </c>
      <c r="BJ4580">
        <f t="shared" si="501"/>
        <v>2917.5959587545949</v>
      </c>
    </row>
    <row r="4581" spans="1:62">
      <c r="A4581">
        <v>4587</v>
      </c>
      <c r="B4581">
        <v>86280</v>
      </c>
      <c r="C4581" t="s">
        <v>773</v>
      </c>
      <c r="D4581">
        <v>2018</v>
      </c>
      <c r="E4581" t="s">
        <v>55</v>
      </c>
      <c r="F4581" t="s">
        <v>56</v>
      </c>
      <c r="G4581">
        <v>28.294</v>
      </c>
      <c r="H4581">
        <v>0.78815459700000001</v>
      </c>
      <c r="I4581">
        <v>710140000000</v>
      </c>
      <c r="J4581">
        <v>6.13</v>
      </c>
      <c r="K4581">
        <v>3.1</v>
      </c>
      <c r="L4581">
        <v>16865600000000</v>
      </c>
      <c r="M4581">
        <v>0.27</v>
      </c>
      <c r="N4581">
        <v>1</v>
      </c>
      <c r="O4581">
        <v>2419690000000</v>
      </c>
      <c r="P4581">
        <v>3.4073386939999999</v>
      </c>
      <c r="Q4581">
        <v>25.541529239999999</v>
      </c>
      <c r="R4581">
        <v>123750000000</v>
      </c>
      <c r="S4581">
        <v>8687850000000</v>
      </c>
      <c r="T4581">
        <v>4427680000000</v>
      </c>
      <c r="U4581">
        <v>4260170000000</v>
      </c>
      <c r="V4581">
        <v>6.784024143255329</v>
      </c>
      <c r="W4581">
        <v>103.93</v>
      </c>
      <c r="X4581">
        <v>51.38</v>
      </c>
      <c r="Y4581">
        <v>32.72</v>
      </c>
      <c r="Z4581">
        <v>16.66928785</v>
      </c>
      <c r="AA4581">
        <v>0</v>
      </c>
      <c r="AB4581" s="2">
        <v>43100</v>
      </c>
      <c r="AC4581">
        <v>64525</v>
      </c>
      <c r="AD4581">
        <f t="shared" si="502"/>
        <v>3300</v>
      </c>
      <c r="AE4581">
        <v>3300</v>
      </c>
      <c r="AF4581">
        <f t="shared" si="503"/>
        <v>5.1142967841921738</v>
      </c>
      <c r="AG4581">
        <v>56414.127410888672</v>
      </c>
      <c r="AH4581">
        <v>55976.80859375</v>
      </c>
      <c r="AI4581">
        <v>56851.446228027336</v>
      </c>
      <c r="AJ4581">
        <v>55102.170959472664</v>
      </c>
      <c r="AK4581">
        <v>54544.844961240313</v>
      </c>
      <c r="AL4581">
        <v>54970.9765625</v>
      </c>
      <c r="AM4581">
        <v>55397.108163759687</v>
      </c>
      <c r="AN4581">
        <v>53479.515958091077</v>
      </c>
      <c r="AO4581">
        <v>55610.172486283387</v>
      </c>
      <c r="AP4581">
        <v>55823.23828125</v>
      </c>
      <c r="AQ4581">
        <v>56462.43566614981</v>
      </c>
      <c r="AR4581">
        <v>54331.777716483783</v>
      </c>
      <c r="AS4581">
        <v>57101.633051049619</v>
      </c>
      <c r="AT4581">
        <v>55823.23828125</v>
      </c>
      <c r="AU4581">
        <v>57101.633051049619</v>
      </c>
      <c r="AV4581">
        <v>54970.975101383578</v>
      </c>
      <c r="AW4581">
        <v>1</v>
      </c>
      <c r="AX4581">
        <v>-1443.1508483886721</v>
      </c>
      <c r="AY4581">
        <v>1278.3933200096869</v>
      </c>
      <c r="AZ4581">
        <v>213.06579496661291</v>
      </c>
      <c r="BA4581">
        <v>-1443.1508483886721</v>
      </c>
      <c r="BB4581">
        <v>51670.9765625</v>
      </c>
      <c r="BC4581">
        <v>56414.127410888672</v>
      </c>
      <c r="BD4581">
        <v>-8.4077359095572596E-2</v>
      </c>
      <c r="BE4581">
        <v>8.4077359095572596E-2</v>
      </c>
      <c r="BF4581">
        <f t="shared" si="497"/>
        <v>-0.21184527817584328</v>
      </c>
      <c r="BG4581">
        <f t="shared" si="498"/>
        <v>1749.2752685546729</v>
      </c>
      <c r="BH4581">
        <f t="shared" si="499"/>
        <v>3371.9302699362597</v>
      </c>
      <c r="BI4581">
        <f t="shared" si="500"/>
        <v>3371.9302699362597</v>
      </c>
      <c r="BJ4581">
        <f t="shared" si="501"/>
        <v>3622.1170929585423</v>
      </c>
    </row>
    <row r="4582" spans="1:62">
      <c r="A4582">
        <v>4588</v>
      </c>
      <c r="B4582">
        <v>86280</v>
      </c>
      <c r="C4582" t="s">
        <v>773</v>
      </c>
      <c r="D4582">
        <v>2019</v>
      </c>
      <c r="E4582" t="s">
        <v>55</v>
      </c>
      <c r="F4582" t="s">
        <v>56</v>
      </c>
      <c r="G4582">
        <v>26.129000000000001</v>
      </c>
      <c r="H4582">
        <v>0.803748079</v>
      </c>
      <c r="I4582">
        <v>876538000000</v>
      </c>
      <c r="J4582">
        <v>16.600000000000001</v>
      </c>
      <c r="K4582">
        <v>8.33</v>
      </c>
      <c r="L4582">
        <v>18270100000000</v>
      </c>
      <c r="M4582">
        <v>0.26</v>
      </c>
      <c r="N4582">
        <v>1</v>
      </c>
      <c r="O4582">
        <v>2682300000000</v>
      </c>
      <c r="P4582">
        <v>3.060106921</v>
      </c>
      <c r="Q4582">
        <v>25.600369740000001</v>
      </c>
      <c r="R4582">
        <v>131250000000</v>
      </c>
      <c r="S4582">
        <v>10129700000000</v>
      </c>
      <c r="T4582">
        <v>5459460000000</v>
      </c>
      <c r="U4582">
        <v>4670280000000</v>
      </c>
      <c r="V4582">
        <v>9.6266111446256843</v>
      </c>
      <c r="W4582">
        <v>116.9</v>
      </c>
      <c r="X4582">
        <v>51.38</v>
      </c>
      <c r="Y4582">
        <v>36.81</v>
      </c>
      <c r="Z4582">
        <v>18.768425019999999</v>
      </c>
      <c r="AA4582">
        <v>0</v>
      </c>
      <c r="AB4582" s="2">
        <v>43465</v>
      </c>
      <c r="AC4582">
        <v>71528</v>
      </c>
      <c r="AD4582">
        <f t="shared" si="502"/>
        <v>3500</v>
      </c>
      <c r="AE4582">
        <v>3500</v>
      </c>
      <c r="AF4582">
        <f t="shared" si="503"/>
        <v>4.8931886813555527</v>
      </c>
      <c r="AG4582">
        <v>65395.050551470587</v>
      </c>
      <c r="AH4582">
        <v>64723.18359375</v>
      </c>
      <c r="AI4582">
        <v>65619.006204044126</v>
      </c>
      <c r="AJ4582">
        <v>64499.227941176483</v>
      </c>
      <c r="AK4582">
        <v>63629.886573585303</v>
      </c>
      <c r="AL4582">
        <v>64723.18359375</v>
      </c>
      <c r="AM4582">
        <v>64941.842997782936</v>
      </c>
      <c r="AN4582">
        <v>63629.886573585303</v>
      </c>
      <c r="AO4582">
        <v>64067.205527813567</v>
      </c>
      <c r="AP4582">
        <v>63629.88671875</v>
      </c>
      <c r="AQ4582">
        <v>64285.864932345357</v>
      </c>
      <c r="AR4582">
        <v>63192.567909686433</v>
      </c>
      <c r="AS4582">
        <v>64723.185260238912</v>
      </c>
      <c r="AT4582">
        <v>64067.20703125</v>
      </c>
      <c r="AU4582">
        <v>64723.185260238912</v>
      </c>
      <c r="AV4582">
        <v>63848.547621587029</v>
      </c>
      <c r="AW4582">
        <v>0</v>
      </c>
      <c r="AX4582">
        <v>-671.86695772058738</v>
      </c>
      <c r="AY4582">
        <v>1.4516469673253601E-4</v>
      </c>
      <c r="AZ4582">
        <v>1.5034364332677801E-3</v>
      </c>
      <c r="BA4582">
        <v>1.4516469673253601E-4</v>
      </c>
      <c r="BB4582">
        <v>60129.88671875</v>
      </c>
      <c r="BC4582">
        <v>63629.886573585303</v>
      </c>
      <c r="BD4582">
        <v>-5.5005596321277418E-2</v>
      </c>
      <c r="BE4582">
        <v>5.5005596321277418E-2</v>
      </c>
      <c r="BF4582">
        <f t="shared" si="497"/>
        <v>-0.19625260372962675</v>
      </c>
      <c r="BG4582">
        <f t="shared" si="498"/>
        <v>1119.7782628676432</v>
      </c>
      <c r="BH4582">
        <f t="shared" si="499"/>
        <v>1989.1196304588229</v>
      </c>
      <c r="BI4582">
        <f t="shared" si="500"/>
        <v>2426.4382943576929</v>
      </c>
      <c r="BJ4582">
        <f t="shared" si="501"/>
        <v>2426.4382943576929</v>
      </c>
    </row>
    <row r="4583" spans="1:62">
      <c r="A4583">
        <v>4589</v>
      </c>
      <c r="B4583">
        <v>86280</v>
      </c>
      <c r="C4583" t="s">
        <v>773</v>
      </c>
      <c r="D4583">
        <v>2020</v>
      </c>
      <c r="E4583" t="s">
        <v>55</v>
      </c>
      <c r="F4583" t="s">
        <v>56</v>
      </c>
      <c r="G4583">
        <v>21.652999999999999</v>
      </c>
      <c r="H4583">
        <v>0.85181553799999998</v>
      </c>
      <c r="I4583">
        <v>662151000000</v>
      </c>
      <c r="J4583">
        <v>7.59</v>
      </c>
      <c r="K4583">
        <v>-9.58</v>
      </c>
      <c r="L4583">
        <v>16519900000000</v>
      </c>
      <c r="M4583">
        <v>0.34</v>
      </c>
      <c r="N4583">
        <v>1</v>
      </c>
      <c r="O4583">
        <v>3451350000000</v>
      </c>
      <c r="P4583">
        <v>5.2123307219999999</v>
      </c>
      <c r="Q4583">
        <v>25.600369740000001</v>
      </c>
      <c r="R4583">
        <v>131250000000</v>
      </c>
      <c r="S4583">
        <v>10898700000000</v>
      </c>
      <c r="T4583">
        <v>5832340000000</v>
      </c>
      <c r="U4583">
        <v>5066370000000</v>
      </c>
      <c r="V4583">
        <v>8.4810760810914978</v>
      </c>
      <c r="W4583">
        <v>115.12</v>
      </c>
      <c r="X4583">
        <v>50.35</v>
      </c>
      <c r="Y4583">
        <v>35.380000000000003</v>
      </c>
      <c r="Z4583">
        <v>13.069534989999999</v>
      </c>
      <c r="AA4583">
        <v>0</v>
      </c>
      <c r="AB4583" s="2">
        <v>43830</v>
      </c>
      <c r="AC4583">
        <v>92036</v>
      </c>
      <c r="AD4583">
        <f t="shared" si="502"/>
        <v>3500</v>
      </c>
      <c r="AE4583">
        <v>3500</v>
      </c>
      <c r="AF4583">
        <f t="shared" si="503"/>
        <v>3.8028597505324004</v>
      </c>
      <c r="AG4583">
        <v>81519.859375</v>
      </c>
      <c r="AH4583">
        <v>81519.859375</v>
      </c>
      <c r="AI4583">
        <v>81743.815032623621</v>
      </c>
      <c r="AJ4583">
        <v>80847.992402129123</v>
      </c>
      <c r="AK4583">
        <v>80847.984375</v>
      </c>
      <c r="AL4583">
        <v>80847.984375</v>
      </c>
      <c r="AM4583">
        <v>81967.762551939057</v>
      </c>
      <c r="AN4583">
        <v>80400.073104224371</v>
      </c>
      <c r="AO4583">
        <v>80400.078125</v>
      </c>
      <c r="AP4583">
        <v>80400.078125</v>
      </c>
      <c r="AQ4583">
        <v>82863.590268105851</v>
      </c>
      <c r="AR4583">
        <v>79728.211176880213</v>
      </c>
      <c r="AS4583">
        <v>81519.851281163428</v>
      </c>
      <c r="AT4583">
        <v>80847.984375</v>
      </c>
      <c r="AU4583">
        <v>81519.851281163428</v>
      </c>
      <c r="AV4583">
        <v>79504.250562673129</v>
      </c>
      <c r="AW4583">
        <v>1</v>
      </c>
      <c r="AX4583">
        <v>-671.875</v>
      </c>
      <c r="AY4583">
        <v>-447.90625</v>
      </c>
      <c r="AZ4583">
        <v>447.90625</v>
      </c>
      <c r="BA4583">
        <v>-671.875</v>
      </c>
      <c r="BB4583">
        <v>77347.984375</v>
      </c>
      <c r="BC4583">
        <v>81519.859375</v>
      </c>
      <c r="BD4583">
        <v>-5.1176180037418029E-2</v>
      </c>
      <c r="BE4583">
        <v>5.1176180037418029E-2</v>
      </c>
      <c r="BF4583">
        <f t="shared" si="497"/>
        <v>-0.14818464587519611</v>
      </c>
      <c r="BG4583">
        <f t="shared" si="498"/>
        <v>895.8226304944983</v>
      </c>
      <c r="BH4583">
        <f t="shared" si="499"/>
        <v>1567.6894477146852</v>
      </c>
      <c r="BI4583">
        <f t="shared" si="500"/>
        <v>3135.3790912256372</v>
      </c>
      <c r="BJ4583">
        <f t="shared" si="501"/>
        <v>3359.3397054327215</v>
      </c>
    </row>
    <row r="4584" spans="1:62">
      <c r="A4584">
        <v>4590</v>
      </c>
      <c r="B4584">
        <v>86280</v>
      </c>
      <c r="C4584" t="s">
        <v>773</v>
      </c>
      <c r="D4584">
        <v>2021</v>
      </c>
      <c r="E4584" t="s">
        <v>55</v>
      </c>
      <c r="F4584" t="s">
        <v>56</v>
      </c>
      <c r="G4584">
        <v>18.195</v>
      </c>
      <c r="H4584">
        <v>0.78134990299999996</v>
      </c>
      <c r="I4584">
        <v>1126250000000</v>
      </c>
      <c r="J4584">
        <v>11.67</v>
      </c>
      <c r="K4584">
        <v>31.84</v>
      </c>
      <c r="L4584">
        <v>21779600000000</v>
      </c>
      <c r="M4584">
        <v>0.46</v>
      </c>
      <c r="N4584">
        <v>1</v>
      </c>
      <c r="O4584">
        <v>3151240000000</v>
      </c>
      <c r="P4584">
        <v>2.7979911209999999</v>
      </c>
      <c r="Q4584">
        <v>25.682607839999999</v>
      </c>
      <c r="R4584">
        <v>142500000000</v>
      </c>
      <c r="S4584">
        <v>12170900000000</v>
      </c>
      <c r="T4584">
        <v>6358520000000</v>
      </c>
      <c r="U4584">
        <v>5812410000000</v>
      </c>
      <c r="V4584">
        <v>14.725335891377849</v>
      </c>
      <c r="W4584">
        <v>109.4</v>
      </c>
      <c r="X4584">
        <v>50.34</v>
      </c>
      <c r="Y4584">
        <v>32.770000000000003</v>
      </c>
      <c r="Z4584">
        <v>19.376644110000001</v>
      </c>
      <c r="AA4584">
        <v>0</v>
      </c>
      <c r="AB4584" s="2">
        <v>44196</v>
      </c>
      <c r="AC4584">
        <v>84033</v>
      </c>
      <c r="AD4584">
        <f t="shared" si="502"/>
        <v>3800</v>
      </c>
      <c r="AE4584">
        <v>3800</v>
      </c>
      <c r="AF4584">
        <f t="shared" si="503"/>
        <v>4.5220330108409792</v>
      </c>
      <c r="AG4584">
        <v>78805.593614523124</v>
      </c>
      <c r="AH4584">
        <v>79034.015625</v>
      </c>
      <c r="AI4584">
        <v>79719.281656430627</v>
      </c>
      <c r="AJ4584">
        <v>77663.483562138717</v>
      </c>
      <c r="AK4584">
        <v>78577.164176384831</v>
      </c>
      <c r="AL4584">
        <v>78348.7421875</v>
      </c>
      <c r="AM4584">
        <v>79262.430143039353</v>
      </c>
      <c r="AN4584">
        <v>77891.898209730323</v>
      </c>
      <c r="AO4584">
        <v>77206.632582720587</v>
      </c>
      <c r="AP4584">
        <v>77663.4765625</v>
      </c>
      <c r="AQ4584">
        <v>78348.742532169112</v>
      </c>
      <c r="AR4584">
        <v>76978.210592830888</v>
      </c>
      <c r="AS4584">
        <v>76292.944964762602</v>
      </c>
      <c r="AT4584">
        <v>76978.2109375</v>
      </c>
      <c r="AU4584">
        <v>78577.164873887232</v>
      </c>
      <c r="AV4584">
        <v>75836.100982937685</v>
      </c>
      <c r="AW4584">
        <v>1</v>
      </c>
      <c r="AX4584">
        <v>-456.85142702312442</v>
      </c>
      <c r="AY4584">
        <v>-913.68761388483108</v>
      </c>
      <c r="AZ4584">
        <v>-228.42164522058741</v>
      </c>
      <c r="BA4584">
        <v>-456.85142702312442</v>
      </c>
      <c r="BB4584">
        <v>74548.7421875</v>
      </c>
      <c r="BC4584">
        <v>78805.593614523124</v>
      </c>
      <c r="BD4584">
        <v>-5.4017122792646879E-2</v>
      </c>
      <c r="BE4584">
        <v>5.4017122792646879E-2</v>
      </c>
      <c r="BF4584">
        <f t="shared" si="497"/>
        <v>-0.21865022307306772</v>
      </c>
      <c r="BG4584">
        <f t="shared" si="498"/>
        <v>2055.7980942919094</v>
      </c>
      <c r="BH4584">
        <f t="shared" si="499"/>
        <v>2055.7980942919094</v>
      </c>
      <c r="BI4584">
        <f t="shared" si="500"/>
        <v>2741.0710635997384</v>
      </c>
      <c r="BJ4584">
        <f t="shared" si="501"/>
        <v>3883.1806734929414</v>
      </c>
    </row>
    <row r="4585" spans="1:62">
      <c r="A4585">
        <v>4591</v>
      </c>
      <c r="B4585">
        <v>86280</v>
      </c>
      <c r="C4585" t="s">
        <v>773</v>
      </c>
      <c r="D4585">
        <v>2022</v>
      </c>
      <c r="E4585" t="s">
        <v>55</v>
      </c>
      <c r="F4585" t="s">
        <v>56</v>
      </c>
      <c r="G4585">
        <v>17.920000000000002</v>
      </c>
      <c r="H4585">
        <v>0.72525965599999997</v>
      </c>
      <c r="I4585">
        <v>1798520000000</v>
      </c>
      <c r="J4585">
        <v>14.02</v>
      </c>
      <c r="K4585">
        <v>23.89</v>
      </c>
      <c r="L4585">
        <v>26981900000000</v>
      </c>
      <c r="M4585">
        <v>1.06</v>
      </c>
      <c r="N4585">
        <v>1</v>
      </c>
      <c r="O4585">
        <v>3066830000000</v>
      </c>
      <c r="P4585">
        <v>1.7051937150000001</v>
      </c>
      <c r="Q4585">
        <v>26.08807294</v>
      </c>
      <c r="R4585">
        <v>213750000000</v>
      </c>
      <c r="S4585">
        <v>13877800000000</v>
      </c>
      <c r="T4585">
        <v>6998170000000</v>
      </c>
      <c r="U4585">
        <v>6879610000000</v>
      </c>
      <c r="V4585">
        <v>18.360714402459561</v>
      </c>
      <c r="W4585">
        <v>101.72</v>
      </c>
      <c r="X4585">
        <v>50.34</v>
      </c>
      <c r="Y4585">
        <v>47.57</v>
      </c>
      <c r="Z4585">
        <v>26.142761</v>
      </c>
      <c r="AA4585">
        <v>0</v>
      </c>
      <c r="AB4585" s="2">
        <v>44561</v>
      </c>
      <c r="AC4585">
        <v>81782</v>
      </c>
      <c r="AD4585">
        <f t="shared" si="502"/>
        <v>5700</v>
      </c>
      <c r="AE4585">
        <v>5700</v>
      </c>
      <c r="AF4585">
        <f t="shared" si="503"/>
        <v>6.9697488444890077</v>
      </c>
      <c r="AG4585">
        <v>80357.686422413783</v>
      </c>
      <c r="AH4585">
        <v>81292.078125</v>
      </c>
      <c r="AI4585">
        <v>81525.676050646551</v>
      </c>
      <c r="AJ4585">
        <v>79656.89264547413</v>
      </c>
      <c r="AK4585">
        <v>80124.0859375</v>
      </c>
      <c r="AL4585">
        <v>80124.0859375</v>
      </c>
      <c r="AM4585">
        <v>80357.683855685129</v>
      </c>
      <c r="AN4585">
        <v>79423.292182944613</v>
      </c>
      <c r="AO4585">
        <v>80124.0859375</v>
      </c>
      <c r="AP4585">
        <v>80124.0859375</v>
      </c>
      <c r="AQ4585">
        <v>81292.075528425659</v>
      </c>
      <c r="AR4585">
        <v>79890.488019314871</v>
      </c>
      <c r="AS4585">
        <v>79656.89264547413</v>
      </c>
      <c r="AT4585">
        <v>81292.078125</v>
      </c>
      <c r="AU4585">
        <v>81292.078125</v>
      </c>
      <c r="AV4585">
        <v>79656.89264547413</v>
      </c>
      <c r="AW4585">
        <v>1</v>
      </c>
      <c r="AX4585">
        <v>-233.60048491378259</v>
      </c>
      <c r="AY4585">
        <v>0</v>
      </c>
      <c r="AZ4585">
        <v>1167.9921875</v>
      </c>
      <c r="BA4585">
        <v>-233.60048491378259</v>
      </c>
      <c r="BB4585">
        <v>74424.0859375</v>
      </c>
      <c r="BC4585">
        <v>80357.686422413783</v>
      </c>
      <c r="BD4585">
        <v>-7.3839862110051391E-2</v>
      </c>
      <c r="BE4585">
        <v>7.3839862110051391E-2</v>
      </c>
      <c r="BF4585">
        <f t="shared" si="497"/>
        <v>-0.2747395120264019</v>
      </c>
      <c r="BG4585">
        <f t="shared" si="498"/>
        <v>1868.7834051724203</v>
      </c>
      <c r="BH4585">
        <f t="shared" si="499"/>
        <v>2102.3838677019376</v>
      </c>
      <c r="BI4585">
        <f t="shared" si="500"/>
        <v>2102.3838677019376</v>
      </c>
      <c r="BJ4585">
        <f t="shared" si="501"/>
        <v>2102.3838677019376</v>
      </c>
    </row>
    <row r="4586" spans="1:62">
      <c r="A4586">
        <v>4592</v>
      </c>
      <c r="B4586">
        <v>86390</v>
      </c>
      <c r="C4586" t="s">
        <v>774</v>
      </c>
      <c r="D4586">
        <v>2016</v>
      </c>
      <c r="E4586" t="s">
        <v>70</v>
      </c>
      <c r="F4586" t="s">
        <v>56</v>
      </c>
      <c r="G4586">
        <v>36.942999999999998</v>
      </c>
      <c r="H4586">
        <v>2.750319427</v>
      </c>
      <c r="I4586">
        <v>11579811876</v>
      </c>
      <c r="J4586">
        <v>4.1399999999999997</v>
      </c>
      <c r="K4586">
        <v>-12.55</v>
      </c>
      <c r="L4586">
        <v>116772000000</v>
      </c>
      <c r="M4586">
        <v>8.91</v>
      </c>
      <c r="N4586">
        <v>1</v>
      </c>
      <c r="O4586">
        <v>255723000000</v>
      </c>
      <c r="P4586">
        <v>22.08351287</v>
      </c>
      <c r="Q4586">
        <v>21.835024090000001</v>
      </c>
      <c r="R4586">
        <v>3039698250</v>
      </c>
      <c r="S4586">
        <v>105027000000</v>
      </c>
      <c r="T4586">
        <v>33135306012</v>
      </c>
      <c r="U4586">
        <v>71891851100</v>
      </c>
      <c r="V4586">
        <v>6.4012748659999996</v>
      </c>
      <c r="W4586">
        <v>46.09</v>
      </c>
      <c r="X4586">
        <v>22.13</v>
      </c>
      <c r="Y4586">
        <v>6</v>
      </c>
      <c r="Z4586">
        <v>16.107266259999999</v>
      </c>
      <c r="AA4586">
        <v>1</v>
      </c>
      <c r="AB4586" s="2">
        <v>42369</v>
      </c>
      <c r="AC4586">
        <v>12100</v>
      </c>
      <c r="AD4586">
        <f t="shared" si="502"/>
        <v>150</v>
      </c>
      <c r="AE4586">
        <v>150</v>
      </c>
      <c r="AF4586">
        <f t="shared" si="503"/>
        <v>1.2396694214876034</v>
      </c>
      <c r="AG4586">
        <v>10838.646590611919</v>
      </c>
      <c r="AH4586">
        <v>10704.283203125</v>
      </c>
      <c r="AI4586">
        <v>11062.5855697568</v>
      </c>
      <c r="AJ4586">
        <v>10569.919815638081</v>
      </c>
      <c r="AK4586">
        <v>11152.161349826391</v>
      </c>
      <c r="AL4586">
        <v>10883.4345703125</v>
      </c>
      <c r="AM4586">
        <v>11241.73694299769</v>
      </c>
      <c r="AN4586">
        <v>10793.858977141201</v>
      </c>
      <c r="AO4586">
        <v>11241.737418882311</v>
      </c>
      <c r="AP4586">
        <v>11107.3740234375</v>
      </c>
      <c r="AQ4586">
        <v>11286.525217363909</v>
      </c>
      <c r="AR4586">
        <v>10928.222829511091</v>
      </c>
      <c r="AS4586">
        <v>11420.88801686357</v>
      </c>
      <c r="AT4586">
        <v>11017.7978515625</v>
      </c>
      <c r="AU4586">
        <v>11600.039201441819</v>
      </c>
      <c r="AV4586">
        <v>10883.43446312881</v>
      </c>
      <c r="AW4586">
        <v>1</v>
      </c>
      <c r="AX4586">
        <v>44.787979700580763</v>
      </c>
      <c r="AY4586">
        <v>-44.787326388890513</v>
      </c>
      <c r="AZ4586">
        <v>-223.93956731981049</v>
      </c>
      <c r="BA4586">
        <v>44.787979700580763</v>
      </c>
      <c r="BB4586">
        <v>10733.4345703125</v>
      </c>
      <c r="BC4586">
        <v>10838.646590611919</v>
      </c>
      <c r="BD4586">
        <v>-9.7071178970398794E-3</v>
      </c>
      <c r="BE4586">
        <v>9.7071178970398794E-3</v>
      </c>
      <c r="BF4586">
        <f t="shared" si="497"/>
        <v>1.7503227636702943</v>
      </c>
      <c r="BG4586">
        <f t="shared" si="498"/>
        <v>492.66575411871963</v>
      </c>
      <c r="BH4586">
        <f t="shared" si="499"/>
        <v>671.817127359609</v>
      </c>
      <c r="BI4586">
        <f t="shared" si="500"/>
        <v>716.60540172582841</v>
      </c>
      <c r="BJ4586">
        <f t="shared" si="501"/>
        <v>1030.1193858037386</v>
      </c>
    </row>
    <row r="4587" spans="1:62">
      <c r="A4587">
        <v>4593</v>
      </c>
      <c r="B4587">
        <v>86390</v>
      </c>
      <c r="C4587" t="s">
        <v>774</v>
      </c>
      <c r="D4587">
        <v>2017</v>
      </c>
      <c r="E4587" t="s">
        <v>70</v>
      </c>
      <c r="F4587" t="s">
        <v>56</v>
      </c>
      <c r="G4587">
        <v>16.855</v>
      </c>
      <c r="H4587">
        <v>2.1892309339999998</v>
      </c>
      <c r="I4587">
        <v>32570783878</v>
      </c>
      <c r="J4587">
        <v>42.61</v>
      </c>
      <c r="K4587">
        <v>44.34</v>
      </c>
      <c r="L4587">
        <v>168554000000</v>
      </c>
      <c r="M4587">
        <v>6.55</v>
      </c>
      <c r="N4587">
        <v>1</v>
      </c>
      <c r="O4587">
        <v>270517000000</v>
      </c>
      <c r="P4587">
        <v>8.3055051370000008</v>
      </c>
      <c r="Q4587">
        <v>22.12270616</v>
      </c>
      <c r="R4587">
        <v>4052931000</v>
      </c>
      <c r="S4587">
        <v>149780000000</v>
      </c>
      <c r="T4587">
        <v>57386547160</v>
      </c>
      <c r="U4587">
        <v>92393613032</v>
      </c>
      <c r="V4587">
        <v>28.517504582657772</v>
      </c>
      <c r="W4587">
        <v>62.11</v>
      </c>
      <c r="X4587">
        <v>21.87</v>
      </c>
      <c r="Y4587">
        <v>5.24</v>
      </c>
      <c r="Z4587">
        <v>35.252202840000002</v>
      </c>
      <c r="AA4587">
        <v>1</v>
      </c>
      <c r="AB4587" s="2">
        <v>42735</v>
      </c>
      <c r="AC4587">
        <v>12800</v>
      </c>
      <c r="AD4587">
        <f t="shared" si="502"/>
        <v>200</v>
      </c>
      <c r="AE4587">
        <v>200</v>
      </c>
      <c r="AF4587">
        <f t="shared" si="503"/>
        <v>1.5625</v>
      </c>
      <c r="AG4587">
        <v>11795.00588235294</v>
      </c>
      <c r="AH4587">
        <v>11748.931640625</v>
      </c>
      <c r="AI4587">
        <v>11887.154365808819</v>
      </c>
      <c r="AJ4587">
        <v>11564.634673713241</v>
      </c>
      <c r="AK4587">
        <v>11928.92500227991</v>
      </c>
      <c r="AL4587">
        <v>11656.7822265625</v>
      </c>
      <c r="AM4587">
        <v>11928.92500227991</v>
      </c>
      <c r="AN4587">
        <v>11566.06796799003</v>
      </c>
      <c r="AO4587">
        <v>11384.640576358959</v>
      </c>
      <c r="AP4587">
        <v>11838.2119140625</v>
      </c>
      <c r="AQ4587">
        <v>11883.569047832851</v>
      </c>
      <c r="AR4587">
        <v>11293.926308818251</v>
      </c>
      <c r="AS4587">
        <v>11702.14085751488</v>
      </c>
      <c r="AT4587">
        <v>11429.998046875</v>
      </c>
      <c r="AU4587">
        <v>11792.855127728169</v>
      </c>
      <c r="AV4587">
        <v>11429.998046875</v>
      </c>
      <c r="AW4587">
        <v>1</v>
      </c>
      <c r="AX4587">
        <v>-138.22365579043981</v>
      </c>
      <c r="AY4587">
        <v>-90.713088217409677</v>
      </c>
      <c r="AZ4587">
        <v>45.357470516040848</v>
      </c>
      <c r="BA4587">
        <v>-138.22365579043981</v>
      </c>
      <c r="BB4587">
        <v>11456.7822265625</v>
      </c>
      <c r="BC4587">
        <v>11795.00588235294</v>
      </c>
      <c r="BD4587">
        <v>-2.867515787308526E-2</v>
      </c>
      <c r="BE4587">
        <v>2.867515787308526E-2</v>
      </c>
      <c r="BF4587">
        <f t="shared" si="497"/>
        <v>1.1892334555214314</v>
      </c>
      <c r="BG4587">
        <f t="shared" si="498"/>
        <v>322.51969209557865</v>
      </c>
      <c r="BH4587">
        <f t="shared" si="499"/>
        <v>364.2903285666689</v>
      </c>
      <c r="BI4587">
        <f t="shared" si="500"/>
        <v>634.99869346165906</v>
      </c>
      <c r="BJ4587">
        <f t="shared" si="501"/>
        <v>634.99869346165906</v>
      </c>
    </row>
    <row r="4588" spans="1:62">
      <c r="A4588">
        <v>4594</v>
      </c>
      <c r="B4588">
        <v>86390</v>
      </c>
      <c r="C4588" t="s">
        <v>774</v>
      </c>
      <c r="D4588">
        <v>2018</v>
      </c>
      <c r="E4588" t="s">
        <v>70</v>
      </c>
      <c r="F4588" t="s">
        <v>56</v>
      </c>
      <c r="G4588">
        <v>15.444000000000001</v>
      </c>
      <c r="H4588">
        <v>1.4255555259999999</v>
      </c>
      <c r="I4588">
        <v>71483759995</v>
      </c>
      <c r="J4588">
        <v>26.76</v>
      </c>
      <c r="K4588">
        <v>67.489999999999995</v>
      </c>
      <c r="L4588">
        <v>282306000000</v>
      </c>
      <c r="M4588">
        <v>6.7</v>
      </c>
      <c r="N4588">
        <v>1</v>
      </c>
      <c r="O4588">
        <v>221908000000</v>
      </c>
      <c r="P4588">
        <v>3.1043180019999999</v>
      </c>
      <c r="Q4588">
        <v>22.81585334</v>
      </c>
      <c r="R4588">
        <v>8105862000</v>
      </c>
      <c r="S4588">
        <v>189864000000</v>
      </c>
      <c r="T4588">
        <v>48754183312</v>
      </c>
      <c r="U4588">
        <v>141110000000</v>
      </c>
      <c r="V4588">
        <v>52.72700716999492</v>
      </c>
      <c r="W4588">
        <v>34.549999999999997</v>
      </c>
      <c r="X4588">
        <v>21.16</v>
      </c>
      <c r="Y4588">
        <v>30.31</v>
      </c>
      <c r="Z4588">
        <v>50.658181560000003</v>
      </c>
      <c r="AA4588">
        <v>1</v>
      </c>
      <c r="AB4588" s="2">
        <v>43100</v>
      </c>
      <c r="AC4588">
        <v>10500</v>
      </c>
      <c r="AD4588">
        <f t="shared" si="502"/>
        <v>400</v>
      </c>
      <c r="AE4588">
        <v>400</v>
      </c>
      <c r="AF4588">
        <f t="shared" si="503"/>
        <v>3.8095238095238093</v>
      </c>
      <c r="AG4588">
        <v>10378.991084778711</v>
      </c>
      <c r="AH4588">
        <v>9996.35546875</v>
      </c>
      <c r="AI4588">
        <v>10426.820536782299</v>
      </c>
      <c r="AJ4588">
        <v>9948.5260167464112</v>
      </c>
      <c r="AK4588">
        <v>9675.5915818520643</v>
      </c>
      <c r="AL4588">
        <v>10044.185546875</v>
      </c>
      <c r="AM4588">
        <v>10044.185546875</v>
      </c>
      <c r="AN4588">
        <v>9583.4430905963309</v>
      </c>
      <c r="AO4588">
        <v>9675.5907290449759</v>
      </c>
      <c r="AP4588">
        <v>9859.8876953125</v>
      </c>
      <c r="AQ4588">
        <v>9998.1104200131431</v>
      </c>
      <c r="AR4588">
        <v>9675.5907290449759</v>
      </c>
      <c r="AS4588">
        <v>9491.2948102678583</v>
      </c>
      <c r="AT4588">
        <v>9675.591796875</v>
      </c>
      <c r="AU4588">
        <v>9813.8145368303576</v>
      </c>
      <c r="AV4588">
        <v>9491.2948102678583</v>
      </c>
      <c r="AW4588">
        <v>1</v>
      </c>
      <c r="AX4588">
        <v>-334.8055379037105</v>
      </c>
      <c r="AY4588">
        <v>184.29611346043569</v>
      </c>
      <c r="AZ4588">
        <v>1.0678300241124821E-3</v>
      </c>
      <c r="BA4588">
        <v>-334.8055379037105</v>
      </c>
      <c r="BB4588">
        <v>9644.185546875</v>
      </c>
      <c r="BC4588">
        <v>10378.991084778711</v>
      </c>
      <c r="BD4588">
        <v>-7.0797395614043662E-2</v>
      </c>
      <c r="BE4588">
        <v>7.0797395614043662E-2</v>
      </c>
      <c r="BF4588">
        <f t="shared" si="497"/>
        <v>0.4255572409724856</v>
      </c>
      <c r="BG4588">
        <f t="shared" si="498"/>
        <v>478.29452003588813</v>
      </c>
      <c r="BH4588">
        <f t="shared" si="499"/>
        <v>843.37744618596844</v>
      </c>
      <c r="BI4588">
        <f t="shared" si="500"/>
        <v>843.37744618596844</v>
      </c>
      <c r="BJ4588">
        <f t="shared" si="501"/>
        <v>935.52572651444098</v>
      </c>
    </row>
    <row r="4589" spans="1:62">
      <c r="A4589">
        <v>4595</v>
      </c>
      <c r="B4589">
        <v>86390</v>
      </c>
      <c r="C4589" t="s">
        <v>774</v>
      </c>
      <c r="D4589">
        <v>2019</v>
      </c>
      <c r="E4589" t="s">
        <v>70</v>
      </c>
      <c r="F4589" t="s">
        <v>56</v>
      </c>
      <c r="G4589">
        <v>20.027000000000001</v>
      </c>
      <c r="H4589">
        <v>1.727764077</v>
      </c>
      <c r="I4589">
        <v>29972326193</v>
      </c>
      <c r="J4589">
        <v>3.09</v>
      </c>
      <c r="K4589">
        <v>-29.75</v>
      </c>
      <c r="L4589">
        <v>198326000000</v>
      </c>
      <c r="M4589">
        <v>6.09</v>
      </c>
      <c r="N4589">
        <v>1</v>
      </c>
      <c r="O4589">
        <v>303275000000</v>
      </c>
      <c r="P4589">
        <v>10.11849084</v>
      </c>
      <c r="Q4589">
        <v>22.350698619999999</v>
      </c>
      <c r="R4589">
        <v>5090788750</v>
      </c>
      <c r="S4589">
        <v>195733000000</v>
      </c>
      <c r="T4589">
        <v>34906259618</v>
      </c>
      <c r="U4589">
        <v>160827000000</v>
      </c>
      <c r="V4589">
        <v>13.972787187300691</v>
      </c>
      <c r="W4589">
        <v>21.7</v>
      </c>
      <c r="X4589">
        <v>21.09</v>
      </c>
      <c r="Y4589">
        <v>20.260000000000002</v>
      </c>
      <c r="Z4589">
        <v>18.636377100000001</v>
      </c>
      <c r="AA4589">
        <v>1</v>
      </c>
      <c r="AB4589" s="2">
        <v>43465</v>
      </c>
      <c r="AC4589">
        <v>14350</v>
      </c>
      <c r="AD4589">
        <f t="shared" si="502"/>
        <v>250</v>
      </c>
      <c r="AE4589">
        <v>250</v>
      </c>
      <c r="AF4589">
        <f t="shared" si="503"/>
        <v>1.7421602787456445</v>
      </c>
      <c r="AG4589">
        <v>14160.009765625</v>
      </c>
      <c r="AH4589">
        <v>14160.009765625</v>
      </c>
      <c r="AI4589">
        <v>14841.247348850949</v>
      </c>
      <c r="AJ4589">
        <v>14062.69011087844</v>
      </c>
      <c r="AK4589">
        <v>13248.75899570712</v>
      </c>
      <c r="AL4589">
        <v>14014.0302734375</v>
      </c>
      <c r="AM4589">
        <v>14061.859728295651</v>
      </c>
      <c r="AN4589">
        <v>13153.100085990831</v>
      </c>
      <c r="AO4589">
        <v>13296.58895596591</v>
      </c>
      <c r="AP4589">
        <v>13153.1005859375</v>
      </c>
      <c r="AQ4589">
        <v>13583.56569602273</v>
      </c>
      <c r="AR4589">
        <v>13009.61221590909</v>
      </c>
      <c r="AS4589">
        <v>13631.39377759851</v>
      </c>
      <c r="AT4589">
        <v>13200.9287109375</v>
      </c>
      <c r="AU4589">
        <v>13679.22322944973</v>
      </c>
      <c r="AV4589">
        <v>13105.26980723505</v>
      </c>
      <c r="AW4589">
        <v>0</v>
      </c>
      <c r="AX4589">
        <v>-145.9794921875</v>
      </c>
      <c r="AY4589">
        <v>-95.658409769619539</v>
      </c>
      <c r="AZ4589">
        <v>-95.660245028409918</v>
      </c>
      <c r="BA4589">
        <v>-95.658409769619539</v>
      </c>
      <c r="BB4589">
        <v>12903.1005859375</v>
      </c>
      <c r="BC4589">
        <v>13248.75899570712</v>
      </c>
      <c r="BD4589">
        <v>-2.608987074801649E-2</v>
      </c>
      <c r="BE4589">
        <v>2.608987074801649E-2</v>
      </c>
      <c r="BF4589">
        <f t="shared" si="497"/>
        <v>0.72776690695999147</v>
      </c>
      <c r="BG4589">
        <f t="shared" si="498"/>
        <v>778.55723797250903</v>
      </c>
      <c r="BH4589">
        <f t="shared" si="499"/>
        <v>1688.1472628601186</v>
      </c>
      <c r="BI4589">
        <f t="shared" si="500"/>
        <v>1831.6351329418594</v>
      </c>
      <c r="BJ4589">
        <f t="shared" si="501"/>
        <v>1831.6351329418594</v>
      </c>
    </row>
    <row r="4590" spans="1:62">
      <c r="A4590">
        <v>4596</v>
      </c>
      <c r="B4590">
        <v>86390</v>
      </c>
      <c r="C4590" t="s">
        <v>774</v>
      </c>
      <c r="D4590">
        <v>2024</v>
      </c>
      <c r="E4590" t="s">
        <v>70</v>
      </c>
      <c r="F4590" t="s">
        <v>56</v>
      </c>
      <c r="J4590">
        <v>-6.91</v>
      </c>
      <c r="K4590">
        <v>-72.22</v>
      </c>
      <c r="L4590">
        <v>55100000000</v>
      </c>
      <c r="N4590">
        <v>1</v>
      </c>
      <c r="P4590">
        <v>26.48</v>
      </c>
      <c r="S4590">
        <v>182200000000</v>
      </c>
      <c r="T4590">
        <v>52600000000</v>
      </c>
      <c r="U4590">
        <v>129600000000</v>
      </c>
      <c r="V4590">
        <v>-19.416515883527019</v>
      </c>
      <c r="W4590">
        <v>9.1941199400000002</v>
      </c>
      <c r="X4590">
        <v>20.3</v>
      </c>
      <c r="Y4590">
        <v>5.36</v>
      </c>
      <c r="Z4590">
        <v>59.695143989999998</v>
      </c>
      <c r="AA4590">
        <v>0</v>
      </c>
      <c r="AB4590" s="2">
        <v>45291</v>
      </c>
      <c r="AC4590">
        <v>8790</v>
      </c>
      <c r="AD4590">
        <f t="shared" si="502"/>
        <v>150</v>
      </c>
      <c r="AE4590">
        <v>150</v>
      </c>
      <c r="AF4590">
        <f t="shared" si="503"/>
        <v>1.7064846416382253</v>
      </c>
      <c r="AG4590">
        <v>8970</v>
      </c>
      <c r="AH4590">
        <v>8720</v>
      </c>
      <c r="AI4590">
        <v>9110</v>
      </c>
      <c r="AJ4590">
        <v>8690</v>
      </c>
      <c r="AK4590">
        <v>9123.41957255343</v>
      </c>
      <c r="AL4590">
        <v>8740</v>
      </c>
      <c r="AM4590">
        <v>9123.41957255343</v>
      </c>
      <c r="AN4590">
        <v>8730.1687289088859</v>
      </c>
      <c r="AO4590">
        <v>8828.4814559736624</v>
      </c>
      <c r="AP4590">
        <v>9005.4443359375</v>
      </c>
      <c r="AQ4590">
        <v>9182.4072159013376</v>
      </c>
      <c r="AR4590">
        <v>8779.3251004281519</v>
      </c>
      <c r="AS4590">
        <v>8602.3619919680477</v>
      </c>
      <c r="AT4590">
        <v>8749.8310546875</v>
      </c>
      <c r="AU4590">
        <v>8877.6375757110254</v>
      </c>
      <c r="AV4590">
        <v>8602.3619919680477</v>
      </c>
      <c r="AW4590">
        <v>0</v>
      </c>
      <c r="AX4590">
        <v>-230</v>
      </c>
      <c r="AY4590">
        <v>-117.97523661593</v>
      </c>
      <c r="AZ4590">
        <v>-78.650401286162378</v>
      </c>
      <c r="BA4590">
        <v>-117.97523661593</v>
      </c>
      <c r="BB4590">
        <v>8855.4443359375</v>
      </c>
      <c r="BC4590">
        <v>9123.41957255343</v>
      </c>
      <c r="BD4590">
        <v>-2.9372236416934851E-2</v>
      </c>
      <c r="BE4590">
        <v>2.9372236416934851E-2</v>
      </c>
      <c r="BF4590">
        <f t="shared" si="497"/>
        <v>-0.71130625686059279</v>
      </c>
      <c r="BG4590">
        <f t="shared" si="498"/>
        <v>420</v>
      </c>
      <c r="BH4590">
        <f t="shared" si="499"/>
        <v>433.41957255343004</v>
      </c>
      <c r="BI4590">
        <f t="shared" si="500"/>
        <v>492.40721590133762</v>
      </c>
      <c r="BJ4590">
        <f t="shared" si="501"/>
        <v>580.04522393328989</v>
      </c>
    </row>
    <row r="4591" spans="1:62">
      <c r="A4591">
        <v>4597</v>
      </c>
      <c r="B4591">
        <v>86450</v>
      </c>
      <c r="C4591" t="s">
        <v>775</v>
      </c>
      <c r="D4591">
        <v>2016</v>
      </c>
      <c r="E4591" t="s">
        <v>70</v>
      </c>
      <c r="F4591" t="s">
        <v>56</v>
      </c>
      <c r="G4591">
        <v>8.64</v>
      </c>
      <c r="H4591">
        <v>0.58117578199999997</v>
      </c>
      <c r="I4591">
        <v>46925821880</v>
      </c>
      <c r="J4591">
        <v>18.3</v>
      </c>
      <c r="K4591">
        <v>19.14</v>
      </c>
      <c r="L4591">
        <v>309690000000</v>
      </c>
      <c r="M4591">
        <v>1.57</v>
      </c>
      <c r="N4591">
        <v>1</v>
      </c>
      <c r="O4591">
        <v>102178000000</v>
      </c>
      <c r="P4591">
        <v>2.1774359599999999</v>
      </c>
      <c r="Q4591">
        <v>21.980551590000001</v>
      </c>
      <c r="R4591">
        <v>3515865600</v>
      </c>
      <c r="S4591">
        <v>325098000000</v>
      </c>
      <c r="T4591">
        <v>86761203501</v>
      </c>
      <c r="U4591">
        <v>238337000000</v>
      </c>
      <c r="V4591">
        <v>5.5500150919999998</v>
      </c>
      <c r="W4591">
        <v>36.4</v>
      </c>
      <c r="X4591">
        <v>46.51</v>
      </c>
      <c r="Y4591">
        <v>22.69</v>
      </c>
      <c r="Z4591">
        <v>19.688853129999998</v>
      </c>
      <c r="AA4591">
        <v>0</v>
      </c>
      <c r="AB4591" s="2">
        <v>42369</v>
      </c>
      <c r="AC4591">
        <v>11491</v>
      </c>
      <c r="AD4591">
        <f t="shared" si="502"/>
        <v>400</v>
      </c>
      <c r="AE4591">
        <v>400</v>
      </c>
      <c r="AF4591">
        <f t="shared" si="503"/>
        <v>3.4809851187886172</v>
      </c>
      <c r="AG4591">
        <v>9284.6083675986829</v>
      </c>
      <c r="AH4591">
        <v>9300.92578125</v>
      </c>
      <c r="AI4591">
        <v>9317.2431949013153</v>
      </c>
      <c r="AJ4591">
        <v>9219.3387129934199</v>
      </c>
      <c r="AK4591">
        <v>9431.4651217871269</v>
      </c>
      <c r="AL4591">
        <v>9284.6083984375</v>
      </c>
      <c r="AM4591">
        <v>9464.0999491981547</v>
      </c>
      <c r="AN4591">
        <v>9235.6561573209565</v>
      </c>
      <c r="AO4591">
        <v>9023.5287735332749</v>
      </c>
      <c r="AP4591">
        <v>9317.2421875</v>
      </c>
      <c r="AQ4591">
        <v>9333.5595993870411</v>
      </c>
      <c r="AR4591">
        <v>8990.8939497591946</v>
      </c>
      <c r="AS4591">
        <v>9170.3860123756785</v>
      </c>
      <c r="AT4591">
        <v>9023.529296875</v>
      </c>
      <c r="AU4591">
        <v>9170.3860123756785</v>
      </c>
      <c r="AV4591">
        <v>8958.2596455413659</v>
      </c>
      <c r="AW4591">
        <v>1</v>
      </c>
      <c r="AX4591">
        <v>3.0838817110634409E-5</v>
      </c>
      <c r="AY4591">
        <v>-114.2229342871269</v>
      </c>
      <c r="AZ4591">
        <v>5.2334172505652532E-4</v>
      </c>
      <c r="BA4591">
        <v>3.0838817110634409E-5</v>
      </c>
      <c r="BB4591">
        <v>8884.6083984375</v>
      </c>
      <c r="BC4591">
        <v>9284.6083675986829</v>
      </c>
      <c r="BD4591">
        <v>-4.3082050779556631E-2</v>
      </c>
      <c r="BE4591">
        <v>4.3082050779556631E-2</v>
      </c>
      <c r="BF4591">
        <f t="shared" si="497"/>
        <v>-0.41882447754215651</v>
      </c>
      <c r="BG4591">
        <f t="shared" si="498"/>
        <v>97.904481907895388</v>
      </c>
      <c r="BH4591">
        <f t="shared" si="499"/>
        <v>244.76123620473481</v>
      </c>
      <c r="BI4591">
        <f t="shared" si="500"/>
        <v>473.20599943896013</v>
      </c>
      <c r="BJ4591">
        <f t="shared" si="501"/>
        <v>505.84030365678882</v>
      </c>
    </row>
    <row r="4592" spans="1:62">
      <c r="A4592">
        <v>4598</v>
      </c>
      <c r="B4592">
        <v>86450</v>
      </c>
      <c r="C4592" t="s">
        <v>775</v>
      </c>
      <c r="D4592">
        <v>2017</v>
      </c>
      <c r="E4592" t="s">
        <v>70</v>
      </c>
      <c r="F4592" t="s">
        <v>56</v>
      </c>
      <c r="G4592">
        <v>11.183999999999999</v>
      </c>
      <c r="H4592">
        <v>0.55364264699999999</v>
      </c>
      <c r="I4592">
        <v>50070357735</v>
      </c>
      <c r="J4592">
        <v>14.83</v>
      </c>
      <c r="K4592">
        <v>14.56</v>
      </c>
      <c r="L4592">
        <v>354768000000</v>
      </c>
      <c r="M4592">
        <v>1.1100000000000001</v>
      </c>
      <c r="N4592">
        <v>1</v>
      </c>
      <c r="O4592">
        <v>112866000000</v>
      </c>
      <c r="P4592">
        <v>2.2541511810000001</v>
      </c>
      <c r="Q4592">
        <v>22.24291586</v>
      </c>
      <c r="R4592">
        <v>4570625280</v>
      </c>
      <c r="S4592">
        <v>373308000000</v>
      </c>
      <c r="T4592">
        <v>93813083661</v>
      </c>
      <c r="U4592">
        <v>279495000000</v>
      </c>
      <c r="V4592">
        <v>17.268825234856521</v>
      </c>
      <c r="W4592">
        <v>33.57</v>
      </c>
      <c r="X4592">
        <v>46.48</v>
      </c>
      <c r="Y4592">
        <v>22.74</v>
      </c>
      <c r="Z4592">
        <v>17.91458085</v>
      </c>
      <c r="AA4592">
        <v>0</v>
      </c>
      <c r="AB4592" s="2">
        <v>42735</v>
      </c>
      <c r="AC4592">
        <v>12693</v>
      </c>
      <c r="AD4592">
        <f t="shared" si="502"/>
        <v>520</v>
      </c>
      <c r="AE4592">
        <v>520</v>
      </c>
      <c r="AF4592">
        <f t="shared" si="503"/>
        <v>4.0967462380839832</v>
      </c>
      <c r="AG4592">
        <v>10849.298557117219</v>
      </c>
      <c r="AH4592">
        <v>11060.9921875</v>
      </c>
      <c r="AI4592">
        <v>11096.274459230461</v>
      </c>
      <c r="AJ4592">
        <v>10672.88719846491</v>
      </c>
      <c r="AK4592">
        <v>10484.679631518709</v>
      </c>
      <c r="AL4592">
        <v>10619.9658203125</v>
      </c>
      <c r="AM4592">
        <v>10738.34123550706</v>
      </c>
      <c r="AN4592">
        <v>10231.01802753035</v>
      </c>
      <c r="AO4592">
        <v>9943.5335223858165</v>
      </c>
      <c r="AP4592">
        <v>10552.3212890625</v>
      </c>
      <c r="AQ4592">
        <v>10552.3212890625</v>
      </c>
      <c r="AR4592">
        <v>9943.5335223858165</v>
      </c>
      <c r="AS4592">
        <v>9858.9804208306887</v>
      </c>
      <c r="AT4592">
        <v>9994.2666015625</v>
      </c>
      <c r="AU4592">
        <v>10281.749735617601</v>
      </c>
      <c r="AV4592">
        <v>9858.9804208306887</v>
      </c>
      <c r="AW4592">
        <v>1</v>
      </c>
      <c r="AX4592">
        <v>-229.33273680471939</v>
      </c>
      <c r="AY4592">
        <v>67.641657543790643</v>
      </c>
      <c r="AZ4592">
        <v>50.733079176683532</v>
      </c>
      <c r="BA4592">
        <v>-229.33273680471939</v>
      </c>
      <c r="BB4592">
        <v>10099.9658203125</v>
      </c>
      <c r="BC4592">
        <v>10849.298557117219</v>
      </c>
      <c r="BD4592">
        <v>-6.9067390196682496E-2</v>
      </c>
      <c r="BE4592">
        <v>6.9067390196682496E-2</v>
      </c>
      <c r="BF4592">
        <f t="shared" si="497"/>
        <v>-0.44635796714777076</v>
      </c>
      <c r="BG4592">
        <f t="shared" si="498"/>
        <v>423.38726076555031</v>
      </c>
      <c r="BH4592">
        <f t="shared" si="499"/>
        <v>865.25643170011062</v>
      </c>
      <c r="BI4592">
        <f t="shared" si="500"/>
        <v>1152.7409368446442</v>
      </c>
      <c r="BJ4592">
        <f t="shared" si="501"/>
        <v>1237.294038399772</v>
      </c>
    </row>
    <row r="4593" spans="1:62">
      <c r="A4593">
        <v>4599</v>
      </c>
      <c r="B4593">
        <v>86450</v>
      </c>
      <c r="C4593" t="s">
        <v>775</v>
      </c>
      <c r="D4593">
        <v>2018</v>
      </c>
      <c r="E4593" t="s">
        <v>70</v>
      </c>
      <c r="F4593" t="s">
        <v>56</v>
      </c>
      <c r="G4593">
        <v>9.4079999999999995</v>
      </c>
      <c r="H4593">
        <v>0.524107447</v>
      </c>
      <c r="I4593">
        <v>55114443184</v>
      </c>
      <c r="J4593">
        <v>28.65</v>
      </c>
      <c r="K4593">
        <v>12.98</v>
      </c>
      <c r="L4593">
        <v>400807000000</v>
      </c>
      <c r="M4593">
        <v>0.92</v>
      </c>
      <c r="N4593">
        <v>1</v>
      </c>
      <c r="O4593">
        <v>103067000000</v>
      </c>
      <c r="P4593">
        <v>1.870057394</v>
      </c>
      <c r="Q4593">
        <v>22.26029411</v>
      </c>
      <c r="R4593">
        <v>4650748960</v>
      </c>
      <c r="S4593">
        <v>480245000000</v>
      </c>
      <c r="T4593">
        <v>148633000000</v>
      </c>
      <c r="U4593">
        <v>331612000000</v>
      </c>
      <c r="V4593">
        <v>18.64684520295533</v>
      </c>
      <c r="W4593">
        <v>44.82</v>
      </c>
      <c r="X4593">
        <v>45.69</v>
      </c>
      <c r="Y4593">
        <v>27.09</v>
      </c>
      <c r="Z4593">
        <v>16.62015946</v>
      </c>
      <c r="AA4593">
        <v>0</v>
      </c>
      <c r="AB4593" s="2">
        <v>43100</v>
      </c>
      <c r="AC4593">
        <v>11591</v>
      </c>
      <c r="AD4593">
        <f t="shared" si="502"/>
        <v>520</v>
      </c>
      <c r="AE4593">
        <v>520</v>
      </c>
      <c r="AF4593">
        <f t="shared" si="503"/>
        <v>4.4862393236131481</v>
      </c>
      <c r="AG4593">
        <v>10808.425259294179</v>
      </c>
      <c r="AH4593">
        <v>10697.7587890625</v>
      </c>
      <c r="AI4593">
        <v>11066.6470231681</v>
      </c>
      <c r="AJ4593">
        <v>10623.98114224138</v>
      </c>
      <c r="AK4593">
        <v>10337.70628206135</v>
      </c>
      <c r="AL4593">
        <v>10531.7587890625</v>
      </c>
      <c r="AM4593">
        <v>10531.7587890625</v>
      </c>
      <c r="AN4593">
        <v>10143.6537750602</v>
      </c>
      <c r="AO4593">
        <v>10055.447868893991</v>
      </c>
      <c r="AP4593">
        <v>10337.7060546875</v>
      </c>
      <c r="AQ4593">
        <v>10337.7060546875</v>
      </c>
      <c r="AR4593">
        <v>10055.447868893991</v>
      </c>
      <c r="AS4593">
        <v>10020.16694078947</v>
      </c>
      <c r="AT4593">
        <v>10055.44921875</v>
      </c>
      <c r="AU4593">
        <v>10284.78402549342</v>
      </c>
      <c r="AV4593">
        <v>10020.16694078947</v>
      </c>
      <c r="AW4593">
        <v>1</v>
      </c>
      <c r="AX4593">
        <v>-276.66647023167928</v>
      </c>
      <c r="AY4593">
        <v>-2.273738500662148E-4</v>
      </c>
      <c r="AZ4593">
        <v>1.349856009255745E-3</v>
      </c>
      <c r="BA4593">
        <v>-276.66647023167928</v>
      </c>
      <c r="BB4593">
        <v>10011.7587890625</v>
      </c>
      <c r="BC4593">
        <v>10808.425259294179</v>
      </c>
      <c r="BD4593">
        <v>-7.370791314364919E-2</v>
      </c>
      <c r="BE4593">
        <v>7.370791314364919E-2</v>
      </c>
      <c r="BF4593">
        <f t="shared" si="497"/>
        <v>-0.47589251319638937</v>
      </c>
      <c r="BG4593">
        <f t="shared" si="498"/>
        <v>442.66588092671918</v>
      </c>
      <c r="BH4593">
        <f t="shared" si="499"/>
        <v>922.99324810789949</v>
      </c>
      <c r="BI4593">
        <f t="shared" si="500"/>
        <v>1011.1991542741089</v>
      </c>
      <c r="BJ4593">
        <f t="shared" si="501"/>
        <v>1046.48008237863</v>
      </c>
    </row>
    <row r="4594" spans="1:62">
      <c r="A4594">
        <v>4600</v>
      </c>
      <c r="B4594">
        <v>86450</v>
      </c>
      <c r="C4594" t="s">
        <v>775</v>
      </c>
      <c r="D4594">
        <v>2019</v>
      </c>
      <c r="E4594" t="s">
        <v>70</v>
      </c>
      <c r="F4594" t="s">
        <v>56</v>
      </c>
      <c r="G4594">
        <v>12.117000000000001</v>
      </c>
      <c r="H4594">
        <v>0.58337457599999998</v>
      </c>
      <c r="I4594">
        <v>68584510206</v>
      </c>
      <c r="J4594">
        <v>13.36</v>
      </c>
      <c r="K4594">
        <v>20.329999999999998</v>
      </c>
      <c r="L4594">
        <v>482280000000</v>
      </c>
      <c r="M4594">
        <v>0.8</v>
      </c>
      <c r="N4594">
        <v>1</v>
      </c>
      <c r="O4594">
        <v>158615000000</v>
      </c>
      <c r="P4594">
        <v>2.3127014469999998</v>
      </c>
      <c r="Q4594">
        <v>22.691077029999999</v>
      </c>
      <c r="R4594">
        <v>7154998400</v>
      </c>
      <c r="S4594">
        <v>544384000000</v>
      </c>
      <c r="T4594">
        <v>158964000000</v>
      </c>
      <c r="U4594">
        <v>385420000000</v>
      </c>
      <c r="V4594">
        <v>16.226192055776028</v>
      </c>
      <c r="W4594">
        <v>41.24</v>
      </c>
      <c r="X4594">
        <v>45.71</v>
      </c>
      <c r="Y4594">
        <v>28.57</v>
      </c>
      <c r="Z4594">
        <v>17.79474604</v>
      </c>
      <c r="AA4594">
        <v>0</v>
      </c>
      <c r="AB4594" s="2">
        <v>43465</v>
      </c>
      <c r="AC4594">
        <v>17838</v>
      </c>
      <c r="AD4594">
        <f t="shared" si="502"/>
        <v>800</v>
      </c>
      <c r="AE4594">
        <v>800</v>
      </c>
      <c r="AF4594">
        <f t="shared" si="503"/>
        <v>4.4848077138692677</v>
      </c>
      <c r="AG4594">
        <v>17558.78572048611</v>
      </c>
      <c r="AH4594">
        <v>17365.83203125</v>
      </c>
      <c r="AI4594">
        <v>17558.78572048611</v>
      </c>
      <c r="AJ4594">
        <v>17134.287604166671</v>
      </c>
      <c r="AK4594">
        <v>16397.0826083586</v>
      </c>
      <c r="AL4594">
        <v>16729.08203125</v>
      </c>
      <c r="AM4594">
        <v>16729.08203125</v>
      </c>
      <c r="AN4594">
        <v>15954.41671117007</v>
      </c>
      <c r="AO4594">
        <v>16175.74723637211</v>
      </c>
      <c r="AP4594">
        <v>16378.6357421875</v>
      </c>
      <c r="AQ4594">
        <v>16507.746609524562</v>
      </c>
      <c r="AR4594">
        <v>16175.74723637211</v>
      </c>
      <c r="AS4594">
        <v>15862.19438559322</v>
      </c>
      <c r="AT4594">
        <v>16323.3046875</v>
      </c>
      <c r="AU4594">
        <v>16397.08233580508</v>
      </c>
      <c r="AV4594">
        <v>15788.416737288129</v>
      </c>
      <c r="AW4594">
        <v>0</v>
      </c>
      <c r="AX4594">
        <v>-829.70368923611022</v>
      </c>
      <c r="AY4594">
        <v>-18.446866171099831</v>
      </c>
      <c r="AZ4594">
        <v>147.55745112789009</v>
      </c>
      <c r="BA4594">
        <v>-18.446866171099831</v>
      </c>
      <c r="BB4594">
        <v>15578.6357421875</v>
      </c>
      <c r="BC4594">
        <v>16397.0826083586</v>
      </c>
      <c r="BD4594">
        <v>-4.9914175937241859E-2</v>
      </c>
      <c r="BE4594">
        <v>4.9914175937241859E-2</v>
      </c>
      <c r="BF4594">
        <f t="shared" si="497"/>
        <v>-0.41662686632964968</v>
      </c>
      <c r="BG4594">
        <f t="shared" si="498"/>
        <v>424.49811631943885</v>
      </c>
      <c r="BH4594">
        <f t="shared" si="499"/>
        <v>1604.3690093160403</v>
      </c>
      <c r="BI4594">
        <f t="shared" si="500"/>
        <v>1604.3690093160403</v>
      </c>
      <c r="BJ4594">
        <f t="shared" si="501"/>
        <v>1770.3689831979809</v>
      </c>
    </row>
    <row r="4595" spans="1:62">
      <c r="A4595">
        <v>4601</v>
      </c>
      <c r="B4595">
        <v>86450</v>
      </c>
      <c r="C4595" t="s">
        <v>775</v>
      </c>
      <c r="D4595">
        <v>2020</v>
      </c>
      <c r="E4595" t="s">
        <v>70</v>
      </c>
      <c r="F4595" t="s">
        <v>56</v>
      </c>
      <c r="G4595">
        <v>13.907</v>
      </c>
      <c r="H4595">
        <v>2.3038209520000001</v>
      </c>
      <c r="I4595">
        <v>84733110401</v>
      </c>
      <c r="J4595">
        <v>21.82</v>
      </c>
      <c r="K4595">
        <v>15.93</v>
      </c>
      <c r="L4595">
        <v>559103000000</v>
      </c>
      <c r="M4595">
        <v>0.64</v>
      </c>
      <c r="N4595">
        <v>1</v>
      </c>
      <c r="O4595">
        <v>1300460000000</v>
      </c>
      <c r="P4595">
        <v>15.347660360000001</v>
      </c>
      <c r="Q4595">
        <v>22.808860060000001</v>
      </c>
      <c r="R4595">
        <v>8049373200</v>
      </c>
      <c r="S4595">
        <v>663165000000</v>
      </c>
      <c r="T4595">
        <v>227359000000</v>
      </c>
      <c r="U4595">
        <v>435806000000</v>
      </c>
      <c r="V4595">
        <v>13.073011260443151</v>
      </c>
      <c r="W4595">
        <v>52.17</v>
      </c>
      <c r="X4595">
        <v>45.71</v>
      </c>
      <c r="Y4595">
        <v>23.27</v>
      </c>
      <c r="Z4595">
        <v>19.442850809999999</v>
      </c>
      <c r="AA4595">
        <v>0</v>
      </c>
      <c r="AB4595" s="2">
        <v>43830</v>
      </c>
      <c r="AC4595">
        <v>29250</v>
      </c>
      <c r="AD4595">
        <f t="shared" si="502"/>
        <v>180</v>
      </c>
      <c r="AE4595">
        <v>180</v>
      </c>
      <c r="AF4595">
        <f t="shared" si="503"/>
        <v>0.61538461538461542</v>
      </c>
      <c r="AG4595">
        <v>27785.32383419689</v>
      </c>
      <c r="AH4595">
        <v>27930.0390625</v>
      </c>
      <c r="AI4595">
        <v>28122.992700237479</v>
      </c>
      <c r="AJ4595">
        <v>27302.939739853191</v>
      </c>
      <c r="AK4595">
        <v>27447.657442801341</v>
      </c>
      <c r="AL4595">
        <v>27013.51171875</v>
      </c>
      <c r="AM4595">
        <v>28460.66413225446</v>
      </c>
      <c r="AN4595">
        <v>26772.319649832589</v>
      </c>
      <c r="AO4595">
        <v>27833.564094460231</v>
      </c>
      <c r="AP4595">
        <v>26531.126953125</v>
      </c>
      <c r="AQ4595">
        <v>28460.663458806819</v>
      </c>
      <c r="AR4595">
        <v>26482.888540482949</v>
      </c>
      <c r="AS4595">
        <v>26772.319616168479</v>
      </c>
      <c r="AT4595">
        <v>27737.087890625</v>
      </c>
      <c r="AU4595">
        <v>28460.66409646739</v>
      </c>
      <c r="AV4595">
        <v>26289.93547894022</v>
      </c>
      <c r="AW4595">
        <v>1</v>
      </c>
      <c r="AX4595">
        <v>-771.81211544688995</v>
      </c>
      <c r="AY4595">
        <v>-916.53048967634095</v>
      </c>
      <c r="AZ4595">
        <v>-96.47620383523099</v>
      </c>
      <c r="BA4595">
        <v>-771.81211544688995</v>
      </c>
      <c r="BB4595">
        <v>26833.51171875</v>
      </c>
      <c r="BC4595">
        <v>27785.32383419689</v>
      </c>
      <c r="BD4595">
        <v>-3.4255930257521189E-2</v>
      </c>
      <c r="BE4595">
        <v>3.4255930257521189E-2</v>
      </c>
      <c r="BF4595">
        <f t="shared" si="497"/>
        <v>1.3038293637330076</v>
      </c>
      <c r="BG4595">
        <f t="shared" si="498"/>
        <v>820.05296038428787</v>
      </c>
      <c r="BH4595">
        <f t="shared" si="499"/>
        <v>1688.3444824218714</v>
      </c>
      <c r="BI4595">
        <f t="shared" si="500"/>
        <v>1977.7755917715112</v>
      </c>
      <c r="BJ4595">
        <f t="shared" si="501"/>
        <v>2170.7286533142396</v>
      </c>
    </row>
    <row r="4596" spans="1:62">
      <c r="A4596">
        <v>4602</v>
      </c>
      <c r="B4596">
        <v>86450</v>
      </c>
      <c r="C4596" t="s">
        <v>775</v>
      </c>
      <c r="D4596">
        <v>2021</v>
      </c>
      <c r="E4596" t="s">
        <v>70</v>
      </c>
      <c r="F4596" t="s">
        <v>56</v>
      </c>
      <c r="G4596">
        <v>15.212</v>
      </c>
      <c r="H4596">
        <v>1.6500447709999999</v>
      </c>
      <c r="I4596">
        <v>63219302357</v>
      </c>
      <c r="J4596">
        <v>13.11</v>
      </c>
      <c r="K4596">
        <v>6.28</v>
      </c>
      <c r="L4596">
        <v>594193000000</v>
      </c>
      <c r="M4596">
        <v>1.72</v>
      </c>
      <c r="N4596">
        <v>1</v>
      </c>
      <c r="O4596">
        <v>969228000000</v>
      </c>
      <c r="P4596">
        <v>15.331203670000001</v>
      </c>
      <c r="Q4596">
        <v>22.808860060000001</v>
      </c>
      <c r="R4596">
        <v>8049373200</v>
      </c>
      <c r="S4596">
        <v>750076000000</v>
      </c>
      <c r="T4596">
        <v>268431000000</v>
      </c>
      <c r="U4596">
        <v>481645000000</v>
      </c>
      <c r="V4596">
        <v>10.518212232048199</v>
      </c>
      <c r="W4596">
        <v>55.73</v>
      </c>
      <c r="X4596">
        <v>45.71</v>
      </c>
      <c r="Y4596">
        <v>18.12</v>
      </c>
      <c r="Z4596">
        <v>13.12570511</v>
      </c>
      <c r="AA4596">
        <v>0</v>
      </c>
      <c r="AB4596" s="2">
        <v>44196</v>
      </c>
      <c r="AC4596">
        <v>21800</v>
      </c>
      <c r="AD4596">
        <f t="shared" si="502"/>
        <v>180</v>
      </c>
      <c r="AE4596">
        <v>180</v>
      </c>
      <c r="AF4596">
        <f t="shared" si="503"/>
        <v>0.82568807339449546</v>
      </c>
      <c r="AG4596">
        <v>21063.996704101559</v>
      </c>
      <c r="AH4596">
        <v>21743.48046875</v>
      </c>
      <c r="AI4596">
        <v>21840.54957798549</v>
      </c>
      <c r="AJ4596">
        <v>20918.39304024832</v>
      </c>
      <c r="AK4596">
        <v>20481.583354334682</v>
      </c>
      <c r="AL4596">
        <v>21063.998046875</v>
      </c>
      <c r="AM4596">
        <v>21063.998046875</v>
      </c>
      <c r="AN4596">
        <v>20481.583354334682</v>
      </c>
      <c r="AO4596">
        <v>20433.04807550236</v>
      </c>
      <c r="AP4596">
        <v>20530.1171875</v>
      </c>
      <c r="AQ4596">
        <v>20530.1171875</v>
      </c>
      <c r="AR4596">
        <v>20238.909851507091</v>
      </c>
      <c r="AS4596">
        <v>20384.512466357661</v>
      </c>
      <c r="AT4596">
        <v>20287.443359375</v>
      </c>
      <c r="AU4596">
        <v>20481.581573340311</v>
      </c>
      <c r="AV4596">
        <v>20141.839698901022</v>
      </c>
      <c r="AW4596">
        <v>1</v>
      </c>
      <c r="AX4596">
        <v>1.342773441137979E-3</v>
      </c>
      <c r="AY4596">
        <v>48.533833165318363</v>
      </c>
      <c r="AZ4596">
        <v>-145.60471612736001</v>
      </c>
      <c r="BA4596">
        <v>1.342773441137979E-3</v>
      </c>
      <c r="BB4596">
        <v>20883.998046875</v>
      </c>
      <c r="BC4596">
        <v>21063.996704101559</v>
      </c>
      <c r="BD4596">
        <v>-8.5453230816120336E-3</v>
      </c>
      <c r="BE4596">
        <v>8.5453230816120336E-3</v>
      </c>
      <c r="BF4596">
        <f t="shared" si="497"/>
        <v>0.65004479546072669</v>
      </c>
      <c r="BG4596">
        <f t="shared" si="498"/>
        <v>922.15653773716986</v>
      </c>
      <c r="BH4596">
        <f t="shared" si="499"/>
        <v>1358.9662236508084</v>
      </c>
      <c r="BI4596">
        <f t="shared" si="500"/>
        <v>1601.6397264783991</v>
      </c>
      <c r="BJ4596">
        <f t="shared" si="501"/>
        <v>1698.7098790844684</v>
      </c>
    </row>
    <row r="4597" spans="1:62">
      <c r="A4597">
        <v>4603</v>
      </c>
      <c r="B4597">
        <v>86450</v>
      </c>
      <c r="C4597" t="s">
        <v>775</v>
      </c>
      <c r="D4597">
        <v>2022</v>
      </c>
      <c r="E4597" t="s">
        <v>70</v>
      </c>
      <c r="F4597" t="s">
        <v>56</v>
      </c>
      <c r="G4597">
        <v>14.702</v>
      </c>
      <c r="H4597">
        <v>1.269378487</v>
      </c>
      <c r="I4597">
        <v>72653921441</v>
      </c>
      <c r="J4597">
        <v>2.4300000000000002</v>
      </c>
      <c r="K4597">
        <v>11.35</v>
      </c>
      <c r="L4597">
        <v>661647000000</v>
      </c>
      <c r="M4597">
        <v>2.02</v>
      </c>
      <c r="N4597">
        <v>1</v>
      </c>
      <c r="O4597">
        <v>738036000000</v>
      </c>
      <c r="P4597">
        <v>10.1582404</v>
      </c>
      <c r="Q4597">
        <v>22.809016580000002</v>
      </c>
      <c r="R4597">
        <v>8050633200</v>
      </c>
      <c r="S4597">
        <v>768330000000</v>
      </c>
      <c r="T4597">
        <v>237266000000</v>
      </c>
      <c r="U4597">
        <v>531064000000</v>
      </c>
      <c r="V4597">
        <v>10.260461543252809</v>
      </c>
      <c r="W4597">
        <v>44.68</v>
      </c>
      <c r="X4597">
        <v>44.49</v>
      </c>
      <c r="Y4597">
        <v>18.16</v>
      </c>
      <c r="Z4597">
        <v>13.680822170000001</v>
      </c>
      <c r="AA4597">
        <v>0</v>
      </c>
      <c r="AB4597" s="2">
        <v>44561</v>
      </c>
      <c r="AC4597">
        <v>16600</v>
      </c>
      <c r="AD4597">
        <f t="shared" si="502"/>
        <v>180</v>
      </c>
      <c r="AE4597">
        <v>180</v>
      </c>
      <c r="AF4597">
        <f t="shared" si="503"/>
        <v>1.0843373493975903</v>
      </c>
      <c r="AG4597">
        <v>17270.556974637679</v>
      </c>
      <c r="AH4597">
        <v>16879.15625</v>
      </c>
      <c r="AI4597">
        <v>17417.332246376809</v>
      </c>
      <c r="AJ4597">
        <v>16438.830434782609</v>
      </c>
      <c r="AK4597">
        <v>16536.680296122518</v>
      </c>
      <c r="AL4597">
        <v>17270.556640625</v>
      </c>
      <c r="AM4597">
        <v>17319.4817302585</v>
      </c>
      <c r="AN4597">
        <v>16487.755206489019</v>
      </c>
      <c r="AO4597">
        <v>16879.15530232988</v>
      </c>
      <c r="AP4597">
        <v>16536.6796875</v>
      </c>
      <c r="AQ4597">
        <v>16879.15530232988</v>
      </c>
      <c r="AR4597">
        <v>16487.754599667162</v>
      </c>
      <c r="AS4597">
        <v>16830.229346264368</v>
      </c>
      <c r="AT4597">
        <v>17025.9296875</v>
      </c>
      <c r="AU4597">
        <v>17025.9296875</v>
      </c>
      <c r="AV4597">
        <v>16732.379175646551</v>
      </c>
      <c r="AW4597">
        <v>1</v>
      </c>
      <c r="AX4597">
        <v>-3.3401267864974221E-4</v>
      </c>
      <c r="AY4597">
        <v>-6.0862251848448068E-4</v>
      </c>
      <c r="AZ4597">
        <v>146.77438517011981</v>
      </c>
      <c r="BA4597">
        <v>-3.3401267864974221E-4</v>
      </c>
      <c r="BB4597">
        <v>17090.556640625</v>
      </c>
      <c r="BC4597">
        <v>17270.556974637679</v>
      </c>
      <c r="BD4597">
        <v>-1.0422381529270559E-2</v>
      </c>
      <c r="BE4597">
        <v>1.0422381529270559E-2</v>
      </c>
      <c r="BF4597">
        <f t="shared" si="497"/>
        <v>0.26937904285918812</v>
      </c>
      <c r="BG4597">
        <f t="shared" si="498"/>
        <v>978.50181159420026</v>
      </c>
      <c r="BH4597">
        <f t="shared" si="499"/>
        <v>978.50181159420026</v>
      </c>
      <c r="BI4597">
        <f t="shared" si="500"/>
        <v>978.50181159420026</v>
      </c>
      <c r="BJ4597">
        <f t="shared" si="501"/>
        <v>978.50181159420026</v>
      </c>
    </row>
    <row r="4598" spans="1:62">
      <c r="A4598">
        <v>4604</v>
      </c>
      <c r="B4598">
        <v>86450</v>
      </c>
      <c r="C4598" t="s">
        <v>775</v>
      </c>
      <c r="D4598">
        <v>2023</v>
      </c>
      <c r="E4598" t="s">
        <v>70</v>
      </c>
      <c r="F4598" t="s">
        <v>56</v>
      </c>
      <c r="G4598">
        <v>17.010000000000002</v>
      </c>
      <c r="H4598">
        <v>1.169498444</v>
      </c>
      <c r="I4598">
        <v>66873304070</v>
      </c>
      <c r="J4598">
        <v>9.27</v>
      </c>
      <c r="K4598">
        <v>10.48</v>
      </c>
      <c r="L4598">
        <v>730994000000</v>
      </c>
      <c r="M4598">
        <v>2.5499999999999998</v>
      </c>
      <c r="N4598">
        <v>1</v>
      </c>
      <c r="O4598">
        <v>718474000000</v>
      </c>
      <c r="P4598">
        <v>10.743802929999999</v>
      </c>
      <c r="Q4598">
        <v>22.84109428</v>
      </c>
      <c r="R4598">
        <v>8313065580</v>
      </c>
      <c r="S4598">
        <v>839535000000</v>
      </c>
      <c r="T4598">
        <v>263361000000</v>
      </c>
      <c r="U4598">
        <v>576174000000</v>
      </c>
      <c r="V4598">
        <v>8.4942681108115021</v>
      </c>
      <c r="W4598">
        <v>45.71</v>
      </c>
      <c r="X4598">
        <v>44.22</v>
      </c>
      <c r="Y4598">
        <v>15.75</v>
      </c>
      <c r="Z4598">
        <v>11.606442510000001</v>
      </c>
      <c r="AA4598">
        <v>0</v>
      </c>
      <c r="AB4598" s="2">
        <v>44926</v>
      </c>
      <c r="AC4598">
        <v>16160</v>
      </c>
      <c r="AD4598">
        <f t="shared" si="502"/>
        <v>180</v>
      </c>
      <c r="AE4598">
        <v>180</v>
      </c>
      <c r="AF4598">
        <f t="shared" si="503"/>
        <v>1.113861386138614</v>
      </c>
      <c r="AG4598">
        <v>16110</v>
      </c>
      <c r="AH4598">
        <v>16190</v>
      </c>
      <c r="AI4598">
        <v>16420</v>
      </c>
      <c r="AJ4598">
        <v>15910</v>
      </c>
      <c r="AK4598">
        <v>15821.118012422359</v>
      </c>
      <c r="AL4598">
        <v>15920</v>
      </c>
      <c r="AM4598">
        <v>16226.534161490679</v>
      </c>
      <c r="AN4598">
        <v>15672.795031055901</v>
      </c>
      <c r="AO4598">
        <v>15217.938034057621</v>
      </c>
      <c r="AP4598">
        <v>15821.1181640625</v>
      </c>
      <c r="AQ4598">
        <v>15860.67095947266</v>
      </c>
      <c r="AR4598">
        <v>15208.04983520508</v>
      </c>
      <c r="AS4598">
        <v>15208.05027742243</v>
      </c>
      <c r="AT4598">
        <v>15217.9384765625</v>
      </c>
      <c r="AU4598">
        <v>15356.37326452343</v>
      </c>
      <c r="AV4598">
        <v>14990.509896340969</v>
      </c>
      <c r="AW4598">
        <v>1</v>
      </c>
      <c r="AX4598">
        <v>-190</v>
      </c>
      <c r="AY4598">
        <v>1.516401407570811E-4</v>
      </c>
      <c r="AZ4598">
        <v>4.4250487917452119E-4</v>
      </c>
      <c r="BA4598">
        <v>-190</v>
      </c>
      <c r="BB4598">
        <v>15740</v>
      </c>
      <c r="BC4598">
        <v>16110</v>
      </c>
      <c r="BD4598">
        <v>-2.2967101179391679E-2</v>
      </c>
      <c r="BE4598">
        <v>2.2967101179391679E-2</v>
      </c>
      <c r="BF4598">
        <f t="shared" si="497"/>
        <v>0.16949859148218954</v>
      </c>
      <c r="BG4598">
        <f t="shared" si="498"/>
        <v>510</v>
      </c>
      <c r="BH4598">
        <f t="shared" si="499"/>
        <v>747.20496894409916</v>
      </c>
      <c r="BI4598">
        <f t="shared" si="500"/>
        <v>1211.9501647949201</v>
      </c>
      <c r="BJ4598">
        <f t="shared" si="501"/>
        <v>1429.4901036590309</v>
      </c>
    </row>
    <row r="4599" spans="1:62">
      <c r="A4599">
        <v>4605</v>
      </c>
      <c r="B4599">
        <v>86450</v>
      </c>
      <c r="C4599" t="s">
        <v>775</v>
      </c>
      <c r="D4599">
        <v>2024</v>
      </c>
      <c r="E4599" t="s">
        <v>70</v>
      </c>
      <c r="F4599" t="s">
        <v>56</v>
      </c>
      <c r="J4599">
        <v>9.74</v>
      </c>
      <c r="K4599">
        <v>-17.760000000000002</v>
      </c>
      <c r="L4599">
        <v>601200000000</v>
      </c>
      <c r="N4599">
        <v>1</v>
      </c>
      <c r="P4599">
        <v>15.4</v>
      </c>
      <c r="S4599">
        <v>921300000000</v>
      </c>
      <c r="T4599">
        <v>263700000000</v>
      </c>
      <c r="U4599">
        <v>657600000000</v>
      </c>
      <c r="V4599">
        <v>14.13218923450208</v>
      </c>
      <c r="W4599">
        <v>21.897450209999999</v>
      </c>
      <c r="X4599">
        <v>44.22</v>
      </c>
      <c r="Y4599">
        <v>16.100000000000001</v>
      </c>
      <c r="Z4599">
        <v>119.369185</v>
      </c>
      <c r="AA4599">
        <v>0</v>
      </c>
      <c r="AB4599" s="2">
        <v>45291</v>
      </c>
      <c r="AC4599">
        <v>16520</v>
      </c>
      <c r="AD4599">
        <f t="shared" si="502"/>
        <v>180</v>
      </c>
      <c r="AE4599">
        <v>180</v>
      </c>
      <c r="AF4599">
        <f t="shared" si="503"/>
        <v>1.089588377723971</v>
      </c>
      <c r="AG4599">
        <v>16700</v>
      </c>
      <c r="AH4599">
        <v>16250</v>
      </c>
      <c r="AI4599">
        <v>16700</v>
      </c>
      <c r="AJ4599">
        <v>16190</v>
      </c>
      <c r="AK4599">
        <v>16730</v>
      </c>
      <c r="AL4599">
        <v>16720</v>
      </c>
      <c r="AM4599">
        <v>16730</v>
      </c>
      <c r="AN4599">
        <v>16520</v>
      </c>
      <c r="AO4599">
        <v>16300</v>
      </c>
      <c r="AP4599">
        <v>16710</v>
      </c>
      <c r="AQ4599">
        <v>16730</v>
      </c>
      <c r="AR4599">
        <v>16300</v>
      </c>
      <c r="AS4599">
        <v>16140</v>
      </c>
      <c r="AT4599">
        <v>16340</v>
      </c>
      <c r="AU4599">
        <v>16460</v>
      </c>
      <c r="AV4599">
        <v>16140</v>
      </c>
      <c r="AW4599">
        <v>0</v>
      </c>
      <c r="AX4599">
        <v>20</v>
      </c>
      <c r="AY4599">
        <v>-20</v>
      </c>
      <c r="AZ4599">
        <v>40</v>
      </c>
      <c r="BA4599">
        <v>-20</v>
      </c>
      <c r="BB4599">
        <v>16530</v>
      </c>
      <c r="BC4599">
        <v>16730</v>
      </c>
      <c r="BD4599">
        <v>-1.195457262402869E-2</v>
      </c>
      <c r="BE4599">
        <v>1.195457262402869E-2</v>
      </c>
      <c r="BF4599">
        <f t="shared" si="497"/>
        <v>-0.7137740149788343</v>
      </c>
      <c r="BG4599">
        <f t="shared" si="498"/>
        <v>510</v>
      </c>
      <c r="BH4599">
        <f t="shared" si="499"/>
        <v>540</v>
      </c>
      <c r="BI4599">
        <f t="shared" si="500"/>
        <v>540</v>
      </c>
      <c r="BJ4599">
        <f t="shared" si="501"/>
        <v>590</v>
      </c>
    </row>
    <row r="4600" spans="1:62">
      <c r="A4600">
        <v>4606</v>
      </c>
      <c r="B4600">
        <v>86670</v>
      </c>
      <c r="C4600" t="s">
        <v>776</v>
      </c>
      <c r="D4600">
        <v>2016</v>
      </c>
      <c r="E4600" t="s">
        <v>70</v>
      </c>
      <c r="F4600" t="s">
        <v>56</v>
      </c>
      <c r="G4600">
        <v>-66.396000000000001</v>
      </c>
      <c r="H4600">
        <v>1.157357186</v>
      </c>
      <c r="I4600">
        <v>-1158041254</v>
      </c>
      <c r="J4600">
        <v>-0.09</v>
      </c>
      <c r="K4600">
        <v>-25.4</v>
      </c>
      <c r="L4600">
        <v>41125175679</v>
      </c>
      <c r="M4600">
        <v>4.8600000000000003</v>
      </c>
      <c r="N4600">
        <v>1</v>
      </c>
      <c r="O4600">
        <v>70141614690</v>
      </c>
      <c r="P4600">
        <v>-60.56918477</v>
      </c>
      <c r="Q4600">
        <v>20.48600866</v>
      </c>
      <c r="R4600">
        <v>788788400</v>
      </c>
      <c r="S4600">
        <v>94337400537</v>
      </c>
      <c r="T4600">
        <v>39040453697</v>
      </c>
      <c r="U4600">
        <v>55296946840</v>
      </c>
      <c r="V4600">
        <v>14.487788439999999</v>
      </c>
      <c r="W4600">
        <v>70.599999999999994</v>
      </c>
      <c r="X4600">
        <v>55.99</v>
      </c>
      <c r="Y4600">
        <v>1.32</v>
      </c>
      <c r="Z4600">
        <v>-2.0942227739999999</v>
      </c>
      <c r="AA4600">
        <v>1</v>
      </c>
      <c r="AB4600" s="2">
        <v>42369</v>
      </c>
      <c r="AC4600">
        <v>8610</v>
      </c>
      <c r="AD4600">
        <f t="shared" si="502"/>
        <v>100</v>
      </c>
      <c r="AE4600">
        <v>100</v>
      </c>
      <c r="AF4600">
        <f t="shared" si="503"/>
        <v>1.1614401858304297</v>
      </c>
      <c r="AG4600">
        <v>7080.9279080904444</v>
      </c>
      <c r="AH4600">
        <v>7063.947265625</v>
      </c>
      <c r="AI4600">
        <v>7199.7924053485576</v>
      </c>
      <c r="AJ4600">
        <v>7013.005338228666</v>
      </c>
      <c r="AK4600">
        <v>6775.2772585846651</v>
      </c>
      <c r="AL4600">
        <v>7301.67724609375</v>
      </c>
      <c r="AM4600">
        <v>7462.9933712981456</v>
      </c>
      <c r="AN4600">
        <v>6622.4514557594484</v>
      </c>
      <c r="AO4600">
        <v>6792.2568774131269</v>
      </c>
      <c r="AP4600">
        <v>6596.9794921875</v>
      </c>
      <c r="AQ4600">
        <v>6792.2568774131269</v>
      </c>
      <c r="AR4600">
        <v>6537.547244510135</v>
      </c>
      <c r="AS4600">
        <v>7123.3797773535034</v>
      </c>
      <c r="AT4600">
        <v>6800.74755859375</v>
      </c>
      <c r="AU4600">
        <v>7182.8120281776683</v>
      </c>
      <c r="AV4600">
        <v>6792.2572370474409</v>
      </c>
      <c r="AW4600">
        <v>1</v>
      </c>
      <c r="AX4600">
        <v>220.74933800330561</v>
      </c>
      <c r="AY4600">
        <v>-178.29776639716511</v>
      </c>
      <c r="AZ4600">
        <v>8.4906811806231417</v>
      </c>
      <c r="BA4600">
        <v>220.74933800330561</v>
      </c>
      <c r="BB4600">
        <v>7201.67724609375</v>
      </c>
      <c r="BC4600">
        <v>7080.9279080904444</v>
      </c>
      <c r="BD4600">
        <v>1.7052756301238609E-2</v>
      </c>
      <c r="BE4600">
        <v>1.7052756301238609E-2</v>
      </c>
      <c r="BF4600">
        <f t="shared" si="497"/>
        <v>0.15735718564958534</v>
      </c>
      <c r="BG4600">
        <f t="shared" si="498"/>
        <v>186.78706711989162</v>
      </c>
      <c r="BH4600">
        <f t="shared" si="499"/>
        <v>840.54191553869714</v>
      </c>
      <c r="BI4600">
        <f t="shared" si="500"/>
        <v>925.44612678801059</v>
      </c>
      <c r="BJ4600">
        <f t="shared" si="501"/>
        <v>925.44612678801059</v>
      </c>
    </row>
    <row r="4601" spans="1:62">
      <c r="A4601">
        <v>4607</v>
      </c>
      <c r="B4601">
        <v>86670</v>
      </c>
      <c r="C4601" t="s">
        <v>776</v>
      </c>
      <c r="D4601">
        <v>2017</v>
      </c>
      <c r="E4601" t="s">
        <v>70</v>
      </c>
      <c r="F4601" t="s">
        <v>56</v>
      </c>
      <c r="G4601">
        <v>25.768999999999998</v>
      </c>
      <c r="H4601">
        <v>0.91566748499999995</v>
      </c>
      <c r="I4601">
        <v>5987643692</v>
      </c>
      <c r="J4601">
        <v>3.09</v>
      </c>
      <c r="K4601">
        <v>54.74</v>
      </c>
      <c r="L4601">
        <v>63638731266</v>
      </c>
      <c r="M4601">
        <v>6.13</v>
      </c>
      <c r="N4601">
        <v>1</v>
      </c>
      <c r="O4601">
        <v>49367965740</v>
      </c>
      <c r="P4601">
        <v>8.2449738630000002</v>
      </c>
      <c r="Q4601">
        <v>20.48600866</v>
      </c>
      <c r="R4601">
        <v>788788400</v>
      </c>
      <c r="S4601">
        <v>97251591506</v>
      </c>
      <c r="T4601">
        <v>39682154422</v>
      </c>
      <c r="U4601">
        <v>57569437084</v>
      </c>
      <c r="V4601">
        <v>4.1096125082192696</v>
      </c>
      <c r="W4601">
        <v>68.930000000000007</v>
      </c>
      <c r="X4601">
        <v>56.48</v>
      </c>
      <c r="Y4601">
        <v>1.54</v>
      </c>
      <c r="Z4601">
        <v>10.40073344</v>
      </c>
      <c r="AA4601">
        <v>1</v>
      </c>
      <c r="AB4601" s="2">
        <v>42735</v>
      </c>
      <c r="AC4601">
        <v>6060</v>
      </c>
      <c r="AD4601">
        <f t="shared" si="502"/>
        <v>100</v>
      </c>
      <c r="AE4601">
        <v>100</v>
      </c>
      <c r="AF4601">
        <f t="shared" si="503"/>
        <v>1.6501650165016502</v>
      </c>
      <c r="AG4601">
        <v>5322.0618041992184</v>
      </c>
      <c r="AH4601">
        <v>5243.41064453125</v>
      </c>
      <c r="AI4601">
        <v>5330.8008219401036</v>
      </c>
      <c r="AJ4601">
        <v>5164.7594848632807</v>
      </c>
      <c r="AK4601">
        <v>5173.3528867902451</v>
      </c>
      <c r="AL4601">
        <v>5164.75927734375</v>
      </c>
      <c r="AM4601">
        <v>5242.1017623622083</v>
      </c>
      <c r="AN4601">
        <v>5130.3848395577679</v>
      </c>
      <c r="AO4601">
        <v>4958.5127853444246</v>
      </c>
      <c r="AP4601">
        <v>5173.35302734375</v>
      </c>
      <c r="AQ4601">
        <v>5216.3210757436154</v>
      </c>
      <c r="AR4601">
        <v>4958.5127853444246</v>
      </c>
      <c r="AS4601">
        <v>5044.4489332152898</v>
      </c>
      <c r="AT4601">
        <v>4967.1064453125</v>
      </c>
      <c r="AU4601">
        <v>5113.1978113511022</v>
      </c>
      <c r="AV4601">
        <v>4855.3895183418044</v>
      </c>
      <c r="AW4601">
        <v>1</v>
      </c>
      <c r="AX4601">
        <v>-157.30252685546839</v>
      </c>
      <c r="AY4601">
        <v>1.4055350493435981E-4</v>
      </c>
      <c r="AZ4601">
        <v>8.5936599680753716</v>
      </c>
      <c r="BA4601">
        <v>-157.30252685546839</v>
      </c>
      <c r="BB4601">
        <v>5064.75927734375</v>
      </c>
      <c r="BC4601">
        <v>5322.0618041992184</v>
      </c>
      <c r="BD4601">
        <v>-4.8346399632648251E-2</v>
      </c>
      <c r="BE4601">
        <v>4.8346399632648251E-2</v>
      </c>
      <c r="BF4601">
        <f t="shared" si="497"/>
        <v>-8.4332515458052995E-2</v>
      </c>
      <c r="BG4601">
        <f t="shared" si="498"/>
        <v>166.04133707682286</v>
      </c>
      <c r="BH4601">
        <f t="shared" si="499"/>
        <v>200.41598238233564</v>
      </c>
      <c r="BI4601">
        <f t="shared" si="500"/>
        <v>372.28803659567893</v>
      </c>
      <c r="BJ4601">
        <f t="shared" si="501"/>
        <v>475.41130359829913</v>
      </c>
    </row>
    <row r="4602" spans="1:62">
      <c r="A4602">
        <v>4608</v>
      </c>
      <c r="B4602">
        <v>86670</v>
      </c>
      <c r="C4602" t="s">
        <v>776</v>
      </c>
      <c r="D4602">
        <v>2018</v>
      </c>
      <c r="E4602" t="s">
        <v>70</v>
      </c>
      <c r="F4602" t="s">
        <v>56</v>
      </c>
      <c r="G4602">
        <v>17.628</v>
      </c>
      <c r="H4602">
        <v>0.94317012200000006</v>
      </c>
      <c r="I4602">
        <v>8207253288</v>
      </c>
      <c r="J4602">
        <v>13.13</v>
      </c>
      <c r="K4602">
        <v>20.8</v>
      </c>
      <c r="L4602">
        <v>76878608639</v>
      </c>
      <c r="M4602">
        <v>6.15</v>
      </c>
      <c r="N4602">
        <v>1</v>
      </c>
      <c r="O4602">
        <v>59958453440</v>
      </c>
      <c r="P4602">
        <v>7.3055444170000001</v>
      </c>
      <c r="Q4602">
        <v>20.923737800000001</v>
      </c>
      <c r="R4602">
        <v>1221979350</v>
      </c>
      <c r="S4602">
        <v>110017000000</v>
      </c>
      <c r="T4602">
        <v>43805987516</v>
      </c>
      <c r="U4602">
        <v>66210687725</v>
      </c>
      <c r="V4602">
        <v>15.01013572252146</v>
      </c>
      <c r="W4602">
        <v>66.16</v>
      </c>
      <c r="X4602">
        <v>56.54</v>
      </c>
      <c r="Y4602">
        <v>1.75</v>
      </c>
      <c r="Z4602">
        <v>12.39566235</v>
      </c>
      <c r="AA4602">
        <v>1</v>
      </c>
      <c r="AB4602" s="2">
        <v>43100</v>
      </c>
      <c r="AC4602">
        <v>7360</v>
      </c>
      <c r="AD4602">
        <f t="shared" si="502"/>
        <v>150</v>
      </c>
      <c r="AE4602">
        <v>150</v>
      </c>
      <c r="AF4602">
        <f t="shared" si="503"/>
        <v>2.0380434782608696</v>
      </c>
      <c r="AG4602">
        <v>6600.6708079657692</v>
      </c>
      <c r="AH4602">
        <v>6547.15185546875</v>
      </c>
      <c r="AI4602">
        <v>6707.7087129598094</v>
      </c>
      <c r="AJ4602">
        <v>6520.3923792202386</v>
      </c>
      <c r="AK4602">
        <v>6729.043575802365</v>
      </c>
      <c r="AL4602">
        <v>6466.873046875</v>
      </c>
      <c r="AM4602">
        <v>6729.043575802365</v>
      </c>
      <c r="AN4602">
        <v>6379.4828705658783</v>
      </c>
      <c r="AO4602">
        <v>6868.8684601814512</v>
      </c>
      <c r="AP4602">
        <v>6772.7392578125</v>
      </c>
      <c r="AQ4602">
        <v>6912.5635521673375</v>
      </c>
      <c r="AR4602">
        <v>6702.8271106350803</v>
      </c>
      <c r="AS4602">
        <v>6729.0441658266127</v>
      </c>
      <c r="AT4602">
        <v>6772.7392578125</v>
      </c>
      <c r="AU4602">
        <v>6930.0415889616934</v>
      </c>
      <c r="AV4602">
        <v>6720.3051474294352</v>
      </c>
      <c r="AW4602">
        <v>1</v>
      </c>
      <c r="AX4602">
        <v>-133.7977610907692</v>
      </c>
      <c r="AY4602">
        <v>43.695682010134988</v>
      </c>
      <c r="AZ4602">
        <v>-96.129202368951155</v>
      </c>
      <c r="BA4602">
        <v>-133.7977610907692</v>
      </c>
      <c r="BB4602">
        <v>6316.873046875</v>
      </c>
      <c r="BC4602">
        <v>6600.6708079657692</v>
      </c>
      <c r="BD4602">
        <v>-4.2995290834422259E-2</v>
      </c>
      <c r="BE4602">
        <v>4.2995290834422259E-2</v>
      </c>
      <c r="BF4602">
        <f t="shared" si="497"/>
        <v>-5.6829710726524083E-2</v>
      </c>
      <c r="BG4602">
        <f t="shared" si="498"/>
        <v>187.31633373957084</v>
      </c>
      <c r="BH4602">
        <f t="shared" si="499"/>
        <v>349.56070523648668</v>
      </c>
      <c r="BI4602">
        <f t="shared" si="500"/>
        <v>533.08068160145922</v>
      </c>
      <c r="BJ4602">
        <f t="shared" si="501"/>
        <v>550.55871839581505</v>
      </c>
    </row>
    <row r="4603" spans="1:62">
      <c r="A4603">
        <v>4609</v>
      </c>
      <c r="B4603">
        <v>86670</v>
      </c>
      <c r="C4603" t="s">
        <v>776</v>
      </c>
      <c r="D4603">
        <v>2019</v>
      </c>
      <c r="E4603" t="s">
        <v>70</v>
      </c>
      <c r="F4603" t="s">
        <v>56</v>
      </c>
      <c r="G4603">
        <v>22.692</v>
      </c>
      <c r="H4603">
        <v>0.87113190299999999</v>
      </c>
      <c r="I4603">
        <v>6376364297</v>
      </c>
      <c r="J4603">
        <v>6.79</v>
      </c>
      <c r="K4603">
        <v>-3.27</v>
      </c>
      <c r="L4603">
        <v>74362153244</v>
      </c>
      <c r="M4603">
        <v>5.52</v>
      </c>
      <c r="N4603">
        <v>1</v>
      </c>
      <c r="O4603">
        <v>55233466620</v>
      </c>
      <c r="P4603">
        <v>8.6622194159999992</v>
      </c>
      <c r="Q4603">
        <v>20.923737800000001</v>
      </c>
      <c r="R4603">
        <v>1221979350</v>
      </c>
      <c r="S4603">
        <v>117489000000</v>
      </c>
      <c r="T4603">
        <v>47115240041</v>
      </c>
      <c r="U4603">
        <v>70374093504</v>
      </c>
      <c r="V4603">
        <v>6.2881174052931197</v>
      </c>
      <c r="W4603">
        <v>66.95</v>
      </c>
      <c r="X4603">
        <v>58.73</v>
      </c>
      <c r="Y4603">
        <v>2.79</v>
      </c>
      <c r="Z4603">
        <v>9.0606698849999994</v>
      </c>
      <c r="AA4603">
        <v>1</v>
      </c>
      <c r="AB4603" s="2">
        <v>43465</v>
      </c>
      <c r="AC4603">
        <v>6780</v>
      </c>
      <c r="AD4603">
        <f t="shared" si="502"/>
        <v>150</v>
      </c>
      <c r="AE4603">
        <v>150</v>
      </c>
      <c r="AF4603">
        <f t="shared" si="503"/>
        <v>2.2123893805309733</v>
      </c>
      <c r="AG4603">
        <v>6211.2123660672833</v>
      </c>
      <c r="AH4603">
        <v>6138.24658203125</v>
      </c>
      <c r="AI4603">
        <v>6229.4538120762909</v>
      </c>
      <c r="AJ4603">
        <v>6037.9186289817053</v>
      </c>
      <c r="AK4603">
        <v>6092.2410187798268</v>
      </c>
      <c r="AL4603">
        <v>6074.4013671875</v>
      </c>
      <c r="AM4603">
        <v>6119.000496168318</v>
      </c>
      <c r="AN4603">
        <v>5976.2832834296987</v>
      </c>
      <c r="AO4603">
        <v>5976.2834904346209</v>
      </c>
      <c r="AP4603">
        <v>6003.04296875</v>
      </c>
      <c r="AQ4603">
        <v>6127.9205342217683</v>
      </c>
      <c r="AR4603">
        <v>5958.4438382243688</v>
      </c>
      <c r="AS4603">
        <v>6145.7597785691269</v>
      </c>
      <c r="AT4603">
        <v>6056.5615234375</v>
      </c>
      <c r="AU4603">
        <v>6154.6796040822901</v>
      </c>
      <c r="AV4603">
        <v>5994.122744845361</v>
      </c>
      <c r="AW4603">
        <v>0</v>
      </c>
      <c r="AX4603">
        <v>-136.81099887978331</v>
      </c>
      <c r="AY4603">
        <v>-89.198050029826845</v>
      </c>
      <c r="AZ4603">
        <v>80.278033002879056</v>
      </c>
      <c r="BA4603">
        <v>-89.198050029826845</v>
      </c>
      <c r="BB4603">
        <v>5853.04296875</v>
      </c>
      <c r="BC4603">
        <v>6092.2410187798268</v>
      </c>
      <c r="BD4603">
        <v>-3.9262735878715149E-2</v>
      </c>
      <c r="BE4603">
        <v>3.9262735878715149E-2</v>
      </c>
      <c r="BF4603">
        <f t="shared" si="497"/>
        <v>-0.12886846329443608</v>
      </c>
      <c r="BG4603">
        <f t="shared" si="498"/>
        <v>191.53518309458559</v>
      </c>
      <c r="BH4603">
        <f t="shared" si="499"/>
        <v>253.17052864659217</v>
      </c>
      <c r="BI4603">
        <f t="shared" si="500"/>
        <v>271.00997385192204</v>
      </c>
      <c r="BJ4603">
        <f t="shared" si="501"/>
        <v>271.00997385192204</v>
      </c>
    </row>
    <row r="4604" spans="1:62">
      <c r="A4604">
        <v>4610</v>
      </c>
      <c r="B4604">
        <v>86670</v>
      </c>
      <c r="C4604" t="s">
        <v>776</v>
      </c>
      <c r="D4604">
        <v>2020</v>
      </c>
      <c r="E4604" t="s">
        <v>70</v>
      </c>
      <c r="F4604" t="s">
        <v>56</v>
      </c>
      <c r="G4604">
        <v>30.510999999999999</v>
      </c>
      <c r="H4604">
        <v>1.133252784</v>
      </c>
      <c r="I4604">
        <v>6743344849</v>
      </c>
      <c r="J4604">
        <v>25.92</v>
      </c>
      <c r="K4604">
        <v>20.52</v>
      </c>
      <c r="L4604">
        <v>89620822090</v>
      </c>
      <c r="M4604">
        <v>5.43</v>
      </c>
      <c r="N4604">
        <v>1</v>
      </c>
      <c r="O4604">
        <v>92870430600</v>
      </c>
      <c r="P4604">
        <v>13.77216095</v>
      </c>
      <c r="Q4604">
        <v>20.923737800000001</v>
      </c>
      <c r="R4604">
        <v>1221979350</v>
      </c>
      <c r="S4604">
        <v>147939000000</v>
      </c>
      <c r="T4604">
        <v>74781435018</v>
      </c>
      <c r="U4604">
        <v>73157196155</v>
      </c>
      <c r="V4604">
        <v>3.9547261107410372</v>
      </c>
      <c r="W4604">
        <v>102.22</v>
      </c>
      <c r="X4604">
        <v>60.44</v>
      </c>
      <c r="Y4604">
        <v>2.7</v>
      </c>
      <c r="Z4604">
        <v>9.2176097549999998</v>
      </c>
      <c r="AA4604">
        <v>1</v>
      </c>
      <c r="AB4604" s="2">
        <v>43830</v>
      </c>
      <c r="AC4604">
        <v>11400</v>
      </c>
      <c r="AD4604">
        <f t="shared" si="502"/>
        <v>150</v>
      </c>
      <c r="AE4604">
        <v>150</v>
      </c>
      <c r="AF4604">
        <f t="shared" si="503"/>
        <v>1.3157894736842106</v>
      </c>
      <c r="AG4604">
        <v>9850.3810601635505</v>
      </c>
      <c r="AH4604">
        <v>9759.173828125</v>
      </c>
      <c r="AI4604">
        <v>10078.399140259929</v>
      </c>
      <c r="AJ4604">
        <v>9531.155748028621</v>
      </c>
      <c r="AK4604">
        <v>9804.7762722439238</v>
      </c>
      <c r="AL4604">
        <v>9850.3798828125</v>
      </c>
      <c r="AM4604">
        <v>9941.5871039496542</v>
      </c>
      <c r="AN4604">
        <v>9485.5509982638887</v>
      </c>
      <c r="AO4604">
        <v>9713.5684515035373</v>
      </c>
      <c r="AP4604">
        <v>9667.96484375</v>
      </c>
      <c r="AQ4604">
        <v>10169.60452903891</v>
      </c>
      <c r="AR4604">
        <v>9576.7576282429236</v>
      </c>
      <c r="AS4604">
        <v>9394.3440525968308</v>
      </c>
      <c r="AT4604">
        <v>9713.5693359375</v>
      </c>
      <c r="AU4604">
        <v>9895.9837835607395</v>
      </c>
      <c r="AV4604">
        <v>9211.9296049735913</v>
      </c>
      <c r="AW4604">
        <v>1</v>
      </c>
      <c r="AX4604">
        <v>-1.177351050500874E-3</v>
      </c>
      <c r="AY4604">
        <v>-136.81142849392381</v>
      </c>
      <c r="AZ4604">
        <v>8.8443396271031816E-4</v>
      </c>
      <c r="BA4604">
        <v>-1.177351050500874E-3</v>
      </c>
      <c r="BB4604">
        <v>9700.3798828125</v>
      </c>
      <c r="BC4604">
        <v>9850.3810601635505</v>
      </c>
      <c r="BD4604">
        <v>-1.522795681049114E-2</v>
      </c>
      <c r="BE4604">
        <v>1.522795681049114E-2</v>
      </c>
      <c r="BF4604">
        <f t="shared" ref="BF4604:BF4667" si="504">(O4604-U4604)/S4604</f>
        <v>0.13325245165237024</v>
      </c>
      <c r="BG4604">
        <f t="shared" ref="BG4604:BG4667" si="505">MAX(AI4604)-AJ4604</f>
        <v>547.24339223130846</v>
      </c>
      <c r="BH4604">
        <f t="shared" ref="BH4604:BH4667" si="506">MAX(AG4604:AN4604)-MIN(AG4604:AN4604)</f>
        <v>592.84814199604079</v>
      </c>
      <c r="BI4604">
        <f t="shared" ref="BI4604:BI4667" si="507">MAX(AG4604:AR4604)-MIN(AG4604:AR4604)</f>
        <v>684.0535307750215</v>
      </c>
      <c r="BJ4604">
        <f t="shared" ref="BJ4604:BJ4667" si="508">MAX(AG4604:AV4604)-MIN(AG4604:AV4604)</f>
        <v>957.67492406531892</v>
      </c>
    </row>
    <row r="4605" spans="1:62">
      <c r="A4605">
        <v>4611</v>
      </c>
      <c r="B4605">
        <v>86670</v>
      </c>
      <c r="C4605" t="s">
        <v>776</v>
      </c>
      <c r="D4605">
        <v>2021</v>
      </c>
      <c r="E4605" t="s">
        <v>70</v>
      </c>
      <c r="F4605" t="s">
        <v>56</v>
      </c>
      <c r="G4605">
        <v>21.33</v>
      </c>
      <c r="H4605">
        <v>1.0723669170000001</v>
      </c>
      <c r="I4605">
        <v>4618606421</v>
      </c>
      <c r="J4605">
        <v>25.94</v>
      </c>
      <c r="K4605">
        <v>20.45</v>
      </c>
      <c r="L4605">
        <v>107949000000</v>
      </c>
      <c r="M4605">
        <v>2.42</v>
      </c>
      <c r="N4605">
        <v>1</v>
      </c>
      <c r="O4605">
        <v>94499736400</v>
      </c>
      <c r="P4605">
        <v>20.46066016</v>
      </c>
      <c r="Q4605">
        <v>20.923737800000001</v>
      </c>
      <c r="R4605">
        <v>1221979350</v>
      </c>
      <c r="S4605">
        <v>186310000000</v>
      </c>
      <c r="T4605">
        <v>105293000000</v>
      </c>
      <c r="U4605">
        <v>81017025844</v>
      </c>
      <c r="V4605">
        <v>10.743754684566071</v>
      </c>
      <c r="W4605">
        <v>129.96</v>
      </c>
      <c r="X4605">
        <v>61.59</v>
      </c>
      <c r="Y4605">
        <v>1.74</v>
      </c>
      <c r="Z4605">
        <v>5.7007849559999997</v>
      </c>
      <c r="AA4605">
        <v>1</v>
      </c>
      <c r="AB4605" s="2">
        <v>44196</v>
      </c>
      <c r="AC4605">
        <v>11600</v>
      </c>
      <c r="AD4605">
        <f t="shared" si="502"/>
        <v>150</v>
      </c>
      <c r="AE4605">
        <v>150</v>
      </c>
      <c r="AF4605">
        <f t="shared" si="503"/>
        <v>1.2931034482758621</v>
      </c>
      <c r="AG4605">
        <v>10732.634402056279</v>
      </c>
      <c r="AH4605">
        <v>10686.373046875</v>
      </c>
      <c r="AI4605">
        <v>10871.41846760011</v>
      </c>
      <c r="AJ4605">
        <v>10593.850336512451</v>
      </c>
      <c r="AK4605">
        <v>10871.41883587015</v>
      </c>
      <c r="AL4605">
        <v>10732.634765625</v>
      </c>
      <c r="AM4605">
        <v>10917.680192618531</v>
      </c>
      <c r="AN4605">
        <v>10686.37340887662</v>
      </c>
      <c r="AO4605">
        <v>10593.85080202793</v>
      </c>
      <c r="AP4605">
        <v>10871.4189453125</v>
      </c>
      <c r="AQ4605">
        <v>10871.4189453125</v>
      </c>
      <c r="AR4605">
        <v>10593.85080202793</v>
      </c>
      <c r="AS4605">
        <v>10501.328484786191</v>
      </c>
      <c r="AT4605">
        <v>10547.58984375</v>
      </c>
      <c r="AU4605">
        <v>10593.85120271382</v>
      </c>
      <c r="AV4605">
        <v>10408.80576685855</v>
      </c>
      <c r="AW4605">
        <v>1</v>
      </c>
      <c r="AX4605">
        <v>3.6356872078613378E-4</v>
      </c>
      <c r="AY4605">
        <v>1.094423496397212E-4</v>
      </c>
      <c r="AZ4605">
        <v>-46.260958277929603</v>
      </c>
      <c r="BA4605">
        <v>3.6356872078613378E-4</v>
      </c>
      <c r="BB4605">
        <v>10582.634765625</v>
      </c>
      <c r="BC4605">
        <v>10732.634402056279</v>
      </c>
      <c r="BD4605">
        <v>-1.397603149535594E-2</v>
      </c>
      <c r="BE4605">
        <v>1.397603149535594E-2</v>
      </c>
      <c r="BF4605">
        <f t="shared" si="504"/>
        <v>7.2367079362353065E-2</v>
      </c>
      <c r="BG4605">
        <f t="shared" si="505"/>
        <v>277.56813108765891</v>
      </c>
      <c r="BH4605">
        <f t="shared" si="506"/>
        <v>323.82985610608011</v>
      </c>
      <c r="BI4605">
        <f t="shared" si="507"/>
        <v>323.82985610608011</v>
      </c>
      <c r="BJ4605">
        <f t="shared" si="508"/>
        <v>508.87442575998102</v>
      </c>
    </row>
    <row r="4606" spans="1:62">
      <c r="A4606">
        <v>4612</v>
      </c>
      <c r="B4606">
        <v>86670</v>
      </c>
      <c r="C4606" t="s">
        <v>776</v>
      </c>
      <c r="D4606">
        <v>2022</v>
      </c>
      <c r="E4606" t="s">
        <v>70</v>
      </c>
      <c r="F4606" t="s">
        <v>56</v>
      </c>
      <c r="G4606">
        <v>12.234999999999999</v>
      </c>
      <c r="H4606">
        <v>1.1244275749999999</v>
      </c>
      <c r="I4606">
        <v>23031433331</v>
      </c>
      <c r="J4606">
        <v>27.69</v>
      </c>
      <c r="K4606">
        <v>31.63</v>
      </c>
      <c r="L4606">
        <v>142090000000</v>
      </c>
      <c r="M4606">
        <v>4.43</v>
      </c>
      <c r="N4606">
        <v>1</v>
      </c>
      <c r="O4606">
        <v>135965000000</v>
      </c>
      <c r="P4606">
        <v>5.9034577070000003</v>
      </c>
      <c r="Q4606">
        <v>21.324864890000001</v>
      </c>
      <c r="R4606">
        <v>1825034800</v>
      </c>
      <c r="S4606">
        <v>237902000000</v>
      </c>
      <c r="T4606">
        <v>131539000000</v>
      </c>
      <c r="U4606">
        <v>106363000000</v>
      </c>
      <c r="V4606">
        <v>31.28475020152457</v>
      </c>
      <c r="W4606">
        <v>123.67</v>
      </c>
      <c r="X4606">
        <v>61.43</v>
      </c>
      <c r="Y4606">
        <v>0.87</v>
      </c>
      <c r="Z4606">
        <v>21.653613880000002</v>
      </c>
      <c r="AA4606">
        <v>1</v>
      </c>
      <c r="AB4606" s="2">
        <v>44561</v>
      </c>
      <c r="AC4606">
        <v>14900</v>
      </c>
      <c r="AD4606">
        <f t="shared" si="502"/>
        <v>200</v>
      </c>
      <c r="AE4606">
        <v>200</v>
      </c>
      <c r="AF4606">
        <f t="shared" si="503"/>
        <v>1.3422818791946309</v>
      </c>
      <c r="AG4606">
        <v>13870.430372362011</v>
      </c>
      <c r="AH4606">
        <v>14432.7451171875</v>
      </c>
      <c r="AI4606">
        <v>14526.46424132508</v>
      </c>
      <c r="AJ4606">
        <v>13870.430372362011</v>
      </c>
      <c r="AK4606">
        <v>13870.4296875</v>
      </c>
      <c r="AL4606">
        <v>13870.4296875</v>
      </c>
      <c r="AM4606">
        <v>14104.72748627534</v>
      </c>
      <c r="AN4606">
        <v>13870.4296875</v>
      </c>
      <c r="AO4606">
        <v>14198.448023359109</v>
      </c>
      <c r="AP4606">
        <v>14011.009765625</v>
      </c>
      <c r="AQ4606">
        <v>14339.0267166597</v>
      </c>
      <c r="AR4606">
        <v>13917.29063675794</v>
      </c>
      <c r="AS4606">
        <v>14620.18355557818</v>
      </c>
      <c r="AT4606">
        <v>14385.8857421875</v>
      </c>
      <c r="AU4606">
        <v>14620.18355557818</v>
      </c>
      <c r="AV4606">
        <v>14198.447491474961</v>
      </c>
      <c r="AW4606">
        <v>1</v>
      </c>
      <c r="AX4606">
        <v>-6.8486201053019613E-4</v>
      </c>
      <c r="AY4606">
        <v>140.580078125</v>
      </c>
      <c r="AZ4606">
        <v>187.43771882839059</v>
      </c>
      <c r="BA4606">
        <v>-6.8486201053019613E-4</v>
      </c>
      <c r="BB4606">
        <v>13670.4296875</v>
      </c>
      <c r="BC4606">
        <v>13870.430372362011</v>
      </c>
      <c r="BD4606">
        <v>-1.4419212633843621E-2</v>
      </c>
      <c r="BE4606">
        <v>1.4419212633843621E-2</v>
      </c>
      <c r="BF4606">
        <f t="shared" si="504"/>
        <v>0.12442938689040024</v>
      </c>
      <c r="BG4606">
        <f t="shared" si="505"/>
        <v>656.03386896306984</v>
      </c>
      <c r="BH4606">
        <f t="shared" si="506"/>
        <v>656.03455382508037</v>
      </c>
      <c r="BI4606">
        <f t="shared" si="507"/>
        <v>656.03455382508037</v>
      </c>
      <c r="BJ4606">
        <f t="shared" si="508"/>
        <v>749.75386807817995</v>
      </c>
    </row>
    <row r="4607" spans="1:62">
      <c r="A4607">
        <v>4613</v>
      </c>
      <c r="B4607">
        <v>86670</v>
      </c>
      <c r="C4607" t="s">
        <v>776</v>
      </c>
      <c r="D4607">
        <v>2023</v>
      </c>
      <c r="E4607" t="s">
        <v>70</v>
      </c>
      <c r="F4607" t="s">
        <v>56</v>
      </c>
      <c r="G4607">
        <v>13.64</v>
      </c>
      <c r="H4607">
        <v>1.006247369</v>
      </c>
      <c r="I4607">
        <v>17432433899</v>
      </c>
      <c r="J4607">
        <v>4.8</v>
      </c>
      <c r="K4607">
        <v>5.29</v>
      </c>
      <c r="L4607">
        <v>149606000000</v>
      </c>
      <c r="M4607">
        <v>4.5199999999999996</v>
      </c>
      <c r="N4607">
        <v>1</v>
      </c>
      <c r="O4607">
        <v>122825000000</v>
      </c>
      <c r="P4607">
        <v>7.0457655399999997</v>
      </c>
      <c r="Q4607">
        <v>21.54800844</v>
      </c>
      <c r="R4607">
        <v>2281293500</v>
      </c>
      <c r="S4607">
        <v>249332000000</v>
      </c>
      <c r="T4607">
        <v>128065000000</v>
      </c>
      <c r="U4607">
        <v>121267000000</v>
      </c>
      <c r="V4607">
        <v>14.01239152712879</v>
      </c>
      <c r="W4607">
        <v>105.61</v>
      </c>
      <c r="X4607">
        <v>60.44</v>
      </c>
      <c r="Y4607">
        <v>0.78</v>
      </c>
      <c r="Z4607">
        <v>14.375249569999999</v>
      </c>
      <c r="AA4607">
        <v>1</v>
      </c>
      <c r="AB4607" s="2">
        <v>44926</v>
      </c>
      <c r="AC4607">
        <v>13460</v>
      </c>
      <c r="AD4607">
        <f t="shared" si="502"/>
        <v>250</v>
      </c>
      <c r="AE4607">
        <v>250</v>
      </c>
      <c r="AF4607">
        <f t="shared" si="503"/>
        <v>1.8573551263001487</v>
      </c>
      <c r="AG4607">
        <v>13164.646771854201</v>
      </c>
      <c r="AH4607">
        <v>13077.591796875</v>
      </c>
      <c r="AI4607">
        <v>13164.646771854201</v>
      </c>
      <c r="AJ4607">
        <v>12951.845721905051</v>
      </c>
      <c r="AK4607">
        <v>13008.461820851689</v>
      </c>
      <c r="AL4607">
        <v>12932.5</v>
      </c>
      <c r="AM4607">
        <v>13008.461820851689</v>
      </c>
      <c r="AN4607">
        <v>12818.55726872247</v>
      </c>
      <c r="AO4607">
        <v>13008.461709865651</v>
      </c>
      <c r="AP4607">
        <v>12941.9951171875</v>
      </c>
      <c r="AQ4607">
        <v>13008.461709865651</v>
      </c>
      <c r="AR4607">
        <v>12856.53806945846</v>
      </c>
      <c r="AS4607">
        <v>12828.05249632893</v>
      </c>
      <c r="AT4607">
        <v>12932.5</v>
      </c>
      <c r="AU4607">
        <v>12941.99522760646</v>
      </c>
      <c r="AV4607">
        <v>12780.576358296619</v>
      </c>
      <c r="AW4607">
        <v>1</v>
      </c>
      <c r="AX4607">
        <v>-232.14677185420081</v>
      </c>
      <c r="AY4607">
        <v>-66.466703664189481</v>
      </c>
      <c r="AZ4607">
        <v>-75.961709865650846</v>
      </c>
      <c r="BA4607">
        <v>-232.14677185420081</v>
      </c>
      <c r="BB4607">
        <v>12682.5</v>
      </c>
      <c r="BC4607">
        <v>13164.646771854201</v>
      </c>
      <c r="BD4607">
        <v>-3.6624360699523108E-2</v>
      </c>
      <c r="BE4607">
        <v>3.6624360699523108E-2</v>
      </c>
      <c r="BF4607">
        <f t="shared" si="504"/>
        <v>6.2486965170936741E-3</v>
      </c>
      <c r="BG4607">
        <f t="shared" si="505"/>
        <v>212.80104994915018</v>
      </c>
      <c r="BH4607">
        <f t="shared" si="506"/>
        <v>346.08950313173045</v>
      </c>
      <c r="BI4607">
        <f t="shared" si="507"/>
        <v>346.08950313173045</v>
      </c>
      <c r="BJ4607">
        <f t="shared" si="508"/>
        <v>384.07041355758156</v>
      </c>
    </row>
    <row r="4608" spans="1:62">
      <c r="A4608">
        <v>4614</v>
      </c>
      <c r="B4608">
        <v>86670</v>
      </c>
      <c r="C4608" t="s">
        <v>776</v>
      </c>
      <c r="D4608">
        <v>2024</v>
      </c>
      <c r="E4608" t="s">
        <v>70</v>
      </c>
      <c r="F4608" t="s">
        <v>56</v>
      </c>
      <c r="J4608">
        <v>1.87</v>
      </c>
      <c r="K4608">
        <v>-35.5</v>
      </c>
      <c r="L4608">
        <v>96500000000</v>
      </c>
      <c r="N4608">
        <v>1</v>
      </c>
      <c r="P4608">
        <v>3.96</v>
      </c>
      <c r="S4608">
        <v>254000000000</v>
      </c>
      <c r="T4608">
        <v>135200000000</v>
      </c>
      <c r="U4608">
        <v>118800000000</v>
      </c>
      <c r="V4608">
        <v>-2.0343539462508349</v>
      </c>
      <c r="W4608">
        <v>1.3006983670000001</v>
      </c>
      <c r="X4608">
        <v>60.44</v>
      </c>
      <c r="Y4608">
        <v>0.63</v>
      </c>
      <c r="Z4608">
        <v>82.933063110000006</v>
      </c>
      <c r="AA4608">
        <v>1</v>
      </c>
      <c r="AB4608" s="2">
        <v>45291</v>
      </c>
      <c r="AC4608">
        <v>7310</v>
      </c>
      <c r="AD4608">
        <f t="shared" si="502"/>
        <v>250</v>
      </c>
      <c r="AE4608">
        <v>250</v>
      </c>
      <c r="AF4608">
        <f t="shared" si="503"/>
        <v>3.4199726402188784</v>
      </c>
      <c r="AG4608">
        <v>7580</v>
      </c>
      <c r="AH4608">
        <v>7380</v>
      </c>
      <c r="AI4608">
        <v>7630</v>
      </c>
      <c r="AJ4608">
        <v>7300</v>
      </c>
      <c r="AK4608">
        <v>7428.6910994764403</v>
      </c>
      <c r="AL4608">
        <v>7390</v>
      </c>
      <c r="AM4608">
        <v>7448.0366492146604</v>
      </c>
      <c r="AN4608">
        <v>7322.2905759162304</v>
      </c>
      <c r="AO4608">
        <v>7496.4005235602099</v>
      </c>
      <c r="AP4608">
        <v>7390</v>
      </c>
      <c r="AQ4608">
        <v>7564.1099476439786</v>
      </c>
      <c r="AR4608">
        <v>7390</v>
      </c>
      <c r="AS4608">
        <v>7351.3087701612903</v>
      </c>
      <c r="AT4608">
        <v>7496.400390625</v>
      </c>
      <c r="AU4608">
        <v>7593.1281376008064</v>
      </c>
      <c r="AV4608">
        <v>7351.3087701612903</v>
      </c>
      <c r="AW4608">
        <v>0</v>
      </c>
      <c r="AX4608">
        <v>-190</v>
      </c>
      <c r="AY4608">
        <v>-38.691099476440293</v>
      </c>
      <c r="AZ4608">
        <v>-1.3293520987645019E-4</v>
      </c>
      <c r="BA4608">
        <v>-38.691099476440293</v>
      </c>
      <c r="BB4608">
        <v>7140</v>
      </c>
      <c r="BC4608">
        <v>7428.6910994764403</v>
      </c>
      <c r="BD4608">
        <v>-3.8861637347767319E-2</v>
      </c>
      <c r="BE4608">
        <v>3.8861637347767319E-2</v>
      </c>
      <c r="BF4608">
        <f t="shared" si="504"/>
        <v>-0.46771653543307085</v>
      </c>
      <c r="BG4608">
        <f t="shared" si="505"/>
        <v>330</v>
      </c>
      <c r="BH4608">
        <f t="shared" si="506"/>
        <v>330</v>
      </c>
      <c r="BI4608">
        <f t="shared" si="507"/>
        <v>330</v>
      </c>
      <c r="BJ4608">
        <f t="shared" si="508"/>
        <v>330</v>
      </c>
    </row>
    <row r="4609" spans="1:62">
      <c r="A4609">
        <v>4615</v>
      </c>
      <c r="B4609">
        <v>86710</v>
      </c>
      <c r="C4609" t="s">
        <v>777</v>
      </c>
      <c r="D4609">
        <v>2022</v>
      </c>
      <c r="E4609" t="s">
        <v>70</v>
      </c>
      <c r="F4609" t="s">
        <v>56</v>
      </c>
      <c r="G4609">
        <v>1.1950000000000001</v>
      </c>
      <c r="H4609">
        <v>1.1125680389999999</v>
      </c>
      <c r="I4609">
        <v>5320882252</v>
      </c>
      <c r="J4609">
        <v>25.97</v>
      </c>
      <c r="K4609">
        <v>32.090000000000003</v>
      </c>
      <c r="L4609">
        <v>64332226652</v>
      </c>
      <c r="M4609">
        <v>0.37</v>
      </c>
      <c r="N4609">
        <v>1</v>
      </c>
      <c r="O4609">
        <v>82128074400</v>
      </c>
      <c r="P4609">
        <v>15.435048269999999</v>
      </c>
      <c r="Q4609">
        <v>19.29700412</v>
      </c>
      <c r="R4609">
        <v>240205200</v>
      </c>
      <c r="S4609">
        <v>135571000000</v>
      </c>
      <c r="T4609">
        <v>68703934949</v>
      </c>
      <c r="U4609">
        <v>66867107954</v>
      </c>
      <c r="V4609">
        <v>37.648227742648039</v>
      </c>
      <c r="W4609">
        <v>102.75</v>
      </c>
      <c r="X4609">
        <v>56.21</v>
      </c>
      <c r="Y4609">
        <v>2.48</v>
      </c>
      <c r="Z4609">
        <v>7.95739851</v>
      </c>
      <c r="AA4609">
        <v>0</v>
      </c>
      <c r="AB4609" s="2">
        <v>44561</v>
      </c>
      <c r="AC4609">
        <v>6730</v>
      </c>
      <c r="AD4609">
        <f t="shared" si="502"/>
        <v>20</v>
      </c>
      <c r="AE4609">
        <v>20</v>
      </c>
      <c r="AF4609">
        <f t="shared" si="503"/>
        <v>0.29717682020802377</v>
      </c>
      <c r="AG4609">
        <v>6257.721952317208</v>
      </c>
      <c r="AH4609">
        <v>6703.28759765625</v>
      </c>
      <c r="AI4609">
        <v>6940.922608503739</v>
      </c>
      <c r="AJ4609">
        <v>6168.6088232494003</v>
      </c>
      <c r="AK4609">
        <v>6505.2581319437404</v>
      </c>
      <c r="AL4609">
        <v>6099.29833984375</v>
      </c>
      <c r="AM4609">
        <v>6505.2581319437404</v>
      </c>
      <c r="AN4609">
        <v>6089.396881499848</v>
      </c>
      <c r="AO4609">
        <v>6782.4991416060211</v>
      </c>
      <c r="AP4609">
        <v>6505.25830078125</v>
      </c>
      <c r="AQ4609">
        <v>6861.7108104130994</v>
      </c>
      <c r="AR4609">
        <v>6505.25830078125</v>
      </c>
      <c r="AS4609">
        <v>6693.3860788850143</v>
      </c>
      <c r="AT4609">
        <v>6921.11962890625</v>
      </c>
      <c r="AU4609">
        <v>7069.6415093548821</v>
      </c>
      <c r="AV4609">
        <v>6673.5831614918634</v>
      </c>
      <c r="AW4609">
        <v>1</v>
      </c>
      <c r="AX4609">
        <v>-158.42361247345801</v>
      </c>
      <c r="AY4609">
        <v>1.6883750959095781E-4</v>
      </c>
      <c r="AZ4609">
        <v>138.62048730022889</v>
      </c>
      <c r="BA4609">
        <v>-158.42361247345801</v>
      </c>
      <c r="BB4609">
        <v>6079.29833984375</v>
      </c>
      <c r="BC4609">
        <v>6257.721952317208</v>
      </c>
      <c r="BD4609">
        <v>-2.8512550387028379E-2</v>
      </c>
      <c r="BE4609">
        <v>2.8512550387028379E-2</v>
      </c>
      <c r="BF4609">
        <f t="shared" si="504"/>
        <v>0.11256807463248039</v>
      </c>
      <c r="BG4609">
        <f t="shared" si="505"/>
        <v>772.31378525433865</v>
      </c>
      <c r="BH4609">
        <f t="shared" si="506"/>
        <v>851.52572700389101</v>
      </c>
      <c r="BI4609">
        <f t="shared" si="507"/>
        <v>851.52572700389101</v>
      </c>
      <c r="BJ4609">
        <f t="shared" si="508"/>
        <v>980.2446278550342</v>
      </c>
    </row>
    <row r="4610" spans="1:62">
      <c r="A4610">
        <v>4616</v>
      </c>
      <c r="B4610">
        <v>86710</v>
      </c>
      <c r="C4610" t="s">
        <v>777</v>
      </c>
      <c r="D4610">
        <v>2023</v>
      </c>
      <c r="E4610" t="s">
        <v>70</v>
      </c>
      <c r="F4610" t="s">
        <v>56</v>
      </c>
      <c r="G4610">
        <v>7.2050000000000001</v>
      </c>
      <c r="H4610">
        <v>1.2174822359999999</v>
      </c>
      <c r="I4610">
        <v>9043651973</v>
      </c>
      <c r="J4610">
        <v>-7.23</v>
      </c>
      <c r="K4610">
        <v>12.89</v>
      </c>
      <c r="L4610">
        <v>72622359560</v>
      </c>
      <c r="M4610">
        <v>2.3199999999999998</v>
      </c>
      <c r="N4610">
        <v>1</v>
      </c>
      <c r="O4610">
        <v>100189000000</v>
      </c>
      <c r="P4610">
        <v>11.07837067</v>
      </c>
      <c r="Q4610">
        <v>19.990151300000001</v>
      </c>
      <c r="R4610">
        <v>480410400</v>
      </c>
      <c r="S4610">
        <v>125772000000</v>
      </c>
      <c r="T4610">
        <v>52936188744</v>
      </c>
      <c r="U4610">
        <v>72835763403</v>
      </c>
      <c r="V4610">
        <v>8.9261456516199669</v>
      </c>
      <c r="W4610">
        <v>72.680000000000007</v>
      </c>
      <c r="X4610">
        <v>55.01</v>
      </c>
      <c r="Y4610">
        <v>2.99</v>
      </c>
      <c r="Z4610">
        <v>12.41649919</v>
      </c>
      <c r="AA4610">
        <v>0</v>
      </c>
      <c r="AB4610" s="2">
        <v>44926</v>
      </c>
      <c r="AC4610">
        <v>8210</v>
      </c>
      <c r="AD4610">
        <f t="shared" si="502"/>
        <v>40</v>
      </c>
      <c r="AE4610">
        <v>40</v>
      </c>
      <c r="AF4610">
        <f t="shared" si="503"/>
        <v>0.48721071863581</v>
      </c>
      <c r="AG4610">
        <v>7984.4344827502327</v>
      </c>
      <c r="AH4610">
        <v>7994.39013671875</v>
      </c>
      <c r="AI4610">
        <v>8103.9023303724316</v>
      </c>
      <c r="AJ4610">
        <v>7974.4788287817164</v>
      </c>
      <c r="AK4610">
        <v>7954.5673828125</v>
      </c>
      <c r="AL4610">
        <v>7954.5673828125</v>
      </c>
      <c r="AM4610">
        <v>8083.6677273525283</v>
      </c>
      <c r="AN4610">
        <v>7914.8441998771068</v>
      </c>
      <c r="AO4610">
        <v>7914.8441998771068</v>
      </c>
      <c r="AP4610">
        <v>7954.5673828125</v>
      </c>
      <c r="AQ4610">
        <v>8004.221361481741</v>
      </c>
      <c r="AR4610">
        <v>7845.3286297401683</v>
      </c>
      <c r="AS4610">
        <v>8143.2525811790674</v>
      </c>
      <c r="AT4610">
        <v>7875.12109375</v>
      </c>
      <c r="AU4610">
        <v>8192.906560332598</v>
      </c>
      <c r="AV4610">
        <v>7875.12109375</v>
      </c>
      <c r="AW4610">
        <v>1</v>
      </c>
      <c r="AX4610">
        <v>-29.86709993773275</v>
      </c>
      <c r="AY4610">
        <v>0</v>
      </c>
      <c r="AZ4610">
        <v>-39.723106127106803</v>
      </c>
      <c r="BA4610">
        <v>-29.86709993773275</v>
      </c>
      <c r="BB4610">
        <v>7914.5673828125</v>
      </c>
      <c r="BC4610">
        <v>7984.4344827502327</v>
      </c>
      <c r="BD4610">
        <v>-8.7504130804348552E-3</v>
      </c>
      <c r="BE4610">
        <v>8.7504130804348552E-3</v>
      </c>
      <c r="BF4610">
        <f t="shared" si="504"/>
        <v>0.21748271950036574</v>
      </c>
      <c r="BG4610">
        <f t="shared" si="505"/>
        <v>129.4235015907152</v>
      </c>
      <c r="BH4610">
        <f t="shared" si="506"/>
        <v>189.0581304953248</v>
      </c>
      <c r="BI4610">
        <f t="shared" si="507"/>
        <v>258.57370063226335</v>
      </c>
      <c r="BJ4610">
        <f t="shared" si="508"/>
        <v>347.57793059242977</v>
      </c>
    </row>
    <row r="4611" spans="1:62">
      <c r="A4611">
        <v>4617</v>
      </c>
      <c r="B4611">
        <v>86710</v>
      </c>
      <c r="C4611" t="s">
        <v>777</v>
      </c>
      <c r="D4611">
        <v>2024</v>
      </c>
      <c r="E4611" t="s">
        <v>70</v>
      </c>
      <c r="F4611" t="s">
        <v>56</v>
      </c>
      <c r="J4611">
        <v>13.14</v>
      </c>
      <c r="K4611">
        <v>-16.14</v>
      </c>
      <c r="L4611">
        <v>60900000000</v>
      </c>
      <c r="N4611">
        <v>1</v>
      </c>
      <c r="P4611">
        <v>19.38</v>
      </c>
      <c r="S4611">
        <v>142300000000</v>
      </c>
      <c r="T4611">
        <v>62500000000</v>
      </c>
      <c r="U4611">
        <v>79800000000</v>
      </c>
      <c r="V4611">
        <v>9.5615618916038621</v>
      </c>
      <c r="W4611">
        <v>0.37133616600000002</v>
      </c>
      <c r="X4611">
        <v>55.01</v>
      </c>
      <c r="Y4611">
        <v>4.53</v>
      </c>
      <c r="Z4611">
        <v>70.494539130000007</v>
      </c>
      <c r="AA4611">
        <v>0</v>
      </c>
      <c r="AB4611" s="2">
        <v>45291</v>
      </c>
      <c r="AC4611">
        <v>9050</v>
      </c>
      <c r="AD4611">
        <f t="shared" ref="AD4611:AD4674" si="509">AE4611/N4611</f>
        <v>40</v>
      </c>
      <c r="AE4611">
        <v>40</v>
      </c>
      <c r="AF4611">
        <f t="shared" ref="AF4611:AF4674" si="510">AD4611*100/AC4611</f>
        <v>0.44198895027624308</v>
      </c>
      <c r="AG4611">
        <v>8860</v>
      </c>
      <c r="AH4611">
        <v>8910</v>
      </c>
      <c r="AI4611">
        <v>9150</v>
      </c>
      <c r="AJ4611">
        <v>8770</v>
      </c>
      <c r="AK4611">
        <v>9547.4722838137477</v>
      </c>
      <c r="AL4611">
        <v>8980</v>
      </c>
      <c r="AM4611">
        <v>9547.4722838137477</v>
      </c>
      <c r="AN4611">
        <v>8900.3547671840352</v>
      </c>
      <c r="AO4611">
        <v>9298.5811997826659</v>
      </c>
      <c r="AP4611">
        <v>9447.916015625</v>
      </c>
      <c r="AQ4611">
        <v>9587.2951770778454</v>
      </c>
      <c r="AR4611">
        <v>9278.6698910036885</v>
      </c>
      <c r="AS4611">
        <v>9159.2018954095292</v>
      </c>
      <c r="AT4611">
        <v>9298.5810546875</v>
      </c>
      <c r="AU4611">
        <v>9348.3593258582041</v>
      </c>
      <c r="AV4611">
        <v>9079.5566615364023</v>
      </c>
      <c r="AW4611">
        <v>0</v>
      </c>
      <c r="AX4611">
        <v>120</v>
      </c>
      <c r="AY4611">
        <v>-99.556268188747708</v>
      </c>
      <c r="AZ4611">
        <v>-1.4509516586258539E-4</v>
      </c>
      <c r="BA4611">
        <v>-99.556268188747708</v>
      </c>
      <c r="BB4611">
        <v>9407.916015625</v>
      </c>
      <c r="BC4611">
        <v>9547.4722838137477</v>
      </c>
      <c r="BD4611">
        <v>-1.461709068538943E-2</v>
      </c>
      <c r="BE4611">
        <v>1.461709068538943E-2</v>
      </c>
      <c r="BF4611">
        <f t="shared" si="504"/>
        <v>-0.56078706957132818</v>
      </c>
      <c r="BG4611">
        <f t="shared" si="505"/>
        <v>380</v>
      </c>
      <c r="BH4611">
        <f t="shared" si="506"/>
        <v>777.47228381374771</v>
      </c>
      <c r="BI4611">
        <f t="shared" si="507"/>
        <v>817.29517707784544</v>
      </c>
      <c r="BJ4611">
        <f t="shared" si="508"/>
        <v>817.29517707784544</v>
      </c>
    </row>
    <row r="4612" spans="1:62">
      <c r="A4612">
        <v>4618</v>
      </c>
      <c r="B4612">
        <v>86900</v>
      </c>
      <c r="C4612" t="s">
        <v>778</v>
      </c>
      <c r="D4612">
        <v>2016</v>
      </c>
      <c r="E4612" t="s">
        <v>70</v>
      </c>
      <c r="F4612" t="s">
        <v>64</v>
      </c>
      <c r="G4612">
        <v>17.916</v>
      </c>
      <c r="H4612">
        <v>5.4670977550000002</v>
      </c>
      <c r="I4612">
        <v>75171894643</v>
      </c>
      <c r="J4612">
        <v>59.19</v>
      </c>
      <c r="K4612">
        <v>50.56</v>
      </c>
      <c r="L4612">
        <v>133256000000</v>
      </c>
      <c r="M4612">
        <v>1.39</v>
      </c>
      <c r="N4612">
        <v>4</v>
      </c>
      <c r="O4612">
        <v>1595150000000</v>
      </c>
      <c r="P4612">
        <v>21.22008752</v>
      </c>
      <c r="Q4612">
        <v>23.085228659999999</v>
      </c>
      <c r="R4612">
        <v>10611760000</v>
      </c>
      <c r="S4612">
        <v>324031000000</v>
      </c>
      <c r="T4612">
        <v>176352000000</v>
      </c>
      <c r="U4612">
        <v>147679000000</v>
      </c>
      <c r="V4612">
        <v>6.0975165320000002</v>
      </c>
      <c r="W4612">
        <v>119.42</v>
      </c>
      <c r="X4612">
        <v>21.64</v>
      </c>
      <c r="Y4612">
        <v>40.26</v>
      </c>
      <c r="Z4612">
        <v>50.902223499999998</v>
      </c>
      <c r="AA4612">
        <v>0</v>
      </c>
      <c r="AB4612" s="2">
        <v>42643</v>
      </c>
      <c r="AC4612">
        <v>282002</v>
      </c>
      <c r="AD4612">
        <f t="shared" si="509"/>
        <v>500</v>
      </c>
      <c r="AE4612">
        <v>2000</v>
      </c>
      <c r="AF4612">
        <f t="shared" si="510"/>
        <v>0.17730370706590734</v>
      </c>
      <c r="AG4612">
        <v>268077.15913377691</v>
      </c>
      <c r="AH4612">
        <v>266204.6875</v>
      </c>
      <c r="AI4612">
        <v>270729.86221542739</v>
      </c>
      <c r="AJ4612">
        <v>264956.35311531072</v>
      </c>
      <c r="AK4612">
        <v>269871.63815174857</v>
      </c>
      <c r="AL4612">
        <v>269169.46875</v>
      </c>
      <c r="AM4612">
        <v>271900.17411297909</v>
      </c>
      <c r="AN4612">
        <v>262927.85649176192</v>
      </c>
      <c r="AO4612">
        <v>259416.95129474351</v>
      </c>
      <c r="AP4612">
        <v>269013.40625</v>
      </c>
      <c r="AQ4612">
        <v>270495.80713699083</v>
      </c>
      <c r="AR4612">
        <v>259416.95129474351</v>
      </c>
      <c r="AS4612">
        <v>269559.56859430409</v>
      </c>
      <c r="AT4612">
        <v>262225.65625</v>
      </c>
      <c r="AU4612">
        <v>271822.14105287468</v>
      </c>
      <c r="AV4612">
        <v>261601.51898091711</v>
      </c>
      <c r="AW4612">
        <v>1</v>
      </c>
      <c r="AX4612">
        <v>1092.3096162230941</v>
      </c>
      <c r="AY4612">
        <v>-858.23190174857154</v>
      </c>
      <c r="AZ4612">
        <v>2808.7049552564858</v>
      </c>
      <c r="BA4612">
        <v>1092.3096162230941</v>
      </c>
      <c r="BB4612">
        <v>268669.46875</v>
      </c>
      <c r="BC4612">
        <v>268077.15913377691</v>
      </c>
      <c r="BD4612">
        <v>2.2094743846771269E-3</v>
      </c>
      <c r="BE4612">
        <v>2.2094743846771269E-3</v>
      </c>
      <c r="BF4612">
        <f t="shared" si="504"/>
        <v>4.4670756810305186</v>
      </c>
      <c r="BG4612">
        <f t="shared" si="505"/>
        <v>5773.5091001166729</v>
      </c>
      <c r="BH4612">
        <f t="shared" si="506"/>
        <v>8972.3176212171675</v>
      </c>
      <c r="BI4612">
        <f t="shared" si="507"/>
        <v>12483.222818235576</v>
      </c>
      <c r="BJ4612">
        <f t="shared" si="508"/>
        <v>12483.222818235576</v>
      </c>
    </row>
    <row r="4613" spans="1:62">
      <c r="A4613">
        <v>4619</v>
      </c>
      <c r="B4613">
        <v>86900</v>
      </c>
      <c r="C4613" t="s">
        <v>778</v>
      </c>
      <c r="D4613">
        <v>2017</v>
      </c>
      <c r="E4613" t="s">
        <v>70</v>
      </c>
      <c r="F4613" t="s">
        <v>64</v>
      </c>
      <c r="G4613">
        <v>15.884</v>
      </c>
      <c r="H4613">
        <v>6.0480949510000004</v>
      </c>
      <c r="I4613">
        <v>90159568055</v>
      </c>
      <c r="J4613">
        <v>20.09</v>
      </c>
      <c r="K4613">
        <v>36.01</v>
      </c>
      <c r="L4613">
        <v>181239000000</v>
      </c>
      <c r="M4613">
        <v>4.5199999999999996</v>
      </c>
      <c r="N4613">
        <v>4</v>
      </c>
      <c r="O4613">
        <v>2169070000000</v>
      </c>
      <c r="P4613">
        <v>24.0581441</v>
      </c>
      <c r="Q4613">
        <v>23.17617576</v>
      </c>
      <c r="R4613">
        <v>11622117000</v>
      </c>
      <c r="S4613">
        <v>389129000000</v>
      </c>
      <c r="T4613">
        <v>184419000000</v>
      </c>
      <c r="U4613">
        <v>204710000000</v>
      </c>
      <c r="V4613">
        <v>38.618219245796617</v>
      </c>
      <c r="W4613">
        <v>90.09</v>
      </c>
      <c r="X4613">
        <v>21.44</v>
      </c>
      <c r="Y4613">
        <v>44.71</v>
      </c>
      <c r="Z4613">
        <v>44.042581239999997</v>
      </c>
      <c r="AA4613">
        <v>0</v>
      </c>
      <c r="AB4613" s="2">
        <v>43008</v>
      </c>
      <c r="AC4613">
        <v>383463</v>
      </c>
      <c r="AD4613">
        <f t="shared" si="509"/>
        <v>550</v>
      </c>
      <c r="AE4613">
        <v>2200</v>
      </c>
      <c r="AF4613">
        <f t="shared" si="510"/>
        <v>0.14342974419957075</v>
      </c>
      <c r="AG4613">
        <v>382838.33837742981</v>
      </c>
      <c r="AH4613">
        <v>382917.15625</v>
      </c>
      <c r="AI4613">
        <v>382917.15625</v>
      </c>
      <c r="AJ4613">
        <v>370387.0501766646</v>
      </c>
      <c r="AK4613">
        <v>368673.19847871759</v>
      </c>
      <c r="AL4613">
        <v>378488.78125</v>
      </c>
      <c r="AM4613">
        <v>380844.52111510781</v>
      </c>
      <c r="AN4613">
        <v>367102.70523531252</v>
      </c>
      <c r="AO4613">
        <v>349591.74684730539</v>
      </c>
      <c r="AP4613">
        <v>368280.625</v>
      </c>
      <c r="AQ4613">
        <v>369065.87172795448</v>
      </c>
      <c r="AR4613">
        <v>349591.74684730539</v>
      </c>
      <c r="AS4613">
        <v>351005.18585152371</v>
      </c>
      <c r="AT4613">
        <v>350612.5625</v>
      </c>
      <c r="AU4613">
        <v>357287.15947590279</v>
      </c>
      <c r="AV4613">
        <v>349905.85252201179</v>
      </c>
      <c r="AW4613">
        <v>1</v>
      </c>
      <c r="AX4613">
        <v>-4349.5571274298127</v>
      </c>
      <c r="AY4613">
        <v>-392.57347871758981</v>
      </c>
      <c r="AZ4613">
        <v>1020.815652694611</v>
      </c>
      <c r="BA4613">
        <v>-4349.5571274298127</v>
      </c>
      <c r="BB4613">
        <v>377938.78125</v>
      </c>
      <c r="BC4613">
        <v>382838.33837742981</v>
      </c>
      <c r="BD4613">
        <v>-1.2797979293806969E-2</v>
      </c>
      <c r="BE4613">
        <v>1.2797979293806969E-2</v>
      </c>
      <c r="BF4613">
        <f t="shared" si="504"/>
        <v>5.048094590739832</v>
      </c>
      <c r="BG4613">
        <f t="shared" si="505"/>
        <v>12530.106073335395</v>
      </c>
      <c r="BH4613">
        <f t="shared" si="506"/>
        <v>15814.451014687482</v>
      </c>
      <c r="BI4613">
        <f t="shared" si="507"/>
        <v>33325.409402694611</v>
      </c>
      <c r="BJ4613">
        <f t="shared" si="508"/>
        <v>33325.409402694611</v>
      </c>
    </row>
    <row r="4614" spans="1:62">
      <c r="A4614">
        <v>4620</v>
      </c>
      <c r="B4614">
        <v>86900</v>
      </c>
      <c r="C4614" t="s">
        <v>778</v>
      </c>
      <c r="D4614">
        <v>2018</v>
      </c>
      <c r="E4614" t="s">
        <v>70</v>
      </c>
      <c r="F4614" t="s">
        <v>64</v>
      </c>
      <c r="G4614">
        <v>6.8150000000000004</v>
      </c>
      <c r="H4614">
        <v>7.074818348</v>
      </c>
      <c r="I4614">
        <v>85485442379</v>
      </c>
      <c r="J4614">
        <v>1.51</v>
      </c>
      <c r="K4614">
        <v>13.36</v>
      </c>
      <c r="L4614">
        <v>205445000000</v>
      </c>
      <c r="M4614">
        <v>7.58</v>
      </c>
      <c r="N4614">
        <v>4</v>
      </c>
      <c r="O4614">
        <v>2656890000000</v>
      </c>
      <c r="P4614">
        <v>31.079979569999999</v>
      </c>
      <c r="Q4614">
        <v>22.282435589999999</v>
      </c>
      <c r="R4614">
        <v>4754871900</v>
      </c>
      <c r="S4614">
        <v>395015000000</v>
      </c>
      <c r="T4614">
        <v>137773000000</v>
      </c>
      <c r="U4614">
        <v>257242000000</v>
      </c>
      <c r="V4614">
        <v>25.661667725074491</v>
      </c>
      <c r="W4614">
        <v>53.56</v>
      </c>
      <c r="X4614">
        <v>21.43</v>
      </c>
      <c r="Y4614">
        <v>47.66</v>
      </c>
      <c r="Z4614">
        <v>33.231526100000004</v>
      </c>
      <c r="AA4614">
        <v>0</v>
      </c>
      <c r="AB4614" s="2">
        <v>43373</v>
      </c>
      <c r="AC4614">
        <v>469702</v>
      </c>
      <c r="AD4614">
        <f t="shared" si="509"/>
        <v>225</v>
      </c>
      <c r="AE4614">
        <v>900</v>
      </c>
      <c r="AF4614">
        <f t="shared" si="510"/>
        <v>4.7902712783850186E-2</v>
      </c>
      <c r="AG4614">
        <v>486744.46387086122</v>
      </c>
      <c r="AH4614">
        <v>468725.9375</v>
      </c>
      <c r="AI4614">
        <v>494734.56795266998</v>
      </c>
      <c r="AJ4614">
        <v>466850.72728075378</v>
      </c>
      <c r="AK4614">
        <v>469710.831856951</v>
      </c>
      <c r="AL4614">
        <v>473184.3125</v>
      </c>
      <c r="AM4614">
        <v>480052.34894724499</v>
      </c>
      <c r="AN4614">
        <v>464342.70061978558</v>
      </c>
      <c r="AO4614">
        <v>471131.81290303211</v>
      </c>
      <c r="AP4614">
        <v>475236.84375</v>
      </c>
      <c r="AQ4614">
        <v>476184.15389969369</v>
      </c>
      <c r="AR4614">
        <v>467579.37711859861</v>
      </c>
      <c r="AS4614">
        <v>448396.17906698288</v>
      </c>
      <c r="AT4614">
        <v>473500.0625</v>
      </c>
      <c r="AU4614">
        <v>473657.94246172911</v>
      </c>
      <c r="AV4614">
        <v>443817.47839219711</v>
      </c>
      <c r="AW4614">
        <v>1</v>
      </c>
      <c r="AX4614">
        <v>-13560.15137086122</v>
      </c>
      <c r="AY4614">
        <v>5526.0118930489989</v>
      </c>
      <c r="AZ4614">
        <v>2368.2495969678862</v>
      </c>
      <c r="BA4614">
        <v>-13560.15137086122</v>
      </c>
      <c r="BB4614">
        <v>472959.3125</v>
      </c>
      <c r="BC4614">
        <v>486744.46387086122</v>
      </c>
      <c r="BD4614">
        <v>-2.8321126163889099E-2</v>
      </c>
      <c r="BE4614">
        <v>2.8321126163889099E-2</v>
      </c>
      <c r="BF4614">
        <f t="shared" si="504"/>
        <v>6.0748275381947519</v>
      </c>
      <c r="BG4614">
        <f t="shared" si="505"/>
        <v>27883.840671916201</v>
      </c>
      <c r="BH4614">
        <f t="shared" si="506"/>
        <v>30391.867332884402</v>
      </c>
      <c r="BI4614">
        <f t="shared" si="507"/>
        <v>30391.867332884402</v>
      </c>
      <c r="BJ4614">
        <f t="shared" si="508"/>
        <v>50917.089560472872</v>
      </c>
    </row>
    <row r="4615" spans="1:62">
      <c r="A4615">
        <v>4621</v>
      </c>
      <c r="B4615">
        <v>86900</v>
      </c>
      <c r="C4615" t="s">
        <v>778</v>
      </c>
      <c r="D4615">
        <v>2019</v>
      </c>
      <c r="E4615" t="s">
        <v>70</v>
      </c>
      <c r="F4615" t="s">
        <v>64</v>
      </c>
      <c r="G4615">
        <v>16.937000000000001</v>
      </c>
      <c r="H4615">
        <v>3.8449421340000001</v>
      </c>
      <c r="I4615">
        <v>25688754464</v>
      </c>
      <c r="J4615">
        <v>6.71</v>
      </c>
      <c r="K4615">
        <v>0.22</v>
      </c>
      <c r="L4615">
        <v>205900000000</v>
      </c>
      <c r="M4615">
        <v>18.66</v>
      </c>
      <c r="N4615">
        <v>4</v>
      </c>
      <c r="O4615">
        <v>1461910000000</v>
      </c>
      <c r="P4615">
        <v>56.908473819999998</v>
      </c>
      <c r="Q4615">
        <v>22.18873915</v>
      </c>
      <c r="R4615">
        <v>4329592000</v>
      </c>
      <c r="S4615">
        <v>421530000000</v>
      </c>
      <c r="T4615">
        <v>158849000000</v>
      </c>
      <c r="U4615">
        <v>262681000000</v>
      </c>
      <c r="V4615">
        <v>2.1143514667122791</v>
      </c>
      <c r="W4615">
        <v>60.47</v>
      </c>
      <c r="X4615">
        <v>21.68</v>
      </c>
      <c r="Y4615">
        <v>43.23</v>
      </c>
      <c r="Z4615">
        <v>9.7794490140000008</v>
      </c>
      <c r="AA4615">
        <v>0</v>
      </c>
      <c r="AB4615" s="2">
        <v>43738</v>
      </c>
      <c r="AC4615">
        <v>251399</v>
      </c>
      <c r="AD4615">
        <f t="shared" si="509"/>
        <v>200</v>
      </c>
      <c r="AE4615">
        <v>800</v>
      </c>
      <c r="AF4615">
        <f t="shared" si="510"/>
        <v>7.9554811276098952E-2</v>
      </c>
      <c r="AG4615">
        <v>252142.9478124858</v>
      </c>
      <c r="AH4615">
        <v>252563.890625</v>
      </c>
      <c r="AI4615">
        <v>254247.64664723029</v>
      </c>
      <c r="AJ4615">
        <v>249196.36335271271</v>
      </c>
      <c r="AK4615">
        <v>249621.38003120371</v>
      </c>
      <c r="AL4615">
        <v>257141.078125</v>
      </c>
      <c r="AM4615">
        <v>258203.64531863181</v>
      </c>
      <c r="AN4615">
        <v>243327.7046077862</v>
      </c>
      <c r="AO4615">
        <v>248313.6161068448</v>
      </c>
      <c r="AP4615">
        <v>247087.578125</v>
      </c>
      <c r="AQ4615">
        <v>250602.22135481011</v>
      </c>
      <c r="AR4615">
        <v>245534.59871170681</v>
      </c>
      <c r="AS4615">
        <v>244226.8285243003</v>
      </c>
      <c r="AT4615">
        <v>250765.703125</v>
      </c>
      <c r="AU4615">
        <v>253054.3084738536</v>
      </c>
      <c r="AV4615">
        <v>243981.63005381811</v>
      </c>
      <c r="AW4615">
        <v>0</v>
      </c>
      <c r="AX4615">
        <v>4998.1303125142003</v>
      </c>
      <c r="AY4615">
        <v>-2533.801906203706</v>
      </c>
      <c r="AZ4615">
        <v>2452.0870181552018</v>
      </c>
      <c r="BA4615">
        <v>-2533.801906203706</v>
      </c>
      <c r="BB4615">
        <v>246887.578125</v>
      </c>
      <c r="BC4615">
        <v>249621.38003120371</v>
      </c>
      <c r="BD4615">
        <v>-1.09517938962679E-2</v>
      </c>
      <c r="BE4615">
        <v>1.09517938962679E-2</v>
      </c>
      <c r="BF4615">
        <f t="shared" si="504"/>
        <v>2.8449434203971249</v>
      </c>
      <c r="BG4615">
        <f t="shared" si="505"/>
        <v>5051.283294517576</v>
      </c>
      <c r="BH4615">
        <f t="shared" si="506"/>
        <v>14875.940710845607</v>
      </c>
      <c r="BI4615">
        <f t="shared" si="507"/>
        <v>14875.940710845607</v>
      </c>
      <c r="BJ4615">
        <f t="shared" si="508"/>
        <v>14875.940710845607</v>
      </c>
    </row>
    <row r="4616" spans="1:62">
      <c r="A4616">
        <v>4622</v>
      </c>
      <c r="B4616">
        <v>86900</v>
      </c>
      <c r="C4616" t="s">
        <v>778</v>
      </c>
      <c r="D4616">
        <v>2020</v>
      </c>
      <c r="E4616" t="s">
        <v>70</v>
      </c>
      <c r="F4616" t="s">
        <v>64</v>
      </c>
      <c r="G4616">
        <v>-18.437999999999999</v>
      </c>
      <c r="H4616">
        <v>2.5229046839999998</v>
      </c>
      <c r="I4616">
        <v>-37069534839</v>
      </c>
      <c r="J4616">
        <v>10.97</v>
      </c>
      <c r="K4616">
        <v>-31.6</v>
      </c>
      <c r="L4616">
        <v>140828000000</v>
      </c>
      <c r="M4616">
        <v>34.090000000000003</v>
      </c>
      <c r="N4616">
        <v>4</v>
      </c>
      <c r="O4616">
        <v>957163000000</v>
      </c>
      <c r="P4616">
        <v>-25.820742970000001</v>
      </c>
      <c r="Q4616">
        <v>22.435027819999998</v>
      </c>
      <c r="R4616">
        <v>5538712000</v>
      </c>
      <c r="S4616">
        <v>467764000000</v>
      </c>
      <c r="T4616">
        <v>222962000000</v>
      </c>
      <c r="U4616">
        <v>244802000000</v>
      </c>
      <c r="V4616">
        <v>-6.8063544755806484</v>
      </c>
      <c r="W4616">
        <v>91.08</v>
      </c>
      <c r="X4616">
        <v>21.41</v>
      </c>
      <c r="Y4616">
        <v>13.77</v>
      </c>
      <c r="Z4616">
        <v>-15.14266012</v>
      </c>
      <c r="AA4616">
        <v>0</v>
      </c>
      <c r="AB4616" s="2">
        <v>44104</v>
      </c>
      <c r="AC4616">
        <v>160129</v>
      </c>
      <c r="AD4616">
        <f t="shared" si="509"/>
        <v>250</v>
      </c>
      <c r="AE4616">
        <v>1000</v>
      </c>
      <c r="AF4616">
        <f t="shared" si="510"/>
        <v>0.15612412492427979</v>
      </c>
      <c r="AG4616">
        <v>147155.36306134501</v>
      </c>
      <c r="AH4616">
        <v>150118.796875</v>
      </c>
      <c r="AI4616">
        <v>151473.50728768471</v>
      </c>
      <c r="AJ4616">
        <v>137418.39249917021</v>
      </c>
      <c r="AK4616">
        <v>143091.250724496</v>
      </c>
      <c r="AL4616">
        <v>147917.40625</v>
      </c>
      <c r="AM4616">
        <v>151558.2034083691</v>
      </c>
      <c r="AN4616">
        <v>136402.3738785889</v>
      </c>
      <c r="AO4616">
        <v>159601.76029702681</v>
      </c>
      <c r="AP4616">
        <v>160617.796875</v>
      </c>
      <c r="AQ4616">
        <v>167476.0093177885</v>
      </c>
      <c r="AR4616">
        <v>159601.76029702681</v>
      </c>
      <c r="AS4616">
        <v>166798.66438782809</v>
      </c>
      <c r="AT4616">
        <v>160279.125</v>
      </c>
      <c r="AU4616">
        <v>166883.34049295241</v>
      </c>
      <c r="AV4616">
        <v>157061.6933586481</v>
      </c>
      <c r="AW4616">
        <v>1</v>
      </c>
      <c r="AX4616">
        <v>762.04318865499226</v>
      </c>
      <c r="AY4616">
        <v>17526.546150504</v>
      </c>
      <c r="AZ4616">
        <v>677.36470297319465</v>
      </c>
      <c r="BA4616">
        <v>762.04318865499226</v>
      </c>
      <c r="BB4616">
        <v>147667.40625</v>
      </c>
      <c r="BC4616">
        <v>147155.36306134501</v>
      </c>
      <c r="BD4616">
        <v>3.4796094277687699E-3</v>
      </c>
      <c r="BE4616">
        <v>3.4796094277687699E-3</v>
      </c>
      <c r="BF4616">
        <f t="shared" si="504"/>
        <v>1.5229068504630541</v>
      </c>
      <c r="BG4616">
        <f t="shared" si="505"/>
        <v>14055.114788514504</v>
      </c>
      <c r="BH4616">
        <f t="shared" si="506"/>
        <v>15155.829529780196</v>
      </c>
      <c r="BI4616">
        <f t="shared" si="507"/>
        <v>31073.635439199599</v>
      </c>
      <c r="BJ4616">
        <f t="shared" si="508"/>
        <v>31073.635439199599</v>
      </c>
    </row>
    <row r="4617" spans="1:62">
      <c r="A4617">
        <v>4623</v>
      </c>
      <c r="B4617">
        <v>86900</v>
      </c>
      <c r="C4617" t="s">
        <v>778</v>
      </c>
      <c r="D4617">
        <v>2023</v>
      </c>
      <c r="E4617" t="s">
        <v>70</v>
      </c>
      <c r="F4617" t="s">
        <v>64</v>
      </c>
      <c r="G4617">
        <v>86.915000000000006</v>
      </c>
      <c r="H4617">
        <v>3.1000668170000001</v>
      </c>
      <c r="I4617">
        <v>17322328805</v>
      </c>
      <c r="J4617">
        <v>2.57</v>
      </c>
      <c r="K4617">
        <v>57.01</v>
      </c>
      <c r="L4617">
        <v>221121000000</v>
      </c>
      <c r="M4617">
        <v>19.77</v>
      </c>
      <c r="N4617">
        <v>4</v>
      </c>
      <c r="O4617">
        <v>1758930000000</v>
      </c>
      <c r="P4617">
        <v>101.5412424</v>
      </c>
      <c r="Q4617">
        <v>22.854125190000001</v>
      </c>
      <c r="R4617">
        <v>8422101262</v>
      </c>
      <c r="S4617">
        <v>611623000000</v>
      </c>
      <c r="T4617">
        <v>137141000000</v>
      </c>
      <c r="U4617">
        <v>474482000000</v>
      </c>
      <c r="V4617">
        <v>93.822762885924135</v>
      </c>
      <c r="W4617">
        <v>28.9</v>
      </c>
      <c r="X4617">
        <v>17.309999999999999</v>
      </c>
      <c r="Y4617">
        <v>7.63</v>
      </c>
      <c r="Z4617">
        <v>3.6507873439999998</v>
      </c>
      <c r="AA4617">
        <v>0</v>
      </c>
      <c r="AB4617" s="2">
        <v>45199</v>
      </c>
      <c r="AC4617">
        <v>241000</v>
      </c>
      <c r="AD4617">
        <f t="shared" si="509"/>
        <v>275</v>
      </c>
      <c r="AE4617">
        <v>1100</v>
      </c>
      <c r="AF4617">
        <f t="shared" si="510"/>
        <v>0.11410788381742738</v>
      </c>
      <c r="AG4617">
        <v>244500</v>
      </c>
      <c r="AH4617">
        <v>244000</v>
      </c>
      <c r="AI4617">
        <v>256500</v>
      </c>
      <c r="AJ4617">
        <v>240500</v>
      </c>
      <c r="AK4617">
        <v>244000</v>
      </c>
      <c r="AL4617">
        <v>242500</v>
      </c>
      <c r="AM4617">
        <v>246000</v>
      </c>
      <c r="AN4617">
        <v>238000</v>
      </c>
      <c r="AO4617">
        <v>238500</v>
      </c>
      <c r="AP4617">
        <v>244000</v>
      </c>
      <c r="AQ4617">
        <v>249000</v>
      </c>
      <c r="AR4617">
        <v>238500</v>
      </c>
      <c r="AS4617">
        <v>236000</v>
      </c>
      <c r="AT4617">
        <v>239000</v>
      </c>
      <c r="AU4617">
        <v>241500</v>
      </c>
      <c r="AV4617">
        <v>235500</v>
      </c>
      <c r="AW4617">
        <v>1</v>
      </c>
      <c r="AX4617">
        <v>-2000</v>
      </c>
      <c r="AY4617">
        <v>0</v>
      </c>
      <c r="AZ4617">
        <v>500</v>
      </c>
      <c r="BA4617">
        <v>-2000</v>
      </c>
      <c r="BB4617">
        <v>242225</v>
      </c>
      <c r="BC4617">
        <v>244500</v>
      </c>
      <c r="BD4617">
        <v>-9.3047034764826182E-3</v>
      </c>
      <c r="BE4617">
        <v>9.3047034764826182E-3</v>
      </c>
      <c r="BF4617">
        <f t="shared" si="504"/>
        <v>2.1000649092660022</v>
      </c>
      <c r="BG4617">
        <f t="shared" si="505"/>
        <v>16000</v>
      </c>
      <c r="BH4617">
        <f t="shared" si="506"/>
        <v>18500</v>
      </c>
      <c r="BI4617">
        <f t="shared" si="507"/>
        <v>18500</v>
      </c>
      <c r="BJ4617">
        <f t="shared" si="508"/>
        <v>21000</v>
      </c>
    </row>
    <row r="4618" spans="1:62">
      <c r="A4618">
        <v>4624</v>
      </c>
      <c r="B4618">
        <v>86900</v>
      </c>
      <c r="C4618" t="s">
        <v>778</v>
      </c>
      <c r="D4618">
        <v>2024</v>
      </c>
      <c r="E4618" t="s">
        <v>70</v>
      </c>
      <c r="F4618" t="s">
        <v>64</v>
      </c>
      <c r="J4618">
        <v>2.27</v>
      </c>
      <c r="K4618">
        <v>-21.58</v>
      </c>
      <c r="L4618">
        <v>173400000000</v>
      </c>
      <c r="N4618">
        <v>4</v>
      </c>
      <c r="P4618">
        <v>95.19</v>
      </c>
      <c r="S4618">
        <v>625500000000</v>
      </c>
      <c r="T4618">
        <v>126900000000</v>
      </c>
      <c r="U4618">
        <v>498600000000</v>
      </c>
      <c r="V4618">
        <v>5.0830168478467046</v>
      </c>
      <c r="W4618">
        <v>19.1281277</v>
      </c>
      <c r="X4618">
        <v>17.309999999999999</v>
      </c>
      <c r="Y4618">
        <v>12.61</v>
      </c>
      <c r="Z4618">
        <v>64.098480449999997</v>
      </c>
      <c r="AA4618">
        <v>0</v>
      </c>
      <c r="AB4618" s="2">
        <v>45565</v>
      </c>
      <c r="AC4618">
        <v>124800</v>
      </c>
      <c r="AD4618">
        <f t="shared" si="509"/>
        <v>275</v>
      </c>
      <c r="AE4618">
        <v>1100</v>
      </c>
      <c r="AF4618">
        <f t="shared" si="510"/>
        <v>0.2203525641025641</v>
      </c>
      <c r="AG4618">
        <v>122600</v>
      </c>
      <c r="AH4618">
        <v>123700</v>
      </c>
      <c r="AI4618">
        <v>126300</v>
      </c>
      <c r="AJ4618">
        <v>122600</v>
      </c>
      <c r="AK4618">
        <v>126900</v>
      </c>
      <c r="AL4618">
        <v>124100</v>
      </c>
      <c r="AM4618">
        <v>126900</v>
      </c>
      <c r="AN4618">
        <v>123200</v>
      </c>
      <c r="AO4618">
        <v>126100</v>
      </c>
      <c r="AP4618">
        <v>125600</v>
      </c>
      <c r="AQ4618">
        <v>126900</v>
      </c>
      <c r="AR4618">
        <v>124500</v>
      </c>
      <c r="AS4618">
        <v>126000</v>
      </c>
      <c r="AT4618">
        <v>126100</v>
      </c>
      <c r="AU4618">
        <v>127500</v>
      </c>
      <c r="AV4618">
        <v>124000</v>
      </c>
      <c r="AW4618">
        <v>0</v>
      </c>
      <c r="AX4618">
        <v>1500</v>
      </c>
      <c r="AY4618">
        <v>-1300</v>
      </c>
      <c r="AZ4618">
        <v>0</v>
      </c>
      <c r="BA4618">
        <v>-1300</v>
      </c>
      <c r="BB4618">
        <v>125325</v>
      </c>
      <c r="BC4618">
        <v>126900</v>
      </c>
      <c r="BD4618">
        <v>-1.24113475177305E-2</v>
      </c>
      <c r="BE4618">
        <v>1.24113475177305E-2</v>
      </c>
      <c r="BF4618">
        <f t="shared" si="504"/>
        <v>-0.7971223021582734</v>
      </c>
      <c r="BG4618">
        <f t="shared" si="505"/>
        <v>3700</v>
      </c>
      <c r="BH4618">
        <f t="shared" si="506"/>
        <v>4300</v>
      </c>
      <c r="BI4618">
        <f t="shared" si="507"/>
        <v>4300</v>
      </c>
      <c r="BJ4618">
        <f t="shared" si="508"/>
        <v>4900</v>
      </c>
    </row>
    <row r="4619" spans="1:62">
      <c r="A4619">
        <v>4625</v>
      </c>
      <c r="B4619">
        <v>86960</v>
      </c>
      <c r="C4619" t="s">
        <v>779</v>
      </c>
      <c r="D4619">
        <v>2016</v>
      </c>
      <c r="E4619" t="s">
        <v>70</v>
      </c>
      <c r="F4619" t="s">
        <v>56</v>
      </c>
      <c r="G4619">
        <v>21.303000000000001</v>
      </c>
      <c r="H4619">
        <v>0.44957335399999998</v>
      </c>
      <c r="I4619">
        <v>13556490526</v>
      </c>
      <c r="J4619">
        <v>14.11</v>
      </c>
      <c r="K4619">
        <v>27.57</v>
      </c>
      <c r="L4619">
        <v>150281000000</v>
      </c>
      <c r="M4619">
        <v>1</v>
      </c>
      <c r="N4619">
        <v>1</v>
      </c>
      <c r="O4619">
        <v>18136624440</v>
      </c>
      <c r="P4619">
        <v>1.3378554279999999</v>
      </c>
      <c r="Q4619">
        <v>21.571574630000001</v>
      </c>
      <c r="R4619">
        <v>2335693360</v>
      </c>
      <c r="S4619">
        <v>146723000000</v>
      </c>
      <c r="T4619">
        <v>47826168091</v>
      </c>
      <c r="U4619">
        <v>98896923706</v>
      </c>
      <c r="V4619">
        <v>12.617242559999999</v>
      </c>
      <c r="W4619">
        <v>48.36</v>
      </c>
      <c r="X4619">
        <v>32.83</v>
      </c>
      <c r="Y4619">
        <v>13.69</v>
      </c>
      <c r="Z4619">
        <v>13.70769688</v>
      </c>
      <c r="AA4619">
        <v>0</v>
      </c>
      <c r="AB4619" s="2">
        <v>42369</v>
      </c>
      <c r="AC4619">
        <v>2055</v>
      </c>
      <c r="AD4619">
        <f t="shared" si="509"/>
        <v>280</v>
      </c>
      <c r="AE4619">
        <v>280</v>
      </c>
      <c r="AF4619">
        <f t="shared" si="510"/>
        <v>13.625304136253041</v>
      </c>
      <c r="AG4619">
        <v>976.88956533227486</v>
      </c>
      <c r="AH4619">
        <v>981.7862548828125</v>
      </c>
      <c r="AI4619">
        <v>989.13128920861914</v>
      </c>
      <c r="AJ4619">
        <v>969.54453100646822</v>
      </c>
      <c r="AK4619">
        <v>967.09623014896886</v>
      </c>
      <c r="AL4619">
        <v>971.992919921875</v>
      </c>
      <c r="AM4619">
        <v>979.33795458123427</v>
      </c>
      <c r="AN4619">
        <v>959.75119548960959</v>
      </c>
      <c r="AO4619">
        <v>954.85446746439868</v>
      </c>
      <c r="AP4619">
        <v>967.09619140625</v>
      </c>
      <c r="AQ4619">
        <v>971.99288098299041</v>
      </c>
      <c r="AR4619">
        <v>940.16439873417721</v>
      </c>
      <c r="AS4619">
        <v>947.50945763221159</v>
      </c>
      <c r="AT4619">
        <v>954.8544921875</v>
      </c>
      <c r="AU4619">
        <v>959.75118189102568</v>
      </c>
      <c r="AV4619">
        <v>940.16442307692307</v>
      </c>
      <c r="AW4619">
        <v>1</v>
      </c>
      <c r="AX4619">
        <v>-4.8966454103998558</v>
      </c>
      <c r="AY4619">
        <v>-3.8742718857065477E-5</v>
      </c>
      <c r="AZ4619">
        <v>2.4723101319068519E-5</v>
      </c>
      <c r="BA4619">
        <v>-4.8966454103998558</v>
      </c>
      <c r="BB4619">
        <v>691.992919921875</v>
      </c>
      <c r="BC4619">
        <v>976.88956533227486</v>
      </c>
      <c r="BD4619">
        <v>-0.29163649149379173</v>
      </c>
      <c r="BE4619">
        <v>0.29163649149379173</v>
      </c>
      <c r="BF4619">
        <f t="shared" si="504"/>
        <v>-0.55042699008335438</v>
      </c>
      <c r="BG4619">
        <f t="shared" si="505"/>
        <v>19.586758202150918</v>
      </c>
      <c r="BH4619">
        <f t="shared" si="506"/>
        <v>29.380093719009551</v>
      </c>
      <c r="BI4619">
        <f t="shared" si="507"/>
        <v>48.966890474441925</v>
      </c>
      <c r="BJ4619">
        <f t="shared" si="508"/>
        <v>48.966890474441925</v>
      </c>
    </row>
    <row r="4620" spans="1:62">
      <c r="A4620">
        <v>4626</v>
      </c>
      <c r="B4620">
        <v>86960</v>
      </c>
      <c r="C4620" t="s">
        <v>779</v>
      </c>
      <c r="D4620">
        <v>2017</v>
      </c>
      <c r="E4620" t="s">
        <v>70</v>
      </c>
      <c r="F4620" t="s">
        <v>56</v>
      </c>
      <c r="G4620">
        <v>17.978000000000002</v>
      </c>
      <c r="H4620">
        <v>0.39096989500000001</v>
      </c>
      <c r="I4620">
        <v>11228570904</v>
      </c>
      <c r="J4620">
        <v>-2.39</v>
      </c>
      <c r="K4620">
        <v>-0.9</v>
      </c>
      <c r="L4620">
        <v>148934000000</v>
      </c>
      <c r="M4620">
        <v>1.45</v>
      </c>
      <c r="N4620">
        <v>1</v>
      </c>
      <c r="O4620">
        <v>17783600120</v>
      </c>
      <c r="P4620">
        <v>1.5837812550000001</v>
      </c>
      <c r="Q4620">
        <v>21.221225650000001</v>
      </c>
      <c r="R4620">
        <v>1645361000</v>
      </c>
      <c r="S4620">
        <v>143217000000</v>
      </c>
      <c r="T4620">
        <v>38209853757</v>
      </c>
      <c r="U4620">
        <v>105007000000</v>
      </c>
      <c r="V4620">
        <v>6.1782268497693487</v>
      </c>
      <c r="W4620">
        <v>36.39</v>
      </c>
      <c r="X4620">
        <v>32.83</v>
      </c>
      <c r="Y4620">
        <v>14.74</v>
      </c>
      <c r="Z4620">
        <v>10.693164169999999</v>
      </c>
      <c r="AA4620">
        <v>0</v>
      </c>
      <c r="AB4620" s="2">
        <v>42735</v>
      </c>
      <c r="AC4620">
        <v>2015</v>
      </c>
      <c r="AD4620">
        <f t="shared" si="509"/>
        <v>200</v>
      </c>
      <c r="AE4620">
        <v>200</v>
      </c>
      <c r="AF4620">
        <f t="shared" si="510"/>
        <v>9.9255583126550864</v>
      </c>
      <c r="AG4620">
        <v>1204.687294277443</v>
      </c>
      <c r="AH4620">
        <v>1252.3662109375</v>
      </c>
      <c r="AI4620">
        <v>1280.9735609335339</v>
      </c>
      <c r="AJ4620">
        <v>1204.687294277443</v>
      </c>
      <c r="AK4620">
        <v>1095.6166180515791</v>
      </c>
      <c r="AL4620">
        <v>1087.079345703125</v>
      </c>
      <c r="AM4620">
        <v>1112.6911627484869</v>
      </c>
      <c r="AN4620">
        <v>1075.696315905187</v>
      </c>
      <c r="AO4620">
        <v>1072.8505184024959</v>
      </c>
      <c r="AP4620">
        <v>1095.616577148438</v>
      </c>
      <c r="AQ4620">
        <v>1095.616577148438</v>
      </c>
      <c r="AR4620">
        <v>1064.3132463727679</v>
      </c>
      <c r="AS4620">
        <v>1070.004747033757</v>
      </c>
      <c r="AT4620">
        <v>1064.313232421875</v>
      </c>
      <c r="AU4620">
        <v>1104.1538347050471</v>
      </c>
      <c r="AV4620">
        <v>1064.313232421875</v>
      </c>
      <c r="AW4620">
        <v>1</v>
      </c>
      <c r="AX4620">
        <v>-117.607948574318</v>
      </c>
      <c r="AY4620">
        <v>-4.0903141098169733E-5</v>
      </c>
      <c r="AZ4620">
        <v>-8.5372859806209362</v>
      </c>
      <c r="BA4620">
        <v>-117.607948574318</v>
      </c>
      <c r="BB4620">
        <v>887.079345703125</v>
      </c>
      <c r="BC4620">
        <v>1204.687294277443</v>
      </c>
      <c r="BD4620">
        <v>-0.26364347833917801</v>
      </c>
      <c r="BE4620">
        <v>0.26364347833917801</v>
      </c>
      <c r="BF4620">
        <f t="shared" si="504"/>
        <v>-0.60902965346292692</v>
      </c>
      <c r="BG4620">
        <f t="shared" si="505"/>
        <v>76.286266656090902</v>
      </c>
      <c r="BH4620">
        <f t="shared" si="506"/>
        <v>205.2772450283469</v>
      </c>
      <c r="BI4620">
        <f t="shared" si="507"/>
        <v>216.66031456076598</v>
      </c>
      <c r="BJ4620">
        <f t="shared" si="508"/>
        <v>216.66032851165892</v>
      </c>
    </row>
    <row r="4621" spans="1:62">
      <c r="A4621">
        <v>4627</v>
      </c>
      <c r="B4621">
        <v>86960</v>
      </c>
      <c r="C4621" t="s">
        <v>779</v>
      </c>
      <c r="D4621">
        <v>2018</v>
      </c>
      <c r="E4621" t="s">
        <v>70</v>
      </c>
      <c r="F4621" t="s">
        <v>56</v>
      </c>
      <c r="G4621">
        <v>41.331000000000003</v>
      </c>
      <c r="H4621">
        <v>0.34801800999999999</v>
      </c>
      <c r="I4621">
        <v>9866808872</v>
      </c>
      <c r="J4621">
        <v>14.84</v>
      </c>
      <c r="K4621">
        <v>6.72</v>
      </c>
      <c r="L4621">
        <v>158945000000</v>
      </c>
      <c r="M4621">
        <v>1.83</v>
      </c>
      <c r="N4621">
        <v>1</v>
      </c>
      <c r="O4621">
        <v>12889767680</v>
      </c>
      <c r="P4621">
        <v>1.306376545</v>
      </c>
      <c r="Q4621">
        <v>21.444733800000002</v>
      </c>
      <c r="R4621">
        <v>2057451250</v>
      </c>
      <c r="S4621">
        <v>164467000000</v>
      </c>
      <c r="T4621">
        <v>44347798169</v>
      </c>
      <c r="U4621">
        <v>120119000000</v>
      </c>
      <c r="V4621">
        <v>14.39142152427933</v>
      </c>
      <c r="W4621">
        <v>36.92</v>
      </c>
      <c r="X4621">
        <v>32.71</v>
      </c>
      <c r="Y4621">
        <v>14.24</v>
      </c>
      <c r="Z4621">
        <v>8.2141949830000005</v>
      </c>
      <c r="AA4621">
        <v>0</v>
      </c>
      <c r="AB4621" s="2">
        <v>43100</v>
      </c>
      <c r="AC4621">
        <v>1460</v>
      </c>
      <c r="AD4621">
        <f t="shared" si="509"/>
        <v>250</v>
      </c>
      <c r="AE4621">
        <v>250</v>
      </c>
      <c r="AF4621">
        <f t="shared" si="510"/>
        <v>17.123287671232877</v>
      </c>
      <c r="AG4621">
        <v>1108.863647460938</v>
      </c>
      <c r="AH4621">
        <v>1108.863647460938</v>
      </c>
      <c r="AI4621">
        <v>1120.454556667846</v>
      </c>
      <c r="AJ4621">
        <v>1097.272738254029</v>
      </c>
      <c r="AK4621">
        <v>896.36358642578114</v>
      </c>
      <c r="AL4621">
        <v>896.36358642578125</v>
      </c>
      <c r="AM4621">
        <v>912.25655781630917</v>
      </c>
      <c r="AN4621">
        <v>893.18499214767553</v>
      </c>
      <c r="AO4621">
        <v>918.61370323444237</v>
      </c>
      <c r="AP4621">
        <v>921.79229736328125</v>
      </c>
      <c r="AQ4621">
        <v>921.79229736328125</v>
      </c>
      <c r="AR4621">
        <v>912.25651497676449</v>
      </c>
      <c r="AS4621">
        <v>912.25652020200312</v>
      </c>
      <c r="AT4621">
        <v>918.61370849609375</v>
      </c>
      <c r="AU4621">
        <v>918.61370849609375</v>
      </c>
      <c r="AV4621">
        <v>902.72073776086722</v>
      </c>
      <c r="AW4621">
        <v>1</v>
      </c>
      <c r="AX4621">
        <v>-212.5000610351567</v>
      </c>
      <c r="AY4621">
        <v>25.42871093750011</v>
      </c>
      <c r="AZ4621">
        <v>5.26165138126089E-6</v>
      </c>
      <c r="BA4621">
        <v>-212.5000610351567</v>
      </c>
      <c r="BB4621">
        <v>646.36358642578125</v>
      </c>
      <c r="BC4621">
        <v>1108.863647460938</v>
      </c>
      <c r="BD4621">
        <v>-0.41709371760376812</v>
      </c>
      <c r="BE4621">
        <v>0.41709371760376812</v>
      </c>
      <c r="BF4621">
        <f t="shared" si="504"/>
        <v>-0.65198022898210584</v>
      </c>
      <c r="BG4621">
        <f t="shared" si="505"/>
        <v>23.181818413816927</v>
      </c>
      <c r="BH4621">
        <f t="shared" si="506"/>
        <v>227.26956452017043</v>
      </c>
      <c r="BI4621">
        <f t="shared" si="507"/>
        <v>227.26956452017043</v>
      </c>
      <c r="BJ4621">
        <f t="shared" si="508"/>
        <v>227.26956452017043</v>
      </c>
    </row>
    <row r="4622" spans="1:62">
      <c r="A4622">
        <v>4628</v>
      </c>
      <c r="B4622">
        <v>87600</v>
      </c>
      <c r="C4622" t="s">
        <v>780</v>
      </c>
      <c r="D4622">
        <v>2016</v>
      </c>
      <c r="E4622" t="s">
        <v>70</v>
      </c>
      <c r="F4622" t="s">
        <v>56</v>
      </c>
      <c r="G4622">
        <v>-10.782</v>
      </c>
      <c r="H4622">
        <v>1.2364745640000001</v>
      </c>
      <c r="I4622">
        <v>-7424087540</v>
      </c>
      <c r="J4622">
        <v>-12.96</v>
      </c>
      <c r="K4622">
        <v>-30.85</v>
      </c>
      <c r="L4622">
        <v>73444378066</v>
      </c>
      <c r="M4622">
        <v>13.32</v>
      </c>
      <c r="N4622">
        <v>1</v>
      </c>
      <c r="O4622">
        <v>127807000000</v>
      </c>
      <c r="P4622">
        <v>-17.215130080000002</v>
      </c>
      <c r="Q4622">
        <v>20.411543229999999</v>
      </c>
      <c r="R4622">
        <v>732184600</v>
      </c>
      <c r="S4622">
        <v>109698000000</v>
      </c>
      <c r="T4622">
        <v>7832145180</v>
      </c>
      <c r="U4622">
        <v>101866000000</v>
      </c>
      <c r="V4622">
        <v>-1.1942547990000001</v>
      </c>
      <c r="W4622">
        <v>7.69</v>
      </c>
      <c r="X4622">
        <v>30.1</v>
      </c>
      <c r="Y4622">
        <v>0</v>
      </c>
      <c r="Z4622">
        <v>-7.2880917480000003</v>
      </c>
      <c r="AA4622">
        <v>0</v>
      </c>
      <c r="AB4622" s="2">
        <v>42369</v>
      </c>
      <c r="AC4622">
        <v>15650</v>
      </c>
      <c r="AD4622">
        <f t="shared" si="509"/>
        <v>100</v>
      </c>
      <c r="AE4622">
        <v>100</v>
      </c>
      <c r="AF4622">
        <f t="shared" si="510"/>
        <v>0.63897763578274758</v>
      </c>
      <c r="AG4622">
        <v>14462.49477779201</v>
      </c>
      <c r="AH4622">
        <v>14183.4755859375</v>
      </c>
      <c r="AI4622">
        <v>14788.01716828893</v>
      </c>
      <c r="AJ4622">
        <v>14183.4755859375</v>
      </c>
      <c r="AK4622">
        <v>15346.05769230769</v>
      </c>
      <c r="AL4622">
        <v>14509</v>
      </c>
      <c r="AM4622">
        <v>15532.07051282051</v>
      </c>
      <c r="AN4622">
        <v>14462.496794871789</v>
      </c>
      <c r="AO4622">
        <v>15811.08866003788</v>
      </c>
      <c r="AP4622">
        <v>15346.056640625</v>
      </c>
      <c r="AQ4622">
        <v>15857.59186197917</v>
      </c>
      <c r="AR4622">
        <v>15113.54063091856</v>
      </c>
      <c r="AS4622">
        <v>15439.06266324627</v>
      </c>
      <c r="AT4622">
        <v>15578.572265625</v>
      </c>
      <c r="AU4622">
        <v>15764.585068796639</v>
      </c>
      <c r="AV4622">
        <v>15299.55306086754</v>
      </c>
      <c r="AW4622">
        <v>1</v>
      </c>
      <c r="AX4622">
        <v>46.5052222079903</v>
      </c>
      <c r="AY4622">
        <v>-1.0516826896491689E-3</v>
      </c>
      <c r="AZ4622">
        <v>-232.51639441287989</v>
      </c>
      <c r="BA4622">
        <v>46.5052222079903</v>
      </c>
      <c r="BB4622">
        <v>14409</v>
      </c>
      <c r="BC4622">
        <v>14462.49477779201</v>
      </c>
      <c r="BD4622">
        <v>-3.6988623756776741E-3</v>
      </c>
      <c r="BE4622">
        <v>3.6988623756776741E-3</v>
      </c>
      <c r="BF4622">
        <f t="shared" si="504"/>
        <v>0.23647650823169064</v>
      </c>
      <c r="BG4622">
        <f t="shared" si="505"/>
        <v>604.54158235143041</v>
      </c>
      <c r="BH4622">
        <f t="shared" si="506"/>
        <v>1348.59492688301</v>
      </c>
      <c r="BI4622">
        <f t="shared" si="507"/>
        <v>1674.1162760416701</v>
      </c>
      <c r="BJ4622">
        <f t="shared" si="508"/>
        <v>1674.1162760416701</v>
      </c>
    </row>
    <row r="4623" spans="1:62">
      <c r="A4623">
        <v>4629</v>
      </c>
      <c r="B4623">
        <v>87600</v>
      </c>
      <c r="C4623" t="s">
        <v>780</v>
      </c>
      <c r="D4623">
        <v>2017</v>
      </c>
      <c r="E4623" t="s">
        <v>70</v>
      </c>
      <c r="F4623" t="s">
        <v>56</v>
      </c>
      <c r="G4623">
        <v>-31.795000000000002</v>
      </c>
      <c r="H4623">
        <v>0.85180331099999995</v>
      </c>
      <c r="I4623">
        <v>-10712774454</v>
      </c>
      <c r="J4623">
        <v>-8.94</v>
      </c>
      <c r="K4623">
        <v>-25.3</v>
      </c>
      <c r="L4623">
        <v>54863316983</v>
      </c>
      <c r="M4623">
        <v>14.39</v>
      </c>
      <c r="N4623">
        <v>1</v>
      </c>
      <c r="O4623">
        <v>81665580000</v>
      </c>
      <c r="P4623">
        <v>-7.6231960589999996</v>
      </c>
      <c r="Q4623">
        <v>20.373097390000002</v>
      </c>
      <c r="R4623">
        <v>704569400</v>
      </c>
      <c r="S4623">
        <v>99886883444</v>
      </c>
      <c r="T4623">
        <v>3418398084</v>
      </c>
      <c r="U4623">
        <v>96468485360</v>
      </c>
      <c r="V4623">
        <v>-5.2986419806412348</v>
      </c>
      <c r="W4623">
        <v>3.54</v>
      </c>
      <c r="X4623">
        <v>30.44</v>
      </c>
      <c r="Y4623">
        <v>1.1100000000000001</v>
      </c>
      <c r="Z4623">
        <v>-11.10494729</v>
      </c>
      <c r="AA4623">
        <v>0</v>
      </c>
      <c r="AB4623" s="2">
        <v>42735</v>
      </c>
      <c r="AC4623">
        <v>10000</v>
      </c>
      <c r="AD4623">
        <f t="shared" si="509"/>
        <v>100</v>
      </c>
      <c r="AE4623">
        <v>100</v>
      </c>
      <c r="AF4623">
        <f t="shared" si="510"/>
        <v>1</v>
      </c>
      <c r="AG4623">
        <v>9307.7031484609615</v>
      </c>
      <c r="AH4623">
        <v>9449.5888671875</v>
      </c>
      <c r="AI4623">
        <v>9553.6383942536286</v>
      </c>
      <c r="AJ4623">
        <v>9146.8993339042172</v>
      </c>
      <c r="AK4623">
        <v>9408.8403996394227</v>
      </c>
      <c r="AL4623">
        <v>9127.9794921875</v>
      </c>
      <c r="AM4623">
        <v>9455.6505508814098</v>
      </c>
      <c r="AN4623">
        <v>9090.5313711939107</v>
      </c>
      <c r="AO4623">
        <v>9408.8404248046882</v>
      </c>
      <c r="AP4623">
        <v>9362.0302734375</v>
      </c>
      <c r="AQ4623">
        <v>9549.2708789062508</v>
      </c>
      <c r="AR4623">
        <v>9287.1340312499997</v>
      </c>
      <c r="AS4623">
        <v>9362.0315643863178</v>
      </c>
      <c r="AT4623">
        <v>9305.859375</v>
      </c>
      <c r="AU4623">
        <v>9455.6518800301819</v>
      </c>
      <c r="AV4623">
        <v>9174.7909330985913</v>
      </c>
      <c r="AW4623">
        <v>1</v>
      </c>
      <c r="AX4623">
        <v>-179.7236562734615</v>
      </c>
      <c r="AY4623">
        <v>-46.810126201922692</v>
      </c>
      <c r="AZ4623">
        <v>-102.9810498046882</v>
      </c>
      <c r="BA4623">
        <v>-179.7236562734615</v>
      </c>
      <c r="BB4623">
        <v>9027.9794921875</v>
      </c>
      <c r="BC4623">
        <v>9307.7031484609615</v>
      </c>
      <c r="BD4623">
        <v>-3.0052919803282951E-2</v>
      </c>
      <c r="BE4623">
        <v>3.0052919803282951E-2</v>
      </c>
      <c r="BF4623">
        <f t="shared" si="504"/>
        <v>-0.14819668859023932</v>
      </c>
      <c r="BG4623">
        <f t="shared" si="505"/>
        <v>406.73906034941137</v>
      </c>
      <c r="BH4623">
        <f t="shared" si="506"/>
        <v>463.1070230597179</v>
      </c>
      <c r="BI4623">
        <f t="shared" si="507"/>
        <v>463.1070230597179</v>
      </c>
      <c r="BJ4623">
        <f t="shared" si="508"/>
        <v>463.1070230597179</v>
      </c>
    </row>
    <row r="4624" spans="1:62">
      <c r="A4624">
        <v>4630</v>
      </c>
      <c r="B4624">
        <v>87600</v>
      </c>
      <c r="C4624" t="s">
        <v>780</v>
      </c>
      <c r="D4624">
        <v>2018</v>
      </c>
      <c r="E4624" t="s">
        <v>70</v>
      </c>
      <c r="F4624" t="s">
        <v>56</v>
      </c>
      <c r="G4624">
        <v>-7.2939999999999996</v>
      </c>
      <c r="H4624">
        <v>0.60052587099999999</v>
      </c>
      <c r="I4624">
        <v>-9428069686</v>
      </c>
      <c r="J4624">
        <v>-10.050000000000001</v>
      </c>
      <c r="K4624">
        <v>-31.01</v>
      </c>
      <c r="L4624">
        <v>37849985712</v>
      </c>
      <c r="M4624">
        <v>14.78</v>
      </c>
      <c r="N4624">
        <v>1</v>
      </c>
      <c r="O4624">
        <v>49326010320</v>
      </c>
      <c r="P4624">
        <v>-5.2318249610000001</v>
      </c>
      <c r="Q4624">
        <v>20.356909030000001</v>
      </c>
      <c r="R4624">
        <v>693255400</v>
      </c>
      <c r="S4624">
        <v>89851738438</v>
      </c>
      <c r="T4624">
        <v>4632283170</v>
      </c>
      <c r="U4624">
        <v>85219455268</v>
      </c>
      <c r="V4624">
        <v>-11.660834157415239</v>
      </c>
      <c r="W4624">
        <v>5.44</v>
      </c>
      <c r="X4624">
        <v>30.6</v>
      </c>
      <c r="Y4624">
        <v>0.77</v>
      </c>
      <c r="Z4624">
        <v>-11.06328321</v>
      </c>
      <c r="AA4624">
        <v>0</v>
      </c>
      <c r="AB4624" s="2">
        <v>43100</v>
      </c>
      <c r="AC4624">
        <v>6040</v>
      </c>
      <c r="AD4624">
        <f t="shared" si="509"/>
        <v>100</v>
      </c>
      <c r="AE4624">
        <v>100</v>
      </c>
      <c r="AF4624">
        <f t="shared" si="510"/>
        <v>1.6556291390728477</v>
      </c>
      <c r="AG4624">
        <v>5790.6973496999171</v>
      </c>
      <c r="AH4624">
        <v>5809.935546875</v>
      </c>
      <c r="AI4624">
        <v>5973.4602228632039</v>
      </c>
      <c r="AJ4624">
        <v>5742.6018567622104</v>
      </c>
      <c r="AK4624">
        <v>5580.8376907627908</v>
      </c>
      <c r="AL4624">
        <v>5684.88720703125</v>
      </c>
      <c r="AM4624">
        <v>5959.199568102641</v>
      </c>
      <c r="AN4624">
        <v>5580.8376907627908</v>
      </c>
      <c r="AO4624">
        <v>5874.0682104492189</v>
      </c>
      <c r="AP4624">
        <v>5675.42822265625</v>
      </c>
      <c r="AQ4624">
        <v>6072.7081982421869</v>
      </c>
      <c r="AR4624">
        <v>5675.42822265625</v>
      </c>
      <c r="AS4624">
        <v>5892.985832879358</v>
      </c>
      <c r="AT4624">
        <v>5968.658203125</v>
      </c>
      <c r="AU4624">
        <v>6110.5438973355785</v>
      </c>
      <c r="AV4624">
        <v>5807.8544163530114</v>
      </c>
      <c r="AW4624">
        <v>1</v>
      </c>
      <c r="AX4624">
        <v>-105.8101426686671</v>
      </c>
      <c r="AY4624">
        <v>94.590531893459229</v>
      </c>
      <c r="AZ4624">
        <v>94.589992675781104</v>
      </c>
      <c r="BA4624">
        <v>-105.8101426686671</v>
      </c>
      <c r="BB4624">
        <v>5584.88720703125</v>
      </c>
      <c r="BC4624">
        <v>5790.6973496999171</v>
      </c>
      <c r="BD4624">
        <v>-3.5541512574359037E-2</v>
      </c>
      <c r="BE4624">
        <v>3.5541512574359037E-2</v>
      </c>
      <c r="BF4624">
        <f t="shared" si="504"/>
        <v>-0.39947412895931217</v>
      </c>
      <c r="BG4624">
        <f t="shared" si="505"/>
        <v>230.85836610099341</v>
      </c>
      <c r="BH4624">
        <f t="shared" si="506"/>
        <v>392.62253210041308</v>
      </c>
      <c r="BI4624">
        <f t="shared" si="507"/>
        <v>491.87050747939611</v>
      </c>
      <c r="BJ4624">
        <f t="shared" si="508"/>
        <v>529.70620657278778</v>
      </c>
    </row>
    <row r="4625" spans="1:62">
      <c r="A4625">
        <v>4631</v>
      </c>
      <c r="B4625">
        <v>88130</v>
      </c>
      <c r="C4625" t="s">
        <v>781</v>
      </c>
      <c r="D4625">
        <v>2016</v>
      </c>
      <c r="E4625" t="s">
        <v>70</v>
      </c>
      <c r="F4625" t="s">
        <v>56</v>
      </c>
      <c r="G4625">
        <v>4.4569999999999999</v>
      </c>
      <c r="H4625">
        <v>1.065774547</v>
      </c>
      <c r="I4625">
        <v>33629732298</v>
      </c>
      <c r="J4625">
        <v>60.05</v>
      </c>
      <c r="K4625">
        <v>80.56</v>
      </c>
      <c r="L4625">
        <v>216160000000</v>
      </c>
      <c r="M4625">
        <v>3.34</v>
      </c>
      <c r="N4625">
        <v>1</v>
      </c>
      <c r="O4625">
        <v>138264000000</v>
      </c>
      <c r="P4625">
        <v>4.1113520970000001</v>
      </c>
      <c r="Q4625">
        <v>21.06759628</v>
      </c>
      <c r="R4625">
        <v>1411044830</v>
      </c>
      <c r="S4625">
        <v>201591000000</v>
      </c>
      <c r="T4625">
        <v>76587480051</v>
      </c>
      <c r="U4625">
        <v>125004000000</v>
      </c>
      <c r="V4625">
        <v>12.083005460000001</v>
      </c>
      <c r="W4625">
        <v>61.27</v>
      </c>
      <c r="X4625">
        <v>29.65</v>
      </c>
      <c r="Y4625">
        <v>3.79</v>
      </c>
      <c r="Z4625">
        <v>26.902924939999998</v>
      </c>
      <c r="AA4625">
        <v>0</v>
      </c>
      <c r="AB4625" s="2">
        <v>42369</v>
      </c>
      <c r="AC4625">
        <v>12400</v>
      </c>
      <c r="AD4625">
        <f t="shared" si="509"/>
        <v>130</v>
      </c>
      <c r="AE4625">
        <v>130</v>
      </c>
      <c r="AF4625">
        <f t="shared" si="510"/>
        <v>1.0483870967741935</v>
      </c>
      <c r="AG4625">
        <v>19791.644148936171</v>
      </c>
      <c r="AH4625">
        <v>19707.78125</v>
      </c>
      <c r="AI4625">
        <v>20294.821542553189</v>
      </c>
      <c r="AJ4625">
        <v>19623.918351063829</v>
      </c>
      <c r="AK4625">
        <v>20043.232845744678</v>
      </c>
      <c r="AL4625">
        <v>19707.78125</v>
      </c>
      <c r="AM4625">
        <v>20169.027194148941</v>
      </c>
      <c r="AN4625">
        <v>19456.192553191489</v>
      </c>
      <c r="AO4625">
        <v>20378.687794811322</v>
      </c>
      <c r="AP4625">
        <v>20001.3046875</v>
      </c>
      <c r="AQ4625">
        <v>20378.687794811322</v>
      </c>
      <c r="AR4625">
        <v>19875.510318396231</v>
      </c>
      <c r="AS4625">
        <v>20043.235120591289</v>
      </c>
      <c r="AT4625">
        <v>20210.9609375</v>
      </c>
      <c r="AU4625">
        <v>20672.206933998961</v>
      </c>
      <c r="AV4625">
        <v>19791.64639522821</v>
      </c>
      <c r="AW4625">
        <v>1</v>
      </c>
      <c r="AX4625">
        <v>-83.862898936171405</v>
      </c>
      <c r="AY4625">
        <v>-41.928158244678343</v>
      </c>
      <c r="AZ4625">
        <v>-167.72685731132151</v>
      </c>
      <c r="BA4625">
        <v>-83.862898936171405</v>
      </c>
      <c r="BB4625">
        <v>19577.78125</v>
      </c>
      <c r="BC4625">
        <v>19791.644148936171</v>
      </c>
      <c r="BD4625">
        <v>-1.080571666137534E-2</v>
      </c>
      <c r="BE4625">
        <v>1.080571666137534E-2</v>
      </c>
      <c r="BF4625">
        <f t="shared" si="504"/>
        <v>6.5776745985683879E-2</v>
      </c>
      <c r="BG4625">
        <f t="shared" si="505"/>
        <v>670.90319148936032</v>
      </c>
      <c r="BH4625">
        <f t="shared" si="506"/>
        <v>838.6289893616995</v>
      </c>
      <c r="BI4625">
        <f t="shared" si="507"/>
        <v>922.49524161983209</v>
      </c>
      <c r="BJ4625">
        <f t="shared" si="508"/>
        <v>1216.0143808074718</v>
      </c>
    </row>
    <row r="4626" spans="1:62">
      <c r="A4626">
        <v>4632</v>
      </c>
      <c r="B4626">
        <v>88130</v>
      </c>
      <c r="C4626" t="s">
        <v>781</v>
      </c>
      <c r="D4626">
        <v>2017</v>
      </c>
      <c r="E4626" t="s">
        <v>70</v>
      </c>
      <c r="F4626" t="s">
        <v>56</v>
      </c>
      <c r="G4626">
        <v>14.59</v>
      </c>
      <c r="H4626">
        <v>0.50825143800000006</v>
      </c>
      <c r="I4626">
        <v>27518744498</v>
      </c>
      <c r="J4626">
        <v>22.49</v>
      </c>
      <c r="K4626">
        <v>15.89</v>
      </c>
      <c r="L4626">
        <v>250507000000</v>
      </c>
      <c r="M4626">
        <v>2.69</v>
      </c>
      <c r="N4626">
        <v>1</v>
      </c>
      <c r="O4626">
        <v>72476924000</v>
      </c>
      <c r="P4626">
        <v>2.6337293110000002</v>
      </c>
      <c r="Q4626">
        <v>21.509631649999999</v>
      </c>
      <c r="R4626">
        <v>2195403400</v>
      </c>
      <c r="S4626">
        <v>246934000000</v>
      </c>
      <c r="T4626">
        <v>53027670669</v>
      </c>
      <c r="U4626">
        <v>193906000000</v>
      </c>
      <c r="V4626">
        <v>55.11983616524271</v>
      </c>
      <c r="W4626">
        <v>27.35</v>
      </c>
      <c r="X4626">
        <v>29.65</v>
      </c>
      <c r="Y4626">
        <v>2.4900000000000002</v>
      </c>
      <c r="Z4626">
        <v>14.19179628</v>
      </c>
      <c r="AA4626">
        <v>0</v>
      </c>
      <c r="AB4626" s="2">
        <v>42735</v>
      </c>
      <c r="AC4626">
        <v>6500</v>
      </c>
      <c r="AD4626">
        <f t="shared" si="509"/>
        <v>200</v>
      </c>
      <c r="AE4626">
        <v>200</v>
      </c>
      <c r="AF4626">
        <f t="shared" si="510"/>
        <v>3.0769230769230771</v>
      </c>
      <c r="AG4626">
        <v>10628.975441982069</v>
      </c>
      <c r="AH4626">
        <v>10757.5517578125</v>
      </c>
      <c r="AI4626">
        <v>10757.5517578125</v>
      </c>
      <c r="AJ4626">
        <v>10414.681582264689</v>
      </c>
      <c r="AK4626">
        <v>10288.18656692814</v>
      </c>
      <c r="AL4626">
        <v>10414.6806640625</v>
      </c>
      <c r="AM4626">
        <v>10667.668858331221</v>
      </c>
      <c r="AN4626">
        <v>10246.02186788335</v>
      </c>
      <c r="AO4626">
        <v>10077.36398565574</v>
      </c>
      <c r="AP4626">
        <v>10288.1875</v>
      </c>
      <c r="AQ4626">
        <v>10330.352202868849</v>
      </c>
      <c r="AR4626">
        <v>10035.199282786891</v>
      </c>
      <c r="AS4626">
        <v>10456.846940104169</v>
      </c>
      <c r="AT4626">
        <v>10119.529296875</v>
      </c>
      <c r="AU4626">
        <v>10541.176350911461</v>
      </c>
      <c r="AV4626">
        <v>10119.529296875</v>
      </c>
      <c r="AW4626">
        <v>1</v>
      </c>
      <c r="AX4626">
        <v>-214.29477791956921</v>
      </c>
      <c r="AY4626">
        <v>9.3307186034508049E-4</v>
      </c>
      <c r="AZ4626">
        <v>42.16531121925982</v>
      </c>
      <c r="BA4626">
        <v>-214.29477791956921</v>
      </c>
      <c r="BB4626">
        <v>10214.6806640625</v>
      </c>
      <c r="BC4626">
        <v>10628.975441982069</v>
      </c>
      <c r="BD4626">
        <v>-3.8977865757709611E-2</v>
      </c>
      <c r="BE4626">
        <v>3.8977865757709611E-2</v>
      </c>
      <c r="BF4626">
        <f t="shared" si="504"/>
        <v>-0.49174709031563091</v>
      </c>
      <c r="BG4626">
        <f t="shared" si="505"/>
        <v>342.8701755478105</v>
      </c>
      <c r="BH4626">
        <f t="shared" si="506"/>
        <v>511.52988992915016</v>
      </c>
      <c r="BI4626">
        <f t="shared" si="507"/>
        <v>722.35247502560924</v>
      </c>
      <c r="BJ4626">
        <f t="shared" si="508"/>
        <v>722.35247502560924</v>
      </c>
    </row>
    <row r="4627" spans="1:62">
      <c r="A4627">
        <v>4633</v>
      </c>
      <c r="B4627">
        <v>88130</v>
      </c>
      <c r="C4627" t="s">
        <v>781</v>
      </c>
      <c r="D4627">
        <v>2018</v>
      </c>
      <c r="E4627" t="s">
        <v>70</v>
      </c>
      <c r="F4627" t="s">
        <v>56</v>
      </c>
      <c r="G4627">
        <v>8.1989999999999998</v>
      </c>
      <c r="H4627">
        <v>0.450703519</v>
      </c>
      <c r="I4627">
        <v>24963399085</v>
      </c>
      <c r="J4627">
        <v>9.86</v>
      </c>
      <c r="K4627">
        <v>1.2</v>
      </c>
      <c r="L4627">
        <v>253511000000</v>
      </c>
      <c r="M4627">
        <v>2.5499999999999998</v>
      </c>
      <c r="N4627">
        <v>1</v>
      </c>
      <c r="O4627">
        <v>46719740240</v>
      </c>
      <c r="P4627">
        <v>1.8715295970000001</v>
      </c>
      <c r="Q4627">
        <v>21.19627753</v>
      </c>
      <c r="R4627">
        <v>1604820150</v>
      </c>
      <c r="S4627">
        <v>271271000000</v>
      </c>
      <c r="T4627">
        <v>75542752135</v>
      </c>
      <c r="U4627">
        <v>195728000000</v>
      </c>
      <c r="V4627">
        <v>0.93963054263405976</v>
      </c>
      <c r="W4627">
        <v>38.6</v>
      </c>
      <c r="X4627">
        <v>30.3</v>
      </c>
      <c r="Y4627">
        <v>6.23</v>
      </c>
      <c r="Z4627">
        <v>12.754127710000001</v>
      </c>
      <c r="AA4627">
        <v>0</v>
      </c>
      <c r="AB4627" s="2">
        <v>43100</v>
      </c>
      <c r="AC4627">
        <v>4190</v>
      </c>
      <c r="AD4627">
        <f t="shared" si="509"/>
        <v>150</v>
      </c>
      <c r="AE4627">
        <v>150</v>
      </c>
      <c r="AF4627">
        <f t="shared" si="510"/>
        <v>3.5799522673031028</v>
      </c>
      <c r="AG4627">
        <v>7176.1422393176017</v>
      </c>
      <c r="AH4627">
        <v>7272.17333984375</v>
      </c>
      <c r="AI4627">
        <v>7307.0937400350767</v>
      </c>
      <c r="AJ4627">
        <v>7071.3810387436224</v>
      </c>
      <c r="AK4627">
        <v>7234.5606437046554</v>
      </c>
      <c r="AL4627">
        <v>7088.8408203125</v>
      </c>
      <c r="AM4627">
        <v>7234.5606437046554</v>
      </c>
      <c r="AN4627">
        <v>6874.5469623828594</v>
      </c>
      <c r="AO4627">
        <v>7388.8516721612732</v>
      </c>
      <c r="AP4627">
        <v>7251.70361328125</v>
      </c>
      <c r="AQ4627">
        <v>7388.8516721612732</v>
      </c>
      <c r="AR4627">
        <v>7200.2730912012412</v>
      </c>
      <c r="AS4627">
        <v>7371.7090296911256</v>
      </c>
      <c r="AT4627">
        <v>7388.8525390625</v>
      </c>
      <c r="AU4627">
        <v>7491.7135952907483</v>
      </c>
      <c r="AV4627">
        <v>7251.7044640915019</v>
      </c>
      <c r="AW4627">
        <v>1</v>
      </c>
      <c r="AX4627">
        <v>-87.301419005101707</v>
      </c>
      <c r="AY4627">
        <v>17.14296957659462</v>
      </c>
      <c r="AZ4627">
        <v>8.6690122680010973E-4</v>
      </c>
      <c r="BA4627">
        <v>-87.301419005101707</v>
      </c>
      <c r="BB4627">
        <v>6938.8408203125</v>
      </c>
      <c r="BC4627">
        <v>7176.1422393176017</v>
      </c>
      <c r="BD4627">
        <v>-3.3068104155592561E-2</v>
      </c>
      <c r="BE4627">
        <v>3.3068104155592561E-2</v>
      </c>
      <c r="BF4627">
        <f t="shared" si="504"/>
        <v>-0.54929668029387591</v>
      </c>
      <c r="BG4627">
        <f t="shared" si="505"/>
        <v>235.71270129145432</v>
      </c>
      <c r="BH4627">
        <f t="shared" si="506"/>
        <v>432.54677765221732</v>
      </c>
      <c r="BI4627">
        <f t="shared" si="507"/>
        <v>514.30470977841378</v>
      </c>
      <c r="BJ4627">
        <f t="shared" si="508"/>
        <v>617.16663290788892</v>
      </c>
    </row>
    <row r="4628" spans="1:62">
      <c r="A4628">
        <v>4634</v>
      </c>
      <c r="B4628">
        <v>88130</v>
      </c>
      <c r="C4628" t="s">
        <v>781</v>
      </c>
      <c r="D4628">
        <v>2019</v>
      </c>
      <c r="E4628" t="s">
        <v>70</v>
      </c>
      <c r="F4628" t="s">
        <v>56</v>
      </c>
      <c r="G4628">
        <v>10.465</v>
      </c>
      <c r="H4628">
        <v>0.38446687000000002</v>
      </c>
      <c r="I4628">
        <v>19817338540</v>
      </c>
      <c r="J4628">
        <v>-1.35</v>
      </c>
      <c r="K4628">
        <v>-19.95</v>
      </c>
      <c r="L4628">
        <v>202945000000</v>
      </c>
      <c r="M4628">
        <v>2.39</v>
      </c>
      <c r="N4628">
        <v>1</v>
      </c>
      <c r="O4628">
        <v>44308533920</v>
      </c>
      <c r="P4628">
        <v>2.235846848</v>
      </c>
      <c r="Q4628">
        <v>21.192919839999998</v>
      </c>
      <c r="R4628">
        <v>1599440700</v>
      </c>
      <c r="S4628">
        <v>267606000000</v>
      </c>
      <c r="T4628">
        <v>58577014340</v>
      </c>
      <c r="U4628">
        <v>209029000000</v>
      </c>
      <c r="V4628">
        <v>6.7956551949644401</v>
      </c>
      <c r="W4628">
        <v>28.02</v>
      </c>
      <c r="X4628">
        <v>31.01</v>
      </c>
      <c r="Y4628">
        <v>5.98</v>
      </c>
      <c r="Z4628">
        <v>9.4806646640000007</v>
      </c>
      <c r="AA4628">
        <v>0</v>
      </c>
      <c r="AB4628" s="2">
        <v>43465</v>
      </c>
      <c r="AC4628">
        <v>4060</v>
      </c>
      <c r="AD4628">
        <f t="shared" si="509"/>
        <v>150</v>
      </c>
      <c r="AE4628">
        <v>150</v>
      </c>
      <c r="AF4628">
        <f t="shared" si="510"/>
        <v>3.6945812807881775</v>
      </c>
      <c r="AG4628">
        <v>7203.6388132831826</v>
      </c>
      <c r="AH4628">
        <v>7185.85205078125</v>
      </c>
      <c r="AI4628">
        <v>7319.2527695457529</v>
      </c>
      <c r="AJ4628">
        <v>7150.2785257773821</v>
      </c>
      <c r="AK4628">
        <v>6757.0973992598683</v>
      </c>
      <c r="AL4628">
        <v>7132.49169921875</v>
      </c>
      <c r="AM4628">
        <v>7141.2217992177939</v>
      </c>
      <c r="AN4628">
        <v>6757.0973992598683</v>
      </c>
      <c r="AO4628">
        <v>6792.0179466864574</v>
      </c>
      <c r="AP4628">
        <v>6800.748046875</v>
      </c>
      <c r="AQ4628">
        <v>6844.3985478177156</v>
      </c>
      <c r="AR4628">
        <v>6757.0975459322854</v>
      </c>
      <c r="AS4628">
        <v>6818.208247252086</v>
      </c>
      <c r="AT4628">
        <v>6800.748046875</v>
      </c>
      <c r="AU4628">
        <v>6818.208247252086</v>
      </c>
      <c r="AV4628">
        <v>6748.3674457437419</v>
      </c>
      <c r="AW4628">
        <v>0</v>
      </c>
      <c r="AX4628">
        <v>-71.147114064432571</v>
      </c>
      <c r="AY4628">
        <v>43.650647615131668</v>
      </c>
      <c r="AZ4628">
        <v>8.7301001885425649</v>
      </c>
      <c r="BA4628">
        <v>43.650647615131668</v>
      </c>
      <c r="BB4628">
        <v>6650.748046875</v>
      </c>
      <c r="BC4628">
        <v>6757.0973992598683</v>
      </c>
      <c r="BD4628">
        <v>-1.5738910674355119E-2</v>
      </c>
      <c r="BE4628">
        <v>1.5738910674355119E-2</v>
      </c>
      <c r="BF4628">
        <f t="shared" si="504"/>
        <v>-0.61553353093727348</v>
      </c>
      <c r="BG4628">
        <f t="shared" si="505"/>
        <v>168.9742437683708</v>
      </c>
      <c r="BH4628">
        <f t="shared" si="506"/>
        <v>562.1553702858846</v>
      </c>
      <c r="BI4628">
        <f t="shared" si="507"/>
        <v>562.1553702858846</v>
      </c>
      <c r="BJ4628">
        <f t="shared" si="508"/>
        <v>570.88532380201104</v>
      </c>
    </row>
    <row r="4629" spans="1:62">
      <c r="A4629">
        <v>4635</v>
      </c>
      <c r="B4629">
        <v>88130</v>
      </c>
      <c r="C4629" t="s">
        <v>781</v>
      </c>
      <c r="D4629">
        <v>2020</v>
      </c>
      <c r="E4629" t="s">
        <v>70</v>
      </c>
      <c r="F4629" t="s">
        <v>56</v>
      </c>
      <c r="G4629">
        <v>13.981</v>
      </c>
      <c r="H4629">
        <v>0.36023026000000002</v>
      </c>
      <c r="I4629">
        <v>13756828704</v>
      </c>
      <c r="J4629">
        <v>-2.08</v>
      </c>
      <c r="K4629">
        <v>-20.170000000000002</v>
      </c>
      <c r="L4629">
        <v>162007000000</v>
      </c>
      <c r="M4629">
        <v>2.74</v>
      </c>
      <c r="N4629">
        <v>1</v>
      </c>
      <c r="O4629">
        <v>43451472350</v>
      </c>
      <c r="P4629">
        <v>3.1585384460000001</v>
      </c>
      <c r="Q4629">
        <v>21.114210740000001</v>
      </c>
      <c r="R4629">
        <v>1478377050</v>
      </c>
      <c r="S4629">
        <v>262048000000</v>
      </c>
      <c r="T4629">
        <v>50946017993</v>
      </c>
      <c r="U4629">
        <v>211102000000</v>
      </c>
      <c r="V4629">
        <v>0.99172842045840526</v>
      </c>
      <c r="W4629">
        <v>24.13</v>
      </c>
      <c r="X4629">
        <v>31.01</v>
      </c>
      <c r="Y4629">
        <v>4.58</v>
      </c>
      <c r="Z4629">
        <v>6.5166737899999996</v>
      </c>
      <c r="AA4629">
        <v>0</v>
      </c>
      <c r="AB4629" s="2">
        <v>43830</v>
      </c>
      <c r="AC4629">
        <v>4075</v>
      </c>
      <c r="AD4629">
        <f t="shared" si="509"/>
        <v>150</v>
      </c>
      <c r="AE4629">
        <v>150</v>
      </c>
      <c r="AF4629">
        <f t="shared" si="510"/>
        <v>3.6809815950920246</v>
      </c>
      <c r="AG4629">
        <v>7061.3442000679352</v>
      </c>
      <c r="AH4629">
        <v>7159.17138671875</v>
      </c>
      <c r="AI4629">
        <v>7203.638289741848</v>
      </c>
      <c r="AJ4629">
        <v>7052.4508194633154</v>
      </c>
      <c r="AK4629">
        <v>7096.9177608922382</v>
      </c>
      <c r="AL4629">
        <v>7061.34423828125</v>
      </c>
      <c r="AM4629">
        <v>7132.4912835032274</v>
      </c>
      <c r="AN4629">
        <v>6981.3038124065251</v>
      </c>
      <c r="AO4629">
        <v>7248.105123469767</v>
      </c>
      <c r="AP4629">
        <v>7105.81103515625</v>
      </c>
      <c r="AQ4629">
        <v>7248.105123469767</v>
      </c>
      <c r="AR4629">
        <v>7025.7706104798963</v>
      </c>
      <c r="AS4629">
        <v>7239.2123382870514</v>
      </c>
      <c r="AT4629">
        <v>7185.85205078125</v>
      </c>
      <c r="AU4629">
        <v>7239.2123382870514</v>
      </c>
      <c r="AV4629">
        <v>7123.598382024481</v>
      </c>
      <c r="AW4629">
        <v>1</v>
      </c>
      <c r="AX4629">
        <v>3.8213314837776118E-5</v>
      </c>
      <c r="AY4629">
        <v>8.8932742640117795</v>
      </c>
      <c r="AZ4629">
        <v>-62.253072688517022</v>
      </c>
      <c r="BA4629">
        <v>3.8213314837776118E-5</v>
      </c>
      <c r="BB4629">
        <v>6911.34423828125</v>
      </c>
      <c r="BC4629">
        <v>7061.3442000679352</v>
      </c>
      <c r="BD4629">
        <v>-2.12424090281907E-2</v>
      </c>
      <c r="BE4629">
        <v>2.12424090281907E-2</v>
      </c>
      <c r="BF4629">
        <f t="shared" si="504"/>
        <v>-0.6397703002884968</v>
      </c>
      <c r="BG4629">
        <f t="shared" si="505"/>
        <v>151.1874702785326</v>
      </c>
      <c r="BH4629">
        <f t="shared" si="506"/>
        <v>222.33447733532284</v>
      </c>
      <c r="BI4629">
        <f t="shared" si="507"/>
        <v>266.80131106324188</v>
      </c>
      <c r="BJ4629">
        <f t="shared" si="508"/>
        <v>266.80131106324188</v>
      </c>
    </row>
    <row r="4630" spans="1:62">
      <c r="A4630">
        <v>4636</v>
      </c>
      <c r="B4630">
        <v>88130</v>
      </c>
      <c r="C4630" t="s">
        <v>781</v>
      </c>
      <c r="D4630">
        <v>2021</v>
      </c>
      <c r="E4630" t="s">
        <v>70</v>
      </c>
      <c r="F4630" t="s">
        <v>56</v>
      </c>
      <c r="G4630">
        <v>-379.07100000000003</v>
      </c>
      <c r="H4630">
        <v>0.41031671400000003</v>
      </c>
      <c r="I4630">
        <v>5601012969</v>
      </c>
      <c r="J4630">
        <v>-0.03</v>
      </c>
      <c r="K4630">
        <v>7.21</v>
      </c>
      <c r="L4630">
        <v>173681000000</v>
      </c>
      <c r="M4630">
        <v>3.06</v>
      </c>
      <c r="N4630">
        <v>1</v>
      </c>
      <c r="O4630">
        <v>55180704150</v>
      </c>
      <c r="P4630">
        <v>9.8519150829999997</v>
      </c>
      <c r="Q4630">
        <v>21.114210740000001</v>
      </c>
      <c r="R4630">
        <v>1478377050</v>
      </c>
      <c r="S4630">
        <v>261961000000</v>
      </c>
      <c r="T4630">
        <v>52306473420</v>
      </c>
      <c r="U4630">
        <v>209655000000</v>
      </c>
      <c r="V4630">
        <v>-0.68545063523794181</v>
      </c>
      <c r="W4630">
        <v>24.95</v>
      </c>
      <c r="X4630">
        <v>31.01</v>
      </c>
      <c r="Y4630">
        <v>3.84</v>
      </c>
      <c r="Z4630">
        <v>2.6715379879999999</v>
      </c>
      <c r="AA4630">
        <v>0</v>
      </c>
      <c r="AB4630" s="2">
        <v>44196</v>
      </c>
      <c r="AC4630">
        <v>5175</v>
      </c>
      <c r="AD4630">
        <f t="shared" si="509"/>
        <v>150</v>
      </c>
      <c r="AE4630">
        <v>150</v>
      </c>
      <c r="AF4630">
        <f t="shared" si="510"/>
        <v>2.8985507246376812</v>
      </c>
      <c r="AG4630">
        <v>8998.5946922110543</v>
      </c>
      <c r="AH4630">
        <v>9016.71875</v>
      </c>
      <c r="AI4630">
        <v>9025.780778894472</v>
      </c>
      <c r="AJ4630">
        <v>8808.292085427136</v>
      </c>
      <c r="AK4630">
        <v>9107.3391086181891</v>
      </c>
      <c r="AL4630">
        <v>8980.470703125</v>
      </c>
      <c r="AM4630">
        <v>9515.130411989152</v>
      </c>
      <c r="AN4630">
        <v>8844.5402686680118</v>
      </c>
      <c r="AO4630">
        <v>8926.0992498445285</v>
      </c>
      <c r="AP4630">
        <v>9107.33984375</v>
      </c>
      <c r="AQ4630">
        <v>9197.9601407027367</v>
      </c>
      <c r="AR4630">
        <v>8926.0992498445285</v>
      </c>
      <c r="AS4630">
        <v>8871.7260572783798</v>
      </c>
      <c r="AT4630">
        <v>8880.7880859375</v>
      </c>
      <c r="AU4630">
        <v>8926.0982292330991</v>
      </c>
      <c r="AV4630">
        <v>8699.5475127551017</v>
      </c>
      <c r="AW4630">
        <v>1</v>
      </c>
      <c r="AX4630">
        <v>-18.12398908605428</v>
      </c>
      <c r="AY4630">
        <v>7.3513181087037083E-4</v>
      </c>
      <c r="AZ4630">
        <v>-45.311163907028458</v>
      </c>
      <c r="BA4630">
        <v>-18.12398908605428</v>
      </c>
      <c r="BB4630">
        <v>8830.470703125</v>
      </c>
      <c r="BC4630">
        <v>8998.5946922110543</v>
      </c>
      <c r="BD4630">
        <v>-1.8683360550906681E-2</v>
      </c>
      <c r="BE4630">
        <v>1.8683360550906681E-2</v>
      </c>
      <c r="BF4630">
        <f t="shared" si="504"/>
        <v>-0.58968432648371327</v>
      </c>
      <c r="BG4630">
        <f t="shared" si="505"/>
        <v>217.48869346733591</v>
      </c>
      <c r="BH4630">
        <f t="shared" si="506"/>
        <v>706.83832656201594</v>
      </c>
      <c r="BI4630">
        <f t="shared" si="507"/>
        <v>706.83832656201594</v>
      </c>
      <c r="BJ4630">
        <f t="shared" si="508"/>
        <v>815.58289923405027</v>
      </c>
    </row>
    <row r="4631" spans="1:62">
      <c r="A4631">
        <v>4637</v>
      </c>
      <c r="B4631">
        <v>88130</v>
      </c>
      <c r="C4631" t="s">
        <v>781</v>
      </c>
      <c r="D4631">
        <v>2023</v>
      </c>
      <c r="E4631" t="s">
        <v>70</v>
      </c>
      <c r="F4631" t="s">
        <v>56</v>
      </c>
      <c r="G4631">
        <v>-12.051</v>
      </c>
      <c r="H4631">
        <v>0.47158950999999999</v>
      </c>
      <c r="I4631">
        <v>2242034538</v>
      </c>
      <c r="J4631">
        <v>-4.5199999999999996</v>
      </c>
      <c r="K4631">
        <v>-4.93</v>
      </c>
      <c r="L4631">
        <v>165117000000</v>
      </c>
      <c r="M4631">
        <v>3.52</v>
      </c>
      <c r="N4631">
        <v>1</v>
      </c>
      <c r="O4631">
        <v>34228030980</v>
      </c>
      <c r="P4631">
        <v>15.266504769999999</v>
      </c>
      <c r="Q4631">
        <v>20.99436</v>
      </c>
      <c r="R4631">
        <v>1311398550</v>
      </c>
      <c r="S4631">
        <v>292519000000</v>
      </c>
      <c r="T4631">
        <v>103721000000</v>
      </c>
      <c r="U4631">
        <v>188798000000</v>
      </c>
      <c r="V4631">
        <v>-9.9482483127042052</v>
      </c>
      <c r="W4631">
        <v>54.94</v>
      </c>
      <c r="X4631">
        <v>31.01</v>
      </c>
      <c r="Y4631">
        <v>2.09</v>
      </c>
      <c r="Z4631">
        <v>1.187530873</v>
      </c>
      <c r="AA4631">
        <v>0</v>
      </c>
      <c r="AB4631" s="2">
        <v>44926</v>
      </c>
      <c r="AC4631">
        <v>3210</v>
      </c>
      <c r="AD4631">
        <f t="shared" si="509"/>
        <v>150</v>
      </c>
      <c r="AE4631">
        <v>150</v>
      </c>
      <c r="AF4631">
        <f t="shared" si="510"/>
        <v>4.6728971962616823</v>
      </c>
      <c r="AG4631">
        <v>6083.4373542098638</v>
      </c>
      <c r="AH4631">
        <v>6200.99169921875</v>
      </c>
      <c r="AI4631">
        <v>6220.5840900535641</v>
      </c>
      <c r="AJ4631">
        <v>6083.4373542098638</v>
      </c>
      <c r="AK4631">
        <v>6307.661376953125</v>
      </c>
      <c r="AL4631">
        <v>5975.67919921875</v>
      </c>
      <c r="AM4631">
        <v>6345.6021972656245</v>
      </c>
      <c r="AN4631">
        <v>5928.253173828125</v>
      </c>
      <c r="AO4631">
        <v>5956.7087413734444</v>
      </c>
      <c r="AP4631">
        <v>6098.98681640625</v>
      </c>
      <c r="AQ4631">
        <v>6364.5725564674858</v>
      </c>
      <c r="AR4631">
        <v>5852.3714863493879</v>
      </c>
      <c r="AS4631">
        <v>5842.886522805421</v>
      </c>
      <c r="AT4631">
        <v>5861.85693359375</v>
      </c>
      <c r="AU4631">
        <v>5928.2533713529028</v>
      </c>
      <c r="AV4631">
        <v>5842.886522805421</v>
      </c>
      <c r="AW4631">
        <v>1</v>
      </c>
      <c r="AX4631">
        <v>-107.7581549911138</v>
      </c>
      <c r="AY4631">
        <v>-208.674560546875</v>
      </c>
      <c r="AZ4631">
        <v>-94.851807779694354</v>
      </c>
      <c r="BA4631">
        <v>-107.7581549911138</v>
      </c>
      <c r="BB4631">
        <v>5825.67919921875</v>
      </c>
      <c r="BC4631">
        <v>6083.4373542098638</v>
      </c>
      <c r="BD4631">
        <v>-4.2370479053711267E-2</v>
      </c>
      <c r="BE4631">
        <v>4.2370479053711267E-2</v>
      </c>
      <c r="BF4631">
        <f t="shared" si="504"/>
        <v>-0.5284100144605991</v>
      </c>
      <c r="BG4631">
        <f t="shared" si="505"/>
        <v>137.1467358437003</v>
      </c>
      <c r="BH4631">
        <f t="shared" si="506"/>
        <v>417.34902343749945</v>
      </c>
      <c r="BI4631">
        <f t="shared" si="507"/>
        <v>512.20107011809796</v>
      </c>
      <c r="BJ4631">
        <f t="shared" si="508"/>
        <v>521.6860336620648</v>
      </c>
    </row>
    <row r="4632" spans="1:62">
      <c r="A4632">
        <v>4638</v>
      </c>
      <c r="B4632">
        <v>88790</v>
      </c>
      <c r="C4632" t="s">
        <v>782</v>
      </c>
      <c r="D4632">
        <v>2016</v>
      </c>
      <c r="E4632" t="s">
        <v>55</v>
      </c>
      <c r="F4632" t="s">
        <v>56</v>
      </c>
      <c r="G4632">
        <v>30.001000000000001</v>
      </c>
      <c r="H4632">
        <v>0.81513233299999999</v>
      </c>
      <c r="I4632">
        <v>10936811199</v>
      </c>
      <c r="J4632">
        <v>-0.99</v>
      </c>
      <c r="K4632">
        <v>1.01</v>
      </c>
      <c r="L4632">
        <v>122963000000</v>
      </c>
      <c r="M4632">
        <v>3.3</v>
      </c>
      <c r="N4632">
        <v>1</v>
      </c>
      <c r="O4632">
        <v>67964682240</v>
      </c>
      <c r="P4632">
        <v>6.2143051570000001</v>
      </c>
      <c r="Q4632">
        <v>21.636657929999998</v>
      </c>
      <c r="R4632">
        <v>2492763900</v>
      </c>
      <c r="S4632">
        <v>149340000000</v>
      </c>
      <c r="T4632">
        <v>53766901415</v>
      </c>
      <c r="U4632">
        <v>95572756274</v>
      </c>
      <c r="V4632">
        <v>114.79026930000001</v>
      </c>
      <c r="W4632">
        <v>56.26</v>
      </c>
      <c r="X4632">
        <v>51.22</v>
      </c>
      <c r="Y4632">
        <v>0.97</v>
      </c>
      <c r="Z4632">
        <v>11.44344019</v>
      </c>
      <c r="AA4632">
        <v>0</v>
      </c>
      <c r="AB4632" s="2">
        <v>42369</v>
      </c>
      <c r="AC4632">
        <v>5460</v>
      </c>
      <c r="AD4632">
        <f t="shared" si="509"/>
        <v>200</v>
      </c>
      <c r="AE4632">
        <v>200</v>
      </c>
      <c r="AF4632">
        <f t="shared" si="510"/>
        <v>3.6630036630036629</v>
      </c>
      <c r="AG4632">
        <v>4370.2794715811351</v>
      </c>
      <c r="AH4632">
        <v>4418.92822265625</v>
      </c>
      <c r="AI4632">
        <v>4418.92822265625</v>
      </c>
      <c r="AJ4632">
        <v>4305.4144701476489</v>
      </c>
      <c r="AK4632">
        <v>4313.5233867694806</v>
      </c>
      <c r="AL4632">
        <v>4370.2802734375</v>
      </c>
      <c r="AM4632">
        <v>4378.3884001043598</v>
      </c>
      <c r="AN4632">
        <v>4240.5502467677416</v>
      </c>
      <c r="AO4632">
        <v>4216.2252286585363</v>
      </c>
      <c r="AP4632">
        <v>4321.630859375</v>
      </c>
      <c r="AQ4632">
        <v>4370.2796120133671</v>
      </c>
      <c r="AR4632">
        <v>4191.9008523393522</v>
      </c>
      <c r="AS4632">
        <v>4272.9825257049206</v>
      </c>
      <c r="AT4632">
        <v>4232.44189453125</v>
      </c>
      <c r="AU4632">
        <v>4313.5231568785921</v>
      </c>
      <c r="AV4632">
        <v>4118.9281272449716</v>
      </c>
      <c r="AW4632">
        <v>1</v>
      </c>
      <c r="AX4632">
        <v>8.0185636488749878E-4</v>
      </c>
      <c r="AY4632">
        <v>8.1074726055194333</v>
      </c>
      <c r="AZ4632">
        <v>16.216665872713751</v>
      </c>
      <c r="BA4632">
        <v>8.0185636488749878E-4</v>
      </c>
      <c r="BB4632">
        <v>4170.2802734375</v>
      </c>
      <c r="BC4632">
        <v>4370.2794715811351</v>
      </c>
      <c r="BD4632">
        <v>-4.57634802177255E-2</v>
      </c>
      <c r="BE4632">
        <v>4.57634802177255E-2</v>
      </c>
      <c r="BF4632">
        <f t="shared" si="504"/>
        <v>-0.18486724276148386</v>
      </c>
      <c r="BG4632">
        <f t="shared" si="505"/>
        <v>113.5137525086011</v>
      </c>
      <c r="BH4632">
        <f t="shared" si="506"/>
        <v>178.37797588850844</v>
      </c>
      <c r="BI4632">
        <f t="shared" si="507"/>
        <v>227.02737031689776</v>
      </c>
      <c r="BJ4632">
        <f t="shared" si="508"/>
        <v>300.00009541127838</v>
      </c>
    </row>
    <row r="4633" spans="1:62">
      <c r="A4633">
        <v>4639</v>
      </c>
      <c r="B4633">
        <v>88790</v>
      </c>
      <c r="C4633" t="s">
        <v>782</v>
      </c>
      <c r="D4633">
        <v>2017</v>
      </c>
      <c r="E4633" t="s">
        <v>55</v>
      </c>
      <c r="F4633" t="s">
        <v>56</v>
      </c>
      <c r="G4633">
        <v>35.423000000000002</v>
      </c>
      <c r="H4633">
        <v>0.77321590799999995</v>
      </c>
      <c r="I4633">
        <v>11458829389</v>
      </c>
      <c r="J4633">
        <v>6.05</v>
      </c>
      <c r="K4633">
        <v>4.3099999999999996</v>
      </c>
      <c r="L4633">
        <v>128260000000</v>
      </c>
      <c r="M4633">
        <v>2.7</v>
      </c>
      <c r="N4633">
        <v>1</v>
      </c>
      <c r="O4633">
        <v>66595430400</v>
      </c>
      <c r="P4633">
        <v>5.8117132329999999</v>
      </c>
      <c r="Q4633">
        <v>21.936746599999999</v>
      </c>
      <c r="R4633">
        <v>3365177680</v>
      </c>
      <c r="S4633">
        <v>158369000000</v>
      </c>
      <c r="T4633">
        <v>55858151789</v>
      </c>
      <c r="U4633">
        <v>102511000000</v>
      </c>
      <c r="V4633">
        <v>7.2596459456590017</v>
      </c>
      <c r="W4633">
        <v>54.49</v>
      </c>
      <c r="X4633">
        <v>50.85</v>
      </c>
      <c r="Y4633">
        <v>0.9</v>
      </c>
      <c r="Z4633">
        <v>11.178146140000001</v>
      </c>
      <c r="AA4633">
        <v>0</v>
      </c>
      <c r="AB4633" s="2">
        <v>42735</v>
      </c>
      <c r="AC4633">
        <v>5350</v>
      </c>
      <c r="AD4633">
        <f t="shared" si="509"/>
        <v>270</v>
      </c>
      <c r="AE4633">
        <v>270</v>
      </c>
      <c r="AF4633">
        <f t="shared" si="510"/>
        <v>5.0467289719626169</v>
      </c>
      <c r="AG4633">
        <v>4790.9504575376159</v>
      </c>
      <c r="AH4633">
        <v>4782.0947265625</v>
      </c>
      <c r="AI4633">
        <v>4826.3733814380776</v>
      </c>
      <c r="AJ4633">
        <v>4666.9702238859954</v>
      </c>
      <c r="AK4633">
        <v>4587.2685546875</v>
      </c>
      <c r="AL4633">
        <v>4587.2685546875</v>
      </c>
      <c r="AM4633">
        <v>4679.8556264334866</v>
      </c>
      <c r="AN4633">
        <v>4553.6005285980509</v>
      </c>
      <c r="AO4633">
        <v>4629.3535872993116</v>
      </c>
      <c r="AP4633">
        <v>4587.2685546875</v>
      </c>
      <c r="AQ4633">
        <v>4663.0216133887616</v>
      </c>
      <c r="AR4633">
        <v>4528.3495090309634</v>
      </c>
      <c r="AS4633">
        <v>4713.5240767045461</v>
      </c>
      <c r="AT4633">
        <v>4629.35400390625</v>
      </c>
      <c r="AU4633">
        <v>4738.7750985440343</v>
      </c>
      <c r="AV4633">
        <v>4629.35400390625</v>
      </c>
      <c r="AW4633">
        <v>1</v>
      </c>
      <c r="AX4633">
        <v>-203.6819028501159</v>
      </c>
      <c r="AY4633">
        <v>0</v>
      </c>
      <c r="AZ4633">
        <v>4.1660693841549801E-4</v>
      </c>
      <c r="BA4633">
        <v>-203.6819028501159</v>
      </c>
      <c r="BB4633">
        <v>4317.2685546875</v>
      </c>
      <c r="BC4633">
        <v>4790.9504575376159</v>
      </c>
      <c r="BD4633">
        <v>-9.8870131730306413E-2</v>
      </c>
      <c r="BE4633">
        <v>9.8870131730306413E-2</v>
      </c>
      <c r="BF4633">
        <f t="shared" si="504"/>
        <v>-0.2267840903207067</v>
      </c>
      <c r="BG4633">
        <f t="shared" si="505"/>
        <v>159.40315755208212</v>
      </c>
      <c r="BH4633">
        <f t="shared" si="506"/>
        <v>272.77285284002664</v>
      </c>
      <c r="BI4633">
        <f t="shared" si="507"/>
        <v>298.02387240711414</v>
      </c>
      <c r="BJ4633">
        <f t="shared" si="508"/>
        <v>298.02387240711414</v>
      </c>
    </row>
    <row r="4634" spans="1:62">
      <c r="A4634">
        <v>4640</v>
      </c>
      <c r="B4634">
        <v>88790</v>
      </c>
      <c r="C4634" t="s">
        <v>782</v>
      </c>
      <c r="D4634">
        <v>2018</v>
      </c>
      <c r="E4634" t="s">
        <v>55</v>
      </c>
      <c r="F4634" t="s">
        <v>56</v>
      </c>
      <c r="G4634">
        <v>33.404000000000003</v>
      </c>
      <c r="H4634">
        <v>0.72601998999999995</v>
      </c>
      <c r="I4634">
        <v>7314678823</v>
      </c>
      <c r="J4634">
        <v>1.48</v>
      </c>
      <c r="K4634">
        <v>-6.37</v>
      </c>
      <c r="L4634">
        <v>120088000000</v>
      </c>
      <c r="M4634">
        <v>2.29</v>
      </c>
      <c r="N4634">
        <v>1</v>
      </c>
      <c r="O4634">
        <v>60682752000</v>
      </c>
      <c r="P4634">
        <v>8.2960241270000008</v>
      </c>
      <c r="Q4634">
        <v>21.348996329999999</v>
      </c>
      <c r="R4634">
        <v>1869611200</v>
      </c>
      <c r="S4634">
        <v>160710000000</v>
      </c>
      <c r="T4634">
        <v>55996284761</v>
      </c>
      <c r="U4634">
        <v>104714000000</v>
      </c>
      <c r="V4634">
        <v>2.1490376642506659</v>
      </c>
      <c r="W4634">
        <v>53.48</v>
      </c>
      <c r="X4634">
        <v>50.85</v>
      </c>
      <c r="Y4634">
        <v>0.86</v>
      </c>
      <c r="Z4634">
        <v>6.9853876489999998</v>
      </c>
      <c r="AA4634">
        <v>0</v>
      </c>
      <c r="AB4634" s="2">
        <v>43100</v>
      </c>
      <c r="AC4634">
        <v>4875</v>
      </c>
      <c r="AD4634">
        <f t="shared" si="509"/>
        <v>150</v>
      </c>
      <c r="AE4634">
        <v>150</v>
      </c>
      <c r="AF4634">
        <f t="shared" si="510"/>
        <v>3.0769230769230771</v>
      </c>
      <c r="AG4634">
        <v>4644.4367308836427</v>
      </c>
      <c r="AH4634">
        <v>4553.1904296875</v>
      </c>
      <c r="AI4634">
        <v>4644.4367308836427</v>
      </c>
      <c r="AJ4634">
        <v>4512.1295941492363</v>
      </c>
      <c r="AK4634">
        <v>4445.5767800681479</v>
      </c>
      <c r="AL4634">
        <v>4507.56689453125</v>
      </c>
      <c r="AM4634">
        <v>4516.422625168836</v>
      </c>
      <c r="AN4634">
        <v>4427.8653187929758</v>
      </c>
      <c r="AO4634">
        <v>4480.9998912811279</v>
      </c>
      <c r="AP4634">
        <v>4534.13427734375</v>
      </c>
      <c r="AQ4634">
        <v>4542.990008354187</v>
      </c>
      <c r="AR4634">
        <v>4472.1441602706909</v>
      </c>
      <c r="AS4634">
        <v>4551.8459658260244</v>
      </c>
      <c r="AT4634">
        <v>4542.990234375</v>
      </c>
      <c r="AU4634">
        <v>4560.7016972770471</v>
      </c>
      <c r="AV4634">
        <v>4463.2886513157891</v>
      </c>
      <c r="AW4634">
        <v>1</v>
      </c>
      <c r="AX4634">
        <v>-136.8698363523927</v>
      </c>
      <c r="AY4634">
        <v>88.557497275602145</v>
      </c>
      <c r="AZ4634">
        <v>61.99034309387207</v>
      </c>
      <c r="BA4634">
        <v>-136.8698363523927</v>
      </c>
      <c r="BB4634">
        <v>4357.56689453125</v>
      </c>
      <c r="BC4634">
        <v>4644.4367308836427</v>
      </c>
      <c r="BD4634">
        <v>-6.1766335289879883E-2</v>
      </c>
      <c r="BE4634">
        <v>6.1766335289879883E-2</v>
      </c>
      <c r="BF4634">
        <f t="shared" si="504"/>
        <v>-0.27397951589820174</v>
      </c>
      <c r="BG4634">
        <f t="shared" si="505"/>
        <v>132.30713673440641</v>
      </c>
      <c r="BH4634">
        <f t="shared" si="506"/>
        <v>216.57141209066685</v>
      </c>
      <c r="BI4634">
        <f t="shared" si="507"/>
        <v>216.57141209066685</v>
      </c>
      <c r="BJ4634">
        <f t="shared" si="508"/>
        <v>216.57141209066685</v>
      </c>
    </row>
    <row r="4635" spans="1:62">
      <c r="A4635">
        <v>4641</v>
      </c>
      <c r="B4635">
        <v>88790</v>
      </c>
      <c r="C4635" t="s">
        <v>782</v>
      </c>
      <c r="D4635">
        <v>2019</v>
      </c>
      <c r="E4635" t="s">
        <v>55</v>
      </c>
      <c r="F4635" t="s">
        <v>56</v>
      </c>
      <c r="G4635">
        <v>-45.640999999999998</v>
      </c>
      <c r="H4635">
        <v>0.62804675499999996</v>
      </c>
      <c r="I4635">
        <v>-2921232996</v>
      </c>
      <c r="J4635">
        <v>-9.7200000000000006</v>
      </c>
      <c r="K4635">
        <v>-35.15</v>
      </c>
      <c r="L4635">
        <v>77872969340</v>
      </c>
      <c r="M4635">
        <v>5.22</v>
      </c>
      <c r="N4635">
        <v>1</v>
      </c>
      <c r="O4635">
        <v>46118891520</v>
      </c>
      <c r="P4635">
        <v>-15.787474530000001</v>
      </c>
      <c r="Q4635">
        <v>20.943572169999999</v>
      </c>
      <c r="R4635">
        <v>1246458500</v>
      </c>
      <c r="S4635">
        <v>145086000000</v>
      </c>
      <c r="T4635">
        <v>45001984330</v>
      </c>
      <c r="U4635">
        <v>100084000000</v>
      </c>
      <c r="V4635">
        <v>-4.4215673166911778</v>
      </c>
      <c r="W4635">
        <v>44.96</v>
      </c>
      <c r="X4635">
        <v>50.85</v>
      </c>
      <c r="Y4635">
        <v>0.93</v>
      </c>
      <c r="Z4635">
        <v>-2.9187812200000001</v>
      </c>
      <c r="AA4635">
        <v>0</v>
      </c>
      <c r="AB4635" s="2">
        <v>43465</v>
      </c>
      <c r="AC4635">
        <v>3705</v>
      </c>
      <c r="AD4635">
        <f t="shared" si="509"/>
        <v>100</v>
      </c>
      <c r="AE4635">
        <v>100</v>
      </c>
      <c r="AF4635">
        <f t="shared" si="510"/>
        <v>2.6990553306342782</v>
      </c>
      <c r="AG4635">
        <v>3547.2680101678952</v>
      </c>
      <c r="AH4635">
        <v>3458.23486328125</v>
      </c>
      <c r="AI4635">
        <v>3594.1275611608648</v>
      </c>
      <c r="AJ4635">
        <v>3458.23486328125</v>
      </c>
      <c r="AK4635">
        <v>3385.237821312252</v>
      </c>
      <c r="AL4635">
        <v>3458.23486328125</v>
      </c>
      <c r="AM4635">
        <v>3467.359493527375</v>
      </c>
      <c r="AN4635">
        <v>3380.6755061891899</v>
      </c>
      <c r="AO4635">
        <v>3325.927696865524</v>
      </c>
      <c r="AP4635">
        <v>3385.23779296875</v>
      </c>
      <c r="AQ4635">
        <v>3421.7363136476579</v>
      </c>
      <c r="AR4635">
        <v>3321.3653817806598</v>
      </c>
      <c r="AS4635">
        <v>3330.490049511317</v>
      </c>
      <c r="AT4635">
        <v>3325.927734375</v>
      </c>
      <c r="AU4635">
        <v>3353.3016251929012</v>
      </c>
      <c r="AV4635">
        <v>3325.927734375</v>
      </c>
      <c r="AW4635">
        <v>0</v>
      </c>
      <c r="AX4635">
        <v>-89.033146886645227</v>
      </c>
      <c r="AY4635">
        <v>-2.834350198099855E-5</v>
      </c>
      <c r="AZ4635">
        <v>3.7509475987462793E-5</v>
      </c>
      <c r="BA4635">
        <v>-2.834350198099855E-5</v>
      </c>
      <c r="BB4635">
        <v>3285.23779296875</v>
      </c>
      <c r="BC4635">
        <v>3385.237821312252</v>
      </c>
      <c r="BD4635">
        <v>-2.954003045633527E-2</v>
      </c>
      <c r="BE4635">
        <v>2.954003045633527E-2</v>
      </c>
      <c r="BF4635">
        <f t="shared" si="504"/>
        <v>-0.37195255558772039</v>
      </c>
      <c r="BG4635">
        <f t="shared" si="505"/>
        <v>135.89269787961484</v>
      </c>
      <c r="BH4635">
        <f t="shared" si="506"/>
        <v>213.4520549716749</v>
      </c>
      <c r="BI4635">
        <f t="shared" si="507"/>
        <v>272.762179380205</v>
      </c>
      <c r="BJ4635">
        <f t="shared" si="508"/>
        <v>272.762179380205</v>
      </c>
    </row>
    <row r="4636" spans="1:62">
      <c r="A4636">
        <v>4642</v>
      </c>
      <c r="B4636">
        <v>88790</v>
      </c>
      <c r="C4636" t="s">
        <v>782</v>
      </c>
      <c r="D4636">
        <v>2022</v>
      </c>
      <c r="E4636" t="s">
        <v>55</v>
      </c>
      <c r="F4636" t="s">
        <v>56</v>
      </c>
      <c r="G4636">
        <v>19.085000000000001</v>
      </c>
      <c r="H4636">
        <v>0.44757540099999998</v>
      </c>
      <c r="I4636">
        <v>6093797742</v>
      </c>
      <c r="J4636">
        <v>-5.31</v>
      </c>
      <c r="K4636">
        <v>-18.559999999999999</v>
      </c>
      <c r="L4636">
        <v>63417016273</v>
      </c>
      <c r="M4636">
        <v>6.07</v>
      </c>
      <c r="N4636">
        <v>1</v>
      </c>
      <c r="O4636">
        <v>32799805440</v>
      </c>
      <c r="P4636">
        <v>5.3824900050000002</v>
      </c>
      <c r="Q4636">
        <v>20.586949860000001</v>
      </c>
      <c r="R4636">
        <v>872566880</v>
      </c>
      <c r="S4636">
        <v>129200000000</v>
      </c>
      <c r="T4636">
        <v>25027285482</v>
      </c>
      <c r="U4636">
        <v>104173000000</v>
      </c>
      <c r="V4636">
        <v>4.0855681227768672</v>
      </c>
      <c r="W4636">
        <v>24.02</v>
      </c>
      <c r="X4636">
        <v>50.85</v>
      </c>
      <c r="Y4636">
        <v>2.0099999999999998</v>
      </c>
      <c r="Z4636">
        <v>5.8496901709999998</v>
      </c>
      <c r="AA4636">
        <v>0</v>
      </c>
      <c r="AB4636" s="2">
        <v>44561</v>
      </c>
      <c r="AC4636">
        <v>2635</v>
      </c>
      <c r="AD4636">
        <f t="shared" si="509"/>
        <v>70</v>
      </c>
      <c r="AE4636">
        <v>70</v>
      </c>
      <c r="AF4636">
        <f t="shared" si="510"/>
        <v>2.6565464895635675</v>
      </c>
      <c r="AG4636">
        <v>2538.8968410562852</v>
      </c>
      <c r="AH4636">
        <v>2557.914794921875</v>
      </c>
      <c r="AI4636">
        <v>2562.669283388273</v>
      </c>
      <c r="AJ4636">
        <v>2500.8609333251052</v>
      </c>
      <c r="AK4636">
        <v>2624.4775372506961</v>
      </c>
      <c r="AL4636">
        <v>2562.669189453125</v>
      </c>
      <c r="AM4636">
        <v>2624.4775372506961</v>
      </c>
      <c r="AN4636">
        <v>2538.8967479925209</v>
      </c>
      <c r="AO4636">
        <v>2648.249980539515</v>
      </c>
      <c r="AP4636">
        <v>2624.4775390625</v>
      </c>
      <c r="AQ4636">
        <v>2648.249980539515</v>
      </c>
      <c r="AR4636">
        <v>2605.459585880888</v>
      </c>
      <c r="AS4636">
        <v>2600.705153482485</v>
      </c>
      <c r="AT4636">
        <v>2633.986572265625</v>
      </c>
      <c r="AU4636">
        <v>2638.741060663217</v>
      </c>
      <c r="AV4636">
        <v>2600.705153482485</v>
      </c>
      <c r="AW4636">
        <v>1</v>
      </c>
      <c r="AX4636">
        <v>23.772348396839789</v>
      </c>
      <c r="AY4636">
        <v>1.811803940654499E-6</v>
      </c>
      <c r="AZ4636">
        <v>-14.26340827389004</v>
      </c>
      <c r="BA4636">
        <v>23.772348396839789</v>
      </c>
      <c r="BB4636">
        <v>2492.669189453125</v>
      </c>
      <c r="BC4636">
        <v>2538.8968410562852</v>
      </c>
      <c r="BD4636">
        <v>-1.8207770735548131E-2</v>
      </c>
      <c r="BE4636">
        <v>1.8207770735548131E-2</v>
      </c>
      <c r="BF4636">
        <f t="shared" si="504"/>
        <v>-0.55242410650154794</v>
      </c>
      <c r="BG4636">
        <f t="shared" si="505"/>
        <v>61.808350063167836</v>
      </c>
      <c r="BH4636">
        <f t="shared" si="506"/>
        <v>123.61660392559088</v>
      </c>
      <c r="BI4636">
        <f t="shared" si="507"/>
        <v>147.38904721440986</v>
      </c>
      <c r="BJ4636">
        <f t="shared" si="508"/>
        <v>147.38904721440986</v>
      </c>
    </row>
    <row r="4637" spans="1:62">
      <c r="A4637">
        <v>4643</v>
      </c>
      <c r="B4637">
        <v>88790</v>
      </c>
      <c r="C4637" t="s">
        <v>782</v>
      </c>
      <c r="D4637">
        <v>2023</v>
      </c>
      <c r="E4637" t="s">
        <v>55</v>
      </c>
      <c r="F4637" t="s">
        <v>56</v>
      </c>
      <c r="G4637">
        <v>14.195</v>
      </c>
      <c r="H4637">
        <v>0.33886530399999998</v>
      </c>
      <c r="I4637">
        <v>3761675112</v>
      </c>
      <c r="J4637">
        <v>-3.8</v>
      </c>
      <c r="K4637">
        <v>-11.11</v>
      </c>
      <c r="L4637">
        <v>56370619279</v>
      </c>
      <c r="M4637">
        <v>6.15</v>
      </c>
      <c r="N4637">
        <v>1</v>
      </c>
      <c r="O4637">
        <v>25331159040</v>
      </c>
      <c r="P4637">
        <v>6.7340103239999998</v>
      </c>
      <c r="Q4637">
        <v>20.25054781</v>
      </c>
      <c r="R4637">
        <v>623305800</v>
      </c>
      <c r="S4637">
        <v>124297000000</v>
      </c>
      <c r="T4637">
        <v>16788657567</v>
      </c>
      <c r="U4637">
        <v>107508000000</v>
      </c>
      <c r="V4637">
        <v>3.201405354554443</v>
      </c>
      <c r="W4637">
        <v>15.62</v>
      </c>
      <c r="X4637">
        <v>50.85</v>
      </c>
      <c r="Y4637">
        <v>2.4700000000000002</v>
      </c>
      <c r="Z4637">
        <v>3.4989722740000002</v>
      </c>
      <c r="AA4637">
        <v>0</v>
      </c>
      <c r="AB4637" s="2">
        <v>44926</v>
      </c>
      <c r="AC4637">
        <v>2035</v>
      </c>
      <c r="AD4637">
        <f t="shared" si="509"/>
        <v>50</v>
      </c>
      <c r="AE4637">
        <v>50</v>
      </c>
      <c r="AF4637">
        <f t="shared" si="510"/>
        <v>2.4570024570024569</v>
      </c>
      <c r="AG4637">
        <v>2110</v>
      </c>
      <c r="AH4637">
        <v>2085</v>
      </c>
      <c r="AI4637">
        <v>2110</v>
      </c>
      <c r="AJ4637">
        <v>2065</v>
      </c>
      <c r="AK4637">
        <v>2055.1184834123219</v>
      </c>
      <c r="AL4637">
        <v>2060</v>
      </c>
      <c r="AM4637">
        <v>2074.644549763033</v>
      </c>
      <c r="AN4637">
        <v>2016.0663507109</v>
      </c>
      <c r="AO4637">
        <v>2045.3554875300481</v>
      </c>
      <c r="AP4637">
        <v>2030.7109375</v>
      </c>
      <c r="AQ4637">
        <v>2050.2370042067309</v>
      </c>
      <c r="AR4637">
        <v>2001.421837439904</v>
      </c>
      <c r="AS4637">
        <v>2050.2370042067309</v>
      </c>
      <c r="AT4637">
        <v>2030.7109375</v>
      </c>
      <c r="AU4637">
        <v>2089.2891376201919</v>
      </c>
      <c r="AV4637">
        <v>2011.1848707932691</v>
      </c>
      <c r="AW4637">
        <v>1</v>
      </c>
      <c r="AX4637">
        <v>-50</v>
      </c>
      <c r="AY4637">
        <v>-24.40754591232189</v>
      </c>
      <c r="AZ4637">
        <v>-14.644550030048091</v>
      </c>
      <c r="BA4637">
        <v>-50</v>
      </c>
      <c r="BB4637">
        <v>2010</v>
      </c>
      <c r="BC4637">
        <v>2110</v>
      </c>
      <c r="BD4637">
        <v>-4.7393364928909949E-2</v>
      </c>
      <c r="BE4637">
        <v>4.7393364928909949E-2</v>
      </c>
      <c r="BF4637">
        <f t="shared" si="504"/>
        <v>-0.66113293933079642</v>
      </c>
      <c r="BG4637">
        <f t="shared" si="505"/>
        <v>45</v>
      </c>
      <c r="BH4637">
        <f t="shared" si="506"/>
        <v>93.933649289100003</v>
      </c>
      <c r="BI4637">
        <f t="shared" si="507"/>
        <v>108.57816256009596</v>
      </c>
      <c r="BJ4637">
        <f t="shared" si="508"/>
        <v>108.57816256009596</v>
      </c>
    </row>
    <row r="4638" spans="1:62">
      <c r="A4638">
        <v>4644</v>
      </c>
      <c r="B4638">
        <v>88790</v>
      </c>
      <c r="C4638" t="s">
        <v>782</v>
      </c>
      <c r="D4638">
        <v>2024</v>
      </c>
      <c r="E4638" t="s">
        <v>55</v>
      </c>
      <c r="F4638" t="s">
        <v>56</v>
      </c>
      <c r="J4638">
        <v>6.12</v>
      </c>
      <c r="K4638">
        <v>-54.76</v>
      </c>
      <c r="L4638">
        <v>25500000000</v>
      </c>
      <c r="N4638">
        <v>1</v>
      </c>
      <c r="P4638">
        <v>4.68</v>
      </c>
      <c r="S4638">
        <v>131900000000</v>
      </c>
      <c r="T4638">
        <v>25800000000</v>
      </c>
      <c r="U4638">
        <v>106000000000</v>
      </c>
      <c r="V4638">
        <v>-1.4026863117163371</v>
      </c>
      <c r="W4638">
        <v>6.161070263</v>
      </c>
      <c r="X4638">
        <v>50.85</v>
      </c>
      <c r="Y4638">
        <v>1.86</v>
      </c>
      <c r="Z4638">
        <v>65.58981738</v>
      </c>
      <c r="AA4638">
        <v>0</v>
      </c>
      <c r="AB4638" s="2">
        <v>45291</v>
      </c>
      <c r="AC4638">
        <v>1651</v>
      </c>
      <c r="AD4638">
        <f t="shared" si="509"/>
        <v>50</v>
      </c>
      <c r="AE4638">
        <v>50</v>
      </c>
      <c r="AF4638">
        <f t="shared" si="510"/>
        <v>3.0284675953967293</v>
      </c>
      <c r="AG4638">
        <v>1705</v>
      </c>
      <c r="AH4638">
        <v>1694</v>
      </c>
      <c r="AI4638">
        <v>1717</v>
      </c>
      <c r="AJ4638">
        <v>1665</v>
      </c>
      <c r="AK4638">
        <v>1720</v>
      </c>
      <c r="AL4638">
        <v>1717</v>
      </c>
      <c r="AM4638">
        <v>1723</v>
      </c>
      <c r="AN4638">
        <v>1686</v>
      </c>
      <c r="AO4638">
        <v>1703</v>
      </c>
      <c r="AP4638">
        <v>1720</v>
      </c>
      <c r="AQ4638">
        <v>1740</v>
      </c>
      <c r="AR4638">
        <v>1702</v>
      </c>
      <c r="AS4638">
        <v>1705</v>
      </c>
      <c r="AT4638">
        <v>1711</v>
      </c>
      <c r="AU4638">
        <v>1715</v>
      </c>
      <c r="AV4638">
        <v>1654</v>
      </c>
      <c r="AW4638">
        <v>0</v>
      </c>
      <c r="AX4638">
        <v>12</v>
      </c>
      <c r="AY4638">
        <v>0</v>
      </c>
      <c r="AZ4638">
        <v>8</v>
      </c>
      <c r="BA4638">
        <v>0</v>
      </c>
      <c r="BB4638">
        <v>1670</v>
      </c>
      <c r="BC4638">
        <v>1720</v>
      </c>
      <c r="BD4638">
        <v>-2.9069767441860461E-2</v>
      </c>
      <c r="BE4638">
        <v>2.9069767441860461E-2</v>
      </c>
      <c r="BF4638">
        <f t="shared" si="504"/>
        <v>-0.80363912054586806</v>
      </c>
      <c r="BG4638">
        <f t="shared" si="505"/>
        <v>52</v>
      </c>
      <c r="BH4638">
        <f t="shared" si="506"/>
        <v>58</v>
      </c>
      <c r="BI4638">
        <f t="shared" si="507"/>
        <v>75</v>
      </c>
      <c r="BJ4638">
        <f t="shared" si="508"/>
        <v>86</v>
      </c>
    </row>
    <row r="4639" spans="1:62">
      <c r="A4639">
        <v>4645</v>
      </c>
      <c r="B4639">
        <v>88910</v>
      </c>
      <c r="C4639" t="s">
        <v>783</v>
      </c>
      <c r="D4639">
        <v>2024</v>
      </c>
      <c r="E4639" t="s">
        <v>70</v>
      </c>
      <c r="F4639" t="s">
        <v>56</v>
      </c>
      <c r="J4639">
        <v>25.18</v>
      </c>
      <c r="K4639">
        <v>-6.06</v>
      </c>
      <c r="L4639">
        <v>235000000000</v>
      </c>
      <c r="N4639">
        <v>1</v>
      </c>
      <c r="P4639">
        <v>1.88</v>
      </c>
      <c r="S4639">
        <v>276000000000</v>
      </c>
      <c r="T4639">
        <v>53000000000</v>
      </c>
      <c r="U4639">
        <v>223000000000</v>
      </c>
      <c r="V4639">
        <v>18.24781135497145</v>
      </c>
      <c r="W4639">
        <v>16.31320697</v>
      </c>
      <c r="X4639">
        <v>52.16</v>
      </c>
      <c r="Y4639">
        <v>1.67</v>
      </c>
      <c r="Z4639">
        <v>86.270041280000001</v>
      </c>
      <c r="AA4639">
        <v>0</v>
      </c>
      <c r="AB4639" s="2">
        <v>45291</v>
      </c>
      <c r="AC4639">
        <v>1930</v>
      </c>
      <c r="AD4639">
        <f t="shared" si="509"/>
        <v>30</v>
      </c>
      <c r="AE4639">
        <v>30</v>
      </c>
      <c r="AF4639">
        <f t="shared" si="510"/>
        <v>1.5544041450777202</v>
      </c>
      <c r="AG4639">
        <v>1938</v>
      </c>
      <c r="AH4639">
        <v>1930</v>
      </c>
      <c r="AI4639">
        <v>1938</v>
      </c>
      <c r="AJ4639">
        <v>1903</v>
      </c>
      <c r="AK4639">
        <v>1916.860681114551</v>
      </c>
      <c r="AL4639">
        <v>1908</v>
      </c>
      <c r="AM4639">
        <v>1919.8142414860681</v>
      </c>
      <c r="AN4639">
        <v>1904.061919504644</v>
      </c>
      <c r="AO4639">
        <v>1910.953636373933</v>
      </c>
      <c r="AP4639">
        <v>1909.969116210938</v>
      </c>
      <c r="AQ4639">
        <v>1915.876237188909</v>
      </c>
      <c r="AR4639">
        <v>1899.139394417989</v>
      </c>
      <c r="AS4639">
        <v>1889.294169957094</v>
      </c>
      <c r="AT4639">
        <v>1910.95361328125</v>
      </c>
      <c r="AU4639">
        <v>1916.860734187838</v>
      </c>
      <c r="AV4639">
        <v>1888.3096498059961</v>
      </c>
      <c r="AW4639">
        <v>0</v>
      </c>
      <c r="AX4639">
        <v>-30</v>
      </c>
      <c r="AY4639">
        <v>-6.8915649036130162</v>
      </c>
      <c r="AZ4639">
        <v>-2.3092683022696289E-5</v>
      </c>
      <c r="BA4639">
        <v>-6.8915649036130162</v>
      </c>
      <c r="BB4639">
        <v>1879.969116210938</v>
      </c>
      <c r="BC4639">
        <v>1916.860681114551</v>
      </c>
      <c r="BD4639">
        <v>-1.9245824835930469E-2</v>
      </c>
      <c r="BE4639">
        <v>1.9245824835930469E-2</v>
      </c>
      <c r="BF4639">
        <f t="shared" si="504"/>
        <v>-0.80797101449275366</v>
      </c>
      <c r="BG4639">
        <f t="shared" si="505"/>
        <v>35</v>
      </c>
      <c r="BH4639">
        <f t="shared" si="506"/>
        <v>35</v>
      </c>
      <c r="BI4639">
        <f t="shared" si="507"/>
        <v>38.860605582010976</v>
      </c>
      <c r="BJ4639">
        <f t="shared" si="508"/>
        <v>49.69035019400394</v>
      </c>
    </row>
    <row r="4640" spans="1:62">
      <c r="A4640">
        <v>4646</v>
      </c>
      <c r="B4640">
        <v>89010</v>
      </c>
      <c r="C4640" t="s">
        <v>784</v>
      </c>
      <c r="D4640">
        <v>2020</v>
      </c>
      <c r="E4640" t="s">
        <v>70</v>
      </c>
      <c r="F4640" t="s">
        <v>56</v>
      </c>
      <c r="G4640">
        <v>20.047000000000001</v>
      </c>
      <c r="H4640">
        <v>1.7939783499999999</v>
      </c>
      <c r="I4640">
        <v>22090683257</v>
      </c>
      <c r="J4640">
        <v>25.32</v>
      </c>
      <c r="K4640">
        <v>31.37</v>
      </c>
      <c r="L4640">
        <v>530024000000</v>
      </c>
      <c r="M4640">
        <v>3.85</v>
      </c>
      <c r="N4640">
        <v>1</v>
      </c>
      <c r="O4640">
        <v>410828000000</v>
      </c>
      <c r="P4640">
        <v>18.597344240000002</v>
      </c>
      <c r="Q4640">
        <v>22.006228320000002</v>
      </c>
      <c r="R4640">
        <v>3607310500</v>
      </c>
      <c r="S4640">
        <v>368562000000</v>
      </c>
      <c r="T4640">
        <v>250365000000</v>
      </c>
      <c r="U4640">
        <v>118197000000</v>
      </c>
      <c r="V4640">
        <v>18.961788427381411</v>
      </c>
      <c r="W4640">
        <v>211.82</v>
      </c>
      <c r="X4640">
        <v>29.22</v>
      </c>
      <c r="Y4640">
        <v>8.3800000000000008</v>
      </c>
      <c r="Z4640">
        <v>18.68971569</v>
      </c>
      <c r="AA4640">
        <v>1</v>
      </c>
      <c r="AB4640" s="2">
        <v>43830</v>
      </c>
      <c r="AC4640">
        <v>27650</v>
      </c>
      <c r="AD4640">
        <f t="shared" si="509"/>
        <v>250</v>
      </c>
      <c r="AE4640">
        <v>250</v>
      </c>
      <c r="AF4640">
        <f t="shared" si="510"/>
        <v>0.9041591320072333</v>
      </c>
      <c r="AG4640">
        <v>25709.469656680041</v>
      </c>
      <c r="AH4640">
        <v>26092.478515625</v>
      </c>
      <c r="AI4640">
        <v>26427.611267201839</v>
      </c>
      <c r="AJ4640">
        <v>24895.575831422018</v>
      </c>
      <c r="AK4640">
        <v>27193.628372924351</v>
      </c>
      <c r="AL4640">
        <v>25948.849609375</v>
      </c>
      <c r="AM4640">
        <v>28725.663774215871</v>
      </c>
      <c r="AN4640">
        <v>24895.575270987079</v>
      </c>
      <c r="AO4640">
        <v>23507.17057061617</v>
      </c>
      <c r="AP4640">
        <v>27097.87890625</v>
      </c>
      <c r="AQ4640">
        <v>28965.04724077959</v>
      </c>
      <c r="AR4640">
        <v>22645.400570064041</v>
      </c>
      <c r="AS4640">
        <v>21640.000808747409</v>
      </c>
      <c r="AT4640">
        <v>23124.16015625</v>
      </c>
      <c r="AU4640">
        <v>23363.54069616977</v>
      </c>
      <c r="AV4640">
        <v>21400.620268827639</v>
      </c>
      <c r="AW4640">
        <v>1</v>
      </c>
      <c r="AX4640">
        <v>239.3799526949588</v>
      </c>
      <c r="AY4640">
        <v>-95.749466674351424</v>
      </c>
      <c r="AZ4640">
        <v>-383.01041436617021</v>
      </c>
      <c r="BA4640">
        <v>239.3799526949588</v>
      </c>
      <c r="BB4640">
        <v>25698.849609375</v>
      </c>
      <c r="BC4640">
        <v>25709.469656680041</v>
      </c>
      <c r="BD4640">
        <v>-4.1307920571134152E-4</v>
      </c>
      <c r="BE4640">
        <v>4.1307920571134152E-4</v>
      </c>
      <c r="BF4640">
        <f t="shared" si="504"/>
        <v>0.79398038864560105</v>
      </c>
      <c r="BG4640">
        <f t="shared" si="505"/>
        <v>1532.0354357798205</v>
      </c>
      <c r="BH4640">
        <f t="shared" si="506"/>
        <v>3830.0885032287915</v>
      </c>
      <c r="BI4640">
        <f t="shared" si="507"/>
        <v>6319.6466707155487</v>
      </c>
      <c r="BJ4640">
        <f t="shared" si="508"/>
        <v>7564.4269719519507</v>
      </c>
    </row>
    <row r="4641" spans="1:62">
      <c r="A4641">
        <v>4647</v>
      </c>
      <c r="B4641">
        <v>89010</v>
      </c>
      <c r="C4641" t="s">
        <v>784</v>
      </c>
      <c r="D4641">
        <v>2021</v>
      </c>
      <c r="E4641" t="s">
        <v>70</v>
      </c>
      <c r="F4641" t="s">
        <v>56</v>
      </c>
      <c r="G4641">
        <v>15.173</v>
      </c>
      <c r="H4641">
        <v>1.668971932</v>
      </c>
      <c r="I4641">
        <v>38542299447</v>
      </c>
      <c r="J4641">
        <v>14.67</v>
      </c>
      <c r="K4641">
        <v>6.29</v>
      </c>
      <c r="L4641">
        <v>563382000000</v>
      </c>
      <c r="M4641">
        <v>4.2</v>
      </c>
      <c r="N4641">
        <v>1</v>
      </c>
      <c r="O4641">
        <v>427915000000</v>
      </c>
      <c r="P4641">
        <v>11.102475139999999</v>
      </c>
      <c r="Q4641">
        <v>22.188549869999999</v>
      </c>
      <c r="R4641">
        <v>4328772600</v>
      </c>
      <c r="S4641">
        <v>422617000000</v>
      </c>
      <c r="T4641">
        <v>277421000000</v>
      </c>
      <c r="U4641">
        <v>145196000000</v>
      </c>
      <c r="V4641">
        <v>22.84237332588814</v>
      </c>
      <c r="W4641">
        <v>191.07</v>
      </c>
      <c r="X4641">
        <v>28.15</v>
      </c>
      <c r="Y4641">
        <v>4.2699999999999996</v>
      </c>
      <c r="Z4641">
        <v>26.545014630000001</v>
      </c>
      <c r="AA4641">
        <v>0</v>
      </c>
      <c r="AB4641" s="2">
        <v>44196</v>
      </c>
      <c r="AC4641">
        <v>28800</v>
      </c>
      <c r="AD4641">
        <f t="shared" si="509"/>
        <v>300</v>
      </c>
      <c r="AE4641">
        <v>300</v>
      </c>
      <c r="AF4641">
        <f t="shared" si="510"/>
        <v>1.0416666666666667</v>
      </c>
      <c r="AG4641">
        <v>26775.487530048071</v>
      </c>
      <c r="AH4641">
        <v>26388.837890625</v>
      </c>
      <c r="AI4641">
        <v>27258.799579326918</v>
      </c>
      <c r="AJ4641">
        <v>26388.837890625</v>
      </c>
      <c r="AK4641">
        <v>27645.449994359209</v>
      </c>
      <c r="AL4641">
        <v>26775.48828125</v>
      </c>
      <c r="AM4641">
        <v>27645.449994359209</v>
      </c>
      <c r="AN4641">
        <v>26775.48828125</v>
      </c>
      <c r="AO4641">
        <v>26485.500960895719</v>
      </c>
      <c r="AP4641">
        <v>27113.806640625</v>
      </c>
      <c r="AQ4641">
        <v>27645.449908088242</v>
      </c>
      <c r="AR4641">
        <v>26050.520105698532</v>
      </c>
      <c r="AS4641">
        <v>27307.131637768511</v>
      </c>
      <c r="AT4641">
        <v>26437.169921875</v>
      </c>
      <c r="AU4641">
        <v>27548.787669961152</v>
      </c>
      <c r="AV4641">
        <v>26437.169921875</v>
      </c>
      <c r="AW4641">
        <v>1</v>
      </c>
      <c r="AX4641">
        <v>7.512019292335026E-4</v>
      </c>
      <c r="AY4641">
        <v>-531.64335373420909</v>
      </c>
      <c r="AZ4641">
        <v>-48.33103902071889</v>
      </c>
      <c r="BA4641">
        <v>7.512019292335026E-4</v>
      </c>
      <c r="BB4641">
        <v>26475.48828125</v>
      </c>
      <c r="BC4641">
        <v>26775.487530048071</v>
      </c>
      <c r="BD4641">
        <v>-1.120424972510415E-2</v>
      </c>
      <c r="BE4641">
        <v>1.120424972510415E-2</v>
      </c>
      <c r="BF4641">
        <f t="shared" si="504"/>
        <v>0.66897214262559246</v>
      </c>
      <c r="BG4641">
        <f t="shared" si="505"/>
        <v>869.96168870191832</v>
      </c>
      <c r="BH4641">
        <f t="shared" si="506"/>
        <v>1256.6121037342091</v>
      </c>
      <c r="BI4641">
        <f t="shared" si="507"/>
        <v>1594.9298886606775</v>
      </c>
      <c r="BJ4641">
        <f t="shared" si="508"/>
        <v>1594.9298886606775</v>
      </c>
    </row>
    <row r="4642" spans="1:62">
      <c r="A4642">
        <v>4648</v>
      </c>
      <c r="B4642">
        <v>89010</v>
      </c>
      <c r="C4642" t="s">
        <v>784</v>
      </c>
      <c r="D4642">
        <v>2022</v>
      </c>
      <c r="E4642" t="s">
        <v>70</v>
      </c>
      <c r="F4642" t="s">
        <v>56</v>
      </c>
      <c r="G4642">
        <v>46.719000000000001</v>
      </c>
      <c r="H4642">
        <v>1.1022241880000001</v>
      </c>
      <c r="I4642">
        <v>22460647821</v>
      </c>
      <c r="J4642">
        <v>11.1</v>
      </c>
      <c r="K4642">
        <v>10.220000000000001</v>
      </c>
      <c r="L4642">
        <v>620963000000</v>
      </c>
      <c r="M4642">
        <v>1.8</v>
      </c>
      <c r="N4642">
        <v>1</v>
      </c>
      <c r="O4642">
        <v>196871000000</v>
      </c>
      <c r="P4642">
        <v>8.76513366</v>
      </c>
      <c r="Q4642">
        <v>21.783084769999999</v>
      </c>
      <c r="R4642">
        <v>2885848400</v>
      </c>
      <c r="S4642">
        <v>469522000000</v>
      </c>
      <c r="T4642">
        <v>320648000000</v>
      </c>
      <c r="U4642">
        <v>148874000000</v>
      </c>
      <c r="V4642">
        <v>2.5331276343700928</v>
      </c>
      <c r="W4642">
        <v>215.38</v>
      </c>
      <c r="X4642">
        <v>28.15</v>
      </c>
      <c r="Y4642">
        <v>4.3099999999999996</v>
      </c>
      <c r="Z4642">
        <v>15.087018430000001</v>
      </c>
      <c r="AA4642">
        <v>0</v>
      </c>
      <c r="AB4642" s="2">
        <v>44561</v>
      </c>
      <c r="AC4642">
        <v>13250</v>
      </c>
      <c r="AD4642">
        <f t="shared" si="509"/>
        <v>200</v>
      </c>
      <c r="AE4642">
        <v>200</v>
      </c>
      <c r="AF4642">
        <f t="shared" si="510"/>
        <v>1.5094339622641511</v>
      </c>
      <c r="AG4642">
        <v>13388.810449566279</v>
      </c>
      <c r="AH4642">
        <v>13730.8603515625</v>
      </c>
      <c r="AI4642">
        <v>13779.724623276241</v>
      </c>
      <c r="AJ4642">
        <v>13388.810449566279</v>
      </c>
      <c r="AK4642">
        <v>13633.13189275568</v>
      </c>
      <c r="AL4642">
        <v>13437.6748046875</v>
      </c>
      <c r="AM4642">
        <v>13779.72470880682</v>
      </c>
      <c r="AN4642">
        <v>13388.810532670461</v>
      </c>
      <c r="AO4642">
        <v>14268.36635847572</v>
      </c>
      <c r="AP4642">
        <v>13584.2666015625</v>
      </c>
      <c r="AQ4642">
        <v>14366.09489517761</v>
      </c>
      <c r="AR4642">
        <v>13486.53806486061</v>
      </c>
      <c r="AS4642">
        <v>14463.82421875</v>
      </c>
      <c r="AT4642">
        <v>14463.82421875</v>
      </c>
      <c r="AU4642">
        <v>14561.55276076858</v>
      </c>
      <c r="AV4642">
        <v>14317.23140572213</v>
      </c>
      <c r="AW4642">
        <v>1</v>
      </c>
      <c r="AX4642">
        <v>48.864355121220797</v>
      </c>
      <c r="AY4642">
        <v>-48.865291193180383</v>
      </c>
      <c r="AZ4642">
        <v>195.45786027428039</v>
      </c>
      <c r="BA4642">
        <v>48.864355121220797</v>
      </c>
      <c r="BB4642">
        <v>13237.6748046875</v>
      </c>
      <c r="BC4642">
        <v>13388.810449566279</v>
      </c>
      <c r="BD4642">
        <v>-1.128820558391542E-2</v>
      </c>
      <c r="BE4642">
        <v>1.128820558391542E-2</v>
      </c>
      <c r="BF4642">
        <f t="shared" si="504"/>
        <v>0.10222524184170284</v>
      </c>
      <c r="BG4642">
        <f t="shared" si="505"/>
        <v>390.91417370996169</v>
      </c>
      <c r="BH4642">
        <f t="shared" si="506"/>
        <v>390.91425924054056</v>
      </c>
      <c r="BI4642">
        <f t="shared" si="507"/>
        <v>977.28444561133074</v>
      </c>
      <c r="BJ4642">
        <f t="shared" si="508"/>
        <v>1172.7423112023007</v>
      </c>
    </row>
    <row r="4643" spans="1:62">
      <c r="A4643">
        <v>4649</v>
      </c>
      <c r="B4643">
        <v>89010</v>
      </c>
      <c r="C4643" t="s">
        <v>784</v>
      </c>
      <c r="D4643">
        <v>2023</v>
      </c>
      <c r="E4643" t="s">
        <v>70</v>
      </c>
      <c r="F4643" t="s">
        <v>56</v>
      </c>
      <c r="G4643">
        <v>-24.774999999999999</v>
      </c>
      <c r="H4643">
        <v>1.374977372</v>
      </c>
      <c r="I4643">
        <v>19115114801</v>
      </c>
      <c r="J4643">
        <v>5.0199999999999996</v>
      </c>
      <c r="K4643">
        <v>-12.67</v>
      </c>
      <c r="L4643">
        <v>542257000000</v>
      </c>
      <c r="M4643">
        <v>1.61</v>
      </c>
      <c r="N4643">
        <v>1</v>
      </c>
      <c r="O4643">
        <v>367058000000</v>
      </c>
      <c r="P4643">
        <v>19.202492889999998</v>
      </c>
      <c r="Q4643">
        <v>21.296433050000001</v>
      </c>
      <c r="R4643">
        <v>1773876402</v>
      </c>
      <c r="S4643">
        <v>493086000000</v>
      </c>
      <c r="T4643">
        <v>310924000000</v>
      </c>
      <c r="U4643">
        <v>182162000000</v>
      </c>
      <c r="V4643">
        <v>22.359847925091021</v>
      </c>
      <c r="W4643">
        <v>170.69</v>
      </c>
      <c r="X4643">
        <v>25.39</v>
      </c>
      <c r="Y4643">
        <v>5.87</v>
      </c>
      <c r="Z4643">
        <v>10.493469989999999</v>
      </c>
      <c r="AA4643">
        <v>0</v>
      </c>
      <c r="AB4643" s="2">
        <v>44926</v>
      </c>
      <c r="AC4643">
        <v>24200</v>
      </c>
      <c r="AD4643">
        <f t="shared" si="509"/>
        <v>100</v>
      </c>
      <c r="AE4643">
        <v>100</v>
      </c>
      <c r="AF4643">
        <f t="shared" si="510"/>
        <v>0.41322314049586778</v>
      </c>
      <c r="AG4643">
        <v>23300</v>
      </c>
      <c r="AH4643">
        <v>24200</v>
      </c>
      <c r="AI4643">
        <v>24250</v>
      </c>
      <c r="AJ4643">
        <v>23300</v>
      </c>
      <c r="AK4643">
        <v>23396.989247311831</v>
      </c>
      <c r="AL4643">
        <v>23050</v>
      </c>
      <c r="AM4643">
        <v>23545.698924731179</v>
      </c>
      <c r="AN4643">
        <v>23000.430107526881</v>
      </c>
      <c r="AO4643">
        <v>23644.83970719677</v>
      </c>
      <c r="AP4643">
        <v>23396.990234375</v>
      </c>
      <c r="AQ4643">
        <v>23644.83970719677</v>
      </c>
      <c r="AR4643">
        <v>23149.14076155323</v>
      </c>
      <c r="AS4643">
        <v>23099.570038231381</v>
      </c>
      <c r="AT4643">
        <v>23297.849609375</v>
      </c>
      <c r="AU4643">
        <v>23595.268966090429</v>
      </c>
      <c r="AV4643">
        <v>22802.150681515959</v>
      </c>
      <c r="AW4643">
        <v>1</v>
      </c>
      <c r="AX4643">
        <v>-250</v>
      </c>
      <c r="AY4643">
        <v>9.8706316930474713E-4</v>
      </c>
      <c r="AZ4643">
        <v>-346.99009782177018</v>
      </c>
      <c r="BA4643">
        <v>-250</v>
      </c>
      <c r="BB4643">
        <v>22950</v>
      </c>
      <c r="BC4643">
        <v>23300</v>
      </c>
      <c r="BD4643">
        <v>-1.5021459227467809E-2</v>
      </c>
      <c r="BE4643">
        <v>1.5021459227467809E-2</v>
      </c>
      <c r="BF4643">
        <f t="shared" si="504"/>
        <v>0.37497718450736789</v>
      </c>
      <c r="BG4643">
        <f t="shared" si="505"/>
        <v>950</v>
      </c>
      <c r="BH4643">
        <f t="shared" si="506"/>
        <v>1249.5698924731187</v>
      </c>
      <c r="BI4643">
        <f t="shared" si="507"/>
        <v>1249.5698924731187</v>
      </c>
      <c r="BJ4643">
        <f t="shared" si="508"/>
        <v>1447.8493184840409</v>
      </c>
    </row>
    <row r="4644" spans="1:62">
      <c r="A4644">
        <v>4650</v>
      </c>
      <c r="B4644">
        <v>89030</v>
      </c>
      <c r="C4644" t="s">
        <v>785</v>
      </c>
      <c r="D4644">
        <v>2020</v>
      </c>
      <c r="E4644" t="s">
        <v>70</v>
      </c>
      <c r="F4644" t="s">
        <v>56</v>
      </c>
      <c r="G4644">
        <v>13.077999999999999</v>
      </c>
      <c r="H4644">
        <v>1.036123227</v>
      </c>
      <c r="I4644">
        <v>37910274782</v>
      </c>
      <c r="J4644">
        <v>9.67</v>
      </c>
      <c r="K4644">
        <v>22.1</v>
      </c>
      <c r="L4644">
        <v>228153000000</v>
      </c>
      <c r="M4644">
        <v>2.46</v>
      </c>
      <c r="N4644">
        <v>1</v>
      </c>
      <c r="O4644">
        <v>231342000000</v>
      </c>
      <c r="P4644">
        <v>6.1023683860000002</v>
      </c>
      <c r="Q4644">
        <v>22.18333836</v>
      </c>
      <c r="R4644">
        <v>4306271830</v>
      </c>
      <c r="S4644">
        <v>416009000000</v>
      </c>
      <c r="T4644">
        <v>199694000000</v>
      </c>
      <c r="U4644">
        <v>216315000000</v>
      </c>
      <c r="V4644">
        <v>14.714585719740359</v>
      </c>
      <c r="W4644">
        <v>92.32</v>
      </c>
      <c r="X4644">
        <v>21.66</v>
      </c>
      <c r="Y4644">
        <v>2.93</v>
      </c>
      <c r="Z4644">
        <v>17.525495129999999</v>
      </c>
      <c r="AA4644">
        <v>0</v>
      </c>
      <c r="AB4644" s="2">
        <v>43830</v>
      </c>
      <c r="AC4644">
        <v>11975</v>
      </c>
      <c r="AD4644">
        <f t="shared" si="509"/>
        <v>230</v>
      </c>
      <c r="AE4644">
        <v>230</v>
      </c>
      <c r="AF4644">
        <f t="shared" si="510"/>
        <v>1.9206680584551148</v>
      </c>
      <c r="AG4644">
        <v>9992.33935546875</v>
      </c>
      <c r="AH4644">
        <v>9922.787109375</v>
      </c>
      <c r="AI4644">
        <v>10038.70751953125</v>
      </c>
      <c r="AJ4644">
        <v>9760.49853515625</v>
      </c>
      <c r="AK4644">
        <v>9667.762686121323</v>
      </c>
      <c r="AL4644">
        <v>9853.2353515625</v>
      </c>
      <c r="AM4644">
        <v>9969.155767463235</v>
      </c>
      <c r="AN4644">
        <v>9482.290020680146</v>
      </c>
      <c r="AO4644">
        <v>9992.3383338706008</v>
      </c>
      <c r="AP4644">
        <v>9551.8408203125</v>
      </c>
      <c r="AQ4644">
        <v>10038.706493192511</v>
      </c>
      <c r="AR4644">
        <v>9482.2885813296416</v>
      </c>
      <c r="AS4644">
        <v>9899.60302734375</v>
      </c>
      <c r="AT4644">
        <v>9969.1552734375</v>
      </c>
      <c r="AU4644">
        <v>10131.44384765625</v>
      </c>
      <c r="AV4644">
        <v>9853.23486328125</v>
      </c>
      <c r="AW4644">
        <v>1</v>
      </c>
      <c r="AX4644">
        <v>-139.10400390625</v>
      </c>
      <c r="AY4644">
        <v>-115.921865808823</v>
      </c>
      <c r="AZ4644">
        <v>-23.18306043310076</v>
      </c>
      <c r="BA4644">
        <v>-139.10400390625</v>
      </c>
      <c r="BB4644">
        <v>9623.2353515625</v>
      </c>
      <c r="BC4644">
        <v>9992.33935546875</v>
      </c>
      <c r="BD4644">
        <v>-3.6938697813965013E-2</v>
      </c>
      <c r="BE4644">
        <v>3.6938697813965013E-2</v>
      </c>
      <c r="BF4644">
        <f t="shared" si="504"/>
        <v>3.6121814672278728E-2</v>
      </c>
      <c r="BG4644">
        <f t="shared" si="505"/>
        <v>278.208984375</v>
      </c>
      <c r="BH4644">
        <f t="shared" si="506"/>
        <v>556.41749885110403</v>
      </c>
      <c r="BI4644">
        <f t="shared" si="507"/>
        <v>556.4189382016084</v>
      </c>
      <c r="BJ4644">
        <f t="shared" si="508"/>
        <v>649.1552663266084</v>
      </c>
    </row>
    <row r="4645" spans="1:62">
      <c r="A4645">
        <v>4651</v>
      </c>
      <c r="B4645">
        <v>89140</v>
      </c>
      <c r="C4645" t="s">
        <v>786</v>
      </c>
      <c r="D4645">
        <v>2016</v>
      </c>
      <c r="E4645" t="s">
        <v>70</v>
      </c>
      <c r="F4645" t="s">
        <v>56</v>
      </c>
      <c r="G4645">
        <v>9.4949999999999992</v>
      </c>
      <c r="H4645">
        <v>5.7249634189999998</v>
      </c>
      <c r="I4645">
        <v>19292470181</v>
      </c>
      <c r="J4645">
        <v>196.7</v>
      </c>
      <c r="K4645">
        <v>359.61</v>
      </c>
      <c r="L4645">
        <v>74373033994</v>
      </c>
      <c r="M4645">
        <v>11.32</v>
      </c>
      <c r="N4645">
        <v>1</v>
      </c>
      <c r="O4645">
        <v>555460000000</v>
      </c>
      <c r="P4645">
        <v>28.791524599999999</v>
      </c>
      <c r="Q4645">
        <v>21.212241420000002</v>
      </c>
      <c r="R4645">
        <v>1630644900</v>
      </c>
      <c r="S4645">
        <v>98533684035</v>
      </c>
      <c r="T4645">
        <v>8642106840</v>
      </c>
      <c r="U4645">
        <v>89891577195</v>
      </c>
      <c r="V4645">
        <v>8.5659659230000003</v>
      </c>
      <c r="W4645">
        <v>9.61</v>
      </c>
      <c r="X4645">
        <v>40.5</v>
      </c>
      <c r="Y4645">
        <v>2.7</v>
      </c>
      <c r="Z4645">
        <v>21.461933120000001</v>
      </c>
      <c r="AA4645">
        <v>0</v>
      </c>
      <c r="AB4645" s="2">
        <v>42369</v>
      </c>
      <c r="AC4645">
        <v>46888</v>
      </c>
      <c r="AD4645">
        <f t="shared" si="509"/>
        <v>150</v>
      </c>
      <c r="AE4645">
        <v>150</v>
      </c>
      <c r="AF4645">
        <f t="shared" si="510"/>
        <v>0.31991127793891827</v>
      </c>
      <c r="AG4645">
        <v>41582.259799851869</v>
      </c>
      <c r="AH4645">
        <v>41177.765625</v>
      </c>
      <c r="AI4645">
        <v>42876.651777416308</v>
      </c>
      <c r="AJ4645">
        <v>40935.067603226242</v>
      </c>
      <c r="AK4645">
        <v>42876.64570035565</v>
      </c>
      <c r="AL4645">
        <v>41582.25390625</v>
      </c>
      <c r="AM4645">
        <v>43200.241752804039</v>
      </c>
      <c r="AN4645">
        <v>41582.25390625</v>
      </c>
      <c r="AO4645">
        <v>42957.544197682582</v>
      </c>
      <c r="AP4645">
        <v>43200.2421875</v>
      </c>
      <c r="AQ4645">
        <v>43847.438091065138</v>
      </c>
      <c r="AR4645">
        <v>42633.948141978057</v>
      </c>
      <c r="AS4645">
        <v>44494.629107789217</v>
      </c>
      <c r="AT4645">
        <v>43766.53515625</v>
      </c>
      <c r="AU4645">
        <v>44899.127011585231</v>
      </c>
      <c r="AV4645">
        <v>43119.343060763582</v>
      </c>
      <c r="AW4645">
        <v>1</v>
      </c>
      <c r="AX4645">
        <v>-5.8936018685926683E-3</v>
      </c>
      <c r="AY4645">
        <v>323.59648714435019</v>
      </c>
      <c r="AZ4645">
        <v>808.99095856741769</v>
      </c>
      <c r="BA4645">
        <v>-5.8936018685926683E-3</v>
      </c>
      <c r="BB4645">
        <v>41432.25390625</v>
      </c>
      <c r="BC4645">
        <v>41582.259799851869</v>
      </c>
      <c r="BD4645">
        <v>-3.6074492902476401E-3</v>
      </c>
      <c r="BE4645">
        <v>3.6074492902476401E-3</v>
      </c>
      <c r="BF4645">
        <f t="shared" si="504"/>
        <v>4.7249671760940775</v>
      </c>
      <c r="BG4645">
        <f t="shared" si="505"/>
        <v>1941.5841741900658</v>
      </c>
      <c r="BH4645">
        <f t="shared" si="506"/>
        <v>2265.1741495777969</v>
      </c>
      <c r="BI4645">
        <f t="shared" si="507"/>
        <v>2912.3704878388962</v>
      </c>
      <c r="BJ4645">
        <f t="shared" si="508"/>
        <v>3964.0594083589895</v>
      </c>
    </row>
    <row r="4646" spans="1:62">
      <c r="A4646">
        <v>4652</v>
      </c>
      <c r="B4646">
        <v>89140</v>
      </c>
      <c r="C4646" t="s">
        <v>786</v>
      </c>
      <c r="D4646">
        <v>2017</v>
      </c>
      <c r="E4646" t="s">
        <v>70</v>
      </c>
      <c r="F4646" t="s">
        <v>56</v>
      </c>
      <c r="G4646">
        <v>25.675999999999998</v>
      </c>
      <c r="H4646">
        <v>3.0351441189999999</v>
      </c>
      <c r="I4646">
        <v>10076521717</v>
      </c>
      <c r="J4646">
        <v>-3.84</v>
      </c>
      <c r="K4646">
        <v>-41.23</v>
      </c>
      <c r="L4646">
        <v>43707617682</v>
      </c>
      <c r="M4646">
        <v>8.5299999999999994</v>
      </c>
      <c r="N4646">
        <v>1</v>
      </c>
      <c r="O4646">
        <v>284601000000</v>
      </c>
      <c r="P4646">
        <v>28.24395208</v>
      </c>
      <c r="Q4646">
        <v>21.277483650000001</v>
      </c>
      <c r="R4646">
        <v>1740579000</v>
      </c>
      <c r="S4646">
        <v>94752880764</v>
      </c>
      <c r="T4646">
        <v>2987852317</v>
      </c>
      <c r="U4646">
        <v>91765028447</v>
      </c>
      <c r="V4646">
        <v>2.0841232409750239</v>
      </c>
      <c r="W4646">
        <v>3.26</v>
      </c>
      <c r="X4646">
        <v>41.49</v>
      </c>
      <c r="Y4646">
        <v>1.53</v>
      </c>
      <c r="Z4646">
        <v>10.980786350000001</v>
      </c>
      <c r="AA4646">
        <v>0</v>
      </c>
      <c r="AB4646" s="2">
        <v>42735</v>
      </c>
      <c r="AC4646">
        <v>24024</v>
      </c>
      <c r="AD4646">
        <f t="shared" si="509"/>
        <v>200</v>
      </c>
      <c r="AE4646">
        <v>200</v>
      </c>
      <c r="AF4646">
        <f t="shared" si="510"/>
        <v>0.83250083250083251</v>
      </c>
      <c r="AG4646">
        <v>21549.430588165789</v>
      </c>
      <c r="AH4646">
        <v>22122.990234375</v>
      </c>
      <c r="AI4646">
        <v>22122.990234375</v>
      </c>
      <c r="AJ4646">
        <v>21549.430588165789</v>
      </c>
      <c r="AK4646">
        <v>21920.338534102499</v>
      </c>
      <c r="AL4646">
        <v>21270.84765625</v>
      </c>
      <c r="AM4646">
        <v>22163.897851148089</v>
      </c>
      <c r="AN4646">
        <v>21270.84765625</v>
      </c>
      <c r="AO4646">
        <v>21433.220876105701</v>
      </c>
      <c r="AP4646">
        <v>22245.0859375</v>
      </c>
      <c r="AQ4646">
        <v>22245.0859375</v>
      </c>
      <c r="AR4646">
        <v>21433.220876105701</v>
      </c>
      <c r="AS4646">
        <v>22001.52525396843</v>
      </c>
      <c r="AT4646">
        <v>21595.591796875</v>
      </c>
      <c r="AU4646">
        <v>22407.456808254719</v>
      </c>
      <c r="AV4646">
        <v>21595.591796875</v>
      </c>
      <c r="AW4646">
        <v>1</v>
      </c>
      <c r="AX4646">
        <v>-278.58293191578917</v>
      </c>
      <c r="AY4646">
        <v>324.74740339750127</v>
      </c>
      <c r="AZ4646">
        <v>162.37092076929909</v>
      </c>
      <c r="BA4646">
        <v>-278.58293191578917</v>
      </c>
      <c r="BB4646">
        <v>21070.84765625</v>
      </c>
      <c r="BC4646">
        <v>21549.430588165789</v>
      </c>
      <c r="BD4646">
        <v>-2.2208611497076432E-2</v>
      </c>
      <c r="BE4646">
        <v>2.2208611497076432E-2</v>
      </c>
      <c r="BF4646">
        <f t="shared" si="504"/>
        <v>2.0351462667746696</v>
      </c>
      <c r="BG4646">
        <f t="shared" si="505"/>
        <v>573.55964620921077</v>
      </c>
      <c r="BH4646">
        <f t="shared" si="506"/>
        <v>893.0501948980891</v>
      </c>
      <c r="BI4646">
        <f t="shared" si="507"/>
        <v>974.23828125</v>
      </c>
      <c r="BJ4646">
        <f t="shared" si="508"/>
        <v>1136.6091520047194</v>
      </c>
    </row>
    <row r="4647" spans="1:62">
      <c r="A4647">
        <v>4653</v>
      </c>
      <c r="B4647">
        <v>89140</v>
      </c>
      <c r="C4647" t="s">
        <v>786</v>
      </c>
      <c r="D4647">
        <v>2018</v>
      </c>
      <c r="E4647" t="s">
        <v>70</v>
      </c>
      <c r="F4647" t="s">
        <v>56</v>
      </c>
      <c r="G4647">
        <v>19.260000000000002</v>
      </c>
      <c r="H4647">
        <v>2.2277973379999998</v>
      </c>
      <c r="I4647">
        <v>4102995423</v>
      </c>
      <c r="J4647">
        <v>19.809999999999999</v>
      </c>
      <c r="K4647">
        <v>-39.03</v>
      </c>
      <c r="L4647">
        <v>26649697076</v>
      </c>
      <c r="M4647">
        <v>7.28</v>
      </c>
      <c r="N4647">
        <v>1</v>
      </c>
      <c r="O4647">
        <v>234893000000</v>
      </c>
      <c r="P4647">
        <v>57.249100800000001</v>
      </c>
      <c r="Q4647">
        <v>20.789724889999999</v>
      </c>
      <c r="R4647">
        <v>1068717200</v>
      </c>
      <c r="S4647">
        <v>113520000000</v>
      </c>
      <c r="T4647">
        <v>18007378936</v>
      </c>
      <c r="U4647">
        <v>95512901017</v>
      </c>
      <c r="V4647">
        <v>4.0842057518291179</v>
      </c>
      <c r="W4647">
        <v>18.850000000000001</v>
      </c>
      <c r="X4647">
        <v>33.61</v>
      </c>
      <c r="Y4647">
        <v>2.06</v>
      </c>
      <c r="Z4647">
        <v>4.2957499769999998</v>
      </c>
      <c r="AA4647">
        <v>0</v>
      </c>
      <c r="AB4647" s="2">
        <v>43100</v>
      </c>
      <c r="AC4647">
        <v>19828</v>
      </c>
      <c r="AD4647">
        <f t="shared" si="509"/>
        <v>100</v>
      </c>
      <c r="AE4647">
        <v>100</v>
      </c>
      <c r="AF4647">
        <f t="shared" si="510"/>
        <v>0.5043373007867662</v>
      </c>
      <c r="AG4647">
        <v>17797.26690924658</v>
      </c>
      <c r="AH4647">
        <v>18044.451171875</v>
      </c>
      <c r="AI4647">
        <v>18374.030832421919</v>
      </c>
      <c r="AJ4647">
        <v>17714.871511328089</v>
      </c>
      <c r="AK4647">
        <v>18026.139239669799</v>
      </c>
      <c r="AL4647">
        <v>17698.390625</v>
      </c>
      <c r="AM4647">
        <v>18108.074953038529</v>
      </c>
      <c r="AN4647">
        <v>17534.517277864241</v>
      </c>
      <c r="AO4647">
        <v>18599.69788321017</v>
      </c>
      <c r="AP4647">
        <v>18271.951171875</v>
      </c>
      <c r="AQ4647">
        <v>18681.635521243152</v>
      </c>
      <c r="AR4647">
        <v>18190.013533842019</v>
      </c>
      <c r="AS4647">
        <v>18353.88792585077</v>
      </c>
      <c r="AT4647">
        <v>18763.57421875</v>
      </c>
      <c r="AU4647">
        <v>18763.57421875</v>
      </c>
      <c r="AV4647">
        <v>18190.01456093018</v>
      </c>
      <c r="AW4647">
        <v>1</v>
      </c>
      <c r="AX4647">
        <v>-98.876284246580326</v>
      </c>
      <c r="AY4647">
        <v>245.81193220520069</v>
      </c>
      <c r="AZ4647">
        <v>163.8763355398296</v>
      </c>
      <c r="BA4647">
        <v>-98.876284246580326</v>
      </c>
      <c r="BB4647">
        <v>17598.390625</v>
      </c>
      <c r="BC4647">
        <v>17797.26690924658</v>
      </c>
      <c r="BD4647">
        <v>-1.117454074609928E-2</v>
      </c>
      <c r="BE4647">
        <v>1.117454074609928E-2</v>
      </c>
      <c r="BF4647">
        <f t="shared" si="504"/>
        <v>1.2278021404422128</v>
      </c>
      <c r="BG4647">
        <f t="shared" si="505"/>
        <v>659.15932109382993</v>
      </c>
      <c r="BH4647">
        <f t="shared" si="506"/>
        <v>839.51355455767771</v>
      </c>
      <c r="BI4647">
        <f t="shared" si="507"/>
        <v>1147.1182433789108</v>
      </c>
      <c r="BJ4647">
        <f t="shared" si="508"/>
        <v>1229.0569408857591</v>
      </c>
    </row>
    <row r="4648" spans="1:62">
      <c r="A4648">
        <v>4654</v>
      </c>
      <c r="B4648">
        <v>89140</v>
      </c>
      <c r="C4648" t="s">
        <v>786</v>
      </c>
      <c r="D4648">
        <v>2019</v>
      </c>
      <c r="E4648" t="s">
        <v>70</v>
      </c>
      <c r="F4648" t="s">
        <v>56</v>
      </c>
      <c r="G4648">
        <v>18.561</v>
      </c>
      <c r="H4648">
        <v>2.140194658</v>
      </c>
      <c r="I4648">
        <v>2997381421</v>
      </c>
      <c r="J4648">
        <v>-7.36</v>
      </c>
      <c r="K4648">
        <v>21.75</v>
      </c>
      <c r="L4648">
        <v>32446754392</v>
      </c>
      <c r="M4648">
        <v>7.56</v>
      </c>
      <c r="N4648">
        <v>1</v>
      </c>
      <c r="O4648">
        <v>220073000000</v>
      </c>
      <c r="P4648">
        <v>73.421687509999998</v>
      </c>
      <c r="Q4648">
        <v>20.789724889999999</v>
      </c>
      <c r="R4648">
        <v>1068717200</v>
      </c>
      <c r="S4648">
        <v>105170000000</v>
      </c>
      <c r="T4648">
        <v>5010735298</v>
      </c>
      <c r="U4648">
        <v>100159000000</v>
      </c>
      <c r="V4648">
        <v>4.8643679895902832</v>
      </c>
      <c r="W4648">
        <v>5</v>
      </c>
      <c r="X4648">
        <v>33.61</v>
      </c>
      <c r="Y4648">
        <v>1.76</v>
      </c>
      <c r="Z4648">
        <v>2.99262315</v>
      </c>
      <c r="AA4648">
        <v>0</v>
      </c>
      <c r="AB4648" s="2">
        <v>43465</v>
      </c>
      <c r="AC4648">
        <v>18577</v>
      </c>
      <c r="AD4648">
        <f t="shared" si="509"/>
        <v>100</v>
      </c>
      <c r="AE4648">
        <v>100</v>
      </c>
      <c r="AF4648">
        <f t="shared" si="510"/>
        <v>0.53830004844700441</v>
      </c>
      <c r="AG4648">
        <v>16280.902298317529</v>
      </c>
      <c r="AH4648">
        <v>16662.2265625</v>
      </c>
      <c r="AI4648">
        <v>16745.123859694751</v>
      </c>
      <c r="AJ4648">
        <v>16280.902298317529</v>
      </c>
      <c r="AK4648">
        <v>16231.765943338731</v>
      </c>
      <c r="AL4648">
        <v>16330.6396484375</v>
      </c>
      <c r="AM4648">
        <v>16429.513353536269</v>
      </c>
      <c r="AN4648">
        <v>16165.85078364857</v>
      </c>
      <c r="AO4648">
        <v>16808.528875053129</v>
      </c>
      <c r="AP4648">
        <v>16182.3291015625</v>
      </c>
      <c r="AQ4648">
        <v>16808.528875053129</v>
      </c>
      <c r="AR4648">
        <v>16116.412980198</v>
      </c>
      <c r="AS4648">
        <v>16973.31618380333</v>
      </c>
      <c r="AT4648">
        <v>16808.52734375</v>
      </c>
      <c r="AU4648">
        <v>17055.711569393381</v>
      </c>
      <c r="AV4648">
        <v>16478.947732516572</v>
      </c>
      <c r="AW4648">
        <v>0</v>
      </c>
      <c r="AX4648">
        <v>49.73735011997087</v>
      </c>
      <c r="AY4648">
        <v>-49.436841776230722</v>
      </c>
      <c r="AZ4648">
        <v>-1.5313031290133949E-3</v>
      </c>
      <c r="BA4648">
        <v>-49.436841776230722</v>
      </c>
      <c r="BB4648">
        <v>16082.3291015625</v>
      </c>
      <c r="BC4648">
        <v>16231.765943338731</v>
      </c>
      <c r="BD4648">
        <v>-9.2064438520047358E-3</v>
      </c>
      <c r="BE4648">
        <v>9.2064438520047358E-3</v>
      </c>
      <c r="BF4648">
        <f t="shared" si="504"/>
        <v>1.1401920699819341</v>
      </c>
      <c r="BG4648">
        <f t="shared" si="505"/>
        <v>464.22156137722232</v>
      </c>
      <c r="BH4648">
        <f t="shared" si="506"/>
        <v>579.27307604618181</v>
      </c>
      <c r="BI4648">
        <f t="shared" si="507"/>
        <v>692.11589485512923</v>
      </c>
      <c r="BJ4648">
        <f t="shared" si="508"/>
        <v>939.29858919538128</v>
      </c>
    </row>
    <row r="4649" spans="1:62">
      <c r="A4649">
        <v>4655</v>
      </c>
      <c r="B4649">
        <v>89150</v>
      </c>
      <c r="C4649" t="s">
        <v>787</v>
      </c>
      <c r="D4649">
        <v>2016</v>
      </c>
      <c r="E4649" t="s">
        <v>70</v>
      </c>
      <c r="F4649" t="s">
        <v>56</v>
      </c>
      <c r="G4649">
        <v>66.387</v>
      </c>
      <c r="H4649">
        <v>1.513313495</v>
      </c>
      <c r="I4649">
        <v>2257490476</v>
      </c>
      <c r="J4649">
        <v>-2.59</v>
      </c>
      <c r="K4649">
        <v>-30.15</v>
      </c>
      <c r="L4649">
        <v>26151216369</v>
      </c>
      <c r="M4649">
        <v>3.59</v>
      </c>
      <c r="N4649">
        <v>1</v>
      </c>
      <c r="O4649">
        <v>71601250000</v>
      </c>
      <c r="P4649">
        <v>31.717188069999999</v>
      </c>
      <c r="Q4649">
        <v>20.75185329</v>
      </c>
      <c r="R4649">
        <v>1029000000</v>
      </c>
      <c r="S4649">
        <v>63372429273</v>
      </c>
      <c r="T4649">
        <v>24301102429</v>
      </c>
      <c r="U4649">
        <v>39071326844</v>
      </c>
      <c r="V4649">
        <v>27.091648809999999</v>
      </c>
      <c r="W4649">
        <v>62.2</v>
      </c>
      <c r="X4649">
        <v>63.3</v>
      </c>
      <c r="Y4649">
        <v>0.9</v>
      </c>
      <c r="Z4649">
        <v>5.7778700089999999</v>
      </c>
      <c r="AA4649">
        <v>0</v>
      </c>
      <c r="AB4649" s="2">
        <v>42369</v>
      </c>
      <c r="AC4649">
        <v>4175</v>
      </c>
      <c r="AD4649">
        <f t="shared" si="509"/>
        <v>60</v>
      </c>
      <c r="AE4649">
        <v>60</v>
      </c>
      <c r="AF4649">
        <f t="shared" si="510"/>
        <v>1.437125748502994</v>
      </c>
      <c r="AG4649">
        <v>3276.419377756235</v>
      </c>
      <c r="AH4649">
        <v>3284.41064453125</v>
      </c>
      <c r="AI4649">
        <v>3344.3451453438638</v>
      </c>
      <c r="AJ4649">
        <v>3260.4368442062041</v>
      </c>
      <c r="AK4649">
        <v>3472.2054812129122</v>
      </c>
      <c r="AL4649">
        <v>3240.458740234375</v>
      </c>
      <c r="AM4649">
        <v>3500.1749154689428</v>
      </c>
      <c r="AN4649">
        <v>3240.458740234375</v>
      </c>
      <c r="AO4649">
        <v>3516.1575356012659</v>
      </c>
      <c r="AP4649">
        <v>3472.20556640625</v>
      </c>
      <c r="AQ4649">
        <v>3576.0920390490151</v>
      </c>
      <c r="AR4649">
        <v>3468.2099328430668</v>
      </c>
      <c r="AS4649">
        <v>3556.113919471497</v>
      </c>
      <c r="AT4649">
        <v>3500.175048828125</v>
      </c>
      <c r="AU4649">
        <v>3588.078988410567</v>
      </c>
      <c r="AV4649">
        <v>3472.205613506439</v>
      </c>
      <c r="AW4649">
        <v>1</v>
      </c>
      <c r="AX4649">
        <v>-35.960637521860008</v>
      </c>
      <c r="AY4649">
        <v>8.5193337781674927E-5</v>
      </c>
      <c r="AZ4649">
        <v>-15.98248677314086</v>
      </c>
      <c r="BA4649">
        <v>-35.960637521860008</v>
      </c>
      <c r="BB4649">
        <v>3180.458740234375</v>
      </c>
      <c r="BC4649">
        <v>3276.419377756235</v>
      </c>
      <c r="BD4649">
        <v>-2.928826455286563E-2</v>
      </c>
      <c r="BE4649">
        <v>2.928826455286563E-2</v>
      </c>
      <c r="BF4649">
        <f t="shared" si="504"/>
        <v>0.51331349498794521</v>
      </c>
      <c r="BG4649">
        <f t="shared" si="505"/>
        <v>83.908301137659691</v>
      </c>
      <c r="BH4649">
        <f t="shared" si="506"/>
        <v>259.7161752345678</v>
      </c>
      <c r="BI4649">
        <f t="shared" si="507"/>
        <v>335.63329881464006</v>
      </c>
      <c r="BJ4649">
        <f t="shared" si="508"/>
        <v>347.62024817619204</v>
      </c>
    </row>
    <row r="4650" spans="1:62">
      <c r="A4650">
        <v>4656</v>
      </c>
      <c r="B4650">
        <v>89150</v>
      </c>
      <c r="C4650" t="s">
        <v>787</v>
      </c>
      <c r="D4650">
        <v>2017</v>
      </c>
      <c r="E4650" t="s">
        <v>70</v>
      </c>
      <c r="F4650" t="s">
        <v>56</v>
      </c>
      <c r="G4650">
        <v>84.358000000000004</v>
      </c>
      <c r="H4650">
        <v>1.127782294</v>
      </c>
      <c r="I4650">
        <v>2769657555</v>
      </c>
      <c r="J4650">
        <v>-0.85</v>
      </c>
      <c r="K4650">
        <v>6.75</v>
      </c>
      <c r="L4650">
        <v>27915455356</v>
      </c>
      <c r="M4650">
        <v>3.37</v>
      </c>
      <c r="N4650">
        <v>1</v>
      </c>
      <c r="O4650">
        <v>48448750000</v>
      </c>
      <c r="P4650">
        <v>17.492686020000001</v>
      </c>
      <c r="Q4650">
        <v>21.262678919999999</v>
      </c>
      <c r="R4650">
        <v>1715000000</v>
      </c>
      <c r="S4650">
        <v>62835903075</v>
      </c>
      <c r="T4650">
        <v>22416468913</v>
      </c>
      <c r="U4650">
        <v>40419434162</v>
      </c>
      <c r="V4650">
        <v>3.4503750624661018</v>
      </c>
      <c r="W4650">
        <v>55.46</v>
      </c>
      <c r="X4650">
        <v>63.3</v>
      </c>
      <c r="Y4650">
        <v>0.97</v>
      </c>
      <c r="Z4650">
        <v>6.8522917559999996</v>
      </c>
      <c r="AA4650">
        <v>0</v>
      </c>
      <c r="AB4650" s="2">
        <v>42735</v>
      </c>
      <c r="AC4650">
        <v>2825</v>
      </c>
      <c r="AD4650">
        <f t="shared" si="509"/>
        <v>100</v>
      </c>
      <c r="AE4650">
        <v>100</v>
      </c>
      <c r="AF4650">
        <f t="shared" si="510"/>
        <v>3.5398230088495577</v>
      </c>
      <c r="AG4650">
        <v>2290.0183150183152</v>
      </c>
      <c r="AH4650">
        <v>2298.4375</v>
      </c>
      <c r="AI4650">
        <v>2319.4854624542131</v>
      </c>
      <c r="AJ4650">
        <v>2256.3415750915751</v>
      </c>
      <c r="AK4650">
        <v>2161.2233083388378</v>
      </c>
      <c r="AL4650">
        <v>2205.826416015625</v>
      </c>
      <c r="AM4650">
        <v>2473.4450620763441</v>
      </c>
      <c r="AN4650">
        <v>2120.6750286326692</v>
      </c>
      <c r="AO4650">
        <v>2108.510667640744</v>
      </c>
      <c r="AP4650">
        <v>2124.72998046875</v>
      </c>
      <c r="AQ4650">
        <v>2181.49757536677</v>
      </c>
      <c r="AR4650">
        <v>2108.510667640744</v>
      </c>
      <c r="AS4650">
        <v>2201.7715708705359</v>
      </c>
      <c r="AT4650">
        <v>2128.78466796875</v>
      </c>
      <c r="AU4650">
        <v>2226.100538504465</v>
      </c>
      <c r="AV4650">
        <v>2116.6201841517859</v>
      </c>
      <c r="AW4650">
        <v>1</v>
      </c>
      <c r="AX4650">
        <v>-84.191899002690207</v>
      </c>
      <c r="AY4650">
        <v>-36.493327870087803</v>
      </c>
      <c r="AZ4650">
        <v>20.274000328005972</v>
      </c>
      <c r="BA4650">
        <v>-84.191899002690207</v>
      </c>
      <c r="BB4650">
        <v>2105.826416015625</v>
      </c>
      <c r="BC4650">
        <v>2290.0183150183152</v>
      </c>
      <c r="BD4650">
        <v>-8.0432500384267483E-2</v>
      </c>
      <c r="BE4650">
        <v>8.0432500384267483E-2</v>
      </c>
      <c r="BF4650">
        <f t="shared" si="504"/>
        <v>0.1277822939604501</v>
      </c>
      <c r="BG4650">
        <f t="shared" si="505"/>
        <v>63.143887362637997</v>
      </c>
      <c r="BH4650">
        <f t="shared" si="506"/>
        <v>352.77003344367495</v>
      </c>
      <c r="BI4650">
        <f t="shared" si="507"/>
        <v>364.9343944356001</v>
      </c>
      <c r="BJ4650">
        <f t="shared" si="508"/>
        <v>364.9343944356001</v>
      </c>
    </row>
    <row r="4651" spans="1:62">
      <c r="A4651">
        <v>4657</v>
      </c>
      <c r="B4651">
        <v>89150</v>
      </c>
      <c r="C4651" t="s">
        <v>787</v>
      </c>
      <c r="D4651">
        <v>2018</v>
      </c>
      <c r="E4651" t="s">
        <v>70</v>
      </c>
      <c r="F4651" t="s">
        <v>56</v>
      </c>
      <c r="G4651">
        <v>166.37</v>
      </c>
      <c r="H4651">
        <v>0.91676921300000003</v>
      </c>
      <c r="I4651">
        <v>1960492171</v>
      </c>
      <c r="J4651">
        <v>2.25</v>
      </c>
      <c r="K4651">
        <v>10.19</v>
      </c>
      <c r="L4651">
        <v>30759977334</v>
      </c>
      <c r="M4651">
        <v>2.79</v>
      </c>
      <c r="N4651">
        <v>1</v>
      </c>
      <c r="O4651">
        <v>33785500000</v>
      </c>
      <c r="P4651">
        <v>17.233172620000001</v>
      </c>
      <c r="Q4651">
        <v>21.44500047</v>
      </c>
      <c r="R4651">
        <v>2058000000</v>
      </c>
      <c r="S4651">
        <v>64250968215</v>
      </c>
      <c r="T4651">
        <v>25117809537</v>
      </c>
      <c r="U4651">
        <v>39133158678</v>
      </c>
      <c r="V4651">
        <v>-3.1823193735088982</v>
      </c>
      <c r="W4651">
        <v>64.19</v>
      </c>
      <c r="X4651">
        <v>63.3</v>
      </c>
      <c r="Y4651">
        <v>0.91</v>
      </c>
      <c r="Z4651">
        <v>5.0097979239999999</v>
      </c>
      <c r="AA4651">
        <v>0</v>
      </c>
      <c r="AB4651" s="2">
        <v>43100</v>
      </c>
      <c r="AC4651">
        <v>1970</v>
      </c>
      <c r="AD4651">
        <f t="shared" si="509"/>
        <v>120</v>
      </c>
      <c r="AE4651">
        <v>120</v>
      </c>
      <c r="AF4651">
        <f t="shared" si="510"/>
        <v>6.0913705583756341</v>
      </c>
      <c r="AG4651">
        <v>1784.093455650506</v>
      </c>
      <c r="AH4651">
        <v>1743.749633789062</v>
      </c>
      <c r="AI4651">
        <v>1793.058749397494</v>
      </c>
      <c r="AJ4651">
        <v>1734.784340042075</v>
      </c>
      <c r="AK4651">
        <v>1650.160282657836</v>
      </c>
      <c r="AL4651">
        <v>1658.579467773438</v>
      </c>
      <c r="AM4651">
        <v>1675.4178380046401</v>
      </c>
      <c r="AN4651">
        <v>1599.6451719642289</v>
      </c>
      <c r="AO4651">
        <v>1725.932834405349</v>
      </c>
      <c r="AP4651">
        <v>1679.627319335938</v>
      </c>
      <c r="AQ4651">
        <v>1725.932834405349</v>
      </c>
      <c r="AR4651">
        <v>1666.9985424988249</v>
      </c>
      <c r="AS4651">
        <v>1742.7713367974579</v>
      </c>
      <c r="AT4651">
        <v>1692.256225585938</v>
      </c>
      <c r="AU4651">
        <v>1746.9809293984181</v>
      </c>
      <c r="AV4651">
        <v>1679.627447783058</v>
      </c>
      <c r="AW4651">
        <v>1</v>
      </c>
      <c r="AX4651">
        <v>-125.5139878770681</v>
      </c>
      <c r="AY4651">
        <v>29.46703667810198</v>
      </c>
      <c r="AZ4651">
        <v>-33.676608819411058</v>
      </c>
      <c r="BA4651">
        <v>-125.5139878770681</v>
      </c>
      <c r="BB4651">
        <v>1538.579467773438</v>
      </c>
      <c r="BC4651">
        <v>1784.093455650506</v>
      </c>
      <c r="BD4651">
        <v>-0.1376127394557087</v>
      </c>
      <c r="BE4651">
        <v>0.1376127394557087</v>
      </c>
      <c r="BF4651">
        <f t="shared" si="504"/>
        <v>-8.3230787435068385E-2</v>
      </c>
      <c r="BG4651">
        <f t="shared" si="505"/>
        <v>58.274409355419039</v>
      </c>
      <c r="BH4651">
        <f t="shared" si="506"/>
        <v>193.41357743326512</v>
      </c>
      <c r="BI4651">
        <f t="shared" si="507"/>
        <v>193.41357743326512</v>
      </c>
      <c r="BJ4651">
        <f t="shared" si="508"/>
        <v>193.41357743326512</v>
      </c>
    </row>
    <row r="4652" spans="1:62">
      <c r="A4652">
        <v>4658</v>
      </c>
      <c r="B4652">
        <v>89150</v>
      </c>
      <c r="C4652" t="s">
        <v>787</v>
      </c>
      <c r="D4652">
        <v>2019</v>
      </c>
      <c r="E4652" t="s">
        <v>70</v>
      </c>
      <c r="F4652" t="s">
        <v>56</v>
      </c>
      <c r="G4652">
        <v>119.651</v>
      </c>
      <c r="H4652">
        <v>1.0700878949999999</v>
      </c>
      <c r="I4652">
        <v>1279271206</v>
      </c>
      <c r="J4652">
        <v>-9.0399999999999991</v>
      </c>
      <c r="K4652">
        <v>-34.79</v>
      </c>
      <c r="L4652">
        <v>20057538569</v>
      </c>
      <c r="M4652">
        <v>2.44</v>
      </c>
      <c r="N4652">
        <v>1</v>
      </c>
      <c r="O4652">
        <v>40988500000</v>
      </c>
      <c r="P4652">
        <v>32.040508539999998</v>
      </c>
      <c r="Q4652">
        <v>20.75185329</v>
      </c>
      <c r="R4652">
        <v>1029000000</v>
      </c>
      <c r="S4652">
        <v>58441871949</v>
      </c>
      <c r="T4652">
        <v>21549439721</v>
      </c>
      <c r="U4652">
        <v>36892432228</v>
      </c>
      <c r="V4652">
        <v>-5.7259023439365206</v>
      </c>
      <c r="W4652">
        <v>58.41</v>
      </c>
      <c r="X4652">
        <v>63.3</v>
      </c>
      <c r="Y4652">
        <v>2.59</v>
      </c>
      <c r="Z4652">
        <v>3.467570796</v>
      </c>
      <c r="AA4652">
        <v>0</v>
      </c>
      <c r="AB4652" s="2">
        <v>43465</v>
      </c>
      <c r="AC4652">
        <v>2390</v>
      </c>
      <c r="AD4652">
        <f t="shared" si="509"/>
        <v>60</v>
      </c>
      <c r="AE4652">
        <v>60</v>
      </c>
      <c r="AF4652">
        <f t="shared" si="510"/>
        <v>2.510460251046025</v>
      </c>
      <c r="AG4652">
        <v>2214.5390533256132</v>
      </c>
      <c r="AH4652">
        <v>2200.755615234375</v>
      </c>
      <c r="AI4652">
        <v>2242.10592950809</v>
      </c>
      <c r="AJ4652">
        <v>2182.37769777939</v>
      </c>
      <c r="AK4652">
        <v>2160.6359491870562</v>
      </c>
      <c r="AL4652">
        <v>2209.945068359375</v>
      </c>
      <c r="AM4652">
        <v>2209.945068359375</v>
      </c>
      <c r="AN4652">
        <v>2151.670654792089</v>
      </c>
      <c r="AO4652">
        <v>2178.566613063339</v>
      </c>
      <c r="AP4652">
        <v>2169.601318359375</v>
      </c>
      <c r="AQ4652">
        <v>2187.5319077673039</v>
      </c>
      <c r="AR4652">
        <v>2147.1880815994641</v>
      </c>
      <c r="AS4652">
        <v>2174.0837972672261</v>
      </c>
      <c r="AT4652">
        <v>2187.53173828125</v>
      </c>
      <c r="AU4652">
        <v>2192.0143852859251</v>
      </c>
      <c r="AV4652">
        <v>2133.7399742251541</v>
      </c>
      <c r="AW4652">
        <v>0</v>
      </c>
      <c r="AX4652">
        <v>-4.5939849662381684</v>
      </c>
      <c r="AY4652">
        <v>8.9653691723187876</v>
      </c>
      <c r="AZ4652">
        <v>8.9651252179110088</v>
      </c>
      <c r="BA4652">
        <v>8.9653691723187876</v>
      </c>
      <c r="BB4652">
        <v>2109.601318359375</v>
      </c>
      <c r="BC4652">
        <v>2160.6359491870562</v>
      </c>
      <c r="BD4652">
        <v>-2.3620189623746238E-2</v>
      </c>
      <c r="BE4652">
        <v>2.3620189623746238E-2</v>
      </c>
      <c r="BF4652">
        <f t="shared" si="504"/>
        <v>7.0087894781578564E-2</v>
      </c>
      <c r="BG4652">
        <f t="shared" si="505"/>
        <v>59.728231728699939</v>
      </c>
      <c r="BH4652">
        <f t="shared" si="506"/>
        <v>90.435274716001004</v>
      </c>
      <c r="BI4652">
        <f t="shared" si="507"/>
        <v>94.917847908625845</v>
      </c>
      <c r="BJ4652">
        <f t="shared" si="508"/>
        <v>108.36595528293583</v>
      </c>
    </row>
    <row r="4653" spans="1:62">
      <c r="A4653">
        <v>4659</v>
      </c>
      <c r="B4653">
        <v>89150</v>
      </c>
      <c r="C4653" t="s">
        <v>787</v>
      </c>
      <c r="D4653">
        <v>2020</v>
      </c>
      <c r="E4653" t="s">
        <v>70</v>
      </c>
      <c r="F4653" t="s">
        <v>56</v>
      </c>
      <c r="G4653">
        <v>180.52600000000001</v>
      </c>
      <c r="H4653">
        <v>1.9808766900000001</v>
      </c>
      <c r="I4653">
        <v>946663098</v>
      </c>
      <c r="J4653">
        <v>-5.01</v>
      </c>
      <c r="K4653">
        <v>2.09</v>
      </c>
      <c r="L4653">
        <v>20477337371</v>
      </c>
      <c r="M4653">
        <v>2.09</v>
      </c>
      <c r="N4653">
        <v>1</v>
      </c>
      <c r="O4653">
        <v>90552000000</v>
      </c>
      <c r="P4653">
        <v>95.653881709999993</v>
      </c>
      <c r="Q4653">
        <v>20.75185329</v>
      </c>
      <c r="R4653">
        <v>1029000000</v>
      </c>
      <c r="S4653">
        <v>55516121065</v>
      </c>
      <c r="T4653">
        <v>19418590156</v>
      </c>
      <c r="U4653">
        <v>36097530909</v>
      </c>
      <c r="V4653">
        <v>-2.1546460100201772</v>
      </c>
      <c r="W4653">
        <v>53.79</v>
      </c>
      <c r="X4653">
        <v>63.3</v>
      </c>
      <c r="Y4653">
        <v>1.76</v>
      </c>
      <c r="Z4653">
        <v>2.6225148210000002</v>
      </c>
      <c r="AA4653">
        <v>0</v>
      </c>
      <c r="AB4653" s="2">
        <v>43830</v>
      </c>
      <c r="AC4653">
        <v>5280</v>
      </c>
      <c r="AD4653">
        <f t="shared" si="509"/>
        <v>60</v>
      </c>
      <c r="AE4653">
        <v>60</v>
      </c>
      <c r="AF4653">
        <f t="shared" si="510"/>
        <v>1.1363636363636365</v>
      </c>
      <c r="AG4653">
        <v>4649.613788679535</v>
      </c>
      <c r="AH4653">
        <v>4686.36962890625</v>
      </c>
      <c r="AI4653">
        <v>4778.2592294730393</v>
      </c>
      <c r="AJ4653">
        <v>4603.6689883961399</v>
      </c>
      <c r="AK4653">
        <v>4879.3377649288368</v>
      </c>
      <c r="AL4653">
        <v>4640.4248046875</v>
      </c>
      <c r="AM4653">
        <v>4943.6604849938112</v>
      </c>
      <c r="AN4653">
        <v>4603.668964650371</v>
      </c>
      <c r="AO4653">
        <v>5063.1165945870534</v>
      </c>
      <c r="AP4653">
        <v>4888.5263671875</v>
      </c>
      <c r="AQ4653">
        <v>5063.1165945870534</v>
      </c>
      <c r="AR4653">
        <v>4888.5263671875</v>
      </c>
      <c r="AS4653">
        <v>5081.4946551579314</v>
      </c>
      <c r="AT4653">
        <v>5127.439453125</v>
      </c>
      <c r="AU4653">
        <v>5127.439453125</v>
      </c>
      <c r="AV4653">
        <v>4943.6602612567203</v>
      </c>
      <c r="AW4653">
        <v>1</v>
      </c>
      <c r="AX4653">
        <v>-9.1889839920349914</v>
      </c>
      <c r="AY4653">
        <v>9.1886022586631952</v>
      </c>
      <c r="AZ4653">
        <v>64.322858537946558</v>
      </c>
      <c r="BA4653">
        <v>-9.1889839920349914</v>
      </c>
      <c r="BB4653">
        <v>4580.4248046875</v>
      </c>
      <c r="BC4653">
        <v>4649.613788679535</v>
      </c>
      <c r="BD4653">
        <v>-1.488058732114271E-2</v>
      </c>
      <c r="BE4653">
        <v>1.488058732114271E-2</v>
      </c>
      <c r="BF4653">
        <f t="shared" si="504"/>
        <v>0.98087669034446801</v>
      </c>
      <c r="BG4653">
        <f t="shared" si="505"/>
        <v>174.59024107689947</v>
      </c>
      <c r="BH4653">
        <f t="shared" si="506"/>
        <v>339.99152034344024</v>
      </c>
      <c r="BI4653">
        <f t="shared" si="507"/>
        <v>459.44762993668246</v>
      </c>
      <c r="BJ4653">
        <f t="shared" si="508"/>
        <v>523.77048847462902</v>
      </c>
    </row>
    <row r="4654" spans="1:62">
      <c r="A4654">
        <v>4660</v>
      </c>
      <c r="B4654">
        <v>89150</v>
      </c>
      <c r="C4654" t="s">
        <v>787</v>
      </c>
      <c r="D4654">
        <v>2021</v>
      </c>
      <c r="E4654" t="s">
        <v>70</v>
      </c>
      <c r="F4654" t="s">
        <v>56</v>
      </c>
      <c r="G4654">
        <v>358.78699999999998</v>
      </c>
      <c r="H4654">
        <v>2.2745276169999999</v>
      </c>
      <c r="I4654">
        <v>394351502</v>
      </c>
      <c r="J4654">
        <v>2.21</v>
      </c>
      <c r="K4654">
        <v>-32.71</v>
      </c>
      <c r="L4654">
        <v>13779099775</v>
      </c>
      <c r="M4654">
        <v>2.62</v>
      </c>
      <c r="N4654">
        <v>1</v>
      </c>
      <c r="O4654">
        <v>107531000000</v>
      </c>
      <c r="P4654">
        <v>272.67678569999998</v>
      </c>
      <c r="Q4654">
        <v>20.569531739999999</v>
      </c>
      <c r="R4654">
        <v>857500000</v>
      </c>
      <c r="S4654">
        <v>56740974700</v>
      </c>
      <c r="T4654">
        <v>21528413952</v>
      </c>
      <c r="U4654">
        <v>35212560748</v>
      </c>
      <c r="V4654">
        <v>-2.4516085691039748</v>
      </c>
      <c r="W4654">
        <v>61.14</v>
      </c>
      <c r="X4654">
        <v>57.49</v>
      </c>
      <c r="Y4654">
        <v>0.73</v>
      </c>
      <c r="Z4654">
        <v>1.119917136</v>
      </c>
      <c r="AA4654">
        <v>0</v>
      </c>
      <c r="AB4654" s="2">
        <v>44196</v>
      </c>
      <c r="AC4654">
        <v>6270</v>
      </c>
      <c r="AD4654">
        <f t="shared" si="509"/>
        <v>50</v>
      </c>
      <c r="AE4654">
        <v>50</v>
      </c>
      <c r="AF4654">
        <f t="shared" si="510"/>
        <v>0.79744816586921852</v>
      </c>
      <c r="AG4654">
        <v>5375.0814596443042</v>
      </c>
      <c r="AH4654">
        <v>5449.47705078125</v>
      </c>
      <c r="AI4654">
        <v>5477.3753974576048</v>
      </c>
      <c r="AJ4654">
        <v>5347.1831129679504</v>
      </c>
      <c r="AK4654">
        <v>5235.589766564648</v>
      </c>
      <c r="AL4654">
        <v>5412.279296875</v>
      </c>
      <c r="AM4654">
        <v>5551.7710313305424</v>
      </c>
      <c r="AN4654">
        <v>5235.589766564648</v>
      </c>
      <c r="AO4654">
        <v>5244.8888037022643</v>
      </c>
      <c r="AP4654">
        <v>5235.58935546875</v>
      </c>
      <c r="AQ4654">
        <v>5309.9849413368675</v>
      </c>
      <c r="AR4654">
        <v>5170.4932178341469</v>
      </c>
      <c r="AS4654">
        <v>5179.7930594308036</v>
      </c>
      <c r="AT4654">
        <v>5207.69140625</v>
      </c>
      <c r="AU4654">
        <v>5226.2903041294649</v>
      </c>
      <c r="AV4654">
        <v>5133.2958147321433</v>
      </c>
      <c r="AW4654">
        <v>1</v>
      </c>
      <c r="AX4654">
        <v>37.197837230695768</v>
      </c>
      <c r="AY4654">
        <v>-4.1109589801635588E-4</v>
      </c>
      <c r="AZ4654">
        <v>-37.19739745226434</v>
      </c>
      <c r="BA4654">
        <v>37.197837230695768</v>
      </c>
      <c r="BB4654">
        <v>5362.279296875</v>
      </c>
      <c r="BC4654">
        <v>5375.0814596443042</v>
      </c>
      <c r="BD4654">
        <v>-2.3817616282510098E-3</v>
      </c>
      <c r="BE4654">
        <v>2.3817616282510098E-3</v>
      </c>
      <c r="BF4654">
        <f t="shared" si="504"/>
        <v>1.274536428645453</v>
      </c>
      <c r="BG4654">
        <f t="shared" si="505"/>
        <v>130.19228448965441</v>
      </c>
      <c r="BH4654">
        <f t="shared" si="506"/>
        <v>316.18126476589441</v>
      </c>
      <c r="BI4654">
        <f t="shared" si="507"/>
        <v>381.27781349639554</v>
      </c>
      <c r="BJ4654">
        <f t="shared" si="508"/>
        <v>418.47521659839913</v>
      </c>
    </row>
    <row r="4655" spans="1:62">
      <c r="A4655">
        <v>4661</v>
      </c>
      <c r="B4655">
        <v>89150</v>
      </c>
      <c r="C4655" t="s">
        <v>787</v>
      </c>
      <c r="D4655">
        <v>2022</v>
      </c>
      <c r="E4655" t="s">
        <v>70</v>
      </c>
      <c r="F4655" t="s">
        <v>56</v>
      </c>
      <c r="G4655">
        <v>152.44399999999999</v>
      </c>
      <c r="H4655">
        <v>1.3815146650000001</v>
      </c>
      <c r="I4655">
        <v>1096384265</v>
      </c>
      <c r="J4655">
        <v>-5.49</v>
      </c>
      <c r="K4655">
        <v>5.72</v>
      </c>
      <c r="L4655">
        <v>14566711259</v>
      </c>
      <c r="M4655">
        <v>1.83</v>
      </c>
      <c r="N4655">
        <v>1</v>
      </c>
      <c r="O4655">
        <v>55223000000</v>
      </c>
      <c r="P4655">
        <v>50.368289439999998</v>
      </c>
      <c r="Q4655">
        <v>20.75185329</v>
      </c>
      <c r="R4655">
        <v>1029000000</v>
      </c>
      <c r="S4655">
        <v>53623847547</v>
      </c>
      <c r="T4655">
        <v>18859131766</v>
      </c>
      <c r="U4655">
        <v>34764715781</v>
      </c>
      <c r="V4655">
        <v>-1.2718329979038421</v>
      </c>
      <c r="W4655">
        <v>54.25</v>
      </c>
      <c r="X4655">
        <v>57.49</v>
      </c>
      <c r="Y4655">
        <v>1.19</v>
      </c>
      <c r="Z4655">
        <v>3.1537271059999998</v>
      </c>
      <c r="AA4655">
        <v>0</v>
      </c>
      <c r="AB4655" s="2">
        <v>44561</v>
      </c>
      <c r="AC4655">
        <v>3220</v>
      </c>
      <c r="AD4655">
        <f t="shared" si="509"/>
        <v>60</v>
      </c>
      <c r="AE4655">
        <v>60</v>
      </c>
      <c r="AF4655">
        <f t="shared" si="510"/>
        <v>1.8633540372670807</v>
      </c>
      <c r="AG4655">
        <v>3100.0088779734142</v>
      </c>
      <c r="AH4655">
        <v>3142.2177734375</v>
      </c>
      <c r="AI4655">
        <v>3146.9076507112868</v>
      </c>
      <c r="AJ4655">
        <v>3100.0088779734142</v>
      </c>
      <c r="AK4655">
        <v>3142.218070652174</v>
      </c>
      <c r="AL4655">
        <v>3128.1484375</v>
      </c>
      <c r="AM4655">
        <v>3184.426970108696</v>
      </c>
      <c r="AN4655">
        <v>3095.319293478261</v>
      </c>
      <c r="AO4655">
        <v>3306.3636366900269</v>
      </c>
      <c r="AP4655">
        <v>3189.11669921875</v>
      </c>
      <c r="AQ4655">
        <v>3320.4332691865811</v>
      </c>
      <c r="AR4655">
        <v>3142.2179242302391</v>
      </c>
      <c r="AS4655">
        <v>3343.8825441184622</v>
      </c>
      <c r="AT4655">
        <v>3306.363525390625</v>
      </c>
      <c r="AU4655">
        <v>3348.572421459442</v>
      </c>
      <c r="AV4655">
        <v>3292.293893367686</v>
      </c>
      <c r="AW4655">
        <v>1</v>
      </c>
      <c r="AX4655">
        <v>28.139559526585799</v>
      </c>
      <c r="AY4655">
        <v>46.898628566576008</v>
      </c>
      <c r="AZ4655">
        <v>-1.1129940185128361E-4</v>
      </c>
      <c r="BA4655">
        <v>28.139559526585799</v>
      </c>
      <c r="BB4655">
        <v>3068.1484375</v>
      </c>
      <c r="BC4655">
        <v>3100.0088779734142</v>
      </c>
      <c r="BD4655">
        <v>-1.027753200959944E-2</v>
      </c>
      <c r="BE4655">
        <v>1.027753200959944E-2</v>
      </c>
      <c r="BF4655">
        <f t="shared" si="504"/>
        <v>0.3815146647406979</v>
      </c>
      <c r="BG4655">
        <f t="shared" si="505"/>
        <v>46.898772737872605</v>
      </c>
      <c r="BH4655">
        <f t="shared" si="506"/>
        <v>89.10767663043498</v>
      </c>
      <c r="BI4655">
        <f t="shared" si="507"/>
        <v>225.11397570832014</v>
      </c>
      <c r="BJ4655">
        <f t="shared" si="508"/>
        <v>253.25312798118102</v>
      </c>
    </row>
    <row r="4656" spans="1:62">
      <c r="A4656">
        <v>4662</v>
      </c>
      <c r="B4656">
        <v>89150</v>
      </c>
      <c r="C4656" t="s">
        <v>787</v>
      </c>
      <c r="D4656">
        <v>2023</v>
      </c>
      <c r="E4656" t="s">
        <v>70</v>
      </c>
      <c r="F4656" t="s">
        <v>56</v>
      </c>
      <c r="G4656">
        <v>89.013999999999996</v>
      </c>
      <c r="H4656">
        <v>1.287857568</v>
      </c>
      <c r="I4656">
        <v>2169315930</v>
      </c>
      <c r="J4656">
        <v>-1.01</v>
      </c>
      <c r="K4656">
        <v>10.85</v>
      </c>
      <c r="L4656">
        <v>16147530629</v>
      </c>
      <c r="M4656">
        <v>4.03</v>
      </c>
      <c r="N4656">
        <v>1</v>
      </c>
      <c r="O4656">
        <v>49392000000</v>
      </c>
      <c r="P4656">
        <v>22.76846785</v>
      </c>
      <c r="Q4656">
        <v>20.75185329</v>
      </c>
      <c r="R4656">
        <v>1029000000</v>
      </c>
      <c r="S4656">
        <v>53083626245</v>
      </c>
      <c r="T4656">
        <v>18972149811</v>
      </c>
      <c r="U4656">
        <v>34111476434</v>
      </c>
      <c r="V4656">
        <v>-1.8790297355372469</v>
      </c>
      <c r="W4656">
        <v>55.62</v>
      </c>
      <c r="X4656">
        <v>57.49</v>
      </c>
      <c r="Y4656">
        <v>0.39</v>
      </c>
      <c r="Z4656">
        <v>6.3594899920000003</v>
      </c>
      <c r="AA4656">
        <v>0</v>
      </c>
      <c r="AB4656" s="2">
        <v>44926</v>
      </c>
      <c r="AC4656">
        <v>2880</v>
      </c>
      <c r="AD4656">
        <f t="shared" si="509"/>
        <v>60</v>
      </c>
      <c r="AE4656">
        <v>60</v>
      </c>
      <c r="AF4656">
        <f t="shared" si="510"/>
        <v>2.0833333333333335</v>
      </c>
      <c r="AG4656">
        <v>2756.6531789679279</v>
      </c>
      <c r="AH4656">
        <v>2781.04833984375</v>
      </c>
      <c r="AI4656">
        <v>2790.8064041940788</v>
      </c>
      <c r="AJ4656">
        <v>2727.378985916941</v>
      </c>
      <c r="AK4656">
        <v>2731.5328297842921</v>
      </c>
      <c r="AL4656">
        <v>2698.10498046875</v>
      </c>
      <c r="AM4656">
        <v>2736.308236829369</v>
      </c>
      <c r="AN4656">
        <v>2636.0246888827442</v>
      </c>
      <c r="AO4656">
        <v>2731.5327637576888</v>
      </c>
      <c r="AP4656">
        <v>2717.20654296875</v>
      </c>
      <c r="AQ4656">
        <v>2769.7360191948592</v>
      </c>
      <c r="AR4656">
        <v>2717.20654296875</v>
      </c>
      <c r="AS4656">
        <v>2793.6130204342712</v>
      </c>
      <c r="AT4656">
        <v>2726.75732421875</v>
      </c>
      <c r="AU4656">
        <v>2798.3884273068079</v>
      </c>
      <c r="AV4656">
        <v>2712.4311036011391</v>
      </c>
      <c r="AW4656">
        <v>1</v>
      </c>
      <c r="AX4656">
        <v>-58.548198499177943</v>
      </c>
      <c r="AY4656">
        <v>-14.32628681554206</v>
      </c>
      <c r="AZ4656">
        <v>-4.7754395389388256</v>
      </c>
      <c r="BA4656">
        <v>-58.548198499177943</v>
      </c>
      <c r="BB4656">
        <v>2638.10498046875</v>
      </c>
      <c r="BC4656">
        <v>2756.6531789679279</v>
      </c>
      <c r="BD4656">
        <v>-4.3004393662448889E-2</v>
      </c>
      <c r="BE4656">
        <v>4.3004393662448889E-2</v>
      </c>
      <c r="BF4656">
        <f t="shared" si="504"/>
        <v>0.28785756827302822</v>
      </c>
      <c r="BG4656">
        <f t="shared" si="505"/>
        <v>63.427418277137804</v>
      </c>
      <c r="BH4656">
        <f t="shared" si="506"/>
        <v>154.78171531133466</v>
      </c>
      <c r="BI4656">
        <f t="shared" si="507"/>
        <v>154.78171531133466</v>
      </c>
      <c r="BJ4656">
        <f t="shared" si="508"/>
        <v>162.36373842406374</v>
      </c>
    </row>
    <row r="4657" spans="1:62">
      <c r="A4657">
        <v>4663</v>
      </c>
      <c r="B4657">
        <v>89150</v>
      </c>
      <c r="C4657" t="s">
        <v>787</v>
      </c>
      <c r="D4657">
        <v>2024</v>
      </c>
      <c r="E4657" t="s">
        <v>70</v>
      </c>
      <c r="F4657" t="s">
        <v>56</v>
      </c>
      <c r="J4657">
        <v>-1.48</v>
      </c>
      <c r="K4657">
        <v>-51.08</v>
      </c>
      <c r="L4657">
        <v>7900000000</v>
      </c>
      <c r="N4657">
        <v>1</v>
      </c>
      <c r="P4657">
        <v>36.72</v>
      </c>
      <c r="S4657">
        <v>52300000000</v>
      </c>
      <c r="T4657">
        <v>18600000000</v>
      </c>
      <c r="U4657">
        <v>33700000000</v>
      </c>
      <c r="V4657">
        <v>-1.206269786639514</v>
      </c>
      <c r="W4657">
        <v>17.108743260000001</v>
      </c>
      <c r="X4657">
        <v>57.49</v>
      </c>
      <c r="Y4657">
        <v>1.0900000000000001</v>
      </c>
      <c r="Z4657">
        <v>122.5258757</v>
      </c>
      <c r="AA4657">
        <v>0</v>
      </c>
      <c r="AB4657" s="2">
        <v>45291</v>
      </c>
      <c r="AC4657">
        <v>2460</v>
      </c>
      <c r="AD4657">
        <f t="shared" si="509"/>
        <v>60</v>
      </c>
      <c r="AE4657">
        <v>60</v>
      </c>
      <c r="AF4657">
        <f t="shared" si="510"/>
        <v>2.4390243902439024</v>
      </c>
      <c r="AG4657">
        <v>2480</v>
      </c>
      <c r="AH4657">
        <v>2435</v>
      </c>
      <c r="AI4657">
        <v>2480</v>
      </c>
      <c r="AJ4657">
        <v>2400</v>
      </c>
      <c r="AK4657">
        <v>2468.7903225806449</v>
      </c>
      <c r="AL4657">
        <v>2420</v>
      </c>
      <c r="AM4657">
        <v>2483.427419354839</v>
      </c>
      <c r="AN4657">
        <v>2341.9354838709678</v>
      </c>
      <c r="AO4657">
        <v>2459.032218842638</v>
      </c>
      <c r="AP4657">
        <v>2468.790283203125</v>
      </c>
      <c r="AQ4657">
        <v>2493.185444104342</v>
      </c>
      <c r="AR4657">
        <v>2429.758025761178</v>
      </c>
      <c r="AS4657">
        <v>2444.3952554206012</v>
      </c>
      <c r="AT4657">
        <v>2454.1533203125</v>
      </c>
      <c r="AU4657">
        <v>2517.5807421098411</v>
      </c>
      <c r="AV4657">
        <v>2439.516222974652</v>
      </c>
      <c r="AW4657">
        <v>0</v>
      </c>
      <c r="AX4657">
        <v>-60</v>
      </c>
      <c r="AY4657">
        <v>-3.9377519897243467E-5</v>
      </c>
      <c r="AZ4657">
        <v>-4.8788985301380308</v>
      </c>
      <c r="BA4657">
        <v>-3.9377519897243467E-5</v>
      </c>
      <c r="BB4657">
        <v>2408.790283203125</v>
      </c>
      <c r="BC4657">
        <v>2468.7903225806449</v>
      </c>
      <c r="BD4657">
        <v>-2.4303416466247899E-2</v>
      </c>
      <c r="BE4657">
        <v>2.4303416466247899E-2</v>
      </c>
      <c r="BF4657">
        <f t="shared" si="504"/>
        <v>-0.6443594646271511</v>
      </c>
      <c r="BG4657">
        <f t="shared" si="505"/>
        <v>80</v>
      </c>
      <c r="BH4657">
        <f t="shared" si="506"/>
        <v>141.4919354838712</v>
      </c>
      <c r="BI4657">
        <f t="shared" si="507"/>
        <v>151.24996023337417</v>
      </c>
      <c r="BJ4657">
        <f t="shared" si="508"/>
        <v>175.64525823887334</v>
      </c>
    </row>
    <row r="4658" spans="1:62">
      <c r="A4658">
        <v>4664</v>
      </c>
      <c r="B4658">
        <v>89470</v>
      </c>
      <c r="C4658" t="s">
        <v>788</v>
      </c>
      <c r="D4658">
        <v>2016</v>
      </c>
      <c r="E4658" t="s">
        <v>55</v>
      </c>
      <c r="F4658" t="s">
        <v>56</v>
      </c>
      <c r="G4658">
        <v>8.6750000000000007</v>
      </c>
      <c r="H4658">
        <v>1.0581009189999999</v>
      </c>
      <c r="I4658">
        <v>68865879018</v>
      </c>
      <c r="J4658">
        <v>2.95</v>
      </c>
      <c r="K4658">
        <v>-0.76</v>
      </c>
      <c r="L4658">
        <v>861159000000</v>
      </c>
      <c r="M4658">
        <v>0.71</v>
      </c>
      <c r="N4658">
        <v>1</v>
      </c>
      <c r="O4658">
        <v>298584000000</v>
      </c>
      <c r="P4658">
        <v>4.3357320670000004</v>
      </c>
      <c r="Q4658">
        <v>22.213047110000002</v>
      </c>
      <c r="R4658">
        <v>4436125120</v>
      </c>
      <c r="S4658">
        <v>577185000000</v>
      </c>
      <c r="T4658">
        <v>312136000000</v>
      </c>
      <c r="U4658">
        <v>265049000000</v>
      </c>
      <c r="V4658">
        <v>149.61117329999999</v>
      </c>
      <c r="W4658">
        <v>117.77</v>
      </c>
      <c r="X4658">
        <v>48.29</v>
      </c>
      <c r="Y4658">
        <v>8.36</v>
      </c>
      <c r="Z4658">
        <v>25.982319879999999</v>
      </c>
      <c r="AA4658">
        <v>0</v>
      </c>
      <c r="AB4658" s="2">
        <v>42369</v>
      </c>
      <c r="AC4658">
        <v>9360</v>
      </c>
      <c r="AD4658">
        <f t="shared" si="509"/>
        <v>140</v>
      </c>
      <c r="AE4658">
        <v>140</v>
      </c>
      <c r="AF4658">
        <f t="shared" si="510"/>
        <v>1.4957264957264957</v>
      </c>
      <c r="AG4658">
        <v>7738.4648500033354</v>
      </c>
      <c r="AH4658">
        <v>7847.33935546875</v>
      </c>
      <c r="AI4658">
        <v>7872.4642413453848</v>
      </c>
      <c r="AJ4658">
        <v>7704.9650021678244</v>
      </c>
      <c r="AK4658">
        <v>7872.4647317201016</v>
      </c>
      <c r="AL4658">
        <v>7738.46533203125</v>
      </c>
      <c r="AM4658">
        <v>7872.4647317201016</v>
      </c>
      <c r="AN4658">
        <v>7696.590519628483</v>
      </c>
      <c r="AO4658">
        <v>7763.5896226119175</v>
      </c>
      <c r="AP4658">
        <v>7822.21435546875</v>
      </c>
      <c r="AQ4658">
        <v>7847.3392409788203</v>
      </c>
      <c r="AR4658">
        <v>7730.0897752651563</v>
      </c>
      <c r="AS4658">
        <v>7621.2158203125</v>
      </c>
      <c r="AT4658">
        <v>7730.09033203125</v>
      </c>
      <c r="AU4658">
        <v>7755.215219350961</v>
      </c>
      <c r="AV4658">
        <v>7537.466195913461</v>
      </c>
      <c r="AW4658">
        <v>1</v>
      </c>
      <c r="AX4658">
        <v>4.8202791458606947E-4</v>
      </c>
      <c r="AY4658">
        <v>-50.250376251351547</v>
      </c>
      <c r="AZ4658">
        <v>-33.499290580667548</v>
      </c>
      <c r="BA4658">
        <v>4.8202791458606947E-4</v>
      </c>
      <c r="BB4658">
        <v>7598.46533203125</v>
      </c>
      <c r="BC4658">
        <v>7738.4648500033354</v>
      </c>
      <c r="BD4658">
        <v>-1.8091381260460861E-2</v>
      </c>
      <c r="BE4658">
        <v>1.8091381260460861E-2</v>
      </c>
      <c r="BF4658">
        <f t="shared" si="504"/>
        <v>5.8100955499536547E-2</v>
      </c>
      <c r="BG4658">
        <f t="shared" si="505"/>
        <v>167.49923917756041</v>
      </c>
      <c r="BH4658">
        <f t="shared" si="506"/>
        <v>175.87421209161857</v>
      </c>
      <c r="BI4658">
        <f t="shared" si="507"/>
        <v>175.87421209161857</v>
      </c>
      <c r="BJ4658">
        <f t="shared" si="508"/>
        <v>334.99853580664058</v>
      </c>
    </row>
    <row r="4659" spans="1:62">
      <c r="A4659">
        <v>4665</v>
      </c>
      <c r="B4659">
        <v>89470</v>
      </c>
      <c r="C4659" t="s">
        <v>788</v>
      </c>
      <c r="D4659">
        <v>2017</v>
      </c>
      <c r="E4659" t="s">
        <v>55</v>
      </c>
      <c r="F4659" t="s">
        <v>56</v>
      </c>
      <c r="G4659">
        <v>11.945</v>
      </c>
      <c r="H4659">
        <v>0.89733892800000004</v>
      </c>
      <c r="I4659">
        <v>41471429208</v>
      </c>
      <c r="J4659">
        <v>6.16</v>
      </c>
      <c r="K4659">
        <v>6.18</v>
      </c>
      <c r="L4659">
        <v>914354000000</v>
      </c>
      <c r="M4659">
        <v>1.78</v>
      </c>
      <c r="N4659">
        <v>1</v>
      </c>
      <c r="O4659">
        <v>216920000000</v>
      </c>
      <c r="P4659">
        <v>5.230588966</v>
      </c>
      <c r="Q4659">
        <v>22.033758479999999</v>
      </c>
      <c r="R4659">
        <v>3708000000</v>
      </c>
      <c r="S4659">
        <v>612711000000</v>
      </c>
      <c r="T4659">
        <v>332889000000</v>
      </c>
      <c r="U4659">
        <v>279822000000</v>
      </c>
      <c r="V4659">
        <v>5.5736863749721746</v>
      </c>
      <c r="W4659">
        <v>118.96</v>
      </c>
      <c r="X4659">
        <v>48.29</v>
      </c>
      <c r="Y4659">
        <v>7.01</v>
      </c>
      <c r="Z4659">
        <v>14.82064641</v>
      </c>
      <c r="AA4659">
        <v>0</v>
      </c>
      <c r="AB4659" s="2">
        <v>42735</v>
      </c>
      <c r="AC4659">
        <v>6800</v>
      </c>
      <c r="AD4659">
        <f t="shared" si="509"/>
        <v>120</v>
      </c>
      <c r="AE4659">
        <v>120</v>
      </c>
      <c r="AF4659">
        <f t="shared" si="510"/>
        <v>1.7647058823529411</v>
      </c>
      <c r="AG4659">
        <v>5765.1227213541661</v>
      </c>
      <c r="AH4659">
        <v>5843.02978515625</v>
      </c>
      <c r="AI4659">
        <v>5964.2185510706013</v>
      </c>
      <c r="AJ4659">
        <v>5765.1227213541661</v>
      </c>
      <c r="AK4659">
        <v>5713.3393155646354</v>
      </c>
      <c r="AL4659">
        <v>5721.84130859375</v>
      </c>
      <c r="AM4659">
        <v>5772.853266768434</v>
      </c>
      <c r="AN4659">
        <v>5679.3313434481797</v>
      </c>
      <c r="AO4659">
        <v>5823.8646484375004</v>
      </c>
      <c r="AP4659">
        <v>5738.8447265625</v>
      </c>
      <c r="AQ4659">
        <v>5823.8646484375004</v>
      </c>
      <c r="AR4659">
        <v>5721.8407421874999</v>
      </c>
      <c r="AS4659">
        <v>5951.3949553406574</v>
      </c>
      <c r="AT4659">
        <v>5755.84912109375</v>
      </c>
      <c r="AU4659">
        <v>5951.3949553406574</v>
      </c>
      <c r="AV4659">
        <v>5755.84912109375</v>
      </c>
      <c r="AW4659">
        <v>1</v>
      </c>
      <c r="AX4659">
        <v>-43.28141276041606</v>
      </c>
      <c r="AY4659">
        <v>25.505410997864601</v>
      </c>
      <c r="AZ4659">
        <v>-68.015527343750364</v>
      </c>
      <c r="BA4659">
        <v>-43.28141276041606</v>
      </c>
      <c r="BB4659">
        <v>5601.84130859375</v>
      </c>
      <c r="BC4659">
        <v>5765.1227213541661</v>
      </c>
      <c r="BD4659">
        <v>-2.8322278753168149E-2</v>
      </c>
      <c r="BE4659">
        <v>2.8322278753168149E-2</v>
      </c>
      <c r="BF4659">
        <f t="shared" si="504"/>
        <v>-0.10266177692256219</v>
      </c>
      <c r="BG4659">
        <f t="shared" si="505"/>
        <v>199.09582971643522</v>
      </c>
      <c r="BH4659">
        <f t="shared" si="506"/>
        <v>284.88720762242156</v>
      </c>
      <c r="BI4659">
        <f t="shared" si="507"/>
        <v>284.88720762242156</v>
      </c>
      <c r="BJ4659">
        <f t="shared" si="508"/>
        <v>284.88720762242156</v>
      </c>
    </row>
    <row r="4660" spans="1:62">
      <c r="A4660">
        <v>4666</v>
      </c>
      <c r="B4660">
        <v>89470</v>
      </c>
      <c r="C4660" t="s">
        <v>788</v>
      </c>
      <c r="D4660">
        <v>2018</v>
      </c>
      <c r="E4660" t="s">
        <v>55</v>
      </c>
      <c r="F4660" t="s">
        <v>56</v>
      </c>
      <c r="G4660">
        <v>21.821999999999999</v>
      </c>
      <c r="H4660">
        <v>0.75804768600000005</v>
      </c>
      <c r="I4660">
        <v>14354090860</v>
      </c>
      <c r="J4660">
        <v>-2.02</v>
      </c>
      <c r="K4660">
        <v>-0.39</v>
      </c>
      <c r="L4660">
        <v>910810000000</v>
      </c>
      <c r="M4660">
        <v>2.86</v>
      </c>
      <c r="N4660">
        <v>1</v>
      </c>
      <c r="O4660">
        <v>137011000000</v>
      </c>
      <c r="P4660">
        <v>9.5450489580000006</v>
      </c>
      <c r="Q4660">
        <v>21.340611299999999</v>
      </c>
      <c r="R4660">
        <v>1854000000</v>
      </c>
      <c r="S4660">
        <v>600353000000</v>
      </c>
      <c r="T4660">
        <v>318086000000</v>
      </c>
      <c r="U4660">
        <v>282267000000</v>
      </c>
      <c r="V4660">
        <v>0.87376975362909282</v>
      </c>
      <c r="W4660">
        <v>112.69</v>
      </c>
      <c r="X4660">
        <v>48.35</v>
      </c>
      <c r="Y4660">
        <v>7.45</v>
      </c>
      <c r="Z4660">
        <v>5.0852883479999997</v>
      </c>
      <c r="AA4660">
        <v>0</v>
      </c>
      <c r="AB4660" s="2">
        <v>43100</v>
      </c>
      <c r="AC4660">
        <v>4295</v>
      </c>
      <c r="AD4660">
        <f t="shared" si="509"/>
        <v>60</v>
      </c>
      <c r="AE4660">
        <v>60</v>
      </c>
      <c r="AF4660">
        <f t="shared" si="510"/>
        <v>1.3969732246798603</v>
      </c>
      <c r="AG4660">
        <v>3787.943505400357</v>
      </c>
      <c r="AH4660">
        <v>3735.272216796875</v>
      </c>
      <c r="AI4660">
        <v>3836.225519953548</v>
      </c>
      <c r="AJ4660">
        <v>3730.8829427465848</v>
      </c>
      <c r="AK4660">
        <v>3765.5084214354338</v>
      </c>
      <c r="AL4660">
        <v>3730.883056640625</v>
      </c>
      <c r="AM4660">
        <v>3826.1028098263491</v>
      </c>
      <c r="AN4660">
        <v>3713.5703742432211</v>
      </c>
      <c r="AO4660">
        <v>3852.0718066185309</v>
      </c>
      <c r="AP4660">
        <v>3826.102783203125</v>
      </c>
      <c r="AQ4660">
        <v>3886.697171172405</v>
      </c>
      <c r="AR4660">
        <v>3787.1492480800162</v>
      </c>
      <c r="AS4660">
        <v>3813.118018396473</v>
      </c>
      <c r="AT4660">
        <v>3873.71240234375</v>
      </c>
      <c r="AU4660">
        <v>3891.025083471543</v>
      </c>
      <c r="AV4660">
        <v>3813.118018396473</v>
      </c>
      <c r="AW4660">
        <v>1</v>
      </c>
      <c r="AX4660">
        <v>-57.060448759732033</v>
      </c>
      <c r="AY4660">
        <v>60.594361767691233</v>
      </c>
      <c r="AZ4660">
        <v>21.6405957252191</v>
      </c>
      <c r="BA4660">
        <v>-57.060448759732033</v>
      </c>
      <c r="BB4660">
        <v>3670.883056640625</v>
      </c>
      <c r="BC4660">
        <v>3787.943505400357</v>
      </c>
      <c r="BD4660">
        <v>-3.0903430474304189E-2</v>
      </c>
      <c r="BE4660">
        <v>3.0903430474304189E-2</v>
      </c>
      <c r="BF4660">
        <f t="shared" si="504"/>
        <v>-0.24195098550352875</v>
      </c>
      <c r="BG4660">
        <f t="shared" si="505"/>
        <v>105.34257720696314</v>
      </c>
      <c r="BH4660">
        <f t="shared" si="506"/>
        <v>122.65514571032691</v>
      </c>
      <c r="BI4660">
        <f t="shared" si="507"/>
        <v>173.12679692918391</v>
      </c>
      <c r="BJ4660">
        <f t="shared" si="508"/>
        <v>177.45470922832192</v>
      </c>
    </row>
    <row r="4661" spans="1:62">
      <c r="A4661">
        <v>4667</v>
      </c>
      <c r="B4661">
        <v>89470</v>
      </c>
      <c r="C4661" t="s">
        <v>788</v>
      </c>
      <c r="D4661">
        <v>2019</v>
      </c>
      <c r="E4661" t="s">
        <v>55</v>
      </c>
      <c r="F4661" t="s">
        <v>56</v>
      </c>
      <c r="G4661">
        <v>26.331</v>
      </c>
      <c r="H4661">
        <v>0.77408889700000005</v>
      </c>
      <c r="I4661">
        <v>34065370336</v>
      </c>
      <c r="J4661">
        <v>-8.84</v>
      </c>
      <c r="K4661">
        <v>-8.31</v>
      </c>
      <c r="L4661">
        <v>835108000000</v>
      </c>
      <c r="M4661">
        <v>2.54</v>
      </c>
      <c r="N4661">
        <v>1</v>
      </c>
      <c r="O4661">
        <v>159819000000</v>
      </c>
      <c r="P4661">
        <v>4.6915386039999998</v>
      </c>
      <c r="Q4661">
        <v>21.966843900000001</v>
      </c>
      <c r="R4661">
        <v>3468000000</v>
      </c>
      <c r="S4661">
        <v>547278000000</v>
      </c>
      <c r="T4661">
        <v>263823000000</v>
      </c>
      <c r="U4661">
        <v>283455000000</v>
      </c>
      <c r="V4661">
        <v>0.4208781047731403</v>
      </c>
      <c r="W4661">
        <v>93.07</v>
      </c>
      <c r="X4661">
        <v>48.4</v>
      </c>
      <c r="Y4661">
        <v>8.5500000000000007</v>
      </c>
      <c r="Z4661">
        <v>12.017911249999999</v>
      </c>
      <c r="AA4661">
        <v>0</v>
      </c>
      <c r="AB4661" s="2">
        <v>43465</v>
      </c>
      <c r="AC4661">
        <v>5010</v>
      </c>
      <c r="AD4661">
        <f t="shared" si="509"/>
        <v>120</v>
      </c>
      <c r="AE4661">
        <v>120</v>
      </c>
      <c r="AF4661">
        <f t="shared" si="510"/>
        <v>2.3952095808383231</v>
      </c>
      <c r="AG4661">
        <v>4522.8718827351486</v>
      </c>
      <c r="AH4661">
        <v>4540.85546875</v>
      </c>
      <c r="AI4661">
        <v>4594.8062267945543</v>
      </c>
      <c r="AJ4661">
        <v>4468.9211246905943</v>
      </c>
      <c r="AK4661">
        <v>4327.8241878705539</v>
      </c>
      <c r="AL4661">
        <v>4441.9453125</v>
      </c>
      <c r="AM4661">
        <v>4450.723860548419</v>
      </c>
      <c r="AN4661">
        <v>4327.8241878705539</v>
      </c>
      <c r="AO4661">
        <v>4301.4885744168359</v>
      </c>
      <c r="AP4661">
        <v>4327.82421875</v>
      </c>
      <c r="AQ4661">
        <v>4332.2134928055266</v>
      </c>
      <c r="AR4661">
        <v>4248.8172857505069</v>
      </c>
      <c r="AS4661">
        <v>4266.3737968429159</v>
      </c>
      <c r="AT4661">
        <v>4275.15234375</v>
      </c>
      <c r="AU4661">
        <v>4310.2665313783373</v>
      </c>
      <c r="AV4661">
        <v>4257.5952499358318</v>
      </c>
      <c r="AW4661">
        <v>0</v>
      </c>
      <c r="AX4661">
        <v>-80.926570235148574</v>
      </c>
      <c r="AY4661">
        <v>3.0879446057952009E-5</v>
      </c>
      <c r="AZ4661">
        <v>-26.336230666835949</v>
      </c>
      <c r="BA4661">
        <v>3.0879446057952009E-5</v>
      </c>
      <c r="BB4661">
        <v>4207.82421875</v>
      </c>
      <c r="BC4661">
        <v>4327.8241878705539</v>
      </c>
      <c r="BD4661">
        <v>-2.7727551746874048E-2</v>
      </c>
      <c r="BE4661">
        <v>2.7727551746874048E-2</v>
      </c>
      <c r="BF4661">
        <f t="shared" si="504"/>
        <v>-0.22591078026158551</v>
      </c>
      <c r="BG4661">
        <f t="shared" si="505"/>
        <v>125.88510210395998</v>
      </c>
      <c r="BH4661">
        <f t="shared" si="506"/>
        <v>266.98203892400034</v>
      </c>
      <c r="BI4661">
        <f t="shared" si="507"/>
        <v>345.98894104404735</v>
      </c>
      <c r="BJ4661">
        <f t="shared" si="508"/>
        <v>345.98894104404735</v>
      </c>
    </row>
    <row r="4662" spans="1:62">
      <c r="A4662">
        <v>4668</v>
      </c>
      <c r="B4662">
        <v>89470</v>
      </c>
      <c r="C4662" t="s">
        <v>788</v>
      </c>
      <c r="D4662">
        <v>2020</v>
      </c>
      <c r="E4662" t="s">
        <v>55</v>
      </c>
      <c r="F4662" t="s">
        <v>56</v>
      </c>
      <c r="G4662">
        <v>29.332000000000001</v>
      </c>
      <c r="H4662">
        <v>0.84462539800000003</v>
      </c>
      <c r="I4662">
        <v>34582862984</v>
      </c>
      <c r="J4662">
        <v>-4.09</v>
      </c>
      <c r="K4662">
        <v>-17.45</v>
      </c>
      <c r="L4662">
        <v>689421000000</v>
      </c>
      <c r="M4662">
        <v>2.2999999999999998</v>
      </c>
      <c r="N4662">
        <v>1</v>
      </c>
      <c r="O4662">
        <v>211178000000</v>
      </c>
      <c r="P4662">
        <v>6.1064348580000001</v>
      </c>
      <c r="Q4662">
        <v>22.120994580000001</v>
      </c>
      <c r="R4662">
        <v>4046000000</v>
      </c>
      <c r="S4662">
        <v>524917000000</v>
      </c>
      <c r="T4662">
        <v>232180000000</v>
      </c>
      <c r="U4662">
        <v>292737000000</v>
      </c>
      <c r="V4662">
        <v>3.2745938508757999</v>
      </c>
      <c r="W4662">
        <v>79.31</v>
      </c>
      <c r="X4662">
        <v>48.26</v>
      </c>
      <c r="Y4662">
        <v>8.07</v>
      </c>
      <c r="Z4662">
        <v>11.81362895</v>
      </c>
      <c r="AA4662">
        <v>0</v>
      </c>
      <c r="AB4662" s="2">
        <v>43830</v>
      </c>
      <c r="AC4662">
        <v>6620</v>
      </c>
      <c r="AD4662">
        <f t="shared" si="509"/>
        <v>140</v>
      </c>
      <c r="AE4662">
        <v>140</v>
      </c>
      <c r="AF4662">
        <f t="shared" si="510"/>
        <v>2.1148036253776437</v>
      </c>
      <c r="AG4662">
        <v>5583.9031117263348</v>
      </c>
      <c r="AH4662">
        <v>5556.927734375</v>
      </c>
      <c r="AI4662">
        <v>5727.7717909334551</v>
      </c>
      <c r="AJ4662">
        <v>5556.927734375</v>
      </c>
      <c r="AK4662">
        <v>5493.9850034652218</v>
      </c>
      <c r="AL4662">
        <v>5574.9111328125</v>
      </c>
      <c r="AM4662">
        <v>5592.8947171118953</v>
      </c>
      <c r="AN4662">
        <v>5395.0752898185483</v>
      </c>
      <c r="AO4662">
        <v>5691.804888415727</v>
      </c>
      <c r="AP4662">
        <v>5484.99365234375</v>
      </c>
      <c r="AQ4662">
        <v>5727.772059906506</v>
      </c>
      <c r="AR4662">
        <v>5476.0018594710546</v>
      </c>
      <c r="AS4662">
        <v>5763.739027942338</v>
      </c>
      <c r="AT4662">
        <v>5691.8046875</v>
      </c>
      <c r="AU4662">
        <v>5763.739027942338</v>
      </c>
      <c r="AV4662">
        <v>5646.8457247235392</v>
      </c>
      <c r="AW4662">
        <v>1</v>
      </c>
      <c r="AX4662">
        <v>-8.9919789138348278</v>
      </c>
      <c r="AY4662">
        <v>-8.9913511214717801</v>
      </c>
      <c r="AZ4662">
        <v>-2.0091572696401269E-4</v>
      </c>
      <c r="BA4662">
        <v>-8.9919789138348278</v>
      </c>
      <c r="BB4662">
        <v>5434.9111328125</v>
      </c>
      <c r="BC4662">
        <v>5583.9031117263348</v>
      </c>
      <c r="BD4662">
        <v>-2.6682407615731721E-2</v>
      </c>
      <c r="BE4662">
        <v>2.6682407615731721E-2</v>
      </c>
      <c r="BF4662">
        <f t="shared" si="504"/>
        <v>-0.1553750402444577</v>
      </c>
      <c r="BG4662">
        <f t="shared" si="505"/>
        <v>170.84405655845512</v>
      </c>
      <c r="BH4662">
        <f t="shared" si="506"/>
        <v>332.69650111490682</v>
      </c>
      <c r="BI4662">
        <f t="shared" si="507"/>
        <v>332.6967700879577</v>
      </c>
      <c r="BJ4662">
        <f t="shared" si="508"/>
        <v>368.6637381237897</v>
      </c>
    </row>
    <row r="4663" spans="1:62">
      <c r="A4663">
        <v>4669</v>
      </c>
      <c r="B4663">
        <v>89470</v>
      </c>
      <c r="C4663" t="s">
        <v>788</v>
      </c>
      <c r="D4663">
        <v>2021</v>
      </c>
      <c r="E4663" t="s">
        <v>55</v>
      </c>
      <c r="F4663" t="s">
        <v>56</v>
      </c>
      <c r="G4663">
        <v>39.338999999999999</v>
      </c>
      <c r="H4663">
        <v>0.79781881700000001</v>
      </c>
      <c r="I4663">
        <v>28370561449</v>
      </c>
      <c r="J4663">
        <v>11.04</v>
      </c>
      <c r="K4663">
        <v>24.71</v>
      </c>
      <c r="L4663">
        <v>859757000000</v>
      </c>
      <c r="M4663">
        <v>1.35</v>
      </c>
      <c r="N4663">
        <v>1</v>
      </c>
      <c r="O4663">
        <v>189805000000</v>
      </c>
      <c r="P4663">
        <v>6.6902095099999999</v>
      </c>
      <c r="Q4663">
        <v>22.120994580000001</v>
      </c>
      <c r="R4663">
        <v>4046000000</v>
      </c>
      <c r="S4663">
        <v>582888000000</v>
      </c>
      <c r="T4663">
        <v>275234000000</v>
      </c>
      <c r="U4663">
        <v>307654000000</v>
      </c>
      <c r="V4663">
        <v>5.0957002360480574</v>
      </c>
      <c r="W4663">
        <v>89.46</v>
      </c>
      <c r="X4663">
        <v>48.26</v>
      </c>
      <c r="Y4663">
        <v>6.79</v>
      </c>
      <c r="Z4663">
        <v>9.2215805579999994</v>
      </c>
      <c r="AA4663">
        <v>0</v>
      </c>
      <c r="AB4663" s="2">
        <v>44196</v>
      </c>
      <c r="AC4663">
        <v>5950</v>
      </c>
      <c r="AD4663">
        <f t="shared" si="509"/>
        <v>140</v>
      </c>
      <c r="AE4663">
        <v>140</v>
      </c>
      <c r="AF4663">
        <f t="shared" si="510"/>
        <v>2.3529411764705883</v>
      </c>
      <c r="AG4663">
        <v>5549.8462230917221</v>
      </c>
      <c r="AH4663">
        <v>5522.28076171875</v>
      </c>
      <c r="AI4663">
        <v>5559.0347102160458</v>
      </c>
      <c r="AJ4663">
        <v>5485.5268132214533</v>
      </c>
      <c r="AK4663">
        <v>5540.6582602816679</v>
      </c>
      <c r="AL4663">
        <v>5494.7158203125</v>
      </c>
      <c r="AM4663">
        <v>5586.6007002508359</v>
      </c>
      <c r="AN4663">
        <v>5439.5848923494977</v>
      </c>
      <c r="AO4663">
        <v>5402.830429102537</v>
      </c>
      <c r="AP4663">
        <v>5522.28076171875</v>
      </c>
      <c r="AQ4663">
        <v>5595.7886587133426</v>
      </c>
      <c r="AR4663">
        <v>5402.830429102537</v>
      </c>
      <c r="AS4663">
        <v>5448.7730031954188</v>
      </c>
      <c r="AT4663">
        <v>5402.83056640625</v>
      </c>
      <c r="AU4663">
        <v>5467.1499779110864</v>
      </c>
      <c r="AV4663">
        <v>5393.6420790484162</v>
      </c>
      <c r="AW4663">
        <v>1</v>
      </c>
      <c r="AX4663">
        <v>-55.130402779222088</v>
      </c>
      <c r="AY4663">
        <v>-18.377498562917939</v>
      </c>
      <c r="AZ4663">
        <v>1.3730371301790001E-4</v>
      </c>
      <c r="BA4663">
        <v>-55.130402779222088</v>
      </c>
      <c r="BB4663">
        <v>5354.7158203125</v>
      </c>
      <c r="BC4663">
        <v>5549.8462230917221</v>
      </c>
      <c r="BD4663">
        <v>-3.5159605317950302E-2</v>
      </c>
      <c r="BE4663">
        <v>3.5159605317950302E-2</v>
      </c>
      <c r="BF4663">
        <f t="shared" si="504"/>
        <v>-0.20218120805369127</v>
      </c>
      <c r="BG4663">
        <f t="shared" si="505"/>
        <v>73.507896994592556</v>
      </c>
      <c r="BH4663">
        <f t="shared" si="506"/>
        <v>147.01580790133812</v>
      </c>
      <c r="BI4663">
        <f t="shared" si="507"/>
        <v>192.95822961080557</v>
      </c>
      <c r="BJ4663">
        <f t="shared" si="508"/>
        <v>202.14657966492632</v>
      </c>
    </row>
    <row r="4664" spans="1:62">
      <c r="A4664">
        <v>4670</v>
      </c>
      <c r="B4664">
        <v>89470</v>
      </c>
      <c r="C4664" t="s">
        <v>788</v>
      </c>
      <c r="D4664">
        <v>2022</v>
      </c>
      <c r="E4664" t="s">
        <v>55</v>
      </c>
      <c r="F4664" t="s">
        <v>56</v>
      </c>
      <c r="G4664">
        <v>33.284999999999997</v>
      </c>
      <c r="H4664">
        <v>0.68955313299999998</v>
      </c>
      <c r="I4664">
        <v>20387199874</v>
      </c>
      <c r="J4664">
        <v>3.51</v>
      </c>
      <c r="K4664">
        <v>21.65</v>
      </c>
      <c r="L4664">
        <v>1045880000000</v>
      </c>
      <c r="M4664">
        <v>1.44</v>
      </c>
      <c r="N4664">
        <v>1</v>
      </c>
      <c r="O4664">
        <v>126165000000</v>
      </c>
      <c r="P4664">
        <v>6.1884172800000004</v>
      </c>
      <c r="Q4664">
        <v>21.966843900000001</v>
      </c>
      <c r="R4664">
        <v>3468000000</v>
      </c>
      <c r="S4664">
        <v>603330000000</v>
      </c>
      <c r="T4664">
        <v>289864000000</v>
      </c>
      <c r="U4664">
        <v>313466000000</v>
      </c>
      <c r="V4664">
        <v>1.889135197332068</v>
      </c>
      <c r="W4664">
        <v>92.47</v>
      </c>
      <c r="X4664">
        <v>48.26</v>
      </c>
      <c r="Y4664">
        <v>5.19</v>
      </c>
      <c r="Z4664">
        <v>6.5037994149999996</v>
      </c>
      <c r="AA4664">
        <v>0</v>
      </c>
      <c r="AB4664" s="2">
        <v>44561</v>
      </c>
      <c r="AC4664">
        <v>3955</v>
      </c>
      <c r="AD4664">
        <f t="shared" si="509"/>
        <v>120</v>
      </c>
      <c r="AE4664">
        <v>120</v>
      </c>
      <c r="AF4664">
        <f t="shared" si="510"/>
        <v>3.0341340075853349</v>
      </c>
      <c r="AG4664">
        <v>3744.6862239743691</v>
      </c>
      <c r="AH4664">
        <v>3819.956298828125</v>
      </c>
      <c r="AI4664">
        <v>3824.6606785064851</v>
      </c>
      <c r="AJ4664">
        <v>3744.6862239743691</v>
      </c>
      <c r="AK4664">
        <v>3749.390839115877</v>
      </c>
      <c r="AL4664">
        <v>3787.02587890625</v>
      </c>
      <c r="AM4664">
        <v>3805.8433988014372</v>
      </c>
      <c r="AN4664">
        <v>3749.390839115877</v>
      </c>
      <c r="AO4664">
        <v>3838.7739843750001</v>
      </c>
      <c r="AP4664">
        <v>3763.50390625</v>
      </c>
      <c r="AQ4664">
        <v>3838.7739843750001</v>
      </c>
      <c r="AR4664">
        <v>3758.7995263671869</v>
      </c>
      <c r="AS4664">
        <v>3824.6608203724122</v>
      </c>
      <c r="AT4664">
        <v>3834.069580078125</v>
      </c>
      <c r="AU4664">
        <v>3843.4783397838378</v>
      </c>
      <c r="AV4664">
        <v>3791.730161402415</v>
      </c>
      <c r="AW4664">
        <v>1</v>
      </c>
      <c r="AX4664">
        <v>42.339654931880887</v>
      </c>
      <c r="AY4664">
        <v>14.113067134122961</v>
      </c>
      <c r="AZ4664">
        <v>-4.7044042968750546</v>
      </c>
      <c r="BA4664">
        <v>42.339654931880887</v>
      </c>
      <c r="BB4664">
        <v>3667.02587890625</v>
      </c>
      <c r="BC4664">
        <v>3744.6862239743691</v>
      </c>
      <c r="BD4664">
        <v>-2.0738812392589581E-2</v>
      </c>
      <c r="BE4664">
        <v>2.0738812392589581E-2</v>
      </c>
      <c r="BF4664">
        <f t="shared" si="504"/>
        <v>-0.31044536157658331</v>
      </c>
      <c r="BG4664">
        <f t="shared" si="505"/>
        <v>79.974454532115942</v>
      </c>
      <c r="BH4664">
        <f t="shared" si="506"/>
        <v>79.974454532115942</v>
      </c>
      <c r="BI4664">
        <f t="shared" si="507"/>
        <v>94.087760400630941</v>
      </c>
      <c r="BJ4664">
        <f t="shared" si="508"/>
        <v>98.792115809468669</v>
      </c>
    </row>
    <row r="4665" spans="1:62">
      <c r="A4665">
        <v>4671</v>
      </c>
      <c r="B4665">
        <v>89470</v>
      </c>
      <c r="C4665" t="s">
        <v>788</v>
      </c>
      <c r="D4665">
        <v>2023</v>
      </c>
      <c r="E4665" t="s">
        <v>55</v>
      </c>
      <c r="F4665" t="s">
        <v>56</v>
      </c>
      <c r="G4665">
        <v>21.77</v>
      </c>
      <c r="H4665">
        <v>0.71687737900000004</v>
      </c>
      <c r="I4665">
        <v>33040068846</v>
      </c>
      <c r="J4665">
        <v>0.35</v>
      </c>
      <c r="K4665">
        <v>-3.61</v>
      </c>
      <c r="L4665">
        <v>1008120000000</v>
      </c>
      <c r="M4665">
        <v>1.1299999999999999</v>
      </c>
      <c r="N4665">
        <v>1</v>
      </c>
      <c r="O4665">
        <v>145464000000</v>
      </c>
      <c r="P4665">
        <v>4.4026542639999997</v>
      </c>
      <c r="Q4665">
        <v>22.04927927</v>
      </c>
      <c r="R4665">
        <v>3766000000</v>
      </c>
      <c r="S4665">
        <v>605441000000</v>
      </c>
      <c r="T4665">
        <v>288563000000</v>
      </c>
      <c r="U4665">
        <v>316878000000</v>
      </c>
      <c r="V4665">
        <v>1.0884753051367611</v>
      </c>
      <c r="W4665">
        <v>91.06</v>
      </c>
      <c r="X4665">
        <v>48.26</v>
      </c>
      <c r="Y4665">
        <v>3.57</v>
      </c>
      <c r="Z4665">
        <v>10.42674747</v>
      </c>
      <c r="AA4665">
        <v>0</v>
      </c>
      <c r="AB4665" s="2">
        <v>44926</v>
      </c>
      <c r="AC4665">
        <v>4560</v>
      </c>
      <c r="AD4665">
        <f t="shared" si="509"/>
        <v>140</v>
      </c>
      <c r="AE4665">
        <v>140</v>
      </c>
      <c r="AF4665">
        <f t="shared" si="510"/>
        <v>3.0701754385964914</v>
      </c>
      <c r="AG4665">
        <v>4595</v>
      </c>
      <c r="AH4665">
        <v>4475</v>
      </c>
      <c r="AI4665">
        <v>4600</v>
      </c>
      <c r="AJ4665">
        <v>4455</v>
      </c>
      <c r="AK4665">
        <v>4503.4766050054404</v>
      </c>
      <c r="AL4665">
        <v>4455</v>
      </c>
      <c r="AM4665">
        <v>4503.4766050054404</v>
      </c>
      <c r="AN4665">
        <v>4445.3046789989121</v>
      </c>
      <c r="AO4665">
        <v>4503.4765625</v>
      </c>
      <c r="AP4665">
        <v>4503.4765625</v>
      </c>
      <c r="AQ4665">
        <v>4547.1055065931114</v>
      </c>
      <c r="AR4665">
        <v>4435.6093161329391</v>
      </c>
      <c r="AS4665">
        <v>4624.6680781923496</v>
      </c>
      <c r="AT4665">
        <v>4498.62890625</v>
      </c>
      <c r="AU4665">
        <v>4668.2970223262391</v>
      </c>
      <c r="AV4665">
        <v>4484.0859248720371</v>
      </c>
      <c r="AW4665">
        <v>1</v>
      </c>
      <c r="AX4665">
        <v>-140</v>
      </c>
      <c r="AY4665">
        <v>-4.2505440433160402E-5</v>
      </c>
      <c r="AZ4665">
        <v>-4.84765625</v>
      </c>
      <c r="BA4665">
        <v>-140</v>
      </c>
      <c r="BB4665">
        <v>4315</v>
      </c>
      <c r="BC4665">
        <v>4595</v>
      </c>
      <c r="BD4665">
        <v>-6.0935799782372152E-2</v>
      </c>
      <c r="BE4665">
        <v>6.0935799782372152E-2</v>
      </c>
      <c r="BF4665">
        <f t="shared" si="504"/>
        <v>-0.28312255033933942</v>
      </c>
      <c r="BG4665">
        <f t="shared" si="505"/>
        <v>145</v>
      </c>
      <c r="BH4665">
        <f t="shared" si="506"/>
        <v>154.6953210010879</v>
      </c>
      <c r="BI4665">
        <f t="shared" si="507"/>
        <v>164.39068386706094</v>
      </c>
      <c r="BJ4665">
        <f t="shared" si="508"/>
        <v>232.68770619330007</v>
      </c>
    </row>
    <row r="4666" spans="1:62">
      <c r="A4666">
        <v>4672</v>
      </c>
      <c r="B4666">
        <v>89470</v>
      </c>
      <c r="C4666" t="s">
        <v>788</v>
      </c>
      <c r="D4666">
        <v>2024</v>
      </c>
      <c r="E4666" t="s">
        <v>55</v>
      </c>
      <c r="F4666" t="s">
        <v>56</v>
      </c>
      <c r="J4666">
        <v>1.89</v>
      </c>
      <c r="K4666">
        <v>-26.29</v>
      </c>
      <c r="L4666">
        <v>743100000000</v>
      </c>
      <c r="N4666">
        <v>1</v>
      </c>
      <c r="P4666">
        <v>4.67</v>
      </c>
      <c r="S4666">
        <v>616900000000</v>
      </c>
      <c r="T4666">
        <v>293500000000</v>
      </c>
      <c r="U4666">
        <v>323500000000</v>
      </c>
      <c r="V4666">
        <v>2.0897632527344912</v>
      </c>
      <c r="W4666">
        <v>32.549978260000003</v>
      </c>
      <c r="X4666">
        <v>48.26</v>
      </c>
      <c r="Y4666">
        <v>2.02</v>
      </c>
      <c r="Z4666">
        <v>10.1578722</v>
      </c>
      <c r="AA4666">
        <v>0</v>
      </c>
      <c r="AB4666" s="2">
        <v>45291</v>
      </c>
      <c r="AC4666">
        <v>3545</v>
      </c>
      <c r="AD4666">
        <f t="shared" si="509"/>
        <v>140</v>
      </c>
      <c r="AE4666">
        <v>140</v>
      </c>
      <c r="AF4666">
        <f t="shared" si="510"/>
        <v>3.9492242595204514</v>
      </c>
      <c r="AG4666">
        <v>3610</v>
      </c>
      <c r="AH4666">
        <v>3555</v>
      </c>
      <c r="AI4666">
        <v>3610</v>
      </c>
      <c r="AJ4666">
        <v>3510</v>
      </c>
      <c r="AK4666">
        <v>3610</v>
      </c>
      <c r="AL4666">
        <v>3610</v>
      </c>
      <c r="AM4666">
        <v>3620</v>
      </c>
      <c r="AN4666">
        <v>3580</v>
      </c>
      <c r="AO4666">
        <v>3555</v>
      </c>
      <c r="AP4666">
        <v>3590</v>
      </c>
      <c r="AQ4666">
        <v>3605</v>
      </c>
      <c r="AR4666">
        <v>3555</v>
      </c>
      <c r="AS4666">
        <v>3500</v>
      </c>
      <c r="AT4666">
        <v>3555</v>
      </c>
      <c r="AU4666">
        <v>3575</v>
      </c>
      <c r="AV4666">
        <v>3500</v>
      </c>
      <c r="AW4666">
        <v>0</v>
      </c>
      <c r="AX4666">
        <v>0</v>
      </c>
      <c r="AY4666">
        <v>-20</v>
      </c>
      <c r="AZ4666">
        <v>0</v>
      </c>
      <c r="BA4666">
        <v>-20</v>
      </c>
      <c r="BB4666">
        <v>3450</v>
      </c>
      <c r="BC4666">
        <v>3610</v>
      </c>
      <c r="BD4666">
        <v>-4.4321329639889197E-2</v>
      </c>
      <c r="BE4666">
        <v>4.4321329639889197E-2</v>
      </c>
      <c r="BF4666">
        <f t="shared" si="504"/>
        <v>-0.52439617442048958</v>
      </c>
      <c r="BG4666">
        <f t="shared" si="505"/>
        <v>100</v>
      </c>
      <c r="BH4666">
        <f t="shared" si="506"/>
        <v>110</v>
      </c>
      <c r="BI4666">
        <f t="shared" si="507"/>
        <v>110</v>
      </c>
      <c r="BJ4666">
        <f t="shared" si="508"/>
        <v>120</v>
      </c>
    </row>
    <row r="4667" spans="1:62">
      <c r="A4667">
        <v>4673</v>
      </c>
      <c r="B4667">
        <v>89600</v>
      </c>
      <c r="C4667" t="s">
        <v>789</v>
      </c>
      <c r="D4667">
        <v>2016</v>
      </c>
      <c r="E4667" t="s">
        <v>70</v>
      </c>
      <c r="F4667" t="s">
        <v>56</v>
      </c>
      <c r="G4667">
        <v>28.518999999999998</v>
      </c>
      <c r="H4667">
        <v>1.5979862730000001</v>
      </c>
      <c r="I4667">
        <v>15433276024</v>
      </c>
      <c r="J4667">
        <v>86.21</v>
      </c>
      <c r="K4667">
        <v>53.75</v>
      </c>
      <c r="L4667">
        <v>69943008726</v>
      </c>
      <c r="M4667">
        <v>2.57</v>
      </c>
      <c r="N4667">
        <v>1</v>
      </c>
      <c r="O4667">
        <v>262247000000</v>
      </c>
      <c r="P4667">
        <v>16.992294340000001</v>
      </c>
      <c r="Q4667">
        <v>21.95124697</v>
      </c>
      <c r="R4667">
        <v>3414329490</v>
      </c>
      <c r="S4667">
        <v>263925000000</v>
      </c>
      <c r="T4667">
        <v>159502000000</v>
      </c>
      <c r="U4667">
        <v>104423000000</v>
      </c>
      <c r="V4667">
        <v>-8.8819585740000004</v>
      </c>
      <c r="W4667">
        <v>152.75</v>
      </c>
      <c r="X4667">
        <v>68.97</v>
      </c>
      <c r="Y4667">
        <v>2.12</v>
      </c>
      <c r="Z4667">
        <v>14.779575400000001</v>
      </c>
      <c r="AA4667">
        <v>0</v>
      </c>
      <c r="AB4667" s="2">
        <v>42369</v>
      </c>
      <c r="AC4667">
        <v>29955</v>
      </c>
      <c r="AD4667">
        <f t="shared" si="509"/>
        <v>390</v>
      </c>
      <c r="AE4667">
        <v>390</v>
      </c>
      <c r="AF4667">
        <f t="shared" si="510"/>
        <v>1.3019529293940912</v>
      </c>
      <c r="AG4667">
        <v>22443.664533561448</v>
      </c>
      <c r="AH4667">
        <v>23152.412109375</v>
      </c>
      <c r="AI4667">
        <v>23270.535681751651</v>
      </c>
      <c r="AJ4667">
        <v>22148.352531843</v>
      </c>
      <c r="AK4667">
        <v>22679.916221095958</v>
      </c>
      <c r="AL4667">
        <v>22148.35546875</v>
      </c>
      <c r="AM4667">
        <v>22768.50967982029</v>
      </c>
      <c r="AN4667">
        <v>22148.35546875</v>
      </c>
      <c r="AO4667">
        <v>23034.291830954411</v>
      </c>
      <c r="AP4667">
        <v>22679.91796875</v>
      </c>
      <c r="AQ4667">
        <v>23093.353629525569</v>
      </c>
      <c r="AR4667">
        <v>22502.731037647791</v>
      </c>
      <c r="AS4667">
        <v>23565.851790116321</v>
      </c>
      <c r="AT4667">
        <v>23034.291015625</v>
      </c>
      <c r="AU4667">
        <v>23565.851790116321</v>
      </c>
      <c r="AV4667">
        <v>22502.730241133679</v>
      </c>
      <c r="AW4667">
        <v>1</v>
      </c>
      <c r="AX4667">
        <v>-295.30906481144848</v>
      </c>
      <c r="AY4667">
        <v>1.7476540415373169E-3</v>
      </c>
      <c r="AZ4667">
        <v>-8.1532941112527624E-4</v>
      </c>
      <c r="BA4667">
        <v>-295.30906481144848</v>
      </c>
      <c r="BB4667">
        <v>21758.35546875</v>
      </c>
      <c r="BC4667">
        <v>22443.664533561448</v>
      </c>
      <c r="BD4667">
        <v>-3.0534633227415339E-2</v>
      </c>
      <c r="BE4667">
        <v>3.0534633227415339E-2</v>
      </c>
      <c r="BF4667">
        <f t="shared" si="504"/>
        <v>0.59798806479113387</v>
      </c>
      <c r="BG4667">
        <f t="shared" si="505"/>
        <v>1122.1831499086511</v>
      </c>
      <c r="BH4667">
        <f t="shared" si="506"/>
        <v>1122.1831499086511</v>
      </c>
      <c r="BI4667">
        <f t="shared" si="507"/>
        <v>1122.1831499086511</v>
      </c>
      <c r="BJ4667">
        <f t="shared" si="508"/>
        <v>1417.4992582733212</v>
      </c>
    </row>
    <row r="4668" spans="1:62">
      <c r="A4668">
        <v>4674</v>
      </c>
      <c r="B4668">
        <v>89600</v>
      </c>
      <c r="C4668" t="s">
        <v>789</v>
      </c>
      <c r="D4668">
        <v>2020</v>
      </c>
      <c r="E4668" t="s">
        <v>70</v>
      </c>
      <c r="F4668" t="s">
        <v>56</v>
      </c>
      <c r="G4668">
        <v>29.402000000000001</v>
      </c>
      <c r="H4668">
        <v>1.051960182</v>
      </c>
      <c r="I4668">
        <v>26967943321</v>
      </c>
      <c r="J4668">
        <v>18.47</v>
      </c>
      <c r="K4668">
        <v>59.62</v>
      </c>
      <c r="L4668">
        <v>111641000000</v>
      </c>
      <c r="M4668">
        <v>2.0299999999999998</v>
      </c>
      <c r="N4668">
        <v>1</v>
      </c>
      <c r="O4668">
        <v>222597000000</v>
      </c>
      <c r="P4668">
        <v>8.2541249329999999</v>
      </c>
      <c r="Q4668">
        <v>22.640446180000001</v>
      </c>
      <c r="R4668">
        <v>6801752800</v>
      </c>
      <c r="S4668">
        <v>422039000000</v>
      </c>
      <c r="T4668">
        <v>221371000000</v>
      </c>
      <c r="U4668">
        <v>200668000000</v>
      </c>
      <c r="V4668">
        <v>92.168392020914936</v>
      </c>
      <c r="W4668">
        <v>110.32</v>
      </c>
      <c r="X4668">
        <v>59.84</v>
      </c>
      <c r="Y4668">
        <v>10.54</v>
      </c>
      <c r="Z4668">
        <v>13.43908512</v>
      </c>
      <c r="AA4668">
        <v>0</v>
      </c>
      <c r="AB4668" s="2">
        <v>43830</v>
      </c>
      <c r="AC4668">
        <v>25426</v>
      </c>
      <c r="AD4668">
        <f t="shared" si="509"/>
        <v>800</v>
      </c>
      <c r="AE4668">
        <v>800</v>
      </c>
      <c r="AF4668">
        <f t="shared" si="510"/>
        <v>3.1463855895539998</v>
      </c>
      <c r="AG4668">
        <v>21201.414482880569</v>
      </c>
      <c r="AH4668">
        <v>21233.296875</v>
      </c>
      <c r="AI4668">
        <v>21328.94239375239</v>
      </c>
      <c r="AJ4668">
        <v>20818.832407871021</v>
      </c>
      <c r="AK4668">
        <v>21010.12193908267</v>
      </c>
      <c r="AL4668">
        <v>21073.88671875</v>
      </c>
      <c r="AM4668">
        <v>21456.467108725032</v>
      </c>
      <c r="AN4668">
        <v>20691.304671169171</v>
      </c>
      <c r="AO4668">
        <v>20627.53906202679</v>
      </c>
      <c r="AP4668">
        <v>20818.830078125</v>
      </c>
      <c r="AQ4668">
        <v>21839.048278113562</v>
      </c>
      <c r="AR4668">
        <v>20531.893553977679</v>
      </c>
      <c r="AS4668">
        <v>20531.894395811651</v>
      </c>
      <c r="AT4668">
        <v>20691.3046875</v>
      </c>
      <c r="AU4668">
        <v>21042.00434552395</v>
      </c>
      <c r="AV4668">
        <v>20308.722639617219</v>
      </c>
      <c r="AW4668">
        <v>1</v>
      </c>
      <c r="AX4668">
        <v>-127.5277641305693</v>
      </c>
      <c r="AY4668">
        <v>-191.29186095767</v>
      </c>
      <c r="AZ4668">
        <v>63.765625473210093</v>
      </c>
      <c r="BA4668">
        <v>-127.5277641305693</v>
      </c>
      <c r="BB4668">
        <v>20273.88671875</v>
      </c>
      <c r="BC4668">
        <v>21201.414482880569</v>
      </c>
      <c r="BD4668">
        <v>-4.3748390697211113E-2</v>
      </c>
      <c r="BE4668">
        <v>4.3748390697211113E-2</v>
      </c>
      <c r="BF4668">
        <f t="shared" ref="BF4668:BF4731" si="511">(O4668-U4668)/S4668</f>
        <v>5.1959653017849064E-2</v>
      </c>
      <c r="BG4668">
        <f t="shared" ref="BG4668:BG4731" si="512">MAX(AI4668)-AJ4668</f>
        <v>510.10998588136863</v>
      </c>
      <c r="BH4668">
        <f t="shared" ref="BH4668:BH4731" si="513">MAX(AG4668:AN4668)-MIN(AG4668:AN4668)</f>
        <v>765.16243755586038</v>
      </c>
      <c r="BI4668">
        <f t="shared" ref="BI4668:BI4731" si="514">MAX(AG4668:AR4668)-MIN(AG4668:AR4668)</f>
        <v>1307.1547241358821</v>
      </c>
      <c r="BJ4668">
        <f t="shared" ref="BJ4668:BJ4731" si="515">MAX(AG4668:AV4668)-MIN(AG4668:AV4668)</f>
        <v>1530.3256384963424</v>
      </c>
    </row>
    <row r="4669" spans="1:62">
      <c r="A4669">
        <v>4675</v>
      </c>
      <c r="B4669">
        <v>89600</v>
      </c>
      <c r="C4669" t="s">
        <v>789</v>
      </c>
      <c r="D4669">
        <v>2021</v>
      </c>
      <c r="E4669" t="s">
        <v>70</v>
      </c>
      <c r="F4669" t="s">
        <v>56</v>
      </c>
      <c r="G4669">
        <v>27.582999999999998</v>
      </c>
      <c r="H4669">
        <v>1.1352251659999999</v>
      </c>
      <c r="I4669">
        <v>32875303239</v>
      </c>
      <c r="J4669">
        <v>16.2</v>
      </c>
      <c r="K4669">
        <v>11.21</v>
      </c>
      <c r="L4669">
        <v>124161000000</v>
      </c>
      <c r="M4669">
        <v>1.25</v>
      </c>
      <c r="N4669">
        <v>1</v>
      </c>
      <c r="O4669">
        <v>288090000000</v>
      </c>
      <c r="P4669">
        <v>8.7631030639999992</v>
      </c>
      <c r="Q4669">
        <v>22.735554990000001</v>
      </c>
      <c r="R4669">
        <v>7480421600</v>
      </c>
      <c r="S4669">
        <v>490394000000</v>
      </c>
      <c r="T4669">
        <v>268618000000</v>
      </c>
      <c r="U4669">
        <v>221776000000</v>
      </c>
      <c r="V4669">
        <v>10.518866984272529</v>
      </c>
      <c r="W4669">
        <v>121.12</v>
      </c>
      <c r="X4669">
        <v>59.84</v>
      </c>
      <c r="Y4669">
        <v>10.15</v>
      </c>
      <c r="Z4669">
        <v>14.82365235</v>
      </c>
      <c r="AA4669">
        <v>0</v>
      </c>
      <c r="AB4669" s="2">
        <v>44196</v>
      </c>
      <c r="AC4669">
        <v>29994</v>
      </c>
      <c r="AD4669">
        <f t="shared" si="509"/>
        <v>800</v>
      </c>
      <c r="AE4669">
        <v>800</v>
      </c>
      <c r="AF4669">
        <f t="shared" si="510"/>
        <v>2.6672001066880044</v>
      </c>
      <c r="AG4669">
        <v>25797.22204389501</v>
      </c>
      <c r="AH4669">
        <v>26087.078125</v>
      </c>
      <c r="AI4669">
        <v>26195.774155414369</v>
      </c>
      <c r="AJ4669">
        <v>25579.829983066269</v>
      </c>
      <c r="AK4669">
        <v>25616.061020065619</v>
      </c>
      <c r="AL4669">
        <v>25507.36328125</v>
      </c>
      <c r="AM4669">
        <v>25833.45307263577</v>
      </c>
      <c r="AN4669">
        <v>25362.435246203229</v>
      </c>
      <c r="AO4669">
        <v>25797.222139761601</v>
      </c>
      <c r="AP4669">
        <v>25579.830078125</v>
      </c>
      <c r="AQ4669">
        <v>25833.454150034369</v>
      </c>
      <c r="AR4669">
        <v>25326.204293685008</v>
      </c>
      <c r="AS4669">
        <v>25869.686990487909</v>
      </c>
      <c r="AT4669">
        <v>25652.294921875</v>
      </c>
      <c r="AU4669">
        <v>26050.847047665331</v>
      </c>
      <c r="AV4669">
        <v>25543.59717503787</v>
      </c>
      <c r="AW4669">
        <v>1</v>
      </c>
      <c r="AX4669">
        <v>-289.85876264500979</v>
      </c>
      <c r="AY4669">
        <v>-36.230941940619232</v>
      </c>
      <c r="AZ4669">
        <v>-144.92721788660131</v>
      </c>
      <c r="BA4669">
        <v>-289.85876264500979</v>
      </c>
      <c r="BB4669">
        <v>24707.36328125</v>
      </c>
      <c r="BC4669">
        <v>25797.22204389501</v>
      </c>
      <c r="BD4669">
        <v>-4.2247136563408699E-2</v>
      </c>
      <c r="BE4669">
        <v>4.2247136563408699E-2</v>
      </c>
      <c r="BF4669">
        <f t="shared" si="511"/>
        <v>0.13522596116591964</v>
      </c>
      <c r="BG4669">
        <f t="shared" si="512"/>
        <v>615.94417234809953</v>
      </c>
      <c r="BH4669">
        <f t="shared" si="513"/>
        <v>833.33890921113925</v>
      </c>
      <c r="BI4669">
        <f t="shared" si="514"/>
        <v>869.56986172936013</v>
      </c>
      <c r="BJ4669">
        <f t="shared" si="515"/>
        <v>869.56986172936013</v>
      </c>
    </row>
    <row r="4670" spans="1:62">
      <c r="A4670">
        <v>4676</v>
      </c>
      <c r="B4670">
        <v>89600</v>
      </c>
      <c r="C4670" t="s">
        <v>789</v>
      </c>
      <c r="D4670">
        <v>2022</v>
      </c>
      <c r="E4670" t="s">
        <v>70</v>
      </c>
      <c r="F4670" t="s">
        <v>56</v>
      </c>
      <c r="G4670">
        <v>24.888999999999999</v>
      </c>
      <c r="H4670">
        <v>1.0406498150000001</v>
      </c>
      <c r="I4670">
        <v>33052555800</v>
      </c>
      <c r="J4670">
        <v>5.63</v>
      </c>
      <c r="K4670">
        <v>22.74</v>
      </c>
      <c r="L4670">
        <v>152394000000</v>
      </c>
      <c r="M4670">
        <v>2.2000000000000002</v>
      </c>
      <c r="N4670">
        <v>1</v>
      </c>
      <c r="O4670">
        <v>263499000000</v>
      </c>
      <c r="P4670">
        <v>7.9721232930000001</v>
      </c>
      <c r="Q4670">
        <v>22.696986760000001</v>
      </c>
      <c r="R4670">
        <v>7197407700</v>
      </c>
      <c r="S4670">
        <v>518025000000</v>
      </c>
      <c r="T4670">
        <v>275584000000</v>
      </c>
      <c r="U4670">
        <v>242441000000</v>
      </c>
      <c r="V4670">
        <v>9.317960464612943</v>
      </c>
      <c r="W4670">
        <v>113.67</v>
      </c>
      <c r="X4670">
        <v>59.75</v>
      </c>
      <c r="Y4670">
        <v>8.61</v>
      </c>
      <c r="Z4670">
        <v>13.633236869999999</v>
      </c>
      <c r="AA4670">
        <v>0</v>
      </c>
      <c r="AB4670" s="2">
        <v>44561</v>
      </c>
      <c r="AC4670">
        <v>25000</v>
      </c>
      <c r="AD4670">
        <f t="shared" si="509"/>
        <v>700</v>
      </c>
      <c r="AE4670">
        <v>700</v>
      </c>
      <c r="AF4670">
        <f t="shared" si="510"/>
        <v>2.8</v>
      </c>
      <c r="AG4670">
        <v>22718.901034542971</v>
      </c>
      <c r="AH4670">
        <v>23169.185546875</v>
      </c>
      <c r="AI4670">
        <v>23210.119223324189</v>
      </c>
      <c r="AJ4670">
        <v>22718.901034542971</v>
      </c>
      <c r="AK4670">
        <v>23005.447047900881</v>
      </c>
      <c r="AL4670">
        <v>22923.576171875</v>
      </c>
      <c r="AM4670">
        <v>23087.316165002769</v>
      </c>
      <c r="AN4670">
        <v>22555.16250653052</v>
      </c>
      <c r="AO4670">
        <v>22718.902499658288</v>
      </c>
      <c r="AP4670">
        <v>22923.576171875</v>
      </c>
      <c r="AQ4670">
        <v>23373.860713245351</v>
      </c>
      <c r="AR4670">
        <v>22718.902499658288</v>
      </c>
      <c r="AS4670">
        <v>22473.29366415492</v>
      </c>
      <c r="AT4670">
        <v>23046.3828125</v>
      </c>
      <c r="AU4670">
        <v>23128.253695934531</v>
      </c>
      <c r="AV4670">
        <v>22473.29366415492</v>
      </c>
      <c r="AW4670">
        <v>1</v>
      </c>
      <c r="AX4670">
        <v>204.67513733202941</v>
      </c>
      <c r="AY4670">
        <v>-81.870876025881444</v>
      </c>
      <c r="AZ4670">
        <v>327.48031284171162</v>
      </c>
      <c r="BA4670">
        <v>204.67513733202941</v>
      </c>
      <c r="BB4670">
        <v>22223.576171875</v>
      </c>
      <c r="BC4670">
        <v>22718.901034542971</v>
      </c>
      <c r="BD4670">
        <v>-2.1802324941459689E-2</v>
      </c>
      <c r="BE4670">
        <v>2.1802324941459689E-2</v>
      </c>
      <c r="BF4670">
        <f t="shared" si="511"/>
        <v>4.0650547753486803E-2</v>
      </c>
      <c r="BG4670">
        <f t="shared" si="512"/>
        <v>491.21818878121849</v>
      </c>
      <c r="BH4670">
        <f t="shared" si="513"/>
        <v>654.95671679366933</v>
      </c>
      <c r="BI4670">
        <f t="shared" si="514"/>
        <v>818.69820671483103</v>
      </c>
      <c r="BJ4670">
        <f t="shared" si="515"/>
        <v>900.56704909043037</v>
      </c>
    </row>
    <row r="4671" spans="1:62">
      <c r="A4671">
        <v>4677</v>
      </c>
      <c r="B4671">
        <v>89600</v>
      </c>
      <c r="C4671" t="s">
        <v>789</v>
      </c>
      <c r="D4671">
        <v>2023</v>
      </c>
      <c r="E4671" t="s">
        <v>70</v>
      </c>
      <c r="F4671" t="s">
        <v>56</v>
      </c>
      <c r="G4671">
        <v>44.706000000000003</v>
      </c>
      <c r="H4671">
        <v>1.0136268230000001</v>
      </c>
      <c r="I4671">
        <v>20516812349</v>
      </c>
      <c r="J4671">
        <v>-0.91</v>
      </c>
      <c r="K4671">
        <v>-3.69</v>
      </c>
      <c r="L4671">
        <v>146769000000</v>
      </c>
      <c r="M4671">
        <v>5.12</v>
      </c>
      <c r="N4671">
        <v>1</v>
      </c>
      <c r="O4671">
        <v>257970000000</v>
      </c>
      <c r="P4671">
        <v>12.57359235</v>
      </c>
      <c r="Q4671">
        <v>22.7919394</v>
      </c>
      <c r="R4671">
        <v>7914318300</v>
      </c>
      <c r="S4671">
        <v>513311000000</v>
      </c>
      <c r="T4671">
        <v>262336000000</v>
      </c>
      <c r="U4671">
        <v>250975000000</v>
      </c>
      <c r="V4671">
        <v>3.5200316778102709</v>
      </c>
      <c r="W4671">
        <v>104.53</v>
      </c>
      <c r="X4671">
        <v>43.43</v>
      </c>
      <c r="Y4671">
        <v>6.02</v>
      </c>
      <c r="Z4671">
        <v>8.1748430519999999</v>
      </c>
      <c r="AA4671">
        <v>0</v>
      </c>
      <c r="AB4671" s="2">
        <v>44926</v>
      </c>
      <c r="AC4671">
        <v>22300</v>
      </c>
      <c r="AD4671">
        <f t="shared" si="509"/>
        <v>700</v>
      </c>
      <c r="AE4671">
        <v>700</v>
      </c>
      <c r="AF4671">
        <f t="shared" si="510"/>
        <v>3.1390134529147984</v>
      </c>
      <c r="AG4671">
        <v>20687.333333333339</v>
      </c>
      <c r="AH4671">
        <v>21164</v>
      </c>
      <c r="AI4671">
        <v>21211.666666666672</v>
      </c>
      <c r="AJ4671">
        <v>20687.333333333339</v>
      </c>
      <c r="AK4671">
        <v>19950.075119850851</v>
      </c>
      <c r="AL4671">
        <v>20366.666015625</v>
      </c>
      <c r="AM4671">
        <v>20875.83266601562</v>
      </c>
      <c r="AN4671">
        <v>19857.499365234369</v>
      </c>
      <c r="AO4671">
        <v>20274.09133011891</v>
      </c>
      <c r="AP4671">
        <v>19950.076171875</v>
      </c>
      <c r="AQ4671">
        <v>20412.954969366299</v>
      </c>
      <c r="AR4671">
        <v>19857.500412376739</v>
      </c>
      <c r="AS4671">
        <v>20088.94027361587</v>
      </c>
      <c r="AT4671">
        <v>20274.091796875</v>
      </c>
      <c r="AU4671">
        <v>20505.531200948921</v>
      </c>
      <c r="AV4671">
        <v>19903.78875035674</v>
      </c>
      <c r="AW4671">
        <v>1</v>
      </c>
      <c r="AX4671">
        <v>-320.6673177083394</v>
      </c>
      <c r="AY4671">
        <v>1.052024148521014E-3</v>
      </c>
      <c r="AZ4671">
        <v>4.6675608973600902E-4</v>
      </c>
      <c r="BA4671">
        <v>-320.6673177083394</v>
      </c>
      <c r="BB4671">
        <v>19666.666015625</v>
      </c>
      <c r="BC4671">
        <v>20687.333333333339</v>
      </c>
      <c r="BD4671">
        <v>-4.9337790485724231E-2</v>
      </c>
      <c r="BE4671">
        <v>4.9337790485724231E-2</v>
      </c>
      <c r="BF4671">
        <f t="shared" si="511"/>
        <v>1.3627216249018626E-2</v>
      </c>
      <c r="BG4671">
        <f t="shared" si="512"/>
        <v>524.33333333333212</v>
      </c>
      <c r="BH4671">
        <f t="shared" si="513"/>
        <v>1354.1673014323023</v>
      </c>
      <c r="BI4671">
        <f t="shared" si="514"/>
        <v>1354.1673014323023</v>
      </c>
      <c r="BJ4671">
        <f t="shared" si="515"/>
        <v>1354.1673014323023</v>
      </c>
    </row>
    <row r="4672" spans="1:62">
      <c r="A4672">
        <v>4678</v>
      </c>
      <c r="B4672">
        <v>89600</v>
      </c>
      <c r="C4672" t="s">
        <v>789</v>
      </c>
      <c r="D4672">
        <v>2024</v>
      </c>
      <c r="E4672" t="s">
        <v>70</v>
      </c>
      <c r="F4672" t="s">
        <v>56</v>
      </c>
      <c r="J4672">
        <v>-3.22</v>
      </c>
      <c r="K4672">
        <v>-29.48</v>
      </c>
      <c r="L4672">
        <v>103500000000</v>
      </c>
      <c r="N4672">
        <v>1</v>
      </c>
      <c r="P4672">
        <v>9.4</v>
      </c>
      <c r="S4672">
        <v>496800000000</v>
      </c>
      <c r="T4672">
        <v>237000000000</v>
      </c>
      <c r="U4672">
        <v>259700000000</v>
      </c>
      <c r="V4672">
        <v>3.4764418766809442</v>
      </c>
      <c r="W4672">
        <v>23.707366650000001</v>
      </c>
      <c r="X4672">
        <v>43.43</v>
      </c>
      <c r="Y4672">
        <v>4.29</v>
      </c>
      <c r="Z4672">
        <v>51.569645559999998</v>
      </c>
      <c r="AA4672">
        <v>0</v>
      </c>
      <c r="AB4672" s="2">
        <v>45291</v>
      </c>
      <c r="AC4672">
        <v>13900</v>
      </c>
      <c r="AD4672">
        <f t="shared" si="509"/>
        <v>700</v>
      </c>
      <c r="AE4672">
        <v>700</v>
      </c>
      <c r="AF4672">
        <f t="shared" si="510"/>
        <v>5.0359712230215825</v>
      </c>
      <c r="AG4672">
        <v>14500</v>
      </c>
      <c r="AH4672">
        <v>13950</v>
      </c>
      <c r="AI4672">
        <v>14520</v>
      </c>
      <c r="AJ4672">
        <v>13790</v>
      </c>
      <c r="AK4672">
        <v>14347.66666666667</v>
      </c>
      <c r="AL4672">
        <v>14300</v>
      </c>
      <c r="AM4672">
        <v>14443</v>
      </c>
      <c r="AN4672">
        <v>14185.6</v>
      </c>
      <c r="AO4672">
        <v>14385.79967143081</v>
      </c>
      <c r="AP4672">
        <v>14252.3330078125</v>
      </c>
      <c r="AQ4672">
        <v>14385.79967143081</v>
      </c>
      <c r="AR4672">
        <v>14099.799677962999</v>
      </c>
      <c r="AS4672">
        <v>15062.66632605546</v>
      </c>
      <c r="AT4672">
        <v>14395.3330078125</v>
      </c>
      <c r="AU4672">
        <v>15138.93299099752</v>
      </c>
      <c r="AV4672">
        <v>14366.73300845923</v>
      </c>
      <c r="AW4672">
        <v>0</v>
      </c>
      <c r="AX4672">
        <v>-200</v>
      </c>
      <c r="AY4672">
        <v>-95.333658854169698</v>
      </c>
      <c r="AZ4672">
        <v>9.5333363816898782</v>
      </c>
      <c r="BA4672">
        <v>-95.333658854169698</v>
      </c>
      <c r="BB4672">
        <v>13552.3330078125</v>
      </c>
      <c r="BC4672">
        <v>14347.66666666667</v>
      </c>
      <c r="BD4672">
        <v>-5.5432961841937342E-2</v>
      </c>
      <c r="BE4672">
        <v>5.5432961841937342E-2</v>
      </c>
      <c r="BF4672">
        <f t="shared" si="511"/>
        <v>-0.52274557165861513</v>
      </c>
      <c r="BG4672">
        <f t="shared" si="512"/>
        <v>730</v>
      </c>
      <c r="BH4672">
        <f t="shared" si="513"/>
        <v>730</v>
      </c>
      <c r="BI4672">
        <f t="shared" si="514"/>
        <v>730</v>
      </c>
      <c r="BJ4672">
        <f t="shared" si="515"/>
        <v>1348.9329909975204</v>
      </c>
    </row>
    <row r="4673" spans="1:62">
      <c r="A4673">
        <v>4679</v>
      </c>
      <c r="B4673">
        <v>89980</v>
      </c>
      <c r="C4673" t="s">
        <v>790</v>
      </c>
      <c r="D4673">
        <v>2016</v>
      </c>
      <c r="E4673" t="s">
        <v>70</v>
      </c>
      <c r="F4673" t="s">
        <v>56</v>
      </c>
      <c r="G4673">
        <v>33.729999999999997</v>
      </c>
      <c r="H4673">
        <v>1.1075020360000001</v>
      </c>
      <c r="I4673">
        <v>9093619964</v>
      </c>
      <c r="J4673">
        <v>11.7</v>
      </c>
      <c r="K4673">
        <v>8.74</v>
      </c>
      <c r="L4673">
        <v>156295000000</v>
      </c>
      <c r="M4673">
        <v>0.83</v>
      </c>
      <c r="N4673">
        <v>1</v>
      </c>
      <c r="O4673">
        <v>120112000000</v>
      </c>
      <c r="P4673">
        <v>13.20843032</v>
      </c>
      <c r="Q4673">
        <v>21.335216280000001</v>
      </c>
      <c r="R4673">
        <v>1844024560</v>
      </c>
      <c r="S4673">
        <v>201974000000</v>
      </c>
      <c r="T4673">
        <v>103574000000</v>
      </c>
      <c r="U4673">
        <v>98399836072</v>
      </c>
      <c r="V4673">
        <v>5.3615064380000002</v>
      </c>
      <c r="W4673">
        <v>105.26</v>
      </c>
      <c r="X4673">
        <v>49.73</v>
      </c>
      <c r="Y4673">
        <v>1.5</v>
      </c>
      <c r="Z4673">
        <v>9.2414990990000003</v>
      </c>
      <c r="AA4673">
        <v>0</v>
      </c>
      <c r="AB4673" s="2">
        <v>42369</v>
      </c>
      <c r="AC4673">
        <v>9030</v>
      </c>
      <c r="AD4673">
        <f t="shared" si="509"/>
        <v>140</v>
      </c>
      <c r="AE4673">
        <v>140</v>
      </c>
      <c r="AF4673">
        <f t="shared" si="510"/>
        <v>1.5503875968992249</v>
      </c>
      <c r="AG4673">
        <v>7713.973893307043</v>
      </c>
      <c r="AH4673">
        <v>7760.3876953125</v>
      </c>
      <c r="AI4673">
        <v>7862.4980597245067</v>
      </c>
      <c r="AJ4673">
        <v>7704.6911329059512</v>
      </c>
      <c r="AK4673">
        <v>7797.5173975840326</v>
      </c>
      <c r="AL4673">
        <v>7732.5380859375</v>
      </c>
      <c r="AM4673">
        <v>7825.365674003976</v>
      </c>
      <c r="AN4673">
        <v>7695.4070507109091</v>
      </c>
      <c r="AO4673">
        <v>7797.5187369168661</v>
      </c>
      <c r="AP4673">
        <v>7760.3876953125</v>
      </c>
      <c r="AQ4673">
        <v>7843.9325389223241</v>
      </c>
      <c r="AR4673">
        <v>7713.973893307043</v>
      </c>
      <c r="AS4673">
        <v>7797.5184279221749</v>
      </c>
      <c r="AT4673">
        <v>7723.25634765625</v>
      </c>
      <c r="AU4673">
        <v>7890.3460282545821</v>
      </c>
      <c r="AV4673">
        <v>7704.6908275897686</v>
      </c>
      <c r="AW4673">
        <v>1</v>
      </c>
      <c r="AX4673">
        <v>18.564192630457001</v>
      </c>
      <c r="AY4673">
        <v>-37.129702271532551</v>
      </c>
      <c r="AZ4673">
        <v>-74.262389260616146</v>
      </c>
      <c r="BA4673">
        <v>18.564192630457001</v>
      </c>
      <c r="BB4673">
        <v>7592.5380859375</v>
      </c>
      <c r="BC4673">
        <v>7713.973893307043</v>
      </c>
      <c r="BD4673">
        <v>-1.574231505695212E-2</v>
      </c>
      <c r="BE4673">
        <v>1.574231505695212E-2</v>
      </c>
      <c r="BF4673">
        <f t="shared" si="511"/>
        <v>0.10749979664709319</v>
      </c>
      <c r="BG4673">
        <f t="shared" si="512"/>
        <v>157.80692681855544</v>
      </c>
      <c r="BH4673">
        <f t="shared" si="513"/>
        <v>167.09100901359761</v>
      </c>
      <c r="BI4673">
        <f t="shared" si="514"/>
        <v>167.09100901359761</v>
      </c>
      <c r="BJ4673">
        <f t="shared" si="515"/>
        <v>194.93897754367299</v>
      </c>
    </row>
    <row r="4674" spans="1:62">
      <c r="A4674">
        <v>4680</v>
      </c>
      <c r="B4674">
        <v>89980</v>
      </c>
      <c r="C4674" t="s">
        <v>790</v>
      </c>
      <c r="D4674">
        <v>2017</v>
      </c>
      <c r="E4674" t="s">
        <v>70</v>
      </c>
      <c r="F4674" t="s">
        <v>56</v>
      </c>
      <c r="G4674">
        <v>26.498999999999999</v>
      </c>
      <c r="H4674">
        <v>1.4296311180000001</v>
      </c>
      <c r="I4674">
        <v>10796434750</v>
      </c>
      <c r="J4674">
        <v>8.89</v>
      </c>
      <c r="K4674">
        <v>-1.96</v>
      </c>
      <c r="L4674">
        <v>153236000000</v>
      </c>
      <c r="M4674">
        <v>0.7</v>
      </c>
      <c r="N4674">
        <v>1</v>
      </c>
      <c r="O4674">
        <v>203969000000</v>
      </c>
      <c r="P4674">
        <v>18.892214840000001</v>
      </c>
      <c r="Q4674">
        <v>21.405711530000001</v>
      </c>
      <c r="R4674">
        <v>1978711140</v>
      </c>
      <c r="S4674">
        <v>219921000000</v>
      </c>
      <c r="T4674">
        <v>110437000000</v>
      </c>
      <c r="U4674">
        <v>109484000000</v>
      </c>
      <c r="V4674">
        <v>11.26441300155177</v>
      </c>
      <c r="W4674">
        <v>100.87</v>
      </c>
      <c r="X4674">
        <v>46.37</v>
      </c>
      <c r="Y4674">
        <v>2.14</v>
      </c>
      <c r="Z4674">
        <v>9.8611986680000001</v>
      </c>
      <c r="AA4674">
        <v>0</v>
      </c>
      <c r="AB4674" s="2">
        <v>42735</v>
      </c>
      <c r="AC4674">
        <v>14300</v>
      </c>
      <c r="AD4674">
        <f t="shared" si="509"/>
        <v>140</v>
      </c>
      <c r="AE4674">
        <v>140</v>
      </c>
      <c r="AF4674">
        <f t="shared" si="510"/>
        <v>0.97902097902097907</v>
      </c>
      <c r="AG4674">
        <v>12595.015024038459</v>
      </c>
      <c r="AH4674">
        <v>13644.599609375</v>
      </c>
      <c r="AI4674">
        <v>13644.599609375</v>
      </c>
      <c r="AJ4674">
        <v>12595.015024038459</v>
      </c>
      <c r="AK4674">
        <v>12509.1396484375</v>
      </c>
      <c r="AL4674">
        <v>12509.1396484375</v>
      </c>
      <c r="AM4674">
        <v>12697.956850678071</v>
      </c>
      <c r="AN4674">
        <v>12320.322446196929</v>
      </c>
      <c r="AO4674">
        <v>12037.09722387882</v>
      </c>
      <c r="AP4674">
        <v>12367.52734375</v>
      </c>
      <c r="AQ4674">
        <v>12461.935949427479</v>
      </c>
      <c r="AR4674">
        <v>11989.89292104008</v>
      </c>
      <c r="AS4674">
        <v>12650.754641544119</v>
      </c>
      <c r="AT4674">
        <v>12037.0986328125</v>
      </c>
      <c r="AU4674">
        <v>12650.754641544119</v>
      </c>
      <c r="AV4674">
        <v>12037.0986328125</v>
      </c>
      <c r="AW4674">
        <v>1</v>
      </c>
      <c r="AX4674">
        <v>-85.87537560095916</v>
      </c>
      <c r="AY4674">
        <v>-141.6123046875</v>
      </c>
      <c r="AZ4674">
        <v>1.408933680068003E-3</v>
      </c>
      <c r="BA4674">
        <v>-85.87537560095916</v>
      </c>
      <c r="BB4674">
        <v>12369.1396484375</v>
      </c>
      <c r="BC4674">
        <v>12595.015024038459</v>
      </c>
      <c r="BD4674">
        <v>-1.793371227980755E-2</v>
      </c>
      <c r="BE4674">
        <v>1.793371227980755E-2</v>
      </c>
      <c r="BF4674">
        <f t="shared" si="511"/>
        <v>0.42963154951096078</v>
      </c>
      <c r="BG4674">
        <f t="shared" si="512"/>
        <v>1049.5845853365408</v>
      </c>
      <c r="BH4674">
        <f t="shared" si="513"/>
        <v>1324.2771631780706</v>
      </c>
      <c r="BI4674">
        <f t="shared" si="514"/>
        <v>1654.7066883349198</v>
      </c>
      <c r="BJ4674">
        <f t="shared" si="515"/>
        <v>1654.7066883349198</v>
      </c>
    </row>
    <row r="4675" spans="1:62">
      <c r="A4675">
        <v>4681</v>
      </c>
      <c r="B4675">
        <v>89980</v>
      </c>
      <c r="C4675" t="s">
        <v>790</v>
      </c>
      <c r="D4675">
        <v>2018</v>
      </c>
      <c r="E4675" t="s">
        <v>70</v>
      </c>
      <c r="F4675" t="s">
        <v>56</v>
      </c>
      <c r="G4675">
        <v>18.745000000000001</v>
      </c>
      <c r="H4675">
        <v>1.2888913909999999</v>
      </c>
      <c r="I4675">
        <v>14141182509</v>
      </c>
      <c r="J4675">
        <v>8.6999999999999993</v>
      </c>
      <c r="K4675">
        <v>18.82</v>
      </c>
      <c r="L4675">
        <v>182074000000</v>
      </c>
      <c r="M4675">
        <v>0.81</v>
      </c>
      <c r="N4675">
        <v>1</v>
      </c>
      <c r="O4675">
        <v>188279000000</v>
      </c>
      <c r="P4675">
        <v>13.31421012</v>
      </c>
      <c r="Q4675">
        <v>21.53924292</v>
      </c>
      <c r="R4675">
        <v>2261384160</v>
      </c>
      <c r="S4675">
        <v>239055000000</v>
      </c>
      <c r="T4675">
        <v>119838000000</v>
      </c>
      <c r="U4675">
        <v>119217000000</v>
      </c>
      <c r="V4675">
        <v>8.8898834532899791</v>
      </c>
      <c r="W4675">
        <v>100.52</v>
      </c>
      <c r="X4675">
        <v>46.58</v>
      </c>
      <c r="Y4675">
        <v>1.69</v>
      </c>
      <c r="Z4675">
        <v>11.86171646</v>
      </c>
      <c r="AA4675">
        <v>0</v>
      </c>
      <c r="AB4675" s="2">
        <v>43100</v>
      </c>
      <c r="AC4675">
        <v>13200</v>
      </c>
      <c r="AD4675">
        <f t="shared" ref="AD4675:AD4738" si="516">AE4675/N4675</f>
        <v>160</v>
      </c>
      <c r="AE4675">
        <v>160</v>
      </c>
      <c r="AF4675">
        <f t="shared" ref="AF4675:AF4738" si="517">AD4675*100/AC4675</f>
        <v>1.2121212121212122</v>
      </c>
      <c r="AG4675">
        <v>12704.887635675101</v>
      </c>
      <c r="AH4675">
        <v>12656.580078125</v>
      </c>
      <c r="AI4675">
        <v>12801.502750775289</v>
      </c>
      <c r="AJ4675">
        <v>12511.657405474711</v>
      </c>
      <c r="AK4675">
        <v>12070.223655523259</v>
      </c>
      <c r="AL4675">
        <v>12308.765625</v>
      </c>
      <c r="AM4675">
        <v>12499.599200581401</v>
      </c>
      <c r="AN4675">
        <v>11974.806867732559</v>
      </c>
      <c r="AO4675">
        <v>13072.098312261451</v>
      </c>
      <c r="AP4675">
        <v>12499.59765625</v>
      </c>
      <c r="AQ4675">
        <v>13072.098312261451</v>
      </c>
      <c r="AR4675">
        <v>12451.88926824905</v>
      </c>
      <c r="AS4675">
        <v>12404.18265335648</v>
      </c>
      <c r="AT4675">
        <v>12881.2666015625</v>
      </c>
      <c r="AU4675">
        <v>13167.516970486109</v>
      </c>
      <c r="AV4675">
        <v>12308.76586371528</v>
      </c>
      <c r="AW4675">
        <v>1</v>
      </c>
      <c r="AX4675">
        <v>-396.12201067510068</v>
      </c>
      <c r="AY4675">
        <v>429.37400072674058</v>
      </c>
      <c r="AZ4675">
        <v>-190.8317106989507</v>
      </c>
      <c r="BA4675">
        <v>-396.12201067510068</v>
      </c>
      <c r="BB4675">
        <v>12148.765625</v>
      </c>
      <c r="BC4675">
        <v>12704.887635675101</v>
      </c>
      <c r="BD4675">
        <v>-4.3772288793292417E-2</v>
      </c>
      <c r="BE4675">
        <v>4.3772288793292417E-2</v>
      </c>
      <c r="BF4675">
        <f t="shared" si="511"/>
        <v>0.28889586078517498</v>
      </c>
      <c r="BG4675">
        <f t="shared" si="512"/>
        <v>289.84534530057863</v>
      </c>
      <c r="BH4675">
        <f t="shared" si="513"/>
        <v>826.6958830427302</v>
      </c>
      <c r="BI4675">
        <f t="shared" si="514"/>
        <v>1097.2914445288916</v>
      </c>
      <c r="BJ4675">
        <f t="shared" si="515"/>
        <v>1192.71010275355</v>
      </c>
    </row>
    <row r="4676" spans="1:62">
      <c r="A4676">
        <v>4682</v>
      </c>
      <c r="B4676">
        <v>89980</v>
      </c>
      <c r="C4676" t="s">
        <v>790</v>
      </c>
      <c r="D4676">
        <v>2019</v>
      </c>
      <c r="E4676" t="s">
        <v>70</v>
      </c>
      <c r="F4676" t="s">
        <v>56</v>
      </c>
      <c r="G4676">
        <v>19.504999999999999</v>
      </c>
      <c r="H4676">
        <v>1.361237985</v>
      </c>
      <c r="I4676">
        <v>14886052877</v>
      </c>
      <c r="J4676">
        <v>3.87</v>
      </c>
      <c r="K4676">
        <v>2.25</v>
      </c>
      <c r="L4676">
        <v>186171000000</v>
      </c>
      <c r="M4676">
        <v>0.85</v>
      </c>
      <c r="N4676">
        <v>1</v>
      </c>
      <c r="O4676">
        <v>233508000000</v>
      </c>
      <c r="P4676">
        <v>15.686328270000001</v>
      </c>
      <c r="Q4676">
        <v>21.610800359999999</v>
      </c>
      <c r="R4676">
        <v>2429133280</v>
      </c>
      <c r="S4676">
        <v>248318000000</v>
      </c>
      <c r="T4676">
        <v>104513000000</v>
      </c>
      <c r="U4676">
        <v>143805000000</v>
      </c>
      <c r="V4676">
        <v>20.62457535418606</v>
      </c>
      <c r="W4676">
        <v>72.680000000000007</v>
      </c>
      <c r="X4676">
        <v>46.88</v>
      </c>
      <c r="Y4676">
        <v>2.25</v>
      </c>
      <c r="Z4676">
        <v>10.35155445</v>
      </c>
      <c r="AA4676">
        <v>0</v>
      </c>
      <c r="AB4676" s="2">
        <v>43465</v>
      </c>
      <c r="AC4676">
        <v>15250</v>
      </c>
      <c r="AD4676">
        <f t="shared" si="516"/>
        <v>160</v>
      </c>
      <c r="AE4676">
        <v>160</v>
      </c>
      <c r="AF4676">
        <f t="shared" si="517"/>
        <v>1.0491803278688525</v>
      </c>
      <c r="AG4676">
        <v>14212.189768781571</v>
      </c>
      <c r="AH4676">
        <v>14505.224609375</v>
      </c>
      <c r="AI4676">
        <v>14554.063749473909</v>
      </c>
      <c r="AJ4676">
        <v>14163.35062868266</v>
      </c>
      <c r="AK4676">
        <v>13912.576530612239</v>
      </c>
      <c r="AL4676">
        <v>14202.421875</v>
      </c>
      <c r="AM4676">
        <v>14202.421875</v>
      </c>
      <c r="AN4676">
        <v>13864.26897321429</v>
      </c>
      <c r="AO4676">
        <v>13767.65543619792</v>
      </c>
      <c r="AP4676">
        <v>13912.578125</v>
      </c>
      <c r="AQ4676">
        <v>13912.578125</v>
      </c>
      <c r="AR4676">
        <v>13671.040310329859</v>
      </c>
      <c r="AS4676">
        <v>14154.11376439145</v>
      </c>
      <c r="AT4676">
        <v>13767.6533203125</v>
      </c>
      <c r="AU4676">
        <v>14154.11376439145</v>
      </c>
      <c r="AV4676">
        <v>13767.6533203125</v>
      </c>
      <c r="AW4676">
        <v>0</v>
      </c>
      <c r="AX4676">
        <v>-9.7678937815708196</v>
      </c>
      <c r="AY4676">
        <v>1.5943877606332531E-3</v>
      </c>
      <c r="AZ4676">
        <v>-2.1158854196983161E-3</v>
      </c>
      <c r="BA4676">
        <v>1.5943877606332531E-3</v>
      </c>
      <c r="BB4676">
        <v>13752.578125</v>
      </c>
      <c r="BC4676">
        <v>13912.576530612239</v>
      </c>
      <c r="BD4676">
        <v>-1.150027137390334E-2</v>
      </c>
      <c r="BE4676">
        <v>1.150027137390334E-2</v>
      </c>
      <c r="BF4676">
        <f t="shared" si="511"/>
        <v>0.36124243913046983</v>
      </c>
      <c r="BG4676">
        <f t="shared" si="512"/>
        <v>390.71312079124982</v>
      </c>
      <c r="BH4676">
        <f t="shared" si="513"/>
        <v>689.79477625961954</v>
      </c>
      <c r="BI4676">
        <f t="shared" si="514"/>
        <v>883.02343914404992</v>
      </c>
      <c r="BJ4676">
        <f t="shared" si="515"/>
        <v>883.02343914404992</v>
      </c>
    </row>
    <row r="4677" spans="1:62">
      <c r="A4677">
        <v>4683</v>
      </c>
      <c r="B4677">
        <v>89980</v>
      </c>
      <c r="C4677" t="s">
        <v>790</v>
      </c>
      <c r="D4677">
        <v>2020</v>
      </c>
      <c r="E4677" t="s">
        <v>70</v>
      </c>
      <c r="F4677" t="s">
        <v>56</v>
      </c>
      <c r="G4677">
        <v>104.792</v>
      </c>
      <c r="H4677">
        <v>3.0067569829999998</v>
      </c>
      <c r="I4677">
        <v>7384122267</v>
      </c>
      <c r="J4677">
        <v>14.11</v>
      </c>
      <c r="K4677">
        <v>-17.63</v>
      </c>
      <c r="L4677">
        <v>153347000000</v>
      </c>
      <c r="M4677">
        <v>1.35</v>
      </c>
      <c r="N4677">
        <v>1</v>
      </c>
      <c r="O4677">
        <v>718622000000</v>
      </c>
      <c r="P4677">
        <v>97.319862069999999</v>
      </c>
      <c r="Q4677">
        <v>21.6116429</v>
      </c>
      <c r="R4677">
        <v>2431180800</v>
      </c>
      <c r="S4677">
        <v>283346000000</v>
      </c>
      <c r="T4677">
        <v>133329000000</v>
      </c>
      <c r="U4677">
        <v>150017000000</v>
      </c>
      <c r="V4677">
        <v>4.3197385348214592</v>
      </c>
      <c r="W4677">
        <v>88.88</v>
      </c>
      <c r="X4677">
        <v>43.77</v>
      </c>
      <c r="Y4677">
        <v>2.2799999999999998</v>
      </c>
      <c r="Z4677">
        <v>4.9221903300000003</v>
      </c>
      <c r="AA4677">
        <v>0</v>
      </c>
      <c r="AB4677" s="2">
        <v>43830</v>
      </c>
      <c r="AC4677">
        <v>45700</v>
      </c>
      <c r="AD4677">
        <f t="shared" si="516"/>
        <v>160</v>
      </c>
      <c r="AE4677">
        <v>160</v>
      </c>
      <c r="AF4677">
        <f t="shared" si="517"/>
        <v>0.35010940919037198</v>
      </c>
      <c r="AG4677">
        <v>44345.938907967044</v>
      </c>
      <c r="AH4677">
        <v>44443.6171875</v>
      </c>
      <c r="AI4677">
        <v>45762.27396119506</v>
      </c>
      <c r="AJ4677">
        <v>44150.582348901102</v>
      </c>
      <c r="AK4677">
        <v>44345.937123493983</v>
      </c>
      <c r="AL4677">
        <v>44590.1328125</v>
      </c>
      <c r="AM4677">
        <v>45273.880741716857</v>
      </c>
      <c r="AN4677">
        <v>43857.545745481933</v>
      </c>
      <c r="AO4677">
        <v>46104.146133592018</v>
      </c>
      <c r="AP4677">
        <v>44052.90234375</v>
      </c>
      <c r="AQ4677">
        <v>46104.146133592018</v>
      </c>
      <c r="AR4677">
        <v>42880.76303526885</v>
      </c>
      <c r="AS4677">
        <v>46543.700700145659</v>
      </c>
      <c r="AT4677">
        <v>46104.1484375</v>
      </c>
      <c r="AU4677">
        <v>47373.966085143009</v>
      </c>
      <c r="AV4677">
        <v>45371.561333090569</v>
      </c>
      <c r="AW4677">
        <v>1</v>
      </c>
      <c r="AX4677">
        <v>244.1939045329564</v>
      </c>
      <c r="AY4677">
        <v>-293.03477974398271</v>
      </c>
      <c r="AZ4677">
        <v>2.3039079824229698E-3</v>
      </c>
      <c r="BA4677">
        <v>244.1939045329564</v>
      </c>
      <c r="BB4677">
        <v>44430.1328125</v>
      </c>
      <c r="BC4677">
        <v>44345.938907967044</v>
      </c>
      <c r="BD4677">
        <v>1.8985707960245801E-3</v>
      </c>
      <c r="BE4677">
        <v>1.8985707960245801E-3</v>
      </c>
      <c r="BF4677">
        <f t="shared" si="511"/>
        <v>2.0067514628757772</v>
      </c>
      <c r="BG4677">
        <f t="shared" si="512"/>
        <v>1611.6916122939583</v>
      </c>
      <c r="BH4677">
        <f t="shared" si="513"/>
        <v>1904.7282157131267</v>
      </c>
      <c r="BI4677">
        <f t="shared" si="514"/>
        <v>3223.3830983231674</v>
      </c>
      <c r="BJ4677">
        <f t="shared" si="515"/>
        <v>4493.2030498741588</v>
      </c>
    </row>
    <row r="4678" spans="1:62">
      <c r="A4678">
        <v>4684</v>
      </c>
      <c r="B4678">
        <v>89980</v>
      </c>
      <c r="C4678" t="s">
        <v>790</v>
      </c>
      <c r="D4678">
        <v>2021</v>
      </c>
      <c r="E4678" t="s">
        <v>70</v>
      </c>
      <c r="F4678" t="s">
        <v>56</v>
      </c>
      <c r="G4678">
        <v>33.531999999999996</v>
      </c>
      <c r="H4678">
        <v>3.0484826649999999</v>
      </c>
      <c r="I4678">
        <v>11966531891</v>
      </c>
      <c r="J4678">
        <v>12.78</v>
      </c>
      <c r="K4678">
        <v>16.39</v>
      </c>
      <c r="L4678">
        <v>178481000000</v>
      </c>
      <c r="M4678">
        <v>1.26</v>
      </c>
      <c r="N4678">
        <v>1</v>
      </c>
      <c r="O4678">
        <v>836227000000</v>
      </c>
      <c r="P4678">
        <v>69.880450139999994</v>
      </c>
      <c r="Q4678">
        <v>21.860492440000002</v>
      </c>
      <c r="R4678">
        <v>3118108600</v>
      </c>
      <c r="S4678">
        <v>319567000000</v>
      </c>
      <c r="T4678">
        <v>137967000000</v>
      </c>
      <c r="U4678">
        <v>181600000000</v>
      </c>
      <c r="V4678">
        <v>21.05294733263564</v>
      </c>
      <c r="W4678">
        <v>75.97</v>
      </c>
      <c r="X4678">
        <v>42.24</v>
      </c>
      <c r="Y4678">
        <v>1.97</v>
      </c>
      <c r="Z4678">
        <v>6.5894999399999996</v>
      </c>
      <c r="AA4678">
        <v>0</v>
      </c>
      <c r="AB4678" s="2">
        <v>44196</v>
      </c>
      <c r="AC4678">
        <v>52300</v>
      </c>
      <c r="AD4678">
        <f t="shared" si="516"/>
        <v>200</v>
      </c>
      <c r="AE4678">
        <v>200</v>
      </c>
      <c r="AF4678">
        <f t="shared" si="517"/>
        <v>0.38240917782026768</v>
      </c>
      <c r="AG4678">
        <v>59886.165728109132</v>
      </c>
      <c r="AH4678">
        <v>57925.8984375</v>
      </c>
      <c r="AI4678">
        <v>59984.179092639592</v>
      </c>
      <c r="AJ4678">
        <v>57925.8984375</v>
      </c>
      <c r="AK4678">
        <v>56553.715010245898</v>
      </c>
      <c r="AL4678">
        <v>59788.15625</v>
      </c>
      <c r="AM4678">
        <v>60180.209733606564</v>
      </c>
      <c r="AN4678">
        <v>56455.701639344261</v>
      </c>
      <c r="AO4678">
        <v>56161.657277960527</v>
      </c>
      <c r="AP4678">
        <v>55867.6171875</v>
      </c>
      <c r="AQ4678">
        <v>57141.790912828947</v>
      </c>
      <c r="AR4678">
        <v>55573.577097039473</v>
      </c>
      <c r="AS4678">
        <v>57141.790912828947</v>
      </c>
      <c r="AT4678">
        <v>55867.6171875</v>
      </c>
      <c r="AU4678">
        <v>57925.897820723687</v>
      </c>
      <c r="AV4678">
        <v>55867.6171875</v>
      </c>
      <c r="AW4678">
        <v>1</v>
      </c>
      <c r="AX4678">
        <v>-98.009478109132033</v>
      </c>
      <c r="AY4678">
        <v>-686.09782274589816</v>
      </c>
      <c r="AZ4678">
        <v>-294.0400904605267</v>
      </c>
      <c r="BA4678">
        <v>-98.009478109132033</v>
      </c>
      <c r="BB4678">
        <v>59588.15625</v>
      </c>
      <c r="BC4678">
        <v>59886.165728109132</v>
      </c>
      <c r="BD4678">
        <v>-4.9762657950441049E-3</v>
      </c>
      <c r="BE4678">
        <v>4.9762657950441049E-3</v>
      </c>
      <c r="BF4678">
        <f t="shared" si="511"/>
        <v>2.0484812261591467</v>
      </c>
      <c r="BG4678">
        <f t="shared" si="512"/>
        <v>2058.2806551395915</v>
      </c>
      <c r="BH4678">
        <f t="shared" si="513"/>
        <v>3724.5080942623026</v>
      </c>
      <c r="BI4678">
        <f t="shared" si="514"/>
        <v>4606.6326365670902</v>
      </c>
      <c r="BJ4678">
        <f t="shared" si="515"/>
        <v>4606.6326365670902</v>
      </c>
    </row>
    <row r="4679" spans="1:62">
      <c r="A4679">
        <v>4685</v>
      </c>
      <c r="B4679">
        <v>89980</v>
      </c>
      <c r="C4679" t="s">
        <v>790</v>
      </c>
      <c r="D4679">
        <v>2022</v>
      </c>
      <c r="E4679" t="s">
        <v>70</v>
      </c>
      <c r="F4679" t="s">
        <v>56</v>
      </c>
      <c r="G4679">
        <v>41.988999999999997</v>
      </c>
      <c r="H4679">
        <v>1.7391288659999999</v>
      </c>
      <c r="I4679">
        <v>12905637676</v>
      </c>
      <c r="J4679">
        <v>5.13</v>
      </c>
      <c r="K4679">
        <v>1.5</v>
      </c>
      <c r="L4679">
        <v>181156000000</v>
      </c>
      <c r="M4679">
        <v>1.26</v>
      </c>
      <c r="N4679">
        <v>1</v>
      </c>
      <c r="O4679">
        <v>433303000000</v>
      </c>
      <c r="P4679">
        <v>33.574699180000003</v>
      </c>
      <c r="Q4679">
        <v>21.860492440000002</v>
      </c>
      <c r="R4679">
        <v>3118108600</v>
      </c>
      <c r="S4679">
        <v>335959000000</v>
      </c>
      <c r="T4679">
        <v>150973000000</v>
      </c>
      <c r="U4679">
        <v>184986000000</v>
      </c>
      <c r="V4679">
        <v>1.8645374449339209</v>
      </c>
      <c r="W4679">
        <v>81.61</v>
      </c>
      <c r="X4679">
        <v>42.24</v>
      </c>
      <c r="Y4679">
        <v>2.54</v>
      </c>
      <c r="Z4679">
        <v>6.97654832</v>
      </c>
      <c r="AA4679">
        <v>0</v>
      </c>
      <c r="AB4679" s="2">
        <v>44561</v>
      </c>
      <c r="AC4679">
        <v>27100</v>
      </c>
      <c r="AD4679">
        <f t="shared" si="516"/>
        <v>200</v>
      </c>
      <c r="AE4679">
        <v>200</v>
      </c>
      <c r="AF4679">
        <f t="shared" si="517"/>
        <v>0.73800738007380073</v>
      </c>
      <c r="AG4679">
        <v>27009.561386317419</v>
      </c>
      <c r="AH4679">
        <v>28731.482421875</v>
      </c>
      <c r="AI4679">
        <v>28731.482421875</v>
      </c>
      <c r="AJ4679">
        <v>27009.561386317419</v>
      </c>
      <c r="AK4679">
        <v>26812.769154021891</v>
      </c>
      <c r="AL4679">
        <v>27255.548828125</v>
      </c>
      <c r="AM4679">
        <v>27304.746569692019</v>
      </c>
      <c r="AN4679">
        <v>26566.780446186829</v>
      </c>
      <c r="AO4679">
        <v>26911.165407095381</v>
      </c>
      <c r="AP4679">
        <v>26369.990234375</v>
      </c>
      <c r="AQ4679">
        <v>26911.165407095381</v>
      </c>
      <c r="AR4679">
        <v>26222.397005451261</v>
      </c>
      <c r="AS4679">
        <v>26566.781418615112</v>
      </c>
      <c r="AT4679">
        <v>27353.9453125</v>
      </c>
      <c r="AU4679">
        <v>27353.9453125</v>
      </c>
      <c r="AV4679">
        <v>26468.3859318795</v>
      </c>
      <c r="AW4679">
        <v>1</v>
      </c>
      <c r="AX4679">
        <v>245.98744180758149</v>
      </c>
      <c r="AY4679">
        <v>-442.77891964689121</v>
      </c>
      <c r="AZ4679">
        <v>442.77990540461911</v>
      </c>
      <c r="BA4679">
        <v>245.98744180758149</v>
      </c>
      <c r="BB4679">
        <v>27055.548828125</v>
      </c>
      <c r="BC4679">
        <v>27009.561386317419</v>
      </c>
      <c r="BD4679">
        <v>1.7026356389066701E-3</v>
      </c>
      <c r="BE4679">
        <v>1.7026356389066701E-3</v>
      </c>
      <c r="BF4679">
        <f t="shared" si="511"/>
        <v>0.73912888179807656</v>
      </c>
      <c r="BG4679">
        <f t="shared" si="512"/>
        <v>1721.9210355575815</v>
      </c>
      <c r="BH4679">
        <f t="shared" si="513"/>
        <v>2164.7019756881709</v>
      </c>
      <c r="BI4679">
        <f t="shared" si="514"/>
        <v>2509.0854164237389</v>
      </c>
      <c r="BJ4679">
        <f t="shared" si="515"/>
        <v>2509.0854164237389</v>
      </c>
    </row>
    <row r="4680" spans="1:62">
      <c r="A4680">
        <v>4686</v>
      </c>
      <c r="B4680">
        <v>89980</v>
      </c>
      <c r="C4680" t="s">
        <v>790</v>
      </c>
      <c r="D4680">
        <v>2023</v>
      </c>
      <c r="E4680" t="s">
        <v>70</v>
      </c>
      <c r="F4680" t="s">
        <v>56</v>
      </c>
      <c r="G4680">
        <v>25.997</v>
      </c>
      <c r="H4680">
        <v>1.4686297690000001</v>
      </c>
      <c r="I4680">
        <v>8958369872</v>
      </c>
      <c r="J4680">
        <v>3.87</v>
      </c>
      <c r="K4680">
        <v>1.35</v>
      </c>
      <c r="L4680">
        <v>183599000000</v>
      </c>
      <c r="M4680">
        <v>1.41</v>
      </c>
      <c r="N4680">
        <v>1</v>
      </c>
      <c r="O4680">
        <v>356556000000</v>
      </c>
      <c r="P4680">
        <v>39.801384650000003</v>
      </c>
      <c r="Q4680">
        <v>21.860492440000002</v>
      </c>
      <c r="R4680">
        <v>3118108600</v>
      </c>
      <c r="S4680">
        <v>348952000000</v>
      </c>
      <c r="T4680">
        <v>155926000000</v>
      </c>
      <c r="U4680">
        <v>193026000000</v>
      </c>
      <c r="V4680">
        <v>4.3462748532321367</v>
      </c>
      <c r="W4680">
        <v>80.78</v>
      </c>
      <c r="X4680">
        <v>42.26</v>
      </c>
      <c r="Y4680">
        <v>2.34</v>
      </c>
      <c r="Z4680">
        <v>4.6410172059999999</v>
      </c>
      <c r="AA4680">
        <v>0</v>
      </c>
      <c r="AB4680" s="2">
        <v>44926</v>
      </c>
      <c r="AC4680">
        <v>22300</v>
      </c>
      <c r="AD4680">
        <f t="shared" si="516"/>
        <v>200</v>
      </c>
      <c r="AE4680">
        <v>200</v>
      </c>
      <c r="AF4680">
        <f t="shared" si="517"/>
        <v>0.89686098654708524</v>
      </c>
      <c r="AG4680">
        <v>21550</v>
      </c>
      <c r="AH4680">
        <v>22100</v>
      </c>
      <c r="AI4680">
        <v>22800</v>
      </c>
      <c r="AJ4680">
        <v>21400</v>
      </c>
      <c r="AK4680">
        <v>20656.944444444449</v>
      </c>
      <c r="AL4680">
        <v>21400</v>
      </c>
      <c r="AM4680">
        <v>22341.203703703701</v>
      </c>
      <c r="AN4680">
        <v>20508.333333333328</v>
      </c>
      <c r="AO4680">
        <v>20458.794921875</v>
      </c>
      <c r="AP4680">
        <v>20458.794921875</v>
      </c>
      <c r="AQ4680">
        <v>20656.94305671156</v>
      </c>
      <c r="AR4680">
        <v>19963.424584783599</v>
      </c>
      <c r="AS4680">
        <v>19121.295361094501</v>
      </c>
      <c r="AT4680">
        <v>20706.48046875</v>
      </c>
      <c r="AU4680">
        <v>23133.795164847488</v>
      </c>
      <c r="AV4680">
        <v>18923.147222637559</v>
      </c>
      <c r="AW4680">
        <v>1</v>
      </c>
      <c r="AX4680">
        <v>-150</v>
      </c>
      <c r="AY4680">
        <v>-198.14952256944889</v>
      </c>
      <c r="AZ4680">
        <v>247.685546875</v>
      </c>
      <c r="BA4680">
        <v>-150</v>
      </c>
      <c r="BB4680">
        <v>21200</v>
      </c>
      <c r="BC4680">
        <v>21550</v>
      </c>
      <c r="BD4680">
        <v>-1.6241299303944311E-2</v>
      </c>
      <c r="BE4680">
        <v>1.6241299303944311E-2</v>
      </c>
      <c r="BF4680">
        <f t="shared" si="511"/>
        <v>0.46863178889933288</v>
      </c>
      <c r="BG4680">
        <f t="shared" si="512"/>
        <v>1400</v>
      </c>
      <c r="BH4680">
        <f t="shared" si="513"/>
        <v>2291.6666666666715</v>
      </c>
      <c r="BI4680">
        <f t="shared" si="514"/>
        <v>2836.5754152164009</v>
      </c>
      <c r="BJ4680">
        <f t="shared" si="515"/>
        <v>4210.6479422099292</v>
      </c>
    </row>
    <row r="4681" spans="1:62">
      <c r="A4681">
        <v>4687</v>
      </c>
      <c r="B4681">
        <v>89980</v>
      </c>
      <c r="C4681" t="s">
        <v>790</v>
      </c>
      <c r="D4681">
        <v>2024</v>
      </c>
      <c r="E4681" t="s">
        <v>70</v>
      </c>
      <c r="F4681" t="s">
        <v>56</v>
      </c>
      <c r="J4681">
        <v>1.68</v>
      </c>
      <c r="K4681">
        <v>-28.54</v>
      </c>
      <c r="L4681">
        <v>131200000000</v>
      </c>
      <c r="N4681">
        <v>1</v>
      </c>
      <c r="P4681">
        <v>23.8</v>
      </c>
      <c r="S4681">
        <v>354800000000</v>
      </c>
      <c r="T4681">
        <v>166300000000</v>
      </c>
      <c r="U4681">
        <v>188500000000</v>
      </c>
      <c r="V4681">
        <v>-2.3447618455544852</v>
      </c>
      <c r="W4681">
        <v>18.002330010000001</v>
      </c>
      <c r="X4681">
        <v>42.26</v>
      </c>
      <c r="Y4681">
        <v>2.85</v>
      </c>
      <c r="Z4681">
        <v>75.254708269999995</v>
      </c>
      <c r="AA4681">
        <v>0</v>
      </c>
      <c r="AB4681" s="2">
        <v>45291</v>
      </c>
      <c r="AC4681">
        <v>18300</v>
      </c>
      <c r="AD4681">
        <f t="shared" si="516"/>
        <v>200</v>
      </c>
      <c r="AE4681">
        <v>200</v>
      </c>
      <c r="AF4681">
        <f t="shared" si="517"/>
        <v>1.0928961748633881</v>
      </c>
      <c r="AG4681">
        <v>18650</v>
      </c>
      <c r="AH4681">
        <v>18550</v>
      </c>
      <c r="AI4681">
        <v>18650</v>
      </c>
      <c r="AJ4681">
        <v>17920</v>
      </c>
      <c r="AK4681">
        <v>19150</v>
      </c>
      <c r="AL4681">
        <v>18550</v>
      </c>
      <c r="AM4681">
        <v>19220</v>
      </c>
      <c r="AN4681">
        <v>18000</v>
      </c>
      <c r="AO4681">
        <v>19400</v>
      </c>
      <c r="AP4681">
        <v>19150</v>
      </c>
      <c r="AQ4681">
        <v>19400</v>
      </c>
      <c r="AR4681">
        <v>19050</v>
      </c>
      <c r="AS4681">
        <v>19120</v>
      </c>
      <c r="AT4681">
        <v>19300</v>
      </c>
      <c r="AU4681">
        <v>19770</v>
      </c>
      <c r="AV4681">
        <v>19090</v>
      </c>
      <c r="AW4681">
        <v>0</v>
      </c>
      <c r="AX4681">
        <v>-100</v>
      </c>
      <c r="AY4681">
        <v>0</v>
      </c>
      <c r="AZ4681">
        <v>-100</v>
      </c>
      <c r="BA4681">
        <v>0</v>
      </c>
      <c r="BB4681">
        <v>18950</v>
      </c>
      <c r="BC4681">
        <v>19150</v>
      </c>
      <c r="BD4681">
        <v>-1.044386422976501E-2</v>
      </c>
      <c r="BE4681">
        <v>1.044386422976501E-2</v>
      </c>
      <c r="BF4681">
        <f t="shared" si="511"/>
        <v>-0.5312852311161218</v>
      </c>
      <c r="BG4681">
        <f t="shared" si="512"/>
        <v>730</v>
      </c>
      <c r="BH4681">
        <f t="shared" si="513"/>
        <v>1300</v>
      </c>
      <c r="BI4681">
        <f t="shared" si="514"/>
        <v>1480</v>
      </c>
      <c r="BJ4681">
        <f t="shared" si="515"/>
        <v>1850</v>
      </c>
    </row>
    <row r="4682" spans="1:62">
      <c r="A4682">
        <v>4688</v>
      </c>
      <c r="B4682">
        <v>90080</v>
      </c>
      <c r="C4682" t="s">
        <v>791</v>
      </c>
      <c r="D4682">
        <v>2016</v>
      </c>
      <c r="E4682" t="s">
        <v>55</v>
      </c>
      <c r="F4682" t="s">
        <v>56</v>
      </c>
      <c r="G4682">
        <v>18.178000000000001</v>
      </c>
      <c r="H4682">
        <v>1.0233257090000001</v>
      </c>
      <c r="I4682">
        <v>524690341</v>
      </c>
      <c r="J4682">
        <v>0.48</v>
      </c>
      <c r="K4682">
        <v>2.19</v>
      </c>
      <c r="L4682">
        <v>327044000000</v>
      </c>
      <c r="M4682">
        <v>0.03</v>
      </c>
      <c r="N4682">
        <v>1</v>
      </c>
      <c r="O4682">
        <v>62688842544</v>
      </c>
      <c r="P4682">
        <v>119.4777903</v>
      </c>
      <c r="Q4682">
        <v>19.555399449999999</v>
      </c>
      <c r="R4682">
        <v>311029850</v>
      </c>
      <c r="S4682">
        <v>165069000000</v>
      </c>
      <c r="T4682">
        <v>106230000000</v>
      </c>
      <c r="U4682">
        <v>58838504795</v>
      </c>
      <c r="V4682">
        <v>8.6170483539999996</v>
      </c>
      <c r="W4682">
        <v>180.54</v>
      </c>
      <c r="X4682">
        <v>82.9</v>
      </c>
      <c r="Y4682">
        <v>1.84</v>
      </c>
      <c r="Z4682">
        <v>0.89174655800000002</v>
      </c>
      <c r="AA4682">
        <v>0</v>
      </c>
      <c r="AB4682" s="2">
        <v>42369</v>
      </c>
      <c r="AC4682">
        <v>1676</v>
      </c>
      <c r="AD4682">
        <f t="shared" si="516"/>
        <v>50</v>
      </c>
      <c r="AE4682">
        <v>50</v>
      </c>
      <c r="AF4682">
        <f t="shared" si="517"/>
        <v>2.9832935560859188</v>
      </c>
      <c r="AG4682">
        <v>1553.584913193499</v>
      </c>
      <c r="AH4682">
        <v>1540.780639648438</v>
      </c>
      <c r="AI4682">
        <v>1583.4616305912209</v>
      </c>
      <c r="AJ4682">
        <v>1523.708314484644</v>
      </c>
      <c r="AK4682">
        <v>1596.2658277680359</v>
      </c>
      <c r="AL4682">
        <v>1553.584838867188</v>
      </c>
      <c r="AM4682">
        <v>1596.2658277680359</v>
      </c>
      <c r="AN4682">
        <v>1502.367747137258</v>
      </c>
      <c r="AO4682">
        <v>1574.9253560703969</v>
      </c>
      <c r="AP4682">
        <v>1591.997680664062</v>
      </c>
      <c r="AQ4682">
        <v>1621.8743970640539</v>
      </c>
      <c r="AR4682">
        <v>1532.244485241803</v>
      </c>
      <c r="AS4682">
        <v>1523.7082415876821</v>
      </c>
      <c r="AT4682">
        <v>1553.584838867188</v>
      </c>
      <c r="AU4682">
        <v>1574.9253333176121</v>
      </c>
      <c r="AV4682">
        <v>1515.17202006974</v>
      </c>
      <c r="AW4682">
        <v>1</v>
      </c>
      <c r="AX4682">
        <v>-7.4326311050754157E-5</v>
      </c>
      <c r="AY4682">
        <v>-4.2681471039738881</v>
      </c>
      <c r="AZ4682">
        <v>-21.34051720320895</v>
      </c>
      <c r="BA4682">
        <v>-7.4326311050754157E-5</v>
      </c>
      <c r="BB4682">
        <v>1503.584838867188</v>
      </c>
      <c r="BC4682">
        <v>1553.584913193499</v>
      </c>
      <c r="BD4682">
        <v>-3.2183676541716999E-2</v>
      </c>
      <c r="BE4682">
        <v>3.2183676541716999E-2</v>
      </c>
      <c r="BF4682">
        <f t="shared" si="511"/>
        <v>2.332562594430208E-2</v>
      </c>
      <c r="BG4682">
        <f t="shared" si="512"/>
        <v>59.753316106576904</v>
      </c>
      <c r="BH4682">
        <f t="shared" si="513"/>
        <v>93.89808063077794</v>
      </c>
      <c r="BI4682">
        <f t="shared" si="514"/>
        <v>119.50664992679594</v>
      </c>
      <c r="BJ4682">
        <f t="shared" si="515"/>
        <v>119.50664992679594</v>
      </c>
    </row>
    <row r="4683" spans="1:62">
      <c r="A4683">
        <v>4689</v>
      </c>
      <c r="B4683">
        <v>90150</v>
      </c>
      <c r="C4683" t="s">
        <v>792</v>
      </c>
      <c r="D4683">
        <v>2016</v>
      </c>
      <c r="E4683" t="s">
        <v>70</v>
      </c>
      <c r="F4683" t="s">
        <v>56</v>
      </c>
      <c r="G4683">
        <v>13.117000000000001</v>
      </c>
      <c r="H4683">
        <v>0.75583456800000004</v>
      </c>
      <c r="I4683">
        <v>1519653150</v>
      </c>
      <c r="J4683">
        <v>-0.93</v>
      </c>
      <c r="K4683">
        <v>9.07</v>
      </c>
      <c r="L4683">
        <v>105799000000</v>
      </c>
      <c r="M4683">
        <v>0.11</v>
      </c>
      <c r="N4683">
        <v>1</v>
      </c>
      <c r="O4683">
        <v>19490637074</v>
      </c>
      <c r="P4683">
        <v>12.82571426</v>
      </c>
      <c r="Q4683">
        <v>19.420537880000001</v>
      </c>
      <c r="R4683">
        <v>271789350</v>
      </c>
      <c r="S4683">
        <v>97376932041</v>
      </c>
      <c r="T4683">
        <v>54110214291</v>
      </c>
      <c r="U4683">
        <v>43266717750</v>
      </c>
      <c r="V4683">
        <v>8.9282307969999994</v>
      </c>
      <c r="W4683">
        <v>125.06</v>
      </c>
      <c r="X4683">
        <v>58.88</v>
      </c>
      <c r="Y4683">
        <v>2.41</v>
      </c>
      <c r="Z4683">
        <v>3.5122912689999999</v>
      </c>
      <c r="AA4683">
        <v>0</v>
      </c>
      <c r="AB4683" s="2">
        <v>42369</v>
      </c>
      <c r="AC4683">
        <v>2018</v>
      </c>
      <c r="AD4683">
        <f t="shared" si="516"/>
        <v>30</v>
      </c>
      <c r="AE4683">
        <v>30</v>
      </c>
      <c r="AF4683">
        <f t="shared" si="517"/>
        <v>1.4866204162537167</v>
      </c>
      <c r="AG4683">
        <v>1744.2896125737909</v>
      </c>
      <c r="AH4683">
        <v>1730.897705078125</v>
      </c>
      <c r="AI4683">
        <v>1817.9448340664769</v>
      </c>
      <c r="AJ4683">
        <v>1720.8537295007959</v>
      </c>
      <c r="AK4683">
        <v>1734.2458706206501</v>
      </c>
      <c r="AL4683">
        <v>1771.073486328125</v>
      </c>
      <c r="AM4683">
        <v>1777.7695308891559</v>
      </c>
      <c r="AN4683">
        <v>1657.242706836357</v>
      </c>
      <c r="AO4683">
        <v>1710.810030793275</v>
      </c>
      <c r="AP4683">
        <v>1694.070190429688</v>
      </c>
      <c r="AQ4683">
        <v>1724.2019390486109</v>
      </c>
      <c r="AR4683">
        <v>1673.982417957847</v>
      </c>
      <c r="AS4683">
        <v>1791.161283604484</v>
      </c>
      <c r="AT4683">
        <v>1690.722412109375</v>
      </c>
      <c r="AU4683">
        <v>1801.205260665168</v>
      </c>
      <c r="AV4683">
        <v>1687.374479696595</v>
      </c>
      <c r="AW4683">
        <v>1</v>
      </c>
      <c r="AX4683">
        <v>26.783873754334081</v>
      </c>
      <c r="AY4683">
        <v>-40.175680190962112</v>
      </c>
      <c r="AZ4683">
        <v>-20.087618683900018</v>
      </c>
      <c r="BA4683">
        <v>26.783873754334081</v>
      </c>
      <c r="BB4683">
        <v>1741.073486328125</v>
      </c>
      <c r="BC4683">
        <v>1744.2896125737909</v>
      </c>
      <c r="BD4683">
        <v>-1.8438028997491739E-3</v>
      </c>
      <c r="BE4683">
        <v>1.8438028997491739E-3</v>
      </c>
      <c r="BF4683">
        <f t="shared" si="511"/>
        <v>-0.24416543197303872</v>
      </c>
      <c r="BG4683">
        <f t="shared" si="512"/>
        <v>97.091104565681007</v>
      </c>
      <c r="BH4683">
        <f t="shared" si="513"/>
        <v>160.70212723011991</v>
      </c>
      <c r="BI4683">
        <f t="shared" si="514"/>
        <v>160.70212723011991</v>
      </c>
      <c r="BJ4683">
        <f t="shared" si="515"/>
        <v>160.70212723011991</v>
      </c>
    </row>
    <row r="4684" spans="1:62">
      <c r="A4684">
        <v>4690</v>
      </c>
      <c r="B4684">
        <v>90150</v>
      </c>
      <c r="C4684" t="s">
        <v>792</v>
      </c>
      <c r="D4684">
        <v>2017</v>
      </c>
      <c r="E4684" t="s">
        <v>70</v>
      </c>
      <c r="F4684" t="s">
        <v>56</v>
      </c>
      <c r="G4684">
        <v>-9.0960000000000001</v>
      </c>
      <c r="H4684">
        <v>0.686829629</v>
      </c>
      <c r="I4684">
        <v>-3548771360</v>
      </c>
      <c r="J4684">
        <v>-0.14000000000000001</v>
      </c>
      <c r="K4684">
        <v>-8.14</v>
      </c>
      <c r="L4684">
        <v>97190531109</v>
      </c>
      <c r="M4684">
        <v>2.99</v>
      </c>
      <c r="N4684">
        <v>1</v>
      </c>
      <c r="O4684">
        <v>9175473350</v>
      </c>
      <c r="P4684">
        <v>-2.5855352229999999</v>
      </c>
      <c r="Q4684">
        <v>19.420537880000001</v>
      </c>
      <c r="R4684">
        <v>271789350</v>
      </c>
      <c r="S4684">
        <v>97244600018</v>
      </c>
      <c r="T4684">
        <v>57614999250</v>
      </c>
      <c r="U4684">
        <v>39629600768</v>
      </c>
      <c r="V4684">
        <v>-8.4062696944466051</v>
      </c>
      <c r="W4684">
        <v>145.38</v>
      </c>
      <c r="X4684">
        <v>56.17</v>
      </c>
      <c r="Y4684">
        <v>1.92</v>
      </c>
      <c r="Z4684">
        <v>-8.9548501399999996</v>
      </c>
      <c r="AA4684">
        <v>0</v>
      </c>
      <c r="AB4684" s="2">
        <v>42735</v>
      </c>
      <c r="AC4684">
        <v>950</v>
      </c>
      <c r="AD4684">
        <f t="shared" si="516"/>
        <v>30</v>
      </c>
      <c r="AE4684">
        <v>30</v>
      </c>
      <c r="AF4684">
        <f t="shared" si="517"/>
        <v>3.1578947368421053</v>
      </c>
      <c r="AG4684">
        <v>865.4852419944549</v>
      </c>
      <c r="AH4684">
        <v>868.9681396484375</v>
      </c>
      <c r="AI4684">
        <v>903.7964614555093</v>
      </c>
      <c r="AJ4684">
        <v>863.7438399340889</v>
      </c>
      <c r="AK4684">
        <v>886.8137849892986</v>
      </c>
      <c r="AL4684">
        <v>851.20556640625</v>
      </c>
      <c r="AM4684">
        <v>886.8137849892986</v>
      </c>
      <c r="AN4684">
        <v>847.81434218836171</v>
      </c>
      <c r="AO4684">
        <v>880.03128910402268</v>
      </c>
      <c r="AP4684">
        <v>873.24884033203125</v>
      </c>
      <c r="AQ4684">
        <v>886.81382894982414</v>
      </c>
      <c r="AR4684">
        <v>869.85752487222567</v>
      </c>
      <c r="AS4684">
        <v>861.37927481665781</v>
      </c>
      <c r="AT4684">
        <v>880.03118896484375</v>
      </c>
      <c r="AU4684">
        <v>910.55256926100208</v>
      </c>
      <c r="AV4684">
        <v>847.81428774243147</v>
      </c>
      <c r="AW4684">
        <v>1</v>
      </c>
      <c r="AX4684">
        <v>-14.279675588204899</v>
      </c>
      <c r="AY4684">
        <v>-13.56494465726735</v>
      </c>
      <c r="AZ4684">
        <v>-1.001391789259287E-4</v>
      </c>
      <c r="BA4684">
        <v>-14.279675588204899</v>
      </c>
      <c r="BB4684">
        <v>821.20556640625</v>
      </c>
      <c r="BC4684">
        <v>865.4852419944549</v>
      </c>
      <c r="BD4684">
        <v>-5.1161676062973921E-2</v>
      </c>
      <c r="BE4684">
        <v>5.1161676062973921E-2</v>
      </c>
      <c r="BF4684">
        <f t="shared" si="511"/>
        <v>-0.31317037051273727</v>
      </c>
      <c r="BG4684">
        <f t="shared" si="512"/>
        <v>40.052621521420406</v>
      </c>
      <c r="BH4684">
        <f t="shared" si="513"/>
        <v>55.982119267147596</v>
      </c>
      <c r="BI4684">
        <f t="shared" si="514"/>
        <v>55.982119267147596</v>
      </c>
      <c r="BJ4684">
        <f t="shared" si="515"/>
        <v>62.738281518570602</v>
      </c>
    </row>
    <row r="4685" spans="1:62">
      <c r="A4685">
        <v>4691</v>
      </c>
      <c r="B4685">
        <v>90150</v>
      </c>
      <c r="C4685" t="s">
        <v>792</v>
      </c>
      <c r="D4685">
        <v>2018</v>
      </c>
      <c r="E4685" t="s">
        <v>70</v>
      </c>
      <c r="F4685" t="s">
        <v>56</v>
      </c>
      <c r="G4685">
        <v>-17.968</v>
      </c>
      <c r="H4685">
        <v>0.71478380200000002</v>
      </c>
      <c r="I4685">
        <v>-2629695931</v>
      </c>
      <c r="J4685">
        <v>3.2</v>
      </c>
      <c r="K4685">
        <v>-3.5</v>
      </c>
      <c r="L4685">
        <v>93786700592</v>
      </c>
      <c r="M4685">
        <v>2.76</v>
      </c>
      <c r="N4685">
        <v>1</v>
      </c>
      <c r="O4685">
        <v>8422118696</v>
      </c>
      <c r="P4685">
        <v>-3.2026967819999999</v>
      </c>
      <c r="Q4685">
        <v>19.9313635</v>
      </c>
      <c r="R4685">
        <v>452982250</v>
      </c>
      <c r="S4685">
        <v>100355000000</v>
      </c>
      <c r="T4685">
        <v>63310055573</v>
      </c>
      <c r="U4685">
        <v>37045008569</v>
      </c>
      <c r="V4685">
        <v>-6.5218729154773607</v>
      </c>
      <c r="W4685">
        <v>170.9</v>
      </c>
      <c r="X4685">
        <v>55.67</v>
      </c>
      <c r="Y4685">
        <v>1.98</v>
      </c>
      <c r="Z4685">
        <v>-7.0986511610000003</v>
      </c>
      <c r="AA4685">
        <v>0</v>
      </c>
      <c r="AB4685" s="2">
        <v>43100</v>
      </c>
      <c r="AC4685">
        <v>872</v>
      </c>
      <c r="AD4685">
        <f t="shared" si="516"/>
        <v>50</v>
      </c>
      <c r="AE4685">
        <v>50</v>
      </c>
      <c r="AF4685">
        <f t="shared" si="517"/>
        <v>5.7339449541284404</v>
      </c>
      <c r="AG4685">
        <v>805.20608154042964</v>
      </c>
      <c r="AH4685">
        <v>814.376953125</v>
      </c>
      <c r="AI4685">
        <v>821.71370950204937</v>
      </c>
      <c r="AJ4685">
        <v>805.20608154042964</v>
      </c>
      <c r="AK4685">
        <v>776.67294494382645</v>
      </c>
      <c r="AL4685">
        <v>757.517333984375</v>
      </c>
      <c r="AM4685">
        <v>792.34575155910738</v>
      </c>
      <c r="AN4685">
        <v>741.8445741357225</v>
      </c>
      <c r="AO4685">
        <v>825.43259806305889</v>
      </c>
      <c r="AP4685">
        <v>797.56988525390625</v>
      </c>
      <c r="AQ4685">
        <v>830.656897635571</v>
      </c>
      <c r="AR4685">
        <v>785.37997762904195</v>
      </c>
      <c r="AS4685">
        <v>846.329691475564</v>
      </c>
      <c r="AT4685">
        <v>825.43267822265625</v>
      </c>
      <c r="AU4685">
        <v>858.51969381747449</v>
      </c>
      <c r="AV4685">
        <v>825.43267822265625</v>
      </c>
      <c r="AW4685">
        <v>1</v>
      </c>
      <c r="AX4685">
        <v>-47.688747556054643</v>
      </c>
      <c r="AY4685">
        <v>20.896940310079799</v>
      </c>
      <c r="AZ4685">
        <v>8.0159597359852341E-5</v>
      </c>
      <c r="BA4685">
        <v>-47.688747556054643</v>
      </c>
      <c r="BB4685">
        <v>707.517333984375</v>
      </c>
      <c r="BC4685">
        <v>805.20608154042964</v>
      </c>
      <c r="BD4685">
        <v>-0.1213214229196674</v>
      </c>
      <c r="BE4685">
        <v>0.1213214229196674</v>
      </c>
      <c r="BF4685">
        <f t="shared" si="511"/>
        <v>-0.28521638057894477</v>
      </c>
      <c r="BG4685">
        <f t="shared" si="512"/>
        <v>16.507627961619733</v>
      </c>
      <c r="BH4685">
        <f t="shared" si="513"/>
        <v>79.869135366326873</v>
      </c>
      <c r="BI4685">
        <f t="shared" si="514"/>
        <v>88.812323499848503</v>
      </c>
      <c r="BJ4685">
        <f t="shared" si="515"/>
        <v>116.67511968175199</v>
      </c>
    </row>
    <row r="4686" spans="1:62">
      <c r="A4686">
        <v>4692</v>
      </c>
      <c r="B4686">
        <v>90150</v>
      </c>
      <c r="C4686" t="s">
        <v>792</v>
      </c>
      <c r="D4686">
        <v>2019</v>
      </c>
      <c r="E4686" t="s">
        <v>70</v>
      </c>
      <c r="F4686" t="s">
        <v>56</v>
      </c>
      <c r="G4686">
        <v>39.981000000000002</v>
      </c>
      <c r="H4686">
        <v>0.67083582399999997</v>
      </c>
      <c r="I4686">
        <v>3730413594</v>
      </c>
      <c r="J4686">
        <v>-3.62</v>
      </c>
      <c r="K4686">
        <v>1.7</v>
      </c>
      <c r="L4686">
        <v>95380947289</v>
      </c>
      <c r="M4686">
        <v>3.2</v>
      </c>
      <c r="N4686">
        <v>1</v>
      </c>
      <c r="O4686">
        <v>12382059826</v>
      </c>
      <c r="P4686">
        <v>3.319219039</v>
      </c>
      <c r="Q4686">
        <v>20.62451068</v>
      </c>
      <c r="R4686">
        <v>905964500</v>
      </c>
      <c r="S4686">
        <v>96723157381</v>
      </c>
      <c r="T4686">
        <v>52503299159</v>
      </c>
      <c r="U4686">
        <v>44219858222</v>
      </c>
      <c r="V4686">
        <v>19.367925478100869</v>
      </c>
      <c r="W4686">
        <v>118.73</v>
      </c>
      <c r="X4686">
        <v>55.67</v>
      </c>
      <c r="Y4686">
        <v>2.75</v>
      </c>
      <c r="Z4686">
        <v>8.436059599</v>
      </c>
      <c r="AA4686">
        <v>0</v>
      </c>
      <c r="AB4686" s="2">
        <v>43465</v>
      </c>
      <c r="AC4686">
        <v>1282</v>
      </c>
      <c r="AD4686">
        <f t="shared" si="516"/>
        <v>100</v>
      </c>
      <c r="AE4686">
        <v>100</v>
      </c>
      <c r="AF4686">
        <f t="shared" si="517"/>
        <v>7.8003120124804992</v>
      </c>
      <c r="AG4686">
        <v>1287.905103850494</v>
      </c>
      <c r="AH4686">
        <v>1297.736450195312</v>
      </c>
      <c r="AI4686">
        <v>1299.7026983422641</v>
      </c>
      <c r="AJ4686">
        <v>1262.3436667200031</v>
      </c>
      <c r="AK4686">
        <v>1188.5500342268649</v>
      </c>
      <c r="AL4686">
        <v>1201.389282226562</v>
      </c>
      <c r="AM4686">
        <v>1203.223446438571</v>
      </c>
      <c r="AN4686">
        <v>1173.876523499518</v>
      </c>
      <c r="AO4686">
        <v>1172.042373685975</v>
      </c>
      <c r="AP4686">
        <v>1188.550048828125</v>
      </c>
      <c r="AQ4686">
        <v>1203.2234612200921</v>
      </c>
      <c r="AR4686">
        <v>1148.198041605662</v>
      </c>
      <c r="AS4686">
        <v>1221.5652846632941</v>
      </c>
      <c r="AT4686">
        <v>1172.042358398438</v>
      </c>
      <c r="AU4686">
        <v>1223.3994488739111</v>
      </c>
      <c r="AV4686">
        <v>1168.3740299772039</v>
      </c>
      <c r="AW4686">
        <v>0</v>
      </c>
      <c r="AX4686">
        <v>-86.51582162393197</v>
      </c>
      <c r="AY4686">
        <v>1.4601260090785219E-5</v>
      </c>
      <c r="AZ4686">
        <v>-1.5287537053154668E-5</v>
      </c>
      <c r="BA4686">
        <v>1.4601260090785219E-5</v>
      </c>
      <c r="BB4686">
        <v>1088.550048828125</v>
      </c>
      <c r="BC4686">
        <v>1188.5500342268649</v>
      </c>
      <c r="BD4686">
        <v>-8.4136117554183154E-2</v>
      </c>
      <c r="BE4686">
        <v>8.4136117554183154E-2</v>
      </c>
      <c r="BF4686">
        <f t="shared" si="511"/>
        <v>-0.32916417596448438</v>
      </c>
      <c r="BG4686">
        <f t="shared" si="512"/>
        <v>37.359031622261</v>
      </c>
      <c r="BH4686">
        <f t="shared" si="513"/>
        <v>125.82617484274601</v>
      </c>
      <c r="BI4686">
        <f t="shared" si="514"/>
        <v>151.5046567366021</v>
      </c>
      <c r="BJ4686">
        <f t="shared" si="515"/>
        <v>151.5046567366021</v>
      </c>
    </row>
    <row r="4687" spans="1:62">
      <c r="A4687">
        <v>4693</v>
      </c>
      <c r="B4687">
        <v>90150</v>
      </c>
      <c r="C4687" t="s">
        <v>792</v>
      </c>
      <c r="D4687">
        <v>2020</v>
      </c>
      <c r="E4687" t="s">
        <v>70</v>
      </c>
      <c r="F4687" t="s">
        <v>56</v>
      </c>
      <c r="G4687">
        <v>53.356000000000002</v>
      </c>
      <c r="H4687">
        <v>0.691301995</v>
      </c>
      <c r="I4687">
        <v>3200300113</v>
      </c>
      <c r="J4687">
        <v>-0.65</v>
      </c>
      <c r="K4687">
        <v>-10.71</v>
      </c>
      <c r="L4687">
        <v>85167570270</v>
      </c>
      <c r="M4687">
        <v>3.58</v>
      </c>
      <c r="N4687">
        <v>1</v>
      </c>
      <c r="O4687">
        <v>15540354337</v>
      </c>
      <c r="P4687">
        <v>4.8559053179999996</v>
      </c>
      <c r="Q4687">
        <v>20.804100259999998</v>
      </c>
      <c r="R4687">
        <v>1084191360</v>
      </c>
      <c r="S4687">
        <v>96091134414</v>
      </c>
      <c r="T4687">
        <v>50887638568</v>
      </c>
      <c r="U4687">
        <v>45203495846</v>
      </c>
      <c r="V4687">
        <v>2.2244250966653398</v>
      </c>
      <c r="W4687">
        <v>112.57</v>
      </c>
      <c r="X4687">
        <v>55.67</v>
      </c>
      <c r="Y4687">
        <v>1.22</v>
      </c>
      <c r="Z4687">
        <v>7.079762423</v>
      </c>
      <c r="AA4687">
        <v>0</v>
      </c>
      <c r="AB4687" s="2">
        <v>43830</v>
      </c>
      <c r="AC4687">
        <v>1609</v>
      </c>
      <c r="AD4687">
        <f t="shared" si="516"/>
        <v>120</v>
      </c>
      <c r="AE4687">
        <v>120</v>
      </c>
      <c r="AF4687">
        <f t="shared" si="517"/>
        <v>7.4580484773151028</v>
      </c>
      <c r="AG4687">
        <v>1574.9803089018769</v>
      </c>
      <c r="AH4687">
        <v>1600.541748046875</v>
      </c>
      <c r="AI4687">
        <v>1659.5297251545901</v>
      </c>
      <c r="AJ4687">
        <v>1559.250111266439</v>
      </c>
      <c r="AK4687">
        <v>1694.922526317509</v>
      </c>
      <c r="AL4687">
        <v>1574.980224609375</v>
      </c>
      <c r="AM4687">
        <v>1696.888774514189</v>
      </c>
      <c r="AN4687">
        <v>1533.6885900388561</v>
      </c>
      <c r="AO4687">
        <v>1746.045561044999</v>
      </c>
      <c r="AP4687">
        <v>1704.754028320312</v>
      </c>
      <c r="AQ4687">
        <v>1777.505851890051</v>
      </c>
      <c r="AR4687">
        <v>1632.002099140499</v>
      </c>
      <c r="AS4687">
        <v>1734.2477704438911</v>
      </c>
      <c r="AT4687">
        <v>1748.01171875</v>
      </c>
      <c r="AU4687">
        <v>1765.7080577563261</v>
      </c>
      <c r="AV4687">
        <v>1692.956242355755</v>
      </c>
      <c r="AW4687">
        <v>1</v>
      </c>
      <c r="AX4687">
        <v>-8.4292501924210228E-5</v>
      </c>
      <c r="AY4687">
        <v>9.8315020028030631</v>
      </c>
      <c r="AZ4687">
        <v>1.9661577050010239</v>
      </c>
      <c r="BA4687">
        <v>-8.4292501924210228E-5</v>
      </c>
      <c r="BB4687">
        <v>1454.980224609375</v>
      </c>
      <c r="BC4687">
        <v>1574.9803089018769</v>
      </c>
      <c r="BD4687">
        <v>-7.6191482277114655E-2</v>
      </c>
      <c r="BE4687">
        <v>7.6191482277114655E-2</v>
      </c>
      <c r="BF4687">
        <f t="shared" si="511"/>
        <v>-0.30869800517911494</v>
      </c>
      <c r="BG4687">
        <f t="shared" si="512"/>
        <v>100.27961388815106</v>
      </c>
      <c r="BH4687">
        <f t="shared" si="513"/>
        <v>163.20018447533289</v>
      </c>
      <c r="BI4687">
        <f t="shared" si="514"/>
        <v>243.81726185119487</v>
      </c>
      <c r="BJ4687">
        <f t="shared" si="515"/>
        <v>243.81726185119487</v>
      </c>
    </row>
    <row r="4688" spans="1:62">
      <c r="A4688">
        <v>4694</v>
      </c>
      <c r="B4688">
        <v>90150</v>
      </c>
      <c r="C4688" t="s">
        <v>792</v>
      </c>
      <c r="D4688">
        <v>2021</v>
      </c>
      <c r="E4688" t="s">
        <v>70</v>
      </c>
      <c r="F4688" t="s">
        <v>56</v>
      </c>
      <c r="G4688">
        <v>73.956000000000003</v>
      </c>
      <c r="H4688">
        <v>1.148528958</v>
      </c>
      <c r="I4688">
        <v>2489232126</v>
      </c>
      <c r="J4688">
        <v>32.01</v>
      </c>
      <c r="K4688">
        <v>6.41</v>
      </c>
      <c r="L4688">
        <v>90626244365</v>
      </c>
      <c r="M4688">
        <v>3.71</v>
      </c>
      <c r="N4688">
        <v>1</v>
      </c>
      <c r="O4688">
        <v>92693818620</v>
      </c>
      <c r="P4688">
        <v>37.237916730000002</v>
      </c>
      <c r="Q4688">
        <v>21.234720800000002</v>
      </c>
      <c r="R4688">
        <v>1667715900</v>
      </c>
      <c r="S4688">
        <v>126847000000</v>
      </c>
      <c r="T4688">
        <v>52993168014</v>
      </c>
      <c r="U4688">
        <v>73853426144</v>
      </c>
      <c r="V4688">
        <v>63.379899633437738</v>
      </c>
      <c r="W4688">
        <v>71.75</v>
      </c>
      <c r="X4688">
        <v>31.2</v>
      </c>
      <c r="Y4688">
        <v>1.57</v>
      </c>
      <c r="Z4688">
        <v>3.3705032469999998</v>
      </c>
      <c r="AA4688">
        <v>0</v>
      </c>
      <c r="AB4688" s="2">
        <v>44196</v>
      </c>
      <c r="AC4688">
        <v>5340</v>
      </c>
      <c r="AD4688">
        <f t="shared" si="516"/>
        <v>100</v>
      </c>
      <c r="AE4688">
        <v>100</v>
      </c>
      <c r="AF4688">
        <f t="shared" si="517"/>
        <v>1.8726591760299625</v>
      </c>
      <c r="AG4688">
        <v>4284.74609375</v>
      </c>
      <c r="AH4688">
        <v>4284.74609375</v>
      </c>
      <c r="AI4688">
        <v>4515.7863176593073</v>
      </c>
      <c r="AJ4688">
        <v>4221.7348364335467</v>
      </c>
      <c r="AK4688">
        <v>4200.7318625494372</v>
      </c>
      <c r="AL4688">
        <v>4263.74267578125</v>
      </c>
      <c r="AM4688">
        <v>4305.7500350192886</v>
      </c>
      <c r="AN4688">
        <v>4137.7210493176244</v>
      </c>
      <c r="AO4688">
        <v>4150.3227094837912</v>
      </c>
      <c r="AP4688">
        <v>4200.7314453125</v>
      </c>
      <c r="AQ4688">
        <v>4263.742252285776</v>
      </c>
      <c r="AR4688">
        <v>4091.512592892037</v>
      </c>
      <c r="AS4688">
        <v>4368.7608726415092</v>
      </c>
      <c r="AT4688">
        <v>4196.53076171875</v>
      </c>
      <c r="AU4688">
        <v>4389.7643245830923</v>
      </c>
      <c r="AV4688">
        <v>4129.3188130047947</v>
      </c>
      <c r="AW4688">
        <v>1</v>
      </c>
      <c r="AX4688">
        <v>-21.00341796875</v>
      </c>
      <c r="AY4688">
        <v>-4.172369372099638E-4</v>
      </c>
      <c r="AZ4688">
        <v>46.208052234958807</v>
      </c>
      <c r="BA4688">
        <v>-21.00341796875</v>
      </c>
      <c r="BB4688">
        <v>4163.74267578125</v>
      </c>
      <c r="BC4688">
        <v>4284.74609375</v>
      </c>
      <c r="BD4688">
        <v>-2.824051071433455E-2</v>
      </c>
      <c r="BE4688">
        <v>2.824051071433455E-2</v>
      </c>
      <c r="BF4688">
        <f t="shared" si="511"/>
        <v>0.14852848294401919</v>
      </c>
      <c r="BG4688">
        <f t="shared" si="512"/>
        <v>294.05148122576065</v>
      </c>
      <c r="BH4688">
        <f t="shared" si="513"/>
        <v>378.06526834168289</v>
      </c>
      <c r="BI4688">
        <f t="shared" si="514"/>
        <v>424.27372476727032</v>
      </c>
      <c r="BJ4688">
        <f t="shared" si="515"/>
        <v>424.27372476727032</v>
      </c>
    </row>
    <row r="4689" spans="1:62">
      <c r="A4689">
        <v>4695</v>
      </c>
      <c r="B4689">
        <v>90150</v>
      </c>
      <c r="C4689" t="s">
        <v>792</v>
      </c>
      <c r="D4689">
        <v>2022</v>
      </c>
      <c r="E4689" t="s">
        <v>70</v>
      </c>
      <c r="F4689" t="s">
        <v>56</v>
      </c>
      <c r="G4689">
        <v>-34.405999999999999</v>
      </c>
      <c r="H4689">
        <v>0.85175881200000003</v>
      </c>
      <c r="I4689">
        <v>2258539282</v>
      </c>
      <c r="J4689">
        <v>41.69</v>
      </c>
      <c r="K4689">
        <v>4.1900000000000004</v>
      </c>
      <c r="L4689">
        <v>94425491702</v>
      </c>
      <c r="M4689">
        <v>2.76</v>
      </c>
      <c r="N4689">
        <v>1</v>
      </c>
      <c r="O4689">
        <v>52146768240</v>
      </c>
      <c r="P4689">
        <v>23.08871431</v>
      </c>
      <c r="Q4689">
        <v>21.04412525</v>
      </c>
      <c r="R4689">
        <v>1378311795</v>
      </c>
      <c r="S4689">
        <v>179728000000</v>
      </c>
      <c r="T4689">
        <v>100938000000</v>
      </c>
      <c r="U4689">
        <v>78789855444</v>
      </c>
      <c r="V4689">
        <v>6.6840897677176283</v>
      </c>
      <c r="W4689">
        <v>128.11000000000001</v>
      </c>
      <c r="X4689">
        <v>27.44</v>
      </c>
      <c r="Y4689">
        <v>0.99</v>
      </c>
      <c r="Z4689">
        <v>2.8665356339999999</v>
      </c>
      <c r="AA4689">
        <v>1</v>
      </c>
      <c r="AB4689" s="2">
        <v>44561</v>
      </c>
      <c r="AC4689">
        <v>1260</v>
      </c>
      <c r="AD4689">
        <f t="shared" si="516"/>
        <v>35</v>
      </c>
      <c r="AE4689">
        <v>35</v>
      </c>
      <c r="AF4689">
        <f t="shared" si="517"/>
        <v>2.7777777777777777</v>
      </c>
      <c r="AG4689">
        <v>1194.834574620864</v>
      </c>
      <c r="AH4689">
        <v>1204.279907226562</v>
      </c>
      <c r="AI4689">
        <v>1223.1705724379599</v>
      </c>
      <c r="AJ4689">
        <v>1175.9439094094671</v>
      </c>
      <c r="AK4689">
        <v>1194.834594726562</v>
      </c>
      <c r="AL4689">
        <v>1194.834594726562</v>
      </c>
      <c r="AM4689">
        <v>1232.61592578511</v>
      </c>
      <c r="AN4689">
        <v>1180.666595579607</v>
      </c>
      <c r="AO4689">
        <v>1242.0612170742641</v>
      </c>
      <c r="AP4689">
        <v>1213.725219726562</v>
      </c>
      <c r="AQ4689">
        <v>1246.7838832988809</v>
      </c>
      <c r="AR4689">
        <v>1180.6665561542441</v>
      </c>
      <c r="AS4689">
        <v>1251.506499079348</v>
      </c>
      <c r="AT4689">
        <v>1237.338500976562</v>
      </c>
      <c r="AU4689">
        <v>1279.842495284918</v>
      </c>
      <c r="AV4689">
        <v>1232.615834942301</v>
      </c>
      <c r="AW4689">
        <v>1</v>
      </c>
      <c r="AX4689">
        <v>2.0105698013139769E-5</v>
      </c>
      <c r="AY4689">
        <v>18.890625</v>
      </c>
      <c r="AZ4689">
        <v>-4.7227160977020048</v>
      </c>
      <c r="BA4689">
        <v>2.0105698013139769E-5</v>
      </c>
      <c r="BB4689">
        <v>1159.834594726562</v>
      </c>
      <c r="BC4689">
        <v>1194.834574620864</v>
      </c>
      <c r="BD4689">
        <v>-2.9292741135657139E-2</v>
      </c>
      <c r="BE4689">
        <v>2.9292741135657139E-2</v>
      </c>
      <c r="BF4689">
        <f t="shared" si="511"/>
        <v>-0.14824115999732929</v>
      </c>
      <c r="BG4689">
        <f t="shared" si="512"/>
        <v>47.226663028492794</v>
      </c>
      <c r="BH4689">
        <f t="shared" si="513"/>
        <v>56.672016375642897</v>
      </c>
      <c r="BI4689">
        <f t="shared" si="514"/>
        <v>70.839973889413841</v>
      </c>
      <c r="BJ4689">
        <f t="shared" si="515"/>
        <v>103.89858587545086</v>
      </c>
    </row>
    <row r="4690" spans="1:62">
      <c r="A4690">
        <v>4696</v>
      </c>
      <c r="B4690">
        <v>90350</v>
      </c>
      <c r="C4690" t="s">
        <v>793</v>
      </c>
      <c r="D4690">
        <v>2016</v>
      </c>
      <c r="E4690" t="s">
        <v>55</v>
      </c>
      <c r="F4690" t="s">
        <v>56</v>
      </c>
      <c r="G4690">
        <v>43.104999999999997</v>
      </c>
      <c r="H4690">
        <v>0.81518175199999998</v>
      </c>
      <c r="I4690">
        <v>31193284403</v>
      </c>
      <c r="J4690">
        <v>-0.4</v>
      </c>
      <c r="K4690">
        <v>3.75</v>
      </c>
      <c r="L4690">
        <v>478936000000</v>
      </c>
      <c r="M4690">
        <v>0.1</v>
      </c>
      <c r="N4690">
        <v>1</v>
      </c>
      <c r="O4690">
        <v>171000000000</v>
      </c>
      <c r="P4690">
        <v>5.4819491850000004</v>
      </c>
      <c r="Q4690">
        <v>22.133018100000001</v>
      </c>
      <c r="R4690">
        <v>4094940830</v>
      </c>
      <c r="S4690">
        <v>570582000000</v>
      </c>
      <c r="T4690">
        <v>294128000000</v>
      </c>
      <c r="U4690">
        <v>276454000000</v>
      </c>
      <c r="V4690">
        <v>10.027812669999999</v>
      </c>
      <c r="W4690">
        <v>106.39</v>
      </c>
      <c r="X4690">
        <v>54.03</v>
      </c>
      <c r="Y4690">
        <v>3.81</v>
      </c>
      <c r="Z4690">
        <v>11.283354340000001</v>
      </c>
      <c r="AA4690">
        <v>0</v>
      </c>
      <c r="AB4690" s="2">
        <v>42369</v>
      </c>
      <c r="AC4690">
        <v>8550</v>
      </c>
      <c r="AD4690">
        <f t="shared" si="516"/>
        <v>200</v>
      </c>
      <c r="AE4690">
        <v>200</v>
      </c>
      <c r="AF4690">
        <f t="shared" si="517"/>
        <v>2.3391812865497075</v>
      </c>
      <c r="AG4690">
        <v>6946.955409618693</v>
      </c>
      <c r="AH4690">
        <v>6883.80126953125</v>
      </c>
      <c r="AI4690">
        <v>6946.955409618693</v>
      </c>
      <c r="AJ4690">
        <v>6868.0127345093897</v>
      </c>
      <c r="AK4690">
        <v>6923.2736632464675</v>
      </c>
      <c r="AL4690">
        <v>6915.37939453125</v>
      </c>
      <c r="AM4690">
        <v>6946.9564693921238</v>
      </c>
      <c r="AN4690">
        <v>6891.6965883855964</v>
      </c>
      <c r="AO4690">
        <v>6868.0137822399402</v>
      </c>
      <c r="AP4690">
        <v>6915.37939453125</v>
      </c>
      <c r="AQ4690">
        <v>6923.2736632464675</v>
      </c>
      <c r="AR4690">
        <v>6860.1195135247217</v>
      </c>
      <c r="AS4690">
        <v>6962.7434098868534</v>
      </c>
      <c r="AT4690">
        <v>6868.01220703125</v>
      </c>
      <c r="AU4690">
        <v>7025.897545123923</v>
      </c>
      <c r="AV4690">
        <v>6868.01220703125</v>
      </c>
      <c r="AW4690">
        <v>1</v>
      </c>
      <c r="AX4690">
        <v>-31.576015087443011</v>
      </c>
      <c r="AY4690">
        <v>-7.8942687152175486</v>
      </c>
      <c r="AZ4690">
        <v>-1.575208690155705E-3</v>
      </c>
      <c r="BA4690">
        <v>-31.576015087443011</v>
      </c>
      <c r="BB4690">
        <v>6715.37939453125</v>
      </c>
      <c r="BC4690">
        <v>6946.955409618693</v>
      </c>
      <c r="BD4690">
        <v>-3.3334892975821449E-2</v>
      </c>
      <c r="BE4690">
        <v>3.3334892975821449E-2</v>
      </c>
      <c r="BF4690">
        <f t="shared" si="511"/>
        <v>-0.18481830832378168</v>
      </c>
      <c r="BG4690">
        <f t="shared" si="512"/>
        <v>78.942675109303309</v>
      </c>
      <c r="BH4690">
        <f t="shared" si="513"/>
        <v>78.943734882734134</v>
      </c>
      <c r="BI4690">
        <f t="shared" si="514"/>
        <v>86.836955867402139</v>
      </c>
      <c r="BJ4690">
        <f t="shared" si="515"/>
        <v>165.77803159920131</v>
      </c>
    </row>
    <row r="4691" spans="1:62">
      <c r="A4691">
        <v>4697</v>
      </c>
      <c r="B4691">
        <v>90350</v>
      </c>
      <c r="C4691" t="s">
        <v>793</v>
      </c>
      <c r="D4691">
        <v>2017</v>
      </c>
      <c r="E4691" t="s">
        <v>55</v>
      </c>
      <c r="F4691" t="s">
        <v>56</v>
      </c>
      <c r="G4691">
        <v>17.382000000000001</v>
      </c>
      <c r="H4691">
        <v>0.78805996499999997</v>
      </c>
      <c r="I4691">
        <v>27753419475</v>
      </c>
      <c r="J4691">
        <v>3.72</v>
      </c>
      <c r="K4691">
        <v>15.13</v>
      </c>
      <c r="L4691">
        <v>551410000000</v>
      </c>
      <c r="M4691">
        <v>0.9</v>
      </c>
      <c r="N4691">
        <v>1</v>
      </c>
      <c r="O4691">
        <v>173600000000</v>
      </c>
      <c r="P4691">
        <v>6.2550850770000004</v>
      </c>
      <c r="Q4691">
        <v>22.356048550000001</v>
      </c>
      <c r="R4691">
        <v>5118097130</v>
      </c>
      <c r="S4691">
        <v>591818000000</v>
      </c>
      <c r="T4691">
        <v>292788000000</v>
      </c>
      <c r="U4691">
        <v>299030000000</v>
      </c>
      <c r="V4691">
        <v>8.1662772106751937</v>
      </c>
      <c r="W4691">
        <v>97.91</v>
      </c>
      <c r="X4691">
        <v>53.69</v>
      </c>
      <c r="Y4691">
        <v>4.49</v>
      </c>
      <c r="Z4691">
        <v>9.2811488729999994</v>
      </c>
      <c r="AA4691">
        <v>0</v>
      </c>
      <c r="AB4691" s="2">
        <v>42735</v>
      </c>
      <c r="AC4691">
        <v>8680</v>
      </c>
      <c r="AD4691">
        <f t="shared" si="516"/>
        <v>250</v>
      </c>
      <c r="AE4691">
        <v>250</v>
      </c>
      <c r="AF4691">
        <f t="shared" si="517"/>
        <v>2.8801843317972349</v>
      </c>
      <c r="AG4691">
        <v>7363.036376953125</v>
      </c>
      <c r="AH4691">
        <v>7279.93212890625</v>
      </c>
      <c r="AI4691">
        <v>7479.38232421875</v>
      </c>
      <c r="AJ4691">
        <v>7238.3800048828116</v>
      </c>
      <c r="AK4691">
        <v>7150.4269287109373</v>
      </c>
      <c r="AL4691">
        <v>7271.62060546875</v>
      </c>
      <c r="AM4691">
        <v>7336.2572330729172</v>
      </c>
      <c r="AN4691">
        <v>7126.188193359375</v>
      </c>
      <c r="AO4691">
        <v>7126.1899695444918</v>
      </c>
      <c r="AP4691">
        <v>7150.4287109375</v>
      </c>
      <c r="AQ4691">
        <v>7182.747032794844</v>
      </c>
      <c r="AR4691">
        <v>7077.7124867584744</v>
      </c>
      <c r="AS4691">
        <v>7142.3481340246326</v>
      </c>
      <c r="AT4691">
        <v>7134.2685546875</v>
      </c>
      <c r="AU4691">
        <v>7190.8256100474237</v>
      </c>
      <c r="AV4691">
        <v>7037.313602641917</v>
      </c>
      <c r="AW4691">
        <v>1</v>
      </c>
      <c r="AX4691">
        <v>-91.415771484375</v>
      </c>
      <c r="AY4691">
        <v>1.7822265626818989E-3</v>
      </c>
      <c r="AZ4691">
        <v>8.0785851430082403</v>
      </c>
      <c r="BA4691">
        <v>-91.415771484375</v>
      </c>
      <c r="BB4691">
        <v>7021.62060546875</v>
      </c>
      <c r="BC4691">
        <v>7363.036376953125</v>
      </c>
      <c r="BD4691">
        <v>-4.6368882890899847E-2</v>
      </c>
      <c r="BE4691">
        <v>4.6368882890899847E-2</v>
      </c>
      <c r="BF4691">
        <f t="shared" si="511"/>
        <v>-0.2119401572780821</v>
      </c>
      <c r="BG4691">
        <f t="shared" si="512"/>
        <v>241.00231933593841</v>
      </c>
      <c r="BH4691">
        <f t="shared" si="513"/>
        <v>353.19413085937504</v>
      </c>
      <c r="BI4691">
        <f t="shared" si="514"/>
        <v>401.66983746027563</v>
      </c>
      <c r="BJ4691">
        <f t="shared" si="515"/>
        <v>442.06872157683301</v>
      </c>
    </row>
    <row r="4692" spans="1:62">
      <c r="A4692">
        <v>4698</v>
      </c>
      <c r="B4692">
        <v>90350</v>
      </c>
      <c r="C4692" t="s">
        <v>793</v>
      </c>
      <c r="D4692">
        <v>2018</v>
      </c>
      <c r="E4692" t="s">
        <v>55</v>
      </c>
      <c r="F4692" t="s">
        <v>56</v>
      </c>
      <c r="G4692">
        <v>40.167000000000002</v>
      </c>
      <c r="H4692">
        <v>0.764248818</v>
      </c>
      <c r="I4692">
        <v>22666974469</v>
      </c>
      <c r="J4692">
        <v>2.64</v>
      </c>
      <c r="K4692">
        <v>11.48</v>
      </c>
      <c r="L4692">
        <v>614726000000</v>
      </c>
      <c r="M4692">
        <v>1.39</v>
      </c>
      <c r="N4692">
        <v>1</v>
      </c>
      <c r="O4692">
        <v>164600000000</v>
      </c>
      <c r="P4692">
        <v>7.2616660959999999</v>
      </c>
      <c r="Q4692">
        <v>22.356048550000001</v>
      </c>
      <c r="R4692">
        <v>5118097130</v>
      </c>
      <c r="S4692">
        <v>607445000000</v>
      </c>
      <c r="T4692">
        <v>299639000000</v>
      </c>
      <c r="U4692">
        <v>307806000000</v>
      </c>
      <c r="V4692">
        <v>2.934822593050864</v>
      </c>
      <c r="W4692">
        <v>97.35</v>
      </c>
      <c r="X4692">
        <v>53.39</v>
      </c>
      <c r="Y4692">
        <v>5.55</v>
      </c>
      <c r="Z4692">
        <v>7.364045688</v>
      </c>
      <c r="AA4692">
        <v>0</v>
      </c>
      <c r="AB4692" s="2">
        <v>43100</v>
      </c>
      <c r="AC4692">
        <v>8230</v>
      </c>
      <c r="AD4692">
        <f t="shared" si="516"/>
        <v>250</v>
      </c>
      <c r="AE4692">
        <v>250</v>
      </c>
      <c r="AF4692">
        <f t="shared" si="517"/>
        <v>3.0376670716889427</v>
      </c>
      <c r="AG4692">
        <v>7070.3527656390524</v>
      </c>
      <c r="AH4692">
        <v>7147.48388671875</v>
      </c>
      <c r="AI4692">
        <v>7301.7461288781478</v>
      </c>
      <c r="AJ4692">
        <v>7070.3527656390524</v>
      </c>
      <c r="AK4692">
        <v>6947.5147656250001</v>
      </c>
      <c r="AL4692">
        <v>6856.10009765625</v>
      </c>
      <c r="AM4692">
        <v>7063.860706676136</v>
      </c>
      <c r="AN4692">
        <v>6764.6854296874999</v>
      </c>
      <c r="AO4692">
        <v>7238.379757043087</v>
      </c>
      <c r="AP4692">
        <v>7130.34423828125</v>
      </c>
      <c r="AQ4692">
        <v>7246.6901815632291</v>
      </c>
      <c r="AR4692">
        <v>7088.7921156805442</v>
      </c>
      <c r="AS4692">
        <v>7263.3103004945524</v>
      </c>
      <c r="AT4692">
        <v>7246.689453125</v>
      </c>
      <c r="AU4692">
        <v>7371.3458083966452</v>
      </c>
      <c r="AV4692">
        <v>7238.3790294402233</v>
      </c>
      <c r="AW4692">
        <v>1</v>
      </c>
      <c r="AX4692">
        <v>-214.25266798280239</v>
      </c>
      <c r="AY4692">
        <v>182.82947265624989</v>
      </c>
      <c r="AZ4692">
        <v>8.309696081912989</v>
      </c>
      <c r="BA4692">
        <v>-214.25266798280239</v>
      </c>
      <c r="BB4692">
        <v>6606.10009765625</v>
      </c>
      <c r="BC4692">
        <v>7070.3527656390524</v>
      </c>
      <c r="BD4692">
        <v>-6.5661881856730955E-2</v>
      </c>
      <c r="BE4692">
        <v>6.5661881856730955E-2</v>
      </c>
      <c r="BF4692">
        <f t="shared" si="511"/>
        <v>-0.23575138489904435</v>
      </c>
      <c r="BG4692">
        <f t="shared" si="512"/>
        <v>231.39336323909538</v>
      </c>
      <c r="BH4692">
        <f t="shared" si="513"/>
        <v>537.06069919064794</v>
      </c>
      <c r="BI4692">
        <f t="shared" si="514"/>
        <v>537.06069919064794</v>
      </c>
      <c r="BJ4692">
        <f t="shared" si="515"/>
        <v>606.66037870914533</v>
      </c>
    </row>
    <row r="4693" spans="1:62">
      <c r="A4693">
        <v>4699</v>
      </c>
      <c r="B4693">
        <v>90350</v>
      </c>
      <c r="C4693" t="s">
        <v>793</v>
      </c>
      <c r="D4693">
        <v>2019</v>
      </c>
      <c r="E4693" t="s">
        <v>55</v>
      </c>
      <c r="F4693" t="s">
        <v>56</v>
      </c>
      <c r="G4693">
        <v>29.786999999999999</v>
      </c>
      <c r="H4693">
        <v>0.74596235700000002</v>
      </c>
      <c r="I4693">
        <v>29162610260</v>
      </c>
      <c r="J4693">
        <v>3.28</v>
      </c>
      <c r="K4693">
        <v>5.32</v>
      </c>
      <c r="L4693">
        <v>647452000000</v>
      </c>
      <c r="M4693">
        <v>1.28</v>
      </c>
      <c r="N4693">
        <v>1</v>
      </c>
      <c r="O4693">
        <v>163000000000</v>
      </c>
      <c r="P4693">
        <v>5.5893487769999997</v>
      </c>
      <c r="Q4693">
        <v>22.451317599999999</v>
      </c>
      <c r="R4693">
        <v>5629675280</v>
      </c>
      <c r="S4693">
        <v>627343000000</v>
      </c>
      <c r="T4693">
        <v>304974000000</v>
      </c>
      <c r="U4693">
        <v>322369000000</v>
      </c>
      <c r="V4693">
        <v>4.7312268116930793</v>
      </c>
      <c r="W4693">
        <v>94.6</v>
      </c>
      <c r="X4693">
        <v>53.21</v>
      </c>
      <c r="Y4693">
        <v>5.81</v>
      </c>
      <c r="Z4693">
        <v>9.0463444870000007</v>
      </c>
      <c r="AA4693">
        <v>0</v>
      </c>
      <c r="AB4693" s="2">
        <v>43465</v>
      </c>
      <c r="AC4693">
        <v>8150</v>
      </c>
      <c r="AD4693">
        <f t="shared" si="516"/>
        <v>275</v>
      </c>
      <c r="AE4693">
        <v>275</v>
      </c>
      <c r="AF4693">
        <f t="shared" si="517"/>
        <v>3.3742331288343559</v>
      </c>
      <c r="AG4693">
        <v>7266.2382192460318</v>
      </c>
      <c r="AH4693">
        <v>7257.376953125</v>
      </c>
      <c r="AI4693">
        <v>7345.9896143353171</v>
      </c>
      <c r="AJ4693">
        <v>7248.5156870039682</v>
      </c>
      <c r="AK4693">
        <v>7138.9138373189217</v>
      </c>
      <c r="AL4693">
        <v>7173.1943359375</v>
      </c>
      <c r="AM4693">
        <v>7190.3345852467892</v>
      </c>
      <c r="AN4693">
        <v>7061.7827154271208</v>
      </c>
      <c r="AO4693">
        <v>7087.4930515634424</v>
      </c>
      <c r="AP4693">
        <v>7104.63330078125</v>
      </c>
      <c r="AQ4693">
        <v>7113.2034253901538</v>
      </c>
      <c r="AR4693">
        <v>6993.2216808655003</v>
      </c>
      <c r="AS4693">
        <v>7113.2036517518936</v>
      </c>
      <c r="AT4693">
        <v>7070.35302734375</v>
      </c>
      <c r="AU4693">
        <v>7138.9140263967802</v>
      </c>
      <c r="AV4693">
        <v>6984.6517785274618</v>
      </c>
      <c r="AW4693">
        <v>0</v>
      </c>
      <c r="AX4693">
        <v>-93.043883308531804</v>
      </c>
      <c r="AY4693">
        <v>-34.280536537671651</v>
      </c>
      <c r="AZ4693">
        <v>-17.14002421969235</v>
      </c>
      <c r="BA4693">
        <v>-34.280536537671651</v>
      </c>
      <c r="BB4693">
        <v>6829.63330078125</v>
      </c>
      <c r="BC4693">
        <v>7138.9138373189217</v>
      </c>
      <c r="BD4693">
        <v>-4.3323192237017458E-2</v>
      </c>
      <c r="BE4693">
        <v>4.3323192237017458E-2</v>
      </c>
      <c r="BF4693">
        <f t="shared" si="511"/>
        <v>-0.25403806211275171</v>
      </c>
      <c r="BG4693">
        <f t="shared" si="512"/>
        <v>97.473927331348932</v>
      </c>
      <c r="BH4693">
        <f t="shared" si="513"/>
        <v>284.20689890819631</v>
      </c>
      <c r="BI4693">
        <f t="shared" si="514"/>
        <v>352.76793346981685</v>
      </c>
      <c r="BJ4693">
        <f t="shared" si="515"/>
        <v>361.3378358078553</v>
      </c>
    </row>
    <row r="4694" spans="1:62">
      <c r="A4694">
        <v>4700</v>
      </c>
      <c r="B4694">
        <v>90350</v>
      </c>
      <c r="C4694" t="s">
        <v>793</v>
      </c>
      <c r="D4694">
        <v>2020</v>
      </c>
      <c r="E4694" t="s">
        <v>55</v>
      </c>
      <c r="F4694" t="s">
        <v>56</v>
      </c>
      <c r="G4694">
        <v>31.309000000000001</v>
      </c>
      <c r="H4694">
        <v>0.79650446600000002</v>
      </c>
      <c r="I4694">
        <v>32297042658</v>
      </c>
      <c r="J4694">
        <v>6.27</v>
      </c>
      <c r="K4694">
        <v>-0.7</v>
      </c>
      <c r="L4694">
        <v>642935000000</v>
      </c>
      <c r="M4694">
        <v>1.03</v>
      </c>
      <c r="N4694">
        <v>1</v>
      </c>
      <c r="O4694">
        <v>198200000000</v>
      </c>
      <c r="P4694">
        <v>6.1367847849999997</v>
      </c>
      <c r="Q4694">
        <v>22.451317599999999</v>
      </c>
      <c r="R4694">
        <v>5629675280</v>
      </c>
      <c r="S4694">
        <v>666659000000</v>
      </c>
      <c r="T4694">
        <v>332797000000</v>
      </c>
      <c r="U4694">
        <v>333862000000</v>
      </c>
      <c r="V4694">
        <v>3.5651691074513989</v>
      </c>
      <c r="W4694">
        <v>99.68</v>
      </c>
      <c r="X4694">
        <v>53.21</v>
      </c>
      <c r="Y4694">
        <v>6.14</v>
      </c>
      <c r="Z4694">
        <v>9.6737701979999997</v>
      </c>
      <c r="AA4694">
        <v>0</v>
      </c>
      <c r="AB4694" s="2">
        <v>43830</v>
      </c>
      <c r="AC4694">
        <v>9910</v>
      </c>
      <c r="AD4694">
        <f t="shared" si="516"/>
        <v>275</v>
      </c>
      <c r="AE4694">
        <v>275</v>
      </c>
      <c r="AF4694">
        <f t="shared" si="517"/>
        <v>2.7749747729566097</v>
      </c>
      <c r="AG4694">
        <v>8320.7286735983453</v>
      </c>
      <c r="AH4694">
        <v>8134.64208984375</v>
      </c>
      <c r="AI4694">
        <v>8320.7286735983453</v>
      </c>
      <c r="AJ4694">
        <v>8072.6132285922176</v>
      </c>
      <c r="AK4694">
        <v>7824.4976350339457</v>
      </c>
      <c r="AL4694">
        <v>8320.728515625</v>
      </c>
      <c r="AM4694">
        <v>9171.410025209665</v>
      </c>
      <c r="AN4694">
        <v>7709.3011806110226</v>
      </c>
      <c r="AO4694">
        <v>8161.2267376681621</v>
      </c>
      <c r="AP4694">
        <v>7904.25</v>
      </c>
      <c r="AQ4694">
        <v>8214.3943385650236</v>
      </c>
      <c r="AR4694">
        <v>7886.5274663677137</v>
      </c>
      <c r="AS4694">
        <v>8684.0398848684217</v>
      </c>
      <c r="AT4694">
        <v>8249.837890625</v>
      </c>
      <c r="AU4694">
        <v>8799.2363323207574</v>
      </c>
      <c r="AV4694">
        <v>8214.3928298704359</v>
      </c>
      <c r="AW4694">
        <v>1</v>
      </c>
      <c r="AX4694">
        <v>-1.5797334526723719E-4</v>
      </c>
      <c r="AY4694">
        <v>79.752364966054301</v>
      </c>
      <c r="AZ4694">
        <v>88.611152956837941</v>
      </c>
      <c r="BA4694">
        <v>-1.5797334526723719E-4</v>
      </c>
      <c r="BB4694">
        <v>8045.728515625</v>
      </c>
      <c r="BC4694">
        <v>8320.7286735983453</v>
      </c>
      <c r="BD4694">
        <v>-3.305000905100057E-2</v>
      </c>
      <c r="BE4694">
        <v>3.305000905100057E-2</v>
      </c>
      <c r="BF4694">
        <f t="shared" si="511"/>
        <v>-0.20349534019641227</v>
      </c>
      <c r="BG4694">
        <f t="shared" si="512"/>
        <v>248.11544500612763</v>
      </c>
      <c r="BH4694">
        <f t="shared" si="513"/>
        <v>1462.1088445986425</v>
      </c>
      <c r="BI4694">
        <f t="shared" si="514"/>
        <v>1462.1088445986425</v>
      </c>
      <c r="BJ4694">
        <f t="shared" si="515"/>
        <v>1462.1088445986425</v>
      </c>
    </row>
    <row r="4695" spans="1:62">
      <c r="A4695">
        <v>4701</v>
      </c>
      <c r="B4695">
        <v>90350</v>
      </c>
      <c r="C4695" t="s">
        <v>793</v>
      </c>
      <c r="D4695">
        <v>2021</v>
      </c>
      <c r="E4695" t="s">
        <v>55</v>
      </c>
      <c r="F4695" t="s">
        <v>56</v>
      </c>
      <c r="G4695">
        <v>38.97</v>
      </c>
      <c r="H4695">
        <v>0.92993117999999997</v>
      </c>
      <c r="I4695">
        <v>25525165411</v>
      </c>
      <c r="J4695">
        <v>0.6</v>
      </c>
      <c r="K4695">
        <v>13.69</v>
      </c>
      <c r="L4695">
        <v>730932000000</v>
      </c>
      <c r="M4695">
        <v>0.73</v>
      </c>
      <c r="N4695">
        <v>1</v>
      </c>
      <c r="O4695">
        <v>298000000000</v>
      </c>
      <c r="P4695">
        <v>11.674752939999999</v>
      </c>
      <c r="Q4695">
        <v>22.451317599999999</v>
      </c>
      <c r="R4695">
        <v>5629675280</v>
      </c>
      <c r="S4695">
        <v>670646000000</v>
      </c>
      <c r="T4695">
        <v>325655000000</v>
      </c>
      <c r="U4695">
        <v>344991000000</v>
      </c>
      <c r="V4695">
        <v>3.3334132066542459</v>
      </c>
      <c r="W4695">
        <v>94.4</v>
      </c>
      <c r="X4695">
        <v>51.91</v>
      </c>
      <c r="Y4695">
        <v>5.98</v>
      </c>
      <c r="Z4695">
        <v>7.3987916819999997</v>
      </c>
      <c r="AA4695">
        <v>0</v>
      </c>
      <c r="AB4695" s="2">
        <v>44196</v>
      </c>
      <c r="AC4695">
        <v>14900</v>
      </c>
      <c r="AD4695">
        <f t="shared" si="516"/>
        <v>275</v>
      </c>
      <c r="AE4695">
        <v>275</v>
      </c>
      <c r="AF4695">
        <f t="shared" si="517"/>
        <v>1.8456375838926173</v>
      </c>
      <c r="AG4695">
        <v>11509.60622479839</v>
      </c>
      <c r="AH4695">
        <v>11326.9140625</v>
      </c>
      <c r="AI4695">
        <v>11692.298387096769</v>
      </c>
      <c r="AJ4695">
        <v>11281.2410219254</v>
      </c>
      <c r="AK4695">
        <v>11052.87549019608</v>
      </c>
      <c r="AL4695">
        <v>11646.625</v>
      </c>
      <c r="AM4695">
        <v>11692.29803921569</v>
      </c>
      <c r="AN4695">
        <v>11007.20245098039</v>
      </c>
      <c r="AO4695">
        <v>11874.99115114796</v>
      </c>
      <c r="AP4695">
        <v>11189.8955078125</v>
      </c>
      <c r="AQ4695">
        <v>12149.02940848214</v>
      </c>
      <c r="AR4695">
        <v>11007.20333625638</v>
      </c>
      <c r="AS4695">
        <v>11874.99019607843</v>
      </c>
      <c r="AT4695">
        <v>11646.625</v>
      </c>
      <c r="AU4695">
        <v>12240.37450980392</v>
      </c>
      <c r="AV4695">
        <v>11463.932843137251</v>
      </c>
      <c r="AW4695">
        <v>1</v>
      </c>
      <c r="AX4695">
        <v>137.01877520161</v>
      </c>
      <c r="AY4695">
        <v>137.02001761641989</v>
      </c>
      <c r="AZ4695">
        <v>-228.36615114796041</v>
      </c>
      <c r="BA4695">
        <v>137.01877520161</v>
      </c>
      <c r="BB4695">
        <v>11371.625</v>
      </c>
      <c r="BC4695">
        <v>11509.60622479839</v>
      </c>
      <c r="BD4695">
        <v>-1.1988353215864E-2</v>
      </c>
      <c r="BE4695">
        <v>1.1988353215864E-2</v>
      </c>
      <c r="BF4695">
        <f t="shared" si="511"/>
        <v>-7.0068262540893406E-2</v>
      </c>
      <c r="BG4695">
        <f t="shared" si="512"/>
        <v>411.05736517136938</v>
      </c>
      <c r="BH4695">
        <f t="shared" si="513"/>
        <v>685.09593611637865</v>
      </c>
      <c r="BI4695">
        <f t="shared" si="514"/>
        <v>1141.8269575017493</v>
      </c>
      <c r="BJ4695">
        <f t="shared" si="515"/>
        <v>1233.1720588235294</v>
      </c>
    </row>
    <row r="4696" spans="1:62">
      <c r="A4696">
        <v>4702</v>
      </c>
      <c r="B4696">
        <v>90350</v>
      </c>
      <c r="C4696" t="s">
        <v>793</v>
      </c>
      <c r="D4696">
        <v>2022</v>
      </c>
      <c r="E4696" t="s">
        <v>55</v>
      </c>
      <c r="F4696" t="s">
        <v>56</v>
      </c>
      <c r="G4696">
        <v>48.75</v>
      </c>
      <c r="H4696">
        <v>0.70386091299999998</v>
      </c>
      <c r="I4696">
        <v>26100359244</v>
      </c>
      <c r="J4696">
        <v>-0.37</v>
      </c>
      <c r="K4696">
        <v>3.05</v>
      </c>
      <c r="L4696">
        <v>753255000000</v>
      </c>
      <c r="M4696">
        <v>0.69</v>
      </c>
      <c r="N4696">
        <v>1</v>
      </c>
      <c r="O4696">
        <v>154800000000</v>
      </c>
      <c r="P4696">
        <v>5.9309528480000004</v>
      </c>
      <c r="Q4696">
        <v>22.451317599999999</v>
      </c>
      <c r="R4696">
        <v>5629675280</v>
      </c>
      <c r="S4696">
        <v>668177000000</v>
      </c>
      <c r="T4696">
        <v>315504000000</v>
      </c>
      <c r="U4696">
        <v>352673000000</v>
      </c>
      <c r="V4696">
        <v>2.2267247551385401</v>
      </c>
      <c r="W4696">
        <v>89.46</v>
      </c>
      <c r="X4696">
        <v>51.76</v>
      </c>
      <c r="Y4696">
        <v>3.55</v>
      </c>
      <c r="Z4696">
        <v>7.4007251030000001</v>
      </c>
      <c r="AA4696">
        <v>0</v>
      </c>
      <c r="AB4696" s="2">
        <v>44561</v>
      </c>
      <c r="AC4696">
        <v>7740</v>
      </c>
      <c r="AD4696">
        <f t="shared" si="516"/>
        <v>275</v>
      </c>
      <c r="AE4696">
        <v>275</v>
      </c>
      <c r="AF4696">
        <f t="shared" si="517"/>
        <v>3.5529715762273901</v>
      </c>
      <c r="AG4696">
        <v>7471.3032854865578</v>
      </c>
      <c r="AH4696">
        <v>7611.21533203125</v>
      </c>
      <c r="AI4696">
        <v>7667.1801506491274</v>
      </c>
      <c r="AJ4696">
        <v>7471.3032854865578</v>
      </c>
      <c r="AK4696">
        <v>7452.6484617624228</v>
      </c>
      <c r="AL4696">
        <v>7508.61328125</v>
      </c>
      <c r="AM4696">
        <v>7527.2682210791927</v>
      </c>
      <c r="AN4696">
        <v>7433.9935219332301</v>
      </c>
      <c r="AO4696">
        <v>7555.2502943065056</v>
      </c>
      <c r="AP4696">
        <v>7489.9580078125</v>
      </c>
      <c r="AQ4696">
        <v>7564.5777638056506</v>
      </c>
      <c r="AR4696">
        <v>7443.320660316781</v>
      </c>
      <c r="AS4696">
        <v>7508.6133053329222</v>
      </c>
      <c r="AT4696">
        <v>7564.578125</v>
      </c>
      <c r="AU4696">
        <v>7583.2330648890256</v>
      </c>
      <c r="AV4696">
        <v>7508.6133053329222</v>
      </c>
      <c r="AW4696">
        <v>1</v>
      </c>
      <c r="AX4696">
        <v>37.309995763442203</v>
      </c>
      <c r="AY4696">
        <v>37.309546050077188</v>
      </c>
      <c r="AZ4696">
        <v>9.3278306934944339</v>
      </c>
      <c r="BA4696">
        <v>37.309995763442203</v>
      </c>
      <c r="BB4696">
        <v>7233.61328125</v>
      </c>
      <c r="BC4696">
        <v>7471.3032854865578</v>
      </c>
      <c r="BD4696">
        <v>-3.1813727157654598E-2</v>
      </c>
      <c r="BE4696">
        <v>3.1813727157654598E-2</v>
      </c>
      <c r="BF4696">
        <f t="shared" si="511"/>
        <v>-0.29613859800621689</v>
      </c>
      <c r="BG4696">
        <f t="shared" si="512"/>
        <v>195.87686516256963</v>
      </c>
      <c r="BH4696">
        <f t="shared" si="513"/>
        <v>233.18662871589731</v>
      </c>
      <c r="BI4696">
        <f t="shared" si="514"/>
        <v>233.18662871589731</v>
      </c>
      <c r="BJ4696">
        <f t="shared" si="515"/>
        <v>233.18662871589731</v>
      </c>
    </row>
    <row r="4697" spans="1:62">
      <c r="A4697">
        <v>4703</v>
      </c>
      <c r="B4697">
        <v>90350</v>
      </c>
      <c r="C4697" t="s">
        <v>793</v>
      </c>
      <c r="D4697">
        <v>2023</v>
      </c>
      <c r="E4697" t="s">
        <v>55</v>
      </c>
      <c r="F4697" t="s">
        <v>56</v>
      </c>
      <c r="G4697">
        <v>23.873999999999999</v>
      </c>
      <c r="H4697">
        <v>0.71691550199999998</v>
      </c>
      <c r="I4697">
        <v>41882595839</v>
      </c>
      <c r="J4697">
        <v>7.0000000000000007E-2</v>
      </c>
      <c r="K4697">
        <v>3.62</v>
      </c>
      <c r="L4697">
        <v>780507000000</v>
      </c>
      <c r="M4697">
        <v>0.87</v>
      </c>
      <c r="N4697">
        <v>1</v>
      </c>
      <c r="O4697">
        <v>185000000000</v>
      </c>
      <c r="P4697">
        <v>4.4171092139999999</v>
      </c>
      <c r="Q4697">
        <v>22.6183084</v>
      </c>
      <c r="R4697">
        <v>6652831580</v>
      </c>
      <c r="S4697">
        <v>668631000000</v>
      </c>
      <c r="T4697">
        <v>294352000000</v>
      </c>
      <c r="U4697">
        <v>374279000000</v>
      </c>
      <c r="V4697">
        <v>6.1263550087474803</v>
      </c>
      <c r="W4697">
        <v>78.650000000000006</v>
      </c>
      <c r="X4697">
        <v>51.76</v>
      </c>
      <c r="Y4697">
        <v>5.37</v>
      </c>
      <c r="Z4697">
        <v>11.190207259999999</v>
      </c>
      <c r="AA4697">
        <v>0</v>
      </c>
      <c r="AB4697" s="2">
        <v>44926</v>
      </c>
      <c r="AC4697">
        <v>9250</v>
      </c>
      <c r="AD4697">
        <f t="shared" si="516"/>
        <v>325</v>
      </c>
      <c r="AE4697">
        <v>325</v>
      </c>
      <c r="AF4697">
        <f t="shared" si="517"/>
        <v>3.5135135135135136</v>
      </c>
      <c r="AG4697">
        <v>9210</v>
      </c>
      <c r="AH4697">
        <v>9200</v>
      </c>
      <c r="AI4697">
        <v>9360</v>
      </c>
      <c r="AJ4697">
        <v>9110</v>
      </c>
      <c r="AK4697">
        <v>8977.0833333333339</v>
      </c>
      <c r="AL4697">
        <v>9035</v>
      </c>
      <c r="AM4697">
        <v>9112.2222222222226</v>
      </c>
      <c r="AN4697">
        <v>8948.125</v>
      </c>
      <c r="AO4697">
        <v>9015.694878008022</v>
      </c>
      <c r="AP4697">
        <v>9025.34765625</v>
      </c>
      <c r="AQ4697">
        <v>9150.8337733957233</v>
      </c>
      <c r="AR4697">
        <v>8996.3893215240641</v>
      </c>
      <c r="AS4697">
        <v>9092.916884142287</v>
      </c>
      <c r="AT4697">
        <v>9073.611328125</v>
      </c>
      <c r="AU4697">
        <v>9179.7918862200786</v>
      </c>
      <c r="AV4697">
        <v>9063.9585501163565</v>
      </c>
      <c r="AW4697">
        <v>1</v>
      </c>
      <c r="AX4697">
        <v>-175</v>
      </c>
      <c r="AY4697">
        <v>48.26432291666606</v>
      </c>
      <c r="AZ4697">
        <v>57.916450116978012</v>
      </c>
      <c r="BA4697">
        <v>-175</v>
      </c>
      <c r="BB4697">
        <v>8710</v>
      </c>
      <c r="BC4697">
        <v>9210</v>
      </c>
      <c r="BD4697">
        <v>-5.428881650380022E-2</v>
      </c>
      <c r="BE4697">
        <v>5.428881650380022E-2</v>
      </c>
      <c r="BF4697">
        <f t="shared" si="511"/>
        <v>-0.28308439183944506</v>
      </c>
      <c r="BG4697">
        <f t="shared" si="512"/>
        <v>250</v>
      </c>
      <c r="BH4697">
        <f t="shared" si="513"/>
        <v>411.875</v>
      </c>
      <c r="BI4697">
        <f t="shared" si="514"/>
        <v>411.875</v>
      </c>
      <c r="BJ4697">
        <f t="shared" si="515"/>
        <v>411.875</v>
      </c>
    </row>
    <row r="4698" spans="1:62">
      <c r="A4698">
        <v>4704</v>
      </c>
      <c r="B4698">
        <v>90350</v>
      </c>
      <c r="C4698" t="s">
        <v>793</v>
      </c>
      <c r="D4698">
        <v>2024</v>
      </c>
      <c r="E4698" t="s">
        <v>55</v>
      </c>
      <c r="F4698" t="s">
        <v>56</v>
      </c>
      <c r="J4698">
        <v>0.62</v>
      </c>
      <c r="K4698">
        <v>-23.68</v>
      </c>
      <c r="L4698">
        <v>595700000000</v>
      </c>
      <c r="N4698">
        <v>1</v>
      </c>
      <c r="P4698">
        <v>5.83</v>
      </c>
      <c r="S4698">
        <v>672800000000</v>
      </c>
      <c r="T4698">
        <v>271700000000</v>
      </c>
      <c r="U4698">
        <v>401100000000</v>
      </c>
      <c r="V4698">
        <v>7.166044581715779</v>
      </c>
      <c r="W4698">
        <v>7.0818960679999998</v>
      </c>
      <c r="X4698">
        <v>51.76</v>
      </c>
      <c r="Y4698">
        <v>7.15</v>
      </c>
      <c r="Z4698">
        <v>174.73672819999999</v>
      </c>
      <c r="AA4698">
        <v>0</v>
      </c>
      <c r="AB4698" s="2">
        <v>45291</v>
      </c>
      <c r="AC4698">
        <v>7940</v>
      </c>
      <c r="AD4698">
        <f t="shared" si="516"/>
        <v>325</v>
      </c>
      <c r="AE4698">
        <v>325</v>
      </c>
      <c r="AF4698">
        <f t="shared" si="517"/>
        <v>4.093198992443325</v>
      </c>
      <c r="AG4698">
        <v>8140</v>
      </c>
      <c r="AH4698">
        <v>7920</v>
      </c>
      <c r="AI4698">
        <v>8140</v>
      </c>
      <c r="AJ4698">
        <v>7900</v>
      </c>
      <c r="AK4698">
        <v>8260</v>
      </c>
      <c r="AL4698">
        <v>8250</v>
      </c>
      <c r="AM4698">
        <v>8300</v>
      </c>
      <c r="AN4698">
        <v>8190</v>
      </c>
      <c r="AO4698">
        <v>8180</v>
      </c>
      <c r="AP4698">
        <v>8240</v>
      </c>
      <c r="AQ4698">
        <v>8260</v>
      </c>
      <c r="AR4698">
        <v>8160</v>
      </c>
      <c r="AS4698">
        <v>8010</v>
      </c>
      <c r="AT4698">
        <v>8230</v>
      </c>
      <c r="AU4698">
        <v>8230</v>
      </c>
      <c r="AV4698">
        <v>8010</v>
      </c>
      <c r="AW4698">
        <v>0</v>
      </c>
      <c r="AX4698">
        <v>110</v>
      </c>
      <c r="AY4698">
        <v>-20</v>
      </c>
      <c r="AZ4698">
        <v>50</v>
      </c>
      <c r="BA4698">
        <v>-20</v>
      </c>
      <c r="BB4698">
        <v>7915</v>
      </c>
      <c r="BC4698">
        <v>8260</v>
      </c>
      <c r="BD4698">
        <v>-4.1767554479418878E-2</v>
      </c>
      <c r="BE4698">
        <v>4.1767554479418878E-2</v>
      </c>
      <c r="BF4698">
        <f t="shared" si="511"/>
        <v>-0.5961652794292509</v>
      </c>
      <c r="BG4698">
        <f t="shared" si="512"/>
        <v>240</v>
      </c>
      <c r="BH4698">
        <f t="shared" si="513"/>
        <v>400</v>
      </c>
      <c r="BI4698">
        <f t="shared" si="514"/>
        <v>400</v>
      </c>
      <c r="BJ4698">
        <f t="shared" si="515"/>
        <v>400</v>
      </c>
    </row>
    <row r="4699" spans="1:62">
      <c r="A4699">
        <v>4705</v>
      </c>
      <c r="B4699">
        <v>90360</v>
      </c>
      <c r="C4699" t="s">
        <v>794</v>
      </c>
      <c r="D4699">
        <v>2016</v>
      </c>
      <c r="E4699" t="s">
        <v>70</v>
      </c>
      <c r="F4699" t="s">
        <v>56</v>
      </c>
      <c r="G4699">
        <v>5.7469999999999999</v>
      </c>
      <c r="H4699">
        <v>1.7087977640000001</v>
      </c>
      <c r="I4699">
        <v>6752789573</v>
      </c>
      <c r="J4699">
        <v>29.68</v>
      </c>
      <c r="K4699">
        <v>11.74</v>
      </c>
      <c r="L4699">
        <v>151728000000</v>
      </c>
      <c r="M4699">
        <v>2.0499999999999998</v>
      </c>
      <c r="N4699">
        <v>1</v>
      </c>
      <c r="O4699">
        <v>138840000000</v>
      </c>
      <c r="P4699">
        <v>20.560391889999998</v>
      </c>
      <c r="Q4699">
        <v>19.781657299999999</v>
      </c>
      <c r="R4699">
        <v>390000000</v>
      </c>
      <c r="S4699">
        <v>133974000000</v>
      </c>
      <c r="T4699">
        <v>90094205304</v>
      </c>
      <c r="U4699">
        <v>43879638856</v>
      </c>
      <c r="V4699">
        <v>10.83570684</v>
      </c>
      <c r="W4699">
        <v>205.32</v>
      </c>
      <c r="X4699">
        <v>20.96</v>
      </c>
      <c r="Y4699">
        <v>8.19</v>
      </c>
      <c r="Z4699">
        <v>15.389346290000001</v>
      </c>
      <c r="AA4699">
        <v>0</v>
      </c>
      <c r="AB4699" s="2">
        <v>42369</v>
      </c>
      <c r="AC4699">
        <v>17800</v>
      </c>
      <c r="AD4699">
        <f t="shared" si="516"/>
        <v>50</v>
      </c>
      <c r="AE4699">
        <v>50</v>
      </c>
      <c r="AF4699">
        <f t="shared" si="517"/>
        <v>0.2808988764044944</v>
      </c>
      <c r="AG4699">
        <v>16814.576612903231</v>
      </c>
      <c r="AH4699">
        <v>16864.03125</v>
      </c>
      <c r="AI4699">
        <v>17408.032258064519</v>
      </c>
      <c r="AJ4699">
        <v>16567.30342741936</v>
      </c>
      <c r="AK4699">
        <v>16962.943584070799</v>
      </c>
      <c r="AL4699">
        <v>16765.125</v>
      </c>
      <c r="AM4699">
        <v>17358.580752212391</v>
      </c>
      <c r="AN4699">
        <v>16517.8517699115</v>
      </c>
      <c r="AO4699">
        <v>16715.670132561951</v>
      </c>
      <c r="AP4699">
        <v>16962.943359375</v>
      </c>
      <c r="AQ4699">
        <v>17160.76194082544</v>
      </c>
      <c r="AR4699">
        <v>16320.032969661081</v>
      </c>
      <c r="AS4699">
        <v>15776.030016139601</v>
      </c>
      <c r="AT4699">
        <v>16517.849609375</v>
      </c>
      <c r="AU4699">
        <v>17754.215598100669</v>
      </c>
      <c r="AV4699">
        <v>15627.666097492511</v>
      </c>
      <c r="AW4699">
        <v>1</v>
      </c>
      <c r="AX4699">
        <v>-49.451612903230853</v>
      </c>
      <c r="AY4699">
        <v>-2.246957992610987E-4</v>
      </c>
      <c r="AZ4699">
        <v>-197.8205231869506</v>
      </c>
      <c r="BA4699">
        <v>-49.451612903230853</v>
      </c>
      <c r="BB4699">
        <v>16715.125</v>
      </c>
      <c r="BC4699">
        <v>16814.576612903231</v>
      </c>
      <c r="BD4699">
        <v>-5.9146070217975816E-3</v>
      </c>
      <c r="BE4699">
        <v>5.9146070217975816E-3</v>
      </c>
      <c r="BF4699">
        <f t="shared" si="511"/>
        <v>0.70879693928672727</v>
      </c>
      <c r="BG4699">
        <f t="shared" si="512"/>
        <v>840.72883064515918</v>
      </c>
      <c r="BH4699">
        <f t="shared" si="513"/>
        <v>890.18048815301881</v>
      </c>
      <c r="BI4699">
        <f t="shared" si="514"/>
        <v>1087.9992884034382</v>
      </c>
      <c r="BJ4699">
        <f t="shared" si="515"/>
        <v>2126.5495006081583</v>
      </c>
    </row>
    <row r="4700" spans="1:62">
      <c r="A4700">
        <v>4706</v>
      </c>
      <c r="B4700">
        <v>90360</v>
      </c>
      <c r="C4700" t="s">
        <v>794</v>
      </c>
      <c r="D4700">
        <v>2017</v>
      </c>
      <c r="E4700" t="s">
        <v>70</v>
      </c>
      <c r="F4700" t="s">
        <v>56</v>
      </c>
      <c r="G4700">
        <v>5.2149999999999999</v>
      </c>
      <c r="H4700">
        <v>1.7130946970000001</v>
      </c>
      <c r="I4700">
        <v>10461861297</v>
      </c>
      <c r="J4700">
        <v>-2.79</v>
      </c>
      <c r="K4700">
        <v>36.11</v>
      </c>
      <c r="L4700">
        <v>206522000000</v>
      </c>
      <c r="M4700">
        <v>1.53</v>
      </c>
      <c r="N4700">
        <v>1</v>
      </c>
      <c r="O4700">
        <v>143130000000</v>
      </c>
      <c r="P4700">
        <v>13.68112193</v>
      </c>
      <c r="Q4700">
        <v>19.781657299999999</v>
      </c>
      <c r="R4700">
        <v>390000000</v>
      </c>
      <c r="S4700">
        <v>130235000000</v>
      </c>
      <c r="T4700">
        <v>79974504567</v>
      </c>
      <c r="U4700">
        <v>50260271668</v>
      </c>
      <c r="V4700">
        <v>14.541215420982271</v>
      </c>
      <c r="W4700">
        <v>159.12</v>
      </c>
      <c r="X4700">
        <v>20.420000000000002</v>
      </c>
      <c r="Y4700">
        <v>5.85</v>
      </c>
      <c r="Z4700">
        <v>20.815369570000001</v>
      </c>
      <c r="AA4700">
        <v>0</v>
      </c>
      <c r="AB4700" s="2">
        <v>42735</v>
      </c>
      <c r="AC4700">
        <v>18350</v>
      </c>
      <c r="AD4700">
        <f t="shared" si="516"/>
        <v>50</v>
      </c>
      <c r="AE4700">
        <v>50</v>
      </c>
      <c r="AF4700">
        <f t="shared" si="517"/>
        <v>0.27247956403269757</v>
      </c>
      <c r="AG4700">
        <v>17608.035432987061</v>
      </c>
      <c r="AH4700">
        <v>18254.658203125</v>
      </c>
      <c r="AI4700">
        <v>18403.878842387599</v>
      </c>
      <c r="AJ4700">
        <v>17608.035432987061</v>
      </c>
      <c r="AK4700">
        <v>18004.835948503522</v>
      </c>
      <c r="AL4700">
        <v>17608.03515625</v>
      </c>
      <c r="AM4700">
        <v>18104.036146566901</v>
      </c>
      <c r="AN4700">
        <v>17508.83495818662</v>
      </c>
      <c r="AO4700">
        <v>17608.036092679791</v>
      </c>
      <c r="AP4700">
        <v>18104.037109375</v>
      </c>
      <c r="AQ4700">
        <v>18203.237312714042</v>
      </c>
      <c r="AR4700">
        <v>17508.835889340749</v>
      </c>
      <c r="AS4700">
        <v>18352.0376509979</v>
      </c>
      <c r="AT4700">
        <v>17707.236328125</v>
      </c>
      <c r="AU4700">
        <v>18352.0376509979</v>
      </c>
      <c r="AV4700">
        <v>17657.63622636555</v>
      </c>
      <c r="AW4700">
        <v>1</v>
      </c>
      <c r="AX4700">
        <v>-2.7673706063069398E-4</v>
      </c>
      <c r="AY4700">
        <v>99.201160871478351</v>
      </c>
      <c r="AZ4700">
        <v>99.200235445208818</v>
      </c>
      <c r="BA4700">
        <v>-2.7673706063069398E-4</v>
      </c>
      <c r="BB4700">
        <v>17558.03515625</v>
      </c>
      <c r="BC4700">
        <v>17608.035432987061</v>
      </c>
      <c r="BD4700">
        <v>-2.8396283575957389E-3</v>
      </c>
      <c r="BE4700">
        <v>2.8396283575957389E-3</v>
      </c>
      <c r="BF4700">
        <f t="shared" si="511"/>
        <v>0.71309347204668483</v>
      </c>
      <c r="BG4700">
        <f t="shared" si="512"/>
        <v>795.8434094005388</v>
      </c>
      <c r="BH4700">
        <f t="shared" si="513"/>
        <v>895.04388420097894</v>
      </c>
      <c r="BI4700">
        <f t="shared" si="514"/>
        <v>895.04388420097894</v>
      </c>
      <c r="BJ4700">
        <f t="shared" si="515"/>
        <v>895.04388420097894</v>
      </c>
    </row>
    <row r="4701" spans="1:62">
      <c r="A4701">
        <v>4707</v>
      </c>
      <c r="B4701">
        <v>90360</v>
      </c>
      <c r="C4701" t="s">
        <v>794</v>
      </c>
      <c r="D4701">
        <v>2018</v>
      </c>
      <c r="E4701" t="s">
        <v>70</v>
      </c>
      <c r="F4701" t="s">
        <v>56</v>
      </c>
      <c r="G4701">
        <v>-40.829000000000001</v>
      </c>
      <c r="H4701">
        <v>1.765124766</v>
      </c>
      <c r="I4701">
        <v>2242546102</v>
      </c>
      <c r="J4701">
        <v>31.7</v>
      </c>
      <c r="K4701">
        <v>-6.46</v>
      </c>
      <c r="L4701">
        <v>193174000000</v>
      </c>
      <c r="M4701">
        <v>2.56</v>
      </c>
      <c r="N4701">
        <v>1</v>
      </c>
      <c r="O4701">
        <v>234000000000</v>
      </c>
      <c r="P4701">
        <v>104.3456809</v>
      </c>
      <c r="Q4701">
        <v>20.004800849999999</v>
      </c>
      <c r="R4701">
        <v>487500000</v>
      </c>
      <c r="S4701">
        <v>171514000000</v>
      </c>
      <c r="T4701">
        <v>68742551707</v>
      </c>
      <c r="U4701">
        <v>102771000000</v>
      </c>
      <c r="V4701">
        <v>104.4776054512113</v>
      </c>
      <c r="W4701">
        <v>66.89</v>
      </c>
      <c r="X4701">
        <v>35.33</v>
      </c>
      <c r="Y4701">
        <v>4.07</v>
      </c>
      <c r="Z4701">
        <v>2.1820806469999998</v>
      </c>
      <c r="AA4701">
        <v>0</v>
      </c>
      <c r="AB4701" s="2">
        <v>43100</v>
      </c>
      <c r="AC4701">
        <v>24000</v>
      </c>
      <c r="AD4701">
        <f t="shared" si="516"/>
        <v>50</v>
      </c>
      <c r="AE4701">
        <v>50</v>
      </c>
      <c r="AF4701">
        <f t="shared" si="517"/>
        <v>0.20833333333333334</v>
      </c>
      <c r="AG4701">
        <v>22781.791994296709</v>
      </c>
      <c r="AH4701">
        <v>23080.896484375</v>
      </c>
      <c r="AI4701">
        <v>24028.06070295626</v>
      </c>
      <c r="AJ4701">
        <v>22781.791994296709</v>
      </c>
      <c r="AK4701">
        <v>22333.35551205654</v>
      </c>
      <c r="AL4701">
        <v>22432.8359375</v>
      </c>
      <c r="AM4701">
        <v>22681.537001108649</v>
      </c>
      <c r="AN4701">
        <v>21388.29147034368</v>
      </c>
      <c r="AO4701">
        <v>22930.238238698261</v>
      </c>
      <c r="AP4701">
        <v>22830.7578125</v>
      </c>
      <c r="AQ4701">
        <v>23129.199091094772</v>
      </c>
      <c r="AR4701">
        <v>22582.056747004361</v>
      </c>
      <c r="AS4701">
        <v>23228.679666543729</v>
      </c>
      <c r="AT4701">
        <v>23178.939453125</v>
      </c>
      <c r="AU4701">
        <v>23427.640520218622</v>
      </c>
      <c r="AV4701">
        <v>22930.238386031389</v>
      </c>
      <c r="AW4701">
        <v>1</v>
      </c>
      <c r="AX4701">
        <v>-348.95605679670922</v>
      </c>
      <c r="AY4701">
        <v>497.40230044346032</v>
      </c>
      <c r="AZ4701">
        <v>248.7012144267392</v>
      </c>
      <c r="BA4701">
        <v>-348.95605679670922</v>
      </c>
      <c r="BB4701">
        <v>22382.8359375</v>
      </c>
      <c r="BC4701">
        <v>22781.791994296709</v>
      </c>
      <c r="BD4701">
        <v>-1.7512057738767239E-2</v>
      </c>
      <c r="BE4701">
        <v>1.7512057738767239E-2</v>
      </c>
      <c r="BF4701">
        <f t="shared" si="511"/>
        <v>0.76512121459472693</v>
      </c>
      <c r="BG4701">
        <f t="shared" si="512"/>
        <v>1246.2687086595506</v>
      </c>
      <c r="BH4701">
        <f t="shared" si="513"/>
        <v>2639.7692326125798</v>
      </c>
      <c r="BI4701">
        <f t="shared" si="514"/>
        <v>2639.7692326125798</v>
      </c>
      <c r="BJ4701">
        <f t="shared" si="515"/>
        <v>2639.7692326125798</v>
      </c>
    </row>
    <row r="4702" spans="1:62">
      <c r="A4702">
        <v>4708</v>
      </c>
      <c r="B4702">
        <v>90410</v>
      </c>
      <c r="C4702" t="s">
        <v>795</v>
      </c>
      <c r="D4702">
        <v>2024</v>
      </c>
      <c r="E4702" t="s">
        <v>70</v>
      </c>
      <c r="F4702" t="s">
        <v>56</v>
      </c>
      <c r="J4702">
        <v>-14.52</v>
      </c>
      <c r="K4702">
        <v>-45.98</v>
      </c>
      <c r="L4702">
        <v>117800000000</v>
      </c>
      <c r="N4702">
        <v>1</v>
      </c>
      <c r="P4702">
        <v>2.88</v>
      </c>
      <c r="S4702">
        <v>152400000000</v>
      </c>
      <c r="T4702">
        <v>26800000000</v>
      </c>
      <c r="U4702">
        <v>125600000000</v>
      </c>
      <c r="V4702">
        <v>10.220880538467609</v>
      </c>
      <c r="W4702">
        <v>2.9466660930000002</v>
      </c>
      <c r="X4702">
        <v>31.04</v>
      </c>
      <c r="Y4702">
        <v>1.07</v>
      </c>
      <c r="Z4702">
        <v>46.210073780000002</v>
      </c>
      <c r="AA4702">
        <v>0</v>
      </c>
      <c r="AB4702" s="2">
        <v>45291</v>
      </c>
      <c r="AC4702">
        <v>1505</v>
      </c>
      <c r="AD4702">
        <f t="shared" si="516"/>
        <v>30</v>
      </c>
      <c r="AE4702">
        <v>30</v>
      </c>
      <c r="AF4702">
        <f t="shared" si="517"/>
        <v>1.9933554817275747</v>
      </c>
      <c r="AG4702">
        <v>1526</v>
      </c>
      <c r="AH4702">
        <v>1521</v>
      </c>
      <c r="AI4702">
        <v>1559</v>
      </c>
      <c r="AJ4702">
        <v>1481</v>
      </c>
      <c r="AK4702">
        <v>1539.415584415585</v>
      </c>
      <c r="AL4702">
        <v>1510</v>
      </c>
      <c r="AM4702">
        <v>1567.85064935065</v>
      </c>
      <c r="AN4702">
        <v>1509.019480519481</v>
      </c>
      <c r="AO4702">
        <v>1566.8700946846391</v>
      </c>
      <c r="AP4702">
        <v>1553.142822265625</v>
      </c>
      <c r="AQ4702">
        <v>1578.636328186652</v>
      </c>
      <c r="AR4702">
        <v>1544.318147139116</v>
      </c>
      <c r="AS4702">
        <v>1561.967519824585</v>
      </c>
      <c r="AT4702">
        <v>1566.8701171875</v>
      </c>
      <c r="AU4702">
        <v>1581.5779092762441</v>
      </c>
      <c r="AV4702">
        <v>1549.220766681007</v>
      </c>
      <c r="AW4702">
        <v>0</v>
      </c>
      <c r="AX4702">
        <v>-16</v>
      </c>
      <c r="AY4702">
        <v>13.727237850039961</v>
      </c>
      <c r="AZ4702">
        <v>2.2502860929307641E-5</v>
      </c>
      <c r="BA4702">
        <v>13.727237850039961</v>
      </c>
      <c r="BB4702">
        <v>1523.142822265625</v>
      </c>
      <c r="BC4702">
        <v>1539.415584415585</v>
      </c>
      <c r="BD4702">
        <v>-1.057074016574786E-2</v>
      </c>
      <c r="BE4702">
        <v>1.057074016574786E-2</v>
      </c>
      <c r="BF4702">
        <f t="shared" si="511"/>
        <v>-0.8241469816272966</v>
      </c>
      <c r="BG4702">
        <f t="shared" si="512"/>
        <v>78</v>
      </c>
      <c r="BH4702">
        <f t="shared" si="513"/>
        <v>86.850649350649974</v>
      </c>
      <c r="BI4702">
        <f t="shared" si="514"/>
        <v>97.636328186652008</v>
      </c>
      <c r="BJ4702">
        <f t="shared" si="515"/>
        <v>100.5779092762441</v>
      </c>
    </row>
    <row r="4703" spans="1:62">
      <c r="A4703">
        <v>4709</v>
      </c>
      <c r="B4703">
        <v>90430</v>
      </c>
      <c r="C4703" t="s">
        <v>796</v>
      </c>
      <c r="D4703">
        <v>2016</v>
      </c>
      <c r="E4703" t="s">
        <v>55</v>
      </c>
      <c r="F4703" t="s">
        <v>56</v>
      </c>
      <c r="G4703">
        <v>16.885999999999999</v>
      </c>
      <c r="H4703">
        <v>3.875142469</v>
      </c>
      <c r="I4703">
        <v>848103000000</v>
      </c>
      <c r="J4703">
        <v>16.62</v>
      </c>
      <c r="K4703">
        <v>18.440000000000001</v>
      </c>
      <c r="L4703">
        <v>5645440000000</v>
      </c>
      <c r="M4703">
        <v>0.85</v>
      </c>
      <c r="N4703">
        <v>1</v>
      </c>
      <c r="O4703">
        <v>18794400000000</v>
      </c>
      <c r="P4703">
        <v>22.160521230000001</v>
      </c>
      <c r="Q4703">
        <v>25.414953109999999</v>
      </c>
      <c r="R4703">
        <v>109037000000</v>
      </c>
      <c r="S4703">
        <v>5181580000000</v>
      </c>
      <c r="T4703">
        <v>1284950000000</v>
      </c>
      <c r="U4703">
        <v>3896630000000</v>
      </c>
      <c r="V4703">
        <v>-5.5944212E-2</v>
      </c>
      <c r="W4703">
        <v>32.979999999999997</v>
      </c>
      <c r="X4703">
        <v>47.57</v>
      </c>
      <c r="Y4703">
        <v>36.76</v>
      </c>
      <c r="Z4703">
        <v>21.76503799</v>
      </c>
      <c r="AA4703">
        <v>0</v>
      </c>
      <c r="AB4703" s="2">
        <v>42369</v>
      </c>
      <c r="AC4703">
        <v>321500</v>
      </c>
      <c r="AD4703">
        <f t="shared" si="516"/>
        <v>1580</v>
      </c>
      <c r="AE4703">
        <v>1580</v>
      </c>
      <c r="AF4703">
        <f t="shared" si="517"/>
        <v>0.49144634525660963</v>
      </c>
      <c r="AG4703">
        <v>309955.41161128279</v>
      </c>
      <c r="AH4703">
        <v>310435.21875</v>
      </c>
      <c r="AI4703">
        <v>311874.64016615151</v>
      </c>
      <c r="AJ4703">
        <v>306116.95450154558</v>
      </c>
      <c r="AK4703">
        <v>308036.20348837209</v>
      </c>
      <c r="AL4703">
        <v>309475.625</v>
      </c>
      <c r="AM4703">
        <v>311874.66085271322</v>
      </c>
      <c r="AN4703">
        <v>308036.20348837209</v>
      </c>
      <c r="AO4703">
        <v>305157.36046511628</v>
      </c>
      <c r="AP4703">
        <v>309475.625</v>
      </c>
      <c r="AQ4703">
        <v>312834.27519379847</v>
      </c>
      <c r="AR4703">
        <v>302758.32461240311</v>
      </c>
      <c r="AS4703">
        <v>304677.55717665609</v>
      </c>
      <c r="AT4703">
        <v>304197.75</v>
      </c>
      <c r="AU4703">
        <v>307076.59305993689</v>
      </c>
      <c r="AV4703">
        <v>302278.52129337541</v>
      </c>
      <c r="AW4703">
        <v>1</v>
      </c>
      <c r="AX4703">
        <v>-479.78661128279049</v>
      </c>
      <c r="AY4703">
        <v>1439.4215116279081</v>
      </c>
      <c r="AZ4703">
        <v>-959.61046511627501</v>
      </c>
      <c r="BA4703">
        <v>-479.78661128279049</v>
      </c>
      <c r="BB4703">
        <v>307895.625</v>
      </c>
      <c r="BC4703">
        <v>309955.41161128279</v>
      </c>
      <c r="BD4703">
        <v>-6.6454287749812962E-3</v>
      </c>
      <c r="BE4703">
        <v>6.6454287749812962E-3</v>
      </c>
      <c r="BF4703">
        <f t="shared" si="511"/>
        <v>2.8751404011903703</v>
      </c>
      <c r="BG4703">
        <f t="shared" si="512"/>
        <v>5757.6856646059314</v>
      </c>
      <c r="BH4703">
        <f t="shared" si="513"/>
        <v>5757.7063511676388</v>
      </c>
      <c r="BI4703">
        <f t="shared" si="514"/>
        <v>10075.950581395358</v>
      </c>
      <c r="BJ4703">
        <f t="shared" si="515"/>
        <v>10555.753900423064</v>
      </c>
    </row>
    <row r="4704" spans="1:62">
      <c r="A4704">
        <v>4710</v>
      </c>
      <c r="B4704">
        <v>90430</v>
      </c>
      <c r="C4704" t="s">
        <v>796</v>
      </c>
      <c r="D4704">
        <v>2017</v>
      </c>
      <c r="E4704" t="s">
        <v>55</v>
      </c>
      <c r="F4704" t="s">
        <v>56</v>
      </c>
      <c r="G4704">
        <v>22.196999999999999</v>
      </c>
      <c r="H4704">
        <v>3.5346049819999998</v>
      </c>
      <c r="I4704">
        <v>596399000000</v>
      </c>
      <c r="J4704">
        <v>3.75</v>
      </c>
      <c r="K4704">
        <v>-9.24</v>
      </c>
      <c r="L4704">
        <v>5123830000000</v>
      </c>
      <c r="M4704">
        <v>2.37</v>
      </c>
      <c r="N4704">
        <v>1</v>
      </c>
      <c r="O4704">
        <v>17800600000000</v>
      </c>
      <c r="P4704">
        <v>29.846814309999999</v>
      </c>
      <c r="Q4704">
        <v>25.204497360000001</v>
      </c>
      <c r="R4704">
        <v>88343402565</v>
      </c>
      <c r="S4704">
        <v>5375680000000</v>
      </c>
      <c r="T4704">
        <v>1200310000000</v>
      </c>
      <c r="U4704">
        <v>4175370000000</v>
      </c>
      <c r="V4704">
        <v>7.1533607245234982</v>
      </c>
      <c r="W4704">
        <v>28.75</v>
      </c>
      <c r="X4704">
        <v>47.56</v>
      </c>
      <c r="Y4704">
        <v>34.380000000000003</v>
      </c>
      <c r="Z4704">
        <v>14.283740119999999</v>
      </c>
      <c r="AA4704">
        <v>0</v>
      </c>
      <c r="AB4704" s="2">
        <v>42735</v>
      </c>
      <c r="AC4704">
        <v>304500</v>
      </c>
      <c r="AD4704">
        <f t="shared" si="516"/>
        <v>1280</v>
      </c>
      <c r="AE4704">
        <v>1280</v>
      </c>
      <c r="AF4704">
        <f t="shared" si="517"/>
        <v>0.42036124794745483</v>
      </c>
      <c r="AG4704">
        <v>283281.58888658939</v>
      </c>
      <c r="AH4704">
        <v>292482.1875</v>
      </c>
      <c r="AI4704">
        <v>292482.1875</v>
      </c>
      <c r="AJ4704">
        <v>283281.58888658939</v>
      </c>
      <c r="AK4704">
        <v>288332.9805998322</v>
      </c>
      <c r="AL4704">
        <v>287368.65625</v>
      </c>
      <c r="AM4704">
        <v>293154.6023489933</v>
      </c>
      <c r="AN4704">
        <v>286886.49407508387</v>
      </c>
      <c r="AO4704">
        <v>288815.09960284282</v>
      </c>
      <c r="AP4704">
        <v>288332.9375</v>
      </c>
      <c r="AQ4704">
        <v>289779.4238085284</v>
      </c>
      <c r="AR4704">
        <v>276761.04703177261</v>
      </c>
      <c r="AS4704">
        <v>295083.25270382699</v>
      </c>
      <c r="AT4704">
        <v>289779.46875</v>
      </c>
      <c r="AU4704">
        <v>296047.57705906831</v>
      </c>
      <c r="AV4704">
        <v>288332.98221713811</v>
      </c>
      <c r="AW4704">
        <v>1</v>
      </c>
      <c r="AX4704">
        <v>4087.067363410606</v>
      </c>
      <c r="AY4704">
        <v>-4.3099832197185613E-2</v>
      </c>
      <c r="AZ4704">
        <v>964.36914715718012</v>
      </c>
      <c r="BA4704">
        <v>4087.067363410606</v>
      </c>
      <c r="BB4704">
        <v>286088.65625</v>
      </c>
      <c r="BC4704">
        <v>283281.58888658939</v>
      </c>
      <c r="BD4704">
        <v>9.9091062516399667E-3</v>
      </c>
      <c r="BE4704">
        <v>9.9091062516399667E-3</v>
      </c>
      <c r="BF4704">
        <f t="shared" si="511"/>
        <v>2.5346058545151497</v>
      </c>
      <c r="BG4704">
        <f t="shared" si="512"/>
        <v>9200.598613410606</v>
      </c>
      <c r="BH4704">
        <f t="shared" si="513"/>
        <v>9873.0134624039056</v>
      </c>
      <c r="BI4704">
        <f t="shared" si="514"/>
        <v>16393.555317220686</v>
      </c>
      <c r="BJ4704">
        <f t="shared" si="515"/>
        <v>19286.530027295696</v>
      </c>
    </row>
    <row r="4705" spans="1:62">
      <c r="A4705">
        <v>4711</v>
      </c>
      <c r="B4705">
        <v>90430</v>
      </c>
      <c r="C4705" t="s">
        <v>796</v>
      </c>
      <c r="D4705">
        <v>2018</v>
      </c>
      <c r="E4705" t="s">
        <v>55</v>
      </c>
      <c r="F4705" t="s">
        <v>56</v>
      </c>
      <c r="G4705">
        <v>24.323</v>
      </c>
      <c r="H4705">
        <v>2.4523249470000001</v>
      </c>
      <c r="I4705">
        <v>481981000000</v>
      </c>
      <c r="J4705">
        <v>-0.08</v>
      </c>
      <c r="K4705">
        <v>3.01</v>
      </c>
      <c r="L4705">
        <v>5277840000000</v>
      </c>
      <c r="M4705">
        <v>3.23</v>
      </c>
      <c r="N4705">
        <v>1</v>
      </c>
      <c r="O4705">
        <v>12247100000000</v>
      </c>
      <c r="P4705">
        <v>25.409826639999999</v>
      </c>
      <c r="Q4705">
        <v>25.12320231</v>
      </c>
      <c r="R4705">
        <v>81445694780</v>
      </c>
      <c r="S4705">
        <v>5371140000000</v>
      </c>
      <c r="T4705">
        <v>924720000000</v>
      </c>
      <c r="U4705">
        <v>4446420000000</v>
      </c>
      <c r="V4705">
        <v>6.4916402618211082</v>
      </c>
      <c r="W4705">
        <v>20.8</v>
      </c>
      <c r="X4705">
        <v>47.56</v>
      </c>
      <c r="Y4705">
        <v>32.619999999999997</v>
      </c>
      <c r="Z4705">
        <v>10.83975423</v>
      </c>
      <c r="AA4705">
        <v>0</v>
      </c>
      <c r="AB4705" s="2">
        <v>43100</v>
      </c>
      <c r="AC4705">
        <v>209500</v>
      </c>
      <c r="AD4705">
        <f t="shared" si="516"/>
        <v>1180</v>
      </c>
      <c r="AE4705">
        <v>1180</v>
      </c>
      <c r="AF4705">
        <f t="shared" si="517"/>
        <v>0.56324582338902152</v>
      </c>
      <c r="AG4705">
        <v>195820.66713902151</v>
      </c>
      <c r="AH4705">
        <v>204101.640625</v>
      </c>
      <c r="AI4705">
        <v>205075.87279982099</v>
      </c>
      <c r="AJ4705">
        <v>195820.66713902151</v>
      </c>
      <c r="AK4705">
        <v>187885.95359374999</v>
      </c>
      <c r="AL4705">
        <v>193696.859375</v>
      </c>
      <c r="AM4705">
        <v>195149.5858203125</v>
      </c>
      <c r="AN4705">
        <v>187885.95359374999</v>
      </c>
      <c r="AO4705">
        <v>196118.0307044888</v>
      </c>
      <c r="AP4705">
        <v>194181.0625</v>
      </c>
      <c r="AQ4705">
        <v>196118.0307044888</v>
      </c>
      <c r="AR4705">
        <v>192728.33634663341</v>
      </c>
      <c r="AS4705">
        <v>199991.9759880515</v>
      </c>
      <c r="AT4705">
        <v>197570.765625</v>
      </c>
      <c r="AU4705">
        <v>199991.9759880515</v>
      </c>
      <c r="AV4705">
        <v>193696.82904411771</v>
      </c>
      <c r="AW4705">
        <v>1</v>
      </c>
      <c r="AX4705">
        <v>-2123.8077640215051</v>
      </c>
      <c r="AY4705">
        <v>6295.1089062500096</v>
      </c>
      <c r="AZ4705">
        <v>1452.7349205111971</v>
      </c>
      <c r="BA4705">
        <v>-2123.8077640215051</v>
      </c>
      <c r="BB4705">
        <v>192516.859375</v>
      </c>
      <c r="BC4705">
        <v>195820.66713902151</v>
      </c>
      <c r="BD4705">
        <v>-1.6871598959858462E-2</v>
      </c>
      <c r="BE4705">
        <v>1.6871598959858462E-2</v>
      </c>
      <c r="BF4705">
        <f t="shared" si="511"/>
        <v>1.4523322795533165</v>
      </c>
      <c r="BG4705">
        <f t="shared" si="512"/>
        <v>9255.2056607994891</v>
      </c>
      <c r="BH4705">
        <f t="shared" si="513"/>
        <v>17189.919206071005</v>
      </c>
      <c r="BI4705">
        <f t="shared" si="514"/>
        <v>17189.919206071005</v>
      </c>
      <c r="BJ4705">
        <f t="shared" si="515"/>
        <v>17189.919206071005</v>
      </c>
    </row>
    <row r="4706" spans="1:62">
      <c r="A4706">
        <v>4712</v>
      </c>
      <c r="B4706">
        <v>90430</v>
      </c>
      <c r="C4706" t="s">
        <v>796</v>
      </c>
      <c r="D4706">
        <v>2019</v>
      </c>
      <c r="E4706" t="s">
        <v>55</v>
      </c>
      <c r="F4706" t="s">
        <v>56</v>
      </c>
      <c r="G4706">
        <v>30.637</v>
      </c>
      <c r="H4706">
        <v>2.2010098249999999</v>
      </c>
      <c r="I4706">
        <v>427835000000</v>
      </c>
      <c r="J4706">
        <v>11.5</v>
      </c>
      <c r="K4706">
        <v>5.73</v>
      </c>
      <c r="L4706">
        <v>5580140000000</v>
      </c>
      <c r="M4706">
        <v>3.68</v>
      </c>
      <c r="N4706">
        <v>1</v>
      </c>
      <c r="O4706">
        <v>11691700000000</v>
      </c>
      <c r="P4706">
        <v>27.327586570000001</v>
      </c>
      <c r="Q4706">
        <v>24.950884309999999</v>
      </c>
      <c r="R4706">
        <v>68553775070</v>
      </c>
      <c r="S4706">
        <v>5989010000000</v>
      </c>
      <c r="T4706">
        <v>1490170000000</v>
      </c>
      <c r="U4706">
        <v>4498840000000</v>
      </c>
      <c r="V4706">
        <v>1.178925967407487</v>
      </c>
      <c r="W4706">
        <v>33.119999999999997</v>
      </c>
      <c r="X4706">
        <v>47.79</v>
      </c>
      <c r="Y4706">
        <v>31.15</v>
      </c>
      <c r="Z4706">
        <v>9.5098958840000005</v>
      </c>
      <c r="AA4706">
        <v>0</v>
      </c>
      <c r="AB4706" s="2">
        <v>43465</v>
      </c>
      <c r="AC4706">
        <v>200000</v>
      </c>
      <c r="AD4706">
        <f t="shared" si="516"/>
        <v>1000</v>
      </c>
      <c r="AE4706">
        <v>1000</v>
      </c>
      <c r="AF4706">
        <f t="shared" si="517"/>
        <v>0.5</v>
      </c>
      <c r="AG4706">
        <v>189967.78461538459</v>
      </c>
      <c r="AH4706">
        <v>190947</v>
      </c>
      <c r="AI4706">
        <v>194863.8615384615</v>
      </c>
      <c r="AJ4706">
        <v>189478.17692307691</v>
      </c>
      <c r="AK4706">
        <v>194359.30570133589</v>
      </c>
      <c r="AL4706">
        <v>191436.609375</v>
      </c>
      <c r="AM4706">
        <v>194359.30570133589</v>
      </c>
      <c r="AN4706">
        <v>188513.91304866411</v>
      </c>
      <c r="AO4706">
        <v>191436.62050189401</v>
      </c>
      <c r="AP4706">
        <v>192897.96875</v>
      </c>
      <c r="AQ4706">
        <v>193872.20091540401</v>
      </c>
      <c r="AR4706">
        <v>189975.2722537879</v>
      </c>
      <c r="AS4706">
        <v>197282.00202767181</v>
      </c>
      <c r="AT4706">
        <v>191436.609375</v>
      </c>
      <c r="AU4706">
        <v>197769.11808206109</v>
      </c>
      <c r="AV4706">
        <v>191436.609375</v>
      </c>
      <c r="AW4706">
        <v>0</v>
      </c>
      <c r="AX4706">
        <v>1468.824759615411</v>
      </c>
      <c r="AY4706">
        <v>-1461.3369513358921</v>
      </c>
      <c r="AZ4706">
        <v>-1.1126894009066751E-2</v>
      </c>
      <c r="BA4706">
        <v>-1461.3369513358921</v>
      </c>
      <c r="BB4706">
        <v>191897.96875</v>
      </c>
      <c r="BC4706">
        <v>194359.30570133589</v>
      </c>
      <c r="BD4706">
        <v>-1.2663849268519871E-2</v>
      </c>
      <c r="BE4706">
        <v>1.2663849268519871E-2</v>
      </c>
      <c r="BF4706">
        <f t="shared" si="511"/>
        <v>1.2010098497080486</v>
      </c>
      <c r="BG4706">
        <f t="shared" si="512"/>
        <v>5385.6846153845836</v>
      </c>
      <c r="BH4706">
        <f t="shared" si="513"/>
        <v>6349.9484897973889</v>
      </c>
      <c r="BI4706">
        <f t="shared" si="514"/>
        <v>6349.9484897973889</v>
      </c>
      <c r="BJ4706">
        <f t="shared" si="515"/>
        <v>9255.2050333969819</v>
      </c>
    </row>
    <row r="4707" spans="1:62">
      <c r="A4707">
        <v>4713</v>
      </c>
      <c r="B4707">
        <v>90430</v>
      </c>
      <c r="C4707" t="s">
        <v>796</v>
      </c>
      <c r="D4707">
        <v>2020</v>
      </c>
      <c r="E4707" t="s">
        <v>55</v>
      </c>
      <c r="F4707" t="s">
        <v>56</v>
      </c>
      <c r="G4707">
        <v>250.828</v>
      </c>
      <c r="H4707">
        <v>2.329035416</v>
      </c>
      <c r="I4707">
        <v>143009000000</v>
      </c>
      <c r="J4707">
        <v>-4.79</v>
      </c>
      <c r="K4707">
        <v>-20.57</v>
      </c>
      <c r="L4707">
        <v>4432180000000</v>
      </c>
      <c r="M4707">
        <v>4.41</v>
      </c>
      <c r="N4707">
        <v>1</v>
      </c>
      <c r="O4707">
        <v>12042400000000</v>
      </c>
      <c r="P4707">
        <v>84.207629870000005</v>
      </c>
      <c r="Q4707">
        <v>24.727933109999999</v>
      </c>
      <c r="R4707">
        <v>54853570065</v>
      </c>
      <c r="S4707">
        <v>5701920000000</v>
      </c>
      <c r="T4707">
        <v>1237520000000</v>
      </c>
      <c r="U4707">
        <v>4464400000000</v>
      </c>
      <c r="V4707">
        <v>-0.76553067012829978</v>
      </c>
      <c r="W4707">
        <v>27.72</v>
      </c>
      <c r="X4707">
        <v>49.29</v>
      </c>
      <c r="Y4707">
        <v>32.24</v>
      </c>
      <c r="Z4707">
        <v>3.203319595</v>
      </c>
      <c r="AA4707">
        <v>0</v>
      </c>
      <c r="AB4707" s="2">
        <v>43830</v>
      </c>
      <c r="AC4707">
        <v>206000</v>
      </c>
      <c r="AD4707">
        <f t="shared" si="516"/>
        <v>800</v>
      </c>
      <c r="AE4707">
        <v>800</v>
      </c>
      <c r="AF4707">
        <f t="shared" si="517"/>
        <v>0.38834951456310679</v>
      </c>
      <c r="AG4707">
        <v>196822.30185185181</v>
      </c>
      <c r="AH4707">
        <v>198291.125</v>
      </c>
      <c r="AI4707">
        <v>202697.5944444444</v>
      </c>
      <c r="AJ4707">
        <v>195843.08641975309</v>
      </c>
      <c r="AK4707">
        <v>199270.34621710531</v>
      </c>
      <c r="AL4707">
        <v>195353.484375</v>
      </c>
      <c r="AM4707">
        <v>199759.9539473684</v>
      </c>
      <c r="AN4707">
        <v>195353.484375</v>
      </c>
      <c r="AO4707">
        <v>201228.7712962963</v>
      </c>
      <c r="AP4707">
        <v>198291.125</v>
      </c>
      <c r="AQ4707">
        <v>204656.02530864201</v>
      </c>
      <c r="AR4707">
        <v>197801.51728395061</v>
      </c>
      <c r="AS4707">
        <v>202697.59375</v>
      </c>
      <c r="AT4707">
        <v>202697.59375</v>
      </c>
      <c r="AU4707">
        <v>204656.0246074879</v>
      </c>
      <c r="AV4707">
        <v>196822.30117753631</v>
      </c>
      <c r="AW4707">
        <v>1</v>
      </c>
      <c r="AX4707">
        <v>-1468.817476851807</v>
      </c>
      <c r="AY4707">
        <v>-979.22121710531064</v>
      </c>
      <c r="AZ4707">
        <v>1468.822453703702</v>
      </c>
      <c r="BA4707">
        <v>-1468.817476851807</v>
      </c>
      <c r="BB4707">
        <v>194553.484375</v>
      </c>
      <c r="BC4707">
        <v>196822.30185185181</v>
      </c>
      <c r="BD4707">
        <v>-1.152723779523495E-2</v>
      </c>
      <c r="BE4707">
        <v>1.152723779523495E-2</v>
      </c>
      <c r="BF4707">
        <f t="shared" si="511"/>
        <v>1.3290260122905968</v>
      </c>
      <c r="BG4707">
        <f t="shared" si="512"/>
        <v>6854.508024691313</v>
      </c>
      <c r="BH4707">
        <f t="shared" si="513"/>
        <v>7344.1100694444031</v>
      </c>
      <c r="BI4707">
        <f t="shared" si="514"/>
        <v>9302.5409336420125</v>
      </c>
      <c r="BJ4707">
        <f t="shared" si="515"/>
        <v>9302.5409336420125</v>
      </c>
    </row>
    <row r="4708" spans="1:62">
      <c r="A4708">
        <v>4714</v>
      </c>
      <c r="B4708">
        <v>90430</v>
      </c>
      <c r="C4708" t="s">
        <v>796</v>
      </c>
      <c r="D4708">
        <v>2021</v>
      </c>
      <c r="E4708" t="s">
        <v>55</v>
      </c>
      <c r="F4708" t="s">
        <v>56</v>
      </c>
      <c r="G4708">
        <v>37.390999999999998</v>
      </c>
      <c r="H4708">
        <v>1.821354559</v>
      </c>
      <c r="I4708">
        <v>343358000000</v>
      </c>
      <c r="J4708">
        <v>7.27</v>
      </c>
      <c r="K4708">
        <v>9.7200000000000006</v>
      </c>
      <c r="L4708">
        <v>4863130000000</v>
      </c>
      <c r="M4708">
        <v>3.08</v>
      </c>
      <c r="N4708">
        <v>1</v>
      </c>
      <c r="O4708">
        <v>9768290000000</v>
      </c>
      <c r="P4708">
        <v>28.449288360000001</v>
      </c>
      <c r="Q4708">
        <v>24.937236899999998</v>
      </c>
      <c r="R4708">
        <v>67624548925</v>
      </c>
      <c r="S4708">
        <v>6116710000000</v>
      </c>
      <c r="T4708">
        <v>1372410000000</v>
      </c>
      <c r="U4708">
        <v>4744300000000</v>
      </c>
      <c r="V4708">
        <v>6.2695994982528447</v>
      </c>
      <c r="W4708">
        <v>28.93</v>
      </c>
      <c r="X4708">
        <v>50.19</v>
      </c>
      <c r="Y4708">
        <v>30.52</v>
      </c>
      <c r="Z4708">
        <v>7.2372742030000001</v>
      </c>
      <c r="AA4708">
        <v>0</v>
      </c>
      <c r="AB4708" s="2">
        <v>44196</v>
      </c>
      <c r="AC4708">
        <v>167000</v>
      </c>
      <c r="AD4708">
        <f t="shared" si="516"/>
        <v>980</v>
      </c>
      <c r="AE4708">
        <v>980</v>
      </c>
      <c r="AF4708">
        <f t="shared" si="517"/>
        <v>0.58682634730538918</v>
      </c>
      <c r="AG4708">
        <v>173030.58309455591</v>
      </c>
      <c r="AH4708">
        <v>171555.890625</v>
      </c>
      <c r="AI4708">
        <v>174013.7114075931</v>
      </c>
      <c r="AJ4708">
        <v>170572.76231196281</v>
      </c>
      <c r="AK4708">
        <v>174505.28801638179</v>
      </c>
      <c r="AL4708">
        <v>172539.03125</v>
      </c>
      <c r="AM4708">
        <v>175979.9805911681</v>
      </c>
      <c r="AN4708">
        <v>172047.46705840461</v>
      </c>
      <c r="AO4708">
        <v>174505.28292725989</v>
      </c>
      <c r="AP4708">
        <v>174013.71875</v>
      </c>
      <c r="AQ4708">
        <v>175488.4112817797</v>
      </c>
      <c r="AR4708">
        <v>172047.46204096041</v>
      </c>
      <c r="AS4708">
        <v>175488.41468394891</v>
      </c>
      <c r="AT4708">
        <v>173030.59375</v>
      </c>
      <c r="AU4708">
        <v>177946.23561789771</v>
      </c>
      <c r="AV4708">
        <v>172539.02956321021</v>
      </c>
      <c r="AW4708">
        <v>1</v>
      </c>
      <c r="AX4708">
        <v>-491.5518445559137</v>
      </c>
      <c r="AY4708">
        <v>-491.56926638178987</v>
      </c>
      <c r="AZ4708">
        <v>-1474.6891772598899</v>
      </c>
      <c r="BA4708">
        <v>-491.5518445559137</v>
      </c>
      <c r="BB4708">
        <v>171559.03125</v>
      </c>
      <c r="BC4708">
        <v>173030.58309455591</v>
      </c>
      <c r="BD4708">
        <v>-8.5045765796891281E-3</v>
      </c>
      <c r="BE4708">
        <v>8.5045765796891281E-3</v>
      </c>
      <c r="BF4708">
        <f t="shared" si="511"/>
        <v>0.82135494407941523</v>
      </c>
      <c r="BG4708">
        <f t="shared" si="512"/>
        <v>3440.9490956302907</v>
      </c>
      <c r="BH4708">
        <f t="shared" si="513"/>
        <v>5407.2182792052918</v>
      </c>
      <c r="BI4708">
        <f t="shared" si="514"/>
        <v>5407.2182792052918</v>
      </c>
      <c r="BJ4708">
        <f t="shared" si="515"/>
        <v>7373.4733059348946</v>
      </c>
    </row>
    <row r="4709" spans="1:62">
      <c r="A4709">
        <v>4715</v>
      </c>
      <c r="B4709">
        <v>90430</v>
      </c>
      <c r="C4709" t="s">
        <v>796</v>
      </c>
      <c r="D4709">
        <v>2022</v>
      </c>
      <c r="E4709" t="s">
        <v>55</v>
      </c>
      <c r="F4709" t="s">
        <v>56</v>
      </c>
      <c r="G4709">
        <v>36.335999999999999</v>
      </c>
      <c r="H4709">
        <v>1.5624959009999999</v>
      </c>
      <c r="I4709">
        <v>214233000000</v>
      </c>
      <c r="J4709">
        <v>-5.15</v>
      </c>
      <c r="K4709">
        <v>-14.97</v>
      </c>
      <c r="L4709">
        <v>4134930000000</v>
      </c>
      <c r="M4709">
        <v>2.29</v>
      </c>
      <c r="N4709">
        <v>1</v>
      </c>
      <c r="O4709">
        <v>8042750000000</v>
      </c>
      <c r="P4709">
        <v>37.542089050000001</v>
      </c>
      <c r="Q4709">
        <v>24.572765709999999</v>
      </c>
      <c r="R4709">
        <v>46969566825</v>
      </c>
      <c r="S4709">
        <v>5801790000000</v>
      </c>
      <c r="T4709">
        <v>1022510000000</v>
      </c>
      <c r="U4709">
        <v>4779280000000</v>
      </c>
      <c r="V4709">
        <v>0.7373058196151171</v>
      </c>
      <c r="W4709">
        <v>21.39</v>
      </c>
      <c r="X4709">
        <v>50.15</v>
      </c>
      <c r="Y4709">
        <v>25</v>
      </c>
      <c r="Z4709">
        <v>4.4825371189999998</v>
      </c>
      <c r="AA4709">
        <v>0</v>
      </c>
      <c r="AB4709" s="2">
        <v>44561</v>
      </c>
      <c r="AC4709">
        <v>137500</v>
      </c>
      <c r="AD4709">
        <f t="shared" si="516"/>
        <v>680</v>
      </c>
      <c r="AE4709">
        <v>680</v>
      </c>
      <c r="AF4709">
        <f t="shared" si="517"/>
        <v>0.49454545454545457</v>
      </c>
      <c r="AG4709">
        <v>132474.7586130742</v>
      </c>
      <c r="AH4709">
        <v>139889.390625</v>
      </c>
      <c r="AI4709">
        <v>139889.390625</v>
      </c>
      <c r="AJ4709">
        <v>132474.7586130742</v>
      </c>
      <c r="AK4709">
        <v>131980.44942434211</v>
      </c>
      <c r="AL4709">
        <v>131486.140625</v>
      </c>
      <c r="AM4709">
        <v>132474.75822368421</v>
      </c>
      <c r="AN4709">
        <v>125554.4350328947</v>
      </c>
      <c r="AO4709">
        <v>132474.76193820231</v>
      </c>
      <c r="AP4709">
        <v>131980.453125</v>
      </c>
      <c r="AQ4709">
        <v>134946.30600421349</v>
      </c>
      <c r="AR4709">
        <v>130991.83549859549</v>
      </c>
      <c r="AS4709">
        <v>131980.44861111109</v>
      </c>
      <c r="AT4709">
        <v>133463.375</v>
      </c>
      <c r="AU4709">
        <v>133957.6837962963</v>
      </c>
      <c r="AV4709">
        <v>130497.52222222219</v>
      </c>
      <c r="AW4709">
        <v>1</v>
      </c>
      <c r="AX4709">
        <v>-988.61798807419837</v>
      </c>
      <c r="AY4709">
        <v>3.700657893205062E-3</v>
      </c>
      <c r="AZ4709">
        <v>988.61306179768872</v>
      </c>
      <c r="BA4709">
        <v>-988.61798807419837</v>
      </c>
      <c r="BB4709">
        <v>130806.140625</v>
      </c>
      <c r="BC4709">
        <v>132474.7586130742</v>
      </c>
      <c r="BD4709">
        <v>-1.259574280824181E-2</v>
      </c>
      <c r="BE4709">
        <v>1.259574280824181E-2</v>
      </c>
      <c r="BF4709">
        <f t="shared" si="511"/>
        <v>0.56249364420290981</v>
      </c>
      <c r="BG4709">
        <f t="shared" si="512"/>
        <v>7414.6320119258016</v>
      </c>
      <c r="BH4709">
        <f t="shared" si="513"/>
        <v>14334.955592105296</v>
      </c>
      <c r="BI4709">
        <f t="shared" si="514"/>
        <v>14334.955592105296</v>
      </c>
      <c r="BJ4709">
        <f t="shared" si="515"/>
        <v>14334.955592105296</v>
      </c>
    </row>
    <row r="4710" spans="1:62">
      <c r="A4710">
        <v>4716</v>
      </c>
      <c r="B4710">
        <v>90430</v>
      </c>
      <c r="C4710" t="s">
        <v>796</v>
      </c>
      <c r="D4710">
        <v>2023</v>
      </c>
      <c r="E4710" t="s">
        <v>55</v>
      </c>
      <c r="F4710" t="s">
        <v>56</v>
      </c>
      <c r="G4710">
        <v>36.154000000000003</v>
      </c>
      <c r="H4710">
        <v>1.613053286</v>
      </c>
      <c r="I4710">
        <v>108171000000</v>
      </c>
      <c r="J4710">
        <v>1.46</v>
      </c>
      <c r="K4710">
        <v>-11.15</v>
      </c>
      <c r="L4710">
        <v>3673960000000</v>
      </c>
      <c r="M4710">
        <v>2.15</v>
      </c>
      <c r="N4710">
        <v>1</v>
      </c>
      <c r="O4710">
        <v>8481450000000</v>
      </c>
      <c r="P4710">
        <v>78.407799269999998</v>
      </c>
      <c r="Q4710">
        <v>24.864237129999999</v>
      </c>
      <c r="R4710">
        <v>62863850955</v>
      </c>
      <c r="S4710">
        <v>5886520000000</v>
      </c>
      <c r="T4710">
        <v>1013810000000</v>
      </c>
      <c r="U4710">
        <v>4872710000000</v>
      </c>
      <c r="V4710">
        <v>1.9548969719288261</v>
      </c>
      <c r="W4710">
        <v>20.81</v>
      </c>
      <c r="X4710">
        <v>50.14</v>
      </c>
      <c r="Y4710">
        <v>27.43</v>
      </c>
      <c r="Z4710">
        <v>2.219935108</v>
      </c>
      <c r="AA4710">
        <v>0</v>
      </c>
      <c r="AB4710" s="2">
        <v>44926</v>
      </c>
      <c r="AC4710">
        <v>145000</v>
      </c>
      <c r="AD4710">
        <f t="shared" si="516"/>
        <v>910</v>
      </c>
      <c r="AE4710">
        <v>910</v>
      </c>
      <c r="AF4710">
        <f t="shared" si="517"/>
        <v>0.62758620689655176</v>
      </c>
      <c r="AG4710">
        <v>136400</v>
      </c>
      <c r="AH4710">
        <v>137800</v>
      </c>
      <c r="AI4710">
        <v>138300</v>
      </c>
      <c r="AJ4710">
        <v>136000</v>
      </c>
      <c r="AK4710">
        <v>136491.98257080611</v>
      </c>
      <c r="AL4710">
        <v>136790</v>
      </c>
      <c r="AM4710">
        <v>138180.7480029049</v>
      </c>
      <c r="AN4710">
        <v>135001.89542483661</v>
      </c>
      <c r="AO4710">
        <v>135597.93555699481</v>
      </c>
      <c r="AP4710">
        <v>134207.1875</v>
      </c>
      <c r="AQ4710">
        <v>136293.30958549221</v>
      </c>
      <c r="AR4710">
        <v>134207.1875</v>
      </c>
      <c r="AS4710">
        <v>133114.4587912088</v>
      </c>
      <c r="AT4710">
        <v>135597.9375</v>
      </c>
      <c r="AU4710">
        <v>135895.95494505501</v>
      </c>
      <c r="AV4710">
        <v>133114.4587912088</v>
      </c>
      <c r="AW4710">
        <v>1</v>
      </c>
      <c r="AX4710">
        <v>390</v>
      </c>
      <c r="AY4710">
        <v>-2284.7950708061112</v>
      </c>
      <c r="AZ4710">
        <v>1.9430051906965671E-3</v>
      </c>
      <c r="BA4710">
        <v>390</v>
      </c>
      <c r="BB4710">
        <v>135880</v>
      </c>
      <c r="BC4710">
        <v>136400</v>
      </c>
      <c r="BD4710">
        <v>-3.812316715542522E-3</v>
      </c>
      <c r="BE4710">
        <v>3.812316715542522E-3</v>
      </c>
      <c r="BF4710">
        <f t="shared" si="511"/>
        <v>0.61305151430726479</v>
      </c>
      <c r="BG4710">
        <f t="shared" si="512"/>
        <v>2300</v>
      </c>
      <c r="BH4710">
        <f t="shared" si="513"/>
        <v>3298.1045751633937</v>
      </c>
      <c r="BI4710">
        <f t="shared" si="514"/>
        <v>4092.8125</v>
      </c>
      <c r="BJ4710">
        <f t="shared" si="515"/>
        <v>5185.5412087911973</v>
      </c>
    </row>
    <row r="4711" spans="1:62">
      <c r="A4711">
        <v>4717</v>
      </c>
      <c r="B4711">
        <v>90430</v>
      </c>
      <c r="C4711" t="s">
        <v>796</v>
      </c>
      <c r="D4711">
        <v>2024</v>
      </c>
      <c r="E4711" t="s">
        <v>55</v>
      </c>
      <c r="F4711" t="s">
        <v>56</v>
      </c>
      <c r="J4711">
        <v>14.1</v>
      </c>
      <c r="K4711">
        <v>-23.97</v>
      </c>
      <c r="L4711">
        <v>2793400000000</v>
      </c>
      <c r="N4711">
        <v>1</v>
      </c>
      <c r="P4711">
        <v>40.17</v>
      </c>
      <c r="S4711">
        <v>6716800000000</v>
      </c>
      <c r="T4711">
        <v>1343900000000</v>
      </c>
      <c r="U4711">
        <v>5372900000000</v>
      </c>
      <c r="V4711">
        <v>10.26512967116861</v>
      </c>
      <c r="W4711">
        <v>4.3973424259999998</v>
      </c>
      <c r="X4711">
        <v>50.14</v>
      </c>
      <c r="Y4711">
        <v>27.25</v>
      </c>
      <c r="Z4711">
        <v>72.436950539999998</v>
      </c>
      <c r="AA4711">
        <v>0</v>
      </c>
      <c r="AB4711" s="2">
        <v>45291</v>
      </c>
      <c r="AC4711">
        <v>104800</v>
      </c>
      <c r="AD4711">
        <f t="shared" si="516"/>
        <v>910</v>
      </c>
      <c r="AE4711">
        <v>910</v>
      </c>
      <c r="AF4711">
        <f t="shared" si="517"/>
        <v>0.86832061068702293</v>
      </c>
      <c r="AG4711">
        <v>106900</v>
      </c>
      <c r="AH4711">
        <v>105100</v>
      </c>
      <c r="AI4711">
        <v>108400</v>
      </c>
      <c r="AJ4711">
        <v>103600</v>
      </c>
      <c r="AK4711">
        <v>110100</v>
      </c>
      <c r="AL4711">
        <v>108100</v>
      </c>
      <c r="AM4711">
        <v>111600</v>
      </c>
      <c r="AN4711">
        <v>105500</v>
      </c>
      <c r="AO4711">
        <v>110900</v>
      </c>
      <c r="AP4711">
        <v>109100</v>
      </c>
      <c r="AQ4711">
        <v>111100</v>
      </c>
      <c r="AR4711">
        <v>108400</v>
      </c>
      <c r="AS4711">
        <v>109700</v>
      </c>
      <c r="AT4711">
        <v>110300</v>
      </c>
      <c r="AU4711">
        <v>113000</v>
      </c>
      <c r="AV4711">
        <v>109500</v>
      </c>
      <c r="AW4711">
        <v>0</v>
      </c>
      <c r="AX4711">
        <v>1200</v>
      </c>
      <c r="AY4711">
        <v>-1000</v>
      </c>
      <c r="AZ4711">
        <v>-600</v>
      </c>
      <c r="BA4711">
        <v>-1000</v>
      </c>
      <c r="BB4711">
        <v>108190</v>
      </c>
      <c r="BC4711">
        <v>110100</v>
      </c>
      <c r="BD4711">
        <v>-1.734786557674841E-2</v>
      </c>
      <c r="BE4711">
        <v>1.734786557674841E-2</v>
      </c>
      <c r="BF4711">
        <f t="shared" si="511"/>
        <v>-0.79991960457360645</v>
      </c>
      <c r="BG4711">
        <f t="shared" si="512"/>
        <v>4800</v>
      </c>
      <c r="BH4711">
        <f t="shared" si="513"/>
        <v>8000</v>
      </c>
      <c r="BI4711">
        <f t="shared" si="514"/>
        <v>8000</v>
      </c>
      <c r="BJ4711">
        <f t="shared" si="515"/>
        <v>9400</v>
      </c>
    </row>
    <row r="4712" spans="1:62">
      <c r="A4712">
        <v>4718</v>
      </c>
      <c r="B4712">
        <v>90470</v>
      </c>
      <c r="C4712" t="s">
        <v>797</v>
      </c>
      <c r="D4712">
        <v>2016</v>
      </c>
      <c r="E4712" t="s">
        <v>70</v>
      </c>
      <c r="F4712" t="s">
        <v>56</v>
      </c>
      <c r="G4712">
        <v>12.206</v>
      </c>
      <c r="H4712">
        <v>2.738030878</v>
      </c>
      <c r="I4712">
        <v>16964106948</v>
      </c>
      <c r="J4712">
        <v>96.88</v>
      </c>
      <c r="K4712">
        <v>115.38</v>
      </c>
      <c r="L4712">
        <v>150786000000</v>
      </c>
      <c r="M4712">
        <v>3.85</v>
      </c>
      <c r="N4712">
        <v>1</v>
      </c>
      <c r="O4712">
        <v>312393000000</v>
      </c>
      <c r="P4712">
        <v>18.414944689999999</v>
      </c>
      <c r="Q4712">
        <v>21.09285607</v>
      </c>
      <c r="R4712">
        <v>1447141500</v>
      </c>
      <c r="S4712">
        <v>147314000000</v>
      </c>
      <c r="T4712">
        <v>90957839338</v>
      </c>
      <c r="U4712">
        <v>56356397973</v>
      </c>
      <c r="V4712">
        <v>21.69289878</v>
      </c>
      <c r="W4712">
        <v>161.4</v>
      </c>
      <c r="X4712">
        <v>44.26</v>
      </c>
      <c r="Y4712">
        <v>5.92</v>
      </c>
      <c r="Z4712">
        <v>30.10147482</v>
      </c>
      <c r="AA4712">
        <v>0</v>
      </c>
      <c r="AB4712" s="2">
        <v>42369</v>
      </c>
      <c r="AC4712">
        <v>21400</v>
      </c>
      <c r="AD4712">
        <f t="shared" si="516"/>
        <v>100</v>
      </c>
      <c r="AE4712">
        <v>100</v>
      </c>
      <c r="AF4712">
        <f t="shared" si="517"/>
        <v>0.46728971962616822</v>
      </c>
      <c r="AG4712">
        <v>18238.110589862441</v>
      </c>
      <c r="AH4712">
        <v>18414.32421875</v>
      </c>
      <c r="AI4712">
        <v>19031.071919856458</v>
      </c>
      <c r="AJ4712">
        <v>18238.110589862441</v>
      </c>
      <c r="AK4712">
        <v>18546.484440415668</v>
      </c>
      <c r="AL4712">
        <v>18414.32421875</v>
      </c>
      <c r="AM4712">
        <v>18942.965105412681</v>
      </c>
      <c r="AN4712">
        <v>18282.163997084332</v>
      </c>
      <c r="AO4712">
        <v>18194.059783423261</v>
      </c>
      <c r="AP4712">
        <v>18370.2734375</v>
      </c>
      <c r="AQ4712">
        <v>18590.54050509592</v>
      </c>
      <c r="AR4712">
        <v>17973.792715827341</v>
      </c>
      <c r="AS4712">
        <v>17885.681588095969</v>
      </c>
      <c r="AT4712">
        <v>18017.841796875</v>
      </c>
      <c r="AU4712">
        <v>18590.536034917481</v>
      </c>
      <c r="AV4712">
        <v>17885.681588095969</v>
      </c>
      <c r="AW4712">
        <v>1</v>
      </c>
      <c r="AX4712">
        <v>176.213628887559</v>
      </c>
      <c r="AY4712">
        <v>-176.21100291566839</v>
      </c>
      <c r="AZ4712">
        <v>-176.21798654826131</v>
      </c>
      <c r="BA4712">
        <v>176.213628887559</v>
      </c>
      <c r="BB4712">
        <v>18314.32421875</v>
      </c>
      <c r="BC4712">
        <v>18238.110589862441</v>
      </c>
      <c r="BD4712">
        <v>4.1788116434562017E-3</v>
      </c>
      <c r="BE4712">
        <v>4.1788116434562017E-3</v>
      </c>
      <c r="BF4712">
        <f t="shared" si="511"/>
        <v>1.7380330588199357</v>
      </c>
      <c r="BG4712">
        <f t="shared" si="512"/>
        <v>792.96132999401743</v>
      </c>
      <c r="BH4712">
        <f t="shared" si="513"/>
        <v>792.96132999401743</v>
      </c>
      <c r="BI4712">
        <f t="shared" si="514"/>
        <v>1057.279204029117</v>
      </c>
      <c r="BJ4712">
        <f t="shared" si="515"/>
        <v>1145.3903317604891</v>
      </c>
    </row>
    <row r="4713" spans="1:62">
      <c r="A4713">
        <v>4719</v>
      </c>
      <c r="B4713">
        <v>90470</v>
      </c>
      <c r="C4713" t="s">
        <v>797</v>
      </c>
      <c r="D4713">
        <v>2017</v>
      </c>
      <c r="E4713" t="s">
        <v>70</v>
      </c>
      <c r="F4713" t="s">
        <v>56</v>
      </c>
      <c r="G4713">
        <v>9.7579999999999991</v>
      </c>
      <c r="H4713">
        <v>1.7268289480000001</v>
      </c>
      <c r="I4713">
        <v>100647000000</v>
      </c>
      <c r="J4713">
        <v>23.51</v>
      </c>
      <c r="K4713">
        <v>278.56</v>
      </c>
      <c r="L4713">
        <v>570821000000</v>
      </c>
      <c r="M4713">
        <v>5.92</v>
      </c>
      <c r="N4713">
        <v>1</v>
      </c>
      <c r="O4713">
        <v>261301000000</v>
      </c>
      <c r="P4713">
        <v>2.5962101519999998</v>
      </c>
      <c r="Q4713">
        <v>22.70229398</v>
      </c>
      <c r="R4713">
        <v>7235707500</v>
      </c>
      <c r="S4713">
        <v>181943000000</v>
      </c>
      <c r="T4713">
        <v>52882811988</v>
      </c>
      <c r="U4713">
        <v>129060000000</v>
      </c>
      <c r="V4713">
        <v>129.00682911252039</v>
      </c>
      <c r="W4713">
        <v>40.98</v>
      </c>
      <c r="X4713">
        <v>44.25</v>
      </c>
      <c r="Y4713">
        <v>4.2699999999999996</v>
      </c>
      <c r="Z4713">
        <v>77.984658300000007</v>
      </c>
      <c r="AA4713">
        <v>0</v>
      </c>
      <c r="AB4713" s="2">
        <v>42735</v>
      </c>
      <c r="AC4713">
        <v>17900</v>
      </c>
      <c r="AD4713">
        <f t="shared" si="516"/>
        <v>500</v>
      </c>
      <c r="AE4713">
        <v>500</v>
      </c>
      <c r="AF4713">
        <f t="shared" si="517"/>
        <v>2.7932960893854748</v>
      </c>
      <c r="AG4713">
        <v>16517.103621419272</v>
      </c>
      <c r="AH4713">
        <v>16380.5986328125</v>
      </c>
      <c r="AI4713">
        <v>16517.103621419272</v>
      </c>
      <c r="AJ4713">
        <v>15971.08366699219</v>
      </c>
      <c r="AK4713">
        <v>15979.73734714674</v>
      </c>
      <c r="AL4713">
        <v>16289.59375</v>
      </c>
      <c r="AM4713">
        <v>16378.12415081522</v>
      </c>
      <c r="AN4713">
        <v>15935.47214673913</v>
      </c>
      <c r="AO4713">
        <v>15935.473907127811</v>
      </c>
      <c r="AP4713">
        <v>15758.4130859375</v>
      </c>
      <c r="AQ4713">
        <v>15979.73911242539</v>
      </c>
      <c r="AR4713">
        <v>15625.61747004477</v>
      </c>
      <c r="AS4713">
        <v>16156.80022088266</v>
      </c>
      <c r="AT4713">
        <v>15891.208984375</v>
      </c>
      <c r="AU4713">
        <v>16201.06542696727</v>
      </c>
      <c r="AV4713">
        <v>15758.413366121171</v>
      </c>
      <c r="AW4713">
        <v>1</v>
      </c>
      <c r="AX4713">
        <v>-227.5098714192718</v>
      </c>
      <c r="AY4713">
        <v>-221.32426120923989</v>
      </c>
      <c r="AZ4713">
        <v>-44.26492275281089</v>
      </c>
      <c r="BA4713">
        <v>-227.5098714192718</v>
      </c>
      <c r="BB4713">
        <v>15789.59375</v>
      </c>
      <c r="BC4713">
        <v>16517.103621419272</v>
      </c>
      <c r="BD4713">
        <v>-4.4045850174109329E-2</v>
      </c>
      <c r="BE4713">
        <v>4.4045850174109329E-2</v>
      </c>
      <c r="BF4713">
        <f t="shared" si="511"/>
        <v>0.72682653358469407</v>
      </c>
      <c r="BG4713">
        <f t="shared" si="512"/>
        <v>546.01995442708176</v>
      </c>
      <c r="BH4713">
        <f t="shared" si="513"/>
        <v>581.63147468014176</v>
      </c>
      <c r="BI4713">
        <f t="shared" si="514"/>
        <v>891.48615137450179</v>
      </c>
      <c r="BJ4713">
        <f t="shared" si="515"/>
        <v>891.48615137450179</v>
      </c>
    </row>
    <row r="4714" spans="1:62">
      <c r="A4714">
        <v>4720</v>
      </c>
      <c r="B4714">
        <v>90470</v>
      </c>
      <c r="C4714" t="s">
        <v>797</v>
      </c>
      <c r="D4714">
        <v>2018</v>
      </c>
      <c r="E4714" t="s">
        <v>70</v>
      </c>
      <c r="F4714" t="s">
        <v>56</v>
      </c>
      <c r="G4714">
        <v>18.050999999999998</v>
      </c>
      <c r="H4714">
        <v>0.63194671899999999</v>
      </c>
      <c r="I4714">
        <v>6258629319</v>
      </c>
      <c r="J4714">
        <v>-21.22</v>
      </c>
      <c r="K4714">
        <v>-77.89</v>
      </c>
      <c r="L4714">
        <v>126230000000</v>
      </c>
      <c r="M4714">
        <v>5.85</v>
      </c>
      <c r="N4714">
        <v>1</v>
      </c>
      <c r="O4714">
        <v>77222404320</v>
      </c>
      <c r="P4714">
        <v>12.33854897</v>
      </c>
      <c r="Q4714">
        <v>21.09285607</v>
      </c>
      <c r="R4714">
        <v>1447141500</v>
      </c>
      <c r="S4714">
        <v>143329000000</v>
      </c>
      <c r="T4714">
        <v>13354036739</v>
      </c>
      <c r="U4714">
        <v>129975000000</v>
      </c>
      <c r="V4714">
        <v>0.70897257089725707</v>
      </c>
      <c r="W4714">
        <v>10.27</v>
      </c>
      <c r="X4714">
        <v>44.24</v>
      </c>
      <c r="Y4714">
        <v>5.83</v>
      </c>
      <c r="Z4714">
        <v>4.8152562559999996</v>
      </c>
      <c r="AA4714">
        <v>1</v>
      </c>
      <c r="AB4714" s="2">
        <v>43100</v>
      </c>
      <c r="AC4714">
        <v>5290</v>
      </c>
      <c r="AD4714">
        <f t="shared" si="516"/>
        <v>100</v>
      </c>
      <c r="AE4714">
        <v>100</v>
      </c>
      <c r="AF4714">
        <f t="shared" si="517"/>
        <v>1.890359168241966</v>
      </c>
      <c r="AG4714">
        <v>4943.7552135539509</v>
      </c>
      <c r="AH4714">
        <v>4915.92919921875</v>
      </c>
      <c r="AI4714">
        <v>5017.9579184478189</v>
      </c>
      <c r="AJ4714">
        <v>4869.5525086600828</v>
      </c>
      <c r="AK4714">
        <v>4768.5742740271226</v>
      </c>
      <c r="AL4714">
        <v>4823.17626953125</v>
      </c>
      <c r="AM4714">
        <v>4886.8785976193994</v>
      </c>
      <c r="AN4714">
        <v>4768.5742740271226</v>
      </c>
      <c r="AO4714">
        <v>4977.8822378375226</v>
      </c>
      <c r="AP4714">
        <v>4886.87890625</v>
      </c>
      <c r="AQ4714">
        <v>4977.8822378375226</v>
      </c>
      <c r="AR4714">
        <v>4804.9759078212292</v>
      </c>
      <c r="AS4714">
        <v>4977.8820711352446</v>
      </c>
      <c r="AT4714">
        <v>4968.78173828125</v>
      </c>
      <c r="AU4714">
        <v>5032.4840682592148</v>
      </c>
      <c r="AV4714">
        <v>4895.9790754492906</v>
      </c>
      <c r="AW4714">
        <v>1</v>
      </c>
      <c r="AX4714">
        <v>-120.5789440227009</v>
      </c>
      <c r="AY4714">
        <v>118.3046322228774</v>
      </c>
      <c r="AZ4714">
        <v>-9.1004995562725526</v>
      </c>
      <c r="BA4714">
        <v>-120.5789440227009</v>
      </c>
      <c r="BB4714">
        <v>4723.17626953125</v>
      </c>
      <c r="BC4714">
        <v>4943.7552135539509</v>
      </c>
      <c r="BD4714">
        <v>-4.4617691308411637E-2</v>
      </c>
      <c r="BE4714">
        <v>4.4617691308411637E-2</v>
      </c>
      <c r="BF4714">
        <f t="shared" si="511"/>
        <v>-0.36805249237767651</v>
      </c>
      <c r="BG4714">
        <f t="shared" si="512"/>
        <v>148.40540978773606</v>
      </c>
      <c r="BH4714">
        <f t="shared" si="513"/>
        <v>249.38364442069633</v>
      </c>
      <c r="BI4714">
        <f t="shared" si="514"/>
        <v>249.38364442069633</v>
      </c>
      <c r="BJ4714">
        <f t="shared" si="515"/>
        <v>263.90979423209228</v>
      </c>
    </row>
    <row r="4715" spans="1:62">
      <c r="A4715">
        <v>4721</v>
      </c>
      <c r="B4715">
        <v>90470</v>
      </c>
      <c r="C4715" t="s">
        <v>797</v>
      </c>
      <c r="D4715">
        <v>2019</v>
      </c>
      <c r="E4715" t="s">
        <v>70</v>
      </c>
      <c r="F4715" t="s">
        <v>56</v>
      </c>
      <c r="G4715">
        <v>68.584999999999994</v>
      </c>
      <c r="H4715">
        <v>1.4752444549999999</v>
      </c>
      <c r="I4715">
        <v>398928020</v>
      </c>
      <c r="J4715">
        <v>6.6</v>
      </c>
      <c r="K4715">
        <v>0.53</v>
      </c>
      <c r="L4715">
        <v>126893000000</v>
      </c>
      <c r="M4715">
        <v>6.64</v>
      </c>
      <c r="N4715">
        <v>1</v>
      </c>
      <c r="O4715">
        <v>202180000000</v>
      </c>
      <c r="P4715">
        <v>506.80732030000001</v>
      </c>
      <c r="Q4715">
        <v>20.399708889999999</v>
      </c>
      <c r="R4715">
        <v>723570750</v>
      </c>
      <c r="S4715">
        <v>152785000000</v>
      </c>
      <c r="T4715">
        <v>23216215858</v>
      </c>
      <c r="U4715">
        <v>129569000000</v>
      </c>
      <c r="V4715">
        <v>-0.31236776303135222</v>
      </c>
      <c r="W4715">
        <v>17.920000000000002</v>
      </c>
      <c r="X4715">
        <v>44.24</v>
      </c>
      <c r="Y4715">
        <v>1.96</v>
      </c>
      <c r="Z4715">
        <v>0.30788847600000002</v>
      </c>
      <c r="AA4715">
        <v>0</v>
      </c>
      <c r="AB4715" s="2">
        <v>43465</v>
      </c>
      <c r="AC4715">
        <v>13850</v>
      </c>
      <c r="AD4715">
        <f t="shared" si="516"/>
        <v>50</v>
      </c>
      <c r="AE4715">
        <v>50</v>
      </c>
      <c r="AF4715">
        <f t="shared" si="517"/>
        <v>0.36101083032490977</v>
      </c>
      <c r="AG4715">
        <v>11965.734181915401</v>
      </c>
      <c r="AH4715">
        <v>12245.08984375</v>
      </c>
      <c r="AI4715">
        <v>12245.08984375</v>
      </c>
      <c r="AJ4715">
        <v>11779.497074025659</v>
      </c>
      <c r="AK4715">
        <v>11362.28971354167</v>
      </c>
      <c r="AL4715">
        <v>11826.056640625</v>
      </c>
      <c r="AM4715">
        <v>11918.81002604167</v>
      </c>
      <c r="AN4715">
        <v>11315.91302083333</v>
      </c>
      <c r="AO4715">
        <v>11501.41913265306</v>
      </c>
      <c r="AP4715">
        <v>11362.2890625</v>
      </c>
      <c r="AQ4715">
        <v>11686.92589285714</v>
      </c>
      <c r="AR4715">
        <v>11269.53568239796</v>
      </c>
      <c r="AS4715">
        <v>11501.419921875</v>
      </c>
      <c r="AT4715">
        <v>11501.419921875</v>
      </c>
      <c r="AU4715">
        <v>11640.5500015751</v>
      </c>
      <c r="AV4715">
        <v>11315.91314894153</v>
      </c>
      <c r="AW4715">
        <v>0</v>
      </c>
      <c r="AX4715">
        <v>-139.6775412904008</v>
      </c>
      <c r="AY4715">
        <v>-6.5104166969831567E-4</v>
      </c>
      <c r="AZ4715">
        <v>7.892219400673639E-4</v>
      </c>
      <c r="BA4715">
        <v>-6.5104166969831567E-4</v>
      </c>
      <c r="BB4715">
        <v>11312.2890625</v>
      </c>
      <c r="BC4715">
        <v>11362.28971354167</v>
      </c>
      <c r="BD4715">
        <v>-4.4005787831724198E-3</v>
      </c>
      <c r="BE4715">
        <v>4.4005787831724198E-3</v>
      </c>
      <c r="BF4715">
        <f t="shared" si="511"/>
        <v>0.47524953365840888</v>
      </c>
      <c r="BG4715">
        <f t="shared" si="512"/>
        <v>465.59276972434054</v>
      </c>
      <c r="BH4715">
        <f t="shared" si="513"/>
        <v>929.17682291667006</v>
      </c>
      <c r="BI4715">
        <f t="shared" si="514"/>
        <v>975.55416135203996</v>
      </c>
      <c r="BJ4715">
        <f t="shared" si="515"/>
        <v>975.55416135203996</v>
      </c>
    </row>
    <row r="4716" spans="1:62">
      <c r="A4716">
        <v>4722</v>
      </c>
      <c r="B4716">
        <v>90470</v>
      </c>
      <c r="C4716" t="s">
        <v>797</v>
      </c>
      <c r="D4716">
        <v>2020</v>
      </c>
      <c r="E4716" t="s">
        <v>70</v>
      </c>
      <c r="F4716" t="s">
        <v>56</v>
      </c>
      <c r="G4716">
        <v>-4.9649999999999999</v>
      </c>
      <c r="H4716">
        <v>0.98927937700000002</v>
      </c>
      <c r="I4716">
        <v>-10267852590</v>
      </c>
      <c r="J4716">
        <v>-4</v>
      </c>
      <c r="K4716">
        <v>-9.81</v>
      </c>
      <c r="L4716">
        <v>114449000000</v>
      </c>
      <c r="M4716">
        <v>10.19</v>
      </c>
      <c r="N4716">
        <v>1</v>
      </c>
      <c r="O4716">
        <v>112987000000</v>
      </c>
      <c r="P4716">
        <v>-11.00395949</v>
      </c>
      <c r="Q4716">
        <v>20.399708889999999</v>
      </c>
      <c r="R4716">
        <v>723570750</v>
      </c>
      <c r="S4716">
        <v>146674000000</v>
      </c>
      <c r="T4716">
        <v>32114670242</v>
      </c>
      <c r="U4716">
        <v>114559000000</v>
      </c>
      <c r="V4716">
        <v>-11.584561121873289</v>
      </c>
      <c r="W4716">
        <v>28.03</v>
      </c>
      <c r="X4716">
        <v>44.24</v>
      </c>
      <c r="Y4716">
        <v>0.81</v>
      </c>
      <c r="Z4716">
        <v>-8.9629383899999997</v>
      </c>
      <c r="AA4716">
        <v>0</v>
      </c>
      <c r="AB4716" s="2">
        <v>43830</v>
      </c>
      <c r="AC4716">
        <v>7740</v>
      </c>
      <c r="AD4716">
        <f t="shared" si="516"/>
        <v>50</v>
      </c>
      <c r="AE4716">
        <v>50</v>
      </c>
      <c r="AF4716">
        <f t="shared" si="517"/>
        <v>0.64599483204134367</v>
      </c>
      <c r="AG4716">
        <v>7235.3117762531729</v>
      </c>
      <c r="AH4716">
        <v>7337.7421875</v>
      </c>
      <c r="AI4716">
        <v>7374.9896097715737</v>
      </c>
      <c r="AJ4716">
        <v>7188.7524984137053</v>
      </c>
      <c r="AK4716">
        <v>7319.1182590588523</v>
      </c>
      <c r="AL4716">
        <v>7179.4404296875</v>
      </c>
      <c r="AM4716">
        <v>7365.6775355159698</v>
      </c>
      <c r="AN4716">
        <v>7160.8167191046532</v>
      </c>
      <c r="AO4716">
        <v>7468.1081654505078</v>
      </c>
      <c r="AP4716">
        <v>7337.7421875</v>
      </c>
      <c r="AQ4716">
        <v>7505.3555877220824</v>
      </c>
      <c r="AR4716">
        <v>7309.8066207963202</v>
      </c>
      <c r="AS4716">
        <v>7542.6028904311424</v>
      </c>
      <c r="AT4716">
        <v>7505.35546875</v>
      </c>
      <c r="AU4716">
        <v>7570.5384566919975</v>
      </c>
      <c r="AV4716">
        <v>7402.925059126861</v>
      </c>
      <c r="AW4716">
        <v>1</v>
      </c>
      <c r="AX4716">
        <v>-55.871346565672873</v>
      </c>
      <c r="AY4716">
        <v>18.623928441147651</v>
      </c>
      <c r="AZ4716">
        <v>37.24730329949216</v>
      </c>
      <c r="BA4716">
        <v>-55.871346565672873</v>
      </c>
      <c r="BB4716">
        <v>7129.4404296875</v>
      </c>
      <c r="BC4716">
        <v>7235.3117762531729</v>
      </c>
      <c r="BD4716">
        <v>-1.463258942249737E-2</v>
      </c>
      <c r="BE4716">
        <v>1.463258942249737E-2</v>
      </c>
      <c r="BF4716">
        <f t="shared" si="511"/>
        <v>-1.0717645935885024E-2</v>
      </c>
      <c r="BG4716">
        <f t="shared" si="512"/>
        <v>186.23711135786834</v>
      </c>
      <c r="BH4716">
        <f t="shared" si="513"/>
        <v>214.17289066692047</v>
      </c>
      <c r="BI4716">
        <f t="shared" si="514"/>
        <v>344.53886861742922</v>
      </c>
      <c r="BJ4716">
        <f t="shared" si="515"/>
        <v>409.72173758734425</v>
      </c>
    </row>
    <row r="4717" spans="1:62">
      <c r="A4717">
        <v>4723</v>
      </c>
      <c r="B4717">
        <v>90470</v>
      </c>
      <c r="C4717" t="s">
        <v>797</v>
      </c>
      <c r="D4717">
        <v>2021</v>
      </c>
      <c r="E4717" t="s">
        <v>70</v>
      </c>
      <c r="F4717" t="s">
        <v>56</v>
      </c>
      <c r="G4717">
        <v>13.522</v>
      </c>
      <c r="H4717">
        <v>0.82967476299999998</v>
      </c>
      <c r="I4717">
        <v>-1484326586</v>
      </c>
      <c r="J4717">
        <v>9.4499999999999993</v>
      </c>
      <c r="K4717">
        <v>-28.49</v>
      </c>
      <c r="L4717">
        <v>81838114605</v>
      </c>
      <c r="M4717">
        <v>9.8699999999999992</v>
      </c>
      <c r="N4717">
        <v>1</v>
      </c>
      <c r="O4717">
        <v>94739773920</v>
      </c>
      <c r="P4717">
        <v>-63.826771559999997</v>
      </c>
      <c r="Q4717">
        <v>20.399708889999999</v>
      </c>
      <c r="R4717">
        <v>723570750</v>
      </c>
      <c r="S4717">
        <v>160531000000</v>
      </c>
      <c r="T4717">
        <v>38449001485</v>
      </c>
      <c r="U4717">
        <v>122082000000</v>
      </c>
      <c r="V4717">
        <v>6.5669218481306579</v>
      </c>
      <c r="W4717">
        <v>31.49</v>
      </c>
      <c r="X4717">
        <v>44.24</v>
      </c>
      <c r="Y4717">
        <v>0.8</v>
      </c>
      <c r="Z4717">
        <v>-1.215843929</v>
      </c>
      <c r="AA4717">
        <v>0</v>
      </c>
      <c r="AB4717" s="2">
        <v>44196</v>
      </c>
      <c r="AC4717">
        <v>6490</v>
      </c>
      <c r="AD4717">
        <f t="shared" si="516"/>
        <v>50</v>
      </c>
      <c r="AE4717">
        <v>50</v>
      </c>
      <c r="AF4717">
        <f t="shared" si="517"/>
        <v>0.77041602465331283</v>
      </c>
      <c r="AG4717">
        <v>6101.53564453125</v>
      </c>
      <c r="AH4717">
        <v>6185.888671875</v>
      </c>
      <c r="AI4717">
        <v>6270.24169921875</v>
      </c>
      <c r="AJ4717">
        <v>6101.53564453125</v>
      </c>
      <c r="AK4717">
        <v>6148.3989272744648</v>
      </c>
      <c r="AL4717">
        <v>6129.65380859375</v>
      </c>
      <c r="AM4717">
        <v>6260.8696393587534</v>
      </c>
      <c r="AN4717">
        <v>6064.0458932112479</v>
      </c>
      <c r="AO4717">
        <v>5989.0659014423072</v>
      </c>
      <c r="AP4717">
        <v>6092.1640625</v>
      </c>
      <c r="AQ4717">
        <v>6185.8896634615376</v>
      </c>
      <c r="AR4717">
        <v>5989.0659014423072</v>
      </c>
      <c r="AS4717">
        <v>6120.2812575937987</v>
      </c>
      <c r="AT4717">
        <v>6026.5556640625</v>
      </c>
      <c r="AU4717">
        <v>6176.516613712578</v>
      </c>
      <c r="AV4717">
        <v>5989.0654266499814</v>
      </c>
      <c r="AW4717">
        <v>1</v>
      </c>
      <c r="AX4717">
        <v>28.1181640625</v>
      </c>
      <c r="AY4717">
        <v>-56.234864774464768</v>
      </c>
      <c r="AZ4717">
        <v>37.489762620192778</v>
      </c>
      <c r="BA4717">
        <v>28.1181640625</v>
      </c>
      <c r="BB4717">
        <v>6079.65380859375</v>
      </c>
      <c r="BC4717">
        <v>6101.53564453125</v>
      </c>
      <c r="BD4717">
        <v>-3.5862833903318242E-3</v>
      </c>
      <c r="BE4717">
        <v>3.5862833903318242E-3</v>
      </c>
      <c r="BF4717">
        <f t="shared" si="511"/>
        <v>-0.17032365138197605</v>
      </c>
      <c r="BG4717">
        <f t="shared" si="512"/>
        <v>168.7060546875</v>
      </c>
      <c r="BH4717">
        <f t="shared" si="513"/>
        <v>206.19580600750214</v>
      </c>
      <c r="BI4717">
        <f t="shared" si="514"/>
        <v>281.17579777644278</v>
      </c>
      <c r="BJ4717">
        <f t="shared" si="515"/>
        <v>281.17627256876858</v>
      </c>
    </row>
    <row r="4718" spans="1:62">
      <c r="A4718">
        <v>4724</v>
      </c>
      <c r="B4718">
        <v>90470</v>
      </c>
      <c r="C4718" t="s">
        <v>797</v>
      </c>
      <c r="D4718">
        <v>2022</v>
      </c>
      <c r="E4718" t="s">
        <v>70</v>
      </c>
      <c r="F4718" t="s">
        <v>56</v>
      </c>
      <c r="G4718">
        <v>10.412000000000001</v>
      </c>
      <c r="H4718">
        <v>0.80359365800000004</v>
      </c>
      <c r="I4718">
        <v>37493691695</v>
      </c>
      <c r="J4718">
        <v>18.55</v>
      </c>
      <c r="K4718">
        <v>75.88</v>
      </c>
      <c r="L4718">
        <v>143940000000</v>
      </c>
      <c r="M4718">
        <v>13.25</v>
      </c>
      <c r="N4718">
        <v>1</v>
      </c>
      <c r="O4718">
        <v>112695000000</v>
      </c>
      <c r="P4718">
        <v>3.0057076980000001</v>
      </c>
      <c r="Q4718">
        <v>21.78600325</v>
      </c>
      <c r="R4718">
        <v>2894283000</v>
      </c>
      <c r="S4718">
        <v>190314000000</v>
      </c>
      <c r="T4718">
        <v>40239650093</v>
      </c>
      <c r="U4718">
        <v>150074000000</v>
      </c>
      <c r="V4718">
        <v>22.928851100080269</v>
      </c>
      <c r="W4718">
        <v>26.81</v>
      </c>
      <c r="X4718">
        <v>44.24</v>
      </c>
      <c r="Y4718">
        <v>1.78</v>
      </c>
      <c r="Z4718">
        <v>24.983469289999999</v>
      </c>
      <c r="AA4718">
        <v>0</v>
      </c>
      <c r="AB4718" s="2">
        <v>44561</v>
      </c>
      <c r="AC4718">
        <v>7720</v>
      </c>
      <c r="AD4718">
        <f t="shared" si="516"/>
        <v>200</v>
      </c>
      <c r="AE4718">
        <v>200</v>
      </c>
      <c r="AF4718">
        <f t="shared" si="517"/>
        <v>2.5906735751295336</v>
      </c>
      <c r="AG4718">
        <v>7480.0799380896224</v>
      </c>
      <c r="AH4718">
        <v>7508.41357421875</v>
      </c>
      <c r="AI4718">
        <v>7650.0817548643863</v>
      </c>
      <c r="AJ4718">
        <v>7480.0799380896224</v>
      </c>
      <c r="AK4718">
        <v>7461.1907775878899</v>
      </c>
      <c r="AL4718">
        <v>7555.63623046875</v>
      </c>
      <c r="AM4718">
        <v>7668.970773925781</v>
      </c>
      <c r="AN4718">
        <v>7442.3016870117181</v>
      </c>
      <c r="AO4718">
        <v>7612.3032189571504</v>
      </c>
      <c r="AP4718">
        <v>7480.07958984375</v>
      </c>
      <c r="AQ4718">
        <v>7612.3032189571504</v>
      </c>
      <c r="AR4718">
        <v>7272.2996012369786</v>
      </c>
      <c r="AS4718">
        <v>7886.1953892737811</v>
      </c>
      <c r="AT4718">
        <v>7508.41357421875</v>
      </c>
      <c r="AU4718">
        <v>7923.9735707792843</v>
      </c>
      <c r="AV4718">
        <v>7480.0799380896224</v>
      </c>
      <c r="AW4718">
        <v>1</v>
      </c>
      <c r="AX4718">
        <v>75.556292379127626</v>
      </c>
      <c r="AY4718">
        <v>18.888812255860099</v>
      </c>
      <c r="AZ4718">
        <v>-103.88964473840041</v>
      </c>
      <c r="BA4718">
        <v>75.556292379127626</v>
      </c>
      <c r="BB4718">
        <v>7355.63623046875</v>
      </c>
      <c r="BC4718">
        <v>7480.0799380896224</v>
      </c>
      <c r="BD4718">
        <v>-1.6636681512878951E-2</v>
      </c>
      <c r="BE4718">
        <v>1.6636681512878951E-2</v>
      </c>
      <c r="BF4718">
        <f t="shared" si="511"/>
        <v>-0.19640699055245542</v>
      </c>
      <c r="BG4718">
        <f t="shared" si="512"/>
        <v>170.00181677476394</v>
      </c>
      <c r="BH4718">
        <f t="shared" si="513"/>
        <v>226.66908691406297</v>
      </c>
      <c r="BI4718">
        <f t="shared" si="514"/>
        <v>396.67117268880247</v>
      </c>
      <c r="BJ4718">
        <f t="shared" si="515"/>
        <v>651.67396954230571</v>
      </c>
    </row>
    <row r="4719" spans="1:62">
      <c r="A4719">
        <v>4725</v>
      </c>
      <c r="B4719">
        <v>90470</v>
      </c>
      <c r="C4719" t="s">
        <v>797</v>
      </c>
      <c r="D4719">
        <v>2023</v>
      </c>
      <c r="E4719" t="s">
        <v>70</v>
      </c>
      <c r="F4719" t="s">
        <v>56</v>
      </c>
      <c r="G4719">
        <v>-57.148000000000003</v>
      </c>
      <c r="H4719">
        <v>0.99655280000000002</v>
      </c>
      <c r="I4719">
        <v>-371089927</v>
      </c>
      <c r="J4719">
        <v>-5.28</v>
      </c>
      <c r="K4719">
        <v>-49.92</v>
      </c>
      <c r="L4719">
        <v>72087353783</v>
      </c>
      <c r="M4719">
        <v>13.39</v>
      </c>
      <c r="N4719">
        <v>1</v>
      </c>
      <c r="O4719">
        <v>166901000000</v>
      </c>
      <c r="P4719">
        <v>-449.76018090000002</v>
      </c>
      <c r="Q4719">
        <v>20.581137649999999</v>
      </c>
      <c r="R4719">
        <v>867510050</v>
      </c>
      <c r="S4719">
        <v>180259000000</v>
      </c>
      <c r="T4719">
        <v>12735796735</v>
      </c>
      <c r="U4719">
        <v>167523000000</v>
      </c>
      <c r="V4719">
        <v>11.626930714181</v>
      </c>
      <c r="W4719">
        <v>7.6</v>
      </c>
      <c r="X4719">
        <v>41.9</v>
      </c>
      <c r="Y4719">
        <v>1.95</v>
      </c>
      <c r="Z4719">
        <v>-0.22151580800000001</v>
      </c>
      <c r="AA4719">
        <v>0</v>
      </c>
      <c r="AB4719" s="2">
        <v>44926</v>
      </c>
      <c r="AC4719">
        <v>9550</v>
      </c>
      <c r="AD4719">
        <f t="shared" si="516"/>
        <v>50</v>
      </c>
      <c r="AE4719">
        <v>50</v>
      </c>
      <c r="AF4719">
        <f t="shared" si="517"/>
        <v>0.52356020942408377</v>
      </c>
      <c r="AG4719">
        <v>9353.3745271381576</v>
      </c>
      <c r="AH4719">
        <v>9402.86328125</v>
      </c>
      <c r="AI4719">
        <v>9521.6362911184206</v>
      </c>
      <c r="AJ4719">
        <v>9165.3172615131571</v>
      </c>
      <c r="AK4719">
        <v>9116.6658492476854</v>
      </c>
      <c r="AL4719">
        <v>9155.4189453125</v>
      </c>
      <c r="AM4719">
        <v>9523.5733579282405</v>
      </c>
      <c r="AN4719">
        <v>9116.6658492476854</v>
      </c>
      <c r="AO4719">
        <v>8864.7714750645519</v>
      </c>
      <c r="AP4719">
        <v>9145.7314453125</v>
      </c>
      <c r="AQ4719">
        <v>9155.4197201486368</v>
      </c>
      <c r="AR4719">
        <v>8767.8887267031914</v>
      </c>
      <c r="AS4719">
        <v>9010.0953679352315</v>
      </c>
      <c r="AT4719">
        <v>8806.6416015625</v>
      </c>
      <c r="AU4719">
        <v>9010.0953679352315</v>
      </c>
      <c r="AV4719">
        <v>8632.2526589573026</v>
      </c>
      <c r="AW4719">
        <v>1</v>
      </c>
      <c r="AX4719">
        <v>-197.95558182565759</v>
      </c>
      <c r="AY4719">
        <v>29.065596064814599</v>
      </c>
      <c r="AZ4719">
        <v>-58.129873502051851</v>
      </c>
      <c r="BA4719">
        <v>-197.95558182565759</v>
      </c>
      <c r="BB4719">
        <v>9105.4189453125</v>
      </c>
      <c r="BC4719">
        <v>9353.3745271381576</v>
      </c>
      <c r="BD4719">
        <v>-2.6509745879012111E-2</v>
      </c>
      <c r="BE4719">
        <v>2.6509745879012111E-2</v>
      </c>
      <c r="BF4719">
        <f t="shared" si="511"/>
        <v>-3.4505905391686406E-3</v>
      </c>
      <c r="BG4719">
        <f t="shared" si="512"/>
        <v>356.31902960526349</v>
      </c>
      <c r="BH4719">
        <f t="shared" si="513"/>
        <v>406.90750868055511</v>
      </c>
      <c r="BI4719">
        <f t="shared" si="514"/>
        <v>755.68463122504909</v>
      </c>
      <c r="BJ4719">
        <f t="shared" si="515"/>
        <v>891.32069897093788</v>
      </c>
    </row>
    <row r="4720" spans="1:62">
      <c r="A4720">
        <v>4726</v>
      </c>
      <c r="B4720">
        <v>90850</v>
      </c>
      <c r="C4720" t="s">
        <v>798</v>
      </c>
      <c r="D4720">
        <v>2016</v>
      </c>
      <c r="E4720" t="s">
        <v>70</v>
      </c>
      <c r="F4720" t="s">
        <v>56</v>
      </c>
      <c r="G4720">
        <v>-84.733999999999995</v>
      </c>
      <c r="H4720">
        <v>1.1992464860000001</v>
      </c>
      <c r="I4720">
        <v>604132591</v>
      </c>
      <c r="J4720">
        <v>-1.67</v>
      </c>
      <c r="K4720">
        <v>27.84</v>
      </c>
      <c r="L4720">
        <v>52319004395</v>
      </c>
      <c r="M4720">
        <v>7.09</v>
      </c>
      <c r="N4720">
        <v>1</v>
      </c>
      <c r="O4720">
        <v>34526570000</v>
      </c>
      <c r="P4720">
        <v>57.150649569999999</v>
      </c>
      <c r="Q4720">
        <v>19.448945389999999</v>
      </c>
      <c r="R4720">
        <v>279620920</v>
      </c>
      <c r="S4720">
        <v>58520750435</v>
      </c>
      <c r="T4720">
        <v>35654234299</v>
      </c>
      <c r="U4720">
        <v>22866516136</v>
      </c>
      <c r="V4720">
        <v>6.9522557679999997</v>
      </c>
      <c r="W4720">
        <v>155.91999999999999</v>
      </c>
      <c r="X4720">
        <v>25.57</v>
      </c>
      <c r="Y4720">
        <v>1.33</v>
      </c>
      <c r="Z4720">
        <v>2.6419966530000001</v>
      </c>
      <c r="AA4720">
        <v>0</v>
      </c>
      <c r="AB4720" s="2">
        <v>42369</v>
      </c>
      <c r="AC4720">
        <v>3490</v>
      </c>
      <c r="AD4720">
        <f t="shared" si="516"/>
        <v>40</v>
      </c>
      <c r="AE4720">
        <v>40</v>
      </c>
      <c r="AF4720">
        <f t="shared" si="517"/>
        <v>1.1461318051575931</v>
      </c>
      <c r="AG4720">
        <v>3067.4945440957708</v>
      </c>
      <c r="AH4720">
        <v>3045.362548828125</v>
      </c>
      <c r="AI4720">
        <v>3094.0529384169472</v>
      </c>
      <c r="AJ4720">
        <v>3027.6569526140079</v>
      </c>
      <c r="AK4720">
        <v>3098.4799972577898</v>
      </c>
      <c r="AL4720">
        <v>3089.627197265625</v>
      </c>
      <c r="AM4720">
        <v>3098.4799972577898</v>
      </c>
      <c r="AN4720">
        <v>3018.8047973283042</v>
      </c>
      <c r="AO4720">
        <v>3027.6569918522</v>
      </c>
      <c r="AP4720">
        <v>3094.052978515625</v>
      </c>
      <c r="AQ4720">
        <v>3098.4793776265201</v>
      </c>
      <c r="AR4720">
        <v>3018.8041936304089</v>
      </c>
      <c r="AS4720">
        <v>3058.6420227407712</v>
      </c>
      <c r="AT4720">
        <v>3027.6572265625</v>
      </c>
      <c r="AU4720">
        <v>3102.9060172811578</v>
      </c>
      <c r="AV4720">
        <v>3027.6572265625</v>
      </c>
      <c r="AW4720">
        <v>1</v>
      </c>
      <c r="AX4720">
        <v>22.132653169854169</v>
      </c>
      <c r="AY4720">
        <v>-4.4270187421648188</v>
      </c>
      <c r="AZ4720">
        <v>2.3471029999200249E-4</v>
      </c>
      <c r="BA4720">
        <v>22.132653169854169</v>
      </c>
      <c r="BB4720">
        <v>3049.627197265625</v>
      </c>
      <c r="BC4720">
        <v>3067.4945440957708</v>
      </c>
      <c r="BD4720">
        <v>-5.8247363029663452E-3</v>
      </c>
      <c r="BE4720">
        <v>5.8247363029663452E-3</v>
      </c>
      <c r="BF4720">
        <f t="shared" si="511"/>
        <v>0.19924648568802994</v>
      </c>
      <c r="BG4720">
        <f t="shared" si="512"/>
        <v>66.395985802939322</v>
      </c>
      <c r="BH4720">
        <f t="shared" si="513"/>
        <v>79.675199929485643</v>
      </c>
      <c r="BI4720">
        <f t="shared" si="514"/>
        <v>79.675803627380901</v>
      </c>
      <c r="BJ4720">
        <f t="shared" si="515"/>
        <v>84.101823650748884</v>
      </c>
    </row>
    <row r="4721" spans="1:62">
      <c r="A4721">
        <v>4727</v>
      </c>
      <c r="B4721">
        <v>90850</v>
      </c>
      <c r="C4721" t="s">
        <v>798</v>
      </c>
      <c r="D4721">
        <v>2017</v>
      </c>
      <c r="E4721" t="s">
        <v>70</v>
      </c>
      <c r="F4721" t="s">
        <v>56</v>
      </c>
      <c r="G4721">
        <v>25.161999999999999</v>
      </c>
      <c r="H4721">
        <v>1.021623781</v>
      </c>
      <c r="I4721">
        <v>4330781712</v>
      </c>
      <c r="J4721">
        <v>37.159999999999997</v>
      </c>
      <c r="K4721">
        <v>11.57</v>
      </c>
      <c r="L4721">
        <v>58370400999</v>
      </c>
      <c r="M4721">
        <v>5.07</v>
      </c>
      <c r="N4721">
        <v>1</v>
      </c>
      <c r="O4721">
        <v>26711100000</v>
      </c>
      <c r="P4721">
        <v>6.1677317809999996</v>
      </c>
      <c r="Q4721">
        <v>20.14229078</v>
      </c>
      <c r="R4721">
        <v>559352700</v>
      </c>
      <c r="S4721">
        <v>80265436393</v>
      </c>
      <c r="T4721">
        <v>55289978597</v>
      </c>
      <c r="U4721">
        <v>24975457796</v>
      </c>
      <c r="V4721">
        <v>9.2228376524737783</v>
      </c>
      <c r="W4721">
        <v>221.38</v>
      </c>
      <c r="X4721">
        <v>26.71</v>
      </c>
      <c r="Y4721">
        <v>1.18</v>
      </c>
      <c r="Z4721">
        <v>17.34014947</v>
      </c>
      <c r="AA4721">
        <v>0</v>
      </c>
      <c r="AB4721" s="2">
        <v>42735</v>
      </c>
      <c r="AC4721">
        <v>2700</v>
      </c>
      <c r="AD4721">
        <f t="shared" si="516"/>
        <v>60</v>
      </c>
      <c r="AE4721">
        <v>60</v>
      </c>
      <c r="AF4721">
        <f t="shared" si="517"/>
        <v>2.2222222222222223</v>
      </c>
      <c r="AG4721">
        <v>2442.5392513551569</v>
      </c>
      <c r="AH4721">
        <v>2529.609130859375</v>
      </c>
      <c r="AI4721">
        <v>2534.1917560964389</v>
      </c>
      <c r="AJ4721">
        <v>2382.965123273324</v>
      </c>
      <c r="AK4721">
        <v>2369.113485162909</v>
      </c>
      <c r="AL4721">
        <v>2364.635009765625</v>
      </c>
      <c r="AM4721">
        <v>2391.5058621493249</v>
      </c>
      <c r="AN4721">
        <v>2319.8502557927909</v>
      </c>
      <c r="AO4721">
        <v>2342.242431179111</v>
      </c>
      <c r="AP4721">
        <v>2369.11328125</v>
      </c>
      <c r="AQ4721">
        <v>2404.9410813445179</v>
      </c>
      <c r="AR4721">
        <v>2284.0222560255202</v>
      </c>
      <c r="AS4721">
        <v>2306.4146315390481</v>
      </c>
      <c r="AT4721">
        <v>2342.242431640625</v>
      </c>
      <c r="AU4721">
        <v>2373.5917567295051</v>
      </c>
      <c r="AV4721">
        <v>2306.4146315390481</v>
      </c>
      <c r="AW4721">
        <v>1</v>
      </c>
      <c r="AX4721">
        <v>-77.904241589531921</v>
      </c>
      <c r="AY4721">
        <v>-2.0391290900079179E-4</v>
      </c>
      <c r="AZ4721">
        <v>4.6151399146765471E-7</v>
      </c>
      <c r="BA4721">
        <v>-77.904241589531921</v>
      </c>
      <c r="BB4721">
        <v>2304.635009765625</v>
      </c>
      <c r="BC4721">
        <v>2442.5392513551569</v>
      </c>
      <c r="BD4721">
        <v>-5.6459375837264687E-2</v>
      </c>
      <c r="BE4721">
        <v>5.6459375837264687E-2</v>
      </c>
      <c r="BF4721">
        <f t="shared" si="511"/>
        <v>2.1623780820200791E-2</v>
      </c>
      <c r="BG4721">
        <f t="shared" si="512"/>
        <v>151.22663282311487</v>
      </c>
      <c r="BH4721">
        <f t="shared" si="513"/>
        <v>214.34150030364799</v>
      </c>
      <c r="BI4721">
        <f t="shared" si="514"/>
        <v>250.16950007091873</v>
      </c>
      <c r="BJ4721">
        <f t="shared" si="515"/>
        <v>250.16950007091873</v>
      </c>
    </row>
    <row r="4722" spans="1:62">
      <c r="A4722">
        <v>4728</v>
      </c>
      <c r="B4722">
        <v>90850</v>
      </c>
      <c r="C4722" t="s">
        <v>798</v>
      </c>
      <c r="D4722">
        <v>2018</v>
      </c>
      <c r="E4722" t="s">
        <v>70</v>
      </c>
      <c r="F4722" t="s">
        <v>56</v>
      </c>
      <c r="G4722">
        <v>33.777000000000001</v>
      </c>
      <c r="H4722">
        <v>1.1270024919999999</v>
      </c>
      <c r="I4722">
        <v>7001401887</v>
      </c>
      <c r="J4722">
        <v>3.02</v>
      </c>
      <c r="K4722">
        <v>25.17</v>
      </c>
      <c r="L4722">
        <v>73064827129</v>
      </c>
      <c r="M4722">
        <v>4.4000000000000004</v>
      </c>
      <c r="N4722">
        <v>1</v>
      </c>
      <c r="O4722">
        <v>38579658940</v>
      </c>
      <c r="P4722">
        <v>5.5102763079999999</v>
      </c>
      <c r="Q4722">
        <v>20.161416670000001</v>
      </c>
      <c r="R4722">
        <v>570153780</v>
      </c>
      <c r="S4722">
        <v>82686190648</v>
      </c>
      <c r="T4722">
        <v>54607884002</v>
      </c>
      <c r="U4722">
        <v>28078306646</v>
      </c>
      <c r="V4722">
        <v>12.42359149267303</v>
      </c>
      <c r="W4722">
        <v>194.48</v>
      </c>
      <c r="X4722">
        <v>26.44</v>
      </c>
      <c r="Y4722">
        <v>9.52</v>
      </c>
      <c r="Z4722">
        <v>24.935271119999999</v>
      </c>
      <c r="AA4722">
        <v>0</v>
      </c>
      <c r="AB4722" s="2">
        <v>43100</v>
      </c>
      <c r="AC4722">
        <v>3830</v>
      </c>
      <c r="AD4722">
        <f t="shared" si="516"/>
        <v>60</v>
      </c>
      <c r="AE4722">
        <v>60</v>
      </c>
      <c r="AF4722">
        <f t="shared" si="517"/>
        <v>1.566579634464752</v>
      </c>
      <c r="AG4722">
        <v>3479.110802455722</v>
      </c>
      <c r="AH4722">
        <v>3558.287353515625</v>
      </c>
      <c r="AI4722">
        <v>3558.287353515625</v>
      </c>
      <c r="AJ4722">
        <v>3469.7959140957341</v>
      </c>
      <c r="AK4722">
        <v>3446.1343185240962</v>
      </c>
      <c r="AL4722">
        <v>3423.22119140625</v>
      </c>
      <c r="AM4722">
        <v>3446.1343185240962</v>
      </c>
      <c r="AN4722">
        <v>3359.0644354762799</v>
      </c>
      <c r="AO4722">
        <v>3423.2212877007591</v>
      </c>
      <c r="AP4722">
        <v>3450.717041015625</v>
      </c>
      <c r="AQ4722">
        <v>3455.299666568103</v>
      </c>
      <c r="AR4722">
        <v>3363.6471555185508</v>
      </c>
      <c r="AS4722">
        <v>3381.977562594127</v>
      </c>
      <c r="AT4722">
        <v>3423.22119140625</v>
      </c>
      <c r="AU4722">
        <v>3423.22119140625</v>
      </c>
      <c r="AV4722">
        <v>3336.1513083584341</v>
      </c>
      <c r="AW4722">
        <v>1</v>
      </c>
      <c r="AX4722">
        <v>-55.889611049472023</v>
      </c>
      <c r="AY4722">
        <v>4.5827224915287843</v>
      </c>
      <c r="AZ4722">
        <v>-9.6294509148719953E-5</v>
      </c>
      <c r="BA4722">
        <v>-55.889611049472023</v>
      </c>
      <c r="BB4722">
        <v>3363.22119140625</v>
      </c>
      <c r="BC4722">
        <v>3479.110802455722</v>
      </c>
      <c r="BD4722">
        <v>-3.3310123657939152E-2</v>
      </c>
      <c r="BE4722">
        <v>3.3310123657939152E-2</v>
      </c>
      <c r="BF4722">
        <f t="shared" si="511"/>
        <v>0.12700249233520597</v>
      </c>
      <c r="BG4722">
        <f t="shared" si="512"/>
        <v>88.491439419890867</v>
      </c>
      <c r="BH4722">
        <f t="shared" si="513"/>
        <v>199.22291803934513</v>
      </c>
      <c r="BI4722">
        <f t="shared" si="514"/>
        <v>199.22291803934513</v>
      </c>
      <c r="BJ4722">
        <f t="shared" si="515"/>
        <v>222.13604515719089</v>
      </c>
    </row>
    <row r="4723" spans="1:62">
      <c r="A4723">
        <v>4729</v>
      </c>
      <c r="B4723">
        <v>90850</v>
      </c>
      <c r="C4723" t="s">
        <v>798</v>
      </c>
      <c r="D4723">
        <v>2019</v>
      </c>
      <c r="E4723" t="s">
        <v>70</v>
      </c>
      <c r="F4723" t="s">
        <v>56</v>
      </c>
      <c r="G4723">
        <v>19.992999999999999</v>
      </c>
      <c r="H4723">
        <v>1.2669010140000001</v>
      </c>
      <c r="I4723">
        <v>9407462886</v>
      </c>
      <c r="J4723">
        <v>9.1</v>
      </c>
      <c r="K4723">
        <v>12.66</v>
      </c>
      <c r="L4723">
        <v>82316729867</v>
      </c>
      <c r="M4723">
        <v>4.2300000000000004</v>
      </c>
      <c r="N4723">
        <v>1</v>
      </c>
      <c r="O4723">
        <v>60451099500</v>
      </c>
      <c r="P4723">
        <v>6.4258663819999997</v>
      </c>
      <c r="Q4723">
        <v>20.659110030000001</v>
      </c>
      <c r="R4723">
        <v>937858860</v>
      </c>
      <c r="S4723">
        <v>90207539154</v>
      </c>
      <c r="T4723">
        <v>53832923367</v>
      </c>
      <c r="U4723">
        <v>36374615787</v>
      </c>
      <c r="V4723">
        <v>29.547042297089099</v>
      </c>
      <c r="W4723">
        <v>148</v>
      </c>
      <c r="X4723">
        <v>24.24</v>
      </c>
      <c r="Y4723">
        <v>24.14</v>
      </c>
      <c r="Z4723">
        <v>25.862714100000002</v>
      </c>
      <c r="AA4723">
        <v>0</v>
      </c>
      <c r="AB4723" s="2">
        <v>43465</v>
      </c>
      <c r="AC4723">
        <v>5500</v>
      </c>
      <c r="AD4723">
        <f t="shared" si="516"/>
        <v>90</v>
      </c>
      <c r="AE4723">
        <v>90</v>
      </c>
      <c r="AF4723">
        <f t="shared" si="517"/>
        <v>1.6363636363636365</v>
      </c>
      <c r="AG4723">
        <v>5020.566628196023</v>
      </c>
      <c r="AH4723">
        <v>5210.02197265625</v>
      </c>
      <c r="AI4723">
        <v>5257.385808771307</v>
      </c>
      <c r="AJ4723">
        <v>4949.5208740234384</v>
      </c>
      <c r="AK4723">
        <v>5099.9012112087676</v>
      </c>
      <c r="AL4723">
        <v>5030.03955078125</v>
      </c>
      <c r="AM4723">
        <v>5169.7628716362851</v>
      </c>
      <c r="AN4723">
        <v>4890.3162299262158</v>
      </c>
      <c r="AO4723">
        <v>5099.9014087899386</v>
      </c>
      <c r="AP4723">
        <v>5193.05029296875</v>
      </c>
      <c r="AQ4723">
        <v>5239.6247350581561</v>
      </c>
      <c r="AR4723">
        <v>4750.5930931193952</v>
      </c>
      <c r="AS4723">
        <v>5053.3270364463879</v>
      </c>
      <c r="AT4723">
        <v>5076.6142578125</v>
      </c>
      <c r="AU4723">
        <v>5286.199250107511</v>
      </c>
      <c r="AV4723">
        <v>4936.8909296158254</v>
      </c>
      <c r="AW4723">
        <v>0</v>
      </c>
      <c r="AX4723">
        <v>9.4729225852270247</v>
      </c>
      <c r="AY4723">
        <v>93.149081759982437</v>
      </c>
      <c r="AZ4723">
        <v>-23.287150977438611</v>
      </c>
      <c r="BA4723">
        <v>93.149081759982437</v>
      </c>
      <c r="BB4723">
        <v>5103.05029296875</v>
      </c>
      <c r="BC4723">
        <v>5099.9012112087676</v>
      </c>
      <c r="BD4723">
        <v>6.1747897254583258E-4</v>
      </c>
      <c r="BE4723">
        <v>6.1747897254583258E-4</v>
      </c>
      <c r="BF4723">
        <f t="shared" si="511"/>
        <v>0.26690101446950287</v>
      </c>
      <c r="BG4723">
        <f t="shared" si="512"/>
        <v>307.86493474786857</v>
      </c>
      <c r="BH4723">
        <f t="shared" si="513"/>
        <v>367.0695788450912</v>
      </c>
      <c r="BI4723">
        <f t="shared" si="514"/>
        <v>506.79271565191175</v>
      </c>
      <c r="BJ4723">
        <f t="shared" si="515"/>
        <v>535.6061569881158</v>
      </c>
    </row>
    <row r="4724" spans="1:62">
      <c r="A4724">
        <v>4730</v>
      </c>
      <c r="B4724">
        <v>90850</v>
      </c>
      <c r="C4724" t="s">
        <v>798</v>
      </c>
      <c r="D4724">
        <v>2020</v>
      </c>
      <c r="E4724" t="s">
        <v>70</v>
      </c>
      <c r="F4724" t="s">
        <v>56</v>
      </c>
      <c r="G4724">
        <v>16.629000000000001</v>
      </c>
      <c r="H4724">
        <v>2.4376352130000001</v>
      </c>
      <c r="I4724">
        <v>13310937516</v>
      </c>
      <c r="J4724">
        <v>51.09</v>
      </c>
      <c r="K4724">
        <v>5.92</v>
      </c>
      <c r="L4724">
        <v>87187532332</v>
      </c>
      <c r="M4724">
        <v>5.24</v>
      </c>
      <c r="N4724">
        <v>1</v>
      </c>
      <c r="O4724">
        <v>257648000000</v>
      </c>
      <c r="P4724">
        <v>19.35611346</v>
      </c>
      <c r="Q4724">
        <v>20.990273040000002</v>
      </c>
      <c r="R4724">
        <v>1306049855</v>
      </c>
      <c r="S4724">
        <v>136292000000</v>
      </c>
      <c r="T4724">
        <v>74582473089</v>
      </c>
      <c r="U4724">
        <v>61709654710</v>
      </c>
      <c r="V4724">
        <v>69.650327226424039</v>
      </c>
      <c r="W4724">
        <v>120.86</v>
      </c>
      <c r="X4724">
        <v>26.91</v>
      </c>
      <c r="Y4724">
        <v>26.23</v>
      </c>
      <c r="Z4724">
        <v>21.57026737</v>
      </c>
      <c r="AA4724">
        <v>0</v>
      </c>
      <c r="AB4724" s="2">
        <v>43830</v>
      </c>
      <c r="AC4724">
        <v>10850</v>
      </c>
      <c r="AD4724">
        <f t="shared" si="516"/>
        <v>55</v>
      </c>
      <c r="AE4724">
        <v>55</v>
      </c>
      <c r="AF4724">
        <f t="shared" si="517"/>
        <v>0.50691244239631339</v>
      </c>
      <c r="AG4724">
        <v>9520.1319597271122</v>
      </c>
      <c r="AH4724">
        <v>10088.498046875</v>
      </c>
      <c r="AI4724">
        <v>10135.861887470661</v>
      </c>
      <c r="AJ4724">
        <v>9378.0404379401407</v>
      </c>
      <c r="AK4724">
        <v>9520.1314160156253</v>
      </c>
      <c r="AL4724">
        <v>9472.767578125</v>
      </c>
      <c r="AM4724">
        <v>9662.2229296874993</v>
      </c>
      <c r="AN4724">
        <v>9425.4037402343747</v>
      </c>
      <c r="AO4724">
        <v>9899.0423522826914</v>
      </c>
      <c r="AP4724">
        <v>9453.822265625</v>
      </c>
      <c r="AQ4724">
        <v>9899.0423522826914</v>
      </c>
      <c r="AR4724">
        <v>9453.822265625</v>
      </c>
      <c r="AS4724">
        <v>10277.95211588542</v>
      </c>
      <c r="AT4724">
        <v>9946.4052734375</v>
      </c>
      <c r="AU4724">
        <v>10372.67978515625</v>
      </c>
      <c r="AV4724">
        <v>9756.9499348958343</v>
      </c>
      <c r="AW4724">
        <v>1</v>
      </c>
      <c r="AX4724">
        <v>-47.364381602112189</v>
      </c>
      <c r="AY4724">
        <v>-66.309150390625291</v>
      </c>
      <c r="AZ4724">
        <v>47.362921154808653</v>
      </c>
      <c r="BA4724">
        <v>-47.364381602112189</v>
      </c>
      <c r="BB4724">
        <v>9417.767578125</v>
      </c>
      <c r="BC4724">
        <v>9520.1319597271122</v>
      </c>
      <c r="BD4724">
        <v>-1.075241205007902E-2</v>
      </c>
      <c r="BE4724">
        <v>1.075241205007902E-2</v>
      </c>
      <c r="BF4724">
        <f t="shared" si="511"/>
        <v>1.4376364371349748</v>
      </c>
      <c r="BG4724">
        <f t="shared" si="512"/>
        <v>757.82144953052011</v>
      </c>
      <c r="BH4724">
        <f t="shared" si="513"/>
        <v>757.82144953052011</v>
      </c>
      <c r="BI4724">
        <f t="shared" si="514"/>
        <v>757.82144953052011</v>
      </c>
      <c r="BJ4724">
        <f t="shared" si="515"/>
        <v>994.63934721610894</v>
      </c>
    </row>
    <row r="4725" spans="1:62">
      <c r="A4725">
        <v>4731</v>
      </c>
      <c r="B4725">
        <v>90850</v>
      </c>
      <c r="C4725" t="s">
        <v>798</v>
      </c>
      <c r="D4725">
        <v>2021</v>
      </c>
      <c r="E4725" t="s">
        <v>70</v>
      </c>
      <c r="F4725" t="s">
        <v>56</v>
      </c>
      <c r="G4725">
        <v>10.798</v>
      </c>
      <c r="H4725">
        <v>2.1350252909999998</v>
      </c>
      <c r="I4725">
        <v>15934149269</v>
      </c>
      <c r="J4725">
        <v>12.01</v>
      </c>
      <c r="K4725">
        <v>10.71</v>
      </c>
      <c r="L4725">
        <v>96521903819</v>
      </c>
      <c r="M4725">
        <v>3.81</v>
      </c>
      <c r="N4725">
        <v>1</v>
      </c>
      <c r="O4725">
        <v>254086000000</v>
      </c>
      <c r="P4725">
        <v>15.94600743</v>
      </c>
      <c r="Q4725">
        <v>21.231435099999999</v>
      </c>
      <c r="R4725">
        <v>1662245270</v>
      </c>
      <c r="S4725">
        <v>152655000000</v>
      </c>
      <c r="T4725">
        <v>71836532284</v>
      </c>
      <c r="U4725">
        <v>80818612555</v>
      </c>
      <c r="V4725">
        <v>30.965912764868229</v>
      </c>
      <c r="W4725">
        <v>88.89</v>
      </c>
      <c r="X4725">
        <v>28.26</v>
      </c>
      <c r="Y4725">
        <v>27.47</v>
      </c>
      <c r="Z4725">
        <v>19.71594013</v>
      </c>
      <c r="AA4725">
        <v>0</v>
      </c>
      <c r="AB4725" s="2">
        <v>44196</v>
      </c>
      <c r="AC4725">
        <v>10700</v>
      </c>
      <c r="AD4725">
        <f t="shared" si="516"/>
        <v>70</v>
      </c>
      <c r="AE4725">
        <v>70</v>
      </c>
      <c r="AF4725">
        <f t="shared" si="517"/>
        <v>0.65420560747663548</v>
      </c>
      <c r="AG4725">
        <v>9997.0830078125</v>
      </c>
      <c r="AH4725">
        <v>9997.0830078125</v>
      </c>
      <c r="AI4725">
        <v>10092.29332217262</v>
      </c>
      <c r="AJ4725">
        <v>9901.872693452382</v>
      </c>
      <c r="AK4725">
        <v>10092.29167283768</v>
      </c>
      <c r="AL4725">
        <v>10044.6865234375</v>
      </c>
      <c r="AM4725">
        <v>10330.31741983857</v>
      </c>
      <c r="AN4725">
        <v>10044.6865234375</v>
      </c>
      <c r="AO4725">
        <v>10139.896822237861</v>
      </c>
      <c r="AP4725">
        <v>10044.6865234375</v>
      </c>
      <c r="AQ4725">
        <v>10282.712270438389</v>
      </c>
      <c r="AR4725">
        <v>9901.871075236968</v>
      </c>
      <c r="AS4725">
        <v>10282.7129181338</v>
      </c>
      <c r="AT4725">
        <v>10139.8974609375</v>
      </c>
      <c r="AU4725">
        <v>10425.52837533011</v>
      </c>
      <c r="AV4725">
        <v>10139.8974609375</v>
      </c>
      <c r="AW4725">
        <v>1</v>
      </c>
      <c r="AX4725">
        <v>47.603515625</v>
      </c>
      <c r="AY4725">
        <v>-47.60514940018038</v>
      </c>
      <c r="AZ4725">
        <v>6.3869963923934847E-4</v>
      </c>
      <c r="BA4725">
        <v>47.603515625</v>
      </c>
      <c r="BB4725">
        <v>9974.6865234375</v>
      </c>
      <c r="BC4725">
        <v>9997.0830078125</v>
      </c>
      <c r="BD4725">
        <v>-2.2403019318232771E-3</v>
      </c>
      <c r="BE4725">
        <v>2.2403019318232771E-3</v>
      </c>
      <c r="BF4725">
        <f t="shared" si="511"/>
        <v>1.1350259568635157</v>
      </c>
      <c r="BG4725">
        <f t="shared" si="512"/>
        <v>190.4206287202378</v>
      </c>
      <c r="BH4725">
        <f t="shared" si="513"/>
        <v>428.44472638618754</v>
      </c>
      <c r="BI4725">
        <f t="shared" si="514"/>
        <v>428.4463446016016</v>
      </c>
      <c r="BJ4725">
        <f t="shared" si="515"/>
        <v>523.65730009314211</v>
      </c>
    </row>
    <row r="4726" spans="1:62">
      <c r="A4726">
        <v>4732</v>
      </c>
      <c r="B4726">
        <v>90850</v>
      </c>
      <c r="C4726" t="s">
        <v>798</v>
      </c>
      <c r="D4726">
        <v>2022</v>
      </c>
      <c r="E4726" t="s">
        <v>70</v>
      </c>
      <c r="F4726" t="s">
        <v>56</v>
      </c>
      <c r="G4726">
        <v>12.523999999999999</v>
      </c>
      <c r="H4726">
        <v>1.3476255989999999</v>
      </c>
      <c r="I4726">
        <v>18514406014</v>
      </c>
      <c r="J4726">
        <v>32.25</v>
      </c>
      <c r="K4726">
        <v>16.510000000000002</v>
      </c>
      <c r="L4726">
        <v>112460000000</v>
      </c>
      <c r="M4726">
        <v>3.16</v>
      </c>
      <c r="N4726">
        <v>1</v>
      </c>
      <c r="O4726">
        <v>162188000000</v>
      </c>
      <c r="P4726">
        <v>8.7600782610000003</v>
      </c>
      <c r="Q4726">
        <v>21.36496649</v>
      </c>
      <c r="R4726">
        <v>1899708880</v>
      </c>
      <c r="S4726">
        <v>201891000000</v>
      </c>
      <c r="T4726">
        <v>109886000000</v>
      </c>
      <c r="U4726">
        <v>92005006490</v>
      </c>
      <c r="V4726">
        <v>13.84135854520795</v>
      </c>
      <c r="W4726">
        <v>119.44</v>
      </c>
      <c r="X4726">
        <v>28.26</v>
      </c>
      <c r="Y4726">
        <v>20.74</v>
      </c>
      <c r="Z4726">
        <v>20.12325929</v>
      </c>
      <c r="AA4726">
        <v>0</v>
      </c>
      <c r="AB4726" s="2">
        <v>44561</v>
      </c>
      <c r="AC4726">
        <v>6830</v>
      </c>
      <c r="AD4726">
        <f t="shared" si="516"/>
        <v>80</v>
      </c>
      <c r="AE4726">
        <v>80</v>
      </c>
      <c r="AF4726">
        <f t="shared" si="517"/>
        <v>1.171303074670571</v>
      </c>
      <c r="AG4726">
        <v>6728.4070438058034</v>
      </c>
      <c r="AH4726">
        <v>6709.23779296875</v>
      </c>
      <c r="AI4726">
        <v>6824.2532979910711</v>
      </c>
      <c r="AJ4726">
        <v>6555.8837862723212</v>
      </c>
      <c r="AK4726">
        <v>6718.8219931280983</v>
      </c>
      <c r="AL4726">
        <v>6766.7451171875</v>
      </c>
      <c r="AM4726">
        <v>6891.3452397419442</v>
      </c>
      <c r="AN4726">
        <v>6661.314244256816</v>
      </c>
      <c r="AO4726">
        <v>6805.0838009247</v>
      </c>
      <c r="AP4726">
        <v>6785.91455078125</v>
      </c>
      <c r="AQ4726">
        <v>6824.2530510681499</v>
      </c>
      <c r="AR4726">
        <v>6575.0527992033012</v>
      </c>
      <c r="AS4726">
        <v>6862.5919498470284</v>
      </c>
      <c r="AT4726">
        <v>6853.00732421875</v>
      </c>
      <c r="AU4726">
        <v>6958.4382061298074</v>
      </c>
      <c r="AV4726">
        <v>6766.7456935642494</v>
      </c>
      <c r="AW4726">
        <v>1</v>
      </c>
      <c r="AX4726">
        <v>38.338073381696631</v>
      </c>
      <c r="AY4726">
        <v>67.092557653151744</v>
      </c>
      <c r="AZ4726">
        <v>47.923523294050028</v>
      </c>
      <c r="BA4726">
        <v>38.338073381696631</v>
      </c>
      <c r="BB4726">
        <v>6686.7451171875</v>
      </c>
      <c r="BC4726">
        <v>6728.4070438058034</v>
      </c>
      <c r="BD4726">
        <v>-6.1919450394514247E-3</v>
      </c>
      <c r="BE4726">
        <v>6.1919450394514247E-3</v>
      </c>
      <c r="BF4726">
        <f t="shared" si="511"/>
        <v>0.34762814345364579</v>
      </c>
      <c r="BG4726">
        <f t="shared" si="512"/>
        <v>268.36951171874989</v>
      </c>
      <c r="BH4726">
        <f t="shared" si="513"/>
        <v>335.46145346962294</v>
      </c>
      <c r="BI4726">
        <f t="shared" si="514"/>
        <v>335.46145346962294</v>
      </c>
      <c r="BJ4726">
        <f t="shared" si="515"/>
        <v>402.55441985748621</v>
      </c>
    </row>
    <row r="4727" spans="1:62">
      <c r="A4727">
        <v>4733</v>
      </c>
      <c r="B4727">
        <v>90850</v>
      </c>
      <c r="C4727" t="s">
        <v>798</v>
      </c>
      <c r="D4727">
        <v>2023</v>
      </c>
      <c r="E4727" t="s">
        <v>70</v>
      </c>
      <c r="F4727" t="s">
        <v>56</v>
      </c>
      <c r="G4727">
        <v>-401.72399999999999</v>
      </c>
      <c r="H4727">
        <v>1.269306968</v>
      </c>
      <c r="I4727">
        <v>18340862426</v>
      </c>
      <c r="J4727">
        <v>-2.33</v>
      </c>
      <c r="K4727">
        <v>4.88</v>
      </c>
      <c r="L4727">
        <v>117952000000</v>
      </c>
      <c r="M4727">
        <v>2.09</v>
      </c>
      <c r="N4727">
        <v>1</v>
      </c>
      <c r="O4727">
        <v>140578000000</v>
      </c>
      <c r="P4727">
        <v>7.6647680930000002</v>
      </c>
      <c r="Q4727">
        <v>21.48274953</v>
      </c>
      <c r="R4727">
        <v>2137172490</v>
      </c>
      <c r="S4727">
        <v>197184000000</v>
      </c>
      <c r="T4727">
        <v>109709000000</v>
      </c>
      <c r="U4727">
        <v>87475286700</v>
      </c>
      <c r="V4727">
        <v>-4.9233405472259104</v>
      </c>
      <c r="W4727">
        <v>125.42</v>
      </c>
      <c r="X4727">
        <v>30</v>
      </c>
      <c r="Y4727">
        <v>19.93</v>
      </c>
      <c r="Z4727">
        <v>20.96690748</v>
      </c>
      <c r="AA4727">
        <v>0</v>
      </c>
      <c r="AB4727" s="2">
        <v>44926</v>
      </c>
      <c r="AC4727">
        <v>5920</v>
      </c>
      <c r="AD4727">
        <f t="shared" si="516"/>
        <v>90</v>
      </c>
      <c r="AE4727">
        <v>90</v>
      </c>
      <c r="AF4727">
        <f t="shared" si="517"/>
        <v>1.5202702702702702</v>
      </c>
      <c r="AG4727">
        <v>5818.3209205795274</v>
      </c>
      <c r="AH4727">
        <v>5808.49267578125</v>
      </c>
      <c r="AI4727">
        <v>5818.3209205795274</v>
      </c>
      <c r="AJ4727">
        <v>5651.2407590088314</v>
      </c>
      <c r="AK4727">
        <v>5700.9131024334883</v>
      </c>
      <c r="AL4727">
        <v>5739.69482421875</v>
      </c>
      <c r="AM4727">
        <v>5797.8674068966429</v>
      </c>
      <c r="AN4727">
        <v>5633.0450893092802</v>
      </c>
      <c r="AO4727">
        <v>5700.9132040566437</v>
      </c>
      <c r="AP4727">
        <v>5691.2177734375</v>
      </c>
      <c r="AQ4727">
        <v>5729.9994959140759</v>
      </c>
      <c r="AR4727">
        <v>5633.0451897226358</v>
      </c>
      <c r="AS4727">
        <v>5700.9129682194398</v>
      </c>
      <c r="AT4727">
        <v>5710.6083984375</v>
      </c>
      <c r="AU4727">
        <v>5720.3038286555602</v>
      </c>
      <c r="AV4727">
        <v>5642.7403869110776</v>
      </c>
      <c r="AW4727">
        <v>1</v>
      </c>
      <c r="AX4727">
        <v>-78.62609636077741</v>
      </c>
      <c r="AY4727">
        <v>-9.6953289959883477</v>
      </c>
      <c r="AZ4727">
        <v>9.6951943808562646</v>
      </c>
      <c r="BA4727">
        <v>-78.62609636077741</v>
      </c>
      <c r="BB4727">
        <v>5649.69482421875</v>
      </c>
      <c r="BC4727">
        <v>5818.3209205795274</v>
      </c>
      <c r="BD4727">
        <v>-2.8981917405817761E-2</v>
      </c>
      <c r="BE4727">
        <v>2.8981917405817761E-2</v>
      </c>
      <c r="BF4727">
        <f t="shared" si="511"/>
        <v>0.26930538633966244</v>
      </c>
      <c r="BG4727">
        <f t="shared" si="512"/>
        <v>167.08016157069596</v>
      </c>
      <c r="BH4727">
        <f t="shared" si="513"/>
        <v>185.27583127024718</v>
      </c>
      <c r="BI4727">
        <f t="shared" si="514"/>
        <v>185.27583127024718</v>
      </c>
      <c r="BJ4727">
        <f t="shared" si="515"/>
        <v>185.27583127024718</v>
      </c>
    </row>
    <row r="4728" spans="1:62">
      <c r="A4728">
        <v>4734</v>
      </c>
      <c r="B4728">
        <v>91120</v>
      </c>
      <c r="C4728" t="s">
        <v>799</v>
      </c>
      <c r="D4728">
        <v>2018</v>
      </c>
      <c r="E4728" t="s">
        <v>70</v>
      </c>
      <c r="F4728" t="s">
        <v>56</v>
      </c>
      <c r="G4728">
        <v>9.6280000000000001</v>
      </c>
      <c r="H4728">
        <v>1.215495564</v>
      </c>
      <c r="I4728">
        <v>21165476948</v>
      </c>
      <c r="J4728">
        <v>42.48</v>
      </c>
      <c r="K4728">
        <v>47.16</v>
      </c>
      <c r="L4728">
        <v>286047000000</v>
      </c>
      <c r="M4728">
        <v>0.5</v>
      </c>
      <c r="N4728">
        <v>1</v>
      </c>
      <c r="O4728">
        <v>253790000000</v>
      </c>
      <c r="P4728">
        <v>11.99074308</v>
      </c>
      <c r="Q4728">
        <v>21.54736325</v>
      </c>
      <c r="R4728">
        <v>2279822100</v>
      </c>
      <c r="S4728">
        <v>288618000000</v>
      </c>
      <c r="T4728">
        <v>97023987874</v>
      </c>
      <c r="U4728">
        <v>191594000000</v>
      </c>
      <c r="V4728">
        <v>30.14835747085835</v>
      </c>
      <c r="W4728">
        <v>50.64</v>
      </c>
      <c r="X4728">
        <v>16.27</v>
      </c>
      <c r="Y4728">
        <v>3.8</v>
      </c>
      <c r="Z4728">
        <v>11.04704581</v>
      </c>
      <c r="AA4728">
        <v>0</v>
      </c>
      <c r="AB4728" s="2">
        <v>43100</v>
      </c>
      <c r="AC4728">
        <v>16698</v>
      </c>
      <c r="AD4728">
        <f t="shared" si="516"/>
        <v>150</v>
      </c>
      <c r="AE4728">
        <v>150</v>
      </c>
      <c r="AF4728">
        <f t="shared" si="517"/>
        <v>0.89831117499101687</v>
      </c>
      <c r="AG4728">
        <v>17107.471390441711</v>
      </c>
      <c r="AH4728">
        <v>16432.810546875</v>
      </c>
      <c r="AI4728">
        <v>17107.471390441711</v>
      </c>
      <c r="AJ4728">
        <v>16288.2403661107</v>
      </c>
      <c r="AK4728">
        <v>16434.88261103152</v>
      </c>
      <c r="AL4728">
        <v>16673.76171875</v>
      </c>
      <c r="AM4728">
        <v>16769.31336183739</v>
      </c>
      <c r="AN4728">
        <v>16100.451860225639</v>
      </c>
      <c r="AO4728">
        <v>15766.021109419769</v>
      </c>
      <c r="AP4728">
        <v>16673.76171875</v>
      </c>
      <c r="AQ4728">
        <v>16960.416648012178</v>
      </c>
      <c r="AR4728">
        <v>15670.469466332381</v>
      </c>
      <c r="AS4728">
        <v>15383.81575123857</v>
      </c>
      <c r="AT4728">
        <v>15670.470703125</v>
      </c>
      <c r="AU4728">
        <v>16052.677305640251</v>
      </c>
      <c r="AV4728">
        <v>15192.712449980951</v>
      </c>
      <c r="AW4728">
        <v>1</v>
      </c>
      <c r="AX4728">
        <v>-433.70967169171132</v>
      </c>
      <c r="AY4728">
        <v>238.87910771847959</v>
      </c>
      <c r="AZ4728">
        <v>-95.550406294769346</v>
      </c>
      <c r="BA4728">
        <v>-433.70967169171132</v>
      </c>
      <c r="BB4728">
        <v>16523.76171875</v>
      </c>
      <c r="BC4728">
        <v>17107.471390441711</v>
      </c>
      <c r="BD4728">
        <v>-3.4120160622793237E-2</v>
      </c>
      <c r="BE4728">
        <v>3.4120160622793237E-2</v>
      </c>
      <c r="BF4728">
        <f t="shared" si="511"/>
        <v>0.21549591501569548</v>
      </c>
      <c r="BG4728">
        <f t="shared" si="512"/>
        <v>819.23102433101121</v>
      </c>
      <c r="BH4728">
        <f t="shared" si="513"/>
        <v>1007.0195302160719</v>
      </c>
      <c r="BI4728">
        <f t="shared" si="514"/>
        <v>1437.0019241093305</v>
      </c>
      <c r="BJ4728">
        <f t="shared" si="515"/>
        <v>1914.7589404607606</v>
      </c>
    </row>
    <row r="4729" spans="1:62">
      <c r="A4729">
        <v>4735</v>
      </c>
      <c r="B4729">
        <v>91120</v>
      </c>
      <c r="C4729" t="s">
        <v>799</v>
      </c>
      <c r="D4729">
        <v>2022</v>
      </c>
      <c r="E4729" t="s">
        <v>70</v>
      </c>
      <c r="F4729" t="s">
        <v>56</v>
      </c>
      <c r="G4729">
        <v>7.5220000000000002</v>
      </c>
      <c r="H4729">
        <v>1.2568733430000001</v>
      </c>
      <c r="I4729">
        <v>33934594543</v>
      </c>
      <c r="J4729">
        <v>13.13</v>
      </c>
      <c r="K4729">
        <v>45.37</v>
      </c>
      <c r="L4729">
        <v>415827000000</v>
      </c>
      <c r="M4729">
        <v>5.05</v>
      </c>
      <c r="N4729">
        <v>1</v>
      </c>
      <c r="O4729">
        <v>369215000000</v>
      </c>
      <c r="P4729">
        <v>10.880188070000001</v>
      </c>
      <c r="Q4729">
        <v>21.630679239999999</v>
      </c>
      <c r="R4729">
        <v>2477904900</v>
      </c>
      <c r="S4729">
        <v>413989000000</v>
      </c>
      <c r="T4729">
        <v>151117000000</v>
      </c>
      <c r="U4729">
        <v>262872000000</v>
      </c>
      <c r="V4729">
        <v>37.202626387047609</v>
      </c>
      <c r="W4729">
        <v>57.49</v>
      </c>
      <c r="X4729">
        <v>14.96</v>
      </c>
      <c r="Y4729">
        <v>1.64</v>
      </c>
      <c r="Z4729">
        <v>12.90917045</v>
      </c>
      <c r="AA4729">
        <v>0</v>
      </c>
      <c r="AB4729" s="2">
        <v>44561</v>
      </c>
      <c r="AC4729">
        <v>21550</v>
      </c>
      <c r="AD4729">
        <f t="shared" si="516"/>
        <v>150</v>
      </c>
      <c r="AE4729">
        <v>150</v>
      </c>
      <c r="AF4729">
        <f t="shared" si="517"/>
        <v>0.69605568445475641</v>
      </c>
      <c r="AG4729">
        <v>21699.307985327319</v>
      </c>
      <c r="AH4729">
        <v>21847.2578125</v>
      </c>
      <c r="AI4729">
        <v>21995.207639672692</v>
      </c>
      <c r="AJ4729">
        <v>21551.358158154631</v>
      </c>
      <c r="AK4729">
        <v>21551.36070223722</v>
      </c>
      <c r="AL4729">
        <v>21699.310546875</v>
      </c>
      <c r="AM4729">
        <v>21797.943776633521</v>
      </c>
      <c r="AN4729">
        <v>21255.461012961641</v>
      </c>
      <c r="AO4729">
        <v>22192.476909524488</v>
      </c>
      <c r="AP4729">
        <v>21649.994140625</v>
      </c>
      <c r="AQ4729">
        <v>22488.376601651478</v>
      </c>
      <c r="AR4729">
        <v>21304.777833143511</v>
      </c>
      <c r="AS4729">
        <v>22587.011083242949</v>
      </c>
      <c r="AT4729">
        <v>22734.9609375</v>
      </c>
      <c r="AU4729">
        <v>22981.544027928419</v>
      </c>
      <c r="AV4729">
        <v>22439.061228985898</v>
      </c>
      <c r="AW4729">
        <v>1</v>
      </c>
      <c r="AX4729">
        <v>2.5615476806706279E-3</v>
      </c>
      <c r="AY4729">
        <v>98.633438387780188</v>
      </c>
      <c r="AZ4729">
        <v>542.48402797551171</v>
      </c>
      <c r="BA4729">
        <v>2.5615476806706279E-3</v>
      </c>
      <c r="BB4729">
        <v>21549.310546875</v>
      </c>
      <c r="BC4729">
        <v>21699.307985327319</v>
      </c>
      <c r="BD4729">
        <v>-6.9125447942277648E-3</v>
      </c>
      <c r="BE4729">
        <v>6.9125447942277648E-3</v>
      </c>
      <c r="BF4729">
        <f t="shared" si="511"/>
        <v>0.2568739749123769</v>
      </c>
      <c r="BG4729">
        <f t="shared" si="512"/>
        <v>443.8494815180602</v>
      </c>
      <c r="BH4729">
        <f t="shared" si="513"/>
        <v>739.74662671105034</v>
      </c>
      <c r="BI4729">
        <f t="shared" si="514"/>
        <v>1232.915588689837</v>
      </c>
      <c r="BJ4729">
        <f t="shared" si="515"/>
        <v>1726.0830149667781</v>
      </c>
    </row>
    <row r="4730" spans="1:62">
      <c r="A4730">
        <v>4736</v>
      </c>
      <c r="B4730">
        <v>91120</v>
      </c>
      <c r="C4730" t="s">
        <v>799</v>
      </c>
      <c r="D4730">
        <v>2023</v>
      </c>
      <c r="E4730" t="s">
        <v>70</v>
      </c>
      <c r="F4730" t="s">
        <v>56</v>
      </c>
      <c r="G4730">
        <v>-13.545999999999999</v>
      </c>
      <c r="H4730">
        <v>2.2087517490000002</v>
      </c>
      <c r="I4730">
        <v>-14598659948</v>
      </c>
      <c r="J4730">
        <v>-1.07</v>
      </c>
      <c r="K4730">
        <v>-36.64</v>
      </c>
      <c r="L4730">
        <v>263451000000</v>
      </c>
      <c r="M4730">
        <v>6.44</v>
      </c>
      <c r="N4730">
        <v>1</v>
      </c>
      <c r="O4730">
        <v>742713000000</v>
      </c>
      <c r="P4730">
        <v>-50.875407619999997</v>
      </c>
      <c r="Q4730">
        <v>21.223620489999998</v>
      </c>
      <c r="R4730">
        <v>1649306100</v>
      </c>
      <c r="S4730">
        <v>409573000000</v>
      </c>
      <c r="T4730">
        <v>161933000000</v>
      </c>
      <c r="U4730">
        <v>247640000000</v>
      </c>
      <c r="V4730">
        <v>-5.7944550960163124</v>
      </c>
      <c r="W4730">
        <v>65.39</v>
      </c>
      <c r="X4730">
        <v>14.98</v>
      </c>
      <c r="Y4730">
        <v>4.25</v>
      </c>
      <c r="Z4730">
        <v>-5.8951138539999999</v>
      </c>
      <c r="AA4730">
        <v>0</v>
      </c>
      <c r="AB4730" s="2">
        <v>44926</v>
      </c>
      <c r="AC4730">
        <v>43350</v>
      </c>
      <c r="AD4730">
        <f t="shared" si="516"/>
        <v>100</v>
      </c>
      <c r="AE4730">
        <v>100</v>
      </c>
      <c r="AF4730">
        <f t="shared" si="517"/>
        <v>0.23068050749711649</v>
      </c>
      <c r="AG4730">
        <v>41458.019457547169</v>
      </c>
      <c r="AH4730">
        <v>42255.2890625</v>
      </c>
      <c r="AI4730">
        <v>42753.58256559552</v>
      </c>
      <c r="AJ4730">
        <v>41458.019457547169</v>
      </c>
      <c r="AK4730">
        <v>43744.16990573347</v>
      </c>
      <c r="AL4730">
        <v>42055.97265625</v>
      </c>
      <c r="AM4730">
        <v>43942.781346849173</v>
      </c>
      <c r="AN4730">
        <v>41907.014075413223</v>
      </c>
      <c r="AO4730">
        <v>45680.634078212293</v>
      </c>
      <c r="AP4730">
        <v>44439.3125</v>
      </c>
      <c r="AQ4730">
        <v>45978.551256983243</v>
      </c>
      <c r="AR4730">
        <v>44191.04818435754</v>
      </c>
      <c r="AS4730">
        <v>46077.858071505958</v>
      </c>
      <c r="AT4730">
        <v>45829.59375</v>
      </c>
      <c r="AU4730">
        <v>47666.749729144103</v>
      </c>
      <c r="AV4730">
        <v>44985.495056879743</v>
      </c>
      <c r="AW4730">
        <v>1</v>
      </c>
      <c r="AX4730">
        <v>597.95319870283129</v>
      </c>
      <c r="AY4730">
        <v>695.14259426653007</v>
      </c>
      <c r="AZ4730">
        <v>148.95967178770661</v>
      </c>
      <c r="BA4730">
        <v>597.95319870283129</v>
      </c>
      <c r="BB4730">
        <v>41955.97265625</v>
      </c>
      <c r="BC4730">
        <v>41458.019457547169</v>
      </c>
      <c r="BD4730">
        <v>1.2011022359925639E-2</v>
      </c>
      <c r="BE4730">
        <v>1.2011022359925639E-2</v>
      </c>
      <c r="BF4730">
        <f t="shared" si="511"/>
        <v>1.2087539950143198</v>
      </c>
      <c r="BG4730">
        <f t="shared" si="512"/>
        <v>1295.5631080483508</v>
      </c>
      <c r="BH4730">
        <f t="shared" si="513"/>
        <v>2484.7618893020044</v>
      </c>
      <c r="BI4730">
        <f t="shared" si="514"/>
        <v>4520.5317994360739</v>
      </c>
      <c r="BJ4730">
        <f t="shared" si="515"/>
        <v>6208.7302715969345</v>
      </c>
    </row>
    <row r="4731" spans="1:62">
      <c r="A4731">
        <v>4737</v>
      </c>
      <c r="B4731">
        <v>91580</v>
      </c>
      <c r="C4731" t="s">
        <v>800</v>
      </c>
      <c r="D4731">
        <v>2016</v>
      </c>
      <c r="E4731" t="s">
        <v>70</v>
      </c>
      <c r="F4731" t="s">
        <v>56</v>
      </c>
      <c r="G4731">
        <v>-55.152000000000001</v>
      </c>
      <c r="H4731">
        <v>1.067437824</v>
      </c>
      <c r="I4731">
        <v>-395234282</v>
      </c>
      <c r="J4731">
        <v>1.54</v>
      </c>
      <c r="K4731">
        <v>-1.29</v>
      </c>
      <c r="L4731">
        <v>76825469601</v>
      </c>
      <c r="M4731">
        <v>0.62</v>
      </c>
      <c r="N4731">
        <v>1</v>
      </c>
      <c r="O4731">
        <v>43553712800</v>
      </c>
      <c r="P4731">
        <v>-110.197204</v>
      </c>
      <c r="Q4731">
        <v>20.15189814</v>
      </c>
      <c r="R4731">
        <v>564752500</v>
      </c>
      <c r="S4731">
        <v>100910000000</v>
      </c>
      <c r="T4731">
        <v>64161797614</v>
      </c>
      <c r="U4731">
        <v>36748539296</v>
      </c>
      <c r="V4731">
        <v>9.7474544000000005</v>
      </c>
      <c r="W4731">
        <v>174.6</v>
      </c>
      <c r="X4731">
        <v>29.08</v>
      </c>
      <c r="Y4731">
        <v>1.77</v>
      </c>
      <c r="Z4731">
        <v>-1.0755101819999999</v>
      </c>
      <c r="AA4731">
        <v>0</v>
      </c>
      <c r="AB4731" s="2">
        <v>42369</v>
      </c>
      <c r="AC4731">
        <v>3856</v>
      </c>
      <c r="AD4731">
        <f t="shared" si="516"/>
        <v>50</v>
      </c>
      <c r="AE4731">
        <v>50</v>
      </c>
      <c r="AF4731">
        <f t="shared" si="517"/>
        <v>1.2966804979253113</v>
      </c>
      <c r="AG4731">
        <v>3558.210283240493</v>
      </c>
      <c r="AH4731">
        <v>3637.075439453125</v>
      </c>
      <c r="AI4731">
        <v>3646.3536931251988</v>
      </c>
      <c r="AJ4731">
        <v>3525.7363953882332</v>
      </c>
      <c r="AK4731">
        <v>3544.2931338385888</v>
      </c>
      <c r="AL4731">
        <v>3567.48876953125</v>
      </c>
      <c r="AM4731">
        <v>3618.5191680551038</v>
      </c>
      <c r="AN4731">
        <v>3544.2931338385888</v>
      </c>
      <c r="AO4731">
        <v>3567.4883818156982</v>
      </c>
      <c r="AP4731">
        <v>3581.40576171875</v>
      </c>
      <c r="AQ4731">
        <v>3599.962268256153</v>
      </c>
      <c r="AR4731">
        <v>3525.7362421065418</v>
      </c>
      <c r="AS4731">
        <v>3618.5191680551038</v>
      </c>
      <c r="AT4731">
        <v>3567.48876953125</v>
      </c>
      <c r="AU4731">
        <v>3618.5191680551038</v>
      </c>
      <c r="AV4731">
        <v>3544.2931338385888</v>
      </c>
      <c r="AW4731">
        <v>1</v>
      </c>
      <c r="AX4731">
        <v>9.2784862907569732</v>
      </c>
      <c r="AY4731">
        <v>37.112627880161199</v>
      </c>
      <c r="AZ4731">
        <v>3.8771555182393058E-4</v>
      </c>
      <c r="BA4731">
        <v>9.2784862907569732</v>
      </c>
      <c r="BB4731">
        <v>3517.48876953125</v>
      </c>
      <c r="BC4731">
        <v>3558.210283240493</v>
      </c>
      <c r="BD4731">
        <v>-1.1444380873453491E-2</v>
      </c>
      <c r="BE4731">
        <v>1.1444380873453491E-2</v>
      </c>
      <c r="BF4731">
        <f t="shared" si="511"/>
        <v>6.7438048795956787E-2</v>
      </c>
      <c r="BG4731">
        <f t="shared" si="512"/>
        <v>120.61729773696561</v>
      </c>
      <c r="BH4731">
        <f t="shared" si="513"/>
        <v>120.61729773696561</v>
      </c>
      <c r="BI4731">
        <f t="shared" si="514"/>
        <v>120.61745101865699</v>
      </c>
      <c r="BJ4731">
        <f t="shared" si="515"/>
        <v>120.61745101865699</v>
      </c>
    </row>
    <row r="4732" spans="1:62">
      <c r="A4732">
        <v>4738</v>
      </c>
      <c r="B4732">
        <v>91580</v>
      </c>
      <c r="C4732" t="s">
        <v>800</v>
      </c>
      <c r="D4732">
        <v>2017</v>
      </c>
      <c r="E4732" t="s">
        <v>70</v>
      </c>
      <c r="F4732" t="s">
        <v>56</v>
      </c>
      <c r="G4732">
        <v>23.146000000000001</v>
      </c>
      <c r="H4732">
        <v>1.4642610380000001</v>
      </c>
      <c r="I4732">
        <v>6130265173</v>
      </c>
      <c r="J4732">
        <v>2.37</v>
      </c>
      <c r="K4732">
        <v>29.94</v>
      </c>
      <c r="L4732">
        <v>99827047148</v>
      </c>
      <c r="M4732">
        <v>4.12</v>
      </c>
      <c r="N4732">
        <v>1</v>
      </c>
      <c r="O4732">
        <v>86113461200</v>
      </c>
      <c r="P4732">
        <v>14.04726529</v>
      </c>
      <c r="Q4732">
        <v>20.15189814</v>
      </c>
      <c r="R4732">
        <v>564752500</v>
      </c>
      <c r="S4732">
        <v>103304000000</v>
      </c>
      <c r="T4732">
        <v>65151234835</v>
      </c>
      <c r="U4732">
        <v>38153225323</v>
      </c>
      <c r="V4732">
        <v>3.8224268335827349</v>
      </c>
      <c r="W4732">
        <v>170.76</v>
      </c>
      <c r="X4732">
        <v>28.88</v>
      </c>
      <c r="Y4732">
        <v>4.5</v>
      </c>
      <c r="Z4732">
        <v>16.067488709999999</v>
      </c>
      <c r="AA4732">
        <v>0</v>
      </c>
      <c r="AB4732" s="2">
        <v>42735</v>
      </c>
      <c r="AC4732">
        <v>7624</v>
      </c>
      <c r="AD4732">
        <f t="shared" si="516"/>
        <v>50</v>
      </c>
      <c r="AE4732">
        <v>50</v>
      </c>
      <c r="AF4732">
        <f t="shared" si="517"/>
        <v>0.65582371458551936</v>
      </c>
      <c r="AG4732">
        <v>7096.2218465684336</v>
      </c>
      <c r="AH4732">
        <v>7474.68701171875</v>
      </c>
      <c r="AI4732">
        <v>7682.8428525514237</v>
      </c>
      <c r="AJ4732">
        <v>7048.9137009246442</v>
      </c>
      <c r="AK4732">
        <v>6964.0129561661079</v>
      </c>
      <c r="AL4732">
        <v>7001.60546875</v>
      </c>
      <c r="AM4732">
        <v>7057.9942376258396</v>
      </c>
      <c r="AN4732">
        <v>6776.0503932466436</v>
      </c>
      <c r="AO4732">
        <v>6729.0588984374999</v>
      </c>
      <c r="AP4732">
        <v>7048.59521484375</v>
      </c>
      <c r="AQ4732">
        <v>7086.1877226562501</v>
      </c>
      <c r="AR4732">
        <v>6719.6607714843749</v>
      </c>
      <c r="AS4732">
        <v>7189.5682011045265</v>
      </c>
      <c r="AT4732">
        <v>6813.64306640625</v>
      </c>
      <c r="AU4732">
        <v>7189.5682011045265</v>
      </c>
      <c r="AV4732">
        <v>6757.2542962015086</v>
      </c>
      <c r="AW4732">
        <v>1</v>
      </c>
      <c r="AX4732">
        <v>-94.616377818433648</v>
      </c>
      <c r="AY4732">
        <v>84.58225867764213</v>
      </c>
      <c r="AZ4732">
        <v>84.58416796875008</v>
      </c>
      <c r="BA4732">
        <v>-94.616377818433648</v>
      </c>
      <c r="BB4732">
        <v>6951.60546875</v>
      </c>
      <c r="BC4732">
        <v>7096.2218465684336</v>
      </c>
      <c r="BD4732">
        <v>-2.0379348468138259E-2</v>
      </c>
      <c r="BE4732">
        <v>2.0379348468138259E-2</v>
      </c>
      <c r="BF4732">
        <f t="shared" ref="BF4732:BF4795" si="518">(O4732-U4732)/S4732</f>
        <v>0.46426310575582747</v>
      </c>
      <c r="BG4732">
        <f t="shared" ref="BG4732:BG4795" si="519">MAX(AI4732)-AJ4732</f>
        <v>633.92915162677946</v>
      </c>
      <c r="BH4732">
        <f t="shared" ref="BH4732:BH4795" si="520">MAX(AG4732:AN4732)-MIN(AG4732:AN4732)</f>
        <v>906.7924593047801</v>
      </c>
      <c r="BI4732">
        <f t="shared" ref="BI4732:BI4795" si="521">MAX(AG4732:AR4732)-MIN(AG4732:AR4732)</f>
        <v>963.18208106704878</v>
      </c>
      <c r="BJ4732">
        <f t="shared" ref="BJ4732:BJ4795" si="522">MAX(AG4732:AV4732)-MIN(AG4732:AV4732)</f>
        <v>963.18208106704878</v>
      </c>
    </row>
    <row r="4733" spans="1:62">
      <c r="A4733">
        <v>4739</v>
      </c>
      <c r="B4733">
        <v>91580</v>
      </c>
      <c r="C4733" t="s">
        <v>800</v>
      </c>
      <c r="D4733">
        <v>2018</v>
      </c>
      <c r="E4733" t="s">
        <v>70</v>
      </c>
      <c r="F4733" t="s">
        <v>56</v>
      </c>
      <c r="G4733">
        <v>10.561999999999999</v>
      </c>
      <c r="H4733">
        <v>1.7116330369999999</v>
      </c>
      <c r="I4733">
        <v>15714013647</v>
      </c>
      <c r="J4733">
        <v>38.119999999999997</v>
      </c>
      <c r="K4733">
        <v>50.41</v>
      </c>
      <c r="L4733">
        <v>150148000000</v>
      </c>
      <c r="M4733">
        <v>5.64</v>
      </c>
      <c r="N4733">
        <v>1</v>
      </c>
      <c r="O4733">
        <v>158946000000</v>
      </c>
      <c r="P4733">
        <v>10.114944599999999</v>
      </c>
      <c r="Q4733">
        <v>20.602852030000001</v>
      </c>
      <c r="R4733">
        <v>886553500</v>
      </c>
      <c r="S4733">
        <v>142681000000</v>
      </c>
      <c r="T4733">
        <v>85270339197</v>
      </c>
      <c r="U4733">
        <v>57410195366</v>
      </c>
      <c r="V4733">
        <v>50.472718570902252</v>
      </c>
      <c r="W4733">
        <v>148.53</v>
      </c>
      <c r="X4733">
        <v>27.33</v>
      </c>
      <c r="Y4733">
        <v>5.54</v>
      </c>
      <c r="Z4733">
        <v>27.37146869</v>
      </c>
      <c r="AA4733">
        <v>0</v>
      </c>
      <c r="AB4733" s="2">
        <v>43100</v>
      </c>
      <c r="AC4733">
        <v>12550</v>
      </c>
      <c r="AD4733">
        <f t="shared" si="516"/>
        <v>70</v>
      </c>
      <c r="AE4733">
        <v>70</v>
      </c>
      <c r="AF4733">
        <f t="shared" si="517"/>
        <v>0.55776892430278879</v>
      </c>
      <c r="AG4733">
        <v>12037.1881127451</v>
      </c>
      <c r="AH4733">
        <v>12132.34375</v>
      </c>
      <c r="AI4733">
        <v>12703.277573529411</v>
      </c>
      <c r="AJ4733">
        <v>11989.61029411765</v>
      </c>
      <c r="AK4733">
        <v>10928.181039663459</v>
      </c>
      <c r="AL4733">
        <v>11685.111328125</v>
      </c>
      <c r="AM4733">
        <v>11827.035757211541</v>
      </c>
      <c r="AN4733">
        <v>10928.181039663459</v>
      </c>
      <c r="AO4733">
        <v>11495.877605534401</v>
      </c>
      <c r="AP4733">
        <v>11259.3369140625</v>
      </c>
      <c r="AQ4733">
        <v>11590.493882123161</v>
      </c>
      <c r="AR4733">
        <v>11022.796222590599</v>
      </c>
      <c r="AS4733">
        <v>11259.338188014401</v>
      </c>
      <c r="AT4733">
        <v>11495.87890625</v>
      </c>
      <c r="AU4733">
        <v>11779.72776813272</v>
      </c>
      <c r="AV4733">
        <v>11164.721900720169</v>
      </c>
      <c r="AW4733">
        <v>1</v>
      </c>
      <c r="AX4733">
        <v>-352.07678462009972</v>
      </c>
      <c r="AY4733">
        <v>331.15587439904078</v>
      </c>
      <c r="AZ4733">
        <v>1.3007155994273489E-3</v>
      </c>
      <c r="BA4733">
        <v>-352.07678462009972</v>
      </c>
      <c r="BB4733">
        <v>11615.111328125</v>
      </c>
      <c r="BC4733">
        <v>12037.1881127451</v>
      </c>
      <c r="BD4733">
        <v>-3.5064400478480563E-2</v>
      </c>
      <c r="BE4733">
        <v>3.5064400478480563E-2</v>
      </c>
      <c r="BF4733">
        <f t="shared" si="518"/>
        <v>0.71162806984812277</v>
      </c>
      <c r="BG4733">
        <f t="shared" si="519"/>
        <v>713.66727941176032</v>
      </c>
      <c r="BH4733">
        <f t="shared" si="520"/>
        <v>1775.0965338659516</v>
      </c>
      <c r="BI4733">
        <f t="shared" si="521"/>
        <v>1775.0965338659516</v>
      </c>
      <c r="BJ4733">
        <f t="shared" si="522"/>
        <v>1775.0965338659516</v>
      </c>
    </row>
    <row r="4734" spans="1:62">
      <c r="A4734">
        <v>4740</v>
      </c>
      <c r="B4734">
        <v>91580</v>
      </c>
      <c r="C4734" t="s">
        <v>800</v>
      </c>
      <c r="D4734">
        <v>2019</v>
      </c>
      <c r="E4734" t="s">
        <v>70</v>
      </c>
      <c r="F4734" t="s">
        <v>56</v>
      </c>
      <c r="G4734">
        <v>13.146000000000001</v>
      </c>
      <c r="H4734">
        <v>1.286017553</v>
      </c>
      <c r="I4734">
        <v>8525471224</v>
      </c>
      <c r="J4734">
        <v>3.8</v>
      </c>
      <c r="K4734">
        <v>-5.96</v>
      </c>
      <c r="L4734">
        <v>141204000000</v>
      </c>
      <c r="M4734">
        <v>5</v>
      </c>
      <c r="N4734">
        <v>1</v>
      </c>
      <c r="O4734">
        <v>104487000000</v>
      </c>
      <c r="P4734">
        <v>12.25582255</v>
      </c>
      <c r="Q4734">
        <v>20.266379789999998</v>
      </c>
      <c r="R4734">
        <v>633252500</v>
      </c>
      <c r="S4734">
        <v>148101000000</v>
      </c>
      <c r="T4734">
        <v>85973830366</v>
      </c>
      <c r="U4734">
        <v>62127175291</v>
      </c>
      <c r="V4734">
        <v>8.2162756892367828</v>
      </c>
      <c r="W4734">
        <v>138.38</v>
      </c>
      <c r="X4734">
        <v>27.33</v>
      </c>
      <c r="Y4734">
        <v>2.82</v>
      </c>
      <c r="Z4734">
        <v>13.72261202</v>
      </c>
      <c r="AA4734">
        <v>0</v>
      </c>
      <c r="AB4734" s="2">
        <v>43465</v>
      </c>
      <c r="AC4734">
        <v>8250</v>
      </c>
      <c r="AD4734">
        <f t="shared" si="516"/>
        <v>50</v>
      </c>
      <c r="AE4734">
        <v>50</v>
      </c>
      <c r="AF4734">
        <f t="shared" si="517"/>
        <v>0.60606060606060608</v>
      </c>
      <c r="AG4734">
        <v>7327.2966336655891</v>
      </c>
      <c r="AH4734">
        <v>7499.70361328125</v>
      </c>
      <c r="AI4734">
        <v>7528.4381098838603</v>
      </c>
      <c r="AJ4734">
        <v>7327.2966336655891</v>
      </c>
      <c r="AK4734">
        <v>7203.2812570210372</v>
      </c>
      <c r="AL4734">
        <v>7279.40576171875</v>
      </c>
      <c r="AM4734">
        <v>7307.9524509803914</v>
      </c>
      <c r="AN4734">
        <v>7203.2812570210372</v>
      </c>
      <c r="AO4734">
        <v>7298.4370682565786</v>
      </c>
      <c r="AP4734">
        <v>7231.828125</v>
      </c>
      <c r="AQ4734">
        <v>7441.1705180921053</v>
      </c>
      <c r="AR4734">
        <v>7231.828125</v>
      </c>
      <c r="AS4734">
        <v>7346.015380859375</v>
      </c>
      <c r="AT4734">
        <v>7384.07763671875</v>
      </c>
      <c r="AU4734">
        <v>7422.139892578125</v>
      </c>
      <c r="AV4734">
        <v>7250.8597412109384</v>
      </c>
      <c r="AW4734">
        <v>0</v>
      </c>
      <c r="AX4734">
        <v>-47.89087194683907</v>
      </c>
      <c r="AY4734">
        <v>28.54686797896284</v>
      </c>
      <c r="AZ4734">
        <v>85.640568462171359</v>
      </c>
      <c r="BA4734">
        <v>28.54686797896284</v>
      </c>
      <c r="BB4734">
        <v>7181.828125</v>
      </c>
      <c r="BC4734">
        <v>7203.2812570210372</v>
      </c>
      <c r="BD4734">
        <v>-2.978244393848539E-3</v>
      </c>
      <c r="BE4734">
        <v>2.978244393848539E-3</v>
      </c>
      <c r="BF4734">
        <f t="shared" si="518"/>
        <v>0.28601984260065766</v>
      </c>
      <c r="BG4734">
        <f t="shared" si="519"/>
        <v>201.14147621827124</v>
      </c>
      <c r="BH4734">
        <f t="shared" si="520"/>
        <v>325.15685286282314</v>
      </c>
      <c r="BI4734">
        <f t="shared" si="521"/>
        <v>325.15685286282314</v>
      </c>
      <c r="BJ4734">
        <f t="shared" si="522"/>
        <v>325.15685286282314</v>
      </c>
    </row>
    <row r="4735" spans="1:62">
      <c r="A4735">
        <v>4741</v>
      </c>
      <c r="B4735">
        <v>91580</v>
      </c>
      <c r="C4735" t="s">
        <v>800</v>
      </c>
      <c r="D4735">
        <v>2020</v>
      </c>
      <c r="E4735" t="s">
        <v>70</v>
      </c>
      <c r="F4735" t="s">
        <v>56</v>
      </c>
      <c r="G4735">
        <v>10.324999999999999</v>
      </c>
      <c r="H4735">
        <v>1.6873393139999999</v>
      </c>
      <c r="I4735">
        <v>19473769452</v>
      </c>
      <c r="J4735">
        <v>8.9600000000000009</v>
      </c>
      <c r="K4735">
        <v>7.44</v>
      </c>
      <c r="L4735">
        <v>151713000000</v>
      </c>
      <c r="M4735">
        <v>5.0999999999999996</v>
      </c>
      <c r="N4735">
        <v>1</v>
      </c>
      <c r="O4735">
        <v>183324000000</v>
      </c>
      <c r="P4735">
        <v>9.4139079980000009</v>
      </c>
      <c r="Q4735">
        <v>20.609112750000001</v>
      </c>
      <c r="R4735">
        <v>892121370</v>
      </c>
      <c r="S4735">
        <v>161367000000</v>
      </c>
      <c r="T4735">
        <v>88957150614</v>
      </c>
      <c r="U4735">
        <v>72410170365</v>
      </c>
      <c r="V4735">
        <v>16.551525199455892</v>
      </c>
      <c r="W4735">
        <v>122.85</v>
      </c>
      <c r="X4735">
        <v>27.69</v>
      </c>
      <c r="Y4735">
        <v>2.4500000000000002</v>
      </c>
      <c r="Z4735">
        <v>26.89369374</v>
      </c>
      <c r="AA4735">
        <v>0</v>
      </c>
      <c r="AB4735" s="2">
        <v>43830</v>
      </c>
      <c r="AC4735">
        <v>14000</v>
      </c>
      <c r="AD4735">
        <f t="shared" si="516"/>
        <v>70</v>
      </c>
      <c r="AE4735">
        <v>70</v>
      </c>
      <c r="AF4735">
        <f t="shared" si="517"/>
        <v>0.5</v>
      </c>
      <c r="AG4735">
        <v>12738.96141258446</v>
      </c>
      <c r="AH4735">
        <v>12403.7255859375</v>
      </c>
      <c r="AI4735">
        <v>12834.74307734073</v>
      </c>
      <c r="AJ4735">
        <v>12212.16225642495</v>
      </c>
      <c r="AK4735">
        <v>12403.723807331269</v>
      </c>
      <c r="AL4735">
        <v>12595.287109375</v>
      </c>
      <c r="AM4735">
        <v>13026.304538973391</v>
      </c>
      <c r="AN4735">
        <v>12068.488028754749</v>
      </c>
      <c r="AO4735">
        <v>12738.96141258446</v>
      </c>
      <c r="AP4735">
        <v>12403.7255859375</v>
      </c>
      <c r="AQ4735">
        <v>12882.63390971887</v>
      </c>
      <c r="AR4735">
        <v>12260.05308880309</v>
      </c>
      <c r="AS4735">
        <v>13074.195920138891</v>
      </c>
      <c r="AT4735">
        <v>12930.5234375</v>
      </c>
      <c r="AU4735">
        <v>13122.086747685191</v>
      </c>
      <c r="AV4735">
        <v>12738.960127314809</v>
      </c>
      <c r="AW4735">
        <v>1</v>
      </c>
      <c r="AX4735">
        <v>-143.67430320945999</v>
      </c>
      <c r="AY4735">
        <v>1.7786062308005059E-3</v>
      </c>
      <c r="AZ4735">
        <v>191.56202491554001</v>
      </c>
      <c r="BA4735">
        <v>-143.67430320945999</v>
      </c>
      <c r="BB4735">
        <v>12525.287109375</v>
      </c>
      <c r="BC4735">
        <v>12738.96141258446</v>
      </c>
      <c r="BD4735">
        <v>-1.677329071727757E-2</v>
      </c>
      <c r="BE4735">
        <v>1.677329071727757E-2</v>
      </c>
      <c r="BF4735">
        <f t="shared" si="518"/>
        <v>0.68733898278458416</v>
      </c>
      <c r="BG4735">
        <f t="shared" si="519"/>
        <v>622.58082091578035</v>
      </c>
      <c r="BH4735">
        <f t="shared" si="520"/>
        <v>957.81651021864127</v>
      </c>
      <c r="BI4735">
        <f t="shared" si="521"/>
        <v>957.81651021864127</v>
      </c>
      <c r="BJ4735">
        <f t="shared" si="522"/>
        <v>1053.5987189304415</v>
      </c>
    </row>
    <row r="4736" spans="1:62">
      <c r="A4736">
        <v>4742</v>
      </c>
      <c r="B4736">
        <v>91580</v>
      </c>
      <c r="C4736" t="s">
        <v>800</v>
      </c>
      <c r="D4736">
        <v>2021</v>
      </c>
      <c r="E4736" t="s">
        <v>70</v>
      </c>
      <c r="F4736" t="s">
        <v>56</v>
      </c>
      <c r="G4736">
        <v>7.7160000000000002</v>
      </c>
      <c r="H4736">
        <v>1.5454869090000001</v>
      </c>
      <c r="I4736">
        <v>19652064899</v>
      </c>
      <c r="J4736">
        <v>24.37</v>
      </c>
      <c r="K4736">
        <v>30.19</v>
      </c>
      <c r="L4736">
        <v>197509000000</v>
      </c>
      <c r="M4736">
        <v>2.95</v>
      </c>
      <c r="N4736">
        <v>1</v>
      </c>
      <c r="O4736">
        <v>210925000000</v>
      </c>
      <c r="P4736">
        <v>10.73297015</v>
      </c>
      <c r="Q4736">
        <v>21.024912570000001</v>
      </c>
      <c r="R4736">
        <v>1352083500</v>
      </c>
      <c r="S4736">
        <v>200693000000</v>
      </c>
      <c r="T4736">
        <v>99243371153</v>
      </c>
      <c r="U4736">
        <v>101450000000</v>
      </c>
      <c r="V4736">
        <v>40.104628242991431</v>
      </c>
      <c r="W4736">
        <v>97.83</v>
      </c>
      <c r="X4736">
        <v>27.57</v>
      </c>
      <c r="Y4736">
        <v>2.23</v>
      </c>
      <c r="Z4736">
        <v>19.371182749999999</v>
      </c>
      <c r="AA4736">
        <v>0</v>
      </c>
      <c r="AB4736" s="2">
        <v>44196</v>
      </c>
      <c r="AC4736">
        <v>15600</v>
      </c>
      <c r="AD4736">
        <f t="shared" si="516"/>
        <v>100</v>
      </c>
      <c r="AE4736">
        <v>100</v>
      </c>
      <c r="AF4736">
        <f t="shared" si="517"/>
        <v>0.64102564102564108</v>
      </c>
      <c r="AG4736">
        <v>14638.55432533113</v>
      </c>
      <c r="AH4736">
        <v>14542.248046875</v>
      </c>
      <c r="AI4736">
        <v>14686.707464559189</v>
      </c>
      <c r="AJ4736">
        <v>14301.482350734679</v>
      </c>
      <c r="AK4736">
        <v>14301.481992187501</v>
      </c>
      <c r="AL4736">
        <v>14445.94140625</v>
      </c>
      <c r="AM4736">
        <v>14542.247682291671</v>
      </c>
      <c r="AN4736">
        <v>14157.022578124999</v>
      </c>
      <c r="AO4736">
        <v>14157.022643008469</v>
      </c>
      <c r="AP4736">
        <v>14205.17578125</v>
      </c>
      <c r="AQ4736">
        <v>14253.328919491531</v>
      </c>
      <c r="AR4736">
        <v>13964.410090042369</v>
      </c>
      <c r="AS4736">
        <v>14205.175848599139</v>
      </c>
      <c r="AT4736">
        <v>13964.41015625</v>
      </c>
      <c r="AU4736">
        <v>14349.635264008621</v>
      </c>
      <c r="AV4736">
        <v>13916.25701778017</v>
      </c>
      <c r="AW4736">
        <v>1</v>
      </c>
      <c r="AX4736">
        <v>-192.6129190811298</v>
      </c>
      <c r="AY4736">
        <v>-96.306210937500509</v>
      </c>
      <c r="AZ4736">
        <v>-192.61248675846949</v>
      </c>
      <c r="BA4736">
        <v>-192.6129190811298</v>
      </c>
      <c r="BB4736">
        <v>14345.94140625</v>
      </c>
      <c r="BC4736">
        <v>14638.55432533113</v>
      </c>
      <c r="BD4736">
        <v>-1.9989195147145158E-2</v>
      </c>
      <c r="BE4736">
        <v>1.9989195147145158E-2</v>
      </c>
      <c r="BF4736">
        <f t="shared" si="518"/>
        <v>0.54548489483938156</v>
      </c>
      <c r="BG4736">
        <f t="shared" si="519"/>
        <v>385.22511382451012</v>
      </c>
      <c r="BH4736">
        <f t="shared" si="520"/>
        <v>529.68488643419005</v>
      </c>
      <c r="BI4736">
        <f t="shared" si="521"/>
        <v>722.29737451682013</v>
      </c>
      <c r="BJ4736">
        <f t="shared" si="522"/>
        <v>770.45044677901933</v>
      </c>
    </row>
    <row r="4737" spans="1:62">
      <c r="A4737">
        <v>4743</v>
      </c>
      <c r="B4737">
        <v>91580</v>
      </c>
      <c r="C4737" t="s">
        <v>800</v>
      </c>
      <c r="D4737">
        <v>2022</v>
      </c>
      <c r="E4737" t="s">
        <v>70</v>
      </c>
      <c r="F4737" t="s">
        <v>56</v>
      </c>
      <c r="G4737">
        <v>6.3319999999999999</v>
      </c>
      <c r="H4737">
        <v>1.3297633129999999</v>
      </c>
      <c r="I4737">
        <v>32756372592</v>
      </c>
      <c r="J4737">
        <v>21.82</v>
      </c>
      <c r="K4737">
        <v>47.24</v>
      </c>
      <c r="L4737">
        <v>290811000000</v>
      </c>
      <c r="M4737">
        <v>2.52</v>
      </c>
      <c r="N4737">
        <v>1</v>
      </c>
      <c r="O4737">
        <v>203060000000</v>
      </c>
      <c r="P4737">
        <v>6.1991132420000001</v>
      </c>
      <c r="Q4737">
        <v>21.16225932</v>
      </c>
      <c r="R4737">
        <v>1551145185</v>
      </c>
      <c r="S4737">
        <v>244490000000</v>
      </c>
      <c r="T4737">
        <v>122054000000</v>
      </c>
      <c r="U4737">
        <v>122436000000</v>
      </c>
      <c r="V4737">
        <v>20.686052242483981</v>
      </c>
      <c r="W4737">
        <v>99.69</v>
      </c>
      <c r="X4737">
        <v>28.14</v>
      </c>
      <c r="Y4737">
        <v>5.77</v>
      </c>
      <c r="Z4737">
        <v>26.75387353</v>
      </c>
      <c r="AA4737">
        <v>0</v>
      </c>
      <c r="AB4737" s="2">
        <v>44561</v>
      </c>
      <c r="AC4737">
        <v>14900</v>
      </c>
      <c r="AD4737">
        <f t="shared" si="516"/>
        <v>115</v>
      </c>
      <c r="AE4737">
        <v>115</v>
      </c>
      <c r="AF4737">
        <f t="shared" si="517"/>
        <v>0.77181208053691275</v>
      </c>
      <c r="AG4737">
        <v>14977.533620754621</v>
      </c>
      <c r="AH4737">
        <v>15074.4755859375</v>
      </c>
      <c r="AI4737">
        <v>15316.830498894689</v>
      </c>
      <c r="AJ4737">
        <v>14929.062638163179</v>
      </c>
      <c r="AK4737">
        <v>14638.237564681411</v>
      </c>
      <c r="AL4737">
        <v>14929.0634765625</v>
      </c>
      <c r="AM4737">
        <v>15074.476432503039</v>
      </c>
      <c r="AN4737">
        <v>14638.237564681411</v>
      </c>
      <c r="AO4737">
        <v>15026.004322489751</v>
      </c>
      <c r="AP4737">
        <v>14783.6494140625</v>
      </c>
      <c r="AQ4737">
        <v>15122.94628586066</v>
      </c>
      <c r="AR4737">
        <v>14589.765487320699</v>
      </c>
      <c r="AS4737">
        <v>15462.243724738761</v>
      </c>
      <c r="AT4737">
        <v>15365.3017578125</v>
      </c>
      <c r="AU4737">
        <v>15559.185691665019</v>
      </c>
      <c r="AV4737">
        <v>15122.946840496839</v>
      </c>
      <c r="AW4737">
        <v>1</v>
      </c>
      <c r="AX4737">
        <v>-48.470144192120642</v>
      </c>
      <c r="AY4737">
        <v>145.4118493810893</v>
      </c>
      <c r="AZ4737">
        <v>339.29743532274921</v>
      </c>
      <c r="BA4737">
        <v>-48.470144192120642</v>
      </c>
      <c r="BB4737">
        <v>14814.0634765625</v>
      </c>
      <c r="BC4737">
        <v>14977.533620754621</v>
      </c>
      <c r="BD4737">
        <v>-1.0914356684574369E-2</v>
      </c>
      <c r="BE4737">
        <v>1.0914356684574369E-2</v>
      </c>
      <c r="BF4737">
        <f t="shared" si="518"/>
        <v>0.32976399852754712</v>
      </c>
      <c r="BG4737">
        <f t="shared" si="519"/>
        <v>387.76786073151015</v>
      </c>
      <c r="BH4737">
        <f t="shared" si="520"/>
        <v>678.59293421327857</v>
      </c>
      <c r="BI4737">
        <f t="shared" si="521"/>
        <v>727.06501157398998</v>
      </c>
      <c r="BJ4737">
        <f t="shared" si="522"/>
        <v>969.42020434432015</v>
      </c>
    </row>
    <row r="4738" spans="1:62">
      <c r="A4738">
        <v>4744</v>
      </c>
      <c r="B4738">
        <v>91580</v>
      </c>
      <c r="C4738" t="s">
        <v>800</v>
      </c>
      <c r="D4738">
        <v>2023</v>
      </c>
      <c r="E4738" t="s">
        <v>70</v>
      </c>
      <c r="F4738" t="s">
        <v>56</v>
      </c>
      <c r="G4738">
        <v>6.1719999999999997</v>
      </c>
      <c r="H4738">
        <v>1.2357172400000001</v>
      </c>
      <c r="I4738">
        <v>30203143040</v>
      </c>
      <c r="J4738">
        <v>18.89</v>
      </c>
      <c r="K4738">
        <v>3.72</v>
      </c>
      <c r="L4738">
        <v>301636000000</v>
      </c>
      <c r="M4738">
        <v>2.52</v>
      </c>
      <c r="N4738">
        <v>1</v>
      </c>
      <c r="O4738">
        <v>215598000000</v>
      </c>
      <c r="P4738">
        <v>7.1382777710000003</v>
      </c>
      <c r="Q4738">
        <v>21.204818939999999</v>
      </c>
      <c r="R4738">
        <v>1618586280</v>
      </c>
      <c r="S4738">
        <v>290682000000</v>
      </c>
      <c r="T4738">
        <v>143603000000</v>
      </c>
      <c r="U4738">
        <v>147079000000</v>
      </c>
      <c r="V4738">
        <v>20.12725015518312</v>
      </c>
      <c r="W4738">
        <v>97.64</v>
      </c>
      <c r="X4738">
        <v>28.06</v>
      </c>
      <c r="Y4738">
        <v>2.62</v>
      </c>
      <c r="Z4738">
        <v>20.535319820000002</v>
      </c>
      <c r="AA4738">
        <v>0</v>
      </c>
      <c r="AB4738" s="2">
        <v>44926</v>
      </c>
      <c r="AC4738">
        <v>15820</v>
      </c>
      <c r="AD4738">
        <f t="shared" si="516"/>
        <v>120</v>
      </c>
      <c r="AE4738">
        <v>120</v>
      </c>
      <c r="AF4738">
        <f t="shared" si="517"/>
        <v>0.75853350189633373</v>
      </c>
      <c r="AG4738">
        <v>15143.760193302851</v>
      </c>
      <c r="AH4738">
        <v>15301.2001953125</v>
      </c>
      <c r="AI4738">
        <v>15419.280196819729</v>
      </c>
      <c r="AJ4738">
        <v>15133.92019317725</v>
      </c>
      <c r="AK4738">
        <v>15430.95056739678</v>
      </c>
      <c r="AL4738">
        <v>15020.7607421875</v>
      </c>
      <c r="AM4738">
        <v>15548.14766031372</v>
      </c>
      <c r="AN4738">
        <v>14981.69504454852</v>
      </c>
      <c r="AO4738">
        <v>15430.95055839343</v>
      </c>
      <c r="AP4738">
        <v>15235.6220703125</v>
      </c>
      <c r="AQ4738">
        <v>15538.381226837941</v>
      </c>
      <c r="AR4738">
        <v>15137.957826272041</v>
      </c>
      <c r="AS4738">
        <v>15714.17631624183</v>
      </c>
      <c r="AT4738">
        <v>15313.7529296875</v>
      </c>
      <c r="AU4738">
        <v>15860.672677176341</v>
      </c>
      <c r="AV4738">
        <v>15245.387961251399</v>
      </c>
      <c r="AW4738">
        <v>1</v>
      </c>
      <c r="AX4738">
        <v>-122.99945111535089</v>
      </c>
      <c r="AY4738">
        <v>-195.32849708427969</v>
      </c>
      <c r="AZ4738">
        <v>-117.1976287059297</v>
      </c>
      <c r="BA4738">
        <v>-122.99945111535089</v>
      </c>
      <c r="BB4738">
        <v>14900.7607421875</v>
      </c>
      <c r="BC4738">
        <v>15143.760193302851</v>
      </c>
      <c r="BD4738">
        <v>-1.604617664394967E-2</v>
      </c>
      <c r="BE4738">
        <v>1.604617664394967E-2</v>
      </c>
      <c r="BF4738">
        <f t="shared" si="518"/>
        <v>0.23571806991833</v>
      </c>
      <c r="BG4738">
        <f t="shared" si="519"/>
        <v>285.36000364247957</v>
      </c>
      <c r="BH4738">
        <f t="shared" si="520"/>
        <v>566.45261576519988</v>
      </c>
      <c r="BI4738">
        <f t="shared" si="521"/>
        <v>566.45261576519988</v>
      </c>
      <c r="BJ4738">
        <f t="shared" si="522"/>
        <v>878.97763262782064</v>
      </c>
    </row>
    <row r="4739" spans="1:62">
      <c r="A4739">
        <v>4745</v>
      </c>
      <c r="B4739">
        <v>91580</v>
      </c>
      <c r="C4739" t="s">
        <v>800</v>
      </c>
      <c r="D4739">
        <v>2024</v>
      </c>
      <c r="E4739" t="s">
        <v>70</v>
      </c>
      <c r="F4739" t="s">
        <v>56</v>
      </c>
      <c r="J4739">
        <v>2.41</v>
      </c>
      <c r="K4739">
        <v>-33.130000000000003</v>
      </c>
      <c r="L4739">
        <v>201700000000</v>
      </c>
      <c r="N4739">
        <v>1</v>
      </c>
      <c r="P4739">
        <v>3.82</v>
      </c>
      <c r="S4739">
        <v>297700000000</v>
      </c>
      <c r="T4739">
        <v>148700000000</v>
      </c>
      <c r="U4739">
        <v>149000000000</v>
      </c>
      <c r="V4739">
        <v>1.306100802969832</v>
      </c>
      <c r="W4739">
        <v>3.167063035</v>
      </c>
      <c r="X4739">
        <v>28.06</v>
      </c>
      <c r="Y4739">
        <v>4.37</v>
      </c>
      <c r="Z4739">
        <v>61.166328450000002</v>
      </c>
      <c r="AA4739">
        <v>0</v>
      </c>
      <c r="AB4739" s="2">
        <v>45291</v>
      </c>
      <c r="AC4739">
        <v>7420</v>
      </c>
      <c r="AD4739">
        <f t="shared" ref="AD4739:AD4802" si="523">AE4739/N4739</f>
        <v>120</v>
      </c>
      <c r="AE4739">
        <v>120</v>
      </c>
      <c r="AF4739">
        <f t="shared" ref="AF4739:AF4802" si="524">AD4739*100/AC4739</f>
        <v>1.6172506738544474</v>
      </c>
      <c r="AG4739">
        <v>7440</v>
      </c>
      <c r="AH4739">
        <v>7410</v>
      </c>
      <c r="AI4739">
        <v>7560</v>
      </c>
      <c r="AJ4739">
        <v>7300</v>
      </c>
      <c r="AK4739">
        <v>7655.52</v>
      </c>
      <c r="AL4739">
        <v>7380</v>
      </c>
      <c r="AM4739">
        <v>7665.36</v>
      </c>
      <c r="AN4739">
        <v>7370.16</v>
      </c>
      <c r="AO4739">
        <v>7596.4800193806232</v>
      </c>
      <c r="AP4739">
        <v>7655.52001953125</v>
      </c>
      <c r="AQ4739">
        <v>7852.3200200333386</v>
      </c>
      <c r="AR4739">
        <v>7596.4800193806232</v>
      </c>
      <c r="AS4739">
        <v>7488.2403434391044</v>
      </c>
      <c r="AT4739">
        <v>7665.3603515625</v>
      </c>
      <c r="AU4739">
        <v>7753.9203556241973</v>
      </c>
      <c r="AV4739">
        <v>7330.8003362183081</v>
      </c>
      <c r="AW4739">
        <v>0</v>
      </c>
      <c r="AX4739">
        <v>-60</v>
      </c>
      <c r="AY4739">
        <v>1.953124956344254E-5</v>
      </c>
      <c r="AZ4739">
        <v>68.880332181876838</v>
      </c>
      <c r="BA4739">
        <v>1.953124956344254E-5</v>
      </c>
      <c r="BB4739">
        <v>7535.52001953125</v>
      </c>
      <c r="BC4739">
        <v>7655.52</v>
      </c>
      <c r="BD4739">
        <v>-1.5674961396319308E-2</v>
      </c>
      <c r="BE4739">
        <v>1.5674961396319308E-2</v>
      </c>
      <c r="BF4739">
        <f t="shared" si="518"/>
        <v>-0.50050386294927784</v>
      </c>
      <c r="BG4739">
        <f t="shared" si="519"/>
        <v>260</v>
      </c>
      <c r="BH4739">
        <f t="shared" si="520"/>
        <v>365.35999999999967</v>
      </c>
      <c r="BI4739">
        <f t="shared" si="521"/>
        <v>552.32002003333855</v>
      </c>
      <c r="BJ4739">
        <f t="shared" si="522"/>
        <v>552.32002003333855</v>
      </c>
    </row>
    <row r="4740" spans="1:62">
      <c r="A4740">
        <v>4746</v>
      </c>
      <c r="B4740">
        <v>91590</v>
      </c>
      <c r="C4740" t="s">
        <v>801</v>
      </c>
      <c r="D4740">
        <v>2016</v>
      </c>
      <c r="E4740" t="s">
        <v>70</v>
      </c>
      <c r="F4740" t="s">
        <v>56</v>
      </c>
      <c r="G4740">
        <v>19.728000000000002</v>
      </c>
      <c r="H4740">
        <v>0.59246133999999995</v>
      </c>
      <c r="I4740">
        <v>3430927099</v>
      </c>
      <c r="J4740">
        <v>7.9</v>
      </c>
      <c r="K4740">
        <v>28.08</v>
      </c>
      <c r="L4740">
        <v>64560813166</v>
      </c>
      <c r="M4740">
        <v>5.87</v>
      </c>
      <c r="N4740">
        <v>1</v>
      </c>
      <c r="O4740">
        <v>65978800000</v>
      </c>
      <c r="P4740">
        <v>19.230603890000001</v>
      </c>
      <c r="Q4740">
        <v>20.88368256</v>
      </c>
      <c r="R4740">
        <v>1174000000</v>
      </c>
      <c r="S4740">
        <v>150405000000</v>
      </c>
      <c r="T4740">
        <v>23130478890</v>
      </c>
      <c r="U4740">
        <v>127275000000</v>
      </c>
      <c r="V4740">
        <v>15.681697099999999</v>
      </c>
      <c r="W4740">
        <v>18.170000000000002</v>
      </c>
      <c r="X4740">
        <v>61.08</v>
      </c>
      <c r="Y4740">
        <v>1.57</v>
      </c>
      <c r="Z4740">
        <v>2.6956802980000001</v>
      </c>
      <c r="AA4740">
        <v>0</v>
      </c>
      <c r="AB4740" s="2">
        <v>42369</v>
      </c>
      <c r="AC4740">
        <v>5620</v>
      </c>
      <c r="AD4740">
        <f t="shared" si="523"/>
        <v>100</v>
      </c>
      <c r="AE4740">
        <v>100</v>
      </c>
      <c r="AF4740">
        <f t="shared" si="524"/>
        <v>1.7793594306049823</v>
      </c>
      <c r="AG4740">
        <v>5105.9982816256006</v>
      </c>
      <c r="AH4740">
        <v>5009.65869140625</v>
      </c>
      <c r="AI4740">
        <v>5105.9982816256006</v>
      </c>
      <c r="AJ4740">
        <v>4992.1424022754591</v>
      </c>
      <c r="AK4740">
        <v>4992.1427337593041</v>
      </c>
      <c r="AL4740">
        <v>5000.90087890625</v>
      </c>
      <c r="AM4740">
        <v>5132.2730561104418</v>
      </c>
      <c r="AN4740">
        <v>4992.1427337593041</v>
      </c>
      <c r="AO4740">
        <v>5105.9980653960129</v>
      </c>
      <c r="AP4740">
        <v>5079.7236328125</v>
      </c>
      <c r="AQ4740">
        <v>5158.5469305630386</v>
      </c>
      <c r="AR4740">
        <v>5018.4166234509703</v>
      </c>
      <c r="AS4740">
        <v>5123.5148251567862</v>
      </c>
      <c r="AT4740">
        <v>5105.99853515625</v>
      </c>
      <c r="AU4740">
        <v>5167.3055501581266</v>
      </c>
      <c r="AV4740">
        <v>5105.99853515625</v>
      </c>
      <c r="AW4740">
        <v>1</v>
      </c>
      <c r="AX4740">
        <v>-105.0974027193506</v>
      </c>
      <c r="AY4740">
        <v>87.580899053195935</v>
      </c>
      <c r="AZ4740">
        <v>4.6976023713796172E-4</v>
      </c>
      <c r="BA4740">
        <v>-105.0974027193506</v>
      </c>
      <c r="BB4740">
        <v>4900.90087890625</v>
      </c>
      <c r="BC4740">
        <v>5105.9982816256006</v>
      </c>
      <c r="BD4740">
        <v>-4.0167934144712168E-2</v>
      </c>
      <c r="BE4740">
        <v>4.0167934144712168E-2</v>
      </c>
      <c r="BF4740">
        <f t="shared" si="518"/>
        <v>-0.40754097270702438</v>
      </c>
      <c r="BG4740">
        <f t="shared" si="519"/>
        <v>113.85587935014155</v>
      </c>
      <c r="BH4740">
        <f t="shared" si="520"/>
        <v>140.1306538349827</v>
      </c>
      <c r="BI4740">
        <f t="shared" si="521"/>
        <v>166.40452828757952</v>
      </c>
      <c r="BJ4740">
        <f t="shared" si="522"/>
        <v>175.16314788266754</v>
      </c>
    </row>
    <row r="4741" spans="1:62">
      <c r="A4741">
        <v>4747</v>
      </c>
      <c r="B4741">
        <v>91590</v>
      </c>
      <c r="C4741" t="s">
        <v>801</v>
      </c>
      <c r="D4741">
        <v>2017</v>
      </c>
      <c r="E4741" t="s">
        <v>70</v>
      </c>
      <c r="F4741" t="s">
        <v>56</v>
      </c>
      <c r="G4741">
        <v>14.401</v>
      </c>
      <c r="H4741">
        <v>0.56981683299999997</v>
      </c>
      <c r="I4741">
        <v>5330586355</v>
      </c>
      <c r="J4741">
        <v>4.55</v>
      </c>
      <c r="K4741">
        <v>2.78</v>
      </c>
      <c r="L4741">
        <v>66352445270</v>
      </c>
      <c r="M4741">
        <v>5.74</v>
      </c>
      <c r="N4741">
        <v>1</v>
      </c>
      <c r="O4741">
        <v>66918000000</v>
      </c>
      <c r="P4741">
        <v>12.553590829999999</v>
      </c>
      <c r="Q4741">
        <v>20.88368256</v>
      </c>
      <c r="R4741">
        <v>1174000000</v>
      </c>
      <c r="S4741">
        <v>157247000000</v>
      </c>
      <c r="T4741">
        <v>22683656610</v>
      </c>
      <c r="U4741">
        <v>134563000000</v>
      </c>
      <c r="V4741">
        <v>5.7261834610096249</v>
      </c>
      <c r="W4741">
        <v>16.86</v>
      </c>
      <c r="X4741">
        <v>61.58</v>
      </c>
      <c r="Y4741">
        <v>1.62</v>
      </c>
      <c r="Z4741">
        <v>3.961405702</v>
      </c>
      <c r="AA4741">
        <v>0</v>
      </c>
      <c r="AB4741" s="2">
        <v>42735</v>
      </c>
      <c r="AC4741">
        <v>5700</v>
      </c>
      <c r="AD4741">
        <f t="shared" si="523"/>
        <v>100</v>
      </c>
      <c r="AE4741">
        <v>100</v>
      </c>
      <c r="AF4741">
        <f t="shared" si="524"/>
        <v>1.7543859649122806</v>
      </c>
      <c r="AG4741">
        <v>5153.5564021017699</v>
      </c>
      <c r="AH4741">
        <v>5126.3369140625</v>
      </c>
      <c r="AI4741">
        <v>5171.7027274612828</v>
      </c>
      <c r="AJ4741">
        <v>5071.8979379839602</v>
      </c>
      <c r="AK4741">
        <v>5080.970703125</v>
      </c>
      <c r="AL4741">
        <v>5080.970703125</v>
      </c>
      <c r="AM4741">
        <v>5098.7986705043859</v>
      </c>
      <c r="AN4741">
        <v>4991.8308662280706</v>
      </c>
      <c r="AO4741">
        <v>5107.7126541940788</v>
      </c>
      <c r="AP4741">
        <v>5080.970703125</v>
      </c>
      <c r="AQ4741">
        <v>5116.6266378837718</v>
      </c>
      <c r="AR4741">
        <v>5018.5728172971494</v>
      </c>
      <c r="AS4741">
        <v>5080.9712692234016</v>
      </c>
      <c r="AT4741">
        <v>5089.88525390625</v>
      </c>
      <c r="AU4741">
        <v>5161.1971313690347</v>
      </c>
      <c r="AV4741">
        <v>5045.3153304920097</v>
      </c>
      <c r="AW4741">
        <v>1</v>
      </c>
      <c r="AX4741">
        <v>-72.585698976769891</v>
      </c>
      <c r="AY4741">
        <v>0</v>
      </c>
      <c r="AZ4741">
        <v>-17.827400287828819</v>
      </c>
      <c r="BA4741">
        <v>-72.585698976769891</v>
      </c>
      <c r="BB4741">
        <v>4980.970703125</v>
      </c>
      <c r="BC4741">
        <v>5153.5564021017699</v>
      </c>
      <c r="BD4741">
        <v>-3.3488660162210387E-2</v>
      </c>
      <c r="BE4741">
        <v>3.3488660162210387E-2</v>
      </c>
      <c r="BF4741">
        <f t="shared" si="518"/>
        <v>-0.43018308775366143</v>
      </c>
      <c r="BG4741">
        <f t="shared" si="519"/>
        <v>99.804789477322629</v>
      </c>
      <c r="BH4741">
        <f t="shared" si="520"/>
        <v>179.87186123321226</v>
      </c>
      <c r="BI4741">
        <f t="shared" si="521"/>
        <v>179.87186123321226</v>
      </c>
      <c r="BJ4741">
        <f t="shared" si="522"/>
        <v>179.87186123321226</v>
      </c>
    </row>
    <row r="4742" spans="1:62">
      <c r="A4742">
        <v>4748</v>
      </c>
      <c r="B4742">
        <v>91590</v>
      </c>
      <c r="C4742" t="s">
        <v>801</v>
      </c>
      <c r="D4742">
        <v>2018</v>
      </c>
      <c r="E4742" t="s">
        <v>70</v>
      </c>
      <c r="F4742" t="s">
        <v>56</v>
      </c>
      <c r="G4742">
        <v>183.43799999999999</v>
      </c>
      <c r="H4742">
        <v>0.96351804299999999</v>
      </c>
      <c r="I4742">
        <v>1184314931</v>
      </c>
      <c r="J4742">
        <v>-0.57999999999999996</v>
      </c>
      <c r="K4742">
        <v>-22.08</v>
      </c>
      <c r="L4742">
        <v>51700366950</v>
      </c>
      <c r="M4742">
        <v>4.72</v>
      </c>
      <c r="N4742">
        <v>1</v>
      </c>
      <c r="O4742">
        <v>128553000000</v>
      </c>
      <c r="P4742">
        <v>108.54629679999999</v>
      </c>
      <c r="Q4742">
        <v>20.527007609999998</v>
      </c>
      <c r="R4742">
        <v>821800000</v>
      </c>
      <c r="S4742">
        <v>156340000000</v>
      </c>
      <c r="T4742">
        <v>22083459552</v>
      </c>
      <c r="U4742">
        <v>134257000000</v>
      </c>
      <c r="V4742">
        <v>-0.22740277788099261</v>
      </c>
      <c r="W4742">
        <v>16.45</v>
      </c>
      <c r="X4742">
        <v>57.11</v>
      </c>
      <c r="Y4742">
        <v>1.26</v>
      </c>
      <c r="Z4742">
        <v>0.88212527500000004</v>
      </c>
      <c r="AA4742">
        <v>0</v>
      </c>
      <c r="AB4742" s="2">
        <v>43100</v>
      </c>
      <c r="AC4742">
        <v>10950</v>
      </c>
      <c r="AD4742">
        <f t="shared" si="523"/>
        <v>70</v>
      </c>
      <c r="AE4742">
        <v>70</v>
      </c>
      <c r="AF4742">
        <f t="shared" si="524"/>
        <v>0.63926940639269403</v>
      </c>
      <c r="AG4742">
        <v>9910.4516441094474</v>
      </c>
      <c r="AH4742">
        <v>9727.7705078125</v>
      </c>
      <c r="AI4742">
        <v>10093.1327804064</v>
      </c>
      <c r="AJ4742">
        <v>9682.1002237382636</v>
      </c>
      <c r="AK4742">
        <v>10207.307477678571</v>
      </c>
      <c r="AL4742">
        <v>9526.8203125</v>
      </c>
      <c r="AM4742">
        <v>10252.673288690479</v>
      </c>
      <c r="AN4742">
        <v>9390.7228794642851</v>
      </c>
      <c r="AO4742">
        <v>10298.040247112771</v>
      </c>
      <c r="AP4742">
        <v>10434.1376953125</v>
      </c>
      <c r="AQ4742">
        <v>10660.96677564538</v>
      </c>
      <c r="AR4742">
        <v>10071.211166779891</v>
      </c>
      <c r="AS4742">
        <v>10343.405854212549</v>
      </c>
      <c r="AT4742">
        <v>10298.0400390625</v>
      </c>
      <c r="AU4742">
        <v>10479.50329966272</v>
      </c>
      <c r="AV4742">
        <v>10161.942593612341</v>
      </c>
      <c r="AW4742">
        <v>1</v>
      </c>
      <c r="AX4742">
        <v>-383.63133160944739</v>
      </c>
      <c r="AY4742">
        <v>226.83021763392941</v>
      </c>
      <c r="AZ4742">
        <v>-2.0805027088499631E-4</v>
      </c>
      <c r="BA4742">
        <v>-383.63133160944739</v>
      </c>
      <c r="BB4742">
        <v>9456.8203125</v>
      </c>
      <c r="BC4742">
        <v>9910.4516441094474</v>
      </c>
      <c r="BD4742">
        <v>-4.5773023056832722E-2</v>
      </c>
      <c r="BE4742">
        <v>4.5773023056832722E-2</v>
      </c>
      <c r="BF4742">
        <f t="shared" si="518"/>
        <v>-3.6484584879109633E-2</v>
      </c>
      <c r="BG4742">
        <f t="shared" si="519"/>
        <v>411.03255666813675</v>
      </c>
      <c r="BH4742">
        <f t="shared" si="520"/>
        <v>861.9504092261941</v>
      </c>
      <c r="BI4742">
        <f t="shared" si="521"/>
        <v>1270.2438961810949</v>
      </c>
      <c r="BJ4742">
        <f t="shared" si="522"/>
        <v>1270.2438961810949</v>
      </c>
    </row>
    <row r="4743" spans="1:62">
      <c r="A4743">
        <v>4749</v>
      </c>
      <c r="B4743">
        <v>91590</v>
      </c>
      <c r="C4743" t="s">
        <v>801</v>
      </c>
      <c r="D4743">
        <v>2019</v>
      </c>
      <c r="E4743" t="s">
        <v>70</v>
      </c>
      <c r="F4743" t="s">
        <v>56</v>
      </c>
      <c r="G4743">
        <v>16.041</v>
      </c>
      <c r="H4743">
        <v>1.310232018</v>
      </c>
      <c r="I4743">
        <v>1681984228</v>
      </c>
      <c r="J4743">
        <v>3.78</v>
      </c>
      <c r="K4743">
        <v>3.88</v>
      </c>
      <c r="L4743">
        <v>53704665396</v>
      </c>
      <c r="M4743">
        <v>4.09</v>
      </c>
      <c r="N4743">
        <v>1</v>
      </c>
      <c r="O4743">
        <v>189014000000</v>
      </c>
      <c r="P4743">
        <v>112.3756078</v>
      </c>
      <c r="Q4743">
        <v>20.527007609999998</v>
      </c>
      <c r="R4743">
        <v>821800000</v>
      </c>
      <c r="S4743">
        <v>162250000000</v>
      </c>
      <c r="T4743">
        <v>23571106039</v>
      </c>
      <c r="U4743">
        <v>138679000000</v>
      </c>
      <c r="V4743">
        <v>3.293683010941701</v>
      </c>
      <c r="W4743">
        <v>17</v>
      </c>
      <c r="X4743">
        <v>57.67</v>
      </c>
      <c r="Y4743">
        <v>0.98</v>
      </c>
      <c r="Z4743">
        <v>1.2128615199999999</v>
      </c>
      <c r="AA4743">
        <v>0</v>
      </c>
      <c r="AB4743" s="2">
        <v>43465</v>
      </c>
      <c r="AC4743">
        <v>16100</v>
      </c>
      <c r="AD4743">
        <f t="shared" si="523"/>
        <v>70</v>
      </c>
      <c r="AE4743">
        <v>70</v>
      </c>
      <c r="AF4743">
        <f t="shared" si="524"/>
        <v>0.43478260869565216</v>
      </c>
      <c r="AG4743">
        <v>14633.445937869679</v>
      </c>
      <c r="AH4743">
        <v>14541.7001953125</v>
      </c>
      <c r="AI4743">
        <v>14954.556036819789</v>
      </c>
      <c r="AJ4743">
        <v>14449.954452755321</v>
      </c>
      <c r="AK4743">
        <v>13564.07293104298</v>
      </c>
      <c r="AL4743">
        <v>14477.478515625</v>
      </c>
      <c r="AM4743">
        <v>15208.202983290619</v>
      </c>
      <c r="AN4743">
        <v>13564.07293104298</v>
      </c>
      <c r="AO4743">
        <v>13107.370633993771</v>
      </c>
      <c r="AP4743">
        <v>13290.0517578125</v>
      </c>
      <c r="AQ4743">
        <v>13792.424848314</v>
      </c>
      <c r="AR4743">
        <v>12970.359791129729</v>
      </c>
      <c r="AS4743">
        <v>14020.775700266769</v>
      </c>
      <c r="AT4743">
        <v>13107.3701171875</v>
      </c>
      <c r="AU4743">
        <v>14112.116258574701</v>
      </c>
      <c r="AV4743">
        <v>12833.348442263719</v>
      </c>
      <c r="AW4743">
        <v>0</v>
      </c>
      <c r="AX4743">
        <v>-155.96742224467931</v>
      </c>
      <c r="AY4743">
        <v>-274.02117323047969</v>
      </c>
      <c r="AZ4743">
        <v>-5.168062707525678E-4</v>
      </c>
      <c r="BA4743">
        <v>-274.02117323047969</v>
      </c>
      <c r="BB4743">
        <v>13220.0517578125</v>
      </c>
      <c r="BC4743">
        <v>13564.07293104298</v>
      </c>
      <c r="BD4743">
        <v>-2.5362674985560319E-2</v>
      </c>
      <c r="BE4743">
        <v>2.5362674985560319E-2</v>
      </c>
      <c r="BF4743">
        <f t="shared" si="518"/>
        <v>0.31023112480739601</v>
      </c>
      <c r="BG4743">
        <f t="shared" si="519"/>
        <v>504.60158406446863</v>
      </c>
      <c r="BH4743">
        <f t="shared" si="520"/>
        <v>1644.1300522476395</v>
      </c>
      <c r="BI4743">
        <f t="shared" si="521"/>
        <v>2237.8431921608899</v>
      </c>
      <c r="BJ4743">
        <f t="shared" si="522"/>
        <v>2374.8545410268998</v>
      </c>
    </row>
    <row r="4744" spans="1:62">
      <c r="A4744">
        <v>4750</v>
      </c>
      <c r="B4744">
        <v>91590</v>
      </c>
      <c r="C4744" t="s">
        <v>801</v>
      </c>
      <c r="D4744">
        <v>2020</v>
      </c>
      <c r="E4744" t="s">
        <v>70</v>
      </c>
      <c r="F4744" t="s">
        <v>56</v>
      </c>
      <c r="G4744">
        <v>17.989999999999998</v>
      </c>
      <c r="H4744">
        <v>1.0628476090000001</v>
      </c>
      <c r="I4744">
        <v>4593398095</v>
      </c>
      <c r="J4744">
        <v>5.66</v>
      </c>
      <c r="K4744">
        <v>40.33</v>
      </c>
      <c r="L4744">
        <v>75363631340</v>
      </c>
      <c r="M4744">
        <v>2.31</v>
      </c>
      <c r="N4744">
        <v>1</v>
      </c>
      <c r="O4744">
        <v>153794000000</v>
      </c>
      <c r="P4744">
        <v>33.481530839999998</v>
      </c>
      <c r="Q4744">
        <v>20.88368256</v>
      </c>
      <c r="R4744">
        <v>1174000000</v>
      </c>
      <c r="S4744">
        <v>171434000000</v>
      </c>
      <c r="T4744">
        <v>28413833013</v>
      </c>
      <c r="U4744">
        <v>143020000000</v>
      </c>
      <c r="V4744">
        <v>3.1302504344565509</v>
      </c>
      <c r="W4744">
        <v>19.87</v>
      </c>
      <c r="X4744">
        <v>58.01</v>
      </c>
      <c r="Y4744">
        <v>1.59</v>
      </c>
      <c r="Z4744">
        <v>3.211717309</v>
      </c>
      <c r="AA4744">
        <v>0</v>
      </c>
      <c r="AB4744" s="2">
        <v>43830</v>
      </c>
      <c r="AC4744">
        <v>13100</v>
      </c>
      <c r="AD4744">
        <f t="shared" si="523"/>
        <v>100</v>
      </c>
      <c r="AE4744">
        <v>100</v>
      </c>
      <c r="AF4744">
        <f t="shared" si="524"/>
        <v>0.76335877862595425</v>
      </c>
      <c r="AG4744">
        <v>12202.18315084805</v>
      </c>
      <c r="AH4744">
        <v>12339.8017578125</v>
      </c>
      <c r="AI4744">
        <v>12477.42036477695</v>
      </c>
      <c r="AJ4744">
        <v>12110.43741287175</v>
      </c>
      <c r="AK4744">
        <v>12293.92996863163</v>
      </c>
      <c r="AL4744">
        <v>12110.4384765625</v>
      </c>
      <c r="AM4744">
        <v>12385.675714666189</v>
      </c>
      <c r="AN4744">
        <v>11926.94698449337</v>
      </c>
      <c r="AO4744">
        <v>11972.8200287441</v>
      </c>
      <c r="AP4744">
        <v>12156.3115234375</v>
      </c>
      <c r="AQ4744">
        <v>12431.548765477601</v>
      </c>
      <c r="AR4744">
        <v>11651.70991303066</v>
      </c>
      <c r="AS4744">
        <v>11926.94760854008</v>
      </c>
      <c r="AT4744">
        <v>12018.693359375</v>
      </c>
      <c r="AU4744">
        <v>12156.31198562739</v>
      </c>
      <c r="AV4744">
        <v>11835.201857705149</v>
      </c>
      <c r="AW4744">
        <v>1</v>
      </c>
      <c r="AX4744">
        <v>-91.744674285549991</v>
      </c>
      <c r="AY4744">
        <v>-137.61844519412989</v>
      </c>
      <c r="AZ4744">
        <v>45.873330630900448</v>
      </c>
      <c r="BA4744">
        <v>-91.744674285549991</v>
      </c>
      <c r="BB4744">
        <v>12010.4384765625</v>
      </c>
      <c r="BC4744">
        <v>12202.18315084805</v>
      </c>
      <c r="BD4744">
        <v>-1.571396461724341E-2</v>
      </c>
      <c r="BE4744">
        <v>1.571396461724341E-2</v>
      </c>
      <c r="BF4744">
        <f t="shared" si="518"/>
        <v>6.2846343199132029E-2</v>
      </c>
      <c r="BG4744">
        <f t="shared" si="519"/>
        <v>366.98295190520003</v>
      </c>
      <c r="BH4744">
        <f t="shared" si="520"/>
        <v>550.4733802835799</v>
      </c>
      <c r="BI4744">
        <f t="shared" si="521"/>
        <v>825.71045174629035</v>
      </c>
      <c r="BJ4744">
        <f t="shared" si="522"/>
        <v>825.71045174629035</v>
      </c>
    </row>
    <row r="4745" spans="1:62">
      <c r="A4745">
        <v>4751</v>
      </c>
      <c r="B4745">
        <v>91590</v>
      </c>
      <c r="C4745" t="s">
        <v>801</v>
      </c>
      <c r="D4745">
        <v>2021</v>
      </c>
      <c r="E4745" t="s">
        <v>70</v>
      </c>
      <c r="F4745" t="s">
        <v>56</v>
      </c>
      <c r="G4745">
        <v>13.44</v>
      </c>
      <c r="H4745">
        <v>0.71324939300000001</v>
      </c>
      <c r="I4745">
        <v>8825826352</v>
      </c>
      <c r="J4745">
        <v>7.27</v>
      </c>
      <c r="K4745">
        <v>44.82</v>
      </c>
      <c r="L4745">
        <v>109140000000</v>
      </c>
      <c r="M4745">
        <v>2.71</v>
      </c>
      <c r="N4745">
        <v>1</v>
      </c>
      <c r="O4745">
        <v>102138000000</v>
      </c>
      <c r="P4745">
        <v>11.572627410000001</v>
      </c>
      <c r="Q4745">
        <v>21.289147669999998</v>
      </c>
      <c r="R4745">
        <v>1761000000</v>
      </c>
      <c r="S4745">
        <v>183894000000</v>
      </c>
      <c r="T4745">
        <v>29024344417</v>
      </c>
      <c r="U4745">
        <v>154870000000</v>
      </c>
      <c r="V4745">
        <v>8.2855544679065858</v>
      </c>
      <c r="W4745">
        <v>18.739999999999998</v>
      </c>
      <c r="X4745">
        <v>58.73</v>
      </c>
      <c r="Y4745">
        <v>2.4900000000000002</v>
      </c>
      <c r="Z4745">
        <v>5.6988612070000002</v>
      </c>
      <c r="AA4745">
        <v>0</v>
      </c>
      <c r="AB4745" s="2">
        <v>44196</v>
      </c>
      <c r="AC4745">
        <v>8700</v>
      </c>
      <c r="AD4745">
        <f t="shared" si="523"/>
        <v>150</v>
      </c>
      <c r="AE4745">
        <v>150</v>
      </c>
      <c r="AF4745">
        <f t="shared" si="524"/>
        <v>1.7241379310344827</v>
      </c>
      <c r="AG4745">
        <v>8209.6916548295467</v>
      </c>
      <c r="AH4745">
        <v>8135.73046875</v>
      </c>
      <c r="AI4745">
        <v>8209.6916548295467</v>
      </c>
      <c r="AJ4745">
        <v>8089.504727450284</v>
      </c>
      <c r="AK4745">
        <v>8107.9950239701711</v>
      </c>
      <c r="AL4745">
        <v>8135.73046875</v>
      </c>
      <c r="AM4745">
        <v>8154.2207652698871</v>
      </c>
      <c r="AN4745">
        <v>7987.8080965909094</v>
      </c>
      <c r="AO4745">
        <v>7923.0910101057889</v>
      </c>
      <c r="AP4745">
        <v>8015.54248046875</v>
      </c>
      <c r="AQ4745">
        <v>8052.5230686139348</v>
      </c>
      <c r="AR4745">
        <v>7858.3749808517159</v>
      </c>
      <c r="AS4745">
        <v>7904.6015625</v>
      </c>
      <c r="AT4745">
        <v>7904.6015625</v>
      </c>
      <c r="AU4745">
        <v>7978.562746710526</v>
      </c>
      <c r="AV4745">
        <v>7886.1112664473694</v>
      </c>
      <c r="AW4745">
        <v>1</v>
      </c>
      <c r="AX4745">
        <v>-73.961186079546678</v>
      </c>
      <c r="AY4745">
        <v>-92.452543501421133</v>
      </c>
      <c r="AZ4745">
        <v>-18.489447605788879</v>
      </c>
      <c r="BA4745">
        <v>-73.961186079546678</v>
      </c>
      <c r="BB4745">
        <v>7985.73046875</v>
      </c>
      <c r="BC4745">
        <v>8209.6916548295467</v>
      </c>
      <c r="BD4745">
        <v>-2.728009717000713E-2</v>
      </c>
      <c r="BE4745">
        <v>2.728009717000713E-2</v>
      </c>
      <c r="BF4745">
        <f t="shared" si="518"/>
        <v>-0.28675215069550936</v>
      </c>
      <c r="BG4745">
        <f t="shared" si="519"/>
        <v>120.18692737926267</v>
      </c>
      <c r="BH4745">
        <f t="shared" si="520"/>
        <v>221.88355823863731</v>
      </c>
      <c r="BI4745">
        <f t="shared" si="521"/>
        <v>351.31667397783076</v>
      </c>
      <c r="BJ4745">
        <f t="shared" si="522"/>
        <v>351.31667397783076</v>
      </c>
    </row>
    <row r="4746" spans="1:62">
      <c r="A4746">
        <v>4752</v>
      </c>
      <c r="B4746">
        <v>91590</v>
      </c>
      <c r="C4746" t="s">
        <v>801</v>
      </c>
      <c r="D4746">
        <v>2022</v>
      </c>
      <c r="E4746" t="s">
        <v>70</v>
      </c>
      <c r="F4746" t="s">
        <v>56</v>
      </c>
      <c r="G4746">
        <v>11.316000000000001</v>
      </c>
      <c r="H4746">
        <v>0.75600399799999995</v>
      </c>
      <c r="I4746">
        <v>4468708150</v>
      </c>
      <c r="J4746">
        <v>11.62</v>
      </c>
      <c r="K4746">
        <v>-16.809999999999999</v>
      </c>
      <c r="L4746">
        <v>90791512388</v>
      </c>
      <c r="M4746">
        <v>2.3199999999999998</v>
      </c>
      <c r="N4746">
        <v>1</v>
      </c>
      <c r="O4746">
        <v>123857000000</v>
      </c>
      <c r="P4746">
        <v>27.716511310000001</v>
      </c>
      <c r="Q4746">
        <v>21.576829740000001</v>
      </c>
      <c r="R4746">
        <v>2348000000</v>
      </c>
      <c r="S4746">
        <v>205267000000</v>
      </c>
      <c r="T4746">
        <v>31325889361</v>
      </c>
      <c r="U4746">
        <v>173941000000</v>
      </c>
      <c r="V4746">
        <v>12.31419900561762</v>
      </c>
      <c r="W4746">
        <v>18.010000000000002</v>
      </c>
      <c r="X4746">
        <v>59.31</v>
      </c>
      <c r="Y4746">
        <v>2.52</v>
      </c>
      <c r="Z4746">
        <v>2.5690942040000002</v>
      </c>
      <c r="AA4746">
        <v>0</v>
      </c>
      <c r="AB4746" s="2">
        <v>44561</v>
      </c>
      <c r="AC4746">
        <v>10550</v>
      </c>
      <c r="AD4746">
        <f t="shared" si="523"/>
        <v>200</v>
      </c>
      <c r="AE4746">
        <v>200</v>
      </c>
      <c r="AF4746">
        <f t="shared" si="524"/>
        <v>1.8957345971563981</v>
      </c>
      <c r="AG4746">
        <v>9255.1631750606794</v>
      </c>
      <c r="AH4746">
        <v>9687.8232421875</v>
      </c>
      <c r="AI4746">
        <v>9875.9363148513348</v>
      </c>
      <c r="AJ4746">
        <v>9189.3235996283365</v>
      </c>
      <c r="AK4746">
        <v>9114.0796201440098</v>
      </c>
      <c r="AL4746">
        <v>9245.7587890625</v>
      </c>
      <c r="AM4746">
        <v>9875.9376688866996</v>
      </c>
      <c r="AN4746">
        <v>9114.0796201440098</v>
      </c>
      <c r="AO4746">
        <v>9687.824346170999</v>
      </c>
      <c r="AP4746">
        <v>9226.947265625</v>
      </c>
      <c r="AQ4746">
        <v>10017.02226084671</v>
      </c>
      <c r="AR4746">
        <v>8803.6928038990827</v>
      </c>
      <c r="AS4746">
        <v>8559.1457928379186</v>
      </c>
      <c r="AT4746">
        <v>9828.9091796875</v>
      </c>
      <c r="AU4746">
        <v>10158.107094796649</v>
      </c>
      <c r="AV4746">
        <v>8512.1175192508963</v>
      </c>
      <c r="AW4746">
        <v>1</v>
      </c>
      <c r="AX4746">
        <v>-9.4043859981793503</v>
      </c>
      <c r="AY4746">
        <v>112.86764548099021</v>
      </c>
      <c r="AZ4746">
        <v>141.08483351650099</v>
      </c>
      <c r="BA4746">
        <v>-9.4043859981793503</v>
      </c>
      <c r="BB4746">
        <v>9045.7587890625</v>
      </c>
      <c r="BC4746">
        <v>9255.1631750606794</v>
      </c>
      <c r="BD4746">
        <v>-2.2625682771585109E-2</v>
      </c>
      <c r="BE4746">
        <v>2.2625682771585109E-2</v>
      </c>
      <c r="BF4746">
        <f t="shared" si="518"/>
        <v>-0.24399440728417135</v>
      </c>
      <c r="BG4746">
        <f t="shared" si="519"/>
        <v>686.6127152229983</v>
      </c>
      <c r="BH4746">
        <f t="shared" si="520"/>
        <v>761.85804874268979</v>
      </c>
      <c r="BI4746">
        <f t="shared" si="521"/>
        <v>1213.3294569476275</v>
      </c>
      <c r="BJ4746">
        <f t="shared" si="522"/>
        <v>1645.9895755457528</v>
      </c>
    </row>
    <row r="4747" spans="1:62">
      <c r="A4747">
        <v>4753</v>
      </c>
      <c r="B4747">
        <v>91590</v>
      </c>
      <c r="C4747" t="s">
        <v>801</v>
      </c>
      <c r="D4747">
        <v>2023</v>
      </c>
      <c r="E4747" t="s">
        <v>70</v>
      </c>
      <c r="F4747" t="s">
        <v>56</v>
      </c>
      <c r="G4747">
        <v>-5.2270000000000003</v>
      </c>
      <c r="H4747">
        <v>0.56552878299999998</v>
      </c>
      <c r="I4747">
        <v>-4374625832</v>
      </c>
      <c r="J4747">
        <v>-9.73</v>
      </c>
      <c r="K4747">
        <v>-20.92</v>
      </c>
      <c r="L4747">
        <v>71796422978</v>
      </c>
      <c r="M4747">
        <v>5.51</v>
      </c>
      <c r="N4747">
        <v>1</v>
      </c>
      <c r="O4747">
        <v>79479800000</v>
      </c>
      <c r="P4747">
        <v>-18.168365260000002</v>
      </c>
      <c r="Q4747">
        <v>20.19053538</v>
      </c>
      <c r="R4747">
        <v>587000000</v>
      </c>
      <c r="S4747">
        <v>185302000000</v>
      </c>
      <c r="T4747">
        <v>25314015104</v>
      </c>
      <c r="U4747">
        <v>159988000000</v>
      </c>
      <c r="V4747">
        <v>-8.0216855140536154</v>
      </c>
      <c r="W4747">
        <v>15.82</v>
      </c>
      <c r="X4747">
        <v>59.31</v>
      </c>
      <c r="Y4747">
        <v>1.1000000000000001</v>
      </c>
      <c r="Z4747">
        <v>-2.734346221</v>
      </c>
      <c r="AA4747">
        <v>0</v>
      </c>
      <c r="AB4747" s="2">
        <v>44926</v>
      </c>
      <c r="AC4747">
        <v>6770</v>
      </c>
      <c r="AD4747">
        <f t="shared" si="523"/>
        <v>50</v>
      </c>
      <c r="AE4747">
        <v>50</v>
      </c>
      <c r="AF4747">
        <f t="shared" si="524"/>
        <v>0.73855243722304287</v>
      </c>
      <c r="AG4747">
        <v>6718.0725279850749</v>
      </c>
      <c r="AH4747">
        <v>6619.27734375</v>
      </c>
      <c r="AI4747">
        <v>6718.0725279850749</v>
      </c>
      <c r="AJ4747">
        <v>6372.2893831623132</v>
      </c>
      <c r="AK4747">
        <v>6445.7600982532758</v>
      </c>
      <c r="AL4747">
        <v>6589.638671875</v>
      </c>
      <c r="AM4747">
        <v>6714.3334356804953</v>
      </c>
      <c r="AN4747">
        <v>6359.4329540802401</v>
      </c>
      <c r="AO4747">
        <v>6532.0872337443943</v>
      </c>
      <c r="AP4747">
        <v>6416.984375</v>
      </c>
      <c r="AQ4747">
        <v>6532.0872337443943</v>
      </c>
      <c r="AR4747">
        <v>6388.2086603139014</v>
      </c>
      <c r="AS4747">
        <v>6397.7999715776587</v>
      </c>
      <c r="AT4747">
        <v>6426.57568359375</v>
      </c>
      <c r="AU4747">
        <v>6532.0866276527522</v>
      </c>
      <c r="AV4747">
        <v>6378.6161635669314</v>
      </c>
      <c r="AW4747">
        <v>1</v>
      </c>
      <c r="AX4747">
        <v>-128.43385611007491</v>
      </c>
      <c r="AY4747">
        <v>-28.775723253275832</v>
      </c>
      <c r="AZ4747">
        <v>-105.5115501506443</v>
      </c>
      <c r="BA4747">
        <v>-128.43385611007491</v>
      </c>
      <c r="BB4747">
        <v>6539.638671875</v>
      </c>
      <c r="BC4747">
        <v>6718.0725279850749</v>
      </c>
      <c r="BD4747">
        <v>-2.6560275341890639E-2</v>
      </c>
      <c r="BE4747">
        <v>2.6560275341890639E-2</v>
      </c>
      <c r="BF4747">
        <f t="shared" si="518"/>
        <v>-0.43447021618762882</v>
      </c>
      <c r="BG4747">
        <f t="shared" si="519"/>
        <v>345.78314482276164</v>
      </c>
      <c r="BH4747">
        <f t="shared" si="520"/>
        <v>358.63957390483483</v>
      </c>
      <c r="BI4747">
        <f t="shared" si="521"/>
        <v>358.63957390483483</v>
      </c>
      <c r="BJ4747">
        <f t="shared" si="522"/>
        <v>358.63957390483483</v>
      </c>
    </row>
    <row r="4748" spans="1:62">
      <c r="A4748">
        <v>4754</v>
      </c>
      <c r="B4748">
        <v>91700</v>
      </c>
      <c r="C4748" t="s">
        <v>802</v>
      </c>
      <c r="D4748">
        <v>2016</v>
      </c>
      <c r="E4748" t="s">
        <v>70</v>
      </c>
      <c r="F4748" t="s">
        <v>56</v>
      </c>
      <c r="G4748">
        <v>37.078000000000003</v>
      </c>
      <c r="H4748">
        <v>1.346503097</v>
      </c>
      <c r="I4748">
        <v>38223749196</v>
      </c>
      <c r="J4748">
        <v>-0.67</v>
      </c>
      <c r="K4748">
        <v>-1.79</v>
      </c>
      <c r="L4748">
        <v>791416000000</v>
      </c>
      <c r="M4748">
        <v>1.75</v>
      </c>
      <c r="N4748">
        <v>1</v>
      </c>
      <c r="O4748">
        <v>560519000000</v>
      </c>
      <c r="P4748">
        <v>14.664151349999999</v>
      </c>
      <c r="Q4748">
        <v>23.07285684</v>
      </c>
      <c r="R4748">
        <v>10481282000</v>
      </c>
      <c r="S4748">
        <v>506193000000</v>
      </c>
      <c r="T4748">
        <v>121072000000</v>
      </c>
      <c r="U4748">
        <v>385121000000</v>
      </c>
      <c r="V4748">
        <v>8.3603614430000004</v>
      </c>
      <c r="W4748">
        <v>31.44</v>
      </c>
      <c r="X4748">
        <v>25.35</v>
      </c>
      <c r="Y4748">
        <v>21.78</v>
      </c>
      <c r="Z4748">
        <v>9.9251272190000002</v>
      </c>
      <c r="AA4748">
        <v>1</v>
      </c>
      <c r="AB4748" s="2">
        <v>42369</v>
      </c>
      <c r="AC4748">
        <v>10350</v>
      </c>
      <c r="AD4748">
        <f t="shared" si="523"/>
        <v>200</v>
      </c>
      <c r="AE4748">
        <v>200</v>
      </c>
      <c r="AF4748">
        <f t="shared" si="524"/>
        <v>1.932367149758454</v>
      </c>
      <c r="AG4748">
        <v>7922.0797256097558</v>
      </c>
      <c r="AH4748">
        <v>8039.734375</v>
      </c>
      <c r="AI4748">
        <v>8118.1708079268292</v>
      </c>
      <c r="AJ4748">
        <v>7922.0797256097558</v>
      </c>
      <c r="AK4748">
        <v>7922.0790529773012</v>
      </c>
      <c r="AL4748">
        <v>7882.86083984375</v>
      </c>
      <c r="AM4748">
        <v>7961.2972661108524</v>
      </c>
      <c r="AN4748">
        <v>7820.1116988300682</v>
      </c>
      <c r="AO4748">
        <v>7694.6134168027047</v>
      </c>
      <c r="AP4748">
        <v>7882.86083984375</v>
      </c>
      <c r="AQ4748">
        <v>8000.5154792444027</v>
      </c>
      <c r="AR4748">
        <v>7647.5515610424436</v>
      </c>
      <c r="AS4748">
        <v>7725.9880889734459</v>
      </c>
      <c r="AT4748">
        <v>7569.115234375</v>
      </c>
      <c r="AU4748">
        <v>8039.7337981703367</v>
      </c>
      <c r="AV4748">
        <v>7569.115234375</v>
      </c>
      <c r="AW4748">
        <v>1</v>
      </c>
      <c r="AX4748">
        <v>-39.218885766005769</v>
      </c>
      <c r="AY4748">
        <v>-39.218213133551217</v>
      </c>
      <c r="AZ4748">
        <v>-125.49818242770471</v>
      </c>
      <c r="BA4748">
        <v>-39.218885766005769</v>
      </c>
      <c r="BB4748">
        <v>7682.86083984375</v>
      </c>
      <c r="BC4748">
        <v>7922.0797256097558</v>
      </c>
      <c r="BD4748">
        <v>-3.0196475427113081E-2</v>
      </c>
      <c r="BE4748">
        <v>3.0196475427113081E-2</v>
      </c>
      <c r="BF4748">
        <f t="shared" si="518"/>
        <v>0.34650419899129381</v>
      </c>
      <c r="BG4748">
        <f t="shared" si="519"/>
        <v>196.09108231707341</v>
      </c>
      <c r="BH4748">
        <f t="shared" si="520"/>
        <v>298.05910909676095</v>
      </c>
      <c r="BI4748">
        <f t="shared" si="521"/>
        <v>470.61924688438557</v>
      </c>
      <c r="BJ4748">
        <f t="shared" si="522"/>
        <v>549.05557355182918</v>
      </c>
    </row>
    <row r="4749" spans="1:62">
      <c r="A4749">
        <v>4755</v>
      </c>
      <c r="B4749">
        <v>91700</v>
      </c>
      <c r="C4749" t="s">
        <v>802</v>
      </c>
      <c r="D4749">
        <v>2017</v>
      </c>
      <c r="E4749" t="s">
        <v>70</v>
      </c>
      <c r="F4749" t="s">
        <v>56</v>
      </c>
      <c r="G4749">
        <v>205.4</v>
      </c>
      <c r="H4749">
        <v>1.298247503</v>
      </c>
      <c r="I4749">
        <v>11046485695</v>
      </c>
      <c r="J4749">
        <v>0.97</v>
      </c>
      <c r="K4749">
        <v>-0.01</v>
      </c>
      <c r="L4749">
        <v>791340000000</v>
      </c>
      <c r="M4749">
        <v>2.96</v>
      </c>
      <c r="N4749">
        <v>1</v>
      </c>
      <c r="O4749">
        <v>511237000000</v>
      </c>
      <c r="P4749">
        <v>46.280466429999997</v>
      </c>
      <c r="Q4749">
        <v>22.939325440000001</v>
      </c>
      <c r="R4749">
        <v>9171121750</v>
      </c>
      <c r="S4749">
        <v>511093000000</v>
      </c>
      <c r="T4749">
        <v>152288000000</v>
      </c>
      <c r="U4749">
        <v>358805000000</v>
      </c>
      <c r="V4749">
        <v>-6.8331771053772714</v>
      </c>
      <c r="W4749">
        <v>42.44</v>
      </c>
      <c r="X4749">
        <v>25.53</v>
      </c>
      <c r="Y4749">
        <v>18.989999999999998</v>
      </c>
      <c r="Z4749">
        <v>3.0786877819999998</v>
      </c>
      <c r="AA4749">
        <v>1</v>
      </c>
      <c r="AB4749" s="2">
        <v>42735</v>
      </c>
      <c r="AC4749">
        <v>9440</v>
      </c>
      <c r="AD4749">
        <f t="shared" si="523"/>
        <v>175</v>
      </c>
      <c r="AE4749">
        <v>175</v>
      </c>
      <c r="AF4749">
        <f t="shared" si="524"/>
        <v>1.853813559322034</v>
      </c>
      <c r="AG4749">
        <v>7916.8278551868552</v>
      </c>
      <c r="AH4749">
        <v>7900.5380859375</v>
      </c>
      <c r="AI4749">
        <v>7941.262509060889</v>
      </c>
      <c r="AJ4749">
        <v>7778.3648165673321</v>
      </c>
      <c r="AK4749">
        <v>7735.7446831044736</v>
      </c>
      <c r="AL4749">
        <v>7855.74072265625</v>
      </c>
      <c r="AM4749">
        <v>7911.7388744470791</v>
      </c>
      <c r="AN4749">
        <v>7679.7465313136463</v>
      </c>
      <c r="AO4749">
        <v>7623.7481450346331</v>
      </c>
      <c r="AP4749">
        <v>7759.74365234375</v>
      </c>
      <c r="AQ4749">
        <v>7799.742330964079</v>
      </c>
      <c r="AR4749">
        <v>7575.7497306902387</v>
      </c>
      <c r="AS4749">
        <v>7647.7486855941124</v>
      </c>
      <c r="AT4749">
        <v>7607.75</v>
      </c>
      <c r="AU4749">
        <v>7839.7423764458463</v>
      </c>
      <c r="AV4749">
        <v>7607.75</v>
      </c>
      <c r="AW4749">
        <v>1</v>
      </c>
      <c r="AX4749">
        <v>-61.087132530605231</v>
      </c>
      <c r="AY4749">
        <v>23.998969239276452</v>
      </c>
      <c r="AZ4749">
        <v>-15.998145034633129</v>
      </c>
      <c r="BA4749">
        <v>-61.087132530605231</v>
      </c>
      <c r="BB4749">
        <v>7680.74072265625</v>
      </c>
      <c r="BC4749">
        <v>7916.8278551868552</v>
      </c>
      <c r="BD4749">
        <v>-2.9820925356603328E-2</v>
      </c>
      <c r="BE4749">
        <v>2.9820925356603328E-2</v>
      </c>
      <c r="BF4749">
        <f t="shared" si="518"/>
        <v>0.29824709005993039</v>
      </c>
      <c r="BG4749">
        <f t="shared" si="519"/>
        <v>162.89769249355686</v>
      </c>
      <c r="BH4749">
        <f t="shared" si="520"/>
        <v>261.51597774724269</v>
      </c>
      <c r="BI4749">
        <f t="shared" si="521"/>
        <v>365.51277837065027</v>
      </c>
      <c r="BJ4749">
        <f t="shared" si="522"/>
        <v>365.51277837065027</v>
      </c>
    </row>
    <row r="4750" spans="1:62">
      <c r="A4750">
        <v>4756</v>
      </c>
      <c r="B4750">
        <v>91700</v>
      </c>
      <c r="C4750" t="s">
        <v>802</v>
      </c>
      <c r="D4750">
        <v>2018</v>
      </c>
      <c r="E4750" t="s">
        <v>70</v>
      </c>
      <c r="F4750" t="s">
        <v>56</v>
      </c>
      <c r="G4750">
        <v>89.17</v>
      </c>
      <c r="H4750">
        <v>1.211444502</v>
      </c>
      <c r="I4750">
        <v>30208027863</v>
      </c>
      <c r="J4750">
        <v>-9.27</v>
      </c>
      <c r="K4750">
        <v>0.65</v>
      </c>
      <c r="L4750">
        <v>796483000000</v>
      </c>
      <c r="M4750">
        <v>2.4500000000000002</v>
      </c>
      <c r="N4750">
        <v>1</v>
      </c>
      <c r="O4750">
        <v>442999000000</v>
      </c>
      <c r="P4750">
        <v>14.66495714</v>
      </c>
      <c r="Q4750">
        <v>23.053590799999998</v>
      </c>
      <c r="R4750">
        <v>10281282000</v>
      </c>
      <c r="S4750">
        <v>463715000000</v>
      </c>
      <c r="T4750">
        <v>118766000000</v>
      </c>
      <c r="U4750">
        <v>344949000000</v>
      </c>
      <c r="V4750">
        <v>-3.8617076127701671</v>
      </c>
      <c r="W4750">
        <v>34.43</v>
      </c>
      <c r="X4750">
        <v>26.06</v>
      </c>
      <c r="Y4750">
        <v>23.52</v>
      </c>
      <c r="Z4750">
        <v>8.7572446540000008</v>
      </c>
      <c r="AA4750">
        <v>1</v>
      </c>
      <c r="AB4750" s="2">
        <v>43100</v>
      </c>
      <c r="AC4750">
        <v>8180</v>
      </c>
      <c r="AD4750">
        <f t="shared" si="523"/>
        <v>200</v>
      </c>
      <c r="AE4750">
        <v>200</v>
      </c>
      <c r="AF4750">
        <f t="shared" si="524"/>
        <v>2.4449877750611249</v>
      </c>
      <c r="AG4750">
        <v>6992.2933942522322</v>
      </c>
      <c r="AH4750">
        <v>7008.9814453125</v>
      </c>
      <c r="AI4750">
        <v>7025.6694963727678</v>
      </c>
      <c r="AJ4750">
        <v>6883.8210623604909</v>
      </c>
      <c r="AK4750">
        <v>6760.2544947512679</v>
      </c>
      <c r="AL4750">
        <v>6825.41357421875</v>
      </c>
      <c r="AM4750">
        <v>6849.8482290190559</v>
      </c>
      <c r="AN4750">
        <v>6719.5300700840917</v>
      </c>
      <c r="AO4750">
        <v>6638.0808266279937</v>
      </c>
      <c r="AP4750">
        <v>6800.978515625</v>
      </c>
      <c r="AQ4750">
        <v>6809.12340007485</v>
      </c>
      <c r="AR4750">
        <v>6613.6461732784428</v>
      </c>
      <c r="AS4750">
        <v>6613.6461008955794</v>
      </c>
      <c r="AT4750">
        <v>6678.80517578125</v>
      </c>
      <c r="AU4750">
        <v>6727.6744819455034</v>
      </c>
      <c r="AV4750">
        <v>6581.066563452744</v>
      </c>
      <c r="AW4750">
        <v>1</v>
      </c>
      <c r="AX4750">
        <v>-166.87982003348219</v>
      </c>
      <c r="AY4750">
        <v>40.724020873732123</v>
      </c>
      <c r="AZ4750">
        <v>40.724349153256298</v>
      </c>
      <c r="BA4750">
        <v>-166.87982003348219</v>
      </c>
      <c r="BB4750">
        <v>6625.41357421875</v>
      </c>
      <c r="BC4750">
        <v>6992.2933942522322</v>
      </c>
      <c r="BD4750">
        <v>-5.2469168461246607E-2</v>
      </c>
      <c r="BE4750">
        <v>5.2469168461246607E-2</v>
      </c>
      <c r="BF4750">
        <f t="shared" si="518"/>
        <v>0.21144452950627002</v>
      </c>
      <c r="BG4750">
        <f t="shared" si="519"/>
        <v>141.84843401227681</v>
      </c>
      <c r="BH4750">
        <f t="shared" si="520"/>
        <v>306.13942628867608</v>
      </c>
      <c r="BI4750">
        <f t="shared" si="521"/>
        <v>412.02332309432495</v>
      </c>
      <c r="BJ4750">
        <f t="shared" si="522"/>
        <v>444.6029329200237</v>
      </c>
    </row>
    <row r="4751" spans="1:62">
      <c r="A4751">
        <v>4757</v>
      </c>
      <c r="B4751">
        <v>91700</v>
      </c>
      <c r="C4751" t="s">
        <v>802</v>
      </c>
      <c r="D4751">
        <v>2019</v>
      </c>
      <c r="E4751" t="s">
        <v>70</v>
      </c>
      <c r="F4751" t="s">
        <v>56</v>
      </c>
      <c r="G4751">
        <v>28.045999999999999</v>
      </c>
      <c r="H4751">
        <v>1.6005036800000001</v>
      </c>
      <c r="I4751">
        <v>105172000000</v>
      </c>
      <c r="J4751">
        <v>12.31</v>
      </c>
      <c r="K4751">
        <v>57.52</v>
      </c>
      <c r="L4751">
        <v>1254600000000</v>
      </c>
      <c r="M4751">
        <v>2.79</v>
      </c>
      <c r="N4751">
        <v>1</v>
      </c>
      <c r="O4751">
        <v>714865000000</v>
      </c>
      <c r="P4751">
        <v>6.797100103</v>
      </c>
      <c r="Q4751">
        <v>23.613206590000001</v>
      </c>
      <c r="R4751">
        <v>17992243500</v>
      </c>
      <c r="S4751">
        <v>520808000000</v>
      </c>
      <c r="T4751">
        <v>118690000000</v>
      </c>
      <c r="U4751">
        <v>402118000000</v>
      </c>
      <c r="V4751">
        <v>16.573174585228539</v>
      </c>
      <c r="W4751">
        <v>29.52</v>
      </c>
      <c r="X4751">
        <v>26.04</v>
      </c>
      <c r="Y4751">
        <v>32.380000000000003</v>
      </c>
      <c r="Z4751">
        <v>26.15451186</v>
      </c>
      <c r="AA4751">
        <v>1</v>
      </c>
      <c r="AB4751" s="2">
        <v>43465</v>
      </c>
      <c r="AC4751">
        <v>13200</v>
      </c>
      <c r="AD4751">
        <f t="shared" si="523"/>
        <v>350</v>
      </c>
      <c r="AE4751">
        <v>350</v>
      </c>
      <c r="AF4751">
        <f t="shared" si="524"/>
        <v>2.6515151515151514</v>
      </c>
      <c r="AG4751">
        <v>11560.86617801966</v>
      </c>
      <c r="AH4751">
        <v>11432.412109375</v>
      </c>
      <c r="AI4751">
        <v>11603.68420090122</v>
      </c>
      <c r="AJ4751">
        <v>11303.95804073034</v>
      </c>
      <c r="AK4751">
        <v>11139.273963341349</v>
      </c>
      <c r="AL4751">
        <v>11389.5947265625</v>
      </c>
      <c r="AM4751">
        <v>11431.314853766031</v>
      </c>
      <c r="AN4751">
        <v>11139.273963341349</v>
      </c>
      <c r="AO4751">
        <v>11014.114426691731</v>
      </c>
      <c r="AP4751">
        <v>11097.5546875</v>
      </c>
      <c r="AQ4751">
        <v>11180.994948308269</v>
      </c>
      <c r="AR4751">
        <v>10972.39429628759</v>
      </c>
      <c r="AS4751">
        <v>11556.47492009943</v>
      </c>
      <c r="AT4751">
        <v>11014.11328125</v>
      </c>
      <c r="AU4751">
        <v>11598.19504616477</v>
      </c>
      <c r="AV4751">
        <v>10972.39315518466</v>
      </c>
      <c r="AW4751">
        <v>0</v>
      </c>
      <c r="AX4751">
        <v>-171.27145145715991</v>
      </c>
      <c r="AY4751">
        <v>-41.719275841349372</v>
      </c>
      <c r="AZ4751">
        <v>-1.145441730841412E-3</v>
      </c>
      <c r="BA4751">
        <v>-41.719275841349372</v>
      </c>
      <c r="BB4751">
        <v>10747.5546875</v>
      </c>
      <c r="BC4751">
        <v>11139.273963341349</v>
      </c>
      <c r="BD4751">
        <v>-3.5165602096732057E-2</v>
      </c>
      <c r="BE4751">
        <v>3.5165602096732057E-2</v>
      </c>
      <c r="BF4751">
        <f t="shared" si="518"/>
        <v>0.6005034484877344</v>
      </c>
      <c r="BG4751">
        <f t="shared" si="519"/>
        <v>299.72616017087967</v>
      </c>
      <c r="BH4751">
        <f t="shared" si="520"/>
        <v>464.41023755987044</v>
      </c>
      <c r="BI4751">
        <f t="shared" si="521"/>
        <v>631.28990461362991</v>
      </c>
      <c r="BJ4751">
        <f t="shared" si="522"/>
        <v>631.29104571655989</v>
      </c>
    </row>
    <row r="4752" spans="1:62">
      <c r="A4752">
        <v>4758</v>
      </c>
      <c r="B4752">
        <v>91700</v>
      </c>
      <c r="C4752" t="s">
        <v>802</v>
      </c>
      <c r="D4752">
        <v>2020</v>
      </c>
      <c r="E4752" t="s">
        <v>70</v>
      </c>
      <c r="F4752" t="s">
        <v>56</v>
      </c>
      <c r="G4752">
        <v>62.225000000000001</v>
      </c>
      <c r="H4752">
        <v>1.3451608420000001</v>
      </c>
      <c r="I4752">
        <v>41941794627</v>
      </c>
      <c r="J4752">
        <v>16.21</v>
      </c>
      <c r="K4752">
        <v>-6</v>
      </c>
      <c r="L4752">
        <v>1179280000000</v>
      </c>
      <c r="M4752">
        <v>2.5499999999999998</v>
      </c>
      <c r="N4752">
        <v>1</v>
      </c>
      <c r="O4752">
        <v>606552000000</v>
      </c>
      <c r="P4752">
        <v>14.461751039999999</v>
      </c>
      <c r="Q4752">
        <v>23.271859280000001</v>
      </c>
      <c r="R4752">
        <v>12789102500</v>
      </c>
      <c r="S4752">
        <v>605214000000</v>
      </c>
      <c r="T4752">
        <v>207558000000</v>
      </c>
      <c r="U4752">
        <v>397656000000</v>
      </c>
      <c r="V4752">
        <v>-1.109624538070914</v>
      </c>
      <c r="W4752">
        <v>52.2</v>
      </c>
      <c r="X4752">
        <v>32.130000000000003</v>
      </c>
      <c r="Y4752">
        <v>14.34</v>
      </c>
      <c r="Z4752">
        <v>10.547255570000001</v>
      </c>
      <c r="AA4752">
        <v>1</v>
      </c>
      <c r="AB4752" s="2">
        <v>43830</v>
      </c>
      <c r="AC4752">
        <v>11200</v>
      </c>
      <c r="AD4752">
        <f t="shared" si="523"/>
        <v>250</v>
      </c>
      <c r="AE4752">
        <v>250</v>
      </c>
      <c r="AF4752">
        <f t="shared" si="524"/>
        <v>2.2321428571428572</v>
      </c>
      <c r="AG4752">
        <v>8863.3307509718907</v>
      </c>
      <c r="AH4752">
        <v>8948.966796875</v>
      </c>
      <c r="AI4752">
        <v>8991.7848198265547</v>
      </c>
      <c r="AJ4752">
        <v>8777.6947050687795</v>
      </c>
      <c r="AK4752">
        <v>8649.2406041413833</v>
      </c>
      <c r="AL4752">
        <v>8820.5126953125</v>
      </c>
      <c r="AM4752">
        <v>8863.3307181052787</v>
      </c>
      <c r="AN4752">
        <v>8563.6045585558259</v>
      </c>
      <c r="AO4752">
        <v>8948.9670446595155</v>
      </c>
      <c r="AP4752">
        <v>8606.4228515625</v>
      </c>
      <c r="AQ4752">
        <v>8948.9670446595155</v>
      </c>
      <c r="AR4752">
        <v>8606.4228515625</v>
      </c>
      <c r="AS4752">
        <v>8991.7848198265547</v>
      </c>
      <c r="AT4752">
        <v>8948.966796875</v>
      </c>
      <c r="AU4752">
        <v>9034.6028427781093</v>
      </c>
      <c r="AV4752">
        <v>8863.3307509718907</v>
      </c>
      <c r="AW4752">
        <v>1</v>
      </c>
      <c r="AX4752">
        <v>-42.818055659390673</v>
      </c>
      <c r="AY4752">
        <v>-42.817752578883301</v>
      </c>
      <c r="AZ4752">
        <v>-2.4778451552265318E-4</v>
      </c>
      <c r="BA4752">
        <v>-42.818055659390673</v>
      </c>
      <c r="BB4752">
        <v>8570.5126953125</v>
      </c>
      <c r="BC4752">
        <v>8863.3307509718907</v>
      </c>
      <c r="BD4752">
        <v>-3.303702229856223E-2</v>
      </c>
      <c r="BE4752">
        <v>3.303702229856223E-2</v>
      </c>
      <c r="BF4752">
        <f t="shared" si="518"/>
        <v>0.34516055477897073</v>
      </c>
      <c r="BG4752">
        <f t="shared" si="519"/>
        <v>214.09011475777515</v>
      </c>
      <c r="BH4752">
        <f t="shared" si="520"/>
        <v>428.18026127072881</v>
      </c>
      <c r="BI4752">
        <f t="shared" si="521"/>
        <v>428.18026127072881</v>
      </c>
      <c r="BJ4752">
        <f t="shared" si="522"/>
        <v>470.99828422228347</v>
      </c>
    </row>
    <row r="4753" spans="1:62">
      <c r="A4753">
        <v>4759</v>
      </c>
      <c r="B4753">
        <v>91700</v>
      </c>
      <c r="C4753" t="s">
        <v>802</v>
      </c>
      <c r="D4753">
        <v>2021</v>
      </c>
      <c r="E4753" t="s">
        <v>70</v>
      </c>
      <c r="F4753" t="s">
        <v>56</v>
      </c>
      <c r="G4753">
        <v>24.742999999999999</v>
      </c>
      <c r="H4753">
        <v>1.3525615719999999</v>
      </c>
      <c r="I4753">
        <v>78708841559</v>
      </c>
      <c r="J4753">
        <v>12.36</v>
      </c>
      <c r="K4753">
        <v>11.31</v>
      </c>
      <c r="L4753">
        <v>1312660000000</v>
      </c>
      <c r="M4753">
        <v>2.66</v>
      </c>
      <c r="N4753">
        <v>1</v>
      </c>
      <c r="O4753">
        <v>720280000000</v>
      </c>
      <c r="P4753">
        <v>9.1511987559999994</v>
      </c>
      <c r="Q4753">
        <v>23.687319160000001</v>
      </c>
      <c r="R4753">
        <v>19376351400</v>
      </c>
      <c r="S4753">
        <v>680011000000</v>
      </c>
      <c r="T4753">
        <v>199476000000</v>
      </c>
      <c r="U4753">
        <v>480535000000</v>
      </c>
      <c r="V4753">
        <v>20.841883436940471</v>
      </c>
      <c r="W4753">
        <v>41.51</v>
      </c>
      <c r="X4753">
        <v>32.6</v>
      </c>
      <c r="Y4753">
        <v>16.72</v>
      </c>
      <c r="Z4753">
        <v>16.3794191</v>
      </c>
      <c r="AA4753">
        <v>1</v>
      </c>
      <c r="AB4753" s="2">
        <v>44196</v>
      </c>
      <c r="AC4753">
        <v>13300</v>
      </c>
      <c r="AD4753">
        <f t="shared" si="523"/>
        <v>350</v>
      </c>
      <c r="AE4753">
        <v>350</v>
      </c>
      <c r="AF4753">
        <f t="shared" si="524"/>
        <v>2.6315789473684212</v>
      </c>
      <c r="AG4753">
        <v>11478.006043632069</v>
      </c>
      <c r="AH4753">
        <v>11609.43359375</v>
      </c>
      <c r="AI4753">
        <v>11697.051960495281</v>
      </c>
      <c r="AJ4753">
        <v>11390.38767688679</v>
      </c>
      <c r="AK4753">
        <v>11478.0062455442</v>
      </c>
      <c r="AL4753">
        <v>11521.8154296875</v>
      </c>
      <c r="AM4753">
        <v>11653.242982117399</v>
      </c>
      <c r="AN4753">
        <v>11302.769508971011</v>
      </c>
      <c r="AO4753">
        <v>10952.29566734256</v>
      </c>
      <c r="AP4753">
        <v>11478.005859375</v>
      </c>
      <c r="AQ4753">
        <v>11565.62422471374</v>
      </c>
      <c r="AR4753">
        <v>10908.486484673191</v>
      </c>
      <c r="AS4753">
        <v>10908.485938287549</v>
      </c>
      <c r="AT4753">
        <v>10864.6767578125</v>
      </c>
      <c r="AU4753">
        <v>11039.913479712701</v>
      </c>
      <c r="AV4753">
        <v>10820.867577337451</v>
      </c>
      <c r="AW4753">
        <v>1</v>
      </c>
      <c r="AX4753">
        <v>43.809386055430878</v>
      </c>
      <c r="AY4753">
        <v>-3.8616920028289309E-4</v>
      </c>
      <c r="AZ4753">
        <v>-87.618909530059682</v>
      </c>
      <c r="BA4753">
        <v>43.809386055430878</v>
      </c>
      <c r="BB4753">
        <v>11171.8154296875</v>
      </c>
      <c r="BC4753">
        <v>11478.006043632069</v>
      </c>
      <c r="BD4753">
        <v>-2.6676289660471291E-2</v>
      </c>
      <c r="BE4753">
        <v>2.6676289660471291E-2</v>
      </c>
      <c r="BF4753">
        <f t="shared" si="518"/>
        <v>0.35256047328646156</v>
      </c>
      <c r="BG4753">
        <f t="shared" si="519"/>
        <v>306.66428360849022</v>
      </c>
      <c r="BH4753">
        <f t="shared" si="520"/>
        <v>394.28245152427007</v>
      </c>
      <c r="BI4753">
        <f t="shared" si="521"/>
        <v>788.56547582208987</v>
      </c>
      <c r="BJ4753">
        <f t="shared" si="522"/>
        <v>876.18438315782987</v>
      </c>
    </row>
    <row r="4754" spans="1:62">
      <c r="A4754">
        <v>4760</v>
      </c>
      <c r="B4754">
        <v>91700</v>
      </c>
      <c r="C4754" t="s">
        <v>802</v>
      </c>
      <c r="D4754">
        <v>2022</v>
      </c>
      <c r="E4754" t="s">
        <v>70</v>
      </c>
      <c r="F4754" t="s">
        <v>56</v>
      </c>
      <c r="G4754">
        <v>37.814999999999998</v>
      </c>
      <c r="H4754">
        <v>0.96524184700000004</v>
      </c>
      <c r="I4754">
        <v>56802242235</v>
      </c>
      <c r="J4754">
        <v>0.82</v>
      </c>
      <c r="K4754">
        <v>-6.91</v>
      </c>
      <c r="L4754">
        <v>1221910000000</v>
      </c>
      <c r="M4754">
        <v>1.98</v>
      </c>
      <c r="N4754">
        <v>1</v>
      </c>
      <c r="O4754">
        <v>477238000000</v>
      </c>
      <c r="P4754">
        <v>8.4017375829999992</v>
      </c>
      <c r="Q4754">
        <v>23.510462149999999</v>
      </c>
      <c r="R4754">
        <v>16235436900</v>
      </c>
      <c r="S4754">
        <v>685614000000</v>
      </c>
      <c r="T4754">
        <v>184546000000</v>
      </c>
      <c r="U4754">
        <v>501068000000</v>
      </c>
      <c r="V4754">
        <v>4.2729457791836181</v>
      </c>
      <c r="W4754">
        <v>36.83</v>
      </c>
      <c r="X4754">
        <v>35.06</v>
      </c>
      <c r="Y4754">
        <v>10.55</v>
      </c>
      <c r="Z4754">
        <v>11.33623425</v>
      </c>
      <c r="AA4754">
        <v>1</v>
      </c>
      <c r="AB4754" s="2">
        <v>44561</v>
      </c>
      <c r="AC4754">
        <v>8100</v>
      </c>
      <c r="AD4754">
        <f t="shared" si="523"/>
        <v>300</v>
      </c>
      <c r="AE4754">
        <v>300</v>
      </c>
      <c r="AF4754">
        <f t="shared" si="524"/>
        <v>3.7037037037037037</v>
      </c>
      <c r="AG4754">
        <v>8113.5277932960889</v>
      </c>
      <c r="AH4754">
        <v>8050.5625</v>
      </c>
      <c r="AI4754">
        <v>8176.4930865921788</v>
      </c>
      <c r="AJ4754">
        <v>7987.5972067039102</v>
      </c>
      <c r="AK4754">
        <v>8068.5515751812227</v>
      </c>
      <c r="AL4754">
        <v>8104.53173828125</v>
      </c>
      <c r="AM4754">
        <v>8176.4920644813064</v>
      </c>
      <c r="AN4754">
        <v>8005.5862897561738</v>
      </c>
      <c r="AO4754">
        <v>7969.6063070477994</v>
      </c>
      <c r="AP4754">
        <v>8068.5517578125</v>
      </c>
      <c r="AQ4754">
        <v>8167.4972085772024</v>
      </c>
      <c r="AR4754">
        <v>7897.6459792189244</v>
      </c>
      <c r="AS4754">
        <v>7906.6418296089387</v>
      </c>
      <c r="AT4754">
        <v>8050.5625</v>
      </c>
      <c r="AU4754">
        <v>8077.5476256983238</v>
      </c>
      <c r="AV4754">
        <v>7888.6517458100561</v>
      </c>
      <c r="AW4754">
        <v>1</v>
      </c>
      <c r="AX4754">
        <v>-8.9960550148389302</v>
      </c>
      <c r="AY4754">
        <v>1.8263127731188431E-4</v>
      </c>
      <c r="AZ4754">
        <v>80.956192952200581</v>
      </c>
      <c r="BA4754">
        <v>-8.9960550148389302</v>
      </c>
      <c r="BB4754">
        <v>7804.53173828125</v>
      </c>
      <c r="BC4754">
        <v>8113.5277932960889</v>
      </c>
      <c r="BD4754">
        <v>-3.8084057007871597E-2</v>
      </c>
      <c r="BE4754">
        <v>3.8084057007871597E-2</v>
      </c>
      <c r="BF4754">
        <f t="shared" si="518"/>
        <v>-3.4757166568944044E-2</v>
      </c>
      <c r="BG4754">
        <f t="shared" si="519"/>
        <v>188.89587988826861</v>
      </c>
      <c r="BH4754">
        <f t="shared" si="520"/>
        <v>188.89587988826861</v>
      </c>
      <c r="BI4754">
        <f t="shared" si="521"/>
        <v>278.8471073732544</v>
      </c>
      <c r="BJ4754">
        <f t="shared" si="522"/>
        <v>287.84134078212264</v>
      </c>
    </row>
    <row r="4755" spans="1:62">
      <c r="A4755">
        <v>4761</v>
      </c>
      <c r="B4755">
        <v>91700</v>
      </c>
      <c r="C4755" t="s">
        <v>802</v>
      </c>
      <c r="D4755">
        <v>2023</v>
      </c>
      <c r="E4755" t="s">
        <v>70</v>
      </c>
      <c r="F4755" t="s">
        <v>56</v>
      </c>
      <c r="G4755">
        <v>43.917999999999999</v>
      </c>
      <c r="H4755">
        <v>0.95993924799999997</v>
      </c>
      <c r="I4755">
        <v>41681019126</v>
      </c>
      <c r="J4755">
        <v>-4.99</v>
      </c>
      <c r="K4755">
        <v>-4.05</v>
      </c>
      <c r="L4755">
        <v>1172410000000</v>
      </c>
      <c r="M4755">
        <v>2.0299999999999998</v>
      </c>
      <c r="N4755">
        <v>1</v>
      </c>
      <c r="O4755">
        <v>479594000000</v>
      </c>
      <c r="P4755">
        <v>11.506298839999999</v>
      </c>
      <c r="Q4755">
        <v>23.306831110000001</v>
      </c>
      <c r="R4755">
        <v>13244273500</v>
      </c>
      <c r="S4755">
        <v>651374000000</v>
      </c>
      <c r="T4755">
        <v>145685000000</v>
      </c>
      <c r="U4755">
        <v>505689000000</v>
      </c>
      <c r="V4755">
        <v>0.92223011647121744</v>
      </c>
      <c r="W4755">
        <v>28.81</v>
      </c>
      <c r="X4755">
        <v>35.53</v>
      </c>
      <c r="Y4755">
        <v>16.420000000000002</v>
      </c>
      <c r="Z4755">
        <v>8.2424215529999998</v>
      </c>
      <c r="AA4755">
        <v>1</v>
      </c>
      <c r="AB4755" s="2">
        <v>44926</v>
      </c>
      <c r="AC4755">
        <v>8140</v>
      </c>
      <c r="AD4755">
        <f t="shared" si="523"/>
        <v>250</v>
      </c>
      <c r="AE4755">
        <v>250</v>
      </c>
      <c r="AF4755">
        <f t="shared" si="524"/>
        <v>3.0712530712530715</v>
      </c>
      <c r="AG4755">
        <v>7868.4637263024051</v>
      </c>
      <c r="AH4755">
        <v>7782.1025390625</v>
      </c>
      <c r="AI4755">
        <v>7897.2507887157062</v>
      </c>
      <c r="AJ4755">
        <v>7753.3154766491989</v>
      </c>
      <c r="AK4755">
        <v>7780.6590656964499</v>
      </c>
      <c r="AL4755">
        <v>7734.1240234375</v>
      </c>
      <c r="AM4755">
        <v>7789.9660741482403</v>
      </c>
      <c r="AN4755">
        <v>7724.8170149857096</v>
      </c>
      <c r="AO4755">
        <v>7771.3516834021757</v>
      </c>
      <c r="AP4755">
        <v>7780.65869140625</v>
      </c>
      <c r="AQ4755">
        <v>7827.1937314266224</v>
      </c>
      <c r="AR4755">
        <v>7743.4306593899519</v>
      </c>
      <c r="AS4755">
        <v>7752.7380338931516</v>
      </c>
      <c r="AT4755">
        <v>7771.35205078125</v>
      </c>
      <c r="AU4755">
        <v>7827.1941014455469</v>
      </c>
      <c r="AV4755">
        <v>7715.510000116954</v>
      </c>
      <c r="AW4755">
        <v>1</v>
      </c>
      <c r="AX4755">
        <v>-134.33970286490509</v>
      </c>
      <c r="AY4755">
        <v>-3.7429019994306151E-4</v>
      </c>
      <c r="AZ4755">
        <v>3.6737907430506311E-4</v>
      </c>
      <c r="BA4755">
        <v>-134.33970286490509</v>
      </c>
      <c r="BB4755">
        <v>7484.1240234375</v>
      </c>
      <c r="BC4755">
        <v>7868.4637263024051</v>
      </c>
      <c r="BD4755">
        <v>-4.8845583615026243E-2</v>
      </c>
      <c r="BE4755">
        <v>4.8845583615026243E-2</v>
      </c>
      <c r="BF4755">
        <f t="shared" si="518"/>
        <v>-4.0061470061746401E-2</v>
      </c>
      <c r="BG4755">
        <f t="shared" si="519"/>
        <v>143.93531206650732</v>
      </c>
      <c r="BH4755">
        <f t="shared" si="520"/>
        <v>172.43377372999657</v>
      </c>
      <c r="BI4755">
        <f t="shared" si="521"/>
        <v>172.43377372999657</v>
      </c>
      <c r="BJ4755">
        <f t="shared" si="522"/>
        <v>181.74078859875226</v>
      </c>
    </row>
    <row r="4756" spans="1:62">
      <c r="A4756">
        <v>4762</v>
      </c>
      <c r="B4756">
        <v>91700</v>
      </c>
      <c r="C4756" t="s">
        <v>802</v>
      </c>
      <c r="D4756">
        <v>2024</v>
      </c>
      <c r="E4756" t="s">
        <v>70</v>
      </c>
      <c r="F4756" t="s">
        <v>56</v>
      </c>
      <c r="J4756">
        <v>15.83</v>
      </c>
      <c r="K4756">
        <v>-0.98</v>
      </c>
      <c r="L4756">
        <v>1160900000000</v>
      </c>
      <c r="N4756">
        <v>1</v>
      </c>
      <c r="P4756">
        <v>12.86</v>
      </c>
      <c r="S4756">
        <v>754500000000</v>
      </c>
      <c r="T4756">
        <v>217600000000</v>
      </c>
      <c r="U4756">
        <v>536900000000</v>
      </c>
      <c r="V4756">
        <v>6.1719752654299382</v>
      </c>
      <c r="W4756">
        <v>49.883301600000003</v>
      </c>
      <c r="X4756">
        <v>35.53</v>
      </c>
      <c r="Y4756">
        <v>13.1</v>
      </c>
      <c r="Z4756">
        <v>40.79646795</v>
      </c>
      <c r="AA4756">
        <v>1</v>
      </c>
      <c r="AB4756" s="2">
        <v>45291</v>
      </c>
      <c r="AC4756">
        <v>6930</v>
      </c>
      <c r="AD4756">
        <f t="shared" si="523"/>
        <v>250</v>
      </c>
      <c r="AE4756">
        <v>250</v>
      </c>
      <c r="AF4756">
        <f t="shared" si="524"/>
        <v>3.6075036075036073</v>
      </c>
      <c r="AG4756">
        <v>7190</v>
      </c>
      <c r="AH4756">
        <v>7080</v>
      </c>
      <c r="AI4756">
        <v>7220</v>
      </c>
      <c r="AJ4756">
        <v>7000</v>
      </c>
      <c r="AK4756">
        <v>7167.9784366576814</v>
      </c>
      <c r="AL4756">
        <v>7120</v>
      </c>
      <c r="AM4756">
        <v>7187.169811320754</v>
      </c>
      <c r="AN4756">
        <v>7062.4258760107814</v>
      </c>
      <c r="AO4756">
        <v>7206.3612337458053</v>
      </c>
      <c r="AP4756">
        <v>7148.787109375</v>
      </c>
      <c r="AQ4756">
        <v>7206.3612337458053</v>
      </c>
      <c r="AR4756">
        <v>7129.5957345847319</v>
      </c>
      <c r="AS4756">
        <v>7206.3612968332773</v>
      </c>
      <c r="AT4756">
        <v>7187.169921875</v>
      </c>
      <c r="AU4756">
        <v>7225.5526717915554</v>
      </c>
      <c r="AV4756">
        <v>7148.7871719584446</v>
      </c>
      <c r="AW4756">
        <v>0</v>
      </c>
      <c r="AX4756">
        <v>-70</v>
      </c>
      <c r="AY4756">
        <v>-19.19132728268141</v>
      </c>
      <c r="AZ4756">
        <v>-19.19131187080529</v>
      </c>
      <c r="BA4756">
        <v>-19.19132728268141</v>
      </c>
      <c r="BB4756">
        <v>6898.787109375</v>
      </c>
      <c r="BC4756">
        <v>7167.9784366576814</v>
      </c>
      <c r="BD4756">
        <v>-3.7554706624954803E-2</v>
      </c>
      <c r="BE4756">
        <v>3.7554706624954803E-2</v>
      </c>
      <c r="BF4756">
        <f t="shared" si="518"/>
        <v>-0.71159708416169654</v>
      </c>
      <c r="BG4756">
        <f t="shared" si="519"/>
        <v>220</v>
      </c>
      <c r="BH4756">
        <f t="shared" si="520"/>
        <v>220</v>
      </c>
      <c r="BI4756">
        <f t="shared" si="521"/>
        <v>220</v>
      </c>
      <c r="BJ4756">
        <f t="shared" si="522"/>
        <v>225.55267179155544</v>
      </c>
    </row>
    <row r="4757" spans="1:62">
      <c r="A4757">
        <v>4763</v>
      </c>
      <c r="B4757">
        <v>92070</v>
      </c>
      <c r="C4757" t="s">
        <v>803</v>
      </c>
      <c r="D4757">
        <v>2021</v>
      </c>
      <c r="E4757" t="s">
        <v>70</v>
      </c>
      <c r="F4757" t="s">
        <v>56</v>
      </c>
      <c r="G4757">
        <v>19.655000000000001</v>
      </c>
      <c r="H4757">
        <v>1.619663938</v>
      </c>
      <c r="I4757">
        <v>11138529825</v>
      </c>
      <c r="J4757">
        <v>22.59</v>
      </c>
      <c r="K4757">
        <v>71.14</v>
      </c>
      <c r="L4757">
        <v>127056000000</v>
      </c>
      <c r="M4757">
        <v>5.7</v>
      </c>
      <c r="N4757">
        <v>1</v>
      </c>
      <c r="O4757">
        <v>264417000000</v>
      </c>
      <c r="P4757">
        <v>23.738945749999999</v>
      </c>
      <c r="Q4757">
        <v>21.562404040000001</v>
      </c>
      <c r="R4757">
        <v>2314371600</v>
      </c>
      <c r="S4757">
        <v>191707000000</v>
      </c>
      <c r="T4757">
        <v>46084098643</v>
      </c>
      <c r="U4757">
        <v>145623000000</v>
      </c>
      <c r="V4757">
        <v>61.67724990843751</v>
      </c>
      <c r="W4757">
        <v>31.65</v>
      </c>
      <c r="X4757">
        <v>19.7</v>
      </c>
      <c r="Y4757">
        <v>6.86</v>
      </c>
      <c r="Z4757">
        <v>7.6488808949999996</v>
      </c>
      <c r="AA4757">
        <v>1</v>
      </c>
      <c r="AB4757" s="2">
        <v>44196</v>
      </c>
      <c r="AC4757">
        <v>22850</v>
      </c>
      <c r="AD4757">
        <f t="shared" si="523"/>
        <v>200</v>
      </c>
      <c r="AE4757">
        <v>200</v>
      </c>
      <c r="AF4757">
        <f t="shared" si="524"/>
        <v>0.87527352297592997</v>
      </c>
      <c r="AG4757">
        <v>21146.500985281811</v>
      </c>
      <c r="AH4757">
        <v>21193.80859375</v>
      </c>
      <c r="AI4757">
        <v>21430.346636090959</v>
      </c>
      <c r="AJ4757">
        <v>20720.732509068079</v>
      </c>
      <c r="AK4757">
        <v>21477.65518707483</v>
      </c>
      <c r="AL4757">
        <v>20862.65625</v>
      </c>
      <c r="AM4757">
        <v>21856.116071428569</v>
      </c>
      <c r="AN4757">
        <v>20862.65625</v>
      </c>
      <c r="AO4757">
        <v>20105.73450667135</v>
      </c>
      <c r="AP4757">
        <v>21051.88671875</v>
      </c>
      <c r="AQ4757">
        <v>21146.50193995786</v>
      </c>
      <c r="AR4757">
        <v>20058.42689606742</v>
      </c>
      <c r="AS4757">
        <v>20247.65717785036</v>
      </c>
      <c r="AT4757">
        <v>19916.50390625</v>
      </c>
      <c r="AU4757">
        <v>20342.272398307599</v>
      </c>
      <c r="AV4757">
        <v>19679.96585510689</v>
      </c>
      <c r="AW4757">
        <v>1</v>
      </c>
      <c r="AX4757">
        <v>-283.84473528181121</v>
      </c>
      <c r="AY4757">
        <v>-425.76846832482988</v>
      </c>
      <c r="AZ4757">
        <v>-189.23060042134969</v>
      </c>
      <c r="BA4757">
        <v>-283.84473528181121</v>
      </c>
      <c r="BB4757">
        <v>20662.65625</v>
      </c>
      <c r="BC4757">
        <v>21146.500985281811</v>
      </c>
      <c r="BD4757">
        <v>-2.2880604957698308E-2</v>
      </c>
      <c r="BE4757">
        <v>2.2880604957698308E-2</v>
      </c>
      <c r="BF4757">
        <f t="shared" si="518"/>
        <v>0.61966438366882792</v>
      </c>
      <c r="BG4757">
        <f t="shared" si="519"/>
        <v>709.61412702287998</v>
      </c>
      <c r="BH4757">
        <f t="shared" si="520"/>
        <v>1135.38356236049</v>
      </c>
      <c r="BI4757">
        <f t="shared" si="521"/>
        <v>1797.689175361149</v>
      </c>
      <c r="BJ4757">
        <f t="shared" si="522"/>
        <v>2176.1502163216792</v>
      </c>
    </row>
    <row r="4758" spans="1:62">
      <c r="A4758">
        <v>4764</v>
      </c>
      <c r="B4758">
        <v>92070</v>
      </c>
      <c r="C4758" t="s">
        <v>803</v>
      </c>
      <c r="D4758">
        <v>2022</v>
      </c>
      <c r="E4758" t="s">
        <v>70</v>
      </c>
      <c r="F4758" t="s">
        <v>56</v>
      </c>
      <c r="G4758">
        <v>39.909999999999997</v>
      </c>
      <c r="H4758">
        <v>0.97365621800000002</v>
      </c>
      <c r="I4758">
        <v>16305689555</v>
      </c>
      <c r="J4758">
        <v>-0.61</v>
      </c>
      <c r="K4758">
        <v>6.39</v>
      </c>
      <c r="L4758">
        <v>135179000000</v>
      </c>
      <c r="M4758">
        <v>4.5199999999999996</v>
      </c>
      <c r="N4758">
        <v>1</v>
      </c>
      <c r="O4758">
        <v>152749000000</v>
      </c>
      <c r="P4758">
        <v>9.3678053349999999</v>
      </c>
      <c r="Q4758">
        <v>21.562404040000001</v>
      </c>
      <c r="R4758">
        <v>2314371600</v>
      </c>
      <c r="S4758">
        <v>190544000000</v>
      </c>
      <c r="T4758">
        <v>32776469547</v>
      </c>
      <c r="U4758">
        <v>157768000000</v>
      </c>
      <c r="V4758">
        <v>8.3400287042568824</v>
      </c>
      <c r="W4758">
        <v>20.78</v>
      </c>
      <c r="X4758">
        <v>19.7</v>
      </c>
      <c r="Y4758">
        <v>1.84</v>
      </c>
      <c r="Z4758">
        <v>10.33523246</v>
      </c>
      <c r="AA4758">
        <v>1</v>
      </c>
      <c r="AB4758" s="2">
        <v>44561</v>
      </c>
      <c r="AC4758">
        <v>13200</v>
      </c>
      <c r="AD4758">
        <f t="shared" si="523"/>
        <v>200</v>
      </c>
      <c r="AE4758">
        <v>200</v>
      </c>
      <c r="AF4758">
        <f t="shared" si="524"/>
        <v>1.5151515151515151</v>
      </c>
      <c r="AG4758">
        <v>12884.36652024021</v>
      </c>
      <c r="AH4758">
        <v>13409.28515625</v>
      </c>
      <c r="AI4758">
        <v>13504.724908251779</v>
      </c>
      <c r="AJ4758">
        <v>12884.36652024021</v>
      </c>
      <c r="AK4758">
        <v>12788.92713120404</v>
      </c>
      <c r="AL4758">
        <v>12979.806640625</v>
      </c>
      <c r="AM4758">
        <v>13075.24639533548</v>
      </c>
      <c r="AN4758">
        <v>12645.76749913833</v>
      </c>
      <c r="AO4758">
        <v>12598.04710734201</v>
      </c>
      <c r="AP4758">
        <v>12836.646484375</v>
      </c>
      <c r="AQ4758">
        <v>12836.646484375</v>
      </c>
      <c r="AR4758">
        <v>12311.727854902419</v>
      </c>
      <c r="AS4758">
        <v>12979.805811808121</v>
      </c>
      <c r="AT4758">
        <v>12932.0859375</v>
      </c>
      <c r="AU4758">
        <v>13027.52568611624</v>
      </c>
      <c r="AV4758">
        <v>12788.92631457565</v>
      </c>
      <c r="AW4758">
        <v>1</v>
      </c>
      <c r="AX4758">
        <v>95.440120384790134</v>
      </c>
      <c r="AY4758">
        <v>47.719353170959948</v>
      </c>
      <c r="AZ4758">
        <v>334.03883015798971</v>
      </c>
      <c r="BA4758">
        <v>95.440120384790134</v>
      </c>
      <c r="BB4758">
        <v>12779.806640625</v>
      </c>
      <c r="BC4758">
        <v>12884.36652024021</v>
      </c>
      <c r="BD4758">
        <v>-8.1152518791634386E-3</v>
      </c>
      <c r="BE4758">
        <v>8.1152518791634386E-3</v>
      </c>
      <c r="BF4758">
        <f t="shared" si="518"/>
        <v>-2.634037282727349E-2</v>
      </c>
      <c r="BG4758">
        <f t="shared" si="519"/>
        <v>620.35838801156933</v>
      </c>
      <c r="BH4758">
        <f t="shared" si="520"/>
        <v>858.9574091134491</v>
      </c>
      <c r="BI4758">
        <f t="shared" si="521"/>
        <v>1192.9970533493597</v>
      </c>
      <c r="BJ4758">
        <f t="shared" si="522"/>
        <v>1192.9970533493597</v>
      </c>
    </row>
    <row r="4759" spans="1:62">
      <c r="A4759">
        <v>4765</v>
      </c>
      <c r="B4759">
        <v>92070</v>
      </c>
      <c r="C4759" t="s">
        <v>803</v>
      </c>
      <c r="D4759">
        <v>2023</v>
      </c>
      <c r="E4759" t="s">
        <v>70</v>
      </c>
      <c r="F4759" t="s">
        <v>56</v>
      </c>
      <c r="G4759">
        <v>44.731000000000002</v>
      </c>
      <c r="H4759">
        <v>1.737596049</v>
      </c>
      <c r="I4759">
        <v>-2862629573</v>
      </c>
      <c r="J4759">
        <v>-13.1</v>
      </c>
      <c r="K4759">
        <v>-37.69</v>
      </c>
      <c r="L4759">
        <v>84232727799</v>
      </c>
      <c r="M4759">
        <v>6.46</v>
      </c>
      <c r="N4759">
        <v>1</v>
      </c>
      <c r="O4759">
        <v>277146000000</v>
      </c>
      <c r="P4759">
        <v>-96.815180600000005</v>
      </c>
      <c r="Q4759">
        <v>21.562404040000001</v>
      </c>
      <c r="R4759">
        <v>2314371600</v>
      </c>
      <c r="S4759">
        <v>165587000000</v>
      </c>
      <c r="T4759">
        <v>10577475539</v>
      </c>
      <c r="U4759">
        <v>155010000000</v>
      </c>
      <c r="V4759">
        <v>-1.7481365042340651</v>
      </c>
      <c r="W4759">
        <v>6.82</v>
      </c>
      <c r="X4759">
        <v>30.39</v>
      </c>
      <c r="Y4759">
        <v>3.59</v>
      </c>
      <c r="Z4759">
        <v>-1.8467386450000001</v>
      </c>
      <c r="AA4759">
        <v>1</v>
      </c>
      <c r="AB4759" s="2">
        <v>44926</v>
      </c>
      <c r="AC4759">
        <v>23950</v>
      </c>
      <c r="AD4759">
        <f t="shared" si="523"/>
        <v>200</v>
      </c>
      <c r="AE4759">
        <v>200</v>
      </c>
      <c r="AF4759">
        <f t="shared" si="524"/>
        <v>0.83507306889352817</v>
      </c>
      <c r="AG4759">
        <v>22997.182764284778</v>
      </c>
      <c r="AH4759">
        <v>23338.966796875</v>
      </c>
      <c r="AI4759">
        <v>23729.577119835249</v>
      </c>
      <c r="AJ4759">
        <v>22606.57244132453</v>
      </c>
      <c r="AK4759">
        <v>22703.809365818641</v>
      </c>
      <c r="AL4759">
        <v>22655.400390625</v>
      </c>
      <c r="AM4759">
        <v>23284.717068142359</v>
      </c>
      <c r="AN4759">
        <v>22413.355514656789</v>
      </c>
      <c r="AO4759">
        <v>22268.127831823029</v>
      </c>
      <c r="AP4759">
        <v>22703.80859375</v>
      </c>
      <c r="AQ4759">
        <v>23817.21498534115</v>
      </c>
      <c r="AR4759">
        <v>22171.30988472814</v>
      </c>
      <c r="AS4759">
        <v>21396.766946984171</v>
      </c>
      <c r="AT4759">
        <v>22171.310546875</v>
      </c>
      <c r="AU4759">
        <v>22752.21824679312</v>
      </c>
      <c r="AV4759">
        <v>21396.766946984171</v>
      </c>
      <c r="AW4759">
        <v>1</v>
      </c>
      <c r="AX4759">
        <v>-341.78237365977839</v>
      </c>
      <c r="AY4759">
        <v>-7.7206864079926163E-4</v>
      </c>
      <c r="AZ4759">
        <v>-96.817284948028828</v>
      </c>
      <c r="BA4759">
        <v>-341.78237365977839</v>
      </c>
      <c r="BB4759">
        <v>22455.400390625</v>
      </c>
      <c r="BC4759">
        <v>22997.182764284778</v>
      </c>
      <c r="BD4759">
        <v>-2.3558641039335498E-2</v>
      </c>
      <c r="BE4759">
        <v>2.3558641039335498E-2</v>
      </c>
      <c r="BF4759">
        <f t="shared" si="518"/>
        <v>0.73759413480526848</v>
      </c>
      <c r="BG4759">
        <f t="shared" si="519"/>
        <v>1123.0046785107188</v>
      </c>
      <c r="BH4759">
        <f t="shared" si="520"/>
        <v>1316.2216051784599</v>
      </c>
      <c r="BI4759">
        <f t="shared" si="521"/>
        <v>1645.9051006130103</v>
      </c>
      <c r="BJ4759">
        <f t="shared" si="522"/>
        <v>2420.4480383569789</v>
      </c>
    </row>
    <row r="4760" spans="1:62">
      <c r="A4760">
        <v>4766</v>
      </c>
      <c r="B4760">
        <v>92070</v>
      </c>
      <c r="C4760" t="s">
        <v>803</v>
      </c>
      <c r="D4760">
        <v>2024</v>
      </c>
      <c r="E4760" t="s">
        <v>70</v>
      </c>
      <c r="F4760" t="s">
        <v>56</v>
      </c>
      <c r="J4760">
        <v>-2.4700000000000002</v>
      </c>
      <c r="K4760">
        <v>-31.86</v>
      </c>
      <c r="L4760">
        <v>57400000000</v>
      </c>
      <c r="N4760">
        <v>1</v>
      </c>
      <c r="P4760">
        <v>19.73</v>
      </c>
      <c r="S4760">
        <v>161500000000</v>
      </c>
      <c r="T4760">
        <v>8200000000</v>
      </c>
      <c r="U4760">
        <v>153300000000</v>
      </c>
      <c r="V4760">
        <v>-1.1031546351848269</v>
      </c>
      <c r="W4760">
        <v>44.819921559999997</v>
      </c>
      <c r="X4760">
        <v>30.39</v>
      </c>
      <c r="Y4760">
        <v>2.46</v>
      </c>
      <c r="Z4760">
        <v>60.002575759999999</v>
      </c>
      <c r="AA4760">
        <v>0</v>
      </c>
      <c r="AB4760" s="2">
        <v>45291</v>
      </c>
      <c r="AC4760">
        <v>8820</v>
      </c>
      <c r="AD4760">
        <f t="shared" si="523"/>
        <v>200</v>
      </c>
      <c r="AE4760">
        <v>200</v>
      </c>
      <c r="AF4760">
        <f t="shared" si="524"/>
        <v>2.2675736961451247</v>
      </c>
      <c r="AG4760">
        <v>8330</v>
      </c>
      <c r="AH4760">
        <v>8690</v>
      </c>
      <c r="AI4760">
        <v>8930</v>
      </c>
      <c r="AJ4760">
        <v>8310</v>
      </c>
      <c r="AK4760">
        <v>8593.4272300469474</v>
      </c>
      <c r="AL4760">
        <v>8320</v>
      </c>
      <c r="AM4760">
        <v>8593.4272300469474</v>
      </c>
      <c r="AN4760">
        <v>8300.4694835680748</v>
      </c>
      <c r="AO4760">
        <v>8573.8965972723981</v>
      </c>
      <c r="AP4760">
        <v>8446.9482421875</v>
      </c>
      <c r="AQ4760">
        <v>8671.5491781069359</v>
      </c>
      <c r="AR4760">
        <v>8319.9998871026019</v>
      </c>
      <c r="AS4760">
        <v>8554.3664522589497</v>
      </c>
      <c r="AT4760">
        <v>8456.7138671875</v>
      </c>
      <c r="AU4760">
        <v>8652.0190373303994</v>
      </c>
      <c r="AV4760">
        <v>8349.2960236089057</v>
      </c>
      <c r="AW4760">
        <v>0</v>
      </c>
      <c r="AX4760">
        <v>-10</v>
      </c>
      <c r="AY4760">
        <v>-146.47898785944739</v>
      </c>
      <c r="AZ4760">
        <v>-117.1827300848981</v>
      </c>
      <c r="BA4760">
        <v>-146.47898785944739</v>
      </c>
      <c r="BB4760">
        <v>8246.9482421875</v>
      </c>
      <c r="BC4760">
        <v>8593.4272300469474</v>
      </c>
      <c r="BD4760">
        <v>-4.0319069282158171E-2</v>
      </c>
      <c r="BE4760">
        <v>4.0319069282158171E-2</v>
      </c>
      <c r="BF4760">
        <f t="shared" si="518"/>
        <v>-0.94922600619195041</v>
      </c>
      <c r="BG4760">
        <f t="shared" si="519"/>
        <v>620</v>
      </c>
      <c r="BH4760">
        <f t="shared" si="520"/>
        <v>629.53051643192521</v>
      </c>
      <c r="BI4760">
        <f t="shared" si="521"/>
        <v>629.53051643192521</v>
      </c>
      <c r="BJ4760">
        <f t="shared" si="522"/>
        <v>629.53051643192521</v>
      </c>
    </row>
    <row r="4761" spans="1:62">
      <c r="A4761">
        <v>4767</v>
      </c>
      <c r="B4761">
        <v>92130</v>
      </c>
      <c r="C4761" t="s">
        <v>804</v>
      </c>
      <c r="D4761">
        <v>2016</v>
      </c>
      <c r="E4761" t="s">
        <v>70</v>
      </c>
      <c r="F4761" t="s">
        <v>56</v>
      </c>
      <c r="G4761">
        <v>64.835999999999999</v>
      </c>
      <c r="H4761">
        <v>3.723100874</v>
      </c>
      <c r="I4761">
        <v>12136224344</v>
      </c>
      <c r="J4761">
        <v>16.239999999999998</v>
      </c>
      <c r="K4761">
        <v>23.19</v>
      </c>
      <c r="L4761">
        <v>31498656793</v>
      </c>
      <c r="M4761">
        <v>1.1100000000000001</v>
      </c>
      <c r="N4761">
        <v>1</v>
      </c>
      <c r="O4761">
        <v>158976000000</v>
      </c>
      <c r="P4761">
        <v>13.099256860000001</v>
      </c>
      <c r="Q4761">
        <v>22.576920959999999</v>
      </c>
      <c r="R4761">
        <v>6383108000</v>
      </c>
      <c r="S4761">
        <v>44621404663</v>
      </c>
      <c r="T4761">
        <v>7154470691</v>
      </c>
      <c r="U4761">
        <v>37466933972</v>
      </c>
      <c r="V4761">
        <v>7.2425859480000003</v>
      </c>
      <c r="W4761">
        <v>19.100000000000001</v>
      </c>
      <c r="X4761">
        <v>64.540000000000006</v>
      </c>
      <c r="Y4761">
        <v>6.03</v>
      </c>
      <c r="Z4761">
        <v>32.391826760000001</v>
      </c>
      <c r="AA4761">
        <v>0</v>
      </c>
      <c r="AB4761" s="2">
        <v>42369</v>
      </c>
      <c r="AC4761">
        <v>13200</v>
      </c>
      <c r="AD4761">
        <f t="shared" si="523"/>
        <v>530</v>
      </c>
      <c r="AE4761">
        <v>530</v>
      </c>
      <c r="AF4761">
        <f t="shared" si="524"/>
        <v>4.0151515151515156</v>
      </c>
      <c r="AG4761">
        <v>8201.4418725035248</v>
      </c>
      <c r="AH4761">
        <v>8358.5576171875</v>
      </c>
      <c r="AI4761">
        <v>8358.5576171875</v>
      </c>
      <c r="AJ4761">
        <v>8201.4418725035248</v>
      </c>
      <c r="AK4761">
        <v>8641.3656513342703</v>
      </c>
      <c r="AL4761">
        <v>8389.98046875</v>
      </c>
      <c r="AM4761">
        <v>8641.3656513342703</v>
      </c>
      <c r="AN4761">
        <v>8264.2878774578658</v>
      </c>
      <c r="AO4761">
        <v>8641.3658281822354</v>
      </c>
      <c r="AP4761">
        <v>8578.51953125</v>
      </c>
      <c r="AQ4761">
        <v>8704.212125114469</v>
      </c>
      <c r="AR4761">
        <v>8515.6732343177664</v>
      </c>
      <c r="AS4761">
        <v>8547.0977272727268</v>
      </c>
      <c r="AT4761">
        <v>8641.3671875</v>
      </c>
      <c r="AU4761">
        <v>8641.3671875</v>
      </c>
      <c r="AV4761">
        <v>8484.251420454546</v>
      </c>
      <c r="AW4761">
        <v>1</v>
      </c>
      <c r="AX4761">
        <v>188.53859624647521</v>
      </c>
      <c r="AY4761">
        <v>-62.846120084270297</v>
      </c>
      <c r="AZ4761">
        <v>1.359317764581647E-3</v>
      </c>
      <c r="BA4761">
        <v>188.53859624647521</v>
      </c>
      <c r="BB4761">
        <v>7859.98046875</v>
      </c>
      <c r="BC4761">
        <v>8201.4418725035248</v>
      </c>
      <c r="BD4761">
        <v>-4.1634313705047603E-2</v>
      </c>
      <c r="BE4761">
        <v>4.1634313705047603E-2</v>
      </c>
      <c r="BF4761">
        <f t="shared" si="518"/>
        <v>2.7231116309692314</v>
      </c>
      <c r="BG4761">
        <f t="shared" si="519"/>
        <v>157.11574468397521</v>
      </c>
      <c r="BH4761">
        <f t="shared" si="520"/>
        <v>439.9237788307455</v>
      </c>
      <c r="BI4761">
        <f t="shared" si="521"/>
        <v>502.77025261094423</v>
      </c>
      <c r="BJ4761">
        <f t="shared" si="522"/>
        <v>502.77025261094423</v>
      </c>
    </row>
    <row r="4762" spans="1:62">
      <c r="A4762">
        <v>4768</v>
      </c>
      <c r="B4762">
        <v>92130</v>
      </c>
      <c r="C4762" t="s">
        <v>804</v>
      </c>
      <c r="D4762">
        <v>2017</v>
      </c>
      <c r="E4762" t="s">
        <v>70</v>
      </c>
      <c r="F4762" t="s">
        <v>56</v>
      </c>
      <c r="G4762">
        <v>58.533999999999999</v>
      </c>
      <c r="H4762">
        <v>3.6968917769999998</v>
      </c>
      <c r="I4762">
        <v>13436333457</v>
      </c>
      <c r="J4762">
        <v>10.72</v>
      </c>
      <c r="K4762">
        <v>8.1199999999999992</v>
      </c>
      <c r="L4762">
        <v>34056744078</v>
      </c>
      <c r="M4762">
        <v>1.26</v>
      </c>
      <c r="N4762">
        <v>1</v>
      </c>
      <c r="O4762">
        <v>175234000000</v>
      </c>
      <c r="P4762">
        <v>13.041830239999999</v>
      </c>
      <c r="Q4762">
        <v>22.576920959999999</v>
      </c>
      <c r="R4762">
        <v>6383108000</v>
      </c>
      <c r="S4762">
        <v>49406966361</v>
      </c>
      <c r="T4762">
        <v>7417827665</v>
      </c>
      <c r="U4762">
        <v>41989138696</v>
      </c>
      <c r="V4762">
        <v>12.069855321974201</v>
      </c>
      <c r="W4762">
        <v>17.670000000000002</v>
      </c>
      <c r="X4762">
        <v>64.540000000000006</v>
      </c>
      <c r="Y4762">
        <v>11.75</v>
      </c>
      <c r="Z4762">
        <v>31.999545300000001</v>
      </c>
      <c r="AA4762">
        <v>0</v>
      </c>
      <c r="AB4762" s="2">
        <v>42735</v>
      </c>
      <c r="AC4762">
        <v>14550</v>
      </c>
      <c r="AD4762">
        <f t="shared" si="523"/>
        <v>530</v>
      </c>
      <c r="AE4762">
        <v>530</v>
      </c>
      <c r="AF4762">
        <f t="shared" si="524"/>
        <v>3.6426116838487972</v>
      </c>
      <c r="AG4762">
        <v>10103.89464457125</v>
      </c>
      <c r="AH4762">
        <v>9934.3662109375</v>
      </c>
      <c r="AI4762">
        <v>10103.89464457125</v>
      </c>
      <c r="AJ4762">
        <v>9900.46052421075</v>
      </c>
      <c r="AK4762">
        <v>10047.28765048668</v>
      </c>
      <c r="AL4762">
        <v>9981.8330078125</v>
      </c>
      <c r="AM4762">
        <v>10080.01497182377</v>
      </c>
      <c r="AN4762">
        <v>9883.6510438012301</v>
      </c>
      <c r="AO4762">
        <v>10014.560763182</v>
      </c>
      <c r="AP4762">
        <v>10047.2880859375</v>
      </c>
      <c r="AQ4762">
        <v>10047.2880859375</v>
      </c>
      <c r="AR4762">
        <v>9850.9241494045182</v>
      </c>
      <c r="AS4762">
        <v>10047.289403011921</v>
      </c>
      <c r="AT4762">
        <v>9949.107421875</v>
      </c>
      <c r="AU4762">
        <v>10047.289403011921</v>
      </c>
      <c r="AV4762">
        <v>9883.6527677837166</v>
      </c>
      <c r="AW4762">
        <v>1</v>
      </c>
      <c r="AX4762">
        <v>-122.06163675875</v>
      </c>
      <c r="AY4762">
        <v>4.3545082007767633E-4</v>
      </c>
      <c r="AZ4762">
        <v>-65.453341307000301</v>
      </c>
      <c r="BA4762">
        <v>-122.06163675875</v>
      </c>
      <c r="BB4762">
        <v>9451.8330078125</v>
      </c>
      <c r="BC4762">
        <v>10103.89464457125</v>
      </c>
      <c r="BD4762">
        <v>-6.4535672599189062E-2</v>
      </c>
      <c r="BE4762">
        <v>6.4535672599189062E-2</v>
      </c>
      <c r="BF4762">
        <f t="shared" si="518"/>
        <v>2.6968840857466301</v>
      </c>
      <c r="BG4762">
        <f t="shared" si="519"/>
        <v>203.43412036049995</v>
      </c>
      <c r="BH4762">
        <f t="shared" si="520"/>
        <v>220.24360077001984</v>
      </c>
      <c r="BI4762">
        <f t="shared" si="521"/>
        <v>252.97049516673178</v>
      </c>
      <c r="BJ4762">
        <f t="shared" si="522"/>
        <v>252.97049516673178</v>
      </c>
    </row>
    <row r="4763" spans="1:62">
      <c r="A4763">
        <v>4769</v>
      </c>
      <c r="B4763">
        <v>92130</v>
      </c>
      <c r="C4763" t="s">
        <v>804</v>
      </c>
      <c r="D4763">
        <v>2018</v>
      </c>
      <c r="E4763" t="s">
        <v>70</v>
      </c>
      <c r="F4763" t="s">
        <v>56</v>
      </c>
      <c r="G4763">
        <v>64.424999999999997</v>
      </c>
      <c r="H4763">
        <v>3.4899810580000001</v>
      </c>
      <c r="I4763">
        <v>15320031067</v>
      </c>
      <c r="J4763">
        <v>14.58</v>
      </c>
      <c r="K4763">
        <v>9.36</v>
      </c>
      <c r="L4763">
        <v>37243072287</v>
      </c>
      <c r="M4763">
        <v>1.75</v>
      </c>
      <c r="N4763">
        <v>1</v>
      </c>
      <c r="O4763">
        <v>189085000000</v>
      </c>
      <c r="P4763">
        <v>12.342306560000001</v>
      </c>
      <c r="Q4763">
        <v>22.811321670000002</v>
      </c>
      <c r="R4763">
        <v>8069212000</v>
      </c>
      <c r="S4763">
        <v>56608356875</v>
      </c>
      <c r="T4763">
        <v>8477573245</v>
      </c>
      <c r="U4763">
        <v>48130783630</v>
      </c>
      <c r="V4763">
        <v>14.62674664147152</v>
      </c>
      <c r="W4763">
        <v>17.61</v>
      </c>
      <c r="X4763">
        <v>67.77</v>
      </c>
      <c r="Y4763">
        <v>15.89</v>
      </c>
      <c r="Z4763">
        <v>31.830005480000001</v>
      </c>
      <c r="AA4763">
        <v>0</v>
      </c>
      <c r="AB4763" s="2">
        <v>43100</v>
      </c>
      <c r="AC4763">
        <v>15700</v>
      </c>
      <c r="AD4763">
        <f t="shared" si="523"/>
        <v>670</v>
      </c>
      <c r="AE4763">
        <v>670</v>
      </c>
      <c r="AF4763">
        <f t="shared" si="524"/>
        <v>4.2675159235668794</v>
      </c>
      <c r="AG4763">
        <v>11037.9159909019</v>
      </c>
      <c r="AH4763">
        <v>11179.427734375</v>
      </c>
      <c r="AI4763">
        <v>11214.80567024328</v>
      </c>
      <c r="AJ4763">
        <v>11002.538055033619</v>
      </c>
      <c r="AK4763">
        <v>10883.725173476319</v>
      </c>
      <c r="AL4763">
        <v>10917.630859375</v>
      </c>
      <c r="AM4763">
        <v>10917.630859375</v>
      </c>
      <c r="AN4763">
        <v>10782.00811578028</v>
      </c>
      <c r="AO4763">
        <v>10883.72379305341</v>
      </c>
      <c r="AP4763">
        <v>10951.53515625</v>
      </c>
      <c r="AQ4763">
        <v>10951.53515625</v>
      </c>
      <c r="AR4763">
        <v>10714.195385061919</v>
      </c>
      <c r="AS4763">
        <v>10917.6294746517</v>
      </c>
      <c r="AT4763">
        <v>10951.53515625</v>
      </c>
      <c r="AU4763">
        <v>10951.53515625</v>
      </c>
      <c r="AV4763">
        <v>10849.81811145511</v>
      </c>
      <c r="AW4763">
        <v>1</v>
      </c>
      <c r="AX4763">
        <v>-120.2851315268999</v>
      </c>
      <c r="AY4763">
        <v>67.809982773680531</v>
      </c>
      <c r="AZ4763">
        <v>67.811363196589809</v>
      </c>
      <c r="BA4763">
        <v>-120.2851315268999</v>
      </c>
      <c r="BB4763">
        <v>10247.630859375</v>
      </c>
      <c r="BC4763">
        <v>11037.9159909019</v>
      </c>
      <c r="BD4763">
        <v>-7.1597313494530981E-2</v>
      </c>
      <c r="BE4763">
        <v>7.1597313494530981E-2</v>
      </c>
      <c r="BF4763">
        <f t="shared" si="518"/>
        <v>2.4899895377858909</v>
      </c>
      <c r="BG4763">
        <f t="shared" si="519"/>
        <v>212.26761520966102</v>
      </c>
      <c r="BH4763">
        <f t="shared" si="520"/>
        <v>432.79755446300078</v>
      </c>
      <c r="BI4763">
        <f t="shared" si="521"/>
        <v>500.61028518136118</v>
      </c>
      <c r="BJ4763">
        <f t="shared" si="522"/>
        <v>500.61028518136118</v>
      </c>
    </row>
    <row r="4764" spans="1:62">
      <c r="A4764">
        <v>4770</v>
      </c>
      <c r="B4764">
        <v>92130</v>
      </c>
      <c r="C4764" t="s">
        <v>804</v>
      </c>
      <c r="D4764">
        <v>2020</v>
      </c>
      <c r="E4764" t="s">
        <v>70</v>
      </c>
      <c r="F4764" t="s">
        <v>56</v>
      </c>
      <c r="G4764">
        <v>64.596999999999994</v>
      </c>
      <c r="H4764">
        <v>4.3361579880000001</v>
      </c>
      <c r="I4764">
        <v>16874695268</v>
      </c>
      <c r="J4764">
        <v>7.75</v>
      </c>
      <c r="K4764">
        <v>15.21</v>
      </c>
      <c r="L4764">
        <v>42906193743</v>
      </c>
      <c r="M4764">
        <v>1.1000000000000001</v>
      </c>
      <c r="N4764">
        <v>1</v>
      </c>
      <c r="O4764">
        <v>283025000000</v>
      </c>
      <c r="P4764">
        <v>16.77213102</v>
      </c>
      <c r="Q4764">
        <v>22.855124289999999</v>
      </c>
      <c r="R4764">
        <v>8430520000</v>
      </c>
      <c r="S4764">
        <v>67494683028</v>
      </c>
      <c r="T4764">
        <v>9643008985</v>
      </c>
      <c r="U4764">
        <v>57851674043</v>
      </c>
      <c r="V4764">
        <v>20.196825565376731</v>
      </c>
      <c r="W4764">
        <v>16.670000000000002</v>
      </c>
      <c r="X4764">
        <v>67.77</v>
      </c>
      <c r="Y4764">
        <v>15.02</v>
      </c>
      <c r="Z4764">
        <v>29.168897090000002</v>
      </c>
      <c r="AA4764">
        <v>0</v>
      </c>
      <c r="AB4764" s="2">
        <v>43830</v>
      </c>
      <c r="AC4764">
        <v>23500</v>
      </c>
      <c r="AD4764">
        <f t="shared" si="523"/>
        <v>700</v>
      </c>
      <c r="AE4764">
        <v>700</v>
      </c>
      <c r="AF4764">
        <f t="shared" si="524"/>
        <v>2.978723404255319</v>
      </c>
      <c r="AG4764">
        <v>17156.064004934211</v>
      </c>
      <c r="AH4764">
        <v>17487.404296875</v>
      </c>
      <c r="AI4764">
        <v>17524.21988486842</v>
      </c>
      <c r="AJ4764">
        <v>17156.064004934211</v>
      </c>
      <c r="AK4764">
        <v>17450.588011911139</v>
      </c>
      <c r="AL4764">
        <v>17192.87890625</v>
      </c>
      <c r="AM4764">
        <v>17450.588011911139</v>
      </c>
      <c r="AN4764">
        <v>17119.24773320396</v>
      </c>
      <c r="AO4764">
        <v>17413.770969082441</v>
      </c>
      <c r="AP4764">
        <v>17303.32421875</v>
      </c>
      <c r="AQ4764">
        <v>17450.586552526591</v>
      </c>
      <c r="AR4764">
        <v>17303.32421875</v>
      </c>
      <c r="AS4764">
        <v>17376.95784883721</v>
      </c>
      <c r="AT4764">
        <v>17413.7734375</v>
      </c>
      <c r="AU4764">
        <v>17450.58902616279</v>
      </c>
      <c r="AV4764">
        <v>17340.14226017442</v>
      </c>
      <c r="AW4764">
        <v>1</v>
      </c>
      <c r="AX4764">
        <v>36.814901315789029</v>
      </c>
      <c r="AY4764">
        <v>-147.26379316113889</v>
      </c>
      <c r="AZ4764">
        <v>2.4684175587026398E-3</v>
      </c>
      <c r="BA4764">
        <v>36.814901315789029</v>
      </c>
      <c r="BB4764">
        <v>16492.87890625</v>
      </c>
      <c r="BC4764">
        <v>17156.064004934211</v>
      </c>
      <c r="BD4764">
        <v>-3.8656016816763693E-2</v>
      </c>
      <c r="BE4764">
        <v>3.8656016816763693E-2</v>
      </c>
      <c r="BF4764">
        <f t="shared" si="518"/>
        <v>3.3361639147721815</v>
      </c>
      <c r="BG4764">
        <f t="shared" si="519"/>
        <v>368.15587993420922</v>
      </c>
      <c r="BH4764">
        <f t="shared" si="520"/>
        <v>404.9721516644604</v>
      </c>
      <c r="BI4764">
        <f t="shared" si="521"/>
        <v>404.9721516644604</v>
      </c>
      <c r="BJ4764">
        <f t="shared" si="522"/>
        <v>404.9721516644604</v>
      </c>
    </row>
    <row r="4765" spans="1:62">
      <c r="A4765">
        <v>4771</v>
      </c>
      <c r="B4765">
        <v>92130</v>
      </c>
      <c r="C4765" t="s">
        <v>804</v>
      </c>
      <c r="D4765">
        <v>2021</v>
      </c>
      <c r="E4765" t="s">
        <v>70</v>
      </c>
      <c r="F4765" t="s">
        <v>56</v>
      </c>
      <c r="G4765">
        <v>235.233</v>
      </c>
      <c r="H4765">
        <v>3.3479944420000001</v>
      </c>
      <c r="I4765">
        <v>18222470771</v>
      </c>
      <c r="J4765">
        <v>9.74</v>
      </c>
      <c r="K4765">
        <v>6.52</v>
      </c>
      <c r="L4765">
        <v>45703148455</v>
      </c>
      <c r="M4765">
        <v>0.83</v>
      </c>
      <c r="N4765">
        <v>1</v>
      </c>
      <c r="O4765">
        <v>237259000000</v>
      </c>
      <c r="P4765">
        <v>13.02012899</v>
      </c>
      <c r="Q4765">
        <v>24.212431120000002</v>
      </c>
      <c r="R4765">
        <v>32758592000</v>
      </c>
      <c r="S4765">
        <v>74068099069</v>
      </c>
      <c r="T4765">
        <v>10720664002</v>
      </c>
      <c r="U4765">
        <v>63347435067</v>
      </c>
      <c r="V4765">
        <v>9.4997441559169236</v>
      </c>
      <c r="W4765">
        <v>16.920000000000002</v>
      </c>
      <c r="X4765">
        <v>67.77</v>
      </c>
      <c r="Y4765">
        <v>13.77</v>
      </c>
      <c r="Z4765">
        <v>28.76591728</v>
      </c>
      <c r="AA4765">
        <v>0</v>
      </c>
      <c r="AB4765" s="2">
        <v>44196</v>
      </c>
      <c r="AC4765">
        <v>19700</v>
      </c>
      <c r="AD4765">
        <f t="shared" si="523"/>
        <v>2720</v>
      </c>
      <c r="AE4765">
        <v>2720</v>
      </c>
      <c r="AF4765">
        <f t="shared" si="524"/>
        <v>13.807106598984772</v>
      </c>
      <c r="AG4765">
        <v>15277.6865234375</v>
      </c>
      <c r="AH4765">
        <v>15277.6865234375</v>
      </c>
      <c r="AI4765">
        <v>15277.6865234375</v>
      </c>
      <c r="AJ4765">
        <v>15163.95684708437</v>
      </c>
      <c r="AK4765">
        <v>15163.95684708437</v>
      </c>
      <c r="AL4765">
        <v>15277.6865234375</v>
      </c>
      <c r="AM4765">
        <v>15277.6865234375</v>
      </c>
      <c r="AN4765">
        <v>15088.137062848949</v>
      </c>
      <c r="AO4765">
        <v>15050.228322753899</v>
      </c>
      <c r="AP4765">
        <v>15163.9580078125</v>
      </c>
      <c r="AQ4765">
        <v>15201.867902832029</v>
      </c>
      <c r="AR4765">
        <v>15050.228322753899</v>
      </c>
      <c r="AS4765">
        <v>15163.9580078125</v>
      </c>
      <c r="AT4765">
        <v>15163.9580078125</v>
      </c>
      <c r="AU4765">
        <v>15163.9580078125</v>
      </c>
      <c r="AV4765">
        <v>15050.228322753899</v>
      </c>
      <c r="AW4765">
        <v>1</v>
      </c>
      <c r="AX4765">
        <v>0</v>
      </c>
      <c r="AY4765">
        <v>1.1607281303440691E-3</v>
      </c>
      <c r="AZ4765">
        <v>113.72968505860079</v>
      </c>
      <c r="BA4765">
        <v>0</v>
      </c>
      <c r="BB4765">
        <v>12557.6865234375</v>
      </c>
      <c r="BC4765">
        <v>15277.6865234375</v>
      </c>
      <c r="BD4765">
        <v>-0.17803742705593861</v>
      </c>
      <c r="BE4765">
        <v>0.17803742705593861</v>
      </c>
      <c r="BF4765">
        <f t="shared" si="518"/>
        <v>2.3479955219451267</v>
      </c>
      <c r="BG4765">
        <f t="shared" si="519"/>
        <v>113.72967635313034</v>
      </c>
      <c r="BH4765">
        <f t="shared" si="520"/>
        <v>189.54946058855057</v>
      </c>
      <c r="BI4765">
        <f t="shared" si="521"/>
        <v>227.45820068360081</v>
      </c>
      <c r="BJ4765">
        <f t="shared" si="522"/>
        <v>227.45820068360081</v>
      </c>
    </row>
    <row r="4766" spans="1:62">
      <c r="A4766">
        <v>4772</v>
      </c>
      <c r="B4766">
        <v>92130</v>
      </c>
      <c r="C4766" t="s">
        <v>804</v>
      </c>
      <c r="D4766">
        <v>2022</v>
      </c>
      <c r="E4766" t="s">
        <v>70</v>
      </c>
      <c r="F4766" t="s">
        <v>56</v>
      </c>
      <c r="G4766">
        <v>79.983000000000004</v>
      </c>
      <c r="H4766">
        <v>3.5996415919999998</v>
      </c>
      <c r="I4766">
        <v>19286893039</v>
      </c>
      <c r="J4766">
        <v>-23.63</v>
      </c>
      <c r="K4766">
        <v>3.12</v>
      </c>
      <c r="L4766">
        <v>47130065587</v>
      </c>
      <c r="M4766">
        <v>0.78</v>
      </c>
      <c r="N4766">
        <v>1</v>
      </c>
      <c r="O4766">
        <v>193300000000</v>
      </c>
      <c r="P4766">
        <v>10.022338980000001</v>
      </c>
      <c r="Q4766">
        <v>23.25101995</v>
      </c>
      <c r="R4766">
        <v>12525344000</v>
      </c>
      <c r="S4766">
        <v>56566032774</v>
      </c>
      <c r="T4766">
        <v>10317664262</v>
      </c>
      <c r="U4766">
        <v>46248368512</v>
      </c>
      <c r="V4766">
        <v>-26.992516014129091</v>
      </c>
      <c r="W4766">
        <v>22.31</v>
      </c>
      <c r="X4766">
        <v>67.77</v>
      </c>
      <c r="Y4766">
        <v>9.2200000000000006</v>
      </c>
      <c r="Z4766">
        <v>41.70286144</v>
      </c>
      <c r="AA4766">
        <v>0</v>
      </c>
      <c r="AB4766" s="2">
        <v>44561</v>
      </c>
      <c r="AC4766">
        <v>16050</v>
      </c>
      <c r="AD4766">
        <f t="shared" si="523"/>
        <v>1040</v>
      </c>
      <c r="AE4766">
        <v>1040</v>
      </c>
      <c r="AF4766">
        <f t="shared" si="524"/>
        <v>6.4797507788161992</v>
      </c>
      <c r="AG4766">
        <v>16741.47003495066</v>
      </c>
      <c r="AH4766">
        <v>16653.818359375</v>
      </c>
      <c r="AI4766">
        <v>16785.29587273849</v>
      </c>
      <c r="AJ4766">
        <v>16259.38581928454</v>
      </c>
      <c r="AK4766">
        <v>16303.21198326772</v>
      </c>
      <c r="AL4766">
        <v>16697.64453125</v>
      </c>
      <c r="AM4766">
        <v>16697.64453125</v>
      </c>
      <c r="AN4766">
        <v>16259.386144603021</v>
      </c>
      <c r="AO4766">
        <v>15996.429755938339</v>
      </c>
      <c r="AP4766">
        <v>16259.384765625</v>
      </c>
      <c r="AQ4766">
        <v>16259.384765625</v>
      </c>
      <c r="AR4766">
        <v>15864.95225109501</v>
      </c>
      <c r="AS4766">
        <v>15908.779320888831</v>
      </c>
      <c r="AT4766">
        <v>16040.2568359375</v>
      </c>
      <c r="AU4766">
        <v>16215.560189335731</v>
      </c>
      <c r="AV4766">
        <v>15908.779320888831</v>
      </c>
      <c r="AW4766">
        <v>1</v>
      </c>
      <c r="AX4766">
        <v>-43.825503700660192</v>
      </c>
      <c r="AY4766">
        <v>-43.827217642719923</v>
      </c>
      <c r="AZ4766">
        <v>43.82707999916056</v>
      </c>
      <c r="BA4766">
        <v>-43.825503700660192</v>
      </c>
      <c r="BB4766">
        <v>15657.64453125</v>
      </c>
      <c r="BC4766">
        <v>16741.47003495066</v>
      </c>
      <c r="BD4766">
        <v>-6.4738968647197082E-2</v>
      </c>
      <c r="BE4766">
        <v>6.4738968647197082E-2</v>
      </c>
      <c r="BF4766">
        <f t="shared" si="518"/>
        <v>2.5996454811586287</v>
      </c>
      <c r="BG4766">
        <f t="shared" si="519"/>
        <v>525.91005345395024</v>
      </c>
      <c r="BH4766">
        <f t="shared" si="520"/>
        <v>525.91005345395024</v>
      </c>
      <c r="BI4766">
        <f t="shared" si="521"/>
        <v>920.34362164348022</v>
      </c>
      <c r="BJ4766">
        <f t="shared" si="522"/>
        <v>920.34362164348022</v>
      </c>
    </row>
    <row r="4767" spans="1:62">
      <c r="A4767">
        <v>4773</v>
      </c>
      <c r="B4767">
        <v>92130</v>
      </c>
      <c r="C4767" t="s">
        <v>804</v>
      </c>
      <c r="D4767">
        <v>2023</v>
      </c>
      <c r="E4767" t="s">
        <v>70</v>
      </c>
      <c r="F4767" t="s">
        <v>56</v>
      </c>
      <c r="G4767">
        <v>79.962999999999994</v>
      </c>
      <c r="H4767">
        <v>3.2504892459999999</v>
      </c>
      <c r="I4767">
        <v>12605818935</v>
      </c>
      <c r="J4767">
        <v>-4.22</v>
      </c>
      <c r="K4767">
        <v>-12.8</v>
      </c>
      <c r="L4767">
        <v>41099194540</v>
      </c>
      <c r="M4767">
        <v>4.34</v>
      </c>
      <c r="N4767">
        <v>1</v>
      </c>
      <c r="O4767">
        <v>167406000000</v>
      </c>
      <c r="P4767">
        <v>13.280060649999999</v>
      </c>
      <c r="Q4767">
        <v>22.963337880000001</v>
      </c>
      <c r="R4767">
        <v>9394008000</v>
      </c>
      <c r="S4767">
        <v>54181489352</v>
      </c>
      <c r="T4767">
        <v>8710308444</v>
      </c>
      <c r="U4767">
        <v>45471180908</v>
      </c>
      <c r="V4767">
        <v>-1.6804649093693851</v>
      </c>
      <c r="W4767">
        <v>19.16</v>
      </c>
      <c r="X4767">
        <v>67.77</v>
      </c>
      <c r="Y4767">
        <v>8.0399999999999991</v>
      </c>
      <c r="Z4767">
        <v>27.722655719999999</v>
      </c>
      <c r="AA4767">
        <v>0</v>
      </c>
      <c r="AB4767" s="2">
        <v>44926</v>
      </c>
      <c r="AC4767">
        <v>13900</v>
      </c>
      <c r="AD4767">
        <f t="shared" si="523"/>
        <v>780</v>
      </c>
      <c r="AE4767">
        <v>780</v>
      </c>
      <c r="AF4767">
        <f t="shared" si="524"/>
        <v>5.6115107913669062</v>
      </c>
      <c r="AG4767">
        <v>13900</v>
      </c>
      <c r="AH4767">
        <v>13890</v>
      </c>
      <c r="AI4767">
        <v>13990</v>
      </c>
      <c r="AJ4767">
        <v>13850</v>
      </c>
      <c r="AK4767">
        <v>13343.45454545455</v>
      </c>
      <c r="AL4767">
        <v>13260</v>
      </c>
      <c r="AM4767">
        <v>13352.72727272727</v>
      </c>
      <c r="AN4767">
        <v>12981.81818181818</v>
      </c>
      <c r="AO4767">
        <v>13371.27290458362</v>
      </c>
      <c r="AP4767">
        <v>13389.818359375</v>
      </c>
      <c r="AQ4767">
        <v>13464.000178540509</v>
      </c>
      <c r="AR4767">
        <v>13269.27290323104</v>
      </c>
      <c r="AS4767">
        <v>13454.727006758651</v>
      </c>
      <c r="AT4767">
        <v>13473.2724609375</v>
      </c>
      <c r="AU4767">
        <v>13538.18155056349</v>
      </c>
      <c r="AV4767">
        <v>13436.18155257979</v>
      </c>
      <c r="AW4767">
        <v>1</v>
      </c>
      <c r="AX4767">
        <v>-640</v>
      </c>
      <c r="AY4767">
        <v>46.363813920450411</v>
      </c>
      <c r="AZ4767">
        <v>101.9995563538796</v>
      </c>
      <c r="BA4767">
        <v>-640</v>
      </c>
      <c r="BB4767">
        <v>12480</v>
      </c>
      <c r="BC4767">
        <v>13900</v>
      </c>
      <c r="BD4767">
        <v>-0.102158273381295</v>
      </c>
      <c r="BE4767">
        <v>0.102158273381295</v>
      </c>
      <c r="BF4767">
        <f t="shared" si="518"/>
        <v>2.2504885072432774</v>
      </c>
      <c r="BG4767">
        <f t="shared" si="519"/>
        <v>140</v>
      </c>
      <c r="BH4767">
        <f t="shared" si="520"/>
        <v>1008.1818181818198</v>
      </c>
      <c r="BI4767">
        <f t="shared" si="521"/>
        <v>1008.1818181818198</v>
      </c>
      <c r="BJ4767">
        <f t="shared" si="522"/>
        <v>1008.1818181818198</v>
      </c>
    </row>
    <row r="4768" spans="1:62">
      <c r="A4768">
        <v>4774</v>
      </c>
      <c r="B4768">
        <v>92130</v>
      </c>
      <c r="C4768" t="s">
        <v>804</v>
      </c>
      <c r="D4768">
        <v>2024</v>
      </c>
      <c r="E4768" t="s">
        <v>70</v>
      </c>
      <c r="F4768" t="s">
        <v>56</v>
      </c>
      <c r="J4768">
        <v>9.6300000000000008</v>
      </c>
      <c r="K4768">
        <v>9.73</v>
      </c>
      <c r="L4768">
        <v>45100000000</v>
      </c>
      <c r="N4768">
        <v>1</v>
      </c>
      <c r="P4768">
        <v>13.27</v>
      </c>
      <c r="S4768">
        <v>59400000000</v>
      </c>
      <c r="T4768">
        <v>10400000000</v>
      </c>
      <c r="U4768">
        <v>49000000000</v>
      </c>
      <c r="V4768">
        <v>7.7605617921815506</v>
      </c>
      <c r="W4768">
        <v>1.0248904640000001</v>
      </c>
      <c r="X4768">
        <v>67.77</v>
      </c>
      <c r="Y4768">
        <v>7.55</v>
      </c>
      <c r="Z4768">
        <v>66.56191072</v>
      </c>
      <c r="AA4768">
        <v>0</v>
      </c>
      <c r="AB4768" s="2">
        <v>45291</v>
      </c>
      <c r="AC4768">
        <v>12940</v>
      </c>
      <c r="AD4768">
        <f t="shared" si="523"/>
        <v>780</v>
      </c>
      <c r="AE4768">
        <v>780</v>
      </c>
      <c r="AF4768">
        <f t="shared" si="524"/>
        <v>6.0278207109737245</v>
      </c>
      <c r="AG4768">
        <v>12920</v>
      </c>
      <c r="AH4768">
        <v>12970</v>
      </c>
      <c r="AI4768">
        <v>13210</v>
      </c>
      <c r="AJ4768">
        <v>12840</v>
      </c>
      <c r="AK4768">
        <v>13570</v>
      </c>
      <c r="AL4768">
        <v>13540</v>
      </c>
      <c r="AM4768">
        <v>13660</v>
      </c>
      <c r="AN4768">
        <v>13450</v>
      </c>
      <c r="AO4768">
        <v>13620</v>
      </c>
      <c r="AP4768">
        <v>13570</v>
      </c>
      <c r="AQ4768">
        <v>13690</v>
      </c>
      <c r="AR4768">
        <v>13510</v>
      </c>
      <c r="AS4768">
        <v>13380</v>
      </c>
      <c r="AT4768">
        <v>13620</v>
      </c>
      <c r="AU4768">
        <v>13650</v>
      </c>
      <c r="AV4768">
        <v>13380</v>
      </c>
      <c r="AW4768">
        <v>0</v>
      </c>
      <c r="AX4768">
        <v>620</v>
      </c>
      <c r="AY4768">
        <v>0</v>
      </c>
      <c r="AZ4768">
        <v>0</v>
      </c>
      <c r="BA4768">
        <v>0</v>
      </c>
      <c r="BB4768">
        <v>12790</v>
      </c>
      <c r="BC4768">
        <v>13570</v>
      </c>
      <c r="BD4768">
        <v>-5.7479734708916728E-2</v>
      </c>
      <c r="BE4768">
        <v>5.7479734708916728E-2</v>
      </c>
      <c r="BF4768">
        <f t="shared" si="518"/>
        <v>-0.82491582491582494</v>
      </c>
      <c r="BG4768">
        <f t="shared" si="519"/>
        <v>370</v>
      </c>
      <c r="BH4768">
        <f t="shared" si="520"/>
        <v>820</v>
      </c>
      <c r="BI4768">
        <f t="shared" si="521"/>
        <v>850</v>
      </c>
      <c r="BJ4768">
        <f t="shared" si="522"/>
        <v>850</v>
      </c>
    </row>
    <row r="4769" spans="1:62">
      <c r="A4769">
        <v>4775</v>
      </c>
      <c r="B4769">
        <v>92200</v>
      </c>
      <c r="C4769" t="s">
        <v>805</v>
      </c>
      <c r="D4769">
        <v>2018</v>
      </c>
      <c r="E4769" t="s">
        <v>55</v>
      </c>
      <c r="F4769" t="s">
        <v>56</v>
      </c>
      <c r="G4769">
        <v>-15.965</v>
      </c>
      <c r="H4769">
        <v>0.92780606799999998</v>
      </c>
      <c r="I4769">
        <v>22568703616</v>
      </c>
      <c r="J4769">
        <v>-2.29</v>
      </c>
      <c r="K4769">
        <v>-7.07</v>
      </c>
      <c r="L4769">
        <v>588211000000</v>
      </c>
      <c r="M4769">
        <v>1.0900000000000001</v>
      </c>
      <c r="N4769">
        <v>1</v>
      </c>
      <c r="O4769">
        <v>128064000000</v>
      </c>
      <c r="P4769">
        <v>5.6744170680000003</v>
      </c>
      <c r="Q4769">
        <v>20.830087500000001</v>
      </c>
      <c r="R4769">
        <v>1112735800</v>
      </c>
      <c r="S4769">
        <v>810320000000</v>
      </c>
      <c r="T4769">
        <v>623756000000</v>
      </c>
      <c r="U4769">
        <v>186564000000</v>
      </c>
      <c r="V4769">
        <v>-6.7566959711719639</v>
      </c>
      <c r="W4769">
        <v>334.34</v>
      </c>
      <c r="X4769">
        <v>50.13</v>
      </c>
      <c r="Y4769">
        <v>2.25</v>
      </c>
      <c r="Z4769">
        <v>12.0970303</v>
      </c>
      <c r="AA4769">
        <v>0</v>
      </c>
      <c r="AB4769" s="2">
        <v>43100</v>
      </c>
      <c r="AC4769">
        <v>5700</v>
      </c>
      <c r="AD4769">
        <f t="shared" si="523"/>
        <v>50</v>
      </c>
      <c r="AE4769">
        <v>50</v>
      </c>
      <c r="AF4769">
        <f t="shared" si="524"/>
        <v>0.8771929824561403</v>
      </c>
      <c r="AG4769">
        <v>5614.01416015625</v>
      </c>
      <c r="AH4769">
        <v>5755.46923828125</v>
      </c>
      <c r="AI4769">
        <v>5861.56103515625</v>
      </c>
      <c r="AJ4769">
        <v>5614.01416015625</v>
      </c>
      <c r="AK4769">
        <v>5490.7985077482917</v>
      </c>
      <c r="AL4769">
        <v>5560.96826171875</v>
      </c>
      <c r="AM4769">
        <v>5666.2233771049114</v>
      </c>
      <c r="AN4769">
        <v>5438.1709500552106</v>
      </c>
      <c r="AO4769">
        <v>5341.6871550384676</v>
      </c>
      <c r="AP4769">
        <v>5499.5693359375</v>
      </c>
      <c r="AQ4769">
        <v>5596.0533484489997</v>
      </c>
      <c r="AR4769">
        <v>5332.9160573303134</v>
      </c>
      <c r="AS4769">
        <v>5192.5764071796584</v>
      </c>
      <c r="AT4769">
        <v>5341.6875</v>
      </c>
      <c r="AU4769">
        <v>5385.5434758034044</v>
      </c>
      <c r="AV4769">
        <v>5192.5764071796584</v>
      </c>
      <c r="AW4769">
        <v>1</v>
      </c>
      <c r="AX4769">
        <v>-53.0458984375</v>
      </c>
      <c r="AY4769">
        <v>8.7708281892082596</v>
      </c>
      <c r="AZ4769">
        <v>3.4496153239160782E-4</v>
      </c>
      <c r="BA4769">
        <v>-53.0458984375</v>
      </c>
      <c r="BB4769">
        <v>5510.96826171875</v>
      </c>
      <c r="BC4769">
        <v>5614.01416015625</v>
      </c>
      <c r="BD4769">
        <v>-1.835511908196398E-2</v>
      </c>
      <c r="BE4769">
        <v>1.835511908196398E-2</v>
      </c>
      <c r="BF4769">
        <f t="shared" si="518"/>
        <v>-7.2193701253825654E-2</v>
      </c>
      <c r="BG4769">
        <f t="shared" si="519"/>
        <v>247.546875</v>
      </c>
      <c r="BH4769">
        <f t="shared" si="520"/>
        <v>423.3900851010394</v>
      </c>
      <c r="BI4769">
        <f t="shared" si="521"/>
        <v>528.64497782593662</v>
      </c>
      <c r="BJ4769">
        <f t="shared" si="522"/>
        <v>668.98462797659158</v>
      </c>
    </row>
    <row r="4770" spans="1:62">
      <c r="A4770">
        <v>4776</v>
      </c>
      <c r="B4770">
        <v>92230</v>
      </c>
      <c r="C4770" t="s">
        <v>806</v>
      </c>
      <c r="D4770">
        <v>2017</v>
      </c>
      <c r="E4770" t="s">
        <v>55</v>
      </c>
      <c r="F4770" t="s">
        <v>59</v>
      </c>
      <c r="G4770">
        <v>26.946999999999999</v>
      </c>
      <c r="H4770">
        <v>0.39586602399999998</v>
      </c>
      <c r="I4770">
        <v>36439697807</v>
      </c>
      <c r="J4770">
        <v>25.01</v>
      </c>
      <c r="K4770">
        <v>-19.66</v>
      </c>
      <c r="L4770">
        <v>753326000000</v>
      </c>
      <c r="M4770">
        <v>0.68</v>
      </c>
      <c r="N4770">
        <v>2</v>
      </c>
      <c r="O4770">
        <v>276714000000</v>
      </c>
      <c r="P4770">
        <v>7.5937598179999997</v>
      </c>
      <c r="Q4770">
        <v>23.478880029999999</v>
      </c>
      <c r="R4770">
        <v>15730699600</v>
      </c>
      <c r="S4770">
        <v>1512490000000</v>
      </c>
      <c r="T4770">
        <v>322028000000</v>
      </c>
      <c r="U4770">
        <v>1190460000000</v>
      </c>
      <c r="V4770">
        <v>27.15342984003016</v>
      </c>
      <c r="W4770">
        <v>27.05</v>
      </c>
      <c r="X4770">
        <v>50.79</v>
      </c>
      <c r="Y4770">
        <v>31.49</v>
      </c>
      <c r="Z4770">
        <v>3.060976245</v>
      </c>
      <c r="AA4770">
        <v>0</v>
      </c>
      <c r="AB4770" s="2">
        <v>42916</v>
      </c>
      <c r="AC4770">
        <v>65500</v>
      </c>
      <c r="AD4770">
        <f t="shared" si="523"/>
        <v>1925</v>
      </c>
      <c r="AE4770">
        <v>3850</v>
      </c>
      <c r="AF4770">
        <f t="shared" si="524"/>
        <v>2.9389312977099236</v>
      </c>
      <c r="AG4770">
        <v>45043.569680003748</v>
      </c>
      <c r="AH4770">
        <v>45179.0390625</v>
      </c>
      <c r="AI4770">
        <v>45246.773753748123</v>
      </c>
      <c r="AJ4770">
        <v>44163.018693778111</v>
      </c>
      <c r="AK4770">
        <v>42207.684757438248</v>
      </c>
      <c r="AL4770">
        <v>43045.39453125</v>
      </c>
      <c r="AM4770">
        <v>43109.833744620133</v>
      </c>
      <c r="AN4770">
        <v>42207.684757438248</v>
      </c>
      <c r="AO4770">
        <v>42336.566100338852</v>
      </c>
      <c r="AP4770">
        <v>42787.640625</v>
      </c>
      <c r="AQ4770">
        <v>42787.640625</v>
      </c>
      <c r="AR4770">
        <v>42336.566100338852</v>
      </c>
      <c r="AS4770">
        <v>43109.830810546882</v>
      </c>
      <c r="AT4770">
        <v>42272.12109375</v>
      </c>
      <c r="AU4770">
        <v>43303.1484375</v>
      </c>
      <c r="AV4770">
        <v>42272.12109375</v>
      </c>
      <c r="AW4770">
        <v>1</v>
      </c>
      <c r="AX4770">
        <v>-1998.1751487537481</v>
      </c>
      <c r="AY4770">
        <v>579.9558675617518</v>
      </c>
      <c r="AZ4770">
        <v>-64.445006588852266</v>
      </c>
      <c r="BA4770">
        <v>-1998.1751487537481</v>
      </c>
      <c r="BB4770">
        <v>41120.39453125</v>
      </c>
      <c r="BC4770">
        <v>45043.569680003748</v>
      </c>
      <c r="BD4770">
        <v>-8.7097341010594201E-2</v>
      </c>
      <c r="BE4770">
        <v>8.7097341010594201E-2</v>
      </c>
      <c r="BF4770">
        <f t="shared" si="518"/>
        <v>-0.6041335810484697</v>
      </c>
      <c r="BG4770">
        <f t="shared" si="519"/>
        <v>1083.7550599700116</v>
      </c>
      <c r="BH4770">
        <f t="shared" si="520"/>
        <v>3039.0889963098743</v>
      </c>
      <c r="BI4770">
        <f t="shared" si="521"/>
        <v>3039.0889963098743</v>
      </c>
      <c r="BJ4770">
        <f t="shared" si="522"/>
        <v>3039.0889963098743</v>
      </c>
    </row>
    <row r="4771" spans="1:62">
      <c r="A4771">
        <v>4777</v>
      </c>
      <c r="B4771">
        <v>92230</v>
      </c>
      <c r="C4771" t="s">
        <v>806</v>
      </c>
      <c r="D4771">
        <v>2018</v>
      </c>
      <c r="E4771" t="s">
        <v>55</v>
      </c>
      <c r="F4771" t="s">
        <v>59</v>
      </c>
      <c r="G4771">
        <v>72.046999999999997</v>
      </c>
      <c r="H4771">
        <v>0.38772213</v>
      </c>
      <c r="I4771">
        <v>33836039953</v>
      </c>
      <c r="J4771">
        <v>-6.34</v>
      </c>
      <c r="K4771">
        <v>35.72</v>
      </c>
      <c r="L4771">
        <v>1022420000000</v>
      </c>
      <c r="M4771">
        <v>1.28</v>
      </c>
      <c r="N4771">
        <v>2</v>
      </c>
      <c r="O4771">
        <v>258548000000</v>
      </c>
      <c r="P4771">
        <v>7.6412114290000002</v>
      </c>
      <c r="Q4771">
        <v>23.086318330000001</v>
      </c>
      <c r="R4771">
        <v>10623329600</v>
      </c>
      <c r="S4771">
        <v>1416580000000</v>
      </c>
      <c r="T4771">
        <v>290690000000</v>
      </c>
      <c r="U4771">
        <v>1125890000000</v>
      </c>
      <c r="V4771">
        <v>-5.4239537657712136</v>
      </c>
      <c r="W4771">
        <v>25.82</v>
      </c>
      <c r="X4771">
        <v>50.91</v>
      </c>
      <c r="Y4771">
        <v>32.33</v>
      </c>
      <c r="Z4771">
        <v>3.0052704929999998</v>
      </c>
      <c r="AA4771">
        <v>0</v>
      </c>
      <c r="AB4771" s="2">
        <v>43281</v>
      </c>
      <c r="AC4771">
        <v>61200</v>
      </c>
      <c r="AD4771">
        <f t="shared" si="523"/>
        <v>1300</v>
      </c>
      <c r="AE4771">
        <v>2600</v>
      </c>
      <c r="AF4771">
        <f t="shared" si="524"/>
        <v>2.1241830065359477</v>
      </c>
      <c r="AG4771">
        <v>42889.344536323049</v>
      </c>
      <c r="AH4771">
        <v>43525.265625</v>
      </c>
      <c r="AI4771">
        <v>43525.265625</v>
      </c>
      <c r="AJ4771">
        <v>42677.370840097406</v>
      </c>
      <c r="AK4771">
        <v>42453.924506645701</v>
      </c>
      <c r="AL4771">
        <v>42112.10546875</v>
      </c>
      <c r="AM4771">
        <v>42590.652121803978</v>
      </c>
      <c r="AN4771">
        <v>41633.558815696022</v>
      </c>
      <c r="AO4771">
        <v>42317.194268317231</v>
      </c>
      <c r="AP4771">
        <v>42453.921875</v>
      </c>
      <c r="AQ4771">
        <v>42659.013285024157</v>
      </c>
      <c r="AR4771">
        <v>42317.194268317231</v>
      </c>
      <c r="AS4771">
        <v>42112.1008</v>
      </c>
      <c r="AT4771">
        <v>42727.375</v>
      </c>
      <c r="AU4771">
        <v>42864.102599999998</v>
      </c>
      <c r="AV4771">
        <v>41975.373199999987</v>
      </c>
      <c r="AW4771">
        <v>1</v>
      </c>
      <c r="AX4771">
        <v>-777.2390675730494</v>
      </c>
      <c r="AY4771">
        <v>-2.6316457006032579E-3</v>
      </c>
      <c r="AZ4771">
        <v>410.18073168276902</v>
      </c>
      <c r="BA4771">
        <v>-777.2390675730494</v>
      </c>
      <c r="BB4771">
        <v>40812.10546875</v>
      </c>
      <c r="BC4771">
        <v>42889.344536323049</v>
      </c>
      <c r="BD4771">
        <v>-4.8432520711847962E-2</v>
      </c>
      <c r="BE4771">
        <v>4.8432520711847962E-2</v>
      </c>
      <c r="BF4771">
        <f t="shared" si="518"/>
        <v>-0.61227886882491633</v>
      </c>
      <c r="BG4771">
        <f t="shared" si="519"/>
        <v>847.89478490259353</v>
      </c>
      <c r="BH4771">
        <f t="shared" si="520"/>
        <v>1891.7068093039779</v>
      </c>
      <c r="BI4771">
        <f t="shared" si="521"/>
        <v>1891.7068093039779</v>
      </c>
      <c r="BJ4771">
        <f t="shared" si="522"/>
        <v>1891.7068093039779</v>
      </c>
    </row>
    <row r="4772" spans="1:62">
      <c r="A4772">
        <v>4778</v>
      </c>
      <c r="B4772">
        <v>92230</v>
      </c>
      <c r="C4772" t="s">
        <v>806</v>
      </c>
      <c r="D4772">
        <v>2019</v>
      </c>
      <c r="E4772" t="s">
        <v>55</v>
      </c>
      <c r="F4772" t="s">
        <v>64</v>
      </c>
      <c r="G4772">
        <v>14.021000000000001</v>
      </c>
      <c r="H4772">
        <v>0.34332979200000002</v>
      </c>
      <c r="I4772">
        <v>64305418384</v>
      </c>
      <c r="J4772">
        <v>2.29</v>
      </c>
      <c r="K4772">
        <v>-1.18</v>
      </c>
      <c r="L4772">
        <v>1010320000000</v>
      </c>
      <c r="M4772">
        <v>1.26</v>
      </c>
      <c r="N4772">
        <v>4</v>
      </c>
      <c r="O4772">
        <v>229821000000</v>
      </c>
      <c r="P4772">
        <v>3.5738938980000001</v>
      </c>
      <c r="Q4772">
        <v>23.086318330000001</v>
      </c>
      <c r="R4772">
        <v>10623329600</v>
      </c>
      <c r="S4772">
        <v>1448990000000</v>
      </c>
      <c r="T4772">
        <v>267662000000</v>
      </c>
      <c r="U4772">
        <v>1181330000000</v>
      </c>
      <c r="V4772">
        <v>4.9241044862286723</v>
      </c>
      <c r="W4772">
        <v>22.66</v>
      </c>
      <c r="X4772">
        <v>50.91</v>
      </c>
      <c r="Y4772">
        <v>32.049999999999997</v>
      </c>
      <c r="Z4772">
        <v>5.4434762839999999</v>
      </c>
      <c r="AA4772">
        <v>0</v>
      </c>
      <c r="AB4772" s="2">
        <v>43646</v>
      </c>
      <c r="AC4772">
        <v>54400</v>
      </c>
      <c r="AD4772">
        <f t="shared" si="523"/>
        <v>650</v>
      </c>
      <c r="AE4772">
        <v>2600</v>
      </c>
      <c r="AF4772">
        <f t="shared" si="524"/>
        <v>1.1948529411764706</v>
      </c>
      <c r="AG4772">
        <v>41157.958656478113</v>
      </c>
      <c r="AH4772">
        <v>40565.7578125</v>
      </c>
      <c r="AI4772">
        <v>41157.958656478113</v>
      </c>
      <c r="AJ4772">
        <v>40121.607179516417</v>
      </c>
      <c r="AK4772">
        <v>40044.93603515625</v>
      </c>
      <c r="AL4772">
        <v>39973.5546875</v>
      </c>
      <c r="AM4772">
        <v>40116.3173828125</v>
      </c>
      <c r="AN4772">
        <v>39759.41064453125</v>
      </c>
      <c r="AO4772">
        <v>40044.939477670552</v>
      </c>
      <c r="AP4772">
        <v>39759.4140625</v>
      </c>
      <c r="AQ4772">
        <v>40044.939477670552</v>
      </c>
      <c r="AR4772">
        <v>39688.03270870736</v>
      </c>
      <c r="AS4772">
        <v>39973.5546875</v>
      </c>
      <c r="AT4772">
        <v>39973.5546875</v>
      </c>
      <c r="AU4772">
        <v>39973.5546875</v>
      </c>
      <c r="AV4772">
        <v>39759.41064453125</v>
      </c>
      <c r="AW4772">
        <v>0</v>
      </c>
      <c r="AX4772">
        <v>-1184.403968978113</v>
      </c>
      <c r="AY4772">
        <v>-285.52197265625</v>
      </c>
      <c r="AZ4772">
        <v>-71.384790170552151</v>
      </c>
      <c r="BA4772">
        <v>-285.52197265625</v>
      </c>
      <c r="BB4772">
        <v>39109.4140625</v>
      </c>
      <c r="BC4772">
        <v>40044.93603515625</v>
      </c>
      <c r="BD4772">
        <v>-2.3361804644535741E-2</v>
      </c>
      <c r="BE4772">
        <v>2.3361804644535741E-2</v>
      </c>
      <c r="BF4772">
        <f t="shared" si="518"/>
        <v>-0.65667050842310848</v>
      </c>
      <c r="BG4772">
        <f t="shared" si="519"/>
        <v>1036.3514769616959</v>
      </c>
      <c r="BH4772">
        <f t="shared" si="520"/>
        <v>1398.548011946863</v>
      </c>
      <c r="BI4772">
        <f t="shared" si="521"/>
        <v>1469.9259477707528</v>
      </c>
      <c r="BJ4772">
        <f t="shared" si="522"/>
        <v>1469.9259477707528</v>
      </c>
    </row>
    <row r="4773" spans="1:62">
      <c r="A4773">
        <v>4779</v>
      </c>
      <c r="B4773">
        <v>92230</v>
      </c>
      <c r="C4773" t="s">
        <v>806</v>
      </c>
      <c r="D4773">
        <v>2020</v>
      </c>
      <c r="E4773" t="s">
        <v>55</v>
      </c>
      <c r="F4773" t="s">
        <v>64</v>
      </c>
      <c r="G4773">
        <v>6.5270000000000001</v>
      </c>
      <c r="H4773">
        <v>0.36329524899999999</v>
      </c>
      <c r="I4773">
        <v>79113691493</v>
      </c>
      <c r="J4773">
        <v>17.23</v>
      </c>
      <c r="K4773">
        <v>-5.66</v>
      </c>
      <c r="L4773">
        <v>953180000000</v>
      </c>
      <c r="M4773">
        <v>1.85</v>
      </c>
      <c r="N4773">
        <v>4</v>
      </c>
      <c r="O4773">
        <v>255169000000</v>
      </c>
      <c r="P4773">
        <v>3.2253408179999998</v>
      </c>
      <c r="Q4773">
        <v>23.262208990000001</v>
      </c>
      <c r="R4773">
        <v>12666277600</v>
      </c>
      <c r="S4773">
        <v>1698660000000</v>
      </c>
      <c r="T4773">
        <v>361946000000</v>
      </c>
      <c r="U4773">
        <v>1336710000000</v>
      </c>
      <c r="V4773">
        <v>13.152971650597211</v>
      </c>
      <c r="W4773">
        <v>27.08</v>
      </c>
      <c r="X4773">
        <v>50.92</v>
      </c>
      <c r="Y4773">
        <v>31.91</v>
      </c>
      <c r="Z4773">
        <v>5.9185381640000001</v>
      </c>
      <c r="AA4773">
        <v>0</v>
      </c>
      <c r="AB4773" s="2">
        <v>44012</v>
      </c>
      <c r="AC4773">
        <v>60400</v>
      </c>
      <c r="AD4773">
        <f t="shared" si="523"/>
        <v>775</v>
      </c>
      <c r="AE4773">
        <v>3100</v>
      </c>
      <c r="AF4773">
        <f t="shared" si="524"/>
        <v>1.2831125827814569</v>
      </c>
      <c r="AG4773">
        <v>47449.040122239749</v>
      </c>
      <c r="AH4773">
        <v>47599.1953125</v>
      </c>
      <c r="AI4773">
        <v>47599.1953125</v>
      </c>
      <c r="AJ4773">
        <v>46247.79860015773</v>
      </c>
      <c r="AK4773">
        <v>47674.278911266047</v>
      </c>
      <c r="AL4773">
        <v>46773.34765625</v>
      </c>
      <c r="AM4773">
        <v>48575.210166282101</v>
      </c>
      <c r="AN4773">
        <v>46022.571610403291</v>
      </c>
      <c r="AO4773">
        <v>48349.975762795271</v>
      </c>
      <c r="AP4773">
        <v>47674.27734375</v>
      </c>
      <c r="AQ4773">
        <v>50827.536632627947</v>
      </c>
      <c r="AR4773">
        <v>47524.122139517713</v>
      </c>
      <c r="AS4773">
        <v>48500.127320664848</v>
      </c>
      <c r="AT4773">
        <v>48274.89453125</v>
      </c>
      <c r="AU4773">
        <v>49025.670495966173</v>
      </c>
      <c r="AV4773">
        <v>47899.506548891914</v>
      </c>
      <c r="AW4773">
        <v>1</v>
      </c>
      <c r="AX4773">
        <v>-675.6924659897486</v>
      </c>
      <c r="AY4773">
        <v>-1.56751604663441E-3</v>
      </c>
      <c r="AZ4773">
        <v>-75.081231545271294</v>
      </c>
      <c r="BA4773">
        <v>-675.6924659897486</v>
      </c>
      <c r="BB4773">
        <v>45998.34765625</v>
      </c>
      <c r="BC4773">
        <v>47449.040122239749</v>
      </c>
      <c r="BD4773">
        <v>-3.057369468913234E-2</v>
      </c>
      <c r="BE4773">
        <v>3.057369468913234E-2</v>
      </c>
      <c r="BF4773">
        <f t="shared" si="518"/>
        <v>-0.63670245958579119</v>
      </c>
      <c r="BG4773">
        <f t="shared" si="519"/>
        <v>1351.3967123422699</v>
      </c>
      <c r="BH4773">
        <f t="shared" si="520"/>
        <v>2552.6385558788097</v>
      </c>
      <c r="BI4773">
        <f t="shared" si="521"/>
        <v>4804.9650222246564</v>
      </c>
      <c r="BJ4773">
        <f t="shared" si="522"/>
        <v>4804.9650222246564</v>
      </c>
    </row>
    <row r="4774" spans="1:62">
      <c r="A4774">
        <v>4780</v>
      </c>
      <c r="B4774">
        <v>92230</v>
      </c>
      <c r="C4774" t="s">
        <v>806</v>
      </c>
      <c r="D4774">
        <v>2021</v>
      </c>
      <c r="E4774" t="s">
        <v>55</v>
      </c>
      <c r="F4774" t="s">
        <v>59</v>
      </c>
      <c r="G4774">
        <v>14.326000000000001</v>
      </c>
      <c r="H4774">
        <v>0.39325580799999998</v>
      </c>
      <c r="I4774">
        <v>54144022659</v>
      </c>
      <c r="J4774">
        <v>6.84</v>
      </c>
      <c r="K4774">
        <v>29.95</v>
      </c>
      <c r="L4774">
        <v>1238700000000</v>
      </c>
      <c r="M4774">
        <v>1.94</v>
      </c>
      <c r="N4774">
        <v>2</v>
      </c>
      <c r="O4774">
        <v>268265000000</v>
      </c>
      <c r="P4774">
        <v>4.9546562639999996</v>
      </c>
      <c r="Q4774">
        <v>23.190825140000001</v>
      </c>
      <c r="R4774">
        <v>11793627000</v>
      </c>
      <c r="S4774">
        <v>1814860000000</v>
      </c>
      <c r="T4774">
        <v>445438000000</v>
      </c>
      <c r="U4774">
        <v>1369420000000</v>
      </c>
      <c r="V4774">
        <v>2.447052838686028</v>
      </c>
      <c r="W4774">
        <v>32.53</v>
      </c>
      <c r="X4774">
        <v>47.9</v>
      </c>
      <c r="Y4774">
        <v>31.49</v>
      </c>
      <c r="Z4774">
        <v>3.9537923109999999</v>
      </c>
      <c r="AA4774">
        <v>0</v>
      </c>
      <c r="AB4774" s="2">
        <v>44377</v>
      </c>
      <c r="AC4774">
        <v>63500</v>
      </c>
      <c r="AD4774">
        <f t="shared" si="523"/>
        <v>1500</v>
      </c>
      <c r="AE4774">
        <v>3000</v>
      </c>
      <c r="AF4774">
        <f t="shared" si="524"/>
        <v>2.3622047244094486</v>
      </c>
      <c r="AG4774">
        <v>51941.423281486379</v>
      </c>
      <c r="AH4774">
        <v>52178.23828125</v>
      </c>
      <c r="AI4774">
        <v>53678.06661308623</v>
      </c>
      <c r="AJ4774">
        <v>51388.854948704611</v>
      </c>
      <c r="AK4774">
        <v>51862.484375</v>
      </c>
      <c r="AL4774">
        <v>51862.484375</v>
      </c>
      <c r="AM4774">
        <v>52415.052701674278</v>
      </c>
      <c r="AN4774">
        <v>51546.731045471854</v>
      </c>
      <c r="AO4774">
        <v>51941.425219801233</v>
      </c>
      <c r="AP4774">
        <v>51625.671875</v>
      </c>
      <c r="AQ4774">
        <v>52809.746918004588</v>
      </c>
      <c r="AR4774">
        <v>51546.733538799694</v>
      </c>
      <c r="AS4774">
        <v>50836.285485260327</v>
      </c>
      <c r="AT4774">
        <v>51546.73046875</v>
      </c>
      <c r="AU4774">
        <v>54309.572071209797</v>
      </c>
      <c r="AV4774">
        <v>50520.532159264927</v>
      </c>
      <c r="AW4774">
        <v>1</v>
      </c>
      <c r="AX4774">
        <v>-78.938906486378983</v>
      </c>
      <c r="AY4774">
        <v>-236.8125</v>
      </c>
      <c r="AZ4774">
        <v>-394.69475105123269</v>
      </c>
      <c r="BA4774">
        <v>-78.938906486378983</v>
      </c>
      <c r="BB4774">
        <v>50362.484375</v>
      </c>
      <c r="BC4774">
        <v>51941.423281486379</v>
      </c>
      <c r="BD4774">
        <v>-3.0398452848117551E-2</v>
      </c>
      <c r="BE4774">
        <v>3.0398452848117551E-2</v>
      </c>
      <c r="BF4774">
        <f t="shared" si="518"/>
        <v>-0.60674377086937836</v>
      </c>
      <c r="BG4774">
        <f t="shared" si="519"/>
        <v>2289.2116643816189</v>
      </c>
      <c r="BH4774">
        <f t="shared" si="520"/>
        <v>2289.2116643816189</v>
      </c>
      <c r="BI4774">
        <f t="shared" si="521"/>
        <v>2289.2116643816189</v>
      </c>
      <c r="BJ4774">
        <f t="shared" si="522"/>
        <v>3789.0399119448703</v>
      </c>
    </row>
    <row r="4775" spans="1:62">
      <c r="A4775">
        <v>4781</v>
      </c>
      <c r="B4775">
        <v>92230</v>
      </c>
      <c r="C4775" t="s">
        <v>806</v>
      </c>
      <c r="D4775">
        <v>2022</v>
      </c>
      <c r="E4775" t="s">
        <v>55</v>
      </c>
      <c r="F4775" t="s">
        <v>64</v>
      </c>
      <c r="G4775">
        <v>31.44</v>
      </c>
      <c r="H4775">
        <v>0.37206087799999998</v>
      </c>
      <c r="I4775">
        <v>55528882649</v>
      </c>
      <c r="J4775">
        <v>0.28000000000000003</v>
      </c>
      <c r="K4775">
        <v>0.14000000000000001</v>
      </c>
      <c r="L4775">
        <v>1240450000000</v>
      </c>
      <c r="M4775">
        <v>1.97</v>
      </c>
      <c r="N4775">
        <v>4</v>
      </c>
      <c r="O4775">
        <v>228131000000</v>
      </c>
      <c r="P4775">
        <v>4.1083283709999998</v>
      </c>
      <c r="Q4775">
        <v>23.190825140000001</v>
      </c>
      <c r="R4775">
        <v>11793627000</v>
      </c>
      <c r="S4775">
        <v>1819890000000</v>
      </c>
      <c r="T4775">
        <v>448980000000</v>
      </c>
      <c r="U4775">
        <v>1370910000000</v>
      </c>
      <c r="V4775">
        <v>0.10880518759766911</v>
      </c>
      <c r="W4775">
        <v>32.75</v>
      </c>
      <c r="X4775">
        <v>47.9</v>
      </c>
      <c r="Y4775">
        <v>31.06</v>
      </c>
      <c r="Z4775">
        <v>4.0505126269999998</v>
      </c>
      <c r="AA4775">
        <v>0</v>
      </c>
      <c r="AB4775" s="2">
        <v>44742</v>
      </c>
      <c r="AC4775">
        <v>54000</v>
      </c>
      <c r="AD4775">
        <f t="shared" si="523"/>
        <v>750</v>
      </c>
      <c r="AE4775">
        <v>3000</v>
      </c>
      <c r="AF4775">
        <f t="shared" si="524"/>
        <v>1.3888888888888888</v>
      </c>
      <c r="AG4775">
        <v>45657.448651825223</v>
      </c>
      <c r="AH4775">
        <v>46648.20703125</v>
      </c>
      <c r="AI4775">
        <v>46648.20703125</v>
      </c>
      <c r="AJ4775">
        <v>45657.448651825223</v>
      </c>
      <c r="AK4775">
        <v>45822.5703125</v>
      </c>
      <c r="AL4775">
        <v>45822.5703125</v>
      </c>
      <c r="AM4775">
        <v>45822.5703125</v>
      </c>
      <c r="AN4775">
        <v>45327.191173986488</v>
      </c>
      <c r="AO4775">
        <v>46070.259881756763</v>
      </c>
      <c r="AP4775">
        <v>45822.5703125</v>
      </c>
      <c r="AQ4775">
        <v>46565.639020270268</v>
      </c>
      <c r="AR4775">
        <v>45822.5703125</v>
      </c>
      <c r="AS4775">
        <v>46152.823293948757</v>
      </c>
      <c r="AT4775">
        <v>46730.765625</v>
      </c>
      <c r="AU4775">
        <v>47473.834336351589</v>
      </c>
      <c r="AV4775">
        <v>46070.260103798588</v>
      </c>
      <c r="AW4775">
        <v>1</v>
      </c>
      <c r="AX4775">
        <v>165.12166067477659</v>
      </c>
      <c r="AY4775">
        <v>0</v>
      </c>
      <c r="AZ4775">
        <v>660.50574324323679</v>
      </c>
      <c r="BA4775">
        <v>165.12166067477659</v>
      </c>
      <c r="BB4775">
        <v>45072.5703125</v>
      </c>
      <c r="BC4775">
        <v>45657.448651825223</v>
      </c>
      <c r="BD4775">
        <v>-1.281014065821748E-2</v>
      </c>
      <c r="BE4775">
        <v>1.281014065821748E-2</v>
      </c>
      <c r="BF4775">
        <f t="shared" si="518"/>
        <v>-0.62793850177757993</v>
      </c>
      <c r="BG4775">
        <f t="shared" si="519"/>
        <v>990.75837942477665</v>
      </c>
      <c r="BH4775">
        <f t="shared" si="520"/>
        <v>1321.0158572635119</v>
      </c>
      <c r="BI4775">
        <f t="shared" si="521"/>
        <v>1321.0158572635119</v>
      </c>
      <c r="BJ4775">
        <f t="shared" si="522"/>
        <v>2146.6431623651006</v>
      </c>
    </row>
    <row r="4776" spans="1:62">
      <c r="A4776">
        <v>4782</v>
      </c>
      <c r="B4776">
        <v>92230</v>
      </c>
      <c r="C4776" t="s">
        <v>806</v>
      </c>
      <c r="D4776">
        <v>2023</v>
      </c>
      <c r="E4776" t="s">
        <v>55</v>
      </c>
      <c r="F4776" t="s">
        <v>59</v>
      </c>
      <c r="G4776">
        <v>10.013999999999999</v>
      </c>
      <c r="H4776">
        <v>0.35380187400000002</v>
      </c>
      <c r="I4776">
        <v>65375088832</v>
      </c>
      <c r="J4776">
        <v>5.98</v>
      </c>
      <c r="K4776">
        <v>-2.7</v>
      </c>
      <c r="L4776">
        <v>1207010000000</v>
      </c>
      <c r="M4776">
        <v>1.62</v>
      </c>
      <c r="N4776">
        <v>2</v>
      </c>
      <c r="O4776">
        <v>216724000000</v>
      </c>
      <c r="P4776">
        <v>3.3150905590000002</v>
      </c>
      <c r="Q4776">
        <v>23.344975819999998</v>
      </c>
      <c r="R4776">
        <v>13759231500</v>
      </c>
      <c r="S4776">
        <v>1928640000000</v>
      </c>
      <c r="T4776">
        <v>465634000000</v>
      </c>
      <c r="U4776">
        <v>1463010000000</v>
      </c>
      <c r="V4776">
        <v>6.7181653062564282</v>
      </c>
      <c r="W4776">
        <v>31.83</v>
      </c>
      <c r="X4776">
        <v>47.9</v>
      </c>
      <c r="Y4776">
        <v>26.97</v>
      </c>
      <c r="Z4776">
        <v>4.4685332860000004</v>
      </c>
      <c r="AA4776">
        <v>0</v>
      </c>
      <c r="AB4776" s="2">
        <v>45107</v>
      </c>
      <c r="AC4776">
        <v>51300</v>
      </c>
      <c r="AD4776">
        <f t="shared" si="523"/>
        <v>1750</v>
      </c>
      <c r="AE4776">
        <v>3500</v>
      </c>
      <c r="AF4776">
        <f t="shared" si="524"/>
        <v>3.4113060428849904</v>
      </c>
      <c r="AG4776">
        <v>46472.813138225887</v>
      </c>
      <c r="AH4776">
        <v>46934.76953125</v>
      </c>
      <c r="AI4776">
        <v>47211.943367064472</v>
      </c>
      <c r="AJ4776">
        <v>46472.813138225887</v>
      </c>
      <c r="AK4776">
        <v>46115.239513221153</v>
      </c>
      <c r="AL4776">
        <v>45502.703125</v>
      </c>
      <c r="AM4776">
        <v>46115.239513221153</v>
      </c>
      <c r="AN4776">
        <v>45415.197926682697</v>
      </c>
      <c r="AO4776">
        <v>45502.705734165072</v>
      </c>
      <c r="AP4776">
        <v>45590.2109375</v>
      </c>
      <c r="AQ4776">
        <v>45765.22134416987</v>
      </c>
      <c r="AR4776">
        <v>45502.705734165072</v>
      </c>
      <c r="AS4776">
        <v>45677.713521634621</v>
      </c>
      <c r="AT4776">
        <v>45502.703125</v>
      </c>
      <c r="AU4776">
        <v>46027.73431490385</v>
      </c>
      <c r="AV4776">
        <v>45415.197926682697</v>
      </c>
      <c r="AW4776">
        <v>1</v>
      </c>
      <c r="AX4776">
        <v>-970.11001322588709</v>
      </c>
      <c r="AY4776">
        <v>-525.02857572115317</v>
      </c>
      <c r="AZ4776">
        <v>-2.6091650724993092E-3</v>
      </c>
      <c r="BA4776">
        <v>-970.11001322588709</v>
      </c>
      <c r="BB4776">
        <v>43752.703125</v>
      </c>
      <c r="BC4776">
        <v>46472.813138225887</v>
      </c>
      <c r="BD4776">
        <v>-5.853121060555036E-2</v>
      </c>
      <c r="BE4776">
        <v>5.853121060555036E-2</v>
      </c>
      <c r="BF4776">
        <f t="shared" si="518"/>
        <v>-0.6461993943919031</v>
      </c>
      <c r="BG4776">
        <f t="shared" si="519"/>
        <v>739.13022883858503</v>
      </c>
      <c r="BH4776">
        <f t="shared" si="520"/>
        <v>1796.7454403817756</v>
      </c>
      <c r="BI4776">
        <f t="shared" si="521"/>
        <v>1796.7454403817756</v>
      </c>
      <c r="BJ4776">
        <f t="shared" si="522"/>
        <v>1796.7454403817756</v>
      </c>
    </row>
    <row r="4777" spans="1:62">
      <c r="A4777">
        <v>4783</v>
      </c>
      <c r="B4777">
        <v>92230</v>
      </c>
      <c r="C4777" t="s">
        <v>806</v>
      </c>
      <c r="D4777">
        <v>2024</v>
      </c>
      <c r="E4777" t="s">
        <v>55</v>
      </c>
      <c r="F4777" t="s">
        <v>64</v>
      </c>
      <c r="J4777">
        <v>1.99</v>
      </c>
      <c r="K4777">
        <v>-25.65</v>
      </c>
      <c r="L4777">
        <v>897400000000</v>
      </c>
      <c r="N4777">
        <v>4</v>
      </c>
      <c r="P4777">
        <v>2.4700000000000002</v>
      </c>
      <c r="S4777">
        <v>1967000000000</v>
      </c>
      <c r="T4777">
        <v>468900000000</v>
      </c>
      <c r="U4777">
        <v>1498100000000</v>
      </c>
      <c r="V4777">
        <v>2.398479846344181</v>
      </c>
      <c r="W4777">
        <v>1.6613243689999999</v>
      </c>
      <c r="X4777">
        <v>47.9</v>
      </c>
      <c r="Y4777">
        <v>27.17</v>
      </c>
      <c r="Z4777">
        <v>68.757925850000007</v>
      </c>
      <c r="AA4777">
        <v>0</v>
      </c>
      <c r="AB4777" s="2">
        <v>45473</v>
      </c>
      <c r="AC4777">
        <v>52700</v>
      </c>
      <c r="AD4777">
        <f t="shared" si="523"/>
        <v>875</v>
      </c>
      <c r="AE4777">
        <v>3500</v>
      </c>
      <c r="AF4777">
        <f t="shared" si="524"/>
        <v>1.6603415559772297</v>
      </c>
      <c r="AG4777">
        <v>52600</v>
      </c>
      <c r="AH4777">
        <v>52400</v>
      </c>
      <c r="AI4777">
        <v>53000</v>
      </c>
      <c r="AJ4777">
        <v>51800</v>
      </c>
      <c r="AK4777">
        <v>51232.011070110697</v>
      </c>
      <c r="AL4777">
        <v>50950</v>
      </c>
      <c r="AM4777">
        <v>51232.011070110697</v>
      </c>
      <c r="AN4777">
        <v>50573.985239852387</v>
      </c>
      <c r="AO4777">
        <v>50855.996309963099</v>
      </c>
      <c r="AP4777">
        <v>50950</v>
      </c>
      <c r="AQ4777">
        <v>51044.003690036901</v>
      </c>
      <c r="AR4777">
        <v>50761.992619926197</v>
      </c>
      <c r="AS4777">
        <v>50855.995876736109</v>
      </c>
      <c r="AT4777">
        <v>50761.9921875</v>
      </c>
      <c r="AU4777">
        <v>51232.010633680547</v>
      </c>
      <c r="AV4777">
        <v>50573.984809027766</v>
      </c>
      <c r="AW4777">
        <v>0</v>
      </c>
      <c r="AX4777">
        <v>-1650</v>
      </c>
      <c r="AY4777">
        <v>-282.01107011069689</v>
      </c>
      <c r="AZ4777">
        <v>-94.004122463098611</v>
      </c>
      <c r="BA4777">
        <v>-282.01107011069689</v>
      </c>
      <c r="BB4777">
        <v>50075</v>
      </c>
      <c r="BC4777">
        <v>51232.011070110697</v>
      </c>
      <c r="BD4777">
        <v>-2.2583752734737159E-2</v>
      </c>
      <c r="BE4777">
        <v>2.2583752734737159E-2</v>
      </c>
      <c r="BF4777">
        <f t="shared" si="518"/>
        <v>-0.7616166751398068</v>
      </c>
      <c r="BG4777">
        <f t="shared" si="519"/>
        <v>1200</v>
      </c>
      <c r="BH4777">
        <f t="shared" si="520"/>
        <v>2426.0147601476128</v>
      </c>
      <c r="BI4777">
        <f t="shared" si="521"/>
        <v>2426.0147601476128</v>
      </c>
      <c r="BJ4777">
        <f t="shared" si="522"/>
        <v>2426.0151909722335</v>
      </c>
    </row>
    <row r="4778" spans="1:62">
      <c r="A4778">
        <v>4784</v>
      </c>
      <c r="B4778">
        <v>92300</v>
      </c>
      <c r="C4778" t="s">
        <v>807</v>
      </c>
      <c r="D4778">
        <v>2017</v>
      </c>
      <c r="E4778" t="s">
        <v>70</v>
      </c>
      <c r="F4778" t="s">
        <v>56</v>
      </c>
      <c r="G4778">
        <v>33.369999999999997</v>
      </c>
      <c r="H4778">
        <v>0.853492374</v>
      </c>
      <c r="I4778">
        <v>5983294755</v>
      </c>
      <c r="J4778">
        <v>14.11</v>
      </c>
      <c r="K4778">
        <v>6.98</v>
      </c>
      <c r="L4778">
        <v>127420000000</v>
      </c>
      <c r="M4778">
        <v>0.69</v>
      </c>
      <c r="N4778">
        <v>1</v>
      </c>
      <c r="O4778">
        <v>47676635640</v>
      </c>
      <c r="P4778">
        <v>7.9682913160000002</v>
      </c>
      <c r="Q4778">
        <v>21.08204422</v>
      </c>
      <c r="R4778">
        <v>1431579500</v>
      </c>
      <c r="S4778">
        <v>137953000000</v>
      </c>
      <c r="T4778">
        <v>70064830987</v>
      </c>
      <c r="U4778">
        <v>67887739277</v>
      </c>
      <c r="V4778">
        <v>12.19286907040156</v>
      </c>
      <c r="W4778">
        <v>103.21</v>
      </c>
      <c r="X4778">
        <v>36.159999999999997</v>
      </c>
      <c r="Y4778">
        <v>0.93</v>
      </c>
      <c r="Z4778">
        <v>8.8135130420000003</v>
      </c>
      <c r="AA4778">
        <v>1</v>
      </c>
      <c r="AB4778" s="2">
        <v>42735</v>
      </c>
      <c r="AC4778">
        <v>3330</v>
      </c>
      <c r="AD4778">
        <f t="shared" si="523"/>
        <v>100</v>
      </c>
      <c r="AE4778">
        <v>100</v>
      </c>
      <c r="AF4778">
        <f t="shared" si="524"/>
        <v>3.0030030030030028</v>
      </c>
      <c r="AG4778">
        <v>2674.759497476598</v>
      </c>
      <c r="AH4778">
        <v>2720.024658203125</v>
      </c>
      <c r="AI4778">
        <v>2720.024658203125</v>
      </c>
      <c r="AJ4778">
        <v>2658.299439030588</v>
      </c>
      <c r="AK4778">
        <v>2686.4883484983161</v>
      </c>
      <c r="AL4778">
        <v>2666.529296875</v>
      </c>
      <c r="AM4778">
        <v>2702.455589796969</v>
      </c>
      <c r="AN4778">
        <v>2630.603003953031</v>
      </c>
      <c r="AO4778">
        <v>2634.5948786976078</v>
      </c>
      <c r="AP4778">
        <v>2690.480224609375</v>
      </c>
      <c r="AQ4778">
        <v>2690.480224609375</v>
      </c>
      <c r="AR4778">
        <v>2594.6767744749168</v>
      </c>
      <c r="AS4778">
        <v>2662.5375300816131</v>
      </c>
      <c r="AT4778">
        <v>2682.49658203125</v>
      </c>
      <c r="AU4778">
        <v>2690.4802028111048</v>
      </c>
      <c r="AV4778">
        <v>2602.6603742327011</v>
      </c>
      <c r="AW4778">
        <v>1</v>
      </c>
      <c r="AX4778">
        <v>-8.2302006015979714</v>
      </c>
      <c r="AY4778">
        <v>3.9918761110588998</v>
      </c>
      <c r="AZ4778">
        <v>47.901703333642217</v>
      </c>
      <c r="BA4778">
        <v>-8.2302006015979714</v>
      </c>
      <c r="BB4778">
        <v>2566.529296875</v>
      </c>
      <c r="BC4778">
        <v>2674.759497476598</v>
      </c>
      <c r="BD4778">
        <v>-4.0463526049240577E-2</v>
      </c>
      <c r="BE4778">
        <v>4.0463526049240577E-2</v>
      </c>
      <c r="BF4778">
        <f t="shared" si="518"/>
        <v>-0.14650717010141134</v>
      </c>
      <c r="BG4778">
        <f t="shared" si="519"/>
        <v>61.725219172536981</v>
      </c>
      <c r="BH4778">
        <f t="shared" si="520"/>
        <v>89.421654250093979</v>
      </c>
      <c r="BI4778">
        <f t="shared" si="521"/>
        <v>125.34788372820822</v>
      </c>
      <c r="BJ4778">
        <f t="shared" si="522"/>
        <v>125.34788372820822</v>
      </c>
    </row>
    <row r="4779" spans="1:62">
      <c r="A4779">
        <v>4785</v>
      </c>
      <c r="B4779">
        <v>92300</v>
      </c>
      <c r="C4779" t="s">
        <v>807</v>
      </c>
      <c r="D4779">
        <v>2018</v>
      </c>
      <c r="E4779" t="s">
        <v>70</v>
      </c>
      <c r="F4779" t="s">
        <v>56</v>
      </c>
      <c r="G4779">
        <v>22.556000000000001</v>
      </c>
      <c r="H4779">
        <v>0.83412714099999996</v>
      </c>
      <c r="I4779">
        <v>4723524585</v>
      </c>
      <c r="J4779">
        <v>12.47</v>
      </c>
      <c r="K4779">
        <v>15.96</v>
      </c>
      <c r="L4779">
        <v>147756000000</v>
      </c>
      <c r="M4779">
        <v>0.73</v>
      </c>
      <c r="N4779">
        <v>1</v>
      </c>
      <c r="O4779">
        <v>45600625980</v>
      </c>
      <c r="P4779">
        <v>9.6539406450000005</v>
      </c>
      <c r="Q4779">
        <v>21.05559242</v>
      </c>
      <c r="R4779">
        <v>1394208100</v>
      </c>
      <c r="S4779">
        <v>155155000000</v>
      </c>
      <c r="T4779">
        <v>83818531525</v>
      </c>
      <c r="U4779">
        <v>71336661428</v>
      </c>
      <c r="V4779">
        <v>5.080331423215438</v>
      </c>
      <c r="W4779">
        <v>117.5</v>
      </c>
      <c r="X4779">
        <v>36.15</v>
      </c>
      <c r="Y4779">
        <v>1.1399999999999999</v>
      </c>
      <c r="Z4779">
        <v>6.6214545090000003</v>
      </c>
      <c r="AA4779">
        <v>1</v>
      </c>
      <c r="AB4779" s="2">
        <v>43100</v>
      </c>
      <c r="AC4779">
        <v>3185</v>
      </c>
      <c r="AD4779">
        <f t="shared" si="523"/>
        <v>100</v>
      </c>
      <c r="AE4779">
        <v>100</v>
      </c>
      <c r="AF4779">
        <f t="shared" si="524"/>
        <v>3.1397174254317113</v>
      </c>
      <c r="AG4779">
        <v>2669.0972807679</v>
      </c>
      <c r="AH4779">
        <v>2686.097900390625</v>
      </c>
      <c r="AI4779">
        <v>2690.348055296306</v>
      </c>
      <c r="AJ4779">
        <v>2635.096041522449</v>
      </c>
      <c r="AK4779">
        <v>2559.5391354704889</v>
      </c>
      <c r="AL4779">
        <v>2588.34423828125</v>
      </c>
      <c r="AM4779">
        <v>2596.5742676557529</v>
      </c>
      <c r="AN4779">
        <v>2510.15895922347</v>
      </c>
      <c r="AO4779">
        <v>2613.034277188985</v>
      </c>
      <c r="AP4779">
        <v>2596.57421875</v>
      </c>
      <c r="AQ4779">
        <v>2613.034277188985</v>
      </c>
      <c r="AR4779">
        <v>2559.539087262282</v>
      </c>
      <c r="AS4779">
        <v>2575.9991215573082</v>
      </c>
      <c r="AT4779">
        <v>2600.689208984375</v>
      </c>
      <c r="AU4779">
        <v>2600.689208984375</v>
      </c>
      <c r="AV4779">
        <v>2551.3090341302409</v>
      </c>
      <c r="AW4779">
        <v>1</v>
      </c>
      <c r="AX4779">
        <v>-80.753042486649974</v>
      </c>
      <c r="AY4779">
        <v>37.035083279511127</v>
      </c>
      <c r="AZ4779">
        <v>-12.345068204610021</v>
      </c>
      <c r="BA4779">
        <v>-80.753042486649974</v>
      </c>
      <c r="BB4779">
        <v>2488.34423828125</v>
      </c>
      <c r="BC4779">
        <v>2669.0972807679</v>
      </c>
      <c r="BD4779">
        <v>-6.772066488136666E-2</v>
      </c>
      <c r="BE4779">
        <v>6.772066488136666E-2</v>
      </c>
      <c r="BF4779">
        <f t="shared" si="518"/>
        <v>-0.16587306530888465</v>
      </c>
      <c r="BG4779">
        <f t="shared" si="519"/>
        <v>55.252013773857016</v>
      </c>
      <c r="BH4779">
        <f t="shared" si="520"/>
        <v>180.18909607283604</v>
      </c>
      <c r="BI4779">
        <f t="shared" si="521"/>
        <v>180.18909607283604</v>
      </c>
      <c r="BJ4779">
        <f t="shared" si="522"/>
        <v>180.18909607283604</v>
      </c>
    </row>
    <row r="4780" spans="1:62">
      <c r="A4780">
        <v>4786</v>
      </c>
      <c r="B4780">
        <v>92300</v>
      </c>
      <c r="C4780" t="s">
        <v>807</v>
      </c>
      <c r="D4780">
        <v>2019</v>
      </c>
      <c r="E4780" t="s">
        <v>70</v>
      </c>
      <c r="F4780" t="s">
        <v>56</v>
      </c>
      <c r="G4780">
        <v>66.668999999999997</v>
      </c>
      <c r="H4780">
        <v>0.86007504999999995</v>
      </c>
      <c r="I4780">
        <v>5129416857</v>
      </c>
      <c r="J4780">
        <v>6.97</v>
      </c>
      <c r="K4780">
        <v>14.02</v>
      </c>
      <c r="L4780">
        <v>168476000000</v>
      </c>
      <c r="M4780">
        <v>0.73</v>
      </c>
      <c r="N4780">
        <v>1</v>
      </c>
      <c r="O4780">
        <v>52258129705</v>
      </c>
      <c r="P4780">
        <v>10.187928019999999</v>
      </c>
      <c r="Q4780">
        <v>21.123872500000001</v>
      </c>
      <c r="R4780">
        <v>1492730000</v>
      </c>
      <c r="S4780">
        <v>165964000000</v>
      </c>
      <c r="T4780">
        <v>90483719567</v>
      </c>
      <c r="U4780">
        <v>75480691652</v>
      </c>
      <c r="V4780">
        <v>5.809117137031377</v>
      </c>
      <c r="W4780">
        <v>119.88</v>
      </c>
      <c r="X4780">
        <v>37.049999999999997</v>
      </c>
      <c r="Y4780">
        <v>1.35</v>
      </c>
      <c r="Z4780">
        <v>6.7956675339999997</v>
      </c>
      <c r="AA4780">
        <v>0</v>
      </c>
      <c r="AB4780" s="2">
        <v>43465</v>
      </c>
      <c r="AC4780">
        <v>3415</v>
      </c>
      <c r="AD4780">
        <f t="shared" si="523"/>
        <v>100</v>
      </c>
      <c r="AE4780">
        <v>100</v>
      </c>
      <c r="AF4780">
        <f t="shared" si="524"/>
        <v>2.9282576866764276</v>
      </c>
      <c r="AG4780">
        <v>3023.7463744043248</v>
      </c>
      <c r="AH4780">
        <v>2984.36328125</v>
      </c>
      <c r="AI4780">
        <v>3023.7463744043248</v>
      </c>
      <c r="AJ4780">
        <v>2953.731986574413</v>
      </c>
      <c r="AK4780">
        <v>2885.8550362422552</v>
      </c>
      <c r="AL4780">
        <v>2958.107666015625</v>
      </c>
      <c r="AM4780">
        <v>2962.357820708176</v>
      </c>
      <c r="AN4780">
        <v>2864.6042627794991</v>
      </c>
      <c r="AO4780">
        <v>2949.6070500908968</v>
      </c>
      <c r="AP4780">
        <v>2885.854736328125</v>
      </c>
      <c r="AQ4780">
        <v>2953.857204341748</v>
      </c>
      <c r="AR4780">
        <v>2856.1036565721652</v>
      </c>
      <c r="AS4780">
        <v>2958.107666015625</v>
      </c>
      <c r="AT4780">
        <v>2958.107666015625</v>
      </c>
      <c r="AU4780">
        <v>2975.1082847858302</v>
      </c>
      <c r="AV4780">
        <v>2847.6036440092939</v>
      </c>
      <c r="AW4780">
        <v>0</v>
      </c>
      <c r="AX4780">
        <v>-65.638708388699797</v>
      </c>
      <c r="AY4780">
        <v>-2.9991413020979962E-4</v>
      </c>
      <c r="AZ4780">
        <v>8.5006159247282085</v>
      </c>
      <c r="BA4780">
        <v>-2.9991413020979962E-4</v>
      </c>
      <c r="BB4780">
        <v>2785.854736328125</v>
      </c>
      <c r="BC4780">
        <v>2885.8550362422552</v>
      </c>
      <c r="BD4780">
        <v>-3.4651879134006372E-2</v>
      </c>
      <c r="BE4780">
        <v>3.4651879134006372E-2</v>
      </c>
      <c r="BF4780">
        <f t="shared" si="518"/>
        <v>-0.13992529673302645</v>
      </c>
      <c r="BG4780">
        <f t="shared" si="519"/>
        <v>70.014387829911811</v>
      </c>
      <c r="BH4780">
        <f t="shared" si="520"/>
        <v>159.1421116248257</v>
      </c>
      <c r="BI4780">
        <f t="shared" si="521"/>
        <v>167.64271783215963</v>
      </c>
      <c r="BJ4780">
        <f t="shared" si="522"/>
        <v>176.14273039503087</v>
      </c>
    </row>
    <row r="4781" spans="1:62">
      <c r="A4781">
        <v>4787</v>
      </c>
      <c r="B4781">
        <v>92300</v>
      </c>
      <c r="C4781" t="s">
        <v>807</v>
      </c>
      <c r="D4781">
        <v>2020</v>
      </c>
      <c r="E4781" t="s">
        <v>70</v>
      </c>
      <c r="F4781" t="s">
        <v>56</v>
      </c>
      <c r="G4781">
        <v>134.083</v>
      </c>
      <c r="H4781">
        <v>0.88335156699999995</v>
      </c>
      <c r="I4781">
        <v>61215958</v>
      </c>
      <c r="J4781">
        <v>4.88</v>
      </c>
      <c r="K4781">
        <v>-9.23</v>
      </c>
      <c r="L4781">
        <v>152928000000</v>
      </c>
      <c r="M4781">
        <v>1.83</v>
      </c>
      <c r="N4781">
        <v>1</v>
      </c>
      <c r="O4781">
        <v>54922165405</v>
      </c>
      <c r="P4781">
        <v>897.18706039999995</v>
      </c>
      <c r="Q4781">
        <v>21.130776189999999</v>
      </c>
      <c r="R4781">
        <v>1503071000</v>
      </c>
      <c r="S4781">
        <v>174062000000</v>
      </c>
      <c r="T4781">
        <v>98835541228</v>
      </c>
      <c r="U4781">
        <v>75226194024</v>
      </c>
      <c r="V4781">
        <v>-0.33716917854084949</v>
      </c>
      <c r="W4781">
        <v>131.38</v>
      </c>
      <c r="X4781">
        <v>36.69</v>
      </c>
      <c r="Y4781">
        <v>1.24</v>
      </c>
      <c r="Z4781">
        <v>8.1375853999999997E-2</v>
      </c>
      <c r="AA4781">
        <v>0</v>
      </c>
      <c r="AB4781" s="2">
        <v>43830</v>
      </c>
      <c r="AC4781">
        <v>3565</v>
      </c>
      <c r="AD4781">
        <f t="shared" si="523"/>
        <v>100</v>
      </c>
      <c r="AE4781">
        <v>100</v>
      </c>
      <c r="AF4781">
        <f t="shared" si="524"/>
        <v>2.8050490883590462</v>
      </c>
      <c r="AG4781">
        <v>2783.0718113111411</v>
      </c>
      <c r="AH4781">
        <v>3019.370361328125</v>
      </c>
      <c r="AI4781">
        <v>3316.9314983865488</v>
      </c>
      <c r="AJ4781">
        <v>2783.0718113111411</v>
      </c>
      <c r="AK4781">
        <v>2577.404253194888</v>
      </c>
      <c r="AL4781">
        <v>2739.3125</v>
      </c>
      <c r="AM4781">
        <v>3308.1793130990409</v>
      </c>
      <c r="AN4781">
        <v>2538.021166134185</v>
      </c>
      <c r="AO4781">
        <v>2651.7945630872568</v>
      </c>
      <c r="AP4781">
        <v>2590.531982421875</v>
      </c>
      <c r="AQ4781">
        <v>2651.7945630872568</v>
      </c>
      <c r="AR4781">
        <v>2568.6524893270962</v>
      </c>
      <c r="AS4781">
        <v>2564.2767121424131</v>
      </c>
      <c r="AT4781">
        <v>2638.6669921875</v>
      </c>
      <c r="AU4781">
        <v>2660.5464863184079</v>
      </c>
      <c r="AV4781">
        <v>2529.26952153296</v>
      </c>
      <c r="AW4781">
        <v>1</v>
      </c>
      <c r="AX4781">
        <v>-43.759311311141118</v>
      </c>
      <c r="AY4781">
        <v>13.127729226986959</v>
      </c>
      <c r="AZ4781">
        <v>-13.127570899756851</v>
      </c>
      <c r="BA4781">
        <v>-43.759311311141118</v>
      </c>
      <c r="BB4781">
        <v>2639.3125</v>
      </c>
      <c r="BC4781">
        <v>2783.0718113111411</v>
      </c>
      <c r="BD4781">
        <v>-5.1654905463403851E-2</v>
      </c>
      <c r="BE4781">
        <v>5.1654905463403851E-2</v>
      </c>
      <c r="BF4781">
        <f t="shared" si="518"/>
        <v>-0.11664825532856109</v>
      </c>
      <c r="BG4781">
        <f t="shared" si="519"/>
        <v>533.85968707540769</v>
      </c>
      <c r="BH4781">
        <f t="shared" si="520"/>
        <v>778.91033225236379</v>
      </c>
      <c r="BI4781">
        <f t="shared" si="521"/>
        <v>778.91033225236379</v>
      </c>
      <c r="BJ4781">
        <f t="shared" si="522"/>
        <v>787.66197685358884</v>
      </c>
    </row>
    <row r="4782" spans="1:62">
      <c r="A4782">
        <v>4788</v>
      </c>
      <c r="B4782">
        <v>92300</v>
      </c>
      <c r="C4782" t="s">
        <v>807</v>
      </c>
      <c r="D4782">
        <v>2021</v>
      </c>
      <c r="E4782" t="s">
        <v>70</v>
      </c>
      <c r="F4782" t="s">
        <v>56</v>
      </c>
      <c r="G4782">
        <v>-327.06700000000001</v>
      </c>
      <c r="H4782">
        <v>1.0402604049999999</v>
      </c>
      <c r="I4782">
        <v>4119218359</v>
      </c>
      <c r="J4782">
        <v>9.56</v>
      </c>
      <c r="K4782">
        <v>20.5</v>
      </c>
      <c r="L4782">
        <v>184284000000</v>
      </c>
      <c r="M4782">
        <v>1.71</v>
      </c>
      <c r="N4782">
        <v>1</v>
      </c>
      <c r="O4782">
        <v>92371602000</v>
      </c>
      <c r="P4782">
        <v>22.424546100000001</v>
      </c>
      <c r="Q4782">
        <v>21.282773219999999</v>
      </c>
      <c r="R4782">
        <v>1749810300</v>
      </c>
      <c r="S4782">
        <v>190700000000</v>
      </c>
      <c r="T4782">
        <v>106006000000</v>
      </c>
      <c r="U4782">
        <v>84693941108</v>
      </c>
      <c r="V4782">
        <v>12.585705294327971</v>
      </c>
      <c r="W4782">
        <v>125.16</v>
      </c>
      <c r="X4782">
        <v>31.62</v>
      </c>
      <c r="Y4782">
        <v>2.6</v>
      </c>
      <c r="Z4782">
        <v>4.8636517619999999</v>
      </c>
      <c r="AA4782">
        <v>0</v>
      </c>
      <c r="AB4782" s="2">
        <v>44196</v>
      </c>
      <c r="AC4782">
        <v>5350</v>
      </c>
      <c r="AD4782">
        <f t="shared" si="523"/>
        <v>100</v>
      </c>
      <c r="AE4782">
        <v>100</v>
      </c>
      <c r="AF4782">
        <f t="shared" si="524"/>
        <v>1.8691588785046729</v>
      </c>
      <c r="AG4782">
        <v>4821.5637277052456</v>
      </c>
      <c r="AH4782">
        <v>4713.41650390625</v>
      </c>
      <c r="AI4782">
        <v>4893.6618769045772</v>
      </c>
      <c r="AJ4782">
        <v>4704.4042352563338</v>
      </c>
      <c r="AK4782">
        <v>4758.4775390625</v>
      </c>
      <c r="AL4782">
        <v>4758.4775390625</v>
      </c>
      <c r="AM4782">
        <v>5227.115478515625</v>
      </c>
      <c r="AN4782">
        <v>4704.4039306640616</v>
      </c>
      <c r="AO4782">
        <v>4551.1956052851856</v>
      </c>
      <c r="AP4782">
        <v>4794.52685546875</v>
      </c>
      <c r="AQ4782">
        <v>5136.9930594308034</v>
      </c>
      <c r="AR4782">
        <v>4524.1587997092338</v>
      </c>
      <c r="AS4782">
        <v>4425.0239816688627</v>
      </c>
      <c r="AT4782">
        <v>4488.10986328125</v>
      </c>
      <c r="AU4782">
        <v>4578.2325512989464</v>
      </c>
      <c r="AV4782">
        <v>4393.4810408626699</v>
      </c>
      <c r="AW4782">
        <v>1</v>
      </c>
      <c r="AX4782">
        <v>-63.086188642745583</v>
      </c>
      <c r="AY4782">
        <v>36.04931640625</v>
      </c>
      <c r="AZ4782">
        <v>-63.085742003935593</v>
      </c>
      <c r="BA4782">
        <v>-63.086188642745583</v>
      </c>
      <c r="BB4782">
        <v>4658.4775390625</v>
      </c>
      <c r="BC4782">
        <v>4821.5637277052456</v>
      </c>
      <c r="BD4782">
        <v>-3.3824335392610087E-2</v>
      </c>
      <c r="BE4782">
        <v>3.3824335392610087E-2</v>
      </c>
      <c r="BF4782">
        <f t="shared" si="518"/>
        <v>4.0260413696906132E-2</v>
      </c>
      <c r="BG4782">
        <f t="shared" si="519"/>
        <v>189.25764164824341</v>
      </c>
      <c r="BH4782">
        <f t="shared" si="520"/>
        <v>522.71154785156341</v>
      </c>
      <c r="BI4782">
        <f t="shared" si="521"/>
        <v>702.95667880639121</v>
      </c>
      <c r="BJ4782">
        <f t="shared" si="522"/>
        <v>833.63443765295506</v>
      </c>
    </row>
    <row r="4783" spans="1:62">
      <c r="A4783">
        <v>4789</v>
      </c>
      <c r="B4783">
        <v>92300</v>
      </c>
      <c r="C4783" t="s">
        <v>807</v>
      </c>
      <c r="D4783">
        <v>2022</v>
      </c>
      <c r="E4783" t="s">
        <v>70</v>
      </c>
      <c r="F4783" t="s">
        <v>56</v>
      </c>
      <c r="G4783">
        <v>39.274000000000001</v>
      </c>
      <c r="H4783">
        <v>0.95023911299999997</v>
      </c>
      <c r="I4783">
        <v>8325096083</v>
      </c>
      <c r="J4783">
        <v>6.21</v>
      </c>
      <c r="K4783">
        <v>13.88</v>
      </c>
      <c r="L4783">
        <v>209868000000</v>
      </c>
      <c r="M4783">
        <v>1.51</v>
      </c>
      <c r="N4783">
        <v>1</v>
      </c>
      <c r="O4783">
        <v>82160390400</v>
      </c>
      <c r="P4783">
        <v>9.8690020609999998</v>
      </c>
      <c r="Q4783">
        <v>21.327450049999999</v>
      </c>
      <c r="R4783">
        <v>1829758900</v>
      </c>
      <c r="S4783">
        <v>202539000000</v>
      </c>
      <c r="T4783">
        <v>110300000000</v>
      </c>
      <c r="U4783">
        <v>92238886205</v>
      </c>
      <c r="V4783">
        <v>8.908482706429778</v>
      </c>
      <c r="W4783">
        <v>119.58</v>
      </c>
      <c r="X4783">
        <v>32.19</v>
      </c>
      <c r="Y4783">
        <v>1.01</v>
      </c>
      <c r="Z4783">
        <v>9.0255817539999992</v>
      </c>
      <c r="AA4783">
        <v>0</v>
      </c>
      <c r="AB4783" s="2">
        <v>44561</v>
      </c>
      <c r="AC4783">
        <v>4400</v>
      </c>
      <c r="AD4783">
        <f t="shared" si="523"/>
        <v>100</v>
      </c>
      <c r="AE4783">
        <v>100</v>
      </c>
      <c r="AF4783">
        <f t="shared" si="524"/>
        <v>2.2727272727272729</v>
      </c>
      <c r="AG4783">
        <v>4169.6532999451156</v>
      </c>
      <c r="AH4783">
        <v>4183.4296875</v>
      </c>
      <c r="AI4783">
        <v>4270.6801420142701</v>
      </c>
      <c r="AJ4783">
        <v>4142.1005248353458</v>
      </c>
      <c r="AK4783">
        <v>4238.5353327946868</v>
      </c>
      <c r="AL4783">
        <v>4229.35107421875</v>
      </c>
      <c r="AM4783">
        <v>4298.2330135382736</v>
      </c>
      <c r="AN4783">
        <v>4086.9950662917349</v>
      </c>
      <c r="AO4783">
        <v>4408.4437697993662</v>
      </c>
      <c r="AP4783">
        <v>4348.74609375</v>
      </c>
      <c r="AQ4783">
        <v>4537.0233797518476</v>
      </c>
      <c r="AR4783">
        <v>4243.12712843189</v>
      </c>
      <c r="AS4783">
        <v>3921.6779523664291</v>
      </c>
      <c r="AT4783">
        <v>4587.53662109375</v>
      </c>
      <c r="AU4783">
        <v>5042.1573673282664</v>
      </c>
      <c r="AV4783">
        <v>3921.6779523664291</v>
      </c>
      <c r="AW4783">
        <v>1</v>
      </c>
      <c r="AX4783">
        <v>59.697774273634423</v>
      </c>
      <c r="AY4783">
        <v>110.21076095531321</v>
      </c>
      <c r="AZ4783">
        <v>179.09285129438379</v>
      </c>
      <c r="BA4783">
        <v>59.697774273634423</v>
      </c>
      <c r="BB4783">
        <v>4129.35107421875</v>
      </c>
      <c r="BC4783">
        <v>4169.6532999451156</v>
      </c>
      <c r="BD4783">
        <v>-9.6656059454382146E-3</v>
      </c>
      <c r="BE4783">
        <v>9.6656059454382146E-3</v>
      </c>
      <c r="BF4783">
        <f t="shared" si="518"/>
        <v>-4.9760766099368518E-2</v>
      </c>
      <c r="BG4783">
        <f t="shared" si="519"/>
        <v>128.57961717892431</v>
      </c>
      <c r="BH4783">
        <f t="shared" si="520"/>
        <v>211.23794724653862</v>
      </c>
      <c r="BI4783">
        <f t="shared" si="521"/>
        <v>450.02831346011271</v>
      </c>
      <c r="BJ4783">
        <f t="shared" si="522"/>
        <v>1120.4794149618374</v>
      </c>
    </row>
    <row r="4784" spans="1:62">
      <c r="A4784">
        <v>4790</v>
      </c>
      <c r="B4784">
        <v>92300</v>
      </c>
      <c r="C4784" t="s">
        <v>807</v>
      </c>
      <c r="D4784">
        <v>2023</v>
      </c>
      <c r="E4784" t="s">
        <v>70</v>
      </c>
      <c r="F4784" t="s">
        <v>56</v>
      </c>
      <c r="G4784">
        <v>17.617999999999999</v>
      </c>
      <c r="H4784">
        <v>0.88476141100000005</v>
      </c>
      <c r="I4784">
        <v>13909700885</v>
      </c>
      <c r="J4784">
        <v>0.11</v>
      </c>
      <c r="K4784">
        <v>13.07</v>
      </c>
      <c r="L4784">
        <v>237301000000</v>
      </c>
      <c r="M4784">
        <v>2.15</v>
      </c>
      <c r="N4784">
        <v>1</v>
      </c>
      <c r="O4784">
        <v>77118730080</v>
      </c>
      <c r="P4784">
        <v>5.5442407219999996</v>
      </c>
      <c r="Q4784">
        <v>21.327450049999999</v>
      </c>
      <c r="R4784">
        <v>1829758900</v>
      </c>
      <c r="S4784">
        <v>202766000000</v>
      </c>
      <c r="T4784">
        <v>102281000000</v>
      </c>
      <c r="U4784">
        <v>100485000000</v>
      </c>
      <c r="V4784">
        <v>8.9399537811775982</v>
      </c>
      <c r="W4784">
        <v>101.79</v>
      </c>
      <c r="X4784">
        <v>32.19</v>
      </c>
      <c r="Y4784">
        <v>1.62</v>
      </c>
      <c r="Z4784">
        <v>13.842564449999999</v>
      </c>
      <c r="AA4784">
        <v>0</v>
      </c>
      <c r="AB4784" s="2">
        <v>44926</v>
      </c>
      <c r="AC4784">
        <v>4130</v>
      </c>
      <c r="AD4784">
        <f t="shared" si="523"/>
        <v>100</v>
      </c>
      <c r="AE4784">
        <v>100</v>
      </c>
      <c r="AF4784">
        <f t="shared" si="524"/>
        <v>2.4213075060532687</v>
      </c>
      <c r="AG4784">
        <v>3859.812843360337</v>
      </c>
      <c r="AH4784">
        <v>3907.940185546875</v>
      </c>
      <c r="AI4784">
        <v>3941.629325077452</v>
      </c>
      <c r="AJ4784">
        <v>3850.187374923029</v>
      </c>
      <c r="AK4784">
        <v>3906.4122023809518</v>
      </c>
      <c r="AL4784">
        <v>3845.37451171875</v>
      </c>
      <c r="AM4784">
        <v>3929.8882372510302</v>
      </c>
      <c r="AN4784">
        <v>3756.1655792124538</v>
      </c>
      <c r="AO4784">
        <v>3882.9360750638521</v>
      </c>
      <c r="AP4784">
        <v>3906.412109375</v>
      </c>
      <c r="AQ4784">
        <v>3962.7545917217549</v>
      </c>
      <c r="AR4784">
        <v>3812.5079721304091</v>
      </c>
      <c r="AS4784">
        <v>3850.0698576463169</v>
      </c>
      <c r="AT4784">
        <v>3840.679443359375</v>
      </c>
      <c r="AU4784">
        <v>3897.0219290810278</v>
      </c>
      <c r="AV4784">
        <v>3779.641750494251</v>
      </c>
      <c r="AW4784">
        <v>1</v>
      </c>
      <c r="AX4784">
        <v>-14.438331641586959</v>
      </c>
      <c r="AY4784">
        <v>-9.3005951839586487E-5</v>
      </c>
      <c r="AZ4784">
        <v>-42.256631704477059</v>
      </c>
      <c r="BA4784">
        <v>-14.438331641586959</v>
      </c>
      <c r="BB4784">
        <v>3745.37451171875</v>
      </c>
      <c r="BC4784">
        <v>3859.812843360337</v>
      </c>
      <c r="BD4784">
        <v>-2.9648673727391769E-2</v>
      </c>
      <c r="BE4784">
        <v>2.9648673727391769E-2</v>
      </c>
      <c r="BF4784">
        <f t="shared" si="518"/>
        <v>-0.11523761340658691</v>
      </c>
      <c r="BG4784">
        <f t="shared" si="519"/>
        <v>91.441950154423012</v>
      </c>
      <c r="BH4784">
        <f t="shared" si="520"/>
        <v>185.46374586499815</v>
      </c>
      <c r="BI4784">
        <f t="shared" si="521"/>
        <v>206.58901250930103</v>
      </c>
      <c r="BJ4784">
        <f t="shared" si="522"/>
        <v>206.58901250930103</v>
      </c>
    </row>
    <row r="4785" spans="1:62">
      <c r="A4785">
        <v>4791</v>
      </c>
      <c r="B4785">
        <v>92300</v>
      </c>
      <c r="C4785" t="s">
        <v>807</v>
      </c>
      <c r="D4785">
        <v>2024</v>
      </c>
      <c r="E4785" t="s">
        <v>70</v>
      </c>
      <c r="F4785" t="s">
        <v>56</v>
      </c>
      <c r="J4785">
        <v>-6.05</v>
      </c>
      <c r="K4785">
        <v>-32.24</v>
      </c>
      <c r="L4785">
        <v>160800000000</v>
      </c>
      <c r="N4785">
        <v>1</v>
      </c>
      <c r="P4785">
        <v>4.53</v>
      </c>
      <c r="S4785">
        <v>190500000000</v>
      </c>
      <c r="T4785">
        <v>85500000000</v>
      </c>
      <c r="U4785">
        <v>105000000000</v>
      </c>
      <c r="V4785">
        <v>4.4932079414838038</v>
      </c>
      <c r="W4785">
        <v>2.737747851</v>
      </c>
      <c r="X4785">
        <v>32.19</v>
      </c>
      <c r="Y4785">
        <v>0.38</v>
      </c>
      <c r="Z4785">
        <v>41.76724462</v>
      </c>
      <c r="AA4785">
        <v>0</v>
      </c>
      <c r="AB4785" s="2">
        <v>45291</v>
      </c>
      <c r="AC4785">
        <v>2575</v>
      </c>
      <c r="AD4785">
        <f t="shared" si="523"/>
        <v>100</v>
      </c>
      <c r="AE4785">
        <v>100</v>
      </c>
      <c r="AF4785">
        <f t="shared" si="524"/>
        <v>3.883495145631068</v>
      </c>
      <c r="AG4785">
        <v>2670</v>
      </c>
      <c r="AH4785">
        <v>2575</v>
      </c>
      <c r="AI4785">
        <v>2670</v>
      </c>
      <c r="AJ4785">
        <v>2530</v>
      </c>
      <c r="AK4785">
        <v>2502.621722846442</v>
      </c>
      <c r="AL4785">
        <v>2570</v>
      </c>
      <c r="AM4785">
        <v>2598.8764044943819</v>
      </c>
      <c r="AN4785">
        <v>2502.621722846442</v>
      </c>
      <c r="AO4785">
        <v>2502.6216331845239</v>
      </c>
      <c r="AP4785">
        <v>2526.685302734375</v>
      </c>
      <c r="AQ4785">
        <v>2536.3107705543162</v>
      </c>
      <c r="AR4785">
        <v>2478.5579636346729</v>
      </c>
      <c r="AS4785">
        <v>2435.2435462364779</v>
      </c>
      <c r="AT4785">
        <v>2502.621826171875</v>
      </c>
      <c r="AU4785">
        <v>2502.621826171875</v>
      </c>
      <c r="AV4785">
        <v>2435.2435462364779</v>
      </c>
      <c r="AW4785">
        <v>0</v>
      </c>
      <c r="AX4785">
        <v>-100</v>
      </c>
      <c r="AY4785">
        <v>24.063579887932971</v>
      </c>
      <c r="AZ4785">
        <v>1.9298735105621739E-4</v>
      </c>
      <c r="BA4785">
        <v>24.063579887932971</v>
      </c>
      <c r="BB4785">
        <v>2426.685302734375</v>
      </c>
      <c r="BC4785">
        <v>2502.621722846442</v>
      </c>
      <c r="BD4785">
        <v>-3.034274793463319E-2</v>
      </c>
      <c r="BE4785">
        <v>3.034274793463319E-2</v>
      </c>
      <c r="BF4785">
        <f t="shared" si="518"/>
        <v>-0.55118110236220474</v>
      </c>
      <c r="BG4785">
        <f t="shared" si="519"/>
        <v>140</v>
      </c>
      <c r="BH4785">
        <f t="shared" si="520"/>
        <v>167.37827715355797</v>
      </c>
      <c r="BI4785">
        <f t="shared" si="521"/>
        <v>191.44203636532711</v>
      </c>
      <c r="BJ4785">
        <f t="shared" si="522"/>
        <v>234.75645376352213</v>
      </c>
    </row>
    <row r="4786" spans="1:62">
      <c r="A4786">
        <v>4792</v>
      </c>
      <c r="B4786">
        <v>92460</v>
      </c>
      <c r="C4786" t="s">
        <v>808</v>
      </c>
      <c r="D4786">
        <v>2017</v>
      </c>
      <c r="E4786" t="s">
        <v>70</v>
      </c>
      <c r="F4786" t="s">
        <v>56</v>
      </c>
      <c r="G4786">
        <v>32.594999999999999</v>
      </c>
      <c r="H4786">
        <v>0.72718150199999998</v>
      </c>
      <c r="I4786">
        <v>-628103902</v>
      </c>
      <c r="J4786">
        <v>8.67</v>
      </c>
      <c r="K4786">
        <v>-16.78</v>
      </c>
      <c r="L4786">
        <v>35378782146</v>
      </c>
      <c r="M4786">
        <v>5.51</v>
      </c>
      <c r="N4786">
        <v>1</v>
      </c>
      <c r="O4786">
        <v>46420858960</v>
      </c>
      <c r="P4786">
        <v>-73.906337489999999</v>
      </c>
      <c r="Q4786">
        <v>20.24987578</v>
      </c>
      <c r="R4786">
        <v>622887060</v>
      </c>
      <c r="S4786">
        <v>99173676153</v>
      </c>
      <c r="T4786">
        <v>25696403867</v>
      </c>
      <c r="U4786">
        <v>73477272286</v>
      </c>
      <c r="V4786">
        <v>5.8715277251605444</v>
      </c>
      <c r="W4786">
        <v>34.97</v>
      </c>
      <c r="X4786">
        <v>52.49</v>
      </c>
      <c r="Y4786">
        <v>0.49</v>
      </c>
      <c r="Z4786">
        <v>-0.85482746200000004</v>
      </c>
      <c r="AA4786">
        <v>0</v>
      </c>
      <c r="AB4786" s="2">
        <v>42735</v>
      </c>
      <c r="AC4786">
        <v>4360</v>
      </c>
      <c r="AD4786">
        <f t="shared" si="523"/>
        <v>60</v>
      </c>
      <c r="AE4786">
        <v>60</v>
      </c>
      <c r="AF4786">
        <f t="shared" si="524"/>
        <v>1.3761467889908257</v>
      </c>
      <c r="AG4786">
        <v>3732.1551642695881</v>
      </c>
      <c r="AH4786">
        <v>3669.28564453125</v>
      </c>
      <c r="AI4786">
        <v>3772.1628121349299</v>
      </c>
      <c r="AJ4786">
        <v>3600.7008661287969</v>
      </c>
      <c r="AK4786">
        <v>3799.648959099949</v>
      </c>
      <c r="AL4786">
        <v>3720.724365234375</v>
      </c>
      <c r="AM4786">
        <v>3799.648959099949</v>
      </c>
      <c r="AN4786">
        <v>3720.724365234375</v>
      </c>
      <c r="AO4786">
        <v>3771.4614825978629</v>
      </c>
      <c r="AP4786">
        <v>3799.64892578125</v>
      </c>
      <c r="AQ4786">
        <v>3810.9235727346181</v>
      </c>
      <c r="AR4786">
        <v>3726.3616560844412</v>
      </c>
      <c r="AS4786">
        <v>3771.461669921875</v>
      </c>
      <c r="AT4786">
        <v>3771.461669921875</v>
      </c>
      <c r="AU4786">
        <v>3827.836146188718</v>
      </c>
      <c r="AV4786">
        <v>3715.087193655032</v>
      </c>
      <c r="AW4786">
        <v>1</v>
      </c>
      <c r="AX4786">
        <v>-11.430799035213109</v>
      </c>
      <c r="AY4786">
        <v>-3.331869902467588E-5</v>
      </c>
      <c r="AZ4786">
        <v>1.8732401213128469E-4</v>
      </c>
      <c r="BA4786">
        <v>-11.430799035213109</v>
      </c>
      <c r="BB4786">
        <v>3660.724365234375</v>
      </c>
      <c r="BC4786">
        <v>3732.1551642695881</v>
      </c>
      <c r="BD4786">
        <v>-1.9139289737754691E-2</v>
      </c>
      <c r="BE4786">
        <v>1.9139289737754691E-2</v>
      </c>
      <c r="BF4786">
        <f t="shared" si="518"/>
        <v>-0.27281849756440174</v>
      </c>
      <c r="BG4786">
        <f t="shared" si="519"/>
        <v>171.46194600613308</v>
      </c>
      <c r="BH4786">
        <f t="shared" si="520"/>
        <v>198.94809297115216</v>
      </c>
      <c r="BI4786">
        <f t="shared" si="521"/>
        <v>210.22270660582126</v>
      </c>
      <c r="BJ4786">
        <f t="shared" si="522"/>
        <v>227.13528005992112</v>
      </c>
    </row>
    <row r="4787" spans="1:62">
      <c r="A4787">
        <v>4793</v>
      </c>
      <c r="B4787">
        <v>92460</v>
      </c>
      <c r="C4787" t="s">
        <v>808</v>
      </c>
      <c r="D4787">
        <v>2018</v>
      </c>
      <c r="E4787" t="s">
        <v>70</v>
      </c>
      <c r="F4787" t="s">
        <v>56</v>
      </c>
      <c r="G4787">
        <v>44.042999999999999</v>
      </c>
      <c r="H4787">
        <v>0.78102836399999997</v>
      </c>
      <c r="I4787">
        <v>-289629385</v>
      </c>
      <c r="J4787">
        <v>6.05</v>
      </c>
      <c r="K4787">
        <v>-7.04</v>
      </c>
      <c r="L4787">
        <v>32886900157</v>
      </c>
      <c r="M4787">
        <v>5.19</v>
      </c>
      <c r="N4787">
        <v>1</v>
      </c>
      <c r="O4787">
        <v>53481495834</v>
      </c>
      <c r="P4787">
        <v>-184.65493699999999</v>
      </c>
      <c r="Q4787">
        <v>20.8143365</v>
      </c>
      <c r="R4787">
        <v>1095346400</v>
      </c>
      <c r="S4787">
        <v>105177000000</v>
      </c>
      <c r="T4787">
        <v>28664649583</v>
      </c>
      <c r="U4787">
        <v>76512254662</v>
      </c>
      <c r="V4787">
        <v>4.1305049596652914</v>
      </c>
      <c r="W4787">
        <v>37.46</v>
      </c>
      <c r="X4787">
        <v>55.86</v>
      </c>
      <c r="Y4787">
        <v>0.51</v>
      </c>
      <c r="Z4787">
        <v>-0.378539864</v>
      </c>
      <c r="AA4787">
        <v>0</v>
      </c>
      <c r="AB4787" s="2">
        <v>43100</v>
      </c>
      <c r="AC4787">
        <v>4667</v>
      </c>
      <c r="AD4787">
        <f t="shared" si="523"/>
        <v>100</v>
      </c>
      <c r="AE4787">
        <v>100</v>
      </c>
      <c r="AF4787">
        <f t="shared" si="524"/>
        <v>2.1427040925648169</v>
      </c>
      <c r="AG4787">
        <v>4003.623172829366</v>
      </c>
      <c r="AH4787">
        <v>4038.69140625</v>
      </c>
      <c r="AI4787">
        <v>4062.070513916437</v>
      </c>
      <c r="AJ4787">
        <v>3927.6421431110002</v>
      </c>
      <c r="AK4787">
        <v>3926.4781288889658</v>
      </c>
      <c r="AL4787">
        <v>3875.03955078125</v>
      </c>
      <c r="AM4787">
        <v>3995.0628996992532</v>
      </c>
      <c r="AN4787">
        <v>3840.7471653761058</v>
      </c>
      <c r="AO4787">
        <v>4000.7791081321129</v>
      </c>
      <c r="AP4787">
        <v>3972.202392578125</v>
      </c>
      <c r="AQ4787">
        <v>4017.9253049078338</v>
      </c>
      <c r="AR4787">
        <v>3972.202392578125</v>
      </c>
      <c r="AS4787">
        <v>4000.779008850227</v>
      </c>
      <c r="AT4787">
        <v>3983.6328125</v>
      </c>
      <c r="AU4787">
        <v>4012.2099459531478</v>
      </c>
      <c r="AV4787">
        <v>3949.340419799546</v>
      </c>
      <c r="AW4787">
        <v>1</v>
      </c>
      <c r="AX4787">
        <v>-128.58362204811601</v>
      </c>
      <c r="AY4787">
        <v>45.724263689159223</v>
      </c>
      <c r="AZ4787">
        <v>-17.146295632112921</v>
      </c>
      <c r="BA4787">
        <v>-128.58362204811601</v>
      </c>
      <c r="BB4787">
        <v>3775.03955078125</v>
      </c>
      <c r="BC4787">
        <v>4003.623172829366</v>
      </c>
      <c r="BD4787">
        <v>-5.7094189982564131E-2</v>
      </c>
      <c r="BE4787">
        <v>5.7094189982564131E-2</v>
      </c>
      <c r="BF4787">
        <f t="shared" si="518"/>
        <v>-0.218971436987174</v>
      </c>
      <c r="BG4787">
        <f t="shared" si="519"/>
        <v>134.42837080543677</v>
      </c>
      <c r="BH4787">
        <f t="shared" si="520"/>
        <v>221.32334854033115</v>
      </c>
      <c r="BI4787">
        <f t="shared" si="521"/>
        <v>221.32334854033115</v>
      </c>
      <c r="BJ4787">
        <f t="shared" si="522"/>
        <v>221.32334854033115</v>
      </c>
    </row>
    <row r="4788" spans="1:62">
      <c r="A4788">
        <v>4794</v>
      </c>
      <c r="B4788">
        <v>92460</v>
      </c>
      <c r="C4788" t="s">
        <v>808</v>
      </c>
      <c r="D4788">
        <v>2019</v>
      </c>
      <c r="E4788" t="s">
        <v>70</v>
      </c>
      <c r="F4788" t="s">
        <v>56</v>
      </c>
      <c r="G4788">
        <v>25.754000000000001</v>
      </c>
      <c r="H4788">
        <v>0.80872021100000002</v>
      </c>
      <c r="I4788">
        <v>1203271097</v>
      </c>
      <c r="J4788">
        <v>7.29</v>
      </c>
      <c r="K4788">
        <v>47.09</v>
      </c>
      <c r="L4788">
        <v>48373034650</v>
      </c>
      <c r="M4788">
        <v>4.5</v>
      </c>
      <c r="N4788">
        <v>1</v>
      </c>
      <c r="O4788">
        <v>59347373834</v>
      </c>
      <c r="P4788">
        <v>49.321698150000003</v>
      </c>
      <c r="Q4788">
        <v>20.840065280000001</v>
      </c>
      <c r="R4788">
        <v>1123894000</v>
      </c>
      <c r="S4788">
        <v>112842000000</v>
      </c>
      <c r="T4788">
        <v>31910016507</v>
      </c>
      <c r="U4788">
        <v>80931716818</v>
      </c>
      <c r="V4788">
        <v>5.7761494227602954</v>
      </c>
      <c r="W4788">
        <v>39.43</v>
      </c>
      <c r="X4788">
        <v>56.93</v>
      </c>
      <c r="Y4788">
        <v>0.47</v>
      </c>
      <c r="Z4788">
        <v>1.4867732259999999</v>
      </c>
      <c r="AA4788">
        <v>0</v>
      </c>
      <c r="AB4788" s="2">
        <v>43465</v>
      </c>
      <c r="AC4788">
        <v>5053</v>
      </c>
      <c r="AD4788">
        <f t="shared" si="523"/>
        <v>100</v>
      </c>
      <c r="AE4788">
        <v>100</v>
      </c>
      <c r="AF4788">
        <f t="shared" si="524"/>
        <v>1.9790223629527013</v>
      </c>
      <c r="AG4788">
        <v>4477.8693379456336</v>
      </c>
      <c r="AH4788">
        <v>4525.56982421875</v>
      </c>
      <c r="AI4788">
        <v>4585.1951045278965</v>
      </c>
      <c r="AJ4788">
        <v>4477.8693379456336</v>
      </c>
      <c r="AK4788">
        <v>4354.3058095776514</v>
      </c>
      <c r="AL4788">
        <v>4436.1318359375</v>
      </c>
      <c r="AM4788">
        <v>4471.200071794713</v>
      </c>
      <c r="AN4788">
        <v>4325.0825650826746</v>
      </c>
      <c r="AO4788">
        <v>4395.2184943076809</v>
      </c>
      <c r="AP4788">
        <v>4325.08203125</v>
      </c>
      <c r="AQ4788">
        <v>4395.2184943076809</v>
      </c>
      <c r="AR4788">
        <v>4266.6346933159339</v>
      </c>
      <c r="AS4788">
        <v>4441.9766028482691</v>
      </c>
      <c r="AT4788">
        <v>4395.21923828125</v>
      </c>
      <c r="AU4788">
        <v>4441.9766028482691</v>
      </c>
      <c r="AV4788">
        <v>4365.9955643675603</v>
      </c>
      <c r="AW4788">
        <v>0</v>
      </c>
      <c r="AX4788">
        <v>-41.737502008133561</v>
      </c>
      <c r="AY4788">
        <v>-29.22377832765142</v>
      </c>
      <c r="AZ4788">
        <v>7.4397356911504176E-4</v>
      </c>
      <c r="BA4788">
        <v>-29.22377832765142</v>
      </c>
      <c r="BB4788">
        <v>4225.08203125</v>
      </c>
      <c r="BC4788">
        <v>4354.3058095776514</v>
      </c>
      <c r="BD4788">
        <v>-2.9677239950260989E-2</v>
      </c>
      <c r="BE4788">
        <v>2.9677239950260989E-2</v>
      </c>
      <c r="BF4788">
        <f t="shared" si="518"/>
        <v>-0.1912793373389341</v>
      </c>
      <c r="BG4788">
        <f t="shared" si="519"/>
        <v>107.32576658226299</v>
      </c>
      <c r="BH4788">
        <f t="shared" si="520"/>
        <v>260.11253944522196</v>
      </c>
      <c r="BI4788">
        <f t="shared" si="521"/>
        <v>318.56041121196267</v>
      </c>
      <c r="BJ4788">
        <f t="shared" si="522"/>
        <v>318.56041121196267</v>
      </c>
    </row>
    <row r="4789" spans="1:62">
      <c r="A4789">
        <v>4795</v>
      </c>
      <c r="B4789">
        <v>92460</v>
      </c>
      <c r="C4789" t="s">
        <v>808</v>
      </c>
      <c r="D4789">
        <v>2020</v>
      </c>
      <c r="E4789" t="s">
        <v>70</v>
      </c>
      <c r="F4789" t="s">
        <v>56</v>
      </c>
      <c r="G4789">
        <v>33.030999999999999</v>
      </c>
      <c r="H4789">
        <v>0.75972760399999995</v>
      </c>
      <c r="I4789">
        <v>2131030557</v>
      </c>
      <c r="J4789">
        <v>15.05</v>
      </c>
      <c r="K4789">
        <v>12.22</v>
      </c>
      <c r="L4789">
        <v>54284074714</v>
      </c>
      <c r="M4789">
        <v>3.18</v>
      </c>
      <c r="N4789">
        <v>1</v>
      </c>
      <c r="O4789">
        <v>50033606280</v>
      </c>
      <c r="P4789">
        <v>23.478596360000001</v>
      </c>
      <c r="Q4789">
        <v>20.807333419999999</v>
      </c>
      <c r="R4789">
        <v>1087702400</v>
      </c>
      <c r="S4789">
        <v>129827000000</v>
      </c>
      <c r="T4789">
        <v>48599797740</v>
      </c>
      <c r="U4789">
        <v>81227529233</v>
      </c>
      <c r="V4789">
        <v>0.36550863694789237</v>
      </c>
      <c r="W4789">
        <v>59.83</v>
      </c>
      <c r="X4789">
        <v>57.02</v>
      </c>
      <c r="Y4789">
        <v>0.28999999999999998</v>
      </c>
      <c r="Z4789">
        <v>2.6235324119999999</v>
      </c>
      <c r="AA4789">
        <v>0</v>
      </c>
      <c r="AB4789" s="2">
        <v>43830</v>
      </c>
      <c r="AC4789">
        <v>4260</v>
      </c>
      <c r="AD4789">
        <f t="shared" si="523"/>
        <v>100</v>
      </c>
      <c r="AE4789">
        <v>100</v>
      </c>
      <c r="AF4789">
        <f t="shared" si="524"/>
        <v>2.347417840375587</v>
      </c>
      <c r="AG4789">
        <v>3810.0646512273952</v>
      </c>
      <c r="AH4789">
        <v>3857.76513671875</v>
      </c>
      <c r="AI4789">
        <v>3899.502788580151</v>
      </c>
      <c r="AJ4789">
        <v>3786.214626836545</v>
      </c>
      <c r="AK4789">
        <v>3827.95250824607</v>
      </c>
      <c r="AL4789">
        <v>3798.1396484375</v>
      </c>
      <c r="AM4789">
        <v>3887.5777911535301</v>
      </c>
      <c r="AN4789">
        <v>3744.4767628078821</v>
      </c>
      <c r="AO4789">
        <v>3905.465185500449</v>
      </c>
      <c r="AP4789">
        <v>3857.76513671875</v>
      </c>
      <c r="AQ4789">
        <v>3988.9409259329068</v>
      </c>
      <c r="AR4789">
        <v>3827.952278697946</v>
      </c>
      <c r="AS4789">
        <v>3917.390757565046</v>
      </c>
      <c r="AT4789">
        <v>3953.166015625</v>
      </c>
      <c r="AU4789">
        <v>3982.9788762448602</v>
      </c>
      <c r="AV4789">
        <v>3893.5407310949731</v>
      </c>
      <c r="AW4789">
        <v>1</v>
      </c>
      <c r="AX4789">
        <v>-11.92500278989519</v>
      </c>
      <c r="AY4789">
        <v>29.812628472679989</v>
      </c>
      <c r="AZ4789">
        <v>47.700830124550983</v>
      </c>
      <c r="BA4789">
        <v>-11.92500278989519</v>
      </c>
      <c r="BB4789">
        <v>3698.1396484375</v>
      </c>
      <c r="BC4789">
        <v>3810.0646512273952</v>
      </c>
      <c r="BD4789">
        <v>-2.9376142673547299E-2</v>
      </c>
      <c r="BE4789">
        <v>2.9376142673547299E-2</v>
      </c>
      <c r="BF4789">
        <f t="shared" si="518"/>
        <v>-0.24027300140186555</v>
      </c>
      <c r="BG4789">
        <f t="shared" si="519"/>
        <v>113.288161743606</v>
      </c>
      <c r="BH4789">
        <f t="shared" si="520"/>
        <v>155.02602577226889</v>
      </c>
      <c r="BI4789">
        <f t="shared" si="521"/>
        <v>244.4641631250247</v>
      </c>
      <c r="BJ4789">
        <f t="shared" si="522"/>
        <v>244.4641631250247</v>
      </c>
    </row>
    <row r="4790" spans="1:62">
      <c r="A4790">
        <v>4796</v>
      </c>
      <c r="B4790">
        <v>92460</v>
      </c>
      <c r="C4790" t="s">
        <v>808</v>
      </c>
      <c r="D4790">
        <v>2021</v>
      </c>
      <c r="E4790" t="s">
        <v>70</v>
      </c>
      <c r="F4790" t="s">
        <v>56</v>
      </c>
      <c r="G4790">
        <v>44.021999999999998</v>
      </c>
      <c r="H4790">
        <v>0.97588562099999998</v>
      </c>
      <c r="I4790">
        <v>152752669</v>
      </c>
      <c r="J4790">
        <v>37.53</v>
      </c>
      <c r="K4790">
        <v>4.12</v>
      </c>
      <c r="L4790">
        <v>56517915715</v>
      </c>
      <c r="M4790">
        <v>2.37</v>
      </c>
      <c r="N4790">
        <v>1</v>
      </c>
      <c r="O4790">
        <v>89320557690</v>
      </c>
      <c r="P4790">
        <v>584.73975140000005</v>
      </c>
      <c r="Q4790">
        <v>21.289571599999999</v>
      </c>
      <c r="R4790">
        <v>1761746700</v>
      </c>
      <c r="S4790">
        <v>178552000000</v>
      </c>
      <c r="T4790">
        <v>84926012098</v>
      </c>
      <c r="U4790">
        <v>93626234181</v>
      </c>
      <c r="V4790">
        <v>15.26416605931038</v>
      </c>
      <c r="W4790">
        <v>90.71</v>
      </c>
      <c r="X4790">
        <v>57.02</v>
      </c>
      <c r="Y4790">
        <v>1.69</v>
      </c>
      <c r="Z4790">
        <v>0.163151568</v>
      </c>
      <c r="AA4790">
        <v>0</v>
      </c>
      <c r="AB4790" s="2">
        <v>44196</v>
      </c>
      <c r="AC4790">
        <v>5070</v>
      </c>
      <c r="AD4790">
        <f t="shared" si="523"/>
        <v>100</v>
      </c>
      <c r="AE4790">
        <v>100</v>
      </c>
      <c r="AF4790">
        <f t="shared" si="524"/>
        <v>1.9723865877712032</v>
      </c>
      <c r="AG4790">
        <v>4645.472237447505</v>
      </c>
      <c r="AH4790">
        <v>4636.3095703125</v>
      </c>
      <c r="AI4790">
        <v>4691.28557312253</v>
      </c>
      <c r="AJ4790">
        <v>4581.33356750247</v>
      </c>
      <c r="AK4790">
        <v>4544.6826230119286</v>
      </c>
      <c r="AL4790">
        <v>4608.8212890625</v>
      </c>
      <c r="AM4790">
        <v>4627.146622219806</v>
      </c>
      <c r="AN4790">
        <v>4517.1946232759692</v>
      </c>
      <c r="AO4790">
        <v>4581.3336343240844</v>
      </c>
      <c r="AP4790">
        <v>4498.86962890625</v>
      </c>
      <c r="AQ4790">
        <v>4581.3336343240844</v>
      </c>
      <c r="AR4790">
        <v>4498.86962890625</v>
      </c>
      <c r="AS4790">
        <v>4590.4965139678015</v>
      </c>
      <c r="AT4790">
        <v>4535.5205078125</v>
      </c>
      <c r="AU4790">
        <v>4590.4965139678015</v>
      </c>
      <c r="AV4790">
        <v>4508.0325047348479</v>
      </c>
      <c r="AW4790">
        <v>1</v>
      </c>
      <c r="AX4790">
        <v>-36.650948385004988</v>
      </c>
      <c r="AY4790">
        <v>-45.812994105678627</v>
      </c>
      <c r="AZ4790">
        <v>-45.813126511584407</v>
      </c>
      <c r="BA4790">
        <v>-36.650948385004988</v>
      </c>
      <c r="BB4790">
        <v>4508.8212890625</v>
      </c>
      <c r="BC4790">
        <v>4645.472237447505</v>
      </c>
      <c r="BD4790">
        <v>-2.9415943396120491E-2</v>
      </c>
      <c r="BE4790">
        <v>2.9415943396120491E-2</v>
      </c>
      <c r="BF4790">
        <f t="shared" si="518"/>
        <v>-2.4114411997625342E-2</v>
      </c>
      <c r="BG4790">
        <f t="shared" si="519"/>
        <v>109.95200562005994</v>
      </c>
      <c r="BH4790">
        <f t="shared" si="520"/>
        <v>174.09094984656076</v>
      </c>
      <c r="BI4790">
        <f t="shared" si="521"/>
        <v>192.41594421627997</v>
      </c>
      <c r="BJ4790">
        <f t="shared" si="522"/>
        <v>192.41594421627997</v>
      </c>
    </row>
    <row r="4791" spans="1:62">
      <c r="A4791">
        <v>4797</v>
      </c>
      <c r="B4791">
        <v>92460</v>
      </c>
      <c r="C4791" t="s">
        <v>808</v>
      </c>
      <c r="D4791">
        <v>2022</v>
      </c>
      <c r="E4791" t="s">
        <v>70</v>
      </c>
      <c r="F4791" t="s">
        <v>56</v>
      </c>
      <c r="G4791">
        <v>21.236999999999998</v>
      </c>
      <c r="H4791">
        <v>1.0270448919999999</v>
      </c>
      <c r="I4791">
        <v>8815403057</v>
      </c>
      <c r="J4791">
        <v>0.17</v>
      </c>
      <c r="K4791">
        <v>74.52</v>
      </c>
      <c r="L4791">
        <v>98637116561</v>
      </c>
      <c r="M4791">
        <v>3.84</v>
      </c>
      <c r="N4791">
        <v>1</v>
      </c>
      <c r="O4791">
        <v>102005000000</v>
      </c>
      <c r="P4791">
        <v>11.5712388</v>
      </c>
      <c r="Q4791">
        <v>21.261744140000001</v>
      </c>
      <c r="R4791">
        <v>1713397600</v>
      </c>
      <c r="S4791">
        <v>178856000000</v>
      </c>
      <c r="T4791">
        <v>81687593167</v>
      </c>
      <c r="U4791">
        <v>97168003707</v>
      </c>
      <c r="V4791">
        <v>3.7828815363362631</v>
      </c>
      <c r="W4791">
        <v>84.07</v>
      </c>
      <c r="X4791">
        <v>57.02</v>
      </c>
      <c r="Y4791">
        <v>1.04</v>
      </c>
      <c r="Z4791">
        <v>9.0723311389999992</v>
      </c>
      <c r="AA4791">
        <v>0</v>
      </c>
      <c r="AB4791" s="2">
        <v>44561</v>
      </c>
      <c r="AC4791">
        <v>5790</v>
      </c>
      <c r="AD4791">
        <f t="shared" si="523"/>
        <v>100</v>
      </c>
      <c r="AE4791">
        <v>100</v>
      </c>
      <c r="AF4791">
        <f t="shared" si="524"/>
        <v>1.7271157167530224</v>
      </c>
      <c r="AG4791">
        <v>5269.0726508434254</v>
      </c>
      <c r="AH4791">
        <v>5399.865234375</v>
      </c>
      <c r="AI4791">
        <v>5418.5498891652251</v>
      </c>
      <c r="AJ4791">
        <v>5259.7303234483134</v>
      </c>
      <c r="AK4791">
        <v>5315.7841796875</v>
      </c>
      <c r="AL4791">
        <v>5315.7841796875</v>
      </c>
      <c r="AM4791">
        <v>5362.4958157128731</v>
      </c>
      <c r="AN4791">
        <v>5269.072543662126</v>
      </c>
      <c r="AO4791">
        <v>5427.8923445991841</v>
      </c>
      <c r="AP4791">
        <v>5371.83837890625</v>
      </c>
      <c r="AQ4791">
        <v>5427.8923445991841</v>
      </c>
      <c r="AR4791">
        <v>5269.0727751358691</v>
      </c>
      <c r="AS4791">
        <v>5409.2080078125</v>
      </c>
      <c r="AT4791">
        <v>5409.2080078125</v>
      </c>
      <c r="AU4791">
        <v>5474.6043049708551</v>
      </c>
      <c r="AV4791">
        <v>5371.8386951505827</v>
      </c>
      <c r="AW4791">
        <v>1</v>
      </c>
      <c r="AX4791">
        <v>46.711528844074557</v>
      </c>
      <c r="AY4791">
        <v>56.05419921875</v>
      </c>
      <c r="AZ4791">
        <v>-18.684336786684071</v>
      </c>
      <c r="BA4791">
        <v>46.711528844074557</v>
      </c>
      <c r="BB4791">
        <v>5215.7841796875</v>
      </c>
      <c r="BC4791">
        <v>5269.0726508434254</v>
      </c>
      <c r="BD4791">
        <v>-1.011344399424736E-2</v>
      </c>
      <c r="BE4791">
        <v>1.011344399424736E-2</v>
      </c>
      <c r="BF4791">
        <f t="shared" si="518"/>
        <v>2.7044081792056179E-2</v>
      </c>
      <c r="BG4791">
        <f t="shared" si="519"/>
        <v>158.81956571691171</v>
      </c>
      <c r="BH4791">
        <f t="shared" si="520"/>
        <v>158.81956571691171</v>
      </c>
      <c r="BI4791">
        <f t="shared" si="521"/>
        <v>168.16202115087071</v>
      </c>
      <c r="BJ4791">
        <f t="shared" si="522"/>
        <v>214.87398152254173</v>
      </c>
    </row>
    <row r="4792" spans="1:62">
      <c r="A4792">
        <v>4798</v>
      </c>
      <c r="B4792">
        <v>92460</v>
      </c>
      <c r="C4792" t="s">
        <v>808</v>
      </c>
      <c r="D4792">
        <v>2023</v>
      </c>
      <c r="E4792" t="s">
        <v>70</v>
      </c>
      <c r="F4792" t="s">
        <v>56</v>
      </c>
      <c r="G4792">
        <v>6.8460000000000001</v>
      </c>
      <c r="H4792">
        <v>0.779672386</v>
      </c>
      <c r="I4792">
        <v>5365190297</v>
      </c>
      <c r="J4792">
        <v>23.89</v>
      </c>
      <c r="K4792">
        <v>-19.96</v>
      </c>
      <c r="L4792">
        <v>78944495370</v>
      </c>
      <c r="M4792">
        <v>3.44</v>
      </c>
      <c r="N4792">
        <v>1</v>
      </c>
      <c r="O4792">
        <v>113437000000</v>
      </c>
      <c r="P4792">
        <v>21.14317892</v>
      </c>
      <c r="Q4792">
        <v>22.313134309999999</v>
      </c>
      <c r="R4792">
        <v>4903104000</v>
      </c>
      <c r="S4792">
        <v>221575000000</v>
      </c>
      <c r="T4792">
        <v>59319007569</v>
      </c>
      <c r="U4792">
        <v>162256000000</v>
      </c>
      <c r="V4792">
        <v>66.985009272461824</v>
      </c>
      <c r="W4792">
        <v>36.56</v>
      </c>
      <c r="X4792">
        <v>58.77</v>
      </c>
      <c r="Y4792">
        <v>0.42</v>
      </c>
      <c r="Z4792">
        <v>3.3066205850000001</v>
      </c>
      <c r="AA4792">
        <v>0</v>
      </c>
      <c r="AB4792" s="2">
        <v>44926</v>
      </c>
      <c r="AC4792">
        <v>6630</v>
      </c>
      <c r="AD4792">
        <f t="shared" si="523"/>
        <v>300</v>
      </c>
      <c r="AE4792">
        <v>300</v>
      </c>
      <c r="AF4792">
        <f t="shared" si="524"/>
        <v>4.5248868778280542</v>
      </c>
      <c r="AG4792">
        <v>6561.4038194444447</v>
      </c>
      <c r="AH4792">
        <v>6513.158203125</v>
      </c>
      <c r="AI4792">
        <v>6638.5968055555559</v>
      </c>
      <c r="AJ4792">
        <v>6464.9125868055553</v>
      </c>
      <c r="AK4792">
        <v>6198.4373098727883</v>
      </c>
      <c r="AL4792">
        <v>6445.6142578125</v>
      </c>
      <c r="AM4792">
        <v>6455.1210635024891</v>
      </c>
      <c r="AN4792">
        <v>5951.2603619330757</v>
      </c>
      <c r="AO4792">
        <v>6207.9438169514478</v>
      </c>
      <c r="AP4792">
        <v>6198.43701171875</v>
      </c>
      <c r="AQ4792">
        <v>6264.9846483476322</v>
      </c>
      <c r="AR4792">
        <v>6141.3961803225657</v>
      </c>
      <c r="AS4792">
        <v>6226.9574582156874</v>
      </c>
      <c r="AT4792">
        <v>6207.94384765625</v>
      </c>
      <c r="AU4792">
        <v>6312.518705733155</v>
      </c>
      <c r="AV4792">
        <v>6188.9302370968126</v>
      </c>
      <c r="AW4792">
        <v>1</v>
      </c>
      <c r="AX4792">
        <v>-115.78956163194469</v>
      </c>
      <c r="AY4792">
        <v>-2.9815403831889847E-4</v>
      </c>
      <c r="AZ4792">
        <v>3.0704802156833473E-5</v>
      </c>
      <c r="BA4792">
        <v>-115.78956163194469</v>
      </c>
      <c r="BB4792">
        <v>6145.6142578125</v>
      </c>
      <c r="BC4792">
        <v>6561.4038194444447</v>
      </c>
      <c r="BD4792">
        <v>-6.3368994360592443E-2</v>
      </c>
      <c r="BE4792">
        <v>6.3368994360592443E-2</v>
      </c>
      <c r="BF4792">
        <f t="shared" si="518"/>
        <v>-0.22032720297867539</v>
      </c>
      <c r="BG4792">
        <f t="shared" si="519"/>
        <v>173.68421875000058</v>
      </c>
      <c r="BH4792">
        <f t="shared" si="520"/>
        <v>687.33644362248015</v>
      </c>
      <c r="BI4792">
        <f t="shared" si="521"/>
        <v>687.33644362248015</v>
      </c>
      <c r="BJ4792">
        <f t="shared" si="522"/>
        <v>687.33644362248015</v>
      </c>
    </row>
    <row r="4793" spans="1:62">
      <c r="A4793">
        <v>4799</v>
      </c>
      <c r="B4793">
        <v>92460</v>
      </c>
      <c r="C4793" t="s">
        <v>808</v>
      </c>
      <c r="D4793">
        <v>2024</v>
      </c>
      <c r="E4793" t="s">
        <v>70</v>
      </c>
      <c r="F4793" t="s">
        <v>56</v>
      </c>
      <c r="J4793">
        <v>-7.35</v>
      </c>
      <c r="K4793">
        <v>-8.8000000000000007</v>
      </c>
      <c r="L4793">
        <v>72000000000</v>
      </c>
      <c r="N4793">
        <v>1</v>
      </c>
      <c r="P4793">
        <v>1.93</v>
      </c>
      <c r="S4793">
        <v>205300000000</v>
      </c>
      <c r="T4793">
        <v>37300000000</v>
      </c>
      <c r="U4793">
        <v>168000000000</v>
      </c>
      <c r="V4793">
        <v>3.5400848042599349</v>
      </c>
      <c r="W4793">
        <v>5.287942438</v>
      </c>
      <c r="X4793">
        <v>58.77</v>
      </c>
      <c r="Y4793">
        <v>1.2</v>
      </c>
      <c r="Z4793">
        <v>89.059384289999997</v>
      </c>
      <c r="AA4793">
        <v>0</v>
      </c>
      <c r="AB4793" s="2">
        <v>45291</v>
      </c>
      <c r="AC4793">
        <v>8150</v>
      </c>
      <c r="AD4793">
        <f t="shared" si="523"/>
        <v>300</v>
      </c>
      <c r="AE4793">
        <v>300</v>
      </c>
      <c r="AF4793">
        <f t="shared" si="524"/>
        <v>3.6809815950920246</v>
      </c>
      <c r="AG4793">
        <v>8540</v>
      </c>
      <c r="AH4793">
        <v>8180</v>
      </c>
      <c r="AI4793">
        <v>8540</v>
      </c>
      <c r="AJ4793">
        <v>8080</v>
      </c>
      <c r="AK4793">
        <v>8057.0175438596489</v>
      </c>
      <c r="AL4793">
        <v>8250</v>
      </c>
      <c r="AM4793">
        <v>8394.7368421052633</v>
      </c>
      <c r="AN4793">
        <v>7941.2280701754389</v>
      </c>
      <c r="AO4793">
        <v>7912.2810419188863</v>
      </c>
      <c r="AP4793">
        <v>7970.17578125</v>
      </c>
      <c r="AQ4793">
        <v>8124.5617527996374</v>
      </c>
      <c r="AR4793">
        <v>7796.491563256659</v>
      </c>
      <c r="AS4793">
        <v>7767.5440106542728</v>
      </c>
      <c r="AT4793">
        <v>7931.5791015625</v>
      </c>
      <c r="AU4793">
        <v>8124.5615614545313</v>
      </c>
      <c r="AV4793">
        <v>7680.7019037028595</v>
      </c>
      <c r="AW4793">
        <v>0</v>
      </c>
      <c r="AX4793">
        <v>-290</v>
      </c>
      <c r="AY4793">
        <v>-86.841762609648868</v>
      </c>
      <c r="AZ4793">
        <v>19.298059643613669</v>
      </c>
      <c r="BA4793">
        <v>-86.841762609648868</v>
      </c>
      <c r="BB4793">
        <v>7670.17578125</v>
      </c>
      <c r="BC4793">
        <v>8057.0175438596489</v>
      </c>
      <c r="BD4793">
        <v>-4.8013022250952608E-2</v>
      </c>
      <c r="BE4793">
        <v>4.8013022250952608E-2</v>
      </c>
      <c r="BF4793">
        <f t="shared" si="518"/>
        <v>-0.81831466147101806</v>
      </c>
      <c r="BG4793">
        <f t="shared" si="519"/>
        <v>460</v>
      </c>
      <c r="BH4793">
        <f t="shared" si="520"/>
        <v>598.77192982456108</v>
      </c>
      <c r="BI4793">
        <f t="shared" si="521"/>
        <v>743.50843674334101</v>
      </c>
      <c r="BJ4793">
        <f t="shared" si="522"/>
        <v>859.29809629714055</v>
      </c>
    </row>
    <row r="4794" spans="1:62">
      <c r="A4794">
        <v>4800</v>
      </c>
      <c r="B4794">
        <v>92730</v>
      </c>
      <c r="C4794" t="s">
        <v>809</v>
      </c>
      <c r="D4794">
        <v>2017</v>
      </c>
      <c r="E4794" t="s">
        <v>70</v>
      </c>
      <c r="F4794" t="s">
        <v>56</v>
      </c>
      <c r="G4794">
        <v>30.602</v>
      </c>
      <c r="H4794">
        <v>3.3381716639999999</v>
      </c>
      <c r="I4794">
        <v>14037876045</v>
      </c>
      <c r="J4794">
        <v>21.9</v>
      </c>
      <c r="K4794">
        <v>26.59</v>
      </c>
      <c r="L4794">
        <v>53633506628</v>
      </c>
      <c r="M4794">
        <v>4.41</v>
      </c>
      <c r="N4794">
        <v>1</v>
      </c>
      <c r="O4794">
        <v>180144000000</v>
      </c>
      <c r="P4794">
        <v>12.83271811</v>
      </c>
      <c r="Q4794">
        <v>21.986615990000001</v>
      </c>
      <c r="R4794">
        <v>3537252000</v>
      </c>
      <c r="S4794">
        <v>56694807176</v>
      </c>
      <c r="T4794">
        <v>9112892678</v>
      </c>
      <c r="U4794">
        <v>47581914498</v>
      </c>
      <c r="V4794">
        <v>23.36223499234481</v>
      </c>
      <c r="W4794">
        <v>19.149999999999999</v>
      </c>
      <c r="X4794">
        <v>32.83</v>
      </c>
      <c r="Y4794">
        <v>11.64</v>
      </c>
      <c r="Z4794">
        <v>29.502545649999998</v>
      </c>
      <c r="AA4794">
        <v>0</v>
      </c>
      <c r="AB4794" s="2">
        <v>42735</v>
      </c>
      <c r="AC4794">
        <v>24144</v>
      </c>
      <c r="AD4794">
        <f t="shared" si="523"/>
        <v>500</v>
      </c>
      <c r="AE4794">
        <v>500</v>
      </c>
      <c r="AF4794">
        <f t="shared" si="524"/>
        <v>2.0709078860172299</v>
      </c>
      <c r="AG4794">
        <v>36077.24007829374</v>
      </c>
      <c r="AH4794">
        <v>37621.0859375</v>
      </c>
      <c r="AI4794">
        <v>37905.478595774839</v>
      </c>
      <c r="AJ4794">
        <v>35670.964852186829</v>
      </c>
      <c r="AK4794">
        <v>34268.068767458099</v>
      </c>
      <c r="AL4794">
        <v>35955.359375</v>
      </c>
      <c r="AM4794">
        <v>36156.22730446927</v>
      </c>
      <c r="AN4794">
        <v>33705.638564944129</v>
      </c>
      <c r="AO4794">
        <v>31857.651182057169</v>
      </c>
      <c r="AP4794">
        <v>33906.50390625</v>
      </c>
      <c r="AQ4794">
        <v>34268.066151695792</v>
      </c>
      <c r="AR4794">
        <v>30531.922948755921</v>
      </c>
      <c r="AS4794">
        <v>31214.870678926989</v>
      </c>
      <c r="AT4794">
        <v>31777.30078125</v>
      </c>
      <c r="AU4794">
        <v>31978.168674936791</v>
      </c>
      <c r="AV4794">
        <v>31094.349942714922</v>
      </c>
      <c r="AW4794">
        <v>1</v>
      </c>
      <c r="AX4794">
        <v>-121.8807032937402</v>
      </c>
      <c r="AY4794">
        <v>-361.56486120809859</v>
      </c>
      <c r="AZ4794">
        <v>-80.350400807168626</v>
      </c>
      <c r="BA4794">
        <v>-121.8807032937402</v>
      </c>
      <c r="BB4794">
        <v>35455.359375</v>
      </c>
      <c r="BC4794">
        <v>36077.24007829374</v>
      </c>
      <c r="BD4794">
        <v>-1.72374799719755E-2</v>
      </c>
      <c r="BE4794">
        <v>1.72374799719755E-2</v>
      </c>
      <c r="BF4794">
        <f t="shared" si="518"/>
        <v>2.3381697919966835</v>
      </c>
      <c r="BG4794">
        <f t="shared" si="519"/>
        <v>2234.5137435880097</v>
      </c>
      <c r="BH4794">
        <f t="shared" si="520"/>
        <v>4199.84003083071</v>
      </c>
      <c r="BI4794">
        <f t="shared" si="521"/>
        <v>7373.5556470189185</v>
      </c>
      <c r="BJ4794">
        <f t="shared" si="522"/>
        <v>7373.5556470189185</v>
      </c>
    </row>
    <row r="4795" spans="1:62">
      <c r="A4795">
        <v>4801</v>
      </c>
      <c r="B4795">
        <v>92730</v>
      </c>
      <c r="C4795" t="s">
        <v>809</v>
      </c>
      <c r="D4795">
        <v>2018</v>
      </c>
      <c r="E4795" t="s">
        <v>70</v>
      </c>
      <c r="F4795" t="s">
        <v>56</v>
      </c>
      <c r="G4795">
        <v>29.92</v>
      </c>
      <c r="H4795">
        <v>2.5445549930000002</v>
      </c>
      <c r="I4795">
        <v>19161761934</v>
      </c>
      <c r="J4795">
        <v>28.63</v>
      </c>
      <c r="K4795">
        <v>23.57</v>
      </c>
      <c r="L4795">
        <v>66274581623</v>
      </c>
      <c r="M4795">
        <v>4.97</v>
      </c>
      <c r="N4795">
        <v>1</v>
      </c>
      <c r="O4795">
        <v>171929000000</v>
      </c>
      <c r="P4795">
        <v>8.9725195830000004</v>
      </c>
      <c r="Q4795">
        <v>22.24898026</v>
      </c>
      <c r="R4795">
        <v>4598427600</v>
      </c>
      <c r="S4795">
        <v>72928484466</v>
      </c>
      <c r="T4795">
        <v>13641255102</v>
      </c>
      <c r="U4795">
        <v>59287229364</v>
      </c>
      <c r="V4795">
        <v>24.600344457539649</v>
      </c>
      <c r="W4795">
        <v>23.01</v>
      </c>
      <c r="X4795">
        <v>32.83</v>
      </c>
      <c r="Y4795">
        <v>16.5</v>
      </c>
      <c r="Z4795">
        <v>32.320218269999998</v>
      </c>
      <c r="AA4795">
        <v>0</v>
      </c>
      <c r="AB4795" s="2">
        <v>43100</v>
      </c>
      <c r="AC4795">
        <v>23043</v>
      </c>
      <c r="AD4795">
        <f t="shared" si="523"/>
        <v>650</v>
      </c>
      <c r="AE4795">
        <v>650</v>
      </c>
      <c r="AF4795">
        <f t="shared" si="524"/>
        <v>2.8208132621620448</v>
      </c>
      <c r="AG4795">
        <v>37635.344349303261</v>
      </c>
      <c r="AH4795">
        <v>37346.79296875</v>
      </c>
      <c r="AI4795">
        <v>38006.338981443158</v>
      </c>
      <c r="AJ4795">
        <v>36934.576710816778</v>
      </c>
      <c r="AK4795">
        <v>36402.262195121948</v>
      </c>
      <c r="AL4795">
        <v>36646.02734375</v>
      </c>
      <c r="AM4795">
        <v>37174.185165777439</v>
      </c>
      <c r="AN4795">
        <v>35995.986947408543</v>
      </c>
      <c r="AO4795">
        <v>36361.634433224419</v>
      </c>
      <c r="AP4795">
        <v>36524.14453125</v>
      </c>
      <c r="AQ4795">
        <v>36767.909678288379</v>
      </c>
      <c r="AR4795">
        <v>35711.59404112208</v>
      </c>
      <c r="AS4795">
        <v>36524.144291469027</v>
      </c>
      <c r="AT4795">
        <v>36402.26171875</v>
      </c>
      <c r="AU4795">
        <v>37052.302106584822</v>
      </c>
      <c r="AV4795">
        <v>36158.496573311939</v>
      </c>
      <c r="AW4795">
        <v>1</v>
      </c>
      <c r="AX4795">
        <v>-989.31700555326097</v>
      </c>
      <c r="AY4795">
        <v>121.882336128052</v>
      </c>
      <c r="AZ4795">
        <v>40.627285525581101</v>
      </c>
      <c r="BA4795">
        <v>-989.31700555326097</v>
      </c>
      <c r="BB4795">
        <v>35996.02734375</v>
      </c>
      <c r="BC4795">
        <v>37635.344349303261</v>
      </c>
      <c r="BD4795">
        <v>-4.3557911689032003E-2</v>
      </c>
      <c r="BE4795">
        <v>4.3557911689032003E-2</v>
      </c>
      <c r="BF4795">
        <f t="shared" si="518"/>
        <v>1.5445510963348585</v>
      </c>
      <c r="BG4795">
        <f t="shared" si="519"/>
        <v>1071.7622706263792</v>
      </c>
      <c r="BH4795">
        <f t="shared" si="520"/>
        <v>2010.3520340346149</v>
      </c>
      <c r="BI4795">
        <f t="shared" si="521"/>
        <v>2294.7449403210776</v>
      </c>
      <c r="BJ4795">
        <f t="shared" si="522"/>
        <v>2294.7449403210776</v>
      </c>
    </row>
    <row r="4796" spans="1:62">
      <c r="A4796">
        <v>4802</v>
      </c>
      <c r="B4796">
        <v>92730</v>
      </c>
      <c r="C4796" t="s">
        <v>809</v>
      </c>
      <c r="D4796">
        <v>2019</v>
      </c>
      <c r="E4796" t="s">
        <v>70</v>
      </c>
      <c r="F4796" t="s">
        <v>56</v>
      </c>
      <c r="G4796">
        <v>30.478000000000002</v>
      </c>
      <c r="H4796">
        <v>1.794394724</v>
      </c>
      <c r="I4796">
        <v>22960501475</v>
      </c>
      <c r="J4796">
        <v>68.3</v>
      </c>
      <c r="K4796">
        <v>25.6</v>
      </c>
      <c r="L4796">
        <v>83240333171</v>
      </c>
      <c r="M4796">
        <v>4.6399999999999997</v>
      </c>
      <c r="N4796">
        <v>1</v>
      </c>
      <c r="O4796">
        <v>203198000000</v>
      </c>
      <c r="P4796">
        <v>8.8498870049999994</v>
      </c>
      <c r="Q4796">
        <v>22.492348620000001</v>
      </c>
      <c r="R4796">
        <v>5865471000</v>
      </c>
      <c r="S4796">
        <v>122742000000</v>
      </c>
      <c r="T4796">
        <v>17048923497</v>
      </c>
      <c r="U4796">
        <v>105693000000</v>
      </c>
      <c r="V4796">
        <v>78.272793540556648</v>
      </c>
      <c r="W4796">
        <v>16.13</v>
      </c>
      <c r="X4796">
        <v>38.93</v>
      </c>
      <c r="Y4796">
        <v>17.18</v>
      </c>
      <c r="Z4796">
        <v>21.7237674</v>
      </c>
      <c r="AA4796">
        <v>0</v>
      </c>
      <c r="AB4796" s="2">
        <v>43465</v>
      </c>
      <c r="AC4796">
        <v>24758</v>
      </c>
      <c r="AD4796">
        <f t="shared" si="523"/>
        <v>750</v>
      </c>
      <c r="AE4796">
        <v>750</v>
      </c>
      <c r="AF4796">
        <f t="shared" si="524"/>
        <v>3.029323854915583</v>
      </c>
      <c r="AG4796">
        <v>39373.301877598751</v>
      </c>
      <c r="AH4796">
        <v>40294.8046875</v>
      </c>
      <c r="AI4796">
        <v>40336.691178859153</v>
      </c>
      <c r="AJ4796">
        <v>38996.323455366422</v>
      </c>
      <c r="AK4796">
        <v>39201.767261904773</v>
      </c>
      <c r="AL4796">
        <v>38954.4375</v>
      </c>
      <c r="AM4796">
        <v>39490.318650793663</v>
      </c>
      <c r="AN4796">
        <v>38542.221230158742</v>
      </c>
      <c r="AO4796">
        <v>39201.765625</v>
      </c>
      <c r="AP4796">
        <v>39201.765625</v>
      </c>
      <c r="AQ4796">
        <v>39778.868378680338</v>
      </c>
      <c r="AR4796">
        <v>38707.106121845427</v>
      </c>
      <c r="AS4796">
        <v>39325.424194335938</v>
      </c>
      <c r="AT4796">
        <v>39572.75390625</v>
      </c>
      <c r="AU4796">
        <v>39820.083618164062</v>
      </c>
      <c r="AV4796">
        <v>38789.543151855469</v>
      </c>
      <c r="AW4796">
        <v>0</v>
      </c>
      <c r="AX4796">
        <v>-418.86437759875122</v>
      </c>
      <c r="AY4796">
        <v>-1.636904773476999E-3</v>
      </c>
      <c r="AZ4796">
        <v>370.98828125</v>
      </c>
      <c r="BA4796">
        <v>-1.636904773476999E-3</v>
      </c>
      <c r="BB4796">
        <v>38451.765625</v>
      </c>
      <c r="BC4796">
        <v>39201.767261904773</v>
      </c>
      <c r="BD4796">
        <v>-1.9131832294550781E-2</v>
      </c>
      <c r="BE4796">
        <v>1.9131832294550781E-2</v>
      </c>
      <c r="BF4796">
        <f t="shared" ref="BF4796:BF4859" si="525">(O4796-U4796)/S4796</f>
        <v>0.79438985840217691</v>
      </c>
      <c r="BG4796">
        <f t="shared" ref="BG4796:BG4859" si="526">MAX(AI4796)-AJ4796</f>
        <v>1340.3677234927309</v>
      </c>
      <c r="BH4796">
        <f t="shared" ref="BH4796:BH4859" si="527">MAX(AG4796:AN4796)-MIN(AG4796:AN4796)</f>
        <v>1794.4699487004109</v>
      </c>
      <c r="BI4796">
        <f t="shared" ref="BI4796:BI4859" si="528">MAX(AG4796:AR4796)-MIN(AG4796:AR4796)</f>
        <v>1794.4699487004109</v>
      </c>
      <c r="BJ4796">
        <f t="shared" ref="BJ4796:BJ4859" si="529">MAX(AG4796:AV4796)-MIN(AG4796:AV4796)</f>
        <v>1794.4699487004109</v>
      </c>
    </row>
    <row r="4797" spans="1:62">
      <c r="A4797">
        <v>4803</v>
      </c>
      <c r="B4797">
        <v>92730</v>
      </c>
      <c r="C4797" t="s">
        <v>809</v>
      </c>
      <c r="D4797">
        <v>2020</v>
      </c>
      <c r="E4797" t="s">
        <v>70</v>
      </c>
      <c r="F4797" t="s">
        <v>56</v>
      </c>
      <c r="G4797">
        <v>28.039000000000001</v>
      </c>
      <c r="H4797">
        <v>1.017039402</v>
      </c>
      <c r="I4797">
        <v>21902092332</v>
      </c>
      <c r="J4797">
        <v>8.34</v>
      </c>
      <c r="K4797">
        <v>-1.94</v>
      </c>
      <c r="L4797">
        <v>81625347558</v>
      </c>
      <c r="M4797">
        <v>2.38</v>
      </c>
      <c r="N4797">
        <v>1</v>
      </c>
      <c r="O4797">
        <v>119983000000</v>
      </c>
      <c r="P4797">
        <v>5.4781711560000002</v>
      </c>
      <c r="Q4797">
        <v>22.349247779999999</v>
      </c>
      <c r="R4797">
        <v>5083408200</v>
      </c>
      <c r="S4797">
        <v>132978000000</v>
      </c>
      <c r="T4797">
        <v>15260215243</v>
      </c>
      <c r="U4797">
        <v>117718000000</v>
      </c>
      <c r="V4797">
        <v>11.37729083288392</v>
      </c>
      <c r="W4797">
        <v>12.96</v>
      </c>
      <c r="X4797">
        <v>38.950000000000003</v>
      </c>
      <c r="Y4797">
        <v>11.73</v>
      </c>
      <c r="Z4797">
        <v>18.605559329999998</v>
      </c>
      <c r="AA4797">
        <v>0</v>
      </c>
      <c r="AB4797" s="2">
        <v>43830</v>
      </c>
      <c r="AC4797">
        <v>14619</v>
      </c>
      <c r="AD4797">
        <f t="shared" si="523"/>
        <v>650</v>
      </c>
      <c r="AE4797">
        <v>650</v>
      </c>
      <c r="AF4797">
        <f t="shared" si="524"/>
        <v>4.4462685546206995</v>
      </c>
      <c r="AG4797">
        <v>23582.092720045199</v>
      </c>
      <c r="AH4797">
        <v>23749.638671875</v>
      </c>
      <c r="AI4797">
        <v>23959.071111662259</v>
      </c>
      <c r="AJ4797">
        <v>23456.433256172841</v>
      </c>
      <c r="AK4797">
        <v>23540.207260213141</v>
      </c>
      <c r="AL4797">
        <v>23582.09375</v>
      </c>
      <c r="AM4797">
        <v>23707.753219360569</v>
      </c>
      <c r="AN4797">
        <v>23330.774811278861</v>
      </c>
      <c r="AO4797">
        <v>23959.072158081701</v>
      </c>
      <c r="AP4797">
        <v>23582.09375</v>
      </c>
      <c r="AQ4797">
        <v>24000.95864786856</v>
      </c>
      <c r="AR4797">
        <v>23456.434280639431</v>
      </c>
      <c r="AS4797">
        <v>23791.526305725522</v>
      </c>
      <c r="AT4797">
        <v>23959.072265625</v>
      </c>
      <c r="AU4797">
        <v>24042.845245574739</v>
      </c>
      <c r="AV4797">
        <v>23540.207365876311</v>
      </c>
      <c r="AW4797">
        <v>1</v>
      </c>
      <c r="AX4797">
        <v>1.029954801197164E-3</v>
      </c>
      <c r="AY4797">
        <v>41.886489786858867</v>
      </c>
      <c r="AZ4797">
        <v>1.075432992365677E-4</v>
      </c>
      <c r="BA4797">
        <v>1.029954801197164E-3</v>
      </c>
      <c r="BB4797">
        <v>22932.09375</v>
      </c>
      <c r="BC4797">
        <v>23582.092720045199</v>
      </c>
      <c r="BD4797">
        <v>-2.7563243761343031E-2</v>
      </c>
      <c r="BE4797">
        <v>2.7563243761343031E-2</v>
      </c>
      <c r="BF4797">
        <f t="shared" si="525"/>
        <v>1.7032892658936066E-2</v>
      </c>
      <c r="BG4797">
        <f t="shared" si="526"/>
        <v>502.63785548941814</v>
      </c>
      <c r="BH4797">
        <f t="shared" si="527"/>
        <v>628.29630038339747</v>
      </c>
      <c r="BI4797">
        <f t="shared" si="528"/>
        <v>670.18383658969833</v>
      </c>
      <c r="BJ4797">
        <f t="shared" si="529"/>
        <v>712.07043429587793</v>
      </c>
    </row>
    <row r="4798" spans="1:62">
      <c r="A4798">
        <v>4804</v>
      </c>
      <c r="B4798">
        <v>92730</v>
      </c>
      <c r="C4798" t="s">
        <v>809</v>
      </c>
      <c r="D4798">
        <v>2021</v>
      </c>
      <c r="E4798" t="s">
        <v>70</v>
      </c>
      <c r="F4798" t="s">
        <v>56</v>
      </c>
      <c r="G4798">
        <v>30.905999999999999</v>
      </c>
      <c r="H4798">
        <v>0.81814368800000004</v>
      </c>
      <c r="I4798">
        <v>22430845313</v>
      </c>
      <c r="J4798">
        <v>7.84</v>
      </c>
      <c r="K4798">
        <v>7.72</v>
      </c>
      <c r="L4798">
        <v>87930719731</v>
      </c>
      <c r="M4798">
        <v>1.32</v>
      </c>
      <c r="N4798">
        <v>1</v>
      </c>
      <c r="O4798">
        <v>104225000000</v>
      </c>
      <c r="P4798">
        <v>4.6465158080000002</v>
      </c>
      <c r="Q4798">
        <v>22.423355749999999</v>
      </c>
      <c r="R4798">
        <v>5474439600</v>
      </c>
      <c r="S4798">
        <v>143408000000</v>
      </c>
      <c r="T4798">
        <v>13103096004</v>
      </c>
      <c r="U4798">
        <v>130305000000</v>
      </c>
      <c r="V4798">
        <v>10.692502421040111</v>
      </c>
      <c r="W4798">
        <v>10.06</v>
      </c>
      <c r="X4798">
        <v>38.950000000000003</v>
      </c>
      <c r="Y4798">
        <v>11.84</v>
      </c>
      <c r="Z4798">
        <v>17.214109449999999</v>
      </c>
      <c r="AA4798">
        <v>0</v>
      </c>
      <c r="AB4798" s="2">
        <v>44196</v>
      </c>
      <c r="AC4798">
        <v>12699</v>
      </c>
      <c r="AD4798">
        <f t="shared" si="523"/>
        <v>700</v>
      </c>
      <c r="AE4798">
        <v>700</v>
      </c>
      <c r="AF4798">
        <f t="shared" si="524"/>
        <v>5.5122450586660365</v>
      </c>
      <c r="AG4798">
        <v>21213.420292968749</v>
      </c>
      <c r="AH4798">
        <v>21427.697265625</v>
      </c>
      <c r="AI4798">
        <v>21470.552660156249</v>
      </c>
      <c r="AJ4798">
        <v>21084.854109374999</v>
      </c>
      <c r="AK4798">
        <v>20999.144745182559</v>
      </c>
      <c r="AL4798">
        <v>21127.7109375</v>
      </c>
      <c r="AM4798">
        <v>21299.132527256588</v>
      </c>
      <c r="AN4798">
        <v>20913.433950304261</v>
      </c>
      <c r="AO4798">
        <v>20999.142426037401</v>
      </c>
      <c r="AP4798">
        <v>20913.431640625</v>
      </c>
      <c r="AQ4798">
        <v>21127.708604155989</v>
      </c>
      <c r="AR4798">
        <v>20742.01006980021</v>
      </c>
      <c r="AS4798">
        <v>20656.303075269509</v>
      </c>
      <c r="AT4798">
        <v>20870.580078125</v>
      </c>
      <c r="AU4798">
        <v>20913.435478696101</v>
      </c>
      <c r="AV4798">
        <v>20613.447674698411</v>
      </c>
      <c r="AW4798">
        <v>1</v>
      </c>
      <c r="AX4798">
        <v>-85.709355468748981</v>
      </c>
      <c r="AY4798">
        <v>-85.713104557558836</v>
      </c>
      <c r="AZ4798">
        <v>-128.56234791240061</v>
      </c>
      <c r="BA4798">
        <v>-85.709355468748981</v>
      </c>
      <c r="BB4798">
        <v>20427.7109375</v>
      </c>
      <c r="BC4798">
        <v>21213.420292968749</v>
      </c>
      <c r="BD4798">
        <v>-3.7038315585967749E-2</v>
      </c>
      <c r="BE4798">
        <v>3.7038315585967749E-2</v>
      </c>
      <c r="BF4798">
        <f t="shared" si="525"/>
        <v>-0.18185875264978243</v>
      </c>
      <c r="BG4798">
        <f t="shared" si="526"/>
        <v>385.69855078124965</v>
      </c>
      <c r="BH4798">
        <f t="shared" si="527"/>
        <v>557.11870985198766</v>
      </c>
      <c r="BI4798">
        <f t="shared" si="528"/>
        <v>728.542590356039</v>
      </c>
      <c r="BJ4798">
        <f t="shared" si="529"/>
        <v>857.10498545783776</v>
      </c>
    </row>
    <row r="4799" spans="1:62">
      <c r="A4799">
        <v>4805</v>
      </c>
      <c r="B4799">
        <v>92730</v>
      </c>
      <c r="C4799" t="s">
        <v>809</v>
      </c>
      <c r="D4799">
        <v>2022</v>
      </c>
      <c r="E4799" t="s">
        <v>70</v>
      </c>
      <c r="F4799" t="s">
        <v>56</v>
      </c>
      <c r="G4799">
        <v>32.152000000000001</v>
      </c>
      <c r="H4799">
        <v>0.60395714499999997</v>
      </c>
      <c r="I4799">
        <v>21438790396</v>
      </c>
      <c r="J4799">
        <v>8.33</v>
      </c>
      <c r="K4799">
        <v>-3.3</v>
      </c>
      <c r="L4799">
        <v>85033138232</v>
      </c>
      <c r="M4799">
        <v>1.52</v>
      </c>
      <c r="N4799">
        <v>1</v>
      </c>
      <c r="O4799">
        <v>80686565991</v>
      </c>
      <c r="P4799">
        <v>3.7635782849999999</v>
      </c>
      <c r="Q4799">
        <v>22.423355749999999</v>
      </c>
      <c r="R4799">
        <v>5474439600</v>
      </c>
      <c r="S4799">
        <v>155348000000</v>
      </c>
      <c r="T4799">
        <v>13136622381</v>
      </c>
      <c r="U4799">
        <v>142211000000</v>
      </c>
      <c r="V4799">
        <v>9.1370246728828519</v>
      </c>
      <c r="W4799">
        <v>9.24</v>
      </c>
      <c r="X4799">
        <v>38.950000000000003</v>
      </c>
      <c r="Y4799">
        <v>11.27</v>
      </c>
      <c r="Z4799">
        <v>15.075339039999999</v>
      </c>
      <c r="AA4799">
        <v>0</v>
      </c>
      <c r="AB4799" s="2">
        <v>44561</v>
      </c>
      <c r="AC4799">
        <v>9831</v>
      </c>
      <c r="AD4799">
        <f t="shared" si="523"/>
        <v>700</v>
      </c>
      <c r="AE4799">
        <v>700</v>
      </c>
      <c r="AF4799">
        <f t="shared" si="524"/>
        <v>7.1203336384904894</v>
      </c>
      <c r="AG4799">
        <v>16834.709782268172</v>
      </c>
      <c r="AH4799">
        <v>17583.8984375</v>
      </c>
      <c r="AI4799">
        <v>17583.8984375</v>
      </c>
      <c r="AJ4799">
        <v>16746.569940476191</v>
      </c>
      <c r="AK4799">
        <v>16570.290237467019</v>
      </c>
      <c r="AL4799">
        <v>16702.5</v>
      </c>
      <c r="AM4799">
        <v>16966.919525065961</v>
      </c>
      <c r="AN4799">
        <v>16570.290237467019</v>
      </c>
      <c r="AO4799">
        <v>16878.77968337731</v>
      </c>
      <c r="AP4799">
        <v>16702.5</v>
      </c>
      <c r="AQ4799">
        <v>16922.849604221639</v>
      </c>
      <c r="AR4799">
        <v>16658.430079155671</v>
      </c>
      <c r="AS4799">
        <v>16834.70860994171</v>
      </c>
      <c r="AT4799">
        <v>17010.98828125</v>
      </c>
      <c r="AU4799">
        <v>17010.98828125</v>
      </c>
      <c r="AV4799">
        <v>16790.63869211464</v>
      </c>
      <c r="AW4799">
        <v>1</v>
      </c>
      <c r="AX4799">
        <v>-132.20978226817169</v>
      </c>
      <c r="AY4799">
        <v>132.2097625329807</v>
      </c>
      <c r="AZ4799">
        <v>132.20859787269001</v>
      </c>
      <c r="BA4799">
        <v>-132.20978226817169</v>
      </c>
      <c r="BB4799">
        <v>16002.5</v>
      </c>
      <c r="BC4799">
        <v>16834.709782268172</v>
      </c>
      <c r="BD4799">
        <v>-4.9434162693124048E-2</v>
      </c>
      <c r="BE4799">
        <v>4.9434162693124048E-2</v>
      </c>
      <c r="BF4799">
        <f t="shared" si="525"/>
        <v>-0.39604265268300848</v>
      </c>
      <c r="BG4799">
        <f t="shared" si="526"/>
        <v>837.32849702380918</v>
      </c>
      <c r="BH4799">
        <f t="shared" si="527"/>
        <v>1013.6082000329807</v>
      </c>
      <c r="BI4799">
        <f t="shared" si="528"/>
        <v>1013.6082000329807</v>
      </c>
      <c r="BJ4799">
        <f t="shared" si="529"/>
        <v>1013.6082000329807</v>
      </c>
    </row>
    <row r="4800" spans="1:62">
      <c r="A4800">
        <v>4806</v>
      </c>
      <c r="B4800">
        <v>92730</v>
      </c>
      <c r="C4800" t="s">
        <v>809</v>
      </c>
      <c r="D4800">
        <v>2023</v>
      </c>
      <c r="E4800" t="s">
        <v>70</v>
      </c>
      <c r="F4800" t="s">
        <v>56</v>
      </c>
      <c r="G4800">
        <v>25.268999999999998</v>
      </c>
      <c r="H4800">
        <v>0.710438719</v>
      </c>
      <c r="I4800">
        <v>25307304739</v>
      </c>
      <c r="J4800">
        <v>14.23</v>
      </c>
      <c r="K4800">
        <v>14.2</v>
      </c>
      <c r="L4800">
        <v>97104890499</v>
      </c>
      <c r="M4800">
        <v>0.97</v>
      </c>
      <c r="N4800">
        <v>1</v>
      </c>
      <c r="O4800">
        <v>108641000000</v>
      </c>
      <c r="P4800">
        <v>4.2928647939999998</v>
      </c>
      <c r="Q4800">
        <v>22.492348620000001</v>
      </c>
      <c r="R4800">
        <v>5865471000</v>
      </c>
      <c r="S4800">
        <v>177459000000</v>
      </c>
      <c r="T4800">
        <v>17432565201</v>
      </c>
      <c r="U4800">
        <v>160026000000</v>
      </c>
      <c r="V4800">
        <v>12.52716034624607</v>
      </c>
      <c r="W4800">
        <v>10.89</v>
      </c>
      <c r="X4800">
        <v>38.33</v>
      </c>
      <c r="Y4800">
        <v>5.65</v>
      </c>
      <c r="Z4800">
        <v>15.81449561</v>
      </c>
      <c r="AA4800">
        <v>0</v>
      </c>
      <c r="AB4800" s="2">
        <v>44926</v>
      </c>
      <c r="AC4800">
        <v>13237</v>
      </c>
      <c r="AD4800">
        <f t="shared" si="523"/>
        <v>750</v>
      </c>
      <c r="AE4800">
        <v>750</v>
      </c>
      <c r="AF4800">
        <f t="shared" si="524"/>
        <v>5.6659363904207902</v>
      </c>
      <c r="AG4800">
        <v>23990.8060863598</v>
      </c>
      <c r="AH4800">
        <v>24319.447265625</v>
      </c>
      <c r="AI4800">
        <v>24319.447265625</v>
      </c>
      <c r="AJ4800">
        <v>23615.21616719956</v>
      </c>
      <c r="AK4800">
        <v>23612.663285042479</v>
      </c>
      <c r="AL4800">
        <v>23521.318359375</v>
      </c>
      <c r="AM4800">
        <v>23932.370524878639</v>
      </c>
      <c r="AN4800">
        <v>23155.938656705101</v>
      </c>
      <c r="AO4800">
        <v>22288.161123294351</v>
      </c>
      <c r="AP4800">
        <v>23429.97265625</v>
      </c>
      <c r="AQ4800">
        <v>23612.6625015229</v>
      </c>
      <c r="AR4800">
        <v>22105.47127802144</v>
      </c>
      <c r="AS4800">
        <v>21648.74686535494</v>
      </c>
      <c r="AT4800">
        <v>22196.81640625</v>
      </c>
      <c r="AU4800">
        <v>22379.506253215019</v>
      </c>
      <c r="AV4800">
        <v>21603.074403613678</v>
      </c>
      <c r="AW4800">
        <v>1</v>
      </c>
      <c r="AX4800">
        <v>-469.48772698480019</v>
      </c>
      <c r="AY4800">
        <v>-182.6906287924794</v>
      </c>
      <c r="AZ4800">
        <v>-91.344717044350546</v>
      </c>
      <c r="BA4800">
        <v>-469.48772698480019</v>
      </c>
      <c r="BB4800">
        <v>22771.318359375</v>
      </c>
      <c r="BC4800">
        <v>23990.8060863598</v>
      </c>
      <c r="BD4800">
        <v>-5.0831461127025301E-2</v>
      </c>
      <c r="BE4800">
        <v>5.0831461127025301E-2</v>
      </c>
      <c r="BF4800">
        <f t="shared" si="525"/>
        <v>-0.28955984199167134</v>
      </c>
      <c r="BG4800">
        <f t="shared" si="526"/>
        <v>704.23109842544</v>
      </c>
      <c r="BH4800">
        <f t="shared" si="527"/>
        <v>1163.5086089198994</v>
      </c>
      <c r="BI4800">
        <f t="shared" si="528"/>
        <v>2213.9759876035605</v>
      </c>
      <c r="BJ4800">
        <f t="shared" si="529"/>
        <v>2716.3728620113216</v>
      </c>
    </row>
    <row r="4801" spans="1:62">
      <c r="A4801">
        <v>4807</v>
      </c>
      <c r="B4801">
        <v>92730</v>
      </c>
      <c r="C4801" t="s">
        <v>809</v>
      </c>
      <c r="D4801">
        <v>2024</v>
      </c>
      <c r="E4801" t="s">
        <v>70</v>
      </c>
      <c r="F4801" t="s">
        <v>56</v>
      </c>
      <c r="J4801">
        <v>3.52</v>
      </c>
      <c r="K4801">
        <v>-12.47</v>
      </c>
      <c r="L4801">
        <v>85000000000</v>
      </c>
      <c r="N4801">
        <v>1</v>
      </c>
      <c r="P4801">
        <v>7.8</v>
      </c>
      <c r="S4801">
        <v>183700000000</v>
      </c>
      <c r="T4801">
        <v>13200000000</v>
      </c>
      <c r="U4801">
        <v>170500000000</v>
      </c>
      <c r="V4801">
        <v>6.5451864072088286</v>
      </c>
      <c r="W4801">
        <v>1.8333775130000001</v>
      </c>
      <c r="X4801">
        <v>38.33</v>
      </c>
      <c r="Y4801">
        <v>9.02</v>
      </c>
      <c r="Z4801">
        <v>63.865931150000002</v>
      </c>
      <c r="AA4801">
        <v>0</v>
      </c>
      <c r="AB4801" s="2">
        <v>45291</v>
      </c>
      <c r="AC4801">
        <v>11850</v>
      </c>
      <c r="AD4801">
        <f t="shared" si="523"/>
        <v>750</v>
      </c>
      <c r="AE4801">
        <v>750</v>
      </c>
      <c r="AF4801">
        <f t="shared" si="524"/>
        <v>6.3291139240506329</v>
      </c>
      <c r="AG4801">
        <v>12000</v>
      </c>
      <c r="AH4801">
        <v>11790</v>
      </c>
      <c r="AI4801">
        <v>12150</v>
      </c>
      <c r="AJ4801">
        <v>11500</v>
      </c>
      <c r="AK4801">
        <v>11558.779495524819</v>
      </c>
      <c r="AL4801">
        <v>11540</v>
      </c>
      <c r="AM4801">
        <v>11662.066720911311</v>
      </c>
      <c r="AN4801">
        <v>11333.425549227009</v>
      </c>
      <c r="AO4801">
        <v>11399.153587657391</v>
      </c>
      <c r="AP4801">
        <v>11558.779296875</v>
      </c>
      <c r="AQ4801">
        <v>11662.066520486391</v>
      </c>
      <c r="AR4801">
        <v>11277.08686884393</v>
      </c>
      <c r="AS4801">
        <v>11108.07181224964</v>
      </c>
      <c r="AT4801">
        <v>11427.3232421875</v>
      </c>
      <c r="AU4801">
        <v>11511.83097364164</v>
      </c>
      <c r="AV4801">
        <v>11108.07181224964</v>
      </c>
      <c r="AW4801">
        <v>0</v>
      </c>
      <c r="AX4801">
        <v>-460</v>
      </c>
      <c r="AY4801">
        <v>-1.9864981913997329E-4</v>
      </c>
      <c r="AZ4801">
        <v>28.169654530109259</v>
      </c>
      <c r="BA4801">
        <v>-1.9864981913997329E-4</v>
      </c>
      <c r="BB4801">
        <v>10808.779296875</v>
      </c>
      <c r="BC4801">
        <v>11558.779495524819</v>
      </c>
      <c r="BD4801">
        <v>-6.4885760554580577E-2</v>
      </c>
      <c r="BE4801">
        <v>6.4885760554580577E-2</v>
      </c>
      <c r="BF4801">
        <f t="shared" si="525"/>
        <v>-0.92814371257485029</v>
      </c>
      <c r="BG4801">
        <f t="shared" si="526"/>
        <v>650</v>
      </c>
      <c r="BH4801">
        <f t="shared" si="527"/>
        <v>816.57445077299053</v>
      </c>
      <c r="BI4801">
        <f t="shared" si="528"/>
        <v>872.91313115607045</v>
      </c>
      <c r="BJ4801">
        <f t="shared" si="529"/>
        <v>1041.9281877503599</v>
      </c>
    </row>
    <row r="4802" spans="1:62">
      <c r="A4802">
        <v>4808</v>
      </c>
      <c r="B4802">
        <v>92780</v>
      </c>
      <c r="C4802" t="s">
        <v>810</v>
      </c>
      <c r="D4802">
        <v>2019</v>
      </c>
      <c r="E4802" t="s">
        <v>55</v>
      </c>
      <c r="F4802" t="s">
        <v>56</v>
      </c>
      <c r="G4802">
        <v>15.164999999999999</v>
      </c>
      <c r="H4802">
        <v>0.87213901999999999</v>
      </c>
      <c r="I4802">
        <v>18512513515</v>
      </c>
      <c r="J4802">
        <v>10.29</v>
      </c>
      <c r="K4802">
        <v>9.7899999999999991</v>
      </c>
      <c r="L4802">
        <v>364752000000</v>
      </c>
      <c r="M4802">
        <v>0.76</v>
      </c>
      <c r="N4802">
        <v>1</v>
      </c>
      <c r="O4802">
        <v>63406134900</v>
      </c>
      <c r="P4802">
        <v>3.4250419239999998</v>
      </c>
      <c r="Q4802">
        <v>21.140167139999999</v>
      </c>
      <c r="R4802">
        <v>1517252760</v>
      </c>
      <c r="S4802">
        <v>350294000000</v>
      </c>
      <c r="T4802">
        <v>242099000000</v>
      </c>
      <c r="U4802">
        <v>108195000000</v>
      </c>
      <c r="V4802">
        <v>13.2718550326708</v>
      </c>
      <c r="W4802">
        <v>223.76</v>
      </c>
      <c r="X4802">
        <v>55.79</v>
      </c>
      <c r="Y4802">
        <v>2.04</v>
      </c>
      <c r="Z4802">
        <v>17.110322579999998</v>
      </c>
      <c r="AA4802">
        <v>0</v>
      </c>
      <c r="AB4802" s="2">
        <v>43465</v>
      </c>
      <c r="AC4802">
        <v>4815</v>
      </c>
      <c r="AD4802">
        <f t="shared" si="523"/>
        <v>120</v>
      </c>
      <c r="AE4802">
        <v>120</v>
      </c>
      <c r="AF4802">
        <f t="shared" si="524"/>
        <v>2.4922118380062304</v>
      </c>
      <c r="AG4802">
        <v>4415.7851051210728</v>
      </c>
      <c r="AH4802">
        <v>4448.39111328125</v>
      </c>
      <c r="AI4802">
        <v>4499.6291261043843</v>
      </c>
      <c r="AJ4802">
        <v>4373.8630946294179</v>
      </c>
      <c r="AK4802">
        <v>4290.957151655135</v>
      </c>
      <c r="AL4802">
        <v>4327.28271484375</v>
      </c>
      <c r="AM4802">
        <v>4349.9861918366341</v>
      </c>
      <c r="AN4802">
        <v>4290.957151655135</v>
      </c>
      <c r="AO4802">
        <v>4381.7715364719534</v>
      </c>
      <c r="AP4802">
        <v>4340.9052734375</v>
      </c>
      <c r="AQ4802">
        <v>4381.7715364719534</v>
      </c>
      <c r="AR4802">
        <v>4304.5797062957636</v>
      </c>
      <c r="AS4802">
        <v>4418.0970510848447</v>
      </c>
      <c r="AT4802">
        <v>4381.771484375</v>
      </c>
      <c r="AU4802">
        <v>4436.2598344397666</v>
      </c>
      <c r="AV4802">
        <v>4349.9866135038856</v>
      </c>
      <c r="AW4802">
        <v>0</v>
      </c>
      <c r="AX4802">
        <v>-88.502390277322775</v>
      </c>
      <c r="AY4802">
        <v>49.948121782364979</v>
      </c>
      <c r="AZ4802">
        <v>-5.2096953368163668E-5</v>
      </c>
      <c r="BA4802">
        <v>49.948121782364979</v>
      </c>
      <c r="BB4802">
        <v>4220.9052734375</v>
      </c>
      <c r="BC4802">
        <v>4290.957151655135</v>
      </c>
      <c r="BD4802">
        <v>-1.632546672963494E-2</v>
      </c>
      <c r="BE4802">
        <v>1.632546672963494E-2</v>
      </c>
      <c r="BF4802">
        <f t="shared" si="525"/>
        <v>-0.12786078294232844</v>
      </c>
      <c r="BG4802">
        <f t="shared" si="526"/>
        <v>125.76603147496644</v>
      </c>
      <c r="BH4802">
        <f t="shared" si="527"/>
        <v>208.67197444924932</v>
      </c>
      <c r="BI4802">
        <f t="shared" si="528"/>
        <v>208.67197444924932</v>
      </c>
      <c r="BJ4802">
        <f t="shared" si="529"/>
        <v>208.67197444924932</v>
      </c>
    </row>
    <row r="4803" spans="1:62">
      <c r="A4803">
        <v>4809</v>
      </c>
      <c r="B4803">
        <v>92780</v>
      </c>
      <c r="C4803" t="s">
        <v>810</v>
      </c>
      <c r="D4803">
        <v>2020</v>
      </c>
      <c r="E4803" t="s">
        <v>55</v>
      </c>
      <c r="F4803" t="s">
        <v>56</v>
      </c>
      <c r="G4803">
        <v>-10.638</v>
      </c>
      <c r="H4803">
        <v>0.94337801700000001</v>
      </c>
      <c r="I4803">
        <v>1707845044</v>
      </c>
      <c r="J4803">
        <v>-1.21</v>
      </c>
      <c r="K4803">
        <v>-11.84</v>
      </c>
      <c r="L4803">
        <v>321549000000</v>
      </c>
      <c r="M4803">
        <v>2.61</v>
      </c>
      <c r="N4803">
        <v>1</v>
      </c>
      <c r="O4803">
        <v>75982014200</v>
      </c>
      <c r="P4803">
        <v>44.489993089999999</v>
      </c>
      <c r="Q4803">
        <v>20.437288550000002</v>
      </c>
      <c r="R4803">
        <v>751279680</v>
      </c>
      <c r="S4803">
        <v>346056000000</v>
      </c>
      <c r="T4803">
        <v>250480000000</v>
      </c>
      <c r="U4803">
        <v>95576437216</v>
      </c>
      <c r="V4803">
        <v>-11.662796602430801</v>
      </c>
      <c r="W4803">
        <v>262.07</v>
      </c>
      <c r="X4803">
        <v>55.79</v>
      </c>
      <c r="Y4803">
        <v>0.47</v>
      </c>
      <c r="Z4803">
        <v>1.78688921</v>
      </c>
      <c r="AA4803">
        <v>0</v>
      </c>
      <c r="AB4803" s="2">
        <v>43830</v>
      </c>
      <c r="AC4803">
        <v>5770</v>
      </c>
      <c r="AD4803">
        <f t="shared" ref="AD4803:AD4866" si="530">AE4803/N4803</f>
        <v>60</v>
      </c>
      <c r="AE4803">
        <v>60</v>
      </c>
      <c r="AF4803">
        <f t="shared" ref="AF4803:AF4866" si="531">AD4803*100/AC4803</f>
        <v>1.0398613518197575</v>
      </c>
      <c r="AG4803">
        <v>5058.5887837129476</v>
      </c>
      <c r="AH4803">
        <v>5067.90478515625</v>
      </c>
      <c r="AI4803">
        <v>5095.8527894861554</v>
      </c>
      <c r="AJ4803">
        <v>4937.4807649500226</v>
      </c>
      <c r="AK4803">
        <v>4881.5848500058191</v>
      </c>
      <c r="AL4803">
        <v>5002.69287109375</v>
      </c>
      <c r="AM4803">
        <v>5058.5888808266409</v>
      </c>
      <c r="AN4803">
        <v>4881.5848500058191</v>
      </c>
      <c r="AO4803">
        <v>5114.4847201487128</v>
      </c>
      <c r="AP4803">
        <v>5021.32470703125</v>
      </c>
      <c r="AQ4803">
        <v>5114.4847201487128</v>
      </c>
      <c r="AR4803">
        <v>4965.4286991607723</v>
      </c>
      <c r="AS4803">
        <v>5151.7491235977568</v>
      </c>
      <c r="AT4803">
        <v>5086.537109375</v>
      </c>
      <c r="AU4803">
        <v>5189.0131317250462</v>
      </c>
      <c r="AV4803">
        <v>5030.641097184066</v>
      </c>
      <c r="AW4803">
        <v>1</v>
      </c>
      <c r="AX4803">
        <v>-55.895912619197588</v>
      </c>
      <c r="AY4803">
        <v>139.73985702543089</v>
      </c>
      <c r="AZ4803">
        <v>-27.947610773712771</v>
      </c>
      <c r="BA4803">
        <v>-55.895912619197588</v>
      </c>
      <c r="BB4803">
        <v>4942.69287109375</v>
      </c>
      <c r="BC4803">
        <v>5058.5887837129476</v>
      </c>
      <c r="BD4803">
        <v>-2.291072027683802E-2</v>
      </c>
      <c r="BE4803">
        <v>2.291072027683802E-2</v>
      </c>
      <c r="BF4803">
        <f t="shared" si="525"/>
        <v>-5.6622116119934347E-2</v>
      </c>
      <c r="BG4803">
        <f t="shared" si="526"/>
        <v>158.37202453613281</v>
      </c>
      <c r="BH4803">
        <f t="shared" si="527"/>
        <v>214.26793948033628</v>
      </c>
      <c r="BI4803">
        <f t="shared" si="528"/>
        <v>232.89987014289363</v>
      </c>
      <c r="BJ4803">
        <f t="shared" si="529"/>
        <v>307.42828171922702</v>
      </c>
    </row>
    <row r="4804" spans="1:62">
      <c r="A4804">
        <v>4810</v>
      </c>
      <c r="B4804">
        <v>92780</v>
      </c>
      <c r="C4804" t="s">
        <v>810</v>
      </c>
      <c r="D4804">
        <v>2021</v>
      </c>
      <c r="E4804" t="s">
        <v>55</v>
      </c>
      <c r="F4804" t="s">
        <v>56</v>
      </c>
      <c r="G4804">
        <v>10.291</v>
      </c>
      <c r="H4804">
        <v>0.91639687299999995</v>
      </c>
      <c r="I4804">
        <v>10313756467</v>
      </c>
      <c r="J4804">
        <v>4.79</v>
      </c>
      <c r="K4804">
        <v>10.28</v>
      </c>
      <c r="L4804">
        <v>354591000000</v>
      </c>
      <c r="M4804">
        <v>2.35</v>
      </c>
      <c r="N4804">
        <v>1</v>
      </c>
      <c r="O4804">
        <v>82961298000</v>
      </c>
      <c r="P4804">
        <v>8.0437518830000005</v>
      </c>
      <c r="Q4804">
        <v>20.487679700000001</v>
      </c>
      <c r="R4804">
        <v>790107600</v>
      </c>
      <c r="S4804">
        <v>362628000000</v>
      </c>
      <c r="T4804">
        <v>249350000000</v>
      </c>
      <c r="U4804">
        <v>113278000000</v>
      </c>
      <c r="V4804">
        <v>18.520843943989011</v>
      </c>
      <c r="W4804">
        <v>220.12</v>
      </c>
      <c r="X4804">
        <v>55.79</v>
      </c>
      <c r="Y4804">
        <v>4.46</v>
      </c>
      <c r="Z4804">
        <v>9.1048186470000001</v>
      </c>
      <c r="AA4804">
        <v>0</v>
      </c>
      <c r="AB4804" s="2">
        <v>44196</v>
      </c>
      <c r="AC4804">
        <v>6300</v>
      </c>
      <c r="AD4804">
        <f t="shared" si="530"/>
        <v>60</v>
      </c>
      <c r="AE4804">
        <v>60</v>
      </c>
      <c r="AF4804">
        <f t="shared" si="531"/>
        <v>0.95238095238095233</v>
      </c>
      <c r="AG4804">
        <v>5894.8633003982841</v>
      </c>
      <c r="AH4804">
        <v>5763.029296875</v>
      </c>
      <c r="AI4804">
        <v>5894.8633003982841</v>
      </c>
      <c r="AJ4804">
        <v>5725.3624387254904</v>
      </c>
      <c r="AK4804">
        <v>5810.1136863193324</v>
      </c>
      <c r="AL4804">
        <v>5857.197265625</v>
      </c>
      <c r="AM4804">
        <v>6017.2814352642681</v>
      </c>
      <c r="AN4804">
        <v>5791.2802545970653</v>
      </c>
      <c r="AO4804">
        <v>5725.3623632495946</v>
      </c>
      <c r="AP4804">
        <v>5810.11279296875</v>
      </c>
      <c r="AQ4804">
        <v>5819.5295073819898</v>
      </c>
      <c r="AR4804">
        <v>5668.8620767701577</v>
      </c>
      <c r="AS4804">
        <v>5640.6121603119809</v>
      </c>
      <c r="AT4804">
        <v>5668.8623046875</v>
      </c>
      <c r="AU4804">
        <v>5678.2790194793397</v>
      </c>
      <c r="AV4804">
        <v>5574.6951567691031</v>
      </c>
      <c r="AW4804">
        <v>1</v>
      </c>
      <c r="AX4804">
        <v>-37.666034773284082</v>
      </c>
      <c r="AY4804">
        <v>-8.9335058237338671E-4</v>
      </c>
      <c r="AZ4804">
        <v>-56.500058562094637</v>
      </c>
      <c r="BA4804">
        <v>-37.666034773284082</v>
      </c>
      <c r="BB4804">
        <v>5797.197265625</v>
      </c>
      <c r="BC4804">
        <v>5894.8633003982841</v>
      </c>
      <c r="BD4804">
        <v>-1.6567989755875309E-2</v>
      </c>
      <c r="BE4804">
        <v>1.6567989755875309E-2</v>
      </c>
      <c r="BF4804">
        <f t="shared" si="525"/>
        <v>-8.3602760956131353E-2</v>
      </c>
      <c r="BG4804">
        <f t="shared" si="526"/>
        <v>169.50086167279369</v>
      </c>
      <c r="BH4804">
        <f t="shared" si="527"/>
        <v>291.91899653877772</v>
      </c>
      <c r="BI4804">
        <f t="shared" si="528"/>
        <v>348.41935849411038</v>
      </c>
      <c r="BJ4804">
        <f t="shared" si="529"/>
        <v>442.58627849516506</v>
      </c>
    </row>
    <row r="4805" spans="1:62">
      <c r="A4805">
        <v>4811</v>
      </c>
      <c r="B4805">
        <v>92780</v>
      </c>
      <c r="C4805" t="s">
        <v>810</v>
      </c>
      <c r="D4805">
        <v>2023</v>
      </c>
      <c r="E4805" t="s">
        <v>55</v>
      </c>
      <c r="F4805" t="s">
        <v>56</v>
      </c>
      <c r="G4805">
        <v>16.152000000000001</v>
      </c>
      <c r="H4805">
        <v>0.83573993199999996</v>
      </c>
      <c r="I4805">
        <v>13298980181</v>
      </c>
      <c r="J4805">
        <v>-0.44</v>
      </c>
      <c r="K4805">
        <v>18.93</v>
      </c>
      <c r="L4805">
        <v>421732000000</v>
      </c>
      <c r="M4805">
        <v>1.68</v>
      </c>
      <c r="N4805">
        <v>1</v>
      </c>
      <c r="O4805">
        <v>63932873300</v>
      </c>
      <c r="P4805">
        <v>4.8073515740000001</v>
      </c>
      <c r="Q4805">
        <v>20.95603745</v>
      </c>
      <c r="R4805">
        <v>1262093200</v>
      </c>
      <c r="S4805">
        <v>372635000000</v>
      </c>
      <c r="T4805">
        <v>247493000000</v>
      </c>
      <c r="U4805">
        <v>125142000000</v>
      </c>
      <c r="V4805">
        <v>10.473348752626279</v>
      </c>
      <c r="W4805">
        <v>197.77</v>
      </c>
      <c r="X4805">
        <v>56.14</v>
      </c>
      <c r="Y4805">
        <v>1.48</v>
      </c>
      <c r="Z4805">
        <v>10.627111749999999</v>
      </c>
      <c r="AA4805">
        <v>0</v>
      </c>
      <c r="AB4805" s="2">
        <v>44926</v>
      </c>
      <c r="AC4805">
        <v>4855</v>
      </c>
      <c r="AD4805">
        <f t="shared" si="530"/>
        <v>100</v>
      </c>
      <c r="AE4805">
        <v>100</v>
      </c>
      <c r="AF4805">
        <f t="shared" si="531"/>
        <v>2.0597322348094749</v>
      </c>
      <c r="AG4805">
        <v>4788.237010408604</v>
      </c>
      <c r="AH4805">
        <v>4763.65673828125</v>
      </c>
      <c r="AI4805">
        <v>4837.3975546633128</v>
      </c>
      <c r="AJ4805">
        <v>4743.9925205793661</v>
      </c>
      <c r="AK4805">
        <v>4738.1689423076923</v>
      </c>
      <c r="AL4805">
        <v>4694.83203125</v>
      </c>
      <c r="AM4805">
        <v>4742.9841546474363</v>
      </c>
      <c r="AN4805">
        <v>4665.9407572115388</v>
      </c>
      <c r="AO4805">
        <v>4950.0387985105444</v>
      </c>
      <c r="AP4805">
        <v>4738.16943359375</v>
      </c>
      <c r="AQ4805">
        <v>4950.0387985105444</v>
      </c>
      <c r="AR4805">
        <v>4714.0933693986599</v>
      </c>
      <c r="AS4805">
        <v>4656.3102381802937</v>
      </c>
      <c r="AT4805">
        <v>4844.103515625</v>
      </c>
      <c r="AU4805">
        <v>5460.4506826230117</v>
      </c>
      <c r="AV4805">
        <v>4593.7124790320577</v>
      </c>
      <c r="AW4805">
        <v>1</v>
      </c>
      <c r="AX4805">
        <v>-93.404979158603965</v>
      </c>
      <c r="AY4805">
        <v>4.9128605769510614E-4</v>
      </c>
      <c r="AZ4805">
        <v>-105.9352828855444</v>
      </c>
      <c r="BA4805">
        <v>-93.404979158603965</v>
      </c>
      <c r="BB4805">
        <v>4594.83203125</v>
      </c>
      <c r="BC4805">
        <v>4788.237010408604</v>
      </c>
      <c r="BD4805">
        <v>-4.0391688786119581E-2</v>
      </c>
      <c r="BE4805">
        <v>4.0391688786119581E-2</v>
      </c>
      <c r="BF4805">
        <f t="shared" si="525"/>
        <v>-0.16426027265286405</v>
      </c>
      <c r="BG4805">
        <f t="shared" si="526"/>
        <v>93.405034083946703</v>
      </c>
      <c r="BH4805">
        <f t="shared" si="527"/>
        <v>171.45679745177404</v>
      </c>
      <c r="BI4805">
        <f t="shared" si="528"/>
        <v>284.09804129900567</v>
      </c>
      <c r="BJ4805">
        <f t="shared" si="529"/>
        <v>866.73820359095407</v>
      </c>
    </row>
    <row r="4806" spans="1:62">
      <c r="A4806">
        <v>4812</v>
      </c>
      <c r="B4806">
        <v>92780</v>
      </c>
      <c r="C4806" t="s">
        <v>810</v>
      </c>
      <c r="D4806">
        <v>2024</v>
      </c>
      <c r="E4806" t="s">
        <v>55</v>
      </c>
      <c r="F4806" t="s">
        <v>56</v>
      </c>
      <c r="J4806">
        <v>3.18</v>
      </c>
      <c r="K4806">
        <v>-20.71</v>
      </c>
      <c r="L4806">
        <v>334400000000</v>
      </c>
      <c r="N4806">
        <v>1</v>
      </c>
      <c r="P4806">
        <v>7.96</v>
      </c>
      <c r="S4806">
        <v>384500000000</v>
      </c>
      <c r="T4806">
        <v>258600000000</v>
      </c>
      <c r="U4806">
        <v>125900000000</v>
      </c>
      <c r="V4806">
        <v>0.60571191126879864</v>
      </c>
      <c r="W4806">
        <v>10.24640097</v>
      </c>
      <c r="X4806">
        <v>56.14</v>
      </c>
      <c r="Y4806">
        <v>1.08</v>
      </c>
      <c r="Z4806">
        <v>21.676756080000001</v>
      </c>
      <c r="AA4806">
        <v>0</v>
      </c>
      <c r="AB4806" s="2">
        <v>45291</v>
      </c>
      <c r="AC4806">
        <v>4680</v>
      </c>
      <c r="AD4806">
        <f t="shared" si="530"/>
        <v>100</v>
      </c>
      <c r="AE4806">
        <v>100</v>
      </c>
      <c r="AF4806">
        <f t="shared" si="531"/>
        <v>2.1367521367521367</v>
      </c>
      <c r="AG4806">
        <v>4755</v>
      </c>
      <c r="AH4806">
        <v>4690</v>
      </c>
      <c r="AI4806">
        <v>4755</v>
      </c>
      <c r="AJ4806">
        <v>4575</v>
      </c>
      <c r="AK4806">
        <v>4724.3284365162644</v>
      </c>
      <c r="AL4806">
        <v>4685</v>
      </c>
      <c r="AM4806">
        <v>4783.3210912906607</v>
      </c>
      <c r="AN4806">
        <v>4611.2591815320038</v>
      </c>
      <c r="AO4806">
        <v>4699.7483395388917</v>
      </c>
      <c r="AP4806">
        <v>4724.32861328125</v>
      </c>
      <c r="AQ4806">
        <v>4758.7409965205516</v>
      </c>
      <c r="AR4806">
        <v>4675.1680657965326</v>
      </c>
      <c r="AS4806">
        <v>4473.609636831975</v>
      </c>
      <c r="AT4806">
        <v>4748.90869140625</v>
      </c>
      <c r="AU4806">
        <v>4748.90869140625</v>
      </c>
      <c r="AV4806">
        <v>4449.029364102129</v>
      </c>
      <c r="AW4806">
        <v>0</v>
      </c>
      <c r="AX4806">
        <v>-70</v>
      </c>
      <c r="AY4806">
        <v>1.7676498555374559E-4</v>
      </c>
      <c r="AZ4806">
        <v>49.160351867358258</v>
      </c>
      <c r="BA4806">
        <v>1.7676498555374559E-4</v>
      </c>
      <c r="BB4806">
        <v>4624.32861328125</v>
      </c>
      <c r="BC4806">
        <v>4724.3284365162644</v>
      </c>
      <c r="BD4806">
        <v>-2.1166992214612969E-2</v>
      </c>
      <c r="BE4806">
        <v>2.1166992214612969E-2</v>
      </c>
      <c r="BF4806">
        <f t="shared" si="525"/>
        <v>-0.32743823146944084</v>
      </c>
      <c r="BG4806">
        <f t="shared" si="526"/>
        <v>180</v>
      </c>
      <c r="BH4806">
        <f t="shared" si="527"/>
        <v>208.32109129066066</v>
      </c>
      <c r="BI4806">
        <f t="shared" si="528"/>
        <v>208.32109129066066</v>
      </c>
      <c r="BJ4806">
        <f t="shared" si="529"/>
        <v>334.29172718853169</v>
      </c>
    </row>
    <row r="4807" spans="1:62">
      <c r="A4807">
        <v>4813</v>
      </c>
      <c r="B4807">
        <v>92870</v>
      </c>
      <c r="C4807" t="s">
        <v>811</v>
      </c>
      <c r="D4807">
        <v>2017</v>
      </c>
      <c r="E4807" t="s">
        <v>70</v>
      </c>
      <c r="F4807" t="s">
        <v>56</v>
      </c>
      <c r="G4807">
        <v>14.307</v>
      </c>
      <c r="H4807">
        <v>1.6846564049999999</v>
      </c>
      <c r="I4807">
        <v>7568437219</v>
      </c>
      <c r="J4807">
        <v>-3.33</v>
      </c>
      <c r="K4807">
        <v>48.99</v>
      </c>
      <c r="L4807">
        <v>67217160091</v>
      </c>
      <c r="M4807">
        <v>2.29</v>
      </c>
      <c r="N4807">
        <v>1</v>
      </c>
      <c r="O4807">
        <v>138032000000</v>
      </c>
      <c r="P4807">
        <v>18.23782361</v>
      </c>
      <c r="Q4807">
        <v>20.884682909999999</v>
      </c>
      <c r="R4807">
        <v>1175175000</v>
      </c>
      <c r="S4807">
        <v>91402726618</v>
      </c>
      <c r="T4807">
        <v>15950365803</v>
      </c>
      <c r="U4807">
        <v>75452360815</v>
      </c>
      <c r="V4807">
        <v>7.5663774461643243</v>
      </c>
      <c r="W4807">
        <v>21.14</v>
      </c>
      <c r="X4807">
        <v>35.75</v>
      </c>
      <c r="Y4807">
        <v>4.84</v>
      </c>
      <c r="Z4807">
        <v>10.03074939</v>
      </c>
      <c r="AA4807">
        <v>0</v>
      </c>
      <c r="AB4807" s="2">
        <v>42735</v>
      </c>
      <c r="AC4807">
        <v>15538</v>
      </c>
      <c r="AD4807">
        <f t="shared" si="530"/>
        <v>135</v>
      </c>
      <c r="AE4807">
        <v>135</v>
      </c>
      <c r="AF4807">
        <f t="shared" si="531"/>
        <v>0.86883768824816576</v>
      </c>
      <c r="AG4807">
        <v>14420.700011258839</v>
      </c>
      <c r="AH4807">
        <v>14097.158203125</v>
      </c>
      <c r="AI4807">
        <v>14929.121419837689</v>
      </c>
      <c r="AJ4807">
        <v>13819.837434809269</v>
      </c>
      <c r="AK4807">
        <v>14844.87075686937</v>
      </c>
      <c r="AL4807">
        <v>14340.87890625</v>
      </c>
      <c r="AM4807">
        <v>14844.87075686937</v>
      </c>
      <c r="AN4807">
        <v>14065.97335663577</v>
      </c>
      <c r="AO4807">
        <v>14249.243426152219</v>
      </c>
      <c r="AP4807">
        <v>14890.6884765625</v>
      </c>
      <c r="AQ4807">
        <v>15073.958232730631</v>
      </c>
      <c r="AR4807">
        <v>13882.70300999414</v>
      </c>
      <c r="AS4807">
        <v>15486.3168010276</v>
      </c>
      <c r="AT4807">
        <v>14295.0615234375</v>
      </c>
      <c r="AU4807">
        <v>15715.40310296467</v>
      </c>
      <c r="AV4807">
        <v>14111.79085500851</v>
      </c>
      <c r="AW4807">
        <v>1</v>
      </c>
      <c r="AX4807">
        <v>-79.821105008839368</v>
      </c>
      <c r="AY4807">
        <v>45.81771969313013</v>
      </c>
      <c r="AZ4807">
        <v>45.818097285280601</v>
      </c>
      <c r="BA4807">
        <v>-79.821105008839368</v>
      </c>
      <c r="BB4807">
        <v>14205.87890625</v>
      </c>
      <c r="BC4807">
        <v>14420.700011258839</v>
      </c>
      <c r="BD4807">
        <v>-1.4896718248151589E-2</v>
      </c>
      <c r="BE4807">
        <v>1.4896718248151589E-2</v>
      </c>
      <c r="BF4807">
        <f t="shared" si="525"/>
        <v>0.68465834117333813</v>
      </c>
      <c r="BG4807">
        <f t="shared" si="526"/>
        <v>1109.2839850284199</v>
      </c>
      <c r="BH4807">
        <f t="shared" si="527"/>
        <v>1109.2839850284199</v>
      </c>
      <c r="BI4807">
        <f t="shared" si="528"/>
        <v>1254.1207979213614</v>
      </c>
      <c r="BJ4807">
        <f t="shared" si="529"/>
        <v>1895.565668155401</v>
      </c>
    </row>
    <row r="4808" spans="1:62">
      <c r="A4808">
        <v>4814</v>
      </c>
      <c r="B4808">
        <v>92870</v>
      </c>
      <c r="C4808" t="s">
        <v>811</v>
      </c>
      <c r="D4808">
        <v>2018</v>
      </c>
      <c r="E4808" t="s">
        <v>70</v>
      </c>
      <c r="F4808" t="s">
        <v>56</v>
      </c>
      <c r="G4808">
        <v>27.515999999999998</v>
      </c>
      <c r="H4808">
        <v>0.70385240599999999</v>
      </c>
      <c r="I4808">
        <v>3674548478</v>
      </c>
      <c r="J4808">
        <v>17.940000000000001</v>
      </c>
      <c r="K4808">
        <v>-15.98</v>
      </c>
      <c r="L4808">
        <v>56474117120</v>
      </c>
      <c r="M4808">
        <v>2.37</v>
      </c>
      <c r="N4808">
        <v>1</v>
      </c>
      <c r="O4808">
        <v>48646046000</v>
      </c>
      <c r="P4808">
        <v>13.23864586</v>
      </c>
      <c r="Q4808">
        <v>20.744439870000001</v>
      </c>
      <c r="R4808">
        <v>1021399790</v>
      </c>
      <c r="S4808">
        <v>107801000000</v>
      </c>
      <c r="T4808">
        <v>27230297822</v>
      </c>
      <c r="U4808">
        <v>80571200311</v>
      </c>
      <c r="V4808">
        <v>6.784200574652357</v>
      </c>
      <c r="W4808">
        <v>33.799999999999997</v>
      </c>
      <c r="X4808">
        <v>38.909999999999997</v>
      </c>
      <c r="Y4808">
        <v>1.54</v>
      </c>
      <c r="Z4808">
        <v>4.5606227329999998</v>
      </c>
      <c r="AA4808">
        <v>0</v>
      </c>
      <c r="AB4808" s="2">
        <v>43100</v>
      </c>
      <c r="AC4808">
        <v>5476</v>
      </c>
      <c r="AD4808">
        <f t="shared" si="530"/>
        <v>100</v>
      </c>
      <c r="AE4808">
        <v>100</v>
      </c>
      <c r="AF4808">
        <f t="shared" si="531"/>
        <v>1.8261504747991235</v>
      </c>
      <c r="AG4808">
        <v>5494.0258632548184</v>
      </c>
      <c r="AH4808">
        <v>5456.3955078125</v>
      </c>
      <c r="AI4808">
        <v>5559.8791012658639</v>
      </c>
      <c r="AJ4808">
        <v>5409.3576794965938</v>
      </c>
      <c r="AK4808">
        <v>5518.690908668168</v>
      </c>
      <c r="AL4808">
        <v>5370.7861328125</v>
      </c>
      <c r="AM4808">
        <v>5546.4231681117926</v>
      </c>
      <c r="AN4808">
        <v>5352.2982637719169</v>
      </c>
      <c r="AO4808">
        <v>5916.1849325262192</v>
      </c>
      <c r="AP4808">
        <v>5657.3515625</v>
      </c>
      <c r="AQ4808">
        <v>6027.1130637975421</v>
      </c>
      <c r="AR4808">
        <v>5657.3515625</v>
      </c>
      <c r="AS4808">
        <v>5463.2273019417926</v>
      </c>
      <c r="AT4808">
        <v>6027.11328125</v>
      </c>
      <c r="AU4808">
        <v>6544.7795840965709</v>
      </c>
      <c r="AV4808">
        <v>5463.2273019417926</v>
      </c>
      <c r="AW4808">
        <v>1</v>
      </c>
      <c r="AX4808">
        <v>-123.2397304423184</v>
      </c>
      <c r="AY4808">
        <v>138.66065383183201</v>
      </c>
      <c r="AZ4808">
        <v>110.9283487237808</v>
      </c>
      <c r="BA4808">
        <v>-123.2397304423184</v>
      </c>
      <c r="BB4808">
        <v>5270.7861328125</v>
      </c>
      <c r="BC4808">
        <v>5494.0258632548184</v>
      </c>
      <c r="BD4808">
        <v>-4.0633177927936588E-2</v>
      </c>
      <c r="BE4808">
        <v>4.0633177927936588E-2</v>
      </c>
      <c r="BF4808">
        <f t="shared" si="525"/>
        <v>-0.29614896254209144</v>
      </c>
      <c r="BG4808">
        <f t="shared" si="526"/>
        <v>150.52142176927009</v>
      </c>
      <c r="BH4808">
        <f t="shared" si="527"/>
        <v>207.580837493947</v>
      </c>
      <c r="BI4808">
        <f t="shared" si="528"/>
        <v>674.81480002562512</v>
      </c>
      <c r="BJ4808">
        <f t="shared" si="529"/>
        <v>1192.481320324654</v>
      </c>
    </row>
    <row r="4809" spans="1:62">
      <c r="A4809">
        <v>4815</v>
      </c>
      <c r="B4809">
        <v>92870</v>
      </c>
      <c r="C4809" t="s">
        <v>811</v>
      </c>
      <c r="D4809">
        <v>2019</v>
      </c>
      <c r="E4809" t="s">
        <v>70</v>
      </c>
      <c r="F4809" t="s">
        <v>56</v>
      </c>
      <c r="G4809">
        <v>-13.445</v>
      </c>
      <c r="H4809">
        <v>0.83097221099999996</v>
      </c>
      <c r="I4809">
        <v>-5194103446</v>
      </c>
      <c r="J4809">
        <v>-3.56</v>
      </c>
      <c r="K4809">
        <v>-32.299999999999997</v>
      </c>
      <c r="L4809">
        <v>38230244203</v>
      </c>
      <c r="M4809">
        <v>10.17</v>
      </c>
      <c r="N4809">
        <v>1</v>
      </c>
      <c r="O4809">
        <v>57316342000</v>
      </c>
      <c r="P4809">
        <v>-11.034886500000001</v>
      </c>
      <c r="Q4809">
        <v>20.387015259999998</v>
      </c>
      <c r="R4809">
        <v>714444060</v>
      </c>
      <c r="S4809">
        <v>103960000000</v>
      </c>
      <c r="T4809">
        <v>29071238119</v>
      </c>
      <c r="U4809">
        <v>74888411740</v>
      </c>
      <c r="V4809">
        <v>-7.0531263640913586</v>
      </c>
      <c r="W4809">
        <v>38.82</v>
      </c>
      <c r="X4809">
        <v>39.43</v>
      </c>
      <c r="Y4809">
        <v>3.39</v>
      </c>
      <c r="Z4809">
        <v>-6.9357906319999998</v>
      </c>
      <c r="AA4809">
        <v>0</v>
      </c>
      <c r="AB4809" s="2">
        <v>43465</v>
      </c>
      <c r="AC4809">
        <v>6452</v>
      </c>
      <c r="AD4809">
        <f t="shared" si="530"/>
        <v>65</v>
      </c>
      <c r="AE4809">
        <v>65</v>
      </c>
      <c r="AF4809">
        <f t="shared" si="531"/>
        <v>1.0074395536267824</v>
      </c>
      <c r="AG4809">
        <v>6178.5031869144004</v>
      </c>
      <c r="AH4809">
        <v>6254.54638671875</v>
      </c>
      <c r="AI4809">
        <v>6292.5679866209239</v>
      </c>
      <c r="AJ4809">
        <v>6035.9225388599853</v>
      </c>
      <c r="AK4809">
        <v>5907.9594966331479</v>
      </c>
      <c r="AL4809">
        <v>6002.03515625</v>
      </c>
      <c r="AM4809">
        <v>6077.2958695226725</v>
      </c>
      <c r="AN4809">
        <v>5879.7366131688996</v>
      </c>
      <c r="AO4809">
        <v>6114.9264703881136</v>
      </c>
      <c r="AP4809">
        <v>5936.1826171875</v>
      </c>
      <c r="AQ4809">
        <v>6218.4100712581512</v>
      </c>
      <c r="AR4809">
        <v>5936.1826171875</v>
      </c>
      <c r="AS4809">
        <v>6011.4430933700678</v>
      </c>
      <c r="AT4809">
        <v>6002.03515625</v>
      </c>
      <c r="AU4809">
        <v>6067.8883963505832</v>
      </c>
      <c r="AV4809">
        <v>5842.1062565325637</v>
      </c>
      <c r="AW4809">
        <v>0</v>
      </c>
      <c r="AX4809">
        <v>-176.4680306644004</v>
      </c>
      <c r="AY4809">
        <v>28.223120554352139</v>
      </c>
      <c r="AZ4809">
        <v>-112.8913141381136</v>
      </c>
      <c r="BA4809">
        <v>28.223120554352139</v>
      </c>
      <c r="BB4809">
        <v>5871.1826171875</v>
      </c>
      <c r="BC4809">
        <v>5907.9594966331479</v>
      </c>
      <c r="BD4809">
        <v>-6.2249714925443249E-3</v>
      </c>
      <c r="BE4809">
        <v>6.2249714925443249E-3</v>
      </c>
      <c r="BF4809">
        <f t="shared" si="525"/>
        <v>-0.16902721950750288</v>
      </c>
      <c r="BG4809">
        <f t="shared" si="526"/>
        <v>256.64544776093862</v>
      </c>
      <c r="BH4809">
        <f t="shared" si="527"/>
        <v>412.83137345202431</v>
      </c>
      <c r="BI4809">
        <f t="shared" si="528"/>
        <v>412.83137345202431</v>
      </c>
      <c r="BJ4809">
        <f t="shared" si="529"/>
        <v>450.46173008836013</v>
      </c>
    </row>
    <row r="4810" spans="1:62">
      <c r="A4810">
        <v>4816</v>
      </c>
      <c r="B4810">
        <v>92870</v>
      </c>
      <c r="C4810" t="s">
        <v>811</v>
      </c>
      <c r="D4810">
        <v>2020</v>
      </c>
      <c r="E4810" t="s">
        <v>70</v>
      </c>
      <c r="F4810" t="s">
        <v>56</v>
      </c>
      <c r="G4810">
        <v>4.4420000000000002</v>
      </c>
      <c r="H4810">
        <v>1.5579313969999999</v>
      </c>
      <c r="I4810">
        <v>8254965351</v>
      </c>
      <c r="J4810">
        <v>13.14</v>
      </c>
      <c r="K4810">
        <v>76.349999999999994</v>
      </c>
      <c r="L4810">
        <v>67418497400</v>
      </c>
      <c r="M4810">
        <v>10.52</v>
      </c>
      <c r="N4810">
        <v>1</v>
      </c>
      <c r="O4810">
        <v>163767000000</v>
      </c>
      <c r="P4810">
        <v>19.838581810000001</v>
      </c>
      <c r="Q4810">
        <v>20.10659446</v>
      </c>
      <c r="R4810">
        <v>539738035</v>
      </c>
      <c r="S4810">
        <v>117616000000</v>
      </c>
      <c r="T4810">
        <v>19471282679</v>
      </c>
      <c r="U4810">
        <v>98144992663</v>
      </c>
      <c r="V4810">
        <v>31.054979512374949</v>
      </c>
      <c r="W4810">
        <v>19.84</v>
      </c>
      <c r="X4810">
        <v>37.33</v>
      </c>
      <c r="Y4810">
        <v>1.68</v>
      </c>
      <c r="Z4810">
        <v>8.410989829</v>
      </c>
      <c r="AA4810">
        <v>0</v>
      </c>
      <c r="AB4810" s="2">
        <v>43830</v>
      </c>
      <c r="AC4810">
        <v>15786</v>
      </c>
      <c r="AD4810">
        <f t="shared" si="530"/>
        <v>50</v>
      </c>
      <c r="AE4810">
        <v>50</v>
      </c>
      <c r="AF4810">
        <f t="shared" si="531"/>
        <v>0.31673634866337264</v>
      </c>
      <c r="AG4810">
        <v>14638.29907326542</v>
      </c>
      <c r="AH4810">
        <v>15161.095703125</v>
      </c>
      <c r="AI4810">
        <v>15256.149465364329</v>
      </c>
      <c r="AJ4810">
        <v>14448.191548786761</v>
      </c>
      <c r="AK4810">
        <v>14495.71875</v>
      </c>
      <c r="AL4810">
        <v>14495.71875</v>
      </c>
      <c r="AM4810">
        <v>14923.461627065641</v>
      </c>
      <c r="AN4810">
        <v>13972.922108596051</v>
      </c>
      <c r="AO4810">
        <v>14923.461150301209</v>
      </c>
      <c r="AP4810">
        <v>14448.19140625</v>
      </c>
      <c r="AQ4810">
        <v>15113.568672904379</v>
      </c>
      <c r="AR4810">
        <v>14305.61076429762</v>
      </c>
      <c r="AS4810">
        <v>15303.674975841641</v>
      </c>
      <c r="AT4810">
        <v>14923.4599609375</v>
      </c>
      <c r="AU4810">
        <v>15303.674975841641</v>
      </c>
      <c r="AV4810">
        <v>14685.82463907923</v>
      </c>
      <c r="AW4810">
        <v>1</v>
      </c>
      <c r="AX4810">
        <v>-142.58032326541979</v>
      </c>
      <c r="AY4810">
        <v>-47.52734375</v>
      </c>
      <c r="AZ4810">
        <v>-1.1893637092725839E-3</v>
      </c>
      <c r="BA4810">
        <v>-142.58032326541979</v>
      </c>
      <c r="BB4810">
        <v>14445.71875</v>
      </c>
      <c r="BC4810">
        <v>14638.29907326542</v>
      </c>
      <c r="BD4810">
        <v>-1.3155922167018559E-2</v>
      </c>
      <c r="BE4810">
        <v>1.3155922167018559E-2</v>
      </c>
      <c r="BF4810">
        <f t="shared" si="525"/>
        <v>0.55793435703475713</v>
      </c>
      <c r="BG4810">
        <f t="shared" si="526"/>
        <v>807.95791657756854</v>
      </c>
      <c r="BH4810">
        <f t="shared" si="527"/>
        <v>1283.2273567682787</v>
      </c>
      <c r="BI4810">
        <f t="shared" si="528"/>
        <v>1283.2273567682787</v>
      </c>
      <c r="BJ4810">
        <f t="shared" si="529"/>
        <v>1330.7528672455901</v>
      </c>
    </row>
    <row r="4811" spans="1:62">
      <c r="A4811">
        <v>4817</v>
      </c>
      <c r="B4811">
        <v>92870</v>
      </c>
      <c r="C4811" t="s">
        <v>811</v>
      </c>
      <c r="D4811">
        <v>2021</v>
      </c>
      <c r="E4811" t="s">
        <v>70</v>
      </c>
      <c r="F4811" t="s">
        <v>56</v>
      </c>
      <c r="G4811">
        <v>3.101</v>
      </c>
      <c r="H4811">
        <v>1.122568775</v>
      </c>
      <c r="I4811">
        <v>6280543174</v>
      </c>
      <c r="J4811">
        <v>30.49</v>
      </c>
      <c r="K4811">
        <v>-1.83</v>
      </c>
      <c r="L4811">
        <v>66186071338</v>
      </c>
      <c r="M4811">
        <v>10.72</v>
      </c>
      <c r="N4811">
        <v>1</v>
      </c>
      <c r="O4811">
        <v>151349000000</v>
      </c>
      <c r="P4811">
        <v>24.098012319999999</v>
      </c>
      <c r="Q4811">
        <v>20.776931080000001</v>
      </c>
      <c r="R4811">
        <v>1055131335</v>
      </c>
      <c r="S4811">
        <v>153480000000</v>
      </c>
      <c r="T4811">
        <v>20942704410</v>
      </c>
      <c r="U4811">
        <v>132537000000</v>
      </c>
      <c r="V4811">
        <v>35.042039745309957</v>
      </c>
      <c r="W4811">
        <v>15.8</v>
      </c>
      <c r="X4811">
        <v>37.159999999999997</v>
      </c>
      <c r="Y4811">
        <v>2.0099999999999998</v>
      </c>
      <c r="Z4811">
        <v>4.7387093220000001</v>
      </c>
      <c r="AA4811">
        <v>1</v>
      </c>
      <c r="AB4811" s="2">
        <v>44196</v>
      </c>
      <c r="AC4811">
        <v>14447</v>
      </c>
      <c r="AD4811">
        <f t="shared" si="530"/>
        <v>100</v>
      </c>
      <c r="AE4811">
        <v>100</v>
      </c>
      <c r="AF4811">
        <f t="shared" si="531"/>
        <v>0.69218522876721811</v>
      </c>
      <c r="AG4811">
        <v>13388.234985351561</v>
      </c>
      <c r="AH4811">
        <v>13099.2802734375</v>
      </c>
      <c r="AI4811">
        <v>13388.234985351561</v>
      </c>
      <c r="AJ4811">
        <v>13099.2802734375</v>
      </c>
      <c r="AK4811">
        <v>13388.235047504581</v>
      </c>
      <c r="AL4811">
        <v>13147.439453125</v>
      </c>
      <c r="AM4811">
        <v>13388.235047504581</v>
      </c>
      <c r="AN4811">
        <v>13099.280334249081</v>
      </c>
      <c r="AO4811">
        <v>13099.280454545449</v>
      </c>
      <c r="AP4811">
        <v>13243.7578125</v>
      </c>
      <c r="AQ4811">
        <v>13243.7578125</v>
      </c>
      <c r="AR4811">
        <v>12954.803096590909</v>
      </c>
      <c r="AS4811">
        <v>13099.28021217712</v>
      </c>
      <c r="AT4811">
        <v>13051.12109375</v>
      </c>
      <c r="AU4811">
        <v>13195.598449031369</v>
      </c>
      <c r="AV4811">
        <v>13002.96197532288</v>
      </c>
      <c r="AW4811">
        <v>1</v>
      </c>
      <c r="AX4811">
        <v>-240.79553222656071</v>
      </c>
      <c r="AY4811">
        <v>-144.47723500458051</v>
      </c>
      <c r="AZ4811">
        <v>-48.159360795449167</v>
      </c>
      <c r="BA4811">
        <v>-240.79553222656071</v>
      </c>
      <c r="BB4811">
        <v>13047.439453125</v>
      </c>
      <c r="BC4811">
        <v>13388.234985351561</v>
      </c>
      <c r="BD4811">
        <v>-2.5454851412410561E-2</v>
      </c>
      <c r="BE4811">
        <v>2.5454851412410561E-2</v>
      </c>
      <c r="BF4811">
        <f t="shared" si="525"/>
        <v>0.12256971592389888</v>
      </c>
      <c r="BG4811">
        <f t="shared" si="526"/>
        <v>288.95471191406068</v>
      </c>
      <c r="BH4811">
        <f t="shared" si="527"/>
        <v>288.95477406708051</v>
      </c>
      <c r="BI4811">
        <f t="shared" si="528"/>
        <v>433.43195091367124</v>
      </c>
      <c r="BJ4811">
        <f t="shared" si="529"/>
        <v>433.43195091367124</v>
      </c>
    </row>
    <row r="4812" spans="1:62">
      <c r="A4812">
        <v>4818</v>
      </c>
      <c r="B4812">
        <v>92870</v>
      </c>
      <c r="C4812" t="s">
        <v>811</v>
      </c>
      <c r="D4812">
        <v>2022</v>
      </c>
      <c r="E4812" t="s">
        <v>70</v>
      </c>
      <c r="F4812" t="s">
        <v>56</v>
      </c>
      <c r="G4812">
        <v>6.8419999999999996</v>
      </c>
      <c r="H4812">
        <v>0.683495886</v>
      </c>
      <c r="I4812">
        <v>10251794199</v>
      </c>
      <c r="J4812">
        <v>10.52</v>
      </c>
      <c r="K4812">
        <v>37.729999999999997</v>
      </c>
      <c r="L4812">
        <v>91157419461</v>
      </c>
      <c r="M4812">
        <v>10.72</v>
      </c>
      <c r="N4812">
        <v>1</v>
      </c>
      <c r="O4812">
        <v>91100400392</v>
      </c>
      <c r="P4812">
        <v>8.8862884510000004</v>
      </c>
      <c r="Q4812">
        <v>20.7631987</v>
      </c>
      <c r="R4812">
        <v>1040740900</v>
      </c>
      <c r="S4812">
        <v>169618000000</v>
      </c>
      <c r="T4812">
        <v>24832895770</v>
      </c>
      <c r="U4812">
        <v>144785000000</v>
      </c>
      <c r="V4812">
        <v>9.2411930253438666</v>
      </c>
      <c r="W4812">
        <v>17.149999999999999</v>
      </c>
      <c r="X4812">
        <v>39.51</v>
      </c>
      <c r="Y4812">
        <v>1.3</v>
      </c>
      <c r="Z4812">
        <v>7.0807018680000002</v>
      </c>
      <c r="AA4812">
        <v>0</v>
      </c>
      <c r="AB4812" s="2">
        <v>44561</v>
      </c>
      <c r="AC4812">
        <v>8696</v>
      </c>
      <c r="AD4812">
        <f t="shared" si="530"/>
        <v>100</v>
      </c>
      <c r="AE4812">
        <v>100</v>
      </c>
      <c r="AF4812">
        <f t="shared" si="531"/>
        <v>1.1499540018399264</v>
      </c>
      <c r="AG4812">
        <v>8407.9885129766953</v>
      </c>
      <c r="AH4812">
        <v>8582.548828125</v>
      </c>
      <c r="AI4812">
        <v>8611.6422139830502</v>
      </c>
      <c r="AJ4812">
        <v>8407.9885129766953</v>
      </c>
      <c r="AK4812">
        <v>8466.1744376346978</v>
      </c>
      <c r="AL4812">
        <v>8437.0810546875</v>
      </c>
      <c r="AM4812">
        <v>8466.1744376346978</v>
      </c>
      <c r="AN4812">
        <v>8349.8009058459047</v>
      </c>
      <c r="AO4812">
        <v>8553.4561390269882</v>
      </c>
      <c r="AP4812">
        <v>8534.060546875</v>
      </c>
      <c r="AQ4812">
        <v>8563.1539351029824</v>
      </c>
      <c r="AR4812">
        <v>8427.3847900390629</v>
      </c>
      <c r="AS4812">
        <v>8417.6865826896064</v>
      </c>
      <c r="AT4812">
        <v>8631.0380859375</v>
      </c>
      <c r="AU4812">
        <v>8631.0380859375</v>
      </c>
      <c r="AV4812">
        <v>8417.6865826896064</v>
      </c>
      <c r="AW4812">
        <v>1</v>
      </c>
      <c r="AX4812">
        <v>29.09254171080465</v>
      </c>
      <c r="AY4812">
        <v>67.886109240302176</v>
      </c>
      <c r="AZ4812">
        <v>77.581946910511761</v>
      </c>
      <c r="BA4812">
        <v>29.09254171080465</v>
      </c>
      <c r="BB4812">
        <v>8337.0810546875</v>
      </c>
      <c r="BC4812">
        <v>8407.9885129766953</v>
      </c>
      <c r="BD4812">
        <v>-8.4333438586123681E-3</v>
      </c>
      <c r="BE4812">
        <v>8.4333438586123681E-3</v>
      </c>
      <c r="BF4812">
        <f t="shared" si="525"/>
        <v>-0.31650296317607801</v>
      </c>
      <c r="BG4812">
        <f t="shared" si="526"/>
        <v>203.65370100635482</v>
      </c>
      <c r="BH4812">
        <f t="shared" si="527"/>
        <v>261.84130813714546</v>
      </c>
      <c r="BI4812">
        <f t="shared" si="528"/>
        <v>261.84130813714546</v>
      </c>
      <c r="BJ4812">
        <f t="shared" si="529"/>
        <v>281.23718009159529</v>
      </c>
    </row>
    <row r="4813" spans="1:62">
      <c r="A4813">
        <v>4819</v>
      </c>
      <c r="B4813">
        <v>93050</v>
      </c>
      <c r="C4813" t="s">
        <v>812</v>
      </c>
      <c r="D4813">
        <v>2017</v>
      </c>
      <c r="E4813" t="s">
        <v>55</v>
      </c>
      <c r="F4813" t="s">
        <v>56</v>
      </c>
      <c r="G4813">
        <v>20.899000000000001</v>
      </c>
      <c r="H4813">
        <v>0.88204992000000004</v>
      </c>
      <c r="I4813">
        <v>110146000000</v>
      </c>
      <c r="J4813">
        <v>0.87</v>
      </c>
      <c r="K4813">
        <v>4.76</v>
      </c>
      <c r="L4813">
        <v>1602060000000</v>
      </c>
      <c r="M4813">
        <v>1.1399999999999999</v>
      </c>
      <c r="N4813">
        <v>1</v>
      </c>
      <c r="O4813">
        <v>915212000000</v>
      </c>
      <c r="P4813">
        <v>8.3090806750000006</v>
      </c>
      <c r="Q4813">
        <v>23.40565629</v>
      </c>
      <c r="R4813">
        <v>14620000000</v>
      </c>
      <c r="S4813">
        <v>1594830000000</v>
      </c>
      <c r="T4813">
        <v>491507000000</v>
      </c>
      <c r="U4813">
        <v>1103320000000</v>
      </c>
      <c r="V4813">
        <v>4.8593885134814059</v>
      </c>
      <c r="W4813">
        <v>44.55</v>
      </c>
      <c r="X4813">
        <v>39.89</v>
      </c>
      <c r="Y4813">
        <v>37.61</v>
      </c>
      <c r="Z4813">
        <v>9.9831417899999995</v>
      </c>
      <c r="AA4813">
        <v>0</v>
      </c>
      <c r="AB4813" s="2">
        <v>42735</v>
      </c>
      <c r="AC4813">
        <v>31300</v>
      </c>
      <c r="AD4813">
        <f t="shared" si="530"/>
        <v>500</v>
      </c>
      <c r="AE4813">
        <v>500</v>
      </c>
      <c r="AF4813">
        <f t="shared" si="531"/>
        <v>1.5974440894568691</v>
      </c>
      <c r="AG4813">
        <v>25179.19971264368</v>
      </c>
      <c r="AH4813">
        <v>24613.375</v>
      </c>
      <c r="AI4813">
        <v>25260.031814449922</v>
      </c>
      <c r="AJ4813">
        <v>24128.382389162562</v>
      </c>
      <c r="AK4813">
        <v>25297.242930368458</v>
      </c>
      <c r="AL4813">
        <v>25098.365234375</v>
      </c>
      <c r="AM4813">
        <v>25376.79400876585</v>
      </c>
      <c r="AN4813">
        <v>24621.058763990692</v>
      </c>
      <c r="AO4813">
        <v>25615.448317307699</v>
      </c>
      <c r="AP4813">
        <v>24819.9375</v>
      </c>
      <c r="AQ4813">
        <v>25615.448317307699</v>
      </c>
      <c r="AR4813">
        <v>24700.610877403851</v>
      </c>
      <c r="AS4813">
        <v>25257.471723868959</v>
      </c>
      <c r="AT4813">
        <v>25496.125</v>
      </c>
      <c r="AU4813">
        <v>25734.778276131041</v>
      </c>
      <c r="AV4813">
        <v>24939.267355694232</v>
      </c>
      <c r="AW4813">
        <v>1</v>
      </c>
      <c r="AX4813">
        <v>-80.834478268679959</v>
      </c>
      <c r="AY4813">
        <v>-477.30543036845847</v>
      </c>
      <c r="AZ4813">
        <v>-119.3233173076987</v>
      </c>
      <c r="BA4813">
        <v>-80.834478268679959</v>
      </c>
      <c r="BB4813">
        <v>24598.365234375</v>
      </c>
      <c r="BC4813">
        <v>25179.19971264368</v>
      </c>
      <c r="BD4813">
        <v>-2.306802777282136E-2</v>
      </c>
      <c r="BE4813">
        <v>2.306802777282136E-2</v>
      </c>
      <c r="BF4813">
        <f t="shared" si="525"/>
        <v>-0.11794862148316748</v>
      </c>
      <c r="BG4813">
        <f t="shared" si="526"/>
        <v>1131.6494252873599</v>
      </c>
      <c r="BH4813">
        <f t="shared" si="527"/>
        <v>1248.4116196032883</v>
      </c>
      <c r="BI4813">
        <f t="shared" si="528"/>
        <v>1487.0659281451371</v>
      </c>
      <c r="BJ4813">
        <f t="shared" si="529"/>
        <v>1606.3958869684793</v>
      </c>
    </row>
    <row r="4814" spans="1:62">
      <c r="A4814">
        <v>4820</v>
      </c>
      <c r="B4814">
        <v>93050</v>
      </c>
      <c r="C4814" t="s">
        <v>812</v>
      </c>
      <c r="D4814">
        <v>2018</v>
      </c>
      <c r="E4814" t="s">
        <v>55</v>
      </c>
      <c r="F4814" t="s">
        <v>56</v>
      </c>
      <c r="G4814">
        <v>17.974</v>
      </c>
      <c r="H4814">
        <v>0.72345127399999998</v>
      </c>
      <c r="I4814">
        <v>119508000000</v>
      </c>
      <c r="J4814">
        <v>3.57</v>
      </c>
      <c r="K4814">
        <v>6.53</v>
      </c>
      <c r="L4814">
        <v>1706680000000</v>
      </c>
      <c r="M4814">
        <v>1.17</v>
      </c>
      <c r="N4814">
        <v>1</v>
      </c>
      <c r="O4814">
        <v>726614000000</v>
      </c>
      <c r="P4814">
        <v>6.0800448510000002</v>
      </c>
      <c r="Q4814">
        <v>23.40565629</v>
      </c>
      <c r="R4814">
        <v>14620000000</v>
      </c>
      <c r="S4814">
        <v>1651840000000</v>
      </c>
      <c r="T4814">
        <v>468412000000</v>
      </c>
      <c r="U4814">
        <v>1183430000000</v>
      </c>
      <c r="V4814">
        <v>7.2608128194902646</v>
      </c>
      <c r="W4814">
        <v>39.58</v>
      </c>
      <c r="X4814">
        <v>39.97</v>
      </c>
      <c r="Y4814">
        <v>38.01</v>
      </c>
      <c r="Z4814">
        <v>10.09844266</v>
      </c>
      <c r="AA4814">
        <v>0</v>
      </c>
      <c r="AB4814" s="2">
        <v>43100</v>
      </c>
      <c r="AC4814">
        <v>24850</v>
      </c>
      <c r="AD4814">
        <f t="shared" si="530"/>
        <v>500</v>
      </c>
      <c r="AE4814">
        <v>500</v>
      </c>
      <c r="AF4814">
        <f t="shared" si="531"/>
        <v>2.0120724346076457</v>
      </c>
      <c r="AG4814">
        <v>20089.283491610531</v>
      </c>
      <c r="AH4814">
        <v>20666.798828125</v>
      </c>
      <c r="AI4814">
        <v>20873.054305451591</v>
      </c>
      <c r="AJ4814">
        <v>19841.77691881861</v>
      </c>
      <c r="AK4814">
        <v>20167.609552916241</v>
      </c>
      <c r="AL4814">
        <v>19965.529296875</v>
      </c>
      <c r="AM4814">
        <v>20369.68980895749</v>
      </c>
      <c r="AN4814">
        <v>19642.200887209008</v>
      </c>
      <c r="AO4814">
        <v>20248.43932936262</v>
      </c>
      <c r="AP4814">
        <v>20410.103515625</v>
      </c>
      <c r="AQ4814">
        <v>20773.847934715352</v>
      </c>
      <c r="AR4814">
        <v>20248.43932936262</v>
      </c>
      <c r="AS4814">
        <v>20814.267886310401</v>
      </c>
      <c r="AT4814">
        <v>20490.939453125</v>
      </c>
      <c r="AU4814">
        <v>21016.348157051281</v>
      </c>
      <c r="AV4814">
        <v>20167.611019939599</v>
      </c>
      <c r="AW4814">
        <v>1</v>
      </c>
      <c r="AX4814">
        <v>-123.7541947355312</v>
      </c>
      <c r="AY4814">
        <v>242.4939627087588</v>
      </c>
      <c r="AZ4814">
        <v>242.5001237623801</v>
      </c>
      <c r="BA4814">
        <v>-123.7541947355312</v>
      </c>
      <c r="BB4814">
        <v>19465.529296875</v>
      </c>
      <c r="BC4814">
        <v>20089.283491610531</v>
      </c>
      <c r="BD4814">
        <v>-3.104910112876931E-2</v>
      </c>
      <c r="BE4814">
        <v>3.104910112876931E-2</v>
      </c>
      <c r="BF4814">
        <f t="shared" si="525"/>
        <v>-0.27654978690430065</v>
      </c>
      <c r="BG4814">
        <f t="shared" si="526"/>
        <v>1031.2773866329808</v>
      </c>
      <c r="BH4814">
        <f t="shared" si="527"/>
        <v>1230.8534182425828</v>
      </c>
      <c r="BI4814">
        <f t="shared" si="528"/>
        <v>1230.8534182425828</v>
      </c>
      <c r="BJ4814">
        <f t="shared" si="529"/>
        <v>1374.1472698422731</v>
      </c>
    </row>
    <row r="4815" spans="1:62">
      <c r="A4815">
        <v>4821</v>
      </c>
      <c r="B4815">
        <v>93050</v>
      </c>
      <c r="C4815" t="s">
        <v>812</v>
      </c>
      <c r="D4815">
        <v>2019</v>
      </c>
      <c r="E4815" t="s">
        <v>55</v>
      </c>
      <c r="F4815" t="s">
        <v>56</v>
      </c>
      <c r="G4815">
        <v>21.050999999999998</v>
      </c>
      <c r="H4815">
        <v>0.64809451699999998</v>
      </c>
      <c r="I4815">
        <v>87533142027</v>
      </c>
      <c r="J4815">
        <v>46.33</v>
      </c>
      <c r="K4815">
        <v>8.5</v>
      </c>
      <c r="L4815">
        <v>1851720000000</v>
      </c>
      <c r="M4815">
        <v>1.1499999999999999</v>
      </c>
      <c r="N4815">
        <v>1</v>
      </c>
      <c r="O4815">
        <v>540940000000</v>
      </c>
      <c r="P4815">
        <v>6.1798307189999999</v>
      </c>
      <c r="Q4815">
        <v>23.40565629</v>
      </c>
      <c r="R4815">
        <v>14620000000</v>
      </c>
      <c r="S4815">
        <v>2417130000000</v>
      </c>
      <c r="T4815">
        <v>1025590000000</v>
      </c>
      <c r="U4815">
        <v>1391540000000</v>
      </c>
      <c r="V4815">
        <v>17.585324015784629</v>
      </c>
      <c r="W4815">
        <v>73.7</v>
      </c>
      <c r="X4815">
        <v>39.950000000000003</v>
      </c>
      <c r="Y4815">
        <v>30.48</v>
      </c>
      <c r="Z4815">
        <v>6.2903791499999997</v>
      </c>
      <c r="AA4815">
        <v>0</v>
      </c>
      <c r="AB4815" s="2">
        <v>43465</v>
      </c>
      <c r="AC4815">
        <v>18500</v>
      </c>
      <c r="AD4815">
        <f t="shared" si="530"/>
        <v>500</v>
      </c>
      <c r="AE4815">
        <v>500</v>
      </c>
      <c r="AF4815">
        <f t="shared" si="531"/>
        <v>2.7027027027027026</v>
      </c>
      <c r="AG4815">
        <v>15640.981362143721</v>
      </c>
      <c r="AH4815">
        <v>15429.0439453125</v>
      </c>
      <c r="AI4815">
        <v>15725.756328876199</v>
      </c>
      <c r="AJ4815">
        <v>15386.656461946261</v>
      </c>
      <c r="AK4815">
        <v>15180.40080428954</v>
      </c>
      <c r="AL4815">
        <v>15386.65625</v>
      </c>
      <c r="AM4815">
        <v>15427.90733914209</v>
      </c>
      <c r="AN4815">
        <v>15139.14971514745</v>
      </c>
      <c r="AO4815">
        <v>14932.893862516979</v>
      </c>
      <c r="AP4815">
        <v>15180.400390625</v>
      </c>
      <c r="AQ4815">
        <v>15345.40474269701</v>
      </c>
      <c r="AR4815">
        <v>14932.893862516979</v>
      </c>
      <c r="AS4815">
        <v>15056.647686918899</v>
      </c>
      <c r="AT4815">
        <v>14974.1455078125</v>
      </c>
      <c r="AU4815">
        <v>15056.647686918899</v>
      </c>
      <c r="AV4815">
        <v>14850.39223915289</v>
      </c>
      <c r="AW4815">
        <v>0</v>
      </c>
      <c r="AX4815">
        <v>-254.32511214372059</v>
      </c>
      <c r="AY4815">
        <v>-4.1366454024682747E-4</v>
      </c>
      <c r="AZ4815">
        <v>41.251645295520582</v>
      </c>
      <c r="BA4815">
        <v>-4.1366454024682747E-4</v>
      </c>
      <c r="BB4815">
        <v>14680.400390625</v>
      </c>
      <c r="BC4815">
        <v>15180.40080428954</v>
      </c>
      <c r="BD4815">
        <v>-3.2937234010531183E-2</v>
      </c>
      <c r="BE4815">
        <v>3.2937234010531183E-2</v>
      </c>
      <c r="BF4815">
        <f t="shared" si="525"/>
        <v>-0.35190494512086651</v>
      </c>
      <c r="BG4815">
        <f t="shared" si="526"/>
        <v>339.0998669299388</v>
      </c>
      <c r="BH4815">
        <f t="shared" si="527"/>
        <v>586.60661372874893</v>
      </c>
      <c r="BI4815">
        <f t="shared" si="528"/>
        <v>792.86246635921998</v>
      </c>
      <c r="BJ4815">
        <f t="shared" si="529"/>
        <v>875.36408972330901</v>
      </c>
    </row>
    <row r="4816" spans="1:62">
      <c r="A4816">
        <v>4822</v>
      </c>
      <c r="B4816">
        <v>93050</v>
      </c>
      <c r="C4816" t="s">
        <v>812</v>
      </c>
      <c r="D4816">
        <v>2020</v>
      </c>
      <c r="E4816" t="s">
        <v>55</v>
      </c>
      <c r="F4816" t="s">
        <v>56</v>
      </c>
      <c r="G4816">
        <v>49.762</v>
      </c>
      <c r="H4816">
        <v>0.60289714100000003</v>
      </c>
      <c r="I4816">
        <v>77067170451</v>
      </c>
      <c r="J4816">
        <v>2.58</v>
      </c>
      <c r="K4816">
        <v>-13.03</v>
      </c>
      <c r="L4816">
        <v>1610460000000</v>
      </c>
      <c r="M4816">
        <v>1.1299999999999999</v>
      </c>
      <c r="N4816">
        <v>1</v>
      </c>
      <c r="O4816">
        <v>429828000000</v>
      </c>
      <c r="P4816">
        <v>5.5773164819999996</v>
      </c>
      <c r="Q4816">
        <v>23.378618249999999</v>
      </c>
      <c r="R4816">
        <v>14230000000</v>
      </c>
      <c r="S4816">
        <v>2479440000000</v>
      </c>
      <c r="T4816">
        <v>1065020000000</v>
      </c>
      <c r="U4816">
        <v>1414420000000</v>
      </c>
      <c r="V4816">
        <v>1.644221509981747</v>
      </c>
      <c r="W4816">
        <v>75.3</v>
      </c>
      <c r="X4816">
        <v>44.81</v>
      </c>
      <c r="Y4816">
        <v>22.92</v>
      </c>
      <c r="Z4816">
        <v>5.4486765210000003</v>
      </c>
      <c r="AA4816">
        <v>0</v>
      </c>
      <c r="AB4816" s="2">
        <v>43830</v>
      </c>
      <c r="AC4816">
        <v>14700</v>
      </c>
      <c r="AD4816">
        <f t="shared" si="530"/>
        <v>500</v>
      </c>
      <c r="AE4816">
        <v>500</v>
      </c>
      <c r="AF4816">
        <f t="shared" si="531"/>
        <v>3.4013605442176869</v>
      </c>
      <c r="AG4816">
        <v>12334.758440290179</v>
      </c>
      <c r="AH4816">
        <v>12461.9208984375</v>
      </c>
      <c r="AI4816">
        <v>12504.308384486611</v>
      </c>
      <c r="AJ4816">
        <v>12207.595982142861</v>
      </c>
      <c r="AK4816">
        <v>12461.921039870689</v>
      </c>
      <c r="AL4816">
        <v>12292.37109375</v>
      </c>
      <c r="AM4816">
        <v>12546.69601293103</v>
      </c>
      <c r="AN4816">
        <v>12165.20863415948</v>
      </c>
      <c r="AO4816">
        <v>12631.470629799491</v>
      </c>
      <c r="AP4816">
        <v>12419.533203125</v>
      </c>
      <c r="AQ4816">
        <v>12801.020571139081</v>
      </c>
      <c r="AR4816">
        <v>12419.533203125</v>
      </c>
      <c r="AS4816">
        <v>12546.696701971479</v>
      </c>
      <c r="AT4816">
        <v>12631.4716796875</v>
      </c>
      <c r="AU4816">
        <v>12716.246657403521</v>
      </c>
      <c r="AV4816">
        <v>12419.534235397439</v>
      </c>
      <c r="AW4816">
        <v>1</v>
      </c>
      <c r="AX4816">
        <v>-42.387346540179351</v>
      </c>
      <c r="AY4816">
        <v>-42.387836745689128</v>
      </c>
      <c r="AZ4816">
        <v>1.049888009220012E-3</v>
      </c>
      <c r="BA4816">
        <v>-42.387346540179351</v>
      </c>
      <c r="BB4816">
        <v>11792.37109375</v>
      </c>
      <c r="BC4816">
        <v>12334.758440290179</v>
      </c>
      <c r="BD4816">
        <v>-4.3972271460828008E-2</v>
      </c>
      <c r="BE4816">
        <v>4.3972271460828008E-2</v>
      </c>
      <c r="BF4816">
        <f t="shared" si="525"/>
        <v>-0.39710257154841416</v>
      </c>
      <c r="BG4816">
        <f t="shared" si="526"/>
        <v>296.71240234375</v>
      </c>
      <c r="BH4816">
        <f t="shared" si="527"/>
        <v>381.48737877154963</v>
      </c>
      <c r="BI4816">
        <f t="shared" si="528"/>
        <v>635.81193697960043</v>
      </c>
      <c r="BJ4816">
        <f t="shared" si="529"/>
        <v>635.81193697960043</v>
      </c>
    </row>
    <row r="4817" spans="1:62">
      <c r="A4817">
        <v>4823</v>
      </c>
      <c r="B4817">
        <v>93050</v>
      </c>
      <c r="C4817" t="s">
        <v>812</v>
      </c>
      <c r="D4817">
        <v>2021</v>
      </c>
      <c r="E4817" t="s">
        <v>55</v>
      </c>
      <c r="F4817" t="s">
        <v>56</v>
      </c>
      <c r="G4817">
        <v>12.542</v>
      </c>
      <c r="H4817">
        <v>0.60884472099999998</v>
      </c>
      <c r="I4817">
        <v>158866000000</v>
      </c>
      <c r="J4817">
        <v>2.4900000000000002</v>
      </c>
      <c r="K4817">
        <v>11.34</v>
      </c>
      <c r="L4817">
        <v>1793100000000</v>
      </c>
      <c r="M4817">
        <v>1.73</v>
      </c>
      <c r="N4817">
        <v>1</v>
      </c>
      <c r="O4817">
        <v>504390000000</v>
      </c>
      <c r="P4817">
        <v>3.1749398860000002</v>
      </c>
      <c r="Q4817">
        <v>23.560939810000001</v>
      </c>
      <c r="R4817">
        <v>17076000000</v>
      </c>
      <c r="S4817">
        <v>2541140000000</v>
      </c>
      <c r="T4817">
        <v>1042770000000</v>
      </c>
      <c r="U4817">
        <v>1498370000000</v>
      </c>
      <c r="V4817">
        <v>5.9352950325928653</v>
      </c>
      <c r="W4817">
        <v>69.59</v>
      </c>
      <c r="X4817">
        <v>47.74</v>
      </c>
      <c r="Y4817">
        <v>23.99</v>
      </c>
      <c r="Z4817">
        <v>10.602588150000001</v>
      </c>
      <c r="AA4817">
        <v>0</v>
      </c>
      <c r="AB4817" s="2">
        <v>44196</v>
      </c>
      <c r="AC4817">
        <v>17250</v>
      </c>
      <c r="AD4817">
        <f t="shared" si="530"/>
        <v>600</v>
      </c>
      <c r="AE4817">
        <v>600</v>
      </c>
      <c r="AF4817">
        <f t="shared" si="531"/>
        <v>3.4782608695652173</v>
      </c>
      <c r="AG4817">
        <v>15050.841553442029</v>
      </c>
      <c r="AH4817">
        <v>15138.6015625</v>
      </c>
      <c r="AI4817">
        <v>15226.361571557971</v>
      </c>
      <c r="AJ4817">
        <v>15006.961548913039</v>
      </c>
      <c r="AK4817">
        <v>15050.8427734375</v>
      </c>
      <c r="AL4817">
        <v>15050.8427734375</v>
      </c>
      <c r="AM4817">
        <v>15094.72278152332</v>
      </c>
      <c r="AN4817">
        <v>14919.202749180031</v>
      </c>
      <c r="AO4817">
        <v>14875.322741094211</v>
      </c>
      <c r="AP4817">
        <v>15050.8427734375</v>
      </c>
      <c r="AQ4817">
        <v>15050.8427734375</v>
      </c>
      <c r="AR4817">
        <v>14787.56272492256</v>
      </c>
      <c r="AS4817">
        <v>14787.56225225848</v>
      </c>
      <c r="AT4817">
        <v>14875.322265625</v>
      </c>
      <c r="AU4817">
        <v>14963.08227899152</v>
      </c>
      <c r="AV4817">
        <v>14699.80223889196</v>
      </c>
      <c r="AW4817">
        <v>1</v>
      </c>
      <c r="AX4817">
        <v>1.2199954708194129E-3</v>
      </c>
      <c r="AY4817">
        <v>0</v>
      </c>
      <c r="AZ4817">
        <v>-4.7546921086905058E-4</v>
      </c>
      <c r="BA4817">
        <v>1.2199954708194129E-3</v>
      </c>
      <c r="BB4817">
        <v>14450.8427734375</v>
      </c>
      <c r="BC4817">
        <v>15050.841553442029</v>
      </c>
      <c r="BD4817">
        <v>-3.9864799444873117E-2</v>
      </c>
      <c r="BE4817">
        <v>3.9864799444873117E-2</v>
      </c>
      <c r="BF4817">
        <f t="shared" si="525"/>
        <v>-0.39115515083781294</v>
      </c>
      <c r="BG4817">
        <f t="shared" si="526"/>
        <v>219.4000226449316</v>
      </c>
      <c r="BH4817">
        <f t="shared" si="527"/>
        <v>307.15882237793994</v>
      </c>
      <c r="BI4817">
        <f t="shared" si="528"/>
        <v>438.79884663541088</v>
      </c>
      <c r="BJ4817">
        <f t="shared" si="529"/>
        <v>526.55933266601096</v>
      </c>
    </row>
    <row r="4818" spans="1:62">
      <c r="A4818">
        <v>4824</v>
      </c>
      <c r="B4818">
        <v>93050</v>
      </c>
      <c r="C4818" t="s">
        <v>812</v>
      </c>
      <c r="D4818">
        <v>2022</v>
      </c>
      <c r="E4818" t="s">
        <v>55</v>
      </c>
      <c r="F4818" t="s">
        <v>56</v>
      </c>
      <c r="G4818">
        <v>11.236000000000001</v>
      </c>
      <c r="H4818">
        <v>0.53873317300000001</v>
      </c>
      <c r="I4818">
        <v>185161000000</v>
      </c>
      <c r="J4818">
        <v>1.69</v>
      </c>
      <c r="K4818">
        <v>9.7799999999999994</v>
      </c>
      <c r="L4818">
        <v>1968540000000</v>
      </c>
      <c r="M4818">
        <v>2.2000000000000002</v>
      </c>
      <c r="N4818">
        <v>1</v>
      </c>
      <c r="O4818">
        <v>464916000000</v>
      </c>
      <c r="P4818">
        <v>2.5108743200000001</v>
      </c>
      <c r="Q4818">
        <v>23.715090490000001</v>
      </c>
      <c r="R4818">
        <v>19922000000</v>
      </c>
      <c r="S4818">
        <v>2584040000000</v>
      </c>
      <c r="T4818">
        <v>927192000000</v>
      </c>
      <c r="U4818">
        <v>1656850000000</v>
      </c>
      <c r="V4818">
        <v>10.57682681847608</v>
      </c>
      <c r="W4818">
        <v>55.96</v>
      </c>
      <c r="X4818">
        <v>48.36</v>
      </c>
      <c r="Y4818">
        <v>22.49</v>
      </c>
      <c r="Z4818">
        <v>11.1754836</v>
      </c>
      <c r="AA4818">
        <v>0</v>
      </c>
      <c r="AB4818" s="2">
        <v>44561</v>
      </c>
      <c r="AC4818">
        <v>15900</v>
      </c>
      <c r="AD4818">
        <f t="shared" si="530"/>
        <v>700</v>
      </c>
      <c r="AE4818">
        <v>700</v>
      </c>
      <c r="AF4818">
        <f t="shared" si="531"/>
        <v>4.4025157232704402</v>
      </c>
      <c r="AG4818">
        <v>14721.87154630335</v>
      </c>
      <c r="AH4818">
        <v>14903.623046875</v>
      </c>
      <c r="AI4818">
        <v>15176.250297732469</v>
      </c>
      <c r="AJ4818">
        <v>14721.87154630335</v>
      </c>
      <c r="AK4818">
        <v>14676.43344696607</v>
      </c>
      <c r="AL4818">
        <v>14812.7470703125</v>
      </c>
      <c r="AM4818">
        <v>14858.184944761309</v>
      </c>
      <c r="AN4818">
        <v>14540.119823619631</v>
      </c>
      <c r="AO4818">
        <v>14903.622819210121</v>
      </c>
      <c r="AP4818">
        <v>14812.7470703125</v>
      </c>
      <c r="AQ4818">
        <v>14949.06069365893</v>
      </c>
      <c r="AR4818">
        <v>14540.119823619631</v>
      </c>
      <c r="AS4818">
        <v>14540.12004573171</v>
      </c>
      <c r="AT4818">
        <v>14903.623046875</v>
      </c>
      <c r="AU4818">
        <v>15039.93667230374</v>
      </c>
      <c r="AV4818">
        <v>14540.12004573171</v>
      </c>
      <c r="AW4818">
        <v>1</v>
      </c>
      <c r="AX4818">
        <v>90.875524009150467</v>
      </c>
      <c r="AY4818">
        <v>136.31362334643021</v>
      </c>
      <c r="AZ4818">
        <v>2.2766487927583509E-4</v>
      </c>
      <c r="BA4818">
        <v>90.875524009150467</v>
      </c>
      <c r="BB4818">
        <v>14112.7470703125</v>
      </c>
      <c r="BC4818">
        <v>14721.87154630335</v>
      </c>
      <c r="BD4818">
        <v>-4.1375478251866708E-2</v>
      </c>
      <c r="BE4818">
        <v>4.1375478251866708E-2</v>
      </c>
      <c r="BF4818">
        <f t="shared" si="525"/>
        <v>-0.46126762743610777</v>
      </c>
      <c r="BG4818">
        <f t="shared" si="526"/>
        <v>454.3787514291198</v>
      </c>
      <c r="BH4818">
        <f t="shared" si="527"/>
        <v>636.13047411283878</v>
      </c>
      <c r="BI4818">
        <f t="shared" si="528"/>
        <v>636.13047411283878</v>
      </c>
      <c r="BJ4818">
        <f t="shared" si="529"/>
        <v>636.13047411283878</v>
      </c>
    </row>
    <row r="4819" spans="1:62">
      <c r="A4819">
        <v>4825</v>
      </c>
      <c r="B4819">
        <v>93050</v>
      </c>
      <c r="C4819" t="s">
        <v>812</v>
      </c>
      <c r="D4819">
        <v>2023</v>
      </c>
      <c r="E4819" t="s">
        <v>55</v>
      </c>
      <c r="F4819" t="s">
        <v>56</v>
      </c>
      <c r="G4819">
        <v>24.885999999999999</v>
      </c>
      <c r="H4819">
        <v>0.51897164500000004</v>
      </c>
      <c r="I4819">
        <v>57379138443</v>
      </c>
      <c r="J4819">
        <v>6.64</v>
      </c>
      <c r="K4819">
        <v>-3.44</v>
      </c>
      <c r="L4819">
        <v>1900730000000</v>
      </c>
      <c r="M4819">
        <v>2.81</v>
      </c>
      <c r="N4819">
        <v>1</v>
      </c>
      <c r="O4819">
        <v>388015000000</v>
      </c>
      <c r="P4819">
        <v>6.7622974229999997</v>
      </c>
      <c r="Q4819">
        <v>23.715090490000001</v>
      </c>
      <c r="R4819">
        <v>19922000000</v>
      </c>
      <c r="S4819">
        <v>2755630000000</v>
      </c>
      <c r="T4819">
        <v>1042080000000</v>
      </c>
      <c r="U4819">
        <v>1713550000000</v>
      </c>
      <c r="V4819">
        <v>3.422156501795576</v>
      </c>
      <c r="W4819">
        <v>60.81</v>
      </c>
      <c r="X4819">
        <v>53.73</v>
      </c>
      <c r="Y4819">
        <v>16.670000000000002</v>
      </c>
      <c r="Z4819">
        <v>3.3485534970000002</v>
      </c>
      <c r="AA4819">
        <v>0</v>
      </c>
      <c r="AB4819" s="2">
        <v>44926</v>
      </c>
      <c r="AC4819">
        <v>13270</v>
      </c>
      <c r="AD4819">
        <f t="shared" si="530"/>
        <v>700</v>
      </c>
      <c r="AE4819">
        <v>700</v>
      </c>
      <c r="AF4819">
        <f t="shared" si="531"/>
        <v>5.2750565184626979</v>
      </c>
      <c r="AG4819">
        <v>13400</v>
      </c>
      <c r="AH4819">
        <v>13250</v>
      </c>
      <c r="AI4819">
        <v>13690</v>
      </c>
      <c r="AJ4819">
        <v>13200</v>
      </c>
      <c r="AK4819">
        <v>13024.05797101449</v>
      </c>
      <c r="AL4819">
        <v>13100</v>
      </c>
      <c r="AM4819">
        <v>13109.49275362319</v>
      </c>
      <c r="AN4819">
        <v>12957.60869565217</v>
      </c>
      <c r="AO4819">
        <v>12967.1015625</v>
      </c>
      <c r="AP4819">
        <v>12967.1015625</v>
      </c>
      <c r="AQ4819">
        <v>13033.55083844253</v>
      </c>
      <c r="AR4819">
        <v>12910.14504026354</v>
      </c>
      <c r="AS4819">
        <v>13024.05808473646</v>
      </c>
      <c r="AT4819">
        <v>12967.1015625</v>
      </c>
      <c r="AU4819">
        <v>13033.55083844253</v>
      </c>
      <c r="AV4819">
        <v>12862.68127173316</v>
      </c>
      <c r="AW4819">
        <v>1</v>
      </c>
      <c r="AX4819">
        <v>-300</v>
      </c>
      <c r="AY4819">
        <v>-56.956408514490249</v>
      </c>
      <c r="AZ4819">
        <v>0</v>
      </c>
      <c r="BA4819">
        <v>-300</v>
      </c>
      <c r="BB4819">
        <v>12400</v>
      </c>
      <c r="BC4819">
        <v>13400</v>
      </c>
      <c r="BD4819">
        <v>-7.4626865671641784E-2</v>
      </c>
      <c r="BE4819">
        <v>7.4626865671641784E-2</v>
      </c>
      <c r="BF4819">
        <f t="shared" si="525"/>
        <v>-0.48102793190667831</v>
      </c>
      <c r="BG4819">
        <f t="shared" si="526"/>
        <v>490</v>
      </c>
      <c r="BH4819">
        <f t="shared" si="527"/>
        <v>732.39130434782965</v>
      </c>
      <c r="BI4819">
        <f t="shared" si="528"/>
        <v>779.85495973645993</v>
      </c>
      <c r="BJ4819">
        <f t="shared" si="529"/>
        <v>827.31872826684048</v>
      </c>
    </row>
    <row r="4820" spans="1:62">
      <c r="A4820">
        <v>4826</v>
      </c>
      <c r="B4820">
        <v>93050</v>
      </c>
      <c r="C4820" t="s">
        <v>812</v>
      </c>
      <c r="D4820">
        <v>2024</v>
      </c>
      <c r="E4820" t="s">
        <v>55</v>
      </c>
      <c r="F4820" t="s">
        <v>56</v>
      </c>
      <c r="J4820">
        <v>6.82</v>
      </c>
      <c r="K4820">
        <v>-26.51</v>
      </c>
      <c r="L4820">
        <v>1396800000000</v>
      </c>
      <c r="N4820">
        <v>1</v>
      </c>
      <c r="P4820">
        <v>5.35</v>
      </c>
      <c r="S4820">
        <v>2943500000000</v>
      </c>
      <c r="T4820">
        <v>1180200000000</v>
      </c>
      <c r="U4820">
        <v>1763200000000</v>
      </c>
      <c r="V4820">
        <v>2.8974935076303581</v>
      </c>
      <c r="W4820">
        <v>40.578379200000001</v>
      </c>
      <c r="X4820">
        <v>53.73</v>
      </c>
      <c r="Y4820">
        <v>13.53</v>
      </c>
      <c r="Z4820">
        <v>138.85346319999999</v>
      </c>
      <c r="AA4820">
        <v>0</v>
      </c>
      <c r="AB4820" s="2">
        <v>45291</v>
      </c>
      <c r="AC4820">
        <v>15500</v>
      </c>
      <c r="AD4820">
        <f t="shared" si="530"/>
        <v>700</v>
      </c>
      <c r="AE4820">
        <v>700</v>
      </c>
      <c r="AF4820">
        <f t="shared" si="531"/>
        <v>4.5161290322580649</v>
      </c>
      <c r="AG4820">
        <v>15490</v>
      </c>
      <c r="AH4820">
        <v>15550</v>
      </c>
      <c r="AI4820">
        <v>15700</v>
      </c>
      <c r="AJ4820">
        <v>15310</v>
      </c>
      <c r="AK4820">
        <v>15710</v>
      </c>
      <c r="AL4820">
        <v>15630</v>
      </c>
      <c r="AM4820">
        <v>15800</v>
      </c>
      <c r="AN4820">
        <v>15600</v>
      </c>
      <c r="AO4820">
        <v>15850</v>
      </c>
      <c r="AP4820">
        <v>15710</v>
      </c>
      <c r="AQ4820">
        <v>15900</v>
      </c>
      <c r="AR4820">
        <v>15710</v>
      </c>
      <c r="AS4820">
        <v>15580</v>
      </c>
      <c r="AT4820">
        <v>15850</v>
      </c>
      <c r="AU4820">
        <v>15890</v>
      </c>
      <c r="AV4820">
        <v>15550</v>
      </c>
      <c r="AW4820">
        <v>0</v>
      </c>
      <c r="AX4820">
        <v>140</v>
      </c>
      <c r="AY4820">
        <v>0</v>
      </c>
      <c r="AZ4820">
        <v>0</v>
      </c>
      <c r="BA4820">
        <v>0</v>
      </c>
      <c r="BB4820">
        <v>15010</v>
      </c>
      <c r="BC4820">
        <v>15710</v>
      </c>
      <c r="BD4820">
        <v>-4.4557606619987269E-2</v>
      </c>
      <c r="BE4820">
        <v>4.4557606619987269E-2</v>
      </c>
      <c r="BF4820">
        <f t="shared" si="525"/>
        <v>-0.59901477832512318</v>
      </c>
      <c r="BG4820">
        <f t="shared" si="526"/>
        <v>390</v>
      </c>
      <c r="BH4820">
        <f t="shared" si="527"/>
        <v>490</v>
      </c>
      <c r="BI4820">
        <f t="shared" si="528"/>
        <v>590</v>
      </c>
      <c r="BJ4820">
        <f t="shared" si="529"/>
        <v>590</v>
      </c>
    </row>
    <row r="4821" spans="1:62">
      <c r="A4821">
        <v>4827</v>
      </c>
      <c r="B4821">
        <v>93190</v>
      </c>
      <c r="C4821" t="s">
        <v>813</v>
      </c>
      <c r="D4821">
        <v>2017</v>
      </c>
      <c r="E4821" t="s">
        <v>70</v>
      </c>
      <c r="F4821" t="s">
        <v>56</v>
      </c>
      <c r="G4821">
        <v>13.148999999999999</v>
      </c>
      <c r="H4821">
        <v>0.93224626399999999</v>
      </c>
      <c r="I4821">
        <v>14135827527</v>
      </c>
      <c r="J4821">
        <v>17.66</v>
      </c>
      <c r="K4821">
        <v>2.14</v>
      </c>
      <c r="L4821">
        <v>89445133019</v>
      </c>
      <c r="M4821">
        <v>1.46</v>
      </c>
      <c r="N4821">
        <v>1</v>
      </c>
      <c r="O4821">
        <v>127554000000</v>
      </c>
      <c r="P4821">
        <v>9.0234505130000002</v>
      </c>
      <c r="Q4821">
        <v>21.720831069999999</v>
      </c>
      <c r="R4821">
        <v>2711671500</v>
      </c>
      <c r="S4821">
        <v>161586000000</v>
      </c>
      <c r="T4821">
        <v>23083832937</v>
      </c>
      <c r="U4821">
        <v>138502000000</v>
      </c>
      <c r="V4821">
        <v>15.253137170056251</v>
      </c>
      <c r="W4821">
        <v>16.670000000000002</v>
      </c>
      <c r="X4821">
        <v>40.659999999999997</v>
      </c>
      <c r="Y4821">
        <v>8.2799999999999994</v>
      </c>
      <c r="Z4821">
        <v>10.206226279999999</v>
      </c>
      <c r="AA4821">
        <v>0</v>
      </c>
      <c r="AB4821" s="2">
        <v>42735</v>
      </c>
      <c r="AC4821">
        <v>6630</v>
      </c>
      <c r="AD4821">
        <f t="shared" si="530"/>
        <v>150</v>
      </c>
      <c r="AE4821">
        <v>150</v>
      </c>
      <c r="AF4821">
        <f t="shared" si="531"/>
        <v>2.2624434389140271</v>
      </c>
      <c r="AG4821">
        <v>4804.7413407524546</v>
      </c>
      <c r="AH4821">
        <v>4870.962890625</v>
      </c>
      <c r="AI4821">
        <v>4885.6787905966767</v>
      </c>
      <c r="AJ4821">
        <v>4716.4459409223946</v>
      </c>
      <c r="AK4821">
        <v>4817.101157583842</v>
      </c>
      <c r="AL4821">
        <v>4716.4453125</v>
      </c>
      <c r="AM4821">
        <v>4817.101157583842</v>
      </c>
      <c r="AN4821">
        <v>4694.8762028391766</v>
      </c>
      <c r="AO4821">
        <v>4831.4810099774086</v>
      </c>
      <c r="AP4821">
        <v>4773.96337890625</v>
      </c>
      <c r="AQ4821">
        <v>4831.4810099774086</v>
      </c>
      <c r="AR4821">
        <v>4738.0148594867751</v>
      </c>
      <c r="AS4821">
        <v>4881.8094065774703</v>
      </c>
      <c r="AT4821">
        <v>4802.72265625</v>
      </c>
      <c r="AU4821">
        <v>4888.9991111526951</v>
      </c>
      <c r="AV4821">
        <v>4709.2564967720809</v>
      </c>
      <c r="AW4821">
        <v>1</v>
      </c>
      <c r="AX4821">
        <v>-88.296028252454562</v>
      </c>
      <c r="AY4821">
        <v>-43.137778677592003</v>
      </c>
      <c r="AZ4821">
        <v>-28.758353727408579</v>
      </c>
      <c r="BA4821">
        <v>-88.296028252454562</v>
      </c>
      <c r="BB4821">
        <v>4566.4453125</v>
      </c>
      <c r="BC4821">
        <v>4804.7413407524546</v>
      </c>
      <c r="BD4821">
        <v>-4.9596015966831587E-2</v>
      </c>
      <c r="BE4821">
        <v>4.9596015966831587E-2</v>
      </c>
      <c r="BF4821">
        <f t="shared" si="525"/>
        <v>-6.7753394477244322E-2</v>
      </c>
      <c r="BG4821">
        <f t="shared" si="526"/>
        <v>169.23284967428208</v>
      </c>
      <c r="BH4821">
        <f t="shared" si="527"/>
        <v>190.80258775750008</v>
      </c>
      <c r="BI4821">
        <f t="shared" si="528"/>
        <v>190.80258775750008</v>
      </c>
      <c r="BJ4821">
        <f t="shared" si="529"/>
        <v>194.12290831351856</v>
      </c>
    </row>
    <row r="4822" spans="1:62">
      <c r="A4822">
        <v>4828</v>
      </c>
      <c r="B4822">
        <v>93190</v>
      </c>
      <c r="C4822" t="s">
        <v>813</v>
      </c>
      <c r="D4822">
        <v>2018</v>
      </c>
      <c r="E4822" t="s">
        <v>70</v>
      </c>
      <c r="F4822" t="s">
        <v>56</v>
      </c>
      <c r="G4822">
        <v>21.792000000000002</v>
      </c>
      <c r="H4822">
        <v>0.84268394700000004</v>
      </c>
      <c r="I4822">
        <v>12605478672</v>
      </c>
      <c r="J4822">
        <v>0.82</v>
      </c>
      <c r="K4822">
        <v>-4.6900000000000004</v>
      </c>
      <c r="L4822">
        <v>85248785651</v>
      </c>
      <c r="M4822">
        <v>1.4</v>
      </c>
      <c r="N4822">
        <v>1</v>
      </c>
      <c r="O4822">
        <v>120628000000</v>
      </c>
      <c r="P4822">
        <v>9.5694846259999995</v>
      </c>
      <c r="Q4822">
        <v>21.8708733</v>
      </c>
      <c r="R4822">
        <v>3150645840</v>
      </c>
      <c r="S4822">
        <v>162919000000</v>
      </c>
      <c r="T4822">
        <v>16660536469</v>
      </c>
      <c r="U4822">
        <v>146258000000</v>
      </c>
      <c r="V4822">
        <v>5.5999191347417367</v>
      </c>
      <c r="W4822">
        <v>11.39</v>
      </c>
      <c r="X4822">
        <v>41.16</v>
      </c>
      <c r="Y4822">
        <v>8.74</v>
      </c>
      <c r="Z4822">
        <v>8.618659268</v>
      </c>
      <c r="AA4822">
        <v>0</v>
      </c>
      <c r="AB4822" s="2">
        <v>43100</v>
      </c>
      <c r="AC4822">
        <v>6270</v>
      </c>
      <c r="AD4822">
        <f t="shared" si="530"/>
        <v>180</v>
      </c>
      <c r="AE4822">
        <v>180</v>
      </c>
      <c r="AF4822">
        <f t="shared" si="531"/>
        <v>2.8708133971291865</v>
      </c>
      <c r="AG4822">
        <v>4756.6980362669728</v>
      </c>
      <c r="AH4822">
        <v>4741.54931640625</v>
      </c>
      <c r="AI4822">
        <v>4771.8467561276957</v>
      </c>
      <c r="AJ4822">
        <v>4711.2518766848043</v>
      </c>
      <c r="AK4822">
        <v>4664.9405908978179</v>
      </c>
      <c r="AL4822">
        <v>4635.5087890625</v>
      </c>
      <c r="AM4822">
        <v>4664.9405908978179</v>
      </c>
      <c r="AN4822">
        <v>4532.4974826388889</v>
      </c>
      <c r="AO4822">
        <v>4701.7301807102722</v>
      </c>
      <c r="AP4822">
        <v>4664.9404296875</v>
      </c>
      <c r="AQ4822">
        <v>4701.7301807102722</v>
      </c>
      <c r="AR4822">
        <v>4628.1506786647278</v>
      </c>
      <c r="AS4822">
        <v>4584.0023823832416</v>
      </c>
      <c r="AT4822">
        <v>4687.013671875</v>
      </c>
      <c r="AU4822">
        <v>4694.3716211244109</v>
      </c>
      <c r="AV4822">
        <v>4584.0023823832416</v>
      </c>
      <c r="AW4822">
        <v>1</v>
      </c>
      <c r="AX4822">
        <v>-121.18924720447281</v>
      </c>
      <c r="AY4822">
        <v>-1.612103178558755E-4</v>
      </c>
      <c r="AZ4822">
        <v>-14.71650883527218</v>
      </c>
      <c r="BA4822">
        <v>-121.18924720447281</v>
      </c>
      <c r="BB4822">
        <v>4455.5087890625</v>
      </c>
      <c r="BC4822">
        <v>4756.6980362669728</v>
      </c>
      <c r="BD4822">
        <v>-6.331897566506961E-2</v>
      </c>
      <c r="BE4822">
        <v>6.331897566506961E-2</v>
      </c>
      <c r="BF4822">
        <f t="shared" si="525"/>
        <v>-0.15731743995482417</v>
      </c>
      <c r="BG4822">
        <f t="shared" si="526"/>
        <v>60.594879442891397</v>
      </c>
      <c r="BH4822">
        <f t="shared" si="527"/>
        <v>239.34927348880683</v>
      </c>
      <c r="BI4822">
        <f t="shared" si="528"/>
        <v>239.34927348880683</v>
      </c>
      <c r="BJ4822">
        <f t="shared" si="529"/>
        <v>239.34927348880683</v>
      </c>
    </row>
    <row r="4823" spans="1:62">
      <c r="A4823">
        <v>4829</v>
      </c>
      <c r="B4823">
        <v>93190</v>
      </c>
      <c r="C4823" t="s">
        <v>813</v>
      </c>
      <c r="D4823">
        <v>2019</v>
      </c>
      <c r="E4823" t="s">
        <v>70</v>
      </c>
      <c r="F4823" t="s">
        <v>56</v>
      </c>
      <c r="G4823">
        <v>33.351999999999997</v>
      </c>
      <c r="H4823">
        <v>0.75997238300000003</v>
      </c>
      <c r="I4823">
        <v>9505804677</v>
      </c>
      <c r="J4823">
        <v>0.72</v>
      </c>
      <c r="K4823">
        <v>-0.47</v>
      </c>
      <c r="L4823">
        <v>84844465949</v>
      </c>
      <c r="M4823">
        <v>2.42</v>
      </c>
      <c r="N4823">
        <v>1</v>
      </c>
      <c r="O4823">
        <v>107545000000</v>
      </c>
      <c r="P4823">
        <v>11.313663869999999</v>
      </c>
      <c r="Q4823">
        <v>21.88312011</v>
      </c>
      <c r="R4823">
        <v>3189468440</v>
      </c>
      <c r="S4823">
        <v>164097000000</v>
      </c>
      <c r="T4823">
        <v>17164293561</v>
      </c>
      <c r="U4823">
        <v>146933000000</v>
      </c>
      <c r="V4823">
        <v>0.46151321637107029</v>
      </c>
      <c r="W4823">
        <v>11.68</v>
      </c>
      <c r="X4823">
        <v>40.76</v>
      </c>
      <c r="Y4823">
        <v>7.85</v>
      </c>
      <c r="Z4823">
        <v>6.46948247</v>
      </c>
      <c r="AA4823">
        <v>0</v>
      </c>
      <c r="AB4823" s="2">
        <v>43465</v>
      </c>
      <c r="AC4823">
        <v>5590</v>
      </c>
      <c r="AD4823">
        <f t="shared" si="530"/>
        <v>190</v>
      </c>
      <c r="AE4823">
        <v>190</v>
      </c>
      <c r="AF4823">
        <f t="shared" si="531"/>
        <v>3.3989266547406083</v>
      </c>
      <c r="AG4823">
        <v>4344.1135630180333</v>
      </c>
      <c r="AH4823">
        <v>4375.47900390625</v>
      </c>
      <c r="AI4823">
        <v>4391.1617243503579</v>
      </c>
      <c r="AJ4823">
        <v>4304.9067619077623</v>
      </c>
      <c r="AK4823">
        <v>4234.0670354152671</v>
      </c>
      <c r="AL4823">
        <v>4226.49267578125</v>
      </c>
      <c r="AM4823">
        <v>4241.6413950492833</v>
      </c>
      <c r="AN4823">
        <v>4196.1952372451842</v>
      </c>
      <c r="AO4823">
        <v>4241.6413950492833</v>
      </c>
      <c r="AP4823">
        <v>4226.49267578125</v>
      </c>
      <c r="AQ4823">
        <v>4241.6413950492833</v>
      </c>
      <c r="AR4823">
        <v>4165.8977987091184</v>
      </c>
      <c r="AS4823">
        <v>4218.9190256625789</v>
      </c>
      <c r="AT4823">
        <v>4188.62158203125</v>
      </c>
      <c r="AU4823">
        <v>4218.9190256625789</v>
      </c>
      <c r="AV4823">
        <v>4158.3241383999211</v>
      </c>
      <c r="AW4823">
        <v>0</v>
      </c>
      <c r="AX4823">
        <v>-117.6208872367833</v>
      </c>
      <c r="AY4823">
        <v>-7.574359634017128</v>
      </c>
      <c r="AZ4823">
        <v>-53.019813018033346</v>
      </c>
      <c r="BA4823">
        <v>-7.574359634017128</v>
      </c>
      <c r="BB4823">
        <v>4036.49267578125</v>
      </c>
      <c r="BC4823">
        <v>4234.0670354152671</v>
      </c>
      <c r="BD4823">
        <v>-4.6663021152342117E-2</v>
      </c>
      <c r="BE4823">
        <v>4.6663021152342117E-2</v>
      </c>
      <c r="BF4823">
        <f t="shared" si="525"/>
        <v>-0.24002876347526159</v>
      </c>
      <c r="BG4823">
        <f t="shared" si="526"/>
        <v>86.25496244259557</v>
      </c>
      <c r="BH4823">
        <f t="shared" si="527"/>
        <v>194.96648710517366</v>
      </c>
      <c r="BI4823">
        <f t="shared" si="528"/>
        <v>225.26392564123944</v>
      </c>
      <c r="BJ4823">
        <f t="shared" si="529"/>
        <v>232.83758595043673</v>
      </c>
    </row>
    <row r="4824" spans="1:62">
      <c r="A4824">
        <v>4830</v>
      </c>
      <c r="B4824">
        <v>93190</v>
      </c>
      <c r="C4824" t="s">
        <v>813</v>
      </c>
      <c r="D4824">
        <v>2020</v>
      </c>
      <c r="E4824" t="s">
        <v>70</v>
      </c>
      <c r="F4824" t="s">
        <v>56</v>
      </c>
      <c r="G4824">
        <v>43.994</v>
      </c>
      <c r="H4824">
        <v>0.64092273</v>
      </c>
      <c r="I4824">
        <v>4149668861</v>
      </c>
      <c r="J4824">
        <v>0.44</v>
      </c>
      <c r="K4824">
        <v>-12.24</v>
      </c>
      <c r="L4824">
        <v>74461958986</v>
      </c>
      <c r="M4824">
        <v>4.26</v>
      </c>
      <c r="N4824">
        <v>1</v>
      </c>
      <c r="O4824">
        <v>88787546575</v>
      </c>
      <c r="P4824">
        <v>21.396296799999998</v>
      </c>
      <c r="Q4824">
        <v>21.62295134</v>
      </c>
      <c r="R4824">
        <v>2458829700</v>
      </c>
      <c r="S4824">
        <v>164821000000</v>
      </c>
      <c r="T4824">
        <v>16850238415</v>
      </c>
      <c r="U4824">
        <v>147971000000</v>
      </c>
      <c r="V4824">
        <v>0.70644443385760858</v>
      </c>
      <c r="W4824">
        <v>11.39</v>
      </c>
      <c r="X4824">
        <v>40.880000000000003</v>
      </c>
      <c r="Y4824">
        <v>10.16</v>
      </c>
      <c r="Z4824">
        <v>2.8043798180000001</v>
      </c>
      <c r="AA4824">
        <v>0</v>
      </c>
      <c r="AB4824" s="2">
        <v>43830</v>
      </c>
      <c r="AC4824">
        <v>4615</v>
      </c>
      <c r="AD4824">
        <f t="shared" si="530"/>
        <v>150</v>
      </c>
      <c r="AE4824">
        <v>150</v>
      </c>
      <c r="AF4824">
        <f t="shared" si="531"/>
        <v>3.2502708559046587</v>
      </c>
      <c r="AG4824">
        <v>3528.6119834925248</v>
      </c>
      <c r="AH4824">
        <v>3540.3740234375</v>
      </c>
      <c r="AI4824">
        <v>3552.1360633824752</v>
      </c>
      <c r="AJ4824">
        <v>3524.691303510866</v>
      </c>
      <c r="AK4824">
        <v>3516.8497770182289</v>
      </c>
      <c r="AL4824">
        <v>3528.61181640625</v>
      </c>
      <c r="AM4824">
        <v>3544.294535590278</v>
      </c>
      <c r="AN4824">
        <v>3509.0084174262151</v>
      </c>
      <c r="AO4824">
        <v>3567.818444293478</v>
      </c>
      <c r="AP4824">
        <v>3516.849609375</v>
      </c>
      <c r="AQ4824">
        <v>3567.818444293478</v>
      </c>
      <c r="AR4824">
        <v>3489.404852111204</v>
      </c>
      <c r="AS4824">
        <v>3548.2153064315162</v>
      </c>
      <c r="AT4824">
        <v>3552.135986328125</v>
      </c>
      <c r="AU4824">
        <v>3563.8980260179528</v>
      </c>
      <c r="AV4824">
        <v>3516.8498672586411</v>
      </c>
      <c r="AW4824">
        <v>1</v>
      </c>
      <c r="AX4824">
        <v>-1.670862748142099E-4</v>
      </c>
      <c r="AY4824">
        <v>-1.6764322890594491E-4</v>
      </c>
      <c r="AZ4824">
        <v>-15.68245796535302</v>
      </c>
      <c r="BA4824">
        <v>-1.670862748142099E-4</v>
      </c>
      <c r="BB4824">
        <v>3378.61181640625</v>
      </c>
      <c r="BC4824">
        <v>3528.6119834925248</v>
      </c>
      <c r="BD4824">
        <v>-4.2509680233474893E-2</v>
      </c>
      <c r="BE4824">
        <v>4.2509680233474893E-2</v>
      </c>
      <c r="BF4824">
        <f t="shared" si="525"/>
        <v>-0.35907714080730002</v>
      </c>
      <c r="BG4824">
        <f t="shared" si="526"/>
        <v>27.444759871609222</v>
      </c>
      <c r="BH4824">
        <f t="shared" si="527"/>
        <v>43.127645956260039</v>
      </c>
      <c r="BI4824">
        <f t="shared" si="528"/>
        <v>78.413592182273987</v>
      </c>
      <c r="BJ4824">
        <f t="shared" si="529"/>
        <v>78.413592182273987</v>
      </c>
    </row>
    <row r="4825" spans="1:62">
      <c r="A4825">
        <v>4831</v>
      </c>
      <c r="B4825">
        <v>93190</v>
      </c>
      <c r="C4825" t="s">
        <v>813</v>
      </c>
      <c r="D4825">
        <v>2021</v>
      </c>
      <c r="E4825" t="s">
        <v>70</v>
      </c>
      <c r="F4825" t="s">
        <v>56</v>
      </c>
      <c r="G4825">
        <v>15.503</v>
      </c>
      <c r="H4825">
        <v>0.68535960799999995</v>
      </c>
      <c r="I4825">
        <v>14012407399</v>
      </c>
      <c r="J4825">
        <v>38.5</v>
      </c>
      <c r="K4825">
        <v>34.82</v>
      </c>
      <c r="L4825">
        <v>100390000000</v>
      </c>
      <c r="M4825">
        <v>4.1100000000000003</v>
      </c>
      <c r="N4825">
        <v>1</v>
      </c>
      <c r="O4825">
        <v>127939000000</v>
      </c>
      <c r="P4825">
        <v>9.1303881340000004</v>
      </c>
      <c r="Q4825">
        <v>22.111708199999999</v>
      </c>
      <c r="R4825">
        <v>4008601250</v>
      </c>
      <c r="S4825">
        <v>228272000000</v>
      </c>
      <c r="T4825">
        <v>28509795451</v>
      </c>
      <c r="U4825">
        <v>199762000000</v>
      </c>
      <c r="V4825">
        <v>35.000777179312159</v>
      </c>
      <c r="W4825">
        <v>14.27</v>
      </c>
      <c r="X4825">
        <v>40.880000000000003</v>
      </c>
      <c r="Y4825">
        <v>12.69</v>
      </c>
      <c r="Z4825">
        <v>7.0145510150000003</v>
      </c>
      <c r="AA4825">
        <v>0</v>
      </c>
      <c r="AB4825" s="2">
        <v>44196</v>
      </c>
      <c r="AC4825">
        <v>6650</v>
      </c>
      <c r="AD4825">
        <f t="shared" si="530"/>
        <v>250</v>
      </c>
      <c r="AE4825">
        <v>250</v>
      </c>
      <c r="AF4825">
        <f t="shared" si="531"/>
        <v>3.7593984962406015</v>
      </c>
      <c r="AG4825">
        <v>5536.7866474477614</v>
      </c>
      <c r="AH4825">
        <v>5407.08154296875</v>
      </c>
      <c r="AI4825">
        <v>5536.7866474477614</v>
      </c>
      <c r="AJ4825">
        <v>5326.0158526693695</v>
      </c>
      <c r="AK4825">
        <v>5277.3763011259189</v>
      </c>
      <c r="AL4825">
        <v>5512.466796875</v>
      </c>
      <c r="AM4825">
        <v>6047.5003389246322</v>
      </c>
      <c r="AN4825">
        <v>5269.2697323069851</v>
      </c>
      <c r="AO4825">
        <v>5601.6389769561538</v>
      </c>
      <c r="AP4825">
        <v>5228.73681640625</v>
      </c>
      <c r="AQ4825">
        <v>6704.1323211906492</v>
      </c>
      <c r="AR4825">
        <v>5212.5236789910368</v>
      </c>
      <c r="AS4825">
        <v>5212.5236896892166</v>
      </c>
      <c r="AT4825">
        <v>5163.88427734375</v>
      </c>
      <c r="AU4825">
        <v>5253.0565333104396</v>
      </c>
      <c r="AV4825">
        <v>5139.5645711710158</v>
      </c>
      <c r="AW4825">
        <v>1</v>
      </c>
      <c r="AX4825">
        <v>-24.319850572761421</v>
      </c>
      <c r="AY4825">
        <v>-48.639484719668872</v>
      </c>
      <c r="AZ4825">
        <v>-437.75469961240378</v>
      </c>
      <c r="BA4825">
        <v>-24.319850572761421</v>
      </c>
      <c r="BB4825">
        <v>5262.466796875</v>
      </c>
      <c r="BC4825">
        <v>5536.7866474477614</v>
      </c>
      <c r="BD4825">
        <v>-4.9544955953686957E-2</v>
      </c>
      <c r="BE4825">
        <v>4.9544955953686957E-2</v>
      </c>
      <c r="BF4825">
        <f t="shared" si="525"/>
        <v>-0.31463780051867946</v>
      </c>
      <c r="BG4825">
        <f t="shared" si="526"/>
        <v>210.77079477839197</v>
      </c>
      <c r="BH4825">
        <f t="shared" si="527"/>
        <v>778.23060661764703</v>
      </c>
      <c r="BI4825">
        <f t="shared" si="528"/>
        <v>1491.6086421996124</v>
      </c>
      <c r="BJ4825">
        <f t="shared" si="529"/>
        <v>1564.5677500196334</v>
      </c>
    </row>
    <row r="4826" spans="1:62">
      <c r="A4826">
        <v>4832</v>
      </c>
      <c r="B4826">
        <v>93190</v>
      </c>
      <c r="C4826" t="s">
        <v>813</v>
      </c>
      <c r="D4826">
        <v>2022</v>
      </c>
      <c r="E4826" t="s">
        <v>70</v>
      </c>
      <c r="F4826" t="s">
        <v>56</v>
      </c>
      <c r="G4826">
        <v>62.378999999999998</v>
      </c>
      <c r="H4826">
        <v>0.70858101100000004</v>
      </c>
      <c r="I4826">
        <v>25137065857</v>
      </c>
      <c r="J4826">
        <v>6.72</v>
      </c>
      <c r="K4826">
        <v>34.369999999999997</v>
      </c>
      <c r="L4826">
        <v>134894000000</v>
      </c>
      <c r="M4826">
        <v>4.8499999999999996</v>
      </c>
      <c r="N4826">
        <v>1</v>
      </c>
      <c r="O4826">
        <v>134672000000</v>
      </c>
      <c r="P4826">
        <v>5.3575200770000002</v>
      </c>
      <c r="Q4826">
        <v>22.58171183</v>
      </c>
      <c r="R4826">
        <v>6413762000</v>
      </c>
      <c r="S4826">
        <v>243614000000</v>
      </c>
      <c r="T4826">
        <v>37947880807</v>
      </c>
      <c r="U4826">
        <v>205666000000</v>
      </c>
      <c r="V4826">
        <v>2.9555170653077161</v>
      </c>
      <c r="W4826">
        <v>18.45</v>
      </c>
      <c r="X4826">
        <v>40.880000000000003</v>
      </c>
      <c r="Y4826">
        <v>13</v>
      </c>
      <c r="Z4826">
        <v>12.222275850000001</v>
      </c>
      <c r="AA4826">
        <v>0</v>
      </c>
      <c r="AB4826" s="2">
        <v>44561</v>
      </c>
      <c r="AC4826">
        <v>7000</v>
      </c>
      <c r="AD4826">
        <f t="shared" si="530"/>
        <v>400</v>
      </c>
      <c r="AE4826">
        <v>400</v>
      </c>
      <c r="AF4826">
        <f t="shared" si="531"/>
        <v>5.7142857142857144</v>
      </c>
      <c r="AG4826">
        <v>6007.0047987640883</v>
      </c>
      <c r="AH4826">
        <v>6158.44189453125</v>
      </c>
      <c r="AI4826">
        <v>6208.9209264536375</v>
      </c>
      <c r="AJ4826">
        <v>6007.0047987640883</v>
      </c>
      <c r="AK4826">
        <v>5863.9808730332161</v>
      </c>
      <c r="AL4826">
        <v>6015.41796875</v>
      </c>
      <c r="AM4826">
        <v>6023.8311407342653</v>
      </c>
      <c r="AN4826">
        <v>5863.9808730332161</v>
      </c>
      <c r="AO4826">
        <v>6007.0046191406254</v>
      </c>
      <c r="AP4826">
        <v>5889.22021484375</v>
      </c>
      <c r="AQ4826">
        <v>6015.4177908761167</v>
      </c>
      <c r="AR4826">
        <v>5855.567527901786</v>
      </c>
      <c r="AS4826">
        <v>5990.1786810149724</v>
      </c>
      <c r="AT4826">
        <v>6040.65771484375</v>
      </c>
      <c r="AU4826">
        <v>6116.3762655869168</v>
      </c>
      <c r="AV4826">
        <v>5981.7655087101757</v>
      </c>
      <c r="AW4826">
        <v>1</v>
      </c>
      <c r="AX4826">
        <v>8.4131699859117361</v>
      </c>
      <c r="AY4826">
        <v>25.239341810533919</v>
      </c>
      <c r="AZ4826">
        <v>33.653095703124563</v>
      </c>
      <c r="BA4826">
        <v>8.4131699859117361</v>
      </c>
      <c r="BB4826">
        <v>5615.41796875</v>
      </c>
      <c r="BC4826">
        <v>6007.0047987640883</v>
      </c>
      <c r="BD4826">
        <v>-6.518836643757224E-2</v>
      </c>
      <c r="BE4826">
        <v>6.518836643757224E-2</v>
      </c>
      <c r="BF4826">
        <f t="shared" si="525"/>
        <v>-0.29142003333141775</v>
      </c>
      <c r="BG4826">
        <f t="shared" si="526"/>
        <v>201.91612768954928</v>
      </c>
      <c r="BH4826">
        <f t="shared" si="527"/>
        <v>344.94005342042146</v>
      </c>
      <c r="BI4826">
        <f t="shared" si="528"/>
        <v>353.35339855185157</v>
      </c>
      <c r="BJ4826">
        <f t="shared" si="529"/>
        <v>353.35339855185157</v>
      </c>
    </row>
    <row r="4827" spans="1:62">
      <c r="A4827">
        <v>4833</v>
      </c>
      <c r="B4827">
        <v>93190</v>
      </c>
      <c r="C4827" t="s">
        <v>813</v>
      </c>
      <c r="D4827">
        <v>2023</v>
      </c>
      <c r="E4827" t="s">
        <v>70</v>
      </c>
      <c r="F4827" t="s">
        <v>56</v>
      </c>
      <c r="G4827">
        <v>30.138999999999999</v>
      </c>
      <c r="H4827">
        <v>0.57656403499999997</v>
      </c>
      <c r="I4827">
        <v>9271877123</v>
      </c>
      <c r="J4827">
        <v>-4.8600000000000003</v>
      </c>
      <c r="K4827">
        <v>-19.84</v>
      </c>
      <c r="L4827">
        <v>108128000000</v>
      </c>
      <c r="M4827">
        <v>5.0199999999999996</v>
      </c>
      <c r="N4827">
        <v>1</v>
      </c>
      <c r="O4827">
        <v>109277000000</v>
      </c>
      <c r="P4827">
        <v>11.78585296</v>
      </c>
      <c r="Q4827">
        <v>21.87898787</v>
      </c>
      <c r="R4827">
        <v>3176316000</v>
      </c>
      <c r="S4827">
        <v>231770000000</v>
      </c>
      <c r="T4827">
        <v>24353303382</v>
      </c>
      <c r="U4827">
        <v>207417000000</v>
      </c>
      <c r="V4827">
        <v>0.85138039345346339</v>
      </c>
      <c r="W4827">
        <v>11.74</v>
      </c>
      <c r="X4827">
        <v>41.79</v>
      </c>
      <c r="Y4827">
        <v>13.14</v>
      </c>
      <c r="Z4827">
        <v>4.4701625820000004</v>
      </c>
      <c r="AA4827">
        <v>0</v>
      </c>
      <c r="AB4827" s="2">
        <v>44926</v>
      </c>
      <c r="AC4827">
        <v>5680</v>
      </c>
      <c r="AD4827">
        <f t="shared" si="530"/>
        <v>200</v>
      </c>
      <c r="AE4827">
        <v>200</v>
      </c>
      <c r="AF4827">
        <f t="shared" si="531"/>
        <v>3.5211267605633805</v>
      </c>
      <c r="AG4827">
        <v>5446.3844464642543</v>
      </c>
      <c r="AH4827">
        <v>5379.4990234375</v>
      </c>
      <c r="AI4827">
        <v>5484.6046881938282</v>
      </c>
      <c r="AJ4827">
        <v>5283.9484191135662</v>
      </c>
      <c r="AK4827">
        <v>5135.0015410591768</v>
      </c>
      <c r="AL4827">
        <v>5188.3984375</v>
      </c>
      <c r="AM4827">
        <v>5206.1974029802741</v>
      </c>
      <c r="AN4827">
        <v>5126.1020583190393</v>
      </c>
      <c r="AO4827">
        <v>5108.3025312770797</v>
      </c>
      <c r="AP4827">
        <v>5135.0009765625</v>
      </c>
      <c r="AQ4827">
        <v>5215.096312418761</v>
      </c>
      <c r="AR4827">
        <v>5054.905640706239</v>
      </c>
      <c r="AS4827">
        <v>5179.4985913000874</v>
      </c>
      <c r="AT4827">
        <v>5108.302734375</v>
      </c>
      <c r="AU4827">
        <v>5197.2975555313587</v>
      </c>
      <c r="AV4827">
        <v>5046.0063595655483</v>
      </c>
      <c r="AW4827">
        <v>1</v>
      </c>
      <c r="AX4827">
        <v>-257.98600896425432</v>
      </c>
      <c r="AY4827">
        <v>-5.6449667681590654E-4</v>
      </c>
      <c r="AZ4827">
        <v>2.0309792034822749E-4</v>
      </c>
      <c r="BA4827">
        <v>-257.98600896425432</v>
      </c>
      <c r="BB4827">
        <v>4988.3984375</v>
      </c>
      <c r="BC4827">
        <v>5446.3844464642543</v>
      </c>
      <c r="BD4827">
        <v>-8.4089915698399673E-2</v>
      </c>
      <c r="BE4827">
        <v>8.4089915698399673E-2</v>
      </c>
      <c r="BF4827">
        <f t="shared" si="525"/>
        <v>-0.42343702808819089</v>
      </c>
      <c r="BG4827">
        <f t="shared" si="526"/>
        <v>200.65626908026206</v>
      </c>
      <c r="BH4827">
        <f t="shared" si="527"/>
        <v>358.50262987478891</v>
      </c>
      <c r="BI4827">
        <f t="shared" si="528"/>
        <v>429.69904748758927</v>
      </c>
      <c r="BJ4827">
        <f t="shared" si="529"/>
        <v>438.59832862827989</v>
      </c>
    </row>
    <row r="4828" spans="1:62">
      <c r="A4828">
        <v>4834</v>
      </c>
      <c r="B4828">
        <v>93190</v>
      </c>
      <c r="C4828" t="s">
        <v>813</v>
      </c>
      <c r="D4828">
        <v>2024</v>
      </c>
      <c r="E4828" t="s">
        <v>70</v>
      </c>
      <c r="F4828" t="s">
        <v>56</v>
      </c>
      <c r="J4828">
        <v>-1.67</v>
      </c>
      <c r="K4828">
        <v>-22.13</v>
      </c>
      <c r="L4828">
        <v>84200000000</v>
      </c>
      <c r="N4828">
        <v>1</v>
      </c>
      <c r="P4828">
        <v>6.3</v>
      </c>
      <c r="S4828">
        <v>227900000000</v>
      </c>
      <c r="T4828">
        <v>24200000000</v>
      </c>
      <c r="U4828">
        <v>203700000000</v>
      </c>
      <c r="V4828">
        <v>-1.7920421180520401</v>
      </c>
      <c r="W4828">
        <v>8.6064296509999991</v>
      </c>
      <c r="X4828">
        <v>41.79</v>
      </c>
      <c r="Y4828">
        <v>11.02</v>
      </c>
      <c r="Z4828">
        <v>72.938374550000006</v>
      </c>
      <c r="AA4828">
        <v>0</v>
      </c>
      <c r="AB4828" s="2">
        <v>45291</v>
      </c>
      <c r="AC4828">
        <v>4335</v>
      </c>
      <c r="AD4828">
        <f t="shared" si="530"/>
        <v>200</v>
      </c>
      <c r="AE4828">
        <v>200</v>
      </c>
      <c r="AF4828">
        <f t="shared" si="531"/>
        <v>4.6136101499423301</v>
      </c>
      <c r="AG4828">
        <v>4410</v>
      </c>
      <c r="AH4828">
        <v>4280</v>
      </c>
      <c r="AI4828">
        <v>4415</v>
      </c>
      <c r="AJ4828">
        <v>4275</v>
      </c>
      <c r="AK4828">
        <v>4204.2269187986658</v>
      </c>
      <c r="AL4828">
        <v>4295</v>
      </c>
      <c r="AM4828">
        <v>4304.5550611790877</v>
      </c>
      <c r="AN4828">
        <v>4204.2269187986658</v>
      </c>
      <c r="AO4828">
        <v>4228.1143017029499</v>
      </c>
      <c r="AP4828">
        <v>4252.001953125</v>
      </c>
      <c r="AQ4828">
        <v>4252.001953125</v>
      </c>
      <c r="AR4828">
        <v>4204.2266502808989</v>
      </c>
      <c r="AS4828">
        <v>4137.3411833509881</v>
      </c>
      <c r="AT4828">
        <v>4228.1142578125</v>
      </c>
      <c r="AU4828">
        <v>4242.4468485169491</v>
      </c>
      <c r="AV4828">
        <v>4108.6760019420899</v>
      </c>
      <c r="AW4828">
        <v>0</v>
      </c>
      <c r="AX4828">
        <v>-115</v>
      </c>
      <c r="AY4828">
        <v>47.775034326334207</v>
      </c>
      <c r="AZ4828">
        <v>-4.3890449887840077E-5</v>
      </c>
      <c r="BA4828">
        <v>47.775034326334207</v>
      </c>
      <c r="BB4828">
        <v>4052.001953125</v>
      </c>
      <c r="BC4828">
        <v>4204.2269187986658</v>
      </c>
      <c r="BD4828">
        <v>-3.6207599783211329E-2</v>
      </c>
      <c r="BE4828">
        <v>3.6207599783211329E-2</v>
      </c>
      <c r="BF4828">
        <f t="shared" si="525"/>
        <v>-0.89381307591048709</v>
      </c>
      <c r="BG4828">
        <f t="shared" si="526"/>
        <v>140</v>
      </c>
      <c r="BH4828">
        <f t="shared" si="527"/>
        <v>210.77308120133421</v>
      </c>
      <c r="BI4828">
        <f t="shared" si="528"/>
        <v>210.77334971910113</v>
      </c>
      <c r="BJ4828">
        <f t="shared" si="529"/>
        <v>306.3239980579101</v>
      </c>
    </row>
    <row r="4829" spans="1:62">
      <c r="A4829">
        <v>4835</v>
      </c>
      <c r="B4829">
        <v>93320</v>
      </c>
      <c r="C4829" t="s">
        <v>814</v>
      </c>
      <c r="D4829">
        <v>2019</v>
      </c>
      <c r="E4829" t="s">
        <v>70</v>
      </c>
      <c r="F4829" t="s">
        <v>56</v>
      </c>
      <c r="G4829">
        <v>14.586</v>
      </c>
      <c r="H4829">
        <v>1.889961891</v>
      </c>
      <c r="I4829">
        <v>16467445192</v>
      </c>
      <c r="J4829">
        <v>35.9</v>
      </c>
      <c r="K4829">
        <v>14.8</v>
      </c>
      <c r="L4829">
        <v>64639547326</v>
      </c>
      <c r="M4829">
        <v>3.74</v>
      </c>
      <c r="N4829">
        <v>1</v>
      </c>
      <c r="O4829">
        <v>177876000000</v>
      </c>
      <c r="P4829">
        <v>10.80167554</v>
      </c>
      <c r="Q4829">
        <v>21.550245239999999</v>
      </c>
      <c r="R4829">
        <v>2286402000</v>
      </c>
      <c r="S4829">
        <v>104862000000</v>
      </c>
      <c r="T4829">
        <v>20309497337</v>
      </c>
      <c r="U4829">
        <v>84552668525</v>
      </c>
      <c r="V4829">
        <v>20.033276008971072</v>
      </c>
      <c r="W4829">
        <v>24.02</v>
      </c>
      <c r="X4829">
        <v>41.5</v>
      </c>
      <c r="Y4829">
        <v>8.9700000000000006</v>
      </c>
      <c r="Z4829">
        <v>19.475961529999999</v>
      </c>
      <c r="AA4829">
        <v>0</v>
      </c>
      <c r="AB4829" s="2">
        <v>43465</v>
      </c>
      <c r="AC4829">
        <v>36450</v>
      </c>
      <c r="AD4829">
        <f t="shared" si="530"/>
        <v>500</v>
      </c>
      <c r="AE4829">
        <v>500</v>
      </c>
      <c r="AF4829">
        <f t="shared" si="531"/>
        <v>1.3717421124828533</v>
      </c>
      <c r="AG4829">
        <v>34365.636089230371</v>
      </c>
      <c r="AH4829">
        <v>34797.00390625</v>
      </c>
      <c r="AI4829">
        <v>34797.00390625</v>
      </c>
      <c r="AJ4829">
        <v>34078.057544550618</v>
      </c>
      <c r="AK4829">
        <v>33694.62109375</v>
      </c>
      <c r="AL4829">
        <v>33694.62109375</v>
      </c>
      <c r="AM4829">
        <v>33883.651226113252</v>
      </c>
      <c r="AN4829">
        <v>33316.560829023489</v>
      </c>
      <c r="AO4829">
        <v>34025.423825385697</v>
      </c>
      <c r="AP4829">
        <v>33694.62109375</v>
      </c>
      <c r="AQ4829">
        <v>34781.544354838712</v>
      </c>
      <c r="AR4829">
        <v>33411.075895205118</v>
      </c>
      <c r="AS4829">
        <v>34119.938608233853</v>
      </c>
      <c r="AT4829">
        <v>33647.36328125</v>
      </c>
      <c r="AU4829">
        <v>34308.968739027383</v>
      </c>
      <c r="AV4829">
        <v>33458.333150456463</v>
      </c>
      <c r="AW4829">
        <v>0</v>
      </c>
      <c r="AX4829">
        <v>-671.014995480371</v>
      </c>
      <c r="AY4829">
        <v>0</v>
      </c>
      <c r="AZ4829">
        <v>-378.06054413569649</v>
      </c>
      <c r="BA4829">
        <v>0</v>
      </c>
      <c r="BB4829">
        <v>33194.62109375</v>
      </c>
      <c r="BC4829">
        <v>33694.62109375</v>
      </c>
      <c r="BD4829">
        <v>-1.4839163752838421E-2</v>
      </c>
      <c r="BE4829">
        <v>1.4839163752838421E-2</v>
      </c>
      <c r="BF4829">
        <f t="shared" si="525"/>
        <v>0.88996329914554362</v>
      </c>
      <c r="BG4829">
        <f t="shared" si="526"/>
        <v>718.94636169938167</v>
      </c>
      <c r="BH4829">
        <f t="shared" si="527"/>
        <v>1480.4430772265114</v>
      </c>
      <c r="BI4829">
        <f t="shared" si="528"/>
        <v>1480.4430772265114</v>
      </c>
      <c r="BJ4829">
        <f t="shared" si="529"/>
        <v>1480.4430772265114</v>
      </c>
    </row>
    <row r="4830" spans="1:62">
      <c r="A4830">
        <v>4836</v>
      </c>
      <c r="B4830">
        <v>93320</v>
      </c>
      <c r="C4830" t="s">
        <v>814</v>
      </c>
      <c r="D4830">
        <v>2020</v>
      </c>
      <c r="E4830" t="s">
        <v>70</v>
      </c>
      <c r="F4830" t="s">
        <v>56</v>
      </c>
      <c r="G4830">
        <v>15.555999999999999</v>
      </c>
      <c r="H4830">
        <v>2.6625194410000002</v>
      </c>
      <c r="I4830">
        <v>17782412229</v>
      </c>
      <c r="J4830">
        <v>36.130000000000003</v>
      </c>
      <c r="K4830">
        <v>8.9700000000000006</v>
      </c>
      <c r="L4830">
        <v>70440395777</v>
      </c>
      <c r="M4830">
        <v>3.54</v>
      </c>
      <c r="N4830">
        <v>1</v>
      </c>
      <c r="O4830">
        <v>350384000000</v>
      </c>
      <c r="P4830">
        <v>19.703963420000001</v>
      </c>
      <c r="Q4830">
        <v>21.614198550000001</v>
      </c>
      <c r="R4830">
        <v>2437402000</v>
      </c>
      <c r="S4830">
        <v>142751000000</v>
      </c>
      <c r="T4830">
        <v>29693694229</v>
      </c>
      <c r="U4830">
        <v>113057000000</v>
      </c>
      <c r="V4830">
        <v>33.711924144146927</v>
      </c>
      <c r="W4830">
        <v>26.26</v>
      </c>
      <c r="X4830">
        <v>39.799999999999997</v>
      </c>
      <c r="Y4830">
        <v>34.57</v>
      </c>
      <c r="Z4830">
        <v>15.72871404</v>
      </c>
      <c r="AA4830">
        <v>0</v>
      </c>
      <c r="AB4830" s="2">
        <v>43830</v>
      </c>
      <c r="AC4830">
        <v>71800</v>
      </c>
      <c r="AD4830">
        <f t="shared" si="530"/>
        <v>500</v>
      </c>
      <c r="AE4830">
        <v>500</v>
      </c>
      <c r="AF4830">
        <f t="shared" si="531"/>
        <v>0.69637883008356549</v>
      </c>
      <c r="AG4830">
        <v>64034.161831991223</v>
      </c>
      <c r="AH4830">
        <v>65472.0546875</v>
      </c>
      <c r="AI4830">
        <v>65855.492782302346</v>
      </c>
      <c r="AJ4830">
        <v>64034.161831991223</v>
      </c>
      <c r="AK4830">
        <v>65663.767155044508</v>
      </c>
      <c r="AL4830">
        <v>64609.3125</v>
      </c>
      <c r="AM4830">
        <v>66047.205211424327</v>
      </c>
      <c r="AN4830">
        <v>64609.3125</v>
      </c>
      <c r="AO4830">
        <v>66622.366174768526</v>
      </c>
      <c r="AP4830">
        <v>64705.17578125</v>
      </c>
      <c r="AQ4830">
        <v>66622.366174768526</v>
      </c>
      <c r="AR4830">
        <v>64609.31626157408</v>
      </c>
      <c r="AS4830">
        <v>68731.268315100431</v>
      </c>
      <c r="AT4830">
        <v>66814.078125</v>
      </c>
      <c r="AU4830">
        <v>68731.268315100431</v>
      </c>
      <c r="AV4830">
        <v>66622.359105989963</v>
      </c>
      <c r="AW4830">
        <v>1</v>
      </c>
      <c r="AX4830">
        <v>575.15066800877685</v>
      </c>
      <c r="AY4830">
        <v>-958.5913737945084</v>
      </c>
      <c r="AZ4830">
        <v>191.7119502314745</v>
      </c>
      <c r="BA4830">
        <v>575.15066800877685</v>
      </c>
      <c r="BB4830">
        <v>64109.3125</v>
      </c>
      <c r="BC4830">
        <v>64034.161831991223</v>
      </c>
      <c r="BD4830">
        <v>1.1736027435785359E-3</v>
      </c>
      <c r="BE4830">
        <v>1.1736027435785359E-3</v>
      </c>
      <c r="BF4830">
        <f t="shared" si="525"/>
        <v>1.6625242555218527</v>
      </c>
      <c r="BG4830">
        <f t="shared" si="526"/>
        <v>1821.3309503111232</v>
      </c>
      <c r="BH4830">
        <f t="shared" si="527"/>
        <v>2013.0433794331038</v>
      </c>
      <c r="BI4830">
        <f t="shared" si="528"/>
        <v>2588.2043427773024</v>
      </c>
      <c r="BJ4830">
        <f t="shared" si="529"/>
        <v>4697.1064831092081</v>
      </c>
    </row>
    <row r="4831" spans="1:62">
      <c r="A4831">
        <v>4837</v>
      </c>
      <c r="B4831">
        <v>93320</v>
      </c>
      <c r="C4831" t="s">
        <v>814</v>
      </c>
      <c r="D4831">
        <v>2021</v>
      </c>
      <c r="E4831" t="s">
        <v>70</v>
      </c>
      <c r="F4831" t="s">
        <v>56</v>
      </c>
      <c r="G4831">
        <v>14.866</v>
      </c>
      <c r="H4831">
        <v>1.641616</v>
      </c>
      <c r="I4831">
        <v>19734224882</v>
      </c>
      <c r="J4831">
        <v>17.13</v>
      </c>
      <c r="K4831">
        <v>19.899999999999999</v>
      </c>
      <c r="L4831">
        <v>84460348323</v>
      </c>
      <c r="M4831">
        <v>2.4500000000000002</v>
      </c>
      <c r="N4831">
        <v>1</v>
      </c>
      <c r="O4831">
        <v>243756000000</v>
      </c>
      <c r="P4831">
        <v>12.35194194</v>
      </c>
      <c r="Q4831">
        <v>21.614608740000001</v>
      </c>
      <c r="R4831">
        <v>2438402000</v>
      </c>
      <c r="S4831">
        <v>167211000000</v>
      </c>
      <c r="T4831">
        <v>30739682118</v>
      </c>
      <c r="U4831">
        <v>136471000000</v>
      </c>
      <c r="V4831">
        <v>20.709907391846588</v>
      </c>
      <c r="W4831">
        <v>22.52</v>
      </c>
      <c r="X4831">
        <v>39.9</v>
      </c>
      <c r="Y4831">
        <v>22.52</v>
      </c>
      <c r="Z4831">
        <v>14.460379769999999</v>
      </c>
      <c r="AA4831">
        <v>0</v>
      </c>
      <c r="AB4831" s="2">
        <v>44196</v>
      </c>
      <c r="AC4831">
        <v>49950</v>
      </c>
      <c r="AD4831">
        <f t="shared" si="530"/>
        <v>500</v>
      </c>
      <c r="AE4831">
        <v>500</v>
      </c>
      <c r="AF4831">
        <f t="shared" si="531"/>
        <v>1.0010010010010011</v>
      </c>
      <c r="AG4831">
        <v>48960.781537910858</v>
      </c>
      <c r="AH4831">
        <v>48477.93359375</v>
      </c>
      <c r="AI4831">
        <v>49057.351126743029</v>
      </c>
      <c r="AJ4831">
        <v>48381.364004917828</v>
      </c>
      <c r="AK4831">
        <v>47608.807294260463</v>
      </c>
      <c r="AL4831">
        <v>48477.93359375</v>
      </c>
      <c r="AM4831">
        <v>49153.920715575201</v>
      </c>
      <c r="AN4831">
        <v>47560.522499844366</v>
      </c>
      <c r="AO4831">
        <v>47801.943854589248</v>
      </c>
      <c r="AP4831">
        <v>47608.8046875</v>
      </c>
      <c r="AQ4831">
        <v>47898.513438133872</v>
      </c>
      <c r="AR4831">
        <v>47029.387186232263</v>
      </c>
      <c r="AS4831">
        <v>47657.09410978618</v>
      </c>
      <c r="AT4831">
        <v>47705.37890625</v>
      </c>
      <c r="AU4831">
        <v>48139.94207442434</v>
      </c>
      <c r="AV4831">
        <v>47319.100534539473</v>
      </c>
      <c r="AW4831">
        <v>1</v>
      </c>
      <c r="AX4831">
        <v>-482.84794416085788</v>
      </c>
      <c r="AY4831">
        <v>-2.6067604630952701E-3</v>
      </c>
      <c r="AZ4831">
        <v>-96.564948339248076</v>
      </c>
      <c r="BA4831">
        <v>-482.84794416085788</v>
      </c>
      <c r="BB4831">
        <v>47977.93359375</v>
      </c>
      <c r="BC4831">
        <v>48960.781537910858</v>
      </c>
      <c r="BD4831">
        <v>-2.0074188223483079E-2</v>
      </c>
      <c r="BE4831">
        <v>2.0074188223483079E-2</v>
      </c>
      <c r="BF4831">
        <f t="shared" si="525"/>
        <v>0.64161448708517976</v>
      </c>
      <c r="BG4831">
        <f t="shared" si="526"/>
        <v>675.98712182520103</v>
      </c>
      <c r="BH4831">
        <f t="shared" si="527"/>
        <v>1593.3982157308346</v>
      </c>
      <c r="BI4831">
        <f t="shared" si="528"/>
        <v>2124.533529342938</v>
      </c>
      <c r="BJ4831">
        <f t="shared" si="529"/>
        <v>2124.533529342938</v>
      </c>
    </row>
    <row r="4832" spans="1:62">
      <c r="A4832">
        <v>4838</v>
      </c>
      <c r="B4832">
        <v>93320</v>
      </c>
      <c r="C4832" t="s">
        <v>814</v>
      </c>
      <c r="D4832">
        <v>2022</v>
      </c>
      <c r="E4832" t="s">
        <v>70</v>
      </c>
      <c r="F4832" t="s">
        <v>56</v>
      </c>
      <c r="G4832">
        <v>10.616</v>
      </c>
      <c r="H4832">
        <v>1.540958906</v>
      </c>
      <c r="I4832">
        <v>25865716233</v>
      </c>
      <c r="J4832">
        <v>18.079999999999998</v>
      </c>
      <c r="K4832">
        <v>31.34</v>
      </c>
      <c r="L4832">
        <v>110928000000</v>
      </c>
      <c r="M4832">
        <v>1.1000000000000001</v>
      </c>
      <c r="N4832">
        <v>1</v>
      </c>
      <c r="O4832">
        <v>266448000000</v>
      </c>
      <c r="P4832">
        <v>10.30120325</v>
      </c>
      <c r="Q4832">
        <v>21.788701209999999</v>
      </c>
      <c r="R4832">
        <v>2902102200</v>
      </c>
      <c r="S4832">
        <v>197438000000</v>
      </c>
      <c r="T4832">
        <v>37796133531</v>
      </c>
      <c r="U4832">
        <v>159642000000</v>
      </c>
      <c r="V4832">
        <v>16.978698771167501</v>
      </c>
      <c r="W4832">
        <v>23.68</v>
      </c>
      <c r="X4832">
        <v>39.9</v>
      </c>
      <c r="Y4832">
        <v>26.55</v>
      </c>
      <c r="Z4832">
        <v>16.202325349999999</v>
      </c>
      <c r="AA4832">
        <v>0</v>
      </c>
      <c r="AB4832" s="2">
        <v>44561</v>
      </c>
      <c r="AC4832">
        <v>54600</v>
      </c>
      <c r="AD4832">
        <f t="shared" si="530"/>
        <v>600</v>
      </c>
      <c r="AE4832">
        <v>600</v>
      </c>
      <c r="AF4832">
        <f t="shared" si="531"/>
        <v>1.098901098901099</v>
      </c>
      <c r="AG4832">
        <v>52087.99860287409</v>
      </c>
      <c r="AH4832">
        <v>53453.6015625</v>
      </c>
      <c r="AI4832">
        <v>53648.68769958942</v>
      </c>
      <c r="AJ4832">
        <v>51697.826328695257</v>
      </c>
      <c r="AK4832">
        <v>51307.651960495277</v>
      </c>
      <c r="AL4832">
        <v>51697.82421875</v>
      </c>
      <c r="AM4832">
        <v>52087.996477004723</v>
      </c>
      <c r="AN4832">
        <v>51307.651960495277</v>
      </c>
      <c r="AO4832">
        <v>51502.7421875</v>
      </c>
      <c r="AP4832">
        <v>51502.7421875</v>
      </c>
      <c r="AQ4832">
        <v>52185.543693773667</v>
      </c>
      <c r="AR4832">
        <v>51307.65604285038</v>
      </c>
      <c r="AS4832">
        <v>51892.918301039703</v>
      </c>
      <c r="AT4832">
        <v>51600.2890625</v>
      </c>
      <c r="AU4832">
        <v>52185.547539579391</v>
      </c>
      <c r="AV4832">
        <v>51405.202903473531</v>
      </c>
      <c r="AW4832">
        <v>1</v>
      </c>
      <c r="AX4832">
        <v>-390.17438412408961</v>
      </c>
      <c r="AY4832">
        <v>195.09022700472269</v>
      </c>
      <c r="AZ4832">
        <v>97.546875</v>
      </c>
      <c r="BA4832">
        <v>-390.17438412408961</v>
      </c>
      <c r="BB4832">
        <v>51097.82421875</v>
      </c>
      <c r="BC4832">
        <v>52087.99860287409</v>
      </c>
      <c r="BD4832">
        <v>-1.900964542088308E-2</v>
      </c>
      <c r="BE4832">
        <v>1.900964542088308E-2</v>
      </c>
      <c r="BF4832">
        <f t="shared" si="525"/>
        <v>0.54095969367598939</v>
      </c>
      <c r="BG4832">
        <f t="shared" si="526"/>
        <v>1950.861370894163</v>
      </c>
      <c r="BH4832">
        <f t="shared" si="527"/>
        <v>2341.0357390941426</v>
      </c>
      <c r="BI4832">
        <f t="shared" si="528"/>
        <v>2341.0357390941426</v>
      </c>
      <c r="BJ4832">
        <f t="shared" si="529"/>
        <v>2341.0357390941426</v>
      </c>
    </row>
    <row r="4833" spans="1:62">
      <c r="A4833">
        <v>4839</v>
      </c>
      <c r="B4833">
        <v>93320</v>
      </c>
      <c r="C4833" t="s">
        <v>814</v>
      </c>
      <c r="D4833">
        <v>2023</v>
      </c>
      <c r="E4833" t="s">
        <v>70</v>
      </c>
      <c r="F4833" t="s">
        <v>56</v>
      </c>
      <c r="G4833">
        <v>10.772</v>
      </c>
      <c r="H4833">
        <v>2.1844915390000001</v>
      </c>
      <c r="I4833">
        <v>26565751313</v>
      </c>
      <c r="J4833">
        <v>29.06</v>
      </c>
      <c r="K4833">
        <v>10.6</v>
      </c>
      <c r="L4833">
        <v>122686000000</v>
      </c>
      <c r="M4833">
        <v>1.58</v>
      </c>
      <c r="N4833">
        <v>1</v>
      </c>
      <c r="O4833">
        <v>486536000000</v>
      </c>
      <c r="P4833">
        <v>18.314407679999999</v>
      </c>
      <c r="Q4833">
        <v>21.788701209999999</v>
      </c>
      <c r="R4833">
        <v>2902102200</v>
      </c>
      <c r="S4833">
        <v>254808000000</v>
      </c>
      <c r="T4833">
        <v>70088521881</v>
      </c>
      <c r="U4833">
        <v>184719000000</v>
      </c>
      <c r="V4833">
        <v>15.708272259179919</v>
      </c>
      <c r="W4833">
        <v>37.94</v>
      </c>
      <c r="X4833">
        <v>39.799999999999997</v>
      </c>
      <c r="Y4833">
        <v>30.19</v>
      </c>
      <c r="Z4833">
        <v>14.381710229999999</v>
      </c>
      <c r="AA4833">
        <v>0</v>
      </c>
      <c r="AB4833" s="2">
        <v>44926</v>
      </c>
      <c r="AC4833">
        <v>99700</v>
      </c>
      <c r="AD4833">
        <f t="shared" si="530"/>
        <v>600</v>
      </c>
      <c r="AE4833">
        <v>600</v>
      </c>
      <c r="AF4833">
        <f t="shared" si="531"/>
        <v>0.60180541624874628</v>
      </c>
      <c r="AG4833">
        <v>94485.102505246599</v>
      </c>
      <c r="AH4833">
        <v>94584.3515625</v>
      </c>
      <c r="AI4833">
        <v>96271.585535807986</v>
      </c>
      <c r="AJ4833">
        <v>94088.106276232953</v>
      </c>
      <c r="AK4833">
        <v>96453.177149053619</v>
      </c>
      <c r="AL4833">
        <v>93790.359375</v>
      </c>
      <c r="AM4833">
        <v>96453.177149053619</v>
      </c>
      <c r="AN4833">
        <v>93395.867852917974</v>
      </c>
      <c r="AO4833">
        <v>99017.374648517391</v>
      </c>
      <c r="AP4833">
        <v>96453.1796875</v>
      </c>
      <c r="AQ4833">
        <v>99411.866180981597</v>
      </c>
      <c r="AR4833">
        <v>94677.967791411051</v>
      </c>
      <c r="AS4833">
        <v>96551.802913346619</v>
      </c>
      <c r="AT4833">
        <v>99017.375</v>
      </c>
      <c r="AU4833">
        <v>100891.2097858566</v>
      </c>
      <c r="AV4833">
        <v>95861.442729083661</v>
      </c>
      <c r="AW4833">
        <v>1</v>
      </c>
      <c r="AX4833">
        <v>-694.74313024659932</v>
      </c>
      <c r="AY4833">
        <v>2.5384463806403801E-3</v>
      </c>
      <c r="AZ4833">
        <v>3.5148260940331971E-4</v>
      </c>
      <c r="BA4833">
        <v>-694.74313024659932</v>
      </c>
      <c r="BB4833">
        <v>93190.359375</v>
      </c>
      <c r="BC4833">
        <v>94485.102505246599</v>
      </c>
      <c r="BD4833">
        <v>-1.3703145743792829E-2</v>
      </c>
      <c r="BE4833">
        <v>1.3703145743792829E-2</v>
      </c>
      <c r="BF4833">
        <f t="shared" si="525"/>
        <v>1.1844879281655207</v>
      </c>
      <c r="BG4833">
        <f t="shared" si="526"/>
        <v>2183.4792595750332</v>
      </c>
      <c r="BH4833">
        <f t="shared" si="527"/>
        <v>3057.3092961356451</v>
      </c>
      <c r="BI4833">
        <f t="shared" si="528"/>
        <v>6015.9983280636225</v>
      </c>
      <c r="BJ4833">
        <f t="shared" si="529"/>
        <v>7495.3419329386234</v>
      </c>
    </row>
    <row r="4834" spans="1:62">
      <c r="A4834">
        <v>4840</v>
      </c>
      <c r="B4834">
        <v>93320</v>
      </c>
      <c r="C4834" t="s">
        <v>814</v>
      </c>
      <c r="D4834">
        <v>2024</v>
      </c>
      <c r="E4834" t="s">
        <v>70</v>
      </c>
      <c r="F4834" t="s">
        <v>56</v>
      </c>
      <c r="J4834">
        <v>28.53</v>
      </c>
      <c r="K4834">
        <v>-21.02</v>
      </c>
      <c r="L4834">
        <v>96900000000</v>
      </c>
      <c r="N4834">
        <v>1</v>
      </c>
      <c r="P4834">
        <v>14.99</v>
      </c>
      <c r="S4834">
        <v>327500000000</v>
      </c>
      <c r="T4834">
        <v>105400000000</v>
      </c>
      <c r="U4834">
        <v>222200000000</v>
      </c>
      <c r="V4834">
        <v>20.290820110546289</v>
      </c>
      <c r="W4834">
        <v>5.0449879490000002</v>
      </c>
      <c r="X4834">
        <v>39.799999999999997</v>
      </c>
      <c r="Y4834">
        <v>26.28</v>
      </c>
      <c r="Z4834">
        <v>42.026787980000002</v>
      </c>
      <c r="AA4834">
        <v>0</v>
      </c>
      <c r="AB4834" s="2">
        <v>45291</v>
      </c>
      <c r="AC4834">
        <v>76500</v>
      </c>
      <c r="AD4834">
        <f t="shared" si="530"/>
        <v>600</v>
      </c>
      <c r="AE4834">
        <v>600</v>
      </c>
      <c r="AF4834">
        <f t="shared" si="531"/>
        <v>0.78431372549019607</v>
      </c>
      <c r="AG4834">
        <v>79400</v>
      </c>
      <c r="AH4834">
        <v>76500</v>
      </c>
      <c r="AI4834">
        <v>79800</v>
      </c>
      <c r="AJ4834">
        <v>76500</v>
      </c>
      <c r="AK4834">
        <v>74039.79974968711</v>
      </c>
      <c r="AL4834">
        <v>79300</v>
      </c>
      <c r="AM4834">
        <v>79399.249061326656</v>
      </c>
      <c r="AN4834">
        <v>74039.79974968711</v>
      </c>
      <c r="AO4834">
        <v>73345.052537751675</v>
      </c>
      <c r="AP4834">
        <v>73940.546875</v>
      </c>
      <c r="AQ4834">
        <v>75032.286493288586</v>
      </c>
      <c r="AR4834">
        <v>73345.052537751675</v>
      </c>
      <c r="AS4834">
        <v>74833.788649084134</v>
      </c>
      <c r="AT4834">
        <v>73146.5546875</v>
      </c>
      <c r="AU4834">
        <v>75826.279214721842</v>
      </c>
      <c r="AV4834">
        <v>73146.5546875</v>
      </c>
      <c r="AW4834">
        <v>0</v>
      </c>
      <c r="AX4834">
        <v>-100</v>
      </c>
      <c r="AY4834">
        <v>-99.252874687110307</v>
      </c>
      <c r="AZ4834">
        <v>-198.49785025167509</v>
      </c>
      <c r="BA4834">
        <v>-99.252874687110307</v>
      </c>
      <c r="BB4834">
        <v>73340.546875</v>
      </c>
      <c r="BC4834">
        <v>74039.79974968711</v>
      </c>
      <c r="BD4834">
        <v>-9.4442837102630788E-3</v>
      </c>
      <c r="BE4834">
        <v>9.4442837102630788E-3</v>
      </c>
      <c r="BF4834">
        <f t="shared" si="525"/>
        <v>-0.67847328244274807</v>
      </c>
      <c r="BG4834">
        <f t="shared" si="526"/>
        <v>3300</v>
      </c>
      <c r="BH4834">
        <f t="shared" si="527"/>
        <v>5760.2002503128897</v>
      </c>
      <c r="BI4834">
        <f t="shared" si="528"/>
        <v>6454.9474622483249</v>
      </c>
      <c r="BJ4834">
        <f t="shared" si="529"/>
        <v>6653.4453125</v>
      </c>
    </row>
    <row r="4835" spans="1:62">
      <c r="A4835">
        <v>4841</v>
      </c>
      <c r="B4835">
        <v>93520</v>
      </c>
      <c r="C4835" t="s">
        <v>815</v>
      </c>
      <c r="D4835">
        <v>2017</v>
      </c>
      <c r="E4835" t="s">
        <v>70</v>
      </c>
      <c r="F4835" t="s">
        <v>56</v>
      </c>
      <c r="G4835">
        <v>18.367000000000001</v>
      </c>
      <c r="H4835">
        <v>1.234151754</v>
      </c>
      <c r="I4835">
        <v>10986359860</v>
      </c>
      <c r="J4835">
        <v>5.69</v>
      </c>
      <c r="K4835">
        <v>29</v>
      </c>
      <c r="L4835">
        <v>87364783101</v>
      </c>
      <c r="M4835">
        <v>3.72</v>
      </c>
      <c r="N4835">
        <v>1</v>
      </c>
      <c r="O4835">
        <v>66834385420</v>
      </c>
      <c r="P4835">
        <v>6.0833967089999996</v>
      </c>
      <c r="Q4835">
        <v>21.233313209999999</v>
      </c>
      <c r="R4835">
        <v>1665370080</v>
      </c>
      <c r="S4835">
        <v>84880295430</v>
      </c>
      <c r="T4835">
        <v>37920780083</v>
      </c>
      <c r="U4835">
        <v>46959515347</v>
      </c>
      <c r="V4835">
        <v>14.368704644331229</v>
      </c>
      <c r="W4835">
        <v>80.75</v>
      </c>
      <c r="X4835">
        <v>15.93</v>
      </c>
      <c r="Y4835">
        <v>10.3</v>
      </c>
      <c r="Z4835">
        <v>23.395385959999999</v>
      </c>
      <c r="AA4835">
        <v>0</v>
      </c>
      <c r="AB4835" s="2">
        <v>42735</v>
      </c>
      <c r="AC4835">
        <v>4135</v>
      </c>
      <c r="AD4835">
        <f t="shared" si="530"/>
        <v>120</v>
      </c>
      <c r="AE4835">
        <v>120</v>
      </c>
      <c r="AF4835">
        <f t="shared" si="531"/>
        <v>2.9020556227327692</v>
      </c>
      <c r="AG4835">
        <v>3667.214475537909</v>
      </c>
      <c r="AH4835">
        <v>3728.334716796875</v>
      </c>
      <c r="AI4835">
        <v>3776.357763500348</v>
      </c>
      <c r="AJ4835">
        <v>3658.4830125009148</v>
      </c>
      <c r="AK4835">
        <v>3533.3648113905319</v>
      </c>
      <c r="AL4835">
        <v>3584.265625</v>
      </c>
      <c r="AM4835">
        <v>3613.957766272189</v>
      </c>
      <c r="AN4835">
        <v>3486.7057322485211</v>
      </c>
      <c r="AO4835">
        <v>3452.7719308372289</v>
      </c>
      <c r="AP4835">
        <v>3516.39794921875</v>
      </c>
      <c r="AQ4835">
        <v>3605.4743749528802</v>
      </c>
      <c r="AR4835">
        <v>3452.7719308372289</v>
      </c>
      <c r="AS4835">
        <v>3622.4413570619631</v>
      </c>
      <c r="AT4835">
        <v>3452.77197265625</v>
      </c>
      <c r="AU4835">
        <v>3690.309110824247</v>
      </c>
      <c r="AV4835">
        <v>3435.8050342156789</v>
      </c>
      <c r="AW4835">
        <v>1</v>
      </c>
      <c r="AX4835">
        <v>-82.948850537909038</v>
      </c>
      <c r="AY4835">
        <v>-16.966862171781941</v>
      </c>
      <c r="AZ4835">
        <v>4.1819021134870127E-5</v>
      </c>
      <c r="BA4835">
        <v>-82.948850537909038</v>
      </c>
      <c r="BB4835">
        <v>3464.265625</v>
      </c>
      <c r="BC4835">
        <v>3667.214475537909</v>
      </c>
      <c r="BD4835">
        <v>-5.5341418368539903E-2</v>
      </c>
      <c r="BE4835">
        <v>5.5341418368539903E-2</v>
      </c>
      <c r="BF4835">
        <f t="shared" si="525"/>
        <v>0.23415175421238515</v>
      </c>
      <c r="BG4835">
        <f t="shared" si="526"/>
        <v>117.87475099943322</v>
      </c>
      <c r="BH4835">
        <f t="shared" si="527"/>
        <v>289.65203125182688</v>
      </c>
      <c r="BI4835">
        <f t="shared" si="528"/>
        <v>323.58583266311916</v>
      </c>
      <c r="BJ4835">
        <f t="shared" si="529"/>
        <v>340.55272928466911</v>
      </c>
    </row>
    <row r="4836" spans="1:62">
      <c r="A4836">
        <v>4842</v>
      </c>
      <c r="B4836">
        <v>93520</v>
      </c>
      <c r="C4836" t="s">
        <v>815</v>
      </c>
      <c r="D4836">
        <v>2018</v>
      </c>
      <c r="E4836" t="s">
        <v>70</v>
      </c>
      <c r="F4836" t="s">
        <v>56</v>
      </c>
      <c r="G4836">
        <v>17.248999999999999</v>
      </c>
      <c r="H4836">
        <v>1.167912405</v>
      </c>
      <c r="I4836">
        <v>12947920509</v>
      </c>
      <c r="J4836">
        <v>2.63</v>
      </c>
      <c r="K4836">
        <v>2.58</v>
      </c>
      <c r="L4836">
        <v>89614542859</v>
      </c>
      <c r="M4836">
        <v>4.09</v>
      </c>
      <c r="N4836">
        <v>1</v>
      </c>
      <c r="O4836">
        <v>66430308120</v>
      </c>
      <c r="P4836">
        <v>5.1305773830000003</v>
      </c>
      <c r="Q4836">
        <v>21.196620150000001</v>
      </c>
      <c r="R4836">
        <v>1605370080</v>
      </c>
      <c r="S4836">
        <v>87116653717</v>
      </c>
      <c r="T4836">
        <v>35314312416</v>
      </c>
      <c r="U4836">
        <v>51802341301</v>
      </c>
      <c r="V4836">
        <v>10.31276817534145</v>
      </c>
      <c r="W4836">
        <v>68.17</v>
      </c>
      <c r="X4836">
        <v>15.93</v>
      </c>
      <c r="Y4836">
        <v>14.83</v>
      </c>
      <c r="Z4836">
        <v>24.9948558</v>
      </c>
      <c r="AA4836">
        <v>0</v>
      </c>
      <c r="AB4836" s="2">
        <v>43100</v>
      </c>
      <c r="AC4836">
        <v>4110</v>
      </c>
      <c r="AD4836">
        <f t="shared" si="530"/>
        <v>120</v>
      </c>
      <c r="AE4836">
        <v>120</v>
      </c>
      <c r="AF4836">
        <f t="shared" si="531"/>
        <v>2.9197080291970803</v>
      </c>
      <c r="AG4836">
        <v>3687.8364641719131</v>
      </c>
      <c r="AH4836">
        <v>3660.852294921875</v>
      </c>
      <c r="AI4836">
        <v>3719.3179949636251</v>
      </c>
      <c r="AJ4836">
        <v>3624.873402588491</v>
      </c>
      <c r="AK4836">
        <v>3536.2423452982089</v>
      </c>
      <c r="AL4836">
        <v>3579.899658203125</v>
      </c>
      <c r="AM4836">
        <v>3614.825508527058</v>
      </c>
      <c r="AN4836">
        <v>3492.5850323932932</v>
      </c>
      <c r="AO4836">
        <v>3536.242595295329</v>
      </c>
      <c r="AP4836">
        <v>3575.5341796875</v>
      </c>
      <c r="AQ4836">
        <v>3597.3628376831498</v>
      </c>
      <c r="AR4836">
        <v>3536.242595295329</v>
      </c>
      <c r="AS4836">
        <v>3592.9973236603751</v>
      </c>
      <c r="AT4836">
        <v>3588.631591796875</v>
      </c>
      <c r="AU4836">
        <v>3623.5574467048741</v>
      </c>
      <c r="AV4836">
        <v>3566.8029324793761</v>
      </c>
      <c r="AW4836">
        <v>1</v>
      </c>
      <c r="AX4836">
        <v>-107.93680596878809</v>
      </c>
      <c r="AY4836">
        <v>39.291834389291132</v>
      </c>
      <c r="AZ4836">
        <v>52.388996501545989</v>
      </c>
      <c r="BA4836">
        <v>-107.93680596878809</v>
      </c>
      <c r="BB4836">
        <v>3459.899658203125</v>
      </c>
      <c r="BC4836">
        <v>3687.8364641719131</v>
      </c>
      <c r="BD4836">
        <v>-6.1807731493313457E-2</v>
      </c>
      <c r="BE4836">
        <v>6.1807731493313457E-2</v>
      </c>
      <c r="BF4836">
        <f t="shared" si="525"/>
        <v>0.16791240474547164</v>
      </c>
      <c r="BG4836">
        <f t="shared" si="526"/>
        <v>94.444592375134107</v>
      </c>
      <c r="BH4836">
        <f t="shared" si="527"/>
        <v>226.73296257033189</v>
      </c>
      <c r="BI4836">
        <f t="shared" si="528"/>
        <v>226.73296257033189</v>
      </c>
      <c r="BJ4836">
        <f t="shared" si="529"/>
        <v>226.73296257033189</v>
      </c>
    </row>
    <row r="4837" spans="1:62">
      <c r="A4837">
        <v>4843</v>
      </c>
      <c r="B4837">
        <v>93520</v>
      </c>
      <c r="C4837" t="s">
        <v>815</v>
      </c>
      <c r="D4837">
        <v>2019</v>
      </c>
      <c r="E4837" t="s">
        <v>70</v>
      </c>
      <c r="F4837" t="s">
        <v>56</v>
      </c>
      <c r="G4837">
        <v>26.818000000000001</v>
      </c>
      <c r="H4837">
        <v>1.0826736969999999</v>
      </c>
      <c r="I4837">
        <v>5948929687</v>
      </c>
      <c r="J4837">
        <v>16.079999999999998</v>
      </c>
      <c r="K4837">
        <v>-35.86</v>
      </c>
      <c r="L4837">
        <v>57482392326</v>
      </c>
      <c r="M4837">
        <v>3.54</v>
      </c>
      <c r="N4837">
        <v>1</v>
      </c>
      <c r="O4837">
        <v>60773225920</v>
      </c>
      <c r="P4837">
        <v>10.215825219999999</v>
      </c>
      <c r="Q4837">
        <v>20.9762077</v>
      </c>
      <c r="R4837">
        <v>1287808400</v>
      </c>
      <c r="S4837">
        <v>101123000000</v>
      </c>
      <c r="T4837">
        <v>48709947694</v>
      </c>
      <c r="U4837">
        <v>52413016592</v>
      </c>
      <c r="V4837">
        <v>1.178856545212198</v>
      </c>
      <c r="W4837">
        <v>92.93</v>
      </c>
      <c r="X4837">
        <v>15.93</v>
      </c>
      <c r="Y4837">
        <v>11.75</v>
      </c>
      <c r="Z4837">
        <v>11.35009979</v>
      </c>
      <c r="AA4837">
        <v>0</v>
      </c>
      <c r="AB4837" s="2">
        <v>43465</v>
      </c>
      <c r="AC4837">
        <v>3760</v>
      </c>
      <c r="AD4837">
        <f t="shared" si="530"/>
        <v>100</v>
      </c>
      <c r="AE4837">
        <v>100</v>
      </c>
      <c r="AF4837">
        <f t="shared" si="531"/>
        <v>2.6595744680851063</v>
      </c>
      <c r="AG4837">
        <v>3483.4086411420039</v>
      </c>
      <c r="AH4837">
        <v>3455.689208984375</v>
      </c>
      <c r="AI4837">
        <v>3506.5081679400282</v>
      </c>
      <c r="AJ4837">
        <v>3427.969776826747</v>
      </c>
      <c r="AK4837">
        <v>3310.0582311007961</v>
      </c>
      <c r="AL4837">
        <v>3391.0107421875</v>
      </c>
      <c r="AM4837">
        <v>3417.9949125497351</v>
      </c>
      <c r="AN4837">
        <v>3310.0582311007961</v>
      </c>
      <c r="AO4837">
        <v>3296.566076000317</v>
      </c>
      <c r="AP4837">
        <v>3328.047607421875</v>
      </c>
      <c r="AQ4837">
        <v>3337.0423306851771</v>
      </c>
      <c r="AR4837">
        <v>3296.566076000317</v>
      </c>
      <c r="AS4837">
        <v>3328.047607421875</v>
      </c>
      <c r="AT4837">
        <v>3328.047607421875</v>
      </c>
      <c r="AU4837">
        <v>3377.5185853700382</v>
      </c>
      <c r="AV4837">
        <v>3305.5607992636192</v>
      </c>
      <c r="AW4837">
        <v>0</v>
      </c>
      <c r="AX4837">
        <v>-92.397898954503944</v>
      </c>
      <c r="AY4837">
        <v>17.989376321078911</v>
      </c>
      <c r="AZ4837">
        <v>31.481531421557971</v>
      </c>
      <c r="BA4837">
        <v>17.989376321078911</v>
      </c>
      <c r="BB4837">
        <v>3228.047607421875</v>
      </c>
      <c r="BC4837">
        <v>3310.0582311007961</v>
      </c>
      <c r="BD4837">
        <v>-2.4776187593427191E-2</v>
      </c>
      <c r="BE4837">
        <v>2.4776187593427191E-2</v>
      </c>
      <c r="BF4837">
        <f t="shared" si="525"/>
        <v>8.2673667988489269E-2</v>
      </c>
      <c r="BG4837">
        <f t="shared" si="526"/>
        <v>78.53839111328125</v>
      </c>
      <c r="BH4837">
        <f t="shared" si="527"/>
        <v>196.44993683923212</v>
      </c>
      <c r="BI4837">
        <f t="shared" si="528"/>
        <v>209.94209193971119</v>
      </c>
      <c r="BJ4837">
        <f t="shared" si="529"/>
        <v>209.94209193971119</v>
      </c>
    </row>
    <row r="4838" spans="1:62">
      <c r="A4838">
        <v>4844</v>
      </c>
      <c r="B4838">
        <v>93520</v>
      </c>
      <c r="C4838" t="s">
        <v>815</v>
      </c>
      <c r="D4838">
        <v>2020</v>
      </c>
      <c r="E4838" t="s">
        <v>70</v>
      </c>
      <c r="F4838" t="s">
        <v>56</v>
      </c>
      <c r="G4838">
        <v>14.875</v>
      </c>
      <c r="H4838">
        <v>1.25909092</v>
      </c>
      <c r="I4838">
        <v>9461969124</v>
      </c>
      <c r="J4838">
        <v>-5.57</v>
      </c>
      <c r="K4838">
        <v>51.2</v>
      </c>
      <c r="L4838">
        <v>86913046600</v>
      </c>
      <c r="M4838">
        <v>3.48</v>
      </c>
      <c r="N4838">
        <v>1</v>
      </c>
      <c r="O4838">
        <v>80977090920</v>
      </c>
      <c r="P4838">
        <v>8.5581647810000003</v>
      </c>
      <c r="Q4838">
        <v>20.907924990000001</v>
      </c>
      <c r="R4838">
        <v>1202808400</v>
      </c>
      <c r="S4838">
        <v>95488530618</v>
      </c>
      <c r="T4838">
        <v>39251650921</v>
      </c>
      <c r="U4838">
        <v>56236879697</v>
      </c>
      <c r="V4838">
        <v>7.2956363774407347</v>
      </c>
      <c r="W4838">
        <v>69.8</v>
      </c>
      <c r="X4838">
        <v>15.93</v>
      </c>
      <c r="Y4838">
        <v>12.67</v>
      </c>
      <c r="Z4838">
        <v>16.825202919999999</v>
      </c>
      <c r="AA4838">
        <v>0</v>
      </c>
      <c r="AB4838" s="2">
        <v>43830</v>
      </c>
      <c r="AC4838">
        <v>5010</v>
      </c>
      <c r="AD4838">
        <f t="shared" si="530"/>
        <v>100</v>
      </c>
      <c r="AE4838">
        <v>100</v>
      </c>
      <c r="AF4838">
        <f t="shared" si="531"/>
        <v>1.996007984031936</v>
      </c>
      <c r="AG4838">
        <v>4476.6882368878623</v>
      </c>
      <c r="AH4838">
        <v>4545.98681640625</v>
      </c>
      <c r="AI4838">
        <v>4656.864543635671</v>
      </c>
      <c r="AJ4838">
        <v>4476.6882368878623</v>
      </c>
      <c r="AK4838">
        <v>4518.2678398840208</v>
      </c>
      <c r="AL4838">
        <v>4481.30859375</v>
      </c>
      <c r="AM4838">
        <v>4647.625201353093</v>
      </c>
      <c r="AN4838">
        <v>4416.6299130154639</v>
      </c>
      <c r="AO4838">
        <v>4666.1048400316658</v>
      </c>
      <c r="AP4838">
        <v>4513.64794921875</v>
      </c>
      <c r="AQ4838">
        <v>4703.0640862893424</v>
      </c>
      <c r="AR4838">
        <v>4499.7882318721213</v>
      </c>
      <c r="AS4838">
        <v>4472.0680956457927</v>
      </c>
      <c r="AT4838">
        <v>4721.54296875</v>
      </c>
      <c r="AU4838">
        <v>5137.3344239236794</v>
      </c>
      <c r="AV4838">
        <v>4458.2083804733365</v>
      </c>
      <c r="AW4838">
        <v>1</v>
      </c>
      <c r="AX4838">
        <v>4.6203568621376689</v>
      </c>
      <c r="AY4838">
        <v>-4.6198906652707592</v>
      </c>
      <c r="AZ4838">
        <v>55.438128718334163</v>
      </c>
      <c r="BA4838">
        <v>4.6203568621376689</v>
      </c>
      <c r="BB4838">
        <v>4381.30859375</v>
      </c>
      <c r="BC4838">
        <v>4476.6882368878623</v>
      </c>
      <c r="BD4838">
        <v>-2.130584889783816E-2</v>
      </c>
      <c r="BE4838">
        <v>2.130584889783816E-2</v>
      </c>
      <c r="BF4838">
        <f t="shared" si="525"/>
        <v>0.25909091974587745</v>
      </c>
      <c r="BG4838">
        <f t="shared" si="526"/>
        <v>180.17630674780867</v>
      </c>
      <c r="BH4838">
        <f t="shared" si="527"/>
        <v>240.2346306202071</v>
      </c>
      <c r="BI4838">
        <f t="shared" si="528"/>
        <v>286.43417327387851</v>
      </c>
      <c r="BJ4838">
        <f t="shared" si="529"/>
        <v>720.70451090821552</v>
      </c>
    </row>
    <row r="4839" spans="1:62">
      <c r="A4839">
        <v>4845</v>
      </c>
      <c r="B4839">
        <v>93520</v>
      </c>
      <c r="C4839" t="s">
        <v>815</v>
      </c>
      <c r="D4839">
        <v>2021</v>
      </c>
      <c r="E4839" t="s">
        <v>70</v>
      </c>
      <c r="F4839" t="s">
        <v>56</v>
      </c>
      <c r="G4839">
        <v>5.7709999999999999</v>
      </c>
      <c r="H4839">
        <v>1.347357414</v>
      </c>
      <c r="I4839">
        <v>26018645884</v>
      </c>
      <c r="J4839">
        <v>51.82</v>
      </c>
      <c r="K4839">
        <v>61.92</v>
      </c>
      <c r="L4839">
        <v>140727000000</v>
      </c>
      <c r="M4839">
        <v>3.29</v>
      </c>
      <c r="N4839">
        <v>1</v>
      </c>
      <c r="O4839">
        <v>129790000000</v>
      </c>
      <c r="P4839">
        <v>4.9883314199999997</v>
      </c>
      <c r="Q4839">
        <v>21.09024655</v>
      </c>
      <c r="R4839">
        <v>1443370080</v>
      </c>
      <c r="S4839">
        <v>144971000000</v>
      </c>
      <c r="T4839">
        <v>65538278116</v>
      </c>
      <c r="U4839">
        <v>79432837084</v>
      </c>
      <c r="V4839">
        <v>41.246878404310557</v>
      </c>
      <c r="W4839">
        <v>82.51</v>
      </c>
      <c r="X4839">
        <v>15.93</v>
      </c>
      <c r="Y4839">
        <v>14.72</v>
      </c>
      <c r="Z4839">
        <v>32.755528869999999</v>
      </c>
      <c r="AA4839">
        <v>0</v>
      </c>
      <c r="AB4839" s="2">
        <v>44196</v>
      </c>
      <c r="AC4839">
        <v>8030</v>
      </c>
      <c r="AD4839">
        <f t="shared" si="530"/>
        <v>120</v>
      </c>
      <c r="AE4839">
        <v>120</v>
      </c>
      <c r="AF4839">
        <f t="shared" si="531"/>
        <v>1.4943960149439601</v>
      </c>
      <c r="AG4839">
        <v>7375.4392721882932</v>
      </c>
      <c r="AH4839">
        <v>7432.0283203125</v>
      </c>
      <c r="AI4839">
        <v>7573.5009406230174</v>
      </c>
      <c r="AJ4839">
        <v>7375.4392721882932</v>
      </c>
      <c r="AK4839">
        <v>7347.1450600654534</v>
      </c>
      <c r="AL4839">
        <v>7384.87109375</v>
      </c>
      <c r="AM4839">
        <v>7403.7341105922733</v>
      </c>
      <c r="AN4839">
        <v>7309.4190263809069</v>
      </c>
      <c r="AO4839">
        <v>7177.3777395214092</v>
      </c>
      <c r="AP4839">
        <v>7337.71337890625</v>
      </c>
      <c r="AQ4839">
        <v>7375.4394117026832</v>
      </c>
      <c r="AR4839">
        <v>7167.9462313223012</v>
      </c>
      <c r="AS4839">
        <v>7243.398221343874</v>
      </c>
      <c r="AT4839">
        <v>7158.5146484375</v>
      </c>
      <c r="AU4839">
        <v>7271.692745645998</v>
      </c>
      <c r="AV4839">
        <v>7120.7886160346679</v>
      </c>
      <c r="AW4839">
        <v>1</v>
      </c>
      <c r="AX4839">
        <v>9.4318215617067835</v>
      </c>
      <c r="AY4839">
        <v>-9.4316811592034355</v>
      </c>
      <c r="AZ4839">
        <v>-18.863091083909239</v>
      </c>
      <c r="BA4839">
        <v>9.4318215617067835</v>
      </c>
      <c r="BB4839">
        <v>7264.87109375</v>
      </c>
      <c r="BC4839">
        <v>7375.4392721882932</v>
      </c>
      <c r="BD4839">
        <v>-1.499140245859385E-2</v>
      </c>
      <c r="BE4839">
        <v>1.499140245859385E-2</v>
      </c>
      <c r="BF4839">
        <f t="shared" si="525"/>
        <v>0.3473602507811907</v>
      </c>
      <c r="BG4839">
        <f t="shared" si="526"/>
        <v>198.0616684347242</v>
      </c>
      <c r="BH4839">
        <f t="shared" si="527"/>
        <v>264.08191424211054</v>
      </c>
      <c r="BI4839">
        <f t="shared" si="528"/>
        <v>405.55470930071624</v>
      </c>
      <c r="BJ4839">
        <f t="shared" si="529"/>
        <v>452.71232458834947</v>
      </c>
    </row>
    <row r="4840" spans="1:62">
      <c r="A4840">
        <v>4846</v>
      </c>
      <c r="B4840">
        <v>93520</v>
      </c>
      <c r="C4840" t="s">
        <v>815</v>
      </c>
      <c r="D4840">
        <v>2022</v>
      </c>
      <c r="E4840" t="s">
        <v>70</v>
      </c>
      <c r="F4840" t="s">
        <v>56</v>
      </c>
      <c r="G4840">
        <v>6.07</v>
      </c>
      <c r="H4840">
        <v>1.1198003089999999</v>
      </c>
      <c r="I4840">
        <v>31451798059</v>
      </c>
      <c r="J4840">
        <v>97.67</v>
      </c>
      <c r="K4840">
        <v>37.69</v>
      </c>
      <c r="L4840">
        <v>193763000000</v>
      </c>
      <c r="M4840">
        <v>3.47</v>
      </c>
      <c r="N4840">
        <v>1</v>
      </c>
      <c r="O4840">
        <v>127688000000</v>
      </c>
      <c r="P4840">
        <v>4.0598132600000003</v>
      </c>
      <c r="Q4840">
        <v>21.023133959999999</v>
      </c>
      <c r="R4840">
        <v>1349680800</v>
      </c>
      <c r="S4840">
        <v>286559000000</v>
      </c>
      <c r="T4840">
        <v>193200000000</v>
      </c>
      <c r="U4840">
        <v>93358591063</v>
      </c>
      <c r="V4840">
        <v>17.531482558370101</v>
      </c>
      <c r="W4840">
        <v>206.94</v>
      </c>
      <c r="X4840">
        <v>15.93</v>
      </c>
      <c r="Y4840">
        <v>13.72</v>
      </c>
      <c r="Z4840">
        <v>33.68923813</v>
      </c>
      <c r="AA4840">
        <v>0</v>
      </c>
      <c r="AB4840" s="2">
        <v>44561</v>
      </c>
      <c r="AC4840">
        <v>7900</v>
      </c>
      <c r="AD4840">
        <f t="shared" si="530"/>
        <v>120</v>
      </c>
      <c r="AE4840">
        <v>120</v>
      </c>
      <c r="AF4840">
        <f t="shared" si="531"/>
        <v>1.518987341772152</v>
      </c>
      <c r="AG4840">
        <v>7700.345676568294</v>
      </c>
      <c r="AH4840">
        <v>7748.2333984375</v>
      </c>
      <c r="AI4840">
        <v>7844.008842175911</v>
      </c>
      <c r="AJ4840">
        <v>7671.6130434467696</v>
      </c>
      <c r="AK4840">
        <v>7844.0088154560817</v>
      </c>
      <c r="AL4840">
        <v>7796.12109375</v>
      </c>
      <c r="AM4840">
        <v>7968.5168918918916</v>
      </c>
      <c r="AN4840">
        <v>7767.3884607263517</v>
      </c>
      <c r="AO4840">
        <v>8179.2233490251074</v>
      </c>
      <c r="AP4840">
        <v>7844.00927734375</v>
      </c>
      <c r="AQ4840">
        <v>8179.2233490251074</v>
      </c>
      <c r="AR4840">
        <v>7796.1215528178418</v>
      </c>
      <c r="AS4840">
        <v>8102.6022361899322</v>
      </c>
      <c r="AT4840">
        <v>8121.75732421875</v>
      </c>
      <c r="AU4840">
        <v>8207.9552203484291</v>
      </c>
      <c r="AV4840">
        <v>8093.0246921755233</v>
      </c>
      <c r="AW4840">
        <v>1</v>
      </c>
      <c r="AX4840">
        <v>95.775417181705961</v>
      </c>
      <c r="AY4840">
        <v>4.6188766827981448E-4</v>
      </c>
      <c r="AZ4840">
        <v>-57.466024806357382</v>
      </c>
      <c r="BA4840">
        <v>95.775417181705961</v>
      </c>
      <c r="BB4840">
        <v>7676.12109375</v>
      </c>
      <c r="BC4840">
        <v>7700.345676568294</v>
      </c>
      <c r="BD4840">
        <v>-3.145908487200521E-3</v>
      </c>
      <c r="BE4840">
        <v>3.145908487200521E-3</v>
      </c>
      <c r="BF4840">
        <f t="shared" si="525"/>
        <v>0.11979874628610512</v>
      </c>
      <c r="BG4840">
        <f t="shared" si="526"/>
        <v>172.39579872914146</v>
      </c>
      <c r="BH4840">
        <f t="shared" si="527"/>
        <v>296.90384844512209</v>
      </c>
      <c r="BI4840">
        <f t="shared" si="528"/>
        <v>507.61030557833783</v>
      </c>
      <c r="BJ4840">
        <f t="shared" si="529"/>
        <v>536.34217690165951</v>
      </c>
    </row>
    <row r="4841" spans="1:62">
      <c r="A4841">
        <v>4847</v>
      </c>
      <c r="B4841">
        <v>93520</v>
      </c>
      <c r="C4841" t="s">
        <v>815</v>
      </c>
      <c r="D4841">
        <v>2023</v>
      </c>
      <c r="E4841" t="s">
        <v>70</v>
      </c>
      <c r="F4841" t="s">
        <v>56</v>
      </c>
      <c r="G4841">
        <v>7.585</v>
      </c>
      <c r="H4841">
        <v>1.3393154089999999</v>
      </c>
      <c r="I4841">
        <v>26349934797</v>
      </c>
      <c r="J4841">
        <v>2.4900000000000002</v>
      </c>
      <c r="K4841">
        <v>-9.4700000000000006</v>
      </c>
      <c r="L4841">
        <v>175414000000</v>
      </c>
      <c r="M4841">
        <v>3.5</v>
      </c>
      <c r="N4841">
        <v>1</v>
      </c>
      <c r="O4841">
        <v>202039000000</v>
      </c>
      <c r="P4841">
        <v>7.6675199220000003</v>
      </c>
      <c r="Q4841">
        <v>21.157336669999999</v>
      </c>
      <c r="R4841">
        <v>1543528200</v>
      </c>
      <c r="S4841">
        <v>293692000000</v>
      </c>
      <c r="T4841">
        <v>191308000000</v>
      </c>
      <c r="U4841">
        <v>102384000000</v>
      </c>
      <c r="V4841">
        <v>9.6674648087924737</v>
      </c>
      <c r="W4841">
        <v>186.85</v>
      </c>
      <c r="X4841">
        <v>11</v>
      </c>
      <c r="Y4841">
        <v>14.21</v>
      </c>
      <c r="Z4841">
        <v>25.736379509999999</v>
      </c>
      <c r="AA4841">
        <v>0</v>
      </c>
      <c r="AB4841" s="2">
        <v>44926</v>
      </c>
      <c r="AC4841">
        <v>12500</v>
      </c>
      <c r="AD4841">
        <f t="shared" si="530"/>
        <v>150</v>
      </c>
      <c r="AE4841">
        <v>150</v>
      </c>
      <c r="AF4841">
        <f t="shared" si="531"/>
        <v>1.2</v>
      </c>
      <c r="AG4841">
        <v>11978.45077563399</v>
      </c>
      <c r="AH4841">
        <v>12292.6396484375</v>
      </c>
      <c r="AI4841">
        <v>12459.55248711437</v>
      </c>
      <c r="AJ4841">
        <v>11978.45077563399</v>
      </c>
      <c r="AK4841">
        <v>12123.02048377897</v>
      </c>
      <c r="AL4841">
        <v>11850.8115234375</v>
      </c>
      <c r="AM4841">
        <v>12356.34244978594</v>
      </c>
      <c r="AN4841">
        <v>11763.315786184879</v>
      </c>
      <c r="AO4841">
        <v>12764.655843098961</v>
      </c>
      <c r="AP4841">
        <v>12132.7421875</v>
      </c>
      <c r="AQ4841">
        <v>13172.96928210136</v>
      </c>
      <c r="AR4841">
        <v>12084.133444761619</v>
      </c>
      <c r="AS4841">
        <v>12404.950897216801</v>
      </c>
      <c r="AT4841">
        <v>12443.837890625</v>
      </c>
      <c r="AU4841">
        <v>12842.42957305908</v>
      </c>
      <c r="AV4841">
        <v>12210.515930175779</v>
      </c>
      <c r="AW4841">
        <v>1</v>
      </c>
      <c r="AX4841">
        <v>-127.63925219648991</v>
      </c>
      <c r="AY4841">
        <v>9.7217037210302806</v>
      </c>
      <c r="AZ4841">
        <v>-320.81795247396082</v>
      </c>
      <c r="BA4841">
        <v>-127.63925219648991</v>
      </c>
      <c r="BB4841">
        <v>11700.8115234375</v>
      </c>
      <c r="BC4841">
        <v>11978.45077563399</v>
      </c>
      <c r="BD4841">
        <v>-2.317822708436143E-2</v>
      </c>
      <c r="BE4841">
        <v>2.317822708436143E-2</v>
      </c>
      <c r="BF4841">
        <f t="shared" si="525"/>
        <v>0.33931806109802104</v>
      </c>
      <c r="BG4841">
        <f t="shared" si="526"/>
        <v>481.10171148037989</v>
      </c>
      <c r="BH4841">
        <f t="shared" si="527"/>
        <v>696.23670092949033</v>
      </c>
      <c r="BI4841">
        <f t="shared" si="528"/>
        <v>1409.6534959164801</v>
      </c>
      <c r="BJ4841">
        <f t="shared" si="529"/>
        <v>1409.6534959164801</v>
      </c>
    </row>
    <row r="4842" spans="1:62">
      <c r="A4842">
        <v>4848</v>
      </c>
      <c r="B4842">
        <v>93520</v>
      </c>
      <c r="C4842" t="s">
        <v>815</v>
      </c>
      <c r="D4842">
        <v>2024</v>
      </c>
      <c r="E4842" t="s">
        <v>70</v>
      </c>
      <c r="F4842" t="s">
        <v>56</v>
      </c>
      <c r="J4842">
        <v>75.69</v>
      </c>
      <c r="K4842">
        <v>-30.11</v>
      </c>
      <c r="L4842">
        <v>122600000000</v>
      </c>
      <c r="N4842">
        <v>1</v>
      </c>
      <c r="P4842">
        <v>4.38</v>
      </c>
      <c r="S4842">
        <v>516000000000</v>
      </c>
      <c r="T4842">
        <v>407500000000</v>
      </c>
      <c r="U4842">
        <v>108400000000</v>
      </c>
      <c r="V4842">
        <v>5.8759181122050324</v>
      </c>
      <c r="W4842">
        <v>26.02649491</v>
      </c>
      <c r="X4842">
        <v>11</v>
      </c>
      <c r="Y4842">
        <v>14.97</v>
      </c>
      <c r="Z4842">
        <v>93.069191189999998</v>
      </c>
      <c r="AA4842">
        <v>0</v>
      </c>
      <c r="AB4842" s="2">
        <v>45291</v>
      </c>
      <c r="AC4842">
        <v>8230</v>
      </c>
      <c r="AD4842">
        <f t="shared" si="530"/>
        <v>150</v>
      </c>
      <c r="AE4842">
        <v>150</v>
      </c>
      <c r="AF4842">
        <f t="shared" si="531"/>
        <v>1.8226002430133657</v>
      </c>
      <c r="AG4842">
        <v>8250</v>
      </c>
      <c r="AH4842">
        <v>8030</v>
      </c>
      <c r="AI4842">
        <v>8270</v>
      </c>
      <c r="AJ4842">
        <v>8020</v>
      </c>
      <c r="AK4842">
        <v>8178.7288135593226</v>
      </c>
      <c r="AL4842">
        <v>8110</v>
      </c>
      <c r="AM4842">
        <v>8365.2784503631956</v>
      </c>
      <c r="AN4842">
        <v>7913.6319612590814</v>
      </c>
      <c r="AO4842">
        <v>8394.7338955218966</v>
      </c>
      <c r="AP4842">
        <v>8168.91064453125</v>
      </c>
      <c r="AQ4842">
        <v>8414.3706999558672</v>
      </c>
      <c r="AR4842">
        <v>7854.7217735877402</v>
      </c>
      <c r="AS4842">
        <v>7982.360813356795</v>
      </c>
      <c r="AT4842">
        <v>8326.0048828125</v>
      </c>
      <c r="AU4842">
        <v>8355.4600887658453</v>
      </c>
      <c r="AV4842">
        <v>7982.360813356795</v>
      </c>
      <c r="AW4842">
        <v>0</v>
      </c>
      <c r="AX4842">
        <v>-140</v>
      </c>
      <c r="AY4842">
        <v>-9.8181690280725888</v>
      </c>
      <c r="AZ4842">
        <v>-68.729012709396557</v>
      </c>
      <c r="BA4842">
        <v>-9.8181690280725888</v>
      </c>
      <c r="BB4842">
        <v>8018.91064453125</v>
      </c>
      <c r="BC4842">
        <v>8178.7288135593226</v>
      </c>
      <c r="BD4842">
        <v>-1.9540710136166119E-2</v>
      </c>
      <c r="BE4842">
        <v>1.9540710136166119E-2</v>
      </c>
      <c r="BF4842">
        <f t="shared" si="525"/>
        <v>-0.21007751937984495</v>
      </c>
      <c r="BG4842">
        <f t="shared" si="526"/>
        <v>250</v>
      </c>
      <c r="BH4842">
        <f t="shared" si="527"/>
        <v>451.64648910411415</v>
      </c>
      <c r="BI4842">
        <f t="shared" si="528"/>
        <v>559.64892636812692</v>
      </c>
      <c r="BJ4842">
        <f t="shared" si="529"/>
        <v>559.64892636812692</v>
      </c>
    </row>
    <row r="4843" spans="1:62">
      <c r="A4843">
        <v>4849</v>
      </c>
      <c r="B4843">
        <v>93920</v>
      </c>
      <c r="C4843" t="s">
        <v>816</v>
      </c>
      <c r="D4843">
        <v>2017</v>
      </c>
      <c r="E4843" t="s">
        <v>70</v>
      </c>
      <c r="F4843" t="s">
        <v>56</v>
      </c>
      <c r="G4843">
        <v>177.48099999999999</v>
      </c>
      <c r="H4843">
        <v>0.99497573900000003</v>
      </c>
      <c r="I4843">
        <v>9033437453</v>
      </c>
      <c r="J4843">
        <v>-13.33</v>
      </c>
      <c r="K4843">
        <v>-20.54</v>
      </c>
      <c r="L4843">
        <v>284135000000</v>
      </c>
      <c r="M4843">
        <v>1.24</v>
      </c>
      <c r="N4843">
        <v>1</v>
      </c>
      <c r="O4843">
        <v>152706000000</v>
      </c>
      <c r="P4843">
        <v>16.9045284</v>
      </c>
      <c r="Q4843">
        <v>22.442454609999999</v>
      </c>
      <c r="R4843">
        <v>5580000000</v>
      </c>
      <c r="S4843">
        <v>196942000000</v>
      </c>
      <c r="T4843">
        <v>43247227592</v>
      </c>
      <c r="U4843">
        <v>153695000000</v>
      </c>
      <c r="V4843">
        <v>-6.8097207232334496</v>
      </c>
      <c r="W4843">
        <v>28.14</v>
      </c>
      <c r="X4843">
        <v>52.63</v>
      </c>
      <c r="Y4843">
        <v>6.63</v>
      </c>
      <c r="Z4843">
        <v>5.8775089969999996</v>
      </c>
      <c r="AA4843">
        <v>0</v>
      </c>
      <c r="AB4843" s="2">
        <v>42735</v>
      </c>
      <c r="AC4843">
        <v>8210</v>
      </c>
      <c r="AD4843">
        <f t="shared" si="530"/>
        <v>300</v>
      </c>
      <c r="AE4843">
        <v>300</v>
      </c>
      <c r="AF4843">
        <f t="shared" si="531"/>
        <v>3.6540803897685747</v>
      </c>
      <c r="AG4843">
        <v>5599.9769612532054</v>
      </c>
      <c r="AH4843">
        <v>5493.94189453125</v>
      </c>
      <c r="AI4843">
        <v>5672.8760696245481</v>
      </c>
      <c r="AJ4843">
        <v>5480.6875111910058</v>
      </c>
      <c r="AK4843">
        <v>5483.6591033584773</v>
      </c>
      <c r="AL4843">
        <v>5566.841796875</v>
      </c>
      <c r="AM4843">
        <v>5592.4364718031611</v>
      </c>
      <c r="AN4843">
        <v>5432.4697535021551</v>
      </c>
      <c r="AO4843">
        <v>5496.4559195330912</v>
      </c>
      <c r="AP4843">
        <v>5432.46923828125</v>
      </c>
      <c r="AQ4843">
        <v>5496.4559195330912</v>
      </c>
      <c r="AR4843">
        <v>5426.0705701560664</v>
      </c>
      <c r="AS4843">
        <v>5566.8410328584559</v>
      </c>
      <c r="AT4843">
        <v>5438.86767578125</v>
      </c>
      <c r="AU4843">
        <v>5566.8410328584559</v>
      </c>
      <c r="AV4843">
        <v>5438.86767578125</v>
      </c>
      <c r="AW4843">
        <v>1</v>
      </c>
      <c r="AX4843">
        <v>-33.135164378205452</v>
      </c>
      <c r="AY4843">
        <v>-51.189865077227303</v>
      </c>
      <c r="AZ4843">
        <v>-57.588243751841219</v>
      </c>
      <c r="BA4843">
        <v>-33.135164378205452</v>
      </c>
      <c r="BB4843">
        <v>5266.841796875</v>
      </c>
      <c r="BC4843">
        <v>5599.9769612532054</v>
      </c>
      <c r="BD4843">
        <v>-5.9488666950453663E-2</v>
      </c>
      <c r="BE4843">
        <v>5.9488666950453663E-2</v>
      </c>
      <c r="BF4843">
        <f t="shared" si="525"/>
        <v>-5.0217830630337867E-3</v>
      </c>
      <c r="BG4843">
        <f t="shared" si="526"/>
        <v>192.18855843354231</v>
      </c>
      <c r="BH4843">
        <f t="shared" si="527"/>
        <v>240.40631612239304</v>
      </c>
      <c r="BI4843">
        <f t="shared" si="528"/>
        <v>246.80549946848168</v>
      </c>
      <c r="BJ4843">
        <f t="shared" si="529"/>
        <v>246.80549946848168</v>
      </c>
    </row>
    <row r="4844" spans="1:62">
      <c r="A4844">
        <v>4850</v>
      </c>
      <c r="B4844">
        <v>93920</v>
      </c>
      <c r="C4844" t="s">
        <v>816</v>
      </c>
      <c r="D4844">
        <v>2018</v>
      </c>
      <c r="E4844" t="s">
        <v>70</v>
      </c>
      <c r="F4844" t="s">
        <v>56</v>
      </c>
      <c r="G4844">
        <v>112.477</v>
      </c>
      <c r="H4844">
        <v>0.65890509200000003</v>
      </c>
      <c r="I4844">
        <v>5105981945</v>
      </c>
      <c r="J4844">
        <v>-2.36</v>
      </c>
      <c r="K4844">
        <v>-13.08</v>
      </c>
      <c r="L4844">
        <v>246968000000</v>
      </c>
      <c r="M4844">
        <v>1.53</v>
      </c>
      <c r="N4844">
        <v>1</v>
      </c>
      <c r="O4844">
        <v>87606000000</v>
      </c>
      <c r="P4844">
        <v>17.157522480000001</v>
      </c>
      <c r="Q4844">
        <v>22.442454609999999</v>
      </c>
      <c r="R4844">
        <v>5580000000</v>
      </c>
      <c r="S4844">
        <v>192295000000</v>
      </c>
      <c r="T4844">
        <v>39097578081</v>
      </c>
      <c r="U4844">
        <v>153197000000</v>
      </c>
      <c r="V4844">
        <v>-0.32401834802693652</v>
      </c>
      <c r="W4844">
        <v>25.52</v>
      </c>
      <c r="X4844">
        <v>52.63</v>
      </c>
      <c r="Y4844">
        <v>6.35</v>
      </c>
      <c r="Z4844">
        <v>3.3329516539999999</v>
      </c>
      <c r="AA4844">
        <v>0</v>
      </c>
      <c r="AB4844" s="2">
        <v>43100</v>
      </c>
      <c r="AC4844">
        <v>4710</v>
      </c>
      <c r="AD4844">
        <f t="shared" si="530"/>
        <v>300</v>
      </c>
      <c r="AE4844">
        <v>300</v>
      </c>
      <c r="AF4844">
        <f t="shared" si="531"/>
        <v>6.369426751592357</v>
      </c>
      <c r="AG4844">
        <v>3322.432381072706</v>
      </c>
      <c r="AH4844">
        <v>3333.035888671875</v>
      </c>
      <c r="AI4844">
        <v>3364.8464114693788</v>
      </c>
      <c r="AJ4844">
        <v>3287.087355742146</v>
      </c>
      <c r="AK4844">
        <v>3220.815646362305</v>
      </c>
      <c r="AL4844">
        <v>3181.052490234375</v>
      </c>
      <c r="AM4844">
        <v>3220.815646362305</v>
      </c>
      <c r="AN4844">
        <v>3147.916526794434</v>
      </c>
      <c r="AO4844">
        <v>3244.0105872618242</v>
      </c>
      <c r="AP4844">
        <v>3200.933837890625</v>
      </c>
      <c r="AQ4844">
        <v>3253.951375578255</v>
      </c>
      <c r="AR4844">
        <v>3194.306645679671</v>
      </c>
      <c r="AS4844">
        <v>3190.9929618173041</v>
      </c>
      <c r="AT4844">
        <v>3244.010498046875</v>
      </c>
      <c r="AU4844">
        <v>3247.3240940612231</v>
      </c>
      <c r="AV4844">
        <v>3181.0521737742588</v>
      </c>
      <c r="AW4844">
        <v>1</v>
      </c>
      <c r="AX4844">
        <v>-141.37989083833099</v>
      </c>
      <c r="AY4844">
        <v>-19.88180847167996</v>
      </c>
      <c r="AZ4844">
        <v>-8.9214949184679426E-5</v>
      </c>
      <c r="BA4844">
        <v>-141.37989083833099</v>
      </c>
      <c r="BB4844">
        <v>2881.052490234375</v>
      </c>
      <c r="BC4844">
        <v>3322.432381072706</v>
      </c>
      <c r="BD4844">
        <v>-0.13284841953527551</v>
      </c>
      <c r="BE4844">
        <v>0.13284841953527551</v>
      </c>
      <c r="BF4844">
        <f t="shared" si="525"/>
        <v>-0.34109571231701291</v>
      </c>
      <c r="BG4844">
        <f t="shared" si="526"/>
        <v>77.759055727232862</v>
      </c>
      <c r="BH4844">
        <f t="shared" si="527"/>
        <v>216.92988467494479</v>
      </c>
      <c r="BI4844">
        <f t="shared" si="528"/>
        <v>216.92988467494479</v>
      </c>
      <c r="BJ4844">
        <f t="shared" si="529"/>
        <v>216.92988467494479</v>
      </c>
    </row>
    <row r="4845" spans="1:62">
      <c r="A4845">
        <v>4851</v>
      </c>
      <c r="B4845">
        <v>93920</v>
      </c>
      <c r="C4845" t="s">
        <v>816</v>
      </c>
      <c r="D4845">
        <v>2019</v>
      </c>
      <c r="E4845" t="s">
        <v>70</v>
      </c>
      <c r="F4845" t="s">
        <v>56</v>
      </c>
      <c r="G4845">
        <v>44.037999999999997</v>
      </c>
      <c r="H4845">
        <v>0.87926155100000003</v>
      </c>
      <c r="I4845">
        <v>16903712098</v>
      </c>
      <c r="J4845">
        <v>4.7300000000000004</v>
      </c>
      <c r="K4845">
        <v>22.65</v>
      </c>
      <c r="L4845">
        <v>302904000000</v>
      </c>
      <c r="M4845">
        <v>1.55</v>
      </c>
      <c r="N4845">
        <v>1</v>
      </c>
      <c r="O4845">
        <v>136524000000</v>
      </c>
      <c r="P4845">
        <v>8.0765691709999992</v>
      </c>
      <c r="Q4845">
        <v>22.442454609999999</v>
      </c>
      <c r="R4845">
        <v>5580000000</v>
      </c>
      <c r="S4845">
        <v>201387000000</v>
      </c>
      <c r="T4845">
        <v>40547736841</v>
      </c>
      <c r="U4845">
        <v>160839000000</v>
      </c>
      <c r="V4845">
        <v>4.9883483358029208</v>
      </c>
      <c r="W4845">
        <v>25.21</v>
      </c>
      <c r="X4845">
        <v>52.63</v>
      </c>
      <c r="Y4845">
        <v>8.25</v>
      </c>
      <c r="Z4845">
        <v>10.509709770000001</v>
      </c>
      <c r="AA4845">
        <v>0</v>
      </c>
      <c r="AB4845" s="2">
        <v>43465</v>
      </c>
      <c r="AC4845">
        <v>7340</v>
      </c>
      <c r="AD4845">
        <f t="shared" si="530"/>
        <v>300</v>
      </c>
      <c r="AE4845">
        <v>300</v>
      </c>
      <c r="AF4845">
        <f t="shared" si="531"/>
        <v>4.0871934604904636</v>
      </c>
      <c r="AG4845">
        <v>5374.4964857036566</v>
      </c>
      <c r="AH4845">
        <v>5411.30810546875</v>
      </c>
      <c r="AI4845">
        <v>5448.1197252338443</v>
      </c>
      <c r="AJ4845">
        <v>5315.5978940795067</v>
      </c>
      <c r="AK4845">
        <v>5308.8224400574782</v>
      </c>
      <c r="AL4845">
        <v>5322.96044921875</v>
      </c>
      <c r="AM4845">
        <v>5386.5814904444724</v>
      </c>
      <c r="AN4845">
        <v>5266.4084125736636</v>
      </c>
      <c r="AO4845">
        <v>5231.0638541666667</v>
      </c>
      <c r="AP4845">
        <v>5301.75390625</v>
      </c>
      <c r="AQ4845">
        <v>5344.1679375000003</v>
      </c>
      <c r="AR4845">
        <v>5209.8568385416665</v>
      </c>
      <c r="AS4845">
        <v>5365.3755809429676</v>
      </c>
      <c r="AT4845">
        <v>5252.271484375</v>
      </c>
      <c r="AU4845">
        <v>5365.3755809429676</v>
      </c>
      <c r="AV4845">
        <v>5202.7884421265144</v>
      </c>
      <c r="AW4845">
        <v>0</v>
      </c>
      <c r="AX4845">
        <v>-51.536036484906617</v>
      </c>
      <c r="AY4845">
        <v>-7.0685338074781612</v>
      </c>
      <c r="AZ4845">
        <v>21.207630208333281</v>
      </c>
      <c r="BA4845">
        <v>-7.0685338074781612</v>
      </c>
      <c r="BB4845">
        <v>5001.75390625</v>
      </c>
      <c r="BC4845">
        <v>5308.8224400574782</v>
      </c>
      <c r="BD4845">
        <v>-5.7841176131736213E-2</v>
      </c>
      <c r="BE4845">
        <v>5.7841176131736213E-2</v>
      </c>
      <c r="BF4845">
        <f t="shared" si="525"/>
        <v>-0.12073768416034798</v>
      </c>
      <c r="BG4845">
        <f t="shared" si="526"/>
        <v>132.52183115433763</v>
      </c>
      <c r="BH4845">
        <f t="shared" si="527"/>
        <v>181.71131266018074</v>
      </c>
      <c r="BI4845">
        <f t="shared" si="528"/>
        <v>238.26288669217774</v>
      </c>
      <c r="BJ4845">
        <f t="shared" si="529"/>
        <v>245.33128310732991</v>
      </c>
    </row>
    <row r="4846" spans="1:62">
      <c r="A4846">
        <v>4852</v>
      </c>
      <c r="B4846">
        <v>93920</v>
      </c>
      <c r="C4846" t="s">
        <v>816</v>
      </c>
      <c r="D4846">
        <v>2020</v>
      </c>
      <c r="E4846" t="s">
        <v>70</v>
      </c>
      <c r="F4846" t="s">
        <v>56</v>
      </c>
      <c r="G4846">
        <v>38.454999999999998</v>
      </c>
      <c r="H4846">
        <v>0.86225523000000004</v>
      </c>
      <c r="I4846">
        <v>18497623596</v>
      </c>
      <c r="J4846">
        <v>3.6</v>
      </c>
      <c r="K4846">
        <v>4.2</v>
      </c>
      <c r="L4846">
        <v>315619000000</v>
      </c>
      <c r="M4846">
        <v>1.6</v>
      </c>
      <c r="N4846">
        <v>1</v>
      </c>
      <c r="O4846">
        <v>143220000000</v>
      </c>
      <c r="P4846">
        <v>7.742616194</v>
      </c>
      <c r="Q4846">
        <v>22.596605289999999</v>
      </c>
      <c r="R4846">
        <v>6510000000</v>
      </c>
      <c r="S4846">
        <v>208632000000</v>
      </c>
      <c r="T4846">
        <v>36673837765</v>
      </c>
      <c r="U4846">
        <v>171958000000</v>
      </c>
      <c r="V4846">
        <v>6.9131243044286519</v>
      </c>
      <c r="W4846">
        <v>21.33</v>
      </c>
      <c r="X4846">
        <v>52.41</v>
      </c>
      <c r="Y4846">
        <v>9.6300000000000008</v>
      </c>
      <c r="Z4846">
        <v>10.757059050000001</v>
      </c>
      <c r="AA4846">
        <v>0</v>
      </c>
      <c r="AB4846" s="2">
        <v>43830</v>
      </c>
      <c r="AC4846">
        <v>7700</v>
      </c>
      <c r="AD4846">
        <f t="shared" si="530"/>
        <v>350</v>
      </c>
      <c r="AE4846">
        <v>350</v>
      </c>
      <c r="AF4846">
        <f t="shared" si="531"/>
        <v>4.5454545454545459</v>
      </c>
      <c r="AG4846">
        <v>5359.772603817114</v>
      </c>
      <c r="AH4846">
        <v>5484.93212890625</v>
      </c>
      <c r="AI4846">
        <v>5484.93212890625</v>
      </c>
      <c r="AJ4846">
        <v>5337.6856288013842</v>
      </c>
      <c r="AK4846">
        <v>5367.1342967945138</v>
      </c>
      <c r="AL4846">
        <v>5359.77197265625</v>
      </c>
      <c r="AM4846">
        <v>5411.3082416240986</v>
      </c>
      <c r="AN4846">
        <v>5293.5110554118728</v>
      </c>
      <c r="AO4846">
        <v>5455.4821864536834</v>
      </c>
      <c r="AP4846">
        <v>5359.77197265625</v>
      </c>
      <c r="AQ4846">
        <v>5499.6561312832673</v>
      </c>
      <c r="AR4846">
        <v>5322.960351964929</v>
      </c>
      <c r="AS4846">
        <v>5499.6563686108293</v>
      </c>
      <c r="AT4846">
        <v>5455.482421875</v>
      </c>
      <c r="AU4846">
        <v>5499.6563686108293</v>
      </c>
      <c r="AV4846">
        <v>5396.5838262272264</v>
      </c>
      <c r="AW4846">
        <v>1</v>
      </c>
      <c r="AX4846">
        <v>-6.3116086403169902E-4</v>
      </c>
      <c r="AY4846">
        <v>-7.3623241382638298</v>
      </c>
      <c r="AZ4846">
        <v>2.354213165745023E-4</v>
      </c>
      <c r="BA4846">
        <v>-6.3116086403169902E-4</v>
      </c>
      <c r="BB4846">
        <v>5009.77197265625</v>
      </c>
      <c r="BC4846">
        <v>5359.772603817114</v>
      </c>
      <c r="BD4846">
        <v>-6.5301395606149629E-2</v>
      </c>
      <c r="BE4846">
        <v>6.5301395606149629E-2</v>
      </c>
      <c r="BF4846">
        <f t="shared" si="525"/>
        <v>-0.137744928869972</v>
      </c>
      <c r="BG4846">
        <f t="shared" si="526"/>
        <v>147.24650010486585</v>
      </c>
      <c r="BH4846">
        <f t="shared" si="527"/>
        <v>191.4210734943772</v>
      </c>
      <c r="BI4846">
        <f t="shared" si="528"/>
        <v>206.14507587139451</v>
      </c>
      <c r="BJ4846">
        <f t="shared" si="529"/>
        <v>206.1453131989565</v>
      </c>
    </row>
    <row r="4847" spans="1:62">
      <c r="A4847">
        <v>4853</v>
      </c>
      <c r="B4847">
        <v>93920</v>
      </c>
      <c r="C4847" t="s">
        <v>816</v>
      </c>
      <c r="D4847">
        <v>2021</v>
      </c>
      <c r="E4847" t="s">
        <v>70</v>
      </c>
      <c r="F4847" t="s">
        <v>56</v>
      </c>
      <c r="G4847">
        <v>38.557000000000002</v>
      </c>
      <c r="H4847">
        <v>0.75206340999999999</v>
      </c>
      <c r="I4847">
        <v>13455266970</v>
      </c>
      <c r="J4847">
        <v>4.68</v>
      </c>
      <c r="K4847">
        <v>-8.58</v>
      </c>
      <c r="L4847">
        <v>288548000000</v>
      </c>
      <c r="M4847">
        <v>1.61</v>
      </c>
      <c r="N4847">
        <v>1</v>
      </c>
      <c r="O4847">
        <v>126852000000</v>
      </c>
      <c r="P4847">
        <v>9.4276836189999997</v>
      </c>
      <c r="Q4847">
        <v>22.596605289999999</v>
      </c>
      <c r="R4847">
        <v>6510000000</v>
      </c>
      <c r="S4847">
        <v>218399000000</v>
      </c>
      <c r="T4847">
        <v>37398340411</v>
      </c>
      <c r="U4847">
        <v>181001000000</v>
      </c>
      <c r="V4847">
        <v>5.2588422754393518</v>
      </c>
      <c r="W4847">
        <v>20.66</v>
      </c>
      <c r="X4847">
        <v>52.35</v>
      </c>
      <c r="Y4847">
        <v>5.48</v>
      </c>
      <c r="Z4847">
        <v>7.4338080839999998</v>
      </c>
      <c r="AA4847">
        <v>0</v>
      </c>
      <c r="AB4847" s="2">
        <v>44196</v>
      </c>
      <c r="AC4847">
        <v>6820</v>
      </c>
      <c r="AD4847">
        <f t="shared" si="530"/>
        <v>350</v>
      </c>
      <c r="AE4847">
        <v>350</v>
      </c>
      <c r="AF4847">
        <f t="shared" si="531"/>
        <v>5.1319648093841641</v>
      </c>
      <c r="AG4847">
        <v>5370.8712053571426</v>
      </c>
      <c r="AH4847">
        <v>5401.73828125</v>
      </c>
      <c r="AI4847">
        <v>5440.3221261160706</v>
      </c>
      <c r="AJ4847">
        <v>5370.8712053571426</v>
      </c>
      <c r="AK4847">
        <v>5424.888968632139</v>
      </c>
      <c r="AL4847">
        <v>5370.87158203125</v>
      </c>
      <c r="AM4847">
        <v>5424.888968632139</v>
      </c>
      <c r="AN4847">
        <v>5363.1548125168374</v>
      </c>
      <c r="AO4847">
        <v>5347.7212734880122</v>
      </c>
      <c r="AP4847">
        <v>5370.87158203125</v>
      </c>
      <c r="AQ4847">
        <v>5409.4554296033139</v>
      </c>
      <c r="AR4847">
        <v>5285.9871173727106</v>
      </c>
      <c r="AS4847">
        <v>5262.8369953239053</v>
      </c>
      <c r="AT4847">
        <v>5285.9873046875</v>
      </c>
      <c r="AU4847">
        <v>5316.8543838389596</v>
      </c>
      <c r="AV4847">
        <v>5262.8369953239053</v>
      </c>
      <c r="AW4847">
        <v>1</v>
      </c>
      <c r="AX4847">
        <v>3.7667410742869828E-4</v>
      </c>
      <c r="AY4847">
        <v>-54.01738660088904</v>
      </c>
      <c r="AZ4847">
        <v>-61.73396880051223</v>
      </c>
      <c r="BA4847">
        <v>3.7667410742869828E-4</v>
      </c>
      <c r="BB4847">
        <v>5020.87158203125</v>
      </c>
      <c r="BC4847">
        <v>5370.8712053571426</v>
      </c>
      <c r="BD4847">
        <v>-6.5166266317611118E-2</v>
      </c>
      <c r="BE4847">
        <v>6.5166266317611118E-2</v>
      </c>
      <c r="BF4847">
        <f t="shared" si="525"/>
        <v>-0.24793611692361228</v>
      </c>
      <c r="BG4847">
        <f t="shared" si="526"/>
        <v>69.450920758928078</v>
      </c>
      <c r="BH4847">
        <f t="shared" si="527"/>
        <v>77.167313599233239</v>
      </c>
      <c r="BI4847">
        <f t="shared" si="528"/>
        <v>154.33500874336005</v>
      </c>
      <c r="BJ4847">
        <f t="shared" si="529"/>
        <v>177.48513079216536</v>
      </c>
    </row>
    <row r="4848" spans="1:62">
      <c r="A4848">
        <v>4854</v>
      </c>
      <c r="B4848">
        <v>93920</v>
      </c>
      <c r="C4848" t="s">
        <v>816</v>
      </c>
      <c r="D4848">
        <v>2022</v>
      </c>
      <c r="E4848" t="s">
        <v>70</v>
      </c>
      <c r="F4848" t="s">
        <v>56</v>
      </c>
      <c r="G4848">
        <v>32.07</v>
      </c>
      <c r="H4848">
        <v>0.61956704600000001</v>
      </c>
      <c r="I4848">
        <v>22560152834</v>
      </c>
      <c r="J4848">
        <v>9.4600000000000009</v>
      </c>
      <c r="K4848">
        <v>9.7899999999999991</v>
      </c>
      <c r="L4848">
        <v>316790000000</v>
      </c>
      <c r="M4848">
        <v>1.89</v>
      </c>
      <c r="N4848">
        <v>1</v>
      </c>
      <c r="O4848">
        <v>106764000000</v>
      </c>
      <c r="P4848">
        <v>4.7324147480000001</v>
      </c>
      <c r="Q4848">
        <v>22.730136689999998</v>
      </c>
      <c r="R4848">
        <v>7440000000</v>
      </c>
      <c r="S4848">
        <v>239069000000</v>
      </c>
      <c r="T4848">
        <v>41355257723</v>
      </c>
      <c r="U4848">
        <v>197714000000</v>
      </c>
      <c r="V4848">
        <v>9.2336506428141281</v>
      </c>
      <c r="W4848">
        <v>20.92</v>
      </c>
      <c r="X4848">
        <v>52.35</v>
      </c>
      <c r="Y4848">
        <v>5.07</v>
      </c>
      <c r="Z4848">
        <v>11.410498410000001</v>
      </c>
      <c r="AA4848">
        <v>0</v>
      </c>
      <c r="AB4848" s="2">
        <v>44561</v>
      </c>
      <c r="AC4848">
        <v>5740</v>
      </c>
      <c r="AD4848">
        <f t="shared" si="530"/>
        <v>400</v>
      </c>
      <c r="AE4848">
        <v>400</v>
      </c>
      <c r="AF4848">
        <f t="shared" si="531"/>
        <v>6.968641114982578</v>
      </c>
      <c r="AG4848">
        <v>4943.9150128620422</v>
      </c>
      <c r="AH4848">
        <v>4992.62353515625</v>
      </c>
      <c r="AI4848">
        <v>4992.62353515625</v>
      </c>
      <c r="AJ4848">
        <v>4943.9150128620422</v>
      </c>
      <c r="AK4848">
        <v>4935.7972868616143</v>
      </c>
      <c r="AL4848">
        <v>4927.67919921875</v>
      </c>
      <c r="AM4848">
        <v>4992.6239003616674</v>
      </c>
      <c r="AN4848">
        <v>4903.324936290157</v>
      </c>
      <c r="AO4848">
        <v>4976.3878021240234</v>
      </c>
      <c r="AP4848">
        <v>4935.79736328125</v>
      </c>
      <c r="AQ4848">
        <v>4992.6239776611328</v>
      </c>
      <c r="AR4848">
        <v>4862.7345733642578</v>
      </c>
      <c r="AS4848">
        <v>4943.9148598401816</v>
      </c>
      <c r="AT4848">
        <v>4976.38720703125</v>
      </c>
      <c r="AU4848">
        <v>4992.6233806267846</v>
      </c>
      <c r="AV4848">
        <v>4943.9148598401816</v>
      </c>
      <c r="AW4848">
        <v>1</v>
      </c>
      <c r="AX4848">
        <v>-16.2358136432922</v>
      </c>
      <c r="AY4848">
        <v>7.6419635661295615E-5</v>
      </c>
      <c r="AZ4848">
        <v>-5.950927734375E-4</v>
      </c>
      <c r="BA4848">
        <v>-16.2358136432922</v>
      </c>
      <c r="BB4848">
        <v>4527.67919921875</v>
      </c>
      <c r="BC4848">
        <v>4943.9150128620422</v>
      </c>
      <c r="BD4848">
        <v>-8.4191539005103663E-2</v>
      </c>
      <c r="BE4848">
        <v>8.4191539005103663E-2</v>
      </c>
      <c r="BF4848">
        <f t="shared" si="525"/>
        <v>-0.38043410061530353</v>
      </c>
      <c r="BG4848">
        <f t="shared" si="526"/>
        <v>48.708522294207796</v>
      </c>
      <c r="BH4848">
        <f t="shared" si="527"/>
        <v>89.298964071510454</v>
      </c>
      <c r="BI4848">
        <f t="shared" si="528"/>
        <v>129.889404296875</v>
      </c>
      <c r="BJ4848">
        <f t="shared" si="529"/>
        <v>129.889404296875</v>
      </c>
    </row>
    <row r="4849" spans="1:62">
      <c r="A4849">
        <v>4855</v>
      </c>
      <c r="B4849">
        <v>93920</v>
      </c>
      <c r="C4849" t="s">
        <v>816</v>
      </c>
      <c r="D4849">
        <v>2023</v>
      </c>
      <c r="E4849" t="s">
        <v>70</v>
      </c>
      <c r="F4849" t="s">
        <v>56</v>
      </c>
      <c r="G4849">
        <v>51.261000000000003</v>
      </c>
      <c r="H4849">
        <v>0.58250906999999996</v>
      </c>
      <c r="I4849">
        <v>9986462505</v>
      </c>
      <c r="J4849">
        <v>-2.97</v>
      </c>
      <c r="K4849">
        <v>-17.04</v>
      </c>
      <c r="L4849">
        <v>262812000000</v>
      </c>
      <c r="M4849">
        <v>1.26</v>
      </c>
      <c r="N4849">
        <v>1</v>
      </c>
      <c r="O4849">
        <v>108066000000</v>
      </c>
      <c r="P4849">
        <v>10.82124926</v>
      </c>
      <c r="Q4849">
        <v>22.730136689999998</v>
      </c>
      <c r="R4849">
        <v>7440000000</v>
      </c>
      <c r="S4849">
        <v>231964000000</v>
      </c>
      <c r="T4849">
        <v>27054690928</v>
      </c>
      <c r="U4849">
        <v>204909000000</v>
      </c>
      <c r="V4849">
        <v>3.6390948541833148</v>
      </c>
      <c r="W4849">
        <v>13.2</v>
      </c>
      <c r="X4849">
        <v>52.35</v>
      </c>
      <c r="Y4849">
        <v>4.0999999999999996</v>
      </c>
      <c r="Z4849">
        <v>4.8736085310000004</v>
      </c>
      <c r="AA4849">
        <v>0</v>
      </c>
      <c r="AB4849" s="2">
        <v>44926</v>
      </c>
      <c r="AC4849">
        <v>5810</v>
      </c>
      <c r="AD4849">
        <f t="shared" si="530"/>
        <v>400</v>
      </c>
      <c r="AE4849">
        <v>400</v>
      </c>
      <c r="AF4849">
        <f t="shared" si="531"/>
        <v>6.8846815834767643</v>
      </c>
      <c r="AG4849">
        <v>5339.3022486063464</v>
      </c>
      <c r="AH4849">
        <v>5423.01953125</v>
      </c>
      <c r="AI4849">
        <v>5488.1329733061748</v>
      </c>
      <c r="AJ4849">
        <v>5339.3022486063464</v>
      </c>
      <c r="AK4849">
        <v>5201.0117926827679</v>
      </c>
      <c r="AL4849">
        <v>5218.37744140625</v>
      </c>
      <c r="AM4849">
        <v>5244.4259144914722</v>
      </c>
      <c r="AN4849">
        <v>5183.6461439592867</v>
      </c>
      <c r="AO4849">
        <v>5244.4259144914722</v>
      </c>
      <c r="AP4849">
        <v>5218.37744140625</v>
      </c>
      <c r="AQ4849">
        <v>5244.4259144914722</v>
      </c>
      <c r="AR4849">
        <v>5192.3289683210278</v>
      </c>
      <c r="AS4849">
        <v>5192.3289683210278</v>
      </c>
      <c r="AT4849">
        <v>5218.37744140625</v>
      </c>
      <c r="AU4849">
        <v>5235.7430901297321</v>
      </c>
      <c r="AV4849">
        <v>5183.6461439592867</v>
      </c>
      <c r="AW4849">
        <v>1</v>
      </c>
      <c r="AX4849">
        <v>-120.9248072000964</v>
      </c>
      <c r="AY4849">
        <v>17.365648723482082</v>
      </c>
      <c r="AZ4849">
        <v>-26.048473085222209</v>
      </c>
      <c r="BA4849">
        <v>-120.9248072000964</v>
      </c>
      <c r="BB4849">
        <v>4818.37744140625</v>
      </c>
      <c r="BC4849">
        <v>5339.3022486063464</v>
      </c>
      <c r="BD4849">
        <v>-9.7564210255388167E-2</v>
      </c>
      <c r="BE4849">
        <v>9.7564210255388167E-2</v>
      </c>
      <c r="BF4849">
        <f t="shared" si="525"/>
        <v>-0.41749150730285733</v>
      </c>
      <c r="BG4849">
        <f t="shared" si="526"/>
        <v>148.83072469982835</v>
      </c>
      <c r="BH4849">
        <f t="shared" si="527"/>
        <v>304.48682934688804</v>
      </c>
      <c r="BI4849">
        <f t="shared" si="528"/>
        <v>304.48682934688804</v>
      </c>
      <c r="BJ4849">
        <f t="shared" si="529"/>
        <v>304.48682934688804</v>
      </c>
    </row>
    <row r="4850" spans="1:62">
      <c r="A4850">
        <v>4856</v>
      </c>
      <c r="B4850">
        <v>93920</v>
      </c>
      <c r="C4850" t="s">
        <v>816</v>
      </c>
      <c r="D4850">
        <v>2024</v>
      </c>
      <c r="E4850" t="s">
        <v>70</v>
      </c>
      <c r="F4850" t="s">
        <v>56</v>
      </c>
      <c r="J4850">
        <v>1.44</v>
      </c>
      <c r="K4850">
        <v>-30.94</v>
      </c>
      <c r="L4850">
        <v>181500000000</v>
      </c>
      <c r="N4850">
        <v>1</v>
      </c>
      <c r="P4850">
        <v>7.06</v>
      </c>
      <c r="S4850">
        <v>235300000000</v>
      </c>
      <c r="T4850">
        <v>28000000000</v>
      </c>
      <c r="U4850">
        <v>207300000000</v>
      </c>
      <c r="V4850">
        <v>1.1668594351639019</v>
      </c>
      <c r="W4850">
        <v>1.2484175E-2</v>
      </c>
      <c r="X4850">
        <v>52.35</v>
      </c>
      <c r="Y4850">
        <v>2.94</v>
      </c>
      <c r="Z4850">
        <v>102.26516820000001</v>
      </c>
      <c r="AA4850">
        <v>0</v>
      </c>
      <c r="AB4850" s="2">
        <v>45291</v>
      </c>
      <c r="AC4850">
        <v>5470</v>
      </c>
      <c r="AD4850">
        <f t="shared" si="530"/>
        <v>400</v>
      </c>
      <c r="AE4850">
        <v>400</v>
      </c>
      <c r="AF4850">
        <f t="shared" si="531"/>
        <v>7.3126142595978063</v>
      </c>
      <c r="AG4850">
        <v>5560</v>
      </c>
      <c r="AH4850">
        <v>5530</v>
      </c>
      <c r="AI4850">
        <v>5560</v>
      </c>
      <c r="AJ4850">
        <v>5470</v>
      </c>
      <c r="AK4850">
        <v>5311.3961605584655</v>
      </c>
      <c r="AL4850">
        <v>5330</v>
      </c>
      <c r="AM4850">
        <v>5357.9057591623041</v>
      </c>
      <c r="AN4850">
        <v>5302.0942408376959</v>
      </c>
      <c r="AO4850">
        <v>5320.6984046628722</v>
      </c>
      <c r="AP4850">
        <v>5311.396484375</v>
      </c>
      <c r="AQ4850">
        <v>5339.3022452386167</v>
      </c>
      <c r="AR4850">
        <v>5302.0945640871278</v>
      </c>
      <c r="AS4850">
        <v>5302.0944021798514</v>
      </c>
      <c r="AT4850">
        <v>5320.6982421875</v>
      </c>
      <c r="AU4850">
        <v>5348.6040021989729</v>
      </c>
      <c r="AV4850">
        <v>5246.2828821569065</v>
      </c>
      <c r="AW4850">
        <v>0</v>
      </c>
      <c r="AX4850">
        <v>-230</v>
      </c>
      <c r="AY4850">
        <v>3.238165345464949E-4</v>
      </c>
      <c r="AZ4850">
        <v>-1.6247537223534889E-4</v>
      </c>
      <c r="BA4850">
        <v>3.238165345464949E-4</v>
      </c>
      <c r="BB4850">
        <v>4911.396484375</v>
      </c>
      <c r="BC4850">
        <v>5311.3961605584655</v>
      </c>
      <c r="BD4850">
        <v>-7.5309704659915183E-2</v>
      </c>
      <c r="BE4850">
        <v>7.5309704659915183E-2</v>
      </c>
      <c r="BF4850">
        <f t="shared" si="525"/>
        <v>-0.88100297492562685</v>
      </c>
      <c r="BG4850">
        <f t="shared" si="526"/>
        <v>90</v>
      </c>
      <c r="BH4850">
        <f t="shared" si="527"/>
        <v>257.90575916230409</v>
      </c>
      <c r="BI4850">
        <f t="shared" si="528"/>
        <v>257.90575916230409</v>
      </c>
      <c r="BJ4850">
        <f t="shared" si="529"/>
        <v>313.71711784309355</v>
      </c>
    </row>
    <row r="4851" spans="1:62">
      <c r="A4851">
        <v>4857</v>
      </c>
      <c r="B4851">
        <v>94170</v>
      </c>
      <c r="C4851" t="s">
        <v>817</v>
      </c>
      <c r="D4851">
        <v>2017</v>
      </c>
      <c r="E4851" t="s">
        <v>70</v>
      </c>
      <c r="F4851" t="s">
        <v>56</v>
      </c>
      <c r="G4851">
        <v>-3.5270000000000001</v>
      </c>
      <c r="H4851">
        <v>1.2893048</v>
      </c>
      <c r="I4851">
        <v>-1799001036</v>
      </c>
      <c r="J4851">
        <v>0.42</v>
      </c>
      <c r="K4851">
        <v>0.57999999999999996</v>
      </c>
      <c r="L4851">
        <v>54989112313</v>
      </c>
      <c r="M4851">
        <v>9.09</v>
      </c>
      <c r="N4851">
        <v>1</v>
      </c>
      <c r="O4851">
        <v>38965464000</v>
      </c>
      <c r="P4851">
        <v>-21.65950059</v>
      </c>
      <c r="Q4851">
        <v>18.51738958</v>
      </c>
      <c r="R4851">
        <v>110153960</v>
      </c>
      <c r="S4851">
        <v>42933844466</v>
      </c>
      <c r="T4851">
        <v>16389347753</v>
      </c>
      <c r="U4851">
        <v>26544496713</v>
      </c>
      <c r="V4851">
        <v>-18.977551449214879</v>
      </c>
      <c r="W4851">
        <v>61.74</v>
      </c>
      <c r="X4851">
        <v>34</v>
      </c>
      <c r="Y4851">
        <v>1.27</v>
      </c>
      <c r="Z4851">
        <v>-6.7773032410000003</v>
      </c>
      <c r="AA4851">
        <v>0</v>
      </c>
      <c r="AB4851" s="2">
        <v>42735</v>
      </c>
      <c r="AC4851">
        <v>6504</v>
      </c>
      <c r="AD4851">
        <f t="shared" si="530"/>
        <v>20</v>
      </c>
      <c r="AE4851">
        <v>20</v>
      </c>
      <c r="AF4851">
        <f t="shared" si="531"/>
        <v>0.30750307503075031</v>
      </c>
      <c r="AG4851">
        <v>6114.3856319089673</v>
      </c>
      <c r="AH4851">
        <v>5912.40869140625</v>
      </c>
      <c r="AI4851">
        <v>6114.3856319089673</v>
      </c>
      <c r="AJ4851">
        <v>5545.1784980002612</v>
      </c>
      <c r="AK4851">
        <v>5639.5309646434489</v>
      </c>
      <c r="AL4851">
        <v>5755.9814453125</v>
      </c>
      <c r="AM4851">
        <v>5789.2532150944953</v>
      </c>
      <c r="AN4851">
        <v>5523.0804839743969</v>
      </c>
      <c r="AO4851">
        <v>5556.351483494821</v>
      </c>
      <c r="AP4851">
        <v>5622.89501953125</v>
      </c>
      <c r="AQ4851">
        <v>5656.1663118375354</v>
      </c>
      <c r="AR4851">
        <v>5489.8084231703206</v>
      </c>
      <c r="AS4851">
        <v>5439.9008024279492</v>
      </c>
      <c r="AT4851">
        <v>5506.4443359375</v>
      </c>
      <c r="AU4851">
        <v>5589.6230392565712</v>
      </c>
      <c r="AV4851">
        <v>5423.2651569065174</v>
      </c>
      <c r="AW4851">
        <v>1</v>
      </c>
      <c r="AX4851">
        <v>-358.4041865964673</v>
      </c>
      <c r="AY4851">
        <v>-16.6359451121989</v>
      </c>
      <c r="AZ4851">
        <v>-49.907147557320968</v>
      </c>
      <c r="BA4851">
        <v>-358.4041865964673</v>
      </c>
      <c r="BB4851">
        <v>5735.9814453125</v>
      </c>
      <c r="BC4851">
        <v>6114.3856319089673</v>
      </c>
      <c r="BD4851">
        <v>-6.1887523845682933E-2</v>
      </c>
      <c r="BE4851">
        <v>6.1887523845682933E-2</v>
      </c>
      <c r="BF4851">
        <f t="shared" si="525"/>
        <v>0.28930480001240894</v>
      </c>
      <c r="BG4851">
        <f t="shared" si="526"/>
        <v>569.20713390870606</v>
      </c>
      <c r="BH4851">
        <f t="shared" si="527"/>
        <v>591.30514793457041</v>
      </c>
      <c r="BI4851">
        <f t="shared" si="528"/>
        <v>624.57720873864673</v>
      </c>
      <c r="BJ4851">
        <f t="shared" si="529"/>
        <v>691.12047500244989</v>
      </c>
    </row>
    <row r="4852" spans="1:62">
      <c r="A4852">
        <v>4858</v>
      </c>
      <c r="B4852">
        <v>94170</v>
      </c>
      <c r="C4852" t="s">
        <v>817</v>
      </c>
      <c r="D4852">
        <v>2018</v>
      </c>
      <c r="E4852" t="s">
        <v>70</v>
      </c>
      <c r="F4852" t="s">
        <v>56</v>
      </c>
      <c r="G4852">
        <v>-3.1070000000000002</v>
      </c>
      <c r="H4852">
        <v>1.925942517</v>
      </c>
      <c r="I4852">
        <v>-6280844943</v>
      </c>
      <c r="J4852">
        <v>-2.94</v>
      </c>
      <c r="K4852">
        <v>-15.08</v>
      </c>
      <c r="L4852">
        <v>46698555191</v>
      </c>
      <c r="M4852">
        <v>11.71</v>
      </c>
      <c r="N4852">
        <v>1</v>
      </c>
      <c r="O4852">
        <v>59231090035</v>
      </c>
      <c r="P4852">
        <v>-9.4304334169999997</v>
      </c>
      <c r="Q4852">
        <v>19.315026270000001</v>
      </c>
      <c r="R4852">
        <v>244573460</v>
      </c>
      <c r="S4852">
        <v>41671770715</v>
      </c>
      <c r="T4852">
        <v>21026344957</v>
      </c>
      <c r="U4852">
        <v>20645425758</v>
      </c>
      <c r="V4852">
        <v>-22.223329448589499</v>
      </c>
      <c r="W4852">
        <v>101.85</v>
      </c>
      <c r="X4852">
        <v>25.01</v>
      </c>
      <c r="Y4852">
        <v>1.4</v>
      </c>
      <c r="Z4852">
        <v>-30.422452979999999</v>
      </c>
      <c r="AA4852">
        <v>0</v>
      </c>
      <c r="AB4852" s="2">
        <v>43100</v>
      </c>
      <c r="AC4852">
        <v>4745</v>
      </c>
      <c r="AD4852">
        <f t="shared" si="530"/>
        <v>20</v>
      </c>
      <c r="AE4852">
        <v>20</v>
      </c>
      <c r="AF4852">
        <f t="shared" si="531"/>
        <v>0.42149631190727083</v>
      </c>
      <c r="AG4852">
        <v>4462.0092606477147</v>
      </c>
      <c r="AH4852">
        <v>4405.22021484375</v>
      </c>
      <c r="AI4852">
        <v>4462.0092606477147</v>
      </c>
      <c r="AJ4852">
        <v>4194.2884461774584</v>
      </c>
      <c r="AK4852">
        <v>4149.7031709644943</v>
      </c>
      <c r="AL4852">
        <v>4281.90625</v>
      </c>
      <c r="AM4852">
        <v>4281.90625</v>
      </c>
      <c r="AN4852">
        <v>4068.912586070252</v>
      </c>
      <c r="AO4852">
        <v>4076.2576625785882</v>
      </c>
      <c r="AP4852">
        <v>4149.70361328125</v>
      </c>
      <c r="AQ4852">
        <v>4157.0482560842956</v>
      </c>
      <c r="AR4852">
        <v>4054.2237341694499</v>
      </c>
      <c r="AS4852">
        <v>4068.912682025365</v>
      </c>
      <c r="AT4852">
        <v>4076.25732421875</v>
      </c>
      <c r="AU4852">
        <v>4120.3247000513074</v>
      </c>
      <c r="AV4852">
        <v>4032.189471058437</v>
      </c>
      <c r="AW4852">
        <v>1</v>
      </c>
      <c r="AX4852">
        <v>-180.10301064771471</v>
      </c>
      <c r="AY4852">
        <v>4.4231675565242767E-4</v>
      </c>
      <c r="AZ4852">
        <v>-3.3835983822427812E-4</v>
      </c>
      <c r="BA4852">
        <v>-180.10301064771471</v>
      </c>
      <c r="BB4852">
        <v>4261.90625</v>
      </c>
      <c r="BC4852">
        <v>4462.0092606477147</v>
      </c>
      <c r="BD4852">
        <v>-4.4845942479883438E-2</v>
      </c>
      <c r="BE4852">
        <v>4.4845942479883438E-2</v>
      </c>
      <c r="BF4852">
        <f t="shared" si="525"/>
        <v>0.9259425173193051</v>
      </c>
      <c r="BG4852">
        <f t="shared" si="526"/>
        <v>267.7208144702563</v>
      </c>
      <c r="BH4852">
        <f t="shared" si="527"/>
        <v>393.09667457746264</v>
      </c>
      <c r="BI4852">
        <f t="shared" si="528"/>
        <v>407.78552647826473</v>
      </c>
      <c r="BJ4852">
        <f t="shared" si="529"/>
        <v>429.81978958927766</v>
      </c>
    </row>
    <row r="4853" spans="1:62">
      <c r="A4853">
        <v>4859</v>
      </c>
      <c r="B4853">
        <v>94170</v>
      </c>
      <c r="C4853" t="s">
        <v>817</v>
      </c>
      <c r="D4853">
        <v>2019</v>
      </c>
      <c r="E4853" t="s">
        <v>70</v>
      </c>
      <c r="F4853" t="s">
        <v>56</v>
      </c>
      <c r="G4853">
        <v>10.215999999999999</v>
      </c>
      <c r="H4853">
        <v>2.2965057139999998</v>
      </c>
      <c r="I4853">
        <v>-2188813475</v>
      </c>
      <c r="J4853">
        <v>29.68</v>
      </c>
      <c r="K4853">
        <v>17.27</v>
      </c>
      <c r="L4853">
        <v>54763967033</v>
      </c>
      <c r="M4853">
        <v>10.31</v>
      </c>
      <c r="N4853">
        <v>1</v>
      </c>
      <c r="O4853">
        <v>94788349300</v>
      </c>
      <c r="P4853">
        <v>-43.305814030000001</v>
      </c>
      <c r="Q4853">
        <v>20.329899940000001</v>
      </c>
      <c r="R4853">
        <v>674781800</v>
      </c>
      <c r="S4853">
        <v>54041007948</v>
      </c>
      <c r="T4853">
        <v>29317134218</v>
      </c>
      <c r="U4853">
        <v>24723873730</v>
      </c>
      <c r="V4853">
        <v>19.754729303267681</v>
      </c>
      <c r="W4853">
        <v>118.58</v>
      </c>
      <c r="X4853">
        <v>22.26</v>
      </c>
      <c r="Y4853">
        <v>5.48</v>
      </c>
      <c r="Z4853">
        <v>-8.8530361339999999</v>
      </c>
      <c r="AA4853">
        <v>0</v>
      </c>
      <c r="AB4853" s="2">
        <v>43465</v>
      </c>
      <c r="AC4853">
        <v>6277</v>
      </c>
      <c r="AD4853">
        <f t="shared" si="530"/>
        <v>50</v>
      </c>
      <c r="AE4853">
        <v>50</v>
      </c>
      <c r="AF4853">
        <f t="shared" si="531"/>
        <v>0.7965588657001752</v>
      </c>
      <c r="AG4853">
        <v>5923.1226511669693</v>
      </c>
      <c r="AH4853">
        <v>6086.74462890625</v>
      </c>
      <c r="AI4853">
        <v>6176.7369100054584</v>
      </c>
      <c r="AJ4853">
        <v>5923.1226511669693</v>
      </c>
      <c r="AK4853">
        <v>5597.7936842181343</v>
      </c>
      <c r="AL4853">
        <v>5873.626953125</v>
      </c>
      <c r="AM4853">
        <v>5946.6413740994412</v>
      </c>
      <c r="AN4853">
        <v>5484.2151102032803</v>
      </c>
      <c r="AO4853">
        <v>5654.5829734036643</v>
      </c>
      <c r="AP4853">
        <v>5541.00439453125</v>
      </c>
      <c r="AQ4853">
        <v>5735.7103243193478</v>
      </c>
      <c r="AR4853">
        <v>5467.9899704341069</v>
      </c>
      <c r="AS4853">
        <v>5760.0482270923721</v>
      </c>
      <c r="AT4853">
        <v>5622.1318359375</v>
      </c>
      <c r="AU4853">
        <v>5954.7541434146005</v>
      </c>
      <c r="AV4853">
        <v>5394.9746939028673</v>
      </c>
      <c r="AW4853">
        <v>0</v>
      </c>
      <c r="AX4853">
        <v>-49.495698041969263</v>
      </c>
      <c r="AY4853">
        <v>-56.789289686884331</v>
      </c>
      <c r="AZ4853">
        <v>-32.451137466164248</v>
      </c>
      <c r="BA4853">
        <v>-56.789289686884331</v>
      </c>
      <c r="BB4853">
        <v>5491.00439453125</v>
      </c>
      <c r="BC4853">
        <v>5597.7936842181343</v>
      </c>
      <c r="BD4853">
        <v>-1.907703207925571E-2</v>
      </c>
      <c r="BE4853">
        <v>1.907703207925571E-2</v>
      </c>
      <c r="BF4853">
        <f t="shared" si="525"/>
        <v>1.2965057135392126</v>
      </c>
      <c r="BG4853">
        <f t="shared" si="526"/>
        <v>253.61425883848915</v>
      </c>
      <c r="BH4853">
        <f t="shared" si="527"/>
        <v>692.52179980217807</v>
      </c>
      <c r="BI4853">
        <f t="shared" si="528"/>
        <v>708.7469395713515</v>
      </c>
      <c r="BJ4853">
        <f t="shared" si="529"/>
        <v>781.76221610259108</v>
      </c>
    </row>
    <row r="4854" spans="1:62">
      <c r="A4854">
        <v>4860</v>
      </c>
      <c r="B4854">
        <v>94170</v>
      </c>
      <c r="C4854" t="s">
        <v>817</v>
      </c>
      <c r="D4854">
        <v>2020</v>
      </c>
      <c r="E4854" t="s">
        <v>70</v>
      </c>
      <c r="F4854" t="s">
        <v>56</v>
      </c>
      <c r="G4854">
        <v>35.606999999999999</v>
      </c>
      <c r="H4854">
        <v>3.1116527700000001</v>
      </c>
      <c r="I4854">
        <v>2323651138</v>
      </c>
      <c r="J4854">
        <v>29.96</v>
      </c>
      <c r="K4854">
        <v>29.13</v>
      </c>
      <c r="L4854">
        <v>70719105589</v>
      </c>
      <c r="M4854">
        <v>6.75</v>
      </c>
      <c r="N4854">
        <v>1</v>
      </c>
      <c r="O4854">
        <v>178186000000</v>
      </c>
      <c r="P4854">
        <v>76.683441329999994</v>
      </c>
      <c r="Q4854">
        <v>19.461212410000002</v>
      </c>
      <c r="R4854">
        <v>283072160</v>
      </c>
      <c r="S4854">
        <v>70231514851</v>
      </c>
      <c r="T4854">
        <v>40350522000</v>
      </c>
      <c r="U4854">
        <v>29880992851</v>
      </c>
      <c r="V4854">
        <v>20.858863693120799</v>
      </c>
      <c r="W4854">
        <v>135.04</v>
      </c>
      <c r="X4854">
        <v>17.850000000000001</v>
      </c>
      <c r="Y4854">
        <v>11.1</v>
      </c>
      <c r="Z4854">
        <v>7.7763518420000004</v>
      </c>
      <c r="AA4854">
        <v>0</v>
      </c>
      <c r="AB4854" s="2">
        <v>43830</v>
      </c>
      <c r="AC4854">
        <v>11307</v>
      </c>
      <c r="AD4854">
        <f t="shared" si="530"/>
        <v>20</v>
      </c>
      <c r="AE4854">
        <v>20</v>
      </c>
      <c r="AF4854">
        <f t="shared" si="531"/>
        <v>0.17688157778367383</v>
      </c>
      <c r="AG4854">
        <v>9449.1787357744943</v>
      </c>
      <c r="AH4854">
        <v>10185.478515625</v>
      </c>
      <c r="AI4854">
        <v>10308.19498448127</v>
      </c>
      <c r="AJ4854">
        <v>9408.2732461557389</v>
      </c>
      <c r="AK4854">
        <v>9571.8967028275529</v>
      </c>
      <c r="AL4854">
        <v>9530.9912109375</v>
      </c>
      <c r="AM4854">
        <v>9694.6131784977078</v>
      </c>
      <c r="AN4854">
        <v>9121.9353253240297</v>
      </c>
      <c r="AO4854">
        <v>9735.518448200979</v>
      </c>
      <c r="AP4854">
        <v>9571.896484375</v>
      </c>
      <c r="AQ4854">
        <v>9940.0459029834547</v>
      </c>
      <c r="AR4854">
        <v>9367.3680628795937</v>
      </c>
      <c r="AS4854">
        <v>9612.8018661573024</v>
      </c>
      <c r="AT4854">
        <v>9776.423828125</v>
      </c>
      <c r="AU4854">
        <v>9940.0457900926976</v>
      </c>
      <c r="AV4854">
        <v>9408.2734469847601</v>
      </c>
      <c r="AW4854">
        <v>1</v>
      </c>
      <c r="AX4854">
        <v>81.812475163005729</v>
      </c>
      <c r="AY4854">
        <v>-2.18452552871895E-4</v>
      </c>
      <c r="AZ4854">
        <v>40.905379924020963</v>
      </c>
      <c r="BA4854">
        <v>81.812475163005729</v>
      </c>
      <c r="BB4854">
        <v>9510.9912109375</v>
      </c>
      <c r="BC4854">
        <v>9449.1787357744943</v>
      </c>
      <c r="BD4854">
        <v>6.5415711662839366E-3</v>
      </c>
      <c r="BE4854">
        <v>6.5415711662839366E-3</v>
      </c>
      <c r="BF4854">
        <f t="shared" si="525"/>
        <v>2.1116589534432966</v>
      </c>
      <c r="BG4854">
        <f t="shared" si="526"/>
        <v>899.9217383255309</v>
      </c>
      <c r="BH4854">
        <f t="shared" si="527"/>
        <v>1186.2596591572401</v>
      </c>
      <c r="BI4854">
        <f t="shared" si="528"/>
        <v>1186.2596591572401</v>
      </c>
      <c r="BJ4854">
        <f t="shared" si="529"/>
        <v>1186.2596591572401</v>
      </c>
    </row>
    <row r="4855" spans="1:62">
      <c r="A4855">
        <v>4861</v>
      </c>
      <c r="B4855">
        <v>94170</v>
      </c>
      <c r="C4855" t="s">
        <v>817</v>
      </c>
      <c r="D4855">
        <v>2021</v>
      </c>
      <c r="E4855" t="s">
        <v>70</v>
      </c>
      <c r="F4855" t="s">
        <v>56</v>
      </c>
      <c r="G4855">
        <v>-2.1880000000000002</v>
      </c>
      <c r="H4855">
        <v>2.906196725</v>
      </c>
      <c r="I4855">
        <v>-15794804610</v>
      </c>
      <c r="J4855">
        <v>-10.01</v>
      </c>
      <c r="K4855">
        <v>-28.36</v>
      </c>
      <c r="L4855">
        <v>50661220735</v>
      </c>
      <c r="M4855">
        <v>13.4</v>
      </c>
      <c r="N4855">
        <v>1</v>
      </c>
      <c r="O4855">
        <v>140884000000</v>
      </c>
      <c r="P4855">
        <v>-8.9196235129999994</v>
      </c>
      <c r="Q4855">
        <v>19.600487449999999</v>
      </c>
      <c r="R4855">
        <v>325374520</v>
      </c>
      <c r="S4855">
        <v>63198431373</v>
      </c>
      <c r="T4855">
        <v>42783363677</v>
      </c>
      <c r="U4855">
        <v>20415067696</v>
      </c>
      <c r="V4855">
        <v>-31.678750442468019</v>
      </c>
      <c r="W4855">
        <v>209.57</v>
      </c>
      <c r="X4855">
        <v>17.84</v>
      </c>
      <c r="Y4855">
        <v>1.8</v>
      </c>
      <c r="Z4855">
        <v>-77.368367550000002</v>
      </c>
      <c r="AA4855">
        <v>0</v>
      </c>
      <c r="AB4855" s="2">
        <v>44196</v>
      </c>
      <c r="AC4855">
        <v>8015</v>
      </c>
      <c r="AD4855">
        <f t="shared" si="530"/>
        <v>20</v>
      </c>
      <c r="AE4855">
        <v>20</v>
      </c>
      <c r="AF4855">
        <f t="shared" si="531"/>
        <v>0.24953212726138491</v>
      </c>
      <c r="AG4855">
        <v>7573.6623818220814</v>
      </c>
      <c r="AH4855">
        <v>7393.3369140625</v>
      </c>
      <c r="AI4855">
        <v>7636.7761018291258</v>
      </c>
      <c r="AJ4855">
        <v>7393.3369140625</v>
      </c>
      <c r="AK4855">
        <v>7735.9552976491696</v>
      </c>
      <c r="AL4855">
        <v>7564.646484375</v>
      </c>
      <c r="AM4855">
        <v>7744.9714745153833</v>
      </c>
      <c r="AN4855">
        <v>7519.5651157718939</v>
      </c>
      <c r="AO4855">
        <v>7158.9140920655354</v>
      </c>
      <c r="AP4855">
        <v>7645.79248046875</v>
      </c>
      <c r="AQ4855">
        <v>7654.8086572406546</v>
      </c>
      <c r="AR4855">
        <v>7158.9140920655354</v>
      </c>
      <c r="AS4855">
        <v>7303.1744078845104</v>
      </c>
      <c r="AT4855">
        <v>7149.89794921875</v>
      </c>
      <c r="AU4855">
        <v>7384.320967760752</v>
      </c>
      <c r="AV4855">
        <v>7122.8494187746946</v>
      </c>
      <c r="AW4855">
        <v>1</v>
      </c>
      <c r="AX4855">
        <v>-9.0158974470814428</v>
      </c>
      <c r="AY4855">
        <v>-90.162817180419552</v>
      </c>
      <c r="AZ4855">
        <v>-9.0161428467854421</v>
      </c>
      <c r="BA4855">
        <v>-9.0158974470814428</v>
      </c>
      <c r="BB4855">
        <v>7544.646484375</v>
      </c>
      <c r="BC4855">
        <v>7573.6623818220814</v>
      </c>
      <c r="BD4855">
        <v>-3.8311580295319111E-3</v>
      </c>
      <c r="BE4855">
        <v>3.8311580295319111E-3</v>
      </c>
      <c r="BF4855">
        <f t="shared" si="525"/>
        <v>1.9062013041587522</v>
      </c>
      <c r="BG4855">
        <f t="shared" si="526"/>
        <v>243.43918776662576</v>
      </c>
      <c r="BH4855">
        <f t="shared" si="527"/>
        <v>351.63456045288331</v>
      </c>
      <c r="BI4855">
        <f t="shared" si="528"/>
        <v>586.05738244984786</v>
      </c>
      <c r="BJ4855">
        <f t="shared" si="529"/>
        <v>622.12205574068867</v>
      </c>
    </row>
    <row r="4856" spans="1:62">
      <c r="A4856">
        <v>4862</v>
      </c>
      <c r="B4856">
        <v>94170</v>
      </c>
      <c r="C4856" t="s">
        <v>817</v>
      </c>
      <c r="D4856">
        <v>2024</v>
      </c>
      <c r="E4856" t="s">
        <v>70</v>
      </c>
      <c r="F4856" t="s">
        <v>56</v>
      </c>
      <c r="J4856">
        <v>57.28</v>
      </c>
      <c r="K4856">
        <v>111.8</v>
      </c>
      <c r="L4856">
        <v>107300000000</v>
      </c>
      <c r="N4856">
        <v>1</v>
      </c>
      <c r="P4856">
        <v>13.59</v>
      </c>
      <c r="S4856">
        <v>99400000000</v>
      </c>
      <c r="T4856">
        <v>25900000000</v>
      </c>
      <c r="U4856">
        <v>73500000000</v>
      </c>
      <c r="V4856">
        <v>260.02819630326832</v>
      </c>
      <c r="W4856">
        <v>17.172176619999998</v>
      </c>
      <c r="X4856">
        <v>14.95</v>
      </c>
      <c r="Y4856">
        <v>5.69</v>
      </c>
      <c r="Z4856">
        <v>248.75448130000001</v>
      </c>
      <c r="AA4856">
        <v>0</v>
      </c>
      <c r="AB4856" s="2">
        <v>45291</v>
      </c>
      <c r="AC4856">
        <v>17990</v>
      </c>
      <c r="AD4856">
        <f t="shared" si="530"/>
        <v>70</v>
      </c>
      <c r="AE4856">
        <v>70</v>
      </c>
      <c r="AF4856">
        <f t="shared" si="531"/>
        <v>0.38910505836575876</v>
      </c>
      <c r="AG4856">
        <v>20150</v>
      </c>
      <c r="AH4856">
        <v>18480</v>
      </c>
      <c r="AI4856">
        <v>20150</v>
      </c>
      <c r="AJ4856">
        <v>18130</v>
      </c>
      <c r="AK4856">
        <v>19748.181640625</v>
      </c>
      <c r="AL4856">
        <v>19748.181640625</v>
      </c>
      <c r="AM4856">
        <v>20019.944902872681</v>
      </c>
      <c r="AN4856">
        <v>19521.710957934371</v>
      </c>
      <c r="AO4856">
        <v>19114.06603091173</v>
      </c>
      <c r="AP4856">
        <v>19295.2421875</v>
      </c>
      <c r="AQ4856">
        <v>19929.357762445761</v>
      </c>
      <c r="AR4856">
        <v>19114.06603091173</v>
      </c>
      <c r="AS4856">
        <v>18389.361001454381</v>
      </c>
      <c r="AT4856">
        <v>19023.4765625</v>
      </c>
      <c r="AU4856">
        <v>19431.123392444351</v>
      </c>
      <c r="AV4856">
        <v>18389.361001454381</v>
      </c>
      <c r="AW4856">
        <v>0</v>
      </c>
      <c r="AX4856">
        <v>-401.818359375</v>
      </c>
      <c r="AY4856">
        <v>-452.939453125</v>
      </c>
      <c r="AZ4856">
        <v>-90.589468411730195</v>
      </c>
      <c r="BA4856">
        <v>-452.939453125</v>
      </c>
      <c r="BB4856">
        <v>19225.2421875</v>
      </c>
      <c r="BC4856">
        <v>19748.181640625</v>
      </c>
      <c r="BD4856">
        <v>-2.64803850117134E-2</v>
      </c>
      <c r="BE4856">
        <v>2.64803850117134E-2</v>
      </c>
      <c r="BF4856">
        <f t="shared" si="525"/>
        <v>-0.73943661971830987</v>
      </c>
      <c r="BG4856">
        <f t="shared" si="526"/>
        <v>2020</v>
      </c>
      <c r="BH4856">
        <f t="shared" si="527"/>
        <v>2020</v>
      </c>
      <c r="BI4856">
        <f t="shared" si="528"/>
        <v>2020</v>
      </c>
      <c r="BJ4856">
        <f t="shared" si="529"/>
        <v>2020</v>
      </c>
    </row>
    <row r="4857" spans="1:62">
      <c r="A4857">
        <v>4863</v>
      </c>
      <c r="B4857">
        <v>94280</v>
      </c>
      <c r="C4857" t="s">
        <v>818</v>
      </c>
      <c r="D4857">
        <v>2017</v>
      </c>
      <c r="E4857" t="s">
        <v>55</v>
      </c>
      <c r="F4857" t="s">
        <v>56</v>
      </c>
      <c r="G4857">
        <v>63.709000000000003</v>
      </c>
      <c r="H4857">
        <v>1.563912298</v>
      </c>
      <c r="I4857">
        <v>12214703138</v>
      </c>
      <c r="J4857">
        <v>20.55</v>
      </c>
      <c r="K4857">
        <v>16.059999999999999</v>
      </c>
      <c r="L4857">
        <v>395024000000</v>
      </c>
      <c r="M4857">
        <v>0.22</v>
      </c>
      <c r="N4857">
        <v>1</v>
      </c>
      <c r="O4857">
        <v>145633000000</v>
      </c>
      <c r="P4857">
        <v>11.922788329999999</v>
      </c>
      <c r="Q4857">
        <v>22.526134119999998</v>
      </c>
      <c r="R4857">
        <v>6067024500</v>
      </c>
      <c r="S4857">
        <v>147514000000</v>
      </c>
      <c r="T4857">
        <v>85065810535</v>
      </c>
      <c r="U4857">
        <v>62448299290</v>
      </c>
      <c r="V4857">
        <v>17.55713791814296</v>
      </c>
      <c r="W4857">
        <v>136.22</v>
      </c>
      <c r="X4857">
        <v>63.26</v>
      </c>
      <c r="Y4857">
        <v>1.83</v>
      </c>
      <c r="Z4857">
        <v>19.55970503</v>
      </c>
      <c r="AA4857">
        <v>0</v>
      </c>
      <c r="AB4857" s="2">
        <v>42735</v>
      </c>
      <c r="AC4857">
        <v>12600</v>
      </c>
      <c r="AD4857">
        <f t="shared" si="530"/>
        <v>500</v>
      </c>
      <c r="AE4857">
        <v>500</v>
      </c>
      <c r="AF4857">
        <f t="shared" si="531"/>
        <v>3.9682539682539684</v>
      </c>
      <c r="AG4857">
        <v>9112.7931805346398</v>
      </c>
      <c r="AH4857">
        <v>9223.9248046875</v>
      </c>
      <c r="AI4857">
        <v>9335.0564288403621</v>
      </c>
      <c r="AJ4857">
        <v>9001.6615563817777</v>
      </c>
      <c r="AK4857">
        <v>8674.24169921875</v>
      </c>
      <c r="AL4857">
        <v>8816.4423828125</v>
      </c>
      <c r="AM4857">
        <v>8923.0928955078125</v>
      </c>
      <c r="AN4857">
        <v>8674.24169921875</v>
      </c>
      <c r="AO4857">
        <v>8745.3424057439279</v>
      </c>
      <c r="AP4857">
        <v>8780.892578125</v>
      </c>
      <c r="AQ4857">
        <v>8923.0932676492921</v>
      </c>
      <c r="AR4857">
        <v>8745.3424057439279</v>
      </c>
      <c r="AS4857">
        <v>9136.3936658409566</v>
      </c>
      <c r="AT4857">
        <v>8745.341796875</v>
      </c>
      <c r="AU4857">
        <v>9243.0441755589436</v>
      </c>
      <c r="AV4857">
        <v>8709.7916269690049</v>
      </c>
      <c r="AW4857">
        <v>1</v>
      </c>
      <c r="AX4857">
        <v>-296.35079772213982</v>
      </c>
      <c r="AY4857">
        <v>106.65087890625</v>
      </c>
      <c r="AZ4857">
        <v>-6.0886892788403202E-4</v>
      </c>
      <c r="BA4857">
        <v>-296.35079772213982</v>
      </c>
      <c r="BB4857">
        <v>8316.4423828125</v>
      </c>
      <c r="BC4857">
        <v>9112.7931805346398</v>
      </c>
      <c r="BD4857">
        <v>-8.7388222463249024E-2</v>
      </c>
      <c r="BE4857">
        <v>8.7388222463249024E-2</v>
      </c>
      <c r="BF4857">
        <f t="shared" si="525"/>
        <v>0.56391054889705383</v>
      </c>
      <c r="BG4857">
        <f t="shared" si="526"/>
        <v>333.39487245858436</v>
      </c>
      <c r="BH4857">
        <f t="shared" si="527"/>
        <v>660.81472962161206</v>
      </c>
      <c r="BI4857">
        <f t="shared" si="528"/>
        <v>660.81472962161206</v>
      </c>
      <c r="BJ4857">
        <f t="shared" si="529"/>
        <v>660.81472962161206</v>
      </c>
    </row>
    <row r="4858" spans="1:62">
      <c r="A4858">
        <v>4864</v>
      </c>
      <c r="B4858">
        <v>94280</v>
      </c>
      <c r="C4858" t="s">
        <v>818</v>
      </c>
      <c r="D4858">
        <v>2018</v>
      </c>
      <c r="E4858" t="s">
        <v>55</v>
      </c>
      <c r="F4858" t="s">
        <v>56</v>
      </c>
      <c r="G4858">
        <v>80.253</v>
      </c>
      <c r="H4858">
        <v>1.5965645420000001</v>
      </c>
      <c r="I4858">
        <v>11336665253</v>
      </c>
      <c r="J4858">
        <v>-17.690000000000001</v>
      </c>
      <c r="K4858">
        <v>1.79</v>
      </c>
      <c r="L4858">
        <v>402110000000</v>
      </c>
      <c r="M4858">
        <v>0.31</v>
      </c>
      <c r="N4858">
        <v>1</v>
      </c>
      <c r="O4858">
        <v>120205000000</v>
      </c>
      <c r="P4858">
        <v>10.603230959999999</v>
      </c>
      <c r="Q4858">
        <v>22.521380820000001</v>
      </c>
      <c r="R4858">
        <v>6038254500</v>
      </c>
      <c r="S4858">
        <v>121415000000</v>
      </c>
      <c r="T4858">
        <v>73641931968</v>
      </c>
      <c r="U4858">
        <v>47773273535</v>
      </c>
      <c r="V4858">
        <v>-23.499480245012769</v>
      </c>
      <c r="W4858">
        <v>154.15</v>
      </c>
      <c r="X4858">
        <v>63.26</v>
      </c>
      <c r="Y4858">
        <v>1.08</v>
      </c>
      <c r="Z4858">
        <v>23.73014117</v>
      </c>
      <c r="AA4858">
        <v>0</v>
      </c>
      <c r="AB4858" s="2">
        <v>43100</v>
      </c>
      <c r="AC4858">
        <v>10400</v>
      </c>
      <c r="AD4858">
        <f t="shared" si="530"/>
        <v>500</v>
      </c>
      <c r="AE4858">
        <v>500</v>
      </c>
      <c r="AF4858">
        <f t="shared" si="531"/>
        <v>4.8076923076923075</v>
      </c>
      <c r="AG4858">
        <v>8133.1896855280957</v>
      </c>
      <c r="AH4858">
        <v>8094.27490234375</v>
      </c>
      <c r="AI4858">
        <v>8249.9340350811308</v>
      </c>
      <c r="AJ4858">
        <v>7782.9566368689902</v>
      </c>
      <c r="AK4858">
        <v>7705.126953125</v>
      </c>
      <c r="AL4858">
        <v>7705.126953125</v>
      </c>
      <c r="AM4858">
        <v>7816.2585918719951</v>
      </c>
      <c r="AN4858">
        <v>7631.039193960336</v>
      </c>
      <c r="AO4858">
        <v>8149.6527675412744</v>
      </c>
      <c r="AP4858">
        <v>7853.3017578125</v>
      </c>
      <c r="AQ4858">
        <v>8149.6527675412744</v>
      </c>
      <c r="AR4858">
        <v>7816.2578815964034</v>
      </c>
      <c r="AS4858">
        <v>8260.7848202766636</v>
      </c>
      <c r="AT4858">
        <v>8075.5654296875</v>
      </c>
      <c r="AU4858">
        <v>8260.7848202766636</v>
      </c>
      <c r="AV4858">
        <v>8001.4776734518346</v>
      </c>
      <c r="AW4858">
        <v>1</v>
      </c>
      <c r="AX4858">
        <v>-428.06273240309571</v>
      </c>
      <c r="AY4858">
        <v>148.1748046875</v>
      </c>
      <c r="AZ4858">
        <v>-74.087337853774443</v>
      </c>
      <c r="BA4858">
        <v>-428.06273240309571</v>
      </c>
      <c r="BB4858">
        <v>7205.126953125</v>
      </c>
      <c r="BC4858">
        <v>8133.1896855280957</v>
      </c>
      <c r="BD4858">
        <v>-0.1141080889892999</v>
      </c>
      <c r="BE4858">
        <v>0.1141080889892999</v>
      </c>
      <c r="BF4858">
        <f t="shared" si="525"/>
        <v>0.59656324560392049</v>
      </c>
      <c r="BG4858">
        <f t="shared" si="526"/>
        <v>466.97739821214054</v>
      </c>
      <c r="BH4858">
        <f t="shared" si="527"/>
        <v>618.89484112079481</v>
      </c>
      <c r="BI4858">
        <f t="shared" si="528"/>
        <v>618.89484112079481</v>
      </c>
      <c r="BJ4858">
        <f t="shared" si="529"/>
        <v>629.74562631632762</v>
      </c>
    </row>
    <row r="4859" spans="1:62">
      <c r="A4859">
        <v>4865</v>
      </c>
      <c r="B4859">
        <v>94280</v>
      </c>
      <c r="C4859" t="s">
        <v>818</v>
      </c>
      <c r="D4859">
        <v>2019</v>
      </c>
      <c r="E4859" t="s">
        <v>55</v>
      </c>
      <c r="F4859" t="s">
        <v>56</v>
      </c>
      <c r="G4859">
        <v>55.683</v>
      </c>
      <c r="H4859">
        <v>1.886740375</v>
      </c>
      <c r="I4859">
        <v>13026206983</v>
      </c>
      <c r="J4859">
        <v>31.24</v>
      </c>
      <c r="K4859">
        <v>-3.45</v>
      </c>
      <c r="L4859">
        <v>388240000000</v>
      </c>
      <c r="M4859">
        <v>0.28000000000000003</v>
      </c>
      <c r="N4859">
        <v>1</v>
      </c>
      <c r="O4859">
        <v>193022000000</v>
      </c>
      <c r="P4859">
        <v>14.81796967</v>
      </c>
      <c r="Q4859">
        <v>22.520083570000001</v>
      </c>
      <c r="R4859">
        <v>6030426500</v>
      </c>
      <c r="S4859">
        <v>159341000000</v>
      </c>
      <c r="T4859">
        <v>107614000000</v>
      </c>
      <c r="U4859">
        <v>51727277283</v>
      </c>
      <c r="V4859">
        <v>8.2766020735489043</v>
      </c>
      <c r="W4859">
        <v>208.04</v>
      </c>
      <c r="X4859">
        <v>63.26</v>
      </c>
      <c r="Y4859">
        <v>1.49</v>
      </c>
      <c r="Z4859">
        <v>25.18247174</v>
      </c>
      <c r="AA4859">
        <v>0</v>
      </c>
      <c r="AB4859" s="2">
        <v>43465</v>
      </c>
      <c r="AC4859">
        <v>16700</v>
      </c>
      <c r="AD4859">
        <f t="shared" si="530"/>
        <v>500</v>
      </c>
      <c r="AE4859">
        <v>500</v>
      </c>
      <c r="AF4859">
        <f t="shared" si="531"/>
        <v>2.9940119760479043</v>
      </c>
      <c r="AG4859">
        <v>13310.029562684909</v>
      </c>
      <c r="AH4859">
        <v>13550.572265625</v>
      </c>
      <c r="AI4859">
        <v>13710.93406758506</v>
      </c>
      <c r="AJ4859">
        <v>13269.939112194899</v>
      </c>
      <c r="AK4859">
        <v>13192.109896215179</v>
      </c>
      <c r="AL4859">
        <v>13269.939453125</v>
      </c>
      <c r="AM4859">
        <v>13269.939453125</v>
      </c>
      <c r="AN4859">
        <v>12880.791668575879</v>
      </c>
      <c r="AO4859">
        <v>12569.472944321529</v>
      </c>
      <c r="AP4859">
        <v>13192.109375</v>
      </c>
      <c r="AQ4859">
        <v>13308.85370575221</v>
      </c>
      <c r="AR4859">
        <v>12452.728613569319</v>
      </c>
      <c r="AS4859">
        <v>12686.217969959371</v>
      </c>
      <c r="AT4859">
        <v>12569.4736328125</v>
      </c>
      <c r="AU4859">
        <v>12764.047528057279</v>
      </c>
      <c r="AV4859">
        <v>12452.729295665629</v>
      </c>
      <c r="AW4859">
        <v>0</v>
      </c>
      <c r="AX4859">
        <v>-40.090109559909251</v>
      </c>
      <c r="AY4859">
        <v>-5.2121517910563853E-4</v>
      </c>
      <c r="AZ4859">
        <v>6.8849097078782506E-4</v>
      </c>
      <c r="BA4859">
        <v>-5.2121517910563853E-4</v>
      </c>
      <c r="BB4859">
        <v>12692.109375</v>
      </c>
      <c r="BC4859">
        <v>13192.109896215179</v>
      </c>
      <c r="BD4859">
        <v>-3.7901482412500929E-2</v>
      </c>
      <c r="BE4859">
        <v>3.7901482412500929E-2</v>
      </c>
      <c r="BF4859">
        <f t="shared" si="525"/>
        <v>0.88674429504647267</v>
      </c>
      <c r="BG4859">
        <f t="shared" si="526"/>
        <v>440.99495539016061</v>
      </c>
      <c r="BH4859">
        <f t="shared" si="527"/>
        <v>830.14239900918074</v>
      </c>
      <c r="BI4859">
        <f t="shared" si="528"/>
        <v>1258.2054540157405</v>
      </c>
      <c r="BJ4859">
        <f t="shared" si="529"/>
        <v>1258.2054540157405</v>
      </c>
    </row>
    <row r="4860" spans="1:62">
      <c r="A4860">
        <v>4866</v>
      </c>
      <c r="B4860">
        <v>94280</v>
      </c>
      <c r="C4860" t="s">
        <v>818</v>
      </c>
      <c r="D4860">
        <v>2020</v>
      </c>
      <c r="E4860" t="s">
        <v>55</v>
      </c>
      <c r="F4860" t="s">
        <v>64</v>
      </c>
      <c r="G4860">
        <v>70.191000000000003</v>
      </c>
      <c r="H4860">
        <v>2.352673383</v>
      </c>
      <c r="I4860">
        <v>16812254864</v>
      </c>
      <c r="J4860">
        <v>1.48</v>
      </c>
      <c r="K4860">
        <v>24.7</v>
      </c>
      <c r="L4860">
        <v>484120000000</v>
      </c>
      <c r="M4860">
        <v>0.26</v>
      </c>
      <c r="N4860">
        <v>4</v>
      </c>
      <c r="O4860">
        <v>268150000000</v>
      </c>
      <c r="P4860">
        <v>15.949689210000001</v>
      </c>
      <c r="Q4860">
        <v>22.914774250000001</v>
      </c>
      <c r="R4860">
        <v>8948701250</v>
      </c>
      <c r="S4860">
        <v>161699000000</v>
      </c>
      <c r="T4860">
        <v>112274000000</v>
      </c>
      <c r="U4860">
        <v>49424888593</v>
      </c>
      <c r="V4860">
        <v>-4.4510146501692489</v>
      </c>
      <c r="W4860">
        <v>227.16</v>
      </c>
      <c r="X4860">
        <v>67.91</v>
      </c>
      <c r="Y4860">
        <v>1.1100000000000001</v>
      </c>
      <c r="Z4860">
        <v>34.015766839999998</v>
      </c>
      <c r="AA4860">
        <v>0</v>
      </c>
      <c r="AB4860" s="2">
        <v>44104</v>
      </c>
      <c r="AC4860">
        <v>23200</v>
      </c>
      <c r="AD4860">
        <f t="shared" si="530"/>
        <v>187.5</v>
      </c>
      <c r="AE4860">
        <v>750</v>
      </c>
      <c r="AF4860">
        <f t="shared" si="531"/>
        <v>0.80818965517241381</v>
      </c>
      <c r="AG4860">
        <v>18188.090515696669</v>
      </c>
      <c r="AH4860">
        <v>17941.193359375</v>
      </c>
      <c r="AI4860">
        <v>18352.688619911121</v>
      </c>
      <c r="AJ4860">
        <v>17735.445729106941</v>
      </c>
      <c r="AK4860">
        <v>17035.9059375</v>
      </c>
      <c r="AL4860">
        <v>17488.55078125</v>
      </c>
      <c r="AM4860">
        <v>17776.5975</v>
      </c>
      <c r="AN4860">
        <v>16830.158281249998</v>
      </c>
      <c r="AO4860">
        <v>17653.14923007246</v>
      </c>
      <c r="AP4860">
        <v>17035.90625</v>
      </c>
      <c r="AQ4860">
        <v>17653.14923007246</v>
      </c>
      <c r="AR4860">
        <v>17035.90625</v>
      </c>
      <c r="AS4860">
        <v>17612.000238409619</v>
      </c>
      <c r="AT4860">
        <v>17529.701171875</v>
      </c>
      <c r="AU4860">
        <v>17735.44883821156</v>
      </c>
      <c r="AV4860">
        <v>17406.252572073059</v>
      </c>
      <c r="AW4860">
        <v>1</v>
      </c>
      <c r="AX4860">
        <v>-699.53973444666917</v>
      </c>
      <c r="AY4860">
        <v>3.125000002910383E-4</v>
      </c>
      <c r="AZ4860">
        <v>-123.4480581974603</v>
      </c>
      <c r="BA4860">
        <v>-699.53973444666917</v>
      </c>
      <c r="BB4860">
        <v>17301.05078125</v>
      </c>
      <c r="BC4860">
        <v>18188.090515696669</v>
      </c>
      <c r="BD4860">
        <v>-4.8770360675362653E-2</v>
      </c>
      <c r="BE4860">
        <v>4.8770360675362653E-2</v>
      </c>
      <c r="BF4860">
        <f t="shared" ref="BF4860:BF4923" si="532">(O4860-U4860)/S4860</f>
        <v>1.3526682997854038</v>
      </c>
      <c r="BG4860">
        <f t="shared" ref="BG4860:BG4923" si="533">MAX(AI4860)-AJ4860</f>
        <v>617.24289080418021</v>
      </c>
      <c r="BH4860">
        <f t="shared" ref="BH4860:BH4923" si="534">MAX(AG4860:AN4860)-MIN(AG4860:AN4860)</f>
        <v>1522.5303386611231</v>
      </c>
      <c r="BI4860">
        <f t="shared" ref="BI4860:BI4923" si="535">MAX(AG4860:AR4860)-MIN(AG4860:AR4860)</f>
        <v>1522.5303386611231</v>
      </c>
      <c r="BJ4860">
        <f t="shared" ref="BJ4860:BJ4923" si="536">MAX(AG4860:AV4860)-MIN(AG4860:AV4860)</f>
        <v>1522.5303386611231</v>
      </c>
    </row>
    <row r="4861" spans="1:62">
      <c r="A4861">
        <v>4867</v>
      </c>
      <c r="B4861">
        <v>94280</v>
      </c>
      <c r="C4861" t="s">
        <v>818</v>
      </c>
      <c r="D4861">
        <v>2021</v>
      </c>
      <c r="E4861" t="s">
        <v>55</v>
      </c>
      <c r="F4861" t="s">
        <v>64</v>
      </c>
      <c r="G4861">
        <v>62.103999999999999</v>
      </c>
      <c r="H4861">
        <v>1.5295860539999999</v>
      </c>
      <c r="I4861">
        <v>20287985472</v>
      </c>
      <c r="J4861">
        <v>49.29</v>
      </c>
      <c r="K4861">
        <v>-1.7</v>
      </c>
      <c r="L4861">
        <v>475904000000</v>
      </c>
      <c r="M4861">
        <v>0.54</v>
      </c>
      <c r="N4861">
        <v>4</v>
      </c>
      <c r="O4861">
        <v>231164000000</v>
      </c>
      <c r="P4861">
        <v>11.39413276</v>
      </c>
      <c r="Q4861">
        <v>22.91329489</v>
      </c>
      <c r="R4861">
        <v>8935472750</v>
      </c>
      <c r="S4861">
        <v>241404000000</v>
      </c>
      <c r="T4861">
        <v>138085000000</v>
      </c>
      <c r="U4861">
        <v>103319000000</v>
      </c>
      <c r="V4861">
        <v>109.0424539968168</v>
      </c>
      <c r="W4861">
        <v>133.65</v>
      </c>
      <c r="X4861">
        <v>67.91</v>
      </c>
      <c r="Y4861">
        <v>0.69</v>
      </c>
      <c r="Z4861">
        <v>19.63625807</v>
      </c>
      <c r="AA4861">
        <v>0</v>
      </c>
      <c r="AB4861" s="2">
        <v>44469</v>
      </c>
      <c r="AC4861">
        <v>20000</v>
      </c>
      <c r="AD4861">
        <f t="shared" si="530"/>
        <v>187.5</v>
      </c>
      <c r="AE4861">
        <v>750</v>
      </c>
      <c r="AF4861">
        <f t="shared" si="531"/>
        <v>0.9375</v>
      </c>
      <c r="AG4861">
        <v>17050.37109375</v>
      </c>
      <c r="AH4861">
        <v>17050.37109375</v>
      </c>
      <c r="AI4861">
        <v>17220.874804687501</v>
      </c>
      <c r="AJ4861">
        <v>17007.745166015629</v>
      </c>
      <c r="AK4861">
        <v>17178.24887695313</v>
      </c>
      <c r="AL4861">
        <v>17050.37109375</v>
      </c>
      <c r="AM4861">
        <v>17348.752587890631</v>
      </c>
      <c r="AN4861">
        <v>17007.745166015629</v>
      </c>
      <c r="AO4861">
        <v>17647.136283647891</v>
      </c>
      <c r="AP4861">
        <v>17220.876953125</v>
      </c>
      <c r="AQ4861">
        <v>17647.136283647891</v>
      </c>
      <c r="AR4861">
        <v>17178.251020072708</v>
      </c>
      <c r="AS4861">
        <v>17476.629113828509</v>
      </c>
      <c r="AT4861">
        <v>17647.1328125</v>
      </c>
      <c r="AU4861">
        <v>17647.1328125</v>
      </c>
      <c r="AV4861">
        <v>17348.751339824881</v>
      </c>
      <c r="AW4861">
        <v>1</v>
      </c>
      <c r="AX4861">
        <v>0</v>
      </c>
      <c r="AY4861">
        <v>42.628076171869907</v>
      </c>
      <c r="AZ4861">
        <v>-3.4711478911049198E-3</v>
      </c>
      <c r="BA4861">
        <v>0</v>
      </c>
      <c r="BB4861">
        <v>16862.87109375</v>
      </c>
      <c r="BC4861">
        <v>17050.37109375</v>
      </c>
      <c r="BD4861">
        <v>-1.099682810239422E-2</v>
      </c>
      <c r="BE4861">
        <v>1.099682810239422E-2</v>
      </c>
      <c r="BF4861">
        <f t="shared" si="532"/>
        <v>0.52958940199830984</v>
      </c>
      <c r="BG4861">
        <f t="shared" si="533"/>
        <v>213.12963867187136</v>
      </c>
      <c r="BH4861">
        <f t="shared" si="534"/>
        <v>341.00742187500146</v>
      </c>
      <c r="BI4861">
        <f t="shared" si="535"/>
        <v>639.39111763226174</v>
      </c>
      <c r="BJ4861">
        <f t="shared" si="536"/>
        <v>639.39111763226174</v>
      </c>
    </row>
    <row r="4862" spans="1:62">
      <c r="A4862">
        <v>4868</v>
      </c>
      <c r="B4862">
        <v>94280</v>
      </c>
      <c r="C4862" t="s">
        <v>818</v>
      </c>
      <c r="D4862">
        <v>2022</v>
      </c>
      <c r="E4862" t="s">
        <v>55</v>
      </c>
      <c r="F4862" t="s">
        <v>64</v>
      </c>
      <c r="G4862">
        <v>59.884999999999998</v>
      </c>
      <c r="H4862">
        <v>1.513888149</v>
      </c>
      <c r="I4862">
        <v>22323153949</v>
      </c>
      <c r="J4862">
        <v>-26.75</v>
      </c>
      <c r="K4862">
        <v>7.43</v>
      </c>
      <c r="L4862">
        <v>511267000000</v>
      </c>
      <c r="M4862">
        <v>0.65</v>
      </c>
      <c r="N4862">
        <v>4</v>
      </c>
      <c r="O4862">
        <v>156614000000</v>
      </c>
      <c r="P4862">
        <v>7.0157474320000004</v>
      </c>
      <c r="Q4862">
        <v>22.91329489</v>
      </c>
      <c r="R4862">
        <v>8935472750</v>
      </c>
      <c r="S4862">
        <v>176819000000</v>
      </c>
      <c r="T4862">
        <v>111070000000</v>
      </c>
      <c r="U4862">
        <v>65748556887</v>
      </c>
      <c r="V4862">
        <v>-36.363537309691353</v>
      </c>
      <c r="W4862">
        <v>168.93</v>
      </c>
      <c r="X4862">
        <v>67.91</v>
      </c>
      <c r="Y4862">
        <v>0.34</v>
      </c>
      <c r="Z4862">
        <v>33.952310140000002</v>
      </c>
      <c r="AA4862">
        <v>0</v>
      </c>
      <c r="AB4862" s="2">
        <v>44834</v>
      </c>
      <c r="AC4862">
        <v>13550</v>
      </c>
      <c r="AD4862">
        <f t="shared" si="530"/>
        <v>187.5</v>
      </c>
      <c r="AE4862">
        <v>750</v>
      </c>
      <c r="AF4862">
        <f t="shared" si="531"/>
        <v>1.3837638376383763</v>
      </c>
      <c r="AG4862">
        <v>12745.62406829726</v>
      </c>
      <c r="AH4862">
        <v>12611.9287109375</v>
      </c>
      <c r="AI4862">
        <v>12745.62406829726</v>
      </c>
      <c r="AJ4862">
        <v>12611.9287109375</v>
      </c>
      <c r="AK4862">
        <v>12745.6240234375</v>
      </c>
      <c r="AL4862">
        <v>12745.6240234375</v>
      </c>
      <c r="AM4862">
        <v>12745.6240234375</v>
      </c>
      <c r="AN4862">
        <v>12611.9286665483</v>
      </c>
      <c r="AO4862">
        <v>12745.62530623911</v>
      </c>
      <c r="AP4862">
        <v>12790.1904296875</v>
      </c>
      <c r="AQ4862">
        <v>12879.320676584281</v>
      </c>
      <c r="AR4862">
        <v>12567.364812445559</v>
      </c>
      <c r="AS4862">
        <v>12567.364812445559</v>
      </c>
      <c r="AT4862">
        <v>12790.1904296875</v>
      </c>
      <c r="AU4862">
        <v>12834.75555313589</v>
      </c>
      <c r="AV4862">
        <v>12389.104318652</v>
      </c>
      <c r="AW4862">
        <v>1</v>
      </c>
      <c r="AX4862">
        <v>-4.4859760237159207E-5</v>
      </c>
      <c r="AY4862">
        <v>44.56640625</v>
      </c>
      <c r="AZ4862">
        <v>44.565123448390302</v>
      </c>
      <c r="BA4862">
        <v>-4.4859760237159207E-5</v>
      </c>
      <c r="BB4862">
        <v>12558.1240234375</v>
      </c>
      <c r="BC4862">
        <v>12745.62406829726</v>
      </c>
      <c r="BD4862">
        <v>-1.471093481614111E-2</v>
      </c>
      <c r="BE4862">
        <v>1.471093481614111E-2</v>
      </c>
      <c r="BF4862">
        <f t="shared" si="532"/>
        <v>0.51388958829650655</v>
      </c>
      <c r="BG4862">
        <f t="shared" si="533"/>
        <v>133.69535735976024</v>
      </c>
      <c r="BH4862">
        <f t="shared" si="534"/>
        <v>133.69540174896065</v>
      </c>
      <c r="BI4862">
        <f t="shared" si="535"/>
        <v>311.95586413872115</v>
      </c>
      <c r="BJ4862">
        <f t="shared" si="536"/>
        <v>490.21635793228052</v>
      </c>
    </row>
    <row r="4863" spans="1:62">
      <c r="A4863">
        <v>4869</v>
      </c>
      <c r="B4863">
        <v>94280</v>
      </c>
      <c r="C4863" t="s">
        <v>818</v>
      </c>
      <c r="D4863">
        <v>2023</v>
      </c>
      <c r="E4863" t="s">
        <v>55</v>
      </c>
      <c r="F4863" t="s">
        <v>64</v>
      </c>
      <c r="G4863">
        <v>61.29</v>
      </c>
      <c r="H4863">
        <v>1.416680393</v>
      </c>
      <c r="I4863">
        <v>19190293316</v>
      </c>
      <c r="J4863">
        <v>-0.3</v>
      </c>
      <c r="K4863">
        <v>-1.47</v>
      </c>
      <c r="L4863">
        <v>503775000000</v>
      </c>
      <c r="M4863">
        <v>0.45</v>
      </c>
      <c r="N4863">
        <v>4</v>
      </c>
      <c r="O4863">
        <v>143668000000</v>
      </c>
      <c r="P4863">
        <v>7.4865153769999999</v>
      </c>
      <c r="Q4863">
        <v>22.91329489</v>
      </c>
      <c r="R4863">
        <v>8935472750</v>
      </c>
      <c r="S4863">
        <v>176285000000</v>
      </c>
      <c r="T4863">
        <v>106071000000</v>
      </c>
      <c r="U4863">
        <v>70214000455</v>
      </c>
      <c r="V4863">
        <v>6.7916982203497156</v>
      </c>
      <c r="W4863">
        <v>151.07</v>
      </c>
      <c r="X4863">
        <v>67.91</v>
      </c>
      <c r="Y4863">
        <v>0.42</v>
      </c>
      <c r="Z4863">
        <v>27.331149329999999</v>
      </c>
      <c r="AA4863">
        <v>0</v>
      </c>
      <c r="AB4863" s="2">
        <v>45199</v>
      </c>
      <c r="AC4863">
        <v>12430</v>
      </c>
      <c r="AD4863">
        <f t="shared" si="530"/>
        <v>187.5</v>
      </c>
      <c r="AE4863">
        <v>750</v>
      </c>
      <c r="AF4863">
        <f t="shared" si="531"/>
        <v>1.5084473049074818</v>
      </c>
      <c r="AG4863">
        <v>12070.468271907601</v>
      </c>
      <c r="AH4863">
        <v>12031.8427734375</v>
      </c>
      <c r="AI4863">
        <v>12070.468271907601</v>
      </c>
      <c r="AJ4863">
        <v>11896.653528792131</v>
      </c>
      <c r="AK4863">
        <v>11878.941427831491</v>
      </c>
      <c r="AL4863">
        <v>11944.935546875</v>
      </c>
      <c r="AM4863">
        <v>11973.21874075079</v>
      </c>
      <c r="AN4863">
        <v>11878.941427831491</v>
      </c>
      <c r="AO4863">
        <v>11926.079082186259</v>
      </c>
      <c r="AP4863">
        <v>11878.9404296875</v>
      </c>
      <c r="AQ4863">
        <v>11926.079082186259</v>
      </c>
      <c r="AR4863">
        <v>11822.37404668899</v>
      </c>
      <c r="AS4863">
        <v>11907.223601686999</v>
      </c>
      <c r="AT4863">
        <v>11831.8017578125</v>
      </c>
      <c r="AU4863">
        <v>11907.223601686999</v>
      </c>
      <c r="AV4863">
        <v>11812.946296843869</v>
      </c>
      <c r="AW4863">
        <v>1</v>
      </c>
      <c r="AX4863">
        <v>-125.53272503260089</v>
      </c>
      <c r="AY4863">
        <v>-9.9814399072783999E-4</v>
      </c>
      <c r="AZ4863">
        <v>-94.277324373759257</v>
      </c>
      <c r="BA4863">
        <v>-125.53272503260089</v>
      </c>
      <c r="BB4863">
        <v>11757.435546875</v>
      </c>
      <c r="BC4863">
        <v>12070.468271907601</v>
      </c>
      <c r="BD4863">
        <v>-2.593376810087332E-2</v>
      </c>
      <c r="BE4863">
        <v>2.593376810087332E-2</v>
      </c>
      <c r="BF4863">
        <f t="shared" si="532"/>
        <v>0.41667753663102364</v>
      </c>
      <c r="BG4863">
        <f t="shared" si="533"/>
        <v>173.81474311547026</v>
      </c>
      <c r="BH4863">
        <f t="shared" si="534"/>
        <v>191.52684407611014</v>
      </c>
      <c r="BI4863">
        <f t="shared" si="535"/>
        <v>248.09422521861052</v>
      </c>
      <c r="BJ4863">
        <f t="shared" si="536"/>
        <v>257.52197506373159</v>
      </c>
    </row>
    <row r="4864" spans="1:62">
      <c r="A4864">
        <v>4870</v>
      </c>
      <c r="B4864">
        <v>94360</v>
      </c>
      <c r="C4864" t="s">
        <v>819</v>
      </c>
      <c r="D4864">
        <v>2019</v>
      </c>
      <c r="E4864" t="s">
        <v>70</v>
      </c>
      <c r="F4864" t="s">
        <v>56</v>
      </c>
      <c r="G4864">
        <v>24.925999999999998</v>
      </c>
      <c r="H4864">
        <v>0.86252163800000003</v>
      </c>
      <c r="I4864">
        <v>3594631528</v>
      </c>
      <c r="J4864">
        <v>12.56</v>
      </c>
      <c r="K4864">
        <v>18.04</v>
      </c>
      <c r="L4864">
        <v>16148209650</v>
      </c>
      <c r="M4864">
        <v>16.3</v>
      </c>
      <c r="N4864">
        <v>1</v>
      </c>
      <c r="O4864">
        <v>27163441701</v>
      </c>
      <c r="P4864">
        <v>7.556669297</v>
      </c>
      <c r="Q4864">
        <v>20.842980610000001</v>
      </c>
      <c r="R4864">
        <v>1127175304</v>
      </c>
      <c r="S4864">
        <v>35860268795</v>
      </c>
      <c r="T4864">
        <v>3766816065</v>
      </c>
      <c r="U4864">
        <v>32093452730</v>
      </c>
      <c r="V4864">
        <v>9.8940843675474213</v>
      </c>
      <c r="W4864">
        <v>11.74</v>
      </c>
      <c r="X4864">
        <v>37.68</v>
      </c>
      <c r="Y4864">
        <v>3.31</v>
      </c>
      <c r="Z4864">
        <v>11.20051357</v>
      </c>
      <c r="AA4864">
        <v>0</v>
      </c>
      <c r="AB4864" s="2">
        <v>43465</v>
      </c>
      <c r="AC4864">
        <v>3663</v>
      </c>
      <c r="AD4864">
        <f t="shared" si="530"/>
        <v>152</v>
      </c>
      <c r="AE4864">
        <v>152</v>
      </c>
      <c r="AF4864">
        <f t="shared" si="531"/>
        <v>4.1496041496041496</v>
      </c>
      <c r="AG4864">
        <v>3248.7807630620582</v>
      </c>
      <c r="AH4864">
        <v>3486.05126953125</v>
      </c>
      <c r="AI4864">
        <v>3497.0023229265112</v>
      </c>
      <c r="AJ4864">
        <v>3248.7807630620582</v>
      </c>
      <c r="AK4864">
        <v>3037.766166807241</v>
      </c>
      <c r="AL4864">
        <v>3093.569091796875</v>
      </c>
      <c r="AM4864">
        <v>3100.5442913812958</v>
      </c>
      <c r="AN4864">
        <v>3037.766166807241</v>
      </c>
      <c r="AO4864">
        <v>3051.7169815087259</v>
      </c>
      <c r="AP4864">
        <v>3048.2294921875</v>
      </c>
      <c r="AQ4864">
        <v>3097.0567779276312</v>
      </c>
      <c r="AR4864">
        <v>3016.8403172106709</v>
      </c>
      <c r="AS4864">
        <v>3152.8598338712741</v>
      </c>
      <c r="AT4864">
        <v>3076.130859375</v>
      </c>
      <c r="AU4864">
        <v>3163.3227450291961</v>
      </c>
      <c r="AV4864">
        <v>3076.130859375</v>
      </c>
      <c r="AW4864">
        <v>0</v>
      </c>
      <c r="AX4864">
        <v>-155.21167126518321</v>
      </c>
      <c r="AY4864">
        <v>10.46332538025899</v>
      </c>
      <c r="AZ4864">
        <v>24.41387786627411</v>
      </c>
      <c r="BA4864">
        <v>10.46332538025899</v>
      </c>
      <c r="BB4864">
        <v>2896.2294921875</v>
      </c>
      <c r="BC4864">
        <v>3037.766166807241</v>
      </c>
      <c r="BD4864">
        <v>-4.659235334380564E-2</v>
      </c>
      <c r="BE4864">
        <v>4.659235334380564E-2</v>
      </c>
      <c r="BF4864">
        <f t="shared" si="532"/>
        <v>-0.13747836239552649</v>
      </c>
      <c r="BG4864">
        <f t="shared" si="533"/>
        <v>248.22155986445296</v>
      </c>
      <c r="BH4864">
        <f t="shared" si="534"/>
        <v>459.23615611927016</v>
      </c>
      <c r="BI4864">
        <f t="shared" si="535"/>
        <v>480.16200571584022</v>
      </c>
      <c r="BJ4864">
        <f t="shared" si="536"/>
        <v>480.16200571584022</v>
      </c>
    </row>
    <row r="4865" spans="1:62">
      <c r="A4865">
        <v>4871</v>
      </c>
      <c r="B4865">
        <v>94360</v>
      </c>
      <c r="C4865" t="s">
        <v>819</v>
      </c>
      <c r="D4865">
        <v>2020</v>
      </c>
      <c r="E4865" t="s">
        <v>70</v>
      </c>
      <c r="F4865" t="s">
        <v>56</v>
      </c>
      <c r="G4865">
        <v>24.995999999999999</v>
      </c>
      <c r="H4865">
        <v>1.658574107</v>
      </c>
      <c r="I4865">
        <v>2380813796</v>
      </c>
      <c r="J4865">
        <v>10.9</v>
      </c>
      <c r="K4865">
        <v>-4.63</v>
      </c>
      <c r="L4865">
        <v>15400622758</v>
      </c>
      <c r="M4865">
        <v>15.94</v>
      </c>
      <c r="N4865">
        <v>1</v>
      </c>
      <c r="O4865">
        <v>58805921500</v>
      </c>
      <c r="P4865">
        <v>24.699924710000001</v>
      </c>
      <c r="Q4865">
        <v>19.99329294</v>
      </c>
      <c r="R4865">
        <v>481922050</v>
      </c>
      <c r="S4865">
        <v>39769436594</v>
      </c>
      <c r="T4865">
        <v>7154636284</v>
      </c>
      <c r="U4865">
        <v>32614800310</v>
      </c>
      <c r="V4865">
        <v>1.6244670973424431</v>
      </c>
      <c r="W4865">
        <v>21.94</v>
      </c>
      <c r="X4865">
        <v>37.68</v>
      </c>
      <c r="Y4865">
        <v>1.02</v>
      </c>
      <c r="Z4865">
        <v>7.2997957170000003</v>
      </c>
      <c r="AA4865">
        <v>0</v>
      </c>
      <c r="AB4865" s="2">
        <v>43830</v>
      </c>
      <c r="AC4865">
        <v>6100</v>
      </c>
      <c r="AD4865">
        <f t="shared" si="530"/>
        <v>50</v>
      </c>
      <c r="AE4865">
        <v>50</v>
      </c>
      <c r="AF4865">
        <f t="shared" si="531"/>
        <v>0.81967213114754101</v>
      </c>
      <c r="AG4865">
        <v>5955.4892245678193</v>
      </c>
      <c r="AH4865">
        <v>5575.8564453125</v>
      </c>
      <c r="AI4865">
        <v>5979.2162732712759</v>
      </c>
      <c r="AJ4865">
        <v>5575.8564453125</v>
      </c>
      <c r="AK4865">
        <v>5860.5810586094376</v>
      </c>
      <c r="AL4865">
        <v>5908.03515625</v>
      </c>
      <c r="AM4865">
        <v>6762.2089137801204</v>
      </c>
      <c r="AN4865">
        <v>5718.2187656877513</v>
      </c>
      <c r="AO4865">
        <v>5528.40283203125</v>
      </c>
      <c r="AP4865">
        <v>5623.31103515625</v>
      </c>
      <c r="AQ4865">
        <v>5908.03564453125</v>
      </c>
      <c r="AR4865">
        <v>5457.2216796875</v>
      </c>
      <c r="AS4865">
        <v>5504.67578125</v>
      </c>
      <c r="AT4865">
        <v>5457.2216796875</v>
      </c>
      <c r="AU4865">
        <v>5552.1298828125</v>
      </c>
      <c r="AV4865">
        <v>5362.3134765625</v>
      </c>
      <c r="AW4865">
        <v>1</v>
      </c>
      <c r="AX4865">
        <v>-47.454068317819292</v>
      </c>
      <c r="AY4865">
        <v>-237.2700234531876</v>
      </c>
      <c r="AZ4865">
        <v>-71.18115234375</v>
      </c>
      <c r="BA4865">
        <v>-47.454068317819292</v>
      </c>
      <c r="BB4865">
        <v>5858.03515625</v>
      </c>
      <c r="BC4865">
        <v>5955.4892245678193</v>
      </c>
      <c r="BD4865">
        <v>-1.636373850124653E-2</v>
      </c>
      <c r="BE4865">
        <v>1.636373850124653E-2</v>
      </c>
      <c r="BF4865">
        <f t="shared" si="532"/>
        <v>0.65857410698021923</v>
      </c>
      <c r="BG4865">
        <f t="shared" si="533"/>
        <v>403.3598279587759</v>
      </c>
      <c r="BH4865">
        <f t="shared" si="534"/>
        <v>1186.3524684676204</v>
      </c>
      <c r="BI4865">
        <f t="shared" si="535"/>
        <v>1304.9872340926204</v>
      </c>
      <c r="BJ4865">
        <f t="shared" si="536"/>
        <v>1399.8954372176204</v>
      </c>
    </row>
    <row r="4866" spans="1:62">
      <c r="A4866">
        <v>4872</v>
      </c>
      <c r="B4866">
        <v>94360</v>
      </c>
      <c r="C4866" t="s">
        <v>819</v>
      </c>
      <c r="D4866">
        <v>2021</v>
      </c>
      <c r="E4866" t="s">
        <v>70</v>
      </c>
      <c r="F4866" t="s">
        <v>56</v>
      </c>
      <c r="G4866">
        <v>25.065000000000001</v>
      </c>
      <c r="H4866">
        <v>2.6601923940000001</v>
      </c>
      <c r="I4866">
        <v>5199382483</v>
      </c>
      <c r="J4866">
        <v>15.51</v>
      </c>
      <c r="K4866">
        <v>29.73</v>
      </c>
      <c r="L4866">
        <v>19979567098</v>
      </c>
      <c r="M4866">
        <v>16.899999999999999</v>
      </c>
      <c r="N4866">
        <v>1</v>
      </c>
      <c r="O4866">
        <v>114238000000</v>
      </c>
      <c r="P4866">
        <v>21.971403939999998</v>
      </c>
      <c r="Q4866">
        <v>21.17502013</v>
      </c>
      <c r="R4866">
        <v>1571065883</v>
      </c>
      <c r="S4866">
        <v>45938180838</v>
      </c>
      <c r="T4866">
        <v>7966666527</v>
      </c>
      <c r="U4866">
        <v>37971514311</v>
      </c>
      <c r="V4866">
        <v>16.424181506816041</v>
      </c>
      <c r="W4866">
        <v>20.98</v>
      </c>
      <c r="X4866">
        <v>37.68</v>
      </c>
      <c r="Y4866">
        <v>0.97</v>
      </c>
      <c r="Z4866">
        <v>13.69284996</v>
      </c>
      <c r="AA4866">
        <v>0</v>
      </c>
      <c r="AB4866" s="2">
        <v>44196</v>
      </c>
      <c r="AC4866">
        <v>11850</v>
      </c>
      <c r="AD4866">
        <f t="shared" si="530"/>
        <v>163</v>
      </c>
      <c r="AE4866">
        <v>163</v>
      </c>
      <c r="AF4866">
        <f t="shared" si="531"/>
        <v>1.3755274261603376</v>
      </c>
      <c r="AG4866">
        <v>11442.34340094754</v>
      </c>
      <c r="AH4866">
        <v>11921.1025390625</v>
      </c>
      <c r="AI4866">
        <v>12232.295978837221</v>
      </c>
      <c r="AJ4866">
        <v>11155.087918078571</v>
      </c>
      <c r="AK4866">
        <v>11585.9697265625</v>
      </c>
      <c r="AL4866">
        <v>11585.9697265625</v>
      </c>
      <c r="AM4866">
        <v>11801.41131238701</v>
      </c>
      <c r="AN4866">
        <v>11274.77632481599</v>
      </c>
      <c r="AO4866">
        <v>10939.6461310658</v>
      </c>
      <c r="AP4866">
        <v>11777.474609375</v>
      </c>
      <c r="AQ4866">
        <v>11825.35052242124</v>
      </c>
      <c r="AR4866">
        <v>10652.390652788359</v>
      </c>
      <c r="AS4866">
        <v>10580.577331542971</v>
      </c>
      <c r="AT4866">
        <v>10724.205078125</v>
      </c>
      <c r="AU4866">
        <v>11202.964233398439</v>
      </c>
      <c r="AV4866">
        <v>10508.763458251949</v>
      </c>
      <c r="AW4866">
        <v>1</v>
      </c>
      <c r="AX4866">
        <v>143.6263256149596</v>
      </c>
      <c r="AY4866">
        <v>191.5048828125</v>
      </c>
      <c r="AZ4866">
        <v>-215.44105294079961</v>
      </c>
      <c r="BA4866">
        <v>143.6263256149596</v>
      </c>
      <c r="BB4866">
        <v>11422.9697265625</v>
      </c>
      <c r="BC4866">
        <v>11442.34340094754</v>
      </c>
      <c r="BD4866">
        <v>-1.693156174934944E-3</v>
      </c>
      <c r="BE4866">
        <v>1.693156174934944E-3</v>
      </c>
      <c r="BF4866">
        <f t="shared" si="532"/>
        <v>1.660198211983015</v>
      </c>
      <c r="BG4866">
        <f t="shared" si="533"/>
        <v>1077.2080607586504</v>
      </c>
      <c r="BH4866">
        <f t="shared" si="534"/>
        <v>1077.2080607586504</v>
      </c>
      <c r="BI4866">
        <f t="shared" si="535"/>
        <v>1579.9053260488618</v>
      </c>
      <c r="BJ4866">
        <f t="shared" si="536"/>
        <v>1723.5325205852714</v>
      </c>
    </row>
    <row r="4867" spans="1:62">
      <c r="A4867">
        <v>4873</v>
      </c>
      <c r="B4867">
        <v>94360</v>
      </c>
      <c r="C4867" t="s">
        <v>819</v>
      </c>
      <c r="D4867">
        <v>2022</v>
      </c>
      <c r="E4867" t="s">
        <v>70</v>
      </c>
      <c r="F4867" t="s">
        <v>56</v>
      </c>
      <c r="G4867">
        <v>19.984999999999999</v>
      </c>
      <c r="H4867">
        <v>1.412097371</v>
      </c>
      <c r="I4867">
        <v>7303027730</v>
      </c>
      <c r="J4867">
        <v>37.31</v>
      </c>
      <c r="K4867">
        <v>20.59</v>
      </c>
      <c r="L4867">
        <v>24092742406</v>
      </c>
      <c r="M4867">
        <v>6.83</v>
      </c>
      <c r="N4867">
        <v>1</v>
      </c>
      <c r="O4867">
        <v>67964220750</v>
      </c>
      <c r="P4867">
        <v>9.3063073650000003</v>
      </c>
      <c r="Q4867">
        <v>21.41197086</v>
      </c>
      <c r="R4867">
        <v>1991135384</v>
      </c>
      <c r="S4867">
        <v>63075719986</v>
      </c>
      <c r="T4867">
        <v>21104837589</v>
      </c>
      <c r="U4867">
        <v>41970882397</v>
      </c>
      <c r="V4867">
        <v>10.53254830250849</v>
      </c>
      <c r="W4867">
        <v>50.28</v>
      </c>
      <c r="X4867">
        <v>27.48</v>
      </c>
      <c r="Y4867">
        <v>0.9</v>
      </c>
      <c r="Z4867">
        <v>17.400224420000001</v>
      </c>
      <c r="AA4867">
        <v>0</v>
      </c>
      <c r="AB4867" s="2">
        <v>44561</v>
      </c>
      <c r="AC4867">
        <v>7050</v>
      </c>
      <c r="AD4867">
        <f t="shared" ref="AD4867:AD4930" si="537">AE4867/N4867</f>
        <v>196</v>
      </c>
      <c r="AE4867">
        <v>196</v>
      </c>
      <c r="AF4867">
        <f t="shared" ref="AF4867:AF4930" si="538">AD4867*100/AC4867</f>
        <v>2.7801418439716312</v>
      </c>
      <c r="AG4867">
        <v>7256.63818359375</v>
      </c>
      <c r="AH4867">
        <v>7256.63818359375</v>
      </c>
      <c r="AI4867">
        <v>7329.4472623589036</v>
      </c>
      <c r="AJ4867">
        <v>7232.3684906720318</v>
      </c>
      <c r="AK4867">
        <v>7111.020026063441</v>
      </c>
      <c r="AL4867">
        <v>7256.63818359375</v>
      </c>
      <c r="AM4867">
        <v>7305.1775694371863</v>
      </c>
      <c r="AN4867">
        <v>7062.4806402200047</v>
      </c>
      <c r="AO4867">
        <v>7111.0201833951269</v>
      </c>
      <c r="AP4867">
        <v>7159.5595703125</v>
      </c>
      <c r="AQ4867">
        <v>7305.1777310646175</v>
      </c>
      <c r="AR4867">
        <v>7013.9414095603806</v>
      </c>
      <c r="AS4867">
        <v>7280.9080409053158</v>
      </c>
      <c r="AT4867">
        <v>7305.177734375</v>
      </c>
      <c r="AU4867">
        <v>7353.7171213143693</v>
      </c>
      <c r="AV4867">
        <v>7232.3686539659466</v>
      </c>
      <c r="AW4867">
        <v>1</v>
      </c>
      <c r="AX4867">
        <v>0</v>
      </c>
      <c r="AY4867">
        <v>48.539544249058963</v>
      </c>
      <c r="AZ4867">
        <v>194.15755097987309</v>
      </c>
      <c r="BA4867">
        <v>0</v>
      </c>
      <c r="BB4867">
        <v>7060.63818359375</v>
      </c>
      <c r="BC4867">
        <v>7256.63818359375</v>
      </c>
      <c r="BD4867">
        <v>-2.7009752317971251E-2</v>
      </c>
      <c r="BE4867">
        <v>2.7009752317971251E-2</v>
      </c>
      <c r="BF4867">
        <f t="shared" si="532"/>
        <v>0.41209737056936274</v>
      </c>
      <c r="BG4867">
        <f t="shared" si="533"/>
        <v>97.078771686871733</v>
      </c>
      <c r="BH4867">
        <f t="shared" si="534"/>
        <v>266.96662213889886</v>
      </c>
      <c r="BI4867">
        <f t="shared" si="535"/>
        <v>315.50585279852294</v>
      </c>
      <c r="BJ4867">
        <f t="shared" si="536"/>
        <v>339.77571175398862</v>
      </c>
    </row>
    <row r="4868" spans="1:62">
      <c r="A4868">
        <v>4874</v>
      </c>
      <c r="B4868">
        <v>94820</v>
      </c>
      <c r="C4868" t="s">
        <v>820</v>
      </c>
      <c r="D4868">
        <v>2017</v>
      </c>
      <c r="E4868" t="s">
        <v>70</v>
      </c>
      <c r="F4868" t="s">
        <v>56</v>
      </c>
      <c r="G4868">
        <v>21.396999999999998</v>
      </c>
      <c r="H4868">
        <v>1.002632025</v>
      </c>
      <c r="I4868">
        <v>17774021028</v>
      </c>
      <c r="J4868">
        <v>0.79</v>
      </c>
      <c r="K4868">
        <v>6.04</v>
      </c>
      <c r="L4868">
        <v>140744000000</v>
      </c>
      <c r="M4868">
        <v>3.53</v>
      </c>
      <c r="N4868">
        <v>1</v>
      </c>
      <c r="O4868">
        <v>78258499710</v>
      </c>
      <c r="P4868">
        <v>4.402971032</v>
      </c>
      <c r="Q4868">
        <v>21.86229793</v>
      </c>
      <c r="R4868">
        <v>3123743420</v>
      </c>
      <c r="S4868">
        <v>115633000000</v>
      </c>
      <c r="T4868">
        <v>37678586104</v>
      </c>
      <c r="U4868">
        <v>77954151503</v>
      </c>
      <c r="V4868">
        <v>19.404664442170599</v>
      </c>
      <c r="W4868">
        <v>48.33</v>
      </c>
      <c r="X4868">
        <v>37.75</v>
      </c>
      <c r="Y4868">
        <v>0.52</v>
      </c>
      <c r="Z4868">
        <v>22.800608669999999</v>
      </c>
      <c r="AA4868">
        <v>0</v>
      </c>
      <c r="AB4868" s="2">
        <v>42735</v>
      </c>
      <c r="AC4868">
        <v>5190</v>
      </c>
      <c r="AD4868">
        <f t="shared" si="537"/>
        <v>220</v>
      </c>
      <c r="AE4868">
        <v>220</v>
      </c>
      <c r="AF4868">
        <f t="shared" si="538"/>
        <v>4.2389210019267827</v>
      </c>
      <c r="AG4868">
        <v>3951.954160524765</v>
      </c>
      <c r="AH4868">
        <v>4012.5205078125</v>
      </c>
      <c r="AI4868">
        <v>4042.8036814563679</v>
      </c>
      <c r="AJ4868">
        <v>3951.954160524765</v>
      </c>
      <c r="AK4868">
        <v>3884.127887327279</v>
      </c>
      <c r="AL4868">
        <v>3891.387939453125</v>
      </c>
      <c r="AM4868">
        <v>3949.4683564598881</v>
      </c>
      <c r="AN4868">
        <v>3884.127887327279</v>
      </c>
      <c r="AO4868">
        <v>3891.388024490871</v>
      </c>
      <c r="AP4868">
        <v>3876.867919921875</v>
      </c>
      <c r="AQ4868">
        <v>3905.908129059866</v>
      </c>
      <c r="AR4868">
        <v>3847.827710783884</v>
      </c>
      <c r="AS4868">
        <v>3920.4281479565061</v>
      </c>
      <c r="AT4868">
        <v>3891.387939453125</v>
      </c>
      <c r="AU4868">
        <v>3949.4683564598881</v>
      </c>
      <c r="AV4868">
        <v>3876.867835201434</v>
      </c>
      <c r="AW4868">
        <v>1</v>
      </c>
      <c r="AX4868">
        <v>-60.56622107164003</v>
      </c>
      <c r="AY4868">
        <v>-7.2599674054040406</v>
      </c>
      <c r="AZ4868">
        <v>-8.5037745975569123E-5</v>
      </c>
      <c r="BA4868">
        <v>-60.56622107164003</v>
      </c>
      <c r="BB4868">
        <v>3671.387939453125</v>
      </c>
      <c r="BC4868">
        <v>3951.954160524765</v>
      </c>
      <c r="BD4868">
        <v>-7.0994300458784854E-2</v>
      </c>
      <c r="BE4868">
        <v>7.0994300458784854E-2</v>
      </c>
      <c r="BF4868">
        <f t="shared" si="532"/>
        <v>2.6320186019561892E-3</v>
      </c>
      <c r="BG4868">
        <f t="shared" si="533"/>
        <v>90.84952093160291</v>
      </c>
      <c r="BH4868">
        <f t="shared" si="534"/>
        <v>158.6757941290889</v>
      </c>
      <c r="BI4868">
        <f t="shared" si="535"/>
        <v>194.97597067248398</v>
      </c>
      <c r="BJ4868">
        <f t="shared" si="536"/>
        <v>194.97597067248398</v>
      </c>
    </row>
    <row r="4869" spans="1:62">
      <c r="A4869">
        <v>4875</v>
      </c>
      <c r="B4869">
        <v>94820</v>
      </c>
      <c r="C4869" t="s">
        <v>820</v>
      </c>
      <c r="D4869">
        <v>2018</v>
      </c>
      <c r="E4869" t="s">
        <v>70</v>
      </c>
      <c r="F4869" t="s">
        <v>56</v>
      </c>
      <c r="G4869">
        <v>29.587</v>
      </c>
      <c r="H4869">
        <v>0.98145311000000002</v>
      </c>
      <c r="I4869">
        <v>19063746491</v>
      </c>
      <c r="J4869">
        <v>17.13</v>
      </c>
      <c r="K4869">
        <v>11.97</v>
      </c>
      <c r="L4869">
        <v>157591000000</v>
      </c>
      <c r="M4869">
        <v>3.37</v>
      </c>
      <c r="N4869">
        <v>1</v>
      </c>
      <c r="O4869">
        <v>86853363840</v>
      </c>
      <c r="P4869">
        <v>4.555944126</v>
      </c>
      <c r="Q4869">
        <v>22.267850230000001</v>
      </c>
      <c r="R4869">
        <v>4686023670</v>
      </c>
      <c r="S4869">
        <v>135440000000</v>
      </c>
      <c r="T4869">
        <v>46074637023</v>
      </c>
      <c r="U4869">
        <v>89365354495</v>
      </c>
      <c r="V4869">
        <v>14.6383518670726</v>
      </c>
      <c r="W4869">
        <v>51.56</v>
      </c>
      <c r="X4869">
        <v>37.69</v>
      </c>
      <c r="Y4869">
        <v>5.95</v>
      </c>
      <c r="Z4869">
        <v>21.33236823</v>
      </c>
      <c r="AA4869">
        <v>0</v>
      </c>
      <c r="AB4869" s="2">
        <v>43100</v>
      </c>
      <c r="AC4869">
        <v>5760</v>
      </c>
      <c r="AD4869">
        <f t="shared" si="537"/>
        <v>330</v>
      </c>
      <c r="AE4869">
        <v>330</v>
      </c>
      <c r="AF4869">
        <f t="shared" si="538"/>
        <v>5.729166666666667</v>
      </c>
      <c r="AG4869">
        <v>4859.6308865017363</v>
      </c>
      <c r="AH4869">
        <v>4603.86083984375</v>
      </c>
      <c r="AI4869">
        <v>4867.6237004597979</v>
      </c>
      <c r="AJ4869">
        <v>4563.8967700534386</v>
      </c>
      <c r="AK4869">
        <v>4656.0381562499997</v>
      </c>
      <c r="AL4869">
        <v>4731.74609375</v>
      </c>
      <c r="AM4869">
        <v>4746.8876812500002</v>
      </c>
      <c r="AN4869">
        <v>4603.0425999999998</v>
      </c>
      <c r="AO4869">
        <v>4587.9010056715742</v>
      </c>
      <c r="AP4869">
        <v>4724.17529296875</v>
      </c>
      <c r="AQ4869">
        <v>4792.3124366173379</v>
      </c>
      <c r="AR4869">
        <v>4580.3302119328428</v>
      </c>
      <c r="AS4869">
        <v>4580.33058568051</v>
      </c>
      <c r="AT4869">
        <v>4603.04296875</v>
      </c>
      <c r="AU4869">
        <v>4656.0385292454766</v>
      </c>
      <c r="AV4869">
        <v>4550.0474082545234</v>
      </c>
      <c r="AW4869">
        <v>1</v>
      </c>
      <c r="AX4869">
        <v>-127.8847927517363</v>
      </c>
      <c r="AY4869">
        <v>68.137136718750298</v>
      </c>
      <c r="AZ4869">
        <v>15.141963078425761</v>
      </c>
      <c r="BA4869">
        <v>-127.8847927517363</v>
      </c>
      <c r="BB4869">
        <v>4401.74609375</v>
      </c>
      <c r="BC4869">
        <v>4859.6308865017363</v>
      </c>
      <c r="BD4869">
        <v>-9.4222134035646929E-2</v>
      </c>
      <c r="BE4869">
        <v>9.4222134035646929E-2</v>
      </c>
      <c r="BF4869">
        <f t="shared" si="532"/>
        <v>-1.8546889065268753E-2</v>
      </c>
      <c r="BG4869">
        <f t="shared" si="533"/>
        <v>303.72693040635932</v>
      </c>
      <c r="BH4869">
        <f t="shared" si="534"/>
        <v>303.72693040635932</v>
      </c>
      <c r="BI4869">
        <f t="shared" si="535"/>
        <v>303.72693040635932</v>
      </c>
      <c r="BJ4869">
        <f t="shared" si="536"/>
        <v>317.57629220527451</v>
      </c>
    </row>
    <row r="4870" spans="1:62">
      <c r="A4870">
        <v>4876</v>
      </c>
      <c r="B4870">
        <v>94820</v>
      </c>
      <c r="C4870" t="s">
        <v>820</v>
      </c>
      <c r="D4870">
        <v>2020</v>
      </c>
      <c r="E4870" t="s">
        <v>70</v>
      </c>
      <c r="F4870" t="s">
        <v>56</v>
      </c>
      <c r="G4870">
        <v>39.789000000000001</v>
      </c>
      <c r="H4870">
        <v>0.89313638299999998</v>
      </c>
      <c r="I4870">
        <v>13071221166</v>
      </c>
      <c r="J4870">
        <v>6.56</v>
      </c>
      <c r="K4870">
        <v>6.61</v>
      </c>
      <c r="L4870">
        <v>168015000000</v>
      </c>
      <c r="M4870">
        <v>2.87</v>
      </c>
      <c r="N4870">
        <v>1</v>
      </c>
      <c r="O4870">
        <v>83536047860</v>
      </c>
      <c r="P4870">
        <v>6.3908373059999999</v>
      </c>
      <c r="Q4870">
        <v>22.167988059999999</v>
      </c>
      <c r="R4870">
        <v>4240674030</v>
      </c>
      <c r="S4870">
        <v>158027000000</v>
      </c>
      <c r="T4870">
        <v>57604118542</v>
      </c>
      <c r="U4870">
        <v>100423000000</v>
      </c>
      <c r="V4870">
        <v>12.37352614722597</v>
      </c>
      <c r="W4870">
        <v>57.36</v>
      </c>
      <c r="X4870">
        <v>38.54</v>
      </c>
      <c r="Y4870">
        <v>5.04</v>
      </c>
      <c r="Z4870">
        <v>13.0161628</v>
      </c>
      <c r="AA4870">
        <v>0</v>
      </c>
      <c r="AB4870" s="2">
        <v>43830</v>
      </c>
      <c r="AC4870">
        <v>5540</v>
      </c>
      <c r="AD4870">
        <f t="shared" si="537"/>
        <v>300</v>
      </c>
      <c r="AE4870">
        <v>300</v>
      </c>
      <c r="AF4870">
        <f t="shared" si="538"/>
        <v>5.4151624548736459</v>
      </c>
      <c r="AG4870">
        <v>4801.5119430039531</v>
      </c>
      <c r="AH4870">
        <v>4869.02001953125</v>
      </c>
      <c r="AI4870">
        <v>4877.4585290971618</v>
      </c>
      <c r="AJ4870">
        <v>4767.7579047403051</v>
      </c>
      <c r="AK4870">
        <v>4801.51220703125</v>
      </c>
      <c r="AL4870">
        <v>4801.51220703125</v>
      </c>
      <c r="AM4870">
        <v>4852.1432672108413</v>
      </c>
      <c r="AN4870">
        <v>4742.4426368217264</v>
      </c>
      <c r="AO4870">
        <v>4902.7743273904334</v>
      </c>
      <c r="AP4870">
        <v>4801.51220703125</v>
      </c>
      <c r="AQ4870">
        <v>4911.2128374203648</v>
      </c>
      <c r="AR4870">
        <v>4784.6351869713862</v>
      </c>
      <c r="AS4870">
        <v>4911.212890625</v>
      </c>
      <c r="AT4870">
        <v>4911.212890625</v>
      </c>
      <c r="AU4870">
        <v>4919.6514007463484</v>
      </c>
      <c r="AV4870">
        <v>4860.581829896907</v>
      </c>
      <c r="AW4870">
        <v>1</v>
      </c>
      <c r="AX4870">
        <v>2.6402729690744309E-4</v>
      </c>
      <c r="AY4870">
        <v>0</v>
      </c>
      <c r="AZ4870">
        <v>8.4385632345665726</v>
      </c>
      <c r="BA4870">
        <v>2.6402729690744309E-4</v>
      </c>
      <c r="BB4870">
        <v>4501.51220703125</v>
      </c>
      <c r="BC4870">
        <v>4801.5119430039531</v>
      </c>
      <c r="BD4870">
        <v>-6.248026445291216E-2</v>
      </c>
      <c r="BE4870">
        <v>6.248026445291216E-2</v>
      </c>
      <c r="BF4870">
        <f t="shared" si="532"/>
        <v>-0.1068611828358445</v>
      </c>
      <c r="BG4870">
        <f t="shared" si="533"/>
        <v>109.70062435685668</v>
      </c>
      <c r="BH4870">
        <f t="shared" si="534"/>
        <v>135.01589227543536</v>
      </c>
      <c r="BI4870">
        <f t="shared" si="535"/>
        <v>168.77020059863844</v>
      </c>
      <c r="BJ4870">
        <f t="shared" si="536"/>
        <v>177.20876392462196</v>
      </c>
    </row>
    <row r="4871" spans="1:62">
      <c r="A4871">
        <v>4877</v>
      </c>
      <c r="B4871">
        <v>94820</v>
      </c>
      <c r="C4871" t="s">
        <v>820</v>
      </c>
      <c r="D4871">
        <v>2021</v>
      </c>
      <c r="E4871" t="s">
        <v>70</v>
      </c>
      <c r="F4871" t="s">
        <v>56</v>
      </c>
      <c r="G4871">
        <v>31.405999999999999</v>
      </c>
      <c r="H4871">
        <v>1.873598404</v>
      </c>
      <c r="I4871">
        <v>18808965746</v>
      </c>
      <c r="J4871">
        <v>12.31</v>
      </c>
      <c r="K4871">
        <v>10.64</v>
      </c>
      <c r="L4871">
        <v>185899000000</v>
      </c>
      <c r="M4871">
        <v>2.2799999999999998</v>
      </c>
      <c r="N4871">
        <v>1</v>
      </c>
      <c r="O4871">
        <v>267647000000</v>
      </c>
      <c r="P4871">
        <v>14.22976087</v>
      </c>
      <c r="Q4871">
        <v>22.294436009999998</v>
      </c>
      <c r="R4871">
        <v>4812276120</v>
      </c>
      <c r="S4871">
        <v>177486000000</v>
      </c>
      <c r="T4871">
        <v>64889817006</v>
      </c>
      <c r="U4871">
        <v>112596000000</v>
      </c>
      <c r="V4871">
        <v>12.121725102815089</v>
      </c>
      <c r="W4871">
        <v>57.63</v>
      </c>
      <c r="X4871">
        <v>36.19</v>
      </c>
      <c r="Y4871">
        <v>1.03</v>
      </c>
      <c r="Z4871">
        <v>16.704825880000001</v>
      </c>
      <c r="AA4871">
        <v>0</v>
      </c>
      <c r="AB4871" s="2">
        <v>44196</v>
      </c>
      <c r="AC4871">
        <v>17750</v>
      </c>
      <c r="AD4871">
        <f t="shared" si="537"/>
        <v>330</v>
      </c>
      <c r="AE4871">
        <v>330</v>
      </c>
      <c r="AF4871">
        <f t="shared" si="538"/>
        <v>1.8591549295774648</v>
      </c>
      <c r="AG4871">
        <v>15037.547233624649</v>
      </c>
      <c r="AH4871">
        <v>15749.3837890625</v>
      </c>
      <c r="AI4871">
        <v>15927.34292792196</v>
      </c>
      <c r="AJ4871">
        <v>14993.05744890978</v>
      </c>
      <c r="AK4871">
        <v>15082.037839673911</v>
      </c>
      <c r="AL4871">
        <v>15348.9765625</v>
      </c>
      <c r="AM4871">
        <v>15393.46634963768</v>
      </c>
      <c r="AN4871">
        <v>14904.07869112319</v>
      </c>
      <c r="AO4871">
        <v>15793.873118681069</v>
      </c>
      <c r="AP4871">
        <v>15126.5263671875</v>
      </c>
      <c r="AQ4871">
        <v>15838.36290211397</v>
      </c>
      <c r="AR4871">
        <v>15082.0365837546</v>
      </c>
      <c r="AS4871">
        <v>16505.710193707189</v>
      </c>
      <c r="AT4871">
        <v>16238.771484375</v>
      </c>
      <c r="AU4871">
        <v>16505.710193707189</v>
      </c>
      <c r="AV4871">
        <v>15793.873635488009</v>
      </c>
      <c r="AW4871">
        <v>1</v>
      </c>
      <c r="AX4871">
        <v>311.42932887535062</v>
      </c>
      <c r="AY4871">
        <v>44.488527513589361</v>
      </c>
      <c r="AZ4871">
        <v>444.89836569393083</v>
      </c>
      <c r="BA4871">
        <v>311.42932887535062</v>
      </c>
      <c r="BB4871">
        <v>15018.9765625</v>
      </c>
      <c r="BC4871">
        <v>15037.547233624649</v>
      </c>
      <c r="BD4871">
        <v>-1.234953469215013E-3</v>
      </c>
      <c r="BE4871">
        <v>1.234953469215013E-3</v>
      </c>
      <c r="BF4871">
        <f t="shared" si="532"/>
        <v>0.87359566388334853</v>
      </c>
      <c r="BG4871">
        <f t="shared" si="533"/>
        <v>934.28547901218008</v>
      </c>
      <c r="BH4871">
        <f t="shared" si="534"/>
        <v>1023.2642367987701</v>
      </c>
      <c r="BI4871">
        <f t="shared" si="535"/>
        <v>1023.2642367987701</v>
      </c>
      <c r="BJ4871">
        <f t="shared" si="536"/>
        <v>1601.6315025839995</v>
      </c>
    </row>
    <row r="4872" spans="1:62">
      <c r="A4872">
        <v>4878</v>
      </c>
      <c r="B4872">
        <v>94820</v>
      </c>
      <c r="C4872" t="s">
        <v>820</v>
      </c>
      <c r="D4872">
        <v>2022</v>
      </c>
      <c r="E4872" t="s">
        <v>70</v>
      </c>
      <c r="F4872" t="s">
        <v>56</v>
      </c>
      <c r="G4872">
        <v>30.709</v>
      </c>
      <c r="H4872">
        <v>1.2913093</v>
      </c>
      <c r="I4872">
        <v>17902701235</v>
      </c>
      <c r="J4872">
        <v>7.37</v>
      </c>
      <c r="K4872">
        <v>5.44</v>
      </c>
      <c r="L4872">
        <v>196015000000</v>
      </c>
      <c r="M4872">
        <v>1.79</v>
      </c>
      <c r="N4872">
        <v>1</v>
      </c>
      <c r="O4872">
        <v>180945000000</v>
      </c>
      <c r="P4872">
        <v>10.1071065</v>
      </c>
      <c r="Q4872">
        <v>22.2947098</v>
      </c>
      <c r="R4872">
        <v>4813593810</v>
      </c>
      <c r="S4872">
        <v>190570000000</v>
      </c>
      <c r="T4872">
        <v>65140236619</v>
      </c>
      <c r="U4872">
        <v>125430000000</v>
      </c>
      <c r="V4872">
        <v>11.39827347330278</v>
      </c>
      <c r="W4872">
        <v>51.93</v>
      </c>
      <c r="X4872">
        <v>35.9</v>
      </c>
      <c r="Y4872">
        <v>2.5099999999999998</v>
      </c>
      <c r="Z4872">
        <v>14.27306166</v>
      </c>
      <c r="AA4872">
        <v>0</v>
      </c>
      <c r="AB4872" s="2">
        <v>44561</v>
      </c>
      <c r="AC4872">
        <v>12000</v>
      </c>
      <c r="AD4872">
        <f t="shared" si="537"/>
        <v>330</v>
      </c>
      <c r="AE4872">
        <v>330</v>
      </c>
      <c r="AF4872">
        <f t="shared" si="538"/>
        <v>2.75</v>
      </c>
      <c r="AG4872">
        <v>10881.57780612245</v>
      </c>
      <c r="AH4872">
        <v>11108.27734375</v>
      </c>
      <c r="AI4872">
        <v>11198.95715880102</v>
      </c>
      <c r="AJ4872">
        <v>10881.57780612245</v>
      </c>
      <c r="AK4872">
        <v>10972.257942708329</v>
      </c>
      <c r="AL4872">
        <v>10881.578125</v>
      </c>
      <c r="AM4872">
        <v>11062.937760416669</v>
      </c>
      <c r="AN4872">
        <v>10881.578125</v>
      </c>
      <c r="AO4872">
        <v>11289.63703893443</v>
      </c>
      <c r="AP4872">
        <v>11062.9375</v>
      </c>
      <c r="AQ4872">
        <v>11380.316854508201</v>
      </c>
      <c r="AR4872">
        <v>11017.597592213109</v>
      </c>
      <c r="AS4872">
        <v>11516.33697968132</v>
      </c>
      <c r="AT4872">
        <v>11470.9970703125</v>
      </c>
      <c r="AU4872">
        <v>11607.01679841897</v>
      </c>
      <c r="AV4872">
        <v>11425.65716094368</v>
      </c>
      <c r="AW4872">
        <v>1</v>
      </c>
      <c r="AX4872">
        <v>3.1887754994386341E-4</v>
      </c>
      <c r="AY4872">
        <v>90.67955729167079</v>
      </c>
      <c r="AZ4872">
        <v>181.36003137806981</v>
      </c>
      <c r="BA4872">
        <v>3.1887754994386341E-4</v>
      </c>
      <c r="BB4872">
        <v>10551.578125</v>
      </c>
      <c r="BC4872">
        <v>10881.57780612245</v>
      </c>
      <c r="BD4872">
        <v>-3.032645513381137E-2</v>
      </c>
      <c r="BE4872">
        <v>3.032645513381137E-2</v>
      </c>
      <c r="BF4872">
        <f t="shared" si="532"/>
        <v>0.29131027968725404</v>
      </c>
      <c r="BG4872">
        <f t="shared" si="533"/>
        <v>317.37935267857029</v>
      </c>
      <c r="BH4872">
        <f t="shared" si="534"/>
        <v>317.37935267857029</v>
      </c>
      <c r="BI4872">
        <f t="shared" si="535"/>
        <v>498.73904838575072</v>
      </c>
      <c r="BJ4872">
        <f t="shared" si="536"/>
        <v>725.43899229652015</v>
      </c>
    </row>
    <row r="4873" spans="1:62">
      <c r="A4873">
        <v>4879</v>
      </c>
      <c r="B4873">
        <v>94820</v>
      </c>
      <c r="C4873" t="s">
        <v>820</v>
      </c>
      <c r="D4873">
        <v>2023</v>
      </c>
      <c r="E4873" t="s">
        <v>70</v>
      </c>
      <c r="F4873" t="s">
        <v>56</v>
      </c>
      <c r="G4873">
        <v>50.231999999999999</v>
      </c>
      <c r="H4873">
        <v>1.227467139</v>
      </c>
      <c r="I4873">
        <v>13120377484</v>
      </c>
      <c r="J4873">
        <v>1.3</v>
      </c>
      <c r="K4873">
        <v>-2.65</v>
      </c>
      <c r="L4873">
        <v>190827000000</v>
      </c>
      <c r="M4873">
        <v>1.27</v>
      </c>
      <c r="N4873">
        <v>1</v>
      </c>
      <c r="O4873">
        <v>174611000000</v>
      </c>
      <c r="P4873">
        <v>13.30841665</v>
      </c>
      <c r="Q4873">
        <v>22.294433659999999</v>
      </c>
      <c r="R4873">
        <v>4812264810</v>
      </c>
      <c r="S4873">
        <v>193044000000</v>
      </c>
      <c r="T4873">
        <v>62342539353</v>
      </c>
      <c r="U4873">
        <v>130701000000</v>
      </c>
      <c r="V4873">
        <v>4.2023439368572113</v>
      </c>
      <c r="W4873">
        <v>47.7</v>
      </c>
      <c r="X4873">
        <v>36.19</v>
      </c>
      <c r="Y4873">
        <v>1.1499999999999999</v>
      </c>
      <c r="Z4873">
        <v>10.038467560000001</v>
      </c>
      <c r="AA4873">
        <v>0</v>
      </c>
      <c r="AB4873" s="2">
        <v>44926</v>
      </c>
      <c r="AC4873">
        <v>11580</v>
      </c>
      <c r="AD4873">
        <f t="shared" si="537"/>
        <v>330</v>
      </c>
      <c r="AE4873">
        <v>330</v>
      </c>
      <c r="AF4873">
        <f t="shared" si="538"/>
        <v>2.849740932642487</v>
      </c>
      <c r="AG4873">
        <v>10767.359375</v>
      </c>
      <c r="AH4873">
        <v>10767.359375</v>
      </c>
      <c r="AI4873">
        <v>10892.11487577986</v>
      </c>
      <c r="AJ4873">
        <v>10623.410720254011</v>
      </c>
      <c r="AK4873">
        <v>10334.79805526265</v>
      </c>
      <c r="AL4873">
        <v>10633.0068359375</v>
      </c>
      <c r="AM4873">
        <v>11741.970739072091</v>
      </c>
      <c r="AN4873">
        <v>10260.245860093941</v>
      </c>
      <c r="AO4873">
        <v>10353.43656662483</v>
      </c>
      <c r="AP4873">
        <v>10325.4794921875</v>
      </c>
      <c r="AQ4873">
        <v>10483.90291399904</v>
      </c>
      <c r="AR4873">
        <v>10260.2463185004</v>
      </c>
      <c r="AS4873">
        <v>10372.07524018159</v>
      </c>
      <c r="AT4873">
        <v>10344.1181640625</v>
      </c>
      <c r="AU4873">
        <v>10549.136722269141</v>
      </c>
      <c r="AV4873">
        <v>10278.884986451299</v>
      </c>
      <c r="AW4873">
        <v>1</v>
      </c>
      <c r="AX4873">
        <v>-134.3525390625</v>
      </c>
      <c r="AY4873">
        <v>-9.3185630751504505</v>
      </c>
      <c r="AZ4873">
        <v>-9.3184025623304478</v>
      </c>
      <c r="BA4873">
        <v>-134.3525390625</v>
      </c>
      <c r="BB4873">
        <v>10303.0068359375</v>
      </c>
      <c r="BC4873">
        <v>10767.359375</v>
      </c>
      <c r="BD4873">
        <v>-4.3125944151232533E-2</v>
      </c>
      <c r="BE4873">
        <v>4.3125944151232533E-2</v>
      </c>
      <c r="BF4873">
        <f t="shared" si="532"/>
        <v>0.22746109695199021</v>
      </c>
      <c r="BG4873">
        <f t="shared" si="533"/>
        <v>268.70415552584927</v>
      </c>
      <c r="BH4873">
        <f t="shared" si="534"/>
        <v>1481.7248789781497</v>
      </c>
      <c r="BI4873">
        <f t="shared" si="535"/>
        <v>1481.7248789781497</v>
      </c>
      <c r="BJ4873">
        <f t="shared" si="536"/>
        <v>1481.7248789781497</v>
      </c>
    </row>
    <row r="4874" spans="1:62">
      <c r="A4874">
        <v>4880</v>
      </c>
      <c r="B4874">
        <v>94820</v>
      </c>
      <c r="C4874" t="s">
        <v>820</v>
      </c>
      <c r="D4874">
        <v>2024</v>
      </c>
      <c r="E4874" t="s">
        <v>70</v>
      </c>
      <c r="F4874" t="s">
        <v>56</v>
      </c>
      <c r="J4874">
        <v>6.82</v>
      </c>
      <c r="K4874">
        <v>-22.5</v>
      </c>
      <c r="L4874">
        <v>147900000000</v>
      </c>
      <c r="N4874">
        <v>1</v>
      </c>
      <c r="P4874">
        <v>12.55</v>
      </c>
      <c r="S4874">
        <v>206200000000</v>
      </c>
      <c r="T4874">
        <v>64700000000</v>
      </c>
      <c r="U4874">
        <v>141500000000</v>
      </c>
      <c r="V4874">
        <v>8.2623698364970437</v>
      </c>
      <c r="W4874">
        <v>39.357556129999999</v>
      </c>
      <c r="X4874">
        <v>36.19</v>
      </c>
      <c r="Y4874">
        <v>1.81</v>
      </c>
      <c r="Z4874">
        <v>54.175429450000003</v>
      </c>
      <c r="AA4874">
        <v>0</v>
      </c>
      <c r="AB4874" s="2">
        <v>45291</v>
      </c>
      <c r="AC4874">
        <v>7970</v>
      </c>
      <c r="AD4874">
        <f t="shared" si="537"/>
        <v>330</v>
      </c>
      <c r="AE4874">
        <v>330</v>
      </c>
      <c r="AF4874">
        <f t="shared" si="538"/>
        <v>4.1405269761606025</v>
      </c>
      <c r="AG4874">
        <v>8010</v>
      </c>
      <c r="AH4874">
        <v>7910</v>
      </c>
      <c r="AI4874">
        <v>8180</v>
      </c>
      <c r="AJ4874">
        <v>7860</v>
      </c>
      <c r="AK4874">
        <v>7926.7726161369192</v>
      </c>
      <c r="AL4874">
        <v>7850</v>
      </c>
      <c r="AM4874">
        <v>7993.9486552567241</v>
      </c>
      <c r="AN4874">
        <v>7830.8068459657707</v>
      </c>
      <c r="AO4874">
        <v>7926.7728468276518</v>
      </c>
      <c r="AP4874">
        <v>7917.17626953125</v>
      </c>
      <c r="AQ4874">
        <v>8205.0735884232945</v>
      </c>
      <c r="AR4874">
        <v>7878.7899603456444</v>
      </c>
      <c r="AS4874">
        <v>7706.0516908280688</v>
      </c>
      <c r="AT4874">
        <v>7974.755859375</v>
      </c>
      <c r="AU4874">
        <v>7993.9490142712093</v>
      </c>
      <c r="AV4874">
        <v>7706.0516908280688</v>
      </c>
      <c r="AW4874">
        <v>0</v>
      </c>
      <c r="AX4874">
        <v>-160</v>
      </c>
      <c r="AY4874">
        <v>-9.5963466056691686</v>
      </c>
      <c r="AZ4874">
        <v>47.983012547348153</v>
      </c>
      <c r="BA4874">
        <v>-9.5963466056691686</v>
      </c>
      <c r="BB4874">
        <v>7587.17626953125</v>
      </c>
      <c r="BC4874">
        <v>7926.7726161369192</v>
      </c>
      <c r="BD4874">
        <v>-4.2841691448842152E-2</v>
      </c>
      <c r="BE4874">
        <v>4.2841691448842152E-2</v>
      </c>
      <c r="BF4874">
        <f t="shared" si="532"/>
        <v>-0.68622696411251216</v>
      </c>
      <c r="BG4874">
        <f t="shared" si="533"/>
        <v>320</v>
      </c>
      <c r="BH4874">
        <f t="shared" si="534"/>
        <v>349.19315403422934</v>
      </c>
      <c r="BI4874">
        <f t="shared" si="535"/>
        <v>374.26674245752383</v>
      </c>
      <c r="BJ4874">
        <f t="shared" si="536"/>
        <v>499.02189759522571</v>
      </c>
    </row>
    <row r="4875" spans="1:62">
      <c r="A4875">
        <v>4881</v>
      </c>
      <c r="B4875">
        <v>94850</v>
      </c>
      <c r="C4875" t="s">
        <v>821</v>
      </c>
      <c r="D4875">
        <v>2017</v>
      </c>
      <c r="E4875" t="s">
        <v>70</v>
      </c>
      <c r="F4875" t="s">
        <v>56</v>
      </c>
      <c r="G4875">
        <v>22.606000000000002</v>
      </c>
      <c r="H4875">
        <v>1.5542280040000001</v>
      </c>
      <c r="I4875">
        <v>14877144881</v>
      </c>
      <c r="J4875">
        <v>-0.97</v>
      </c>
      <c r="K4875">
        <v>-23.14</v>
      </c>
      <c r="L4875">
        <v>56507195331</v>
      </c>
      <c r="M4875">
        <v>9.66</v>
      </c>
      <c r="N4875">
        <v>1</v>
      </c>
      <c r="O4875">
        <v>153300000000</v>
      </c>
      <c r="P4875">
        <v>10.304396519999999</v>
      </c>
      <c r="Q4875">
        <v>21.734866749999998</v>
      </c>
      <c r="R4875">
        <v>2750000000</v>
      </c>
      <c r="S4875">
        <v>144341000000</v>
      </c>
      <c r="T4875">
        <v>71038458186</v>
      </c>
      <c r="U4875">
        <v>73302306212</v>
      </c>
      <c r="V4875">
        <v>15.974347896039991</v>
      </c>
      <c r="W4875">
        <v>96.91</v>
      </c>
      <c r="X4875">
        <v>38.6</v>
      </c>
      <c r="Y4875">
        <v>2.86</v>
      </c>
      <c r="Z4875">
        <v>20.295602760000001</v>
      </c>
      <c r="AA4875">
        <v>0</v>
      </c>
      <c r="AB4875" s="2">
        <v>42735</v>
      </c>
      <c r="AC4875">
        <v>10950</v>
      </c>
      <c r="AD4875">
        <f t="shared" si="537"/>
        <v>200</v>
      </c>
      <c r="AE4875">
        <v>200</v>
      </c>
      <c r="AF4875">
        <f t="shared" si="538"/>
        <v>1.8264840182648401</v>
      </c>
      <c r="AG4875">
        <v>10111.903982979909</v>
      </c>
      <c r="AH4875">
        <v>10486.4189453125</v>
      </c>
      <c r="AI4875">
        <v>10533.23331560407</v>
      </c>
      <c r="AJ4875">
        <v>10111.903982979909</v>
      </c>
      <c r="AK4875">
        <v>9832.7516095196752</v>
      </c>
      <c r="AL4875">
        <v>9924.646484375</v>
      </c>
      <c r="AM4875">
        <v>10062.48879665799</v>
      </c>
      <c r="AN4875">
        <v>9832.7516095196752</v>
      </c>
      <c r="AO4875">
        <v>10016.54270407418</v>
      </c>
      <c r="AP4875">
        <v>9832.7529296875</v>
      </c>
      <c r="AQ4875">
        <v>10200.332478460859</v>
      </c>
      <c r="AR4875">
        <v>9740.8580424941592</v>
      </c>
      <c r="AS4875">
        <v>10246.277849786929</v>
      </c>
      <c r="AT4875">
        <v>10108.435546875</v>
      </c>
      <c r="AU4875">
        <v>10384.120152698861</v>
      </c>
      <c r="AV4875">
        <v>9970.5932439630687</v>
      </c>
      <c r="AW4875">
        <v>1</v>
      </c>
      <c r="AX4875">
        <v>-187.25749860490939</v>
      </c>
      <c r="AY4875">
        <v>1.320167824815144E-3</v>
      </c>
      <c r="AZ4875">
        <v>91.89284280082029</v>
      </c>
      <c r="BA4875">
        <v>-187.25749860490939</v>
      </c>
      <c r="BB4875">
        <v>9724.646484375</v>
      </c>
      <c r="BC4875">
        <v>10111.903982979909</v>
      </c>
      <c r="BD4875">
        <v>-3.8297189061202622E-2</v>
      </c>
      <c r="BE4875">
        <v>3.8297189061202622E-2</v>
      </c>
      <c r="BF4875">
        <f t="shared" si="532"/>
        <v>0.55422709963212113</v>
      </c>
      <c r="BG4875">
        <f t="shared" si="533"/>
        <v>421.32933262416009</v>
      </c>
      <c r="BH4875">
        <f t="shared" si="534"/>
        <v>700.48170608439432</v>
      </c>
      <c r="BI4875">
        <f t="shared" si="535"/>
        <v>792.37527310991027</v>
      </c>
      <c r="BJ4875">
        <f t="shared" si="536"/>
        <v>792.37527310991027</v>
      </c>
    </row>
    <row r="4876" spans="1:62">
      <c r="A4876">
        <v>4882</v>
      </c>
      <c r="B4876">
        <v>94940</v>
      </c>
      <c r="C4876" t="s">
        <v>822</v>
      </c>
      <c r="D4876">
        <v>2019</v>
      </c>
      <c r="E4876" t="s">
        <v>70</v>
      </c>
      <c r="F4876" t="s">
        <v>56</v>
      </c>
      <c r="G4876">
        <v>29.885999999999999</v>
      </c>
      <c r="H4876">
        <v>2.5023162399999999</v>
      </c>
      <c r="I4876">
        <v>372414192</v>
      </c>
      <c r="J4876">
        <v>4.57</v>
      </c>
      <c r="K4876">
        <v>-6.21</v>
      </c>
      <c r="L4876">
        <v>23398104034</v>
      </c>
      <c r="M4876">
        <v>5.87</v>
      </c>
      <c r="N4876">
        <v>1</v>
      </c>
      <c r="O4876">
        <v>82039466758</v>
      </c>
      <c r="P4876">
        <v>220.2909248</v>
      </c>
      <c r="Q4876">
        <v>19.00132211</v>
      </c>
      <c r="R4876">
        <v>178718430</v>
      </c>
      <c r="S4876">
        <v>35570056478</v>
      </c>
      <c r="T4876">
        <v>6968063224</v>
      </c>
      <c r="U4876">
        <v>28601993254</v>
      </c>
      <c r="V4876">
        <v>8.3712171752122746</v>
      </c>
      <c r="W4876">
        <v>24.36</v>
      </c>
      <c r="X4876">
        <v>20.02</v>
      </c>
      <c r="Y4876">
        <v>0.52</v>
      </c>
      <c r="Z4876">
        <v>1.3020567789999999</v>
      </c>
      <c r="AA4876">
        <v>0</v>
      </c>
      <c r="AB4876" s="2">
        <v>43465</v>
      </c>
      <c r="AC4876">
        <v>12479</v>
      </c>
      <c r="AD4876">
        <f t="shared" si="537"/>
        <v>30</v>
      </c>
      <c r="AE4876">
        <v>30</v>
      </c>
      <c r="AF4876">
        <f t="shared" si="538"/>
        <v>0.24040387851590672</v>
      </c>
      <c r="AG4876">
        <v>12259.205136359389</v>
      </c>
      <c r="AH4876">
        <v>12183.53125</v>
      </c>
      <c r="AI4876">
        <v>12334.87998342522</v>
      </c>
      <c r="AJ4876">
        <v>11880.834743855999</v>
      </c>
      <c r="AK4876">
        <v>12342.930426104211</v>
      </c>
      <c r="AL4876">
        <v>12229.6923828125</v>
      </c>
      <c r="AM4876">
        <v>12569.40651268763</v>
      </c>
      <c r="AN4876">
        <v>12229.6923828125</v>
      </c>
      <c r="AO4876">
        <v>12342.93192402985</v>
      </c>
      <c r="AP4876">
        <v>12154.2021484375</v>
      </c>
      <c r="AQ4876">
        <v>12493.916319539991</v>
      </c>
      <c r="AR4876">
        <v>11814.48893572877</v>
      </c>
      <c r="AS4876">
        <v>12871.373289709731</v>
      </c>
      <c r="AT4876">
        <v>12078.7080078125</v>
      </c>
      <c r="AU4876">
        <v>12871.373289709731</v>
      </c>
      <c r="AV4876">
        <v>12078.7080078125</v>
      </c>
      <c r="AW4876">
        <v>0</v>
      </c>
      <c r="AX4876">
        <v>-29.51275354688914</v>
      </c>
      <c r="AY4876">
        <v>-188.72827766671071</v>
      </c>
      <c r="AZ4876">
        <v>-264.22391621735011</v>
      </c>
      <c r="BA4876">
        <v>-188.72827766671071</v>
      </c>
      <c r="BB4876">
        <v>12124.2021484375</v>
      </c>
      <c r="BC4876">
        <v>12342.930426104211</v>
      </c>
      <c r="BD4876">
        <v>-1.7720935800149992E-2</v>
      </c>
      <c r="BE4876">
        <v>1.7720935800149992E-2</v>
      </c>
      <c r="BF4876">
        <f t="shared" si="532"/>
        <v>1.5023162399826651</v>
      </c>
      <c r="BG4876">
        <f t="shared" si="533"/>
        <v>454.04523956922094</v>
      </c>
      <c r="BH4876">
        <f t="shared" si="534"/>
        <v>688.57176883163083</v>
      </c>
      <c r="BI4876">
        <f t="shared" si="535"/>
        <v>754.91757695886008</v>
      </c>
      <c r="BJ4876">
        <f t="shared" si="536"/>
        <v>1056.8843539809604</v>
      </c>
    </row>
    <row r="4877" spans="1:62">
      <c r="A4877">
        <v>4883</v>
      </c>
      <c r="B4877">
        <v>94940</v>
      </c>
      <c r="C4877" t="s">
        <v>822</v>
      </c>
      <c r="D4877">
        <v>2022</v>
      </c>
      <c r="E4877" t="s">
        <v>70</v>
      </c>
      <c r="F4877" t="s">
        <v>56</v>
      </c>
      <c r="G4877">
        <v>81.826999999999998</v>
      </c>
      <c r="H4877">
        <v>1.4433201369999999</v>
      </c>
      <c r="I4877">
        <v>1023917243</v>
      </c>
      <c r="J4877">
        <v>-4.03</v>
      </c>
      <c r="K4877">
        <v>45.67</v>
      </c>
      <c r="L4877">
        <v>34082924527</v>
      </c>
      <c r="M4877">
        <v>1.19</v>
      </c>
      <c r="N4877">
        <v>1</v>
      </c>
      <c r="O4877">
        <v>51422523900</v>
      </c>
      <c r="P4877">
        <v>50.221367260000001</v>
      </c>
      <c r="Q4877">
        <v>18.872448859999999</v>
      </c>
      <c r="R4877">
        <v>157108760</v>
      </c>
      <c r="S4877">
        <v>42458018722</v>
      </c>
      <c r="T4877">
        <v>9857989479</v>
      </c>
      <c r="U4877">
        <v>32600029243</v>
      </c>
      <c r="V4877">
        <v>13.978172617185949</v>
      </c>
      <c r="W4877">
        <v>30.24</v>
      </c>
      <c r="X4877">
        <v>26.52</v>
      </c>
      <c r="Y4877">
        <v>1.1100000000000001</v>
      </c>
      <c r="Z4877">
        <v>3.1408476209999998</v>
      </c>
      <c r="AA4877">
        <v>0</v>
      </c>
      <c r="AB4877" s="2">
        <v>44561</v>
      </c>
      <c r="AC4877">
        <v>6150</v>
      </c>
      <c r="AD4877">
        <f t="shared" si="537"/>
        <v>20</v>
      </c>
      <c r="AE4877">
        <v>20</v>
      </c>
      <c r="AF4877">
        <f t="shared" si="538"/>
        <v>0.32520325203252032</v>
      </c>
      <c r="AG4877">
        <v>6277.8608383550882</v>
      </c>
      <c r="AH4877">
        <v>6495.70458984375</v>
      </c>
      <c r="AI4877">
        <v>6555.1165220679304</v>
      </c>
      <c r="AJ4877">
        <v>6277.8608383550882</v>
      </c>
      <c r="AK4877">
        <v>6416.4896798600157</v>
      </c>
      <c r="AL4877">
        <v>6277.86181640625</v>
      </c>
      <c r="AM4877">
        <v>6416.4896798600157</v>
      </c>
      <c r="AN4877">
        <v>6267.959826159552</v>
      </c>
      <c r="AO4877">
        <v>6673.9409872926317</v>
      </c>
      <c r="AP4877">
        <v>6416.4892578125</v>
      </c>
      <c r="AQ4877">
        <v>6673.9409872926317</v>
      </c>
      <c r="AR4877">
        <v>6416.4892578125</v>
      </c>
      <c r="AS4877">
        <v>6654.1370728083211</v>
      </c>
      <c r="AT4877">
        <v>6664.0390625</v>
      </c>
      <c r="AU4877">
        <v>6753.1569697251116</v>
      </c>
      <c r="AV4877">
        <v>6644.2350831166423</v>
      </c>
      <c r="AW4877">
        <v>1</v>
      </c>
      <c r="AX4877">
        <v>9.7805116183735663E-4</v>
      </c>
      <c r="AY4877">
        <v>-4.2204751571262022E-4</v>
      </c>
      <c r="AZ4877">
        <v>-9.9019247926316893</v>
      </c>
      <c r="BA4877">
        <v>9.7805116183735663E-4</v>
      </c>
      <c r="BB4877">
        <v>6257.86181640625</v>
      </c>
      <c r="BC4877">
        <v>6277.8608383550882</v>
      </c>
      <c r="BD4877">
        <v>-3.1856427633203581E-3</v>
      </c>
      <c r="BE4877">
        <v>3.1856427633203581E-3</v>
      </c>
      <c r="BF4877">
        <f t="shared" si="532"/>
        <v>0.44332013653870656</v>
      </c>
      <c r="BG4877">
        <f t="shared" si="533"/>
        <v>277.25568371284226</v>
      </c>
      <c r="BH4877">
        <f t="shared" si="534"/>
        <v>287.15669590837842</v>
      </c>
      <c r="BI4877">
        <f t="shared" si="535"/>
        <v>405.98116113307969</v>
      </c>
      <c r="BJ4877">
        <f t="shared" si="536"/>
        <v>485.1971435655596</v>
      </c>
    </row>
    <row r="4878" spans="1:62">
      <c r="A4878">
        <v>4884</v>
      </c>
      <c r="B4878">
        <v>94940</v>
      </c>
      <c r="C4878" t="s">
        <v>822</v>
      </c>
      <c r="D4878">
        <v>2023</v>
      </c>
      <c r="E4878" t="s">
        <v>70</v>
      </c>
      <c r="F4878" t="s">
        <v>56</v>
      </c>
      <c r="G4878">
        <v>9.1419999999999995</v>
      </c>
      <c r="H4878">
        <v>1.6692713610000001</v>
      </c>
      <c r="I4878">
        <v>1851969768</v>
      </c>
      <c r="J4878">
        <v>18.809999999999999</v>
      </c>
      <c r="K4878">
        <v>-5.26</v>
      </c>
      <c r="L4878">
        <v>32289721635</v>
      </c>
      <c r="M4878">
        <v>2.2599999999999998</v>
      </c>
      <c r="N4878">
        <v>1</v>
      </c>
      <c r="O4878">
        <v>72075147320</v>
      </c>
      <c r="P4878">
        <v>38.918101450000002</v>
      </c>
      <c r="Q4878">
        <v>19.284186080000001</v>
      </c>
      <c r="R4878">
        <v>237145890</v>
      </c>
      <c r="S4878">
        <v>50444881097</v>
      </c>
      <c r="T4878">
        <v>12131048001</v>
      </c>
      <c r="U4878">
        <v>38313833096</v>
      </c>
      <c r="V4878">
        <v>17.526989961908971</v>
      </c>
      <c r="W4878">
        <v>31.66</v>
      </c>
      <c r="X4878">
        <v>25.93</v>
      </c>
      <c r="Y4878">
        <v>2.04</v>
      </c>
      <c r="Z4878">
        <v>4.8336843859999998</v>
      </c>
      <c r="AA4878">
        <v>0</v>
      </c>
      <c r="AB4878" s="2">
        <v>44926</v>
      </c>
      <c r="AC4878">
        <v>8620</v>
      </c>
      <c r="AD4878">
        <f t="shared" si="537"/>
        <v>30</v>
      </c>
      <c r="AE4878">
        <v>30</v>
      </c>
      <c r="AF4878">
        <f t="shared" si="538"/>
        <v>0.3480278422273782</v>
      </c>
      <c r="AG4878">
        <v>8353.255641351745</v>
      </c>
      <c r="AH4878">
        <v>8562.3359375</v>
      </c>
      <c r="AI4878">
        <v>8562.3359375</v>
      </c>
      <c r="AJ4878">
        <v>8293.5184138808145</v>
      </c>
      <c r="AK4878">
        <v>8353.0398524357715</v>
      </c>
      <c r="AL4878">
        <v>8263.6494140625</v>
      </c>
      <c r="AM4878">
        <v>8362.9721233661348</v>
      </c>
      <c r="AN4878">
        <v>8154.3944338285</v>
      </c>
      <c r="AO4878">
        <v>8482.1599150089078</v>
      </c>
      <c r="AP4878">
        <v>8362.97265625</v>
      </c>
      <c r="AQ4878">
        <v>8541.7535443883608</v>
      </c>
      <c r="AR4878">
        <v>8362.97265625</v>
      </c>
      <c r="AS4878">
        <v>8502.0236578290242</v>
      </c>
      <c r="AT4878">
        <v>8452.3623046875</v>
      </c>
      <c r="AU4878">
        <v>8591.4140934837687</v>
      </c>
      <c r="AV4878">
        <v>8412.6332221742796</v>
      </c>
      <c r="AW4878">
        <v>1</v>
      </c>
      <c r="AX4878">
        <v>-89.606227289244998</v>
      </c>
      <c r="AY4878">
        <v>9.932803814228464</v>
      </c>
      <c r="AZ4878">
        <v>-29.79761032140777</v>
      </c>
      <c r="BA4878">
        <v>-89.606227289244998</v>
      </c>
      <c r="BB4878">
        <v>8233.6494140625</v>
      </c>
      <c r="BC4878">
        <v>8353.255641351745</v>
      </c>
      <c r="BD4878">
        <v>-1.4318516327592011E-2</v>
      </c>
      <c r="BE4878">
        <v>1.4318516327592011E-2</v>
      </c>
      <c r="BF4878">
        <f t="shared" si="532"/>
        <v>0.66927136093512996</v>
      </c>
      <c r="BG4878">
        <f t="shared" si="533"/>
        <v>268.81752361918552</v>
      </c>
      <c r="BH4878">
        <f t="shared" si="534"/>
        <v>407.94150367149996</v>
      </c>
      <c r="BI4878">
        <f t="shared" si="535"/>
        <v>407.94150367149996</v>
      </c>
      <c r="BJ4878">
        <f t="shared" si="536"/>
        <v>437.0196596552687</v>
      </c>
    </row>
    <row r="4879" spans="1:62">
      <c r="A4879">
        <v>4885</v>
      </c>
      <c r="B4879">
        <v>94970</v>
      </c>
      <c r="C4879" t="s">
        <v>823</v>
      </c>
      <c r="D4879">
        <v>2020</v>
      </c>
      <c r="E4879" t="s">
        <v>70</v>
      </c>
      <c r="F4879" t="s">
        <v>56</v>
      </c>
      <c r="G4879">
        <v>15.742000000000001</v>
      </c>
      <c r="H4879">
        <v>0.92349017799999999</v>
      </c>
      <c r="I4879">
        <v>10775439023</v>
      </c>
      <c r="J4879">
        <v>67.44</v>
      </c>
      <c r="K4879">
        <v>-4.62</v>
      </c>
      <c r="L4879">
        <v>79414339792</v>
      </c>
      <c r="M4879">
        <v>5.29</v>
      </c>
      <c r="N4879">
        <v>1</v>
      </c>
      <c r="O4879">
        <v>48569896000</v>
      </c>
      <c r="P4879">
        <v>4.507463306</v>
      </c>
      <c r="Q4879">
        <v>20.543668610000001</v>
      </c>
      <c r="R4879">
        <v>835606700</v>
      </c>
      <c r="S4879">
        <v>119993000000</v>
      </c>
      <c r="T4879">
        <v>62242882971</v>
      </c>
      <c r="U4879">
        <v>57750574025</v>
      </c>
      <c r="V4879">
        <v>4.4995517673803702</v>
      </c>
      <c r="W4879">
        <v>107.78</v>
      </c>
      <c r="X4879">
        <v>44.2</v>
      </c>
      <c r="Y4879">
        <v>3.37</v>
      </c>
      <c r="Z4879">
        <v>18.658583409999999</v>
      </c>
      <c r="AA4879">
        <v>0</v>
      </c>
      <c r="AB4879" s="2">
        <v>43830</v>
      </c>
      <c r="AC4879">
        <v>2900</v>
      </c>
      <c r="AD4879">
        <f t="shared" si="537"/>
        <v>50</v>
      </c>
      <c r="AE4879">
        <v>50</v>
      </c>
      <c r="AF4879">
        <f t="shared" si="538"/>
        <v>1.7241379310344827</v>
      </c>
      <c r="AG4879">
        <v>2334.1319533722308</v>
      </c>
      <c r="AH4879">
        <v>2359.73486328125</v>
      </c>
      <c r="AI4879">
        <v>2368.2691665842558</v>
      </c>
      <c r="AJ4879">
        <v>2329.8648017207279</v>
      </c>
      <c r="AK4879">
        <v>2325.5977763118431</v>
      </c>
      <c r="AL4879">
        <v>2334.132080078125</v>
      </c>
      <c r="AM4879">
        <v>2368.2692951432532</v>
      </c>
      <c r="AN4879">
        <v>2291.4605612467149</v>
      </c>
      <c r="AO4879">
        <v>2410.940942606795</v>
      </c>
      <c r="AP4879">
        <v>2325.597900390625</v>
      </c>
      <c r="AQ4879">
        <v>2415.2080947176032</v>
      </c>
      <c r="AR4879">
        <v>2308.5292919473909</v>
      </c>
      <c r="AS4879">
        <v>2432.2766156415641</v>
      </c>
      <c r="AT4879">
        <v>2415.2080078125</v>
      </c>
      <c r="AU4879">
        <v>2432.2766156415641</v>
      </c>
      <c r="AV4879">
        <v>2385.337944111639</v>
      </c>
      <c r="AW4879">
        <v>1</v>
      </c>
      <c r="AX4879">
        <v>1.267058942175936E-4</v>
      </c>
      <c r="AY4879">
        <v>1.240787819369871E-4</v>
      </c>
      <c r="AZ4879">
        <v>4.2670652057049674</v>
      </c>
      <c r="BA4879">
        <v>1.267058942175936E-4</v>
      </c>
      <c r="BB4879">
        <v>2284.132080078125</v>
      </c>
      <c r="BC4879">
        <v>2334.1319533722308</v>
      </c>
      <c r="BD4879">
        <v>-2.1421185388370439E-2</v>
      </c>
      <c r="BE4879">
        <v>2.1421185388370439E-2</v>
      </c>
      <c r="BF4879">
        <f t="shared" si="532"/>
        <v>-7.6510113298275728E-2</v>
      </c>
      <c r="BG4879">
        <f t="shared" si="533"/>
        <v>38.404364863527917</v>
      </c>
      <c r="BH4879">
        <f t="shared" si="534"/>
        <v>76.808733896538342</v>
      </c>
      <c r="BI4879">
        <f t="shared" si="535"/>
        <v>123.74753347088836</v>
      </c>
      <c r="BJ4879">
        <f t="shared" si="536"/>
        <v>140.81605439484929</v>
      </c>
    </row>
    <row r="4880" spans="1:62">
      <c r="A4880">
        <v>4886</v>
      </c>
      <c r="B4880">
        <v>94970</v>
      </c>
      <c r="C4880" t="s">
        <v>823</v>
      </c>
      <c r="D4880">
        <v>2021</v>
      </c>
      <c r="E4880" t="s">
        <v>70</v>
      </c>
      <c r="F4880" t="s">
        <v>56</v>
      </c>
      <c r="G4880">
        <v>16.52</v>
      </c>
      <c r="H4880">
        <v>0.965091052</v>
      </c>
      <c r="I4880">
        <v>16342447294</v>
      </c>
      <c r="J4880">
        <v>4.2300000000000004</v>
      </c>
      <c r="K4880">
        <v>-0.06</v>
      </c>
      <c r="L4880">
        <v>79362860146</v>
      </c>
      <c r="M4880">
        <v>6.67</v>
      </c>
      <c r="N4880">
        <v>1</v>
      </c>
      <c r="O4880">
        <v>70928796400</v>
      </c>
      <c r="P4880">
        <v>4.340157574</v>
      </c>
      <c r="Q4880">
        <v>21.642280889999999</v>
      </c>
      <c r="R4880">
        <v>2506820100</v>
      </c>
      <c r="S4880">
        <v>125070000000</v>
      </c>
      <c r="T4880">
        <v>49775222894</v>
      </c>
      <c r="U4880">
        <v>75294861448</v>
      </c>
      <c r="V4880">
        <v>30.37941651524563</v>
      </c>
      <c r="W4880">
        <v>66.11</v>
      </c>
      <c r="X4880">
        <v>44.2</v>
      </c>
      <c r="Y4880">
        <v>3.79</v>
      </c>
      <c r="Z4880">
        <v>21.704598399999998</v>
      </c>
      <c r="AA4880">
        <v>0</v>
      </c>
      <c r="AB4880" s="2">
        <v>44196</v>
      </c>
      <c r="AC4880">
        <v>4235</v>
      </c>
      <c r="AD4880">
        <f t="shared" si="537"/>
        <v>150</v>
      </c>
      <c r="AE4880">
        <v>150</v>
      </c>
      <c r="AF4880">
        <f t="shared" si="538"/>
        <v>3.5419126328217239</v>
      </c>
      <c r="AG4880">
        <v>3564.22425602153</v>
      </c>
      <c r="AH4880">
        <v>3507.71826171875</v>
      </c>
      <c r="AI4880">
        <v>3603.34379053884</v>
      </c>
      <c r="AJ4880">
        <v>3464.2521122550729</v>
      </c>
      <c r="AK4880">
        <v>3403.3993741663489</v>
      </c>
      <c r="AL4880">
        <v>3564.22412109375</v>
      </c>
      <c r="AM4880">
        <v>3603.3436541301439</v>
      </c>
      <c r="AN4880">
        <v>3390.3595298208838</v>
      </c>
      <c r="AO4880">
        <v>3359.9333148662859</v>
      </c>
      <c r="AP4880">
        <v>3390.359619140625</v>
      </c>
      <c r="AQ4880">
        <v>3464.252072378305</v>
      </c>
      <c r="AR4880">
        <v>3338.200240384615</v>
      </c>
      <c r="AS4880">
        <v>3420.785760260248</v>
      </c>
      <c r="AT4880">
        <v>3346.893310546875</v>
      </c>
      <c r="AU4880">
        <v>3420.785760260248</v>
      </c>
      <c r="AV4880">
        <v>3338.2000811688308</v>
      </c>
      <c r="AW4880">
        <v>1</v>
      </c>
      <c r="AX4880">
        <v>-1.349277799818083E-4</v>
      </c>
      <c r="AY4880">
        <v>-13.039755025723929</v>
      </c>
      <c r="AZ4880">
        <v>-13.040004319410849</v>
      </c>
      <c r="BA4880">
        <v>-1.349277799818083E-4</v>
      </c>
      <c r="BB4880">
        <v>3414.22412109375</v>
      </c>
      <c r="BC4880">
        <v>3564.22425602153</v>
      </c>
      <c r="BD4880">
        <v>-4.2084931854207627E-2</v>
      </c>
      <c r="BE4880">
        <v>4.2084931854207627E-2</v>
      </c>
      <c r="BF4880">
        <f t="shared" si="532"/>
        <v>-3.4908971360038378E-2</v>
      </c>
      <c r="BG4880">
        <f t="shared" si="533"/>
        <v>139.09167828376712</v>
      </c>
      <c r="BH4880">
        <f t="shared" si="534"/>
        <v>212.9842607179562</v>
      </c>
      <c r="BI4880">
        <f t="shared" si="535"/>
        <v>265.14355015422507</v>
      </c>
      <c r="BJ4880">
        <f t="shared" si="536"/>
        <v>265.14370937000922</v>
      </c>
    </row>
    <row r="4881" spans="1:62">
      <c r="A4881">
        <v>4887</v>
      </c>
      <c r="B4881">
        <v>94970</v>
      </c>
      <c r="C4881" t="s">
        <v>823</v>
      </c>
      <c r="D4881">
        <v>2022</v>
      </c>
      <c r="E4881" t="s">
        <v>70</v>
      </c>
      <c r="F4881" t="s">
        <v>56</v>
      </c>
      <c r="G4881">
        <v>8.5210000000000008</v>
      </c>
      <c r="H4881">
        <v>0.62512158900000003</v>
      </c>
      <c r="I4881">
        <v>20006878222</v>
      </c>
      <c r="J4881">
        <v>10.6</v>
      </c>
      <c r="K4881">
        <v>14.16</v>
      </c>
      <c r="L4881">
        <v>90599833501</v>
      </c>
      <c r="M4881">
        <v>8.15</v>
      </c>
      <c r="N4881">
        <v>1</v>
      </c>
      <c r="O4881">
        <v>51668320400</v>
      </c>
      <c r="P4881">
        <v>2.5825278599999999</v>
      </c>
      <c r="Q4881">
        <v>21.642280889999999</v>
      </c>
      <c r="R4881">
        <v>2506820100</v>
      </c>
      <c r="S4881">
        <v>138332000000</v>
      </c>
      <c r="T4881">
        <v>34805588623</v>
      </c>
      <c r="U4881">
        <v>103526000000</v>
      </c>
      <c r="V4881">
        <v>37.494110499820678</v>
      </c>
      <c r="W4881">
        <v>33.619999999999997</v>
      </c>
      <c r="X4881">
        <v>43.98</v>
      </c>
      <c r="Y4881">
        <v>4.7699999999999996</v>
      </c>
      <c r="Z4881">
        <v>19.325462420000001</v>
      </c>
      <c r="AA4881">
        <v>0</v>
      </c>
      <c r="AB4881" s="2">
        <v>44561</v>
      </c>
      <c r="AC4881">
        <v>3085</v>
      </c>
      <c r="AD4881">
        <f t="shared" si="537"/>
        <v>150</v>
      </c>
      <c r="AE4881">
        <v>150</v>
      </c>
      <c r="AF4881">
        <f t="shared" si="538"/>
        <v>4.8622366288492707</v>
      </c>
      <c r="AG4881">
        <v>2898.5473325764478</v>
      </c>
      <c r="AH4881">
        <v>2943.696044921875</v>
      </c>
      <c r="AI4881">
        <v>2957.2406586255029</v>
      </c>
      <c r="AJ4881">
        <v>2898.5473325764478</v>
      </c>
      <c r="AK4881">
        <v>2880.4876355322722</v>
      </c>
      <c r="AL4881">
        <v>2898.547119140625</v>
      </c>
      <c r="AM4881">
        <v>2930.151215455242</v>
      </c>
      <c r="AN4881">
        <v>2857.9132810218312</v>
      </c>
      <c r="AO4881">
        <v>2952.725731350411</v>
      </c>
      <c r="AP4881">
        <v>2880.48779296875</v>
      </c>
      <c r="AQ4881">
        <v>2979.814958243534</v>
      </c>
      <c r="AR4881">
        <v>2866.943179522189</v>
      </c>
      <c r="AS4881">
        <v>2889.5173929663611</v>
      </c>
      <c r="AT4881">
        <v>2952.7255859375</v>
      </c>
      <c r="AU4881">
        <v>2966.2701987170299</v>
      </c>
      <c r="AV4881">
        <v>2885.0025220398511</v>
      </c>
      <c r="AW4881">
        <v>1</v>
      </c>
      <c r="AX4881">
        <v>-2.1343582284316651E-4</v>
      </c>
      <c r="AY4881">
        <v>1.5743647782073819E-4</v>
      </c>
      <c r="AZ4881">
        <v>-1.4541291102432299E-4</v>
      </c>
      <c r="BA4881">
        <v>-2.1343582284316651E-4</v>
      </c>
      <c r="BB4881">
        <v>2748.547119140625</v>
      </c>
      <c r="BC4881">
        <v>2898.5473325764478</v>
      </c>
      <c r="BD4881">
        <v>-5.1750134196529171E-2</v>
      </c>
      <c r="BE4881">
        <v>5.1750134196529171E-2</v>
      </c>
      <c r="BF4881">
        <f t="shared" si="532"/>
        <v>-0.37487840557499347</v>
      </c>
      <c r="BG4881">
        <f t="shared" si="533"/>
        <v>58.693326049055031</v>
      </c>
      <c r="BH4881">
        <f t="shared" si="534"/>
        <v>99.327377603671721</v>
      </c>
      <c r="BI4881">
        <f t="shared" si="535"/>
        <v>121.90167722170281</v>
      </c>
      <c r="BJ4881">
        <f t="shared" si="536"/>
        <v>121.90167722170281</v>
      </c>
    </row>
    <row r="4882" spans="1:62">
      <c r="A4882">
        <v>4888</v>
      </c>
      <c r="B4882">
        <v>94970</v>
      </c>
      <c r="C4882" t="s">
        <v>823</v>
      </c>
      <c r="D4882">
        <v>2023</v>
      </c>
      <c r="E4882" t="s">
        <v>70</v>
      </c>
      <c r="F4882" t="s">
        <v>56</v>
      </c>
      <c r="G4882">
        <v>3.5939999999999999</v>
      </c>
      <c r="H4882">
        <v>0.59541559600000005</v>
      </c>
      <c r="I4882">
        <v>14826526543</v>
      </c>
      <c r="J4882">
        <v>60.33</v>
      </c>
      <c r="K4882">
        <v>35.47</v>
      </c>
      <c r="L4882">
        <v>122737000000</v>
      </c>
      <c r="M4882">
        <v>7.84</v>
      </c>
      <c r="N4882">
        <v>1</v>
      </c>
      <c r="O4882">
        <v>68416560400</v>
      </c>
      <c r="P4882">
        <v>4.6144698960000001</v>
      </c>
      <c r="Q4882">
        <v>20.543668610000001</v>
      </c>
      <c r="R4882">
        <v>835606700</v>
      </c>
      <c r="S4882">
        <v>221792000000</v>
      </c>
      <c r="T4882">
        <v>63642163792</v>
      </c>
      <c r="U4882">
        <v>158150000000</v>
      </c>
      <c r="V4882">
        <v>52.76355698085505</v>
      </c>
      <c r="W4882">
        <v>40.24</v>
      </c>
      <c r="X4882">
        <v>43.98</v>
      </c>
      <c r="Y4882">
        <v>6.89</v>
      </c>
      <c r="Z4882">
        <v>9.374977264</v>
      </c>
      <c r="AA4882">
        <v>0</v>
      </c>
      <c r="AB4882" s="2">
        <v>44926</v>
      </c>
      <c r="AC4882">
        <v>4085</v>
      </c>
      <c r="AD4882">
        <f t="shared" si="537"/>
        <v>50</v>
      </c>
      <c r="AE4882">
        <v>50</v>
      </c>
      <c r="AF4882">
        <f t="shared" si="538"/>
        <v>1.2239902080783354</v>
      </c>
      <c r="AG4882">
        <v>3930.795874384236</v>
      </c>
      <c r="AH4882">
        <v>3989.7578125</v>
      </c>
      <c r="AI4882">
        <v>4019.2387815578818</v>
      </c>
      <c r="AJ4882">
        <v>3842.352967210591</v>
      </c>
      <c r="AK4882">
        <v>3805.0345751054451</v>
      </c>
      <c r="AL4882">
        <v>3857.093505859375</v>
      </c>
      <c r="AM4882">
        <v>3876.0240261335321</v>
      </c>
      <c r="AN4882">
        <v>3715.114603803202</v>
      </c>
      <c r="AO4882">
        <v>3653.5903788198711</v>
      </c>
      <c r="AP4882">
        <v>3852.36083984375</v>
      </c>
      <c r="AQ4882">
        <v>3951.746070355689</v>
      </c>
      <c r="AR4882">
        <v>3648.8577487954931</v>
      </c>
      <c r="AS4882">
        <v>3691.4513717414188</v>
      </c>
      <c r="AT4882">
        <v>3653.59033203125</v>
      </c>
      <c r="AU4882">
        <v>3719.8471515240449</v>
      </c>
      <c r="AV4882">
        <v>3620.4619222848528</v>
      </c>
      <c r="AW4882">
        <v>1</v>
      </c>
      <c r="AX4882">
        <v>-73.702368524860958</v>
      </c>
      <c r="AY4882">
        <v>47.326264738304872</v>
      </c>
      <c r="AZ4882">
        <v>-4.6788621148152743E-5</v>
      </c>
      <c r="BA4882">
        <v>-73.702368524860958</v>
      </c>
      <c r="BB4882">
        <v>3807.093505859375</v>
      </c>
      <c r="BC4882">
        <v>3930.795874384236</v>
      </c>
      <c r="BD4882">
        <v>-3.147005656818521E-2</v>
      </c>
      <c r="BE4882">
        <v>3.147005656818521E-2</v>
      </c>
      <c r="BF4882">
        <f t="shared" si="532"/>
        <v>-0.40458375234453903</v>
      </c>
      <c r="BG4882">
        <f t="shared" si="533"/>
        <v>176.88581434729076</v>
      </c>
      <c r="BH4882">
        <f t="shared" si="534"/>
        <v>304.12417775467975</v>
      </c>
      <c r="BI4882">
        <f t="shared" si="535"/>
        <v>370.38103276238871</v>
      </c>
      <c r="BJ4882">
        <f t="shared" si="536"/>
        <v>398.776859273029</v>
      </c>
    </row>
    <row r="4883" spans="1:62">
      <c r="A4883">
        <v>4889</v>
      </c>
      <c r="B4883">
        <v>94970</v>
      </c>
      <c r="C4883" t="s">
        <v>823</v>
      </c>
      <c r="D4883">
        <v>2024</v>
      </c>
      <c r="E4883" t="s">
        <v>70</v>
      </c>
      <c r="F4883" t="s">
        <v>56</v>
      </c>
      <c r="J4883">
        <v>15.78</v>
      </c>
      <c r="K4883">
        <v>7.14</v>
      </c>
      <c r="L4883">
        <v>131500000000</v>
      </c>
      <c r="N4883">
        <v>1</v>
      </c>
      <c r="P4883">
        <v>2.15</v>
      </c>
      <c r="S4883">
        <v>256800000000</v>
      </c>
      <c r="T4883">
        <v>87600000000</v>
      </c>
      <c r="U4883">
        <v>169200000000</v>
      </c>
      <c r="V4883">
        <v>6.9870376225102753</v>
      </c>
      <c r="W4883">
        <v>34.740910759999998</v>
      </c>
      <c r="X4883">
        <v>43.98</v>
      </c>
      <c r="Y4883">
        <v>4.54</v>
      </c>
      <c r="Z4883">
        <v>103.7680086</v>
      </c>
      <c r="AA4883">
        <v>0</v>
      </c>
      <c r="AB4883" s="2">
        <v>45291</v>
      </c>
      <c r="AC4883">
        <v>2900</v>
      </c>
      <c r="AD4883">
        <f t="shared" si="537"/>
        <v>50</v>
      </c>
      <c r="AE4883">
        <v>50</v>
      </c>
      <c r="AF4883">
        <f t="shared" si="538"/>
        <v>1.7241379310344827</v>
      </c>
      <c r="AG4883">
        <v>2865</v>
      </c>
      <c r="AH4883">
        <v>2825</v>
      </c>
      <c r="AI4883">
        <v>2880</v>
      </c>
      <c r="AJ4883">
        <v>2775</v>
      </c>
      <c r="AK4883">
        <v>2903.875432525952</v>
      </c>
      <c r="AL4883">
        <v>2840</v>
      </c>
      <c r="AM4883">
        <v>2918.6159169550169</v>
      </c>
      <c r="AN4883">
        <v>2800.6920415224909</v>
      </c>
      <c r="AO4883">
        <v>2913.702478089308</v>
      </c>
      <c r="AP4883">
        <v>2903.87548828125</v>
      </c>
      <c r="AQ4883">
        <v>2957.9239322255712</v>
      </c>
      <c r="AR4883">
        <v>2859.6540341449881</v>
      </c>
      <c r="AS4883">
        <v>2943.1833611370939</v>
      </c>
      <c r="AT4883">
        <v>2913.702392578125</v>
      </c>
      <c r="AU4883">
        <v>2977.5778244558919</v>
      </c>
      <c r="AV4883">
        <v>2894.0484135388119</v>
      </c>
      <c r="AW4883">
        <v>0</v>
      </c>
      <c r="AX4883">
        <v>-25</v>
      </c>
      <c r="AY4883">
        <v>5.5755298035364831E-5</v>
      </c>
      <c r="AZ4883">
        <v>-8.551118298782967E-5</v>
      </c>
      <c r="BA4883">
        <v>5.5755298035364831E-5</v>
      </c>
      <c r="BB4883">
        <v>2853.87548828125</v>
      </c>
      <c r="BC4883">
        <v>2903.875432525952</v>
      </c>
      <c r="BD4883">
        <v>-1.7218350237981541E-2</v>
      </c>
      <c r="BE4883">
        <v>1.7218350237981541E-2</v>
      </c>
      <c r="BF4883">
        <f t="shared" si="532"/>
        <v>-0.65887850467289721</v>
      </c>
      <c r="BG4883">
        <f t="shared" si="533"/>
        <v>105</v>
      </c>
      <c r="BH4883">
        <f t="shared" si="534"/>
        <v>143.61591695501693</v>
      </c>
      <c r="BI4883">
        <f t="shared" si="535"/>
        <v>182.92393222557121</v>
      </c>
      <c r="BJ4883">
        <f t="shared" si="536"/>
        <v>202.57782445589191</v>
      </c>
    </row>
    <row r="4884" spans="1:62">
      <c r="A4884">
        <v>4890</v>
      </c>
      <c r="B4884">
        <v>95570</v>
      </c>
      <c r="C4884" t="s">
        <v>824</v>
      </c>
      <c r="D4884">
        <v>2018</v>
      </c>
      <c r="E4884" t="s">
        <v>55</v>
      </c>
      <c r="F4884" t="s">
        <v>56</v>
      </c>
      <c r="G4884">
        <v>8.7149999999999999</v>
      </c>
      <c r="H4884">
        <v>0.89092880699999999</v>
      </c>
      <c r="I4884">
        <v>-21281686850</v>
      </c>
      <c r="J4884">
        <v>9.3800000000000008</v>
      </c>
      <c r="K4884">
        <v>-26.16</v>
      </c>
      <c r="L4884">
        <v>1056690000000</v>
      </c>
      <c r="M4884">
        <v>4</v>
      </c>
      <c r="N4884">
        <v>1</v>
      </c>
      <c r="O4884">
        <v>210934000000</v>
      </c>
      <c r="P4884">
        <v>-9.9115469780000005</v>
      </c>
      <c r="Q4884">
        <v>22.267040219999998</v>
      </c>
      <c r="R4884">
        <v>4682229500</v>
      </c>
      <c r="S4884">
        <v>2575140000000</v>
      </c>
      <c r="T4884">
        <v>2083330000000</v>
      </c>
      <c r="U4884">
        <v>491808000000</v>
      </c>
      <c r="V4884">
        <v>9.9815954898887007</v>
      </c>
      <c r="W4884">
        <v>423.61</v>
      </c>
      <c r="X4884">
        <v>49.99</v>
      </c>
      <c r="Y4884">
        <v>7.99</v>
      </c>
      <c r="Z4884">
        <v>-4.3272347849999999</v>
      </c>
      <c r="AA4884">
        <v>1</v>
      </c>
      <c r="AB4884" s="2">
        <v>43100</v>
      </c>
      <c r="AC4884">
        <v>4505</v>
      </c>
      <c r="AD4884">
        <f t="shared" si="537"/>
        <v>100</v>
      </c>
      <c r="AE4884">
        <v>100</v>
      </c>
      <c r="AF4884">
        <f t="shared" si="538"/>
        <v>2.2197558268590454</v>
      </c>
      <c r="AG4884">
        <v>3144.9832867355608</v>
      </c>
      <c r="AH4884">
        <v>3214.143798828125</v>
      </c>
      <c r="AI4884">
        <v>3239.6239874938069</v>
      </c>
      <c r="AJ4884">
        <v>3144.9832867355608</v>
      </c>
      <c r="AK4884">
        <v>3068.4579149144429</v>
      </c>
      <c r="AL4884">
        <v>3064.90234375</v>
      </c>
      <c r="AM4884">
        <v>3128.9026247099769</v>
      </c>
      <c r="AN4884">
        <v>3050.6800590922271</v>
      </c>
      <c r="AO4884">
        <v>3061.346621693493</v>
      </c>
      <c r="AP4884">
        <v>3068.457763671875</v>
      </c>
      <c r="AQ4884">
        <v>3182.2360353259892</v>
      </c>
      <c r="AR4884">
        <v>3057.7910507043021</v>
      </c>
      <c r="AS4884">
        <v>3075.5692770846849</v>
      </c>
      <c r="AT4884">
        <v>3082.680419921875</v>
      </c>
      <c r="AU4884">
        <v>3111.1249912706348</v>
      </c>
      <c r="AV4884">
        <v>3000.9022772941898</v>
      </c>
      <c r="AW4884">
        <v>1</v>
      </c>
      <c r="AX4884">
        <v>-80.080942985560796</v>
      </c>
      <c r="AY4884">
        <v>-1.5124256788112689E-4</v>
      </c>
      <c r="AZ4884">
        <v>21.333798228381969</v>
      </c>
      <c r="BA4884">
        <v>-80.080942985560796</v>
      </c>
      <c r="BB4884">
        <v>2964.90234375</v>
      </c>
      <c r="BC4884">
        <v>3144.9832867355608</v>
      </c>
      <c r="BD4884">
        <v>-5.7259745622521813E-2</v>
      </c>
      <c r="BE4884">
        <v>5.7259745622521813E-2</v>
      </c>
      <c r="BF4884">
        <f t="shared" si="532"/>
        <v>-0.10907135146050312</v>
      </c>
      <c r="BG4884">
        <f t="shared" si="533"/>
        <v>94.640700758246112</v>
      </c>
      <c r="BH4884">
        <f t="shared" si="534"/>
        <v>188.9439284015798</v>
      </c>
      <c r="BI4884">
        <f t="shared" si="535"/>
        <v>188.9439284015798</v>
      </c>
      <c r="BJ4884">
        <f t="shared" si="536"/>
        <v>238.72171019961706</v>
      </c>
    </row>
    <row r="4885" spans="1:62">
      <c r="A4885">
        <v>4891</v>
      </c>
      <c r="B4885">
        <v>95570</v>
      </c>
      <c r="C4885" t="s">
        <v>824</v>
      </c>
      <c r="D4885">
        <v>2019</v>
      </c>
      <c r="E4885" t="s">
        <v>55</v>
      </c>
      <c r="F4885" t="s">
        <v>56</v>
      </c>
      <c r="G4885">
        <v>33.341999999999999</v>
      </c>
      <c r="H4885">
        <v>0.93642921499999998</v>
      </c>
      <c r="I4885">
        <v>17844099386</v>
      </c>
      <c r="J4885">
        <v>-29.97</v>
      </c>
      <c r="K4885">
        <v>13.83</v>
      </c>
      <c r="L4885">
        <v>1202790000000</v>
      </c>
      <c r="M4885">
        <v>3.62</v>
      </c>
      <c r="N4885">
        <v>1</v>
      </c>
      <c r="O4885">
        <v>232707000000</v>
      </c>
      <c r="P4885">
        <v>13.04110682</v>
      </c>
      <c r="Q4885">
        <v>23.36565251</v>
      </c>
      <c r="R4885">
        <v>14046688500</v>
      </c>
      <c r="S4885">
        <v>1803250000000</v>
      </c>
      <c r="T4885">
        <v>1455910000000</v>
      </c>
      <c r="U4885">
        <v>347341000000</v>
      </c>
      <c r="V4885">
        <v>-29.37467466978984</v>
      </c>
      <c r="W4885">
        <v>419.16</v>
      </c>
      <c r="X4885">
        <v>50.05</v>
      </c>
      <c r="Y4885">
        <v>7.95</v>
      </c>
      <c r="Z4885">
        <v>5.1373432409999999</v>
      </c>
      <c r="AA4885">
        <v>0</v>
      </c>
      <c r="AB4885" s="2">
        <v>43465</v>
      </c>
      <c r="AC4885">
        <v>4970</v>
      </c>
      <c r="AD4885">
        <f t="shared" si="537"/>
        <v>300</v>
      </c>
      <c r="AE4885">
        <v>300</v>
      </c>
      <c r="AF4885">
        <f t="shared" si="538"/>
        <v>6.0362173038229372</v>
      </c>
      <c r="AG4885">
        <v>3665.737368843063</v>
      </c>
      <c r="AH4885">
        <v>3785.735107421875</v>
      </c>
      <c r="AI4885">
        <v>3894.1201616220919</v>
      </c>
      <c r="AJ4885">
        <v>3665.737368843063</v>
      </c>
      <c r="AK4885">
        <v>3589.066646993042</v>
      </c>
      <c r="AL4885">
        <v>3661.8671875</v>
      </c>
      <c r="AM4885">
        <v>3690.987403702783</v>
      </c>
      <c r="AN4885">
        <v>3527.186187562128</v>
      </c>
      <c r="AO4885">
        <v>3603.6262682436932</v>
      </c>
      <c r="AP4885">
        <v>3589.066162109375</v>
      </c>
      <c r="AQ4885">
        <v>3640.0265335794879</v>
      </c>
      <c r="AR4885">
        <v>3574.5060559750568</v>
      </c>
      <c r="AS4885">
        <v>3618.1865475562308</v>
      </c>
      <c r="AT4885">
        <v>3610.906494140625</v>
      </c>
      <c r="AU4885">
        <v>3661.8668680498681</v>
      </c>
      <c r="AV4885">
        <v>3530.8259065689581</v>
      </c>
      <c r="AW4885">
        <v>0</v>
      </c>
      <c r="AX4885">
        <v>-3.870181343062995</v>
      </c>
      <c r="AY4885">
        <v>-4.848836670134915E-4</v>
      </c>
      <c r="AZ4885">
        <v>7.2802258969318254</v>
      </c>
      <c r="BA4885">
        <v>-4.848836670134915E-4</v>
      </c>
      <c r="BB4885">
        <v>3289.066162109375</v>
      </c>
      <c r="BC4885">
        <v>3589.066646993042</v>
      </c>
      <c r="BD4885">
        <v>-8.3587326285793712E-2</v>
      </c>
      <c r="BE4885">
        <v>8.3587326285793712E-2</v>
      </c>
      <c r="BF4885">
        <f t="shared" si="532"/>
        <v>-6.3570774989602105E-2</v>
      </c>
      <c r="BG4885">
        <f t="shared" si="533"/>
        <v>228.38279277902893</v>
      </c>
      <c r="BH4885">
        <f t="shared" si="534"/>
        <v>366.93397405996393</v>
      </c>
      <c r="BI4885">
        <f t="shared" si="535"/>
        <v>366.93397405996393</v>
      </c>
      <c r="BJ4885">
        <f t="shared" si="536"/>
        <v>366.93397405996393</v>
      </c>
    </row>
    <row r="4886" spans="1:62">
      <c r="A4886">
        <v>4892</v>
      </c>
      <c r="B4886">
        <v>95570</v>
      </c>
      <c r="C4886" t="s">
        <v>824</v>
      </c>
      <c r="D4886">
        <v>2020</v>
      </c>
      <c r="E4886" t="s">
        <v>55</v>
      </c>
      <c r="F4886" t="s">
        <v>56</v>
      </c>
      <c r="G4886">
        <v>-296.43299999999999</v>
      </c>
      <c r="H4886">
        <v>0.95471334799999996</v>
      </c>
      <c r="I4886">
        <v>22952778020</v>
      </c>
      <c r="J4886">
        <v>-11.93</v>
      </c>
      <c r="K4886">
        <v>-15.44</v>
      </c>
      <c r="L4886">
        <v>1017050000000</v>
      </c>
      <c r="M4886">
        <v>2.99</v>
      </c>
      <c r="N4886">
        <v>1</v>
      </c>
      <c r="O4886">
        <v>216085000000</v>
      </c>
      <c r="P4886">
        <v>9.4143241070000006</v>
      </c>
      <c r="Q4886">
        <v>23.008977569999999</v>
      </c>
      <c r="R4886">
        <v>9832681950</v>
      </c>
      <c r="S4886">
        <v>1588170000000</v>
      </c>
      <c r="T4886">
        <v>1300160000000</v>
      </c>
      <c r="U4886">
        <v>288008000000</v>
      </c>
      <c r="V4886">
        <v>-17.082060568720649</v>
      </c>
      <c r="W4886">
        <v>451.43</v>
      </c>
      <c r="X4886">
        <v>54.79</v>
      </c>
      <c r="Y4886">
        <v>10.75</v>
      </c>
      <c r="Z4886">
        <v>7.969493215</v>
      </c>
      <c r="AA4886">
        <v>1</v>
      </c>
      <c r="AB4886" s="2">
        <v>43830</v>
      </c>
      <c r="AC4886">
        <v>4615</v>
      </c>
      <c r="AD4886">
        <f t="shared" si="537"/>
        <v>210</v>
      </c>
      <c r="AE4886">
        <v>210</v>
      </c>
      <c r="AF4886">
        <f t="shared" si="538"/>
        <v>4.5503791982665218</v>
      </c>
      <c r="AG4886">
        <v>3479.9350422282801</v>
      </c>
      <c r="AH4886">
        <v>3522.514892578125</v>
      </c>
      <c r="AI4886">
        <v>3553.4820564689221</v>
      </c>
      <c r="AJ4886">
        <v>3452.838773823833</v>
      </c>
      <c r="AK4886">
        <v>3592.1911084641251</v>
      </c>
      <c r="AL4886">
        <v>3452.8388671875</v>
      </c>
      <c r="AM4886">
        <v>3592.1911084641251</v>
      </c>
      <c r="AN4886">
        <v>3437.3552848234299</v>
      </c>
      <c r="AO4886">
        <v>3568.9658203125</v>
      </c>
      <c r="AP4886">
        <v>3568.9658203125</v>
      </c>
      <c r="AQ4886">
        <v>3627.0292555670421</v>
      </c>
      <c r="AR4886">
        <v>3530.2568634761392</v>
      </c>
      <c r="AS4886">
        <v>3557.3531332615921</v>
      </c>
      <c r="AT4886">
        <v>3568.9658203125</v>
      </c>
      <c r="AU4886">
        <v>3677.3508994543108</v>
      </c>
      <c r="AV4886">
        <v>3549.6113418943191</v>
      </c>
      <c r="AW4886">
        <v>1</v>
      </c>
      <c r="AX4886">
        <v>-27.09617504078005</v>
      </c>
      <c r="AY4886">
        <v>-23.22528815162514</v>
      </c>
      <c r="AZ4886">
        <v>0</v>
      </c>
      <c r="BA4886">
        <v>-27.09617504078005</v>
      </c>
      <c r="BB4886">
        <v>3242.8388671875</v>
      </c>
      <c r="BC4886">
        <v>3479.9350422282801</v>
      </c>
      <c r="BD4886">
        <v>-6.8132356542196279E-2</v>
      </c>
      <c r="BE4886">
        <v>6.8132356542196279E-2</v>
      </c>
      <c r="BF4886">
        <f t="shared" si="532"/>
        <v>-4.5286713638968121E-2</v>
      </c>
      <c r="BG4886">
        <f t="shared" si="533"/>
        <v>100.64328264508913</v>
      </c>
      <c r="BH4886">
        <f t="shared" si="534"/>
        <v>154.83582364069525</v>
      </c>
      <c r="BI4886">
        <f t="shared" si="535"/>
        <v>189.67397074361224</v>
      </c>
      <c r="BJ4886">
        <f t="shared" si="536"/>
        <v>239.99561463088094</v>
      </c>
    </row>
    <row r="4887" spans="1:62">
      <c r="A4887">
        <v>4893</v>
      </c>
      <c r="B4887">
        <v>95570</v>
      </c>
      <c r="C4887" t="s">
        <v>824</v>
      </c>
      <c r="D4887">
        <v>2021</v>
      </c>
      <c r="E4887" t="s">
        <v>55</v>
      </c>
      <c r="F4887" t="s">
        <v>56</v>
      </c>
      <c r="G4887">
        <v>15.752000000000001</v>
      </c>
      <c r="H4887">
        <v>0.91941115100000004</v>
      </c>
      <c r="I4887">
        <v>45109542821</v>
      </c>
      <c r="J4887">
        <v>-14.68</v>
      </c>
      <c r="K4887">
        <v>0.95</v>
      </c>
      <c r="L4887">
        <v>1026750000000</v>
      </c>
      <c r="M4887">
        <v>2.88</v>
      </c>
      <c r="N4887">
        <v>1</v>
      </c>
      <c r="O4887">
        <v>253309000000</v>
      </c>
      <c r="P4887">
        <v>5.6154108450000004</v>
      </c>
      <c r="Q4887">
        <v>23.215422010000001</v>
      </c>
      <c r="R4887">
        <v>12087310320</v>
      </c>
      <c r="S4887">
        <v>1355040000000</v>
      </c>
      <c r="T4887">
        <v>992534000000</v>
      </c>
      <c r="U4887">
        <v>362510000000</v>
      </c>
      <c r="V4887">
        <v>25.868031443571009</v>
      </c>
      <c r="W4887">
        <v>273.79000000000002</v>
      </c>
      <c r="X4887">
        <v>53.59</v>
      </c>
      <c r="Y4887">
        <v>5.27</v>
      </c>
      <c r="Z4887">
        <v>12.443668540000001</v>
      </c>
      <c r="AA4887">
        <v>0</v>
      </c>
      <c r="AB4887" s="2">
        <v>44196</v>
      </c>
      <c r="AC4887">
        <v>5410</v>
      </c>
      <c r="AD4887">
        <f t="shared" si="537"/>
        <v>270</v>
      </c>
      <c r="AE4887">
        <v>270</v>
      </c>
      <c r="AF4887">
        <f t="shared" si="538"/>
        <v>4.9907578558225509</v>
      </c>
      <c r="AG4887">
        <v>4447.9290636343012</v>
      </c>
      <c r="AH4887">
        <v>4464.1328125</v>
      </c>
      <c r="AI4887">
        <v>4512.7440590970964</v>
      </c>
      <c r="AJ4887">
        <v>4439.8271892014518</v>
      </c>
      <c r="AK4887">
        <v>4334.5023050795508</v>
      </c>
      <c r="AL4887">
        <v>4439.82666015625</v>
      </c>
      <c r="AM4887">
        <v>4447.9285336236881</v>
      </c>
      <c r="AN4887">
        <v>4285.8910642749197</v>
      </c>
      <c r="AO4887">
        <v>4229.1785200305449</v>
      </c>
      <c r="AP4887">
        <v>4310.197265625</v>
      </c>
      <c r="AQ4887">
        <v>4334.5028893033368</v>
      </c>
      <c r="AR4887">
        <v>4196.7710217927633</v>
      </c>
      <c r="AS4887">
        <v>4237.2803686429179</v>
      </c>
      <c r="AT4887">
        <v>4196.77099609375</v>
      </c>
      <c r="AU4887">
        <v>4310.1972392314192</v>
      </c>
      <c r="AV4887">
        <v>4172.4653725642493</v>
      </c>
      <c r="AW4887">
        <v>1</v>
      </c>
      <c r="AX4887">
        <v>-8.1024034780512011</v>
      </c>
      <c r="AY4887">
        <v>-24.305039454550752</v>
      </c>
      <c r="AZ4887">
        <v>-32.40752393679486</v>
      </c>
      <c r="BA4887">
        <v>-8.1024034780512011</v>
      </c>
      <c r="BB4887">
        <v>4169.82666015625</v>
      </c>
      <c r="BC4887">
        <v>4447.9290636343012</v>
      </c>
      <c r="BD4887">
        <v>-6.252401949297727E-2</v>
      </c>
      <c r="BE4887">
        <v>6.252401949297727E-2</v>
      </c>
      <c r="BF4887">
        <f t="shared" si="532"/>
        <v>-8.0588764907309013E-2</v>
      </c>
      <c r="BG4887">
        <f t="shared" si="533"/>
        <v>72.916869895644595</v>
      </c>
      <c r="BH4887">
        <f t="shared" si="534"/>
        <v>226.8529948221767</v>
      </c>
      <c r="BI4887">
        <f t="shared" si="535"/>
        <v>315.97303730433305</v>
      </c>
      <c r="BJ4887">
        <f t="shared" si="536"/>
        <v>340.27868653284713</v>
      </c>
    </row>
    <row r="4888" spans="1:62">
      <c r="A4888">
        <v>4894</v>
      </c>
      <c r="B4888">
        <v>95570</v>
      </c>
      <c r="C4888" t="s">
        <v>824</v>
      </c>
      <c r="D4888">
        <v>2022</v>
      </c>
      <c r="E4888" t="s">
        <v>55</v>
      </c>
      <c r="F4888" t="s">
        <v>56</v>
      </c>
      <c r="G4888">
        <v>137.82599999999999</v>
      </c>
      <c r="H4888">
        <v>0.93650639000000002</v>
      </c>
      <c r="I4888">
        <v>75447386515</v>
      </c>
      <c r="J4888">
        <v>9.33</v>
      </c>
      <c r="K4888">
        <v>17.690000000000001</v>
      </c>
      <c r="L4888">
        <v>1208370000000</v>
      </c>
      <c r="M4888">
        <v>3.12</v>
      </c>
      <c r="N4888">
        <v>1</v>
      </c>
      <c r="O4888">
        <v>267824000000</v>
      </c>
      <c r="P4888">
        <v>3.5498052320000002</v>
      </c>
      <c r="Q4888">
        <v>23.215422010000001</v>
      </c>
      <c r="R4888">
        <v>12087310320</v>
      </c>
      <c r="S4888">
        <v>1481450000000</v>
      </c>
      <c r="T4888">
        <v>1119560000000</v>
      </c>
      <c r="U4888">
        <v>361886000000</v>
      </c>
      <c r="V4888">
        <v>-0.17213318253289561</v>
      </c>
      <c r="W4888">
        <v>309.37</v>
      </c>
      <c r="X4888">
        <v>53.59</v>
      </c>
      <c r="Y4888">
        <v>3.68</v>
      </c>
      <c r="Z4888">
        <v>20.84838499</v>
      </c>
      <c r="AA4888">
        <v>0</v>
      </c>
      <c r="AB4888" s="2">
        <v>44561</v>
      </c>
      <c r="AC4888">
        <v>5720</v>
      </c>
      <c r="AD4888">
        <f t="shared" si="537"/>
        <v>270</v>
      </c>
      <c r="AE4888">
        <v>270</v>
      </c>
      <c r="AF4888">
        <f t="shared" si="538"/>
        <v>4.72027972027972</v>
      </c>
      <c r="AG4888">
        <v>4847.0502451933044</v>
      </c>
      <c r="AH4888">
        <v>5136.6806640625</v>
      </c>
      <c r="AI4888">
        <v>5145.1992057939469</v>
      </c>
      <c r="AJ4888">
        <v>4838.5317034618574</v>
      </c>
      <c r="AK4888">
        <v>4881.1244080129982</v>
      </c>
      <c r="AL4888">
        <v>4812.97607421875</v>
      </c>
      <c r="AM4888">
        <v>4881.1244080129982</v>
      </c>
      <c r="AN4888">
        <v>4736.3091987002217</v>
      </c>
      <c r="AO4888">
        <v>4991.8655564872379</v>
      </c>
      <c r="AP4888">
        <v>4881.12451171875</v>
      </c>
      <c r="AQ4888">
        <v>4991.8655564872379</v>
      </c>
      <c r="AR4888">
        <v>4830.0132602871399</v>
      </c>
      <c r="AS4888">
        <v>4966.3096367453236</v>
      </c>
      <c r="AT4888">
        <v>5008.90234375</v>
      </c>
      <c r="AU4888">
        <v>5068.5321335565477</v>
      </c>
      <c r="AV4888">
        <v>4966.3096367453236</v>
      </c>
      <c r="AW4888">
        <v>1</v>
      </c>
      <c r="AX4888">
        <v>-34.074170974554363</v>
      </c>
      <c r="AY4888">
        <v>1.0370575182605529E-4</v>
      </c>
      <c r="AZ4888">
        <v>17.036787262762122</v>
      </c>
      <c r="BA4888">
        <v>-34.074170974554363</v>
      </c>
      <c r="BB4888">
        <v>4542.97607421875</v>
      </c>
      <c r="BC4888">
        <v>4847.0502451933044</v>
      </c>
      <c r="BD4888">
        <v>-6.2733859892642324E-2</v>
      </c>
      <c r="BE4888">
        <v>6.2733859892642324E-2</v>
      </c>
      <c r="BF4888">
        <f t="shared" si="532"/>
        <v>-6.3493199230483646E-2</v>
      </c>
      <c r="BG4888">
        <f t="shared" si="533"/>
        <v>306.6675023320895</v>
      </c>
      <c r="BH4888">
        <f t="shared" si="534"/>
        <v>408.89000709372522</v>
      </c>
      <c r="BI4888">
        <f t="shared" si="535"/>
        <v>408.89000709372522</v>
      </c>
      <c r="BJ4888">
        <f t="shared" si="536"/>
        <v>408.89000709372522</v>
      </c>
    </row>
    <row r="4889" spans="1:62">
      <c r="A4889">
        <v>4895</v>
      </c>
      <c r="B4889">
        <v>95570</v>
      </c>
      <c r="C4889" t="s">
        <v>824</v>
      </c>
      <c r="D4889">
        <v>2023</v>
      </c>
      <c r="E4889" t="s">
        <v>55</v>
      </c>
      <c r="F4889" t="s">
        <v>56</v>
      </c>
      <c r="G4889">
        <v>73.680999999999997</v>
      </c>
      <c r="H4889">
        <v>0.88022550899999996</v>
      </c>
      <c r="I4889">
        <v>78385856886</v>
      </c>
      <c r="J4889">
        <v>9.5</v>
      </c>
      <c r="K4889">
        <v>-17.079999999999998</v>
      </c>
      <c r="L4889">
        <v>1001980000000</v>
      </c>
      <c r="M4889">
        <v>2.65</v>
      </c>
      <c r="N4889">
        <v>1</v>
      </c>
      <c r="O4889">
        <v>225359000000</v>
      </c>
      <c r="P4889">
        <v>2.874992362</v>
      </c>
      <c r="Q4889">
        <v>23.219506930000001</v>
      </c>
      <c r="R4889">
        <v>12136787010</v>
      </c>
      <c r="S4889">
        <v>1622160000000</v>
      </c>
      <c r="T4889">
        <v>1202510000000</v>
      </c>
      <c r="U4889">
        <v>419652000000</v>
      </c>
      <c r="V4889">
        <v>15.962485423586431</v>
      </c>
      <c r="W4889">
        <v>286.55</v>
      </c>
      <c r="X4889">
        <v>55.26</v>
      </c>
      <c r="Y4889">
        <v>3.23</v>
      </c>
      <c r="Z4889">
        <v>18.678775959999999</v>
      </c>
      <c r="AA4889">
        <v>0</v>
      </c>
      <c r="AB4889" s="2">
        <v>44926</v>
      </c>
      <c r="AC4889">
        <v>4980</v>
      </c>
      <c r="AD4889">
        <f t="shared" si="537"/>
        <v>270</v>
      </c>
      <c r="AE4889">
        <v>270</v>
      </c>
      <c r="AF4889">
        <f t="shared" si="538"/>
        <v>5.4216867469879517</v>
      </c>
      <c r="AG4889">
        <v>4683.5752918737253</v>
      </c>
      <c r="AH4889">
        <v>4622.3212890625</v>
      </c>
      <c r="AI4889">
        <v>4730.693755574669</v>
      </c>
      <c r="AJ4889">
        <v>4523.3725152905199</v>
      </c>
      <c r="AK4889">
        <v>4637.2811568091447</v>
      </c>
      <c r="AL4889">
        <v>4485.677734375</v>
      </c>
      <c r="AM4889">
        <v>4637.2811568091447</v>
      </c>
      <c r="AN4889">
        <v>4476.759885996521</v>
      </c>
      <c r="AO4889">
        <v>4494.595562803398</v>
      </c>
      <c r="AP4889">
        <v>4592.69189453125</v>
      </c>
      <c r="AQ4889">
        <v>4619.445439547937</v>
      </c>
      <c r="AR4889">
        <v>4454.4652452783675</v>
      </c>
      <c r="AS4889">
        <v>4365.286898173983</v>
      </c>
      <c r="AT4889">
        <v>4494.595703125</v>
      </c>
      <c r="AU4889">
        <v>4503.5135517423114</v>
      </c>
      <c r="AV4889">
        <v>4293.9441092354909</v>
      </c>
      <c r="AW4889">
        <v>1</v>
      </c>
      <c r="AX4889">
        <v>-197.89755749872529</v>
      </c>
      <c r="AY4889">
        <v>-44.589262277894697</v>
      </c>
      <c r="AZ4889">
        <v>1.4032160197530169E-4</v>
      </c>
      <c r="BA4889">
        <v>-197.89755749872529</v>
      </c>
      <c r="BB4889">
        <v>4215.677734375</v>
      </c>
      <c r="BC4889">
        <v>4683.5752918737253</v>
      </c>
      <c r="BD4889">
        <v>-9.9901790478431021E-2</v>
      </c>
      <c r="BE4889">
        <v>9.9901790478431021E-2</v>
      </c>
      <c r="BF4889">
        <f t="shared" si="532"/>
        <v>-0.11977425161513044</v>
      </c>
      <c r="BG4889">
        <f t="shared" si="533"/>
        <v>207.3212402841491</v>
      </c>
      <c r="BH4889">
        <f t="shared" si="534"/>
        <v>253.93386957814801</v>
      </c>
      <c r="BI4889">
        <f t="shared" si="535"/>
        <v>276.22851029630147</v>
      </c>
      <c r="BJ4889">
        <f t="shared" si="536"/>
        <v>436.74964633917807</v>
      </c>
    </row>
    <row r="4890" spans="1:62">
      <c r="A4890">
        <v>4896</v>
      </c>
      <c r="B4890">
        <v>95570</v>
      </c>
      <c r="C4890" t="s">
        <v>824</v>
      </c>
      <c r="D4890">
        <v>2024</v>
      </c>
      <c r="E4890" t="s">
        <v>55</v>
      </c>
      <c r="F4890" t="s">
        <v>56</v>
      </c>
      <c r="J4890">
        <v>7.14</v>
      </c>
      <c r="K4890">
        <v>-22.75</v>
      </c>
      <c r="L4890">
        <v>774000000000</v>
      </c>
      <c r="N4890">
        <v>1</v>
      </c>
      <c r="P4890">
        <v>11.73</v>
      </c>
      <c r="S4890">
        <v>1738000000000</v>
      </c>
      <c r="T4890">
        <v>1309700000000</v>
      </c>
      <c r="U4890">
        <v>428300000000</v>
      </c>
      <c r="V4890">
        <v>2.0607551018462922</v>
      </c>
      <c r="W4890">
        <v>37.999656190000003</v>
      </c>
      <c r="X4890">
        <v>55.26</v>
      </c>
      <c r="Y4890">
        <v>1.18</v>
      </c>
      <c r="Z4890">
        <v>7.2046367189999998</v>
      </c>
      <c r="AA4890">
        <v>0</v>
      </c>
      <c r="AB4890" s="2">
        <v>45291</v>
      </c>
      <c r="AC4890">
        <v>4305</v>
      </c>
      <c r="AD4890">
        <f t="shared" si="537"/>
        <v>270</v>
      </c>
      <c r="AE4890">
        <v>270</v>
      </c>
      <c r="AF4890">
        <f t="shared" si="538"/>
        <v>6.2717770034843205</v>
      </c>
      <c r="AG4890">
        <v>4500</v>
      </c>
      <c r="AH4890">
        <v>4420</v>
      </c>
      <c r="AI4890">
        <v>4545</v>
      </c>
      <c r="AJ4890">
        <v>4365</v>
      </c>
      <c r="AK4890">
        <v>4457.4066168623267</v>
      </c>
      <c r="AL4890">
        <v>4415</v>
      </c>
      <c r="AM4890">
        <v>4476.2540021344721</v>
      </c>
      <c r="AN4890">
        <v>4363.1696905016024</v>
      </c>
      <c r="AO4890">
        <v>4457.4068892800206</v>
      </c>
      <c r="AP4890">
        <v>4433.84765625</v>
      </c>
      <c r="AQ4890">
        <v>4480.9661223100429</v>
      </c>
      <c r="AR4890">
        <v>4367.8818037659403</v>
      </c>
      <c r="AS4890">
        <v>4405.5763604704034</v>
      </c>
      <c r="AT4890">
        <v>4452.69482421875</v>
      </c>
      <c r="AU4890">
        <v>4452.69482421875</v>
      </c>
      <c r="AV4890">
        <v>4400.8645140955687</v>
      </c>
      <c r="AW4890">
        <v>0</v>
      </c>
      <c r="AX4890">
        <v>-85</v>
      </c>
      <c r="AY4890">
        <v>-23.5589606123267</v>
      </c>
      <c r="AZ4890">
        <v>-4.7120650612705504</v>
      </c>
      <c r="BA4890">
        <v>-23.5589606123267</v>
      </c>
      <c r="BB4890">
        <v>4163.84765625</v>
      </c>
      <c r="BC4890">
        <v>4457.4066168623267</v>
      </c>
      <c r="BD4890">
        <v>-6.5858690006380824E-2</v>
      </c>
      <c r="BE4890">
        <v>6.5858690006380824E-2</v>
      </c>
      <c r="BF4890">
        <f t="shared" si="532"/>
        <v>-0.24643268124280782</v>
      </c>
      <c r="BG4890">
        <f t="shared" si="533"/>
        <v>180</v>
      </c>
      <c r="BH4890">
        <f t="shared" si="534"/>
        <v>181.83030949839758</v>
      </c>
      <c r="BI4890">
        <f t="shared" si="535"/>
        <v>181.83030949839758</v>
      </c>
      <c r="BJ4890">
        <f t="shared" si="536"/>
        <v>181.83030949839758</v>
      </c>
    </row>
    <row r="4891" spans="1:62">
      <c r="A4891">
        <v>4897</v>
      </c>
      <c r="B4891">
        <v>95610</v>
      </c>
      <c r="C4891" t="s">
        <v>825</v>
      </c>
      <c r="D4891">
        <v>2017</v>
      </c>
      <c r="E4891" t="s">
        <v>70</v>
      </c>
      <c r="F4891" t="s">
        <v>56</v>
      </c>
      <c r="G4891">
        <v>14.361000000000001</v>
      </c>
      <c r="H4891">
        <v>3.332239999</v>
      </c>
      <c r="I4891">
        <v>63314557435</v>
      </c>
      <c r="J4891">
        <v>31.18</v>
      </c>
      <c r="K4891">
        <v>54.15</v>
      </c>
      <c r="L4891">
        <v>275790000000</v>
      </c>
      <c r="M4891">
        <v>7.16</v>
      </c>
      <c r="N4891">
        <v>1</v>
      </c>
      <c r="O4891">
        <v>755146000000</v>
      </c>
      <c r="P4891">
        <v>11.926897439999999</v>
      </c>
      <c r="Q4891">
        <v>22.77665915</v>
      </c>
      <c r="R4891">
        <v>7794304800</v>
      </c>
      <c r="S4891">
        <v>242493000000</v>
      </c>
      <c r="T4891">
        <v>52898263002</v>
      </c>
      <c r="U4891">
        <v>189595000000</v>
      </c>
      <c r="V4891">
        <v>27.962069314615459</v>
      </c>
      <c r="W4891">
        <v>27.9</v>
      </c>
      <c r="X4891">
        <v>31.5</v>
      </c>
      <c r="Y4891">
        <v>28.76</v>
      </c>
      <c r="Z4891">
        <v>33.394634580000002</v>
      </c>
      <c r="AA4891">
        <v>1</v>
      </c>
      <c r="AB4891" s="2">
        <v>42735</v>
      </c>
      <c r="AC4891">
        <v>38200</v>
      </c>
      <c r="AD4891">
        <f t="shared" si="537"/>
        <v>400</v>
      </c>
      <c r="AE4891">
        <v>400</v>
      </c>
      <c r="AF4891">
        <f t="shared" si="538"/>
        <v>1.0471204188481675</v>
      </c>
      <c r="AG4891">
        <v>31792.218928458122</v>
      </c>
      <c r="AH4891">
        <v>33225.8203125</v>
      </c>
      <c r="AI4891">
        <v>33225.8203125</v>
      </c>
      <c r="AJ4891">
        <v>31539.23044892132</v>
      </c>
      <c r="AK4891">
        <v>31502.771301269531</v>
      </c>
      <c r="AL4891">
        <v>32045.203125</v>
      </c>
      <c r="AM4891">
        <v>32462.458374023441</v>
      </c>
      <c r="AN4891">
        <v>31461.045776367191</v>
      </c>
      <c r="AO4891">
        <v>30417.909396418079</v>
      </c>
      <c r="AP4891">
        <v>31961.75390625</v>
      </c>
      <c r="AQ4891">
        <v>32003.479433542761</v>
      </c>
      <c r="AR4891">
        <v>30042.379650783289</v>
      </c>
      <c r="AS4891">
        <v>32462.461784573548</v>
      </c>
      <c r="AT4891">
        <v>30209.283203125</v>
      </c>
      <c r="AU4891">
        <v>32462.461784573548</v>
      </c>
      <c r="AV4891">
        <v>30084.106615266752</v>
      </c>
      <c r="AW4891">
        <v>1</v>
      </c>
      <c r="AX4891">
        <v>252.98419654187819</v>
      </c>
      <c r="AY4891">
        <v>458.98260498046881</v>
      </c>
      <c r="AZ4891">
        <v>-208.6261932930793</v>
      </c>
      <c r="BA4891">
        <v>252.98419654187819</v>
      </c>
      <c r="BB4891">
        <v>31645.203125</v>
      </c>
      <c r="BC4891">
        <v>31792.218928458122</v>
      </c>
      <c r="BD4891">
        <v>-4.6242699759004163E-3</v>
      </c>
      <c r="BE4891">
        <v>4.6242699759004163E-3</v>
      </c>
      <c r="BF4891">
        <f t="shared" si="532"/>
        <v>2.3322363944526234</v>
      </c>
      <c r="BG4891">
        <f t="shared" si="533"/>
        <v>1686.5898635786798</v>
      </c>
      <c r="BH4891">
        <f t="shared" si="534"/>
        <v>1764.7745361328089</v>
      </c>
      <c r="BI4891">
        <f t="shared" si="535"/>
        <v>3183.4406617167115</v>
      </c>
      <c r="BJ4891">
        <f t="shared" si="536"/>
        <v>3183.4406617167115</v>
      </c>
    </row>
    <row r="4892" spans="1:62">
      <c r="A4892">
        <v>4898</v>
      </c>
      <c r="B4892">
        <v>95610</v>
      </c>
      <c r="C4892" t="s">
        <v>825</v>
      </c>
      <c r="D4892">
        <v>2018</v>
      </c>
      <c r="E4892" t="s">
        <v>70</v>
      </c>
      <c r="F4892" t="s">
        <v>56</v>
      </c>
      <c r="G4892">
        <v>18.085999999999999</v>
      </c>
      <c r="H4892">
        <v>1.1147435480000001</v>
      </c>
      <c r="I4892">
        <v>57817260354</v>
      </c>
      <c r="J4892">
        <v>-0.28000000000000003</v>
      </c>
      <c r="K4892">
        <v>4.09</v>
      </c>
      <c r="L4892">
        <v>287069000000</v>
      </c>
      <c r="M4892">
        <v>5.99</v>
      </c>
      <c r="N4892">
        <v>1</v>
      </c>
      <c r="O4892">
        <v>240184000000</v>
      </c>
      <c r="P4892">
        <v>4.1541910570000002</v>
      </c>
      <c r="Q4892">
        <v>22.76114355</v>
      </c>
      <c r="R4892">
        <v>7674304800</v>
      </c>
      <c r="S4892">
        <v>241823000000</v>
      </c>
      <c r="T4892">
        <v>29387224813</v>
      </c>
      <c r="U4892">
        <v>212436000000</v>
      </c>
      <c r="V4892">
        <v>12.04725863023814</v>
      </c>
      <c r="W4892">
        <v>13.83</v>
      </c>
      <c r="X4892">
        <v>29.31</v>
      </c>
      <c r="Y4892">
        <v>8.02</v>
      </c>
      <c r="Z4892">
        <v>27.216319429999999</v>
      </c>
      <c r="AA4892">
        <v>1</v>
      </c>
      <c r="AB4892" s="2">
        <v>43100</v>
      </c>
      <c r="AC4892">
        <v>12150</v>
      </c>
      <c r="AD4892">
        <f t="shared" si="537"/>
        <v>400</v>
      </c>
      <c r="AE4892">
        <v>400</v>
      </c>
      <c r="AF4892">
        <f t="shared" si="538"/>
        <v>3.2921810699588478</v>
      </c>
      <c r="AG4892">
        <v>11059.55419121414</v>
      </c>
      <c r="AH4892">
        <v>10624.138671875</v>
      </c>
      <c r="AI4892">
        <v>11103.095743148049</v>
      </c>
      <c r="AJ4892">
        <v>10580.597119941091</v>
      </c>
      <c r="AK4892">
        <v>10625.51494565217</v>
      </c>
      <c r="AL4892">
        <v>10667.6796875</v>
      </c>
      <c r="AM4892">
        <v>10794.17391304348</v>
      </c>
      <c r="AN4892">
        <v>10456.85597826087</v>
      </c>
      <c r="AO4892">
        <v>10499.020925796451</v>
      </c>
      <c r="AP4892">
        <v>10836.3388671875</v>
      </c>
      <c r="AQ4892">
        <v>10878.50360986138</v>
      </c>
      <c r="AR4892">
        <v>10414.691440448691</v>
      </c>
      <c r="AS4892">
        <v>10372.526869086159</v>
      </c>
      <c r="AT4892">
        <v>10583.3505859375</v>
      </c>
      <c r="AU4892">
        <v>10920.66853289965</v>
      </c>
      <c r="AV4892">
        <v>10372.526869086159</v>
      </c>
      <c r="AW4892">
        <v>1</v>
      </c>
      <c r="AX4892">
        <v>-391.87450371413979</v>
      </c>
      <c r="AY4892">
        <v>210.82392153532959</v>
      </c>
      <c r="AZ4892">
        <v>84.329660141049317</v>
      </c>
      <c r="BA4892">
        <v>-391.87450371413979</v>
      </c>
      <c r="BB4892">
        <v>10267.6796875</v>
      </c>
      <c r="BC4892">
        <v>11059.55419121414</v>
      </c>
      <c r="BD4892">
        <v>-7.1600942499401618E-2</v>
      </c>
      <c r="BE4892">
        <v>7.1600942499401618E-2</v>
      </c>
      <c r="BF4892">
        <f t="shared" si="532"/>
        <v>0.11474508214685948</v>
      </c>
      <c r="BG4892">
        <f t="shared" si="533"/>
        <v>522.49862320695865</v>
      </c>
      <c r="BH4892">
        <f t="shared" si="534"/>
        <v>646.23976488717926</v>
      </c>
      <c r="BI4892">
        <f t="shared" si="535"/>
        <v>688.4043026993586</v>
      </c>
      <c r="BJ4892">
        <f t="shared" si="536"/>
        <v>730.5688740618898</v>
      </c>
    </row>
    <row r="4893" spans="1:62">
      <c r="A4893">
        <v>4899</v>
      </c>
      <c r="B4893">
        <v>95610</v>
      </c>
      <c r="C4893" t="s">
        <v>825</v>
      </c>
      <c r="D4893">
        <v>2019</v>
      </c>
      <c r="E4893" t="s">
        <v>70</v>
      </c>
      <c r="F4893" t="s">
        <v>56</v>
      </c>
      <c r="G4893">
        <v>59.039000000000001</v>
      </c>
      <c r="H4893">
        <v>2.1266017979999998</v>
      </c>
      <c r="I4893">
        <v>11749114917</v>
      </c>
      <c r="J4893">
        <v>2.5099999999999998</v>
      </c>
      <c r="K4893">
        <v>-37.86</v>
      </c>
      <c r="L4893">
        <v>178375000000</v>
      </c>
      <c r="M4893">
        <v>7.34</v>
      </c>
      <c r="N4893">
        <v>1</v>
      </c>
      <c r="O4893">
        <v>494206000000</v>
      </c>
      <c r="P4893">
        <v>42.063223780000001</v>
      </c>
      <c r="Q4893">
        <v>22.47346147</v>
      </c>
      <c r="R4893">
        <v>5755728600</v>
      </c>
      <c r="S4893">
        <v>247901000000</v>
      </c>
      <c r="T4893">
        <v>32982192119</v>
      </c>
      <c r="U4893">
        <v>214919000000</v>
      </c>
      <c r="V4893">
        <v>1.1688226101037491</v>
      </c>
      <c r="W4893">
        <v>15.35</v>
      </c>
      <c r="X4893">
        <v>29.31</v>
      </c>
      <c r="Y4893">
        <v>12.42</v>
      </c>
      <c r="Z4893">
        <v>5.4667641839999996</v>
      </c>
      <c r="AA4893">
        <v>1</v>
      </c>
      <c r="AB4893" s="2">
        <v>43465</v>
      </c>
      <c r="AC4893">
        <v>25000</v>
      </c>
      <c r="AD4893">
        <f t="shared" si="537"/>
        <v>300</v>
      </c>
      <c r="AE4893">
        <v>300</v>
      </c>
      <c r="AF4893">
        <f t="shared" si="538"/>
        <v>1.2</v>
      </c>
      <c r="AG4893">
        <v>22648.92175099206</v>
      </c>
      <c r="AH4893">
        <v>22208.28125</v>
      </c>
      <c r="AI4893">
        <v>22869.242001488099</v>
      </c>
      <c r="AJ4893">
        <v>21811.704799107141</v>
      </c>
      <c r="AK4893">
        <v>20943.486586740371</v>
      </c>
      <c r="AL4893">
        <v>22032.025390625</v>
      </c>
      <c r="AM4893">
        <v>22162.65004709116</v>
      </c>
      <c r="AN4893">
        <v>20943.486586740371</v>
      </c>
      <c r="AO4893">
        <v>20856.403416535639</v>
      </c>
      <c r="AP4893">
        <v>20769.3203125</v>
      </c>
      <c r="AQ4893">
        <v>21422.4435927673</v>
      </c>
      <c r="AR4893">
        <v>20595.154104428719</v>
      </c>
      <c r="AS4893">
        <v>21117.65218439461</v>
      </c>
      <c r="AT4893">
        <v>20812.861328125</v>
      </c>
      <c r="AU4893">
        <v>21117.65218439461</v>
      </c>
      <c r="AV4893">
        <v>20420.987370064071</v>
      </c>
      <c r="AW4893">
        <v>0</v>
      </c>
      <c r="AX4893">
        <v>-616.89636036705997</v>
      </c>
      <c r="AY4893">
        <v>-174.16627424037139</v>
      </c>
      <c r="AZ4893">
        <v>-43.542088410638833</v>
      </c>
      <c r="BA4893">
        <v>-174.16627424037139</v>
      </c>
      <c r="BB4893">
        <v>20469.3203125</v>
      </c>
      <c r="BC4893">
        <v>20943.486586740371</v>
      </c>
      <c r="BD4893">
        <v>-2.2640273971410899E-2</v>
      </c>
      <c r="BE4893">
        <v>2.2640273971410899E-2</v>
      </c>
      <c r="BF4893">
        <f t="shared" si="532"/>
        <v>1.1266069923074131</v>
      </c>
      <c r="BG4893">
        <f t="shared" si="533"/>
        <v>1057.5372023809578</v>
      </c>
      <c r="BH4893">
        <f t="shared" si="534"/>
        <v>1925.7554147477276</v>
      </c>
      <c r="BI4893">
        <f t="shared" si="535"/>
        <v>2274.0878970593803</v>
      </c>
      <c r="BJ4893">
        <f t="shared" si="536"/>
        <v>2448.254631424028</v>
      </c>
    </row>
    <row r="4894" spans="1:62">
      <c r="A4894">
        <v>4900</v>
      </c>
      <c r="B4894">
        <v>95610</v>
      </c>
      <c r="C4894" t="s">
        <v>825</v>
      </c>
      <c r="D4894">
        <v>2020</v>
      </c>
      <c r="E4894" t="s">
        <v>70</v>
      </c>
      <c r="F4894" t="s">
        <v>56</v>
      </c>
      <c r="G4894">
        <v>28.315999999999999</v>
      </c>
      <c r="H4894">
        <v>2.2719728450000001</v>
      </c>
      <c r="I4894">
        <v>31679674235</v>
      </c>
      <c r="J4894">
        <v>10.88</v>
      </c>
      <c r="K4894">
        <v>37.89</v>
      </c>
      <c r="L4894">
        <v>245967000000</v>
      </c>
      <c r="M4894">
        <v>6.73</v>
      </c>
      <c r="N4894">
        <v>1</v>
      </c>
      <c r="O4894">
        <v>586128000000</v>
      </c>
      <c r="P4894">
        <v>18.50170228</v>
      </c>
      <c r="Q4894">
        <v>22.863335769999999</v>
      </c>
      <c r="R4894">
        <v>8500032000</v>
      </c>
      <c r="S4894">
        <v>274870000000</v>
      </c>
      <c r="T4894">
        <v>38369231736</v>
      </c>
      <c r="U4894">
        <v>236501000000</v>
      </c>
      <c r="V4894">
        <v>10.041922770904391</v>
      </c>
      <c r="W4894">
        <v>16.22</v>
      </c>
      <c r="X4894">
        <v>29.26</v>
      </c>
      <c r="Y4894">
        <v>9.1199999999999992</v>
      </c>
      <c r="Z4894">
        <v>13.39515445</v>
      </c>
      <c r="AA4894">
        <v>1</v>
      </c>
      <c r="AB4894" s="2">
        <v>43830</v>
      </c>
      <c r="AC4894">
        <v>29650</v>
      </c>
      <c r="AD4894">
        <f t="shared" si="537"/>
        <v>450</v>
      </c>
      <c r="AE4894">
        <v>450</v>
      </c>
      <c r="AF4894">
        <f t="shared" si="538"/>
        <v>1.5177065767284992</v>
      </c>
      <c r="AG4894">
        <v>25072.443501052461</v>
      </c>
      <c r="AH4894">
        <v>25513.083984375</v>
      </c>
      <c r="AI4894">
        <v>25865.596371033029</v>
      </c>
      <c r="AJ4894">
        <v>24852.123259391188</v>
      </c>
      <c r="AK4894">
        <v>24808.058266506829</v>
      </c>
      <c r="AL4894">
        <v>24984.314453125</v>
      </c>
      <c r="AM4894">
        <v>25116.506593088619</v>
      </c>
      <c r="AN4894">
        <v>24279.28970665234</v>
      </c>
      <c r="AO4894">
        <v>25469.02130744894</v>
      </c>
      <c r="AP4894">
        <v>24808.060546875</v>
      </c>
      <c r="AQ4894">
        <v>25513.085358153861</v>
      </c>
      <c r="AR4894">
        <v>24763.996496170072</v>
      </c>
      <c r="AS4894">
        <v>25909.661238704819</v>
      </c>
      <c r="AT4894">
        <v>25601.212890625</v>
      </c>
      <c r="AU4894">
        <v>26041.853387881889</v>
      </c>
      <c r="AV4894">
        <v>25248.700492819491</v>
      </c>
      <c r="AW4894">
        <v>1</v>
      </c>
      <c r="AX4894">
        <v>-88.129047927461215</v>
      </c>
      <c r="AY4894">
        <v>2.280368171341252E-3</v>
      </c>
      <c r="AZ4894">
        <v>132.19158317605979</v>
      </c>
      <c r="BA4894">
        <v>-88.129047927461215</v>
      </c>
      <c r="BB4894">
        <v>24534.314453125</v>
      </c>
      <c r="BC4894">
        <v>25072.443501052461</v>
      </c>
      <c r="BD4894">
        <v>-2.1462967815836231E-2</v>
      </c>
      <c r="BE4894">
        <v>2.1462967815836231E-2</v>
      </c>
      <c r="BF4894">
        <f t="shared" si="532"/>
        <v>1.2719722050423836</v>
      </c>
      <c r="BG4894">
        <f t="shared" si="533"/>
        <v>1013.4731116418407</v>
      </c>
      <c r="BH4894">
        <f t="shared" si="534"/>
        <v>1586.3066643806887</v>
      </c>
      <c r="BI4894">
        <f t="shared" si="535"/>
        <v>1586.3066643806887</v>
      </c>
      <c r="BJ4894">
        <f t="shared" si="536"/>
        <v>1762.5636812295488</v>
      </c>
    </row>
    <row r="4895" spans="1:62">
      <c r="A4895">
        <v>4901</v>
      </c>
      <c r="B4895">
        <v>95610</v>
      </c>
      <c r="C4895" t="s">
        <v>825</v>
      </c>
      <c r="D4895">
        <v>2021</v>
      </c>
      <c r="E4895" t="s">
        <v>70</v>
      </c>
      <c r="F4895" t="s">
        <v>56</v>
      </c>
      <c r="G4895">
        <v>14.034000000000001</v>
      </c>
      <c r="H4895">
        <v>1.870052351</v>
      </c>
      <c r="I4895">
        <v>62184554759</v>
      </c>
      <c r="J4895">
        <v>22.58</v>
      </c>
      <c r="K4895">
        <v>52.54</v>
      </c>
      <c r="L4895">
        <v>375194000000</v>
      </c>
      <c r="M4895">
        <v>6.4</v>
      </c>
      <c r="N4895">
        <v>1</v>
      </c>
      <c r="O4895">
        <v>588105000000</v>
      </c>
      <c r="P4895">
        <v>9.4574082869999998</v>
      </c>
      <c r="Q4895">
        <v>23.063511930000001</v>
      </c>
      <c r="R4895">
        <v>10383791600</v>
      </c>
      <c r="S4895">
        <v>336945000000</v>
      </c>
      <c r="T4895">
        <v>41999577651</v>
      </c>
      <c r="U4895">
        <v>294945000000</v>
      </c>
      <c r="V4895">
        <v>24.71194624969873</v>
      </c>
      <c r="W4895">
        <v>14.24</v>
      </c>
      <c r="X4895">
        <v>29.31</v>
      </c>
      <c r="Y4895">
        <v>8.24</v>
      </c>
      <c r="Z4895">
        <v>21.083440899999999</v>
      </c>
      <c r="AA4895">
        <v>1</v>
      </c>
      <c r="AB4895" s="2">
        <v>44196</v>
      </c>
      <c r="AC4895">
        <v>29750</v>
      </c>
      <c r="AD4895">
        <f t="shared" si="537"/>
        <v>560</v>
      </c>
      <c r="AE4895">
        <v>560</v>
      </c>
      <c r="AF4895">
        <f t="shared" si="538"/>
        <v>1.8823529411764706</v>
      </c>
      <c r="AG4895">
        <v>26497.80108276158</v>
      </c>
      <c r="AH4895">
        <v>26094.962890625</v>
      </c>
      <c r="AI4895">
        <v>26587.320681014149</v>
      </c>
      <c r="AJ4895">
        <v>26005.443292372431</v>
      </c>
      <c r="AK4895">
        <v>25692.124898451038</v>
      </c>
      <c r="AL4895">
        <v>25826.404296875</v>
      </c>
      <c r="AM4895">
        <v>26229.242492146881</v>
      </c>
      <c r="AN4895">
        <v>25692.124898451038</v>
      </c>
      <c r="AO4895">
        <v>25736.884799651569</v>
      </c>
      <c r="AP4895">
        <v>25692.125</v>
      </c>
      <c r="AQ4895">
        <v>26094.963196864112</v>
      </c>
      <c r="AR4895">
        <v>25513.085801393729</v>
      </c>
      <c r="AS4895">
        <v>25826.40443321881</v>
      </c>
      <c r="AT4895">
        <v>25647.365234375</v>
      </c>
      <c r="AU4895">
        <v>25871.164232929761</v>
      </c>
      <c r="AV4895">
        <v>25244.52703697644</v>
      </c>
      <c r="AW4895">
        <v>1</v>
      </c>
      <c r="AX4895">
        <v>-671.39678588657989</v>
      </c>
      <c r="AY4895">
        <v>1.015489615383558E-4</v>
      </c>
      <c r="AZ4895">
        <v>-89.519565276568756</v>
      </c>
      <c r="BA4895">
        <v>-671.39678588657989</v>
      </c>
      <c r="BB4895">
        <v>25266.404296875</v>
      </c>
      <c r="BC4895">
        <v>26497.80108276158</v>
      </c>
      <c r="BD4895">
        <v>-4.6471659366772063E-2</v>
      </c>
      <c r="BE4895">
        <v>4.6471659366772063E-2</v>
      </c>
      <c r="BF4895">
        <f t="shared" si="532"/>
        <v>0.87005297600498599</v>
      </c>
      <c r="BG4895">
        <f t="shared" si="533"/>
        <v>581.87738864171843</v>
      </c>
      <c r="BH4895">
        <f t="shared" si="534"/>
        <v>895.1957825631107</v>
      </c>
      <c r="BI4895">
        <f t="shared" si="535"/>
        <v>1074.2348796204205</v>
      </c>
      <c r="BJ4895">
        <f t="shared" si="536"/>
        <v>1342.7936440377089</v>
      </c>
    </row>
    <row r="4896" spans="1:62">
      <c r="A4896">
        <v>4902</v>
      </c>
      <c r="B4896">
        <v>95610</v>
      </c>
      <c r="C4896" t="s">
        <v>825</v>
      </c>
      <c r="D4896">
        <v>2022</v>
      </c>
      <c r="E4896" t="s">
        <v>70</v>
      </c>
      <c r="F4896" t="s">
        <v>56</v>
      </c>
      <c r="G4896">
        <v>18.754000000000001</v>
      </c>
      <c r="H4896">
        <v>1.0109680329999999</v>
      </c>
      <c r="I4896">
        <v>55898658621</v>
      </c>
      <c r="J4896">
        <v>-0.13</v>
      </c>
      <c r="K4896">
        <v>-4.58</v>
      </c>
      <c r="L4896">
        <v>357992000000</v>
      </c>
      <c r="M4896">
        <v>5.0599999999999996</v>
      </c>
      <c r="N4896">
        <v>1</v>
      </c>
      <c r="O4896">
        <v>310361000000</v>
      </c>
      <c r="P4896">
        <v>5.5522110160000002</v>
      </c>
      <c r="Q4896">
        <v>22.894672539999998</v>
      </c>
      <c r="R4896">
        <v>8770613000</v>
      </c>
      <c r="S4896">
        <v>336518000000</v>
      </c>
      <c r="T4896">
        <v>29847950093</v>
      </c>
      <c r="U4896">
        <v>306670000000</v>
      </c>
      <c r="V4896">
        <v>3.9753174320636049</v>
      </c>
      <c r="W4896">
        <v>9.73</v>
      </c>
      <c r="X4896">
        <v>29.32</v>
      </c>
      <c r="Y4896">
        <v>6.76</v>
      </c>
      <c r="Z4896">
        <v>18.227625339999999</v>
      </c>
      <c r="AA4896">
        <v>1</v>
      </c>
      <c r="AB4896" s="2">
        <v>44561</v>
      </c>
      <c r="AC4896">
        <v>15700</v>
      </c>
      <c r="AD4896">
        <f t="shared" si="537"/>
        <v>500</v>
      </c>
      <c r="AE4896">
        <v>500</v>
      </c>
      <c r="AF4896">
        <f t="shared" si="538"/>
        <v>3.1847133757961785</v>
      </c>
      <c r="AG4896">
        <v>15919.832656471321</v>
      </c>
      <c r="AH4896">
        <v>16102.294921875</v>
      </c>
      <c r="AI4896">
        <v>16330.372753629599</v>
      </c>
      <c r="AJ4896">
        <v>15919.832656471321</v>
      </c>
      <c r="AK4896">
        <v>15418.06176687858</v>
      </c>
      <c r="AL4896">
        <v>15919.8330078125</v>
      </c>
      <c r="AM4896">
        <v>16011.064142527761</v>
      </c>
      <c r="AN4896">
        <v>15281.21506480569</v>
      </c>
      <c r="AO4896">
        <v>15600.5231361276</v>
      </c>
      <c r="AP4896">
        <v>15372.4453125</v>
      </c>
      <c r="AQ4896">
        <v>15691.754265578629</v>
      </c>
      <c r="AR4896">
        <v>15372.4453125</v>
      </c>
      <c r="AS4896">
        <v>15554.907838317171</v>
      </c>
      <c r="AT4896">
        <v>15874.216796875</v>
      </c>
      <c r="AU4896">
        <v>16056.67905890805</v>
      </c>
      <c r="AV4896">
        <v>15554.907838317171</v>
      </c>
      <c r="AW4896">
        <v>1</v>
      </c>
      <c r="AX4896">
        <v>3.5134117933921521E-4</v>
      </c>
      <c r="AY4896">
        <v>-45.616454378579867</v>
      </c>
      <c r="AZ4896">
        <v>273.69366074739992</v>
      </c>
      <c r="BA4896">
        <v>3.5134117933921521E-4</v>
      </c>
      <c r="BB4896">
        <v>15419.8330078125</v>
      </c>
      <c r="BC4896">
        <v>15919.832656471321</v>
      </c>
      <c r="BD4896">
        <v>-3.1407343245883533E-2</v>
      </c>
      <c r="BE4896">
        <v>3.1407343245883533E-2</v>
      </c>
      <c r="BF4896">
        <f t="shared" si="532"/>
        <v>1.0968209724294095E-2</v>
      </c>
      <c r="BG4896">
        <f t="shared" si="533"/>
        <v>410.54009715827851</v>
      </c>
      <c r="BH4896">
        <f t="shared" si="534"/>
        <v>1049.1576888239088</v>
      </c>
      <c r="BI4896">
        <f t="shared" si="535"/>
        <v>1049.1576888239088</v>
      </c>
      <c r="BJ4896">
        <f t="shared" si="536"/>
        <v>1049.1576888239088</v>
      </c>
    </row>
    <row r="4897" spans="1:62">
      <c r="A4897">
        <v>4903</v>
      </c>
      <c r="B4897">
        <v>95610</v>
      </c>
      <c r="C4897" t="s">
        <v>825</v>
      </c>
      <c r="D4897">
        <v>2023</v>
      </c>
      <c r="E4897" t="s">
        <v>70</v>
      </c>
      <c r="F4897" t="s">
        <v>56</v>
      </c>
      <c r="G4897">
        <v>560.06500000000005</v>
      </c>
      <c r="H4897">
        <v>1.30588423</v>
      </c>
      <c r="I4897">
        <v>-5861866998</v>
      </c>
      <c r="J4897">
        <v>-4.3600000000000003</v>
      </c>
      <c r="K4897">
        <v>-58.95</v>
      </c>
      <c r="L4897">
        <v>146938000000</v>
      </c>
      <c r="M4897">
        <v>8.5</v>
      </c>
      <c r="N4897">
        <v>1</v>
      </c>
      <c r="O4897">
        <v>397341000000</v>
      </c>
      <c r="P4897">
        <v>-67.784093830000003</v>
      </c>
      <c r="Q4897">
        <v>22.894672539999998</v>
      </c>
      <c r="R4897">
        <v>8770613000</v>
      </c>
      <c r="S4897">
        <v>321830000000</v>
      </c>
      <c r="T4897">
        <v>22931149578</v>
      </c>
      <c r="U4897">
        <v>298899000000</v>
      </c>
      <c r="V4897">
        <v>-2.5339941957152639</v>
      </c>
      <c r="W4897">
        <v>7.67</v>
      </c>
      <c r="X4897">
        <v>29.32</v>
      </c>
      <c r="Y4897">
        <v>4.46</v>
      </c>
      <c r="Z4897">
        <v>-1.961153098</v>
      </c>
      <c r="AA4897">
        <v>1</v>
      </c>
      <c r="AB4897" s="2">
        <v>44926</v>
      </c>
      <c r="AC4897">
        <v>20100</v>
      </c>
      <c r="AD4897">
        <f t="shared" si="537"/>
        <v>500</v>
      </c>
      <c r="AE4897">
        <v>500</v>
      </c>
      <c r="AF4897">
        <f t="shared" si="538"/>
        <v>2.4875621890547261</v>
      </c>
      <c r="AG4897">
        <v>19586.875</v>
      </c>
      <c r="AH4897">
        <v>19490.625</v>
      </c>
      <c r="AI4897">
        <v>19731.25</v>
      </c>
      <c r="AJ4897">
        <v>19240.375</v>
      </c>
      <c r="AK4897">
        <v>19341.531862745102</v>
      </c>
      <c r="AL4897">
        <v>19153.75</v>
      </c>
      <c r="AM4897">
        <v>19388.477328431371</v>
      </c>
      <c r="AN4897">
        <v>19059.859068627451</v>
      </c>
      <c r="AO4897">
        <v>19529.313569682148</v>
      </c>
      <c r="AP4897">
        <v>19200.6953125</v>
      </c>
      <c r="AQ4897">
        <v>19576.259034993891</v>
      </c>
      <c r="AR4897">
        <v>19153.749847188261</v>
      </c>
      <c r="AS4897">
        <v>19153.750153562651</v>
      </c>
      <c r="AT4897">
        <v>19106.8046875</v>
      </c>
      <c r="AU4897">
        <v>19294.58655175061</v>
      </c>
      <c r="AV4897">
        <v>18919.02282324939</v>
      </c>
      <c r="AW4897">
        <v>1</v>
      </c>
      <c r="AX4897">
        <v>-433.125</v>
      </c>
      <c r="AY4897">
        <v>-140.83655024510151</v>
      </c>
      <c r="AZ4897">
        <v>-422.50888218214823</v>
      </c>
      <c r="BA4897">
        <v>-433.125</v>
      </c>
      <c r="BB4897">
        <v>18653.75</v>
      </c>
      <c r="BC4897">
        <v>19586.875</v>
      </c>
      <c r="BD4897">
        <v>-4.7640320367593088E-2</v>
      </c>
      <c r="BE4897">
        <v>4.7640320367593088E-2</v>
      </c>
      <c r="BF4897">
        <f t="shared" si="532"/>
        <v>0.30588198738464406</v>
      </c>
      <c r="BG4897">
        <f t="shared" si="533"/>
        <v>490.875</v>
      </c>
      <c r="BH4897">
        <f t="shared" si="534"/>
        <v>671.39093137254895</v>
      </c>
      <c r="BI4897">
        <f t="shared" si="535"/>
        <v>671.39093137254895</v>
      </c>
      <c r="BJ4897">
        <f t="shared" si="536"/>
        <v>812.22717675060994</v>
      </c>
    </row>
    <row r="4898" spans="1:62">
      <c r="A4898">
        <v>4904</v>
      </c>
      <c r="B4898">
        <v>95610</v>
      </c>
      <c r="C4898" t="s">
        <v>825</v>
      </c>
      <c r="D4898">
        <v>2024</v>
      </c>
      <c r="E4898" t="s">
        <v>70</v>
      </c>
      <c r="F4898" t="s">
        <v>56</v>
      </c>
      <c r="J4898">
        <v>7.88</v>
      </c>
      <c r="K4898">
        <v>4.47</v>
      </c>
      <c r="L4898">
        <v>153500000000</v>
      </c>
      <c r="N4898">
        <v>1</v>
      </c>
      <c r="P4898">
        <v>174.16</v>
      </c>
      <c r="S4898">
        <v>347200000000</v>
      </c>
      <c r="T4898">
        <v>35600000000</v>
      </c>
      <c r="U4898">
        <v>311600000000</v>
      </c>
      <c r="V4898">
        <v>4.2492614562109612</v>
      </c>
      <c r="W4898">
        <v>2.0361137000000001E-2</v>
      </c>
      <c r="X4898">
        <v>29.32</v>
      </c>
      <c r="Y4898">
        <v>3.49</v>
      </c>
      <c r="Z4898">
        <v>60.468675709999999</v>
      </c>
      <c r="AA4898">
        <v>1</v>
      </c>
      <c r="AB4898" s="2">
        <v>45291</v>
      </c>
      <c r="AC4898">
        <v>15500</v>
      </c>
      <c r="AD4898">
        <f t="shared" si="537"/>
        <v>500</v>
      </c>
      <c r="AE4898">
        <v>500</v>
      </c>
      <c r="AF4898">
        <f t="shared" si="538"/>
        <v>3.225806451612903</v>
      </c>
      <c r="AG4898">
        <v>15600</v>
      </c>
      <c r="AH4898">
        <v>15550</v>
      </c>
      <c r="AI4898">
        <v>15830</v>
      </c>
      <c r="AJ4898">
        <v>15370</v>
      </c>
      <c r="AK4898">
        <v>15515.5</v>
      </c>
      <c r="AL4898">
        <v>15400</v>
      </c>
      <c r="AM4898">
        <v>15592.5</v>
      </c>
      <c r="AN4898">
        <v>15226.75</v>
      </c>
      <c r="AO4898">
        <v>15688.75</v>
      </c>
      <c r="AP4898">
        <v>15534.75</v>
      </c>
      <c r="AQ4898">
        <v>15688.75</v>
      </c>
      <c r="AR4898">
        <v>15342.25</v>
      </c>
      <c r="AS4898">
        <v>14928.375</v>
      </c>
      <c r="AT4898">
        <v>15534.75</v>
      </c>
      <c r="AU4898">
        <v>15592.5</v>
      </c>
      <c r="AV4898">
        <v>14928.375</v>
      </c>
      <c r="AW4898">
        <v>0</v>
      </c>
      <c r="AX4898">
        <v>-200</v>
      </c>
      <c r="AY4898">
        <v>19.25</v>
      </c>
      <c r="AZ4898">
        <v>-154</v>
      </c>
      <c r="BA4898">
        <v>19.25</v>
      </c>
      <c r="BB4898">
        <v>15034.75</v>
      </c>
      <c r="BC4898">
        <v>15515.5</v>
      </c>
      <c r="BD4898">
        <v>-3.098514388836969E-2</v>
      </c>
      <c r="BE4898">
        <v>3.098514388836969E-2</v>
      </c>
      <c r="BF4898">
        <f t="shared" si="532"/>
        <v>-0.89746543778801846</v>
      </c>
      <c r="BG4898">
        <f t="shared" si="533"/>
        <v>460</v>
      </c>
      <c r="BH4898">
        <f t="shared" si="534"/>
        <v>603.25</v>
      </c>
      <c r="BI4898">
        <f t="shared" si="535"/>
        <v>603.25</v>
      </c>
      <c r="BJ4898">
        <f t="shared" si="536"/>
        <v>901.625</v>
      </c>
    </row>
    <row r="4899" spans="1:62">
      <c r="A4899">
        <v>4905</v>
      </c>
      <c r="B4899">
        <v>95910</v>
      </c>
      <c r="C4899" t="s">
        <v>826</v>
      </c>
      <c r="D4899">
        <v>2017</v>
      </c>
      <c r="E4899" t="s">
        <v>70</v>
      </c>
      <c r="F4899" t="s">
        <v>56</v>
      </c>
      <c r="G4899">
        <v>-22.192</v>
      </c>
      <c r="H4899">
        <v>0.967921798</v>
      </c>
      <c r="I4899">
        <v>7620670098</v>
      </c>
      <c r="J4899">
        <v>-12.63</v>
      </c>
      <c r="K4899">
        <v>-24.14</v>
      </c>
      <c r="L4899">
        <v>231105000000</v>
      </c>
      <c r="M4899">
        <v>0.82</v>
      </c>
      <c r="N4899">
        <v>1</v>
      </c>
      <c r="O4899">
        <v>92340763320</v>
      </c>
      <c r="P4899">
        <v>12.11714484</v>
      </c>
      <c r="Q4899">
        <v>20.239567659999999</v>
      </c>
      <c r="R4899">
        <v>616499250</v>
      </c>
      <c r="S4899">
        <v>301905000000</v>
      </c>
      <c r="T4899">
        <v>199880000000</v>
      </c>
      <c r="U4899">
        <v>102025000000</v>
      </c>
      <c r="V4899">
        <v>8.8708327578425834</v>
      </c>
      <c r="W4899">
        <v>195.91</v>
      </c>
      <c r="X4899">
        <v>16.87</v>
      </c>
      <c r="Y4899">
        <v>1.34</v>
      </c>
      <c r="Z4899">
        <v>7.4694144549999999</v>
      </c>
      <c r="AA4899">
        <v>0</v>
      </c>
      <c r="AB4899" s="2">
        <v>42735</v>
      </c>
      <c r="AC4899">
        <v>6991</v>
      </c>
      <c r="AD4899">
        <f t="shared" si="537"/>
        <v>50</v>
      </c>
      <c r="AE4899">
        <v>50</v>
      </c>
      <c r="AF4899">
        <f t="shared" si="538"/>
        <v>0.71520526391074235</v>
      </c>
      <c r="AG4899">
        <v>7309.9549414062494</v>
      </c>
      <c r="AH4899">
        <v>7204.2919921875</v>
      </c>
      <c r="AI4899">
        <v>7434.8293359375002</v>
      </c>
      <c r="AJ4899">
        <v>7156.2633789062502</v>
      </c>
      <c r="AK4899">
        <v>7338.5841450106072</v>
      </c>
      <c r="AL4899">
        <v>7309.955078125</v>
      </c>
      <c r="AM4899">
        <v>7500.8155240290471</v>
      </c>
      <c r="AN4899">
        <v>7262.2399666489882</v>
      </c>
      <c r="AO4899">
        <v>7319.4981541053921</v>
      </c>
      <c r="AP4899">
        <v>7300.412109375</v>
      </c>
      <c r="AQ4899">
        <v>7491.2725566789222</v>
      </c>
      <c r="AR4899">
        <v>7262.2400199142157</v>
      </c>
      <c r="AS4899">
        <v>7500.8154691574318</v>
      </c>
      <c r="AT4899">
        <v>7319.498046875</v>
      </c>
      <c r="AU4899">
        <v>7577.1596469605611</v>
      </c>
      <c r="AV4899">
        <v>7214.5248023956974</v>
      </c>
      <c r="AW4899">
        <v>1</v>
      </c>
      <c r="AX4899">
        <v>1.3671875058207661E-4</v>
      </c>
      <c r="AY4899">
        <v>-38.172035635607237</v>
      </c>
      <c r="AZ4899">
        <v>-1.072303921318962E-4</v>
      </c>
      <c r="BA4899">
        <v>1.3671875058207661E-4</v>
      </c>
      <c r="BB4899">
        <v>7259.955078125</v>
      </c>
      <c r="BC4899">
        <v>7309.9549414062494</v>
      </c>
      <c r="BD4899">
        <v>-6.8399687387991912E-3</v>
      </c>
      <c r="BE4899">
        <v>6.8399687387991912E-3</v>
      </c>
      <c r="BF4899">
        <f t="shared" si="532"/>
        <v>-3.2077099352445307E-2</v>
      </c>
      <c r="BG4899">
        <f t="shared" si="533"/>
        <v>278.56595703125004</v>
      </c>
      <c r="BH4899">
        <f t="shared" si="534"/>
        <v>344.5521451227969</v>
      </c>
      <c r="BI4899">
        <f t="shared" si="535"/>
        <v>344.5521451227969</v>
      </c>
      <c r="BJ4899">
        <f t="shared" si="536"/>
        <v>420.89626805431089</v>
      </c>
    </row>
    <row r="4900" spans="1:62">
      <c r="A4900">
        <v>4906</v>
      </c>
      <c r="B4900">
        <v>95910</v>
      </c>
      <c r="C4900" t="s">
        <v>826</v>
      </c>
      <c r="D4900">
        <v>2018</v>
      </c>
      <c r="E4900" t="s">
        <v>70</v>
      </c>
      <c r="F4900" t="s">
        <v>56</v>
      </c>
      <c r="G4900">
        <v>-5.0510000000000002</v>
      </c>
      <c r="H4900">
        <v>0.84900109800000001</v>
      </c>
      <c r="I4900">
        <v>-1541793614</v>
      </c>
      <c r="J4900">
        <v>6.14</v>
      </c>
      <c r="K4900">
        <v>-28.37</v>
      </c>
      <c r="L4900">
        <v>165548000000</v>
      </c>
      <c r="M4900">
        <v>1.78</v>
      </c>
      <c r="N4900">
        <v>1</v>
      </c>
      <c r="O4900">
        <v>74639732785</v>
      </c>
      <c r="P4900">
        <v>-48.410975440000001</v>
      </c>
      <c r="Q4900">
        <v>20.25358584</v>
      </c>
      <c r="R4900">
        <v>625202300</v>
      </c>
      <c r="S4900">
        <v>320447000000</v>
      </c>
      <c r="T4900">
        <v>197420000000</v>
      </c>
      <c r="U4900">
        <v>123027000000</v>
      </c>
      <c r="V4900">
        <v>20.585150698358241</v>
      </c>
      <c r="W4900">
        <v>160.47</v>
      </c>
      <c r="X4900">
        <v>16.86</v>
      </c>
      <c r="Y4900">
        <v>3.37</v>
      </c>
      <c r="Z4900">
        <v>-1.253215647</v>
      </c>
      <c r="AA4900">
        <v>0</v>
      </c>
      <c r="AB4900" s="2">
        <v>43100</v>
      </c>
      <c r="AC4900">
        <v>5585</v>
      </c>
      <c r="AD4900">
        <f t="shared" si="537"/>
        <v>50</v>
      </c>
      <c r="AE4900">
        <v>50</v>
      </c>
      <c r="AF4900">
        <f t="shared" si="538"/>
        <v>0.89525514771709935</v>
      </c>
      <c r="AG4900">
        <v>5592.4349407916307</v>
      </c>
      <c r="AH4900">
        <v>5543.9736328125</v>
      </c>
      <c r="AI4900">
        <v>5592.4349407916307</v>
      </c>
      <c r="AJ4900">
        <v>5447.0510168542396</v>
      </c>
      <c r="AK4900">
        <v>5475.261814662389</v>
      </c>
      <c r="AL4900">
        <v>5379.20458984375</v>
      </c>
      <c r="AM4900">
        <v>5552.1075945172997</v>
      </c>
      <c r="AN4900">
        <v>5292.753087506976</v>
      </c>
      <c r="AO4900">
        <v>5638.5593968884696</v>
      </c>
      <c r="AP4900">
        <v>5571.3193359375</v>
      </c>
      <c r="AQ4900">
        <v>5696.1937348464444</v>
      </c>
      <c r="AR4900">
        <v>5446.4449370285574</v>
      </c>
      <c r="AS4900">
        <v>5801.8563637936541</v>
      </c>
      <c r="AT4900">
        <v>5638.55908203125</v>
      </c>
      <c r="AU4900">
        <v>5840.2792536201023</v>
      </c>
      <c r="AV4900">
        <v>5571.3190248349656</v>
      </c>
      <c r="AW4900">
        <v>1</v>
      </c>
      <c r="AX4900">
        <v>-213.23035094788071</v>
      </c>
      <c r="AY4900">
        <v>96.057521275110958</v>
      </c>
      <c r="AZ4900">
        <v>-3.1485721956414642E-4</v>
      </c>
      <c r="BA4900">
        <v>-213.23035094788071</v>
      </c>
      <c r="BB4900">
        <v>5329.20458984375</v>
      </c>
      <c r="BC4900">
        <v>5592.4349407916307</v>
      </c>
      <c r="BD4900">
        <v>-4.7069005493091953E-2</v>
      </c>
      <c r="BE4900">
        <v>4.7069005493091953E-2</v>
      </c>
      <c r="BF4900">
        <f t="shared" si="532"/>
        <v>-0.15099928292354117</v>
      </c>
      <c r="BG4900">
        <f t="shared" si="533"/>
        <v>145.38392393739105</v>
      </c>
      <c r="BH4900">
        <f t="shared" si="534"/>
        <v>299.68185328465461</v>
      </c>
      <c r="BI4900">
        <f t="shared" si="535"/>
        <v>403.44064733946834</v>
      </c>
      <c r="BJ4900">
        <f t="shared" si="536"/>
        <v>547.52616611312624</v>
      </c>
    </row>
    <row r="4901" spans="1:62">
      <c r="A4901">
        <v>4907</v>
      </c>
      <c r="B4901">
        <v>95910</v>
      </c>
      <c r="C4901" t="s">
        <v>826</v>
      </c>
      <c r="D4901">
        <v>2019</v>
      </c>
      <c r="E4901" t="s">
        <v>70</v>
      </c>
      <c r="F4901" t="s">
        <v>56</v>
      </c>
      <c r="G4901">
        <v>-8.6519999999999992</v>
      </c>
      <c r="H4901">
        <v>0.78516232500000005</v>
      </c>
      <c r="I4901">
        <v>1381968162</v>
      </c>
      <c r="J4901">
        <v>2.25</v>
      </c>
      <c r="K4901">
        <v>31.04</v>
      </c>
      <c r="L4901">
        <v>216933000000</v>
      </c>
      <c r="M4901">
        <v>1.59</v>
      </c>
      <c r="N4901">
        <v>1</v>
      </c>
      <c r="O4901">
        <v>48418934983</v>
      </c>
      <c r="P4901">
        <v>35.036215970000001</v>
      </c>
      <c r="Q4901">
        <v>20.25358584</v>
      </c>
      <c r="R4901">
        <v>625202300</v>
      </c>
      <c r="S4901">
        <v>327670000000</v>
      </c>
      <c r="T4901">
        <v>208855000000</v>
      </c>
      <c r="U4901">
        <v>118815000000</v>
      </c>
      <c r="V4901">
        <v>-3.423638713453145</v>
      </c>
      <c r="W4901">
        <v>175.78</v>
      </c>
      <c r="X4901">
        <v>16.63</v>
      </c>
      <c r="Y4901">
        <v>2.82</v>
      </c>
      <c r="Z4901">
        <v>1.163126004</v>
      </c>
      <c r="AA4901">
        <v>0</v>
      </c>
      <c r="AB4901" s="2">
        <v>43465</v>
      </c>
      <c r="AC4901">
        <v>3623</v>
      </c>
      <c r="AD4901">
        <f t="shared" si="537"/>
        <v>50</v>
      </c>
      <c r="AE4901">
        <v>50</v>
      </c>
      <c r="AF4901">
        <f t="shared" si="538"/>
        <v>1.3800717637317141</v>
      </c>
      <c r="AG4901">
        <v>3771.2550786369602</v>
      </c>
      <c r="AH4901">
        <v>3746.70263671875</v>
      </c>
      <c r="AI4901">
        <v>3776.165567020601</v>
      </c>
      <c r="AJ4901">
        <v>3682.8662877314059</v>
      </c>
      <c r="AK4901">
        <v>3634.5979583060289</v>
      </c>
      <c r="AL4901">
        <v>3697.59765625</v>
      </c>
      <c r="AM4901">
        <v>3716.982178694298</v>
      </c>
      <c r="AN4901">
        <v>3634.5979583060289</v>
      </c>
      <c r="AO4901">
        <v>3620.0598722417299</v>
      </c>
      <c r="AP4901">
        <v>3644.29052734375</v>
      </c>
      <c r="AQ4901">
        <v>3712.1363616294052</v>
      </c>
      <c r="AR4901">
        <v>3615.213741221326</v>
      </c>
      <c r="AS4901">
        <v>3668.5206909179692</v>
      </c>
      <c r="AT4901">
        <v>3605.52099609375</v>
      </c>
      <c r="AU4901">
        <v>3707.2897338867192</v>
      </c>
      <c r="AV4901">
        <v>3595.828735351562</v>
      </c>
      <c r="AW4901">
        <v>0</v>
      </c>
      <c r="AX4901">
        <v>-73.657422386960206</v>
      </c>
      <c r="AY4901">
        <v>9.692569037721114</v>
      </c>
      <c r="AZ4901">
        <v>-14.53887614797986</v>
      </c>
      <c r="BA4901">
        <v>9.692569037721114</v>
      </c>
      <c r="BB4901">
        <v>3594.29052734375</v>
      </c>
      <c r="BC4901">
        <v>3634.5979583060289</v>
      </c>
      <c r="BD4901">
        <v>-1.1089928356495559E-2</v>
      </c>
      <c r="BE4901">
        <v>1.1089928356495559E-2</v>
      </c>
      <c r="BF4901">
        <f t="shared" si="532"/>
        <v>-0.21483829772942289</v>
      </c>
      <c r="BG4901">
        <f t="shared" si="533"/>
        <v>93.299279289195056</v>
      </c>
      <c r="BH4901">
        <f t="shared" si="534"/>
        <v>141.56760871457209</v>
      </c>
      <c r="BI4901">
        <f t="shared" si="535"/>
        <v>160.95182579927496</v>
      </c>
      <c r="BJ4901">
        <f t="shared" si="536"/>
        <v>180.33683166903893</v>
      </c>
    </row>
    <row r="4902" spans="1:62">
      <c r="A4902">
        <v>4908</v>
      </c>
      <c r="B4902">
        <v>95910</v>
      </c>
      <c r="C4902" t="s">
        <v>826</v>
      </c>
      <c r="D4902">
        <v>2020</v>
      </c>
      <c r="E4902" t="s">
        <v>70</v>
      </c>
      <c r="F4902" t="s">
        <v>56</v>
      </c>
      <c r="G4902">
        <v>-3.032</v>
      </c>
      <c r="H4902">
        <v>0.908212715</v>
      </c>
      <c r="I4902">
        <v>-5887960544</v>
      </c>
      <c r="J4902">
        <v>0.09</v>
      </c>
      <c r="K4902">
        <v>17.46</v>
      </c>
      <c r="L4902">
        <v>254800000000</v>
      </c>
      <c r="M4902">
        <v>2.2400000000000002</v>
      </c>
      <c r="N4902">
        <v>1</v>
      </c>
      <c r="O4902">
        <v>110154000000</v>
      </c>
      <c r="P4902">
        <v>-18.708274809999999</v>
      </c>
      <c r="Q4902">
        <v>20.189754149999999</v>
      </c>
      <c r="R4902">
        <v>586541600</v>
      </c>
      <c r="S4902">
        <v>327950000000</v>
      </c>
      <c r="T4902">
        <v>187695000000</v>
      </c>
      <c r="U4902">
        <v>140255000000</v>
      </c>
      <c r="V4902">
        <v>18.044859655767372</v>
      </c>
      <c r="W4902">
        <v>133.82</v>
      </c>
      <c r="X4902">
        <v>15.07</v>
      </c>
      <c r="Y4902">
        <v>2.1</v>
      </c>
      <c r="Z4902">
        <v>-4.1980396730000002</v>
      </c>
      <c r="AA4902">
        <v>0</v>
      </c>
      <c r="AB4902" s="2">
        <v>43830</v>
      </c>
      <c r="AC4902">
        <v>7472</v>
      </c>
      <c r="AD4902">
        <f t="shared" si="537"/>
        <v>50</v>
      </c>
      <c r="AE4902">
        <v>50</v>
      </c>
      <c r="AF4902">
        <f t="shared" si="538"/>
        <v>0.66916488222698067</v>
      </c>
      <c r="AG4902">
        <v>7513.0472269720676</v>
      </c>
      <c r="AH4902">
        <v>7493.4052734375</v>
      </c>
      <c r="AI4902">
        <v>7621.0779714121891</v>
      </c>
      <c r="AJ4902">
        <v>7463.942343135649</v>
      </c>
      <c r="AK4902">
        <v>7650.5405433006536</v>
      </c>
      <c r="AL4902">
        <v>7513.046875</v>
      </c>
      <c r="AM4902">
        <v>7650.5405433006536</v>
      </c>
      <c r="AN4902">
        <v>7395.1951593137264</v>
      </c>
      <c r="AO4902">
        <v>7709.4668610890703</v>
      </c>
      <c r="AP4902">
        <v>7542.51025390625</v>
      </c>
      <c r="AQ4902">
        <v>7758.5717455546064</v>
      </c>
      <c r="AR4902">
        <v>7532.6892770131426</v>
      </c>
      <c r="AS4902">
        <v>7768.3927542770962</v>
      </c>
      <c r="AT4902">
        <v>7758.57177734375</v>
      </c>
      <c r="AU4902">
        <v>7797.8556850771374</v>
      </c>
      <c r="AV4902">
        <v>7660.3620080102846</v>
      </c>
      <c r="AW4902">
        <v>1</v>
      </c>
      <c r="AX4902">
        <v>-3.5197206761949928E-4</v>
      </c>
      <c r="AY4902">
        <v>-108.0302893944036</v>
      </c>
      <c r="AZ4902">
        <v>49.104916254679672</v>
      </c>
      <c r="BA4902">
        <v>-3.5197206761949928E-4</v>
      </c>
      <c r="BB4902">
        <v>7463.046875</v>
      </c>
      <c r="BC4902">
        <v>7513.0472269720676</v>
      </c>
      <c r="BD4902">
        <v>-6.6551361200771946E-3</v>
      </c>
      <c r="BE4902">
        <v>6.6551361200771946E-3</v>
      </c>
      <c r="BF4902">
        <f t="shared" si="532"/>
        <v>-9.1785333130050314E-2</v>
      </c>
      <c r="BG4902">
        <f t="shared" si="533"/>
        <v>157.13562827654005</v>
      </c>
      <c r="BH4902">
        <f t="shared" si="534"/>
        <v>255.34538398692712</v>
      </c>
      <c r="BI4902">
        <f t="shared" si="535"/>
        <v>363.37658624087999</v>
      </c>
      <c r="BJ4902">
        <f t="shared" si="536"/>
        <v>402.66052576341099</v>
      </c>
    </row>
    <row r="4903" spans="1:62">
      <c r="A4903">
        <v>4909</v>
      </c>
      <c r="B4903">
        <v>96240</v>
      </c>
      <c r="C4903" t="s">
        <v>827</v>
      </c>
      <c r="D4903">
        <v>2017</v>
      </c>
      <c r="E4903" t="s">
        <v>70</v>
      </c>
      <c r="F4903" t="s">
        <v>59</v>
      </c>
      <c r="G4903">
        <v>45.326000000000001</v>
      </c>
      <c r="H4903">
        <v>1.2037435430000001</v>
      </c>
      <c r="I4903">
        <v>13976955910</v>
      </c>
      <c r="J4903">
        <v>-2.27</v>
      </c>
      <c r="K4903">
        <v>6.34</v>
      </c>
      <c r="L4903">
        <v>147364000000</v>
      </c>
      <c r="M4903">
        <v>4.1399999999999997</v>
      </c>
      <c r="N4903">
        <v>2</v>
      </c>
      <c r="O4903">
        <v>113325000000</v>
      </c>
      <c r="P4903">
        <v>8.1079530930000008</v>
      </c>
      <c r="Q4903">
        <v>22.313461719999999</v>
      </c>
      <c r="R4903">
        <v>4904709600</v>
      </c>
      <c r="S4903">
        <v>145607000000</v>
      </c>
      <c r="T4903">
        <v>61948501410</v>
      </c>
      <c r="U4903">
        <v>83658098327</v>
      </c>
      <c r="V4903">
        <v>9.8028069644043576</v>
      </c>
      <c r="W4903">
        <v>74.05</v>
      </c>
      <c r="X4903">
        <v>20.52</v>
      </c>
      <c r="Y4903">
        <v>3.67</v>
      </c>
      <c r="Z4903">
        <v>16.707235990000001</v>
      </c>
      <c r="AA4903">
        <v>0</v>
      </c>
      <c r="AB4903" s="2">
        <v>42916</v>
      </c>
      <c r="AC4903">
        <v>16100</v>
      </c>
      <c r="AD4903">
        <f t="shared" si="537"/>
        <v>400</v>
      </c>
      <c r="AE4903">
        <v>800</v>
      </c>
      <c r="AF4903">
        <f t="shared" si="538"/>
        <v>2.4844720496894408</v>
      </c>
      <c r="AG4903">
        <v>11304.760848666279</v>
      </c>
      <c r="AH4903">
        <v>11029.873046875</v>
      </c>
      <c r="AI4903">
        <v>11304.760848666279</v>
      </c>
      <c r="AJ4903">
        <v>10892.42914597936</v>
      </c>
      <c r="AK4903">
        <v>11168.338434128529</v>
      </c>
      <c r="AL4903">
        <v>11201.6767578125</v>
      </c>
      <c r="AM4903">
        <v>11335.03005254836</v>
      </c>
      <c r="AN4903">
        <v>11001.646815708709</v>
      </c>
      <c r="AO4903">
        <v>11001.64724230411</v>
      </c>
      <c r="AP4903">
        <v>11168.3388671875</v>
      </c>
      <c r="AQ4903">
        <v>11268.35384211754</v>
      </c>
      <c r="AR4903">
        <v>11001.64724230411</v>
      </c>
      <c r="AS4903">
        <v>10901.63248401989</v>
      </c>
      <c r="AT4903">
        <v>11001.6474609375</v>
      </c>
      <c r="AU4903">
        <v>11135.000763494319</v>
      </c>
      <c r="AV4903">
        <v>10901.63248401989</v>
      </c>
      <c r="AW4903">
        <v>1</v>
      </c>
      <c r="AX4903">
        <v>-103.0840908537793</v>
      </c>
      <c r="AY4903">
        <v>4.3305897088430362E-4</v>
      </c>
      <c r="AZ4903">
        <v>2.1863338952243791E-4</v>
      </c>
      <c r="BA4903">
        <v>-103.0840908537793</v>
      </c>
      <c r="BB4903">
        <v>10801.6767578125</v>
      </c>
      <c r="BC4903">
        <v>11304.760848666279</v>
      </c>
      <c r="BD4903">
        <v>-4.4501966701324121E-2</v>
      </c>
      <c r="BE4903">
        <v>4.4501966701324121E-2</v>
      </c>
      <c r="BF4903">
        <f t="shared" si="532"/>
        <v>0.2037463973091953</v>
      </c>
      <c r="BG4903">
        <f t="shared" si="533"/>
        <v>412.33170268691902</v>
      </c>
      <c r="BH4903">
        <f t="shared" si="534"/>
        <v>442.60090656899956</v>
      </c>
      <c r="BI4903">
        <f t="shared" si="535"/>
        <v>442.60090656899956</v>
      </c>
      <c r="BJ4903">
        <f t="shared" si="536"/>
        <v>442.60090656899956</v>
      </c>
    </row>
    <row r="4904" spans="1:62">
      <c r="A4904">
        <v>4910</v>
      </c>
      <c r="B4904">
        <v>96240</v>
      </c>
      <c r="C4904" t="s">
        <v>827</v>
      </c>
      <c r="D4904">
        <v>2018</v>
      </c>
      <c r="E4904" t="s">
        <v>70</v>
      </c>
      <c r="F4904" t="s">
        <v>59</v>
      </c>
      <c r="G4904">
        <v>53.206000000000003</v>
      </c>
      <c r="H4904">
        <v>1.314775147</v>
      </c>
      <c r="I4904">
        <v>15774064694</v>
      </c>
      <c r="J4904">
        <v>14.22</v>
      </c>
      <c r="K4904">
        <v>3.61</v>
      </c>
      <c r="L4904">
        <v>152691000000</v>
      </c>
      <c r="M4904">
        <v>4.22</v>
      </c>
      <c r="N4904">
        <v>2</v>
      </c>
      <c r="O4904">
        <v>141597000000</v>
      </c>
      <c r="P4904">
        <v>8.9765899719999993</v>
      </c>
      <c r="Q4904">
        <v>22.411311430000001</v>
      </c>
      <c r="R4904">
        <v>5408899200</v>
      </c>
      <c r="S4904">
        <v>166309000000</v>
      </c>
      <c r="T4904">
        <v>77062157544</v>
      </c>
      <c r="U4904">
        <v>89247244509</v>
      </c>
      <c r="V4904">
        <v>6.6809385986199814</v>
      </c>
      <c r="W4904">
        <v>86.35</v>
      </c>
      <c r="X4904">
        <v>25.46</v>
      </c>
      <c r="Y4904">
        <v>8.3000000000000007</v>
      </c>
      <c r="Z4904">
        <v>17.674567750000001</v>
      </c>
      <c r="AA4904">
        <v>0</v>
      </c>
      <c r="AB4904" s="2">
        <v>43281</v>
      </c>
      <c r="AC4904">
        <v>18450</v>
      </c>
      <c r="AD4904">
        <f t="shared" si="537"/>
        <v>400</v>
      </c>
      <c r="AE4904">
        <v>800</v>
      </c>
      <c r="AF4904">
        <f t="shared" si="538"/>
        <v>2.168021680216802</v>
      </c>
      <c r="AG4904">
        <v>13488.045048907519</v>
      </c>
      <c r="AH4904">
        <v>13272.236328125</v>
      </c>
      <c r="AI4904">
        <v>13524.01316903794</v>
      </c>
      <c r="AJ4904">
        <v>13020.45948721206</v>
      </c>
      <c r="AK4904">
        <v>13195.46614320817</v>
      </c>
      <c r="AL4904">
        <v>13020.4599609375</v>
      </c>
      <c r="AM4904">
        <v>13510.47727129536</v>
      </c>
      <c r="AN4904">
        <v>12880.45501512097</v>
      </c>
      <c r="AO4904">
        <v>13510.478515625</v>
      </c>
      <c r="AP4904">
        <v>13510.478515625</v>
      </c>
      <c r="AQ4904">
        <v>13860.490912402851</v>
      </c>
      <c r="AR4904">
        <v>13510.478515625</v>
      </c>
      <c r="AS4904">
        <v>12880.45551948052</v>
      </c>
      <c r="AT4904">
        <v>13475.4765625</v>
      </c>
      <c r="AU4904">
        <v>13790.487702922081</v>
      </c>
      <c r="AV4904">
        <v>12880.45551948052</v>
      </c>
      <c r="AW4904">
        <v>1</v>
      </c>
      <c r="AX4904">
        <v>-467.58508797001917</v>
      </c>
      <c r="AY4904">
        <v>315.01237241682969</v>
      </c>
      <c r="AZ4904">
        <v>-35.001953125</v>
      </c>
      <c r="BA4904">
        <v>-467.58508797001917</v>
      </c>
      <c r="BB4904">
        <v>12620.4599609375</v>
      </c>
      <c r="BC4904">
        <v>13488.045048907519</v>
      </c>
      <c r="BD4904">
        <v>-6.4322523006422661E-2</v>
      </c>
      <c r="BE4904">
        <v>6.4322523006422661E-2</v>
      </c>
      <c r="BF4904">
        <f t="shared" si="532"/>
        <v>0.31477403803161585</v>
      </c>
      <c r="BG4904">
        <f t="shared" si="533"/>
        <v>503.55368182588063</v>
      </c>
      <c r="BH4904">
        <f t="shared" si="534"/>
        <v>643.5581539169707</v>
      </c>
      <c r="BI4904">
        <f t="shared" si="535"/>
        <v>980.03589728188126</v>
      </c>
      <c r="BJ4904">
        <f t="shared" si="536"/>
        <v>980.03589728188126</v>
      </c>
    </row>
    <row r="4905" spans="1:62">
      <c r="A4905">
        <v>4911</v>
      </c>
      <c r="B4905">
        <v>96240</v>
      </c>
      <c r="C4905" t="s">
        <v>827</v>
      </c>
      <c r="D4905">
        <v>2019</v>
      </c>
      <c r="E4905" t="s">
        <v>70</v>
      </c>
      <c r="F4905" t="s">
        <v>59</v>
      </c>
      <c r="G4905">
        <v>60.433999999999997</v>
      </c>
      <c r="H4905">
        <v>1.291505752</v>
      </c>
      <c r="I4905">
        <v>22641000500</v>
      </c>
      <c r="J4905">
        <v>16.28</v>
      </c>
      <c r="K4905">
        <v>14.59</v>
      </c>
      <c r="L4905">
        <v>174975000000</v>
      </c>
      <c r="M4905">
        <v>4.6500000000000004</v>
      </c>
      <c r="N4905">
        <v>2</v>
      </c>
      <c r="O4905">
        <v>143900000000</v>
      </c>
      <c r="P4905">
        <v>6.3557132230000004</v>
      </c>
      <c r="Q4905">
        <v>22.635286600000001</v>
      </c>
      <c r="R4905">
        <v>6766749000</v>
      </c>
      <c r="S4905">
        <v>193391000000</v>
      </c>
      <c r="T4905">
        <v>105866000000</v>
      </c>
      <c r="U4905">
        <v>87525101585</v>
      </c>
      <c r="V4905">
        <v>-1.929631478791856</v>
      </c>
      <c r="W4905">
        <v>120.95</v>
      </c>
      <c r="X4905">
        <v>25.42</v>
      </c>
      <c r="Y4905">
        <v>5.41</v>
      </c>
      <c r="Z4905">
        <v>25.868008249999999</v>
      </c>
      <c r="AA4905">
        <v>0</v>
      </c>
      <c r="AB4905" s="2">
        <v>43646</v>
      </c>
      <c r="AC4905">
        <v>18750</v>
      </c>
      <c r="AD4905">
        <f t="shared" si="537"/>
        <v>500</v>
      </c>
      <c r="AE4905">
        <v>1000</v>
      </c>
      <c r="AF4905">
        <f t="shared" si="538"/>
        <v>2.6666666666666665</v>
      </c>
      <c r="AG4905">
        <v>13919.663430156659</v>
      </c>
      <c r="AH4905">
        <v>14487.041015625</v>
      </c>
      <c r="AI4905">
        <v>14562.691360354111</v>
      </c>
      <c r="AJ4905">
        <v>13692.71239596932</v>
      </c>
      <c r="AK4905">
        <v>13956.487591455851</v>
      </c>
      <c r="AL4905">
        <v>13919.6630859375</v>
      </c>
      <c r="AM4905">
        <v>13993.31209697421</v>
      </c>
      <c r="AN4905">
        <v>13882.838580419149</v>
      </c>
      <c r="AO4905">
        <v>13993.31238602454</v>
      </c>
      <c r="AP4905">
        <v>13882.8388671875</v>
      </c>
      <c r="AQ4905">
        <v>14030.13689230355</v>
      </c>
      <c r="AR4905">
        <v>13846.01436090849</v>
      </c>
      <c r="AS4905">
        <v>13956.48896741365</v>
      </c>
      <c r="AT4905">
        <v>13993.3134765625</v>
      </c>
      <c r="AU4905">
        <v>14140.61151315789</v>
      </c>
      <c r="AV4905">
        <v>13882.839949115951</v>
      </c>
      <c r="AW4905">
        <v>0</v>
      </c>
      <c r="AX4905">
        <v>-3.4421915916027501E-4</v>
      </c>
      <c r="AY4905">
        <v>-73.648724268350634</v>
      </c>
      <c r="AZ4905">
        <v>1.090537960408255E-3</v>
      </c>
      <c r="BA4905">
        <v>-73.648724268350634</v>
      </c>
      <c r="BB4905">
        <v>13382.8388671875</v>
      </c>
      <c r="BC4905">
        <v>13956.487591455851</v>
      </c>
      <c r="BD4905">
        <v>-4.1102657134130069E-2</v>
      </c>
      <c r="BE4905">
        <v>4.1102657134130069E-2</v>
      </c>
      <c r="BF4905">
        <f t="shared" si="532"/>
        <v>0.29150735253967353</v>
      </c>
      <c r="BG4905">
        <f t="shared" si="533"/>
        <v>869.97896438479074</v>
      </c>
      <c r="BH4905">
        <f t="shared" si="534"/>
        <v>869.97896438479074</v>
      </c>
      <c r="BI4905">
        <f t="shared" si="535"/>
        <v>869.97896438479074</v>
      </c>
      <c r="BJ4905">
        <f t="shared" si="536"/>
        <v>869.97896438479074</v>
      </c>
    </row>
    <row r="4906" spans="1:62">
      <c r="A4906">
        <v>4912</v>
      </c>
      <c r="B4906">
        <v>96240</v>
      </c>
      <c r="C4906" t="s">
        <v>827</v>
      </c>
      <c r="D4906">
        <v>2020</v>
      </c>
      <c r="E4906" t="s">
        <v>70</v>
      </c>
      <c r="F4906" t="s">
        <v>59</v>
      </c>
      <c r="G4906">
        <v>66.762</v>
      </c>
      <c r="H4906">
        <v>1.2428949460000001</v>
      </c>
      <c r="I4906">
        <v>16921170474</v>
      </c>
      <c r="J4906">
        <v>8.39</v>
      </c>
      <c r="K4906">
        <v>2.88</v>
      </c>
      <c r="L4906">
        <v>180020000000</v>
      </c>
      <c r="M4906">
        <v>4.41</v>
      </c>
      <c r="N4906">
        <v>2</v>
      </c>
      <c r="O4906">
        <v>154260000000</v>
      </c>
      <c r="P4906">
        <v>9.1164193010000005</v>
      </c>
      <c r="Q4906">
        <v>22.475407050000001</v>
      </c>
      <c r="R4906">
        <v>5766937700</v>
      </c>
      <c r="S4906">
        <v>209616000000</v>
      </c>
      <c r="T4906">
        <v>106270000000</v>
      </c>
      <c r="U4906">
        <v>103346000000</v>
      </c>
      <c r="V4906">
        <v>18.07584124839379</v>
      </c>
      <c r="W4906">
        <v>102.83</v>
      </c>
      <c r="X4906">
        <v>28.07</v>
      </c>
      <c r="Y4906">
        <v>3.66</v>
      </c>
      <c r="Z4906">
        <v>16.373319209999998</v>
      </c>
      <c r="AA4906">
        <v>0</v>
      </c>
      <c r="AB4906" s="2">
        <v>44012</v>
      </c>
      <c r="AC4906">
        <v>20100</v>
      </c>
      <c r="AD4906">
        <f t="shared" si="537"/>
        <v>400</v>
      </c>
      <c r="AE4906">
        <v>800</v>
      </c>
      <c r="AF4906">
        <f t="shared" si="538"/>
        <v>1.9900497512437811</v>
      </c>
      <c r="AG4906">
        <v>15522.654444190999</v>
      </c>
      <c r="AH4906">
        <v>15791.611328125</v>
      </c>
      <c r="AI4906">
        <v>15791.611328125</v>
      </c>
      <c r="AJ4906">
        <v>15484.232032200431</v>
      </c>
      <c r="AK4906">
        <v>15484.23188524907</v>
      </c>
      <c r="AL4906">
        <v>15522.654296875</v>
      </c>
      <c r="AM4906">
        <v>15637.92153175278</v>
      </c>
      <c r="AN4906">
        <v>15292.11982711943</v>
      </c>
      <c r="AO4906">
        <v>15753.18931257754</v>
      </c>
      <c r="AP4906">
        <v>15484.232421875</v>
      </c>
      <c r="AQ4906">
        <v>15791.611725535049</v>
      </c>
      <c r="AR4906">
        <v>15407.38759595999</v>
      </c>
      <c r="AS4906">
        <v>15599.49873900182</v>
      </c>
      <c r="AT4906">
        <v>15830.033203125</v>
      </c>
      <c r="AU4906">
        <v>15906.87802449939</v>
      </c>
      <c r="AV4906">
        <v>15522.653917627429</v>
      </c>
      <c r="AW4906">
        <v>1</v>
      </c>
      <c r="AX4906">
        <v>-1.4731599912920501E-4</v>
      </c>
      <c r="AY4906">
        <v>5.3662593018088955E-4</v>
      </c>
      <c r="AZ4906">
        <v>76.843890547459523</v>
      </c>
      <c r="BA4906">
        <v>-1.4731599912920501E-4</v>
      </c>
      <c r="BB4906">
        <v>15122.654296875</v>
      </c>
      <c r="BC4906">
        <v>15522.654444190999</v>
      </c>
      <c r="BD4906">
        <v>-2.5768798033489051E-2</v>
      </c>
      <c r="BE4906">
        <v>2.5768798033489051E-2</v>
      </c>
      <c r="BF4906">
        <f t="shared" si="532"/>
        <v>0.24289176398748188</v>
      </c>
      <c r="BG4906">
        <f t="shared" si="533"/>
        <v>307.37929592456931</v>
      </c>
      <c r="BH4906">
        <f t="shared" si="534"/>
        <v>499.49150100557017</v>
      </c>
      <c r="BI4906">
        <f t="shared" si="535"/>
        <v>499.49189841561929</v>
      </c>
      <c r="BJ4906">
        <f t="shared" si="536"/>
        <v>614.75819737996062</v>
      </c>
    </row>
    <row r="4907" spans="1:62">
      <c r="A4907">
        <v>4913</v>
      </c>
      <c r="B4907">
        <v>96240</v>
      </c>
      <c r="C4907" t="s">
        <v>827</v>
      </c>
      <c r="D4907">
        <v>2021</v>
      </c>
      <c r="E4907" t="s">
        <v>70</v>
      </c>
      <c r="F4907" t="s">
        <v>64</v>
      </c>
      <c r="G4907">
        <v>80.915000000000006</v>
      </c>
      <c r="H4907">
        <v>1.63190295</v>
      </c>
      <c r="I4907">
        <v>31194760607</v>
      </c>
      <c r="J4907">
        <v>9.66</v>
      </c>
      <c r="K4907">
        <v>17.059999999999999</v>
      </c>
      <c r="L4907">
        <v>210736000000</v>
      </c>
      <c r="M4907">
        <v>2.39</v>
      </c>
      <c r="N4907">
        <v>4</v>
      </c>
      <c r="O4907">
        <v>248286000000</v>
      </c>
      <c r="P4907">
        <v>7.9592294719999996</v>
      </c>
      <c r="Q4907">
        <v>23.431159489999999</v>
      </c>
      <c r="R4907">
        <v>14997652000</v>
      </c>
      <c r="S4907">
        <v>229861000000</v>
      </c>
      <c r="T4907">
        <v>126824000000</v>
      </c>
      <c r="U4907">
        <v>103037000000</v>
      </c>
      <c r="V4907">
        <v>-0.29899560699011091</v>
      </c>
      <c r="W4907">
        <v>123.09</v>
      </c>
      <c r="X4907">
        <v>27.9</v>
      </c>
      <c r="Y4907">
        <v>4.03</v>
      </c>
      <c r="Z4907">
        <v>30.275299749999999</v>
      </c>
      <c r="AA4907">
        <v>0</v>
      </c>
      <c r="AB4907" s="2">
        <v>44377</v>
      </c>
      <c r="AC4907">
        <v>33000</v>
      </c>
      <c r="AD4907">
        <f t="shared" si="537"/>
        <v>500</v>
      </c>
      <c r="AE4907">
        <v>2000</v>
      </c>
      <c r="AF4907">
        <f t="shared" si="538"/>
        <v>1.5151515151515151</v>
      </c>
      <c r="AG4907">
        <v>26980.643875349819</v>
      </c>
      <c r="AH4907">
        <v>27183.505859375</v>
      </c>
      <c r="AI4907">
        <v>27264.65065298507</v>
      </c>
      <c r="AJ4907">
        <v>26696.637097714549</v>
      </c>
      <c r="AK4907">
        <v>26615.491152108429</v>
      </c>
      <c r="AL4907">
        <v>26940.0703125</v>
      </c>
      <c r="AM4907">
        <v>27264.64947289156</v>
      </c>
      <c r="AN4907">
        <v>26615.491152108429</v>
      </c>
      <c r="AO4907">
        <v>26818.351945407481</v>
      </c>
      <c r="AP4907">
        <v>26696.634765625</v>
      </c>
      <c r="AQ4907">
        <v>27021.21391171162</v>
      </c>
      <c r="AR4907">
        <v>26574.917585842519</v>
      </c>
      <c r="AS4907">
        <v>27142.93268071577</v>
      </c>
      <c r="AT4907">
        <v>26818.353515625</v>
      </c>
      <c r="AU4907">
        <v>27142.93268071577</v>
      </c>
      <c r="AV4907">
        <v>26656.063933079611</v>
      </c>
      <c r="AW4907">
        <v>1</v>
      </c>
      <c r="AX4907">
        <v>-40.5735628498187</v>
      </c>
      <c r="AY4907">
        <v>81.143613516571349</v>
      </c>
      <c r="AZ4907">
        <v>1.5702175187470859E-3</v>
      </c>
      <c r="BA4907">
        <v>-40.5735628498187</v>
      </c>
      <c r="BB4907">
        <v>26440.0703125</v>
      </c>
      <c r="BC4907">
        <v>26980.643875349819</v>
      </c>
      <c r="BD4907">
        <v>-2.003560646466632E-2</v>
      </c>
      <c r="BE4907">
        <v>2.003560646466632E-2</v>
      </c>
      <c r="BF4907">
        <f t="shared" si="532"/>
        <v>0.6318992782594699</v>
      </c>
      <c r="BG4907">
        <f t="shared" si="533"/>
        <v>568.01355527052146</v>
      </c>
      <c r="BH4907">
        <f t="shared" si="534"/>
        <v>649.15950087664169</v>
      </c>
      <c r="BI4907">
        <f t="shared" si="535"/>
        <v>689.73306714255159</v>
      </c>
      <c r="BJ4907">
        <f t="shared" si="536"/>
        <v>689.73306714255159</v>
      </c>
    </row>
    <row r="4908" spans="1:62">
      <c r="A4908">
        <v>4914</v>
      </c>
      <c r="B4908">
        <v>96240</v>
      </c>
      <c r="C4908" t="s">
        <v>827</v>
      </c>
      <c r="D4908">
        <v>2022</v>
      </c>
      <c r="E4908" t="s">
        <v>70</v>
      </c>
      <c r="F4908" t="s">
        <v>59</v>
      </c>
      <c r="G4908">
        <v>308.47399999999999</v>
      </c>
      <c r="H4908">
        <v>1.7254294139999999</v>
      </c>
      <c r="I4908">
        <v>25653163787</v>
      </c>
      <c r="J4908">
        <v>-2.48</v>
      </c>
      <c r="K4908">
        <v>7.95</v>
      </c>
      <c r="L4908">
        <v>227500000000</v>
      </c>
      <c r="M4908">
        <v>2.15</v>
      </c>
      <c r="N4908">
        <v>2</v>
      </c>
      <c r="O4908">
        <v>209519000000</v>
      </c>
      <c r="P4908">
        <v>8.1673870070000003</v>
      </c>
      <c r="Q4908">
        <v>23.423750089999999</v>
      </c>
      <c r="R4908">
        <v>14886939000</v>
      </c>
      <c r="S4908">
        <v>224150000000</v>
      </c>
      <c r="T4908">
        <v>177236000000</v>
      </c>
      <c r="U4908">
        <v>46914009004</v>
      </c>
      <c r="V4908">
        <v>-54.468774319904497</v>
      </c>
      <c r="W4908">
        <v>377.79</v>
      </c>
      <c r="X4908">
        <v>22.55</v>
      </c>
      <c r="Y4908">
        <v>1.32</v>
      </c>
      <c r="Z4908">
        <v>54.681244110000002</v>
      </c>
      <c r="AA4908">
        <v>0</v>
      </c>
      <c r="AB4908" s="2">
        <v>44742</v>
      </c>
      <c r="AC4908">
        <v>18150</v>
      </c>
      <c r="AD4908">
        <f t="shared" si="537"/>
        <v>900</v>
      </c>
      <c r="AE4908">
        <v>1800</v>
      </c>
      <c r="AF4908">
        <f t="shared" si="538"/>
        <v>4.9586776859504136</v>
      </c>
      <c r="AG4908">
        <v>17139.44456470403</v>
      </c>
      <c r="AH4908">
        <v>17226.2265625</v>
      </c>
      <c r="AI4908">
        <v>17226.2265625</v>
      </c>
      <c r="AJ4908">
        <v>16879.098571316121</v>
      </c>
      <c r="AK4908">
        <v>17269.61672152601</v>
      </c>
      <c r="AL4908">
        <v>17096.052734375</v>
      </c>
      <c r="AM4908">
        <v>17356.398715101521</v>
      </c>
      <c r="AN4908">
        <v>16922.488747223979</v>
      </c>
      <c r="AO4908">
        <v>17139.44538574219</v>
      </c>
      <c r="AP4908">
        <v>17356.400390625</v>
      </c>
      <c r="AQ4908">
        <v>17443.182392578121</v>
      </c>
      <c r="AR4908">
        <v>17096.05438476563</v>
      </c>
      <c r="AS4908">
        <v>17009.272382812502</v>
      </c>
      <c r="AT4908">
        <v>17356.400390625</v>
      </c>
      <c r="AU4908">
        <v>17399.79139160156</v>
      </c>
      <c r="AV4908">
        <v>17009.272382812502</v>
      </c>
      <c r="AW4908">
        <v>1</v>
      </c>
      <c r="AX4908">
        <v>-43.391830329030199</v>
      </c>
      <c r="AY4908">
        <v>86.783669098989776</v>
      </c>
      <c r="AZ4908">
        <v>216.95500488280959</v>
      </c>
      <c r="BA4908">
        <v>-43.391830329030199</v>
      </c>
      <c r="BB4908">
        <v>16196.052734375</v>
      </c>
      <c r="BC4908">
        <v>17139.44456470403</v>
      </c>
      <c r="BD4908">
        <v>-5.5042147180883343E-2</v>
      </c>
      <c r="BE4908">
        <v>5.5042147180883343E-2</v>
      </c>
      <c r="BF4908">
        <f t="shared" si="532"/>
        <v>0.72542935978585765</v>
      </c>
      <c r="BG4908">
        <f t="shared" si="533"/>
        <v>347.1279911838792</v>
      </c>
      <c r="BH4908">
        <f t="shared" si="534"/>
        <v>477.3001437854</v>
      </c>
      <c r="BI4908">
        <f t="shared" si="535"/>
        <v>564.08382126200013</v>
      </c>
      <c r="BJ4908">
        <f t="shared" si="536"/>
        <v>564.08382126200013</v>
      </c>
    </row>
    <row r="4909" spans="1:62">
      <c r="A4909">
        <v>4915</v>
      </c>
      <c r="B4909">
        <v>96240</v>
      </c>
      <c r="C4909" t="s">
        <v>827</v>
      </c>
      <c r="D4909">
        <v>2023</v>
      </c>
      <c r="E4909" t="s">
        <v>70</v>
      </c>
      <c r="F4909" t="s">
        <v>59</v>
      </c>
      <c r="G4909">
        <v>108.504</v>
      </c>
      <c r="H4909">
        <v>1.6626798970000001</v>
      </c>
      <c r="I4909">
        <v>25216689470</v>
      </c>
      <c r="J4909">
        <v>-3.7</v>
      </c>
      <c r="K4909">
        <v>2.63</v>
      </c>
      <c r="L4909">
        <v>233485000000</v>
      </c>
      <c r="M4909">
        <v>2.08</v>
      </c>
      <c r="N4909">
        <v>2</v>
      </c>
      <c r="O4909">
        <v>188554000000</v>
      </c>
      <c r="P4909">
        <v>7.4773468430000003</v>
      </c>
      <c r="Q4909">
        <v>23.535148230000001</v>
      </c>
      <c r="R4909">
        <v>16641214000</v>
      </c>
      <c r="S4909">
        <v>215849000000</v>
      </c>
      <c r="T4909">
        <v>170333000000</v>
      </c>
      <c r="U4909">
        <v>45515644998</v>
      </c>
      <c r="V4909">
        <v>-2.9806960344846511</v>
      </c>
      <c r="W4909">
        <v>374.23</v>
      </c>
      <c r="X4909">
        <v>23.46</v>
      </c>
      <c r="Y4909">
        <v>1.1399999999999999</v>
      </c>
      <c r="Z4909">
        <v>55.402245690000001</v>
      </c>
      <c r="AA4909">
        <v>0</v>
      </c>
      <c r="AB4909" s="2">
        <v>45107</v>
      </c>
      <c r="AC4909">
        <v>16630</v>
      </c>
      <c r="AD4909">
        <f t="shared" si="537"/>
        <v>1000</v>
      </c>
      <c r="AE4909">
        <v>2000</v>
      </c>
      <c r="AF4909">
        <f t="shared" si="538"/>
        <v>6.0132291040288637</v>
      </c>
      <c r="AG4909">
        <v>16830</v>
      </c>
      <c r="AH4909">
        <v>16420</v>
      </c>
      <c r="AI4909">
        <v>16830</v>
      </c>
      <c r="AJ4909">
        <v>16290</v>
      </c>
      <c r="AK4909">
        <v>16869.118329466361</v>
      </c>
      <c r="AL4909">
        <v>16440</v>
      </c>
      <c r="AM4909">
        <v>16869.118329466361</v>
      </c>
      <c r="AN4909">
        <v>16192.064965197211</v>
      </c>
      <c r="AO4909">
        <v>16668.862350342071</v>
      </c>
      <c r="AP4909">
        <v>16726.078125</v>
      </c>
      <c r="AQ4909">
        <v>16830.973711872859</v>
      </c>
      <c r="AR4909">
        <v>16649.7904254561</v>
      </c>
      <c r="AS4909">
        <v>16697.47197874928</v>
      </c>
      <c r="AT4909">
        <v>16659.328125</v>
      </c>
      <c r="AU4909">
        <v>16697.47197874928</v>
      </c>
      <c r="AV4909">
        <v>16592.57638093875</v>
      </c>
      <c r="AW4909">
        <v>1</v>
      </c>
      <c r="AX4909">
        <v>-390</v>
      </c>
      <c r="AY4909">
        <v>-143.04020446636059</v>
      </c>
      <c r="AZ4909">
        <v>-9.534225342071295</v>
      </c>
      <c r="BA4909">
        <v>-390</v>
      </c>
      <c r="BB4909">
        <v>15440</v>
      </c>
      <c r="BC4909">
        <v>16830</v>
      </c>
      <c r="BD4909">
        <v>-8.2590612002376704E-2</v>
      </c>
      <c r="BE4909">
        <v>8.2590612002376704E-2</v>
      </c>
      <c r="BF4909">
        <f t="shared" si="532"/>
        <v>0.66267786740730794</v>
      </c>
      <c r="BG4909">
        <f t="shared" si="533"/>
        <v>540</v>
      </c>
      <c r="BH4909">
        <f t="shared" si="534"/>
        <v>677.05336426914982</v>
      </c>
      <c r="BI4909">
        <f t="shared" si="535"/>
        <v>677.05336426914982</v>
      </c>
      <c r="BJ4909">
        <f t="shared" si="536"/>
        <v>677.05336426914982</v>
      </c>
    </row>
    <row r="4910" spans="1:62">
      <c r="A4910">
        <v>4916</v>
      </c>
      <c r="B4910">
        <v>96240</v>
      </c>
      <c r="C4910" t="s">
        <v>827</v>
      </c>
      <c r="D4910">
        <v>2024</v>
      </c>
      <c r="E4910" t="s">
        <v>70</v>
      </c>
      <c r="F4910" t="s">
        <v>59</v>
      </c>
      <c r="J4910">
        <v>-9.98</v>
      </c>
      <c r="K4910">
        <v>-25.91</v>
      </c>
      <c r="L4910">
        <v>173000000000</v>
      </c>
      <c r="N4910">
        <v>2</v>
      </c>
      <c r="P4910">
        <v>8.09</v>
      </c>
      <c r="S4910">
        <v>194300000000</v>
      </c>
      <c r="T4910">
        <v>157400000000</v>
      </c>
      <c r="U4910">
        <v>36900000000</v>
      </c>
      <c r="V4910">
        <v>-18.928974857718881</v>
      </c>
      <c r="W4910">
        <v>1.3254172710000001</v>
      </c>
      <c r="X4910">
        <v>23.46</v>
      </c>
      <c r="Y4910">
        <v>1.2</v>
      </c>
      <c r="Z4910">
        <v>113.2988225</v>
      </c>
      <c r="AA4910">
        <v>0</v>
      </c>
      <c r="AB4910" s="2">
        <v>45473</v>
      </c>
      <c r="AC4910">
        <v>14600</v>
      </c>
      <c r="AD4910">
        <f t="shared" si="537"/>
        <v>1000</v>
      </c>
      <c r="AE4910">
        <v>2000</v>
      </c>
      <c r="AF4910">
        <f t="shared" si="538"/>
        <v>6.8493150684931505</v>
      </c>
      <c r="AG4910">
        <v>14820</v>
      </c>
      <c r="AH4910">
        <v>14790</v>
      </c>
      <c r="AI4910">
        <v>14820</v>
      </c>
      <c r="AJ4910">
        <v>14500</v>
      </c>
      <c r="AK4910">
        <v>15130</v>
      </c>
      <c r="AL4910">
        <v>15150</v>
      </c>
      <c r="AM4910">
        <v>15200</v>
      </c>
      <c r="AN4910">
        <v>15060</v>
      </c>
      <c r="AO4910">
        <v>15150</v>
      </c>
      <c r="AP4910">
        <v>15160</v>
      </c>
      <c r="AQ4910">
        <v>15200</v>
      </c>
      <c r="AR4910">
        <v>15060</v>
      </c>
      <c r="AS4910">
        <v>15000</v>
      </c>
      <c r="AT4910">
        <v>15150</v>
      </c>
      <c r="AU4910">
        <v>15350</v>
      </c>
      <c r="AV4910">
        <v>14910</v>
      </c>
      <c r="AW4910">
        <v>0</v>
      </c>
      <c r="AX4910">
        <v>330</v>
      </c>
      <c r="AY4910">
        <v>30</v>
      </c>
      <c r="AZ4910">
        <v>0</v>
      </c>
      <c r="BA4910">
        <v>30</v>
      </c>
      <c r="BB4910">
        <v>14160</v>
      </c>
      <c r="BC4910">
        <v>15130</v>
      </c>
      <c r="BD4910">
        <v>-6.4111037673496366E-2</v>
      </c>
      <c r="BE4910">
        <v>6.4111037673496366E-2</v>
      </c>
      <c r="BF4910">
        <f t="shared" si="532"/>
        <v>-0.18991250643335048</v>
      </c>
      <c r="BG4910">
        <f t="shared" si="533"/>
        <v>320</v>
      </c>
      <c r="BH4910">
        <f t="shared" si="534"/>
        <v>700</v>
      </c>
      <c r="BI4910">
        <f t="shared" si="535"/>
        <v>700</v>
      </c>
      <c r="BJ4910">
        <f t="shared" si="536"/>
        <v>850</v>
      </c>
    </row>
    <row r="4911" spans="1:62">
      <c r="A4911">
        <v>4917</v>
      </c>
      <c r="B4911">
        <v>96610</v>
      </c>
      <c r="C4911" t="s">
        <v>828</v>
      </c>
      <c r="D4911">
        <v>2017</v>
      </c>
      <c r="E4911" t="s">
        <v>70</v>
      </c>
      <c r="F4911" t="s">
        <v>56</v>
      </c>
      <c r="G4911">
        <v>-13.584</v>
      </c>
      <c r="H4911">
        <v>0.99700128499999996</v>
      </c>
      <c r="I4911">
        <v>219514339</v>
      </c>
      <c r="J4911">
        <v>3.87</v>
      </c>
      <c r="K4911">
        <v>-3.11</v>
      </c>
      <c r="L4911">
        <v>62185137479</v>
      </c>
      <c r="M4911">
        <v>2.56</v>
      </c>
      <c r="N4911">
        <v>1</v>
      </c>
      <c r="O4911">
        <v>51730578900</v>
      </c>
      <c r="P4911">
        <v>235.65922449999999</v>
      </c>
      <c r="Q4911">
        <v>19.045454379999999</v>
      </c>
      <c r="R4911">
        <v>186782310</v>
      </c>
      <c r="S4911">
        <v>93638264294</v>
      </c>
      <c r="T4911">
        <v>41626890909</v>
      </c>
      <c r="U4911">
        <v>52011373385</v>
      </c>
      <c r="V4911">
        <v>-3.745359350044807</v>
      </c>
      <c r="W4911">
        <v>80.03</v>
      </c>
      <c r="X4911">
        <v>39.69</v>
      </c>
      <c r="Y4911">
        <v>1</v>
      </c>
      <c r="Z4911">
        <v>0.422050649</v>
      </c>
      <c r="AA4911">
        <v>0</v>
      </c>
      <c r="AB4911" s="2">
        <v>42735</v>
      </c>
      <c r="AC4911">
        <v>6370</v>
      </c>
      <c r="AD4911">
        <f t="shared" si="537"/>
        <v>23</v>
      </c>
      <c r="AE4911">
        <v>23</v>
      </c>
      <c r="AF4911">
        <f t="shared" si="538"/>
        <v>0.36106750392464676</v>
      </c>
      <c r="AG4911">
        <v>6163.3166242051957</v>
      </c>
      <c r="AH4911">
        <v>6292.33935546875</v>
      </c>
      <c r="AI4911">
        <v>6292.33935546875</v>
      </c>
      <c r="AJ4911">
        <v>6153.3917987233845</v>
      </c>
      <c r="AK4911">
        <v>6209.7062166616342</v>
      </c>
      <c r="AL4911">
        <v>6140.48974609375</v>
      </c>
      <c r="AM4911">
        <v>6269.0346200055365</v>
      </c>
      <c r="AN4911">
        <v>6120.7136116457832</v>
      </c>
      <c r="AO4911">
        <v>6209.70654296875</v>
      </c>
      <c r="AP4911">
        <v>6209.70654296875</v>
      </c>
      <c r="AQ4911">
        <v>6338.2514236352999</v>
      </c>
      <c r="AR4911">
        <v>6110.8258655329419</v>
      </c>
      <c r="AS4911">
        <v>6189.9304074815882</v>
      </c>
      <c r="AT4911">
        <v>6209.70654296875</v>
      </c>
      <c r="AU4911">
        <v>6269.0349494302354</v>
      </c>
      <c r="AV4911">
        <v>6170.1542719944264</v>
      </c>
      <c r="AW4911">
        <v>1</v>
      </c>
      <c r="AX4911">
        <v>-22.826878111445691</v>
      </c>
      <c r="AY4911">
        <v>3.2630711575620808E-4</v>
      </c>
      <c r="AZ4911">
        <v>0</v>
      </c>
      <c r="BA4911">
        <v>-22.826878111445691</v>
      </c>
      <c r="BB4911">
        <v>6117.48974609375</v>
      </c>
      <c r="BC4911">
        <v>6163.3166242051957</v>
      </c>
      <c r="BD4911">
        <v>-7.4354249352483011E-3</v>
      </c>
      <c r="BE4911">
        <v>7.4354249352483011E-3</v>
      </c>
      <c r="BF4911">
        <f t="shared" si="532"/>
        <v>-2.9987151846212969E-3</v>
      </c>
      <c r="BG4911">
        <f t="shared" si="533"/>
        <v>138.94755674536555</v>
      </c>
      <c r="BH4911">
        <f t="shared" si="534"/>
        <v>171.6257438229668</v>
      </c>
      <c r="BI4911">
        <f t="shared" si="535"/>
        <v>227.42555810235808</v>
      </c>
      <c r="BJ4911">
        <f t="shared" si="536"/>
        <v>227.42555810235808</v>
      </c>
    </row>
    <row r="4912" spans="1:62">
      <c r="A4912">
        <v>4918</v>
      </c>
      <c r="B4912">
        <v>96610</v>
      </c>
      <c r="C4912" t="s">
        <v>828</v>
      </c>
      <c r="D4912">
        <v>2018</v>
      </c>
      <c r="E4912" t="s">
        <v>70</v>
      </c>
      <c r="F4912" t="s">
        <v>56</v>
      </c>
      <c r="G4912">
        <v>101.628</v>
      </c>
      <c r="H4912">
        <v>0.93643342500000004</v>
      </c>
      <c r="I4912">
        <v>633067545</v>
      </c>
      <c r="J4912">
        <v>12.12</v>
      </c>
      <c r="K4912">
        <v>-16.579999999999998</v>
      </c>
      <c r="L4912">
        <v>51873304210</v>
      </c>
      <c r="M4912">
        <v>2.3199999999999998</v>
      </c>
      <c r="N4912">
        <v>1</v>
      </c>
      <c r="O4912">
        <v>46045899900</v>
      </c>
      <c r="P4912">
        <v>72.734576689999997</v>
      </c>
      <c r="Q4912">
        <v>19.216158979999999</v>
      </c>
      <c r="R4912">
        <v>221550028</v>
      </c>
      <c r="S4912">
        <v>104989000000</v>
      </c>
      <c r="T4912">
        <v>52269049708</v>
      </c>
      <c r="U4912">
        <v>52719673477</v>
      </c>
      <c r="V4912">
        <v>1.3618177062101431</v>
      </c>
      <c r="W4912">
        <v>99.15</v>
      </c>
      <c r="X4912">
        <v>40.53</v>
      </c>
      <c r="Y4912">
        <v>0.27</v>
      </c>
      <c r="Z4912">
        <v>1.2008184099999999</v>
      </c>
      <c r="AA4912">
        <v>0</v>
      </c>
      <c r="AB4912" s="2">
        <v>43100</v>
      </c>
      <c r="AC4912">
        <v>5670</v>
      </c>
      <c r="AD4912">
        <f t="shared" si="537"/>
        <v>28</v>
      </c>
      <c r="AE4912">
        <v>28</v>
      </c>
      <c r="AF4912">
        <f t="shared" si="538"/>
        <v>0.49382716049382713</v>
      </c>
      <c r="AG4912">
        <v>5676.0169600474683</v>
      </c>
      <c r="AH4912">
        <v>5516.41015625</v>
      </c>
      <c r="AI4912">
        <v>5735.8695114715192</v>
      </c>
      <c r="AJ4912">
        <v>5506.4347310126577</v>
      </c>
      <c r="AK4912">
        <v>5667.075598675272</v>
      </c>
      <c r="AL4912">
        <v>5478.50390625</v>
      </c>
      <c r="AM4912">
        <v>5696.85007642663</v>
      </c>
      <c r="AN4912">
        <v>5389.180472995924</v>
      </c>
      <c r="AO4912">
        <v>6103.7676721212201</v>
      </c>
      <c r="AP4912">
        <v>5825.87255859375</v>
      </c>
      <c r="AQ4912">
        <v>6133.542148570592</v>
      </c>
      <c r="AR4912">
        <v>5815.9477331106264</v>
      </c>
      <c r="AS4912">
        <v>6302.2639790196572</v>
      </c>
      <c r="AT4912">
        <v>6153.3916015625</v>
      </c>
      <c r="AU4912">
        <v>6431.2867061491934</v>
      </c>
      <c r="AV4912">
        <v>6153.3916015625</v>
      </c>
      <c r="AW4912">
        <v>1</v>
      </c>
      <c r="AX4912">
        <v>-197.5130537974683</v>
      </c>
      <c r="AY4912">
        <v>158.796959918478</v>
      </c>
      <c r="AZ4912">
        <v>49.62392944127987</v>
      </c>
      <c r="BA4912">
        <v>-197.5130537974683</v>
      </c>
      <c r="BB4912">
        <v>5450.50390625</v>
      </c>
      <c r="BC4912">
        <v>5676.0169600474683</v>
      </c>
      <c r="BD4912">
        <v>-3.9730863276980471E-2</v>
      </c>
      <c r="BE4912">
        <v>3.9730863276980471E-2</v>
      </c>
      <c r="BF4912">
        <f t="shared" si="532"/>
        <v>-6.3566407690329466E-2</v>
      </c>
      <c r="BG4912">
        <f t="shared" si="533"/>
        <v>229.4347804588615</v>
      </c>
      <c r="BH4912">
        <f t="shared" si="534"/>
        <v>346.68903847559523</v>
      </c>
      <c r="BI4912">
        <f t="shared" si="535"/>
        <v>744.36167557466797</v>
      </c>
      <c r="BJ4912">
        <f t="shared" si="536"/>
        <v>1042.1062331532694</v>
      </c>
    </row>
    <row r="4913" spans="1:62">
      <c r="A4913">
        <v>4919</v>
      </c>
      <c r="B4913">
        <v>96610</v>
      </c>
      <c r="C4913" t="s">
        <v>828</v>
      </c>
      <c r="D4913">
        <v>2019</v>
      </c>
      <c r="E4913" t="s">
        <v>70</v>
      </c>
      <c r="F4913" t="s">
        <v>56</v>
      </c>
      <c r="G4913">
        <v>-3.7349999999999999</v>
      </c>
      <c r="H4913">
        <v>0.94616109999999998</v>
      </c>
      <c r="I4913">
        <v>-787243747</v>
      </c>
      <c r="J4913">
        <v>-2.33</v>
      </c>
      <c r="K4913">
        <v>-18.170000000000002</v>
      </c>
      <c r="L4913">
        <v>42446601216</v>
      </c>
      <c r="M4913">
        <v>2.87</v>
      </c>
      <c r="N4913">
        <v>1</v>
      </c>
      <c r="O4913">
        <v>44340496200</v>
      </c>
      <c r="P4913">
        <v>-56.323719769999997</v>
      </c>
      <c r="Q4913">
        <v>18.448903829999999</v>
      </c>
      <c r="R4913">
        <v>102862513</v>
      </c>
      <c r="S4913">
        <v>102546000000</v>
      </c>
      <c r="T4913">
        <v>52684250980</v>
      </c>
      <c r="U4913">
        <v>49861443549</v>
      </c>
      <c r="V4913">
        <v>-5.4215622736111202</v>
      </c>
      <c r="W4913">
        <v>105.66</v>
      </c>
      <c r="X4913">
        <v>40.479999999999997</v>
      </c>
      <c r="Y4913">
        <v>4.0599999999999996</v>
      </c>
      <c r="Z4913">
        <v>-1.5788627260000001</v>
      </c>
      <c r="AA4913">
        <v>0</v>
      </c>
      <c r="AB4913" s="2">
        <v>43465</v>
      </c>
      <c r="AC4913">
        <v>5460</v>
      </c>
      <c r="AD4913">
        <f t="shared" si="537"/>
        <v>13</v>
      </c>
      <c r="AE4913">
        <v>13</v>
      </c>
      <c r="AF4913">
        <f t="shared" si="538"/>
        <v>0.23809523809523808</v>
      </c>
      <c r="AG4913">
        <v>5290</v>
      </c>
      <c r="AH4913">
        <v>5360</v>
      </c>
      <c r="AI4913">
        <v>5390</v>
      </c>
      <c r="AJ4913">
        <v>5200</v>
      </c>
      <c r="AK4913">
        <v>5267.0245746691871</v>
      </c>
      <c r="AL4913">
        <v>5277</v>
      </c>
      <c r="AM4913">
        <v>5277</v>
      </c>
      <c r="AN4913">
        <v>5107.4177693761812</v>
      </c>
      <c r="AO4913">
        <v>5406.6808742559524</v>
      </c>
      <c r="AP4913">
        <v>5237.0986328125</v>
      </c>
      <c r="AQ4913">
        <v>5406.6808742559524</v>
      </c>
      <c r="AR4913">
        <v>5237.0986328125</v>
      </c>
      <c r="AS4913">
        <v>5396.7054063585074</v>
      </c>
      <c r="AT4913">
        <v>5386.72998046875</v>
      </c>
      <c r="AU4913">
        <v>5416.6562581380213</v>
      </c>
      <c r="AV4913">
        <v>5237.0985921223964</v>
      </c>
      <c r="AW4913">
        <v>0</v>
      </c>
      <c r="AX4913">
        <v>-13</v>
      </c>
      <c r="AY4913">
        <v>-29.925941856687128</v>
      </c>
      <c r="AZ4913">
        <v>-19.9508937872024</v>
      </c>
      <c r="BA4913">
        <v>-29.925941856687128</v>
      </c>
      <c r="BB4913">
        <v>5224.0986328125</v>
      </c>
      <c r="BC4913">
        <v>5267.0245746691871</v>
      </c>
      <c r="BD4913">
        <v>-8.1499414419161382E-3</v>
      </c>
      <c r="BE4913">
        <v>8.1499414419161382E-3</v>
      </c>
      <c r="BF4913">
        <f t="shared" si="532"/>
        <v>-5.3838739190217075E-2</v>
      </c>
      <c r="BG4913">
        <f t="shared" si="533"/>
        <v>190</v>
      </c>
      <c r="BH4913">
        <f t="shared" si="534"/>
        <v>282.58223062381876</v>
      </c>
      <c r="BI4913">
        <f t="shared" si="535"/>
        <v>299.26310487977116</v>
      </c>
      <c r="BJ4913">
        <f t="shared" si="536"/>
        <v>309.23848876184002</v>
      </c>
    </row>
    <row r="4914" spans="1:62">
      <c r="A4914">
        <v>4920</v>
      </c>
      <c r="B4914">
        <v>96760</v>
      </c>
      <c r="C4914" t="s">
        <v>829</v>
      </c>
      <c r="D4914">
        <v>2017</v>
      </c>
      <c r="E4914" t="s">
        <v>55</v>
      </c>
      <c r="F4914" t="s">
        <v>56</v>
      </c>
      <c r="G4914">
        <v>8.1609999999999996</v>
      </c>
      <c r="H4914">
        <v>1.052824604</v>
      </c>
      <c r="I4914">
        <v>41424989829</v>
      </c>
      <c r="J4914">
        <v>254.66</v>
      </c>
      <c r="K4914">
        <v>729.32</v>
      </c>
      <c r="L4914">
        <v>683911000000</v>
      </c>
      <c r="M4914">
        <v>3.39</v>
      </c>
      <c r="N4914">
        <v>1</v>
      </c>
      <c r="O4914">
        <v>446116000000</v>
      </c>
      <c r="P4914">
        <v>10.769253369999999</v>
      </c>
      <c r="Q4914">
        <v>22.25825584</v>
      </c>
      <c r="R4914">
        <v>4641279150</v>
      </c>
      <c r="S4914">
        <v>1351380000000</v>
      </c>
      <c r="T4914">
        <v>976650000000</v>
      </c>
      <c r="U4914">
        <v>374730000000</v>
      </c>
      <c r="V4914">
        <v>34.99356967625031</v>
      </c>
      <c r="W4914">
        <v>260.63</v>
      </c>
      <c r="X4914">
        <v>50.07</v>
      </c>
      <c r="Y4914">
        <v>3.25</v>
      </c>
      <c r="Z4914">
        <v>11.054623279999999</v>
      </c>
      <c r="AA4914">
        <v>0</v>
      </c>
      <c r="AB4914" s="2">
        <v>42735</v>
      </c>
      <c r="AC4914">
        <v>7193</v>
      </c>
      <c r="AD4914">
        <f t="shared" si="537"/>
        <v>75</v>
      </c>
      <c r="AE4914">
        <v>75</v>
      </c>
      <c r="AF4914">
        <f t="shared" si="538"/>
        <v>1.0426803837063812</v>
      </c>
      <c r="AG4914">
        <v>5621.6973735596484</v>
      </c>
      <c r="AH4914">
        <v>5837.6396484375</v>
      </c>
      <c r="AI4914">
        <v>5852.0356903460452</v>
      </c>
      <c r="AJ4914">
        <v>5621.6973735596484</v>
      </c>
      <c r="AK4914">
        <v>5360.2573254194931</v>
      </c>
      <c r="AL4914">
        <v>5520.9951171875</v>
      </c>
      <c r="AM4914">
        <v>5625.8239346113951</v>
      </c>
      <c r="AN4914">
        <v>5360.2573254194931</v>
      </c>
      <c r="AO4914">
        <v>5444.1206714057289</v>
      </c>
      <c r="AP4914">
        <v>5479.0634765625</v>
      </c>
      <c r="AQ4914">
        <v>5500.0296487490496</v>
      </c>
      <c r="AR4914">
        <v>5416.1661827340686</v>
      </c>
      <c r="AS4914">
        <v>5430.1431240659967</v>
      </c>
      <c r="AT4914">
        <v>5451.10888671875</v>
      </c>
      <c r="AU4914">
        <v>5583.8921860451992</v>
      </c>
      <c r="AV4914">
        <v>5430.1431240659967</v>
      </c>
      <c r="AW4914">
        <v>1</v>
      </c>
      <c r="AX4914">
        <v>-100.7022563721484</v>
      </c>
      <c r="AY4914">
        <v>118.8061511430069</v>
      </c>
      <c r="AZ4914">
        <v>6.9882153130211009</v>
      </c>
      <c r="BA4914">
        <v>-100.7022563721484</v>
      </c>
      <c r="BB4914">
        <v>5445.9951171875</v>
      </c>
      <c r="BC4914">
        <v>5621.6973735596484</v>
      </c>
      <c r="BD4914">
        <v>-3.1254307141918257E-2</v>
      </c>
      <c r="BE4914">
        <v>3.1254307141918257E-2</v>
      </c>
      <c r="BF4914">
        <f t="shared" si="532"/>
        <v>5.2824520120173454E-2</v>
      </c>
      <c r="BG4914">
        <f t="shared" si="533"/>
        <v>230.33831678639672</v>
      </c>
      <c r="BH4914">
        <f t="shared" si="534"/>
        <v>491.77836492655206</v>
      </c>
      <c r="BI4914">
        <f t="shared" si="535"/>
        <v>491.77836492655206</v>
      </c>
      <c r="BJ4914">
        <f t="shared" si="536"/>
        <v>491.77836492655206</v>
      </c>
    </row>
    <row r="4915" spans="1:62">
      <c r="A4915">
        <v>4921</v>
      </c>
      <c r="B4915">
        <v>96760</v>
      </c>
      <c r="C4915" t="s">
        <v>829</v>
      </c>
      <c r="D4915">
        <v>2018</v>
      </c>
      <c r="E4915" t="s">
        <v>55</v>
      </c>
      <c r="F4915" t="s">
        <v>56</v>
      </c>
      <c r="G4915">
        <v>14.723000000000001</v>
      </c>
      <c r="H4915">
        <v>0.99578385999999997</v>
      </c>
      <c r="I4915">
        <v>33314786761</v>
      </c>
      <c r="J4915">
        <v>-5.6</v>
      </c>
      <c r="K4915">
        <v>6.06</v>
      </c>
      <c r="L4915">
        <v>725382000000</v>
      </c>
      <c r="M4915">
        <v>3.26</v>
      </c>
      <c r="N4915">
        <v>1</v>
      </c>
      <c r="O4915">
        <v>395619000000</v>
      </c>
      <c r="P4915">
        <v>11.87517778</v>
      </c>
      <c r="Q4915">
        <v>22.403157839999999</v>
      </c>
      <c r="R4915">
        <v>5364976535</v>
      </c>
      <c r="S4915">
        <v>1275640000000</v>
      </c>
      <c r="T4915">
        <v>874639000000</v>
      </c>
      <c r="U4915">
        <v>400997000000</v>
      </c>
      <c r="V4915">
        <v>7.0095802310997248</v>
      </c>
      <c r="W4915">
        <v>218.12</v>
      </c>
      <c r="X4915">
        <v>50.12</v>
      </c>
      <c r="Y4915">
        <v>5.0999999999999996</v>
      </c>
      <c r="Z4915">
        <v>8.3079890279999997</v>
      </c>
      <c r="AA4915">
        <v>0</v>
      </c>
      <c r="AB4915" s="2">
        <v>43100</v>
      </c>
      <c r="AC4915">
        <v>6254</v>
      </c>
      <c r="AD4915">
        <f t="shared" si="537"/>
        <v>85</v>
      </c>
      <c r="AE4915">
        <v>85</v>
      </c>
      <c r="AF4915">
        <f t="shared" si="538"/>
        <v>1.3591301566997123</v>
      </c>
      <c r="AG4915">
        <v>5093.1062778676433</v>
      </c>
      <c r="AH4915">
        <v>5271.55078125</v>
      </c>
      <c r="AI4915">
        <v>5420.2548119247876</v>
      </c>
      <c r="AJ4915">
        <v>5026.1894849032014</v>
      </c>
      <c r="AK4915">
        <v>4952.2757901263813</v>
      </c>
      <c r="AL4915">
        <v>4981.06787109375</v>
      </c>
      <c r="AM4915">
        <v>5117.8312845947012</v>
      </c>
      <c r="AN4915">
        <v>4822.710191086082</v>
      </c>
      <c r="AO4915">
        <v>5204.2086294015508</v>
      </c>
      <c r="AP4915">
        <v>5125.02978515625</v>
      </c>
      <c r="AQ4915">
        <v>5268.9914323919966</v>
      </c>
      <c r="AR4915">
        <v>5103.4355174927678</v>
      </c>
      <c r="AS4915">
        <v>5290.5859987024032</v>
      </c>
      <c r="AT4915">
        <v>5247.3974609375</v>
      </c>
      <c r="AU4915">
        <v>5319.3780828373883</v>
      </c>
      <c r="AV4915">
        <v>5211.4071499875563</v>
      </c>
      <c r="AW4915">
        <v>1</v>
      </c>
      <c r="AX4915">
        <v>-112.0384067738933</v>
      </c>
      <c r="AY4915">
        <v>172.75399502986869</v>
      </c>
      <c r="AZ4915">
        <v>43.188831535949248</v>
      </c>
      <c r="BA4915">
        <v>-112.0384067738933</v>
      </c>
      <c r="BB4915">
        <v>4896.06787109375</v>
      </c>
      <c r="BC4915">
        <v>5093.1062778676433</v>
      </c>
      <c r="BD4915">
        <v>-3.86872757064061E-2</v>
      </c>
      <c r="BE4915">
        <v>3.86872757064061E-2</v>
      </c>
      <c r="BF4915">
        <f t="shared" si="532"/>
        <v>-4.2159229876767741E-3</v>
      </c>
      <c r="BG4915">
        <f t="shared" si="533"/>
        <v>394.0653270215862</v>
      </c>
      <c r="BH4915">
        <f t="shared" si="534"/>
        <v>597.54462083870567</v>
      </c>
      <c r="BI4915">
        <f t="shared" si="535"/>
        <v>597.54462083870567</v>
      </c>
      <c r="BJ4915">
        <f t="shared" si="536"/>
        <v>597.54462083870567</v>
      </c>
    </row>
    <row r="4916" spans="1:62">
      <c r="A4916">
        <v>4922</v>
      </c>
      <c r="B4916">
        <v>96760</v>
      </c>
      <c r="C4916" t="s">
        <v>829</v>
      </c>
      <c r="D4916">
        <v>2019</v>
      </c>
      <c r="E4916" t="s">
        <v>55</v>
      </c>
      <c r="F4916" t="s">
        <v>56</v>
      </c>
      <c r="G4916">
        <v>-18.312999999999999</v>
      </c>
      <c r="H4916">
        <v>1.014078898</v>
      </c>
      <c r="I4916">
        <v>2736151372</v>
      </c>
      <c r="J4916">
        <v>-2.52</v>
      </c>
      <c r="K4916">
        <v>0.14000000000000001</v>
      </c>
      <c r="L4916">
        <v>726424000000</v>
      </c>
      <c r="M4916">
        <v>4.1399999999999997</v>
      </c>
      <c r="N4916">
        <v>1</v>
      </c>
      <c r="O4916">
        <v>369124000000</v>
      </c>
      <c r="P4916">
        <v>134.90631239999999</v>
      </c>
      <c r="Q4916">
        <v>22.48004658</v>
      </c>
      <c r="R4916">
        <v>5793755760</v>
      </c>
      <c r="S4916">
        <v>1243460000000</v>
      </c>
      <c r="T4916">
        <v>891844000000</v>
      </c>
      <c r="U4916">
        <v>351618000000</v>
      </c>
      <c r="V4916">
        <v>-12.314057212398099</v>
      </c>
      <c r="W4916">
        <v>253.64</v>
      </c>
      <c r="X4916">
        <v>50.12</v>
      </c>
      <c r="Y4916">
        <v>5.3</v>
      </c>
      <c r="Z4916">
        <v>0.77816021099999999</v>
      </c>
      <c r="AA4916">
        <v>0</v>
      </c>
      <c r="AB4916" s="2">
        <v>43465</v>
      </c>
      <c r="AC4916">
        <v>5721</v>
      </c>
      <c r="AD4916">
        <f t="shared" si="537"/>
        <v>90</v>
      </c>
      <c r="AE4916">
        <v>90</v>
      </c>
      <c r="AF4916">
        <f t="shared" si="538"/>
        <v>1.5731515469323545</v>
      </c>
      <c r="AG4916">
        <v>4786.3777134445654</v>
      </c>
      <c r="AH4916">
        <v>4864.07861328125</v>
      </c>
      <c r="AI4916">
        <v>4887.3889678065043</v>
      </c>
      <c r="AJ4916">
        <v>4739.757004394055</v>
      </c>
      <c r="AK4916">
        <v>4706.4763629912086</v>
      </c>
      <c r="AL4916">
        <v>4788.26318359375</v>
      </c>
      <c r="AM4916">
        <v>4788.26318359375</v>
      </c>
      <c r="AN4916">
        <v>4661.865028929994</v>
      </c>
      <c r="AO4916">
        <v>4728.7815347335991</v>
      </c>
      <c r="AP4916">
        <v>4661.86474609375</v>
      </c>
      <c r="AQ4916">
        <v>4728.7815347335991</v>
      </c>
      <c r="AR4916">
        <v>4639.5592888085357</v>
      </c>
      <c r="AS4916">
        <v>4676.735955217413</v>
      </c>
      <c r="AT4916">
        <v>4684.17138671875</v>
      </c>
      <c r="AU4916">
        <v>4706.4768476542095</v>
      </c>
      <c r="AV4916">
        <v>4609.8191556267584</v>
      </c>
      <c r="AW4916">
        <v>0</v>
      </c>
      <c r="AX4916">
        <v>1.885470149184584</v>
      </c>
      <c r="AY4916">
        <v>-44.611616897458589</v>
      </c>
      <c r="AZ4916">
        <v>-44.610148014849067</v>
      </c>
      <c r="BA4916">
        <v>-44.611616897458589</v>
      </c>
      <c r="BB4916">
        <v>4571.86474609375</v>
      </c>
      <c r="BC4916">
        <v>4706.4763629912086</v>
      </c>
      <c r="BD4916">
        <v>-2.8601358323173641E-2</v>
      </c>
      <c r="BE4916">
        <v>2.8601358323173641E-2</v>
      </c>
      <c r="BF4916">
        <f t="shared" si="532"/>
        <v>1.407845849484503E-2</v>
      </c>
      <c r="BG4916">
        <f t="shared" si="533"/>
        <v>147.63196341244929</v>
      </c>
      <c r="BH4916">
        <f t="shared" si="534"/>
        <v>225.52393887651033</v>
      </c>
      <c r="BI4916">
        <f t="shared" si="535"/>
        <v>247.82967899796859</v>
      </c>
      <c r="BJ4916">
        <f t="shared" si="536"/>
        <v>277.5698121797459</v>
      </c>
    </row>
    <row r="4917" spans="1:62">
      <c r="A4917">
        <v>4923</v>
      </c>
      <c r="B4917">
        <v>96760</v>
      </c>
      <c r="C4917" t="s">
        <v>829</v>
      </c>
      <c r="D4917">
        <v>2020</v>
      </c>
      <c r="E4917" t="s">
        <v>55</v>
      </c>
      <c r="F4917" t="s">
        <v>56</v>
      </c>
      <c r="G4917">
        <v>112.672</v>
      </c>
      <c r="H4917">
        <v>1.0311515819999999</v>
      </c>
      <c r="I4917">
        <v>37328838793</v>
      </c>
      <c r="J4917">
        <v>-10.45</v>
      </c>
      <c r="K4917">
        <v>7.58</v>
      </c>
      <c r="L4917">
        <v>781515000000</v>
      </c>
      <c r="M4917">
        <v>4.16</v>
      </c>
      <c r="N4917">
        <v>1</v>
      </c>
      <c r="O4917">
        <v>359041000000</v>
      </c>
      <c r="P4917">
        <v>9.6183274129999994</v>
      </c>
      <c r="Q4917">
        <v>22.509524169999999</v>
      </c>
      <c r="R4917">
        <v>5967083790</v>
      </c>
      <c r="S4917">
        <v>1113570000000</v>
      </c>
      <c r="T4917">
        <v>789222000000</v>
      </c>
      <c r="U4917">
        <v>324351000000</v>
      </c>
      <c r="V4917">
        <v>-7.7547224544818523</v>
      </c>
      <c r="W4917">
        <v>243.32</v>
      </c>
      <c r="X4917">
        <v>50.13</v>
      </c>
      <c r="Y4917">
        <v>4.21</v>
      </c>
      <c r="Z4917">
        <v>11.508778700000001</v>
      </c>
      <c r="AA4917">
        <v>0</v>
      </c>
      <c r="AB4917" s="2">
        <v>43830</v>
      </c>
      <c r="AC4917">
        <v>5403</v>
      </c>
      <c r="AD4917">
        <f t="shared" si="537"/>
        <v>90</v>
      </c>
      <c r="AE4917">
        <v>90</v>
      </c>
      <c r="AF4917">
        <f t="shared" si="538"/>
        <v>1.6657412548584121</v>
      </c>
      <c r="AG4917">
        <v>4576.5846771623937</v>
      </c>
      <c r="AH4917">
        <v>4498.8837890625</v>
      </c>
      <c r="AI4917">
        <v>4599.8950281665984</v>
      </c>
      <c r="AJ4917">
        <v>4475.5734380582953</v>
      </c>
      <c r="AK4917">
        <v>4662.0556787294136</v>
      </c>
      <c r="AL4917">
        <v>4561.04443359375</v>
      </c>
      <c r="AM4917">
        <v>4739.7565714689708</v>
      </c>
      <c r="AN4917">
        <v>4506.6538932503017</v>
      </c>
      <c r="AO4917">
        <v>4654.2862688272262</v>
      </c>
      <c r="AP4917">
        <v>4693.13671875</v>
      </c>
      <c r="AQ4917">
        <v>4965.0898682094139</v>
      </c>
      <c r="AR4917">
        <v>4607.6655597714007</v>
      </c>
      <c r="AS4917">
        <v>4607.6654251190967</v>
      </c>
      <c r="AT4917">
        <v>4654.2861328125</v>
      </c>
      <c r="AU4917">
        <v>4864.0784716903527</v>
      </c>
      <c r="AV4917">
        <v>4522.1942686382663</v>
      </c>
      <c r="AW4917">
        <v>1</v>
      </c>
      <c r="AX4917">
        <v>-15.540243568643749</v>
      </c>
      <c r="AY4917">
        <v>31.081040020586439</v>
      </c>
      <c r="AZ4917">
        <v>-1.3601472619484409E-4</v>
      </c>
      <c r="BA4917">
        <v>-15.540243568643749</v>
      </c>
      <c r="BB4917">
        <v>4471.04443359375</v>
      </c>
      <c r="BC4917">
        <v>4576.5846771623937</v>
      </c>
      <c r="BD4917">
        <v>-2.306091791446576E-2</v>
      </c>
      <c r="BE4917">
        <v>2.306091791446576E-2</v>
      </c>
      <c r="BF4917">
        <f t="shared" si="532"/>
        <v>3.115206049013533E-2</v>
      </c>
      <c r="BG4917">
        <f t="shared" si="533"/>
        <v>124.3215901083031</v>
      </c>
      <c r="BH4917">
        <f t="shared" si="534"/>
        <v>264.18313341067551</v>
      </c>
      <c r="BI4917">
        <f t="shared" si="535"/>
        <v>489.51643015111858</v>
      </c>
      <c r="BJ4917">
        <f t="shared" si="536"/>
        <v>489.51643015111858</v>
      </c>
    </row>
    <row r="4918" spans="1:62">
      <c r="A4918">
        <v>4924</v>
      </c>
      <c r="B4918">
        <v>96760</v>
      </c>
      <c r="C4918" t="s">
        <v>829</v>
      </c>
      <c r="D4918">
        <v>2021</v>
      </c>
      <c r="E4918" t="s">
        <v>55</v>
      </c>
      <c r="F4918" t="s">
        <v>56</v>
      </c>
      <c r="G4918">
        <v>135.52600000000001</v>
      </c>
      <c r="H4918">
        <v>0.92404428900000002</v>
      </c>
      <c r="I4918">
        <v>68728818585</v>
      </c>
      <c r="J4918">
        <v>-4.29</v>
      </c>
      <c r="K4918">
        <v>0.95</v>
      </c>
      <c r="L4918">
        <v>788937000000</v>
      </c>
      <c r="M4918">
        <v>3.02</v>
      </c>
      <c r="N4918">
        <v>1</v>
      </c>
      <c r="O4918">
        <v>223871000000</v>
      </c>
      <c r="P4918">
        <v>3.2573105569999998</v>
      </c>
      <c r="Q4918">
        <v>22.516786239999998</v>
      </c>
      <c r="R4918">
        <v>6010574940</v>
      </c>
      <c r="S4918">
        <v>1065780000000</v>
      </c>
      <c r="T4918">
        <v>760956000000</v>
      </c>
      <c r="U4918">
        <v>304823000000</v>
      </c>
      <c r="V4918">
        <v>-6.0206381358466601</v>
      </c>
      <c r="W4918">
        <v>249.64</v>
      </c>
      <c r="X4918">
        <v>50.16</v>
      </c>
      <c r="Y4918">
        <v>1.88</v>
      </c>
      <c r="Z4918">
        <v>22.547123599999999</v>
      </c>
      <c r="AA4918">
        <v>0</v>
      </c>
      <c r="AB4918" s="2">
        <v>44196</v>
      </c>
      <c r="AC4918">
        <v>3271</v>
      </c>
      <c r="AD4918">
        <f t="shared" si="537"/>
        <v>90</v>
      </c>
      <c r="AE4918">
        <v>90</v>
      </c>
      <c r="AF4918">
        <f t="shared" si="538"/>
        <v>2.7514521553041882</v>
      </c>
      <c r="AG4918">
        <v>2755.9969746553638</v>
      </c>
      <c r="AH4918">
        <v>2800.7109375</v>
      </c>
      <c r="AI4918">
        <v>2833.2301246288412</v>
      </c>
      <c r="AJ4918">
        <v>2755.9969746553638</v>
      </c>
      <c r="AK4918">
        <v>2760.061767578125</v>
      </c>
      <c r="AL4918">
        <v>2760.061767578125</v>
      </c>
      <c r="AM4918">
        <v>2776.3214677530368</v>
      </c>
      <c r="AN4918">
        <v>2731.6075070519641</v>
      </c>
      <c r="AO4918">
        <v>2764.1271659326831</v>
      </c>
      <c r="AP4918">
        <v>2755.997314453125</v>
      </c>
      <c r="AQ4918">
        <v>2776.3219431520201</v>
      </c>
      <c r="AR4918">
        <v>2739.7378262739799</v>
      </c>
      <c r="AS4918">
        <v>2796.645927711163</v>
      </c>
      <c r="AT4918">
        <v>2772.256591796875</v>
      </c>
      <c r="AU4918">
        <v>2845.4245995397409</v>
      </c>
      <c r="AV4918">
        <v>2760.061816449761</v>
      </c>
      <c r="AW4918">
        <v>1</v>
      </c>
      <c r="AX4918">
        <v>4.0647929227611712</v>
      </c>
      <c r="AY4918">
        <v>-4.064453125</v>
      </c>
      <c r="AZ4918">
        <v>8.1294258641919441</v>
      </c>
      <c r="BA4918">
        <v>4.0647929227611712</v>
      </c>
      <c r="BB4918">
        <v>2670.061767578125</v>
      </c>
      <c r="BC4918">
        <v>2755.9969746553638</v>
      </c>
      <c r="BD4918">
        <v>-3.1181168871923379E-2</v>
      </c>
      <c r="BE4918">
        <v>3.1181168871923379E-2</v>
      </c>
      <c r="BF4918">
        <f t="shared" si="532"/>
        <v>-7.5955638124190733E-2</v>
      </c>
      <c r="BG4918">
        <f t="shared" si="533"/>
        <v>77.233149973477339</v>
      </c>
      <c r="BH4918">
        <f t="shared" si="534"/>
        <v>101.62261757687702</v>
      </c>
      <c r="BI4918">
        <f t="shared" si="535"/>
        <v>101.62261757687702</v>
      </c>
      <c r="BJ4918">
        <f t="shared" si="536"/>
        <v>113.81709248777679</v>
      </c>
    </row>
    <row r="4919" spans="1:62">
      <c r="A4919">
        <v>4925</v>
      </c>
      <c r="B4919">
        <v>96760</v>
      </c>
      <c r="C4919" t="s">
        <v>829</v>
      </c>
      <c r="D4919">
        <v>2022</v>
      </c>
      <c r="E4919" t="s">
        <v>55</v>
      </c>
      <c r="F4919" t="s">
        <v>56</v>
      </c>
      <c r="G4919">
        <v>14.798</v>
      </c>
      <c r="H4919">
        <v>0.88511506100000004</v>
      </c>
      <c r="I4919">
        <v>103257000000</v>
      </c>
      <c r="J4919">
        <v>8.61</v>
      </c>
      <c r="K4919">
        <v>9.58</v>
      </c>
      <c r="L4919">
        <v>864536000000</v>
      </c>
      <c r="M4919">
        <v>4.41</v>
      </c>
      <c r="N4919">
        <v>1</v>
      </c>
      <c r="O4919">
        <v>200274000000</v>
      </c>
      <c r="P4919">
        <v>1.939571159</v>
      </c>
      <c r="Q4919">
        <v>22.651619579999998</v>
      </c>
      <c r="R4919">
        <v>6878177700</v>
      </c>
      <c r="S4919">
        <v>1157580000000</v>
      </c>
      <c r="T4919">
        <v>824317000000</v>
      </c>
      <c r="U4919">
        <v>333263000000</v>
      </c>
      <c r="V4919">
        <v>9.3300046256352047</v>
      </c>
      <c r="W4919">
        <v>247.35</v>
      </c>
      <c r="X4919">
        <v>50.38</v>
      </c>
      <c r="Y4919">
        <v>1.82</v>
      </c>
      <c r="Z4919">
        <v>30.983637550000001</v>
      </c>
      <c r="AA4919">
        <v>0</v>
      </c>
      <c r="AB4919" s="2">
        <v>44561</v>
      </c>
      <c r="AC4919">
        <v>2843</v>
      </c>
      <c r="AD4919">
        <f t="shared" si="537"/>
        <v>100</v>
      </c>
      <c r="AE4919">
        <v>100</v>
      </c>
      <c r="AF4919">
        <f t="shared" si="538"/>
        <v>3.5174111853675694</v>
      </c>
      <c r="AG4919">
        <v>2631.8536493076808</v>
      </c>
      <c r="AH4919">
        <v>2614.652099609375</v>
      </c>
      <c r="AI4919">
        <v>2631.8536493076808</v>
      </c>
      <c r="AJ4919">
        <v>2580.2487796065379</v>
      </c>
      <c r="AK4919">
        <v>2636.1540511736621</v>
      </c>
      <c r="AL4919">
        <v>2601.750732421875</v>
      </c>
      <c r="AM4919">
        <v>2709.2609656423242</v>
      </c>
      <c r="AN4919">
        <v>2597.4502348505712</v>
      </c>
      <c r="AO4919">
        <v>2683.4586436218651</v>
      </c>
      <c r="AP4919">
        <v>2636.154052734375</v>
      </c>
      <c r="AQ4919">
        <v>2683.4586436218651</v>
      </c>
      <c r="AR4919">
        <v>2606.0510109298548</v>
      </c>
      <c r="AS4919">
        <v>2692.0595150855129</v>
      </c>
      <c r="AT4919">
        <v>2683.458740234375</v>
      </c>
      <c r="AU4919">
        <v>2722.1623373676089</v>
      </c>
      <c r="AV4919">
        <v>2666.2569699258752</v>
      </c>
      <c r="AW4919">
        <v>1</v>
      </c>
      <c r="AX4919">
        <v>-30.102916885805829</v>
      </c>
      <c r="AY4919">
        <v>1.5607129171257841E-6</v>
      </c>
      <c r="AZ4919">
        <v>9.66125098784687E-5</v>
      </c>
      <c r="BA4919">
        <v>-30.102916885805829</v>
      </c>
      <c r="BB4919">
        <v>2501.750732421875</v>
      </c>
      <c r="BC4919">
        <v>2631.8536493076808</v>
      </c>
      <c r="BD4919">
        <v>-4.9433948168063943E-2</v>
      </c>
      <c r="BE4919">
        <v>4.9433948168063943E-2</v>
      </c>
      <c r="BF4919">
        <f t="shared" si="532"/>
        <v>-0.11488536429447641</v>
      </c>
      <c r="BG4919">
        <f t="shared" si="533"/>
        <v>51.604869701142889</v>
      </c>
      <c r="BH4919">
        <f t="shared" si="534"/>
        <v>129.01218603578627</v>
      </c>
      <c r="BI4919">
        <f t="shared" si="535"/>
        <v>129.01218603578627</v>
      </c>
      <c r="BJ4919">
        <f t="shared" si="536"/>
        <v>141.91355776107093</v>
      </c>
    </row>
    <row r="4920" spans="1:62">
      <c r="A4920">
        <v>4926</v>
      </c>
      <c r="B4920">
        <v>96760</v>
      </c>
      <c r="C4920" t="s">
        <v>829</v>
      </c>
      <c r="D4920">
        <v>2023</v>
      </c>
      <c r="E4920" t="s">
        <v>55</v>
      </c>
      <c r="F4920" t="s">
        <v>56</v>
      </c>
      <c r="G4920">
        <v>23.974</v>
      </c>
      <c r="H4920">
        <v>0.91863982300000002</v>
      </c>
      <c r="I4920">
        <v>144899000000</v>
      </c>
      <c r="J4920">
        <v>1.61</v>
      </c>
      <c r="K4920">
        <v>7.35</v>
      </c>
      <c r="L4920">
        <v>928072000000</v>
      </c>
      <c r="M4920">
        <v>5.96</v>
      </c>
      <c r="N4920">
        <v>1</v>
      </c>
      <c r="O4920">
        <v>253053000000</v>
      </c>
      <c r="P4920">
        <v>1.7464128459999999</v>
      </c>
      <c r="Q4920">
        <v>22.729882839999998</v>
      </c>
      <c r="R4920">
        <v>7438111590</v>
      </c>
      <c r="S4920">
        <v>1176270000000</v>
      </c>
      <c r="T4920">
        <v>827512000000</v>
      </c>
      <c r="U4920">
        <v>348755000000</v>
      </c>
      <c r="V4920">
        <v>4.6485808505594681</v>
      </c>
      <c r="W4920">
        <v>237.28</v>
      </c>
      <c r="X4920">
        <v>51.18</v>
      </c>
      <c r="Y4920">
        <v>1.98</v>
      </c>
      <c r="Z4920">
        <v>41.547504699999998</v>
      </c>
      <c r="AA4920">
        <v>0</v>
      </c>
      <c r="AB4920" s="2">
        <v>44926</v>
      </c>
      <c r="AC4920">
        <v>3490</v>
      </c>
      <c r="AD4920">
        <f t="shared" si="537"/>
        <v>105</v>
      </c>
      <c r="AE4920">
        <v>105</v>
      </c>
      <c r="AF4920">
        <f t="shared" si="538"/>
        <v>3.0085959885386822</v>
      </c>
      <c r="AG4920">
        <v>3378.9448366326801</v>
      </c>
      <c r="AH4920">
        <v>3407.82470703125</v>
      </c>
      <c r="AI4920">
        <v>3431.891265696725</v>
      </c>
      <c r="AJ4920">
        <v>3369.3182131664898</v>
      </c>
      <c r="AK4920">
        <v>3329.723721810506</v>
      </c>
      <c r="AL4920">
        <v>3334.3037109375</v>
      </c>
      <c r="AM4920">
        <v>3393.8449382473882</v>
      </c>
      <c r="AN4920">
        <v>3306.8230918460531</v>
      </c>
      <c r="AO4920">
        <v>3293.0829459858678</v>
      </c>
      <c r="AP4920">
        <v>3325.1435546875</v>
      </c>
      <c r="AQ4920">
        <v>3343.463967691242</v>
      </c>
      <c r="AR4920">
        <v>3261.022337284237</v>
      </c>
      <c r="AS4920">
        <v>3261.0224104800218</v>
      </c>
      <c r="AT4920">
        <v>3270.1826171875</v>
      </c>
      <c r="AU4920">
        <v>3270.1826171875</v>
      </c>
      <c r="AV4920">
        <v>3201.4814090461732</v>
      </c>
      <c r="AW4920">
        <v>1</v>
      </c>
      <c r="AX4920">
        <v>-44.641125695180108</v>
      </c>
      <c r="AY4920">
        <v>-4.5801671230060492</v>
      </c>
      <c r="AZ4920">
        <v>-22.900328798367809</v>
      </c>
      <c r="BA4920">
        <v>-44.641125695180108</v>
      </c>
      <c r="BB4920">
        <v>3229.3037109375</v>
      </c>
      <c r="BC4920">
        <v>3378.9448366326801</v>
      </c>
      <c r="BD4920">
        <v>-4.4286347641089747E-2</v>
      </c>
      <c r="BE4920">
        <v>4.4286347641089747E-2</v>
      </c>
      <c r="BF4920">
        <f t="shared" si="532"/>
        <v>-8.1360571977522167E-2</v>
      </c>
      <c r="BG4920">
        <f t="shared" si="533"/>
        <v>62.573052530235145</v>
      </c>
      <c r="BH4920">
        <f t="shared" si="534"/>
        <v>125.06817385067188</v>
      </c>
      <c r="BI4920">
        <f t="shared" si="535"/>
        <v>170.868928412488</v>
      </c>
      <c r="BJ4920">
        <f t="shared" si="536"/>
        <v>230.40985665055177</v>
      </c>
    </row>
    <row r="4921" spans="1:62">
      <c r="A4921">
        <v>4927</v>
      </c>
      <c r="B4921">
        <v>96760</v>
      </c>
      <c r="C4921" t="s">
        <v>829</v>
      </c>
      <c r="D4921">
        <v>2024</v>
      </c>
      <c r="E4921" t="s">
        <v>55</v>
      </c>
      <c r="F4921" t="s">
        <v>56</v>
      </c>
      <c r="J4921">
        <v>-1.27</v>
      </c>
      <c r="K4921">
        <v>-28.43</v>
      </c>
      <c r="L4921">
        <v>664200000000</v>
      </c>
      <c r="N4921">
        <v>1</v>
      </c>
      <c r="P4921">
        <v>11.35</v>
      </c>
      <c r="S4921">
        <v>1161300000000</v>
      </c>
      <c r="T4921">
        <v>741900000000</v>
      </c>
      <c r="U4921">
        <v>419400000000</v>
      </c>
      <c r="V4921">
        <v>20.256340410890171</v>
      </c>
      <c r="W4921">
        <v>38.271850970000003</v>
      </c>
      <c r="X4921">
        <v>51.18</v>
      </c>
      <c r="Y4921">
        <v>1.48</v>
      </c>
      <c r="Z4921">
        <v>55.126570510000001</v>
      </c>
      <c r="AA4921">
        <v>0</v>
      </c>
      <c r="AB4921" s="2">
        <v>45291</v>
      </c>
      <c r="AC4921">
        <v>3020</v>
      </c>
      <c r="AD4921">
        <f t="shared" si="537"/>
        <v>105</v>
      </c>
      <c r="AE4921">
        <v>105</v>
      </c>
      <c r="AF4921">
        <f t="shared" si="538"/>
        <v>3.4768211920529803</v>
      </c>
      <c r="AG4921">
        <v>3005</v>
      </c>
      <c r="AH4921">
        <v>3015</v>
      </c>
      <c r="AI4921">
        <v>3030</v>
      </c>
      <c r="AJ4921">
        <v>2945</v>
      </c>
      <c r="AK4921">
        <v>2931.306818181818</v>
      </c>
      <c r="AL4921">
        <v>2965</v>
      </c>
      <c r="AM4921">
        <v>2984.2532467532469</v>
      </c>
      <c r="AN4921">
        <v>2926.4935064935071</v>
      </c>
      <c r="AO4921">
        <v>2902.4270139797568</v>
      </c>
      <c r="AP4921">
        <v>2931.306884765625</v>
      </c>
      <c r="AQ4921">
        <v>2960.1867555514932</v>
      </c>
      <c r="AR4921">
        <v>2897.6137021821119</v>
      </c>
      <c r="AS4921">
        <v>2878.3602929366261</v>
      </c>
      <c r="AT4921">
        <v>2926.493408203125</v>
      </c>
      <c r="AU4921">
        <v>2940.9333427830752</v>
      </c>
      <c r="AV4921">
        <v>2863.9203583566759</v>
      </c>
      <c r="AW4921">
        <v>0</v>
      </c>
      <c r="AX4921">
        <v>-40</v>
      </c>
      <c r="AY4921">
        <v>6.6583806983544491E-5</v>
      </c>
      <c r="AZ4921">
        <v>24.06639422336821</v>
      </c>
      <c r="BA4921">
        <v>6.6583806983544491E-5</v>
      </c>
      <c r="BB4921">
        <v>2826.306884765625</v>
      </c>
      <c r="BC4921">
        <v>2931.306818181818</v>
      </c>
      <c r="BD4921">
        <v>-3.5820178483165613E-2</v>
      </c>
      <c r="BE4921">
        <v>3.5820178483165613E-2</v>
      </c>
      <c r="BF4921">
        <f t="shared" si="532"/>
        <v>-0.36114699044174631</v>
      </c>
      <c r="BG4921">
        <f t="shared" si="533"/>
        <v>85</v>
      </c>
      <c r="BH4921">
        <f t="shared" si="534"/>
        <v>103.50649350649292</v>
      </c>
      <c r="BI4921">
        <f t="shared" si="535"/>
        <v>132.38629781788813</v>
      </c>
      <c r="BJ4921">
        <f t="shared" si="536"/>
        <v>166.07964164332407</v>
      </c>
    </row>
    <row r="4922" spans="1:62">
      <c r="A4922">
        <v>4928</v>
      </c>
      <c r="B4922">
        <v>96770</v>
      </c>
      <c r="C4922" t="s">
        <v>830</v>
      </c>
      <c r="D4922">
        <v>2017</v>
      </c>
      <c r="E4922" t="s">
        <v>55</v>
      </c>
      <c r="F4922" t="s">
        <v>59</v>
      </c>
      <c r="G4922">
        <v>34.758000000000003</v>
      </c>
      <c r="H4922">
        <v>0.97945318299999995</v>
      </c>
      <c r="I4922">
        <v>3234370000000</v>
      </c>
      <c r="J4922">
        <v>5.0999999999999996</v>
      </c>
      <c r="K4922">
        <v>17.059999999999999</v>
      </c>
      <c r="L4922">
        <v>46260900000000</v>
      </c>
      <c r="M4922">
        <v>2.1</v>
      </c>
      <c r="N4922">
        <v>2</v>
      </c>
      <c r="O4922">
        <v>18605700000000</v>
      </c>
      <c r="P4922">
        <v>5.7525069350000004</v>
      </c>
      <c r="Q4922">
        <v>27.337459119999998</v>
      </c>
      <c r="R4922">
        <v>745603000000</v>
      </c>
      <c r="S4922">
        <v>34243600000000</v>
      </c>
      <c r="T4922">
        <v>14934300000000</v>
      </c>
      <c r="U4922">
        <v>19309300000000</v>
      </c>
      <c r="V4922">
        <v>5.4864791040699261</v>
      </c>
      <c r="W4922">
        <v>77.34</v>
      </c>
      <c r="X4922">
        <v>33.42</v>
      </c>
      <c r="Y4922">
        <v>41.77</v>
      </c>
      <c r="Z4922">
        <v>16.75032238</v>
      </c>
      <c r="AA4922">
        <v>1</v>
      </c>
      <c r="AB4922" s="2">
        <v>43004</v>
      </c>
      <c r="AC4922">
        <v>201218</v>
      </c>
      <c r="AD4922">
        <f t="shared" si="537"/>
        <v>4000</v>
      </c>
      <c r="AE4922">
        <v>8000</v>
      </c>
      <c r="AF4922">
        <f t="shared" si="538"/>
        <v>1.9878937272013437</v>
      </c>
      <c r="AG4922">
        <v>182337.14505287449</v>
      </c>
      <c r="AH4922">
        <v>179668.796875</v>
      </c>
      <c r="AI4922">
        <v>182337.14505287449</v>
      </c>
      <c r="AJ4922">
        <v>178334.6301228574</v>
      </c>
      <c r="AK4922">
        <v>177575.2802726083</v>
      </c>
      <c r="AL4922">
        <v>178868.296875</v>
      </c>
      <c r="AM4922">
        <v>179730.31742393231</v>
      </c>
      <c r="AN4922">
        <v>176282.24944920969</v>
      </c>
      <c r="AO4922">
        <v>175851.265625</v>
      </c>
      <c r="AP4922">
        <v>175851.265625</v>
      </c>
      <c r="AQ4922">
        <v>177575.29262175219</v>
      </c>
      <c r="AR4922">
        <v>174558.23471168001</v>
      </c>
      <c r="AS4922">
        <v>173696.2137677827</v>
      </c>
      <c r="AT4922">
        <v>174558.234375</v>
      </c>
      <c r="AU4922">
        <v>176713.2716720356</v>
      </c>
      <c r="AV4922">
        <v>173265.21768518179</v>
      </c>
      <c r="AW4922">
        <v>1</v>
      </c>
      <c r="AX4922">
        <v>-3468.8481778744899</v>
      </c>
      <c r="AY4922">
        <v>-1724.014647608303</v>
      </c>
      <c r="AZ4922">
        <v>-1293.03125</v>
      </c>
      <c r="BA4922">
        <v>-3468.8481778744899</v>
      </c>
      <c r="BB4922">
        <v>174868.296875</v>
      </c>
      <c r="BC4922">
        <v>182337.14505287449</v>
      </c>
      <c r="BD4922">
        <v>-4.0961747951623668E-2</v>
      </c>
      <c r="BE4922">
        <v>4.0961747951623668E-2</v>
      </c>
      <c r="BF4922">
        <f t="shared" si="532"/>
        <v>-2.05469051151164E-2</v>
      </c>
      <c r="BG4922">
        <f t="shared" si="533"/>
        <v>4002.5149300170888</v>
      </c>
      <c r="BH4922">
        <f t="shared" si="534"/>
        <v>6054.8956036648015</v>
      </c>
      <c r="BI4922">
        <f t="shared" si="535"/>
        <v>7778.9103411944816</v>
      </c>
      <c r="BJ4922">
        <f t="shared" si="536"/>
        <v>9071.9273676926969</v>
      </c>
    </row>
    <row r="4923" spans="1:62">
      <c r="A4923">
        <v>4929</v>
      </c>
      <c r="B4923">
        <v>96770</v>
      </c>
      <c r="C4923" t="s">
        <v>830</v>
      </c>
      <c r="D4923">
        <v>2018</v>
      </c>
      <c r="E4923" t="s">
        <v>55</v>
      </c>
      <c r="F4923" t="s">
        <v>59</v>
      </c>
      <c r="G4923">
        <v>41.423999999999999</v>
      </c>
      <c r="H4923">
        <v>0.91695232599999998</v>
      </c>
      <c r="I4923">
        <v>2117590000000</v>
      </c>
      <c r="J4923">
        <v>5.38</v>
      </c>
      <c r="K4923">
        <v>17.829999999999998</v>
      </c>
      <c r="L4923">
        <v>54510900000000</v>
      </c>
      <c r="M4923">
        <v>2.13</v>
      </c>
      <c r="N4923">
        <v>2</v>
      </c>
      <c r="O4923">
        <v>16331200000000</v>
      </c>
      <c r="P4923">
        <v>7.7121517610000003</v>
      </c>
      <c r="Q4923">
        <v>27.28619428</v>
      </c>
      <c r="R4923">
        <v>708343000000</v>
      </c>
      <c r="S4923">
        <v>36085400000000</v>
      </c>
      <c r="T4923">
        <v>16757400000000</v>
      </c>
      <c r="U4923">
        <v>19328000000000</v>
      </c>
      <c r="V4923">
        <v>9.6844525694872424E-2</v>
      </c>
      <c r="W4923">
        <v>86.7</v>
      </c>
      <c r="X4923">
        <v>33.42</v>
      </c>
      <c r="Y4923">
        <v>38.26</v>
      </c>
      <c r="Z4923">
        <v>10.95607409</v>
      </c>
      <c r="AA4923">
        <v>1</v>
      </c>
      <c r="AB4923" s="2">
        <v>43435</v>
      </c>
      <c r="AC4923">
        <v>176619</v>
      </c>
      <c r="AD4923">
        <f t="shared" si="537"/>
        <v>4000</v>
      </c>
      <c r="AE4923">
        <v>8000</v>
      </c>
      <c r="AF4923">
        <f t="shared" si="538"/>
        <v>2.2647620018231334</v>
      </c>
      <c r="AG4923">
        <v>169116.00096844931</v>
      </c>
      <c r="AH4923">
        <v>166328.375</v>
      </c>
      <c r="AI4923">
        <v>169580.60785144311</v>
      </c>
      <c r="AJ4923">
        <v>165399.16123401251</v>
      </c>
      <c r="AK4923">
        <v>159582.92486986559</v>
      </c>
      <c r="AL4923">
        <v>163169.0625</v>
      </c>
      <c r="AM4923">
        <v>164513.85486726719</v>
      </c>
      <c r="AN4923">
        <v>158686.38676471871</v>
      </c>
      <c r="AO4923">
        <v>163617.3227100416</v>
      </c>
      <c r="AP4923">
        <v>162272.515625</v>
      </c>
      <c r="AQ4923">
        <v>164065.5769479365</v>
      </c>
      <c r="AR4923">
        <v>160479.4543020635</v>
      </c>
      <c r="AS4923">
        <v>160927.74402450689</v>
      </c>
      <c r="AT4923">
        <v>163617.34375</v>
      </c>
      <c r="AU4923">
        <v>163617.34375</v>
      </c>
      <c r="AV4923">
        <v>160031.20585252441</v>
      </c>
      <c r="AW4923">
        <v>1</v>
      </c>
      <c r="AX4923">
        <v>-5946.9384684493116</v>
      </c>
      <c r="AY4923">
        <v>2689.590755134413</v>
      </c>
      <c r="AZ4923">
        <v>2.1039958402980119E-2</v>
      </c>
      <c r="BA4923">
        <v>-5946.9384684493116</v>
      </c>
      <c r="BB4923">
        <v>159169.0625</v>
      </c>
      <c r="BC4923">
        <v>169116.00096844931</v>
      </c>
      <c r="BD4923">
        <v>-5.881725213160071E-2</v>
      </c>
      <c r="BE4923">
        <v>5.881725213160071E-2</v>
      </c>
      <c r="BF4923">
        <f t="shared" si="532"/>
        <v>-8.3047437467784757E-2</v>
      </c>
      <c r="BG4923">
        <f t="shared" si="533"/>
        <v>4181.4466174305999</v>
      </c>
      <c r="BH4923">
        <f t="shared" si="534"/>
        <v>10894.221086724399</v>
      </c>
      <c r="BI4923">
        <f t="shared" si="535"/>
        <v>10894.221086724399</v>
      </c>
      <c r="BJ4923">
        <f t="shared" si="536"/>
        <v>10894.221086724399</v>
      </c>
    </row>
    <row r="4924" spans="1:62">
      <c r="A4924">
        <v>4930</v>
      </c>
      <c r="B4924">
        <v>96770</v>
      </c>
      <c r="C4924" t="s">
        <v>830</v>
      </c>
      <c r="D4924">
        <v>2019</v>
      </c>
      <c r="E4924" t="s">
        <v>55</v>
      </c>
      <c r="F4924" t="s">
        <v>59</v>
      </c>
      <c r="G4924">
        <v>402.428</v>
      </c>
      <c r="H4924">
        <v>0.88457117600000001</v>
      </c>
      <c r="I4924">
        <v>1269290000000</v>
      </c>
      <c r="J4924">
        <v>9.5299999999999994</v>
      </c>
      <c r="K4924">
        <v>-8.5</v>
      </c>
      <c r="L4924">
        <v>49876500000000</v>
      </c>
      <c r="M4924">
        <v>2.35</v>
      </c>
      <c r="N4924">
        <v>2</v>
      </c>
      <c r="O4924">
        <v>13647200000000</v>
      </c>
      <c r="P4924">
        <v>10.75181993</v>
      </c>
      <c r="Q4924">
        <v>26.30185161</v>
      </c>
      <c r="R4924">
        <v>264697000000</v>
      </c>
      <c r="S4924">
        <v>39526000000000</v>
      </c>
      <c r="T4924">
        <v>21316400000000</v>
      </c>
      <c r="U4924">
        <v>18209600000000</v>
      </c>
      <c r="V4924">
        <v>-5.7864238410596034</v>
      </c>
      <c r="W4924">
        <v>117.06</v>
      </c>
      <c r="X4924">
        <v>33.409999999999997</v>
      </c>
      <c r="Y4924">
        <v>34.380000000000003</v>
      </c>
      <c r="Z4924">
        <v>6.9704441609999996</v>
      </c>
      <c r="AA4924">
        <v>0</v>
      </c>
      <c r="AB4924" s="2">
        <v>43646</v>
      </c>
      <c r="AC4924">
        <v>147592</v>
      </c>
      <c r="AD4924">
        <f t="shared" si="537"/>
        <v>1500</v>
      </c>
      <c r="AE4924">
        <v>3000</v>
      </c>
      <c r="AF4924">
        <f t="shared" si="538"/>
        <v>1.0163152474388857</v>
      </c>
      <c r="AG4924">
        <v>143015.09375</v>
      </c>
      <c r="AH4924">
        <v>143015.09375</v>
      </c>
      <c r="AI4924">
        <v>143488.65619826131</v>
      </c>
      <c r="AJ4924">
        <v>142067.96885347739</v>
      </c>
      <c r="AK4924">
        <v>144539.03915842931</v>
      </c>
      <c r="AL4924">
        <v>145477.609375</v>
      </c>
      <c r="AM4924">
        <v>145946.87899941611</v>
      </c>
      <c r="AN4924">
        <v>144069.75405014391</v>
      </c>
      <c r="AO4924">
        <v>143600.47660832139</v>
      </c>
      <c r="AP4924">
        <v>144539.046875</v>
      </c>
      <c r="AQ4924">
        <v>144539.046875</v>
      </c>
      <c r="AR4924">
        <v>143131.1914749821</v>
      </c>
      <c r="AS4924">
        <v>144539.03509509261</v>
      </c>
      <c r="AT4924">
        <v>144069.75</v>
      </c>
      <c r="AU4924">
        <v>144539.03509509261</v>
      </c>
      <c r="AV4924">
        <v>142661.89471472209</v>
      </c>
      <c r="AW4924">
        <v>0</v>
      </c>
      <c r="AX4924">
        <v>2462.515625</v>
      </c>
      <c r="AY4924">
        <v>7.7165706898085773E-3</v>
      </c>
      <c r="AZ4924">
        <v>469.27339167860919</v>
      </c>
      <c r="BA4924">
        <v>7.7165706898085773E-3</v>
      </c>
      <c r="BB4924">
        <v>143039.046875</v>
      </c>
      <c r="BC4924">
        <v>144539.03915842931</v>
      </c>
      <c r="BD4924">
        <v>-1.0377765703736049E-2</v>
      </c>
      <c r="BE4924">
        <v>1.0377765703736049E-2</v>
      </c>
      <c r="BF4924">
        <f t="shared" ref="BF4924:BF4987" si="539">(O4924-U4924)/S4924</f>
        <v>-0.11542781966300662</v>
      </c>
      <c r="BG4924">
        <f t="shared" ref="BG4924:BG4987" si="540">MAX(AI4924)-AJ4924</f>
        <v>1420.6873447839171</v>
      </c>
      <c r="BH4924">
        <f t="shared" ref="BH4924:BH4987" si="541">MAX(AG4924:AN4924)-MIN(AG4924:AN4924)</f>
        <v>3878.9101459387166</v>
      </c>
      <c r="BI4924">
        <f t="shared" ref="BI4924:BI4987" si="542">MAX(AG4924:AR4924)-MIN(AG4924:AR4924)</f>
        <v>3878.9101459387166</v>
      </c>
      <c r="BJ4924">
        <f t="shared" ref="BJ4924:BJ4987" si="543">MAX(AG4924:AV4924)-MIN(AG4924:AV4924)</f>
        <v>3878.9101459387166</v>
      </c>
    </row>
    <row r="4925" spans="1:62">
      <c r="A4925">
        <v>4931</v>
      </c>
      <c r="B4925">
        <v>97520</v>
      </c>
      <c r="C4925" t="s">
        <v>831</v>
      </c>
      <c r="D4925">
        <v>2019</v>
      </c>
      <c r="E4925" t="s">
        <v>55</v>
      </c>
      <c r="F4925" t="s">
        <v>56</v>
      </c>
      <c r="G4925">
        <v>10.433</v>
      </c>
      <c r="H4925">
        <v>1.943762934</v>
      </c>
      <c r="I4925">
        <v>113067000000</v>
      </c>
      <c r="J4925">
        <v>21.87</v>
      </c>
      <c r="K4925">
        <v>81.89</v>
      </c>
      <c r="L4925">
        <v>1267710000000</v>
      </c>
      <c r="M4925">
        <v>5.58</v>
      </c>
      <c r="N4925">
        <v>1</v>
      </c>
      <c r="O4925">
        <v>674346000000</v>
      </c>
      <c r="P4925">
        <v>5.9641314039999997</v>
      </c>
      <c r="Q4925">
        <v>22.89991814</v>
      </c>
      <c r="R4925">
        <v>8816741000</v>
      </c>
      <c r="S4925">
        <v>476581000000</v>
      </c>
      <c r="T4925">
        <v>252014000000</v>
      </c>
      <c r="U4925">
        <v>224567000000</v>
      </c>
      <c r="V4925">
        <v>73.131394120685528</v>
      </c>
      <c r="W4925">
        <v>112.22</v>
      </c>
      <c r="X4925">
        <v>27.55</v>
      </c>
      <c r="Y4925">
        <v>26.81</v>
      </c>
      <c r="Z4925">
        <v>50.348893650000001</v>
      </c>
      <c r="AA4925">
        <v>0</v>
      </c>
      <c r="AB4925" s="2">
        <v>43465</v>
      </c>
      <c r="AC4925">
        <v>37750</v>
      </c>
      <c r="AD4925">
        <f t="shared" si="537"/>
        <v>500</v>
      </c>
      <c r="AE4925">
        <v>500</v>
      </c>
      <c r="AF4925">
        <f t="shared" si="538"/>
        <v>1.3245033112582782</v>
      </c>
      <c r="AG4925">
        <v>34066.8984375</v>
      </c>
      <c r="AH4925">
        <v>34066.8984375</v>
      </c>
      <c r="AI4925">
        <v>34655.038782370517</v>
      </c>
      <c r="AJ4925">
        <v>33704.965917579677</v>
      </c>
      <c r="AK4925">
        <v>33210.324057076097</v>
      </c>
      <c r="AL4925">
        <v>33433.51171875</v>
      </c>
      <c r="AM4925">
        <v>33433.51171875</v>
      </c>
      <c r="AN4925">
        <v>32317.573410380512</v>
      </c>
      <c r="AO4925">
        <v>31023.085884925971</v>
      </c>
      <c r="AP4925">
        <v>33165.6875</v>
      </c>
      <c r="AQ4925">
        <v>33924.525572005383</v>
      </c>
      <c r="AR4925">
        <v>30755.260683041721</v>
      </c>
      <c r="AS4925">
        <v>32853.22430157593</v>
      </c>
      <c r="AT4925">
        <v>31156.998046875</v>
      </c>
      <c r="AU4925">
        <v>32853.22430157593</v>
      </c>
      <c r="AV4925">
        <v>31112.360513856551</v>
      </c>
      <c r="AW4925">
        <v>0</v>
      </c>
      <c r="AX4925">
        <v>-633.38671875</v>
      </c>
      <c r="AY4925">
        <v>-44.636557076097233</v>
      </c>
      <c r="AZ4925">
        <v>133.91216194902881</v>
      </c>
      <c r="BA4925">
        <v>-44.636557076097233</v>
      </c>
      <c r="BB4925">
        <v>32665.6875</v>
      </c>
      <c r="BC4925">
        <v>33210.324057076097</v>
      </c>
      <c r="BD4925">
        <v>-1.6399615858612861E-2</v>
      </c>
      <c r="BE4925">
        <v>1.6399615858612861E-2</v>
      </c>
      <c r="BF4925">
        <f t="shared" si="539"/>
        <v>0.94376192084871202</v>
      </c>
      <c r="BG4925">
        <f t="shared" si="540"/>
        <v>950.07286479083996</v>
      </c>
      <c r="BH4925">
        <f t="shared" si="541"/>
        <v>2337.4653719900052</v>
      </c>
      <c r="BI4925">
        <f t="shared" si="542"/>
        <v>3899.7780993287961</v>
      </c>
      <c r="BJ4925">
        <f t="shared" si="543"/>
        <v>3899.7780993287961</v>
      </c>
    </row>
    <row r="4926" spans="1:62">
      <c r="A4926">
        <v>4932</v>
      </c>
      <c r="B4926">
        <v>97520</v>
      </c>
      <c r="C4926" t="s">
        <v>831</v>
      </c>
      <c r="D4926">
        <v>2020</v>
      </c>
      <c r="E4926" t="s">
        <v>55</v>
      </c>
      <c r="F4926" t="s">
        <v>56</v>
      </c>
      <c r="G4926">
        <v>22.934000000000001</v>
      </c>
      <c r="H4926">
        <v>2.0338637149999998</v>
      </c>
      <c r="I4926">
        <v>59167161589</v>
      </c>
      <c r="J4926">
        <v>-4.8600000000000003</v>
      </c>
      <c r="K4926">
        <v>3.44</v>
      </c>
      <c r="L4926">
        <v>1311340000000</v>
      </c>
      <c r="M4926">
        <v>5.54</v>
      </c>
      <c r="N4926">
        <v>1</v>
      </c>
      <c r="O4926">
        <v>721685000000</v>
      </c>
      <c r="P4926">
        <v>12.1973854</v>
      </c>
      <c r="Q4926">
        <v>22.89991814</v>
      </c>
      <c r="R4926">
        <v>8816741000</v>
      </c>
      <c r="S4926">
        <v>453397000000</v>
      </c>
      <c r="T4926">
        <v>200462000000</v>
      </c>
      <c r="U4926">
        <v>252935000000</v>
      </c>
      <c r="V4926">
        <v>12.632310179144749</v>
      </c>
      <c r="W4926">
        <v>79.25</v>
      </c>
      <c r="X4926">
        <v>27.99</v>
      </c>
      <c r="Y4926">
        <v>10.16</v>
      </c>
      <c r="Z4926">
        <v>23.392239740000001</v>
      </c>
      <c r="AA4926">
        <v>0</v>
      </c>
      <c r="AB4926" s="2">
        <v>43830</v>
      </c>
      <c r="AC4926">
        <v>40400</v>
      </c>
      <c r="AD4926">
        <f t="shared" si="537"/>
        <v>500</v>
      </c>
      <c r="AE4926">
        <v>500</v>
      </c>
      <c r="AF4926">
        <f t="shared" si="538"/>
        <v>1.2376237623762376</v>
      </c>
      <c r="AG4926">
        <v>35740.833432729007</v>
      </c>
      <c r="AH4926">
        <v>35559.8671875</v>
      </c>
      <c r="AI4926">
        <v>35967.041239265272</v>
      </c>
      <c r="AJ4926">
        <v>34655.035961354974</v>
      </c>
      <c r="AK4926">
        <v>33750.202692610059</v>
      </c>
      <c r="AL4926">
        <v>35967.0390625</v>
      </c>
      <c r="AM4926">
        <v>36012.280621069178</v>
      </c>
      <c r="AN4926">
        <v>33388.2702240566</v>
      </c>
      <c r="AO4926">
        <v>34021.652618243243</v>
      </c>
      <c r="AP4926">
        <v>33478.75390625</v>
      </c>
      <c r="AQ4926">
        <v>34745.517567567571</v>
      </c>
      <c r="AR4926">
        <v>33433.512346917232</v>
      </c>
      <c r="AS4926">
        <v>34021.6484375</v>
      </c>
      <c r="AT4926">
        <v>34021.6484375</v>
      </c>
      <c r="AU4926">
        <v>34112.131545046541</v>
      </c>
      <c r="AV4926">
        <v>33704.957561087103</v>
      </c>
      <c r="AW4926">
        <v>1</v>
      </c>
      <c r="AX4926">
        <v>226.20562977099331</v>
      </c>
      <c r="AY4926">
        <v>-271.44878636005888</v>
      </c>
      <c r="AZ4926">
        <v>-4.1807432426139712E-3</v>
      </c>
      <c r="BA4926">
        <v>226.20562977099331</v>
      </c>
      <c r="BB4926">
        <v>35467.0390625</v>
      </c>
      <c r="BC4926">
        <v>35740.833432729007</v>
      </c>
      <c r="BD4926">
        <v>-7.6605480044090023E-3</v>
      </c>
      <c r="BE4926">
        <v>7.6605480044090023E-3</v>
      </c>
      <c r="BF4926">
        <f t="shared" si="539"/>
        <v>1.0338621561236621</v>
      </c>
      <c r="BG4926">
        <f t="shared" si="540"/>
        <v>1312.0052779102989</v>
      </c>
      <c r="BH4926">
        <f t="shared" si="541"/>
        <v>2624.0103970125783</v>
      </c>
      <c r="BI4926">
        <f t="shared" si="542"/>
        <v>2624.0103970125783</v>
      </c>
      <c r="BJ4926">
        <f t="shared" si="543"/>
        <v>2624.0103970125783</v>
      </c>
    </row>
    <row r="4927" spans="1:62">
      <c r="A4927">
        <v>4933</v>
      </c>
      <c r="B4927">
        <v>97520</v>
      </c>
      <c r="C4927" t="s">
        <v>831</v>
      </c>
      <c r="D4927">
        <v>2021</v>
      </c>
      <c r="E4927" t="s">
        <v>55</v>
      </c>
      <c r="F4927" t="s">
        <v>56</v>
      </c>
      <c r="G4927">
        <v>22.567</v>
      </c>
      <c r="H4927">
        <v>2.397654776</v>
      </c>
      <c r="I4927">
        <v>23878951946</v>
      </c>
      <c r="J4927">
        <v>15.91</v>
      </c>
      <c r="K4927">
        <v>-23.04</v>
      </c>
      <c r="L4927">
        <v>1009270000000</v>
      </c>
      <c r="M4927">
        <v>2.62</v>
      </c>
      <c r="N4927">
        <v>1</v>
      </c>
      <c r="O4927">
        <v>1033470000000</v>
      </c>
      <c r="P4927">
        <v>43.279635650000003</v>
      </c>
      <c r="Q4927">
        <v>22.91102532</v>
      </c>
      <c r="R4927">
        <v>8915216000</v>
      </c>
      <c r="S4927">
        <v>525527000000</v>
      </c>
      <c r="T4927">
        <v>226561000000</v>
      </c>
      <c r="U4927">
        <v>298966000000</v>
      </c>
      <c r="V4927">
        <v>18.19874671358254</v>
      </c>
      <c r="W4927">
        <v>75.78</v>
      </c>
      <c r="X4927">
        <v>28</v>
      </c>
      <c r="Y4927">
        <v>8.6999999999999993</v>
      </c>
      <c r="Z4927">
        <v>7.9871797950000003</v>
      </c>
      <c r="AA4927">
        <v>0</v>
      </c>
      <c r="AB4927" s="2">
        <v>44196</v>
      </c>
      <c r="AC4927">
        <v>57500</v>
      </c>
      <c r="AD4927">
        <f t="shared" si="537"/>
        <v>500</v>
      </c>
      <c r="AE4927">
        <v>500</v>
      </c>
      <c r="AF4927">
        <f t="shared" si="538"/>
        <v>0.86956521739130432</v>
      </c>
      <c r="AG4927">
        <v>52224.126262766433</v>
      </c>
      <c r="AH4927">
        <v>51582.77734375</v>
      </c>
      <c r="AI4927">
        <v>52498.990085202036</v>
      </c>
      <c r="AJ4927">
        <v>50758.185876443167</v>
      </c>
      <c r="AK4927">
        <v>52498.989537323323</v>
      </c>
      <c r="AL4927">
        <v>51857.640625</v>
      </c>
      <c r="AM4927">
        <v>52590.610810512371</v>
      </c>
      <c r="AN4927">
        <v>51399.534259054773</v>
      </c>
      <c r="AO4927">
        <v>49200.624734933037</v>
      </c>
      <c r="AP4927">
        <v>51307.9140625</v>
      </c>
      <c r="AQ4927">
        <v>51491.156612723207</v>
      </c>
      <c r="AR4927">
        <v>49109.003459821433</v>
      </c>
      <c r="AS4927">
        <v>49933.595948639777</v>
      </c>
      <c r="AT4927">
        <v>48834.140625</v>
      </c>
      <c r="AU4927">
        <v>50666.566164399621</v>
      </c>
      <c r="AV4927">
        <v>48650.898071060037</v>
      </c>
      <c r="AW4927">
        <v>1</v>
      </c>
      <c r="AX4927">
        <v>-366.48563776643277</v>
      </c>
      <c r="AY4927">
        <v>-1191.075474823323</v>
      </c>
      <c r="AZ4927">
        <v>-366.48410993303702</v>
      </c>
      <c r="BA4927">
        <v>-366.48563776643277</v>
      </c>
      <c r="BB4927">
        <v>51357.640625</v>
      </c>
      <c r="BC4927">
        <v>52224.126262766433</v>
      </c>
      <c r="BD4927">
        <v>-1.6591673231768359E-2</v>
      </c>
      <c r="BE4927">
        <v>1.6591673231768359E-2</v>
      </c>
      <c r="BF4927">
        <f t="shared" si="539"/>
        <v>1.3976522614442264</v>
      </c>
      <c r="BG4927">
        <f t="shared" si="540"/>
        <v>1740.8042087588692</v>
      </c>
      <c r="BH4927">
        <f t="shared" si="541"/>
        <v>1832.424934069204</v>
      </c>
      <c r="BI4927">
        <f t="shared" si="542"/>
        <v>3481.6073506909379</v>
      </c>
      <c r="BJ4927">
        <f t="shared" si="543"/>
        <v>3939.7127394523341</v>
      </c>
    </row>
    <row r="4928" spans="1:62">
      <c r="A4928">
        <v>4934</v>
      </c>
      <c r="B4928">
        <v>97520</v>
      </c>
      <c r="C4928" t="s">
        <v>831</v>
      </c>
      <c r="D4928">
        <v>2022</v>
      </c>
      <c r="E4928" t="s">
        <v>55</v>
      </c>
      <c r="F4928" t="s">
        <v>56</v>
      </c>
      <c r="G4928">
        <v>38.49</v>
      </c>
      <c r="H4928">
        <v>1.357238288</v>
      </c>
      <c r="I4928">
        <v>10702196295</v>
      </c>
      <c r="J4928">
        <v>2.54</v>
      </c>
      <c r="K4928">
        <v>9.85</v>
      </c>
      <c r="L4928">
        <v>1108640000000</v>
      </c>
      <c r="M4928">
        <v>3.1</v>
      </c>
      <c r="N4928">
        <v>1</v>
      </c>
      <c r="O4928">
        <v>501579000000</v>
      </c>
      <c r="P4928">
        <v>46.866896189999999</v>
      </c>
      <c r="Q4928">
        <v>22.90281032</v>
      </c>
      <c r="R4928">
        <v>8842277500</v>
      </c>
      <c r="S4928">
        <v>538890000000</v>
      </c>
      <c r="T4928">
        <v>229823000000</v>
      </c>
      <c r="U4928">
        <v>309067000000</v>
      </c>
      <c r="V4928">
        <v>3.378645063318237</v>
      </c>
      <c r="W4928">
        <v>74.36</v>
      </c>
      <c r="X4928">
        <v>28.16</v>
      </c>
      <c r="Y4928">
        <v>8.36</v>
      </c>
      <c r="Z4928">
        <v>3.4627431249999998</v>
      </c>
      <c r="AA4928">
        <v>1</v>
      </c>
      <c r="AB4928" s="2">
        <v>44561</v>
      </c>
      <c r="AC4928">
        <v>27900</v>
      </c>
      <c r="AD4928">
        <f t="shared" si="537"/>
        <v>500</v>
      </c>
      <c r="AE4928">
        <v>500</v>
      </c>
      <c r="AF4928">
        <f t="shared" si="538"/>
        <v>1.7921146953405018</v>
      </c>
      <c r="AG4928">
        <v>25743.944199831229</v>
      </c>
      <c r="AH4928">
        <v>26529.666015625</v>
      </c>
      <c r="AI4928">
        <v>26575.884945965809</v>
      </c>
      <c r="AJ4928">
        <v>25651.506339149611</v>
      </c>
      <c r="AK4928">
        <v>25651.507131757531</v>
      </c>
      <c r="AL4928">
        <v>25327.974609375</v>
      </c>
      <c r="AM4928">
        <v>25697.726063526461</v>
      </c>
      <c r="AN4928">
        <v>25327.974609375</v>
      </c>
      <c r="AO4928">
        <v>25697.72711347197</v>
      </c>
      <c r="AP4928">
        <v>25559.0703125</v>
      </c>
      <c r="AQ4928">
        <v>26991.857255877039</v>
      </c>
      <c r="AR4928">
        <v>25189.31884324141</v>
      </c>
      <c r="AS4928">
        <v>26206.135686582518</v>
      </c>
      <c r="AT4928">
        <v>25975.041015625</v>
      </c>
      <c r="AU4928">
        <v>26437.23035754004</v>
      </c>
      <c r="AV4928">
        <v>25928.8220814335</v>
      </c>
      <c r="AW4928">
        <v>1</v>
      </c>
      <c r="AX4928">
        <v>-415.96959045622862</v>
      </c>
      <c r="AY4928">
        <v>-92.43681925753117</v>
      </c>
      <c r="AZ4928">
        <v>277.31390215302957</v>
      </c>
      <c r="BA4928">
        <v>-415.96959045622862</v>
      </c>
      <c r="BB4928">
        <v>24827.974609375</v>
      </c>
      <c r="BC4928">
        <v>25743.944199831229</v>
      </c>
      <c r="BD4928">
        <v>-3.5580002168519052E-2</v>
      </c>
      <c r="BE4928">
        <v>3.5580002168519052E-2</v>
      </c>
      <c r="BF4928">
        <f t="shared" si="539"/>
        <v>0.35723802631334783</v>
      </c>
      <c r="BG4928">
        <f t="shared" si="540"/>
        <v>924.37860681619713</v>
      </c>
      <c r="BH4928">
        <f t="shared" si="541"/>
        <v>1247.9103365908086</v>
      </c>
      <c r="BI4928">
        <f t="shared" si="542"/>
        <v>1802.5384126356294</v>
      </c>
      <c r="BJ4928">
        <f t="shared" si="543"/>
        <v>1802.5384126356294</v>
      </c>
    </row>
    <row r="4929" spans="1:62">
      <c r="A4929">
        <v>4935</v>
      </c>
      <c r="B4929">
        <v>97520</v>
      </c>
      <c r="C4929" t="s">
        <v>831</v>
      </c>
      <c r="D4929">
        <v>2023</v>
      </c>
      <c r="E4929" t="s">
        <v>55</v>
      </c>
      <c r="F4929" t="s">
        <v>56</v>
      </c>
      <c r="G4929">
        <v>37.854999999999997</v>
      </c>
      <c r="H4929">
        <v>1.4110784590000001</v>
      </c>
      <c r="I4929">
        <v>18224255538</v>
      </c>
      <c r="J4929">
        <v>-0.59</v>
      </c>
      <c r="K4929">
        <v>-15.89</v>
      </c>
      <c r="L4929">
        <v>932490000000</v>
      </c>
      <c r="M4929">
        <v>3.17</v>
      </c>
      <c r="N4929">
        <v>1</v>
      </c>
      <c r="O4929">
        <v>543826000000</v>
      </c>
      <c r="P4929">
        <v>29.840801559999999</v>
      </c>
      <c r="Q4929">
        <v>23.081346109999998</v>
      </c>
      <c r="R4929">
        <v>10570639200</v>
      </c>
      <c r="S4929">
        <v>535698000000</v>
      </c>
      <c r="T4929">
        <v>212085000000</v>
      </c>
      <c r="U4929">
        <v>323613000000</v>
      </c>
      <c r="V4929">
        <v>4.7064228791815363</v>
      </c>
      <c r="W4929">
        <v>65.540000000000006</v>
      </c>
      <c r="X4929">
        <v>28.27</v>
      </c>
      <c r="Y4929">
        <v>9.8800000000000008</v>
      </c>
      <c r="Z4929">
        <v>5.6314967380000001</v>
      </c>
      <c r="AA4929">
        <v>1</v>
      </c>
      <c r="AB4929" s="2">
        <v>44926</v>
      </c>
      <c r="AC4929">
        <v>30250</v>
      </c>
      <c r="AD4929">
        <f t="shared" si="537"/>
        <v>600</v>
      </c>
      <c r="AE4929">
        <v>600</v>
      </c>
      <c r="AF4929">
        <f t="shared" si="538"/>
        <v>1.9834710743801653</v>
      </c>
      <c r="AG4929">
        <v>28133.830488119831</v>
      </c>
      <c r="AH4929">
        <v>29046.01953125</v>
      </c>
      <c r="AI4929">
        <v>29046.01953125</v>
      </c>
      <c r="AJ4929">
        <v>28037.810588842971</v>
      </c>
      <c r="AK4929">
        <v>28693.434338111299</v>
      </c>
      <c r="AL4929">
        <v>27893.78125</v>
      </c>
      <c r="AM4929">
        <v>28693.434338111299</v>
      </c>
      <c r="AN4929">
        <v>27799.704416104549</v>
      </c>
      <c r="AO4929">
        <v>28505.279287253699</v>
      </c>
      <c r="AP4929">
        <v>28646.39453125</v>
      </c>
      <c r="AQ4929">
        <v>28693.43294591544</v>
      </c>
      <c r="AR4929">
        <v>28223.04879926108</v>
      </c>
      <c r="AS4929">
        <v>28505.28062058763</v>
      </c>
      <c r="AT4929">
        <v>28317.126953125</v>
      </c>
      <c r="AU4929">
        <v>28740.472704915901</v>
      </c>
      <c r="AV4929">
        <v>28317.126953125</v>
      </c>
      <c r="AW4929">
        <v>1</v>
      </c>
      <c r="AX4929">
        <v>-240.04923811983099</v>
      </c>
      <c r="AY4929">
        <v>-47.039806861299439</v>
      </c>
      <c r="AZ4929">
        <v>-188.15233412869929</v>
      </c>
      <c r="BA4929">
        <v>-240.04923811983099</v>
      </c>
      <c r="BB4929">
        <v>27293.78125</v>
      </c>
      <c r="BC4929">
        <v>28133.830488119831</v>
      </c>
      <c r="BD4929">
        <v>-2.9859042424904121E-2</v>
      </c>
      <c r="BE4929">
        <v>2.9859042424904121E-2</v>
      </c>
      <c r="BF4929">
        <f t="shared" si="539"/>
        <v>0.41107676340027405</v>
      </c>
      <c r="BG4929">
        <f t="shared" si="540"/>
        <v>1008.2089424070291</v>
      </c>
      <c r="BH4929">
        <f t="shared" si="541"/>
        <v>1246.3151151454513</v>
      </c>
      <c r="BI4929">
        <f t="shared" si="542"/>
        <v>1246.3151151454513</v>
      </c>
      <c r="BJ4929">
        <f t="shared" si="543"/>
        <v>1246.3151151454513</v>
      </c>
    </row>
    <row r="4930" spans="1:62">
      <c r="A4930">
        <v>4936</v>
      </c>
      <c r="B4930">
        <v>97520</v>
      </c>
      <c r="C4930" t="s">
        <v>831</v>
      </c>
      <c r="D4930">
        <v>2024</v>
      </c>
      <c r="E4930" t="s">
        <v>55</v>
      </c>
      <c r="F4930" t="s">
        <v>56</v>
      </c>
      <c r="J4930">
        <v>7.5</v>
      </c>
      <c r="K4930">
        <v>-18.64</v>
      </c>
      <c r="L4930">
        <v>758700000000</v>
      </c>
      <c r="N4930">
        <v>1</v>
      </c>
      <c r="P4930">
        <v>12.1</v>
      </c>
      <c r="S4930">
        <v>575900000000</v>
      </c>
      <c r="T4930">
        <v>233400000000</v>
      </c>
      <c r="U4930">
        <v>342600000000</v>
      </c>
      <c r="V4930">
        <v>5.8671932215331273</v>
      </c>
      <c r="W4930">
        <v>0.490558471</v>
      </c>
      <c r="X4930">
        <v>28.27</v>
      </c>
      <c r="Y4930">
        <v>7.99</v>
      </c>
      <c r="Z4930">
        <v>63.697102530000002</v>
      </c>
      <c r="AA4930">
        <v>1</v>
      </c>
      <c r="AB4930" s="2">
        <v>45291</v>
      </c>
      <c r="AC4930">
        <v>19180</v>
      </c>
      <c r="AD4930">
        <f t="shared" si="537"/>
        <v>600</v>
      </c>
      <c r="AE4930">
        <v>600</v>
      </c>
      <c r="AF4930">
        <f t="shared" si="538"/>
        <v>3.1282586027111576</v>
      </c>
      <c r="AG4930">
        <v>19730</v>
      </c>
      <c r="AH4930">
        <v>19200</v>
      </c>
      <c r="AI4930">
        <v>19830</v>
      </c>
      <c r="AJ4930">
        <v>19100</v>
      </c>
      <c r="AK4930">
        <v>19396.019900497511</v>
      </c>
      <c r="AL4930">
        <v>19300</v>
      </c>
      <c r="AM4930">
        <v>19684.079601990052</v>
      </c>
      <c r="AN4930">
        <v>19251.990049751239</v>
      </c>
      <c r="AO4930">
        <v>19251.990234375</v>
      </c>
      <c r="AP4930">
        <v>19251.990234375</v>
      </c>
      <c r="AQ4930">
        <v>19492.03998792082</v>
      </c>
      <c r="AR4930">
        <v>19040.746451254679</v>
      </c>
      <c r="AS4930">
        <v>19780.099692175809</v>
      </c>
      <c r="AT4930">
        <v>19251.990234375</v>
      </c>
      <c r="AU4930">
        <v>19780.099692175809</v>
      </c>
      <c r="AV4930">
        <v>19194.378293524001</v>
      </c>
      <c r="AW4930">
        <v>0</v>
      </c>
      <c r="AX4930">
        <v>-430</v>
      </c>
      <c r="AY4930">
        <v>-144.02966612251109</v>
      </c>
      <c r="AZ4930">
        <v>0</v>
      </c>
      <c r="BA4930">
        <v>-144.02966612251109</v>
      </c>
      <c r="BB4930">
        <v>18651.990234375</v>
      </c>
      <c r="BC4930">
        <v>19396.019900497511</v>
      </c>
      <c r="BD4930">
        <v>-3.8359914556667707E-2</v>
      </c>
      <c r="BE4930">
        <v>3.8359914556667707E-2</v>
      </c>
      <c r="BF4930">
        <f t="shared" si="539"/>
        <v>-0.59489494703941659</v>
      </c>
      <c r="BG4930">
        <f t="shared" si="540"/>
        <v>730</v>
      </c>
      <c r="BH4930">
        <f t="shared" si="541"/>
        <v>730</v>
      </c>
      <c r="BI4930">
        <f t="shared" si="542"/>
        <v>789.25354874532059</v>
      </c>
      <c r="BJ4930">
        <f t="shared" si="543"/>
        <v>789.25354874532059</v>
      </c>
    </row>
    <row r="4931" spans="1:62">
      <c r="A4931">
        <v>4937</v>
      </c>
      <c r="B4931">
        <v>97950</v>
      </c>
      <c r="C4931" t="s">
        <v>832</v>
      </c>
      <c r="D4931">
        <v>2017</v>
      </c>
      <c r="E4931" t="s">
        <v>55</v>
      </c>
      <c r="F4931" t="s">
        <v>56</v>
      </c>
      <c r="G4931">
        <v>10.295999999999999</v>
      </c>
      <c r="H4931">
        <v>0.92167691100000004</v>
      </c>
      <c r="I4931">
        <v>776575000000</v>
      </c>
      <c r="J4931">
        <v>6.99</v>
      </c>
      <c r="K4931">
        <v>13.14</v>
      </c>
      <c r="L4931">
        <v>16477200000000</v>
      </c>
      <c r="M4931">
        <v>0.63</v>
      </c>
      <c r="N4931">
        <v>1</v>
      </c>
      <c r="O4931">
        <v>4822690000000</v>
      </c>
      <c r="P4931">
        <v>6.2102047679999997</v>
      </c>
      <c r="Q4931">
        <v>24.472854219999999</v>
      </c>
      <c r="R4931">
        <v>42503583250</v>
      </c>
      <c r="S4931">
        <v>16868200000000</v>
      </c>
      <c r="T4931">
        <v>10724300000000</v>
      </c>
      <c r="U4931">
        <v>6143850000000</v>
      </c>
      <c r="V4931">
        <v>1.375633613179154</v>
      </c>
      <c r="W4931">
        <v>174.55</v>
      </c>
      <c r="X4931">
        <v>47.87</v>
      </c>
      <c r="Y4931">
        <v>27.13</v>
      </c>
      <c r="Z4931">
        <v>12.63987565</v>
      </c>
      <c r="AA4931">
        <v>0</v>
      </c>
      <c r="AB4931" s="2">
        <v>42735</v>
      </c>
      <c r="AC4931">
        <v>366000</v>
      </c>
      <c r="AD4931">
        <f t="shared" ref="AD4931:AD4994" si="544">AE4931/N4931</f>
        <v>3000</v>
      </c>
      <c r="AE4931">
        <v>3000</v>
      </c>
      <c r="AF4931">
        <f t="shared" ref="AF4931:AF4994" si="545">AD4931*100/AC4931</f>
        <v>0.81967213114754101</v>
      </c>
      <c r="AG4931">
        <v>332937.13527513592</v>
      </c>
      <c r="AH4931">
        <v>336134.0625</v>
      </c>
      <c r="AI4931">
        <v>336590.7663892663</v>
      </c>
      <c r="AJ4931">
        <v>332023.72749660327</v>
      </c>
      <c r="AK4931">
        <v>334752.81742527173</v>
      </c>
      <c r="AL4931">
        <v>333393.875</v>
      </c>
      <c r="AM4931">
        <v>335658.77904211963</v>
      </c>
      <c r="AN4931">
        <v>328864.06691576092</v>
      </c>
      <c r="AO4931">
        <v>330675.95197547693</v>
      </c>
      <c r="AP4931">
        <v>332487.875</v>
      </c>
      <c r="AQ4931">
        <v>333846.81726839242</v>
      </c>
      <c r="AR4931">
        <v>327505.08668256132</v>
      </c>
      <c r="AS4931">
        <v>330675.96875</v>
      </c>
      <c r="AT4931">
        <v>330675.96875</v>
      </c>
      <c r="AU4931">
        <v>332940.87264554802</v>
      </c>
      <c r="AV4931">
        <v>325693.18017979461</v>
      </c>
      <c r="AW4931">
        <v>1</v>
      </c>
      <c r="AX4931">
        <v>456.73972486407729</v>
      </c>
      <c r="AY4931">
        <v>-2264.942425271729</v>
      </c>
      <c r="AZ4931">
        <v>1.677452307194471E-2</v>
      </c>
      <c r="BA4931">
        <v>456.73972486407729</v>
      </c>
      <c r="BB4931">
        <v>330393.875</v>
      </c>
      <c r="BC4931">
        <v>332937.13527513592</v>
      </c>
      <c r="BD4931">
        <v>-7.6388603302968826E-3</v>
      </c>
      <c r="BE4931">
        <v>7.6388603302968826E-3</v>
      </c>
      <c r="BF4931">
        <f t="shared" si="539"/>
        <v>-7.8322524039316582E-2</v>
      </c>
      <c r="BG4931">
        <f t="shared" si="540"/>
        <v>4567.0388926630258</v>
      </c>
      <c r="BH4931">
        <f t="shared" si="541"/>
        <v>7726.699473505374</v>
      </c>
      <c r="BI4931">
        <f t="shared" si="542"/>
        <v>9085.6797067049774</v>
      </c>
      <c r="BJ4931">
        <f t="shared" si="543"/>
        <v>10897.586209471687</v>
      </c>
    </row>
    <row r="4932" spans="1:62">
      <c r="A4932">
        <v>4938</v>
      </c>
      <c r="B4932">
        <v>97950</v>
      </c>
      <c r="C4932" t="s">
        <v>832</v>
      </c>
      <c r="D4932">
        <v>2018</v>
      </c>
      <c r="E4932" t="s">
        <v>55</v>
      </c>
      <c r="F4932" t="s">
        <v>56</v>
      </c>
      <c r="G4932">
        <v>6.0670000000000002</v>
      </c>
      <c r="H4932">
        <v>0.88035077799999994</v>
      </c>
      <c r="I4932">
        <v>832710000000</v>
      </c>
      <c r="J4932">
        <v>15.59</v>
      </c>
      <c r="K4932">
        <v>13.31</v>
      </c>
      <c r="L4932">
        <v>18670100000000</v>
      </c>
      <c r="M4932">
        <v>0.71</v>
      </c>
      <c r="N4932">
        <v>1</v>
      </c>
      <c r="O4932">
        <v>4975410000000</v>
      </c>
      <c r="P4932">
        <v>5.9749594369999999</v>
      </c>
      <c r="Q4932">
        <v>24.751247830000001</v>
      </c>
      <c r="R4932">
        <v>56147490750</v>
      </c>
      <c r="S4932">
        <v>19497000000000</v>
      </c>
      <c r="T4932">
        <v>12188800000000</v>
      </c>
      <c r="U4932">
        <v>7308210000000</v>
      </c>
      <c r="V4932">
        <v>18.951634561390659</v>
      </c>
      <c r="W4932">
        <v>166.78</v>
      </c>
      <c r="X4932">
        <v>47.87</v>
      </c>
      <c r="Y4932">
        <v>20.58</v>
      </c>
      <c r="Z4932">
        <v>11.394171760000001</v>
      </c>
      <c r="AA4932">
        <v>0</v>
      </c>
      <c r="AB4932" s="2">
        <v>43100</v>
      </c>
      <c r="AC4932">
        <v>330500</v>
      </c>
      <c r="AD4932">
        <f t="shared" si="544"/>
        <v>3500</v>
      </c>
      <c r="AE4932">
        <v>3500</v>
      </c>
      <c r="AF4932">
        <f t="shared" si="545"/>
        <v>1.059001512859304</v>
      </c>
      <c r="AG4932">
        <v>302849.23963133642</v>
      </c>
      <c r="AH4932">
        <v>300540.9375</v>
      </c>
      <c r="AI4932">
        <v>304695.88133640552</v>
      </c>
      <c r="AJ4932">
        <v>299617.61664746539</v>
      </c>
      <c r="AK4932">
        <v>300967.86474309821</v>
      </c>
      <c r="AL4932">
        <v>297770.9375</v>
      </c>
      <c r="AM4932">
        <v>303251.38420245401</v>
      </c>
      <c r="AN4932">
        <v>296857.5297162577</v>
      </c>
      <c r="AO4932">
        <v>305078.22034534533</v>
      </c>
      <c r="AP4932">
        <v>304164.8125</v>
      </c>
      <c r="AQ4932">
        <v>305534.92426801799</v>
      </c>
      <c r="AR4932">
        <v>301881.29288663663</v>
      </c>
      <c r="AS4932">
        <v>309188.54055451119</v>
      </c>
      <c r="AT4932">
        <v>303708.09375</v>
      </c>
      <c r="AU4932">
        <v>309645.24445488717</v>
      </c>
      <c r="AV4932">
        <v>301424.57424812031</v>
      </c>
      <c r="AW4932">
        <v>1</v>
      </c>
      <c r="AX4932">
        <v>-5078.3021313364152</v>
      </c>
      <c r="AY4932">
        <v>3196.9477569017909</v>
      </c>
      <c r="AZ4932">
        <v>-1370.126595345326</v>
      </c>
      <c r="BA4932">
        <v>-5078.3021313364152</v>
      </c>
      <c r="BB4932">
        <v>294270.9375</v>
      </c>
      <c r="BC4932">
        <v>302849.23963133642</v>
      </c>
      <c r="BD4932">
        <v>-2.832532167417336E-2</v>
      </c>
      <c r="BE4932">
        <v>2.832532167417336E-2</v>
      </c>
      <c r="BF4932">
        <f t="shared" si="539"/>
        <v>-0.11964917679643022</v>
      </c>
      <c r="BG4932">
        <f t="shared" si="540"/>
        <v>5078.2646889401367</v>
      </c>
      <c r="BH4932">
        <f t="shared" si="541"/>
        <v>7838.3516201478196</v>
      </c>
      <c r="BI4932">
        <f t="shared" si="542"/>
        <v>8677.3945517602842</v>
      </c>
      <c r="BJ4932">
        <f t="shared" si="543"/>
        <v>12787.714738629467</v>
      </c>
    </row>
    <row r="4933" spans="1:62">
      <c r="A4933">
        <v>4939</v>
      </c>
      <c r="B4933">
        <v>97950</v>
      </c>
      <c r="C4933" t="s">
        <v>832</v>
      </c>
      <c r="D4933">
        <v>2019</v>
      </c>
      <c r="E4933" t="s">
        <v>55</v>
      </c>
      <c r="F4933" t="s">
        <v>56</v>
      </c>
      <c r="G4933">
        <v>29.391999999999999</v>
      </c>
      <c r="H4933">
        <v>0.783859902</v>
      </c>
      <c r="I4933">
        <v>896858000000</v>
      </c>
      <c r="J4933">
        <v>34.79</v>
      </c>
      <c r="K4933">
        <v>19.72</v>
      </c>
      <c r="L4933">
        <v>22352500000000</v>
      </c>
      <c r="M4933">
        <v>0.81</v>
      </c>
      <c r="N4933">
        <v>1</v>
      </c>
      <c r="O4933">
        <v>3801180000000</v>
      </c>
      <c r="P4933">
        <v>4.2383320050000002</v>
      </c>
      <c r="Q4933">
        <v>24.75124752</v>
      </c>
      <c r="R4933">
        <v>56147473200</v>
      </c>
      <c r="S4933">
        <v>26280700000000</v>
      </c>
      <c r="T4933">
        <v>16799200000000</v>
      </c>
      <c r="U4933">
        <v>9481480000000</v>
      </c>
      <c r="V4933">
        <v>29.73737755209552</v>
      </c>
      <c r="W4933">
        <v>177.18</v>
      </c>
      <c r="X4933">
        <v>47.87</v>
      </c>
      <c r="Y4933">
        <v>20.07</v>
      </c>
      <c r="Z4933">
        <v>9.4590506970000003</v>
      </c>
      <c r="AA4933">
        <v>0</v>
      </c>
      <c r="AB4933" s="2">
        <v>43465</v>
      </c>
      <c r="AC4933">
        <v>252500</v>
      </c>
      <c r="AD4933">
        <f t="shared" si="544"/>
        <v>3500</v>
      </c>
      <c r="AE4933">
        <v>3500</v>
      </c>
      <c r="AF4933">
        <f t="shared" si="545"/>
        <v>1.386138613861386</v>
      </c>
      <c r="AG4933">
        <v>230456.22862499999</v>
      </c>
      <c r="AH4933">
        <v>234203.484375</v>
      </c>
      <c r="AI4933">
        <v>235608.70528125</v>
      </c>
      <c r="AJ4933">
        <v>225772.1589375</v>
      </c>
      <c r="AK4933">
        <v>225290.25823045269</v>
      </c>
      <c r="AL4933">
        <v>224366.9375</v>
      </c>
      <c r="AM4933">
        <v>226213.57896090529</v>
      </c>
      <c r="AN4933">
        <v>222981.95640432101</v>
      </c>
      <c r="AO4933">
        <v>226675.215973657</v>
      </c>
      <c r="AP4933">
        <v>223443.59375</v>
      </c>
      <c r="AQ4933">
        <v>226675.215973657</v>
      </c>
      <c r="AR4933">
        <v>222981.93343233471</v>
      </c>
      <c r="AS4933">
        <v>225290.238449692</v>
      </c>
      <c r="AT4933">
        <v>224828.578125</v>
      </c>
      <c r="AU4933">
        <v>225751.898774384</v>
      </c>
      <c r="AV4933">
        <v>221596.9558521561</v>
      </c>
      <c r="AW4933">
        <v>0</v>
      </c>
      <c r="AX4933">
        <v>-6089.2911249999888</v>
      </c>
      <c r="AY4933">
        <v>-1846.6644804526879</v>
      </c>
      <c r="AZ4933">
        <v>-1846.6378486570029</v>
      </c>
      <c r="BA4933">
        <v>-1846.6644804526879</v>
      </c>
      <c r="BB4933">
        <v>219943.59375</v>
      </c>
      <c r="BC4933">
        <v>225290.25823045269</v>
      </c>
      <c r="BD4933">
        <v>-2.3732337662747519E-2</v>
      </c>
      <c r="BE4933">
        <v>2.3732337662747519E-2</v>
      </c>
      <c r="BF4933">
        <f t="shared" si="539"/>
        <v>-0.21613960054336454</v>
      </c>
      <c r="BG4933">
        <f t="shared" si="540"/>
        <v>9836.5463437500002</v>
      </c>
      <c r="BH4933">
        <f t="shared" si="541"/>
        <v>12626.748876928992</v>
      </c>
      <c r="BI4933">
        <f t="shared" si="542"/>
        <v>12626.77184891529</v>
      </c>
      <c r="BJ4933">
        <f t="shared" si="543"/>
        <v>14011.749429093907</v>
      </c>
    </row>
    <row r="4934" spans="1:62">
      <c r="A4934">
        <v>4940</v>
      </c>
      <c r="B4934">
        <v>97950</v>
      </c>
      <c r="C4934" t="s">
        <v>832</v>
      </c>
      <c r="D4934">
        <v>2020</v>
      </c>
      <c r="E4934" t="s">
        <v>55</v>
      </c>
      <c r="F4934" t="s">
        <v>56</v>
      </c>
      <c r="G4934">
        <v>8.1579999999999995</v>
      </c>
      <c r="H4934">
        <v>0.82700246799999999</v>
      </c>
      <c r="I4934">
        <v>1359550000000</v>
      </c>
      <c r="J4934">
        <v>-2.54</v>
      </c>
      <c r="K4934">
        <v>8.4700000000000006</v>
      </c>
      <c r="L4934">
        <v>24245700000000</v>
      </c>
      <c r="M4934">
        <v>0.76</v>
      </c>
      <c r="N4934">
        <v>1</v>
      </c>
      <c r="O4934">
        <v>5735640000000</v>
      </c>
      <c r="P4934">
        <v>4.2187818510000001</v>
      </c>
      <c r="Q4934">
        <v>24.884631259999999</v>
      </c>
      <c r="R4934">
        <v>64159067200</v>
      </c>
      <c r="S4934">
        <v>25611900000000</v>
      </c>
      <c r="T4934">
        <v>15445500000000</v>
      </c>
      <c r="U4934">
        <v>10166400000000</v>
      </c>
      <c r="V4934">
        <v>7.223766753713555</v>
      </c>
      <c r="W4934">
        <v>151.93</v>
      </c>
      <c r="X4934">
        <v>47.87</v>
      </c>
      <c r="Y4934">
        <v>24.19</v>
      </c>
      <c r="Z4934">
        <v>13.372973719999999</v>
      </c>
      <c r="AA4934">
        <v>0</v>
      </c>
      <c r="AB4934" s="2">
        <v>43830</v>
      </c>
      <c r="AC4934">
        <v>381000</v>
      </c>
      <c r="AD4934">
        <f t="shared" si="544"/>
        <v>4000</v>
      </c>
      <c r="AE4934">
        <v>4000</v>
      </c>
      <c r="AF4934">
        <f t="shared" si="545"/>
        <v>1.0498687664041995</v>
      </c>
      <c r="AG4934">
        <v>363015.38194444438</v>
      </c>
      <c r="AH4934">
        <v>358331.3125</v>
      </c>
      <c r="AI4934">
        <v>363015.38194444438</v>
      </c>
      <c r="AJ4934">
        <v>357862.90555555548</v>
      </c>
      <c r="AK4934">
        <v>360204.96875</v>
      </c>
      <c r="AL4934">
        <v>360204.96875</v>
      </c>
      <c r="AM4934">
        <v>362078.59667587781</v>
      </c>
      <c r="AN4934">
        <v>355052.49195383611</v>
      </c>
      <c r="AO4934">
        <v>355052.5</v>
      </c>
      <c r="AP4934">
        <v>355052.5</v>
      </c>
      <c r="AQ4934">
        <v>365825.86081794201</v>
      </c>
      <c r="AR4934">
        <v>352242.0580474934</v>
      </c>
      <c r="AS4934">
        <v>353178.87574701197</v>
      </c>
      <c r="AT4934">
        <v>352710.46875</v>
      </c>
      <c r="AU4934">
        <v>353178.87574701197</v>
      </c>
      <c r="AV4934">
        <v>348963.21277390438</v>
      </c>
      <c r="AW4934">
        <v>1</v>
      </c>
      <c r="AX4934">
        <v>-2810.4131944443802</v>
      </c>
      <c r="AY4934">
        <v>-5152.46875</v>
      </c>
      <c r="AZ4934">
        <v>-2342.03125</v>
      </c>
      <c r="BA4934">
        <v>-2810.4131944443802</v>
      </c>
      <c r="BB4934">
        <v>356204.96875</v>
      </c>
      <c r="BC4934">
        <v>363015.38194444438</v>
      </c>
      <c r="BD4934">
        <v>-1.8760673880994502E-2</v>
      </c>
      <c r="BE4934">
        <v>1.8760673880994502E-2</v>
      </c>
      <c r="BF4934">
        <f t="shared" si="539"/>
        <v>-0.17299614632260785</v>
      </c>
      <c r="BG4934">
        <f t="shared" si="540"/>
        <v>5152.4763888888992</v>
      </c>
      <c r="BH4934">
        <f t="shared" si="541"/>
        <v>7962.8899906082661</v>
      </c>
      <c r="BI4934">
        <f t="shared" si="542"/>
        <v>13583.802770448616</v>
      </c>
      <c r="BJ4934">
        <f t="shared" si="543"/>
        <v>16862.648044037633</v>
      </c>
    </row>
    <row r="4935" spans="1:62">
      <c r="A4935">
        <v>4941</v>
      </c>
      <c r="B4935">
        <v>97950</v>
      </c>
      <c r="C4935" t="s">
        <v>832</v>
      </c>
      <c r="D4935">
        <v>2021</v>
      </c>
      <c r="E4935" t="s">
        <v>55</v>
      </c>
      <c r="F4935" t="s">
        <v>56</v>
      </c>
      <c r="G4935">
        <v>8.9849999999999994</v>
      </c>
      <c r="H4935">
        <v>0.81481458200000001</v>
      </c>
      <c r="I4935">
        <v>1524430000000</v>
      </c>
      <c r="J4935">
        <v>4.8600000000000003</v>
      </c>
      <c r="K4935">
        <v>8.43</v>
      </c>
      <c r="L4935">
        <v>26289200000000</v>
      </c>
      <c r="M4935">
        <v>0.76</v>
      </c>
      <c r="N4935">
        <v>1</v>
      </c>
      <c r="O4935">
        <v>5833500000000</v>
      </c>
      <c r="P4935">
        <v>3.8266742819999999</v>
      </c>
      <c r="Q4935">
        <v>25.107568010000001</v>
      </c>
      <c r="R4935">
        <v>80182250200</v>
      </c>
      <c r="S4935">
        <v>26855800000000</v>
      </c>
      <c r="T4935">
        <v>16049000000000</v>
      </c>
      <c r="U4935">
        <v>10806800000000</v>
      </c>
      <c r="V4935">
        <v>6.2991816178785021</v>
      </c>
      <c r="W4935">
        <v>148.51</v>
      </c>
      <c r="X4935">
        <v>47.87</v>
      </c>
      <c r="Y4935">
        <v>22.29</v>
      </c>
      <c r="Z4935">
        <v>14.106210900000001</v>
      </c>
      <c r="AA4935">
        <v>0</v>
      </c>
      <c r="AB4935" s="2">
        <v>44196</v>
      </c>
      <c r="AC4935">
        <v>387500</v>
      </c>
      <c r="AD4935">
        <f t="shared" si="544"/>
        <v>5000</v>
      </c>
      <c r="AE4935">
        <v>5000</v>
      </c>
      <c r="AF4935">
        <f t="shared" si="545"/>
        <v>1.2903225806451613</v>
      </c>
      <c r="AG4935">
        <v>368271.83510469552</v>
      </c>
      <c r="AH4935">
        <v>373005.40625</v>
      </c>
      <c r="AI4935">
        <v>376318.90605171322</v>
      </c>
      <c r="AJ4935">
        <v>366378.40664657363</v>
      </c>
      <c r="AK4935">
        <v>370165.21814516129</v>
      </c>
      <c r="AL4935">
        <v>366851.71875</v>
      </c>
      <c r="AM4935">
        <v>373952.07459677418</v>
      </c>
      <c r="AN4935">
        <v>366378.36169354839</v>
      </c>
      <c r="AO4935">
        <v>369691.89290281333</v>
      </c>
      <c r="AP4935">
        <v>370165.25</v>
      </c>
      <c r="AQ4935">
        <v>373005.39258312021</v>
      </c>
      <c r="AR4935">
        <v>366378.39322250639</v>
      </c>
      <c r="AS4935">
        <v>373005.35641025641</v>
      </c>
      <c r="AT4935">
        <v>369218.5</v>
      </c>
      <c r="AU4935">
        <v>375845.49871794868</v>
      </c>
      <c r="AV4935">
        <v>364958.28653846157</v>
      </c>
      <c r="AW4935">
        <v>1</v>
      </c>
      <c r="AX4935">
        <v>-1420.1163546955211</v>
      </c>
      <c r="AY4935">
        <v>3.1854838714934892E-2</v>
      </c>
      <c r="AZ4935">
        <v>-473.39290281332802</v>
      </c>
      <c r="BA4935">
        <v>-1420.1163546955211</v>
      </c>
      <c r="BB4935">
        <v>361851.71875</v>
      </c>
      <c r="BC4935">
        <v>368271.83510469552</v>
      </c>
      <c r="BD4935">
        <v>-1.7433090838647369E-2</v>
      </c>
      <c r="BE4935">
        <v>1.7433090838647369E-2</v>
      </c>
      <c r="BF4935">
        <f t="shared" si="539"/>
        <v>-0.18518532309594204</v>
      </c>
      <c r="BG4935">
        <f t="shared" si="540"/>
        <v>9940.4994051395915</v>
      </c>
      <c r="BH4935">
        <f t="shared" si="541"/>
        <v>9940.5443581648287</v>
      </c>
      <c r="BI4935">
        <f t="shared" si="542"/>
        <v>9940.5443581648287</v>
      </c>
      <c r="BJ4935">
        <f t="shared" si="543"/>
        <v>11360.619513251644</v>
      </c>
    </row>
    <row r="4936" spans="1:62">
      <c r="A4936">
        <v>4942</v>
      </c>
      <c r="B4936">
        <v>97950</v>
      </c>
      <c r="C4936" t="s">
        <v>832</v>
      </c>
      <c r="D4936">
        <v>2022</v>
      </c>
      <c r="E4936" t="s">
        <v>55</v>
      </c>
      <c r="F4936" t="s">
        <v>64</v>
      </c>
      <c r="G4936">
        <v>10.988</v>
      </c>
      <c r="H4936">
        <v>0.80672181600000004</v>
      </c>
      <c r="I4936">
        <v>1664710000000</v>
      </c>
      <c r="J4936">
        <v>11.76</v>
      </c>
      <c r="K4936">
        <v>14.42</v>
      </c>
      <c r="L4936">
        <v>30079500000000</v>
      </c>
      <c r="M4936">
        <v>0.8</v>
      </c>
      <c r="N4936">
        <v>4</v>
      </c>
      <c r="O4936">
        <v>5728120000000</v>
      </c>
      <c r="P4936">
        <v>3.4409102919999999</v>
      </c>
      <c r="Q4936">
        <v>25.202802999999999</v>
      </c>
      <c r="R4936">
        <v>88193843700</v>
      </c>
      <c r="S4936">
        <v>30013200000000</v>
      </c>
      <c r="T4936">
        <v>18484200000000</v>
      </c>
      <c r="U4936">
        <v>11529000000000</v>
      </c>
      <c r="V4936">
        <v>6.6828293296813106</v>
      </c>
      <c r="W4936">
        <v>160.33000000000001</v>
      </c>
      <c r="X4936">
        <v>47.87</v>
      </c>
      <c r="Y4936">
        <v>24.47</v>
      </c>
      <c r="Z4936">
        <v>14.43932691</v>
      </c>
      <c r="AA4936">
        <v>0</v>
      </c>
      <c r="AB4936" s="2">
        <v>44834</v>
      </c>
      <c r="AC4936">
        <v>380500</v>
      </c>
      <c r="AD4936">
        <f t="shared" si="544"/>
        <v>1375</v>
      </c>
      <c r="AE4936">
        <v>5500</v>
      </c>
      <c r="AF4936">
        <f t="shared" si="545"/>
        <v>0.36136662286465177</v>
      </c>
      <c r="AG4936">
        <v>375921.52115885413</v>
      </c>
      <c r="AH4936">
        <v>371089.625</v>
      </c>
      <c r="AI4936">
        <v>375921.52115885413</v>
      </c>
      <c r="AJ4936">
        <v>367224.10807291663</v>
      </c>
      <c r="AK4936">
        <v>375438.35447700782</v>
      </c>
      <c r="AL4936">
        <v>373022.40625</v>
      </c>
      <c r="AM4936">
        <v>378820.68199481867</v>
      </c>
      <c r="AN4936">
        <v>371572.83731379529</v>
      </c>
      <c r="AO4936">
        <v>376887.9041293214</v>
      </c>
      <c r="AP4936">
        <v>377371.09375</v>
      </c>
      <c r="AQ4936">
        <v>380270.23147407168</v>
      </c>
      <c r="AR4936">
        <v>373505.57678457111</v>
      </c>
      <c r="AS4936">
        <v>375921.52488796407</v>
      </c>
      <c r="AT4936">
        <v>377371.09375</v>
      </c>
      <c r="AU4936">
        <v>382202.98995678622</v>
      </c>
      <c r="AV4936">
        <v>373505.57678457111</v>
      </c>
      <c r="AW4936">
        <v>1</v>
      </c>
      <c r="AX4936">
        <v>-2899.1149088541279</v>
      </c>
      <c r="AY4936">
        <v>1932.7392729921851</v>
      </c>
      <c r="AZ4936">
        <v>483.18962067860411</v>
      </c>
      <c r="BA4936">
        <v>-2899.1149088541279</v>
      </c>
      <c r="BB4936">
        <v>371647.40625</v>
      </c>
      <c r="BC4936">
        <v>375921.52115885413</v>
      </c>
      <c r="BD4936">
        <v>-1.1369699972691921E-2</v>
      </c>
      <c r="BE4936">
        <v>1.1369699972691921E-2</v>
      </c>
      <c r="BF4936">
        <f t="shared" si="539"/>
        <v>-0.19327762451188144</v>
      </c>
      <c r="BG4936">
        <f t="shared" si="540"/>
        <v>8697.4130859375</v>
      </c>
      <c r="BH4936">
        <f t="shared" si="541"/>
        <v>11596.573921902047</v>
      </c>
      <c r="BI4936">
        <f t="shared" si="542"/>
        <v>13046.123401155055</v>
      </c>
      <c r="BJ4936">
        <f t="shared" si="543"/>
        <v>14978.881883869588</v>
      </c>
    </row>
    <row r="4937" spans="1:62">
      <c r="A4937">
        <v>4943</v>
      </c>
      <c r="B4937">
        <v>97950</v>
      </c>
      <c r="C4937" t="s">
        <v>832</v>
      </c>
      <c r="D4937">
        <v>2024</v>
      </c>
      <c r="E4937" t="s">
        <v>55</v>
      </c>
      <c r="F4937" t="s">
        <v>64</v>
      </c>
      <c r="J4937">
        <v>-3.57</v>
      </c>
      <c r="K4937">
        <v>-27.3</v>
      </c>
      <c r="L4937">
        <v>21868900000000</v>
      </c>
      <c r="N4937">
        <v>4</v>
      </c>
      <c r="P4937">
        <v>10.61</v>
      </c>
      <c r="S4937">
        <v>28941600000000</v>
      </c>
      <c r="T4937">
        <v>16952500000000</v>
      </c>
      <c r="U4937">
        <v>11989100000000</v>
      </c>
      <c r="V4937">
        <v>3.990805794084483</v>
      </c>
      <c r="W4937">
        <v>8.0035890809999994</v>
      </c>
      <c r="X4937">
        <v>47.87</v>
      </c>
      <c r="Y4937">
        <v>22.92</v>
      </c>
      <c r="Z4937">
        <v>93.700911090000005</v>
      </c>
      <c r="AA4937">
        <v>0</v>
      </c>
      <c r="AB4937" s="2">
        <v>45565</v>
      </c>
      <c r="AC4937">
        <v>255500</v>
      </c>
      <c r="AD4937">
        <f t="shared" si="544"/>
        <v>1375</v>
      </c>
      <c r="AE4937">
        <v>5500</v>
      </c>
      <c r="AF4937">
        <f t="shared" si="545"/>
        <v>0.53816046966731901</v>
      </c>
      <c r="AG4937">
        <v>258500</v>
      </c>
      <c r="AH4937">
        <v>255500</v>
      </c>
      <c r="AI4937">
        <v>260000</v>
      </c>
      <c r="AJ4937">
        <v>251500</v>
      </c>
      <c r="AK4937">
        <v>265000</v>
      </c>
      <c r="AL4937">
        <v>261000</v>
      </c>
      <c r="AM4937">
        <v>266000</v>
      </c>
      <c r="AN4937">
        <v>259000</v>
      </c>
      <c r="AO4937">
        <v>265000</v>
      </c>
      <c r="AP4937">
        <v>264500</v>
      </c>
      <c r="AQ4937">
        <v>266000</v>
      </c>
      <c r="AR4937">
        <v>262000</v>
      </c>
      <c r="AS4937">
        <v>261000</v>
      </c>
      <c r="AT4937">
        <v>265000</v>
      </c>
      <c r="AU4937">
        <v>266000</v>
      </c>
      <c r="AV4937">
        <v>260000</v>
      </c>
      <c r="AW4937">
        <v>0</v>
      </c>
      <c r="AX4937">
        <v>2500</v>
      </c>
      <c r="AY4937">
        <v>-500</v>
      </c>
      <c r="AZ4937">
        <v>0</v>
      </c>
      <c r="BA4937">
        <v>-500</v>
      </c>
      <c r="BB4937">
        <v>263125</v>
      </c>
      <c r="BC4937">
        <v>265000</v>
      </c>
      <c r="BD4937">
        <v>-7.0754716981132077E-3</v>
      </c>
      <c r="BE4937">
        <v>7.0754716981132077E-3</v>
      </c>
      <c r="BF4937">
        <f t="shared" si="539"/>
        <v>-0.41425145810874314</v>
      </c>
      <c r="BG4937">
        <f t="shared" si="540"/>
        <v>8500</v>
      </c>
      <c r="BH4937">
        <f t="shared" si="541"/>
        <v>14500</v>
      </c>
      <c r="BI4937">
        <f t="shared" si="542"/>
        <v>14500</v>
      </c>
      <c r="BJ4937">
        <f t="shared" si="543"/>
        <v>14500</v>
      </c>
    </row>
    <row r="4938" spans="1:62">
      <c r="A4938">
        <v>4944</v>
      </c>
      <c r="B4938">
        <v>98120</v>
      </c>
      <c r="C4938" t="s">
        <v>833</v>
      </c>
      <c r="D4938">
        <v>2021</v>
      </c>
      <c r="E4938" t="s">
        <v>70</v>
      </c>
      <c r="F4938" t="s">
        <v>56</v>
      </c>
      <c r="G4938">
        <v>3.2930000000000001</v>
      </c>
      <c r="H4938">
        <v>2.4602580490000001</v>
      </c>
      <c r="I4938">
        <v>7933450389</v>
      </c>
      <c r="J4938">
        <v>20.73</v>
      </c>
      <c r="K4938">
        <v>125.48</v>
      </c>
      <c r="L4938">
        <v>61382432205</v>
      </c>
      <c r="M4938">
        <v>10.26</v>
      </c>
      <c r="N4938">
        <v>1</v>
      </c>
      <c r="O4938">
        <v>117210000000</v>
      </c>
      <c r="P4938">
        <v>14.774151829999999</v>
      </c>
      <c r="Q4938">
        <v>19.334500349999999</v>
      </c>
      <c r="R4938">
        <v>249382980</v>
      </c>
      <c r="S4938">
        <v>51602974173</v>
      </c>
      <c r="T4938">
        <v>9746631952</v>
      </c>
      <c r="U4938">
        <v>41856342221</v>
      </c>
      <c r="V4938">
        <v>2.0612143957785949</v>
      </c>
      <c r="W4938">
        <v>23.29</v>
      </c>
      <c r="X4938">
        <v>21.44</v>
      </c>
      <c r="Y4938">
        <v>15.61</v>
      </c>
      <c r="Z4938">
        <v>18.953998290000001</v>
      </c>
      <c r="AA4938">
        <v>0</v>
      </c>
      <c r="AB4938" s="2">
        <v>44196</v>
      </c>
      <c r="AC4938">
        <v>14100</v>
      </c>
      <c r="AD4938">
        <f t="shared" si="544"/>
        <v>30</v>
      </c>
      <c r="AE4938">
        <v>30</v>
      </c>
      <c r="AF4938">
        <f t="shared" si="545"/>
        <v>0.21276595744680851</v>
      </c>
      <c r="AG4938">
        <v>12410.9423828125</v>
      </c>
      <c r="AH4938">
        <v>12410.9423828125</v>
      </c>
      <c r="AI4938">
        <v>12507.151238493219</v>
      </c>
      <c r="AJ4938">
        <v>12026.10696008963</v>
      </c>
      <c r="AK4938">
        <v>12747.67337769501</v>
      </c>
      <c r="AL4938">
        <v>12410.9423828125</v>
      </c>
      <c r="AM4938">
        <v>12843.882233375731</v>
      </c>
      <c r="AN4938">
        <v>12314.733527131781</v>
      </c>
      <c r="AO4938">
        <v>12410.942821344341</v>
      </c>
      <c r="AP4938">
        <v>12747.673828125</v>
      </c>
      <c r="AQ4938">
        <v>12891.98711674528</v>
      </c>
      <c r="AR4938">
        <v>12314.73396226415</v>
      </c>
      <c r="AS4938">
        <v>12891.9878621887</v>
      </c>
      <c r="AT4938">
        <v>12555.2568359375</v>
      </c>
      <c r="AU4938">
        <v>12940.092294510299</v>
      </c>
      <c r="AV4938">
        <v>12459.0479712943</v>
      </c>
      <c r="AW4938">
        <v>1</v>
      </c>
      <c r="AX4938">
        <v>0</v>
      </c>
      <c r="AY4938">
        <v>4.504299904510844E-4</v>
      </c>
      <c r="AZ4938">
        <v>144.3140145931593</v>
      </c>
      <c r="BA4938">
        <v>0</v>
      </c>
      <c r="BB4938">
        <v>12380.9423828125</v>
      </c>
      <c r="BC4938">
        <v>12410.9423828125</v>
      </c>
      <c r="BD4938">
        <v>-2.417221760818582E-3</v>
      </c>
      <c r="BE4938">
        <v>2.417221760818582E-3</v>
      </c>
      <c r="BF4938">
        <f t="shared" si="539"/>
        <v>1.4602580371893945</v>
      </c>
      <c r="BG4938">
        <f t="shared" si="540"/>
        <v>481.04427840358949</v>
      </c>
      <c r="BH4938">
        <f t="shared" si="541"/>
        <v>817.77527328610086</v>
      </c>
      <c r="BI4938">
        <f t="shared" si="542"/>
        <v>865.88015665565035</v>
      </c>
      <c r="BJ4938">
        <f t="shared" si="543"/>
        <v>913.98533442066946</v>
      </c>
    </row>
    <row r="4939" spans="1:62">
      <c r="A4939">
        <v>4945</v>
      </c>
      <c r="B4939">
        <v>98120</v>
      </c>
      <c r="C4939" t="s">
        <v>833</v>
      </c>
      <c r="D4939">
        <v>2022</v>
      </c>
      <c r="E4939" t="s">
        <v>70</v>
      </c>
      <c r="F4939" t="s">
        <v>56</v>
      </c>
      <c r="G4939">
        <v>9.4380000000000006</v>
      </c>
      <c r="H4939">
        <v>0.90019420900000002</v>
      </c>
      <c r="I4939">
        <v>7894186276</v>
      </c>
      <c r="J4939">
        <v>11.13</v>
      </c>
      <c r="K4939">
        <v>-0.53</v>
      </c>
      <c r="L4939">
        <v>61054715702</v>
      </c>
      <c r="M4939">
        <v>10.94</v>
      </c>
      <c r="N4939">
        <v>1</v>
      </c>
      <c r="O4939">
        <v>43309510860</v>
      </c>
      <c r="P4939">
        <v>5.4862539779999997</v>
      </c>
      <c r="Q4939">
        <v>20.315329599999998</v>
      </c>
      <c r="R4939">
        <v>665021280</v>
      </c>
      <c r="S4939">
        <v>57348104473</v>
      </c>
      <c r="T4939">
        <v>8314920669</v>
      </c>
      <c r="U4939">
        <v>49033183804</v>
      </c>
      <c r="V4939">
        <v>17.14636588430621</v>
      </c>
      <c r="W4939">
        <v>16.96</v>
      </c>
      <c r="X4939">
        <v>20.440000000000001</v>
      </c>
      <c r="Y4939">
        <v>14.76</v>
      </c>
      <c r="Z4939">
        <v>16.099681199999999</v>
      </c>
      <c r="AA4939">
        <v>0</v>
      </c>
      <c r="AB4939" s="2">
        <v>44561</v>
      </c>
      <c r="AC4939">
        <v>5210</v>
      </c>
      <c r="AD4939">
        <f t="shared" si="544"/>
        <v>80</v>
      </c>
      <c r="AE4939">
        <v>80</v>
      </c>
      <c r="AF4939">
        <f t="shared" si="545"/>
        <v>1.5355086372360844</v>
      </c>
      <c r="AG4939">
        <v>5130.0148710363064</v>
      </c>
      <c r="AH4939">
        <v>5245.7294921875</v>
      </c>
      <c r="AI4939">
        <v>5255.3723772834328</v>
      </c>
      <c r="AJ4939">
        <v>5110.7291008444399</v>
      </c>
      <c r="AK4939">
        <v>5072.1576983848317</v>
      </c>
      <c r="AL4939">
        <v>5149.30078125</v>
      </c>
      <c r="AM4939">
        <v>5207.1580933988762</v>
      </c>
      <c r="AN4939">
        <v>5014.3003862359546</v>
      </c>
      <c r="AO4939">
        <v>5303.5861291617985</v>
      </c>
      <c r="AP4939">
        <v>5158.94287109375</v>
      </c>
      <c r="AQ4939">
        <v>5303.5861291617985</v>
      </c>
      <c r="AR4939">
        <v>5091.4426839953267</v>
      </c>
      <c r="AS4939">
        <v>5371.0872214337905</v>
      </c>
      <c r="AT4939">
        <v>5361.4443359375</v>
      </c>
      <c r="AU4939">
        <v>5448.230305404114</v>
      </c>
      <c r="AV4939">
        <v>5313.2299084560473</v>
      </c>
      <c r="AW4939">
        <v>1</v>
      </c>
      <c r="AX4939">
        <v>19.285910213693569</v>
      </c>
      <c r="AY4939">
        <v>86.785172708918253</v>
      </c>
      <c r="AZ4939">
        <v>57.858206775701547</v>
      </c>
      <c r="BA4939">
        <v>19.285910213693569</v>
      </c>
      <c r="BB4939">
        <v>5069.30078125</v>
      </c>
      <c r="BC4939">
        <v>5130.0148710363064</v>
      </c>
      <c r="BD4939">
        <v>-1.1835070913555011E-2</v>
      </c>
      <c r="BE4939">
        <v>1.1835070913555011E-2</v>
      </c>
      <c r="BF4939">
        <f t="shared" si="539"/>
        <v>-9.9805791256705897E-2</v>
      </c>
      <c r="BG4939">
        <f t="shared" si="540"/>
        <v>144.64327643899287</v>
      </c>
      <c r="BH4939">
        <f t="shared" si="541"/>
        <v>241.07199104747815</v>
      </c>
      <c r="BI4939">
        <f t="shared" si="542"/>
        <v>289.28574292584381</v>
      </c>
      <c r="BJ4939">
        <f t="shared" si="543"/>
        <v>433.92991916815936</v>
      </c>
    </row>
    <row r="4940" spans="1:62">
      <c r="A4940">
        <v>4946</v>
      </c>
      <c r="B4940">
        <v>98120</v>
      </c>
      <c r="C4940" t="s">
        <v>833</v>
      </c>
      <c r="D4940">
        <v>2023</v>
      </c>
      <c r="E4940" t="s">
        <v>70</v>
      </c>
      <c r="F4940" t="s">
        <v>56</v>
      </c>
      <c r="G4940">
        <v>9.0030000000000001</v>
      </c>
      <c r="H4940">
        <v>1.9685131339999999</v>
      </c>
      <c r="I4940">
        <v>7428799024</v>
      </c>
      <c r="J4940">
        <v>9.83</v>
      </c>
      <c r="K4940">
        <v>6.16</v>
      </c>
      <c r="L4940">
        <v>64817181265</v>
      </c>
      <c r="M4940">
        <v>5.22</v>
      </c>
      <c r="N4940">
        <v>1</v>
      </c>
      <c r="O4940">
        <v>116129000000</v>
      </c>
      <c r="P4940">
        <v>15.63231697</v>
      </c>
      <c r="Q4940">
        <v>20.315329599999998</v>
      </c>
      <c r="R4940">
        <v>665021280</v>
      </c>
      <c r="S4940">
        <v>62984189398</v>
      </c>
      <c r="T4940">
        <v>7855863058</v>
      </c>
      <c r="U4940">
        <v>55128326340</v>
      </c>
      <c r="V4940">
        <v>12.430648110398201</v>
      </c>
      <c r="W4940">
        <v>14.25</v>
      </c>
      <c r="X4940">
        <v>20.48</v>
      </c>
      <c r="Y4940">
        <v>19.899999999999999</v>
      </c>
      <c r="Z4940">
        <v>13.475466279999999</v>
      </c>
      <c r="AA4940">
        <v>0</v>
      </c>
      <c r="AB4940" s="2">
        <v>44926</v>
      </c>
      <c r="AC4940">
        <v>13970</v>
      </c>
      <c r="AD4940">
        <f t="shared" si="544"/>
        <v>80</v>
      </c>
      <c r="AE4940">
        <v>80</v>
      </c>
      <c r="AF4940">
        <f t="shared" si="545"/>
        <v>0.57265569076592704</v>
      </c>
      <c r="AG4940">
        <v>13623.75</v>
      </c>
      <c r="AH4940">
        <v>13781.25</v>
      </c>
      <c r="AI4940">
        <v>13919.0625</v>
      </c>
      <c r="AJ4940">
        <v>13436.71875</v>
      </c>
      <c r="AK4940">
        <v>13838.54731561822</v>
      </c>
      <c r="AL4940">
        <v>13535.15625</v>
      </c>
      <c r="AM4940">
        <v>13916.841784164861</v>
      </c>
      <c r="AN4940">
        <v>13261.12561008677</v>
      </c>
      <c r="AO4940">
        <v>13476.435549685249</v>
      </c>
      <c r="AP4940">
        <v>13603.6640625</v>
      </c>
      <c r="AQ4940">
        <v>14699.786634442449</v>
      </c>
      <c r="AR4940">
        <v>13358.993845548561</v>
      </c>
      <c r="AS4940">
        <v>13212.192007211541</v>
      </c>
      <c r="AT4940">
        <v>13104.537109375</v>
      </c>
      <c r="AU4940">
        <v>13554.730318509621</v>
      </c>
      <c r="AV4940">
        <v>13016.45582932692</v>
      </c>
      <c r="AW4940">
        <v>1</v>
      </c>
      <c r="AX4940">
        <v>-88.59375</v>
      </c>
      <c r="AY4940">
        <v>-234.8832531182197</v>
      </c>
      <c r="AZ4940">
        <v>-371.8984403102495</v>
      </c>
      <c r="BA4940">
        <v>-88.59375</v>
      </c>
      <c r="BB4940">
        <v>13455.15625</v>
      </c>
      <c r="BC4940">
        <v>13623.75</v>
      </c>
      <c r="BD4940">
        <v>-1.2374988531057901E-2</v>
      </c>
      <c r="BE4940">
        <v>1.2374988531057901E-2</v>
      </c>
      <c r="BF4940">
        <f t="shared" si="539"/>
        <v>0.96850771984273587</v>
      </c>
      <c r="BG4940">
        <f t="shared" si="540"/>
        <v>482.34375</v>
      </c>
      <c r="BH4940">
        <f t="shared" si="541"/>
        <v>657.93688991322961</v>
      </c>
      <c r="BI4940">
        <f t="shared" si="542"/>
        <v>1438.6610243556788</v>
      </c>
      <c r="BJ4940">
        <f t="shared" si="543"/>
        <v>1683.3308051155291</v>
      </c>
    </row>
    <row r="4941" spans="1:62">
      <c r="A4941">
        <v>4947</v>
      </c>
      <c r="B4941">
        <v>98120</v>
      </c>
      <c r="C4941" t="s">
        <v>833</v>
      </c>
      <c r="D4941">
        <v>2024</v>
      </c>
      <c r="E4941" t="s">
        <v>70</v>
      </c>
      <c r="F4941" t="s">
        <v>56</v>
      </c>
      <c r="J4941">
        <v>11.3</v>
      </c>
      <c r="K4941">
        <v>-26.1</v>
      </c>
      <c r="L4941">
        <v>47900000000</v>
      </c>
      <c r="N4941">
        <v>1</v>
      </c>
      <c r="P4941">
        <v>5.75</v>
      </c>
      <c r="S4941">
        <v>70100000000</v>
      </c>
      <c r="T4941">
        <v>10100000000</v>
      </c>
      <c r="U4941">
        <v>60000000000</v>
      </c>
      <c r="V4941">
        <v>8.8369699996954409</v>
      </c>
      <c r="W4941">
        <v>38.360786429999997</v>
      </c>
      <c r="X4941">
        <v>20.48</v>
      </c>
      <c r="Y4941">
        <v>12.92</v>
      </c>
      <c r="Z4941">
        <v>28.979109560000001</v>
      </c>
      <c r="AA4941">
        <v>0</v>
      </c>
      <c r="AB4941" s="2">
        <v>45291</v>
      </c>
      <c r="AC4941">
        <v>5120</v>
      </c>
      <c r="AD4941">
        <f t="shared" si="544"/>
        <v>80</v>
      </c>
      <c r="AE4941">
        <v>80</v>
      </c>
      <c r="AF4941">
        <f t="shared" si="545"/>
        <v>1.5625</v>
      </c>
      <c r="AG4941">
        <v>5100</v>
      </c>
      <c r="AH4941">
        <v>5120</v>
      </c>
      <c r="AI4941">
        <v>5170</v>
      </c>
      <c r="AJ4941">
        <v>4985</v>
      </c>
      <c r="AK4941">
        <v>5108.90625</v>
      </c>
      <c r="AL4941">
        <v>5040</v>
      </c>
      <c r="AM4941">
        <v>5207.34375</v>
      </c>
      <c r="AN4941">
        <v>4961.25</v>
      </c>
      <c r="AO4941">
        <v>5158.125</v>
      </c>
      <c r="AP4941">
        <v>5079.375</v>
      </c>
      <c r="AQ4941">
        <v>5236.875</v>
      </c>
      <c r="AR4941">
        <v>5010.46875</v>
      </c>
      <c r="AS4941">
        <v>4990.78125</v>
      </c>
      <c r="AT4941">
        <v>5158.125</v>
      </c>
      <c r="AU4941">
        <v>5227.03125</v>
      </c>
      <c r="AV4941">
        <v>4931.71875</v>
      </c>
      <c r="AW4941">
        <v>0</v>
      </c>
      <c r="AX4941">
        <v>-60</v>
      </c>
      <c r="AY4941">
        <v>-29.53125</v>
      </c>
      <c r="AZ4941">
        <v>0</v>
      </c>
      <c r="BA4941">
        <v>-29.53125</v>
      </c>
      <c r="BB4941">
        <v>4999.375</v>
      </c>
      <c r="BC4941">
        <v>5108.90625</v>
      </c>
      <c r="BD4941">
        <v>-2.1439275774535891E-2</v>
      </c>
      <c r="BE4941">
        <v>2.1439275774535891E-2</v>
      </c>
      <c r="BF4941">
        <f t="shared" si="539"/>
        <v>-0.85592011412268187</v>
      </c>
      <c r="BG4941">
        <f t="shared" si="540"/>
        <v>185</v>
      </c>
      <c r="BH4941">
        <f t="shared" si="541"/>
        <v>246.09375</v>
      </c>
      <c r="BI4941">
        <f t="shared" si="542"/>
        <v>275.625</v>
      </c>
      <c r="BJ4941">
        <f t="shared" si="543"/>
        <v>305.15625</v>
      </c>
    </row>
    <row r="4942" spans="1:62">
      <c r="A4942">
        <v>4948</v>
      </c>
      <c r="B4942">
        <v>98460</v>
      </c>
      <c r="C4942" t="s">
        <v>834</v>
      </c>
      <c r="D4942">
        <v>2017</v>
      </c>
      <c r="E4942" t="s">
        <v>70</v>
      </c>
      <c r="F4942" t="s">
        <v>56</v>
      </c>
      <c r="G4942">
        <v>34.262</v>
      </c>
      <c r="H4942">
        <v>1.3143211480000001</v>
      </c>
      <c r="I4942">
        <v>43748905011</v>
      </c>
      <c r="J4942">
        <v>5.17</v>
      </c>
      <c r="K4942">
        <v>18.38</v>
      </c>
      <c r="L4942">
        <v>203369000000</v>
      </c>
      <c r="M4942">
        <v>2.74</v>
      </c>
      <c r="N4942">
        <v>1</v>
      </c>
      <c r="O4942">
        <v>225818000000</v>
      </c>
      <c r="P4942">
        <v>5.1616878509999999</v>
      </c>
      <c r="Q4942">
        <v>22.938061479999998</v>
      </c>
      <c r="R4942">
        <v>9159537100</v>
      </c>
      <c r="S4942">
        <v>205207000000</v>
      </c>
      <c r="T4942">
        <v>43890214327</v>
      </c>
      <c r="U4942">
        <v>161317000000</v>
      </c>
      <c r="V4942">
        <v>2.5745860569219419</v>
      </c>
      <c r="W4942">
        <v>27.21</v>
      </c>
      <c r="X4942">
        <v>17.47</v>
      </c>
      <c r="Y4942">
        <v>52.41</v>
      </c>
      <c r="Z4942">
        <v>27.11983549</v>
      </c>
      <c r="AA4942">
        <v>0</v>
      </c>
      <c r="AB4942" s="2">
        <v>42735</v>
      </c>
      <c r="AC4942">
        <v>16500</v>
      </c>
      <c r="AD4942">
        <f t="shared" si="544"/>
        <v>700</v>
      </c>
      <c r="AE4942">
        <v>700</v>
      </c>
      <c r="AF4942">
        <f t="shared" si="545"/>
        <v>4.2424242424242422</v>
      </c>
      <c r="AG4942">
        <v>14771.835475768319</v>
      </c>
      <c r="AH4942">
        <v>15056.59375</v>
      </c>
      <c r="AI4942">
        <v>15056.59375</v>
      </c>
      <c r="AJ4942">
        <v>14593.86155437352</v>
      </c>
      <c r="AK4942">
        <v>14387.581367658129</v>
      </c>
      <c r="AL4942">
        <v>14148.9248046875</v>
      </c>
      <c r="AM4942">
        <v>14609.191033273721</v>
      </c>
      <c r="AN4942">
        <v>14148.9248046875</v>
      </c>
      <c r="AO4942">
        <v>14114.832595229291</v>
      </c>
      <c r="AP4942">
        <v>14404.6298828125</v>
      </c>
      <c r="AQ4942">
        <v>14421.676782082101</v>
      </c>
      <c r="AR4942">
        <v>14114.832595229291</v>
      </c>
      <c r="AS4942">
        <v>14643.28751714487</v>
      </c>
      <c r="AT4942">
        <v>14370.537109375</v>
      </c>
      <c r="AU4942">
        <v>14643.28751714487</v>
      </c>
      <c r="AV4942">
        <v>14183.021204033221</v>
      </c>
      <c r="AW4942">
        <v>1</v>
      </c>
      <c r="AX4942">
        <v>-622.91067108081916</v>
      </c>
      <c r="AY4942">
        <v>17.048515154370762</v>
      </c>
      <c r="AZ4942">
        <v>255.70451414570931</v>
      </c>
      <c r="BA4942">
        <v>-622.91067108081916</v>
      </c>
      <c r="BB4942">
        <v>13448.9248046875</v>
      </c>
      <c r="BC4942">
        <v>14771.835475768319</v>
      </c>
      <c r="BD4942">
        <v>-8.9556282511467064E-2</v>
      </c>
      <c r="BE4942">
        <v>8.9556282511467064E-2</v>
      </c>
      <c r="BF4942">
        <f t="shared" si="539"/>
        <v>0.31432163620149411</v>
      </c>
      <c r="BG4942">
        <f t="shared" si="540"/>
        <v>462.73219562648046</v>
      </c>
      <c r="BH4942">
        <f t="shared" si="541"/>
        <v>907.6689453125</v>
      </c>
      <c r="BI4942">
        <f t="shared" si="542"/>
        <v>941.76115477070925</v>
      </c>
      <c r="BJ4942">
        <f t="shared" si="543"/>
        <v>941.76115477070925</v>
      </c>
    </row>
    <row r="4943" spans="1:62">
      <c r="A4943">
        <v>4949</v>
      </c>
      <c r="B4943">
        <v>98460</v>
      </c>
      <c r="C4943" t="s">
        <v>834</v>
      </c>
      <c r="D4943">
        <v>2018</v>
      </c>
      <c r="E4943" t="s">
        <v>70</v>
      </c>
      <c r="F4943" t="s">
        <v>56</v>
      </c>
      <c r="G4943">
        <v>20.768000000000001</v>
      </c>
      <c r="H4943">
        <v>0.99994464400000005</v>
      </c>
      <c r="I4943">
        <v>45983316420</v>
      </c>
      <c r="J4943">
        <v>35.99</v>
      </c>
      <c r="K4943">
        <v>17.13</v>
      </c>
      <c r="L4943">
        <v>238209000000</v>
      </c>
      <c r="M4943">
        <v>2.2400000000000002</v>
      </c>
      <c r="N4943">
        <v>1</v>
      </c>
      <c r="O4943">
        <v>225851000000</v>
      </c>
      <c r="P4943">
        <v>4.911589878</v>
      </c>
      <c r="Q4943">
        <v>22.896546180000001</v>
      </c>
      <c r="R4943">
        <v>8787061400</v>
      </c>
      <c r="S4943">
        <v>279060000000</v>
      </c>
      <c r="T4943">
        <v>53192796903</v>
      </c>
      <c r="U4943">
        <v>225867000000</v>
      </c>
      <c r="V4943">
        <v>40.014381621279838</v>
      </c>
      <c r="W4943">
        <v>23.55</v>
      </c>
      <c r="X4943">
        <v>21.04</v>
      </c>
      <c r="Y4943">
        <v>54.54</v>
      </c>
      <c r="Z4943">
        <v>20.35858112</v>
      </c>
      <c r="AA4943">
        <v>0</v>
      </c>
      <c r="AB4943" s="2">
        <v>43100</v>
      </c>
      <c r="AC4943">
        <v>16500</v>
      </c>
      <c r="AD4943">
        <f t="shared" si="544"/>
        <v>650</v>
      </c>
      <c r="AE4943">
        <v>650</v>
      </c>
      <c r="AF4943">
        <f t="shared" si="545"/>
        <v>3.9393939393939394</v>
      </c>
      <c r="AG4943">
        <v>15383.798196575601</v>
      </c>
      <c r="AH4943">
        <v>15476.4716796875</v>
      </c>
      <c r="AI4943">
        <v>15661.8186459113</v>
      </c>
      <c r="AJ4943">
        <v>15328.194106708461</v>
      </c>
      <c r="AK4943">
        <v>15287.9591875765</v>
      </c>
      <c r="AL4943">
        <v>14540.46875</v>
      </c>
      <c r="AM4943">
        <v>15287.9591875765</v>
      </c>
      <c r="AN4943">
        <v>14540.46875</v>
      </c>
      <c r="AO4943">
        <v>14718.442856366009</v>
      </c>
      <c r="AP4943">
        <v>15341.3515625</v>
      </c>
      <c r="AQ4943">
        <v>15501.52808693445</v>
      </c>
      <c r="AR4943">
        <v>14576.063723535381</v>
      </c>
      <c r="AS4943">
        <v>14291.30666284618</v>
      </c>
      <c r="AT4943">
        <v>14860.8232421875</v>
      </c>
      <c r="AU4943">
        <v>14860.8232421875</v>
      </c>
      <c r="AV4943">
        <v>14148.927518010851</v>
      </c>
      <c r="AW4943">
        <v>1</v>
      </c>
      <c r="AX4943">
        <v>-843.32944657560074</v>
      </c>
      <c r="AY4943">
        <v>53.392374923500029</v>
      </c>
      <c r="AZ4943">
        <v>142.38038582149059</v>
      </c>
      <c r="BA4943">
        <v>-843.32944657560074</v>
      </c>
      <c r="BB4943">
        <v>13890.46875</v>
      </c>
      <c r="BC4943">
        <v>15383.798196575601</v>
      </c>
      <c r="BD4943">
        <v>-9.7071570199615112E-2</v>
      </c>
      <c r="BE4943">
        <v>9.7071570199615112E-2</v>
      </c>
      <c r="BF4943">
        <f t="shared" si="539"/>
        <v>-5.7335340070235792E-5</v>
      </c>
      <c r="BG4943">
        <f t="shared" si="540"/>
        <v>333.62453920283951</v>
      </c>
      <c r="BH4943">
        <f t="shared" si="541"/>
        <v>1121.3498959113003</v>
      </c>
      <c r="BI4943">
        <f t="shared" si="542"/>
        <v>1121.3498959113003</v>
      </c>
      <c r="BJ4943">
        <f t="shared" si="543"/>
        <v>1512.8911279004496</v>
      </c>
    </row>
    <row r="4944" spans="1:62">
      <c r="A4944">
        <v>4950</v>
      </c>
      <c r="B4944">
        <v>98460</v>
      </c>
      <c r="C4944" t="s">
        <v>834</v>
      </c>
      <c r="D4944">
        <v>2019</v>
      </c>
      <c r="E4944" t="s">
        <v>70</v>
      </c>
      <c r="F4944" t="s">
        <v>56</v>
      </c>
      <c r="G4944">
        <v>25.132000000000001</v>
      </c>
      <c r="H4944">
        <v>1.149862712</v>
      </c>
      <c r="I4944">
        <v>33331312300</v>
      </c>
      <c r="J4944">
        <v>9.4700000000000006</v>
      </c>
      <c r="K4944">
        <v>-6.78</v>
      </c>
      <c r="L4944">
        <v>222057000000</v>
      </c>
      <c r="M4944">
        <v>2.65</v>
      </c>
      <c r="N4944">
        <v>1</v>
      </c>
      <c r="O4944">
        <v>289449000000</v>
      </c>
      <c r="P4944">
        <v>8.6839895019999993</v>
      </c>
      <c r="Q4944">
        <v>22.728642310000001</v>
      </c>
      <c r="R4944">
        <v>7428890150</v>
      </c>
      <c r="S4944">
        <v>305482000000</v>
      </c>
      <c r="T4944">
        <v>61812656261</v>
      </c>
      <c r="U4944">
        <v>243669000000</v>
      </c>
      <c r="V4944">
        <v>7.8816294545019856</v>
      </c>
      <c r="W4944">
        <v>25.37</v>
      </c>
      <c r="X4944">
        <v>20.98</v>
      </c>
      <c r="Y4944">
        <v>61.36</v>
      </c>
      <c r="Z4944">
        <v>13.678930149999999</v>
      </c>
      <c r="AA4944">
        <v>0</v>
      </c>
      <c r="AB4944" s="2">
        <v>43465</v>
      </c>
      <c r="AC4944">
        <v>21100</v>
      </c>
      <c r="AD4944">
        <f t="shared" si="544"/>
        <v>550</v>
      </c>
      <c r="AE4944">
        <v>550</v>
      </c>
      <c r="AF4944">
        <f t="shared" si="545"/>
        <v>2.6066350710900474</v>
      </c>
      <c r="AG4944">
        <v>20150.016127232138</v>
      </c>
      <c r="AH4944">
        <v>19978.76953125</v>
      </c>
      <c r="AI4944">
        <v>20283.207924107141</v>
      </c>
      <c r="AJ4944">
        <v>19712.385937499999</v>
      </c>
      <c r="AK4944">
        <v>18812.71505524659</v>
      </c>
      <c r="AL4944">
        <v>19683.845703125</v>
      </c>
      <c r="AM4944">
        <v>19720.915092396419</v>
      </c>
      <c r="AN4944">
        <v>18720.041582068028</v>
      </c>
      <c r="AO4944">
        <v>19090.737242149011</v>
      </c>
      <c r="AP4944">
        <v>18812.716796875</v>
      </c>
      <c r="AQ4944">
        <v>19331.688294719828</v>
      </c>
      <c r="AR4944">
        <v>18664.43922606219</v>
      </c>
      <c r="AS4944">
        <v>19127.804121376808</v>
      </c>
      <c r="AT4944">
        <v>19183.408203125</v>
      </c>
      <c r="AU4944">
        <v>19294.61636662138</v>
      </c>
      <c r="AV4944">
        <v>18905.38779438406</v>
      </c>
      <c r="AW4944">
        <v>0</v>
      </c>
      <c r="AX4944">
        <v>-466.17042410713839</v>
      </c>
      <c r="AY4944">
        <v>1.741628409945406E-3</v>
      </c>
      <c r="AZ4944">
        <v>92.670960975989146</v>
      </c>
      <c r="BA4944">
        <v>1.741628409945406E-3</v>
      </c>
      <c r="BB4944">
        <v>18262.716796875</v>
      </c>
      <c r="BC4944">
        <v>18812.71505524659</v>
      </c>
      <c r="BD4944">
        <v>-2.9235453615091229E-2</v>
      </c>
      <c r="BE4944">
        <v>2.9235453615091229E-2</v>
      </c>
      <c r="BF4944">
        <f t="shared" si="539"/>
        <v>0.14986153030293112</v>
      </c>
      <c r="BG4944">
        <f t="shared" si="540"/>
        <v>570.8219866071413</v>
      </c>
      <c r="BH4944">
        <f t="shared" si="541"/>
        <v>1563.1663420391124</v>
      </c>
      <c r="BI4944">
        <f t="shared" si="542"/>
        <v>1618.7686980449507</v>
      </c>
      <c r="BJ4944">
        <f t="shared" si="543"/>
        <v>1618.7686980449507</v>
      </c>
    </row>
    <row r="4945" spans="1:62">
      <c r="A4945">
        <v>4951</v>
      </c>
      <c r="B4945">
        <v>98460</v>
      </c>
      <c r="C4945" t="s">
        <v>834</v>
      </c>
      <c r="D4945">
        <v>2020</v>
      </c>
      <c r="E4945" t="s">
        <v>70</v>
      </c>
      <c r="F4945" t="s">
        <v>56</v>
      </c>
      <c r="G4945">
        <v>81.171000000000006</v>
      </c>
      <c r="H4945">
        <v>1.1397734230000001</v>
      </c>
      <c r="I4945">
        <v>15842903269</v>
      </c>
      <c r="J4945">
        <v>-0.95</v>
      </c>
      <c r="K4945">
        <v>-19.14</v>
      </c>
      <c r="L4945">
        <v>179545000000</v>
      </c>
      <c r="M4945">
        <v>5.04</v>
      </c>
      <c r="N4945">
        <v>1</v>
      </c>
      <c r="O4945">
        <v>288350000000</v>
      </c>
      <c r="P4945">
        <v>18.200576380000001</v>
      </c>
      <c r="Q4945">
        <v>22.729604309999999</v>
      </c>
      <c r="R4945">
        <v>7436040150</v>
      </c>
      <c r="S4945">
        <v>302574000000</v>
      </c>
      <c r="T4945">
        <v>56516358154</v>
      </c>
      <c r="U4945">
        <v>246058000000</v>
      </c>
      <c r="V4945">
        <v>0.98042836799100419</v>
      </c>
      <c r="W4945">
        <v>22.97</v>
      </c>
      <c r="X4945">
        <v>20.53</v>
      </c>
      <c r="Y4945">
        <v>65.739999999999995</v>
      </c>
      <c r="Z4945">
        <v>6.4386865169999998</v>
      </c>
      <c r="AA4945">
        <v>0</v>
      </c>
      <c r="AB4945" s="2">
        <v>43830</v>
      </c>
      <c r="AC4945">
        <v>21000</v>
      </c>
      <c r="AD4945">
        <f t="shared" si="544"/>
        <v>550</v>
      </c>
      <c r="AE4945">
        <v>550</v>
      </c>
      <c r="AF4945">
        <f t="shared" si="545"/>
        <v>2.6190476190476191</v>
      </c>
      <c r="AG4945">
        <v>18456.57871054452</v>
      </c>
      <c r="AH4945">
        <v>18913.236328125</v>
      </c>
      <c r="AI4945">
        <v>19084.482934717678</v>
      </c>
      <c r="AJ4945">
        <v>18304.359504684351</v>
      </c>
      <c r="AK4945">
        <v>18380.46920668058</v>
      </c>
      <c r="AL4945">
        <v>18228.25</v>
      </c>
      <c r="AM4945">
        <v>18646.852818371612</v>
      </c>
      <c r="AN4945">
        <v>18057.003392484341</v>
      </c>
      <c r="AO4945">
        <v>18856.153817195591</v>
      </c>
      <c r="AP4945">
        <v>18361.44140625</v>
      </c>
      <c r="AQ4945">
        <v>19084.482622247411</v>
      </c>
      <c r="AR4945">
        <v>18361.44140625</v>
      </c>
      <c r="AS4945">
        <v>18665.87939695569</v>
      </c>
      <c r="AT4945">
        <v>19160.591796875</v>
      </c>
      <c r="AU4945">
        <v>19160.591796875</v>
      </c>
      <c r="AV4945">
        <v>18361.440997005338</v>
      </c>
      <c r="AW4945">
        <v>1</v>
      </c>
      <c r="AX4945">
        <v>-228.32871054451971</v>
      </c>
      <c r="AY4945">
        <v>-19.027800430580101</v>
      </c>
      <c r="AZ4945">
        <v>304.43797967940918</v>
      </c>
      <c r="BA4945">
        <v>-228.32871054451971</v>
      </c>
      <c r="BB4945">
        <v>17678.25</v>
      </c>
      <c r="BC4945">
        <v>18456.57871054452</v>
      </c>
      <c r="BD4945">
        <v>-4.2170801140942168E-2</v>
      </c>
      <c r="BE4945">
        <v>4.2170801140942168E-2</v>
      </c>
      <c r="BF4945">
        <f t="shared" si="539"/>
        <v>0.13977407179731238</v>
      </c>
      <c r="BG4945">
        <f t="shared" si="540"/>
        <v>780.12343003332717</v>
      </c>
      <c r="BH4945">
        <f t="shared" si="541"/>
        <v>1027.4795422333373</v>
      </c>
      <c r="BI4945">
        <f t="shared" si="542"/>
        <v>1027.4795422333373</v>
      </c>
      <c r="BJ4945">
        <f t="shared" si="543"/>
        <v>1103.588404390659</v>
      </c>
    </row>
    <row r="4946" spans="1:62">
      <c r="A4946">
        <v>4952</v>
      </c>
      <c r="B4946">
        <v>98460</v>
      </c>
      <c r="C4946" t="s">
        <v>834</v>
      </c>
      <c r="D4946">
        <v>2021</v>
      </c>
      <c r="E4946" t="s">
        <v>70</v>
      </c>
      <c r="F4946" t="s">
        <v>56</v>
      </c>
      <c r="G4946">
        <v>20.492000000000001</v>
      </c>
      <c r="H4946">
        <v>4.6562892260000002</v>
      </c>
      <c r="I4946">
        <v>41351274821</v>
      </c>
      <c r="J4946">
        <v>21.73</v>
      </c>
      <c r="K4946">
        <v>37.74</v>
      </c>
      <c r="L4946">
        <v>247301000000</v>
      </c>
      <c r="M4946">
        <v>4.8499999999999996</v>
      </c>
      <c r="N4946">
        <v>1</v>
      </c>
      <c r="O4946">
        <v>1627120000000</v>
      </c>
      <c r="P4946">
        <v>39.348670640000002</v>
      </c>
      <c r="Q4946">
        <v>22.816615680000002</v>
      </c>
      <c r="R4946">
        <v>8112043800</v>
      </c>
      <c r="S4946">
        <v>368329000000</v>
      </c>
      <c r="T4946">
        <v>87929904850</v>
      </c>
      <c r="U4946">
        <v>280399000000</v>
      </c>
      <c r="V4946">
        <v>13.95646554877305</v>
      </c>
      <c r="W4946">
        <v>31.36</v>
      </c>
      <c r="X4946">
        <v>20.5</v>
      </c>
      <c r="Y4946">
        <v>65.03</v>
      </c>
      <c r="Z4946">
        <v>14.74729754</v>
      </c>
      <c r="AA4946">
        <v>0</v>
      </c>
      <c r="AB4946" s="2">
        <v>44196</v>
      </c>
      <c r="AC4946">
        <v>23700</v>
      </c>
      <c r="AD4946">
        <f t="shared" si="544"/>
        <v>120</v>
      </c>
      <c r="AE4946">
        <v>120</v>
      </c>
      <c r="AF4946">
        <f t="shared" si="545"/>
        <v>0.50632911392405067</v>
      </c>
      <c r="AG4946">
        <v>22375.196330442272</v>
      </c>
      <c r="AH4946">
        <v>23059.154296875</v>
      </c>
      <c r="AI4946">
        <v>23156.86257779396</v>
      </c>
      <c r="AJ4946">
        <v>22326.342189982781</v>
      </c>
      <c r="AK4946">
        <v>22814.88343699705</v>
      </c>
      <c r="AL4946">
        <v>22766.029296875</v>
      </c>
      <c r="AM4946">
        <v>22961.4458573632</v>
      </c>
      <c r="AN4946">
        <v>22521.75859626475</v>
      </c>
      <c r="AO4946">
        <v>22082.070649245688</v>
      </c>
      <c r="AP4946">
        <v>22668.3203125</v>
      </c>
      <c r="AQ4946">
        <v>23010.299282731681</v>
      </c>
      <c r="AR4946">
        <v>22033.216510641159</v>
      </c>
      <c r="AS4946">
        <v>21984.362574986051</v>
      </c>
      <c r="AT4946">
        <v>21886.654296875</v>
      </c>
      <c r="AU4946">
        <v>22082.070853097099</v>
      </c>
      <c r="AV4946">
        <v>21495.821184430799</v>
      </c>
      <c r="AW4946">
        <v>1</v>
      </c>
      <c r="AX4946">
        <v>390.83296643272843</v>
      </c>
      <c r="AY4946">
        <v>-146.56312449705001</v>
      </c>
      <c r="AZ4946">
        <v>-195.4163523706884</v>
      </c>
      <c r="BA4946">
        <v>390.83296643272843</v>
      </c>
      <c r="BB4946">
        <v>22646.029296875</v>
      </c>
      <c r="BC4946">
        <v>22375.196330442272</v>
      </c>
      <c r="BD4946">
        <v>1.2104160447711929E-2</v>
      </c>
      <c r="BE4946">
        <v>1.2104160447711929E-2</v>
      </c>
      <c r="BF4946">
        <f t="shared" si="539"/>
        <v>3.6562991238810953</v>
      </c>
      <c r="BG4946">
        <f t="shared" si="540"/>
        <v>830.52038781117881</v>
      </c>
      <c r="BH4946">
        <f t="shared" si="541"/>
        <v>830.52038781117881</v>
      </c>
      <c r="BI4946">
        <f t="shared" si="542"/>
        <v>1123.6460671528002</v>
      </c>
      <c r="BJ4946">
        <f t="shared" si="543"/>
        <v>1661.0413933631608</v>
      </c>
    </row>
    <row r="4947" spans="1:62">
      <c r="A4947">
        <v>4953</v>
      </c>
      <c r="B4947">
        <v>98460</v>
      </c>
      <c r="C4947" t="s">
        <v>834</v>
      </c>
      <c r="D4947">
        <v>2022</v>
      </c>
      <c r="E4947" t="s">
        <v>70</v>
      </c>
      <c r="F4947" t="s">
        <v>56</v>
      </c>
      <c r="G4947">
        <v>23.885999999999999</v>
      </c>
      <c r="H4947">
        <v>2.4556877159999999</v>
      </c>
      <c r="I4947">
        <v>44258682098</v>
      </c>
      <c r="J4947">
        <v>6.34</v>
      </c>
      <c r="K4947">
        <v>11.35</v>
      </c>
      <c r="L4947">
        <v>275360000000</v>
      </c>
      <c r="M4947">
        <v>3.89</v>
      </c>
      <c r="N4947">
        <v>1</v>
      </c>
      <c r="O4947">
        <v>875348000000</v>
      </c>
      <c r="P4947">
        <v>19.777998010000001</v>
      </c>
      <c r="Q4947">
        <v>22.96220843</v>
      </c>
      <c r="R4947">
        <v>9383403960</v>
      </c>
      <c r="S4947">
        <v>391687000000</v>
      </c>
      <c r="T4947">
        <v>86511583085</v>
      </c>
      <c r="U4947">
        <v>305175000000</v>
      </c>
      <c r="V4947">
        <v>8.8359801568479206</v>
      </c>
      <c r="W4947">
        <v>28.35</v>
      </c>
      <c r="X4947">
        <v>20.84</v>
      </c>
      <c r="Y4947">
        <v>59.38</v>
      </c>
      <c r="Z4947">
        <v>14.50272208</v>
      </c>
      <c r="AA4947">
        <v>0</v>
      </c>
      <c r="AB4947" s="2">
        <v>44561</v>
      </c>
      <c r="AC4947">
        <v>12750</v>
      </c>
      <c r="AD4947">
        <f t="shared" si="544"/>
        <v>140</v>
      </c>
      <c r="AE4947">
        <v>140</v>
      </c>
      <c r="AF4947">
        <f t="shared" si="545"/>
        <v>1.0980392156862746</v>
      </c>
      <c r="AG4947">
        <v>13894.763510864699</v>
      </c>
      <c r="AH4947">
        <v>13698.37109375</v>
      </c>
      <c r="AI4947">
        <v>13894.763510864699</v>
      </c>
      <c r="AJ4947">
        <v>13403.782468077959</v>
      </c>
      <c r="AK4947">
        <v>12814.60490659594</v>
      </c>
      <c r="AL4947">
        <v>13305.5859375</v>
      </c>
      <c r="AM4947">
        <v>13403.78214368081</v>
      </c>
      <c r="AN4947">
        <v>12667.31059732472</v>
      </c>
      <c r="AO4947">
        <v>13354.68462643678</v>
      </c>
      <c r="AP4947">
        <v>12814.60546875</v>
      </c>
      <c r="AQ4947">
        <v>13354.68462643678</v>
      </c>
      <c r="AR4947">
        <v>12765.507363505751</v>
      </c>
      <c r="AS4947">
        <v>13256.488076771209</v>
      </c>
      <c r="AT4947">
        <v>13600.1748046875</v>
      </c>
      <c r="AU4947">
        <v>13747.46911665162</v>
      </c>
      <c r="AV4947">
        <v>13256.488076771209</v>
      </c>
      <c r="AW4947">
        <v>1</v>
      </c>
      <c r="AX4947">
        <v>-589.17757336469913</v>
      </c>
      <c r="AY4947">
        <v>5.6215406038973015E-4</v>
      </c>
      <c r="AZ4947">
        <v>245.49017825072039</v>
      </c>
      <c r="BA4947">
        <v>-589.17757336469913</v>
      </c>
      <c r="BB4947">
        <v>13165.5859375</v>
      </c>
      <c r="BC4947">
        <v>13894.763510864699</v>
      </c>
      <c r="BD4947">
        <v>-5.247858826776973E-2</v>
      </c>
      <c r="BE4947">
        <v>5.247858826776973E-2</v>
      </c>
      <c r="BF4947">
        <f t="shared" si="539"/>
        <v>1.4556852793174142</v>
      </c>
      <c r="BG4947">
        <f t="shared" si="540"/>
        <v>490.98104278673964</v>
      </c>
      <c r="BH4947">
        <f t="shared" si="541"/>
        <v>1227.4529135399789</v>
      </c>
      <c r="BI4947">
        <f t="shared" si="542"/>
        <v>1227.4529135399789</v>
      </c>
      <c r="BJ4947">
        <f t="shared" si="543"/>
        <v>1227.4529135399789</v>
      </c>
    </row>
    <row r="4948" spans="1:62">
      <c r="A4948">
        <v>4954</v>
      </c>
      <c r="B4948">
        <v>98460</v>
      </c>
      <c r="C4948" t="s">
        <v>834</v>
      </c>
      <c r="D4948">
        <v>2023</v>
      </c>
      <c r="E4948" t="s">
        <v>70</v>
      </c>
      <c r="F4948" t="s">
        <v>56</v>
      </c>
      <c r="G4948">
        <v>41.886000000000003</v>
      </c>
      <c r="H4948">
        <v>3.262773948</v>
      </c>
      <c r="I4948">
        <v>20372226090</v>
      </c>
      <c r="J4948">
        <v>-6.25</v>
      </c>
      <c r="K4948">
        <v>-18.059999999999999</v>
      </c>
      <c r="L4948">
        <v>225631000000</v>
      </c>
      <c r="M4948">
        <v>3.89</v>
      </c>
      <c r="N4948">
        <v>1</v>
      </c>
      <c r="O4948">
        <v>1136240000000</v>
      </c>
      <c r="P4948">
        <v>55.773786829999999</v>
      </c>
      <c r="Q4948">
        <v>22.940726049999999</v>
      </c>
      <c r="R4948">
        <v>9183975920</v>
      </c>
      <c r="S4948">
        <v>367212000000</v>
      </c>
      <c r="T4948">
        <v>61894392837</v>
      </c>
      <c r="U4948">
        <v>305318000000</v>
      </c>
      <c r="V4948">
        <v>4.6858359957401487E-2</v>
      </c>
      <c r="W4948">
        <v>20.27</v>
      </c>
      <c r="X4948">
        <v>20.87</v>
      </c>
      <c r="Y4948">
        <v>47.29</v>
      </c>
      <c r="Z4948">
        <v>6.6724615289999996</v>
      </c>
      <c r="AA4948">
        <v>0</v>
      </c>
      <c r="AB4948" s="2">
        <v>44926</v>
      </c>
      <c r="AC4948">
        <v>16550</v>
      </c>
      <c r="AD4948">
        <f t="shared" si="544"/>
        <v>140</v>
      </c>
      <c r="AE4948">
        <v>140</v>
      </c>
      <c r="AF4948">
        <f t="shared" si="545"/>
        <v>0.84592145015105735</v>
      </c>
      <c r="AG4948">
        <v>17320</v>
      </c>
      <c r="AH4948">
        <v>16980</v>
      </c>
      <c r="AI4948">
        <v>17760</v>
      </c>
      <c r="AJ4948">
        <v>16320</v>
      </c>
      <c r="AK4948">
        <v>16753.47575057737</v>
      </c>
      <c r="AL4948">
        <v>17180</v>
      </c>
      <c r="AM4948">
        <v>17259.35334872979</v>
      </c>
      <c r="AN4948">
        <v>16753.47575057737</v>
      </c>
      <c r="AO4948">
        <v>16852.66628853057</v>
      </c>
      <c r="AP4948">
        <v>16753.474609375</v>
      </c>
      <c r="AQ4948">
        <v>17041.130478926141</v>
      </c>
      <c r="AR4948">
        <v>16684.0404339661</v>
      </c>
      <c r="AS4948">
        <v>16465.81964535483</v>
      </c>
      <c r="AT4948">
        <v>16842.748046875</v>
      </c>
      <c r="AU4948">
        <v>16842.748046875</v>
      </c>
      <c r="AV4948">
        <v>16168.24459152312</v>
      </c>
      <c r="AW4948">
        <v>1</v>
      </c>
      <c r="AX4948">
        <v>-140</v>
      </c>
      <c r="AY4948">
        <v>-1.141202370490646E-3</v>
      </c>
      <c r="AZ4948">
        <v>-9.9182416555704549</v>
      </c>
      <c r="BA4948">
        <v>-140</v>
      </c>
      <c r="BB4948">
        <v>17040</v>
      </c>
      <c r="BC4948">
        <v>17320</v>
      </c>
      <c r="BD4948">
        <v>-1.6166281755196309E-2</v>
      </c>
      <c r="BE4948">
        <v>1.6166281755196309E-2</v>
      </c>
      <c r="BF4948">
        <f t="shared" si="539"/>
        <v>2.2627855298846442</v>
      </c>
      <c r="BG4948">
        <f t="shared" si="540"/>
        <v>1440</v>
      </c>
      <c r="BH4948">
        <f t="shared" si="541"/>
        <v>1440</v>
      </c>
      <c r="BI4948">
        <f t="shared" si="542"/>
        <v>1440</v>
      </c>
      <c r="BJ4948">
        <f t="shared" si="543"/>
        <v>1591.7554084768799</v>
      </c>
    </row>
    <row r="4949" spans="1:62">
      <c r="A4949">
        <v>4955</v>
      </c>
      <c r="B4949">
        <v>98460</v>
      </c>
      <c r="C4949" t="s">
        <v>834</v>
      </c>
      <c r="D4949">
        <v>2024</v>
      </c>
      <c r="E4949" t="s">
        <v>70</v>
      </c>
      <c r="F4949" t="s">
        <v>56</v>
      </c>
      <c r="J4949">
        <v>-0.33</v>
      </c>
      <c r="K4949">
        <v>-32.72</v>
      </c>
      <c r="L4949">
        <v>151800000000</v>
      </c>
      <c r="N4949">
        <v>1</v>
      </c>
      <c r="P4949">
        <v>24.73</v>
      </c>
      <c r="S4949">
        <v>366000000000</v>
      </c>
      <c r="T4949">
        <v>55800000000</v>
      </c>
      <c r="U4949">
        <v>310200000000</v>
      </c>
      <c r="V4949">
        <v>1.5989885954971541</v>
      </c>
      <c r="W4949">
        <v>34.574537890000002</v>
      </c>
      <c r="X4949">
        <v>20.87</v>
      </c>
      <c r="Y4949">
        <v>32.909999999999997</v>
      </c>
      <c r="Z4949">
        <v>25.788896990000001</v>
      </c>
      <c r="AA4949">
        <v>0</v>
      </c>
      <c r="AB4949" s="2">
        <v>45291</v>
      </c>
      <c r="AC4949">
        <v>8110</v>
      </c>
      <c r="AD4949">
        <f t="shared" si="544"/>
        <v>140</v>
      </c>
      <c r="AE4949">
        <v>140</v>
      </c>
      <c r="AF4949">
        <f t="shared" si="545"/>
        <v>1.7262638717632552</v>
      </c>
      <c r="AG4949">
        <v>8220</v>
      </c>
      <c r="AH4949">
        <v>8060</v>
      </c>
      <c r="AI4949">
        <v>8310</v>
      </c>
      <c r="AJ4949">
        <v>8000</v>
      </c>
      <c r="AK4949">
        <v>8410</v>
      </c>
      <c r="AL4949">
        <v>8240</v>
      </c>
      <c r="AM4949">
        <v>8480</v>
      </c>
      <c r="AN4949">
        <v>8230</v>
      </c>
      <c r="AO4949">
        <v>8520</v>
      </c>
      <c r="AP4949">
        <v>8400</v>
      </c>
      <c r="AQ4949">
        <v>8530</v>
      </c>
      <c r="AR4949">
        <v>8360</v>
      </c>
      <c r="AS4949">
        <v>8500</v>
      </c>
      <c r="AT4949">
        <v>8520</v>
      </c>
      <c r="AU4949">
        <v>8640</v>
      </c>
      <c r="AV4949">
        <v>8410</v>
      </c>
      <c r="AW4949">
        <v>0</v>
      </c>
      <c r="AX4949">
        <v>20</v>
      </c>
      <c r="AY4949">
        <v>-10</v>
      </c>
      <c r="AZ4949">
        <v>0</v>
      </c>
      <c r="BA4949">
        <v>-10</v>
      </c>
      <c r="BB4949">
        <v>8260</v>
      </c>
      <c r="BC4949">
        <v>8410</v>
      </c>
      <c r="BD4949">
        <v>-1.78359096313912E-2</v>
      </c>
      <c r="BE4949">
        <v>1.78359096313912E-2</v>
      </c>
      <c r="BF4949">
        <f t="shared" si="539"/>
        <v>-0.84754098360655739</v>
      </c>
      <c r="BG4949">
        <f t="shared" si="540"/>
        <v>310</v>
      </c>
      <c r="BH4949">
        <f t="shared" si="541"/>
        <v>480</v>
      </c>
      <c r="BI4949">
        <f t="shared" si="542"/>
        <v>530</v>
      </c>
      <c r="BJ4949">
        <f t="shared" si="543"/>
        <v>640</v>
      </c>
    </row>
    <row r="4950" spans="1:62">
      <c r="A4950">
        <v>4956</v>
      </c>
      <c r="B4950">
        <v>98660</v>
      </c>
      <c r="C4950" t="s">
        <v>835</v>
      </c>
      <c r="D4950">
        <v>2017</v>
      </c>
      <c r="E4950" t="s">
        <v>70</v>
      </c>
      <c r="F4950" t="s">
        <v>56</v>
      </c>
      <c r="G4950">
        <v>-118.995</v>
      </c>
      <c r="H4950">
        <v>0.74992482699999996</v>
      </c>
      <c r="I4950">
        <v>1086781543</v>
      </c>
      <c r="J4950">
        <v>-6.8</v>
      </c>
      <c r="K4950">
        <v>-9.64</v>
      </c>
      <c r="L4950">
        <v>90839468075</v>
      </c>
      <c r="M4950">
        <v>2.33</v>
      </c>
      <c r="N4950">
        <v>1</v>
      </c>
      <c r="O4950">
        <v>16073228744</v>
      </c>
      <c r="P4950">
        <v>14.78975131</v>
      </c>
      <c r="Q4950">
        <v>18.90207723</v>
      </c>
      <c r="R4950">
        <v>161833280</v>
      </c>
      <c r="S4950">
        <v>70331253810</v>
      </c>
      <c r="T4950">
        <v>36669924579</v>
      </c>
      <c r="U4950">
        <v>33661329231</v>
      </c>
      <c r="V4950">
        <v>-0.5823135861920733</v>
      </c>
      <c r="W4950">
        <v>108.94</v>
      </c>
      <c r="X4950">
        <v>66.78</v>
      </c>
      <c r="Y4950">
        <v>0.06</v>
      </c>
      <c r="Z4950">
        <v>3.22857584</v>
      </c>
      <c r="AA4950">
        <v>0</v>
      </c>
      <c r="AB4950" s="2">
        <v>42735</v>
      </c>
      <c r="AC4950">
        <v>1901</v>
      </c>
      <c r="AD4950">
        <f t="shared" si="544"/>
        <v>20</v>
      </c>
      <c r="AE4950">
        <v>20</v>
      </c>
      <c r="AF4950">
        <f t="shared" si="545"/>
        <v>1.0520778537611783</v>
      </c>
      <c r="AG4950">
        <v>1399.2849957388969</v>
      </c>
      <c r="AH4950">
        <v>1382.455078125</v>
      </c>
      <c r="AI4950">
        <v>1416.114913352794</v>
      </c>
      <c r="AJ4950">
        <v>1358.412439301705</v>
      </c>
      <c r="AK4950">
        <v>1391.9478645704</v>
      </c>
      <c r="AL4950">
        <v>1380.050903320312</v>
      </c>
      <c r="AM4950">
        <v>1444.2946509158689</v>
      </c>
      <c r="AN4950">
        <v>1375.29204911135</v>
      </c>
      <c r="AO4950">
        <v>1418.121103777843</v>
      </c>
      <c r="AP4950">
        <v>1410.98291015625</v>
      </c>
      <c r="AQ4950">
        <v>1437.156344859528</v>
      </c>
      <c r="AR4950">
        <v>1399.0859498323121</v>
      </c>
      <c r="AS4950">
        <v>1422.8799375941351</v>
      </c>
      <c r="AT4950">
        <v>1425.25927734375</v>
      </c>
      <c r="AU4950">
        <v>1439.535664386045</v>
      </c>
      <c r="AV4950">
        <v>1387.188969988397</v>
      </c>
      <c r="AW4950">
        <v>1</v>
      </c>
      <c r="AX4950">
        <v>-19.234092418584851</v>
      </c>
      <c r="AY4950">
        <v>19.035045585849961</v>
      </c>
      <c r="AZ4950">
        <v>7.1381735659069818</v>
      </c>
      <c r="BA4950">
        <v>-19.234092418584851</v>
      </c>
      <c r="BB4950">
        <v>1360.050903320312</v>
      </c>
      <c r="BC4950">
        <v>1399.2849957388969</v>
      </c>
      <c r="BD4950">
        <v>-2.8038671563020059E-2</v>
      </c>
      <c r="BE4950">
        <v>2.8038671563020059E-2</v>
      </c>
      <c r="BF4950">
        <f t="shared" si="539"/>
        <v>-0.25007517332926105</v>
      </c>
      <c r="BG4950">
        <f t="shared" si="540"/>
        <v>57.702474051088984</v>
      </c>
      <c r="BH4950">
        <f t="shared" si="541"/>
        <v>85.882211614163907</v>
      </c>
      <c r="BI4950">
        <f t="shared" si="542"/>
        <v>85.882211614163907</v>
      </c>
      <c r="BJ4950">
        <f t="shared" si="543"/>
        <v>85.882211614163907</v>
      </c>
    </row>
    <row r="4951" spans="1:62">
      <c r="A4951">
        <v>4957</v>
      </c>
      <c r="B4951">
        <v>98660</v>
      </c>
      <c r="C4951" t="s">
        <v>835</v>
      </c>
      <c r="D4951">
        <v>2018</v>
      </c>
      <c r="E4951" t="s">
        <v>70</v>
      </c>
      <c r="F4951" t="s">
        <v>56</v>
      </c>
      <c r="G4951">
        <v>-384.01100000000002</v>
      </c>
      <c r="H4951">
        <v>0.74303063400000002</v>
      </c>
      <c r="I4951">
        <v>536677643</v>
      </c>
      <c r="J4951">
        <v>-2.48</v>
      </c>
      <c r="K4951">
        <v>-2.77</v>
      </c>
      <c r="L4951">
        <v>88321594616</v>
      </c>
      <c r="M4951">
        <v>2.5099999999999998</v>
      </c>
      <c r="N4951">
        <v>1</v>
      </c>
      <c r="O4951">
        <v>15354541504</v>
      </c>
      <c r="P4951">
        <v>28.610361739999998</v>
      </c>
      <c r="Q4951">
        <v>20.847987379999999</v>
      </c>
      <c r="R4951">
        <v>1132832960</v>
      </c>
      <c r="S4951">
        <v>68589038977</v>
      </c>
      <c r="T4951">
        <v>35609215613</v>
      </c>
      <c r="U4951">
        <v>32979823364</v>
      </c>
      <c r="V4951">
        <v>-2.0245958272270941</v>
      </c>
      <c r="W4951">
        <v>107.97</v>
      </c>
      <c r="X4951">
        <v>66.78</v>
      </c>
      <c r="Y4951">
        <v>0.1</v>
      </c>
      <c r="Z4951">
        <v>1.6272908349999999</v>
      </c>
      <c r="AA4951">
        <v>0</v>
      </c>
      <c r="AB4951" s="2">
        <v>43100</v>
      </c>
      <c r="AC4951">
        <v>1816</v>
      </c>
      <c r="AD4951">
        <f t="shared" si="544"/>
        <v>140</v>
      </c>
      <c r="AE4951">
        <v>140</v>
      </c>
      <c r="AF4951">
        <f t="shared" si="545"/>
        <v>7.7092511013215859</v>
      </c>
      <c r="AG4951">
        <v>1398.2532590351541</v>
      </c>
      <c r="AH4951">
        <v>1343.470947265625</v>
      </c>
      <c r="AI4951">
        <v>1398.2532590351541</v>
      </c>
      <c r="AJ4951">
        <v>1343.470947265625</v>
      </c>
      <c r="AK4951">
        <v>1291.0927755120749</v>
      </c>
      <c r="AL4951">
        <v>1288.6884765625</v>
      </c>
      <c r="AM4951">
        <v>1291.0927755120749</v>
      </c>
      <c r="AN4951">
        <v>1276.667157908588</v>
      </c>
      <c r="AO4951">
        <v>1286.2844680403609</v>
      </c>
      <c r="AP4951">
        <v>1295.901489257812</v>
      </c>
      <c r="AQ4951">
        <v>1295.901489257812</v>
      </c>
      <c r="AR4951">
        <v>1286.2844680403609</v>
      </c>
      <c r="AS4951">
        <v>1276.667116292318</v>
      </c>
      <c r="AT4951">
        <v>1298.305541992188</v>
      </c>
      <c r="AU4951">
        <v>1300.709840863389</v>
      </c>
      <c r="AV4951">
        <v>1276.667116292318</v>
      </c>
      <c r="AW4951">
        <v>1</v>
      </c>
      <c r="AX4951">
        <v>-109.5647824726541</v>
      </c>
      <c r="AY4951">
        <v>4.8087137457371227</v>
      </c>
      <c r="AZ4951">
        <v>12.02107395182702</v>
      </c>
      <c r="BA4951">
        <v>-109.5647824726541</v>
      </c>
      <c r="BB4951">
        <v>1148.6884765625</v>
      </c>
      <c r="BC4951">
        <v>1398.2532590351541</v>
      </c>
      <c r="BD4951">
        <v>-0.17848324748040489</v>
      </c>
      <c r="BE4951">
        <v>0.17848324748040489</v>
      </c>
      <c r="BF4951">
        <f t="shared" si="539"/>
        <v>-0.2569693659931625</v>
      </c>
      <c r="BG4951">
        <f t="shared" si="540"/>
        <v>54.782311769529088</v>
      </c>
      <c r="BH4951">
        <f t="shared" si="541"/>
        <v>121.58610112656606</v>
      </c>
      <c r="BI4951">
        <f t="shared" si="542"/>
        <v>121.58610112656606</v>
      </c>
      <c r="BJ4951">
        <f t="shared" si="543"/>
        <v>121.58614274283605</v>
      </c>
    </row>
    <row r="4952" spans="1:62">
      <c r="A4952">
        <v>4958</v>
      </c>
      <c r="B4952">
        <v>98660</v>
      </c>
      <c r="C4952" t="s">
        <v>835</v>
      </c>
      <c r="D4952">
        <v>2019</v>
      </c>
      <c r="E4952" t="s">
        <v>70</v>
      </c>
      <c r="F4952" t="s">
        <v>56</v>
      </c>
      <c r="G4952">
        <v>44.485999999999997</v>
      </c>
      <c r="H4952">
        <v>0.919345415</v>
      </c>
      <c r="I4952">
        <v>5351881126</v>
      </c>
      <c r="J4952">
        <v>-0.61</v>
      </c>
      <c r="K4952">
        <v>-3.6</v>
      </c>
      <c r="L4952">
        <v>85144201983</v>
      </c>
      <c r="M4952">
        <v>2.61</v>
      </c>
      <c r="N4952">
        <v>1</v>
      </c>
      <c r="O4952">
        <v>29627313120</v>
      </c>
      <c r="P4952">
        <v>5.5358690570000002</v>
      </c>
      <c r="Q4952">
        <v>21.09928137</v>
      </c>
      <c r="R4952">
        <v>1456469760</v>
      </c>
      <c r="S4952">
        <v>68168877844</v>
      </c>
      <c r="T4952">
        <v>33043432185</v>
      </c>
      <c r="U4952">
        <v>35125445659</v>
      </c>
      <c r="V4952">
        <v>6.5058635133325513</v>
      </c>
      <c r="W4952">
        <v>94.07</v>
      </c>
      <c r="X4952">
        <v>67.75</v>
      </c>
      <c r="Y4952">
        <v>0.15</v>
      </c>
      <c r="Z4952">
        <v>15.236478930000001</v>
      </c>
      <c r="AA4952">
        <v>0</v>
      </c>
      <c r="AB4952" s="2">
        <v>43465</v>
      </c>
      <c r="AC4952">
        <v>2370</v>
      </c>
      <c r="AD4952">
        <f t="shared" si="544"/>
        <v>120</v>
      </c>
      <c r="AE4952">
        <v>120</v>
      </c>
      <c r="AF4952">
        <f t="shared" si="545"/>
        <v>5.0632911392405067</v>
      </c>
      <c r="AG4952">
        <v>1910.7756583414359</v>
      </c>
      <c r="AH4952">
        <v>1923.156494140625</v>
      </c>
      <c r="AI4952">
        <v>1943.791220472606</v>
      </c>
      <c r="AJ4952">
        <v>1890.1409320094549</v>
      </c>
      <c r="AK4952">
        <v>1799.990060365483</v>
      </c>
      <c r="AL4952">
        <v>1811.729125976562</v>
      </c>
      <c r="AM4952">
        <v>1850.8593446801599</v>
      </c>
      <c r="AN4952">
        <v>1799.990060365483</v>
      </c>
      <c r="AO4952">
        <v>1858.68556810462</v>
      </c>
      <c r="AP4952">
        <v>1799.990234375</v>
      </c>
      <c r="AQ4952">
        <v>1858.68556810462</v>
      </c>
      <c r="AR4952">
        <v>1792.164189877717</v>
      </c>
      <c r="AS4952">
        <v>1846.946501358696</v>
      </c>
      <c r="AT4952">
        <v>1799.990234375</v>
      </c>
      <c r="AU4952">
        <v>1909.554857336957</v>
      </c>
      <c r="AV4952">
        <v>1796.077212126359</v>
      </c>
      <c r="AW4952">
        <v>0</v>
      </c>
      <c r="AX4952">
        <v>-99.046532364873883</v>
      </c>
      <c r="AY4952">
        <v>1.7400951696799891E-4</v>
      </c>
      <c r="AZ4952">
        <v>-58.695333729619961</v>
      </c>
      <c r="BA4952">
        <v>1.7400951696799891E-4</v>
      </c>
      <c r="BB4952">
        <v>1679.990234375</v>
      </c>
      <c r="BC4952">
        <v>1799.990060365483</v>
      </c>
      <c r="BD4952">
        <v>-6.6666938130823569E-2</v>
      </c>
      <c r="BE4952">
        <v>6.6666938130823569E-2</v>
      </c>
      <c r="BF4952">
        <f t="shared" si="539"/>
        <v>-8.0654584803084406E-2</v>
      </c>
      <c r="BG4952">
        <f t="shared" si="540"/>
        <v>53.650288463151128</v>
      </c>
      <c r="BH4952">
        <f t="shared" si="541"/>
        <v>143.801160107123</v>
      </c>
      <c r="BI4952">
        <f t="shared" si="542"/>
        <v>151.62703059488899</v>
      </c>
      <c r="BJ4952">
        <f t="shared" si="543"/>
        <v>151.62703059488899</v>
      </c>
    </row>
    <row r="4953" spans="1:62">
      <c r="A4953">
        <v>4959</v>
      </c>
      <c r="B4953">
        <v>98660</v>
      </c>
      <c r="C4953" t="s">
        <v>835</v>
      </c>
      <c r="D4953">
        <v>2020</v>
      </c>
      <c r="E4953" t="s">
        <v>70</v>
      </c>
      <c r="F4953" t="s">
        <v>56</v>
      </c>
      <c r="G4953">
        <v>-49.411000000000001</v>
      </c>
      <c r="H4953">
        <v>0.94726477200000003</v>
      </c>
      <c r="I4953">
        <v>-1100305688</v>
      </c>
      <c r="J4953">
        <v>-3.09</v>
      </c>
      <c r="K4953">
        <v>-19.63</v>
      </c>
      <c r="L4953">
        <v>68427471307</v>
      </c>
      <c r="M4953">
        <v>3.27</v>
      </c>
      <c r="N4953">
        <v>1</v>
      </c>
      <c r="O4953">
        <v>26939603280</v>
      </c>
      <c r="P4953">
        <v>-24.48374445</v>
      </c>
      <c r="Q4953">
        <v>21.012270000000001</v>
      </c>
      <c r="R4953">
        <v>1335097280</v>
      </c>
      <c r="S4953">
        <v>66059957700</v>
      </c>
      <c r="T4953">
        <v>35636667480</v>
      </c>
      <c r="U4953">
        <v>30423290220</v>
      </c>
      <c r="V4953">
        <v>-13.386749550877781</v>
      </c>
      <c r="W4953">
        <v>117.14</v>
      </c>
      <c r="X4953">
        <v>67.73</v>
      </c>
      <c r="Y4953">
        <v>0.27</v>
      </c>
      <c r="Z4953">
        <v>-3.616655792</v>
      </c>
      <c r="AA4953">
        <v>0</v>
      </c>
      <c r="AB4953" s="2">
        <v>43830</v>
      </c>
      <c r="AC4953">
        <v>2155</v>
      </c>
      <c r="AD4953">
        <f t="shared" si="544"/>
        <v>110</v>
      </c>
      <c r="AE4953">
        <v>110</v>
      </c>
      <c r="AF4953">
        <f t="shared" si="545"/>
        <v>5.1044083526682131</v>
      </c>
      <c r="AG4953">
        <v>1712.6825457387631</v>
      </c>
      <c r="AH4953">
        <v>1741.571166992188</v>
      </c>
      <c r="AI4953">
        <v>1741.571166992188</v>
      </c>
      <c r="AJ4953">
        <v>1712.6825457387631</v>
      </c>
      <c r="AK4953">
        <v>1729.1902782026541</v>
      </c>
      <c r="AL4953">
        <v>1712.682495117188</v>
      </c>
      <c r="AM4953">
        <v>1753.9519528308549</v>
      </c>
      <c r="AN4953">
        <v>1704.428603574454</v>
      </c>
      <c r="AO4953">
        <v>1741.5710373830909</v>
      </c>
      <c r="AP4953">
        <v>1737.444091796875</v>
      </c>
      <c r="AQ4953">
        <v>1786.967438831465</v>
      </c>
      <c r="AR4953">
        <v>1729.1902006244429</v>
      </c>
      <c r="AS4953">
        <v>1745.6981128855341</v>
      </c>
      <c r="AT4953">
        <v>1741.571166992188</v>
      </c>
      <c r="AU4953">
        <v>1766.332842352266</v>
      </c>
      <c r="AV4953">
        <v>1741.571166992188</v>
      </c>
      <c r="AW4953">
        <v>1</v>
      </c>
      <c r="AX4953">
        <v>-5.0621575155673781E-5</v>
      </c>
      <c r="AY4953">
        <v>8.253813594220901</v>
      </c>
      <c r="AZ4953">
        <v>1.2960909702997009E-4</v>
      </c>
      <c r="BA4953">
        <v>-5.0621575155673781E-5</v>
      </c>
      <c r="BB4953">
        <v>1602.682495117188</v>
      </c>
      <c r="BC4953">
        <v>1712.6825457387631</v>
      </c>
      <c r="BD4953">
        <v>-6.4226759883354093E-2</v>
      </c>
      <c r="BE4953">
        <v>6.4226759883354093E-2</v>
      </c>
      <c r="BF4953">
        <f t="shared" si="539"/>
        <v>-5.2735228136544812E-2</v>
      </c>
      <c r="BG4953">
        <f t="shared" si="540"/>
        <v>28.888621253424844</v>
      </c>
      <c r="BH4953">
        <f t="shared" si="541"/>
        <v>49.523349256400934</v>
      </c>
      <c r="BI4953">
        <f t="shared" si="542"/>
        <v>82.538835257010987</v>
      </c>
      <c r="BJ4953">
        <f t="shared" si="543"/>
        <v>82.538835257010987</v>
      </c>
    </row>
    <row r="4954" spans="1:62">
      <c r="A4954">
        <v>4960</v>
      </c>
      <c r="B4954">
        <v>98660</v>
      </c>
      <c r="C4954" t="s">
        <v>835</v>
      </c>
      <c r="D4954">
        <v>2021</v>
      </c>
      <c r="E4954" t="s">
        <v>70</v>
      </c>
      <c r="F4954" t="s">
        <v>56</v>
      </c>
      <c r="G4954">
        <v>396.17099999999999</v>
      </c>
      <c r="H4954">
        <v>1.0320143589999999</v>
      </c>
      <c r="I4954">
        <v>298784961</v>
      </c>
      <c r="J4954">
        <v>-6.65</v>
      </c>
      <c r="K4954">
        <v>-5.76</v>
      </c>
      <c r="L4954">
        <v>64487015798</v>
      </c>
      <c r="M4954">
        <v>2.94</v>
      </c>
      <c r="N4954">
        <v>1</v>
      </c>
      <c r="O4954">
        <v>31314944880</v>
      </c>
      <c r="P4954">
        <v>104.8076341</v>
      </c>
      <c r="Q4954">
        <v>21.012270000000001</v>
      </c>
      <c r="R4954">
        <v>1335097280</v>
      </c>
      <c r="S4954">
        <v>61670021477</v>
      </c>
      <c r="T4954">
        <v>32329402827</v>
      </c>
      <c r="U4954">
        <v>29340618650</v>
      </c>
      <c r="V4954">
        <v>-3.5586932319643099</v>
      </c>
      <c r="W4954">
        <v>110.19</v>
      </c>
      <c r="X4954">
        <v>70.989999999999995</v>
      </c>
      <c r="Y4954">
        <v>1.57</v>
      </c>
      <c r="Z4954">
        <v>1.0183321780000001</v>
      </c>
      <c r="AA4954">
        <v>0</v>
      </c>
      <c r="AB4954" s="2">
        <v>44196</v>
      </c>
      <c r="AC4954">
        <v>2505</v>
      </c>
      <c r="AD4954">
        <f t="shared" si="544"/>
        <v>110</v>
      </c>
      <c r="AE4954">
        <v>110</v>
      </c>
      <c r="AF4954">
        <f t="shared" si="545"/>
        <v>4.3912175648702592</v>
      </c>
      <c r="AG4954">
        <v>2198.163356891258</v>
      </c>
      <c r="AH4954">
        <v>2259.1025390625</v>
      </c>
      <c r="AI4954">
        <v>2267.8081365155349</v>
      </c>
      <c r="AJ4954">
        <v>2172.0465645321528</v>
      </c>
      <c r="AK4954">
        <v>2211.2215412924152</v>
      </c>
      <c r="AL4954">
        <v>2180.751953125</v>
      </c>
      <c r="AM4954">
        <v>2224.2799362213082</v>
      </c>
      <c r="AN4954">
        <v>2163.3407598864769</v>
      </c>
      <c r="AO4954">
        <v>2119.8129094641981</v>
      </c>
      <c r="AP4954">
        <v>2211.2216796875</v>
      </c>
      <c r="AQ4954">
        <v>2211.2216796875</v>
      </c>
      <c r="AR4954">
        <v>2119.8129094641981</v>
      </c>
      <c r="AS4954">
        <v>2111.1073907934419</v>
      </c>
      <c r="AT4954">
        <v>2119.81298828125</v>
      </c>
      <c r="AU4954">
        <v>2124.1657870251538</v>
      </c>
      <c r="AV4954">
        <v>2089.343397073922</v>
      </c>
      <c r="AW4954">
        <v>1</v>
      </c>
      <c r="AX4954">
        <v>-17.41140376625799</v>
      </c>
      <c r="AY4954">
        <v>1.3839508483215471E-4</v>
      </c>
      <c r="AZ4954">
        <v>7.8817051871737931E-5</v>
      </c>
      <c r="BA4954">
        <v>-17.41140376625799</v>
      </c>
      <c r="BB4954">
        <v>2070.751953125</v>
      </c>
      <c r="BC4954">
        <v>2198.163356891258</v>
      </c>
      <c r="BD4954">
        <v>-5.7962663860637247E-2</v>
      </c>
      <c r="BE4954">
        <v>5.7962663860637247E-2</v>
      </c>
      <c r="BF4954">
        <f t="shared" si="539"/>
        <v>3.2014359371292427E-2</v>
      </c>
      <c r="BG4954">
        <f t="shared" si="540"/>
        <v>95.761571983382055</v>
      </c>
      <c r="BH4954">
        <f t="shared" si="541"/>
        <v>104.46737662905798</v>
      </c>
      <c r="BI4954">
        <f t="shared" si="542"/>
        <v>147.99522705133677</v>
      </c>
      <c r="BJ4954">
        <f t="shared" si="543"/>
        <v>178.46473944161289</v>
      </c>
    </row>
    <row r="4955" spans="1:62">
      <c r="A4955">
        <v>4961</v>
      </c>
      <c r="B4955">
        <v>98660</v>
      </c>
      <c r="C4955" t="s">
        <v>835</v>
      </c>
      <c r="D4955">
        <v>2022</v>
      </c>
      <c r="E4955" t="s">
        <v>70</v>
      </c>
      <c r="F4955" t="s">
        <v>56</v>
      </c>
      <c r="G4955">
        <v>83.338999999999999</v>
      </c>
      <c r="H4955">
        <v>1.005573058</v>
      </c>
      <c r="I4955">
        <v>3046585148</v>
      </c>
      <c r="J4955">
        <v>-2.0299999999999998</v>
      </c>
      <c r="K4955">
        <v>13.45</v>
      </c>
      <c r="L4955">
        <v>73162090467</v>
      </c>
      <c r="M4955">
        <v>3.18</v>
      </c>
      <c r="N4955">
        <v>1</v>
      </c>
      <c r="O4955">
        <v>30252361920</v>
      </c>
      <c r="P4955">
        <v>9.9299249649999997</v>
      </c>
      <c r="Q4955">
        <v>21.012270000000001</v>
      </c>
      <c r="R4955">
        <v>1335097280</v>
      </c>
      <c r="S4955">
        <v>60415783274</v>
      </c>
      <c r="T4955">
        <v>30500122013</v>
      </c>
      <c r="U4955">
        <v>29915661261</v>
      </c>
      <c r="V4955">
        <v>1.95988577425582</v>
      </c>
      <c r="W4955">
        <v>101.95</v>
      </c>
      <c r="X4955">
        <v>70.989999999999995</v>
      </c>
      <c r="Y4955">
        <v>0.65</v>
      </c>
      <c r="Z4955">
        <v>10.18391377</v>
      </c>
      <c r="AA4955">
        <v>0</v>
      </c>
      <c r="AB4955" s="2">
        <v>44561</v>
      </c>
      <c r="AC4955">
        <v>2420</v>
      </c>
      <c r="AD4955">
        <f t="shared" si="544"/>
        <v>110</v>
      </c>
      <c r="AE4955">
        <v>110</v>
      </c>
      <c r="AF4955">
        <f t="shared" si="545"/>
        <v>4.5454545454545459</v>
      </c>
      <c r="AG4955">
        <v>2199.1650482845121</v>
      </c>
      <c r="AH4955">
        <v>2290.227783203125</v>
      </c>
      <c r="AI4955">
        <v>2290.227783203125</v>
      </c>
      <c r="AJ4955">
        <v>2199.1650482845121</v>
      </c>
      <c r="AK4955">
        <v>2322.099773127858</v>
      </c>
      <c r="AL4955">
        <v>2240.143310546875</v>
      </c>
      <c r="AM4955">
        <v>2322.099773127858</v>
      </c>
      <c r="AN4955">
        <v>2221.930763306656</v>
      </c>
      <c r="AO4955">
        <v>2276.5684838388479</v>
      </c>
      <c r="AP4955">
        <v>2322.099853515625</v>
      </c>
      <c r="AQ4955">
        <v>2322.099853515625</v>
      </c>
      <c r="AR4955">
        <v>2221.9308402267161</v>
      </c>
      <c r="AS4955">
        <v>2244.6964023437499</v>
      </c>
      <c r="AT4955">
        <v>2276.568359375</v>
      </c>
      <c r="AU4955">
        <v>2303.8871796875001</v>
      </c>
      <c r="AV4955">
        <v>2244.6964023437499</v>
      </c>
      <c r="AW4955">
        <v>1</v>
      </c>
      <c r="AX4955">
        <v>40.978262262362932</v>
      </c>
      <c r="AY4955">
        <v>8.0387766956846463E-5</v>
      </c>
      <c r="AZ4955">
        <v>-1.244638478965499E-4</v>
      </c>
      <c r="BA4955">
        <v>40.978262262362932</v>
      </c>
      <c r="BB4955">
        <v>2130.143310546875</v>
      </c>
      <c r="BC4955">
        <v>2199.1650482845121</v>
      </c>
      <c r="BD4955">
        <v>-3.1385428661426927E-2</v>
      </c>
      <c r="BE4955">
        <v>3.1385428661426927E-2</v>
      </c>
      <c r="BF4955">
        <f t="shared" si="539"/>
        <v>5.5730579122508783E-3</v>
      </c>
      <c r="BG4955">
        <f t="shared" si="540"/>
        <v>91.062734918612932</v>
      </c>
      <c r="BH4955">
        <f t="shared" si="541"/>
        <v>122.93472484334598</v>
      </c>
      <c r="BI4955">
        <f t="shared" si="542"/>
        <v>122.93480523111293</v>
      </c>
      <c r="BJ4955">
        <f t="shared" si="543"/>
        <v>122.93480523111293</v>
      </c>
    </row>
    <row r="4956" spans="1:62">
      <c r="A4956">
        <v>4962</v>
      </c>
      <c r="B4956">
        <v>98660</v>
      </c>
      <c r="C4956" t="s">
        <v>835</v>
      </c>
      <c r="D4956">
        <v>2023</v>
      </c>
      <c r="E4956" t="s">
        <v>70</v>
      </c>
      <c r="F4956" t="s">
        <v>56</v>
      </c>
      <c r="G4956">
        <v>66.093999999999994</v>
      </c>
      <c r="H4956">
        <v>0.96128640399999998</v>
      </c>
      <c r="I4956">
        <v>3549717637</v>
      </c>
      <c r="J4956">
        <v>12.22</v>
      </c>
      <c r="K4956">
        <v>1.21</v>
      </c>
      <c r="L4956">
        <v>74045039700</v>
      </c>
      <c r="M4956">
        <v>3.28</v>
      </c>
      <c r="N4956">
        <v>1</v>
      </c>
      <c r="O4956">
        <v>27627156960</v>
      </c>
      <c r="P4956">
        <v>7.7829167799999999</v>
      </c>
      <c r="Q4956">
        <v>21.012270000000001</v>
      </c>
      <c r="R4956">
        <v>1335097280</v>
      </c>
      <c r="S4956">
        <v>67797202151</v>
      </c>
      <c r="T4956">
        <v>37545371670</v>
      </c>
      <c r="U4956">
        <v>30251830481</v>
      </c>
      <c r="V4956">
        <v>1.123723179865832</v>
      </c>
      <c r="W4956">
        <v>124.11</v>
      </c>
      <c r="X4956">
        <v>70.989999999999995</v>
      </c>
      <c r="Y4956">
        <v>0.73</v>
      </c>
      <c r="Z4956">
        <v>11.733893719999999</v>
      </c>
      <c r="AA4956">
        <v>0</v>
      </c>
      <c r="AB4956" s="2">
        <v>44926</v>
      </c>
      <c r="AC4956">
        <v>2210</v>
      </c>
      <c r="AD4956">
        <f t="shared" si="544"/>
        <v>110</v>
      </c>
      <c r="AE4956">
        <v>110</v>
      </c>
      <c r="AF4956">
        <f t="shared" si="545"/>
        <v>4.9773755656108598</v>
      </c>
      <c r="AG4956">
        <v>2250</v>
      </c>
      <c r="AH4956">
        <v>2180</v>
      </c>
      <c r="AI4956">
        <v>2275</v>
      </c>
      <c r="AJ4956">
        <v>2140</v>
      </c>
      <c r="AK4956">
        <v>2195</v>
      </c>
      <c r="AL4956">
        <v>2195</v>
      </c>
      <c r="AM4956">
        <v>2195</v>
      </c>
      <c r="AN4956">
        <v>2171.193058568329</v>
      </c>
      <c r="AO4956">
        <v>2190.2386117136662</v>
      </c>
      <c r="AP4956">
        <v>2195</v>
      </c>
      <c r="AQ4956">
        <v>2228.3297180043378</v>
      </c>
      <c r="AR4956">
        <v>2166.431670281996</v>
      </c>
      <c r="AS4956">
        <v>2237.852406377378</v>
      </c>
      <c r="AT4956">
        <v>2190.238525390625</v>
      </c>
      <c r="AU4956">
        <v>2242.613794476053</v>
      </c>
      <c r="AV4956">
        <v>2175.9543610945989</v>
      </c>
      <c r="AW4956">
        <v>1</v>
      </c>
      <c r="AX4956">
        <v>-55</v>
      </c>
      <c r="AY4956">
        <v>0</v>
      </c>
      <c r="AZ4956">
        <v>-8.632304115963052E-5</v>
      </c>
      <c r="BA4956">
        <v>-55</v>
      </c>
      <c r="BB4956">
        <v>2085</v>
      </c>
      <c r="BC4956">
        <v>2250</v>
      </c>
      <c r="BD4956">
        <v>-7.3333333333333334E-2</v>
      </c>
      <c r="BE4956">
        <v>7.3333333333333334E-2</v>
      </c>
      <c r="BF4956">
        <f t="shared" si="539"/>
        <v>-3.8713596398185383E-2</v>
      </c>
      <c r="BG4956">
        <f t="shared" si="540"/>
        <v>135</v>
      </c>
      <c r="BH4956">
        <f t="shared" si="541"/>
        <v>135</v>
      </c>
      <c r="BI4956">
        <f t="shared" si="542"/>
        <v>135</v>
      </c>
      <c r="BJ4956">
        <f t="shared" si="543"/>
        <v>135</v>
      </c>
    </row>
    <row r="4957" spans="1:62">
      <c r="A4957">
        <v>4963</v>
      </c>
      <c r="B4957">
        <v>98660</v>
      </c>
      <c r="C4957" t="s">
        <v>835</v>
      </c>
      <c r="D4957">
        <v>2024</v>
      </c>
      <c r="E4957" t="s">
        <v>70</v>
      </c>
      <c r="F4957" t="s">
        <v>56</v>
      </c>
      <c r="J4957">
        <v>18</v>
      </c>
      <c r="K4957">
        <v>-34.630000000000003</v>
      </c>
      <c r="L4957">
        <v>48400000000</v>
      </c>
      <c r="N4957">
        <v>1</v>
      </c>
      <c r="P4957">
        <v>17.47</v>
      </c>
      <c r="S4957">
        <v>80000000000</v>
      </c>
      <c r="T4957">
        <v>53000000000</v>
      </c>
      <c r="U4957">
        <v>27000000000</v>
      </c>
      <c r="V4957">
        <v>-10.749202376505281</v>
      </c>
      <c r="W4957">
        <v>32.501809270000003</v>
      </c>
      <c r="X4957">
        <v>70.989999999999995</v>
      </c>
      <c r="Y4957">
        <v>0.72</v>
      </c>
      <c r="Z4957">
        <v>57.741299490000003</v>
      </c>
      <c r="AA4957">
        <v>0</v>
      </c>
      <c r="AB4957" s="2">
        <v>45291</v>
      </c>
      <c r="AC4957">
        <v>2900</v>
      </c>
      <c r="AD4957">
        <f t="shared" si="544"/>
        <v>110</v>
      </c>
      <c r="AE4957">
        <v>110</v>
      </c>
      <c r="AF4957">
        <f t="shared" si="545"/>
        <v>3.7931034482758621</v>
      </c>
      <c r="AG4957">
        <v>2900</v>
      </c>
      <c r="AH4957">
        <v>2880</v>
      </c>
      <c r="AI4957">
        <v>2930</v>
      </c>
      <c r="AJ4957">
        <v>2860</v>
      </c>
      <c r="AK4957">
        <v>2815</v>
      </c>
      <c r="AL4957">
        <v>2900</v>
      </c>
      <c r="AM4957">
        <v>2930</v>
      </c>
      <c r="AN4957">
        <v>2815</v>
      </c>
      <c r="AO4957">
        <v>2800</v>
      </c>
      <c r="AP4957">
        <v>2815</v>
      </c>
      <c r="AQ4957">
        <v>2835</v>
      </c>
      <c r="AR4957">
        <v>2740</v>
      </c>
      <c r="AS4957">
        <v>2800</v>
      </c>
      <c r="AT4957">
        <v>2780</v>
      </c>
      <c r="AU4957">
        <v>2810</v>
      </c>
      <c r="AV4957">
        <v>2745</v>
      </c>
      <c r="AW4957">
        <v>0</v>
      </c>
      <c r="AX4957">
        <v>0</v>
      </c>
      <c r="AY4957">
        <v>0</v>
      </c>
      <c r="AZ4957">
        <v>-20</v>
      </c>
      <c r="BA4957">
        <v>0</v>
      </c>
      <c r="BB4957">
        <v>2705</v>
      </c>
      <c r="BC4957">
        <v>2815</v>
      </c>
      <c r="BD4957">
        <v>-3.9076376554174071E-2</v>
      </c>
      <c r="BE4957">
        <v>3.9076376554174071E-2</v>
      </c>
      <c r="BF4957">
        <f t="shared" si="539"/>
        <v>-0.33750000000000002</v>
      </c>
      <c r="BG4957">
        <f t="shared" si="540"/>
        <v>70</v>
      </c>
      <c r="BH4957">
        <f t="shared" si="541"/>
        <v>115</v>
      </c>
      <c r="BI4957">
        <f t="shared" si="542"/>
        <v>190</v>
      </c>
      <c r="BJ4957">
        <f t="shared" si="543"/>
        <v>190</v>
      </c>
    </row>
    <row r="4958" spans="1:62">
      <c r="A4958">
        <v>4964</v>
      </c>
      <c r="B4958">
        <v>99190</v>
      </c>
      <c r="C4958" t="s">
        <v>836</v>
      </c>
      <c r="D4958">
        <v>2018</v>
      </c>
      <c r="E4958" t="s">
        <v>70</v>
      </c>
      <c r="F4958" t="s">
        <v>56</v>
      </c>
      <c r="G4958">
        <v>9.0980000000000008</v>
      </c>
      <c r="H4958">
        <v>0.88653211200000004</v>
      </c>
      <c r="I4958">
        <v>27401714000</v>
      </c>
      <c r="J4958">
        <v>7.68</v>
      </c>
      <c r="K4958">
        <v>10.210000000000001</v>
      </c>
      <c r="L4958">
        <v>172997000000</v>
      </c>
      <c r="M4958">
        <v>2.41</v>
      </c>
      <c r="N4958">
        <v>1</v>
      </c>
      <c r="O4958">
        <v>154668000000</v>
      </c>
      <c r="P4958">
        <v>5.6444484690000003</v>
      </c>
      <c r="Q4958">
        <v>21.43585242</v>
      </c>
      <c r="R4958">
        <v>2039259150</v>
      </c>
      <c r="S4958">
        <v>252048000000</v>
      </c>
      <c r="T4958">
        <v>68781171361</v>
      </c>
      <c r="U4958">
        <v>183267000000</v>
      </c>
      <c r="V4958">
        <v>10.968683394690951</v>
      </c>
      <c r="W4958">
        <v>37.53</v>
      </c>
      <c r="X4958">
        <v>24.76</v>
      </c>
      <c r="Y4958">
        <v>40.17</v>
      </c>
      <c r="Z4958">
        <v>14.95179929</v>
      </c>
      <c r="AA4958">
        <v>0</v>
      </c>
      <c r="AB4958" s="2">
        <v>43100</v>
      </c>
      <c r="AC4958">
        <v>11259</v>
      </c>
      <c r="AD4958">
        <f t="shared" si="544"/>
        <v>150</v>
      </c>
      <c r="AE4958">
        <v>150</v>
      </c>
      <c r="AF4958">
        <f t="shared" si="545"/>
        <v>1.332267519317879</v>
      </c>
      <c r="AG4958">
        <v>10159.40893229167</v>
      </c>
      <c r="AH4958">
        <v>10296.6982421875</v>
      </c>
      <c r="AI4958">
        <v>10388.22444878472</v>
      </c>
      <c r="AJ4958">
        <v>9999.238070746529</v>
      </c>
      <c r="AK4958">
        <v>10042.488334882721</v>
      </c>
      <c r="AL4958">
        <v>9861.94921875</v>
      </c>
      <c r="AM4958">
        <v>10087.623113915901</v>
      </c>
      <c r="AN4958">
        <v>9771.6796606836378</v>
      </c>
      <c r="AO4958">
        <v>10065.055644487749</v>
      </c>
      <c r="AP4958">
        <v>10132.7578125</v>
      </c>
      <c r="AQ4958">
        <v>10426.133873886411</v>
      </c>
      <c r="AR4958">
        <v>10019.920865812919</v>
      </c>
      <c r="AS4958">
        <v>10335.86431653675</v>
      </c>
      <c r="AT4958">
        <v>10132.7578125</v>
      </c>
      <c r="AU4958">
        <v>10335.86431653675</v>
      </c>
      <c r="AV4958">
        <v>10110.190423162579</v>
      </c>
      <c r="AW4958">
        <v>1</v>
      </c>
      <c r="AX4958">
        <v>-297.45971354166983</v>
      </c>
      <c r="AY4958">
        <v>90.269477617279335</v>
      </c>
      <c r="AZ4958">
        <v>67.702168012250695</v>
      </c>
      <c r="BA4958">
        <v>-297.45971354166983</v>
      </c>
      <c r="BB4958">
        <v>9711.94921875</v>
      </c>
      <c r="BC4958">
        <v>10159.40893229167</v>
      </c>
      <c r="BD4958">
        <v>-4.4043872682338787E-2</v>
      </c>
      <c r="BE4958">
        <v>4.4043872682338787E-2</v>
      </c>
      <c r="BF4958">
        <f t="shared" si="539"/>
        <v>-0.11346648257474767</v>
      </c>
      <c r="BG4958">
        <f t="shared" si="540"/>
        <v>388.98637803819111</v>
      </c>
      <c r="BH4958">
        <f t="shared" si="541"/>
        <v>616.5447881010823</v>
      </c>
      <c r="BI4958">
        <f t="shared" si="542"/>
        <v>654.45421320277273</v>
      </c>
      <c r="BJ4958">
        <f t="shared" si="543"/>
        <v>654.45421320277273</v>
      </c>
    </row>
    <row r="4959" spans="1:62">
      <c r="A4959">
        <v>4965</v>
      </c>
      <c r="B4959">
        <v>99190</v>
      </c>
      <c r="C4959" t="s">
        <v>836</v>
      </c>
      <c r="D4959">
        <v>2019</v>
      </c>
      <c r="E4959" t="s">
        <v>70</v>
      </c>
      <c r="F4959" t="s">
        <v>56</v>
      </c>
      <c r="G4959">
        <v>11.688000000000001</v>
      </c>
      <c r="H4959">
        <v>0.90958206799999997</v>
      </c>
      <c r="I4959">
        <v>30172842156</v>
      </c>
      <c r="J4959">
        <v>7.14</v>
      </c>
      <c r="K4959">
        <v>9.74</v>
      </c>
      <c r="L4959">
        <v>189844000000</v>
      </c>
      <c r="M4959">
        <v>2.17</v>
      </c>
      <c r="N4959">
        <v>1</v>
      </c>
      <c r="O4959">
        <v>176675000000</v>
      </c>
      <c r="P4959">
        <v>5.8554184920000001</v>
      </c>
      <c r="Q4959">
        <v>21.723534489999999</v>
      </c>
      <c r="R4959">
        <v>2719012200</v>
      </c>
      <c r="S4959">
        <v>270042000000</v>
      </c>
      <c r="T4959">
        <v>68951050168</v>
      </c>
      <c r="U4959">
        <v>201091000000</v>
      </c>
      <c r="V4959">
        <v>9.7257007535453734</v>
      </c>
      <c r="W4959">
        <v>34.29</v>
      </c>
      <c r="X4959">
        <v>24.77</v>
      </c>
      <c r="Y4959">
        <v>42.88</v>
      </c>
      <c r="Z4959">
        <v>15.004571139999999</v>
      </c>
      <c r="AA4959">
        <v>0</v>
      </c>
      <c r="AB4959" s="2">
        <v>43465</v>
      </c>
      <c r="AC4959">
        <v>12861</v>
      </c>
      <c r="AD4959">
        <f t="shared" si="544"/>
        <v>200</v>
      </c>
      <c r="AE4959">
        <v>200</v>
      </c>
      <c r="AF4959">
        <f t="shared" si="545"/>
        <v>1.5550890288469015</v>
      </c>
      <c r="AG4959">
        <v>11672.556407015931</v>
      </c>
      <c r="AH4959">
        <v>11858.5732421875</v>
      </c>
      <c r="AI4959">
        <v>11881.82534658395</v>
      </c>
      <c r="AJ4959">
        <v>11649.304302619479</v>
      </c>
      <c r="AK4959">
        <v>11349.25071588645</v>
      </c>
      <c r="AL4959">
        <v>11486.5400390625</v>
      </c>
      <c r="AM4959">
        <v>11578.0662545132</v>
      </c>
      <c r="AN4959">
        <v>11349.25071588645</v>
      </c>
      <c r="AO4959">
        <v>11349.249874749499</v>
      </c>
      <c r="AP4959">
        <v>11417.89453125</v>
      </c>
      <c r="AQ4959">
        <v>11463.65763558367</v>
      </c>
      <c r="AR4959">
        <v>11257.723666082171</v>
      </c>
      <c r="AS4959">
        <v>11463.65859613186</v>
      </c>
      <c r="AT4959">
        <v>11257.724609375</v>
      </c>
      <c r="AU4959">
        <v>11486.540150215949</v>
      </c>
      <c r="AV4959">
        <v>11257.724609375</v>
      </c>
      <c r="AW4959">
        <v>0</v>
      </c>
      <c r="AX4959">
        <v>-186.01636795343069</v>
      </c>
      <c r="AY4959">
        <v>68.643815363549948</v>
      </c>
      <c r="AZ4959">
        <v>-91.525265374499213</v>
      </c>
      <c r="BA4959">
        <v>68.643815363549948</v>
      </c>
      <c r="BB4959">
        <v>11217.89453125</v>
      </c>
      <c r="BC4959">
        <v>11349.25071588645</v>
      </c>
      <c r="BD4959">
        <v>-1.1573996198055639E-2</v>
      </c>
      <c r="BE4959">
        <v>1.1573996198055639E-2</v>
      </c>
      <c r="BF4959">
        <f t="shared" si="539"/>
        <v>-9.041556498618733E-2</v>
      </c>
      <c r="BG4959">
        <f t="shared" si="540"/>
        <v>232.52104396447066</v>
      </c>
      <c r="BH4959">
        <f t="shared" si="541"/>
        <v>532.57463069749974</v>
      </c>
      <c r="BI4959">
        <f t="shared" si="542"/>
        <v>624.1016805017789</v>
      </c>
      <c r="BJ4959">
        <f t="shared" si="543"/>
        <v>624.1016805017789</v>
      </c>
    </row>
    <row r="4960" spans="1:62">
      <c r="A4960">
        <v>4966</v>
      </c>
      <c r="B4960">
        <v>99190</v>
      </c>
      <c r="C4960" t="s">
        <v>836</v>
      </c>
      <c r="D4960">
        <v>2020</v>
      </c>
      <c r="E4960" t="s">
        <v>70</v>
      </c>
      <c r="F4960" t="s">
        <v>56</v>
      </c>
      <c r="G4960">
        <v>12.452</v>
      </c>
      <c r="H4960">
        <v>0.94499204999999997</v>
      </c>
      <c r="I4960">
        <v>30455987440</v>
      </c>
      <c r="J4960">
        <v>13.7</v>
      </c>
      <c r="K4960">
        <v>7.3</v>
      </c>
      <c r="L4960">
        <v>203708000000</v>
      </c>
      <c r="M4960">
        <v>1.93</v>
      </c>
      <c r="N4960">
        <v>1</v>
      </c>
      <c r="O4960">
        <v>206237000000</v>
      </c>
      <c r="P4960">
        <v>6.7716456249999997</v>
      </c>
      <c r="Q4960">
        <v>21.946678039999998</v>
      </c>
      <c r="R4960">
        <v>3398765250</v>
      </c>
      <c r="S4960">
        <v>307030000000</v>
      </c>
      <c r="T4960">
        <v>83903971088</v>
      </c>
      <c r="U4960">
        <v>223126000000</v>
      </c>
      <c r="V4960">
        <v>10.957725606814829</v>
      </c>
      <c r="W4960">
        <v>37.6</v>
      </c>
      <c r="X4960">
        <v>24.73</v>
      </c>
      <c r="Y4960">
        <v>38.340000000000003</v>
      </c>
      <c r="Z4960">
        <v>13.64968109</v>
      </c>
      <c r="AA4960">
        <v>0</v>
      </c>
      <c r="AB4960" s="2">
        <v>43830</v>
      </c>
      <c r="AC4960">
        <v>15013</v>
      </c>
      <c r="AD4960">
        <f t="shared" si="544"/>
        <v>250</v>
      </c>
      <c r="AE4960">
        <v>250</v>
      </c>
      <c r="AF4960">
        <f t="shared" si="545"/>
        <v>1.6652234729900752</v>
      </c>
      <c r="AG4960">
        <v>13276.951171875</v>
      </c>
      <c r="AH4960">
        <v>13276.951171875</v>
      </c>
      <c r="AI4960">
        <v>13439.71589727452</v>
      </c>
      <c r="AJ4960">
        <v>13044.43013558997</v>
      </c>
      <c r="AK4960">
        <v>13648.98482993104</v>
      </c>
      <c r="AL4960">
        <v>13276.951171875</v>
      </c>
      <c r="AM4960">
        <v>13811.74955533056</v>
      </c>
      <c r="AN4960">
        <v>12416.6233376204</v>
      </c>
      <c r="AO4960">
        <v>14648.82584579962</v>
      </c>
      <c r="AP4960">
        <v>13648.9853515625</v>
      </c>
      <c r="AQ4960">
        <v>14881.346890971039</v>
      </c>
      <c r="AR4960">
        <v>13602.481142528221</v>
      </c>
      <c r="AS4960">
        <v>14044.27043269231</v>
      </c>
      <c r="AT4960">
        <v>14509.3125</v>
      </c>
      <c r="AU4960">
        <v>14718.581430288459</v>
      </c>
      <c r="AV4960">
        <v>13881.505709134621</v>
      </c>
      <c r="AW4960">
        <v>1</v>
      </c>
      <c r="AX4960">
        <v>0</v>
      </c>
      <c r="AY4960">
        <v>5.2163146028760821E-4</v>
      </c>
      <c r="AZ4960">
        <v>-139.51334579961991</v>
      </c>
      <c r="BA4960">
        <v>0</v>
      </c>
      <c r="BB4960">
        <v>13026.951171875</v>
      </c>
      <c r="BC4960">
        <v>13276.951171875</v>
      </c>
      <c r="BD4960">
        <v>-1.8829624118041739E-2</v>
      </c>
      <c r="BE4960">
        <v>1.8829624118041739E-2</v>
      </c>
      <c r="BF4960">
        <f t="shared" si="539"/>
        <v>-5.5007653975181578E-2</v>
      </c>
      <c r="BG4960">
        <f t="shared" si="540"/>
        <v>395.28576168455038</v>
      </c>
      <c r="BH4960">
        <f t="shared" si="541"/>
        <v>1395.1262177101598</v>
      </c>
      <c r="BI4960">
        <f t="shared" si="542"/>
        <v>2464.7235533506391</v>
      </c>
      <c r="BJ4960">
        <f t="shared" si="543"/>
        <v>2464.7235533506391</v>
      </c>
    </row>
    <row r="4961" spans="1:62">
      <c r="A4961">
        <v>4967</v>
      </c>
      <c r="B4961">
        <v>99190</v>
      </c>
      <c r="C4961" t="s">
        <v>836</v>
      </c>
      <c r="D4961">
        <v>2021</v>
      </c>
      <c r="E4961" t="s">
        <v>70</v>
      </c>
      <c r="F4961" t="s">
        <v>56</v>
      </c>
      <c r="G4961">
        <v>16.216000000000001</v>
      </c>
      <c r="H4961">
        <v>0.82108660499999997</v>
      </c>
      <c r="I4961">
        <v>34826754603</v>
      </c>
      <c r="J4961">
        <v>39.78</v>
      </c>
      <c r="K4961">
        <v>14.35</v>
      </c>
      <c r="L4961">
        <v>232935000000</v>
      </c>
      <c r="M4961">
        <v>0.61</v>
      </c>
      <c r="N4961">
        <v>1</v>
      </c>
      <c r="O4961">
        <v>207954000000</v>
      </c>
      <c r="P4961">
        <v>5.9711078799999999</v>
      </c>
      <c r="Q4961">
        <v>22.1289996</v>
      </c>
      <c r="R4961">
        <v>4078518300</v>
      </c>
      <c r="S4961">
        <v>429179000000</v>
      </c>
      <c r="T4961">
        <v>144439000000</v>
      </c>
      <c r="U4961">
        <v>284740000000</v>
      </c>
      <c r="V4961">
        <v>27.613993886862129</v>
      </c>
      <c r="W4961">
        <v>50.73</v>
      </c>
      <c r="X4961">
        <v>24.8</v>
      </c>
      <c r="Y4961">
        <v>40.06</v>
      </c>
      <c r="Z4961">
        <v>12.23107207</v>
      </c>
      <c r="AA4961">
        <v>0</v>
      </c>
      <c r="AB4961" s="2">
        <v>44196</v>
      </c>
      <c r="AC4961">
        <v>15138</v>
      </c>
      <c r="AD4961">
        <f t="shared" si="544"/>
        <v>300</v>
      </c>
      <c r="AE4961">
        <v>300</v>
      </c>
      <c r="AF4961">
        <f t="shared" si="545"/>
        <v>1.9817677368212445</v>
      </c>
      <c r="AG4961">
        <v>13962.414132136029</v>
      </c>
      <c r="AH4961">
        <v>13938.7490234375</v>
      </c>
      <c r="AI4961">
        <v>14104.404784327249</v>
      </c>
      <c r="AJ4961">
        <v>13844.088588643361</v>
      </c>
      <c r="AK4961">
        <v>13796.757472031781</v>
      </c>
      <c r="AL4961">
        <v>13915.0830078125</v>
      </c>
      <c r="AM4961">
        <v>14151.73407937394</v>
      </c>
      <c r="AN4961">
        <v>13773.09236487564</v>
      </c>
      <c r="AO4961">
        <v>14057.07399764151</v>
      </c>
      <c r="AP4961">
        <v>13796.7578125</v>
      </c>
      <c r="AQ4961">
        <v>14080.73910538165</v>
      </c>
      <c r="AR4961">
        <v>13749.42759701972</v>
      </c>
      <c r="AS4961">
        <v>13725.761950084599</v>
      </c>
      <c r="AT4961">
        <v>13986.078125</v>
      </c>
      <c r="AU4961">
        <v>14104.40365905245</v>
      </c>
      <c r="AV4961">
        <v>13678.431736463621</v>
      </c>
      <c r="AW4961">
        <v>1</v>
      </c>
      <c r="AX4961">
        <v>-47.331124323529373</v>
      </c>
      <c r="AY4961">
        <v>3.404682192922337E-4</v>
      </c>
      <c r="AZ4961">
        <v>-70.995872641509777</v>
      </c>
      <c r="BA4961">
        <v>-47.331124323529373</v>
      </c>
      <c r="BB4961">
        <v>13615.0830078125</v>
      </c>
      <c r="BC4961">
        <v>13962.414132136029</v>
      </c>
      <c r="BD4961">
        <v>-2.487615114667804E-2</v>
      </c>
      <c r="BE4961">
        <v>2.487615114667804E-2</v>
      </c>
      <c r="BF4961">
        <f t="shared" si="539"/>
        <v>-0.17891369335405508</v>
      </c>
      <c r="BG4961">
        <f t="shared" si="540"/>
        <v>260.31619568388851</v>
      </c>
      <c r="BH4961">
        <f t="shared" si="541"/>
        <v>378.64171449830064</v>
      </c>
      <c r="BI4961">
        <f t="shared" si="542"/>
        <v>402.30648235422086</v>
      </c>
      <c r="BJ4961">
        <f t="shared" si="543"/>
        <v>473.30234291031957</v>
      </c>
    </row>
    <row r="4962" spans="1:62">
      <c r="A4962">
        <v>4968</v>
      </c>
      <c r="B4962">
        <v>99190</v>
      </c>
      <c r="C4962" t="s">
        <v>836</v>
      </c>
      <c r="D4962">
        <v>2022</v>
      </c>
      <c r="E4962" t="s">
        <v>70</v>
      </c>
      <c r="F4962" t="s">
        <v>56</v>
      </c>
      <c r="G4962">
        <v>30.210999999999999</v>
      </c>
      <c r="H4962">
        <v>0.82580115099999996</v>
      </c>
      <c r="I4962">
        <v>19807041920</v>
      </c>
      <c r="J4962">
        <v>4.75</v>
      </c>
      <c r="K4962">
        <v>13.7</v>
      </c>
      <c r="L4962">
        <v>264837000000</v>
      </c>
      <c r="M4962">
        <v>3.57</v>
      </c>
      <c r="N4962">
        <v>1</v>
      </c>
      <c r="O4962">
        <v>226442000000</v>
      </c>
      <c r="P4962">
        <v>11.43237558</v>
      </c>
      <c r="Q4962">
        <v>22.293138720000002</v>
      </c>
      <c r="R4962">
        <v>4806037250</v>
      </c>
      <c r="S4962">
        <v>449570000000</v>
      </c>
      <c r="T4962">
        <v>144814000000</v>
      </c>
      <c r="U4962">
        <v>304756000000</v>
      </c>
      <c r="V4962">
        <v>7.0295708365526446</v>
      </c>
      <c r="W4962">
        <v>47.52</v>
      </c>
      <c r="X4962">
        <v>24.81</v>
      </c>
      <c r="Y4962">
        <v>44.7</v>
      </c>
      <c r="Z4962">
        <v>6.4993115540000002</v>
      </c>
      <c r="AA4962">
        <v>0</v>
      </c>
      <c r="AB4962" s="2">
        <v>44561</v>
      </c>
      <c r="AC4962">
        <v>16464</v>
      </c>
      <c r="AD4962">
        <f t="shared" si="544"/>
        <v>350</v>
      </c>
      <c r="AE4962">
        <v>350</v>
      </c>
      <c r="AF4962">
        <f t="shared" si="545"/>
        <v>2.1258503401360542</v>
      </c>
      <c r="AG4962">
        <v>15559.498646931481</v>
      </c>
      <c r="AH4962">
        <v>16042.712890625</v>
      </c>
      <c r="AI4962">
        <v>16042.712890625</v>
      </c>
      <c r="AJ4962">
        <v>15535.3379347468</v>
      </c>
      <c r="AK4962">
        <v>15535.33675487363</v>
      </c>
      <c r="AL4962">
        <v>15414.533203125</v>
      </c>
      <c r="AM4962">
        <v>15752.783148021161</v>
      </c>
      <c r="AN4962">
        <v>15148.76538927802</v>
      </c>
      <c r="AO4962">
        <v>15849.426718263239</v>
      </c>
      <c r="AP4962">
        <v>15511.1767578125</v>
      </c>
      <c r="AQ4962">
        <v>15873.58742972401</v>
      </c>
      <c r="AR4962">
        <v>15487.01604635173</v>
      </c>
      <c r="AS4962">
        <v>15994.391737689401</v>
      </c>
      <c r="AT4962">
        <v>15946.0703125</v>
      </c>
      <c r="AU4962">
        <v>16042.71316287879</v>
      </c>
      <c r="AV4962">
        <v>15825.26674952652</v>
      </c>
      <c r="AW4962">
        <v>1</v>
      </c>
      <c r="AX4962">
        <v>-144.96544380648081</v>
      </c>
      <c r="AY4962">
        <v>-24.159997061129619</v>
      </c>
      <c r="AZ4962">
        <v>96.643594236760691</v>
      </c>
      <c r="BA4962">
        <v>-144.96544380648081</v>
      </c>
      <c r="BB4962">
        <v>15064.533203125</v>
      </c>
      <c r="BC4962">
        <v>15559.498646931481</v>
      </c>
      <c r="BD4962">
        <v>-3.1811143471778512E-2</v>
      </c>
      <c r="BE4962">
        <v>3.1811143471778512E-2</v>
      </c>
      <c r="BF4962">
        <f t="shared" si="539"/>
        <v>-0.17419756656360522</v>
      </c>
      <c r="BG4962">
        <f t="shared" si="540"/>
        <v>507.37495587820013</v>
      </c>
      <c r="BH4962">
        <f t="shared" si="541"/>
        <v>893.94750134698006</v>
      </c>
      <c r="BI4962">
        <f t="shared" si="542"/>
        <v>893.94750134698006</v>
      </c>
      <c r="BJ4962">
        <f t="shared" si="543"/>
        <v>893.94777360077023</v>
      </c>
    </row>
    <row r="4963" spans="1:62">
      <c r="A4963">
        <v>4969</v>
      </c>
      <c r="B4963">
        <v>99190</v>
      </c>
      <c r="C4963" t="s">
        <v>836</v>
      </c>
      <c r="D4963">
        <v>2023</v>
      </c>
      <c r="E4963" t="s">
        <v>70</v>
      </c>
      <c r="F4963" t="s">
        <v>56</v>
      </c>
      <c r="G4963">
        <v>80.811999999999998</v>
      </c>
      <c r="H4963">
        <v>1.969350285</v>
      </c>
      <c r="I4963">
        <v>10929438236</v>
      </c>
      <c r="J4963">
        <v>10.95</v>
      </c>
      <c r="K4963">
        <v>0.11</v>
      </c>
      <c r="L4963">
        <v>265120000000</v>
      </c>
      <c r="M4963">
        <v>5.33</v>
      </c>
      <c r="N4963">
        <v>1</v>
      </c>
      <c r="O4963">
        <v>787023000000</v>
      </c>
      <c r="P4963">
        <v>72.009429100000006</v>
      </c>
      <c r="Q4963">
        <v>21.735175649999999</v>
      </c>
      <c r="R4963">
        <v>2750849600</v>
      </c>
      <c r="S4963">
        <v>498816000000</v>
      </c>
      <c r="T4963">
        <v>195321000000</v>
      </c>
      <c r="U4963">
        <v>303495000000</v>
      </c>
      <c r="V4963">
        <v>-0.41377364186431109</v>
      </c>
      <c r="W4963">
        <v>64.36</v>
      </c>
      <c r="X4963">
        <v>25.75</v>
      </c>
      <c r="Y4963">
        <v>25.28</v>
      </c>
      <c r="Z4963">
        <v>3.6011921899999999</v>
      </c>
      <c r="AA4963">
        <v>0</v>
      </c>
      <c r="AB4963" s="2">
        <v>44926</v>
      </c>
      <c r="AC4963">
        <v>28600</v>
      </c>
      <c r="AD4963">
        <f t="shared" si="544"/>
        <v>100</v>
      </c>
      <c r="AE4963">
        <v>100</v>
      </c>
      <c r="AF4963">
        <f t="shared" si="545"/>
        <v>0.34965034965034963</v>
      </c>
      <c r="AG4963">
        <v>27472.757284813601</v>
      </c>
      <c r="AH4963">
        <v>28317.30859375</v>
      </c>
      <c r="AI4963">
        <v>29310.898368969301</v>
      </c>
      <c r="AJ4963">
        <v>27125.000863486839</v>
      </c>
      <c r="AK4963">
        <v>27988.3620908417</v>
      </c>
      <c r="AL4963">
        <v>27050.48046875</v>
      </c>
      <c r="AM4963">
        <v>28432.621806569339</v>
      </c>
      <c r="AN4963">
        <v>26853.03170620438</v>
      </c>
      <c r="AO4963">
        <v>25717.70012832807</v>
      </c>
      <c r="AP4963">
        <v>27346.65234375</v>
      </c>
      <c r="AQ4963">
        <v>28284.53392232626</v>
      </c>
      <c r="AR4963">
        <v>24434.283231328969</v>
      </c>
      <c r="AS4963">
        <v>25421.528478422621</v>
      </c>
      <c r="AT4963">
        <v>25915.150390625</v>
      </c>
      <c r="AU4963">
        <v>26112.599155505952</v>
      </c>
      <c r="AV4963">
        <v>25224.079713541669</v>
      </c>
      <c r="AW4963">
        <v>1</v>
      </c>
      <c r="AX4963">
        <v>-422.27681606360062</v>
      </c>
      <c r="AY4963">
        <v>-641.70974709169968</v>
      </c>
      <c r="AZ4963">
        <v>197.4502622969303</v>
      </c>
      <c r="BA4963">
        <v>-422.27681606360062</v>
      </c>
      <c r="BB4963">
        <v>26950.48046875</v>
      </c>
      <c r="BC4963">
        <v>27472.757284813601</v>
      </c>
      <c r="BD4963">
        <v>-1.9010717076887829E-2</v>
      </c>
      <c r="BE4963">
        <v>1.9010717076887829E-2</v>
      </c>
      <c r="BF4963">
        <f t="shared" si="539"/>
        <v>0.96935142417244036</v>
      </c>
      <c r="BG4963">
        <f t="shared" si="540"/>
        <v>2185.8975054824623</v>
      </c>
      <c r="BH4963">
        <f t="shared" si="541"/>
        <v>2457.8666627649218</v>
      </c>
      <c r="BI4963">
        <f t="shared" si="542"/>
        <v>4876.6151376403323</v>
      </c>
      <c r="BJ4963">
        <f t="shared" si="543"/>
        <v>4876.6151376403323</v>
      </c>
    </row>
    <row r="4964" spans="1:62">
      <c r="A4964">
        <v>4970</v>
      </c>
      <c r="B4964">
        <v>99190</v>
      </c>
      <c r="C4964" t="s">
        <v>836</v>
      </c>
      <c r="D4964">
        <v>2024</v>
      </c>
      <c r="E4964" t="s">
        <v>70</v>
      </c>
      <c r="F4964" t="s">
        <v>56</v>
      </c>
      <c r="J4964">
        <v>10.3</v>
      </c>
      <c r="K4964">
        <v>-20.87</v>
      </c>
      <c r="L4964">
        <v>209800000000</v>
      </c>
      <c r="N4964">
        <v>1</v>
      </c>
      <c r="P4964">
        <v>113.11</v>
      </c>
      <c r="S4964">
        <v>550200000000</v>
      </c>
      <c r="T4964">
        <v>237900000000</v>
      </c>
      <c r="U4964">
        <v>312200000000</v>
      </c>
      <c r="V4964">
        <v>2.8682515362691312</v>
      </c>
      <c r="W4964">
        <v>0.39383771499999998</v>
      </c>
      <c r="X4964">
        <v>25.75</v>
      </c>
      <c r="Y4964">
        <v>25.03</v>
      </c>
      <c r="Z4964">
        <v>46.217636980000002</v>
      </c>
      <c r="AA4964">
        <v>0</v>
      </c>
      <c r="AB4964" s="2">
        <v>45291</v>
      </c>
      <c r="AC4964">
        <v>15270</v>
      </c>
      <c r="AD4964">
        <f t="shared" si="544"/>
        <v>100</v>
      </c>
      <c r="AE4964">
        <v>100</v>
      </c>
      <c r="AF4964">
        <f t="shared" si="545"/>
        <v>0.65487884741322855</v>
      </c>
      <c r="AG4964">
        <v>15600</v>
      </c>
      <c r="AH4964">
        <v>15260</v>
      </c>
      <c r="AI4964">
        <v>15600</v>
      </c>
      <c r="AJ4964">
        <v>14970</v>
      </c>
      <c r="AK4964">
        <v>15877.5641025641</v>
      </c>
      <c r="AL4964">
        <v>15500</v>
      </c>
      <c r="AM4964">
        <v>15877.5641025641</v>
      </c>
      <c r="AN4964">
        <v>15470.19230769231</v>
      </c>
      <c r="AO4964">
        <v>15639.10238948774</v>
      </c>
      <c r="AP4964">
        <v>15698.7177734375</v>
      </c>
      <c r="AQ4964">
        <v>15897.43571993671</v>
      </c>
      <c r="AR4964">
        <v>15400.64085368869</v>
      </c>
      <c r="AS4964">
        <v>15649.03910806471</v>
      </c>
      <c r="AT4964">
        <v>15758.333984375</v>
      </c>
      <c r="AU4964">
        <v>16135.898102537831</v>
      </c>
      <c r="AV4964">
        <v>15569.551925293579</v>
      </c>
      <c r="AW4964">
        <v>0</v>
      </c>
      <c r="AX4964">
        <v>-100</v>
      </c>
      <c r="AY4964">
        <v>-178.84632912659981</v>
      </c>
      <c r="AZ4964">
        <v>119.2315948872601</v>
      </c>
      <c r="BA4964">
        <v>-178.84632912659981</v>
      </c>
      <c r="BB4964">
        <v>15598.7177734375</v>
      </c>
      <c r="BC4964">
        <v>15877.5641025641</v>
      </c>
      <c r="BD4964">
        <v>-1.756228646443117E-2</v>
      </c>
      <c r="BE4964">
        <v>1.756228646443117E-2</v>
      </c>
      <c r="BF4964">
        <f t="shared" si="539"/>
        <v>-0.56743002544529264</v>
      </c>
      <c r="BG4964">
        <f t="shared" si="540"/>
        <v>630</v>
      </c>
      <c r="BH4964">
        <f t="shared" si="541"/>
        <v>907.56410256409981</v>
      </c>
      <c r="BI4964">
        <f t="shared" si="542"/>
        <v>927.43571993670957</v>
      </c>
      <c r="BJ4964">
        <f t="shared" si="543"/>
        <v>1165.8981025378307</v>
      </c>
    </row>
    <row r="4965" spans="1:62">
      <c r="A4965">
        <v>4971</v>
      </c>
      <c r="B4965">
        <v>99320</v>
      </c>
      <c r="C4965" t="s">
        <v>837</v>
      </c>
      <c r="D4965">
        <v>2017</v>
      </c>
      <c r="E4965" t="s">
        <v>70</v>
      </c>
      <c r="F4965" t="s">
        <v>56</v>
      </c>
      <c r="G4965">
        <v>20.841999999999999</v>
      </c>
      <c r="H4965">
        <v>1.311903491</v>
      </c>
      <c r="I4965">
        <v>5370127115</v>
      </c>
      <c r="J4965">
        <v>2.0299999999999998</v>
      </c>
      <c r="K4965">
        <v>24.9</v>
      </c>
      <c r="L4965">
        <v>42762139356</v>
      </c>
      <c r="M4965">
        <v>2.96</v>
      </c>
      <c r="N4965">
        <v>1</v>
      </c>
      <c r="O4965">
        <v>76808550140</v>
      </c>
      <c r="P4965">
        <v>14.30292961</v>
      </c>
      <c r="Q4965">
        <v>20.84092369</v>
      </c>
      <c r="R4965">
        <v>1124859180</v>
      </c>
      <c r="S4965">
        <v>70595677359</v>
      </c>
      <c r="T4965">
        <v>15806165466</v>
      </c>
      <c r="U4965">
        <v>54789511893</v>
      </c>
      <c r="V4965">
        <v>8.7040290188674359</v>
      </c>
      <c r="W4965">
        <v>28.85</v>
      </c>
      <c r="X4965">
        <v>26.37</v>
      </c>
      <c r="Y4965">
        <v>1.57</v>
      </c>
      <c r="Z4965">
        <v>9.8013779089999993</v>
      </c>
      <c r="AA4965">
        <v>0</v>
      </c>
      <c r="AB4965" s="2">
        <v>42735</v>
      </c>
      <c r="AC4965">
        <v>20986</v>
      </c>
      <c r="AD4965">
        <f t="shared" si="544"/>
        <v>310</v>
      </c>
      <c r="AE4965">
        <v>310</v>
      </c>
      <c r="AF4965">
        <f t="shared" si="545"/>
        <v>1.4771752596969407</v>
      </c>
      <c r="AG4965">
        <v>19122.964715442518</v>
      </c>
      <c r="AH4965">
        <v>19478.41015625</v>
      </c>
      <c r="AI4965">
        <v>19667.981058013989</v>
      </c>
      <c r="AJ4965">
        <v>19122.964715442518</v>
      </c>
      <c r="AK4965">
        <v>18853.54959490741</v>
      </c>
      <c r="AL4965">
        <v>18900.216796875</v>
      </c>
      <c r="AM4965">
        <v>19483.556821469909</v>
      </c>
      <c r="AN4965">
        <v>18783.548791956018</v>
      </c>
      <c r="AO4965">
        <v>17966.871660083641</v>
      </c>
      <c r="AP4965">
        <v>18830.21484375</v>
      </c>
      <c r="AQ4965">
        <v>18923.549241984201</v>
      </c>
      <c r="AR4965">
        <v>17920.204460966539</v>
      </c>
      <c r="AS4965">
        <v>19086.88579319268</v>
      </c>
      <c r="AT4965">
        <v>18316.876953125</v>
      </c>
      <c r="AU4965">
        <v>19226.88740047771</v>
      </c>
      <c r="AV4965">
        <v>18316.876953125</v>
      </c>
      <c r="AW4965">
        <v>1</v>
      </c>
      <c r="AX4965">
        <v>-222.74791856751841</v>
      </c>
      <c r="AY4965">
        <v>-23.33475115741021</v>
      </c>
      <c r="AZ4965">
        <v>350.00529304135853</v>
      </c>
      <c r="BA4965">
        <v>-222.74791856751841</v>
      </c>
      <c r="BB4965">
        <v>18590.216796875</v>
      </c>
      <c r="BC4965">
        <v>19122.964715442518</v>
      </c>
      <c r="BD4965">
        <v>-2.785906508195898E-2</v>
      </c>
      <c r="BE4965">
        <v>2.785906508195898E-2</v>
      </c>
      <c r="BF4965">
        <f t="shared" si="539"/>
        <v>0.31190349141388141</v>
      </c>
      <c r="BG4965">
        <f t="shared" si="540"/>
        <v>545.01634257147089</v>
      </c>
      <c r="BH4965">
        <f t="shared" si="541"/>
        <v>884.43226605797099</v>
      </c>
      <c r="BI4965">
        <f t="shared" si="542"/>
        <v>1747.7765970474502</v>
      </c>
      <c r="BJ4965">
        <f t="shared" si="543"/>
        <v>1747.7765970474502</v>
      </c>
    </row>
    <row r="4966" spans="1:62">
      <c r="A4966">
        <v>4972</v>
      </c>
      <c r="B4966">
        <v>99320</v>
      </c>
      <c r="C4966" t="s">
        <v>837</v>
      </c>
      <c r="D4966">
        <v>2018</v>
      </c>
      <c r="E4966" t="s">
        <v>70</v>
      </c>
      <c r="F4966" t="s">
        <v>56</v>
      </c>
      <c r="G4966">
        <v>14.958</v>
      </c>
      <c r="H4966">
        <v>0.83468189800000003</v>
      </c>
      <c r="I4966">
        <v>5600183314</v>
      </c>
      <c r="J4966">
        <v>10.029999999999999</v>
      </c>
      <c r="K4966">
        <v>7.88</v>
      </c>
      <c r="L4966">
        <v>46132147074</v>
      </c>
      <c r="M4966">
        <v>2.42</v>
      </c>
      <c r="N4966">
        <v>1</v>
      </c>
      <c r="O4966">
        <v>45643735290</v>
      </c>
      <c r="P4966">
        <v>8.1504002159999995</v>
      </c>
      <c r="Q4966">
        <v>20.44590943</v>
      </c>
      <c r="R4966">
        <v>757784370</v>
      </c>
      <c r="S4966">
        <v>77675670199</v>
      </c>
      <c r="T4966">
        <v>19190740537</v>
      </c>
      <c r="U4966">
        <v>58484929662</v>
      </c>
      <c r="V4966">
        <v>6.7447539525756071</v>
      </c>
      <c r="W4966">
        <v>32.81</v>
      </c>
      <c r="X4966">
        <v>25.89</v>
      </c>
      <c r="Y4966">
        <v>2.08</v>
      </c>
      <c r="Z4966">
        <v>9.5754296809999992</v>
      </c>
      <c r="AA4966">
        <v>0</v>
      </c>
      <c r="AB4966" s="2">
        <v>43100</v>
      </c>
      <c r="AC4966">
        <v>12471</v>
      </c>
      <c r="AD4966">
        <f t="shared" si="544"/>
        <v>210</v>
      </c>
      <c r="AE4966">
        <v>210</v>
      </c>
      <c r="AF4966">
        <f t="shared" si="545"/>
        <v>1.6839066634592255</v>
      </c>
      <c r="AG4966">
        <v>11606.26741139482</v>
      </c>
      <c r="AH4966">
        <v>11871.69140625</v>
      </c>
      <c r="AI4966">
        <v>12016.468130716459</v>
      </c>
      <c r="AJ4966">
        <v>11316.71396246189</v>
      </c>
      <c r="AK4966">
        <v>11208.3792714176</v>
      </c>
      <c r="AL4966">
        <v>11089.8974609375</v>
      </c>
      <c r="AM4966">
        <v>11350.557443993721</v>
      </c>
      <c r="AN4966">
        <v>10947.719288361381</v>
      </c>
      <c r="AO4966">
        <v>11279.465888157891</v>
      </c>
      <c r="AP4966">
        <v>11255.76953125</v>
      </c>
      <c r="AQ4966">
        <v>11540.12581414474</v>
      </c>
      <c r="AR4966">
        <v>11208.376817434209</v>
      </c>
      <c r="AS4966">
        <v>11208.376817434209</v>
      </c>
      <c r="AT4966">
        <v>11255.76953125</v>
      </c>
      <c r="AU4966">
        <v>11374.25131578947</v>
      </c>
      <c r="AV4966">
        <v>11160.984103618421</v>
      </c>
      <c r="AW4966">
        <v>1</v>
      </c>
      <c r="AX4966">
        <v>-516.36995045731965</v>
      </c>
      <c r="AY4966">
        <v>47.390259832400261</v>
      </c>
      <c r="AZ4966">
        <v>-23.696356907890731</v>
      </c>
      <c r="BA4966">
        <v>-516.36995045731965</v>
      </c>
      <c r="BB4966">
        <v>10879.8974609375</v>
      </c>
      <c r="BC4966">
        <v>11606.26741139482</v>
      </c>
      <c r="BD4966">
        <v>-6.2584285258168615E-2</v>
      </c>
      <c r="BE4966">
        <v>6.2584285258168615E-2</v>
      </c>
      <c r="BF4966">
        <f t="shared" si="539"/>
        <v>-0.16531810204021025</v>
      </c>
      <c r="BG4966">
        <f t="shared" si="540"/>
        <v>699.75416825456887</v>
      </c>
      <c r="BH4966">
        <f t="shared" si="541"/>
        <v>1068.7488423550785</v>
      </c>
      <c r="BI4966">
        <f t="shared" si="542"/>
        <v>1068.7488423550785</v>
      </c>
      <c r="BJ4966">
        <f t="shared" si="543"/>
        <v>1068.7488423550785</v>
      </c>
    </row>
    <row r="4967" spans="1:62">
      <c r="A4967">
        <v>4973</v>
      </c>
      <c r="B4967">
        <v>99320</v>
      </c>
      <c r="C4967" t="s">
        <v>837</v>
      </c>
      <c r="D4967">
        <v>2019</v>
      </c>
      <c r="E4967" t="s">
        <v>70</v>
      </c>
      <c r="F4967" t="s">
        <v>56</v>
      </c>
      <c r="G4967">
        <v>20.529</v>
      </c>
      <c r="H4967">
        <v>1.7984603779999999</v>
      </c>
      <c r="I4967">
        <v>9248317039</v>
      </c>
      <c r="J4967">
        <v>24</v>
      </c>
      <c r="K4967">
        <v>52.23</v>
      </c>
      <c r="L4967">
        <v>70228243004</v>
      </c>
      <c r="M4967">
        <v>2.14</v>
      </c>
      <c r="N4967">
        <v>1</v>
      </c>
      <c r="O4967">
        <v>141372000000</v>
      </c>
      <c r="P4967">
        <v>15.28624847</v>
      </c>
      <c r="Q4967">
        <v>21.136004010000001</v>
      </c>
      <c r="R4967">
        <v>1510949370</v>
      </c>
      <c r="S4967">
        <v>96315121101</v>
      </c>
      <c r="T4967">
        <v>31846856922</v>
      </c>
      <c r="U4967">
        <v>64468264179</v>
      </c>
      <c r="V4967">
        <v>10.23055777202655</v>
      </c>
      <c r="W4967">
        <v>49.4</v>
      </c>
      <c r="X4967">
        <v>24.01</v>
      </c>
      <c r="Y4967">
        <v>2.83</v>
      </c>
      <c r="Z4967">
        <v>14.34553444</v>
      </c>
      <c r="AA4967">
        <v>0</v>
      </c>
      <c r="AB4967" s="2">
        <v>43465</v>
      </c>
      <c r="AC4967">
        <v>19450</v>
      </c>
      <c r="AD4967">
        <f t="shared" si="544"/>
        <v>210</v>
      </c>
      <c r="AE4967">
        <v>210</v>
      </c>
      <c r="AF4967">
        <f t="shared" si="545"/>
        <v>1.0796915167095116</v>
      </c>
      <c r="AG4967">
        <v>18543.336283365879</v>
      </c>
      <c r="AH4967">
        <v>18738.529296875</v>
      </c>
      <c r="AI4967">
        <v>18884.92405700684</v>
      </c>
      <c r="AJ4967">
        <v>18543.336283365879</v>
      </c>
      <c r="AK4967">
        <v>17855.7956928454</v>
      </c>
      <c r="AL4967">
        <v>18338.384765625</v>
      </c>
      <c r="AM4967">
        <v>18820.97383840461</v>
      </c>
      <c r="AN4967">
        <v>17759.277878289471</v>
      </c>
      <c r="AO4967">
        <v>17759.275390625</v>
      </c>
      <c r="AP4967">
        <v>17759.275390625</v>
      </c>
      <c r="AQ4967">
        <v>18048.828793733021</v>
      </c>
      <c r="AR4967">
        <v>17614.498689070992</v>
      </c>
      <c r="AS4967">
        <v>18145.34659476902</v>
      </c>
      <c r="AT4967">
        <v>17759.275390625</v>
      </c>
      <c r="AU4967">
        <v>18241.864395805031</v>
      </c>
      <c r="AV4967">
        <v>17711.016490106998</v>
      </c>
      <c r="AW4967">
        <v>0</v>
      </c>
      <c r="AX4967">
        <v>-204.95151774087941</v>
      </c>
      <c r="AY4967">
        <v>-96.520302220400481</v>
      </c>
      <c r="AZ4967">
        <v>0</v>
      </c>
      <c r="BA4967">
        <v>-96.520302220400481</v>
      </c>
      <c r="BB4967">
        <v>17549.275390625</v>
      </c>
      <c r="BC4967">
        <v>17855.7956928454</v>
      </c>
      <c r="BD4967">
        <v>-1.7166431980582049E-2</v>
      </c>
      <c r="BE4967">
        <v>1.7166431980582049E-2</v>
      </c>
      <c r="BF4967">
        <f t="shared" si="539"/>
        <v>0.79845962858060027</v>
      </c>
      <c r="BG4967">
        <f t="shared" si="540"/>
        <v>341.58777364096022</v>
      </c>
      <c r="BH4967">
        <f t="shared" si="541"/>
        <v>1125.6461787173685</v>
      </c>
      <c r="BI4967">
        <f t="shared" si="542"/>
        <v>1270.425367935848</v>
      </c>
      <c r="BJ4967">
        <f t="shared" si="543"/>
        <v>1270.425367935848</v>
      </c>
    </row>
    <row r="4968" spans="1:62">
      <c r="A4968">
        <v>4974</v>
      </c>
      <c r="B4968">
        <v>99320</v>
      </c>
      <c r="C4968" t="s">
        <v>837</v>
      </c>
      <c r="D4968">
        <v>2020</v>
      </c>
      <c r="E4968" t="s">
        <v>70</v>
      </c>
      <c r="F4968" t="s">
        <v>56</v>
      </c>
      <c r="G4968">
        <v>20.484000000000002</v>
      </c>
      <c r="H4968">
        <v>2.4772327349999999</v>
      </c>
      <c r="I4968">
        <v>13659101910</v>
      </c>
      <c r="J4968">
        <v>11.61</v>
      </c>
      <c r="K4968">
        <v>27.05</v>
      </c>
      <c r="L4968">
        <v>89227431153</v>
      </c>
      <c r="M4968">
        <v>2.19</v>
      </c>
      <c r="N4968">
        <v>1</v>
      </c>
      <c r="O4968">
        <v>232592000000</v>
      </c>
      <c r="P4968">
        <v>17.028321890000001</v>
      </c>
      <c r="Q4968">
        <v>21.610980529999999</v>
      </c>
      <c r="R4968">
        <v>2429570980</v>
      </c>
      <c r="S4968">
        <v>107500000000</v>
      </c>
      <c r="T4968">
        <v>33709818432</v>
      </c>
      <c r="U4968">
        <v>73789730822</v>
      </c>
      <c r="V4968">
        <v>14.459000504679929</v>
      </c>
      <c r="W4968">
        <v>45.68</v>
      </c>
      <c r="X4968">
        <v>23.69</v>
      </c>
      <c r="Y4968">
        <v>4.57</v>
      </c>
      <c r="Z4968">
        <v>18.51084393</v>
      </c>
      <c r="AA4968">
        <v>0</v>
      </c>
      <c r="AB4968" s="2">
        <v>43830</v>
      </c>
      <c r="AC4968">
        <v>32000</v>
      </c>
      <c r="AD4968">
        <f t="shared" si="544"/>
        <v>340</v>
      </c>
      <c r="AE4968">
        <v>340</v>
      </c>
      <c r="AF4968">
        <f t="shared" si="545"/>
        <v>1.0625</v>
      </c>
      <c r="AG4968">
        <v>28986.162683823532</v>
      </c>
      <c r="AH4968">
        <v>28205.390625</v>
      </c>
      <c r="AI4968">
        <v>28986.162683823532</v>
      </c>
      <c r="AJ4968">
        <v>27961.39935661765</v>
      </c>
      <c r="AK4968">
        <v>28449.384043100719</v>
      </c>
      <c r="AL4968">
        <v>28888.568359375</v>
      </c>
      <c r="AM4968">
        <v>29181.357903557859</v>
      </c>
      <c r="AN4968">
        <v>27961.401469462631</v>
      </c>
      <c r="AO4968">
        <v>29083.760474339859</v>
      </c>
      <c r="AP4968">
        <v>28644.576171875</v>
      </c>
      <c r="AQ4968">
        <v>29620.541288463581</v>
      </c>
      <c r="AR4968">
        <v>28546.97966021614</v>
      </c>
      <c r="AS4968">
        <v>29864.531366798172</v>
      </c>
      <c r="AT4968">
        <v>29376.548828125</v>
      </c>
      <c r="AU4968">
        <v>30010.92612840013</v>
      </c>
      <c r="AV4968">
        <v>29132.557558788409</v>
      </c>
      <c r="AW4968">
        <v>1</v>
      </c>
      <c r="AX4968">
        <v>-97.594324448531552</v>
      </c>
      <c r="AY4968">
        <v>195.19212877428069</v>
      </c>
      <c r="AZ4968">
        <v>292.78835378514123</v>
      </c>
      <c r="BA4968">
        <v>-97.594324448531552</v>
      </c>
      <c r="BB4968">
        <v>28548.568359375</v>
      </c>
      <c r="BC4968">
        <v>28986.162683823532</v>
      </c>
      <c r="BD4968">
        <v>-1.5096662818798789E-2</v>
      </c>
      <c r="BE4968">
        <v>1.5096662818798789E-2</v>
      </c>
      <c r="BF4968">
        <f t="shared" si="539"/>
        <v>1.4772304109581396</v>
      </c>
      <c r="BG4968">
        <f t="shared" si="540"/>
        <v>1024.7633272058811</v>
      </c>
      <c r="BH4968">
        <f t="shared" si="541"/>
        <v>1219.9585469402082</v>
      </c>
      <c r="BI4968">
        <f t="shared" si="542"/>
        <v>1659.1419318459302</v>
      </c>
      <c r="BJ4968">
        <f t="shared" si="543"/>
        <v>2049.526771782479</v>
      </c>
    </row>
    <row r="4969" spans="1:62">
      <c r="A4969">
        <v>4975</v>
      </c>
      <c r="B4969">
        <v>99320</v>
      </c>
      <c r="C4969" t="s">
        <v>837</v>
      </c>
      <c r="D4969">
        <v>2021</v>
      </c>
      <c r="E4969" t="s">
        <v>70</v>
      </c>
      <c r="F4969" t="s">
        <v>56</v>
      </c>
      <c r="G4969">
        <v>-9.9220000000000006</v>
      </c>
      <c r="H4969">
        <v>2.3012309279999998</v>
      </c>
      <c r="I4969">
        <v>1269234022</v>
      </c>
      <c r="J4969">
        <v>114.06</v>
      </c>
      <c r="K4969">
        <v>-17.68</v>
      </c>
      <c r="L4969">
        <v>73449328696</v>
      </c>
      <c r="M4969">
        <v>5.31</v>
      </c>
      <c r="N4969">
        <v>1</v>
      </c>
      <c r="O4969">
        <v>417484000000</v>
      </c>
      <c r="P4969">
        <v>328.92566260000001</v>
      </c>
      <c r="Q4969">
        <v>20.95024871</v>
      </c>
      <c r="R4969">
        <v>1254808380</v>
      </c>
      <c r="S4969">
        <v>230111000000</v>
      </c>
      <c r="T4969">
        <v>112055000000</v>
      </c>
      <c r="U4969">
        <v>118056000000</v>
      </c>
      <c r="V4969">
        <v>59.989742047957513</v>
      </c>
      <c r="W4969">
        <v>94.92</v>
      </c>
      <c r="X4969">
        <v>35.49</v>
      </c>
      <c r="Y4969">
        <v>2.36</v>
      </c>
      <c r="Z4969">
        <v>1.07511183</v>
      </c>
      <c r="AA4969">
        <v>0</v>
      </c>
      <c r="AB4969" s="2">
        <v>44196</v>
      </c>
      <c r="AC4969">
        <v>45950</v>
      </c>
      <c r="AD4969">
        <f t="shared" si="544"/>
        <v>140</v>
      </c>
      <c r="AE4969">
        <v>140</v>
      </c>
      <c r="AF4969">
        <f t="shared" si="545"/>
        <v>0.30467899891186073</v>
      </c>
      <c r="AG4969">
        <v>43011.052455993442</v>
      </c>
      <c r="AH4969">
        <v>43307.33984375</v>
      </c>
      <c r="AI4969">
        <v>43751.770925384837</v>
      </c>
      <c r="AJ4969">
        <v>42467.858911773088</v>
      </c>
      <c r="AK4969">
        <v>43060.43105446118</v>
      </c>
      <c r="AL4969">
        <v>42616</v>
      </c>
      <c r="AM4969">
        <v>44443.105446118192</v>
      </c>
      <c r="AN4969">
        <v>42072.80648899189</v>
      </c>
      <c r="AO4969">
        <v>43307.339749677463</v>
      </c>
      <c r="AP4969">
        <v>43060.43359375</v>
      </c>
      <c r="AQ4969">
        <v>43801.152061532397</v>
      </c>
      <c r="AR4969">
        <v>43011.052362564507</v>
      </c>
      <c r="AS4969">
        <v>44048.055202414769</v>
      </c>
      <c r="AT4969">
        <v>43455.48046875</v>
      </c>
      <c r="AU4969">
        <v>44591.24870827415</v>
      </c>
      <c r="AV4969">
        <v>43406.099240944597</v>
      </c>
      <c r="AW4969">
        <v>1</v>
      </c>
      <c r="AX4969">
        <v>-395.05245599344198</v>
      </c>
      <c r="AY4969">
        <v>2.5392888201167811E-3</v>
      </c>
      <c r="AZ4969">
        <v>148.14071907253671</v>
      </c>
      <c r="BA4969">
        <v>-395.05245599344198</v>
      </c>
      <c r="BB4969">
        <v>42476</v>
      </c>
      <c r="BC4969">
        <v>43011.052455993442</v>
      </c>
      <c r="BD4969">
        <v>-1.2439882900816679E-2</v>
      </c>
      <c r="BE4969">
        <v>1.2439882900816679E-2</v>
      </c>
      <c r="BF4969">
        <f t="shared" si="539"/>
        <v>1.3012328832606872</v>
      </c>
      <c r="BG4969">
        <f t="shared" si="540"/>
        <v>1283.912013611749</v>
      </c>
      <c r="BH4969">
        <f t="shared" si="541"/>
        <v>2370.2989571263024</v>
      </c>
      <c r="BI4969">
        <f t="shared" si="542"/>
        <v>2370.2989571263024</v>
      </c>
      <c r="BJ4969">
        <f t="shared" si="543"/>
        <v>2518.4422192822603</v>
      </c>
    </row>
    <row r="4970" spans="1:62">
      <c r="A4970">
        <v>4976</v>
      </c>
      <c r="B4970">
        <v>99320</v>
      </c>
      <c r="C4970" t="s">
        <v>837</v>
      </c>
      <c r="D4970">
        <v>2022</v>
      </c>
      <c r="E4970" t="s">
        <v>70</v>
      </c>
      <c r="F4970" t="s">
        <v>56</v>
      </c>
      <c r="G4970">
        <v>-25.876000000000001</v>
      </c>
      <c r="H4970">
        <v>1.5850625199999999</v>
      </c>
      <c r="I4970">
        <v>-7728225536</v>
      </c>
      <c r="J4970">
        <v>12.46</v>
      </c>
      <c r="K4970">
        <v>24.38</v>
      </c>
      <c r="L4970">
        <v>91357563655</v>
      </c>
      <c r="M4970">
        <v>10</v>
      </c>
      <c r="N4970">
        <v>1</v>
      </c>
      <c r="O4970">
        <v>272568000000</v>
      </c>
      <c r="P4970">
        <v>-35.269184199999998</v>
      </c>
      <c r="Q4970">
        <v>20.404228710000002</v>
      </c>
      <c r="R4970">
        <v>726848560</v>
      </c>
      <c r="S4970">
        <v>258781000000</v>
      </c>
      <c r="T4970">
        <v>137615000000</v>
      </c>
      <c r="U4970">
        <v>121166000000</v>
      </c>
      <c r="V4970">
        <v>2.6343430236497931</v>
      </c>
      <c r="W4970">
        <v>113.58</v>
      </c>
      <c r="X4970">
        <v>23.34</v>
      </c>
      <c r="Y4970">
        <v>0.72</v>
      </c>
      <c r="Z4970">
        <v>-6.3782129769999996</v>
      </c>
      <c r="AA4970">
        <v>0</v>
      </c>
      <c r="AB4970" s="2">
        <v>44561</v>
      </c>
      <c r="AC4970">
        <v>30000</v>
      </c>
      <c r="AD4970">
        <f t="shared" si="544"/>
        <v>80</v>
      </c>
      <c r="AE4970">
        <v>80</v>
      </c>
      <c r="AF4970">
        <f t="shared" si="545"/>
        <v>0.26666666666666666</v>
      </c>
      <c r="AG4970">
        <v>29029.9765625</v>
      </c>
      <c r="AH4970">
        <v>29029.9765625</v>
      </c>
      <c r="AI4970">
        <v>29574.907863161261</v>
      </c>
      <c r="AJ4970">
        <v>28881.35893504693</v>
      </c>
      <c r="AK4970">
        <v>29376.753614288009</v>
      </c>
      <c r="AL4970">
        <v>28831.822265625</v>
      </c>
      <c r="AM4970">
        <v>30070.302603495489</v>
      </c>
      <c r="AN4970">
        <v>28831.822265625</v>
      </c>
      <c r="AO4970">
        <v>29822.604849546791</v>
      </c>
      <c r="AP4970">
        <v>29376.751953125</v>
      </c>
      <c r="AQ4970">
        <v>30417.075378109192</v>
      </c>
      <c r="AR4970">
        <v>28980.438267416739</v>
      </c>
      <c r="AS4970">
        <v>30615.23149805647</v>
      </c>
      <c r="AT4970">
        <v>30268.45703125</v>
      </c>
      <c r="AU4970">
        <v>30615.23149805647</v>
      </c>
      <c r="AV4970">
        <v>29822.60414535597</v>
      </c>
      <c r="AW4970">
        <v>1</v>
      </c>
      <c r="AX4970">
        <v>-198.154296875</v>
      </c>
      <c r="AY4970">
        <v>-1.661163008975564E-3</v>
      </c>
      <c r="AZ4970">
        <v>445.85218170320883</v>
      </c>
      <c r="BA4970">
        <v>-198.154296875</v>
      </c>
      <c r="BB4970">
        <v>28751.822265625</v>
      </c>
      <c r="BC4970">
        <v>29029.9765625</v>
      </c>
      <c r="BD4970">
        <v>-9.5816231982188676E-3</v>
      </c>
      <c r="BE4970">
        <v>9.5816231982188676E-3</v>
      </c>
      <c r="BF4970">
        <f t="shared" si="539"/>
        <v>0.58505840846120849</v>
      </c>
      <c r="BG4970">
        <f t="shared" si="540"/>
        <v>693.54892811433092</v>
      </c>
      <c r="BH4970">
        <f t="shared" si="541"/>
        <v>1238.4803378704892</v>
      </c>
      <c r="BI4970">
        <f t="shared" si="542"/>
        <v>1585.2531124841917</v>
      </c>
      <c r="BJ4970">
        <f t="shared" si="543"/>
        <v>1783.4092324314697</v>
      </c>
    </row>
    <row r="4971" spans="1:62">
      <c r="A4971">
        <v>4977</v>
      </c>
      <c r="B4971">
        <v>99320</v>
      </c>
      <c r="C4971" t="s">
        <v>837</v>
      </c>
      <c r="D4971">
        <v>2023</v>
      </c>
      <c r="E4971" t="s">
        <v>70</v>
      </c>
      <c r="F4971" t="s">
        <v>56</v>
      </c>
      <c r="G4971">
        <v>3.9620000000000002</v>
      </c>
      <c r="H4971">
        <v>1.200567664</v>
      </c>
      <c r="I4971">
        <v>-4353750903</v>
      </c>
      <c r="J4971">
        <v>21.27</v>
      </c>
      <c r="K4971">
        <v>37.299999999999997</v>
      </c>
      <c r="L4971">
        <v>125433000000</v>
      </c>
      <c r="M4971">
        <v>10.34</v>
      </c>
      <c r="N4971">
        <v>1</v>
      </c>
      <c r="O4971">
        <v>281200000000</v>
      </c>
      <c r="P4971">
        <v>-64.587879029999996</v>
      </c>
      <c r="Q4971">
        <v>21.219602009999999</v>
      </c>
      <c r="R4971">
        <v>1642691700</v>
      </c>
      <c r="S4971">
        <v>313828000000</v>
      </c>
      <c r="T4971">
        <v>95572165701</v>
      </c>
      <c r="U4971">
        <v>218256000000</v>
      </c>
      <c r="V4971">
        <v>80.129739365828698</v>
      </c>
      <c r="W4971">
        <v>43.79</v>
      </c>
      <c r="X4971">
        <v>36.4</v>
      </c>
      <c r="Y4971">
        <v>1.23</v>
      </c>
      <c r="Z4971">
        <v>-1.9947909349999999</v>
      </c>
      <c r="AA4971">
        <v>0</v>
      </c>
      <c r="AB4971" s="2">
        <v>44926</v>
      </c>
      <c r="AC4971">
        <v>30950</v>
      </c>
      <c r="AD4971">
        <f t="shared" si="544"/>
        <v>150</v>
      </c>
      <c r="AE4971">
        <v>150</v>
      </c>
      <c r="AF4971">
        <f t="shared" si="545"/>
        <v>0.48465266558966075</v>
      </c>
      <c r="AG4971">
        <v>29189.154274787961</v>
      </c>
      <c r="AH4971">
        <v>30832.912109375</v>
      </c>
      <c r="AI4971">
        <v>31181.588013681339</v>
      </c>
      <c r="AJ4971">
        <v>29189.154274787961</v>
      </c>
      <c r="AK4971">
        <v>29606.205444752559</v>
      </c>
      <c r="AL4971">
        <v>29109.45703125</v>
      </c>
      <c r="AM4971">
        <v>30003.60417555461</v>
      </c>
      <c r="AN4971">
        <v>28910.757665848971</v>
      </c>
      <c r="AO4971">
        <v>28910.759215079699</v>
      </c>
      <c r="AP4971">
        <v>29606.20703125</v>
      </c>
      <c r="AQ4971">
        <v>29705.556719274329</v>
      </c>
      <c r="AR4971">
        <v>28364.33593094589</v>
      </c>
      <c r="AS4971">
        <v>27817.910667539261</v>
      </c>
      <c r="AT4971">
        <v>28463.68359375</v>
      </c>
      <c r="AU4971">
        <v>28712.057796138739</v>
      </c>
      <c r="AV4971">
        <v>27817.910667539261</v>
      </c>
      <c r="AW4971">
        <v>1</v>
      </c>
      <c r="AX4971">
        <v>-79.697243537961185</v>
      </c>
      <c r="AY4971">
        <v>1.5864974411670121E-3</v>
      </c>
      <c r="AZ4971">
        <v>-447.07562132969912</v>
      </c>
      <c r="BA4971">
        <v>-79.697243537961185</v>
      </c>
      <c r="BB4971">
        <v>28959.45703125</v>
      </c>
      <c r="BC4971">
        <v>29189.154274787961</v>
      </c>
      <c r="BD4971">
        <v>-7.869266830261042E-3</v>
      </c>
      <c r="BE4971">
        <v>7.869266830261042E-3</v>
      </c>
      <c r="BF4971">
        <f t="shared" si="539"/>
        <v>0.20056846425430491</v>
      </c>
      <c r="BG4971">
        <f t="shared" si="540"/>
        <v>1992.4337388933782</v>
      </c>
      <c r="BH4971">
        <f t="shared" si="541"/>
        <v>2270.8303478323687</v>
      </c>
      <c r="BI4971">
        <f t="shared" si="542"/>
        <v>2817.2520827354492</v>
      </c>
      <c r="BJ4971">
        <f t="shared" si="543"/>
        <v>3363.677346142078</v>
      </c>
    </row>
    <row r="4972" spans="1:62">
      <c r="A4972">
        <v>4978</v>
      </c>
      <c r="B4972">
        <v>99320</v>
      </c>
      <c r="C4972" t="s">
        <v>837</v>
      </c>
      <c r="D4972">
        <v>2024</v>
      </c>
      <c r="E4972" t="s">
        <v>70</v>
      </c>
      <c r="F4972" t="s">
        <v>56</v>
      </c>
      <c r="J4972">
        <v>15.51</v>
      </c>
      <c r="K4972">
        <v>-2.02</v>
      </c>
      <c r="L4972">
        <v>122900000000</v>
      </c>
      <c r="N4972">
        <v>1</v>
      </c>
      <c r="P4972">
        <v>8.3699999999999992</v>
      </c>
      <c r="S4972">
        <v>362500000000</v>
      </c>
      <c r="T4972">
        <v>143800000000</v>
      </c>
      <c r="U4972">
        <v>218700000000</v>
      </c>
      <c r="V4972">
        <v>0.20343083351660429</v>
      </c>
      <c r="W4972">
        <v>19.099369769999999</v>
      </c>
      <c r="X4972">
        <v>36.4</v>
      </c>
      <c r="Y4972">
        <v>4.16</v>
      </c>
      <c r="Z4972">
        <v>105.1193395</v>
      </c>
      <c r="AA4972">
        <v>0</v>
      </c>
      <c r="AB4972" s="2">
        <v>45291</v>
      </c>
      <c r="AC4972">
        <v>40050</v>
      </c>
      <c r="AD4972">
        <f t="shared" si="544"/>
        <v>150</v>
      </c>
      <c r="AE4972">
        <v>150</v>
      </c>
      <c r="AF4972">
        <f t="shared" si="545"/>
        <v>0.37453183520599254</v>
      </c>
      <c r="AG4972">
        <v>39200</v>
      </c>
      <c r="AH4972">
        <v>38650</v>
      </c>
      <c r="AI4972">
        <v>39650</v>
      </c>
      <c r="AJ4972">
        <v>38350</v>
      </c>
      <c r="AK4972">
        <v>40844.892812105929</v>
      </c>
      <c r="AL4972">
        <v>39500</v>
      </c>
      <c r="AM4972">
        <v>40844.892812105929</v>
      </c>
      <c r="AN4972">
        <v>39450.189155107189</v>
      </c>
      <c r="AO4972">
        <v>41741.485902905908</v>
      </c>
      <c r="AP4972">
        <v>40496.21484375</v>
      </c>
      <c r="AQ4972">
        <v>41741.485902905908</v>
      </c>
      <c r="AR4972">
        <v>40247.160631918821</v>
      </c>
      <c r="AS4972">
        <v>39350.568980501812</v>
      </c>
      <c r="AT4972">
        <v>41193.5703125</v>
      </c>
      <c r="AU4972">
        <v>41442.624546553809</v>
      </c>
      <c r="AV4972">
        <v>39350.568980501812</v>
      </c>
      <c r="AW4972">
        <v>0</v>
      </c>
      <c r="AX4972">
        <v>300</v>
      </c>
      <c r="AY4972">
        <v>-348.6779683559289</v>
      </c>
      <c r="AZ4972">
        <v>-547.91559040590801</v>
      </c>
      <c r="BA4972">
        <v>-348.6779683559289</v>
      </c>
      <c r="BB4972">
        <v>40346.21484375</v>
      </c>
      <c r="BC4972">
        <v>40844.892812105929</v>
      </c>
      <c r="BD4972">
        <v>-1.2209065418532001E-2</v>
      </c>
      <c r="BE4972">
        <v>1.2209065418532001E-2</v>
      </c>
      <c r="BF4972">
        <f t="shared" si="539"/>
        <v>-0.60331034482758616</v>
      </c>
      <c r="BG4972">
        <f t="shared" si="540"/>
        <v>1300</v>
      </c>
      <c r="BH4972">
        <f t="shared" si="541"/>
        <v>2494.8928121059289</v>
      </c>
      <c r="BI4972">
        <f t="shared" si="542"/>
        <v>3391.485902905908</v>
      </c>
      <c r="BJ4972">
        <f t="shared" si="543"/>
        <v>3391.485902905908</v>
      </c>
    </row>
    <row r="4973" spans="1:62">
      <c r="A4973">
        <v>4979</v>
      </c>
      <c r="B4973">
        <v>99390</v>
      </c>
      <c r="C4973" t="s">
        <v>838</v>
      </c>
      <c r="D4973">
        <v>2023</v>
      </c>
      <c r="E4973" t="s">
        <v>70</v>
      </c>
      <c r="F4973" t="s">
        <v>56</v>
      </c>
      <c r="G4973">
        <v>9.4809999999999999</v>
      </c>
      <c r="H4973">
        <v>1.2188316130000001</v>
      </c>
      <c r="I4973">
        <v>3338149750</v>
      </c>
      <c r="J4973">
        <v>18.28</v>
      </c>
      <c r="K4973">
        <v>41.45</v>
      </c>
      <c r="L4973">
        <v>25819289874</v>
      </c>
      <c r="M4973">
        <v>8.9700000000000006</v>
      </c>
      <c r="N4973">
        <v>1</v>
      </c>
      <c r="O4973">
        <v>60412962880</v>
      </c>
      <c r="P4973">
        <v>18.09773899</v>
      </c>
      <c r="Q4973">
        <v>19.994275120000001</v>
      </c>
      <c r="R4973">
        <v>482395620</v>
      </c>
      <c r="S4973">
        <v>55873725705</v>
      </c>
      <c r="T4973">
        <v>7687700368</v>
      </c>
      <c r="U4973">
        <v>48186025337</v>
      </c>
      <c r="V4973">
        <v>11.70210167425086</v>
      </c>
      <c r="W4973">
        <v>15.95</v>
      </c>
      <c r="X4973">
        <v>39.520000000000003</v>
      </c>
      <c r="Y4973">
        <v>1.21</v>
      </c>
      <c r="Z4973">
        <v>6.9276304209999999</v>
      </c>
      <c r="AA4973">
        <v>0</v>
      </c>
      <c r="AB4973" s="2">
        <v>44926</v>
      </c>
      <c r="AC4973">
        <v>7360</v>
      </c>
      <c r="AD4973">
        <f t="shared" si="544"/>
        <v>60</v>
      </c>
      <c r="AE4973">
        <v>60</v>
      </c>
      <c r="AF4973">
        <f t="shared" si="545"/>
        <v>0.81521739130434778</v>
      </c>
      <c r="AG4973">
        <v>7087.1100517524474</v>
      </c>
      <c r="AH4973">
        <v>7195.83837890625</v>
      </c>
      <c r="AI4973">
        <v>7413.2950332138571</v>
      </c>
      <c r="AJ4973">
        <v>7087.1100517524474</v>
      </c>
      <c r="AK4973">
        <v>7283.7417540667811</v>
      </c>
      <c r="AL4973">
        <v>7156.30078125</v>
      </c>
      <c r="AM4973">
        <v>7332.757512842466</v>
      </c>
      <c r="AN4973">
        <v>7107.2850224743152</v>
      </c>
      <c r="AO4973">
        <v>7381.7730100087856</v>
      </c>
      <c r="AP4973">
        <v>7322.9541015625</v>
      </c>
      <c r="AQ4973">
        <v>7411.182464231928</v>
      </c>
      <c r="AR4973">
        <v>7244.5288903007868</v>
      </c>
      <c r="AS4973">
        <v>7401.379180258893</v>
      </c>
      <c r="AT4973">
        <v>7371.9697265625</v>
      </c>
      <c r="AU4973">
        <v>7450.3949364195478</v>
      </c>
      <c r="AV4973">
        <v>7224.9224580805358</v>
      </c>
      <c r="AW4973">
        <v>1</v>
      </c>
      <c r="AX4973">
        <v>69.190729497552638</v>
      </c>
      <c r="AY4973">
        <v>39.212347495718859</v>
      </c>
      <c r="AZ4973">
        <v>-9.8032834462856044</v>
      </c>
      <c r="BA4973">
        <v>69.190729497552638</v>
      </c>
      <c r="BB4973">
        <v>7096.30078125</v>
      </c>
      <c r="BC4973">
        <v>7087.1100517524474</v>
      </c>
      <c r="BD4973">
        <v>1.296823307446739E-3</v>
      </c>
      <c r="BE4973">
        <v>1.296823307446739E-3</v>
      </c>
      <c r="BF4973">
        <f t="shared" si="539"/>
        <v>0.21883161340547302</v>
      </c>
      <c r="BG4973">
        <f t="shared" si="540"/>
        <v>326.18498146140973</v>
      </c>
      <c r="BH4973">
        <f t="shared" si="541"/>
        <v>326.18498146140973</v>
      </c>
      <c r="BI4973">
        <f t="shared" si="542"/>
        <v>326.18498146140973</v>
      </c>
      <c r="BJ4973">
        <f t="shared" si="543"/>
        <v>363.28488466710041</v>
      </c>
    </row>
    <row r="4974" spans="1:62">
      <c r="A4974">
        <v>4980</v>
      </c>
      <c r="B4974">
        <v>99390</v>
      </c>
      <c r="C4974" t="s">
        <v>838</v>
      </c>
      <c r="D4974">
        <v>2024</v>
      </c>
      <c r="E4974" t="s">
        <v>70</v>
      </c>
      <c r="F4974" t="s">
        <v>56</v>
      </c>
      <c r="J4974">
        <v>-8.7200000000000006</v>
      </c>
      <c r="K4974">
        <v>-39.97</v>
      </c>
      <c r="L4974">
        <v>15500000000</v>
      </c>
      <c r="N4974">
        <v>1</v>
      </c>
      <c r="P4974">
        <v>8.1300000000000008</v>
      </c>
      <c r="S4974">
        <v>51000000000</v>
      </c>
      <c r="T4974">
        <v>4500000000</v>
      </c>
      <c r="U4974">
        <v>46500000000</v>
      </c>
      <c r="V4974">
        <v>-3.4989923431293528</v>
      </c>
      <c r="W4974">
        <v>18.95055735</v>
      </c>
      <c r="X4974">
        <v>39.520000000000003</v>
      </c>
      <c r="Y4974">
        <v>0.23</v>
      </c>
      <c r="Z4974">
        <v>90.524552979999996</v>
      </c>
      <c r="AA4974">
        <v>0</v>
      </c>
      <c r="AB4974" s="2">
        <v>45291</v>
      </c>
      <c r="AC4974">
        <v>5040</v>
      </c>
      <c r="AD4974">
        <f t="shared" si="544"/>
        <v>60</v>
      </c>
      <c r="AE4974">
        <v>60</v>
      </c>
      <c r="AF4974">
        <f t="shared" si="545"/>
        <v>1.1904761904761905</v>
      </c>
      <c r="AG4974">
        <v>5220</v>
      </c>
      <c r="AH4974">
        <v>4985</v>
      </c>
      <c r="AI4974">
        <v>5220</v>
      </c>
      <c r="AJ4974">
        <v>4855</v>
      </c>
      <c r="AK4974">
        <v>4952.0809248554924</v>
      </c>
      <c r="AL4974">
        <v>5130</v>
      </c>
      <c r="AM4974">
        <v>5189.3063583815028</v>
      </c>
      <c r="AN4974">
        <v>4952.0809248554924</v>
      </c>
      <c r="AO4974">
        <v>5228.8440677239269</v>
      </c>
      <c r="AP4974">
        <v>4952.0810546875</v>
      </c>
      <c r="AQ4974">
        <v>5258.4972476921157</v>
      </c>
      <c r="AR4974">
        <v>4952.0810546875</v>
      </c>
      <c r="AS4974">
        <v>5248.6130255715379</v>
      </c>
      <c r="AT4974">
        <v>5228.84423828125</v>
      </c>
      <c r="AU4974">
        <v>5347.4569620229786</v>
      </c>
      <c r="AV4974">
        <v>5169.5378764103853</v>
      </c>
      <c r="AW4974">
        <v>0</v>
      </c>
      <c r="AX4974">
        <v>-90</v>
      </c>
      <c r="AY4974">
        <v>1.298320075875381E-4</v>
      </c>
      <c r="AZ4974">
        <v>1.7055732314474881E-4</v>
      </c>
      <c r="BA4974">
        <v>1.298320075875381E-4</v>
      </c>
      <c r="BB4974">
        <v>4892.0810546875</v>
      </c>
      <c r="BC4974">
        <v>4952.0809248554924</v>
      </c>
      <c r="BD4974">
        <v>-1.211609242224637E-2</v>
      </c>
      <c r="BE4974">
        <v>1.211609242224637E-2</v>
      </c>
      <c r="BF4974">
        <f t="shared" si="539"/>
        <v>-0.91176470588235292</v>
      </c>
      <c r="BG4974">
        <f t="shared" si="540"/>
        <v>365</v>
      </c>
      <c r="BH4974">
        <f t="shared" si="541"/>
        <v>365</v>
      </c>
      <c r="BI4974">
        <f t="shared" si="542"/>
        <v>403.49724769211571</v>
      </c>
      <c r="BJ4974">
        <f t="shared" si="543"/>
        <v>492.45696202297859</v>
      </c>
    </row>
    <row r="4975" spans="1:62">
      <c r="A4975">
        <v>4981</v>
      </c>
      <c r="B4975">
        <v>99430</v>
      </c>
      <c r="C4975" t="s">
        <v>839</v>
      </c>
      <c r="D4975">
        <v>2024</v>
      </c>
      <c r="E4975" t="s">
        <v>70</v>
      </c>
      <c r="F4975" t="s">
        <v>56</v>
      </c>
      <c r="J4975">
        <v>43.75</v>
      </c>
      <c r="K4975">
        <v>-42.65</v>
      </c>
      <c r="L4975">
        <v>37300000000</v>
      </c>
      <c r="N4975">
        <v>1</v>
      </c>
      <c r="P4975">
        <v>16.43</v>
      </c>
      <c r="S4975">
        <v>248400000000</v>
      </c>
      <c r="T4975">
        <v>106200000000</v>
      </c>
      <c r="U4975">
        <v>142300000000</v>
      </c>
      <c r="V4975">
        <v>3.070381932623985</v>
      </c>
      <c r="W4975">
        <v>38.857749609999999</v>
      </c>
      <c r="X4975">
        <v>29.04</v>
      </c>
      <c r="Y4975">
        <v>3</v>
      </c>
      <c r="Z4975">
        <v>107.0946095</v>
      </c>
      <c r="AA4975">
        <v>0</v>
      </c>
      <c r="AB4975" s="2">
        <v>45291</v>
      </c>
      <c r="AC4975">
        <v>7310</v>
      </c>
      <c r="AD4975">
        <f t="shared" si="544"/>
        <v>70</v>
      </c>
      <c r="AE4975">
        <v>70</v>
      </c>
      <c r="AF4975">
        <f t="shared" si="545"/>
        <v>0.95759233926128595</v>
      </c>
      <c r="AG4975">
        <v>7270</v>
      </c>
      <c r="AH4975">
        <v>7350</v>
      </c>
      <c r="AI4975">
        <v>7520</v>
      </c>
      <c r="AJ4975">
        <v>7190</v>
      </c>
      <c r="AK4975">
        <v>7685.6908344733247</v>
      </c>
      <c r="AL4975">
        <v>7240</v>
      </c>
      <c r="AM4975">
        <v>7705.4993160054719</v>
      </c>
      <c r="AN4975">
        <v>7101.340629274966</v>
      </c>
      <c r="AO4975">
        <v>7636.169921875</v>
      </c>
      <c r="AP4975">
        <v>7636.169921875</v>
      </c>
      <c r="AQ4975">
        <v>7804.5420213197149</v>
      </c>
      <c r="AR4975">
        <v>7517.3190281493189</v>
      </c>
      <c r="AS4975">
        <v>7556.9359374999995</v>
      </c>
      <c r="AT4975">
        <v>7626.265625</v>
      </c>
      <c r="AU4975">
        <v>7933.2970982142851</v>
      </c>
      <c r="AV4975">
        <v>7497.5104910714281</v>
      </c>
      <c r="AW4975">
        <v>0</v>
      </c>
      <c r="AX4975">
        <v>-30</v>
      </c>
      <c r="AY4975">
        <v>-49.520912598324678</v>
      </c>
      <c r="AZ4975">
        <v>-9.904296875</v>
      </c>
      <c r="BA4975">
        <v>-49.520912598324678</v>
      </c>
      <c r="BB4975">
        <v>7566.169921875</v>
      </c>
      <c r="BC4975">
        <v>7685.6908344733247</v>
      </c>
      <c r="BD4975">
        <v>-1.5551095558284329E-2</v>
      </c>
      <c r="BE4975">
        <v>1.5551095558284329E-2</v>
      </c>
      <c r="BF4975">
        <f t="shared" si="539"/>
        <v>-0.57286634460547503</v>
      </c>
      <c r="BG4975">
        <f t="shared" si="540"/>
        <v>330</v>
      </c>
      <c r="BH4975">
        <f t="shared" si="541"/>
        <v>604.15868673050591</v>
      </c>
      <c r="BI4975">
        <f t="shared" si="542"/>
        <v>703.2013920447489</v>
      </c>
      <c r="BJ4975">
        <f t="shared" si="543"/>
        <v>831.95646893931917</v>
      </c>
    </row>
    <row r="4976" spans="1:62">
      <c r="A4976">
        <v>4982</v>
      </c>
      <c r="B4976">
        <v>99440</v>
      </c>
      <c r="C4976" t="s">
        <v>840</v>
      </c>
      <c r="D4976">
        <v>2017</v>
      </c>
      <c r="E4976" t="s">
        <v>70</v>
      </c>
      <c r="F4976" t="s">
        <v>56</v>
      </c>
      <c r="G4976">
        <v>357.05599999999998</v>
      </c>
      <c r="H4976">
        <v>1.0136536599999999</v>
      </c>
      <c r="I4976">
        <v>4715375468</v>
      </c>
      <c r="J4976">
        <v>-5.14</v>
      </c>
      <c r="K4976">
        <v>31.23</v>
      </c>
      <c r="L4976">
        <v>161130000000</v>
      </c>
      <c r="M4976">
        <v>0.31</v>
      </c>
      <c r="N4976">
        <v>1</v>
      </c>
      <c r="O4976">
        <v>98801838135</v>
      </c>
      <c r="P4976">
        <v>20.953122140000001</v>
      </c>
      <c r="Q4976">
        <v>20.899372960000001</v>
      </c>
      <c r="R4976">
        <v>1192565800</v>
      </c>
      <c r="S4976">
        <v>204500000000</v>
      </c>
      <c r="T4976">
        <v>108490000000</v>
      </c>
      <c r="U4976">
        <v>96009664970</v>
      </c>
      <c r="V4976">
        <v>6.1067223633957317</v>
      </c>
      <c r="W4976">
        <v>113</v>
      </c>
      <c r="X4976">
        <v>16.34</v>
      </c>
      <c r="Y4976">
        <v>1.81</v>
      </c>
      <c r="Z4976">
        <v>4.9113549860000001</v>
      </c>
      <c r="AA4976">
        <v>0</v>
      </c>
      <c r="AB4976" s="2">
        <v>42735</v>
      </c>
      <c r="AC4976">
        <v>3905</v>
      </c>
      <c r="AD4976">
        <f t="shared" si="544"/>
        <v>50</v>
      </c>
      <c r="AE4976">
        <v>50</v>
      </c>
      <c r="AF4976">
        <f t="shared" si="545"/>
        <v>1.2804097311139564</v>
      </c>
      <c r="AG4976">
        <v>3723.180556988937</v>
      </c>
      <c r="AH4976">
        <v>3641.4052734375</v>
      </c>
      <c r="AI4976">
        <v>3727.9908677860799</v>
      </c>
      <c r="AJ4976">
        <v>3641.4052734375</v>
      </c>
      <c r="AK4976">
        <v>3636.0871047369719</v>
      </c>
      <c r="AL4976">
        <v>3598.1123046875</v>
      </c>
      <c r="AM4976">
        <v>3688.3024548049971</v>
      </c>
      <c r="AN4976">
        <v>3569.6312046503958</v>
      </c>
      <c r="AO4976">
        <v>3598.1125991861131</v>
      </c>
      <c r="AP4976">
        <v>3636.08740234375</v>
      </c>
      <c r="AQ4976">
        <v>3678.8090558960921</v>
      </c>
      <c r="AR4976">
        <v>3541.1503944496571</v>
      </c>
      <c r="AS4976">
        <v>3650.327877964427</v>
      </c>
      <c r="AT4976">
        <v>3602.859375</v>
      </c>
      <c r="AU4976">
        <v>3731.024333003953</v>
      </c>
      <c r="AV4976">
        <v>3555.390872035573</v>
      </c>
      <c r="AW4976">
        <v>1</v>
      </c>
      <c r="AX4976">
        <v>-125.068252301437</v>
      </c>
      <c r="AY4976">
        <v>2.9760677807644242E-4</v>
      </c>
      <c r="AZ4976">
        <v>4.7467758138868703</v>
      </c>
      <c r="BA4976">
        <v>-125.068252301437</v>
      </c>
      <c r="BB4976">
        <v>3548.1123046875</v>
      </c>
      <c r="BC4976">
        <v>3723.180556988937</v>
      </c>
      <c r="BD4976">
        <v>-4.7021155601172537E-2</v>
      </c>
      <c r="BE4976">
        <v>4.7021155601172537E-2</v>
      </c>
      <c r="BF4976">
        <f t="shared" si="539"/>
        <v>1.3653658508557457E-2</v>
      </c>
      <c r="BG4976">
        <f t="shared" si="540"/>
        <v>86.585594348579889</v>
      </c>
      <c r="BH4976">
        <f t="shared" si="541"/>
        <v>158.35966313568406</v>
      </c>
      <c r="BI4976">
        <f t="shared" si="542"/>
        <v>186.84047333642275</v>
      </c>
      <c r="BJ4976">
        <f t="shared" si="543"/>
        <v>189.87393855429582</v>
      </c>
    </row>
    <row r="4977" spans="1:62">
      <c r="A4977">
        <v>4983</v>
      </c>
      <c r="B4977">
        <v>99440</v>
      </c>
      <c r="C4977" t="s">
        <v>840</v>
      </c>
      <c r="D4977">
        <v>2018</v>
      </c>
      <c r="E4977" t="s">
        <v>70</v>
      </c>
      <c r="F4977" t="s">
        <v>56</v>
      </c>
      <c r="G4977">
        <v>-74.010000000000005</v>
      </c>
      <c r="H4977">
        <v>0.93031194500000003</v>
      </c>
      <c r="I4977">
        <v>-641807553</v>
      </c>
      <c r="J4977">
        <v>7.91</v>
      </c>
      <c r="K4977">
        <v>-17.010000000000002</v>
      </c>
      <c r="L4977">
        <v>133719000000</v>
      </c>
      <c r="M4977">
        <v>1.9</v>
      </c>
      <c r="N4977">
        <v>1</v>
      </c>
      <c r="O4977">
        <v>80980939900</v>
      </c>
      <c r="P4977">
        <v>-126.17635850000001</v>
      </c>
      <c r="Q4977">
        <v>20.938108629999999</v>
      </c>
      <c r="R4977">
        <v>1239667000</v>
      </c>
      <c r="S4977">
        <v>220686000000</v>
      </c>
      <c r="T4977">
        <v>124326000000</v>
      </c>
      <c r="U4977">
        <v>96360098468</v>
      </c>
      <c r="V4977">
        <v>0.36499814691520838</v>
      </c>
      <c r="W4977">
        <v>129.02000000000001</v>
      </c>
      <c r="X4977">
        <v>16.62</v>
      </c>
      <c r="Y4977">
        <v>3.13</v>
      </c>
      <c r="Z4977">
        <v>-0.666051159</v>
      </c>
      <c r="AA4977">
        <v>0</v>
      </c>
      <c r="AB4977" s="2">
        <v>43100</v>
      </c>
      <c r="AC4977">
        <v>2975</v>
      </c>
      <c r="AD4977">
        <f t="shared" si="544"/>
        <v>50</v>
      </c>
      <c r="AE4977">
        <v>50</v>
      </c>
      <c r="AF4977">
        <f t="shared" si="545"/>
        <v>1.680672268907563</v>
      </c>
      <c r="AG4977">
        <v>2882.206881575848</v>
      </c>
      <c r="AH4977">
        <v>2921.35400390625</v>
      </c>
      <c r="AI4977">
        <v>2931.1407844888499</v>
      </c>
      <c r="AJ4977">
        <v>2867.5267107019472</v>
      </c>
      <c r="AK4977">
        <v>2741.8770476310478</v>
      </c>
      <c r="AL4977">
        <v>2833.27294921875</v>
      </c>
      <c r="AM4977">
        <v>2833.27294921875</v>
      </c>
      <c r="AN4977">
        <v>2713.0151839717741</v>
      </c>
      <c r="AO4977">
        <v>2823.652621391911</v>
      </c>
      <c r="AP4977">
        <v>2804.411376953125</v>
      </c>
      <c r="AQ4977">
        <v>2828.4629325016081</v>
      </c>
      <c r="AR4977">
        <v>2775.5495102949449</v>
      </c>
      <c r="AS4977">
        <v>2789.9802086689219</v>
      </c>
      <c r="AT4977">
        <v>2799.600830078125</v>
      </c>
      <c r="AU4977">
        <v>2828.4626943057342</v>
      </c>
      <c r="AV4977">
        <v>2780.359587259718</v>
      </c>
      <c r="AW4977">
        <v>1</v>
      </c>
      <c r="AX4977">
        <v>-48.933932357098001</v>
      </c>
      <c r="AY4977">
        <v>62.534329322077163</v>
      </c>
      <c r="AZ4977">
        <v>-24.051791313786001</v>
      </c>
      <c r="BA4977">
        <v>-48.933932357098001</v>
      </c>
      <c r="BB4977">
        <v>2783.27294921875</v>
      </c>
      <c r="BC4977">
        <v>2882.206881575848</v>
      </c>
      <c r="BD4977">
        <v>-3.4325756762819827E-2</v>
      </c>
      <c r="BE4977">
        <v>3.4325756762819827E-2</v>
      </c>
      <c r="BF4977">
        <f t="shared" si="539"/>
        <v>-6.9687966468194626E-2</v>
      </c>
      <c r="BG4977">
        <f t="shared" si="540"/>
        <v>63.614073786902736</v>
      </c>
      <c r="BH4977">
        <f t="shared" si="541"/>
        <v>218.12560051707578</v>
      </c>
      <c r="BI4977">
        <f t="shared" si="542"/>
        <v>218.12560051707578</v>
      </c>
      <c r="BJ4977">
        <f t="shared" si="543"/>
        <v>218.12560051707578</v>
      </c>
    </row>
    <row r="4978" spans="1:62">
      <c r="A4978">
        <v>4984</v>
      </c>
      <c r="B4978">
        <v>100030</v>
      </c>
      <c r="C4978" t="s">
        <v>841</v>
      </c>
      <c r="D4978">
        <v>2023</v>
      </c>
      <c r="E4978" t="s">
        <v>70</v>
      </c>
      <c r="F4978" t="s">
        <v>56</v>
      </c>
      <c r="G4978">
        <v>37.366999999999997</v>
      </c>
      <c r="H4978">
        <v>1.0289993829999999</v>
      </c>
      <c r="I4978">
        <v>3809480517</v>
      </c>
      <c r="J4978">
        <v>4.07</v>
      </c>
      <c r="K4978">
        <v>2.74</v>
      </c>
      <c r="L4978">
        <v>24205105067</v>
      </c>
      <c r="M4978">
        <v>2.5499999999999998</v>
      </c>
      <c r="N4978">
        <v>1</v>
      </c>
      <c r="O4978">
        <v>55133558060</v>
      </c>
      <c r="P4978">
        <v>14.472723459999999</v>
      </c>
      <c r="Q4978">
        <v>21.41636106</v>
      </c>
      <c r="R4978">
        <v>1999896080</v>
      </c>
      <c r="S4978">
        <v>63464366060</v>
      </c>
      <c r="T4978">
        <v>10171235459</v>
      </c>
      <c r="U4978">
        <v>53293130601</v>
      </c>
      <c r="V4978">
        <v>6.4309425725300811</v>
      </c>
      <c r="W4978">
        <v>19.09</v>
      </c>
      <c r="X4978">
        <v>34.659999999999997</v>
      </c>
      <c r="Y4978">
        <v>1.28</v>
      </c>
      <c r="Z4978">
        <v>7.148164264</v>
      </c>
      <c r="AA4978">
        <v>0</v>
      </c>
      <c r="AB4978" s="2">
        <v>44926</v>
      </c>
      <c r="AC4978">
        <v>16790</v>
      </c>
      <c r="AD4978">
        <f t="shared" si="544"/>
        <v>728</v>
      </c>
      <c r="AE4978">
        <v>728</v>
      </c>
      <c r="AF4978">
        <f t="shared" si="545"/>
        <v>4.3359142346634902</v>
      </c>
      <c r="AG4978">
        <v>15950.317613996351</v>
      </c>
      <c r="AH4978">
        <v>16055.6318359375</v>
      </c>
      <c r="AI4978">
        <v>16180.09409823159</v>
      </c>
      <c r="AJ4978">
        <v>15950.317613996351</v>
      </c>
      <c r="AK4978">
        <v>15646.407637624479</v>
      </c>
      <c r="AL4978">
        <v>15758.8369140625</v>
      </c>
      <c r="AM4978">
        <v>15890.004403240189</v>
      </c>
      <c r="AN4978">
        <v>15646.407637624479</v>
      </c>
      <c r="AO4978">
        <v>15861.896206185091</v>
      </c>
      <c r="AP4978">
        <v>15786.943359375</v>
      </c>
      <c r="AQ4978">
        <v>15983.694582251481</v>
      </c>
      <c r="AR4978">
        <v>15637.03766575482</v>
      </c>
      <c r="AS4978">
        <v>15346.59538436573</v>
      </c>
      <c r="AT4978">
        <v>15786.943359375</v>
      </c>
      <c r="AU4978">
        <v>15861.896206185091</v>
      </c>
      <c r="AV4978">
        <v>15299.74985510942</v>
      </c>
      <c r="AW4978">
        <v>1</v>
      </c>
      <c r="AX4978">
        <v>-191.4806999338507</v>
      </c>
      <c r="AY4978">
        <v>140.53572175052071</v>
      </c>
      <c r="AZ4978">
        <v>-74.952846810090705</v>
      </c>
      <c r="BA4978">
        <v>-191.4806999338507</v>
      </c>
      <c r="BB4978">
        <v>15030.8369140625</v>
      </c>
      <c r="BC4978">
        <v>15950.317613996351</v>
      </c>
      <c r="BD4978">
        <v>-5.7646544864223243E-2</v>
      </c>
      <c r="BE4978">
        <v>5.7646544864223243E-2</v>
      </c>
      <c r="BF4978">
        <f t="shared" si="539"/>
        <v>2.89993830121936E-2</v>
      </c>
      <c r="BG4978">
        <f t="shared" si="540"/>
        <v>229.77648423523897</v>
      </c>
      <c r="BH4978">
        <f t="shared" si="541"/>
        <v>533.68646060711035</v>
      </c>
      <c r="BI4978">
        <f t="shared" si="542"/>
        <v>543.05643247676926</v>
      </c>
      <c r="BJ4978">
        <f t="shared" si="543"/>
        <v>880.34424312217016</v>
      </c>
    </row>
    <row r="4979" spans="1:62">
      <c r="A4979">
        <v>4985</v>
      </c>
      <c r="B4979">
        <v>100030</v>
      </c>
      <c r="C4979" t="s">
        <v>841</v>
      </c>
      <c r="D4979">
        <v>2024</v>
      </c>
      <c r="E4979" t="s">
        <v>70</v>
      </c>
      <c r="F4979" t="s">
        <v>56</v>
      </c>
      <c r="J4979">
        <v>-4.67</v>
      </c>
      <c r="K4979">
        <v>-43.4</v>
      </c>
      <c r="L4979">
        <v>13700000000</v>
      </c>
      <c r="N4979">
        <v>1</v>
      </c>
      <c r="P4979">
        <v>8.84</v>
      </c>
      <c r="S4979">
        <v>60500000000</v>
      </c>
      <c r="T4979">
        <v>4600000000</v>
      </c>
      <c r="U4979">
        <v>56000000000</v>
      </c>
      <c r="V4979">
        <v>5.0792088370001069</v>
      </c>
      <c r="W4979">
        <v>27.399228109999999</v>
      </c>
      <c r="X4979">
        <v>34.659999999999997</v>
      </c>
      <c r="Y4979">
        <v>0.63</v>
      </c>
      <c r="Z4979">
        <v>106.4253519</v>
      </c>
      <c r="AA4979">
        <v>0</v>
      </c>
      <c r="AB4979" s="2">
        <v>45291</v>
      </c>
      <c r="AC4979">
        <v>17100</v>
      </c>
      <c r="AD4979">
        <f t="shared" si="544"/>
        <v>728</v>
      </c>
      <c r="AE4979">
        <v>728</v>
      </c>
      <c r="AF4979">
        <f t="shared" si="545"/>
        <v>4.257309941520468</v>
      </c>
      <c r="AG4979">
        <v>17090</v>
      </c>
      <c r="AH4979">
        <v>17180</v>
      </c>
      <c r="AI4979">
        <v>17490</v>
      </c>
      <c r="AJ4979">
        <v>16980</v>
      </c>
      <c r="AK4979">
        <v>16898.145114101819</v>
      </c>
      <c r="AL4979">
        <v>16362</v>
      </c>
      <c r="AM4979">
        <v>16898.145114101819</v>
      </c>
      <c r="AN4979">
        <v>16294.981860737271</v>
      </c>
      <c r="AO4979">
        <v>16400.296244255511</v>
      </c>
      <c r="AP4979">
        <v>16275.833984375</v>
      </c>
      <c r="AQ4979">
        <v>16725.812923943009</v>
      </c>
      <c r="AR4979">
        <v>16180.09378446691</v>
      </c>
      <c r="AS4979">
        <v>16371.57481392294</v>
      </c>
      <c r="AT4979">
        <v>16400.296875</v>
      </c>
      <c r="AU4979">
        <v>16457.74099715412</v>
      </c>
      <c r="AV4979">
        <v>16218.390488178629</v>
      </c>
      <c r="AW4979">
        <v>0</v>
      </c>
      <c r="AX4979">
        <v>-728</v>
      </c>
      <c r="AY4979">
        <v>-622.31112972681876</v>
      </c>
      <c r="AZ4979">
        <v>6.3074448917177506E-4</v>
      </c>
      <c r="BA4979">
        <v>-622.31112972681876</v>
      </c>
      <c r="BB4979">
        <v>15547.833984375</v>
      </c>
      <c r="BC4979">
        <v>16898.145114101819</v>
      </c>
      <c r="BD4979">
        <v>-7.9908837367005381E-2</v>
      </c>
      <c r="BE4979">
        <v>7.9908837367005381E-2</v>
      </c>
      <c r="BF4979">
        <f t="shared" si="539"/>
        <v>-0.92561983471074383</v>
      </c>
      <c r="BG4979">
        <f t="shared" si="540"/>
        <v>510</v>
      </c>
      <c r="BH4979">
        <f t="shared" si="541"/>
        <v>1195.0181392627292</v>
      </c>
      <c r="BI4979">
        <f t="shared" si="542"/>
        <v>1309.9062155330903</v>
      </c>
      <c r="BJ4979">
        <f t="shared" si="543"/>
        <v>1309.9062155330903</v>
      </c>
    </row>
    <row r="4980" spans="1:62">
      <c r="A4980">
        <v>4986</v>
      </c>
      <c r="B4980">
        <v>100120</v>
      </c>
      <c r="C4980" t="s">
        <v>842</v>
      </c>
      <c r="D4980">
        <v>2017</v>
      </c>
      <c r="E4980" t="s">
        <v>70</v>
      </c>
      <c r="F4980" t="s">
        <v>56</v>
      </c>
      <c r="G4980">
        <v>10.132</v>
      </c>
      <c r="H4980">
        <v>3.0560298499999998</v>
      </c>
      <c r="I4980">
        <v>28634930173</v>
      </c>
      <c r="J4980">
        <v>5.92</v>
      </c>
      <c r="K4980">
        <v>5.25</v>
      </c>
      <c r="L4980">
        <v>123461000000</v>
      </c>
      <c r="M4980">
        <v>3.16</v>
      </c>
      <c r="N4980">
        <v>1</v>
      </c>
      <c r="O4980">
        <v>409076000000</v>
      </c>
      <c r="P4980">
        <v>14.28591849</v>
      </c>
      <c r="Q4980">
        <v>21.41013817</v>
      </c>
      <c r="R4980">
        <v>1987489600</v>
      </c>
      <c r="S4980">
        <v>137641000000</v>
      </c>
      <c r="T4980">
        <v>11559304813</v>
      </c>
      <c r="U4980">
        <v>126082000000</v>
      </c>
      <c r="V4980">
        <v>14.22229872353533</v>
      </c>
      <c r="W4980">
        <v>9.17</v>
      </c>
      <c r="X4980">
        <v>28.85</v>
      </c>
      <c r="Y4980">
        <v>34.549999999999997</v>
      </c>
      <c r="Z4980">
        <v>22.711354650000001</v>
      </c>
      <c r="AA4980">
        <v>0</v>
      </c>
      <c r="AB4980" s="2">
        <v>42735</v>
      </c>
      <c r="AC4980">
        <v>40900</v>
      </c>
      <c r="AD4980">
        <f t="shared" si="544"/>
        <v>200</v>
      </c>
      <c r="AE4980">
        <v>200</v>
      </c>
      <c r="AF4980">
        <f t="shared" si="545"/>
        <v>0.48899755501222492</v>
      </c>
      <c r="AG4980">
        <v>34146.505544354841</v>
      </c>
      <c r="AH4980">
        <v>34279.19921875</v>
      </c>
      <c r="AI4980">
        <v>34588.817792338712</v>
      </c>
      <c r="AJ4980">
        <v>33571.49962197581</v>
      </c>
      <c r="AK4980">
        <v>33221.327339696822</v>
      </c>
      <c r="AL4980">
        <v>33925.35546875</v>
      </c>
      <c r="AM4980">
        <v>34453.376565539882</v>
      </c>
      <c r="AN4980">
        <v>33133.323823565173</v>
      </c>
      <c r="AO4980">
        <v>32517.300734930828</v>
      </c>
      <c r="AP4980">
        <v>33397.3359375</v>
      </c>
      <c r="AQ4980">
        <v>33397.3359375</v>
      </c>
      <c r="AR4980">
        <v>32473.298974802368</v>
      </c>
      <c r="AS4980">
        <v>33001.317962398367</v>
      </c>
      <c r="AT4980">
        <v>32473.296875</v>
      </c>
      <c r="AU4980">
        <v>33617.342564363149</v>
      </c>
      <c r="AV4980">
        <v>32429.2951177168</v>
      </c>
      <c r="AW4980">
        <v>1</v>
      </c>
      <c r="AX4980">
        <v>-221.15007560484079</v>
      </c>
      <c r="AY4980">
        <v>176.00859780317839</v>
      </c>
      <c r="AZ4980">
        <v>-44.003859930828177</v>
      </c>
      <c r="BA4980">
        <v>-221.15007560484079</v>
      </c>
      <c r="BB4980">
        <v>33725.35546875</v>
      </c>
      <c r="BC4980">
        <v>34146.505544354841</v>
      </c>
      <c r="BD4980">
        <v>-1.2333621519712609E-2</v>
      </c>
      <c r="BE4980">
        <v>1.2333621519712609E-2</v>
      </c>
      <c r="BF4980">
        <f t="shared" si="539"/>
        <v>2.0560298166970599</v>
      </c>
      <c r="BG4980">
        <f t="shared" si="540"/>
        <v>1017.3181703629016</v>
      </c>
      <c r="BH4980">
        <f t="shared" si="541"/>
        <v>1455.4939687735387</v>
      </c>
      <c r="BI4980">
        <f t="shared" si="542"/>
        <v>2115.5188175363437</v>
      </c>
      <c r="BJ4980">
        <f t="shared" si="543"/>
        <v>2159.5226746219123</v>
      </c>
    </row>
    <row r="4981" spans="1:62">
      <c r="A4981">
        <v>4987</v>
      </c>
      <c r="B4981">
        <v>100120</v>
      </c>
      <c r="C4981" t="s">
        <v>842</v>
      </c>
      <c r="D4981">
        <v>2018</v>
      </c>
      <c r="E4981" t="s">
        <v>70</v>
      </c>
      <c r="F4981" t="s">
        <v>56</v>
      </c>
      <c r="G4981">
        <v>14.212999999999999</v>
      </c>
      <c r="H4981">
        <v>2.2106176569999998</v>
      </c>
      <c r="I4981">
        <v>22559420649</v>
      </c>
      <c r="J4981">
        <v>13.61</v>
      </c>
      <c r="K4981">
        <v>6.43</v>
      </c>
      <c r="L4981">
        <v>131404000000</v>
      </c>
      <c r="M4981">
        <v>3.87</v>
      </c>
      <c r="N4981">
        <v>1</v>
      </c>
      <c r="O4981">
        <v>330062000000</v>
      </c>
      <c r="P4981">
        <v>14.63076336</v>
      </c>
      <c r="Q4981">
        <v>21.807276030000001</v>
      </c>
      <c r="R4981">
        <v>2956512000</v>
      </c>
      <c r="S4981">
        <v>156378000000</v>
      </c>
      <c r="T4981">
        <v>15630372910</v>
      </c>
      <c r="U4981">
        <v>140748000000</v>
      </c>
      <c r="V4981">
        <v>11.63211243476468</v>
      </c>
      <c r="W4981">
        <v>11.11</v>
      </c>
      <c r="X4981">
        <v>28.43</v>
      </c>
      <c r="Y4981">
        <v>33.35</v>
      </c>
      <c r="Z4981">
        <v>16.02823532</v>
      </c>
      <c r="AA4981">
        <v>0</v>
      </c>
      <c r="AB4981" s="2">
        <v>43100</v>
      </c>
      <c r="AC4981">
        <v>33000</v>
      </c>
      <c r="AD4981">
        <f t="shared" si="544"/>
        <v>300</v>
      </c>
      <c r="AE4981">
        <v>300</v>
      </c>
      <c r="AF4981">
        <f t="shared" si="545"/>
        <v>0.90909090909090906</v>
      </c>
      <c r="AG4981">
        <v>30435.03883409857</v>
      </c>
      <c r="AH4981">
        <v>29765.646484375</v>
      </c>
      <c r="AI4981">
        <v>30568.917304043291</v>
      </c>
      <c r="AJ4981">
        <v>29542.515701133809</v>
      </c>
      <c r="AK4981">
        <v>30121.46908704369</v>
      </c>
      <c r="AL4981">
        <v>29988.775390625</v>
      </c>
      <c r="AM4981">
        <v>30209.931551322821</v>
      </c>
      <c r="AN4981">
        <v>29192.613212112828</v>
      </c>
      <c r="AO4981">
        <v>29502.231837089781</v>
      </c>
      <c r="AP4981">
        <v>29988.775390625</v>
      </c>
      <c r="AQ4981">
        <v>30033.006622764569</v>
      </c>
      <c r="AR4981">
        <v>29413.769372810661</v>
      </c>
      <c r="AS4981">
        <v>29723.38530927835</v>
      </c>
      <c r="AT4981">
        <v>30033.00390625</v>
      </c>
      <c r="AU4981">
        <v>30033.00390625</v>
      </c>
      <c r="AV4981">
        <v>28882.99197464102</v>
      </c>
      <c r="AW4981">
        <v>1</v>
      </c>
      <c r="AX4981">
        <v>-446.26344347357008</v>
      </c>
      <c r="AY4981">
        <v>-132.6936964186898</v>
      </c>
      <c r="AZ4981">
        <v>530.77206916021896</v>
      </c>
      <c r="BA4981">
        <v>-446.26344347357008</v>
      </c>
      <c r="BB4981">
        <v>29688.775390625</v>
      </c>
      <c r="BC4981">
        <v>30435.03883409857</v>
      </c>
      <c r="BD4981">
        <v>-2.4519878142474302E-2</v>
      </c>
      <c r="BE4981">
        <v>2.4519878142474302E-2</v>
      </c>
      <c r="BF4981">
        <f t="shared" si="539"/>
        <v>1.2106178618475745</v>
      </c>
      <c r="BG4981">
        <f t="shared" si="540"/>
        <v>1026.4016029094819</v>
      </c>
      <c r="BH4981">
        <f t="shared" si="541"/>
        <v>1376.3040919304622</v>
      </c>
      <c r="BI4981">
        <f t="shared" si="542"/>
        <v>1376.3040919304622</v>
      </c>
      <c r="BJ4981">
        <f t="shared" si="543"/>
        <v>1685.925329402271</v>
      </c>
    </row>
    <row r="4982" spans="1:62">
      <c r="A4982">
        <v>4988</v>
      </c>
      <c r="B4982">
        <v>100120</v>
      </c>
      <c r="C4982" t="s">
        <v>842</v>
      </c>
      <c r="D4982">
        <v>2019</v>
      </c>
      <c r="E4982" t="s">
        <v>70</v>
      </c>
      <c r="F4982" t="s">
        <v>56</v>
      </c>
      <c r="G4982">
        <v>16.209</v>
      </c>
      <c r="H4982">
        <v>1.84857995</v>
      </c>
      <c r="I4982">
        <v>26425917873</v>
      </c>
      <c r="J4982">
        <v>15.75</v>
      </c>
      <c r="K4982">
        <v>3.51</v>
      </c>
      <c r="L4982">
        <v>136010000000</v>
      </c>
      <c r="M4982">
        <v>3.48</v>
      </c>
      <c r="N4982">
        <v>1</v>
      </c>
      <c r="O4982">
        <v>315059000000</v>
      </c>
      <c r="P4982">
        <v>11.92233886</v>
      </c>
      <c r="Q4982">
        <v>22.094958099999999</v>
      </c>
      <c r="R4982">
        <v>3942016000</v>
      </c>
      <c r="S4982">
        <v>181015000000</v>
      </c>
      <c r="T4982">
        <v>19560680755</v>
      </c>
      <c r="U4982">
        <v>161454000000</v>
      </c>
      <c r="V4982">
        <v>14.711399096257139</v>
      </c>
      <c r="W4982">
        <v>12.12</v>
      </c>
      <c r="X4982">
        <v>28.44</v>
      </c>
      <c r="Y4982">
        <v>29.76</v>
      </c>
      <c r="Z4982">
        <v>16.36745938</v>
      </c>
      <c r="AA4982">
        <v>0</v>
      </c>
      <c r="AB4982" s="2">
        <v>43465</v>
      </c>
      <c r="AC4982">
        <v>31500</v>
      </c>
      <c r="AD4982">
        <f t="shared" si="544"/>
        <v>400</v>
      </c>
      <c r="AE4982">
        <v>400</v>
      </c>
      <c r="AF4982">
        <f t="shared" si="545"/>
        <v>1.2698412698412698</v>
      </c>
      <c r="AG4982">
        <v>27229.21473249605</v>
      </c>
      <c r="AH4982">
        <v>28586.15234375</v>
      </c>
      <c r="AI4982">
        <v>28676.614851166931</v>
      </c>
      <c r="AJ4982">
        <v>27048.289717662181</v>
      </c>
      <c r="AK4982">
        <v>26329.43022967182</v>
      </c>
      <c r="AL4982">
        <v>26686.439453125</v>
      </c>
      <c r="AM4982">
        <v>26998.82252364653</v>
      </c>
      <c r="AN4982">
        <v>26017.04715915029</v>
      </c>
      <c r="AO4982">
        <v>24455.132864845062</v>
      </c>
      <c r="AP4982">
        <v>26641.814453125</v>
      </c>
      <c r="AQ4982">
        <v>26641.814453125</v>
      </c>
      <c r="AR4982">
        <v>24365.880555119351</v>
      </c>
      <c r="AS4982">
        <v>25660.038248697922</v>
      </c>
      <c r="AT4982">
        <v>24633.63671875</v>
      </c>
      <c r="AU4982">
        <v>25660.038248697922</v>
      </c>
      <c r="AV4982">
        <v>24499.75825832201</v>
      </c>
      <c r="AW4982">
        <v>0</v>
      </c>
      <c r="AX4982">
        <v>-542.77527937104969</v>
      </c>
      <c r="AY4982">
        <v>312.38422345318031</v>
      </c>
      <c r="AZ4982">
        <v>178.5038539049383</v>
      </c>
      <c r="BA4982">
        <v>312.38422345318031</v>
      </c>
      <c r="BB4982">
        <v>26241.814453125</v>
      </c>
      <c r="BC4982">
        <v>26329.43022967182</v>
      </c>
      <c r="BD4982">
        <v>-3.3276746128779321E-3</v>
      </c>
      <c r="BE4982">
        <v>3.3276746128779321E-3</v>
      </c>
      <c r="BF4982">
        <f t="shared" si="539"/>
        <v>0.84857608485484626</v>
      </c>
      <c r="BG4982">
        <f t="shared" si="540"/>
        <v>1628.3251335047498</v>
      </c>
      <c r="BH4982">
        <f t="shared" si="541"/>
        <v>2659.5676920166406</v>
      </c>
      <c r="BI4982">
        <f t="shared" si="542"/>
        <v>4310.7342960475798</v>
      </c>
      <c r="BJ4982">
        <f t="shared" si="543"/>
        <v>4310.7342960475798</v>
      </c>
    </row>
    <row r="4983" spans="1:62">
      <c r="A4983">
        <v>4989</v>
      </c>
      <c r="B4983">
        <v>100120</v>
      </c>
      <c r="C4983" t="s">
        <v>842</v>
      </c>
      <c r="D4983">
        <v>2020</v>
      </c>
      <c r="E4983" t="s">
        <v>70</v>
      </c>
      <c r="F4983" t="s">
        <v>56</v>
      </c>
      <c r="G4983">
        <v>18.52</v>
      </c>
      <c r="H4983">
        <v>1.67541373</v>
      </c>
      <c r="I4983">
        <v>29065623397</v>
      </c>
      <c r="J4983">
        <v>8.76</v>
      </c>
      <c r="K4983">
        <v>17.829999999999998</v>
      </c>
      <c r="L4983">
        <v>160264000000</v>
      </c>
      <c r="M4983">
        <v>3.69</v>
      </c>
      <c r="N4983">
        <v>1</v>
      </c>
      <c r="O4983">
        <v>303557000000</v>
      </c>
      <c r="P4983">
        <v>10.443835959999999</v>
      </c>
      <c r="Q4983">
        <v>22.170634140000001</v>
      </c>
      <c r="R4983">
        <v>4251910050</v>
      </c>
      <c r="S4983">
        <v>196869000000</v>
      </c>
      <c r="T4983">
        <v>26280947760</v>
      </c>
      <c r="U4983">
        <v>170588000000</v>
      </c>
      <c r="V4983">
        <v>5.6573389324513483</v>
      </c>
      <c r="W4983">
        <v>15.41</v>
      </c>
      <c r="X4983">
        <v>28.46</v>
      </c>
      <c r="Y4983">
        <v>29.55</v>
      </c>
      <c r="Z4983">
        <v>17.038492389999998</v>
      </c>
      <c r="AA4983">
        <v>0</v>
      </c>
      <c r="AB4983" s="2">
        <v>43830</v>
      </c>
      <c r="AC4983">
        <v>30350</v>
      </c>
      <c r="AD4983">
        <f t="shared" si="544"/>
        <v>450</v>
      </c>
      <c r="AE4983">
        <v>450</v>
      </c>
      <c r="AF4983">
        <f t="shared" si="545"/>
        <v>1.4827018121911038</v>
      </c>
      <c r="AG4983">
        <v>27274.445299650492</v>
      </c>
      <c r="AH4983">
        <v>27500.6015625</v>
      </c>
      <c r="AI4983">
        <v>27591.0640676398</v>
      </c>
      <c r="AJ4983">
        <v>27274.445299650492</v>
      </c>
      <c r="AK4983">
        <v>27274.446078305191</v>
      </c>
      <c r="AL4983">
        <v>27455.37109375</v>
      </c>
      <c r="AM4983">
        <v>27591.06485533361</v>
      </c>
      <c r="AN4983">
        <v>27183.983570582779</v>
      </c>
      <c r="AO4983">
        <v>27771.989091003321</v>
      </c>
      <c r="AP4983">
        <v>27274.4453125</v>
      </c>
      <c r="AQ4983">
        <v>27817.22034359453</v>
      </c>
      <c r="AR4983">
        <v>27229.214059908791</v>
      </c>
      <c r="AS4983">
        <v>27319.675382394649</v>
      </c>
      <c r="AT4983">
        <v>27907.681640625</v>
      </c>
      <c r="AU4983">
        <v>27907.681640625</v>
      </c>
      <c r="AV4983">
        <v>27319.675382394649</v>
      </c>
      <c r="AW4983">
        <v>1</v>
      </c>
      <c r="AX4983">
        <v>180.92579409950849</v>
      </c>
      <c r="AY4983">
        <v>-7.6580519089475274E-4</v>
      </c>
      <c r="AZ4983">
        <v>135.69254962167909</v>
      </c>
      <c r="BA4983">
        <v>180.92579409950849</v>
      </c>
      <c r="BB4983">
        <v>27005.37109375</v>
      </c>
      <c r="BC4983">
        <v>27274.445299650492</v>
      </c>
      <c r="BD4983">
        <v>-9.8654327501186447E-3</v>
      </c>
      <c r="BE4983">
        <v>9.8654327501186447E-3</v>
      </c>
      <c r="BF4983">
        <f t="shared" si="539"/>
        <v>0.67541867942642064</v>
      </c>
      <c r="BG4983">
        <f t="shared" si="540"/>
        <v>316.61876798930825</v>
      </c>
      <c r="BH4983">
        <f t="shared" si="541"/>
        <v>407.0812847508314</v>
      </c>
      <c r="BI4983">
        <f t="shared" si="542"/>
        <v>633.23677301175121</v>
      </c>
      <c r="BJ4983">
        <f t="shared" si="543"/>
        <v>723.69807004222093</v>
      </c>
    </row>
    <row r="4984" spans="1:62">
      <c r="A4984">
        <v>4990</v>
      </c>
      <c r="B4984">
        <v>100120</v>
      </c>
      <c r="C4984" t="s">
        <v>842</v>
      </c>
      <c r="D4984">
        <v>2021</v>
      </c>
      <c r="E4984" t="s">
        <v>70</v>
      </c>
      <c r="F4984" t="s">
        <v>56</v>
      </c>
      <c r="G4984">
        <v>20.556999999999999</v>
      </c>
      <c r="H4984">
        <v>1.958485246</v>
      </c>
      <c r="I4984">
        <v>34808871022</v>
      </c>
      <c r="J4984">
        <v>22.34</v>
      </c>
      <c r="K4984">
        <v>20.51</v>
      </c>
      <c r="L4984">
        <v>193139000000</v>
      </c>
      <c r="M4984">
        <v>2.38</v>
      </c>
      <c r="N4984">
        <v>1</v>
      </c>
      <c r="O4984">
        <v>419078000000</v>
      </c>
      <c r="P4984">
        <v>12.03940637</v>
      </c>
      <c r="Q4984">
        <v>22.65281912</v>
      </c>
      <c r="R4984">
        <v>6886433250</v>
      </c>
      <c r="S4984">
        <v>240842000000</v>
      </c>
      <c r="T4984">
        <v>52608487388</v>
      </c>
      <c r="U4984">
        <v>188234000000</v>
      </c>
      <c r="V4984">
        <v>10.344221164442979</v>
      </c>
      <c r="W4984">
        <v>27.95</v>
      </c>
      <c r="X4984">
        <v>28.47</v>
      </c>
      <c r="Y4984">
        <v>33.450000000000003</v>
      </c>
      <c r="Z4984">
        <v>18.492339869999999</v>
      </c>
      <c r="AA4984">
        <v>0</v>
      </c>
      <c r="AB4984" s="2">
        <v>44196</v>
      </c>
      <c r="AC4984">
        <v>41900</v>
      </c>
      <c r="AD4984">
        <f t="shared" si="544"/>
        <v>750</v>
      </c>
      <c r="AE4984">
        <v>750</v>
      </c>
      <c r="AF4984">
        <f t="shared" si="545"/>
        <v>1.7899761336515514</v>
      </c>
      <c r="AG4984">
        <v>35863.563782204197</v>
      </c>
      <c r="AH4984">
        <v>36093.1640625</v>
      </c>
      <c r="AI4984">
        <v>36368.684398854974</v>
      </c>
      <c r="AJ4984">
        <v>35450.283277671762</v>
      </c>
      <c r="AK4984">
        <v>36185.0028809219</v>
      </c>
      <c r="AL4984">
        <v>35863.5625</v>
      </c>
      <c r="AM4984">
        <v>36322.763044174128</v>
      </c>
      <c r="AN4984">
        <v>35404.361955825872</v>
      </c>
      <c r="AO4984">
        <v>36001.319796954318</v>
      </c>
      <c r="AP4984">
        <v>36185</v>
      </c>
      <c r="AQ4984">
        <v>36827.880710659898</v>
      </c>
      <c r="AR4984">
        <v>35450.279187817257</v>
      </c>
      <c r="AS4984">
        <v>36965.64272417617</v>
      </c>
      <c r="AT4984">
        <v>36230.921875</v>
      </c>
      <c r="AU4984">
        <v>36965.64272417617</v>
      </c>
      <c r="AV4984">
        <v>35358.440866603298</v>
      </c>
      <c r="AW4984">
        <v>1</v>
      </c>
      <c r="AX4984">
        <v>-1.282204197195824E-3</v>
      </c>
      <c r="AY4984">
        <v>-2.8809219002141622E-3</v>
      </c>
      <c r="AZ4984">
        <v>229.60207804568199</v>
      </c>
      <c r="BA4984">
        <v>-1.282204197195824E-3</v>
      </c>
      <c r="BB4984">
        <v>35113.5625</v>
      </c>
      <c r="BC4984">
        <v>35863.563782204197</v>
      </c>
      <c r="BD4984">
        <v>-2.0912625604049821E-2</v>
      </c>
      <c r="BE4984">
        <v>2.0912625604049821E-2</v>
      </c>
      <c r="BF4984">
        <f t="shared" si="539"/>
        <v>0.95848730703116569</v>
      </c>
      <c r="BG4984">
        <f t="shared" si="540"/>
        <v>918.40112118321122</v>
      </c>
      <c r="BH4984">
        <f t="shared" si="541"/>
        <v>964.32244302910112</v>
      </c>
      <c r="BI4984">
        <f t="shared" si="542"/>
        <v>1423.5187548340255</v>
      </c>
      <c r="BJ4984">
        <f t="shared" si="543"/>
        <v>1607.2018575728725</v>
      </c>
    </row>
    <row r="4985" spans="1:62">
      <c r="A4985">
        <v>4991</v>
      </c>
      <c r="B4985">
        <v>100120</v>
      </c>
      <c r="C4985" t="s">
        <v>842</v>
      </c>
      <c r="D4985">
        <v>2022</v>
      </c>
      <c r="E4985" t="s">
        <v>70</v>
      </c>
      <c r="F4985" t="s">
        <v>56</v>
      </c>
      <c r="G4985">
        <v>24.292000000000002</v>
      </c>
      <c r="H4985">
        <v>1.3198141189999999</v>
      </c>
      <c r="I4985">
        <v>43658033657</v>
      </c>
      <c r="J4985">
        <v>19.75</v>
      </c>
      <c r="K4985">
        <v>23.19</v>
      </c>
      <c r="L4985">
        <v>237929000000</v>
      </c>
      <c r="M4985">
        <v>0.81</v>
      </c>
      <c r="N4985">
        <v>1</v>
      </c>
      <c r="O4985">
        <v>301556000000</v>
      </c>
      <c r="P4985">
        <v>6.9072334340000001</v>
      </c>
      <c r="Q4985">
        <v>22.583826250000001</v>
      </c>
      <c r="R4985">
        <v>6427337700</v>
      </c>
      <c r="S4985">
        <v>288409000000</v>
      </c>
      <c r="T4985">
        <v>79090397531</v>
      </c>
      <c r="U4985">
        <v>209319000000</v>
      </c>
      <c r="V4985">
        <v>11.20148326019741</v>
      </c>
      <c r="W4985">
        <v>37.78</v>
      </c>
      <c r="X4985">
        <v>28.47</v>
      </c>
      <c r="Y4985">
        <v>31.14</v>
      </c>
      <c r="Z4985">
        <v>20.857176679999998</v>
      </c>
      <c r="AA4985">
        <v>0</v>
      </c>
      <c r="AB4985" s="2">
        <v>44561</v>
      </c>
      <c r="AC4985">
        <v>30150</v>
      </c>
      <c r="AD4985">
        <f t="shared" si="544"/>
        <v>700</v>
      </c>
      <c r="AE4985">
        <v>700</v>
      </c>
      <c r="AF4985">
        <f t="shared" si="545"/>
        <v>2.3217247097844114</v>
      </c>
      <c r="AG4985">
        <v>28549.912014868951</v>
      </c>
      <c r="AH4985">
        <v>29017.943359375</v>
      </c>
      <c r="AI4985">
        <v>29345.56530052923</v>
      </c>
      <c r="AJ4985">
        <v>28549.912014868951</v>
      </c>
      <c r="AK4985">
        <v>28503.10466974432</v>
      </c>
      <c r="AL4985">
        <v>28830.7265625</v>
      </c>
      <c r="AM4985">
        <v>29064.742200182631</v>
      </c>
      <c r="AN4985">
        <v>28362.695287134738</v>
      </c>
      <c r="AO4985">
        <v>28456.304254885988</v>
      </c>
      <c r="AP4985">
        <v>28737.123046875</v>
      </c>
      <c r="AQ4985">
        <v>29017.941838864012</v>
      </c>
      <c r="AR4985">
        <v>28456.304254885988</v>
      </c>
      <c r="AS4985">
        <v>28362.69947706653</v>
      </c>
      <c r="AT4985">
        <v>29017.943359375</v>
      </c>
      <c r="AU4985">
        <v>29017.943359375</v>
      </c>
      <c r="AV4985">
        <v>28081.880670362902</v>
      </c>
      <c r="AW4985">
        <v>1</v>
      </c>
      <c r="AX4985">
        <v>280.81454763104921</v>
      </c>
      <c r="AY4985">
        <v>234.01837713068019</v>
      </c>
      <c r="AZ4985">
        <v>561.63910448901152</v>
      </c>
      <c r="BA4985">
        <v>280.81454763104921</v>
      </c>
      <c r="BB4985">
        <v>28130.7265625</v>
      </c>
      <c r="BC4985">
        <v>28549.912014868951</v>
      </c>
      <c r="BD4985">
        <v>-1.468254795848886E-2</v>
      </c>
      <c r="BE4985">
        <v>1.468254795848886E-2</v>
      </c>
      <c r="BF4985">
        <f t="shared" si="539"/>
        <v>0.31981318197421021</v>
      </c>
      <c r="BG4985">
        <f t="shared" si="540"/>
        <v>795.65328566027893</v>
      </c>
      <c r="BH4985">
        <f t="shared" si="541"/>
        <v>982.87001339449125</v>
      </c>
      <c r="BI4985">
        <f t="shared" si="542"/>
        <v>982.87001339449125</v>
      </c>
      <c r="BJ4985">
        <f t="shared" si="543"/>
        <v>1263.6846301663281</v>
      </c>
    </row>
    <row r="4986" spans="1:62">
      <c r="A4986">
        <v>4992</v>
      </c>
      <c r="B4986">
        <v>100120</v>
      </c>
      <c r="C4986" t="s">
        <v>842</v>
      </c>
      <c r="D4986">
        <v>2024</v>
      </c>
      <c r="E4986" t="s">
        <v>70</v>
      </c>
      <c r="F4986" t="s">
        <v>56</v>
      </c>
      <c r="J4986">
        <v>10.75</v>
      </c>
      <c r="K4986">
        <v>-31.41</v>
      </c>
      <c r="L4986">
        <v>163200000000</v>
      </c>
      <c r="N4986">
        <v>1</v>
      </c>
      <c r="P4986">
        <v>13.23</v>
      </c>
      <c r="S4986">
        <v>319400000000</v>
      </c>
      <c r="T4986">
        <v>92600000000</v>
      </c>
      <c r="U4986">
        <v>226700000000</v>
      </c>
      <c r="V4986">
        <v>8.3035940358973619</v>
      </c>
      <c r="W4986">
        <v>0.45912363699999997</v>
      </c>
      <c r="X4986">
        <v>28.47</v>
      </c>
      <c r="Y4986">
        <v>34.18</v>
      </c>
      <c r="Z4986">
        <v>100.0646368</v>
      </c>
      <c r="AA4986">
        <v>0</v>
      </c>
      <c r="AB4986" s="2">
        <v>45291</v>
      </c>
      <c r="AC4986">
        <v>21200</v>
      </c>
      <c r="AD4986">
        <f t="shared" si="544"/>
        <v>350</v>
      </c>
      <c r="AE4986">
        <v>350</v>
      </c>
      <c r="AF4986">
        <f t="shared" si="545"/>
        <v>1.6509433962264151</v>
      </c>
      <c r="AG4986">
        <v>21050</v>
      </c>
      <c r="AH4986">
        <v>20900</v>
      </c>
      <c r="AI4986">
        <v>21200</v>
      </c>
      <c r="AJ4986">
        <v>20750</v>
      </c>
      <c r="AK4986">
        <v>21142.517814726842</v>
      </c>
      <c r="AL4986">
        <v>20700</v>
      </c>
      <c r="AM4986">
        <v>21142.517814726842</v>
      </c>
      <c r="AN4986">
        <v>20700</v>
      </c>
      <c r="AO4986">
        <v>20945.843073038639</v>
      </c>
      <c r="AP4986">
        <v>20995.01171875</v>
      </c>
      <c r="AQ4986">
        <v>21240.854947306791</v>
      </c>
      <c r="AR4986">
        <v>20699.999844481848</v>
      </c>
      <c r="AS4986">
        <v>20650.831122819771</v>
      </c>
      <c r="AT4986">
        <v>21142.517578125</v>
      </c>
      <c r="AU4986">
        <v>21142.517578125</v>
      </c>
      <c r="AV4986">
        <v>20650.831122819771</v>
      </c>
      <c r="AW4986">
        <v>0</v>
      </c>
      <c r="AX4986">
        <v>-350</v>
      </c>
      <c r="AY4986">
        <v>-147.50609597684161</v>
      </c>
      <c r="AZ4986">
        <v>196.67450508636099</v>
      </c>
      <c r="BA4986">
        <v>-147.50609597684161</v>
      </c>
      <c r="BB4986">
        <v>20645.01171875</v>
      </c>
      <c r="BC4986">
        <v>21142.517814726842</v>
      </c>
      <c r="BD4986">
        <v>-2.3531071385939819E-2</v>
      </c>
      <c r="BE4986">
        <v>2.3531071385939819E-2</v>
      </c>
      <c r="BF4986">
        <f t="shared" si="539"/>
        <v>-0.70976831559173448</v>
      </c>
      <c r="BG4986">
        <f t="shared" si="540"/>
        <v>450</v>
      </c>
      <c r="BH4986">
        <f t="shared" si="541"/>
        <v>500</v>
      </c>
      <c r="BI4986">
        <f t="shared" si="542"/>
        <v>540.85510282494215</v>
      </c>
      <c r="BJ4986">
        <f t="shared" si="543"/>
        <v>590.02382448701974</v>
      </c>
    </row>
    <row r="4987" spans="1:62">
      <c r="A4987">
        <v>4993</v>
      </c>
      <c r="B4987">
        <v>100130</v>
      </c>
      <c r="C4987" t="s">
        <v>843</v>
      </c>
      <c r="D4987">
        <v>2017</v>
      </c>
      <c r="E4987" t="s">
        <v>70</v>
      </c>
      <c r="F4987" t="s">
        <v>56</v>
      </c>
      <c r="G4987">
        <v>90.301000000000002</v>
      </c>
      <c r="H4987">
        <v>1.0947513099999999</v>
      </c>
      <c r="I4987">
        <v>11250184824</v>
      </c>
      <c r="J4987">
        <v>0.91</v>
      </c>
      <c r="K4987">
        <v>-4.16</v>
      </c>
      <c r="L4987">
        <v>367923000000</v>
      </c>
      <c r="M4987">
        <v>2.25</v>
      </c>
      <c r="N4987">
        <v>1</v>
      </c>
      <c r="O4987">
        <v>326858000000</v>
      </c>
      <c r="P4987">
        <v>29.053563570000001</v>
      </c>
      <c r="Q4987">
        <v>22.441266150000001</v>
      </c>
      <c r="R4987">
        <v>5573372300</v>
      </c>
      <c r="S4987">
        <v>438573000000</v>
      </c>
      <c r="T4987">
        <v>153270000000</v>
      </c>
      <c r="U4987">
        <v>285303000000</v>
      </c>
      <c r="V4987">
        <v>-0.63525896206208399</v>
      </c>
      <c r="W4987">
        <v>53.72</v>
      </c>
      <c r="X4987">
        <v>52.56</v>
      </c>
      <c r="Y4987">
        <v>2.1</v>
      </c>
      <c r="Z4987">
        <v>3.943240984</v>
      </c>
      <c r="AA4987">
        <v>0</v>
      </c>
      <c r="AB4987" s="2">
        <v>42735</v>
      </c>
      <c r="AC4987">
        <v>5720</v>
      </c>
      <c r="AD4987">
        <f t="shared" si="544"/>
        <v>100</v>
      </c>
      <c r="AE4987">
        <v>100</v>
      </c>
      <c r="AF4987">
        <f t="shared" si="545"/>
        <v>1.7482517482517483</v>
      </c>
      <c r="AG4987">
        <v>5205.6557171767427</v>
      </c>
      <c r="AH4987">
        <v>5152.4462890625</v>
      </c>
      <c r="AI4987">
        <v>5205.6557171767427</v>
      </c>
      <c r="AJ4987">
        <v>5081.5003849101768</v>
      </c>
      <c r="AK4987">
        <v>5064.6706655265116</v>
      </c>
      <c r="AL4987">
        <v>5116.9736328125</v>
      </c>
      <c r="AM4987">
        <v>5195.4280837414826</v>
      </c>
      <c r="AN4987">
        <v>5029.8020206691863</v>
      </c>
      <c r="AO4987">
        <v>5143.1247306034484</v>
      </c>
      <c r="AP4987">
        <v>5055.953125</v>
      </c>
      <c r="AQ4987">
        <v>5169.2762122844824</v>
      </c>
      <c r="AR4987">
        <v>5012.3673221982763</v>
      </c>
      <c r="AS4987">
        <v>5012.3675683929341</v>
      </c>
      <c r="AT4987">
        <v>5073.3876953125</v>
      </c>
      <c r="AU4987">
        <v>5134.4078222320659</v>
      </c>
      <c r="AV4987">
        <v>5003.6504074044242</v>
      </c>
      <c r="AW4987">
        <v>1</v>
      </c>
      <c r="AX4987">
        <v>-88.682084364242655</v>
      </c>
      <c r="AY4987">
        <v>-8.7175405265115842</v>
      </c>
      <c r="AZ4987">
        <v>-69.73703529094837</v>
      </c>
      <c r="BA4987">
        <v>-88.682084364242655</v>
      </c>
      <c r="BB4987">
        <v>5016.9736328125</v>
      </c>
      <c r="BC4987">
        <v>5205.6557171767427</v>
      </c>
      <c r="BD4987">
        <v>-3.624559414132237E-2</v>
      </c>
      <c r="BE4987">
        <v>3.624559414132237E-2</v>
      </c>
      <c r="BF4987">
        <f t="shared" si="539"/>
        <v>9.4750474835432183E-2</v>
      </c>
      <c r="BG4987">
        <f t="shared" si="540"/>
        <v>124.15533226656589</v>
      </c>
      <c r="BH4987">
        <f t="shared" si="541"/>
        <v>175.85369650755638</v>
      </c>
      <c r="BI4987">
        <f t="shared" si="542"/>
        <v>193.28839497846639</v>
      </c>
      <c r="BJ4987">
        <f t="shared" si="543"/>
        <v>202.00530977231847</v>
      </c>
    </row>
    <row r="4988" spans="1:62">
      <c r="A4988">
        <v>4994</v>
      </c>
      <c r="B4988">
        <v>100130</v>
      </c>
      <c r="C4988" t="s">
        <v>843</v>
      </c>
      <c r="D4988">
        <v>2018</v>
      </c>
      <c r="E4988" t="s">
        <v>70</v>
      </c>
      <c r="F4988" t="s">
        <v>56</v>
      </c>
      <c r="G4988">
        <v>-38.954000000000001</v>
      </c>
      <c r="H4988">
        <v>0.74091535399999997</v>
      </c>
      <c r="I4988">
        <v>-5407776982</v>
      </c>
      <c r="J4988">
        <v>-8.9600000000000009</v>
      </c>
      <c r="K4988">
        <v>-1.31</v>
      </c>
      <c r="L4988">
        <v>363113000000</v>
      </c>
      <c r="M4988">
        <v>4.01</v>
      </c>
      <c r="N4988">
        <v>1</v>
      </c>
      <c r="O4988">
        <v>167715000000</v>
      </c>
      <c r="P4988">
        <v>-31.013613459999998</v>
      </c>
      <c r="Q4988">
        <v>22.218122600000001</v>
      </c>
      <c r="R4988">
        <v>4458697840</v>
      </c>
      <c r="S4988">
        <v>399284000000</v>
      </c>
      <c r="T4988">
        <v>128121000000</v>
      </c>
      <c r="U4988">
        <v>271163000000</v>
      </c>
      <c r="V4988">
        <v>-4.9561343554046049</v>
      </c>
      <c r="W4988">
        <v>47.25</v>
      </c>
      <c r="X4988">
        <v>49.99</v>
      </c>
      <c r="Y4988">
        <v>3.18</v>
      </c>
      <c r="Z4988">
        <v>-1.994290144</v>
      </c>
      <c r="AA4988">
        <v>0</v>
      </c>
      <c r="AB4988" s="2">
        <v>43100</v>
      </c>
      <c r="AC4988">
        <v>2935</v>
      </c>
      <c r="AD4988">
        <f t="shared" si="544"/>
        <v>80</v>
      </c>
      <c r="AE4988">
        <v>80</v>
      </c>
      <c r="AF4988">
        <f t="shared" si="545"/>
        <v>2.7257240204429301</v>
      </c>
      <c r="AG4988">
        <v>2725.9038161186322</v>
      </c>
      <c r="AH4988">
        <v>2662.086669921875</v>
      </c>
      <c r="AI4988">
        <v>2725.9038161186322</v>
      </c>
      <c r="AJ4988">
        <v>2662.086669921875</v>
      </c>
      <c r="AK4988">
        <v>2633.866961243612</v>
      </c>
      <c r="AL4988">
        <v>2602.828125</v>
      </c>
      <c r="AM4988">
        <v>2647.169319633731</v>
      </c>
      <c r="AN4988">
        <v>2558.486930366269</v>
      </c>
      <c r="AO4988">
        <v>2620.5645850595802</v>
      </c>
      <c r="AP4988">
        <v>2633.866943359375</v>
      </c>
      <c r="AQ4988">
        <v>2633.866943359375</v>
      </c>
      <c r="AR4988">
        <v>2589.525749026725</v>
      </c>
      <c r="AS4988">
        <v>2638.300855356767</v>
      </c>
      <c r="AT4988">
        <v>2629.4326171875</v>
      </c>
      <c r="AU4988">
        <v>2664.9055698645661</v>
      </c>
      <c r="AV4988">
        <v>2624.998498102867</v>
      </c>
      <c r="AW4988">
        <v>1</v>
      </c>
      <c r="AX4988">
        <v>-123.07569111863219</v>
      </c>
      <c r="AY4988">
        <v>-1.7884236967802281E-5</v>
      </c>
      <c r="AZ4988">
        <v>8.8680321279198324</v>
      </c>
      <c r="BA4988">
        <v>-123.07569111863219</v>
      </c>
      <c r="BB4988">
        <v>2522.828125</v>
      </c>
      <c r="BC4988">
        <v>2725.9038161186322</v>
      </c>
      <c r="BD4988">
        <v>-7.4498480070286643E-2</v>
      </c>
      <c r="BE4988">
        <v>7.4498480070286643E-2</v>
      </c>
      <c r="BF4988">
        <f t="shared" ref="BF4988:BF5050" si="546">(O4988-U4988)/S4988</f>
        <v>-0.25908375993027521</v>
      </c>
      <c r="BG4988">
        <f t="shared" ref="BG4988:BG5051" si="547">MAX(AI4988)-AJ4988</f>
        <v>63.817146196757221</v>
      </c>
      <c r="BH4988">
        <f t="shared" ref="BH4988:BH5051" si="548">MAX(AG4988:AN4988)-MIN(AG4988:AN4988)</f>
        <v>167.41688575236321</v>
      </c>
      <c r="BI4988">
        <f t="shared" ref="BI4988:BI5051" si="549">MAX(AG4988:AR4988)-MIN(AG4988:AR4988)</f>
        <v>167.41688575236321</v>
      </c>
      <c r="BJ4988">
        <f t="shared" ref="BJ4988:BJ5051" si="550">MAX(AG4988:AV4988)-MIN(AG4988:AV4988)</f>
        <v>167.41688575236321</v>
      </c>
    </row>
    <row r="4989" spans="1:62">
      <c r="A4989">
        <v>4995</v>
      </c>
      <c r="B4989">
        <v>100130</v>
      </c>
      <c r="C4989" t="s">
        <v>843</v>
      </c>
      <c r="D4989">
        <v>2019</v>
      </c>
      <c r="E4989" t="s">
        <v>70</v>
      </c>
      <c r="F4989" t="s">
        <v>56</v>
      </c>
      <c r="G4989">
        <v>62.244</v>
      </c>
      <c r="H4989">
        <v>0.67810680599999995</v>
      </c>
      <c r="I4989">
        <v>14173573843</v>
      </c>
      <c r="J4989">
        <v>0.4</v>
      </c>
      <c r="K4989">
        <v>-12.47</v>
      </c>
      <c r="L4989">
        <v>317847000000</v>
      </c>
      <c r="M4989">
        <v>3.49</v>
      </c>
      <c r="N4989">
        <v>1</v>
      </c>
      <c r="O4989">
        <v>147143000000</v>
      </c>
      <c r="P4989">
        <v>10.38151892</v>
      </c>
      <c r="Q4989">
        <v>22.441266150000001</v>
      </c>
      <c r="R4989">
        <v>5573372300</v>
      </c>
      <c r="S4989">
        <v>400888000000</v>
      </c>
      <c r="T4989">
        <v>124702000000</v>
      </c>
      <c r="U4989">
        <v>276186000000</v>
      </c>
      <c r="V4989">
        <v>1.852391366078705</v>
      </c>
      <c r="W4989">
        <v>45.15</v>
      </c>
      <c r="X4989">
        <v>49.99</v>
      </c>
      <c r="Y4989">
        <v>2.4500000000000002</v>
      </c>
      <c r="Z4989">
        <v>5.1318943910000003</v>
      </c>
      <c r="AA4989">
        <v>0</v>
      </c>
      <c r="AB4989" s="2">
        <v>43465</v>
      </c>
      <c r="AC4989">
        <v>2575</v>
      </c>
      <c r="AD4989">
        <f t="shared" si="544"/>
        <v>100</v>
      </c>
      <c r="AE4989">
        <v>100</v>
      </c>
      <c r="AF4989">
        <f t="shared" si="545"/>
        <v>3.883495145631068</v>
      </c>
      <c r="AG4989">
        <v>2431.4224183187321</v>
      </c>
      <c r="AH4989">
        <v>2459.860107421875</v>
      </c>
      <c r="AI4989">
        <v>2464.599722272399</v>
      </c>
      <c r="AJ4989">
        <v>2407.7243440661132</v>
      </c>
      <c r="AK4989">
        <v>2301.9757465194789</v>
      </c>
      <c r="AL4989">
        <v>2384.0263671875</v>
      </c>
      <c r="AM4989">
        <v>2402.2598384470598</v>
      </c>
      <c r="AN4989">
        <v>2301.9757465194789</v>
      </c>
      <c r="AO4989">
        <v>2270.0672181259251</v>
      </c>
      <c r="AP4989">
        <v>2311.092529296875</v>
      </c>
      <c r="AQ4989">
        <v>2415.9349911781928</v>
      </c>
      <c r="AR4989">
        <v>2247.275378586507</v>
      </c>
      <c r="AS4989">
        <v>2165.225039480174</v>
      </c>
      <c r="AT4989">
        <v>2238.158935546875</v>
      </c>
      <c r="AU4989">
        <v>2497.9859402844959</v>
      </c>
      <c r="AV4989">
        <v>2165.225039480174</v>
      </c>
      <c r="AW4989">
        <v>0</v>
      </c>
      <c r="AX4989">
        <v>-47.39605113123207</v>
      </c>
      <c r="AY4989">
        <v>9.1167827773961108</v>
      </c>
      <c r="AZ4989">
        <v>-31.908282579050141</v>
      </c>
      <c r="BA4989">
        <v>9.1167827773961108</v>
      </c>
      <c r="BB4989">
        <v>2211.092529296875</v>
      </c>
      <c r="BC4989">
        <v>2301.9757465194789</v>
      </c>
      <c r="BD4989">
        <v>-3.9480527698876368E-2</v>
      </c>
      <c r="BE4989">
        <v>3.9480527698876368E-2</v>
      </c>
      <c r="BF4989">
        <f t="shared" si="546"/>
        <v>-0.32189289776695734</v>
      </c>
      <c r="BG4989">
        <f t="shared" si="547"/>
        <v>56.875378206285859</v>
      </c>
      <c r="BH4989">
        <f t="shared" si="548"/>
        <v>162.62397575292016</v>
      </c>
      <c r="BI4989">
        <f t="shared" si="549"/>
        <v>217.32434368589202</v>
      </c>
      <c r="BJ4989">
        <f t="shared" si="550"/>
        <v>332.76090080432186</v>
      </c>
    </row>
    <row r="4990" spans="1:62">
      <c r="A4990">
        <v>4996</v>
      </c>
      <c r="B4990">
        <v>100130</v>
      </c>
      <c r="C4990" t="s">
        <v>843</v>
      </c>
      <c r="D4990">
        <v>2020</v>
      </c>
      <c r="E4990" t="s">
        <v>70</v>
      </c>
      <c r="F4990" t="s">
        <v>56</v>
      </c>
      <c r="G4990">
        <v>147.678</v>
      </c>
      <c r="H4990">
        <v>1.4649085669999999</v>
      </c>
      <c r="I4990">
        <v>10662484416</v>
      </c>
      <c r="J4990">
        <v>-0.97</v>
      </c>
      <c r="K4990">
        <v>-7.3</v>
      </c>
      <c r="L4990">
        <v>294655000000</v>
      </c>
      <c r="M4990">
        <v>2.99</v>
      </c>
      <c r="N4990">
        <v>1</v>
      </c>
      <c r="O4990">
        <v>459430000000</v>
      </c>
      <c r="P4990">
        <v>43.088430619999997</v>
      </c>
      <c r="Q4990">
        <v>22.441266150000001</v>
      </c>
      <c r="R4990">
        <v>5573372300</v>
      </c>
      <c r="S4990">
        <v>396990000000</v>
      </c>
      <c r="T4990">
        <v>122125000000</v>
      </c>
      <c r="U4990">
        <v>274865000000</v>
      </c>
      <c r="V4990">
        <v>-0.47830085522075699</v>
      </c>
      <c r="W4990">
        <v>44.43</v>
      </c>
      <c r="X4990">
        <v>49.99</v>
      </c>
      <c r="Y4990">
        <v>1.65</v>
      </c>
      <c r="Z4990">
        <v>3.8791713809999999</v>
      </c>
      <c r="AA4990">
        <v>0</v>
      </c>
      <c r="AB4990" s="2">
        <v>43830</v>
      </c>
      <c r="AC4990">
        <v>8040</v>
      </c>
      <c r="AD4990">
        <f t="shared" si="544"/>
        <v>100</v>
      </c>
      <c r="AE4990">
        <v>100</v>
      </c>
      <c r="AF4990">
        <f t="shared" si="545"/>
        <v>1.2437810945273631</v>
      </c>
      <c r="AG4990">
        <v>7204.2149508404054</v>
      </c>
      <c r="AH4990">
        <v>7261.09033203125</v>
      </c>
      <c r="AI4990">
        <v>7412.7580152068376</v>
      </c>
      <c r="AJ4990">
        <v>7204.2149508404054</v>
      </c>
      <c r="AK4990">
        <v>7554.9461952359061</v>
      </c>
      <c r="AL4990">
        <v>7251.61083984375</v>
      </c>
      <c r="AM4990">
        <v>7630.7800340839458</v>
      </c>
      <c r="AN4990">
        <v>7223.1731502757348</v>
      </c>
      <c r="AO4990">
        <v>7782.447855786816</v>
      </c>
      <c r="AP4990">
        <v>7450.6748046875</v>
      </c>
      <c r="AQ4990">
        <v>7782.447855786816</v>
      </c>
      <c r="AR4990">
        <v>7412.7578845618636</v>
      </c>
      <c r="AS4990">
        <v>7896.1987785840556</v>
      </c>
      <c r="AT4990">
        <v>7791.92724609375</v>
      </c>
      <c r="AU4990">
        <v>7905.678008810447</v>
      </c>
      <c r="AV4990">
        <v>7754.0103251881837</v>
      </c>
      <c r="AW4990">
        <v>1</v>
      </c>
      <c r="AX4990">
        <v>47.395889003344557</v>
      </c>
      <c r="AY4990">
        <v>-104.2713905484061</v>
      </c>
      <c r="AZ4990">
        <v>9.4793903069339649</v>
      </c>
      <c r="BA4990">
        <v>47.395889003344557</v>
      </c>
      <c r="BB4990">
        <v>7151.61083984375</v>
      </c>
      <c r="BC4990">
        <v>7204.2149508404054</v>
      </c>
      <c r="BD4990">
        <v>-7.3018519513384202E-3</v>
      </c>
      <c r="BE4990">
        <v>7.3018519513384202E-3</v>
      </c>
      <c r="BF4990">
        <f t="shared" si="546"/>
        <v>0.46491095493589257</v>
      </c>
      <c r="BG4990">
        <f t="shared" si="547"/>
        <v>208.54306436643219</v>
      </c>
      <c r="BH4990">
        <f t="shared" si="548"/>
        <v>426.56508324354036</v>
      </c>
      <c r="BI4990">
        <f t="shared" si="549"/>
        <v>578.2329049464106</v>
      </c>
      <c r="BJ4990">
        <f t="shared" si="550"/>
        <v>701.46305797004152</v>
      </c>
    </row>
    <row r="4991" spans="1:62">
      <c r="A4991">
        <v>4997</v>
      </c>
      <c r="B4991">
        <v>100130</v>
      </c>
      <c r="C4991" t="s">
        <v>843</v>
      </c>
      <c r="D4991">
        <v>2021</v>
      </c>
      <c r="E4991" t="s">
        <v>70</v>
      </c>
      <c r="F4991" t="s">
        <v>56</v>
      </c>
      <c r="G4991">
        <v>23.152000000000001</v>
      </c>
      <c r="H4991">
        <v>1.0271521020000001</v>
      </c>
      <c r="I4991">
        <v>18346300211</v>
      </c>
      <c r="J4991">
        <v>13.63</v>
      </c>
      <c r="K4991">
        <v>28.55</v>
      </c>
      <c r="L4991">
        <v>378776000000</v>
      </c>
      <c r="M4991">
        <v>2.5499999999999998</v>
      </c>
      <c r="N4991">
        <v>1</v>
      </c>
      <c r="O4991">
        <v>305715000000</v>
      </c>
      <c r="P4991">
        <v>16.66358048</v>
      </c>
      <c r="Q4991">
        <v>22.441266150000001</v>
      </c>
      <c r="R4991">
        <v>5573372300</v>
      </c>
      <c r="S4991">
        <v>451115000000</v>
      </c>
      <c r="T4991">
        <v>157649000000</v>
      </c>
      <c r="U4991">
        <v>293466000000</v>
      </c>
      <c r="V4991">
        <v>6.7673221399596164</v>
      </c>
      <c r="W4991">
        <v>53.72</v>
      </c>
      <c r="X4991">
        <v>49.99</v>
      </c>
      <c r="Y4991">
        <v>1.2</v>
      </c>
      <c r="Z4991">
        <v>6.2515931010000001</v>
      </c>
      <c r="AA4991">
        <v>0</v>
      </c>
      <c r="AB4991" s="2">
        <v>44196</v>
      </c>
      <c r="AC4991">
        <v>5350</v>
      </c>
      <c r="AD4991">
        <f t="shared" si="544"/>
        <v>100</v>
      </c>
      <c r="AE4991">
        <v>100</v>
      </c>
      <c r="AF4991">
        <f t="shared" si="545"/>
        <v>1.8691588785046729</v>
      </c>
      <c r="AG4991">
        <v>5157.6793350563912</v>
      </c>
      <c r="AH4991">
        <v>5109.65625</v>
      </c>
      <c r="AI4991">
        <v>5157.6793350563912</v>
      </c>
      <c r="AJ4991">
        <v>5061.6331649436088</v>
      </c>
      <c r="AK4991">
        <v>5023.2149306165147</v>
      </c>
      <c r="AL4991">
        <v>5128.86572265625</v>
      </c>
      <c r="AM4991">
        <v>5128.86572265625</v>
      </c>
      <c r="AN4991">
        <v>5004.0056957001989</v>
      </c>
      <c r="AO4991">
        <v>4994.4009918738047</v>
      </c>
      <c r="AP4991">
        <v>5023.21484375</v>
      </c>
      <c r="AQ4991">
        <v>5061.6333129182603</v>
      </c>
      <c r="AR4991">
        <v>4984.7963745817397</v>
      </c>
      <c r="AS4991">
        <v>5061.632946262871</v>
      </c>
      <c r="AT4991">
        <v>5013.60986328125</v>
      </c>
      <c r="AU4991">
        <v>5061.632946262871</v>
      </c>
      <c r="AV4991">
        <v>4994.4006300886012</v>
      </c>
      <c r="AW4991">
        <v>1</v>
      </c>
      <c r="AX4991">
        <v>-28.81361240014121</v>
      </c>
      <c r="AY4991">
        <v>-8.6866514720895793E-5</v>
      </c>
      <c r="AZ4991">
        <v>19.208871407445258</v>
      </c>
      <c r="BA4991">
        <v>-28.81361240014121</v>
      </c>
      <c r="BB4991">
        <v>5028.86572265625</v>
      </c>
      <c r="BC4991">
        <v>5157.6793350563912</v>
      </c>
      <c r="BD4991">
        <v>-2.4975110710083109E-2</v>
      </c>
      <c r="BE4991">
        <v>2.4975110710083109E-2</v>
      </c>
      <c r="BF4991">
        <f t="shared" si="546"/>
        <v>2.7152721589838513E-2</v>
      </c>
      <c r="BG4991">
        <f t="shared" si="547"/>
        <v>96.04617011278242</v>
      </c>
      <c r="BH4991">
        <f t="shared" si="548"/>
        <v>153.67363935619233</v>
      </c>
      <c r="BI4991">
        <f t="shared" si="549"/>
        <v>172.88296047465155</v>
      </c>
      <c r="BJ4991">
        <f t="shared" si="550"/>
        <v>172.88296047465155</v>
      </c>
    </row>
    <row r="4992" spans="1:62">
      <c r="A4992">
        <v>4998</v>
      </c>
      <c r="B4992">
        <v>100250</v>
      </c>
      <c r="C4992" t="s">
        <v>844</v>
      </c>
      <c r="D4992">
        <v>2017</v>
      </c>
      <c r="E4992" t="s">
        <v>55</v>
      </c>
      <c r="F4992" t="s">
        <v>59</v>
      </c>
      <c r="G4992">
        <v>43.997</v>
      </c>
      <c r="H4992">
        <v>0.579121683</v>
      </c>
      <c r="I4992">
        <v>15689467876</v>
      </c>
      <c r="J4992">
        <v>-0.28000000000000003</v>
      </c>
      <c r="K4992">
        <v>2.13</v>
      </c>
      <c r="L4992">
        <v>265225000000</v>
      </c>
      <c r="M4992">
        <v>1.68</v>
      </c>
      <c r="N4992">
        <v>2</v>
      </c>
      <c r="O4992">
        <v>167686000000</v>
      </c>
      <c r="P4992">
        <v>10.687798799999999</v>
      </c>
      <c r="Q4992">
        <v>22.760757259999998</v>
      </c>
      <c r="R4992">
        <v>7671340880</v>
      </c>
      <c r="S4992">
        <v>552715000000</v>
      </c>
      <c r="T4992">
        <v>152403000000</v>
      </c>
      <c r="U4992">
        <v>400312000000</v>
      </c>
      <c r="V4992">
        <v>1.660601412488921</v>
      </c>
      <c r="W4992">
        <v>38.07</v>
      </c>
      <c r="X4992">
        <v>62.94</v>
      </c>
      <c r="Y4992">
        <v>3.95</v>
      </c>
      <c r="Z4992">
        <v>3.9193099070000001</v>
      </c>
      <c r="AA4992">
        <v>0</v>
      </c>
      <c r="AB4992" s="2">
        <v>42916</v>
      </c>
      <c r="AC4992">
        <v>3000</v>
      </c>
      <c r="AD4992">
        <f t="shared" si="544"/>
        <v>70</v>
      </c>
      <c r="AE4992">
        <v>140</v>
      </c>
      <c r="AF4992">
        <f t="shared" si="545"/>
        <v>2.3333333333333335</v>
      </c>
      <c r="AG4992">
        <v>1970.902082141743</v>
      </c>
      <c r="AH4992">
        <v>1980.78955078125</v>
      </c>
      <c r="AI4992">
        <v>1990.677019420757</v>
      </c>
      <c r="AJ4992">
        <v>1947.8313219828931</v>
      </c>
      <c r="AK4992">
        <v>1924.977951603754</v>
      </c>
      <c r="AL4992">
        <v>1931.35205078125</v>
      </c>
      <c r="AM4992">
        <v>1931.35205078125</v>
      </c>
      <c r="AN4992">
        <v>1912.2297532487621</v>
      </c>
      <c r="AO4992">
        <v>1905.855721015105</v>
      </c>
      <c r="AP4992">
        <v>1915.416870117188</v>
      </c>
      <c r="AQ4992">
        <v>1915.416870117188</v>
      </c>
      <c r="AR4992">
        <v>1896.294571913023</v>
      </c>
      <c r="AS4992">
        <v>1905.855796852175</v>
      </c>
      <c r="AT4992">
        <v>1909.042846679688</v>
      </c>
      <c r="AU4992">
        <v>1915.4169463347109</v>
      </c>
      <c r="AV4992">
        <v>1893.107597542127</v>
      </c>
      <c r="AW4992">
        <v>1</v>
      </c>
      <c r="AX4992">
        <v>-39.550031360492987</v>
      </c>
      <c r="AY4992">
        <v>-9.5610814865660814</v>
      </c>
      <c r="AZ4992">
        <v>3.1871256645829358</v>
      </c>
      <c r="BA4992">
        <v>-39.550031360492987</v>
      </c>
      <c r="BB4992">
        <v>1861.35205078125</v>
      </c>
      <c r="BC4992">
        <v>1970.902082141743</v>
      </c>
      <c r="BD4992">
        <v>-5.5583700658252383E-2</v>
      </c>
      <c r="BE4992">
        <v>5.5583700658252383E-2</v>
      </c>
      <c r="BF4992">
        <f t="shared" si="546"/>
        <v>-0.42087875306441835</v>
      </c>
      <c r="BG4992">
        <f t="shared" si="547"/>
        <v>42.845697437863919</v>
      </c>
      <c r="BH4992">
        <f t="shared" si="548"/>
        <v>78.447266171994897</v>
      </c>
      <c r="BI4992">
        <f t="shared" si="549"/>
        <v>94.382447507734014</v>
      </c>
      <c r="BJ4992">
        <f t="shared" si="550"/>
        <v>97.56942187863001</v>
      </c>
    </row>
    <row r="4993" spans="1:62">
      <c r="A4993">
        <v>4999</v>
      </c>
      <c r="B4993">
        <v>100250</v>
      </c>
      <c r="C4993" t="s">
        <v>844</v>
      </c>
      <c r="D4993">
        <v>2018</v>
      </c>
      <c r="E4993" t="s">
        <v>55</v>
      </c>
      <c r="F4993" t="s">
        <v>59</v>
      </c>
      <c r="G4993">
        <v>176.98699999999999</v>
      </c>
      <c r="H4993">
        <v>0.57987778199999995</v>
      </c>
      <c r="I4993">
        <v>9302659639</v>
      </c>
      <c r="J4993">
        <v>-10.23</v>
      </c>
      <c r="K4993">
        <v>-8.82</v>
      </c>
      <c r="L4993">
        <v>241827000000</v>
      </c>
      <c r="M4993">
        <v>2.42</v>
      </c>
      <c r="N4993">
        <v>2</v>
      </c>
      <c r="O4993">
        <v>150638000000</v>
      </c>
      <c r="P4993">
        <v>16.192983269999999</v>
      </c>
      <c r="Q4993">
        <v>22.829750130000001</v>
      </c>
      <c r="R4993">
        <v>8219293800</v>
      </c>
      <c r="S4993">
        <v>496161000000</v>
      </c>
      <c r="T4993">
        <v>137075000000</v>
      </c>
      <c r="U4993">
        <v>359086000000</v>
      </c>
      <c r="V4993">
        <v>-10.29846719558744</v>
      </c>
      <c r="W4993">
        <v>38.17</v>
      </c>
      <c r="X4993">
        <v>62.94</v>
      </c>
      <c r="Y4993">
        <v>4.2300000000000004</v>
      </c>
      <c r="Z4993">
        <v>2.5906494929999999</v>
      </c>
      <c r="AA4993">
        <v>0</v>
      </c>
      <c r="AB4993" s="2">
        <v>43281</v>
      </c>
      <c r="AC4993">
        <v>2695</v>
      </c>
      <c r="AD4993">
        <f t="shared" si="544"/>
        <v>75</v>
      </c>
      <c r="AE4993">
        <v>150</v>
      </c>
      <c r="AF4993">
        <f t="shared" si="545"/>
        <v>2.7829313543599259</v>
      </c>
      <c r="AG4993">
        <v>1859.032690429688</v>
      </c>
      <c r="AH4993">
        <v>1848.569091796875</v>
      </c>
      <c r="AI4993">
        <v>1953.205078125</v>
      </c>
      <c r="AJ4993">
        <v>1803.2268310546881</v>
      </c>
      <c r="AK4993">
        <v>1785.78759765625</v>
      </c>
      <c r="AL4993">
        <v>1785.78759765625</v>
      </c>
      <c r="AM4993">
        <v>1826.0685209116541</v>
      </c>
      <c r="AN4993">
        <v>1772.360623237782</v>
      </c>
      <c r="AO4993">
        <v>1769.0038796331651</v>
      </c>
      <c r="AP4993">
        <v>1785.78759765625</v>
      </c>
      <c r="AQ4993">
        <v>1809.2848028885689</v>
      </c>
      <c r="AR4993">
        <v>1758.9336488193139</v>
      </c>
      <c r="AS4993">
        <v>1782.4308540516331</v>
      </c>
      <c r="AT4993">
        <v>1785.78759765625</v>
      </c>
      <c r="AU4993">
        <v>1826.0685209116541</v>
      </c>
      <c r="AV4993">
        <v>1779.074110447016</v>
      </c>
      <c r="AW4993">
        <v>1</v>
      </c>
      <c r="AX4993">
        <v>-73.245092773438046</v>
      </c>
      <c r="AY4993">
        <v>0</v>
      </c>
      <c r="AZ4993">
        <v>16.78371802308493</v>
      </c>
      <c r="BA4993">
        <v>-73.245092773438046</v>
      </c>
      <c r="BB4993">
        <v>1710.78759765625</v>
      </c>
      <c r="BC4993">
        <v>1859.032690429688</v>
      </c>
      <c r="BD4993">
        <v>-7.9743133908620714E-2</v>
      </c>
      <c r="BE4993">
        <v>7.9743133908620714E-2</v>
      </c>
      <c r="BF4993">
        <f t="shared" si="546"/>
        <v>-0.42012169436936803</v>
      </c>
      <c r="BG4993">
        <f t="shared" si="547"/>
        <v>149.97824707031191</v>
      </c>
      <c r="BH4993">
        <f t="shared" si="548"/>
        <v>180.84445488721803</v>
      </c>
      <c r="BI4993">
        <f t="shared" si="549"/>
        <v>194.27142930568607</v>
      </c>
      <c r="BJ4993">
        <f t="shared" si="550"/>
        <v>194.27142930568607</v>
      </c>
    </row>
    <row r="4994" spans="1:62">
      <c r="A4994">
        <v>5000</v>
      </c>
      <c r="B4994">
        <v>100250</v>
      </c>
      <c r="C4994" t="s">
        <v>844</v>
      </c>
      <c r="D4994">
        <v>2019</v>
      </c>
      <c r="E4994" t="s">
        <v>55</v>
      </c>
      <c r="F4994" t="s">
        <v>64</v>
      </c>
      <c r="G4994">
        <v>40.707999999999998</v>
      </c>
      <c r="H4994">
        <v>0.55870256299999999</v>
      </c>
      <c r="I4994">
        <v>12873508902</v>
      </c>
      <c r="J4994">
        <v>3.58</v>
      </c>
      <c r="K4994">
        <v>-6.84</v>
      </c>
      <c r="L4994">
        <v>225285000000</v>
      </c>
      <c r="M4994">
        <v>2.16</v>
      </c>
      <c r="N4994">
        <v>4</v>
      </c>
      <c r="O4994">
        <v>145887000000</v>
      </c>
      <c r="P4994">
        <v>11.332319200000001</v>
      </c>
      <c r="Q4994">
        <v>22.954913269999999</v>
      </c>
      <c r="R4994">
        <v>9315199640</v>
      </c>
      <c r="S4994">
        <v>513949000000</v>
      </c>
      <c r="T4994">
        <v>141258000000</v>
      </c>
      <c r="U4994">
        <v>372691000000</v>
      </c>
      <c r="V4994">
        <v>3.7887859732765961</v>
      </c>
      <c r="W4994">
        <v>37.9</v>
      </c>
      <c r="X4994">
        <v>62.94</v>
      </c>
      <c r="Y4994">
        <v>3.5</v>
      </c>
      <c r="Z4994">
        <v>3.4542043950000001</v>
      </c>
      <c r="AA4994">
        <v>0</v>
      </c>
      <c r="AB4994" s="2">
        <v>43646</v>
      </c>
      <c r="AC4994">
        <v>2610</v>
      </c>
      <c r="AD4994">
        <f t="shared" si="544"/>
        <v>42.5</v>
      </c>
      <c r="AE4994">
        <v>170</v>
      </c>
      <c r="AF4994">
        <f t="shared" si="545"/>
        <v>1.6283524904214559</v>
      </c>
      <c r="AG4994">
        <v>1994.291650576283</v>
      </c>
      <c r="AH4994">
        <v>1957.084716796875</v>
      </c>
      <c r="AI4994">
        <v>2001.7330373321649</v>
      </c>
      <c r="AJ4994">
        <v>1942.2019432851121</v>
      </c>
      <c r="AK4994">
        <v>1891.4357747395829</v>
      </c>
      <c r="AL4994">
        <v>1919.87841796875</v>
      </c>
      <c r="AM4994">
        <v>1930.544409179688</v>
      </c>
      <c r="AN4994">
        <v>1887.880444335937</v>
      </c>
      <c r="AO4994">
        <v>1923.433855754573</v>
      </c>
      <c r="AP4994">
        <v>1894.9912109375</v>
      </c>
      <c r="AQ4994">
        <v>1923.433855754573</v>
      </c>
      <c r="AR4994">
        <v>1884.325219131098</v>
      </c>
      <c r="AS4994">
        <v>1877.213863516213</v>
      </c>
      <c r="AT4994">
        <v>1891.435180664062</v>
      </c>
      <c r="AU4994">
        <v>2062.0909864382638</v>
      </c>
      <c r="AV4994">
        <v>1859.4372170813999</v>
      </c>
      <c r="AW4994">
        <v>0</v>
      </c>
      <c r="AX4994">
        <v>-74.413232607533018</v>
      </c>
      <c r="AY4994">
        <v>3.5554361979170608</v>
      </c>
      <c r="AZ4994">
        <v>-31.998675090510911</v>
      </c>
      <c r="BA4994">
        <v>3.5554361979170608</v>
      </c>
      <c r="BB4994">
        <v>1852.4912109375</v>
      </c>
      <c r="BC4994">
        <v>1891.4357747395829</v>
      </c>
      <c r="BD4994">
        <v>-2.0589947764652439E-2</v>
      </c>
      <c r="BE4994">
        <v>2.0589947764652439E-2</v>
      </c>
      <c r="BF4994">
        <f t="shared" si="546"/>
        <v>-0.44129670453683145</v>
      </c>
      <c r="BG4994">
        <f t="shared" si="547"/>
        <v>59.531094047052875</v>
      </c>
      <c r="BH4994">
        <f t="shared" si="548"/>
        <v>113.85259299622794</v>
      </c>
      <c r="BI4994">
        <f t="shared" si="549"/>
        <v>117.4078182010669</v>
      </c>
      <c r="BJ4994">
        <f t="shared" si="550"/>
        <v>202.6537693568639</v>
      </c>
    </row>
    <row r="4995" spans="1:62">
      <c r="A4995">
        <v>5001</v>
      </c>
      <c r="B4995">
        <v>100250</v>
      </c>
      <c r="C4995" t="s">
        <v>844</v>
      </c>
      <c r="D4995">
        <v>2020</v>
      </c>
      <c r="E4995" t="s">
        <v>55</v>
      </c>
      <c r="F4995" t="s">
        <v>64</v>
      </c>
      <c r="G4995">
        <v>30.72</v>
      </c>
      <c r="H4995">
        <v>0.57775140800000002</v>
      </c>
      <c r="I4995">
        <v>11580141753</v>
      </c>
      <c r="J4995">
        <v>6.63</v>
      </c>
      <c r="K4995">
        <v>-6.1</v>
      </c>
      <c r="L4995">
        <v>211540000000</v>
      </c>
      <c r="M4995">
        <v>1.72</v>
      </c>
      <c r="N4995">
        <v>4</v>
      </c>
      <c r="O4995">
        <v>157345000000</v>
      </c>
      <c r="P4995">
        <v>13.58750612</v>
      </c>
      <c r="Q4995">
        <v>22.954913269999999</v>
      </c>
      <c r="R4995">
        <v>9315199640</v>
      </c>
      <c r="S4995">
        <v>548008000000</v>
      </c>
      <c r="T4995">
        <v>159267000000</v>
      </c>
      <c r="U4995">
        <v>388741000000</v>
      </c>
      <c r="V4995">
        <v>4.3065166585723826</v>
      </c>
      <c r="W4995">
        <v>40.97</v>
      </c>
      <c r="X4995">
        <v>62.94</v>
      </c>
      <c r="Y4995">
        <v>2.77</v>
      </c>
      <c r="Z4995">
        <v>2.9788835630000001</v>
      </c>
      <c r="AA4995">
        <v>0</v>
      </c>
      <c r="AB4995" s="2">
        <v>44012</v>
      </c>
      <c r="AC4995">
        <v>2815</v>
      </c>
      <c r="AD4995">
        <f t="shared" ref="AD4995:AD5058" si="551">AE4995/N4995</f>
        <v>42.5</v>
      </c>
      <c r="AE4995">
        <v>170</v>
      </c>
      <c r="AF4995">
        <f t="shared" ref="AF4995:AF5058" si="552">AD4995*100/AC4995</f>
        <v>1.5097690941385435</v>
      </c>
      <c r="AG4995">
        <v>2162.3114704555928</v>
      </c>
      <c r="AH4995">
        <v>2188.912841796875</v>
      </c>
      <c r="AI4995">
        <v>2204.1136254204639</v>
      </c>
      <c r="AJ4995">
        <v>2150.9108827379009</v>
      </c>
      <c r="AK4995">
        <v>2135.7103925815582</v>
      </c>
      <c r="AL4995">
        <v>2162.311767578125</v>
      </c>
      <c r="AM4995">
        <v>2162.311767578125</v>
      </c>
      <c r="AN4995">
        <v>2135.7103925815582</v>
      </c>
      <c r="AO4995">
        <v>2169.9122179784808</v>
      </c>
      <c r="AP4995">
        <v>2135.71044921875</v>
      </c>
      <c r="AQ4995">
        <v>2188.913200622776</v>
      </c>
      <c r="AR4995">
        <v>2135.71044921875</v>
      </c>
      <c r="AS4995">
        <v>2128.1100442526231</v>
      </c>
      <c r="AT4995">
        <v>2173.71240234375</v>
      </c>
      <c r="AU4995">
        <v>2181.3127953589378</v>
      </c>
      <c r="AV4995">
        <v>2120.5096512374339</v>
      </c>
      <c r="AW4995">
        <v>1</v>
      </c>
      <c r="AX4995">
        <v>2.9712253217439871E-4</v>
      </c>
      <c r="AY4995">
        <v>5.6637191846675712E-5</v>
      </c>
      <c r="AZ4995">
        <v>3.80018436526916</v>
      </c>
      <c r="BA4995">
        <v>2.9712253217439871E-4</v>
      </c>
      <c r="BB4995">
        <v>2119.811767578125</v>
      </c>
      <c r="BC4995">
        <v>2162.3114704555928</v>
      </c>
      <c r="BD4995">
        <v>-1.96547553200156E-2</v>
      </c>
      <c r="BE4995">
        <v>1.96547553200156E-2</v>
      </c>
      <c r="BF4995">
        <f t="shared" si="546"/>
        <v>-0.42224931022904777</v>
      </c>
      <c r="BG4995">
        <f t="shared" si="547"/>
        <v>53.202742682562985</v>
      </c>
      <c r="BH4995">
        <f t="shared" si="548"/>
        <v>68.403232838905751</v>
      </c>
      <c r="BI4995">
        <f t="shared" si="549"/>
        <v>68.403232838905751</v>
      </c>
      <c r="BJ4995">
        <f t="shared" si="550"/>
        <v>83.603974183030004</v>
      </c>
    </row>
    <row r="4996" spans="1:62">
      <c r="A4996">
        <v>5002</v>
      </c>
      <c r="B4996">
        <v>100250</v>
      </c>
      <c r="C4996" t="s">
        <v>844</v>
      </c>
      <c r="D4996">
        <v>2021</v>
      </c>
      <c r="E4996" t="s">
        <v>55</v>
      </c>
      <c r="F4996" t="s">
        <v>64</v>
      </c>
      <c r="G4996">
        <v>62.209000000000003</v>
      </c>
      <c r="H4996">
        <v>0.67287155399999998</v>
      </c>
      <c r="I4996">
        <v>6857969366</v>
      </c>
      <c r="J4996">
        <v>3.3</v>
      </c>
      <c r="K4996">
        <v>6.26</v>
      </c>
      <c r="L4996">
        <v>224791000000</v>
      </c>
      <c r="M4996">
        <v>1.27</v>
      </c>
      <c r="N4996">
        <v>4</v>
      </c>
      <c r="O4996">
        <v>204856000000</v>
      </c>
      <c r="P4996">
        <v>29.871268629999999</v>
      </c>
      <c r="Q4996">
        <v>22.954913269999999</v>
      </c>
      <c r="R4996">
        <v>9315199640</v>
      </c>
      <c r="S4996">
        <v>566089000000</v>
      </c>
      <c r="T4996">
        <v>176049000000</v>
      </c>
      <c r="U4996">
        <v>390040000000</v>
      </c>
      <c r="V4996">
        <v>0.33415564604711112</v>
      </c>
      <c r="W4996">
        <v>45.14</v>
      </c>
      <c r="X4996">
        <v>62.94</v>
      </c>
      <c r="Y4996">
        <v>3.67</v>
      </c>
      <c r="Z4996">
        <v>1.7582733479999999</v>
      </c>
      <c r="AA4996">
        <v>0</v>
      </c>
      <c r="AB4996" s="2">
        <v>44377</v>
      </c>
      <c r="AC4996">
        <v>3665</v>
      </c>
      <c r="AD4996">
        <f t="shared" si="551"/>
        <v>42.5</v>
      </c>
      <c r="AE4996">
        <v>170</v>
      </c>
      <c r="AF4996">
        <f t="shared" si="552"/>
        <v>1.159618008185539</v>
      </c>
      <c r="AG4996">
        <v>3090.8984980620162</v>
      </c>
      <c r="AH4996">
        <v>3115.046142578125</v>
      </c>
      <c r="AI4996">
        <v>3139.1937870942352</v>
      </c>
      <c r="AJ4996">
        <v>3074.8000683846089</v>
      </c>
      <c r="AK4996">
        <v>3054.677011859354</v>
      </c>
      <c r="AL4996">
        <v>3074.800048828125</v>
      </c>
      <c r="AM4996">
        <v>3094.923085796896</v>
      </c>
      <c r="AN4996">
        <v>3054.677011859354</v>
      </c>
      <c r="AO4996">
        <v>3106.997146224473</v>
      </c>
      <c r="AP4996">
        <v>3054.67724609375</v>
      </c>
      <c r="AQ4996">
        <v>3106.997146224473</v>
      </c>
      <c r="AR4996">
        <v>3046.628030689023</v>
      </c>
      <c r="AS4996">
        <v>3127.1199035644531</v>
      </c>
      <c r="AT4996">
        <v>3090.8984375</v>
      </c>
      <c r="AU4996">
        <v>3127.1199035644531</v>
      </c>
      <c r="AV4996">
        <v>3038.5785420735679</v>
      </c>
      <c r="AW4996">
        <v>1</v>
      </c>
      <c r="AX4996">
        <v>-16.098449233891191</v>
      </c>
      <c r="AY4996">
        <v>2.3423439597536339E-4</v>
      </c>
      <c r="AZ4996">
        <v>-16.098708724472999</v>
      </c>
      <c r="BA4996">
        <v>-16.098449233891191</v>
      </c>
      <c r="BB4996">
        <v>3032.300048828125</v>
      </c>
      <c r="BC4996">
        <v>3090.8984980620162</v>
      </c>
      <c r="BD4996">
        <v>-1.895838678320632E-2</v>
      </c>
      <c r="BE4996">
        <v>1.895838678320632E-2</v>
      </c>
      <c r="BF4996">
        <f t="shared" si="546"/>
        <v>-0.32712877303745524</v>
      </c>
      <c r="BG4996">
        <f t="shared" si="547"/>
        <v>64.393718709626228</v>
      </c>
      <c r="BH4996">
        <f t="shared" si="548"/>
        <v>84.516775234881152</v>
      </c>
      <c r="BI4996">
        <f t="shared" si="549"/>
        <v>92.565756405212142</v>
      </c>
      <c r="BJ4996">
        <f t="shared" si="550"/>
        <v>100.61524502066732</v>
      </c>
    </row>
    <row r="4997" spans="1:62">
      <c r="A4997">
        <v>5003</v>
      </c>
      <c r="B4997">
        <v>100250</v>
      </c>
      <c r="C4997" t="s">
        <v>844</v>
      </c>
      <c r="D4997">
        <v>2022</v>
      </c>
      <c r="E4997" t="s">
        <v>55</v>
      </c>
      <c r="F4997" t="s">
        <v>64</v>
      </c>
      <c r="G4997">
        <v>38.381999999999998</v>
      </c>
      <c r="H4997">
        <v>0.608856434</v>
      </c>
      <c r="I4997">
        <v>5231538199</v>
      </c>
      <c r="J4997">
        <v>5.48</v>
      </c>
      <c r="K4997">
        <v>4.34</v>
      </c>
      <c r="L4997">
        <v>234558000000</v>
      </c>
      <c r="M4997">
        <v>1.51</v>
      </c>
      <c r="N4997">
        <v>4</v>
      </c>
      <c r="O4997">
        <v>169083000000</v>
      </c>
      <c r="P4997">
        <v>32.319989239999998</v>
      </c>
      <c r="Q4997">
        <v>23.093889730000001</v>
      </c>
      <c r="R4997">
        <v>10704068400</v>
      </c>
      <c r="S4997">
        <v>597085000000</v>
      </c>
      <c r="T4997">
        <v>194456000000</v>
      </c>
      <c r="U4997">
        <v>402629000000</v>
      </c>
      <c r="V4997">
        <v>3.2276176802379242</v>
      </c>
      <c r="W4997">
        <v>48.3</v>
      </c>
      <c r="X4997">
        <v>62.95</v>
      </c>
      <c r="Y4997">
        <v>1.95</v>
      </c>
      <c r="Z4997">
        <v>1.2993446070000001</v>
      </c>
      <c r="AA4997">
        <v>0</v>
      </c>
      <c r="AB4997" s="2">
        <v>44742</v>
      </c>
      <c r="AC4997">
        <v>3025</v>
      </c>
      <c r="AD4997">
        <f t="shared" si="551"/>
        <v>50</v>
      </c>
      <c r="AE4997">
        <v>200</v>
      </c>
      <c r="AF4997">
        <f t="shared" si="552"/>
        <v>1.6528925619834711</v>
      </c>
      <c r="AG4997">
        <v>2692.272307542768</v>
      </c>
      <c r="AH4997">
        <v>2704.892333984375</v>
      </c>
      <c r="AI4997">
        <v>2709.099009464911</v>
      </c>
      <c r="AJ4997">
        <v>2683.8589565816969</v>
      </c>
      <c r="AK4997">
        <v>2683.85888671875</v>
      </c>
      <c r="AL4997">
        <v>2683.85888671875</v>
      </c>
      <c r="AM4997">
        <v>2717.5122896870098</v>
      </c>
      <c r="AN4997">
        <v>2675.4455359766848</v>
      </c>
      <c r="AO4997">
        <v>2696.479381179809</v>
      </c>
      <c r="AP4997">
        <v>2692.272705078125</v>
      </c>
      <c r="AQ4997">
        <v>2713.3060855865479</v>
      </c>
      <c r="AR4997">
        <v>2658.6192962646492</v>
      </c>
      <c r="AS4997">
        <v>2717.5124937633859</v>
      </c>
      <c r="AT4997">
        <v>2700.685791015625</v>
      </c>
      <c r="AU4997">
        <v>2725.9258451372671</v>
      </c>
      <c r="AV4997">
        <v>2675.4457368939838</v>
      </c>
      <c r="AW4997">
        <v>1</v>
      </c>
      <c r="AX4997">
        <v>-8.413420824017976</v>
      </c>
      <c r="AY4997">
        <v>8.413818359375</v>
      </c>
      <c r="AZ4997">
        <v>4.2064098358159754</v>
      </c>
      <c r="BA4997">
        <v>-8.413420824017976</v>
      </c>
      <c r="BB4997">
        <v>2633.85888671875</v>
      </c>
      <c r="BC4997">
        <v>2692.272307542768</v>
      </c>
      <c r="BD4997">
        <v>-2.1696698606736332E-2</v>
      </c>
      <c r="BE4997">
        <v>2.1696698606736332E-2</v>
      </c>
      <c r="BF4997">
        <f t="shared" si="546"/>
        <v>-0.39114363951531189</v>
      </c>
      <c r="BG4997">
        <f t="shared" si="547"/>
        <v>25.240052883214048</v>
      </c>
      <c r="BH4997">
        <f t="shared" si="548"/>
        <v>42.066753710324974</v>
      </c>
      <c r="BI4997">
        <f t="shared" si="549"/>
        <v>58.892993422360632</v>
      </c>
      <c r="BJ4997">
        <f t="shared" si="550"/>
        <v>67.306548872617896</v>
      </c>
    </row>
    <row r="4998" spans="1:62">
      <c r="A4998">
        <v>5004</v>
      </c>
      <c r="B4998">
        <v>100250</v>
      </c>
      <c r="C4998" t="s">
        <v>844</v>
      </c>
      <c r="D4998">
        <v>2023</v>
      </c>
      <c r="E4998" t="s">
        <v>55</v>
      </c>
      <c r="F4998" t="s">
        <v>64</v>
      </c>
      <c r="G4998">
        <v>28.024000000000001</v>
      </c>
      <c r="H4998">
        <v>0.61537736300000001</v>
      </c>
      <c r="I4998">
        <v>3515267242</v>
      </c>
      <c r="J4998">
        <v>7.7</v>
      </c>
      <c r="K4998">
        <v>15.58</v>
      </c>
      <c r="L4998">
        <v>271104000000</v>
      </c>
      <c r="M4998">
        <v>1.96</v>
      </c>
      <c r="N4998">
        <v>4</v>
      </c>
      <c r="O4998">
        <v>179424000000</v>
      </c>
      <c r="P4998">
        <v>51.041322030000003</v>
      </c>
      <c r="Q4998">
        <v>23.093858900000001</v>
      </c>
      <c r="R4998">
        <v>10703738400</v>
      </c>
      <c r="S4998">
        <v>643081000000</v>
      </c>
      <c r="T4998">
        <v>216314000000</v>
      </c>
      <c r="U4998">
        <v>426767000000</v>
      </c>
      <c r="V4998">
        <v>5.995097223498556</v>
      </c>
      <c r="W4998">
        <v>50.69</v>
      </c>
      <c r="X4998">
        <v>63</v>
      </c>
      <c r="Y4998">
        <v>1.59</v>
      </c>
      <c r="Z4998">
        <v>0.82369706200000004</v>
      </c>
      <c r="AA4998">
        <v>0</v>
      </c>
      <c r="AB4998" s="2">
        <v>45107</v>
      </c>
      <c r="AC4998">
        <v>3210</v>
      </c>
      <c r="AD4998">
        <f t="shared" si="551"/>
        <v>50</v>
      </c>
      <c r="AE4998">
        <v>200</v>
      </c>
      <c r="AF4998">
        <f t="shared" si="552"/>
        <v>1.557632398753894</v>
      </c>
      <c r="AG4998">
        <v>3022.0248605778579</v>
      </c>
      <c r="AH4998">
        <v>3017.332275390625</v>
      </c>
      <c r="AI4998">
        <v>3026.7174457650899</v>
      </c>
      <c r="AJ4998">
        <v>2984.484179079996</v>
      </c>
      <c r="AK4998">
        <v>2938.623439863843</v>
      </c>
      <c r="AL4998">
        <v>2961.021484375</v>
      </c>
      <c r="AM4998">
        <v>2961.021484375</v>
      </c>
      <c r="AN4998">
        <v>2929.664222059379</v>
      </c>
      <c r="AO4998">
        <v>2978.9400059877912</v>
      </c>
      <c r="AP4998">
        <v>2929.664306640625</v>
      </c>
      <c r="AQ4998">
        <v>2978.9400059877912</v>
      </c>
      <c r="AR4998">
        <v>2929.664306640625</v>
      </c>
      <c r="AS4998">
        <v>2983.419550340695</v>
      </c>
      <c r="AT4998">
        <v>2978.93994140625</v>
      </c>
      <c r="AU4998">
        <v>2983.419550340695</v>
      </c>
      <c r="AV4998">
        <v>2938.6234609962412</v>
      </c>
      <c r="AW4998">
        <v>1</v>
      </c>
      <c r="AX4998">
        <v>-61.003376202857908</v>
      </c>
      <c r="AY4998">
        <v>-8.9591332232180321</v>
      </c>
      <c r="AZ4998">
        <v>-6.4581541209918214E-5</v>
      </c>
      <c r="BA4998">
        <v>-61.003376202857908</v>
      </c>
      <c r="BB4998">
        <v>2911.021484375</v>
      </c>
      <c r="BC4998">
        <v>3022.0248605778579</v>
      </c>
      <c r="BD4998">
        <v>-3.6731456994576923E-2</v>
      </c>
      <c r="BE4998">
        <v>3.6731456994576923E-2</v>
      </c>
      <c r="BF4998">
        <f t="shared" si="546"/>
        <v>-0.3846218439045781</v>
      </c>
      <c r="BG4998">
        <f t="shared" si="547"/>
        <v>42.233266685093895</v>
      </c>
      <c r="BH4998">
        <f t="shared" si="548"/>
        <v>97.053223705710934</v>
      </c>
      <c r="BI4998">
        <f t="shared" si="549"/>
        <v>97.053223705710934</v>
      </c>
      <c r="BJ4998">
        <f t="shared" si="550"/>
        <v>97.053223705710934</v>
      </c>
    </row>
    <row r="4999" spans="1:62">
      <c r="A4999">
        <v>5005</v>
      </c>
      <c r="B4999">
        <v>100250</v>
      </c>
      <c r="C4999" t="s">
        <v>844</v>
      </c>
      <c r="D4999">
        <v>2024</v>
      </c>
      <c r="E4999" t="s">
        <v>55</v>
      </c>
      <c r="F4999" t="s">
        <v>64</v>
      </c>
      <c r="J4999">
        <v>0</v>
      </c>
      <c r="K4999">
        <v>-25.71</v>
      </c>
      <c r="L4999">
        <v>201400000000</v>
      </c>
      <c r="N4999">
        <v>4</v>
      </c>
      <c r="P4999">
        <v>4.5599999999999996</v>
      </c>
      <c r="S4999">
        <v>643100000000</v>
      </c>
      <c r="T4999">
        <v>217800000000</v>
      </c>
      <c r="U4999">
        <v>425200000000</v>
      </c>
      <c r="V4999">
        <v>-0.36717928049732063</v>
      </c>
      <c r="W4999">
        <v>1.2000230000000001E-2</v>
      </c>
      <c r="X4999">
        <v>63</v>
      </c>
      <c r="Y4999">
        <v>1.37</v>
      </c>
      <c r="Z4999">
        <v>14.20227399</v>
      </c>
      <c r="AA4999">
        <v>0</v>
      </c>
      <c r="AB4999" s="2">
        <v>45473</v>
      </c>
      <c r="AC4999">
        <v>3080</v>
      </c>
      <c r="AD4999">
        <f t="shared" si="551"/>
        <v>50</v>
      </c>
      <c r="AE4999">
        <v>200</v>
      </c>
      <c r="AF4999">
        <f t="shared" si="552"/>
        <v>1.6233766233766234</v>
      </c>
      <c r="AG4999">
        <v>3100</v>
      </c>
      <c r="AH4999">
        <v>3135</v>
      </c>
      <c r="AI4999">
        <v>3170</v>
      </c>
      <c r="AJ4999">
        <v>3040</v>
      </c>
      <c r="AK4999">
        <v>3049.5297805642631</v>
      </c>
      <c r="AL4999">
        <v>3040</v>
      </c>
      <c r="AM4999">
        <v>3106.708463949843</v>
      </c>
      <c r="AN4999">
        <v>3040</v>
      </c>
      <c r="AO4999">
        <v>3035.235109717868</v>
      </c>
      <c r="AP4999">
        <v>3040</v>
      </c>
      <c r="AQ4999">
        <v>3049.5297805642631</v>
      </c>
      <c r="AR4999">
        <v>3016.1755485893418</v>
      </c>
      <c r="AS4999">
        <v>3040.0000022924</v>
      </c>
      <c r="AT4999">
        <v>3044.764892578125</v>
      </c>
      <c r="AU4999">
        <v>3049.52978286385</v>
      </c>
      <c r="AV4999">
        <v>3011.4106605780521</v>
      </c>
      <c r="AW4999">
        <v>0</v>
      </c>
      <c r="AX4999">
        <v>-60</v>
      </c>
      <c r="AY4999">
        <v>-9.5297805642630919</v>
      </c>
      <c r="AZ4999">
        <v>9.5297828602570007</v>
      </c>
      <c r="BA4999">
        <v>-9.5297805642630919</v>
      </c>
      <c r="BB4999">
        <v>2990</v>
      </c>
      <c r="BC4999">
        <v>3049.5297805642631</v>
      </c>
      <c r="BD4999">
        <v>-1.952097039473677E-2</v>
      </c>
      <c r="BE4999">
        <v>1.952097039473677E-2</v>
      </c>
      <c r="BF4999">
        <f t="shared" si="546"/>
        <v>-0.66117244596485769</v>
      </c>
      <c r="BG4999">
        <f t="shared" si="547"/>
        <v>130</v>
      </c>
      <c r="BH4999">
        <f t="shared" si="548"/>
        <v>130</v>
      </c>
      <c r="BI4999">
        <f t="shared" si="549"/>
        <v>153.82445141065818</v>
      </c>
      <c r="BJ4999">
        <f t="shared" si="550"/>
        <v>158.5893394219479</v>
      </c>
    </row>
    <row r="5000" spans="1:62">
      <c r="A5000">
        <v>5006</v>
      </c>
      <c r="B5000">
        <v>100660</v>
      </c>
      <c r="C5000" t="s">
        <v>845</v>
      </c>
      <c r="D5000">
        <v>2018</v>
      </c>
      <c r="E5000" t="s">
        <v>70</v>
      </c>
      <c r="F5000" t="s">
        <v>56</v>
      </c>
      <c r="G5000">
        <v>18.329999999999998</v>
      </c>
      <c r="H5000">
        <v>1.4125381859999999</v>
      </c>
      <c r="I5000">
        <v>3071249201</v>
      </c>
      <c r="J5000">
        <v>-0.28999999999999998</v>
      </c>
      <c r="K5000">
        <v>3.94</v>
      </c>
      <c r="L5000">
        <v>42459109178</v>
      </c>
      <c r="M5000">
        <v>3.28</v>
      </c>
      <c r="N5000">
        <v>1</v>
      </c>
      <c r="O5000">
        <v>88200000000</v>
      </c>
      <c r="P5000">
        <v>28.717956189999999</v>
      </c>
      <c r="Q5000">
        <v>20.261230380000001</v>
      </c>
      <c r="R5000">
        <v>630000000</v>
      </c>
      <c r="S5000">
        <v>68407348456</v>
      </c>
      <c r="T5000">
        <v>8427991903</v>
      </c>
      <c r="U5000">
        <v>59979356553</v>
      </c>
      <c r="V5000">
        <v>4.8437082864412639</v>
      </c>
      <c r="W5000">
        <v>14.05</v>
      </c>
      <c r="X5000">
        <v>64.959999999999994</v>
      </c>
      <c r="Y5000">
        <v>1.1000000000000001</v>
      </c>
      <c r="Z5000">
        <v>5.1205104180000003</v>
      </c>
      <c r="AA5000">
        <v>0</v>
      </c>
      <c r="AB5000" s="2">
        <v>43100</v>
      </c>
      <c r="AC5000">
        <v>7000</v>
      </c>
      <c r="AD5000">
        <f t="shared" si="551"/>
        <v>50</v>
      </c>
      <c r="AE5000">
        <v>50</v>
      </c>
      <c r="AF5000">
        <f t="shared" si="552"/>
        <v>0.7142857142857143</v>
      </c>
      <c r="AG5000">
        <v>6867.2006792853863</v>
      </c>
      <c r="AH5000">
        <v>6494.7099609375</v>
      </c>
      <c r="AI5000">
        <v>7134.6299129710478</v>
      </c>
      <c r="AJ5000">
        <v>6370.5463881548712</v>
      </c>
      <c r="AK5000">
        <v>6989.6184380768718</v>
      </c>
      <c r="AL5000">
        <v>6743.03759765625</v>
      </c>
      <c r="AM5000">
        <v>7786.2642302050363</v>
      </c>
      <c r="AN5000">
        <v>6743.03759765625</v>
      </c>
      <c r="AO5000">
        <v>6989.6182740885424</v>
      </c>
      <c r="AP5000">
        <v>7112.90869140625</v>
      </c>
      <c r="AQ5000">
        <v>8023.3610039062496</v>
      </c>
      <c r="AR5000">
        <v>6705.1019264322913</v>
      </c>
      <c r="AS5000">
        <v>5974.8434772171786</v>
      </c>
      <c r="AT5000">
        <v>6790.45703125</v>
      </c>
      <c r="AU5000">
        <v>7245.6832009427371</v>
      </c>
      <c r="AV5000">
        <v>5718.7787567650139</v>
      </c>
      <c r="AW5000">
        <v>1</v>
      </c>
      <c r="AX5000">
        <v>-124.1630816291363</v>
      </c>
      <c r="AY5000">
        <v>123.2902533293782</v>
      </c>
      <c r="AZ5000">
        <v>-199.16124283854239</v>
      </c>
      <c r="BA5000">
        <v>-124.1630816291363</v>
      </c>
      <c r="BB5000">
        <v>6693.03759765625</v>
      </c>
      <c r="BC5000">
        <v>6867.2006792853863</v>
      </c>
      <c r="BD5000">
        <v>-2.5361583236454949E-2</v>
      </c>
      <c r="BE5000">
        <v>2.5361583236454949E-2</v>
      </c>
      <c r="BF5000">
        <f t="shared" si="546"/>
        <v>0.41253818608612902</v>
      </c>
      <c r="BG5000">
        <f t="shared" si="547"/>
        <v>764.08352481617658</v>
      </c>
      <c r="BH5000">
        <f t="shared" si="548"/>
        <v>1415.717842050165</v>
      </c>
      <c r="BI5000">
        <f t="shared" si="549"/>
        <v>1652.8146157513784</v>
      </c>
      <c r="BJ5000">
        <f t="shared" si="550"/>
        <v>2304.5822471412357</v>
      </c>
    </row>
    <row r="5001" spans="1:62">
      <c r="A5001">
        <v>5007</v>
      </c>
      <c r="B5001">
        <v>100660</v>
      </c>
      <c r="C5001" t="s">
        <v>845</v>
      </c>
      <c r="D5001">
        <v>2019</v>
      </c>
      <c r="E5001" t="s">
        <v>70</v>
      </c>
      <c r="F5001" t="s">
        <v>56</v>
      </c>
      <c r="G5001">
        <v>28.846</v>
      </c>
      <c r="H5001">
        <v>1.137440775</v>
      </c>
      <c r="I5001">
        <v>1505005034</v>
      </c>
      <c r="J5001">
        <v>1.68</v>
      </c>
      <c r="K5001">
        <v>-9.44</v>
      </c>
      <c r="L5001">
        <v>38451030376</v>
      </c>
      <c r="M5001">
        <v>2.84</v>
      </c>
      <c r="N5001">
        <v>1</v>
      </c>
      <c r="O5001">
        <v>71190000000</v>
      </c>
      <c r="P5001">
        <v>47.302167359999999</v>
      </c>
      <c r="Q5001">
        <v>20.261230380000001</v>
      </c>
      <c r="R5001">
        <v>630000000</v>
      </c>
      <c r="S5001">
        <v>69554367134</v>
      </c>
      <c r="T5001">
        <v>7923973247</v>
      </c>
      <c r="U5001">
        <v>61630393887</v>
      </c>
      <c r="V5001">
        <v>2.752675968674458</v>
      </c>
      <c r="W5001">
        <v>12.86</v>
      </c>
      <c r="X5001">
        <v>64.930000000000007</v>
      </c>
      <c r="Y5001">
        <v>3.95</v>
      </c>
      <c r="Z5001">
        <v>2.4419850969999999</v>
      </c>
      <c r="AA5001">
        <v>0</v>
      </c>
      <c r="AB5001" s="2">
        <v>43465</v>
      </c>
      <c r="AC5001">
        <v>5650</v>
      </c>
      <c r="AD5001">
        <f t="shared" si="551"/>
        <v>50</v>
      </c>
      <c r="AE5001">
        <v>50</v>
      </c>
      <c r="AF5001">
        <f t="shared" si="552"/>
        <v>0.88495575221238942</v>
      </c>
      <c r="AG5001">
        <v>5272.4397041916</v>
      </c>
      <c r="AH5001">
        <v>5436.2998046875</v>
      </c>
      <c r="AI5001">
        <v>5436.2998046875</v>
      </c>
      <c r="AJ5001">
        <v>5272.4397041916</v>
      </c>
      <c r="AK5001">
        <v>5233.9723929872498</v>
      </c>
      <c r="AL5001">
        <v>5243.5234375</v>
      </c>
      <c r="AM5001">
        <v>5377.2380606785064</v>
      </c>
      <c r="AN5001">
        <v>5233.9723929872498</v>
      </c>
      <c r="AO5001">
        <v>5348.5851562500002</v>
      </c>
      <c r="AP5001">
        <v>5253.07470703125</v>
      </c>
      <c r="AQ5001">
        <v>5463.1976953125004</v>
      </c>
      <c r="AR5001">
        <v>5253.07470703125</v>
      </c>
      <c r="AS5001">
        <v>5577.8104982206414</v>
      </c>
      <c r="AT5001">
        <v>5367.6875</v>
      </c>
      <c r="AU5001">
        <v>5635.1167704626332</v>
      </c>
      <c r="AV5001">
        <v>5367.6875</v>
      </c>
      <c r="AW5001">
        <v>0</v>
      </c>
      <c r="AX5001">
        <v>-28.916266691599962</v>
      </c>
      <c r="AY5001">
        <v>19.102314044000199</v>
      </c>
      <c r="AZ5001">
        <v>19.102343749999822</v>
      </c>
      <c r="BA5001">
        <v>19.102314044000199</v>
      </c>
      <c r="BB5001">
        <v>5203.07470703125</v>
      </c>
      <c r="BC5001">
        <v>5233.9723929872498</v>
      </c>
      <c r="BD5001">
        <v>-5.9032955537553352E-3</v>
      </c>
      <c r="BE5001">
        <v>5.9032955537553352E-3</v>
      </c>
      <c r="BF5001">
        <f t="shared" si="546"/>
        <v>0.13744077484858624</v>
      </c>
      <c r="BG5001">
        <f t="shared" si="547"/>
        <v>163.86010049590004</v>
      </c>
      <c r="BH5001">
        <f t="shared" si="548"/>
        <v>202.3274117002502</v>
      </c>
      <c r="BI5001">
        <f t="shared" si="549"/>
        <v>229.2253023252506</v>
      </c>
      <c r="BJ5001">
        <f t="shared" si="550"/>
        <v>401.14437747538341</v>
      </c>
    </row>
    <row r="5002" spans="1:62">
      <c r="A5002">
        <v>5008</v>
      </c>
      <c r="B5002">
        <v>100660</v>
      </c>
      <c r="C5002" t="s">
        <v>845</v>
      </c>
      <c r="D5002">
        <v>2020</v>
      </c>
      <c r="E5002" t="s">
        <v>70</v>
      </c>
      <c r="F5002" t="s">
        <v>56</v>
      </c>
      <c r="G5002">
        <v>84.808000000000007</v>
      </c>
      <c r="H5002">
        <v>1.13167438</v>
      </c>
      <c r="I5002">
        <v>-451562027</v>
      </c>
      <c r="J5002">
        <v>-1.1599999999999999</v>
      </c>
      <c r="K5002">
        <v>-17.29</v>
      </c>
      <c r="L5002">
        <v>31803725779</v>
      </c>
      <c r="M5002">
        <v>3.66</v>
      </c>
      <c r="N5002">
        <v>1</v>
      </c>
      <c r="O5002">
        <v>70560000000</v>
      </c>
      <c r="P5002">
        <v>-156.25760310000001</v>
      </c>
      <c r="Q5002">
        <v>19.904555429999998</v>
      </c>
      <c r="R5002">
        <v>441000000</v>
      </c>
      <c r="S5002">
        <v>68746562110</v>
      </c>
      <c r="T5002">
        <v>7238723065</v>
      </c>
      <c r="U5002">
        <v>61507839045</v>
      </c>
      <c r="V5002">
        <v>-0.19885454930680091</v>
      </c>
      <c r="W5002">
        <v>11.77</v>
      </c>
      <c r="X5002">
        <v>64.930000000000007</v>
      </c>
      <c r="Y5002">
        <v>1.47</v>
      </c>
      <c r="Z5002">
        <v>-0.73415361999999995</v>
      </c>
      <c r="AA5002">
        <v>0</v>
      </c>
      <c r="AB5002" s="2">
        <v>43830</v>
      </c>
      <c r="AC5002">
        <v>5600</v>
      </c>
      <c r="AD5002">
        <f t="shared" si="551"/>
        <v>35</v>
      </c>
      <c r="AE5002">
        <v>35</v>
      </c>
      <c r="AF5002">
        <f t="shared" si="552"/>
        <v>0.625</v>
      </c>
      <c r="AG5002">
        <v>5127.857956830193</v>
      </c>
      <c r="AH5002">
        <v>5243.52392578125</v>
      </c>
      <c r="AI5002">
        <v>5330.2734024945421</v>
      </c>
      <c r="AJ5002">
        <v>5127.857956830193</v>
      </c>
      <c r="AK5002">
        <v>5301.3568620036422</v>
      </c>
      <c r="AL5002">
        <v>5127.85791015625</v>
      </c>
      <c r="AM5002">
        <v>5388.1063379273382</v>
      </c>
      <c r="AN5002">
        <v>5089.3025875234962</v>
      </c>
      <c r="AO5002">
        <v>5465.216893467843</v>
      </c>
      <c r="AP5002">
        <v>5310.99560546875</v>
      </c>
      <c r="AQ5002">
        <v>5465.216893467843</v>
      </c>
      <c r="AR5002">
        <v>5253.1626224690899</v>
      </c>
      <c r="AS5002">
        <v>5436.3003058862432</v>
      </c>
      <c r="AT5002">
        <v>5465.216796875</v>
      </c>
      <c r="AU5002">
        <v>5580.8827608300262</v>
      </c>
      <c r="AV5002">
        <v>5368.8284935791444</v>
      </c>
      <c r="AW5002">
        <v>1</v>
      </c>
      <c r="AX5002">
        <v>-4.6673942961206187E-5</v>
      </c>
      <c r="AY5002">
        <v>9.6387434651078365</v>
      </c>
      <c r="AZ5002">
        <v>-9.6592842965037562E-5</v>
      </c>
      <c r="BA5002">
        <v>-4.6673942961206187E-5</v>
      </c>
      <c r="BB5002">
        <v>5092.85791015625</v>
      </c>
      <c r="BC5002">
        <v>5127.857956830193</v>
      </c>
      <c r="BD5002">
        <v>-6.8254711750202982E-3</v>
      </c>
      <c r="BE5002">
        <v>6.8254711750202982E-3</v>
      </c>
      <c r="BF5002">
        <f t="shared" si="546"/>
        <v>0.13167438017505251</v>
      </c>
      <c r="BG5002">
        <f t="shared" si="547"/>
        <v>202.41544566434914</v>
      </c>
      <c r="BH5002">
        <f t="shared" si="548"/>
        <v>298.80375040384206</v>
      </c>
      <c r="BI5002">
        <f t="shared" si="549"/>
        <v>375.91430594434678</v>
      </c>
      <c r="BJ5002">
        <f t="shared" si="550"/>
        <v>491.58017330653001</v>
      </c>
    </row>
    <row r="5003" spans="1:62">
      <c r="A5003">
        <v>5009</v>
      </c>
      <c r="B5003">
        <v>100660</v>
      </c>
      <c r="C5003" t="s">
        <v>845</v>
      </c>
      <c r="D5003">
        <v>2021</v>
      </c>
      <c r="E5003" t="s">
        <v>70</v>
      </c>
      <c r="F5003" t="s">
        <v>56</v>
      </c>
      <c r="G5003">
        <v>34.643000000000001</v>
      </c>
      <c r="H5003">
        <v>1.034894464</v>
      </c>
      <c r="I5003">
        <v>565876509</v>
      </c>
      <c r="J5003">
        <v>6.17</v>
      </c>
      <c r="K5003">
        <v>41.1</v>
      </c>
      <c r="L5003">
        <v>44874160526</v>
      </c>
      <c r="M5003">
        <v>3.46</v>
      </c>
      <c r="N5003">
        <v>1</v>
      </c>
      <c r="O5003">
        <v>64890000000</v>
      </c>
      <c r="P5003">
        <v>114.6716624</v>
      </c>
      <c r="Q5003">
        <v>19.904555429999998</v>
      </c>
      <c r="R5003">
        <v>441000000</v>
      </c>
      <c r="S5003">
        <v>72991174412</v>
      </c>
      <c r="T5003">
        <v>10648162288</v>
      </c>
      <c r="U5003">
        <v>62343012124</v>
      </c>
      <c r="V5003">
        <v>1.3578319316160261</v>
      </c>
      <c r="W5003">
        <v>17.079999999999998</v>
      </c>
      <c r="X5003">
        <v>64.930000000000007</v>
      </c>
      <c r="Y5003">
        <v>2.92</v>
      </c>
      <c r="Z5003">
        <v>0.90768233600000003</v>
      </c>
      <c r="AA5003">
        <v>0</v>
      </c>
      <c r="AB5003" s="2">
        <v>44196</v>
      </c>
      <c r="AC5003">
        <v>5150</v>
      </c>
      <c r="AD5003">
        <f t="shared" si="551"/>
        <v>35</v>
      </c>
      <c r="AE5003">
        <v>35</v>
      </c>
      <c r="AF5003">
        <f t="shared" si="552"/>
        <v>0.67961165048543692</v>
      </c>
      <c r="AG5003">
        <v>4845.8302813318678</v>
      </c>
      <c r="AH5003">
        <v>4860.38232421875</v>
      </c>
      <c r="AI5003">
        <v>4918.5904957662797</v>
      </c>
      <c r="AJ5003">
        <v>4836.1289194072788</v>
      </c>
      <c r="AK5003">
        <v>4840.97998046875</v>
      </c>
      <c r="AL5003">
        <v>4840.97998046875</v>
      </c>
      <c r="AM5003">
        <v>4879.7854312139907</v>
      </c>
      <c r="AN5003">
        <v>4782.7718043508894</v>
      </c>
      <c r="AO5003">
        <v>4821.5768367686169</v>
      </c>
      <c r="AP5003">
        <v>4787.6220703125</v>
      </c>
      <c r="AQ5003">
        <v>4821.5768367686169</v>
      </c>
      <c r="AR5003">
        <v>4748.8166229340804</v>
      </c>
      <c r="AS5003">
        <v>4671.2050840197426</v>
      </c>
      <c r="AT5003">
        <v>4821.576171875</v>
      </c>
      <c r="AU5003">
        <v>4831.2775323817914</v>
      </c>
      <c r="AV5003">
        <v>4671.2050840197426</v>
      </c>
      <c r="AW5003">
        <v>1</v>
      </c>
      <c r="AX5003">
        <v>-4.8503008631178091</v>
      </c>
      <c r="AY5003">
        <v>-53.35791015625</v>
      </c>
      <c r="AZ5003">
        <v>-6.6489361688581994E-4</v>
      </c>
      <c r="BA5003">
        <v>-4.8503008631178091</v>
      </c>
      <c r="BB5003">
        <v>4805.97998046875</v>
      </c>
      <c r="BC5003">
        <v>4845.8302813318678</v>
      </c>
      <c r="BD5003">
        <v>-8.2236270256177899E-3</v>
      </c>
      <c r="BE5003">
        <v>8.2236270256177899E-3</v>
      </c>
      <c r="BF5003">
        <f t="shared" si="546"/>
        <v>3.4894463563820484E-2</v>
      </c>
      <c r="BG5003">
        <f t="shared" si="547"/>
        <v>82.461576359000901</v>
      </c>
      <c r="BH5003">
        <f t="shared" si="548"/>
        <v>135.81869141539028</v>
      </c>
      <c r="BI5003">
        <f t="shared" si="549"/>
        <v>169.77387283219923</v>
      </c>
      <c r="BJ5003">
        <f t="shared" si="550"/>
        <v>247.3854117465371</v>
      </c>
    </row>
    <row r="5004" spans="1:62">
      <c r="A5004">
        <v>5010</v>
      </c>
      <c r="B5004">
        <v>100660</v>
      </c>
      <c r="C5004" t="s">
        <v>845</v>
      </c>
      <c r="D5004">
        <v>2022</v>
      </c>
      <c r="E5004" t="s">
        <v>70</v>
      </c>
      <c r="F5004" t="s">
        <v>56</v>
      </c>
      <c r="G5004">
        <v>20.257000000000001</v>
      </c>
      <c r="H5004">
        <v>1.126603069</v>
      </c>
      <c r="I5004">
        <v>1610872010</v>
      </c>
      <c r="J5004">
        <v>3.64</v>
      </c>
      <c r="K5004">
        <v>12.35</v>
      </c>
      <c r="L5004">
        <v>50418205177</v>
      </c>
      <c r="M5004">
        <v>3.21</v>
      </c>
      <c r="N5004">
        <v>1</v>
      </c>
      <c r="O5004">
        <v>73710000000</v>
      </c>
      <c r="P5004">
        <v>45.75782529</v>
      </c>
      <c r="Q5004">
        <v>19.904555429999998</v>
      </c>
      <c r="R5004">
        <v>441000000</v>
      </c>
      <c r="S5004">
        <v>75646629085</v>
      </c>
      <c r="T5004">
        <v>11513724482</v>
      </c>
      <c r="U5004">
        <v>64132904603</v>
      </c>
      <c r="V5004">
        <v>2.8710394605892819</v>
      </c>
      <c r="W5004">
        <v>17.95</v>
      </c>
      <c r="X5004">
        <v>59.32</v>
      </c>
      <c r="Y5004">
        <v>2.2200000000000002</v>
      </c>
      <c r="Z5004">
        <v>2.5117714850000001</v>
      </c>
      <c r="AA5004">
        <v>0</v>
      </c>
      <c r="AB5004" s="2">
        <v>44561</v>
      </c>
      <c r="AC5004">
        <v>5850</v>
      </c>
      <c r="AD5004">
        <f t="shared" si="551"/>
        <v>35</v>
      </c>
      <c r="AE5004">
        <v>35</v>
      </c>
      <c r="AF5004">
        <f t="shared" si="552"/>
        <v>0.59829059829059827</v>
      </c>
      <c r="AG5004">
        <v>5812.3559368209326</v>
      </c>
      <c r="AH5004">
        <v>5900.27392578125</v>
      </c>
      <c r="AI5004">
        <v>5978.4232493015325</v>
      </c>
      <c r="AJ5004">
        <v>5812.3559368209326</v>
      </c>
      <c r="AK5004">
        <v>5812.3560461041143</v>
      </c>
      <c r="AL5004">
        <v>5890.50537109375</v>
      </c>
      <c r="AM5004">
        <v>5958.886030459681</v>
      </c>
      <c r="AN5004">
        <v>5773.2813836092973</v>
      </c>
      <c r="AO5004">
        <v>5968.6546960833848</v>
      </c>
      <c r="AP5004">
        <v>5890.50537109375</v>
      </c>
      <c r="AQ5004">
        <v>6193.3340054285864</v>
      </c>
      <c r="AR5004">
        <v>5802.5873804804114</v>
      </c>
      <c r="AS5004">
        <v>6242.176899571572</v>
      </c>
      <c r="AT5004">
        <v>6056.572265625</v>
      </c>
      <c r="AU5004">
        <v>6281.2515593497983</v>
      </c>
      <c r="AV5004">
        <v>6056.572265625</v>
      </c>
      <c r="AW5004">
        <v>1</v>
      </c>
      <c r="AX5004">
        <v>78.149434272817416</v>
      </c>
      <c r="AY5004">
        <v>78.149324989635716</v>
      </c>
      <c r="AZ5004">
        <v>87.917569541615194</v>
      </c>
      <c r="BA5004">
        <v>78.149434272817416</v>
      </c>
      <c r="BB5004">
        <v>5855.50537109375</v>
      </c>
      <c r="BC5004">
        <v>5812.3559368209326</v>
      </c>
      <c r="BD5004">
        <v>7.4237425824988266E-3</v>
      </c>
      <c r="BE5004">
        <v>7.4237425824988266E-3</v>
      </c>
      <c r="BF5004">
        <f t="shared" si="546"/>
        <v>0.12660306893832293</v>
      </c>
      <c r="BG5004">
        <f t="shared" si="547"/>
        <v>166.06731248059987</v>
      </c>
      <c r="BH5004">
        <f t="shared" si="548"/>
        <v>205.14186569223511</v>
      </c>
      <c r="BI5004">
        <f t="shared" si="549"/>
        <v>420.05262181928902</v>
      </c>
      <c r="BJ5004">
        <f t="shared" si="550"/>
        <v>507.97017574050096</v>
      </c>
    </row>
    <row r="5005" spans="1:62">
      <c r="A5005">
        <v>5011</v>
      </c>
      <c r="B5005">
        <v>100660</v>
      </c>
      <c r="C5005" t="s">
        <v>845</v>
      </c>
      <c r="D5005">
        <v>2023</v>
      </c>
      <c r="E5005" t="s">
        <v>70</v>
      </c>
      <c r="F5005" t="s">
        <v>56</v>
      </c>
      <c r="G5005">
        <v>22.885000000000002</v>
      </c>
      <c r="H5005">
        <v>0.88883171900000002</v>
      </c>
      <c r="I5005">
        <v>613607689</v>
      </c>
      <c r="J5005">
        <v>0.21</v>
      </c>
      <c r="K5005">
        <v>-9.09</v>
      </c>
      <c r="L5005">
        <v>45836974166</v>
      </c>
      <c r="M5005">
        <v>2.0699999999999998</v>
      </c>
      <c r="N5005">
        <v>1</v>
      </c>
      <c r="O5005">
        <v>57267000000</v>
      </c>
      <c r="P5005">
        <v>93.328361139999998</v>
      </c>
      <c r="Q5005">
        <v>19.904555429999998</v>
      </c>
      <c r="R5005">
        <v>441000000</v>
      </c>
      <c r="S5005">
        <v>75802841107</v>
      </c>
      <c r="T5005">
        <v>10108969604</v>
      </c>
      <c r="U5005">
        <v>65693871503</v>
      </c>
      <c r="V5005">
        <v>2.4339563437252791</v>
      </c>
      <c r="W5005">
        <v>15.39</v>
      </c>
      <c r="X5005">
        <v>59.32</v>
      </c>
      <c r="Y5005">
        <v>1.1499999999999999</v>
      </c>
      <c r="Z5005">
        <v>0.93404099200000001</v>
      </c>
      <c r="AA5005">
        <v>0</v>
      </c>
      <c r="AB5005" s="2">
        <v>44926</v>
      </c>
      <c r="AC5005">
        <v>4545</v>
      </c>
      <c r="AD5005">
        <f t="shared" si="551"/>
        <v>35</v>
      </c>
      <c r="AE5005">
        <v>35</v>
      </c>
      <c r="AF5005">
        <f t="shared" si="552"/>
        <v>0.77007700770077003</v>
      </c>
      <c r="AG5005">
        <v>4495.3649049062842</v>
      </c>
      <c r="AH5005">
        <v>4490.4140625</v>
      </c>
      <c r="AI5005">
        <v>4515.168274531422</v>
      </c>
      <c r="AJ5005">
        <v>4470.6106928748623</v>
      </c>
      <c r="AK5005">
        <v>4470.649210388653</v>
      </c>
      <c r="AL5005">
        <v>4475.56201171875</v>
      </c>
      <c r="AM5005">
        <v>4475.56201171875</v>
      </c>
      <c r="AN5005">
        <v>4450.9980050682634</v>
      </c>
      <c r="AO5005">
        <v>4509.9516210294323</v>
      </c>
      <c r="AP5005">
        <v>4475.56201171875</v>
      </c>
      <c r="AQ5005">
        <v>4509.9516210294323</v>
      </c>
      <c r="AR5005">
        <v>4470.649210388653</v>
      </c>
      <c r="AS5005">
        <v>4465.7359643075979</v>
      </c>
      <c r="AT5005">
        <v>4509.951171875</v>
      </c>
      <c r="AU5005">
        <v>4524.6895743974674</v>
      </c>
      <c r="AV5005">
        <v>4455.910362625953</v>
      </c>
      <c r="AW5005">
        <v>1</v>
      </c>
      <c r="AX5005">
        <v>-19.80289318753421</v>
      </c>
      <c r="AY5005">
        <v>4.9128013300969542</v>
      </c>
      <c r="AZ5005">
        <v>-4.4915443231730018E-4</v>
      </c>
      <c r="BA5005">
        <v>-19.80289318753421</v>
      </c>
      <c r="BB5005">
        <v>4440.56201171875</v>
      </c>
      <c r="BC5005">
        <v>4495.3649049062842</v>
      </c>
      <c r="BD5005">
        <v>-1.2190977672963061E-2</v>
      </c>
      <c r="BE5005">
        <v>1.2190977672963061E-2</v>
      </c>
      <c r="BF5005">
        <f t="shared" si="546"/>
        <v>-0.11116828050158428</v>
      </c>
      <c r="BG5005">
        <f t="shared" si="547"/>
        <v>44.557581656559705</v>
      </c>
      <c r="BH5005">
        <f t="shared" si="548"/>
        <v>64.170269463158547</v>
      </c>
      <c r="BI5005">
        <f t="shared" si="549"/>
        <v>64.170269463158547</v>
      </c>
      <c r="BJ5005">
        <f t="shared" si="550"/>
        <v>73.691569329203958</v>
      </c>
    </row>
    <row r="5006" spans="1:62">
      <c r="A5006">
        <v>5012</v>
      </c>
      <c r="B5006">
        <v>100660</v>
      </c>
      <c r="C5006" t="s">
        <v>845</v>
      </c>
      <c r="D5006">
        <v>2024</v>
      </c>
      <c r="E5006" t="s">
        <v>70</v>
      </c>
      <c r="F5006" t="s">
        <v>56</v>
      </c>
      <c r="J5006">
        <v>-2.91</v>
      </c>
      <c r="K5006">
        <v>-28.88</v>
      </c>
      <c r="L5006">
        <v>32600000000</v>
      </c>
      <c r="N5006">
        <v>1</v>
      </c>
      <c r="P5006">
        <v>23.66</v>
      </c>
      <c r="S5006">
        <v>73600000000</v>
      </c>
      <c r="T5006">
        <v>8100000000</v>
      </c>
      <c r="U5006">
        <v>65400000000</v>
      </c>
      <c r="V5006">
        <v>-0.4473347304346037</v>
      </c>
      <c r="W5006">
        <v>8.5714126620000002</v>
      </c>
      <c r="X5006">
        <v>59.32</v>
      </c>
      <c r="Y5006">
        <v>2.63</v>
      </c>
      <c r="Z5006">
        <v>210.98722119999999</v>
      </c>
      <c r="AA5006">
        <v>0</v>
      </c>
      <c r="AB5006" s="2">
        <v>45291</v>
      </c>
      <c r="AC5006">
        <v>3620</v>
      </c>
      <c r="AD5006">
        <f t="shared" si="551"/>
        <v>35</v>
      </c>
      <c r="AE5006">
        <v>35</v>
      </c>
      <c r="AF5006">
        <f t="shared" si="552"/>
        <v>0.96685082872928174</v>
      </c>
      <c r="AG5006">
        <v>3500</v>
      </c>
      <c r="AH5006">
        <v>3515</v>
      </c>
      <c r="AI5006">
        <v>3610</v>
      </c>
      <c r="AJ5006">
        <v>3470</v>
      </c>
      <c r="AK5006">
        <v>3604.213483146068</v>
      </c>
      <c r="AL5006">
        <v>3525</v>
      </c>
      <c r="AM5006">
        <v>3643.8202247191011</v>
      </c>
      <c r="AN5006">
        <v>3525</v>
      </c>
      <c r="AO5006">
        <v>3619.0659065665782</v>
      </c>
      <c r="AP5006">
        <v>3604.21337890625</v>
      </c>
      <c r="AQ5006">
        <v>3663.6234895475618</v>
      </c>
      <c r="AR5006">
        <v>3574.5083235855941</v>
      </c>
      <c r="AS5006">
        <v>3534.9015942950582</v>
      </c>
      <c r="AT5006">
        <v>3619.06591796875</v>
      </c>
      <c r="AU5006">
        <v>3643.8201308139528</v>
      </c>
      <c r="AV5006">
        <v>3534.9015942950582</v>
      </c>
      <c r="AW5006">
        <v>0</v>
      </c>
      <c r="AX5006">
        <v>25</v>
      </c>
      <c r="AY5006">
        <v>-1.0423981802887281E-4</v>
      </c>
      <c r="AZ5006">
        <v>1.140217182182823E-5</v>
      </c>
      <c r="BA5006">
        <v>-1.0423981802887281E-4</v>
      </c>
      <c r="BB5006">
        <v>3569.21337890625</v>
      </c>
      <c r="BC5006">
        <v>3604.213483146068</v>
      </c>
      <c r="BD5006">
        <v>-9.7108854410219124E-3</v>
      </c>
      <c r="BE5006">
        <v>9.7108854410219124E-3</v>
      </c>
      <c r="BF5006">
        <f t="shared" si="546"/>
        <v>-0.88858695652173914</v>
      </c>
      <c r="BG5006">
        <f t="shared" si="547"/>
        <v>140</v>
      </c>
      <c r="BH5006">
        <f t="shared" si="548"/>
        <v>173.82022471910113</v>
      </c>
      <c r="BI5006">
        <f t="shared" si="549"/>
        <v>193.6234895475618</v>
      </c>
      <c r="BJ5006">
        <f t="shared" si="550"/>
        <v>193.6234895475618</v>
      </c>
    </row>
    <row r="5007" spans="1:62">
      <c r="A5007">
        <v>5013</v>
      </c>
      <c r="B5007">
        <v>100700</v>
      </c>
      <c r="C5007" t="s">
        <v>846</v>
      </c>
      <c r="D5007">
        <v>2018</v>
      </c>
      <c r="E5007" t="s">
        <v>70</v>
      </c>
      <c r="F5007" t="s">
        <v>56</v>
      </c>
      <c r="G5007">
        <v>21.484000000000002</v>
      </c>
      <c r="H5007">
        <v>1.7991450010000001</v>
      </c>
      <c r="I5007">
        <v>13767800240</v>
      </c>
      <c r="J5007">
        <v>12.56</v>
      </c>
      <c r="K5007">
        <v>4.99</v>
      </c>
      <c r="L5007">
        <v>64285802658</v>
      </c>
      <c r="M5007">
        <v>2.0099999999999998</v>
      </c>
      <c r="N5007">
        <v>1</v>
      </c>
      <c r="O5007">
        <v>165126000000</v>
      </c>
      <c r="P5007">
        <v>11.993637120000001</v>
      </c>
      <c r="Q5007">
        <v>21.495480629999999</v>
      </c>
      <c r="R5007">
        <v>2164555000</v>
      </c>
      <c r="S5007">
        <v>96873411877</v>
      </c>
      <c r="T5007">
        <v>9163314724</v>
      </c>
      <c r="U5007">
        <v>87710097153</v>
      </c>
      <c r="V5007">
        <v>11.483008024551239</v>
      </c>
      <c r="W5007">
        <v>10.45</v>
      </c>
      <c r="X5007">
        <v>56.94</v>
      </c>
      <c r="Y5007">
        <v>2.06</v>
      </c>
      <c r="Z5007">
        <v>15.69693876</v>
      </c>
      <c r="AA5007">
        <v>0</v>
      </c>
      <c r="AB5007" s="2">
        <v>43100</v>
      </c>
      <c r="AC5007">
        <v>3770</v>
      </c>
      <c r="AD5007">
        <f t="shared" si="551"/>
        <v>50</v>
      </c>
      <c r="AE5007">
        <v>50</v>
      </c>
      <c r="AF5007">
        <f t="shared" si="552"/>
        <v>1.3262599469496021</v>
      </c>
      <c r="AG5007">
        <v>3258.2743630880841</v>
      </c>
      <c r="AH5007">
        <v>3276.27587890625</v>
      </c>
      <c r="AI5007">
        <v>3307.778531588041</v>
      </c>
      <c r="AJ5007">
        <v>3240.2728472699182</v>
      </c>
      <c r="AK5007">
        <v>3256.9485654255791</v>
      </c>
      <c r="AL5007">
        <v>3163.76611328125</v>
      </c>
      <c r="AM5007">
        <v>3265.82308467742</v>
      </c>
      <c r="AN5007">
        <v>3128.268036273887</v>
      </c>
      <c r="AO5007">
        <v>3292.4467616349698</v>
      </c>
      <c r="AP5007">
        <v>3310.19580078125</v>
      </c>
      <c r="AQ5007">
        <v>3341.25661928724</v>
      </c>
      <c r="AR5007">
        <v>3256.9486833424089</v>
      </c>
      <c r="AS5007">
        <v>3061.709267341223</v>
      </c>
      <c r="AT5007">
        <v>3292.44677734375</v>
      </c>
      <c r="AU5007">
        <v>3363.442934267604</v>
      </c>
      <c r="AV5007">
        <v>3012.899409456073</v>
      </c>
      <c r="AW5007">
        <v>1</v>
      </c>
      <c r="AX5007">
        <v>-94.508249806834101</v>
      </c>
      <c r="AY5007">
        <v>53.247235355670909</v>
      </c>
      <c r="AZ5007">
        <v>1.5708780210843539E-5</v>
      </c>
      <c r="BA5007">
        <v>-94.508249806834101</v>
      </c>
      <c r="BB5007">
        <v>3113.76611328125</v>
      </c>
      <c r="BC5007">
        <v>3258.2743630880841</v>
      </c>
      <c r="BD5007">
        <v>-4.4351160676927757E-2</v>
      </c>
      <c r="BE5007">
        <v>4.4351160676927757E-2</v>
      </c>
      <c r="BF5007">
        <f t="shared" si="546"/>
        <v>0.79914500116187537</v>
      </c>
      <c r="BG5007">
        <f t="shared" si="547"/>
        <v>67.505684318122803</v>
      </c>
      <c r="BH5007">
        <f t="shared" si="548"/>
        <v>179.51049531415401</v>
      </c>
      <c r="BI5007">
        <f t="shared" si="549"/>
        <v>212.98858301335304</v>
      </c>
      <c r="BJ5007">
        <f t="shared" si="550"/>
        <v>350.54352481153092</v>
      </c>
    </row>
    <row r="5008" spans="1:62">
      <c r="A5008">
        <v>5015</v>
      </c>
      <c r="B5008">
        <v>100700</v>
      </c>
      <c r="C5008" t="s">
        <v>846</v>
      </c>
      <c r="D5008">
        <v>2022</v>
      </c>
      <c r="E5008" t="s">
        <v>70</v>
      </c>
      <c r="F5008" t="s">
        <v>56</v>
      </c>
      <c r="G5008">
        <v>24.414999999999999</v>
      </c>
      <c r="H5008">
        <v>1.0216793660000001</v>
      </c>
      <c r="I5008">
        <v>12187019080</v>
      </c>
      <c r="J5008">
        <v>6.22</v>
      </c>
      <c r="K5008">
        <v>-10.1</v>
      </c>
      <c r="L5008">
        <v>60116115365</v>
      </c>
      <c r="M5008">
        <v>2.11</v>
      </c>
      <c r="N5008">
        <v>1</v>
      </c>
      <c r="O5008">
        <v>127896000000</v>
      </c>
      <c r="P5008">
        <v>10.49444488</v>
      </c>
      <c r="Q5008">
        <v>21.677802190000001</v>
      </c>
      <c r="R5008">
        <v>2597466000</v>
      </c>
      <c r="S5008">
        <v>132479000000</v>
      </c>
      <c r="T5008">
        <v>7454733905</v>
      </c>
      <c r="U5008">
        <v>125024000000</v>
      </c>
      <c r="V5008">
        <v>29.993929434987219</v>
      </c>
      <c r="W5008">
        <v>5.96</v>
      </c>
      <c r="X5008">
        <v>52.78</v>
      </c>
      <c r="Y5008">
        <v>1.22</v>
      </c>
      <c r="Z5008">
        <v>9.7477436970000007</v>
      </c>
      <c r="AA5008">
        <v>0</v>
      </c>
      <c r="AB5008" s="2">
        <v>44561</v>
      </c>
      <c r="AC5008">
        <v>2920</v>
      </c>
      <c r="AD5008">
        <f t="shared" si="551"/>
        <v>60</v>
      </c>
      <c r="AE5008">
        <v>60</v>
      </c>
      <c r="AF5008">
        <f t="shared" si="552"/>
        <v>2.0547945205479454</v>
      </c>
      <c r="AG5008">
        <v>2853.9294071008658</v>
      </c>
      <c r="AH5008">
        <v>2825.94970703125</v>
      </c>
      <c r="AI5008">
        <v>2853.9294071008658</v>
      </c>
      <c r="AJ5008">
        <v>2797.9700069616342</v>
      </c>
      <c r="AK5008">
        <v>2807.296537272136</v>
      </c>
      <c r="AL5008">
        <v>2797.969970703125</v>
      </c>
      <c r="AM5008">
        <v>2872.5825032552079</v>
      </c>
      <c r="AN5008">
        <v>2774.6535542805991</v>
      </c>
      <c r="AO5008">
        <v>2825.9499637648191</v>
      </c>
      <c r="AP5008">
        <v>2802.633544921875</v>
      </c>
      <c r="AQ5008">
        <v>2881.909368987885</v>
      </c>
      <c r="AR5008">
        <v>2797.9702611532862</v>
      </c>
      <c r="AS5008">
        <v>2839.9395570660581</v>
      </c>
      <c r="AT5008">
        <v>2825.94970703125</v>
      </c>
      <c r="AU5008">
        <v>2895.898957205291</v>
      </c>
      <c r="AV5008">
        <v>2802.63329030657</v>
      </c>
      <c r="AW5008">
        <v>1</v>
      </c>
      <c r="AX5008">
        <v>-55.959436397740767</v>
      </c>
      <c r="AY5008">
        <v>-4.6629923502609927</v>
      </c>
      <c r="AZ5008">
        <v>-2.5673356913102913E-4</v>
      </c>
      <c r="BA5008">
        <v>-55.959436397740767</v>
      </c>
      <c r="BB5008">
        <v>2737.969970703125</v>
      </c>
      <c r="BC5008">
        <v>2853.9294071008658</v>
      </c>
      <c r="BD5008">
        <v>-4.0631501294048113E-2</v>
      </c>
      <c r="BE5008">
        <v>4.0631501294048113E-2</v>
      </c>
      <c r="BF5008">
        <f t="shared" si="546"/>
        <v>2.1678907600449882E-2</v>
      </c>
      <c r="BG5008">
        <f t="shared" si="547"/>
        <v>55.959400139231548</v>
      </c>
      <c r="BH5008">
        <f t="shared" si="548"/>
        <v>97.928948974608829</v>
      </c>
      <c r="BI5008">
        <f t="shared" si="549"/>
        <v>107.25581470728594</v>
      </c>
      <c r="BJ5008">
        <f t="shared" si="550"/>
        <v>121.24540292469192</v>
      </c>
    </row>
    <row r="5009" spans="1:62">
      <c r="A5009">
        <v>5016</v>
      </c>
      <c r="B5009">
        <v>100700</v>
      </c>
      <c r="C5009" t="s">
        <v>846</v>
      </c>
      <c r="D5009">
        <v>2023</v>
      </c>
      <c r="E5009" t="s">
        <v>70</v>
      </c>
      <c r="F5009" t="s">
        <v>56</v>
      </c>
      <c r="G5009">
        <v>19.584</v>
      </c>
      <c r="H5009">
        <v>0.91525384600000004</v>
      </c>
      <c r="I5009">
        <v>16920173786</v>
      </c>
      <c r="J5009">
        <v>10.67</v>
      </c>
      <c r="K5009">
        <v>13.53</v>
      </c>
      <c r="L5009">
        <v>68246934042</v>
      </c>
      <c r="M5009">
        <v>2.08</v>
      </c>
      <c r="N5009">
        <v>1</v>
      </c>
      <c r="O5009">
        <v>125268000000</v>
      </c>
      <c r="P5009">
        <v>7.4034700579999999</v>
      </c>
      <c r="Q5009">
        <v>21.831952869999999</v>
      </c>
      <c r="R5009">
        <v>3030377000</v>
      </c>
      <c r="S5009">
        <v>146612000000</v>
      </c>
      <c r="T5009">
        <v>8918878973</v>
      </c>
      <c r="U5009">
        <v>137693000000</v>
      </c>
      <c r="V5009">
        <v>10.13325441515229</v>
      </c>
      <c r="W5009">
        <v>6.48</v>
      </c>
      <c r="X5009">
        <v>52.78</v>
      </c>
      <c r="Y5009">
        <v>0.94</v>
      </c>
      <c r="Z5009">
        <v>12.288332580000001</v>
      </c>
      <c r="AA5009">
        <v>0</v>
      </c>
      <c r="AB5009" s="2">
        <v>44926</v>
      </c>
      <c r="AC5009">
        <v>2860</v>
      </c>
      <c r="AD5009">
        <f t="shared" si="551"/>
        <v>70</v>
      </c>
      <c r="AE5009">
        <v>70</v>
      </c>
      <c r="AF5009">
        <f t="shared" si="552"/>
        <v>2.4475524475524475</v>
      </c>
      <c r="AG5009">
        <v>2760.16070011493</v>
      </c>
      <c r="AH5009">
        <v>2774.739013671875</v>
      </c>
      <c r="AI5009">
        <v>2823.3333921950252</v>
      </c>
      <c r="AJ5009">
        <v>2760.16070011493</v>
      </c>
      <c r="AK5009">
        <v>2711.7701731861889</v>
      </c>
      <c r="AL5009">
        <v>2721.28515625</v>
      </c>
      <c r="AM5009">
        <v>2730.8001393138111</v>
      </c>
      <c r="AN5009">
        <v>2697.4976985904718</v>
      </c>
      <c r="AO5009">
        <v>2673.7100768297341</v>
      </c>
      <c r="AP5009">
        <v>2726.04248046875</v>
      </c>
      <c r="AQ5009">
        <v>2735.5574629485709</v>
      </c>
      <c r="AR5009">
        <v>2673.7100768297341</v>
      </c>
      <c r="AS5009">
        <v>2749.829989346591</v>
      </c>
      <c r="AT5009">
        <v>2668.95263671875</v>
      </c>
      <c r="AU5009">
        <v>2749.829989346591</v>
      </c>
      <c r="AV5009">
        <v>2597.5902667530081</v>
      </c>
      <c r="AW5009">
        <v>1</v>
      </c>
      <c r="AX5009">
        <v>-38.875543864930023</v>
      </c>
      <c r="AY5009">
        <v>14.272307282561091</v>
      </c>
      <c r="AZ5009">
        <v>-4.7574401109841347</v>
      </c>
      <c r="BA5009">
        <v>-38.875543864930023</v>
      </c>
      <c r="BB5009">
        <v>2651.28515625</v>
      </c>
      <c r="BC5009">
        <v>2760.16070011493</v>
      </c>
      <c r="BD5009">
        <v>-3.9445364126949767E-2</v>
      </c>
      <c r="BE5009">
        <v>3.9445364126949767E-2</v>
      </c>
      <c r="BF5009">
        <f t="shared" si="546"/>
        <v>-8.4747496794259677E-2</v>
      </c>
      <c r="BG5009">
        <f t="shared" si="547"/>
        <v>63.172692080095203</v>
      </c>
      <c r="BH5009">
        <f t="shared" si="548"/>
        <v>125.8356936045534</v>
      </c>
      <c r="BI5009">
        <f t="shared" si="549"/>
        <v>149.62331536529109</v>
      </c>
      <c r="BJ5009">
        <f t="shared" si="550"/>
        <v>225.74312544201712</v>
      </c>
    </row>
    <row r="5010" spans="1:62">
      <c r="A5010">
        <v>5017</v>
      </c>
      <c r="B5010">
        <v>100700</v>
      </c>
      <c r="C5010" t="s">
        <v>846</v>
      </c>
      <c r="D5010">
        <v>2024</v>
      </c>
      <c r="E5010" t="s">
        <v>70</v>
      </c>
      <c r="F5010" t="s">
        <v>56</v>
      </c>
      <c r="J5010">
        <v>2.72</v>
      </c>
      <c r="K5010">
        <v>-33.92</v>
      </c>
      <c r="L5010">
        <v>45100000000</v>
      </c>
      <c r="N5010">
        <v>1</v>
      </c>
      <c r="P5010">
        <v>7.14</v>
      </c>
      <c r="S5010">
        <v>150600000000</v>
      </c>
      <c r="T5010">
        <v>6600000000</v>
      </c>
      <c r="U5010">
        <v>144000000000</v>
      </c>
      <c r="V5010">
        <v>4.5804797629509126</v>
      </c>
      <c r="W5010">
        <v>0.53314657200000004</v>
      </c>
      <c r="X5010">
        <v>52.78</v>
      </c>
      <c r="Y5010">
        <v>0.89</v>
      </c>
      <c r="Z5010">
        <v>46.549460969999998</v>
      </c>
      <c r="AA5010">
        <v>0</v>
      </c>
      <c r="AB5010" s="2">
        <v>45291</v>
      </c>
      <c r="AC5010">
        <v>2465</v>
      </c>
      <c r="AD5010">
        <f t="shared" si="551"/>
        <v>70</v>
      </c>
      <c r="AE5010">
        <v>70</v>
      </c>
      <c r="AF5010">
        <f t="shared" si="552"/>
        <v>2.8397565922920891</v>
      </c>
      <c r="AG5010">
        <v>2465</v>
      </c>
      <c r="AH5010">
        <v>2465</v>
      </c>
      <c r="AI5010">
        <v>2480</v>
      </c>
      <c r="AJ5010">
        <v>2370</v>
      </c>
      <c r="AK5010">
        <v>2376.265060240964</v>
      </c>
      <c r="AL5010">
        <v>2420</v>
      </c>
      <c r="AM5010">
        <v>2420</v>
      </c>
      <c r="AN5010">
        <v>2322.81124497992</v>
      </c>
      <c r="AO5010">
        <v>2381.1243245277642</v>
      </c>
      <c r="AP5010">
        <v>2395.70263671875</v>
      </c>
      <c r="AQ5010">
        <v>2419.9998237037271</v>
      </c>
      <c r="AR5010">
        <v>2371.4054497337729</v>
      </c>
      <c r="AS5010">
        <v>2356.827142945584</v>
      </c>
      <c r="AT5010">
        <v>2376.264892578125</v>
      </c>
      <c r="AU5010">
        <v>2410.2809544350721</v>
      </c>
      <c r="AV5010">
        <v>2356.827142945584</v>
      </c>
      <c r="AW5010">
        <v>0</v>
      </c>
      <c r="AX5010">
        <v>-45</v>
      </c>
      <c r="AY5010">
        <v>19.43757647778602</v>
      </c>
      <c r="AZ5010">
        <v>-4.8594319496392018</v>
      </c>
      <c r="BA5010">
        <v>19.43757647778602</v>
      </c>
      <c r="BB5010">
        <v>2325.70263671875</v>
      </c>
      <c r="BC5010">
        <v>2376.265060240964</v>
      </c>
      <c r="BD5010">
        <v>-2.1278107551304361E-2</v>
      </c>
      <c r="BE5010">
        <v>2.1278107551304361E-2</v>
      </c>
      <c r="BF5010">
        <f t="shared" si="546"/>
        <v>-0.95617529880478092</v>
      </c>
      <c r="BG5010">
        <f t="shared" si="547"/>
        <v>110</v>
      </c>
      <c r="BH5010">
        <f t="shared" si="548"/>
        <v>157.18875502007995</v>
      </c>
      <c r="BI5010">
        <f t="shared" si="549"/>
        <v>157.18875502007995</v>
      </c>
      <c r="BJ5010">
        <f t="shared" si="550"/>
        <v>157.18875502007995</v>
      </c>
    </row>
    <row r="5011" spans="1:62">
      <c r="A5011">
        <v>5018</v>
      </c>
      <c r="B5011">
        <v>100840</v>
      </c>
      <c r="C5011" t="s">
        <v>847</v>
      </c>
      <c r="D5011">
        <v>2021</v>
      </c>
      <c r="E5011" t="s">
        <v>55</v>
      </c>
      <c r="F5011" t="s">
        <v>64</v>
      </c>
      <c r="G5011">
        <v>41.481000000000002</v>
      </c>
      <c r="H5011">
        <v>0.41496948</v>
      </c>
      <c r="I5011">
        <v>13280960143</v>
      </c>
      <c r="J5011">
        <v>-0.96</v>
      </c>
      <c r="K5011">
        <v>-27.93</v>
      </c>
      <c r="L5011">
        <v>171088000000</v>
      </c>
      <c r="M5011">
        <v>4.7699999999999996</v>
      </c>
      <c r="N5011">
        <v>4</v>
      </c>
      <c r="O5011">
        <v>50535178452</v>
      </c>
      <c r="P5011">
        <v>3.8050847160000001</v>
      </c>
      <c r="Q5011">
        <v>22.369310280000001</v>
      </c>
      <c r="R5011">
        <v>5186424000</v>
      </c>
      <c r="S5011">
        <v>332143000000</v>
      </c>
      <c r="T5011">
        <v>87294231899</v>
      </c>
      <c r="U5011">
        <v>244849000000</v>
      </c>
      <c r="V5011">
        <v>3.8494653755943218</v>
      </c>
      <c r="W5011">
        <v>35.65</v>
      </c>
      <c r="X5011">
        <v>59.93</v>
      </c>
      <c r="Y5011">
        <v>5.17</v>
      </c>
      <c r="Z5011">
        <v>5.4241431020000004</v>
      </c>
      <c r="AA5011">
        <v>0</v>
      </c>
      <c r="AB5011" s="2">
        <v>44377</v>
      </c>
      <c r="AC5011">
        <v>6732</v>
      </c>
      <c r="AD5011">
        <f t="shared" si="551"/>
        <v>200</v>
      </c>
      <c r="AE5011">
        <v>800</v>
      </c>
      <c r="AF5011">
        <f t="shared" si="552"/>
        <v>2.9708853238265003</v>
      </c>
      <c r="AG5011">
        <v>5449.7546731801694</v>
      </c>
      <c r="AH5011">
        <v>5478.8974609375</v>
      </c>
      <c r="AI5011">
        <v>5493.4692817166397</v>
      </c>
      <c r="AJ5011">
        <v>5391.4682438645586</v>
      </c>
      <c r="AK5011">
        <v>5376.8965750622338</v>
      </c>
      <c r="AL5011">
        <v>5449.75439453125</v>
      </c>
      <c r="AM5011">
        <v>5493.4690008325688</v>
      </c>
      <c r="AN5011">
        <v>5376.8965750622338</v>
      </c>
      <c r="AO5011">
        <v>5478.8979752805444</v>
      </c>
      <c r="AP5011">
        <v>5391.46875</v>
      </c>
      <c r="AQ5011">
        <v>5478.8979752805444</v>
      </c>
      <c r="AR5011">
        <v>5347.7541373597287</v>
      </c>
      <c r="AS5011">
        <v>5376.8967206401212</v>
      </c>
      <c r="AT5011">
        <v>5420.611328125</v>
      </c>
      <c r="AU5011">
        <v>5464.3259356098788</v>
      </c>
      <c r="AV5011">
        <v>5304.038899198501</v>
      </c>
      <c r="AW5011">
        <v>1</v>
      </c>
      <c r="AX5011">
        <v>-2.7864891944773262E-4</v>
      </c>
      <c r="AY5011">
        <v>14.572174937766251</v>
      </c>
      <c r="AZ5011">
        <v>-58.286647155544408</v>
      </c>
      <c r="BA5011">
        <v>-2.7864891944773262E-4</v>
      </c>
      <c r="BB5011">
        <v>5249.75439453125</v>
      </c>
      <c r="BC5011">
        <v>5449.7546731801694</v>
      </c>
      <c r="BD5011">
        <v>-3.6698950804736057E-2</v>
      </c>
      <c r="BE5011">
        <v>3.6698950804736057E-2</v>
      </c>
      <c r="BF5011">
        <f t="shared" si="546"/>
        <v>-0.5850306089485553</v>
      </c>
      <c r="BG5011">
        <f t="shared" si="547"/>
        <v>102.00103785208103</v>
      </c>
      <c r="BH5011">
        <f t="shared" si="548"/>
        <v>116.57270665440592</v>
      </c>
      <c r="BI5011">
        <f t="shared" si="549"/>
        <v>145.71514435691097</v>
      </c>
      <c r="BJ5011">
        <f t="shared" si="550"/>
        <v>189.43038251813869</v>
      </c>
    </row>
    <row r="5012" spans="1:62">
      <c r="A5012">
        <v>5019</v>
      </c>
      <c r="B5012">
        <v>100840</v>
      </c>
      <c r="C5012" t="s">
        <v>847</v>
      </c>
      <c r="D5012">
        <v>2022</v>
      </c>
      <c r="E5012" t="s">
        <v>55</v>
      </c>
      <c r="F5012" t="s">
        <v>64</v>
      </c>
      <c r="G5012">
        <v>34.901000000000003</v>
      </c>
      <c r="H5012">
        <v>0.52389208099999995</v>
      </c>
      <c r="I5012">
        <v>3561445020</v>
      </c>
      <c r="J5012">
        <v>29.39</v>
      </c>
      <c r="K5012">
        <v>18.579999999999998</v>
      </c>
      <c r="L5012">
        <v>202879000000</v>
      </c>
      <c r="M5012">
        <v>4.7699999999999996</v>
      </c>
      <c r="N5012">
        <v>4</v>
      </c>
      <c r="O5012">
        <v>50812926759</v>
      </c>
      <c r="P5012">
        <v>14.26750279</v>
      </c>
      <c r="Q5012">
        <v>22.385225760000001</v>
      </c>
      <c r="R5012">
        <v>5269628800</v>
      </c>
      <c r="S5012">
        <v>429773000000</v>
      </c>
      <c r="T5012">
        <v>174342000000</v>
      </c>
      <c r="U5012">
        <v>255431000000</v>
      </c>
      <c r="V5012">
        <v>4.321847342647918</v>
      </c>
      <c r="W5012">
        <v>68.25</v>
      </c>
      <c r="X5012">
        <v>59.93</v>
      </c>
      <c r="Y5012">
        <v>2.27</v>
      </c>
      <c r="Z5012">
        <v>1.3942884849999999</v>
      </c>
      <c r="AA5012">
        <v>0</v>
      </c>
      <c r="AB5012" s="2">
        <v>44742</v>
      </c>
      <c r="AC5012">
        <v>6769</v>
      </c>
      <c r="AD5012">
        <f t="shared" si="551"/>
        <v>200</v>
      </c>
      <c r="AE5012">
        <v>800</v>
      </c>
      <c r="AF5012">
        <f t="shared" si="552"/>
        <v>2.954646181119811</v>
      </c>
      <c r="AG5012">
        <v>5823.8756624138168</v>
      </c>
      <c r="AH5012">
        <v>5945.841796875</v>
      </c>
      <c r="AI5012">
        <v>5976.333442153491</v>
      </c>
      <c r="AJ5012">
        <v>5778.1384178224707</v>
      </c>
      <c r="AK5012">
        <v>5747.6470473434056</v>
      </c>
      <c r="AL5012">
        <v>5823.87548828125</v>
      </c>
      <c r="AM5012">
        <v>5915.3499747288761</v>
      </c>
      <c r="AN5012">
        <v>5732.4010018336239</v>
      </c>
      <c r="AO5012">
        <v>5930.5965065478067</v>
      </c>
      <c r="AP5012">
        <v>5793.384765625</v>
      </c>
      <c r="AQ5012">
        <v>5930.5965065478067</v>
      </c>
      <c r="AR5012">
        <v>5778.1387188650424</v>
      </c>
      <c r="AS5012">
        <v>5961.0869701818292</v>
      </c>
      <c r="AT5012">
        <v>5991.57861328125</v>
      </c>
      <c r="AU5012">
        <v>6083.0530959267653</v>
      </c>
      <c r="AV5012">
        <v>5930.5957737351546</v>
      </c>
      <c r="AW5012">
        <v>1</v>
      </c>
      <c r="AX5012">
        <v>-1.741325668263016E-4</v>
      </c>
      <c r="AY5012">
        <v>45.737718281594432</v>
      </c>
      <c r="AZ5012">
        <v>60.982106733443288</v>
      </c>
      <c r="BA5012">
        <v>-1.741325668263016E-4</v>
      </c>
      <c r="BB5012">
        <v>5623.87548828125</v>
      </c>
      <c r="BC5012">
        <v>5823.8756624138168</v>
      </c>
      <c r="BD5012">
        <v>-3.4341422400778553E-2</v>
      </c>
      <c r="BE5012">
        <v>3.4341422400778553E-2</v>
      </c>
      <c r="BF5012">
        <f t="shared" si="546"/>
        <v>-0.47610732465976224</v>
      </c>
      <c r="BG5012">
        <f t="shared" si="547"/>
        <v>198.19502433102025</v>
      </c>
      <c r="BH5012">
        <f t="shared" si="548"/>
        <v>243.93244031986706</v>
      </c>
      <c r="BI5012">
        <f t="shared" si="549"/>
        <v>243.93244031986706</v>
      </c>
      <c r="BJ5012">
        <f t="shared" si="550"/>
        <v>350.65209409314139</v>
      </c>
    </row>
    <row r="5013" spans="1:62">
      <c r="A5013">
        <v>5020</v>
      </c>
      <c r="B5013">
        <v>100840</v>
      </c>
      <c r="C5013" t="s">
        <v>847</v>
      </c>
      <c r="D5013">
        <v>2023</v>
      </c>
      <c r="E5013" t="s">
        <v>55</v>
      </c>
      <c r="F5013" t="s">
        <v>64</v>
      </c>
      <c r="G5013">
        <v>26.084</v>
      </c>
      <c r="H5013">
        <v>0.489368264</v>
      </c>
      <c r="I5013">
        <v>20777120986</v>
      </c>
      <c r="J5013">
        <v>-1.54</v>
      </c>
      <c r="K5013">
        <v>58.69</v>
      </c>
      <c r="L5013">
        <v>321956000000</v>
      </c>
      <c r="M5013">
        <v>3.04</v>
      </c>
      <c r="N5013">
        <v>4</v>
      </c>
      <c r="O5013">
        <v>59933580624</v>
      </c>
      <c r="P5013">
        <v>2.8845950629999999</v>
      </c>
      <c r="Q5013">
        <v>22.5030088</v>
      </c>
      <c r="R5013">
        <v>5928332400</v>
      </c>
      <c r="S5013">
        <v>423163000000</v>
      </c>
      <c r="T5013">
        <v>147149000000</v>
      </c>
      <c r="U5013">
        <v>276014000000</v>
      </c>
      <c r="V5013">
        <v>8.0581448610387927</v>
      </c>
      <c r="W5013">
        <v>53.31</v>
      </c>
      <c r="X5013">
        <v>59.93</v>
      </c>
      <c r="Y5013">
        <v>1.56</v>
      </c>
      <c r="Z5013">
        <v>7.5275605529999998</v>
      </c>
      <c r="AA5013">
        <v>0</v>
      </c>
      <c r="AB5013" s="2">
        <v>45107</v>
      </c>
      <c r="AC5013">
        <v>7984</v>
      </c>
      <c r="AD5013">
        <f t="shared" si="551"/>
        <v>225</v>
      </c>
      <c r="AE5013">
        <v>900</v>
      </c>
      <c r="AF5013">
        <f t="shared" si="552"/>
        <v>2.81813627254509</v>
      </c>
      <c r="AG5013">
        <v>6888.8325715695582</v>
      </c>
      <c r="AH5013">
        <v>7018.50439453125</v>
      </c>
      <c r="AI5013">
        <v>7050.9225877084518</v>
      </c>
      <c r="AJ5013">
        <v>6872.6232375441787</v>
      </c>
      <c r="AK5013">
        <v>6889.5741307124636</v>
      </c>
      <c r="AL5013">
        <v>6921.25048828125</v>
      </c>
      <c r="AM5013">
        <v>7047.9549905426411</v>
      </c>
      <c r="AN5013">
        <v>6842.0598263627226</v>
      </c>
      <c r="AO5013">
        <v>6889.57421875</v>
      </c>
      <c r="AP5013">
        <v>6889.57421875</v>
      </c>
      <c r="AQ5013">
        <v>7032.1171336206899</v>
      </c>
      <c r="AR5013">
        <v>6857.8978607764411</v>
      </c>
      <c r="AS5013">
        <v>6873.7362156668469</v>
      </c>
      <c r="AT5013">
        <v>6905.412109375</v>
      </c>
      <c r="AU5013">
        <v>6968.7648248050664</v>
      </c>
      <c r="AV5013">
        <v>6842.0598579518137</v>
      </c>
      <c r="AW5013">
        <v>1</v>
      </c>
      <c r="AX5013">
        <v>32.41791671169176</v>
      </c>
      <c r="AY5013">
        <v>8.8037536443152931E-5</v>
      </c>
      <c r="AZ5013">
        <v>15.837890625</v>
      </c>
      <c r="BA5013">
        <v>32.41791671169176</v>
      </c>
      <c r="BB5013">
        <v>6696.25048828125</v>
      </c>
      <c r="BC5013">
        <v>6888.8325715695582</v>
      </c>
      <c r="BD5013">
        <v>-2.7955692243574179E-2</v>
      </c>
      <c r="BE5013">
        <v>2.7955692243574179E-2</v>
      </c>
      <c r="BF5013">
        <f t="shared" si="546"/>
        <v>-0.51063164637740066</v>
      </c>
      <c r="BG5013">
        <f t="shared" si="547"/>
        <v>178.29935016427316</v>
      </c>
      <c r="BH5013">
        <f t="shared" si="548"/>
        <v>208.86276134572927</v>
      </c>
      <c r="BI5013">
        <f t="shared" si="549"/>
        <v>208.86276134572927</v>
      </c>
      <c r="BJ5013">
        <f t="shared" si="550"/>
        <v>208.86276134572927</v>
      </c>
    </row>
    <row r="5014" spans="1:62">
      <c r="A5014">
        <v>5021</v>
      </c>
      <c r="B5014">
        <v>101160</v>
      </c>
      <c r="C5014" t="s">
        <v>848</v>
      </c>
      <c r="D5014">
        <v>2019</v>
      </c>
      <c r="E5014" t="s">
        <v>70</v>
      </c>
      <c r="F5014" t="s">
        <v>56</v>
      </c>
      <c r="G5014">
        <v>4.2510000000000003</v>
      </c>
      <c r="H5014">
        <v>1.315186116</v>
      </c>
      <c r="I5014">
        <v>23401882105</v>
      </c>
      <c r="J5014">
        <v>13.62</v>
      </c>
      <c r="K5014">
        <v>11.28</v>
      </c>
      <c r="L5014">
        <v>117443000000</v>
      </c>
      <c r="M5014">
        <v>8.2899999999999991</v>
      </c>
      <c r="N5014">
        <v>1</v>
      </c>
      <c r="O5014">
        <v>136711000000</v>
      </c>
      <c r="P5014">
        <v>5.8418814960000001</v>
      </c>
      <c r="Q5014">
        <v>20.531559959999999</v>
      </c>
      <c r="R5014">
        <v>825549650</v>
      </c>
      <c r="S5014">
        <v>149727000000</v>
      </c>
      <c r="T5014">
        <v>60208467228</v>
      </c>
      <c r="U5014">
        <v>89519002369</v>
      </c>
      <c r="V5014">
        <v>26.074025946049989</v>
      </c>
      <c r="W5014">
        <v>67.260000000000005</v>
      </c>
      <c r="X5014">
        <v>35.75</v>
      </c>
      <c r="Y5014">
        <v>5.87</v>
      </c>
      <c r="Z5014">
        <v>26.141803960000001</v>
      </c>
      <c r="AA5014">
        <v>0</v>
      </c>
      <c r="AB5014" s="2">
        <v>43465</v>
      </c>
      <c r="AC5014">
        <v>8280</v>
      </c>
      <c r="AD5014">
        <f t="shared" si="551"/>
        <v>50</v>
      </c>
      <c r="AE5014">
        <v>50</v>
      </c>
      <c r="AF5014">
        <f t="shared" si="552"/>
        <v>0.60386473429951693</v>
      </c>
      <c r="AG5014">
        <v>7883.7622914183548</v>
      </c>
      <c r="AH5014">
        <v>8268.095703125</v>
      </c>
      <c r="AI5014">
        <v>8297.6598117178182</v>
      </c>
      <c r="AJ5014">
        <v>7883.7622914183548</v>
      </c>
      <c r="AK5014">
        <v>7579.5676591981128</v>
      </c>
      <c r="AL5014">
        <v>7785.21484375</v>
      </c>
      <c r="AM5014">
        <v>8010.4474744496856</v>
      </c>
      <c r="AN5014">
        <v>7579.5676591981128</v>
      </c>
      <c r="AO5014">
        <v>7599.1538110977563</v>
      </c>
      <c r="AP5014">
        <v>7638.32470703125</v>
      </c>
      <c r="AQ5014">
        <v>7706.8737749148631</v>
      </c>
      <c r="AR5014">
        <v>7589.3610871143828</v>
      </c>
      <c r="AS5014">
        <v>7726.4589787625719</v>
      </c>
      <c r="AT5014">
        <v>7667.70263671875</v>
      </c>
      <c r="AU5014">
        <v>7814.5934918283046</v>
      </c>
      <c r="AV5014">
        <v>7462.0554395653726</v>
      </c>
      <c r="AW5014">
        <v>0</v>
      </c>
      <c r="AX5014">
        <v>-98.547447668354835</v>
      </c>
      <c r="AY5014">
        <v>58.757047833137221</v>
      </c>
      <c r="AZ5014">
        <v>68.548825620993739</v>
      </c>
      <c r="BA5014">
        <v>58.757047833137221</v>
      </c>
      <c r="BB5014">
        <v>7588.32470703125</v>
      </c>
      <c r="BC5014">
        <v>7579.5676591981128</v>
      </c>
      <c r="BD5014">
        <v>1.1553492530026019E-3</v>
      </c>
      <c r="BE5014">
        <v>1.1553492530026019E-3</v>
      </c>
      <c r="BF5014">
        <f t="shared" si="546"/>
        <v>0.31518695780320183</v>
      </c>
      <c r="BG5014">
        <f t="shared" si="547"/>
        <v>413.89752029946339</v>
      </c>
      <c r="BH5014">
        <f t="shared" si="548"/>
        <v>718.09215251970545</v>
      </c>
      <c r="BI5014">
        <f t="shared" si="549"/>
        <v>718.09215251970545</v>
      </c>
      <c r="BJ5014">
        <f t="shared" si="550"/>
        <v>835.60437215244565</v>
      </c>
    </row>
    <row r="5015" spans="1:62">
      <c r="A5015">
        <v>5022</v>
      </c>
      <c r="B5015">
        <v>101160</v>
      </c>
      <c r="C5015" t="s">
        <v>848</v>
      </c>
      <c r="D5015">
        <v>2020</v>
      </c>
      <c r="E5015" t="s">
        <v>70</v>
      </c>
      <c r="F5015" t="s">
        <v>56</v>
      </c>
      <c r="G5015">
        <v>5.3049999999999997</v>
      </c>
      <c r="H5015">
        <v>2.0679839549999999</v>
      </c>
      <c r="I5015">
        <v>35796206436</v>
      </c>
      <c r="J5015">
        <v>13.71</v>
      </c>
      <c r="K5015">
        <v>32.56</v>
      </c>
      <c r="L5015">
        <v>155682000000</v>
      </c>
      <c r="M5015">
        <v>7.25</v>
      </c>
      <c r="N5015">
        <v>1</v>
      </c>
      <c r="O5015">
        <v>290593000000</v>
      </c>
      <c r="P5015">
        <v>8.1179964509999998</v>
      </c>
      <c r="Q5015">
        <v>20.868032199999998</v>
      </c>
      <c r="R5015">
        <v>1155769510</v>
      </c>
      <c r="S5015">
        <v>170256000000</v>
      </c>
      <c r="T5015">
        <v>61493331630</v>
      </c>
      <c r="U5015">
        <v>108763000000</v>
      </c>
      <c r="V5015">
        <v>21.497109129607669</v>
      </c>
      <c r="W5015">
        <v>56.54</v>
      </c>
      <c r="X5015">
        <v>35.07</v>
      </c>
      <c r="Y5015">
        <v>5.05</v>
      </c>
      <c r="Z5015">
        <v>32.912117569999999</v>
      </c>
      <c r="AA5015">
        <v>0</v>
      </c>
      <c r="AB5015" s="2">
        <v>43830</v>
      </c>
      <c r="AC5015">
        <v>17600</v>
      </c>
      <c r="AD5015">
        <f t="shared" si="551"/>
        <v>70</v>
      </c>
      <c r="AE5015">
        <v>70</v>
      </c>
      <c r="AF5015">
        <f t="shared" si="552"/>
        <v>0.39772727272727271</v>
      </c>
      <c r="AG5015">
        <v>15866.071575245471</v>
      </c>
      <c r="AH5015">
        <v>16309.533203125</v>
      </c>
      <c r="AI5015">
        <v>16358.80671733384</v>
      </c>
      <c r="AJ5015">
        <v>15866.071575245471</v>
      </c>
      <c r="AK5015">
        <v>16063.1664111176</v>
      </c>
      <c r="AL5015">
        <v>15816.798828125</v>
      </c>
      <c r="AM5015">
        <v>16161.713444314641</v>
      </c>
      <c r="AN5015">
        <v>15521.157728533881</v>
      </c>
      <c r="AO5015">
        <v>16408.080864212461</v>
      </c>
      <c r="AP5015">
        <v>15915.345703125</v>
      </c>
      <c r="AQ5015">
        <v>16457.354380321209</v>
      </c>
      <c r="AR5015">
        <v>15915.345703125</v>
      </c>
      <c r="AS5015">
        <v>16752.996501865669</v>
      </c>
      <c r="AT5015">
        <v>16506.62890625</v>
      </c>
      <c r="AU5015">
        <v>16950.090578358209</v>
      </c>
      <c r="AV5015">
        <v>16309.53482975746</v>
      </c>
      <c r="AW5015">
        <v>1</v>
      </c>
      <c r="AX5015">
        <v>-49.27274712047074</v>
      </c>
      <c r="AY5015">
        <v>-147.82070799259961</v>
      </c>
      <c r="AZ5015">
        <v>98.548042037538835</v>
      </c>
      <c r="BA5015">
        <v>-49.27274712047074</v>
      </c>
      <c r="BB5015">
        <v>15746.798828125</v>
      </c>
      <c r="BC5015">
        <v>15866.071575245471</v>
      </c>
      <c r="BD5015">
        <v>-7.5174718930779436E-3</v>
      </c>
      <c r="BE5015">
        <v>7.5174718930779436E-3</v>
      </c>
      <c r="BF5015">
        <f t="shared" si="546"/>
        <v>1.0679799830842966</v>
      </c>
      <c r="BG5015">
        <f t="shared" si="547"/>
        <v>492.73514208836968</v>
      </c>
      <c r="BH5015">
        <f t="shared" si="548"/>
        <v>837.64898879995962</v>
      </c>
      <c r="BI5015">
        <f t="shared" si="549"/>
        <v>936.19665178732794</v>
      </c>
      <c r="BJ5015">
        <f t="shared" si="550"/>
        <v>1428.9328498243285</v>
      </c>
    </row>
    <row r="5016" spans="1:62">
      <c r="A5016">
        <v>5023</v>
      </c>
      <c r="B5016">
        <v>101160</v>
      </c>
      <c r="C5016" t="s">
        <v>848</v>
      </c>
      <c r="D5016">
        <v>2021</v>
      </c>
      <c r="E5016" t="s">
        <v>70</v>
      </c>
      <c r="F5016" t="s">
        <v>56</v>
      </c>
      <c r="G5016">
        <v>2.9630000000000001</v>
      </c>
      <c r="H5016">
        <v>2.5557078529999999</v>
      </c>
      <c r="I5016">
        <v>40300789625</v>
      </c>
      <c r="J5016">
        <v>24.45</v>
      </c>
      <c r="K5016">
        <v>22.08</v>
      </c>
      <c r="L5016">
        <v>190057000000</v>
      </c>
      <c r="M5016">
        <v>3.93</v>
      </c>
      <c r="N5016">
        <v>1</v>
      </c>
      <c r="O5016">
        <v>473040000000</v>
      </c>
      <c r="P5016">
        <v>11.73773402</v>
      </c>
      <c r="Q5016">
        <v>20.713881520000001</v>
      </c>
      <c r="R5016">
        <v>990659580</v>
      </c>
      <c r="S5016">
        <v>211881000000</v>
      </c>
      <c r="T5016">
        <v>68466966070</v>
      </c>
      <c r="U5016">
        <v>143414000000</v>
      </c>
      <c r="V5016">
        <v>31.859180052039761</v>
      </c>
      <c r="W5016">
        <v>47.74</v>
      </c>
      <c r="X5016">
        <v>35.07</v>
      </c>
      <c r="Y5016">
        <v>2.5299999999999998</v>
      </c>
      <c r="Z5016">
        <v>28.101014979999999</v>
      </c>
      <c r="AA5016">
        <v>0</v>
      </c>
      <c r="AB5016" s="2">
        <v>44196</v>
      </c>
      <c r="AC5016">
        <v>28650</v>
      </c>
      <c r="AD5016">
        <f t="shared" si="551"/>
        <v>60</v>
      </c>
      <c r="AE5016">
        <v>60</v>
      </c>
      <c r="AF5016">
        <f t="shared" si="552"/>
        <v>0.20942408376963351</v>
      </c>
      <c r="AG5016">
        <v>28054.97682643581</v>
      </c>
      <c r="AH5016">
        <v>27461.220703125</v>
      </c>
      <c r="AI5016">
        <v>28054.97682643581</v>
      </c>
      <c r="AJ5016">
        <v>27312.7816722973</v>
      </c>
      <c r="AK5016">
        <v>28747.6924121958</v>
      </c>
      <c r="AL5016">
        <v>27956.017578125</v>
      </c>
      <c r="AM5016">
        <v>28797.17208932522</v>
      </c>
      <c r="AN5016">
        <v>27956.017578125</v>
      </c>
      <c r="AO5016">
        <v>28302.375790794071</v>
      </c>
      <c r="AP5016">
        <v>28351.85546875</v>
      </c>
      <c r="AQ5016">
        <v>28995.091282177142</v>
      </c>
      <c r="AR5016">
        <v>27956.01804510253</v>
      </c>
      <c r="AS5016">
        <v>28995.092859100881</v>
      </c>
      <c r="AT5016">
        <v>28203.41796875</v>
      </c>
      <c r="AU5016">
        <v>28995.092859100881</v>
      </c>
      <c r="AV5016">
        <v>28203.41796875</v>
      </c>
      <c r="AW5016">
        <v>1</v>
      </c>
      <c r="AX5016">
        <v>-98.959248310809926</v>
      </c>
      <c r="AY5016">
        <v>-395.83694344579999</v>
      </c>
      <c r="AZ5016">
        <v>-98.957822044070781</v>
      </c>
      <c r="BA5016">
        <v>-98.959248310809926</v>
      </c>
      <c r="BB5016">
        <v>27896.017578125</v>
      </c>
      <c r="BC5016">
        <v>28054.97682643581</v>
      </c>
      <c r="BD5016">
        <v>-5.6659910751031117E-3</v>
      </c>
      <c r="BE5016">
        <v>5.6659910751031117E-3</v>
      </c>
      <c r="BF5016">
        <f t="shared" si="546"/>
        <v>1.5557128765675072</v>
      </c>
      <c r="BG5016">
        <f t="shared" si="547"/>
        <v>742.19515413850968</v>
      </c>
      <c r="BH5016">
        <f t="shared" si="548"/>
        <v>1484.3904170279202</v>
      </c>
      <c r="BI5016">
        <f t="shared" si="549"/>
        <v>1682.3096098798414</v>
      </c>
      <c r="BJ5016">
        <f t="shared" si="550"/>
        <v>1682.3111868035812</v>
      </c>
    </row>
    <row r="5017" spans="1:62">
      <c r="A5017">
        <v>5024</v>
      </c>
      <c r="B5017">
        <v>101160</v>
      </c>
      <c r="C5017" t="s">
        <v>848</v>
      </c>
      <c r="D5017">
        <v>2022</v>
      </c>
      <c r="E5017" t="s">
        <v>70</v>
      </c>
      <c r="F5017" t="s">
        <v>56</v>
      </c>
      <c r="G5017">
        <v>1.9890000000000001</v>
      </c>
      <c r="H5017">
        <v>1.4630008299999999</v>
      </c>
      <c r="I5017">
        <v>50701951182</v>
      </c>
      <c r="J5017">
        <v>23.56</v>
      </c>
      <c r="K5017">
        <v>34.659999999999997</v>
      </c>
      <c r="L5017">
        <v>255930000000</v>
      </c>
      <c r="M5017">
        <v>1.28</v>
      </c>
      <c r="N5017">
        <v>1</v>
      </c>
      <c r="O5017">
        <v>307104000000</v>
      </c>
      <c r="P5017">
        <v>6.0570542679999999</v>
      </c>
      <c r="Q5017">
        <v>20.531559959999999</v>
      </c>
      <c r="R5017">
        <v>825549650</v>
      </c>
      <c r="S5017">
        <v>261797000000</v>
      </c>
      <c r="T5017">
        <v>75905443769</v>
      </c>
      <c r="U5017">
        <v>185892000000</v>
      </c>
      <c r="V5017">
        <v>29.6191445744488</v>
      </c>
      <c r="W5017">
        <v>40.83</v>
      </c>
      <c r="X5017">
        <v>35.07</v>
      </c>
      <c r="Y5017">
        <v>1.67</v>
      </c>
      <c r="Z5017">
        <v>27.274950610000001</v>
      </c>
      <c r="AA5017">
        <v>0</v>
      </c>
      <c r="AB5017" s="2">
        <v>44561</v>
      </c>
      <c r="AC5017">
        <v>18600</v>
      </c>
      <c r="AD5017">
        <f t="shared" si="551"/>
        <v>50</v>
      </c>
      <c r="AE5017">
        <v>50</v>
      </c>
      <c r="AF5017">
        <f t="shared" si="552"/>
        <v>0.26881720430107525</v>
      </c>
      <c r="AG5017">
        <v>18297.000093500661</v>
      </c>
      <c r="AH5017">
        <v>18644.09765625</v>
      </c>
      <c r="AI5017">
        <v>18644.09765625</v>
      </c>
      <c r="AJ5017">
        <v>18297.000093500661</v>
      </c>
      <c r="AK5017">
        <v>18049.076208726419</v>
      </c>
      <c r="AL5017">
        <v>18396.173828125</v>
      </c>
      <c r="AM5017">
        <v>18743.271447523581</v>
      </c>
      <c r="AN5017">
        <v>17999.490834526619</v>
      </c>
      <c r="AO5017">
        <v>18544.926487585621</v>
      </c>
      <c r="AP5017">
        <v>18098.658203125</v>
      </c>
      <c r="AQ5017">
        <v>18594.51185252568</v>
      </c>
      <c r="AR5017">
        <v>17850.731378424662</v>
      </c>
      <c r="AS5017">
        <v>18594.513738342601</v>
      </c>
      <c r="AT5017">
        <v>18941.611328125</v>
      </c>
      <c r="AU5017">
        <v>18991.196698093911</v>
      </c>
      <c r="AV5017">
        <v>18594.513738342601</v>
      </c>
      <c r="AW5017">
        <v>1</v>
      </c>
      <c r="AX5017">
        <v>99.173734624338977</v>
      </c>
      <c r="AY5017">
        <v>49.581994398580719</v>
      </c>
      <c r="AZ5017">
        <v>396.68484053937942</v>
      </c>
      <c r="BA5017">
        <v>99.173734624338977</v>
      </c>
      <c r="BB5017">
        <v>18346.173828125</v>
      </c>
      <c r="BC5017">
        <v>18297.000093500661</v>
      </c>
      <c r="BD5017">
        <v>2.687529888673179E-3</v>
      </c>
      <c r="BE5017">
        <v>2.687529888673179E-3</v>
      </c>
      <c r="BF5017">
        <f t="shared" si="546"/>
        <v>0.46299995798271182</v>
      </c>
      <c r="BG5017">
        <f t="shared" si="547"/>
        <v>347.09756274933898</v>
      </c>
      <c r="BH5017">
        <f t="shared" si="548"/>
        <v>743.78061299696128</v>
      </c>
      <c r="BI5017">
        <f t="shared" si="549"/>
        <v>892.54006909891905</v>
      </c>
      <c r="BJ5017">
        <f t="shared" si="550"/>
        <v>1140.4653196692489</v>
      </c>
    </row>
    <row r="5018" spans="1:62">
      <c r="A5018">
        <v>5025</v>
      </c>
      <c r="B5018">
        <v>101160</v>
      </c>
      <c r="C5018" t="s">
        <v>848</v>
      </c>
      <c r="D5018">
        <v>2023</v>
      </c>
      <c r="E5018" t="s">
        <v>70</v>
      </c>
      <c r="F5018" t="s">
        <v>56</v>
      </c>
      <c r="G5018">
        <v>1.84</v>
      </c>
      <c r="H5018">
        <v>1.5839014090000001</v>
      </c>
      <c r="I5018">
        <v>64828878115</v>
      </c>
      <c r="J5018">
        <v>19.829999999999998</v>
      </c>
      <c r="K5018">
        <v>12.56</v>
      </c>
      <c r="L5018">
        <v>288087000000</v>
      </c>
      <c r="M5018">
        <v>1.45</v>
      </c>
      <c r="N5018">
        <v>1</v>
      </c>
      <c r="O5018">
        <v>422681000000</v>
      </c>
      <c r="P5018">
        <v>6.5199558140000002</v>
      </c>
      <c r="Q5018">
        <v>20.713881520000001</v>
      </c>
      <c r="R5018">
        <v>990659580</v>
      </c>
      <c r="S5018">
        <v>313702000000</v>
      </c>
      <c r="T5018">
        <v>74191632356</v>
      </c>
      <c r="U5018">
        <v>239510000000</v>
      </c>
      <c r="V5018">
        <v>28.843629634411379</v>
      </c>
      <c r="W5018">
        <v>30.98</v>
      </c>
      <c r="X5018">
        <v>35.07</v>
      </c>
      <c r="Y5018">
        <v>7.93</v>
      </c>
      <c r="Z5018">
        <v>27.06729494</v>
      </c>
      <c r="AA5018">
        <v>0</v>
      </c>
      <c r="AB5018" s="2">
        <v>44926</v>
      </c>
      <c r="AC5018">
        <v>25600</v>
      </c>
      <c r="AD5018">
        <f t="shared" si="551"/>
        <v>60</v>
      </c>
      <c r="AE5018">
        <v>60</v>
      </c>
      <c r="AF5018">
        <f t="shared" si="552"/>
        <v>0.234375</v>
      </c>
      <c r="AG5018">
        <v>24908.81515532907</v>
      </c>
      <c r="AH5018">
        <v>25357.173828125</v>
      </c>
      <c r="AI5018">
        <v>25506.626719056971</v>
      </c>
      <c r="AJ5018">
        <v>24709.54463408644</v>
      </c>
      <c r="AK5018">
        <v>25007.95126600151</v>
      </c>
      <c r="AL5018">
        <v>24759.36328125</v>
      </c>
      <c r="AM5018">
        <v>25157.104056852411</v>
      </c>
      <c r="AN5018">
        <v>24510.77529649849</v>
      </c>
      <c r="AO5018">
        <v>24858.798028942121</v>
      </c>
      <c r="AP5018">
        <v>24908.515625</v>
      </c>
      <c r="AQ5018">
        <v>25554.844373752501</v>
      </c>
      <c r="AR5018">
        <v>24610.210048652691</v>
      </c>
      <c r="AS5018">
        <v>24361.62189257413</v>
      </c>
      <c r="AT5018">
        <v>24311.904296875</v>
      </c>
      <c r="AU5018">
        <v>24610.20987106979</v>
      </c>
      <c r="AV5018">
        <v>23914.163531281949</v>
      </c>
      <c r="AW5018">
        <v>1</v>
      </c>
      <c r="AX5018">
        <v>-149.45187407907</v>
      </c>
      <c r="AY5018">
        <v>-99.435641001509794</v>
      </c>
      <c r="AZ5018">
        <v>-546.89373206712116</v>
      </c>
      <c r="BA5018">
        <v>-149.45187407907</v>
      </c>
      <c r="BB5018">
        <v>24699.36328125</v>
      </c>
      <c r="BC5018">
        <v>24908.81515532907</v>
      </c>
      <c r="BD5018">
        <v>-8.4087449673116692E-3</v>
      </c>
      <c r="BE5018">
        <v>8.4087449673116692E-3</v>
      </c>
      <c r="BF5018">
        <f t="shared" si="546"/>
        <v>0.5839012821084979</v>
      </c>
      <c r="BG5018">
        <f t="shared" si="547"/>
        <v>797.08208497053056</v>
      </c>
      <c r="BH5018">
        <f t="shared" si="548"/>
        <v>995.85142255848041</v>
      </c>
      <c r="BI5018">
        <f t="shared" si="549"/>
        <v>1044.0690772540111</v>
      </c>
      <c r="BJ5018">
        <f t="shared" si="550"/>
        <v>1640.6808424705523</v>
      </c>
    </row>
    <row r="5019" spans="1:62">
      <c r="A5019">
        <v>5026</v>
      </c>
      <c r="B5019">
        <v>101160</v>
      </c>
      <c r="C5019" t="s">
        <v>848</v>
      </c>
      <c r="D5019">
        <v>2024</v>
      </c>
      <c r="E5019" t="s">
        <v>70</v>
      </c>
      <c r="F5019" t="s">
        <v>56</v>
      </c>
      <c r="J5019">
        <v>15.91</v>
      </c>
      <c r="K5019">
        <v>-20.96</v>
      </c>
      <c r="L5019">
        <v>227700000000</v>
      </c>
      <c r="N5019">
        <v>1</v>
      </c>
      <c r="P5019">
        <v>5.19</v>
      </c>
      <c r="S5019">
        <v>363600000000</v>
      </c>
      <c r="T5019">
        <v>80100000000</v>
      </c>
      <c r="U5019">
        <v>283500000000</v>
      </c>
      <c r="V5019">
        <v>18.366665274936331</v>
      </c>
      <c r="W5019">
        <v>31.206960649999999</v>
      </c>
      <c r="X5019">
        <v>35.07</v>
      </c>
      <c r="Y5019">
        <v>4.37</v>
      </c>
      <c r="Z5019">
        <v>175.9731549</v>
      </c>
      <c r="AA5019">
        <v>0</v>
      </c>
      <c r="AB5019" s="2">
        <v>45291</v>
      </c>
      <c r="AC5019">
        <v>16940</v>
      </c>
      <c r="AD5019">
        <f t="shared" si="551"/>
        <v>60</v>
      </c>
      <c r="AE5019">
        <v>60</v>
      </c>
      <c r="AF5019">
        <f t="shared" si="552"/>
        <v>0.35419126328217237</v>
      </c>
      <c r="AG5019">
        <v>16450</v>
      </c>
      <c r="AH5019">
        <v>16500</v>
      </c>
      <c r="AI5019">
        <v>16790</v>
      </c>
      <c r="AJ5019">
        <v>16280</v>
      </c>
      <c r="AK5019">
        <v>16489.635258358659</v>
      </c>
      <c r="AL5019">
        <v>16390</v>
      </c>
      <c r="AM5019">
        <v>16499.598784194532</v>
      </c>
      <c r="AN5019">
        <v>16150.875379939211</v>
      </c>
      <c r="AO5019">
        <v>16499.59956329401</v>
      </c>
      <c r="AP5019">
        <v>16469.708984375</v>
      </c>
      <c r="AQ5019">
        <v>16828.395931403131</v>
      </c>
      <c r="AR5019">
        <v>16390.000773924301</v>
      </c>
      <c r="AS5019">
        <v>16190.72962326179</v>
      </c>
      <c r="AT5019">
        <v>16479.671875</v>
      </c>
      <c r="AU5019">
        <v>16569.34360829807</v>
      </c>
      <c r="AV5019">
        <v>16051.24026035369</v>
      </c>
      <c r="AW5019">
        <v>0</v>
      </c>
      <c r="AX5019">
        <v>-60</v>
      </c>
      <c r="AY5019">
        <v>-19.926273983659481</v>
      </c>
      <c r="AZ5019">
        <v>-19.927688294010299</v>
      </c>
      <c r="BA5019">
        <v>-19.926273983659481</v>
      </c>
      <c r="BB5019">
        <v>16409.708984375</v>
      </c>
      <c r="BC5019">
        <v>16489.635258358659</v>
      </c>
      <c r="BD5019">
        <v>-4.8470613649955986E-3</v>
      </c>
      <c r="BE5019">
        <v>4.8470613649955986E-3</v>
      </c>
      <c r="BF5019">
        <f t="shared" si="546"/>
        <v>-0.77970297029702973</v>
      </c>
      <c r="BG5019">
        <f t="shared" si="547"/>
        <v>510</v>
      </c>
      <c r="BH5019">
        <f t="shared" si="548"/>
        <v>639.12462006078931</v>
      </c>
      <c r="BI5019">
        <f t="shared" si="549"/>
        <v>677.52055146392013</v>
      </c>
      <c r="BJ5019">
        <f t="shared" si="550"/>
        <v>777.15567104944057</v>
      </c>
    </row>
    <row r="5020" spans="1:62">
      <c r="A5020">
        <v>5027</v>
      </c>
      <c r="B5020">
        <v>101170</v>
      </c>
      <c r="C5020" t="s">
        <v>849</v>
      </c>
      <c r="D5020">
        <v>2017</v>
      </c>
      <c r="E5020" t="s">
        <v>70</v>
      </c>
      <c r="F5020" t="s">
        <v>56</v>
      </c>
      <c r="G5020">
        <v>-16.439</v>
      </c>
      <c r="H5020">
        <v>0.68327614800000003</v>
      </c>
      <c r="I5020">
        <v>-1833428014</v>
      </c>
      <c r="J5020">
        <v>-1.0900000000000001</v>
      </c>
      <c r="K5020">
        <v>18.579999999999998</v>
      </c>
      <c r="L5020">
        <v>54162141978</v>
      </c>
      <c r="M5020">
        <v>3.83</v>
      </c>
      <c r="N5020">
        <v>1</v>
      </c>
      <c r="O5020">
        <v>54675000000</v>
      </c>
      <c r="P5020">
        <v>-29.82118719</v>
      </c>
      <c r="Q5020">
        <v>19.615882849999998</v>
      </c>
      <c r="R5020">
        <v>330422550</v>
      </c>
      <c r="S5020">
        <v>95329561794</v>
      </c>
      <c r="T5020">
        <v>10461415812</v>
      </c>
      <c r="U5020">
        <v>84868145982</v>
      </c>
      <c r="V5020">
        <v>-2.7601436334835721</v>
      </c>
      <c r="W5020">
        <v>12.33</v>
      </c>
      <c r="X5020">
        <v>53.62</v>
      </c>
      <c r="Y5020">
        <v>1.33</v>
      </c>
      <c r="Z5020">
        <v>-2.1603252820000001</v>
      </c>
      <c r="AA5020">
        <v>0</v>
      </c>
      <c r="AB5020" s="2">
        <v>42735</v>
      </c>
      <c r="AC5020">
        <v>4050</v>
      </c>
      <c r="AD5020">
        <f t="shared" si="551"/>
        <v>25</v>
      </c>
      <c r="AE5020">
        <v>25</v>
      </c>
      <c r="AF5020">
        <f t="shared" si="552"/>
        <v>0.61728395061728392</v>
      </c>
      <c r="AG5020">
        <v>3595.0202865314841</v>
      </c>
      <c r="AH5020">
        <v>3608.535400390625</v>
      </c>
      <c r="AI5020">
        <v>3622.0505142497659</v>
      </c>
      <c r="AJ5020">
        <v>3518.4346413296862</v>
      </c>
      <c r="AK5020">
        <v>3594.8794174767982</v>
      </c>
      <c r="AL5020">
        <v>3572.495361328125</v>
      </c>
      <c r="AM5020">
        <v>3670.9852083822839</v>
      </c>
      <c r="AN5020">
        <v>3572.495361328125</v>
      </c>
      <c r="AO5020">
        <v>3576.9721406735248</v>
      </c>
      <c r="AP5020">
        <v>3603.8330078125</v>
      </c>
      <c r="AQ5020">
        <v>3639.6474973311329</v>
      </c>
      <c r="AR5020">
        <v>3576.9721406735248</v>
      </c>
      <c r="AS5020">
        <v>3635.170465767756</v>
      </c>
      <c r="AT5020">
        <v>3576.971923828125</v>
      </c>
      <c r="AU5020">
        <v>3653.0777094414889</v>
      </c>
      <c r="AV5020">
        <v>3572.4951129096921</v>
      </c>
      <c r="AW5020">
        <v>1</v>
      </c>
      <c r="AX5020">
        <v>-22.524925203359089</v>
      </c>
      <c r="AY5020">
        <v>8.9535903357018469</v>
      </c>
      <c r="AZ5020">
        <v>-2.1684539979105469E-4</v>
      </c>
      <c r="BA5020">
        <v>-22.524925203359089</v>
      </c>
      <c r="BB5020">
        <v>3547.495361328125</v>
      </c>
      <c r="BC5020">
        <v>3595.0202865314841</v>
      </c>
      <c r="BD5020">
        <v>-1.3219654248241159E-2</v>
      </c>
      <c r="BE5020">
        <v>1.3219654248241159E-2</v>
      </c>
      <c r="BF5020">
        <f t="shared" si="546"/>
        <v>-0.31672385159228061</v>
      </c>
      <c r="BG5020">
        <f t="shared" si="547"/>
        <v>103.61587292007971</v>
      </c>
      <c r="BH5020">
        <f t="shared" si="548"/>
        <v>152.55056705259767</v>
      </c>
      <c r="BI5020">
        <f t="shared" si="549"/>
        <v>152.55056705259767</v>
      </c>
      <c r="BJ5020">
        <f t="shared" si="550"/>
        <v>152.55056705259767</v>
      </c>
    </row>
    <row r="5021" spans="1:62">
      <c r="A5021">
        <v>5028</v>
      </c>
      <c r="B5021">
        <v>101170</v>
      </c>
      <c r="C5021" t="s">
        <v>849</v>
      </c>
      <c r="D5021">
        <v>2018</v>
      </c>
      <c r="E5021" t="s">
        <v>70</v>
      </c>
      <c r="F5021" t="s">
        <v>56</v>
      </c>
      <c r="G5021">
        <v>18.777999999999999</v>
      </c>
      <c r="H5021">
        <v>0.60482014299999998</v>
      </c>
      <c r="I5021">
        <v>2143660016</v>
      </c>
      <c r="J5021">
        <v>2.4</v>
      </c>
      <c r="K5021">
        <v>18.75</v>
      </c>
      <c r="L5021">
        <v>64315381740</v>
      </c>
      <c r="M5021">
        <v>3.38</v>
      </c>
      <c r="N5021">
        <v>1</v>
      </c>
      <c r="O5021">
        <v>49815000000</v>
      </c>
      <c r="P5021">
        <v>23.238293209999998</v>
      </c>
      <c r="Q5021">
        <v>20.491351590000001</v>
      </c>
      <c r="R5021">
        <v>793014120</v>
      </c>
      <c r="S5021">
        <v>97619599366</v>
      </c>
      <c r="T5021">
        <v>9227300027</v>
      </c>
      <c r="U5021">
        <v>88392299339</v>
      </c>
      <c r="V5021">
        <v>4.1525042360975473</v>
      </c>
      <c r="W5021">
        <v>10.44</v>
      </c>
      <c r="X5021">
        <v>53.25</v>
      </c>
      <c r="Y5021">
        <v>2.11</v>
      </c>
      <c r="Z5021">
        <v>2.4251660290000001</v>
      </c>
      <c r="AA5021">
        <v>0</v>
      </c>
      <c r="AB5021" s="2">
        <v>43100</v>
      </c>
      <c r="AC5021">
        <v>3690</v>
      </c>
      <c r="AD5021">
        <f t="shared" si="551"/>
        <v>60</v>
      </c>
      <c r="AE5021">
        <v>60</v>
      </c>
      <c r="AF5021">
        <f t="shared" si="552"/>
        <v>1.6260162601626016</v>
      </c>
      <c r="AG5021">
        <v>3298.837890625</v>
      </c>
      <c r="AH5021">
        <v>3298.837890625</v>
      </c>
      <c r="AI5021">
        <v>3362.9819607204859</v>
      </c>
      <c r="AJ5021">
        <v>3280.5110134548609</v>
      </c>
      <c r="AK5021">
        <v>3459.8692468619251</v>
      </c>
      <c r="AL5021">
        <v>3230.1123046875</v>
      </c>
      <c r="AM5021">
        <v>3459.8692468619251</v>
      </c>
      <c r="AN5021">
        <v>3230.1123046875</v>
      </c>
      <c r="AO5021">
        <v>3410.313898259943</v>
      </c>
      <c r="AP5021">
        <v>3419.323974609375</v>
      </c>
      <c r="AQ5021">
        <v>3477.889470880682</v>
      </c>
      <c r="AR5021">
        <v>3374.273592862216</v>
      </c>
      <c r="AS5021">
        <v>3338.2330939797789</v>
      </c>
      <c r="AT5021">
        <v>3446.35400390625</v>
      </c>
      <c r="AU5021">
        <v>3590.5152171415439</v>
      </c>
      <c r="AV5021">
        <v>3338.2330939797789</v>
      </c>
      <c r="AW5021">
        <v>1</v>
      </c>
      <c r="AX5021">
        <v>-68.7255859375</v>
      </c>
      <c r="AY5021">
        <v>-40.545272252550149</v>
      </c>
      <c r="AZ5021">
        <v>36.040105646306984</v>
      </c>
      <c r="BA5021">
        <v>-68.7255859375</v>
      </c>
      <c r="BB5021">
        <v>3170.1123046875</v>
      </c>
      <c r="BC5021">
        <v>3298.837890625</v>
      </c>
      <c r="BD5021">
        <v>-3.9021494903804313E-2</v>
      </c>
      <c r="BE5021">
        <v>3.9021494903804313E-2</v>
      </c>
      <c r="BF5021">
        <f t="shared" si="546"/>
        <v>-0.39517985721662485</v>
      </c>
      <c r="BG5021">
        <f t="shared" si="547"/>
        <v>82.470947265625</v>
      </c>
      <c r="BH5021">
        <f t="shared" si="548"/>
        <v>229.75694217442515</v>
      </c>
      <c r="BI5021">
        <f t="shared" si="549"/>
        <v>247.77716619318198</v>
      </c>
      <c r="BJ5021">
        <f t="shared" si="550"/>
        <v>360.40291245404387</v>
      </c>
    </row>
    <row r="5022" spans="1:62">
      <c r="A5022">
        <v>5029</v>
      </c>
      <c r="B5022">
        <v>101170</v>
      </c>
      <c r="C5022" t="s">
        <v>849</v>
      </c>
      <c r="D5022">
        <v>2021</v>
      </c>
      <c r="E5022" t="s">
        <v>70</v>
      </c>
      <c r="F5022" t="s">
        <v>56</v>
      </c>
      <c r="G5022">
        <v>37.527000000000001</v>
      </c>
      <c r="H5022">
        <v>0.70510072499999998</v>
      </c>
      <c r="I5022">
        <v>2027793002</v>
      </c>
      <c r="J5022">
        <v>3.12</v>
      </c>
      <c r="K5022">
        <v>-5.86</v>
      </c>
      <c r="L5022">
        <v>60544381004</v>
      </c>
      <c r="M5022">
        <v>3.14</v>
      </c>
      <c r="N5022">
        <v>1</v>
      </c>
      <c r="O5022">
        <v>54675000000</v>
      </c>
      <c r="P5022">
        <v>26.96281127</v>
      </c>
      <c r="Q5022">
        <v>21.002177209999999</v>
      </c>
      <c r="R5022">
        <v>1321690200</v>
      </c>
      <c r="S5022">
        <v>92634002819</v>
      </c>
      <c r="T5022">
        <v>10641302571</v>
      </c>
      <c r="U5022">
        <v>81992700248</v>
      </c>
      <c r="V5022">
        <v>-7.2399961748437081</v>
      </c>
      <c r="W5022">
        <v>12.98</v>
      </c>
      <c r="X5022">
        <v>54.95</v>
      </c>
      <c r="Y5022">
        <v>1.66</v>
      </c>
      <c r="Z5022">
        <v>2.4731384570000001</v>
      </c>
      <c r="AA5022">
        <v>0</v>
      </c>
      <c r="AB5022" s="2">
        <v>44196</v>
      </c>
      <c r="AC5022">
        <v>4050</v>
      </c>
      <c r="AD5022">
        <f t="shared" si="551"/>
        <v>100</v>
      </c>
      <c r="AE5022">
        <v>100</v>
      </c>
      <c r="AF5022">
        <f t="shared" si="552"/>
        <v>2.4691358024691357</v>
      </c>
      <c r="AG5022">
        <v>3661.7909431945341</v>
      </c>
      <c r="AH5022">
        <v>3690.103759765625</v>
      </c>
      <c r="AI5022">
        <v>3718.4165763367168</v>
      </c>
      <c r="AJ5022">
        <v>3642.9157321471389</v>
      </c>
      <c r="AK5022">
        <v>3657.072093551893</v>
      </c>
      <c r="AL5022">
        <v>3628.75927734375</v>
      </c>
      <c r="AM5022">
        <v>3657.072093551893</v>
      </c>
      <c r="AN5022">
        <v>3614.6028692396781</v>
      </c>
      <c r="AO5022">
        <v>3661.7907028198242</v>
      </c>
      <c r="AP5022">
        <v>3624.040283203125</v>
      </c>
      <c r="AQ5022">
        <v>3666.5095052719121</v>
      </c>
      <c r="AR5022">
        <v>3614.6026782989502</v>
      </c>
      <c r="AS5022">
        <v>3699.5412106841759</v>
      </c>
      <c r="AT5022">
        <v>3638.19677734375</v>
      </c>
      <c r="AU5022">
        <v>3737.2916312013622</v>
      </c>
      <c r="AV5022">
        <v>3609.8839619558612</v>
      </c>
      <c r="AW5022">
        <v>1</v>
      </c>
      <c r="AX5022">
        <v>-33.031665850784073</v>
      </c>
      <c r="AY5022">
        <v>-33.031810348767983</v>
      </c>
      <c r="AZ5022">
        <v>-23.593925476074219</v>
      </c>
      <c r="BA5022">
        <v>-33.031665850784073</v>
      </c>
      <c r="BB5022">
        <v>3528.75927734375</v>
      </c>
      <c r="BC5022">
        <v>3661.7909431945341</v>
      </c>
      <c r="BD5022">
        <v>-3.6329672533060471E-2</v>
      </c>
      <c r="BE5022">
        <v>3.6329672533060471E-2</v>
      </c>
      <c r="BF5022">
        <f t="shared" si="546"/>
        <v>-0.29489927474446687</v>
      </c>
      <c r="BG5022">
        <f t="shared" si="547"/>
        <v>75.500844189577947</v>
      </c>
      <c r="BH5022">
        <f t="shared" si="548"/>
        <v>103.81370709703879</v>
      </c>
      <c r="BI5022">
        <f t="shared" si="549"/>
        <v>103.81389803776665</v>
      </c>
      <c r="BJ5022">
        <f t="shared" si="550"/>
        <v>127.40766924550098</v>
      </c>
    </row>
    <row r="5023" spans="1:62">
      <c r="A5023">
        <v>5030</v>
      </c>
      <c r="B5023">
        <v>101170</v>
      </c>
      <c r="C5023" t="s">
        <v>849</v>
      </c>
      <c r="D5023">
        <v>2022</v>
      </c>
      <c r="E5023" t="s">
        <v>70</v>
      </c>
      <c r="F5023" t="s">
        <v>56</v>
      </c>
      <c r="G5023">
        <v>25.946000000000002</v>
      </c>
      <c r="H5023">
        <v>0.91868349599999999</v>
      </c>
      <c r="I5023">
        <v>5380206002</v>
      </c>
      <c r="J5023">
        <v>2.79</v>
      </c>
      <c r="K5023">
        <v>12.85</v>
      </c>
      <c r="L5023">
        <v>68321538257</v>
      </c>
      <c r="M5023">
        <v>3.69</v>
      </c>
      <c r="N5023">
        <v>1</v>
      </c>
      <c r="O5023">
        <v>78435000000</v>
      </c>
      <c r="P5023">
        <v>14.578438070000001</v>
      </c>
      <c r="Q5023">
        <v>21.002177209999999</v>
      </c>
      <c r="R5023">
        <v>1321690200</v>
      </c>
      <c r="S5023">
        <v>95217186547</v>
      </c>
      <c r="T5023">
        <v>9039457849</v>
      </c>
      <c r="U5023">
        <v>86177728698</v>
      </c>
      <c r="V5023">
        <v>5.1041476098990692</v>
      </c>
      <c r="W5023">
        <v>10.49</v>
      </c>
      <c r="X5023">
        <v>51.99</v>
      </c>
      <c r="Y5023">
        <v>1.1399999999999999</v>
      </c>
      <c r="Z5023">
        <v>6.2431513140000003</v>
      </c>
      <c r="AA5023">
        <v>0</v>
      </c>
      <c r="AB5023" s="2">
        <v>44561</v>
      </c>
      <c r="AC5023">
        <v>5810</v>
      </c>
      <c r="AD5023">
        <f t="shared" si="551"/>
        <v>100</v>
      </c>
      <c r="AE5023">
        <v>100</v>
      </c>
      <c r="AF5023">
        <f t="shared" si="552"/>
        <v>1.7211703958691911</v>
      </c>
      <c r="AG5023">
        <v>5567.5747193408624</v>
      </c>
      <c r="AH5023">
        <v>5761.2294921875</v>
      </c>
      <c r="AI5023">
        <v>5790.2777081144959</v>
      </c>
      <c r="AJ5023">
        <v>5567.5747193408624</v>
      </c>
      <c r="AK5023">
        <v>5732.1807729416814</v>
      </c>
      <c r="AL5023">
        <v>5645.0361328125</v>
      </c>
      <c r="AM5023">
        <v>5799.9599374865993</v>
      </c>
      <c r="AN5023">
        <v>5625.6706572282374</v>
      </c>
      <c r="AO5023">
        <v>5935.5186594370252</v>
      </c>
      <c r="AP5023">
        <v>5732.18115234375</v>
      </c>
      <c r="AQ5023">
        <v>5983.9323516020904</v>
      </c>
      <c r="AR5023">
        <v>5722.4984139107373</v>
      </c>
      <c r="AS5023">
        <v>6129.1730819873592</v>
      </c>
      <c r="AT5023">
        <v>6032.345703125</v>
      </c>
      <c r="AU5023">
        <v>6187.2695093047751</v>
      </c>
      <c r="AV5023">
        <v>6032.345703125</v>
      </c>
      <c r="AW5023">
        <v>1</v>
      </c>
      <c r="AX5023">
        <v>77.46141347163757</v>
      </c>
      <c r="AY5023">
        <v>3.794020685745636E-4</v>
      </c>
      <c r="AZ5023">
        <v>96.827043687974765</v>
      </c>
      <c r="BA5023">
        <v>77.46141347163757</v>
      </c>
      <c r="BB5023">
        <v>5545.0361328125</v>
      </c>
      <c r="BC5023">
        <v>5567.5747193408624</v>
      </c>
      <c r="BD5023">
        <v>-4.0481875259018958E-3</v>
      </c>
      <c r="BE5023">
        <v>4.0481875259018958E-3</v>
      </c>
      <c r="BF5023">
        <f t="shared" si="546"/>
        <v>-8.1316503656386915E-2</v>
      </c>
      <c r="BG5023">
        <f t="shared" si="547"/>
        <v>222.70298877363348</v>
      </c>
      <c r="BH5023">
        <f t="shared" si="548"/>
        <v>232.38521814573687</v>
      </c>
      <c r="BI5023">
        <f t="shared" si="549"/>
        <v>416.35763226122799</v>
      </c>
      <c r="BJ5023">
        <f t="shared" si="550"/>
        <v>619.69478996391263</v>
      </c>
    </row>
    <row r="5024" spans="1:62">
      <c r="A5024">
        <v>5031</v>
      </c>
      <c r="B5024">
        <v>101170</v>
      </c>
      <c r="C5024" t="s">
        <v>849</v>
      </c>
      <c r="D5024">
        <v>2023</v>
      </c>
      <c r="E5024" t="s">
        <v>70</v>
      </c>
      <c r="F5024" t="s">
        <v>56</v>
      </c>
      <c r="G5024">
        <v>13.117000000000001</v>
      </c>
      <c r="H5024">
        <v>0.96146394499999999</v>
      </c>
      <c r="I5024">
        <v>2473145469</v>
      </c>
      <c r="J5024">
        <v>11.41</v>
      </c>
      <c r="K5024">
        <v>-16.07</v>
      </c>
      <c r="L5024">
        <v>57344901360</v>
      </c>
      <c r="M5024">
        <v>3.76</v>
      </c>
      <c r="N5024">
        <v>1</v>
      </c>
      <c r="O5024">
        <v>85455000000</v>
      </c>
      <c r="P5024">
        <v>34.553163599999998</v>
      </c>
      <c r="Q5024">
        <v>20.309030029999999</v>
      </c>
      <c r="R5024">
        <v>660845100</v>
      </c>
      <c r="S5024">
        <v>106077000000</v>
      </c>
      <c r="T5024">
        <v>16534535897</v>
      </c>
      <c r="U5024">
        <v>89542802113</v>
      </c>
      <c r="V5024">
        <v>3.9048063413141412</v>
      </c>
      <c r="W5024">
        <v>18.47</v>
      </c>
      <c r="X5024">
        <v>54.9</v>
      </c>
      <c r="Y5024">
        <v>0.56999999999999995</v>
      </c>
      <c r="Z5024">
        <v>2.7619701540000001</v>
      </c>
      <c r="AA5024">
        <v>0</v>
      </c>
      <c r="AB5024" s="2">
        <v>44926</v>
      </c>
      <c r="AC5024">
        <v>6330</v>
      </c>
      <c r="AD5024">
        <f t="shared" si="551"/>
        <v>50</v>
      </c>
      <c r="AE5024">
        <v>50</v>
      </c>
      <c r="AF5024">
        <f t="shared" si="552"/>
        <v>0.78988941548183256</v>
      </c>
      <c r="AG5024">
        <v>6500</v>
      </c>
      <c r="AH5024">
        <v>6440</v>
      </c>
      <c r="AI5024">
        <v>6660</v>
      </c>
      <c r="AJ5024">
        <v>6340</v>
      </c>
      <c r="AK5024">
        <v>6470.3034901365709</v>
      </c>
      <c r="AL5024">
        <v>6490</v>
      </c>
      <c r="AM5024">
        <v>6923.3232169954481</v>
      </c>
      <c r="AN5024">
        <v>6293.034901365706</v>
      </c>
      <c r="AO5024">
        <v>6371.8208325935129</v>
      </c>
      <c r="AP5024">
        <v>6499.84814453125</v>
      </c>
      <c r="AQ5024">
        <v>6903.6265898733427</v>
      </c>
      <c r="AR5024">
        <v>6066.5249348958332</v>
      </c>
      <c r="AS5024">
        <v>5495.3261311220049</v>
      </c>
      <c r="AT5024">
        <v>6371.82080078125</v>
      </c>
      <c r="AU5024">
        <v>7090.743394996136</v>
      </c>
      <c r="AV5024">
        <v>5495.3261311220049</v>
      </c>
      <c r="AW5024">
        <v>1</v>
      </c>
      <c r="AX5024">
        <v>-10</v>
      </c>
      <c r="AY5024">
        <v>29.544654394679132</v>
      </c>
      <c r="AZ5024">
        <v>-3.1812262932362501E-5</v>
      </c>
      <c r="BA5024">
        <v>-10</v>
      </c>
      <c r="BB5024">
        <v>6440</v>
      </c>
      <c r="BC5024">
        <v>6500</v>
      </c>
      <c r="BD5024">
        <v>-9.2307692307692316E-3</v>
      </c>
      <c r="BE5024">
        <v>9.2307692307692316E-3</v>
      </c>
      <c r="BF5024">
        <f t="shared" si="546"/>
        <v>-3.8536177616259888E-2</v>
      </c>
      <c r="BG5024">
        <f t="shared" si="547"/>
        <v>320</v>
      </c>
      <c r="BH5024">
        <f t="shared" si="548"/>
        <v>630.2883156297421</v>
      </c>
      <c r="BI5024">
        <f t="shared" si="549"/>
        <v>856.79828209961488</v>
      </c>
      <c r="BJ5024">
        <f t="shared" si="550"/>
        <v>1595.4172638741311</v>
      </c>
    </row>
    <row r="5025" spans="1:62">
      <c r="A5025">
        <v>5032</v>
      </c>
      <c r="B5025">
        <v>101240</v>
      </c>
      <c r="C5025" t="s">
        <v>850</v>
      </c>
      <c r="D5025">
        <v>2017</v>
      </c>
      <c r="E5025" t="s">
        <v>70</v>
      </c>
      <c r="F5025" t="s">
        <v>56</v>
      </c>
      <c r="G5025">
        <v>24.257999999999999</v>
      </c>
      <c r="H5025">
        <v>1.027927893</v>
      </c>
      <c r="I5025">
        <v>4966773929</v>
      </c>
      <c r="J5025">
        <v>7.79</v>
      </c>
      <c r="K5025">
        <v>6.05</v>
      </c>
      <c r="L5025">
        <v>40171642426</v>
      </c>
      <c r="M5025">
        <v>2.56</v>
      </c>
      <c r="N5025">
        <v>1</v>
      </c>
      <c r="O5025">
        <v>48847170600</v>
      </c>
      <c r="P5025">
        <v>9.8347883950000003</v>
      </c>
      <c r="Q5025">
        <v>20.637891249999999</v>
      </c>
      <c r="R5025">
        <v>918168290</v>
      </c>
      <c r="S5025">
        <v>65451972154</v>
      </c>
      <c r="T5025">
        <v>18432737224</v>
      </c>
      <c r="U5025">
        <v>47019234930</v>
      </c>
      <c r="V5025">
        <v>9.9111652411769633</v>
      </c>
      <c r="W5025">
        <v>39.200000000000003</v>
      </c>
      <c r="X5025">
        <v>30.53</v>
      </c>
      <c r="Y5025">
        <v>1.57</v>
      </c>
      <c r="Z5025">
        <v>10.56328104</v>
      </c>
      <c r="AA5025">
        <v>0</v>
      </c>
      <c r="AB5025" s="2">
        <v>42735</v>
      </c>
      <c r="AC5025">
        <v>6445</v>
      </c>
      <c r="AD5025">
        <f t="shared" si="551"/>
        <v>130</v>
      </c>
      <c r="AE5025">
        <v>130</v>
      </c>
      <c r="AF5025">
        <f t="shared" si="552"/>
        <v>2.0170674941815361</v>
      </c>
      <c r="AG5025">
        <v>5462.4088601465328</v>
      </c>
      <c r="AH5025">
        <v>5410.3857421875</v>
      </c>
      <c r="AI5025">
        <v>5462.4088601465328</v>
      </c>
      <c r="AJ5025">
        <v>5358.3626242284681</v>
      </c>
      <c r="AK5025">
        <v>5350.3125</v>
      </c>
      <c r="AL5025">
        <v>5350.3125</v>
      </c>
      <c r="AM5025">
        <v>5477.7009124950009</v>
      </c>
      <c r="AN5025">
        <v>5312.0958525329906</v>
      </c>
      <c r="AO5025">
        <v>5388.5287338855478</v>
      </c>
      <c r="AP5025">
        <v>5369.42041015625</v>
      </c>
      <c r="AQ5025">
        <v>5388.5287338855478</v>
      </c>
      <c r="AR5025">
        <v>5191.0768801395334</v>
      </c>
      <c r="AS5025">
        <v>5496.8090213075411</v>
      </c>
      <c r="AT5025">
        <v>5273.87939453125</v>
      </c>
      <c r="AU5025">
        <v>5554.1339945674672</v>
      </c>
      <c r="AV5025">
        <v>5273.87939453125</v>
      </c>
      <c r="AW5025">
        <v>1</v>
      </c>
      <c r="AX5025">
        <v>-112.0963601465328</v>
      </c>
      <c r="AY5025">
        <v>19.10791015625</v>
      </c>
      <c r="AZ5025">
        <v>-114.64933935429779</v>
      </c>
      <c r="BA5025">
        <v>-112.0963601465328</v>
      </c>
      <c r="BB5025">
        <v>5220.3125</v>
      </c>
      <c r="BC5025">
        <v>5462.4088601465328</v>
      </c>
      <c r="BD5025">
        <v>-4.43204392686267E-2</v>
      </c>
      <c r="BE5025">
        <v>4.43204392686267E-2</v>
      </c>
      <c r="BF5025">
        <f t="shared" si="546"/>
        <v>2.7927892924282015E-2</v>
      </c>
      <c r="BG5025">
        <f t="shared" si="547"/>
        <v>104.04623591806467</v>
      </c>
      <c r="BH5025">
        <f t="shared" si="548"/>
        <v>165.60505996201027</v>
      </c>
      <c r="BI5025">
        <f t="shared" si="549"/>
        <v>286.62403235546753</v>
      </c>
      <c r="BJ5025">
        <f t="shared" si="550"/>
        <v>363.05711442793381</v>
      </c>
    </row>
    <row r="5026" spans="1:62">
      <c r="A5026">
        <v>5033</v>
      </c>
      <c r="B5026">
        <v>101240</v>
      </c>
      <c r="C5026" t="s">
        <v>850</v>
      </c>
      <c r="D5026">
        <v>2018</v>
      </c>
      <c r="E5026" t="s">
        <v>70</v>
      </c>
      <c r="F5026" t="s">
        <v>56</v>
      </c>
      <c r="G5026">
        <v>23.177</v>
      </c>
      <c r="H5026">
        <v>0.887387386</v>
      </c>
      <c r="I5026">
        <v>5022813736</v>
      </c>
      <c r="J5026">
        <v>11.23</v>
      </c>
      <c r="K5026">
        <v>3.03</v>
      </c>
      <c r="L5026">
        <v>41389313600</v>
      </c>
      <c r="M5026">
        <v>2.09</v>
      </c>
      <c r="N5026">
        <v>1</v>
      </c>
      <c r="O5026">
        <v>41974999374</v>
      </c>
      <c r="P5026">
        <v>8.3568695910000006</v>
      </c>
      <c r="Q5026">
        <v>20.76620204</v>
      </c>
      <c r="R5026">
        <v>1043871300</v>
      </c>
      <c r="S5026">
        <v>72801956605</v>
      </c>
      <c r="T5026">
        <v>22628538624</v>
      </c>
      <c r="U5026">
        <v>50173417981</v>
      </c>
      <c r="V5026">
        <v>6.7082823778306846</v>
      </c>
      <c r="W5026">
        <v>45.1</v>
      </c>
      <c r="X5026">
        <v>30.54</v>
      </c>
      <c r="Y5026">
        <v>0.84</v>
      </c>
      <c r="Z5026">
        <v>10.010906049999999</v>
      </c>
      <c r="AA5026">
        <v>0</v>
      </c>
      <c r="AB5026" s="2">
        <v>43100</v>
      </c>
      <c r="AC5026">
        <v>5214</v>
      </c>
      <c r="AD5026">
        <f t="shared" si="551"/>
        <v>150</v>
      </c>
      <c r="AE5026">
        <v>150</v>
      </c>
      <c r="AF5026">
        <f t="shared" si="552"/>
        <v>2.8768699654775602</v>
      </c>
      <c r="AG5026">
        <v>4457.5308100271614</v>
      </c>
      <c r="AH5026">
        <v>4464.23388671875</v>
      </c>
      <c r="AI5026">
        <v>4497.7492701766923</v>
      </c>
      <c r="AJ5026">
        <v>4410.6092731860417</v>
      </c>
      <c r="AK5026">
        <v>4324.4072660210431</v>
      </c>
      <c r="AL5026">
        <v>4330.91015625</v>
      </c>
      <c r="AM5026">
        <v>4350.4188269368724</v>
      </c>
      <c r="AN5026">
        <v>4272.3841441893846</v>
      </c>
      <c r="AO5026">
        <v>4343.9159367079146</v>
      </c>
      <c r="AP5026">
        <v>4330.91015625</v>
      </c>
      <c r="AQ5026">
        <v>4356.9217171658293</v>
      </c>
      <c r="AR5026">
        <v>4285.3899246472993</v>
      </c>
      <c r="AS5026">
        <v>4363.4243261553529</v>
      </c>
      <c r="AT5026">
        <v>4285.3896484375</v>
      </c>
      <c r="AU5026">
        <v>4363.4243261553529</v>
      </c>
      <c r="AV5026">
        <v>4226.8640611843848</v>
      </c>
      <c r="AW5026">
        <v>1</v>
      </c>
      <c r="AX5026">
        <v>-126.62065377716139</v>
      </c>
      <c r="AY5026">
        <v>6.5028902289568578</v>
      </c>
      <c r="AZ5026">
        <v>-58.526288270414632</v>
      </c>
      <c r="BA5026">
        <v>-126.62065377716139</v>
      </c>
      <c r="BB5026">
        <v>4180.91015625</v>
      </c>
      <c r="BC5026">
        <v>4457.5308100271614</v>
      </c>
      <c r="BD5026">
        <v>-6.2056924689091672E-2</v>
      </c>
      <c r="BE5026">
        <v>6.2056924689091672E-2</v>
      </c>
      <c r="BF5026">
        <f t="shared" si="546"/>
        <v>-0.11261261357963197</v>
      </c>
      <c r="BG5026">
        <f t="shared" si="547"/>
        <v>87.139996990650616</v>
      </c>
      <c r="BH5026">
        <f t="shared" si="548"/>
        <v>225.36512598730769</v>
      </c>
      <c r="BI5026">
        <f t="shared" si="549"/>
        <v>225.36512598730769</v>
      </c>
      <c r="BJ5026">
        <f t="shared" si="550"/>
        <v>270.88520899230753</v>
      </c>
    </row>
    <row r="5027" spans="1:62">
      <c r="A5027">
        <v>5034</v>
      </c>
      <c r="B5027">
        <v>101240</v>
      </c>
      <c r="C5027" t="s">
        <v>850</v>
      </c>
      <c r="D5027">
        <v>2019</v>
      </c>
      <c r="E5027" t="s">
        <v>70</v>
      </c>
      <c r="F5027" t="s">
        <v>56</v>
      </c>
      <c r="G5027">
        <v>25.629000000000001</v>
      </c>
      <c r="H5027">
        <v>1.3534709110000001</v>
      </c>
      <c r="I5027">
        <v>7747326703</v>
      </c>
      <c r="J5027">
        <v>12.88</v>
      </c>
      <c r="K5027">
        <v>8.11</v>
      </c>
      <c r="L5027">
        <v>44746669519</v>
      </c>
      <c r="M5027">
        <v>2.86</v>
      </c>
      <c r="N5027">
        <v>1</v>
      </c>
      <c r="O5027">
        <v>83143246984</v>
      </c>
      <c r="P5027">
        <v>10.731862769999999</v>
      </c>
      <c r="Q5027">
        <v>21.144370250000001</v>
      </c>
      <c r="R5027">
        <v>1523643360</v>
      </c>
      <c r="S5027">
        <v>82177764153</v>
      </c>
      <c r="T5027">
        <v>28081966340</v>
      </c>
      <c r="U5027">
        <v>54095797813</v>
      </c>
      <c r="V5027">
        <v>7.8176452588606828</v>
      </c>
      <c r="W5027">
        <v>51.91</v>
      </c>
      <c r="X5027">
        <v>31.49</v>
      </c>
      <c r="Y5027">
        <v>1.55</v>
      </c>
      <c r="Z5027">
        <v>14.321494489999999</v>
      </c>
      <c r="AA5027">
        <v>0</v>
      </c>
      <c r="AB5027" s="2">
        <v>43465</v>
      </c>
      <c r="AC5027">
        <v>8201</v>
      </c>
      <c r="AD5027">
        <f t="shared" si="551"/>
        <v>170</v>
      </c>
      <c r="AE5027">
        <v>170</v>
      </c>
      <c r="AF5027">
        <f t="shared" si="552"/>
        <v>2.072917936836971</v>
      </c>
      <c r="AG5027">
        <v>7177.8821273666472</v>
      </c>
      <c r="AH5027">
        <v>7258.0322265625</v>
      </c>
      <c r="AI5027">
        <v>7284.7487784482273</v>
      </c>
      <c r="AJ5027">
        <v>7177.8821273666472</v>
      </c>
      <c r="AK5027">
        <v>7084.4567574254816</v>
      </c>
      <c r="AL5027">
        <v>7023.458984375</v>
      </c>
      <c r="AM5027">
        <v>7119.3123177425477</v>
      </c>
      <c r="AN5027">
        <v>6945.0332141677391</v>
      </c>
      <c r="AO5027">
        <v>7032.1735224364966</v>
      </c>
      <c r="AP5027">
        <v>7084.45751953125</v>
      </c>
      <c r="AQ5027">
        <v>7128.0273001119422</v>
      </c>
      <c r="AR5027">
        <v>6979.8899593382812</v>
      </c>
      <c r="AS5027">
        <v>7136.7410383973256</v>
      </c>
      <c r="AT5027">
        <v>7040.8876953125</v>
      </c>
      <c r="AU5027">
        <v>7162.8832537809494</v>
      </c>
      <c r="AV5027">
        <v>7040.8876953125</v>
      </c>
      <c r="AW5027">
        <v>0</v>
      </c>
      <c r="AX5027">
        <v>-154.42314299164721</v>
      </c>
      <c r="AY5027">
        <v>7.6210576844459865E-4</v>
      </c>
      <c r="AZ5027">
        <v>8.7141728760034312</v>
      </c>
      <c r="BA5027">
        <v>7.6210576844459865E-4</v>
      </c>
      <c r="BB5027">
        <v>6914.45751953125</v>
      </c>
      <c r="BC5027">
        <v>7084.4567574254816</v>
      </c>
      <c r="BD5027">
        <v>-2.399608660410681E-2</v>
      </c>
      <c r="BE5027">
        <v>2.399608660410681E-2</v>
      </c>
      <c r="BF5027">
        <f t="shared" si="546"/>
        <v>0.3534709111447587</v>
      </c>
      <c r="BG5027">
        <f t="shared" si="547"/>
        <v>106.86665108158013</v>
      </c>
      <c r="BH5027">
        <f t="shared" si="548"/>
        <v>339.71556428048825</v>
      </c>
      <c r="BI5027">
        <f t="shared" si="549"/>
        <v>339.71556428048825</v>
      </c>
      <c r="BJ5027">
        <f t="shared" si="550"/>
        <v>339.71556428048825</v>
      </c>
    </row>
    <row r="5028" spans="1:62">
      <c r="A5028">
        <v>5035</v>
      </c>
      <c r="B5028">
        <v>101240</v>
      </c>
      <c r="C5028" t="s">
        <v>850</v>
      </c>
      <c r="D5028">
        <v>2020</v>
      </c>
      <c r="E5028" t="s">
        <v>70</v>
      </c>
      <c r="F5028" t="s">
        <v>56</v>
      </c>
      <c r="G5028">
        <v>24.568999999999999</v>
      </c>
      <c r="H5028">
        <v>1.187094324</v>
      </c>
      <c r="I5028">
        <v>4139801851</v>
      </c>
      <c r="J5028">
        <v>3.5</v>
      </c>
      <c r="K5028">
        <v>-17.38</v>
      </c>
      <c r="L5028">
        <v>36971668671</v>
      </c>
      <c r="M5028">
        <v>2.5099999999999998</v>
      </c>
      <c r="N5028">
        <v>1</v>
      </c>
      <c r="O5028">
        <v>72994924800</v>
      </c>
      <c r="P5028">
        <v>17.63246827</v>
      </c>
      <c r="Q5028">
        <v>20.613741999999998</v>
      </c>
      <c r="R5028">
        <v>896260800</v>
      </c>
      <c r="S5028">
        <v>85053337329</v>
      </c>
      <c r="T5028">
        <v>27971409161</v>
      </c>
      <c r="U5028">
        <v>57081928168</v>
      </c>
      <c r="V5028">
        <v>5.5200782236774586</v>
      </c>
      <c r="W5028">
        <v>49</v>
      </c>
      <c r="X5028">
        <v>31.3</v>
      </c>
      <c r="Y5028">
        <v>0.48</v>
      </c>
      <c r="Z5028">
        <v>7.2523861470000002</v>
      </c>
      <c r="AA5028">
        <v>0</v>
      </c>
      <c r="AB5028" s="2">
        <v>43830</v>
      </c>
      <c r="AC5028">
        <v>7200</v>
      </c>
      <c r="AD5028">
        <f t="shared" si="551"/>
        <v>100</v>
      </c>
      <c r="AE5028">
        <v>100</v>
      </c>
      <c r="AF5028">
        <f t="shared" si="552"/>
        <v>1.3888888888888888</v>
      </c>
      <c r="AG5028">
        <v>6536.6813039015196</v>
      </c>
      <c r="AH5028">
        <v>6572.30322265625</v>
      </c>
      <c r="AI5028">
        <v>6679.1703095363619</v>
      </c>
      <c r="AJ5028">
        <v>6367.4753047773293</v>
      </c>
      <c r="AK5028">
        <v>6590.1147432789103</v>
      </c>
      <c r="AL5028">
        <v>6536.681640625</v>
      </c>
      <c r="AM5028">
        <v>6679.1706535998655</v>
      </c>
      <c r="AN5028">
        <v>6501.0592764966177</v>
      </c>
      <c r="AO5028">
        <v>6688.0756783403849</v>
      </c>
      <c r="AP5028">
        <v>6572.30322265625</v>
      </c>
      <c r="AQ5028">
        <v>6732.6034094377783</v>
      </c>
      <c r="AR5028">
        <v>6572.30322265625</v>
      </c>
      <c r="AS5028">
        <v>6590.1148901086744</v>
      </c>
      <c r="AT5028">
        <v>6688.076171875</v>
      </c>
      <c r="AU5028">
        <v>6723.6985367970592</v>
      </c>
      <c r="AV5028">
        <v>6501.0594213421973</v>
      </c>
      <c r="AW5028">
        <v>1</v>
      </c>
      <c r="AX5028">
        <v>3.3672348035906913E-4</v>
      </c>
      <c r="AY5028">
        <v>-17.811520622660279</v>
      </c>
      <c r="AZ5028">
        <v>4.9353461508871987E-4</v>
      </c>
      <c r="BA5028">
        <v>3.3672348035906913E-4</v>
      </c>
      <c r="BB5028">
        <v>6436.681640625</v>
      </c>
      <c r="BC5028">
        <v>6536.6813039015196</v>
      </c>
      <c r="BD5028">
        <v>-1.529823141550947E-2</v>
      </c>
      <c r="BE5028">
        <v>1.529823141550947E-2</v>
      </c>
      <c r="BF5028">
        <f t="shared" si="546"/>
        <v>0.18709432377057666</v>
      </c>
      <c r="BG5028">
        <f t="shared" si="547"/>
        <v>311.6950047590326</v>
      </c>
      <c r="BH5028">
        <f t="shared" si="548"/>
        <v>311.69534882253629</v>
      </c>
      <c r="BI5028">
        <f t="shared" si="549"/>
        <v>365.12810466044903</v>
      </c>
      <c r="BJ5028">
        <f t="shared" si="550"/>
        <v>365.12810466044903</v>
      </c>
    </row>
    <row r="5029" spans="1:62">
      <c r="A5029">
        <v>5036</v>
      </c>
      <c r="B5029">
        <v>101240</v>
      </c>
      <c r="C5029" t="s">
        <v>850</v>
      </c>
      <c r="D5029">
        <v>2021</v>
      </c>
      <c r="E5029" t="s">
        <v>70</v>
      </c>
      <c r="F5029" t="s">
        <v>56</v>
      </c>
      <c r="G5029">
        <v>30.606999999999999</v>
      </c>
      <c r="H5029">
        <v>1.1065601730000001</v>
      </c>
      <c r="I5029">
        <v>4087094517</v>
      </c>
      <c r="J5029">
        <v>-1.66</v>
      </c>
      <c r="K5029">
        <v>8.1999999999999993</v>
      </c>
      <c r="L5029">
        <v>40002344966</v>
      </c>
      <c r="M5029">
        <v>2.74</v>
      </c>
      <c r="N5029">
        <v>1</v>
      </c>
      <c r="O5029">
        <v>68523985656</v>
      </c>
      <c r="P5029">
        <v>16.76594103</v>
      </c>
      <c r="Q5029">
        <v>20.79606356</v>
      </c>
      <c r="R5029">
        <v>1075512960</v>
      </c>
      <c r="S5029">
        <v>83637740525</v>
      </c>
      <c r="T5029">
        <v>24026206957</v>
      </c>
      <c r="U5029">
        <v>59611533568</v>
      </c>
      <c r="V5029">
        <v>4.4315346050592792</v>
      </c>
      <c r="W5029">
        <v>40.299999999999997</v>
      </c>
      <c r="X5029">
        <v>31.19</v>
      </c>
      <c r="Y5029">
        <v>1.48</v>
      </c>
      <c r="Z5029">
        <v>6.8562143469999999</v>
      </c>
      <c r="AA5029">
        <v>0</v>
      </c>
      <c r="AB5029" s="2">
        <v>44196</v>
      </c>
      <c r="AC5029">
        <v>6759</v>
      </c>
      <c r="AD5029">
        <f t="shared" si="551"/>
        <v>120</v>
      </c>
      <c r="AE5029">
        <v>120</v>
      </c>
      <c r="AF5029">
        <f t="shared" si="552"/>
        <v>1.7754105636928539</v>
      </c>
      <c r="AG5029">
        <v>6204.6974137273301</v>
      </c>
      <c r="AH5029">
        <v>6231.79248046875</v>
      </c>
      <c r="AI5029">
        <v>6276.9503252842214</v>
      </c>
      <c r="AJ5029">
        <v>6195.6660246903048</v>
      </c>
      <c r="AK5029">
        <v>6159.5394218874198</v>
      </c>
      <c r="AL5029">
        <v>6204.697265625</v>
      </c>
      <c r="AM5029">
        <v>6231.7923317196783</v>
      </c>
      <c r="AN5029">
        <v>6159.5394218874198</v>
      </c>
      <c r="AO5029">
        <v>6150.5081617708092</v>
      </c>
      <c r="AP5029">
        <v>6159.53955078125</v>
      </c>
      <c r="AQ5029">
        <v>6231.7924621254651</v>
      </c>
      <c r="AR5029">
        <v>6096.3184782626477</v>
      </c>
      <c r="AS5029">
        <v>6159.5394306606931</v>
      </c>
      <c r="AT5029">
        <v>6096.318359375</v>
      </c>
      <c r="AU5029">
        <v>6159.5394306606931</v>
      </c>
      <c r="AV5029">
        <v>6042.1291267387842</v>
      </c>
      <c r="AW5029">
        <v>1</v>
      </c>
      <c r="AX5029">
        <v>-1.4810233005846379E-4</v>
      </c>
      <c r="AY5029">
        <v>1.2889383015135539E-4</v>
      </c>
      <c r="AZ5029">
        <v>-54.189802395809238</v>
      </c>
      <c r="BA5029">
        <v>-1.4810233005846379E-4</v>
      </c>
      <c r="BB5029">
        <v>6084.697265625</v>
      </c>
      <c r="BC5029">
        <v>6204.6974137273301</v>
      </c>
      <c r="BD5029">
        <v>-1.9340209538154209E-2</v>
      </c>
      <c r="BE5029">
        <v>1.9340209538154209E-2</v>
      </c>
      <c r="BF5029">
        <f t="shared" si="546"/>
        <v>0.1065601728604325</v>
      </c>
      <c r="BG5029">
        <f t="shared" si="547"/>
        <v>81.284300593916669</v>
      </c>
      <c r="BH5029">
        <f t="shared" si="548"/>
        <v>117.41090339680159</v>
      </c>
      <c r="BI5029">
        <f t="shared" si="549"/>
        <v>180.63184702157378</v>
      </c>
      <c r="BJ5029">
        <f t="shared" si="550"/>
        <v>234.82119854543726</v>
      </c>
    </row>
    <row r="5030" spans="1:62">
      <c r="A5030">
        <v>5037</v>
      </c>
      <c r="B5030">
        <v>101240</v>
      </c>
      <c r="C5030" t="s">
        <v>850</v>
      </c>
      <c r="D5030">
        <v>2022</v>
      </c>
      <c r="E5030" t="s">
        <v>70</v>
      </c>
      <c r="F5030" t="s">
        <v>56</v>
      </c>
      <c r="G5030">
        <v>29.963999999999999</v>
      </c>
      <c r="H5030">
        <v>1.028661421</v>
      </c>
      <c r="I5030">
        <v>6506493593</v>
      </c>
      <c r="J5030">
        <v>3.27</v>
      </c>
      <c r="K5030">
        <v>15.71</v>
      </c>
      <c r="L5030">
        <v>46284761435</v>
      </c>
      <c r="M5030">
        <v>2.8</v>
      </c>
      <c r="N5030">
        <v>1</v>
      </c>
      <c r="O5030">
        <v>67327679944</v>
      </c>
      <c r="P5030">
        <v>10.347767040000001</v>
      </c>
      <c r="Q5030">
        <v>21.201528660000001</v>
      </c>
      <c r="R5030">
        <v>1613269440</v>
      </c>
      <c r="S5030">
        <v>86375409530</v>
      </c>
      <c r="T5030">
        <v>21523371605</v>
      </c>
      <c r="U5030">
        <v>64852037925</v>
      </c>
      <c r="V5030">
        <v>8.7910913263488819</v>
      </c>
      <c r="W5030">
        <v>33.19</v>
      </c>
      <c r="X5030">
        <v>31.13</v>
      </c>
      <c r="Y5030">
        <v>1.73</v>
      </c>
      <c r="Z5030">
        <v>10.03282827</v>
      </c>
      <c r="AA5030">
        <v>0</v>
      </c>
      <c r="AB5030" s="2">
        <v>44561</v>
      </c>
      <c r="AC5030">
        <v>6641</v>
      </c>
      <c r="AD5030">
        <f t="shared" si="551"/>
        <v>180</v>
      </c>
      <c r="AE5030">
        <v>180</v>
      </c>
      <c r="AF5030">
        <f t="shared" si="552"/>
        <v>2.7104351754253879</v>
      </c>
      <c r="AG5030">
        <v>6300.3755428185477</v>
      </c>
      <c r="AH5030">
        <v>6475.130859375</v>
      </c>
      <c r="AI5030">
        <v>6530.3163630580639</v>
      </c>
      <c r="AJ5030">
        <v>6300.3755428185477</v>
      </c>
      <c r="AK5030">
        <v>6272.7827882558449</v>
      </c>
      <c r="AL5030">
        <v>6327.96875</v>
      </c>
      <c r="AM5030">
        <v>6373.9568224109471</v>
      </c>
      <c r="AN5030">
        <v>6272.7827882558449</v>
      </c>
      <c r="AO5030">
        <v>6419.944819687521</v>
      </c>
      <c r="AP5030">
        <v>6272.78271484375</v>
      </c>
      <c r="AQ5030">
        <v>6438.3401400536204</v>
      </c>
      <c r="AR5030">
        <v>6272.78271484375</v>
      </c>
      <c r="AS5030">
        <v>6419.9448022127808</v>
      </c>
      <c r="AT5030">
        <v>6392.35205078125</v>
      </c>
      <c r="AU5030">
        <v>6465.9328739603397</v>
      </c>
      <c r="AV5030">
        <v>6392.35205078125</v>
      </c>
      <c r="AW5030">
        <v>1</v>
      </c>
      <c r="AX5030">
        <v>27.593207181452271</v>
      </c>
      <c r="AY5030">
        <v>-7.341209493461065E-5</v>
      </c>
      <c r="AZ5030">
        <v>-27.59276890627098</v>
      </c>
      <c r="BA5030">
        <v>27.593207181452271</v>
      </c>
      <c r="BB5030">
        <v>6147.96875</v>
      </c>
      <c r="BC5030">
        <v>6300.3755428185477</v>
      </c>
      <c r="BD5030">
        <v>-2.419011244373645E-2</v>
      </c>
      <c r="BE5030">
        <v>2.419011244373645E-2</v>
      </c>
      <c r="BF5030">
        <f t="shared" si="546"/>
        <v>2.8661421491033942E-2</v>
      </c>
      <c r="BG5030">
        <f t="shared" si="547"/>
        <v>229.94082023951614</v>
      </c>
      <c r="BH5030">
        <f t="shared" si="548"/>
        <v>257.53357480221894</v>
      </c>
      <c r="BI5030">
        <f t="shared" si="549"/>
        <v>257.53364821431387</v>
      </c>
      <c r="BJ5030">
        <f t="shared" si="550"/>
        <v>257.53364821431387</v>
      </c>
    </row>
    <row r="5031" spans="1:62">
      <c r="A5031">
        <v>5038</v>
      </c>
      <c r="B5031">
        <v>101330</v>
      </c>
      <c r="C5031" t="s">
        <v>851</v>
      </c>
      <c r="D5031">
        <v>2023</v>
      </c>
      <c r="E5031" t="s">
        <v>70</v>
      </c>
      <c r="F5031" t="s">
        <v>56</v>
      </c>
      <c r="G5031">
        <v>4.45</v>
      </c>
      <c r="H5031">
        <v>0.66406228899999997</v>
      </c>
      <c r="I5031">
        <v>40278032257</v>
      </c>
      <c r="J5031">
        <v>6.62</v>
      </c>
      <c r="K5031">
        <v>236.48</v>
      </c>
      <c r="L5031">
        <v>1262830000000</v>
      </c>
      <c r="M5031">
        <v>2.11</v>
      </c>
      <c r="N5031">
        <v>1</v>
      </c>
      <c r="O5031">
        <v>80435925775</v>
      </c>
      <c r="P5031">
        <v>1.9970172639999999</v>
      </c>
      <c r="Q5031">
        <v>20.628579089999999</v>
      </c>
      <c r="R5031">
        <v>909657840</v>
      </c>
      <c r="S5031">
        <v>1057920000000</v>
      </c>
      <c r="T5031">
        <v>622090000000</v>
      </c>
      <c r="U5031">
        <v>435831000000</v>
      </c>
      <c r="V5031">
        <v>93.678564445313469</v>
      </c>
      <c r="W5031">
        <v>142.74</v>
      </c>
      <c r="X5031">
        <v>43.86</v>
      </c>
      <c r="Y5031">
        <v>1.48</v>
      </c>
      <c r="Z5031">
        <v>9.2416629970000006</v>
      </c>
      <c r="AA5031">
        <v>0</v>
      </c>
      <c r="AB5031" s="2">
        <v>44926</v>
      </c>
      <c r="AC5031">
        <v>3475</v>
      </c>
      <c r="AD5031">
        <f t="shared" si="551"/>
        <v>70</v>
      </c>
      <c r="AE5031">
        <v>70</v>
      </c>
      <c r="AF5031">
        <f t="shared" si="552"/>
        <v>2.014388489208633</v>
      </c>
      <c r="AG5031">
        <v>3260.7732958694601</v>
      </c>
      <c r="AH5031">
        <v>3285.143798828125</v>
      </c>
      <c r="AI5031">
        <v>3333.8848047454562</v>
      </c>
      <c r="AJ5031">
        <v>3260.7732958694601</v>
      </c>
      <c r="AK5031">
        <v>3222.579897968521</v>
      </c>
      <c r="AL5031">
        <v>3260.7734375</v>
      </c>
      <c r="AM5031">
        <v>3265.5476299414349</v>
      </c>
      <c r="AN5031">
        <v>3198.7089357613472</v>
      </c>
      <c r="AO5031">
        <v>3294.192696294841</v>
      </c>
      <c r="AP5031">
        <v>3227.35400390625</v>
      </c>
      <c r="AQ5031">
        <v>3337.1604271160782</v>
      </c>
      <c r="AR5031">
        <v>3227.35400390625</v>
      </c>
      <c r="AS5031">
        <v>3265.5475402565498</v>
      </c>
      <c r="AT5031">
        <v>3279.8701171875</v>
      </c>
      <c r="AU5031">
        <v>3337.1604249112988</v>
      </c>
      <c r="AV5031">
        <v>3265.5475402565498</v>
      </c>
      <c r="AW5031">
        <v>1</v>
      </c>
      <c r="AX5031">
        <v>1.4163053992888311E-4</v>
      </c>
      <c r="AY5031">
        <v>4.7741059377290176</v>
      </c>
      <c r="AZ5031">
        <v>-14.322579107340969</v>
      </c>
      <c r="BA5031">
        <v>1.4163053992888311E-4</v>
      </c>
      <c r="BB5031">
        <v>3190.7734375</v>
      </c>
      <c r="BC5031">
        <v>3260.7732958694601</v>
      </c>
      <c r="BD5031">
        <v>-2.1467257002543361E-2</v>
      </c>
      <c r="BE5031">
        <v>2.1467257002543361E-2</v>
      </c>
      <c r="BF5031">
        <f t="shared" si="546"/>
        <v>-0.33593757016125986</v>
      </c>
      <c r="BG5031">
        <f t="shared" si="547"/>
        <v>73.111508875996151</v>
      </c>
      <c r="BH5031">
        <f t="shared" si="548"/>
        <v>135.175868984109</v>
      </c>
      <c r="BI5031">
        <f t="shared" si="549"/>
        <v>138.45149135473093</v>
      </c>
      <c r="BJ5031">
        <f t="shared" si="550"/>
        <v>138.45149135473093</v>
      </c>
    </row>
    <row r="5032" spans="1:62">
      <c r="A5032">
        <v>5039</v>
      </c>
      <c r="B5032">
        <v>101330</v>
      </c>
      <c r="C5032" t="s">
        <v>851</v>
      </c>
      <c r="D5032">
        <v>2024</v>
      </c>
      <c r="E5032" t="s">
        <v>70</v>
      </c>
      <c r="F5032" t="s">
        <v>56</v>
      </c>
      <c r="J5032">
        <v>0.71</v>
      </c>
      <c r="K5032">
        <v>-24.57</v>
      </c>
      <c r="L5032">
        <v>952600000000</v>
      </c>
      <c r="N5032">
        <v>1</v>
      </c>
      <c r="P5032">
        <v>3.97</v>
      </c>
      <c r="S5032">
        <v>1065400000000</v>
      </c>
      <c r="T5032">
        <v>632900000000</v>
      </c>
      <c r="U5032">
        <v>432500000000</v>
      </c>
      <c r="V5032">
        <v>-0.76428707457707235</v>
      </c>
      <c r="W5032">
        <v>0.169322059</v>
      </c>
      <c r="X5032">
        <v>43.86</v>
      </c>
      <c r="Y5032">
        <v>2.48</v>
      </c>
      <c r="Z5032">
        <v>84.789308039999995</v>
      </c>
      <c r="AA5032">
        <v>0</v>
      </c>
      <c r="AB5032" s="2">
        <v>45291</v>
      </c>
      <c r="AC5032">
        <v>2730</v>
      </c>
      <c r="AD5032">
        <f t="shared" si="551"/>
        <v>70</v>
      </c>
      <c r="AE5032">
        <v>70</v>
      </c>
      <c r="AF5032">
        <f t="shared" si="552"/>
        <v>2.5641025641025643</v>
      </c>
      <c r="AG5032">
        <v>2780</v>
      </c>
      <c r="AH5032">
        <v>2705</v>
      </c>
      <c r="AI5032">
        <v>2780</v>
      </c>
      <c r="AJ5032">
        <v>2665</v>
      </c>
      <c r="AK5032">
        <v>2675.8812949640292</v>
      </c>
      <c r="AL5032">
        <v>2710</v>
      </c>
      <c r="AM5032">
        <v>2719.7482014388488</v>
      </c>
      <c r="AN5032">
        <v>2636.888489208633</v>
      </c>
      <c r="AO5032">
        <v>2656.3849443946378</v>
      </c>
      <c r="AP5032">
        <v>2675.88134765625</v>
      </c>
      <c r="AQ5032">
        <v>2714.8741541794739</v>
      </c>
      <c r="AR5032">
        <v>2646.636742763832</v>
      </c>
      <c r="AS5032">
        <v>2632.0143643465908</v>
      </c>
      <c r="AT5032">
        <v>2680.75537109375</v>
      </c>
      <c r="AU5032">
        <v>2690.5035724431818</v>
      </c>
      <c r="AV5032">
        <v>2627.1402636718749</v>
      </c>
      <c r="AW5032">
        <v>0</v>
      </c>
      <c r="AX5032">
        <v>-70</v>
      </c>
      <c r="AY5032">
        <v>5.2692220833705512E-5</v>
      </c>
      <c r="AZ5032">
        <v>24.370426699112159</v>
      </c>
      <c r="BA5032">
        <v>5.2692220833705512E-5</v>
      </c>
      <c r="BB5032">
        <v>2605.88134765625</v>
      </c>
      <c r="BC5032">
        <v>2675.8812949640292</v>
      </c>
      <c r="BD5032">
        <v>-2.6159586166814679E-2</v>
      </c>
      <c r="BE5032">
        <v>2.6159586166814679E-2</v>
      </c>
      <c r="BF5032">
        <f t="shared" si="546"/>
        <v>-0.40595081659470622</v>
      </c>
      <c r="BG5032">
        <f t="shared" si="547"/>
        <v>115</v>
      </c>
      <c r="BH5032">
        <f t="shared" si="548"/>
        <v>143.11151079136698</v>
      </c>
      <c r="BI5032">
        <f t="shared" si="549"/>
        <v>143.11151079136698</v>
      </c>
      <c r="BJ5032">
        <f t="shared" si="550"/>
        <v>152.85973632812511</v>
      </c>
    </row>
    <row r="5033" spans="1:62">
      <c r="A5033">
        <v>5040</v>
      </c>
      <c r="B5033">
        <v>101490</v>
      </c>
      <c r="C5033" t="s">
        <v>852</v>
      </c>
      <c r="D5033">
        <v>2019</v>
      </c>
      <c r="E5033" t="s">
        <v>70</v>
      </c>
      <c r="F5033" t="s">
        <v>56</v>
      </c>
      <c r="G5033">
        <v>9.4629999999999992</v>
      </c>
      <c r="H5033">
        <v>2.122526659</v>
      </c>
      <c r="I5033">
        <v>11098096645</v>
      </c>
      <c r="J5033">
        <v>9.5</v>
      </c>
      <c r="K5033">
        <v>38.43</v>
      </c>
      <c r="L5033">
        <v>84466767631</v>
      </c>
      <c r="M5033">
        <v>5.86</v>
      </c>
      <c r="N5033">
        <v>1</v>
      </c>
      <c r="O5033">
        <v>240771000000</v>
      </c>
      <c r="P5033">
        <v>21.694804600000001</v>
      </c>
      <c r="Q5033">
        <v>20.677962669999999</v>
      </c>
      <c r="R5033">
        <v>955707700</v>
      </c>
      <c r="S5033">
        <v>135575000000</v>
      </c>
      <c r="T5033">
        <v>46990903601</v>
      </c>
      <c r="U5033">
        <v>88584280169</v>
      </c>
      <c r="V5033">
        <v>11.191776007395431</v>
      </c>
      <c r="W5033">
        <v>53.05</v>
      </c>
      <c r="X5033">
        <v>23.72</v>
      </c>
      <c r="Y5033">
        <v>7.63</v>
      </c>
      <c r="Z5033">
        <v>12.528291279999999</v>
      </c>
      <c r="AA5033">
        <v>0</v>
      </c>
      <c r="AB5033" s="2">
        <v>43465</v>
      </c>
      <c r="AC5033">
        <v>12200</v>
      </c>
      <c r="AD5033">
        <f t="shared" si="551"/>
        <v>50</v>
      </c>
      <c r="AE5033">
        <v>50</v>
      </c>
      <c r="AF5033">
        <f t="shared" si="552"/>
        <v>0.4098360655737705</v>
      </c>
      <c r="AG5033">
        <v>12206.1187056854</v>
      </c>
      <c r="AH5033">
        <v>11666.892578125</v>
      </c>
      <c r="AI5033">
        <v>13382.612074908089</v>
      </c>
      <c r="AJ5033">
        <v>11470.810349921219</v>
      </c>
      <c r="AK5033">
        <v>11863.373712531889</v>
      </c>
      <c r="AL5033">
        <v>11961.0146484375</v>
      </c>
      <c r="AM5033">
        <v>12156.296520248719</v>
      </c>
      <c r="AN5033">
        <v>11668.091840720659</v>
      </c>
      <c r="AO5033">
        <v>12107.477697095441</v>
      </c>
      <c r="AP5033">
        <v>11765.734375</v>
      </c>
      <c r="AQ5033">
        <v>12644.502917531119</v>
      </c>
      <c r="AR5033">
        <v>11619.27295124481</v>
      </c>
      <c r="AS5033">
        <v>12888.60353954082</v>
      </c>
      <c r="AT5033">
        <v>11961.0146484375</v>
      </c>
      <c r="AU5033">
        <v>13035.064943399229</v>
      </c>
      <c r="AV5033">
        <v>11912.19418048469</v>
      </c>
      <c r="AW5033">
        <v>0</v>
      </c>
      <c r="AX5033">
        <v>-245.10405724789959</v>
      </c>
      <c r="AY5033">
        <v>-97.639337531889396</v>
      </c>
      <c r="AZ5033">
        <v>-146.46304865794079</v>
      </c>
      <c r="BA5033">
        <v>-97.639337531889396</v>
      </c>
      <c r="BB5033">
        <v>11715.734375</v>
      </c>
      <c r="BC5033">
        <v>11863.373712531889</v>
      </c>
      <c r="BD5033">
        <v>-1.244497063899542E-2</v>
      </c>
      <c r="BE5033">
        <v>1.244497063899542E-2</v>
      </c>
      <c r="BF5033">
        <f t="shared" si="546"/>
        <v>1.1225278984399778</v>
      </c>
      <c r="BG5033">
        <f t="shared" si="547"/>
        <v>1911.8017249868699</v>
      </c>
      <c r="BH5033">
        <f t="shared" si="548"/>
        <v>1911.8017249868699</v>
      </c>
      <c r="BI5033">
        <f t="shared" si="549"/>
        <v>1911.8017249868699</v>
      </c>
      <c r="BJ5033">
        <f t="shared" si="550"/>
        <v>1911.8017249868699</v>
      </c>
    </row>
    <row r="5034" spans="1:62">
      <c r="A5034">
        <v>5041</v>
      </c>
      <c r="B5034">
        <v>101490</v>
      </c>
      <c r="C5034" t="s">
        <v>852</v>
      </c>
      <c r="D5034">
        <v>2020</v>
      </c>
      <c r="E5034" t="s">
        <v>70</v>
      </c>
      <c r="F5034" t="s">
        <v>56</v>
      </c>
      <c r="G5034">
        <v>15.154999999999999</v>
      </c>
      <c r="H5034">
        <v>5.1328375829999997</v>
      </c>
      <c r="I5034">
        <v>11036484319</v>
      </c>
      <c r="J5034">
        <v>37.19</v>
      </c>
      <c r="K5034">
        <v>3.44</v>
      </c>
      <c r="L5034">
        <v>87374363277</v>
      </c>
      <c r="M5034">
        <v>3.88</v>
      </c>
      <c r="N5034">
        <v>1</v>
      </c>
      <c r="O5034">
        <v>933138000000</v>
      </c>
      <c r="P5034">
        <v>84.550289520000007</v>
      </c>
      <c r="Q5034">
        <v>21.233944409999999</v>
      </c>
      <c r="R5034">
        <v>1666421600</v>
      </c>
      <c r="S5034">
        <v>185990000000</v>
      </c>
      <c r="T5034">
        <v>21522470384</v>
      </c>
      <c r="U5034">
        <v>164468000000</v>
      </c>
      <c r="V5034">
        <v>85.662738000726506</v>
      </c>
      <c r="W5034">
        <v>13.09</v>
      </c>
      <c r="X5034">
        <v>21.68</v>
      </c>
      <c r="Y5034">
        <v>9.1</v>
      </c>
      <c r="Z5034">
        <v>6.7104143780000003</v>
      </c>
      <c r="AA5034">
        <v>0</v>
      </c>
      <c r="AB5034" s="2">
        <v>43830</v>
      </c>
      <c r="AC5034">
        <v>43500</v>
      </c>
      <c r="AD5034">
        <f t="shared" si="551"/>
        <v>80</v>
      </c>
      <c r="AE5034">
        <v>80</v>
      </c>
      <c r="AF5034">
        <f t="shared" si="552"/>
        <v>0.18390804597701149</v>
      </c>
      <c r="AG5034">
        <v>40490.97849948347</v>
      </c>
      <c r="AH5034">
        <v>41520.41015625</v>
      </c>
      <c r="AI5034">
        <v>42059.636262175329</v>
      </c>
      <c r="AJ5034">
        <v>39853.711283389908</v>
      </c>
      <c r="AK5034">
        <v>40392.935819070903</v>
      </c>
      <c r="AL5034">
        <v>40098.8125</v>
      </c>
      <c r="AM5034">
        <v>41030.203010391197</v>
      </c>
      <c r="AN5034">
        <v>38922.319223716382</v>
      </c>
      <c r="AO5034">
        <v>41961.597399635037</v>
      </c>
      <c r="AP5034">
        <v>40294.8984375</v>
      </c>
      <c r="AQ5034">
        <v>42010.61795734489</v>
      </c>
      <c r="AR5034">
        <v>40147.836764370433</v>
      </c>
      <c r="AS5034">
        <v>42794.945897756967</v>
      </c>
      <c r="AT5034">
        <v>42206.69921875</v>
      </c>
      <c r="AU5034">
        <v>42843.966454340887</v>
      </c>
      <c r="AV5034">
        <v>41569.43198315912</v>
      </c>
      <c r="AW5034">
        <v>1</v>
      </c>
      <c r="AX5034">
        <v>-392.16599948346988</v>
      </c>
      <c r="AY5034">
        <v>-98.037381570902653</v>
      </c>
      <c r="AZ5034">
        <v>245.10181911496329</v>
      </c>
      <c r="BA5034">
        <v>-392.16599948346988</v>
      </c>
      <c r="BB5034">
        <v>40018.8125</v>
      </c>
      <c r="BC5034">
        <v>40490.97849948347</v>
      </c>
      <c r="BD5034">
        <v>-1.166101726806857E-2</v>
      </c>
      <c r="BE5034">
        <v>1.166101726806857E-2</v>
      </c>
      <c r="BF5034">
        <f t="shared" si="546"/>
        <v>4.1328566051938278</v>
      </c>
      <c r="BG5034">
        <f t="shared" si="547"/>
        <v>2205.9249787854205</v>
      </c>
      <c r="BH5034">
        <f t="shared" si="548"/>
        <v>3137.3170384589466</v>
      </c>
      <c r="BI5034">
        <f t="shared" si="549"/>
        <v>3137.3170384589466</v>
      </c>
      <c r="BJ5034">
        <f t="shared" si="550"/>
        <v>3921.647230624505</v>
      </c>
    </row>
    <row r="5035" spans="1:62">
      <c r="A5035">
        <v>5042</v>
      </c>
      <c r="B5035">
        <v>101490</v>
      </c>
      <c r="C5035" t="s">
        <v>852</v>
      </c>
      <c r="D5035">
        <v>2021</v>
      </c>
      <c r="E5035" t="s">
        <v>70</v>
      </c>
      <c r="F5035" t="s">
        <v>56</v>
      </c>
      <c r="G5035">
        <v>18.114999999999998</v>
      </c>
      <c r="H5035">
        <v>4.114829479</v>
      </c>
      <c r="I5035">
        <v>12610883776</v>
      </c>
      <c r="J5035">
        <v>6.16</v>
      </c>
      <c r="K5035">
        <v>13.13</v>
      </c>
      <c r="L5035">
        <v>98842798689</v>
      </c>
      <c r="M5035">
        <v>3.74</v>
      </c>
      <c r="N5035">
        <v>1</v>
      </c>
      <c r="O5035">
        <v>789413000000</v>
      </c>
      <c r="P5035">
        <v>62.597773770000003</v>
      </c>
      <c r="Q5035">
        <v>21.457087959999999</v>
      </c>
      <c r="R5035">
        <v>2083027000</v>
      </c>
      <c r="S5035">
        <v>197439000000</v>
      </c>
      <c r="T5035">
        <v>23013583392</v>
      </c>
      <c r="U5035">
        <v>174425000000</v>
      </c>
      <c r="V5035">
        <v>6.0540652284942968</v>
      </c>
      <c r="W5035">
        <v>13.19</v>
      </c>
      <c r="X5035">
        <v>21.68</v>
      </c>
      <c r="Y5035">
        <v>4.4000000000000004</v>
      </c>
      <c r="Z5035">
        <v>7.2299749320000002</v>
      </c>
      <c r="AA5035">
        <v>0</v>
      </c>
      <c r="AB5035" s="2">
        <v>44196</v>
      </c>
      <c r="AC5035">
        <v>36800</v>
      </c>
      <c r="AD5035">
        <f t="shared" si="551"/>
        <v>100</v>
      </c>
      <c r="AE5035">
        <v>100</v>
      </c>
      <c r="AF5035">
        <f t="shared" si="552"/>
        <v>0.27173913043478259</v>
      </c>
      <c r="AG5035">
        <v>34969.005892857153</v>
      </c>
      <c r="AH5035">
        <v>34379.640625</v>
      </c>
      <c r="AI5035">
        <v>34969.005892857153</v>
      </c>
      <c r="AJ5035">
        <v>34183.185535714278</v>
      </c>
      <c r="AK5035">
        <v>35558.369637834032</v>
      </c>
      <c r="AL5035">
        <v>34919.890625</v>
      </c>
      <c r="AM5035">
        <v>35558.369637834032</v>
      </c>
      <c r="AN5035">
        <v>34723.435544127977</v>
      </c>
      <c r="AO5035">
        <v>34919.889164259454</v>
      </c>
      <c r="AP5035">
        <v>35067.23046875</v>
      </c>
      <c r="AQ5035">
        <v>35754.823223039217</v>
      </c>
      <c r="AR5035">
        <v>34772.547859768907</v>
      </c>
      <c r="AS5035">
        <v>35067.2314453125</v>
      </c>
      <c r="AT5035">
        <v>34576.09375</v>
      </c>
      <c r="AU5035">
        <v>35263.6865234375</v>
      </c>
      <c r="AV5035">
        <v>33986.728515625</v>
      </c>
      <c r="AW5035">
        <v>1</v>
      </c>
      <c r="AX5035">
        <v>-49.115267857152503</v>
      </c>
      <c r="AY5035">
        <v>-491.13916908403189</v>
      </c>
      <c r="AZ5035">
        <v>-343.79541425945348</v>
      </c>
      <c r="BA5035">
        <v>-49.115267857152503</v>
      </c>
      <c r="BB5035">
        <v>34819.890625</v>
      </c>
      <c r="BC5035">
        <v>34969.005892857153</v>
      </c>
      <c r="BD5035">
        <v>-4.2642123803585483E-3</v>
      </c>
      <c r="BE5035">
        <v>4.2642123803585483E-3</v>
      </c>
      <c r="BF5035">
        <f t="shared" si="546"/>
        <v>3.1148253384589673</v>
      </c>
      <c r="BG5035">
        <f t="shared" si="547"/>
        <v>785.82035714287485</v>
      </c>
      <c r="BH5035">
        <f t="shared" si="548"/>
        <v>1375.1841021197542</v>
      </c>
      <c r="BI5035">
        <f t="shared" si="549"/>
        <v>1571.6376873249392</v>
      </c>
      <c r="BJ5035">
        <f t="shared" si="550"/>
        <v>1768.0947074142168</v>
      </c>
    </row>
    <row r="5036" spans="1:62">
      <c r="A5036">
        <v>5043</v>
      </c>
      <c r="B5036">
        <v>101490</v>
      </c>
      <c r="C5036" t="s">
        <v>852</v>
      </c>
      <c r="D5036">
        <v>2022</v>
      </c>
      <c r="E5036" t="s">
        <v>70</v>
      </c>
      <c r="F5036" t="s">
        <v>56</v>
      </c>
      <c r="G5036">
        <v>17.890999999999998</v>
      </c>
      <c r="H5036">
        <v>2.653158409</v>
      </c>
      <c r="I5036">
        <v>16012815858</v>
      </c>
      <c r="J5036">
        <v>14.85</v>
      </c>
      <c r="K5036">
        <v>24.95</v>
      </c>
      <c r="L5036">
        <v>123507000000</v>
      </c>
      <c r="M5036">
        <v>1.97</v>
      </c>
      <c r="N5036">
        <v>1</v>
      </c>
      <c r="O5036">
        <v>565246000000</v>
      </c>
      <c r="P5036">
        <v>35.299577130000003</v>
      </c>
      <c r="Q5036">
        <v>21.862553070000001</v>
      </c>
      <c r="R5036">
        <v>3124540500</v>
      </c>
      <c r="S5036">
        <v>226750000000</v>
      </c>
      <c r="T5036">
        <v>36358827310</v>
      </c>
      <c r="U5036">
        <v>190391000000</v>
      </c>
      <c r="V5036">
        <v>9.1535043715063775</v>
      </c>
      <c r="W5036">
        <v>19.100000000000001</v>
      </c>
      <c r="X5036">
        <v>21.68</v>
      </c>
      <c r="Y5036">
        <v>5.81</v>
      </c>
      <c r="Z5036">
        <v>8.4104899169999996</v>
      </c>
      <c r="AA5036">
        <v>0</v>
      </c>
      <c r="AB5036" s="2">
        <v>44561</v>
      </c>
      <c r="AC5036">
        <v>26350</v>
      </c>
      <c r="AD5036">
        <f t="shared" si="551"/>
        <v>150</v>
      </c>
      <c r="AE5036">
        <v>150</v>
      </c>
      <c r="AF5036">
        <f t="shared" si="552"/>
        <v>0.56925996204933582</v>
      </c>
      <c r="AG5036">
        <v>25462.748227106869</v>
      </c>
      <c r="AH5036">
        <v>26152.26171875</v>
      </c>
      <c r="AI5036">
        <v>26300.014609816379</v>
      </c>
      <c r="AJ5036">
        <v>25462.748227106869</v>
      </c>
      <c r="AK5036">
        <v>24379.225961538461</v>
      </c>
      <c r="AL5036">
        <v>25610.5</v>
      </c>
      <c r="AM5036">
        <v>25758.252884615391</v>
      </c>
      <c r="AN5036">
        <v>24132.97115384616</v>
      </c>
      <c r="AO5036">
        <v>25807.50456898702</v>
      </c>
      <c r="AP5036">
        <v>24674.732421875</v>
      </c>
      <c r="AQ5036">
        <v>25807.50456898702</v>
      </c>
      <c r="AR5036">
        <v>24576.23049603917</v>
      </c>
      <c r="AS5036">
        <v>26004.506950934581</v>
      </c>
      <c r="AT5036">
        <v>26349.263671875</v>
      </c>
      <c r="AU5036">
        <v>26447.765592143689</v>
      </c>
      <c r="AV5036">
        <v>26004.506950934581</v>
      </c>
      <c r="AW5036">
        <v>1</v>
      </c>
      <c r="AX5036">
        <v>147.75177289313069</v>
      </c>
      <c r="AY5036">
        <v>295.50646033653902</v>
      </c>
      <c r="AZ5036">
        <v>541.75910288797968</v>
      </c>
      <c r="BA5036">
        <v>147.75177289313069</v>
      </c>
      <c r="BB5036">
        <v>25460.5</v>
      </c>
      <c r="BC5036">
        <v>25462.748227106869</v>
      </c>
      <c r="BD5036">
        <v>-8.8294754628092875E-5</v>
      </c>
      <c r="BE5036">
        <v>8.8294754628092875E-5</v>
      </c>
      <c r="BF5036">
        <f t="shared" si="546"/>
        <v>1.6531642778390299</v>
      </c>
      <c r="BG5036">
        <f t="shared" si="547"/>
        <v>837.26638270950934</v>
      </c>
      <c r="BH5036">
        <f t="shared" si="548"/>
        <v>2167.0434559702189</v>
      </c>
      <c r="BI5036">
        <f t="shared" si="549"/>
        <v>2167.0434559702189</v>
      </c>
      <c r="BJ5036">
        <f t="shared" si="550"/>
        <v>2314.7944382975293</v>
      </c>
    </row>
    <row r="5037" spans="1:62">
      <c r="A5037">
        <v>5044</v>
      </c>
      <c r="B5037">
        <v>101490</v>
      </c>
      <c r="C5037" t="s">
        <v>852</v>
      </c>
      <c r="D5037">
        <v>2023</v>
      </c>
      <c r="E5037" t="s">
        <v>70</v>
      </c>
      <c r="F5037" t="s">
        <v>56</v>
      </c>
      <c r="G5037">
        <v>12.201000000000001</v>
      </c>
      <c r="H5037">
        <v>3.9247368420000002</v>
      </c>
      <c r="I5037">
        <v>25039402690</v>
      </c>
      <c r="J5037">
        <v>13.23</v>
      </c>
      <c r="K5037">
        <v>21.71</v>
      </c>
      <c r="L5037">
        <v>150320000000</v>
      </c>
      <c r="M5037">
        <v>1.7</v>
      </c>
      <c r="N5037">
        <v>1</v>
      </c>
      <c r="O5037">
        <v>971751000000</v>
      </c>
      <c r="P5037">
        <v>38.808855029999997</v>
      </c>
      <c r="Q5037">
        <v>21.87210868</v>
      </c>
      <c r="R5037">
        <v>3154540500</v>
      </c>
      <c r="S5037">
        <v>256759000000</v>
      </c>
      <c r="T5037">
        <v>35959971560</v>
      </c>
      <c r="U5037">
        <v>220799000000</v>
      </c>
      <c r="V5037">
        <v>15.9713431832387</v>
      </c>
      <c r="W5037">
        <v>16.29</v>
      </c>
      <c r="X5037">
        <v>21.68</v>
      </c>
      <c r="Y5037">
        <v>7.96</v>
      </c>
      <c r="Z5037">
        <v>11.34036055</v>
      </c>
      <c r="AA5037">
        <v>0</v>
      </c>
      <c r="AB5037" s="2">
        <v>44926</v>
      </c>
      <c r="AC5037">
        <v>45300</v>
      </c>
      <c r="AD5037">
        <f t="shared" si="551"/>
        <v>150</v>
      </c>
      <c r="AE5037">
        <v>150</v>
      </c>
      <c r="AF5037">
        <f t="shared" si="552"/>
        <v>0.33112582781456956</v>
      </c>
      <c r="AG5037">
        <v>43042.263362556558</v>
      </c>
      <c r="AH5037">
        <v>43936.90625</v>
      </c>
      <c r="AI5037">
        <v>44235.120545814483</v>
      </c>
      <c r="AJ5037">
        <v>42893.156214649323</v>
      </c>
      <c r="AK5037">
        <v>43785.223658659379</v>
      </c>
      <c r="AL5037">
        <v>43042.26171875</v>
      </c>
      <c r="AM5037">
        <v>43785.223658659379</v>
      </c>
      <c r="AN5037">
        <v>43042.26171875</v>
      </c>
      <c r="AO5037">
        <v>44082.409824756309</v>
      </c>
      <c r="AP5037">
        <v>43190.85546875</v>
      </c>
      <c r="AQ5037">
        <v>44231.002217424029</v>
      </c>
      <c r="AR5037">
        <v>43091.793873638191</v>
      </c>
      <c r="AS5037">
        <v>44032.876630550047</v>
      </c>
      <c r="AT5037">
        <v>43785.22265625</v>
      </c>
      <c r="AU5037">
        <v>44131.93822027008</v>
      </c>
      <c r="AV5037">
        <v>43091.79152820984</v>
      </c>
      <c r="AW5037">
        <v>1</v>
      </c>
      <c r="AX5037">
        <v>-1.6438065576949159E-3</v>
      </c>
      <c r="AY5037">
        <v>-594.368189909379</v>
      </c>
      <c r="AZ5037">
        <v>-297.18716850630881</v>
      </c>
      <c r="BA5037">
        <v>-1.6438065576949159E-3</v>
      </c>
      <c r="BB5037">
        <v>42892.26171875</v>
      </c>
      <c r="BC5037">
        <v>43042.263362556558</v>
      </c>
      <c r="BD5037">
        <v>-3.4849850376838581E-3</v>
      </c>
      <c r="BE5037">
        <v>3.4849850376838581E-3</v>
      </c>
      <c r="BF5037">
        <f t="shared" si="546"/>
        <v>2.9247348681058893</v>
      </c>
      <c r="BG5037">
        <f t="shared" si="547"/>
        <v>1341.9643311651598</v>
      </c>
      <c r="BH5037">
        <f t="shared" si="548"/>
        <v>1341.9643311651598</v>
      </c>
      <c r="BI5037">
        <f t="shared" si="549"/>
        <v>1341.9643311651598</v>
      </c>
      <c r="BJ5037">
        <f t="shared" si="550"/>
        <v>1341.9643311651598</v>
      </c>
    </row>
    <row r="5038" spans="1:62">
      <c r="A5038">
        <v>5045</v>
      </c>
      <c r="B5038">
        <v>101490</v>
      </c>
      <c r="C5038" t="s">
        <v>852</v>
      </c>
      <c r="D5038">
        <v>2024</v>
      </c>
      <c r="E5038" t="s">
        <v>70</v>
      </c>
      <c r="F5038" t="s">
        <v>56</v>
      </c>
      <c r="J5038">
        <v>13.65</v>
      </c>
      <c r="K5038">
        <v>-12.99</v>
      </c>
      <c r="L5038">
        <v>130800000000</v>
      </c>
      <c r="N5038">
        <v>1</v>
      </c>
      <c r="P5038">
        <v>20.75</v>
      </c>
      <c r="S5038">
        <v>291800000000</v>
      </c>
      <c r="T5038">
        <v>48600000000</v>
      </c>
      <c r="U5038">
        <v>243200000000</v>
      </c>
      <c r="V5038">
        <v>10.14542638327166</v>
      </c>
      <c r="W5038">
        <v>20.940277649999999</v>
      </c>
      <c r="X5038">
        <v>21.68</v>
      </c>
      <c r="Y5038">
        <v>7.18</v>
      </c>
      <c r="Z5038">
        <v>37.063199699999998</v>
      </c>
      <c r="AA5038">
        <v>0</v>
      </c>
      <c r="AB5038" s="2">
        <v>45291</v>
      </c>
      <c r="AC5038">
        <v>25600</v>
      </c>
      <c r="AD5038">
        <f t="shared" si="551"/>
        <v>150</v>
      </c>
      <c r="AE5038">
        <v>150</v>
      </c>
      <c r="AF5038">
        <f t="shared" si="552"/>
        <v>0.5859375</v>
      </c>
      <c r="AG5038">
        <v>25000</v>
      </c>
      <c r="AH5038">
        <v>24850</v>
      </c>
      <c r="AI5038">
        <v>25900</v>
      </c>
      <c r="AJ5038">
        <v>24650</v>
      </c>
      <c r="AK5038">
        <v>25497.321428571431</v>
      </c>
      <c r="AL5038">
        <v>25050</v>
      </c>
      <c r="AM5038">
        <v>25547.023809523809</v>
      </c>
      <c r="AN5038">
        <v>24751.78571428571</v>
      </c>
      <c r="AO5038">
        <v>25596.7262840271</v>
      </c>
      <c r="AP5038">
        <v>25447.619140625</v>
      </c>
      <c r="AQ5038">
        <v>25696.13104629517</v>
      </c>
      <c r="AR5038">
        <v>25099.702472686771</v>
      </c>
      <c r="AS5038">
        <v>25199.107697610289</v>
      </c>
      <c r="AT5038">
        <v>25348.21484375</v>
      </c>
      <c r="AU5038">
        <v>25944.64342830882</v>
      </c>
      <c r="AV5038">
        <v>24950.59578737745</v>
      </c>
      <c r="AW5038">
        <v>0</v>
      </c>
      <c r="AX5038">
        <v>50</v>
      </c>
      <c r="AY5038">
        <v>-49.70228794643117</v>
      </c>
      <c r="AZ5038">
        <v>-248.51144027709961</v>
      </c>
      <c r="BA5038">
        <v>-49.70228794643117</v>
      </c>
      <c r="BB5038">
        <v>25297.619140625</v>
      </c>
      <c r="BC5038">
        <v>25497.321428571431</v>
      </c>
      <c r="BD5038">
        <v>-7.8322849914207685E-3</v>
      </c>
      <c r="BE5038">
        <v>7.8322849914207685E-3</v>
      </c>
      <c r="BF5038">
        <f t="shared" si="546"/>
        <v>-0.8334475668265936</v>
      </c>
      <c r="BG5038">
        <f t="shared" si="547"/>
        <v>1250</v>
      </c>
      <c r="BH5038">
        <f t="shared" si="548"/>
        <v>1250</v>
      </c>
      <c r="BI5038">
        <f t="shared" si="549"/>
        <v>1250</v>
      </c>
      <c r="BJ5038">
        <f t="shared" si="550"/>
        <v>1294.6434283088201</v>
      </c>
    </row>
    <row r="5039" spans="1:62">
      <c r="A5039">
        <v>5046</v>
      </c>
      <c r="B5039">
        <v>101530</v>
      </c>
      <c r="C5039" t="s">
        <v>853</v>
      </c>
      <c r="D5039">
        <v>2018</v>
      </c>
      <c r="E5039" t="s">
        <v>55</v>
      </c>
      <c r="F5039" t="s">
        <v>56</v>
      </c>
      <c r="G5039">
        <v>162.952</v>
      </c>
      <c r="H5039">
        <v>0.98971048800000005</v>
      </c>
      <c r="I5039">
        <v>26132111832</v>
      </c>
      <c r="J5039">
        <v>-2.93</v>
      </c>
      <c r="K5039">
        <v>-8.65</v>
      </c>
      <c r="L5039">
        <v>728392000000</v>
      </c>
      <c r="M5039">
        <v>0.97</v>
      </c>
      <c r="N5039">
        <v>1</v>
      </c>
      <c r="O5039">
        <v>270786000000</v>
      </c>
      <c r="P5039">
        <v>10.36221054</v>
      </c>
      <c r="Q5039">
        <v>22.103956849999999</v>
      </c>
      <c r="R5039">
        <v>3977649300</v>
      </c>
      <c r="S5039">
        <v>785958000000</v>
      </c>
      <c r="T5039">
        <v>507084000000</v>
      </c>
      <c r="U5039">
        <v>278874000000</v>
      </c>
      <c r="V5039">
        <v>0.17169786922225891</v>
      </c>
      <c r="W5039">
        <v>181.83</v>
      </c>
      <c r="X5039">
        <v>71</v>
      </c>
      <c r="Y5039">
        <v>0.78</v>
      </c>
      <c r="Z5039">
        <v>9.3705802019999993</v>
      </c>
      <c r="AA5039">
        <v>0</v>
      </c>
      <c r="AB5039" s="2">
        <v>43100</v>
      </c>
      <c r="AC5039">
        <v>9300</v>
      </c>
      <c r="AD5039">
        <f t="shared" si="551"/>
        <v>150</v>
      </c>
      <c r="AE5039">
        <v>150</v>
      </c>
      <c r="AF5039">
        <f t="shared" si="552"/>
        <v>1.6129032258064515</v>
      </c>
      <c r="AG5039">
        <v>8087.385298295455</v>
      </c>
      <c r="AH5039">
        <v>8052.52587890625</v>
      </c>
      <c r="AI5039">
        <v>8087.385298295455</v>
      </c>
      <c r="AJ5039">
        <v>7991.5218949751415</v>
      </c>
      <c r="AK5039">
        <v>8101.2614693019696</v>
      </c>
      <c r="AL5039">
        <v>7886.9423828125</v>
      </c>
      <c r="AM5039">
        <v>8101.2614693019696</v>
      </c>
      <c r="AN5039">
        <v>7852.6513289741843</v>
      </c>
      <c r="AO5039">
        <v>8212.7066393875393</v>
      </c>
      <c r="AP5039">
        <v>8118.40625</v>
      </c>
      <c r="AQ5039">
        <v>8212.7066393875393</v>
      </c>
      <c r="AR5039">
        <v>8075.5424366420266</v>
      </c>
      <c r="AS5039">
        <v>8195.5606629843423</v>
      </c>
      <c r="AT5039">
        <v>8075.5419921875</v>
      </c>
      <c r="AU5039">
        <v>8289.8610471818611</v>
      </c>
      <c r="AV5039">
        <v>8058.3964677879512</v>
      </c>
      <c r="AW5039">
        <v>1</v>
      </c>
      <c r="AX5039">
        <v>-200.44291548295499</v>
      </c>
      <c r="AY5039">
        <v>17.144780698030441</v>
      </c>
      <c r="AZ5039">
        <v>-137.1646472000393</v>
      </c>
      <c r="BA5039">
        <v>-200.44291548295499</v>
      </c>
      <c r="BB5039">
        <v>7736.9423828125</v>
      </c>
      <c r="BC5039">
        <v>8087.385298295455</v>
      </c>
      <c r="BD5039">
        <v>-4.3332041513691251E-2</v>
      </c>
      <c r="BE5039">
        <v>4.3332041513691251E-2</v>
      </c>
      <c r="BF5039">
        <f t="shared" si="546"/>
        <v>-1.0290626216668066E-2</v>
      </c>
      <c r="BG5039">
        <f t="shared" si="547"/>
        <v>95.863403320313409</v>
      </c>
      <c r="BH5039">
        <f t="shared" si="548"/>
        <v>248.6101403277853</v>
      </c>
      <c r="BI5039">
        <f t="shared" si="549"/>
        <v>360.05531041335507</v>
      </c>
      <c r="BJ5039">
        <f t="shared" si="550"/>
        <v>437.20971820767681</v>
      </c>
    </row>
    <row r="5040" spans="1:62">
      <c r="A5040">
        <v>5047</v>
      </c>
      <c r="B5040">
        <v>101530</v>
      </c>
      <c r="C5040" t="s">
        <v>853</v>
      </c>
      <c r="D5040">
        <v>2019</v>
      </c>
      <c r="E5040" t="s">
        <v>55</v>
      </c>
      <c r="F5040" t="s">
        <v>56</v>
      </c>
      <c r="G5040">
        <v>-11.468999999999999</v>
      </c>
      <c r="H5040">
        <v>0.95513074899999995</v>
      </c>
      <c r="I5040">
        <v>23164391075</v>
      </c>
      <c r="J5040">
        <v>-3.85</v>
      </c>
      <c r="K5040">
        <v>-3.48</v>
      </c>
      <c r="L5040">
        <v>703039000000</v>
      </c>
      <c r="M5040">
        <v>0.79</v>
      </c>
      <c r="N5040">
        <v>1</v>
      </c>
      <c r="O5040">
        <v>209059000000</v>
      </c>
      <c r="P5040">
        <v>9.0250065839999998</v>
      </c>
      <c r="Q5040">
        <v>22.103956849999999</v>
      </c>
      <c r="R5040">
        <v>3977649300</v>
      </c>
      <c r="S5040">
        <v>755702000000</v>
      </c>
      <c r="T5040">
        <v>512735000000</v>
      </c>
      <c r="U5040">
        <v>242967000000</v>
      </c>
      <c r="V5040">
        <v>-12.87570730867704</v>
      </c>
      <c r="W5040">
        <v>211.03</v>
      </c>
      <c r="X5040">
        <v>71</v>
      </c>
      <c r="Y5040">
        <v>0.65</v>
      </c>
      <c r="Z5040">
        <v>9.5339659599999997</v>
      </c>
      <c r="AA5040">
        <v>0</v>
      </c>
      <c r="AB5040" s="2">
        <v>43465</v>
      </c>
      <c r="AC5040">
        <v>7180</v>
      </c>
      <c r="AD5040">
        <f t="shared" si="551"/>
        <v>150</v>
      </c>
      <c r="AE5040">
        <v>150</v>
      </c>
      <c r="AF5040">
        <f t="shared" si="552"/>
        <v>2.0891364902506964</v>
      </c>
      <c r="AG5040">
        <v>6373.3555014382846</v>
      </c>
      <c r="AH5040">
        <v>6382.2568359375</v>
      </c>
      <c r="AI5040">
        <v>6400.0595049359308</v>
      </c>
      <c r="AJ5040">
        <v>6337.750163441422</v>
      </c>
      <c r="AK5040">
        <v>6265.9795208296964</v>
      </c>
      <c r="AL5040">
        <v>6239.8349609375</v>
      </c>
      <c r="AM5040">
        <v>6292.1240807218919</v>
      </c>
      <c r="AN5040">
        <v>6187.5458411531072</v>
      </c>
      <c r="AO5040">
        <v>6257.2651469338389</v>
      </c>
      <c r="AP5040">
        <v>6248.55029296875</v>
      </c>
      <c r="AQ5040">
        <v>6326.9839786545499</v>
      </c>
      <c r="AR5040">
        <v>6213.6908771083936</v>
      </c>
      <c r="AS5040">
        <v>6274.6952800829877</v>
      </c>
      <c r="AT5040">
        <v>6300.83984375</v>
      </c>
      <c r="AU5040">
        <v>6326.9844074170123</v>
      </c>
      <c r="AV5040">
        <v>6239.8358618603042</v>
      </c>
      <c r="AW5040">
        <v>0</v>
      </c>
      <c r="AX5040">
        <v>-133.52054050078459</v>
      </c>
      <c r="AY5040">
        <v>-17.429227860946408</v>
      </c>
      <c r="AZ5040">
        <v>43.574696816161122</v>
      </c>
      <c r="BA5040">
        <v>-17.429227860946408</v>
      </c>
      <c r="BB5040">
        <v>6098.55029296875</v>
      </c>
      <c r="BC5040">
        <v>6265.9795208296964</v>
      </c>
      <c r="BD5040">
        <v>-2.6720359890160739E-2</v>
      </c>
      <c r="BE5040">
        <v>2.6720359890160739E-2</v>
      </c>
      <c r="BF5040">
        <f t="shared" si="546"/>
        <v>-4.4869538521798272E-2</v>
      </c>
      <c r="BG5040">
        <f t="shared" si="547"/>
        <v>62.309341494508772</v>
      </c>
      <c r="BH5040">
        <f t="shared" si="548"/>
        <v>212.51366378282364</v>
      </c>
      <c r="BI5040">
        <f t="shared" si="549"/>
        <v>212.51366378282364</v>
      </c>
      <c r="BJ5040">
        <f t="shared" si="550"/>
        <v>212.51366378282364</v>
      </c>
    </row>
    <row r="5041" spans="1:62">
      <c r="A5041">
        <v>5048</v>
      </c>
      <c r="B5041">
        <v>101530</v>
      </c>
      <c r="C5041" t="s">
        <v>853</v>
      </c>
      <c r="D5041">
        <v>2020</v>
      </c>
      <c r="E5041" t="s">
        <v>55</v>
      </c>
      <c r="F5041" t="s">
        <v>56</v>
      </c>
      <c r="G5041">
        <v>19.274000000000001</v>
      </c>
      <c r="H5041">
        <v>0.96216548000000002</v>
      </c>
      <c r="I5041">
        <v>33888094701</v>
      </c>
      <c r="J5041">
        <v>-17.8</v>
      </c>
      <c r="K5041">
        <v>-19.79</v>
      </c>
      <c r="L5041">
        <v>563935000000</v>
      </c>
      <c r="M5041">
        <v>1.44</v>
      </c>
      <c r="N5041">
        <v>1</v>
      </c>
      <c r="O5041">
        <v>240214000000</v>
      </c>
      <c r="P5041">
        <v>7.0884416379999999</v>
      </c>
      <c r="Q5041">
        <v>22.391638929999999</v>
      </c>
      <c r="R5041">
        <v>5303532400</v>
      </c>
      <c r="S5041">
        <v>621173000000</v>
      </c>
      <c r="T5041">
        <v>357457000000</v>
      </c>
      <c r="U5041">
        <v>263716000000</v>
      </c>
      <c r="V5041">
        <v>8.5398428593183429</v>
      </c>
      <c r="W5041">
        <v>135.55000000000001</v>
      </c>
      <c r="X5041">
        <v>71</v>
      </c>
      <c r="Y5041">
        <v>0.56000000000000005</v>
      </c>
      <c r="Z5041">
        <v>12.850223229999999</v>
      </c>
      <c r="AA5041">
        <v>0</v>
      </c>
      <c r="AB5041" s="2">
        <v>43830</v>
      </c>
      <c r="AC5041">
        <v>8250</v>
      </c>
      <c r="AD5041">
        <f t="shared" si="551"/>
        <v>200</v>
      </c>
      <c r="AE5041">
        <v>200</v>
      </c>
      <c r="AF5041">
        <f t="shared" si="552"/>
        <v>2.4242424242424243</v>
      </c>
      <c r="AG5041">
        <v>7521.6273090303584</v>
      </c>
      <c r="AH5041">
        <v>7486.02197265625</v>
      </c>
      <c r="AI5041">
        <v>7637.34465224621</v>
      </c>
      <c r="AJ5041">
        <v>7414.811299908034</v>
      </c>
      <c r="AK5041">
        <v>7370.3046294403975</v>
      </c>
      <c r="AL5041">
        <v>7486.02197265625</v>
      </c>
      <c r="AM5041">
        <v>7539.4299772174127</v>
      </c>
      <c r="AN5041">
        <v>7299.0939566921816</v>
      </c>
      <c r="AO5041">
        <v>7379.2057545731705</v>
      </c>
      <c r="AP5041">
        <v>7299.09375</v>
      </c>
      <c r="AQ5041">
        <v>7432.6137576219517</v>
      </c>
      <c r="AR5041">
        <v>7290.1924161585366</v>
      </c>
      <c r="AS5041">
        <v>7397.0087230944664</v>
      </c>
      <c r="AT5041">
        <v>7379.2060546875</v>
      </c>
      <c r="AU5041">
        <v>7432.6140599083983</v>
      </c>
      <c r="AV5041">
        <v>7307.9953810596353</v>
      </c>
      <c r="AW5041">
        <v>1</v>
      </c>
      <c r="AX5041">
        <v>-35.605336374108447</v>
      </c>
      <c r="AY5041">
        <v>-71.210879440397548</v>
      </c>
      <c r="AZ5041">
        <v>3.0011432954779588E-4</v>
      </c>
      <c r="BA5041">
        <v>-35.605336374108447</v>
      </c>
      <c r="BB5041">
        <v>7286.02197265625</v>
      </c>
      <c r="BC5041">
        <v>7521.6273090303584</v>
      </c>
      <c r="BD5041">
        <v>-3.1323718484594948E-2</v>
      </c>
      <c r="BE5041">
        <v>3.1323718484594948E-2</v>
      </c>
      <c r="BF5041">
        <f t="shared" si="546"/>
        <v>-3.7834870478916503E-2</v>
      </c>
      <c r="BG5041">
        <f t="shared" si="547"/>
        <v>222.53335233817597</v>
      </c>
      <c r="BH5041">
        <f t="shared" si="548"/>
        <v>338.25069555402843</v>
      </c>
      <c r="BI5041">
        <f t="shared" si="549"/>
        <v>347.15223608767337</v>
      </c>
      <c r="BJ5041">
        <f t="shared" si="550"/>
        <v>347.15223608767337</v>
      </c>
    </row>
    <row r="5042" spans="1:62">
      <c r="A5042">
        <v>5049</v>
      </c>
      <c r="B5042">
        <v>101530</v>
      </c>
      <c r="C5042" t="s">
        <v>853</v>
      </c>
      <c r="D5042">
        <v>2022</v>
      </c>
      <c r="E5042" t="s">
        <v>55</v>
      </c>
      <c r="F5042" t="s">
        <v>56</v>
      </c>
      <c r="G5042">
        <v>-235.922</v>
      </c>
      <c r="H5042">
        <v>0.91032861899999995</v>
      </c>
      <c r="I5042">
        <v>23170927168</v>
      </c>
      <c r="J5042">
        <v>5.56</v>
      </c>
      <c r="K5042">
        <v>4.67</v>
      </c>
      <c r="L5042">
        <v>590266000000</v>
      </c>
      <c r="M5042">
        <v>1.08</v>
      </c>
      <c r="N5042">
        <v>1</v>
      </c>
      <c r="O5042">
        <v>191880000000</v>
      </c>
      <c r="P5042">
        <v>8.2810608129999999</v>
      </c>
      <c r="Q5042">
        <v>22.391638929999999</v>
      </c>
      <c r="R5042">
        <v>5303532400</v>
      </c>
      <c r="S5042">
        <v>691255000000</v>
      </c>
      <c r="T5042">
        <v>437389000000</v>
      </c>
      <c r="U5042">
        <v>253866000000</v>
      </c>
      <c r="V5042">
        <v>-3.7350786452092399</v>
      </c>
      <c r="W5042">
        <v>172.29</v>
      </c>
      <c r="X5042">
        <v>62.1</v>
      </c>
      <c r="Y5042">
        <v>0.72</v>
      </c>
      <c r="Z5042">
        <v>9.1272274220000007</v>
      </c>
      <c r="AA5042">
        <v>0</v>
      </c>
      <c r="AB5042" s="2">
        <v>44561</v>
      </c>
      <c r="AC5042">
        <v>6590</v>
      </c>
      <c r="AD5042">
        <f t="shared" si="551"/>
        <v>200</v>
      </c>
      <c r="AE5042">
        <v>200</v>
      </c>
      <c r="AF5042">
        <f t="shared" si="552"/>
        <v>3.0349013657056148</v>
      </c>
      <c r="AG5042">
        <v>6209.0997520026076</v>
      </c>
      <c r="AH5042">
        <v>6274.55712890625</v>
      </c>
      <c r="AI5042">
        <v>6311.9613442797599</v>
      </c>
      <c r="AJ5042">
        <v>6209.0997520026076</v>
      </c>
      <c r="AK5042">
        <v>6209.0997115564278</v>
      </c>
      <c r="AL5042">
        <v>6255.85498046875</v>
      </c>
      <c r="AM5042">
        <v>6283.9081418161431</v>
      </c>
      <c r="AN5042">
        <v>6181.0465502090337</v>
      </c>
      <c r="AO5042">
        <v>6265.2059931948088</v>
      </c>
      <c r="AP5042">
        <v>6237.15283203125</v>
      </c>
      <c r="AQ5042">
        <v>6433.5249601761616</v>
      </c>
      <c r="AR5042">
        <v>6134.2912410982008</v>
      </c>
      <c r="AS5042">
        <v>6124.9403268151891</v>
      </c>
      <c r="AT5042">
        <v>6302.6103515625</v>
      </c>
      <c r="AU5042">
        <v>6377.418783035052</v>
      </c>
      <c r="AV5042">
        <v>6124.9403268151891</v>
      </c>
      <c r="AW5042">
        <v>1</v>
      </c>
      <c r="AX5042">
        <v>46.755228466142398</v>
      </c>
      <c r="AY5042">
        <v>28.053120474822212</v>
      </c>
      <c r="AZ5042">
        <v>37.404358367691202</v>
      </c>
      <c r="BA5042">
        <v>46.755228466142398</v>
      </c>
      <c r="BB5042">
        <v>6055.85498046875</v>
      </c>
      <c r="BC5042">
        <v>6209.0997520026076</v>
      </c>
      <c r="BD5042">
        <v>-2.4680674760367938E-2</v>
      </c>
      <c r="BE5042">
        <v>2.4680674760367938E-2</v>
      </c>
      <c r="BF5042">
        <f t="shared" si="546"/>
        <v>-8.9671684110784008E-2</v>
      </c>
      <c r="BG5042">
        <f t="shared" si="547"/>
        <v>102.86159227715234</v>
      </c>
      <c r="BH5042">
        <f t="shared" si="548"/>
        <v>130.9147940707262</v>
      </c>
      <c r="BI5042">
        <f t="shared" si="549"/>
        <v>299.23371907796081</v>
      </c>
      <c r="BJ5042">
        <f t="shared" si="550"/>
        <v>308.58463336097248</v>
      </c>
    </row>
    <row r="5043" spans="1:62">
      <c r="A5043">
        <v>5050</v>
      </c>
      <c r="B5043">
        <v>101530</v>
      </c>
      <c r="C5043" t="s">
        <v>853</v>
      </c>
      <c r="D5043">
        <v>2023</v>
      </c>
      <c r="E5043" t="s">
        <v>55</v>
      </c>
      <c r="F5043" t="s">
        <v>56</v>
      </c>
      <c r="G5043">
        <v>24.437000000000001</v>
      </c>
      <c r="H5043">
        <v>0.83785031200000004</v>
      </c>
      <c r="I5043">
        <v>45723953375</v>
      </c>
      <c r="J5043">
        <v>-0.91</v>
      </c>
      <c r="K5043">
        <v>5.86</v>
      </c>
      <c r="L5043">
        <v>624866000000</v>
      </c>
      <c r="M5043">
        <v>1.63</v>
      </c>
      <c r="N5043">
        <v>1</v>
      </c>
      <c r="O5043">
        <v>157231000000</v>
      </c>
      <c r="P5043">
        <v>3.4386973830000001</v>
      </c>
      <c r="Q5043">
        <v>22.391638929999999</v>
      </c>
      <c r="R5043">
        <v>5303532400</v>
      </c>
      <c r="S5043">
        <v>684972000000</v>
      </c>
      <c r="T5043">
        <v>416673000000</v>
      </c>
      <c r="U5043">
        <v>268299000000</v>
      </c>
      <c r="V5043">
        <v>5.6852827869821088</v>
      </c>
      <c r="W5043">
        <v>155.30000000000001</v>
      </c>
      <c r="X5043">
        <v>61.9</v>
      </c>
      <c r="Y5043">
        <v>0.42</v>
      </c>
      <c r="Z5043">
        <v>17.042163169999998</v>
      </c>
      <c r="AA5043">
        <v>0</v>
      </c>
      <c r="AB5043" s="2">
        <v>44926</v>
      </c>
      <c r="AC5043">
        <v>5400</v>
      </c>
      <c r="AD5043">
        <f t="shared" si="551"/>
        <v>200</v>
      </c>
      <c r="AE5043">
        <v>200</v>
      </c>
      <c r="AF5043">
        <f t="shared" si="552"/>
        <v>3.7037037037037037</v>
      </c>
      <c r="AG5043">
        <v>5470</v>
      </c>
      <c r="AH5043">
        <v>5370</v>
      </c>
      <c r="AI5043">
        <v>5470</v>
      </c>
      <c r="AJ5043">
        <v>5330</v>
      </c>
      <c r="AK5043">
        <v>5320.3616636528022</v>
      </c>
      <c r="AL5043">
        <v>5330</v>
      </c>
      <c r="AM5043">
        <v>5330</v>
      </c>
      <c r="AN5043">
        <v>5252.8933092224224</v>
      </c>
      <c r="AO5043">
        <v>5262.5317966627044</v>
      </c>
      <c r="AP5043">
        <v>5320.36181640625</v>
      </c>
      <c r="AQ5043">
        <v>5330.0001530301743</v>
      </c>
      <c r="AR5043">
        <v>5252.8934600387793</v>
      </c>
      <c r="AS5043">
        <v>5358.9147931398275</v>
      </c>
      <c r="AT5043">
        <v>5281.80810546875</v>
      </c>
      <c r="AU5043">
        <v>5358.9147931398275</v>
      </c>
      <c r="AV5043">
        <v>5252.8930975920966</v>
      </c>
      <c r="AW5043">
        <v>1</v>
      </c>
      <c r="AX5043">
        <v>-140</v>
      </c>
      <c r="AY5043">
        <v>1.527534477645531E-4</v>
      </c>
      <c r="AZ5043">
        <v>19.276308806045559</v>
      </c>
      <c r="BA5043">
        <v>-140</v>
      </c>
      <c r="BB5043">
        <v>5130</v>
      </c>
      <c r="BC5043">
        <v>5470</v>
      </c>
      <c r="BD5043">
        <v>-6.2157221206581348E-2</v>
      </c>
      <c r="BE5043">
        <v>6.2157221206581348E-2</v>
      </c>
      <c r="BF5043">
        <f t="shared" si="546"/>
        <v>-0.16214969371010785</v>
      </c>
      <c r="BG5043">
        <f t="shared" si="547"/>
        <v>140</v>
      </c>
      <c r="BH5043">
        <f t="shared" si="548"/>
        <v>217.10669077757757</v>
      </c>
      <c r="BI5043">
        <f t="shared" si="549"/>
        <v>217.10669077757757</v>
      </c>
      <c r="BJ5043">
        <f t="shared" si="550"/>
        <v>217.10690240790336</v>
      </c>
    </row>
    <row r="5044" spans="1:62">
      <c r="A5044">
        <v>5051</v>
      </c>
      <c r="B5044">
        <v>101530</v>
      </c>
      <c r="C5044" t="s">
        <v>853</v>
      </c>
      <c r="D5044">
        <v>2024</v>
      </c>
      <c r="E5044" t="s">
        <v>55</v>
      </c>
      <c r="F5044" t="s">
        <v>56</v>
      </c>
      <c r="J5044">
        <v>0.94</v>
      </c>
      <c r="K5044">
        <v>-24.82</v>
      </c>
      <c r="L5044">
        <v>469800000000</v>
      </c>
      <c r="N5044">
        <v>1</v>
      </c>
      <c r="P5044">
        <v>7.35</v>
      </c>
      <c r="S5044">
        <v>691400000000</v>
      </c>
      <c r="T5044">
        <v>403700000000</v>
      </c>
      <c r="U5044">
        <v>287700000000</v>
      </c>
      <c r="V5044">
        <v>7.231111558373307</v>
      </c>
      <c r="W5044">
        <v>0.141674096</v>
      </c>
      <c r="X5044">
        <v>61.9</v>
      </c>
      <c r="Y5044">
        <v>1.06</v>
      </c>
      <c r="Z5044">
        <v>24.327448310000001</v>
      </c>
      <c r="AA5044">
        <v>0</v>
      </c>
      <c r="AB5044" s="2">
        <v>45291</v>
      </c>
      <c r="AC5044">
        <v>6000</v>
      </c>
      <c r="AD5044">
        <f t="shared" si="551"/>
        <v>200</v>
      </c>
      <c r="AE5044">
        <v>200</v>
      </c>
      <c r="AF5044">
        <f t="shared" si="552"/>
        <v>3.3333333333333335</v>
      </c>
      <c r="AG5044">
        <v>6200</v>
      </c>
      <c r="AH5044">
        <v>5940</v>
      </c>
      <c r="AI5044">
        <v>6270</v>
      </c>
      <c r="AJ5044">
        <v>5900</v>
      </c>
      <c r="AK5044">
        <v>6350</v>
      </c>
      <c r="AL5044">
        <v>6320</v>
      </c>
      <c r="AM5044">
        <v>6420</v>
      </c>
      <c r="AN5044">
        <v>6290</v>
      </c>
      <c r="AO5044">
        <v>6290</v>
      </c>
      <c r="AP5044">
        <v>6350</v>
      </c>
      <c r="AQ5044">
        <v>6380</v>
      </c>
      <c r="AR5044">
        <v>6270</v>
      </c>
      <c r="AS5044">
        <v>6200</v>
      </c>
      <c r="AT5044">
        <v>6330</v>
      </c>
      <c r="AU5044">
        <v>6360</v>
      </c>
      <c r="AV5044">
        <v>6200</v>
      </c>
      <c r="AW5044">
        <v>0</v>
      </c>
      <c r="AX5044">
        <v>120</v>
      </c>
      <c r="AY5044">
        <v>0</v>
      </c>
      <c r="AZ5044">
        <v>40</v>
      </c>
      <c r="BA5044">
        <v>0</v>
      </c>
      <c r="BB5044">
        <v>6150</v>
      </c>
      <c r="BC5044">
        <v>6350</v>
      </c>
      <c r="BD5044">
        <v>-3.1496062992125977E-2</v>
      </c>
      <c r="BE5044">
        <v>3.1496062992125977E-2</v>
      </c>
      <c r="BF5044">
        <f t="shared" si="546"/>
        <v>-0.41611223604281167</v>
      </c>
      <c r="BG5044">
        <f t="shared" si="547"/>
        <v>370</v>
      </c>
      <c r="BH5044">
        <f t="shared" si="548"/>
        <v>520</v>
      </c>
      <c r="BI5044">
        <f t="shared" si="549"/>
        <v>520</v>
      </c>
      <c r="BJ5044">
        <f t="shared" si="550"/>
        <v>520</v>
      </c>
    </row>
    <row r="5045" spans="1:62">
      <c r="A5045">
        <v>5052</v>
      </c>
      <c r="B5045">
        <v>101670</v>
      </c>
      <c r="C5045" t="s">
        <v>854</v>
      </c>
      <c r="D5045">
        <v>2017</v>
      </c>
      <c r="E5045" t="s">
        <v>70</v>
      </c>
      <c r="F5045" t="s">
        <v>56</v>
      </c>
      <c r="G5045">
        <v>4.6769999999999996</v>
      </c>
      <c r="H5045">
        <v>0.82988886399999995</v>
      </c>
      <c r="I5045">
        <v>-805310655</v>
      </c>
      <c r="J5045">
        <v>28.62</v>
      </c>
      <c r="K5045">
        <v>6.06</v>
      </c>
      <c r="L5045">
        <v>15575053260</v>
      </c>
      <c r="M5045">
        <v>6.65</v>
      </c>
      <c r="N5045">
        <v>1</v>
      </c>
      <c r="O5045">
        <v>30901500000</v>
      </c>
      <c r="P5045">
        <v>-38.372148449999997</v>
      </c>
      <c r="Q5045">
        <v>18.960093820000001</v>
      </c>
      <c r="R5045">
        <v>171500000</v>
      </c>
      <c r="S5045">
        <v>41482383977</v>
      </c>
      <c r="T5045">
        <v>3524268534</v>
      </c>
      <c r="U5045">
        <v>37958115443</v>
      </c>
      <c r="V5045">
        <v>27.344097232128611</v>
      </c>
      <c r="W5045">
        <v>9.2799999999999994</v>
      </c>
      <c r="X5045">
        <v>39.380000000000003</v>
      </c>
      <c r="Y5045">
        <v>27.11</v>
      </c>
      <c r="Z5045">
        <v>-2.1215770209999998</v>
      </c>
      <c r="AA5045">
        <v>0</v>
      </c>
      <c r="AB5045" s="2">
        <v>42735</v>
      </c>
      <c r="AC5045">
        <v>1635</v>
      </c>
      <c r="AD5045">
        <f t="shared" si="551"/>
        <v>10</v>
      </c>
      <c r="AE5045">
        <v>10</v>
      </c>
      <c r="AF5045">
        <f t="shared" si="552"/>
        <v>0.6116207951070336</v>
      </c>
      <c r="AG5045">
        <v>1634.9079398287261</v>
      </c>
      <c r="AH5045">
        <v>1615.030639648438</v>
      </c>
      <c r="AI5045">
        <v>1664.723890099159</v>
      </c>
      <c r="AJ5045">
        <v>1605.0919895582931</v>
      </c>
      <c r="AK5045">
        <v>1620.178506268712</v>
      </c>
      <c r="AL5045">
        <v>1649.81591796875</v>
      </c>
      <c r="AM5045">
        <v>1659.695055202096</v>
      </c>
      <c r="AN5045">
        <v>1610.2993690353669</v>
      </c>
      <c r="AO5045">
        <v>1590.541156850961</v>
      </c>
      <c r="AP5045">
        <v>1605.35986328125</v>
      </c>
      <c r="AQ5045">
        <v>1625.118138521635</v>
      </c>
      <c r="AR5045">
        <v>1590.541156850961</v>
      </c>
      <c r="AS5045">
        <v>1605.35986328125</v>
      </c>
      <c r="AT5045">
        <v>1605.35986328125</v>
      </c>
      <c r="AU5045">
        <v>1620.1785697115381</v>
      </c>
      <c r="AV5045">
        <v>1585.601588040865</v>
      </c>
      <c r="AW5045">
        <v>1</v>
      </c>
      <c r="AX5045">
        <v>14.907978140023941</v>
      </c>
      <c r="AY5045">
        <v>-14.818642987462001</v>
      </c>
      <c r="AZ5045">
        <v>14.81870643028901</v>
      </c>
      <c r="BA5045">
        <v>14.907978140023941</v>
      </c>
      <c r="BB5045">
        <v>1639.81591796875</v>
      </c>
      <c r="BC5045">
        <v>1634.9079398287261</v>
      </c>
      <c r="BD5045">
        <v>3.001990522193014E-3</v>
      </c>
      <c r="BE5045">
        <v>3.001990522193014E-3</v>
      </c>
      <c r="BF5045">
        <f t="shared" si="546"/>
        <v>-0.17011113553436458</v>
      </c>
      <c r="BG5045">
        <f t="shared" si="547"/>
        <v>59.6319005408659</v>
      </c>
      <c r="BH5045">
        <f t="shared" si="548"/>
        <v>59.6319005408659</v>
      </c>
      <c r="BI5045">
        <f t="shared" si="549"/>
        <v>74.182733248198019</v>
      </c>
      <c r="BJ5045">
        <f t="shared" si="550"/>
        <v>79.122302058294053</v>
      </c>
    </row>
    <row r="5046" spans="1:62">
      <c r="A5046">
        <v>5053</v>
      </c>
      <c r="B5046">
        <v>101930</v>
      </c>
      <c r="C5046" t="s">
        <v>855</v>
      </c>
      <c r="D5046">
        <v>2017</v>
      </c>
      <c r="E5046" t="s">
        <v>70</v>
      </c>
      <c r="F5046" t="s">
        <v>56</v>
      </c>
      <c r="G5046">
        <v>4.4039999999999999</v>
      </c>
      <c r="H5046">
        <v>0.62916587700000004</v>
      </c>
      <c r="I5046">
        <v>-490191845</v>
      </c>
      <c r="J5046">
        <v>5.47</v>
      </c>
      <c r="K5046">
        <v>8.08</v>
      </c>
      <c r="L5046">
        <v>103511000000</v>
      </c>
      <c r="M5046">
        <v>4.07</v>
      </c>
      <c r="N5046">
        <v>1</v>
      </c>
      <c r="O5046">
        <v>42039331025</v>
      </c>
      <c r="P5046">
        <v>-85.760975939999994</v>
      </c>
      <c r="Q5046">
        <v>19.94465314</v>
      </c>
      <c r="R5046">
        <v>459042400</v>
      </c>
      <c r="S5046">
        <v>276835000000</v>
      </c>
      <c r="T5046">
        <v>132136000000</v>
      </c>
      <c r="U5046">
        <v>144699000000</v>
      </c>
      <c r="V5046">
        <v>3.0737121039434689</v>
      </c>
      <c r="W5046">
        <v>91.32</v>
      </c>
      <c r="X5046">
        <v>50.81</v>
      </c>
      <c r="Y5046">
        <v>0.1</v>
      </c>
      <c r="Z5046">
        <v>-0.33876657399999999</v>
      </c>
      <c r="AA5046">
        <v>0</v>
      </c>
      <c r="AB5046" s="2">
        <v>42735</v>
      </c>
      <c r="AC5046">
        <v>4505</v>
      </c>
      <c r="AD5046">
        <f t="shared" si="551"/>
        <v>50</v>
      </c>
      <c r="AE5046">
        <v>50</v>
      </c>
      <c r="AF5046">
        <f t="shared" si="552"/>
        <v>1.1098779134295227</v>
      </c>
      <c r="AG5046">
        <v>4083.1399826388888</v>
      </c>
      <c r="AH5046">
        <v>4157.04296875</v>
      </c>
      <c r="AI5046">
        <v>4166.280842013889</v>
      </c>
      <c r="AJ5046">
        <v>4083.1399826388888</v>
      </c>
      <c r="AK5046">
        <v>4019.096000910874</v>
      </c>
      <c r="AL5046">
        <v>4073.90185546875</v>
      </c>
      <c r="AM5046">
        <v>4124.1405554801358</v>
      </c>
      <c r="AN5046">
        <v>4019.096000910874</v>
      </c>
      <c r="AO5046">
        <v>4019.095899985844</v>
      </c>
      <c r="AP5046">
        <v>4032.79736328125</v>
      </c>
      <c r="AQ5046">
        <v>4073.901753167469</v>
      </c>
      <c r="AR5046">
        <v>4005.394436690437</v>
      </c>
      <c r="AS5046">
        <v>4078.468907599271</v>
      </c>
      <c r="AT5046">
        <v>4032.79736328125</v>
      </c>
      <c r="AU5046">
        <v>4110.438988621886</v>
      </c>
      <c r="AV5046">
        <v>4032.79736328125</v>
      </c>
      <c r="AW5046">
        <v>1</v>
      </c>
      <c r="AX5046">
        <v>-9.2381271701387959</v>
      </c>
      <c r="AY5046">
        <v>13.701362370376049</v>
      </c>
      <c r="AZ5046">
        <v>13.701463295406031</v>
      </c>
      <c r="BA5046">
        <v>-9.2381271701387959</v>
      </c>
      <c r="BB5046">
        <v>4023.90185546875</v>
      </c>
      <c r="BC5046">
        <v>4083.1399826388888</v>
      </c>
      <c r="BD5046">
        <v>-1.450798342011626E-2</v>
      </c>
      <c r="BE5046">
        <v>1.450798342011626E-2</v>
      </c>
      <c r="BF5046">
        <f t="shared" si="546"/>
        <v>-0.37083341692705041</v>
      </c>
      <c r="BG5046">
        <f t="shared" si="547"/>
        <v>83.140859375000218</v>
      </c>
      <c r="BH5046">
        <f t="shared" si="548"/>
        <v>147.18484110301506</v>
      </c>
      <c r="BI5046">
        <f t="shared" si="549"/>
        <v>160.88640532345198</v>
      </c>
      <c r="BJ5046">
        <f t="shared" si="550"/>
        <v>160.88640532345198</v>
      </c>
    </row>
    <row r="5047" spans="1:62">
      <c r="A5047">
        <v>5054</v>
      </c>
      <c r="B5047">
        <v>101930</v>
      </c>
      <c r="C5047" t="s">
        <v>855</v>
      </c>
      <c r="D5047">
        <v>2024</v>
      </c>
      <c r="E5047" t="s">
        <v>70</v>
      </c>
      <c r="F5047" t="s">
        <v>56</v>
      </c>
      <c r="J5047">
        <v>42.21</v>
      </c>
      <c r="K5047">
        <v>-34.5</v>
      </c>
      <c r="L5047">
        <v>67800000000</v>
      </c>
      <c r="N5047">
        <v>1</v>
      </c>
      <c r="P5047">
        <v>111.3</v>
      </c>
      <c r="S5047">
        <v>393700000000</v>
      </c>
      <c r="T5047">
        <v>156700000000</v>
      </c>
      <c r="U5047">
        <v>237000000000</v>
      </c>
      <c r="V5047">
        <v>63.788277735160577</v>
      </c>
      <c r="W5047">
        <v>0.79958802600000001</v>
      </c>
      <c r="X5047">
        <v>50.81</v>
      </c>
      <c r="Y5047">
        <v>0.49</v>
      </c>
      <c r="Z5047">
        <v>86.785621539999994</v>
      </c>
      <c r="AA5047">
        <v>0</v>
      </c>
      <c r="AB5047" s="2">
        <v>45291</v>
      </c>
      <c r="AC5047">
        <v>30050</v>
      </c>
      <c r="AD5047">
        <f t="shared" si="551"/>
        <v>2250</v>
      </c>
      <c r="AE5047">
        <v>2250</v>
      </c>
      <c r="AF5047">
        <f t="shared" si="552"/>
        <v>7.4875207986688848</v>
      </c>
      <c r="AG5047">
        <v>32350</v>
      </c>
      <c r="AH5047">
        <v>31900</v>
      </c>
      <c r="AI5047">
        <v>32450</v>
      </c>
      <c r="AJ5047">
        <v>31100</v>
      </c>
      <c r="AK5047">
        <v>30825.954198473279</v>
      </c>
      <c r="AL5047">
        <v>30500</v>
      </c>
      <c r="AM5047">
        <v>31058.778625954201</v>
      </c>
      <c r="AN5047">
        <v>30080.91603053435</v>
      </c>
      <c r="AO5047">
        <v>31291.603037925699</v>
      </c>
      <c r="AP5047">
        <v>30080.916015625</v>
      </c>
      <c r="AQ5047">
        <v>31338.1679233988</v>
      </c>
      <c r="AR5047">
        <v>29894.65647373259</v>
      </c>
      <c r="AS5047">
        <v>30546.565972222219</v>
      </c>
      <c r="AT5047">
        <v>30593.130859375</v>
      </c>
      <c r="AU5047">
        <v>31151.909505208328</v>
      </c>
      <c r="AV5047">
        <v>29568.703342013891</v>
      </c>
      <c r="AW5047">
        <v>0</v>
      </c>
      <c r="AX5047">
        <v>-1850</v>
      </c>
      <c r="AY5047">
        <v>-745.03818284827867</v>
      </c>
      <c r="AZ5047">
        <v>-698.47217855069903</v>
      </c>
      <c r="BA5047">
        <v>-745.03818284827867</v>
      </c>
      <c r="BB5047">
        <v>27830.916015625</v>
      </c>
      <c r="BC5047">
        <v>30825.954198473279</v>
      </c>
      <c r="BD5047">
        <v>-9.7159626059413737E-2</v>
      </c>
      <c r="BE5047">
        <v>9.7159626059413737E-2</v>
      </c>
      <c r="BF5047">
        <f t="shared" si="546"/>
        <v>-0.60198120396240795</v>
      </c>
      <c r="BG5047">
        <f t="shared" si="547"/>
        <v>1350</v>
      </c>
      <c r="BH5047">
        <f t="shared" si="548"/>
        <v>2369.0839694656497</v>
      </c>
      <c r="BI5047">
        <f t="shared" si="549"/>
        <v>2555.3435262674102</v>
      </c>
      <c r="BJ5047">
        <f t="shared" si="550"/>
        <v>2881.2966579861095</v>
      </c>
    </row>
    <row r="5048" spans="1:62">
      <c r="A5048">
        <v>5055</v>
      </c>
      <c r="B5048">
        <v>102120</v>
      </c>
      <c r="C5048" t="s">
        <v>856</v>
      </c>
      <c r="D5048">
        <v>2017</v>
      </c>
      <c r="E5048" t="s">
        <v>70</v>
      </c>
      <c r="F5048" t="s">
        <v>56</v>
      </c>
      <c r="G5048">
        <v>-25.292000000000002</v>
      </c>
      <c r="H5048">
        <v>1.663272571</v>
      </c>
      <c r="I5048">
        <v>7541112955</v>
      </c>
      <c r="J5048">
        <v>-9.33</v>
      </c>
      <c r="K5048">
        <v>2.54</v>
      </c>
      <c r="L5048">
        <v>105824000000</v>
      </c>
      <c r="M5048">
        <v>1.2</v>
      </c>
      <c r="N5048">
        <v>1</v>
      </c>
      <c r="O5048">
        <v>133392000000</v>
      </c>
      <c r="P5048">
        <v>17.68860243</v>
      </c>
      <c r="Q5048">
        <v>20.948575999999999</v>
      </c>
      <c r="R5048">
        <v>1252711200</v>
      </c>
      <c r="S5048">
        <v>89757485827</v>
      </c>
      <c r="T5048">
        <v>15899415300</v>
      </c>
      <c r="U5048">
        <v>73858070527</v>
      </c>
      <c r="V5048">
        <v>-7.9500403317881609</v>
      </c>
      <c r="W5048">
        <v>21.53</v>
      </c>
      <c r="X5048">
        <v>22.95</v>
      </c>
      <c r="Y5048">
        <v>1.98</v>
      </c>
      <c r="Z5048">
        <v>10.21027614</v>
      </c>
      <c r="AA5048">
        <v>0</v>
      </c>
      <c r="AB5048" s="2">
        <v>42735</v>
      </c>
      <c r="AC5048">
        <v>7640</v>
      </c>
      <c r="AD5048">
        <f t="shared" si="551"/>
        <v>75</v>
      </c>
      <c r="AE5048">
        <v>75</v>
      </c>
      <c r="AF5048">
        <f t="shared" si="552"/>
        <v>0.98167539267015702</v>
      </c>
      <c r="AG5048">
        <v>6491.379847229251</v>
      </c>
      <c r="AH5048">
        <v>6571.19189453125</v>
      </c>
      <c r="AI5048">
        <v>6739.6839943910263</v>
      </c>
      <c r="AJ5048">
        <v>6491.379847229251</v>
      </c>
      <c r="AK5048">
        <v>6723.8583600630927</v>
      </c>
      <c r="AL5048">
        <v>6478.07763671875</v>
      </c>
      <c r="AM5048">
        <v>6811.637189828929</v>
      </c>
      <c r="AN5048">
        <v>6478.07763671875</v>
      </c>
      <c r="AO5048">
        <v>6574.6341392823842</v>
      </c>
      <c r="AP5048">
        <v>6767.74755859375</v>
      </c>
      <c r="AQ5048">
        <v>6802.8590893776354</v>
      </c>
      <c r="AR5048">
        <v>6574.6341392823842</v>
      </c>
      <c r="AS5048">
        <v>6829.1930466196891</v>
      </c>
      <c r="AT5048">
        <v>6715.08056640625</v>
      </c>
      <c r="AU5048">
        <v>6934.527643739787</v>
      </c>
      <c r="AV5048">
        <v>6697.5248002195667</v>
      </c>
      <c r="AW5048">
        <v>1</v>
      </c>
      <c r="AX5048">
        <v>-13.30221051050103</v>
      </c>
      <c r="AY5048">
        <v>43.889198530657268</v>
      </c>
      <c r="AZ5048">
        <v>140.44642712386579</v>
      </c>
      <c r="BA5048">
        <v>-13.30221051050103</v>
      </c>
      <c r="BB5048">
        <v>6403.07763671875</v>
      </c>
      <c r="BC5048">
        <v>6491.379847229251</v>
      </c>
      <c r="BD5048">
        <v>-1.360299544759987E-2</v>
      </c>
      <c r="BE5048">
        <v>1.360299544759987E-2</v>
      </c>
      <c r="BF5048">
        <f t="shared" si="546"/>
        <v>0.6632753683380419</v>
      </c>
      <c r="BG5048">
        <f t="shared" si="547"/>
        <v>248.30414716177529</v>
      </c>
      <c r="BH5048">
        <f t="shared" si="548"/>
        <v>333.55955311017897</v>
      </c>
      <c r="BI5048">
        <f t="shared" si="549"/>
        <v>333.55955311017897</v>
      </c>
      <c r="BJ5048">
        <f t="shared" si="550"/>
        <v>456.45000702103698</v>
      </c>
    </row>
    <row r="5049" spans="1:62">
      <c r="A5049">
        <v>5056</v>
      </c>
      <c r="B5049">
        <v>102120</v>
      </c>
      <c r="C5049" t="s">
        <v>856</v>
      </c>
      <c r="D5049">
        <v>2018</v>
      </c>
      <c r="E5049" t="s">
        <v>70</v>
      </c>
      <c r="F5049" t="s">
        <v>56</v>
      </c>
      <c r="G5049">
        <v>17.907</v>
      </c>
      <c r="H5049">
        <v>0.94373373900000002</v>
      </c>
      <c r="I5049">
        <v>7761849694</v>
      </c>
      <c r="J5049">
        <v>6.01</v>
      </c>
      <c r="K5049">
        <v>3.51</v>
      </c>
      <c r="L5049">
        <v>109543000000</v>
      </c>
      <c r="M5049">
        <v>1.01</v>
      </c>
      <c r="N5049">
        <v>1</v>
      </c>
      <c r="O5049">
        <v>73505139130</v>
      </c>
      <c r="P5049">
        <v>9.4700544359999999</v>
      </c>
      <c r="Q5049">
        <v>21.112773260000001</v>
      </c>
      <c r="R5049">
        <v>1476253440</v>
      </c>
      <c r="S5049">
        <v>95153898225</v>
      </c>
      <c r="T5049">
        <v>16294804999</v>
      </c>
      <c r="U5049">
        <v>78859093226</v>
      </c>
      <c r="V5049">
        <v>6.7711255700510016</v>
      </c>
      <c r="W5049">
        <v>20.66</v>
      </c>
      <c r="X5049">
        <v>23.12</v>
      </c>
      <c r="Y5049">
        <v>3.34</v>
      </c>
      <c r="Z5049">
        <v>9.8426818980000004</v>
      </c>
      <c r="AA5049">
        <v>0</v>
      </c>
      <c r="AB5049" s="2">
        <v>43100</v>
      </c>
      <c r="AC5049">
        <v>4210</v>
      </c>
      <c r="AD5049">
        <f t="shared" si="551"/>
        <v>90</v>
      </c>
      <c r="AE5049">
        <v>90</v>
      </c>
      <c r="AF5049">
        <f t="shared" si="552"/>
        <v>2.1377672209026128</v>
      </c>
      <c r="AG5049">
        <v>3775.3998158165832</v>
      </c>
      <c r="AH5049">
        <v>3798.061279296875</v>
      </c>
      <c r="AI5049">
        <v>3825.2550354732248</v>
      </c>
      <c r="AJ5049">
        <v>3766.3352304244672</v>
      </c>
      <c r="AK5049">
        <v>3733.4299516425081</v>
      </c>
      <c r="AL5049">
        <v>3680.221923828125</v>
      </c>
      <c r="AM5049">
        <v>3733.4299516425081</v>
      </c>
      <c r="AN5049">
        <v>3649.1839076030692</v>
      </c>
      <c r="AO5049">
        <v>3773.3359522876149</v>
      </c>
      <c r="AP5049">
        <v>3733.429931640625</v>
      </c>
      <c r="AQ5049">
        <v>3804.373968346385</v>
      </c>
      <c r="AR5049">
        <v>3702.3919155818548</v>
      </c>
      <c r="AS5049">
        <v>3799.9403503988392</v>
      </c>
      <c r="AT5049">
        <v>3795.50634765625</v>
      </c>
      <c r="AU5049">
        <v>3875.3183970228529</v>
      </c>
      <c r="AV5049">
        <v>3773.336333943304</v>
      </c>
      <c r="AW5049">
        <v>1</v>
      </c>
      <c r="AX5049">
        <v>-95.177891988458214</v>
      </c>
      <c r="AY5049">
        <v>-2.0001883058284878E-5</v>
      </c>
      <c r="AZ5049">
        <v>22.17039536863513</v>
      </c>
      <c r="BA5049">
        <v>-95.177891988458214</v>
      </c>
      <c r="BB5049">
        <v>3590.221923828125</v>
      </c>
      <c r="BC5049">
        <v>3775.3998158165832</v>
      </c>
      <c r="BD5049">
        <v>-4.9048551417700897E-2</v>
      </c>
      <c r="BE5049">
        <v>4.9048551417700897E-2</v>
      </c>
      <c r="BF5049">
        <f t="shared" si="546"/>
        <v>-5.6266261244916009E-2</v>
      </c>
      <c r="BG5049">
        <f t="shared" si="547"/>
        <v>58.919805048757553</v>
      </c>
      <c r="BH5049">
        <f t="shared" si="548"/>
        <v>176.07112787015558</v>
      </c>
      <c r="BI5049">
        <f t="shared" si="549"/>
        <v>176.07112787015558</v>
      </c>
      <c r="BJ5049">
        <f t="shared" si="550"/>
        <v>226.13448941978368</v>
      </c>
    </row>
    <row r="5050" spans="1:62">
      <c r="A5050">
        <v>5057</v>
      </c>
      <c r="B5050">
        <v>102120</v>
      </c>
      <c r="C5050" t="s">
        <v>856</v>
      </c>
      <c r="D5050">
        <v>2019</v>
      </c>
      <c r="E5050" t="s">
        <v>70</v>
      </c>
      <c r="F5050" t="s">
        <v>56</v>
      </c>
      <c r="G5050">
        <v>24.614999999999998</v>
      </c>
      <c r="H5050">
        <v>1.302721866</v>
      </c>
      <c r="I5050">
        <v>13925854599</v>
      </c>
      <c r="J5050">
        <v>16.09</v>
      </c>
      <c r="K5050">
        <v>15.76</v>
      </c>
      <c r="L5050">
        <v>126806000000</v>
      </c>
      <c r="M5050">
        <v>1.79</v>
      </c>
      <c r="N5050">
        <v>1</v>
      </c>
      <c r="O5050">
        <v>123789000000</v>
      </c>
      <c r="P5050">
        <v>8.8891449280000003</v>
      </c>
      <c r="Q5050">
        <v>21.914324570000002</v>
      </c>
      <c r="R5050">
        <v>3290563200</v>
      </c>
      <c r="S5050">
        <v>110465000000</v>
      </c>
      <c r="T5050">
        <v>20116224887</v>
      </c>
      <c r="U5050">
        <v>90348770263</v>
      </c>
      <c r="V5050">
        <v>14.569882263383461</v>
      </c>
      <c r="W5050">
        <v>22.27</v>
      </c>
      <c r="X5050">
        <v>23.38</v>
      </c>
      <c r="Y5050">
        <v>11.79</v>
      </c>
      <c r="Z5050">
        <v>15.413441219999999</v>
      </c>
      <c r="AA5050">
        <v>0</v>
      </c>
      <c r="AB5050" s="2">
        <v>43465</v>
      </c>
      <c r="AC5050">
        <v>7090</v>
      </c>
      <c r="AD5050">
        <f t="shared" si="551"/>
        <v>200</v>
      </c>
      <c r="AE5050">
        <v>200</v>
      </c>
      <c r="AF5050">
        <f t="shared" si="552"/>
        <v>2.8208744710860367</v>
      </c>
      <c r="AG5050">
        <v>6533.4953383219054</v>
      </c>
      <c r="AH5050">
        <v>6636.16455078125</v>
      </c>
      <c r="AI5050">
        <v>6776.1680223167205</v>
      </c>
      <c r="AJ5050">
        <v>6514.8282087838434</v>
      </c>
      <c r="AK5050">
        <v>6182.0472408591504</v>
      </c>
      <c r="AL5050">
        <v>6290.822265625</v>
      </c>
      <c r="AM5050">
        <v>6435.855631979467</v>
      </c>
      <c r="AN5050">
        <v>6182.0472408591504</v>
      </c>
      <c r="AO5050">
        <v>6163.9190325311129</v>
      </c>
      <c r="AP5050">
        <v>6191.11279296875</v>
      </c>
      <c r="AQ5050">
        <v>6263.6294874691157</v>
      </c>
      <c r="AR5050">
        <v>6145.7898589060214</v>
      </c>
      <c r="AS5050">
        <v>6227.37060546875</v>
      </c>
      <c r="AT5050">
        <v>6227.37060546875</v>
      </c>
      <c r="AU5050">
        <v>6272.6935356395561</v>
      </c>
      <c r="AV5050">
        <v>6109.5309870246547</v>
      </c>
      <c r="AW5050">
        <v>0</v>
      </c>
      <c r="AX5050">
        <v>-242.67307269690539</v>
      </c>
      <c r="AY5050">
        <v>9.0655521095995937</v>
      </c>
      <c r="AZ5050">
        <v>63.451572937637138</v>
      </c>
      <c r="BA5050">
        <v>9.0655521095995937</v>
      </c>
      <c r="BB5050">
        <v>5991.11279296875</v>
      </c>
      <c r="BC5050">
        <v>6182.0472408591504</v>
      </c>
      <c r="BD5050">
        <v>-3.0885310391750631E-2</v>
      </c>
      <c r="BE5050">
        <v>3.0885310391750631E-2</v>
      </c>
      <c r="BF5050">
        <f t="shared" si="546"/>
        <v>0.30272239837957726</v>
      </c>
      <c r="BG5050">
        <f t="shared" si="547"/>
        <v>261.33981353287709</v>
      </c>
      <c r="BH5050">
        <f t="shared" si="548"/>
        <v>594.12078145757005</v>
      </c>
      <c r="BI5050">
        <f t="shared" si="549"/>
        <v>630.37816341069902</v>
      </c>
      <c r="BJ5050">
        <f t="shared" si="550"/>
        <v>666.63703529206578</v>
      </c>
    </row>
    <row r="5051" spans="1:62">
      <c r="A5051">
        <v>5058</v>
      </c>
      <c r="B5051">
        <v>102120</v>
      </c>
      <c r="C5051" t="s">
        <v>856</v>
      </c>
      <c r="D5051">
        <v>2020</v>
      </c>
      <c r="E5051" t="s">
        <v>70</v>
      </c>
      <c r="F5051" t="s">
        <v>56</v>
      </c>
      <c r="G5051">
        <v>28.256</v>
      </c>
      <c r="H5051">
        <v>2.4828158419999999</v>
      </c>
      <c r="I5051">
        <v>17621134222</v>
      </c>
      <c r="J5051">
        <v>26.8</v>
      </c>
      <c r="K5051">
        <v>13.71</v>
      </c>
      <c r="L5051">
        <v>144190000000</v>
      </c>
      <c r="M5051">
        <v>2.29</v>
      </c>
      <c r="N5051">
        <v>1</v>
      </c>
      <c r="O5051">
        <v>309036000000</v>
      </c>
      <c r="P5051">
        <v>17.537796050000001</v>
      </c>
      <c r="Q5051">
        <v>22.10137576</v>
      </c>
      <c r="R5051">
        <v>3967395840</v>
      </c>
      <c r="S5051">
        <v>140075000000</v>
      </c>
      <c r="T5051">
        <v>38743863463</v>
      </c>
      <c r="U5051">
        <v>101331000000</v>
      </c>
      <c r="V5051">
        <v>12.15537267970706</v>
      </c>
      <c r="W5051">
        <v>38.24</v>
      </c>
      <c r="X5051">
        <v>23.18</v>
      </c>
      <c r="Y5051">
        <v>14.95</v>
      </c>
      <c r="Z5051">
        <v>17.38967761</v>
      </c>
      <c r="AA5051">
        <v>0</v>
      </c>
      <c r="AB5051" s="2">
        <v>43830</v>
      </c>
      <c r="AC5051">
        <v>17700</v>
      </c>
      <c r="AD5051">
        <f t="shared" si="551"/>
        <v>240</v>
      </c>
      <c r="AE5051">
        <v>240</v>
      </c>
      <c r="AF5051">
        <f t="shared" si="552"/>
        <v>1.3559322033898304</v>
      </c>
      <c r="AG5051">
        <v>14793.699276017551</v>
      </c>
      <c r="AH5051">
        <v>15120.3740234375</v>
      </c>
      <c r="AI5051">
        <v>15867.059160397381</v>
      </c>
      <c r="AJ5051">
        <v>14513.6923496576</v>
      </c>
      <c r="AK5051">
        <v>14560.361075512619</v>
      </c>
      <c r="AL5051">
        <v>14793.7001953125</v>
      </c>
      <c r="AM5051">
        <v>15353.714082832221</v>
      </c>
      <c r="AN5051">
        <v>14327.02195571274</v>
      </c>
      <c r="AO5051">
        <v>14980.371196056551</v>
      </c>
      <c r="AP5051">
        <v>14700.3642578125</v>
      </c>
      <c r="AQ5051">
        <v>15213.71031125992</v>
      </c>
      <c r="AR5051">
        <v>14233.686027405751</v>
      </c>
      <c r="AS5051">
        <v>14980.371280751329</v>
      </c>
      <c r="AT5051">
        <v>15353.7138671875</v>
      </c>
      <c r="AU5051">
        <v>15727.056453623671</v>
      </c>
      <c r="AV5051">
        <v>14420.357401097081</v>
      </c>
      <c r="AW5051">
        <v>1</v>
      </c>
      <c r="AX5051">
        <v>9.192949491989566E-4</v>
      </c>
      <c r="AY5051">
        <v>140.00318229988079</v>
      </c>
      <c r="AZ5051">
        <v>373.34267113094938</v>
      </c>
      <c r="BA5051">
        <v>9.192949491989566E-4</v>
      </c>
      <c r="BB5051">
        <v>14553.7001953125</v>
      </c>
      <c r="BC5051">
        <v>14793.699276017551</v>
      </c>
      <c r="BD5051">
        <v>-1.622306065759492E-2</v>
      </c>
      <c r="BE5051">
        <v>1.622306065759492E-2</v>
      </c>
      <c r="BF5051">
        <f t="shared" ref="BF5051:BF5114" si="553">(O5051-U5051)/S5051</f>
        <v>1.4828127788684633</v>
      </c>
      <c r="BG5051">
        <f t="shared" si="547"/>
        <v>1353.3668107397807</v>
      </c>
      <c r="BH5051">
        <f t="shared" si="548"/>
        <v>1540.0372046846405</v>
      </c>
      <c r="BI5051">
        <f t="shared" si="549"/>
        <v>1633.37313299163</v>
      </c>
      <c r="BJ5051">
        <f t="shared" si="550"/>
        <v>1633.37313299163</v>
      </c>
    </row>
    <row r="5052" spans="1:62">
      <c r="A5052">
        <v>5059</v>
      </c>
      <c r="B5052">
        <v>102120</v>
      </c>
      <c r="C5052" t="s">
        <v>856</v>
      </c>
      <c r="D5052">
        <v>2021</v>
      </c>
      <c r="E5052" t="s">
        <v>70</v>
      </c>
      <c r="F5052" t="s">
        <v>56</v>
      </c>
      <c r="G5052">
        <v>28.978999999999999</v>
      </c>
      <c r="H5052">
        <v>2.0220828910000002</v>
      </c>
      <c r="I5052">
        <v>17622418239</v>
      </c>
      <c r="J5052">
        <v>-4.33</v>
      </c>
      <c r="K5052">
        <v>16.170000000000002</v>
      </c>
      <c r="L5052">
        <v>167499000000</v>
      </c>
      <c r="M5052">
        <v>2.35</v>
      </c>
      <c r="N5052">
        <v>1</v>
      </c>
      <c r="O5052">
        <v>248800000000</v>
      </c>
      <c r="P5052">
        <v>14.118383290000001</v>
      </c>
      <c r="Q5052">
        <v>22.102584889999999</v>
      </c>
      <c r="R5052">
        <v>3972195840</v>
      </c>
      <c r="S5052">
        <v>134012000000</v>
      </c>
      <c r="T5052">
        <v>22183164030</v>
      </c>
      <c r="U5052">
        <v>111829000000</v>
      </c>
      <c r="V5052">
        <v>10.360106976147479</v>
      </c>
      <c r="W5052">
        <v>19.84</v>
      </c>
      <c r="X5052">
        <v>22.52</v>
      </c>
      <c r="Y5052">
        <v>1.23</v>
      </c>
      <c r="Z5052">
        <v>15.75836164</v>
      </c>
      <c r="AA5052">
        <v>0</v>
      </c>
      <c r="AB5052" s="2">
        <v>44196</v>
      </c>
      <c r="AC5052">
        <v>14250</v>
      </c>
      <c r="AD5052">
        <f t="shared" si="551"/>
        <v>240</v>
      </c>
      <c r="AE5052">
        <v>240</v>
      </c>
      <c r="AF5052">
        <f t="shared" si="552"/>
        <v>1.6842105263157894</v>
      </c>
      <c r="AG5052">
        <v>13356.993132560479</v>
      </c>
      <c r="AH5052">
        <v>13214.8974609375</v>
      </c>
      <c r="AI5052">
        <v>13356.993132560479</v>
      </c>
      <c r="AJ5052">
        <v>13072.801789314521</v>
      </c>
      <c r="AK5052">
        <v>13546.45406000665</v>
      </c>
      <c r="AL5052">
        <v>13356.9931640625</v>
      </c>
      <c r="AM5052">
        <v>13593.819283992691</v>
      </c>
      <c r="AN5052">
        <v>13120.167044132309</v>
      </c>
      <c r="AO5052">
        <v>13214.89749210439</v>
      </c>
      <c r="AP5052">
        <v>13356.9931640625</v>
      </c>
      <c r="AQ5052">
        <v>13593.819283992691</v>
      </c>
      <c r="AR5052">
        <v>12978.071372174199</v>
      </c>
      <c r="AS5052">
        <v>13404.35831321023</v>
      </c>
      <c r="AT5052">
        <v>13025.4365234375</v>
      </c>
      <c r="AU5052">
        <v>13451.72353693182</v>
      </c>
      <c r="AV5052">
        <v>12930.70607599432</v>
      </c>
      <c r="AW5052">
        <v>1</v>
      </c>
      <c r="AX5052">
        <v>3.1502020647167228E-5</v>
      </c>
      <c r="AY5052">
        <v>-189.46089594415031</v>
      </c>
      <c r="AZ5052">
        <v>-189.46096866689001</v>
      </c>
      <c r="BA5052">
        <v>3.1502020647167228E-5</v>
      </c>
      <c r="BB5052">
        <v>13116.9931640625</v>
      </c>
      <c r="BC5052">
        <v>13356.993132560479</v>
      </c>
      <c r="BD5052">
        <v>-1.7968113490522731E-2</v>
      </c>
      <c r="BE5052">
        <v>1.7968113490522731E-2</v>
      </c>
      <c r="BF5052">
        <f t="shared" si="553"/>
        <v>1.0220801122287557</v>
      </c>
      <c r="BG5052">
        <f t="shared" ref="BG5052:BG5115" si="554">MAX(AI5052)-AJ5052</f>
        <v>284.19134324595871</v>
      </c>
      <c r="BH5052">
        <f t="shared" ref="BH5052:BH5115" si="555">MAX(AG5052:AN5052)-MIN(AG5052:AN5052)</f>
        <v>521.0174946781699</v>
      </c>
      <c r="BI5052">
        <f t="shared" ref="BI5052:BI5115" si="556">MAX(AG5052:AR5052)-MIN(AG5052:AR5052)</f>
        <v>615.74791181849105</v>
      </c>
      <c r="BJ5052">
        <f t="shared" ref="BJ5052:BJ5115" si="557">MAX(AG5052:AV5052)-MIN(AG5052:AV5052)</f>
        <v>663.11320799837085</v>
      </c>
    </row>
    <row r="5053" spans="1:62">
      <c r="A5053">
        <v>5060</v>
      </c>
      <c r="B5053">
        <v>102120</v>
      </c>
      <c r="C5053" t="s">
        <v>856</v>
      </c>
      <c r="D5053">
        <v>2022</v>
      </c>
      <c r="E5053" t="s">
        <v>70</v>
      </c>
      <c r="F5053" t="s">
        <v>56</v>
      </c>
      <c r="G5053">
        <v>26.074999999999999</v>
      </c>
      <c r="H5053">
        <v>0.91239300199999995</v>
      </c>
      <c r="I5053">
        <v>25825288073</v>
      </c>
      <c r="J5053">
        <v>147.38999999999999</v>
      </c>
      <c r="K5053">
        <v>44.82</v>
      </c>
      <c r="L5053">
        <v>242577000000</v>
      </c>
      <c r="M5053">
        <v>1.91</v>
      </c>
      <c r="N5053">
        <v>1</v>
      </c>
      <c r="O5053">
        <v>144024000000</v>
      </c>
      <c r="P5053">
        <v>5.5768632240000002</v>
      </c>
      <c r="Q5053">
        <v>21.917112790000001</v>
      </c>
      <c r="R5053">
        <v>3299750800</v>
      </c>
      <c r="S5053">
        <v>331532000000</v>
      </c>
      <c r="T5053">
        <v>158463000000</v>
      </c>
      <c r="U5053">
        <v>173069000000</v>
      </c>
      <c r="V5053">
        <v>54.762181545037507</v>
      </c>
      <c r="W5053">
        <v>91.56</v>
      </c>
      <c r="X5053">
        <v>22.11</v>
      </c>
      <c r="Y5053">
        <v>1.73</v>
      </c>
      <c r="Z5053">
        <v>14.921960650000001</v>
      </c>
      <c r="AA5053">
        <v>0</v>
      </c>
      <c r="AB5053" s="2">
        <v>44561</v>
      </c>
      <c r="AC5053">
        <v>8100</v>
      </c>
      <c r="AD5053">
        <f t="shared" si="551"/>
        <v>200</v>
      </c>
      <c r="AE5053">
        <v>200</v>
      </c>
      <c r="AF5053">
        <f t="shared" si="552"/>
        <v>2.4691358024691357</v>
      </c>
      <c r="AG5053">
        <v>8192.5309922960078</v>
      </c>
      <c r="AH5053">
        <v>8327.466796875</v>
      </c>
      <c r="AI5053">
        <v>8327.466796875</v>
      </c>
      <c r="AJ5053">
        <v>8192.5309922960078</v>
      </c>
      <c r="AK5053">
        <v>8211.8078828953185</v>
      </c>
      <c r="AL5053">
        <v>8182.89306640625</v>
      </c>
      <c r="AM5053">
        <v>8308.1906045255455</v>
      </c>
      <c r="AN5053">
        <v>8163.616522080205</v>
      </c>
      <c r="AO5053">
        <v>8394.9353724478551</v>
      </c>
      <c r="AP5053">
        <v>8202.169921875</v>
      </c>
      <c r="AQ5053">
        <v>8472.0415526769975</v>
      </c>
      <c r="AR5053">
        <v>8144.3402867031427</v>
      </c>
      <c r="AS5053">
        <v>8587.7000192469204</v>
      </c>
      <c r="AT5053">
        <v>8606.9765625</v>
      </c>
      <c r="AU5053">
        <v>8722.6358220184775</v>
      </c>
      <c r="AV5053">
        <v>8568.4234759938408</v>
      </c>
      <c r="AW5053">
        <v>1</v>
      </c>
      <c r="AX5053">
        <v>-9.6379258897577529</v>
      </c>
      <c r="AY5053">
        <v>-9.6379610203184711</v>
      </c>
      <c r="AZ5053">
        <v>212.04119005214491</v>
      </c>
      <c r="BA5053">
        <v>-9.6379258897577529</v>
      </c>
      <c r="BB5053">
        <v>7982.89306640625</v>
      </c>
      <c r="BC5053">
        <v>8192.5309922960078</v>
      </c>
      <c r="BD5053">
        <v>-2.558890849322322E-2</v>
      </c>
      <c r="BE5053">
        <v>2.558890849322322E-2</v>
      </c>
      <c r="BF5053">
        <f t="shared" si="553"/>
        <v>-8.7608435988079589E-2</v>
      </c>
      <c r="BG5053">
        <f t="shared" si="554"/>
        <v>134.93580457899225</v>
      </c>
      <c r="BH5053">
        <f t="shared" si="555"/>
        <v>163.85027479479504</v>
      </c>
      <c r="BI5053">
        <f t="shared" si="556"/>
        <v>327.70126597385479</v>
      </c>
      <c r="BJ5053">
        <f t="shared" si="557"/>
        <v>578.29553531533475</v>
      </c>
    </row>
    <row r="5054" spans="1:62">
      <c r="A5054">
        <v>5061</v>
      </c>
      <c r="B5054">
        <v>102120</v>
      </c>
      <c r="C5054" t="s">
        <v>856</v>
      </c>
      <c r="D5054">
        <v>2023</v>
      </c>
      <c r="E5054" t="s">
        <v>70</v>
      </c>
      <c r="F5054" t="s">
        <v>56</v>
      </c>
      <c r="G5054">
        <v>-4.9329999999999998</v>
      </c>
      <c r="H5054">
        <v>1.3639268250000001</v>
      </c>
      <c r="I5054">
        <v>-14643077325</v>
      </c>
      <c r="J5054">
        <v>-13.03</v>
      </c>
      <c r="K5054">
        <v>-4.18</v>
      </c>
      <c r="L5054">
        <v>232436000000</v>
      </c>
      <c r="M5054">
        <v>7.81</v>
      </c>
      <c r="N5054">
        <v>1</v>
      </c>
      <c r="O5054">
        <v>245552000000</v>
      </c>
      <c r="P5054">
        <v>-16.769166309999999</v>
      </c>
      <c r="Q5054">
        <v>21.22396561</v>
      </c>
      <c r="R5054">
        <v>1649875400</v>
      </c>
      <c r="S5054">
        <v>288317000000</v>
      </c>
      <c r="T5054">
        <v>147691000000</v>
      </c>
      <c r="U5054">
        <v>140626000000</v>
      </c>
      <c r="V5054">
        <v>-18.745702581051489</v>
      </c>
      <c r="W5054">
        <v>105.02</v>
      </c>
      <c r="X5054">
        <v>21.21</v>
      </c>
      <c r="Y5054">
        <v>0.87</v>
      </c>
      <c r="Z5054">
        <v>-10.412780939999999</v>
      </c>
      <c r="AA5054">
        <v>0</v>
      </c>
      <c r="AB5054" s="2">
        <v>44926</v>
      </c>
      <c r="AC5054">
        <v>13810</v>
      </c>
      <c r="AD5054">
        <f t="shared" si="551"/>
        <v>100</v>
      </c>
      <c r="AE5054">
        <v>100</v>
      </c>
      <c r="AF5054">
        <f t="shared" si="552"/>
        <v>0.724112961622013</v>
      </c>
      <c r="AG5054">
        <v>14850</v>
      </c>
      <c r="AH5054">
        <v>14100</v>
      </c>
      <c r="AI5054">
        <v>15280</v>
      </c>
      <c r="AJ5054">
        <v>13820</v>
      </c>
      <c r="AK5054">
        <v>14296.8</v>
      </c>
      <c r="AL5054">
        <v>14800</v>
      </c>
      <c r="AM5054">
        <v>14800</v>
      </c>
      <c r="AN5054">
        <v>14296.8</v>
      </c>
      <c r="AO5054">
        <v>14375.73353219449</v>
      </c>
      <c r="AP5054">
        <v>14119.2001953125</v>
      </c>
      <c r="AQ5054">
        <v>14504.000200635481</v>
      </c>
      <c r="AR5054">
        <v>14119.2001953125</v>
      </c>
      <c r="AS5054">
        <v>14158.666995626099</v>
      </c>
      <c r="AT5054">
        <v>14010.6669921875</v>
      </c>
      <c r="AU5054">
        <v>14247.46699768926</v>
      </c>
      <c r="AV5054">
        <v>13961.33365770797</v>
      </c>
      <c r="AW5054">
        <v>1</v>
      </c>
      <c r="AX5054">
        <v>-50</v>
      </c>
      <c r="AY5054">
        <v>-177.5998046874993</v>
      </c>
      <c r="AZ5054">
        <v>-365.06654000699018</v>
      </c>
      <c r="BA5054">
        <v>-50</v>
      </c>
      <c r="BB5054">
        <v>14700</v>
      </c>
      <c r="BC5054">
        <v>14850</v>
      </c>
      <c r="BD5054">
        <v>-1.01010101010101E-2</v>
      </c>
      <c r="BE5054">
        <v>1.01010101010101E-2</v>
      </c>
      <c r="BF5054">
        <f t="shared" si="553"/>
        <v>0.36392581776308713</v>
      </c>
      <c r="BG5054">
        <f t="shared" si="554"/>
        <v>1460</v>
      </c>
      <c r="BH5054">
        <f t="shared" si="555"/>
        <v>1460</v>
      </c>
      <c r="BI5054">
        <f t="shared" si="556"/>
        <v>1460</v>
      </c>
      <c r="BJ5054">
        <f t="shared" si="557"/>
        <v>1460</v>
      </c>
    </row>
    <row r="5055" spans="1:62">
      <c r="A5055">
        <v>5062</v>
      </c>
      <c r="B5055">
        <v>102260</v>
      </c>
      <c r="C5055" t="s">
        <v>857</v>
      </c>
      <c r="D5055">
        <v>2017</v>
      </c>
      <c r="E5055" t="s">
        <v>55</v>
      </c>
      <c r="F5055" t="s">
        <v>56</v>
      </c>
      <c r="G5055">
        <v>-148.32400000000001</v>
      </c>
      <c r="H5055">
        <v>0.80677870299999999</v>
      </c>
      <c r="I5055">
        <v>3654509868</v>
      </c>
      <c r="J5055">
        <v>-1.99</v>
      </c>
      <c r="K5055">
        <v>245.34</v>
      </c>
      <c r="L5055">
        <v>827336000000</v>
      </c>
      <c r="M5055">
        <v>25.67</v>
      </c>
      <c r="N5055">
        <v>1</v>
      </c>
      <c r="O5055">
        <v>252674000000</v>
      </c>
      <c r="P5055">
        <v>69.140334089999996</v>
      </c>
      <c r="Q5055">
        <v>22.897858729999999</v>
      </c>
      <c r="R5055">
        <v>8798602400</v>
      </c>
      <c r="S5055">
        <v>854657000000</v>
      </c>
      <c r="T5055">
        <v>436845000000</v>
      </c>
      <c r="U5055">
        <v>417812000000</v>
      </c>
      <c r="V5055">
        <v>-5.1821526074159134</v>
      </c>
      <c r="W5055">
        <v>104.56</v>
      </c>
      <c r="X5055">
        <v>43.94</v>
      </c>
      <c r="Y5055">
        <v>4.21</v>
      </c>
      <c r="Z5055">
        <v>0.87467805300000001</v>
      </c>
      <c r="AA5055">
        <v>0</v>
      </c>
      <c r="AB5055" s="2">
        <v>42735</v>
      </c>
      <c r="AC5055">
        <v>5560</v>
      </c>
      <c r="AD5055">
        <f t="shared" si="551"/>
        <v>200</v>
      </c>
      <c r="AE5055">
        <v>200</v>
      </c>
      <c r="AF5055">
        <f t="shared" si="552"/>
        <v>3.5971223021582732</v>
      </c>
      <c r="AG5055">
        <v>4313.5478052181516</v>
      </c>
      <c r="AH5055">
        <v>4260.10546875</v>
      </c>
      <c r="AI5055">
        <v>4313.5478052181516</v>
      </c>
      <c r="AJ5055">
        <v>4237.2015564763751</v>
      </c>
      <c r="AK5055">
        <v>4213.4920414821181</v>
      </c>
      <c r="AL5055">
        <v>4191.3935546875</v>
      </c>
      <c r="AM5055">
        <v>4220.8582037469914</v>
      </c>
      <c r="AN5055">
        <v>4169.2947046161516</v>
      </c>
      <c r="AO5055">
        <v>4154.5627670318372</v>
      </c>
      <c r="AP5055">
        <v>4176.66162109375</v>
      </c>
      <c r="AQ5055">
        <v>4198.7604751556628</v>
      </c>
      <c r="AR5055">
        <v>4147.1966034367979</v>
      </c>
      <c r="AS5055">
        <v>4176.6618435200271</v>
      </c>
      <c r="AT5055">
        <v>4154.56298828125</v>
      </c>
      <c r="AU5055">
        <v>4184.0280075073479</v>
      </c>
      <c r="AV5055">
        <v>4132.4644963192877</v>
      </c>
      <c r="AW5055">
        <v>1</v>
      </c>
      <c r="AX5055">
        <v>-122.15425053065159</v>
      </c>
      <c r="AY5055">
        <v>-36.830420388368111</v>
      </c>
      <c r="AZ5055">
        <v>2.212494127888931E-4</v>
      </c>
      <c r="BA5055">
        <v>-122.15425053065159</v>
      </c>
      <c r="BB5055">
        <v>3991.3935546875</v>
      </c>
      <c r="BC5055">
        <v>4313.5478052181516</v>
      </c>
      <c r="BD5055">
        <v>-7.4684288914321897E-2</v>
      </c>
      <c r="BE5055">
        <v>7.4684288914321897E-2</v>
      </c>
      <c r="BF5055">
        <f t="shared" si="553"/>
        <v>-0.19322137418870963</v>
      </c>
      <c r="BG5055">
        <f t="shared" si="554"/>
        <v>76.346248741776435</v>
      </c>
      <c r="BH5055">
        <f t="shared" si="555"/>
        <v>144.2531006019999</v>
      </c>
      <c r="BI5055">
        <f t="shared" si="556"/>
        <v>166.35120178135367</v>
      </c>
      <c r="BJ5055">
        <f t="shared" si="557"/>
        <v>181.08330889886383</v>
      </c>
    </row>
    <row r="5056" spans="1:62">
      <c r="A5056">
        <v>5063</v>
      </c>
      <c r="B5056">
        <v>102260</v>
      </c>
      <c r="C5056" t="s">
        <v>857</v>
      </c>
      <c r="D5056">
        <v>2018</v>
      </c>
      <c r="E5056" t="s">
        <v>55</v>
      </c>
      <c r="F5056" t="s">
        <v>56</v>
      </c>
      <c r="G5056">
        <v>-182.392</v>
      </c>
      <c r="H5056">
        <v>0.79009630500000005</v>
      </c>
      <c r="I5056">
        <v>7777629352</v>
      </c>
      <c r="J5056">
        <v>-5.45</v>
      </c>
      <c r="K5056">
        <v>-1.72</v>
      </c>
      <c r="L5056">
        <v>813073000000</v>
      </c>
      <c r="M5056">
        <v>24.53</v>
      </c>
      <c r="N5056">
        <v>1</v>
      </c>
      <c r="O5056">
        <v>231042000000</v>
      </c>
      <c r="P5056">
        <v>29.70599614</v>
      </c>
      <c r="Q5056">
        <v>22.897858729999999</v>
      </c>
      <c r="R5056">
        <v>8798602400</v>
      </c>
      <c r="S5056">
        <v>808117000000</v>
      </c>
      <c r="T5056">
        <v>407448000000</v>
      </c>
      <c r="U5056">
        <v>400669000000</v>
      </c>
      <c r="V5056">
        <v>-4.1030415593616274</v>
      </c>
      <c r="W5056">
        <v>101.69</v>
      </c>
      <c r="X5056">
        <v>42.81</v>
      </c>
      <c r="Y5056">
        <v>3.22</v>
      </c>
      <c r="Z5056">
        <v>1.9411607470000001</v>
      </c>
      <c r="AA5056">
        <v>0</v>
      </c>
      <c r="AB5056" s="2">
        <v>43100</v>
      </c>
      <c r="AC5056">
        <v>5084</v>
      </c>
      <c r="AD5056">
        <f t="shared" si="551"/>
        <v>200</v>
      </c>
      <c r="AE5056">
        <v>200</v>
      </c>
      <c r="AF5056">
        <f t="shared" si="552"/>
        <v>3.9339103068450041</v>
      </c>
      <c r="AG5056">
        <v>3865.8053254314318</v>
      </c>
      <c r="AH5056">
        <v>3945.512939453125</v>
      </c>
      <c r="AI5056">
        <v>3945.512939453125</v>
      </c>
      <c r="AJ5056">
        <v>3810.010428012944</v>
      </c>
      <c r="AK5056">
        <v>3752.4045061217962</v>
      </c>
      <c r="AL5056">
        <v>3656.97216796875</v>
      </c>
      <c r="AM5056">
        <v>3782.9429296329531</v>
      </c>
      <c r="AN5056">
        <v>3649.3376562186891</v>
      </c>
      <c r="AO5056">
        <v>3855.4716728742642</v>
      </c>
      <c r="AP5056">
        <v>3782.94287109375</v>
      </c>
      <c r="AQ5056">
        <v>3916.5485189514429</v>
      </c>
      <c r="AR5056">
        <v>3782.94287109375</v>
      </c>
      <c r="AS5056">
        <v>3886.0100197676752</v>
      </c>
      <c r="AT5056">
        <v>3893.64453125</v>
      </c>
      <c r="AU5056">
        <v>3916.548442207873</v>
      </c>
      <c r="AV5056">
        <v>3847.8370858451508</v>
      </c>
      <c r="AW5056">
        <v>1</v>
      </c>
      <c r="AX5056">
        <v>-208.83315746268181</v>
      </c>
      <c r="AY5056">
        <v>30.538364971953801</v>
      </c>
      <c r="AZ5056">
        <v>38.172858375735807</v>
      </c>
      <c r="BA5056">
        <v>-208.83315746268181</v>
      </c>
      <c r="BB5056">
        <v>3456.97216796875</v>
      </c>
      <c r="BC5056">
        <v>3865.8053254314318</v>
      </c>
      <c r="BD5056">
        <v>-0.1057562714741864</v>
      </c>
      <c r="BE5056">
        <v>0.1057562714741864</v>
      </c>
      <c r="BF5056">
        <f t="shared" si="553"/>
        <v>-0.20990401142408835</v>
      </c>
      <c r="BG5056">
        <f t="shared" si="554"/>
        <v>135.50251144018102</v>
      </c>
      <c r="BH5056">
        <f t="shared" si="555"/>
        <v>296.17528323443594</v>
      </c>
      <c r="BI5056">
        <f t="shared" si="556"/>
        <v>296.17528323443594</v>
      </c>
      <c r="BJ5056">
        <f t="shared" si="557"/>
        <v>296.17528323443594</v>
      </c>
    </row>
    <row r="5057" spans="1:62">
      <c r="A5057">
        <v>5064</v>
      </c>
      <c r="B5057">
        <v>102260</v>
      </c>
      <c r="C5057" t="s">
        <v>857</v>
      </c>
      <c r="D5057">
        <v>2019</v>
      </c>
      <c r="E5057" t="s">
        <v>55</v>
      </c>
      <c r="F5057" t="s">
        <v>56</v>
      </c>
      <c r="G5057">
        <v>35.165999999999997</v>
      </c>
      <c r="H5057">
        <v>0.78443472700000005</v>
      </c>
      <c r="I5057">
        <v>51825732386</v>
      </c>
      <c r="J5057">
        <v>5.25</v>
      </c>
      <c r="K5057">
        <v>4.5199999999999996</v>
      </c>
      <c r="L5057">
        <v>849786000000</v>
      </c>
      <c r="M5057">
        <v>22.15</v>
      </c>
      <c r="N5057">
        <v>1</v>
      </c>
      <c r="O5057">
        <v>235087000000</v>
      </c>
      <c r="P5057">
        <v>4.5361024150000002</v>
      </c>
      <c r="Q5057">
        <v>22.897858729999999</v>
      </c>
      <c r="R5057">
        <v>8798602400</v>
      </c>
      <c r="S5057">
        <v>850518000000</v>
      </c>
      <c r="T5057">
        <v>432089000000</v>
      </c>
      <c r="U5057">
        <v>418429000000</v>
      </c>
      <c r="V5057">
        <v>4.4325864990802879</v>
      </c>
      <c r="W5057">
        <v>103.26</v>
      </c>
      <c r="X5057">
        <v>42.81</v>
      </c>
      <c r="Y5057">
        <v>2.42</v>
      </c>
      <c r="Z5057">
        <v>12.38578884</v>
      </c>
      <c r="AA5057">
        <v>0</v>
      </c>
      <c r="AB5057" s="2">
        <v>43465</v>
      </c>
      <c r="AC5057">
        <v>5173</v>
      </c>
      <c r="AD5057">
        <f t="shared" si="551"/>
        <v>200</v>
      </c>
      <c r="AE5057">
        <v>200</v>
      </c>
      <c r="AF5057">
        <f t="shared" si="552"/>
        <v>3.8662284941040017</v>
      </c>
      <c r="AG5057">
        <v>4309.0113345627469</v>
      </c>
      <c r="AH5057">
        <v>4358.73095703125</v>
      </c>
      <c r="AI5057">
        <v>4367.0174245548706</v>
      </c>
      <c r="AJ5057">
        <v>4300.7248670391264</v>
      </c>
      <c r="AK5057">
        <v>4224.48828125</v>
      </c>
      <c r="AL5057">
        <v>4224.48828125</v>
      </c>
      <c r="AM5057">
        <v>4248.4002098402852</v>
      </c>
      <c r="AN5057">
        <v>4192.605316708411</v>
      </c>
      <c r="AO5057">
        <v>4192.6055286087239</v>
      </c>
      <c r="AP5057">
        <v>4200.576171875</v>
      </c>
      <c r="AQ5057">
        <v>4232.4591380279999</v>
      </c>
      <c r="AR5057">
        <v>4152.751919189448</v>
      </c>
      <c r="AS5057">
        <v>4208.5474219906509</v>
      </c>
      <c r="AT5057">
        <v>4216.51806640625</v>
      </c>
      <c r="AU5057">
        <v>4216.51806640625</v>
      </c>
      <c r="AV5057">
        <v>4168.6938068247027</v>
      </c>
      <c r="AW5057">
        <v>0</v>
      </c>
      <c r="AX5057">
        <v>-84.523053312746924</v>
      </c>
      <c r="AY5057">
        <v>-23.912109375</v>
      </c>
      <c r="AZ5057">
        <v>23.91253779752606</v>
      </c>
      <c r="BA5057">
        <v>-23.912109375</v>
      </c>
      <c r="BB5057">
        <v>4000.576171875</v>
      </c>
      <c r="BC5057">
        <v>4224.48828125</v>
      </c>
      <c r="BD5057">
        <v>-5.3003368566274203E-2</v>
      </c>
      <c r="BE5057">
        <v>5.3003368566274203E-2</v>
      </c>
      <c r="BF5057">
        <f t="shared" si="553"/>
        <v>-0.21556510267860293</v>
      </c>
      <c r="BG5057">
        <f t="shared" si="554"/>
        <v>66.292557515744193</v>
      </c>
      <c r="BH5057">
        <f t="shared" si="555"/>
        <v>174.41210784645955</v>
      </c>
      <c r="BI5057">
        <f t="shared" si="556"/>
        <v>214.26550536542254</v>
      </c>
      <c r="BJ5057">
        <f t="shared" si="557"/>
        <v>214.26550536542254</v>
      </c>
    </row>
    <row r="5058" spans="1:62">
      <c r="A5058">
        <v>5065</v>
      </c>
      <c r="B5058">
        <v>102260</v>
      </c>
      <c r="C5058" t="s">
        <v>857</v>
      </c>
      <c r="D5058">
        <v>2020</v>
      </c>
      <c r="E5058" t="s">
        <v>55</v>
      </c>
      <c r="F5058" t="s">
        <v>56</v>
      </c>
      <c r="G5058">
        <v>29.58</v>
      </c>
      <c r="H5058">
        <v>0.73481960599999996</v>
      </c>
      <c r="I5058">
        <v>61173646634</v>
      </c>
      <c r="J5058">
        <v>-6.18</v>
      </c>
      <c r="K5058">
        <v>3.8</v>
      </c>
      <c r="L5058">
        <v>882051000000</v>
      </c>
      <c r="M5058">
        <v>10.93</v>
      </c>
      <c r="N5058">
        <v>1</v>
      </c>
      <c r="O5058">
        <v>215610000000</v>
      </c>
      <c r="P5058">
        <v>3.5245528699999999</v>
      </c>
      <c r="Q5058">
        <v>23.121002279999999</v>
      </c>
      <c r="R5058">
        <v>10998253000</v>
      </c>
      <c r="S5058">
        <v>797944000000</v>
      </c>
      <c r="T5058">
        <v>370735000000</v>
      </c>
      <c r="U5058">
        <v>427209000000</v>
      </c>
      <c r="V5058">
        <v>2.098324924897653</v>
      </c>
      <c r="W5058">
        <v>86.78</v>
      </c>
      <c r="X5058">
        <v>46.52</v>
      </c>
      <c r="Y5058">
        <v>3.28</v>
      </c>
      <c r="Z5058">
        <v>14.319372169999999</v>
      </c>
      <c r="AA5058">
        <v>0</v>
      </c>
      <c r="AB5058" s="2">
        <v>43830</v>
      </c>
      <c r="AC5058">
        <v>4901</v>
      </c>
      <c r="AD5058">
        <f t="shared" si="551"/>
        <v>250</v>
      </c>
      <c r="AE5058">
        <v>250</v>
      </c>
      <c r="AF5058">
        <f t="shared" si="552"/>
        <v>5.100999795960008</v>
      </c>
      <c r="AG5058">
        <v>4143.28076171875</v>
      </c>
      <c r="AH5058">
        <v>4143.28076171875</v>
      </c>
      <c r="AI5058">
        <v>4242.7196078871448</v>
      </c>
      <c r="AJ5058">
        <v>4139.1373232129472</v>
      </c>
      <c r="AK5058">
        <v>4126.7071059616492</v>
      </c>
      <c r="AL5058">
        <v>4201.2861328125</v>
      </c>
      <c r="AM5058">
        <v>4201.2861328125</v>
      </c>
      <c r="AN5058">
        <v>4114.2776087060074</v>
      </c>
      <c r="AO5058">
        <v>4309.0114828100504</v>
      </c>
      <c r="AP5058">
        <v>4130.8505859375</v>
      </c>
      <c r="AQ5058">
        <v>4309.0114828100504</v>
      </c>
      <c r="AR5058">
        <v>4130.8505859375</v>
      </c>
      <c r="AS5058">
        <v>4391.8776778620904</v>
      </c>
      <c r="AT5058">
        <v>4333.87158203125</v>
      </c>
      <c r="AU5058">
        <v>4400.1641462198013</v>
      </c>
      <c r="AV5058">
        <v>4226.1462673907108</v>
      </c>
      <c r="AW5058">
        <v>1</v>
      </c>
      <c r="AX5058">
        <v>58.00537109375</v>
      </c>
      <c r="AY5058">
        <v>4.1434799758508234</v>
      </c>
      <c r="AZ5058">
        <v>24.860099221199562</v>
      </c>
      <c r="BA5058">
        <v>58.00537109375</v>
      </c>
      <c r="BB5058">
        <v>3951.2861328125</v>
      </c>
      <c r="BC5058">
        <v>4143.28076171875</v>
      </c>
      <c r="BD5058">
        <v>-4.6338792842656698E-2</v>
      </c>
      <c r="BE5058">
        <v>4.6338792842656698E-2</v>
      </c>
      <c r="BF5058">
        <f t="shared" si="553"/>
        <v>-0.26518026327662092</v>
      </c>
      <c r="BG5058">
        <f t="shared" si="554"/>
        <v>103.58228467419758</v>
      </c>
      <c r="BH5058">
        <f t="shared" si="555"/>
        <v>128.44199918113736</v>
      </c>
      <c r="BI5058">
        <f t="shared" si="556"/>
        <v>194.73387410404302</v>
      </c>
      <c r="BJ5058">
        <f t="shared" si="557"/>
        <v>285.88653751379388</v>
      </c>
    </row>
    <row r="5059" spans="1:62">
      <c r="A5059">
        <v>5066</v>
      </c>
      <c r="B5059">
        <v>102260</v>
      </c>
      <c r="C5059" t="s">
        <v>857</v>
      </c>
      <c r="D5059">
        <v>2021</v>
      </c>
      <c r="E5059" t="s">
        <v>55</v>
      </c>
      <c r="F5059" t="s">
        <v>56</v>
      </c>
      <c r="G5059">
        <v>23.399000000000001</v>
      </c>
      <c r="H5059">
        <v>0.73024126</v>
      </c>
      <c r="I5059">
        <v>45320054620</v>
      </c>
      <c r="J5059">
        <v>2.61</v>
      </c>
      <c r="K5059">
        <v>4.9800000000000004</v>
      </c>
      <c r="L5059">
        <v>925979000000</v>
      </c>
      <c r="M5059">
        <v>2.99</v>
      </c>
      <c r="N5059">
        <v>1</v>
      </c>
      <c r="O5059">
        <v>236126000000</v>
      </c>
      <c r="P5059">
        <v>5.2101787919999998</v>
      </c>
      <c r="Q5059">
        <v>23.01775962</v>
      </c>
      <c r="R5059">
        <v>9919413400</v>
      </c>
      <c r="S5059">
        <v>818796000000</v>
      </c>
      <c r="T5059">
        <v>361793000000</v>
      </c>
      <c r="U5059">
        <v>457003000000</v>
      </c>
      <c r="V5059">
        <v>6.9741040099810627</v>
      </c>
      <c r="W5059">
        <v>79.17</v>
      </c>
      <c r="X5059">
        <v>41.14</v>
      </c>
      <c r="Y5059">
        <v>4.12</v>
      </c>
      <c r="Z5059">
        <v>9.9167958679999995</v>
      </c>
      <c r="AA5059">
        <v>0</v>
      </c>
      <c r="AB5059" s="2">
        <v>44196</v>
      </c>
      <c r="AC5059">
        <v>4752</v>
      </c>
      <c r="AD5059">
        <f t="shared" ref="AD5059:AD5122" si="558">AE5059/N5059</f>
        <v>200</v>
      </c>
      <c r="AE5059">
        <v>200</v>
      </c>
      <c r="AF5059">
        <f t="shared" ref="AF5059:AF5122" si="559">AD5059*100/AC5059</f>
        <v>4.2087542087542085</v>
      </c>
      <c r="AG5059">
        <v>4301.5551618734826</v>
      </c>
      <c r="AH5059">
        <v>4323.34619140625</v>
      </c>
      <c r="AI5059">
        <v>4336.4208950984494</v>
      </c>
      <c r="AJ5059">
        <v>4271.0478065001471</v>
      </c>
      <c r="AK5059">
        <v>4275.4057683123056</v>
      </c>
      <c r="AL5059">
        <v>4301.55517578125</v>
      </c>
      <c r="AM5059">
        <v>4305.9131237842776</v>
      </c>
      <c r="AN5059">
        <v>4262.3310645778329</v>
      </c>
      <c r="AO5059">
        <v>4271.04736328125</v>
      </c>
      <c r="AP5059">
        <v>4271.04736328125</v>
      </c>
      <c r="AQ5059">
        <v>4297.1963380894003</v>
      </c>
      <c r="AR5059">
        <v>4257.9726609458503</v>
      </c>
      <c r="AS5059">
        <v>4271.04736328125</v>
      </c>
      <c r="AT5059">
        <v>4271.04736328125</v>
      </c>
      <c r="AU5059">
        <v>4275.4053108179514</v>
      </c>
      <c r="AV5059">
        <v>4240.539581211101</v>
      </c>
      <c r="AW5059">
        <v>1</v>
      </c>
      <c r="AX5059">
        <v>1.3907767424825581E-5</v>
      </c>
      <c r="AY5059">
        <v>-4.358405031055554</v>
      </c>
      <c r="AZ5059">
        <v>0</v>
      </c>
      <c r="BA5059">
        <v>1.3907767424825581E-5</v>
      </c>
      <c r="BB5059">
        <v>4101.55517578125</v>
      </c>
      <c r="BC5059">
        <v>4301.5551618734826</v>
      </c>
      <c r="BD5059">
        <v>-4.6494809101814548E-2</v>
      </c>
      <c r="BE5059">
        <v>4.6494809101814548E-2</v>
      </c>
      <c r="BF5059">
        <f t="shared" si="553"/>
        <v>-0.26975827922950285</v>
      </c>
      <c r="BG5059">
        <f t="shared" si="554"/>
        <v>65.373088598302274</v>
      </c>
      <c r="BH5059">
        <f t="shared" si="555"/>
        <v>74.089830520616488</v>
      </c>
      <c r="BI5059">
        <f t="shared" si="556"/>
        <v>78.448234152599071</v>
      </c>
      <c r="BJ5059">
        <f t="shared" si="557"/>
        <v>95.881313887348369</v>
      </c>
    </row>
    <row r="5060" spans="1:62">
      <c r="A5060">
        <v>5067</v>
      </c>
      <c r="B5060">
        <v>102260</v>
      </c>
      <c r="C5060" t="s">
        <v>857</v>
      </c>
      <c r="D5060">
        <v>2022</v>
      </c>
      <c r="E5060" t="s">
        <v>55</v>
      </c>
      <c r="F5060" t="s">
        <v>56</v>
      </c>
      <c r="G5060">
        <v>20.777999999999999</v>
      </c>
      <c r="H5060">
        <v>0.71533328399999996</v>
      </c>
      <c r="I5060">
        <v>55370343076</v>
      </c>
      <c r="J5060">
        <v>9.86</v>
      </c>
      <c r="K5060">
        <v>23.13</v>
      </c>
      <c r="L5060">
        <v>1140120000000</v>
      </c>
      <c r="M5060">
        <v>2.29</v>
      </c>
      <c r="N5060">
        <v>1</v>
      </c>
      <c r="O5060">
        <v>232945000000</v>
      </c>
      <c r="P5060">
        <v>4.2070435530000001</v>
      </c>
      <c r="Q5060">
        <v>22.99859747</v>
      </c>
      <c r="R5060">
        <v>9731145600</v>
      </c>
      <c r="S5060">
        <v>899512000000</v>
      </c>
      <c r="T5060">
        <v>410505000000</v>
      </c>
      <c r="U5060">
        <v>489007000000</v>
      </c>
      <c r="V5060">
        <v>7.0030174856620198</v>
      </c>
      <c r="W5060">
        <v>83.95</v>
      </c>
      <c r="X5060">
        <v>41.62</v>
      </c>
      <c r="Y5060">
        <v>2.87</v>
      </c>
      <c r="Z5060">
        <v>11.323016450000001</v>
      </c>
      <c r="AA5060">
        <v>0</v>
      </c>
      <c r="AB5060" s="2">
        <v>44561</v>
      </c>
      <c r="AC5060">
        <v>4688</v>
      </c>
      <c r="AD5060">
        <f t="shared" si="558"/>
        <v>200</v>
      </c>
      <c r="AE5060">
        <v>200</v>
      </c>
      <c r="AF5060">
        <f t="shared" si="559"/>
        <v>4.2662116040955631</v>
      </c>
      <c r="AG5060">
        <v>4404.3465985849334</v>
      </c>
      <c r="AH5060">
        <v>4436.130859375</v>
      </c>
      <c r="AI5060">
        <v>4449.7526214495183</v>
      </c>
      <c r="AJ5060">
        <v>4395.2655731514442</v>
      </c>
      <c r="AK5060">
        <v>4390.7253652107247</v>
      </c>
      <c r="AL5060">
        <v>4404.3466796875</v>
      </c>
      <c r="AM5060">
        <v>4408.8874164121426</v>
      </c>
      <c r="AN5060">
        <v>4381.6438917614387</v>
      </c>
      <c r="AO5060">
        <v>4422.508909246234</v>
      </c>
      <c r="AP5060">
        <v>4390.72509765625</v>
      </c>
      <c r="AQ5060">
        <v>4440.6709593409241</v>
      </c>
      <c r="AR5060">
        <v>4372.5625997130091</v>
      </c>
      <c r="AS5060">
        <v>4377.103246730615</v>
      </c>
      <c r="AT5060">
        <v>4431.58984375</v>
      </c>
      <c r="AU5060">
        <v>4445.2116049669812</v>
      </c>
      <c r="AV5060">
        <v>4377.103246730615</v>
      </c>
      <c r="AW5060">
        <v>1</v>
      </c>
      <c r="AX5060">
        <v>8.1102566582558211E-5</v>
      </c>
      <c r="AY5060">
        <v>-2.6755447470350191E-4</v>
      </c>
      <c r="AZ5060">
        <v>9.0809345037660023</v>
      </c>
      <c r="BA5060">
        <v>8.1102566582558211E-5</v>
      </c>
      <c r="BB5060">
        <v>4204.3466796875</v>
      </c>
      <c r="BC5060">
        <v>4404.3465985849334</v>
      </c>
      <c r="BD5060">
        <v>-4.5409668476520698E-2</v>
      </c>
      <c r="BE5060">
        <v>4.5409668476520698E-2</v>
      </c>
      <c r="BF5060">
        <f t="shared" si="553"/>
        <v>-0.28466768647889079</v>
      </c>
      <c r="BG5060">
        <f t="shared" si="554"/>
        <v>54.487048298074114</v>
      </c>
      <c r="BH5060">
        <f t="shared" si="555"/>
        <v>68.10872968807962</v>
      </c>
      <c r="BI5060">
        <f t="shared" si="556"/>
        <v>77.190021736509152</v>
      </c>
      <c r="BJ5060">
        <f t="shared" si="557"/>
        <v>77.190021736509152</v>
      </c>
    </row>
    <row r="5061" spans="1:62">
      <c r="A5061">
        <v>5068</v>
      </c>
      <c r="B5061">
        <v>102260</v>
      </c>
      <c r="C5061" t="s">
        <v>857</v>
      </c>
      <c r="D5061">
        <v>2023</v>
      </c>
      <c r="E5061" t="s">
        <v>55</v>
      </c>
      <c r="F5061" t="s">
        <v>56</v>
      </c>
      <c r="G5061">
        <v>16.579000000000001</v>
      </c>
      <c r="H5061">
        <v>0.68742966900000002</v>
      </c>
      <c r="I5061">
        <v>81599865964</v>
      </c>
      <c r="J5061">
        <v>7.9</v>
      </c>
      <c r="K5061">
        <v>-1.94</v>
      </c>
      <c r="L5061">
        <v>1118000000000</v>
      </c>
      <c r="M5061">
        <v>1.1299999999999999</v>
      </c>
      <c r="N5061">
        <v>1</v>
      </c>
      <c r="O5061">
        <v>221616000000</v>
      </c>
      <c r="P5061">
        <v>2.7158891039999999</v>
      </c>
      <c r="Q5061">
        <v>22.99895467</v>
      </c>
      <c r="R5061">
        <v>9734622200</v>
      </c>
      <c r="S5061">
        <v>970613000000</v>
      </c>
      <c r="T5061">
        <v>445612000000</v>
      </c>
      <c r="U5061">
        <v>525001000000</v>
      </c>
      <c r="V5061">
        <v>7.3606308294155296</v>
      </c>
      <c r="W5061">
        <v>84.88</v>
      </c>
      <c r="X5061">
        <v>41.67</v>
      </c>
      <c r="Y5061">
        <v>2.99</v>
      </c>
      <c r="Z5061">
        <v>15.542802010000001</v>
      </c>
      <c r="AA5061">
        <v>0</v>
      </c>
      <c r="AB5061" s="2">
        <v>44926</v>
      </c>
      <c r="AC5061">
        <v>4460</v>
      </c>
      <c r="AD5061">
        <f t="shared" si="558"/>
        <v>200</v>
      </c>
      <c r="AE5061">
        <v>200</v>
      </c>
      <c r="AF5061">
        <f t="shared" si="559"/>
        <v>4.4843049327354256</v>
      </c>
      <c r="AG5061">
        <v>4405.9404296875</v>
      </c>
      <c r="AH5061">
        <v>4450.4951171875</v>
      </c>
      <c r="AI5061">
        <v>4465.3466796875</v>
      </c>
      <c r="AJ5061">
        <v>4381.18798828125</v>
      </c>
      <c r="AK5061">
        <v>4381.1884765625</v>
      </c>
      <c r="AL5061">
        <v>4381.1884765625</v>
      </c>
      <c r="AM5061">
        <v>4404.8705436079008</v>
      </c>
      <c r="AN5061">
        <v>4371.7157431776232</v>
      </c>
      <c r="AO5061">
        <v>4357.5064095170992</v>
      </c>
      <c r="AP5061">
        <v>4381.1884765625</v>
      </c>
      <c r="AQ5061">
        <v>4395.397810223023</v>
      </c>
      <c r="AR5061">
        <v>4357.5064095170992</v>
      </c>
      <c r="AS5061">
        <v>4371.71533203125</v>
      </c>
      <c r="AT5061">
        <v>4371.71533203125</v>
      </c>
      <c r="AU5061">
        <v>4390.6607970192426</v>
      </c>
      <c r="AV5061">
        <v>4357.5059997070712</v>
      </c>
      <c r="AW5061">
        <v>1</v>
      </c>
      <c r="AX5061">
        <v>-24.751953125</v>
      </c>
      <c r="AY5061">
        <v>0</v>
      </c>
      <c r="AZ5061">
        <v>14.2089225141508</v>
      </c>
      <c r="BA5061">
        <v>-24.751953125</v>
      </c>
      <c r="BB5061">
        <v>4181.1884765625</v>
      </c>
      <c r="BC5061">
        <v>4405.9404296875</v>
      </c>
      <c r="BD5061">
        <v>-5.1011119353908507E-2</v>
      </c>
      <c r="BE5061">
        <v>5.1011119353908507E-2</v>
      </c>
      <c r="BF5061">
        <f t="shared" si="553"/>
        <v>-0.31257050956457416</v>
      </c>
      <c r="BG5061">
        <f t="shared" si="554"/>
        <v>84.15869140625</v>
      </c>
      <c r="BH5061">
        <f t="shared" si="555"/>
        <v>93.630936509876847</v>
      </c>
      <c r="BI5061">
        <f t="shared" si="556"/>
        <v>107.8402701704008</v>
      </c>
      <c r="BJ5061">
        <f t="shared" si="557"/>
        <v>107.84067998042883</v>
      </c>
    </row>
    <row r="5062" spans="1:62">
      <c r="A5062">
        <v>5069</v>
      </c>
      <c r="B5062">
        <v>102460</v>
      </c>
      <c r="C5062" t="s">
        <v>858</v>
      </c>
      <c r="D5062">
        <v>2017</v>
      </c>
      <c r="E5062" t="s">
        <v>55</v>
      </c>
      <c r="F5062" t="s">
        <v>56</v>
      </c>
      <c r="G5062">
        <v>43.720999999999997</v>
      </c>
      <c r="H5062">
        <v>1.4606656440000001</v>
      </c>
      <c r="I5062">
        <v>16001161534</v>
      </c>
      <c r="J5062">
        <v>29.92</v>
      </c>
      <c r="K5062">
        <v>3.62</v>
      </c>
      <c r="L5062">
        <v>126253000000</v>
      </c>
      <c r="M5062">
        <v>2.68</v>
      </c>
      <c r="N5062">
        <v>1</v>
      </c>
      <c r="O5062">
        <v>353646000000</v>
      </c>
      <c r="P5062">
        <v>22.10125554</v>
      </c>
      <c r="Q5062">
        <v>22.492958659999999</v>
      </c>
      <c r="R5062">
        <v>5869050250</v>
      </c>
      <c r="S5062">
        <v>290843000000</v>
      </c>
      <c r="T5062">
        <v>71178763083</v>
      </c>
      <c r="U5062">
        <v>219664000000</v>
      </c>
      <c r="V5062">
        <v>13.56957470349192</v>
      </c>
      <c r="W5062">
        <v>32.4</v>
      </c>
      <c r="X5062">
        <v>64.599999999999994</v>
      </c>
      <c r="Y5062">
        <v>6.26</v>
      </c>
      <c r="Z5062">
        <v>7.2843804780000001</v>
      </c>
      <c r="AA5062">
        <v>0</v>
      </c>
      <c r="AB5062" s="2">
        <v>42735</v>
      </c>
      <c r="AC5062">
        <v>21088</v>
      </c>
      <c r="AD5062">
        <f t="shared" si="558"/>
        <v>350</v>
      </c>
      <c r="AE5062">
        <v>350</v>
      </c>
      <c r="AF5062">
        <f t="shared" si="559"/>
        <v>1.659711684370258</v>
      </c>
      <c r="AG5062">
        <v>18416.502288425341</v>
      </c>
      <c r="AH5062">
        <v>18951.607421875</v>
      </c>
      <c r="AI5062">
        <v>19129.975207453841</v>
      </c>
      <c r="AJ5062">
        <v>18282.726449241211</v>
      </c>
      <c r="AK5062">
        <v>18102.0758578553</v>
      </c>
      <c r="AL5062">
        <v>17970.583984375</v>
      </c>
      <c r="AM5062">
        <v>18321.228980322481</v>
      </c>
      <c r="AN5062">
        <v>17839.0921108947</v>
      </c>
      <c r="AO5062">
        <v>17619.93792221335</v>
      </c>
      <c r="AP5062">
        <v>18058.244140625</v>
      </c>
      <c r="AQ5062">
        <v>18102.07476246616</v>
      </c>
      <c r="AR5062">
        <v>17619.93792221335</v>
      </c>
      <c r="AS5062">
        <v>18277.39827132089</v>
      </c>
      <c r="AT5062">
        <v>17663.76953125</v>
      </c>
      <c r="AU5062">
        <v>18452.722514863159</v>
      </c>
      <c r="AV5062">
        <v>17532.277658377669</v>
      </c>
      <c r="AW5062">
        <v>1</v>
      </c>
      <c r="AX5062">
        <v>-445.91830405034119</v>
      </c>
      <c r="AY5062">
        <v>-43.831717230299553</v>
      </c>
      <c r="AZ5062">
        <v>43.831609036649752</v>
      </c>
      <c r="BA5062">
        <v>-445.91830405034119</v>
      </c>
      <c r="BB5062">
        <v>17620.583984375</v>
      </c>
      <c r="BC5062">
        <v>18416.502288425341</v>
      </c>
      <c r="BD5062">
        <v>-4.3217669217817271E-2</v>
      </c>
      <c r="BE5062">
        <v>4.3217669217817271E-2</v>
      </c>
      <c r="BF5062">
        <f t="shared" si="553"/>
        <v>0.46066778296194166</v>
      </c>
      <c r="BG5062">
        <f t="shared" si="554"/>
        <v>847.24875821263049</v>
      </c>
      <c r="BH5062">
        <f t="shared" si="555"/>
        <v>1290.8830965591405</v>
      </c>
      <c r="BI5062">
        <f t="shared" si="556"/>
        <v>1510.0372852404907</v>
      </c>
      <c r="BJ5062">
        <f t="shared" si="557"/>
        <v>1597.6975490761724</v>
      </c>
    </row>
    <row r="5063" spans="1:62">
      <c r="A5063">
        <v>5070</v>
      </c>
      <c r="B5063">
        <v>102460</v>
      </c>
      <c r="C5063" t="s">
        <v>858</v>
      </c>
      <c r="D5063">
        <v>2018</v>
      </c>
      <c r="E5063" t="s">
        <v>55</v>
      </c>
      <c r="F5063" t="s">
        <v>56</v>
      </c>
      <c r="G5063">
        <v>616.25199999999995</v>
      </c>
      <c r="H5063">
        <v>1.010665683</v>
      </c>
      <c r="I5063">
        <v>2459781152</v>
      </c>
      <c r="J5063">
        <v>4.24</v>
      </c>
      <c r="K5063">
        <v>-2.58</v>
      </c>
      <c r="L5063">
        <v>122990000000</v>
      </c>
      <c r="M5063">
        <v>6.49</v>
      </c>
      <c r="N5063">
        <v>1</v>
      </c>
      <c r="O5063">
        <v>228625000000</v>
      </c>
      <c r="P5063">
        <v>92.945427199999997</v>
      </c>
      <c r="Q5063">
        <v>22.835167009999999</v>
      </c>
      <c r="R5063">
        <v>8263937500</v>
      </c>
      <c r="S5063">
        <v>303167000000</v>
      </c>
      <c r="T5063">
        <v>77774822762</v>
      </c>
      <c r="U5063">
        <v>225392000000</v>
      </c>
      <c r="V5063">
        <v>2.6076189088790152</v>
      </c>
      <c r="W5063">
        <v>34.51</v>
      </c>
      <c r="X5063">
        <v>64.599999999999994</v>
      </c>
      <c r="Y5063">
        <v>6.39</v>
      </c>
      <c r="Z5063">
        <v>1.0913347200000001</v>
      </c>
      <c r="AA5063">
        <v>0</v>
      </c>
      <c r="AB5063" s="2">
        <v>43100</v>
      </c>
      <c r="AC5063">
        <v>13633</v>
      </c>
      <c r="AD5063">
        <f t="shared" si="558"/>
        <v>500</v>
      </c>
      <c r="AE5063">
        <v>500</v>
      </c>
      <c r="AF5063">
        <f t="shared" si="559"/>
        <v>3.6675713342624512</v>
      </c>
      <c r="AG5063">
        <v>12467.507927717441</v>
      </c>
      <c r="AH5063">
        <v>12513.85546875</v>
      </c>
      <c r="AI5063">
        <v>12560.203009782559</v>
      </c>
      <c r="AJ5063">
        <v>12143.075140489511</v>
      </c>
      <c r="AK5063">
        <v>11861.4758811019</v>
      </c>
      <c r="AL5063">
        <v>11772.2919921875</v>
      </c>
      <c r="AM5063">
        <v>12129.027547845089</v>
      </c>
      <c r="AN5063">
        <v>11593.923326002179</v>
      </c>
      <c r="AO5063">
        <v>12441.17384144378</v>
      </c>
      <c r="AP5063">
        <v>12129.029296875</v>
      </c>
      <c r="AQ5063">
        <v>12574.94969410611</v>
      </c>
      <c r="AR5063">
        <v>12084.437345987561</v>
      </c>
      <c r="AS5063">
        <v>12664.13243564597</v>
      </c>
      <c r="AT5063">
        <v>12485.7646484375</v>
      </c>
      <c r="AU5063">
        <v>12664.13243564597</v>
      </c>
      <c r="AV5063">
        <v>12441.17270163538</v>
      </c>
      <c r="AW5063">
        <v>1</v>
      </c>
      <c r="AX5063">
        <v>-695.21593552994091</v>
      </c>
      <c r="AY5063">
        <v>267.55341577309991</v>
      </c>
      <c r="AZ5063">
        <v>44.590806993719532</v>
      </c>
      <c r="BA5063">
        <v>-695.21593552994091</v>
      </c>
      <c r="BB5063">
        <v>11272.2919921875</v>
      </c>
      <c r="BC5063">
        <v>12467.507927717441</v>
      </c>
      <c r="BD5063">
        <v>-9.586646685604007E-2</v>
      </c>
      <c r="BE5063">
        <v>9.586646685604007E-2</v>
      </c>
      <c r="BF5063">
        <f t="shared" si="553"/>
        <v>1.0664089429258462E-2</v>
      </c>
      <c r="BG5063">
        <f t="shared" si="554"/>
        <v>417.12786929304821</v>
      </c>
      <c r="BH5063">
        <f t="shared" si="555"/>
        <v>966.27968378037986</v>
      </c>
      <c r="BI5063">
        <f t="shared" si="556"/>
        <v>981.02636810393051</v>
      </c>
      <c r="BJ5063">
        <f t="shared" si="557"/>
        <v>1070.2091096437907</v>
      </c>
    </row>
    <row r="5064" spans="1:62">
      <c r="A5064">
        <v>5071</v>
      </c>
      <c r="B5064">
        <v>102460</v>
      </c>
      <c r="C5064" t="s">
        <v>858</v>
      </c>
      <c r="D5064">
        <v>2019</v>
      </c>
      <c r="E5064" t="s">
        <v>55</v>
      </c>
      <c r="F5064" t="s">
        <v>56</v>
      </c>
      <c r="G5064">
        <v>97.385999999999996</v>
      </c>
      <c r="H5064">
        <v>1.1489349929999999</v>
      </c>
      <c r="I5064">
        <v>7898092876</v>
      </c>
      <c r="J5064">
        <v>-9.4600000000000009</v>
      </c>
      <c r="K5064">
        <v>6.97</v>
      </c>
      <c r="L5064">
        <v>131558000000</v>
      </c>
      <c r="M5064">
        <v>6.08</v>
      </c>
      <c r="N5064">
        <v>1</v>
      </c>
      <c r="O5064">
        <v>263172000000</v>
      </c>
      <c r="P5064">
        <v>33.320905959999997</v>
      </c>
      <c r="Q5064">
        <v>22.478492060000001</v>
      </c>
      <c r="R5064">
        <v>5784756250</v>
      </c>
      <c r="S5064">
        <v>274483000000</v>
      </c>
      <c r="T5064">
        <v>52190654111</v>
      </c>
      <c r="U5064">
        <v>222292000000</v>
      </c>
      <c r="V5064">
        <v>-1.3753815574643291</v>
      </c>
      <c r="W5064">
        <v>23.48</v>
      </c>
      <c r="X5064">
        <v>64.599999999999994</v>
      </c>
      <c r="Y5064">
        <v>2.2200000000000002</v>
      </c>
      <c r="Z5064">
        <v>3.5530261439999999</v>
      </c>
      <c r="AA5064">
        <v>0</v>
      </c>
      <c r="AB5064" s="2">
        <v>43465</v>
      </c>
      <c r="AC5064">
        <v>15693</v>
      </c>
      <c r="AD5064">
        <f t="shared" si="558"/>
        <v>350</v>
      </c>
      <c r="AE5064">
        <v>350</v>
      </c>
      <c r="AF5064">
        <f t="shared" si="559"/>
        <v>2.2302937615497354</v>
      </c>
      <c r="AG5064">
        <v>14742.76657717721</v>
      </c>
      <c r="AH5064">
        <v>14790.1708984375</v>
      </c>
      <c r="AI5064">
        <v>14790.1708984375</v>
      </c>
      <c r="AJ5064">
        <v>14505.74497087575</v>
      </c>
      <c r="AK5064">
        <v>14321.411771316891</v>
      </c>
      <c r="AL5064">
        <v>14553.150390625</v>
      </c>
      <c r="AM5064">
        <v>14599.49792982036</v>
      </c>
      <c r="AN5064">
        <v>14228.71669292618</v>
      </c>
      <c r="AO5064">
        <v>14321.41077194595</v>
      </c>
      <c r="AP5064">
        <v>14182.3681640625</v>
      </c>
      <c r="AQ5064">
        <v>14506.801839121819</v>
      </c>
      <c r="AR5064">
        <v>14089.6730921402</v>
      </c>
      <c r="AS5064">
        <v>14228.717028796211</v>
      </c>
      <c r="AT5064">
        <v>14321.412109375</v>
      </c>
      <c r="AU5064">
        <v>14414.107189953789</v>
      </c>
      <c r="AV5064">
        <v>14136.021948217431</v>
      </c>
      <c r="AW5064">
        <v>0</v>
      </c>
      <c r="AX5064">
        <v>-189.61618655220991</v>
      </c>
      <c r="AY5064">
        <v>-139.04360725439071</v>
      </c>
      <c r="AZ5064">
        <v>1.3374290501815269E-3</v>
      </c>
      <c r="BA5064">
        <v>-139.04360725439071</v>
      </c>
      <c r="BB5064">
        <v>13832.3681640625</v>
      </c>
      <c r="BC5064">
        <v>14321.411771316891</v>
      </c>
      <c r="BD5064">
        <v>-3.4147723357403473E-2</v>
      </c>
      <c r="BE5064">
        <v>3.4147723357403473E-2</v>
      </c>
      <c r="BF5064">
        <f t="shared" si="553"/>
        <v>0.14893454239424664</v>
      </c>
      <c r="BG5064">
        <f t="shared" si="554"/>
        <v>284.42592756174963</v>
      </c>
      <c r="BH5064">
        <f t="shared" si="555"/>
        <v>561.45420551131974</v>
      </c>
      <c r="BI5064">
        <f t="shared" si="556"/>
        <v>700.49780629730049</v>
      </c>
      <c r="BJ5064">
        <f t="shared" si="557"/>
        <v>700.49780629730049</v>
      </c>
    </row>
    <row r="5065" spans="1:62">
      <c r="A5065">
        <v>5072</v>
      </c>
      <c r="B5065">
        <v>102460</v>
      </c>
      <c r="C5065" t="s">
        <v>858</v>
      </c>
      <c r="D5065">
        <v>2020</v>
      </c>
      <c r="E5065" t="s">
        <v>55</v>
      </c>
      <c r="F5065" t="s">
        <v>56</v>
      </c>
      <c r="G5065">
        <v>90.116</v>
      </c>
      <c r="H5065">
        <v>1.497590228</v>
      </c>
      <c r="I5065">
        <v>4149719254</v>
      </c>
      <c r="J5065">
        <v>15.71</v>
      </c>
      <c r="K5065">
        <v>-1.1599999999999999</v>
      </c>
      <c r="L5065">
        <v>130034000000</v>
      </c>
      <c r="M5065">
        <v>5.12</v>
      </c>
      <c r="N5065">
        <v>1</v>
      </c>
      <c r="O5065">
        <v>388129000000</v>
      </c>
      <c r="P5065">
        <v>93.531343989999996</v>
      </c>
      <c r="Q5065">
        <v>21.96570513</v>
      </c>
      <c r="R5065">
        <v>3464053000</v>
      </c>
      <c r="S5065">
        <v>317610000000</v>
      </c>
      <c r="T5065">
        <v>87520569279</v>
      </c>
      <c r="U5065">
        <v>230089000000</v>
      </c>
      <c r="V5065">
        <v>3.5075486297302652</v>
      </c>
      <c r="W5065">
        <v>38.04</v>
      </c>
      <c r="X5065">
        <v>61.69</v>
      </c>
      <c r="Y5065">
        <v>0.99</v>
      </c>
      <c r="Z5065">
        <v>1.803527876</v>
      </c>
      <c r="AA5065">
        <v>0</v>
      </c>
      <c r="AB5065" s="2">
        <v>43830</v>
      </c>
      <c r="AC5065">
        <v>22100</v>
      </c>
      <c r="AD5065">
        <f t="shared" si="558"/>
        <v>200</v>
      </c>
      <c r="AE5065">
        <v>200</v>
      </c>
      <c r="AF5065">
        <f t="shared" si="559"/>
        <v>0.90497737556561086</v>
      </c>
      <c r="AG5065">
        <v>20857.933769310621</v>
      </c>
      <c r="AH5065">
        <v>20526.103515625</v>
      </c>
      <c r="AI5065">
        <v>21047.551057130979</v>
      </c>
      <c r="AJ5065">
        <v>20478.699193669909</v>
      </c>
      <c r="AK5065">
        <v>21474.191739502268</v>
      </c>
      <c r="AL5065">
        <v>20715.720703125</v>
      </c>
      <c r="AM5065">
        <v>21663.809026404371</v>
      </c>
      <c r="AN5065">
        <v>20620.912059673949</v>
      </c>
      <c r="AO5065">
        <v>21948.234616148689</v>
      </c>
      <c r="AP5065">
        <v>21474.19140625</v>
      </c>
      <c r="AQ5065">
        <v>22185.256221098021</v>
      </c>
      <c r="AR5065">
        <v>21331.97844328039</v>
      </c>
      <c r="AS5065">
        <v>21189.76718706164</v>
      </c>
      <c r="AT5065">
        <v>21853.427734375</v>
      </c>
      <c r="AU5065">
        <v>22185.25800803168</v>
      </c>
      <c r="AV5065">
        <v>20763.12637501975</v>
      </c>
      <c r="AW5065">
        <v>1</v>
      </c>
      <c r="AX5065">
        <v>-142.21306618562079</v>
      </c>
      <c r="AY5065">
        <v>-3.3325226831948379E-4</v>
      </c>
      <c r="AZ5065">
        <v>-94.806881773689383</v>
      </c>
      <c r="BA5065">
        <v>-142.21306618562079</v>
      </c>
      <c r="BB5065">
        <v>20515.720703125</v>
      </c>
      <c r="BC5065">
        <v>20857.933769310621</v>
      </c>
      <c r="BD5065">
        <v>-1.6406853620809601E-2</v>
      </c>
      <c r="BE5065">
        <v>1.6406853620809601E-2</v>
      </c>
      <c r="BF5065">
        <f t="shared" si="553"/>
        <v>0.4975913856616605</v>
      </c>
      <c r="BG5065">
        <f t="shared" si="554"/>
        <v>568.85186346107002</v>
      </c>
      <c r="BH5065">
        <f t="shared" si="555"/>
        <v>1185.1098327344625</v>
      </c>
      <c r="BI5065">
        <f t="shared" si="556"/>
        <v>1706.5570274281126</v>
      </c>
      <c r="BJ5065">
        <f t="shared" si="557"/>
        <v>1706.5588143617715</v>
      </c>
    </row>
    <row r="5066" spans="1:62">
      <c r="A5066">
        <v>5073</v>
      </c>
      <c r="B5066">
        <v>102460</v>
      </c>
      <c r="C5066" t="s">
        <v>858</v>
      </c>
      <c r="D5066">
        <v>2021</v>
      </c>
      <c r="E5066" t="s">
        <v>55</v>
      </c>
      <c r="F5066" t="s">
        <v>56</v>
      </c>
      <c r="G5066">
        <v>82.412999999999997</v>
      </c>
      <c r="H5066">
        <v>1.825586395</v>
      </c>
      <c r="I5066">
        <v>3739195891</v>
      </c>
      <c r="J5066">
        <v>50.49</v>
      </c>
      <c r="K5066">
        <v>9.82</v>
      </c>
      <c r="L5066">
        <v>142801000000</v>
      </c>
      <c r="M5066">
        <v>4.4000000000000004</v>
      </c>
      <c r="N5066">
        <v>1</v>
      </c>
      <c r="O5066">
        <v>639849000000</v>
      </c>
      <c r="P5066">
        <v>171.11952170000001</v>
      </c>
      <c r="Q5066">
        <v>22.241287610000001</v>
      </c>
      <c r="R5066">
        <v>4563189250</v>
      </c>
      <c r="S5066">
        <v>477978000000</v>
      </c>
      <c r="T5066">
        <v>232741000000</v>
      </c>
      <c r="U5066">
        <v>245237000000</v>
      </c>
      <c r="V5066">
        <v>6.5835394130097482</v>
      </c>
      <c r="W5066">
        <v>94.9</v>
      </c>
      <c r="X5066">
        <v>57.57</v>
      </c>
      <c r="Y5066">
        <v>1.37</v>
      </c>
      <c r="Z5066">
        <v>1.5247274639999999</v>
      </c>
      <c r="AA5066">
        <v>0</v>
      </c>
      <c r="AB5066" s="2">
        <v>44196</v>
      </c>
      <c r="AC5066">
        <v>35550</v>
      </c>
      <c r="AD5066">
        <f t="shared" si="558"/>
        <v>250</v>
      </c>
      <c r="AE5066">
        <v>250</v>
      </c>
      <c r="AF5066">
        <f t="shared" si="559"/>
        <v>0.70323488045007032</v>
      </c>
      <c r="AG5066">
        <v>34181.173658166903</v>
      </c>
      <c r="AH5066">
        <v>34230.00390625</v>
      </c>
      <c r="AI5066">
        <v>35011.287875579532</v>
      </c>
      <c r="AJ5066">
        <v>34181.173658166903</v>
      </c>
      <c r="AK5066">
        <v>36183.212760785013</v>
      </c>
      <c r="AL5066">
        <v>34522.984375</v>
      </c>
      <c r="AM5066">
        <v>36329.703500707212</v>
      </c>
      <c r="AN5066">
        <v>34522.984375</v>
      </c>
      <c r="AO5066">
        <v>37159.818000422303</v>
      </c>
      <c r="AP5066">
        <v>36134.3828125</v>
      </c>
      <c r="AQ5066">
        <v>37257.478494510127</v>
      </c>
      <c r="AR5066">
        <v>36085.552565456077</v>
      </c>
      <c r="AS5066">
        <v>37159.81640625</v>
      </c>
      <c r="AT5066">
        <v>37159.81640625</v>
      </c>
      <c r="AU5066">
        <v>37843.439835537123</v>
      </c>
      <c r="AV5066">
        <v>36622.683711810118</v>
      </c>
      <c r="AW5066">
        <v>1</v>
      </c>
      <c r="AX5066">
        <v>341.8107168330971</v>
      </c>
      <c r="AY5066">
        <v>-48.829948285012513</v>
      </c>
      <c r="AZ5066">
        <v>-1.5941723031573931E-3</v>
      </c>
      <c r="BA5066">
        <v>341.8107168330971</v>
      </c>
      <c r="BB5066">
        <v>34272.984375</v>
      </c>
      <c r="BC5066">
        <v>34181.173658166903</v>
      </c>
      <c r="BD5066">
        <v>2.686002468822799E-3</v>
      </c>
      <c r="BE5066">
        <v>2.686002468822799E-3</v>
      </c>
      <c r="BF5066">
        <f t="shared" si="553"/>
        <v>0.82558611484210576</v>
      </c>
      <c r="BG5066">
        <f t="shared" si="554"/>
        <v>830.11421741262893</v>
      </c>
      <c r="BH5066">
        <f t="shared" si="555"/>
        <v>2148.5298425403089</v>
      </c>
      <c r="BI5066">
        <f t="shared" si="556"/>
        <v>3076.3048363432245</v>
      </c>
      <c r="BJ5066">
        <f t="shared" si="557"/>
        <v>3662.2661773702202</v>
      </c>
    </row>
    <row r="5067" spans="1:62">
      <c r="A5067">
        <v>5074</v>
      </c>
      <c r="B5067">
        <v>102460</v>
      </c>
      <c r="C5067" t="s">
        <v>858</v>
      </c>
      <c r="D5067">
        <v>2022</v>
      </c>
      <c r="E5067" t="s">
        <v>55</v>
      </c>
      <c r="F5067" t="s">
        <v>56</v>
      </c>
      <c r="G5067">
        <v>36.83</v>
      </c>
      <c r="H5067">
        <v>1.292771516</v>
      </c>
      <c r="I5067">
        <v>9633099174</v>
      </c>
      <c r="J5067">
        <v>1.4</v>
      </c>
      <c r="K5067">
        <v>7.87</v>
      </c>
      <c r="L5067">
        <v>154039000000</v>
      </c>
      <c r="M5067">
        <v>1.98</v>
      </c>
      <c r="N5067">
        <v>1</v>
      </c>
      <c r="O5067">
        <v>389669000000</v>
      </c>
      <c r="P5067">
        <v>40.45107239</v>
      </c>
      <c r="Q5067">
        <v>21.730461989999998</v>
      </c>
      <c r="R5067">
        <v>2737913550</v>
      </c>
      <c r="S5067">
        <v>484691000000</v>
      </c>
      <c r="T5067">
        <v>236926000000</v>
      </c>
      <c r="U5067">
        <v>247765000000</v>
      </c>
      <c r="V5067">
        <v>1.030839555205781</v>
      </c>
      <c r="W5067">
        <v>95.63</v>
      </c>
      <c r="X5067">
        <v>56.12</v>
      </c>
      <c r="Y5067">
        <v>1.1200000000000001</v>
      </c>
      <c r="Z5067">
        <v>3.887998375</v>
      </c>
      <c r="AA5067">
        <v>0</v>
      </c>
      <c r="AB5067" s="2">
        <v>44561</v>
      </c>
      <c r="AC5067">
        <v>21650</v>
      </c>
      <c r="AD5067">
        <f t="shared" si="558"/>
        <v>150</v>
      </c>
      <c r="AE5067">
        <v>150</v>
      </c>
      <c r="AF5067">
        <f t="shared" si="559"/>
        <v>0.69284064665127021</v>
      </c>
      <c r="AG5067">
        <v>21101.75551757812</v>
      </c>
      <c r="AH5067">
        <v>21642.826171875</v>
      </c>
      <c r="AI5067">
        <v>21888.767378373581</v>
      </c>
      <c r="AJ5067">
        <v>21052.567276278409</v>
      </c>
      <c r="AK5067">
        <v>21446.07431001752</v>
      </c>
      <c r="AL5067">
        <v>21052.568359375</v>
      </c>
      <c r="AM5067">
        <v>22528.21567428446</v>
      </c>
      <c r="AN5067">
        <v>21003.380115544689</v>
      </c>
      <c r="AO5067">
        <v>22183.896619073279</v>
      </c>
      <c r="AP5067">
        <v>21396.884765625</v>
      </c>
      <c r="AQ5067">
        <v>22724.96726831896</v>
      </c>
      <c r="AR5067">
        <v>21396.884765625</v>
      </c>
      <c r="AS5067">
        <v>21593.638508756871</v>
      </c>
      <c r="AT5067">
        <v>22380.650390625</v>
      </c>
      <c r="AU5067">
        <v>25577.88616071429</v>
      </c>
      <c r="AV5067">
        <v>21593.638508756871</v>
      </c>
      <c r="AW5067">
        <v>1</v>
      </c>
      <c r="AX5067">
        <v>-49.187158203119907</v>
      </c>
      <c r="AY5067">
        <v>-49.189544392520467</v>
      </c>
      <c r="AZ5067">
        <v>196.753771551721</v>
      </c>
      <c r="BA5067">
        <v>-49.187158203119907</v>
      </c>
      <c r="BB5067">
        <v>20902.568359375</v>
      </c>
      <c r="BC5067">
        <v>21101.75551757812</v>
      </c>
      <c r="BD5067">
        <v>-9.439364323844698E-3</v>
      </c>
      <c r="BE5067">
        <v>9.439364323844698E-3</v>
      </c>
      <c r="BF5067">
        <f t="shared" si="553"/>
        <v>0.29277209603644383</v>
      </c>
      <c r="BG5067">
        <f t="shared" si="554"/>
        <v>836.20010209517204</v>
      </c>
      <c r="BH5067">
        <f t="shared" si="555"/>
        <v>1524.8355587397709</v>
      </c>
      <c r="BI5067">
        <f t="shared" si="556"/>
        <v>1721.5871527742711</v>
      </c>
      <c r="BJ5067">
        <f t="shared" si="557"/>
        <v>4574.5060451696008</v>
      </c>
    </row>
    <row r="5068" spans="1:62">
      <c r="A5068">
        <v>5075</v>
      </c>
      <c r="B5068">
        <v>102460</v>
      </c>
      <c r="C5068" t="s">
        <v>858</v>
      </c>
      <c r="D5068">
        <v>2023</v>
      </c>
      <c r="E5068" t="s">
        <v>55</v>
      </c>
      <c r="F5068" t="s">
        <v>56</v>
      </c>
      <c r="G5068">
        <v>76.783000000000001</v>
      </c>
      <c r="H5068">
        <v>1.1176554430000001</v>
      </c>
      <c r="I5068">
        <v>4033629819</v>
      </c>
      <c r="J5068">
        <v>3.11</v>
      </c>
      <c r="K5068">
        <v>-1.93</v>
      </c>
      <c r="L5068">
        <v>151071000000</v>
      </c>
      <c r="M5068">
        <v>1.82</v>
      </c>
      <c r="N5068">
        <v>1</v>
      </c>
      <c r="O5068">
        <v>307426000000</v>
      </c>
      <c r="P5068">
        <v>76.215683569999996</v>
      </c>
      <c r="Q5068">
        <v>21.735284350000001</v>
      </c>
      <c r="R5068">
        <v>2751148650</v>
      </c>
      <c r="S5068">
        <v>499776000000</v>
      </c>
      <c r="T5068">
        <v>251151000000</v>
      </c>
      <c r="U5068">
        <v>248625000000</v>
      </c>
      <c r="V5068">
        <v>0.34710310172946141</v>
      </c>
      <c r="W5068">
        <v>101.02</v>
      </c>
      <c r="X5068">
        <v>55.85</v>
      </c>
      <c r="Y5068">
        <v>0.8</v>
      </c>
      <c r="Z5068">
        <v>1.62237499</v>
      </c>
      <c r="AA5068">
        <v>0</v>
      </c>
      <c r="AB5068" s="2">
        <v>44926</v>
      </c>
      <c r="AC5068">
        <v>16540</v>
      </c>
      <c r="AD5068">
        <f t="shared" si="558"/>
        <v>150</v>
      </c>
      <c r="AE5068">
        <v>150</v>
      </c>
      <c r="AF5068">
        <f t="shared" si="559"/>
        <v>0.90689238210399037</v>
      </c>
      <c r="AG5068">
        <v>15820</v>
      </c>
      <c r="AH5068">
        <v>16000</v>
      </c>
      <c r="AI5068">
        <v>16100</v>
      </c>
      <c r="AJ5068">
        <v>15700</v>
      </c>
      <c r="AK5068">
        <v>15868.103666245261</v>
      </c>
      <c r="AL5068">
        <v>15670</v>
      </c>
      <c r="AM5068">
        <v>16076.112515802781</v>
      </c>
      <c r="AN5068">
        <v>15145.025284450059</v>
      </c>
      <c r="AO5068">
        <v>15570.947930492661</v>
      </c>
      <c r="AP5068">
        <v>15858.1982421875</v>
      </c>
      <c r="AQ5068">
        <v>16095.922638072891</v>
      </c>
      <c r="AR5068">
        <v>15353.033900931059</v>
      </c>
      <c r="AS5068">
        <v>15551.13787546716</v>
      </c>
      <c r="AT5068">
        <v>15570.9482421875</v>
      </c>
      <c r="AU5068">
        <v>15798.76745947141</v>
      </c>
      <c r="AV5068">
        <v>15382.749758344269</v>
      </c>
      <c r="AW5068">
        <v>1</v>
      </c>
      <c r="AX5068">
        <v>-150</v>
      </c>
      <c r="AY5068">
        <v>-9.9054240577606834</v>
      </c>
      <c r="AZ5068">
        <v>3.1169483918347401E-4</v>
      </c>
      <c r="BA5068">
        <v>-150</v>
      </c>
      <c r="BB5068">
        <v>15520</v>
      </c>
      <c r="BC5068">
        <v>15820</v>
      </c>
      <c r="BD5068">
        <v>-1.8963337547408341E-2</v>
      </c>
      <c r="BE5068">
        <v>1.8963337547408341E-2</v>
      </c>
      <c r="BF5068">
        <f t="shared" si="553"/>
        <v>0.11765470930977077</v>
      </c>
      <c r="BG5068">
        <f t="shared" si="554"/>
        <v>400</v>
      </c>
      <c r="BH5068">
        <f t="shared" si="555"/>
        <v>954.97471554994081</v>
      </c>
      <c r="BI5068">
        <f t="shared" si="556"/>
        <v>954.97471554994081</v>
      </c>
      <c r="BJ5068">
        <f t="shared" si="557"/>
        <v>954.97471554994081</v>
      </c>
    </row>
    <row r="5069" spans="1:62">
      <c r="A5069">
        <v>5076</v>
      </c>
      <c r="B5069">
        <v>102460</v>
      </c>
      <c r="C5069" t="s">
        <v>858</v>
      </c>
      <c r="D5069">
        <v>2024</v>
      </c>
      <c r="E5069" t="s">
        <v>55</v>
      </c>
      <c r="F5069" t="s">
        <v>56</v>
      </c>
      <c r="J5069">
        <v>-0.98</v>
      </c>
      <c r="K5069">
        <v>-26.52</v>
      </c>
      <c r="L5069">
        <v>111000000000</v>
      </c>
      <c r="N5069">
        <v>1</v>
      </c>
      <c r="P5069">
        <v>65.849999999999994</v>
      </c>
      <c r="S5069">
        <v>494900000000</v>
      </c>
      <c r="T5069">
        <v>247500000000</v>
      </c>
      <c r="U5069">
        <v>247400000000</v>
      </c>
      <c r="V5069">
        <v>-0.49270990447461038</v>
      </c>
      <c r="W5069">
        <v>2.3444971040000002</v>
      </c>
      <c r="X5069">
        <v>55.85</v>
      </c>
      <c r="Y5069">
        <v>0.65</v>
      </c>
      <c r="Z5069">
        <v>81.969692870000003</v>
      </c>
      <c r="AA5069">
        <v>0</v>
      </c>
      <c r="AB5069" s="2">
        <v>45291</v>
      </c>
      <c r="AC5069">
        <v>12840</v>
      </c>
      <c r="AD5069">
        <f t="shared" si="558"/>
        <v>150</v>
      </c>
      <c r="AE5069">
        <v>150</v>
      </c>
      <c r="AF5069">
        <f t="shared" si="559"/>
        <v>1.1682242990654206</v>
      </c>
      <c r="AG5069">
        <v>12600</v>
      </c>
      <c r="AH5069">
        <v>12560</v>
      </c>
      <c r="AI5069">
        <v>12770</v>
      </c>
      <c r="AJ5069">
        <v>12400</v>
      </c>
      <c r="AK5069">
        <v>12930</v>
      </c>
      <c r="AL5069">
        <v>12780</v>
      </c>
      <c r="AM5069">
        <v>13050</v>
      </c>
      <c r="AN5069">
        <v>12770</v>
      </c>
      <c r="AO5069">
        <v>12850</v>
      </c>
      <c r="AP5069">
        <v>12920</v>
      </c>
      <c r="AQ5069">
        <v>12950</v>
      </c>
      <c r="AR5069">
        <v>12840</v>
      </c>
      <c r="AS5069">
        <v>12650</v>
      </c>
      <c r="AT5069">
        <v>12880</v>
      </c>
      <c r="AU5069">
        <v>12970</v>
      </c>
      <c r="AV5069">
        <v>12650</v>
      </c>
      <c r="AW5069">
        <v>0</v>
      </c>
      <c r="AX5069">
        <v>180</v>
      </c>
      <c r="AY5069">
        <v>-10</v>
      </c>
      <c r="AZ5069">
        <v>30</v>
      </c>
      <c r="BA5069">
        <v>-10</v>
      </c>
      <c r="BB5069">
        <v>12770</v>
      </c>
      <c r="BC5069">
        <v>12930</v>
      </c>
      <c r="BD5069">
        <v>-1.237432327919567E-2</v>
      </c>
      <c r="BE5069">
        <v>1.237432327919567E-2</v>
      </c>
      <c r="BF5069">
        <f t="shared" si="553"/>
        <v>-0.49989896948878559</v>
      </c>
      <c r="BG5069">
        <f t="shared" si="554"/>
        <v>370</v>
      </c>
      <c r="BH5069">
        <f t="shared" si="555"/>
        <v>650</v>
      </c>
      <c r="BI5069">
        <f t="shared" si="556"/>
        <v>650</v>
      </c>
      <c r="BJ5069">
        <f t="shared" si="557"/>
        <v>650</v>
      </c>
    </row>
    <row r="5070" spans="1:62">
      <c r="A5070">
        <v>5077</v>
      </c>
      <c r="B5070">
        <v>102710</v>
      </c>
      <c r="C5070" t="s">
        <v>859</v>
      </c>
      <c r="D5070">
        <v>2017</v>
      </c>
      <c r="E5070" t="s">
        <v>70</v>
      </c>
      <c r="F5070" t="s">
        <v>56</v>
      </c>
      <c r="G5070">
        <v>5.4530000000000003</v>
      </c>
      <c r="H5070">
        <v>1.661871353</v>
      </c>
      <c r="I5070">
        <v>45348563933</v>
      </c>
      <c r="J5070">
        <v>3.77</v>
      </c>
      <c r="K5070">
        <v>15.78</v>
      </c>
      <c r="L5070">
        <v>387027000000</v>
      </c>
      <c r="M5070">
        <v>0.33</v>
      </c>
      <c r="N5070">
        <v>1</v>
      </c>
      <c r="O5070">
        <v>366360000000</v>
      </c>
      <c r="P5070">
        <v>8.0787563759999994</v>
      </c>
      <c r="Q5070">
        <v>21.07271325</v>
      </c>
      <c r="R5070">
        <v>1418283600</v>
      </c>
      <c r="S5070">
        <v>265200000000</v>
      </c>
      <c r="T5070">
        <v>74367782549</v>
      </c>
      <c r="U5070">
        <v>190832000000</v>
      </c>
      <c r="V5070">
        <v>14.766146055725621</v>
      </c>
      <c r="W5070">
        <v>38.97</v>
      </c>
      <c r="X5070">
        <v>35.74</v>
      </c>
      <c r="Y5070">
        <v>11.94</v>
      </c>
      <c r="Z5070">
        <v>23.763605649999999</v>
      </c>
      <c r="AA5070">
        <v>0</v>
      </c>
      <c r="AB5070" s="2">
        <v>42735</v>
      </c>
      <c r="AC5070">
        <v>25800</v>
      </c>
      <c r="AD5070">
        <f t="shared" si="558"/>
        <v>100</v>
      </c>
      <c r="AE5070">
        <v>100</v>
      </c>
      <c r="AF5070">
        <f t="shared" si="559"/>
        <v>0.38759689922480622</v>
      </c>
      <c r="AG5070">
        <v>24170.21246636497</v>
      </c>
      <c r="AH5070">
        <v>24603.54296875</v>
      </c>
      <c r="AI5070">
        <v>24796.13430314335</v>
      </c>
      <c r="AJ5070">
        <v>23785.029797578281</v>
      </c>
      <c r="AK5070">
        <v>23880.544020432691</v>
      </c>
      <c r="AL5070">
        <v>23688.732421875</v>
      </c>
      <c r="AM5070">
        <v>24216.214317908649</v>
      </c>
      <c r="AN5070">
        <v>23257.156325120191</v>
      </c>
      <c r="AO5070">
        <v>23688.733977357781</v>
      </c>
      <c r="AP5070">
        <v>24024.404296875</v>
      </c>
      <c r="AQ5070">
        <v>24072.357199663169</v>
      </c>
      <c r="AR5070">
        <v>22969.44043553518</v>
      </c>
      <c r="AS5070">
        <v>23784.636846823771</v>
      </c>
      <c r="AT5070">
        <v>23401.013671875</v>
      </c>
      <c r="AU5070">
        <v>24168.260021772541</v>
      </c>
      <c r="AV5070">
        <v>23017.390496926229</v>
      </c>
      <c r="AW5070">
        <v>1</v>
      </c>
      <c r="AX5070">
        <v>-481.48004448997023</v>
      </c>
      <c r="AY5070">
        <v>143.8602764423085</v>
      </c>
      <c r="AZ5070">
        <v>-287.72030548278047</v>
      </c>
      <c r="BA5070">
        <v>-481.48004448997023</v>
      </c>
      <c r="BB5070">
        <v>23588.732421875</v>
      </c>
      <c r="BC5070">
        <v>24170.21246636497</v>
      </c>
      <c r="BD5070">
        <v>-2.4057713406497861E-2</v>
      </c>
      <c r="BE5070">
        <v>2.4057713406497861E-2</v>
      </c>
      <c r="BF5070">
        <f t="shared" si="553"/>
        <v>0.66187028657616898</v>
      </c>
      <c r="BG5070">
        <f t="shared" si="554"/>
        <v>1011.1045055650684</v>
      </c>
      <c r="BH5070">
        <f t="shared" si="555"/>
        <v>1538.9779780231584</v>
      </c>
      <c r="BI5070">
        <f t="shared" si="556"/>
        <v>1826.69386760817</v>
      </c>
      <c r="BJ5070">
        <f t="shared" si="557"/>
        <v>1826.69386760817</v>
      </c>
    </row>
    <row r="5071" spans="1:62">
      <c r="A5071">
        <v>5078</v>
      </c>
      <c r="B5071">
        <v>102710</v>
      </c>
      <c r="C5071" t="s">
        <v>859</v>
      </c>
      <c r="D5071">
        <v>2018</v>
      </c>
      <c r="E5071" t="s">
        <v>70</v>
      </c>
      <c r="F5071" t="s">
        <v>56</v>
      </c>
      <c r="G5071">
        <v>4.9039999999999999</v>
      </c>
      <c r="H5071">
        <v>0.85307550399999998</v>
      </c>
      <c r="I5071">
        <v>35608553430</v>
      </c>
      <c r="J5071">
        <v>17.14</v>
      </c>
      <c r="K5071">
        <v>9.93</v>
      </c>
      <c r="L5071">
        <v>425448000000</v>
      </c>
      <c r="M5071">
        <v>1.87</v>
      </c>
      <c r="N5071">
        <v>1</v>
      </c>
      <c r="O5071">
        <v>178559000000</v>
      </c>
      <c r="P5071">
        <v>5.0145070379999996</v>
      </c>
      <c r="Q5071">
        <v>21.075881070000001</v>
      </c>
      <c r="R5071">
        <v>1422783600</v>
      </c>
      <c r="S5071">
        <v>310659000000</v>
      </c>
      <c r="T5071">
        <v>86456468464</v>
      </c>
      <c r="U5071">
        <v>224203000000</v>
      </c>
      <c r="V5071">
        <v>17.48710908023812</v>
      </c>
      <c r="W5071">
        <v>38.56</v>
      </c>
      <c r="X5071">
        <v>35.75</v>
      </c>
      <c r="Y5071">
        <v>9.36</v>
      </c>
      <c r="Z5071">
        <v>15.88228232</v>
      </c>
      <c r="AA5071">
        <v>0</v>
      </c>
      <c r="AB5071" s="2">
        <v>43100</v>
      </c>
      <c r="AC5071">
        <v>12550</v>
      </c>
      <c r="AD5071">
        <f t="shared" si="558"/>
        <v>100</v>
      </c>
      <c r="AE5071">
        <v>100</v>
      </c>
      <c r="AF5071">
        <f t="shared" si="559"/>
        <v>0.79681274900398402</v>
      </c>
      <c r="AG5071">
        <v>11606.10862038352</v>
      </c>
      <c r="AH5071">
        <v>11751.7919921875</v>
      </c>
      <c r="AI5071">
        <v>11897.47536399148</v>
      </c>
      <c r="AJ5071">
        <v>11557.54749644886</v>
      </c>
      <c r="AK5071">
        <v>11699.92389045878</v>
      </c>
      <c r="AL5071">
        <v>11314.7412109375</v>
      </c>
      <c r="AM5071">
        <v>12036.958735039891</v>
      </c>
      <c r="AN5071">
        <v>11122.14987117686</v>
      </c>
      <c r="AO5071">
        <v>12325.844999999999</v>
      </c>
      <c r="AP5071">
        <v>12036.9580078125</v>
      </c>
      <c r="AQ5071">
        <v>12470.28849609375</v>
      </c>
      <c r="AR5071">
        <v>12036.9580078125</v>
      </c>
      <c r="AS5071">
        <v>11940.66324491279</v>
      </c>
      <c r="AT5071">
        <v>12422.1416015625</v>
      </c>
      <c r="AU5071">
        <v>12855.47212254724</v>
      </c>
      <c r="AV5071">
        <v>11940.66324491279</v>
      </c>
      <c r="AW5071">
        <v>1</v>
      </c>
      <c r="AX5071">
        <v>-291.36740944602019</v>
      </c>
      <c r="AY5071">
        <v>337.03411735371992</v>
      </c>
      <c r="AZ5071">
        <v>96.296601562500655</v>
      </c>
      <c r="BA5071">
        <v>-291.36740944602019</v>
      </c>
      <c r="BB5071">
        <v>11214.7412109375</v>
      </c>
      <c r="BC5071">
        <v>11606.10862038352</v>
      </c>
      <c r="BD5071">
        <v>-3.372081222457899E-2</v>
      </c>
      <c r="BE5071">
        <v>3.372081222457899E-2</v>
      </c>
      <c r="BF5071">
        <f t="shared" si="553"/>
        <v>-0.14692637264653527</v>
      </c>
      <c r="BG5071">
        <f t="shared" si="554"/>
        <v>339.92786754261942</v>
      </c>
      <c r="BH5071">
        <f t="shared" si="555"/>
        <v>914.80886386303064</v>
      </c>
      <c r="BI5071">
        <f t="shared" si="556"/>
        <v>1348.13862491689</v>
      </c>
      <c r="BJ5071">
        <f t="shared" si="557"/>
        <v>1733.3222513703804</v>
      </c>
    </row>
    <row r="5072" spans="1:62">
      <c r="A5072">
        <v>5079</v>
      </c>
      <c r="B5072">
        <v>102710</v>
      </c>
      <c r="C5072" t="s">
        <v>859</v>
      </c>
      <c r="D5072">
        <v>2019</v>
      </c>
      <c r="E5072" t="s">
        <v>70</v>
      </c>
      <c r="F5072" t="s">
        <v>56</v>
      </c>
      <c r="G5072">
        <v>4.5670000000000002</v>
      </c>
      <c r="H5072">
        <v>1.3570221549999999</v>
      </c>
      <c r="I5072">
        <v>59636772974</v>
      </c>
      <c r="J5072">
        <v>24.32</v>
      </c>
      <c r="K5072">
        <v>13.06</v>
      </c>
      <c r="L5072">
        <v>481013000000</v>
      </c>
      <c r="M5072">
        <v>1.71</v>
      </c>
      <c r="N5072">
        <v>1</v>
      </c>
      <c r="O5072">
        <v>406916000000</v>
      </c>
      <c r="P5072">
        <v>6.8232415890000002</v>
      </c>
      <c r="Q5072">
        <v>21.481346179999999</v>
      </c>
      <c r="R5072">
        <v>2134175400</v>
      </c>
      <c r="S5072">
        <v>386226000000</v>
      </c>
      <c r="T5072">
        <v>117201000000</v>
      </c>
      <c r="U5072">
        <v>269025000000</v>
      </c>
      <c r="V5072">
        <v>19.991703946869581</v>
      </c>
      <c r="W5072">
        <v>43.57</v>
      </c>
      <c r="X5072">
        <v>35.74</v>
      </c>
      <c r="Y5072">
        <v>20.04</v>
      </c>
      <c r="Z5072">
        <v>22.16774388</v>
      </c>
      <c r="AA5072">
        <v>0</v>
      </c>
      <c r="AB5072" s="2">
        <v>43465</v>
      </c>
      <c r="AC5072">
        <v>28600</v>
      </c>
      <c r="AD5072">
        <f t="shared" si="558"/>
        <v>150</v>
      </c>
      <c r="AE5072">
        <v>150</v>
      </c>
      <c r="AF5072">
        <f t="shared" si="559"/>
        <v>0.52447552447552448</v>
      </c>
      <c r="AG5072">
        <v>26711.331385929261</v>
      </c>
      <c r="AH5072">
        <v>27785.64453125</v>
      </c>
      <c r="AI5072">
        <v>28420.46593530316</v>
      </c>
      <c r="AJ5072">
        <v>26467.169307447279</v>
      </c>
      <c r="AK5072">
        <v>26077.320551215282</v>
      </c>
      <c r="AL5072">
        <v>26223.00390625</v>
      </c>
      <c r="AM5072">
        <v>26757.17620804398</v>
      </c>
      <c r="AN5072">
        <v>25737.39272280092</v>
      </c>
      <c r="AO5072">
        <v>26174.44140625</v>
      </c>
      <c r="AP5072">
        <v>26174.44140625</v>
      </c>
      <c r="AQ5072">
        <v>26805.735911410022</v>
      </c>
      <c r="AR5072">
        <v>25834.513595779219</v>
      </c>
      <c r="AS5072">
        <v>26611.495779789719</v>
      </c>
      <c r="AT5072">
        <v>25980.201171875</v>
      </c>
      <c r="AU5072">
        <v>26757.179150846969</v>
      </c>
      <c r="AV5072">
        <v>25348.906563960281</v>
      </c>
      <c r="AW5072">
        <v>0</v>
      </c>
      <c r="AX5072">
        <v>-488.32747967926122</v>
      </c>
      <c r="AY5072">
        <v>97.120855034718261</v>
      </c>
      <c r="AZ5072">
        <v>-194.240234375</v>
      </c>
      <c r="BA5072">
        <v>97.120855034718261</v>
      </c>
      <c r="BB5072">
        <v>26024.44140625</v>
      </c>
      <c r="BC5072">
        <v>26077.320551215282</v>
      </c>
      <c r="BD5072">
        <v>-2.027782910496048E-3</v>
      </c>
      <c r="BE5072">
        <v>2.027782910496048E-3</v>
      </c>
      <c r="BF5072">
        <f t="shared" si="553"/>
        <v>0.35702153661327823</v>
      </c>
      <c r="BG5072">
        <f t="shared" si="554"/>
        <v>1953.2966278558815</v>
      </c>
      <c r="BH5072">
        <f t="shared" si="555"/>
        <v>2683.0732125022405</v>
      </c>
      <c r="BI5072">
        <f t="shared" si="556"/>
        <v>2683.0732125022405</v>
      </c>
      <c r="BJ5072">
        <f t="shared" si="557"/>
        <v>3071.5593713428789</v>
      </c>
    </row>
    <row r="5073" spans="1:62">
      <c r="A5073">
        <v>5080</v>
      </c>
      <c r="B5073">
        <v>102710</v>
      </c>
      <c r="C5073" t="s">
        <v>859</v>
      </c>
      <c r="D5073">
        <v>2020</v>
      </c>
      <c r="E5073" t="s">
        <v>70</v>
      </c>
      <c r="F5073" t="s">
        <v>56</v>
      </c>
      <c r="G5073">
        <v>4.5090000000000003</v>
      </c>
      <c r="H5073">
        <v>1.7873295440000001</v>
      </c>
      <c r="I5073">
        <v>68167276315</v>
      </c>
      <c r="J5073">
        <v>20</v>
      </c>
      <c r="K5073">
        <v>1.1599999999999999</v>
      </c>
      <c r="L5073">
        <v>486607000000</v>
      </c>
      <c r="M5073">
        <v>2.08</v>
      </c>
      <c r="N5073">
        <v>1</v>
      </c>
      <c r="O5073">
        <v>679386000000</v>
      </c>
      <c r="P5073">
        <v>9.9664519709999997</v>
      </c>
      <c r="Q5073">
        <v>21.483452499999999</v>
      </c>
      <c r="R5073">
        <v>2138675400</v>
      </c>
      <c r="S5073">
        <v>463471000000</v>
      </c>
      <c r="T5073">
        <v>148989000000</v>
      </c>
      <c r="U5073">
        <v>314482000000</v>
      </c>
      <c r="V5073">
        <v>16.896942663321251</v>
      </c>
      <c r="W5073">
        <v>47.38</v>
      </c>
      <c r="X5073">
        <v>35.590000000000003</v>
      </c>
      <c r="Y5073">
        <v>11.72</v>
      </c>
      <c r="Z5073">
        <v>21.676050239999999</v>
      </c>
      <c r="AA5073">
        <v>0</v>
      </c>
      <c r="AB5073" s="2">
        <v>43830</v>
      </c>
      <c r="AC5073">
        <v>47650</v>
      </c>
      <c r="AD5073">
        <f t="shared" si="558"/>
        <v>150</v>
      </c>
      <c r="AE5073">
        <v>150</v>
      </c>
      <c r="AF5073">
        <f t="shared" si="559"/>
        <v>0.31479538300104931</v>
      </c>
      <c r="AG5073">
        <v>42972.525042325047</v>
      </c>
      <c r="AH5073">
        <v>43265.51953125</v>
      </c>
      <c r="AI5073">
        <v>44437.497486949767</v>
      </c>
      <c r="AJ5073">
        <v>42728.362968220943</v>
      </c>
      <c r="AK5073">
        <v>42728.361752524179</v>
      </c>
      <c r="AL5073">
        <v>42923.69140625</v>
      </c>
      <c r="AM5073">
        <v>43265.518300270203</v>
      </c>
      <c r="AN5073">
        <v>41849.378310757973</v>
      </c>
      <c r="AO5073">
        <v>43949.166786123853</v>
      </c>
      <c r="AP5073">
        <v>42581.859375</v>
      </c>
      <c r="AQ5073">
        <v>44437.490861525228</v>
      </c>
      <c r="AR5073">
        <v>42386.529744839449</v>
      </c>
      <c r="AS5073">
        <v>44437.492057291667</v>
      </c>
      <c r="AT5073">
        <v>43949.16796875</v>
      </c>
      <c r="AU5073">
        <v>44876.983736979157</v>
      </c>
      <c r="AV5073">
        <v>43412.011471354162</v>
      </c>
      <c r="AW5073">
        <v>1</v>
      </c>
      <c r="AX5073">
        <v>-48.833636075047252</v>
      </c>
      <c r="AY5073">
        <v>-146.50237752417891</v>
      </c>
      <c r="AZ5073">
        <v>1.182626147055998E-3</v>
      </c>
      <c r="BA5073">
        <v>-48.833636075047252</v>
      </c>
      <c r="BB5073">
        <v>42773.69140625</v>
      </c>
      <c r="BC5073">
        <v>42972.525042325047</v>
      </c>
      <c r="BD5073">
        <v>-4.6269944779649208E-3</v>
      </c>
      <c r="BE5073">
        <v>4.6269944779649208E-3</v>
      </c>
      <c r="BF5073">
        <f t="shared" si="553"/>
        <v>0.78732865702492716</v>
      </c>
      <c r="BG5073">
        <f t="shared" si="554"/>
        <v>1709.1345187288243</v>
      </c>
      <c r="BH5073">
        <f t="shared" si="555"/>
        <v>2588.1191761917944</v>
      </c>
      <c r="BI5073">
        <f t="shared" si="556"/>
        <v>2588.1191761917944</v>
      </c>
      <c r="BJ5073">
        <f t="shared" si="557"/>
        <v>3027.6054262211837</v>
      </c>
    </row>
    <row r="5074" spans="1:62">
      <c r="A5074">
        <v>5081</v>
      </c>
      <c r="B5074">
        <v>102710</v>
      </c>
      <c r="C5074" t="s">
        <v>859</v>
      </c>
      <c r="D5074">
        <v>2021</v>
      </c>
      <c r="E5074" t="s">
        <v>70</v>
      </c>
      <c r="F5074" t="s">
        <v>56</v>
      </c>
      <c r="G5074">
        <v>11.882999999999999</v>
      </c>
      <c r="H5074">
        <v>1.2455549299999999</v>
      </c>
      <c r="I5074">
        <v>26004269421</v>
      </c>
      <c r="J5074">
        <v>25.75</v>
      </c>
      <c r="K5074">
        <v>7.23</v>
      </c>
      <c r="L5074">
        <v>521796000000</v>
      </c>
      <c r="M5074">
        <v>3.61</v>
      </c>
      <c r="N5074">
        <v>1</v>
      </c>
      <c r="O5074">
        <v>489358000000</v>
      </c>
      <c r="P5074">
        <v>18.81838613</v>
      </c>
      <c r="Q5074">
        <v>21.485554400000002</v>
      </c>
      <c r="R5074">
        <v>2143175400</v>
      </c>
      <c r="S5074">
        <v>582802000000</v>
      </c>
      <c r="T5074">
        <v>236554000000</v>
      </c>
      <c r="U5074">
        <v>346248000000</v>
      </c>
      <c r="V5074">
        <v>10.101055068334601</v>
      </c>
      <c r="W5074">
        <v>68.319999999999993</v>
      </c>
      <c r="X5074">
        <v>35.64</v>
      </c>
      <c r="Y5074">
        <v>9.85</v>
      </c>
      <c r="Z5074">
        <v>7.5103016970000001</v>
      </c>
      <c r="AA5074">
        <v>0</v>
      </c>
      <c r="AB5074" s="2">
        <v>44196</v>
      </c>
      <c r="AC5074">
        <v>34250</v>
      </c>
      <c r="AD5074">
        <f t="shared" si="558"/>
        <v>150</v>
      </c>
      <c r="AE5074">
        <v>150</v>
      </c>
      <c r="AF5074">
        <f t="shared" si="559"/>
        <v>0.43795620437956206</v>
      </c>
      <c r="AG5074">
        <v>32925.993095930236</v>
      </c>
      <c r="AH5074">
        <v>33709.9453125</v>
      </c>
      <c r="AI5074">
        <v>33856.93635310683</v>
      </c>
      <c r="AJ5074">
        <v>32485.019974109739</v>
      </c>
      <c r="AK5074">
        <v>32142.038863976079</v>
      </c>
      <c r="AL5074">
        <v>32779</v>
      </c>
      <c r="AM5074">
        <v>32827.997010463383</v>
      </c>
      <c r="AN5074">
        <v>32093.04185351271</v>
      </c>
      <c r="AO5074">
        <v>32093.045628004809</v>
      </c>
      <c r="AP5074">
        <v>31848.060546875</v>
      </c>
      <c r="AQ5074">
        <v>32632.01280649038</v>
      </c>
      <c r="AR5074">
        <v>31701.06949819711</v>
      </c>
      <c r="AS5074">
        <v>31456.08271215596</v>
      </c>
      <c r="AT5074">
        <v>32044.046875</v>
      </c>
      <c r="AU5074">
        <v>32338.028956422018</v>
      </c>
      <c r="AV5074">
        <v>31309.091671444949</v>
      </c>
      <c r="AW5074">
        <v>1</v>
      </c>
      <c r="AX5074">
        <v>-146.99309593023639</v>
      </c>
      <c r="AY5074">
        <v>-293.97831710107857</v>
      </c>
      <c r="AZ5074">
        <v>-48.998753004809259</v>
      </c>
      <c r="BA5074">
        <v>-146.99309593023639</v>
      </c>
      <c r="BB5074">
        <v>32629</v>
      </c>
      <c r="BC5074">
        <v>32925.993095930236</v>
      </c>
      <c r="BD5074">
        <v>-9.0200193830128027E-3</v>
      </c>
      <c r="BE5074">
        <v>9.0200193830128027E-3</v>
      </c>
      <c r="BF5074">
        <f t="shared" si="553"/>
        <v>0.24555509418293006</v>
      </c>
      <c r="BG5074">
        <f t="shared" si="554"/>
        <v>1371.9163789970917</v>
      </c>
      <c r="BH5074">
        <f t="shared" si="555"/>
        <v>1763.8944995941201</v>
      </c>
      <c r="BI5074">
        <f t="shared" si="556"/>
        <v>2155.8668549097201</v>
      </c>
      <c r="BJ5074">
        <f t="shared" si="557"/>
        <v>2547.8446816618816</v>
      </c>
    </row>
    <row r="5075" spans="1:62">
      <c r="A5075">
        <v>5082</v>
      </c>
      <c r="B5075">
        <v>102710</v>
      </c>
      <c r="C5075" t="s">
        <v>859</v>
      </c>
      <c r="D5075">
        <v>2022</v>
      </c>
      <c r="E5075" t="s">
        <v>70</v>
      </c>
      <c r="F5075" t="s">
        <v>56</v>
      </c>
      <c r="G5075">
        <v>4.7619999999999996</v>
      </c>
      <c r="H5075">
        <v>0.84438299400000005</v>
      </c>
      <c r="I5075">
        <v>64645433271</v>
      </c>
      <c r="J5075">
        <v>13.64</v>
      </c>
      <c r="K5075">
        <v>30.36</v>
      </c>
      <c r="L5075">
        <v>680207000000</v>
      </c>
      <c r="M5075">
        <v>3.53</v>
      </c>
      <c r="N5075">
        <v>1</v>
      </c>
      <c r="O5075">
        <v>288614000000</v>
      </c>
      <c r="P5075">
        <v>4.4645734829999997</v>
      </c>
      <c r="Q5075">
        <v>21.485554400000002</v>
      </c>
      <c r="R5075">
        <v>2143175400</v>
      </c>
      <c r="S5075">
        <v>662279000000</v>
      </c>
      <c r="T5075">
        <v>270603000000</v>
      </c>
      <c r="U5075">
        <v>391676000000</v>
      </c>
      <c r="V5075">
        <v>13.12007578383124</v>
      </c>
      <c r="W5075">
        <v>69.09</v>
      </c>
      <c r="X5075">
        <v>35.630000000000003</v>
      </c>
      <c r="Y5075">
        <v>12.58</v>
      </c>
      <c r="Z5075">
        <v>16.504823699999999</v>
      </c>
      <c r="AA5075">
        <v>0</v>
      </c>
      <c r="AB5075" s="2">
        <v>44561</v>
      </c>
      <c r="AC5075">
        <v>20200</v>
      </c>
      <c r="AD5075">
        <f t="shared" si="558"/>
        <v>150</v>
      </c>
      <c r="AE5075">
        <v>150</v>
      </c>
      <c r="AF5075">
        <f t="shared" si="559"/>
        <v>0.74257425742574257</v>
      </c>
      <c r="AG5075">
        <v>21406.368811396638</v>
      </c>
      <c r="AH5075">
        <v>21603.208984375</v>
      </c>
      <c r="AI5075">
        <v>22095.309416820899</v>
      </c>
      <c r="AJ5075">
        <v>21406.368811396638</v>
      </c>
      <c r="AK5075">
        <v>21012.691752772182</v>
      </c>
      <c r="AL5075">
        <v>21357.162109375</v>
      </c>
      <c r="AM5075">
        <v>21357.162109375</v>
      </c>
      <c r="AN5075">
        <v>20471.381192396311</v>
      </c>
      <c r="AO5075">
        <v>21061.9000148456</v>
      </c>
      <c r="AP5075">
        <v>20717.4296875</v>
      </c>
      <c r="AQ5075">
        <v>21111.110061609259</v>
      </c>
      <c r="AR5075">
        <v>20717.4296875</v>
      </c>
      <c r="AS5075">
        <v>21111.108551929101</v>
      </c>
      <c r="AT5075">
        <v>21603.208984375</v>
      </c>
      <c r="AU5075">
        <v>21603.208984375</v>
      </c>
      <c r="AV5075">
        <v>21111.108551929101</v>
      </c>
      <c r="AW5075">
        <v>1</v>
      </c>
      <c r="AX5075">
        <v>-49.206702021638193</v>
      </c>
      <c r="AY5075">
        <v>-295.26206527218159</v>
      </c>
      <c r="AZ5075">
        <v>541.3089695294002</v>
      </c>
      <c r="BA5075">
        <v>-49.206702021638193</v>
      </c>
      <c r="BB5075">
        <v>21207.162109375</v>
      </c>
      <c r="BC5075">
        <v>21406.368811396638</v>
      </c>
      <c r="BD5075">
        <v>-9.3059548668329769E-3</v>
      </c>
      <c r="BE5075">
        <v>9.3059548668329769E-3</v>
      </c>
      <c r="BF5075">
        <f t="shared" si="553"/>
        <v>-0.15561719456603637</v>
      </c>
      <c r="BG5075">
        <f t="shared" si="554"/>
        <v>688.94060542426087</v>
      </c>
      <c r="BH5075">
        <f t="shared" si="555"/>
        <v>1623.9282244245878</v>
      </c>
      <c r="BI5075">
        <f t="shared" si="556"/>
        <v>1623.9282244245878</v>
      </c>
      <c r="BJ5075">
        <f t="shared" si="557"/>
        <v>1623.9282244245878</v>
      </c>
    </row>
    <row r="5076" spans="1:62">
      <c r="A5076">
        <v>5083</v>
      </c>
      <c r="B5076">
        <v>102710</v>
      </c>
      <c r="C5076" t="s">
        <v>859</v>
      </c>
      <c r="D5076">
        <v>2023</v>
      </c>
      <c r="E5076" t="s">
        <v>70</v>
      </c>
      <c r="F5076" t="s">
        <v>56</v>
      </c>
      <c r="G5076">
        <v>-3.073</v>
      </c>
      <c r="H5076">
        <v>0.97975648199999998</v>
      </c>
      <c r="I5076">
        <v>24700466058</v>
      </c>
      <c r="J5076">
        <v>-0.56000000000000005</v>
      </c>
      <c r="K5076">
        <v>-15.5</v>
      </c>
      <c r="L5076">
        <v>574762000000</v>
      </c>
      <c r="M5076">
        <v>4.33</v>
      </c>
      <c r="N5076">
        <v>1</v>
      </c>
      <c r="O5076">
        <v>352910000000</v>
      </c>
      <c r="P5076">
        <v>14.28756641</v>
      </c>
      <c r="Q5076">
        <v>20.38694211</v>
      </c>
      <c r="R5076">
        <v>714391800</v>
      </c>
      <c r="S5076">
        <v>658601000000</v>
      </c>
      <c r="T5076">
        <v>292359000000</v>
      </c>
      <c r="U5076">
        <v>366242000000</v>
      </c>
      <c r="V5076">
        <v>-6.4936324921618889</v>
      </c>
      <c r="W5076">
        <v>79.83</v>
      </c>
      <c r="X5076">
        <v>35.630000000000003</v>
      </c>
      <c r="Y5076">
        <v>12.13</v>
      </c>
      <c r="Z5076">
        <v>6.7443018710000002</v>
      </c>
      <c r="AA5076">
        <v>0</v>
      </c>
      <c r="AB5076" s="2">
        <v>44926</v>
      </c>
      <c r="AC5076">
        <v>24700</v>
      </c>
      <c r="AD5076">
        <f t="shared" si="558"/>
        <v>50</v>
      </c>
      <c r="AE5076">
        <v>50</v>
      </c>
      <c r="AF5076">
        <f t="shared" si="559"/>
        <v>0.20242914979757085</v>
      </c>
      <c r="AG5076">
        <v>24824.7734375</v>
      </c>
      <c r="AH5076">
        <v>24824.7734375</v>
      </c>
      <c r="AI5076">
        <v>25323.262863955821</v>
      </c>
      <c r="AJ5076">
        <v>24326.284011044179</v>
      </c>
      <c r="AK5076">
        <v>24972.518448795181</v>
      </c>
      <c r="AL5076">
        <v>24675.2265625</v>
      </c>
      <c r="AM5076">
        <v>24972.518448795181</v>
      </c>
      <c r="AN5076">
        <v>24377.934676204819</v>
      </c>
      <c r="AO5076">
        <v>24278.838602289979</v>
      </c>
      <c r="AP5076">
        <v>24477.033203125</v>
      </c>
      <c r="AQ5076">
        <v>24774.325104377531</v>
      </c>
      <c r="AR5076">
        <v>23832.900750411191</v>
      </c>
      <c r="AS5076">
        <v>23634.704929735632</v>
      </c>
      <c r="AT5076">
        <v>24130.19140625</v>
      </c>
      <c r="AU5076">
        <v>24130.19140625</v>
      </c>
      <c r="AV5076">
        <v>23634.704929735632</v>
      </c>
      <c r="AW5076">
        <v>1</v>
      </c>
      <c r="AX5076">
        <v>-149.546875</v>
      </c>
      <c r="AY5076">
        <v>-495.48524567018097</v>
      </c>
      <c r="AZ5076">
        <v>-148.64719603997949</v>
      </c>
      <c r="BA5076">
        <v>-149.546875</v>
      </c>
      <c r="BB5076">
        <v>24625.2265625</v>
      </c>
      <c r="BC5076">
        <v>24824.7734375</v>
      </c>
      <c r="BD5076">
        <v>-8.0382153538032675E-3</v>
      </c>
      <c r="BE5076">
        <v>8.0382153538032675E-3</v>
      </c>
      <c r="BF5076">
        <f t="shared" si="553"/>
        <v>-2.0242908832510124E-2</v>
      </c>
      <c r="BG5076">
        <f t="shared" si="554"/>
        <v>996.9788529116413</v>
      </c>
      <c r="BH5076">
        <f t="shared" si="555"/>
        <v>996.9788529116413</v>
      </c>
      <c r="BI5076">
        <f t="shared" si="556"/>
        <v>1490.3621135446301</v>
      </c>
      <c r="BJ5076">
        <f t="shared" si="557"/>
        <v>1688.5579342201891</v>
      </c>
    </row>
    <row r="5077" spans="1:62">
      <c r="A5077">
        <v>5084</v>
      </c>
      <c r="B5077">
        <v>103140</v>
      </c>
      <c r="C5077" t="s">
        <v>860</v>
      </c>
      <c r="D5077">
        <v>2017</v>
      </c>
      <c r="E5077" t="s">
        <v>55</v>
      </c>
      <c r="F5077" t="s">
        <v>56</v>
      </c>
      <c r="G5077">
        <v>14.871</v>
      </c>
      <c r="H5077">
        <v>1.008066989</v>
      </c>
      <c r="I5077">
        <v>241068000000</v>
      </c>
      <c r="J5077">
        <v>0.54</v>
      </c>
      <c r="K5077">
        <v>4</v>
      </c>
      <c r="L5077">
        <v>2944960000000</v>
      </c>
      <c r="M5077">
        <v>2.3199999999999998</v>
      </c>
      <c r="N5077">
        <v>1</v>
      </c>
      <c r="O5077">
        <v>1331150000000</v>
      </c>
      <c r="P5077">
        <v>5.5218992360000003</v>
      </c>
      <c r="Q5077">
        <v>23.832775659999999</v>
      </c>
      <c r="R5077">
        <v>22410056800</v>
      </c>
      <c r="S5077">
        <v>2729490000000</v>
      </c>
      <c r="T5077">
        <v>1420360000000</v>
      </c>
      <c r="U5077">
        <v>1309130000000</v>
      </c>
      <c r="V5077">
        <v>6.0161640374461456</v>
      </c>
      <c r="W5077">
        <v>108.5</v>
      </c>
      <c r="X5077">
        <v>36.15</v>
      </c>
      <c r="Y5077">
        <v>17.29</v>
      </c>
      <c r="Z5077">
        <v>18.414366789999999</v>
      </c>
      <c r="AA5077">
        <v>0</v>
      </c>
      <c r="AB5077" s="2">
        <v>42735</v>
      </c>
      <c r="AC5077">
        <v>47500</v>
      </c>
      <c r="AD5077">
        <f t="shared" si="558"/>
        <v>800</v>
      </c>
      <c r="AE5077">
        <v>800</v>
      </c>
      <c r="AF5077">
        <f t="shared" si="559"/>
        <v>1.6842105263157894</v>
      </c>
      <c r="AG5077">
        <v>39808.234643240343</v>
      </c>
      <c r="AH5077">
        <v>39893.84375</v>
      </c>
      <c r="AI5077">
        <v>40450.302943937757</v>
      </c>
      <c r="AJ5077">
        <v>39551.407322961371</v>
      </c>
      <c r="AK5077">
        <v>39333.703944052417</v>
      </c>
      <c r="AL5077">
        <v>39123.36328125</v>
      </c>
      <c r="AM5077">
        <v>40048.862197580653</v>
      </c>
      <c r="AN5077">
        <v>39081.295148689518</v>
      </c>
      <c r="AO5077">
        <v>38955.091570945937</v>
      </c>
      <c r="AP5077">
        <v>38913.0234375</v>
      </c>
      <c r="AQ5077">
        <v>39333.704771959463</v>
      </c>
      <c r="AR5077">
        <v>38450.273969594593</v>
      </c>
      <c r="AS5077">
        <v>39333.702566964283</v>
      </c>
      <c r="AT5077">
        <v>38870.953125</v>
      </c>
      <c r="AU5077">
        <v>39754.383877840897</v>
      </c>
      <c r="AV5077">
        <v>38618.544338474021</v>
      </c>
      <c r="AW5077">
        <v>1</v>
      </c>
      <c r="AX5077">
        <v>-684.87136199034285</v>
      </c>
      <c r="AY5077">
        <v>-420.68050655241677</v>
      </c>
      <c r="AZ5077">
        <v>-84.138445945936837</v>
      </c>
      <c r="BA5077">
        <v>-684.87136199034285</v>
      </c>
      <c r="BB5077">
        <v>38323.36328125</v>
      </c>
      <c r="BC5077">
        <v>39808.234643240343</v>
      </c>
      <c r="BD5077">
        <v>-3.7300608160540018E-2</v>
      </c>
      <c r="BE5077">
        <v>3.7300608160540018E-2</v>
      </c>
      <c r="BF5077">
        <f t="shared" si="553"/>
        <v>8.0674411703285237E-3</v>
      </c>
      <c r="BG5077">
        <f t="shared" si="554"/>
        <v>898.89562097638554</v>
      </c>
      <c r="BH5077">
        <f t="shared" si="555"/>
        <v>1369.0077952482388</v>
      </c>
      <c r="BI5077">
        <f t="shared" si="556"/>
        <v>2000.028974343164</v>
      </c>
      <c r="BJ5077">
        <f t="shared" si="557"/>
        <v>2000.028974343164</v>
      </c>
    </row>
    <row r="5078" spans="1:62">
      <c r="A5078">
        <v>5085</v>
      </c>
      <c r="B5078">
        <v>103140</v>
      </c>
      <c r="C5078" t="s">
        <v>860</v>
      </c>
      <c r="D5078">
        <v>2018</v>
      </c>
      <c r="E5078" t="s">
        <v>55</v>
      </c>
      <c r="F5078" t="s">
        <v>56</v>
      </c>
      <c r="G5078">
        <v>27.065000000000001</v>
      </c>
      <c r="H5078">
        <v>0.77030234799999997</v>
      </c>
      <c r="I5078">
        <v>107501000000</v>
      </c>
      <c r="J5078">
        <v>-2.25</v>
      </c>
      <c r="K5078">
        <v>-5.79</v>
      </c>
      <c r="L5078">
        <v>2774500000000</v>
      </c>
      <c r="M5078">
        <v>2.34</v>
      </c>
      <c r="N5078">
        <v>1</v>
      </c>
      <c r="O5078">
        <v>766464000000</v>
      </c>
      <c r="P5078">
        <v>7.1298313809999998</v>
      </c>
      <c r="Q5078">
        <v>23.54509359</v>
      </c>
      <c r="R5078">
        <v>16807542600</v>
      </c>
      <c r="S5078">
        <v>2668110000000</v>
      </c>
      <c r="T5078">
        <v>1288790000000</v>
      </c>
      <c r="U5078">
        <v>1379320000000</v>
      </c>
      <c r="V5078">
        <v>5.3615760084941906</v>
      </c>
      <c r="W5078">
        <v>93.44</v>
      </c>
      <c r="X5078">
        <v>37.01</v>
      </c>
      <c r="Y5078">
        <v>11.53</v>
      </c>
      <c r="Z5078">
        <v>7.7937679439999998</v>
      </c>
      <c r="AA5078">
        <v>0</v>
      </c>
      <c r="AB5078" s="2">
        <v>43100</v>
      </c>
      <c r="AC5078">
        <v>27350</v>
      </c>
      <c r="AD5078">
        <f t="shared" si="558"/>
        <v>600</v>
      </c>
      <c r="AE5078">
        <v>600</v>
      </c>
      <c r="AF5078">
        <f t="shared" si="559"/>
        <v>2.1937842778793417</v>
      </c>
      <c r="AG5078">
        <v>23340.313349340591</v>
      </c>
      <c r="AH5078">
        <v>23865.798828125</v>
      </c>
      <c r="AI5078">
        <v>23997.170197821099</v>
      </c>
      <c r="AJ5078">
        <v>23077.57060994839</v>
      </c>
      <c r="AK5078">
        <v>23114.46001407129</v>
      </c>
      <c r="AL5078">
        <v>22814.828125</v>
      </c>
      <c r="AM5078">
        <v>23456.896458724201</v>
      </c>
      <c r="AN5078">
        <v>22472.391680347089</v>
      </c>
      <c r="AO5078">
        <v>23542.504308883359</v>
      </c>
      <c r="AP5078">
        <v>23670.91796875</v>
      </c>
      <c r="AQ5078">
        <v>23713.722522038879</v>
      </c>
      <c r="AR5078">
        <v>23371.28609572785</v>
      </c>
      <c r="AS5078">
        <v>24141.769644886361</v>
      </c>
      <c r="AT5078">
        <v>23542.505859375</v>
      </c>
      <c r="AU5078">
        <v>24398.59698153409</v>
      </c>
      <c r="AV5078">
        <v>23542.505859375</v>
      </c>
      <c r="AW5078">
        <v>1</v>
      </c>
      <c r="AX5078">
        <v>-525.48522434059123</v>
      </c>
      <c r="AY5078">
        <v>556.45795467870994</v>
      </c>
      <c r="AZ5078">
        <v>1.550491640955443E-3</v>
      </c>
      <c r="BA5078">
        <v>-525.48522434059123</v>
      </c>
      <c r="BB5078">
        <v>22214.828125</v>
      </c>
      <c r="BC5078">
        <v>23340.313349340591</v>
      </c>
      <c r="BD5078">
        <v>-4.8220656145235012E-2</v>
      </c>
      <c r="BE5078">
        <v>4.8220656145235012E-2</v>
      </c>
      <c r="BF5078">
        <f t="shared" si="553"/>
        <v>-0.22969667667375032</v>
      </c>
      <c r="BG5078">
        <f t="shared" si="554"/>
        <v>919.59958787270807</v>
      </c>
      <c r="BH5078">
        <f t="shared" si="555"/>
        <v>1524.7785174740093</v>
      </c>
      <c r="BI5078">
        <f t="shared" si="556"/>
        <v>1524.7785174740093</v>
      </c>
      <c r="BJ5078">
        <f t="shared" si="557"/>
        <v>1926.2053011870012</v>
      </c>
    </row>
    <row r="5079" spans="1:62">
      <c r="A5079">
        <v>5086</v>
      </c>
      <c r="B5079">
        <v>103140</v>
      </c>
      <c r="C5079" t="s">
        <v>860</v>
      </c>
      <c r="D5079">
        <v>2019</v>
      </c>
      <c r="E5079" t="s">
        <v>55</v>
      </c>
      <c r="F5079" t="s">
        <v>56</v>
      </c>
      <c r="G5079">
        <v>63.570999999999998</v>
      </c>
      <c r="H5079">
        <v>0.72025978599999996</v>
      </c>
      <c r="I5079">
        <v>41142663278</v>
      </c>
      <c r="J5079">
        <v>-3.96</v>
      </c>
      <c r="K5079">
        <v>-11.65</v>
      </c>
      <c r="L5079">
        <v>2451310000000</v>
      </c>
      <c r="M5079">
        <v>2.78</v>
      </c>
      <c r="N5079">
        <v>1</v>
      </c>
      <c r="O5079">
        <v>666978000000</v>
      </c>
      <c r="P5079">
        <v>16.211342760000001</v>
      </c>
      <c r="Q5079">
        <v>23.139628479999999</v>
      </c>
      <c r="R5079">
        <v>11205028400</v>
      </c>
      <c r="S5079">
        <v>2562500000000</v>
      </c>
      <c r="T5079">
        <v>1178690000000</v>
      </c>
      <c r="U5079">
        <v>1383810000000</v>
      </c>
      <c r="V5079">
        <v>0.32552272134095062</v>
      </c>
      <c r="W5079">
        <v>85.18</v>
      </c>
      <c r="X5079">
        <v>38.01</v>
      </c>
      <c r="Y5079">
        <v>8.58</v>
      </c>
      <c r="Z5079">
        <v>2.9731439489999998</v>
      </c>
      <c r="AA5079">
        <v>0</v>
      </c>
      <c r="AB5079" s="2">
        <v>43465</v>
      </c>
      <c r="AC5079">
        <v>23800</v>
      </c>
      <c r="AD5079">
        <f t="shared" si="558"/>
        <v>400</v>
      </c>
      <c r="AE5079">
        <v>400</v>
      </c>
      <c r="AF5079">
        <f t="shared" si="559"/>
        <v>1.680672268907563</v>
      </c>
      <c r="AG5079">
        <v>20934.089140951881</v>
      </c>
      <c r="AH5079">
        <v>21290.4140625</v>
      </c>
      <c r="AI5079">
        <v>21424.035908080539</v>
      </c>
      <c r="AJ5079">
        <v>20800.467295371342</v>
      </c>
      <c r="AK5079">
        <v>20669.097368421051</v>
      </c>
      <c r="AL5079">
        <v>20800.46875</v>
      </c>
      <c r="AM5079">
        <v>21019.42105263158</v>
      </c>
      <c r="AN5079">
        <v>20581.51644736842</v>
      </c>
      <c r="AO5079">
        <v>20581.513671875</v>
      </c>
      <c r="AP5079">
        <v>20581.513671875</v>
      </c>
      <c r="AQ5079">
        <v>20844.256399601061</v>
      </c>
      <c r="AR5079">
        <v>20537.723217253992</v>
      </c>
      <c r="AS5079">
        <v>20975.629467825049</v>
      </c>
      <c r="AT5079">
        <v>20712.88671875</v>
      </c>
      <c r="AU5079">
        <v>21107.00084236258</v>
      </c>
      <c r="AV5079">
        <v>20625.305802391649</v>
      </c>
      <c r="AW5079">
        <v>0</v>
      </c>
      <c r="AX5079">
        <v>-133.62039095188081</v>
      </c>
      <c r="AY5079">
        <v>-87.583696546051215</v>
      </c>
      <c r="AZ5079">
        <v>131.373046875</v>
      </c>
      <c r="BA5079">
        <v>-87.583696546051215</v>
      </c>
      <c r="BB5079">
        <v>20181.513671875</v>
      </c>
      <c r="BC5079">
        <v>20669.097368421051</v>
      </c>
      <c r="BD5079">
        <v>-2.3589984983620919E-2</v>
      </c>
      <c r="BE5079">
        <v>2.3589984983620919E-2</v>
      </c>
      <c r="BF5079">
        <f t="shared" si="553"/>
        <v>-0.27973931707317073</v>
      </c>
      <c r="BG5079">
        <f t="shared" si="554"/>
        <v>623.56861270919762</v>
      </c>
      <c r="BH5079">
        <f t="shared" si="555"/>
        <v>842.51946071211933</v>
      </c>
      <c r="BI5079">
        <f t="shared" si="556"/>
        <v>886.31269082654762</v>
      </c>
      <c r="BJ5079">
        <f t="shared" si="557"/>
        <v>886.31269082654762</v>
      </c>
    </row>
    <row r="5080" spans="1:62">
      <c r="A5080">
        <v>5087</v>
      </c>
      <c r="B5080">
        <v>103140</v>
      </c>
      <c r="C5080" t="s">
        <v>860</v>
      </c>
      <c r="D5080">
        <v>2020</v>
      </c>
      <c r="E5080" t="s">
        <v>55</v>
      </c>
      <c r="F5080" t="s">
        <v>56</v>
      </c>
      <c r="G5080">
        <v>23.373999999999999</v>
      </c>
      <c r="H5080">
        <v>0.740158227</v>
      </c>
      <c r="I5080">
        <v>121209000000</v>
      </c>
      <c r="J5080">
        <v>-0.41</v>
      </c>
      <c r="K5080">
        <v>5.81</v>
      </c>
      <c r="L5080">
        <v>2593640000000</v>
      </c>
      <c r="M5080">
        <v>2.72</v>
      </c>
      <c r="N5080">
        <v>1</v>
      </c>
      <c r="O5080">
        <v>783279000000</v>
      </c>
      <c r="P5080">
        <v>6.4622146049999998</v>
      </c>
      <c r="Q5080">
        <v>23.54509359</v>
      </c>
      <c r="R5080">
        <v>16807542600</v>
      </c>
      <c r="S5080">
        <v>2552020000000</v>
      </c>
      <c r="T5080">
        <v>1105620000000</v>
      </c>
      <c r="U5080">
        <v>1446400000000</v>
      </c>
      <c r="V5080">
        <v>4.523019778726848</v>
      </c>
      <c r="W5080">
        <v>76.44</v>
      </c>
      <c r="X5080">
        <v>38.01</v>
      </c>
      <c r="Y5080">
        <v>13.65</v>
      </c>
      <c r="Z5080">
        <v>8.3800470130000004</v>
      </c>
      <c r="AA5080">
        <v>0</v>
      </c>
      <c r="AB5080" s="2">
        <v>43830</v>
      </c>
      <c r="AC5080">
        <v>27950</v>
      </c>
      <c r="AD5080">
        <f t="shared" si="558"/>
        <v>600</v>
      </c>
      <c r="AE5080">
        <v>600</v>
      </c>
      <c r="AF5080">
        <f t="shared" si="559"/>
        <v>2.1466905187835419</v>
      </c>
      <c r="AG5080">
        <v>24363.717196053829</v>
      </c>
      <c r="AH5080">
        <v>24408.2578125</v>
      </c>
      <c r="AI5080">
        <v>24764.582744069339</v>
      </c>
      <c r="AJ5080">
        <v>24185.554730269159</v>
      </c>
      <c r="AK5080">
        <v>24853.66352196725</v>
      </c>
      <c r="AL5080">
        <v>24141.013671875</v>
      </c>
      <c r="AM5080">
        <v>24853.66352196725</v>
      </c>
      <c r="AN5080">
        <v>23829.229362459639</v>
      </c>
      <c r="AO5080">
        <v>24942.744441923769</v>
      </c>
      <c r="AP5080">
        <v>24541.87890625</v>
      </c>
      <c r="AQ5080">
        <v>25254.528747447821</v>
      </c>
      <c r="AR5080">
        <v>24541.87890625</v>
      </c>
      <c r="AS5080">
        <v>25299.070672650709</v>
      </c>
      <c r="AT5080">
        <v>25120.908203125</v>
      </c>
      <c r="AU5080">
        <v>25343.611290032139</v>
      </c>
      <c r="AV5080">
        <v>24720.04264669216</v>
      </c>
      <c r="AW5080">
        <v>1</v>
      </c>
      <c r="AX5080">
        <v>-222.70352417882901</v>
      </c>
      <c r="AY5080">
        <v>-311.78461571724978</v>
      </c>
      <c r="AZ5080">
        <v>178.16376120123101</v>
      </c>
      <c r="BA5080">
        <v>-222.70352417882901</v>
      </c>
      <c r="BB5080">
        <v>23541.013671875</v>
      </c>
      <c r="BC5080">
        <v>24363.717196053829</v>
      </c>
      <c r="BD5080">
        <v>-3.376756993026013E-2</v>
      </c>
      <c r="BE5080">
        <v>3.376756993026013E-2</v>
      </c>
      <c r="BF5080">
        <f t="shared" si="553"/>
        <v>-0.25984161566131925</v>
      </c>
      <c r="BG5080">
        <f t="shared" si="554"/>
        <v>579.02801380017991</v>
      </c>
      <c r="BH5080">
        <f t="shared" si="555"/>
        <v>1024.4341595076112</v>
      </c>
      <c r="BI5080">
        <f t="shared" si="556"/>
        <v>1425.2993849881823</v>
      </c>
      <c r="BJ5080">
        <f t="shared" si="557"/>
        <v>1514.3819275725</v>
      </c>
    </row>
    <row r="5081" spans="1:62">
      <c r="A5081">
        <v>5088</v>
      </c>
      <c r="B5081">
        <v>103140</v>
      </c>
      <c r="C5081" t="s">
        <v>860</v>
      </c>
      <c r="D5081">
        <v>2021</v>
      </c>
      <c r="E5081" t="s">
        <v>55</v>
      </c>
      <c r="F5081" t="s">
        <v>56</v>
      </c>
      <c r="G5081">
        <v>11.509</v>
      </c>
      <c r="H5081">
        <v>0.74186419599999998</v>
      </c>
      <c r="I5081">
        <v>314125000000</v>
      </c>
      <c r="J5081">
        <v>23.36</v>
      </c>
      <c r="K5081">
        <v>35.31</v>
      </c>
      <c r="L5081">
        <v>3509500000000</v>
      </c>
      <c r="M5081">
        <v>3.04</v>
      </c>
      <c r="N5081">
        <v>1</v>
      </c>
      <c r="O5081">
        <v>872956000000</v>
      </c>
      <c r="P5081">
        <v>2.7790091829999999</v>
      </c>
      <c r="Q5081">
        <v>24.055919209999999</v>
      </c>
      <c r="R5081">
        <v>28012571000</v>
      </c>
      <c r="S5081">
        <v>3148270000000</v>
      </c>
      <c r="T5081">
        <v>1462630000000</v>
      </c>
      <c r="U5081">
        <v>1685640000000</v>
      </c>
      <c r="V5081">
        <v>16.540376106194689</v>
      </c>
      <c r="W5081">
        <v>86.77</v>
      </c>
      <c r="X5081">
        <v>38.01</v>
      </c>
      <c r="Y5081">
        <v>13.08</v>
      </c>
      <c r="Z5081">
        <v>18.63535512</v>
      </c>
      <c r="AA5081">
        <v>0</v>
      </c>
      <c r="AB5081" s="2">
        <v>44196</v>
      </c>
      <c r="AC5081">
        <v>31150</v>
      </c>
      <c r="AD5081">
        <f t="shared" si="558"/>
        <v>1000</v>
      </c>
      <c r="AE5081">
        <v>1000</v>
      </c>
      <c r="AF5081">
        <f t="shared" si="559"/>
        <v>3.2102728731942216</v>
      </c>
      <c r="AG5081">
        <v>28784.6241554054</v>
      </c>
      <c r="AH5081">
        <v>28647.98828125</v>
      </c>
      <c r="AI5081">
        <v>28784.6241554054</v>
      </c>
      <c r="AJ5081">
        <v>28556.89769847973</v>
      </c>
      <c r="AK5081">
        <v>28420.26182432432</v>
      </c>
      <c r="AL5081">
        <v>28647.98828125</v>
      </c>
      <c r="AM5081">
        <v>28784.6241554054</v>
      </c>
      <c r="AN5081">
        <v>28420.26182432432</v>
      </c>
      <c r="AO5081">
        <v>28693.533466045668</v>
      </c>
      <c r="AP5081">
        <v>28420.26171875</v>
      </c>
      <c r="AQ5081">
        <v>28830.169339693512</v>
      </c>
      <c r="AR5081">
        <v>28238.080553886219</v>
      </c>
      <c r="AS5081">
        <v>27873.71702924035</v>
      </c>
      <c r="AT5081">
        <v>28329.169921875</v>
      </c>
      <c r="AU5081">
        <v>28329.169921875</v>
      </c>
      <c r="AV5081">
        <v>27873.71702924035</v>
      </c>
      <c r="AW5081">
        <v>1</v>
      </c>
      <c r="AX5081">
        <v>-136.63587415539951</v>
      </c>
      <c r="AY5081">
        <v>-1.055743196047843E-4</v>
      </c>
      <c r="AZ5081">
        <v>-364.36354417066832</v>
      </c>
      <c r="BA5081">
        <v>-136.63587415539951</v>
      </c>
      <c r="BB5081">
        <v>27647.98828125</v>
      </c>
      <c r="BC5081">
        <v>28784.6241554054</v>
      </c>
      <c r="BD5081">
        <v>-3.9487605188756762E-2</v>
      </c>
      <c r="BE5081">
        <v>3.9487605188756762E-2</v>
      </c>
      <c r="BF5081">
        <f t="shared" si="553"/>
        <v>-0.2581366909445505</v>
      </c>
      <c r="BG5081">
        <f t="shared" si="554"/>
        <v>227.72645692566948</v>
      </c>
      <c r="BH5081">
        <f t="shared" si="555"/>
        <v>364.3623310810799</v>
      </c>
      <c r="BI5081">
        <f t="shared" si="556"/>
        <v>592.08878580729288</v>
      </c>
      <c r="BJ5081">
        <f t="shared" si="557"/>
        <v>956.45231045316177</v>
      </c>
    </row>
    <row r="5082" spans="1:62">
      <c r="A5082">
        <v>5089</v>
      </c>
      <c r="B5082">
        <v>103140</v>
      </c>
      <c r="C5082" t="s">
        <v>860</v>
      </c>
      <c r="D5082">
        <v>2022</v>
      </c>
      <c r="E5082" t="s">
        <v>55</v>
      </c>
      <c r="F5082" t="s">
        <v>56</v>
      </c>
      <c r="G5082">
        <v>15.585000000000001</v>
      </c>
      <c r="H5082">
        <v>0.73515623500000005</v>
      </c>
      <c r="I5082">
        <v>231620000000</v>
      </c>
      <c r="J5082">
        <v>7.85</v>
      </c>
      <c r="K5082">
        <v>24.6</v>
      </c>
      <c r="L5082">
        <v>4372980000000</v>
      </c>
      <c r="M5082">
        <v>2.65</v>
      </c>
      <c r="N5082">
        <v>1</v>
      </c>
      <c r="O5082">
        <v>943017000000</v>
      </c>
      <c r="P5082">
        <v>4.0713969199999998</v>
      </c>
      <c r="Q5082">
        <v>24.030675410000001</v>
      </c>
      <c r="R5082">
        <v>27314278000</v>
      </c>
      <c r="S5082">
        <v>3395300000000</v>
      </c>
      <c r="T5082">
        <v>1553060000000</v>
      </c>
      <c r="U5082">
        <v>1842240000000</v>
      </c>
      <c r="V5082">
        <v>9.2902399088773411</v>
      </c>
      <c r="W5082">
        <v>84.3</v>
      </c>
      <c r="X5082">
        <v>38.01</v>
      </c>
      <c r="Y5082">
        <v>10.47</v>
      </c>
      <c r="Z5082">
        <v>12.57273754</v>
      </c>
      <c r="AA5082">
        <v>0</v>
      </c>
      <c r="AB5082" s="2">
        <v>44561</v>
      </c>
      <c r="AC5082">
        <v>33650</v>
      </c>
      <c r="AD5082">
        <f t="shared" si="558"/>
        <v>1000</v>
      </c>
      <c r="AE5082">
        <v>1000</v>
      </c>
      <c r="AF5082">
        <f t="shared" si="559"/>
        <v>2.9717682020802378</v>
      </c>
      <c r="AG5082">
        <v>31230.376361706061</v>
      </c>
      <c r="AH5082">
        <v>31841.814453125</v>
      </c>
      <c r="AI5082">
        <v>31935.881851804839</v>
      </c>
      <c r="AJ5082">
        <v>30948.17416566654</v>
      </c>
      <c r="AK5082">
        <v>31042.241225778878</v>
      </c>
      <c r="AL5082">
        <v>30948.173828125</v>
      </c>
      <c r="AM5082">
        <v>31465.544515221311</v>
      </c>
      <c r="AN5082">
        <v>30760.039032817251</v>
      </c>
      <c r="AO5082">
        <v>30336.735743374811</v>
      </c>
      <c r="AP5082">
        <v>30948.173828125</v>
      </c>
      <c r="AQ5082">
        <v>31230.376021086631</v>
      </c>
      <c r="AR5082">
        <v>30289.70204454787</v>
      </c>
      <c r="AS5082">
        <v>31418.510816394381</v>
      </c>
      <c r="AT5082">
        <v>30948.173828125</v>
      </c>
      <c r="AU5082">
        <v>31465.544515221311</v>
      </c>
      <c r="AV5082">
        <v>30760.039032817251</v>
      </c>
      <c r="AW5082">
        <v>1</v>
      </c>
      <c r="AX5082">
        <v>-282.20253358106129</v>
      </c>
      <c r="AY5082">
        <v>-94.067397653878288</v>
      </c>
      <c r="AZ5082">
        <v>611.43808475018886</v>
      </c>
      <c r="BA5082">
        <v>-282.20253358106129</v>
      </c>
      <c r="BB5082">
        <v>29948.173828125</v>
      </c>
      <c r="BC5082">
        <v>31230.376361706061</v>
      </c>
      <c r="BD5082">
        <v>-4.1056262618508407E-2</v>
      </c>
      <c r="BE5082">
        <v>4.1056262618508407E-2</v>
      </c>
      <c r="BF5082">
        <f t="shared" si="553"/>
        <v>-0.26484346007716547</v>
      </c>
      <c r="BG5082">
        <f t="shared" si="554"/>
        <v>987.70768613829932</v>
      </c>
      <c r="BH5082">
        <f t="shared" si="555"/>
        <v>1175.8428189875885</v>
      </c>
      <c r="BI5082">
        <f t="shared" si="556"/>
        <v>1646.1798072569691</v>
      </c>
      <c r="BJ5082">
        <f t="shared" si="557"/>
        <v>1646.1798072569691</v>
      </c>
    </row>
    <row r="5083" spans="1:62">
      <c r="A5083">
        <v>5090</v>
      </c>
      <c r="B5083">
        <v>103140</v>
      </c>
      <c r="C5083" t="s">
        <v>860</v>
      </c>
      <c r="D5083">
        <v>2023</v>
      </c>
      <c r="E5083" t="s">
        <v>55</v>
      </c>
      <c r="F5083" t="s">
        <v>56</v>
      </c>
      <c r="G5083">
        <v>20.952000000000002</v>
      </c>
      <c r="H5083">
        <v>0.76304539500000002</v>
      </c>
      <c r="I5083">
        <v>228636000000</v>
      </c>
      <c r="J5083">
        <v>7.81</v>
      </c>
      <c r="K5083">
        <v>-5.66</v>
      </c>
      <c r="L5083">
        <v>4125260000000</v>
      </c>
      <c r="M5083">
        <v>2.59</v>
      </c>
      <c r="N5083">
        <v>1</v>
      </c>
      <c r="O5083">
        <v>1098550000000</v>
      </c>
      <c r="P5083">
        <v>4.8048063189999999</v>
      </c>
      <c r="Q5083">
        <v>24.212996960000002</v>
      </c>
      <c r="R5083">
        <v>32777133600</v>
      </c>
      <c r="S5083">
        <v>3660620000000</v>
      </c>
      <c r="T5083">
        <v>1694670000000</v>
      </c>
      <c r="U5083">
        <v>1965950000000</v>
      </c>
      <c r="V5083">
        <v>6.7151945457703661</v>
      </c>
      <c r="W5083">
        <v>86.2</v>
      </c>
      <c r="X5083">
        <v>38.01</v>
      </c>
      <c r="Y5083">
        <v>14.99</v>
      </c>
      <c r="Z5083">
        <v>11.6297973</v>
      </c>
      <c r="AA5083">
        <v>0</v>
      </c>
      <c r="AB5083" s="2">
        <v>44926</v>
      </c>
      <c r="AC5083">
        <v>39200</v>
      </c>
      <c r="AD5083">
        <f t="shared" si="558"/>
        <v>1200</v>
      </c>
      <c r="AE5083">
        <v>1200</v>
      </c>
      <c r="AF5083">
        <f t="shared" si="559"/>
        <v>3.0612244897959182</v>
      </c>
      <c r="AG5083">
        <v>38700</v>
      </c>
      <c r="AH5083">
        <v>38150</v>
      </c>
      <c r="AI5083">
        <v>38800</v>
      </c>
      <c r="AJ5083">
        <v>37900</v>
      </c>
      <c r="AK5083">
        <v>37851.534526854222</v>
      </c>
      <c r="AL5083">
        <v>37900</v>
      </c>
      <c r="AM5083">
        <v>38045.39641943734</v>
      </c>
      <c r="AN5083">
        <v>37318.414322250639</v>
      </c>
      <c r="AO5083">
        <v>37899.997827053689</v>
      </c>
      <c r="AP5083">
        <v>37463.80859375</v>
      </c>
      <c r="AQ5083">
        <v>37948.463297420763</v>
      </c>
      <c r="AR5083">
        <v>37173.015771547543</v>
      </c>
      <c r="AS5083">
        <v>36930.691766826923</v>
      </c>
      <c r="AT5083">
        <v>37803.0703125</v>
      </c>
      <c r="AU5083">
        <v>38093.863161057692</v>
      </c>
      <c r="AV5083">
        <v>36882.226292067309</v>
      </c>
      <c r="AW5083">
        <v>1</v>
      </c>
      <c r="AX5083">
        <v>-800</v>
      </c>
      <c r="AY5083">
        <v>-387.72593310422229</v>
      </c>
      <c r="AZ5083">
        <v>-96.927514553688525</v>
      </c>
      <c r="BA5083">
        <v>-800</v>
      </c>
      <c r="BB5083">
        <v>36700</v>
      </c>
      <c r="BC5083">
        <v>38700</v>
      </c>
      <c r="BD5083">
        <v>-5.1679586563307491E-2</v>
      </c>
      <c r="BE5083">
        <v>5.1679586563307491E-2</v>
      </c>
      <c r="BF5083">
        <f t="shared" si="553"/>
        <v>-0.23695439570346008</v>
      </c>
      <c r="BG5083">
        <f t="shared" si="554"/>
        <v>900</v>
      </c>
      <c r="BH5083">
        <f t="shared" si="555"/>
        <v>1481.5856777493609</v>
      </c>
      <c r="BI5083">
        <f t="shared" si="556"/>
        <v>1626.9842284524566</v>
      </c>
      <c r="BJ5083">
        <f t="shared" si="557"/>
        <v>1917.7737079326907</v>
      </c>
    </row>
    <row r="5084" spans="1:62">
      <c r="A5084">
        <v>5091</v>
      </c>
      <c r="B5084">
        <v>103140</v>
      </c>
      <c r="C5084" t="s">
        <v>860</v>
      </c>
      <c r="D5084">
        <v>2024</v>
      </c>
      <c r="E5084" t="s">
        <v>55</v>
      </c>
      <c r="F5084" t="s">
        <v>56</v>
      </c>
      <c r="J5084">
        <v>7.19</v>
      </c>
      <c r="K5084">
        <v>-19.37</v>
      </c>
      <c r="L5084">
        <v>3326400000000</v>
      </c>
      <c r="N5084">
        <v>1</v>
      </c>
      <c r="P5084">
        <v>8.7200000000000006</v>
      </c>
      <c r="S5084">
        <v>3923700000000</v>
      </c>
      <c r="T5084">
        <v>1777300000000</v>
      </c>
      <c r="U5084">
        <v>2146400000000</v>
      </c>
      <c r="V5084">
        <v>9.1787685342963954</v>
      </c>
      <c r="W5084">
        <v>4.1419982409999996</v>
      </c>
      <c r="X5084">
        <v>38.01</v>
      </c>
      <c r="Y5084">
        <v>21.08</v>
      </c>
      <c r="Z5084">
        <v>76.446383490000002</v>
      </c>
      <c r="AA5084">
        <v>0</v>
      </c>
      <c r="AB5084" s="2">
        <v>45291</v>
      </c>
      <c r="AC5084">
        <v>49950</v>
      </c>
      <c r="AD5084">
        <f t="shared" si="558"/>
        <v>1200</v>
      </c>
      <c r="AE5084">
        <v>1200</v>
      </c>
      <c r="AF5084">
        <f t="shared" si="559"/>
        <v>2.4024024024024024</v>
      </c>
      <c r="AG5084">
        <v>50900</v>
      </c>
      <c r="AH5084">
        <v>49750</v>
      </c>
      <c r="AI5084">
        <v>51300</v>
      </c>
      <c r="AJ5084">
        <v>49500</v>
      </c>
      <c r="AK5084">
        <v>52300</v>
      </c>
      <c r="AL5084">
        <v>51300</v>
      </c>
      <c r="AM5084">
        <v>52500</v>
      </c>
      <c r="AN5084">
        <v>51200</v>
      </c>
      <c r="AO5084">
        <v>58200</v>
      </c>
      <c r="AP5084">
        <v>52100</v>
      </c>
      <c r="AQ5084">
        <v>61700</v>
      </c>
      <c r="AR5084">
        <v>51300</v>
      </c>
      <c r="AS5084">
        <v>49600</v>
      </c>
      <c r="AT5084">
        <v>50900</v>
      </c>
      <c r="AU5084">
        <v>51200</v>
      </c>
      <c r="AV5084">
        <v>49600</v>
      </c>
      <c r="AW5084">
        <v>0</v>
      </c>
      <c r="AX5084">
        <v>400</v>
      </c>
      <c r="AY5084">
        <v>-200</v>
      </c>
      <c r="AZ5084">
        <v>-7300</v>
      </c>
      <c r="BA5084">
        <v>-200</v>
      </c>
      <c r="BB5084">
        <v>50900</v>
      </c>
      <c r="BC5084">
        <v>52300</v>
      </c>
      <c r="BD5084">
        <v>-2.676864244741874E-2</v>
      </c>
      <c r="BE5084">
        <v>2.676864244741874E-2</v>
      </c>
      <c r="BF5084">
        <f t="shared" si="553"/>
        <v>-0.54703468664780697</v>
      </c>
      <c r="BG5084">
        <f t="shared" si="554"/>
        <v>1800</v>
      </c>
      <c r="BH5084">
        <f t="shared" si="555"/>
        <v>3000</v>
      </c>
      <c r="BI5084">
        <f t="shared" si="556"/>
        <v>12200</v>
      </c>
      <c r="BJ5084">
        <f t="shared" si="557"/>
        <v>12200</v>
      </c>
    </row>
    <row r="5085" spans="1:62">
      <c r="A5085">
        <v>5092</v>
      </c>
      <c r="B5085">
        <v>103590</v>
      </c>
      <c r="C5085" t="s">
        <v>861</v>
      </c>
      <c r="D5085">
        <v>2017</v>
      </c>
      <c r="E5085" t="s">
        <v>55</v>
      </c>
      <c r="F5085" t="s">
        <v>56</v>
      </c>
      <c r="G5085">
        <v>-106.53</v>
      </c>
      <c r="H5085">
        <v>0.78548057400000004</v>
      </c>
      <c r="I5085">
        <v>5966047948</v>
      </c>
      <c r="J5085">
        <v>3.84</v>
      </c>
      <c r="K5085">
        <v>12.37</v>
      </c>
      <c r="L5085">
        <v>761984000000</v>
      </c>
      <c r="M5085">
        <v>0.73</v>
      </c>
      <c r="N5085">
        <v>1</v>
      </c>
      <c r="O5085">
        <v>155626000000</v>
      </c>
      <c r="P5085">
        <v>26.085341280000002</v>
      </c>
      <c r="Q5085">
        <v>21.52272434</v>
      </c>
      <c r="R5085">
        <v>2224336140</v>
      </c>
      <c r="S5085">
        <v>756774000000</v>
      </c>
      <c r="T5085">
        <v>438805000000</v>
      </c>
      <c r="U5085">
        <v>317969000000</v>
      </c>
      <c r="V5085">
        <v>-0.60673314369666465</v>
      </c>
      <c r="W5085">
        <v>138</v>
      </c>
      <c r="X5085">
        <v>59.8</v>
      </c>
      <c r="Y5085">
        <v>2.35</v>
      </c>
      <c r="Z5085">
        <v>1.876298617</v>
      </c>
      <c r="AA5085">
        <v>0</v>
      </c>
      <c r="AB5085" s="2">
        <v>42735</v>
      </c>
      <c r="AC5085">
        <v>4197</v>
      </c>
      <c r="AD5085">
        <f t="shared" si="558"/>
        <v>60</v>
      </c>
      <c r="AE5085">
        <v>60</v>
      </c>
      <c r="AF5085">
        <f t="shared" si="559"/>
        <v>1.4295925661186561</v>
      </c>
      <c r="AG5085">
        <v>3870.890360994681</v>
      </c>
      <c r="AH5085">
        <v>3905.645751953125</v>
      </c>
      <c r="AI5085">
        <v>3905.645751953125</v>
      </c>
      <c r="AJ5085">
        <v>3870.890360994681</v>
      </c>
      <c r="AK5085">
        <v>3810.185143373596</v>
      </c>
      <c r="AL5085">
        <v>3818.757080078125</v>
      </c>
      <c r="AM5085">
        <v>3835.9005108590359</v>
      </c>
      <c r="AN5085">
        <v>3784.4697758881571</v>
      </c>
      <c r="AO5085">
        <v>3827.329016782654</v>
      </c>
      <c r="AP5085">
        <v>3818.757080078125</v>
      </c>
      <c r="AQ5085">
        <v>3827.329016782654</v>
      </c>
      <c r="AR5085">
        <v>3771.6118708313629</v>
      </c>
      <c r="AS5085">
        <v>3788.7554961230248</v>
      </c>
      <c r="AT5085">
        <v>3805.89892578125</v>
      </c>
      <c r="AU5085">
        <v>3831.6147342107652</v>
      </c>
      <c r="AV5085">
        <v>3771.6116238366831</v>
      </c>
      <c r="AW5085">
        <v>1</v>
      </c>
      <c r="AX5085">
        <v>-52.133280916556032</v>
      </c>
      <c r="AY5085">
        <v>8.57193670452898</v>
      </c>
      <c r="AZ5085">
        <v>-21.43009100140398</v>
      </c>
      <c r="BA5085">
        <v>-52.133280916556032</v>
      </c>
      <c r="BB5085">
        <v>3758.757080078125</v>
      </c>
      <c r="BC5085">
        <v>3870.890360994681</v>
      </c>
      <c r="BD5085">
        <v>-2.896834331617229E-2</v>
      </c>
      <c r="BE5085">
        <v>2.896834331617229E-2</v>
      </c>
      <c r="BF5085">
        <f t="shared" si="553"/>
        <v>-0.21451979058477166</v>
      </c>
      <c r="BG5085">
        <f t="shared" si="554"/>
        <v>34.755390958443968</v>
      </c>
      <c r="BH5085">
        <f t="shared" si="555"/>
        <v>121.17597606496793</v>
      </c>
      <c r="BI5085">
        <f t="shared" si="556"/>
        <v>134.03388112176208</v>
      </c>
      <c r="BJ5085">
        <f t="shared" si="557"/>
        <v>134.03412811644193</v>
      </c>
    </row>
    <row r="5086" spans="1:62">
      <c r="A5086">
        <v>5093</v>
      </c>
      <c r="B5086">
        <v>103590</v>
      </c>
      <c r="C5086" t="s">
        <v>861</v>
      </c>
      <c r="D5086">
        <v>2021</v>
      </c>
      <c r="E5086" t="s">
        <v>55</v>
      </c>
      <c r="F5086" t="s">
        <v>56</v>
      </c>
      <c r="G5086">
        <v>24.803999999999998</v>
      </c>
      <c r="H5086">
        <v>0.82824337299999995</v>
      </c>
      <c r="I5086">
        <v>20402669112</v>
      </c>
      <c r="J5086">
        <v>6.02</v>
      </c>
      <c r="K5086">
        <v>22.36</v>
      </c>
      <c r="L5086">
        <v>932363000000</v>
      </c>
      <c r="M5086">
        <v>0.68</v>
      </c>
      <c r="N5086">
        <v>1</v>
      </c>
      <c r="O5086">
        <v>179135000000</v>
      </c>
      <c r="P5086">
        <v>8.7799965340000004</v>
      </c>
      <c r="Q5086">
        <v>22.033549969999999</v>
      </c>
      <c r="R5086">
        <v>3707226900</v>
      </c>
      <c r="S5086">
        <v>837943000000</v>
      </c>
      <c r="T5086">
        <v>514885000000</v>
      </c>
      <c r="U5086">
        <v>323058000000</v>
      </c>
      <c r="V5086">
        <v>1.6004704861165711</v>
      </c>
      <c r="W5086">
        <v>159.38</v>
      </c>
      <c r="X5086">
        <v>59.73</v>
      </c>
      <c r="Y5086">
        <v>2.89</v>
      </c>
      <c r="Z5086">
        <v>6.3154817750000003</v>
      </c>
      <c r="AA5086">
        <v>0</v>
      </c>
      <c r="AB5086" s="2">
        <v>44196</v>
      </c>
      <c r="AC5086">
        <v>4831</v>
      </c>
      <c r="AD5086">
        <f t="shared" si="558"/>
        <v>100</v>
      </c>
      <c r="AE5086">
        <v>100</v>
      </c>
      <c r="AF5086">
        <f t="shared" si="559"/>
        <v>2.0699648105982198</v>
      </c>
      <c r="AG5086">
        <v>4447.8993136402132</v>
      </c>
      <c r="AH5086">
        <v>4456.759765625</v>
      </c>
      <c r="AI5086">
        <v>4527.6424664509341</v>
      </c>
      <c r="AJ5086">
        <v>4430.1788671968197</v>
      </c>
      <c r="AK5086">
        <v>4394.737258097809</v>
      </c>
      <c r="AL5086">
        <v>4439.0390625</v>
      </c>
      <c r="AM5086">
        <v>4509.9222240592262</v>
      </c>
      <c r="AN5086">
        <v>4385.8772632383307</v>
      </c>
      <c r="AO5086">
        <v>4359.2960329352009</v>
      </c>
      <c r="AP5086">
        <v>4390.3076171875</v>
      </c>
      <c r="AQ5086">
        <v>4408.0280649483147</v>
      </c>
      <c r="AR5086">
        <v>4337.1453588526283</v>
      </c>
      <c r="AS5086">
        <v>4341.5755518257547</v>
      </c>
      <c r="AT5086">
        <v>4350.435546875</v>
      </c>
      <c r="AU5086">
        <v>4390.307583464547</v>
      </c>
      <c r="AV5086">
        <v>4319.4244203871176</v>
      </c>
      <c r="AW5086">
        <v>1</v>
      </c>
      <c r="AX5086">
        <v>-8.8602511402132222</v>
      </c>
      <c r="AY5086">
        <v>-4.42964091030899</v>
      </c>
      <c r="AZ5086">
        <v>-8.8604860602008557</v>
      </c>
      <c r="BA5086">
        <v>-8.8602511402132222</v>
      </c>
      <c r="BB5086">
        <v>4339.0390625</v>
      </c>
      <c r="BC5086">
        <v>4447.8993136402132</v>
      </c>
      <c r="BD5086">
        <v>-2.4474531338057812E-2</v>
      </c>
      <c r="BE5086">
        <v>2.4474531338057812E-2</v>
      </c>
      <c r="BF5086">
        <f t="shared" si="553"/>
        <v>-0.17175750617882124</v>
      </c>
      <c r="BG5086">
        <f t="shared" si="554"/>
        <v>97.463599254114342</v>
      </c>
      <c r="BH5086">
        <f t="shared" si="555"/>
        <v>141.76520321260341</v>
      </c>
      <c r="BI5086">
        <f t="shared" si="556"/>
        <v>190.49710759830577</v>
      </c>
      <c r="BJ5086">
        <f t="shared" si="557"/>
        <v>208.21804606381647</v>
      </c>
    </row>
    <row r="5087" spans="1:62">
      <c r="A5087">
        <v>5094</v>
      </c>
      <c r="B5087">
        <v>103590</v>
      </c>
      <c r="C5087" t="s">
        <v>861</v>
      </c>
      <c r="D5087">
        <v>2022</v>
      </c>
      <c r="E5087" t="s">
        <v>55</v>
      </c>
      <c r="F5087" t="s">
        <v>56</v>
      </c>
      <c r="G5087">
        <v>19.896999999999998</v>
      </c>
      <c r="H5087">
        <v>0.81089182599999998</v>
      </c>
      <c r="I5087">
        <v>31490877242</v>
      </c>
      <c r="J5087">
        <v>0.19</v>
      </c>
      <c r="K5087">
        <v>24.92</v>
      </c>
      <c r="L5087">
        <v>1164710000000</v>
      </c>
      <c r="M5087">
        <v>0.73</v>
      </c>
      <c r="N5087">
        <v>1</v>
      </c>
      <c r="O5087">
        <v>186144000000</v>
      </c>
      <c r="P5087">
        <v>5.9110311969999998</v>
      </c>
      <c r="Q5087">
        <v>22.295914230000001</v>
      </c>
      <c r="R5087">
        <v>4819394970</v>
      </c>
      <c r="S5087">
        <v>839513000000</v>
      </c>
      <c r="T5087">
        <v>494611000000</v>
      </c>
      <c r="U5087">
        <v>344902000000</v>
      </c>
      <c r="V5087">
        <v>6.7616341338087897</v>
      </c>
      <c r="W5087">
        <v>143.41</v>
      </c>
      <c r="X5087">
        <v>59.75</v>
      </c>
      <c r="Y5087">
        <v>2.12</v>
      </c>
      <c r="Z5087">
        <v>9.1303840629999993</v>
      </c>
      <c r="AA5087">
        <v>0</v>
      </c>
      <c r="AB5087" s="2">
        <v>44561</v>
      </c>
      <c r="AC5087">
        <v>5020</v>
      </c>
      <c r="AD5087">
        <f t="shared" si="558"/>
        <v>130</v>
      </c>
      <c r="AE5087">
        <v>130</v>
      </c>
      <c r="AF5087">
        <f t="shared" si="559"/>
        <v>2.5896414342629481</v>
      </c>
      <c r="AG5087">
        <v>4961.8175228983146</v>
      </c>
      <c r="AH5087">
        <v>4979.8935546875</v>
      </c>
      <c r="AI5087">
        <v>4997.9695864766854</v>
      </c>
      <c r="AJ5087">
        <v>4898.5523450262199</v>
      </c>
      <c r="AK5087">
        <v>4988.9314297307737</v>
      </c>
      <c r="AL5087">
        <v>4961.8173828125</v>
      </c>
      <c r="AM5087">
        <v>5052.1966058167181</v>
      </c>
      <c r="AN5087">
        <v>4934.7038025892407</v>
      </c>
      <c r="AO5087">
        <v>4961.8176131660312</v>
      </c>
      <c r="AP5087">
        <v>4925.666015625</v>
      </c>
      <c r="AQ5087">
        <v>5007.007226766078</v>
      </c>
      <c r="AR5087">
        <v>4889.5144180839698</v>
      </c>
      <c r="AS5087">
        <v>5079.310938503656</v>
      </c>
      <c r="AT5087">
        <v>4997.9697265625</v>
      </c>
      <c r="AU5087">
        <v>5097.3865041044464</v>
      </c>
      <c r="AV5087">
        <v>4934.7040802221336</v>
      </c>
      <c r="AW5087">
        <v>1</v>
      </c>
      <c r="AX5087">
        <v>-1.4008581456437241E-4</v>
      </c>
      <c r="AY5087">
        <v>-63.265414105773743</v>
      </c>
      <c r="AZ5087">
        <v>36.152113396468849</v>
      </c>
      <c r="BA5087">
        <v>-1.4008581456437241E-4</v>
      </c>
      <c r="BB5087">
        <v>4831.8173828125</v>
      </c>
      <c r="BC5087">
        <v>4961.8175228983146</v>
      </c>
      <c r="BD5087">
        <v>-2.6200104999000131E-2</v>
      </c>
      <c r="BE5087">
        <v>2.6200104999000131E-2</v>
      </c>
      <c r="BF5087">
        <f t="shared" si="553"/>
        <v>-0.18910725623069566</v>
      </c>
      <c r="BG5087">
        <f t="shared" si="554"/>
        <v>99.417241450465553</v>
      </c>
      <c r="BH5087">
        <f t="shared" si="555"/>
        <v>153.64426079049827</v>
      </c>
      <c r="BI5087">
        <f t="shared" si="556"/>
        <v>162.68218773274839</v>
      </c>
      <c r="BJ5087">
        <f t="shared" si="557"/>
        <v>207.87208602047667</v>
      </c>
    </row>
    <row r="5088" spans="1:62">
      <c r="A5088">
        <v>5095</v>
      </c>
      <c r="B5088">
        <v>103590</v>
      </c>
      <c r="C5088" t="s">
        <v>861</v>
      </c>
      <c r="D5088">
        <v>2023</v>
      </c>
      <c r="E5088" t="s">
        <v>55</v>
      </c>
      <c r="F5088" t="s">
        <v>56</v>
      </c>
      <c r="G5088">
        <v>23.613</v>
      </c>
      <c r="H5088">
        <v>1.0251840590000001</v>
      </c>
      <c r="I5088">
        <v>60756520579</v>
      </c>
      <c r="J5088">
        <v>10.65</v>
      </c>
      <c r="K5088">
        <v>7.04</v>
      </c>
      <c r="L5088">
        <v>1246730000000</v>
      </c>
      <c r="M5088">
        <v>1.28</v>
      </c>
      <c r="N5088">
        <v>1</v>
      </c>
      <c r="O5088">
        <v>394535000000</v>
      </c>
      <c r="P5088">
        <v>6.4937120469999998</v>
      </c>
      <c r="Q5088">
        <v>22.822007330000002</v>
      </c>
      <c r="R5088">
        <v>8155899180</v>
      </c>
      <c r="S5088">
        <v>928888000000</v>
      </c>
      <c r="T5088">
        <v>557746000000</v>
      </c>
      <c r="U5088">
        <v>371142000000</v>
      </c>
      <c r="V5088">
        <v>7.6079582026198747</v>
      </c>
      <c r="W5088">
        <v>150.28</v>
      </c>
      <c r="X5088">
        <v>58.1</v>
      </c>
      <c r="Y5088">
        <v>2.02</v>
      </c>
      <c r="Z5088">
        <v>16.370154979999999</v>
      </c>
      <c r="AA5088">
        <v>0</v>
      </c>
      <c r="AB5088" s="2">
        <v>44926</v>
      </c>
      <c r="AC5088">
        <v>10640</v>
      </c>
      <c r="AD5088">
        <f t="shared" si="558"/>
        <v>220</v>
      </c>
      <c r="AE5088">
        <v>220</v>
      </c>
      <c r="AF5088">
        <f t="shared" si="559"/>
        <v>2.0676691729323307</v>
      </c>
      <c r="AG5088">
        <v>10400</v>
      </c>
      <c r="AH5088">
        <v>10540</v>
      </c>
      <c r="AI5088">
        <v>10580</v>
      </c>
      <c r="AJ5088">
        <v>10320</v>
      </c>
      <c r="AK5088">
        <v>10366.41074856046</v>
      </c>
      <c r="AL5088">
        <v>10200</v>
      </c>
      <c r="AM5088">
        <v>10366.41074856046</v>
      </c>
      <c r="AN5088">
        <v>10072.74472168906</v>
      </c>
      <c r="AO5088">
        <v>10777.54297611334</v>
      </c>
      <c r="AP5088">
        <v>10385.98828125</v>
      </c>
      <c r="AQ5088">
        <v>10855.853915086</v>
      </c>
      <c r="AR5088">
        <v>10385.98828125</v>
      </c>
      <c r="AS5088">
        <v>10767.7548828125</v>
      </c>
      <c r="AT5088">
        <v>10767.7548828125</v>
      </c>
      <c r="AU5088">
        <v>10953.743376242899</v>
      </c>
      <c r="AV5088">
        <v>10718.81054243608</v>
      </c>
      <c r="AW5088">
        <v>1</v>
      </c>
      <c r="AX5088">
        <v>-200</v>
      </c>
      <c r="AY5088">
        <v>19.577532689540021</v>
      </c>
      <c r="AZ5088">
        <v>-9.7880933008400461</v>
      </c>
      <c r="BA5088">
        <v>-200</v>
      </c>
      <c r="BB5088">
        <v>9980</v>
      </c>
      <c r="BC5088">
        <v>10400</v>
      </c>
      <c r="BD5088">
        <v>-4.0384615384615387E-2</v>
      </c>
      <c r="BE5088">
        <v>4.0384615384615387E-2</v>
      </c>
      <c r="BF5088">
        <f t="shared" si="553"/>
        <v>2.5183875774043803E-2</v>
      </c>
      <c r="BG5088">
        <f t="shared" si="554"/>
        <v>260</v>
      </c>
      <c r="BH5088">
        <f t="shared" si="555"/>
        <v>507.25527831094041</v>
      </c>
      <c r="BI5088">
        <f t="shared" si="556"/>
        <v>783.1091933969401</v>
      </c>
      <c r="BJ5088">
        <f t="shared" si="557"/>
        <v>880.99865455383951</v>
      </c>
    </row>
    <row r="5089" spans="1:62">
      <c r="A5089">
        <v>5096</v>
      </c>
      <c r="B5089">
        <v>103590</v>
      </c>
      <c r="C5089" t="s">
        <v>861</v>
      </c>
      <c r="D5089">
        <v>2024</v>
      </c>
      <c r="E5089" t="s">
        <v>55</v>
      </c>
      <c r="F5089" t="s">
        <v>56</v>
      </c>
      <c r="J5089">
        <v>17.760000000000002</v>
      </c>
      <c r="K5089">
        <v>-11.26</v>
      </c>
      <c r="L5089">
        <v>1106400000000</v>
      </c>
      <c r="N5089">
        <v>1</v>
      </c>
      <c r="P5089">
        <v>30.93</v>
      </c>
      <c r="S5089">
        <v>1093900000000</v>
      </c>
      <c r="T5089">
        <v>600400000000</v>
      </c>
      <c r="U5089">
        <v>493500000000</v>
      </c>
      <c r="V5089">
        <v>32.967974521881111</v>
      </c>
      <c r="W5089">
        <v>0.65869053700000002</v>
      </c>
      <c r="X5089">
        <v>58.1</v>
      </c>
      <c r="Y5089">
        <v>7.24</v>
      </c>
      <c r="Z5089">
        <v>29.532222999999998</v>
      </c>
      <c r="AA5089">
        <v>0</v>
      </c>
      <c r="AB5089" s="2">
        <v>45291</v>
      </c>
      <c r="AC5089">
        <v>27250</v>
      </c>
      <c r="AD5089">
        <f t="shared" si="558"/>
        <v>220</v>
      </c>
      <c r="AE5089">
        <v>220</v>
      </c>
      <c r="AF5089">
        <f t="shared" si="559"/>
        <v>0.80733944954128445</v>
      </c>
      <c r="AG5089">
        <v>27100</v>
      </c>
      <c r="AH5089">
        <v>27400</v>
      </c>
      <c r="AI5089">
        <v>27900</v>
      </c>
      <c r="AJ5089">
        <v>27000</v>
      </c>
      <c r="AK5089">
        <v>28250</v>
      </c>
      <c r="AL5089">
        <v>27550</v>
      </c>
      <c r="AM5089">
        <v>28300</v>
      </c>
      <c r="AN5089">
        <v>27400</v>
      </c>
      <c r="AO5089">
        <v>27200</v>
      </c>
      <c r="AP5089">
        <v>27950</v>
      </c>
      <c r="AQ5089">
        <v>28300</v>
      </c>
      <c r="AR5089">
        <v>26600</v>
      </c>
      <c r="AS5089">
        <v>26900</v>
      </c>
      <c r="AT5089">
        <v>27050</v>
      </c>
      <c r="AU5089">
        <v>27500</v>
      </c>
      <c r="AV5089">
        <v>26500</v>
      </c>
      <c r="AW5089">
        <v>0</v>
      </c>
      <c r="AX5089">
        <v>450</v>
      </c>
      <c r="AY5089">
        <v>-300</v>
      </c>
      <c r="AZ5089">
        <v>-150</v>
      </c>
      <c r="BA5089">
        <v>-300</v>
      </c>
      <c r="BB5089">
        <v>27730</v>
      </c>
      <c r="BC5089">
        <v>28250</v>
      </c>
      <c r="BD5089">
        <v>-1.8407079646017701E-2</v>
      </c>
      <c r="BE5089">
        <v>1.8407079646017701E-2</v>
      </c>
      <c r="BF5089">
        <f t="shared" si="553"/>
        <v>-0.45113812962793676</v>
      </c>
      <c r="BG5089">
        <f t="shared" si="554"/>
        <v>900</v>
      </c>
      <c r="BH5089">
        <f t="shared" si="555"/>
        <v>1300</v>
      </c>
      <c r="BI5089">
        <f t="shared" si="556"/>
        <v>1700</v>
      </c>
      <c r="BJ5089">
        <f t="shared" si="557"/>
        <v>1800</v>
      </c>
    </row>
    <row r="5090" spans="1:62">
      <c r="A5090">
        <v>5097</v>
      </c>
      <c r="B5090">
        <v>104460</v>
      </c>
      <c r="C5090" t="s">
        <v>862</v>
      </c>
      <c r="D5090">
        <v>2019</v>
      </c>
      <c r="E5090" t="s">
        <v>70</v>
      </c>
      <c r="F5090" t="s">
        <v>56</v>
      </c>
      <c r="G5090">
        <v>15.877000000000001</v>
      </c>
      <c r="H5090">
        <v>1.373629923</v>
      </c>
      <c r="I5090">
        <v>28340545494</v>
      </c>
      <c r="J5090">
        <v>18.88</v>
      </c>
      <c r="K5090">
        <v>79.36</v>
      </c>
      <c r="L5090">
        <v>165590000000</v>
      </c>
      <c r="M5090">
        <v>6.76</v>
      </c>
      <c r="N5090">
        <v>1</v>
      </c>
      <c r="O5090">
        <v>126421000000</v>
      </c>
      <c r="P5090">
        <v>4.4607742300000002</v>
      </c>
      <c r="Q5090">
        <v>21.930929129999999</v>
      </c>
      <c r="R5090">
        <v>3345657700</v>
      </c>
      <c r="S5090">
        <v>158276000000</v>
      </c>
      <c r="T5090">
        <v>90991254853</v>
      </c>
      <c r="U5090">
        <v>67284293945</v>
      </c>
      <c r="V5090">
        <v>18.871172678908639</v>
      </c>
      <c r="W5090">
        <v>135.22999999999999</v>
      </c>
      <c r="X5090">
        <v>51.16</v>
      </c>
      <c r="Y5090">
        <v>4.41</v>
      </c>
      <c r="Z5090">
        <v>42.120595809999998</v>
      </c>
      <c r="AA5090">
        <v>0</v>
      </c>
      <c r="AB5090" s="2">
        <v>43465</v>
      </c>
      <c r="AC5090">
        <v>11800</v>
      </c>
      <c r="AD5090">
        <f t="shared" si="558"/>
        <v>350</v>
      </c>
      <c r="AE5090">
        <v>350</v>
      </c>
      <c r="AF5090">
        <f t="shared" si="559"/>
        <v>2.9661016949152543</v>
      </c>
      <c r="AG5090">
        <v>11133.424968146461</v>
      </c>
      <c r="AH5090">
        <v>11278.6435546875</v>
      </c>
      <c r="AI5090">
        <v>11423.862141228539</v>
      </c>
      <c r="AJ5090">
        <v>11036.6125771191</v>
      </c>
      <c r="AK5090">
        <v>10370.763526883189</v>
      </c>
      <c r="AL5090">
        <v>10746.17578125</v>
      </c>
      <c r="AM5090">
        <v>10840.0288448417</v>
      </c>
      <c r="AN5090">
        <v>10370.763526883189</v>
      </c>
      <c r="AO5090">
        <v>10323.835195135751</v>
      </c>
      <c r="AP5090">
        <v>10370.76171875</v>
      </c>
      <c r="AQ5090">
        <v>10511.54128959276</v>
      </c>
      <c r="AR5090">
        <v>10276.908671521491</v>
      </c>
      <c r="AS5090">
        <v>10323.8359375</v>
      </c>
      <c r="AT5090">
        <v>10323.8359375</v>
      </c>
      <c r="AU5090">
        <v>10417.688991477269</v>
      </c>
      <c r="AV5090">
        <v>10089.20330255682</v>
      </c>
      <c r="AW5090">
        <v>0</v>
      </c>
      <c r="AX5090">
        <v>-387.24918689646069</v>
      </c>
      <c r="AY5090">
        <v>-1.8081331891153241E-3</v>
      </c>
      <c r="AZ5090">
        <v>7.4236424916307442E-4</v>
      </c>
      <c r="BA5090">
        <v>-1.8081331891153241E-3</v>
      </c>
      <c r="BB5090">
        <v>10020.76171875</v>
      </c>
      <c r="BC5090">
        <v>10370.763526883189</v>
      </c>
      <c r="BD5090">
        <v>-3.3748894883767352E-2</v>
      </c>
      <c r="BE5090">
        <v>3.3748894883767352E-2</v>
      </c>
      <c r="BF5090">
        <f t="shared" si="553"/>
        <v>0.37363027910106394</v>
      </c>
      <c r="BG5090">
        <f t="shared" si="554"/>
        <v>387.24956410943923</v>
      </c>
      <c r="BH5090">
        <f t="shared" si="555"/>
        <v>1053.0986143453501</v>
      </c>
      <c r="BI5090">
        <f t="shared" si="556"/>
        <v>1146.9534697070485</v>
      </c>
      <c r="BJ5090">
        <f t="shared" si="557"/>
        <v>1334.6588386717194</v>
      </c>
    </row>
    <row r="5091" spans="1:62">
      <c r="A5091">
        <v>5098</v>
      </c>
      <c r="B5091">
        <v>104460</v>
      </c>
      <c r="C5091" t="s">
        <v>862</v>
      </c>
      <c r="D5091">
        <v>2020</v>
      </c>
      <c r="E5091" t="s">
        <v>70</v>
      </c>
      <c r="F5091" t="s">
        <v>56</v>
      </c>
      <c r="G5091">
        <v>15.444000000000001</v>
      </c>
      <c r="H5091">
        <v>1.7901760760000001</v>
      </c>
      <c r="I5091">
        <v>33383569958</v>
      </c>
      <c r="J5091">
        <v>-3.15</v>
      </c>
      <c r="K5091">
        <v>28.19</v>
      </c>
      <c r="L5091">
        <v>212275000000</v>
      </c>
      <c r="M5091">
        <v>7.25</v>
      </c>
      <c r="N5091">
        <v>1</v>
      </c>
      <c r="O5091">
        <v>211058000000</v>
      </c>
      <c r="P5091">
        <v>6.3222241590000001</v>
      </c>
      <c r="Q5091">
        <v>22.113250690000001</v>
      </c>
      <c r="R5091">
        <v>4014789240</v>
      </c>
      <c r="S5091">
        <v>153284000000</v>
      </c>
      <c r="T5091">
        <v>63347513736</v>
      </c>
      <c r="U5091">
        <v>89936808322</v>
      </c>
      <c r="V5091">
        <v>33.666867925398428</v>
      </c>
      <c r="W5091">
        <v>70.44</v>
      </c>
      <c r="X5091">
        <v>49.34</v>
      </c>
      <c r="Y5091">
        <v>7.06</v>
      </c>
      <c r="Z5091">
        <v>37.118917809999999</v>
      </c>
      <c r="AA5091">
        <v>0</v>
      </c>
      <c r="AB5091" s="2">
        <v>43830</v>
      </c>
      <c r="AC5091">
        <v>19700</v>
      </c>
      <c r="AD5091">
        <f t="shared" si="558"/>
        <v>420</v>
      </c>
      <c r="AE5091">
        <v>420</v>
      </c>
      <c r="AF5091">
        <f t="shared" si="559"/>
        <v>2.1319796954314723</v>
      </c>
      <c r="AG5091">
        <v>17426.230576657461</v>
      </c>
      <c r="AH5091">
        <v>17523.04296875</v>
      </c>
      <c r="AI5091">
        <v>17668.26155688881</v>
      </c>
      <c r="AJ5091">
        <v>16990.574812241019</v>
      </c>
      <c r="AK5091">
        <v>17716.667643229172</v>
      </c>
      <c r="AL5091">
        <v>17426.23046875</v>
      </c>
      <c r="AM5091">
        <v>17813.480034722219</v>
      </c>
      <c r="AN5091">
        <v>17184.199490017359</v>
      </c>
      <c r="AO5091">
        <v>17716.66977660124</v>
      </c>
      <c r="AP5091">
        <v>17571.451171875</v>
      </c>
      <c r="AQ5091">
        <v>18200.731792355371</v>
      </c>
      <c r="AR5091">
        <v>17426.23256714876</v>
      </c>
      <c r="AS5091">
        <v>17765.07597817665</v>
      </c>
      <c r="AT5091">
        <v>17571.451171875</v>
      </c>
      <c r="AU5091">
        <v>18007.106986053721</v>
      </c>
      <c r="AV5091">
        <v>17523.04497029959</v>
      </c>
      <c r="AW5091">
        <v>1</v>
      </c>
      <c r="AX5091">
        <v>-1.079074609151576E-4</v>
      </c>
      <c r="AY5091">
        <v>-145.21647135417149</v>
      </c>
      <c r="AZ5091">
        <v>-145.2186047262403</v>
      </c>
      <c r="BA5091">
        <v>-1.079074609151576E-4</v>
      </c>
      <c r="BB5091">
        <v>17006.23046875</v>
      </c>
      <c r="BC5091">
        <v>17426.230576657461</v>
      </c>
      <c r="BD5091">
        <v>-2.4101603961906339E-2</v>
      </c>
      <c r="BE5091">
        <v>2.4101603961906339E-2</v>
      </c>
      <c r="BF5091">
        <f t="shared" si="553"/>
        <v>0.79017504552334228</v>
      </c>
      <c r="BG5091">
        <f t="shared" si="554"/>
        <v>677.68674464779178</v>
      </c>
      <c r="BH5091">
        <f t="shared" si="555"/>
        <v>822.90522248120033</v>
      </c>
      <c r="BI5091">
        <f t="shared" si="556"/>
        <v>1210.1569801143523</v>
      </c>
      <c r="BJ5091">
        <f t="shared" si="557"/>
        <v>1210.1569801143523</v>
      </c>
    </row>
    <row r="5092" spans="1:62">
      <c r="A5092">
        <v>5099</v>
      </c>
      <c r="B5092">
        <v>104460</v>
      </c>
      <c r="C5092" t="s">
        <v>862</v>
      </c>
      <c r="D5092">
        <v>2021</v>
      </c>
      <c r="E5092" t="s">
        <v>70</v>
      </c>
      <c r="F5092" t="s">
        <v>56</v>
      </c>
      <c r="G5092">
        <v>20.881</v>
      </c>
      <c r="H5092">
        <v>2.9662719339999999</v>
      </c>
      <c r="I5092">
        <v>5584221811</v>
      </c>
      <c r="J5092">
        <v>10.31</v>
      </c>
      <c r="K5092">
        <v>-53.06</v>
      </c>
      <c r="L5092">
        <v>99632689614</v>
      </c>
      <c r="M5092">
        <v>6.33</v>
      </c>
      <c r="N5092">
        <v>1</v>
      </c>
      <c r="O5092">
        <v>428545000000</v>
      </c>
      <c r="P5092">
        <v>76.742116359999997</v>
      </c>
      <c r="Q5092">
        <v>20.689297589999999</v>
      </c>
      <c r="R5092">
        <v>966602200</v>
      </c>
      <c r="S5092">
        <v>169087000000</v>
      </c>
      <c r="T5092">
        <v>73013291835</v>
      </c>
      <c r="U5092">
        <v>96073798937</v>
      </c>
      <c r="V5092">
        <v>6.8236695625530581</v>
      </c>
      <c r="W5092">
        <v>76</v>
      </c>
      <c r="X5092">
        <v>48.38</v>
      </c>
      <c r="Y5092">
        <v>9.85</v>
      </c>
      <c r="Z5092">
        <v>5.8124294790000004</v>
      </c>
      <c r="AA5092">
        <v>0</v>
      </c>
      <c r="AB5092" s="2">
        <v>44196</v>
      </c>
      <c r="AC5092">
        <v>40000</v>
      </c>
      <c r="AD5092">
        <f t="shared" si="558"/>
        <v>100</v>
      </c>
      <c r="AE5092">
        <v>100</v>
      </c>
      <c r="AF5092">
        <f t="shared" si="559"/>
        <v>0.25</v>
      </c>
      <c r="AG5092">
        <v>38638.807533914733</v>
      </c>
      <c r="AH5092">
        <v>38341.5859375</v>
      </c>
      <c r="AI5092">
        <v>39084.639928536817</v>
      </c>
      <c r="AJ5092">
        <v>38044.364341085267</v>
      </c>
      <c r="AK5092">
        <v>38985.563191105772</v>
      </c>
      <c r="AL5092">
        <v>38638.8046875</v>
      </c>
      <c r="AM5092">
        <v>39480.932481971147</v>
      </c>
      <c r="AN5092">
        <v>38192.972325721152</v>
      </c>
      <c r="AO5092">
        <v>40521.208395728238</v>
      </c>
      <c r="AP5092">
        <v>39282.78515625</v>
      </c>
      <c r="AQ5092">
        <v>40719.356114044756</v>
      </c>
      <c r="AR5092">
        <v>39084.637437933481</v>
      </c>
      <c r="AS5092">
        <v>41908.241012759783</v>
      </c>
      <c r="AT5092">
        <v>40521.20703125</v>
      </c>
      <c r="AU5092">
        <v>41908.241012759783</v>
      </c>
      <c r="AV5092">
        <v>40223.985463783618</v>
      </c>
      <c r="AW5092">
        <v>1</v>
      </c>
      <c r="AX5092">
        <v>-2.846414732630365E-3</v>
      </c>
      <c r="AY5092">
        <v>297.22196514422831</v>
      </c>
      <c r="AZ5092">
        <v>-1.3644782375195059E-3</v>
      </c>
      <c r="BA5092">
        <v>-2.846414732630365E-3</v>
      </c>
      <c r="BB5092">
        <v>38538.8046875</v>
      </c>
      <c r="BC5092">
        <v>38638.807533914733</v>
      </c>
      <c r="BD5092">
        <v>-2.5881452559568868E-3</v>
      </c>
      <c r="BE5092">
        <v>2.5881452559568868E-3</v>
      </c>
      <c r="BF5092">
        <f t="shared" si="553"/>
        <v>1.9662729900169735</v>
      </c>
      <c r="BG5092">
        <f t="shared" si="554"/>
        <v>1040.2755874515497</v>
      </c>
      <c r="BH5092">
        <f t="shared" si="555"/>
        <v>1436.56814088588</v>
      </c>
      <c r="BI5092">
        <f t="shared" si="556"/>
        <v>2674.991772959489</v>
      </c>
      <c r="BJ5092">
        <f t="shared" si="557"/>
        <v>3863.8766716745158</v>
      </c>
    </row>
    <row r="5093" spans="1:62">
      <c r="A5093">
        <v>5100</v>
      </c>
      <c r="B5093">
        <v>104460</v>
      </c>
      <c r="C5093" t="s">
        <v>862</v>
      </c>
      <c r="D5093">
        <v>2022</v>
      </c>
      <c r="E5093" t="s">
        <v>70</v>
      </c>
      <c r="F5093" t="s">
        <v>56</v>
      </c>
      <c r="G5093">
        <v>-8.6300000000000008</v>
      </c>
      <c r="H5093">
        <v>2.565495887</v>
      </c>
      <c r="I5093">
        <v>-11784582503</v>
      </c>
      <c r="J5093">
        <v>24.35</v>
      </c>
      <c r="K5093">
        <v>13.53</v>
      </c>
      <c r="L5093">
        <v>113115000000</v>
      </c>
      <c r="M5093">
        <v>11.22</v>
      </c>
      <c r="N5093">
        <v>1</v>
      </c>
      <c r="O5093">
        <v>436045000000</v>
      </c>
      <c r="P5093">
        <v>-37.00127157</v>
      </c>
      <c r="Q5093">
        <v>20.689297589999999</v>
      </c>
      <c r="R5093">
        <v>966602200</v>
      </c>
      <c r="S5093">
        <v>210266000000</v>
      </c>
      <c r="T5093">
        <v>103392000000</v>
      </c>
      <c r="U5093">
        <v>106874000000</v>
      </c>
      <c r="V5093">
        <v>11.24156761000175</v>
      </c>
      <c r="W5093">
        <v>96.74</v>
      </c>
      <c r="X5093">
        <v>47.34</v>
      </c>
      <c r="Y5093">
        <v>8.35</v>
      </c>
      <c r="Z5093">
        <v>-11.02661312</v>
      </c>
      <c r="AA5093">
        <v>0</v>
      </c>
      <c r="AB5093" s="2">
        <v>44561</v>
      </c>
      <c r="AC5093">
        <v>40700</v>
      </c>
      <c r="AD5093">
        <f t="shared" si="558"/>
        <v>100</v>
      </c>
      <c r="AE5093">
        <v>100</v>
      </c>
      <c r="AF5093">
        <f t="shared" si="559"/>
        <v>0.24570024570024571</v>
      </c>
      <c r="AG5093">
        <v>39928.012580918607</v>
      </c>
      <c r="AH5093">
        <v>40275.64453125</v>
      </c>
      <c r="AI5093">
        <v>40374.967945630393</v>
      </c>
      <c r="AJ5093">
        <v>39133.425265875463</v>
      </c>
      <c r="AK5093">
        <v>40821.923310342157</v>
      </c>
      <c r="AL5093">
        <v>40275.64453125</v>
      </c>
      <c r="AM5093">
        <v>40821.923310342157</v>
      </c>
      <c r="AN5093">
        <v>39232.748680255863</v>
      </c>
      <c r="AO5093">
        <v>40821.923426080997</v>
      </c>
      <c r="AP5093">
        <v>40772.26171875</v>
      </c>
      <c r="AQ5093">
        <v>40821.923426080997</v>
      </c>
      <c r="AR5093">
        <v>40325.306352771011</v>
      </c>
      <c r="AS5093">
        <v>40921.249201642328</v>
      </c>
      <c r="AT5093">
        <v>40821.92578125</v>
      </c>
      <c r="AU5093">
        <v>40921.249201642328</v>
      </c>
      <c r="AV5093">
        <v>40225.985258895977</v>
      </c>
      <c r="AW5093">
        <v>1</v>
      </c>
      <c r="AX5093">
        <v>347.63195033139351</v>
      </c>
      <c r="AY5093">
        <v>-49.661591592157492</v>
      </c>
      <c r="AZ5093">
        <v>2.3551690028398302E-3</v>
      </c>
      <c r="BA5093">
        <v>347.63195033139351</v>
      </c>
      <c r="BB5093">
        <v>40175.64453125</v>
      </c>
      <c r="BC5093">
        <v>39928.012580918607</v>
      </c>
      <c r="BD5093">
        <v>6.2019603362310979E-3</v>
      </c>
      <c r="BE5093">
        <v>6.2019603362310979E-3</v>
      </c>
      <c r="BF5093">
        <f t="shared" si="553"/>
        <v>1.5654979882624867</v>
      </c>
      <c r="BG5093">
        <f t="shared" si="554"/>
        <v>1241.5426797549298</v>
      </c>
      <c r="BH5093">
        <f t="shared" si="555"/>
        <v>1688.4980444666944</v>
      </c>
      <c r="BI5093">
        <f t="shared" si="556"/>
        <v>1688.4981602055341</v>
      </c>
      <c r="BJ5093">
        <f t="shared" si="557"/>
        <v>1787.8239357668645</v>
      </c>
    </row>
    <row r="5094" spans="1:62">
      <c r="A5094">
        <v>5101</v>
      </c>
      <c r="B5094">
        <v>104460</v>
      </c>
      <c r="C5094" t="s">
        <v>862</v>
      </c>
      <c r="D5094">
        <v>2023</v>
      </c>
      <c r="E5094" t="s">
        <v>70</v>
      </c>
      <c r="F5094" t="s">
        <v>56</v>
      </c>
      <c r="G5094">
        <v>33.909999999999997</v>
      </c>
      <c r="H5094">
        <v>1.459846684</v>
      </c>
      <c r="I5094">
        <v>8325039533</v>
      </c>
      <c r="J5094">
        <v>38.520000000000003</v>
      </c>
      <c r="K5094">
        <v>27.35</v>
      </c>
      <c r="L5094">
        <v>144056000000</v>
      </c>
      <c r="M5094">
        <v>11.01</v>
      </c>
      <c r="N5094">
        <v>1</v>
      </c>
      <c r="O5094">
        <v>245878000000</v>
      </c>
      <c r="P5094">
        <v>29.534717860000001</v>
      </c>
      <c r="Q5094">
        <v>21.382444769999999</v>
      </c>
      <c r="R5094">
        <v>1933204400</v>
      </c>
      <c r="S5094">
        <v>291258000000</v>
      </c>
      <c r="T5094">
        <v>179314000000</v>
      </c>
      <c r="U5094">
        <v>111944000000</v>
      </c>
      <c r="V5094">
        <v>4.7439040365289964</v>
      </c>
      <c r="W5094">
        <v>160.18</v>
      </c>
      <c r="X5094">
        <v>47.23</v>
      </c>
      <c r="Y5094">
        <v>2</v>
      </c>
      <c r="Z5094">
        <v>7.4367894059999999</v>
      </c>
      <c r="AA5094">
        <v>0</v>
      </c>
      <c r="AB5094" s="2">
        <v>44926</v>
      </c>
      <c r="AC5094">
        <v>22950</v>
      </c>
      <c r="AD5094">
        <f t="shared" si="558"/>
        <v>200</v>
      </c>
      <c r="AE5094">
        <v>200</v>
      </c>
      <c r="AF5094">
        <f t="shared" si="559"/>
        <v>0.8714596949891068</v>
      </c>
      <c r="AG5094">
        <v>23150</v>
      </c>
      <c r="AH5094">
        <v>22850</v>
      </c>
      <c r="AI5094">
        <v>23450</v>
      </c>
      <c r="AJ5094">
        <v>22750</v>
      </c>
      <c r="AK5094">
        <v>23597.84482758621</v>
      </c>
      <c r="AL5094">
        <v>23100</v>
      </c>
      <c r="AM5094">
        <v>23747.198275862069</v>
      </c>
      <c r="AN5094">
        <v>22552.37068965517</v>
      </c>
      <c r="AO5094">
        <v>23697.412784984281</v>
      </c>
      <c r="AP5094">
        <v>23747.197265625</v>
      </c>
      <c r="AQ5094">
        <v>23846.766226906449</v>
      </c>
      <c r="AR5094">
        <v>22801.292133451261</v>
      </c>
      <c r="AS5094">
        <v>24145.47372532895</v>
      </c>
      <c r="AT5094">
        <v>23647.62890625</v>
      </c>
      <c r="AU5094">
        <v>24195.258207236839</v>
      </c>
      <c r="AV5094">
        <v>23149.78408717105</v>
      </c>
      <c r="AW5094">
        <v>1</v>
      </c>
      <c r="AX5094">
        <v>-50</v>
      </c>
      <c r="AY5094">
        <v>149.35243803878981</v>
      </c>
      <c r="AZ5094">
        <v>-49.783878734280727</v>
      </c>
      <c r="BA5094">
        <v>-50</v>
      </c>
      <c r="BB5094">
        <v>22900</v>
      </c>
      <c r="BC5094">
        <v>23150</v>
      </c>
      <c r="BD5094">
        <v>-1.079913606911447E-2</v>
      </c>
      <c r="BE5094">
        <v>1.079913606911447E-2</v>
      </c>
      <c r="BF5094">
        <f t="shared" si="553"/>
        <v>0.45984659648833681</v>
      </c>
      <c r="BG5094">
        <f t="shared" si="554"/>
        <v>700</v>
      </c>
      <c r="BH5094">
        <f t="shared" si="555"/>
        <v>1194.8275862068986</v>
      </c>
      <c r="BI5094">
        <f t="shared" si="556"/>
        <v>1294.3955372512792</v>
      </c>
      <c r="BJ5094">
        <f t="shared" si="557"/>
        <v>1642.8875175816684</v>
      </c>
    </row>
    <row r="5095" spans="1:62">
      <c r="A5095">
        <v>5102</v>
      </c>
      <c r="B5095">
        <v>104460</v>
      </c>
      <c r="C5095" t="s">
        <v>862</v>
      </c>
      <c r="D5095">
        <v>2024</v>
      </c>
      <c r="E5095" t="s">
        <v>70</v>
      </c>
      <c r="F5095" t="s">
        <v>56</v>
      </c>
      <c r="J5095">
        <v>7.19</v>
      </c>
      <c r="K5095">
        <v>11</v>
      </c>
      <c r="L5095">
        <v>159900000000</v>
      </c>
      <c r="N5095">
        <v>1</v>
      </c>
      <c r="P5095">
        <v>21.86</v>
      </c>
      <c r="S5095">
        <v>312200000000</v>
      </c>
      <c r="T5095">
        <v>192100000000</v>
      </c>
      <c r="U5095">
        <v>120200000000</v>
      </c>
      <c r="V5095">
        <v>7.3751161294933194</v>
      </c>
      <c r="W5095">
        <v>33.191455159999997</v>
      </c>
      <c r="X5095">
        <v>47.23</v>
      </c>
      <c r="Y5095">
        <v>3.2</v>
      </c>
      <c r="Z5095">
        <v>120.4174924</v>
      </c>
      <c r="AA5095">
        <v>0</v>
      </c>
      <c r="AB5095" s="2">
        <v>45291</v>
      </c>
      <c r="AC5095">
        <v>12900</v>
      </c>
      <c r="AD5095">
        <f t="shared" si="558"/>
        <v>200</v>
      </c>
      <c r="AE5095">
        <v>200</v>
      </c>
      <c r="AF5095">
        <f t="shared" si="559"/>
        <v>1.5503875968992249</v>
      </c>
      <c r="AG5095">
        <v>12420</v>
      </c>
      <c r="AH5095">
        <v>12180</v>
      </c>
      <c r="AI5095">
        <v>12540</v>
      </c>
      <c r="AJ5095">
        <v>12180</v>
      </c>
      <c r="AK5095">
        <v>12410</v>
      </c>
      <c r="AL5095">
        <v>12550</v>
      </c>
      <c r="AM5095">
        <v>12640</v>
      </c>
      <c r="AN5095">
        <v>12410</v>
      </c>
      <c r="AO5095">
        <v>12510</v>
      </c>
      <c r="AP5095">
        <v>12520</v>
      </c>
      <c r="AQ5095">
        <v>12780</v>
      </c>
      <c r="AR5095">
        <v>12370</v>
      </c>
      <c r="AS5095">
        <v>12420</v>
      </c>
      <c r="AT5095">
        <v>12490</v>
      </c>
      <c r="AU5095">
        <v>12700</v>
      </c>
      <c r="AV5095">
        <v>12420</v>
      </c>
      <c r="AW5095">
        <v>0</v>
      </c>
      <c r="AX5095">
        <v>130</v>
      </c>
      <c r="AY5095">
        <v>110</v>
      </c>
      <c r="AZ5095">
        <v>-20</v>
      </c>
      <c r="BA5095">
        <v>110</v>
      </c>
      <c r="BB5095">
        <v>12320</v>
      </c>
      <c r="BC5095">
        <v>12410</v>
      </c>
      <c r="BD5095">
        <v>-7.2522159548751011E-3</v>
      </c>
      <c r="BE5095">
        <v>7.2522159548751011E-3</v>
      </c>
      <c r="BF5095">
        <f t="shared" si="553"/>
        <v>-0.38500960922485589</v>
      </c>
      <c r="BG5095">
        <f t="shared" si="554"/>
        <v>360</v>
      </c>
      <c r="BH5095">
        <f t="shared" si="555"/>
        <v>460</v>
      </c>
      <c r="BI5095">
        <f t="shared" si="556"/>
        <v>600</v>
      </c>
      <c r="BJ5095">
        <f t="shared" si="557"/>
        <v>600</v>
      </c>
    </row>
    <row r="5096" spans="1:62">
      <c r="A5096">
        <v>5103</v>
      </c>
      <c r="B5096">
        <v>104700</v>
      </c>
      <c r="C5096" t="s">
        <v>863</v>
      </c>
      <c r="D5096">
        <v>2017</v>
      </c>
      <c r="E5096" t="s">
        <v>55</v>
      </c>
      <c r="F5096" t="s">
        <v>56</v>
      </c>
      <c r="G5096">
        <v>-19.103000000000002</v>
      </c>
      <c r="H5096">
        <v>0.26768455400000002</v>
      </c>
      <c r="I5096">
        <v>46101932788</v>
      </c>
      <c r="J5096">
        <v>-5.93</v>
      </c>
      <c r="K5096">
        <v>11.38</v>
      </c>
      <c r="L5096">
        <v>738870000000</v>
      </c>
      <c r="M5096">
        <v>1.64</v>
      </c>
      <c r="N5096">
        <v>1</v>
      </c>
      <c r="O5096">
        <v>69535500000</v>
      </c>
      <c r="P5096">
        <v>1.5082990190000001</v>
      </c>
      <c r="Q5096">
        <v>22.837850490000001</v>
      </c>
      <c r="R5096">
        <v>8286143400</v>
      </c>
      <c r="S5096">
        <v>885882000000</v>
      </c>
      <c r="T5096">
        <v>167601000000</v>
      </c>
      <c r="U5096">
        <v>718281000000</v>
      </c>
      <c r="V5096">
        <v>-6.5891321649838481</v>
      </c>
      <c r="W5096">
        <v>23.33</v>
      </c>
      <c r="X5096">
        <v>52.38</v>
      </c>
      <c r="Y5096">
        <v>20.75</v>
      </c>
      <c r="Z5096">
        <v>6.4183700789999998</v>
      </c>
      <c r="AA5096">
        <v>0</v>
      </c>
      <c r="AB5096" s="2">
        <v>42735</v>
      </c>
      <c r="AC5096">
        <v>7550</v>
      </c>
      <c r="AD5096">
        <f t="shared" si="558"/>
        <v>900</v>
      </c>
      <c r="AE5096">
        <v>900</v>
      </c>
      <c r="AF5096">
        <f t="shared" si="559"/>
        <v>11.920529801324504</v>
      </c>
      <c r="AG5096">
        <v>5885.9741303066039</v>
      </c>
      <c r="AH5096">
        <v>5776.974609375</v>
      </c>
      <c r="AI5096">
        <v>5909.3311705062333</v>
      </c>
      <c r="AJ5096">
        <v>5776.974609375</v>
      </c>
      <c r="AK5096">
        <v>5799.0336868851273</v>
      </c>
      <c r="AL5096">
        <v>5745.83154296875</v>
      </c>
      <c r="AM5096">
        <v>5844.6355245277364</v>
      </c>
      <c r="AN5096">
        <v>5738.2312366949818</v>
      </c>
      <c r="AO5096">
        <v>5829.4353370616373</v>
      </c>
      <c r="AP5096">
        <v>5783.83349609375</v>
      </c>
      <c r="AQ5096">
        <v>5897.838098513469</v>
      </c>
      <c r="AR5096">
        <v>5783.83349609375</v>
      </c>
      <c r="AS5096">
        <v>5791.4338727678578</v>
      </c>
      <c r="AT5096">
        <v>5852.236328125</v>
      </c>
      <c r="AU5096">
        <v>5875.0372488839284</v>
      </c>
      <c r="AV5096">
        <v>5783.8335658482147</v>
      </c>
      <c r="AW5096">
        <v>1</v>
      </c>
      <c r="AX5096">
        <v>-140.14258733785391</v>
      </c>
      <c r="AY5096">
        <v>-15.200190791377279</v>
      </c>
      <c r="AZ5096">
        <v>22.800991063362741</v>
      </c>
      <c r="BA5096">
        <v>-140.14258733785391</v>
      </c>
      <c r="BB5096">
        <v>4845.83154296875</v>
      </c>
      <c r="BC5096">
        <v>5885.9741303066039</v>
      </c>
      <c r="BD5096">
        <v>-0.1767154534339879</v>
      </c>
      <c r="BE5096">
        <v>0.1767154534339879</v>
      </c>
      <c r="BF5096">
        <f t="shared" si="553"/>
        <v>-0.73231592920953359</v>
      </c>
      <c r="BG5096">
        <f t="shared" si="554"/>
        <v>132.35656113123332</v>
      </c>
      <c r="BH5096">
        <f t="shared" si="555"/>
        <v>171.0999338112515</v>
      </c>
      <c r="BI5096">
        <f t="shared" si="556"/>
        <v>171.0999338112515</v>
      </c>
      <c r="BJ5096">
        <f t="shared" si="557"/>
        <v>171.0999338112515</v>
      </c>
    </row>
    <row r="5097" spans="1:62">
      <c r="A5097">
        <v>5104</v>
      </c>
      <c r="B5097">
        <v>104700</v>
      </c>
      <c r="C5097" t="s">
        <v>863</v>
      </c>
      <c r="D5097">
        <v>2018</v>
      </c>
      <c r="E5097" t="s">
        <v>55</v>
      </c>
      <c r="F5097" t="s">
        <v>56</v>
      </c>
      <c r="G5097">
        <v>75.632999999999996</v>
      </c>
      <c r="H5097">
        <v>0.49061021799999999</v>
      </c>
      <c r="I5097">
        <v>25413962489</v>
      </c>
      <c r="J5097">
        <v>2.61</v>
      </c>
      <c r="K5097">
        <v>5.22</v>
      </c>
      <c r="L5097">
        <v>777466000000</v>
      </c>
      <c r="M5097">
        <v>2.68</v>
      </c>
      <c r="N5097">
        <v>1</v>
      </c>
      <c r="O5097">
        <v>254196000000</v>
      </c>
      <c r="P5097">
        <v>10.00221827</v>
      </c>
      <c r="Q5097">
        <v>22.943211000000002</v>
      </c>
      <c r="R5097">
        <v>9206826000</v>
      </c>
      <c r="S5097">
        <v>909037000000</v>
      </c>
      <c r="T5097">
        <v>191787000000</v>
      </c>
      <c r="U5097">
        <v>717250000000</v>
      </c>
      <c r="V5097">
        <v>-0.1435371393646776</v>
      </c>
      <c r="W5097">
        <v>26.74</v>
      </c>
      <c r="X5097">
        <v>52.38</v>
      </c>
      <c r="Y5097">
        <v>19.73</v>
      </c>
      <c r="Z5097">
        <v>3.5432502600000002</v>
      </c>
      <c r="AA5097">
        <v>0</v>
      </c>
      <c r="AB5097" s="2">
        <v>43100</v>
      </c>
      <c r="AC5097">
        <v>5520</v>
      </c>
      <c r="AD5097">
        <f t="shared" si="558"/>
        <v>200</v>
      </c>
      <c r="AE5097">
        <v>200</v>
      </c>
      <c r="AF5097">
        <f t="shared" si="559"/>
        <v>3.6231884057971016</v>
      </c>
      <c r="AG5097">
        <v>4570.5128287994603</v>
      </c>
      <c r="AH5097">
        <v>4489.76171875</v>
      </c>
      <c r="AI5097">
        <v>4570.5128287994603</v>
      </c>
      <c r="AJ5097">
        <v>4449.3861637252694</v>
      </c>
      <c r="AK5097">
        <v>4305.4812659260197</v>
      </c>
      <c r="AL5097">
        <v>4344.40966796875</v>
      </c>
      <c r="AM5097">
        <v>4359.9810287858427</v>
      </c>
      <c r="AN5097">
        <v>4266.5528638832884</v>
      </c>
      <c r="AO5097">
        <v>4250.9816089527021</v>
      </c>
      <c r="AP5097">
        <v>4321.052734375</v>
      </c>
      <c r="AQ5097">
        <v>4321.052734375</v>
      </c>
      <c r="AR5097">
        <v>4250.9816089527021</v>
      </c>
      <c r="AS5097">
        <v>4305.4811352360857</v>
      </c>
      <c r="AT5097">
        <v>4266.552734375</v>
      </c>
      <c r="AU5097">
        <v>4414.4806576471256</v>
      </c>
      <c r="AV5097">
        <v>4266.552734375</v>
      </c>
      <c r="AW5097">
        <v>1</v>
      </c>
      <c r="AX5097">
        <v>-226.10316083071029</v>
      </c>
      <c r="AY5097">
        <v>15.57146844898034</v>
      </c>
      <c r="AZ5097">
        <v>15.571125422297881</v>
      </c>
      <c r="BA5097">
        <v>-226.10316083071029</v>
      </c>
      <c r="BB5097">
        <v>4144.40966796875</v>
      </c>
      <c r="BC5097">
        <v>4570.5128287994603</v>
      </c>
      <c r="BD5097">
        <v>-9.322874189210735E-2</v>
      </c>
      <c r="BE5097">
        <v>9.322874189210735E-2</v>
      </c>
      <c r="BF5097">
        <f t="shared" si="553"/>
        <v>-0.5093896068036835</v>
      </c>
      <c r="BG5097">
        <f t="shared" si="554"/>
        <v>121.1266650741909</v>
      </c>
      <c r="BH5097">
        <f t="shared" si="555"/>
        <v>303.95996491617188</v>
      </c>
      <c r="BI5097">
        <f t="shared" si="556"/>
        <v>319.53121984675818</v>
      </c>
      <c r="BJ5097">
        <f t="shared" si="557"/>
        <v>319.53121984675818</v>
      </c>
    </row>
    <row r="5098" spans="1:62">
      <c r="A5098">
        <v>5105</v>
      </c>
      <c r="B5098">
        <v>104700</v>
      </c>
      <c r="C5098" t="s">
        <v>863</v>
      </c>
      <c r="D5098">
        <v>2019</v>
      </c>
      <c r="E5098" t="s">
        <v>55</v>
      </c>
      <c r="F5098" t="s">
        <v>56</v>
      </c>
      <c r="G5098">
        <v>48.244</v>
      </c>
      <c r="H5098">
        <v>0.41925055</v>
      </c>
      <c r="I5098">
        <v>12213089857</v>
      </c>
      <c r="J5098">
        <v>-3.94</v>
      </c>
      <c r="K5098">
        <v>-7.51</v>
      </c>
      <c r="L5098">
        <v>719102000000</v>
      </c>
      <c r="M5098">
        <v>3.24</v>
      </c>
      <c r="N5098">
        <v>1</v>
      </c>
      <c r="O5098">
        <v>217817000000</v>
      </c>
      <c r="P5098">
        <v>17.834675950000001</v>
      </c>
      <c r="Q5098">
        <v>22.943211000000002</v>
      </c>
      <c r="R5098">
        <v>9206826000</v>
      </c>
      <c r="S5098">
        <v>873217000000</v>
      </c>
      <c r="T5098">
        <v>148280000000</v>
      </c>
      <c r="U5098">
        <v>724937000000</v>
      </c>
      <c r="V5098">
        <v>1.071732310909725</v>
      </c>
      <c r="W5098">
        <v>20.45</v>
      </c>
      <c r="X5098">
        <v>52.65</v>
      </c>
      <c r="Y5098">
        <v>15.23</v>
      </c>
      <c r="Z5098">
        <v>1.684710514</v>
      </c>
      <c r="AA5098">
        <v>0</v>
      </c>
      <c r="AB5098" s="2">
        <v>43465</v>
      </c>
      <c r="AC5098">
        <v>4730</v>
      </c>
      <c r="AD5098">
        <f t="shared" si="558"/>
        <v>200</v>
      </c>
      <c r="AE5098">
        <v>200</v>
      </c>
      <c r="AF5098">
        <f t="shared" si="559"/>
        <v>4.2283298097251585</v>
      </c>
      <c r="AG5098">
        <v>4049.4105273232772</v>
      </c>
      <c r="AH5098">
        <v>4015.735595703125</v>
      </c>
      <c r="AI5098">
        <v>4112.5510241110615</v>
      </c>
      <c r="AJ5098">
        <v>3998.8981298930489</v>
      </c>
      <c r="AK5098">
        <v>3916.4293711136802</v>
      </c>
      <c r="AL5098">
        <v>3956.804931640625</v>
      </c>
      <c r="AM5098">
        <v>3968.917599798709</v>
      </c>
      <c r="AN5098">
        <v>3916.4293711136802</v>
      </c>
      <c r="AO5098">
        <v>3900.2783308617859</v>
      </c>
      <c r="AP5098">
        <v>3924.503662109375</v>
      </c>
      <c r="AQ5098">
        <v>3936.6163277331689</v>
      </c>
      <c r="AR5098">
        <v>3892.2032204459229</v>
      </c>
      <c r="AS5098">
        <v>3888.1659905592269</v>
      </c>
      <c r="AT5098">
        <v>3932.5791015625</v>
      </c>
      <c r="AU5098">
        <v>3932.5791015625</v>
      </c>
      <c r="AV5098">
        <v>3855.8655461932108</v>
      </c>
      <c r="AW5098">
        <v>0</v>
      </c>
      <c r="AX5098">
        <v>-92.605595682652165</v>
      </c>
      <c r="AY5098">
        <v>8.0742909956948097</v>
      </c>
      <c r="AZ5098">
        <v>32.300770700714111</v>
      </c>
      <c r="BA5098">
        <v>8.0742909956948097</v>
      </c>
      <c r="BB5098">
        <v>3724.503662109375</v>
      </c>
      <c r="BC5098">
        <v>3916.4293711136802</v>
      </c>
      <c r="BD5098">
        <v>-4.9005277720539857E-2</v>
      </c>
      <c r="BE5098">
        <v>4.9005277720539857E-2</v>
      </c>
      <c r="BF5098">
        <f t="shared" si="553"/>
        <v>-0.5807491150538755</v>
      </c>
      <c r="BG5098">
        <f t="shared" si="554"/>
        <v>113.65289421801253</v>
      </c>
      <c r="BH5098">
        <f t="shared" si="555"/>
        <v>196.12165299738126</v>
      </c>
      <c r="BI5098">
        <f t="shared" si="556"/>
        <v>220.3478036651386</v>
      </c>
      <c r="BJ5098">
        <f t="shared" si="557"/>
        <v>256.68547791785068</v>
      </c>
    </row>
    <row r="5099" spans="1:62">
      <c r="A5099">
        <v>5106</v>
      </c>
      <c r="B5099">
        <v>104700</v>
      </c>
      <c r="C5099" t="s">
        <v>863</v>
      </c>
      <c r="D5099">
        <v>2020</v>
      </c>
      <c r="E5099" t="s">
        <v>55</v>
      </c>
      <c r="F5099" t="s">
        <v>56</v>
      </c>
      <c r="G5099">
        <v>-107.027</v>
      </c>
      <c r="H5099">
        <v>0.54457314899999998</v>
      </c>
      <c r="I5099">
        <v>35114026401</v>
      </c>
      <c r="J5099">
        <v>-0.51</v>
      </c>
      <c r="K5099">
        <v>-11.92</v>
      </c>
      <c r="L5099">
        <v>633382000000</v>
      </c>
      <c r="M5099">
        <v>2.48</v>
      </c>
      <c r="N5099">
        <v>1</v>
      </c>
      <c r="O5099">
        <v>301167000000</v>
      </c>
      <c r="P5099">
        <v>8.5768290020000002</v>
      </c>
      <c r="Q5099">
        <v>22.926643339999998</v>
      </c>
      <c r="R5099">
        <v>9055547000</v>
      </c>
      <c r="S5099">
        <v>868776000000</v>
      </c>
      <c r="T5099">
        <v>171945000000</v>
      </c>
      <c r="U5099">
        <v>696831000000</v>
      </c>
      <c r="V5099">
        <v>-3.8770265554110219</v>
      </c>
      <c r="W5099">
        <v>24.68</v>
      </c>
      <c r="X5099">
        <v>52.7</v>
      </c>
      <c r="Y5099">
        <v>14.06</v>
      </c>
      <c r="Z5099">
        <v>5.0391022210000003</v>
      </c>
      <c r="AA5099">
        <v>0</v>
      </c>
      <c r="AB5099" s="2">
        <v>43830</v>
      </c>
      <c r="AC5099">
        <v>6540</v>
      </c>
      <c r="AD5099">
        <f t="shared" si="558"/>
        <v>200</v>
      </c>
      <c r="AE5099">
        <v>200</v>
      </c>
      <c r="AF5099">
        <f t="shared" si="559"/>
        <v>3.0581039755351682</v>
      </c>
      <c r="AG5099">
        <v>5505.8507991412216</v>
      </c>
      <c r="AH5099">
        <v>5514.26953125</v>
      </c>
      <c r="AI5099">
        <v>5598.4568523377866</v>
      </c>
      <c r="AJ5099">
        <v>5489.0133349236639</v>
      </c>
      <c r="AK5099">
        <v>5573.2009344538419</v>
      </c>
      <c r="AL5099">
        <v>5505.85107421875</v>
      </c>
      <c r="AM5099">
        <v>5632.1320621595469</v>
      </c>
      <c r="AN5099">
        <v>5489.013609159977</v>
      </c>
      <c r="AO5099">
        <v>5758.4135145644796</v>
      </c>
      <c r="AP5099">
        <v>5581.6201171875</v>
      </c>
      <c r="AQ5099">
        <v>5758.4135145644796</v>
      </c>
      <c r="AR5099">
        <v>5539.5264511453624</v>
      </c>
      <c r="AS5099">
        <v>5682.64449270148</v>
      </c>
      <c r="AT5099">
        <v>5758.4130859375</v>
      </c>
      <c r="AU5099">
        <v>5842.6004117552993</v>
      </c>
      <c r="AV5099">
        <v>5665.8070275379196</v>
      </c>
      <c r="AW5099">
        <v>1</v>
      </c>
      <c r="AX5099">
        <v>2.7507752838573651E-4</v>
      </c>
      <c r="AY5099">
        <v>8.41918273365809</v>
      </c>
      <c r="AZ5099">
        <v>-4.2862697955570178E-4</v>
      </c>
      <c r="BA5099">
        <v>2.7507752838573651E-4</v>
      </c>
      <c r="BB5099">
        <v>5305.85107421875</v>
      </c>
      <c r="BC5099">
        <v>5505.8507991412216</v>
      </c>
      <c r="BD5099">
        <v>-3.6324944539664367E-2</v>
      </c>
      <c r="BE5099">
        <v>3.6324944539664367E-2</v>
      </c>
      <c r="BF5099">
        <f t="shared" si="553"/>
        <v>-0.45542694549573193</v>
      </c>
      <c r="BG5099">
        <f t="shared" si="554"/>
        <v>109.44351741412265</v>
      </c>
      <c r="BH5099">
        <f t="shared" si="555"/>
        <v>143.11872723588294</v>
      </c>
      <c r="BI5099">
        <f t="shared" si="556"/>
        <v>269.40017964081562</v>
      </c>
      <c r="BJ5099">
        <f t="shared" si="557"/>
        <v>353.58707683163539</v>
      </c>
    </row>
    <row r="5100" spans="1:62">
      <c r="A5100">
        <v>5107</v>
      </c>
      <c r="B5100">
        <v>104700</v>
      </c>
      <c r="C5100" t="s">
        <v>863</v>
      </c>
      <c r="D5100">
        <v>2021</v>
      </c>
      <c r="E5100" t="s">
        <v>55</v>
      </c>
      <c r="F5100" t="s">
        <v>56</v>
      </c>
      <c r="G5100">
        <v>9.98</v>
      </c>
      <c r="H5100">
        <v>0.59749260199999998</v>
      </c>
      <c r="I5100">
        <v>103287000000</v>
      </c>
      <c r="J5100">
        <v>4.5999999999999996</v>
      </c>
      <c r="K5100">
        <v>39.99</v>
      </c>
      <c r="L5100">
        <v>886650000000</v>
      </c>
      <c r="M5100">
        <v>3.8</v>
      </c>
      <c r="N5100">
        <v>1</v>
      </c>
      <c r="O5100">
        <v>356427000000</v>
      </c>
      <c r="P5100">
        <v>3.4508408610000001</v>
      </c>
      <c r="Q5100">
        <v>22.996023529999999</v>
      </c>
      <c r="R5100">
        <v>9706130500</v>
      </c>
      <c r="S5100">
        <v>908707000000</v>
      </c>
      <c r="T5100">
        <v>186519000000</v>
      </c>
      <c r="U5100">
        <v>722188000000</v>
      </c>
      <c r="V5100">
        <v>3.638902402447652</v>
      </c>
      <c r="W5100">
        <v>25.83</v>
      </c>
      <c r="X5100">
        <v>52.66</v>
      </c>
      <c r="Y5100">
        <v>10.83</v>
      </c>
      <c r="Z5100">
        <v>14.30195462</v>
      </c>
      <c r="AA5100">
        <v>0</v>
      </c>
      <c r="AB5100" s="2">
        <v>44196</v>
      </c>
      <c r="AC5100">
        <v>7740</v>
      </c>
      <c r="AD5100">
        <f t="shared" si="558"/>
        <v>250</v>
      </c>
      <c r="AE5100">
        <v>250</v>
      </c>
      <c r="AF5100">
        <f t="shared" si="559"/>
        <v>3.2299741602067185</v>
      </c>
      <c r="AG5100">
        <v>6764.1013196210843</v>
      </c>
      <c r="AH5100">
        <v>6720.68603515625</v>
      </c>
      <c r="AI5100">
        <v>6807.5166040859176</v>
      </c>
      <c r="AJ5100">
        <v>6720.68603515625</v>
      </c>
      <c r="AK5100">
        <v>6755.4188496697807</v>
      </c>
      <c r="AL5100">
        <v>6738.052734375</v>
      </c>
      <c r="AM5100">
        <v>6764.1019073171719</v>
      </c>
      <c r="AN5100">
        <v>6668.5882731958764</v>
      </c>
      <c r="AO5100">
        <v>6694.6373030451568</v>
      </c>
      <c r="AP5100">
        <v>6712.00341796875</v>
      </c>
      <c r="AQ5100">
        <v>6772.7848202013256</v>
      </c>
      <c r="AR5100">
        <v>6642.5389582743774</v>
      </c>
      <c r="AS5100">
        <v>6738.052197580645</v>
      </c>
      <c r="AT5100">
        <v>6729.369140625</v>
      </c>
      <c r="AU5100">
        <v>6807.5166532258063</v>
      </c>
      <c r="AV5100">
        <v>6677.2707988911288</v>
      </c>
      <c r="AW5100">
        <v>1</v>
      </c>
      <c r="AX5100">
        <v>-26.048585246084262</v>
      </c>
      <c r="AY5100">
        <v>-43.415431701030677</v>
      </c>
      <c r="AZ5100">
        <v>34.731837579843159</v>
      </c>
      <c r="BA5100">
        <v>-26.048585246084262</v>
      </c>
      <c r="BB5100">
        <v>6488.052734375</v>
      </c>
      <c r="BC5100">
        <v>6764.1013196210843</v>
      </c>
      <c r="BD5100">
        <v>-4.0810829436473933E-2</v>
      </c>
      <c r="BE5100">
        <v>4.0810829436473933E-2</v>
      </c>
      <c r="BF5100">
        <f t="shared" si="553"/>
        <v>-0.40250707873935165</v>
      </c>
      <c r="BG5100">
        <f t="shared" si="554"/>
        <v>86.830568929667606</v>
      </c>
      <c r="BH5100">
        <f t="shared" si="555"/>
        <v>138.92833089004125</v>
      </c>
      <c r="BI5100">
        <f t="shared" si="556"/>
        <v>164.97764581154024</v>
      </c>
      <c r="BJ5100">
        <f t="shared" si="557"/>
        <v>164.97769495142893</v>
      </c>
    </row>
    <row r="5101" spans="1:62">
      <c r="A5101">
        <v>5108</v>
      </c>
      <c r="B5101">
        <v>104700</v>
      </c>
      <c r="C5101" t="s">
        <v>863</v>
      </c>
      <c r="D5101">
        <v>2022</v>
      </c>
      <c r="E5101" t="s">
        <v>55</v>
      </c>
      <c r="F5101" t="s">
        <v>56</v>
      </c>
      <c r="G5101">
        <v>14.598000000000001</v>
      </c>
      <c r="H5101">
        <v>0.43280677499999998</v>
      </c>
      <c r="I5101">
        <v>121498000000</v>
      </c>
      <c r="J5101">
        <v>3.3</v>
      </c>
      <c r="K5101">
        <v>20.02</v>
      </c>
      <c r="L5101">
        <v>1064180000000</v>
      </c>
      <c r="M5101">
        <v>4.6100000000000003</v>
      </c>
      <c r="N5101">
        <v>1</v>
      </c>
      <c r="O5101">
        <v>258521000000</v>
      </c>
      <c r="P5101">
        <v>2.1277757660000001</v>
      </c>
      <c r="Q5101">
        <v>23.178345090000001</v>
      </c>
      <c r="R5101">
        <v>11647356600</v>
      </c>
      <c r="S5101">
        <v>938654000000</v>
      </c>
      <c r="T5101">
        <v>147735000000</v>
      </c>
      <c r="U5101">
        <v>790919000000</v>
      </c>
      <c r="V5101">
        <v>9.5170509617994199</v>
      </c>
      <c r="W5101">
        <v>18.68</v>
      </c>
      <c r="X5101">
        <v>57.13</v>
      </c>
      <c r="Y5101">
        <v>10.34</v>
      </c>
      <c r="Z5101">
        <v>15.36162363</v>
      </c>
      <c r="AA5101">
        <v>0</v>
      </c>
      <c r="AB5101" s="2">
        <v>44561</v>
      </c>
      <c r="AC5101">
        <v>6090</v>
      </c>
      <c r="AD5101">
        <f t="shared" si="558"/>
        <v>300</v>
      </c>
      <c r="AE5101">
        <v>300</v>
      </c>
      <c r="AF5101">
        <f t="shared" si="559"/>
        <v>4.9261083743842367</v>
      </c>
      <c r="AG5101">
        <v>5674.5972941962546</v>
      </c>
      <c r="AH5101">
        <v>5791.13720703125</v>
      </c>
      <c r="AI5101">
        <v>5853.8894677885546</v>
      </c>
      <c r="AJ5101">
        <v>5674.5972941962546</v>
      </c>
      <c r="AK5101">
        <v>5674.5976179233712</v>
      </c>
      <c r="AL5101">
        <v>5710.4560546875</v>
      </c>
      <c r="AM5101">
        <v>5728.3852730695644</v>
      </c>
      <c r="AN5101">
        <v>5665.6330087323386</v>
      </c>
      <c r="AO5101">
        <v>5755.2793769716091</v>
      </c>
      <c r="AP5101">
        <v>5683.5625</v>
      </c>
      <c r="AQ5101">
        <v>5755.2793769716091</v>
      </c>
      <c r="AR5101">
        <v>5674.597890378549</v>
      </c>
      <c r="AS5101">
        <v>5728.3852159372564</v>
      </c>
      <c r="AT5101">
        <v>5764.24365234375</v>
      </c>
      <c r="AU5101">
        <v>5809.0666978518657</v>
      </c>
      <c r="AV5101">
        <v>5728.3852159372564</v>
      </c>
      <c r="AW5101">
        <v>1</v>
      </c>
      <c r="AX5101">
        <v>35.858760491245448</v>
      </c>
      <c r="AY5101">
        <v>8.9648820766287827</v>
      </c>
      <c r="AZ5101">
        <v>8.9642753721409463</v>
      </c>
      <c r="BA5101">
        <v>35.858760491245448</v>
      </c>
      <c r="BB5101">
        <v>5410.4560546875</v>
      </c>
      <c r="BC5101">
        <v>5674.5972941962546</v>
      </c>
      <c r="BD5101">
        <v>-4.6548014918857308E-2</v>
      </c>
      <c r="BE5101">
        <v>4.6548014918857308E-2</v>
      </c>
      <c r="BF5101">
        <f t="shared" si="553"/>
        <v>-0.56719302320130738</v>
      </c>
      <c r="BG5101">
        <f t="shared" si="554"/>
        <v>179.29217359230006</v>
      </c>
      <c r="BH5101">
        <f t="shared" si="555"/>
        <v>188.25645905621604</v>
      </c>
      <c r="BI5101">
        <f t="shared" si="556"/>
        <v>188.25645905621604</v>
      </c>
      <c r="BJ5101">
        <f t="shared" si="557"/>
        <v>188.25645905621604</v>
      </c>
    </row>
    <row r="5102" spans="1:62">
      <c r="A5102">
        <v>5109</v>
      </c>
      <c r="B5102">
        <v>104700</v>
      </c>
      <c r="C5102" t="s">
        <v>863</v>
      </c>
      <c r="D5102">
        <v>2023</v>
      </c>
      <c r="E5102" t="s">
        <v>55</v>
      </c>
      <c r="F5102" t="s">
        <v>56</v>
      </c>
      <c r="G5102">
        <v>22.777999999999999</v>
      </c>
      <c r="H5102">
        <v>0.41136500500000001</v>
      </c>
      <c r="I5102">
        <v>86552278453</v>
      </c>
      <c r="J5102">
        <v>3.6</v>
      </c>
      <c r="K5102">
        <v>-14.95</v>
      </c>
      <c r="L5102">
        <v>905096000000</v>
      </c>
      <c r="M5102">
        <v>4.28</v>
      </c>
      <c r="N5102">
        <v>1</v>
      </c>
      <c r="O5102">
        <v>279321000000</v>
      </c>
      <c r="P5102">
        <v>3.2271940730000002</v>
      </c>
      <c r="Q5102">
        <v>23.466027159999999</v>
      </c>
      <c r="R5102">
        <v>15529808800</v>
      </c>
      <c r="S5102">
        <v>972465000000</v>
      </c>
      <c r="T5102">
        <v>120717000000</v>
      </c>
      <c r="U5102">
        <v>851748000000</v>
      </c>
      <c r="V5102">
        <v>7.6909266309192219</v>
      </c>
      <c r="W5102">
        <v>14.17</v>
      </c>
      <c r="X5102">
        <v>57.13</v>
      </c>
      <c r="Y5102">
        <v>9.5399999999999991</v>
      </c>
      <c r="Z5102">
        <v>10.16172371</v>
      </c>
      <c r="AA5102">
        <v>0</v>
      </c>
      <c r="AB5102" s="2">
        <v>44926</v>
      </c>
      <c r="AC5102">
        <v>6580</v>
      </c>
      <c r="AD5102">
        <f t="shared" si="558"/>
        <v>400</v>
      </c>
      <c r="AE5102">
        <v>400</v>
      </c>
      <c r="AF5102">
        <f t="shared" si="559"/>
        <v>6.0790273556231007</v>
      </c>
      <c r="AG5102">
        <v>6570</v>
      </c>
      <c r="AH5102">
        <v>6600</v>
      </c>
      <c r="AI5102">
        <v>6630</v>
      </c>
      <c r="AJ5102">
        <v>6420</v>
      </c>
      <c r="AK5102">
        <v>6157.7844311377239</v>
      </c>
      <c r="AL5102">
        <v>6280</v>
      </c>
      <c r="AM5102">
        <v>6317.6047904191619</v>
      </c>
      <c r="AN5102">
        <v>6148.3832335329344</v>
      </c>
      <c r="AO5102">
        <v>6110.7781935830153</v>
      </c>
      <c r="AP5102">
        <v>6157.7841796875</v>
      </c>
      <c r="AQ5102">
        <v>6185.987771350191</v>
      </c>
      <c r="AR5102">
        <v>6091.9757991412216</v>
      </c>
      <c r="AS5102">
        <v>6073.1735306490382</v>
      </c>
      <c r="AT5102">
        <v>6110.7783203125</v>
      </c>
      <c r="AU5102">
        <v>6176.5867022235579</v>
      </c>
      <c r="AV5102">
        <v>6073.1735306490382</v>
      </c>
      <c r="AW5102">
        <v>1</v>
      </c>
      <c r="AX5102">
        <v>-290</v>
      </c>
      <c r="AY5102">
        <v>-2.514502239137073E-4</v>
      </c>
      <c r="AZ5102">
        <v>1.2672948469116821E-4</v>
      </c>
      <c r="BA5102">
        <v>-290</v>
      </c>
      <c r="BB5102">
        <v>5880</v>
      </c>
      <c r="BC5102">
        <v>6570</v>
      </c>
      <c r="BD5102">
        <v>-0.1050228310502283</v>
      </c>
      <c r="BE5102">
        <v>0.1050228310502283</v>
      </c>
      <c r="BF5102">
        <f t="shared" si="553"/>
        <v>-0.58863506655766529</v>
      </c>
      <c r="BG5102">
        <f t="shared" si="554"/>
        <v>210</v>
      </c>
      <c r="BH5102">
        <f t="shared" si="555"/>
        <v>481.61676646706564</v>
      </c>
      <c r="BI5102">
        <f t="shared" si="556"/>
        <v>538.02420085877839</v>
      </c>
      <c r="BJ5102">
        <f t="shared" si="557"/>
        <v>556.82646935096182</v>
      </c>
    </row>
    <row r="5103" spans="1:62">
      <c r="A5103">
        <v>5110</v>
      </c>
      <c r="B5103">
        <v>104700</v>
      </c>
      <c r="C5103" t="s">
        <v>863</v>
      </c>
      <c r="D5103">
        <v>2024</v>
      </c>
      <c r="E5103" t="s">
        <v>55</v>
      </c>
      <c r="F5103" t="s">
        <v>56</v>
      </c>
      <c r="J5103">
        <v>-8.92</v>
      </c>
      <c r="K5103">
        <v>-49.64</v>
      </c>
      <c r="L5103">
        <v>455800000000</v>
      </c>
      <c r="N5103">
        <v>1</v>
      </c>
      <c r="P5103">
        <v>4.7699999999999996</v>
      </c>
      <c r="S5103">
        <v>885700000000</v>
      </c>
      <c r="T5103">
        <v>91800000000</v>
      </c>
      <c r="U5103">
        <v>793900000000</v>
      </c>
      <c r="V5103">
        <v>-6.7916801683126931</v>
      </c>
      <c r="W5103">
        <v>16.41201749</v>
      </c>
      <c r="X5103">
        <v>57.13</v>
      </c>
      <c r="Y5103">
        <v>6.77</v>
      </c>
      <c r="Z5103">
        <v>91.39244927</v>
      </c>
      <c r="AA5103">
        <v>0</v>
      </c>
      <c r="AB5103" s="2">
        <v>45291</v>
      </c>
      <c r="AC5103">
        <v>8380</v>
      </c>
      <c r="AD5103">
        <f t="shared" si="558"/>
        <v>400</v>
      </c>
      <c r="AE5103">
        <v>400</v>
      </c>
      <c r="AF5103">
        <f t="shared" si="559"/>
        <v>4.7732696897374698</v>
      </c>
      <c r="AG5103">
        <v>8900</v>
      </c>
      <c r="AH5103">
        <v>8650</v>
      </c>
      <c r="AI5103">
        <v>9280</v>
      </c>
      <c r="AJ5103">
        <v>8030</v>
      </c>
      <c r="AK5103">
        <v>9640</v>
      </c>
      <c r="AL5103">
        <v>9830</v>
      </c>
      <c r="AM5103">
        <v>9880</v>
      </c>
      <c r="AN5103">
        <v>9600</v>
      </c>
      <c r="AO5103">
        <v>9680</v>
      </c>
      <c r="AP5103">
        <v>9610</v>
      </c>
      <c r="AQ5103">
        <v>9790</v>
      </c>
      <c r="AR5103">
        <v>9470</v>
      </c>
      <c r="AS5103">
        <v>9410</v>
      </c>
      <c r="AT5103">
        <v>9720</v>
      </c>
      <c r="AU5103">
        <v>9730</v>
      </c>
      <c r="AV5103">
        <v>9330</v>
      </c>
      <c r="AW5103">
        <v>0</v>
      </c>
      <c r="AX5103">
        <v>930</v>
      </c>
      <c r="AY5103">
        <v>-30</v>
      </c>
      <c r="AZ5103">
        <v>40</v>
      </c>
      <c r="BA5103">
        <v>-30</v>
      </c>
      <c r="BB5103">
        <v>9210</v>
      </c>
      <c r="BC5103">
        <v>9640</v>
      </c>
      <c r="BD5103">
        <v>-4.4605809128630713E-2</v>
      </c>
      <c r="BE5103">
        <v>4.4605809128630713E-2</v>
      </c>
      <c r="BF5103">
        <f t="shared" si="553"/>
        <v>-0.89635316698656431</v>
      </c>
      <c r="BG5103">
        <f t="shared" si="554"/>
        <v>1250</v>
      </c>
      <c r="BH5103">
        <f t="shared" si="555"/>
        <v>1850</v>
      </c>
      <c r="BI5103">
        <f t="shared" si="556"/>
        <v>1850</v>
      </c>
      <c r="BJ5103">
        <f t="shared" si="557"/>
        <v>1850</v>
      </c>
    </row>
    <row r="5104" spans="1:62">
      <c r="A5104">
        <v>5111</v>
      </c>
      <c r="B5104">
        <v>105840</v>
      </c>
      <c r="C5104" t="s">
        <v>864</v>
      </c>
      <c r="D5104">
        <v>2021</v>
      </c>
      <c r="E5104" t="s">
        <v>55</v>
      </c>
      <c r="F5104" t="s">
        <v>56</v>
      </c>
      <c r="G5104">
        <v>-32.145000000000003</v>
      </c>
      <c r="H5104">
        <v>1.03436715</v>
      </c>
      <c r="I5104">
        <v>8369873909</v>
      </c>
      <c r="J5104">
        <v>-4.32</v>
      </c>
      <c r="K5104">
        <v>19.89</v>
      </c>
      <c r="L5104">
        <v>107647000000</v>
      </c>
      <c r="M5104">
        <v>4.32</v>
      </c>
      <c r="N5104">
        <v>1</v>
      </c>
      <c r="O5104">
        <v>167467000000</v>
      </c>
      <c r="P5104">
        <v>20.008255940000002</v>
      </c>
      <c r="Q5104">
        <v>21.407253999999998</v>
      </c>
      <c r="R5104">
        <v>1981765600</v>
      </c>
      <c r="S5104">
        <v>229794000000</v>
      </c>
      <c r="T5104">
        <v>70225425898</v>
      </c>
      <c r="U5104">
        <v>159569000000</v>
      </c>
      <c r="V5104">
        <v>-4.0682714505579067</v>
      </c>
      <c r="W5104">
        <v>44.01</v>
      </c>
      <c r="X5104">
        <v>31.58</v>
      </c>
      <c r="Y5104">
        <v>1.26</v>
      </c>
      <c r="Z5104">
        <v>5.2453007219999996</v>
      </c>
      <c r="AA5104">
        <v>0</v>
      </c>
      <c r="AB5104" s="2">
        <v>44196</v>
      </c>
      <c r="AC5104">
        <v>8240</v>
      </c>
      <c r="AD5104">
        <f t="shared" si="558"/>
        <v>100</v>
      </c>
      <c r="AE5104">
        <v>100</v>
      </c>
      <c r="AF5104">
        <f t="shared" si="559"/>
        <v>1.2135922330097086</v>
      </c>
      <c r="AG5104">
        <v>7531.2431917578606</v>
      </c>
      <c r="AH5104">
        <v>7653.9326171875</v>
      </c>
      <c r="AI5104">
        <v>7663.3702652974735</v>
      </c>
      <c r="AJ5104">
        <v>7484.0549512079997</v>
      </c>
      <c r="AK5104">
        <v>7597.3059112548826</v>
      </c>
      <c r="AL5104">
        <v>7550.11767578125</v>
      </c>
      <c r="AM5104">
        <v>8012.5623834228518</v>
      </c>
      <c r="AN5104">
        <v>7550.11767578125</v>
      </c>
      <c r="AO5104">
        <v>7644.4948806288821</v>
      </c>
      <c r="AP5104">
        <v>7597.306640625</v>
      </c>
      <c r="AQ5104">
        <v>7701.1207686335401</v>
      </c>
      <c r="AR5104">
        <v>7578.4313446234473</v>
      </c>
      <c r="AS5104">
        <v>7776.6218923183496</v>
      </c>
      <c r="AT5104">
        <v>7663.3701171875</v>
      </c>
      <c r="AU5104">
        <v>7776.6218923183496</v>
      </c>
      <c r="AV5104">
        <v>7635.0571734047871</v>
      </c>
      <c r="AW5104">
        <v>1</v>
      </c>
      <c r="AX5104">
        <v>18.87448402338941</v>
      </c>
      <c r="AY5104">
        <v>7.2937011736939894E-4</v>
      </c>
      <c r="AZ5104">
        <v>18.875236558617871</v>
      </c>
      <c r="BA5104">
        <v>18.87448402338941</v>
      </c>
      <c r="BB5104">
        <v>7450.11767578125</v>
      </c>
      <c r="BC5104">
        <v>7531.2431917578606</v>
      </c>
      <c r="BD5104">
        <v>-1.077186248153476E-2</v>
      </c>
      <c r="BE5104">
        <v>1.077186248153476E-2</v>
      </c>
      <c r="BF5104">
        <f t="shared" si="553"/>
        <v>3.4369913922904866E-2</v>
      </c>
      <c r="BG5104">
        <f t="shared" si="554"/>
        <v>179.31531408947376</v>
      </c>
      <c r="BH5104">
        <f t="shared" si="555"/>
        <v>528.50743221485209</v>
      </c>
      <c r="BI5104">
        <f t="shared" si="556"/>
        <v>528.50743221485209</v>
      </c>
      <c r="BJ5104">
        <f t="shared" si="557"/>
        <v>528.50743221485209</v>
      </c>
    </row>
    <row r="5105" spans="1:62">
      <c r="A5105">
        <v>5112</v>
      </c>
      <c r="B5105">
        <v>105840</v>
      </c>
      <c r="C5105" t="s">
        <v>864</v>
      </c>
      <c r="D5105">
        <v>2022</v>
      </c>
      <c r="E5105" t="s">
        <v>55</v>
      </c>
      <c r="F5105" t="s">
        <v>56</v>
      </c>
      <c r="G5105">
        <v>25.224</v>
      </c>
      <c r="H5105">
        <v>0.97244019999999998</v>
      </c>
      <c r="I5105">
        <v>11894433807</v>
      </c>
      <c r="J5105">
        <v>-1.19</v>
      </c>
      <c r="K5105">
        <v>15.24</v>
      </c>
      <c r="L5105">
        <v>124057000000</v>
      </c>
      <c r="M5105">
        <v>5.33</v>
      </c>
      <c r="N5105">
        <v>1</v>
      </c>
      <c r="O5105">
        <v>170312000000</v>
      </c>
      <c r="P5105">
        <v>14.31862063</v>
      </c>
      <c r="Q5105">
        <v>21.81271911</v>
      </c>
      <c r="R5105">
        <v>2972648400</v>
      </c>
      <c r="S5105">
        <v>227053000000</v>
      </c>
      <c r="T5105">
        <v>50483944670</v>
      </c>
      <c r="U5105">
        <v>176569000000</v>
      </c>
      <c r="V5105">
        <v>10.65369840006518</v>
      </c>
      <c r="W5105">
        <v>28.59</v>
      </c>
      <c r="X5105">
        <v>31.57</v>
      </c>
      <c r="Y5105">
        <v>1.3</v>
      </c>
      <c r="Z5105">
        <v>6.7364224789999998</v>
      </c>
      <c r="AA5105">
        <v>0</v>
      </c>
      <c r="AB5105" s="2">
        <v>44561</v>
      </c>
      <c r="AC5105">
        <v>8380</v>
      </c>
      <c r="AD5105">
        <f t="shared" si="558"/>
        <v>150</v>
      </c>
      <c r="AE5105">
        <v>150</v>
      </c>
      <c r="AF5105">
        <f t="shared" si="559"/>
        <v>1.7899761336515514</v>
      </c>
      <c r="AG5105">
        <v>7845.1626129150391</v>
      </c>
      <c r="AH5105">
        <v>7950.2744140625</v>
      </c>
      <c r="AI5105">
        <v>8007.6081237792969</v>
      </c>
      <c r="AJ5105">
        <v>7845.1626129150391</v>
      </c>
      <c r="AK5105">
        <v>8007.6080313441262</v>
      </c>
      <c r="AL5105">
        <v>7931.1630859375</v>
      </c>
      <c r="AM5105">
        <v>8036.2748858716113</v>
      </c>
      <c r="AN5105">
        <v>7931.1630859375</v>
      </c>
      <c r="AO5105">
        <v>8122.2759596090964</v>
      </c>
      <c r="AP5105">
        <v>8036.275390625</v>
      </c>
      <c r="AQ5105">
        <v>8208.2765285931928</v>
      </c>
      <c r="AR5105">
        <v>7854.7186338807969</v>
      </c>
      <c r="AS5105">
        <v>8322.9442910380749</v>
      </c>
      <c r="AT5105">
        <v>8313.388671875</v>
      </c>
      <c r="AU5105">
        <v>8361.1667676903726</v>
      </c>
      <c r="AV5105">
        <v>8236.9437185704028</v>
      </c>
      <c r="AW5105">
        <v>1</v>
      </c>
      <c r="AX5105">
        <v>86.000473022460938</v>
      </c>
      <c r="AY5105">
        <v>28.667359280873821</v>
      </c>
      <c r="AZ5105">
        <v>191.11271226590361</v>
      </c>
      <c r="BA5105">
        <v>86.000473022460938</v>
      </c>
      <c r="BB5105">
        <v>7781.1630859375</v>
      </c>
      <c r="BC5105">
        <v>7845.1626129150391</v>
      </c>
      <c r="BD5105">
        <v>-8.1578330667334206E-3</v>
      </c>
      <c r="BE5105">
        <v>8.1578330667334206E-3</v>
      </c>
      <c r="BF5105">
        <f t="shared" si="553"/>
        <v>-2.7557442535443268E-2</v>
      </c>
      <c r="BG5105">
        <f t="shared" si="554"/>
        <v>162.44551086425781</v>
      </c>
      <c r="BH5105">
        <f t="shared" si="555"/>
        <v>191.11227295657227</v>
      </c>
      <c r="BI5105">
        <f t="shared" si="556"/>
        <v>363.11391567815372</v>
      </c>
      <c r="BJ5105">
        <f t="shared" si="557"/>
        <v>516.00415477533352</v>
      </c>
    </row>
    <row r="5106" spans="1:62">
      <c r="A5106">
        <v>5113</v>
      </c>
      <c r="B5106">
        <v>105840</v>
      </c>
      <c r="C5106" t="s">
        <v>864</v>
      </c>
      <c r="D5106">
        <v>2023</v>
      </c>
      <c r="E5106" t="s">
        <v>55</v>
      </c>
      <c r="F5106" t="s">
        <v>59</v>
      </c>
      <c r="G5106">
        <v>21.317</v>
      </c>
      <c r="H5106">
        <v>0.96556941100000004</v>
      </c>
      <c r="I5106">
        <v>15365138090</v>
      </c>
      <c r="J5106">
        <v>5.83</v>
      </c>
      <c r="K5106">
        <v>4.03</v>
      </c>
      <c r="L5106">
        <v>129059000000</v>
      </c>
      <c r="M5106">
        <v>5.92</v>
      </c>
      <c r="N5106">
        <v>2</v>
      </c>
      <c r="O5106">
        <v>189010000000</v>
      </c>
      <c r="P5106">
        <v>12.301198279999999</v>
      </c>
      <c r="Q5106">
        <v>21.81271911</v>
      </c>
      <c r="R5106">
        <v>2972648400</v>
      </c>
      <c r="S5106">
        <v>240301000000</v>
      </c>
      <c r="T5106">
        <v>43017758395</v>
      </c>
      <c r="U5106">
        <v>197283000000</v>
      </c>
      <c r="V5106">
        <v>11.73139112754787</v>
      </c>
      <c r="W5106">
        <v>21.81</v>
      </c>
      <c r="X5106">
        <v>31.57</v>
      </c>
      <c r="Y5106">
        <v>1.93</v>
      </c>
      <c r="Z5106">
        <v>7.7883741070000001</v>
      </c>
      <c r="AA5106">
        <v>0</v>
      </c>
      <c r="AB5106" s="2">
        <v>45107</v>
      </c>
      <c r="AC5106">
        <v>9300</v>
      </c>
      <c r="AD5106">
        <f t="shared" si="558"/>
        <v>75</v>
      </c>
      <c r="AE5106">
        <v>150</v>
      </c>
      <c r="AF5106">
        <f t="shared" si="559"/>
        <v>0.80645161290322576</v>
      </c>
      <c r="AG5106">
        <v>9071.6438424151147</v>
      </c>
      <c r="AH5106">
        <v>9081.5908203125</v>
      </c>
      <c r="AI5106">
        <v>9121.3787319020394</v>
      </c>
      <c r="AJ5106">
        <v>8962.2270855438801</v>
      </c>
      <c r="AK5106">
        <v>8863.7382234272209</v>
      </c>
      <c r="AL5106">
        <v>8922.4384765625</v>
      </c>
      <c r="AM5106">
        <v>9196.3729911938044</v>
      </c>
      <c r="AN5106">
        <v>8765.9044682017538</v>
      </c>
      <c r="AO5106">
        <v>8795.2551672376794</v>
      </c>
      <c r="AP5106">
        <v>8834.388671875</v>
      </c>
      <c r="AQ5106">
        <v>8902.8723049903092</v>
      </c>
      <c r="AR5106">
        <v>8726.7715341223702</v>
      </c>
      <c r="AS5106">
        <v>8902.8720170849556</v>
      </c>
      <c r="AT5106">
        <v>8795.2548828125</v>
      </c>
      <c r="AU5106">
        <v>9030.0559030433124</v>
      </c>
      <c r="AV5106">
        <v>8756.1213794406976</v>
      </c>
      <c r="AW5106">
        <v>1</v>
      </c>
      <c r="AX5106">
        <v>-149.2053658526147</v>
      </c>
      <c r="AY5106">
        <v>-29.34955155222087</v>
      </c>
      <c r="AZ5106">
        <v>-2.8442517941584811E-4</v>
      </c>
      <c r="BA5106">
        <v>-149.2053658526147</v>
      </c>
      <c r="BB5106">
        <v>8847.4384765625</v>
      </c>
      <c r="BC5106">
        <v>9071.6438424151147</v>
      </c>
      <c r="BD5106">
        <v>-2.471496563878826E-2</v>
      </c>
      <c r="BE5106">
        <v>2.471496563878826E-2</v>
      </c>
      <c r="BF5106">
        <f t="shared" si="553"/>
        <v>-3.4427655315624986E-2</v>
      </c>
      <c r="BG5106">
        <f t="shared" si="554"/>
        <v>159.15164635815927</v>
      </c>
      <c r="BH5106">
        <f t="shared" si="555"/>
        <v>430.46852299205057</v>
      </c>
      <c r="BI5106">
        <f t="shared" si="556"/>
        <v>469.6014570714342</v>
      </c>
      <c r="BJ5106">
        <f t="shared" si="557"/>
        <v>469.6014570714342</v>
      </c>
    </row>
    <row r="5107" spans="1:62">
      <c r="A5107">
        <v>5114</v>
      </c>
      <c r="B5107">
        <v>105840</v>
      </c>
      <c r="C5107" t="s">
        <v>864</v>
      </c>
      <c r="D5107">
        <v>2024</v>
      </c>
      <c r="E5107" t="s">
        <v>55</v>
      </c>
      <c r="F5107" t="s">
        <v>59</v>
      </c>
      <c r="J5107">
        <v>3.5</v>
      </c>
      <c r="K5107">
        <v>-22.52</v>
      </c>
      <c r="L5107">
        <v>100000000000</v>
      </c>
      <c r="N5107">
        <v>2</v>
      </c>
      <c r="P5107">
        <v>10.81</v>
      </c>
      <c r="S5107">
        <v>248700000000</v>
      </c>
      <c r="T5107">
        <v>33100000000</v>
      </c>
      <c r="U5107">
        <v>215600000000</v>
      </c>
      <c r="V5107">
        <v>9.2846317219425902</v>
      </c>
      <c r="W5107">
        <v>24.916020540000002</v>
      </c>
      <c r="X5107">
        <v>31.57</v>
      </c>
      <c r="Y5107">
        <v>2.34</v>
      </c>
      <c r="Z5107">
        <v>54.969715389999998</v>
      </c>
      <c r="AA5107">
        <v>1</v>
      </c>
      <c r="AB5107" s="2">
        <v>45473</v>
      </c>
      <c r="AC5107">
        <v>6370</v>
      </c>
      <c r="AD5107">
        <f t="shared" si="558"/>
        <v>100</v>
      </c>
      <c r="AE5107">
        <v>200</v>
      </c>
      <c r="AF5107">
        <f t="shared" si="559"/>
        <v>1.5698587127158556</v>
      </c>
      <c r="AG5107">
        <v>6450</v>
      </c>
      <c r="AH5107">
        <v>6320</v>
      </c>
      <c r="AI5107">
        <v>6450</v>
      </c>
      <c r="AJ5107">
        <v>6210</v>
      </c>
      <c r="AK5107">
        <v>6610</v>
      </c>
      <c r="AL5107">
        <v>6500</v>
      </c>
      <c r="AM5107">
        <v>6660</v>
      </c>
      <c r="AN5107">
        <v>6470</v>
      </c>
      <c r="AO5107">
        <v>6660</v>
      </c>
      <c r="AP5107">
        <v>6590</v>
      </c>
      <c r="AQ5107">
        <v>6690</v>
      </c>
      <c r="AR5107">
        <v>6550</v>
      </c>
      <c r="AS5107">
        <v>6360</v>
      </c>
      <c r="AT5107">
        <v>6640</v>
      </c>
      <c r="AU5107">
        <v>6670</v>
      </c>
      <c r="AV5107">
        <v>6360</v>
      </c>
      <c r="AW5107">
        <v>0</v>
      </c>
      <c r="AX5107">
        <v>50</v>
      </c>
      <c r="AY5107">
        <v>-20</v>
      </c>
      <c r="AZ5107">
        <v>-20</v>
      </c>
      <c r="BA5107">
        <v>-20</v>
      </c>
      <c r="BB5107">
        <v>6490</v>
      </c>
      <c r="BC5107">
        <v>6610</v>
      </c>
      <c r="BD5107">
        <v>-1.8154311649016638E-2</v>
      </c>
      <c r="BE5107">
        <v>1.8154311649016638E-2</v>
      </c>
      <c r="BF5107">
        <f t="shared" si="553"/>
        <v>-0.866907921190189</v>
      </c>
      <c r="BG5107">
        <f t="shared" si="554"/>
        <v>240</v>
      </c>
      <c r="BH5107">
        <f t="shared" si="555"/>
        <v>450</v>
      </c>
      <c r="BI5107">
        <f t="shared" si="556"/>
        <v>480</v>
      </c>
      <c r="BJ5107">
        <f t="shared" si="557"/>
        <v>480</v>
      </c>
    </row>
    <row r="5108" spans="1:62">
      <c r="A5108">
        <v>5115</v>
      </c>
      <c r="B5108">
        <v>106190</v>
      </c>
      <c r="C5108" t="s">
        <v>865</v>
      </c>
      <c r="D5108">
        <v>2017</v>
      </c>
      <c r="E5108" t="s">
        <v>70</v>
      </c>
      <c r="F5108" t="s">
        <v>56</v>
      </c>
      <c r="G5108">
        <v>33.756</v>
      </c>
      <c r="H5108">
        <v>0.61048281800000004</v>
      </c>
      <c r="I5108">
        <v>3271141303</v>
      </c>
      <c r="J5108">
        <v>0.67</v>
      </c>
      <c r="K5108">
        <v>20.45</v>
      </c>
      <c r="L5108">
        <v>66049817869</v>
      </c>
      <c r="M5108">
        <v>3.23</v>
      </c>
      <c r="N5108">
        <v>1</v>
      </c>
      <c r="O5108">
        <v>55802891904</v>
      </c>
      <c r="P5108">
        <v>17.05915053</v>
      </c>
      <c r="Q5108">
        <v>20.37919428</v>
      </c>
      <c r="R5108">
        <v>708878200</v>
      </c>
      <c r="S5108">
        <v>119098000000</v>
      </c>
      <c r="T5108">
        <v>16904219659</v>
      </c>
      <c r="U5108">
        <v>102194000000</v>
      </c>
      <c r="V5108">
        <v>1.0041708671845659</v>
      </c>
      <c r="W5108">
        <v>16.54</v>
      </c>
      <c r="X5108">
        <v>45.34</v>
      </c>
      <c r="Y5108">
        <v>41.06</v>
      </c>
      <c r="Z5108">
        <v>3.2009132660000001</v>
      </c>
      <c r="AA5108">
        <v>0</v>
      </c>
      <c r="AB5108" s="2">
        <v>42735</v>
      </c>
      <c r="AC5108">
        <v>7872</v>
      </c>
      <c r="AD5108">
        <f t="shared" si="558"/>
        <v>100</v>
      </c>
      <c r="AE5108">
        <v>100</v>
      </c>
      <c r="AF5108">
        <f t="shared" si="559"/>
        <v>1.2703252032520325</v>
      </c>
      <c r="AG5108">
        <v>7057.3019463350456</v>
      </c>
      <c r="AH5108">
        <v>7216.9697265625</v>
      </c>
      <c r="AI5108">
        <v>7312.7702075886582</v>
      </c>
      <c r="AJ5108">
        <v>7057.3019463350456</v>
      </c>
      <c r="AK5108">
        <v>6805.2549439622053</v>
      </c>
      <c r="AL5108">
        <v>7057.30126953125</v>
      </c>
      <c r="AM5108">
        <v>7088.8072332939637</v>
      </c>
      <c r="AN5108">
        <v>6710.7375141849516</v>
      </c>
      <c r="AO5108">
        <v>6805.25537109375</v>
      </c>
      <c r="AP5108">
        <v>6805.25537109375</v>
      </c>
      <c r="AQ5108">
        <v>6868.2668410632014</v>
      </c>
      <c r="AR5108">
        <v>6710.7379353841143</v>
      </c>
      <c r="AS5108">
        <v>6931.2787725435692</v>
      </c>
      <c r="AT5108">
        <v>6805.25537109375</v>
      </c>
      <c r="AU5108">
        <v>6962.7842767728362</v>
      </c>
      <c r="AV5108">
        <v>6773.7494053535656</v>
      </c>
      <c r="AW5108">
        <v>1</v>
      </c>
      <c r="AX5108">
        <v>-6.7680379561352311E-4</v>
      </c>
      <c r="AY5108">
        <v>4.271315447113011E-4</v>
      </c>
      <c r="AZ5108">
        <v>0</v>
      </c>
      <c r="BA5108">
        <v>-6.7680379561352311E-4</v>
      </c>
      <c r="BB5108">
        <v>6957.30126953125</v>
      </c>
      <c r="BC5108">
        <v>7057.3019463350456</v>
      </c>
      <c r="BD5108">
        <v>-1.4169816958976421E-2</v>
      </c>
      <c r="BE5108">
        <v>1.4169816958976421E-2</v>
      </c>
      <c r="BF5108">
        <f t="shared" si="553"/>
        <v>-0.38952046294648107</v>
      </c>
      <c r="BG5108">
        <f t="shared" si="554"/>
        <v>255.46826125361258</v>
      </c>
      <c r="BH5108">
        <f t="shared" si="555"/>
        <v>602.03269340370662</v>
      </c>
      <c r="BI5108">
        <f t="shared" si="556"/>
        <v>602.03269340370662</v>
      </c>
      <c r="BJ5108">
        <f t="shared" si="557"/>
        <v>602.03269340370662</v>
      </c>
    </row>
    <row r="5109" spans="1:62">
      <c r="A5109">
        <v>5116</v>
      </c>
      <c r="B5109">
        <v>106190</v>
      </c>
      <c r="C5109" t="s">
        <v>865</v>
      </c>
      <c r="D5109">
        <v>2018</v>
      </c>
      <c r="E5109" t="s">
        <v>70</v>
      </c>
      <c r="F5109" t="s">
        <v>56</v>
      </c>
      <c r="G5109">
        <v>13.59</v>
      </c>
      <c r="H5109">
        <v>0.84165188199999996</v>
      </c>
      <c r="I5109">
        <v>2082886269</v>
      </c>
      <c r="J5109">
        <v>11.67</v>
      </c>
      <c r="K5109">
        <v>0.51</v>
      </c>
      <c r="L5109">
        <v>66388326919</v>
      </c>
      <c r="M5109">
        <v>3.77</v>
      </c>
      <c r="N5109">
        <v>1</v>
      </c>
      <c r="O5109">
        <v>82286581456</v>
      </c>
      <c r="P5109">
        <v>39.506036729999998</v>
      </c>
      <c r="Q5109">
        <v>19.6860471</v>
      </c>
      <c r="R5109">
        <v>354439100</v>
      </c>
      <c r="S5109">
        <v>132998000000</v>
      </c>
      <c r="T5109">
        <v>29651167344</v>
      </c>
      <c r="U5109">
        <v>103347000000</v>
      </c>
      <c r="V5109">
        <v>1.1282462766894339</v>
      </c>
      <c r="W5109">
        <v>28.69</v>
      </c>
      <c r="X5109">
        <v>45.34</v>
      </c>
      <c r="Y5109">
        <v>42.31</v>
      </c>
      <c r="Z5109">
        <v>2.0154298329999998</v>
      </c>
      <c r="AA5109">
        <v>0</v>
      </c>
      <c r="AB5109" s="2">
        <v>43100</v>
      </c>
      <c r="AC5109">
        <v>11608</v>
      </c>
      <c r="AD5109">
        <f t="shared" si="558"/>
        <v>50</v>
      </c>
      <c r="AE5109">
        <v>50</v>
      </c>
      <c r="AF5109">
        <f t="shared" si="559"/>
        <v>0.43073742246726393</v>
      </c>
      <c r="AG5109">
        <v>10937.432679793599</v>
      </c>
      <c r="AH5109">
        <v>10873.283203125</v>
      </c>
      <c r="AI5109">
        <v>11226.1039152748</v>
      </c>
      <c r="AJ5109">
        <v>10584.611967643799</v>
      </c>
      <c r="AK5109">
        <v>10729.654476446391</v>
      </c>
      <c r="AL5109">
        <v>10889.322265625</v>
      </c>
      <c r="AM5109">
        <v>10985.12275202184</v>
      </c>
      <c r="AN5109">
        <v>10665.787173664619</v>
      </c>
      <c r="AO5109">
        <v>10953.18697940395</v>
      </c>
      <c r="AP5109">
        <v>10985.12109375</v>
      </c>
      <c r="AQ5109">
        <v>11144.787923274291</v>
      </c>
      <c r="AR5109">
        <v>10793.52014987966</v>
      </c>
      <c r="AS5109">
        <v>10474.18605141324</v>
      </c>
      <c r="AT5109">
        <v>10953.1884765625</v>
      </c>
      <c r="AU5109">
        <v>11144.789446622201</v>
      </c>
      <c r="AV5109">
        <v>10442.25286825383</v>
      </c>
      <c r="AW5109">
        <v>1</v>
      </c>
      <c r="AX5109">
        <v>-48.110414168599164</v>
      </c>
      <c r="AY5109">
        <v>255.46661730360941</v>
      </c>
      <c r="AZ5109">
        <v>1.4971585496823541E-3</v>
      </c>
      <c r="BA5109">
        <v>-48.110414168599164</v>
      </c>
      <c r="BB5109">
        <v>10839.322265625</v>
      </c>
      <c r="BC5109">
        <v>10937.432679793599</v>
      </c>
      <c r="BD5109">
        <v>-8.9701502208880905E-3</v>
      </c>
      <c r="BE5109">
        <v>8.9701502208880905E-3</v>
      </c>
      <c r="BF5109">
        <f t="shared" si="553"/>
        <v>-0.15835139283297492</v>
      </c>
      <c r="BG5109">
        <f t="shared" si="554"/>
        <v>641.49194763100058</v>
      </c>
      <c r="BH5109">
        <f t="shared" si="555"/>
        <v>641.49194763100058</v>
      </c>
      <c r="BI5109">
        <f t="shared" si="556"/>
        <v>641.49194763100058</v>
      </c>
      <c r="BJ5109">
        <f t="shared" si="557"/>
        <v>783.85104702096942</v>
      </c>
    </row>
    <row r="5110" spans="1:62">
      <c r="A5110">
        <v>5117</v>
      </c>
      <c r="B5110">
        <v>106190</v>
      </c>
      <c r="C5110" t="s">
        <v>865</v>
      </c>
      <c r="D5110">
        <v>2019</v>
      </c>
      <c r="E5110" t="s">
        <v>70</v>
      </c>
      <c r="F5110" t="s">
        <v>56</v>
      </c>
      <c r="G5110">
        <v>-8.4030000000000005</v>
      </c>
      <c r="H5110">
        <v>0.65725024700000001</v>
      </c>
      <c r="I5110">
        <v>-4524865601</v>
      </c>
      <c r="J5110">
        <v>-0.96</v>
      </c>
      <c r="K5110">
        <v>-5</v>
      </c>
      <c r="L5110">
        <v>63067727966</v>
      </c>
      <c r="M5110">
        <v>7.2</v>
      </c>
      <c r="N5110">
        <v>1</v>
      </c>
      <c r="O5110">
        <v>53435238716</v>
      </c>
      <c r="P5110">
        <v>-11.80924329</v>
      </c>
      <c r="Q5110">
        <v>19.6860471</v>
      </c>
      <c r="R5110">
        <v>354439100</v>
      </c>
      <c r="S5110">
        <v>131725000000</v>
      </c>
      <c r="T5110">
        <v>33141155844</v>
      </c>
      <c r="U5110">
        <v>98584005000</v>
      </c>
      <c r="V5110">
        <v>-4.608740456907312</v>
      </c>
      <c r="W5110">
        <v>33.619999999999997</v>
      </c>
      <c r="X5110">
        <v>45.3</v>
      </c>
      <c r="Y5110">
        <v>42.45</v>
      </c>
      <c r="Z5110">
        <v>-4.5898577569999999</v>
      </c>
      <c r="AA5110">
        <v>0</v>
      </c>
      <c r="AB5110" s="2">
        <v>43465</v>
      </c>
      <c r="AC5110">
        <v>7538</v>
      </c>
      <c r="AD5110">
        <f t="shared" si="558"/>
        <v>50</v>
      </c>
      <c r="AE5110">
        <v>50</v>
      </c>
      <c r="AF5110">
        <f t="shared" si="559"/>
        <v>0.66330591668877681</v>
      </c>
      <c r="AG5110">
        <v>7168.9971484375001</v>
      </c>
      <c r="AH5110">
        <v>7265.87548828125</v>
      </c>
      <c r="AI5110">
        <v>7298.1684259087569</v>
      </c>
      <c r="AJ5110">
        <v>7072.1188085937501</v>
      </c>
      <c r="AK5110">
        <v>7216.781368771115</v>
      </c>
      <c r="AL5110">
        <v>7120.5576171875</v>
      </c>
      <c r="AM5110">
        <v>7280.9303798793462</v>
      </c>
      <c r="AN5110">
        <v>7120.5576171875</v>
      </c>
      <c r="AO5110">
        <v>7120.557981770834</v>
      </c>
      <c r="AP5110">
        <v>7216.78173828125</v>
      </c>
      <c r="AQ5110">
        <v>7248.8564803989093</v>
      </c>
      <c r="AR5110">
        <v>6992.2594831427577</v>
      </c>
      <c r="AS5110">
        <v>7056.4086060792697</v>
      </c>
      <c r="AT5110">
        <v>7120.5576171875</v>
      </c>
      <c r="AU5110">
        <v>7120.5576171875</v>
      </c>
      <c r="AV5110">
        <v>6960.1848544956547</v>
      </c>
      <c r="AW5110">
        <v>0</v>
      </c>
      <c r="AX5110">
        <v>-48.439531250000073</v>
      </c>
      <c r="AY5110">
        <v>3.6951013498764951E-4</v>
      </c>
      <c r="AZ5110">
        <v>-3.6458333397604292E-4</v>
      </c>
      <c r="BA5110">
        <v>3.6951013498764951E-4</v>
      </c>
      <c r="BB5110">
        <v>7166.78173828125</v>
      </c>
      <c r="BC5110">
        <v>7216.781368771115</v>
      </c>
      <c r="BD5110">
        <v>-6.9282451462678897E-3</v>
      </c>
      <c r="BE5110">
        <v>6.9282451462678897E-3</v>
      </c>
      <c r="BF5110">
        <f t="shared" si="553"/>
        <v>-0.34275017106851396</v>
      </c>
      <c r="BG5110">
        <f t="shared" si="554"/>
        <v>226.0496173150068</v>
      </c>
      <c r="BH5110">
        <f t="shared" si="555"/>
        <v>226.0496173150068</v>
      </c>
      <c r="BI5110">
        <f t="shared" si="556"/>
        <v>305.9089427659992</v>
      </c>
      <c r="BJ5110">
        <f t="shared" si="557"/>
        <v>337.98357141310225</v>
      </c>
    </row>
    <row r="5111" spans="1:62">
      <c r="A5111">
        <v>5118</v>
      </c>
      <c r="B5111">
        <v>106190</v>
      </c>
      <c r="C5111" t="s">
        <v>865</v>
      </c>
      <c r="D5111">
        <v>2020</v>
      </c>
      <c r="E5111" t="s">
        <v>70</v>
      </c>
      <c r="F5111" t="s">
        <v>56</v>
      </c>
      <c r="G5111">
        <v>-11.244999999999999</v>
      </c>
      <c r="H5111">
        <v>0.93853469700000003</v>
      </c>
      <c r="I5111">
        <v>-3323862339</v>
      </c>
      <c r="J5111">
        <v>-2.4900000000000002</v>
      </c>
      <c r="K5111">
        <v>18.07</v>
      </c>
      <c r="L5111">
        <v>74462269704</v>
      </c>
      <c r="M5111">
        <v>6.85</v>
      </c>
      <c r="N5111">
        <v>1</v>
      </c>
      <c r="O5111">
        <v>87248728856</v>
      </c>
      <c r="P5111">
        <v>-26.249200470000002</v>
      </c>
      <c r="Q5111">
        <v>19.6860471</v>
      </c>
      <c r="R5111">
        <v>354439100</v>
      </c>
      <c r="S5111">
        <v>128446000000</v>
      </c>
      <c r="T5111">
        <v>33302431181</v>
      </c>
      <c r="U5111">
        <v>95143709858</v>
      </c>
      <c r="V5111">
        <v>-3.4897092505016412</v>
      </c>
      <c r="W5111">
        <v>35</v>
      </c>
      <c r="X5111">
        <v>45.3</v>
      </c>
      <c r="Y5111">
        <v>41.92</v>
      </c>
      <c r="Z5111">
        <v>-3.4935176939999999</v>
      </c>
      <c r="AA5111">
        <v>0</v>
      </c>
      <c r="AB5111" s="2">
        <v>43830</v>
      </c>
      <c r="AC5111">
        <v>12308</v>
      </c>
      <c r="AD5111">
        <f t="shared" si="558"/>
        <v>50</v>
      </c>
      <c r="AE5111">
        <v>50</v>
      </c>
      <c r="AF5111">
        <f t="shared" si="559"/>
        <v>0.4062398440038999</v>
      </c>
      <c r="AG5111">
        <v>10979.54396617069</v>
      </c>
      <c r="AH5111">
        <v>10430.5673828125</v>
      </c>
      <c r="AI5111">
        <v>11044.129836127069</v>
      </c>
      <c r="AJ5111">
        <v>10236.810719020799</v>
      </c>
      <c r="AK5111">
        <v>13304.62497528442</v>
      </c>
      <c r="AL5111">
        <v>10850.3740234375</v>
      </c>
      <c r="AM5111">
        <v>13304.62497528442</v>
      </c>
      <c r="AN5111">
        <v>10850.3740234375</v>
      </c>
      <c r="AO5111">
        <v>10139.932637880011</v>
      </c>
      <c r="AP5111">
        <v>13013.9892578125</v>
      </c>
      <c r="AQ5111">
        <v>13013.9892578125</v>
      </c>
      <c r="AR5111">
        <v>9849.2976350052068</v>
      </c>
      <c r="AS5111">
        <v>9946.1767879579929</v>
      </c>
      <c r="AT5111">
        <v>10010.76171875</v>
      </c>
      <c r="AU5111">
        <v>10139.93347248914</v>
      </c>
      <c r="AV5111">
        <v>9784.7125688228516</v>
      </c>
      <c r="AW5111">
        <v>1</v>
      </c>
      <c r="AX5111">
        <v>-129.1699427331896</v>
      </c>
      <c r="AY5111">
        <v>-290.63571747191958</v>
      </c>
      <c r="AZ5111">
        <v>-129.17091913001059</v>
      </c>
      <c r="BA5111">
        <v>-129.1699427331896</v>
      </c>
      <c r="BB5111">
        <v>10800.3740234375</v>
      </c>
      <c r="BC5111">
        <v>10979.54396617069</v>
      </c>
      <c r="BD5111">
        <v>-1.6318523181402981E-2</v>
      </c>
      <c r="BE5111">
        <v>1.6318523181402981E-2</v>
      </c>
      <c r="BF5111">
        <f t="shared" si="553"/>
        <v>-6.1465370677171727E-2</v>
      </c>
      <c r="BG5111">
        <f t="shared" si="554"/>
        <v>807.31911710626991</v>
      </c>
      <c r="BH5111">
        <f t="shared" si="555"/>
        <v>3067.8142562636203</v>
      </c>
      <c r="BI5111">
        <f t="shared" si="556"/>
        <v>3455.3273402792129</v>
      </c>
      <c r="BJ5111">
        <f t="shared" si="557"/>
        <v>3519.912406461568</v>
      </c>
    </row>
    <row r="5112" spans="1:62">
      <c r="A5112">
        <v>5119</v>
      </c>
      <c r="B5112">
        <v>106190</v>
      </c>
      <c r="C5112" t="s">
        <v>865</v>
      </c>
      <c r="D5112">
        <v>2021</v>
      </c>
      <c r="E5112" t="s">
        <v>70</v>
      </c>
      <c r="F5112" t="s">
        <v>56</v>
      </c>
      <c r="G5112">
        <v>-28.934000000000001</v>
      </c>
      <c r="H5112">
        <v>0.76328861199999998</v>
      </c>
      <c r="I5112">
        <v>-412023756</v>
      </c>
      <c r="J5112">
        <v>-4.29</v>
      </c>
      <c r="K5112">
        <v>-1.58</v>
      </c>
      <c r="L5112">
        <v>73287282221</v>
      </c>
      <c r="M5112">
        <v>5.0599999999999996</v>
      </c>
      <c r="N5112">
        <v>1</v>
      </c>
      <c r="O5112">
        <v>64784378698</v>
      </c>
      <c r="P5112">
        <v>-157.23457139999999</v>
      </c>
      <c r="Q5112">
        <v>19.6860471</v>
      </c>
      <c r="R5112">
        <v>354439100</v>
      </c>
      <c r="S5112">
        <v>122937000000</v>
      </c>
      <c r="T5112">
        <v>29051927692</v>
      </c>
      <c r="U5112">
        <v>93884933755</v>
      </c>
      <c r="V5112">
        <v>-1.323026088512522</v>
      </c>
      <c r="W5112">
        <v>30.94</v>
      </c>
      <c r="X5112">
        <v>45.22</v>
      </c>
      <c r="Y5112">
        <v>43.71</v>
      </c>
      <c r="Z5112">
        <v>-0.43886035800000001</v>
      </c>
      <c r="AA5112">
        <v>0</v>
      </c>
      <c r="AB5112" s="2">
        <v>44196</v>
      </c>
      <c r="AC5112">
        <v>9139</v>
      </c>
      <c r="AD5112">
        <f t="shared" si="558"/>
        <v>50</v>
      </c>
      <c r="AE5112">
        <v>50</v>
      </c>
      <c r="AF5112">
        <f t="shared" si="559"/>
        <v>0.54710581026370497</v>
      </c>
      <c r="AG5112">
        <v>8565.1932520604387</v>
      </c>
      <c r="AH5112">
        <v>8857.1884765625</v>
      </c>
      <c r="AI5112">
        <v>9051.8519595638736</v>
      </c>
      <c r="AJ5112">
        <v>8565.1932520604387</v>
      </c>
      <c r="AK5112">
        <v>8630.0815046902135</v>
      </c>
      <c r="AL5112">
        <v>8565.193359375</v>
      </c>
      <c r="AM5112">
        <v>8727.4132474103844</v>
      </c>
      <c r="AN5112">
        <v>8467.861616654829</v>
      </c>
      <c r="AO5112">
        <v>8694.9695115596114</v>
      </c>
      <c r="AP5112">
        <v>8727.4140625</v>
      </c>
      <c r="AQ5112">
        <v>8727.4140625</v>
      </c>
      <c r="AR5112">
        <v>8532.7505588792228</v>
      </c>
      <c r="AS5112">
        <v>8694.9697265625</v>
      </c>
      <c r="AT5112">
        <v>8694.9697265625</v>
      </c>
      <c r="AU5112">
        <v>8759.8578795423964</v>
      </c>
      <c r="AV5112">
        <v>8630.0825240880167</v>
      </c>
      <c r="AW5112">
        <v>1</v>
      </c>
      <c r="AX5112">
        <v>1.073145613190718E-4</v>
      </c>
      <c r="AY5112">
        <v>97.332557809786522</v>
      </c>
      <c r="AZ5112">
        <v>2.150028885807842E-4</v>
      </c>
      <c r="BA5112">
        <v>1.073145613190718E-4</v>
      </c>
      <c r="BB5112">
        <v>8515.193359375</v>
      </c>
      <c r="BC5112">
        <v>8565.1932520604387</v>
      </c>
      <c r="BD5112">
        <v>-5.8375673746077746E-3</v>
      </c>
      <c r="BE5112">
        <v>5.8375673746077746E-3</v>
      </c>
      <c r="BF5112">
        <f t="shared" si="553"/>
        <v>-0.2367111207935772</v>
      </c>
      <c r="BG5112">
        <f t="shared" si="554"/>
        <v>486.65870750343493</v>
      </c>
      <c r="BH5112">
        <f t="shared" si="555"/>
        <v>583.99034290904456</v>
      </c>
      <c r="BI5112">
        <f t="shared" si="556"/>
        <v>583.99034290904456</v>
      </c>
      <c r="BJ5112">
        <f t="shared" si="557"/>
        <v>583.99034290904456</v>
      </c>
    </row>
    <row r="5113" spans="1:62">
      <c r="A5113">
        <v>5120</v>
      </c>
      <c r="B5113">
        <v>106190</v>
      </c>
      <c r="C5113" t="s">
        <v>865</v>
      </c>
      <c r="D5113">
        <v>2022</v>
      </c>
      <c r="E5113" t="s">
        <v>70</v>
      </c>
      <c r="F5113" t="s">
        <v>56</v>
      </c>
      <c r="G5113">
        <v>8.4489999999999998</v>
      </c>
      <c r="H5113">
        <v>0.633921018</v>
      </c>
      <c r="I5113">
        <v>4927317429</v>
      </c>
      <c r="J5113">
        <v>7.54</v>
      </c>
      <c r="K5113">
        <v>40.47</v>
      </c>
      <c r="L5113">
        <v>102947000000</v>
      </c>
      <c r="M5113">
        <v>5.0199999999999996</v>
      </c>
      <c r="N5113">
        <v>1</v>
      </c>
      <c r="O5113">
        <v>51542533922</v>
      </c>
      <c r="P5113">
        <v>10.46056696</v>
      </c>
      <c r="Q5113">
        <v>20.022519330000002</v>
      </c>
      <c r="R5113">
        <v>496214740</v>
      </c>
      <c r="S5113">
        <v>132202000000</v>
      </c>
      <c r="T5113">
        <v>32263083649</v>
      </c>
      <c r="U5113">
        <v>99938902322</v>
      </c>
      <c r="V5113">
        <v>6.4482854967957897</v>
      </c>
      <c r="W5113">
        <v>32.28</v>
      </c>
      <c r="X5113">
        <v>45.16</v>
      </c>
      <c r="Y5113">
        <v>43.33</v>
      </c>
      <c r="Z5113">
        <v>4.930329746</v>
      </c>
      <c r="AA5113">
        <v>0</v>
      </c>
      <c r="AB5113" s="2">
        <v>44561</v>
      </c>
      <c r="AC5113">
        <v>7271</v>
      </c>
      <c r="AD5113">
        <f t="shared" si="558"/>
        <v>70</v>
      </c>
      <c r="AE5113">
        <v>70</v>
      </c>
      <c r="AF5113">
        <f t="shared" si="559"/>
        <v>0.96272864805391278</v>
      </c>
      <c r="AG5113">
        <v>7176.9514367389038</v>
      </c>
      <c r="AH5113">
        <v>7242.1962890625</v>
      </c>
      <c r="AI5113">
        <v>7274.8189541586671</v>
      </c>
      <c r="AJ5113">
        <v>7013.8385891268063</v>
      </c>
      <c r="AK5113">
        <v>6981.2161442590341</v>
      </c>
      <c r="AL5113">
        <v>7176.951171875</v>
      </c>
      <c r="AM5113">
        <v>7274.8186856829834</v>
      </c>
      <c r="AN5113">
        <v>6981.2161442590341</v>
      </c>
      <c r="AO5113">
        <v>7046.4609941747831</v>
      </c>
      <c r="AP5113">
        <v>7176.951171875</v>
      </c>
      <c r="AQ5113">
        <v>7176.951171875</v>
      </c>
      <c r="AR5113">
        <v>6883.3486304510507</v>
      </c>
      <c r="AS5113">
        <v>7144.3285575110958</v>
      </c>
      <c r="AT5113">
        <v>7013.83837890625</v>
      </c>
      <c r="AU5113">
        <v>7176.9512216294879</v>
      </c>
      <c r="AV5113">
        <v>7013.83837890625</v>
      </c>
      <c r="AW5113">
        <v>1</v>
      </c>
      <c r="AX5113">
        <v>-2.6486390379432118E-4</v>
      </c>
      <c r="AY5113">
        <v>195.73502761596589</v>
      </c>
      <c r="AZ5113">
        <v>-32.622615268533082</v>
      </c>
      <c r="BA5113">
        <v>-2.6486390379432118E-4</v>
      </c>
      <c r="BB5113">
        <v>7106.951171875</v>
      </c>
      <c r="BC5113">
        <v>7176.9514367389038</v>
      </c>
      <c r="BD5113">
        <v>-9.7534817507014971E-3</v>
      </c>
      <c r="BE5113">
        <v>9.7534817507014971E-3</v>
      </c>
      <c r="BF5113">
        <f t="shared" si="553"/>
        <v>-0.36607894282991182</v>
      </c>
      <c r="BG5113">
        <f t="shared" si="554"/>
        <v>260.98036503186086</v>
      </c>
      <c r="BH5113">
        <f t="shared" si="555"/>
        <v>293.60280989963303</v>
      </c>
      <c r="BI5113">
        <f t="shared" si="556"/>
        <v>391.47032370761644</v>
      </c>
      <c r="BJ5113">
        <f t="shared" si="557"/>
        <v>391.47032370761644</v>
      </c>
    </row>
    <row r="5114" spans="1:62">
      <c r="A5114">
        <v>5121</v>
      </c>
      <c r="B5114">
        <v>106190</v>
      </c>
      <c r="C5114" t="s">
        <v>865</v>
      </c>
      <c r="D5114">
        <v>2023</v>
      </c>
      <c r="E5114" t="s">
        <v>70</v>
      </c>
      <c r="F5114" t="s">
        <v>56</v>
      </c>
      <c r="G5114">
        <v>8.7780000000000005</v>
      </c>
      <c r="H5114">
        <v>0.69749284</v>
      </c>
      <c r="I5114">
        <v>10088910954</v>
      </c>
      <c r="J5114">
        <v>2.16</v>
      </c>
      <c r="K5114">
        <v>-25.43</v>
      </c>
      <c r="L5114">
        <v>76772140714</v>
      </c>
      <c r="M5114">
        <v>8.07</v>
      </c>
      <c r="N5114">
        <v>1</v>
      </c>
      <c r="O5114">
        <v>66138336060</v>
      </c>
      <c r="P5114">
        <v>6.5555476070000003</v>
      </c>
      <c r="Q5114">
        <v>20.37919428</v>
      </c>
      <c r="R5114">
        <v>708878200</v>
      </c>
      <c r="S5114">
        <v>135058000000</v>
      </c>
      <c r="T5114">
        <v>28063663960</v>
      </c>
      <c r="U5114">
        <v>106994000000</v>
      </c>
      <c r="V5114">
        <v>7.0594108140878884</v>
      </c>
      <c r="W5114">
        <v>26.23</v>
      </c>
      <c r="X5114">
        <v>45.16</v>
      </c>
      <c r="Y5114">
        <v>43.23</v>
      </c>
      <c r="Z5114">
        <v>9.4294174940000008</v>
      </c>
      <c r="AA5114">
        <v>0</v>
      </c>
      <c r="AB5114" s="2">
        <v>44926</v>
      </c>
      <c r="AC5114">
        <v>9330</v>
      </c>
      <c r="AD5114">
        <f t="shared" si="558"/>
        <v>100</v>
      </c>
      <c r="AE5114">
        <v>100</v>
      </c>
      <c r="AF5114">
        <f t="shared" si="559"/>
        <v>1.0718113612004287</v>
      </c>
      <c r="AG5114">
        <v>9584.1435408431025</v>
      </c>
      <c r="AH5114">
        <v>9126.333984375</v>
      </c>
      <c r="AI5114">
        <v>9594.0959225054521</v>
      </c>
      <c r="AJ5114">
        <v>9126.333984375</v>
      </c>
      <c r="AK5114">
        <v>9221.5314389673113</v>
      </c>
      <c r="AL5114">
        <v>9537.6982421875</v>
      </c>
      <c r="AM5114">
        <v>9537.6982421875</v>
      </c>
      <c r="AN5114">
        <v>9162.2501633635275</v>
      </c>
      <c r="AO5114">
        <v>9155.6644664569994</v>
      </c>
      <c r="AP5114">
        <v>9201.771484375</v>
      </c>
      <c r="AQ5114">
        <v>9300.5736154343758</v>
      </c>
      <c r="AR5114">
        <v>9096.3831878213732</v>
      </c>
      <c r="AS5114">
        <v>9168.8373577718448</v>
      </c>
      <c r="AT5114">
        <v>9155.6640625</v>
      </c>
      <c r="AU5114">
        <v>9293.9870398801795</v>
      </c>
      <c r="AV5114">
        <v>9129.316507091793</v>
      </c>
      <c r="AW5114">
        <v>1</v>
      </c>
      <c r="AX5114">
        <v>-46.445298655602528</v>
      </c>
      <c r="AY5114">
        <v>-19.75995459231126</v>
      </c>
      <c r="AZ5114">
        <v>-4.0395699943474028E-4</v>
      </c>
      <c r="BA5114">
        <v>-46.445298655602528</v>
      </c>
      <c r="BB5114">
        <v>9437.6982421875</v>
      </c>
      <c r="BC5114">
        <v>9584.1435408431025</v>
      </c>
      <c r="BD5114">
        <v>-1.52799567359902E-2</v>
      </c>
      <c r="BE5114">
        <v>1.52799567359902E-2</v>
      </c>
      <c r="BF5114">
        <f t="shared" si="553"/>
        <v>-0.30250458277184616</v>
      </c>
      <c r="BG5114">
        <f t="shared" si="554"/>
        <v>467.76193813045211</v>
      </c>
      <c r="BH5114">
        <f t="shared" si="555"/>
        <v>467.76193813045211</v>
      </c>
      <c r="BI5114">
        <f t="shared" si="556"/>
        <v>497.7127346840789</v>
      </c>
      <c r="BJ5114">
        <f t="shared" si="557"/>
        <v>497.7127346840789</v>
      </c>
    </row>
    <row r="5115" spans="1:62">
      <c r="A5115">
        <v>5122</v>
      </c>
      <c r="B5115">
        <v>106190</v>
      </c>
      <c r="C5115" t="s">
        <v>865</v>
      </c>
      <c r="D5115">
        <v>2024</v>
      </c>
      <c r="E5115" t="s">
        <v>70</v>
      </c>
      <c r="F5115" t="s">
        <v>56</v>
      </c>
      <c r="J5115">
        <v>3.21</v>
      </c>
      <c r="K5115">
        <v>-24.32</v>
      </c>
      <c r="L5115">
        <v>58100000000</v>
      </c>
      <c r="N5115">
        <v>1</v>
      </c>
      <c r="P5115">
        <v>18.420000000000002</v>
      </c>
      <c r="S5115">
        <v>139400000000</v>
      </c>
      <c r="T5115">
        <v>23100000000</v>
      </c>
      <c r="U5115">
        <v>116300000000</v>
      </c>
      <c r="V5115">
        <v>8.697683982279381</v>
      </c>
      <c r="W5115">
        <v>47.635114850000001</v>
      </c>
      <c r="X5115">
        <v>45.16</v>
      </c>
      <c r="Y5115">
        <v>44.76</v>
      </c>
      <c r="Z5115">
        <v>64.250663270000004</v>
      </c>
      <c r="AA5115">
        <v>0</v>
      </c>
      <c r="AB5115" s="2">
        <v>45291</v>
      </c>
      <c r="AC5115">
        <v>14000</v>
      </c>
      <c r="AD5115">
        <f t="shared" si="558"/>
        <v>100</v>
      </c>
      <c r="AE5115">
        <v>100</v>
      </c>
      <c r="AF5115">
        <f t="shared" si="559"/>
        <v>0.7142857142857143</v>
      </c>
      <c r="AG5115">
        <v>14040</v>
      </c>
      <c r="AH5115">
        <v>13900</v>
      </c>
      <c r="AI5115">
        <v>14290</v>
      </c>
      <c r="AJ5115">
        <v>13540</v>
      </c>
      <c r="AK5115">
        <v>13764.14350027902</v>
      </c>
      <c r="AL5115">
        <v>13933.333984375</v>
      </c>
      <c r="AM5115">
        <v>14411.048292410709</v>
      </c>
      <c r="AN5115">
        <v>13644.71492327009</v>
      </c>
      <c r="AO5115">
        <v>13505.381408338601</v>
      </c>
      <c r="AP5115">
        <v>13774.095703125</v>
      </c>
      <c r="AQ5115">
        <v>14032.85761662301</v>
      </c>
      <c r="AR5115">
        <v>13505.381408338601</v>
      </c>
      <c r="AS5115">
        <v>13186.90480691312</v>
      </c>
      <c r="AT5115">
        <v>13624.8095703125</v>
      </c>
      <c r="AU5115">
        <v>13784.047666094089</v>
      </c>
      <c r="AV5115">
        <v>13186.90480691312</v>
      </c>
      <c r="AW5115">
        <v>0</v>
      </c>
      <c r="AX5115">
        <v>-106.666015625</v>
      </c>
      <c r="AY5115">
        <v>9.9522028459796275</v>
      </c>
      <c r="AZ5115">
        <v>119.42816197389951</v>
      </c>
      <c r="BA5115">
        <v>9.9522028459796275</v>
      </c>
      <c r="BB5115">
        <v>13674.095703125</v>
      </c>
      <c r="BC5115">
        <v>13764.14350027902</v>
      </c>
      <c r="BD5115">
        <v>-6.5422012747974453E-3</v>
      </c>
      <c r="BE5115">
        <v>6.5422012747974453E-3</v>
      </c>
      <c r="BF5115">
        <f t="shared" ref="BF5115:BF5178" si="560">(O5115-U5115)/S5115</f>
        <v>-0.83428981348637021</v>
      </c>
      <c r="BG5115">
        <f t="shared" si="554"/>
        <v>750</v>
      </c>
      <c r="BH5115">
        <f t="shared" si="555"/>
        <v>871.04829241070911</v>
      </c>
      <c r="BI5115">
        <f t="shared" si="556"/>
        <v>905.66688407210859</v>
      </c>
      <c r="BJ5115">
        <f t="shared" si="557"/>
        <v>1224.1434854975887</v>
      </c>
    </row>
    <row r="5116" spans="1:62">
      <c r="A5116">
        <v>5123</v>
      </c>
      <c r="B5116">
        <v>107590</v>
      </c>
      <c r="C5116" t="s">
        <v>866</v>
      </c>
      <c r="D5116">
        <v>2018</v>
      </c>
      <c r="E5116" t="s">
        <v>55</v>
      </c>
      <c r="F5116" t="s">
        <v>56</v>
      </c>
      <c r="G5116">
        <v>9.5760000000000005</v>
      </c>
      <c r="H5116">
        <v>0.76800867399999995</v>
      </c>
      <c r="I5116">
        <v>3612785705</v>
      </c>
      <c r="J5116">
        <v>35.520000000000003</v>
      </c>
      <c r="K5116">
        <v>-50.66</v>
      </c>
      <c r="L5116">
        <v>141971000000</v>
      </c>
      <c r="M5116">
        <v>5.45</v>
      </c>
      <c r="N5116">
        <v>1</v>
      </c>
      <c r="O5116">
        <v>80562791700</v>
      </c>
      <c r="P5116">
        <v>22.299355200000001</v>
      </c>
      <c r="Q5116">
        <v>20.65360446</v>
      </c>
      <c r="R5116">
        <v>932709600</v>
      </c>
      <c r="S5116">
        <v>222015000000</v>
      </c>
      <c r="T5116">
        <v>89947021923</v>
      </c>
      <c r="U5116">
        <v>132068000000</v>
      </c>
      <c r="V5116">
        <v>-39.008756049802336</v>
      </c>
      <c r="W5116">
        <v>68.11</v>
      </c>
      <c r="X5116">
        <v>64.06</v>
      </c>
      <c r="Y5116">
        <v>1.2</v>
      </c>
      <c r="Z5116">
        <v>2.7355496449999999</v>
      </c>
      <c r="AA5116">
        <v>0</v>
      </c>
      <c r="AB5116" s="2">
        <v>43100</v>
      </c>
      <c r="AC5116">
        <v>34550</v>
      </c>
      <c r="AD5116">
        <f t="shared" si="558"/>
        <v>400</v>
      </c>
      <c r="AE5116">
        <v>400</v>
      </c>
      <c r="AF5116">
        <f t="shared" si="559"/>
        <v>1.1577424023154848</v>
      </c>
      <c r="AG5116">
        <v>33315.922981194693</v>
      </c>
      <c r="AH5116">
        <v>32736.515625</v>
      </c>
      <c r="AI5116">
        <v>33315.922981194693</v>
      </c>
      <c r="AJ5116">
        <v>32350.24405420354</v>
      </c>
      <c r="AK5116">
        <v>32447.94961968475</v>
      </c>
      <c r="AL5116">
        <v>32543.384765625</v>
      </c>
      <c r="AM5116">
        <v>33163.713214236617</v>
      </c>
      <c r="AN5116">
        <v>32447.94961968475</v>
      </c>
      <c r="AO5116">
        <v>33974.906272843567</v>
      </c>
      <c r="AP5116">
        <v>32638.814453125</v>
      </c>
      <c r="AQ5116">
        <v>33974.906272843567</v>
      </c>
      <c r="AR5116">
        <v>32257.073933205411</v>
      </c>
      <c r="AS5116">
        <v>32447.939124267941</v>
      </c>
      <c r="AT5116">
        <v>32591.091796875</v>
      </c>
      <c r="AU5116">
        <v>32591.091796875</v>
      </c>
      <c r="AV5116">
        <v>32304.786451660872</v>
      </c>
      <c r="AW5116">
        <v>1</v>
      </c>
      <c r="AX5116">
        <v>-772.53821556969342</v>
      </c>
      <c r="AY5116">
        <v>190.86483344024961</v>
      </c>
      <c r="AZ5116">
        <v>-1383.814475968567</v>
      </c>
      <c r="BA5116">
        <v>-772.53821556969342</v>
      </c>
      <c r="BB5116">
        <v>32143.384765625</v>
      </c>
      <c r="BC5116">
        <v>33315.922981194693</v>
      </c>
      <c r="BD5116">
        <v>-3.5194528941357481E-2</v>
      </c>
      <c r="BE5116">
        <v>3.5194528941357481E-2</v>
      </c>
      <c r="BF5116">
        <f t="shared" si="560"/>
        <v>-0.23198976780848141</v>
      </c>
      <c r="BG5116">
        <f t="shared" ref="BG5116:BG5179" si="561">MAX(AI5116)-AJ5116</f>
        <v>965.67892699115328</v>
      </c>
      <c r="BH5116">
        <f t="shared" ref="BH5116:BH5179" si="562">MAX(AG5116:AN5116)-MIN(AG5116:AN5116)</f>
        <v>965.67892699115328</v>
      </c>
      <c r="BI5116">
        <f t="shared" ref="BI5116:BI5179" si="563">MAX(AG5116:AR5116)-MIN(AG5116:AR5116)</f>
        <v>1717.8323396381566</v>
      </c>
      <c r="BJ5116">
        <f t="shared" ref="BJ5116:BJ5179" si="564">MAX(AG5116:AV5116)-MIN(AG5116:AV5116)</f>
        <v>1717.8323396381566</v>
      </c>
    </row>
    <row r="5117" spans="1:62">
      <c r="A5117">
        <v>5124</v>
      </c>
      <c r="B5117">
        <v>107590</v>
      </c>
      <c r="C5117" t="s">
        <v>866</v>
      </c>
      <c r="D5117">
        <v>2019</v>
      </c>
      <c r="E5117" t="s">
        <v>55</v>
      </c>
      <c r="F5117" t="s">
        <v>64</v>
      </c>
      <c r="G5117">
        <v>5.7329999999999997</v>
      </c>
      <c r="H5117">
        <v>0.67708158100000004</v>
      </c>
      <c r="I5117">
        <v>7763815076</v>
      </c>
      <c r="J5117">
        <v>41.96</v>
      </c>
      <c r="K5117">
        <v>32.69</v>
      </c>
      <c r="L5117">
        <v>188377000000</v>
      </c>
      <c r="M5117">
        <v>5.3</v>
      </c>
      <c r="N5117">
        <v>4</v>
      </c>
      <c r="O5117">
        <v>95835911400</v>
      </c>
      <c r="P5117">
        <v>12.3439199</v>
      </c>
      <c r="Q5117">
        <v>20.65360446</v>
      </c>
      <c r="R5117">
        <v>932709600</v>
      </c>
      <c r="S5117">
        <v>315172000000</v>
      </c>
      <c r="T5117">
        <v>117561000000</v>
      </c>
      <c r="U5117">
        <v>197611000000</v>
      </c>
      <c r="V5117">
        <v>49.628221825120391</v>
      </c>
      <c r="W5117">
        <v>59.49</v>
      </c>
      <c r="X5117">
        <v>65.209999999999994</v>
      </c>
      <c r="Y5117">
        <v>1.04</v>
      </c>
      <c r="Z5117">
        <v>3.9288375019999999</v>
      </c>
      <c r="AA5117">
        <v>0</v>
      </c>
      <c r="AB5117" s="2">
        <v>43738</v>
      </c>
      <c r="AC5117">
        <v>41100</v>
      </c>
      <c r="AD5117">
        <f t="shared" si="558"/>
        <v>100</v>
      </c>
      <c r="AE5117">
        <v>400</v>
      </c>
      <c r="AF5117">
        <f t="shared" si="559"/>
        <v>0.24330900243309003</v>
      </c>
      <c r="AG5117">
        <v>40127.275378701161</v>
      </c>
      <c r="AH5117">
        <v>39932.24609375</v>
      </c>
      <c r="AI5117">
        <v>40468.576627365677</v>
      </c>
      <c r="AJ5117">
        <v>39688.459487561049</v>
      </c>
      <c r="AK5117">
        <v>39930.824498445087</v>
      </c>
      <c r="AL5117">
        <v>39785.97265625</v>
      </c>
      <c r="AM5117">
        <v>39930.824498445087</v>
      </c>
      <c r="AN5117">
        <v>39303.133182266392</v>
      </c>
      <c r="AO5117">
        <v>39882.541761363631</v>
      </c>
      <c r="AP5117">
        <v>39834.2578125</v>
      </c>
      <c r="AQ5117">
        <v>40365.381249999999</v>
      </c>
      <c r="AR5117">
        <v>39303.134375000001</v>
      </c>
      <c r="AS5117">
        <v>40751.650083232453</v>
      </c>
      <c r="AT5117">
        <v>39882.5390625</v>
      </c>
      <c r="AU5117">
        <v>40751.650083232453</v>
      </c>
      <c r="AV5117">
        <v>39689.40328011501</v>
      </c>
      <c r="AW5117">
        <v>0</v>
      </c>
      <c r="AX5117">
        <v>-341.30272245116072</v>
      </c>
      <c r="AY5117">
        <v>-96.566685945086647</v>
      </c>
      <c r="AZ5117">
        <v>-2.6988636309397411E-3</v>
      </c>
      <c r="BA5117">
        <v>-96.566685945086647</v>
      </c>
      <c r="BB5117">
        <v>39734.2578125</v>
      </c>
      <c r="BC5117">
        <v>39930.824498445087</v>
      </c>
      <c r="BD5117">
        <v>-4.9226803707181398E-3</v>
      </c>
      <c r="BE5117">
        <v>4.9226803707181398E-3</v>
      </c>
      <c r="BF5117">
        <f t="shared" si="560"/>
        <v>-0.3229191952330791</v>
      </c>
      <c r="BG5117">
        <f t="shared" si="561"/>
        <v>780.1171398046281</v>
      </c>
      <c r="BH5117">
        <f t="shared" si="562"/>
        <v>1165.4434450992849</v>
      </c>
      <c r="BI5117">
        <f t="shared" si="563"/>
        <v>1165.4434450992849</v>
      </c>
      <c r="BJ5117">
        <f t="shared" si="564"/>
        <v>1448.5169009660603</v>
      </c>
    </row>
    <row r="5118" spans="1:62">
      <c r="A5118">
        <v>5125</v>
      </c>
      <c r="B5118">
        <v>107590</v>
      </c>
      <c r="C5118" t="s">
        <v>866</v>
      </c>
      <c r="D5118">
        <v>2020</v>
      </c>
      <c r="E5118" t="s">
        <v>55</v>
      </c>
      <c r="F5118" t="s">
        <v>64</v>
      </c>
      <c r="G5118">
        <v>4.9000000000000004</v>
      </c>
      <c r="H5118">
        <v>0.94285002200000001</v>
      </c>
      <c r="I5118">
        <v>21798300318</v>
      </c>
      <c r="J5118">
        <v>5.0999999999999996</v>
      </c>
      <c r="K5118">
        <v>53.4</v>
      </c>
      <c r="L5118">
        <v>288971000000</v>
      </c>
      <c r="M5118">
        <v>4.4400000000000004</v>
      </c>
      <c r="N5118">
        <v>4</v>
      </c>
      <c r="O5118">
        <v>179336000000</v>
      </c>
      <c r="P5118">
        <v>8.2270634579999999</v>
      </c>
      <c r="Q5118">
        <v>20.871685410000001</v>
      </c>
      <c r="R5118">
        <v>1159999500</v>
      </c>
      <c r="S5118">
        <v>331257000000</v>
      </c>
      <c r="T5118">
        <v>132990000000</v>
      </c>
      <c r="U5118">
        <v>198267000000</v>
      </c>
      <c r="V5118">
        <v>0.33196532581688271</v>
      </c>
      <c r="W5118">
        <v>67.08</v>
      </c>
      <c r="X5118">
        <v>70.959999999999994</v>
      </c>
      <c r="Y5118">
        <v>1.24</v>
      </c>
      <c r="Z5118">
        <v>10.99441678</v>
      </c>
      <c r="AA5118">
        <v>0</v>
      </c>
      <c r="AB5118" s="2">
        <v>44104</v>
      </c>
      <c r="AC5118">
        <v>77300</v>
      </c>
      <c r="AD5118">
        <f t="shared" si="558"/>
        <v>125</v>
      </c>
      <c r="AE5118">
        <v>500</v>
      </c>
      <c r="AF5118">
        <f t="shared" si="559"/>
        <v>0.16170763260025872</v>
      </c>
      <c r="AG5118">
        <v>72745.926764314252</v>
      </c>
      <c r="AH5118">
        <v>73233.5</v>
      </c>
      <c r="AI5118">
        <v>74013.6171770972</v>
      </c>
      <c r="AJ5118">
        <v>72648.412117177097</v>
      </c>
      <c r="AK5118">
        <v>72453.377953250674</v>
      </c>
      <c r="AL5118">
        <v>72745.921875</v>
      </c>
      <c r="AM5118">
        <v>73428.52435908177</v>
      </c>
      <c r="AN5118">
        <v>72258.348672084452</v>
      </c>
      <c r="AO5118">
        <v>74403.669831092295</v>
      </c>
      <c r="AP5118">
        <v>73428.5234375</v>
      </c>
      <c r="AQ5118">
        <v>74403.669831092295</v>
      </c>
      <c r="AR5118">
        <v>73135.979519422312</v>
      </c>
      <c r="AS5118">
        <v>73233.495140500672</v>
      </c>
      <c r="AT5118">
        <v>73526.0390625</v>
      </c>
      <c r="AU5118">
        <v>74793.729391163797</v>
      </c>
      <c r="AV5118">
        <v>72063.319452503318</v>
      </c>
      <c r="AW5118">
        <v>1</v>
      </c>
      <c r="AX5118">
        <v>-4.8893142520682886E-3</v>
      </c>
      <c r="AY5118">
        <v>975.14548424932582</v>
      </c>
      <c r="AZ5118">
        <v>-877.63076859229477</v>
      </c>
      <c r="BA5118">
        <v>-4.8893142520682886E-3</v>
      </c>
      <c r="BB5118">
        <v>72620.921875</v>
      </c>
      <c r="BC5118">
        <v>72745.926764314252</v>
      </c>
      <c r="BD5118">
        <v>-1.7183764765173581E-3</v>
      </c>
      <c r="BE5118">
        <v>1.7183764765173581E-3</v>
      </c>
      <c r="BF5118">
        <f t="shared" si="560"/>
        <v>-5.7148981002665605E-2</v>
      </c>
      <c r="BG5118">
        <f t="shared" si="561"/>
        <v>1365.2050599201029</v>
      </c>
      <c r="BH5118">
        <f t="shared" si="562"/>
        <v>1755.2685050127475</v>
      </c>
      <c r="BI5118">
        <f t="shared" si="563"/>
        <v>2145.3211590078427</v>
      </c>
      <c r="BJ5118">
        <f t="shared" si="564"/>
        <v>2730.4099386604794</v>
      </c>
    </row>
    <row r="5119" spans="1:62">
      <c r="A5119">
        <v>5126</v>
      </c>
      <c r="B5119">
        <v>107590</v>
      </c>
      <c r="C5119" t="s">
        <v>866</v>
      </c>
      <c r="D5119">
        <v>2021</v>
      </c>
      <c r="E5119" t="s">
        <v>55</v>
      </c>
      <c r="F5119" t="s">
        <v>64</v>
      </c>
      <c r="G5119">
        <v>3.4929999999999999</v>
      </c>
      <c r="H5119">
        <v>1.2711323329999999</v>
      </c>
      <c r="I5119">
        <v>29724423052</v>
      </c>
      <c r="J5119">
        <v>28.84</v>
      </c>
      <c r="K5119">
        <v>45.82</v>
      </c>
      <c r="L5119">
        <v>421386000000</v>
      </c>
      <c r="M5119">
        <v>2.35</v>
      </c>
      <c r="N5119">
        <v>4</v>
      </c>
      <c r="O5119">
        <v>351480000000</v>
      </c>
      <c r="P5119">
        <v>11.82461975</v>
      </c>
      <c r="Q5119">
        <v>20.869593139999999</v>
      </c>
      <c r="R5119">
        <v>1157575000</v>
      </c>
      <c r="S5119">
        <v>426808000000</v>
      </c>
      <c r="T5119">
        <v>191050000000</v>
      </c>
      <c r="U5119">
        <v>235758000000</v>
      </c>
      <c r="V5119">
        <v>18.909349513534782</v>
      </c>
      <c r="W5119">
        <v>81.040000000000006</v>
      </c>
      <c r="X5119">
        <v>72.87</v>
      </c>
      <c r="Y5119">
        <v>1.45</v>
      </c>
      <c r="Z5119">
        <v>12.608023080000001</v>
      </c>
      <c r="AA5119">
        <v>0</v>
      </c>
      <c r="AB5119" s="2">
        <v>44469</v>
      </c>
      <c r="AC5119">
        <v>151500</v>
      </c>
      <c r="AD5119">
        <f t="shared" si="558"/>
        <v>125</v>
      </c>
      <c r="AE5119">
        <v>500</v>
      </c>
      <c r="AF5119">
        <f t="shared" si="559"/>
        <v>8.2508250825082508E-2</v>
      </c>
      <c r="AG5119">
        <v>147240.66121688741</v>
      </c>
      <c r="AH5119">
        <v>148222.265625</v>
      </c>
      <c r="AI5119">
        <v>152148.68325745029</v>
      </c>
      <c r="AJ5119">
        <v>147240.66121688741</v>
      </c>
      <c r="AK5119">
        <v>143805.02567708329</v>
      </c>
      <c r="AL5119">
        <v>147240.640625</v>
      </c>
      <c r="AM5119">
        <v>147240.640625</v>
      </c>
      <c r="AN5119">
        <v>143805.02567708329</v>
      </c>
      <c r="AO5119">
        <v>146259.02613054609</v>
      </c>
      <c r="AP5119">
        <v>143805.015625</v>
      </c>
      <c r="AQ5119">
        <v>146259.02613054609</v>
      </c>
      <c r="AR5119">
        <v>142332.60932167241</v>
      </c>
      <c r="AS5119">
        <v>146749.84396114861</v>
      </c>
      <c r="AT5119">
        <v>145277.4375</v>
      </c>
      <c r="AU5119">
        <v>146749.84396114861</v>
      </c>
      <c r="AV5119">
        <v>144295.8331925676</v>
      </c>
      <c r="AW5119">
        <v>1</v>
      </c>
      <c r="AX5119">
        <v>-2.0591887412592769E-2</v>
      </c>
      <c r="AY5119">
        <v>-1.005208329297602E-2</v>
      </c>
      <c r="AZ5119">
        <v>-981.5886305460881</v>
      </c>
      <c r="BA5119">
        <v>-2.0591887412592769E-2</v>
      </c>
      <c r="BB5119">
        <v>147115.640625</v>
      </c>
      <c r="BC5119">
        <v>147240.66121688741</v>
      </c>
      <c r="BD5119">
        <v>-8.4909012805406815E-4</v>
      </c>
      <c r="BE5119">
        <v>8.4909012805406815E-4</v>
      </c>
      <c r="BF5119">
        <f t="shared" si="560"/>
        <v>0.27113362448688871</v>
      </c>
      <c r="BG5119">
        <f t="shared" si="561"/>
        <v>4908.0220405628788</v>
      </c>
      <c r="BH5119">
        <f t="shared" si="562"/>
        <v>8343.6575803669984</v>
      </c>
      <c r="BI5119">
        <f t="shared" si="563"/>
        <v>9816.0739357778803</v>
      </c>
      <c r="BJ5119">
        <f t="shared" si="564"/>
        <v>9816.0739357778803</v>
      </c>
    </row>
    <row r="5120" spans="1:62">
      <c r="A5120">
        <v>5127</v>
      </c>
      <c r="B5120">
        <v>107590</v>
      </c>
      <c r="C5120" t="s">
        <v>866</v>
      </c>
      <c r="D5120">
        <v>2022</v>
      </c>
      <c r="E5120" t="s">
        <v>55</v>
      </c>
      <c r="F5120" t="s">
        <v>64</v>
      </c>
      <c r="G5120">
        <v>8.0310000000000006</v>
      </c>
      <c r="H5120">
        <v>0.99772850300000004</v>
      </c>
      <c r="I5120">
        <v>22840986830</v>
      </c>
      <c r="J5120">
        <v>13.84</v>
      </c>
      <c r="K5120">
        <v>18.489999999999998</v>
      </c>
      <c r="L5120">
        <v>499293000000</v>
      </c>
      <c r="M5120">
        <v>2.09</v>
      </c>
      <c r="N5120">
        <v>4</v>
      </c>
      <c r="O5120">
        <v>255200000000</v>
      </c>
      <c r="P5120">
        <v>11.172897300000001</v>
      </c>
      <c r="Q5120">
        <v>21.20619495</v>
      </c>
      <c r="R5120">
        <v>1620815000</v>
      </c>
      <c r="S5120">
        <v>485887000000</v>
      </c>
      <c r="T5120">
        <v>229583000000</v>
      </c>
      <c r="U5120">
        <v>256304000000</v>
      </c>
      <c r="V5120">
        <v>8.7148686364831729</v>
      </c>
      <c r="W5120">
        <v>89.57</v>
      </c>
      <c r="X5120">
        <v>74.5</v>
      </c>
      <c r="Y5120">
        <v>0.21</v>
      </c>
      <c r="Z5120">
        <v>8.9116778629999995</v>
      </c>
      <c r="AA5120">
        <v>0</v>
      </c>
      <c r="AB5120" s="2">
        <v>44834</v>
      </c>
      <c r="AC5120">
        <v>110000</v>
      </c>
      <c r="AD5120">
        <f t="shared" si="558"/>
        <v>175</v>
      </c>
      <c r="AE5120">
        <v>700</v>
      </c>
      <c r="AF5120">
        <f t="shared" si="559"/>
        <v>0.15909090909090909</v>
      </c>
      <c r="AG5120">
        <v>102923.022265625</v>
      </c>
      <c r="AH5120">
        <v>108340.0234375</v>
      </c>
      <c r="AI5120">
        <v>108832.47808948861</v>
      </c>
      <c r="AJ5120">
        <v>102923.022265625</v>
      </c>
      <c r="AK5120">
        <v>105877.75941985651</v>
      </c>
      <c r="AL5120">
        <v>102923.03125</v>
      </c>
      <c r="AM5120">
        <v>106862.6688098086</v>
      </c>
      <c r="AN5120">
        <v>99475.848385167468</v>
      </c>
      <c r="AO5120">
        <v>108340.0296585648</v>
      </c>
      <c r="AP5120">
        <v>106370.2109375</v>
      </c>
      <c r="AQ5120">
        <v>109817.3936993634</v>
      </c>
      <c r="AR5120">
        <v>105385.3015769676</v>
      </c>
      <c r="AS5120">
        <v>110309.84684684681</v>
      </c>
      <c r="AT5120">
        <v>109324.9375</v>
      </c>
      <c r="AU5120">
        <v>110309.84684684681</v>
      </c>
      <c r="AV5120">
        <v>108340.02815315319</v>
      </c>
      <c r="AW5120">
        <v>1</v>
      </c>
      <c r="AX5120">
        <v>8.984375002910383E-3</v>
      </c>
      <c r="AY5120">
        <v>492.4515176434943</v>
      </c>
      <c r="AZ5120">
        <v>984.90784143519704</v>
      </c>
      <c r="BA5120">
        <v>8.984375002910383E-3</v>
      </c>
      <c r="BB5120">
        <v>102748.03125</v>
      </c>
      <c r="BC5120">
        <v>102923.022265625</v>
      </c>
      <c r="BD5120">
        <v>-1.7002125644287639E-3</v>
      </c>
      <c r="BE5120">
        <v>1.7002125644287639E-3</v>
      </c>
      <c r="BF5120">
        <f t="shared" si="560"/>
        <v>-2.2721332326240463E-3</v>
      </c>
      <c r="BG5120">
        <f t="shared" si="561"/>
        <v>5909.4558238636091</v>
      </c>
      <c r="BH5120">
        <f t="shared" si="562"/>
        <v>9356.629704321138</v>
      </c>
      <c r="BI5120">
        <f t="shared" si="563"/>
        <v>10341.54531419593</v>
      </c>
      <c r="BJ5120">
        <f t="shared" si="564"/>
        <v>10833.998461679337</v>
      </c>
    </row>
    <row r="5121" spans="1:62">
      <c r="A5121">
        <v>5128</v>
      </c>
      <c r="B5121">
        <v>107590</v>
      </c>
      <c r="C5121" t="s">
        <v>866</v>
      </c>
      <c r="D5121">
        <v>2023</v>
      </c>
      <c r="E5121" t="s">
        <v>55</v>
      </c>
      <c r="F5121" t="s">
        <v>64</v>
      </c>
      <c r="G5121">
        <v>9.5139999999999993</v>
      </c>
      <c r="H5121">
        <v>0.813664304</v>
      </c>
      <c r="I5121">
        <v>15564411112</v>
      </c>
      <c r="J5121">
        <v>-3.78</v>
      </c>
      <c r="K5121">
        <v>-11.24</v>
      </c>
      <c r="L5121">
        <v>443162000000</v>
      </c>
      <c r="M5121">
        <v>1.82</v>
      </c>
      <c r="N5121">
        <v>4</v>
      </c>
      <c r="O5121">
        <v>182816000000</v>
      </c>
      <c r="P5121">
        <v>11.745770439999999</v>
      </c>
      <c r="Q5121">
        <v>21.20619495</v>
      </c>
      <c r="R5121">
        <v>1620815000</v>
      </c>
      <c r="S5121">
        <v>467504000000</v>
      </c>
      <c r="T5121">
        <v>197575000000</v>
      </c>
      <c r="U5121">
        <v>269929000000</v>
      </c>
      <c r="V5121">
        <v>5.3159529308945634</v>
      </c>
      <c r="W5121">
        <v>73.2</v>
      </c>
      <c r="X5121">
        <v>75.56</v>
      </c>
      <c r="Y5121">
        <v>0.19</v>
      </c>
      <c r="Z5121">
        <v>5.7661129820000001</v>
      </c>
      <c r="AA5121">
        <v>0</v>
      </c>
      <c r="AB5121" s="2">
        <v>45199</v>
      </c>
      <c r="AC5121">
        <v>78800</v>
      </c>
      <c r="AD5121">
        <f t="shared" si="558"/>
        <v>175</v>
      </c>
      <c r="AE5121">
        <v>700</v>
      </c>
      <c r="AF5121">
        <f t="shared" si="559"/>
        <v>0.22208121827411167</v>
      </c>
      <c r="AG5121">
        <v>79700</v>
      </c>
      <c r="AH5121">
        <v>78900</v>
      </c>
      <c r="AI5121">
        <v>79800</v>
      </c>
      <c r="AJ5121">
        <v>78800</v>
      </c>
      <c r="AK5121">
        <v>78107.904642409034</v>
      </c>
      <c r="AL5121">
        <v>79000</v>
      </c>
      <c r="AM5121">
        <v>79198.243412797994</v>
      </c>
      <c r="AN5121">
        <v>78107.904642409034</v>
      </c>
      <c r="AO5121">
        <v>78207.027958439096</v>
      </c>
      <c r="AP5121">
        <v>78107.90625</v>
      </c>
      <c r="AQ5121">
        <v>79198.245042829949</v>
      </c>
      <c r="AR5121">
        <v>78107.90625</v>
      </c>
      <c r="AS5121">
        <v>78107.903803661611</v>
      </c>
      <c r="AT5121">
        <v>78504.390625</v>
      </c>
      <c r="AU5121">
        <v>78801.755741003784</v>
      </c>
      <c r="AV5121">
        <v>78107.903803661611</v>
      </c>
      <c r="AW5121">
        <v>1</v>
      </c>
      <c r="AX5121">
        <v>-700</v>
      </c>
      <c r="AY5121">
        <v>1.607590966159478E-3</v>
      </c>
      <c r="AZ5121">
        <v>297.36266656090447</v>
      </c>
      <c r="BA5121">
        <v>-700</v>
      </c>
      <c r="BB5121">
        <v>78825</v>
      </c>
      <c r="BC5121">
        <v>79700</v>
      </c>
      <c r="BD5121">
        <v>-1.097867001254705E-2</v>
      </c>
      <c r="BE5121">
        <v>1.097867001254705E-2</v>
      </c>
      <c r="BF5121">
        <f t="shared" si="560"/>
        <v>-0.18633637359252542</v>
      </c>
      <c r="BG5121">
        <f t="shared" si="561"/>
        <v>1000</v>
      </c>
      <c r="BH5121">
        <f t="shared" si="562"/>
        <v>1692.0953575909662</v>
      </c>
      <c r="BI5121">
        <f t="shared" si="563"/>
        <v>1692.0953575909662</v>
      </c>
      <c r="BJ5121">
        <f t="shared" si="564"/>
        <v>1692.0961963383888</v>
      </c>
    </row>
    <row r="5122" spans="1:62">
      <c r="A5122">
        <v>5129</v>
      </c>
      <c r="B5122">
        <v>107590</v>
      </c>
      <c r="C5122" t="s">
        <v>866</v>
      </c>
      <c r="D5122">
        <v>2024</v>
      </c>
      <c r="E5122" t="s">
        <v>55</v>
      </c>
      <c r="F5122" t="s">
        <v>64</v>
      </c>
      <c r="J5122">
        <v>7.72</v>
      </c>
      <c r="K5122">
        <v>-18.649999999999999</v>
      </c>
      <c r="L5122">
        <v>360500000000</v>
      </c>
      <c r="N5122">
        <v>4</v>
      </c>
      <c r="P5122">
        <v>13.72</v>
      </c>
      <c r="S5122">
        <v>503600000000</v>
      </c>
      <c r="T5122">
        <v>208600000000</v>
      </c>
      <c r="U5122">
        <v>295000000000</v>
      </c>
      <c r="V5122">
        <v>9.2879979550178007</v>
      </c>
      <c r="W5122">
        <v>8.5623647399999996</v>
      </c>
      <c r="X5122">
        <v>75.56</v>
      </c>
      <c r="Y5122">
        <v>0.18</v>
      </c>
      <c r="Z5122">
        <v>73.670575880000001</v>
      </c>
      <c r="AA5122">
        <v>0</v>
      </c>
      <c r="AB5122" s="2">
        <v>45565</v>
      </c>
      <c r="AC5122">
        <v>78300</v>
      </c>
      <c r="AD5122">
        <f t="shared" si="558"/>
        <v>175</v>
      </c>
      <c r="AE5122">
        <v>700</v>
      </c>
      <c r="AF5122">
        <f t="shared" si="559"/>
        <v>0.22349936143039592</v>
      </c>
      <c r="AG5122">
        <v>79900</v>
      </c>
      <c r="AH5122">
        <v>77700</v>
      </c>
      <c r="AI5122">
        <v>79900</v>
      </c>
      <c r="AJ5122">
        <v>77700</v>
      </c>
      <c r="AK5122">
        <v>79400</v>
      </c>
      <c r="AL5122">
        <v>79100</v>
      </c>
      <c r="AM5122">
        <v>79400</v>
      </c>
      <c r="AN5122">
        <v>78000</v>
      </c>
      <c r="AO5122">
        <v>77900</v>
      </c>
      <c r="AP5122">
        <v>78000</v>
      </c>
      <c r="AQ5122">
        <v>78000</v>
      </c>
      <c r="AR5122">
        <v>77400</v>
      </c>
      <c r="AS5122">
        <v>77700</v>
      </c>
      <c r="AT5122">
        <v>77600</v>
      </c>
      <c r="AU5122">
        <v>77700</v>
      </c>
      <c r="AV5122">
        <v>77300</v>
      </c>
      <c r="AW5122">
        <v>0</v>
      </c>
      <c r="AX5122">
        <v>-800</v>
      </c>
      <c r="AY5122">
        <v>-1400</v>
      </c>
      <c r="AZ5122">
        <v>-300</v>
      </c>
      <c r="BA5122">
        <v>-1400</v>
      </c>
      <c r="BB5122">
        <v>77825</v>
      </c>
      <c r="BC5122">
        <v>79400</v>
      </c>
      <c r="BD5122">
        <v>-1.983627204030227E-2</v>
      </c>
      <c r="BE5122">
        <v>1.983627204030227E-2</v>
      </c>
      <c r="BF5122">
        <f t="shared" si="560"/>
        <v>-0.58578236695790309</v>
      </c>
      <c r="BG5122">
        <f t="shared" si="561"/>
        <v>2200</v>
      </c>
      <c r="BH5122">
        <f t="shared" si="562"/>
        <v>2200</v>
      </c>
      <c r="BI5122">
        <f t="shared" si="563"/>
        <v>2500</v>
      </c>
      <c r="BJ5122">
        <f t="shared" si="564"/>
        <v>2600</v>
      </c>
    </row>
    <row r="5123" spans="1:62">
      <c r="A5123">
        <v>5130</v>
      </c>
      <c r="B5123">
        <v>108230</v>
      </c>
      <c r="C5123" t="s">
        <v>867</v>
      </c>
      <c r="D5123">
        <v>2020</v>
      </c>
      <c r="E5123" t="s">
        <v>70</v>
      </c>
      <c r="F5123" t="s">
        <v>56</v>
      </c>
      <c r="G5123">
        <v>26.05</v>
      </c>
      <c r="H5123">
        <v>1.1288492830000001</v>
      </c>
      <c r="I5123">
        <v>28865077719</v>
      </c>
      <c r="J5123">
        <v>4.6100000000000003</v>
      </c>
      <c r="K5123">
        <v>-17.989999999999998</v>
      </c>
      <c r="L5123">
        <v>322026000000</v>
      </c>
      <c r="M5123">
        <v>8.51</v>
      </c>
      <c r="N5123">
        <v>1</v>
      </c>
      <c r="O5123">
        <v>467686000000</v>
      </c>
      <c r="P5123">
        <v>16.20248239</v>
      </c>
      <c r="Q5123">
        <v>22.005187750000001</v>
      </c>
      <c r="R5123">
        <v>3603558800</v>
      </c>
      <c r="S5123">
        <v>471806000000</v>
      </c>
      <c r="T5123">
        <v>64911807465</v>
      </c>
      <c r="U5123">
        <v>406894000000</v>
      </c>
      <c r="V5123">
        <v>115.8817911714771</v>
      </c>
      <c r="W5123">
        <v>15.95</v>
      </c>
      <c r="X5123">
        <v>41.79</v>
      </c>
      <c r="Y5123">
        <v>4</v>
      </c>
      <c r="Z5123">
        <v>7.0940042659999998</v>
      </c>
      <c r="AA5123">
        <v>0</v>
      </c>
      <c r="AB5123" s="2">
        <v>43830</v>
      </c>
      <c r="AC5123">
        <v>12300</v>
      </c>
      <c r="AD5123">
        <f t="shared" ref="AD5123:AD5186" si="565">AE5123/N5123</f>
        <v>100</v>
      </c>
      <c r="AE5123">
        <v>100</v>
      </c>
      <c r="AF5123">
        <f t="shared" ref="AF5123:AF5186" si="566">AD5123*100/AC5123</f>
        <v>0.81300813008130079</v>
      </c>
      <c r="AG5123">
        <v>10116.93598924947</v>
      </c>
      <c r="AH5123">
        <v>10475.0576171875</v>
      </c>
      <c r="AI5123">
        <v>10564.58802417201</v>
      </c>
      <c r="AJ5123">
        <v>10116.93598924947</v>
      </c>
      <c r="AK5123">
        <v>10251.232708333329</v>
      </c>
      <c r="AL5123">
        <v>10072.171875</v>
      </c>
      <c r="AM5123">
        <v>10475.05875</v>
      </c>
      <c r="AN5123">
        <v>10027.406666666669</v>
      </c>
      <c r="AO5123">
        <v>10519.824666518831</v>
      </c>
      <c r="AP5123">
        <v>10251.2333984375</v>
      </c>
      <c r="AQ5123">
        <v>10833.18114594705</v>
      </c>
      <c r="AR5123">
        <v>10161.702975743719</v>
      </c>
      <c r="AS5123">
        <v>10654.119847074469</v>
      </c>
      <c r="AT5123">
        <v>10519.82421875</v>
      </c>
      <c r="AU5123">
        <v>10833.180684840419</v>
      </c>
      <c r="AV5123">
        <v>10295.998171542549</v>
      </c>
      <c r="AW5123">
        <v>1</v>
      </c>
      <c r="AX5123">
        <v>-44.764114249470367</v>
      </c>
      <c r="AY5123">
        <v>6.9010417064419016E-4</v>
      </c>
      <c r="AZ5123">
        <v>-4.477688307815697E-4</v>
      </c>
      <c r="BA5123">
        <v>-44.764114249470367</v>
      </c>
      <c r="BB5123">
        <v>9972.171875</v>
      </c>
      <c r="BC5123">
        <v>10116.93598924947</v>
      </c>
      <c r="BD5123">
        <v>-1.4309086704047611E-2</v>
      </c>
      <c r="BE5123">
        <v>1.4309086704047611E-2</v>
      </c>
      <c r="BF5123">
        <f t="shared" si="560"/>
        <v>0.1288495695264579</v>
      </c>
      <c r="BG5123">
        <f t="shared" si="561"/>
        <v>447.65203492253931</v>
      </c>
      <c r="BH5123">
        <f t="shared" si="562"/>
        <v>537.1813575053402</v>
      </c>
      <c r="BI5123">
        <f t="shared" si="563"/>
        <v>805.77447928038055</v>
      </c>
      <c r="BJ5123">
        <f t="shared" si="564"/>
        <v>805.77447928038055</v>
      </c>
    </row>
    <row r="5124" spans="1:62">
      <c r="A5124">
        <v>5131</v>
      </c>
      <c r="B5124">
        <v>108230</v>
      </c>
      <c r="C5124" t="s">
        <v>867</v>
      </c>
      <c r="D5124">
        <v>2023</v>
      </c>
      <c r="E5124" t="s">
        <v>70</v>
      </c>
      <c r="F5124" t="s">
        <v>56</v>
      </c>
      <c r="G5124">
        <v>22.704000000000001</v>
      </c>
      <c r="H5124">
        <v>0.87007660499999995</v>
      </c>
      <c r="I5124">
        <v>68950679380</v>
      </c>
      <c r="J5124">
        <v>62.64</v>
      </c>
      <c r="K5124">
        <v>86.83</v>
      </c>
      <c r="L5124">
        <v>601656000000</v>
      </c>
      <c r="M5124">
        <v>27.2</v>
      </c>
      <c r="N5124">
        <v>1</v>
      </c>
      <c r="O5124">
        <v>291638000000</v>
      </c>
      <c r="P5124">
        <v>4.2296652010000004</v>
      </c>
      <c r="Q5124">
        <v>23.114839020000002</v>
      </c>
      <c r="R5124">
        <v>10930676400</v>
      </c>
      <c r="S5124">
        <v>777708000000</v>
      </c>
      <c r="T5124">
        <v>385027000000</v>
      </c>
      <c r="U5124">
        <v>392681000000</v>
      </c>
      <c r="V5124">
        <v>-3.4930473292798609</v>
      </c>
      <c r="W5124">
        <v>98.05</v>
      </c>
      <c r="X5124">
        <v>42.52</v>
      </c>
      <c r="Y5124">
        <v>4.03</v>
      </c>
      <c r="Z5124">
        <v>17.55895482</v>
      </c>
      <c r="AA5124">
        <v>0</v>
      </c>
      <c r="AB5124" s="2">
        <v>44926</v>
      </c>
      <c r="AC5124">
        <v>7670</v>
      </c>
      <c r="AD5124">
        <f t="shared" si="565"/>
        <v>300</v>
      </c>
      <c r="AE5124">
        <v>300</v>
      </c>
      <c r="AF5124">
        <f t="shared" si="566"/>
        <v>3.9113428943937421</v>
      </c>
      <c r="AG5124">
        <v>7080.7109836368118</v>
      </c>
      <c r="AH5124">
        <v>7155.837890625</v>
      </c>
      <c r="AI5124">
        <v>7174.6196173720473</v>
      </c>
      <c r="AJ5124">
        <v>7061.9292568897636</v>
      </c>
      <c r="AK5124">
        <v>7097.9980378087703</v>
      </c>
      <c r="AL5124">
        <v>6986.80224609375</v>
      </c>
      <c r="AM5124">
        <v>7097.9980378087703</v>
      </c>
      <c r="AN5124">
        <v>6931.2043502362403</v>
      </c>
      <c r="AO5124">
        <v>7042.4001509464752</v>
      </c>
      <c r="AP5124">
        <v>7097.998046875</v>
      </c>
      <c r="AQ5124">
        <v>7107.2643628630867</v>
      </c>
      <c r="AR5124">
        <v>6959.0033070536874</v>
      </c>
      <c r="AS5124">
        <v>6949.7370644221228</v>
      </c>
      <c r="AT5124">
        <v>7005.3349609375</v>
      </c>
      <c r="AU5124">
        <v>7097.9981217964614</v>
      </c>
      <c r="AV5124">
        <v>6912.6718000785377</v>
      </c>
      <c r="AW5124">
        <v>1</v>
      </c>
      <c r="AX5124">
        <v>-93.908737543061761</v>
      </c>
      <c r="AY5124">
        <v>9.0662297225208022E-6</v>
      </c>
      <c r="AZ5124">
        <v>-37.065190008975151</v>
      </c>
      <c r="BA5124">
        <v>-93.908737543061761</v>
      </c>
      <c r="BB5124">
        <v>6686.80224609375</v>
      </c>
      <c r="BC5124">
        <v>7080.7109836368118</v>
      </c>
      <c r="BD5124">
        <v>-5.5631240768528219E-2</v>
      </c>
      <c r="BE5124">
        <v>5.5631240768528219E-2</v>
      </c>
      <c r="BF5124">
        <f t="shared" si="560"/>
        <v>-0.12992408461787713</v>
      </c>
      <c r="BG5124">
        <f t="shared" si="561"/>
        <v>112.69036048228372</v>
      </c>
      <c r="BH5124">
        <f t="shared" si="562"/>
        <v>243.41526713580697</v>
      </c>
      <c r="BI5124">
        <f t="shared" si="563"/>
        <v>243.41526713580697</v>
      </c>
      <c r="BJ5124">
        <f t="shared" si="564"/>
        <v>261.94781729350962</v>
      </c>
    </row>
    <row r="5125" spans="1:62">
      <c r="A5125">
        <v>5132</v>
      </c>
      <c r="B5125">
        <v>108230</v>
      </c>
      <c r="C5125" t="s">
        <v>867</v>
      </c>
      <c r="D5125">
        <v>2024</v>
      </c>
      <c r="E5125" t="s">
        <v>70</v>
      </c>
      <c r="F5125" t="s">
        <v>56</v>
      </c>
      <c r="J5125">
        <v>-19.190000000000001</v>
      </c>
      <c r="K5125">
        <v>-35.83</v>
      </c>
      <c r="L5125">
        <v>386100000000</v>
      </c>
      <c r="N5125">
        <v>1</v>
      </c>
      <c r="P5125">
        <v>2.87</v>
      </c>
      <c r="S5125">
        <v>628500000000</v>
      </c>
      <c r="T5125">
        <v>223900000000</v>
      </c>
      <c r="U5125">
        <v>404600000000</v>
      </c>
      <c r="V5125">
        <v>3.0352881855755691</v>
      </c>
      <c r="W5125">
        <v>0.34620483200000002</v>
      </c>
      <c r="X5125">
        <v>42.52</v>
      </c>
      <c r="Y5125">
        <v>3.77</v>
      </c>
      <c r="Z5125">
        <v>55.447927200000002</v>
      </c>
      <c r="AA5125">
        <v>0</v>
      </c>
      <c r="AB5125" s="2">
        <v>45291</v>
      </c>
      <c r="AC5125">
        <v>4550</v>
      </c>
      <c r="AD5125">
        <f t="shared" si="565"/>
        <v>300</v>
      </c>
      <c r="AE5125">
        <v>300</v>
      </c>
      <c r="AF5125">
        <f t="shared" si="566"/>
        <v>6.5934065934065931</v>
      </c>
      <c r="AG5125">
        <v>4925</v>
      </c>
      <c r="AH5125">
        <v>4755</v>
      </c>
      <c r="AI5125">
        <v>4935</v>
      </c>
      <c r="AJ5125">
        <v>4650</v>
      </c>
      <c r="AK5125">
        <v>4502.9187817258889</v>
      </c>
      <c r="AL5125">
        <v>4625</v>
      </c>
      <c r="AM5125">
        <v>4639.0862944162436</v>
      </c>
      <c r="AN5125">
        <v>4460.6598984771572</v>
      </c>
      <c r="AO5125">
        <v>4470.0509003680336</v>
      </c>
      <c r="AP5125">
        <v>4465.35546875</v>
      </c>
      <c r="AQ5125">
        <v>4507.6143533123022</v>
      </c>
      <c r="AR5125">
        <v>4441.8783106598312</v>
      </c>
      <c r="AS5125">
        <v>4352.6650983574773</v>
      </c>
      <c r="AT5125">
        <v>4446.57373046875</v>
      </c>
      <c r="AU5125">
        <v>4460.6600252854396</v>
      </c>
      <c r="AV5125">
        <v>4301.0153506962779</v>
      </c>
      <c r="AW5125">
        <v>0</v>
      </c>
      <c r="AX5125">
        <v>-300</v>
      </c>
      <c r="AY5125">
        <v>-37.563312975888948</v>
      </c>
      <c r="AZ5125">
        <v>-23.477169899283581</v>
      </c>
      <c r="BA5125">
        <v>-37.563312975888948</v>
      </c>
      <c r="BB5125">
        <v>4165.35546875</v>
      </c>
      <c r="BC5125">
        <v>4502.9187817258889</v>
      </c>
      <c r="BD5125">
        <v>-7.496544560071032E-2</v>
      </c>
      <c r="BE5125">
        <v>7.496544560071032E-2</v>
      </c>
      <c r="BF5125">
        <f t="shared" si="560"/>
        <v>-0.64375497215592681</v>
      </c>
      <c r="BG5125">
        <f t="shared" si="561"/>
        <v>285</v>
      </c>
      <c r="BH5125">
        <f t="shared" si="562"/>
        <v>474.34010152284282</v>
      </c>
      <c r="BI5125">
        <f t="shared" si="563"/>
        <v>493.12168934016881</v>
      </c>
      <c r="BJ5125">
        <f t="shared" si="564"/>
        <v>633.98464930372211</v>
      </c>
    </row>
    <row r="5126" spans="1:62">
      <c r="A5126">
        <v>5133</v>
      </c>
      <c r="B5126">
        <v>108380</v>
      </c>
      <c r="C5126" t="s">
        <v>868</v>
      </c>
      <c r="D5126">
        <v>2021</v>
      </c>
      <c r="E5126" t="s">
        <v>70</v>
      </c>
      <c r="F5126" t="s">
        <v>56</v>
      </c>
      <c r="G5126">
        <v>10.548999999999999</v>
      </c>
      <c r="H5126">
        <v>0.68008083600000002</v>
      </c>
      <c r="I5126">
        <v>7259306665</v>
      </c>
      <c r="J5126">
        <v>2.37</v>
      </c>
      <c r="K5126">
        <v>-27.78</v>
      </c>
      <c r="L5126">
        <v>136605000000</v>
      </c>
      <c r="M5126">
        <v>1.81</v>
      </c>
      <c r="N5126">
        <v>1</v>
      </c>
      <c r="O5126">
        <v>143510000000</v>
      </c>
      <c r="P5126">
        <v>19.769104909999999</v>
      </c>
      <c r="Q5126">
        <v>20.652919229999998</v>
      </c>
      <c r="R5126">
        <v>932070700</v>
      </c>
      <c r="S5126">
        <v>260003000000</v>
      </c>
      <c r="T5126">
        <v>33313327791</v>
      </c>
      <c r="U5126">
        <v>226690000000</v>
      </c>
      <c r="V5126">
        <v>3.490622888552072</v>
      </c>
      <c r="W5126">
        <v>14.7</v>
      </c>
      <c r="X5126">
        <v>59.97</v>
      </c>
      <c r="Y5126">
        <v>2.04</v>
      </c>
      <c r="Z5126">
        <v>3.202305644</v>
      </c>
      <c r="AA5126">
        <v>1</v>
      </c>
      <c r="AB5126" s="2">
        <v>44196</v>
      </c>
      <c r="AC5126">
        <v>15000</v>
      </c>
      <c r="AD5126">
        <f t="shared" si="565"/>
        <v>100</v>
      </c>
      <c r="AE5126">
        <v>100</v>
      </c>
      <c r="AF5126">
        <f t="shared" si="566"/>
        <v>0.66666666666666663</v>
      </c>
      <c r="AG5126">
        <v>14881.03559457508</v>
      </c>
      <c r="AH5126">
        <v>14930.310546875</v>
      </c>
      <c r="AI5126">
        <v>15028.860451474829</v>
      </c>
      <c r="AJ5126">
        <v>14782.48568997525</v>
      </c>
      <c r="AK5126">
        <v>14881.0361328125</v>
      </c>
      <c r="AL5126">
        <v>14881.0361328125</v>
      </c>
      <c r="AM5126">
        <v>14930.311086894661</v>
      </c>
      <c r="AN5126">
        <v>14585.386408319529</v>
      </c>
      <c r="AO5126">
        <v>15127.411009114579</v>
      </c>
      <c r="AP5126">
        <v>14782.486328125</v>
      </c>
      <c r="AQ5126">
        <v>15127.411009114579</v>
      </c>
      <c r="AR5126">
        <v>14683.936419270831</v>
      </c>
      <c r="AS5126">
        <v>14930.31141777664</v>
      </c>
      <c r="AT5126">
        <v>15028.861328125</v>
      </c>
      <c r="AU5126">
        <v>15176.68619364754</v>
      </c>
      <c r="AV5126">
        <v>14831.76150742828</v>
      </c>
      <c r="AW5126">
        <v>1</v>
      </c>
      <c r="AX5126">
        <v>5.3823742018721532E-4</v>
      </c>
      <c r="AY5126">
        <v>-98.5498046875</v>
      </c>
      <c r="AZ5126">
        <v>-98.549680989579429</v>
      </c>
      <c r="BA5126">
        <v>5.3823742018721532E-4</v>
      </c>
      <c r="BB5126">
        <v>14781.0361328125</v>
      </c>
      <c r="BC5126">
        <v>14881.03559457508</v>
      </c>
      <c r="BD5126">
        <v>-6.7199262529171614E-3</v>
      </c>
      <c r="BE5126">
        <v>6.7199262529171614E-3</v>
      </c>
      <c r="BF5126">
        <f t="shared" si="560"/>
        <v>-0.31991938554555138</v>
      </c>
      <c r="BG5126">
        <f t="shared" si="561"/>
        <v>246.37476149957911</v>
      </c>
      <c r="BH5126">
        <f t="shared" si="562"/>
        <v>443.47404315530002</v>
      </c>
      <c r="BI5126">
        <f t="shared" si="563"/>
        <v>542.02460079504999</v>
      </c>
      <c r="BJ5126">
        <f t="shared" si="564"/>
        <v>591.29978532801033</v>
      </c>
    </row>
    <row r="5127" spans="1:62">
      <c r="A5127">
        <v>5134</v>
      </c>
      <c r="B5127">
        <v>108670</v>
      </c>
      <c r="C5127" t="s">
        <v>869</v>
      </c>
      <c r="D5127">
        <v>2017</v>
      </c>
      <c r="E5127" t="s">
        <v>55</v>
      </c>
      <c r="F5127" t="s">
        <v>56</v>
      </c>
      <c r="G5127">
        <v>26.548999999999999</v>
      </c>
      <c r="H5127">
        <v>0.95553831099999997</v>
      </c>
      <c r="I5127">
        <v>132982000000</v>
      </c>
      <c r="J5127">
        <v>12.97</v>
      </c>
      <c r="K5127">
        <v>11.2</v>
      </c>
      <c r="L5127">
        <v>3256450000000</v>
      </c>
      <c r="M5127">
        <v>0.76</v>
      </c>
      <c r="N5127">
        <v>1</v>
      </c>
      <c r="O5127">
        <v>870761000000</v>
      </c>
      <c r="P5127">
        <v>6.5479595509999999</v>
      </c>
      <c r="Q5127">
        <v>23.614471479999999</v>
      </c>
      <c r="R5127">
        <v>18015016250</v>
      </c>
      <c r="S5127">
        <v>2582430000000</v>
      </c>
      <c r="T5127">
        <v>1596850000000</v>
      </c>
      <c r="U5127">
        <v>985580000000</v>
      </c>
      <c r="V5127">
        <v>5.1438983616805869</v>
      </c>
      <c r="W5127">
        <v>162.02000000000001</v>
      </c>
      <c r="X5127">
        <v>30.13</v>
      </c>
      <c r="Y5127">
        <v>14.61</v>
      </c>
      <c r="Z5127">
        <v>13.49276568</v>
      </c>
      <c r="AA5127">
        <v>0</v>
      </c>
      <c r="AB5127" s="2">
        <v>42735</v>
      </c>
      <c r="AC5127">
        <v>97100</v>
      </c>
      <c r="AD5127">
        <f t="shared" si="565"/>
        <v>1800</v>
      </c>
      <c r="AE5127">
        <v>1800</v>
      </c>
      <c r="AF5127">
        <f t="shared" si="566"/>
        <v>1.8537590113285274</v>
      </c>
      <c r="AG5127">
        <v>90279.081022135419</v>
      </c>
      <c r="AH5127">
        <v>90091.390625</v>
      </c>
      <c r="AI5127">
        <v>90560.616617838547</v>
      </c>
      <c r="AJ5127">
        <v>88402.177050781247</v>
      </c>
      <c r="AK5127">
        <v>88781.049139492752</v>
      </c>
      <c r="AL5127">
        <v>88965.2421875</v>
      </c>
      <c r="AM5127">
        <v>89241.531759510879</v>
      </c>
      <c r="AN5127">
        <v>88136.373471467392</v>
      </c>
      <c r="AO5127">
        <v>88596.861627982362</v>
      </c>
      <c r="AP5127">
        <v>88781.0546875</v>
      </c>
      <c r="AQ5127">
        <v>88781.0546875</v>
      </c>
      <c r="AR5127">
        <v>87583.799800635374</v>
      </c>
      <c r="AS5127">
        <v>88412.670157068074</v>
      </c>
      <c r="AT5127">
        <v>87952.1875</v>
      </c>
      <c r="AU5127">
        <v>89057.345876963358</v>
      </c>
      <c r="AV5127">
        <v>87399.608311518328</v>
      </c>
      <c r="AW5127">
        <v>1</v>
      </c>
      <c r="AX5127">
        <v>-1313.8388346354191</v>
      </c>
      <c r="AY5127">
        <v>5.5480072478530928E-3</v>
      </c>
      <c r="AZ5127">
        <v>-644.67412798236182</v>
      </c>
      <c r="BA5127">
        <v>-1313.8388346354191</v>
      </c>
      <c r="BB5127">
        <v>87165.2421875</v>
      </c>
      <c r="BC5127">
        <v>90279.081022135419</v>
      </c>
      <c r="BD5127">
        <v>-3.4491255331586063E-2</v>
      </c>
      <c r="BE5127">
        <v>3.4491255331586063E-2</v>
      </c>
      <c r="BF5127">
        <f t="shared" si="560"/>
        <v>-4.4461611737781855E-2</v>
      </c>
      <c r="BG5127">
        <f t="shared" si="561"/>
        <v>2158.4395670572994</v>
      </c>
      <c r="BH5127">
        <f t="shared" si="562"/>
        <v>2424.2431463711546</v>
      </c>
      <c r="BI5127">
        <f t="shared" si="563"/>
        <v>2976.8168172031728</v>
      </c>
      <c r="BJ5127">
        <f t="shared" si="564"/>
        <v>3161.0083063202183</v>
      </c>
    </row>
    <row r="5128" spans="1:62">
      <c r="A5128">
        <v>5135</v>
      </c>
      <c r="B5128">
        <v>108670</v>
      </c>
      <c r="C5128" t="s">
        <v>869</v>
      </c>
      <c r="D5128">
        <v>2018</v>
      </c>
      <c r="E5128" t="s">
        <v>55</v>
      </c>
      <c r="F5128" t="s">
        <v>56</v>
      </c>
      <c r="G5128">
        <v>-4.7930000000000001</v>
      </c>
      <c r="H5128">
        <v>0.83696274599999998</v>
      </c>
      <c r="I5128">
        <v>70371000000</v>
      </c>
      <c r="J5128">
        <v>-2.82</v>
      </c>
      <c r="K5128">
        <v>0.31</v>
      </c>
      <c r="L5128">
        <v>3266500000000</v>
      </c>
      <c r="M5128">
        <v>1.53</v>
      </c>
      <c r="N5128">
        <v>1</v>
      </c>
      <c r="O5128">
        <v>507570000000</v>
      </c>
      <c r="P5128">
        <v>7.2127740400000002</v>
      </c>
      <c r="Q5128">
        <v>21.65795825</v>
      </c>
      <c r="R5128">
        <v>2546430100</v>
      </c>
      <c r="S5128">
        <v>2509720000000</v>
      </c>
      <c r="T5128">
        <v>1592970000000</v>
      </c>
      <c r="U5128">
        <v>916747000000</v>
      </c>
      <c r="V5128">
        <v>-6.9840094157754828</v>
      </c>
      <c r="W5128">
        <v>173.76</v>
      </c>
      <c r="X5128">
        <v>30.08</v>
      </c>
      <c r="Y5128">
        <v>10.02</v>
      </c>
      <c r="Z5128">
        <v>7.6761636529999997</v>
      </c>
      <c r="AA5128">
        <v>0</v>
      </c>
      <c r="AB5128" s="2">
        <v>43100</v>
      </c>
      <c r="AC5128">
        <v>56600</v>
      </c>
      <c r="AD5128">
        <f t="shared" si="565"/>
        <v>250</v>
      </c>
      <c r="AE5128">
        <v>250</v>
      </c>
      <c r="AF5128">
        <f t="shared" si="566"/>
        <v>0.44169611307420492</v>
      </c>
      <c r="AG5128">
        <v>53349.960799955981</v>
      </c>
      <c r="AH5128">
        <v>53538.4765625</v>
      </c>
      <c r="AI5128">
        <v>54952.344781580097</v>
      </c>
      <c r="AJ5128">
        <v>52784.413512323939</v>
      </c>
      <c r="AK5128">
        <v>52553.312171628721</v>
      </c>
      <c r="AL5128">
        <v>53585.609375</v>
      </c>
      <c r="AM5128">
        <v>53960.990176225918</v>
      </c>
      <c r="AN5128">
        <v>52459.466971322239</v>
      </c>
      <c r="AO5128">
        <v>54430.213241710298</v>
      </c>
      <c r="AP5128">
        <v>53773.296875</v>
      </c>
      <c r="AQ5128">
        <v>54899.439217931933</v>
      </c>
      <c r="AR5128">
        <v>53773.296875</v>
      </c>
      <c r="AS5128">
        <v>54336.368202721598</v>
      </c>
      <c r="AT5128">
        <v>54524.05859375</v>
      </c>
      <c r="AU5128">
        <v>55087.129766835198</v>
      </c>
      <c r="AV5128">
        <v>53679.451834122199</v>
      </c>
      <c r="AW5128">
        <v>1</v>
      </c>
      <c r="AX5128">
        <v>235.6485750440188</v>
      </c>
      <c r="AY5128">
        <v>1219.984703371279</v>
      </c>
      <c r="AZ5128">
        <v>93.845352039701538</v>
      </c>
      <c r="BA5128">
        <v>235.6485750440188</v>
      </c>
      <c r="BB5128">
        <v>53335.609375</v>
      </c>
      <c r="BC5128">
        <v>53349.960799955981</v>
      </c>
      <c r="BD5128">
        <v>-2.6900535147146798E-4</v>
      </c>
      <c r="BE5128">
        <v>2.6900535147146798E-4</v>
      </c>
      <c r="BF5128">
        <f t="shared" si="560"/>
        <v>-0.16303691248426119</v>
      </c>
      <c r="BG5128">
        <f t="shared" si="561"/>
        <v>2167.931269256158</v>
      </c>
      <c r="BH5128">
        <f t="shared" si="562"/>
        <v>2492.8778102578581</v>
      </c>
      <c r="BI5128">
        <f t="shared" si="563"/>
        <v>2492.8778102578581</v>
      </c>
      <c r="BJ5128">
        <f t="shared" si="564"/>
        <v>2627.6627955129588</v>
      </c>
    </row>
    <row r="5129" spans="1:62">
      <c r="A5129">
        <v>5136</v>
      </c>
      <c r="B5129">
        <v>108670</v>
      </c>
      <c r="C5129" t="s">
        <v>869</v>
      </c>
      <c r="D5129">
        <v>2019</v>
      </c>
      <c r="E5129" t="s">
        <v>55</v>
      </c>
      <c r="F5129" t="s">
        <v>56</v>
      </c>
      <c r="G5129">
        <v>22.018000000000001</v>
      </c>
      <c r="H5129">
        <v>0.83417136999999997</v>
      </c>
      <c r="I5129">
        <v>68777000000</v>
      </c>
      <c r="J5129">
        <v>2.23</v>
      </c>
      <c r="K5129">
        <v>-2.44</v>
      </c>
      <c r="L5129">
        <v>3186810000000</v>
      </c>
      <c r="M5129">
        <v>1.62</v>
      </c>
      <c r="N5129">
        <v>1</v>
      </c>
      <c r="O5129">
        <v>490532000000</v>
      </c>
      <c r="P5129">
        <v>7.1322033380000001</v>
      </c>
      <c r="Q5129">
        <v>21.65795816</v>
      </c>
      <c r="R5129">
        <v>2546429850</v>
      </c>
      <c r="S5129">
        <v>2565580000000</v>
      </c>
      <c r="T5129">
        <v>1649600000000</v>
      </c>
      <c r="U5129">
        <v>915978000000</v>
      </c>
      <c r="V5129">
        <v>-8.3883557840931031E-2</v>
      </c>
      <c r="W5129">
        <v>180.09</v>
      </c>
      <c r="X5129">
        <v>30.07</v>
      </c>
      <c r="Y5129">
        <v>13.11</v>
      </c>
      <c r="Z5129">
        <v>7.5085864510000002</v>
      </c>
      <c r="AA5129">
        <v>0</v>
      </c>
      <c r="AB5129" s="2">
        <v>43465</v>
      </c>
      <c r="AC5129">
        <v>54700</v>
      </c>
      <c r="AD5129">
        <f t="shared" si="565"/>
        <v>250</v>
      </c>
      <c r="AE5129">
        <v>250</v>
      </c>
      <c r="AF5129">
        <f t="shared" si="566"/>
        <v>0.45703839122486289</v>
      </c>
      <c r="AG5129">
        <v>51982.578903393507</v>
      </c>
      <c r="AH5129">
        <v>51793.20703125</v>
      </c>
      <c r="AI5129">
        <v>52266.636711608779</v>
      </c>
      <c r="AJ5129">
        <v>51130.405478747707</v>
      </c>
      <c r="AK5129">
        <v>52124.609375</v>
      </c>
      <c r="AL5129">
        <v>52124.609375</v>
      </c>
      <c r="AM5129">
        <v>52784.414556962023</v>
      </c>
      <c r="AN5129">
        <v>51370.546309900543</v>
      </c>
      <c r="AO5129">
        <v>51653.320170454543</v>
      </c>
      <c r="AP5129">
        <v>51841.8359375</v>
      </c>
      <c r="AQ5129">
        <v>52313.125355113632</v>
      </c>
      <c r="AR5129">
        <v>51276.288636363643</v>
      </c>
      <c r="AS5129">
        <v>51747.578196281931</v>
      </c>
      <c r="AT5129">
        <v>51653.3203125</v>
      </c>
      <c r="AU5129">
        <v>52313.125498973539</v>
      </c>
      <c r="AV5129">
        <v>51182.03089359033</v>
      </c>
      <c r="AW5129">
        <v>0</v>
      </c>
      <c r="AX5129">
        <v>142.03047160649291</v>
      </c>
      <c r="AY5129">
        <v>-282.7734375</v>
      </c>
      <c r="AZ5129">
        <v>1.4204545732354751E-4</v>
      </c>
      <c r="BA5129">
        <v>-282.7734375</v>
      </c>
      <c r="BB5129">
        <v>51591.8359375</v>
      </c>
      <c r="BC5129">
        <v>52124.609375</v>
      </c>
      <c r="BD5129">
        <v>-1.0221149738831981E-2</v>
      </c>
      <c r="BE5129">
        <v>1.0221149738831981E-2</v>
      </c>
      <c r="BF5129">
        <f t="shared" si="560"/>
        <v>-0.16582838968186531</v>
      </c>
      <c r="BG5129">
        <f t="shared" si="561"/>
        <v>1136.2312328610715</v>
      </c>
      <c r="BH5129">
        <f t="shared" si="562"/>
        <v>1654.0090782143161</v>
      </c>
      <c r="BI5129">
        <f t="shared" si="563"/>
        <v>1654.0090782143161</v>
      </c>
      <c r="BJ5129">
        <f t="shared" si="564"/>
        <v>1654.0090782143161</v>
      </c>
    </row>
    <row r="5130" spans="1:62">
      <c r="A5130">
        <v>5137</v>
      </c>
      <c r="B5130">
        <v>108670</v>
      </c>
      <c r="C5130" t="s">
        <v>869</v>
      </c>
      <c r="D5130">
        <v>2020</v>
      </c>
      <c r="E5130" t="s">
        <v>55</v>
      </c>
      <c r="F5130" t="s">
        <v>56</v>
      </c>
      <c r="G5130">
        <v>-3.8319999999999999</v>
      </c>
      <c r="H5130">
        <v>0.94225775300000003</v>
      </c>
      <c r="I5130">
        <v>70987000000</v>
      </c>
      <c r="J5130">
        <v>-7.02</v>
      </c>
      <c r="K5130">
        <v>-4.67</v>
      </c>
      <c r="L5130">
        <v>3038040000000</v>
      </c>
      <c r="M5130">
        <v>1.45</v>
      </c>
      <c r="N5130">
        <v>1</v>
      </c>
      <c r="O5130">
        <v>699478000000</v>
      </c>
      <c r="P5130">
        <v>9.8536106609999994</v>
      </c>
      <c r="Q5130">
        <v>21.836903490000001</v>
      </c>
      <c r="R5130">
        <v>3045416450</v>
      </c>
      <c r="S5130">
        <v>2385380000000</v>
      </c>
      <c r="T5130">
        <v>1548160000000</v>
      </c>
      <c r="U5130">
        <v>837215000000</v>
      </c>
      <c r="V5130">
        <v>-8.5987873071187302</v>
      </c>
      <c r="W5130">
        <v>184.92</v>
      </c>
      <c r="X5130">
        <v>30.09</v>
      </c>
      <c r="Y5130">
        <v>20.02</v>
      </c>
      <c r="Z5130">
        <v>8.4789450740000003</v>
      </c>
      <c r="AA5130">
        <v>0</v>
      </c>
      <c r="AB5130" s="2">
        <v>43830</v>
      </c>
      <c r="AC5130">
        <v>78000</v>
      </c>
      <c r="AD5130">
        <f t="shared" si="565"/>
        <v>300</v>
      </c>
      <c r="AE5130">
        <v>300</v>
      </c>
      <c r="AF5130">
        <f t="shared" si="566"/>
        <v>0.38461538461538464</v>
      </c>
      <c r="AG5130">
        <v>72340.060913085938</v>
      </c>
      <c r="AH5130">
        <v>72718.8046875</v>
      </c>
      <c r="AI5130">
        <v>73381.606292724609</v>
      </c>
      <c r="AJ5130">
        <v>70919.771759033203</v>
      </c>
      <c r="AK5130">
        <v>72813.487506119447</v>
      </c>
      <c r="AL5130">
        <v>72529.4296875</v>
      </c>
      <c r="AM5130">
        <v>78399.95793896867</v>
      </c>
      <c r="AN5130">
        <v>70256.96713854438</v>
      </c>
      <c r="AO5130">
        <v>73855.029654777478</v>
      </c>
      <c r="AP5130">
        <v>72340.0546875</v>
      </c>
      <c r="AQ5130">
        <v>74233.773396596851</v>
      </c>
      <c r="AR5130">
        <v>71771.93907477094</v>
      </c>
      <c r="AS5130">
        <v>73381.6015625</v>
      </c>
      <c r="AT5130">
        <v>74328.4609375</v>
      </c>
      <c r="AU5130">
        <v>74801.890625</v>
      </c>
      <c r="AV5130">
        <v>72908.171875</v>
      </c>
      <c r="AW5130">
        <v>1</v>
      </c>
      <c r="AX5130">
        <v>189.3687744140625</v>
      </c>
      <c r="AY5130">
        <v>-473.43281861944712</v>
      </c>
      <c r="AZ5130">
        <v>473.43128272252221</v>
      </c>
      <c r="BA5130">
        <v>189.3687744140625</v>
      </c>
      <c r="BB5130">
        <v>72229.4296875</v>
      </c>
      <c r="BC5130">
        <v>72340.060913085938</v>
      </c>
      <c r="BD5130">
        <v>-1.529321709016212E-3</v>
      </c>
      <c r="BE5130">
        <v>1.529321709016212E-3</v>
      </c>
      <c r="BF5130">
        <f t="shared" si="560"/>
        <v>-5.7742162674290887E-2</v>
      </c>
      <c r="BG5130">
        <f t="shared" si="561"/>
        <v>2461.8345336914062</v>
      </c>
      <c r="BH5130">
        <f t="shared" si="562"/>
        <v>8142.9908004242898</v>
      </c>
      <c r="BI5130">
        <f t="shared" si="563"/>
        <v>8142.9908004242898</v>
      </c>
      <c r="BJ5130">
        <f t="shared" si="564"/>
        <v>8142.9908004242898</v>
      </c>
    </row>
    <row r="5131" spans="1:62">
      <c r="A5131">
        <v>5138</v>
      </c>
      <c r="B5131">
        <v>108670</v>
      </c>
      <c r="C5131" t="s">
        <v>869</v>
      </c>
      <c r="D5131">
        <v>2021</v>
      </c>
      <c r="E5131" t="s">
        <v>55</v>
      </c>
      <c r="F5131" t="s">
        <v>56</v>
      </c>
      <c r="G5131">
        <v>24.047999999999998</v>
      </c>
      <c r="H5131">
        <v>0.87755853100000003</v>
      </c>
      <c r="I5131">
        <v>67273000000</v>
      </c>
      <c r="J5131">
        <v>6.79</v>
      </c>
      <c r="K5131">
        <v>14.28</v>
      </c>
      <c r="L5131">
        <v>3472000000000</v>
      </c>
      <c r="M5131">
        <v>0.88</v>
      </c>
      <c r="N5131">
        <v>1</v>
      </c>
      <c r="O5131">
        <v>551512000000</v>
      </c>
      <c r="P5131">
        <v>8.1981137309999994</v>
      </c>
      <c r="Q5131">
        <v>21.836903490000001</v>
      </c>
      <c r="R5131">
        <v>3045416450</v>
      </c>
      <c r="S5131">
        <v>2547390000000</v>
      </c>
      <c r="T5131">
        <v>1683970000000</v>
      </c>
      <c r="U5131">
        <v>863418000000</v>
      </c>
      <c r="V5131">
        <v>3.1297814778760529</v>
      </c>
      <c r="W5131">
        <v>195.04</v>
      </c>
      <c r="X5131">
        <v>30.1</v>
      </c>
      <c r="Y5131">
        <v>25.89</v>
      </c>
      <c r="Z5131">
        <v>7.7914752759999999</v>
      </c>
      <c r="AA5131">
        <v>0</v>
      </c>
      <c r="AB5131" s="2">
        <v>44196</v>
      </c>
      <c r="AC5131">
        <v>61500</v>
      </c>
      <c r="AD5131">
        <f t="shared" si="565"/>
        <v>300</v>
      </c>
      <c r="AE5131">
        <v>300</v>
      </c>
      <c r="AF5131">
        <f t="shared" si="566"/>
        <v>0.48780487804878048</v>
      </c>
      <c r="AG5131">
        <v>59316.940529079162</v>
      </c>
      <c r="AH5131">
        <v>58841.64453125</v>
      </c>
      <c r="AI5131">
        <v>59982.354926039981</v>
      </c>
      <c r="AJ5131">
        <v>58746.585331684168</v>
      </c>
      <c r="AK5131">
        <v>59602.120848429957</v>
      </c>
      <c r="AL5131">
        <v>59031.765625</v>
      </c>
      <c r="AM5131">
        <v>59887.298460144928</v>
      </c>
      <c r="AN5131">
        <v>58271.291993760067</v>
      </c>
      <c r="AO5131">
        <v>58081.175618489578</v>
      </c>
      <c r="AP5131">
        <v>59316.9453125</v>
      </c>
      <c r="AQ5131">
        <v>59316.9453125</v>
      </c>
      <c r="AR5131">
        <v>57510.820375100157</v>
      </c>
      <c r="AS5131">
        <v>58651.531026237732</v>
      </c>
      <c r="AT5131">
        <v>58081.17578125</v>
      </c>
      <c r="AU5131">
        <v>58651.531026237732</v>
      </c>
      <c r="AV5131">
        <v>57510.820536262283</v>
      </c>
      <c r="AW5131">
        <v>1</v>
      </c>
      <c r="AX5131">
        <v>-285.17490407916188</v>
      </c>
      <c r="AY5131">
        <v>-285.17553592995682</v>
      </c>
      <c r="AZ5131">
        <v>1.627604215173051E-4</v>
      </c>
      <c r="BA5131">
        <v>-285.17490407916188</v>
      </c>
      <c r="BB5131">
        <v>58731.765625</v>
      </c>
      <c r="BC5131">
        <v>59316.940529079162</v>
      </c>
      <c r="BD5131">
        <v>-9.8652239791816223E-3</v>
      </c>
      <c r="BE5131">
        <v>9.8652239791816223E-3</v>
      </c>
      <c r="BF5131">
        <f t="shared" si="560"/>
        <v>-0.12244140080631548</v>
      </c>
      <c r="BG5131">
        <f t="shared" si="561"/>
        <v>1235.7695943558138</v>
      </c>
      <c r="BH5131">
        <f t="shared" si="562"/>
        <v>1711.0629322799141</v>
      </c>
      <c r="BI5131">
        <f t="shared" si="563"/>
        <v>2471.5345509398248</v>
      </c>
      <c r="BJ5131">
        <f t="shared" si="564"/>
        <v>2471.5345509398248</v>
      </c>
    </row>
    <row r="5132" spans="1:62">
      <c r="A5132">
        <v>5139</v>
      </c>
      <c r="B5132">
        <v>108670</v>
      </c>
      <c r="C5132" t="s">
        <v>869</v>
      </c>
      <c r="D5132">
        <v>2022</v>
      </c>
      <c r="E5132" t="s">
        <v>55</v>
      </c>
      <c r="F5132" t="s">
        <v>56</v>
      </c>
      <c r="G5132">
        <v>-1.7390000000000001</v>
      </c>
      <c r="H5132">
        <v>0.79880924499999995</v>
      </c>
      <c r="I5132">
        <v>14940000000</v>
      </c>
      <c r="J5132">
        <v>-2.5</v>
      </c>
      <c r="K5132">
        <v>4.01</v>
      </c>
      <c r="L5132">
        <v>3611150000000</v>
      </c>
      <c r="M5132">
        <v>0.79</v>
      </c>
      <c r="N5132">
        <v>1</v>
      </c>
      <c r="O5132">
        <v>280240000000</v>
      </c>
      <c r="P5132">
        <v>18.757676539999999</v>
      </c>
      <c r="Q5132">
        <v>21.439857660000001</v>
      </c>
      <c r="R5132">
        <v>2047443250</v>
      </c>
      <c r="S5132">
        <v>2483730000000</v>
      </c>
      <c r="T5132">
        <v>1703790000000</v>
      </c>
      <c r="U5132">
        <v>779943000000</v>
      </c>
      <c r="V5132">
        <v>-9.667970785876598</v>
      </c>
      <c r="W5132">
        <v>218.45</v>
      </c>
      <c r="X5132">
        <v>30.12</v>
      </c>
      <c r="Y5132">
        <v>15.54</v>
      </c>
      <c r="Z5132">
        <v>1.915524596</v>
      </c>
      <c r="AA5132">
        <v>0</v>
      </c>
      <c r="AB5132" s="2">
        <v>44561</v>
      </c>
      <c r="AC5132">
        <v>31250</v>
      </c>
      <c r="AD5132">
        <f t="shared" si="565"/>
        <v>200</v>
      </c>
      <c r="AE5132">
        <v>200</v>
      </c>
      <c r="AF5132">
        <f t="shared" si="566"/>
        <v>0.64</v>
      </c>
      <c r="AG5132">
        <v>30472.532750534599</v>
      </c>
      <c r="AH5132">
        <v>30711.345703125</v>
      </c>
      <c r="AI5132">
        <v>31188.97160830579</v>
      </c>
      <c r="AJ5132">
        <v>30472.532750534599</v>
      </c>
      <c r="AK5132">
        <v>30806.871760002919</v>
      </c>
      <c r="AL5132">
        <v>30663.583984375</v>
      </c>
      <c r="AM5132">
        <v>30806.871760002919</v>
      </c>
      <c r="AN5132">
        <v>30424.771024995131</v>
      </c>
      <c r="AO5132">
        <v>30950.15932617187</v>
      </c>
      <c r="AP5132">
        <v>30568.05859375</v>
      </c>
      <c r="AQ5132">
        <v>30950.15932617187</v>
      </c>
      <c r="AR5132">
        <v>30377.00822753906</v>
      </c>
      <c r="AS5132">
        <v>30997.92295372596</v>
      </c>
      <c r="AT5132">
        <v>31045.685546875</v>
      </c>
      <c r="AU5132">
        <v>31475.548885216351</v>
      </c>
      <c r="AV5132">
        <v>30806.87258112981</v>
      </c>
      <c r="AW5132">
        <v>1</v>
      </c>
      <c r="AX5132">
        <v>191.0512338404005</v>
      </c>
      <c r="AY5132">
        <v>-238.8131662529195</v>
      </c>
      <c r="AZ5132">
        <v>95.526220703130093</v>
      </c>
      <c r="BA5132">
        <v>191.0512338404005</v>
      </c>
      <c r="BB5132">
        <v>30463.583984375</v>
      </c>
      <c r="BC5132">
        <v>30472.532750534599</v>
      </c>
      <c r="BD5132">
        <v>-2.9366663522389621E-4</v>
      </c>
      <c r="BE5132">
        <v>2.9366663522389621E-4</v>
      </c>
      <c r="BF5132">
        <f t="shared" si="560"/>
        <v>-0.20119054808694986</v>
      </c>
      <c r="BG5132">
        <f t="shared" si="561"/>
        <v>716.43885777119067</v>
      </c>
      <c r="BH5132">
        <f t="shared" si="562"/>
        <v>764.20058331065957</v>
      </c>
      <c r="BI5132">
        <f t="shared" si="563"/>
        <v>811.96338076673055</v>
      </c>
      <c r="BJ5132">
        <f t="shared" si="564"/>
        <v>1098.5406576772912</v>
      </c>
    </row>
    <row r="5133" spans="1:62">
      <c r="A5133">
        <v>5140</v>
      </c>
      <c r="B5133">
        <v>108670</v>
      </c>
      <c r="C5133" t="s">
        <v>869</v>
      </c>
      <c r="D5133">
        <v>2023</v>
      </c>
      <c r="E5133" t="s">
        <v>55</v>
      </c>
      <c r="F5133" t="s">
        <v>56</v>
      </c>
      <c r="G5133">
        <v>27.542000000000002</v>
      </c>
      <c r="H5133">
        <v>0.814662416</v>
      </c>
      <c r="I5133">
        <v>109822000000</v>
      </c>
      <c r="J5133">
        <v>-3.98</v>
      </c>
      <c r="K5133">
        <v>-2.36</v>
      </c>
      <c r="L5133">
        <v>3525810000000</v>
      </c>
      <c r="M5133">
        <v>0.99</v>
      </c>
      <c r="N5133">
        <v>1</v>
      </c>
      <c r="O5133">
        <v>390990000000</v>
      </c>
      <c r="P5133">
        <v>3.5602193729999998</v>
      </c>
      <c r="Q5133">
        <v>23.557481110000001</v>
      </c>
      <c r="R5133">
        <v>17017041250</v>
      </c>
      <c r="S5133">
        <v>2384790000000</v>
      </c>
      <c r="T5133">
        <v>1551810000000</v>
      </c>
      <c r="U5133">
        <v>832982000000</v>
      </c>
      <c r="V5133">
        <v>6.8003687448954606</v>
      </c>
      <c r="W5133">
        <v>186.3</v>
      </c>
      <c r="X5133">
        <v>30.16</v>
      </c>
      <c r="Y5133">
        <v>17.14</v>
      </c>
      <c r="Z5133">
        <v>13.184198459999999</v>
      </c>
      <c r="AA5133">
        <v>0</v>
      </c>
      <c r="AB5133" s="2">
        <v>44926</v>
      </c>
      <c r="AC5133">
        <v>43600</v>
      </c>
      <c r="AD5133">
        <f t="shared" si="565"/>
        <v>1700</v>
      </c>
      <c r="AE5133">
        <v>1700</v>
      </c>
      <c r="AF5133">
        <f t="shared" si="566"/>
        <v>3.8990825688073394</v>
      </c>
      <c r="AG5133">
        <v>43300</v>
      </c>
      <c r="AH5133">
        <v>42750</v>
      </c>
      <c r="AI5133">
        <v>43800</v>
      </c>
      <c r="AJ5133">
        <v>42550</v>
      </c>
      <c r="AK5133">
        <v>42150</v>
      </c>
      <c r="AL5133">
        <v>42150</v>
      </c>
      <c r="AM5133">
        <v>42534.492588369438</v>
      </c>
      <c r="AN5133">
        <v>40515.906499429882</v>
      </c>
      <c r="AO5133">
        <v>43063.169897377433</v>
      </c>
      <c r="AP5133">
        <v>42150</v>
      </c>
      <c r="AQ5133">
        <v>43063.169897377433</v>
      </c>
      <c r="AR5133">
        <v>42101.938426453817</v>
      </c>
      <c r="AS5133">
        <v>43543.785963834271</v>
      </c>
      <c r="AT5133">
        <v>42774.80078125</v>
      </c>
      <c r="AU5133">
        <v>43591.847537745787</v>
      </c>
      <c r="AV5133">
        <v>42726.739207338484</v>
      </c>
      <c r="AW5133">
        <v>1</v>
      </c>
      <c r="AX5133">
        <v>-1150</v>
      </c>
      <c r="AY5133">
        <v>0</v>
      </c>
      <c r="AZ5133">
        <v>-288.36911612743279</v>
      </c>
      <c r="BA5133">
        <v>-1150</v>
      </c>
      <c r="BB5133">
        <v>40450</v>
      </c>
      <c r="BC5133">
        <v>43300</v>
      </c>
      <c r="BD5133">
        <v>-6.5819861431870672E-2</v>
      </c>
      <c r="BE5133">
        <v>6.5819861431870672E-2</v>
      </c>
      <c r="BF5133">
        <f t="shared" si="560"/>
        <v>-0.18533791235286964</v>
      </c>
      <c r="BG5133">
        <f t="shared" si="561"/>
        <v>1250</v>
      </c>
      <c r="BH5133">
        <f t="shared" si="562"/>
        <v>3284.0935005701176</v>
      </c>
      <c r="BI5133">
        <f t="shared" si="563"/>
        <v>3284.0935005701176</v>
      </c>
      <c r="BJ5133">
        <f t="shared" si="564"/>
        <v>3284.0935005701176</v>
      </c>
    </row>
    <row r="5134" spans="1:62">
      <c r="A5134">
        <v>5141</v>
      </c>
      <c r="B5134">
        <v>108670</v>
      </c>
      <c r="C5134" t="s">
        <v>869</v>
      </c>
      <c r="D5134">
        <v>2024</v>
      </c>
      <c r="E5134" t="s">
        <v>55</v>
      </c>
      <c r="F5134" t="s">
        <v>56</v>
      </c>
      <c r="J5134">
        <v>-2.8</v>
      </c>
      <c r="K5134">
        <v>-23.95</v>
      </c>
      <c r="L5134">
        <v>2681500000000</v>
      </c>
      <c r="N5134">
        <v>1</v>
      </c>
      <c r="P5134">
        <v>5.16</v>
      </c>
      <c r="S5134">
        <v>2318000000000</v>
      </c>
      <c r="T5134">
        <v>1439700000000</v>
      </c>
      <c r="U5134">
        <v>878300000000</v>
      </c>
      <c r="V5134">
        <v>5.4404536952779292</v>
      </c>
      <c r="W5134">
        <v>7.8073227999999995E-2</v>
      </c>
      <c r="X5134">
        <v>30.16</v>
      </c>
      <c r="Y5134">
        <v>13.45</v>
      </c>
      <c r="Z5134">
        <v>39.968871630000002</v>
      </c>
      <c r="AA5134">
        <v>0</v>
      </c>
      <c r="AB5134" s="2">
        <v>45291</v>
      </c>
      <c r="AC5134">
        <v>31900</v>
      </c>
      <c r="AD5134">
        <f t="shared" si="565"/>
        <v>1700</v>
      </c>
      <c r="AE5134">
        <v>1700</v>
      </c>
      <c r="AF5134">
        <f t="shared" si="566"/>
        <v>5.3291536050156738</v>
      </c>
      <c r="AG5134">
        <v>32250</v>
      </c>
      <c r="AH5134">
        <v>32050</v>
      </c>
      <c r="AI5134">
        <v>32800</v>
      </c>
      <c r="AJ5134">
        <v>31900</v>
      </c>
      <c r="AK5134">
        <v>33100</v>
      </c>
      <c r="AL5134">
        <v>32750</v>
      </c>
      <c r="AM5134">
        <v>33100</v>
      </c>
      <c r="AN5134">
        <v>32500</v>
      </c>
      <c r="AO5134">
        <v>33000</v>
      </c>
      <c r="AP5134">
        <v>32700</v>
      </c>
      <c r="AQ5134">
        <v>33100</v>
      </c>
      <c r="AR5134">
        <v>32550</v>
      </c>
      <c r="AS5134">
        <v>32850</v>
      </c>
      <c r="AT5134">
        <v>32800</v>
      </c>
      <c r="AU5134">
        <v>33050</v>
      </c>
      <c r="AV5134">
        <v>32600</v>
      </c>
      <c r="AW5134">
        <v>0</v>
      </c>
      <c r="AX5134">
        <v>500</v>
      </c>
      <c r="AY5134">
        <v>-400</v>
      </c>
      <c r="AZ5134">
        <v>-200</v>
      </c>
      <c r="BA5134">
        <v>-400</v>
      </c>
      <c r="BB5134">
        <v>31000</v>
      </c>
      <c r="BC5134">
        <v>33100</v>
      </c>
      <c r="BD5134">
        <v>-6.3444108761329304E-2</v>
      </c>
      <c r="BE5134">
        <v>6.3444108761329304E-2</v>
      </c>
      <c r="BF5134">
        <f t="shared" si="560"/>
        <v>-0.37890422778257116</v>
      </c>
      <c r="BG5134">
        <f t="shared" si="561"/>
        <v>900</v>
      </c>
      <c r="BH5134">
        <f t="shared" si="562"/>
        <v>1200</v>
      </c>
      <c r="BI5134">
        <f t="shared" si="563"/>
        <v>1200</v>
      </c>
      <c r="BJ5134">
        <f t="shared" si="564"/>
        <v>1200</v>
      </c>
    </row>
    <row r="5135" spans="1:62">
      <c r="A5135">
        <v>5142</v>
      </c>
      <c r="B5135">
        <v>109080</v>
      </c>
      <c r="C5135" t="s">
        <v>870</v>
      </c>
      <c r="D5135">
        <v>2017</v>
      </c>
      <c r="E5135" t="s">
        <v>70</v>
      </c>
      <c r="F5135" t="s">
        <v>56</v>
      </c>
      <c r="G5135">
        <v>20.097000000000001</v>
      </c>
      <c r="H5135">
        <v>1.1196740249999999</v>
      </c>
      <c r="I5135">
        <v>2117324899</v>
      </c>
      <c r="J5135">
        <v>-1.82</v>
      </c>
      <c r="K5135">
        <v>4.7</v>
      </c>
      <c r="L5135">
        <v>17931057992</v>
      </c>
      <c r="M5135">
        <v>0.11</v>
      </c>
      <c r="N5135">
        <v>1</v>
      </c>
      <c r="O5135">
        <v>37423040000</v>
      </c>
      <c r="P5135">
        <v>17.674679980000001</v>
      </c>
      <c r="Q5135">
        <v>19.651653419999999</v>
      </c>
      <c r="R5135">
        <v>342455890</v>
      </c>
      <c r="S5135">
        <v>36946311649</v>
      </c>
      <c r="T5135">
        <v>3944785464</v>
      </c>
      <c r="U5135">
        <v>33001526185</v>
      </c>
      <c r="V5135">
        <v>4.6258217412882869</v>
      </c>
      <c r="W5135">
        <v>11.95</v>
      </c>
      <c r="X5135">
        <v>24.28</v>
      </c>
      <c r="Y5135">
        <v>0.23</v>
      </c>
      <c r="Z5135">
        <v>6.4158393379999996</v>
      </c>
      <c r="AA5135">
        <v>0</v>
      </c>
      <c r="AB5135" s="2">
        <v>42735</v>
      </c>
      <c r="AC5135">
        <v>6640</v>
      </c>
      <c r="AD5135">
        <f t="shared" si="565"/>
        <v>70</v>
      </c>
      <c r="AE5135">
        <v>70</v>
      </c>
      <c r="AF5135">
        <f t="shared" si="566"/>
        <v>1.0542168674698795</v>
      </c>
      <c r="AG5135">
        <v>5952.4926242236024</v>
      </c>
      <c r="AH5135">
        <v>5961.75</v>
      </c>
      <c r="AI5135">
        <v>6017.2942546583836</v>
      </c>
      <c r="AJ5135">
        <v>5841.4041149068316</v>
      </c>
      <c r="AK5135">
        <v>5906.0041090044233</v>
      </c>
      <c r="AL5135">
        <v>5887.69091796875</v>
      </c>
      <c r="AM5135">
        <v>5997.5700641827862</v>
      </c>
      <c r="AN5135">
        <v>5878.5343224509143</v>
      </c>
      <c r="AO5135">
        <v>5759.4979068253397</v>
      </c>
      <c r="AP5135">
        <v>5906.00341796875</v>
      </c>
      <c r="AQ5135">
        <v>5906.00341796875</v>
      </c>
      <c r="AR5135">
        <v>5640.4621790213178</v>
      </c>
      <c r="AS5135">
        <v>5768.655130601649</v>
      </c>
      <c r="AT5135">
        <v>5759.49853515625</v>
      </c>
      <c r="AU5135">
        <v>5878.5342759464429</v>
      </c>
      <c r="AV5135">
        <v>5640.4627943660571</v>
      </c>
      <c r="AW5135">
        <v>1</v>
      </c>
      <c r="AX5135">
        <v>-64.801706254852434</v>
      </c>
      <c r="AY5135">
        <v>-6.9103567329875659E-4</v>
      </c>
      <c r="AZ5135">
        <v>6.2833091033098754E-4</v>
      </c>
      <c r="BA5135">
        <v>-64.801706254852434</v>
      </c>
      <c r="BB5135">
        <v>5817.69091796875</v>
      </c>
      <c r="BC5135">
        <v>5952.4926242236024</v>
      </c>
      <c r="BD5135">
        <v>-2.2646261787251681E-2</v>
      </c>
      <c r="BE5135">
        <v>2.2646261787251681E-2</v>
      </c>
      <c r="BF5135">
        <f t="shared" si="560"/>
        <v>0.11967402475802139</v>
      </c>
      <c r="BG5135">
        <f t="shared" si="561"/>
        <v>175.89013975155194</v>
      </c>
      <c r="BH5135">
        <f t="shared" si="562"/>
        <v>175.89013975155194</v>
      </c>
      <c r="BI5135">
        <f t="shared" si="563"/>
        <v>376.83207563706583</v>
      </c>
      <c r="BJ5135">
        <f t="shared" si="564"/>
        <v>376.83207563706583</v>
      </c>
    </row>
    <row r="5136" spans="1:62">
      <c r="A5136">
        <v>5143</v>
      </c>
      <c r="B5136">
        <v>109080</v>
      </c>
      <c r="C5136" t="s">
        <v>870</v>
      </c>
      <c r="D5136">
        <v>2018</v>
      </c>
      <c r="E5136" t="s">
        <v>70</v>
      </c>
      <c r="F5136" t="s">
        <v>56</v>
      </c>
      <c r="G5136">
        <v>12.359</v>
      </c>
      <c r="H5136">
        <v>1.1283058589999999</v>
      </c>
      <c r="I5136">
        <v>3247038417</v>
      </c>
      <c r="J5136">
        <v>5.05</v>
      </c>
      <c r="K5136">
        <v>18.649999999999999</v>
      </c>
      <c r="L5136">
        <v>21275098899</v>
      </c>
      <c r="M5136">
        <v>1.67</v>
      </c>
      <c r="N5136">
        <v>1</v>
      </c>
      <c r="O5136">
        <v>40410120000</v>
      </c>
      <c r="P5136">
        <v>12.44522387</v>
      </c>
      <c r="Q5136">
        <v>19.651653419999999</v>
      </c>
      <c r="R5136">
        <v>342455890</v>
      </c>
      <c r="S5136">
        <v>38812552624</v>
      </c>
      <c r="T5136">
        <v>3382310514</v>
      </c>
      <c r="U5136">
        <v>35430242110</v>
      </c>
      <c r="V5136">
        <v>7.3594048692933196</v>
      </c>
      <c r="W5136">
        <v>9.5500000000000007</v>
      </c>
      <c r="X5136">
        <v>32.93</v>
      </c>
      <c r="Y5136">
        <v>0.31</v>
      </c>
      <c r="Z5136">
        <v>9.1645956210000001</v>
      </c>
      <c r="AA5136">
        <v>0</v>
      </c>
      <c r="AB5136" s="2">
        <v>43100</v>
      </c>
      <c r="AC5136">
        <v>7170</v>
      </c>
      <c r="AD5136">
        <f t="shared" si="565"/>
        <v>70</v>
      </c>
      <c r="AE5136">
        <v>70</v>
      </c>
      <c r="AF5136">
        <f t="shared" si="566"/>
        <v>0.97629009762900976</v>
      </c>
      <c r="AG5136">
        <v>6425.6732721053104</v>
      </c>
      <c r="AH5136">
        <v>6472.439453125</v>
      </c>
      <c r="AI5136">
        <v>6528.5588703486274</v>
      </c>
      <c r="AJ5136">
        <v>6360.2006186777453</v>
      </c>
      <c r="AK5136">
        <v>6341.3018593292454</v>
      </c>
      <c r="AL5136">
        <v>6322.787109375</v>
      </c>
      <c r="AM5136">
        <v>6443.1329840775988</v>
      </c>
      <c r="AN5136">
        <v>6239.4707345808929</v>
      </c>
      <c r="AO5136">
        <v>6433.8759253490934</v>
      </c>
      <c r="AP5136">
        <v>6443.13330078125</v>
      </c>
      <c r="AQ5136">
        <v>6572.7365568314472</v>
      </c>
      <c r="AR5136">
        <v>6359.8169218918374</v>
      </c>
      <c r="AS5136">
        <v>6276.500817522322</v>
      </c>
      <c r="AT5136">
        <v>6480.1630859375</v>
      </c>
      <c r="AU5136">
        <v>6600.5089718191966</v>
      </c>
      <c r="AV5136">
        <v>6276.500817522322</v>
      </c>
      <c r="AW5136">
        <v>1</v>
      </c>
      <c r="AX5136">
        <v>-102.8861627303104</v>
      </c>
      <c r="AY5136">
        <v>101.8314414520046</v>
      </c>
      <c r="AZ5136">
        <v>46.28716058840655</v>
      </c>
      <c r="BA5136">
        <v>-102.8861627303104</v>
      </c>
      <c r="BB5136">
        <v>6252.787109375</v>
      </c>
      <c r="BC5136">
        <v>6425.6732721053104</v>
      </c>
      <c r="BD5136">
        <v>-2.6905532760408451E-2</v>
      </c>
      <c r="BE5136">
        <v>2.6905532760408451E-2</v>
      </c>
      <c r="BF5136">
        <f t="shared" si="560"/>
        <v>0.12830585862885657</v>
      </c>
      <c r="BG5136">
        <f t="shared" si="561"/>
        <v>168.35825167088205</v>
      </c>
      <c r="BH5136">
        <f t="shared" si="562"/>
        <v>289.08813576773446</v>
      </c>
      <c r="BI5136">
        <f t="shared" si="563"/>
        <v>333.26582225055427</v>
      </c>
      <c r="BJ5136">
        <f t="shared" si="564"/>
        <v>361.03823723830374</v>
      </c>
    </row>
    <row r="5137" spans="1:62">
      <c r="A5137">
        <v>5144</v>
      </c>
      <c r="B5137">
        <v>109080</v>
      </c>
      <c r="C5137" t="s">
        <v>870</v>
      </c>
      <c r="D5137">
        <v>2019</v>
      </c>
      <c r="E5137" t="s">
        <v>70</v>
      </c>
      <c r="F5137" t="s">
        <v>56</v>
      </c>
      <c r="G5137">
        <v>8.6280000000000001</v>
      </c>
      <c r="H5137">
        <v>1.140784051</v>
      </c>
      <c r="I5137">
        <v>2165125854</v>
      </c>
      <c r="J5137">
        <v>8.58</v>
      </c>
      <c r="K5137">
        <v>-7.44</v>
      </c>
      <c r="L5137">
        <v>19692118408</v>
      </c>
      <c r="M5137">
        <v>1.65</v>
      </c>
      <c r="N5137">
        <v>1</v>
      </c>
      <c r="O5137">
        <v>43848080000</v>
      </c>
      <c r="P5137">
        <v>20.251977459999999</v>
      </c>
      <c r="Q5137">
        <v>19.31518118</v>
      </c>
      <c r="R5137">
        <v>244611350</v>
      </c>
      <c r="S5137">
        <v>42143791104</v>
      </c>
      <c r="T5137">
        <v>4228884746</v>
      </c>
      <c r="U5137">
        <v>37914906358</v>
      </c>
      <c r="V5137">
        <v>7.0128345165858086</v>
      </c>
      <c r="W5137">
        <v>11.15</v>
      </c>
      <c r="X5137">
        <v>24.28</v>
      </c>
      <c r="Y5137">
        <v>2.31</v>
      </c>
      <c r="Z5137">
        <v>5.7104871460000002</v>
      </c>
      <c r="AA5137">
        <v>0</v>
      </c>
      <c r="AB5137" s="2">
        <v>43465</v>
      </c>
      <c r="AC5137">
        <v>7780</v>
      </c>
      <c r="AD5137">
        <f t="shared" si="565"/>
        <v>50</v>
      </c>
      <c r="AE5137">
        <v>50</v>
      </c>
      <c r="AF5137">
        <f t="shared" si="566"/>
        <v>0.64267352185089976</v>
      </c>
      <c r="AG5137">
        <v>7286.6596325493847</v>
      </c>
      <c r="AH5137">
        <v>7267.8310546875</v>
      </c>
      <c r="AI5137">
        <v>7399.6310997206929</v>
      </c>
      <c r="AJ5137">
        <v>7249.0024768256153</v>
      </c>
      <c r="AK5137">
        <v>6949.4541268948606</v>
      </c>
      <c r="AL5137">
        <v>7211.3447265625</v>
      </c>
      <c r="AM5137">
        <v>7276.8173764794101</v>
      </c>
      <c r="AN5137">
        <v>6949.4541268948606</v>
      </c>
      <c r="AO5137">
        <v>7314.230735085227</v>
      </c>
      <c r="AP5137">
        <v>6996.220703125</v>
      </c>
      <c r="AQ5137">
        <v>7314.230735085227</v>
      </c>
      <c r="AR5137">
        <v>6996.220703125</v>
      </c>
      <c r="AS5137">
        <v>7276.8170393921837</v>
      </c>
      <c r="AT5137">
        <v>7314.22998046875</v>
      </c>
      <c r="AU5137">
        <v>7463.8817447750162</v>
      </c>
      <c r="AV5137">
        <v>7258.1105688539001</v>
      </c>
      <c r="AW5137">
        <v>0</v>
      </c>
      <c r="AX5137">
        <v>-75.314905986884696</v>
      </c>
      <c r="AY5137">
        <v>46.766576230139442</v>
      </c>
      <c r="AZ5137">
        <v>-7.5461647702468326E-4</v>
      </c>
      <c r="BA5137">
        <v>46.766576230139442</v>
      </c>
      <c r="BB5137">
        <v>6946.220703125</v>
      </c>
      <c r="BC5137">
        <v>6949.4541268948606</v>
      </c>
      <c r="BD5137">
        <v>-4.6527737442671858E-4</v>
      </c>
      <c r="BE5137">
        <v>4.6527737442671858E-4</v>
      </c>
      <c r="BF5137">
        <f t="shared" si="560"/>
        <v>0.14078405113954887</v>
      </c>
      <c r="BG5137">
        <f t="shared" si="561"/>
        <v>150.62862289507757</v>
      </c>
      <c r="BH5137">
        <f t="shared" si="562"/>
        <v>450.17697282583231</v>
      </c>
      <c r="BI5137">
        <f t="shared" si="563"/>
        <v>450.17697282583231</v>
      </c>
      <c r="BJ5137">
        <f t="shared" si="564"/>
        <v>514.42761788015559</v>
      </c>
    </row>
    <row r="5138" spans="1:62">
      <c r="A5138">
        <v>5145</v>
      </c>
      <c r="B5138">
        <v>109080</v>
      </c>
      <c r="C5138" t="s">
        <v>870</v>
      </c>
      <c r="D5138">
        <v>2020</v>
      </c>
      <c r="E5138" t="s">
        <v>70</v>
      </c>
      <c r="F5138" t="s">
        <v>56</v>
      </c>
      <c r="G5138">
        <v>15.996</v>
      </c>
      <c r="H5138">
        <v>1.158039971</v>
      </c>
      <c r="I5138">
        <v>1570351771</v>
      </c>
      <c r="J5138">
        <v>1.4</v>
      </c>
      <c r="K5138">
        <v>3.65</v>
      </c>
      <c r="L5138">
        <v>20410901564</v>
      </c>
      <c r="M5138">
        <v>2.71</v>
      </c>
      <c r="N5138">
        <v>1</v>
      </c>
      <c r="O5138">
        <v>45933400000</v>
      </c>
      <c r="P5138">
        <v>29.25038889</v>
      </c>
      <c r="Q5138">
        <v>19.31439902</v>
      </c>
      <c r="R5138">
        <v>244420100</v>
      </c>
      <c r="S5138">
        <v>42735117808</v>
      </c>
      <c r="T5138">
        <v>3555574568</v>
      </c>
      <c r="U5138">
        <v>39179543240</v>
      </c>
      <c r="V5138">
        <v>3.335460913602291</v>
      </c>
      <c r="W5138">
        <v>9.08</v>
      </c>
      <c r="X5138">
        <v>24.3</v>
      </c>
      <c r="Y5138">
        <v>0.83</v>
      </c>
      <c r="Z5138">
        <v>4.0080910630000002</v>
      </c>
      <c r="AA5138">
        <v>0</v>
      </c>
      <c r="AB5138" s="2">
        <v>43830</v>
      </c>
      <c r="AC5138">
        <v>8150</v>
      </c>
      <c r="AD5138">
        <f t="shared" si="565"/>
        <v>50</v>
      </c>
      <c r="AE5138">
        <v>50</v>
      </c>
      <c r="AF5138">
        <f t="shared" si="566"/>
        <v>0.61349693251533743</v>
      </c>
      <c r="AG5138">
        <v>7672.6454723775751</v>
      </c>
      <c r="AH5138">
        <v>7653.81689453125</v>
      </c>
      <c r="AI5138">
        <v>7691.474050223901</v>
      </c>
      <c r="AJ5138">
        <v>7569.0882942227863</v>
      </c>
      <c r="AK5138">
        <v>7531.4302147239259</v>
      </c>
      <c r="AL5138">
        <v>7672.64453125</v>
      </c>
      <c r="AM5138">
        <v>7747.9588333972388</v>
      </c>
      <c r="AN5138">
        <v>7503.1873514187109</v>
      </c>
      <c r="AO5138">
        <v>7569.087890625</v>
      </c>
      <c r="AP5138">
        <v>7569.087890625</v>
      </c>
      <c r="AQ5138">
        <v>7634.9879095732276</v>
      </c>
      <c r="AR5138">
        <v>7427.8735643073696</v>
      </c>
      <c r="AS5138">
        <v>7729.1310977675803</v>
      </c>
      <c r="AT5138">
        <v>7597.3310546875</v>
      </c>
      <c r="AU5138">
        <v>7729.1310977675803</v>
      </c>
      <c r="AV5138">
        <v>7578.502477104631</v>
      </c>
      <c r="AW5138">
        <v>1</v>
      </c>
      <c r="AX5138">
        <v>-9.4112757506081834E-4</v>
      </c>
      <c r="AY5138">
        <v>37.657675901074072</v>
      </c>
      <c r="AZ5138">
        <v>28.2431640625</v>
      </c>
      <c r="BA5138">
        <v>-9.4112757506081834E-4</v>
      </c>
      <c r="BB5138">
        <v>7622.64453125</v>
      </c>
      <c r="BC5138">
        <v>7672.6454723775751</v>
      </c>
      <c r="BD5138">
        <v>-6.5167798131145656E-3</v>
      </c>
      <c r="BE5138">
        <v>6.5167798131145656E-3</v>
      </c>
      <c r="BF5138">
        <f t="shared" si="560"/>
        <v>0.15803997055404584</v>
      </c>
      <c r="BG5138">
        <f t="shared" si="561"/>
        <v>122.38575600111471</v>
      </c>
      <c r="BH5138">
        <f t="shared" si="562"/>
        <v>244.77148197852785</v>
      </c>
      <c r="BI5138">
        <f t="shared" si="563"/>
        <v>320.08526908986914</v>
      </c>
      <c r="BJ5138">
        <f t="shared" si="564"/>
        <v>320.08526908986914</v>
      </c>
    </row>
    <row r="5139" spans="1:62">
      <c r="A5139">
        <v>5146</v>
      </c>
      <c r="B5139">
        <v>109080</v>
      </c>
      <c r="C5139" t="s">
        <v>870</v>
      </c>
      <c r="D5139">
        <v>2021</v>
      </c>
      <c r="E5139" t="s">
        <v>70</v>
      </c>
      <c r="F5139" t="s">
        <v>56</v>
      </c>
      <c r="G5139">
        <v>8.4329999999999998</v>
      </c>
      <c r="H5139">
        <v>2.375499601</v>
      </c>
      <c r="I5139">
        <v>4243688108</v>
      </c>
      <c r="J5139">
        <v>17.579999999999998</v>
      </c>
      <c r="K5139">
        <v>18.399999999999999</v>
      </c>
      <c r="L5139">
        <v>24166396128</v>
      </c>
      <c r="M5139">
        <v>3.84</v>
      </c>
      <c r="N5139">
        <v>1</v>
      </c>
      <c r="O5139">
        <v>113847000000</v>
      </c>
      <c r="P5139">
        <v>26.827419240000001</v>
      </c>
      <c r="Q5139">
        <v>20.0075462</v>
      </c>
      <c r="R5139">
        <v>488840200</v>
      </c>
      <c r="S5139">
        <v>50247266095</v>
      </c>
      <c r="T5139">
        <v>5515160581</v>
      </c>
      <c r="U5139">
        <v>44732105514</v>
      </c>
      <c r="V5139">
        <v>14.17209547336213</v>
      </c>
      <c r="W5139">
        <v>12.33</v>
      </c>
      <c r="X5139">
        <v>23.43</v>
      </c>
      <c r="Y5139">
        <v>0.25</v>
      </c>
      <c r="Z5139">
        <v>9.4868955069999998</v>
      </c>
      <c r="AA5139">
        <v>0</v>
      </c>
      <c r="AB5139" s="2">
        <v>44196</v>
      </c>
      <c r="AC5139">
        <v>20200</v>
      </c>
      <c r="AD5139">
        <f t="shared" si="565"/>
        <v>100</v>
      </c>
      <c r="AE5139">
        <v>100</v>
      </c>
      <c r="AF5139">
        <f t="shared" si="566"/>
        <v>0.49504950495049505</v>
      </c>
      <c r="AG5139">
        <v>17903.796750000001</v>
      </c>
      <c r="AH5139">
        <v>17761.703125</v>
      </c>
      <c r="AI5139">
        <v>18377.442166666671</v>
      </c>
      <c r="AJ5139">
        <v>17714.33858333333</v>
      </c>
      <c r="AK5139">
        <v>17998.52399553571</v>
      </c>
      <c r="AL5139">
        <v>17903.794921875</v>
      </c>
      <c r="AM5139">
        <v>18187.982142857141</v>
      </c>
      <c r="AN5139">
        <v>17761.701311383931</v>
      </c>
      <c r="AO5139">
        <v>17430.150230870709</v>
      </c>
      <c r="AP5139">
        <v>17951.16015625</v>
      </c>
      <c r="AQ5139">
        <v>18566.89915897098</v>
      </c>
      <c r="AR5139">
        <v>17430.150230870709</v>
      </c>
      <c r="AS5139">
        <v>17572.245858304799</v>
      </c>
      <c r="AT5139">
        <v>17288.05859375</v>
      </c>
      <c r="AU5139">
        <v>17761.704034674662</v>
      </c>
      <c r="AV5139">
        <v>17240.69404965753</v>
      </c>
      <c r="AW5139">
        <v>1</v>
      </c>
      <c r="AX5139">
        <v>-1.828125001338776E-3</v>
      </c>
      <c r="AY5139">
        <v>-47.363839285710128</v>
      </c>
      <c r="AZ5139">
        <v>-142.09163712070949</v>
      </c>
      <c r="BA5139">
        <v>-1.828125001338776E-3</v>
      </c>
      <c r="BB5139">
        <v>17803.794921875</v>
      </c>
      <c r="BC5139">
        <v>17903.796750000001</v>
      </c>
      <c r="BD5139">
        <v>-5.5855095721526974E-3</v>
      </c>
      <c r="BE5139">
        <v>5.5855095721526974E-3</v>
      </c>
      <c r="BF5139">
        <f t="shared" si="560"/>
        <v>1.3754956211016121</v>
      </c>
      <c r="BG5139">
        <f t="shared" si="561"/>
        <v>663.10358333334079</v>
      </c>
      <c r="BH5139">
        <f t="shared" si="562"/>
        <v>663.10358333334079</v>
      </c>
      <c r="BI5139">
        <f t="shared" si="563"/>
        <v>1136.7489281002709</v>
      </c>
      <c r="BJ5139">
        <f t="shared" si="564"/>
        <v>1326.2051093134505</v>
      </c>
    </row>
    <row r="5140" spans="1:62">
      <c r="A5140">
        <v>5147</v>
      </c>
      <c r="B5140">
        <v>109080</v>
      </c>
      <c r="C5140" t="s">
        <v>870</v>
      </c>
      <c r="D5140">
        <v>2022</v>
      </c>
      <c r="E5140" t="s">
        <v>70</v>
      </c>
      <c r="F5140" t="s">
        <v>56</v>
      </c>
      <c r="G5140">
        <v>13.093999999999999</v>
      </c>
      <c r="H5140">
        <v>1.2715688999999999</v>
      </c>
      <c r="I5140">
        <v>7735860693</v>
      </c>
      <c r="J5140">
        <v>12.96</v>
      </c>
      <c r="K5140">
        <v>18.78</v>
      </c>
      <c r="L5140">
        <v>28704721599</v>
      </c>
      <c r="M5140">
        <v>7.36</v>
      </c>
      <c r="N5140">
        <v>1</v>
      </c>
      <c r="O5140">
        <v>66504800000</v>
      </c>
      <c r="P5140">
        <v>8.5969490200000003</v>
      </c>
      <c r="Q5140">
        <v>20.690810410000001</v>
      </c>
      <c r="R5140">
        <v>968065600</v>
      </c>
      <c r="S5140">
        <v>56756814228</v>
      </c>
      <c r="T5140">
        <v>5665399859</v>
      </c>
      <c r="U5140">
        <v>51091414369</v>
      </c>
      <c r="V5140">
        <v>14.216430865320429</v>
      </c>
      <c r="W5140">
        <v>11.09</v>
      </c>
      <c r="X5140">
        <v>23.43</v>
      </c>
      <c r="Y5140">
        <v>0.47</v>
      </c>
      <c r="Z5140">
        <v>15.1412146</v>
      </c>
      <c r="AA5140">
        <v>0</v>
      </c>
      <c r="AB5140" s="2">
        <v>44561</v>
      </c>
      <c r="AC5140">
        <v>11800</v>
      </c>
      <c r="AD5140">
        <f t="shared" si="565"/>
        <v>200</v>
      </c>
      <c r="AE5140">
        <v>200</v>
      </c>
      <c r="AF5140">
        <f t="shared" si="566"/>
        <v>1.6949152542372881</v>
      </c>
      <c r="AG5140">
        <v>10951.944702148439</v>
      </c>
      <c r="AH5140">
        <v>11428.1162109375</v>
      </c>
      <c r="AI5140">
        <v>11475.73336181641</v>
      </c>
      <c r="AJ5140">
        <v>10951.944702148439</v>
      </c>
      <c r="AK5140">
        <v>10809.09292562906</v>
      </c>
      <c r="AL5140">
        <v>10999.5615234375</v>
      </c>
      <c r="AM5140">
        <v>11190.03012124594</v>
      </c>
      <c r="AN5140">
        <v>10713.858626724839</v>
      </c>
      <c r="AO5140">
        <v>11190.03004315639</v>
      </c>
      <c r="AP5140">
        <v>10904.3271484375</v>
      </c>
      <c r="AQ5140">
        <v>11237.647192276199</v>
      </c>
      <c r="AR5140">
        <v>10856.709999317691</v>
      </c>
      <c r="AS5140">
        <v>11428.116137079831</v>
      </c>
      <c r="AT5140">
        <v>11332.8818359375</v>
      </c>
      <c r="AU5140">
        <v>11570.96758879333</v>
      </c>
      <c r="AV5140">
        <v>11332.8818359375</v>
      </c>
      <c r="AW5140">
        <v>1</v>
      </c>
      <c r="AX5140">
        <v>47.616821289060681</v>
      </c>
      <c r="AY5140">
        <v>95.234222808439881</v>
      </c>
      <c r="AZ5140">
        <v>142.85179278110991</v>
      </c>
      <c r="BA5140">
        <v>47.616821289060681</v>
      </c>
      <c r="BB5140">
        <v>10799.5615234375</v>
      </c>
      <c r="BC5140">
        <v>10951.944702148439</v>
      </c>
      <c r="BD5140">
        <v>-1.3913800960029169E-2</v>
      </c>
      <c r="BE5140">
        <v>1.3913800960029169E-2</v>
      </c>
      <c r="BF5140">
        <f t="shared" si="560"/>
        <v>0.27156890041576842</v>
      </c>
      <c r="BG5140">
        <f t="shared" si="561"/>
        <v>523.78865966797093</v>
      </c>
      <c r="BH5140">
        <f t="shared" si="562"/>
        <v>761.87473509157098</v>
      </c>
      <c r="BI5140">
        <f t="shared" si="563"/>
        <v>761.87473509157098</v>
      </c>
      <c r="BJ5140">
        <f t="shared" si="564"/>
        <v>857.10896206849065</v>
      </c>
    </row>
    <row r="5141" spans="1:62">
      <c r="A5141">
        <v>5148</v>
      </c>
      <c r="B5141">
        <v>109080</v>
      </c>
      <c r="C5141" t="s">
        <v>870</v>
      </c>
      <c r="D5141">
        <v>2023</v>
      </c>
      <c r="E5141" t="s">
        <v>70</v>
      </c>
      <c r="F5141" t="s">
        <v>56</v>
      </c>
      <c r="G5141">
        <v>20.981000000000002</v>
      </c>
      <c r="H5141">
        <v>1.1200598369999999</v>
      </c>
      <c r="I5141">
        <v>831109475</v>
      </c>
      <c r="J5141">
        <v>2.33</v>
      </c>
      <c r="K5141">
        <v>-23.38</v>
      </c>
      <c r="L5141">
        <v>21994615123</v>
      </c>
      <c r="M5141">
        <v>9.11</v>
      </c>
      <c r="N5141">
        <v>1</v>
      </c>
      <c r="O5141">
        <v>59403440000</v>
      </c>
      <c r="P5141">
        <v>71.474867979999999</v>
      </c>
      <c r="Q5141">
        <v>19.997663230000001</v>
      </c>
      <c r="R5141">
        <v>484032800</v>
      </c>
      <c r="S5141">
        <v>58077393090</v>
      </c>
      <c r="T5141">
        <v>5646715433</v>
      </c>
      <c r="U5141">
        <v>52430677657</v>
      </c>
      <c r="V5141">
        <v>2.6213079135515289</v>
      </c>
      <c r="W5141">
        <v>10.77</v>
      </c>
      <c r="X5141">
        <v>23.43</v>
      </c>
      <c r="Y5141">
        <v>0.33</v>
      </c>
      <c r="Z5141">
        <v>1.585158751</v>
      </c>
      <c r="AA5141">
        <v>0</v>
      </c>
      <c r="AB5141" s="2">
        <v>44926</v>
      </c>
      <c r="AC5141">
        <v>10540</v>
      </c>
      <c r="AD5141">
        <f t="shared" si="565"/>
        <v>100</v>
      </c>
      <c r="AE5141">
        <v>100</v>
      </c>
      <c r="AF5141">
        <f t="shared" si="566"/>
        <v>0.94876660341555974</v>
      </c>
      <c r="AG5141">
        <v>10276.366651421549</v>
      </c>
      <c r="AH5141">
        <v>10286.23828125</v>
      </c>
      <c r="AI5141">
        <v>10424.441098848371</v>
      </c>
      <c r="AJ5141">
        <v>10217.136872450819</v>
      </c>
      <c r="AK5141">
        <v>9936.6497254168644</v>
      </c>
      <c r="AL5141">
        <v>10236.8798828125</v>
      </c>
      <c r="AM5141">
        <v>10333.728320682059</v>
      </c>
      <c r="AN5141">
        <v>9733.2680058907881</v>
      </c>
      <c r="AO5141">
        <v>9810.7473443675881</v>
      </c>
      <c r="AP5141">
        <v>9801.0625</v>
      </c>
      <c r="AQ5141">
        <v>9868.856410573122</v>
      </c>
      <c r="AR5141">
        <v>9781.692811264822</v>
      </c>
      <c r="AS5141">
        <v>9859.1714463121316</v>
      </c>
      <c r="AT5141">
        <v>9839.8017578125</v>
      </c>
      <c r="AU5141">
        <v>9946.3350445604701</v>
      </c>
      <c r="AV5141">
        <v>9801.0623808132386</v>
      </c>
      <c r="AW5141">
        <v>1</v>
      </c>
      <c r="AX5141">
        <v>-39.48676860904925</v>
      </c>
      <c r="AY5141">
        <v>-135.58722541686441</v>
      </c>
      <c r="AZ5141">
        <v>29.054413444911919</v>
      </c>
      <c r="BA5141">
        <v>-39.48676860904925</v>
      </c>
      <c r="BB5141">
        <v>10136.8798828125</v>
      </c>
      <c r="BC5141">
        <v>10276.366651421549</v>
      </c>
      <c r="BD5141">
        <v>-1.357354922615123E-2</v>
      </c>
      <c r="BE5141">
        <v>1.357354922615123E-2</v>
      </c>
      <c r="BF5141">
        <f t="shared" si="560"/>
        <v>0.12005983691786259</v>
      </c>
      <c r="BG5141">
        <f t="shared" si="561"/>
        <v>207.30422639755125</v>
      </c>
      <c r="BH5141">
        <f t="shared" si="562"/>
        <v>691.17309295758241</v>
      </c>
      <c r="BI5141">
        <f t="shared" si="563"/>
        <v>691.17309295758241</v>
      </c>
      <c r="BJ5141">
        <f t="shared" si="564"/>
        <v>691.17309295758241</v>
      </c>
    </row>
    <row r="5142" spans="1:62">
      <c r="A5142">
        <v>5149</v>
      </c>
      <c r="B5142">
        <v>109080</v>
      </c>
      <c r="C5142" t="s">
        <v>870</v>
      </c>
      <c r="D5142">
        <v>2024</v>
      </c>
      <c r="E5142" t="s">
        <v>70</v>
      </c>
      <c r="F5142" t="s">
        <v>56</v>
      </c>
      <c r="J5142">
        <v>1.59</v>
      </c>
      <c r="K5142">
        <v>-27.25</v>
      </c>
      <c r="L5142">
        <v>16000000000</v>
      </c>
      <c r="N5142">
        <v>1</v>
      </c>
      <c r="P5142">
        <v>18.72</v>
      </c>
      <c r="S5142">
        <v>59000000000</v>
      </c>
      <c r="T5142">
        <v>5400000000</v>
      </c>
      <c r="U5142">
        <v>53600000000</v>
      </c>
      <c r="V5142">
        <v>2.230225500135004</v>
      </c>
      <c r="W5142">
        <v>1.322085213</v>
      </c>
      <c r="X5142">
        <v>23.43</v>
      </c>
      <c r="Y5142">
        <v>0</v>
      </c>
      <c r="Z5142">
        <v>45.721761489999999</v>
      </c>
      <c r="AA5142">
        <v>0</v>
      </c>
      <c r="AB5142" s="2">
        <v>45291</v>
      </c>
      <c r="AC5142">
        <v>8930</v>
      </c>
      <c r="AD5142">
        <f t="shared" si="565"/>
        <v>100</v>
      </c>
      <c r="AE5142">
        <v>100</v>
      </c>
      <c r="AF5142">
        <f t="shared" si="566"/>
        <v>1.1198208286674132</v>
      </c>
      <c r="AG5142">
        <v>8020</v>
      </c>
      <c r="AH5142">
        <v>8470</v>
      </c>
      <c r="AI5142">
        <v>8600</v>
      </c>
      <c r="AJ5142">
        <v>8000</v>
      </c>
      <c r="AK5142">
        <v>7818.331193838254</v>
      </c>
      <c r="AL5142">
        <v>7690</v>
      </c>
      <c r="AM5142">
        <v>7976.2772785622592</v>
      </c>
      <c r="AN5142">
        <v>7690</v>
      </c>
      <c r="AO5142">
        <v>8311.9125606652451</v>
      </c>
      <c r="AP5142">
        <v>7818.3310546875</v>
      </c>
      <c r="AQ5142">
        <v>8311.9125606652451</v>
      </c>
      <c r="AR5142">
        <v>7699.871493252841</v>
      </c>
      <c r="AS5142">
        <v>8341.5273835619009</v>
      </c>
      <c r="AT5142">
        <v>8232.939453125</v>
      </c>
      <c r="AU5142">
        <v>8509.345094237111</v>
      </c>
      <c r="AV5142">
        <v>8232.939453125</v>
      </c>
      <c r="AW5142">
        <v>0</v>
      </c>
      <c r="AX5142">
        <v>-330</v>
      </c>
      <c r="AY5142">
        <v>-1.3915075396653259E-4</v>
      </c>
      <c r="AZ5142">
        <v>-78.97310754024511</v>
      </c>
      <c r="BA5142">
        <v>-1.3915075396653259E-4</v>
      </c>
      <c r="BB5142">
        <v>7718.3310546875</v>
      </c>
      <c r="BC5142">
        <v>7818.331193838254</v>
      </c>
      <c r="BD5142">
        <v>-1.279047109561764E-2</v>
      </c>
      <c r="BE5142">
        <v>1.279047109561764E-2</v>
      </c>
      <c r="BF5142">
        <f t="shared" si="560"/>
        <v>-0.90847457627118644</v>
      </c>
      <c r="BG5142">
        <f t="shared" si="561"/>
        <v>600</v>
      </c>
      <c r="BH5142">
        <f t="shared" si="562"/>
        <v>910</v>
      </c>
      <c r="BI5142">
        <f t="shared" si="563"/>
        <v>910</v>
      </c>
      <c r="BJ5142">
        <f t="shared" si="564"/>
        <v>910</v>
      </c>
    </row>
    <row r="5143" spans="1:62">
      <c r="A5143">
        <v>5150</v>
      </c>
      <c r="B5143">
        <v>109740</v>
      </c>
      <c r="C5143" t="s">
        <v>871</v>
      </c>
      <c r="D5143">
        <v>2017</v>
      </c>
      <c r="E5143" t="s">
        <v>70</v>
      </c>
      <c r="F5143" t="s">
        <v>56</v>
      </c>
      <c r="G5143">
        <v>-1.7030000000000001</v>
      </c>
      <c r="H5143">
        <v>1.7992077870000001</v>
      </c>
      <c r="I5143">
        <v>13513880327</v>
      </c>
      <c r="J5143">
        <v>-8.9600000000000009</v>
      </c>
      <c r="K5143">
        <v>73.5</v>
      </c>
      <c r="L5143">
        <v>103292000000</v>
      </c>
      <c r="M5143">
        <v>5.39</v>
      </c>
      <c r="N5143">
        <v>1</v>
      </c>
      <c r="O5143">
        <v>206771000000</v>
      </c>
      <c r="P5143">
        <v>15.30062227</v>
      </c>
      <c r="Q5143">
        <v>20.030495389999999</v>
      </c>
      <c r="R5143">
        <v>500188400</v>
      </c>
      <c r="S5143">
        <v>163322000000</v>
      </c>
      <c r="T5143">
        <v>87079038136</v>
      </c>
      <c r="U5143">
        <v>76242740775</v>
      </c>
      <c r="V5143">
        <v>-9.5331442955562196</v>
      </c>
      <c r="W5143">
        <v>114.21</v>
      </c>
      <c r="X5143">
        <v>21.3</v>
      </c>
      <c r="Y5143">
        <v>0.3</v>
      </c>
      <c r="Z5143">
        <v>17.724809189999998</v>
      </c>
      <c r="AA5143">
        <v>0</v>
      </c>
      <c r="AB5143" s="2">
        <v>42735</v>
      </c>
      <c r="AC5143">
        <v>10186</v>
      </c>
      <c r="AD5143">
        <f t="shared" si="565"/>
        <v>25</v>
      </c>
      <c r="AE5143">
        <v>25</v>
      </c>
      <c r="AF5143">
        <f t="shared" si="566"/>
        <v>0.24543491066169251</v>
      </c>
      <c r="AG5143">
        <v>9861.084742304105</v>
      </c>
      <c r="AH5143">
        <v>10010.4951171875</v>
      </c>
      <c r="AI5143">
        <v>10060.298575481969</v>
      </c>
      <c r="AJ5143">
        <v>9861.084742304105</v>
      </c>
      <c r="AK5143">
        <v>9875.6711077008931</v>
      </c>
      <c r="AL5143">
        <v>9736.5771484375</v>
      </c>
      <c r="AM5143">
        <v>9984.9592185507026</v>
      </c>
      <c r="AN5143">
        <v>9736.5771484375</v>
      </c>
      <c r="AO5143">
        <v>9676.9640294561923</v>
      </c>
      <c r="AP5143">
        <v>9865.734375</v>
      </c>
      <c r="AQ5143">
        <v>10084.310564577039</v>
      </c>
      <c r="AR5143">
        <v>9667.0287481117812</v>
      </c>
      <c r="AS5143">
        <v>9984.9583179438596</v>
      </c>
      <c r="AT5143">
        <v>9667.029296875</v>
      </c>
      <c r="AU5143">
        <v>10084.31113702788</v>
      </c>
      <c r="AV5143">
        <v>9488.1942225237672</v>
      </c>
      <c r="AW5143">
        <v>1</v>
      </c>
      <c r="AX5143">
        <v>-124.50759386660501</v>
      </c>
      <c r="AY5143">
        <v>-9.936732700893117</v>
      </c>
      <c r="AZ5143">
        <v>-9.9347325811922929</v>
      </c>
      <c r="BA5143">
        <v>-124.50759386660501</v>
      </c>
      <c r="BB5143">
        <v>9711.5771484375</v>
      </c>
      <c r="BC5143">
        <v>9861.084742304105</v>
      </c>
      <c r="BD5143">
        <v>-1.516137400434424E-2</v>
      </c>
      <c r="BE5143">
        <v>1.516137400434424E-2</v>
      </c>
      <c r="BF5143">
        <f t="shared" si="560"/>
        <v>0.79920806275333389</v>
      </c>
      <c r="BG5143">
        <f t="shared" si="561"/>
        <v>199.21383317786422</v>
      </c>
      <c r="BH5143">
        <f t="shared" si="562"/>
        <v>323.72142704446924</v>
      </c>
      <c r="BI5143">
        <f t="shared" si="563"/>
        <v>417.28181646525809</v>
      </c>
      <c r="BJ5143">
        <f t="shared" si="564"/>
        <v>596.11691450411308</v>
      </c>
    </row>
    <row r="5144" spans="1:62">
      <c r="A5144">
        <v>5151</v>
      </c>
      <c r="B5144">
        <v>109860</v>
      </c>
      <c r="C5144" t="s">
        <v>872</v>
      </c>
      <c r="D5144">
        <v>2017</v>
      </c>
      <c r="E5144" t="s">
        <v>70</v>
      </c>
      <c r="F5144" t="s">
        <v>56</v>
      </c>
      <c r="G5144">
        <v>23.684000000000001</v>
      </c>
      <c r="H5144">
        <v>0.48946885600000001</v>
      </c>
      <c r="I5144">
        <v>2799908034</v>
      </c>
      <c r="J5144">
        <v>1.36</v>
      </c>
      <c r="K5144">
        <v>20.71</v>
      </c>
      <c r="L5144">
        <v>71246970703</v>
      </c>
      <c r="M5144">
        <v>3.2</v>
      </c>
      <c r="N5144">
        <v>1</v>
      </c>
      <c r="O5144">
        <v>39823000000</v>
      </c>
      <c r="P5144">
        <v>14.222967150000001</v>
      </c>
      <c r="Q5144">
        <v>20.619215570000001</v>
      </c>
      <c r="R5144">
        <v>901180000</v>
      </c>
      <c r="S5144">
        <v>121999000000</v>
      </c>
      <c r="T5144">
        <v>19891727092</v>
      </c>
      <c r="U5144">
        <v>102107000000</v>
      </c>
      <c r="V5144">
        <v>0.48022515474468358</v>
      </c>
      <c r="W5144">
        <v>19.48</v>
      </c>
      <c r="X5144">
        <v>57.72</v>
      </c>
      <c r="Y5144">
        <v>0.76</v>
      </c>
      <c r="Z5144">
        <v>2.7421313270000001</v>
      </c>
      <c r="AA5144">
        <v>0</v>
      </c>
      <c r="AB5144" s="2">
        <v>42735</v>
      </c>
      <c r="AC5144">
        <v>5689</v>
      </c>
      <c r="AD5144">
        <f t="shared" si="565"/>
        <v>140</v>
      </c>
      <c r="AE5144">
        <v>140</v>
      </c>
      <c r="AF5144">
        <f t="shared" si="566"/>
        <v>2.4608894357532081</v>
      </c>
      <c r="AG5144">
        <v>4366.8819811207532</v>
      </c>
      <c r="AH5144">
        <v>4390.74462890625</v>
      </c>
      <c r="AI5144">
        <v>4390.74462890625</v>
      </c>
      <c r="AJ5144">
        <v>4348.9848984128821</v>
      </c>
      <c r="AK5144">
        <v>4261.5988414483754</v>
      </c>
      <c r="AL5144">
        <v>4255.78466796875</v>
      </c>
      <c r="AM5144">
        <v>4337.179698127843</v>
      </c>
      <c r="AN5144">
        <v>4255.78466796875</v>
      </c>
      <c r="AO5144">
        <v>4273.2270095583808</v>
      </c>
      <c r="AP5144">
        <v>4284.85498046875</v>
      </c>
      <c r="AQ5144">
        <v>4348.8078764324182</v>
      </c>
      <c r="AR5144">
        <v>4255.7852420014997</v>
      </c>
      <c r="AS5144">
        <v>4290.66809848304</v>
      </c>
      <c r="AT5144">
        <v>4308.10986328125</v>
      </c>
      <c r="AU5144">
        <v>4308.10986328125</v>
      </c>
      <c r="AV5144">
        <v>4255.7845688866209</v>
      </c>
      <c r="AW5144">
        <v>1</v>
      </c>
      <c r="AX5144">
        <v>-111.0973131520032</v>
      </c>
      <c r="AY5144">
        <v>23.256139020374579</v>
      </c>
      <c r="AZ5144">
        <v>34.882853722869193</v>
      </c>
      <c r="BA5144">
        <v>-111.0973131520032</v>
      </c>
      <c r="BB5144">
        <v>4115.78466796875</v>
      </c>
      <c r="BC5144">
        <v>4366.8819811207532</v>
      </c>
      <c r="BD5144">
        <v>-5.7500366219551333E-2</v>
      </c>
      <c r="BE5144">
        <v>5.7500366219551333E-2</v>
      </c>
      <c r="BF5144">
        <f t="shared" si="560"/>
        <v>-0.51052877482602321</v>
      </c>
      <c r="BG5144">
        <f t="shared" si="561"/>
        <v>41.759730493367897</v>
      </c>
      <c r="BH5144">
        <f t="shared" si="562"/>
        <v>134.9599609375</v>
      </c>
      <c r="BI5144">
        <f t="shared" si="563"/>
        <v>134.9599609375</v>
      </c>
      <c r="BJ5144">
        <f t="shared" si="564"/>
        <v>134.96006001962905</v>
      </c>
    </row>
    <row r="5145" spans="1:62">
      <c r="A5145">
        <v>5152</v>
      </c>
      <c r="B5145">
        <v>109860</v>
      </c>
      <c r="C5145" t="s">
        <v>872</v>
      </c>
      <c r="D5145">
        <v>2019</v>
      </c>
      <c r="E5145" t="s">
        <v>70</v>
      </c>
      <c r="F5145" t="s">
        <v>56</v>
      </c>
      <c r="G5145">
        <v>11.484999999999999</v>
      </c>
      <c r="H5145">
        <v>0.59666417000000005</v>
      </c>
      <c r="I5145">
        <v>12551358327</v>
      </c>
      <c r="J5145">
        <v>8.9700000000000006</v>
      </c>
      <c r="K5145">
        <v>21.55</v>
      </c>
      <c r="L5145">
        <v>86599662295</v>
      </c>
      <c r="M5145">
        <v>4.8</v>
      </c>
      <c r="N5145">
        <v>1</v>
      </c>
      <c r="O5145">
        <v>67445000000</v>
      </c>
      <c r="P5145">
        <v>5.3735219919999997</v>
      </c>
      <c r="Q5145">
        <v>21.312362749999998</v>
      </c>
      <c r="R5145">
        <v>1802360000</v>
      </c>
      <c r="S5145">
        <v>142640000000</v>
      </c>
      <c r="T5145">
        <v>17662850833</v>
      </c>
      <c r="U5145">
        <v>124977000000</v>
      </c>
      <c r="V5145">
        <v>22.398072610105089</v>
      </c>
      <c r="W5145">
        <v>14.13</v>
      </c>
      <c r="X5145">
        <v>57.72</v>
      </c>
      <c r="Y5145">
        <v>0.54</v>
      </c>
      <c r="Z5145">
        <v>10.042934560000001</v>
      </c>
      <c r="AA5145">
        <v>0</v>
      </c>
      <c r="AB5145" s="2">
        <v>43465</v>
      </c>
      <c r="AC5145">
        <v>9635</v>
      </c>
      <c r="AD5145">
        <f t="shared" si="565"/>
        <v>280</v>
      </c>
      <c r="AE5145">
        <v>280</v>
      </c>
      <c r="AF5145">
        <f t="shared" si="566"/>
        <v>2.9060716139076286</v>
      </c>
      <c r="AG5145">
        <v>7695.7209617530343</v>
      </c>
      <c r="AH5145">
        <v>8012.41748046875</v>
      </c>
      <c r="AI5145">
        <v>8107.4269297544488</v>
      </c>
      <c r="AJ5145">
        <v>7569.0425188237423</v>
      </c>
      <c r="AK5145">
        <v>7309.1352936878848</v>
      </c>
      <c r="AL5145">
        <v>7554.8203125</v>
      </c>
      <c r="AM5145">
        <v>7923.3478407181719</v>
      </c>
      <c r="AN5145">
        <v>7247.713640049692</v>
      </c>
      <c r="AO5145">
        <v>7278.4258859432139</v>
      </c>
      <c r="AP5145">
        <v>7309.13671875</v>
      </c>
      <c r="AQ5145">
        <v>7309.13671875</v>
      </c>
      <c r="AR5145">
        <v>7186.2933875228546</v>
      </c>
      <c r="AS5145">
        <v>7186.2928020544396</v>
      </c>
      <c r="AT5145">
        <v>7278.42529296875</v>
      </c>
      <c r="AU5145">
        <v>7278.42529296875</v>
      </c>
      <c r="AV5145">
        <v>7124.8719393153178</v>
      </c>
      <c r="AW5145">
        <v>0</v>
      </c>
      <c r="AX5145">
        <v>-140.90064925303429</v>
      </c>
      <c r="AY5145">
        <v>1.425062115231412E-3</v>
      </c>
      <c r="AZ5145">
        <v>-5.9297446387063246E-4</v>
      </c>
      <c r="BA5145">
        <v>1.425062115231412E-3</v>
      </c>
      <c r="BB5145">
        <v>7029.13671875</v>
      </c>
      <c r="BC5145">
        <v>7309.1352936878848</v>
      </c>
      <c r="BD5145">
        <v>-3.8308030113998498E-2</v>
      </c>
      <c r="BE5145">
        <v>3.8308030113998498E-2</v>
      </c>
      <c r="BF5145">
        <f t="shared" si="560"/>
        <v>-0.40333707234997196</v>
      </c>
      <c r="BG5145">
        <f t="shared" si="561"/>
        <v>538.38441093070651</v>
      </c>
      <c r="BH5145">
        <f t="shared" si="562"/>
        <v>859.71328970475679</v>
      </c>
      <c r="BI5145">
        <f t="shared" si="563"/>
        <v>921.13354223159422</v>
      </c>
      <c r="BJ5145">
        <f t="shared" si="564"/>
        <v>982.55499043913096</v>
      </c>
    </row>
    <row r="5146" spans="1:62">
      <c r="A5146">
        <v>5153</v>
      </c>
      <c r="B5146">
        <v>109860</v>
      </c>
      <c r="C5146" t="s">
        <v>872</v>
      </c>
      <c r="D5146">
        <v>2021</v>
      </c>
      <c r="E5146" t="s">
        <v>70</v>
      </c>
      <c r="F5146" t="s">
        <v>56</v>
      </c>
      <c r="G5146">
        <v>14.037000000000001</v>
      </c>
      <c r="H5146">
        <v>0.93373239699999999</v>
      </c>
      <c r="I5146">
        <v>1995504694</v>
      </c>
      <c r="J5146">
        <v>15.06</v>
      </c>
      <c r="K5146">
        <v>-19.88</v>
      </c>
      <c r="L5146">
        <v>69383015106</v>
      </c>
      <c r="M5146">
        <v>4.83</v>
      </c>
      <c r="N5146">
        <v>1</v>
      </c>
      <c r="O5146">
        <v>131040000000</v>
      </c>
      <c r="P5146">
        <v>65.667597970000003</v>
      </c>
      <c r="Q5146">
        <v>21.472229039999998</v>
      </c>
      <c r="R5146">
        <v>2114806250</v>
      </c>
      <c r="S5146">
        <v>162557000000</v>
      </c>
      <c r="T5146">
        <v>20745025039</v>
      </c>
      <c r="U5146">
        <v>141812000000</v>
      </c>
      <c r="V5146">
        <v>13.470478568056521</v>
      </c>
      <c r="W5146">
        <v>14.63</v>
      </c>
      <c r="X5146">
        <v>59.06</v>
      </c>
      <c r="Y5146">
        <v>2.2000000000000002</v>
      </c>
      <c r="Z5146">
        <v>1.40714798</v>
      </c>
      <c r="AA5146">
        <v>0</v>
      </c>
      <c r="AB5146" s="2">
        <v>44196</v>
      </c>
      <c r="AC5146">
        <v>14400</v>
      </c>
      <c r="AD5146">
        <f t="shared" si="565"/>
        <v>250</v>
      </c>
      <c r="AE5146">
        <v>250</v>
      </c>
      <c r="AF5146">
        <f t="shared" si="566"/>
        <v>1.7361111111111112</v>
      </c>
      <c r="AG5146">
        <v>12653.907601643599</v>
      </c>
      <c r="AH5146">
        <v>12610.2734375</v>
      </c>
      <c r="AI5146">
        <v>12741.1759299308</v>
      </c>
      <c r="AJ5146">
        <v>12479.3709450692</v>
      </c>
      <c r="AK5146">
        <v>12304.834288494811</v>
      </c>
      <c r="AL5146">
        <v>12610.2734375</v>
      </c>
      <c r="AM5146">
        <v>12653.907601643599</v>
      </c>
      <c r="AN5146">
        <v>12261.20012435121</v>
      </c>
      <c r="AO5146">
        <v>12173.932461353061</v>
      </c>
      <c r="AP5146">
        <v>12304.8349609375</v>
      </c>
      <c r="AQ5146">
        <v>12304.8349609375</v>
      </c>
      <c r="AR5146">
        <v>12173.932461353061</v>
      </c>
      <c r="AS5146">
        <v>12261.19959193638</v>
      </c>
      <c r="AT5146">
        <v>12217.5654296875</v>
      </c>
      <c r="AU5146">
        <v>12435.736240931919</v>
      </c>
      <c r="AV5146">
        <v>12043.02878069196</v>
      </c>
      <c r="AW5146">
        <v>1</v>
      </c>
      <c r="AX5146">
        <v>-43.634164143599257</v>
      </c>
      <c r="AY5146">
        <v>6.7244268939248286E-4</v>
      </c>
      <c r="AZ5146">
        <v>43.632968334439283</v>
      </c>
      <c r="BA5146">
        <v>-43.634164143599257</v>
      </c>
      <c r="BB5146">
        <v>12360.2734375</v>
      </c>
      <c r="BC5146">
        <v>12653.907601643599</v>
      </c>
      <c r="BD5146">
        <v>-2.3205018827975279E-2</v>
      </c>
      <c r="BE5146">
        <v>2.3205018827975279E-2</v>
      </c>
      <c r="BF5146">
        <f t="shared" si="560"/>
        <v>-6.6265986700049823E-2</v>
      </c>
      <c r="BG5146">
        <f t="shared" si="561"/>
        <v>261.80498486159922</v>
      </c>
      <c r="BH5146">
        <f t="shared" si="562"/>
        <v>479.97580557959009</v>
      </c>
      <c r="BI5146">
        <f t="shared" si="563"/>
        <v>567.24346857773889</v>
      </c>
      <c r="BJ5146">
        <f t="shared" si="564"/>
        <v>698.14714923883912</v>
      </c>
    </row>
    <row r="5147" spans="1:62">
      <c r="A5147">
        <v>5154</v>
      </c>
      <c r="B5147">
        <v>109860</v>
      </c>
      <c r="C5147" t="s">
        <v>872</v>
      </c>
      <c r="D5147">
        <v>2022</v>
      </c>
      <c r="E5147" t="s">
        <v>70</v>
      </c>
      <c r="F5147" t="s">
        <v>56</v>
      </c>
      <c r="G5147">
        <v>24.117999999999999</v>
      </c>
      <c r="H5147">
        <v>1.070461653</v>
      </c>
      <c r="I5147">
        <v>13932278391</v>
      </c>
      <c r="J5147">
        <v>9</v>
      </c>
      <c r="K5147">
        <v>60.61</v>
      </c>
      <c r="L5147">
        <v>111439000000</v>
      </c>
      <c r="M5147">
        <v>4.8</v>
      </c>
      <c r="N5147">
        <v>1</v>
      </c>
      <c r="O5147">
        <v>166075000000</v>
      </c>
      <c r="P5147">
        <v>11.92016089</v>
      </c>
      <c r="Q5147">
        <v>21.942232669999999</v>
      </c>
      <c r="R5147">
        <v>3383690000</v>
      </c>
      <c r="S5147">
        <v>177180000000</v>
      </c>
      <c r="T5147">
        <v>23589132617</v>
      </c>
      <c r="U5147">
        <v>153591000000</v>
      </c>
      <c r="V5147">
        <v>8.3060671875440732</v>
      </c>
      <c r="W5147">
        <v>15.36</v>
      </c>
      <c r="X5147">
        <v>58.67</v>
      </c>
      <c r="Y5147">
        <v>2.41</v>
      </c>
      <c r="Z5147">
        <v>9.0710252499999999</v>
      </c>
      <c r="AA5147">
        <v>0</v>
      </c>
      <c r="AB5147" s="2">
        <v>44561</v>
      </c>
      <c r="AC5147">
        <v>18250</v>
      </c>
      <c r="AD5147">
        <f t="shared" si="565"/>
        <v>400</v>
      </c>
      <c r="AE5147">
        <v>400</v>
      </c>
      <c r="AF5147">
        <f t="shared" si="566"/>
        <v>2.1917808219178081</v>
      </c>
      <c r="AG5147">
        <v>15630.590325342469</v>
      </c>
      <c r="AH5147">
        <v>16207.8564453125</v>
      </c>
      <c r="AI5147">
        <v>16252.261531464041</v>
      </c>
      <c r="AJ5147">
        <v>15319.754722281679</v>
      </c>
      <c r="AK5147">
        <v>15230.94408069957</v>
      </c>
      <c r="AL5147">
        <v>15630.58984375</v>
      </c>
      <c r="AM5147">
        <v>15763.80509810014</v>
      </c>
      <c r="AN5147">
        <v>14920.10848721591</v>
      </c>
      <c r="AO5147">
        <v>15364.15982208702</v>
      </c>
      <c r="AP5147">
        <v>15053.32421875</v>
      </c>
      <c r="AQ5147">
        <v>15364.15982208702</v>
      </c>
      <c r="AR5147">
        <v>14653.678443030971</v>
      </c>
      <c r="AS5147">
        <v>15630.59167268786</v>
      </c>
      <c r="AT5147">
        <v>15364.1611328125</v>
      </c>
      <c r="AU5147">
        <v>15852.617122584001</v>
      </c>
      <c r="AV5147">
        <v>15319.756042833271</v>
      </c>
      <c r="AW5147">
        <v>1</v>
      </c>
      <c r="AX5147">
        <v>-4.8159246944123879E-4</v>
      </c>
      <c r="AY5147">
        <v>-177.61986194956989</v>
      </c>
      <c r="AZ5147">
        <v>1.310725479925168E-3</v>
      </c>
      <c r="BA5147">
        <v>-4.8159246944123879E-4</v>
      </c>
      <c r="BB5147">
        <v>15230.58984375</v>
      </c>
      <c r="BC5147">
        <v>15630.590325342469</v>
      </c>
      <c r="BD5147">
        <v>-2.5590874897663561E-2</v>
      </c>
      <c r="BE5147">
        <v>2.5590874897663561E-2</v>
      </c>
      <c r="BF5147">
        <f t="shared" si="560"/>
        <v>7.0459419799074385E-2</v>
      </c>
      <c r="BG5147">
        <f t="shared" si="561"/>
        <v>932.50680918236139</v>
      </c>
      <c r="BH5147">
        <f t="shared" si="562"/>
        <v>1332.1530442481308</v>
      </c>
      <c r="BI5147">
        <f t="shared" si="563"/>
        <v>1598.5830884330699</v>
      </c>
      <c r="BJ5147">
        <f t="shared" si="564"/>
        <v>1598.5830884330699</v>
      </c>
    </row>
    <row r="5148" spans="1:62">
      <c r="A5148">
        <v>5155</v>
      </c>
      <c r="B5148">
        <v>109860</v>
      </c>
      <c r="C5148" t="s">
        <v>872</v>
      </c>
      <c r="D5148">
        <v>2024</v>
      </c>
      <c r="E5148" t="s">
        <v>70</v>
      </c>
      <c r="F5148" t="s">
        <v>56</v>
      </c>
      <c r="J5148">
        <v>0.18</v>
      </c>
      <c r="K5148">
        <v>-39.25</v>
      </c>
      <c r="L5148">
        <v>67700000000</v>
      </c>
      <c r="N5148">
        <v>1</v>
      </c>
      <c r="P5148">
        <v>225</v>
      </c>
      <c r="S5148">
        <v>177500000000</v>
      </c>
      <c r="T5148">
        <v>22700000000</v>
      </c>
      <c r="U5148">
        <v>154900000000</v>
      </c>
      <c r="V5148">
        <v>0.85226347897988819</v>
      </c>
      <c r="W5148">
        <v>23.28553389</v>
      </c>
      <c r="X5148">
        <v>58.67</v>
      </c>
      <c r="Y5148">
        <v>0</v>
      </c>
      <c r="Z5148">
        <v>70.28229666</v>
      </c>
      <c r="AA5148">
        <v>0</v>
      </c>
      <c r="AB5148" s="2">
        <v>45291</v>
      </c>
      <c r="AC5148">
        <v>8100</v>
      </c>
      <c r="AD5148">
        <f t="shared" si="565"/>
        <v>400</v>
      </c>
      <c r="AE5148">
        <v>400</v>
      </c>
      <c r="AF5148">
        <f t="shared" si="566"/>
        <v>4.9382716049382713</v>
      </c>
      <c r="AG5148">
        <v>7810</v>
      </c>
      <c r="AH5148">
        <v>7960</v>
      </c>
      <c r="AI5148">
        <v>8000</v>
      </c>
      <c r="AJ5148">
        <v>7810</v>
      </c>
      <c r="AK5148">
        <v>7687.0112079701121</v>
      </c>
      <c r="AL5148">
        <v>7630</v>
      </c>
      <c r="AM5148">
        <v>7696.5130759651311</v>
      </c>
      <c r="AN5148">
        <v>7610.9962640099629</v>
      </c>
      <c r="AO5148">
        <v>7525.4794740806547</v>
      </c>
      <c r="AP5148">
        <v>7687.01123046875</v>
      </c>
      <c r="AQ5148">
        <v>7696.5130984915786</v>
      </c>
      <c r="AR5148">
        <v>7525.4794740806547</v>
      </c>
      <c r="AS5148">
        <v>7487.4719352481034</v>
      </c>
      <c r="AT5148">
        <v>7515.9775390625</v>
      </c>
      <c r="AU5148">
        <v>7544.4831428768966</v>
      </c>
      <c r="AV5148">
        <v>7468.4681993718395</v>
      </c>
      <c r="AW5148">
        <v>0</v>
      </c>
      <c r="AX5148">
        <v>-180</v>
      </c>
      <c r="AY5148">
        <v>2.249863791803364E-5</v>
      </c>
      <c r="AZ5148">
        <v>-9.5019350181546542</v>
      </c>
      <c r="BA5148">
        <v>2.249863791803364E-5</v>
      </c>
      <c r="BB5148">
        <v>7287.01123046875</v>
      </c>
      <c r="BC5148">
        <v>7687.0112079701121</v>
      </c>
      <c r="BD5148">
        <v>-5.2035825977023518E-2</v>
      </c>
      <c r="BE5148">
        <v>5.2035825977023518E-2</v>
      </c>
      <c r="BF5148">
        <f t="shared" si="560"/>
        <v>-0.87267605633802814</v>
      </c>
      <c r="BG5148">
        <f t="shared" si="561"/>
        <v>190</v>
      </c>
      <c r="BH5148">
        <f t="shared" si="562"/>
        <v>389.00373599003706</v>
      </c>
      <c r="BI5148">
        <f t="shared" si="563"/>
        <v>474.52052591934535</v>
      </c>
      <c r="BJ5148">
        <f t="shared" si="564"/>
        <v>531.53180062816045</v>
      </c>
    </row>
    <row r="5149" spans="1:62">
      <c r="A5149">
        <v>5156</v>
      </c>
      <c r="B5149">
        <v>110790</v>
      </c>
      <c r="C5149" t="s">
        <v>873</v>
      </c>
      <c r="D5149">
        <v>2022</v>
      </c>
      <c r="E5149" t="s">
        <v>70</v>
      </c>
      <c r="F5149" t="s">
        <v>56</v>
      </c>
      <c r="G5149">
        <v>20.305</v>
      </c>
      <c r="H5149">
        <v>0.87588688000000003</v>
      </c>
      <c r="I5149">
        <v>78487509910</v>
      </c>
      <c r="J5149">
        <v>41.04</v>
      </c>
      <c r="K5149">
        <v>1.32</v>
      </c>
      <c r="L5149">
        <v>380917000000</v>
      </c>
      <c r="M5149">
        <v>3.41</v>
      </c>
      <c r="N5149">
        <v>1</v>
      </c>
      <c r="O5149">
        <v>241339000000</v>
      </c>
      <c r="P5149">
        <v>3.0748699799999999</v>
      </c>
      <c r="Q5149">
        <v>22.400907759999999</v>
      </c>
      <c r="R5149">
        <v>5352918500</v>
      </c>
      <c r="S5149">
        <v>601242000000</v>
      </c>
      <c r="T5149">
        <v>285281000000</v>
      </c>
      <c r="U5149">
        <v>315961000000</v>
      </c>
      <c r="V5149">
        <v>3.2626528704678108</v>
      </c>
      <c r="W5149">
        <v>90.29</v>
      </c>
      <c r="X5149">
        <v>40.26</v>
      </c>
      <c r="Y5149">
        <v>3.51</v>
      </c>
      <c r="Z5149">
        <v>24.840885400000001</v>
      </c>
      <c r="AA5149">
        <v>0</v>
      </c>
      <c r="AB5149" s="2">
        <v>44561</v>
      </c>
      <c r="AC5149">
        <v>20600</v>
      </c>
      <c r="AD5149">
        <f t="shared" si="565"/>
        <v>500</v>
      </c>
      <c r="AE5149">
        <v>500</v>
      </c>
      <c r="AF5149">
        <f t="shared" si="566"/>
        <v>2.4271844660194173</v>
      </c>
      <c r="AG5149">
        <v>10228.66031793253</v>
      </c>
      <c r="AH5149">
        <v>10506.9912109375</v>
      </c>
      <c r="AI5149">
        <v>10576.57393418874</v>
      </c>
      <c r="AJ5149">
        <v>10159.07759468129</v>
      </c>
      <c r="AK5149">
        <v>9973.524369673296</v>
      </c>
      <c r="AL5149">
        <v>10205.466796875</v>
      </c>
      <c r="AM5149">
        <v>10205.466796875</v>
      </c>
      <c r="AN5149">
        <v>9811.1646706321026</v>
      </c>
      <c r="AO5149">
        <v>10228.66056707974</v>
      </c>
      <c r="AP5149">
        <v>10089.4951171875</v>
      </c>
      <c r="AQ5149">
        <v>10228.66056707974</v>
      </c>
      <c r="AR5149">
        <v>9880.7469423491366</v>
      </c>
      <c r="AS5149">
        <v>10112.689601353241</v>
      </c>
      <c r="AT5149">
        <v>10391.0205078125</v>
      </c>
      <c r="AU5149">
        <v>10437.408992222379</v>
      </c>
      <c r="AV5149">
        <v>10066.301116943359</v>
      </c>
      <c r="AW5149">
        <v>1</v>
      </c>
      <c r="AX5149">
        <v>-23.19352105753023</v>
      </c>
      <c r="AY5149">
        <v>115.97074751420401</v>
      </c>
      <c r="AZ5149">
        <v>162.35994073276021</v>
      </c>
      <c r="BA5149">
        <v>-23.19352105753023</v>
      </c>
      <c r="BB5149">
        <v>9705.466796875</v>
      </c>
      <c r="BC5149">
        <v>10228.66031793253</v>
      </c>
      <c r="BD5149">
        <v>-5.1149760065869583E-2</v>
      </c>
      <c r="BE5149">
        <v>5.1149760065869583E-2</v>
      </c>
      <c r="BF5149">
        <f t="shared" si="560"/>
        <v>-0.12411308591216183</v>
      </c>
      <c r="BG5149">
        <f t="shared" si="561"/>
        <v>417.4963395074501</v>
      </c>
      <c r="BH5149">
        <f t="shared" si="562"/>
        <v>765.4092635566376</v>
      </c>
      <c r="BI5149">
        <f t="shared" si="563"/>
        <v>765.4092635566376</v>
      </c>
      <c r="BJ5149">
        <f t="shared" si="564"/>
        <v>765.4092635566376</v>
      </c>
    </row>
    <row r="5150" spans="1:62">
      <c r="A5150">
        <v>5157</v>
      </c>
      <c r="B5150">
        <v>110790</v>
      </c>
      <c r="C5150" t="s">
        <v>873</v>
      </c>
      <c r="D5150">
        <v>2023</v>
      </c>
      <c r="E5150" t="s">
        <v>70</v>
      </c>
      <c r="F5150" t="s">
        <v>56</v>
      </c>
      <c r="G5150">
        <v>26.96</v>
      </c>
      <c r="H5150">
        <v>0.74912676899999997</v>
      </c>
      <c r="I5150">
        <v>46109132297</v>
      </c>
      <c r="J5150">
        <v>14.77</v>
      </c>
      <c r="K5150">
        <v>-3.64</v>
      </c>
      <c r="L5150">
        <v>367043000000</v>
      </c>
      <c r="M5150">
        <v>4.33</v>
      </c>
      <c r="N5150">
        <v>1</v>
      </c>
      <c r="O5150">
        <v>198226000000</v>
      </c>
      <c r="P5150">
        <v>4.2990598980000003</v>
      </c>
      <c r="Q5150">
        <v>22.558030720000001</v>
      </c>
      <c r="R5150">
        <v>6263661300</v>
      </c>
      <c r="S5150">
        <v>690031000000</v>
      </c>
      <c r="T5150">
        <v>318695000000</v>
      </c>
      <c r="U5150">
        <v>371336000000</v>
      </c>
      <c r="V5150">
        <v>17.525897183513159</v>
      </c>
      <c r="W5150">
        <v>85.82</v>
      </c>
      <c r="X5150">
        <v>40.119999999999997</v>
      </c>
      <c r="Y5150">
        <v>1.91</v>
      </c>
      <c r="Z5150">
        <v>12.417091879999999</v>
      </c>
      <c r="AA5150">
        <v>0</v>
      </c>
      <c r="AB5150" s="2">
        <v>44926</v>
      </c>
      <c r="AC5150">
        <v>8460</v>
      </c>
      <c r="AD5150">
        <f t="shared" si="565"/>
        <v>300</v>
      </c>
      <c r="AE5150">
        <v>300</v>
      </c>
      <c r="AF5150">
        <f t="shared" si="566"/>
        <v>3.5460992907801416</v>
      </c>
      <c r="AG5150">
        <v>8520</v>
      </c>
      <c r="AH5150">
        <v>8400</v>
      </c>
      <c r="AI5150">
        <v>8580</v>
      </c>
      <c r="AJ5150">
        <v>8330</v>
      </c>
      <c r="AK5150">
        <v>8395.8871915393665</v>
      </c>
      <c r="AL5150">
        <v>8260</v>
      </c>
      <c r="AM5150">
        <v>8473.5370152761461</v>
      </c>
      <c r="AN5150">
        <v>8260</v>
      </c>
      <c r="AO5150">
        <v>8434.7118526785707</v>
      </c>
      <c r="AP5150">
        <v>8492.94921875</v>
      </c>
      <c r="AQ5150">
        <v>8502.6554464285709</v>
      </c>
      <c r="AR5150">
        <v>8376.4744866071433</v>
      </c>
      <c r="AS5150">
        <v>8327.943408821202</v>
      </c>
      <c r="AT5150">
        <v>8434.7119140625</v>
      </c>
      <c r="AU5150">
        <v>8463.8305973101269</v>
      </c>
      <c r="AV5150">
        <v>8327.943408821202</v>
      </c>
      <c r="AW5150">
        <v>1</v>
      </c>
      <c r="AX5150">
        <v>-260</v>
      </c>
      <c r="AY5150">
        <v>97.06202721063346</v>
      </c>
      <c r="AZ5150">
        <v>6.1383929278235883E-5</v>
      </c>
      <c r="BA5150">
        <v>-260</v>
      </c>
      <c r="BB5150">
        <v>7960</v>
      </c>
      <c r="BC5150">
        <v>8520</v>
      </c>
      <c r="BD5150">
        <v>-6.5727699530516437E-2</v>
      </c>
      <c r="BE5150">
        <v>6.5727699530516437E-2</v>
      </c>
      <c r="BF5150">
        <f t="shared" si="560"/>
        <v>-0.25087278687479259</v>
      </c>
      <c r="BG5150">
        <f t="shared" si="561"/>
        <v>250</v>
      </c>
      <c r="BH5150">
        <f t="shared" si="562"/>
        <v>320</v>
      </c>
      <c r="BI5150">
        <f t="shared" si="563"/>
        <v>320</v>
      </c>
      <c r="BJ5150">
        <f t="shared" si="564"/>
        <v>320</v>
      </c>
    </row>
    <row r="5151" spans="1:62">
      <c r="A5151">
        <v>5158</v>
      </c>
      <c r="B5151">
        <v>110790</v>
      </c>
      <c r="C5151" t="s">
        <v>873</v>
      </c>
      <c r="D5151">
        <v>2024</v>
      </c>
      <c r="E5151" t="s">
        <v>70</v>
      </c>
      <c r="F5151" t="s">
        <v>56</v>
      </c>
      <c r="J5151">
        <v>3.21</v>
      </c>
      <c r="K5151">
        <v>-36.44</v>
      </c>
      <c r="L5151">
        <v>233300000000</v>
      </c>
      <c r="N5151">
        <v>1</v>
      </c>
      <c r="P5151">
        <v>5.29</v>
      </c>
      <c r="S5151">
        <v>712200000000</v>
      </c>
      <c r="T5151">
        <v>337500000000</v>
      </c>
      <c r="U5151">
        <v>374700000000</v>
      </c>
      <c r="V5151">
        <v>0.90591809035482684</v>
      </c>
      <c r="W5151">
        <v>9.1276131540000005</v>
      </c>
      <c r="X5151">
        <v>40.119999999999997</v>
      </c>
      <c r="Y5151">
        <v>0.36</v>
      </c>
      <c r="Z5151">
        <v>103.9987553</v>
      </c>
      <c r="AA5151">
        <v>0</v>
      </c>
      <c r="AB5151" s="2">
        <v>45291</v>
      </c>
      <c r="AC5151">
        <v>6020</v>
      </c>
      <c r="AD5151">
        <f t="shared" si="565"/>
        <v>300</v>
      </c>
      <c r="AE5151">
        <v>300</v>
      </c>
      <c r="AF5151">
        <f t="shared" si="566"/>
        <v>4.9833887043189371</v>
      </c>
      <c r="AG5151">
        <v>5980</v>
      </c>
      <c r="AH5151">
        <v>6190</v>
      </c>
      <c r="AI5151">
        <v>6200</v>
      </c>
      <c r="AJ5151">
        <v>5880</v>
      </c>
      <c r="AK5151">
        <v>6260</v>
      </c>
      <c r="AL5151">
        <v>6080</v>
      </c>
      <c r="AM5151">
        <v>6260</v>
      </c>
      <c r="AN5151">
        <v>6000</v>
      </c>
      <c r="AO5151">
        <v>6000</v>
      </c>
      <c r="AP5151">
        <v>6260</v>
      </c>
      <c r="AQ5151">
        <v>6280</v>
      </c>
      <c r="AR5151">
        <v>5980</v>
      </c>
      <c r="AS5151">
        <v>5960</v>
      </c>
      <c r="AT5151">
        <v>6040</v>
      </c>
      <c r="AU5151">
        <v>6280</v>
      </c>
      <c r="AV5151">
        <v>5950</v>
      </c>
      <c r="AW5151">
        <v>0</v>
      </c>
      <c r="AX5151">
        <v>100</v>
      </c>
      <c r="AY5151">
        <v>0</v>
      </c>
      <c r="AZ5151">
        <v>40</v>
      </c>
      <c r="BA5151">
        <v>0</v>
      </c>
      <c r="BB5151">
        <v>5960</v>
      </c>
      <c r="BC5151">
        <v>6260</v>
      </c>
      <c r="BD5151">
        <v>-4.7923322683706068E-2</v>
      </c>
      <c r="BE5151">
        <v>4.7923322683706068E-2</v>
      </c>
      <c r="BF5151">
        <f t="shared" si="560"/>
        <v>-0.52611625947767482</v>
      </c>
      <c r="BG5151">
        <f t="shared" si="561"/>
        <v>320</v>
      </c>
      <c r="BH5151">
        <f t="shared" si="562"/>
        <v>380</v>
      </c>
      <c r="BI5151">
        <f t="shared" si="563"/>
        <v>400</v>
      </c>
      <c r="BJ5151">
        <f t="shared" si="564"/>
        <v>400</v>
      </c>
    </row>
    <row r="5152" spans="1:62">
      <c r="A5152">
        <v>5159</v>
      </c>
      <c r="B5152">
        <v>110990</v>
      </c>
      <c r="C5152" t="s">
        <v>874</v>
      </c>
      <c r="D5152">
        <v>2022</v>
      </c>
      <c r="E5152" t="s">
        <v>70</v>
      </c>
      <c r="F5152" t="s">
        <v>56</v>
      </c>
      <c r="G5152">
        <v>59.155000000000001</v>
      </c>
      <c r="H5152">
        <v>0.69915940200000004</v>
      </c>
      <c r="I5152">
        <v>5534308739</v>
      </c>
      <c r="J5152">
        <v>-20.14</v>
      </c>
      <c r="K5152">
        <v>11.88</v>
      </c>
      <c r="L5152">
        <v>132875000000</v>
      </c>
      <c r="M5152">
        <v>8.5</v>
      </c>
      <c r="N5152">
        <v>1</v>
      </c>
      <c r="O5152">
        <v>101115000000</v>
      </c>
      <c r="P5152">
        <v>18.270574480000001</v>
      </c>
      <c r="Q5152">
        <v>22.42493915</v>
      </c>
      <c r="R5152">
        <v>5483114700</v>
      </c>
      <c r="S5152">
        <v>254843000000</v>
      </c>
      <c r="T5152">
        <v>77060507770</v>
      </c>
      <c r="U5152">
        <v>177782000000</v>
      </c>
      <c r="V5152">
        <v>3.1367657722987672</v>
      </c>
      <c r="W5152">
        <v>43.35</v>
      </c>
      <c r="X5152">
        <v>38.450000000000003</v>
      </c>
      <c r="Y5152">
        <v>0.25</v>
      </c>
      <c r="Z5152">
        <v>3.1129747330000002</v>
      </c>
      <c r="AA5152">
        <v>0</v>
      </c>
      <c r="AB5152" s="2">
        <v>44561</v>
      </c>
      <c r="AC5152">
        <v>5350</v>
      </c>
      <c r="AD5152">
        <f t="shared" si="565"/>
        <v>300</v>
      </c>
      <c r="AE5152">
        <v>300</v>
      </c>
      <c r="AF5152">
        <f t="shared" si="566"/>
        <v>5.6074766355140184</v>
      </c>
      <c r="AG5152">
        <v>5025.39546875</v>
      </c>
      <c r="AH5152">
        <v>5043.736328125</v>
      </c>
      <c r="AI5152">
        <v>5080.4180468750001</v>
      </c>
      <c r="AJ5152">
        <v>4988.7137499999999</v>
      </c>
      <c r="AK5152">
        <v>5080.418007670969</v>
      </c>
      <c r="AL5152">
        <v>5062.0771484375</v>
      </c>
      <c r="AM5152">
        <v>5089.5884372877044</v>
      </c>
      <c r="AN5152">
        <v>4961.2024226534186</v>
      </c>
      <c r="AO5152">
        <v>5199.6340525933547</v>
      </c>
      <c r="AP5152">
        <v>5080.41845703125</v>
      </c>
      <c r="AQ5152">
        <v>5199.6340525933547</v>
      </c>
      <c r="AR5152">
        <v>5052.907165747687</v>
      </c>
      <c r="AS5152">
        <v>5172.1220134755285</v>
      </c>
      <c r="AT5152">
        <v>5199.63330078125</v>
      </c>
      <c r="AU5152">
        <v>5217.9741589850637</v>
      </c>
      <c r="AV5152">
        <v>5098.7585806602729</v>
      </c>
      <c r="AW5152">
        <v>1</v>
      </c>
      <c r="AX5152">
        <v>36.681679687500043</v>
      </c>
      <c r="AY5152">
        <v>4.4936028098163661E-4</v>
      </c>
      <c r="AZ5152">
        <v>-7.5181210468144855E-4</v>
      </c>
      <c r="BA5152">
        <v>36.681679687500043</v>
      </c>
      <c r="BB5152">
        <v>4762.0771484375</v>
      </c>
      <c r="BC5152">
        <v>5025.39546875</v>
      </c>
      <c r="BD5152">
        <v>-5.2397532084772797E-2</v>
      </c>
      <c r="BE5152">
        <v>5.2397532084772797E-2</v>
      </c>
      <c r="BF5152">
        <f t="shared" si="560"/>
        <v>-0.30084012509662811</v>
      </c>
      <c r="BG5152">
        <f t="shared" si="561"/>
        <v>91.704296875000182</v>
      </c>
      <c r="BH5152">
        <f t="shared" si="562"/>
        <v>128.38601463428586</v>
      </c>
      <c r="BI5152">
        <f t="shared" si="563"/>
        <v>238.4316299399361</v>
      </c>
      <c r="BJ5152">
        <f t="shared" si="564"/>
        <v>256.77173633164512</v>
      </c>
    </row>
    <row r="5153" spans="1:62">
      <c r="A5153">
        <v>5160</v>
      </c>
      <c r="B5153">
        <v>110990</v>
      </c>
      <c r="C5153" t="s">
        <v>874</v>
      </c>
      <c r="D5153">
        <v>2023</v>
      </c>
      <c r="E5153" t="s">
        <v>70</v>
      </c>
      <c r="F5153" t="s">
        <v>56</v>
      </c>
      <c r="G5153">
        <v>25.088000000000001</v>
      </c>
      <c r="H5153">
        <v>1.76295691</v>
      </c>
      <c r="I5153">
        <v>8644231654</v>
      </c>
      <c r="J5153">
        <v>-16.87</v>
      </c>
      <c r="K5153">
        <v>-19.43</v>
      </c>
      <c r="L5153">
        <v>107061000000</v>
      </c>
      <c r="M5153">
        <v>8.6</v>
      </c>
      <c r="N5153">
        <v>1</v>
      </c>
      <c r="O5153">
        <v>347760000000</v>
      </c>
      <c r="P5153">
        <v>40.23029622</v>
      </c>
      <c r="Q5153">
        <v>21.917954139999999</v>
      </c>
      <c r="R5153">
        <v>3302528220</v>
      </c>
      <c r="S5153">
        <v>211851000000</v>
      </c>
      <c r="T5153">
        <v>25724443546</v>
      </c>
      <c r="U5153">
        <v>186127000000</v>
      </c>
      <c r="V5153">
        <v>4.6939510186633067</v>
      </c>
      <c r="W5153">
        <v>13.82</v>
      </c>
      <c r="X5153">
        <v>38.53</v>
      </c>
      <c r="Y5153">
        <v>1.29</v>
      </c>
      <c r="Z5153">
        <v>4.6442652889999998</v>
      </c>
      <c r="AA5153">
        <v>0</v>
      </c>
      <c r="AB5153" s="2">
        <v>44926</v>
      </c>
      <c r="AC5153">
        <v>18400</v>
      </c>
      <c r="AD5153">
        <f t="shared" si="565"/>
        <v>180</v>
      </c>
      <c r="AE5153">
        <v>180</v>
      </c>
      <c r="AF5153">
        <f t="shared" si="566"/>
        <v>0.97826086956521741</v>
      </c>
      <c r="AG5153">
        <v>18239.84375</v>
      </c>
      <c r="AH5153">
        <v>18348.296875</v>
      </c>
      <c r="AI5153">
        <v>18959.578125</v>
      </c>
      <c r="AJ5153">
        <v>18239.84375</v>
      </c>
      <c r="AK5153">
        <v>18361.140709459462</v>
      </c>
      <c r="AL5153">
        <v>17944.0625</v>
      </c>
      <c r="AM5153">
        <v>18361.140709459462</v>
      </c>
      <c r="AN5153">
        <v>16974.11317567568</v>
      </c>
      <c r="AO5153">
        <v>18875.213200857521</v>
      </c>
      <c r="AP5153">
        <v>18380.5390625</v>
      </c>
      <c r="AQ5153">
        <v>19049.804073218991</v>
      </c>
      <c r="AR5153">
        <v>18293.243626319261</v>
      </c>
      <c r="AS5153">
        <v>18613.32757596955</v>
      </c>
      <c r="AT5153">
        <v>18632.7265625</v>
      </c>
      <c r="AU5153">
        <v>18797.61794800885</v>
      </c>
      <c r="AV5153">
        <v>18186.54987229958</v>
      </c>
      <c r="AW5153">
        <v>1</v>
      </c>
      <c r="AX5153">
        <v>-295.78125</v>
      </c>
      <c r="AY5153">
        <v>19.398353040538499</v>
      </c>
      <c r="AZ5153">
        <v>-242.48663835752089</v>
      </c>
      <c r="BA5153">
        <v>-295.78125</v>
      </c>
      <c r="BB5153">
        <v>17764.0625</v>
      </c>
      <c r="BC5153">
        <v>18239.84375</v>
      </c>
      <c r="BD5153">
        <v>-2.608472180579946E-2</v>
      </c>
      <c r="BE5153">
        <v>2.608472180579946E-2</v>
      </c>
      <c r="BF5153">
        <f t="shared" si="560"/>
        <v>0.76295603985820226</v>
      </c>
      <c r="BG5153">
        <f t="shared" si="561"/>
        <v>719.734375</v>
      </c>
      <c r="BH5153">
        <f t="shared" si="562"/>
        <v>1985.4649493243196</v>
      </c>
      <c r="BI5153">
        <f t="shared" si="563"/>
        <v>2075.6908975433107</v>
      </c>
      <c r="BJ5153">
        <f t="shared" si="564"/>
        <v>2075.6908975433107</v>
      </c>
    </row>
    <row r="5154" spans="1:62">
      <c r="A5154">
        <v>5161</v>
      </c>
      <c r="B5154">
        <v>110990</v>
      </c>
      <c r="C5154" t="s">
        <v>874</v>
      </c>
      <c r="D5154">
        <v>2024</v>
      </c>
      <c r="E5154" t="s">
        <v>70</v>
      </c>
      <c r="F5154" t="s">
        <v>56</v>
      </c>
      <c r="J5154">
        <v>7.15</v>
      </c>
      <c r="K5154">
        <v>-37.049999999999997</v>
      </c>
      <c r="L5154">
        <v>67400000000</v>
      </c>
      <c r="N5154">
        <v>1</v>
      </c>
      <c r="P5154">
        <v>17.440000000000001</v>
      </c>
      <c r="S5154">
        <v>227000000000</v>
      </c>
      <c r="T5154">
        <v>26700000000</v>
      </c>
      <c r="U5154">
        <v>200300000000</v>
      </c>
      <c r="V5154">
        <v>7.6146931933572226</v>
      </c>
      <c r="W5154">
        <v>0.109685567</v>
      </c>
      <c r="X5154">
        <v>38.53</v>
      </c>
      <c r="Y5154">
        <v>4.18</v>
      </c>
      <c r="Z5154">
        <v>45.549905629999998</v>
      </c>
      <c r="AA5154">
        <v>0</v>
      </c>
      <c r="AB5154" s="2">
        <v>45291</v>
      </c>
      <c r="AC5154">
        <v>12540</v>
      </c>
      <c r="AD5154">
        <f t="shared" si="565"/>
        <v>180</v>
      </c>
      <c r="AE5154">
        <v>180</v>
      </c>
      <c r="AF5154">
        <f t="shared" si="566"/>
        <v>1.4354066985645932</v>
      </c>
      <c r="AG5154">
        <v>12780</v>
      </c>
      <c r="AH5154">
        <v>12750</v>
      </c>
      <c r="AI5154">
        <v>13380</v>
      </c>
      <c r="AJ5154">
        <v>12630</v>
      </c>
      <c r="AK5154">
        <v>12817.1875</v>
      </c>
      <c r="AL5154">
        <v>12620</v>
      </c>
      <c r="AM5154">
        <v>12817.1875</v>
      </c>
      <c r="AN5154">
        <v>12452.390625</v>
      </c>
      <c r="AO5154">
        <v>12994.65625</v>
      </c>
      <c r="AP5154">
        <v>12718.59375</v>
      </c>
      <c r="AQ5154">
        <v>13191.84375</v>
      </c>
      <c r="AR5154">
        <v>12531.265625</v>
      </c>
      <c r="AS5154">
        <v>12452.390625</v>
      </c>
      <c r="AT5154">
        <v>12886.203125</v>
      </c>
      <c r="AU5154">
        <v>12974.9375</v>
      </c>
      <c r="AV5154">
        <v>12452.390625</v>
      </c>
      <c r="AW5154">
        <v>0</v>
      </c>
      <c r="AX5154">
        <v>-160</v>
      </c>
      <c r="AY5154">
        <v>-98.59375</v>
      </c>
      <c r="AZ5154">
        <v>-108.453125</v>
      </c>
      <c r="BA5154">
        <v>-98.59375</v>
      </c>
      <c r="BB5154">
        <v>12538.59375</v>
      </c>
      <c r="BC5154">
        <v>12817.1875</v>
      </c>
      <c r="BD5154">
        <v>-2.1735950262099232E-2</v>
      </c>
      <c r="BE5154">
        <v>2.1735950262099232E-2</v>
      </c>
      <c r="BF5154">
        <f t="shared" si="560"/>
        <v>-0.88237885462555066</v>
      </c>
      <c r="BG5154">
        <f t="shared" si="561"/>
        <v>750</v>
      </c>
      <c r="BH5154">
        <f t="shared" si="562"/>
        <v>927.609375</v>
      </c>
      <c r="BI5154">
        <f t="shared" si="563"/>
        <v>927.609375</v>
      </c>
      <c r="BJ5154">
        <f t="shared" si="564"/>
        <v>927.609375</v>
      </c>
    </row>
    <row r="5155" spans="1:62">
      <c r="A5155">
        <v>5162</v>
      </c>
      <c r="B5155">
        <v>111110</v>
      </c>
      <c r="C5155" t="s">
        <v>875</v>
      </c>
      <c r="D5155">
        <v>2019</v>
      </c>
      <c r="E5155" t="s">
        <v>55</v>
      </c>
      <c r="F5155" t="s">
        <v>56</v>
      </c>
      <c r="G5155">
        <v>74.094999999999999</v>
      </c>
      <c r="H5155">
        <v>0.97097762600000004</v>
      </c>
      <c r="I5155">
        <v>19326035963</v>
      </c>
      <c r="J5155">
        <v>1.66</v>
      </c>
      <c r="K5155">
        <v>-1.1100000000000001</v>
      </c>
      <c r="L5155">
        <v>309782000000</v>
      </c>
      <c r="M5155">
        <v>2.34</v>
      </c>
      <c r="N5155">
        <v>1</v>
      </c>
      <c r="O5155">
        <v>116000000000</v>
      </c>
      <c r="P5155">
        <v>6.0022655560000002</v>
      </c>
      <c r="Q5155">
        <v>21.434314700000002</v>
      </c>
      <c r="R5155">
        <v>2036125750</v>
      </c>
      <c r="S5155">
        <v>292310000000</v>
      </c>
      <c r="T5155">
        <v>167826000000</v>
      </c>
      <c r="U5155">
        <v>124484000000</v>
      </c>
      <c r="V5155">
        <v>-1.6076763780647809</v>
      </c>
      <c r="W5155">
        <v>134.82</v>
      </c>
      <c r="X5155">
        <v>47.26</v>
      </c>
      <c r="Y5155">
        <v>0.52</v>
      </c>
      <c r="Z5155">
        <v>15.52491562</v>
      </c>
      <c r="AA5155">
        <v>0</v>
      </c>
      <c r="AB5155" s="2">
        <v>43465</v>
      </c>
      <c r="AC5155">
        <v>14500</v>
      </c>
      <c r="AD5155">
        <f t="shared" si="565"/>
        <v>250</v>
      </c>
      <c r="AE5155">
        <v>250</v>
      </c>
      <c r="AF5155">
        <f t="shared" si="566"/>
        <v>1.7241379310344827</v>
      </c>
      <c r="AG5155">
        <v>12678.716311961211</v>
      </c>
      <c r="AH5155">
        <v>12856.041015625</v>
      </c>
      <c r="AI5155">
        <v>12900.37219154095</v>
      </c>
      <c r="AJ5155">
        <v>12678.716311961211</v>
      </c>
      <c r="AK5155">
        <v>12326.392079600089</v>
      </c>
      <c r="AL5155">
        <v>12457.060546875</v>
      </c>
      <c r="AM5155">
        <v>12587.729014149911</v>
      </c>
      <c r="AN5155">
        <v>12152.167456566871</v>
      </c>
      <c r="AO5155">
        <v>12369.94824911347</v>
      </c>
      <c r="AP5155">
        <v>12282.8359375</v>
      </c>
      <c r="AQ5155">
        <v>12457.06056072695</v>
      </c>
      <c r="AR5155">
        <v>12239.27978169326</v>
      </c>
      <c r="AS5155">
        <v>12457.061537191899</v>
      </c>
      <c r="AT5155">
        <v>12369.94921875</v>
      </c>
      <c r="AU5155">
        <v>12631.2861740757</v>
      </c>
      <c r="AV5155">
        <v>12239.28074108715</v>
      </c>
      <c r="AW5155">
        <v>0</v>
      </c>
      <c r="AX5155">
        <v>-221.65576508621049</v>
      </c>
      <c r="AY5155">
        <v>-43.556142100089353</v>
      </c>
      <c r="AZ5155">
        <v>9.6963653049897403E-4</v>
      </c>
      <c r="BA5155">
        <v>-43.556142100089353</v>
      </c>
      <c r="BB5155">
        <v>12032.8359375</v>
      </c>
      <c r="BC5155">
        <v>12326.392079600089</v>
      </c>
      <c r="BD5155">
        <v>-2.381525268743628E-2</v>
      </c>
      <c r="BE5155">
        <v>2.381525268743628E-2</v>
      </c>
      <c r="BF5155">
        <f t="shared" si="560"/>
        <v>-2.9023981389620607E-2</v>
      </c>
      <c r="BG5155">
        <f t="shared" si="561"/>
        <v>221.65587957973912</v>
      </c>
      <c r="BH5155">
        <f t="shared" si="562"/>
        <v>748.20473497407875</v>
      </c>
      <c r="BI5155">
        <f t="shared" si="563"/>
        <v>748.20473497407875</v>
      </c>
      <c r="BJ5155">
        <f t="shared" si="564"/>
        <v>748.20473497407875</v>
      </c>
    </row>
    <row r="5156" spans="1:62">
      <c r="A5156">
        <v>5163</v>
      </c>
      <c r="B5156">
        <v>111110</v>
      </c>
      <c r="C5156" t="s">
        <v>875</v>
      </c>
      <c r="D5156">
        <v>2020</v>
      </c>
      <c r="E5156" t="s">
        <v>55</v>
      </c>
      <c r="F5156" t="s">
        <v>56</v>
      </c>
      <c r="G5156">
        <v>-9.2870000000000008</v>
      </c>
      <c r="H5156">
        <v>0.87475389999999997</v>
      </c>
      <c r="I5156">
        <v>1538991428</v>
      </c>
      <c r="J5156">
        <v>-6.91</v>
      </c>
      <c r="K5156">
        <v>-5.57</v>
      </c>
      <c r="L5156">
        <v>292535000000</v>
      </c>
      <c r="M5156">
        <v>3.1</v>
      </c>
      <c r="N5156">
        <v>1</v>
      </c>
      <c r="O5156">
        <v>73120000000</v>
      </c>
      <c r="P5156">
        <v>47.511635650000002</v>
      </c>
      <c r="Q5156">
        <v>21.211171149999998</v>
      </c>
      <c r="R5156">
        <v>1628900600</v>
      </c>
      <c r="S5156">
        <v>272119000000</v>
      </c>
      <c r="T5156">
        <v>164917000000</v>
      </c>
      <c r="U5156">
        <v>107202000000</v>
      </c>
      <c r="V5156">
        <v>-13.88290864689438</v>
      </c>
      <c r="W5156">
        <v>153.84</v>
      </c>
      <c r="X5156">
        <v>47.26</v>
      </c>
      <c r="Y5156">
        <v>2.2200000000000002</v>
      </c>
      <c r="Z5156">
        <v>1.435599549</v>
      </c>
      <c r="AA5156">
        <v>0</v>
      </c>
      <c r="AB5156" s="2">
        <v>43830</v>
      </c>
      <c r="AC5156">
        <v>9140</v>
      </c>
      <c r="AD5156">
        <f t="shared" si="565"/>
        <v>200</v>
      </c>
      <c r="AE5156">
        <v>200</v>
      </c>
      <c r="AF5156">
        <f t="shared" si="566"/>
        <v>2.1881838074398248</v>
      </c>
      <c r="AG5156">
        <v>8156.9363779022679</v>
      </c>
      <c r="AH5156">
        <v>8210.1337890625</v>
      </c>
      <c r="AI5156">
        <v>8378.5922577365691</v>
      </c>
      <c r="AJ5156">
        <v>8121.4714371287801</v>
      </c>
      <c r="AK5156">
        <v>8183.536082136824</v>
      </c>
      <c r="AL5156">
        <v>8201.2685546875</v>
      </c>
      <c r="AM5156">
        <v>8298.7971537162157</v>
      </c>
      <c r="AN5156">
        <v>8041.6763017314188</v>
      </c>
      <c r="AO5156">
        <v>8609.1143473570664</v>
      </c>
      <c r="AP5156">
        <v>8219</v>
      </c>
      <c r="AQ5156">
        <v>8617.9805825242729</v>
      </c>
      <c r="AR5156">
        <v>8219</v>
      </c>
      <c r="AS5156">
        <v>8857.3698446350409</v>
      </c>
      <c r="AT5156">
        <v>8609.115234375</v>
      </c>
      <c r="AU5156">
        <v>8910.5672611193349</v>
      </c>
      <c r="AV5156">
        <v>8511.5866374871275</v>
      </c>
      <c r="AW5156">
        <v>1</v>
      </c>
      <c r="AX5156">
        <v>44.33217678523215</v>
      </c>
      <c r="AY5156">
        <v>35.463917863175993</v>
      </c>
      <c r="AZ5156">
        <v>8.8701793356449343E-4</v>
      </c>
      <c r="BA5156">
        <v>44.33217678523215</v>
      </c>
      <c r="BB5156">
        <v>8001.2685546875</v>
      </c>
      <c r="BC5156">
        <v>8156.9363779022679</v>
      </c>
      <c r="BD5156">
        <v>-1.9084104129643981E-2</v>
      </c>
      <c r="BE5156">
        <v>1.9084104129643981E-2</v>
      </c>
      <c r="BF5156">
        <f t="shared" si="560"/>
        <v>-0.12524667516784935</v>
      </c>
      <c r="BG5156">
        <f t="shared" si="561"/>
        <v>257.12082060778903</v>
      </c>
      <c r="BH5156">
        <f t="shared" si="562"/>
        <v>336.91595600515029</v>
      </c>
      <c r="BI5156">
        <f t="shared" si="563"/>
        <v>576.30428079285412</v>
      </c>
      <c r="BJ5156">
        <f t="shared" si="564"/>
        <v>868.89095938791615</v>
      </c>
    </row>
    <row r="5157" spans="1:62">
      <c r="A5157">
        <v>5164</v>
      </c>
      <c r="B5157">
        <v>111110</v>
      </c>
      <c r="C5157" t="s">
        <v>875</v>
      </c>
      <c r="D5157">
        <v>2021</v>
      </c>
      <c r="E5157" t="s">
        <v>55</v>
      </c>
      <c r="F5157" t="s">
        <v>56</v>
      </c>
      <c r="G5157">
        <v>11.212999999999999</v>
      </c>
      <c r="H5157">
        <v>0.91949882299999997</v>
      </c>
      <c r="I5157">
        <v>20619478511</v>
      </c>
      <c r="J5157">
        <v>11.23</v>
      </c>
      <c r="K5157">
        <v>17.89</v>
      </c>
      <c r="L5157">
        <v>344868000000</v>
      </c>
      <c r="M5157">
        <v>2.3199999999999998</v>
      </c>
      <c r="N5157">
        <v>1</v>
      </c>
      <c r="O5157">
        <v>95709171250</v>
      </c>
      <c r="P5157">
        <v>4.6416872859999998</v>
      </c>
      <c r="Q5157">
        <v>21.526612149999998</v>
      </c>
      <c r="R5157">
        <v>2233000750</v>
      </c>
      <c r="S5157">
        <v>302688000000</v>
      </c>
      <c r="T5157">
        <v>182612000000</v>
      </c>
      <c r="U5157">
        <v>120076000000</v>
      </c>
      <c r="V5157">
        <v>12.00910430775545</v>
      </c>
      <c r="W5157">
        <v>152.08000000000001</v>
      </c>
      <c r="X5157">
        <v>40.56</v>
      </c>
      <c r="Y5157">
        <v>3.24</v>
      </c>
      <c r="Z5157">
        <v>17.17202314</v>
      </c>
      <c r="AA5157">
        <v>0</v>
      </c>
      <c r="AB5157" s="2">
        <v>44196</v>
      </c>
      <c r="AC5157">
        <v>10150</v>
      </c>
      <c r="AD5157">
        <f t="shared" si="565"/>
        <v>250</v>
      </c>
      <c r="AE5157">
        <v>250</v>
      </c>
      <c r="AF5157">
        <f t="shared" si="566"/>
        <v>2.4630541871921183</v>
      </c>
      <c r="AG5157">
        <v>9111.255332418008</v>
      </c>
      <c r="AH5157">
        <v>9156.5849609375</v>
      </c>
      <c r="AI5157">
        <v>9292.5738464959777</v>
      </c>
      <c r="AJ5157">
        <v>9065.9257038985161</v>
      </c>
      <c r="AK5157">
        <v>9038.7284495491294</v>
      </c>
      <c r="AL5157">
        <v>9111.255859375</v>
      </c>
      <c r="AM5157">
        <v>9156.5854905161686</v>
      </c>
      <c r="AN5157">
        <v>9011.5306708644275</v>
      </c>
      <c r="AO5157">
        <v>9383.2327163159553</v>
      </c>
      <c r="AP5157">
        <v>9020.595703125</v>
      </c>
      <c r="AQ5157">
        <v>9428.562342964824</v>
      </c>
      <c r="AR5157">
        <v>8966.2001511463568</v>
      </c>
      <c r="AS5157">
        <v>9383.2329480810076</v>
      </c>
      <c r="AT5157">
        <v>9337.9033203125</v>
      </c>
      <c r="AU5157">
        <v>9428.5625758495135</v>
      </c>
      <c r="AV5157">
        <v>9201.9144370069771</v>
      </c>
      <c r="AW5157">
        <v>1</v>
      </c>
      <c r="AX5157">
        <v>5.2695699196192436E-4</v>
      </c>
      <c r="AY5157">
        <v>-18.13274642412944</v>
      </c>
      <c r="AZ5157">
        <v>-45.329396003455258</v>
      </c>
      <c r="BA5157">
        <v>5.2695699196192436E-4</v>
      </c>
      <c r="BB5157">
        <v>8861.255859375</v>
      </c>
      <c r="BC5157">
        <v>9111.255332418008</v>
      </c>
      <c r="BD5157">
        <v>-2.7438532224369289E-2</v>
      </c>
      <c r="BE5157">
        <v>2.7438532224369289E-2</v>
      </c>
      <c r="BF5157">
        <f t="shared" si="560"/>
        <v>-8.0501469334760545E-2</v>
      </c>
      <c r="BG5157">
        <f t="shared" si="561"/>
        <v>226.64814259746163</v>
      </c>
      <c r="BH5157">
        <f t="shared" si="562"/>
        <v>281.04317563155018</v>
      </c>
      <c r="BI5157">
        <f t="shared" si="563"/>
        <v>462.36219181846718</v>
      </c>
      <c r="BJ5157">
        <f t="shared" si="564"/>
        <v>462.36242470315665</v>
      </c>
    </row>
    <row r="5158" spans="1:62">
      <c r="A5158">
        <v>5165</v>
      </c>
      <c r="B5158">
        <v>111110</v>
      </c>
      <c r="C5158" t="s">
        <v>875</v>
      </c>
      <c r="D5158">
        <v>2022</v>
      </c>
      <c r="E5158" t="s">
        <v>55</v>
      </c>
      <c r="F5158" t="s">
        <v>56</v>
      </c>
      <c r="G5158">
        <v>10.37</v>
      </c>
      <c r="H5158">
        <v>0.82143878199999998</v>
      </c>
      <c r="I5158">
        <v>40584324713</v>
      </c>
      <c r="J5158">
        <v>4.43</v>
      </c>
      <c r="K5158">
        <v>39.18</v>
      </c>
      <c r="L5158">
        <v>480000000000</v>
      </c>
      <c r="M5158">
        <v>3.04</v>
      </c>
      <c r="N5158">
        <v>1</v>
      </c>
      <c r="O5158">
        <v>79072370240</v>
      </c>
      <c r="P5158">
        <v>1.9483475649999999</v>
      </c>
      <c r="Q5158">
        <v>21.74418811</v>
      </c>
      <c r="R5158">
        <v>2775753600</v>
      </c>
      <c r="S5158">
        <v>316098000000</v>
      </c>
      <c r="T5158">
        <v>180583000000</v>
      </c>
      <c r="U5158">
        <v>135515000000</v>
      </c>
      <c r="V5158">
        <v>12.857690129584601</v>
      </c>
      <c r="W5158">
        <v>133.26</v>
      </c>
      <c r="X5158">
        <v>41.89</v>
      </c>
      <c r="Y5158">
        <v>3.53</v>
      </c>
      <c r="Z5158">
        <v>29.94821585</v>
      </c>
      <c r="AA5158">
        <v>0</v>
      </c>
      <c r="AB5158" s="2">
        <v>44561</v>
      </c>
      <c r="AC5158">
        <v>8110</v>
      </c>
      <c r="AD5158">
        <f t="shared" si="565"/>
        <v>300</v>
      </c>
      <c r="AE5158">
        <v>300</v>
      </c>
      <c r="AF5158">
        <f t="shared" si="566"/>
        <v>3.6991368680641186</v>
      </c>
      <c r="AG5158">
        <v>7788.1306220476017</v>
      </c>
      <c r="AH5158">
        <v>7992.59228515625</v>
      </c>
      <c r="AI5158">
        <v>8011.1797090752179</v>
      </c>
      <c r="AJ5158">
        <v>7741.6620622501814</v>
      </c>
      <c r="AK5158">
        <v>7946.1239675007464</v>
      </c>
      <c r="AL5158">
        <v>7788.130859375</v>
      </c>
      <c r="AM5158">
        <v>7946.1239675007464</v>
      </c>
      <c r="AN5158">
        <v>7788.130859375</v>
      </c>
      <c r="AO5158">
        <v>8085.5291684098511</v>
      </c>
      <c r="AP5158">
        <v>7983.29833984375</v>
      </c>
      <c r="AQ5158">
        <v>8085.5291684098511</v>
      </c>
      <c r="AR5158">
        <v>7890.3612229654746</v>
      </c>
      <c r="AS5158">
        <v>8048.3551443477954</v>
      </c>
      <c r="AT5158">
        <v>8113.4111328125</v>
      </c>
      <c r="AU5158">
        <v>8224.9356844662798</v>
      </c>
      <c r="AV5158">
        <v>7908.9494547805698</v>
      </c>
      <c r="AW5158">
        <v>1</v>
      </c>
      <c r="AX5158">
        <v>2.373273982811952E-4</v>
      </c>
      <c r="AY5158">
        <v>37.174372343003597</v>
      </c>
      <c r="AZ5158">
        <v>27.881964402648919</v>
      </c>
      <c r="BA5158">
        <v>2.373273982811952E-4</v>
      </c>
      <c r="BB5158">
        <v>7488.130859375</v>
      </c>
      <c r="BC5158">
        <v>7788.1306220476017</v>
      </c>
      <c r="BD5158">
        <v>-3.8520124691196797E-2</v>
      </c>
      <c r="BE5158">
        <v>3.8520124691196797E-2</v>
      </c>
      <c r="BF5158">
        <f t="shared" si="560"/>
        <v>-0.17856054059184176</v>
      </c>
      <c r="BG5158">
        <f t="shared" si="561"/>
        <v>269.51764682503654</v>
      </c>
      <c r="BH5158">
        <f t="shared" si="562"/>
        <v>269.51764682503654</v>
      </c>
      <c r="BI5158">
        <f t="shared" si="563"/>
        <v>343.86710615966967</v>
      </c>
      <c r="BJ5158">
        <f t="shared" si="564"/>
        <v>483.27362221609837</v>
      </c>
    </row>
    <row r="5159" spans="1:62">
      <c r="A5159">
        <v>5166</v>
      </c>
      <c r="B5159">
        <v>111110</v>
      </c>
      <c r="C5159" t="s">
        <v>875</v>
      </c>
      <c r="D5159">
        <v>2023</v>
      </c>
      <c r="E5159" t="s">
        <v>55</v>
      </c>
      <c r="F5159" t="s">
        <v>56</v>
      </c>
      <c r="G5159">
        <v>16.146999999999998</v>
      </c>
      <c r="H5159">
        <v>0.76432565399999997</v>
      </c>
      <c r="I5159">
        <v>35118432806</v>
      </c>
      <c r="J5159">
        <v>-0.04</v>
      </c>
      <c r="K5159">
        <v>-8.01</v>
      </c>
      <c r="L5159">
        <v>441549000000</v>
      </c>
      <c r="M5159">
        <v>3.15</v>
      </c>
      <c r="N5159">
        <v>1</v>
      </c>
      <c r="O5159">
        <v>77219873280</v>
      </c>
      <c r="P5159">
        <v>2.1988416649999998</v>
      </c>
      <c r="Q5159">
        <v>21.74418811</v>
      </c>
      <c r="R5159">
        <v>2775753600</v>
      </c>
      <c r="S5159">
        <v>315986000000</v>
      </c>
      <c r="T5159">
        <v>164296000000</v>
      </c>
      <c r="U5159">
        <v>151690000000</v>
      </c>
      <c r="V5159">
        <v>11.93594805003136</v>
      </c>
      <c r="W5159">
        <v>108.31</v>
      </c>
      <c r="X5159">
        <v>41.89</v>
      </c>
      <c r="Y5159">
        <v>2.34</v>
      </c>
      <c r="Z5159">
        <v>23.15144888</v>
      </c>
      <c r="AA5159">
        <v>0</v>
      </c>
      <c r="AB5159" s="2">
        <v>44926</v>
      </c>
      <c r="AC5159">
        <v>7920</v>
      </c>
      <c r="AD5159">
        <f t="shared" si="565"/>
        <v>300</v>
      </c>
      <c r="AE5159">
        <v>300</v>
      </c>
      <c r="AF5159">
        <f t="shared" si="566"/>
        <v>3.7878787878787881</v>
      </c>
      <c r="AG5159">
        <v>8080</v>
      </c>
      <c r="AH5159">
        <v>7850</v>
      </c>
      <c r="AI5159">
        <v>8080</v>
      </c>
      <c r="AJ5159">
        <v>7840</v>
      </c>
      <c r="AK5159">
        <v>7800</v>
      </c>
      <c r="AL5159">
        <v>7800</v>
      </c>
      <c r="AM5159">
        <v>7838.5185185185182</v>
      </c>
      <c r="AN5159">
        <v>7732.5925925925922</v>
      </c>
      <c r="AO5159">
        <v>7857.7780500461249</v>
      </c>
      <c r="AP5159">
        <v>7828.88916015625</v>
      </c>
      <c r="AQ5159">
        <v>7857.7780500461249</v>
      </c>
      <c r="AR5159">
        <v>7771.1113803764993</v>
      </c>
      <c r="AS5159">
        <v>7722.9630162856174</v>
      </c>
      <c r="AT5159">
        <v>7857.77783203125</v>
      </c>
      <c r="AU5159">
        <v>7857.77783203125</v>
      </c>
      <c r="AV5159">
        <v>7703.7037568933829</v>
      </c>
      <c r="AW5159">
        <v>1</v>
      </c>
      <c r="AX5159">
        <v>-280</v>
      </c>
      <c r="AY5159">
        <v>28.88916015625</v>
      </c>
      <c r="AZ5159">
        <v>-2.1801487491757141E-4</v>
      </c>
      <c r="BA5159">
        <v>-280</v>
      </c>
      <c r="BB5159">
        <v>7500</v>
      </c>
      <c r="BC5159">
        <v>8080</v>
      </c>
      <c r="BD5159">
        <v>-7.1782178217821777E-2</v>
      </c>
      <c r="BE5159">
        <v>7.1782178217821777E-2</v>
      </c>
      <c r="BF5159">
        <f t="shared" si="560"/>
        <v>-0.23567539928984196</v>
      </c>
      <c r="BG5159">
        <f t="shared" si="561"/>
        <v>240</v>
      </c>
      <c r="BH5159">
        <f t="shared" si="562"/>
        <v>347.40740740740785</v>
      </c>
      <c r="BI5159">
        <f t="shared" si="563"/>
        <v>347.40740740740785</v>
      </c>
      <c r="BJ5159">
        <f t="shared" si="564"/>
        <v>376.29624310661711</v>
      </c>
    </row>
    <row r="5160" spans="1:62">
      <c r="A5160">
        <v>5167</v>
      </c>
      <c r="B5160">
        <v>111110</v>
      </c>
      <c r="C5160" t="s">
        <v>875</v>
      </c>
      <c r="D5160">
        <v>2024</v>
      </c>
      <c r="E5160" t="s">
        <v>55</v>
      </c>
      <c r="F5160" t="s">
        <v>56</v>
      </c>
      <c r="J5160">
        <v>37</v>
      </c>
      <c r="K5160">
        <v>-19.989999999999998</v>
      </c>
      <c r="L5160">
        <v>353300000000</v>
      </c>
      <c r="N5160">
        <v>1</v>
      </c>
      <c r="P5160">
        <v>4.17</v>
      </c>
      <c r="S5160">
        <v>432900000000</v>
      </c>
      <c r="T5160">
        <v>272900000000</v>
      </c>
      <c r="U5160">
        <v>160000000000</v>
      </c>
      <c r="V5160">
        <v>5.478278067110554</v>
      </c>
      <c r="W5160">
        <v>6.5598143740000001</v>
      </c>
      <c r="X5160">
        <v>41.89</v>
      </c>
      <c r="Y5160">
        <v>0.96</v>
      </c>
      <c r="Z5160">
        <v>119.8145873</v>
      </c>
      <c r="AA5160">
        <v>0</v>
      </c>
      <c r="AB5160" s="2">
        <v>45291</v>
      </c>
      <c r="AC5160">
        <v>7780</v>
      </c>
      <c r="AD5160">
        <f t="shared" si="565"/>
        <v>300</v>
      </c>
      <c r="AE5160">
        <v>300</v>
      </c>
      <c r="AF5160">
        <f t="shared" si="566"/>
        <v>3.8560411311053984</v>
      </c>
      <c r="AG5160">
        <v>7950</v>
      </c>
      <c r="AH5160">
        <v>7770</v>
      </c>
      <c r="AI5160">
        <v>8040</v>
      </c>
      <c r="AJ5160">
        <v>7730</v>
      </c>
      <c r="AK5160">
        <v>8000</v>
      </c>
      <c r="AL5160">
        <v>8070</v>
      </c>
      <c r="AM5160">
        <v>8110</v>
      </c>
      <c r="AN5160">
        <v>7940</v>
      </c>
      <c r="AO5160">
        <v>7810</v>
      </c>
      <c r="AP5160">
        <v>8070</v>
      </c>
      <c r="AQ5160">
        <v>8070</v>
      </c>
      <c r="AR5160">
        <v>7750</v>
      </c>
      <c r="AS5160">
        <v>7830</v>
      </c>
      <c r="AT5160">
        <v>7890</v>
      </c>
      <c r="AU5160">
        <v>8050</v>
      </c>
      <c r="AV5160">
        <v>7740</v>
      </c>
      <c r="AW5160">
        <v>0</v>
      </c>
      <c r="AX5160">
        <v>120</v>
      </c>
      <c r="AY5160">
        <v>70</v>
      </c>
      <c r="AZ5160">
        <v>80</v>
      </c>
      <c r="BA5160">
        <v>70</v>
      </c>
      <c r="BB5160">
        <v>7770</v>
      </c>
      <c r="BC5160">
        <v>8000</v>
      </c>
      <c r="BD5160">
        <v>-2.8750000000000001E-2</v>
      </c>
      <c r="BE5160">
        <v>2.8750000000000001E-2</v>
      </c>
      <c r="BF5160">
        <f t="shared" si="560"/>
        <v>-0.36960036960036963</v>
      </c>
      <c r="BG5160">
        <f t="shared" si="561"/>
        <v>310</v>
      </c>
      <c r="BH5160">
        <f t="shared" si="562"/>
        <v>380</v>
      </c>
      <c r="BI5160">
        <f t="shared" si="563"/>
        <v>380</v>
      </c>
      <c r="BJ5160">
        <f t="shared" si="564"/>
        <v>380</v>
      </c>
    </row>
    <row r="5161" spans="1:62">
      <c r="A5161">
        <v>5168</v>
      </c>
      <c r="B5161">
        <v>111710</v>
      </c>
      <c r="C5161" t="s">
        <v>876</v>
      </c>
      <c r="D5161">
        <v>2020</v>
      </c>
      <c r="E5161" t="s">
        <v>70</v>
      </c>
      <c r="F5161" t="s">
        <v>56</v>
      </c>
      <c r="G5161">
        <v>31.146999999999998</v>
      </c>
      <c r="H5161">
        <v>1.575220133</v>
      </c>
      <c r="I5161">
        <v>7450789294</v>
      </c>
      <c r="J5161">
        <v>4.01</v>
      </c>
      <c r="K5161">
        <v>18.04</v>
      </c>
      <c r="L5161">
        <v>17713931824</v>
      </c>
      <c r="M5161">
        <v>7.25</v>
      </c>
      <c r="N5161">
        <v>1</v>
      </c>
      <c r="O5161">
        <v>228527000000</v>
      </c>
      <c r="P5161">
        <v>30.671488750000002</v>
      </c>
      <c r="Q5161">
        <v>21.445389129999999</v>
      </c>
      <c r="R5161">
        <v>2058800000</v>
      </c>
      <c r="S5161">
        <v>153226000000</v>
      </c>
      <c r="T5161">
        <v>12837741150</v>
      </c>
      <c r="U5161">
        <v>140388000000</v>
      </c>
      <c r="V5161">
        <v>4.0126841122603203</v>
      </c>
      <c r="W5161">
        <v>9.14</v>
      </c>
      <c r="X5161">
        <v>83.01</v>
      </c>
      <c r="Y5161">
        <v>0.2</v>
      </c>
      <c r="Z5161">
        <v>5.3072835950000004</v>
      </c>
      <c r="AA5161">
        <v>0</v>
      </c>
      <c r="AB5161" s="2">
        <v>43830</v>
      </c>
      <c r="AC5161">
        <v>11100</v>
      </c>
      <c r="AD5161">
        <f t="shared" si="565"/>
        <v>100</v>
      </c>
      <c r="AE5161">
        <v>100</v>
      </c>
      <c r="AF5161">
        <f t="shared" si="566"/>
        <v>0.90090090090090091</v>
      </c>
      <c r="AG5161">
        <v>9244.2167530829593</v>
      </c>
      <c r="AH5161">
        <v>9543.7978515625</v>
      </c>
      <c r="AI5161">
        <v>9586.595151345291</v>
      </c>
      <c r="AJ5161">
        <v>9201.4194533001682</v>
      </c>
      <c r="AK5161">
        <v>9372.6086968315976</v>
      </c>
      <c r="AL5161">
        <v>9244.216796875</v>
      </c>
      <c r="AM5161">
        <v>9543.7978967737272</v>
      </c>
      <c r="AN5161">
        <v>9158.6221969039343</v>
      </c>
      <c r="AO5161">
        <v>9415.4055659562218</v>
      </c>
      <c r="AP5161">
        <v>9287.013671875</v>
      </c>
      <c r="AQ5161">
        <v>9586.5947580645152</v>
      </c>
      <c r="AR5161">
        <v>9244.2163738479267</v>
      </c>
      <c r="AS5161">
        <v>9629.3923218325799</v>
      </c>
      <c r="AT5161">
        <v>9458.203125</v>
      </c>
      <c r="AU5161">
        <v>9629.3923218325799</v>
      </c>
      <c r="AV5161">
        <v>9415.405825791855</v>
      </c>
      <c r="AW5161">
        <v>1</v>
      </c>
      <c r="AX5161">
        <v>4.3792040742118843E-5</v>
      </c>
      <c r="AY5161">
        <v>-85.595024956597626</v>
      </c>
      <c r="AZ5161">
        <v>42.797559043778158</v>
      </c>
      <c r="BA5161">
        <v>4.3792040742118843E-5</v>
      </c>
      <c r="BB5161">
        <v>9144.216796875</v>
      </c>
      <c r="BC5161">
        <v>9244.2167530829593</v>
      </c>
      <c r="BD5161">
        <v>-1.08175693927351E-2</v>
      </c>
      <c r="BE5161">
        <v>1.08175693927351E-2</v>
      </c>
      <c r="BF5161">
        <f t="shared" si="560"/>
        <v>0.57522222077193164</v>
      </c>
      <c r="BG5161">
        <f t="shared" si="561"/>
        <v>385.17569804512277</v>
      </c>
      <c r="BH5161">
        <f t="shared" si="562"/>
        <v>427.97295444135671</v>
      </c>
      <c r="BI5161">
        <f t="shared" si="563"/>
        <v>427.97295444135671</v>
      </c>
      <c r="BJ5161">
        <f t="shared" si="564"/>
        <v>470.7701249286456</v>
      </c>
    </row>
    <row r="5162" spans="1:62">
      <c r="A5162">
        <v>5169</v>
      </c>
      <c r="B5162">
        <v>111710</v>
      </c>
      <c r="C5162" t="s">
        <v>876</v>
      </c>
      <c r="D5162">
        <v>2021</v>
      </c>
      <c r="E5162" t="s">
        <v>70</v>
      </c>
      <c r="F5162" t="s">
        <v>56</v>
      </c>
      <c r="G5162">
        <v>29.975000000000001</v>
      </c>
      <c r="H5162">
        <v>1.11381788</v>
      </c>
      <c r="I5162">
        <v>13828657220</v>
      </c>
      <c r="J5162">
        <v>8.98</v>
      </c>
      <c r="K5162">
        <v>46.17</v>
      </c>
      <c r="L5162">
        <v>25893224088</v>
      </c>
      <c r="M5162">
        <v>10.7</v>
      </c>
      <c r="N5162">
        <v>1</v>
      </c>
      <c r="O5162">
        <v>170880000000</v>
      </c>
      <c r="P5162">
        <v>12.35697706</v>
      </c>
      <c r="Q5162">
        <v>22.138536309999999</v>
      </c>
      <c r="R5162">
        <v>4117600000</v>
      </c>
      <c r="S5162">
        <v>166983000000</v>
      </c>
      <c r="T5162">
        <v>15107995998</v>
      </c>
      <c r="U5162">
        <v>151875000000</v>
      </c>
      <c r="V5162">
        <v>8.1823232754936317</v>
      </c>
      <c r="W5162">
        <v>9.9499999999999993</v>
      </c>
      <c r="X5162">
        <v>83.31</v>
      </c>
      <c r="Y5162">
        <v>0.13</v>
      </c>
      <c r="Z5162">
        <v>9.1052887049999995</v>
      </c>
      <c r="AA5162">
        <v>0</v>
      </c>
      <c r="AB5162" s="2">
        <v>44196</v>
      </c>
      <c r="AC5162">
        <v>8300</v>
      </c>
      <c r="AD5162">
        <f t="shared" si="565"/>
        <v>200</v>
      </c>
      <c r="AE5162">
        <v>200</v>
      </c>
      <c r="AF5162">
        <f t="shared" si="566"/>
        <v>2.4096385542168677</v>
      </c>
      <c r="AG5162">
        <v>7126.0435904672386</v>
      </c>
      <c r="AH5162">
        <v>7143.31884765625</v>
      </c>
      <c r="AI5162">
        <v>7212.4198764122966</v>
      </c>
      <c r="AJ5162">
        <v>7126.0435904672386</v>
      </c>
      <c r="AK5162">
        <v>7229.6952683249774</v>
      </c>
      <c r="AL5162">
        <v>7160.59423828125</v>
      </c>
      <c r="AM5162">
        <v>7229.6952683249774</v>
      </c>
      <c r="AN5162">
        <v>7100.1308369929884</v>
      </c>
      <c r="AO5162">
        <v>7108.7688849260267</v>
      </c>
      <c r="AP5162">
        <v>7151.95703125</v>
      </c>
      <c r="AQ5162">
        <v>7151.95703125</v>
      </c>
      <c r="AR5162">
        <v>7065.5807386020533</v>
      </c>
      <c r="AS5162">
        <v>7203.7831959706946</v>
      </c>
      <c r="AT5162">
        <v>7074.21875</v>
      </c>
      <c r="AU5162">
        <v>7212.4208257020746</v>
      </c>
      <c r="AV5162">
        <v>7074.21875</v>
      </c>
      <c r="AW5162">
        <v>1</v>
      </c>
      <c r="AX5162">
        <v>34.550647814011427</v>
      </c>
      <c r="AY5162">
        <v>-77.738237074977405</v>
      </c>
      <c r="AZ5162">
        <v>-34.550134926026658</v>
      </c>
      <c r="BA5162">
        <v>34.550647814011427</v>
      </c>
      <c r="BB5162">
        <v>6960.59423828125</v>
      </c>
      <c r="BC5162">
        <v>7126.0435904672386</v>
      </c>
      <c r="BD5162">
        <v>-2.3217561061135809E-2</v>
      </c>
      <c r="BE5162">
        <v>2.3217561061135809E-2</v>
      </c>
      <c r="BF5162">
        <f t="shared" si="560"/>
        <v>0.11381398106394064</v>
      </c>
      <c r="BG5162">
        <f t="shared" si="561"/>
        <v>86.376285945058044</v>
      </c>
      <c r="BH5162">
        <f t="shared" si="562"/>
        <v>129.564431331989</v>
      </c>
      <c r="BI5162">
        <f t="shared" si="563"/>
        <v>164.11452972292409</v>
      </c>
      <c r="BJ5162">
        <f t="shared" si="564"/>
        <v>164.11452972292409</v>
      </c>
    </row>
    <row r="5163" spans="1:62">
      <c r="A5163">
        <v>5170</v>
      </c>
      <c r="B5163">
        <v>111710</v>
      </c>
      <c r="C5163" t="s">
        <v>876</v>
      </c>
      <c r="D5163">
        <v>2022</v>
      </c>
      <c r="E5163" t="s">
        <v>70</v>
      </c>
      <c r="F5163" t="s">
        <v>56</v>
      </c>
      <c r="G5163">
        <v>29.92</v>
      </c>
      <c r="H5163">
        <v>1.0129369749999999</v>
      </c>
      <c r="I5163">
        <v>17721459369</v>
      </c>
      <c r="J5163">
        <v>9.4</v>
      </c>
      <c r="K5163">
        <v>17.54</v>
      </c>
      <c r="L5163">
        <v>30435802726</v>
      </c>
      <c r="M5163">
        <v>12.33</v>
      </c>
      <c r="N5163">
        <v>1</v>
      </c>
      <c r="O5163">
        <v>170880000000</v>
      </c>
      <c r="P5163">
        <v>9.6425692959999996</v>
      </c>
      <c r="Q5163">
        <v>22.54400141</v>
      </c>
      <c r="R5163">
        <v>6176400000</v>
      </c>
      <c r="S5163">
        <v>182680000000</v>
      </c>
      <c r="T5163">
        <v>14162953451</v>
      </c>
      <c r="U5163">
        <v>168517000000</v>
      </c>
      <c r="V5163">
        <v>10.957695473251031</v>
      </c>
      <c r="W5163">
        <v>8.4</v>
      </c>
      <c r="X5163">
        <v>84.41</v>
      </c>
      <c r="Y5163">
        <v>0.67</v>
      </c>
      <c r="Z5163">
        <v>10.516125600000001</v>
      </c>
      <c r="AA5163">
        <v>0</v>
      </c>
      <c r="AB5163" s="2">
        <v>44561</v>
      </c>
      <c r="AC5163">
        <v>8300</v>
      </c>
      <c r="AD5163">
        <f t="shared" si="565"/>
        <v>300</v>
      </c>
      <c r="AE5163">
        <v>300</v>
      </c>
      <c r="AF5163">
        <f t="shared" si="566"/>
        <v>3.6144578313253013</v>
      </c>
      <c r="AG5163">
        <v>7242.4406509041228</v>
      </c>
      <c r="AH5163">
        <v>7543.47119140625</v>
      </c>
      <c r="AI5163">
        <v>7649.7172645246483</v>
      </c>
      <c r="AJ5163">
        <v>7242.4406509041228</v>
      </c>
      <c r="AK5163">
        <v>7260.1484469582329</v>
      </c>
      <c r="AL5163">
        <v>7313.271484375</v>
      </c>
      <c r="AM5163">
        <v>7384.1022009306898</v>
      </c>
      <c r="AN5163">
        <v>7180.4638908330817</v>
      </c>
      <c r="AO5163">
        <v>7534.6181402729144</v>
      </c>
      <c r="AP5163">
        <v>7269.0029296875</v>
      </c>
      <c r="AQ5163">
        <v>7534.6181402729144</v>
      </c>
      <c r="AR5163">
        <v>7224.7337279232643</v>
      </c>
      <c r="AS5163">
        <v>7304.417546590169</v>
      </c>
      <c r="AT5163">
        <v>7649.71728515625</v>
      </c>
      <c r="AU5163">
        <v>7747.1095191107852</v>
      </c>
      <c r="AV5163">
        <v>7189.3176337348086</v>
      </c>
      <c r="AW5163">
        <v>1</v>
      </c>
      <c r="AX5163">
        <v>70.830833470877224</v>
      </c>
      <c r="AY5163">
        <v>8.8544827292671471</v>
      </c>
      <c r="AZ5163">
        <v>115.0991448833356</v>
      </c>
      <c r="BA5163">
        <v>70.830833470877224</v>
      </c>
      <c r="BB5163">
        <v>7013.271484375</v>
      </c>
      <c r="BC5163">
        <v>7242.4406509041228</v>
      </c>
      <c r="BD5163">
        <v>-3.1642532894006391E-2</v>
      </c>
      <c r="BE5163">
        <v>3.1642532894006391E-2</v>
      </c>
      <c r="BF5163">
        <f t="shared" si="560"/>
        <v>1.2935187212612219E-2</v>
      </c>
      <c r="BG5163">
        <f t="shared" si="561"/>
        <v>407.2766136205255</v>
      </c>
      <c r="BH5163">
        <f t="shared" si="562"/>
        <v>469.25337369156659</v>
      </c>
      <c r="BI5163">
        <f t="shared" si="563"/>
        <v>469.25337369156659</v>
      </c>
      <c r="BJ5163">
        <f t="shared" si="564"/>
        <v>566.64562827770351</v>
      </c>
    </row>
    <row r="5164" spans="1:62">
      <c r="A5164">
        <v>5171</v>
      </c>
      <c r="B5164">
        <v>111710</v>
      </c>
      <c r="C5164" t="s">
        <v>876</v>
      </c>
      <c r="D5164">
        <v>2023</v>
      </c>
      <c r="E5164" t="s">
        <v>70</v>
      </c>
      <c r="F5164" t="s">
        <v>56</v>
      </c>
      <c r="G5164">
        <v>23.321000000000002</v>
      </c>
      <c r="H5164">
        <v>0.75266280699999999</v>
      </c>
      <c r="I5164">
        <v>11794142261</v>
      </c>
      <c r="J5164">
        <v>5.69</v>
      </c>
      <c r="K5164">
        <v>-18.940000000000001</v>
      </c>
      <c r="L5164">
        <v>24670582732</v>
      </c>
      <c r="M5164">
        <v>8.5299999999999994</v>
      </c>
      <c r="N5164">
        <v>1</v>
      </c>
      <c r="O5164">
        <v>131969000000</v>
      </c>
      <c r="P5164">
        <v>11.189374949999999</v>
      </c>
      <c r="Q5164">
        <v>22.138536309999999</v>
      </c>
      <c r="R5164">
        <v>4117600000</v>
      </c>
      <c r="S5164">
        <v>193072000000</v>
      </c>
      <c r="T5164">
        <v>13348928568</v>
      </c>
      <c r="U5164">
        <v>179723000000</v>
      </c>
      <c r="V5164">
        <v>6.6497742067565886</v>
      </c>
      <c r="W5164">
        <v>7.43</v>
      </c>
      <c r="X5164">
        <v>84.67</v>
      </c>
      <c r="Y5164">
        <v>0.1</v>
      </c>
      <c r="Z5164">
        <v>6.562400061</v>
      </c>
      <c r="AA5164">
        <v>0</v>
      </c>
      <c r="AB5164" s="2">
        <v>44926</v>
      </c>
      <c r="AC5164">
        <v>6410</v>
      </c>
      <c r="AD5164">
        <f t="shared" si="565"/>
        <v>200</v>
      </c>
      <c r="AE5164">
        <v>200</v>
      </c>
      <c r="AF5164">
        <f t="shared" si="566"/>
        <v>3.1201248049921997</v>
      </c>
      <c r="AG5164">
        <v>5988.3427000806923</v>
      </c>
      <c r="AH5164">
        <v>6152.01123046875</v>
      </c>
      <c r="AI5164">
        <v>6190.5214729129993</v>
      </c>
      <c r="AJ5164">
        <v>5988.3427000806923</v>
      </c>
      <c r="AK5164">
        <v>5836.5545899960998</v>
      </c>
      <c r="AL5164">
        <v>5882.439453125</v>
      </c>
      <c r="AM5164">
        <v>6056.8019330148209</v>
      </c>
      <c r="AN5164">
        <v>5643.8381648547193</v>
      </c>
      <c r="AO5164">
        <v>5919.1472248454666</v>
      </c>
      <c r="AP5164">
        <v>5845.7314453125</v>
      </c>
      <c r="AQ5164">
        <v>5919.1472248454666</v>
      </c>
      <c r="AR5164">
        <v>5845.7314453125</v>
      </c>
      <c r="AS5164">
        <v>5744.7848062768981</v>
      </c>
      <c r="AT5164">
        <v>5864.08544921875</v>
      </c>
      <c r="AU5164">
        <v>5891.6163668207164</v>
      </c>
      <c r="AV5164">
        <v>5744.7848062768981</v>
      </c>
      <c r="AW5164">
        <v>1</v>
      </c>
      <c r="AX5164">
        <v>-105.9032469556923</v>
      </c>
      <c r="AY5164">
        <v>9.1768553164001787</v>
      </c>
      <c r="AZ5164">
        <v>-55.061775626716553</v>
      </c>
      <c r="BA5164">
        <v>-105.9032469556923</v>
      </c>
      <c r="BB5164">
        <v>5682.439453125</v>
      </c>
      <c r="BC5164">
        <v>5988.3427000806923</v>
      </c>
      <c r="BD5164">
        <v>-5.1083123040298002E-2</v>
      </c>
      <c r="BE5164">
        <v>5.1083123040298002E-2</v>
      </c>
      <c r="BF5164">
        <f t="shared" si="560"/>
        <v>-0.24733778072428939</v>
      </c>
      <c r="BG5164">
        <f t="shared" si="561"/>
        <v>202.178772832307</v>
      </c>
      <c r="BH5164">
        <f t="shared" si="562"/>
        <v>546.68330805828009</v>
      </c>
      <c r="BI5164">
        <f t="shared" si="563"/>
        <v>546.68330805828009</v>
      </c>
      <c r="BJ5164">
        <f t="shared" si="564"/>
        <v>546.68330805828009</v>
      </c>
    </row>
    <row r="5165" spans="1:62">
      <c r="A5165">
        <v>5172</v>
      </c>
      <c r="B5165">
        <v>111710</v>
      </c>
      <c r="C5165" t="s">
        <v>876</v>
      </c>
      <c r="D5165">
        <v>2024</v>
      </c>
      <c r="E5165" t="s">
        <v>70</v>
      </c>
      <c r="F5165" t="s">
        <v>56</v>
      </c>
      <c r="J5165">
        <v>1.57</v>
      </c>
      <c r="K5165">
        <v>-40.409999999999997</v>
      </c>
      <c r="L5165">
        <v>14700000000</v>
      </c>
      <c r="N5165">
        <v>1</v>
      </c>
      <c r="P5165">
        <v>5.98</v>
      </c>
      <c r="S5165">
        <v>196100000000</v>
      </c>
      <c r="T5165">
        <v>13400000000</v>
      </c>
      <c r="U5165">
        <v>182800000000</v>
      </c>
      <c r="V5165">
        <v>1.712079144016069</v>
      </c>
      <c r="W5165">
        <v>6.3473340489999996</v>
      </c>
      <c r="X5165">
        <v>84.67</v>
      </c>
      <c r="Y5165">
        <v>0.08</v>
      </c>
      <c r="Z5165">
        <v>46.870008220000003</v>
      </c>
      <c r="AA5165">
        <v>0</v>
      </c>
      <c r="AB5165" s="2">
        <v>45291</v>
      </c>
      <c r="AC5165">
        <v>5130</v>
      </c>
      <c r="AD5165">
        <f t="shared" si="565"/>
        <v>200</v>
      </c>
      <c r="AE5165">
        <v>200</v>
      </c>
      <c r="AF5165">
        <f t="shared" si="566"/>
        <v>3.8986354775828458</v>
      </c>
      <c r="AG5165">
        <v>5360</v>
      </c>
      <c r="AH5165">
        <v>5240</v>
      </c>
      <c r="AI5165">
        <v>5360</v>
      </c>
      <c r="AJ5165">
        <v>5200</v>
      </c>
      <c r="AK5165">
        <v>5198.882681564246</v>
      </c>
      <c r="AL5165">
        <v>5170</v>
      </c>
      <c r="AM5165">
        <v>5218.137802607077</v>
      </c>
      <c r="AN5165">
        <v>5092.9795158286779</v>
      </c>
      <c r="AO5165">
        <v>5285.5308593750005</v>
      </c>
      <c r="AP5165">
        <v>5198.8828125</v>
      </c>
      <c r="AQ5165">
        <v>5285.5308593750005</v>
      </c>
      <c r="AR5165">
        <v>5131.4898871527776</v>
      </c>
      <c r="AS5165">
        <v>5121.8619755697518</v>
      </c>
      <c r="AT5165">
        <v>5227.76513671875</v>
      </c>
      <c r="AU5165">
        <v>5266.2753771365678</v>
      </c>
      <c r="AV5165">
        <v>5025.5863745252072</v>
      </c>
      <c r="AW5165">
        <v>0</v>
      </c>
      <c r="AX5165">
        <v>-190</v>
      </c>
      <c r="AY5165">
        <v>1.3093575398670509E-4</v>
      </c>
      <c r="AZ5165">
        <v>-57.765722656250553</v>
      </c>
      <c r="BA5165">
        <v>1.3093575398670509E-4</v>
      </c>
      <c r="BB5165">
        <v>4998.8828125</v>
      </c>
      <c r="BC5165">
        <v>5198.882681564246</v>
      </c>
      <c r="BD5165">
        <v>-3.8469779241886992E-2</v>
      </c>
      <c r="BE5165">
        <v>3.8469779241886992E-2</v>
      </c>
      <c r="BF5165">
        <f t="shared" si="560"/>
        <v>-0.93217746047934724</v>
      </c>
      <c r="BG5165">
        <f t="shared" si="561"/>
        <v>160</v>
      </c>
      <c r="BH5165">
        <f t="shared" si="562"/>
        <v>267.0204841713221</v>
      </c>
      <c r="BI5165">
        <f t="shared" si="563"/>
        <v>267.0204841713221</v>
      </c>
      <c r="BJ5165">
        <f t="shared" si="564"/>
        <v>334.41362547479275</v>
      </c>
    </row>
    <row r="5166" spans="1:62">
      <c r="A5166">
        <v>5173</v>
      </c>
      <c r="B5166">
        <v>111770</v>
      </c>
      <c r="C5166" t="s">
        <v>877</v>
      </c>
      <c r="D5166">
        <v>2017</v>
      </c>
      <c r="E5166" t="s">
        <v>55</v>
      </c>
      <c r="F5166" t="s">
        <v>56</v>
      </c>
      <c r="G5166">
        <v>13.9</v>
      </c>
      <c r="H5166">
        <v>1.0242072</v>
      </c>
      <c r="I5166">
        <v>181147000000</v>
      </c>
      <c r="J5166">
        <v>-4.8</v>
      </c>
      <c r="K5166">
        <v>0.38</v>
      </c>
      <c r="L5166">
        <v>2009310000000</v>
      </c>
      <c r="M5166">
        <v>1.98</v>
      </c>
      <c r="N5166">
        <v>1</v>
      </c>
      <c r="O5166">
        <v>1395810000000</v>
      </c>
      <c r="P5166">
        <v>7.7054063380000004</v>
      </c>
      <c r="Q5166">
        <v>23.300433959999999</v>
      </c>
      <c r="R5166">
        <v>13159818300</v>
      </c>
      <c r="S5166">
        <v>2274890000000</v>
      </c>
      <c r="T5166">
        <v>934149000000</v>
      </c>
      <c r="U5166">
        <v>1340740000000</v>
      </c>
      <c r="V5166">
        <v>-2.670722234724471</v>
      </c>
      <c r="W5166">
        <v>69.67</v>
      </c>
      <c r="X5166">
        <v>50.84</v>
      </c>
      <c r="Y5166">
        <v>22.84</v>
      </c>
      <c r="Z5166">
        <v>13.510971550000001</v>
      </c>
      <c r="AA5166">
        <v>0</v>
      </c>
      <c r="AB5166" s="2">
        <v>42735</v>
      </c>
      <c r="AC5166">
        <v>31500</v>
      </c>
      <c r="AD5166">
        <f t="shared" si="565"/>
        <v>300</v>
      </c>
      <c r="AE5166">
        <v>300</v>
      </c>
      <c r="AF5166">
        <f t="shared" si="566"/>
        <v>0.95238095238095233</v>
      </c>
      <c r="AG5166">
        <v>28028.016095483359</v>
      </c>
      <c r="AH5166">
        <v>27983.66796875</v>
      </c>
      <c r="AI5166">
        <v>28249.756729150158</v>
      </c>
      <c r="AJ5166">
        <v>27584.534828149761</v>
      </c>
      <c r="AK5166">
        <v>27764.429271159879</v>
      </c>
      <c r="AL5166">
        <v>28028.015625</v>
      </c>
      <c r="AM5166">
        <v>28511.257273706891</v>
      </c>
      <c r="AN5166">
        <v>27764.429271159879</v>
      </c>
      <c r="AO5166">
        <v>27588.705241141732</v>
      </c>
      <c r="AP5166">
        <v>27896.22265625</v>
      </c>
      <c r="AQ5166">
        <v>28335.533249261811</v>
      </c>
      <c r="AR5166">
        <v>27544.774181840548</v>
      </c>
      <c r="AS5166">
        <v>28379.464096786829</v>
      </c>
      <c r="AT5166">
        <v>28028.015625</v>
      </c>
      <c r="AU5166">
        <v>28686.981509600311</v>
      </c>
      <c r="AV5166">
        <v>27940.153507053288</v>
      </c>
      <c r="AW5166">
        <v>1</v>
      </c>
      <c r="AX5166">
        <v>-4.7048335909494199E-4</v>
      </c>
      <c r="AY5166">
        <v>131.79338509012089</v>
      </c>
      <c r="AZ5166">
        <v>439.31038385826832</v>
      </c>
      <c r="BA5166">
        <v>-4.7048335909494199E-4</v>
      </c>
      <c r="BB5166">
        <v>27728.015625</v>
      </c>
      <c r="BC5166">
        <v>28028.016095483359</v>
      </c>
      <c r="BD5166">
        <v>-1.070359277165191E-2</v>
      </c>
      <c r="BE5166">
        <v>1.070359277165191E-2</v>
      </c>
      <c r="BF5166">
        <f t="shared" si="560"/>
        <v>2.4207763891880486E-2</v>
      </c>
      <c r="BG5166">
        <f t="shared" si="561"/>
        <v>665.22190100039734</v>
      </c>
      <c r="BH5166">
        <f t="shared" si="562"/>
        <v>926.72244555713041</v>
      </c>
      <c r="BI5166">
        <f t="shared" si="563"/>
        <v>966.48309186634287</v>
      </c>
      <c r="BJ5166">
        <f t="shared" si="564"/>
        <v>1142.2073277597628</v>
      </c>
    </row>
    <row r="5167" spans="1:62">
      <c r="A5167">
        <v>5174</v>
      </c>
      <c r="B5167">
        <v>111770</v>
      </c>
      <c r="C5167" t="s">
        <v>877</v>
      </c>
      <c r="D5167">
        <v>2018</v>
      </c>
      <c r="E5167" t="s">
        <v>55</v>
      </c>
      <c r="F5167" t="s">
        <v>56</v>
      </c>
      <c r="G5167">
        <v>13.795999999999999</v>
      </c>
      <c r="H5167">
        <v>1.0137250289999999</v>
      </c>
      <c r="I5167">
        <v>201038000000</v>
      </c>
      <c r="J5167">
        <v>16</v>
      </c>
      <c r="K5167">
        <v>4.58</v>
      </c>
      <c r="L5167">
        <v>2101270000000</v>
      </c>
      <c r="M5167">
        <v>1.64</v>
      </c>
      <c r="N5167">
        <v>1</v>
      </c>
      <c r="O5167">
        <v>1699340000000</v>
      </c>
      <c r="P5167">
        <v>8.4528536780000003</v>
      </c>
      <c r="Q5167">
        <v>23.45458464</v>
      </c>
      <c r="R5167">
        <v>15353121350</v>
      </c>
      <c r="S5167">
        <v>2638950000000</v>
      </c>
      <c r="T5167">
        <v>975821000000</v>
      </c>
      <c r="U5167">
        <v>1663130000000</v>
      </c>
      <c r="V5167">
        <v>24.04567626832943</v>
      </c>
      <c r="W5167">
        <v>58.67</v>
      </c>
      <c r="X5167">
        <v>50.84</v>
      </c>
      <c r="Y5167">
        <v>26.58</v>
      </c>
      <c r="Z5167">
        <v>12.087930589999999</v>
      </c>
      <c r="AA5167">
        <v>0</v>
      </c>
      <c r="AB5167" s="2">
        <v>43100</v>
      </c>
      <c r="AC5167">
        <v>38350</v>
      </c>
      <c r="AD5167">
        <f t="shared" si="565"/>
        <v>350</v>
      </c>
      <c r="AE5167">
        <v>350</v>
      </c>
      <c r="AF5167">
        <f t="shared" si="566"/>
        <v>0.91264667535853972</v>
      </c>
      <c r="AG5167">
        <v>32460.28241707879</v>
      </c>
      <c r="AH5167">
        <v>32818.46484375</v>
      </c>
      <c r="AI5167">
        <v>33534.829697092428</v>
      </c>
      <c r="AJ5167">
        <v>32370.736810410981</v>
      </c>
      <c r="AK5167">
        <v>33349.791751355013</v>
      </c>
      <c r="AL5167">
        <v>32728.91796875</v>
      </c>
      <c r="AM5167">
        <v>33394.139878683942</v>
      </c>
      <c r="AN5167">
        <v>31930.651676829271</v>
      </c>
      <c r="AO5167">
        <v>33926.314196339641</v>
      </c>
      <c r="AP5167">
        <v>33394.13671875</v>
      </c>
      <c r="AQ5167">
        <v>33926.314196339641</v>
      </c>
      <c r="AR5167">
        <v>33083.699856822714</v>
      </c>
      <c r="AS5167">
        <v>34148.054042431191</v>
      </c>
      <c r="AT5167">
        <v>33837.6171875</v>
      </c>
      <c r="AU5167">
        <v>34148.054042431191</v>
      </c>
      <c r="AV5167">
        <v>32374.129157110088</v>
      </c>
      <c r="AW5167">
        <v>1</v>
      </c>
      <c r="AX5167">
        <v>268.63555167121012</v>
      </c>
      <c r="AY5167">
        <v>44.344967394987179</v>
      </c>
      <c r="AZ5167">
        <v>-88.697008839641057</v>
      </c>
      <c r="BA5167">
        <v>268.63555167121012</v>
      </c>
      <c r="BB5167">
        <v>32378.91796875</v>
      </c>
      <c r="BC5167">
        <v>32460.28241707879</v>
      </c>
      <c r="BD5167">
        <v>-2.5065847327927259E-3</v>
      </c>
      <c r="BE5167">
        <v>2.5065847327927259E-3</v>
      </c>
      <c r="BF5167">
        <f t="shared" si="560"/>
        <v>1.3721366452566362E-2</v>
      </c>
      <c r="BG5167">
        <f t="shared" si="561"/>
        <v>1164.0928866814465</v>
      </c>
      <c r="BH5167">
        <f t="shared" si="562"/>
        <v>1604.1780202631562</v>
      </c>
      <c r="BI5167">
        <f t="shared" si="563"/>
        <v>1995.6625195103697</v>
      </c>
      <c r="BJ5167">
        <f t="shared" si="564"/>
        <v>2217.4023656019199</v>
      </c>
    </row>
    <row r="5168" spans="1:62">
      <c r="A5168">
        <v>5175</v>
      </c>
      <c r="B5168">
        <v>111770</v>
      </c>
      <c r="C5168" t="s">
        <v>877</v>
      </c>
      <c r="D5168">
        <v>2019</v>
      </c>
      <c r="E5168" t="s">
        <v>55</v>
      </c>
      <c r="F5168" t="s">
        <v>56</v>
      </c>
      <c r="G5168">
        <v>10.068</v>
      </c>
      <c r="H5168">
        <v>0.85462378800000005</v>
      </c>
      <c r="I5168">
        <v>237561000000</v>
      </c>
      <c r="J5168">
        <v>17.64</v>
      </c>
      <c r="K5168">
        <v>13.66</v>
      </c>
      <c r="L5168">
        <v>2388270000000</v>
      </c>
      <c r="M5168">
        <v>1.42</v>
      </c>
      <c r="N5168">
        <v>1</v>
      </c>
      <c r="O5168">
        <v>1517670000000</v>
      </c>
      <c r="P5168">
        <v>6.3885392760000004</v>
      </c>
      <c r="Q5168">
        <v>23.588116029999998</v>
      </c>
      <c r="R5168">
        <v>17546424400</v>
      </c>
      <c r="S5168">
        <v>3104540000000</v>
      </c>
      <c r="T5168">
        <v>1135550000000</v>
      </c>
      <c r="U5168">
        <v>1968990000000</v>
      </c>
      <c r="V5168">
        <v>18.39062490605064</v>
      </c>
      <c r="W5168">
        <v>57.67</v>
      </c>
      <c r="X5168">
        <v>50.83</v>
      </c>
      <c r="Y5168">
        <v>23.45</v>
      </c>
      <c r="Z5168">
        <v>12.06511968</v>
      </c>
      <c r="AA5168">
        <v>0</v>
      </c>
      <c r="AB5168" s="2">
        <v>43465</v>
      </c>
      <c r="AC5168">
        <v>34250</v>
      </c>
      <c r="AD5168">
        <f t="shared" si="565"/>
        <v>400</v>
      </c>
      <c r="AE5168">
        <v>400</v>
      </c>
      <c r="AF5168">
        <f t="shared" si="566"/>
        <v>1.167883211678832</v>
      </c>
      <c r="AG5168">
        <v>30266.413475699559</v>
      </c>
      <c r="AH5168">
        <v>30764.8125</v>
      </c>
      <c r="AI5168">
        <v>31172.593519882179</v>
      </c>
      <c r="AJ5168">
        <v>30085.177466863039</v>
      </c>
      <c r="AK5168">
        <v>30982.77489367604</v>
      </c>
      <c r="AL5168">
        <v>30266.41015625</v>
      </c>
      <c r="AM5168">
        <v>30982.77489367604</v>
      </c>
      <c r="AN5168">
        <v>30087.318971893488</v>
      </c>
      <c r="AO5168">
        <v>30714.141219429352</v>
      </c>
      <c r="AP5168">
        <v>30893.232421875</v>
      </c>
      <c r="AQ5168">
        <v>31072.323624320648</v>
      </c>
      <c r="AR5168">
        <v>30624.59561820652</v>
      </c>
      <c r="AS5168">
        <v>31296.184320165521</v>
      </c>
      <c r="AT5168">
        <v>30938.001953125</v>
      </c>
      <c r="AU5168">
        <v>31296.184320165521</v>
      </c>
      <c r="AV5168">
        <v>30669.365177844611</v>
      </c>
      <c r="AW5168">
        <v>0</v>
      </c>
      <c r="AX5168">
        <v>-3.3194495590578299E-3</v>
      </c>
      <c r="AY5168">
        <v>-89.542471801039937</v>
      </c>
      <c r="AZ5168">
        <v>223.86073369564841</v>
      </c>
      <c r="BA5168">
        <v>-89.542471801039937</v>
      </c>
      <c r="BB5168">
        <v>30493.232421875</v>
      </c>
      <c r="BC5168">
        <v>30982.77489367604</v>
      </c>
      <c r="BD5168">
        <v>-1.580047214883137E-2</v>
      </c>
      <c r="BE5168">
        <v>1.580047214883137E-2</v>
      </c>
      <c r="BF5168">
        <f t="shared" si="560"/>
        <v>-0.14537419392244905</v>
      </c>
      <c r="BG5168">
        <f t="shared" si="561"/>
        <v>1087.4160530191402</v>
      </c>
      <c r="BH5168">
        <f t="shared" si="562"/>
        <v>1087.4160530191402</v>
      </c>
      <c r="BI5168">
        <f t="shared" si="563"/>
        <v>1087.4160530191402</v>
      </c>
      <c r="BJ5168">
        <f t="shared" si="564"/>
        <v>1211.0068533024823</v>
      </c>
    </row>
    <row r="5169" spans="1:62">
      <c r="A5169">
        <v>5176</v>
      </c>
      <c r="B5169">
        <v>111770</v>
      </c>
      <c r="C5169" t="s">
        <v>877</v>
      </c>
      <c r="D5169">
        <v>2020</v>
      </c>
      <c r="E5169" t="s">
        <v>55</v>
      </c>
      <c r="F5169" t="s">
        <v>56</v>
      </c>
      <c r="G5169">
        <v>12.023</v>
      </c>
      <c r="H5169">
        <v>0.80603398800000003</v>
      </c>
      <c r="I5169">
        <v>259689000000</v>
      </c>
      <c r="J5169">
        <v>-2.13</v>
      </c>
      <c r="K5169">
        <v>3.27</v>
      </c>
      <c r="L5169">
        <v>2466370000000</v>
      </c>
      <c r="M5169">
        <v>0.66</v>
      </c>
      <c r="N5169">
        <v>1</v>
      </c>
      <c r="O5169">
        <v>1404670000000</v>
      </c>
      <c r="P5169">
        <v>5.4090605900000002</v>
      </c>
      <c r="Q5169">
        <v>23.811259580000002</v>
      </c>
      <c r="R5169">
        <v>21933030500</v>
      </c>
      <c r="S5169">
        <v>3038290000000</v>
      </c>
      <c r="T5169">
        <v>1044290000000</v>
      </c>
      <c r="U5169">
        <v>1994000000000</v>
      </c>
      <c r="V5169">
        <v>1.270194363607738</v>
      </c>
      <c r="W5169">
        <v>52.37</v>
      </c>
      <c r="X5169">
        <v>50.74</v>
      </c>
      <c r="Y5169">
        <v>23.55</v>
      </c>
      <c r="Z5169">
        <v>13.02352056</v>
      </c>
      <c r="AA5169">
        <v>0</v>
      </c>
      <c r="AB5169" s="2">
        <v>43830</v>
      </c>
      <c r="AC5169">
        <v>31700</v>
      </c>
      <c r="AD5169">
        <f t="shared" si="565"/>
        <v>500</v>
      </c>
      <c r="AE5169">
        <v>500</v>
      </c>
      <c r="AF5169">
        <f t="shared" si="566"/>
        <v>1.5772870662460567</v>
      </c>
      <c r="AG5169">
        <v>28725.905843996061</v>
      </c>
      <c r="AH5169">
        <v>28771.21484375</v>
      </c>
      <c r="AI5169">
        <v>28907.14184301181</v>
      </c>
      <c r="AJ5169">
        <v>28227.50684670276</v>
      </c>
      <c r="AK5169">
        <v>28363.43513880582</v>
      </c>
      <c r="AL5169">
        <v>28408.744140625</v>
      </c>
      <c r="AM5169">
        <v>28680.598151540071</v>
      </c>
      <c r="AN5169">
        <v>28046.27212607157</v>
      </c>
      <c r="AO5169">
        <v>29043.06866130737</v>
      </c>
      <c r="AP5169">
        <v>28136.888671875</v>
      </c>
      <c r="AQ5169">
        <v>29088.37766077898</v>
      </c>
      <c r="AR5169">
        <v>28046.270672931762</v>
      </c>
      <c r="AS5169">
        <v>29269.61368701551</v>
      </c>
      <c r="AT5169">
        <v>29224.3046875</v>
      </c>
      <c r="AU5169">
        <v>29314.922686531008</v>
      </c>
      <c r="AV5169">
        <v>28544.669694767439</v>
      </c>
      <c r="AW5169">
        <v>1</v>
      </c>
      <c r="AX5169">
        <v>-317.16170337106092</v>
      </c>
      <c r="AY5169">
        <v>-226.54646693082029</v>
      </c>
      <c r="AZ5169">
        <v>181.23602619262971</v>
      </c>
      <c r="BA5169">
        <v>-317.16170337106092</v>
      </c>
      <c r="BB5169">
        <v>27908.744140625</v>
      </c>
      <c r="BC5169">
        <v>28725.905843996061</v>
      </c>
      <c r="BD5169">
        <v>-2.844685587319274E-2</v>
      </c>
      <c r="BE5169">
        <v>2.844685587319274E-2</v>
      </c>
      <c r="BF5169">
        <f t="shared" si="560"/>
        <v>-0.19396765944001396</v>
      </c>
      <c r="BG5169">
        <f t="shared" si="561"/>
        <v>679.63499630905062</v>
      </c>
      <c r="BH5169">
        <f t="shared" si="562"/>
        <v>860.86971694024032</v>
      </c>
      <c r="BI5169">
        <f t="shared" si="563"/>
        <v>1042.106987847219</v>
      </c>
      <c r="BJ5169">
        <f t="shared" si="564"/>
        <v>1268.6520135992469</v>
      </c>
    </row>
    <row r="5170" spans="1:62">
      <c r="A5170">
        <v>5177</v>
      </c>
      <c r="B5170">
        <v>111770</v>
      </c>
      <c r="C5170" t="s">
        <v>877</v>
      </c>
      <c r="D5170">
        <v>2021</v>
      </c>
      <c r="E5170" t="s">
        <v>55</v>
      </c>
      <c r="F5170" t="s">
        <v>56</v>
      </c>
      <c r="G5170">
        <v>13.122</v>
      </c>
      <c r="H5170">
        <v>0.85905584000000001</v>
      </c>
      <c r="I5170">
        <v>442515000000</v>
      </c>
      <c r="J5170">
        <v>16.760000000000002</v>
      </c>
      <c r="K5170">
        <v>13.22</v>
      </c>
      <c r="L5170">
        <v>2792520000000</v>
      </c>
      <c r="M5170">
        <v>2.78</v>
      </c>
      <c r="N5170">
        <v>1</v>
      </c>
      <c r="O5170">
        <v>1934200000000</v>
      </c>
      <c r="P5170">
        <v>4.3709152869999999</v>
      </c>
      <c r="Q5170">
        <v>24.504406759999998</v>
      </c>
      <c r="R5170">
        <v>43866061000</v>
      </c>
      <c r="S5170">
        <v>3547620000000</v>
      </c>
      <c r="T5170">
        <v>1113410000000</v>
      </c>
      <c r="U5170">
        <v>2434210000000</v>
      </c>
      <c r="V5170">
        <v>22.07673019057172</v>
      </c>
      <c r="W5170">
        <v>45.74</v>
      </c>
      <c r="X5170">
        <v>50.73</v>
      </c>
      <c r="Y5170">
        <v>28</v>
      </c>
      <c r="Z5170">
        <v>18.178998530000001</v>
      </c>
      <c r="AA5170">
        <v>0</v>
      </c>
      <c r="AB5170" s="2">
        <v>44196</v>
      </c>
      <c r="AC5170">
        <v>43650</v>
      </c>
      <c r="AD5170">
        <f t="shared" si="565"/>
        <v>1000</v>
      </c>
      <c r="AE5170">
        <v>1000</v>
      </c>
      <c r="AF5170">
        <f t="shared" si="566"/>
        <v>2.2909507445589918</v>
      </c>
      <c r="AG5170">
        <v>40414.765012254902</v>
      </c>
      <c r="AH5170">
        <v>39908.4296875</v>
      </c>
      <c r="AI5170">
        <v>40460.795496323532</v>
      </c>
      <c r="AJ5170">
        <v>39448.124846813727</v>
      </c>
      <c r="AK5170">
        <v>39862.3984375</v>
      </c>
      <c r="AL5170">
        <v>39862.3984375</v>
      </c>
      <c r="AM5170">
        <v>40414.764235710158</v>
      </c>
      <c r="AN5170">
        <v>39632.2460215791</v>
      </c>
      <c r="AO5170">
        <v>40092.549243922607</v>
      </c>
      <c r="AP5170">
        <v>40000.48828125</v>
      </c>
      <c r="AQ5170">
        <v>40598.884538621976</v>
      </c>
      <c r="AR5170">
        <v>39678.27491189586</v>
      </c>
      <c r="AS5170">
        <v>40046.518638011948</v>
      </c>
      <c r="AT5170">
        <v>40460.79296875</v>
      </c>
      <c r="AU5170">
        <v>40829.036818294939</v>
      </c>
      <c r="AV5170">
        <v>39862.396713239483</v>
      </c>
      <c r="AW5170">
        <v>1</v>
      </c>
      <c r="AX5170">
        <v>-552.3665747549021</v>
      </c>
      <c r="AY5170">
        <v>138.08984375</v>
      </c>
      <c r="AZ5170">
        <v>368.24372482739273</v>
      </c>
      <c r="BA5170">
        <v>-552.3665747549021</v>
      </c>
      <c r="BB5170">
        <v>38862.3984375</v>
      </c>
      <c r="BC5170">
        <v>40414.765012254902</v>
      </c>
      <c r="BD5170">
        <v>-3.841087717036535E-2</v>
      </c>
      <c r="BE5170">
        <v>3.841087717036535E-2</v>
      </c>
      <c r="BF5170">
        <f t="shared" si="560"/>
        <v>-0.14094237827050249</v>
      </c>
      <c r="BG5170">
        <f t="shared" si="561"/>
        <v>1012.6706495098042</v>
      </c>
      <c r="BH5170">
        <f t="shared" si="562"/>
        <v>1012.6706495098042</v>
      </c>
      <c r="BI5170">
        <f t="shared" si="563"/>
        <v>1150.759691808249</v>
      </c>
      <c r="BJ5170">
        <f t="shared" si="564"/>
        <v>1380.9119714812114</v>
      </c>
    </row>
    <row r="5171" spans="1:62">
      <c r="A5171">
        <v>5178</v>
      </c>
      <c r="B5171">
        <v>111770</v>
      </c>
      <c r="C5171" t="s">
        <v>877</v>
      </c>
      <c r="D5171">
        <v>2022</v>
      </c>
      <c r="E5171" t="s">
        <v>55</v>
      </c>
      <c r="F5171" t="s">
        <v>56</v>
      </c>
      <c r="G5171">
        <v>9.0310000000000006</v>
      </c>
      <c r="H5171">
        <v>0.77094220300000005</v>
      </c>
      <c r="I5171">
        <v>823027000000</v>
      </c>
      <c r="J5171">
        <v>27.23</v>
      </c>
      <c r="K5171">
        <v>40.049999999999997</v>
      </c>
      <c r="L5171">
        <v>3910960000000</v>
      </c>
      <c r="M5171">
        <v>4.9800000000000004</v>
      </c>
      <c r="N5171">
        <v>1</v>
      </c>
      <c r="O5171">
        <v>2080420000000</v>
      </c>
      <c r="P5171">
        <v>2.5277705620000002</v>
      </c>
      <c r="Q5171">
        <v>24.929674500000001</v>
      </c>
      <c r="R5171">
        <v>67115073330</v>
      </c>
      <c r="S5171">
        <v>4513620000000</v>
      </c>
      <c r="T5171">
        <v>1399320000000</v>
      </c>
      <c r="U5171">
        <v>3114300000000</v>
      </c>
      <c r="V5171">
        <v>27.938838473262368</v>
      </c>
      <c r="W5171">
        <v>44.93</v>
      </c>
      <c r="X5171">
        <v>50.73</v>
      </c>
      <c r="Y5171">
        <v>30.31</v>
      </c>
      <c r="Z5171">
        <v>26.427351250000001</v>
      </c>
      <c r="AA5171">
        <v>0</v>
      </c>
      <c r="AB5171" s="2">
        <v>44561</v>
      </c>
      <c r="AC5171">
        <v>46950</v>
      </c>
      <c r="AD5171">
        <f t="shared" si="565"/>
        <v>1530</v>
      </c>
      <c r="AE5171">
        <v>1530</v>
      </c>
      <c r="AF5171">
        <f t="shared" si="566"/>
        <v>3.2587859424920129</v>
      </c>
      <c r="AG5171">
        <v>45871.504373084783</v>
      </c>
      <c r="AH5171">
        <v>46106.984375</v>
      </c>
      <c r="AI5171">
        <v>46154.080375383048</v>
      </c>
      <c r="AJ5171">
        <v>45212.160367722157</v>
      </c>
      <c r="AK5171">
        <v>44694.104614637297</v>
      </c>
      <c r="AL5171">
        <v>45447.640625</v>
      </c>
      <c r="AM5171">
        <v>45494.736625647667</v>
      </c>
      <c r="AN5171">
        <v>44458.624611398969</v>
      </c>
      <c r="AO5171">
        <v>44176.052276030663</v>
      </c>
      <c r="AP5171">
        <v>44552.8203125</v>
      </c>
      <c r="AQ5171">
        <v>44647.012321617338</v>
      </c>
      <c r="AR5171">
        <v>43610.900221326643</v>
      </c>
      <c r="AS5171">
        <v>43940.566880996797</v>
      </c>
      <c r="AT5171">
        <v>44176.046875</v>
      </c>
      <c r="AU5171">
        <v>44364.430870202559</v>
      </c>
      <c r="AV5171">
        <v>43234.126898987211</v>
      </c>
      <c r="AW5171">
        <v>1</v>
      </c>
      <c r="AX5171">
        <v>-423.86374808478291</v>
      </c>
      <c r="AY5171">
        <v>-141.28430213729729</v>
      </c>
      <c r="AZ5171">
        <v>-5.4010306630516416E-3</v>
      </c>
      <c r="BA5171">
        <v>-423.86374808478291</v>
      </c>
      <c r="BB5171">
        <v>43917.640625</v>
      </c>
      <c r="BC5171">
        <v>45871.504373084783</v>
      </c>
      <c r="BD5171">
        <v>-4.2594281020162432E-2</v>
      </c>
      <c r="BE5171">
        <v>4.2594281020162432E-2</v>
      </c>
      <c r="BF5171">
        <f t="shared" si="560"/>
        <v>-0.22905782941408448</v>
      </c>
      <c r="BG5171">
        <f t="shared" si="561"/>
        <v>941.92000766089041</v>
      </c>
      <c r="BH5171">
        <f t="shared" si="562"/>
        <v>1695.4557639840787</v>
      </c>
      <c r="BI5171">
        <f t="shared" si="563"/>
        <v>2543.1801540564047</v>
      </c>
      <c r="BJ5171">
        <f t="shared" si="564"/>
        <v>2919.9534763958363</v>
      </c>
    </row>
    <row r="5172" spans="1:62">
      <c r="A5172">
        <v>5179</v>
      </c>
      <c r="B5172">
        <v>111770</v>
      </c>
      <c r="C5172" t="s">
        <v>877</v>
      </c>
      <c r="D5172">
        <v>2023</v>
      </c>
      <c r="E5172" t="s">
        <v>55</v>
      </c>
      <c r="F5172" t="s">
        <v>56</v>
      </c>
      <c r="G5172">
        <v>10.698</v>
      </c>
      <c r="H5172">
        <v>0.70410968600000001</v>
      </c>
      <c r="I5172">
        <v>637146000000</v>
      </c>
      <c r="J5172">
        <v>17.36</v>
      </c>
      <c r="K5172">
        <v>-7.84</v>
      </c>
      <c r="L5172">
        <v>3604380000000</v>
      </c>
      <c r="M5172">
        <v>4.74</v>
      </c>
      <c r="N5172">
        <v>1</v>
      </c>
      <c r="O5172">
        <v>2020600000000</v>
      </c>
      <c r="P5172">
        <v>3.171334264</v>
      </c>
      <c r="Q5172">
        <v>24.76677102</v>
      </c>
      <c r="R5172">
        <v>57025879300</v>
      </c>
      <c r="S5172">
        <v>5297120000000</v>
      </c>
      <c r="T5172">
        <v>1709150000000</v>
      </c>
      <c r="U5172">
        <v>3587970000000</v>
      </c>
      <c r="V5172">
        <v>15.20951738753492</v>
      </c>
      <c r="W5172">
        <v>47.64</v>
      </c>
      <c r="X5172">
        <v>50.73</v>
      </c>
      <c r="Y5172">
        <v>28.46</v>
      </c>
      <c r="Z5172">
        <v>17.757840779999999</v>
      </c>
      <c r="AA5172">
        <v>0</v>
      </c>
      <c r="AB5172" s="2">
        <v>44926</v>
      </c>
      <c r="AC5172">
        <v>45600</v>
      </c>
      <c r="AD5172">
        <f t="shared" si="565"/>
        <v>1300</v>
      </c>
      <c r="AE5172">
        <v>1300</v>
      </c>
      <c r="AF5172">
        <f t="shared" si="566"/>
        <v>2.8508771929824563</v>
      </c>
      <c r="AG5172">
        <v>46500</v>
      </c>
      <c r="AH5172">
        <v>45100</v>
      </c>
      <c r="AI5172">
        <v>46500</v>
      </c>
      <c r="AJ5172">
        <v>44900</v>
      </c>
      <c r="AK5172">
        <v>45747.231096911608</v>
      </c>
      <c r="AL5172">
        <v>45650</v>
      </c>
      <c r="AM5172">
        <v>46136.155484558039</v>
      </c>
      <c r="AN5172">
        <v>45212.460063897757</v>
      </c>
      <c r="AO5172">
        <v>45795.844604099679</v>
      </c>
      <c r="AP5172">
        <v>45358.3046875</v>
      </c>
      <c r="AQ5172">
        <v>45844.460150388542</v>
      </c>
      <c r="AR5172">
        <v>45163.842502344589</v>
      </c>
      <c r="AS5172">
        <v>45698.616178628603</v>
      </c>
      <c r="AT5172">
        <v>45552.76953125</v>
      </c>
      <c r="AU5172">
        <v>45941.693924259613</v>
      </c>
      <c r="AV5172">
        <v>45261.076236492787</v>
      </c>
      <c r="AW5172">
        <v>1</v>
      </c>
      <c r="AX5172">
        <v>-850</v>
      </c>
      <c r="AY5172">
        <v>-388.92640941160789</v>
      </c>
      <c r="AZ5172">
        <v>-243.07507284967869</v>
      </c>
      <c r="BA5172">
        <v>-850</v>
      </c>
      <c r="BB5172">
        <v>44350</v>
      </c>
      <c r="BC5172">
        <v>46500</v>
      </c>
      <c r="BD5172">
        <v>-4.6236559139784937E-2</v>
      </c>
      <c r="BE5172">
        <v>4.6236559139784937E-2</v>
      </c>
      <c r="BF5172">
        <f t="shared" si="560"/>
        <v>-0.29589097471833753</v>
      </c>
      <c r="BG5172">
        <f t="shared" si="561"/>
        <v>1600</v>
      </c>
      <c r="BH5172">
        <f t="shared" si="562"/>
        <v>1600</v>
      </c>
      <c r="BI5172">
        <f t="shared" si="563"/>
        <v>1600</v>
      </c>
      <c r="BJ5172">
        <f t="shared" si="564"/>
        <v>1600</v>
      </c>
    </row>
    <row r="5173" spans="1:62">
      <c r="A5173">
        <v>5180</v>
      </c>
      <c r="B5173">
        <v>111770</v>
      </c>
      <c r="C5173" t="s">
        <v>877</v>
      </c>
      <c r="D5173">
        <v>2024</v>
      </c>
      <c r="E5173" t="s">
        <v>55</v>
      </c>
      <c r="F5173" t="s">
        <v>56</v>
      </c>
      <c r="J5173">
        <v>-5.24</v>
      </c>
      <c r="K5173">
        <v>-25.9</v>
      </c>
      <c r="L5173">
        <v>2670900000000</v>
      </c>
      <c r="N5173">
        <v>1</v>
      </c>
      <c r="P5173">
        <v>3.6</v>
      </c>
      <c r="S5173">
        <v>5019700000000</v>
      </c>
      <c r="T5173">
        <v>1368600000000</v>
      </c>
      <c r="U5173">
        <v>3651100000000</v>
      </c>
      <c r="V5173">
        <v>1.759490742676221</v>
      </c>
      <c r="W5173">
        <v>0.87402754599999999</v>
      </c>
      <c r="X5173">
        <v>50.73</v>
      </c>
      <c r="Y5173">
        <v>28.6</v>
      </c>
      <c r="Z5173">
        <v>54.170930519999999</v>
      </c>
      <c r="AA5173">
        <v>0</v>
      </c>
      <c r="AB5173" s="2">
        <v>45291</v>
      </c>
      <c r="AC5173">
        <v>42400</v>
      </c>
      <c r="AD5173">
        <f t="shared" si="565"/>
        <v>1300</v>
      </c>
      <c r="AE5173">
        <v>1300</v>
      </c>
      <c r="AF5173">
        <f t="shared" si="566"/>
        <v>3.0660377358490565</v>
      </c>
      <c r="AG5173">
        <v>42250</v>
      </c>
      <c r="AH5173">
        <v>41450</v>
      </c>
      <c r="AI5173">
        <v>42400</v>
      </c>
      <c r="AJ5173">
        <v>41100</v>
      </c>
      <c r="AK5173">
        <v>42800</v>
      </c>
      <c r="AL5173">
        <v>42600</v>
      </c>
      <c r="AM5173">
        <v>42950</v>
      </c>
      <c r="AN5173">
        <v>42000</v>
      </c>
      <c r="AO5173">
        <v>42400</v>
      </c>
      <c r="AP5173">
        <v>42550</v>
      </c>
      <c r="AQ5173">
        <v>43200</v>
      </c>
      <c r="AR5173">
        <v>42100</v>
      </c>
      <c r="AS5173">
        <v>42500</v>
      </c>
      <c r="AT5173">
        <v>42800</v>
      </c>
      <c r="AU5173">
        <v>42800</v>
      </c>
      <c r="AV5173">
        <v>42100</v>
      </c>
      <c r="AW5173">
        <v>0</v>
      </c>
      <c r="AX5173">
        <v>350</v>
      </c>
      <c r="AY5173">
        <v>-250</v>
      </c>
      <c r="AZ5173">
        <v>400</v>
      </c>
      <c r="BA5173">
        <v>-250</v>
      </c>
      <c r="BB5173">
        <v>41250</v>
      </c>
      <c r="BC5173">
        <v>42800</v>
      </c>
      <c r="BD5173">
        <v>-3.6214953271028028E-2</v>
      </c>
      <c r="BE5173">
        <v>3.6214953271028028E-2</v>
      </c>
      <c r="BF5173">
        <f t="shared" si="560"/>
        <v>-0.72735422435603725</v>
      </c>
      <c r="BG5173">
        <f t="shared" si="561"/>
        <v>1300</v>
      </c>
      <c r="BH5173">
        <f t="shared" si="562"/>
        <v>1850</v>
      </c>
      <c r="BI5173">
        <f t="shared" si="563"/>
        <v>2100</v>
      </c>
      <c r="BJ5173">
        <f t="shared" si="564"/>
        <v>2100</v>
      </c>
    </row>
    <row r="5174" spans="1:62">
      <c r="A5174">
        <v>5181</v>
      </c>
      <c r="B5174">
        <v>111870</v>
      </c>
      <c r="C5174" t="s">
        <v>878</v>
      </c>
      <c r="D5174">
        <v>2017</v>
      </c>
      <c r="E5174" t="s">
        <v>70</v>
      </c>
      <c r="F5174" t="s">
        <v>56</v>
      </c>
      <c r="G5174">
        <v>64.858999999999995</v>
      </c>
      <c r="H5174">
        <v>10.831438370000001</v>
      </c>
      <c r="I5174">
        <v>3947908776</v>
      </c>
      <c r="J5174">
        <v>-2.74</v>
      </c>
      <c r="K5174">
        <v>-17.260000000000002</v>
      </c>
      <c r="L5174">
        <v>47361093462</v>
      </c>
      <c r="M5174">
        <v>0.35</v>
      </c>
      <c r="N5174">
        <v>1</v>
      </c>
      <c r="O5174">
        <v>985388000000</v>
      </c>
      <c r="P5174">
        <v>249.59733259999999</v>
      </c>
      <c r="Q5174">
        <v>21.53619406</v>
      </c>
      <c r="R5174">
        <v>2254500000</v>
      </c>
      <c r="S5174">
        <v>91673746560</v>
      </c>
      <c r="T5174">
        <v>7571035937</v>
      </c>
      <c r="U5174">
        <v>84102710623</v>
      </c>
      <c r="V5174">
        <v>-1.278342345646917</v>
      </c>
      <c r="W5174">
        <v>9</v>
      </c>
      <c r="X5174">
        <v>62.32</v>
      </c>
      <c r="Y5174">
        <v>0.37</v>
      </c>
      <c r="Z5174">
        <v>4.694151647</v>
      </c>
      <c r="AA5174">
        <v>0</v>
      </c>
      <c r="AB5174" s="2">
        <v>42735</v>
      </c>
      <c r="AC5174">
        <v>103725</v>
      </c>
      <c r="AD5174">
        <f t="shared" si="565"/>
        <v>250</v>
      </c>
      <c r="AE5174">
        <v>250</v>
      </c>
      <c r="AF5174">
        <f t="shared" si="566"/>
        <v>0.24102193299590263</v>
      </c>
      <c r="AG5174">
        <v>32383.80859375</v>
      </c>
      <c r="AH5174">
        <v>32983.5078125</v>
      </c>
      <c r="AI5174">
        <v>32983.5078125</v>
      </c>
      <c r="AJ5174">
        <v>32233.8828125</v>
      </c>
      <c r="AK5174">
        <v>30465.08744966314</v>
      </c>
      <c r="AL5174">
        <v>30884.33203125</v>
      </c>
      <c r="AM5174">
        <v>30884.33203125</v>
      </c>
      <c r="AN5174">
        <v>29906.095887911761</v>
      </c>
      <c r="AO5174">
        <v>30744.583675546211</v>
      </c>
      <c r="AP5174">
        <v>30465.087890625</v>
      </c>
      <c r="AQ5174">
        <v>31443.324048122558</v>
      </c>
      <c r="AR5174">
        <v>29626.598715314711</v>
      </c>
      <c r="AS5174">
        <v>30884.332788512711</v>
      </c>
      <c r="AT5174">
        <v>30744.583984375</v>
      </c>
      <c r="AU5174">
        <v>31303.575559832479</v>
      </c>
      <c r="AV5174">
        <v>30325.339392508551</v>
      </c>
      <c r="AW5174">
        <v>1</v>
      </c>
      <c r="AX5174">
        <v>-1499.4765625</v>
      </c>
      <c r="AY5174">
        <v>4.409618595673237E-4</v>
      </c>
      <c r="AZ5174">
        <v>3.0882878854754381E-4</v>
      </c>
      <c r="BA5174">
        <v>-1499.4765625</v>
      </c>
      <c r="BB5174">
        <v>30634.33203125</v>
      </c>
      <c r="BC5174">
        <v>32383.80859375</v>
      </c>
      <c r="BD5174">
        <v>-5.4023187465283028E-2</v>
      </c>
      <c r="BE5174">
        <v>5.4023187465283028E-2</v>
      </c>
      <c r="BF5174">
        <f t="shared" si="560"/>
        <v>9.8314438233100176</v>
      </c>
      <c r="BG5174">
        <f t="shared" si="561"/>
        <v>749.625</v>
      </c>
      <c r="BH5174">
        <f t="shared" si="562"/>
        <v>3077.4119245882393</v>
      </c>
      <c r="BI5174">
        <f t="shared" si="563"/>
        <v>3356.9090971852893</v>
      </c>
      <c r="BJ5174">
        <f t="shared" si="564"/>
        <v>3356.9090971852893</v>
      </c>
    </row>
    <row r="5175" spans="1:62">
      <c r="A5175">
        <v>5182</v>
      </c>
      <c r="B5175">
        <v>112040</v>
      </c>
      <c r="C5175" t="s">
        <v>879</v>
      </c>
      <c r="D5175">
        <v>2019</v>
      </c>
      <c r="E5175" t="s">
        <v>70</v>
      </c>
      <c r="F5175" t="s">
        <v>56</v>
      </c>
      <c r="G5175">
        <v>-34.289000000000001</v>
      </c>
      <c r="H5175">
        <v>1.057278167</v>
      </c>
      <c r="I5175">
        <v>-9330257173</v>
      </c>
      <c r="J5175">
        <v>-15.55</v>
      </c>
      <c r="K5175">
        <v>-10.57</v>
      </c>
      <c r="L5175">
        <v>113648000000</v>
      </c>
      <c r="M5175">
        <v>15.64</v>
      </c>
      <c r="N5175">
        <v>1</v>
      </c>
      <c r="O5175">
        <v>251630000000</v>
      </c>
      <c r="P5175">
        <v>-26.969288769999999</v>
      </c>
      <c r="Q5175">
        <v>23.00976996</v>
      </c>
      <c r="R5175">
        <v>9840476400</v>
      </c>
      <c r="S5175">
        <v>296259000000</v>
      </c>
      <c r="T5175">
        <v>61598029106</v>
      </c>
      <c r="U5175">
        <v>234661000000</v>
      </c>
      <c r="V5175">
        <v>-14.84862889676719</v>
      </c>
      <c r="W5175">
        <v>26.25</v>
      </c>
      <c r="X5175">
        <v>46.4</v>
      </c>
      <c r="Y5175">
        <v>4.37</v>
      </c>
      <c r="Z5175">
        <v>-3.976057876</v>
      </c>
      <c r="AA5175">
        <v>0</v>
      </c>
      <c r="AB5175" s="2">
        <v>43465</v>
      </c>
      <c r="AC5175">
        <v>14978</v>
      </c>
      <c r="AD5175">
        <f t="shared" si="565"/>
        <v>600</v>
      </c>
      <c r="AE5175">
        <v>600</v>
      </c>
      <c r="AF5175">
        <f t="shared" si="566"/>
        <v>4.0058752837494991</v>
      </c>
      <c r="AG5175">
        <v>13560.07412209364</v>
      </c>
      <c r="AH5175">
        <v>13653.2705078125</v>
      </c>
      <c r="AI5175">
        <v>13793.065086390779</v>
      </c>
      <c r="AJ5175">
        <v>13513.475929234221</v>
      </c>
      <c r="AK5175">
        <v>13435.07657272751</v>
      </c>
      <c r="AL5175">
        <v>13233.8857421875</v>
      </c>
      <c r="AM5175">
        <v>13435.07657272751</v>
      </c>
      <c r="AN5175">
        <v>12585.60417711413</v>
      </c>
      <c r="AO5175">
        <v>13233.885831567801</v>
      </c>
      <c r="AP5175">
        <v>13189.1767578125</v>
      </c>
      <c r="AQ5175">
        <v>13300.949442200739</v>
      </c>
      <c r="AR5175">
        <v>12898.56777840307</v>
      </c>
      <c r="AS5175">
        <v>13680.97647672086</v>
      </c>
      <c r="AT5175">
        <v>13233.8857421875</v>
      </c>
      <c r="AU5175">
        <v>13703.33101344753</v>
      </c>
      <c r="AV5175">
        <v>12876.21315456081</v>
      </c>
      <c r="AW5175">
        <v>0</v>
      </c>
      <c r="AX5175">
        <v>-326.18837990613969</v>
      </c>
      <c r="AY5175">
        <v>-245.89981491501021</v>
      </c>
      <c r="AZ5175">
        <v>-8.9380300778429955E-5</v>
      </c>
      <c r="BA5175">
        <v>-245.89981491501021</v>
      </c>
      <c r="BB5175">
        <v>12589.1767578125</v>
      </c>
      <c r="BC5175">
        <v>13435.07657272751</v>
      </c>
      <c r="BD5175">
        <v>-6.2962038983249397E-2</v>
      </c>
      <c r="BE5175">
        <v>6.2962038983249397E-2</v>
      </c>
      <c r="BF5175">
        <f t="shared" si="560"/>
        <v>5.7277584815988714E-2</v>
      </c>
      <c r="BG5175">
        <f t="shared" si="561"/>
        <v>279.58915715655894</v>
      </c>
      <c r="BH5175">
        <f t="shared" si="562"/>
        <v>1207.4609092766495</v>
      </c>
      <c r="BI5175">
        <f t="shared" si="563"/>
        <v>1207.4609092766495</v>
      </c>
      <c r="BJ5175">
        <f t="shared" si="564"/>
        <v>1207.4609092766495</v>
      </c>
    </row>
    <row r="5176" spans="1:62">
      <c r="A5176">
        <v>5183</v>
      </c>
      <c r="B5176">
        <v>112040</v>
      </c>
      <c r="C5176" t="s">
        <v>879</v>
      </c>
      <c r="D5176">
        <v>2020</v>
      </c>
      <c r="E5176" t="s">
        <v>70</v>
      </c>
      <c r="F5176" t="s">
        <v>56</v>
      </c>
      <c r="G5176">
        <v>-53.609000000000002</v>
      </c>
      <c r="H5176">
        <v>1.218705218</v>
      </c>
      <c r="I5176">
        <v>-12838601170</v>
      </c>
      <c r="J5176">
        <v>9.15</v>
      </c>
      <c r="K5176">
        <v>11.08</v>
      </c>
      <c r="L5176">
        <v>126242000000</v>
      </c>
      <c r="M5176">
        <v>13.63</v>
      </c>
      <c r="N5176">
        <v>1</v>
      </c>
      <c r="O5176">
        <v>326743000000</v>
      </c>
      <c r="P5176">
        <v>-25.450062330000002</v>
      </c>
      <c r="Q5176">
        <v>23.010096170000001</v>
      </c>
      <c r="R5176">
        <v>9843687000</v>
      </c>
      <c r="S5176">
        <v>323370000000</v>
      </c>
      <c r="T5176">
        <v>67350352265</v>
      </c>
      <c r="U5176">
        <v>256020000000</v>
      </c>
      <c r="V5176">
        <v>9.1020663851257773</v>
      </c>
      <c r="W5176">
        <v>26.31</v>
      </c>
      <c r="X5176">
        <v>45.81</v>
      </c>
      <c r="Y5176">
        <v>6.63</v>
      </c>
      <c r="Z5176">
        <v>-5.0146868099999997</v>
      </c>
      <c r="AA5176">
        <v>0</v>
      </c>
      <c r="AB5176" s="2">
        <v>43830</v>
      </c>
      <c r="AC5176">
        <v>19449</v>
      </c>
      <c r="AD5176">
        <f t="shared" si="565"/>
        <v>600</v>
      </c>
      <c r="AE5176">
        <v>600</v>
      </c>
      <c r="AF5176">
        <f t="shared" si="566"/>
        <v>3.0849915162733303</v>
      </c>
      <c r="AG5176">
        <v>16355.965569271541</v>
      </c>
      <c r="AH5176">
        <v>17311.228515625</v>
      </c>
      <c r="AI5176">
        <v>17730.61224817043</v>
      </c>
      <c r="AJ5176">
        <v>16355.965569271541</v>
      </c>
      <c r="AK5176">
        <v>15889.98319922432</v>
      </c>
      <c r="AL5176">
        <v>16332.666015625</v>
      </c>
      <c r="AM5176">
        <v>16915.143405625891</v>
      </c>
      <c r="AN5176">
        <v>15889.98319922432</v>
      </c>
      <c r="AO5176">
        <v>16728.74898494525</v>
      </c>
      <c r="AP5176">
        <v>15959.87890625</v>
      </c>
      <c r="AQ5176">
        <v>16752.048078239051</v>
      </c>
      <c r="AR5176">
        <v>15936.579812956201</v>
      </c>
      <c r="AS5176">
        <v>17101.536887491231</v>
      </c>
      <c r="AT5176">
        <v>16612.255859375</v>
      </c>
      <c r="AU5176">
        <v>17101.536887491231</v>
      </c>
      <c r="AV5176">
        <v>16519.059473067151</v>
      </c>
      <c r="AW5176">
        <v>1</v>
      </c>
      <c r="AX5176">
        <v>-23.29955364654052</v>
      </c>
      <c r="AY5176">
        <v>69.895707025680167</v>
      </c>
      <c r="AZ5176">
        <v>-116.4931255702504</v>
      </c>
      <c r="BA5176">
        <v>-23.29955364654052</v>
      </c>
      <c r="BB5176">
        <v>15732.666015625</v>
      </c>
      <c r="BC5176">
        <v>16355.965569271541</v>
      </c>
      <c r="BD5176">
        <v>-3.8108392378714273E-2</v>
      </c>
      <c r="BE5176">
        <v>3.8108392378714273E-2</v>
      </c>
      <c r="BF5176">
        <f t="shared" si="560"/>
        <v>0.21870612610941026</v>
      </c>
      <c r="BG5176">
        <f t="shared" si="561"/>
        <v>1374.6466788988891</v>
      </c>
      <c r="BH5176">
        <f t="shared" si="562"/>
        <v>1840.6290489461098</v>
      </c>
      <c r="BI5176">
        <f t="shared" si="563"/>
        <v>1840.6290489461098</v>
      </c>
      <c r="BJ5176">
        <f t="shared" si="564"/>
        <v>1840.6290489461098</v>
      </c>
    </row>
    <row r="5177" spans="1:62">
      <c r="A5177">
        <v>5184</v>
      </c>
      <c r="B5177">
        <v>112040</v>
      </c>
      <c r="C5177" t="s">
        <v>879</v>
      </c>
      <c r="D5177">
        <v>2021</v>
      </c>
      <c r="E5177" t="s">
        <v>70</v>
      </c>
      <c r="F5177" t="s">
        <v>56</v>
      </c>
      <c r="G5177">
        <v>6.9580000000000002</v>
      </c>
      <c r="H5177">
        <v>6.1439015279999998</v>
      </c>
      <c r="I5177">
        <v>97350931326</v>
      </c>
      <c r="J5177">
        <v>217.68</v>
      </c>
      <c r="K5177">
        <v>165.35</v>
      </c>
      <c r="L5177">
        <v>334983000000</v>
      </c>
      <c r="M5177">
        <v>21.36</v>
      </c>
      <c r="N5177">
        <v>1</v>
      </c>
      <c r="O5177">
        <v>5928030000000</v>
      </c>
      <c r="P5177">
        <v>60.893423380000002</v>
      </c>
      <c r="Q5177">
        <v>23.788375200000001</v>
      </c>
      <c r="R5177">
        <v>21436806300</v>
      </c>
      <c r="S5177">
        <v>1027300000000</v>
      </c>
      <c r="T5177">
        <v>383599000000</v>
      </c>
      <c r="U5177">
        <v>643701000000</v>
      </c>
      <c r="V5177">
        <v>151.42606046402619</v>
      </c>
      <c r="W5177">
        <v>59.59</v>
      </c>
      <c r="X5177">
        <v>44.94</v>
      </c>
      <c r="Y5177">
        <v>6.65</v>
      </c>
      <c r="Z5177">
        <v>15.123625929999999</v>
      </c>
      <c r="AA5177">
        <v>0</v>
      </c>
      <c r="AB5177" s="2">
        <v>44196</v>
      </c>
      <c r="AC5177">
        <v>177900</v>
      </c>
      <c r="AD5177">
        <f t="shared" si="565"/>
        <v>650</v>
      </c>
      <c r="AE5177">
        <v>650</v>
      </c>
      <c r="AF5177">
        <f t="shared" si="566"/>
        <v>0.36537380550871273</v>
      </c>
      <c r="AG5177">
        <v>170277.1776889535</v>
      </c>
      <c r="AH5177">
        <v>165560.625</v>
      </c>
      <c r="AI5177">
        <v>171913.5327034884</v>
      </c>
      <c r="AJ5177">
        <v>160459.04760174421</v>
      </c>
      <c r="AK5177">
        <v>174031.17689220179</v>
      </c>
      <c r="AL5177">
        <v>167870.78125</v>
      </c>
      <c r="AM5177">
        <v>176918.86234948391</v>
      </c>
      <c r="AN5177">
        <v>160170.28669724771</v>
      </c>
      <c r="AO5177">
        <v>178073.93970095029</v>
      </c>
      <c r="AP5177">
        <v>172202.3125</v>
      </c>
      <c r="AQ5177">
        <v>179421.52627166011</v>
      </c>
      <c r="AR5177">
        <v>170180.9326439352</v>
      </c>
      <c r="AS5177">
        <v>168159.53933813391</v>
      </c>
      <c r="AT5177">
        <v>174608.703125</v>
      </c>
      <c r="AU5177">
        <v>179902.79280078551</v>
      </c>
      <c r="AV5177">
        <v>166234.41581966649</v>
      </c>
      <c r="AW5177">
        <v>1</v>
      </c>
      <c r="AX5177">
        <v>-2406.3964389534958</v>
      </c>
      <c r="AY5177">
        <v>-1828.864392201795</v>
      </c>
      <c r="AZ5177">
        <v>-3465.2365759502859</v>
      </c>
      <c r="BA5177">
        <v>-2406.3964389534958</v>
      </c>
      <c r="BB5177">
        <v>167220.78125</v>
      </c>
      <c r="BC5177">
        <v>170277.1776889535</v>
      </c>
      <c r="BD5177">
        <v>-1.7949536634537341E-2</v>
      </c>
      <c r="BE5177">
        <v>1.7949536634537341E-2</v>
      </c>
      <c r="BF5177">
        <f t="shared" si="560"/>
        <v>5.1439005159155062</v>
      </c>
      <c r="BG5177">
        <f t="shared" si="561"/>
        <v>11454.485101744183</v>
      </c>
      <c r="BH5177">
        <f t="shared" si="562"/>
        <v>16748.575652236206</v>
      </c>
      <c r="BI5177">
        <f t="shared" si="563"/>
        <v>19251.239574412408</v>
      </c>
      <c r="BJ5177">
        <f t="shared" si="564"/>
        <v>19732.506103537802</v>
      </c>
    </row>
    <row r="5178" spans="1:62">
      <c r="A5178">
        <v>5185</v>
      </c>
      <c r="B5178">
        <v>112040</v>
      </c>
      <c r="C5178" t="s">
        <v>879</v>
      </c>
      <c r="D5178">
        <v>2022</v>
      </c>
      <c r="E5178" t="s">
        <v>70</v>
      </c>
      <c r="F5178" t="s">
        <v>56</v>
      </c>
      <c r="G5178">
        <v>-13.506</v>
      </c>
      <c r="H5178">
        <v>1.3720479990000001</v>
      </c>
      <c r="I5178">
        <v>-84938285329</v>
      </c>
      <c r="J5178">
        <v>39.18</v>
      </c>
      <c r="K5178">
        <v>38.36</v>
      </c>
      <c r="L5178">
        <v>463492000000</v>
      </c>
      <c r="M5178">
        <v>21.8</v>
      </c>
      <c r="N5178">
        <v>1</v>
      </c>
      <c r="O5178">
        <v>1066290000000</v>
      </c>
      <c r="P5178">
        <v>-12.55375179</v>
      </c>
      <c r="Q5178">
        <v>23.94563552</v>
      </c>
      <c r="R5178">
        <v>25087499250</v>
      </c>
      <c r="S5178">
        <v>1429830000000</v>
      </c>
      <c r="T5178">
        <v>895503000000</v>
      </c>
      <c r="U5178">
        <v>534328000000</v>
      </c>
      <c r="V5178">
        <v>-16.991273898906481</v>
      </c>
      <c r="W5178">
        <v>167.59</v>
      </c>
      <c r="X5178">
        <v>44.97</v>
      </c>
      <c r="Y5178">
        <v>5.31</v>
      </c>
      <c r="Z5178">
        <v>-15.896281930000001</v>
      </c>
      <c r="AA5178">
        <v>0</v>
      </c>
      <c r="AB5178" s="2">
        <v>44561</v>
      </c>
      <c r="AC5178">
        <v>31550</v>
      </c>
      <c r="AD5178">
        <f t="shared" si="565"/>
        <v>750</v>
      </c>
      <c r="AE5178">
        <v>750</v>
      </c>
      <c r="AF5178">
        <f t="shared" si="566"/>
        <v>2.3771790808240887</v>
      </c>
      <c r="AG5178">
        <v>32843.122334013351</v>
      </c>
      <c r="AH5178">
        <v>32553.330078125</v>
      </c>
      <c r="AI5178">
        <v>33471.005555104777</v>
      </c>
      <c r="AJ5178">
        <v>32263.537822236649</v>
      </c>
      <c r="AK5178">
        <v>32891.42028166118</v>
      </c>
      <c r="AL5178">
        <v>33036.31640625</v>
      </c>
      <c r="AM5178">
        <v>33471.004780016447</v>
      </c>
      <c r="AN5178">
        <v>32215.238366913371</v>
      </c>
      <c r="AO5178">
        <v>33229.512610456557</v>
      </c>
      <c r="AP5178">
        <v>32794.82421875</v>
      </c>
      <c r="AQ5178">
        <v>33471.006161404643</v>
      </c>
      <c r="AR5178">
        <v>32408.434537233061</v>
      </c>
      <c r="AS5178">
        <v>34002.292500000003</v>
      </c>
      <c r="AT5178">
        <v>33809.09765625</v>
      </c>
      <c r="AU5178">
        <v>34436.980898437498</v>
      </c>
      <c r="AV5178">
        <v>33132.915703125</v>
      </c>
      <c r="AW5178">
        <v>1</v>
      </c>
      <c r="AX5178">
        <v>193.19407223664891</v>
      </c>
      <c r="AY5178">
        <v>-96.596062911179615</v>
      </c>
      <c r="AZ5178">
        <v>579.58504579344299</v>
      </c>
      <c r="BA5178">
        <v>193.19407223664891</v>
      </c>
      <c r="BB5178">
        <v>32286.31640625</v>
      </c>
      <c r="BC5178">
        <v>32843.122334013351</v>
      </c>
      <c r="BD5178">
        <v>-1.6953501622064281E-2</v>
      </c>
      <c r="BE5178">
        <v>1.6953501622064281E-2</v>
      </c>
      <c r="BF5178">
        <f t="shared" si="560"/>
        <v>0.37204562780190653</v>
      </c>
      <c r="BG5178">
        <f t="shared" si="561"/>
        <v>1207.4677328681282</v>
      </c>
      <c r="BH5178">
        <f t="shared" si="562"/>
        <v>1255.7671881914066</v>
      </c>
      <c r="BI5178">
        <f t="shared" si="563"/>
        <v>1255.7677944912721</v>
      </c>
      <c r="BJ5178">
        <f t="shared" si="564"/>
        <v>2221.7425315241271</v>
      </c>
    </row>
    <row r="5179" spans="1:62">
      <c r="A5179">
        <v>5186</v>
      </c>
      <c r="B5179">
        <v>114090</v>
      </c>
      <c r="C5179" t="s">
        <v>880</v>
      </c>
      <c r="D5179">
        <v>2017</v>
      </c>
      <c r="E5179" t="s">
        <v>55</v>
      </c>
      <c r="F5179" t="s">
        <v>59</v>
      </c>
      <c r="G5179">
        <v>56.066000000000003</v>
      </c>
      <c r="H5179">
        <v>2.7450722449999998</v>
      </c>
      <c r="I5179">
        <v>108169000000</v>
      </c>
      <c r="J5179">
        <v>0.24</v>
      </c>
      <c r="K5179">
        <v>-8.56</v>
      </c>
      <c r="L5179">
        <v>501296000000</v>
      </c>
      <c r="M5179">
        <v>3.08</v>
      </c>
      <c r="N5179">
        <v>2</v>
      </c>
      <c r="O5179">
        <v>1809280000000</v>
      </c>
      <c r="P5179">
        <v>16.726403569999999</v>
      </c>
      <c r="Q5179">
        <v>24.53335886</v>
      </c>
      <c r="R5179">
        <v>45154639100</v>
      </c>
      <c r="S5179">
        <v>731904000000</v>
      </c>
      <c r="T5179">
        <v>199852000000</v>
      </c>
      <c r="U5179">
        <v>532052000000</v>
      </c>
      <c r="V5179">
        <v>2.5689863241865649</v>
      </c>
      <c r="W5179">
        <v>37.56</v>
      </c>
      <c r="X5179">
        <v>51</v>
      </c>
      <c r="Y5179">
        <v>16.09</v>
      </c>
      <c r="Z5179">
        <v>20.3305316</v>
      </c>
      <c r="AA5179">
        <v>0</v>
      </c>
      <c r="AB5179" s="2">
        <v>42916</v>
      </c>
      <c r="AC5179">
        <v>29250</v>
      </c>
      <c r="AD5179">
        <f t="shared" si="565"/>
        <v>365</v>
      </c>
      <c r="AE5179">
        <v>730</v>
      </c>
      <c r="AF5179">
        <f t="shared" si="566"/>
        <v>1.2478632478632479</v>
      </c>
      <c r="AG5179">
        <v>26595.45483148464</v>
      </c>
      <c r="AH5179">
        <v>26686.53515625</v>
      </c>
      <c r="AI5179">
        <v>27233.017104842151</v>
      </c>
      <c r="AJ5179">
        <v>26048.972882892489</v>
      </c>
      <c r="AK5179">
        <v>26320.354352678569</v>
      </c>
      <c r="AL5179">
        <v>26231.1328125</v>
      </c>
      <c r="AM5179">
        <v>27167.958984375</v>
      </c>
      <c r="AN5179">
        <v>26186.52204241071</v>
      </c>
      <c r="AO5179">
        <v>26008.078962053569</v>
      </c>
      <c r="AP5179">
        <v>26231.1328125</v>
      </c>
      <c r="AQ5179">
        <v>26409.575892857141</v>
      </c>
      <c r="AR5179">
        <v>25205.085100446431</v>
      </c>
      <c r="AS5179">
        <v>26097.30078125</v>
      </c>
      <c r="AT5179">
        <v>26097.30078125</v>
      </c>
      <c r="AU5179">
        <v>26944.905422008549</v>
      </c>
      <c r="AV5179">
        <v>26097.30078125</v>
      </c>
      <c r="AW5179">
        <v>1</v>
      </c>
      <c r="AX5179">
        <v>-364.32201898463973</v>
      </c>
      <c r="AY5179">
        <v>-89.22154017856883</v>
      </c>
      <c r="AZ5179">
        <v>89.22181919643117</v>
      </c>
      <c r="BA5179">
        <v>-364.32201898463973</v>
      </c>
      <c r="BB5179">
        <v>25866.1328125</v>
      </c>
      <c r="BC5179">
        <v>26595.45483148464</v>
      </c>
      <c r="BD5179">
        <v>-2.7422806776789641E-2</v>
      </c>
      <c r="BE5179">
        <v>2.7422806776789641E-2</v>
      </c>
      <c r="BF5179">
        <f t="shared" ref="BF5179:BF5242" si="567">(O5179-U5179)/S5179</f>
        <v>1.7450758569429872</v>
      </c>
      <c r="BG5179">
        <f t="shared" si="561"/>
        <v>1184.0442219496617</v>
      </c>
      <c r="BH5179">
        <f t="shared" si="562"/>
        <v>1184.0442219496617</v>
      </c>
      <c r="BI5179">
        <f t="shared" si="563"/>
        <v>2027.9320043957196</v>
      </c>
      <c r="BJ5179">
        <f t="shared" si="564"/>
        <v>2027.9320043957196</v>
      </c>
    </row>
    <row r="5180" spans="1:62">
      <c r="A5180">
        <v>5187</v>
      </c>
      <c r="B5180">
        <v>114090</v>
      </c>
      <c r="C5180" t="s">
        <v>880</v>
      </c>
      <c r="D5180">
        <v>2018</v>
      </c>
      <c r="E5180" t="s">
        <v>55</v>
      </c>
      <c r="F5180" t="s">
        <v>59</v>
      </c>
      <c r="G5180">
        <v>46.149000000000001</v>
      </c>
      <c r="H5180">
        <v>2.277319893</v>
      </c>
      <c r="I5180">
        <v>105058000000</v>
      </c>
      <c r="J5180">
        <v>4.63</v>
      </c>
      <c r="K5180">
        <v>-4.18</v>
      </c>
      <c r="L5180">
        <v>480339000000</v>
      </c>
      <c r="M5180">
        <v>2.77</v>
      </c>
      <c r="N5180">
        <v>2</v>
      </c>
      <c r="O5180">
        <v>1540210000000</v>
      </c>
      <c r="P5180">
        <v>14.660532119999999</v>
      </c>
      <c r="Q5180">
        <v>24.303342430000001</v>
      </c>
      <c r="R5180">
        <v>35876288600</v>
      </c>
      <c r="S5180">
        <v>765760000000</v>
      </c>
      <c r="T5180">
        <v>203673000000</v>
      </c>
      <c r="U5180">
        <v>562087000000</v>
      </c>
      <c r="V5180">
        <v>5.6451249126025278</v>
      </c>
      <c r="W5180">
        <v>36.24</v>
      </c>
      <c r="X5180">
        <v>51</v>
      </c>
      <c r="Y5180">
        <v>11.94</v>
      </c>
      <c r="Z5180">
        <v>18.69070091</v>
      </c>
      <c r="AA5180">
        <v>0</v>
      </c>
      <c r="AB5180" s="2">
        <v>43281</v>
      </c>
      <c r="AC5180">
        <v>24900</v>
      </c>
      <c r="AD5180">
        <f t="shared" si="565"/>
        <v>355</v>
      </c>
      <c r="AE5180">
        <v>710</v>
      </c>
      <c r="AF5180">
        <f t="shared" si="566"/>
        <v>1.4257028112449799</v>
      </c>
      <c r="AG5180">
        <v>23010.072171118951</v>
      </c>
      <c r="AH5180">
        <v>23244.390625</v>
      </c>
      <c r="AI5180">
        <v>23619.300151209682</v>
      </c>
      <c r="AJ5180">
        <v>22682.026335685481</v>
      </c>
      <c r="AK5180">
        <v>22838.074537707911</v>
      </c>
      <c r="AL5180">
        <v>22700.771484375</v>
      </c>
      <c r="AM5180">
        <v>23066.912959929439</v>
      </c>
      <c r="AN5180">
        <v>22471.933062153479</v>
      </c>
      <c r="AO5180">
        <v>23524.59148766283</v>
      </c>
      <c r="AP5180">
        <v>22838.076171875</v>
      </c>
      <c r="AQ5180">
        <v>23570.359175382011</v>
      </c>
      <c r="AR5180">
        <v>22700.77310871744</v>
      </c>
      <c r="AS5180">
        <v>23799.19439338235</v>
      </c>
      <c r="AT5180">
        <v>23341.517578125</v>
      </c>
      <c r="AU5180">
        <v>23982.265119485299</v>
      </c>
      <c r="AV5180">
        <v>22975.37612591912</v>
      </c>
      <c r="AW5180">
        <v>1</v>
      </c>
      <c r="AX5180">
        <v>-309.30068674395079</v>
      </c>
      <c r="AY5180">
        <v>1.6341670889232769E-3</v>
      </c>
      <c r="AZ5180">
        <v>-183.0739095378303</v>
      </c>
      <c r="BA5180">
        <v>-309.30068674395079</v>
      </c>
      <c r="BB5180">
        <v>22345.771484375</v>
      </c>
      <c r="BC5180">
        <v>23010.072171118951</v>
      </c>
      <c r="BD5180">
        <v>-2.8869995791571079E-2</v>
      </c>
      <c r="BE5180">
        <v>2.8869995791571079E-2</v>
      </c>
      <c r="BF5180">
        <f t="shared" si="567"/>
        <v>1.2773231821980777</v>
      </c>
      <c r="BG5180">
        <f t="shared" ref="BG5180:BG5243" si="568">MAX(AI5180)-AJ5180</f>
        <v>937.27381552420047</v>
      </c>
      <c r="BH5180">
        <f t="shared" ref="BH5180:BH5243" si="569">MAX(AG5180:AN5180)-MIN(AG5180:AN5180)</f>
        <v>1147.3670890562025</v>
      </c>
      <c r="BI5180">
        <f t="shared" ref="BI5180:BI5243" si="570">MAX(AG5180:AR5180)-MIN(AG5180:AR5180)</f>
        <v>1147.3670890562025</v>
      </c>
      <c r="BJ5180">
        <f t="shared" ref="BJ5180:BJ5243" si="571">MAX(AG5180:AV5180)-MIN(AG5180:AV5180)</f>
        <v>1510.3320573318197</v>
      </c>
    </row>
    <row r="5181" spans="1:62">
      <c r="A5181">
        <v>5188</v>
      </c>
      <c r="B5181">
        <v>114090</v>
      </c>
      <c r="C5181" t="s">
        <v>880</v>
      </c>
      <c r="D5181">
        <v>2019</v>
      </c>
      <c r="E5181" t="s">
        <v>55</v>
      </c>
      <c r="F5181" t="s">
        <v>59</v>
      </c>
      <c r="G5181">
        <v>56.305</v>
      </c>
      <c r="H5181">
        <v>1.6794586140000001</v>
      </c>
      <c r="I5181">
        <v>96802634482</v>
      </c>
      <c r="J5181">
        <v>18.760000000000002</v>
      </c>
      <c r="K5181">
        <v>2.17</v>
      </c>
      <c r="L5181">
        <v>490752000000</v>
      </c>
      <c r="M5181">
        <v>2.96</v>
      </c>
      <c r="N5181">
        <v>2</v>
      </c>
      <c r="O5181">
        <v>1203090000000</v>
      </c>
      <c r="P5181">
        <v>12.428306190000001</v>
      </c>
      <c r="Q5181">
        <v>24.43103786</v>
      </c>
      <c r="R5181">
        <v>40762886530</v>
      </c>
      <c r="S5181">
        <v>909430000000</v>
      </c>
      <c r="T5181">
        <v>324258000000</v>
      </c>
      <c r="U5181">
        <v>585172000000</v>
      </c>
      <c r="V5181">
        <v>4.1070154620192252</v>
      </c>
      <c r="W5181">
        <v>55.41</v>
      </c>
      <c r="X5181">
        <v>51</v>
      </c>
      <c r="Y5181">
        <v>7.66</v>
      </c>
      <c r="Z5181">
        <v>16.542595080000002</v>
      </c>
      <c r="AA5181">
        <v>0</v>
      </c>
      <c r="AB5181" s="2">
        <v>43646</v>
      </c>
      <c r="AC5181">
        <v>19450</v>
      </c>
      <c r="AD5181">
        <f t="shared" si="565"/>
        <v>329.5</v>
      </c>
      <c r="AE5181">
        <v>659</v>
      </c>
      <c r="AF5181">
        <f t="shared" si="566"/>
        <v>1.6940874035989717</v>
      </c>
      <c r="AG5181">
        <v>18705.57240804036</v>
      </c>
      <c r="AH5181">
        <v>18608.65234375</v>
      </c>
      <c r="AI5181">
        <v>18850.95250447591</v>
      </c>
      <c r="AJ5181">
        <v>18560.19231160482</v>
      </c>
      <c r="AK5181">
        <v>18629.005859375</v>
      </c>
      <c r="AL5181">
        <v>18629.005859375</v>
      </c>
      <c r="AM5181">
        <v>18676.167899525321</v>
      </c>
      <c r="AN5181">
        <v>18440.357698773729</v>
      </c>
      <c r="AO5181">
        <v>18440.35749162946</v>
      </c>
      <c r="AP5181">
        <v>18487.51953125</v>
      </c>
      <c r="AQ5181">
        <v>18629.005650111609</v>
      </c>
      <c r="AR5181">
        <v>18393.195452008931</v>
      </c>
      <c r="AS5181">
        <v>18440.357351762821</v>
      </c>
      <c r="AT5181">
        <v>18393.1953125</v>
      </c>
      <c r="AU5181">
        <v>18534.68143028846</v>
      </c>
      <c r="AV5181">
        <v>18298.871233974362</v>
      </c>
      <c r="AW5181">
        <v>0</v>
      </c>
      <c r="AX5181">
        <v>-76.566548665359733</v>
      </c>
      <c r="AY5181">
        <v>-141.486328125</v>
      </c>
      <c r="AZ5181">
        <v>-47.162179129460128</v>
      </c>
      <c r="BA5181">
        <v>-141.486328125</v>
      </c>
      <c r="BB5181">
        <v>18158.01953125</v>
      </c>
      <c r="BC5181">
        <v>18629.005859375</v>
      </c>
      <c r="BD5181">
        <v>-2.528241880862243E-2</v>
      </c>
      <c r="BE5181">
        <v>2.528241880862243E-2</v>
      </c>
      <c r="BF5181">
        <f t="shared" si="567"/>
        <v>0.67945636277668431</v>
      </c>
      <c r="BG5181">
        <f t="shared" si="568"/>
        <v>290.76019287109011</v>
      </c>
      <c r="BH5181">
        <f t="shared" si="569"/>
        <v>410.59480570218147</v>
      </c>
      <c r="BI5181">
        <f t="shared" si="570"/>
        <v>457.75705246697908</v>
      </c>
      <c r="BJ5181">
        <f t="shared" si="571"/>
        <v>552.08127050154872</v>
      </c>
    </row>
    <row r="5182" spans="1:62">
      <c r="A5182">
        <v>5189</v>
      </c>
      <c r="B5182">
        <v>114090</v>
      </c>
      <c r="C5182" t="s">
        <v>880</v>
      </c>
      <c r="D5182">
        <v>2024</v>
      </c>
      <c r="E5182" t="s">
        <v>55</v>
      </c>
      <c r="F5182" t="s">
        <v>59</v>
      </c>
      <c r="J5182">
        <v>-33.880000000000003</v>
      </c>
      <c r="K5182">
        <v>-40.81</v>
      </c>
      <c r="L5182">
        <v>290500000000</v>
      </c>
      <c r="N5182">
        <v>2</v>
      </c>
      <c r="P5182">
        <v>15.57</v>
      </c>
      <c r="S5182">
        <v>601300000000</v>
      </c>
      <c r="T5182">
        <v>187500000000</v>
      </c>
      <c r="U5182">
        <v>413800000000</v>
      </c>
      <c r="V5182">
        <v>-29.285748463699559</v>
      </c>
      <c r="W5182">
        <v>20.22148318</v>
      </c>
      <c r="X5182">
        <v>51</v>
      </c>
      <c r="Y5182">
        <v>10.37</v>
      </c>
      <c r="Z5182">
        <v>62.818232020000004</v>
      </c>
      <c r="AA5182">
        <v>0</v>
      </c>
      <c r="AB5182" s="2">
        <v>45473</v>
      </c>
      <c r="AC5182">
        <v>11040</v>
      </c>
      <c r="AD5182">
        <f t="shared" si="565"/>
        <v>176.5</v>
      </c>
      <c r="AE5182">
        <v>353</v>
      </c>
      <c r="AF5182">
        <f t="shared" si="566"/>
        <v>1.598731884057971</v>
      </c>
      <c r="AG5182">
        <v>11330</v>
      </c>
      <c r="AH5182">
        <v>11050</v>
      </c>
      <c r="AI5182">
        <v>11330</v>
      </c>
      <c r="AJ5182">
        <v>11020</v>
      </c>
      <c r="AK5182">
        <v>11450</v>
      </c>
      <c r="AL5182">
        <v>11340</v>
      </c>
      <c r="AM5182">
        <v>11450</v>
      </c>
      <c r="AN5182">
        <v>11240</v>
      </c>
      <c r="AO5182">
        <v>11350</v>
      </c>
      <c r="AP5182">
        <v>11350</v>
      </c>
      <c r="AQ5182">
        <v>11490</v>
      </c>
      <c r="AR5182">
        <v>11250</v>
      </c>
      <c r="AS5182">
        <v>11360</v>
      </c>
      <c r="AT5182">
        <v>11350</v>
      </c>
      <c r="AU5182">
        <v>11380</v>
      </c>
      <c r="AV5182">
        <v>11140</v>
      </c>
      <c r="AW5182">
        <v>0</v>
      </c>
      <c r="AX5182">
        <v>10</v>
      </c>
      <c r="AY5182">
        <v>-100</v>
      </c>
      <c r="AZ5182">
        <v>0</v>
      </c>
      <c r="BA5182">
        <v>-100</v>
      </c>
      <c r="BB5182">
        <v>11173.5</v>
      </c>
      <c r="BC5182">
        <v>11450</v>
      </c>
      <c r="BD5182">
        <v>-2.4148471615720521E-2</v>
      </c>
      <c r="BE5182">
        <v>2.4148471615720521E-2</v>
      </c>
      <c r="BF5182">
        <f t="shared" si="567"/>
        <v>-0.68817561949110262</v>
      </c>
      <c r="BG5182">
        <f t="shared" si="568"/>
        <v>310</v>
      </c>
      <c r="BH5182">
        <f t="shared" si="569"/>
        <v>430</v>
      </c>
      <c r="BI5182">
        <f t="shared" si="570"/>
        <v>470</v>
      </c>
      <c r="BJ5182">
        <f t="shared" si="571"/>
        <v>470</v>
      </c>
    </row>
    <row r="5183" spans="1:62">
      <c r="A5183">
        <v>5190</v>
      </c>
      <c r="B5183">
        <v>114630</v>
      </c>
      <c r="C5183" t="s">
        <v>881</v>
      </c>
      <c r="D5183">
        <v>2017</v>
      </c>
      <c r="E5183" t="s">
        <v>70</v>
      </c>
      <c r="F5183" t="s">
        <v>56</v>
      </c>
      <c r="G5183">
        <v>-484.78399999999999</v>
      </c>
      <c r="H5183">
        <v>0.37355944400000002</v>
      </c>
      <c r="I5183">
        <v>1378372884</v>
      </c>
      <c r="J5183">
        <v>7.73</v>
      </c>
      <c r="K5183">
        <v>-0.59</v>
      </c>
      <c r="L5183">
        <v>38766478896</v>
      </c>
      <c r="M5183">
        <v>5.07</v>
      </c>
      <c r="N5183">
        <v>1</v>
      </c>
      <c r="O5183">
        <v>21270403155</v>
      </c>
      <c r="P5183">
        <v>15.43153047</v>
      </c>
      <c r="Q5183">
        <v>21.721981540000002</v>
      </c>
      <c r="R5183">
        <v>2714793000</v>
      </c>
      <c r="S5183">
        <v>83936933680</v>
      </c>
      <c r="T5183">
        <v>10085031096</v>
      </c>
      <c r="U5183">
        <v>73851902584</v>
      </c>
      <c r="V5183">
        <v>9.7729067524171871</v>
      </c>
      <c r="W5183">
        <v>13.66</v>
      </c>
      <c r="X5183">
        <v>16.79</v>
      </c>
      <c r="Y5183">
        <v>16.46</v>
      </c>
      <c r="Z5183">
        <v>1.8664013189999999</v>
      </c>
      <c r="AA5183">
        <v>0</v>
      </c>
      <c r="AB5183" s="2">
        <v>42735</v>
      </c>
      <c r="AC5183">
        <v>1567</v>
      </c>
      <c r="AD5183">
        <f t="shared" si="565"/>
        <v>200</v>
      </c>
      <c r="AE5183">
        <v>200</v>
      </c>
      <c r="AF5183">
        <f t="shared" si="566"/>
        <v>12.763241863433311</v>
      </c>
      <c r="AG5183">
        <v>1013.751994586813</v>
      </c>
      <c r="AH5183">
        <v>978.3297119140625</v>
      </c>
      <c r="AI5183">
        <v>1013.751994586813</v>
      </c>
      <c r="AJ5183">
        <v>978.32971191406261</v>
      </c>
      <c r="AK5183">
        <v>881.73442882468021</v>
      </c>
      <c r="AL5183">
        <v>878.8099365234375</v>
      </c>
      <c r="AM5183">
        <v>883.19667497530156</v>
      </c>
      <c r="AN5183">
        <v>859.80073656535978</v>
      </c>
      <c r="AO5183">
        <v>864.18754190473408</v>
      </c>
      <c r="AP5183">
        <v>881.7344970703125</v>
      </c>
      <c r="AQ5183">
        <v>899.28145223589081</v>
      </c>
      <c r="AR5183">
        <v>845.17834047535757</v>
      </c>
      <c r="AS5183">
        <v>908.05478567349712</v>
      </c>
      <c r="AT5183">
        <v>862.72515869140625</v>
      </c>
      <c r="AU5183">
        <v>909.51703170517737</v>
      </c>
      <c r="AV5183">
        <v>862.72515869140625</v>
      </c>
      <c r="AW5183">
        <v>1</v>
      </c>
      <c r="AX5183">
        <v>-134.9420580633755</v>
      </c>
      <c r="AY5183">
        <v>6.8245632292018854E-5</v>
      </c>
      <c r="AZ5183">
        <v>-1.4623832133278261</v>
      </c>
      <c r="BA5183">
        <v>-134.9420580633755</v>
      </c>
      <c r="BB5183">
        <v>678.8099365234375</v>
      </c>
      <c r="BC5183">
        <v>1013.751994586813</v>
      </c>
      <c r="BD5183">
        <v>-0.3303984207694623</v>
      </c>
      <c r="BE5183">
        <v>0.3303984207694623</v>
      </c>
      <c r="BF5183">
        <f t="shared" si="567"/>
        <v>-0.62644055630458195</v>
      </c>
      <c r="BG5183">
        <f t="shared" si="568"/>
        <v>35.422282672750384</v>
      </c>
      <c r="BH5183">
        <f t="shared" si="569"/>
        <v>153.95125802145321</v>
      </c>
      <c r="BI5183">
        <f t="shared" si="570"/>
        <v>168.57365411145543</v>
      </c>
      <c r="BJ5183">
        <f t="shared" si="571"/>
        <v>168.57365411145543</v>
      </c>
    </row>
    <row r="5184" spans="1:62">
      <c r="A5184">
        <v>5191</v>
      </c>
      <c r="B5184">
        <v>114630</v>
      </c>
      <c r="C5184" t="s">
        <v>881</v>
      </c>
      <c r="D5184">
        <v>2018</v>
      </c>
      <c r="E5184" t="s">
        <v>70</v>
      </c>
      <c r="F5184" t="s">
        <v>56</v>
      </c>
      <c r="G5184">
        <v>-57.570999999999998</v>
      </c>
      <c r="H5184">
        <v>0.36320528400000002</v>
      </c>
      <c r="I5184">
        <v>855410955</v>
      </c>
      <c r="J5184">
        <v>-2.17</v>
      </c>
      <c r="K5184">
        <v>14.91</v>
      </c>
      <c r="L5184">
        <v>44546935688</v>
      </c>
      <c r="M5184">
        <v>5.3</v>
      </c>
      <c r="N5184">
        <v>1</v>
      </c>
      <c r="O5184">
        <v>16071574560</v>
      </c>
      <c r="P5184">
        <v>18.788132730000001</v>
      </c>
      <c r="Q5184">
        <v>21.000104149999999</v>
      </c>
      <c r="R5184">
        <v>1318953100</v>
      </c>
      <c r="S5184">
        <v>82119489631</v>
      </c>
      <c r="T5184">
        <v>13754658013</v>
      </c>
      <c r="U5184">
        <v>68364831618</v>
      </c>
      <c r="V5184">
        <v>-7.4298302061466091</v>
      </c>
      <c r="W5184">
        <v>20.12</v>
      </c>
      <c r="X5184">
        <v>17.510000000000002</v>
      </c>
      <c r="Y5184">
        <v>15.51</v>
      </c>
      <c r="Z5184">
        <v>1.2512441480000001</v>
      </c>
      <c r="AA5184">
        <v>0</v>
      </c>
      <c r="AB5184" s="2">
        <v>43100</v>
      </c>
      <c r="AC5184">
        <v>1184</v>
      </c>
      <c r="AD5184">
        <f t="shared" si="565"/>
        <v>100</v>
      </c>
      <c r="AE5184">
        <v>100</v>
      </c>
      <c r="AF5184">
        <f t="shared" si="566"/>
        <v>8.4459459459459456</v>
      </c>
      <c r="AG5184">
        <v>783.89642178390704</v>
      </c>
      <c r="AH5184">
        <v>802.49420166015625</v>
      </c>
      <c r="AI5184">
        <v>802.49420166015625</v>
      </c>
      <c r="AJ5184">
        <v>783.89642178390704</v>
      </c>
      <c r="AK5184">
        <v>707.60221444063404</v>
      </c>
      <c r="AL5184">
        <v>725.3133544921875</v>
      </c>
      <c r="AM5184">
        <v>725.3133544921875</v>
      </c>
      <c r="AN5184">
        <v>702.54188871161887</v>
      </c>
      <c r="AO5184">
        <v>709.28904302069475</v>
      </c>
      <c r="AP5184">
        <v>713.5059814453125</v>
      </c>
      <c r="AQ5184">
        <v>715.19275681515956</v>
      </c>
      <c r="AR5184">
        <v>694.95145237699467</v>
      </c>
      <c r="AS5184">
        <v>742.18118311533885</v>
      </c>
      <c r="AT5184">
        <v>709.2890625</v>
      </c>
      <c r="AU5184">
        <v>742.18118311533885</v>
      </c>
      <c r="AV5184">
        <v>691.57792063020213</v>
      </c>
      <c r="AW5184">
        <v>1</v>
      </c>
      <c r="AX5184">
        <v>-58.583067291719537</v>
      </c>
      <c r="AY5184">
        <v>5.9037670046784569</v>
      </c>
      <c r="AZ5184">
        <v>1.9479305251479669E-5</v>
      </c>
      <c r="BA5184">
        <v>-58.583067291719537</v>
      </c>
      <c r="BB5184">
        <v>625.3133544921875</v>
      </c>
      <c r="BC5184">
        <v>783.89642178390704</v>
      </c>
      <c r="BD5184">
        <v>-0.20230104754252259</v>
      </c>
      <c r="BE5184">
        <v>0.20230104754252259</v>
      </c>
      <c r="BF5184">
        <f t="shared" si="567"/>
        <v>-0.63679471576086566</v>
      </c>
      <c r="BG5184">
        <f t="shared" si="568"/>
        <v>18.597779876249206</v>
      </c>
      <c r="BH5184">
        <f t="shared" si="569"/>
        <v>99.952312948537383</v>
      </c>
      <c r="BI5184">
        <f t="shared" si="570"/>
        <v>107.54274928316158</v>
      </c>
      <c r="BJ5184">
        <f t="shared" si="571"/>
        <v>110.91628102995412</v>
      </c>
    </row>
    <row r="5185" spans="1:62">
      <c r="A5185">
        <v>5192</v>
      </c>
      <c r="B5185">
        <v>114630</v>
      </c>
      <c r="C5185" t="s">
        <v>881</v>
      </c>
      <c r="D5185">
        <v>2019</v>
      </c>
      <c r="E5185" t="s">
        <v>70</v>
      </c>
      <c r="F5185" t="s">
        <v>56</v>
      </c>
      <c r="G5185">
        <v>-278.26</v>
      </c>
      <c r="H5185">
        <v>0.27002452700000001</v>
      </c>
      <c r="I5185">
        <v>-133411678</v>
      </c>
      <c r="J5185">
        <v>-12.37</v>
      </c>
      <c r="K5185">
        <v>-4.76</v>
      </c>
      <c r="L5185">
        <v>42427954648</v>
      </c>
      <c r="M5185">
        <v>5.6</v>
      </c>
      <c r="N5185">
        <v>1</v>
      </c>
      <c r="O5185">
        <v>14483420655</v>
      </c>
      <c r="P5185">
        <v>-108.5618656</v>
      </c>
      <c r="Q5185">
        <v>21.000104149999999</v>
      </c>
      <c r="R5185">
        <v>1318953100</v>
      </c>
      <c r="S5185">
        <v>71963427583</v>
      </c>
      <c r="T5185">
        <v>4948469837</v>
      </c>
      <c r="U5185">
        <v>67014957746</v>
      </c>
      <c r="V5185">
        <v>-1.974515024834183</v>
      </c>
      <c r="W5185">
        <v>7.38</v>
      </c>
      <c r="X5185">
        <v>17.510000000000002</v>
      </c>
      <c r="Y5185">
        <v>15.61</v>
      </c>
      <c r="Z5185">
        <v>-0.19907746300000001</v>
      </c>
      <c r="AA5185">
        <v>0</v>
      </c>
      <c r="AB5185" s="2">
        <v>43465</v>
      </c>
      <c r="AC5185">
        <v>1067</v>
      </c>
      <c r="AD5185">
        <f t="shared" si="565"/>
        <v>100</v>
      </c>
      <c r="AE5185">
        <v>100</v>
      </c>
      <c r="AF5185">
        <f t="shared" si="566"/>
        <v>9.3720712277413316</v>
      </c>
      <c r="AG5185">
        <v>810.37457174698102</v>
      </c>
      <c r="AH5185">
        <v>815.54937744140625</v>
      </c>
      <c r="AI5185">
        <v>815.54937744140625</v>
      </c>
      <c r="AJ5185">
        <v>806.23472719144092</v>
      </c>
      <c r="AK5185">
        <v>729.03288586611677</v>
      </c>
      <c r="AL5185">
        <v>732.75244140625</v>
      </c>
      <c r="AM5185">
        <v>741.12144137154974</v>
      </c>
      <c r="AN5185">
        <v>728.10299698108338</v>
      </c>
      <c r="AO5185">
        <v>697.41672752177817</v>
      </c>
      <c r="AP5185">
        <v>735.54217529296875</v>
      </c>
      <c r="AQ5185">
        <v>741.12150911314302</v>
      </c>
      <c r="AR5185">
        <v>697.41672752177817</v>
      </c>
      <c r="AS5185">
        <v>736.4720029159331</v>
      </c>
      <c r="AT5185">
        <v>726.24322509765625</v>
      </c>
      <c r="AU5185">
        <v>741.12144737878623</v>
      </c>
      <c r="AV5185">
        <v>716.0144472793794</v>
      </c>
      <c r="AW5185">
        <v>0</v>
      </c>
      <c r="AX5185">
        <v>-77.622130340731019</v>
      </c>
      <c r="AY5185">
        <v>6.5092894268519794</v>
      </c>
      <c r="AZ5185">
        <v>28.826497575878079</v>
      </c>
      <c r="BA5185">
        <v>6.5092894268519794</v>
      </c>
      <c r="BB5185">
        <v>635.54217529296875</v>
      </c>
      <c r="BC5185">
        <v>729.03288586611677</v>
      </c>
      <c r="BD5185">
        <v>-0.1282393598226749</v>
      </c>
      <c r="BE5185">
        <v>0.1282393598226749</v>
      </c>
      <c r="BF5185">
        <f t="shared" si="567"/>
        <v>-0.72997547303332699</v>
      </c>
      <c r="BG5185">
        <f t="shared" si="568"/>
        <v>9.3146502499653252</v>
      </c>
      <c r="BH5185">
        <f t="shared" si="569"/>
        <v>87.446380460322871</v>
      </c>
      <c r="BI5185">
        <f t="shared" si="570"/>
        <v>118.13264991962808</v>
      </c>
      <c r="BJ5185">
        <f t="shared" si="571"/>
        <v>118.13264991962808</v>
      </c>
    </row>
    <row r="5186" spans="1:62">
      <c r="A5186">
        <v>5193</v>
      </c>
      <c r="B5186">
        <v>114630</v>
      </c>
      <c r="C5186" t="s">
        <v>881</v>
      </c>
      <c r="D5186">
        <v>2020</v>
      </c>
      <c r="E5186" t="s">
        <v>70</v>
      </c>
      <c r="F5186" t="s">
        <v>56</v>
      </c>
      <c r="G5186">
        <v>74.525999999999996</v>
      </c>
      <c r="H5186">
        <v>0.26671243700000002</v>
      </c>
      <c r="I5186">
        <v>5254511172</v>
      </c>
      <c r="J5186">
        <v>13.52</v>
      </c>
      <c r="K5186">
        <v>15.23</v>
      </c>
      <c r="L5186">
        <v>48889581821</v>
      </c>
      <c r="M5186">
        <v>6</v>
      </c>
      <c r="N5186">
        <v>1</v>
      </c>
      <c r="O5186">
        <v>15257136660</v>
      </c>
      <c r="P5186">
        <v>2.9036262669999999</v>
      </c>
      <c r="Q5186">
        <v>20.993995630000001</v>
      </c>
      <c r="R5186">
        <v>1310920800</v>
      </c>
      <c r="S5186">
        <v>81691440124</v>
      </c>
      <c r="T5186">
        <v>6530986419</v>
      </c>
      <c r="U5186">
        <v>75160453705</v>
      </c>
      <c r="V5186">
        <v>12.15474310955033</v>
      </c>
      <c r="W5186">
        <v>8.69</v>
      </c>
      <c r="X5186">
        <v>16</v>
      </c>
      <c r="Y5186">
        <v>16.440000000000001</v>
      </c>
      <c r="Z5186">
        <v>6.991058346</v>
      </c>
      <c r="AA5186">
        <v>0</v>
      </c>
      <c r="AB5186" s="2">
        <v>43830</v>
      </c>
      <c r="AC5186">
        <v>1124</v>
      </c>
      <c r="AD5186">
        <f t="shared" si="565"/>
        <v>100</v>
      </c>
      <c r="AE5186">
        <v>100</v>
      </c>
      <c r="AF5186">
        <f t="shared" si="566"/>
        <v>8.8967971530249113</v>
      </c>
      <c r="AG5186">
        <v>874.54218276378458</v>
      </c>
      <c r="AH5186">
        <v>896.2763671875</v>
      </c>
      <c r="AI5186">
        <v>928.36016324155605</v>
      </c>
      <c r="AJ5186">
        <v>862.12264880737587</v>
      </c>
      <c r="AK5186">
        <v>902.48612534466918</v>
      </c>
      <c r="AL5186">
        <v>879.71697998046875</v>
      </c>
      <c r="AM5186">
        <v>916.975581485524</v>
      </c>
      <c r="AN5186">
        <v>864.19256268669585</v>
      </c>
      <c r="AO5186">
        <v>892.13654384743381</v>
      </c>
      <c r="AP5186">
        <v>908.6959228515625</v>
      </c>
      <c r="AQ5186">
        <v>926.29026304344927</v>
      </c>
      <c r="AR5186">
        <v>879.71700959433736</v>
      </c>
      <c r="AS5186">
        <v>877.6470300349223</v>
      </c>
      <c r="AT5186">
        <v>898.34625244140625</v>
      </c>
      <c r="AU5186">
        <v>931.46500829178069</v>
      </c>
      <c r="AV5186">
        <v>848.66811866584464</v>
      </c>
      <c r="AW5186">
        <v>1</v>
      </c>
      <c r="AX5186">
        <v>5.1747972166841691</v>
      </c>
      <c r="AY5186">
        <v>6.2097975068933238</v>
      </c>
      <c r="AZ5186">
        <v>6.2097085939724366</v>
      </c>
      <c r="BA5186">
        <v>5.1747972166841691</v>
      </c>
      <c r="BB5186">
        <v>779.71697998046875</v>
      </c>
      <c r="BC5186">
        <v>874.54218276378458</v>
      </c>
      <c r="BD5186">
        <v>-0.1084283921944658</v>
      </c>
      <c r="BE5186">
        <v>0.1084283921944658</v>
      </c>
      <c r="BF5186">
        <f t="shared" si="567"/>
        <v>-0.73328756298178044</v>
      </c>
      <c r="BG5186">
        <f t="shared" si="568"/>
        <v>66.237514434180184</v>
      </c>
      <c r="BH5186">
        <f t="shared" si="569"/>
        <v>66.237514434180184</v>
      </c>
      <c r="BI5186">
        <f t="shared" si="570"/>
        <v>66.237514434180184</v>
      </c>
      <c r="BJ5186">
        <f t="shared" si="571"/>
        <v>82.796889625936046</v>
      </c>
    </row>
    <row r="5187" spans="1:62">
      <c r="A5187">
        <v>5194</v>
      </c>
      <c r="B5187">
        <v>114840</v>
      </c>
      <c r="C5187" t="s">
        <v>882</v>
      </c>
      <c r="D5187">
        <v>2023</v>
      </c>
      <c r="E5187" t="s">
        <v>70</v>
      </c>
      <c r="F5187" t="s">
        <v>56</v>
      </c>
      <c r="G5187">
        <v>6.7960000000000003</v>
      </c>
      <c r="H5187">
        <v>1.491293395</v>
      </c>
      <c r="I5187">
        <v>23996195140</v>
      </c>
      <c r="J5187">
        <v>24.19</v>
      </c>
      <c r="K5187">
        <v>74.239999999999995</v>
      </c>
      <c r="L5187">
        <v>148686000000</v>
      </c>
      <c r="M5187">
        <v>4.1900000000000004</v>
      </c>
      <c r="N5187">
        <v>1</v>
      </c>
      <c r="O5187">
        <v>113129000000</v>
      </c>
      <c r="P5187">
        <v>4.7144384370000001</v>
      </c>
      <c r="Q5187">
        <v>21.029980810000001</v>
      </c>
      <c r="R5187">
        <v>1358953576</v>
      </c>
      <c r="S5187">
        <v>89832890141</v>
      </c>
      <c r="T5187">
        <v>20838610964</v>
      </c>
      <c r="U5187">
        <v>68994279177</v>
      </c>
      <c r="V5187">
        <v>37.427373399866887</v>
      </c>
      <c r="W5187">
        <v>30.2</v>
      </c>
      <c r="X5187">
        <v>42.02</v>
      </c>
      <c r="Y5187">
        <v>5.93</v>
      </c>
      <c r="Z5187">
        <v>34.779978030000002</v>
      </c>
      <c r="AA5187">
        <v>0</v>
      </c>
      <c r="AB5187" s="2">
        <v>44926</v>
      </c>
      <c r="AC5187">
        <v>13153</v>
      </c>
      <c r="AD5187">
        <f t="shared" ref="AD5187:AD5250" si="572">AE5187/N5187</f>
        <v>158</v>
      </c>
      <c r="AE5187">
        <v>158</v>
      </c>
      <c r="AF5187">
        <f t="shared" ref="AF5187:AF5250" si="573">AD5187*100/AC5187</f>
        <v>1.201246863833346</v>
      </c>
      <c r="AG5187">
        <v>13120.677632068449</v>
      </c>
      <c r="AH5187">
        <v>13070.8837890625</v>
      </c>
      <c r="AI5187">
        <v>13369.646847098211</v>
      </c>
      <c r="AJ5187">
        <v>12946.39918154762</v>
      </c>
      <c r="AK5187">
        <v>12611.35468113925</v>
      </c>
      <c r="AL5187">
        <v>12933.4521484375</v>
      </c>
      <c r="AM5187">
        <v>13379.43325700431</v>
      </c>
      <c r="AN5187">
        <v>12537.02449637811</v>
      </c>
      <c r="AO5187">
        <v>12883.89961091897</v>
      </c>
      <c r="AP5187">
        <v>12537.025390625</v>
      </c>
      <c r="AQ5187">
        <v>13032.55999104496</v>
      </c>
      <c r="AR5187">
        <v>12512.248660604</v>
      </c>
      <c r="AS5187">
        <v>12636.132226940281</v>
      </c>
      <c r="AT5187">
        <v>12809.5693359375</v>
      </c>
      <c r="AU5187">
        <v>13205.99701364543</v>
      </c>
      <c r="AV5187">
        <v>12586.578767226791</v>
      </c>
      <c r="AW5187">
        <v>1</v>
      </c>
      <c r="AX5187">
        <v>-187.22548363094941</v>
      </c>
      <c r="AY5187">
        <v>-74.329290514249806</v>
      </c>
      <c r="AZ5187">
        <v>-74.330274981470211</v>
      </c>
      <c r="BA5187">
        <v>-187.22548363094941</v>
      </c>
      <c r="BB5187">
        <v>12775.4521484375</v>
      </c>
      <c r="BC5187">
        <v>13120.677632068449</v>
      </c>
      <c r="BD5187">
        <v>-2.631155899960369E-2</v>
      </c>
      <c r="BE5187">
        <v>2.631155899960369E-2</v>
      </c>
      <c r="BF5187">
        <f t="shared" si="567"/>
        <v>0.4912980173934845</v>
      </c>
      <c r="BG5187">
        <f t="shared" si="568"/>
        <v>423.24766555059068</v>
      </c>
      <c r="BH5187">
        <f t="shared" si="569"/>
        <v>842.40876062620009</v>
      </c>
      <c r="BI5187">
        <f t="shared" si="570"/>
        <v>867.1845964003096</v>
      </c>
      <c r="BJ5187">
        <f t="shared" si="571"/>
        <v>867.1845964003096</v>
      </c>
    </row>
    <row r="5188" spans="1:62">
      <c r="A5188">
        <v>5195</v>
      </c>
      <c r="B5188">
        <v>114840</v>
      </c>
      <c r="C5188" t="s">
        <v>882</v>
      </c>
      <c r="D5188">
        <v>2024</v>
      </c>
      <c r="E5188" t="s">
        <v>70</v>
      </c>
      <c r="F5188" t="s">
        <v>56</v>
      </c>
      <c r="J5188">
        <v>37.700000000000003</v>
      </c>
      <c r="K5188">
        <v>5.26</v>
      </c>
      <c r="L5188">
        <v>156500000000</v>
      </c>
      <c r="N5188">
        <v>1</v>
      </c>
      <c r="P5188">
        <v>16.02</v>
      </c>
      <c r="S5188">
        <v>123700000000</v>
      </c>
      <c r="T5188">
        <v>35000000000</v>
      </c>
      <c r="U5188">
        <v>88700000000</v>
      </c>
      <c r="V5188">
        <v>28.561383723491549</v>
      </c>
      <c r="W5188">
        <v>11.963014940000001</v>
      </c>
      <c r="X5188">
        <v>42.02</v>
      </c>
      <c r="Y5188">
        <v>6.65</v>
      </c>
      <c r="Z5188">
        <v>62.635499639999999</v>
      </c>
      <c r="AA5188">
        <v>0</v>
      </c>
      <c r="AB5188" s="2">
        <v>45291</v>
      </c>
      <c r="AC5188">
        <v>18690</v>
      </c>
      <c r="AD5188">
        <f t="shared" si="572"/>
        <v>158</v>
      </c>
      <c r="AE5188">
        <v>158</v>
      </c>
      <c r="AF5188">
        <f t="shared" si="573"/>
        <v>0.84537185660781167</v>
      </c>
      <c r="AG5188">
        <v>19290</v>
      </c>
      <c r="AH5188">
        <v>18470</v>
      </c>
      <c r="AI5188">
        <v>19520</v>
      </c>
      <c r="AJ5188">
        <v>18360</v>
      </c>
      <c r="AK5188">
        <v>20415.474947807939</v>
      </c>
      <c r="AL5188">
        <v>19081</v>
      </c>
      <c r="AM5188">
        <v>20913.4133611691</v>
      </c>
      <c r="AN5188">
        <v>18941.577244258871</v>
      </c>
      <c r="AO5188">
        <v>19698.444602800118</v>
      </c>
      <c r="AP5188">
        <v>20116.712890625</v>
      </c>
      <c r="AQ5188">
        <v>21411.35282913057</v>
      </c>
      <c r="AR5188">
        <v>19598.856915222768</v>
      </c>
      <c r="AS5188">
        <v>19090.959361276411</v>
      </c>
      <c r="AT5188">
        <v>19559.021484375</v>
      </c>
      <c r="AU5188">
        <v>19598.856558681258</v>
      </c>
      <c r="AV5188">
        <v>18772.278766826312</v>
      </c>
      <c r="AW5188">
        <v>0</v>
      </c>
      <c r="AX5188">
        <v>-209</v>
      </c>
      <c r="AY5188">
        <v>-298.76205718293932</v>
      </c>
      <c r="AZ5188">
        <v>-139.42311842511839</v>
      </c>
      <c r="BA5188">
        <v>-298.76205718293932</v>
      </c>
      <c r="BB5188">
        <v>19958.712890625</v>
      </c>
      <c r="BC5188">
        <v>20415.474947807939</v>
      </c>
      <c r="BD5188">
        <v>-2.2373325056147319E-2</v>
      </c>
      <c r="BE5188">
        <v>2.2373325056147319E-2</v>
      </c>
      <c r="BF5188">
        <f t="shared" si="567"/>
        <v>-0.7170573969280517</v>
      </c>
      <c r="BG5188">
        <f t="shared" si="568"/>
        <v>1160</v>
      </c>
      <c r="BH5188">
        <f t="shared" si="569"/>
        <v>2553.4133611690995</v>
      </c>
      <c r="BI5188">
        <f t="shared" si="570"/>
        <v>3051.3528291305702</v>
      </c>
      <c r="BJ5188">
        <f t="shared" si="571"/>
        <v>3051.3528291305702</v>
      </c>
    </row>
    <row r="5189" spans="1:62">
      <c r="A5189">
        <v>5196</v>
      </c>
      <c r="B5189">
        <v>115440</v>
      </c>
      <c r="C5189" t="s">
        <v>883</v>
      </c>
      <c r="D5189">
        <v>2017</v>
      </c>
      <c r="E5189" t="s">
        <v>70</v>
      </c>
      <c r="F5189" t="s">
        <v>56</v>
      </c>
      <c r="G5189">
        <v>27.821999999999999</v>
      </c>
      <c r="H5189">
        <v>0.85416947600000004</v>
      </c>
      <c r="I5189">
        <v>3229058745</v>
      </c>
      <c r="J5189">
        <v>10.44</v>
      </c>
      <c r="K5189">
        <v>19.05</v>
      </c>
      <c r="L5189">
        <v>51667560103</v>
      </c>
      <c r="M5189">
        <v>4.04</v>
      </c>
      <c r="N5189">
        <v>1</v>
      </c>
      <c r="O5189">
        <v>40040315900</v>
      </c>
      <c r="P5189">
        <v>12.399996120000001</v>
      </c>
      <c r="Q5189">
        <v>20.67707163</v>
      </c>
      <c r="R5189">
        <v>954856500</v>
      </c>
      <c r="S5189">
        <v>72085315691</v>
      </c>
      <c r="T5189">
        <v>21532760455</v>
      </c>
      <c r="U5189">
        <v>50552555236</v>
      </c>
      <c r="V5189">
        <v>5.5713246249122292</v>
      </c>
      <c r="W5189">
        <v>42.59</v>
      </c>
      <c r="X5189">
        <v>45.31</v>
      </c>
      <c r="Y5189">
        <v>0.82</v>
      </c>
      <c r="Z5189">
        <v>6.3875282459999996</v>
      </c>
      <c r="AA5189">
        <v>0</v>
      </c>
      <c r="AB5189" s="2">
        <v>42735</v>
      </c>
      <c r="AC5189">
        <v>6290</v>
      </c>
      <c r="AD5189">
        <f t="shared" si="572"/>
        <v>150</v>
      </c>
      <c r="AE5189">
        <v>150</v>
      </c>
      <c r="AF5189">
        <f t="shared" si="573"/>
        <v>2.3847376788553261</v>
      </c>
      <c r="AG5189">
        <v>6172.3226453993057</v>
      </c>
      <c r="AH5189">
        <v>6123.7216796875</v>
      </c>
      <c r="AI5189">
        <v>6211.2034179687498</v>
      </c>
      <c r="AJ5189">
        <v>5997.3591688368051</v>
      </c>
      <c r="AK5189">
        <v>5941.1047751599408</v>
      </c>
      <c r="AL5189">
        <v>6026.52001953125</v>
      </c>
      <c r="AM5189">
        <v>6083.4635157787898</v>
      </c>
      <c r="AN5189">
        <v>5884.1612789124019</v>
      </c>
      <c r="AO5189">
        <v>5779.7646647135416</v>
      </c>
      <c r="AP5189">
        <v>5979.06689453125</v>
      </c>
      <c r="AQ5189">
        <v>5979.06689453125</v>
      </c>
      <c r="AR5189">
        <v>5675.3682586185514</v>
      </c>
      <c r="AS5189">
        <v>5903.1417202252669</v>
      </c>
      <c r="AT5189">
        <v>5779.76416015625</v>
      </c>
      <c r="AU5189">
        <v>6017.0286987505133</v>
      </c>
      <c r="AV5189">
        <v>5618.424273912151</v>
      </c>
      <c r="AW5189">
        <v>1</v>
      </c>
      <c r="AX5189">
        <v>-145.80262586805571</v>
      </c>
      <c r="AY5189">
        <v>37.9621193713092</v>
      </c>
      <c r="AZ5189">
        <v>-5.0455729160603369E-4</v>
      </c>
      <c r="BA5189">
        <v>-145.80262586805571</v>
      </c>
      <c r="BB5189">
        <v>5876.52001953125</v>
      </c>
      <c r="BC5189">
        <v>6172.3226453993057</v>
      </c>
      <c r="BD5189">
        <v>-4.7924038139603657E-2</v>
      </c>
      <c r="BE5189">
        <v>4.7924038139603657E-2</v>
      </c>
      <c r="BF5189">
        <f t="shared" si="567"/>
        <v>-0.14583052366811616</v>
      </c>
      <c r="BG5189">
        <f t="shared" si="568"/>
        <v>213.84424913194471</v>
      </c>
      <c r="BH5189">
        <f t="shared" si="569"/>
        <v>327.04213905634788</v>
      </c>
      <c r="BI5189">
        <f t="shared" si="570"/>
        <v>535.83515935019841</v>
      </c>
      <c r="BJ5189">
        <f t="shared" si="571"/>
        <v>592.77914405659885</v>
      </c>
    </row>
    <row r="5190" spans="1:62">
      <c r="A5190">
        <v>5197</v>
      </c>
      <c r="B5190">
        <v>115440</v>
      </c>
      <c r="C5190" t="s">
        <v>883</v>
      </c>
      <c r="D5190">
        <v>2018</v>
      </c>
      <c r="E5190" t="s">
        <v>70</v>
      </c>
      <c r="F5190" t="s">
        <v>56</v>
      </c>
      <c r="G5190">
        <v>34.151000000000003</v>
      </c>
      <c r="H5190">
        <v>0.83267356000000003</v>
      </c>
      <c r="I5190">
        <v>997606636</v>
      </c>
      <c r="J5190">
        <v>20.05</v>
      </c>
      <c r="K5190">
        <v>-13.7</v>
      </c>
      <c r="L5190">
        <v>44587381231</v>
      </c>
      <c r="M5190">
        <v>4.37</v>
      </c>
      <c r="N5190">
        <v>1</v>
      </c>
      <c r="O5190">
        <v>38958145200</v>
      </c>
      <c r="P5190">
        <v>39.051609919999997</v>
      </c>
      <c r="Q5190">
        <v>20.271606519999999</v>
      </c>
      <c r="R5190">
        <v>636571000</v>
      </c>
      <c r="S5190">
        <v>86540629784</v>
      </c>
      <c r="T5190">
        <v>33101949120</v>
      </c>
      <c r="U5190">
        <v>53438680664</v>
      </c>
      <c r="V5190">
        <v>5.7091583492197104</v>
      </c>
      <c r="W5190">
        <v>61.94</v>
      </c>
      <c r="X5190">
        <v>45.31</v>
      </c>
      <c r="Y5190">
        <v>1.9</v>
      </c>
      <c r="Z5190">
        <v>1.8668249729999999</v>
      </c>
      <c r="AA5190">
        <v>1</v>
      </c>
      <c r="AB5190" s="2">
        <v>43100</v>
      </c>
      <c r="AC5190">
        <v>6120</v>
      </c>
      <c r="AD5190">
        <f t="shared" si="572"/>
        <v>100</v>
      </c>
      <c r="AE5190">
        <v>100</v>
      </c>
      <c r="AF5190">
        <f t="shared" si="573"/>
        <v>1.6339869281045751</v>
      </c>
      <c r="AG5190">
        <v>5571.7872735531901</v>
      </c>
      <c r="AH5190">
        <v>5680.64990234375</v>
      </c>
      <c r="AI5190">
        <v>5928.0649677768406</v>
      </c>
      <c r="AJ5190">
        <v>5551.9940683185432</v>
      </c>
      <c r="AK5190">
        <v>5346.1061963848042</v>
      </c>
      <c r="AL5190">
        <v>5453.0283203125</v>
      </c>
      <c r="AM5190">
        <v>5472.4687064811724</v>
      </c>
      <c r="AN5190">
        <v>5326.6658102161318</v>
      </c>
      <c r="AO5190">
        <v>5297.5052309631237</v>
      </c>
      <c r="AP5190">
        <v>5453.0283203125</v>
      </c>
      <c r="AQ5190">
        <v>5462.7485133968357</v>
      </c>
      <c r="AR5190">
        <v>5248.9042655414441</v>
      </c>
      <c r="AS5190">
        <v>5248.903920584863</v>
      </c>
      <c r="AT5190">
        <v>5297.5048828125</v>
      </c>
      <c r="AU5190">
        <v>5346.1058450401379</v>
      </c>
      <c r="AV5190">
        <v>5229.4635356938079</v>
      </c>
      <c r="AW5190">
        <v>1</v>
      </c>
      <c r="AX5190">
        <v>-118.7589532406901</v>
      </c>
      <c r="AY5190">
        <v>106.92212392769579</v>
      </c>
      <c r="AZ5190">
        <v>-3.4815062372217648E-4</v>
      </c>
      <c r="BA5190">
        <v>-118.7589532406901</v>
      </c>
      <c r="BB5190">
        <v>5353.0283203125</v>
      </c>
      <c r="BC5190">
        <v>5571.7872735531901</v>
      </c>
      <c r="BD5190">
        <v>-3.9261899728125313E-2</v>
      </c>
      <c r="BE5190">
        <v>3.9261899728125313E-2</v>
      </c>
      <c r="BF5190">
        <f t="shared" si="567"/>
        <v>-0.16732643961735097</v>
      </c>
      <c r="BG5190">
        <f t="shared" si="568"/>
        <v>376.07089945829739</v>
      </c>
      <c r="BH5190">
        <f t="shared" si="569"/>
        <v>601.39915756070877</v>
      </c>
      <c r="BI5190">
        <f t="shared" si="570"/>
        <v>679.16070223539646</v>
      </c>
      <c r="BJ5190">
        <f t="shared" si="571"/>
        <v>698.60143208303271</v>
      </c>
    </row>
    <row r="5191" spans="1:62">
      <c r="A5191">
        <v>5198</v>
      </c>
      <c r="B5191">
        <v>115440</v>
      </c>
      <c r="C5191" t="s">
        <v>883</v>
      </c>
      <c r="D5191">
        <v>2019</v>
      </c>
      <c r="E5191" t="s">
        <v>70</v>
      </c>
      <c r="F5191" t="s">
        <v>56</v>
      </c>
      <c r="G5191">
        <v>23.61</v>
      </c>
      <c r="H5191">
        <v>1.264593047</v>
      </c>
      <c r="I5191">
        <v>2817909297</v>
      </c>
      <c r="J5191">
        <v>8.76</v>
      </c>
      <c r="K5191">
        <v>65.2</v>
      </c>
      <c r="L5191">
        <v>73657576436</v>
      </c>
      <c r="M5191">
        <v>3.98</v>
      </c>
      <c r="N5191">
        <v>1</v>
      </c>
      <c r="O5191">
        <v>96851606400</v>
      </c>
      <c r="P5191">
        <v>34.370022659999997</v>
      </c>
      <c r="Q5191">
        <v>19.93985954</v>
      </c>
      <c r="R5191">
        <v>456847200</v>
      </c>
      <c r="S5191">
        <v>94123632804</v>
      </c>
      <c r="T5191">
        <v>22176485212</v>
      </c>
      <c r="U5191">
        <v>71947147592</v>
      </c>
      <c r="V5191">
        <v>34.634962349414039</v>
      </c>
      <c r="W5191">
        <v>30.82</v>
      </c>
      <c r="X5191">
        <v>46.13</v>
      </c>
      <c r="Y5191">
        <v>1.63</v>
      </c>
      <c r="Z5191">
        <v>3.9166379650000001</v>
      </c>
      <c r="AA5191">
        <v>0</v>
      </c>
      <c r="AB5191" s="2">
        <v>43465</v>
      </c>
      <c r="AC5191">
        <v>10600</v>
      </c>
      <c r="AD5191">
        <f t="shared" si="572"/>
        <v>50</v>
      </c>
      <c r="AE5191">
        <v>50</v>
      </c>
      <c r="AF5191">
        <f t="shared" si="573"/>
        <v>0.47169811320754718</v>
      </c>
      <c r="AG5191">
        <v>10193.743210565481</v>
      </c>
      <c r="AH5191">
        <v>10442.37109375</v>
      </c>
      <c r="AI5191">
        <v>10492.096670386911</v>
      </c>
      <c r="AJ5191">
        <v>10193.743210565481</v>
      </c>
      <c r="AK5191">
        <v>9946.0855278201216</v>
      </c>
      <c r="AL5191">
        <v>10144.017578125</v>
      </c>
      <c r="AM5191">
        <v>10242.98360327744</v>
      </c>
      <c r="AN5191">
        <v>9946.0855278201216</v>
      </c>
      <c r="AO5191">
        <v>10440.91580349881</v>
      </c>
      <c r="AP5191">
        <v>9886.7060546875</v>
      </c>
      <c r="AQ5191">
        <v>10440.91580349881</v>
      </c>
      <c r="AR5191">
        <v>9886.7060546875</v>
      </c>
      <c r="AS5191">
        <v>10589.36466703869</v>
      </c>
      <c r="AT5191">
        <v>10391.4326171875</v>
      </c>
      <c r="AU5191">
        <v>10787.296716889879</v>
      </c>
      <c r="AV5191">
        <v>10391.4326171875</v>
      </c>
      <c r="AW5191">
        <v>0</v>
      </c>
      <c r="AX5191">
        <v>-49.725632440480688</v>
      </c>
      <c r="AY5191">
        <v>-59.37947313262157</v>
      </c>
      <c r="AZ5191">
        <v>-49.483186311310419</v>
      </c>
      <c r="BA5191">
        <v>-59.37947313262157</v>
      </c>
      <c r="BB5191">
        <v>9836.7060546875</v>
      </c>
      <c r="BC5191">
        <v>9946.0855278201216</v>
      </c>
      <c r="BD5191">
        <v>-1.0997238343333869E-2</v>
      </c>
      <c r="BE5191">
        <v>1.0997238343333869E-2</v>
      </c>
      <c r="BF5191">
        <f t="shared" si="567"/>
        <v>0.26459304710284864</v>
      </c>
      <c r="BG5191">
        <f t="shared" si="568"/>
        <v>298.35345982143008</v>
      </c>
      <c r="BH5191">
        <f t="shared" si="569"/>
        <v>546.0111425667892</v>
      </c>
      <c r="BI5191">
        <f t="shared" si="570"/>
        <v>605.39061569941077</v>
      </c>
      <c r="BJ5191">
        <f t="shared" si="571"/>
        <v>900.59066220237946</v>
      </c>
    </row>
    <row r="5192" spans="1:62">
      <c r="A5192">
        <v>5199</v>
      </c>
      <c r="B5192">
        <v>115500</v>
      </c>
      <c r="C5192" t="s">
        <v>884</v>
      </c>
      <c r="D5192">
        <v>2017</v>
      </c>
      <c r="E5192" t="s">
        <v>70</v>
      </c>
      <c r="F5192" t="s">
        <v>56</v>
      </c>
      <c r="G5192">
        <v>88.090999999999994</v>
      </c>
      <c r="H5192">
        <v>2.154724812</v>
      </c>
      <c r="I5192">
        <v>1180997413</v>
      </c>
      <c r="J5192">
        <v>3.86</v>
      </c>
      <c r="K5192">
        <v>13.55</v>
      </c>
      <c r="L5192">
        <v>29310068944</v>
      </c>
      <c r="M5192">
        <v>0.51</v>
      </c>
      <c r="N5192">
        <v>1</v>
      </c>
      <c r="O5192">
        <v>51120000000</v>
      </c>
      <c r="P5192">
        <v>43.285446210000003</v>
      </c>
      <c r="Q5192">
        <v>20.80022688</v>
      </c>
      <c r="R5192">
        <v>1080000000</v>
      </c>
      <c r="S5192">
        <v>28510218620</v>
      </c>
      <c r="T5192">
        <v>10311675451</v>
      </c>
      <c r="U5192">
        <v>18198543169</v>
      </c>
      <c r="V5192">
        <v>2.7583206626637322</v>
      </c>
      <c r="W5192">
        <v>56.66</v>
      </c>
      <c r="X5192">
        <v>70</v>
      </c>
      <c r="Y5192">
        <v>0.81</v>
      </c>
      <c r="Z5192">
        <v>6.4895162319999997</v>
      </c>
      <c r="AA5192">
        <v>0</v>
      </c>
      <c r="AB5192" s="2">
        <v>42735</v>
      </c>
      <c r="AC5192">
        <v>4260</v>
      </c>
      <c r="AD5192">
        <f t="shared" si="572"/>
        <v>90</v>
      </c>
      <c r="AE5192">
        <v>90</v>
      </c>
      <c r="AF5192">
        <f t="shared" si="573"/>
        <v>2.112676056338028</v>
      </c>
      <c r="AG5192">
        <v>3338.1354713439941</v>
      </c>
      <c r="AH5192">
        <v>3286.779541015625</v>
      </c>
      <c r="AI5192">
        <v>3342.0859275230991</v>
      </c>
      <c r="AJ5192">
        <v>3128.7612938514121</v>
      </c>
      <c r="AK5192">
        <v>3181.0548845103599</v>
      </c>
      <c r="AL5192">
        <v>3223.572021484375</v>
      </c>
      <c r="AM5192">
        <v>3327.932266784228</v>
      </c>
      <c r="AN5192">
        <v>3138.5377475363462</v>
      </c>
      <c r="AO5192">
        <v>3277.685029940119</v>
      </c>
      <c r="AP5192">
        <v>3227.4375</v>
      </c>
      <c r="AQ5192">
        <v>3354.9889221556891</v>
      </c>
      <c r="AR5192">
        <v>3215.8419161676652</v>
      </c>
      <c r="AS5192">
        <v>3498.001093693551</v>
      </c>
      <c r="AT5192">
        <v>3343.393310546875</v>
      </c>
      <c r="AU5192">
        <v>3586.9005690028898</v>
      </c>
      <c r="AV5192">
        <v>3339.5281159682081</v>
      </c>
      <c r="AW5192">
        <v>1</v>
      </c>
      <c r="AX5192">
        <v>-114.5634498596191</v>
      </c>
      <c r="AY5192">
        <v>46.382615489640102</v>
      </c>
      <c r="AZ5192">
        <v>65.708280606756034</v>
      </c>
      <c r="BA5192">
        <v>-114.5634498596191</v>
      </c>
      <c r="BB5192">
        <v>3133.572021484375</v>
      </c>
      <c r="BC5192">
        <v>3338.1354713439941</v>
      </c>
      <c r="BD5192">
        <v>-6.1280751370242671E-2</v>
      </c>
      <c r="BE5192">
        <v>6.1280751370242671E-2</v>
      </c>
      <c r="BF5192">
        <f t="shared" si="567"/>
        <v>1.1547248118225759</v>
      </c>
      <c r="BG5192">
        <f t="shared" si="568"/>
        <v>213.32463367168702</v>
      </c>
      <c r="BH5192">
        <f t="shared" si="569"/>
        <v>213.32463367168702</v>
      </c>
      <c r="BI5192">
        <f t="shared" si="570"/>
        <v>226.227628304277</v>
      </c>
      <c r="BJ5192">
        <f t="shared" si="571"/>
        <v>458.1392751514777</v>
      </c>
    </row>
    <row r="5193" spans="1:62">
      <c r="A5193">
        <v>5200</v>
      </c>
      <c r="B5193">
        <v>115500</v>
      </c>
      <c r="C5193" t="s">
        <v>884</v>
      </c>
      <c r="D5193">
        <v>2018</v>
      </c>
      <c r="E5193" t="s">
        <v>70</v>
      </c>
      <c r="F5193" t="s">
        <v>56</v>
      </c>
      <c r="G5193">
        <v>89.753</v>
      </c>
      <c r="H5193">
        <v>2.0157580300000002</v>
      </c>
      <c r="I5193">
        <v>3165889332</v>
      </c>
      <c r="J5193">
        <v>9.2200000000000006</v>
      </c>
      <c r="K5193">
        <v>13.66</v>
      </c>
      <c r="L5193">
        <v>33312675011</v>
      </c>
      <c r="M5193">
        <v>2.54</v>
      </c>
      <c r="N5193">
        <v>1</v>
      </c>
      <c r="O5193">
        <v>51060000000</v>
      </c>
      <c r="P5193">
        <v>16.128169570000001</v>
      </c>
      <c r="Q5193">
        <v>21.598734570000001</v>
      </c>
      <c r="R5193">
        <v>2400000000</v>
      </c>
      <c r="S5193">
        <v>31138898929</v>
      </c>
      <c r="T5193">
        <v>11708485551</v>
      </c>
      <c r="U5193">
        <v>19430413378</v>
      </c>
      <c r="V5193">
        <v>6.7690594656961798</v>
      </c>
      <c r="W5193">
        <v>60.26</v>
      </c>
      <c r="X5193">
        <v>70</v>
      </c>
      <c r="Y5193">
        <v>1.23</v>
      </c>
      <c r="Z5193">
        <v>16.293473899999999</v>
      </c>
      <c r="AA5193">
        <v>0</v>
      </c>
      <c r="AB5193" s="2">
        <v>43100</v>
      </c>
      <c r="AC5193">
        <v>4255</v>
      </c>
      <c r="AD5193">
        <f t="shared" si="572"/>
        <v>200</v>
      </c>
      <c r="AE5193">
        <v>200</v>
      </c>
      <c r="AF5193">
        <f t="shared" si="573"/>
        <v>4.7003525264394828</v>
      </c>
      <c r="AG5193">
        <v>3348.8238661360028</v>
      </c>
      <c r="AH5193">
        <v>3361.303955078125</v>
      </c>
      <c r="AI5193">
        <v>3436.1844887308562</v>
      </c>
      <c r="AJ5193">
        <v>3332.1837475465081</v>
      </c>
      <c r="AK5193">
        <v>3207.7703184036518</v>
      </c>
      <c r="AL5193">
        <v>3136.662109375</v>
      </c>
      <c r="AM5193">
        <v>3227.5225986893888</v>
      </c>
      <c r="AN5193">
        <v>3124.8107412035579</v>
      </c>
      <c r="AO5193">
        <v>3120.8600729689401</v>
      </c>
      <c r="AP5193">
        <v>3247.274658203125</v>
      </c>
      <c r="AQ5193">
        <v>3302.5810392430808</v>
      </c>
      <c r="AR5193">
        <v>3069.5041477175519</v>
      </c>
      <c r="AS5193">
        <v>3089.2567024327532</v>
      </c>
      <c r="AT5193">
        <v>3120.8603515625</v>
      </c>
      <c r="AU5193">
        <v>3156.414456833465</v>
      </c>
      <c r="AV5193">
        <v>3089.2567024327532</v>
      </c>
      <c r="AW5193">
        <v>1</v>
      </c>
      <c r="AX5193">
        <v>-212.16175676100281</v>
      </c>
      <c r="AY5193">
        <v>39.5043397994732</v>
      </c>
      <c r="AZ5193">
        <v>2.7859355986947781E-4</v>
      </c>
      <c r="BA5193">
        <v>-212.16175676100281</v>
      </c>
      <c r="BB5193">
        <v>2936.662109375</v>
      </c>
      <c r="BC5193">
        <v>3348.8238661360028</v>
      </c>
      <c r="BD5193">
        <v>-0.1230765705323793</v>
      </c>
      <c r="BE5193">
        <v>0.1230765705323793</v>
      </c>
      <c r="BF5193">
        <f t="shared" si="567"/>
        <v>1.0157580296631175</v>
      </c>
      <c r="BG5193">
        <f t="shared" si="568"/>
        <v>104.00074118434804</v>
      </c>
      <c r="BH5193">
        <f t="shared" si="569"/>
        <v>311.37374752729829</v>
      </c>
      <c r="BI5193">
        <f t="shared" si="570"/>
        <v>366.68034101330431</v>
      </c>
      <c r="BJ5193">
        <f t="shared" si="571"/>
        <v>366.68034101330431</v>
      </c>
    </row>
    <row r="5194" spans="1:62">
      <c r="A5194">
        <v>5201</v>
      </c>
      <c r="B5194">
        <v>115500</v>
      </c>
      <c r="C5194" t="s">
        <v>884</v>
      </c>
      <c r="D5194">
        <v>2019</v>
      </c>
      <c r="E5194" t="s">
        <v>70</v>
      </c>
      <c r="F5194" t="s">
        <v>56</v>
      </c>
      <c r="G5194">
        <v>93.319000000000003</v>
      </c>
      <c r="H5194">
        <v>1.937580761</v>
      </c>
      <c r="I5194">
        <v>3432710453</v>
      </c>
      <c r="J5194">
        <v>14.09</v>
      </c>
      <c r="K5194">
        <v>18.63</v>
      </c>
      <c r="L5194">
        <v>39517211067</v>
      </c>
      <c r="M5194">
        <v>2.57</v>
      </c>
      <c r="N5194">
        <v>1</v>
      </c>
      <c r="O5194">
        <v>54000000000</v>
      </c>
      <c r="P5194">
        <v>15.73100928</v>
      </c>
      <c r="Q5194">
        <v>21.69404475</v>
      </c>
      <c r="R5194">
        <v>2640000000</v>
      </c>
      <c r="S5194">
        <v>35524835841</v>
      </c>
      <c r="T5194">
        <v>14832238453</v>
      </c>
      <c r="U5194">
        <v>20692597388</v>
      </c>
      <c r="V5194">
        <v>6.4959194920119518</v>
      </c>
      <c r="W5194">
        <v>71.680000000000007</v>
      </c>
      <c r="X5194">
        <v>70</v>
      </c>
      <c r="Y5194">
        <v>1.3</v>
      </c>
      <c r="Z5194">
        <v>16.58907477</v>
      </c>
      <c r="AA5194">
        <v>0</v>
      </c>
      <c r="AB5194" s="2">
        <v>43465</v>
      </c>
      <c r="AC5194">
        <v>4500</v>
      </c>
      <c r="AD5194">
        <f t="shared" si="572"/>
        <v>220</v>
      </c>
      <c r="AE5194">
        <v>220</v>
      </c>
      <c r="AF5194">
        <f t="shared" si="573"/>
        <v>4.8888888888888893</v>
      </c>
      <c r="AG5194">
        <v>3968.1235427181282</v>
      </c>
      <c r="AH5194">
        <v>3950.642822265625</v>
      </c>
      <c r="AI5194">
        <v>3968.1235427181282</v>
      </c>
      <c r="AJ5194">
        <v>3771.4654376274721</v>
      </c>
      <c r="AK5194">
        <v>3739.8667696593238</v>
      </c>
      <c r="AL5194">
        <v>3806.42724609375</v>
      </c>
      <c r="AM5194">
        <v>3806.42724609375</v>
      </c>
      <c r="AN5194">
        <v>3731.5467101050199</v>
      </c>
      <c r="AO5194">
        <v>3785.6266403198242</v>
      </c>
      <c r="AP5194">
        <v>3727.38623046875</v>
      </c>
      <c r="AQ5194">
        <v>3785.6266403198242</v>
      </c>
      <c r="AR5194">
        <v>3727.38623046875</v>
      </c>
      <c r="AS5194">
        <v>3843.86712967722</v>
      </c>
      <c r="AT5194">
        <v>3793.94677734375</v>
      </c>
      <c r="AU5194">
        <v>3843.86712967722</v>
      </c>
      <c r="AV5194">
        <v>3735.706366288035</v>
      </c>
      <c r="AW5194">
        <v>0</v>
      </c>
      <c r="AX5194">
        <v>-161.69629662437819</v>
      </c>
      <c r="AY5194">
        <v>-12.48053919057384</v>
      </c>
      <c r="AZ5194">
        <v>8.3201370239257812</v>
      </c>
      <c r="BA5194">
        <v>-12.48053919057384</v>
      </c>
      <c r="BB5194">
        <v>3507.38623046875</v>
      </c>
      <c r="BC5194">
        <v>3739.8667696593238</v>
      </c>
      <c r="BD5194">
        <v>-6.2162786406359402E-2</v>
      </c>
      <c r="BE5194">
        <v>6.2162786406359402E-2</v>
      </c>
      <c r="BF5194">
        <f t="shared" si="567"/>
        <v>0.93758076071274021</v>
      </c>
      <c r="BG5194">
        <f t="shared" si="568"/>
        <v>196.65810509065614</v>
      </c>
      <c r="BH5194">
        <f t="shared" si="569"/>
        <v>236.57683261310831</v>
      </c>
      <c r="BI5194">
        <f t="shared" si="570"/>
        <v>240.73731224937819</v>
      </c>
      <c r="BJ5194">
        <f t="shared" si="571"/>
        <v>240.73731224937819</v>
      </c>
    </row>
    <row r="5195" spans="1:62">
      <c r="A5195">
        <v>5202</v>
      </c>
      <c r="B5195">
        <v>115500</v>
      </c>
      <c r="C5195" t="s">
        <v>884</v>
      </c>
      <c r="D5195">
        <v>2020</v>
      </c>
      <c r="E5195" t="s">
        <v>70</v>
      </c>
      <c r="F5195" t="s">
        <v>56</v>
      </c>
      <c r="G5195">
        <v>127.598</v>
      </c>
      <c r="H5195">
        <v>2.736908546</v>
      </c>
      <c r="I5195">
        <v>2457786033</v>
      </c>
      <c r="J5195">
        <v>-11.88</v>
      </c>
      <c r="K5195">
        <v>-22.79</v>
      </c>
      <c r="L5195">
        <v>30510038005</v>
      </c>
      <c r="M5195">
        <v>2.54</v>
      </c>
      <c r="N5195">
        <v>1</v>
      </c>
      <c r="O5195">
        <v>75360000000</v>
      </c>
      <c r="P5195">
        <v>30.661741500000002</v>
      </c>
      <c r="Q5195">
        <v>21.69404475</v>
      </c>
      <c r="R5195">
        <v>2640000000</v>
      </c>
      <c r="S5195">
        <v>31304361005</v>
      </c>
      <c r="T5195">
        <v>10317173175</v>
      </c>
      <c r="U5195">
        <v>20987187830</v>
      </c>
      <c r="V5195">
        <v>1.4236513496891321</v>
      </c>
      <c r="W5195">
        <v>49.16</v>
      </c>
      <c r="X5195">
        <v>70</v>
      </c>
      <c r="Y5195">
        <v>0.89</v>
      </c>
      <c r="Z5195">
        <v>11.710887870000001</v>
      </c>
      <c r="AA5195">
        <v>0</v>
      </c>
      <c r="AB5195" s="2">
        <v>43830</v>
      </c>
      <c r="AC5195">
        <v>6280</v>
      </c>
      <c r="AD5195">
        <f t="shared" si="572"/>
        <v>220</v>
      </c>
      <c r="AE5195">
        <v>220</v>
      </c>
      <c r="AF5195">
        <f t="shared" si="573"/>
        <v>3.5031847133757963</v>
      </c>
      <c r="AG5195">
        <v>5541.3884668594756</v>
      </c>
      <c r="AH5195">
        <v>5453.98486328125</v>
      </c>
      <c r="AI5195">
        <v>5593.8306290064102</v>
      </c>
      <c r="AJ5195">
        <v>5322.8794579139121</v>
      </c>
      <c r="AK5195">
        <v>5585.0902847782254</v>
      </c>
      <c r="AL5195">
        <v>5419.0234375</v>
      </c>
      <c r="AM5195">
        <v>5751.1571320564517</v>
      </c>
      <c r="AN5195">
        <v>5419.0234375</v>
      </c>
      <c r="AO5195">
        <v>6048.3294362529341</v>
      </c>
      <c r="AP5195">
        <v>5585.09033203125</v>
      </c>
      <c r="AQ5195">
        <v>6170.6944826511153</v>
      </c>
      <c r="AR5195">
        <v>5567.6096111172246</v>
      </c>
      <c r="AS5195">
        <v>6030.8488351004462</v>
      </c>
      <c r="AT5195">
        <v>6118.25244140625</v>
      </c>
      <c r="AU5195">
        <v>6118.25244140625</v>
      </c>
      <c r="AV5195">
        <v>5724.9362130301342</v>
      </c>
      <c r="AW5195">
        <v>1</v>
      </c>
      <c r="AX5195">
        <v>-122.3650293594756</v>
      </c>
      <c r="AY5195">
        <v>4.725302460428793E-5</v>
      </c>
      <c r="AZ5195">
        <v>69.923005153315898</v>
      </c>
      <c r="BA5195">
        <v>-122.3650293594756</v>
      </c>
      <c r="BB5195">
        <v>5199.0234375</v>
      </c>
      <c r="BC5195">
        <v>5541.3884668594756</v>
      </c>
      <c r="BD5195">
        <v>-6.1783257284163548E-2</v>
      </c>
      <c r="BE5195">
        <v>6.1783257284163548E-2</v>
      </c>
      <c r="BF5195">
        <f t="shared" si="567"/>
        <v>1.7369085464263416</v>
      </c>
      <c r="BG5195">
        <f t="shared" si="568"/>
        <v>270.95117109249804</v>
      </c>
      <c r="BH5195">
        <f t="shared" si="569"/>
        <v>428.27767414253958</v>
      </c>
      <c r="BI5195">
        <f t="shared" si="570"/>
        <v>847.8150247372032</v>
      </c>
      <c r="BJ5195">
        <f t="shared" si="571"/>
        <v>847.8150247372032</v>
      </c>
    </row>
    <row r="5196" spans="1:62">
      <c r="A5196">
        <v>5203</v>
      </c>
      <c r="B5196">
        <v>115500</v>
      </c>
      <c r="C5196" t="s">
        <v>884</v>
      </c>
      <c r="D5196">
        <v>2021</v>
      </c>
      <c r="E5196" t="s">
        <v>70</v>
      </c>
      <c r="F5196" t="s">
        <v>56</v>
      </c>
      <c r="G5196">
        <v>98.433999999999997</v>
      </c>
      <c r="H5196">
        <v>2.8898990790000001</v>
      </c>
      <c r="I5196">
        <v>4163619792</v>
      </c>
      <c r="J5196">
        <v>5.17</v>
      </c>
      <c r="K5196">
        <v>29.63</v>
      </c>
      <c r="L5196">
        <v>39548973022</v>
      </c>
      <c r="M5196">
        <v>2.4900000000000002</v>
      </c>
      <c r="N5196">
        <v>1</v>
      </c>
      <c r="O5196">
        <v>82800000000</v>
      </c>
      <c r="P5196">
        <v>19.886542030000001</v>
      </c>
      <c r="Q5196">
        <v>21.69404475</v>
      </c>
      <c r="R5196">
        <v>2640000000</v>
      </c>
      <c r="S5196">
        <v>32923027664</v>
      </c>
      <c r="T5196">
        <v>12344227335</v>
      </c>
      <c r="U5196">
        <v>20578800329</v>
      </c>
      <c r="V5196">
        <v>-1.945889579432996</v>
      </c>
      <c r="W5196">
        <v>59.99</v>
      </c>
      <c r="X5196">
        <v>66.67</v>
      </c>
      <c r="Y5196">
        <v>1.81</v>
      </c>
      <c r="Z5196">
        <v>20.232568109999999</v>
      </c>
      <c r="AA5196">
        <v>0</v>
      </c>
      <c r="AB5196" s="2">
        <v>44196</v>
      </c>
      <c r="AC5196">
        <v>6900</v>
      </c>
      <c r="AD5196">
        <f t="shared" si="572"/>
        <v>220</v>
      </c>
      <c r="AE5196">
        <v>220</v>
      </c>
      <c r="AF5196">
        <f t="shared" si="573"/>
        <v>3.1884057971014492</v>
      </c>
      <c r="AG5196">
        <v>6112.1665810792101</v>
      </c>
      <c r="AH5196">
        <v>6139.3720703125</v>
      </c>
      <c r="AI5196">
        <v>6193.7830487790807</v>
      </c>
      <c r="AJ5196">
        <v>6066.8240990237264</v>
      </c>
      <c r="AK5196">
        <v>5985.2078247070312</v>
      </c>
      <c r="AL5196">
        <v>6094.02978515625</v>
      </c>
      <c r="AM5196">
        <v>6103.0982818603516</v>
      </c>
      <c r="AN5196">
        <v>5939.8653411865234</v>
      </c>
      <c r="AO5196">
        <v>5939.865234375</v>
      </c>
      <c r="AP5196">
        <v>5939.865234375</v>
      </c>
      <c r="AQ5196">
        <v>5976.1392205391221</v>
      </c>
      <c r="AR5196">
        <v>5894.5227516698469</v>
      </c>
      <c r="AS5196">
        <v>5821.9751104463594</v>
      </c>
      <c r="AT5196">
        <v>5885.45458984375</v>
      </c>
      <c r="AU5196">
        <v>5930.7970751275998</v>
      </c>
      <c r="AV5196">
        <v>5812.9066133895894</v>
      </c>
      <c r="AW5196">
        <v>1</v>
      </c>
      <c r="AX5196">
        <v>-18.136795922960118</v>
      </c>
      <c r="AY5196">
        <v>-45.34259033203125</v>
      </c>
      <c r="AZ5196">
        <v>-54.41064453125</v>
      </c>
      <c r="BA5196">
        <v>-18.136795922960118</v>
      </c>
      <c r="BB5196">
        <v>5874.02978515625</v>
      </c>
      <c r="BC5196">
        <v>6112.1665810792101</v>
      </c>
      <c r="BD5196">
        <v>-3.8961110232194111E-2</v>
      </c>
      <c r="BE5196">
        <v>3.8961110232194111E-2</v>
      </c>
      <c r="BF5196">
        <f t="shared" si="567"/>
        <v>1.8898990793315271</v>
      </c>
      <c r="BG5196">
        <f t="shared" si="568"/>
        <v>126.9589497553543</v>
      </c>
      <c r="BH5196">
        <f t="shared" si="569"/>
        <v>253.91770759255724</v>
      </c>
      <c r="BI5196">
        <f t="shared" si="570"/>
        <v>299.26029710923376</v>
      </c>
      <c r="BJ5196">
        <f t="shared" si="571"/>
        <v>380.87643538949123</v>
      </c>
    </row>
    <row r="5197" spans="1:62">
      <c r="A5197">
        <v>5204</v>
      </c>
      <c r="B5197">
        <v>115500</v>
      </c>
      <c r="C5197" t="s">
        <v>884</v>
      </c>
      <c r="D5197">
        <v>2022</v>
      </c>
      <c r="E5197" t="s">
        <v>70</v>
      </c>
      <c r="F5197" t="s">
        <v>56</v>
      </c>
      <c r="G5197">
        <v>202.654</v>
      </c>
      <c r="H5197">
        <v>2.1423136519999999</v>
      </c>
      <c r="I5197">
        <v>544992865</v>
      </c>
      <c r="J5197">
        <v>18.59</v>
      </c>
      <c r="K5197">
        <v>5.41</v>
      </c>
      <c r="L5197">
        <v>41688296303</v>
      </c>
      <c r="M5197">
        <v>3.65</v>
      </c>
      <c r="N5197">
        <v>1</v>
      </c>
      <c r="O5197">
        <v>62880000000</v>
      </c>
      <c r="P5197">
        <v>115.3776573</v>
      </c>
      <c r="Q5197">
        <v>21.24205963</v>
      </c>
      <c r="R5197">
        <v>1680000000</v>
      </c>
      <c r="S5197">
        <v>39042514046</v>
      </c>
      <c r="T5197">
        <v>20761310846</v>
      </c>
      <c r="U5197">
        <v>18281203200</v>
      </c>
      <c r="V5197">
        <v>-11.16487400755906</v>
      </c>
      <c r="W5197">
        <v>113.57</v>
      </c>
      <c r="X5197">
        <v>66.67</v>
      </c>
      <c r="Y5197">
        <v>0.64</v>
      </c>
      <c r="Z5197">
        <v>2.981165184</v>
      </c>
      <c r="AA5197">
        <v>0</v>
      </c>
      <c r="AB5197" s="2">
        <v>44561</v>
      </c>
      <c r="AC5197">
        <v>5240</v>
      </c>
      <c r="AD5197">
        <f t="shared" si="572"/>
        <v>140</v>
      </c>
      <c r="AE5197">
        <v>140</v>
      </c>
      <c r="AF5197">
        <f t="shared" si="573"/>
        <v>2.6717557251908395</v>
      </c>
      <c r="AG5197">
        <v>5097.4549531535649</v>
      </c>
      <c r="AH5197">
        <v>5125.56591796875</v>
      </c>
      <c r="AI5197">
        <v>5163.0472043889968</v>
      </c>
      <c r="AJ5197">
        <v>5031.8627019181331</v>
      </c>
      <c r="AK5197">
        <v>5172.4176058743169</v>
      </c>
      <c r="AL5197">
        <v>5144.306640625</v>
      </c>
      <c r="AM5197">
        <v>5172.4176058743169</v>
      </c>
      <c r="AN5197">
        <v>5031.8627796277324</v>
      </c>
      <c r="AO5197">
        <v>5209.899258378623</v>
      </c>
      <c r="AP5197">
        <v>5172.41796875</v>
      </c>
      <c r="AQ5197">
        <v>5209.899258378623</v>
      </c>
      <c r="AR5197">
        <v>5031.863132642663</v>
      </c>
      <c r="AS5197">
        <v>5294.2321097957811</v>
      </c>
      <c r="AT5197">
        <v>5219.26953125</v>
      </c>
      <c r="AU5197">
        <v>5303.6024321140039</v>
      </c>
      <c r="AV5197">
        <v>5106.8256634313284</v>
      </c>
      <c r="AW5197">
        <v>1</v>
      </c>
      <c r="AX5197">
        <v>46.851687471435071</v>
      </c>
      <c r="AY5197">
        <v>3.628756830948987E-4</v>
      </c>
      <c r="AZ5197">
        <v>9.3702728713769829</v>
      </c>
      <c r="BA5197">
        <v>46.851687471435071</v>
      </c>
      <c r="BB5197">
        <v>5004.306640625</v>
      </c>
      <c r="BC5197">
        <v>5097.4549531535649</v>
      </c>
      <c r="BD5197">
        <v>-1.8273494005265959E-2</v>
      </c>
      <c r="BE5197">
        <v>1.8273494005265959E-2</v>
      </c>
      <c r="BF5197">
        <f t="shared" si="567"/>
        <v>1.1423136519193813</v>
      </c>
      <c r="BG5197">
        <f t="shared" si="568"/>
        <v>131.18450247086366</v>
      </c>
      <c r="BH5197">
        <f t="shared" si="569"/>
        <v>140.55490395618381</v>
      </c>
      <c r="BI5197">
        <f t="shared" si="570"/>
        <v>178.03655646048992</v>
      </c>
      <c r="BJ5197">
        <f t="shared" si="571"/>
        <v>271.73973019587083</v>
      </c>
    </row>
    <row r="5198" spans="1:62">
      <c r="A5198">
        <v>5205</v>
      </c>
      <c r="B5198">
        <v>115500</v>
      </c>
      <c r="C5198" t="s">
        <v>884</v>
      </c>
      <c r="D5198">
        <v>2023</v>
      </c>
      <c r="E5198" t="s">
        <v>70</v>
      </c>
      <c r="F5198" t="s">
        <v>56</v>
      </c>
      <c r="G5198">
        <v>78.007000000000005</v>
      </c>
      <c r="H5198">
        <v>3.3969914480000001</v>
      </c>
      <c r="I5198">
        <v>3154888846</v>
      </c>
      <c r="J5198">
        <v>-32.03</v>
      </c>
      <c r="K5198">
        <v>14.48</v>
      </c>
      <c r="L5198">
        <v>47725941122</v>
      </c>
      <c r="M5198">
        <v>3.5</v>
      </c>
      <c r="N5198">
        <v>1</v>
      </c>
      <c r="O5198">
        <v>83040000000</v>
      </c>
      <c r="P5198">
        <v>26.321054100000001</v>
      </c>
      <c r="Q5198">
        <v>21.493374060000001</v>
      </c>
      <c r="R5198">
        <v>2160000000</v>
      </c>
      <c r="S5198">
        <v>26538532080</v>
      </c>
      <c r="T5198">
        <v>7111166509</v>
      </c>
      <c r="U5198">
        <v>19427365571</v>
      </c>
      <c r="V5198">
        <v>6.2696221821985976</v>
      </c>
      <c r="W5198">
        <v>36.6</v>
      </c>
      <c r="X5198">
        <v>66.67</v>
      </c>
      <c r="Y5198">
        <v>0.68</v>
      </c>
      <c r="Z5198">
        <v>16.239406389999999</v>
      </c>
      <c r="AA5198">
        <v>1</v>
      </c>
      <c r="AB5198" s="2">
        <v>44926</v>
      </c>
      <c r="AC5198">
        <v>6920</v>
      </c>
      <c r="AD5198">
        <f t="shared" si="572"/>
        <v>180</v>
      </c>
      <c r="AE5198">
        <v>180</v>
      </c>
      <c r="AF5198">
        <f t="shared" si="573"/>
        <v>2.601156069364162</v>
      </c>
      <c r="AG5198">
        <v>6713.0720014613307</v>
      </c>
      <c r="AH5198">
        <v>6821.03076171875</v>
      </c>
      <c r="AI5198">
        <v>6860.2884927214473</v>
      </c>
      <c r="AJ5198">
        <v>6713.0720014613307</v>
      </c>
      <c r="AK5198">
        <v>6798.8282685293589</v>
      </c>
      <c r="AL5198">
        <v>6673.814453125</v>
      </c>
      <c r="AM5198">
        <v>6808.4447158681551</v>
      </c>
      <c r="AN5198">
        <v>6596.8828744146249</v>
      </c>
      <c r="AO5198">
        <v>6808.4450611076736</v>
      </c>
      <c r="AP5198">
        <v>6798.82861328125</v>
      </c>
      <c r="AQ5198">
        <v>6894.9930915454834</v>
      </c>
      <c r="AR5198">
        <v>6731.5134784962866</v>
      </c>
      <c r="AS5198">
        <v>6818.0612257389603</v>
      </c>
      <c r="AT5198">
        <v>6750.74609375</v>
      </c>
      <c r="AU5198">
        <v>6856.5270154469372</v>
      </c>
      <c r="AV5198">
        <v>6683.4309617610397</v>
      </c>
      <c r="AW5198">
        <v>1</v>
      </c>
      <c r="AX5198">
        <v>-39.257548336330728</v>
      </c>
      <c r="AY5198">
        <v>3.44751891134365E-4</v>
      </c>
      <c r="AZ5198">
        <v>-57.69896735767361</v>
      </c>
      <c r="BA5198">
        <v>-39.257548336330728</v>
      </c>
      <c r="BB5198">
        <v>6493.814453125</v>
      </c>
      <c r="BC5198">
        <v>6713.0720014613307</v>
      </c>
      <c r="BD5198">
        <v>-3.2661283580542828E-2</v>
      </c>
      <c r="BE5198">
        <v>3.2661283580542828E-2</v>
      </c>
      <c r="BF5198">
        <f t="shared" si="567"/>
        <v>2.3969914476520664</v>
      </c>
      <c r="BG5198">
        <f t="shared" si="568"/>
        <v>147.21649126011653</v>
      </c>
      <c r="BH5198">
        <f t="shared" si="569"/>
        <v>263.40561830682236</v>
      </c>
      <c r="BI5198">
        <f t="shared" si="570"/>
        <v>298.11021713085847</v>
      </c>
      <c r="BJ5198">
        <f t="shared" si="571"/>
        <v>298.11021713085847</v>
      </c>
    </row>
    <row r="5199" spans="1:62">
      <c r="A5199">
        <v>5206</v>
      </c>
      <c r="B5199">
        <v>115500</v>
      </c>
      <c r="C5199" t="s">
        <v>884</v>
      </c>
      <c r="D5199">
        <v>2024</v>
      </c>
      <c r="E5199" t="s">
        <v>70</v>
      </c>
      <c r="F5199" t="s">
        <v>56</v>
      </c>
      <c r="J5199">
        <v>5.88</v>
      </c>
      <c r="K5199">
        <v>-61.87</v>
      </c>
      <c r="L5199">
        <v>18200000000</v>
      </c>
      <c r="N5199">
        <v>1</v>
      </c>
      <c r="P5199">
        <v>62.12</v>
      </c>
      <c r="S5199">
        <v>28100000000</v>
      </c>
      <c r="T5199">
        <v>9900000000</v>
      </c>
      <c r="U5199">
        <v>18200000000</v>
      </c>
      <c r="V5199">
        <v>-6.317714908459525</v>
      </c>
      <c r="W5199">
        <v>0.14818452200000001</v>
      </c>
      <c r="X5199">
        <v>66.67</v>
      </c>
      <c r="Y5199">
        <v>3.41</v>
      </c>
      <c r="Z5199">
        <v>63.783751639999998</v>
      </c>
      <c r="AA5199">
        <v>0</v>
      </c>
      <c r="AB5199" s="2">
        <v>45291</v>
      </c>
      <c r="AC5199">
        <v>14350</v>
      </c>
      <c r="AD5199">
        <f t="shared" si="572"/>
        <v>180</v>
      </c>
      <c r="AE5199">
        <v>180</v>
      </c>
      <c r="AF5199">
        <f t="shared" si="573"/>
        <v>1.254355400696864</v>
      </c>
      <c r="AG5199">
        <v>10470</v>
      </c>
      <c r="AH5199">
        <v>12610</v>
      </c>
      <c r="AI5199">
        <v>12610</v>
      </c>
      <c r="AJ5199">
        <v>10230</v>
      </c>
      <c r="AK5199">
        <v>9686.8453608247419</v>
      </c>
      <c r="AL5199">
        <v>9520</v>
      </c>
      <c r="AM5199">
        <v>9814.432989690722</v>
      </c>
      <c r="AN5199">
        <v>9421.8556701030921</v>
      </c>
      <c r="AO5199">
        <v>9853.6907632458842</v>
      </c>
      <c r="AP5199">
        <v>9539.62890625</v>
      </c>
      <c r="AQ5199">
        <v>10079.422722961681</v>
      </c>
      <c r="AR5199">
        <v>9461.1134420010294</v>
      </c>
      <c r="AS5199">
        <v>10010.72114326585</v>
      </c>
      <c r="AT5199">
        <v>9755.5458984375</v>
      </c>
      <c r="AU5199">
        <v>10462.18503796215</v>
      </c>
      <c r="AV5199">
        <v>9686.8448709837157</v>
      </c>
      <c r="AW5199">
        <v>0</v>
      </c>
      <c r="AX5199">
        <v>-950</v>
      </c>
      <c r="AY5199">
        <v>-147.2164545747419</v>
      </c>
      <c r="AZ5199">
        <v>-98.144864808384227</v>
      </c>
      <c r="BA5199">
        <v>-147.2164545747419</v>
      </c>
      <c r="BB5199">
        <v>9359.62890625</v>
      </c>
      <c r="BC5199">
        <v>9686.8453608247419</v>
      </c>
      <c r="BD5199">
        <v>-3.3779465077254267E-2</v>
      </c>
      <c r="BE5199">
        <v>3.3779465077254267E-2</v>
      </c>
      <c r="BF5199">
        <f t="shared" si="567"/>
        <v>-0.64768683274021355</v>
      </c>
      <c r="BG5199">
        <f t="shared" si="568"/>
        <v>2380</v>
      </c>
      <c r="BH5199">
        <f t="shared" si="569"/>
        <v>3188.1443298969079</v>
      </c>
      <c r="BI5199">
        <f t="shared" si="570"/>
        <v>3188.1443298969079</v>
      </c>
      <c r="BJ5199">
        <f t="shared" si="571"/>
        <v>3188.1443298969079</v>
      </c>
    </row>
    <row r="5200" spans="1:62">
      <c r="A5200">
        <v>5207</v>
      </c>
      <c r="B5200">
        <v>115570</v>
      </c>
      <c r="C5200" t="s">
        <v>885</v>
      </c>
      <c r="D5200">
        <v>2018</v>
      </c>
      <c r="E5200" t="s">
        <v>70</v>
      </c>
      <c r="F5200" t="s">
        <v>56</v>
      </c>
      <c r="G5200">
        <v>9.7859999999999996</v>
      </c>
      <c r="H5200">
        <v>0.79467400799999999</v>
      </c>
      <c r="I5200">
        <v>76805871</v>
      </c>
      <c r="J5200">
        <v>-2.76</v>
      </c>
      <c r="K5200">
        <v>9.32</v>
      </c>
      <c r="L5200">
        <v>95096697658</v>
      </c>
      <c r="M5200">
        <v>5.61</v>
      </c>
      <c r="N5200">
        <v>1</v>
      </c>
      <c r="O5200">
        <v>32204132660</v>
      </c>
      <c r="P5200">
        <v>419.29259109999998</v>
      </c>
      <c r="Q5200">
        <v>20.270590250000001</v>
      </c>
      <c r="R5200">
        <v>635924400</v>
      </c>
      <c r="S5200">
        <v>138723000000</v>
      </c>
      <c r="T5200">
        <v>78035378532</v>
      </c>
      <c r="U5200">
        <v>60687557072</v>
      </c>
      <c r="V5200">
        <v>11.855846419739439</v>
      </c>
      <c r="W5200">
        <v>128.59</v>
      </c>
      <c r="X5200">
        <v>65.02</v>
      </c>
      <c r="Y5200">
        <v>0.02</v>
      </c>
      <c r="Z5200">
        <v>0.12655950399999999</v>
      </c>
      <c r="AA5200">
        <v>0</v>
      </c>
      <c r="AB5200" s="2">
        <v>43100</v>
      </c>
      <c r="AC5200">
        <v>4990</v>
      </c>
      <c r="AD5200">
        <f t="shared" si="572"/>
        <v>100</v>
      </c>
      <c r="AE5200">
        <v>100</v>
      </c>
      <c r="AF5200">
        <f t="shared" si="573"/>
        <v>2.0040080160320639</v>
      </c>
      <c r="AG5200">
        <v>4792.5676245068262</v>
      </c>
      <c r="AH5200">
        <v>4850.89501953125</v>
      </c>
      <c r="AI5200">
        <v>4855.7556357832846</v>
      </c>
      <c r="AJ5200">
        <v>4782.8463920027552</v>
      </c>
      <c r="AK5200">
        <v>4743.1744468781626</v>
      </c>
      <c r="AL5200">
        <v>4705.07666015625</v>
      </c>
      <c r="AM5200">
        <v>4762.2233402391194</v>
      </c>
      <c r="AN5200">
        <v>4700.314436816011</v>
      </c>
      <c r="AO5200">
        <v>4790.7959921874999</v>
      </c>
      <c r="AP5200">
        <v>4762.22265625</v>
      </c>
      <c r="AQ5200">
        <v>4790.7959921874999</v>
      </c>
      <c r="AR5200">
        <v>4762.22265625</v>
      </c>
      <c r="AS5200">
        <v>4709.839324352788</v>
      </c>
      <c r="AT5200">
        <v>4857.46826171875</v>
      </c>
      <c r="AU5200">
        <v>4857.46826171875</v>
      </c>
      <c r="AV5200">
        <v>4709.839324352788</v>
      </c>
      <c r="AW5200">
        <v>1</v>
      </c>
      <c r="AX5200">
        <v>-87.490964350576178</v>
      </c>
      <c r="AY5200">
        <v>19.048209371837402</v>
      </c>
      <c r="AZ5200">
        <v>66.672269531250095</v>
      </c>
      <c r="BA5200">
        <v>-87.490964350576178</v>
      </c>
      <c r="BB5200">
        <v>4605.07666015625</v>
      </c>
      <c r="BC5200">
        <v>4792.5676245068262</v>
      </c>
      <c r="BD5200">
        <v>-3.9121193280996162E-2</v>
      </c>
      <c r="BE5200">
        <v>3.9121193280996162E-2</v>
      </c>
      <c r="BF5200">
        <f t="shared" si="567"/>
        <v>-0.20532589701779805</v>
      </c>
      <c r="BG5200">
        <f t="shared" si="568"/>
        <v>72.909243780529323</v>
      </c>
      <c r="BH5200">
        <f t="shared" si="569"/>
        <v>155.44119896727352</v>
      </c>
      <c r="BI5200">
        <f t="shared" si="570"/>
        <v>155.44119896727352</v>
      </c>
      <c r="BJ5200">
        <f t="shared" si="571"/>
        <v>157.15382490273896</v>
      </c>
    </row>
    <row r="5201" spans="1:62">
      <c r="A5201">
        <v>5208</v>
      </c>
      <c r="B5201">
        <v>115570</v>
      </c>
      <c r="C5201" t="s">
        <v>885</v>
      </c>
      <c r="D5201">
        <v>2019</v>
      </c>
      <c r="E5201" t="s">
        <v>70</v>
      </c>
      <c r="F5201" t="s">
        <v>56</v>
      </c>
      <c r="G5201">
        <v>-7.4859999999999998</v>
      </c>
      <c r="H5201">
        <v>0.95656944300000002</v>
      </c>
      <c r="I5201">
        <v>1331624816</v>
      </c>
      <c r="J5201">
        <v>-1.19</v>
      </c>
      <c r="K5201">
        <v>-2.48</v>
      </c>
      <c r="L5201">
        <v>92736864941</v>
      </c>
      <c r="M5201">
        <v>5.31</v>
      </c>
      <c r="N5201">
        <v>1</v>
      </c>
      <c r="O5201">
        <v>48080318300</v>
      </c>
      <c r="P5201">
        <v>36.106505169999998</v>
      </c>
      <c r="Q5201">
        <v>20.047446699999998</v>
      </c>
      <c r="R5201">
        <v>508739520</v>
      </c>
      <c r="S5201">
        <v>137078000000</v>
      </c>
      <c r="T5201">
        <v>83044397914</v>
      </c>
      <c r="U5201">
        <v>54033696353</v>
      </c>
      <c r="V5201">
        <v>-10.96412681615414</v>
      </c>
      <c r="W5201">
        <v>153.69</v>
      </c>
      <c r="X5201">
        <v>62.4</v>
      </c>
      <c r="Y5201">
        <v>1.1200000000000001</v>
      </c>
      <c r="Z5201">
        <v>2.4644340589999998</v>
      </c>
      <c r="AA5201">
        <v>0</v>
      </c>
      <c r="AB5201" s="2">
        <v>43465</v>
      </c>
      <c r="AC5201">
        <v>7450</v>
      </c>
      <c r="AD5201">
        <f t="shared" si="572"/>
        <v>80</v>
      </c>
      <c r="AE5201">
        <v>80</v>
      </c>
      <c r="AF5201">
        <f t="shared" si="573"/>
        <v>1.0738255033557047</v>
      </c>
      <c r="AG5201">
        <v>6601.7744891826924</v>
      </c>
      <c r="AH5201">
        <v>7034.677734375</v>
      </c>
      <c r="AI5201">
        <v>7142.9035456730762</v>
      </c>
      <c r="AJ5201">
        <v>6601.7744891826924</v>
      </c>
      <c r="AK5201">
        <v>6182.7041540345153</v>
      </c>
      <c r="AL5201">
        <v>6513.22607421875</v>
      </c>
      <c r="AM5201">
        <v>6571.5534718983208</v>
      </c>
      <c r="AN5201">
        <v>6124.3767563549454</v>
      </c>
      <c r="AO5201">
        <v>6318.8011145213304</v>
      </c>
      <c r="AP5201">
        <v>6124.37646484375</v>
      </c>
      <c r="AQ5201">
        <v>6416.0134393601193</v>
      </c>
      <c r="AR5201">
        <v>6124.37646484375</v>
      </c>
      <c r="AS5201">
        <v>6416.0135481476254</v>
      </c>
      <c r="AT5201">
        <v>6445.17724609375</v>
      </c>
      <c r="AU5201">
        <v>6590.9957358243782</v>
      </c>
      <c r="AV5201">
        <v>6377.1286175527903</v>
      </c>
      <c r="AW5201">
        <v>0</v>
      </c>
      <c r="AX5201">
        <v>-88.548414963942378</v>
      </c>
      <c r="AY5201">
        <v>-58.327689190765341</v>
      </c>
      <c r="AZ5201">
        <v>126.3761315724196</v>
      </c>
      <c r="BA5201">
        <v>-58.327689190765341</v>
      </c>
      <c r="BB5201">
        <v>6044.37646484375</v>
      </c>
      <c r="BC5201">
        <v>6182.7041540345153</v>
      </c>
      <c r="BD5201">
        <v>-2.2373331433059071E-2</v>
      </c>
      <c r="BE5201">
        <v>2.2373331433059071E-2</v>
      </c>
      <c r="BF5201">
        <f t="shared" si="567"/>
        <v>-4.3430587351726752E-2</v>
      </c>
      <c r="BG5201">
        <f t="shared" si="568"/>
        <v>541.12905649038385</v>
      </c>
      <c r="BH5201">
        <f t="shared" si="569"/>
        <v>1018.5267893181308</v>
      </c>
      <c r="BI5201">
        <f t="shared" si="570"/>
        <v>1018.5270808293262</v>
      </c>
      <c r="BJ5201">
        <f t="shared" si="571"/>
        <v>1018.5270808293262</v>
      </c>
    </row>
    <row r="5202" spans="1:62">
      <c r="A5202">
        <v>5209</v>
      </c>
      <c r="B5202">
        <v>117580</v>
      </c>
      <c r="C5202" t="s">
        <v>886</v>
      </c>
      <c r="D5202">
        <v>2017</v>
      </c>
      <c r="E5202" t="s">
        <v>55</v>
      </c>
      <c r="F5202" t="s">
        <v>56</v>
      </c>
      <c r="G5202">
        <v>46.295999999999999</v>
      </c>
      <c r="H5202">
        <v>0.79195571099999995</v>
      </c>
      <c r="I5202">
        <v>19887161471</v>
      </c>
      <c r="J5202">
        <v>3.77</v>
      </c>
      <c r="K5202">
        <v>3.71</v>
      </c>
      <c r="L5202">
        <v>765978000000</v>
      </c>
      <c r="M5202">
        <v>0.5</v>
      </c>
      <c r="N5202">
        <v>1</v>
      </c>
      <c r="O5202">
        <v>165825000000</v>
      </c>
      <c r="P5202">
        <v>8.3382940419999994</v>
      </c>
      <c r="Q5202">
        <v>22.651157479999998</v>
      </c>
      <c r="R5202">
        <v>6875000000</v>
      </c>
      <c r="S5202">
        <v>645803000000</v>
      </c>
      <c r="T5202">
        <v>345622000000</v>
      </c>
      <c r="U5202">
        <v>300181000000</v>
      </c>
      <c r="V5202">
        <v>2.6969052131728581</v>
      </c>
      <c r="W5202">
        <v>115.14</v>
      </c>
      <c r="X5202">
        <v>72.73</v>
      </c>
      <c r="Y5202">
        <v>2.87</v>
      </c>
      <c r="Z5202">
        <v>6.6250567059999996</v>
      </c>
      <c r="AA5202">
        <v>0</v>
      </c>
      <c r="AB5202" s="2">
        <v>42735</v>
      </c>
      <c r="AC5202">
        <v>6030</v>
      </c>
      <c r="AD5202">
        <f t="shared" si="572"/>
        <v>250</v>
      </c>
      <c r="AE5202">
        <v>250</v>
      </c>
      <c r="AF5202">
        <f t="shared" si="573"/>
        <v>4.1459369817578775</v>
      </c>
      <c r="AG5202">
        <v>4694.510740583949</v>
      </c>
      <c r="AH5202">
        <v>4725.548828125</v>
      </c>
      <c r="AI5202">
        <v>4741.0678718955251</v>
      </c>
      <c r="AJ5202">
        <v>4678.9916968134239</v>
      </c>
      <c r="AK5202">
        <v>4610.4012707852626</v>
      </c>
      <c r="AL5202">
        <v>4640.19384765625</v>
      </c>
      <c r="AM5202">
        <v>4640.19384765625</v>
      </c>
      <c r="AN5202">
        <v>4610.4012707852626</v>
      </c>
      <c r="AO5202">
        <v>4617.8495115609858</v>
      </c>
      <c r="AP5202">
        <v>4610.4013671875</v>
      </c>
      <c r="AQ5202">
        <v>4617.8495115609858</v>
      </c>
      <c r="AR5202">
        <v>4595.5050784405294</v>
      </c>
      <c r="AS5202">
        <v>4617.8489235689722</v>
      </c>
      <c r="AT5202">
        <v>4602.95263671875</v>
      </c>
      <c r="AU5202">
        <v>4617.8489235689722</v>
      </c>
      <c r="AV5202">
        <v>4595.5044932936389</v>
      </c>
      <c r="AW5202">
        <v>1</v>
      </c>
      <c r="AX5202">
        <v>-54.316892927698973</v>
      </c>
      <c r="AY5202">
        <v>9.6402237431902904E-5</v>
      </c>
      <c r="AZ5202">
        <v>-14.89687484223577</v>
      </c>
      <c r="BA5202">
        <v>-54.316892927698973</v>
      </c>
      <c r="BB5202">
        <v>4390.19384765625</v>
      </c>
      <c r="BC5202">
        <v>4694.510740583949</v>
      </c>
      <c r="BD5202">
        <v>-6.4823984807806628E-2</v>
      </c>
      <c r="BE5202">
        <v>6.4823984807806628E-2</v>
      </c>
      <c r="BF5202">
        <f t="shared" si="567"/>
        <v>-0.20804486817187284</v>
      </c>
      <c r="BG5202">
        <f t="shared" si="568"/>
        <v>62.076175082101145</v>
      </c>
      <c r="BH5202">
        <f t="shared" si="569"/>
        <v>130.66660111026249</v>
      </c>
      <c r="BI5202">
        <f t="shared" si="570"/>
        <v>145.5627934549957</v>
      </c>
      <c r="BJ5202">
        <f t="shared" si="571"/>
        <v>145.56337860188614</v>
      </c>
    </row>
    <row r="5203" spans="1:62">
      <c r="A5203">
        <v>5210</v>
      </c>
      <c r="B5203">
        <v>117580</v>
      </c>
      <c r="C5203" t="s">
        <v>886</v>
      </c>
      <c r="D5203">
        <v>2018</v>
      </c>
      <c r="E5203" t="s">
        <v>55</v>
      </c>
      <c r="F5203" t="s">
        <v>56</v>
      </c>
      <c r="G5203">
        <v>53.314999999999998</v>
      </c>
      <c r="H5203">
        <v>0.76525127500000001</v>
      </c>
      <c r="I5203">
        <v>15968768142</v>
      </c>
      <c r="J5203">
        <v>1.25</v>
      </c>
      <c r="K5203">
        <v>0.65</v>
      </c>
      <c r="L5203">
        <v>770983000000</v>
      </c>
      <c r="M5203">
        <v>0.43</v>
      </c>
      <c r="N5203">
        <v>1</v>
      </c>
      <c r="O5203">
        <v>148500000000</v>
      </c>
      <c r="P5203">
        <v>9.2994023509999995</v>
      </c>
      <c r="Q5203">
        <v>22.651157479999998</v>
      </c>
      <c r="R5203">
        <v>6875000000</v>
      </c>
      <c r="S5203">
        <v>653851000000</v>
      </c>
      <c r="T5203">
        <v>351860000000</v>
      </c>
      <c r="U5203">
        <v>301991000000</v>
      </c>
      <c r="V5203">
        <v>0.60296954170983508</v>
      </c>
      <c r="W5203">
        <v>116.51</v>
      </c>
      <c r="X5203">
        <v>72.73</v>
      </c>
      <c r="Y5203">
        <v>2.29</v>
      </c>
      <c r="Z5203">
        <v>5.2878291549999998</v>
      </c>
      <c r="AA5203">
        <v>0</v>
      </c>
      <c r="AB5203" s="2">
        <v>43100</v>
      </c>
      <c r="AC5203">
        <v>5400</v>
      </c>
      <c r="AD5203">
        <f t="shared" si="572"/>
        <v>250</v>
      </c>
      <c r="AE5203">
        <v>250</v>
      </c>
      <c r="AF5203">
        <f t="shared" si="573"/>
        <v>4.6296296296296298</v>
      </c>
      <c r="AG5203">
        <v>4404.0407683019084</v>
      </c>
      <c r="AH5203">
        <v>4363.4130859375</v>
      </c>
      <c r="AI5203">
        <v>4404.0407683019084</v>
      </c>
      <c r="AJ5203">
        <v>4363.4130859375</v>
      </c>
      <c r="AK5203">
        <v>4259.9770534206082</v>
      </c>
      <c r="AL5203">
        <v>4306.5341796875</v>
      </c>
      <c r="AM5203">
        <v>4314.2937007319824</v>
      </c>
      <c r="AN5203">
        <v>4236.6984902871618</v>
      </c>
      <c r="AO5203">
        <v>4252.218015370705</v>
      </c>
      <c r="AP5203">
        <v>4291.015625</v>
      </c>
      <c r="AQ5203">
        <v>4298.7751469258592</v>
      </c>
      <c r="AR5203">
        <v>4252.218015370705</v>
      </c>
      <c r="AS5203">
        <v>4291.015380859375</v>
      </c>
      <c r="AT5203">
        <v>4298.77490234375</v>
      </c>
      <c r="AU5203">
        <v>4298.77490234375</v>
      </c>
      <c r="AV5203">
        <v>4236.69873046875</v>
      </c>
      <c r="AW5203">
        <v>1</v>
      </c>
      <c r="AX5203">
        <v>-97.506588614408429</v>
      </c>
      <c r="AY5203">
        <v>31.038571579391832</v>
      </c>
      <c r="AZ5203">
        <v>46.556886973045039</v>
      </c>
      <c r="BA5203">
        <v>-97.506588614408429</v>
      </c>
      <c r="BB5203">
        <v>4056.5341796875</v>
      </c>
      <c r="BC5203">
        <v>4404.0407683019084</v>
      </c>
      <c r="BD5203">
        <v>-7.8906306025954109E-2</v>
      </c>
      <c r="BE5203">
        <v>7.8906306025954109E-2</v>
      </c>
      <c r="BF5203">
        <f t="shared" si="567"/>
        <v>-0.23474920127062587</v>
      </c>
      <c r="BG5203">
        <f t="shared" si="568"/>
        <v>40.627682364408429</v>
      </c>
      <c r="BH5203">
        <f t="shared" si="569"/>
        <v>167.34227801474663</v>
      </c>
      <c r="BI5203">
        <f t="shared" si="570"/>
        <v>167.34227801474663</v>
      </c>
      <c r="BJ5203">
        <f t="shared" si="571"/>
        <v>167.34227801474663</v>
      </c>
    </row>
    <row r="5204" spans="1:62">
      <c r="A5204">
        <v>5211</v>
      </c>
      <c r="B5204">
        <v>117580</v>
      </c>
      <c r="C5204" t="s">
        <v>886</v>
      </c>
      <c r="D5204">
        <v>2019</v>
      </c>
      <c r="E5204" t="s">
        <v>55</v>
      </c>
      <c r="F5204" t="s">
        <v>56</v>
      </c>
      <c r="G5204">
        <v>52.750999999999998</v>
      </c>
      <c r="H5204">
        <v>0.76709949600000005</v>
      </c>
      <c r="I5204">
        <v>24284418148</v>
      </c>
      <c r="J5204">
        <v>6.63</v>
      </c>
      <c r="K5204">
        <v>0.5</v>
      </c>
      <c r="L5204">
        <v>774850000000</v>
      </c>
      <c r="M5204">
        <v>0.54</v>
      </c>
      <c r="N5204">
        <v>1</v>
      </c>
      <c r="O5204">
        <v>144100000000</v>
      </c>
      <c r="P5204">
        <v>5.9338461029999996</v>
      </c>
      <c r="Q5204">
        <v>22.651157479999998</v>
      </c>
      <c r="R5204">
        <v>6875000000</v>
      </c>
      <c r="S5204">
        <v>697194000000</v>
      </c>
      <c r="T5204">
        <v>390717000000</v>
      </c>
      <c r="U5204">
        <v>306477000000</v>
      </c>
      <c r="V5204">
        <v>1.485474732690709</v>
      </c>
      <c r="W5204">
        <v>127.49</v>
      </c>
      <c r="X5204">
        <v>72.73</v>
      </c>
      <c r="Y5204">
        <v>2.08</v>
      </c>
      <c r="Z5204">
        <v>7.9237326609999998</v>
      </c>
      <c r="AA5204">
        <v>0</v>
      </c>
      <c r="AB5204" s="2">
        <v>43465</v>
      </c>
      <c r="AC5204">
        <v>5240</v>
      </c>
      <c r="AD5204">
        <f t="shared" si="572"/>
        <v>250</v>
      </c>
      <c r="AE5204">
        <v>250</v>
      </c>
      <c r="AF5204">
        <f t="shared" si="573"/>
        <v>4.770992366412214</v>
      </c>
      <c r="AG5204">
        <v>4532.629727450284</v>
      </c>
      <c r="AH5204">
        <v>4498.5498046875</v>
      </c>
      <c r="AI5204">
        <v>4532.629727450284</v>
      </c>
      <c r="AJ5204">
        <v>4464.469881924716</v>
      </c>
      <c r="AK5204">
        <v>4371.5389648437495</v>
      </c>
      <c r="AL5204">
        <v>4387.7900390625</v>
      </c>
      <c r="AM5204">
        <v>4428.417724609375</v>
      </c>
      <c r="AN5204">
        <v>4371.5389648437495</v>
      </c>
      <c r="AO5204">
        <v>4379.6641106020561</v>
      </c>
      <c r="AP5204">
        <v>4371.53857421875</v>
      </c>
      <c r="AQ5204">
        <v>4387.7896469853622</v>
      </c>
      <c r="AR5204">
        <v>4363.4130378354439</v>
      </c>
      <c r="AS5204">
        <v>4387.790087981215</v>
      </c>
      <c r="AT5204">
        <v>4379.66455078125</v>
      </c>
      <c r="AU5204">
        <v>4387.790087981215</v>
      </c>
      <c r="AV5204">
        <v>4363.4134763813199</v>
      </c>
      <c r="AW5204">
        <v>0</v>
      </c>
      <c r="AX5204">
        <v>-144.83968838778401</v>
      </c>
      <c r="AY5204">
        <v>-3.9062499945430318E-4</v>
      </c>
      <c r="AZ5204">
        <v>4.4017919390171301E-4</v>
      </c>
      <c r="BA5204">
        <v>-3.9062499945430318E-4</v>
      </c>
      <c r="BB5204">
        <v>4121.53857421875</v>
      </c>
      <c r="BC5204">
        <v>4371.5389648437495</v>
      </c>
      <c r="BD5204">
        <v>-5.7188187646392198E-2</v>
      </c>
      <c r="BE5204">
        <v>5.7188187646392198E-2</v>
      </c>
      <c r="BF5204">
        <f t="shared" si="567"/>
        <v>-0.23290074211768891</v>
      </c>
      <c r="BG5204">
        <f t="shared" si="568"/>
        <v>68.159845525568016</v>
      </c>
      <c r="BH5204">
        <f t="shared" si="569"/>
        <v>161.09076260653455</v>
      </c>
      <c r="BI5204">
        <f t="shared" si="570"/>
        <v>169.21668961484011</v>
      </c>
      <c r="BJ5204">
        <f t="shared" si="571"/>
        <v>169.21668961484011</v>
      </c>
    </row>
    <row r="5205" spans="1:62">
      <c r="A5205">
        <v>5212</v>
      </c>
      <c r="B5205">
        <v>117580</v>
      </c>
      <c r="C5205" t="s">
        <v>886</v>
      </c>
      <c r="D5205">
        <v>2020</v>
      </c>
      <c r="E5205" t="s">
        <v>55</v>
      </c>
      <c r="F5205" t="s">
        <v>56</v>
      </c>
      <c r="G5205">
        <v>48.652000000000001</v>
      </c>
      <c r="H5205">
        <v>0.76095720200000005</v>
      </c>
      <c r="I5205">
        <v>26277003937</v>
      </c>
      <c r="J5205">
        <v>0.71</v>
      </c>
      <c r="K5205">
        <v>-4.09</v>
      </c>
      <c r="L5205">
        <v>743191000000</v>
      </c>
      <c r="M5205">
        <v>0.56000000000000005</v>
      </c>
      <c r="N5205">
        <v>1</v>
      </c>
      <c r="O5205">
        <v>146575000000</v>
      </c>
      <c r="P5205">
        <v>5.578071242</v>
      </c>
      <c r="Q5205">
        <v>22.651157479999998</v>
      </c>
      <c r="R5205">
        <v>6875000000</v>
      </c>
      <c r="S5205">
        <v>702117000000</v>
      </c>
      <c r="T5205">
        <v>387706000000</v>
      </c>
      <c r="U5205">
        <v>314411000000</v>
      </c>
      <c r="V5205">
        <v>2.588775014111989</v>
      </c>
      <c r="W5205">
        <v>123.31</v>
      </c>
      <c r="X5205">
        <v>72.73</v>
      </c>
      <c r="Y5205">
        <v>1.88</v>
      </c>
      <c r="Z5205">
        <v>8.3575332719999995</v>
      </c>
      <c r="AA5205">
        <v>0</v>
      </c>
      <c r="AB5205" s="2">
        <v>43830</v>
      </c>
      <c r="AC5205">
        <v>5330</v>
      </c>
      <c r="AD5205">
        <f t="shared" si="572"/>
        <v>250</v>
      </c>
      <c r="AE5205">
        <v>250</v>
      </c>
      <c r="AF5205">
        <f t="shared" si="573"/>
        <v>4.6904315196998123</v>
      </c>
      <c r="AG5205">
        <v>4643.388871626421</v>
      </c>
      <c r="AH5205">
        <v>4685.98876953125</v>
      </c>
      <c r="AI5205">
        <v>4711.5487082741483</v>
      </c>
      <c r="AJ5205">
        <v>4643.388871626421</v>
      </c>
      <c r="AK5205">
        <v>4660.4292774860542</v>
      </c>
      <c r="AL5205">
        <v>4677.46923828125</v>
      </c>
      <c r="AM5205">
        <v>4694.5091990764458</v>
      </c>
      <c r="AN5205">
        <v>4634.8693362932599</v>
      </c>
      <c r="AO5205">
        <v>4728.5891995023258</v>
      </c>
      <c r="AP5205">
        <v>4694.50927734375</v>
      </c>
      <c r="AQ5205">
        <v>4728.5891995023258</v>
      </c>
      <c r="AR5205">
        <v>4660.4293551851752</v>
      </c>
      <c r="AS5205">
        <v>4779.7092403927363</v>
      </c>
      <c r="AT5205">
        <v>4728.58935546875</v>
      </c>
      <c r="AU5205">
        <v>4796.7492020340651</v>
      </c>
      <c r="AV5205">
        <v>4703.0294130067568</v>
      </c>
      <c r="AW5205">
        <v>1</v>
      </c>
      <c r="AX5205">
        <v>34.080366654829049</v>
      </c>
      <c r="AY5205">
        <v>34.079999857695839</v>
      </c>
      <c r="AZ5205">
        <v>1.5596642424497989E-4</v>
      </c>
      <c r="BA5205">
        <v>34.080366654829049</v>
      </c>
      <c r="BB5205">
        <v>4427.46923828125</v>
      </c>
      <c r="BC5205">
        <v>4643.388871626421</v>
      </c>
      <c r="BD5205">
        <v>-4.6500441663319417E-2</v>
      </c>
      <c r="BE5205">
        <v>4.6500441663319417E-2</v>
      </c>
      <c r="BF5205">
        <f t="shared" si="567"/>
        <v>-0.23904278061918455</v>
      </c>
      <c r="BG5205">
        <f t="shared" si="568"/>
        <v>68.159836647727388</v>
      </c>
      <c r="BH5205">
        <f t="shared" si="569"/>
        <v>76.679371980888391</v>
      </c>
      <c r="BI5205">
        <f t="shared" si="570"/>
        <v>93.719863209065807</v>
      </c>
      <c r="BJ5205">
        <f t="shared" si="571"/>
        <v>161.87986574080514</v>
      </c>
    </row>
    <row r="5206" spans="1:62">
      <c r="A5206">
        <v>5213</v>
      </c>
      <c r="B5206">
        <v>117580</v>
      </c>
      <c r="C5206" t="s">
        <v>886</v>
      </c>
      <c r="D5206">
        <v>2021</v>
      </c>
      <c r="E5206" t="s">
        <v>55</v>
      </c>
      <c r="F5206" t="s">
        <v>56</v>
      </c>
      <c r="G5206">
        <v>57.069000000000003</v>
      </c>
      <c r="H5206">
        <v>0.91148831600000002</v>
      </c>
      <c r="I5206">
        <v>16047844903</v>
      </c>
      <c r="J5206">
        <v>5.75</v>
      </c>
      <c r="K5206">
        <v>3.67</v>
      </c>
      <c r="L5206">
        <v>770441000000</v>
      </c>
      <c r="M5206">
        <v>0.65</v>
      </c>
      <c r="N5206">
        <v>1</v>
      </c>
      <c r="O5206">
        <v>251625000000</v>
      </c>
      <c r="P5206">
        <v>15.679675469999999</v>
      </c>
      <c r="Q5206">
        <v>22.639987909999999</v>
      </c>
      <c r="R5206">
        <v>6798636500</v>
      </c>
      <c r="S5206">
        <v>742479000000</v>
      </c>
      <c r="T5206">
        <v>425136000000</v>
      </c>
      <c r="U5206">
        <v>317343000000</v>
      </c>
      <c r="V5206">
        <v>0.93253734761188378</v>
      </c>
      <c r="W5206">
        <v>133.97</v>
      </c>
      <c r="X5206">
        <v>72.73</v>
      </c>
      <c r="Y5206">
        <v>1.5</v>
      </c>
      <c r="Z5206">
        <v>5.0569399370000001</v>
      </c>
      <c r="AA5206">
        <v>0</v>
      </c>
      <c r="AB5206" s="2">
        <v>44196</v>
      </c>
      <c r="AC5206">
        <v>9150</v>
      </c>
      <c r="AD5206">
        <f t="shared" si="572"/>
        <v>250</v>
      </c>
      <c r="AE5206">
        <v>250</v>
      </c>
      <c r="AF5206">
        <f t="shared" si="573"/>
        <v>2.7322404371584699</v>
      </c>
      <c r="AG5206">
        <v>8103.1318577408929</v>
      </c>
      <c r="AH5206">
        <v>7594.455078125</v>
      </c>
      <c r="AI5206">
        <v>8103.1318577408929</v>
      </c>
      <c r="AJ5206">
        <v>7594.4550781249991</v>
      </c>
      <c r="AK5206">
        <v>8147.7519573479731</v>
      </c>
      <c r="AL5206">
        <v>8254.841796875</v>
      </c>
      <c r="AM5206">
        <v>8469.0214759290538</v>
      </c>
      <c r="AN5206">
        <v>7871.1032052364872</v>
      </c>
      <c r="AO5206">
        <v>9058.0159505208339</v>
      </c>
      <c r="AP5206">
        <v>8567.1875</v>
      </c>
      <c r="AQ5206">
        <v>9236.4990234375</v>
      </c>
      <c r="AR5206">
        <v>8317.3111979166679</v>
      </c>
      <c r="AS5206">
        <v>7523.0615234375</v>
      </c>
      <c r="AT5206">
        <v>9102.63671875</v>
      </c>
      <c r="AU5206">
        <v>9191.8782552083339</v>
      </c>
      <c r="AV5206">
        <v>7228.564453125</v>
      </c>
      <c r="AW5206">
        <v>1</v>
      </c>
      <c r="AX5206">
        <v>151.70993913410709</v>
      </c>
      <c r="AY5206">
        <v>419.43554265202692</v>
      </c>
      <c r="AZ5206">
        <v>44.62076822916606</v>
      </c>
      <c r="BA5206">
        <v>151.70993913410709</v>
      </c>
      <c r="BB5206">
        <v>8004.841796875</v>
      </c>
      <c r="BC5206">
        <v>8103.1318577408929</v>
      </c>
      <c r="BD5206">
        <v>-1.2129885406220651E-2</v>
      </c>
      <c r="BE5206">
        <v>1.2129885406220651E-2</v>
      </c>
      <c r="BF5206">
        <f t="shared" si="567"/>
        <v>-8.8511594267312615E-2</v>
      </c>
      <c r="BG5206">
        <f t="shared" si="568"/>
        <v>508.67677961589379</v>
      </c>
      <c r="BH5206">
        <f t="shared" si="569"/>
        <v>874.56639780405476</v>
      </c>
      <c r="BI5206">
        <f t="shared" si="570"/>
        <v>1642.0439453125009</v>
      </c>
      <c r="BJ5206">
        <f t="shared" si="571"/>
        <v>2007.9345703125</v>
      </c>
    </row>
    <row r="5207" spans="1:62">
      <c r="A5207">
        <v>5214</v>
      </c>
      <c r="B5207">
        <v>117580</v>
      </c>
      <c r="C5207" t="s">
        <v>886</v>
      </c>
      <c r="D5207">
        <v>2022</v>
      </c>
      <c r="E5207" t="s">
        <v>55</v>
      </c>
      <c r="F5207" t="s">
        <v>56</v>
      </c>
      <c r="G5207">
        <v>-900.48199999999997</v>
      </c>
      <c r="H5207">
        <v>0.925171619</v>
      </c>
      <c r="I5207">
        <v>938738843</v>
      </c>
      <c r="J5207">
        <v>12.39</v>
      </c>
      <c r="K5207">
        <v>32.51</v>
      </c>
      <c r="L5207">
        <v>1020940000000</v>
      </c>
      <c r="M5207">
        <v>1.34</v>
      </c>
      <c r="N5207">
        <v>1</v>
      </c>
      <c r="O5207">
        <v>251350000000</v>
      </c>
      <c r="P5207">
        <v>267.75284929999998</v>
      </c>
      <c r="Q5207">
        <v>22.639987909999999</v>
      </c>
      <c r="R5207">
        <v>6798636500</v>
      </c>
      <c r="S5207">
        <v>834490000000</v>
      </c>
      <c r="T5207">
        <v>520696000000</v>
      </c>
      <c r="U5207">
        <v>313794000000</v>
      </c>
      <c r="V5207">
        <v>-1.1183482856089471</v>
      </c>
      <c r="W5207">
        <v>165.94</v>
      </c>
      <c r="X5207">
        <v>72.73</v>
      </c>
      <c r="Y5207">
        <v>0.73</v>
      </c>
      <c r="Z5207">
        <v>0.29915767799999998</v>
      </c>
      <c r="AA5207">
        <v>0</v>
      </c>
      <c r="AB5207" s="2">
        <v>44561</v>
      </c>
      <c r="AC5207">
        <v>9140</v>
      </c>
      <c r="AD5207">
        <f t="shared" si="572"/>
        <v>250</v>
      </c>
      <c r="AE5207">
        <v>250</v>
      </c>
      <c r="AF5207">
        <f t="shared" si="573"/>
        <v>2.7352297592997812</v>
      </c>
      <c r="AG5207">
        <v>9136.3009891946531</v>
      </c>
      <c r="AH5207">
        <v>9209.611328125</v>
      </c>
      <c r="AI5207">
        <v>9301.2492517879364</v>
      </c>
      <c r="AJ5207">
        <v>9044.6630655317167</v>
      </c>
      <c r="AK5207">
        <v>9576.1623994430684</v>
      </c>
      <c r="AL5207">
        <v>9255.4296875</v>
      </c>
      <c r="AM5207">
        <v>9713.6192759900987</v>
      </c>
      <c r="AN5207">
        <v>9209.6107286509905</v>
      </c>
      <c r="AO5207">
        <v>9988.5341331845229</v>
      </c>
      <c r="AP5207">
        <v>9621.982421875</v>
      </c>
      <c r="AQ5207">
        <v>9988.5341331845229</v>
      </c>
      <c r="AR5207">
        <v>9530.3444940476184</v>
      </c>
      <c r="AS5207">
        <v>10034.3525390625</v>
      </c>
      <c r="AT5207">
        <v>10034.3525390625</v>
      </c>
      <c r="AU5207">
        <v>10080.17150042808</v>
      </c>
      <c r="AV5207">
        <v>9942.7146163313355</v>
      </c>
      <c r="AW5207">
        <v>1</v>
      </c>
      <c r="AX5207">
        <v>119.1286983053469</v>
      </c>
      <c r="AY5207">
        <v>45.820022431931648</v>
      </c>
      <c r="AZ5207">
        <v>45.818405877977057</v>
      </c>
      <c r="BA5207">
        <v>119.1286983053469</v>
      </c>
      <c r="BB5207">
        <v>9005.4296875</v>
      </c>
      <c r="BC5207">
        <v>9136.3009891946531</v>
      </c>
      <c r="BD5207">
        <v>-1.432432029652179E-2</v>
      </c>
      <c r="BE5207">
        <v>1.432432029652179E-2</v>
      </c>
      <c r="BF5207">
        <f t="shared" si="567"/>
        <v>-7.482893743484044E-2</v>
      </c>
      <c r="BG5207">
        <f t="shared" si="568"/>
        <v>256.58618625621966</v>
      </c>
      <c r="BH5207">
        <f t="shared" si="569"/>
        <v>668.95621045838197</v>
      </c>
      <c r="BI5207">
        <f t="shared" si="570"/>
        <v>943.87106765280623</v>
      </c>
      <c r="BJ5207">
        <f t="shared" si="571"/>
        <v>1035.5084348963628</v>
      </c>
    </row>
    <row r="5208" spans="1:62">
      <c r="A5208">
        <v>5215</v>
      </c>
      <c r="B5208">
        <v>117580</v>
      </c>
      <c r="C5208" t="s">
        <v>886</v>
      </c>
      <c r="D5208">
        <v>2023</v>
      </c>
      <c r="E5208" t="s">
        <v>55</v>
      </c>
      <c r="F5208" t="s">
        <v>56</v>
      </c>
      <c r="G5208">
        <v>45.515000000000001</v>
      </c>
      <c r="H5208">
        <v>0.88010001000000004</v>
      </c>
      <c r="I5208">
        <v>20391954237</v>
      </c>
      <c r="J5208">
        <v>-3.75</v>
      </c>
      <c r="K5208">
        <v>-2.1</v>
      </c>
      <c r="L5208">
        <v>999534000000</v>
      </c>
      <c r="M5208">
        <v>1.34</v>
      </c>
      <c r="N5208">
        <v>1</v>
      </c>
      <c r="O5208">
        <v>223300000000</v>
      </c>
      <c r="P5208">
        <v>10.95039727</v>
      </c>
      <c r="Q5208">
        <v>22.639987909999999</v>
      </c>
      <c r="R5208">
        <v>6798636500</v>
      </c>
      <c r="S5208">
        <v>803198000000</v>
      </c>
      <c r="T5208">
        <v>483595000000</v>
      </c>
      <c r="U5208">
        <v>319603000000</v>
      </c>
      <c r="V5208">
        <v>1.8512144910355199</v>
      </c>
      <c r="W5208">
        <v>151.31</v>
      </c>
      <c r="X5208">
        <v>72.73</v>
      </c>
      <c r="Y5208">
        <v>0.03</v>
      </c>
      <c r="Z5208">
        <v>6.3804013849999999</v>
      </c>
      <c r="AA5208">
        <v>0</v>
      </c>
      <c r="AB5208" s="2">
        <v>44926</v>
      </c>
      <c r="AC5208">
        <v>8120</v>
      </c>
      <c r="AD5208">
        <f t="shared" si="572"/>
        <v>250</v>
      </c>
      <c r="AE5208">
        <v>250</v>
      </c>
      <c r="AF5208">
        <f t="shared" si="573"/>
        <v>3.0788177339901477</v>
      </c>
      <c r="AG5208">
        <v>7599.7054542502774</v>
      </c>
      <c r="AH5208">
        <v>7648.23486328125</v>
      </c>
      <c r="AI5208">
        <v>7696.7642723122226</v>
      </c>
      <c r="AJ5208">
        <v>7522.0583998007214</v>
      </c>
      <c r="AK5208">
        <v>7499.2555206182496</v>
      </c>
      <c r="AL5208">
        <v>7395.88232421875</v>
      </c>
      <c r="AM5208">
        <v>7518.0506472363404</v>
      </c>
      <c r="AN5208">
        <v>7386.4847609097051</v>
      </c>
      <c r="AO5208">
        <v>7630.8212547971498</v>
      </c>
      <c r="AP5208">
        <v>7499.25537109375</v>
      </c>
      <c r="AQ5208">
        <v>7630.8212547971498</v>
      </c>
      <c r="AR5208">
        <v>7499.25537109375</v>
      </c>
      <c r="AS5208">
        <v>7687.206714658666</v>
      </c>
      <c r="AT5208">
        <v>7536.845703125</v>
      </c>
      <c r="AU5208">
        <v>7706.0018411003739</v>
      </c>
      <c r="AV5208">
        <v>7527.448139904146</v>
      </c>
      <c r="AW5208">
        <v>1</v>
      </c>
      <c r="AX5208">
        <v>-203.8231300315274</v>
      </c>
      <c r="AY5208">
        <v>-1.4952449964766859E-4</v>
      </c>
      <c r="AZ5208">
        <v>-93.975551672149777</v>
      </c>
      <c r="BA5208">
        <v>-203.8231300315274</v>
      </c>
      <c r="BB5208">
        <v>7145.88232421875</v>
      </c>
      <c r="BC5208">
        <v>7599.7054542502774</v>
      </c>
      <c r="BD5208">
        <v>-5.97158840909707E-2</v>
      </c>
      <c r="BE5208">
        <v>5.97158840909707E-2</v>
      </c>
      <c r="BF5208">
        <f t="shared" si="567"/>
        <v>-0.11989945194086639</v>
      </c>
      <c r="BG5208">
        <f t="shared" si="568"/>
        <v>174.70587251150118</v>
      </c>
      <c r="BH5208">
        <f t="shared" si="569"/>
        <v>310.27951140251753</v>
      </c>
      <c r="BI5208">
        <f t="shared" si="570"/>
        <v>310.27951140251753</v>
      </c>
      <c r="BJ5208">
        <f t="shared" si="571"/>
        <v>319.51708019066882</v>
      </c>
    </row>
    <row r="5209" spans="1:62">
      <c r="A5209">
        <v>5216</v>
      </c>
      <c r="B5209">
        <v>117580</v>
      </c>
      <c r="C5209" t="s">
        <v>886</v>
      </c>
      <c r="D5209">
        <v>2024</v>
      </c>
      <c r="E5209" t="s">
        <v>55</v>
      </c>
      <c r="F5209" t="s">
        <v>56</v>
      </c>
      <c r="J5209">
        <v>-19.11</v>
      </c>
      <c r="K5209">
        <v>-31.22</v>
      </c>
      <c r="L5209">
        <v>687500000000</v>
      </c>
      <c r="N5209">
        <v>1</v>
      </c>
      <c r="P5209">
        <v>15.46</v>
      </c>
      <c r="S5209">
        <v>649700000000</v>
      </c>
      <c r="T5209">
        <v>327300000000</v>
      </c>
      <c r="U5209">
        <v>322500000000</v>
      </c>
      <c r="V5209">
        <v>0.90643704846324968</v>
      </c>
      <c r="W5209">
        <v>17.620876020000001</v>
      </c>
      <c r="X5209">
        <v>72.73</v>
      </c>
      <c r="Y5209">
        <v>0</v>
      </c>
      <c r="Z5209">
        <v>118.2349435</v>
      </c>
      <c r="AA5209">
        <v>0</v>
      </c>
      <c r="AB5209" s="2">
        <v>45291</v>
      </c>
      <c r="AC5209">
        <v>8490</v>
      </c>
      <c r="AD5209">
        <f t="shared" si="572"/>
        <v>250</v>
      </c>
      <c r="AE5209">
        <v>250</v>
      </c>
      <c r="AF5209">
        <f t="shared" si="573"/>
        <v>2.944640753828033</v>
      </c>
      <c r="AG5209">
        <v>8360</v>
      </c>
      <c r="AH5209">
        <v>8200</v>
      </c>
      <c r="AI5209">
        <v>8360</v>
      </c>
      <c r="AJ5209">
        <v>8170</v>
      </c>
      <c r="AK5209">
        <v>8327.6470588235297</v>
      </c>
      <c r="AL5209">
        <v>8250</v>
      </c>
      <c r="AM5209">
        <v>8327.6470588235297</v>
      </c>
      <c r="AN5209">
        <v>8152.9411764705883</v>
      </c>
      <c r="AO5209">
        <v>8220.8818359375</v>
      </c>
      <c r="AP5209">
        <v>8220.8818359375</v>
      </c>
      <c r="AQ5209">
        <v>8279.1171263927827</v>
      </c>
      <c r="AR5209">
        <v>8201.4700724524064</v>
      </c>
      <c r="AS5209">
        <v>8250.0001155695263</v>
      </c>
      <c r="AT5209">
        <v>8201.470703125</v>
      </c>
      <c r="AU5209">
        <v>8279.1177630362417</v>
      </c>
      <c r="AV5209">
        <v>8085.0001132581356</v>
      </c>
      <c r="AW5209">
        <v>0</v>
      </c>
      <c r="AX5209">
        <v>-110</v>
      </c>
      <c r="AY5209">
        <v>-106.7652228860297</v>
      </c>
      <c r="AZ5209">
        <v>-19.4111328125</v>
      </c>
      <c r="BA5209">
        <v>-106.7652228860297</v>
      </c>
      <c r="BB5209">
        <v>7970.8818359375</v>
      </c>
      <c r="BC5209">
        <v>8327.6470588235297</v>
      </c>
      <c r="BD5209">
        <v>-4.2841059469255531E-2</v>
      </c>
      <c r="BE5209">
        <v>4.2841059469255531E-2</v>
      </c>
      <c r="BF5209">
        <f t="shared" si="567"/>
        <v>-0.49638294597506544</v>
      </c>
      <c r="BG5209">
        <f t="shared" si="568"/>
        <v>190</v>
      </c>
      <c r="BH5209">
        <f t="shared" si="569"/>
        <v>207.05882352941171</v>
      </c>
      <c r="BI5209">
        <f t="shared" si="570"/>
        <v>207.05882352941171</v>
      </c>
      <c r="BJ5209">
        <f t="shared" si="571"/>
        <v>274.99988674186443</v>
      </c>
    </row>
    <row r="5210" spans="1:62">
      <c r="A5210">
        <v>5217</v>
      </c>
      <c r="B5210">
        <v>119500</v>
      </c>
      <c r="C5210" t="s">
        <v>887</v>
      </c>
      <c r="D5210">
        <v>2017</v>
      </c>
      <c r="E5210" t="s">
        <v>70</v>
      </c>
      <c r="F5210" t="s">
        <v>56</v>
      </c>
      <c r="G5210">
        <v>28.966000000000001</v>
      </c>
      <c r="H5210">
        <v>1.046690632</v>
      </c>
      <c r="I5210">
        <v>3126252519</v>
      </c>
      <c r="J5210">
        <v>10.37</v>
      </c>
      <c r="K5210">
        <v>17.899999999999999</v>
      </c>
      <c r="L5210">
        <v>54017359942</v>
      </c>
      <c r="M5210">
        <v>2.4700000000000002</v>
      </c>
      <c r="N5210">
        <v>1</v>
      </c>
      <c r="O5210">
        <v>44604828480</v>
      </c>
      <c r="P5210">
        <v>14.26782648</v>
      </c>
      <c r="Q5210">
        <v>20.381949370000001</v>
      </c>
      <c r="R5210">
        <v>710833920</v>
      </c>
      <c r="S5210">
        <v>60815973563</v>
      </c>
      <c r="T5210">
        <v>19050681312</v>
      </c>
      <c r="U5210">
        <v>41765292251</v>
      </c>
      <c r="V5210">
        <v>3.817315855237307</v>
      </c>
      <c r="W5210">
        <v>45.61</v>
      </c>
      <c r="X5210">
        <v>35</v>
      </c>
      <c r="Y5210">
        <v>0.54</v>
      </c>
      <c r="Z5210">
        <v>7.4852882630000002</v>
      </c>
      <c r="AA5210">
        <v>0</v>
      </c>
      <c r="AB5210" s="2">
        <v>42735</v>
      </c>
      <c r="AC5210">
        <v>3765</v>
      </c>
      <c r="AD5210">
        <f t="shared" si="572"/>
        <v>60</v>
      </c>
      <c r="AE5210">
        <v>60</v>
      </c>
      <c r="AF5210">
        <f t="shared" si="573"/>
        <v>1.593625498007968</v>
      </c>
      <c r="AG5210">
        <v>3194.7263432316099</v>
      </c>
      <c r="AH5210">
        <v>3305.50048828125</v>
      </c>
      <c r="AI5210">
        <v>3314.3624198852208</v>
      </c>
      <c r="AJ5210">
        <v>3110.537992993884</v>
      </c>
      <c r="AK5210">
        <v>3172.0554649575238</v>
      </c>
      <c r="AL5210">
        <v>3141.554931640625</v>
      </c>
      <c r="AM5210">
        <v>3206.9132173196949</v>
      </c>
      <c r="AN5210">
        <v>3141.554931640625</v>
      </c>
      <c r="AO5210">
        <v>3071.8391468760728</v>
      </c>
      <c r="AP5210">
        <v>3172.05517578125</v>
      </c>
      <c r="AQ5210">
        <v>3172.05517578125</v>
      </c>
      <c r="AR5210">
        <v>3071.8391468760728</v>
      </c>
      <c r="AS5210">
        <v>3080.5537133754242</v>
      </c>
      <c r="AT5210">
        <v>3054.410400390625</v>
      </c>
      <c r="AU5210">
        <v>3141.55477700662</v>
      </c>
      <c r="AV5210">
        <v>3054.410400390625</v>
      </c>
      <c r="AW5210">
        <v>1</v>
      </c>
      <c r="AX5210">
        <v>-53.171411590984917</v>
      </c>
      <c r="AY5210">
        <v>-2.8917627378177713E-4</v>
      </c>
      <c r="AZ5210">
        <v>-17.428746485447849</v>
      </c>
      <c r="BA5210">
        <v>-53.171411590984917</v>
      </c>
      <c r="BB5210">
        <v>3081.554931640625</v>
      </c>
      <c r="BC5210">
        <v>3194.7263432316099</v>
      </c>
      <c r="BD5210">
        <v>-3.5424446238017028E-2</v>
      </c>
      <c r="BE5210">
        <v>3.5424446238017028E-2</v>
      </c>
      <c r="BF5210">
        <f t="shared" si="567"/>
        <v>4.6690631796899383E-2</v>
      </c>
      <c r="BG5210">
        <f t="shared" si="568"/>
        <v>203.82442689133677</v>
      </c>
      <c r="BH5210">
        <f t="shared" si="569"/>
        <v>203.82442689133677</v>
      </c>
      <c r="BI5210">
        <f t="shared" si="570"/>
        <v>242.52327300914794</v>
      </c>
      <c r="BJ5210">
        <f t="shared" si="571"/>
        <v>259.95201949459579</v>
      </c>
    </row>
    <row r="5211" spans="1:62">
      <c r="A5211">
        <v>5218</v>
      </c>
      <c r="B5211">
        <v>119500</v>
      </c>
      <c r="C5211" t="s">
        <v>887</v>
      </c>
      <c r="D5211">
        <v>2018</v>
      </c>
      <c r="E5211" t="s">
        <v>70</v>
      </c>
      <c r="F5211" t="s">
        <v>56</v>
      </c>
      <c r="G5211">
        <v>33.997999999999998</v>
      </c>
      <c r="H5211">
        <v>0.991934486</v>
      </c>
      <c r="I5211">
        <v>2145844424</v>
      </c>
      <c r="J5211">
        <v>-0.26</v>
      </c>
      <c r="K5211">
        <v>2.64</v>
      </c>
      <c r="L5211">
        <v>55441041725</v>
      </c>
      <c r="M5211">
        <v>2.02</v>
      </c>
      <c r="N5211">
        <v>1</v>
      </c>
      <c r="O5211">
        <v>42886979840</v>
      </c>
      <c r="P5211">
        <v>19.986062069999999</v>
      </c>
      <c r="Q5211">
        <v>20.38203378</v>
      </c>
      <c r="R5211">
        <v>710893920</v>
      </c>
      <c r="S5211">
        <v>60655814726</v>
      </c>
      <c r="T5211">
        <v>17279614550</v>
      </c>
      <c r="U5211">
        <v>43376200176</v>
      </c>
      <c r="V5211">
        <v>3.8570493301442892</v>
      </c>
      <c r="W5211">
        <v>39.840000000000003</v>
      </c>
      <c r="X5211">
        <v>34.6</v>
      </c>
      <c r="Y5211">
        <v>1.84</v>
      </c>
      <c r="Z5211">
        <v>4.9470548719999998</v>
      </c>
      <c r="AA5211">
        <v>0</v>
      </c>
      <c r="AB5211" s="2">
        <v>43100</v>
      </c>
      <c r="AC5211">
        <v>3620</v>
      </c>
      <c r="AD5211">
        <f t="shared" si="572"/>
        <v>60</v>
      </c>
      <c r="AE5211">
        <v>60</v>
      </c>
      <c r="AF5211">
        <f t="shared" si="573"/>
        <v>1.6574585635359116</v>
      </c>
      <c r="AG5211">
        <v>3071.6940147367059</v>
      </c>
      <c r="AH5211">
        <v>3143.863037109375</v>
      </c>
      <c r="AI5211">
        <v>3161.9052927025418</v>
      </c>
      <c r="AJ5211">
        <v>3071.6940147367059</v>
      </c>
      <c r="AK5211">
        <v>3070.6591940487128</v>
      </c>
      <c r="AL5211">
        <v>3013.056640625</v>
      </c>
      <c r="AM5211">
        <v>3114.968850528493</v>
      </c>
      <c r="AN5211">
        <v>2986.470846737132</v>
      </c>
      <c r="AO5211">
        <v>3106.1070624361</v>
      </c>
      <c r="AP5211">
        <v>3114.968994140625</v>
      </c>
      <c r="AQ5211">
        <v>3199.157345333615</v>
      </c>
      <c r="AR5211">
        <v>3061.7974039134729</v>
      </c>
      <c r="AS5211">
        <v>3301.0694967791051</v>
      </c>
      <c r="AT5211">
        <v>3194.726318359375</v>
      </c>
      <c r="AU5211">
        <v>3318.793359849059</v>
      </c>
      <c r="AV5211">
        <v>3194.726318359375</v>
      </c>
      <c r="AW5211">
        <v>1</v>
      </c>
      <c r="AX5211">
        <v>-58.637374111705867</v>
      </c>
      <c r="AY5211">
        <v>44.309800091912173</v>
      </c>
      <c r="AZ5211">
        <v>88.619255923274977</v>
      </c>
      <c r="BA5211">
        <v>-58.637374111705867</v>
      </c>
      <c r="BB5211">
        <v>2953.056640625</v>
      </c>
      <c r="BC5211">
        <v>3071.6940147367059</v>
      </c>
      <c r="BD5211">
        <v>-3.862278389140756E-2</v>
      </c>
      <c r="BE5211">
        <v>3.862278389140756E-2</v>
      </c>
      <c r="BF5211">
        <f t="shared" si="567"/>
        <v>-8.0655142167317499E-3</v>
      </c>
      <c r="BG5211">
        <f t="shared" si="568"/>
        <v>90.211277965835961</v>
      </c>
      <c r="BH5211">
        <f t="shared" si="569"/>
        <v>175.43444596540985</v>
      </c>
      <c r="BI5211">
        <f t="shared" si="570"/>
        <v>212.68649859648303</v>
      </c>
      <c r="BJ5211">
        <f t="shared" si="571"/>
        <v>332.32251311192704</v>
      </c>
    </row>
    <row r="5212" spans="1:62">
      <c r="A5212">
        <v>5219</v>
      </c>
      <c r="B5212">
        <v>119500</v>
      </c>
      <c r="C5212" t="s">
        <v>887</v>
      </c>
      <c r="D5212">
        <v>2019</v>
      </c>
      <c r="E5212" t="s">
        <v>70</v>
      </c>
      <c r="F5212" t="s">
        <v>56</v>
      </c>
      <c r="G5212">
        <v>32.283999999999999</v>
      </c>
      <c r="H5212">
        <v>0.84019109000000003</v>
      </c>
      <c r="I5212">
        <v>2146971577</v>
      </c>
      <c r="J5212">
        <v>3.36</v>
      </c>
      <c r="K5212">
        <v>-7.01</v>
      </c>
      <c r="L5212">
        <v>51552409016</v>
      </c>
      <c r="M5212">
        <v>1.75</v>
      </c>
      <c r="N5212">
        <v>1</v>
      </c>
      <c r="O5212">
        <v>34712389760</v>
      </c>
      <c r="P5212">
        <v>16.168071399999999</v>
      </c>
      <c r="Q5212">
        <v>20.38203378</v>
      </c>
      <c r="R5212">
        <v>710893920</v>
      </c>
      <c r="S5212">
        <v>62692670438</v>
      </c>
      <c r="T5212">
        <v>17961433348</v>
      </c>
      <c r="U5212">
        <v>44731237090</v>
      </c>
      <c r="V5212">
        <v>3.1239179746079748</v>
      </c>
      <c r="W5212">
        <v>40.15</v>
      </c>
      <c r="X5212">
        <v>34.700000000000003</v>
      </c>
      <c r="Y5212">
        <v>1.32</v>
      </c>
      <c r="Z5212">
        <v>4.7997142860000004</v>
      </c>
      <c r="AA5212">
        <v>0</v>
      </c>
      <c r="AB5212" s="2">
        <v>43465</v>
      </c>
      <c r="AC5212">
        <v>2930</v>
      </c>
      <c r="AD5212">
        <f t="shared" si="572"/>
        <v>60</v>
      </c>
      <c r="AE5212">
        <v>60</v>
      </c>
      <c r="AF5212">
        <f t="shared" si="573"/>
        <v>2.0477815699658701</v>
      </c>
      <c r="AG5212">
        <v>2693.940214641354</v>
      </c>
      <c r="AH5212">
        <v>2666.31005859375</v>
      </c>
      <c r="AI5212">
        <v>2693.940214641354</v>
      </c>
      <c r="AJ5212">
        <v>2652.494980569948</v>
      </c>
      <c r="AK5212">
        <v>2616.1271117120732</v>
      </c>
      <c r="AL5212">
        <v>2638.679931640625</v>
      </c>
      <c r="AM5212">
        <v>2670.253879540599</v>
      </c>
      <c r="AN5212">
        <v>2598.0848557692311</v>
      </c>
      <c r="AO5212">
        <v>2665.7433155548879</v>
      </c>
      <c r="AP5212">
        <v>2638.679931640625</v>
      </c>
      <c r="AQ5212">
        <v>2665.7433155548879</v>
      </c>
      <c r="AR5212">
        <v>2607.1059837406519</v>
      </c>
      <c r="AS5212">
        <v>2652.2114076356629</v>
      </c>
      <c r="AT5212">
        <v>2670.253662109375</v>
      </c>
      <c r="AU5212">
        <v>2683.7853529646591</v>
      </c>
      <c r="AV5212">
        <v>2634.1691531619508</v>
      </c>
      <c r="AW5212">
        <v>0</v>
      </c>
      <c r="AX5212">
        <v>-55.260283000729032</v>
      </c>
      <c r="AY5212">
        <v>22.552819928551799</v>
      </c>
      <c r="AZ5212">
        <v>4.5103465544871142</v>
      </c>
      <c r="BA5212">
        <v>22.552819928551799</v>
      </c>
      <c r="BB5212">
        <v>2578.679931640625</v>
      </c>
      <c r="BC5212">
        <v>2616.1271117120732</v>
      </c>
      <c r="BD5212">
        <v>-1.431397576356358E-2</v>
      </c>
      <c r="BE5212">
        <v>1.431397576356358E-2</v>
      </c>
      <c r="BF5212">
        <f t="shared" si="567"/>
        <v>-0.15980891003691017</v>
      </c>
      <c r="BG5212">
        <f t="shared" si="568"/>
        <v>41.445234071406048</v>
      </c>
      <c r="BH5212">
        <f t="shared" si="569"/>
        <v>95.855358872122906</v>
      </c>
      <c r="BI5212">
        <f t="shared" si="570"/>
        <v>95.855358872122906</v>
      </c>
      <c r="BJ5212">
        <f t="shared" si="571"/>
        <v>95.855358872122906</v>
      </c>
    </row>
    <row r="5213" spans="1:62">
      <c r="A5213">
        <v>5220</v>
      </c>
      <c r="B5213">
        <v>119500</v>
      </c>
      <c r="C5213" t="s">
        <v>887</v>
      </c>
      <c r="D5213">
        <v>2020</v>
      </c>
      <c r="E5213" t="s">
        <v>70</v>
      </c>
      <c r="F5213" t="s">
        <v>56</v>
      </c>
      <c r="G5213">
        <v>40.206000000000003</v>
      </c>
      <c r="H5213">
        <v>1.037004142</v>
      </c>
      <c r="I5213">
        <v>1923378407</v>
      </c>
      <c r="J5213">
        <v>0.85</v>
      </c>
      <c r="K5213">
        <v>1.28</v>
      </c>
      <c r="L5213">
        <v>52212542389</v>
      </c>
      <c r="M5213">
        <v>0.91</v>
      </c>
      <c r="N5213">
        <v>1</v>
      </c>
      <c r="O5213">
        <v>48099761920</v>
      </c>
      <c r="P5213">
        <v>25.00795566</v>
      </c>
      <c r="Q5213">
        <v>20.381949370000001</v>
      </c>
      <c r="R5213">
        <v>710833920</v>
      </c>
      <c r="S5213">
        <v>63223379419</v>
      </c>
      <c r="T5213">
        <v>17463144413</v>
      </c>
      <c r="U5213">
        <v>45760235006</v>
      </c>
      <c r="V5213">
        <v>2.3004012026978802</v>
      </c>
      <c r="W5213">
        <v>38.159999999999997</v>
      </c>
      <c r="X5213">
        <v>34.200000000000003</v>
      </c>
      <c r="Y5213">
        <v>1.88</v>
      </c>
      <c r="Z5213">
        <v>4.2031654920000001</v>
      </c>
      <c r="AA5213">
        <v>0</v>
      </c>
      <c r="AB5213" s="2">
        <v>43830</v>
      </c>
      <c r="AC5213">
        <v>4060</v>
      </c>
      <c r="AD5213">
        <f t="shared" si="572"/>
        <v>60</v>
      </c>
      <c r="AE5213">
        <v>60</v>
      </c>
      <c r="AF5213">
        <f t="shared" si="573"/>
        <v>1.4778325123152709</v>
      </c>
      <c r="AG5213">
        <v>4006.372721157833</v>
      </c>
      <c r="AH5213">
        <v>3817.566650390625</v>
      </c>
      <c r="AI5213">
        <v>4010.9777472741071</v>
      </c>
      <c r="AJ5213">
        <v>3799.146545925531</v>
      </c>
      <c r="AK5213">
        <v>3854.4067029229532</v>
      </c>
      <c r="AL5213">
        <v>4006.37255859375</v>
      </c>
      <c r="AM5213">
        <v>4006.37255859375</v>
      </c>
      <c r="AN5213">
        <v>3766.9112102640088</v>
      </c>
      <c r="AO5213">
        <v>3734.6761957621402</v>
      </c>
      <c r="AP5213">
        <v>3840.591796875</v>
      </c>
      <c r="AQ5213">
        <v>3960.3224763938852</v>
      </c>
      <c r="AR5213">
        <v>3647.1806991906469</v>
      </c>
      <c r="AS5213">
        <v>3831.381696428572</v>
      </c>
      <c r="AT5213">
        <v>3771.516357421875</v>
      </c>
      <c r="AU5213">
        <v>3895.8520615127059</v>
      </c>
      <c r="AV5213">
        <v>3688.625888027987</v>
      </c>
      <c r="AW5213">
        <v>1</v>
      </c>
      <c r="AX5213">
        <v>-1.6256408298431779E-4</v>
      </c>
      <c r="AY5213">
        <v>-13.814906047953169</v>
      </c>
      <c r="AZ5213">
        <v>36.840161659734797</v>
      </c>
      <c r="BA5213">
        <v>-1.6256408298431779E-4</v>
      </c>
      <c r="BB5213">
        <v>3946.37255859375</v>
      </c>
      <c r="BC5213">
        <v>4006.372721157833</v>
      </c>
      <c r="BD5213">
        <v>-1.497618088482368E-2</v>
      </c>
      <c r="BE5213">
        <v>1.497618088482368E-2</v>
      </c>
      <c r="BF5213">
        <f t="shared" si="567"/>
        <v>3.7004142067371383E-2</v>
      </c>
      <c r="BG5213">
        <f t="shared" si="568"/>
        <v>211.83120134857609</v>
      </c>
      <c r="BH5213">
        <f t="shared" si="569"/>
        <v>244.06653701009827</v>
      </c>
      <c r="BI5213">
        <f t="shared" si="570"/>
        <v>363.79704808346014</v>
      </c>
      <c r="BJ5213">
        <f t="shared" si="571"/>
        <v>363.79704808346014</v>
      </c>
    </row>
    <row r="5214" spans="1:62">
      <c r="A5214">
        <v>5221</v>
      </c>
      <c r="B5214">
        <v>119500</v>
      </c>
      <c r="C5214" t="s">
        <v>887</v>
      </c>
      <c r="D5214">
        <v>2021</v>
      </c>
      <c r="E5214" t="s">
        <v>70</v>
      </c>
      <c r="F5214" t="s">
        <v>56</v>
      </c>
      <c r="G5214">
        <v>35.33</v>
      </c>
      <c r="H5214">
        <v>1.125065494</v>
      </c>
      <c r="I5214">
        <v>2108558142</v>
      </c>
      <c r="J5214">
        <v>1.98</v>
      </c>
      <c r="K5214">
        <v>18.920000000000002</v>
      </c>
      <c r="L5214">
        <v>62089298680</v>
      </c>
      <c r="M5214">
        <v>0.94</v>
      </c>
      <c r="N5214">
        <v>1</v>
      </c>
      <c r="O5214">
        <v>55089628800</v>
      </c>
      <c r="P5214">
        <v>26.126682349999999</v>
      </c>
      <c r="Q5214">
        <v>20.381949370000001</v>
      </c>
      <c r="R5214">
        <v>710833920</v>
      </c>
      <c r="S5214">
        <v>64475165973</v>
      </c>
      <c r="T5214">
        <v>17449155648</v>
      </c>
      <c r="U5214">
        <v>47026010325</v>
      </c>
      <c r="V5214">
        <v>2.7661031872629889</v>
      </c>
      <c r="W5214">
        <v>37.11</v>
      </c>
      <c r="X5214">
        <v>33.229999999999997</v>
      </c>
      <c r="Y5214">
        <v>2.46</v>
      </c>
      <c r="Z5214">
        <v>4.4838125270000004</v>
      </c>
      <c r="AA5214">
        <v>0</v>
      </c>
      <c r="AB5214" s="2">
        <v>44196</v>
      </c>
      <c r="AC5214">
        <v>4650</v>
      </c>
      <c r="AD5214">
        <f t="shared" si="572"/>
        <v>60</v>
      </c>
      <c r="AE5214">
        <v>60</v>
      </c>
      <c r="AF5214">
        <f t="shared" si="573"/>
        <v>1.2903225806451613</v>
      </c>
      <c r="AG5214">
        <v>4298.0580672733877</v>
      </c>
      <c r="AH5214">
        <v>4424.333984375</v>
      </c>
      <c r="AI5214">
        <v>4929.4376527814484</v>
      </c>
      <c r="AJ5214">
        <v>4255.9660949061836</v>
      </c>
      <c r="AK5214">
        <v>4321.4423947350169</v>
      </c>
      <c r="AL5214">
        <v>4213.8740234375</v>
      </c>
      <c r="AM5214">
        <v>4321.4423947350169</v>
      </c>
      <c r="AN5214">
        <v>4204.5202520203247</v>
      </c>
      <c r="AO5214">
        <v>4260.6433752972143</v>
      </c>
      <c r="AP5214">
        <v>4302.7353515625</v>
      </c>
      <c r="AQ5214">
        <v>4349.504214079484</v>
      </c>
      <c r="AR5214">
        <v>4167.1056502632473</v>
      </c>
      <c r="AS5214">
        <v>4255.9661804936204</v>
      </c>
      <c r="AT5214">
        <v>4260.64306640625</v>
      </c>
      <c r="AU5214">
        <v>4363.5345564841182</v>
      </c>
      <c r="AV5214">
        <v>4167.1053481536428</v>
      </c>
      <c r="AW5214">
        <v>1</v>
      </c>
      <c r="AX5214">
        <v>-84.184043835887678</v>
      </c>
      <c r="AY5214">
        <v>-18.707043172516929</v>
      </c>
      <c r="AZ5214">
        <v>-3.0889096433384111E-4</v>
      </c>
      <c r="BA5214">
        <v>-84.184043835887678</v>
      </c>
      <c r="BB5214">
        <v>4153.8740234375</v>
      </c>
      <c r="BC5214">
        <v>4298.0580672733877</v>
      </c>
      <c r="BD5214">
        <v>-3.3546322915864069E-2</v>
      </c>
      <c r="BE5214">
        <v>3.3546322915864069E-2</v>
      </c>
      <c r="BF5214">
        <f t="shared" si="567"/>
        <v>0.12506549387366864</v>
      </c>
      <c r="BG5214">
        <f t="shared" si="568"/>
        <v>673.47155787526481</v>
      </c>
      <c r="BH5214">
        <f t="shared" si="569"/>
        <v>724.91740076112364</v>
      </c>
      <c r="BI5214">
        <f t="shared" si="570"/>
        <v>762.33200251820108</v>
      </c>
      <c r="BJ5214">
        <f t="shared" si="571"/>
        <v>762.33230462780557</v>
      </c>
    </row>
    <row r="5215" spans="1:62">
      <c r="A5215">
        <v>5222</v>
      </c>
      <c r="B5215">
        <v>119500</v>
      </c>
      <c r="C5215" t="s">
        <v>887</v>
      </c>
      <c r="D5215">
        <v>2022</v>
      </c>
      <c r="E5215" t="s">
        <v>70</v>
      </c>
      <c r="F5215" t="s">
        <v>56</v>
      </c>
      <c r="G5215">
        <v>41.16</v>
      </c>
      <c r="H5215">
        <v>0.883212369</v>
      </c>
      <c r="I5215">
        <v>2017778037</v>
      </c>
      <c r="J5215">
        <v>4.1399999999999997</v>
      </c>
      <c r="K5215">
        <v>12.1</v>
      </c>
      <c r="L5215">
        <v>69599538303</v>
      </c>
      <c r="M5215">
        <v>0.48</v>
      </c>
      <c r="N5215">
        <v>1</v>
      </c>
      <c r="O5215">
        <v>40399061120</v>
      </c>
      <c r="P5215">
        <v>20.021558559999999</v>
      </c>
      <c r="Q5215">
        <v>20.381949370000001</v>
      </c>
      <c r="R5215">
        <v>710833920</v>
      </c>
      <c r="S5215">
        <v>67145285586</v>
      </c>
      <c r="T5215">
        <v>18904485655</v>
      </c>
      <c r="U5215">
        <v>48240799931</v>
      </c>
      <c r="V5215">
        <v>2.5832291483043219</v>
      </c>
      <c r="W5215">
        <v>39.19</v>
      </c>
      <c r="X5215">
        <v>33.479999999999997</v>
      </c>
      <c r="Y5215">
        <v>3.34</v>
      </c>
      <c r="Z5215">
        <v>4.1827209329999997</v>
      </c>
      <c r="AA5215">
        <v>0</v>
      </c>
      <c r="AB5215" s="2">
        <v>44561</v>
      </c>
      <c r="AC5215">
        <v>3410</v>
      </c>
      <c r="AD5215">
        <f t="shared" si="572"/>
        <v>60</v>
      </c>
      <c r="AE5215">
        <v>60</v>
      </c>
      <c r="AF5215">
        <f t="shared" si="573"/>
        <v>1.7595307917888563</v>
      </c>
      <c r="AG5215">
        <v>3426.4237318441901</v>
      </c>
      <c r="AH5215">
        <v>3364.814453125</v>
      </c>
      <c r="AI5215">
        <v>3535.4247634242961</v>
      </c>
      <c r="AJ5215">
        <v>3360.0752778389078</v>
      </c>
      <c r="AK5215">
        <v>3350.597247963763</v>
      </c>
      <c r="AL5215">
        <v>3341.118896484375</v>
      </c>
      <c r="AM5215">
        <v>3369.55395092254</v>
      </c>
      <c r="AN5215">
        <v>3312.68384204621</v>
      </c>
      <c r="AO5215">
        <v>3497.5115264806132</v>
      </c>
      <c r="AP5215">
        <v>3345.85791015625</v>
      </c>
      <c r="AQ5215">
        <v>3497.5115264806132</v>
      </c>
      <c r="AR5215">
        <v>3303.2053305650229</v>
      </c>
      <c r="AS5215">
        <v>3502.250650049225</v>
      </c>
      <c r="AT5215">
        <v>3497.511474609375</v>
      </c>
      <c r="AU5215">
        <v>3530.6857026883258</v>
      </c>
      <c r="AV5215">
        <v>3483.293948289825</v>
      </c>
      <c r="AW5215">
        <v>1</v>
      </c>
      <c r="AX5215">
        <v>-85.304835359815115</v>
      </c>
      <c r="AY5215">
        <v>-4.7393378075130386</v>
      </c>
      <c r="AZ5215">
        <v>-5.1871238156309118E-5</v>
      </c>
      <c r="BA5215">
        <v>-85.304835359815115</v>
      </c>
      <c r="BB5215">
        <v>3281.118896484375</v>
      </c>
      <c r="BC5215">
        <v>3426.4237318441901</v>
      </c>
      <c r="BD5215">
        <v>-4.240714130286749E-2</v>
      </c>
      <c r="BE5215">
        <v>4.240714130286749E-2</v>
      </c>
      <c r="BF5215">
        <f t="shared" si="567"/>
        <v>-0.1167876306216058</v>
      </c>
      <c r="BG5215">
        <f t="shared" si="568"/>
        <v>175.34948558538827</v>
      </c>
      <c r="BH5215">
        <f t="shared" si="569"/>
        <v>222.74092137808611</v>
      </c>
      <c r="BI5215">
        <f t="shared" si="570"/>
        <v>232.21943285927318</v>
      </c>
      <c r="BJ5215">
        <f t="shared" si="571"/>
        <v>232.21943285927318</v>
      </c>
    </row>
    <row r="5216" spans="1:62">
      <c r="A5216">
        <v>5223</v>
      </c>
      <c r="B5216">
        <v>119500</v>
      </c>
      <c r="C5216" t="s">
        <v>887</v>
      </c>
      <c r="D5216">
        <v>2023</v>
      </c>
      <c r="E5216" t="s">
        <v>70</v>
      </c>
      <c r="F5216" t="s">
        <v>56</v>
      </c>
      <c r="G5216">
        <v>37.235999999999997</v>
      </c>
      <c r="H5216">
        <v>0.93137270800000005</v>
      </c>
      <c r="I5216">
        <v>2143509737</v>
      </c>
      <c r="J5216">
        <v>-2.38</v>
      </c>
      <c r="K5216">
        <v>2.15</v>
      </c>
      <c r="L5216">
        <v>71095183868</v>
      </c>
      <c r="M5216">
        <v>0.51</v>
      </c>
      <c r="N5216">
        <v>1</v>
      </c>
      <c r="O5216">
        <v>44723300800</v>
      </c>
      <c r="P5216">
        <v>20.86451954</v>
      </c>
      <c r="Q5216">
        <v>20.381949370000001</v>
      </c>
      <c r="R5216">
        <v>710833920</v>
      </c>
      <c r="S5216">
        <v>65547374272</v>
      </c>
      <c r="T5216">
        <v>16325734700</v>
      </c>
      <c r="U5216">
        <v>49221639572</v>
      </c>
      <c r="V5216">
        <v>2.033215954965339</v>
      </c>
      <c r="W5216">
        <v>33.17</v>
      </c>
      <c r="X5216">
        <v>34.659999999999997</v>
      </c>
      <c r="Y5216">
        <v>4.59</v>
      </c>
      <c r="Z5216">
        <v>4.3548117370000003</v>
      </c>
      <c r="AA5216">
        <v>0</v>
      </c>
      <c r="AB5216" s="2">
        <v>44926</v>
      </c>
      <c r="AC5216">
        <v>3775</v>
      </c>
      <c r="AD5216">
        <f t="shared" si="572"/>
        <v>60</v>
      </c>
      <c r="AE5216">
        <v>60</v>
      </c>
      <c r="AF5216">
        <f t="shared" si="573"/>
        <v>1.5894039735099337</v>
      </c>
      <c r="AG5216">
        <v>3562.781545030974</v>
      </c>
      <c r="AH5216">
        <v>3597.086181640625</v>
      </c>
      <c r="AI5216">
        <v>3675.496779605543</v>
      </c>
      <c r="AJ5216">
        <v>3562.781545030974</v>
      </c>
      <c r="AK5216">
        <v>3605.8474263924322</v>
      </c>
      <c r="AL5216">
        <v>3543.178955078125</v>
      </c>
      <c r="AM5216">
        <v>3625.1300329506798</v>
      </c>
      <c r="AN5216">
        <v>3509.434393601191</v>
      </c>
      <c r="AO5216">
        <v>3644.4125292056078</v>
      </c>
      <c r="AP5216">
        <v>3610.66796875</v>
      </c>
      <c r="AQ5216">
        <v>3682.977741154873</v>
      </c>
      <c r="AR5216">
        <v>3533.5375448514692</v>
      </c>
      <c r="AS5216">
        <v>3668.5157457716919</v>
      </c>
      <c r="AT5216">
        <v>3625.1298828125</v>
      </c>
      <c r="AU5216">
        <v>3697.4396544111542</v>
      </c>
      <c r="AV5216">
        <v>3581.7440198533081</v>
      </c>
      <c r="AW5216">
        <v>1</v>
      </c>
      <c r="AX5216">
        <v>-19.60258995284903</v>
      </c>
      <c r="AY5216">
        <v>4.8205423575677742</v>
      </c>
      <c r="AZ5216">
        <v>-19.282646393107829</v>
      </c>
      <c r="BA5216">
        <v>-19.60258995284903</v>
      </c>
      <c r="BB5216">
        <v>3483.178955078125</v>
      </c>
      <c r="BC5216">
        <v>3562.781545030974</v>
      </c>
      <c r="BD5216">
        <v>-2.2342820896181829E-2</v>
      </c>
      <c r="BE5216">
        <v>2.2342820896181829E-2</v>
      </c>
      <c r="BF5216">
        <f t="shared" si="567"/>
        <v>-6.8627291664397974E-2</v>
      </c>
      <c r="BG5216">
        <f t="shared" si="568"/>
        <v>112.71523457456897</v>
      </c>
      <c r="BH5216">
        <f t="shared" si="569"/>
        <v>166.06238600435199</v>
      </c>
      <c r="BI5216">
        <f t="shared" si="570"/>
        <v>173.543347553682</v>
      </c>
      <c r="BJ5216">
        <f t="shared" si="571"/>
        <v>188.00526080996315</v>
      </c>
    </row>
    <row r="5217" spans="1:62">
      <c r="A5217">
        <v>5224</v>
      </c>
      <c r="B5217">
        <v>119500</v>
      </c>
      <c r="C5217" t="s">
        <v>887</v>
      </c>
      <c r="D5217">
        <v>2024</v>
      </c>
      <c r="E5217" t="s">
        <v>70</v>
      </c>
      <c r="F5217" t="s">
        <v>56</v>
      </c>
      <c r="J5217">
        <v>-1.45</v>
      </c>
      <c r="K5217">
        <v>-30.09</v>
      </c>
      <c r="L5217">
        <v>49700000000</v>
      </c>
      <c r="N5217">
        <v>1</v>
      </c>
      <c r="P5217">
        <v>18.63</v>
      </c>
      <c r="S5217">
        <v>64600000000</v>
      </c>
      <c r="T5217">
        <v>14600000000</v>
      </c>
      <c r="U5217">
        <v>50000000000</v>
      </c>
      <c r="V5217">
        <v>1.5813378724644811</v>
      </c>
      <c r="W5217">
        <v>28.826389859999999</v>
      </c>
      <c r="X5217">
        <v>34.659999999999997</v>
      </c>
      <c r="Y5217">
        <v>1.45</v>
      </c>
      <c r="Z5217">
        <v>53.149883129999999</v>
      </c>
      <c r="AA5217">
        <v>0</v>
      </c>
      <c r="AB5217" s="2">
        <v>45291</v>
      </c>
      <c r="AC5217">
        <v>3000</v>
      </c>
      <c r="AD5217">
        <f t="shared" si="572"/>
        <v>60</v>
      </c>
      <c r="AE5217">
        <v>60</v>
      </c>
      <c r="AF5217">
        <f t="shared" si="573"/>
        <v>2</v>
      </c>
      <c r="AG5217">
        <v>3020</v>
      </c>
      <c r="AH5217">
        <v>2910</v>
      </c>
      <c r="AI5217">
        <v>3020</v>
      </c>
      <c r="AJ5217">
        <v>2895</v>
      </c>
      <c r="AK5217">
        <v>2960</v>
      </c>
      <c r="AL5217">
        <v>2960</v>
      </c>
      <c r="AM5217">
        <v>3043.3112582781459</v>
      </c>
      <c r="AN5217">
        <v>2920.7947019867552</v>
      </c>
      <c r="AO5217">
        <v>2974.7021314717958</v>
      </c>
      <c r="AP5217">
        <v>2891.390869140625</v>
      </c>
      <c r="AQ5217">
        <v>2974.7021314717958</v>
      </c>
      <c r="AR5217">
        <v>2857.0862317101428</v>
      </c>
      <c r="AS5217">
        <v>2837.4835765501089</v>
      </c>
      <c r="AT5217">
        <v>2935.496826171875</v>
      </c>
      <c r="AU5217">
        <v>2945.2981511340508</v>
      </c>
      <c r="AV5217">
        <v>2798.2782767014028</v>
      </c>
      <c r="AW5217">
        <v>0</v>
      </c>
      <c r="AX5217">
        <v>-60</v>
      </c>
      <c r="AY5217">
        <v>-68.609130859375</v>
      </c>
      <c r="AZ5217">
        <v>-39.205305299920838</v>
      </c>
      <c r="BA5217">
        <v>-68.609130859375</v>
      </c>
      <c r="BB5217">
        <v>2831.390869140625</v>
      </c>
      <c r="BC5217">
        <v>2960</v>
      </c>
      <c r="BD5217">
        <v>-4.3449030695734803E-2</v>
      </c>
      <c r="BE5217">
        <v>4.3449030695734803E-2</v>
      </c>
      <c r="BF5217">
        <f t="shared" si="567"/>
        <v>-0.77399380804953566</v>
      </c>
      <c r="BG5217">
        <f t="shared" si="568"/>
        <v>125</v>
      </c>
      <c r="BH5217">
        <f t="shared" si="569"/>
        <v>148.31125827814594</v>
      </c>
      <c r="BI5217">
        <f t="shared" si="570"/>
        <v>186.22502656800316</v>
      </c>
      <c r="BJ5217">
        <f t="shared" si="571"/>
        <v>245.03298157674317</v>
      </c>
    </row>
    <row r="5218" spans="1:62">
      <c r="A5218">
        <v>5225</v>
      </c>
      <c r="B5218">
        <v>119610</v>
      </c>
      <c r="C5218" t="s">
        <v>888</v>
      </c>
      <c r="D5218">
        <v>2017</v>
      </c>
      <c r="E5218" t="s">
        <v>70</v>
      </c>
      <c r="F5218" t="s">
        <v>56</v>
      </c>
      <c r="G5218">
        <v>16.402000000000001</v>
      </c>
      <c r="H5218">
        <v>3.3284314250000002</v>
      </c>
      <c r="I5218">
        <v>24233727951</v>
      </c>
      <c r="J5218">
        <v>10.66</v>
      </c>
      <c r="K5218">
        <v>9.3699999999999992</v>
      </c>
      <c r="L5218">
        <v>80618215492</v>
      </c>
      <c r="M5218">
        <v>2.16</v>
      </c>
      <c r="N5218">
        <v>1</v>
      </c>
      <c r="O5218">
        <v>378033000000</v>
      </c>
      <c r="P5218">
        <v>15.599451180000001</v>
      </c>
      <c r="Q5218">
        <v>21.874228899999999</v>
      </c>
      <c r="R5218">
        <v>3161235900</v>
      </c>
      <c r="S5218">
        <v>118388000000</v>
      </c>
      <c r="T5218">
        <v>16012683069</v>
      </c>
      <c r="U5218">
        <v>102375000000</v>
      </c>
      <c r="V5218">
        <v>12.941879681803711</v>
      </c>
      <c r="W5218">
        <v>15.64</v>
      </c>
      <c r="X5218">
        <v>38.729999999999997</v>
      </c>
      <c r="Y5218">
        <v>12.72</v>
      </c>
      <c r="Z5218">
        <v>23.67152913</v>
      </c>
      <c r="AA5218">
        <v>0</v>
      </c>
      <c r="AB5218" s="2">
        <v>42735</v>
      </c>
      <c r="AC5218">
        <v>35081</v>
      </c>
      <c r="AD5218">
        <f t="shared" si="572"/>
        <v>300</v>
      </c>
      <c r="AE5218">
        <v>300</v>
      </c>
      <c r="AF5218">
        <f t="shared" si="573"/>
        <v>0.8551637638607793</v>
      </c>
      <c r="AG5218">
        <v>31563.0264181891</v>
      </c>
      <c r="AH5218">
        <v>31726.14453125</v>
      </c>
      <c r="AI5218">
        <v>31726.14453125</v>
      </c>
      <c r="AJ5218">
        <v>30502.771111475231</v>
      </c>
      <c r="AK5218">
        <v>30624.172896115211</v>
      </c>
      <c r="AL5218">
        <v>31219.201171875</v>
      </c>
      <c r="AM5218">
        <v>31258.869958478699</v>
      </c>
      <c r="AN5218">
        <v>30148.1474568708</v>
      </c>
      <c r="AO5218">
        <v>29553.119832948301</v>
      </c>
      <c r="AP5218">
        <v>30068.810546875</v>
      </c>
      <c r="AQ5218">
        <v>30148.14812183231</v>
      </c>
      <c r="AR5218">
        <v>29553.119832948301</v>
      </c>
      <c r="AS5218">
        <v>30148.147415569631</v>
      </c>
      <c r="AT5218">
        <v>29553.119140625</v>
      </c>
      <c r="AU5218">
        <v>30505.166494513851</v>
      </c>
      <c r="AV5218">
        <v>29553.119140625</v>
      </c>
      <c r="AW5218">
        <v>1</v>
      </c>
      <c r="AX5218">
        <v>-343.82524631409979</v>
      </c>
      <c r="AY5218">
        <v>-555.36234924021119</v>
      </c>
      <c r="AZ5218">
        <v>-6.9232330133672804E-4</v>
      </c>
      <c r="BA5218">
        <v>-343.82524631409979</v>
      </c>
      <c r="BB5218">
        <v>30919.201171875</v>
      </c>
      <c r="BC5218">
        <v>31563.0264181891</v>
      </c>
      <c r="BD5218">
        <v>-2.0398083434200621E-2</v>
      </c>
      <c r="BE5218">
        <v>2.0398083434200621E-2</v>
      </c>
      <c r="BF5218">
        <f t="shared" si="567"/>
        <v>2.3284285569483392</v>
      </c>
      <c r="BG5218">
        <f t="shared" si="568"/>
        <v>1223.373419774769</v>
      </c>
      <c r="BH5218">
        <f t="shared" si="569"/>
        <v>1577.9970743792001</v>
      </c>
      <c r="BI5218">
        <f t="shared" si="570"/>
        <v>2173.0246983016987</v>
      </c>
      <c r="BJ5218">
        <f t="shared" si="571"/>
        <v>2173.025390625</v>
      </c>
    </row>
    <row r="5219" spans="1:62">
      <c r="A5219">
        <v>5226</v>
      </c>
      <c r="B5219">
        <v>119610</v>
      </c>
      <c r="C5219" t="s">
        <v>888</v>
      </c>
      <c r="D5219">
        <v>2018</v>
      </c>
      <c r="E5219" t="s">
        <v>70</v>
      </c>
      <c r="F5219" t="s">
        <v>56</v>
      </c>
      <c r="G5219">
        <v>22.452999999999999</v>
      </c>
      <c r="H5219">
        <v>1.8978362120000001</v>
      </c>
      <c r="I5219">
        <v>17125531483</v>
      </c>
      <c r="J5219">
        <v>23.36</v>
      </c>
      <c r="K5219">
        <v>-1.48</v>
      </c>
      <c r="L5219">
        <v>79428150522</v>
      </c>
      <c r="M5219">
        <v>4.43</v>
      </c>
      <c r="N5219">
        <v>1</v>
      </c>
      <c r="O5219">
        <v>252394000000</v>
      </c>
      <c r="P5219">
        <v>14.737862</v>
      </c>
      <c r="Q5219">
        <v>21.91041332</v>
      </c>
      <c r="R5219">
        <v>3277718100</v>
      </c>
      <c r="S5219">
        <v>146039000000</v>
      </c>
      <c r="T5219">
        <v>24763987295</v>
      </c>
      <c r="U5219">
        <v>121275000000</v>
      </c>
      <c r="V5219">
        <v>18.46153846153846</v>
      </c>
      <c r="W5219">
        <v>20.420000000000002</v>
      </c>
      <c r="X5219">
        <v>34.89</v>
      </c>
      <c r="Y5219">
        <v>12.44</v>
      </c>
      <c r="Z5219">
        <v>14.121238079999999</v>
      </c>
      <c r="AA5219">
        <v>1</v>
      </c>
      <c r="AB5219" s="2">
        <v>43100</v>
      </c>
      <c r="AC5219">
        <v>22910</v>
      </c>
      <c r="AD5219">
        <f t="shared" si="572"/>
        <v>300</v>
      </c>
      <c r="AE5219">
        <v>300</v>
      </c>
      <c r="AF5219">
        <f t="shared" si="573"/>
        <v>1.3094718463553034</v>
      </c>
      <c r="AG5219">
        <v>20928.095675164059</v>
      </c>
      <c r="AH5219">
        <v>21013.169921875</v>
      </c>
      <c r="AI5219">
        <v>21353.463312639451</v>
      </c>
      <c r="AJ5219">
        <v>20332.581342306428</v>
      </c>
      <c r="AK5219">
        <v>20185.654269897899</v>
      </c>
      <c r="AL5219">
        <v>20063.318359375</v>
      </c>
      <c r="AM5219">
        <v>20797.340924330059</v>
      </c>
      <c r="AN5219">
        <v>19370.0726558065</v>
      </c>
      <c r="AO5219">
        <v>20960.45636984814</v>
      </c>
      <c r="AP5219">
        <v>20471.107421875</v>
      </c>
      <c r="AQ5219">
        <v>21001.236780436651</v>
      </c>
      <c r="AR5219">
        <v>20185.653425027089</v>
      </c>
      <c r="AS5219">
        <v>19940.97839350635</v>
      </c>
      <c r="AT5219">
        <v>21164.3515625</v>
      </c>
      <c r="AU5219">
        <v>21164.3515625</v>
      </c>
      <c r="AV5219">
        <v>19777.862089337479</v>
      </c>
      <c r="AW5219">
        <v>1</v>
      </c>
      <c r="AX5219">
        <v>-864.77731578905878</v>
      </c>
      <c r="AY5219">
        <v>285.45315197710079</v>
      </c>
      <c r="AZ5219">
        <v>203.8951926518603</v>
      </c>
      <c r="BA5219">
        <v>-864.77731578905878</v>
      </c>
      <c r="BB5219">
        <v>19763.318359375</v>
      </c>
      <c r="BC5219">
        <v>20928.095675164059</v>
      </c>
      <c r="BD5219">
        <v>-5.5656153998346433E-2</v>
      </c>
      <c r="BE5219">
        <v>5.5656153998346433E-2</v>
      </c>
      <c r="BF5219">
        <f t="shared" si="567"/>
        <v>0.89783550969261638</v>
      </c>
      <c r="BG5219">
        <f t="shared" si="568"/>
        <v>1020.8819703330228</v>
      </c>
      <c r="BH5219">
        <f t="shared" si="569"/>
        <v>1983.3906568329512</v>
      </c>
      <c r="BI5219">
        <f t="shared" si="570"/>
        <v>1983.3906568329512</v>
      </c>
      <c r="BJ5219">
        <f t="shared" si="571"/>
        <v>1983.3906568329512</v>
      </c>
    </row>
    <row r="5220" spans="1:62">
      <c r="A5220">
        <v>5227</v>
      </c>
      <c r="B5220">
        <v>119610</v>
      </c>
      <c r="C5220" t="s">
        <v>888</v>
      </c>
      <c r="D5220">
        <v>2019</v>
      </c>
      <c r="E5220" t="s">
        <v>70</v>
      </c>
      <c r="F5220" t="s">
        <v>56</v>
      </c>
      <c r="G5220">
        <v>18.936</v>
      </c>
      <c r="H5220">
        <v>1.859292188</v>
      </c>
      <c r="I5220">
        <v>22618019370</v>
      </c>
      <c r="J5220">
        <v>24.02</v>
      </c>
      <c r="K5220">
        <v>16.54</v>
      </c>
      <c r="L5220">
        <v>92568560434</v>
      </c>
      <c r="M5220">
        <v>4.09</v>
      </c>
      <c r="N5220">
        <v>1</v>
      </c>
      <c r="O5220">
        <v>287096000000</v>
      </c>
      <c r="P5220">
        <v>12.69323202</v>
      </c>
      <c r="Q5220">
        <v>21.924490670000001</v>
      </c>
      <c r="R5220">
        <v>3324186000</v>
      </c>
      <c r="S5220">
        <v>181124000000</v>
      </c>
      <c r="T5220">
        <v>49666879101</v>
      </c>
      <c r="U5220">
        <v>131457000000</v>
      </c>
      <c r="V5220">
        <v>8.395794681508967</v>
      </c>
      <c r="W5220">
        <v>37.78</v>
      </c>
      <c r="X5220">
        <v>34.9</v>
      </c>
      <c r="Y5220">
        <v>9.6300000000000008</v>
      </c>
      <c r="Z5220">
        <v>17.20564091</v>
      </c>
      <c r="AA5220">
        <v>1</v>
      </c>
      <c r="AB5220" s="2">
        <v>43465</v>
      </c>
      <c r="AC5220">
        <v>25307</v>
      </c>
      <c r="AD5220">
        <f t="shared" si="572"/>
        <v>300</v>
      </c>
      <c r="AE5220">
        <v>300</v>
      </c>
      <c r="AF5220">
        <f t="shared" si="573"/>
        <v>1.1854427628719326</v>
      </c>
      <c r="AG5220">
        <v>22869.81639093571</v>
      </c>
      <c r="AH5220">
        <v>22958.458984375</v>
      </c>
      <c r="AI5220">
        <v>23224.38676469287</v>
      </c>
      <c r="AJ5220">
        <v>22781.17379749642</v>
      </c>
      <c r="AK5220">
        <v>22289.270595062339</v>
      </c>
      <c r="AL5220">
        <v>22246.734375</v>
      </c>
      <c r="AM5220">
        <v>22289.270595062339</v>
      </c>
      <c r="AN5220">
        <v>21778.828762156329</v>
      </c>
      <c r="AO5220">
        <v>22289.272606206039</v>
      </c>
      <c r="AP5220">
        <v>22076.587890625</v>
      </c>
      <c r="AQ5220">
        <v>22331.808830106391</v>
      </c>
      <c r="AR5220">
        <v>22034.051666724648</v>
      </c>
      <c r="AS5220">
        <v>22331.807706134481</v>
      </c>
      <c r="AT5220">
        <v>22289.271484375</v>
      </c>
      <c r="AU5220">
        <v>22374.345725933508</v>
      </c>
      <c r="AV5220">
        <v>22034.05055773901</v>
      </c>
      <c r="AW5220">
        <v>0</v>
      </c>
      <c r="AX5220">
        <v>-623.08201593570993</v>
      </c>
      <c r="AY5220">
        <v>-212.68270443733849</v>
      </c>
      <c r="AZ5220">
        <v>-1.121831039199606E-3</v>
      </c>
      <c r="BA5220">
        <v>-212.68270443733849</v>
      </c>
      <c r="BB5220">
        <v>21776.587890625</v>
      </c>
      <c r="BC5220">
        <v>22289.270595062339</v>
      </c>
      <c r="BD5220">
        <v>-2.300132264314254E-2</v>
      </c>
      <c r="BE5220">
        <v>2.300132264314254E-2</v>
      </c>
      <c r="BF5220">
        <f t="shared" si="567"/>
        <v>0.85929528941498645</v>
      </c>
      <c r="BG5220">
        <f t="shared" si="568"/>
        <v>443.21296719645034</v>
      </c>
      <c r="BH5220">
        <f t="shared" si="569"/>
        <v>1445.5580025365416</v>
      </c>
      <c r="BI5220">
        <f t="shared" si="570"/>
        <v>1445.5580025365416</v>
      </c>
      <c r="BJ5220">
        <f t="shared" si="571"/>
        <v>1445.5580025365416</v>
      </c>
    </row>
    <row r="5221" spans="1:62">
      <c r="A5221">
        <v>5228</v>
      </c>
      <c r="B5221">
        <v>119610</v>
      </c>
      <c r="C5221" t="s">
        <v>888</v>
      </c>
      <c r="D5221">
        <v>2020</v>
      </c>
      <c r="E5221" t="s">
        <v>70</v>
      </c>
      <c r="F5221" t="s">
        <v>56</v>
      </c>
      <c r="G5221">
        <v>29.027000000000001</v>
      </c>
      <c r="H5221">
        <v>1.5657342219999999</v>
      </c>
      <c r="I5221">
        <v>15140875508</v>
      </c>
      <c r="J5221">
        <v>7.2</v>
      </c>
      <c r="K5221">
        <v>-4.72</v>
      </c>
      <c r="L5221">
        <v>88202799529</v>
      </c>
      <c r="M5221">
        <v>5.98</v>
      </c>
      <c r="N5221">
        <v>1</v>
      </c>
      <c r="O5221">
        <v>244772000000</v>
      </c>
      <c r="P5221">
        <v>16.166302550000001</v>
      </c>
      <c r="Q5221">
        <v>21.93239814</v>
      </c>
      <c r="R5221">
        <v>3350576100</v>
      </c>
      <c r="S5221">
        <v>194161000000</v>
      </c>
      <c r="T5221">
        <v>59232287217</v>
      </c>
      <c r="U5221">
        <v>134929000000</v>
      </c>
      <c r="V5221">
        <v>2.6411678343488751</v>
      </c>
      <c r="W5221">
        <v>43.9</v>
      </c>
      <c r="X5221">
        <v>34.93</v>
      </c>
      <c r="Y5221">
        <v>7.03</v>
      </c>
      <c r="Z5221">
        <v>11.22136495</v>
      </c>
      <c r="AA5221">
        <v>1</v>
      </c>
      <c r="AB5221" s="2">
        <v>43830</v>
      </c>
      <c r="AC5221">
        <v>20962</v>
      </c>
      <c r="AD5221">
        <f t="shared" si="572"/>
        <v>300</v>
      </c>
      <c r="AE5221">
        <v>300</v>
      </c>
      <c r="AF5221">
        <f t="shared" si="573"/>
        <v>1.4311611487453488</v>
      </c>
      <c r="AG5221">
        <v>19412.75</v>
      </c>
      <c r="AH5221">
        <v>19412.75</v>
      </c>
      <c r="AI5221">
        <v>19501.39259439781</v>
      </c>
      <c r="AJ5221">
        <v>19235.46481120438</v>
      </c>
      <c r="AK5221">
        <v>19412.74902935783</v>
      </c>
      <c r="AL5221">
        <v>19368.427734375</v>
      </c>
      <c r="AM5221">
        <v>19634.35732317849</v>
      </c>
      <c r="AN5221">
        <v>19235.463849426509</v>
      </c>
      <c r="AO5221">
        <v>19457.071297198909</v>
      </c>
      <c r="AP5221">
        <v>19412.75</v>
      </c>
      <c r="AQ5221">
        <v>19678.679602100041</v>
      </c>
      <c r="AR5221">
        <v>19102.500919607661</v>
      </c>
      <c r="AS5221">
        <v>19723.0010016618</v>
      </c>
      <c r="AT5221">
        <v>19590.037109375</v>
      </c>
      <c r="AU5221">
        <v>19723.0010016618</v>
      </c>
      <c r="AV5221">
        <v>19279.786208465841</v>
      </c>
      <c r="AW5221">
        <v>1</v>
      </c>
      <c r="AX5221">
        <v>-44.322265625</v>
      </c>
      <c r="AY5221">
        <v>9.7064216970466077E-4</v>
      </c>
      <c r="AZ5221">
        <v>132.9658121760913</v>
      </c>
      <c r="BA5221">
        <v>-44.322265625</v>
      </c>
      <c r="BB5221">
        <v>19068.427734375</v>
      </c>
      <c r="BC5221">
        <v>19412.75</v>
      </c>
      <c r="BD5221">
        <v>-1.773691340098647E-2</v>
      </c>
      <c r="BE5221">
        <v>1.773691340098647E-2</v>
      </c>
      <c r="BF5221">
        <f t="shared" si="567"/>
        <v>0.56573153207904781</v>
      </c>
      <c r="BG5221">
        <f t="shared" si="568"/>
        <v>265.92778319343051</v>
      </c>
      <c r="BH5221">
        <f t="shared" si="569"/>
        <v>398.89347375198122</v>
      </c>
      <c r="BI5221">
        <f t="shared" si="570"/>
        <v>576.17868249238018</v>
      </c>
      <c r="BJ5221">
        <f t="shared" si="571"/>
        <v>620.50008205413906</v>
      </c>
    </row>
    <row r="5222" spans="1:62">
      <c r="A5222">
        <v>5229</v>
      </c>
      <c r="B5222">
        <v>119610</v>
      </c>
      <c r="C5222" t="s">
        <v>888</v>
      </c>
      <c r="D5222">
        <v>2021</v>
      </c>
      <c r="E5222" t="s">
        <v>70</v>
      </c>
      <c r="F5222" t="s">
        <v>56</v>
      </c>
      <c r="G5222">
        <v>29.495000000000001</v>
      </c>
      <c r="H5222">
        <v>1.7901344260000001</v>
      </c>
      <c r="I5222">
        <v>22640919915</v>
      </c>
      <c r="J5222">
        <v>18.71</v>
      </c>
      <c r="K5222">
        <v>21.92</v>
      </c>
      <c r="L5222">
        <v>107535000000</v>
      </c>
      <c r="M5222">
        <v>4.79</v>
      </c>
      <c r="N5222">
        <v>1</v>
      </c>
      <c r="O5222">
        <v>355300000000</v>
      </c>
      <c r="P5222">
        <v>15.692817659999999</v>
      </c>
      <c r="Q5222">
        <v>22.44780832</v>
      </c>
      <c r="R5222">
        <v>5609953800</v>
      </c>
      <c r="S5222">
        <v>230492000000</v>
      </c>
      <c r="T5222">
        <v>57312125851</v>
      </c>
      <c r="U5222">
        <v>173180000000</v>
      </c>
      <c r="V5222">
        <v>28.34898353949114</v>
      </c>
      <c r="W5222">
        <v>33.090000000000003</v>
      </c>
      <c r="X5222">
        <v>32.22</v>
      </c>
      <c r="Y5222">
        <v>7.62</v>
      </c>
      <c r="Z5222">
        <v>13.07363432</v>
      </c>
      <c r="AA5222">
        <v>1</v>
      </c>
      <c r="AB5222" s="2">
        <v>44196</v>
      </c>
      <c r="AC5222">
        <v>27400</v>
      </c>
      <c r="AD5222">
        <f t="shared" si="572"/>
        <v>450</v>
      </c>
      <c r="AE5222">
        <v>450</v>
      </c>
      <c r="AF5222">
        <f t="shared" si="573"/>
        <v>1.6423357664233578</v>
      </c>
      <c r="AG5222">
        <v>25594.810260506201</v>
      </c>
      <c r="AH5222">
        <v>25641.09375</v>
      </c>
      <c r="AI5222">
        <v>25779.9442184814</v>
      </c>
      <c r="AJ5222">
        <v>25317.107479432729</v>
      </c>
      <c r="AK5222">
        <v>25224.542678384991</v>
      </c>
      <c r="AL5222">
        <v>25270.826171875</v>
      </c>
      <c r="AM5222">
        <v>25409.678496455868</v>
      </c>
      <c r="AN5222">
        <v>25039.408704424932</v>
      </c>
      <c r="AO5222">
        <v>25085.690602813109</v>
      </c>
      <c r="AP5222">
        <v>24900.556640625</v>
      </c>
      <c r="AQ5222">
        <v>25178.257583907161</v>
      </c>
      <c r="AR5222">
        <v>24669.139187889868</v>
      </c>
      <c r="AS5222">
        <v>25224.54107445418</v>
      </c>
      <c r="AT5222">
        <v>24900.556640625</v>
      </c>
      <c r="AU5222">
        <v>25409.676880752999</v>
      </c>
      <c r="AV5222">
        <v>24900.556640625</v>
      </c>
      <c r="AW5222">
        <v>1</v>
      </c>
      <c r="AX5222">
        <v>-323.9840886312013</v>
      </c>
      <c r="AY5222">
        <v>-323.98603775999072</v>
      </c>
      <c r="AZ5222">
        <v>-185.13396218810891</v>
      </c>
      <c r="BA5222">
        <v>-323.9840886312013</v>
      </c>
      <c r="BB5222">
        <v>24820.826171875</v>
      </c>
      <c r="BC5222">
        <v>25594.810260506201</v>
      </c>
      <c r="BD5222">
        <v>-3.0239883818380529E-2</v>
      </c>
      <c r="BE5222">
        <v>3.0239883818380529E-2</v>
      </c>
      <c r="BF5222">
        <f t="shared" si="567"/>
        <v>0.79013588324106698</v>
      </c>
      <c r="BG5222">
        <f t="shared" si="568"/>
        <v>462.83673904867101</v>
      </c>
      <c r="BH5222">
        <f t="shared" si="569"/>
        <v>740.53551405646795</v>
      </c>
      <c r="BI5222">
        <f t="shared" si="570"/>
        <v>1110.8050305915312</v>
      </c>
      <c r="BJ5222">
        <f t="shared" si="571"/>
        <v>1110.8050305915312</v>
      </c>
    </row>
    <row r="5223" spans="1:62">
      <c r="A5223">
        <v>5230</v>
      </c>
      <c r="B5223">
        <v>119610</v>
      </c>
      <c r="C5223" t="s">
        <v>888</v>
      </c>
      <c r="D5223">
        <v>2022</v>
      </c>
      <c r="E5223" t="s">
        <v>70</v>
      </c>
      <c r="F5223" t="s">
        <v>56</v>
      </c>
      <c r="G5223">
        <v>30.945</v>
      </c>
      <c r="H5223">
        <v>1.7458327570000001</v>
      </c>
      <c r="I5223">
        <v>24173707659</v>
      </c>
      <c r="J5223">
        <v>12.5</v>
      </c>
      <c r="K5223">
        <v>9.57</v>
      </c>
      <c r="L5223">
        <v>117822000000</v>
      </c>
      <c r="M5223">
        <v>2.6</v>
      </c>
      <c r="N5223">
        <v>1</v>
      </c>
      <c r="O5223">
        <v>372705000000</v>
      </c>
      <c r="P5223">
        <v>15.41777061</v>
      </c>
      <c r="Q5223">
        <v>22.735349209999999</v>
      </c>
      <c r="R5223">
        <v>7478882400</v>
      </c>
      <c r="S5223">
        <v>259305000000</v>
      </c>
      <c r="T5223">
        <v>79998826350</v>
      </c>
      <c r="U5223">
        <v>179306000000</v>
      </c>
      <c r="V5223">
        <v>3.537359972283173</v>
      </c>
      <c r="W5223">
        <v>44.62</v>
      </c>
      <c r="X5223">
        <v>35.090000000000003</v>
      </c>
      <c r="Y5223">
        <v>7.94</v>
      </c>
      <c r="Z5223">
        <v>13.48181748</v>
      </c>
      <c r="AA5223">
        <v>1</v>
      </c>
      <c r="AB5223" s="2">
        <v>44561</v>
      </c>
      <c r="AC5223">
        <v>28200</v>
      </c>
      <c r="AD5223">
        <f t="shared" si="572"/>
        <v>600</v>
      </c>
      <c r="AE5223">
        <v>600</v>
      </c>
      <c r="AF5223">
        <f t="shared" si="573"/>
        <v>2.1276595744680851</v>
      </c>
      <c r="AG5223">
        <v>27221.997563733548</v>
      </c>
      <c r="AH5223">
        <v>27366.029296875</v>
      </c>
      <c r="AI5223">
        <v>27702.103340871708</v>
      </c>
      <c r="AJ5223">
        <v>26933.934097450659</v>
      </c>
      <c r="AK5223">
        <v>27510.05838670495</v>
      </c>
      <c r="AL5223">
        <v>27173.984375</v>
      </c>
      <c r="AM5223">
        <v>27606.079532906359</v>
      </c>
      <c r="AN5223">
        <v>27077.963228798591</v>
      </c>
      <c r="AO5223">
        <v>27750.112614329271</v>
      </c>
      <c r="AP5223">
        <v>27558.0703125</v>
      </c>
      <c r="AQ5223">
        <v>27798.12318978658</v>
      </c>
      <c r="AR5223">
        <v>27173.985708841461</v>
      </c>
      <c r="AS5223">
        <v>27414.037978549179</v>
      </c>
      <c r="AT5223">
        <v>27942.154296875</v>
      </c>
      <c r="AU5223">
        <v>28182.20716884128</v>
      </c>
      <c r="AV5223">
        <v>26981.942809009881</v>
      </c>
      <c r="AW5223">
        <v>1</v>
      </c>
      <c r="AX5223">
        <v>-48.013188733548297</v>
      </c>
      <c r="AY5223">
        <v>48.011925795050047</v>
      </c>
      <c r="AZ5223">
        <v>192.04168254572869</v>
      </c>
      <c r="BA5223">
        <v>-48.013188733548297</v>
      </c>
      <c r="BB5223">
        <v>26573.984375</v>
      </c>
      <c r="BC5223">
        <v>27221.997563733548</v>
      </c>
      <c r="BD5223">
        <v>-2.38047625717542E-2</v>
      </c>
      <c r="BE5223">
        <v>2.38047625717542E-2</v>
      </c>
      <c r="BF5223">
        <f t="shared" si="567"/>
        <v>0.74583598465127943</v>
      </c>
      <c r="BG5223">
        <f t="shared" si="568"/>
        <v>768.16924342104903</v>
      </c>
      <c r="BH5223">
        <f t="shared" si="569"/>
        <v>768.16924342104903</v>
      </c>
      <c r="BI5223">
        <f t="shared" si="570"/>
        <v>864.18909233592058</v>
      </c>
      <c r="BJ5223">
        <f t="shared" si="571"/>
        <v>1248.2730713906203</v>
      </c>
    </row>
    <row r="5224" spans="1:62">
      <c r="A5224">
        <v>5231</v>
      </c>
      <c r="B5224">
        <v>119610</v>
      </c>
      <c r="C5224" t="s">
        <v>888</v>
      </c>
      <c r="D5224">
        <v>2024</v>
      </c>
      <c r="E5224" t="s">
        <v>70</v>
      </c>
      <c r="F5224" t="s">
        <v>56</v>
      </c>
      <c r="J5224">
        <v>-3.01</v>
      </c>
      <c r="K5224">
        <v>-21.83</v>
      </c>
      <c r="L5224">
        <v>92100000000</v>
      </c>
      <c r="N5224">
        <v>1</v>
      </c>
      <c r="P5224">
        <v>22.57</v>
      </c>
      <c r="S5224">
        <v>251500000000</v>
      </c>
      <c r="T5224">
        <v>65600000000</v>
      </c>
      <c r="U5224">
        <v>186000000000</v>
      </c>
      <c r="V5224">
        <v>3.733282768005532</v>
      </c>
      <c r="W5224">
        <v>2.9294412909999998</v>
      </c>
      <c r="X5224">
        <v>35.090000000000003</v>
      </c>
      <c r="Y5224">
        <v>11.04</v>
      </c>
      <c r="Z5224">
        <v>92.642285659999999</v>
      </c>
      <c r="AA5224">
        <v>0</v>
      </c>
      <c r="AB5224" s="2">
        <v>45291</v>
      </c>
      <c r="AC5224">
        <v>24900</v>
      </c>
      <c r="AD5224">
        <f t="shared" si="572"/>
        <v>600</v>
      </c>
      <c r="AE5224">
        <v>600</v>
      </c>
      <c r="AF5224">
        <f t="shared" si="573"/>
        <v>2.4096385542168677</v>
      </c>
      <c r="AG5224">
        <v>24900</v>
      </c>
      <c r="AH5224">
        <v>24900</v>
      </c>
      <c r="AI5224">
        <v>24900</v>
      </c>
      <c r="AJ5224">
        <v>24900</v>
      </c>
      <c r="AK5224">
        <v>24900</v>
      </c>
      <c r="AL5224">
        <v>24900</v>
      </c>
      <c r="AM5224">
        <v>24900</v>
      </c>
      <c r="AN5224">
        <v>24900</v>
      </c>
      <c r="AO5224">
        <v>24900</v>
      </c>
      <c r="AP5224">
        <v>24900</v>
      </c>
      <c r="AQ5224">
        <v>24900</v>
      </c>
      <c r="AR5224">
        <v>24900</v>
      </c>
      <c r="AS5224">
        <v>24900</v>
      </c>
      <c r="AT5224">
        <v>24900</v>
      </c>
      <c r="AU5224">
        <v>24900</v>
      </c>
      <c r="AV5224">
        <v>24900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24300</v>
      </c>
      <c r="BC5224">
        <v>24900</v>
      </c>
      <c r="BD5224">
        <v>-2.4096385542168679E-2</v>
      </c>
      <c r="BE5224">
        <v>2.4096385542168679E-2</v>
      </c>
      <c r="BF5224">
        <f t="shared" si="567"/>
        <v>-0.73956262425447317</v>
      </c>
      <c r="BG5224">
        <f t="shared" si="568"/>
        <v>0</v>
      </c>
      <c r="BH5224">
        <f t="shared" si="569"/>
        <v>0</v>
      </c>
      <c r="BI5224">
        <f t="shared" si="570"/>
        <v>0</v>
      </c>
      <c r="BJ5224">
        <f t="shared" si="571"/>
        <v>0</v>
      </c>
    </row>
    <row r="5225" spans="1:62">
      <c r="A5225">
        <v>5232</v>
      </c>
      <c r="B5225">
        <v>119650</v>
      </c>
      <c r="C5225" t="s">
        <v>889</v>
      </c>
      <c r="D5225">
        <v>2018</v>
      </c>
      <c r="E5225" t="s">
        <v>55</v>
      </c>
      <c r="F5225" t="s">
        <v>64</v>
      </c>
      <c r="G5225">
        <v>47.293999999999997</v>
      </c>
      <c r="H5225">
        <v>0.83183443400000001</v>
      </c>
      <c r="I5225">
        <v>3741209346</v>
      </c>
      <c r="J5225">
        <v>21.76</v>
      </c>
      <c r="K5225">
        <v>8.06</v>
      </c>
      <c r="L5225">
        <v>182044000000</v>
      </c>
      <c r="M5225">
        <v>0.74</v>
      </c>
      <c r="N5225">
        <v>4</v>
      </c>
      <c r="O5225">
        <v>40820000000</v>
      </c>
      <c r="P5225">
        <v>10.91091041</v>
      </c>
      <c r="Q5225">
        <v>20.762486549999998</v>
      </c>
      <c r="R5225">
        <v>1040000000</v>
      </c>
      <c r="S5225">
        <v>219470000000</v>
      </c>
      <c r="T5225">
        <v>141743000000</v>
      </c>
      <c r="U5225">
        <v>77727444683</v>
      </c>
      <c r="V5225">
        <v>3.8571080517669443E-2</v>
      </c>
      <c r="W5225">
        <v>182.36</v>
      </c>
      <c r="X5225">
        <v>36.619999999999997</v>
      </c>
      <c r="Y5225">
        <v>1.98</v>
      </c>
      <c r="Z5225">
        <v>4.8132411419999999</v>
      </c>
      <c r="AA5225">
        <v>0</v>
      </c>
      <c r="AB5225" s="2">
        <v>43100</v>
      </c>
      <c r="AC5225">
        <v>3140</v>
      </c>
      <c r="AD5225">
        <f t="shared" si="572"/>
        <v>20</v>
      </c>
      <c r="AE5225">
        <v>80</v>
      </c>
      <c r="AF5225">
        <f t="shared" si="573"/>
        <v>0.63694267515923564</v>
      </c>
      <c r="AG5225">
        <v>2912.6413565373068</v>
      </c>
      <c r="AH5225">
        <v>2966.380126953125</v>
      </c>
      <c r="AI5225">
        <v>3005.7887206186492</v>
      </c>
      <c r="AJ5225">
        <v>2912.6413565373068</v>
      </c>
      <c r="AK5225">
        <v>2872.809499985713</v>
      </c>
      <c r="AL5225">
        <v>2851.737548828125</v>
      </c>
      <c r="AM5225">
        <v>2897.3932841682972</v>
      </c>
      <c r="AN5225">
        <v>2837.6895019724329</v>
      </c>
      <c r="AO5225">
        <v>2929.001353265206</v>
      </c>
      <c r="AP5225">
        <v>2893.881591796875</v>
      </c>
      <c r="AQ5225">
        <v>2967.6334244330492</v>
      </c>
      <c r="AR5225">
        <v>2879.8335442583939</v>
      </c>
      <c r="AS5225">
        <v>3034.3609768435249</v>
      </c>
      <c r="AT5225">
        <v>2929.001220703125</v>
      </c>
      <c r="AU5225">
        <v>3202.936586668166</v>
      </c>
      <c r="AV5225">
        <v>2921.9773163777322</v>
      </c>
      <c r="AW5225">
        <v>1</v>
      </c>
      <c r="AX5225">
        <v>-60.90380770918182</v>
      </c>
      <c r="AY5225">
        <v>21.07209181116195</v>
      </c>
      <c r="AZ5225">
        <v>-1.3256208103484821E-4</v>
      </c>
      <c r="BA5225">
        <v>-60.90380770918182</v>
      </c>
      <c r="BB5225">
        <v>2831.737548828125</v>
      </c>
      <c r="BC5225">
        <v>2912.6413565373068</v>
      </c>
      <c r="BD5225">
        <v>-2.7776783271856131E-2</v>
      </c>
      <c r="BE5225">
        <v>2.7776783271856131E-2</v>
      </c>
      <c r="BF5225">
        <f t="shared" si="567"/>
        <v>-0.16816623995534696</v>
      </c>
      <c r="BG5225">
        <f t="shared" si="568"/>
        <v>93.147364081342403</v>
      </c>
      <c r="BH5225">
        <f t="shared" si="569"/>
        <v>168.09921864621629</v>
      </c>
      <c r="BI5225">
        <f t="shared" si="570"/>
        <v>168.09921864621629</v>
      </c>
      <c r="BJ5225">
        <f t="shared" si="571"/>
        <v>365.24708469573307</v>
      </c>
    </row>
    <row r="5226" spans="1:62">
      <c r="A5226">
        <v>5233</v>
      </c>
      <c r="B5226">
        <v>119650</v>
      </c>
      <c r="C5226" t="s">
        <v>889</v>
      </c>
      <c r="D5226">
        <v>2019</v>
      </c>
      <c r="E5226" t="s">
        <v>55</v>
      </c>
      <c r="F5226" t="s">
        <v>56</v>
      </c>
      <c r="G5226">
        <v>57.863999999999997</v>
      </c>
      <c r="H5226">
        <v>0.96813833000000005</v>
      </c>
      <c r="I5226">
        <v>8504680068</v>
      </c>
      <c r="J5226">
        <v>51.28</v>
      </c>
      <c r="K5226">
        <v>65.099999999999994</v>
      </c>
      <c r="L5226">
        <v>300552000000</v>
      </c>
      <c r="M5226">
        <v>0.63</v>
      </c>
      <c r="N5226">
        <v>1</v>
      </c>
      <c r="O5226">
        <v>65650000000</v>
      </c>
      <c r="P5226">
        <v>7.7192792060000004</v>
      </c>
      <c r="Q5226">
        <v>19.781657299999999</v>
      </c>
      <c r="R5226">
        <v>390000000</v>
      </c>
      <c r="S5226">
        <v>332020000000</v>
      </c>
      <c r="T5226">
        <v>255791000000</v>
      </c>
      <c r="U5226">
        <v>76228698374</v>
      </c>
      <c r="V5226">
        <v>-1.9282073598487861</v>
      </c>
      <c r="W5226">
        <v>335.56</v>
      </c>
      <c r="X5226">
        <v>36.520000000000003</v>
      </c>
      <c r="Y5226">
        <v>4.22</v>
      </c>
      <c r="Z5226">
        <v>11.156795600000001</v>
      </c>
      <c r="AA5226">
        <v>0</v>
      </c>
      <c r="AB5226" s="2">
        <v>43465</v>
      </c>
      <c r="AC5226">
        <v>5050</v>
      </c>
      <c r="AD5226">
        <f t="shared" si="572"/>
        <v>30</v>
      </c>
      <c r="AE5226">
        <v>30</v>
      </c>
      <c r="AF5226">
        <f t="shared" si="573"/>
        <v>0.59405940594059403</v>
      </c>
      <c r="AG5226">
        <v>4793.595703125</v>
      </c>
      <c r="AH5226">
        <v>4887.16455078125</v>
      </c>
      <c r="AI5226">
        <v>4887.16455078125</v>
      </c>
      <c r="AJ5226">
        <v>4772.0029296875</v>
      </c>
      <c r="AK5226">
        <v>4800.6637699711437</v>
      </c>
      <c r="AL5226">
        <v>4772.0029296875</v>
      </c>
      <c r="AM5226">
        <v>4829.3246102547864</v>
      </c>
      <c r="AN5226">
        <v>4750.5074209952136</v>
      </c>
      <c r="AO5226">
        <v>4872.3157260070711</v>
      </c>
      <c r="AP5226">
        <v>4793.49853515625</v>
      </c>
      <c r="AQ5226">
        <v>4972.6279399023588</v>
      </c>
      <c r="AR5226">
        <v>4779.1683577660078</v>
      </c>
      <c r="AS5226">
        <v>5015.6186531200383</v>
      </c>
      <c r="AT5226">
        <v>4872.3154296875</v>
      </c>
      <c r="AU5226">
        <v>5022.7839844202836</v>
      </c>
      <c r="AV5226">
        <v>4865.1500983872547</v>
      </c>
      <c r="AW5226">
        <v>0</v>
      </c>
      <c r="AX5226">
        <v>-21.5927734375</v>
      </c>
      <c r="AY5226">
        <v>-7.1652348148936653</v>
      </c>
      <c r="AZ5226">
        <v>-2.963195711345179E-4</v>
      </c>
      <c r="BA5226">
        <v>-7.1652348148936653</v>
      </c>
      <c r="BB5226">
        <v>4763.49853515625</v>
      </c>
      <c r="BC5226">
        <v>4800.6637699711437</v>
      </c>
      <c r="BD5226">
        <v>-7.7416866907796507E-3</v>
      </c>
      <c r="BE5226">
        <v>7.7416866907796507E-3</v>
      </c>
      <c r="BF5226">
        <f t="shared" si="567"/>
        <v>-3.1861629943979279E-2</v>
      </c>
      <c r="BG5226">
        <f t="shared" si="568"/>
        <v>115.16162109375</v>
      </c>
      <c r="BH5226">
        <f t="shared" si="569"/>
        <v>136.65712978603642</v>
      </c>
      <c r="BI5226">
        <f t="shared" si="570"/>
        <v>222.1205189071452</v>
      </c>
      <c r="BJ5226">
        <f t="shared" si="571"/>
        <v>272.27656342506998</v>
      </c>
    </row>
    <row r="5227" spans="1:62">
      <c r="A5227">
        <v>5234</v>
      </c>
      <c r="B5227">
        <v>119850</v>
      </c>
      <c r="C5227" t="s">
        <v>890</v>
      </c>
      <c r="D5227">
        <v>2017</v>
      </c>
      <c r="E5227" t="s">
        <v>70</v>
      </c>
      <c r="F5227" t="s">
        <v>56</v>
      </c>
      <c r="G5227">
        <v>16.539000000000001</v>
      </c>
      <c r="H5227">
        <v>0.97421420800000003</v>
      </c>
      <c r="I5227">
        <v>6699874885</v>
      </c>
      <c r="J5227">
        <v>16.579999999999998</v>
      </c>
      <c r="K5227">
        <v>-16.98</v>
      </c>
      <c r="L5227">
        <v>96667917678</v>
      </c>
      <c r="M5227">
        <v>1.19</v>
      </c>
      <c r="N5227">
        <v>1</v>
      </c>
      <c r="O5227">
        <v>66812894800</v>
      </c>
      <c r="P5227">
        <v>9.9722600719999992</v>
      </c>
      <c r="Q5227">
        <v>20.68682797</v>
      </c>
      <c r="R5227">
        <v>964218000</v>
      </c>
      <c r="S5227">
        <v>114248000000</v>
      </c>
      <c r="T5227">
        <v>44489072555</v>
      </c>
      <c r="U5227">
        <v>69758868481</v>
      </c>
      <c r="V5227">
        <v>14.99490127580475</v>
      </c>
      <c r="W5227">
        <v>63.78</v>
      </c>
      <c r="X5227">
        <v>35.159999999999997</v>
      </c>
      <c r="Y5227">
        <v>1.88</v>
      </c>
      <c r="Z5227">
        <v>9.6043342309999993</v>
      </c>
      <c r="AA5227">
        <v>1</v>
      </c>
      <c r="AB5227" s="2">
        <v>42735</v>
      </c>
      <c r="AC5227">
        <v>4100</v>
      </c>
      <c r="AD5227">
        <f t="shared" si="572"/>
        <v>60</v>
      </c>
      <c r="AE5227">
        <v>60</v>
      </c>
      <c r="AF5227">
        <f t="shared" si="573"/>
        <v>1.4634146341463414</v>
      </c>
      <c r="AG5227">
        <v>3758.5352227521089</v>
      </c>
      <c r="AH5227">
        <v>3763.152587890625</v>
      </c>
      <c r="AI5227">
        <v>3795.4741438602382</v>
      </c>
      <c r="AJ5227">
        <v>3693.8921108128829</v>
      </c>
      <c r="AK5227">
        <v>3657.021534112966</v>
      </c>
      <c r="AL5227">
        <v>3661.570068359375</v>
      </c>
      <c r="AM5227">
        <v>3720.7010135626938</v>
      </c>
      <c r="AN5227">
        <v>3638.8273971273288</v>
      </c>
      <c r="AO5227">
        <v>3606.9880934956618</v>
      </c>
      <c r="AP5227">
        <v>3702.50732421875</v>
      </c>
      <c r="AQ5227">
        <v>3738.8956025894499</v>
      </c>
      <c r="AR5227">
        <v>3606.9880934956618</v>
      </c>
      <c r="AS5227">
        <v>3688.8615695394892</v>
      </c>
      <c r="AT5227">
        <v>3666.118896484375</v>
      </c>
      <c r="AU5227">
        <v>3757.0895887048309</v>
      </c>
      <c r="AV5227">
        <v>3611.5364811521008</v>
      </c>
      <c r="AW5227">
        <v>1</v>
      </c>
      <c r="AX5227">
        <v>-96.965154392733893</v>
      </c>
      <c r="AY5227">
        <v>45.485790105783963</v>
      </c>
      <c r="AZ5227">
        <v>59.130802988713192</v>
      </c>
      <c r="BA5227">
        <v>-96.965154392733893</v>
      </c>
      <c r="BB5227">
        <v>3601.570068359375</v>
      </c>
      <c r="BC5227">
        <v>3758.5352227521089</v>
      </c>
      <c r="BD5227">
        <v>-4.1762320981469862E-2</v>
      </c>
      <c r="BE5227">
        <v>4.1762320981469862E-2</v>
      </c>
      <c r="BF5227">
        <f t="shared" si="567"/>
        <v>-2.5785779015825221E-2</v>
      </c>
      <c r="BG5227">
        <f t="shared" si="568"/>
        <v>101.58203304735525</v>
      </c>
      <c r="BH5227">
        <f t="shared" si="569"/>
        <v>156.64674673290938</v>
      </c>
      <c r="BI5227">
        <f t="shared" si="570"/>
        <v>188.48605036457639</v>
      </c>
      <c r="BJ5227">
        <f t="shared" si="571"/>
        <v>188.48605036457639</v>
      </c>
    </row>
    <row r="5228" spans="1:62">
      <c r="A5228">
        <v>5235</v>
      </c>
      <c r="B5228">
        <v>119850</v>
      </c>
      <c r="C5228" t="s">
        <v>890</v>
      </c>
      <c r="D5228">
        <v>2018</v>
      </c>
      <c r="E5228" t="s">
        <v>70</v>
      </c>
      <c r="F5228" t="s">
        <v>56</v>
      </c>
      <c r="G5228">
        <v>10.68</v>
      </c>
      <c r="H5228">
        <v>0.91852273100000004</v>
      </c>
      <c r="I5228">
        <v>6521622734</v>
      </c>
      <c r="J5228">
        <v>11.35</v>
      </c>
      <c r="K5228">
        <v>30.4</v>
      </c>
      <c r="L5228">
        <v>126054000000</v>
      </c>
      <c r="M5228">
        <v>1.8</v>
      </c>
      <c r="N5228">
        <v>1</v>
      </c>
      <c r="O5228">
        <v>72516434600</v>
      </c>
      <c r="P5228">
        <v>11.11938509</v>
      </c>
      <c r="Q5228">
        <v>20.491983000000001</v>
      </c>
      <c r="R5228">
        <v>793515000</v>
      </c>
      <c r="S5228">
        <v>127221000000</v>
      </c>
      <c r="T5228">
        <v>44338605840</v>
      </c>
      <c r="U5228">
        <v>82882024024</v>
      </c>
      <c r="V5228">
        <v>18.81216801355416</v>
      </c>
      <c r="W5228">
        <v>53.5</v>
      </c>
      <c r="X5228">
        <v>35.020000000000003</v>
      </c>
      <c r="Y5228">
        <v>2.17</v>
      </c>
      <c r="Z5228">
        <v>7.8685611399999997</v>
      </c>
      <c r="AA5228">
        <v>1</v>
      </c>
      <c r="AB5228" s="2">
        <v>43100</v>
      </c>
      <c r="AC5228">
        <v>4450</v>
      </c>
      <c r="AD5228">
        <f t="shared" si="572"/>
        <v>50</v>
      </c>
      <c r="AE5228">
        <v>50</v>
      </c>
      <c r="AF5228">
        <f t="shared" si="573"/>
        <v>1.1235955056179776</v>
      </c>
      <c r="AG5228">
        <v>4197.9682849966302</v>
      </c>
      <c r="AH5228">
        <v>4113.91552734375</v>
      </c>
      <c r="AI5228">
        <v>4333.3866167707147</v>
      </c>
      <c r="AJ5228">
        <v>4062.5499532225449</v>
      </c>
      <c r="AK5228">
        <v>3878.5866060192948</v>
      </c>
      <c r="AL5228">
        <v>4127.92431640625</v>
      </c>
      <c r="AM5228">
        <v>4220.2716165495667</v>
      </c>
      <c r="AN5228">
        <v>3878.5866060192948</v>
      </c>
      <c r="AO5228">
        <v>3850.8823483740061</v>
      </c>
      <c r="AP5228">
        <v>3920.142822265625</v>
      </c>
      <c r="AQ5228">
        <v>3989.4032961572429</v>
      </c>
      <c r="AR5228">
        <v>3767.7697797040628</v>
      </c>
      <c r="AS5228">
        <v>4044.811651719675</v>
      </c>
      <c r="AT5228">
        <v>3901.67333984375</v>
      </c>
      <c r="AU5228">
        <v>4132.5415848049188</v>
      </c>
      <c r="AV5228">
        <v>3901.67333984375</v>
      </c>
      <c r="AW5228">
        <v>1</v>
      </c>
      <c r="AX5228">
        <v>-70.043968590380246</v>
      </c>
      <c r="AY5228">
        <v>41.556216246330223</v>
      </c>
      <c r="AZ5228">
        <v>50.790991469743858</v>
      </c>
      <c r="BA5228">
        <v>-70.043968590380246</v>
      </c>
      <c r="BB5228">
        <v>4077.92431640625</v>
      </c>
      <c r="BC5228">
        <v>4197.9682849966302</v>
      </c>
      <c r="BD5228">
        <v>-2.8595730229647651E-2</v>
      </c>
      <c r="BE5228">
        <v>2.8595730229647651E-2</v>
      </c>
      <c r="BF5228">
        <f t="shared" si="567"/>
        <v>-8.1477031496372448E-2</v>
      </c>
      <c r="BG5228">
        <f t="shared" si="568"/>
        <v>270.83666354816978</v>
      </c>
      <c r="BH5228">
        <f t="shared" si="569"/>
        <v>454.8000107514199</v>
      </c>
      <c r="BI5228">
        <f t="shared" si="570"/>
        <v>565.6168370666519</v>
      </c>
      <c r="BJ5228">
        <f t="shared" si="571"/>
        <v>565.6168370666519</v>
      </c>
    </row>
    <row r="5229" spans="1:62">
      <c r="A5229">
        <v>5236</v>
      </c>
      <c r="B5229">
        <v>119850</v>
      </c>
      <c r="C5229" t="s">
        <v>890</v>
      </c>
      <c r="D5229">
        <v>2019</v>
      </c>
      <c r="E5229" t="s">
        <v>70</v>
      </c>
      <c r="F5229" t="s">
        <v>56</v>
      </c>
      <c r="G5229">
        <v>9.76</v>
      </c>
      <c r="H5229">
        <v>0.86057173899999995</v>
      </c>
      <c r="I5229">
        <v>9064781645</v>
      </c>
      <c r="J5229">
        <v>11.96</v>
      </c>
      <c r="K5229">
        <v>33.549999999999997</v>
      </c>
      <c r="L5229">
        <v>168346000000</v>
      </c>
      <c r="M5229">
        <v>1.81</v>
      </c>
      <c r="N5229">
        <v>1</v>
      </c>
      <c r="O5229">
        <v>73168267720</v>
      </c>
      <c r="P5229">
        <v>8.0717076910000003</v>
      </c>
      <c r="Q5229">
        <v>20.491983000000001</v>
      </c>
      <c r="R5229">
        <v>793515000</v>
      </c>
      <c r="S5229">
        <v>142436000000</v>
      </c>
      <c r="T5229">
        <v>49407710674</v>
      </c>
      <c r="U5229">
        <v>93027803793</v>
      </c>
      <c r="V5229">
        <v>12.241230699267319</v>
      </c>
      <c r="W5229">
        <v>53.11</v>
      </c>
      <c r="X5229">
        <v>34.64</v>
      </c>
      <c r="Y5229">
        <v>1.97</v>
      </c>
      <c r="Z5229">
        <v>9.7441638689999994</v>
      </c>
      <c r="AA5229">
        <v>1</v>
      </c>
      <c r="AB5229" s="2">
        <v>43465</v>
      </c>
      <c r="AC5229">
        <v>4490</v>
      </c>
      <c r="AD5229">
        <f t="shared" si="572"/>
        <v>50</v>
      </c>
      <c r="AE5229">
        <v>50</v>
      </c>
      <c r="AF5229">
        <f t="shared" si="573"/>
        <v>1.1135857461024499</v>
      </c>
      <c r="AG5229">
        <v>4203.0613546892419</v>
      </c>
      <c r="AH5229">
        <v>4236.119140625</v>
      </c>
      <c r="AI5229">
        <v>4273.8994674087226</v>
      </c>
      <c r="AJ5229">
        <v>4184.1711912973797</v>
      </c>
      <c r="AK5229">
        <v>4342.7259669282512</v>
      </c>
      <c r="AL5229">
        <v>4165.28125</v>
      </c>
      <c r="AM5229">
        <v>4366.0739559977583</v>
      </c>
      <c r="AN5229">
        <v>4155.9420543721972</v>
      </c>
      <c r="AO5229">
        <v>4123.25439453125</v>
      </c>
      <c r="AP5229">
        <v>4123.25439453125</v>
      </c>
      <c r="AQ5229">
        <v>4160.6111727376483</v>
      </c>
      <c r="AR5229">
        <v>4071.8888244974519</v>
      </c>
      <c r="AS5229">
        <v>4160.6111727376483</v>
      </c>
      <c r="AT5229">
        <v>4123.25439453125</v>
      </c>
      <c r="AU5229">
        <v>4235.3247291504458</v>
      </c>
      <c r="AV5229">
        <v>4095.2368108764508</v>
      </c>
      <c r="AW5229">
        <v>0</v>
      </c>
      <c r="AX5229">
        <v>-37.780104689241853</v>
      </c>
      <c r="AY5229">
        <v>-219.47157239700121</v>
      </c>
      <c r="AZ5229">
        <v>0</v>
      </c>
      <c r="BA5229">
        <v>-219.47157239700121</v>
      </c>
      <c r="BB5229">
        <v>4073.25439453125</v>
      </c>
      <c r="BC5229">
        <v>4342.7259669282512</v>
      </c>
      <c r="BD5229">
        <v>-6.2051249479968228E-2</v>
      </c>
      <c r="BE5229">
        <v>6.2051249479968228E-2</v>
      </c>
      <c r="BF5229">
        <f t="shared" si="567"/>
        <v>-0.13942778562301666</v>
      </c>
      <c r="BG5229">
        <f t="shared" si="568"/>
        <v>89.728276111342893</v>
      </c>
      <c r="BH5229">
        <f t="shared" si="569"/>
        <v>210.13190162556111</v>
      </c>
      <c r="BI5229">
        <f t="shared" si="570"/>
        <v>294.1851315003064</v>
      </c>
      <c r="BJ5229">
        <f t="shared" si="571"/>
        <v>294.1851315003064</v>
      </c>
    </row>
    <row r="5230" spans="1:62">
      <c r="A5230">
        <v>5237</v>
      </c>
      <c r="B5230">
        <v>119850</v>
      </c>
      <c r="C5230" t="s">
        <v>890</v>
      </c>
      <c r="D5230">
        <v>2020</v>
      </c>
      <c r="E5230" t="s">
        <v>70</v>
      </c>
      <c r="F5230" t="s">
        <v>56</v>
      </c>
      <c r="G5230">
        <v>127.816</v>
      </c>
      <c r="H5230">
        <v>0.94548714700000003</v>
      </c>
      <c r="I5230">
        <v>6831095569</v>
      </c>
      <c r="J5230">
        <v>2.4700000000000002</v>
      </c>
      <c r="K5230">
        <v>-4.3499999999999996</v>
      </c>
      <c r="L5230">
        <v>161021000000</v>
      </c>
      <c r="M5230">
        <v>1.98</v>
      </c>
      <c r="N5230">
        <v>1</v>
      </c>
      <c r="O5230">
        <v>100382000000</v>
      </c>
      <c r="P5230">
        <v>14.694905009999999</v>
      </c>
      <c r="Q5230">
        <v>20.479300760000001</v>
      </c>
      <c r="R5230">
        <v>783515000</v>
      </c>
      <c r="S5230">
        <v>145955000000</v>
      </c>
      <c r="T5230">
        <v>37615853448</v>
      </c>
      <c r="U5230">
        <v>108339000000</v>
      </c>
      <c r="V5230">
        <v>16.458731242403161</v>
      </c>
      <c r="W5230">
        <v>34.72</v>
      </c>
      <c r="X5230">
        <v>34.869999999999997</v>
      </c>
      <c r="Y5230">
        <v>0.59</v>
      </c>
      <c r="Z5230">
        <v>6.3052968639999998</v>
      </c>
      <c r="AA5230">
        <v>1</v>
      </c>
      <c r="AB5230" s="2">
        <v>43830</v>
      </c>
      <c r="AC5230">
        <v>6160</v>
      </c>
      <c r="AD5230">
        <f t="shared" si="572"/>
        <v>50</v>
      </c>
      <c r="AE5230">
        <v>50</v>
      </c>
      <c r="AF5230">
        <f t="shared" si="573"/>
        <v>0.81168831168831168</v>
      </c>
      <c r="AG5230">
        <v>5667.0490321828356</v>
      </c>
      <c r="AH5230">
        <v>5695.38427734375</v>
      </c>
      <c r="AI5230">
        <v>5733.1646042249686</v>
      </c>
      <c r="AJ5230">
        <v>5648.1588687422263</v>
      </c>
      <c r="AK5230">
        <v>5723.7193164062501</v>
      </c>
      <c r="AL5230">
        <v>5667.048828125</v>
      </c>
      <c r="AM5230">
        <v>5837.0602929687502</v>
      </c>
      <c r="AN5230">
        <v>5638.713583984375</v>
      </c>
      <c r="AO5230">
        <v>5837.0611504226435</v>
      </c>
      <c r="AP5230">
        <v>5761.50048828125</v>
      </c>
      <c r="AQ5230">
        <v>5884.2865642610141</v>
      </c>
      <c r="AR5230">
        <v>5714.2750744428786</v>
      </c>
      <c r="AS5230">
        <v>5893.7309837218654</v>
      </c>
      <c r="AT5230">
        <v>5874.8408203125</v>
      </c>
      <c r="AU5230">
        <v>5922.0662288359126</v>
      </c>
      <c r="AV5230">
        <v>5827.6154117890883</v>
      </c>
      <c r="AW5230">
        <v>1</v>
      </c>
      <c r="AX5230">
        <v>-2.0405783561727731E-4</v>
      </c>
      <c r="AY5230">
        <v>37.781171874999927</v>
      </c>
      <c r="AZ5230">
        <v>37.77966988985645</v>
      </c>
      <c r="BA5230">
        <v>-2.0405783561727731E-4</v>
      </c>
      <c r="BB5230">
        <v>5617.048828125</v>
      </c>
      <c r="BC5230">
        <v>5667.0490321828356</v>
      </c>
      <c r="BD5230">
        <v>-8.8229700808811467E-3</v>
      </c>
      <c r="BE5230">
        <v>8.8229700808811467E-3</v>
      </c>
      <c r="BF5230">
        <f t="shared" si="567"/>
        <v>-5.4516803124250626E-2</v>
      </c>
      <c r="BG5230">
        <f t="shared" si="568"/>
        <v>85.005735482742239</v>
      </c>
      <c r="BH5230">
        <f t="shared" si="569"/>
        <v>198.34670898437525</v>
      </c>
      <c r="BI5230">
        <f t="shared" si="570"/>
        <v>245.5729802766391</v>
      </c>
      <c r="BJ5230">
        <f t="shared" si="571"/>
        <v>283.35264485153766</v>
      </c>
    </row>
    <row r="5231" spans="1:62">
      <c r="A5231">
        <v>5238</v>
      </c>
      <c r="B5231">
        <v>119850</v>
      </c>
      <c r="C5231" t="s">
        <v>890</v>
      </c>
      <c r="D5231">
        <v>2021</v>
      </c>
      <c r="E5231" t="s">
        <v>70</v>
      </c>
      <c r="F5231" t="s">
        <v>56</v>
      </c>
      <c r="G5231">
        <v>21.117000000000001</v>
      </c>
      <c r="H5231">
        <v>0.78273836399999996</v>
      </c>
      <c r="I5231">
        <v>5561584408</v>
      </c>
      <c r="J5231">
        <v>13.32</v>
      </c>
      <c r="K5231">
        <v>-9.01</v>
      </c>
      <c r="L5231">
        <v>146520000000</v>
      </c>
      <c r="M5231">
        <v>1.21</v>
      </c>
      <c r="N5231">
        <v>1</v>
      </c>
      <c r="O5231">
        <v>79365985925</v>
      </c>
      <c r="P5231">
        <v>14.270391330000001</v>
      </c>
      <c r="Q5231">
        <v>20.491546929999998</v>
      </c>
      <c r="R5231">
        <v>793169050</v>
      </c>
      <c r="S5231">
        <v>165390000000</v>
      </c>
      <c r="T5231">
        <v>50090772049</v>
      </c>
      <c r="U5231">
        <v>115299000000</v>
      </c>
      <c r="V5231">
        <v>6.4242793453880873</v>
      </c>
      <c r="W5231">
        <v>43.44</v>
      </c>
      <c r="X5231">
        <v>34.68</v>
      </c>
      <c r="Y5231">
        <v>1.18</v>
      </c>
      <c r="Z5231">
        <v>4.8236189459999999</v>
      </c>
      <c r="AA5231">
        <v>1</v>
      </c>
      <c r="AB5231" s="2">
        <v>44196</v>
      </c>
      <c r="AC5231">
        <v>4825</v>
      </c>
      <c r="AD5231">
        <f t="shared" si="572"/>
        <v>50</v>
      </c>
      <c r="AE5231">
        <v>50</v>
      </c>
      <c r="AF5231">
        <f t="shared" si="573"/>
        <v>1.0362694300518134</v>
      </c>
      <c r="AG5231">
        <v>4586.6106423656938</v>
      </c>
      <c r="AH5231">
        <v>4510.4052734375</v>
      </c>
      <c r="AI5231">
        <v>4586.6106423656938</v>
      </c>
      <c r="AJ5231">
        <v>4500.8796023214754</v>
      </c>
      <c r="AK5231">
        <v>4548.5076039685537</v>
      </c>
      <c r="AL5231">
        <v>4538.98193359375</v>
      </c>
      <c r="AM5231">
        <v>4562.7961095307583</v>
      </c>
      <c r="AN5231">
        <v>4500.8792520945372</v>
      </c>
      <c r="AO5231">
        <v>4558.0332743433564</v>
      </c>
      <c r="AP5231">
        <v>4538.98193359375</v>
      </c>
      <c r="AQ5231">
        <v>4600.8987910299711</v>
      </c>
      <c r="AR5231">
        <v>4510.4049224693408</v>
      </c>
      <c r="AS5231">
        <v>4462.7767792391878</v>
      </c>
      <c r="AT5231">
        <v>4515.16796875</v>
      </c>
      <c r="AU5231">
        <v>4548.5078166205167</v>
      </c>
      <c r="AV5231">
        <v>4429.4369313686711</v>
      </c>
      <c r="AW5231">
        <v>1</v>
      </c>
      <c r="AX5231">
        <v>-47.62870877194382</v>
      </c>
      <c r="AY5231">
        <v>-9.5256703748036671</v>
      </c>
      <c r="AZ5231">
        <v>-42.865305593356418</v>
      </c>
      <c r="BA5231">
        <v>-47.62870877194382</v>
      </c>
      <c r="BB5231">
        <v>4488.98193359375</v>
      </c>
      <c r="BC5231">
        <v>4586.6106423656938</v>
      </c>
      <c r="BD5231">
        <v>-2.1285588942336869E-2</v>
      </c>
      <c r="BE5231">
        <v>2.1285588942336869E-2</v>
      </c>
      <c r="BF5231">
        <f t="shared" si="567"/>
        <v>-0.21726231377350505</v>
      </c>
      <c r="BG5231">
        <f t="shared" si="568"/>
        <v>85.731040044218389</v>
      </c>
      <c r="BH5231">
        <f t="shared" si="569"/>
        <v>85.73139027115667</v>
      </c>
      <c r="BI5231">
        <f t="shared" si="570"/>
        <v>100.01953893543396</v>
      </c>
      <c r="BJ5231">
        <f t="shared" si="571"/>
        <v>171.46185966129997</v>
      </c>
    </row>
    <row r="5232" spans="1:62">
      <c r="A5232">
        <v>5239</v>
      </c>
      <c r="B5232">
        <v>119850</v>
      </c>
      <c r="C5232" t="s">
        <v>890</v>
      </c>
      <c r="D5232">
        <v>2022</v>
      </c>
      <c r="E5232" t="s">
        <v>70</v>
      </c>
      <c r="F5232" t="s">
        <v>56</v>
      </c>
      <c r="G5232">
        <v>3.0510000000000002</v>
      </c>
      <c r="H5232">
        <v>0.65898161200000005</v>
      </c>
      <c r="I5232">
        <v>6093453058</v>
      </c>
      <c r="J5232">
        <v>3.25</v>
      </c>
      <c r="K5232">
        <v>1.38</v>
      </c>
      <c r="L5232">
        <v>148546000000</v>
      </c>
      <c r="M5232">
        <v>0.7</v>
      </c>
      <c r="N5232">
        <v>1</v>
      </c>
      <c r="O5232">
        <v>58804849675</v>
      </c>
      <c r="P5232">
        <v>9.6504968719999997</v>
      </c>
      <c r="Q5232">
        <v>20.491546929999998</v>
      </c>
      <c r="R5232">
        <v>793169050</v>
      </c>
      <c r="S5232">
        <v>170765000000</v>
      </c>
      <c r="T5232">
        <v>53726055513</v>
      </c>
      <c r="U5232">
        <v>117039000000</v>
      </c>
      <c r="V5232">
        <v>1.5091197668670151</v>
      </c>
      <c r="W5232">
        <v>45.9</v>
      </c>
      <c r="X5232">
        <v>34.67</v>
      </c>
      <c r="Y5232">
        <v>0.94</v>
      </c>
      <c r="Z5232">
        <v>5.2063440889999999</v>
      </c>
      <c r="AA5232">
        <v>1</v>
      </c>
      <c r="AB5232" s="2">
        <v>44561</v>
      </c>
      <c r="AC5232">
        <v>3575</v>
      </c>
      <c r="AD5232">
        <f t="shared" si="572"/>
        <v>50</v>
      </c>
      <c r="AE5232">
        <v>50</v>
      </c>
      <c r="AF5232">
        <f t="shared" si="573"/>
        <v>1.3986013986013985</v>
      </c>
      <c r="AG5232">
        <v>3523.2498133622139</v>
      </c>
      <c r="AH5232">
        <v>3576.19482421875</v>
      </c>
      <c r="AI5232">
        <v>3706.1507599575202</v>
      </c>
      <c r="AJ5232">
        <v>3523.2498133622139</v>
      </c>
      <c r="AK5232">
        <v>3590.6341722872971</v>
      </c>
      <c r="AL5232">
        <v>3556.94189453125</v>
      </c>
      <c r="AM5232">
        <v>3662.831910335969</v>
      </c>
      <c r="AN5232">
        <v>3556.94189453125</v>
      </c>
      <c r="AO5232">
        <v>3710.9640521523179</v>
      </c>
      <c r="AP5232">
        <v>3633.953125</v>
      </c>
      <c r="AQ5232">
        <v>3715.7772350993382</v>
      </c>
      <c r="AR5232">
        <v>3633.953125</v>
      </c>
      <c r="AS5232">
        <v>3706.1504905582092</v>
      </c>
      <c r="AT5232">
        <v>3715.77685546875</v>
      </c>
      <c r="AU5232">
        <v>4071.9523571587602</v>
      </c>
      <c r="AV5232">
        <v>3677.2713958265872</v>
      </c>
      <c r="AW5232">
        <v>1</v>
      </c>
      <c r="AX5232">
        <v>33.692081169036101</v>
      </c>
      <c r="AY5232">
        <v>43.318952712702867</v>
      </c>
      <c r="AZ5232">
        <v>4.8128033164321096</v>
      </c>
      <c r="BA5232">
        <v>33.692081169036101</v>
      </c>
      <c r="BB5232">
        <v>3506.94189453125</v>
      </c>
      <c r="BC5232">
        <v>3523.2498133622139</v>
      </c>
      <c r="BD5232">
        <v>-4.628658112494544E-3</v>
      </c>
      <c r="BE5232">
        <v>4.628658112494544E-3</v>
      </c>
      <c r="BF5232">
        <f t="shared" si="567"/>
        <v>-0.34101923886627822</v>
      </c>
      <c r="BG5232">
        <f t="shared" si="568"/>
        <v>182.90094659530632</v>
      </c>
      <c r="BH5232">
        <f t="shared" si="569"/>
        <v>182.90094659530632</v>
      </c>
      <c r="BI5232">
        <f t="shared" si="570"/>
        <v>192.52742173712431</v>
      </c>
      <c r="BJ5232">
        <f t="shared" si="571"/>
        <v>548.70254379654625</v>
      </c>
    </row>
    <row r="5233" spans="1:62">
      <c r="A5233">
        <v>5240</v>
      </c>
      <c r="B5233">
        <v>119850</v>
      </c>
      <c r="C5233" t="s">
        <v>890</v>
      </c>
      <c r="D5233">
        <v>2023</v>
      </c>
      <c r="E5233" t="s">
        <v>70</v>
      </c>
      <c r="F5233" t="s">
        <v>56</v>
      </c>
      <c r="G5233">
        <v>8.8889999999999993</v>
      </c>
      <c r="H5233">
        <v>0.71766925999999998</v>
      </c>
      <c r="I5233">
        <v>11022900658</v>
      </c>
      <c r="J5233">
        <v>9.56</v>
      </c>
      <c r="K5233">
        <v>12.03</v>
      </c>
      <c r="L5233">
        <v>166417000000</v>
      </c>
      <c r="M5233">
        <v>1.17</v>
      </c>
      <c r="N5233">
        <v>1</v>
      </c>
      <c r="O5233">
        <v>69990107795</v>
      </c>
      <c r="P5233">
        <v>6.3495181499999997</v>
      </c>
      <c r="Q5233">
        <v>20.762906340000001</v>
      </c>
      <c r="R5233">
        <v>1040436670</v>
      </c>
      <c r="S5233">
        <v>187092000000</v>
      </c>
      <c r="T5233">
        <v>64280333511</v>
      </c>
      <c r="U5233">
        <v>122812000000</v>
      </c>
      <c r="V5233">
        <v>4.9325438529037333</v>
      </c>
      <c r="W5233">
        <v>52.34</v>
      </c>
      <c r="X5233">
        <v>34.549999999999997</v>
      </c>
      <c r="Y5233">
        <v>1.08</v>
      </c>
      <c r="Z5233">
        <v>8.9754263900000009</v>
      </c>
      <c r="AA5233">
        <v>0</v>
      </c>
      <c r="AB5233" s="2">
        <v>44926</v>
      </c>
      <c r="AC5233">
        <v>4255</v>
      </c>
      <c r="AD5233">
        <f t="shared" si="572"/>
        <v>70</v>
      </c>
      <c r="AE5233">
        <v>70</v>
      </c>
      <c r="AF5233">
        <f t="shared" si="573"/>
        <v>1.6451233842538191</v>
      </c>
      <c r="AG5233">
        <v>4265.2424382545641</v>
      </c>
      <c r="AH5233">
        <v>4210.68701171875</v>
      </c>
      <c r="AI5233">
        <v>4265.2424382545641</v>
      </c>
      <c r="AJ5233">
        <v>4200.7678432576931</v>
      </c>
      <c r="AK5233">
        <v>4195.80810546875</v>
      </c>
      <c r="AL5233">
        <v>4195.80810546875</v>
      </c>
      <c r="AM5233">
        <v>4229.9600319086121</v>
      </c>
      <c r="AN5233">
        <v>4112.8677126862294</v>
      </c>
      <c r="AO5233">
        <v>4200.687322443182</v>
      </c>
      <c r="AP5233">
        <v>4186.05078125</v>
      </c>
      <c r="AQ5233">
        <v>4200.687322443182</v>
      </c>
      <c r="AR5233">
        <v>4132.383463541667</v>
      </c>
      <c r="AS5233">
        <v>4161.6561198295622</v>
      </c>
      <c r="AT5233">
        <v>4190.92919921875</v>
      </c>
      <c r="AU5233">
        <v>4205.5657389133439</v>
      </c>
      <c r="AV5233">
        <v>4122.6253473106444</v>
      </c>
      <c r="AW5233">
        <v>1</v>
      </c>
      <c r="AX5233">
        <v>-69.434332785814149</v>
      </c>
      <c r="AY5233">
        <v>-9.75732421875</v>
      </c>
      <c r="AZ5233">
        <v>-9.7581232244319835</v>
      </c>
      <c r="BA5233">
        <v>-69.434332785814149</v>
      </c>
      <c r="BB5233">
        <v>4125.80810546875</v>
      </c>
      <c r="BC5233">
        <v>4265.2424382545641</v>
      </c>
      <c r="BD5233">
        <v>-3.2690834062617531E-2</v>
      </c>
      <c r="BE5233">
        <v>3.2690834062617531E-2</v>
      </c>
      <c r="BF5233">
        <f t="shared" si="567"/>
        <v>-0.2823311109240374</v>
      </c>
      <c r="BG5233">
        <f t="shared" si="568"/>
        <v>64.474594996871019</v>
      </c>
      <c r="BH5233">
        <f t="shared" si="569"/>
        <v>152.37472556833472</v>
      </c>
      <c r="BI5233">
        <f t="shared" si="570"/>
        <v>152.37472556833472</v>
      </c>
      <c r="BJ5233">
        <f t="shared" si="571"/>
        <v>152.37472556833472</v>
      </c>
    </row>
    <row r="5234" spans="1:62">
      <c r="A5234">
        <v>5241</v>
      </c>
      <c r="B5234">
        <v>119850</v>
      </c>
      <c r="C5234" t="s">
        <v>890</v>
      </c>
      <c r="D5234">
        <v>2024</v>
      </c>
      <c r="E5234" t="s">
        <v>70</v>
      </c>
      <c r="F5234" t="s">
        <v>56</v>
      </c>
      <c r="J5234">
        <v>38.43</v>
      </c>
      <c r="K5234">
        <v>-9.14</v>
      </c>
      <c r="L5234">
        <v>151200000000</v>
      </c>
      <c r="N5234">
        <v>1</v>
      </c>
      <c r="P5234">
        <v>11.11</v>
      </c>
      <c r="S5234">
        <v>259000000000</v>
      </c>
      <c r="T5234">
        <v>107700000000</v>
      </c>
      <c r="U5234">
        <v>151200000000</v>
      </c>
      <c r="V5234">
        <v>23.115005048366609</v>
      </c>
      <c r="W5234">
        <v>1.3736569199999999</v>
      </c>
      <c r="X5234">
        <v>34.549999999999997</v>
      </c>
      <c r="Y5234">
        <v>5.98</v>
      </c>
      <c r="Z5234">
        <v>65.622101869999995</v>
      </c>
      <c r="AA5234">
        <v>1</v>
      </c>
      <c r="AB5234" s="2">
        <v>45291</v>
      </c>
      <c r="AC5234">
        <v>8210</v>
      </c>
      <c r="AD5234">
        <f t="shared" si="572"/>
        <v>70</v>
      </c>
      <c r="AE5234">
        <v>70</v>
      </c>
      <c r="AF5234">
        <f t="shared" si="573"/>
        <v>0.85261875761266748</v>
      </c>
      <c r="AG5234">
        <v>8500</v>
      </c>
      <c r="AH5234">
        <v>8290</v>
      </c>
      <c r="AI5234">
        <v>8700</v>
      </c>
      <c r="AJ5234">
        <v>8180</v>
      </c>
      <c r="AK5234">
        <v>8510.6466512702082</v>
      </c>
      <c r="AL5234">
        <v>8590</v>
      </c>
      <c r="AM5234">
        <v>8808.221709006928</v>
      </c>
      <c r="AN5234">
        <v>8371.778290993072</v>
      </c>
      <c r="AO5234">
        <v>9155.3926982309622</v>
      </c>
      <c r="AP5234">
        <v>8629.6767578125</v>
      </c>
      <c r="AQ5234">
        <v>9452.9677588451868</v>
      </c>
      <c r="AR5234">
        <v>8490.8083961925295</v>
      </c>
      <c r="AS5234">
        <v>9581.9168260766528</v>
      </c>
      <c r="AT5234">
        <v>9155.392578125</v>
      </c>
      <c r="AU5234">
        <v>9591.8359946336677</v>
      </c>
      <c r="AV5234">
        <v>9006.6050497697724</v>
      </c>
      <c r="AW5234">
        <v>0</v>
      </c>
      <c r="AX5234">
        <v>90</v>
      </c>
      <c r="AY5234">
        <v>119.0301065422918</v>
      </c>
      <c r="AZ5234">
        <v>-1.201059621962486E-4</v>
      </c>
      <c r="BA5234">
        <v>119.0301065422918</v>
      </c>
      <c r="BB5234">
        <v>8559.6767578125</v>
      </c>
      <c r="BC5234">
        <v>8510.6466512702082</v>
      </c>
      <c r="BD5234">
        <v>5.7610318641268142E-3</v>
      </c>
      <c r="BE5234">
        <v>5.7610318641268142E-3</v>
      </c>
      <c r="BF5234">
        <f t="shared" si="567"/>
        <v>-0.58378378378378382</v>
      </c>
      <c r="BG5234">
        <f t="shared" si="568"/>
        <v>520</v>
      </c>
      <c r="BH5234">
        <f t="shared" si="569"/>
        <v>628.22170900692799</v>
      </c>
      <c r="BI5234">
        <f t="shared" si="570"/>
        <v>1272.9677588451868</v>
      </c>
      <c r="BJ5234">
        <f t="shared" si="571"/>
        <v>1411.8359946336677</v>
      </c>
    </row>
    <row r="5235" spans="1:62">
      <c r="A5235">
        <v>5242</v>
      </c>
      <c r="B5235">
        <v>120030</v>
      </c>
      <c r="C5235" t="s">
        <v>891</v>
      </c>
      <c r="D5235">
        <v>2018</v>
      </c>
      <c r="E5235" t="s">
        <v>55</v>
      </c>
      <c r="F5235" t="s">
        <v>56</v>
      </c>
      <c r="G5235">
        <v>13.943</v>
      </c>
      <c r="H5235">
        <v>0.97164320500000001</v>
      </c>
      <c r="I5235">
        <v>13625332307</v>
      </c>
      <c r="J5235">
        <v>2.74</v>
      </c>
      <c r="K5235">
        <v>-5</v>
      </c>
      <c r="L5235">
        <v>62709302025</v>
      </c>
      <c r="M5235">
        <v>2.57</v>
      </c>
      <c r="N5235">
        <v>1</v>
      </c>
      <c r="O5235">
        <v>99354429000</v>
      </c>
      <c r="P5235">
        <v>7.291890338</v>
      </c>
      <c r="Q5235">
        <v>21.2175318</v>
      </c>
      <c r="R5235">
        <v>1639294500</v>
      </c>
      <c r="S5235">
        <v>115036000000</v>
      </c>
      <c r="T5235">
        <v>12419710609</v>
      </c>
      <c r="U5235">
        <v>102616000000</v>
      </c>
      <c r="V5235">
        <v>5.2559676512150739</v>
      </c>
      <c r="W5235">
        <v>12.1</v>
      </c>
      <c r="X5235">
        <v>51.84</v>
      </c>
      <c r="Y5235">
        <v>2.65</v>
      </c>
      <c r="Z5235">
        <v>13.277980339999999</v>
      </c>
      <c r="AA5235">
        <v>0</v>
      </c>
      <c r="AB5235" s="2">
        <v>43100</v>
      </c>
      <c r="AC5235">
        <v>79000</v>
      </c>
      <c r="AD5235">
        <f t="shared" si="572"/>
        <v>1500</v>
      </c>
      <c r="AE5235">
        <v>1500</v>
      </c>
      <c r="AF5235">
        <f t="shared" si="573"/>
        <v>1.8987341772151898</v>
      </c>
      <c r="AG5235">
        <v>73087.175389135955</v>
      </c>
      <c r="AH5235">
        <v>73743.0859375</v>
      </c>
      <c r="AI5235">
        <v>74492.697992773188</v>
      </c>
      <c r="AJ5235">
        <v>72150.160320044481</v>
      </c>
      <c r="AK5235">
        <v>72425.889331210186</v>
      </c>
      <c r="AL5235">
        <v>72150.15625</v>
      </c>
      <c r="AM5235">
        <v>73069.266520700636</v>
      </c>
      <c r="AN5235">
        <v>68933.270302547768</v>
      </c>
      <c r="AO5235">
        <v>73069.269937030665</v>
      </c>
      <c r="AP5235">
        <v>73436.9140625</v>
      </c>
      <c r="AQ5235">
        <v>73988.380250704009</v>
      </c>
      <c r="AR5235">
        <v>72333.981686091996</v>
      </c>
      <c r="AS5235">
        <v>74723.657047789544</v>
      </c>
      <c r="AT5235">
        <v>73804.546875</v>
      </c>
      <c r="AU5235">
        <v>75642.767220579073</v>
      </c>
      <c r="AV5235">
        <v>72425.881615815684</v>
      </c>
      <c r="AW5235">
        <v>1</v>
      </c>
      <c r="AX5235">
        <v>-937.0191391359549</v>
      </c>
      <c r="AY5235">
        <v>1011.024731289814</v>
      </c>
      <c r="AZ5235">
        <v>735.27693796933454</v>
      </c>
      <c r="BA5235">
        <v>-937.0191391359549</v>
      </c>
      <c r="BB5235">
        <v>70650.15625</v>
      </c>
      <c r="BC5235">
        <v>73087.175389135955</v>
      </c>
      <c r="BD5235">
        <v>-3.3344004966132608E-2</v>
      </c>
      <c r="BE5235">
        <v>3.3344004966132608E-2</v>
      </c>
      <c r="BF5235">
        <f t="shared" si="567"/>
        <v>-2.8352611356444939E-2</v>
      </c>
      <c r="BG5235">
        <f t="shared" si="568"/>
        <v>2342.5376727287075</v>
      </c>
      <c r="BH5235">
        <f t="shared" si="569"/>
        <v>5559.4276902254205</v>
      </c>
      <c r="BI5235">
        <f t="shared" si="570"/>
        <v>5559.4276902254205</v>
      </c>
      <c r="BJ5235">
        <f t="shared" si="571"/>
        <v>6709.4969180313055</v>
      </c>
    </row>
    <row r="5236" spans="1:62">
      <c r="A5236">
        <v>5243</v>
      </c>
      <c r="B5236">
        <v>120030</v>
      </c>
      <c r="C5236" t="s">
        <v>891</v>
      </c>
      <c r="D5236">
        <v>2019</v>
      </c>
      <c r="E5236" t="s">
        <v>55</v>
      </c>
      <c r="F5236" t="s">
        <v>56</v>
      </c>
      <c r="G5236">
        <v>12.433</v>
      </c>
      <c r="H5236">
        <v>0.94551427300000002</v>
      </c>
      <c r="I5236">
        <v>14118917183</v>
      </c>
      <c r="J5236">
        <v>5.23</v>
      </c>
      <c r="K5236">
        <v>2.13</v>
      </c>
      <c r="L5236">
        <v>64043540072</v>
      </c>
      <c r="M5236">
        <v>2.73</v>
      </c>
      <c r="N5236">
        <v>1</v>
      </c>
      <c r="O5236">
        <v>103882000000</v>
      </c>
      <c r="P5236">
        <v>7.3576444460000001</v>
      </c>
      <c r="Q5236">
        <v>21.188774689999999</v>
      </c>
      <c r="R5236">
        <v>1592824500</v>
      </c>
      <c r="S5236">
        <v>121052000000</v>
      </c>
      <c r="T5236">
        <v>10573544184</v>
      </c>
      <c r="U5236">
        <v>110478000000</v>
      </c>
      <c r="V5236">
        <v>7.6615732439385669</v>
      </c>
      <c r="W5236">
        <v>9.57</v>
      </c>
      <c r="X5236">
        <v>51.84</v>
      </c>
      <c r="Y5236">
        <v>4.76</v>
      </c>
      <c r="Z5236">
        <v>12.77984502</v>
      </c>
      <c r="AA5236">
        <v>0</v>
      </c>
      <c r="AB5236" s="2">
        <v>43465</v>
      </c>
      <c r="AC5236">
        <v>82600</v>
      </c>
      <c r="AD5236">
        <f t="shared" si="572"/>
        <v>1500</v>
      </c>
      <c r="AE5236">
        <v>1500</v>
      </c>
      <c r="AF5236">
        <f t="shared" si="573"/>
        <v>1.8159806295399517</v>
      </c>
      <c r="AG5236">
        <v>83801.864476102943</v>
      </c>
      <c r="AH5236">
        <v>81037.0703125</v>
      </c>
      <c r="AI5236">
        <v>83801.864476102943</v>
      </c>
      <c r="AJ5236">
        <v>80655.719393382344</v>
      </c>
      <c r="AK5236">
        <v>81707.714173340966</v>
      </c>
      <c r="AL5236">
        <v>81895.1171875</v>
      </c>
      <c r="AM5236">
        <v>82269.923215818082</v>
      </c>
      <c r="AN5236">
        <v>80958.102116704802</v>
      </c>
      <c r="AO5236">
        <v>80676.991805752841</v>
      </c>
      <c r="AP5236">
        <v>82457.3203125</v>
      </c>
      <c r="AQ5236">
        <v>82925.827814275559</v>
      </c>
      <c r="AR5236">
        <v>79927.379802911921</v>
      </c>
      <c r="AS5236">
        <v>80676.9921875</v>
      </c>
      <c r="AT5236">
        <v>80676.9921875</v>
      </c>
      <c r="AU5236">
        <v>80864.395189096977</v>
      </c>
      <c r="AV5236">
        <v>80302.186184306032</v>
      </c>
      <c r="AW5236">
        <v>0</v>
      </c>
      <c r="AX5236">
        <v>-1906.7472886029429</v>
      </c>
      <c r="AY5236">
        <v>749.60613915903377</v>
      </c>
      <c r="AZ5236">
        <v>3.8174715882632881E-4</v>
      </c>
      <c r="BA5236">
        <v>749.60613915903377</v>
      </c>
      <c r="BB5236">
        <v>80957.3203125</v>
      </c>
      <c r="BC5236">
        <v>81707.714173340966</v>
      </c>
      <c r="BD5236">
        <v>-9.1838802300725671E-3</v>
      </c>
      <c r="BE5236">
        <v>9.1838802300725671E-3</v>
      </c>
      <c r="BF5236">
        <f t="shared" si="567"/>
        <v>-5.4488979942504047E-2</v>
      </c>
      <c r="BG5236">
        <f t="shared" si="568"/>
        <v>3146.145082720599</v>
      </c>
      <c r="BH5236">
        <f t="shared" si="569"/>
        <v>3146.145082720599</v>
      </c>
      <c r="BI5236">
        <f t="shared" si="570"/>
        <v>3874.484673191022</v>
      </c>
      <c r="BJ5236">
        <f t="shared" si="571"/>
        <v>3874.484673191022</v>
      </c>
    </row>
    <row r="5237" spans="1:62">
      <c r="A5237">
        <v>5244</v>
      </c>
      <c r="B5237">
        <v>120030</v>
      </c>
      <c r="C5237" t="s">
        <v>891</v>
      </c>
      <c r="D5237">
        <v>2020</v>
      </c>
      <c r="E5237" t="s">
        <v>55</v>
      </c>
      <c r="F5237" t="s">
        <v>56</v>
      </c>
      <c r="G5237">
        <v>17.03</v>
      </c>
      <c r="H5237">
        <v>1.1399345620000001</v>
      </c>
      <c r="I5237">
        <v>12709817876</v>
      </c>
      <c r="J5237">
        <v>4.0599999999999996</v>
      </c>
      <c r="K5237">
        <v>-7.07</v>
      </c>
      <c r="L5237">
        <v>59517341792</v>
      </c>
      <c r="M5237">
        <v>2.91</v>
      </c>
      <c r="N5237">
        <v>1</v>
      </c>
      <c r="O5237">
        <v>134569000000</v>
      </c>
      <c r="P5237">
        <v>10.58777225</v>
      </c>
      <c r="Q5237">
        <v>21.17172721</v>
      </c>
      <c r="R5237">
        <v>1565901000</v>
      </c>
      <c r="S5237">
        <v>125961000000</v>
      </c>
      <c r="T5237">
        <v>9019080172</v>
      </c>
      <c r="U5237">
        <v>116942000000</v>
      </c>
      <c r="V5237">
        <v>5.8509386484186896</v>
      </c>
      <c r="W5237">
        <v>7.71</v>
      </c>
      <c r="X5237">
        <v>51.84</v>
      </c>
      <c r="Y5237">
        <v>5.48</v>
      </c>
      <c r="Z5237">
        <v>10.86848</v>
      </c>
      <c r="AA5237">
        <v>0</v>
      </c>
      <c r="AB5237" s="2">
        <v>43830</v>
      </c>
      <c r="AC5237">
        <v>107000</v>
      </c>
      <c r="AD5237">
        <f t="shared" si="572"/>
        <v>1500</v>
      </c>
      <c r="AE5237">
        <v>1500</v>
      </c>
      <c r="AF5237">
        <f t="shared" si="573"/>
        <v>1.4018691588785046</v>
      </c>
      <c r="AG5237">
        <v>101057.9888081395</v>
      </c>
      <c r="AH5237">
        <v>102488.0546875</v>
      </c>
      <c r="AI5237">
        <v>103441.431940407</v>
      </c>
      <c r="AJ5237">
        <v>101057.9888081395</v>
      </c>
      <c r="AK5237">
        <v>99627.921875</v>
      </c>
      <c r="AL5237">
        <v>99627.921875</v>
      </c>
      <c r="AM5237">
        <v>100581.299117823</v>
      </c>
      <c r="AN5237">
        <v>98674.544632177043</v>
      </c>
      <c r="AO5237">
        <v>101057.98773923441</v>
      </c>
      <c r="AP5237">
        <v>99627.921875</v>
      </c>
      <c r="AQ5237">
        <v>101534.6763606459</v>
      </c>
      <c r="AR5237">
        <v>99627.921875</v>
      </c>
      <c r="AS5237">
        <v>102488.056961561</v>
      </c>
      <c r="AT5237">
        <v>101534.6796875</v>
      </c>
      <c r="AU5237">
        <v>102964.7455985916</v>
      </c>
      <c r="AV5237">
        <v>100104.6137764085</v>
      </c>
      <c r="AW5237">
        <v>1</v>
      </c>
      <c r="AX5237">
        <v>-1430.066933139504</v>
      </c>
      <c r="AY5237">
        <v>0</v>
      </c>
      <c r="AZ5237">
        <v>476.69194826559402</v>
      </c>
      <c r="BA5237">
        <v>-1430.066933139504</v>
      </c>
      <c r="BB5237">
        <v>98127.921875</v>
      </c>
      <c r="BC5237">
        <v>101057.9888081395</v>
      </c>
      <c r="BD5237">
        <v>-2.8993916935179571E-2</v>
      </c>
      <c r="BE5237">
        <v>2.8993916935179571E-2</v>
      </c>
      <c r="BF5237">
        <f t="shared" si="567"/>
        <v>0.13994014020212606</v>
      </c>
      <c r="BG5237">
        <f t="shared" si="568"/>
        <v>2383.4431322674936</v>
      </c>
      <c r="BH5237">
        <f t="shared" si="569"/>
        <v>4766.8873082299542</v>
      </c>
      <c r="BI5237">
        <f t="shared" si="570"/>
        <v>4766.8873082299542</v>
      </c>
      <c r="BJ5237">
        <f t="shared" si="571"/>
        <v>4766.8873082299542</v>
      </c>
    </row>
    <row r="5238" spans="1:62">
      <c r="A5238">
        <v>5245</v>
      </c>
      <c r="B5238">
        <v>120030</v>
      </c>
      <c r="C5238" t="s">
        <v>891</v>
      </c>
      <c r="D5238">
        <v>2021</v>
      </c>
      <c r="E5238" t="s">
        <v>55</v>
      </c>
      <c r="F5238" t="s">
        <v>56</v>
      </c>
      <c r="G5238">
        <v>10.457000000000001</v>
      </c>
      <c r="H5238">
        <v>1.0809963410000001</v>
      </c>
      <c r="I5238">
        <v>14137036323</v>
      </c>
      <c r="J5238">
        <v>10.79</v>
      </c>
      <c r="K5238">
        <v>14.51</v>
      </c>
      <c r="L5238">
        <v>68155874819</v>
      </c>
      <c r="M5238">
        <v>2.42</v>
      </c>
      <c r="N5238">
        <v>1</v>
      </c>
      <c r="O5238">
        <v>137713000000</v>
      </c>
      <c r="P5238">
        <v>9.7412768389999993</v>
      </c>
      <c r="Q5238">
        <v>21.14247013</v>
      </c>
      <c r="R5238">
        <v>1520751000</v>
      </c>
      <c r="S5238">
        <v>139549000000</v>
      </c>
      <c r="T5238">
        <v>13139110252</v>
      </c>
      <c r="U5238">
        <v>126410000000</v>
      </c>
      <c r="V5238">
        <v>8.0963212532708528</v>
      </c>
      <c r="W5238">
        <v>10.39</v>
      </c>
      <c r="X5238">
        <v>51.84</v>
      </c>
      <c r="Y5238">
        <v>0.36</v>
      </c>
      <c r="Z5238">
        <v>11.18347941</v>
      </c>
      <c r="AA5238">
        <v>0</v>
      </c>
      <c r="AB5238" s="2">
        <v>44196</v>
      </c>
      <c r="AC5238">
        <v>109500</v>
      </c>
      <c r="AD5238">
        <f t="shared" si="572"/>
        <v>1500</v>
      </c>
      <c r="AE5238">
        <v>1500</v>
      </c>
      <c r="AF5238">
        <f t="shared" si="573"/>
        <v>1.3698630136986301</v>
      </c>
      <c r="AG5238">
        <v>103952.1796875</v>
      </c>
      <c r="AH5238">
        <v>103952.1796875</v>
      </c>
      <c r="AI5238">
        <v>104919.1767078488</v>
      </c>
      <c r="AJ5238">
        <v>102985.1826671512</v>
      </c>
      <c r="AK5238">
        <v>101051.18250868061</v>
      </c>
      <c r="AL5238">
        <v>104435.671875</v>
      </c>
      <c r="AM5238">
        <v>104435.671875</v>
      </c>
      <c r="AN5238">
        <v>101051.18250868061</v>
      </c>
      <c r="AO5238">
        <v>101051.1812127976</v>
      </c>
      <c r="AP5238">
        <v>101534.6796875</v>
      </c>
      <c r="AQ5238">
        <v>102501.6766369048</v>
      </c>
      <c r="AR5238">
        <v>99600.685788690476</v>
      </c>
      <c r="AS5238">
        <v>102985.1751116071</v>
      </c>
      <c r="AT5238">
        <v>101534.6796875</v>
      </c>
      <c r="AU5238">
        <v>104435.67053571429</v>
      </c>
      <c r="AV5238">
        <v>101051.1812127976</v>
      </c>
      <c r="AW5238">
        <v>1</v>
      </c>
      <c r="AX5238">
        <v>483.4921875</v>
      </c>
      <c r="AY5238">
        <v>483.49717881939432</v>
      </c>
      <c r="AZ5238">
        <v>483.49847470239911</v>
      </c>
      <c r="BA5238">
        <v>483.4921875</v>
      </c>
      <c r="BB5238">
        <v>102935.671875</v>
      </c>
      <c r="BC5238">
        <v>103952.1796875</v>
      </c>
      <c r="BD5238">
        <v>-9.7786098911616433E-3</v>
      </c>
      <c r="BE5238">
        <v>9.7786098911616433E-3</v>
      </c>
      <c r="BF5238">
        <f t="shared" si="567"/>
        <v>8.0996639173336965E-2</v>
      </c>
      <c r="BG5238">
        <f t="shared" si="568"/>
        <v>1933.9940406976093</v>
      </c>
      <c r="BH5238">
        <f t="shared" si="569"/>
        <v>3867.994199168199</v>
      </c>
      <c r="BI5238">
        <f t="shared" si="570"/>
        <v>5318.4909191583283</v>
      </c>
      <c r="BJ5238">
        <f t="shared" si="571"/>
        <v>5318.4909191583283</v>
      </c>
    </row>
    <row r="5239" spans="1:62">
      <c r="A5239">
        <v>5246</v>
      </c>
      <c r="B5239">
        <v>120030</v>
      </c>
      <c r="C5239" t="s">
        <v>891</v>
      </c>
      <c r="D5239">
        <v>2022</v>
      </c>
      <c r="E5239" t="s">
        <v>55</v>
      </c>
      <c r="F5239" t="s">
        <v>56</v>
      </c>
      <c r="G5239">
        <v>14.385</v>
      </c>
      <c r="H5239">
        <v>0.92767123100000004</v>
      </c>
      <c r="I5239">
        <v>9435412968</v>
      </c>
      <c r="J5239">
        <v>4</v>
      </c>
      <c r="K5239">
        <v>-1.73</v>
      </c>
      <c r="L5239">
        <v>66976160497</v>
      </c>
      <c r="M5239">
        <v>3.34</v>
      </c>
      <c r="N5239">
        <v>1</v>
      </c>
      <c r="O5239">
        <v>125388000000</v>
      </c>
      <c r="P5239">
        <v>13.289063779999999</v>
      </c>
      <c r="Q5239">
        <v>21.137724380000002</v>
      </c>
      <c r="R5239">
        <v>1513551000</v>
      </c>
      <c r="S5239">
        <v>145133000000</v>
      </c>
      <c r="T5239">
        <v>9248179273</v>
      </c>
      <c r="U5239">
        <v>135885000000</v>
      </c>
      <c r="V5239">
        <v>7.4954513092318642</v>
      </c>
      <c r="W5239">
        <v>6.81</v>
      </c>
      <c r="X5239">
        <v>51.83</v>
      </c>
      <c r="Y5239">
        <v>1.18</v>
      </c>
      <c r="Z5239">
        <v>6.9436751430000001</v>
      </c>
      <c r="AA5239">
        <v>0</v>
      </c>
      <c r="AB5239" s="2">
        <v>44561</v>
      </c>
      <c r="AC5239">
        <v>99700</v>
      </c>
      <c r="AD5239">
        <f t="shared" si="572"/>
        <v>1500</v>
      </c>
      <c r="AE5239">
        <v>1500</v>
      </c>
      <c r="AF5239">
        <f t="shared" si="573"/>
        <v>1.5045135406218655</v>
      </c>
      <c r="AG5239">
        <v>100009.9710254854</v>
      </c>
      <c r="AH5239">
        <v>100990.4609375</v>
      </c>
      <c r="AI5239">
        <v>101970.9508495146</v>
      </c>
      <c r="AJ5239">
        <v>100009.9710254854</v>
      </c>
      <c r="AK5239">
        <v>98539.233915441175</v>
      </c>
      <c r="AL5239">
        <v>100009.96875</v>
      </c>
      <c r="AM5239">
        <v>100500.21369485289</v>
      </c>
      <c r="AN5239">
        <v>98539.233915441175</v>
      </c>
      <c r="AO5239">
        <v>100990.4642636139</v>
      </c>
      <c r="AP5239">
        <v>99029.484375</v>
      </c>
      <c r="AQ5239">
        <v>101480.7092357673</v>
      </c>
      <c r="AR5239">
        <v>99029.484375</v>
      </c>
      <c r="AS5239">
        <v>102951.44305889421</v>
      </c>
      <c r="AT5239">
        <v>101970.953125</v>
      </c>
      <c r="AU5239">
        <v>102951.44305889421</v>
      </c>
      <c r="AV5239">
        <v>101480.7081580529</v>
      </c>
      <c r="AW5239">
        <v>1</v>
      </c>
      <c r="AX5239">
        <v>-2.275485399877653E-3</v>
      </c>
      <c r="AY5239">
        <v>490.25045955882518</v>
      </c>
      <c r="AZ5239">
        <v>980.48886138609669</v>
      </c>
      <c r="BA5239">
        <v>-2.275485399877653E-3</v>
      </c>
      <c r="BB5239">
        <v>98509.96875</v>
      </c>
      <c r="BC5239">
        <v>100009.9710254854</v>
      </c>
      <c r="BD5239">
        <v>-1.499852724787968E-2</v>
      </c>
      <c r="BE5239">
        <v>1.499852724787968E-2</v>
      </c>
      <c r="BF5239">
        <f t="shared" si="567"/>
        <v>-7.2326762349017804E-2</v>
      </c>
      <c r="BG5239">
        <f t="shared" si="568"/>
        <v>1960.9798240292002</v>
      </c>
      <c r="BH5239">
        <f t="shared" si="569"/>
        <v>3431.7169340734254</v>
      </c>
      <c r="BI5239">
        <f t="shared" si="570"/>
        <v>3431.7169340734254</v>
      </c>
      <c r="BJ5239">
        <f t="shared" si="571"/>
        <v>4412.2091434530303</v>
      </c>
    </row>
    <row r="5240" spans="1:62">
      <c r="A5240">
        <v>5247</v>
      </c>
      <c r="B5240">
        <v>120030</v>
      </c>
      <c r="C5240" t="s">
        <v>891</v>
      </c>
      <c r="D5240">
        <v>2023</v>
      </c>
      <c r="E5240" t="s">
        <v>55</v>
      </c>
      <c r="F5240" t="s">
        <v>56</v>
      </c>
      <c r="G5240">
        <v>3.8450000000000002</v>
      </c>
      <c r="H5240">
        <v>0.85540218099999998</v>
      </c>
      <c r="I5240">
        <v>10580671009</v>
      </c>
      <c r="J5240">
        <v>7.17</v>
      </c>
      <c r="K5240">
        <v>-0.54</v>
      </c>
      <c r="L5240">
        <v>66614293267</v>
      </c>
      <c r="M5240">
        <v>3.59</v>
      </c>
      <c r="N5240">
        <v>1</v>
      </c>
      <c r="O5240">
        <v>123753000000</v>
      </c>
      <c r="P5240">
        <v>11.69612573</v>
      </c>
      <c r="Q5240">
        <v>20.030152659999999</v>
      </c>
      <c r="R5240">
        <v>500017000</v>
      </c>
      <c r="S5240">
        <v>155538000000</v>
      </c>
      <c r="T5240">
        <v>9294843701</v>
      </c>
      <c r="U5240">
        <v>146243000000</v>
      </c>
      <c r="V5240">
        <v>7.6226220701328327</v>
      </c>
      <c r="W5240">
        <v>6.36</v>
      </c>
      <c r="X5240">
        <v>51.83</v>
      </c>
      <c r="Y5240">
        <v>0.68</v>
      </c>
      <c r="Z5240">
        <v>7.2349931339999998</v>
      </c>
      <c r="AA5240">
        <v>0</v>
      </c>
      <c r="AB5240" s="2">
        <v>44926</v>
      </c>
      <c r="AC5240">
        <v>98400</v>
      </c>
      <c r="AD5240">
        <f t="shared" si="572"/>
        <v>500</v>
      </c>
      <c r="AE5240">
        <v>500</v>
      </c>
      <c r="AF5240">
        <f t="shared" si="573"/>
        <v>0.50813008130081305</v>
      </c>
      <c r="AG5240">
        <v>99600</v>
      </c>
      <c r="AH5240">
        <v>99400</v>
      </c>
      <c r="AI5240">
        <v>99700</v>
      </c>
      <c r="AJ5240">
        <v>98100</v>
      </c>
      <c r="AK5240">
        <v>98403.5140562249</v>
      </c>
      <c r="AL5240">
        <v>99100</v>
      </c>
      <c r="AM5240">
        <v>99298.995983935747</v>
      </c>
      <c r="AN5240">
        <v>98005.52208835342</v>
      </c>
      <c r="AO5240">
        <v>98005.521428798267</v>
      </c>
      <c r="AP5240">
        <v>97906.0234375</v>
      </c>
      <c r="AQ5240">
        <v>98503.011385289632</v>
      </c>
      <c r="AR5240">
        <v>97309.035489710368</v>
      </c>
      <c r="AS5240">
        <v>98602.509376587914</v>
      </c>
      <c r="AT5240">
        <v>97906.0234375</v>
      </c>
      <c r="AU5240">
        <v>98702.007367886181</v>
      </c>
      <c r="AV5240">
        <v>97309.035489710368</v>
      </c>
      <c r="AW5240">
        <v>1</v>
      </c>
      <c r="AX5240">
        <v>-500</v>
      </c>
      <c r="AY5240">
        <v>-497.49061872489978</v>
      </c>
      <c r="AZ5240">
        <v>-99.497991298267152</v>
      </c>
      <c r="BA5240">
        <v>-500</v>
      </c>
      <c r="BB5240">
        <v>98600</v>
      </c>
      <c r="BC5240">
        <v>99600</v>
      </c>
      <c r="BD5240">
        <v>-1.0040160642570279E-2</v>
      </c>
      <c r="BE5240">
        <v>1.0040160642570279E-2</v>
      </c>
      <c r="BF5240">
        <f t="shared" si="567"/>
        <v>-0.14459488999472797</v>
      </c>
      <c r="BG5240">
        <f t="shared" si="568"/>
        <v>1600</v>
      </c>
      <c r="BH5240">
        <f t="shared" si="569"/>
        <v>1694.4779116465797</v>
      </c>
      <c r="BI5240">
        <f t="shared" si="570"/>
        <v>2390.964510289632</v>
      </c>
      <c r="BJ5240">
        <f t="shared" si="571"/>
        <v>2390.964510289632</v>
      </c>
    </row>
    <row r="5241" spans="1:62">
      <c r="A5241">
        <v>5248</v>
      </c>
      <c r="B5241">
        <v>120030</v>
      </c>
      <c r="C5241" t="s">
        <v>891</v>
      </c>
      <c r="D5241">
        <v>2024</v>
      </c>
      <c r="E5241" t="s">
        <v>55</v>
      </c>
      <c r="F5241" t="s">
        <v>56</v>
      </c>
      <c r="J5241">
        <v>4.5999999999999996</v>
      </c>
      <c r="K5241">
        <v>-44.61</v>
      </c>
      <c r="L5241">
        <v>36900000000</v>
      </c>
      <c r="N5241">
        <v>1</v>
      </c>
      <c r="P5241">
        <v>7.36</v>
      </c>
      <c r="S5241">
        <v>162700000000</v>
      </c>
      <c r="T5241">
        <v>10600000000</v>
      </c>
      <c r="U5241">
        <v>152100000000</v>
      </c>
      <c r="V5241">
        <v>4.0049780160417932</v>
      </c>
      <c r="W5241">
        <v>26.444701729999998</v>
      </c>
      <c r="X5241">
        <v>51.83</v>
      </c>
      <c r="Y5241">
        <v>0.09</v>
      </c>
      <c r="Z5241">
        <v>183.85887210000001</v>
      </c>
      <c r="AA5241">
        <v>0</v>
      </c>
      <c r="AB5241" s="2">
        <v>45291</v>
      </c>
      <c r="AC5241">
        <v>95200</v>
      </c>
      <c r="AD5241">
        <f t="shared" si="572"/>
        <v>500</v>
      </c>
      <c r="AE5241">
        <v>500</v>
      </c>
      <c r="AF5241">
        <f t="shared" si="573"/>
        <v>0.52521008403361347</v>
      </c>
      <c r="AG5241">
        <v>94800</v>
      </c>
      <c r="AH5241">
        <v>95600</v>
      </c>
      <c r="AI5241">
        <v>96200</v>
      </c>
      <c r="AJ5241">
        <v>94400</v>
      </c>
      <c r="AK5241">
        <v>94800</v>
      </c>
      <c r="AL5241">
        <v>95800</v>
      </c>
      <c r="AM5241">
        <v>95800</v>
      </c>
      <c r="AN5241">
        <v>94700</v>
      </c>
      <c r="AO5241">
        <v>93400</v>
      </c>
      <c r="AP5241">
        <v>94800</v>
      </c>
      <c r="AQ5241">
        <v>94900</v>
      </c>
      <c r="AR5241">
        <v>93400</v>
      </c>
      <c r="AS5241">
        <v>93300</v>
      </c>
      <c r="AT5241">
        <v>94300</v>
      </c>
      <c r="AU5241">
        <v>94400</v>
      </c>
      <c r="AV5241">
        <v>93100</v>
      </c>
      <c r="AW5241">
        <v>0</v>
      </c>
      <c r="AX5241">
        <v>1000</v>
      </c>
      <c r="AY5241">
        <v>0</v>
      </c>
      <c r="AZ5241">
        <v>900</v>
      </c>
      <c r="BA5241">
        <v>0</v>
      </c>
      <c r="BB5241">
        <v>94300</v>
      </c>
      <c r="BC5241">
        <v>94800</v>
      </c>
      <c r="BD5241">
        <v>-5.2742616033755272E-3</v>
      </c>
      <c r="BE5241">
        <v>5.2742616033755272E-3</v>
      </c>
      <c r="BF5241">
        <f t="shared" si="567"/>
        <v>-0.93484941610325756</v>
      </c>
      <c r="BG5241">
        <f t="shared" si="568"/>
        <v>1800</v>
      </c>
      <c r="BH5241">
        <f t="shared" si="569"/>
        <v>1800</v>
      </c>
      <c r="BI5241">
        <f t="shared" si="570"/>
        <v>2800</v>
      </c>
      <c r="BJ5241">
        <f t="shared" si="571"/>
        <v>3100</v>
      </c>
    </row>
    <row r="5242" spans="1:62">
      <c r="A5242">
        <v>5249</v>
      </c>
      <c r="B5242">
        <v>120110</v>
      </c>
      <c r="C5242" t="s">
        <v>892</v>
      </c>
      <c r="D5242">
        <v>2017</v>
      </c>
      <c r="E5242" t="s">
        <v>55</v>
      </c>
      <c r="F5242" t="s">
        <v>56</v>
      </c>
      <c r="G5242">
        <v>25.582999999999998</v>
      </c>
      <c r="H5242">
        <v>0.99064643399999996</v>
      </c>
      <c r="I5242">
        <v>197977000000</v>
      </c>
      <c r="J5242">
        <v>7.86</v>
      </c>
      <c r="K5242">
        <v>0.98</v>
      </c>
      <c r="L5242">
        <v>4607040000000</v>
      </c>
      <c r="M5242">
        <v>0.95</v>
      </c>
      <c r="N5242">
        <v>1</v>
      </c>
      <c r="O5242">
        <v>2269490000000</v>
      </c>
      <c r="P5242">
        <v>11.46339259</v>
      </c>
      <c r="Q5242">
        <v>24.17007181</v>
      </c>
      <c r="R5242">
        <v>31399939800</v>
      </c>
      <c r="S5242">
        <v>5661950000000</v>
      </c>
      <c r="T5242">
        <v>3339500000000</v>
      </c>
      <c r="U5242">
        <v>2322450000000</v>
      </c>
      <c r="V5242">
        <v>9.2773658059173378</v>
      </c>
      <c r="W5242">
        <v>143.79</v>
      </c>
      <c r="X5242">
        <v>32.9</v>
      </c>
      <c r="Y5242">
        <v>17.010000000000002</v>
      </c>
      <c r="Z5242">
        <v>8.5244892249999999</v>
      </c>
      <c r="AA5242">
        <v>0</v>
      </c>
      <c r="AB5242" s="2">
        <v>42735</v>
      </c>
      <c r="AC5242">
        <v>89000</v>
      </c>
      <c r="AD5242">
        <f t="shared" si="572"/>
        <v>1100</v>
      </c>
      <c r="AE5242">
        <v>1100</v>
      </c>
      <c r="AF5242">
        <f t="shared" si="573"/>
        <v>1.2359550561797752</v>
      </c>
      <c r="AG5242">
        <v>73847.085488505749</v>
      </c>
      <c r="AH5242">
        <v>75762.9296875</v>
      </c>
      <c r="AI5242">
        <v>76982.103268678155</v>
      </c>
      <c r="AJ5242">
        <v>73237.498697916657</v>
      </c>
      <c r="AK5242">
        <v>70633.072131332927</v>
      </c>
      <c r="AL5242">
        <v>71234.5703125</v>
      </c>
      <c r="AM5242">
        <v>73039.064856001205</v>
      </c>
      <c r="AN5242">
        <v>70117.502261761154</v>
      </c>
      <c r="AO5242">
        <v>69687.859824433908</v>
      </c>
      <c r="AP5242">
        <v>70203.4296875</v>
      </c>
      <c r="AQ5242">
        <v>70718.999550566092</v>
      </c>
      <c r="AR5242">
        <v>69000.433340345786</v>
      </c>
      <c r="AS5242">
        <v>70203.428775232926</v>
      </c>
      <c r="AT5242">
        <v>69172.2890625</v>
      </c>
      <c r="AU5242">
        <v>70890.855250388195</v>
      </c>
      <c r="AV5242">
        <v>69172.2890625</v>
      </c>
      <c r="AW5242">
        <v>1</v>
      </c>
      <c r="AX5242">
        <v>-2612.5151760057488</v>
      </c>
      <c r="AY5242">
        <v>-429.6424438329268</v>
      </c>
      <c r="AZ5242">
        <v>-515.57076193390822</v>
      </c>
      <c r="BA5242">
        <v>-2612.5151760057488</v>
      </c>
      <c r="BB5242">
        <v>70134.5703125</v>
      </c>
      <c r="BC5242">
        <v>73847.085488505749</v>
      </c>
      <c r="BD5242">
        <v>-5.027300876462619E-2</v>
      </c>
      <c r="BE5242">
        <v>5.027300876462619E-2</v>
      </c>
      <c r="BF5242">
        <f t="shared" si="567"/>
        <v>-9.3536679059334684E-3</v>
      </c>
      <c r="BG5242">
        <f t="shared" si="568"/>
        <v>3744.6045707614976</v>
      </c>
      <c r="BH5242">
        <f t="shared" si="569"/>
        <v>6864.6010069170006</v>
      </c>
      <c r="BI5242">
        <f t="shared" si="570"/>
        <v>7981.6699283323687</v>
      </c>
      <c r="BJ5242">
        <f t="shared" si="571"/>
        <v>7981.6699283323687</v>
      </c>
    </row>
    <row r="5243" spans="1:62">
      <c r="A5243">
        <v>5250</v>
      </c>
      <c r="B5243">
        <v>120110</v>
      </c>
      <c r="C5243" t="s">
        <v>892</v>
      </c>
      <c r="D5243">
        <v>2018</v>
      </c>
      <c r="E5243" t="s">
        <v>55</v>
      </c>
      <c r="F5243" t="s">
        <v>56</v>
      </c>
      <c r="G5243">
        <v>62.692</v>
      </c>
      <c r="H5243">
        <v>0.88109396500000003</v>
      </c>
      <c r="I5243">
        <v>144916000000</v>
      </c>
      <c r="J5243">
        <v>-1.57</v>
      </c>
      <c r="K5243">
        <v>3.16</v>
      </c>
      <c r="L5243">
        <v>4752580000000</v>
      </c>
      <c r="M5243">
        <v>1.4</v>
      </c>
      <c r="N5243">
        <v>1</v>
      </c>
      <c r="O5243">
        <v>1545890000000</v>
      </c>
      <c r="P5243">
        <v>10.6674731</v>
      </c>
      <c r="Q5243">
        <v>24.015779519999999</v>
      </c>
      <c r="R5243">
        <v>26910423000</v>
      </c>
      <c r="S5243">
        <v>5572860000000</v>
      </c>
      <c r="T5243">
        <v>3364330000000</v>
      </c>
      <c r="U5243">
        <v>2208530000000</v>
      </c>
      <c r="V5243">
        <v>-4.9051648044091367</v>
      </c>
      <c r="W5243">
        <v>152.33000000000001</v>
      </c>
      <c r="X5243">
        <v>33.36</v>
      </c>
      <c r="Y5243">
        <v>15.25</v>
      </c>
      <c r="Z5243">
        <v>6.5616496040000003</v>
      </c>
      <c r="AA5243">
        <v>0</v>
      </c>
      <c r="AB5243" s="2">
        <v>43100</v>
      </c>
      <c r="AC5243">
        <v>57300</v>
      </c>
      <c r="AD5243">
        <f t="shared" si="572"/>
        <v>900</v>
      </c>
      <c r="AE5243">
        <v>900</v>
      </c>
      <c r="AF5243">
        <f t="shared" si="573"/>
        <v>1.5706806282722514</v>
      </c>
      <c r="AG5243">
        <v>49312.62349648941</v>
      </c>
      <c r="AH5243">
        <v>48073.16796875</v>
      </c>
      <c r="AI5243">
        <v>49489.688571880753</v>
      </c>
      <c r="AJ5243">
        <v>47719.037817967313</v>
      </c>
      <c r="AK5243">
        <v>47025.267187499987</v>
      </c>
      <c r="AL5243">
        <v>47896.10546875</v>
      </c>
      <c r="AM5243">
        <v>48244.440781249999</v>
      </c>
      <c r="AN5243">
        <v>46851.099531249987</v>
      </c>
      <c r="AO5243">
        <v>47547.770772224729</v>
      </c>
      <c r="AP5243">
        <v>48244.44140625</v>
      </c>
      <c r="AQ5243">
        <v>48854.028211022109</v>
      </c>
      <c r="AR5243">
        <v>46851.100138199457</v>
      </c>
      <c r="AS5243">
        <v>45544.843528622026</v>
      </c>
      <c r="AT5243">
        <v>47634.85546875</v>
      </c>
      <c r="AU5243">
        <v>47721.939299588666</v>
      </c>
      <c r="AV5243">
        <v>45544.843528622026</v>
      </c>
      <c r="AW5243">
        <v>1</v>
      </c>
      <c r="AX5243">
        <v>-1416.5180277394099</v>
      </c>
      <c r="AY5243">
        <v>1219.1742187500131</v>
      </c>
      <c r="AZ5243">
        <v>87.084696525271283</v>
      </c>
      <c r="BA5243">
        <v>-1416.5180277394099</v>
      </c>
      <c r="BB5243">
        <v>46996.10546875</v>
      </c>
      <c r="BC5243">
        <v>49312.62349648941</v>
      </c>
      <c r="BD5243">
        <v>-4.6976166820739608E-2</v>
      </c>
      <c r="BE5243">
        <v>4.6976166820739608E-2</v>
      </c>
      <c r="BF5243">
        <f t="shared" ref="BF5243:BF5306" si="574">(O5243-U5243)/S5243</f>
        <v>-0.11890483521925906</v>
      </c>
      <c r="BG5243">
        <f t="shared" si="568"/>
        <v>1770.65075391344</v>
      </c>
      <c r="BH5243">
        <f t="shared" si="569"/>
        <v>2638.5890406307662</v>
      </c>
      <c r="BI5243">
        <f t="shared" si="570"/>
        <v>2638.5890406307662</v>
      </c>
      <c r="BJ5243">
        <f t="shared" si="571"/>
        <v>3944.8450432587269</v>
      </c>
    </row>
    <row r="5244" spans="1:62">
      <c r="A5244">
        <v>5251</v>
      </c>
      <c r="B5244">
        <v>120110</v>
      </c>
      <c r="C5244" t="s">
        <v>892</v>
      </c>
      <c r="D5244">
        <v>2019</v>
      </c>
      <c r="E5244" t="s">
        <v>55</v>
      </c>
      <c r="F5244" t="s">
        <v>56</v>
      </c>
      <c r="G5244">
        <v>121.646</v>
      </c>
      <c r="H5244">
        <v>0.85185643200000005</v>
      </c>
      <c r="I5244">
        <v>172948000000</v>
      </c>
      <c r="J5244">
        <v>-5.0199999999999996</v>
      </c>
      <c r="K5244">
        <v>-7.27</v>
      </c>
      <c r="L5244">
        <v>4407190000000</v>
      </c>
      <c r="M5244">
        <v>1.27</v>
      </c>
      <c r="N5244">
        <v>1</v>
      </c>
      <c r="O5244">
        <v>1342200000000</v>
      </c>
      <c r="P5244">
        <v>7.7606985340000003</v>
      </c>
      <c r="Q5244">
        <v>24.015779519999999</v>
      </c>
      <c r="R5244">
        <v>26910423000</v>
      </c>
      <c r="S5244">
        <v>5293110000000</v>
      </c>
      <c r="T5244">
        <v>3166770000000</v>
      </c>
      <c r="U5244">
        <v>2126340000000</v>
      </c>
      <c r="V5244">
        <v>-3.7214798983939539</v>
      </c>
      <c r="W5244">
        <v>148.93</v>
      </c>
      <c r="X5244">
        <v>33.340000000000003</v>
      </c>
      <c r="Y5244">
        <v>15.63</v>
      </c>
      <c r="Z5244">
        <v>8.1336004590000002</v>
      </c>
      <c r="AA5244">
        <v>0</v>
      </c>
      <c r="AB5244" s="2">
        <v>43465</v>
      </c>
      <c r="AC5244">
        <v>49750</v>
      </c>
      <c r="AD5244">
        <f t="shared" si="572"/>
        <v>900</v>
      </c>
      <c r="AE5244">
        <v>900</v>
      </c>
      <c r="AF5244">
        <f t="shared" si="573"/>
        <v>1.8090452261306533</v>
      </c>
      <c r="AG5244">
        <v>44319.5546875</v>
      </c>
      <c r="AH5244">
        <v>44319.5546875</v>
      </c>
      <c r="AI5244">
        <v>44499.898755404371</v>
      </c>
      <c r="AJ5244">
        <v>43823.608500762974</v>
      </c>
      <c r="AK5244">
        <v>43690.810558712117</v>
      </c>
      <c r="AL5244">
        <v>43823.609375</v>
      </c>
      <c r="AM5244">
        <v>44177.739551767678</v>
      </c>
      <c r="AN5244">
        <v>43469.479198232322</v>
      </c>
      <c r="AO5244">
        <v>43735.076185671038</v>
      </c>
      <c r="AP5244">
        <v>43867.875</v>
      </c>
      <c r="AQ5244">
        <v>43956.407542885972</v>
      </c>
      <c r="AR5244">
        <v>43115.348385469217</v>
      </c>
      <c r="AS5244">
        <v>44177.736913271758</v>
      </c>
      <c r="AT5244">
        <v>43735.07421875</v>
      </c>
      <c r="AU5244">
        <v>44222.003182723944</v>
      </c>
      <c r="AV5244">
        <v>43469.476602036942</v>
      </c>
      <c r="AW5244">
        <v>0</v>
      </c>
      <c r="AX5244">
        <v>-495.9453125</v>
      </c>
      <c r="AY5244">
        <v>177.0644412878828</v>
      </c>
      <c r="AZ5244">
        <v>-1.9669210378197022E-3</v>
      </c>
      <c r="BA5244">
        <v>177.0644412878828</v>
      </c>
      <c r="BB5244">
        <v>42967.875</v>
      </c>
      <c r="BC5244">
        <v>43690.810558712117</v>
      </c>
      <c r="BD5244">
        <v>-1.6546627299134899E-2</v>
      </c>
      <c r="BE5244">
        <v>1.6546627299134899E-2</v>
      </c>
      <c r="BF5244">
        <f t="shared" si="574"/>
        <v>-0.14814352998520719</v>
      </c>
      <c r="BG5244">
        <f t="shared" ref="BG5244:BG5307" si="575">MAX(AI5244)-AJ5244</f>
        <v>676.29025464139704</v>
      </c>
      <c r="BH5244">
        <f t="shared" ref="BH5244:BH5307" si="576">MAX(AG5244:AN5244)-MIN(AG5244:AN5244)</f>
        <v>1030.4195571720484</v>
      </c>
      <c r="BI5244">
        <f t="shared" ref="BI5244:BI5307" si="577">MAX(AG5244:AR5244)-MIN(AG5244:AR5244)</f>
        <v>1384.5503699351539</v>
      </c>
      <c r="BJ5244">
        <f t="shared" ref="BJ5244:BJ5307" si="578">MAX(AG5244:AV5244)-MIN(AG5244:AV5244)</f>
        <v>1384.5503699351539</v>
      </c>
    </row>
    <row r="5245" spans="1:62">
      <c r="A5245">
        <v>5252</v>
      </c>
      <c r="B5245">
        <v>120110</v>
      </c>
      <c r="C5245" t="s">
        <v>892</v>
      </c>
      <c r="D5245">
        <v>2020</v>
      </c>
      <c r="E5245" t="s">
        <v>55</v>
      </c>
      <c r="F5245" t="s">
        <v>56</v>
      </c>
      <c r="G5245">
        <v>14.542</v>
      </c>
      <c r="H5245">
        <v>0.76513957399999999</v>
      </c>
      <c r="I5245">
        <v>152442000000</v>
      </c>
      <c r="J5245">
        <v>-4.71</v>
      </c>
      <c r="K5245">
        <v>-8.42</v>
      </c>
      <c r="L5245">
        <v>4036090000000</v>
      </c>
      <c r="M5245">
        <v>1.1299999999999999</v>
      </c>
      <c r="N5245">
        <v>1</v>
      </c>
      <c r="O5245">
        <v>1107480000000</v>
      </c>
      <c r="P5245">
        <v>7.2649360539999996</v>
      </c>
      <c r="Q5245">
        <v>24.120625629999999</v>
      </c>
      <c r="R5245">
        <v>29885093000</v>
      </c>
      <c r="S5245">
        <v>5043680000000</v>
      </c>
      <c r="T5245">
        <v>2751640000000</v>
      </c>
      <c r="U5245">
        <v>2292040000000</v>
      </c>
      <c r="V5245">
        <v>7.7927330530394947</v>
      </c>
      <c r="W5245">
        <v>120.05</v>
      </c>
      <c r="X5245">
        <v>35.42</v>
      </c>
      <c r="Y5245">
        <v>15.42</v>
      </c>
      <c r="Z5245">
        <v>6.6509310480000003</v>
      </c>
      <c r="AA5245">
        <v>0</v>
      </c>
      <c r="AB5245" s="2">
        <v>43830</v>
      </c>
      <c r="AC5245">
        <v>41050</v>
      </c>
      <c r="AD5245">
        <f t="shared" si="572"/>
        <v>1000</v>
      </c>
      <c r="AE5245">
        <v>1000</v>
      </c>
      <c r="AF5245">
        <f t="shared" si="573"/>
        <v>2.4360535931790501</v>
      </c>
      <c r="AG5245">
        <v>35933.554375390137</v>
      </c>
      <c r="AH5245">
        <v>36113.8984375</v>
      </c>
      <c r="AI5245">
        <v>36474.586561719727</v>
      </c>
      <c r="AJ5245">
        <v>35843.382344335208</v>
      </c>
      <c r="AK5245">
        <v>35617.953125</v>
      </c>
      <c r="AL5245">
        <v>35617.953125</v>
      </c>
      <c r="AM5245">
        <v>35888.469224683548</v>
      </c>
      <c r="AN5245">
        <v>35167.092958860761</v>
      </c>
      <c r="AO5245">
        <v>36384.415650810042</v>
      </c>
      <c r="AP5245">
        <v>35482.6953125</v>
      </c>
      <c r="AQ5245">
        <v>36745.103786134052</v>
      </c>
      <c r="AR5245">
        <v>35437.609295584502</v>
      </c>
      <c r="AS5245">
        <v>36790.187885326763</v>
      </c>
      <c r="AT5245">
        <v>36564.7578125</v>
      </c>
      <c r="AU5245">
        <v>36835.273899892098</v>
      </c>
      <c r="AV5245">
        <v>36339.327739673237</v>
      </c>
      <c r="AW5245">
        <v>1</v>
      </c>
      <c r="AX5245">
        <v>-315.60125039013661</v>
      </c>
      <c r="AY5245">
        <v>-135.2578125</v>
      </c>
      <c r="AZ5245">
        <v>180.34216168995769</v>
      </c>
      <c r="BA5245">
        <v>-315.60125039013661</v>
      </c>
      <c r="BB5245">
        <v>34617.953125</v>
      </c>
      <c r="BC5245">
        <v>35933.554375390137</v>
      </c>
      <c r="BD5245">
        <v>-3.6612054478283237E-2</v>
      </c>
      <c r="BE5245">
        <v>3.6612054478283237E-2</v>
      </c>
      <c r="BF5245">
        <f t="shared" si="574"/>
        <v>-0.23486026076198332</v>
      </c>
      <c r="BG5245">
        <f t="shared" si="575"/>
        <v>631.20421738451842</v>
      </c>
      <c r="BH5245">
        <f t="shared" si="576"/>
        <v>1307.4936028589655</v>
      </c>
      <c r="BI5245">
        <f t="shared" si="577"/>
        <v>1578.0108272732905</v>
      </c>
      <c r="BJ5245">
        <f t="shared" si="578"/>
        <v>1668.1809410313363</v>
      </c>
    </row>
    <row r="5246" spans="1:62">
      <c r="A5246">
        <v>5253</v>
      </c>
      <c r="B5246">
        <v>120110</v>
      </c>
      <c r="C5246" t="s">
        <v>892</v>
      </c>
      <c r="D5246">
        <v>2021</v>
      </c>
      <c r="E5246" t="s">
        <v>55</v>
      </c>
      <c r="F5246" t="s">
        <v>56</v>
      </c>
      <c r="G5246">
        <v>19.385000000000002</v>
      </c>
      <c r="H5246">
        <v>0.89297769199999999</v>
      </c>
      <c r="I5246">
        <v>252713000000</v>
      </c>
      <c r="J5246">
        <v>11.06</v>
      </c>
      <c r="K5246">
        <v>15.51</v>
      </c>
      <c r="L5246">
        <v>4662050000000</v>
      </c>
      <c r="M5246">
        <v>0.87</v>
      </c>
      <c r="N5246">
        <v>1</v>
      </c>
      <c r="O5246">
        <v>1951100000000</v>
      </c>
      <c r="P5246">
        <v>7.7206299319999996</v>
      </c>
      <c r="Q5246">
        <v>24.399855819999999</v>
      </c>
      <c r="R5246">
        <v>39511429300</v>
      </c>
      <c r="S5246">
        <v>5601290000000</v>
      </c>
      <c r="T5246">
        <v>3050720000000</v>
      </c>
      <c r="U5246">
        <v>2550570000000</v>
      </c>
      <c r="V5246">
        <v>11.279471562450921</v>
      </c>
      <c r="W5246">
        <v>119.61</v>
      </c>
      <c r="X5246">
        <v>34.78</v>
      </c>
      <c r="Y5246">
        <v>19.05</v>
      </c>
      <c r="Z5246">
        <v>9.9080989739999996</v>
      </c>
      <c r="AA5246">
        <v>0</v>
      </c>
      <c r="AB5246" s="2">
        <v>44196</v>
      </c>
      <c r="AC5246">
        <v>70900</v>
      </c>
      <c r="AD5246">
        <f t="shared" si="572"/>
        <v>1300</v>
      </c>
      <c r="AE5246">
        <v>1300</v>
      </c>
      <c r="AF5246">
        <f t="shared" si="573"/>
        <v>1.8335684062059239</v>
      </c>
      <c r="AG5246">
        <v>67517.763524519891</v>
      </c>
      <c r="AH5246">
        <v>67425.2734375</v>
      </c>
      <c r="AI5246">
        <v>69645.035525977364</v>
      </c>
      <c r="AJ5246">
        <v>67332.783350480109</v>
      </c>
      <c r="AK5246">
        <v>67055.307416523967</v>
      </c>
      <c r="AL5246">
        <v>67517.7578125</v>
      </c>
      <c r="AM5246">
        <v>68442.658604452052</v>
      </c>
      <c r="AN5246">
        <v>67055.307416523967</v>
      </c>
      <c r="AO5246">
        <v>67332.778526970957</v>
      </c>
      <c r="AP5246">
        <v>66870.328125</v>
      </c>
      <c r="AQ5246">
        <v>67795.228928941913</v>
      </c>
      <c r="AR5246">
        <v>66500.367803423243</v>
      </c>
      <c r="AS5246">
        <v>67702.745222107435</v>
      </c>
      <c r="AT5246">
        <v>67147.8046875</v>
      </c>
      <c r="AU5246">
        <v>68350.17584581612</v>
      </c>
      <c r="AV5246">
        <v>66962.824509297527</v>
      </c>
      <c r="AW5246">
        <v>1</v>
      </c>
      <c r="AX5246">
        <v>-5.7120198907796293E-3</v>
      </c>
      <c r="AY5246">
        <v>-184.97929152396679</v>
      </c>
      <c r="AZ5246">
        <v>-184.97383947095659</v>
      </c>
      <c r="BA5246">
        <v>-5.7120198907796293E-3</v>
      </c>
      <c r="BB5246">
        <v>66217.7578125</v>
      </c>
      <c r="BC5246">
        <v>67517.763524519891</v>
      </c>
      <c r="BD5246">
        <v>-1.9254276862233119E-2</v>
      </c>
      <c r="BE5246">
        <v>1.9254276862233119E-2</v>
      </c>
      <c r="BF5246">
        <f t="shared" si="574"/>
        <v>-0.10702356064406592</v>
      </c>
      <c r="BG5246">
        <f t="shared" si="575"/>
        <v>2312.2521754972549</v>
      </c>
      <c r="BH5246">
        <f t="shared" si="576"/>
        <v>2589.7281094533973</v>
      </c>
      <c r="BI5246">
        <f t="shared" si="577"/>
        <v>3144.6677225541207</v>
      </c>
      <c r="BJ5246">
        <f t="shared" si="578"/>
        <v>3144.6677225541207</v>
      </c>
    </row>
    <row r="5247" spans="1:62">
      <c r="A5247">
        <v>5254</v>
      </c>
      <c r="B5247">
        <v>120110</v>
      </c>
      <c r="C5247" t="s">
        <v>892</v>
      </c>
      <c r="D5247">
        <v>2022</v>
      </c>
      <c r="E5247" t="s">
        <v>55</v>
      </c>
      <c r="F5247" t="s">
        <v>56</v>
      </c>
      <c r="G5247">
        <v>20.882999999999999</v>
      </c>
      <c r="H5247">
        <v>0.73337205500000002</v>
      </c>
      <c r="I5247">
        <v>242496000000</v>
      </c>
      <c r="J5247">
        <v>7.18</v>
      </c>
      <c r="K5247">
        <v>15.13</v>
      </c>
      <c r="L5247">
        <v>5367470000000</v>
      </c>
      <c r="M5247">
        <v>0.89</v>
      </c>
      <c r="N5247">
        <v>1</v>
      </c>
      <c r="O5247">
        <v>1132410000000</v>
      </c>
      <c r="P5247">
        <v>4.6698114390000001</v>
      </c>
      <c r="Q5247">
        <v>24.399626789999999</v>
      </c>
      <c r="R5247">
        <v>39502381300</v>
      </c>
      <c r="S5247">
        <v>6003460000000</v>
      </c>
      <c r="T5247">
        <v>3270360000000</v>
      </c>
      <c r="U5247">
        <v>2733100000000</v>
      </c>
      <c r="V5247">
        <v>7.1564395409653532</v>
      </c>
      <c r="W5247">
        <v>119.66</v>
      </c>
      <c r="X5247">
        <v>34.78</v>
      </c>
      <c r="Y5247">
        <v>17.77</v>
      </c>
      <c r="Z5247">
        <v>8.8725622919999996</v>
      </c>
      <c r="AA5247">
        <v>0</v>
      </c>
      <c r="AB5247" s="2">
        <v>44561</v>
      </c>
      <c r="AC5247">
        <v>41150</v>
      </c>
      <c r="AD5247">
        <f t="shared" si="572"/>
        <v>1300</v>
      </c>
      <c r="AE5247">
        <v>1300</v>
      </c>
      <c r="AF5247">
        <f t="shared" si="573"/>
        <v>3.1591737545565004</v>
      </c>
      <c r="AG5247">
        <v>40333.739523741417</v>
      </c>
      <c r="AH5247">
        <v>41181.87890625</v>
      </c>
      <c r="AI5247">
        <v>41323.235470001433</v>
      </c>
      <c r="AJ5247">
        <v>40333.739523741417</v>
      </c>
      <c r="AK5247">
        <v>39862.549749926977</v>
      </c>
      <c r="AL5247">
        <v>40333.73828125</v>
      </c>
      <c r="AM5247">
        <v>40333.73828125</v>
      </c>
      <c r="AN5247">
        <v>39626.955484265483</v>
      </c>
      <c r="AO5247">
        <v>40145.266701306413</v>
      </c>
      <c r="AP5247">
        <v>39674.078125</v>
      </c>
      <c r="AQ5247">
        <v>40286.62327419834</v>
      </c>
      <c r="AR5247">
        <v>39674.078125</v>
      </c>
      <c r="AS5247">
        <v>40051.029068293741</v>
      </c>
      <c r="AT5247">
        <v>40663.57421875</v>
      </c>
      <c r="AU5247">
        <v>40710.693076477401</v>
      </c>
      <c r="AV5247">
        <v>40051.029068293741</v>
      </c>
      <c r="AW5247">
        <v>1</v>
      </c>
      <c r="AX5247">
        <v>-1.2424914166331289E-3</v>
      </c>
      <c r="AY5247">
        <v>-188.4716249269768</v>
      </c>
      <c r="AZ5247">
        <v>518.30751744358713</v>
      </c>
      <c r="BA5247">
        <v>-1.2424914166331289E-3</v>
      </c>
      <c r="BB5247">
        <v>39033.73828125</v>
      </c>
      <c r="BC5247">
        <v>40333.739523741417</v>
      </c>
      <c r="BD5247">
        <v>-3.2231111169997127E-2</v>
      </c>
      <c r="BE5247">
        <v>3.2231111169997127E-2</v>
      </c>
      <c r="BF5247">
        <f t="shared" si="574"/>
        <v>-0.26662791123785284</v>
      </c>
      <c r="BG5247">
        <f t="shared" si="575"/>
        <v>989.49594626001635</v>
      </c>
      <c r="BH5247">
        <f t="shared" si="576"/>
        <v>1696.2799857359496</v>
      </c>
      <c r="BI5247">
        <f t="shared" si="577"/>
        <v>1696.2799857359496</v>
      </c>
      <c r="BJ5247">
        <f t="shared" si="578"/>
        <v>1696.2799857359496</v>
      </c>
    </row>
    <row r="5248" spans="1:62">
      <c r="A5248">
        <v>5255</v>
      </c>
      <c r="B5248">
        <v>120110</v>
      </c>
      <c r="C5248" t="s">
        <v>892</v>
      </c>
      <c r="D5248">
        <v>2023</v>
      </c>
      <c r="E5248" t="s">
        <v>55</v>
      </c>
      <c r="F5248" t="s">
        <v>56</v>
      </c>
      <c r="G5248">
        <v>77.793999999999997</v>
      </c>
      <c r="H5248">
        <v>0.71595245699999999</v>
      </c>
      <c r="I5248">
        <v>157625000000</v>
      </c>
      <c r="J5248">
        <v>-0.01</v>
      </c>
      <c r="K5248">
        <v>-5.71</v>
      </c>
      <c r="L5248">
        <v>5061160000000</v>
      </c>
      <c r="M5248">
        <v>0.87</v>
      </c>
      <c r="N5248">
        <v>1</v>
      </c>
      <c r="O5248">
        <v>1224600000000</v>
      </c>
      <c r="P5248">
        <v>7.7690693069999996</v>
      </c>
      <c r="Q5248">
        <v>24.399626789999999</v>
      </c>
      <c r="R5248">
        <v>39502381300</v>
      </c>
      <c r="S5248">
        <v>6002720000000</v>
      </c>
      <c r="T5248">
        <v>3073060000000</v>
      </c>
      <c r="U5248">
        <v>2929660000000</v>
      </c>
      <c r="V5248">
        <v>7.1918334491968823</v>
      </c>
      <c r="W5248">
        <v>104.89</v>
      </c>
      <c r="X5248">
        <v>34.78</v>
      </c>
      <c r="Y5248">
        <v>14.01</v>
      </c>
      <c r="Z5248">
        <v>5.3803171699999996</v>
      </c>
      <c r="AA5248">
        <v>0</v>
      </c>
      <c r="AB5248" s="2">
        <v>44926</v>
      </c>
      <c r="AC5248">
        <v>44500</v>
      </c>
      <c r="AD5248">
        <f t="shared" si="572"/>
        <v>1300</v>
      </c>
      <c r="AE5248">
        <v>1300</v>
      </c>
      <c r="AF5248">
        <f t="shared" si="573"/>
        <v>2.9213483146067416</v>
      </c>
      <c r="AG5248">
        <v>44800</v>
      </c>
      <c r="AH5248">
        <v>43850</v>
      </c>
      <c r="AI5248">
        <v>45000</v>
      </c>
      <c r="AJ5248">
        <v>43800</v>
      </c>
      <c r="AK5248">
        <v>43707.182320441992</v>
      </c>
      <c r="AL5248">
        <v>43950</v>
      </c>
      <c r="AM5248">
        <v>44047.127071823197</v>
      </c>
      <c r="AN5248">
        <v>43415.801104972379</v>
      </c>
      <c r="AO5248">
        <v>43804.311958798877</v>
      </c>
      <c r="AP5248">
        <v>43464.3671875</v>
      </c>
      <c r="AQ5248">
        <v>43804.311958798877</v>
      </c>
      <c r="AR5248">
        <v>43124.422416201123</v>
      </c>
      <c r="AS5248">
        <v>43221.548220486111</v>
      </c>
      <c r="AT5248">
        <v>43707.18359375</v>
      </c>
      <c r="AU5248">
        <v>43950.001280381948</v>
      </c>
      <c r="AV5248">
        <v>43027.294071180557</v>
      </c>
      <c r="AW5248">
        <v>1</v>
      </c>
      <c r="AX5248">
        <v>-850</v>
      </c>
      <c r="AY5248">
        <v>-242.81513294199249</v>
      </c>
      <c r="AZ5248">
        <v>-97.128365048876731</v>
      </c>
      <c r="BA5248">
        <v>-850</v>
      </c>
      <c r="BB5248">
        <v>42650</v>
      </c>
      <c r="BC5248">
        <v>44800</v>
      </c>
      <c r="BD5248">
        <v>-4.7991071428571432E-2</v>
      </c>
      <c r="BE5248">
        <v>4.7991071428571432E-2</v>
      </c>
      <c r="BF5248">
        <f t="shared" si="574"/>
        <v>-0.28404789828611032</v>
      </c>
      <c r="BG5248">
        <f t="shared" si="575"/>
        <v>1200</v>
      </c>
      <c r="BH5248">
        <f t="shared" si="576"/>
        <v>1584.1988950276209</v>
      </c>
      <c r="BI5248">
        <f t="shared" si="577"/>
        <v>1875.5775837988767</v>
      </c>
      <c r="BJ5248">
        <f t="shared" si="578"/>
        <v>1972.7059288194432</v>
      </c>
    </row>
    <row r="5249" spans="1:62">
      <c r="A5249">
        <v>5256</v>
      </c>
      <c r="B5249">
        <v>120110</v>
      </c>
      <c r="C5249" t="s">
        <v>892</v>
      </c>
      <c r="D5249">
        <v>2024</v>
      </c>
      <c r="E5249" t="s">
        <v>55</v>
      </c>
      <c r="F5249" t="s">
        <v>56</v>
      </c>
      <c r="J5249">
        <v>2.39</v>
      </c>
      <c r="K5249">
        <v>-29.96</v>
      </c>
      <c r="L5249">
        <v>3544700000000</v>
      </c>
      <c r="N5249">
        <v>1</v>
      </c>
      <c r="P5249">
        <v>21.18</v>
      </c>
      <c r="S5249">
        <v>6146200000000</v>
      </c>
      <c r="T5249">
        <v>2877600000000</v>
      </c>
      <c r="U5249">
        <v>3268600000000</v>
      </c>
      <c r="V5249">
        <v>11.5692605967928</v>
      </c>
      <c r="W5249">
        <v>11.43668746</v>
      </c>
      <c r="X5249">
        <v>34.78</v>
      </c>
      <c r="Y5249">
        <v>11.79</v>
      </c>
      <c r="Z5249">
        <v>165.51389219999999</v>
      </c>
      <c r="AA5249">
        <v>0</v>
      </c>
      <c r="AB5249" s="2">
        <v>45291</v>
      </c>
      <c r="AC5249">
        <v>27150</v>
      </c>
      <c r="AD5249">
        <f t="shared" si="572"/>
        <v>1300</v>
      </c>
      <c r="AE5249">
        <v>1300</v>
      </c>
      <c r="AF5249">
        <f t="shared" si="573"/>
        <v>4.7882136279926337</v>
      </c>
      <c r="AG5249">
        <v>28650</v>
      </c>
      <c r="AH5249">
        <v>27750</v>
      </c>
      <c r="AI5249">
        <v>28900</v>
      </c>
      <c r="AJ5249">
        <v>27750</v>
      </c>
      <c r="AK5249">
        <v>29800</v>
      </c>
      <c r="AL5249">
        <v>29400</v>
      </c>
      <c r="AM5249">
        <v>30150</v>
      </c>
      <c r="AN5249">
        <v>29400</v>
      </c>
      <c r="AO5249">
        <v>29700</v>
      </c>
      <c r="AP5249">
        <v>29700</v>
      </c>
      <c r="AQ5249">
        <v>29950</v>
      </c>
      <c r="AR5249">
        <v>29500</v>
      </c>
      <c r="AS5249">
        <v>29300</v>
      </c>
      <c r="AT5249">
        <v>29700</v>
      </c>
      <c r="AU5249">
        <v>29950</v>
      </c>
      <c r="AV5249">
        <v>29150</v>
      </c>
      <c r="AW5249">
        <v>0</v>
      </c>
      <c r="AX5249">
        <v>750</v>
      </c>
      <c r="AY5249">
        <v>-100</v>
      </c>
      <c r="AZ5249">
        <v>0</v>
      </c>
      <c r="BA5249">
        <v>-100</v>
      </c>
      <c r="BB5249">
        <v>28400</v>
      </c>
      <c r="BC5249">
        <v>29800</v>
      </c>
      <c r="BD5249">
        <v>-4.6979865771812082E-2</v>
      </c>
      <c r="BE5249">
        <v>4.6979865771812082E-2</v>
      </c>
      <c r="BF5249">
        <f t="shared" si="574"/>
        <v>-0.53180827177768375</v>
      </c>
      <c r="BG5249">
        <f t="shared" si="575"/>
        <v>1150</v>
      </c>
      <c r="BH5249">
        <f t="shared" si="576"/>
        <v>2400</v>
      </c>
      <c r="BI5249">
        <f t="shared" si="577"/>
        <v>2400</v>
      </c>
      <c r="BJ5249">
        <f t="shared" si="578"/>
        <v>2400</v>
      </c>
    </row>
    <row r="5250" spans="1:62">
      <c r="A5250">
        <v>5257</v>
      </c>
      <c r="B5250">
        <v>120240</v>
      </c>
      <c r="C5250" t="s">
        <v>893</v>
      </c>
      <c r="D5250">
        <v>2017</v>
      </c>
      <c r="E5250" t="s">
        <v>70</v>
      </c>
      <c r="F5250" t="s">
        <v>56</v>
      </c>
      <c r="G5250">
        <v>22.849</v>
      </c>
      <c r="H5250">
        <v>0.80461507600000004</v>
      </c>
      <c r="I5250">
        <v>9017009863</v>
      </c>
      <c r="J5250">
        <v>0.05</v>
      </c>
      <c r="K5250">
        <v>9.11</v>
      </c>
      <c r="L5250">
        <v>66494215793</v>
      </c>
      <c r="M5250">
        <v>0.24</v>
      </c>
      <c r="N5250">
        <v>1</v>
      </c>
      <c r="O5250">
        <v>76286408100</v>
      </c>
      <c r="P5250">
        <v>8.4602777699999994</v>
      </c>
      <c r="Q5250">
        <v>21.238828040000001</v>
      </c>
      <c r="R5250">
        <v>1674579690</v>
      </c>
      <c r="S5250">
        <v>112266000000</v>
      </c>
      <c r="T5250">
        <v>14044107362</v>
      </c>
      <c r="U5250">
        <v>98221394666</v>
      </c>
      <c r="V5250">
        <v>14.04463353307928</v>
      </c>
      <c r="W5250">
        <v>14.3</v>
      </c>
      <c r="X5250">
        <v>50.49</v>
      </c>
      <c r="Y5250">
        <v>1.17</v>
      </c>
      <c r="Z5250">
        <v>9.1802910089999994</v>
      </c>
      <c r="AA5250">
        <v>0</v>
      </c>
      <c r="AB5250" s="2">
        <v>42735</v>
      </c>
      <c r="AC5250">
        <v>12300</v>
      </c>
      <c r="AD5250">
        <f t="shared" si="572"/>
        <v>270</v>
      </c>
      <c r="AE5250">
        <v>270</v>
      </c>
      <c r="AF5250">
        <f t="shared" si="573"/>
        <v>2.1951219512195124</v>
      </c>
      <c r="AG5250">
        <v>10373.66015625</v>
      </c>
      <c r="AH5250">
        <v>10373.66015625</v>
      </c>
      <c r="AI5250">
        <v>10416.70438926349</v>
      </c>
      <c r="AJ5250">
        <v>10287.571690223031</v>
      </c>
      <c r="AK5250">
        <v>10228.263847976439</v>
      </c>
      <c r="AL5250">
        <v>10270.35546875</v>
      </c>
      <c r="AM5250">
        <v>10312.44708952357</v>
      </c>
      <c r="AN5250">
        <v>10144.080606429299</v>
      </c>
      <c r="AO5250">
        <v>10017.805571630661</v>
      </c>
      <c r="AP5250">
        <v>10228.263671875</v>
      </c>
      <c r="AQ5250">
        <v>10312.44691197274</v>
      </c>
      <c r="AR5250">
        <v>10017.805571630661</v>
      </c>
      <c r="AS5250">
        <v>10312.447007123161</v>
      </c>
      <c r="AT5250">
        <v>10017.8056640625</v>
      </c>
      <c r="AU5250">
        <v>10312.447007123161</v>
      </c>
      <c r="AV5250">
        <v>10017.8056640625</v>
      </c>
      <c r="AW5250">
        <v>1</v>
      </c>
      <c r="AX5250">
        <v>-103.3046875</v>
      </c>
      <c r="AY5250">
        <v>-1.7610143913771031E-4</v>
      </c>
      <c r="AZ5250">
        <v>9.2431839220807888E-5</v>
      </c>
      <c r="BA5250">
        <v>-103.3046875</v>
      </c>
      <c r="BB5250">
        <v>10000.35546875</v>
      </c>
      <c r="BC5250">
        <v>10373.66015625</v>
      </c>
      <c r="BD5250">
        <v>-3.5985821964206972E-2</v>
      </c>
      <c r="BE5250">
        <v>3.5985821964206972E-2</v>
      </c>
      <c r="BF5250">
        <f t="shared" si="574"/>
        <v>-0.19538405720342758</v>
      </c>
      <c r="BG5250">
        <f t="shared" si="575"/>
        <v>129.13269904045956</v>
      </c>
      <c r="BH5250">
        <f t="shared" si="576"/>
        <v>272.62378283419093</v>
      </c>
      <c r="BI5250">
        <f t="shared" si="577"/>
        <v>398.89881763282938</v>
      </c>
      <c r="BJ5250">
        <f t="shared" si="578"/>
        <v>398.89881763282938</v>
      </c>
    </row>
    <row r="5251" spans="1:62">
      <c r="A5251">
        <v>5258</v>
      </c>
      <c r="B5251">
        <v>120240</v>
      </c>
      <c r="C5251" t="s">
        <v>893</v>
      </c>
      <c r="D5251">
        <v>2018</v>
      </c>
      <c r="E5251" t="s">
        <v>70</v>
      </c>
      <c r="F5251" t="s">
        <v>56</v>
      </c>
      <c r="G5251">
        <v>21.222999999999999</v>
      </c>
      <c r="H5251">
        <v>0.819264463</v>
      </c>
      <c r="I5251">
        <v>9242972031</v>
      </c>
      <c r="J5251">
        <v>14.61</v>
      </c>
      <c r="K5251">
        <v>11.03</v>
      </c>
      <c r="L5251">
        <v>73830487028</v>
      </c>
      <c r="M5251">
        <v>0.67</v>
      </c>
      <c r="N5251">
        <v>1</v>
      </c>
      <c r="O5251">
        <v>91240024350</v>
      </c>
      <c r="P5251">
        <v>9.8712864259999993</v>
      </c>
      <c r="Q5251">
        <v>21.479442890000001</v>
      </c>
      <c r="R5251">
        <v>2130117300</v>
      </c>
      <c r="S5251">
        <v>128673000000</v>
      </c>
      <c r="T5251">
        <v>14176695892</v>
      </c>
      <c r="U5251">
        <v>114496000000</v>
      </c>
      <c r="V5251">
        <v>16.56930792862542</v>
      </c>
      <c r="W5251">
        <v>12.38</v>
      </c>
      <c r="X5251">
        <v>52.02</v>
      </c>
      <c r="Y5251">
        <v>1.84</v>
      </c>
      <c r="Z5251">
        <v>8.0727466729999993</v>
      </c>
      <c r="AA5251">
        <v>0</v>
      </c>
      <c r="AB5251" s="2">
        <v>43100</v>
      </c>
      <c r="AC5251">
        <v>12850</v>
      </c>
      <c r="AD5251">
        <f t="shared" ref="AD5251:AD5314" si="579">AE5251/N5251</f>
        <v>300</v>
      </c>
      <c r="AE5251">
        <v>300</v>
      </c>
      <c r="AF5251">
        <f t="shared" ref="AF5251:AF5314" si="580">AD5251*100/AC5251</f>
        <v>2.3346303501945527</v>
      </c>
      <c r="AG5251">
        <v>11545.042026386191</v>
      </c>
      <c r="AH5251">
        <v>11324.716796875</v>
      </c>
      <c r="AI5251">
        <v>11589.10707228842</v>
      </c>
      <c r="AJ5251">
        <v>11280.65175097276</v>
      </c>
      <c r="AK5251">
        <v>11062.367590944739</v>
      </c>
      <c r="AL5251">
        <v>11148.4560546875</v>
      </c>
      <c r="AM5251">
        <v>11234.544518430261</v>
      </c>
      <c r="AN5251">
        <v>11019.32335907336</v>
      </c>
      <c r="AO5251">
        <v>11019.32442748092</v>
      </c>
      <c r="AP5251">
        <v>11277.58984375</v>
      </c>
      <c r="AQ5251">
        <v>11363.67831583969</v>
      </c>
      <c r="AR5251">
        <v>10933.235955391219</v>
      </c>
      <c r="AS5251">
        <v>10847.148529411759</v>
      </c>
      <c r="AT5251">
        <v>10976.28125</v>
      </c>
      <c r="AU5251">
        <v>11019.325490196081</v>
      </c>
      <c r="AV5251">
        <v>10804.104289215689</v>
      </c>
      <c r="AW5251">
        <v>1</v>
      </c>
      <c r="AX5251">
        <v>-396.58597169869063</v>
      </c>
      <c r="AY5251">
        <v>215.22225280526069</v>
      </c>
      <c r="AZ5251">
        <v>-43.043177480920349</v>
      </c>
      <c r="BA5251">
        <v>-396.58597169869063</v>
      </c>
      <c r="BB5251">
        <v>10848.4560546875</v>
      </c>
      <c r="BC5251">
        <v>11545.042026386191</v>
      </c>
      <c r="BD5251">
        <v>-6.0336373839665863E-2</v>
      </c>
      <c r="BE5251">
        <v>6.0336373839665863E-2</v>
      </c>
      <c r="BF5251">
        <f t="shared" si="574"/>
        <v>-0.18073702835870772</v>
      </c>
      <c r="BG5251">
        <f t="shared" si="575"/>
        <v>308.4553213156596</v>
      </c>
      <c r="BH5251">
        <f t="shared" si="576"/>
        <v>569.78371321505983</v>
      </c>
      <c r="BI5251">
        <f t="shared" si="577"/>
        <v>655.87111689720041</v>
      </c>
      <c r="BJ5251">
        <f t="shared" si="578"/>
        <v>785.00278307273038</v>
      </c>
    </row>
    <row r="5252" spans="1:62">
      <c r="A5252">
        <v>5259</v>
      </c>
      <c r="B5252">
        <v>120240</v>
      </c>
      <c r="C5252" t="s">
        <v>893</v>
      </c>
      <c r="D5252">
        <v>2019</v>
      </c>
      <c r="E5252" t="s">
        <v>70</v>
      </c>
      <c r="F5252" t="s">
        <v>56</v>
      </c>
      <c r="G5252">
        <v>35.103999999999999</v>
      </c>
      <c r="H5252">
        <v>0.90016864699999999</v>
      </c>
      <c r="I5252">
        <v>10365746532</v>
      </c>
      <c r="J5252">
        <v>17.61</v>
      </c>
      <c r="K5252">
        <v>7.82</v>
      </c>
      <c r="L5252">
        <v>79606763561</v>
      </c>
      <c r="M5252">
        <v>0.62</v>
      </c>
      <c r="N5252">
        <v>1</v>
      </c>
      <c r="O5252">
        <v>106151000000</v>
      </c>
      <c r="P5252">
        <v>10.24054033</v>
      </c>
      <c r="Q5252">
        <v>21.479442890000001</v>
      </c>
      <c r="R5252">
        <v>2130117300</v>
      </c>
      <c r="S5252">
        <v>151327000000</v>
      </c>
      <c r="T5252">
        <v>30069419674</v>
      </c>
      <c r="U5252">
        <v>121258000000</v>
      </c>
      <c r="V5252">
        <v>5.9058831749580776</v>
      </c>
      <c r="W5252">
        <v>24.8</v>
      </c>
      <c r="X5252">
        <v>52.02</v>
      </c>
      <c r="Y5252">
        <v>3.71</v>
      </c>
      <c r="Z5252">
        <v>8.5485052800000005</v>
      </c>
      <c r="AA5252">
        <v>0</v>
      </c>
      <c r="AB5252" s="2">
        <v>43465</v>
      </c>
      <c r="AC5252">
        <v>14950</v>
      </c>
      <c r="AD5252">
        <f t="shared" si="579"/>
        <v>300</v>
      </c>
      <c r="AE5252">
        <v>300</v>
      </c>
      <c r="AF5252">
        <f t="shared" si="580"/>
        <v>2.0066889632107023</v>
      </c>
      <c r="AG5252">
        <v>13180.039088628761</v>
      </c>
      <c r="AH5252">
        <v>13449.9375</v>
      </c>
      <c r="AI5252">
        <v>13494.920568561871</v>
      </c>
      <c r="AJ5252">
        <v>13090.072951505021</v>
      </c>
      <c r="AK5252">
        <v>12822.9288803412</v>
      </c>
      <c r="AL5252">
        <v>12955.1240234375</v>
      </c>
      <c r="AM5252">
        <v>12999.18907113627</v>
      </c>
      <c r="AN5252">
        <v>12778.86383264243</v>
      </c>
      <c r="AO5252">
        <v>12911.058805170749</v>
      </c>
      <c r="AP5252">
        <v>12822.9287109375</v>
      </c>
      <c r="AQ5252">
        <v>12999.188899403989</v>
      </c>
      <c r="AR5252">
        <v>12734.798616704251</v>
      </c>
      <c r="AS5252">
        <v>13043.25411883503</v>
      </c>
      <c r="AT5252">
        <v>12955.1240234375</v>
      </c>
      <c r="AU5252">
        <v>13175.449261931341</v>
      </c>
      <c r="AV5252">
        <v>12911.05897573873</v>
      </c>
      <c r="AW5252">
        <v>0</v>
      </c>
      <c r="AX5252">
        <v>-224.91506519126051</v>
      </c>
      <c r="AY5252">
        <v>-1.6940370005613661E-4</v>
      </c>
      <c r="AZ5252">
        <v>44.06521826675089</v>
      </c>
      <c r="BA5252">
        <v>-1.6940370005613661E-4</v>
      </c>
      <c r="BB5252">
        <v>12522.9287109375</v>
      </c>
      <c r="BC5252">
        <v>12822.9288803412</v>
      </c>
      <c r="BD5252">
        <v>-2.3395604249480749E-2</v>
      </c>
      <c r="BE5252">
        <v>2.3395604249480749E-2</v>
      </c>
      <c r="BF5252">
        <f t="shared" si="574"/>
        <v>-9.9830169103993338E-2</v>
      </c>
      <c r="BG5252">
        <f t="shared" si="575"/>
        <v>404.84761705685014</v>
      </c>
      <c r="BH5252">
        <f t="shared" si="576"/>
        <v>716.05673591944105</v>
      </c>
      <c r="BI5252">
        <f t="shared" si="577"/>
        <v>760.12195185761993</v>
      </c>
      <c r="BJ5252">
        <f t="shared" si="578"/>
        <v>760.12195185761993</v>
      </c>
    </row>
    <row r="5253" spans="1:62">
      <c r="A5253">
        <v>5260</v>
      </c>
      <c r="B5253">
        <v>120240</v>
      </c>
      <c r="C5253" t="s">
        <v>893</v>
      </c>
      <c r="D5253">
        <v>2020</v>
      </c>
      <c r="E5253" t="s">
        <v>70</v>
      </c>
      <c r="F5253" t="s">
        <v>56</v>
      </c>
      <c r="G5253">
        <v>23.959</v>
      </c>
      <c r="H5253">
        <v>1.88483296</v>
      </c>
      <c r="I5253">
        <v>10126813632</v>
      </c>
      <c r="J5253">
        <v>6.39</v>
      </c>
      <c r="K5253">
        <v>0.73</v>
      </c>
      <c r="L5253">
        <v>80191667650</v>
      </c>
      <c r="M5253">
        <v>0.56999999999999995</v>
      </c>
      <c r="N5253">
        <v>1</v>
      </c>
      <c r="O5253">
        <v>270431000000</v>
      </c>
      <c r="P5253">
        <v>26.704482649999999</v>
      </c>
      <c r="Q5253">
        <v>21.481946650000001</v>
      </c>
      <c r="R5253">
        <v>2135457300</v>
      </c>
      <c r="S5253">
        <v>161004000000</v>
      </c>
      <c r="T5253">
        <v>33035042037</v>
      </c>
      <c r="U5253">
        <v>127969000000</v>
      </c>
      <c r="V5253">
        <v>5.5344801992445856</v>
      </c>
      <c r="W5253">
        <v>25.81</v>
      </c>
      <c r="X5253">
        <v>51.76</v>
      </c>
      <c r="Y5253">
        <v>0.55000000000000004</v>
      </c>
      <c r="Z5253">
        <v>7.9134896980000002</v>
      </c>
      <c r="AA5253">
        <v>0</v>
      </c>
      <c r="AB5253" s="2">
        <v>43830</v>
      </c>
      <c r="AC5253">
        <v>37900</v>
      </c>
      <c r="AD5253">
        <f t="shared" si="579"/>
        <v>300</v>
      </c>
      <c r="AE5253">
        <v>300</v>
      </c>
      <c r="AF5253">
        <f t="shared" si="580"/>
        <v>0.79155672823218992</v>
      </c>
      <c r="AG5253">
        <v>33107.540361035433</v>
      </c>
      <c r="AH5253">
        <v>33017.57421875</v>
      </c>
      <c r="AI5253">
        <v>33602.354143605247</v>
      </c>
      <c r="AJ5253">
        <v>32207.878938181198</v>
      </c>
      <c r="AK5253">
        <v>35131.773095308286</v>
      </c>
      <c r="AL5253">
        <v>33377.43359375</v>
      </c>
      <c r="AM5253">
        <v>35176.756159450808</v>
      </c>
      <c r="AN5253">
        <v>33377.43359375</v>
      </c>
      <c r="AO5253">
        <v>36481.270758637547</v>
      </c>
      <c r="AP5253">
        <v>34502.015625</v>
      </c>
      <c r="AQ5253">
        <v>36796.152257170797</v>
      </c>
      <c r="AR5253">
        <v>34502.015625</v>
      </c>
      <c r="AS5253">
        <v>36256.351581813971</v>
      </c>
      <c r="AT5253">
        <v>36391.30078125</v>
      </c>
      <c r="AU5253">
        <v>37695.809709131638</v>
      </c>
      <c r="AV5253">
        <v>35581.605584633813</v>
      </c>
      <c r="AW5253">
        <v>1</v>
      </c>
      <c r="AX5253">
        <v>269.89323271456669</v>
      </c>
      <c r="AY5253">
        <v>-629.75747030828643</v>
      </c>
      <c r="AZ5253">
        <v>-89.96997738754726</v>
      </c>
      <c r="BA5253">
        <v>269.89323271456669</v>
      </c>
      <c r="BB5253">
        <v>33077.43359375</v>
      </c>
      <c r="BC5253">
        <v>33107.540361035433</v>
      </c>
      <c r="BD5253">
        <v>-9.0936285079232996E-4</v>
      </c>
      <c r="BE5253">
        <v>9.0936285079232996E-4</v>
      </c>
      <c r="BF5253">
        <f t="shared" si="574"/>
        <v>0.88483515937492241</v>
      </c>
      <c r="BG5253">
        <f t="shared" si="575"/>
        <v>1394.4752054240489</v>
      </c>
      <c r="BH5253">
        <f t="shared" si="576"/>
        <v>2968.8772212696094</v>
      </c>
      <c r="BI5253">
        <f t="shared" si="577"/>
        <v>4588.2733189895989</v>
      </c>
      <c r="BJ5253">
        <f t="shared" si="578"/>
        <v>5487.9307709504392</v>
      </c>
    </row>
    <row r="5254" spans="1:62">
      <c r="A5254">
        <v>5261</v>
      </c>
      <c r="B5254">
        <v>120240</v>
      </c>
      <c r="C5254" t="s">
        <v>893</v>
      </c>
      <c r="D5254">
        <v>2021</v>
      </c>
      <c r="E5254" t="s">
        <v>70</v>
      </c>
      <c r="F5254" t="s">
        <v>56</v>
      </c>
      <c r="G5254">
        <v>25.481999999999999</v>
      </c>
      <c r="H5254">
        <v>1.128663682</v>
      </c>
      <c r="I5254">
        <v>7898935273</v>
      </c>
      <c r="J5254">
        <v>1.22</v>
      </c>
      <c r="K5254">
        <v>10.9</v>
      </c>
      <c r="L5254">
        <v>88928805830</v>
      </c>
      <c r="M5254">
        <v>1.86</v>
      </c>
      <c r="N5254">
        <v>1</v>
      </c>
      <c r="O5254">
        <v>156031000000</v>
      </c>
      <c r="P5254">
        <v>19.75348314</v>
      </c>
      <c r="Q5254">
        <v>21.489643640000001</v>
      </c>
      <c r="R5254">
        <v>2151957300</v>
      </c>
      <c r="S5254">
        <v>162971000000</v>
      </c>
      <c r="T5254">
        <v>27907714938</v>
      </c>
      <c r="U5254">
        <v>135063000000</v>
      </c>
      <c r="V5254">
        <v>5.5435300736897224</v>
      </c>
      <c r="W5254">
        <v>20.66</v>
      </c>
      <c r="X5254">
        <v>51.37</v>
      </c>
      <c r="Y5254">
        <v>0.81</v>
      </c>
      <c r="Z5254">
        <v>5.8483339430000001</v>
      </c>
      <c r="AA5254">
        <v>0</v>
      </c>
      <c r="AB5254" s="2">
        <v>44196</v>
      </c>
      <c r="AC5254">
        <v>21700</v>
      </c>
      <c r="AD5254">
        <f t="shared" si="579"/>
        <v>300</v>
      </c>
      <c r="AE5254">
        <v>300</v>
      </c>
      <c r="AF5254">
        <f t="shared" si="580"/>
        <v>1.3824884792626728</v>
      </c>
      <c r="AG5254">
        <v>20089.953297334559</v>
      </c>
      <c r="AH5254">
        <v>20044.603515625</v>
      </c>
      <c r="AI5254">
        <v>20543.45111443015</v>
      </c>
      <c r="AJ5254">
        <v>19681.805261948532</v>
      </c>
      <c r="AK5254">
        <v>20951.597284226191</v>
      </c>
      <c r="AL5254">
        <v>19999.251953125</v>
      </c>
      <c r="AM5254">
        <v>21042.296839569161</v>
      </c>
      <c r="AN5254">
        <v>19953.90217545351</v>
      </c>
      <c r="AO5254">
        <v>18684.109258643621</v>
      </c>
      <c r="AP5254">
        <v>21314.396484375</v>
      </c>
      <c r="AQ5254">
        <v>22629.54009724069</v>
      </c>
      <c r="AR5254">
        <v>18593.409699135638</v>
      </c>
      <c r="AS5254">
        <v>18820.158543621372</v>
      </c>
      <c r="AT5254">
        <v>18729.458984375</v>
      </c>
      <c r="AU5254">
        <v>19137.607000983651</v>
      </c>
      <c r="AV5254">
        <v>18638.759425128628</v>
      </c>
      <c r="AW5254">
        <v>1</v>
      </c>
      <c r="AX5254">
        <v>-90.701344209559466</v>
      </c>
      <c r="AY5254">
        <v>362.79920014880918</v>
      </c>
      <c r="AZ5254">
        <v>45.349725731379287</v>
      </c>
      <c r="BA5254">
        <v>-90.701344209559466</v>
      </c>
      <c r="BB5254">
        <v>19699.251953125</v>
      </c>
      <c r="BC5254">
        <v>20089.953297334559</v>
      </c>
      <c r="BD5254">
        <v>-1.9447598430275891E-2</v>
      </c>
      <c r="BE5254">
        <v>1.9447598430275891E-2</v>
      </c>
      <c r="BF5254">
        <f t="shared" si="574"/>
        <v>0.1286609274042621</v>
      </c>
      <c r="BG5254">
        <f t="shared" si="575"/>
        <v>861.64585248161893</v>
      </c>
      <c r="BH5254">
        <f t="shared" si="576"/>
        <v>1360.491577620629</v>
      </c>
      <c r="BI5254">
        <f t="shared" si="577"/>
        <v>4036.1303981050514</v>
      </c>
      <c r="BJ5254">
        <f t="shared" si="578"/>
        <v>4036.1303981050514</v>
      </c>
    </row>
    <row r="5255" spans="1:62">
      <c r="A5255">
        <v>5262</v>
      </c>
      <c r="B5255">
        <v>120240</v>
      </c>
      <c r="C5255" t="s">
        <v>893</v>
      </c>
      <c r="D5255">
        <v>2022</v>
      </c>
      <c r="E5255" t="s">
        <v>70</v>
      </c>
      <c r="F5255" t="s">
        <v>56</v>
      </c>
      <c r="G5255">
        <v>20.88</v>
      </c>
      <c r="H5255">
        <v>0.82031979300000002</v>
      </c>
      <c r="I5255">
        <v>11592433055</v>
      </c>
      <c r="J5255">
        <v>6.64</v>
      </c>
      <c r="K5255">
        <v>8.64</v>
      </c>
      <c r="L5255">
        <v>96607882674</v>
      </c>
      <c r="M5255">
        <v>1.68</v>
      </c>
      <c r="N5255">
        <v>1</v>
      </c>
      <c r="O5255">
        <v>115406000000</v>
      </c>
      <c r="P5255">
        <v>9.9552678029999999</v>
      </c>
      <c r="Q5255">
        <v>21.77732571</v>
      </c>
      <c r="R5255">
        <v>2869276400</v>
      </c>
      <c r="S5255">
        <v>173799000000</v>
      </c>
      <c r="T5255">
        <v>27165323583</v>
      </c>
      <c r="U5255">
        <v>146634000000</v>
      </c>
      <c r="V5255">
        <v>8.5671131249861183</v>
      </c>
      <c r="W5255">
        <v>18.53</v>
      </c>
      <c r="X5255">
        <v>51.37</v>
      </c>
      <c r="Y5255">
        <v>0.91</v>
      </c>
      <c r="Z5255">
        <v>7.9056924420000003</v>
      </c>
      <c r="AA5255">
        <v>0</v>
      </c>
      <c r="AB5255" s="2">
        <v>44561</v>
      </c>
      <c r="AC5255">
        <v>16050</v>
      </c>
      <c r="AD5255">
        <f t="shared" si="579"/>
        <v>400</v>
      </c>
      <c r="AE5255">
        <v>400</v>
      </c>
      <c r="AF5255">
        <f t="shared" si="580"/>
        <v>2.4922118380062304</v>
      </c>
      <c r="AG5255">
        <v>15268.18502604167</v>
      </c>
      <c r="AH5255">
        <v>15176.2080078125</v>
      </c>
      <c r="AI5255">
        <v>15452.1390625</v>
      </c>
      <c r="AJ5255">
        <v>15038.242480468751</v>
      </c>
      <c r="AK5255">
        <v>15728.070117187501</v>
      </c>
      <c r="AL5255">
        <v>15176.2080078125</v>
      </c>
      <c r="AM5255">
        <v>15866.03564453125</v>
      </c>
      <c r="AN5255">
        <v>15176.2080078125</v>
      </c>
      <c r="AO5255">
        <v>16049.987887198469</v>
      </c>
      <c r="AP5255">
        <v>15728.068359375</v>
      </c>
      <c r="AQ5255">
        <v>16095.97639117325</v>
      </c>
      <c r="AR5255">
        <v>15544.11434347588</v>
      </c>
      <c r="AS5255">
        <v>16141.9658203125</v>
      </c>
      <c r="AT5255">
        <v>16141.9658203125</v>
      </c>
      <c r="AU5255">
        <v>16371.908353365379</v>
      </c>
      <c r="AV5255">
        <v>16049.988807091349</v>
      </c>
      <c r="AW5255">
        <v>1</v>
      </c>
      <c r="AX5255">
        <v>-91.977018229170426</v>
      </c>
      <c r="AY5255">
        <v>-1.757812500727596E-3</v>
      </c>
      <c r="AZ5255">
        <v>91.977933114030748</v>
      </c>
      <c r="BA5255">
        <v>-91.977018229170426</v>
      </c>
      <c r="BB5255">
        <v>14776.2080078125</v>
      </c>
      <c r="BC5255">
        <v>15268.18502604167</v>
      </c>
      <c r="BD5255">
        <v>-3.2222364176884573E-2</v>
      </c>
      <c r="BE5255">
        <v>3.2222364176884573E-2</v>
      </c>
      <c r="BF5255">
        <f t="shared" si="574"/>
        <v>-0.17967882438909316</v>
      </c>
      <c r="BG5255">
        <f t="shared" si="575"/>
        <v>413.89658203124964</v>
      </c>
      <c r="BH5255">
        <f t="shared" si="576"/>
        <v>827.79316406249927</v>
      </c>
      <c r="BI5255">
        <f t="shared" si="577"/>
        <v>1057.7339107044991</v>
      </c>
      <c r="BJ5255">
        <f t="shared" si="578"/>
        <v>1333.6658728966286</v>
      </c>
    </row>
    <row r="5256" spans="1:62">
      <c r="A5256">
        <v>5263</v>
      </c>
      <c r="B5256">
        <v>120240</v>
      </c>
      <c r="C5256" t="s">
        <v>893</v>
      </c>
      <c r="D5256">
        <v>2023</v>
      </c>
      <c r="E5256" t="s">
        <v>70</v>
      </c>
      <c r="F5256" t="s">
        <v>56</v>
      </c>
      <c r="G5256">
        <v>24.908999999999999</v>
      </c>
      <c r="H5256">
        <v>0.76367142099999996</v>
      </c>
      <c r="I5256">
        <v>10995939901</v>
      </c>
      <c r="J5256">
        <v>12.96</v>
      </c>
      <c r="K5256">
        <v>-3.44</v>
      </c>
      <c r="L5256">
        <v>93282650935</v>
      </c>
      <c r="M5256">
        <v>1.63</v>
      </c>
      <c r="N5256">
        <v>1</v>
      </c>
      <c r="O5256">
        <v>120223000000</v>
      </c>
      <c r="P5256">
        <v>10.93342985</v>
      </c>
      <c r="Q5256">
        <v>21.895108749999999</v>
      </c>
      <c r="R5256">
        <v>3227935950</v>
      </c>
      <c r="S5256">
        <v>196328000000</v>
      </c>
      <c r="T5256">
        <v>29707151148</v>
      </c>
      <c r="U5256">
        <v>166621000000</v>
      </c>
      <c r="V5256">
        <v>13.630535892085049</v>
      </c>
      <c r="W5256">
        <v>17.829999999999998</v>
      </c>
      <c r="X5256">
        <v>51.37</v>
      </c>
      <c r="Y5256">
        <v>1.55</v>
      </c>
      <c r="Z5256">
        <v>6.5993721689999996</v>
      </c>
      <c r="AA5256">
        <v>0</v>
      </c>
      <c r="AB5256" s="2">
        <v>44926</v>
      </c>
      <c r="AC5256">
        <v>16720</v>
      </c>
      <c r="AD5256">
        <f t="shared" si="579"/>
        <v>450</v>
      </c>
      <c r="AE5256">
        <v>450</v>
      </c>
      <c r="AF5256">
        <f t="shared" si="580"/>
        <v>2.6913875598086126</v>
      </c>
      <c r="AG5256">
        <v>16031.50735431628</v>
      </c>
      <c r="AH5256">
        <v>16137.740234375</v>
      </c>
      <c r="AI5256">
        <v>16157.055303476591</v>
      </c>
      <c r="AJ5256">
        <v>15983.21968156231</v>
      </c>
      <c r="AK5256">
        <v>15826.616215030879</v>
      </c>
      <c r="AL5256">
        <v>15741.7802734375</v>
      </c>
      <c r="AM5256">
        <v>15854.89486222867</v>
      </c>
      <c r="AN5256">
        <v>15666.37054757672</v>
      </c>
      <c r="AO5256">
        <v>15836.042430763469</v>
      </c>
      <c r="AP5256">
        <v>15741.7802734375</v>
      </c>
      <c r="AQ5256">
        <v>15911.452156624249</v>
      </c>
      <c r="AR5256">
        <v>15732.354057704901</v>
      </c>
      <c r="AS5256">
        <v>15977.43544484608</v>
      </c>
      <c r="AT5256">
        <v>15788.9111328125</v>
      </c>
      <c r="AU5256">
        <v>16024.56652285448</v>
      </c>
      <c r="AV5256">
        <v>15788.9111328125</v>
      </c>
      <c r="AW5256">
        <v>1</v>
      </c>
      <c r="AX5256">
        <v>-289.72708087877982</v>
      </c>
      <c r="AY5256">
        <v>-84.835941593379175</v>
      </c>
      <c r="AZ5256">
        <v>-47.131297950969383</v>
      </c>
      <c r="BA5256">
        <v>-289.72708087877982</v>
      </c>
      <c r="BB5256">
        <v>15291.7802734375</v>
      </c>
      <c r="BC5256">
        <v>16031.50735431628</v>
      </c>
      <c r="BD5256">
        <v>-4.6142079127675893E-2</v>
      </c>
      <c r="BE5256">
        <v>4.6142079127675893E-2</v>
      </c>
      <c r="BF5256">
        <f t="shared" si="574"/>
        <v>-0.23632900044822949</v>
      </c>
      <c r="BG5256">
        <f t="shared" si="575"/>
        <v>173.83562191428064</v>
      </c>
      <c r="BH5256">
        <f t="shared" si="576"/>
        <v>490.68475589987065</v>
      </c>
      <c r="BI5256">
        <f t="shared" si="577"/>
        <v>490.68475589987065</v>
      </c>
      <c r="BJ5256">
        <f t="shared" si="578"/>
        <v>490.68475589987065</v>
      </c>
    </row>
    <row r="5257" spans="1:62">
      <c r="A5257">
        <v>5264</v>
      </c>
      <c r="B5257">
        <v>121440</v>
      </c>
      <c r="C5257" t="s">
        <v>894</v>
      </c>
      <c r="D5257">
        <v>2017</v>
      </c>
      <c r="E5257" t="s">
        <v>70</v>
      </c>
      <c r="F5257" t="s">
        <v>56</v>
      </c>
      <c r="G5257">
        <v>-23.177</v>
      </c>
      <c r="H5257">
        <v>0.63910055799999999</v>
      </c>
      <c r="I5257">
        <v>18422624657</v>
      </c>
      <c r="J5257">
        <v>-0.56000000000000005</v>
      </c>
      <c r="K5257">
        <v>-12.13</v>
      </c>
      <c r="L5257">
        <v>213757000000</v>
      </c>
      <c r="M5257">
        <v>10.68</v>
      </c>
      <c r="N5257">
        <v>1</v>
      </c>
      <c r="O5257">
        <v>227892000000</v>
      </c>
      <c r="P5257">
        <v>12.37021738</v>
      </c>
      <c r="Q5257">
        <v>22.333268919999998</v>
      </c>
      <c r="R5257">
        <v>5002826634</v>
      </c>
      <c r="S5257">
        <v>756501000000</v>
      </c>
      <c r="T5257">
        <v>255588000000</v>
      </c>
      <c r="U5257">
        <v>500913000000</v>
      </c>
      <c r="V5257">
        <v>-5.14574303097785</v>
      </c>
      <c r="W5257">
        <v>51.02</v>
      </c>
      <c r="X5257">
        <v>53.89</v>
      </c>
      <c r="Y5257">
        <v>3.66</v>
      </c>
      <c r="Z5257">
        <v>3.6778092519999999</v>
      </c>
      <c r="AA5257">
        <v>0</v>
      </c>
      <c r="AB5257" s="2">
        <v>42735</v>
      </c>
      <c r="AC5257">
        <v>5320</v>
      </c>
      <c r="AD5257">
        <f t="shared" si="579"/>
        <v>117</v>
      </c>
      <c r="AE5257">
        <v>117</v>
      </c>
      <c r="AF5257">
        <f t="shared" si="580"/>
        <v>2.1992481203007519</v>
      </c>
      <c r="AG5257">
        <v>4367.4988834089854</v>
      </c>
      <c r="AH5257">
        <v>4287.654296875</v>
      </c>
      <c r="AI5257">
        <v>4367.4988834089854</v>
      </c>
      <c r="AJ5257">
        <v>4231.7630863012109</v>
      </c>
      <c r="AK5257">
        <v>4282.5742931885206</v>
      </c>
      <c r="AL5257">
        <v>4306.01904296875</v>
      </c>
      <c r="AM5257">
        <v>4376.3532923094372</v>
      </c>
      <c r="AN5257">
        <v>4235.6847936280628</v>
      </c>
      <c r="AO5257">
        <v>4055.9420351920871</v>
      </c>
      <c r="AP5257">
        <v>4259.1298828125</v>
      </c>
      <c r="AQ5257">
        <v>4274.7597172448404</v>
      </c>
      <c r="AR5257">
        <v>4055.9420351920871</v>
      </c>
      <c r="AS5257">
        <v>4032.496683443509</v>
      </c>
      <c r="AT5257">
        <v>4063.75634765625</v>
      </c>
      <c r="AU5257">
        <v>4095.0160118689901</v>
      </c>
      <c r="AV5257">
        <v>4001.237019230769</v>
      </c>
      <c r="AW5257">
        <v>1</v>
      </c>
      <c r="AX5257">
        <v>-61.479840440235421</v>
      </c>
      <c r="AY5257">
        <v>-23.444410376020642</v>
      </c>
      <c r="AZ5257">
        <v>7.8143124641628674</v>
      </c>
      <c r="BA5257">
        <v>-61.479840440235421</v>
      </c>
      <c r="BB5257">
        <v>4189.01904296875</v>
      </c>
      <c r="BC5257">
        <v>4367.4988834089854</v>
      </c>
      <c r="BD5257">
        <v>-4.086545760051246E-2</v>
      </c>
      <c r="BE5257">
        <v>4.086545760051246E-2</v>
      </c>
      <c r="BF5257">
        <f t="shared" si="574"/>
        <v>-0.36089972121649544</v>
      </c>
      <c r="BG5257">
        <f t="shared" si="575"/>
        <v>135.73579710777449</v>
      </c>
      <c r="BH5257">
        <f t="shared" si="576"/>
        <v>144.59020600822623</v>
      </c>
      <c r="BI5257">
        <f t="shared" si="577"/>
        <v>320.41125711735003</v>
      </c>
      <c r="BJ5257">
        <f t="shared" si="578"/>
        <v>375.1162730786682</v>
      </c>
    </row>
    <row r="5258" spans="1:62">
      <c r="A5258">
        <v>5265</v>
      </c>
      <c r="B5258">
        <v>121440</v>
      </c>
      <c r="C5258" t="s">
        <v>894</v>
      </c>
      <c r="D5258">
        <v>2018</v>
      </c>
      <c r="E5258" t="s">
        <v>70</v>
      </c>
      <c r="F5258" t="s">
        <v>56</v>
      </c>
      <c r="G5258">
        <v>-66.465000000000003</v>
      </c>
      <c r="H5258">
        <v>0.57648400399999999</v>
      </c>
      <c r="I5258">
        <v>1114231256</v>
      </c>
      <c r="J5258">
        <v>2.41</v>
      </c>
      <c r="K5258">
        <v>4.34</v>
      </c>
      <c r="L5258">
        <v>223037000000</v>
      </c>
      <c r="M5258">
        <v>9.15</v>
      </c>
      <c r="N5258">
        <v>1</v>
      </c>
      <c r="O5258">
        <v>157854000000</v>
      </c>
      <c r="P5258">
        <v>141.67047769999999</v>
      </c>
      <c r="Q5258">
        <v>22.333268919999998</v>
      </c>
      <c r="R5258">
        <v>5002826634</v>
      </c>
      <c r="S5258">
        <v>774743000000</v>
      </c>
      <c r="T5258">
        <v>288773000000</v>
      </c>
      <c r="U5258">
        <v>485970000000</v>
      </c>
      <c r="V5258">
        <v>-2.9831527630546621</v>
      </c>
      <c r="W5258">
        <v>59.42</v>
      </c>
      <c r="X5258">
        <v>54.94</v>
      </c>
      <c r="Y5258">
        <v>3.69</v>
      </c>
      <c r="Z5258">
        <v>0.22927984400000001</v>
      </c>
      <c r="AA5258">
        <v>0</v>
      </c>
      <c r="AB5258" s="2">
        <v>43100</v>
      </c>
      <c r="AC5258">
        <v>3685</v>
      </c>
      <c r="AD5258">
        <f t="shared" si="579"/>
        <v>117</v>
      </c>
      <c r="AE5258">
        <v>117</v>
      </c>
      <c r="AF5258">
        <f t="shared" si="580"/>
        <v>3.1750339213025782</v>
      </c>
      <c r="AG5258">
        <v>3158.7882171712681</v>
      </c>
      <c r="AH5258">
        <v>3072.302490234375</v>
      </c>
      <c r="AI5258">
        <v>3158.7882171712681</v>
      </c>
      <c r="AJ5258">
        <v>3068.1841222849989</v>
      </c>
      <c r="AK5258">
        <v>3113.9391514643321</v>
      </c>
      <c r="AL5258">
        <v>3050.0634765625</v>
      </c>
      <c r="AM5258">
        <v>3133.9002998711549</v>
      </c>
      <c r="AN5258">
        <v>2954.2499642097509</v>
      </c>
      <c r="AO5258">
        <v>3026.1100316540951</v>
      </c>
      <c r="AP5258">
        <v>3125.915771484375</v>
      </c>
      <c r="AQ5258">
        <v>3125.915771484375</v>
      </c>
      <c r="AR5258">
        <v>3026.1100316540951</v>
      </c>
      <c r="AS5258">
        <v>3034.0947063228632</v>
      </c>
      <c r="AT5258">
        <v>3082.00146484375</v>
      </c>
      <c r="AU5258">
        <v>3089.9859245972311</v>
      </c>
      <c r="AV5258">
        <v>3026.1102465693821</v>
      </c>
      <c r="AW5258">
        <v>1</v>
      </c>
      <c r="AX5258">
        <v>-108.7247406087681</v>
      </c>
      <c r="AY5258">
        <v>11.976620020042899</v>
      </c>
      <c r="AZ5258">
        <v>55.89143318965489</v>
      </c>
      <c r="BA5258">
        <v>-108.7247406087681</v>
      </c>
      <c r="BB5258">
        <v>2933.0634765625</v>
      </c>
      <c r="BC5258">
        <v>3158.7882171712681</v>
      </c>
      <c r="BD5258">
        <v>-7.1459282829320944E-2</v>
      </c>
      <c r="BE5258">
        <v>7.1459282829320944E-2</v>
      </c>
      <c r="BF5258">
        <f t="shared" si="574"/>
        <v>-0.42351592721715459</v>
      </c>
      <c r="BG5258">
        <f t="shared" si="575"/>
        <v>90.604094886269195</v>
      </c>
      <c r="BH5258">
        <f t="shared" si="576"/>
        <v>204.53825296151717</v>
      </c>
      <c r="BI5258">
        <f t="shared" si="577"/>
        <v>204.53825296151717</v>
      </c>
      <c r="BJ5258">
        <f t="shared" si="578"/>
        <v>204.53825296151717</v>
      </c>
    </row>
    <row r="5259" spans="1:62">
      <c r="A5259">
        <v>5266</v>
      </c>
      <c r="B5259">
        <v>121440</v>
      </c>
      <c r="C5259" t="s">
        <v>894</v>
      </c>
      <c r="D5259">
        <v>2019</v>
      </c>
      <c r="E5259" t="s">
        <v>70</v>
      </c>
      <c r="F5259" t="s">
        <v>56</v>
      </c>
      <c r="G5259">
        <v>-14.356</v>
      </c>
      <c r="H5259">
        <v>0.61959452800000003</v>
      </c>
      <c r="I5259">
        <v>-3625435559</v>
      </c>
      <c r="J5259">
        <v>0.21</v>
      </c>
      <c r="K5259">
        <v>2.64</v>
      </c>
      <c r="L5259">
        <v>228936000000</v>
      </c>
      <c r="M5259">
        <v>8.4</v>
      </c>
      <c r="N5259">
        <v>1</v>
      </c>
      <c r="O5259">
        <v>151857000000</v>
      </c>
      <c r="P5259">
        <v>-41.886420909999998</v>
      </c>
      <c r="Q5259">
        <v>22.333268919999998</v>
      </c>
      <c r="R5259">
        <v>5002826634</v>
      </c>
      <c r="S5259">
        <v>776385000000</v>
      </c>
      <c r="T5259">
        <v>329187000000</v>
      </c>
      <c r="U5259">
        <v>447198000000</v>
      </c>
      <c r="V5259">
        <v>-7.9782702635965181</v>
      </c>
      <c r="W5259">
        <v>73.61</v>
      </c>
      <c r="X5259">
        <v>55.01</v>
      </c>
      <c r="Y5259">
        <v>2.77</v>
      </c>
      <c r="Z5259">
        <v>-0.81070030699999995</v>
      </c>
      <c r="AA5259">
        <v>0</v>
      </c>
      <c r="AB5259" s="2">
        <v>43465</v>
      </c>
      <c r="AC5259">
        <v>3545</v>
      </c>
      <c r="AD5259">
        <f t="shared" si="579"/>
        <v>117</v>
      </c>
      <c r="AE5259">
        <v>117</v>
      </c>
      <c r="AF5259">
        <f t="shared" si="580"/>
        <v>3.3004231311706631</v>
      </c>
      <c r="AG5259">
        <v>2973.0209967785759</v>
      </c>
      <c r="AH5259">
        <v>3036.9111328125</v>
      </c>
      <c r="AI5259">
        <v>3041.1704752147621</v>
      </c>
      <c r="AJ5259">
        <v>2973.0209967785759</v>
      </c>
      <c r="AK5259">
        <v>2961.1066970501461</v>
      </c>
      <c r="AL5259">
        <v>2911.686279296875</v>
      </c>
      <c r="AM5259">
        <v>2961.1066970501461</v>
      </c>
      <c r="AN5259">
        <v>2841.674020813075</v>
      </c>
      <c r="AO5259">
        <v>2940.5147720530058</v>
      </c>
      <c r="AP5259">
        <v>2928.15966796875</v>
      </c>
      <c r="AQ5259">
        <v>2961.1066121934341</v>
      </c>
      <c r="AR5259">
        <v>2919.9229319125789</v>
      </c>
      <c r="AS5259">
        <v>2977.580121648677</v>
      </c>
      <c r="AT5259">
        <v>2956.98828125</v>
      </c>
      <c r="AU5259">
        <v>2977.580121648677</v>
      </c>
      <c r="AV5259">
        <v>2919.9229685323821</v>
      </c>
      <c r="AW5259">
        <v>0</v>
      </c>
      <c r="AX5259">
        <v>-61.334717481700856</v>
      </c>
      <c r="AY5259">
        <v>-32.947029081396067</v>
      </c>
      <c r="AZ5259">
        <v>16.4735091969942</v>
      </c>
      <c r="BA5259">
        <v>-32.947029081396067</v>
      </c>
      <c r="BB5259">
        <v>2811.15966796875</v>
      </c>
      <c r="BC5259">
        <v>2961.1066970501461</v>
      </c>
      <c r="BD5259">
        <v>-5.0638847033365353E-2</v>
      </c>
      <c r="BE5259">
        <v>5.0638847033365353E-2</v>
      </c>
      <c r="BF5259">
        <f t="shared" si="574"/>
        <v>-0.38040534013408295</v>
      </c>
      <c r="BG5259">
        <f t="shared" si="575"/>
        <v>68.1494784361862</v>
      </c>
      <c r="BH5259">
        <f t="shared" si="576"/>
        <v>199.49645440168706</v>
      </c>
      <c r="BI5259">
        <f t="shared" si="577"/>
        <v>199.49645440168706</v>
      </c>
      <c r="BJ5259">
        <f t="shared" si="578"/>
        <v>199.49645440168706</v>
      </c>
    </row>
    <row r="5260" spans="1:62">
      <c r="A5260">
        <v>5267</v>
      </c>
      <c r="B5260">
        <v>121440</v>
      </c>
      <c r="C5260" t="s">
        <v>894</v>
      </c>
      <c r="D5260">
        <v>2020</v>
      </c>
      <c r="E5260" t="s">
        <v>70</v>
      </c>
      <c r="F5260" t="s">
        <v>56</v>
      </c>
      <c r="G5260">
        <v>17.565000000000001</v>
      </c>
      <c r="H5260">
        <v>0.70825022199999998</v>
      </c>
      <c r="I5260">
        <v>29999993909</v>
      </c>
      <c r="J5260">
        <v>2.5</v>
      </c>
      <c r="K5260">
        <v>27.56</v>
      </c>
      <c r="L5260">
        <v>292026000000</v>
      </c>
      <c r="M5260">
        <v>7</v>
      </c>
      <c r="N5260">
        <v>1</v>
      </c>
      <c r="O5260">
        <v>237316000000</v>
      </c>
      <c r="P5260">
        <v>7.9105339969999999</v>
      </c>
      <c r="Q5260">
        <v>22.333268919999998</v>
      </c>
      <c r="R5260">
        <v>5002826634</v>
      </c>
      <c r="S5260">
        <v>795769000000</v>
      </c>
      <c r="T5260">
        <v>326288000000</v>
      </c>
      <c r="U5260">
        <v>469481000000</v>
      </c>
      <c r="V5260">
        <v>4.982804037585141</v>
      </c>
      <c r="W5260">
        <v>69.5</v>
      </c>
      <c r="X5260">
        <v>54.98</v>
      </c>
      <c r="Y5260">
        <v>1.94</v>
      </c>
      <c r="Z5260">
        <v>6.390033656</v>
      </c>
      <c r="AA5260">
        <v>0</v>
      </c>
      <c r="AB5260" s="2">
        <v>43830</v>
      </c>
      <c r="AC5260">
        <v>5540</v>
      </c>
      <c r="AD5260">
        <f t="shared" si="579"/>
        <v>117</v>
      </c>
      <c r="AE5260">
        <v>117</v>
      </c>
      <c r="AF5260">
        <f t="shared" si="580"/>
        <v>2.1119133574007218</v>
      </c>
      <c r="AG5260">
        <v>4685.2765639051258</v>
      </c>
      <c r="AH5260">
        <v>4736.388671875</v>
      </c>
      <c r="AI5260">
        <v>4744.9073565366461</v>
      </c>
      <c r="AJ5260">
        <v>4651.2018252585431</v>
      </c>
      <c r="AK5260">
        <v>4719.3511044034094</v>
      </c>
      <c r="AL5260">
        <v>4685.2763671875</v>
      </c>
      <c r="AM5260">
        <v>4727.8697887073868</v>
      </c>
      <c r="AN5260">
        <v>4617.1268927556821</v>
      </c>
      <c r="AO5260">
        <v>4685.2763671875</v>
      </c>
      <c r="AP5260">
        <v>4685.2763671875</v>
      </c>
      <c r="AQ5260">
        <v>4727.8697887073868</v>
      </c>
      <c r="AR5260">
        <v>4514.9026811079548</v>
      </c>
      <c r="AS5260">
        <v>4744.9071573153406</v>
      </c>
      <c r="AT5260">
        <v>4685.2763671875</v>
      </c>
      <c r="AU5260">
        <v>4796.0192631392047</v>
      </c>
      <c r="AV5260">
        <v>4668.2389985795453</v>
      </c>
      <c r="AW5260">
        <v>1</v>
      </c>
      <c r="AX5260">
        <v>-1.967176258403924E-4</v>
      </c>
      <c r="AY5260">
        <v>-34.074737215909408</v>
      </c>
      <c r="AZ5260">
        <v>0</v>
      </c>
      <c r="BA5260">
        <v>-1.967176258403924E-4</v>
      </c>
      <c r="BB5260">
        <v>4568.2763671875</v>
      </c>
      <c r="BC5260">
        <v>4685.2765639051258</v>
      </c>
      <c r="BD5260">
        <v>-2.497188695732136E-2</v>
      </c>
      <c r="BE5260">
        <v>2.497188695732136E-2</v>
      </c>
      <c r="BF5260">
        <f t="shared" si="574"/>
        <v>-0.29174923878663278</v>
      </c>
      <c r="BG5260">
        <f t="shared" si="575"/>
        <v>93.705531278103081</v>
      </c>
      <c r="BH5260">
        <f t="shared" si="576"/>
        <v>127.78046378096406</v>
      </c>
      <c r="BI5260">
        <f t="shared" si="577"/>
        <v>230.00467542869137</v>
      </c>
      <c r="BJ5260">
        <f t="shared" si="578"/>
        <v>281.11658203124989</v>
      </c>
    </row>
    <row r="5261" spans="1:62">
      <c r="A5261">
        <v>5268</v>
      </c>
      <c r="B5261">
        <v>121440</v>
      </c>
      <c r="C5261" t="s">
        <v>894</v>
      </c>
      <c r="D5261">
        <v>2021</v>
      </c>
      <c r="E5261" t="s">
        <v>70</v>
      </c>
      <c r="F5261" t="s">
        <v>56</v>
      </c>
      <c r="G5261">
        <v>4.4059999999999997</v>
      </c>
      <c r="H5261">
        <v>0.76706118599999995</v>
      </c>
      <c r="I5261">
        <v>73192953769</v>
      </c>
      <c r="J5261">
        <v>18.05</v>
      </c>
      <c r="K5261">
        <v>43.03</v>
      </c>
      <c r="L5261">
        <v>417687000000</v>
      </c>
      <c r="M5261">
        <v>7.74</v>
      </c>
      <c r="N5261">
        <v>1</v>
      </c>
      <c r="O5261">
        <v>382533000000</v>
      </c>
      <c r="P5261">
        <v>5.2263608039999996</v>
      </c>
      <c r="Q5261">
        <v>22.512737399999999</v>
      </c>
      <c r="R5261">
        <v>5986288280</v>
      </c>
      <c r="S5261">
        <v>939418000000</v>
      </c>
      <c r="T5261">
        <v>338058000000</v>
      </c>
      <c r="U5261">
        <v>601360000000</v>
      </c>
      <c r="V5261">
        <v>28.09038065438218</v>
      </c>
      <c r="W5261">
        <v>56.22</v>
      </c>
      <c r="X5261">
        <v>54.91</v>
      </c>
      <c r="Y5261">
        <v>2.09</v>
      </c>
      <c r="Z5261">
        <v>12.171237489999999</v>
      </c>
      <c r="AA5261">
        <v>0</v>
      </c>
      <c r="AB5261" s="2">
        <v>44196</v>
      </c>
      <c r="AC5261">
        <v>8930</v>
      </c>
      <c r="AD5261">
        <f t="shared" si="579"/>
        <v>140</v>
      </c>
      <c r="AE5261">
        <v>140</v>
      </c>
      <c r="AF5261">
        <f t="shared" si="580"/>
        <v>1.5677491601343785</v>
      </c>
      <c r="AG5261">
        <v>7836.4711617134708</v>
      </c>
      <c r="AH5261">
        <v>7723.4033203125</v>
      </c>
      <c r="AI5261">
        <v>7836.4711617134708</v>
      </c>
      <c r="AJ5261">
        <v>7697.31074152766</v>
      </c>
      <c r="AK5261">
        <v>7784.2859379379206</v>
      </c>
      <c r="AL5261">
        <v>7758.193359375</v>
      </c>
      <c r="AM5261">
        <v>7784.2859379379206</v>
      </c>
      <c r="AN5261">
        <v>7662.5205713109581</v>
      </c>
      <c r="AO5261">
        <v>7740.7990550031573</v>
      </c>
      <c r="AP5261">
        <v>7749.49658203125</v>
      </c>
      <c r="AQ5261">
        <v>7775.5891631155309</v>
      </c>
      <c r="AR5261">
        <v>7619.033676609849</v>
      </c>
      <c r="AS5261">
        <v>7827.7731083216286</v>
      </c>
      <c r="AT5261">
        <v>7740.7978515625</v>
      </c>
      <c r="AU5261">
        <v>7827.7731083216286</v>
      </c>
      <c r="AV5261">
        <v>7671.2176461551971</v>
      </c>
      <c r="AW5261">
        <v>1</v>
      </c>
      <c r="AX5261">
        <v>-78.277802338470792</v>
      </c>
      <c r="AY5261">
        <v>-34.789355906670608</v>
      </c>
      <c r="AZ5261">
        <v>-1.203440657263855E-3</v>
      </c>
      <c r="BA5261">
        <v>-78.277802338470792</v>
      </c>
      <c r="BB5261">
        <v>7618.193359375</v>
      </c>
      <c r="BC5261">
        <v>7836.4711617134708</v>
      </c>
      <c r="BD5261">
        <v>-2.785409374118639E-2</v>
      </c>
      <c r="BE5261">
        <v>2.785409374118639E-2</v>
      </c>
      <c r="BF5261">
        <f t="shared" si="574"/>
        <v>-0.23293890472611767</v>
      </c>
      <c r="BG5261">
        <f t="shared" si="575"/>
        <v>139.16042018581084</v>
      </c>
      <c r="BH5261">
        <f t="shared" si="576"/>
        <v>173.95059040251272</v>
      </c>
      <c r="BI5261">
        <f t="shared" si="577"/>
        <v>217.43748510362184</v>
      </c>
      <c r="BJ5261">
        <f t="shared" si="578"/>
        <v>217.43748510362184</v>
      </c>
    </row>
    <row r="5262" spans="1:62">
      <c r="A5262">
        <v>5269</v>
      </c>
      <c r="B5262">
        <v>121440</v>
      </c>
      <c r="C5262" t="s">
        <v>894</v>
      </c>
      <c r="D5262">
        <v>2022</v>
      </c>
      <c r="E5262" t="s">
        <v>70</v>
      </c>
      <c r="F5262" t="s">
        <v>56</v>
      </c>
      <c r="G5262">
        <v>7.9189999999999996</v>
      </c>
      <c r="H5262">
        <v>0.51602990599999998</v>
      </c>
      <c r="I5262">
        <v>94445934139</v>
      </c>
      <c r="J5262">
        <v>7.39</v>
      </c>
      <c r="K5262">
        <v>17.010000000000002</v>
      </c>
      <c r="L5262">
        <v>488755000000</v>
      </c>
      <c r="M5262">
        <v>9.5500000000000007</v>
      </c>
      <c r="N5262">
        <v>1</v>
      </c>
      <c r="O5262">
        <v>197049000000</v>
      </c>
      <c r="P5262">
        <v>2.086372109</v>
      </c>
      <c r="Q5262">
        <v>22.66484518</v>
      </c>
      <c r="R5262">
        <v>6969749926</v>
      </c>
      <c r="S5262">
        <v>1008820000000</v>
      </c>
      <c r="T5262">
        <v>323534000000</v>
      </c>
      <c r="U5262">
        <v>685290000000</v>
      </c>
      <c r="V5262">
        <v>13.956698150858051</v>
      </c>
      <c r="W5262">
        <v>47.21</v>
      </c>
      <c r="X5262">
        <v>54.91</v>
      </c>
      <c r="Y5262">
        <v>2.21</v>
      </c>
      <c r="Z5262">
        <v>13.781892940000001</v>
      </c>
      <c r="AA5262">
        <v>0</v>
      </c>
      <c r="AB5262" s="2">
        <v>44561</v>
      </c>
      <c r="AC5262">
        <v>4600</v>
      </c>
      <c r="AD5262">
        <f t="shared" si="579"/>
        <v>163</v>
      </c>
      <c r="AE5262">
        <v>163</v>
      </c>
      <c r="AF5262">
        <f t="shared" si="580"/>
        <v>3.5434782608695654</v>
      </c>
      <c r="AG5262">
        <v>4246.3350325388237</v>
      </c>
      <c r="AH5262">
        <v>4339.126953125</v>
      </c>
      <c r="AI5262">
        <v>4374.4762562054484</v>
      </c>
      <c r="AJ5262">
        <v>4246.3350325388237</v>
      </c>
      <c r="AK5262">
        <v>4259.5910498550256</v>
      </c>
      <c r="AL5262">
        <v>4286.10302734375</v>
      </c>
      <c r="AM5262">
        <v>4312.6150048324744</v>
      </c>
      <c r="AN5262">
        <v>4184.4737803036414</v>
      </c>
      <c r="AO5262">
        <v>4334.7085827079554</v>
      </c>
      <c r="AP5262">
        <v>4259.59130859375</v>
      </c>
      <c r="AQ5262">
        <v>4334.7085827079554</v>
      </c>
      <c r="AR5262">
        <v>4250.7539822273729</v>
      </c>
      <c r="AS5262">
        <v>4312.6147714267554</v>
      </c>
      <c r="AT5262">
        <v>4343.54541015625</v>
      </c>
      <c r="AU5262">
        <v>4343.54541015625</v>
      </c>
      <c r="AV5262">
        <v>4277.2654700216181</v>
      </c>
      <c r="AW5262">
        <v>1</v>
      </c>
      <c r="AX5262">
        <v>39.767994804926268</v>
      </c>
      <c r="AY5262">
        <v>2.5873872436932288E-4</v>
      </c>
      <c r="AZ5262">
        <v>8.8368274482945708</v>
      </c>
      <c r="BA5262">
        <v>39.767994804926268</v>
      </c>
      <c r="BB5262">
        <v>4123.10302734375</v>
      </c>
      <c r="BC5262">
        <v>4246.3350325388237</v>
      </c>
      <c r="BD5262">
        <v>-2.9020791871289309E-2</v>
      </c>
      <c r="BE5262">
        <v>2.9020791871289309E-2</v>
      </c>
      <c r="BF5262">
        <f t="shared" si="574"/>
        <v>-0.48397236375170993</v>
      </c>
      <c r="BG5262">
        <f t="shared" si="575"/>
        <v>128.14122366662468</v>
      </c>
      <c r="BH5262">
        <f t="shared" si="576"/>
        <v>190.00247590180697</v>
      </c>
      <c r="BI5262">
        <f t="shared" si="577"/>
        <v>190.00247590180697</v>
      </c>
      <c r="BJ5262">
        <f t="shared" si="578"/>
        <v>190.00247590180697</v>
      </c>
    </row>
    <row r="5263" spans="1:62">
      <c r="A5263">
        <v>5270</v>
      </c>
      <c r="B5263">
        <v>121440</v>
      </c>
      <c r="C5263" t="s">
        <v>894</v>
      </c>
      <c r="D5263">
        <v>2023</v>
      </c>
      <c r="E5263" t="s">
        <v>70</v>
      </c>
      <c r="F5263" t="s">
        <v>56</v>
      </c>
      <c r="G5263">
        <v>18.54</v>
      </c>
      <c r="H5263">
        <v>0.469427021</v>
      </c>
      <c r="I5263">
        <v>53112519604</v>
      </c>
      <c r="J5263">
        <v>2.77</v>
      </c>
      <c r="K5263">
        <v>-12.62</v>
      </c>
      <c r="L5263">
        <v>427096000000</v>
      </c>
      <c r="M5263">
        <v>8.23</v>
      </c>
      <c r="N5263">
        <v>1</v>
      </c>
      <c r="O5263">
        <v>162566000000</v>
      </c>
      <c r="P5263">
        <v>3.0607797470000002</v>
      </c>
      <c r="Q5263">
        <v>22.666317979999999</v>
      </c>
      <c r="R5263">
        <v>6980022514</v>
      </c>
      <c r="S5263">
        <v>1036730000000</v>
      </c>
      <c r="T5263">
        <v>324104000000</v>
      </c>
      <c r="U5263">
        <v>712628000000</v>
      </c>
      <c r="V5263">
        <v>3.9892600213048488</v>
      </c>
      <c r="W5263">
        <v>45.48</v>
      </c>
      <c r="X5263">
        <v>54.87</v>
      </c>
      <c r="Y5263">
        <v>2.61</v>
      </c>
      <c r="Z5263">
        <v>7.4530497819999999</v>
      </c>
      <c r="AA5263">
        <v>0</v>
      </c>
      <c r="AB5263" s="2">
        <v>44926</v>
      </c>
      <c r="AC5263">
        <v>3795</v>
      </c>
      <c r="AD5263">
        <f t="shared" si="579"/>
        <v>167</v>
      </c>
      <c r="AE5263">
        <v>167</v>
      </c>
      <c r="AF5263">
        <f t="shared" si="580"/>
        <v>4.4005270092226612</v>
      </c>
      <c r="AG5263">
        <v>3622.076510977025</v>
      </c>
      <c r="AH5263">
        <v>3631.620849609375</v>
      </c>
      <c r="AI5263">
        <v>3660.2538655064259</v>
      </c>
      <c r="AJ5263">
        <v>3560.0383098667462</v>
      </c>
      <c r="AK5263">
        <v>3574.0440523417228</v>
      </c>
      <c r="AL5263">
        <v>3523.769775390625</v>
      </c>
      <c r="AM5263">
        <v>3574.0440523417228</v>
      </c>
      <c r="AN5263">
        <v>3464.354720812054</v>
      </c>
      <c r="AO5263">
        <v>3596.896196929225</v>
      </c>
      <c r="AP5263">
        <v>3555.7626953125</v>
      </c>
      <c r="AQ5263">
        <v>3596.896196929225</v>
      </c>
      <c r="AR5263">
        <v>3528.340360901349</v>
      </c>
      <c r="AS5263">
        <v>3574.0440829361728</v>
      </c>
      <c r="AT5263">
        <v>3551.192138671875</v>
      </c>
      <c r="AU5263">
        <v>3574.0440829361728</v>
      </c>
      <c r="AV5263">
        <v>3532.9105832604369</v>
      </c>
      <c r="AW5263">
        <v>1</v>
      </c>
      <c r="AX5263">
        <v>-98.306735586400009</v>
      </c>
      <c r="AY5263">
        <v>-18.281357029222821</v>
      </c>
      <c r="AZ5263">
        <v>-45.704058257349971</v>
      </c>
      <c r="BA5263">
        <v>-98.306735586400009</v>
      </c>
      <c r="BB5263">
        <v>3356.769775390625</v>
      </c>
      <c r="BC5263">
        <v>3622.076510977025</v>
      </c>
      <c r="BD5263">
        <v>-7.3247137320916422E-2</v>
      </c>
      <c r="BE5263">
        <v>7.3247137320916422E-2</v>
      </c>
      <c r="BF5263">
        <f t="shared" si="574"/>
        <v>-0.53057401637842061</v>
      </c>
      <c r="BG5263">
        <f t="shared" si="575"/>
        <v>100.21555563967968</v>
      </c>
      <c r="BH5263">
        <f t="shared" si="576"/>
        <v>195.8991446943719</v>
      </c>
      <c r="BI5263">
        <f t="shared" si="577"/>
        <v>195.8991446943719</v>
      </c>
      <c r="BJ5263">
        <f t="shared" si="578"/>
        <v>195.8991446943719</v>
      </c>
    </row>
    <row r="5264" spans="1:62">
      <c r="A5264">
        <v>5271</v>
      </c>
      <c r="B5264">
        <v>121440</v>
      </c>
      <c r="C5264" t="s">
        <v>894</v>
      </c>
      <c r="D5264">
        <v>2024</v>
      </c>
      <c r="E5264" t="s">
        <v>70</v>
      </c>
      <c r="F5264" t="s">
        <v>59</v>
      </c>
      <c r="J5264">
        <v>3.66</v>
      </c>
      <c r="K5264">
        <v>-27.98</v>
      </c>
      <c r="L5264">
        <v>307600000000</v>
      </c>
      <c r="N5264">
        <v>2</v>
      </c>
      <c r="P5264">
        <v>3.89</v>
      </c>
      <c r="S5264">
        <v>1074700000000</v>
      </c>
      <c r="T5264">
        <v>329700000000</v>
      </c>
      <c r="U5264">
        <v>745000000000</v>
      </c>
      <c r="V5264">
        <v>4.5426225183405649</v>
      </c>
      <c r="W5264">
        <v>52.598210940000001</v>
      </c>
      <c r="X5264">
        <v>54.87</v>
      </c>
      <c r="Y5264">
        <v>1.93</v>
      </c>
      <c r="Z5264">
        <v>75.744359259999996</v>
      </c>
      <c r="AA5264">
        <v>1</v>
      </c>
      <c r="AB5264" s="2">
        <v>45554</v>
      </c>
      <c r="AC5264">
        <v>3465</v>
      </c>
      <c r="AD5264">
        <f t="shared" si="579"/>
        <v>83.5</v>
      </c>
      <c r="AE5264">
        <v>167</v>
      </c>
      <c r="AF5264">
        <f t="shared" si="580"/>
        <v>2.4098124098124099</v>
      </c>
      <c r="AG5264">
        <v>3540</v>
      </c>
      <c r="AH5264">
        <v>3525</v>
      </c>
      <c r="AI5264">
        <v>3590</v>
      </c>
      <c r="AJ5264">
        <v>3450</v>
      </c>
      <c r="AK5264">
        <v>3498</v>
      </c>
      <c r="AL5264">
        <v>3498</v>
      </c>
      <c r="AM5264">
        <v>3512.3165075034108</v>
      </c>
      <c r="AN5264">
        <v>3493.227830832197</v>
      </c>
      <c r="AO5264">
        <v>3502.772169167803</v>
      </c>
      <c r="AP5264">
        <v>3498</v>
      </c>
      <c r="AQ5264">
        <v>3502.772169167803</v>
      </c>
      <c r="AR5264">
        <v>3469.3669849931789</v>
      </c>
      <c r="AS5264">
        <v>3426.4175090737822</v>
      </c>
      <c r="AT5264">
        <v>3502.772216796875</v>
      </c>
      <c r="AU5264">
        <v>3507.5443860295682</v>
      </c>
      <c r="AV5264">
        <v>3412.1010013757032</v>
      </c>
      <c r="AW5264">
        <v>0</v>
      </c>
      <c r="AX5264">
        <v>-42</v>
      </c>
      <c r="AY5264">
        <v>0</v>
      </c>
      <c r="AZ5264">
        <v>4.762907201438793E-5</v>
      </c>
      <c r="BA5264">
        <v>0</v>
      </c>
      <c r="BB5264">
        <v>3414.5</v>
      </c>
      <c r="BC5264">
        <v>3498</v>
      </c>
      <c r="BD5264">
        <v>-2.3870783304745569E-2</v>
      </c>
      <c r="BE5264">
        <v>2.3870783304745569E-2</v>
      </c>
      <c r="BF5264">
        <f t="shared" si="574"/>
        <v>-0.69321671164045784</v>
      </c>
      <c r="BG5264">
        <f t="shared" si="575"/>
        <v>140</v>
      </c>
      <c r="BH5264">
        <f t="shared" si="576"/>
        <v>140</v>
      </c>
      <c r="BI5264">
        <f t="shared" si="577"/>
        <v>140</v>
      </c>
      <c r="BJ5264">
        <f t="shared" si="578"/>
        <v>177.89899862429684</v>
      </c>
    </row>
    <row r="5265" spans="1:62">
      <c r="A5265">
        <v>5272</v>
      </c>
      <c r="B5265">
        <v>121600</v>
      </c>
      <c r="C5265" t="s">
        <v>895</v>
      </c>
      <c r="D5265">
        <v>2017</v>
      </c>
      <c r="E5265" t="s">
        <v>70</v>
      </c>
      <c r="F5265" t="s">
        <v>56</v>
      </c>
      <c r="G5265">
        <v>21.338999999999999</v>
      </c>
      <c r="H5265">
        <v>2.1532041949999998</v>
      </c>
      <c r="I5265">
        <v>8531076426</v>
      </c>
      <c r="J5265">
        <v>5.61</v>
      </c>
      <c r="K5265">
        <v>10.84</v>
      </c>
      <c r="L5265">
        <v>45568866446</v>
      </c>
      <c r="M5265">
        <v>2.91</v>
      </c>
      <c r="N5265">
        <v>1</v>
      </c>
      <c r="O5265">
        <v>185506000000</v>
      </c>
      <c r="P5265">
        <v>21.744793390000002</v>
      </c>
      <c r="Q5265">
        <v>21.099502180000002</v>
      </c>
      <c r="R5265">
        <v>1456791402</v>
      </c>
      <c r="S5265">
        <v>88963511936</v>
      </c>
      <c r="T5265">
        <v>6050112815</v>
      </c>
      <c r="U5265">
        <v>82913399121</v>
      </c>
      <c r="V5265">
        <v>6.8622036601025629</v>
      </c>
      <c r="W5265">
        <v>7.3</v>
      </c>
      <c r="X5265">
        <v>36.950000000000003</v>
      </c>
      <c r="Y5265">
        <v>1.83</v>
      </c>
      <c r="Z5265">
        <v>10.28914086</v>
      </c>
      <c r="AA5265">
        <v>0</v>
      </c>
      <c r="AB5265" s="2">
        <v>42735</v>
      </c>
      <c r="AC5265">
        <v>17100</v>
      </c>
      <c r="AD5265">
        <f t="shared" si="579"/>
        <v>130</v>
      </c>
      <c r="AE5265">
        <v>130</v>
      </c>
      <c r="AF5265">
        <f t="shared" si="580"/>
        <v>0.76023391812865493</v>
      </c>
      <c r="AG5265">
        <v>15453.85103486474</v>
      </c>
      <c r="AH5265">
        <v>16228.9658203125</v>
      </c>
      <c r="AI5265">
        <v>16519.633864855408</v>
      </c>
      <c r="AJ5265">
        <v>15453.85103486474</v>
      </c>
      <c r="AK5265">
        <v>15664.244312059171</v>
      </c>
      <c r="AL5265">
        <v>15327.8955078125</v>
      </c>
      <c r="AM5265">
        <v>15664.244312059171</v>
      </c>
      <c r="AN5265">
        <v>15279.8456786344</v>
      </c>
      <c r="AO5265">
        <v>15135.696969061541</v>
      </c>
      <c r="AP5265">
        <v>15664.2451171875</v>
      </c>
      <c r="AQ5265">
        <v>15664.2451171875</v>
      </c>
      <c r="AR5265">
        <v>14991.547474118101</v>
      </c>
      <c r="AS5265">
        <v>15423.99628968451</v>
      </c>
      <c r="AT5265">
        <v>15087.6474609375</v>
      </c>
      <c r="AU5265">
        <v>15423.99628968451</v>
      </c>
      <c r="AV5265">
        <v>14799.34846486863</v>
      </c>
      <c r="AW5265">
        <v>1</v>
      </c>
      <c r="AX5265">
        <v>-125.9555270522396</v>
      </c>
      <c r="AY5265">
        <v>8.0512832937529311E-4</v>
      </c>
      <c r="AZ5265">
        <v>-48.049508124040592</v>
      </c>
      <c r="BA5265">
        <v>-125.9555270522396</v>
      </c>
      <c r="BB5265">
        <v>15197.8955078125</v>
      </c>
      <c r="BC5265">
        <v>15453.85103486474</v>
      </c>
      <c r="BD5265">
        <v>-1.6562572427726258E-2</v>
      </c>
      <c r="BE5265">
        <v>1.6562572427726258E-2</v>
      </c>
      <c r="BF5265">
        <f t="shared" si="574"/>
        <v>1.1531986389296851</v>
      </c>
      <c r="BG5265">
        <f t="shared" si="575"/>
        <v>1065.7828299906687</v>
      </c>
      <c r="BH5265">
        <f t="shared" si="576"/>
        <v>1239.7881862210088</v>
      </c>
      <c r="BI5265">
        <f t="shared" si="577"/>
        <v>1528.0863907373077</v>
      </c>
      <c r="BJ5265">
        <f t="shared" si="578"/>
        <v>1720.2853999867784</v>
      </c>
    </row>
    <row r="5266" spans="1:62">
      <c r="A5266">
        <v>5273</v>
      </c>
      <c r="B5266">
        <v>121600</v>
      </c>
      <c r="C5266" t="s">
        <v>895</v>
      </c>
      <c r="D5266">
        <v>2018</v>
      </c>
      <c r="E5266" t="s">
        <v>70</v>
      </c>
      <c r="F5266" t="s">
        <v>56</v>
      </c>
      <c r="G5266">
        <v>20.388999999999999</v>
      </c>
      <c r="H5266">
        <v>1.7831449539999999</v>
      </c>
      <c r="I5266">
        <v>8749523405</v>
      </c>
      <c r="J5266">
        <v>10.7</v>
      </c>
      <c r="K5266">
        <v>14.66</v>
      </c>
      <c r="L5266">
        <v>52249959664</v>
      </c>
      <c r="M5266">
        <v>2.5099999999999998</v>
      </c>
      <c r="N5266">
        <v>1</v>
      </c>
      <c r="O5266">
        <v>165979000000</v>
      </c>
      <c r="P5266">
        <v>18.9701184</v>
      </c>
      <c r="Q5266">
        <v>21.1706684</v>
      </c>
      <c r="R5266">
        <v>1564243872</v>
      </c>
      <c r="S5266">
        <v>98480424107</v>
      </c>
      <c r="T5266">
        <v>9625376367</v>
      </c>
      <c r="U5266">
        <v>88855047740</v>
      </c>
      <c r="V5266">
        <v>7.1660897779971986</v>
      </c>
      <c r="W5266">
        <v>10.83</v>
      </c>
      <c r="X5266">
        <v>36.380000000000003</v>
      </c>
      <c r="Y5266">
        <v>2.44</v>
      </c>
      <c r="Z5266">
        <v>9.8469626970000004</v>
      </c>
      <c r="AA5266">
        <v>0</v>
      </c>
      <c r="AB5266" s="2">
        <v>43100</v>
      </c>
      <c r="AC5266">
        <v>15300</v>
      </c>
      <c r="AD5266">
        <f t="shared" si="579"/>
        <v>140</v>
      </c>
      <c r="AE5266">
        <v>140</v>
      </c>
      <c r="AF5266">
        <f t="shared" si="580"/>
        <v>0.91503267973856206</v>
      </c>
      <c r="AG5266">
        <v>13847.829329427081</v>
      </c>
      <c r="AH5266">
        <v>14679.677734375</v>
      </c>
      <c r="AI5266">
        <v>14777.542252604169</v>
      </c>
      <c r="AJ5266">
        <v>13847.829329427081</v>
      </c>
      <c r="AK5266">
        <v>13370.73071897242</v>
      </c>
      <c r="AL5266">
        <v>13612.9541015625</v>
      </c>
      <c r="AM5266">
        <v>13709.843454598529</v>
      </c>
      <c r="AN5266">
        <v>13322.286042454411</v>
      </c>
      <c r="AO5266">
        <v>14000.51081810402</v>
      </c>
      <c r="AP5266">
        <v>13709.8427734375</v>
      </c>
      <c r="AQ5266">
        <v>14678.736255659231</v>
      </c>
      <c r="AR5266">
        <v>13661.39809932641</v>
      </c>
      <c r="AS5266">
        <v>13612.95425540454</v>
      </c>
      <c r="AT5266">
        <v>14145.845703125</v>
      </c>
      <c r="AU5266">
        <v>14630.292473779969</v>
      </c>
      <c r="AV5266">
        <v>13467.620224208051</v>
      </c>
      <c r="AW5266">
        <v>1</v>
      </c>
      <c r="AX5266">
        <v>-234.87522786458069</v>
      </c>
      <c r="AY5266">
        <v>339.11205446508029</v>
      </c>
      <c r="AZ5266">
        <v>145.33488502098041</v>
      </c>
      <c r="BA5266">
        <v>-234.87522786458069</v>
      </c>
      <c r="BB5266">
        <v>13472.9541015625</v>
      </c>
      <c r="BC5266">
        <v>13847.829329427081</v>
      </c>
      <c r="BD5266">
        <v>-2.707104622295993E-2</v>
      </c>
      <c r="BE5266">
        <v>2.707104622295993E-2</v>
      </c>
      <c r="BF5266">
        <f t="shared" si="574"/>
        <v>0.78313992815672717</v>
      </c>
      <c r="BG5266">
        <f t="shared" si="575"/>
        <v>929.71292317708867</v>
      </c>
      <c r="BH5266">
        <f t="shared" si="576"/>
        <v>1455.2562101497588</v>
      </c>
      <c r="BI5266">
        <f t="shared" si="577"/>
        <v>1455.2562101497588</v>
      </c>
      <c r="BJ5266">
        <f t="shared" si="578"/>
        <v>1455.2562101497588</v>
      </c>
    </row>
    <row r="5267" spans="1:62">
      <c r="A5267">
        <v>5274</v>
      </c>
      <c r="B5267">
        <v>121600</v>
      </c>
      <c r="C5267" t="s">
        <v>895</v>
      </c>
      <c r="D5267">
        <v>2019</v>
      </c>
      <c r="E5267" t="s">
        <v>70</v>
      </c>
      <c r="F5267" t="s">
        <v>56</v>
      </c>
      <c r="G5267">
        <v>23.024999999999999</v>
      </c>
      <c r="H5267">
        <v>1.8575572709999999</v>
      </c>
      <c r="I5267">
        <v>5143898408</v>
      </c>
      <c r="J5267">
        <v>3.47</v>
      </c>
      <c r="K5267">
        <v>-6.42</v>
      </c>
      <c r="L5267">
        <v>48892960511</v>
      </c>
      <c r="M5267">
        <v>3.98</v>
      </c>
      <c r="N5267">
        <v>1</v>
      </c>
      <c r="O5267">
        <v>181167000000</v>
      </c>
      <c r="P5267">
        <v>35.2198171</v>
      </c>
      <c r="Q5267">
        <v>21.01268765</v>
      </c>
      <c r="R5267">
        <v>1335655006</v>
      </c>
      <c r="S5267">
        <v>101894000000</v>
      </c>
      <c r="T5267">
        <v>8105979454</v>
      </c>
      <c r="U5267">
        <v>93787589861</v>
      </c>
      <c r="V5267">
        <v>5.5512233085881411</v>
      </c>
      <c r="W5267">
        <v>8.64</v>
      </c>
      <c r="X5267">
        <v>35.92</v>
      </c>
      <c r="Y5267">
        <v>5.2</v>
      </c>
      <c r="Z5267">
        <v>5.4846258609999996</v>
      </c>
      <c r="AA5267">
        <v>0</v>
      </c>
      <c r="AB5267" s="2">
        <v>43465</v>
      </c>
      <c r="AC5267">
        <v>16700</v>
      </c>
      <c r="AD5267">
        <f t="shared" si="579"/>
        <v>120</v>
      </c>
      <c r="AE5267">
        <v>120</v>
      </c>
      <c r="AF5267">
        <f t="shared" si="580"/>
        <v>0.71856287425149701</v>
      </c>
      <c r="AG5267">
        <v>15385.21355726048</v>
      </c>
      <c r="AH5267">
        <v>16470.068359375</v>
      </c>
      <c r="AI5267">
        <v>16519.379941289299</v>
      </c>
      <c r="AJ5267">
        <v>15385.21355726048</v>
      </c>
      <c r="AK5267">
        <v>15022.202971629609</v>
      </c>
      <c r="AL5267">
        <v>15266.8642578125</v>
      </c>
      <c r="AM5267">
        <v>15364.72877228566</v>
      </c>
      <c r="AN5267">
        <v>15022.202971629609</v>
      </c>
      <c r="AO5267">
        <v>15217.93251889712</v>
      </c>
      <c r="AP5267">
        <v>15071.1357421875</v>
      </c>
      <c r="AQ5267">
        <v>15364.729295606739</v>
      </c>
      <c r="AR5267">
        <v>15071.1357421875</v>
      </c>
      <c r="AS5267">
        <v>15364.728153704071</v>
      </c>
      <c r="AT5267">
        <v>15315.7958984375</v>
      </c>
      <c r="AU5267">
        <v>15462.59266423722</v>
      </c>
      <c r="AV5267">
        <v>15120.06687737121</v>
      </c>
      <c r="AW5267">
        <v>0</v>
      </c>
      <c r="AX5267">
        <v>-118.3492994479802</v>
      </c>
      <c r="AY5267">
        <v>48.932770557890763</v>
      </c>
      <c r="AZ5267">
        <v>97.863379540380265</v>
      </c>
      <c r="BA5267">
        <v>48.932770557890763</v>
      </c>
      <c r="BB5267">
        <v>14951.1357421875</v>
      </c>
      <c r="BC5267">
        <v>15022.202971629609</v>
      </c>
      <c r="BD5267">
        <v>-4.7308127560467834E-3</v>
      </c>
      <c r="BE5267">
        <v>4.7308127560467834E-3</v>
      </c>
      <c r="BF5267">
        <f t="shared" si="574"/>
        <v>0.85755206527371586</v>
      </c>
      <c r="BG5267">
        <f t="shared" si="575"/>
        <v>1134.1663840288184</v>
      </c>
      <c r="BH5267">
        <f t="shared" si="576"/>
        <v>1497.1769696596893</v>
      </c>
      <c r="BI5267">
        <f t="shared" si="577"/>
        <v>1497.1769696596893</v>
      </c>
      <c r="BJ5267">
        <f t="shared" si="578"/>
        <v>1497.1769696596893</v>
      </c>
    </row>
    <row r="5268" spans="1:62">
      <c r="A5268">
        <v>5275</v>
      </c>
      <c r="B5268">
        <v>121600</v>
      </c>
      <c r="C5268" t="s">
        <v>895</v>
      </c>
      <c r="D5268">
        <v>2020</v>
      </c>
      <c r="E5268" t="s">
        <v>70</v>
      </c>
      <c r="F5268" t="s">
        <v>56</v>
      </c>
      <c r="G5268">
        <v>69.498999999999995</v>
      </c>
      <c r="H5268">
        <v>3.9866588520000001</v>
      </c>
      <c r="I5268">
        <v>1463818298</v>
      </c>
      <c r="J5268">
        <v>4.6500000000000004</v>
      </c>
      <c r="K5268">
        <v>-0.75</v>
      </c>
      <c r="L5268">
        <v>48524487750</v>
      </c>
      <c r="M5268">
        <v>6.28</v>
      </c>
      <c r="N5268">
        <v>1</v>
      </c>
      <c r="O5268">
        <v>410609000000</v>
      </c>
      <c r="P5268">
        <v>280.50571889999998</v>
      </c>
      <c r="Q5268">
        <v>20.859572279999998</v>
      </c>
      <c r="R5268">
        <v>1146033030</v>
      </c>
      <c r="S5268">
        <v>106629000000</v>
      </c>
      <c r="T5268">
        <v>14484410400</v>
      </c>
      <c r="U5268">
        <v>92144681842</v>
      </c>
      <c r="V5268">
        <v>-1.751732848061144</v>
      </c>
      <c r="W5268">
        <v>15.72</v>
      </c>
      <c r="X5268">
        <v>32.51</v>
      </c>
      <c r="Y5268">
        <v>1.26</v>
      </c>
      <c r="Z5268">
        <v>1.5886085539999999</v>
      </c>
      <c r="AA5268">
        <v>0</v>
      </c>
      <c r="AB5268" s="2">
        <v>43830</v>
      </c>
      <c r="AC5268">
        <v>37850</v>
      </c>
      <c r="AD5268">
        <f t="shared" si="579"/>
        <v>100</v>
      </c>
      <c r="AE5268">
        <v>100</v>
      </c>
      <c r="AF5268">
        <f t="shared" si="580"/>
        <v>0.26420079260237783</v>
      </c>
      <c r="AG5268">
        <v>36638.508475726943</v>
      </c>
      <c r="AH5268">
        <v>36885.06640625</v>
      </c>
      <c r="AI5268">
        <v>37476.805439505348</v>
      </c>
      <c r="AJ5268">
        <v>36539.885303517724</v>
      </c>
      <c r="AK5268">
        <v>36589.190483721322</v>
      </c>
      <c r="AL5268">
        <v>36539.87890625</v>
      </c>
      <c r="AM5268">
        <v>37427.487300733803</v>
      </c>
      <c r="AN5268">
        <v>35356.401046938263</v>
      </c>
      <c r="AO5268">
        <v>38364.413037566927</v>
      </c>
      <c r="AP5268">
        <v>36835.75390625</v>
      </c>
      <c r="AQ5268">
        <v>38512.347792210508</v>
      </c>
      <c r="AR5268">
        <v>36391.949642319283</v>
      </c>
      <c r="AS5268">
        <v>38660.278955696202</v>
      </c>
      <c r="AT5268">
        <v>38956.1484375</v>
      </c>
      <c r="AU5268">
        <v>39794.445302610759</v>
      </c>
      <c r="AV5268">
        <v>38265.786313291137</v>
      </c>
      <c r="AW5268">
        <v>1</v>
      </c>
      <c r="AX5268">
        <v>-98.629569476943288</v>
      </c>
      <c r="AY5268">
        <v>246.56342252867759</v>
      </c>
      <c r="AZ5268">
        <v>591.7353999330735</v>
      </c>
      <c r="BA5268">
        <v>-98.629569476943288</v>
      </c>
      <c r="BB5268">
        <v>36439.87890625</v>
      </c>
      <c r="BC5268">
        <v>36638.508475726943</v>
      </c>
      <c r="BD5268">
        <v>-5.4213333932121074E-3</v>
      </c>
      <c r="BE5268">
        <v>5.4213333932121074E-3</v>
      </c>
      <c r="BF5268">
        <f t="shared" si="574"/>
        <v>2.9866576462125689</v>
      </c>
      <c r="BG5268">
        <f t="shared" si="575"/>
        <v>936.92013598762423</v>
      </c>
      <c r="BH5268">
        <f t="shared" si="576"/>
        <v>2120.4043925670849</v>
      </c>
      <c r="BI5268">
        <f t="shared" si="577"/>
        <v>3155.9467452722456</v>
      </c>
      <c r="BJ5268">
        <f t="shared" si="578"/>
        <v>4438.0442556724956</v>
      </c>
    </row>
    <row r="5269" spans="1:62">
      <c r="A5269">
        <v>5276</v>
      </c>
      <c r="B5269">
        <v>121600</v>
      </c>
      <c r="C5269" t="s">
        <v>895</v>
      </c>
      <c r="D5269">
        <v>2021</v>
      </c>
      <c r="E5269" t="s">
        <v>70</v>
      </c>
      <c r="F5269" t="s">
        <v>56</v>
      </c>
      <c r="G5269">
        <v>19.254000000000001</v>
      </c>
      <c r="H5269">
        <v>6.3234424440000003</v>
      </c>
      <c r="I5269">
        <v>5721638898</v>
      </c>
      <c r="J5269">
        <v>13.71</v>
      </c>
      <c r="K5269">
        <v>25.85</v>
      </c>
      <c r="L5269">
        <v>61068879919</v>
      </c>
      <c r="M5269">
        <v>6.26</v>
      </c>
      <c r="N5269">
        <v>1</v>
      </c>
      <c r="O5269">
        <v>745280000000</v>
      </c>
      <c r="P5269">
        <v>130.25646850000001</v>
      </c>
      <c r="Q5269">
        <v>21.081314979999998</v>
      </c>
      <c r="R5269">
        <v>1430535914</v>
      </c>
      <c r="S5269">
        <v>121249000000</v>
      </c>
      <c r="T5269">
        <v>21428792651</v>
      </c>
      <c r="U5269">
        <v>99819922203</v>
      </c>
      <c r="V5269">
        <v>8.329553271626347</v>
      </c>
      <c r="W5269">
        <v>21.47</v>
      </c>
      <c r="X5269">
        <v>30.79</v>
      </c>
      <c r="Y5269">
        <v>1.9</v>
      </c>
      <c r="Z5269">
        <v>5.7319608869999996</v>
      </c>
      <c r="AA5269">
        <v>0</v>
      </c>
      <c r="AB5269" s="2">
        <v>44196</v>
      </c>
      <c r="AC5269">
        <v>68700</v>
      </c>
      <c r="AD5269">
        <f t="shared" si="579"/>
        <v>120</v>
      </c>
      <c r="AE5269">
        <v>120</v>
      </c>
      <c r="AF5269">
        <f t="shared" si="580"/>
        <v>0.17467248908296942</v>
      </c>
      <c r="AG5269">
        <v>65860.547202034883</v>
      </c>
      <c r="AH5269">
        <v>63783.86328125</v>
      </c>
      <c r="AI5269">
        <v>66552.775175629838</v>
      </c>
      <c r="AJ5269">
        <v>63783.86328125</v>
      </c>
      <c r="AK5269">
        <v>63981.645918843293</v>
      </c>
      <c r="AL5269">
        <v>66256.109375</v>
      </c>
      <c r="AM5269">
        <v>66651.668236940299</v>
      </c>
      <c r="AN5269">
        <v>63190.528194962688</v>
      </c>
      <c r="AO5269">
        <v>61113.842464243731</v>
      </c>
      <c r="AP5269">
        <v>63091.63671875</v>
      </c>
      <c r="AQ5269">
        <v>63783.864707827197</v>
      </c>
      <c r="AR5269">
        <v>60817.173326067787</v>
      </c>
      <c r="AS5269">
        <v>61806.066412674758</v>
      </c>
      <c r="AT5269">
        <v>60124.94140625</v>
      </c>
      <c r="AU5269">
        <v>62201.625237715867</v>
      </c>
      <c r="AV5269">
        <v>60026.051699989723</v>
      </c>
      <c r="AW5269">
        <v>1</v>
      </c>
      <c r="AX5269">
        <v>395.5621729651175</v>
      </c>
      <c r="AY5269">
        <v>-890.00920009329275</v>
      </c>
      <c r="AZ5269">
        <v>-988.90105799373123</v>
      </c>
      <c r="BA5269">
        <v>395.5621729651175</v>
      </c>
      <c r="BB5269">
        <v>66136.109375</v>
      </c>
      <c r="BC5269">
        <v>65860.547202034883</v>
      </c>
      <c r="BD5269">
        <v>4.1840249538133726E-3</v>
      </c>
      <c r="BE5269">
        <v>4.1840249538133726E-3</v>
      </c>
      <c r="BF5269">
        <f t="shared" si="574"/>
        <v>5.3234259894679541</v>
      </c>
      <c r="BG5269">
        <f t="shared" si="575"/>
        <v>2768.9118943798385</v>
      </c>
      <c r="BH5269">
        <f t="shared" si="576"/>
        <v>3461.140041977611</v>
      </c>
      <c r="BI5269">
        <f t="shared" si="577"/>
        <v>5834.4949108725123</v>
      </c>
      <c r="BJ5269">
        <f t="shared" si="578"/>
        <v>6625.6165369505761</v>
      </c>
    </row>
    <row r="5270" spans="1:62">
      <c r="A5270">
        <v>5277</v>
      </c>
      <c r="B5270">
        <v>121600</v>
      </c>
      <c r="C5270" t="s">
        <v>895</v>
      </c>
      <c r="D5270">
        <v>2022</v>
      </c>
      <c r="E5270" t="s">
        <v>70</v>
      </c>
      <c r="F5270" t="s">
        <v>56</v>
      </c>
      <c r="G5270">
        <v>14.643000000000001</v>
      </c>
      <c r="H5270">
        <v>4.0026584109999996</v>
      </c>
      <c r="I5270">
        <v>16822813569</v>
      </c>
      <c r="J5270">
        <v>76.3</v>
      </c>
      <c r="K5270">
        <v>30.86</v>
      </c>
      <c r="L5270">
        <v>79912146327</v>
      </c>
      <c r="M5270">
        <v>6.97</v>
      </c>
      <c r="N5270">
        <v>1</v>
      </c>
      <c r="O5270">
        <v>840746000000</v>
      </c>
      <c r="P5270">
        <v>49.976527650000001</v>
      </c>
      <c r="Q5270">
        <v>21.755930330000002</v>
      </c>
      <c r="R5270">
        <v>2808539196</v>
      </c>
      <c r="S5270">
        <v>213761000000</v>
      </c>
      <c r="T5270">
        <v>14866317449</v>
      </c>
      <c r="U5270">
        <v>198895000000</v>
      </c>
      <c r="V5270">
        <v>99.253811874862777</v>
      </c>
      <c r="W5270">
        <v>7.47</v>
      </c>
      <c r="X5270">
        <v>27.74</v>
      </c>
      <c r="Y5270">
        <v>3.68</v>
      </c>
      <c r="Z5270">
        <v>8.4581379969999997</v>
      </c>
      <c r="AA5270">
        <v>0</v>
      </c>
      <c r="AB5270" s="2">
        <v>44561</v>
      </c>
      <c r="AC5270">
        <v>77500</v>
      </c>
      <c r="AD5270">
        <f t="shared" si="579"/>
        <v>250</v>
      </c>
      <c r="AE5270">
        <v>250</v>
      </c>
      <c r="AF5270">
        <f t="shared" si="580"/>
        <v>0.32258064516129031</v>
      </c>
      <c r="AG5270">
        <v>79154.01235532407</v>
      </c>
      <c r="AH5270">
        <v>80243.7421875</v>
      </c>
      <c r="AI5270">
        <v>81432.538368055553</v>
      </c>
      <c r="AJ5270">
        <v>78955.879658564823</v>
      </c>
      <c r="AK5270">
        <v>74696.022028688531</v>
      </c>
      <c r="AL5270">
        <v>78559.609375</v>
      </c>
      <c r="AM5270">
        <v>79253.073770491799</v>
      </c>
      <c r="AN5270">
        <v>74696.022028688531</v>
      </c>
      <c r="AO5270">
        <v>78559.611245888154</v>
      </c>
      <c r="AP5270">
        <v>75290.421875</v>
      </c>
      <c r="AQ5270">
        <v>78757.743935032893</v>
      </c>
      <c r="AR5270">
        <v>75092.289185855261</v>
      </c>
      <c r="AS5270">
        <v>80144.675839120377</v>
      </c>
      <c r="AT5270">
        <v>80243.7421875</v>
      </c>
      <c r="AU5270">
        <v>80540.941232638885</v>
      </c>
      <c r="AV5270">
        <v>79451.211400462969</v>
      </c>
      <c r="AW5270">
        <v>1</v>
      </c>
      <c r="AX5270">
        <v>-594.40298032407009</v>
      </c>
      <c r="AY5270">
        <v>594.39984631146945</v>
      </c>
      <c r="AZ5270">
        <v>1684.1309416118461</v>
      </c>
      <c r="BA5270">
        <v>-594.40298032407009</v>
      </c>
      <c r="BB5270">
        <v>78309.609375</v>
      </c>
      <c r="BC5270">
        <v>79154.01235532407</v>
      </c>
      <c r="BD5270">
        <v>-1.066784810015097E-2</v>
      </c>
      <c r="BE5270">
        <v>1.066784810015097E-2</v>
      </c>
      <c r="BF5270">
        <f t="shared" si="574"/>
        <v>3.0026571731981044</v>
      </c>
      <c r="BG5270">
        <f t="shared" si="575"/>
        <v>2476.65870949073</v>
      </c>
      <c r="BH5270">
        <f t="shared" si="576"/>
        <v>6736.5163393670227</v>
      </c>
      <c r="BI5270">
        <f t="shared" si="577"/>
        <v>6736.5163393670227</v>
      </c>
      <c r="BJ5270">
        <f t="shared" si="578"/>
        <v>6736.5163393670227</v>
      </c>
    </row>
    <row r="5271" spans="1:62">
      <c r="A5271">
        <v>5278</v>
      </c>
      <c r="B5271">
        <v>121600</v>
      </c>
      <c r="C5271" t="s">
        <v>895</v>
      </c>
      <c r="D5271">
        <v>2023</v>
      </c>
      <c r="E5271" t="s">
        <v>70</v>
      </c>
      <c r="F5271" t="s">
        <v>56</v>
      </c>
      <c r="G5271">
        <v>18.667999999999999</v>
      </c>
      <c r="H5271">
        <v>3.8531647960000002</v>
      </c>
      <c r="I5271">
        <v>11892080207</v>
      </c>
      <c r="J5271">
        <v>101.18</v>
      </c>
      <c r="K5271">
        <v>4.08</v>
      </c>
      <c r="L5271">
        <v>83170197743</v>
      </c>
      <c r="M5271">
        <v>6.64</v>
      </c>
      <c r="N5271">
        <v>1</v>
      </c>
      <c r="O5271">
        <v>1466480000000</v>
      </c>
      <c r="P5271">
        <v>123.3157918</v>
      </c>
      <c r="Q5271">
        <v>21.864727729999998</v>
      </c>
      <c r="R5271">
        <v>3131342721</v>
      </c>
      <c r="S5271">
        <v>430042000000</v>
      </c>
      <c r="T5271">
        <v>190540000000</v>
      </c>
      <c r="U5271">
        <v>239502000000</v>
      </c>
      <c r="V5271">
        <v>20.416300057819448</v>
      </c>
      <c r="W5271">
        <v>79.56</v>
      </c>
      <c r="X5271">
        <v>27.74</v>
      </c>
      <c r="Y5271">
        <v>6.85</v>
      </c>
      <c r="Z5271">
        <v>4.9653364929999997</v>
      </c>
      <c r="AA5271">
        <v>0</v>
      </c>
      <c r="AB5271" s="2">
        <v>44926</v>
      </c>
      <c r="AC5271">
        <v>120600</v>
      </c>
      <c r="AD5271">
        <f t="shared" si="579"/>
        <v>250</v>
      </c>
      <c r="AE5271">
        <v>250</v>
      </c>
      <c r="AF5271">
        <f t="shared" si="580"/>
        <v>0.20729684908789386</v>
      </c>
      <c r="AG5271">
        <v>117906.66414554371</v>
      </c>
      <c r="AH5271">
        <v>121790.4140625</v>
      </c>
      <c r="AI5271">
        <v>122387.914049724</v>
      </c>
      <c r="AJ5271">
        <v>117906.66414554371</v>
      </c>
      <c r="AK5271">
        <v>120440.1488070101</v>
      </c>
      <c r="AL5271">
        <v>117657.703125</v>
      </c>
      <c r="AM5271">
        <v>120738.2679872255</v>
      </c>
      <c r="AN5271">
        <v>117260.2108847128</v>
      </c>
      <c r="AO5271">
        <v>125706.9225084459</v>
      </c>
      <c r="AP5271">
        <v>121334.5078125</v>
      </c>
      <c r="AQ5271">
        <v>126899.3992437039</v>
      </c>
      <c r="AR5271">
        <v>121235.1347512285</v>
      </c>
      <c r="AS5271">
        <v>124415.0759847585</v>
      </c>
      <c r="AT5271">
        <v>125508.1796875</v>
      </c>
      <c r="AU5271">
        <v>127098.1487096694</v>
      </c>
      <c r="AV5271">
        <v>123520.7184097882</v>
      </c>
      <c r="AW5271">
        <v>1</v>
      </c>
      <c r="AX5271">
        <v>-248.9610205437057</v>
      </c>
      <c r="AY5271">
        <v>894.35900548989594</v>
      </c>
      <c r="AZ5271">
        <v>-198.74282094590311</v>
      </c>
      <c r="BA5271">
        <v>-248.9610205437057</v>
      </c>
      <c r="BB5271">
        <v>117407.703125</v>
      </c>
      <c r="BC5271">
        <v>117906.66414554371</v>
      </c>
      <c r="BD5271">
        <v>-4.231830525947112E-3</v>
      </c>
      <c r="BE5271">
        <v>4.231830525947112E-3</v>
      </c>
      <c r="BF5271">
        <f t="shared" si="574"/>
        <v>2.8531585287018477</v>
      </c>
      <c r="BG5271">
        <f t="shared" si="575"/>
        <v>4481.2499041802948</v>
      </c>
      <c r="BH5271">
        <f t="shared" si="576"/>
        <v>5127.703165011204</v>
      </c>
      <c r="BI5271">
        <f t="shared" si="577"/>
        <v>9639.1883589911013</v>
      </c>
      <c r="BJ5271">
        <f t="shared" si="578"/>
        <v>9837.9378249566071</v>
      </c>
    </row>
    <row r="5272" spans="1:62">
      <c r="A5272">
        <v>5279</v>
      </c>
      <c r="B5272">
        <v>121600</v>
      </c>
      <c r="C5272" t="s">
        <v>895</v>
      </c>
      <c r="D5272">
        <v>2024</v>
      </c>
      <c r="E5272" t="s">
        <v>70</v>
      </c>
      <c r="F5272" t="s">
        <v>56</v>
      </c>
      <c r="J5272">
        <v>0.28999999999999998</v>
      </c>
      <c r="K5272">
        <v>-21.73</v>
      </c>
      <c r="L5272">
        <v>65100000000</v>
      </c>
      <c r="N5272">
        <v>1</v>
      </c>
      <c r="P5272">
        <v>39.090000000000003</v>
      </c>
      <c r="S5272">
        <v>431300000000</v>
      </c>
      <c r="T5272">
        <v>188300000000</v>
      </c>
      <c r="U5272">
        <v>243000000000</v>
      </c>
      <c r="V5272">
        <v>1.4605306009970691</v>
      </c>
      <c r="W5272">
        <v>26.819545850000001</v>
      </c>
      <c r="X5272">
        <v>27.74</v>
      </c>
      <c r="Y5272">
        <v>9.17</v>
      </c>
      <c r="Z5272">
        <v>37.952014650000002</v>
      </c>
      <c r="AA5272">
        <v>0</v>
      </c>
      <c r="AB5272" s="2">
        <v>45291</v>
      </c>
      <c r="AC5272">
        <v>58200</v>
      </c>
      <c r="AD5272">
        <f t="shared" si="579"/>
        <v>250</v>
      </c>
      <c r="AE5272">
        <v>250</v>
      </c>
      <c r="AF5272">
        <f t="shared" si="580"/>
        <v>0.42955326460481097</v>
      </c>
      <c r="AG5272">
        <v>59500</v>
      </c>
      <c r="AH5272">
        <v>59400</v>
      </c>
      <c r="AI5272">
        <v>60000</v>
      </c>
      <c r="AJ5272">
        <v>57800</v>
      </c>
      <c r="AK5272">
        <v>62140</v>
      </c>
      <c r="AL5272">
        <v>59750</v>
      </c>
      <c r="AM5272">
        <v>62239.583333333343</v>
      </c>
      <c r="AN5272">
        <v>59351.666666666657</v>
      </c>
      <c r="AO5272">
        <v>62239.584645917341</v>
      </c>
      <c r="AP5272">
        <v>61741.66796875</v>
      </c>
      <c r="AQ5272">
        <v>64032.084683719761</v>
      </c>
      <c r="AR5272">
        <v>61243.751291582666</v>
      </c>
      <c r="AS5272">
        <v>61144.165387499997</v>
      </c>
      <c r="AT5272">
        <v>62239.58203125</v>
      </c>
      <c r="AU5272">
        <v>62936.665350000003</v>
      </c>
      <c r="AV5272">
        <v>60048.748743749988</v>
      </c>
      <c r="AW5272">
        <v>0</v>
      </c>
      <c r="AX5272">
        <v>250</v>
      </c>
      <c r="AY5272">
        <v>-398.33203125</v>
      </c>
      <c r="AZ5272">
        <v>-2.6146673408220522E-3</v>
      </c>
      <c r="BA5272">
        <v>-398.33203125</v>
      </c>
      <c r="BB5272">
        <v>61491.66796875</v>
      </c>
      <c r="BC5272">
        <v>62140</v>
      </c>
      <c r="BD5272">
        <v>-1.04334089354683E-2</v>
      </c>
      <c r="BE5272">
        <v>1.04334089354683E-2</v>
      </c>
      <c r="BF5272">
        <f t="shared" si="574"/>
        <v>-0.56341293763041966</v>
      </c>
      <c r="BG5272">
        <f t="shared" si="575"/>
        <v>2200</v>
      </c>
      <c r="BH5272">
        <f t="shared" si="576"/>
        <v>4439.583333333343</v>
      </c>
      <c r="BI5272">
        <f t="shared" si="577"/>
        <v>6232.0846837197605</v>
      </c>
      <c r="BJ5272">
        <f t="shared" si="578"/>
        <v>6232.0846837197605</v>
      </c>
    </row>
    <row r="5273" spans="1:62">
      <c r="A5273">
        <v>5280</v>
      </c>
      <c r="B5273">
        <v>122310</v>
      </c>
      <c r="C5273" t="s">
        <v>896</v>
      </c>
      <c r="D5273">
        <v>2020</v>
      </c>
      <c r="E5273" t="s">
        <v>70</v>
      </c>
      <c r="F5273" t="s">
        <v>56</v>
      </c>
      <c r="G5273">
        <v>16.863</v>
      </c>
      <c r="H5273">
        <v>1.879040211</v>
      </c>
      <c r="I5273">
        <v>11119466147</v>
      </c>
      <c r="J5273">
        <v>9.1999999999999993</v>
      </c>
      <c r="K5273">
        <v>-5.25</v>
      </c>
      <c r="L5273">
        <v>61688005046</v>
      </c>
      <c r="M5273">
        <v>2.2999999999999998</v>
      </c>
      <c r="N5273">
        <v>1</v>
      </c>
      <c r="O5273">
        <v>141900000000</v>
      </c>
      <c r="P5273">
        <v>12.76140213</v>
      </c>
      <c r="Q5273">
        <v>21.262831259999999</v>
      </c>
      <c r="R5273">
        <v>1715261280</v>
      </c>
      <c r="S5273">
        <v>85744967699</v>
      </c>
      <c r="T5273">
        <v>19218263162</v>
      </c>
      <c r="U5273">
        <v>66526704537</v>
      </c>
      <c r="V5273">
        <v>11.6474534380742</v>
      </c>
      <c r="W5273">
        <v>28.89</v>
      </c>
      <c r="X5273">
        <v>28.5</v>
      </c>
      <c r="Y5273">
        <v>5.45</v>
      </c>
      <c r="Z5273">
        <v>16.714289730000001</v>
      </c>
      <c r="AA5273">
        <v>0</v>
      </c>
      <c r="AB5273" s="2">
        <v>43830</v>
      </c>
      <c r="AC5273">
        <v>9750</v>
      </c>
      <c r="AD5273">
        <f t="shared" si="579"/>
        <v>120</v>
      </c>
      <c r="AE5273">
        <v>120</v>
      </c>
      <c r="AF5273">
        <f t="shared" si="580"/>
        <v>1.2307692307692308</v>
      </c>
      <c r="AG5273">
        <v>8786.5934409230031</v>
      </c>
      <c r="AH5273">
        <v>8795.6611328125</v>
      </c>
      <c r="AI5273">
        <v>8877.270359817976</v>
      </c>
      <c r="AJ5273">
        <v>8750.3226733650117</v>
      </c>
      <c r="AK5273">
        <v>8822.8635896910364</v>
      </c>
      <c r="AL5273">
        <v>8813.7958984375</v>
      </c>
      <c r="AM5273">
        <v>8913.5405022264022</v>
      </c>
      <c r="AN5273">
        <v>8777.5251334233544</v>
      </c>
      <c r="AO5273">
        <v>8995.1494090441938</v>
      </c>
      <c r="AP5273">
        <v>8822.86328125</v>
      </c>
      <c r="AQ5273">
        <v>9031.4201727903401</v>
      </c>
      <c r="AR5273">
        <v>8786.5925175038537</v>
      </c>
      <c r="AS5273">
        <v>8904.4725046465483</v>
      </c>
      <c r="AT5273">
        <v>8995.1494140625</v>
      </c>
      <c r="AU5273">
        <v>9022.3524868872864</v>
      </c>
      <c r="AV5273">
        <v>8795.6602133474044</v>
      </c>
      <c r="AW5273">
        <v>1</v>
      </c>
      <c r="AX5273">
        <v>27.202457514496931</v>
      </c>
      <c r="AY5273">
        <v>-3.0844103639537929E-4</v>
      </c>
      <c r="AZ5273">
        <v>5.0183061830466613E-6</v>
      </c>
      <c r="BA5273">
        <v>27.202457514496931</v>
      </c>
      <c r="BB5273">
        <v>8693.7958984375</v>
      </c>
      <c r="BC5273">
        <v>8786.5934409230031</v>
      </c>
      <c r="BD5273">
        <v>-1.0561265080651659E-2</v>
      </c>
      <c r="BE5273">
        <v>1.0561265080651659E-2</v>
      </c>
      <c r="BF5273">
        <f t="shared" si="574"/>
        <v>0.87904045550044607</v>
      </c>
      <c r="BG5273">
        <f t="shared" si="575"/>
        <v>126.94768645296426</v>
      </c>
      <c r="BH5273">
        <f t="shared" si="576"/>
        <v>163.21782886139044</v>
      </c>
      <c r="BI5273">
        <f t="shared" si="577"/>
        <v>281.09749942532835</v>
      </c>
      <c r="BJ5273">
        <f t="shared" si="578"/>
        <v>281.09749942532835</v>
      </c>
    </row>
    <row r="5274" spans="1:62">
      <c r="A5274">
        <v>5281</v>
      </c>
      <c r="B5274">
        <v>122310</v>
      </c>
      <c r="C5274" t="s">
        <v>896</v>
      </c>
      <c r="D5274">
        <v>2021</v>
      </c>
      <c r="E5274" t="s">
        <v>70</v>
      </c>
      <c r="F5274" t="s">
        <v>56</v>
      </c>
      <c r="G5274">
        <v>16.940000000000001</v>
      </c>
      <c r="H5274">
        <v>1.6567862330000001</v>
      </c>
      <c r="I5274">
        <v>14967736890</v>
      </c>
      <c r="J5274">
        <v>15.89</v>
      </c>
      <c r="K5274">
        <v>20.43</v>
      </c>
      <c r="L5274">
        <v>74290405220</v>
      </c>
      <c r="M5274">
        <v>1.88</v>
      </c>
      <c r="N5274">
        <v>1</v>
      </c>
      <c r="O5274">
        <v>144083000000</v>
      </c>
      <c r="P5274">
        <v>9.6262418729999997</v>
      </c>
      <c r="Q5274">
        <v>21.609651589999999</v>
      </c>
      <c r="R5274">
        <v>2426344380</v>
      </c>
      <c r="S5274">
        <v>99371985073</v>
      </c>
      <c r="T5274">
        <v>20555081244</v>
      </c>
      <c r="U5274">
        <v>78816903829</v>
      </c>
      <c r="V5274">
        <v>18.47408402014651</v>
      </c>
      <c r="W5274">
        <v>26.08</v>
      </c>
      <c r="X5274">
        <v>28.61</v>
      </c>
      <c r="Y5274">
        <v>7.53</v>
      </c>
      <c r="Z5274">
        <v>18.990516199999998</v>
      </c>
      <c r="AA5274">
        <v>0</v>
      </c>
      <c r="AB5274" s="2">
        <v>44196</v>
      </c>
      <c r="AC5274">
        <v>9900</v>
      </c>
      <c r="AD5274">
        <f t="shared" si="579"/>
        <v>170</v>
      </c>
      <c r="AE5274">
        <v>170</v>
      </c>
      <c r="AF5274">
        <f t="shared" si="580"/>
        <v>1.7171717171717171</v>
      </c>
      <c r="AG5274">
        <v>8328.7231928004694</v>
      </c>
      <c r="AH5274">
        <v>8824.58984375</v>
      </c>
      <c r="AI5274">
        <v>9155.1676110496883</v>
      </c>
      <c r="AJ5274">
        <v>8328.7231928004694</v>
      </c>
      <c r="AK5274">
        <v>8319.5399410832415</v>
      </c>
      <c r="AL5274">
        <v>8328.72265625</v>
      </c>
      <c r="AM5274">
        <v>8356.2708017502755</v>
      </c>
      <c r="AN5274">
        <v>8236.895504582415</v>
      </c>
      <c r="AO5274">
        <v>8383.8185533868618</v>
      </c>
      <c r="AP5274">
        <v>8273.6259765625</v>
      </c>
      <c r="AQ5274">
        <v>8383.8185533868618</v>
      </c>
      <c r="AR5274">
        <v>8264.4432618271367</v>
      </c>
      <c r="AS5274">
        <v>8291.9914071075746</v>
      </c>
      <c r="AT5274">
        <v>8365.453125</v>
      </c>
      <c r="AU5274">
        <v>8411.3666986827666</v>
      </c>
      <c r="AV5274">
        <v>8255.2605481613609</v>
      </c>
      <c r="AW5274">
        <v>1</v>
      </c>
      <c r="AX5274">
        <v>-5.3655046940548345E-4</v>
      </c>
      <c r="AY5274">
        <v>-45.913964520741501</v>
      </c>
      <c r="AZ5274">
        <v>-18.365428386861819</v>
      </c>
      <c r="BA5274">
        <v>-5.3655046940548345E-4</v>
      </c>
      <c r="BB5274">
        <v>8158.72265625</v>
      </c>
      <c r="BC5274">
        <v>8328.7231928004694</v>
      </c>
      <c r="BD5274">
        <v>-2.0411356292573339E-2</v>
      </c>
      <c r="BE5274">
        <v>2.0411356292573339E-2</v>
      </c>
      <c r="BF5274">
        <f t="shared" si="574"/>
        <v>0.65678567377973429</v>
      </c>
      <c r="BG5274">
        <f t="shared" si="575"/>
        <v>826.44441824921887</v>
      </c>
      <c r="BH5274">
        <f t="shared" si="576"/>
        <v>918.27210646727326</v>
      </c>
      <c r="BI5274">
        <f t="shared" si="577"/>
        <v>918.27210646727326</v>
      </c>
      <c r="BJ5274">
        <f t="shared" si="578"/>
        <v>918.27210646727326</v>
      </c>
    </row>
    <row r="5275" spans="1:62">
      <c r="A5275">
        <v>5282</v>
      </c>
      <c r="B5275">
        <v>122310</v>
      </c>
      <c r="C5275" t="s">
        <v>896</v>
      </c>
      <c r="D5275">
        <v>2022</v>
      </c>
      <c r="E5275" t="s">
        <v>70</v>
      </c>
      <c r="F5275" t="s">
        <v>56</v>
      </c>
      <c r="G5275">
        <v>16.088000000000001</v>
      </c>
      <c r="H5275">
        <v>1.2324267579999999</v>
      </c>
      <c r="I5275">
        <v>14917969338</v>
      </c>
      <c r="J5275">
        <v>6.87</v>
      </c>
      <c r="K5275">
        <v>11.19</v>
      </c>
      <c r="L5275">
        <v>82604106563</v>
      </c>
      <c r="M5275">
        <v>1.85</v>
      </c>
      <c r="N5275">
        <v>1</v>
      </c>
      <c r="O5275">
        <v>112647000000</v>
      </c>
      <c r="P5275">
        <v>7.551078167</v>
      </c>
      <c r="Q5275">
        <v>21.528086330000001</v>
      </c>
      <c r="R5275">
        <v>2236295040</v>
      </c>
      <c r="S5275">
        <v>106198000000</v>
      </c>
      <c r="T5275">
        <v>18234660297</v>
      </c>
      <c r="U5275">
        <v>87963466279</v>
      </c>
      <c r="V5275">
        <v>11.60482333820705</v>
      </c>
      <c r="W5275">
        <v>20.73</v>
      </c>
      <c r="X5275">
        <v>28.64</v>
      </c>
      <c r="Y5275">
        <v>7.34</v>
      </c>
      <c r="Z5275">
        <v>16.95927863</v>
      </c>
      <c r="AA5275">
        <v>0</v>
      </c>
      <c r="AB5275" s="2">
        <v>44561</v>
      </c>
      <c r="AC5275">
        <v>7740</v>
      </c>
      <c r="AD5275">
        <f t="shared" si="579"/>
        <v>160</v>
      </c>
      <c r="AE5275">
        <v>160</v>
      </c>
      <c r="AF5275">
        <f t="shared" si="580"/>
        <v>2.0671834625322996</v>
      </c>
      <c r="AG5275">
        <v>7215.7787937222402</v>
      </c>
      <c r="AH5275">
        <v>7365.32861328125</v>
      </c>
      <c r="AI5275">
        <v>7384.0223407261255</v>
      </c>
      <c r="AJ5275">
        <v>7215.7787937222402</v>
      </c>
      <c r="AK5275">
        <v>7197.0852555359434</v>
      </c>
      <c r="AL5275">
        <v>7281.20703125</v>
      </c>
      <c r="AM5275">
        <v>7318.594487122914</v>
      </c>
      <c r="AN5275">
        <v>7197.0852555359434</v>
      </c>
      <c r="AO5275">
        <v>7327.9409868208286</v>
      </c>
      <c r="AP5275">
        <v>7225.12548828125</v>
      </c>
      <c r="AQ5275">
        <v>7327.9409868208286</v>
      </c>
      <c r="AR5275">
        <v>7225.12548828125</v>
      </c>
      <c r="AS5275">
        <v>7337.28857421875</v>
      </c>
      <c r="AT5275">
        <v>7337.28857421875</v>
      </c>
      <c r="AU5275">
        <v>7346.6354386445064</v>
      </c>
      <c r="AV5275">
        <v>7253.1667943869415</v>
      </c>
      <c r="AW5275">
        <v>1</v>
      </c>
      <c r="AX5275">
        <v>65.428237527759848</v>
      </c>
      <c r="AY5275">
        <v>28.040232745306639</v>
      </c>
      <c r="AZ5275">
        <v>9.3475873979214157</v>
      </c>
      <c r="BA5275">
        <v>65.428237527759848</v>
      </c>
      <c r="BB5275">
        <v>7121.20703125</v>
      </c>
      <c r="BC5275">
        <v>7215.7787937222402</v>
      </c>
      <c r="BD5275">
        <v>-1.310624468623096E-2</v>
      </c>
      <c r="BE5275">
        <v>1.310624468623096E-2</v>
      </c>
      <c r="BF5275">
        <f t="shared" si="574"/>
        <v>0.23242936515753593</v>
      </c>
      <c r="BG5275">
        <f t="shared" si="575"/>
        <v>168.2435470038854</v>
      </c>
      <c r="BH5275">
        <f t="shared" si="576"/>
        <v>186.93708519018219</v>
      </c>
      <c r="BI5275">
        <f t="shared" si="577"/>
        <v>186.93708519018219</v>
      </c>
      <c r="BJ5275">
        <f t="shared" si="578"/>
        <v>186.93708519018219</v>
      </c>
    </row>
    <row r="5276" spans="1:62">
      <c r="A5276">
        <v>5283</v>
      </c>
      <c r="B5276">
        <v>122350</v>
      </c>
      <c r="C5276" t="s">
        <v>897</v>
      </c>
      <c r="D5276">
        <v>2017</v>
      </c>
      <c r="E5276" t="s">
        <v>70</v>
      </c>
      <c r="F5276" t="s">
        <v>56</v>
      </c>
      <c r="G5276">
        <v>25.460999999999999</v>
      </c>
      <c r="H5276">
        <v>0.96735976999999995</v>
      </c>
      <c r="I5276">
        <v>13303977293</v>
      </c>
      <c r="J5276">
        <v>9.41</v>
      </c>
      <c r="K5276">
        <v>-3.92</v>
      </c>
      <c r="L5276">
        <v>292561000000</v>
      </c>
      <c r="M5276">
        <v>2.04</v>
      </c>
      <c r="N5276">
        <v>1</v>
      </c>
      <c r="O5276">
        <v>107895000000</v>
      </c>
      <c r="P5276">
        <v>8.1100105350000007</v>
      </c>
      <c r="Q5276">
        <v>21.743719460000001</v>
      </c>
      <c r="R5276">
        <v>2774453040</v>
      </c>
      <c r="S5276">
        <v>337322000000</v>
      </c>
      <c r="T5276">
        <v>218416000000</v>
      </c>
      <c r="U5276">
        <v>118906000000</v>
      </c>
      <c r="V5276">
        <v>6.42262597332856</v>
      </c>
      <c r="W5276">
        <v>183.69</v>
      </c>
      <c r="X5276">
        <v>40.380000000000003</v>
      </c>
      <c r="Y5276">
        <v>2.61</v>
      </c>
      <c r="Z5276">
        <v>11.18865095</v>
      </c>
      <c r="AA5276">
        <v>0</v>
      </c>
      <c r="AB5276" s="2">
        <v>42735</v>
      </c>
      <c r="AC5276">
        <v>3500</v>
      </c>
      <c r="AD5276">
        <f t="shared" si="579"/>
        <v>90</v>
      </c>
      <c r="AE5276">
        <v>90</v>
      </c>
      <c r="AF5276">
        <f t="shared" si="580"/>
        <v>2.5714285714285716</v>
      </c>
      <c r="AG5276">
        <v>3290.6896273112911</v>
      </c>
      <c r="AH5276">
        <v>3304.89404296875</v>
      </c>
      <c r="AI5276">
        <v>3328.5680690645149</v>
      </c>
      <c r="AJ5276">
        <v>3243.3415751197622</v>
      </c>
      <c r="AK5276">
        <v>3238.7279801131308</v>
      </c>
      <c r="AL5276">
        <v>3243.341552734375</v>
      </c>
      <c r="AM5276">
        <v>3266.4094158405942</v>
      </c>
      <c r="AN5276">
        <v>3206.432971764425</v>
      </c>
      <c r="AO5276">
        <v>3247.9551727207981</v>
      </c>
      <c r="AP5276">
        <v>3238.72802734375</v>
      </c>
      <c r="AQ5276">
        <v>3312.545190360132</v>
      </c>
      <c r="AR5276">
        <v>3192.592300458512</v>
      </c>
      <c r="AS5276">
        <v>3275.6365134499292</v>
      </c>
      <c r="AT5276">
        <v>3247.955078125</v>
      </c>
      <c r="AU5276">
        <v>3312.5450938831682</v>
      </c>
      <c r="AV5276">
        <v>3247.955078125</v>
      </c>
      <c r="AW5276">
        <v>1</v>
      </c>
      <c r="AX5276">
        <v>-47.348074576916133</v>
      </c>
      <c r="AY5276">
        <v>4.7230619202309747E-5</v>
      </c>
      <c r="AZ5276">
        <v>-9.4595798145746812E-5</v>
      </c>
      <c r="BA5276">
        <v>-47.348074576916133</v>
      </c>
      <c r="BB5276">
        <v>3153.341552734375</v>
      </c>
      <c r="BC5276">
        <v>3290.6896273112911</v>
      </c>
      <c r="BD5276">
        <v>-4.1738386214545099E-2</v>
      </c>
      <c r="BE5276">
        <v>4.1738386214545099E-2</v>
      </c>
      <c r="BF5276">
        <f t="shared" si="574"/>
        <v>-3.2642401029283591E-2</v>
      </c>
      <c r="BG5276">
        <f t="shared" si="575"/>
        <v>85.226493944752747</v>
      </c>
      <c r="BH5276">
        <f t="shared" si="576"/>
        <v>122.13509730008991</v>
      </c>
      <c r="BI5276">
        <f t="shared" si="577"/>
        <v>135.97576860600293</v>
      </c>
      <c r="BJ5276">
        <f t="shared" si="578"/>
        <v>135.97576860600293</v>
      </c>
    </row>
    <row r="5277" spans="1:62">
      <c r="A5277">
        <v>5284</v>
      </c>
      <c r="B5277">
        <v>122350</v>
      </c>
      <c r="C5277" t="s">
        <v>897</v>
      </c>
      <c r="D5277">
        <v>2018</v>
      </c>
      <c r="E5277" t="s">
        <v>70</v>
      </c>
      <c r="F5277" t="s">
        <v>56</v>
      </c>
      <c r="G5277">
        <v>278.93900000000002</v>
      </c>
      <c r="H5277">
        <v>0.855494957</v>
      </c>
      <c r="I5277">
        <v>5499652468</v>
      </c>
      <c r="J5277">
        <v>18.190000000000001</v>
      </c>
      <c r="K5277">
        <v>-5.23</v>
      </c>
      <c r="L5277">
        <v>277273000000</v>
      </c>
      <c r="M5277">
        <v>2.89</v>
      </c>
      <c r="N5277">
        <v>1</v>
      </c>
      <c r="O5277">
        <v>76759867440</v>
      </c>
      <c r="P5277">
        <v>13.95722146</v>
      </c>
      <c r="Q5277">
        <v>21.219759379999999</v>
      </c>
      <c r="R5277">
        <v>1642950225</v>
      </c>
      <c r="S5277">
        <v>398694000000</v>
      </c>
      <c r="T5277">
        <v>264321000000</v>
      </c>
      <c r="U5277">
        <v>134373000000</v>
      </c>
      <c r="V5277">
        <v>13.00775402418717</v>
      </c>
      <c r="W5277">
        <v>196.71</v>
      </c>
      <c r="X5277">
        <v>40.29</v>
      </c>
      <c r="Y5277">
        <v>3.06</v>
      </c>
      <c r="Z5277">
        <v>4.0928255440000001</v>
      </c>
      <c r="AA5277">
        <v>0</v>
      </c>
      <c r="AB5277" s="2">
        <v>43100</v>
      </c>
      <c r="AC5277">
        <v>2490</v>
      </c>
      <c r="AD5277">
        <f t="shared" si="579"/>
        <v>45</v>
      </c>
      <c r="AE5277">
        <v>45</v>
      </c>
      <c r="AF5277">
        <f t="shared" si="580"/>
        <v>1.8072289156626506</v>
      </c>
      <c r="AG5277">
        <v>2373.2938701923081</v>
      </c>
      <c r="AH5277">
        <v>2382.94140625</v>
      </c>
      <c r="AI5277">
        <v>2508.359375</v>
      </c>
      <c r="AJ5277">
        <v>2329.8799579326919</v>
      </c>
      <c r="AK5277">
        <v>2305.8503993300142</v>
      </c>
      <c r="AL5277">
        <v>2310.585205078125</v>
      </c>
      <c r="AM5277">
        <v>2334.2592338186801</v>
      </c>
      <c r="AN5277">
        <v>2277.4415648413492</v>
      </c>
      <c r="AO5277">
        <v>2310.584880050505</v>
      </c>
      <c r="AP5277">
        <v>2343.728515625</v>
      </c>
      <c r="AQ5277">
        <v>2357.9329308712122</v>
      </c>
      <c r="AR5277">
        <v>2310.584880050505</v>
      </c>
      <c r="AS5277">
        <v>2301.1152811147531</v>
      </c>
      <c r="AT5277">
        <v>2324.789306640625</v>
      </c>
      <c r="AU5277">
        <v>2367.4025525871939</v>
      </c>
      <c r="AV5277">
        <v>2301.1152811147531</v>
      </c>
      <c r="AW5277">
        <v>1</v>
      </c>
      <c r="AX5277">
        <v>-62.708665114183077</v>
      </c>
      <c r="AY5277">
        <v>37.87811629498583</v>
      </c>
      <c r="AZ5277">
        <v>14.20442659011997</v>
      </c>
      <c r="BA5277">
        <v>-62.708665114183077</v>
      </c>
      <c r="BB5277">
        <v>2265.585205078125</v>
      </c>
      <c r="BC5277">
        <v>2373.2938701923081</v>
      </c>
      <c r="BD5277">
        <v>-4.5383619140875901E-2</v>
      </c>
      <c r="BE5277">
        <v>4.5383619140875901E-2</v>
      </c>
      <c r="BF5277">
        <f t="shared" si="574"/>
        <v>-0.14450463904648678</v>
      </c>
      <c r="BG5277">
        <f t="shared" si="575"/>
        <v>178.47941706730808</v>
      </c>
      <c r="BH5277">
        <f t="shared" si="576"/>
        <v>230.91781015865081</v>
      </c>
      <c r="BI5277">
        <f t="shared" si="577"/>
        <v>230.91781015865081</v>
      </c>
      <c r="BJ5277">
        <f t="shared" si="578"/>
        <v>230.91781015865081</v>
      </c>
    </row>
    <row r="5278" spans="1:62">
      <c r="A5278">
        <v>5285</v>
      </c>
      <c r="B5278">
        <v>122350</v>
      </c>
      <c r="C5278" t="s">
        <v>897</v>
      </c>
      <c r="D5278">
        <v>2021</v>
      </c>
      <c r="E5278" t="s">
        <v>70</v>
      </c>
      <c r="F5278" t="s">
        <v>56</v>
      </c>
      <c r="G5278">
        <v>-9.4369999999999994</v>
      </c>
      <c r="H5278">
        <v>1.067382222</v>
      </c>
      <c r="I5278">
        <v>-4166898491</v>
      </c>
      <c r="J5278">
        <v>6.33</v>
      </c>
      <c r="K5278">
        <v>100.06</v>
      </c>
      <c r="L5278">
        <v>554723000000</v>
      </c>
      <c r="M5278">
        <v>2.2200000000000002</v>
      </c>
      <c r="N5278">
        <v>1</v>
      </c>
      <c r="O5278">
        <v>185371000000</v>
      </c>
      <c r="P5278">
        <v>-44.486597109999998</v>
      </c>
      <c r="Q5278">
        <v>20.853282220000001</v>
      </c>
      <c r="R5278">
        <v>1138847040</v>
      </c>
      <c r="S5278">
        <v>521388000000</v>
      </c>
      <c r="T5278">
        <v>371149000000</v>
      </c>
      <c r="U5278">
        <v>150239000000</v>
      </c>
      <c r="V5278">
        <v>11.80743155246962</v>
      </c>
      <c r="W5278">
        <v>247.04</v>
      </c>
      <c r="X5278">
        <v>32.4</v>
      </c>
      <c r="Y5278">
        <v>1.55</v>
      </c>
      <c r="Z5278">
        <v>-2.7735131960000001</v>
      </c>
      <c r="AA5278">
        <v>0</v>
      </c>
      <c r="AB5278" s="2">
        <v>44196</v>
      </c>
      <c r="AC5278">
        <v>4835</v>
      </c>
      <c r="AD5278">
        <f t="shared" si="579"/>
        <v>30</v>
      </c>
      <c r="AE5278">
        <v>30</v>
      </c>
      <c r="AF5278">
        <f t="shared" si="580"/>
        <v>0.62047569803516034</v>
      </c>
      <c r="AG5278">
        <v>4668.4221552039053</v>
      </c>
      <c r="AH5278">
        <v>4633.95068359375</v>
      </c>
      <c r="AI5278">
        <v>4693.0446349254453</v>
      </c>
      <c r="AJ5278">
        <v>4604.4037079279024</v>
      </c>
      <c r="AK5278">
        <v>4510.8385354662696</v>
      </c>
      <c r="AL5278">
        <v>4653.64892578125</v>
      </c>
      <c r="AM5278">
        <v>4934.3452101934527</v>
      </c>
      <c r="AN5278">
        <v>4377.8771375868046</v>
      </c>
      <c r="AO5278">
        <v>4289.2358779057622</v>
      </c>
      <c r="AP5278">
        <v>4422.197265625</v>
      </c>
      <c r="AQ5278">
        <v>4451.7442406737191</v>
      </c>
      <c r="AR5278">
        <v>4284.3113820643093</v>
      </c>
      <c r="AS5278">
        <v>4308.9343655493949</v>
      </c>
      <c r="AT5278">
        <v>4274.462890625</v>
      </c>
      <c r="AU5278">
        <v>4402.4997974870394</v>
      </c>
      <c r="AV5278">
        <v>4274.462890625</v>
      </c>
      <c r="AW5278">
        <v>1</v>
      </c>
      <c r="AX5278">
        <v>-14.77322942265528</v>
      </c>
      <c r="AY5278">
        <v>-88.641269841269605</v>
      </c>
      <c r="AZ5278">
        <v>-14.77298728076221</v>
      </c>
      <c r="BA5278">
        <v>-14.77322942265528</v>
      </c>
      <c r="BB5278">
        <v>4623.64892578125</v>
      </c>
      <c r="BC5278">
        <v>4668.4221552039053</v>
      </c>
      <c r="BD5278">
        <v>-9.5906556721196291E-3</v>
      </c>
      <c r="BE5278">
        <v>9.5906556721196291E-3</v>
      </c>
      <c r="BF5278">
        <f t="shared" si="574"/>
        <v>6.7381681204784147E-2</v>
      </c>
      <c r="BG5278">
        <f t="shared" si="575"/>
        <v>88.64092699754292</v>
      </c>
      <c r="BH5278">
        <f t="shared" si="576"/>
        <v>556.46807260664809</v>
      </c>
      <c r="BI5278">
        <f t="shared" si="577"/>
        <v>650.03382812914333</v>
      </c>
      <c r="BJ5278">
        <f t="shared" si="578"/>
        <v>659.88231956845266</v>
      </c>
    </row>
    <row r="5279" spans="1:62">
      <c r="A5279">
        <v>5286</v>
      </c>
      <c r="B5279">
        <v>122870</v>
      </c>
      <c r="C5279" t="s">
        <v>898</v>
      </c>
      <c r="D5279">
        <v>2017</v>
      </c>
      <c r="E5279" t="s">
        <v>70</v>
      </c>
      <c r="F5279" t="s">
        <v>56</v>
      </c>
      <c r="G5279">
        <v>24.434999999999999</v>
      </c>
      <c r="H5279">
        <v>1.1585896410000001</v>
      </c>
      <c r="I5279">
        <v>25197829293</v>
      </c>
      <c r="J5279">
        <v>19.88</v>
      </c>
      <c r="K5279">
        <v>8.7100000000000009</v>
      </c>
      <c r="L5279">
        <v>349861000000</v>
      </c>
      <c r="M5279">
        <v>2.08</v>
      </c>
      <c r="N5279">
        <v>1</v>
      </c>
      <c r="O5279">
        <v>524658000000</v>
      </c>
      <c r="P5279">
        <v>20.821543729999998</v>
      </c>
      <c r="Q5279">
        <v>21.79148211</v>
      </c>
      <c r="R5279">
        <v>2910183900</v>
      </c>
      <c r="S5279">
        <v>583600000000</v>
      </c>
      <c r="T5279">
        <v>151495000000</v>
      </c>
      <c r="U5279">
        <v>432105000000</v>
      </c>
      <c r="V5279">
        <v>23.328195907183829</v>
      </c>
      <c r="W5279">
        <v>35.06</v>
      </c>
      <c r="X5279">
        <v>19.7</v>
      </c>
      <c r="Y5279">
        <v>13.52</v>
      </c>
      <c r="Z5279">
        <v>5.8314134969999998</v>
      </c>
      <c r="AA5279">
        <v>0</v>
      </c>
      <c r="AB5279" s="2">
        <v>42735</v>
      </c>
      <c r="AC5279">
        <v>28850</v>
      </c>
      <c r="AD5279">
        <f t="shared" si="579"/>
        <v>150</v>
      </c>
      <c r="AE5279">
        <v>150</v>
      </c>
      <c r="AF5279">
        <f t="shared" si="580"/>
        <v>0.51993067590987874</v>
      </c>
      <c r="AG5279">
        <v>28710.492308104629</v>
      </c>
      <c r="AH5279">
        <v>28466.35546875</v>
      </c>
      <c r="AI5279">
        <v>28954.629147459262</v>
      </c>
      <c r="AJ5279">
        <v>27978.081790040731</v>
      </c>
      <c r="AK5279">
        <v>28662.651548032409</v>
      </c>
      <c r="AL5279">
        <v>28856.974609375</v>
      </c>
      <c r="AM5279">
        <v>29099.878436053241</v>
      </c>
      <c r="AN5279">
        <v>28322.586190682869</v>
      </c>
      <c r="AO5279">
        <v>27739.617561084309</v>
      </c>
      <c r="AP5279">
        <v>28954.13671875</v>
      </c>
      <c r="AQ5279">
        <v>29002.71748505663</v>
      </c>
      <c r="AR5279">
        <v>27302.390664324659</v>
      </c>
      <c r="AS5279">
        <v>28031.10294157609</v>
      </c>
      <c r="AT5279">
        <v>27933.94140625</v>
      </c>
      <c r="AU5279">
        <v>28468.32985054348</v>
      </c>
      <c r="AV5279">
        <v>27788.199103260871</v>
      </c>
      <c r="AW5279">
        <v>1</v>
      </c>
      <c r="AX5279">
        <v>146.48230127037101</v>
      </c>
      <c r="AY5279">
        <v>291.48517071759119</v>
      </c>
      <c r="AZ5279">
        <v>194.3238451656907</v>
      </c>
      <c r="BA5279">
        <v>146.48230127037101</v>
      </c>
      <c r="BB5279">
        <v>28706.974609375</v>
      </c>
      <c r="BC5279">
        <v>28710.492308104629</v>
      </c>
      <c r="BD5279">
        <v>-1.225231072974685E-4</v>
      </c>
      <c r="BE5279">
        <v>1.225231072974685E-4</v>
      </c>
      <c r="BF5279">
        <f t="shared" si="574"/>
        <v>0.15858978752570255</v>
      </c>
      <c r="BG5279">
        <f t="shared" si="575"/>
        <v>976.54735741853074</v>
      </c>
      <c r="BH5279">
        <f t="shared" si="576"/>
        <v>1121.7966460125099</v>
      </c>
      <c r="BI5279">
        <f t="shared" si="577"/>
        <v>1797.4877717285817</v>
      </c>
      <c r="BJ5279">
        <f t="shared" si="578"/>
        <v>1797.4877717285817</v>
      </c>
    </row>
    <row r="5280" spans="1:62">
      <c r="A5280">
        <v>5287</v>
      </c>
      <c r="B5280">
        <v>122870</v>
      </c>
      <c r="C5280" t="s">
        <v>898</v>
      </c>
      <c r="D5280">
        <v>2018</v>
      </c>
      <c r="E5280" t="s">
        <v>70</v>
      </c>
      <c r="F5280" t="s">
        <v>56</v>
      </c>
      <c r="G5280">
        <v>18.253</v>
      </c>
      <c r="H5280">
        <v>1.697223154</v>
      </c>
      <c r="I5280">
        <v>9484079518</v>
      </c>
      <c r="J5280">
        <v>1.84</v>
      </c>
      <c r="K5280">
        <v>-18.3</v>
      </c>
      <c r="L5280">
        <v>285846000000</v>
      </c>
      <c r="M5280">
        <v>3.51</v>
      </c>
      <c r="N5280">
        <v>1</v>
      </c>
      <c r="O5280">
        <v>863821000000</v>
      </c>
      <c r="P5280">
        <v>91.081182510000005</v>
      </c>
      <c r="Q5280">
        <v>21.79148211</v>
      </c>
      <c r="R5280">
        <v>2910183900</v>
      </c>
      <c r="S5280">
        <v>594325000000</v>
      </c>
      <c r="T5280">
        <v>144880000000</v>
      </c>
      <c r="U5280">
        <v>449445000000</v>
      </c>
      <c r="V5280">
        <v>4.0129135279619534</v>
      </c>
      <c r="W5280">
        <v>32.24</v>
      </c>
      <c r="X5280">
        <v>19.7</v>
      </c>
      <c r="Y5280">
        <v>14.43</v>
      </c>
      <c r="Z5280">
        <v>2.1101757760000002</v>
      </c>
      <c r="AA5280">
        <v>0</v>
      </c>
      <c r="AB5280" s="2">
        <v>43100</v>
      </c>
      <c r="AC5280">
        <v>47500</v>
      </c>
      <c r="AD5280">
        <f t="shared" si="579"/>
        <v>150</v>
      </c>
      <c r="AE5280">
        <v>150</v>
      </c>
      <c r="AF5280">
        <f t="shared" si="580"/>
        <v>0.31578947368421051</v>
      </c>
      <c r="AG5280">
        <v>48144.832195681469</v>
      </c>
      <c r="AH5280">
        <v>47704.03515625</v>
      </c>
      <c r="AI5280">
        <v>48291.76454215862</v>
      </c>
      <c r="AJ5280">
        <v>46577.553833258469</v>
      </c>
      <c r="AK5280">
        <v>45360.620136140198</v>
      </c>
      <c r="AL5280">
        <v>47801.98828125</v>
      </c>
      <c r="AM5280">
        <v>47850.815644152201</v>
      </c>
      <c r="AN5280">
        <v>45360.620136140198</v>
      </c>
      <c r="AO5280">
        <v>45604.762227182538</v>
      </c>
      <c r="AP5280">
        <v>46141.86328125</v>
      </c>
      <c r="AQ5280">
        <v>47557.85696924603</v>
      </c>
      <c r="AR5280">
        <v>45018.833804563503</v>
      </c>
      <c r="AS5280">
        <v>44725.864516345122</v>
      </c>
      <c r="AT5280">
        <v>45555.9296875</v>
      </c>
      <c r="AU5280">
        <v>45751.239139536439</v>
      </c>
      <c r="AV5280">
        <v>44432.900338290463</v>
      </c>
      <c r="AW5280">
        <v>1</v>
      </c>
      <c r="AX5280">
        <v>-342.84391443146887</v>
      </c>
      <c r="AY5280">
        <v>781.24314510980184</v>
      </c>
      <c r="AZ5280">
        <v>-48.832539682538481</v>
      </c>
      <c r="BA5280">
        <v>-342.84391443146887</v>
      </c>
      <c r="BB5280">
        <v>47651.98828125</v>
      </c>
      <c r="BC5280">
        <v>48144.832195681469</v>
      </c>
      <c r="BD5280">
        <v>-1.0236693990921759E-2</v>
      </c>
      <c r="BE5280">
        <v>1.0236693990921759E-2</v>
      </c>
      <c r="BF5280">
        <f t="shared" si="574"/>
        <v>0.69722121734741094</v>
      </c>
      <c r="BG5280">
        <f t="shared" si="575"/>
        <v>1714.2107089001511</v>
      </c>
      <c r="BH5280">
        <f t="shared" si="576"/>
        <v>2931.1444060184222</v>
      </c>
      <c r="BI5280">
        <f t="shared" si="577"/>
        <v>3272.9307375951175</v>
      </c>
      <c r="BJ5280">
        <f t="shared" si="578"/>
        <v>3858.8642038681573</v>
      </c>
    </row>
    <row r="5281" spans="1:62">
      <c r="A5281">
        <v>5288</v>
      </c>
      <c r="B5281">
        <v>122870</v>
      </c>
      <c r="C5281" t="s">
        <v>898</v>
      </c>
      <c r="D5281">
        <v>2022</v>
      </c>
      <c r="E5281" t="s">
        <v>70</v>
      </c>
      <c r="F5281" t="s">
        <v>56</v>
      </c>
      <c r="G5281">
        <v>9.8940000000000001</v>
      </c>
      <c r="H5281">
        <v>1.4092349420000001</v>
      </c>
      <c r="I5281">
        <v>46639449138</v>
      </c>
      <c r="J5281">
        <v>14.7</v>
      </c>
      <c r="K5281">
        <v>36.85</v>
      </c>
      <c r="L5281">
        <v>391175000000</v>
      </c>
      <c r="M5281">
        <v>5.84</v>
      </c>
      <c r="N5281">
        <v>1</v>
      </c>
      <c r="O5281">
        <v>818020000000</v>
      </c>
      <c r="P5281">
        <v>17.539237830000001</v>
      </c>
      <c r="Q5281">
        <v>22.255325710000001</v>
      </c>
      <c r="R5281">
        <v>4627699500</v>
      </c>
      <c r="S5281">
        <v>712872000000</v>
      </c>
      <c r="T5281">
        <v>186584000000</v>
      </c>
      <c r="U5281">
        <v>526288000000</v>
      </c>
      <c r="V5281">
        <v>17.09730890320284</v>
      </c>
      <c r="W5281">
        <v>35.450000000000003</v>
      </c>
      <c r="X5281">
        <v>20.6</v>
      </c>
      <c r="Y5281">
        <v>9.3000000000000007</v>
      </c>
      <c r="Z5281">
        <v>8.8619632480000003</v>
      </c>
      <c r="AA5281">
        <v>0</v>
      </c>
      <c r="AB5281" s="2">
        <v>44561</v>
      </c>
      <c r="AC5281">
        <v>43850</v>
      </c>
      <c r="AD5281">
        <f t="shared" si="579"/>
        <v>250</v>
      </c>
      <c r="AE5281">
        <v>250</v>
      </c>
      <c r="AF5281">
        <f t="shared" si="580"/>
        <v>0.5701254275940707</v>
      </c>
      <c r="AG5281">
        <v>44772.942447916663</v>
      </c>
      <c r="AH5281">
        <v>44525.578125</v>
      </c>
      <c r="AI5281">
        <v>45366.616822916672</v>
      </c>
      <c r="AJ5281">
        <v>44327.686666666668</v>
      </c>
      <c r="AK5281">
        <v>45663.452526357498</v>
      </c>
      <c r="AL5281">
        <v>44871.88671875</v>
      </c>
      <c r="AM5281">
        <v>45960.289704210307</v>
      </c>
      <c r="AN5281">
        <v>44624.522403872659</v>
      </c>
      <c r="AO5281">
        <v>46455.015383245111</v>
      </c>
      <c r="AP5281">
        <v>45564.50390625</v>
      </c>
      <c r="AQ5281">
        <v>46850.798261909607</v>
      </c>
      <c r="AR5281">
        <v>45515.031046416938</v>
      </c>
      <c r="AS5281">
        <v>44525.578370418851</v>
      </c>
      <c r="AT5281">
        <v>47246.5859375</v>
      </c>
      <c r="AU5281">
        <v>47493.950261780097</v>
      </c>
      <c r="AV5281">
        <v>43882.431127290583</v>
      </c>
      <c r="AW5281">
        <v>1</v>
      </c>
      <c r="AX5281">
        <v>98.944270833337214</v>
      </c>
      <c r="AY5281">
        <v>-98.948620107497845</v>
      </c>
      <c r="AZ5281">
        <v>791.57055425488943</v>
      </c>
      <c r="BA5281">
        <v>98.944270833337214</v>
      </c>
      <c r="BB5281">
        <v>44621.88671875</v>
      </c>
      <c r="BC5281">
        <v>44772.942447916663</v>
      </c>
      <c r="BD5281">
        <v>-3.373817330464319E-3</v>
      </c>
      <c r="BE5281">
        <v>3.373817330464319E-3</v>
      </c>
      <c r="BF5281">
        <f t="shared" si="574"/>
        <v>0.40923475743190924</v>
      </c>
      <c r="BG5281">
        <f t="shared" si="575"/>
        <v>1038.9301562500041</v>
      </c>
      <c r="BH5281">
        <f t="shared" si="576"/>
        <v>1632.6030375436385</v>
      </c>
      <c r="BI5281">
        <f t="shared" si="577"/>
        <v>2523.1115952429391</v>
      </c>
      <c r="BJ5281">
        <f t="shared" si="578"/>
        <v>3611.5191344895138</v>
      </c>
    </row>
    <row r="5282" spans="1:62">
      <c r="A5282">
        <v>5289</v>
      </c>
      <c r="B5282">
        <v>122870</v>
      </c>
      <c r="C5282" t="s">
        <v>898</v>
      </c>
      <c r="D5282">
        <v>2023</v>
      </c>
      <c r="E5282" t="s">
        <v>70</v>
      </c>
      <c r="F5282" t="s">
        <v>56</v>
      </c>
      <c r="G5282">
        <v>7.226</v>
      </c>
      <c r="H5282">
        <v>1.492702126</v>
      </c>
      <c r="I5282">
        <v>86932081062</v>
      </c>
      <c r="J5282">
        <v>4.1100000000000003</v>
      </c>
      <c r="K5282">
        <v>45.51</v>
      </c>
      <c r="L5282">
        <v>569195000000</v>
      </c>
      <c r="M5282">
        <v>6.43</v>
      </c>
      <c r="N5282">
        <v>1</v>
      </c>
      <c r="O5282">
        <v>950844000000</v>
      </c>
      <c r="P5282">
        <v>10.937780439999999</v>
      </c>
      <c r="Q5282">
        <v>22.43938528</v>
      </c>
      <c r="R5282">
        <v>5562899400</v>
      </c>
      <c r="S5282">
        <v>742204000000</v>
      </c>
      <c r="T5282">
        <v>157045000000</v>
      </c>
      <c r="U5282">
        <v>585159000000</v>
      </c>
      <c r="V5282">
        <v>11.186080625057</v>
      </c>
      <c r="W5282">
        <v>26.84</v>
      </c>
      <c r="X5282">
        <v>20.51</v>
      </c>
      <c r="Y5282">
        <v>15.75</v>
      </c>
      <c r="Z5282">
        <v>14.856146969999999</v>
      </c>
      <c r="AA5282">
        <v>0</v>
      </c>
      <c r="AB5282" s="2">
        <v>44926</v>
      </c>
      <c r="AC5282">
        <v>50900</v>
      </c>
      <c r="AD5282">
        <f t="shared" si="579"/>
        <v>300</v>
      </c>
      <c r="AE5282">
        <v>300</v>
      </c>
      <c r="AF5282">
        <f t="shared" si="580"/>
        <v>0.58939096267190572</v>
      </c>
      <c r="AG5282">
        <v>49950</v>
      </c>
      <c r="AH5282">
        <v>50600</v>
      </c>
      <c r="AI5282">
        <v>51000</v>
      </c>
      <c r="AJ5282">
        <v>49400</v>
      </c>
      <c r="AK5282">
        <v>49948.244734202613</v>
      </c>
      <c r="AL5282">
        <v>49600</v>
      </c>
      <c r="AM5282">
        <v>50644.734202607833</v>
      </c>
      <c r="AN5282">
        <v>48157.271815446336</v>
      </c>
      <c r="AO5282">
        <v>52734.203725961539</v>
      </c>
      <c r="AP5282">
        <v>51739.21875</v>
      </c>
      <c r="AQ5282">
        <v>53032.69921875</v>
      </c>
      <c r="AR5282">
        <v>51540.221754807702</v>
      </c>
      <c r="AS5282">
        <v>52833.701621462264</v>
      </c>
      <c r="AT5282">
        <v>52734.203125</v>
      </c>
      <c r="AU5282">
        <v>53729.188089622643</v>
      </c>
      <c r="AV5282">
        <v>52336.209139150953</v>
      </c>
      <c r="AW5282">
        <v>1</v>
      </c>
      <c r="AX5282">
        <v>-350</v>
      </c>
      <c r="AY5282">
        <v>1790.974015797387</v>
      </c>
      <c r="AZ5282">
        <v>-6.0096153902122751E-4</v>
      </c>
      <c r="BA5282">
        <v>-350</v>
      </c>
      <c r="BB5282">
        <v>49300</v>
      </c>
      <c r="BC5282">
        <v>49950</v>
      </c>
      <c r="BD5282">
        <v>-1.3013013013013009E-2</v>
      </c>
      <c r="BE5282">
        <v>1.3013013013013009E-2</v>
      </c>
      <c r="BF5282">
        <f t="shared" si="574"/>
        <v>0.49270146752105892</v>
      </c>
      <c r="BG5282">
        <f t="shared" si="575"/>
        <v>1600</v>
      </c>
      <c r="BH5282">
        <f t="shared" si="576"/>
        <v>2842.7281845536636</v>
      </c>
      <c r="BI5282">
        <f t="shared" si="577"/>
        <v>4875.4274033036636</v>
      </c>
      <c r="BJ5282">
        <f t="shared" si="578"/>
        <v>5571.9162741763066</v>
      </c>
    </row>
    <row r="5283" spans="1:62">
      <c r="A5283">
        <v>5290</v>
      </c>
      <c r="B5283">
        <v>122870</v>
      </c>
      <c r="C5283" t="s">
        <v>898</v>
      </c>
      <c r="D5283">
        <v>2024</v>
      </c>
      <c r="E5283" t="s">
        <v>70</v>
      </c>
      <c r="F5283" t="s">
        <v>56</v>
      </c>
      <c r="J5283">
        <v>-3.75</v>
      </c>
      <c r="K5283">
        <v>-54.16</v>
      </c>
      <c r="L5283">
        <v>260900000000</v>
      </c>
      <c r="N5283">
        <v>1</v>
      </c>
      <c r="P5283">
        <v>13.84</v>
      </c>
      <c r="S5283">
        <v>714400000000</v>
      </c>
      <c r="T5283">
        <v>134300000000</v>
      </c>
      <c r="U5283">
        <v>580100000000</v>
      </c>
      <c r="V5283">
        <v>-0.86455134416457746</v>
      </c>
      <c r="W5283">
        <v>26.683085160000001</v>
      </c>
      <c r="X5283">
        <v>20.51</v>
      </c>
      <c r="Y5283">
        <v>9.02</v>
      </c>
      <c r="Z5283">
        <v>107.8840725</v>
      </c>
      <c r="AA5283">
        <v>0</v>
      </c>
      <c r="AB5283" s="2">
        <v>45291</v>
      </c>
      <c r="AC5283">
        <v>45800</v>
      </c>
      <c r="AD5283">
        <f t="shared" si="579"/>
        <v>300</v>
      </c>
      <c r="AE5283">
        <v>300</v>
      </c>
      <c r="AF5283">
        <f t="shared" si="580"/>
        <v>0.65502183406113534</v>
      </c>
      <c r="AG5283">
        <v>45600</v>
      </c>
      <c r="AH5283">
        <v>45150</v>
      </c>
      <c r="AI5283">
        <v>45750</v>
      </c>
      <c r="AJ5283">
        <v>44650</v>
      </c>
      <c r="AK5283">
        <v>44850</v>
      </c>
      <c r="AL5283">
        <v>45750</v>
      </c>
      <c r="AM5283">
        <v>46450</v>
      </c>
      <c r="AN5283">
        <v>44850</v>
      </c>
      <c r="AO5283">
        <v>46050</v>
      </c>
      <c r="AP5283">
        <v>44850</v>
      </c>
      <c r="AQ5283">
        <v>46050</v>
      </c>
      <c r="AR5283">
        <v>44550</v>
      </c>
      <c r="AS5283">
        <v>46800</v>
      </c>
      <c r="AT5283">
        <v>45850</v>
      </c>
      <c r="AU5283">
        <v>47050</v>
      </c>
      <c r="AV5283">
        <v>45500</v>
      </c>
      <c r="AW5283">
        <v>0</v>
      </c>
      <c r="AX5283">
        <v>150</v>
      </c>
      <c r="AY5283">
        <v>0</v>
      </c>
      <c r="AZ5283">
        <v>-200</v>
      </c>
      <c r="BA5283">
        <v>0</v>
      </c>
      <c r="BB5283">
        <v>44550</v>
      </c>
      <c r="BC5283">
        <v>44850</v>
      </c>
      <c r="BD5283">
        <v>-6.688963210702341E-3</v>
      </c>
      <c r="BE5283">
        <v>6.688963210702341E-3</v>
      </c>
      <c r="BF5283">
        <f t="shared" si="574"/>
        <v>-0.81201007838745798</v>
      </c>
      <c r="BG5283">
        <f t="shared" si="575"/>
        <v>1100</v>
      </c>
      <c r="BH5283">
        <f t="shared" si="576"/>
        <v>1800</v>
      </c>
      <c r="BI5283">
        <f t="shared" si="577"/>
        <v>1900</v>
      </c>
      <c r="BJ5283">
        <f t="shared" si="578"/>
        <v>2500</v>
      </c>
    </row>
    <row r="5284" spans="1:62">
      <c r="A5284">
        <v>5291</v>
      </c>
      <c r="B5284">
        <v>122900</v>
      </c>
      <c r="C5284" t="s">
        <v>899</v>
      </c>
      <c r="D5284">
        <v>2017</v>
      </c>
      <c r="E5284" t="s">
        <v>55</v>
      </c>
      <c r="F5284" t="s">
        <v>56</v>
      </c>
      <c r="G5284">
        <v>77.69</v>
      </c>
      <c r="H5284">
        <v>0.89270440399999995</v>
      </c>
      <c r="I5284">
        <v>33976718869</v>
      </c>
      <c r="J5284">
        <v>-18.53</v>
      </c>
      <c r="K5284">
        <v>-9.4</v>
      </c>
      <c r="L5284">
        <v>3080450000000</v>
      </c>
      <c r="M5284">
        <v>0.48</v>
      </c>
      <c r="N5284">
        <v>1</v>
      </c>
      <c r="O5284">
        <v>323849000000</v>
      </c>
      <c r="P5284">
        <v>9.5315116989999993</v>
      </c>
      <c r="Q5284">
        <v>23.221863259999999</v>
      </c>
      <c r="R5284">
        <v>12165419000</v>
      </c>
      <c r="S5284">
        <v>1086930000000</v>
      </c>
      <c r="T5284">
        <v>646456000000</v>
      </c>
      <c r="U5284">
        <v>440472000000</v>
      </c>
      <c r="V5284">
        <v>-3.7120753388872738</v>
      </c>
      <c r="W5284">
        <v>146.76</v>
      </c>
      <c r="X5284">
        <v>40.03</v>
      </c>
      <c r="Y5284">
        <v>20.34</v>
      </c>
      <c r="Z5284">
        <v>7.713706857</v>
      </c>
      <c r="AA5284">
        <v>0</v>
      </c>
      <c r="AB5284" s="2">
        <v>42735</v>
      </c>
      <c r="AC5284">
        <v>9010</v>
      </c>
      <c r="AD5284">
        <f t="shared" si="579"/>
        <v>350</v>
      </c>
      <c r="AE5284">
        <v>350</v>
      </c>
      <c r="AF5284">
        <f t="shared" si="580"/>
        <v>3.8845726970033296</v>
      </c>
      <c r="AG5284">
        <v>5871.319919238611</v>
      </c>
      <c r="AH5284">
        <v>5767.517578125</v>
      </c>
      <c r="AI5284">
        <v>5903.7581508366147</v>
      </c>
      <c r="AJ5284">
        <v>5735.0793465269971</v>
      </c>
      <c r="AK5284">
        <v>5678.6699123008584</v>
      </c>
      <c r="AL5284">
        <v>5728.59228515625</v>
      </c>
      <c r="AM5284">
        <v>5759.7937681908697</v>
      </c>
      <c r="AN5284">
        <v>5678.6699123008584</v>
      </c>
      <c r="AO5284">
        <v>5653.7088596159138</v>
      </c>
      <c r="AP5284">
        <v>5666.189453125</v>
      </c>
      <c r="AQ5284">
        <v>5716.1118271613432</v>
      </c>
      <c r="AR5284">
        <v>5653.7088596159138</v>
      </c>
      <c r="AS5284">
        <v>5678.6702348066301</v>
      </c>
      <c r="AT5284">
        <v>5647.46875</v>
      </c>
      <c r="AU5284">
        <v>5722.3523135359119</v>
      </c>
      <c r="AV5284">
        <v>5647.46875</v>
      </c>
      <c r="AW5284">
        <v>1</v>
      </c>
      <c r="AX5284">
        <v>-142.72763408236099</v>
      </c>
      <c r="AY5284">
        <v>-12.48045917585841</v>
      </c>
      <c r="AZ5284">
        <v>-6.2401096159137524</v>
      </c>
      <c r="BA5284">
        <v>-142.72763408236099</v>
      </c>
      <c r="BB5284">
        <v>5378.59228515625</v>
      </c>
      <c r="BC5284">
        <v>5871.319919238611</v>
      </c>
      <c r="BD5284">
        <v>-8.3921101363908915E-2</v>
      </c>
      <c r="BE5284">
        <v>8.3921101363908915E-2</v>
      </c>
      <c r="BF5284">
        <f t="shared" si="574"/>
        <v>-0.10729577801698362</v>
      </c>
      <c r="BG5284">
        <f t="shared" si="575"/>
        <v>168.67880430961759</v>
      </c>
      <c r="BH5284">
        <f t="shared" si="576"/>
        <v>225.08823853575632</v>
      </c>
      <c r="BI5284">
        <f t="shared" si="577"/>
        <v>250.04929122070098</v>
      </c>
      <c r="BJ5284">
        <f t="shared" si="578"/>
        <v>256.28940083661473</v>
      </c>
    </row>
    <row r="5285" spans="1:62">
      <c r="A5285">
        <v>5292</v>
      </c>
      <c r="B5285">
        <v>122900</v>
      </c>
      <c r="C5285" t="s">
        <v>899</v>
      </c>
      <c r="D5285">
        <v>2018</v>
      </c>
      <c r="E5285" t="s">
        <v>55</v>
      </c>
      <c r="F5285" t="s">
        <v>56</v>
      </c>
      <c r="G5285">
        <v>73.935000000000002</v>
      </c>
      <c r="H5285">
        <v>0.82119675000000003</v>
      </c>
      <c r="I5285">
        <v>36201356607</v>
      </c>
      <c r="J5285">
        <v>-0.8</v>
      </c>
      <c r="K5285">
        <v>-4.71</v>
      </c>
      <c r="L5285">
        <v>2935240000000</v>
      </c>
      <c r="M5285">
        <v>0.44</v>
      </c>
      <c r="N5285">
        <v>1</v>
      </c>
      <c r="O5285">
        <v>248728000000</v>
      </c>
      <c r="P5285">
        <v>6.8706793370000003</v>
      </c>
      <c r="Q5285">
        <v>23.452481349999999</v>
      </c>
      <c r="R5285">
        <v>15320863350</v>
      </c>
      <c r="S5285">
        <v>1078280000000</v>
      </c>
      <c r="T5285">
        <v>636749000000</v>
      </c>
      <c r="U5285">
        <v>441527000000</v>
      </c>
      <c r="V5285">
        <v>0.2395157921502388</v>
      </c>
      <c r="W5285">
        <v>144.22</v>
      </c>
      <c r="X5285">
        <v>40.049999999999997</v>
      </c>
      <c r="Y5285">
        <v>13.51</v>
      </c>
      <c r="Z5285">
        <v>8.1991263520000004</v>
      </c>
      <c r="AA5285">
        <v>0</v>
      </c>
      <c r="AB5285" s="2">
        <v>43100</v>
      </c>
      <c r="AC5285">
        <v>6920</v>
      </c>
      <c r="AD5285">
        <f t="shared" si="579"/>
        <v>450</v>
      </c>
      <c r="AE5285">
        <v>450</v>
      </c>
      <c r="AF5285">
        <f t="shared" si="580"/>
        <v>6.502890173410405</v>
      </c>
      <c r="AG5285">
        <v>4847.3747799895527</v>
      </c>
      <c r="AH5285">
        <v>4771.0927734375</v>
      </c>
      <c r="AI5285">
        <v>4847.3747799895527</v>
      </c>
      <c r="AJ5285">
        <v>4653.2023996752359</v>
      </c>
      <c r="AK5285">
        <v>4547.8403816988266</v>
      </c>
      <c r="AL5285">
        <v>4528.37744140625</v>
      </c>
      <c r="AM5285">
        <v>4651.642729925904</v>
      </c>
      <c r="AN5285">
        <v>4482.9639140569034</v>
      </c>
      <c r="AO5285">
        <v>4476.4761212081594</v>
      </c>
      <c r="AP5285">
        <v>4651.642578125</v>
      </c>
      <c r="AQ5285">
        <v>4651.642578125</v>
      </c>
      <c r="AR5285">
        <v>4476.4761212081594</v>
      </c>
      <c r="AS5285">
        <v>4392.137576236697</v>
      </c>
      <c r="AT5285">
        <v>4495.93994140625</v>
      </c>
      <c r="AU5285">
        <v>4502.4275892293463</v>
      </c>
      <c r="AV5285">
        <v>4392.137576236697</v>
      </c>
      <c r="AW5285">
        <v>1</v>
      </c>
      <c r="AX5285">
        <v>-318.99733858330268</v>
      </c>
      <c r="AY5285">
        <v>103.8021964261734</v>
      </c>
      <c r="AZ5285">
        <v>19.46382019809062</v>
      </c>
      <c r="BA5285">
        <v>-318.99733858330268</v>
      </c>
      <c r="BB5285">
        <v>4078.37744140625</v>
      </c>
      <c r="BC5285">
        <v>4847.3747799895527</v>
      </c>
      <c r="BD5285">
        <v>-0.15864202243197709</v>
      </c>
      <c r="BE5285">
        <v>0.15864202243197709</v>
      </c>
      <c r="BF5285">
        <f t="shared" si="574"/>
        <v>-0.17880235189375673</v>
      </c>
      <c r="BG5285">
        <f t="shared" si="575"/>
        <v>194.1723803143168</v>
      </c>
      <c r="BH5285">
        <f t="shared" si="576"/>
        <v>364.41086593264936</v>
      </c>
      <c r="BI5285">
        <f t="shared" si="577"/>
        <v>370.89865878139335</v>
      </c>
      <c r="BJ5285">
        <f t="shared" si="578"/>
        <v>455.23720375285575</v>
      </c>
    </row>
    <row r="5286" spans="1:62">
      <c r="A5286">
        <v>5293</v>
      </c>
      <c r="B5286">
        <v>122900</v>
      </c>
      <c r="C5286" t="s">
        <v>899</v>
      </c>
      <c r="D5286">
        <v>2019</v>
      </c>
      <c r="E5286" t="s">
        <v>55</v>
      </c>
      <c r="F5286" t="s">
        <v>56</v>
      </c>
      <c r="G5286">
        <v>75.802000000000007</v>
      </c>
      <c r="H5286">
        <v>0.95193807600000002</v>
      </c>
      <c r="I5286">
        <v>52038830520</v>
      </c>
      <c r="J5286">
        <v>1.73</v>
      </c>
      <c r="K5286">
        <v>-0.39</v>
      </c>
      <c r="L5286">
        <v>2923790000000</v>
      </c>
      <c r="M5286">
        <v>0.4</v>
      </c>
      <c r="N5286">
        <v>1</v>
      </c>
      <c r="O5286">
        <v>373811000000</v>
      </c>
      <c r="P5286">
        <v>7.1833039339999996</v>
      </c>
      <c r="Q5286">
        <v>23.696127520000001</v>
      </c>
      <c r="R5286">
        <v>19547779200</v>
      </c>
      <c r="S5286">
        <v>1096880000000</v>
      </c>
      <c r="T5286">
        <v>670348000000</v>
      </c>
      <c r="U5286">
        <v>426529000000</v>
      </c>
      <c r="V5286">
        <v>-3.3968477578947609</v>
      </c>
      <c r="W5286">
        <v>157.16</v>
      </c>
      <c r="X5286">
        <v>40.08</v>
      </c>
      <c r="Y5286">
        <v>13.26</v>
      </c>
      <c r="Z5286">
        <v>12.200537479999999</v>
      </c>
      <c r="AA5286">
        <v>0</v>
      </c>
      <c r="AB5286" s="2">
        <v>43465</v>
      </c>
      <c r="AC5286">
        <v>10400</v>
      </c>
      <c r="AD5286">
        <f t="shared" si="579"/>
        <v>600</v>
      </c>
      <c r="AE5286">
        <v>600</v>
      </c>
      <c r="AF5286">
        <f t="shared" si="580"/>
        <v>5.7692307692307692</v>
      </c>
      <c r="AG5286">
        <v>7701.5500242972494</v>
      </c>
      <c r="AH5286">
        <v>7664.8759765625</v>
      </c>
      <c r="AI5286">
        <v>7884.9202629709926</v>
      </c>
      <c r="AJ5286">
        <v>7628.2019288277525</v>
      </c>
      <c r="AK5286">
        <v>7420.1588467684651</v>
      </c>
      <c r="AL5286">
        <v>7628.20068359375</v>
      </c>
      <c r="AM5286">
        <v>7628.2006835937491</v>
      </c>
      <c r="AN5286">
        <v>7420.1588467684651</v>
      </c>
      <c r="AO5286">
        <v>7420.1585011370298</v>
      </c>
      <c r="AP5286">
        <v>7385.48486328125</v>
      </c>
      <c r="AQ5286">
        <v>7489.5057768485913</v>
      </c>
      <c r="AR5286">
        <v>7316.1375875696885</v>
      </c>
      <c r="AS5286">
        <v>7316.1377751715827</v>
      </c>
      <c r="AT5286">
        <v>7420.15869140625</v>
      </c>
      <c r="AU5286">
        <v>7420.15869140625</v>
      </c>
      <c r="AV5286">
        <v>7246.7904976818036</v>
      </c>
      <c r="AW5286">
        <v>0</v>
      </c>
      <c r="AX5286">
        <v>-73.349340703499365</v>
      </c>
      <c r="AY5286">
        <v>-34.673983487215082</v>
      </c>
      <c r="AZ5286">
        <v>1.902692201838363E-4</v>
      </c>
      <c r="BA5286">
        <v>-34.673983487215082</v>
      </c>
      <c r="BB5286">
        <v>6785.48486328125</v>
      </c>
      <c r="BC5286">
        <v>7420.1588467684651</v>
      </c>
      <c r="BD5286">
        <v>-8.5533746189762547E-2</v>
      </c>
      <c r="BE5286">
        <v>8.5533746189762547E-2</v>
      </c>
      <c r="BF5286">
        <f t="shared" si="574"/>
        <v>-4.8061775216979068E-2</v>
      </c>
      <c r="BG5286">
        <f t="shared" si="575"/>
        <v>256.7183341432401</v>
      </c>
      <c r="BH5286">
        <f t="shared" si="576"/>
        <v>464.76141620252747</v>
      </c>
      <c r="BI5286">
        <f t="shared" si="577"/>
        <v>568.782675401304</v>
      </c>
      <c r="BJ5286">
        <f t="shared" si="578"/>
        <v>638.12976528918898</v>
      </c>
    </row>
    <row r="5287" spans="1:62">
      <c r="A5287">
        <v>5294</v>
      </c>
      <c r="B5287">
        <v>122900</v>
      </c>
      <c r="C5287" t="s">
        <v>899</v>
      </c>
      <c r="D5287">
        <v>2020</v>
      </c>
      <c r="E5287" t="s">
        <v>55</v>
      </c>
      <c r="F5287" t="s">
        <v>56</v>
      </c>
      <c r="G5287">
        <v>65.551000000000002</v>
      </c>
      <c r="H5287">
        <v>0.90313608499999998</v>
      </c>
      <c r="I5287">
        <v>40515731617</v>
      </c>
      <c r="J5287">
        <v>1.27</v>
      </c>
      <c r="K5287">
        <v>-2.89</v>
      </c>
      <c r="L5287">
        <v>2839410000000</v>
      </c>
      <c r="M5287">
        <v>0.31</v>
      </c>
      <c r="N5287">
        <v>1</v>
      </c>
      <c r="O5287">
        <v>309338000000</v>
      </c>
      <c r="P5287">
        <v>7.6350044600000002</v>
      </c>
      <c r="Q5287">
        <v>23.66129505</v>
      </c>
      <c r="R5287">
        <v>18878604000</v>
      </c>
      <c r="S5287">
        <v>1110820000000</v>
      </c>
      <c r="T5287">
        <v>693885000000</v>
      </c>
      <c r="U5287">
        <v>416936000000</v>
      </c>
      <c r="V5287">
        <v>-2.2490850563502129</v>
      </c>
      <c r="W5287">
        <v>166.42</v>
      </c>
      <c r="X5287">
        <v>40.76</v>
      </c>
      <c r="Y5287">
        <v>12.37</v>
      </c>
      <c r="Z5287">
        <v>9.7174942000000009</v>
      </c>
      <c r="AA5287">
        <v>0</v>
      </c>
      <c r="AB5287" s="2">
        <v>43830</v>
      </c>
      <c r="AC5287">
        <v>8740</v>
      </c>
      <c r="AD5287">
        <f t="shared" si="579"/>
        <v>600</v>
      </c>
      <c r="AE5287">
        <v>600</v>
      </c>
      <c r="AF5287">
        <f t="shared" si="580"/>
        <v>6.8649885583524028</v>
      </c>
      <c r="AG5287">
        <v>6865.3804936835113</v>
      </c>
      <c r="AH5287">
        <v>6894.7197265625</v>
      </c>
      <c r="AI5287">
        <v>7004.7418498587103</v>
      </c>
      <c r="AJ5287">
        <v>6858.0456854637632</v>
      </c>
      <c r="AK5287">
        <v>6916.7250115810302</v>
      </c>
      <c r="AL5287">
        <v>6865.38134765625</v>
      </c>
      <c r="AM5287">
        <v>6916.7250115810302</v>
      </c>
      <c r="AN5287">
        <v>6799.368065467248</v>
      </c>
      <c r="AO5287">
        <v>6975.4041342882874</v>
      </c>
      <c r="AP5287">
        <v>6872.716796875</v>
      </c>
      <c r="AQ5287">
        <v>6975.4041342882874</v>
      </c>
      <c r="AR5287">
        <v>6858.0471772445308</v>
      </c>
      <c r="AS5287">
        <v>6924.0595065789475</v>
      </c>
      <c r="AT5287">
        <v>6968.068359375</v>
      </c>
      <c r="AU5287">
        <v>7012.0772121710525</v>
      </c>
      <c r="AV5287">
        <v>6894.7202713815786</v>
      </c>
      <c r="AW5287">
        <v>1</v>
      </c>
      <c r="AX5287">
        <v>8.5397273869602941E-4</v>
      </c>
      <c r="AY5287">
        <v>-44.00821470603023</v>
      </c>
      <c r="AZ5287">
        <v>-7.3357749132874233</v>
      </c>
      <c r="BA5287">
        <v>8.5397273869602941E-4</v>
      </c>
      <c r="BB5287">
        <v>6265.38134765625</v>
      </c>
      <c r="BC5287">
        <v>6865.3804936835113</v>
      </c>
      <c r="BD5287">
        <v>-8.7394886063385718E-2</v>
      </c>
      <c r="BE5287">
        <v>8.7394886063385718E-2</v>
      </c>
      <c r="BF5287">
        <f t="shared" si="574"/>
        <v>-9.6863578257503469E-2</v>
      </c>
      <c r="BG5287">
        <f t="shared" si="575"/>
        <v>146.69616439494712</v>
      </c>
      <c r="BH5287">
        <f t="shared" si="576"/>
        <v>205.37378439146232</v>
      </c>
      <c r="BI5287">
        <f t="shared" si="577"/>
        <v>205.37378439146232</v>
      </c>
      <c r="BJ5287">
        <f t="shared" si="578"/>
        <v>212.70914670380444</v>
      </c>
    </row>
    <row r="5288" spans="1:62">
      <c r="A5288">
        <v>5295</v>
      </c>
      <c r="B5288">
        <v>122900</v>
      </c>
      <c r="C5288" t="s">
        <v>899</v>
      </c>
      <c r="D5288">
        <v>2022</v>
      </c>
      <c r="E5288" t="s">
        <v>55</v>
      </c>
      <c r="F5288" t="s">
        <v>64</v>
      </c>
      <c r="G5288">
        <v>64.867999999999995</v>
      </c>
      <c r="H5288">
        <v>0.94077925399999995</v>
      </c>
      <c r="I5288">
        <v>56299267838</v>
      </c>
      <c r="J5288">
        <v>9.36</v>
      </c>
      <c r="K5288">
        <v>26.37</v>
      </c>
      <c r="L5288">
        <v>3588170000000</v>
      </c>
      <c r="M5288">
        <v>0.2</v>
      </c>
      <c r="N5288">
        <v>4</v>
      </c>
      <c r="O5288">
        <v>337631000000</v>
      </c>
      <c r="P5288">
        <v>5.9970812579999997</v>
      </c>
      <c r="Q5288">
        <v>23.66129505</v>
      </c>
      <c r="R5288">
        <v>18878604000</v>
      </c>
      <c r="S5288">
        <v>1224960000000</v>
      </c>
      <c r="T5288">
        <v>814781000000</v>
      </c>
      <c r="U5288">
        <v>410174000000</v>
      </c>
      <c r="V5288">
        <v>-1.621831648022718</v>
      </c>
      <c r="W5288">
        <v>198.64</v>
      </c>
      <c r="X5288">
        <v>43.11</v>
      </c>
      <c r="Y5288">
        <v>8.23</v>
      </c>
      <c r="Z5288">
        <v>13.72570369</v>
      </c>
      <c r="AA5288">
        <v>0</v>
      </c>
      <c r="AB5288" s="2">
        <v>44834</v>
      </c>
      <c r="AC5288">
        <v>10100</v>
      </c>
      <c r="AD5288">
        <f t="shared" si="579"/>
        <v>150</v>
      </c>
      <c r="AE5288">
        <v>600</v>
      </c>
      <c r="AF5288">
        <f t="shared" si="580"/>
        <v>1.4851485148514851</v>
      </c>
      <c r="AG5288">
        <v>9000.5161665062205</v>
      </c>
      <c r="AH5288">
        <v>9086.6455078125</v>
      </c>
      <c r="AI5288">
        <v>9086.6455078125</v>
      </c>
      <c r="AJ5288">
        <v>8914.3868251999411</v>
      </c>
      <c r="AK5288">
        <v>9086.6457263764878</v>
      </c>
      <c r="AL5288">
        <v>9043.5810546875</v>
      </c>
      <c r="AM5288">
        <v>9129.7103980654756</v>
      </c>
      <c r="AN5288">
        <v>9000.5163829985122</v>
      </c>
      <c r="AO5288">
        <v>9172.7736493956363</v>
      </c>
      <c r="AP5288">
        <v>9129.708984375</v>
      </c>
      <c r="AQ5288">
        <v>9215.8383144162744</v>
      </c>
      <c r="AR5288">
        <v>9086.6443193543637</v>
      </c>
      <c r="AS5288">
        <v>9215.8396257267432</v>
      </c>
      <c r="AT5288">
        <v>9258.904296875</v>
      </c>
      <c r="AU5288">
        <v>9258.904296875</v>
      </c>
      <c r="AV5288">
        <v>9129.7102834302314</v>
      </c>
      <c r="AW5288">
        <v>1</v>
      </c>
      <c r="AX5288">
        <v>43.064888181279457</v>
      </c>
      <c r="AY5288">
        <v>43.063257998512199</v>
      </c>
      <c r="AZ5288">
        <v>86.130647479363688</v>
      </c>
      <c r="BA5288">
        <v>43.064888181279457</v>
      </c>
      <c r="BB5288">
        <v>8893.5810546875</v>
      </c>
      <c r="BC5288">
        <v>9000.5161665062205</v>
      </c>
      <c r="BD5288">
        <v>-1.188099769396116E-2</v>
      </c>
      <c r="BE5288">
        <v>1.188099769396116E-2</v>
      </c>
      <c r="BF5288">
        <f t="shared" si="574"/>
        <v>-5.9220709247648905E-2</v>
      </c>
      <c r="BG5288">
        <f t="shared" si="575"/>
        <v>172.25868261255891</v>
      </c>
      <c r="BH5288">
        <f t="shared" si="576"/>
        <v>215.32357286553452</v>
      </c>
      <c r="BI5288">
        <f t="shared" si="577"/>
        <v>301.45148921633336</v>
      </c>
      <c r="BJ5288">
        <f t="shared" si="578"/>
        <v>344.51747167505891</v>
      </c>
    </row>
    <row r="5289" spans="1:62">
      <c r="A5289">
        <v>5296</v>
      </c>
      <c r="B5289">
        <v>122900</v>
      </c>
      <c r="C5289" t="s">
        <v>899</v>
      </c>
      <c r="D5289">
        <v>2023</v>
      </c>
      <c r="E5289" t="s">
        <v>55</v>
      </c>
      <c r="F5289" t="s">
        <v>64</v>
      </c>
      <c r="G5289">
        <v>77.686999999999998</v>
      </c>
      <c r="H5289">
        <v>0.91758261399999996</v>
      </c>
      <c r="I5289">
        <v>51107089826</v>
      </c>
      <c r="J5289">
        <v>12.14</v>
      </c>
      <c r="K5289">
        <v>-4.53</v>
      </c>
      <c r="L5289">
        <v>3425600000000</v>
      </c>
      <c r="M5289">
        <v>0.14000000000000001</v>
      </c>
      <c r="N5289">
        <v>4</v>
      </c>
      <c r="O5289">
        <v>287154000000</v>
      </c>
      <c r="P5289">
        <v>5.6186673230000004</v>
      </c>
      <c r="Q5289">
        <v>23.66129505</v>
      </c>
      <c r="R5289">
        <v>18878604000</v>
      </c>
      <c r="S5289">
        <v>1373720000000</v>
      </c>
      <c r="T5289">
        <v>973345000000</v>
      </c>
      <c r="U5289">
        <v>400372000000</v>
      </c>
      <c r="V5289">
        <v>-2.389717534509745</v>
      </c>
      <c r="W5289">
        <v>243.11</v>
      </c>
      <c r="X5289">
        <v>43.11</v>
      </c>
      <c r="Y5289">
        <v>5.93</v>
      </c>
      <c r="Z5289">
        <v>12.764901099999999</v>
      </c>
      <c r="AA5289">
        <v>0</v>
      </c>
      <c r="AB5289" s="2">
        <v>45199</v>
      </c>
      <c r="AC5289">
        <v>8590</v>
      </c>
      <c r="AD5289">
        <f t="shared" si="579"/>
        <v>150</v>
      </c>
      <c r="AE5289">
        <v>600</v>
      </c>
      <c r="AF5289">
        <f t="shared" si="580"/>
        <v>1.7462165308498254</v>
      </c>
      <c r="AG5289">
        <v>8039.6352379344326</v>
      </c>
      <c r="AH5289">
        <v>7974.423828125</v>
      </c>
      <c r="AI5289">
        <v>8114.1625634309294</v>
      </c>
      <c r="AJ5289">
        <v>7974.423828125</v>
      </c>
      <c r="AK5289">
        <v>8085.2592985007486</v>
      </c>
      <c r="AL5289">
        <v>8030.31982421875</v>
      </c>
      <c r="AM5289">
        <v>8094.4158775477481</v>
      </c>
      <c r="AN5289">
        <v>8030.3198242187509</v>
      </c>
      <c r="AO5289">
        <v>8094.4155367657486</v>
      </c>
      <c r="AP5289">
        <v>8066.94580078125</v>
      </c>
      <c r="AQ5289">
        <v>8094.4155367657486</v>
      </c>
      <c r="AR5289">
        <v>7957.0668568432529</v>
      </c>
      <c r="AS5289">
        <v>7993.693518597147</v>
      </c>
      <c r="AT5289">
        <v>8002.85009765625</v>
      </c>
      <c r="AU5289">
        <v>8094.415888247283</v>
      </c>
      <c r="AV5289">
        <v>7984.536939538044</v>
      </c>
      <c r="AW5289">
        <v>1</v>
      </c>
      <c r="AX5289">
        <v>-9.3154137156825527</v>
      </c>
      <c r="AY5289">
        <v>-18.313497719498631</v>
      </c>
      <c r="AZ5289">
        <v>-91.565439109498584</v>
      </c>
      <c r="BA5289">
        <v>-9.3154137156825527</v>
      </c>
      <c r="BB5289">
        <v>7880.31982421875</v>
      </c>
      <c r="BC5289">
        <v>8039.6352379344326</v>
      </c>
      <c r="BD5289">
        <v>-1.9816248996467448E-2</v>
      </c>
      <c r="BE5289">
        <v>1.9816248996467448E-2</v>
      </c>
      <c r="BF5289">
        <f t="shared" si="574"/>
        <v>-8.241708645138747E-2</v>
      </c>
      <c r="BG5289">
        <f t="shared" si="575"/>
        <v>139.73873530592937</v>
      </c>
      <c r="BH5289">
        <f t="shared" si="576"/>
        <v>139.73873530592937</v>
      </c>
      <c r="BI5289">
        <f t="shared" si="577"/>
        <v>157.09570658767643</v>
      </c>
      <c r="BJ5289">
        <f t="shared" si="578"/>
        <v>157.09570658767643</v>
      </c>
    </row>
    <row r="5290" spans="1:62">
      <c r="A5290">
        <v>5297</v>
      </c>
      <c r="B5290">
        <v>122900</v>
      </c>
      <c r="C5290" t="s">
        <v>899</v>
      </c>
      <c r="D5290">
        <v>2024</v>
      </c>
      <c r="E5290" t="s">
        <v>55</v>
      </c>
      <c r="F5290" t="s">
        <v>64</v>
      </c>
      <c r="J5290">
        <v>-10.65</v>
      </c>
      <c r="K5290">
        <v>-26.94</v>
      </c>
      <c r="L5290">
        <v>2502600000000</v>
      </c>
      <c r="N5290">
        <v>4</v>
      </c>
      <c r="P5290">
        <v>16.63</v>
      </c>
      <c r="S5290">
        <v>1227400000000</v>
      </c>
      <c r="T5290">
        <v>825100000000</v>
      </c>
      <c r="U5290">
        <v>402200000000</v>
      </c>
      <c r="V5290">
        <v>0.45657538489205041</v>
      </c>
      <c r="W5290">
        <v>0.75115547299999996</v>
      </c>
      <c r="X5290">
        <v>43.11</v>
      </c>
      <c r="Y5290">
        <v>5.59</v>
      </c>
      <c r="Z5290">
        <v>49.1939244</v>
      </c>
      <c r="AA5290">
        <v>0</v>
      </c>
      <c r="AB5290" s="2">
        <v>45565</v>
      </c>
      <c r="AC5290">
        <v>8000</v>
      </c>
      <c r="AD5290">
        <f t="shared" si="579"/>
        <v>150</v>
      </c>
      <c r="AE5290">
        <v>600</v>
      </c>
      <c r="AF5290">
        <f t="shared" si="580"/>
        <v>1.875</v>
      </c>
      <c r="AG5290">
        <v>8010</v>
      </c>
      <c r="AH5290">
        <v>8000</v>
      </c>
      <c r="AI5290">
        <v>8050</v>
      </c>
      <c r="AJ5290">
        <v>7930</v>
      </c>
      <c r="AK5290">
        <v>8009.4464944649453</v>
      </c>
      <c r="AL5290">
        <v>7980</v>
      </c>
      <c r="AM5290">
        <v>8009.4464944649453</v>
      </c>
      <c r="AN5290">
        <v>7891.6605166051659</v>
      </c>
      <c r="AO5290">
        <v>7950.5535055350556</v>
      </c>
      <c r="AP5290">
        <v>7980</v>
      </c>
      <c r="AQ5290">
        <v>7989.8154981549806</v>
      </c>
      <c r="AR5290">
        <v>7940.7380073800741</v>
      </c>
      <c r="AS5290">
        <v>7911.2912314332561</v>
      </c>
      <c r="AT5290">
        <v>7950.55322265625</v>
      </c>
      <c r="AU5290">
        <v>7960.3687204619982</v>
      </c>
      <c r="AV5290">
        <v>7911.2912314332561</v>
      </c>
      <c r="AW5290">
        <v>0</v>
      </c>
      <c r="AX5290">
        <v>-30</v>
      </c>
      <c r="AY5290">
        <v>-29.446494464945321</v>
      </c>
      <c r="AZ5290">
        <v>-2.8287880559219047E-4</v>
      </c>
      <c r="BA5290">
        <v>-29.446494464945321</v>
      </c>
      <c r="BB5290">
        <v>7830</v>
      </c>
      <c r="BC5290">
        <v>8009.4464944649453</v>
      </c>
      <c r="BD5290">
        <v>-2.2404356479433962E-2</v>
      </c>
      <c r="BE5290">
        <v>2.2404356479433962E-2</v>
      </c>
      <c r="BF5290">
        <f t="shared" si="574"/>
        <v>-0.32768453641844547</v>
      </c>
      <c r="BG5290">
        <f t="shared" si="575"/>
        <v>120</v>
      </c>
      <c r="BH5290">
        <f t="shared" si="576"/>
        <v>158.33948339483413</v>
      </c>
      <c r="BI5290">
        <f t="shared" si="577"/>
        <v>158.33948339483413</v>
      </c>
      <c r="BJ5290">
        <f t="shared" si="578"/>
        <v>158.33948339483413</v>
      </c>
    </row>
    <row r="5291" spans="1:62">
      <c r="A5291">
        <v>5298</v>
      </c>
      <c r="B5291">
        <v>122990</v>
      </c>
      <c r="C5291" t="s">
        <v>900</v>
      </c>
      <c r="D5291">
        <v>2017</v>
      </c>
      <c r="E5291" t="s">
        <v>70</v>
      </c>
      <c r="F5291" t="s">
        <v>64</v>
      </c>
      <c r="G5291">
        <v>12.239000000000001</v>
      </c>
      <c r="H5291">
        <v>1.3083465299999999</v>
      </c>
      <c r="I5291">
        <v>52562223207</v>
      </c>
      <c r="J5291">
        <v>14.88</v>
      </c>
      <c r="K5291">
        <v>2.4</v>
      </c>
      <c r="L5291">
        <v>446123000000</v>
      </c>
      <c r="M5291">
        <v>1</v>
      </c>
      <c r="N5291">
        <v>4</v>
      </c>
      <c r="O5291">
        <v>325080000000</v>
      </c>
      <c r="P5291">
        <v>6.1846729759999999</v>
      </c>
      <c r="Q5291">
        <v>22.41906389</v>
      </c>
      <c r="R5291">
        <v>5450994400</v>
      </c>
      <c r="S5291">
        <v>343090000000</v>
      </c>
      <c r="T5291">
        <v>123801000000</v>
      </c>
      <c r="U5291">
        <v>219289000000</v>
      </c>
      <c r="V5291">
        <v>38.62468313220262</v>
      </c>
      <c r="W5291">
        <v>56.46</v>
      </c>
      <c r="X5291">
        <v>20.25</v>
      </c>
      <c r="Y5291">
        <v>10.48</v>
      </c>
      <c r="Z5291">
        <v>23.96938433</v>
      </c>
      <c r="AA5291">
        <v>0</v>
      </c>
      <c r="AB5291" s="2">
        <v>42916</v>
      </c>
      <c r="AC5291">
        <v>14150</v>
      </c>
      <c r="AD5291">
        <f t="shared" si="579"/>
        <v>62.5</v>
      </c>
      <c r="AE5291">
        <v>250</v>
      </c>
      <c r="AF5291">
        <f t="shared" si="580"/>
        <v>0.44169611307420492</v>
      </c>
      <c r="AG5291">
        <v>11844.859921034949</v>
      </c>
      <c r="AH5291">
        <v>11677.44140625</v>
      </c>
      <c r="AI5291">
        <v>11844.859921034949</v>
      </c>
      <c r="AJ5291">
        <v>11426.31363407258</v>
      </c>
      <c r="AK5291">
        <v>11593.30319828087</v>
      </c>
      <c r="AL5291">
        <v>11553.8701171875</v>
      </c>
      <c r="AM5291">
        <v>11672.169360467609</v>
      </c>
      <c r="AN5291">
        <v>11514.43703609413</v>
      </c>
      <c r="AO5291">
        <v>11435.57036476211</v>
      </c>
      <c r="AP5291">
        <v>11514.4365234375</v>
      </c>
      <c r="AQ5291">
        <v>11514.4365234375</v>
      </c>
      <c r="AR5291">
        <v>11356.70501477134</v>
      </c>
      <c r="AS5291">
        <v>11711.60244156099</v>
      </c>
      <c r="AT5291">
        <v>11553.8701171875</v>
      </c>
      <c r="AU5291">
        <v>11711.60244156099</v>
      </c>
      <c r="AV5291">
        <v>11396.137792814019</v>
      </c>
      <c r="AW5291">
        <v>1</v>
      </c>
      <c r="AX5291">
        <v>-290.98980384744942</v>
      </c>
      <c r="AY5291">
        <v>-78.866674843369765</v>
      </c>
      <c r="AZ5291">
        <v>118.2997524253897</v>
      </c>
      <c r="BA5291">
        <v>-290.98980384744942</v>
      </c>
      <c r="BB5291">
        <v>11491.3701171875</v>
      </c>
      <c r="BC5291">
        <v>11844.859921034949</v>
      </c>
      <c r="BD5291">
        <v>-2.9843308085028251E-2</v>
      </c>
      <c r="BE5291">
        <v>2.9843308085028251E-2</v>
      </c>
      <c r="BF5291">
        <f t="shared" si="574"/>
        <v>0.30834766387828266</v>
      </c>
      <c r="BG5291">
        <f t="shared" si="575"/>
        <v>418.54628696236978</v>
      </c>
      <c r="BH5291">
        <f t="shared" si="576"/>
        <v>418.54628696236978</v>
      </c>
      <c r="BI5291">
        <f t="shared" si="577"/>
        <v>488.15490626360952</v>
      </c>
      <c r="BJ5291">
        <f t="shared" si="578"/>
        <v>488.15490626360952</v>
      </c>
    </row>
    <row r="5292" spans="1:62">
      <c r="A5292">
        <v>5299</v>
      </c>
      <c r="B5292">
        <v>122990</v>
      </c>
      <c r="C5292" t="s">
        <v>900</v>
      </c>
      <c r="D5292">
        <v>2018</v>
      </c>
      <c r="E5292" t="s">
        <v>70</v>
      </c>
      <c r="F5292" t="s">
        <v>64</v>
      </c>
      <c r="G5292">
        <v>13.013999999999999</v>
      </c>
      <c r="H5292">
        <v>1.3069877640000001</v>
      </c>
      <c r="I5292">
        <v>53589074270</v>
      </c>
      <c r="J5292">
        <v>8.02</v>
      </c>
      <c r="K5292">
        <v>-2.81</v>
      </c>
      <c r="L5292">
        <v>433566000000</v>
      </c>
      <c r="M5292">
        <v>1.18</v>
      </c>
      <c r="N5292">
        <v>4</v>
      </c>
      <c r="O5292">
        <v>373225000000</v>
      </c>
      <c r="P5292">
        <v>6.9645677509999997</v>
      </c>
      <c r="Q5292">
        <v>22.498960839999999</v>
      </c>
      <c r="R5292">
        <v>5904383250</v>
      </c>
      <c r="S5292">
        <v>370602000000</v>
      </c>
      <c r="T5292">
        <v>111148000000</v>
      </c>
      <c r="U5292">
        <v>259454000000</v>
      </c>
      <c r="V5292">
        <v>18.316012203074479</v>
      </c>
      <c r="W5292">
        <v>42.84</v>
      </c>
      <c r="X5292">
        <v>23.08</v>
      </c>
      <c r="Y5292">
        <v>16.760000000000002</v>
      </c>
      <c r="Z5292">
        <v>20.654556979999999</v>
      </c>
      <c r="AA5292">
        <v>0</v>
      </c>
      <c r="AB5292" s="2">
        <v>43281</v>
      </c>
      <c r="AC5292">
        <v>15450</v>
      </c>
      <c r="AD5292">
        <f t="shared" si="579"/>
        <v>62.5</v>
      </c>
      <c r="AE5292">
        <v>250</v>
      </c>
      <c r="AF5292">
        <f t="shared" si="580"/>
        <v>0.4045307443365696</v>
      </c>
      <c r="AG5292">
        <v>12435.359507865651</v>
      </c>
      <c r="AH5292">
        <v>12520.533203125</v>
      </c>
      <c r="AI5292">
        <v>12733.46744127338</v>
      </c>
      <c r="AJ5292">
        <v>12350.185812606291</v>
      </c>
      <c r="AK5292">
        <v>11758.81746699892</v>
      </c>
      <c r="AL5292">
        <v>12222.4267578125</v>
      </c>
      <c r="AM5292">
        <v>12348.865655307111</v>
      </c>
      <c r="AN5292">
        <v>11716.671167834051</v>
      </c>
      <c r="AO5292">
        <v>11969.548040021929</v>
      </c>
      <c r="AP5292">
        <v>12011.6943359375</v>
      </c>
      <c r="AQ5292">
        <v>12095.986927768639</v>
      </c>
      <c r="AR5292">
        <v>11843.109152275219</v>
      </c>
      <c r="AS5292">
        <v>12053.840034298781</v>
      </c>
      <c r="AT5292">
        <v>12095.986328125</v>
      </c>
      <c r="AU5292">
        <v>12095.986328125</v>
      </c>
      <c r="AV5292">
        <v>11800.962271341459</v>
      </c>
      <c r="AW5292">
        <v>1</v>
      </c>
      <c r="AX5292">
        <v>-212.93275005315081</v>
      </c>
      <c r="AY5292">
        <v>252.87686893857969</v>
      </c>
      <c r="AZ5292">
        <v>126.4382881030706</v>
      </c>
      <c r="BA5292">
        <v>-212.93275005315081</v>
      </c>
      <c r="BB5292">
        <v>12159.9267578125</v>
      </c>
      <c r="BC5292">
        <v>12435.359507865651</v>
      </c>
      <c r="BD5292">
        <v>-2.2149158605260531E-2</v>
      </c>
      <c r="BE5292">
        <v>2.2149158605260531E-2</v>
      </c>
      <c r="BF5292">
        <f t="shared" si="574"/>
        <v>0.30698970863621888</v>
      </c>
      <c r="BG5292">
        <f t="shared" si="575"/>
        <v>383.28162866708954</v>
      </c>
      <c r="BH5292">
        <f t="shared" si="576"/>
        <v>1016.7962734393295</v>
      </c>
      <c r="BI5292">
        <f t="shared" si="577"/>
        <v>1016.7962734393295</v>
      </c>
      <c r="BJ5292">
        <f t="shared" si="578"/>
        <v>1016.7962734393295</v>
      </c>
    </row>
    <row r="5293" spans="1:62">
      <c r="A5293">
        <v>5300</v>
      </c>
      <c r="B5293">
        <v>122990</v>
      </c>
      <c r="C5293" t="s">
        <v>900</v>
      </c>
      <c r="D5293">
        <v>2019</v>
      </c>
      <c r="E5293" t="s">
        <v>70</v>
      </c>
      <c r="F5293" t="s">
        <v>56</v>
      </c>
      <c r="G5293">
        <v>22.753</v>
      </c>
      <c r="H5293">
        <v>1.2027788049999999</v>
      </c>
      <c r="I5293">
        <v>39967622858</v>
      </c>
      <c r="J5293">
        <v>13.06</v>
      </c>
      <c r="K5293">
        <v>-14.59</v>
      </c>
      <c r="L5293">
        <v>370317000000</v>
      </c>
      <c r="M5293">
        <v>1.03</v>
      </c>
      <c r="N5293">
        <v>1</v>
      </c>
      <c r="O5293">
        <v>425396000000</v>
      </c>
      <c r="P5293">
        <v>10.643522900000001</v>
      </c>
      <c r="Q5293">
        <v>22.656833450000001</v>
      </c>
      <c r="R5293">
        <v>6914133250</v>
      </c>
      <c r="S5293">
        <v>419012000000</v>
      </c>
      <c r="T5293">
        <v>78582447551</v>
      </c>
      <c r="U5293">
        <v>340430000000</v>
      </c>
      <c r="V5293">
        <v>31.210156713714181</v>
      </c>
      <c r="W5293">
        <v>23.08</v>
      </c>
      <c r="X5293">
        <v>33.92</v>
      </c>
      <c r="Y5293">
        <v>5.91</v>
      </c>
      <c r="Z5293">
        <v>11.740335119999999</v>
      </c>
      <c r="AA5293">
        <v>0</v>
      </c>
      <c r="AB5293" s="2">
        <v>43465</v>
      </c>
      <c r="AC5293">
        <v>15100</v>
      </c>
      <c r="AD5293">
        <f t="shared" si="579"/>
        <v>250</v>
      </c>
      <c r="AE5293">
        <v>250</v>
      </c>
      <c r="AF5293">
        <f t="shared" si="580"/>
        <v>1.6556291390728477</v>
      </c>
      <c r="AG5293">
        <v>12761.168671479099</v>
      </c>
      <c r="AH5293">
        <v>12891.8291015625</v>
      </c>
      <c r="AI5293">
        <v>12978.93605495144</v>
      </c>
      <c r="AJ5293">
        <v>12630.50824139569</v>
      </c>
      <c r="AK5293">
        <v>12201.6391800861</v>
      </c>
      <c r="AL5293">
        <v>12586.9541015625</v>
      </c>
      <c r="AM5293">
        <v>12586.9541015625</v>
      </c>
      <c r="AN5293">
        <v>12116.013641980229</v>
      </c>
      <c r="AO5293">
        <v>12330.078235035209</v>
      </c>
      <c r="AP5293">
        <v>12158.8271484375</v>
      </c>
      <c r="AQ5293">
        <v>12330.078235035209</v>
      </c>
      <c r="AR5293">
        <v>12073.20160513864</v>
      </c>
      <c r="AS5293">
        <v>12544.14225827526</v>
      </c>
      <c r="AT5293">
        <v>12287.265625</v>
      </c>
      <c r="AU5293">
        <v>12544.14225827526</v>
      </c>
      <c r="AV5293">
        <v>12201.640080574911</v>
      </c>
      <c r="AW5293">
        <v>0</v>
      </c>
      <c r="AX5293">
        <v>-174.2145699165994</v>
      </c>
      <c r="AY5293">
        <v>-42.812031648600168</v>
      </c>
      <c r="AZ5293">
        <v>-42.812610035209218</v>
      </c>
      <c r="BA5293">
        <v>-42.812031648600168</v>
      </c>
      <c r="BB5293">
        <v>11908.8271484375</v>
      </c>
      <c r="BC5293">
        <v>12201.6391800861</v>
      </c>
      <c r="BD5293">
        <v>-2.3997761884853079E-2</v>
      </c>
      <c r="BE5293">
        <v>2.3997761884853079E-2</v>
      </c>
      <c r="BF5293">
        <f t="shared" si="574"/>
        <v>0.20277700877301844</v>
      </c>
      <c r="BG5293">
        <f t="shared" si="575"/>
        <v>348.42781355575062</v>
      </c>
      <c r="BH5293">
        <f t="shared" si="576"/>
        <v>862.92241297121109</v>
      </c>
      <c r="BI5293">
        <f t="shared" si="577"/>
        <v>905.73444981280045</v>
      </c>
      <c r="BJ5293">
        <f t="shared" si="578"/>
        <v>905.73444981280045</v>
      </c>
    </row>
    <row r="5294" spans="1:62">
      <c r="A5294">
        <v>5301</v>
      </c>
      <c r="B5294">
        <v>122990</v>
      </c>
      <c r="C5294" t="s">
        <v>900</v>
      </c>
      <c r="D5294">
        <v>2020</v>
      </c>
      <c r="E5294" t="s">
        <v>70</v>
      </c>
      <c r="F5294" t="s">
        <v>56</v>
      </c>
      <c r="G5294">
        <v>202.82</v>
      </c>
      <c r="H5294">
        <v>1.322113179</v>
      </c>
      <c r="I5294">
        <v>18499387518</v>
      </c>
      <c r="J5294">
        <v>0.97</v>
      </c>
      <c r="K5294">
        <v>-6.8</v>
      </c>
      <c r="L5294">
        <v>345139000000</v>
      </c>
      <c r="M5294">
        <v>2.78</v>
      </c>
      <c r="N5294">
        <v>1</v>
      </c>
      <c r="O5294">
        <v>473289000000</v>
      </c>
      <c r="P5294">
        <v>25.584015059999999</v>
      </c>
      <c r="Q5294">
        <v>22.656833450000001</v>
      </c>
      <c r="R5294">
        <v>6914133250</v>
      </c>
      <c r="S5294">
        <v>423070000000</v>
      </c>
      <c r="T5294">
        <v>86057891849</v>
      </c>
      <c r="U5294">
        <v>337012000000</v>
      </c>
      <c r="V5294">
        <v>-1.004024322180771</v>
      </c>
      <c r="W5294">
        <v>25.54</v>
      </c>
      <c r="X5294">
        <v>33.93</v>
      </c>
      <c r="Y5294">
        <v>7.57</v>
      </c>
      <c r="Z5294">
        <v>5.4892370350000004</v>
      </c>
      <c r="AA5294">
        <v>0</v>
      </c>
      <c r="AB5294" s="2">
        <v>43830</v>
      </c>
      <c r="AC5294">
        <v>16800</v>
      </c>
      <c r="AD5294">
        <f t="shared" si="579"/>
        <v>250</v>
      </c>
      <c r="AE5294">
        <v>250</v>
      </c>
      <c r="AF5294">
        <f t="shared" si="580"/>
        <v>1.4880952380952381</v>
      </c>
      <c r="AG5294">
        <v>13632.2382412017</v>
      </c>
      <c r="AH5294">
        <v>13806.4521484375</v>
      </c>
      <c r="AI5294">
        <v>13980.6660556733</v>
      </c>
      <c r="AJ5294">
        <v>13588.684764392739</v>
      </c>
      <c r="AK5294">
        <v>13719.34546986963</v>
      </c>
      <c r="AL5294">
        <v>13675.7919921875</v>
      </c>
      <c r="AM5294">
        <v>13762.89894755175</v>
      </c>
      <c r="AN5294">
        <v>13283.81069304837</v>
      </c>
      <c r="AO5294">
        <v>13850.005427433891</v>
      </c>
      <c r="AP5294">
        <v>13588.6845703125</v>
      </c>
      <c r="AQ5294">
        <v>13850.005427433891</v>
      </c>
      <c r="AR5294">
        <v>13501.577617938699</v>
      </c>
      <c r="AS5294">
        <v>14067.772494612071</v>
      </c>
      <c r="AT5294">
        <v>13893.55859375</v>
      </c>
      <c r="AU5294">
        <v>14111.325969827591</v>
      </c>
      <c r="AV5294">
        <v>13806.451643318969</v>
      </c>
      <c r="AW5294">
        <v>1</v>
      </c>
      <c r="AX5294">
        <v>43.553750985800427</v>
      </c>
      <c r="AY5294">
        <v>-130.6608995571296</v>
      </c>
      <c r="AZ5294">
        <v>43.553166316109127</v>
      </c>
      <c r="BA5294">
        <v>43.553750985800427</v>
      </c>
      <c r="BB5294">
        <v>13425.7919921875</v>
      </c>
      <c r="BC5294">
        <v>13632.2382412017</v>
      </c>
      <c r="BD5294">
        <v>-1.514397308508313E-2</v>
      </c>
      <c r="BE5294">
        <v>1.514397308508313E-2</v>
      </c>
      <c r="BF5294">
        <f t="shared" si="574"/>
        <v>0.32211454369253317</v>
      </c>
      <c r="BG5294">
        <f t="shared" si="575"/>
        <v>391.98129128056098</v>
      </c>
      <c r="BH5294">
        <f t="shared" si="576"/>
        <v>696.85536262493042</v>
      </c>
      <c r="BI5294">
        <f t="shared" si="577"/>
        <v>696.85536262493042</v>
      </c>
      <c r="BJ5294">
        <f t="shared" si="578"/>
        <v>827.51527677922059</v>
      </c>
    </row>
    <row r="5295" spans="1:62">
      <c r="A5295">
        <v>5302</v>
      </c>
      <c r="B5295">
        <v>122990</v>
      </c>
      <c r="C5295" t="s">
        <v>900</v>
      </c>
      <c r="D5295">
        <v>2021</v>
      </c>
      <c r="E5295" t="s">
        <v>70</v>
      </c>
      <c r="F5295" t="s">
        <v>56</v>
      </c>
      <c r="G5295">
        <v>25.588000000000001</v>
      </c>
      <c r="H5295">
        <v>0.86438225599999996</v>
      </c>
      <c r="I5295">
        <v>13922153398</v>
      </c>
      <c r="J5295">
        <v>0.88</v>
      </c>
      <c r="K5295">
        <v>7.47</v>
      </c>
      <c r="L5295">
        <v>370910000000</v>
      </c>
      <c r="M5295">
        <v>3.96</v>
      </c>
      <c r="N5295">
        <v>1</v>
      </c>
      <c r="O5295">
        <v>307238000000</v>
      </c>
      <c r="P5295">
        <v>22.06825684</v>
      </c>
      <c r="Q5295">
        <v>22.65737567</v>
      </c>
      <c r="R5295">
        <v>6917883250</v>
      </c>
      <c r="S5295">
        <v>426784000000</v>
      </c>
      <c r="T5295">
        <v>61667449622</v>
      </c>
      <c r="U5295">
        <v>365117000000</v>
      </c>
      <c r="V5295">
        <v>8.3394656570092458</v>
      </c>
      <c r="W5295">
        <v>16.89</v>
      </c>
      <c r="X5295">
        <v>33.909999999999997</v>
      </c>
      <c r="Y5295">
        <v>3.76</v>
      </c>
      <c r="Z5295">
        <v>3.813066332</v>
      </c>
      <c r="AA5295">
        <v>0</v>
      </c>
      <c r="AB5295" s="2">
        <v>44196</v>
      </c>
      <c r="AC5295">
        <v>10900</v>
      </c>
      <c r="AD5295">
        <f t="shared" si="579"/>
        <v>250</v>
      </c>
      <c r="AE5295">
        <v>250</v>
      </c>
      <c r="AF5295">
        <f t="shared" si="580"/>
        <v>2.2935779816513762</v>
      </c>
      <c r="AG5295">
        <v>9642.0904043692117</v>
      </c>
      <c r="AH5295">
        <v>9553.630859375</v>
      </c>
      <c r="AI5295">
        <v>9686.3201768663184</v>
      </c>
      <c r="AJ5295">
        <v>9509.4010868778932</v>
      </c>
      <c r="AK5295">
        <v>9730.5493836009173</v>
      </c>
      <c r="AL5295">
        <v>9642.08984375</v>
      </c>
      <c r="AM5295">
        <v>9774.7791535263768</v>
      </c>
      <c r="AN5295">
        <v>9509.400533973625</v>
      </c>
      <c r="AO5295">
        <v>9376.7119006849316</v>
      </c>
      <c r="AP5295">
        <v>9686.3203125</v>
      </c>
      <c r="AQ5295">
        <v>9686.3203125</v>
      </c>
      <c r="AR5295">
        <v>9376.7119006849316</v>
      </c>
      <c r="AS5295">
        <v>9332.4817243303569</v>
      </c>
      <c r="AT5295">
        <v>9288.251953125</v>
      </c>
      <c r="AU5295">
        <v>9376.7114955357138</v>
      </c>
      <c r="AV5295">
        <v>9244.0221819196431</v>
      </c>
      <c r="AW5295">
        <v>1</v>
      </c>
      <c r="AX5295">
        <v>-5.6061921168293338E-4</v>
      </c>
      <c r="AY5295">
        <v>-44.229071100917281</v>
      </c>
      <c r="AZ5295">
        <v>-88.459947559931607</v>
      </c>
      <c r="BA5295">
        <v>-5.6061921168293338E-4</v>
      </c>
      <c r="BB5295">
        <v>9392.08984375</v>
      </c>
      <c r="BC5295">
        <v>9642.0904043692117</v>
      </c>
      <c r="BD5295">
        <v>-2.5928045697012611E-2</v>
      </c>
      <c r="BE5295">
        <v>2.5928045697012611E-2</v>
      </c>
      <c r="BF5295">
        <f t="shared" si="574"/>
        <v>-0.13561661168178751</v>
      </c>
      <c r="BG5295">
        <f t="shared" si="575"/>
        <v>176.91908998842518</v>
      </c>
      <c r="BH5295">
        <f t="shared" si="576"/>
        <v>265.37861955275184</v>
      </c>
      <c r="BI5295">
        <f t="shared" si="577"/>
        <v>398.06725284144522</v>
      </c>
      <c r="BJ5295">
        <f t="shared" si="578"/>
        <v>530.75697160673371</v>
      </c>
    </row>
    <row r="5296" spans="1:62">
      <c r="A5296">
        <v>5303</v>
      </c>
      <c r="B5296">
        <v>122990</v>
      </c>
      <c r="C5296" t="s">
        <v>900</v>
      </c>
      <c r="D5296">
        <v>2022</v>
      </c>
      <c r="E5296" t="s">
        <v>70</v>
      </c>
      <c r="F5296" t="s">
        <v>56</v>
      </c>
      <c r="G5296">
        <v>-46.817999999999998</v>
      </c>
      <c r="H5296">
        <v>0.61794505899999996</v>
      </c>
      <c r="I5296">
        <v>-12970736720</v>
      </c>
      <c r="J5296">
        <v>-5.95</v>
      </c>
      <c r="K5296">
        <v>-6.75</v>
      </c>
      <c r="L5296">
        <v>345885000000</v>
      </c>
      <c r="M5296">
        <v>6.39</v>
      </c>
      <c r="N5296">
        <v>1</v>
      </c>
      <c r="O5296">
        <v>189134000000</v>
      </c>
      <c r="P5296">
        <v>-14.581621549999999</v>
      </c>
      <c r="Q5296">
        <v>22.65737567</v>
      </c>
      <c r="R5296">
        <v>6917883250</v>
      </c>
      <c r="S5296">
        <v>401386000000</v>
      </c>
      <c r="T5296">
        <v>58899982365</v>
      </c>
      <c r="U5296">
        <v>342486000000</v>
      </c>
      <c r="V5296">
        <v>-6.1982871244012196</v>
      </c>
      <c r="W5296">
        <v>17.2</v>
      </c>
      <c r="X5296">
        <v>33.909999999999997</v>
      </c>
      <c r="Y5296">
        <v>3.02</v>
      </c>
      <c r="Z5296">
        <v>-3.7872312209999999</v>
      </c>
      <c r="AA5296">
        <v>1</v>
      </c>
      <c r="AB5296" s="2">
        <v>44561</v>
      </c>
      <c r="AC5296">
        <v>6710</v>
      </c>
      <c r="AD5296">
        <f t="shared" si="579"/>
        <v>250</v>
      </c>
      <c r="AE5296">
        <v>250</v>
      </c>
      <c r="AF5296">
        <f t="shared" si="580"/>
        <v>3.7257824143070044</v>
      </c>
      <c r="AG5296">
        <v>6255.371118473101</v>
      </c>
      <c r="AH5296">
        <v>6436.423828125</v>
      </c>
      <c r="AI5296">
        <v>6545.0554539161394</v>
      </c>
      <c r="AJ5296">
        <v>6255.371118473101</v>
      </c>
      <c r="AK5296">
        <v>6373.0549584537584</v>
      </c>
      <c r="AL5296">
        <v>6264.42333984375</v>
      </c>
      <c r="AM5296">
        <v>6373.0549584537584</v>
      </c>
      <c r="AN5296">
        <v>6246.3180700754156</v>
      </c>
      <c r="AO5296">
        <v>6418.3183517456046</v>
      </c>
      <c r="AP5296">
        <v>6373.05517578125</v>
      </c>
      <c r="AQ5296">
        <v>6427.3709869384766</v>
      </c>
      <c r="AR5296">
        <v>6318.7393646240234</v>
      </c>
      <c r="AS5296">
        <v>6418.3185571598096</v>
      </c>
      <c r="AT5296">
        <v>6436.423828125</v>
      </c>
      <c r="AU5296">
        <v>6517.8975474683539</v>
      </c>
      <c r="AV5296">
        <v>6400.2132861946202</v>
      </c>
      <c r="AW5296">
        <v>1</v>
      </c>
      <c r="AX5296">
        <v>9.052221370649022</v>
      </c>
      <c r="AY5296">
        <v>2.1732749155489731E-4</v>
      </c>
      <c r="AZ5296">
        <v>18.105476379395441</v>
      </c>
      <c r="BA5296">
        <v>9.052221370649022</v>
      </c>
      <c r="BB5296">
        <v>6014.42333984375</v>
      </c>
      <c r="BC5296">
        <v>6255.371118473101</v>
      </c>
      <c r="BD5296">
        <v>-3.8518542555819602E-2</v>
      </c>
      <c r="BE5296">
        <v>3.8518542555819602E-2</v>
      </c>
      <c r="BF5296">
        <f t="shared" si="574"/>
        <v>-0.38205617535240394</v>
      </c>
      <c r="BG5296">
        <f t="shared" si="575"/>
        <v>289.68433544303844</v>
      </c>
      <c r="BH5296">
        <f t="shared" si="576"/>
        <v>298.73738384072385</v>
      </c>
      <c r="BI5296">
        <f t="shared" si="577"/>
        <v>298.73738384072385</v>
      </c>
      <c r="BJ5296">
        <f t="shared" si="578"/>
        <v>298.73738384072385</v>
      </c>
    </row>
    <row r="5297" spans="1:62">
      <c r="A5297">
        <v>5304</v>
      </c>
      <c r="B5297">
        <v>123040</v>
      </c>
      <c r="C5297" t="s">
        <v>901</v>
      </c>
      <c r="D5297">
        <v>2017</v>
      </c>
      <c r="E5297" t="s">
        <v>70</v>
      </c>
      <c r="F5297" t="s">
        <v>56</v>
      </c>
      <c r="G5297">
        <v>-12.1</v>
      </c>
      <c r="H5297">
        <v>0.88708986899999998</v>
      </c>
      <c r="I5297">
        <v>23800239669</v>
      </c>
      <c r="J5297">
        <v>-3.56</v>
      </c>
      <c r="K5297">
        <v>-5.84</v>
      </c>
      <c r="L5297">
        <v>704192000000</v>
      </c>
      <c r="M5297">
        <v>1.21</v>
      </c>
      <c r="N5297">
        <v>1</v>
      </c>
      <c r="O5297">
        <v>70459090380</v>
      </c>
      <c r="P5297">
        <v>2.9604361699999999</v>
      </c>
      <c r="Q5297">
        <v>21.030325959999999</v>
      </c>
      <c r="R5297">
        <v>1359422700</v>
      </c>
      <c r="S5297">
        <v>608135000000</v>
      </c>
      <c r="T5297">
        <v>469011000000</v>
      </c>
      <c r="U5297">
        <v>139124000000</v>
      </c>
      <c r="V5297">
        <v>11.065518149812791</v>
      </c>
      <c r="W5297">
        <v>337.12</v>
      </c>
      <c r="X5297">
        <v>34.89</v>
      </c>
      <c r="Y5297">
        <v>1.98</v>
      </c>
      <c r="Z5297">
        <v>17.107213470000001</v>
      </c>
      <c r="AA5297">
        <v>0</v>
      </c>
      <c r="AB5297" s="2">
        <v>42735</v>
      </c>
      <c r="AC5297">
        <v>2590</v>
      </c>
      <c r="AD5297">
        <f t="shared" si="579"/>
        <v>75</v>
      </c>
      <c r="AE5297">
        <v>75</v>
      </c>
      <c r="AF5297">
        <f t="shared" si="580"/>
        <v>2.8957528957528957</v>
      </c>
      <c r="AG5297">
        <v>2412.899715703426</v>
      </c>
      <c r="AH5297">
        <v>2399.005859375</v>
      </c>
      <c r="AI5297">
        <v>2422.162286589044</v>
      </c>
      <c r="AJ5297">
        <v>2343.430434061293</v>
      </c>
      <c r="AK5297">
        <v>2294.2134097155831</v>
      </c>
      <c r="AL5297">
        <v>2352.693359375</v>
      </c>
      <c r="AM5297">
        <v>2366.1887323733272</v>
      </c>
      <c r="AN5297">
        <v>2267.2226637189292</v>
      </c>
      <c r="AO5297">
        <v>2258.2256307601929</v>
      </c>
      <c r="AP5297">
        <v>2303.210205078125</v>
      </c>
      <c r="AQ5297">
        <v>2357.191694259644</v>
      </c>
      <c r="AR5297">
        <v>2163.7580246925349</v>
      </c>
      <c r="AS5297">
        <v>2348.194370404412</v>
      </c>
      <c r="AT5297">
        <v>2294.212890625</v>
      </c>
      <c r="AU5297">
        <v>2429.1665900735288</v>
      </c>
      <c r="AV5297">
        <v>2267.2221507352938</v>
      </c>
      <c r="AW5297">
        <v>1</v>
      </c>
      <c r="AX5297">
        <v>-60.206356328425947</v>
      </c>
      <c r="AY5297">
        <v>8.9967953625418886</v>
      </c>
      <c r="AZ5297">
        <v>35.987259864807129</v>
      </c>
      <c r="BA5297">
        <v>-60.206356328425947</v>
      </c>
      <c r="BB5297">
        <v>2277.693359375</v>
      </c>
      <c r="BC5297">
        <v>2412.899715703426</v>
      </c>
      <c r="BD5297">
        <v>-5.6034801383782168E-2</v>
      </c>
      <c r="BE5297">
        <v>5.6034801383782168E-2</v>
      </c>
      <c r="BF5297">
        <f t="shared" si="574"/>
        <v>-0.11291063599365272</v>
      </c>
      <c r="BG5297">
        <f t="shared" si="575"/>
        <v>78.731852527751016</v>
      </c>
      <c r="BH5297">
        <f t="shared" si="576"/>
        <v>154.93962287011482</v>
      </c>
      <c r="BI5297">
        <f t="shared" si="577"/>
        <v>258.40426189650907</v>
      </c>
      <c r="BJ5297">
        <f t="shared" si="578"/>
        <v>265.40856538099388</v>
      </c>
    </row>
    <row r="5298" spans="1:62">
      <c r="A5298">
        <v>5305</v>
      </c>
      <c r="B5298">
        <v>123040</v>
      </c>
      <c r="C5298" t="s">
        <v>901</v>
      </c>
      <c r="D5298">
        <v>2018</v>
      </c>
      <c r="E5298" t="s">
        <v>70</v>
      </c>
      <c r="F5298" t="s">
        <v>56</v>
      </c>
      <c r="G5298">
        <v>27.103000000000002</v>
      </c>
      <c r="H5298">
        <v>0.91594301700000003</v>
      </c>
      <c r="I5298">
        <v>27398355914</v>
      </c>
      <c r="J5298">
        <v>15.22</v>
      </c>
      <c r="K5298">
        <v>26.66</v>
      </c>
      <c r="L5298">
        <v>891950000000</v>
      </c>
      <c r="M5298">
        <v>1.31</v>
      </c>
      <c r="N5298">
        <v>1</v>
      </c>
      <c r="O5298">
        <v>56722470870</v>
      </c>
      <c r="P5298">
        <v>2.0702873940000002</v>
      </c>
      <c r="Q5298">
        <v>21.02856075</v>
      </c>
      <c r="R5298">
        <v>1357025150</v>
      </c>
      <c r="S5298">
        <v>700687000000</v>
      </c>
      <c r="T5298">
        <v>585067000000</v>
      </c>
      <c r="U5298">
        <v>115620000000</v>
      </c>
      <c r="V5298">
        <v>-16.89428136051292</v>
      </c>
      <c r="W5298">
        <v>506.03</v>
      </c>
      <c r="X5298">
        <v>34.89</v>
      </c>
      <c r="Y5298">
        <v>1.44</v>
      </c>
      <c r="Z5298">
        <v>23.696900119999999</v>
      </c>
      <c r="AA5298">
        <v>0</v>
      </c>
      <c r="AB5298" s="2">
        <v>43100</v>
      </c>
      <c r="AC5298">
        <v>2085</v>
      </c>
      <c r="AD5298">
        <f t="shared" si="579"/>
        <v>50</v>
      </c>
      <c r="AE5298">
        <v>50</v>
      </c>
      <c r="AF5298">
        <f t="shared" si="580"/>
        <v>2.3980815347721824</v>
      </c>
      <c r="AG5298">
        <v>1766.201708984375</v>
      </c>
      <c r="AH5298">
        <v>1999.4736328125</v>
      </c>
      <c r="AI5298">
        <v>2104.2079659598212</v>
      </c>
      <c r="AJ5298">
        <v>1766.201708984375</v>
      </c>
      <c r="AK5298">
        <v>1690.419253473696</v>
      </c>
      <c r="AL5298">
        <v>1704.313110351562</v>
      </c>
      <c r="AM5298">
        <v>1727.469538481339</v>
      </c>
      <c r="AN5298">
        <v>1667.26282534392</v>
      </c>
      <c r="AO5298">
        <v>1639.4752327822109</v>
      </c>
      <c r="AP5298">
        <v>1732.100952148438</v>
      </c>
      <c r="AQ5298">
        <v>1824.7266715146641</v>
      </c>
      <c r="AR5298">
        <v>1639.4752327822109</v>
      </c>
      <c r="AS5298">
        <v>1713.5756734212241</v>
      </c>
      <c r="AT5298">
        <v>1667.262817382812</v>
      </c>
      <c r="AU5298">
        <v>1722.8382446289061</v>
      </c>
      <c r="AV5298">
        <v>1648.7376749674479</v>
      </c>
      <c r="AW5298">
        <v>1</v>
      </c>
      <c r="AX5298">
        <v>-61.888598632813</v>
      </c>
      <c r="AY5298">
        <v>41.681698674741938</v>
      </c>
      <c r="AZ5298">
        <v>27.787584600601122</v>
      </c>
      <c r="BA5298">
        <v>-61.888598632813</v>
      </c>
      <c r="BB5298">
        <v>1654.313110351562</v>
      </c>
      <c r="BC5298">
        <v>1766.201708984375</v>
      </c>
      <c r="BD5298">
        <v>-6.3349841676437216E-2</v>
      </c>
      <c r="BE5298">
        <v>6.3349841676437216E-2</v>
      </c>
      <c r="BF5298">
        <f t="shared" si="574"/>
        <v>-8.4056831552462088E-2</v>
      </c>
      <c r="BG5298">
        <f t="shared" si="575"/>
        <v>338.00625697544615</v>
      </c>
      <c r="BH5298">
        <f t="shared" si="576"/>
        <v>436.94514061590121</v>
      </c>
      <c r="BI5298">
        <f t="shared" si="577"/>
        <v>464.73273317761027</v>
      </c>
      <c r="BJ5298">
        <f t="shared" si="578"/>
        <v>464.73273317761027</v>
      </c>
    </row>
    <row r="5299" spans="1:62">
      <c r="A5299">
        <v>5306</v>
      </c>
      <c r="B5299">
        <v>123040</v>
      </c>
      <c r="C5299" t="s">
        <v>901</v>
      </c>
      <c r="D5299">
        <v>2019</v>
      </c>
      <c r="E5299" t="s">
        <v>70</v>
      </c>
      <c r="F5299" t="s">
        <v>56</v>
      </c>
      <c r="G5299">
        <v>7.2619999999999996</v>
      </c>
      <c r="H5299">
        <v>0.99115860499999997</v>
      </c>
      <c r="I5299">
        <v>66742499912</v>
      </c>
      <c r="J5299">
        <v>43.87</v>
      </c>
      <c r="K5299">
        <v>42.88</v>
      </c>
      <c r="L5299">
        <v>1274420000000</v>
      </c>
      <c r="M5299">
        <v>1.2</v>
      </c>
      <c r="N5299">
        <v>1</v>
      </c>
      <c r="O5299">
        <v>203353000000</v>
      </c>
      <c r="P5299">
        <v>3.0468239050000001</v>
      </c>
      <c r="Q5299">
        <v>21.651549630000002</v>
      </c>
      <c r="R5299">
        <v>2530163175</v>
      </c>
      <c r="S5299">
        <v>1008070000000</v>
      </c>
      <c r="T5299">
        <v>795802000000</v>
      </c>
      <c r="U5299">
        <v>212265000000</v>
      </c>
      <c r="V5299">
        <v>83.588479501816295</v>
      </c>
      <c r="W5299">
        <v>374.91</v>
      </c>
      <c r="X5299">
        <v>32.090000000000003</v>
      </c>
      <c r="Y5299">
        <v>3.83</v>
      </c>
      <c r="Z5299">
        <v>31.443007519999998</v>
      </c>
      <c r="AA5299">
        <v>0</v>
      </c>
      <c r="AB5299" s="2">
        <v>43465</v>
      </c>
      <c r="AC5299">
        <v>6020</v>
      </c>
      <c r="AD5299">
        <f t="shared" si="579"/>
        <v>75</v>
      </c>
      <c r="AE5299">
        <v>75</v>
      </c>
      <c r="AF5299">
        <f t="shared" si="580"/>
        <v>1.2458471760797343</v>
      </c>
      <c r="AG5299">
        <v>5633.5403196839079</v>
      </c>
      <c r="AH5299">
        <v>5874.7021484375</v>
      </c>
      <c r="AI5299">
        <v>6009.7527725395121</v>
      </c>
      <c r="AJ5299">
        <v>5604.6009002334768</v>
      </c>
      <c r="AK5299">
        <v>5550.9195020207071</v>
      </c>
      <c r="AL5299">
        <v>5503.31298828125</v>
      </c>
      <c r="AM5299">
        <v>5560.4408047685984</v>
      </c>
      <c r="AN5299">
        <v>5389.0573553065524</v>
      </c>
      <c r="AO5299">
        <v>5389.0567601343973</v>
      </c>
      <c r="AP5299">
        <v>5446.1845703125</v>
      </c>
      <c r="AQ5299">
        <v>5550.9188889723564</v>
      </c>
      <c r="AR5299">
        <v>5208.1520279037368</v>
      </c>
      <c r="AS5299">
        <v>5560.440519425676</v>
      </c>
      <c r="AT5299">
        <v>5284.32275390625</v>
      </c>
      <c r="AU5299">
        <v>5560.440519425676</v>
      </c>
      <c r="AV5299">
        <v>5284.32275390625</v>
      </c>
      <c r="AW5299">
        <v>0</v>
      </c>
      <c r="AX5299">
        <v>-130.22733140265791</v>
      </c>
      <c r="AY5299">
        <v>-104.7349317082071</v>
      </c>
      <c r="AZ5299">
        <v>-104.73400622814729</v>
      </c>
      <c r="BA5299">
        <v>-104.7349317082071</v>
      </c>
      <c r="BB5299">
        <v>5371.1845703125</v>
      </c>
      <c r="BC5299">
        <v>5550.9195020207071</v>
      </c>
      <c r="BD5299">
        <v>-3.2379307904353137E-2</v>
      </c>
      <c r="BE5299">
        <v>3.2379307904353137E-2</v>
      </c>
      <c r="BF5299">
        <f t="shared" si="574"/>
        <v>-8.8406559068318676E-3</v>
      </c>
      <c r="BG5299">
        <f t="shared" si="575"/>
        <v>405.15187230603533</v>
      </c>
      <c r="BH5299">
        <f t="shared" si="576"/>
        <v>620.6954172329597</v>
      </c>
      <c r="BI5299">
        <f t="shared" si="577"/>
        <v>801.6007446357753</v>
      </c>
      <c r="BJ5299">
        <f t="shared" si="578"/>
        <v>801.6007446357753</v>
      </c>
    </row>
    <row r="5300" spans="1:62">
      <c r="A5300">
        <v>5307</v>
      </c>
      <c r="B5300">
        <v>123040</v>
      </c>
      <c r="C5300" t="s">
        <v>901</v>
      </c>
      <c r="D5300">
        <v>2020</v>
      </c>
      <c r="E5300" t="s">
        <v>70</v>
      </c>
      <c r="F5300" t="s">
        <v>56</v>
      </c>
      <c r="G5300">
        <v>-1.1870000000000001</v>
      </c>
      <c r="H5300">
        <v>1.0685637880000001</v>
      </c>
      <c r="I5300">
        <v>26834169890</v>
      </c>
      <c r="J5300">
        <v>1.71</v>
      </c>
      <c r="K5300">
        <v>-4.54</v>
      </c>
      <c r="L5300">
        <v>1216550000000</v>
      </c>
      <c r="M5300">
        <v>1.43</v>
      </c>
      <c r="N5300">
        <v>1</v>
      </c>
      <c r="O5300">
        <v>307459000000</v>
      </c>
      <c r="P5300">
        <v>11.457743410000001</v>
      </c>
      <c r="Q5300">
        <v>21.27319731</v>
      </c>
      <c r="R5300">
        <v>1733134250</v>
      </c>
      <c r="S5300">
        <v>1025310000000</v>
      </c>
      <c r="T5300">
        <v>788151000000</v>
      </c>
      <c r="U5300">
        <v>237160000000</v>
      </c>
      <c r="V5300">
        <v>11.728264198054321</v>
      </c>
      <c r="W5300">
        <v>332.33</v>
      </c>
      <c r="X5300">
        <v>31.25</v>
      </c>
      <c r="Y5300">
        <v>2.14</v>
      </c>
      <c r="Z5300">
        <v>11.314795869999999</v>
      </c>
      <c r="AA5300">
        <v>0</v>
      </c>
      <c r="AB5300" s="2">
        <v>43830</v>
      </c>
      <c r="AC5300">
        <v>8880</v>
      </c>
      <c r="AD5300">
        <f t="shared" si="579"/>
        <v>50</v>
      </c>
      <c r="AE5300">
        <v>50</v>
      </c>
      <c r="AF5300">
        <f t="shared" si="580"/>
        <v>0.56306306306306309</v>
      </c>
      <c r="AG5300">
        <v>8199.5021833906449</v>
      </c>
      <c r="AH5300">
        <v>7977.63330078125</v>
      </c>
      <c r="AI5300">
        <v>8315.2598612738057</v>
      </c>
      <c r="AJ5300">
        <v>7977.63330078125</v>
      </c>
      <c r="AK5300">
        <v>8710.765874409848</v>
      </c>
      <c r="AL5300">
        <v>8045.1591796875</v>
      </c>
      <c r="AM5300">
        <v>8836.1700342850727</v>
      </c>
      <c r="AN5300">
        <v>7987.2803366681655</v>
      </c>
      <c r="AO5300">
        <v>9077.3305025750687</v>
      </c>
      <c r="AP5300">
        <v>8633.5927734375</v>
      </c>
      <c r="AQ5300">
        <v>9405.3105632419683</v>
      </c>
      <c r="AR5300">
        <v>8633.5927734375</v>
      </c>
      <c r="AS5300">
        <v>9791.1685851617895</v>
      </c>
      <c r="AT5300">
        <v>9521.0673828125</v>
      </c>
      <c r="AU5300">
        <v>10225.259803223151</v>
      </c>
      <c r="AV5300">
        <v>9299.1985380255828</v>
      </c>
      <c r="AW5300">
        <v>1</v>
      </c>
      <c r="AX5300">
        <v>-154.34300370314489</v>
      </c>
      <c r="AY5300">
        <v>-77.173100972348038</v>
      </c>
      <c r="AZ5300">
        <v>443.73688023743131</v>
      </c>
      <c r="BA5300">
        <v>-154.34300370314489</v>
      </c>
      <c r="BB5300">
        <v>7995.1591796875</v>
      </c>
      <c r="BC5300">
        <v>8199.5021833906449</v>
      </c>
      <c r="BD5300">
        <v>-2.4921391461675942E-2</v>
      </c>
      <c r="BE5300">
        <v>2.4921391461675942E-2</v>
      </c>
      <c r="BF5300">
        <f t="shared" si="574"/>
        <v>6.8563653919302456E-2</v>
      </c>
      <c r="BG5300">
        <f t="shared" si="575"/>
        <v>337.62656049255565</v>
      </c>
      <c r="BH5300">
        <f t="shared" si="576"/>
        <v>858.53673350382269</v>
      </c>
      <c r="BI5300">
        <f t="shared" si="577"/>
        <v>1427.6772624607183</v>
      </c>
      <c r="BJ5300">
        <f t="shared" si="578"/>
        <v>2247.6265024419008</v>
      </c>
    </row>
    <row r="5301" spans="1:62">
      <c r="A5301">
        <v>5308</v>
      </c>
      <c r="B5301">
        <v>123040</v>
      </c>
      <c r="C5301" t="s">
        <v>901</v>
      </c>
      <c r="D5301">
        <v>2023</v>
      </c>
      <c r="E5301" t="s">
        <v>70</v>
      </c>
      <c r="F5301" t="s">
        <v>56</v>
      </c>
      <c r="G5301">
        <v>3.7309999999999999</v>
      </c>
      <c r="H5301">
        <v>0.80291314800000002</v>
      </c>
      <c r="I5301">
        <v>174844000000</v>
      </c>
      <c r="J5301">
        <v>7.97</v>
      </c>
      <c r="K5301">
        <v>71.12</v>
      </c>
      <c r="L5301">
        <v>2081760000000</v>
      </c>
      <c r="M5301">
        <v>2.6</v>
      </c>
      <c r="N5301">
        <v>1</v>
      </c>
      <c r="O5301">
        <v>241076000000</v>
      </c>
      <c r="P5301">
        <v>1.378804549</v>
      </c>
      <c r="Q5301">
        <v>21.952769490000001</v>
      </c>
      <c r="R5301">
        <v>3419531850</v>
      </c>
      <c r="S5301">
        <v>1665140000000</v>
      </c>
      <c r="T5301">
        <v>1095890000000</v>
      </c>
      <c r="U5301">
        <v>569253000000</v>
      </c>
      <c r="V5301">
        <v>140.02909428234099</v>
      </c>
      <c r="W5301">
        <v>192.51</v>
      </c>
      <c r="X5301">
        <v>40.26</v>
      </c>
      <c r="Y5301">
        <v>1.91</v>
      </c>
      <c r="Z5301">
        <v>30.714638310000002</v>
      </c>
      <c r="AA5301">
        <v>0</v>
      </c>
      <c r="AB5301" s="2">
        <v>44926</v>
      </c>
      <c r="AC5301">
        <v>5280</v>
      </c>
      <c r="AD5301">
        <f t="shared" si="579"/>
        <v>75</v>
      </c>
      <c r="AE5301">
        <v>75</v>
      </c>
      <c r="AF5301">
        <f t="shared" si="580"/>
        <v>1.4204545454545454</v>
      </c>
      <c r="AG5301">
        <v>5400</v>
      </c>
      <c r="AH5301">
        <v>5280</v>
      </c>
      <c r="AI5301">
        <v>5400</v>
      </c>
      <c r="AJ5301">
        <v>5200</v>
      </c>
      <c r="AK5301">
        <v>5399.065420560748</v>
      </c>
      <c r="AL5301">
        <v>5300</v>
      </c>
      <c r="AM5301">
        <v>5399.065420560748</v>
      </c>
      <c r="AN5301">
        <v>5230.6542056074768</v>
      </c>
      <c r="AO5301">
        <v>5379.2523455418577</v>
      </c>
      <c r="AP5301">
        <v>5399.0654296875</v>
      </c>
      <c r="AQ5301">
        <v>5498.1308504157096</v>
      </c>
      <c r="AR5301">
        <v>5349.5327193233943</v>
      </c>
      <c r="AS5301">
        <v>5141.4955171044194</v>
      </c>
      <c r="AT5301">
        <v>5309.90673828125</v>
      </c>
      <c r="AU5301">
        <v>5369.3459928142493</v>
      </c>
      <c r="AV5301">
        <v>5111.7758898379197</v>
      </c>
      <c r="AW5301">
        <v>1</v>
      </c>
      <c r="AX5301">
        <v>-100</v>
      </c>
      <c r="AY5301">
        <v>9.1267520474502817E-6</v>
      </c>
      <c r="AZ5301">
        <v>-69.345607260607721</v>
      </c>
      <c r="BA5301">
        <v>-100</v>
      </c>
      <c r="BB5301">
        <v>5225</v>
      </c>
      <c r="BC5301">
        <v>5400</v>
      </c>
      <c r="BD5301">
        <v>-3.2407407407407413E-2</v>
      </c>
      <c r="BE5301">
        <v>3.2407407407407413E-2</v>
      </c>
      <c r="BF5301">
        <f t="shared" si="574"/>
        <v>-0.19708673144600455</v>
      </c>
      <c r="BG5301">
        <f t="shared" si="575"/>
        <v>200</v>
      </c>
      <c r="BH5301">
        <f t="shared" si="576"/>
        <v>200</v>
      </c>
      <c r="BI5301">
        <f t="shared" si="577"/>
        <v>298.13085041570957</v>
      </c>
      <c r="BJ5301">
        <f t="shared" si="578"/>
        <v>386.35496057778983</v>
      </c>
    </row>
    <row r="5302" spans="1:62">
      <c r="A5302">
        <v>5309</v>
      </c>
      <c r="B5302">
        <v>123040</v>
      </c>
      <c r="C5302" t="s">
        <v>901</v>
      </c>
      <c r="D5302">
        <v>2024</v>
      </c>
      <c r="E5302" t="s">
        <v>70</v>
      </c>
      <c r="F5302" t="s">
        <v>56</v>
      </c>
      <c r="J5302">
        <v>0.85</v>
      </c>
      <c r="K5302">
        <v>-35.46</v>
      </c>
      <c r="L5302">
        <v>1343600000000</v>
      </c>
      <c r="N5302">
        <v>1</v>
      </c>
      <c r="P5302">
        <v>8.92</v>
      </c>
      <c r="S5302">
        <v>1679300000000</v>
      </c>
      <c r="T5302">
        <v>1117800000000</v>
      </c>
      <c r="U5302">
        <v>561500000000</v>
      </c>
      <c r="V5302">
        <v>-1.3619603234414219</v>
      </c>
      <c r="W5302">
        <v>0.29698893799999998</v>
      </c>
      <c r="X5302">
        <v>40.26</v>
      </c>
      <c r="Y5302">
        <v>1.06</v>
      </c>
      <c r="Z5302">
        <v>132.07465669999999</v>
      </c>
      <c r="AA5302">
        <v>0</v>
      </c>
      <c r="AB5302" s="2">
        <v>45291</v>
      </c>
      <c r="AC5302">
        <v>2390</v>
      </c>
      <c r="AD5302">
        <f t="shared" si="579"/>
        <v>75</v>
      </c>
      <c r="AE5302">
        <v>75</v>
      </c>
      <c r="AF5302">
        <f t="shared" si="580"/>
        <v>3.1380753138075312</v>
      </c>
      <c r="AG5302">
        <v>2475</v>
      </c>
      <c r="AH5302">
        <v>2380</v>
      </c>
      <c r="AI5302">
        <v>2475</v>
      </c>
      <c r="AJ5302">
        <v>2365</v>
      </c>
      <c r="AK5302">
        <v>2535</v>
      </c>
      <c r="AL5302">
        <v>2490</v>
      </c>
      <c r="AM5302">
        <v>2575</v>
      </c>
      <c r="AN5302">
        <v>2460</v>
      </c>
      <c r="AO5302">
        <v>2500</v>
      </c>
      <c r="AP5302">
        <v>2525</v>
      </c>
      <c r="AQ5302">
        <v>2560</v>
      </c>
      <c r="AR5302">
        <v>2485</v>
      </c>
      <c r="AS5302">
        <v>2440</v>
      </c>
      <c r="AT5302">
        <v>2500</v>
      </c>
      <c r="AU5302">
        <v>2525</v>
      </c>
      <c r="AV5302">
        <v>2440</v>
      </c>
      <c r="AW5302">
        <v>0</v>
      </c>
      <c r="AX5302">
        <v>15</v>
      </c>
      <c r="AY5302">
        <v>-10</v>
      </c>
      <c r="AZ5302">
        <v>0</v>
      </c>
      <c r="BA5302">
        <v>-10</v>
      </c>
      <c r="BB5302">
        <v>2450</v>
      </c>
      <c r="BC5302">
        <v>2535</v>
      </c>
      <c r="BD5302">
        <v>-3.3530571992110451E-2</v>
      </c>
      <c r="BE5302">
        <v>3.3530571992110451E-2</v>
      </c>
      <c r="BF5302">
        <f t="shared" si="574"/>
        <v>-0.3343655094384565</v>
      </c>
      <c r="BG5302">
        <f t="shared" si="575"/>
        <v>110</v>
      </c>
      <c r="BH5302">
        <f t="shared" si="576"/>
        <v>210</v>
      </c>
      <c r="BI5302">
        <f t="shared" si="577"/>
        <v>210</v>
      </c>
      <c r="BJ5302">
        <f t="shared" si="578"/>
        <v>210</v>
      </c>
    </row>
    <row r="5303" spans="1:62">
      <c r="A5303">
        <v>5310</v>
      </c>
      <c r="B5303">
        <v>123410</v>
      </c>
      <c r="C5303" t="s">
        <v>902</v>
      </c>
      <c r="D5303">
        <v>2017</v>
      </c>
      <c r="E5303" t="s">
        <v>70</v>
      </c>
      <c r="F5303" t="s">
        <v>56</v>
      </c>
      <c r="G5303">
        <v>72.945999999999998</v>
      </c>
      <c r="H5303">
        <v>0.93458365600000004</v>
      </c>
      <c r="I5303">
        <v>1002653434</v>
      </c>
      <c r="J5303">
        <v>7.57</v>
      </c>
      <c r="K5303">
        <v>-5.05</v>
      </c>
      <c r="L5303">
        <v>348134000000</v>
      </c>
      <c r="M5303">
        <v>2.41</v>
      </c>
      <c r="N5303">
        <v>1</v>
      </c>
      <c r="O5303">
        <v>101063000000</v>
      </c>
      <c r="P5303">
        <v>100.7956078</v>
      </c>
      <c r="Q5303">
        <v>21.23636699</v>
      </c>
      <c r="R5303">
        <v>1670463540</v>
      </c>
      <c r="S5303">
        <v>327074000000</v>
      </c>
      <c r="T5303">
        <v>204615000000</v>
      </c>
      <c r="U5303">
        <v>122459000000</v>
      </c>
      <c r="V5303">
        <v>-2.4075549888428429</v>
      </c>
      <c r="W5303">
        <v>167.09</v>
      </c>
      <c r="X5303">
        <v>40.28</v>
      </c>
      <c r="Y5303">
        <v>1.57</v>
      </c>
      <c r="Z5303">
        <v>0.81876663500000002</v>
      </c>
      <c r="AA5303">
        <v>0</v>
      </c>
      <c r="AB5303" s="2">
        <v>42735</v>
      </c>
      <c r="AC5303">
        <v>3630</v>
      </c>
      <c r="AD5303">
        <f t="shared" si="579"/>
        <v>60</v>
      </c>
      <c r="AE5303">
        <v>60</v>
      </c>
      <c r="AF5303">
        <f t="shared" si="580"/>
        <v>1.6528925619834711</v>
      </c>
      <c r="AG5303">
        <v>3179.5522193386132</v>
      </c>
      <c r="AH5303">
        <v>3214.78271484375</v>
      </c>
      <c r="AI5303">
        <v>3364.5123207405818</v>
      </c>
      <c r="AJ5303">
        <v>3179.5522193386132</v>
      </c>
      <c r="AK5303">
        <v>3188.2161209979572</v>
      </c>
      <c r="AL5303">
        <v>3179.552490234375</v>
      </c>
      <c r="AM5303">
        <v>3292.1796901609332</v>
      </c>
      <c r="AN5303">
        <v>3157.893413325422</v>
      </c>
      <c r="AO5303">
        <v>3313.838518644634</v>
      </c>
      <c r="AP5303">
        <v>3292.179443359375</v>
      </c>
      <c r="AQ5303">
        <v>3383.147559557463</v>
      </c>
      <c r="AR5303">
        <v>3231.5340325606498</v>
      </c>
      <c r="AS5303">
        <v>3357.1565776291291</v>
      </c>
      <c r="AT5303">
        <v>3344.1611328125</v>
      </c>
      <c r="AU5303">
        <v>3448.1246913455311</v>
      </c>
      <c r="AV5303">
        <v>3309.5066133014898</v>
      </c>
      <c r="AW5303">
        <v>1</v>
      </c>
      <c r="AX5303">
        <v>2.7089576178696012E-4</v>
      </c>
      <c r="AY5303">
        <v>103.9633223614178</v>
      </c>
      <c r="AZ5303">
        <v>30.32261416786605</v>
      </c>
      <c r="BA5303">
        <v>2.7089576178696012E-4</v>
      </c>
      <c r="BB5303">
        <v>3119.552490234375</v>
      </c>
      <c r="BC5303">
        <v>3179.5522193386132</v>
      </c>
      <c r="BD5303">
        <v>-1.8870496524419061E-2</v>
      </c>
      <c r="BE5303">
        <v>1.8870496524419061E-2</v>
      </c>
      <c r="BF5303">
        <f t="shared" si="574"/>
        <v>-6.5416388951735696E-2</v>
      </c>
      <c r="BG5303">
        <f t="shared" si="575"/>
        <v>184.96010140196859</v>
      </c>
      <c r="BH5303">
        <f t="shared" si="576"/>
        <v>206.61890741515981</v>
      </c>
      <c r="BI5303">
        <f t="shared" si="577"/>
        <v>225.25414623204097</v>
      </c>
      <c r="BJ5303">
        <f t="shared" si="578"/>
        <v>290.23127802010913</v>
      </c>
    </row>
    <row r="5304" spans="1:62">
      <c r="A5304">
        <v>5311</v>
      </c>
      <c r="B5304">
        <v>123410</v>
      </c>
      <c r="C5304" t="s">
        <v>902</v>
      </c>
      <c r="D5304">
        <v>2018</v>
      </c>
      <c r="E5304" t="s">
        <v>70</v>
      </c>
      <c r="F5304" t="s">
        <v>56</v>
      </c>
      <c r="G5304">
        <v>41.929000000000002</v>
      </c>
      <c r="H5304">
        <v>0.86917546400000001</v>
      </c>
      <c r="I5304">
        <v>6768091938</v>
      </c>
      <c r="J5304">
        <v>2.15</v>
      </c>
      <c r="K5304">
        <v>11.45</v>
      </c>
      <c r="L5304">
        <v>387982000000</v>
      </c>
      <c r="M5304">
        <v>2.08</v>
      </c>
      <c r="N5304">
        <v>1</v>
      </c>
      <c r="O5304">
        <v>77398157920</v>
      </c>
      <c r="P5304">
        <v>11.43574269</v>
      </c>
      <c r="Q5304">
        <v>21.23636699</v>
      </c>
      <c r="R5304">
        <v>1670463540</v>
      </c>
      <c r="S5304">
        <v>334118000000</v>
      </c>
      <c r="T5304">
        <v>213009000000</v>
      </c>
      <c r="U5304">
        <v>121109000000</v>
      </c>
      <c r="V5304">
        <v>-1.102409786132502</v>
      </c>
      <c r="W5304">
        <v>175.88</v>
      </c>
      <c r="X5304">
        <v>40.28</v>
      </c>
      <c r="Y5304">
        <v>35.380000000000003</v>
      </c>
      <c r="Z5304">
        <v>5.588430206</v>
      </c>
      <c r="AA5304">
        <v>0</v>
      </c>
      <c r="AB5304" s="2">
        <v>43100</v>
      </c>
      <c r="AC5304">
        <v>2780</v>
      </c>
      <c r="AD5304">
        <f t="shared" si="579"/>
        <v>60</v>
      </c>
      <c r="AE5304">
        <v>60</v>
      </c>
      <c r="AF5304">
        <f t="shared" si="580"/>
        <v>2.1582733812949639</v>
      </c>
      <c r="AG5304">
        <v>2618.137183191116</v>
      </c>
      <c r="AH5304">
        <v>2487.68017578125</v>
      </c>
      <c r="AI5304">
        <v>2681.116428147604</v>
      </c>
      <c r="AJ5304">
        <v>2487.68017578125</v>
      </c>
      <c r="AK5304">
        <v>2629.0757761101968</v>
      </c>
      <c r="AL5304">
        <v>2510.1728515625</v>
      </c>
      <c r="AM5304">
        <v>2699.5367684347589</v>
      </c>
      <c r="AN5304">
        <v>2510.1728515625</v>
      </c>
      <c r="AO5304">
        <v>2730.36328125</v>
      </c>
      <c r="AP5304">
        <v>2730.36328125</v>
      </c>
      <c r="AQ5304">
        <v>2875.6890688004032</v>
      </c>
      <c r="AR5304">
        <v>2708.344222530242</v>
      </c>
      <c r="AS5304">
        <v>2747.9785000993638</v>
      </c>
      <c r="AT5304">
        <v>2769.99755859375</v>
      </c>
      <c r="AU5304">
        <v>2994.5919552364858</v>
      </c>
      <c r="AV5304">
        <v>2699.5365714117152</v>
      </c>
      <c r="AW5304">
        <v>1</v>
      </c>
      <c r="AX5304">
        <v>-107.96433162861599</v>
      </c>
      <c r="AY5304">
        <v>101.2875051398032</v>
      </c>
      <c r="AZ5304">
        <v>39.63427734375</v>
      </c>
      <c r="BA5304">
        <v>-107.96433162861599</v>
      </c>
      <c r="BB5304">
        <v>2450.1728515625</v>
      </c>
      <c r="BC5304">
        <v>2618.137183191116</v>
      </c>
      <c r="BD5304">
        <v>-6.4154137035666234E-2</v>
      </c>
      <c r="BE5304">
        <v>6.4154137035666234E-2</v>
      </c>
      <c r="BF5304">
        <f t="shared" si="574"/>
        <v>-0.13082456521348745</v>
      </c>
      <c r="BG5304">
        <f t="shared" si="575"/>
        <v>193.43625236635398</v>
      </c>
      <c r="BH5304">
        <f t="shared" si="576"/>
        <v>211.85659265350887</v>
      </c>
      <c r="BI5304">
        <f t="shared" si="577"/>
        <v>388.00889301915322</v>
      </c>
      <c r="BJ5304">
        <f t="shared" si="578"/>
        <v>506.91177945523577</v>
      </c>
    </row>
    <row r="5305" spans="1:62">
      <c r="A5305">
        <v>5312</v>
      </c>
      <c r="B5305">
        <v>123410</v>
      </c>
      <c r="C5305" t="s">
        <v>902</v>
      </c>
      <c r="D5305">
        <v>2019</v>
      </c>
      <c r="E5305" t="s">
        <v>70</v>
      </c>
      <c r="F5305" t="s">
        <v>56</v>
      </c>
      <c r="G5305">
        <v>29.388999999999999</v>
      </c>
      <c r="H5305">
        <v>0.86797288100000003</v>
      </c>
      <c r="I5305">
        <v>8183271154</v>
      </c>
      <c r="J5305">
        <v>-0.38</v>
      </c>
      <c r="K5305">
        <v>13.07</v>
      </c>
      <c r="L5305">
        <v>438688000000</v>
      </c>
      <c r="M5305">
        <v>1.84</v>
      </c>
      <c r="N5305">
        <v>1</v>
      </c>
      <c r="O5305">
        <v>81852728160</v>
      </c>
      <c r="P5305">
        <v>10.002446040000001</v>
      </c>
      <c r="Q5305">
        <v>21.23636699</v>
      </c>
      <c r="R5305">
        <v>1670463540</v>
      </c>
      <c r="S5305">
        <v>332861000000</v>
      </c>
      <c r="T5305">
        <v>207062000000</v>
      </c>
      <c r="U5305">
        <v>125799000000</v>
      </c>
      <c r="V5305">
        <v>3.872544567290622</v>
      </c>
      <c r="W5305">
        <v>164.6</v>
      </c>
      <c r="X5305">
        <v>40.28</v>
      </c>
      <c r="Y5305">
        <v>38.630000000000003</v>
      </c>
      <c r="Z5305">
        <v>6.5050367280000003</v>
      </c>
      <c r="AA5305">
        <v>0</v>
      </c>
      <c r="AB5305" s="2">
        <v>43465</v>
      </c>
      <c r="AC5305">
        <v>2940</v>
      </c>
      <c r="AD5305">
        <f t="shared" si="579"/>
        <v>60</v>
      </c>
      <c r="AE5305">
        <v>60</v>
      </c>
      <c r="AF5305">
        <f t="shared" si="580"/>
        <v>2.0408163265306123</v>
      </c>
      <c r="AG5305">
        <v>2533.4607652163668</v>
      </c>
      <c r="AH5305">
        <v>2593.23388671875</v>
      </c>
      <c r="AI5305">
        <v>2639.2132109513518</v>
      </c>
      <c r="AJ5305">
        <v>2533.4607652163668</v>
      </c>
      <c r="AK5305">
        <v>2492.1787285332211</v>
      </c>
      <c r="AL5305">
        <v>2496.67724609375</v>
      </c>
      <c r="AM5305">
        <v>2559.6564919411599</v>
      </c>
      <c r="AN5305">
        <v>2492.1787285332211</v>
      </c>
      <c r="AO5305">
        <v>2568.6536167689728</v>
      </c>
      <c r="AP5305">
        <v>2519.169921875</v>
      </c>
      <c r="AQ5305">
        <v>2582.149169921875</v>
      </c>
      <c r="AR5305">
        <v>2510.1728864397319</v>
      </c>
      <c r="AS5305">
        <v>2667.62102454144</v>
      </c>
      <c r="AT5305">
        <v>2586.647705078125</v>
      </c>
      <c r="AU5305">
        <v>2694.6121310292119</v>
      </c>
      <c r="AV5305">
        <v>2564.1551163383151</v>
      </c>
      <c r="AW5305">
        <v>0</v>
      </c>
      <c r="AX5305">
        <v>-36.783519122616781</v>
      </c>
      <c r="AY5305">
        <v>26.99119334177885</v>
      </c>
      <c r="AZ5305">
        <v>17.994088309152179</v>
      </c>
      <c r="BA5305">
        <v>26.99119334177885</v>
      </c>
      <c r="BB5305">
        <v>2459.169921875</v>
      </c>
      <c r="BC5305">
        <v>2492.1787285332211</v>
      </c>
      <c r="BD5305">
        <v>-1.3244959633231671E-2</v>
      </c>
      <c r="BE5305">
        <v>1.3244959633231671E-2</v>
      </c>
      <c r="BF5305">
        <f t="shared" si="574"/>
        <v>-0.13202589621493657</v>
      </c>
      <c r="BG5305">
        <f t="shared" si="575"/>
        <v>105.75244573498503</v>
      </c>
      <c r="BH5305">
        <f t="shared" si="576"/>
        <v>147.03448241813066</v>
      </c>
      <c r="BI5305">
        <f t="shared" si="577"/>
        <v>147.03448241813066</v>
      </c>
      <c r="BJ5305">
        <f t="shared" si="578"/>
        <v>202.43340249599078</v>
      </c>
    </row>
    <row r="5306" spans="1:62">
      <c r="A5306">
        <v>5313</v>
      </c>
      <c r="B5306">
        <v>123410</v>
      </c>
      <c r="C5306" t="s">
        <v>902</v>
      </c>
      <c r="D5306">
        <v>2020</v>
      </c>
      <c r="E5306" t="s">
        <v>70</v>
      </c>
      <c r="F5306" t="s">
        <v>56</v>
      </c>
      <c r="G5306">
        <v>21.34</v>
      </c>
      <c r="H5306">
        <v>0.86890993900000002</v>
      </c>
      <c r="I5306">
        <v>6183975878</v>
      </c>
      <c r="J5306">
        <v>9.31</v>
      </c>
      <c r="K5306">
        <v>-6.61</v>
      </c>
      <c r="L5306">
        <v>409681000000</v>
      </c>
      <c r="M5306">
        <v>1.54</v>
      </c>
      <c r="N5306">
        <v>1</v>
      </c>
      <c r="O5306">
        <v>81017496240</v>
      </c>
      <c r="P5306">
        <v>13.10119862</v>
      </c>
      <c r="Q5306">
        <v>20.54321981</v>
      </c>
      <c r="R5306">
        <v>835231770</v>
      </c>
      <c r="S5306">
        <v>363851000000</v>
      </c>
      <c r="T5306">
        <v>235136000000</v>
      </c>
      <c r="U5306">
        <v>128715000000</v>
      </c>
      <c r="V5306">
        <v>2.3179834497889491</v>
      </c>
      <c r="W5306">
        <v>182.68</v>
      </c>
      <c r="X5306">
        <v>39.520000000000003</v>
      </c>
      <c r="Y5306">
        <v>35.26</v>
      </c>
      <c r="Z5306">
        <v>4.8043941090000004</v>
      </c>
      <c r="AA5306">
        <v>0</v>
      </c>
      <c r="AB5306" s="2">
        <v>43830</v>
      </c>
      <c r="AC5306">
        <v>2910</v>
      </c>
      <c r="AD5306">
        <f t="shared" si="579"/>
        <v>30</v>
      </c>
      <c r="AE5306">
        <v>30</v>
      </c>
      <c r="AF5306">
        <f t="shared" si="580"/>
        <v>1.0309278350515463</v>
      </c>
      <c r="AG5306">
        <v>2749.563597157005</v>
      </c>
      <c r="AH5306">
        <v>2662.202880859375</v>
      </c>
      <c r="AI5306">
        <v>2749.563597157005</v>
      </c>
      <c r="AJ5306">
        <v>2625.419421365636</v>
      </c>
      <c r="AK5306">
        <v>2634.6153430175782</v>
      </c>
      <c r="AL5306">
        <v>2758.759521484375</v>
      </c>
      <c r="AM5306">
        <v>2878.3057674153638</v>
      </c>
      <c r="AN5306">
        <v>2607.0277478027342</v>
      </c>
      <c r="AO5306">
        <v>2561.0483597559291</v>
      </c>
      <c r="AP5306">
        <v>2593.23388671875</v>
      </c>
      <c r="AQ5306">
        <v>2666.8008054909128</v>
      </c>
      <c r="AR5306">
        <v>2561.0483597559291</v>
      </c>
      <c r="AS5306">
        <v>2538.0586779061941</v>
      </c>
      <c r="AT5306">
        <v>2561.04833984375</v>
      </c>
      <c r="AU5306">
        <v>2561.04833984375</v>
      </c>
      <c r="AV5306">
        <v>2519.6669483561491</v>
      </c>
      <c r="AW5306">
        <v>1</v>
      </c>
      <c r="AX5306">
        <v>9.195924327369994</v>
      </c>
      <c r="AY5306">
        <v>-41.381456298828198</v>
      </c>
      <c r="AZ5306">
        <v>-1.991217914110166E-5</v>
      </c>
      <c r="BA5306">
        <v>9.195924327369994</v>
      </c>
      <c r="BB5306">
        <v>2728.759521484375</v>
      </c>
      <c r="BC5306">
        <v>2749.563597157005</v>
      </c>
      <c r="BD5306">
        <v>-7.5663191402959417E-3</v>
      </c>
      <c r="BE5306">
        <v>7.5663191402959417E-3</v>
      </c>
      <c r="BF5306">
        <f t="shared" si="574"/>
        <v>-0.13109075901948875</v>
      </c>
      <c r="BG5306">
        <f t="shared" si="575"/>
        <v>124.14417579136898</v>
      </c>
      <c r="BH5306">
        <f t="shared" si="576"/>
        <v>271.27801961262958</v>
      </c>
      <c r="BI5306">
        <f t="shared" si="577"/>
        <v>317.25740765943465</v>
      </c>
      <c r="BJ5306">
        <f t="shared" si="578"/>
        <v>358.63881905921471</v>
      </c>
    </row>
    <row r="5307" spans="1:62">
      <c r="A5307">
        <v>5314</v>
      </c>
      <c r="B5307">
        <v>123410</v>
      </c>
      <c r="C5307" t="s">
        <v>902</v>
      </c>
      <c r="D5307">
        <v>2021</v>
      </c>
      <c r="E5307" t="s">
        <v>70</v>
      </c>
      <c r="F5307" t="s">
        <v>56</v>
      </c>
      <c r="G5307">
        <v>34.909999999999997</v>
      </c>
      <c r="H5307">
        <v>0.87197801600000002</v>
      </c>
      <c r="I5307">
        <v>9492947158</v>
      </c>
      <c r="J5307">
        <v>2.64</v>
      </c>
      <c r="K5307">
        <v>13.66</v>
      </c>
      <c r="L5307">
        <v>465656000000</v>
      </c>
      <c r="M5307">
        <v>0.7</v>
      </c>
      <c r="N5307">
        <v>1</v>
      </c>
      <c r="O5307">
        <v>92153921840</v>
      </c>
      <c r="P5307">
        <v>9.7076198050000002</v>
      </c>
      <c r="Q5307">
        <v>21.23636699</v>
      </c>
      <c r="R5307">
        <v>1670463540</v>
      </c>
      <c r="S5307">
        <v>373474000000</v>
      </c>
      <c r="T5307">
        <v>233507000000</v>
      </c>
      <c r="U5307">
        <v>139967000000</v>
      </c>
      <c r="V5307">
        <v>8.7417938857165058</v>
      </c>
      <c r="W5307">
        <v>166.83</v>
      </c>
      <c r="X5307">
        <v>39.520000000000003</v>
      </c>
      <c r="Y5307">
        <v>36.130000000000003</v>
      </c>
      <c r="Z5307">
        <v>6.7822752209999999</v>
      </c>
      <c r="AA5307">
        <v>0</v>
      </c>
      <c r="AB5307" s="2">
        <v>44196</v>
      </c>
      <c r="AC5307">
        <v>3310</v>
      </c>
      <c r="AD5307">
        <f t="shared" si="579"/>
        <v>60</v>
      </c>
      <c r="AE5307">
        <v>60</v>
      </c>
      <c r="AF5307">
        <f t="shared" si="580"/>
        <v>1.8126888217522659</v>
      </c>
      <c r="AG5307">
        <v>3109.5733032226558</v>
      </c>
      <c r="AH5307">
        <v>3067.740478515625</v>
      </c>
      <c r="AI5307">
        <v>3123.517578125</v>
      </c>
      <c r="AJ5307">
        <v>3044.5000203450518</v>
      </c>
      <c r="AK5307">
        <v>3077.0366013873322</v>
      </c>
      <c r="AL5307">
        <v>3109.5732421875</v>
      </c>
      <c r="AM5307">
        <v>3156.0541576163118</v>
      </c>
      <c r="AN5307">
        <v>3067.7404183015701</v>
      </c>
      <c r="AO5307">
        <v>3039.8522118101728</v>
      </c>
      <c r="AP5307">
        <v>3058.444580078125</v>
      </c>
      <c r="AQ5307">
        <v>3081.685040413066</v>
      </c>
      <c r="AR5307">
        <v>3021.259843542221</v>
      </c>
      <c r="AS5307">
        <v>3049.148193359375</v>
      </c>
      <c r="AT5307">
        <v>3049.148193359375</v>
      </c>
      <c r="AU5307">
        <v>3063.092468633884</v>
      </c>
      <c r="AV5307">
        <v>3007.3153675358471</v>
      </c>
      <c r="AW5307">
        <v>1</v>
      </c>
      <c r="AX5307">
        <v>-6.1035155795252649E-5</v>
      </c>
      <c r="AY5307">
        <v>-18.592021309207212</v>
      </c>
      <c r="AZ5307">
        <v>9.2959815492022244</v>
      </c>
      <c r="BA5307">
        <v>-6.1035155795252649E-5</v>
      </c>
      <c r="BB5307">
        <v>3049.5732421875</v>
      </c>
      <c r="BC5307">
        <v>3109.5733032226558</v>
      </c>
      <c r="BD5307">
        <v>-1.929527146794506E-2</v>
      </c>
      <c r="BE5307">
        <v>1.929527146794506E-2</v>
      </c>
      <c r="BF5307">
        <f t="shared" ref="BF5307:BF5370" si="581">(O5307-U5307)/S5307</f>
        <v>-0.12802250801929987</v>
      </c>
      <c r="BG5307">
        <f t="shared" si="575"/>
        <v>79.01755777994822</v>
      </c>
      <c r="BH5307">
        <f t="shared" si="576"/>
        <v>111.55413727126006</v>
      </c>
      <c r="BI5307">
        <f t="shared" si="577"/>
        <v>134.79431407409083</v>
      </c>
      <c r="BJ5307">
        <f t="shared" si="578"/>
        <v>148.7387900804647</v>
      </c>
    </row>
    <row r="5308" spans="1:62">
      <c r="A5308">
        <v>5315</v>
      </c>
      <c r="B5308">
        <v>123410</v>
      </c>
      <c r="C5308" t="s">
        <v>902</v>
      </c>
      <c r="D5308">
        <v>2022</v>
      </c>
      <c r="E5308" t="s">
        <v>70</v>
      </c>
      <c r="F5308" t="s">
        <v>56</v>
      </c>
      <c r="G5308">
        <v>26.922000000000001</v>
      </c>
      <c r="H5308">
        <v>0.79075043499999997</v>
      </c>
      <c r="I5308">
        <v>19446713015</v>
      </c>
      <c r="J5308">
        <v>5.52</v>
      </c>
      <c r="K5308">
        <v>20.48</v>
      </c>
      <c r="L5308">
        <v>561044000000</v>
      </c>
      <c r="M5308">
        <v>0.78</v>
      </c>
      <c r="N5308">
        <v>1</v>
      </c>
      <c r="O5308">
        <v>66400937640</v>
      </c>
      <c r="P5308">
        <v>3.4145069960000001</v>
      </c>
      <c r="Q5308">
        <v>21.52404907</v>
      </c>
      <c r="R5308">
        <v>2227284720</v>
      </c>
      <c r="S5308">
        <v>394102000000</v>
      </c>
      <c r="T5308">
        <v>245235000000</v>
      </c>
      <c r="U5308">
        <v>148867000000</v>
      </c>
      <c r="V5308">
        <v>6.3586416798245304</v>
      </c>
      <c r="W5308">
        <v>164.73</v>
      </c>
      <c r="X5308">
        <v>39.520000000000003</v>
      </c>
      <c r="Y5308">
        <v>38.520000000000003</v>
      </c>
      <c r="Z5308">
        <v>13.06314564</v>
      </c>
      <c r="AA5308">
        <v>0</v>
      </c>
      <c r="AB5308" s="2">
        <v>44561</v>
      </c>
      <c r="AC5308">
        <v>2385</v>
      </c>
      <c r="AD5308">
        <f t="shared" si="579"/>
        <v>80</v>
      </c>
      <c r="AE5308">
        <v>80</v>
      </c>
      <c r="AF5308">
        <f t="shared" si="580"/>
        <v>3.3542976939203353</v>
      </c>
      <c r="AG5308">
        <v>2328.8219037224262</v>
      </c>
      <c r="AH5308">
        <v>2414.022705078125</v>
      </c>
      <c r="AI5308">
        <v>2414.022705078125</v>
      </c>
      <c r="AJ5308">
        <v>2328.8219037224262</v>
      </c>
      <c r="AK5308">
        <v>2366.6888821509579</v>
      </c>
      <c r="AL5308">
        <v>2347.75537109375</v>
      </c>
      <c r="AM5308">
        <v>2395.0891487367689</v>
      </c>
      <c r="AN5308">
        <v>2338.2886155651458</v>
      </c>
      <c r="AO5308">
        <v>2442.423095703125</v>
      </c>
      <c r="AP5308">
        <v>2385.62255859375</v>
      </c>
      <c r="AQ5308">
        <v>2442.423095703125</v>
      </c>
      <c r="AR5308">
        <v>2352.4889119466152</v>
      </c>
      <c r="AS5308">
        <v>2423.4896235521242</v>
      </c>
      <c r="AT5308">
        <v>2451.889892578125</v>
      </c>
      <c r="AU5308">
        <v>2461.3566489201262</v>
      </c>
      <c r="AV5308">
        <v>2423.4896235521242</v>
      </c>
      <c r="AW5308">
        <v>1</v>
      </c>
      <c r="AX5308">
        <v>18.93346737132379</v>
      </c>
      <c r="AY5308">
        <v>18.933676442792152</v>
      </c>
      <c r="AZ5308">
        <v>9.466796875</v>
      </c>
      <c r="BA5308">
        <v>18.93346737132379</v>
      </c>
      <c r="BB5308">
        <v>2267.75537109375</v>
      </c>
      <c r="BC5308">
        <v>2328.8219037224262</v>
      </c>
      <c r="BD5308">
        <v>-2.6222070709257111E-2</v>
      </c>
      <c r="BE5308">
        <v>2.6222070709257111E-2</v>
      </c>
      <c r="BF5308">
        <f t="shared" si="581"/>
        <v>-0.20925055533846568</v>
      </c>
      <c r="BG5308">
        <f t="shared" ref="BG5308:BG5371" si="582">MAX(AI5308)-AJ5308</f>
        <v>85.200801355698786</v>
      </c>
      <c r="BH5308">
        <f t="shared" ref="BH5308:BH5371" si="583">MAX(AG5308:AN5308)-MIN(AG5308:AN5308)</f>
        <v>85.200801355698786</v>
      </c>
      <c r="BI5308">
        <f t="shared" ref="BI5308:BI5371" si="584">MAX(AG5308:AR5308)-MIN(AG5308:AR5308)</f>
        <v>113.60119198069879</v>
      </c>
      <c r="BJ5308">
        <f t="shared" ref="BJ5308:BJ5371" si="585">MAX(AG5308:AV5308)-MIN(AG5308:AV5308)</f>
        <v>132.53474519769998</v>
      </c>
    </row>
    <row r="5309" spans="1:62">
      <c r="A5309">
        <v>5316</v>
      </c>
      <c r="B5309">
        <v>123410</v>
      </c>
      <c r="C5309" t="s">
        <v>902</v>
      </c>
      <c r="D5309">
        <v>2023</v>
      </c>
      <c r="E5309" t="s">
        <v>70</v>
      </c>
      <c r="F5309" t="s">
        <v>56</v>
      </c>
      <c r="G5309">
        <v>11.013</v>
      </c>
      <c r="H5309">
        <v>0.81556888500000002</v>
      </c>
      <c r="I5309">
        <v>33927539705</v>
      </c>
      <c r="J5309">
        <v>5.34</v>
      </c>
      <c r="K5309">
        <v>21.12</v>
      </c>
      <c r="L5309">
        <v>679543000000</v>
      </c>
      <c r="M5309">
        <v>1.44</v>
      </c>
      <c r="N5309">
        <v>1</v>
      </c>
      <c r="O5309">
        <v>100785000000</v>
      </c>
      <c r="P5309">
        <v>2.9705853289999999</v>
      </c>
      <c r="Q5309">
        <v>21.929514170000001</v>
      </c>
      <c r="R5309">
        <v>3340927080</v>
      </c>
      <c r="S5309">
        <v>415161000000</v>
      </c>
      <c r="T5309">
        <v>237808000000</v>
      </c>
      <c r="U5309">
        <v>177353000000</v>
      </c>
      <c r="V5309">
        <v>19.13520121988083</v>
      </c>
      <c r="W5309">
        <v>134.09</v>
      </c>
      <c r="X5309">
        <v>39.520000000000003</v>
      </c>
      <c r="Y5309">
        <v>39.42</v>
      </c>
      <c r="Z5309">
        <v>19.129949710000002</v>
      </c>
      <c r="AA5309">
        <v>0</v>
      </c>
      <c r="AB5309" s="2">
        <v>44926</v>
      </c>
      <c r="AC5309">
        <v>3620</v>
      </c>
      <c r="AD5309">
        <f t="shared" si="579"/>
        <v>120</v>
      </c>
      <c r="AE5309">
        <v>120</v>
      </c>
      <c r="AF5309">
        <f t="shared" si="580"/>
        <v>3.3149171270718232</v>
      </c>
      <c r="AG5309">
        <v>3500</v>
      </c>
      <c r="AH5309">
        <v>3480</v>
      </c>
      <c r="AI5309">
        <v>3515</v>
      </c>
      <c r="AJ5309">
        <v>3400</v>
      </c>
      <c r="AK5309">
        <v>3503.7535410764881</v>
      </c>
      <c r="AL5309">
        <v>3450</v>
      </c>
      <c r="AM5309">
        <v>3513.526912181303</v>
      </c>
      <c r="AN5309">
        <v>3406.0198300283291</v>
      </c>
      <c r="AO5309">
        <v>3581.9405998357852</v>
      </c>
      <c r="AP5309">
        <v>3498.866943359375</v>
      </c>
      <c r="AQ5309">
        <v>3625.9207709115308</v>
      </c>
      <c r="AR5309">
        <v>3489.0935720092089</v>
      </c>
      <c r="AS5309">
        <v>3596.6005979938268</v>
      </c>
      <c r="AT5309">
        <v>3562.393798828125</v>
      </c>
      <c r="AU5309">
        <v>3743.2011658468359</v>
      </c>
      <c r="AV5309">
        <v>3513.5269428771221</v>
      </c>
      <c r="AW5309">
        <v>1</v>
      </c>
      <c r="AX5309">
        <v>-50</v>
      </c>
      <c r="AY5309">
        <v>-4.8865977171130908</v>
      </c>
      <c r="AZ5309">
        <v>-19.546801007660179</v>
      </c>
      <c r="BA5309">
        <v>-50</v>
      </c>
      <c r="BB5309">
        <v>3330</v>
      </c>
      <c r="BC5309">
        <v>3500</v>
      </c>
      <c r="BD5309">
        <v>-4.8571428571428571E-2</v>
      </c>
      <c r="BE5309">
        <v>4.8571428571428571E-2</v>
      </c>
      <c r="BF5309">
        <f t="shared" si="581"/>
        <v>-0.18442965500131275</v>
      </c>
      <c r="BG5309">
        <f t="shared" si="582"/>
        <v>115</v>
      </c>
      <c r="BH5309">
        <f t="shared" si="583"/>
        <v>115</v>
      </c>
      <c r="BI5309">
        <f t="shared" si="584"/>
        <v>225.92077091153078</v>
      </c>
      <c r="BJ5309">
        <f t="shared" si="585"/>
        <v>343.20116584683592</v>
      </c>
    </row>
    <row r="5310" spans="1:62">
      <c r="A5310">
        <v>5317</v>
      </c>
      <c r="B5310">
        <v>123410</v>
      </c>
      <c r="C5310" t="s">
        <v>902</v>
      </c>
      <c r="D5310">
        <v>2024</v>
      </c>
      <c r="E5310" t="s">
        <v>70</v>
      </c>
      <c r="F5310" t="s">
        <v>56</v>
      </c>
      <c r="J5310">
        <v>4.97</v>
      </c>
      <c r="K5310">
        <v>-20.14</v>
      </c>
      <c r="L5310">
        <v>542700000000</v>
      </c>
      <c r="N5310">
        <v>1</v>
      </c>
      <c r="P5310">
        <v>3.99</v>
      </c>
      <c r="S5310">
        <v>435800000000</v>
      </c>
      <c r="T5310">
        <v>231600000000</v>
      </c>
      <c r="U5310">
        <v>204200000000</v>
      </c>
      <c r="V5310">
        <v>15.13760691953336</v>
      </c>
      <c r="W5310">
        <v>7.6195140999999994E-2</v>
      </c>
      <c r="X5310">
        <v>39.520000000000003</v>
      </c>
      <c r="Y5310">
        <v>39.840000000000003</v>
      </c>
      <c r="Z5310">
        <v>29.538894549999998</v>
      </c>
      <c r="AA5310">
        <v>0</v>
      </c>
      <c r="AB5310" s="2">
        <v>45291</v>
      </c>
      <c r="AC5310">
        <v>4375</v>
      </c>
      <c r="AD5310">
        <f t="shared" si="579"/>
        <v>120</v>
      </c>
      <c r="AE5310">
        <v>120</v>
      </c>
      <c r="AF5310">
        <f t="shared" si="580"/>
        <v>2.7428571428571429</v>
      </c>
      <c r="AG5310">
        <v>4435</v>
      </c>
      <c r="AH5310">
        <v>4310</v>
      </c>
      <c r="AI5310">
        <v>4480</v>
      </c>
      <c r="AJ5310">
        <v>4260</v>
      </c>
      <c r="AK5310">
        <v>4470</v>
      </c>
      <c r="AL5310">
        <v>4480</v>
      </c>
      <c r="AM5310">
        <v>4565</v>
      </c>
      <c r="AN5310">
        <v>4450</v>
      </c>
      <c r="AO5310">
        <v>4605</v>
      </c>
      <c r="AP5310">
        <v>4470</v>
      </c>
      <c r="AQ5310">
        <v>4625</v>
      </c>
      <c r="AR5310">
        <v>4375</v>
      </c>
      <c r="AS5310">
        <v>4580</v>
      </c>
      <c r="AT5310">
        <v>4600</v>
      </c>
      <c r="AU5310">
        <v>4700</v>
      </c>
      <c r="AV5310">
        <v>4580</v>
      </c>
      <c r="AW5310">
        <v>0</v>
      </c>
      <c r="AX5310">
        <v>45</v>
      </c>
      <c r="AY5310">
        <v>0</v>
      </c>
      <c r="AZ5310">
        <v>-5</v>
      </c>
      <c r="BA5310">
        <v>0</v>
      </c>
      <c r="BB5310">
        <v>4350</v>
      </c>
      <c r="BC5310">
        <v>4470</v>
      </c>
      <c r="BD5310">
        <v>-2.684563758389262E-2</v>
      </c>
      <c r="BE5310">
        <v>2.684563758389262E-2</v>
      </c>
      <c r="BF5310">
        <f t="shared" si="581"/>
        <v>-0.46856356126663606</v>
      </c>
      <c r="BG5310">
        <f t="shared" si="582"/>
        <v>220</v>
      </c>
      <c r="BH5310">
        <f t="shared" si="583"/>
        <v>305</v>
      </c>
      <c r="BI5310">
        <f t="shared" si="584"/>
        <v>365</v>
      </c>
      <c r="BJ5310">
        <f t="shared" si="585"/>
        <v>440</v>
      </c>
    </row>
    <row r="5311" spans="1:62">
      <c r="A5311">
        <v>5318</v>
      </c>
      <c r="B5311">
        <v>123570</v>
      </c>
      <c r="C5311" t="s">
        <v>903</v>
      </c>
      <c r="D5311">
        <v>2018</v>
      </c>
      <c r="E5311" t="s">
        <v>70</v>
      </c>
      <c r="F5311" t="s">
        <v>56</v>
      </c>
      <c r="G5311">
        <v>9.9</v>
      </c>
      <c r="H5311">
        <v>0.91793913699999996</v>
      </c>
      <c r="I5311">
        <v>5544145192</v>
      </c>
      <c r="J5311">
        <v>23.01</v>
      </c>
      <c r="K5311">
        <v>9.69</v>
      </c>
      <c r="L5311">
        <v>31601445220</v>
      </c>
      <c r="M5311">
        <v>2.81</v>
      </c>
      <c r="N5311">
        <v>1</v>
      </c>
      <c r="O5311">
        <v>48004948090</v>
      </c>
      <c r="P5311">
        <v>8.6586744079999995</v>
      </c>
      <c r="Q5311">
        <v>19.914756199999999</v>
      </c>
      <c r="R5311">
        <v>445521560</v>
      </c>
      <c r="S5311">
        <v>86074265414</v>
      </c>
      <c r="T5311">
        <v>31005988804</v>
      </c>
      <c r="U5311">
        <v>55068276610</v>
      </c>
      <c r="V5311">
        <v>26.283190921425021</v>
      </c>
      <c r="W5311">
        <v>56.3</v>
      </c>
      <c r="X5311">
        <v>40.79</v>
      </c>
      <c r="Y5311">
        <v>27.35</v>
      </c>
      <c r="Z5311">
        <v>10.06776593</v>
      </c>
      <c r="AA5311">
        <v>0</v>
      </c>
      <c r="AB5311" s="2">
        <v>43100</v>
      </c>
      <c r="AC5311">
        <v>2155</v>
      </c>
      <c r="AD5311">
        <f t="shared" si="579"/>
        <v>20</v>
      </c>
      <c r="AE5311">
        <v>20</v>
      </c>
      <c r="AF5311">
        <f t="shared" si="580"/>
        <v>0.92807424593967514</v>
      </c>
      <c r="AG5311">
        <v>1861.770141601562</v>
      </c>
      <c r="AH5311">
        <v>1861.770141601562</v>
      </c>
      <c r="AI5311">
        <v>1941.560290527344</v>
      </c>
      <c r="AJ5311">
        <v>1844.0389973958329</v>
      </c>
      <c r="AK5311">
        <v>1905.463225080176</v>
      </c>
      <c r="AL5311">
        <v>1839.606201171875</v>
      </c>
      <c r="AM5311">
        <v>1905.463225080176</v>
      </c>
      <c r="AN5311">
        <v>1795.7015185663411</v>
      </c>
      <c r="AO5311">
        <v>1879.12041405333</v>
      </c>
      <c r="AP5311">
        <v>1870.339477539062</v>
      </c>
      <c r="AQ5311">
        <v>1949.3679061674729</v>
      </c>
      <c r="AR5311">
        <v>1870.339477539062</v>
      </c>
      <c r="AS5311">
        <v>1839.606265153556</v>
      </c>
      <c r="AT5311">
        <v>1909.853759765625</v>
      </c>
      <c r="AU5311">
        <v>1988.8821912042031</v>
      </c>
      <c r="AV5311">
        <v>1839.606265153556</v>
      </c>
      <c r="AW5311">
        <v>1</v>
      </c>
      <c r="AX5311">
        <v>-22.163940429687049</v>
      </c>
      <c r="AY5311">
        <v>-35.123747541113971</v>
      </c>
      <c r="AZ5311">
        <v>30.73334571229498</v>
      </c>
      <c r="BA5311">
        <v>-22.163940429687049</v>
      </c>
      <c r="BB5311">
        <v>1819.606201171875</v>
      </c>
      <c r="BC5311">
        <v>1861.770141601562</v>
      </c>
      <c r="BD5311">
        <v>-2.2647232054874449E-2</v>
      </c>
      <c r="BE5311">
        <v>2.2647232054874449E-2</v>
      </c>
      <c r="BF5311">
        <f t="shared" si="581"/>
        <v>-8.2060863209541229E-2</v>
      </c>
      <c r="BG5311">
        <f t="shared" si="582"/>
        <v>97.521293131511129</v>
      </c>
      <c r="BH5311">
        <f t="shared" si="583"/>
        <v>145.85877196100296</v>
      </c>
      <c r="BI5311">
        <f t="shared" si="584"/>
        <v>153.66638760113187</v>
      </c>
      <c r="BJ5311">
        <f t="shared" si="585"/>
        <v>193.18067263786202</v>
      </c>
    </row>
    <row r="5312" spans="1:62">
      <c r="A5312">
        <v>5319</v>
      </c>
      <c r="B5312">
        <v>123570</v>
      </c>
      <c r="C5312" t="s">
        <v>903</v>
      </c>
      <c r="D5312">
        <v>2019</v>
      </c>
      <c r="E5312" t="s">
        <v>70</v>
      </c>
      <c r="F5312" t="s">
        <v>56</v>
      </c>
      <c r="G5312">
        <v>8.2539999999999996</v>
      </c>
      <c r="H5312">
        <v>1.1688350999999999</v>
      </c>
      <c r="I5312">
        <v>7715026924</v>
      </c>
      <c r="J5312">
        <v>13.03</v>
      </c>
      <c r="K5312">
        <v>16.14</v>
      </c>
      <c r="L5312">
        <v>36701873787</v>
      </c>
      <c r="M5312">
        <v>3.92</v>
      </c>
      <c r="N5312">
        <v>1</v>
      </c>
      <c r="O5312">
        <v>78745935730</v>
      </c>
      <c r="P5312">
        <v>10.206825780000001</v>
      </c>
      <c r="Q5312">
        <v>20.320221310000001</v>
      </c>
      <c r="R5312">
        <v>668282340</v>
      </c>
      <c r="S5312">
        <v>97285984400</v>
      </c>
      <c r="T5312">
        <v>34965337609</v>
      </c>
      <c r="U5312">
        <v>62320646791</v>
      </c>
      <c r="V5312">
        <v>13.169778731886121</v>
      </c>
      <c r="W5312">
        <v>56.11</v>
      </c>
      <c r="X5312">
        <v>40.840000000000003</v>
      </c>
      <c r="Y5312">
        <v>27.13</v>
      </c>
      <c r="Z5312">
        <v>12.37956812</v>
      </c>
      <c r="AA5312">
        <v>0</v>
      </c>
      <c r="AB5312" s="2">
        <v>43465</v>
      </c>
      <c r="AC5312">
        <v>3535</v>
      </c>
      <c r="AD5312">
        <f t="shared" si="579"/>
        <v>30</v>
      </c>
      <c r="AE5312">
        <v>30</v>
      </c>
      <c r="AF5312">
        <f t="shared" si="580"/>
        <v>0.84865629420084865</v>
      </c>
      <c r="AG5312">
        <v>3156.333544644443</v>
      </c>
      <c r="AH5312">
        <v>3147.39208984375</v>
      </c>
      <c r="AI5312">
        <v>3156.333544644443</v>
      </c>
      <c r="AJ5312">
        <v>3071.3897240378642</v>
      </c>
      <c r="AK5312">
        <v>3067.4879455998062</v>
      </c>
      <c r="AL5312">
        <v>3133.979736328125</v>
      </c>
      <c r="AM5312">
        <v>3138.41252237668</v>
      </c>
      <c r="AN5312">
        <v>3040.8912293084782</v>
      </c>
      <c r="AO5312">
        <v>3107.3828654206559</v>
      </c>
      <c r="AP5312">
        <v>3067.48779296875</v>
      </c>
      <c r="AQ5312">
        <v>3138.412366216583</v>
      </c>
      <c r="AR5312">
        <v>3032.025506344834</v>
      </c>
      <c r="AS5312">
        <v>3058.622282429038</v>
      </c>
      <c r="AT5312">
        <v>3142.84521484375</v>
      </c>
      <c r="AU5312">
        <v>3173.8747162596969</v>
      </c>
      <c r="AV5312">
        <v>3032.0255669296539</v>
      </c>
      <c r="AW5312">
        <v>0</v>
      </c>
      <c r="AX5312">
        <v>-22.353808316318009</v>
      </c>
      <c r="AY5312">
        <v>-1.5263105615304079E-4</v>
      </c>
      <c r="AZ5312">
        <v>35.462349423094111</v>
      </c>
      <c r="BA5312">
        <v>-1.5263105615304079E-4</v>
      </c>
      <c r="BB5312">
        <v>3037.48779296875</v>
      </c>
      <c r="BC5312">
        <v>3067.4879455998062</v>
      </c>
      <c r="BD5312">
        <v>-9.780039290485305E-3</v>
      </c>
      <c r="BE5312">
        <v>9.780039290485305E-3</v>
      </c>
      <c r="BF5312">
        <f t="shared" si="581"/>
        <v>0.16883510035182417</v>
      </c>
      <c r="BG5312">
        <f t="shared" si="582"/>
        <v>84.943820606578811</v>
      </c>
      <c r="BH5312">
        <f t="shared" si="583"/>
        <v>115.44231533596485</v>
      </c>
      <c r="BI5312">
        <f t="shared" si="584"/>
        <v>124.30803829960905</v>
      </c>
      <c r="BJ5312">
        <f t="shared" si="585"/>
        <v>141.84920991486297</v>
      </c>
    </row>
    <row r="5313" spans="1:62">
      <c r="A5313">
        <v>5320</v>
      </c>
      <c r="B5313">
        <v>123570</v>
      </c>
      <c r="C5313" t="s">
        <v>903</v>
      </c>
      <c r="D5313">
        <v>2020</v>
      </c>
      <c r="E5313" t="s">
        <v>70</v>
      </c>
      <c r="F5313" t="s">
        <v>56</v>
      </c>
      <c r="G5313">
        <v>13.852</v>
      </c>
      <c r="H5313">
        <v>1.2208510180000001</v>
      </c>
      <c r="I5313">
        <v>7237711987</v>
      </c>
      <c r="J5313">
        <v>16.91</v>
      </c>
      <c r="K5313">
        <v>6.31</v>
      </c>
      <c r="L5313">
        <v>39016624512</v>
      </c>
      <c r="M5313">
        <v>3.55</v>
      </c>
      <c r="N5313">
        <v>1</v>
      </c>
      <c r="O5313">
        <v>92445723700</v>
      </c>
      <c r="P5313">
        <v>12.77278287</v>
      </c>
      <c r="Q5313">
        <v>20.81189552</v>
      </c>
      <c r="R5313">
        <v>1092675950</v>
      </c>
      <c r="S5313">
        <v>113736000000</v>
      </c>
      <c r="T5313">
        <v>46408955905</v>
      </c>
      <c r="U5313">
        <v>67327018111</v>
      </c>
      <c r="V5313">
        <v>8.0332467292733423</v>
      </c>
      <c r="W5313">
        <v>68.930000000000007</v>
      </c>
      <c r="X5313">
        <v>40.770000000000003</v>
      </c>
      <c r="Y5313">
        <v>26.17</v>
      </c>
      <c r="Z5313">
        <v>10.750085459999999</v>
      </c>
      <c r="AA5313">
        <v>0</v>
      </c>
      <c r="AB5313" s="2">
        <v>43830</v>
      </c>
      <c r="AC5313">
        <v>4150</v>
      </c>
      <c r="AD5313">
        <f t="shared" si="579"/>
        <v>50</v>
      </c>
      <c r="AE5313">
        <v>50</v>
      </c>
      <c r="AF5313">
        <f t="shared" si="580"/>
        <v>1.2048192771084338</v>
      </c>
      <c r="AG5313">
        <v>3594.4645517505428</v>
      </c>
      <c r="AH5313">
        <v>3603.406005859375</v>
      </c>
      <c r="AI5313">
        <v>3724.11563632861</v>
      </c>
      <c r="AJ5313">
        <v>3581.0523705872952</v>
      </c>
      <c r="AK5313">
        <v>3607.8768328586821</v>
      </c>
      <c r="AL5313">
        <v>3630.23046875</v>
      </c>
      <c r="AM5313">
        <v>3755.4108297413791</v>
      </c>
      <c r="AN5313">
        <v>3603.406105680418</v>
      </c>
      <c r="AO5313">
        <v>3831.4131664168199</v>
      </c>
      <c r="AP5313">
        <v>3634.701171875</v>
      </c>
      <c r="AQ5313">
        <v>3831.4131664168199</v>
      </c>
      <c r="AR5313">
        <v>3630.2304447263218</v>
      </c>
      <c r="AS5313">
        <v>3844.8258579385379</v>
      </c>
      <c r="AT5313">
        <v>3768.823486328125</v>
      </c>
      <c r="AU5313">
        <v>3844.8258579385379</v>
      </c>
      <c r="AV5313">
        <v>3737.5283921356022</v>
      </c>
      <c r="AW5313">
        <v>1</v>
      </c>
      <c r="AX5313">
        <v>35.765916999457197</v>
      </c>
      <c r="AY5313">
        <v>26.824339016317939</v>
      </c>
      <c r="AZ5313">
        <v>-62.589680088694877</v>
      </c>
      <c r="BA5313">
        <v>35.765916999457197</v>
      </c>
      <c r="BB5313">
        <v>3580.23046875</v>
      </c>
      <c r="BC5313">
        <v>3594.4645517505428</v>
      </c>
      <c r="BD5313">
        <v>-3.960000939113628E-3</v>
      </c>
      <c r="BE5313">
        <v>3.960000939113628E-3</v>
      </c>
      <c r="BF5313">
        <f t="shared" si="581"/>
        <v>0.22085096705528592</v>
      </c>
      <c r="BG5313">
        <f t="shared" si="582"/>
        <v>143.06326574131481</v>
      </c>
      <c r="BH5313">
        <f t="shared" si="583"/>
        <v>174.3584591540839</v>
      </c>
      <c r="BI5313">
        <f t="shared" si="584"/>
        <v>250.3607958295247</v>
      </c>
      <c r="BJ5313">
        <f t="shared" si="585"/>
        <v>263.77348735124269</v>
      </c>
    </row>
    <row r="5314" spans="1:62">
      <c r="A5314">
        <v>5321</v>
      </c>
      <c r="B5314">
        <v>123570</v>
      </c>
      <c r="C5314" t="s">
        <v>903</v>
      </c>
      <c r="D5314">
        <v>2021</v>
      </c>
      <c r="E5314" t="s">
        <v>70</v>
      </c>
      <c r="F5314" t="s">
        <v>56</v>
      </c>
      <c r="G5314">
        <v>16.600000000000001</v>
      </c>
      <c r="H5314">
        <v>1.437196189</v>
      </c>
      <c r="I5314">
        <v>9895420067</v>
      </c>
      <c r="J5314">
        <v>18.670000000000002</v>
      </c>
      <c r="K5314">
        <v>-9.68</v>
      </c>
      <c r="L5314">
        <v>35239063687</v>
      </c>
      <c r="M5314">
        <v>5.1100000000000003</v>
      </c>
      <c r="N5314">
        <v>1</v>
      </c>
      <c r="O5314">
        <v>151477000000</v>
      </c>
      <c r="P5314">
        <v>15.307822140000001</v>
      </c>
      <c r="Q5314">
        <v>22.198189889999998</v>
      </c>
      <c r="R5314">
        <v>4370703800</v>
      </c>
      <c r="S5314">
        <v>134973000000</v>
      </c>
      <c r="T5314">
        <v>42505514700</v>
      </c>
      <c r="U5314">
        <v>92467599326</v>
      </c>
      <c r="V5314">
        <v>37.340999082346841</v>
      </c>
      <c r="W5314">
        <v>45.97</v>
      </c>
      <c r="X5314">
        <v>40.9</v>
      </c>
      <c r="Y5314">
        <v>26.52</v>
      </c>
      <c r="Z5314">
        <v>10.70149992</v>
      </c>
      <c r="AA5314">
        <v>0</v>
      </c>
      <c r="AB5314" s="2">
        <v>44196</v>
      </c>
      <c r="AC5314">
        <v>6800</v>
      </c>
      <c r="AD5314">
        <f t="shared" si="579"/>
        <v>200</v>
      </c>
      <c r="AE5314">
        <v>200</v>
      </c>
      <c r="AF5314">
        <f t="shared" si="580"/>
        <v>2.9411764705882355</v>
      </c>
      <c r="AG5314">
        <v>5794.4217011128776</v>
      </c>
      <c r="AH5314">
        <v>5694.830078125</v>
      </c>
      <c r="AI5314">
        <v>5803.4754850208656</v>
      </c>
      <c r="AJ5314">
        <v>5694.830078125</v>
      </c>
      <c r="AK5314">
        <v>5821.5831780177941</v>
      </c>
      <c r="AL5314">
        <v>5740.09912109375</v>
      </c>
      <c r="AM5314">
        <v>5821.5831780177941</v>
      </c>
      <c r="AN5314">
        <v>5694.8302005803926</v>
      </c>
      <c r="AO5314">
        <v>5785.3681895581976</v>
      </c>
      <c r="AP5314">
        <v>5721.99169921875</v>
      </c>
      <c r="AQ5314">
        <v>5857.7984642318534</v>
      </c>
      <c r="AR5314">
        <v>5721.99169921875</v>
      </c>
      <c r="AS5314">
        <v>5749.1531260833499</v>
      </c>
      <c r="AT5314">
        <v>5712.93798828125</v>
      </c>
      <c r="AU5314">
        <v>5875.906108390699</v>
      </c>
      <c r="AV5314">
        <v>5712.93798828125</v>
      </c>
      <c r="AW5314">
        <v>1</v>
      </c>
      <c r="AX5314">
        <v>-54.322580019127599</v>
      </c>
      <c r="AY5314">
        <v>-99.591478799044125</v>
      </c>
      <c r="AZ5314">
        <v>-72.430201276947628</v>
      </c>
      <c r="BA5314">
        <v>-54.322580019127599</v>
      </c>
      <c r="BB5314">
        <v>5540.09912109375</v>
      </c>
      <c r="BC5314">
        <v>5794.4217011128776</v>
      </c>
      <c r="BD5314">
        <v>-4.3890933925344502E-2</v>
      </c>
      <c r="BE5314">
        <v>4.3890933925344502E-2</v>
      </c>
      <c r="BF5314">
        <f t="shared" si="581"/>
        <v>0.43719411048135554</v>
      </c>
      <c r="BG5314">
        <f t="shared" si="582"/>
        <v>108.64540689586556</v>
      </c>
      <c r="BH5314">
        <f t="shared" si="583"/>
        <v>126.75309989279413</v>
      </c>
      <c r="BI5314">
        <f t="shared" si="584"/>
        <v>162.96838610685336</v>
      </c>
      <c r="BJ5314">
        <f t="shared" si="585"/>
        <v>181.07603026569905</v>
      </c>
    </row>
    <row r="5315" spans="1:62">
      <c r="A5315">
        <v>5322</v>
      </c>
      <c r="B5315">
        <v>123570</v>
      </c>
      <c r="C5315" t="s">
        <v>903</v>
      </c>
      <c r="D5315">
        <v>2022</v>
      </c>
      <c r="E5315" t="s">
        <v>70</v>
      </c>
      <c r="F5315" t="s">
        <v>56</v>
      </c>
      <c r="G5315">
        <v>26.434000000000001</v>
      </c>
      <c r="H5315">
        <v>0.97701939900000001</v>
      </c>
      <c r="I5315">
        <v>9327837585</v>
      </c>
      <c r="J5315">
        <v>-5</v>
      </c>
      <c r="K5315">
        <v>25.46</v>
      </c>
      <c r="L5315">
        <v>44211307834</v>
      </c>
      <c r="M5315">
        <v>4.12</v>
      </c>
      <c r="N5315">
        <v>1</v>
      </c>
      <c r="O5315">
        <v>90886398240</v>
      </c>
      <c r="P5315">
        <v>9.7435656880000003</v>
      </c>
      <c r="Q5315">
        <v>21.385263980000001</v>
      </c>
      <c r="R5315">
        <v>1938662190</v>
      </c>
      <c r="S5315">
        <v>128222000000</v>
      </c>
      <c r="T5315">
        <v>34389280708</v>
      </c>
      <c r="U5315">
        <v>93833023868</v>
      </c>
      <c r="V5315">
        <v>1.4766518780120099</v>
      </c>
      <c r="W5315">
        <v>36.65</v>
      </c>
      <c r="X5315">
        <v>40.92</v>
      </c>
      <c r="Y5315">
        <v>25.9</v>
      </c>
      <c r="Z5315">
        <v>9.9408898919999995</v>
      </c>
      <c r="AA5315">
        <v>0</v>
      </c>
      <c r="AB5315" s="2">
        <v>44561</v>
      </c>
      <c r="AC5315">
        <v>4080</v>
      </c>
      <c r="AD5315">
        <f t="shared" ref="AD5315:AD5378" si="586">AE5315/N5315</f>
        <v>90</v>
      </c>
      <c r="AE5315">
        <v>90</v>
      </c>
      <c r="AF5315">
        <f t="shared" ref="AF5315:AF5378" si="587">AD5315*100/AC5315</f>
        <v>2.2058823529411766</v>
      </c>
      <c r="AG5315">
        <v>3878.9165633390512</v>
      </c>
      <c r="AH5315">
        <v>3916.3037109375</v>
      </c>
      <c r="AI5315">
        <v>3963.037645435561</v>
      </c>
      <c r="AJ5315">
        <v>3846.202809190409</v>
      </c>
      <c r="AK5315">
        <v>3878.9166697816991</v>
      </c>
      <c r="AL5315">
        <v>3906.95703125</v>
      </c>
      <c r="AM5315">
        <v>3920.9772119841509</v>
      </c>
      <c r="AN5315">
        <v>3813.4891596889952</v>
      </c>
      <c r="AO5315">
        <v>4000.4247930340089</v>
      </c>
      <c r="AP5315">
        <v>3916.3037109375</v>
      </c>
      <c r="AQ5315">
        <v>4000.4247930340089</v>
      </c>
      <c r="AR5315">
        <v>3850.8762026402151</v>
      </c>
      <c r="AS5315">
        <v>4047.158986314435</v>
      </c>
      <c r="AT5315">
        <v>4000.425048828125</v>
      </c>
      <c r="AU5315">
        <v>4047.158986314435</v>
      </c>
      <c r="AV5315">
        <v>3981.7314738336008</v>
      </c>
      <c r="AW5315">
        <v>1</v>
      </c>
      <c r="AX5315">
        <v>28.040467910948792</v>
      </c>
      <c r="AY5315">
        <v>37.387041155800937</v>
      </c>
      <c r="AZ5315">
        <v>2.5579411612852709E-4</v>
      </c>
      <c r="BA5315">
        <v>28.040467910948792</v>
      </c>
      <c r="BB5315">
        <v>3816.95703125</v>
      </c>
      <c r="BC5315">
        <v>3878.9165633390512</v>
      </c>
      <c r="BD5315">
        <v>-1.597341192503382E-2</v>
      </c>
      <c r="BE5315">
        <v>1.597341192503382E-2</v>
      </c>
      <c r="BF5315">
        <f t="shared" si="581"/>
        <v>-2.2980655644117234E-2</v>
      </c>
      <c r="BG5315">
        <f t="shared" si="582"/>
        <v>116.83483624515202</v>
      </c>
      <c r="BH5315">
        <f t="shared" si="583"/>
        <v>149.5484857465658</v>
      </c>
      <c r="BI5315">
        <f t="shared" si="584"/>
        <v>186.93563334501368</v>
      </c>
      <c r="BJ5315">
        <f t="shared" si="585"/>
        <v>233.66982662543978</v>
      </c>
    </row>
    <row r="5316" spans="1:62">
      <c r="A5316">
        <v>5323</v>
      </c>
      <c r="B5316">
        <v>123570</v>
      </c>
      <c r="C5316" t="s">
        <v>903</v>
      </c>
      <c r="D5316">
        <v>2023</v>
      </c>
      <c r="E5316" t="s">
        <v>70</v>
      </c>
      <c r="F5316" t="s">
        <v>56</v>
      </c>
      <c r="G5316">
        <v>27.257000000000001</v>
      </c>
      <c r="H5316">
        <v>0.90480552700000005</v>
      </c>
      <c r="I5316">
        <v>3665773146</v>
      </c>
      <c r="J5316">
        <v>-1.6</v>
      </c>
      <c r="K5316">
        <v>-20.79</v>
      </c>
      <c r="L5316">
        <v>35018281188</v>
      </c>
      <c r="M5316">
        <v>6.33</v>
      </c>
      <c r="N5316">
        <v>1</v>
      </c>
      <c r="O5316">
        <v>81753206260</v>
      </c>
      <c r="P5316">
        <v>22.301763640000001</v>
      </c>
      <c r="Q5316">
        <v>20.788731850000001</v>
      </c>
      <c r="R5316">
        <v>1067656450</v>
      </c>
      <c r="S5316">
        <v>126169000000</v>
      </c>
      <c r="T5316">
        <v>32404935546</v>
      </c>
      <c r="U5316">
        <v>93763769598</v>
      </c>
      <c r="V5316">
        <v>-7.3805859755115361E-2</v>
      </c>
      <c r="W5316">
        <v>34.56</v>
      </c>
      <c r="X5316">
        <v>40.869999999999997</v>
      </c>
      <c r="Y5316">
        <v>25.29</v>
      </c>
      <c r="Z5316">
        <v>3.909583799</v>
      </c>
      <c r="AA5316">
        <v>0</v>
      </c>
      <c r="AB5316" s="2">
        <v>44926</v>
      </c>
      <c r="AC5316">
        <v>3670</v>
      </c>
      <c r="AD5316">
        <f t="shared" si="586"/>
        <v>50</v>
      </c>
      <c r="AE5316">
        <v>50</v>
      </c>
      <c r="AF5316">
        <f t="shared" si="587"/>
        <v>1.3623978201634876</v>
      </c>
      <c r="AG5316">
        <v>4257.8389180501308</v>
      </c>
      <c r="AH5316">
        <v>3523.728759765625</v>
      </c>
      <c r="AI5316">
        <v>4385.0846788194449</v>
      </c>
      <c r="AJ5316">
        <v>3523.728759765625</v>
      </c>
      <c r="AK5316">
        <v>3247.666421435154</v>
      </c>
      <c r="AL5316">
        <v>3562.881103515625</v>
      </c>
      <c r="AM5316">
        <v>3691.8325643667272</v>
      </c>
      <c r="AN5316">
        <v>3080.5071203318739</v>
      </c>
      <c r="AO5316">
        <v>3343.1861877441411</v>
      </c>
      <c r="AP5316">
        <v>3209.458740234375</v>
      </c>
      <c r="AQ5316">
        <v>3357.514128548758</v>
      </c>
      <c r="AR5316">
        <v>3152.1469770159042</v>
      </c>
      <c r="AS5316">
        <v>2965.8838412428149</v>
      </c>
      <c r="AT5316">
        <v>3687.056884765625</v>
      </c>
      <c r="AU5316">
        <v>3820.7843365446888</v>
      </c>
      <c r="AV5316">
        <v>2913.3480566153262</v>
      </c>
      <c r="AW5316">
        <v>1</v>
      </c>
      <c r="AX5316">
        <v>-694.95781453450581</v>
      </c>
      <c r="AY5316">
        <v>-38.207681200779007</v>
      </c>
      <c r="AZ5316">
        <v>343.87069702148392</v>
      </c>
      <c r="BA5316">
        <v>-694.95781453450581</v>
      </c>
      <c r="BB5316">
        <v>3512.881103515625</v>
      </c>
      <c r="BC5316">
        <v>4257.8389180501308</v>
      </c>
      <c r="BD5316">
        <v>-0.17496148371804959</v>
      </c>
      <c r="BE5316">
        <v>0.17496148371804959</v>
      </c>
      <c r="BF5316">
        <f t="shared" si="581"/>
        <v>-9.5194250077277304E-2</v>
      </c>
      <c r="BG5316">
        <f t="shared" si="582"/>
        <v>861.35591905381989</v>
      </c>
      <c r="BH5316">
        <f t="shared" si="583"/>
        <v>1304.577558487571</v>
      </c>
      <c r="BI5316">
        <f t="shared" si="584"/>
        <v>1304.577558487571</v>
      </c>
      <c r="BJ5316">
        <f t="shared" si="585"/>
        <v>1471.7366222041187</v>
      </c>
    </row>
    <row r="5317" spans="1:62">
      <c r="A5317">
        <v>5324</v>
      </c>
      <c r="B5317">
        <v>123570</v>
      </c>
      <c r="C5317" t="s">
        <v>903</v>
      </c>
      <c r="D5317">
        <v>2024</v>
      </c>
      <c r="E5317" t="s">
        <v>70</v>
      </c>
      <c r="F5317" t="s">
        <v>56</v>
      </c>
      <c r="J5317">
        <v>1.69</v>
      </c>
      <c r="K5317">
        <v>-25.18</v>
      </c>
      <c r="L5317">
        <v>26200000000</v>
      </c>
      <c r="N5317">
        <v>1</v>
      </c>
      <c r="P5317">
        <v>12.17</v>
      </c>
      <c r="S5317">
        <v>128300000000</v>
      </c>
      <c r="T5317">
        <v>31400000000</v>
      </c>
      <c r="U5317">
        <v>96900000000</v>
      </c>
      <c r="V5317">
        <v>3.344821155811228</v>
      </c>
      <c r="W5317">
        <v>9.5084425629999991</v>
      </c>
      <c r="X5317">
        <v>40.869999999999997</v>
      </c>
      <c r="Y5317">
        <v>26.08</v>
      </c>
      <c r="Z5317">
        <v>162.98702159999999</v>
      </c>
      <c r="AA5317">
        <v>0</v>
      </c>
      <c r="AB5317" s="2">
        <v>45291</v>
      </c>
      <c r="AC5317">
        <v>2300</v>
      </c>
      <c r="AD5317">
        <f t="shared" si="586"/>
        <v>50</v>
      </c>
      <c r="AE5317">
        <v>50</v>
      </c>
      <c r="AF5317">
        <f t="shared" si="587"/>
        <v>2.1739130434782608</v>
      </c>
      <c r="AG5317">
        <v>2355</v>
      </c>
      <c r="AH5317">
        <v>2290</v>
      </c>
      <c r="AI5317">
        <v>2355</v>
      </c>
      <c r="AJ5317">
        <v>2260</v>
      </c>
      <c r="AK5317">
        <v>2319.78813559322</v>
      </c>
      <c r="AL5317">
        <v>2310</v>
      </c>
      <c r="AM5317">
        <v>2319.78813559322</v>
      </c>
      <c r="AN5317">
        <v>2280.6355932203392</v>
      </c>
      <c r="AO5317">
        <v>2265.9533413271361</v>
      </c>
      <c r="AP5317">
        <v>2319.7880859375</v>
      </c>
      <c r="AQ5317">
        <v>2349.1524920886081</v>
      </c>
      <c r="AR5317">
        <v>2265.9533413271361</v>
      </c>
      <c r="AS5317">
        <v>2275.7414059363291</v>
      </c>
      <c r="AT5317">
        <v>2285.529541015625</v>
      </c>
      <c r="AU5317">
        <v>2305.1058111742168</v>
      </c>
      <c r="AV5317">
        <v>2270.8473383966812</v>
      </c>
      <c r="AW5317">
        <v>0</v>
      </c>
      <c r="AX5317">
        <v>-45</v>
      </c>
      <c r="AY5317">
        <v>-4.9655719976726693E-5</v>
      </c>
      <c r="AZ5317">
        <v>19.576199688488941</v>
      </c>
      <c r="BA5317">
        <v>-4.9655719976726693E-5</v>
      </c>
      <c r="BB5317">
        <v>2269.7880859375</v>
      </c>
      <c r="BC5317">
        <v>2319.78813559322</v>
      </c>
      <c r="BD5317">
        <v>-2.1553713845050719E-2</v>
      </c>
      <c r="BE5317">
        <v>2.1553713845050719E-2</v>
      </c>
      <c r="BF5317">
        <f t="shared" si="581"/>
        <v>-0.75526110678098213</v>
      </c>
      <c r="BG5317">
        <f t="shared" si="582"/>
        <v>95</v>
      </c>
      <c r="BH5317">
        <f t="shared" si="583"/>
        <v>95</v>
      </c>
      <c r="BI5317">
        <f t="shared" si="584"/>
        <v>95</v>
      </c>
      <c r="BJ5317">
        <f t="shared" si="585"/>
        <v>95</v>
      </c>
    </row>
    <row r="5318" spans="1:62">
      <c r="A5318">
        <v>5325</v>
      </c>
      <c r="B5318">
        <v>123700</v>
      </c>
      <c r="C5318" t="s">
        <v>904</v>
      </c>
      <c r="D5318">
        <v>2017</v>
      </c>
      <c r="E5318" t="s">
        <v>55</v>
      </c>
      <c r="F5318" t="s">
        <v>56</v>
      </c>
      <c r="G5318">
        <v>35.734000000000002</v>
      </c>
      <c r="H5318">
        <v>0.54388455800000002</v>
      </c>
      <c r="I5318">
        <v>8407293807</v>
      </c>
      <c r="J5318">
        <v>-0.42</v>
      </c>
      <c r="K5318">
        <v>-7.75</v>
      </c>
      <c r="L5318">
        <v>163096000000</v>
      </c>
      <c r="M5318">
        <v>3.95</v>
      </c>
      <c r="N5318">
        <v>1</v>
      </c>
      <c r="O5318">
        <v>76464000200</v>
      </c>
      <c r="P5318">
        <v>9.0949599190000008</v>
      </c>
      <c r="Q5318">
        <v>21.430629849999999</v>
      </c>
      <c r="R5318">
        <v>2028636740</v>
      </c>
      <c r="S5318">
        <v>205071000000</v>
      </c>
      <c r="T5318">
        <v>35070978850</v>
      </c>
      <c r="U5318">
        <v>170000000000</v>
      </c>
      <c r="V5318">
        <v>0.78732688294441278</v>
      </c>
      <c r="W5318">
        <v>20.63</v>
      </c>
      <c r="X5318">
        <v>53.03</v>
      </c>
      <c r="Y5318">
        <v>13.96</v>
      </c>
      <c r="Z5318">
        <v>4.9454669449999997</v>
      </c>
      <c r="AA5318">
        <v>0</v>
      </c>
      <c r="AB5318" s="2">
        <v>42735</v>
      </c>
      <c r="AC5318">
        <v>4900</v>
      </c>
      <c r="AD5318">
        <f t="shared" si="586"/>
        <v>130</v>
      </c>
      <c r="AE5318">
        <v>130</v>
      </c>
      <c r="AF5318">
        <f t="shared" si="587"/>
        <v>2.6530612244897958</v>
      </c>
      <c r="AG5318">
        <v>4154.1494041982323</v>
      </c>
      <c r="AH5318">
        <v>4112.60791015625</v>
      </c>
      <c r="AI5318">
        <v>4170.7660018150254</v>
      </c>
      <c r="AJ5318">
        <v>4104.2996113478539</v>
      </c>
      <c r="AK5318">
        <v>4062.9733221763172</v>
      </c>
      <c r="AL5318">
        <v>4071.06689453125</v>
      </c>
      <c r="AM5318">
        <v>4103.4411839509821</v>
      </c>
      <c r="AN5318">
        <v>4054.8797498213839</v>
      </c>
      <c r="AO5318">
        <v>4062.9727871093751</v>
      </c>
      <c r="AP5318">
        <v>4046.78564453125</v>
      </c>
      <c r="AQ5318">
        <v>4079.1599296875002</v>
      </c>
      <c r="AR5318">
        <v>4046.78564453125</v>
      </c>
      <c r="AS5318">
        <v>4087.253500976562</v>
      </c>
      <c r="AT5318">
        <v>4046.78564453125</v>
      </c>
      <c r="AU5318">
        <v>4087.253500976562</v>
      </c>
      <c r="AV5318">
        <v>4042.7388588867188</v>
      </c>
      <c r="AW5318">
        <v>1</v>
      </c>
      <c r="AX5318">
        <v>-83.082509666982332</v>
      </c>
      <c r="AY5318">
        <v>-16.1876776450672</v>
      </c>
      <c r="AZ5318">
        <v>-16.18714257812508</v>
      </c>
      <c r="BA5318">
        <v>-83.082509666982332</v>
      </c>
      <c r="BB5318">
        <v>3941.06689453125</v>
      </c>
      <c r="BC5318">
        <v>4154.1494041982323</v>
      </c>
      <c r="BD5318">
        <v>-5.1293896519860029E-2</v>
      </c>
      <c r="BE5318">
        <v>5.1293896519860029E-2</v>
      </c>
      <c r="BF5318">
        <f t="shared" si="581"/>
        <v>-0.4561151981508843</v>
      </c>
      <c r="BG5318">
        <f t="shared" si="582"/>
        <v>66.46639046717155</v>
      </c>
      <c r="BH5318">
        <f t="shared" si="583"/>
        <v>115.88625199364151</v>
      </c>
      <c r="BI5318">
        <f t="shared" si="584"/>
        <v>123.98035728377545</v>
      </c>
      <c r="BJ5318">
        <f t="shared" si="585"/>
        <v>128.0271429283066</v>
      </c>
    </row>
    <row r="5319" spans="1:62">
      <c r="A5319">
        <v>5326</v>
      </c>
      <c r="B5319">
        <v>123700</v>
      </c>
      <c r="C5319" t="s">
        <v>904</v>
      </c>
      <c r="D5319">
        <v>2018</v>
      </c>
      <c r="E5319" t="s">
        <v>55</v>
      </c>
      <c r="F5319" t="s">
        <v>56</v>
      </c>
      <c r="G5319">
        <v>41.881</v>
      </c>
      <c r="H5319">
        <v>0.40366797599999998</v>
      </c>
      <c r="I5319">
        <v>742002530</v>
      </c>
      <c r="J5319">
        <v>-2.4300000000000002</v>
      </c>
      <c r="K5319">
        <v>-4.8099999999999996</v>
      </c>
      <c r="L5319">
        <v>155259000000</v>
      </c>
      <c r="M5319">
        <v>5.24</v>
      </c>
      <c r="N5319">
        <v>1</v>
      </c>
      <c r="O5319">
        <v>47126791960</v>
      </c>
      <c r="P5319">
        <v>63.512980149999997</v>
      </c>
      <c r="Q5319">
        <v>21.16826558</v>
      </c>
      <c r="R5319">
        <v>1560489800</v>
      </c>
      <c r="S5319">
        <v>200078000000</v>
      </c>
      <c r="T5319">
        <v>33638391103</v>
      </c>
      <c r="U5319">
        <v>166440000000</v>
      </c>
      <c r="V5319">
        <v>-2.0941176470588241</v>
      </c>
      <c r="W5319">
        <v>20.21</v>
      </c>
      <c r="X5319">
        <v>53.03</v>
      </c>
      <c r="Y5319">
        <v>12.75</v>
      </c>
      <c r="Z5319">
        <v>0.445807817</v>
      </c>
      <c r="AA5319">
        <v>0</v>
      </c>
      <c r="AB5319" s="2">
        <v>43100</v>
      </c>
      <c r="AC5319">
        <v>3020</v>
      </c>
      <c r="AD5319">
        <f t="shared" si="586"/>
        <v>100</v>
      </c>
      <c r="AE5319">
        <v>100</v>
      </c>
      <c r="AF5319">
        <f t="shared" si="587"/>
        <v>3.3112582781456954</v>
      </c>
      <c r="AG5319">
        <v>2604.2223454525601</v>
      </c>
      <c r="AH5319">
        <v>2612.817138671875</v>
      </c>
      <c r="AI5319">
        <v>2634.304121720163</v>
      </c>
      <c r="AJ5319">
        <v>2561.2483793559832</v>
      </c>
      <c r="AK5319">
        <v>2430.177502441406</v>
      </c>
      <c r="AL5319">
        <v>2492.48974609375</v>
      </c>
      <c r="AM5319">
        <v>2558.956139322916</v>
      </c>
      <c r="AN5319">
        <v>2430.177502441406</v>
      </c>
      <c r="AO5319">
        <v>2504.9521948242191</v>
      </c>
      <c r="AP5319">
        <v>2492.48974609375</v>
      </c>
      <c r="AQ5319">
        <v>2550.6478401692711</v>
      </c>
      <c r="AR5319">
        <v>2446.7941007486979</v>
      </c>
      <c r="AS5319">
        <v>2492.4896999378111</v>
      </c>
      <c r="AT5319">
        <v>2504.9521484375</v>
      </c>
      <c r="AU5319">
        <v>2546.493643436464</v>
      </c>
      <c r="AV5319">
        <v>2467.5648029384329</v>
      </c>
      <c r="AW5319">
        <v>1</v>
      </c>
      <c r="AX5319">
        <v>-111.73259935881011</v>
      </c>
      <c r="AY5319">
        <v>62.312243652344023</v>
      </c>
      <c r="AZ5319">
        <v>-4.6386719077418093E-5</v>
      </c>
      <c r="BA5319">
        <v>-111.73259935881011</v>
      </c>
      <c r="BB5319">
        <v>2392.48974609375</v>
      </c>
      <c r="BC5319">
        <v>2604.2223454525601</v>
      </c>
      <c r="BD5319">
        <v>-8.1303579830091427E-2</v>
      </c>
      <c r="BE5319">
        <v>8.1303579830091427E-2</v>
      </c>
      <c r="BF5319">
        <f t="shared" si="581"/>
        <v>-0.59633347014664284</v>
      </c>
      <c r="BG5319">
        <f t="shared" si="582"/>
        <v>73.055742364179878</v>
      </c>
      <c r="BH5319">
        <f t="shared" si="583"/>
        <v>204.12661927875706</v>
      </c>
      <c r="BI5319">
        <f t="shared" si="584"/>
        <v>204.12661927875706</v>
      </c>
      <c r="BJ5319">
        <f t="shared" si="585"/>
        <v>204.12661927875706</v>
      </c>
    </row>
    <row r="5320" spans="1:62">
      <c r="A5320">
        <v>5327</v>
      </c>
      <c r="B5320">
        <v>123700</v>
      </c>
      <c r="C5320" t="s">
        <v>904</v>
      </c>
      <c r="D5320">
        <v>2019</v>
      </c>
      <c r="E5320" t="s">
        <v>55</v>
      </c>
      <c r="F5320" t="s">
        <v>56</v>
      </c>
      <c r="G5320">
        <v>25.771000000000001</v>
      </c>
      <c r="H5320">
        <v>0.47798412800000001</v>
      </c>
      <c r="I5320">
        <v>6452868937</v>
      </c>
      <c r="J5320">
        <v>10.18</v>
      </c>
      <c r="K5320">
        <v>1.59</v>
      </c>
      <c r="L5320">
        <v>157732000000</v>
      </c>
      <c r="M5320">
        <v>4.6900000000000004</v>
      </c>
      <c r="N5320">
        <v>1</v>
      </c>
      <c r="O5320">
        <v>59922808320</v>
      </c>
      <c r="P5320">
        <v>9.2862273979999994</v>
      </c>
      <c r="Q5320">
        <v>21.39140913</v>
      </c>
      <c r="R5320">
        <v>1950612250</v>
      </c>
      <c r="S5320">
        <v>220444000000</v>
      </c>
      <c r="T5320">
        <v>45446252745</v>
      </c>
      <c r="U5320">
        <v>174998000000</v>
      </c>
      <c r="V5320">
        <v>5.1417928382600344</v>
      </c>
      <c r="W5320">
        <v>25.97</v>
      </c>
      <c r="X5320">
        <v>53.03</v>
      </c>
      <c r="Y5320">
        <v>13.07</v>
      </c>
      <c r="Z5320">
        <v>3.6873958199999999</v>
      </c>
      <c r="AA5320">
        <v>0</v>
      </c>
      <c r="AB5320" s="2">
        <v>43465</v>
      </c>
      <c r="AC5320">
        <v>3840</v>
      </c>
      <c r="AD5320">
        <f t="shared" si="586"/>
        <v>125</v>
      </c>
      <c r="AE5320">
        <v>125</v>
      </c>
      <c r="AF5320">
        <f t="shared" si="587"/>
        <v>3.2552083333333335</v>
      </c>
      <c r="AG5320">
        <v>3497.3033485019332</v>
      </c>
      <c r="AH5320">
        <v>3444.044921875</v>
      </c>
      <c r="AI5320">
        <v>3532.808966253222</v>
      </c>
      <c r="AJ5320">
        <v>3435.1685174371778</v>
      </c>
      <c r="AK5320">
        <v>3416.4299173887612</v>
      </c>
      <c r="AL5320">
        <v>3386.34814453125</v>
      </c>
      <c r="AM5320">
        <v>3416.4299173887612</v>
      </c>
      <c r="AN5320">
        <v>3382.0507484087479</v>
      </c>
      <c r="AO5320">
        <v>3270.3186965654481</v>
      </c>
      <c r="AP5320">
        <v>3416.43017578125</v>
      </c>
      <c r="AQ5320">
        <v>3420.7275722287741</v>
      </c>
      <c r="AR5320">
        <v>3270.3186965654481</v>
      </c>
      <c r="AS5320">
        <v>3296.103227532647</v>
      </c>
      <c r="AT5320">
        <v>3270.31884765625</v>
      </c>
      <c r="AU5320">
        <v>3347.6719872854392</v>
      </c>
      <c r="AV5320">
        <v>3270.31884765625</v>
      </c>
      <c r="AW5320">
        <v>0</v>
      </c>
      <c r="AX5320">
        <v>-110.9552039706832</v>
      </c>
      <c r="AY5320">
        <v>2.5839248883130489E-4</v>
      </c>
      <c r="AZ5320">
        <v>1.5109080186448409E-4</v>
      </c>
      <c r="BA5320">
        <v>2.5839248883130489E-4</v>
      </c>
      <c r="BB5320">
        <v>3291.43017578125</v>
      </c>
      <c r="BC5320">
        <v>3416.4299173887612</v>
      </c>
      <c r="BD5320">
        <v>-3.6587825487446483E-2</v>
      </c>
      <c r="BE5320">
        <v>3.6587825487446483E-2</v>
      </c>
      <c r="BF5320">
        <f t="shared" si="581"/>
        <v>-0.52201553083776375</v>
      </c>
      <c r="BG5320">
        <f t="shared" si="582"/>
        <v>97.640448816044227</v>
      </c>
      <c r="BH5320">
        <f t="shared" si="583"/>
        <v>150.75821784447407</v>
      </c>
      <c r="BI5320">
        <f t="shared" si="584"/>
        <v>262.49026968777389</v>
      </c>
      <c r="BJ5320">
        <f t="shared" si="585"/>
        <v>262.49026968777389</v>
      </c>
    </row>
    <row r="5321" spans="1:62">
      <c r="A5321">
        <v>5328</v>
      </c>
      <c r="B5321">
        <v>123700</v>
      </c>
      <c r="C5321" t="s">
        <v>904</v>
      </c>
      <c r="D5321">
        <v>2020</v>
      </c>
      <c r="E5321" t="s">
        <v>55</v>
      </c>
      <c r="F5321" t="s">
        <v>56</v>
      </c>
      <c r="G5321">
        <v>18.306999999999999</v>
      </c>
      <c r="H5321">
        <v>0.45656453000000002</v>
      </c>
      <c r="I5321">
        <v>6791254015</v>
      </c>
      <c r="J5321">
        <v>2.0299999999999998</v>
      </c>
      <c r="K5321">
        <v>-12.09</v>
      </c>
      <c r="L5321">
        <v>138669000000</v>
      </c>
      <c r="M5321">
        <v>2.73</v>
      </c>
      <c r="N5321">
        <v>1</v>
      </c>
      <c r="O5321">
        <v>51418138910</v>
      </c>
      <c r="P5321">
        <v>7.5712289359999998</v>
      </c>
      <c r="Q5321">
        <v>20.475118399999999</v>
      </c>
      <c r="R5321">
        <v>780244900</v>
      </c>
      <c r="S5321">
        <v>224919000000</v>
      </c>
      <c r="T5321">
        <v>51271896340</v>
      </c>
      <c r="U5321">
        <v>173647000000</v>
      </c>
      <c r="V5321">
        <v>-0.77200882295797668</v>
      </c>
      <c r="W5321">
        <v>29.53</v>
      </c>
      <c r="X5321">
        <v>53.03</v>
      </c>
      <c r="Y5321">
        <v>11.93</v>
      </c>
      <c r="Z5321">
        <v>3.9109538399999999</v>
      </c>
      <c r="AA5321">
        <v>0</v>
      </c>
      <c r="AB5321" s="2">
        <v>43830</v>
      </c>
      <c r="AC5321">
        <v>3295</v>
      </c>
      <c r="AD5321">
        <f t="shared" si="586"/>
        <v>50</v>
      </c>
      <c r="AE5321">
        <v>50</v>
      </c>
      <c r="AF5321">
        <f t="shared" si="587"/>
        <v>1.5174506828528074</v>
      </c>
      <c r="AG5321">
        <v>2693.988739315826</v>
      </c>
      <c r="AH5321">
        <v>2689.550537109375</v>
      </c>
      <c r="AI5321">
        <v>2707.30334593518</v>
      </c>
      <c r="AJ5321">
        <v>2680.674132696473</v>
      </c>
      <c r="AK5321">
        <v>2689.550567275021</v>
      </c>
      <c r="AL5321">
        <v>2693.98876953125</v>
      </c>
      <c r="AM5321">
        <v>2707.303376299938</v>
      </c>
      <c r="AN5321">
        <v>2636.292140200268</v>
      </c>
      <c r="AO5321">
        <v>2707.303376299938</v>
      </c>
      <c r="AP5321">
        <v>2693.98876953125</v>
      </c>
      <c r="AQ5321">
        <v>2707.303376299938</v>
      </c>
      <c r="AR5321">
        <v>2662.921353737644</v>
      </c>
      <c r="AS5321">
        <v>2658.4831216642169</v>
      </c>
      <c r="AT5321">
        <v>2689.550537109375</v>
      </c>
      <c r="AU5321">
        <v>2747.2471657932401</v>
      </c>
      <c r="AV5321">
        <v>2654.0449194577659</v>
      </c>
      <c r="AW5321">
        <v>1</v>
      </c>
      <c r="AX5321">
        <v>3.0215423976187591E-5</v>
      </c>
      <c r="AY5321">
        <v>4.4382022562290331</v>
      </c>
      <c r="AZ5321">
        <v>-17.752839190563009</v>
      </c>
      <c r="BA5321">
        <v>3.0215423976187591E-5</v>
      </c>
      <c r="BB5321">
        <v>2643.98876953125</v>
      </c>
      <c r="BC5321">
        <v>2693.988739315826</v>
      </c>
      <c r="BD5321">
        <v>-1.8559828797678712E-2</v>
      </c>
      <c r="BE5321">
        <v>1.8559828797678712E-2</v>
      </c>
      <c r="BF5321">
        <f t="shared" si="581"/>
        <v>-0.54343501922914472</v>
      </c>
      <c r="BG5321">
        <f t="shared" si="582"/>
        <v>26.629213238707052</v>
      </c>
      <c r="BH5321">
        <f t="shared" si="583"/>
        <v>71.011236099669986</v>
      </c>
      <c r="BI5321">
        <f t="shared" si="584"/>
        <v>71.011236099669986</v>
      </c>
      <c r="BJ5321">
        <f t="shared" si="585"/>
        <v>110.95502559297211</v>
      </c>
    </row>
    <row r="5322" spans="1:62">
      <c r="A5322">
        <v>5329</v>
      </c>
      <c r="B5322">
        <v>123700</v>
      </c>
      <c r="C5322" t="s">
        <v>904</v>
      </c>
      <c r="D5322">
        <v>2023</v>
      </c>
      <c r="E5322" t="s">
        <v>55</v>
      </c>
      <c r="F5322" t="s">
        <v>56</v>
      </c>
      <c r="G5322">
        <v>16.076000000000001</v>
      </c>
      <c r="H5322">
        <v>0.43484832299999998</v>
      </c>
      <c r="I5322">
        <v>13231441622</v>
      </c>
      <c r="J5322">
        <v>3.44</v>
      </c>
      <c r="K5322">
        <v>43.42</v>
      </c>
      <c r="L5322">
        <v>198880000000</v>
      </c>
      <c r="M5322">
        <v>1.1000000000000001</v>
      </c>
      <c r="N5322">
        <v>1</v>
      </c>
      <c r="O5322">
        <v>56723804230</v>
      </c>
      <c r="P5322">
        <v>4.2870464039999998</v>
      </c>
      <c r="Q5322">
        <v>21.727881369999999</v>
      </c>
      <c r="R5322">
        <v>2730857150</v>
      </c>
      <c r="S5322">
        <v>251634000000</v>
      </c>
      <c r="T5322">
        <v>52699057452</v>
      </c>
      <c r="U5322">
        <v>198935000000</v>
      </c>
      <c r="V5322">
        <v>14.562877561950391</v>
      </c>
      <c r="W5322">
        <v>26.49</v>
      </c>
      <c r="X5322">
        <v>53.03</v>
      </c>
      <c r="Y5322">
        <v>4.53</v>
      </c>
      <c r="Z5322">
        <v>6.6511381209999998</v>
      </c>
      <c r="AA5322">
        <v>0</v>
      </c>
      <c r="AB5322" s="2">
        <v>44926</v>
      </c>
      <c r="AC5322">
        <v>3635</v>
      </c>
      <c r="AD5322">
        <f t="shared" si="586"/>
        <v>175</v>
      </c>
      <c r="AE5322">
        <v>175</v>
      </c>
      <c r="AF5322">
        <f t="shared" si="587"/>
        <v>4.814305364511692</v>
      </c>
      <c r="AG5322">
        <v>3590</v>
      </c>
      <c r="AH5322">
        <v>3615</v>
      </c>
      <c r="AI5322">
        <v>3630</v>
      </c>
      <c r="AJ5322">
        <v>3585</v>
      </c>
      <c r="AK5322">
        <v>3509.2847411444141</v>
      </c>
      <c r="AL5322">
        <v>3495</v>
      </c>
      <c r="AM5322">
        <v>3537.8542234332431</v>
      </c>
      <c r="AN5322">
        <v>3485.476839237057</v>
      </c>
      <c r="AO5322">
        <v>3523.5692695949392</v>
      </c>
      <c r="AP5322">
        <v>3504.52294921875</v>
      </c>
      <c r="AQ5322">
        <v>3533.0924297830329</v>
      </c>
      <c r="AR5322">
        <v>3471.19188856042</v>
      </c>
      <c r="AS5322">
        <v>3495</v>
      </c>
      <c r="AT5322">
        <v>3495</v>
      </c>
      <c r="AU5322">
        <v>3552.1389645776571</v>
      </c>
      <c r="AV5322">
        <v>3456.9073569482289</v>
      </c>
      <c r="AW5322">
        <v>1</v>
      </c>
      <c r="AX5322">
        <v>-95</v>
      </c>
      <c r="AY5322">
        <v>-4.7617919256640562</v>
      </c>
      <c r="AZ5322">
        <v>-28.569269594939211</v>
      </c>
      <c r="BA5322">
        <v>-95</v>
      </c>
      <c r="BB5322">
        <v>3320</v>
      </c>
      <c r="BC5322">
        <v>3590</v>
      </c>
      <c r="BD5322">
        <v>-7.5208913649025072E-2</v>
      </c>
      <c r="BE5322">
        <v>7.5208913649025072E-2</v>
      </c>
      <c r="BF5322">
        <f t="shared" si="581"/>
        <v>-0.56515095642878144</v>
      </c>
      <c r="BG5322">
        <f t="shared" si="582"/>
        <v>45</v>
      </c>
      <c r="BH5322">
        <f t="shared" si="583"/>
        <v>144.52316076294301</v>
      </c>
      <c r="BI5322">
        <f t="shared" si="584"/>
        <v>158.80811143957999</v>
      </c>
      <c r="BJ5322">
        <f t="shared" si="585"/>
        <v>173.09264305177112</v>
      </c>
    </row>
    <row r="5323" spans="1:62">
      <c r="A5323">
        <v>5330</v>
      </c>
      <c r="B5323">
        <v>123860</v>
      </c>
      <c r="C5323" t="s">
        <v>905</v>
      </c>
      <c r="D5323">
        <v>2017</v>
      </c>
      <c r="E5323" t="s">
        <v>70</v>
      </c>
      <c r="F5323" t="s">
        <v>56</v>
      </c>
      <c r="G5323">
        <v>275.54700000000003</v>
      </c>
      <c r="H5323">
        <v>2.5925771640000002</v>
      </c>
      <c r="I5323">
        <v>4982208120</v>
      </c>
      <c r="J5323">
        <v>-2.58</v>
      </c>
      <c r="K5323">
        <v>-12.33</v>
      </c>
      <c r="L5323">
        <v>87058622590</v>
      </c>
      <c r="M5323">
        <v>2.42</v>
      </c>
      <c r="N5323">
        <v>1</v>
      </c>
      <c r="O5323">
        <v>229899000000</v>
      </c>
      <c r="P5323">
        <v>46.14395554</v>
      </c>
      <c r="Q5323">
        <v>21.34971964</v>
      </c>
      <c r="R5323">
        <v>1870964000</v>
      </c>
      <c r="S5323">
        <v>96625499353</v>
      </c>
      <c r="T5323">
        <v>20610273123</v>
      </c>
      <c r="U5323">
        <v>76015226230</v>
      </c>
      <c r="V5323">
        <v>-0.68201130738355165</v>
      </c>
      <c r="W5323">
        <v>27.11</v>
      </c>
      <c r="X5323">
        <v>16.649999999999999</v>
      </c>
      <c r="Y5323">
        <v>8.66</v>
      </c>
      <c r="Z5323">
        <v>6.5542238929999996</v>
      </c>
      <c r="AA5323">
        <v>0</v>
      </c>
      <c r="AB5323" s="2">
        <v>42735</v>
      </c>
      <c r="AC5323">
        <v>22700</v>
      </c>
      <c r="AD5323">
        <f t="shared" si="586"/>
        <v>200</v>
      </c>
      <c r="AE5323">
        <v>200</v>
      </c>
      <c r="AF5323">
        <f t="shared" si="587"/>
        <v>0.88105726872246692</v>
      </c>
      <c r="AG5323">
        <v>18763.676037397541</v>
      </c>
      <c r="AH5323">
        <v>20756.708984375</v>
      </c>
      <c r="AI5323">
        <v>20999.761782786889</v>
      </c>
      <c r="AJ5323">
        <v>18763.676037397541</v>
      </c>
      <c r="AK5323">
        <v>18809.768499028502</v>
      </c>
      <c r="AL5323">
        <v>18569.234375</v>
      </c>
      <c r="AM5323">
        <v>19050.302623056999</v>
      </c>
      <c r="AN5323">
        <v>18184.3797765544</v>
      </c>
      <c r="AO5323">
        <v>18569.23346587276</v>
      </c>
      <c r="AP5323">
        <v>18809.767578125</v>
      </c>
      <c r="AQ5323">
        <v>18857.874400575449</v>
      </c>
      <c r="AR5323">
        <v>18473.019820971869</v>
      </c>
      <c r="AS5323">
        <v>18954.0889734456</v>
      </c>
      <c r="AT5323">
        <v>18569.234375</v>
      </c>
      <c r="AU5323">
        <v>19050.302623056999</v>
      </c>
      <c r="AV5323">
        <v>18280.5934261658</v>
      </c>
      <c r="AW5323">
        <v>1</v>
      </c>
      <c r="AX5323">
        <v>-194.44166239754119</v>
      </c>
      <c r="AY5323">
        <v>-9.2090350153739564E-4</v>
      </c>
      <c r="AZ5323">
        <v>9.0912724044756033E-4</v>
      </c>
      <c r="BA5323">
        <v>-194.44166239754119</v>
      </c>
      <c r="BB5323">
        <v>18369.234375</v>
      </c>
      <c r="BC5323">
        <v>18763.676037397541</v>
      </c>
      <c r="BD5323">
        <v>-2.1021555776777789E-2</v>
      </c>
      <c r="BE5323">
        <v>2.1021555776777789E-2</v>
      </c>
      <c r="BF5323">
        <f t="shared" si="581"/>
        <v>1.5925793377565842</v>
      </c>
      <c r="BG5323">
        <f t="shared" si="582"/>
        <v>2236.0857453893477</v>
      </c>
      <c r="BH5323">
        <f t="shared" si="583"/>
        <v>2815.3820062324885</v>
      </c>
      <c r="BI5323">
        <f t="shared" si="584"/>
        <v>2815.3820062324885</v>
      </c>
      <c r="BJ5323">
        <f t="shared" si="585"/>
        <v>2815.3820062324885</v>
      </c>
    </row>
    <row r="5324" spans="1:62">
      <c r="A5324">
        <v>5331</v>
      </c>
      <c r="B5324">
        <v>123860</v>
      </c>
      <c r="C5324" t="s">
        <v>905</v>
      </c>
      <c r="D5324">
        <v>2018</v>
      </c>
      <c r="E5324" t="s">
        <v>70</v>
      </c>
      <c r="F5324" t="s">
        <v>59</v>
      </c>
      <c r="G5324">
        <v>-55.551000000000002</v>
      </c>
      <c r="H5324">
        <v>2.273950981</v>
      </c>
      <c r="I5324">
        <v>-8017869441</v>
      </c>
      <c r="J5324">
        <v>-3.66</v>
      </c>
      <c r="K5324">
        <v>-40.85</v>
      </c>
      <c r="L5324">
        <v>51496711392</v>
      </c>
      <c r="M5324">
        <v>11.85</v>
      </c>
      <c r="N5324">
        <v>2</v>
      </c>
      <c r="O5324">
        <v>187869000000</v>
      </c>
      <c r="P5324">
        <v>-23.43126642</v>
      </c>
      <c r="Q5324">
        <v>21.57286319</v>
      </c>
      <c r="R5324">
        <v>2338705000</v>
      </c>
      <c r="S5324">
        <v>93092428333</v>
      </c>
      <c r="T5324">
        <v>23818783719</v>
      </c>
      <c r="U5324">
        <v>69273644614</v>
      </c>
      <c r="V5324">
        <v>-8.8687253203745406</v>
      </c>
      <c r="W5324">
        <v>34.380000000000003</v>
      </c>
      <c r="X5324">
        <v>16.71</v>
      </c>
      <c r="Y5324">
        <v>4.54</v>
      </c>
      <c r="Z5324">
        <v>-11.57419894</v>
      </c>
      <c r="AA5324">
        <v>0</v>
      </c>
      <c r="AB5324" s="2">
        <v>43281</v>
      </c>
      <c r="AC5324">
        <v>18550</v>
      </c>
      <c r="AD5324">
        <f t="shared" si="586"/>
        <v>125</v>
      </c>
      <c r="AE5324">
        <v>250</v>
      </c>
      <c r="AF5324">
        <f t="shared" si="587"/>
        <v>0.67385444743935308</v>
      </c>
      <c r="AG5324">
        <v>17660.511783494479</v>
      </c>
      <c r="AH5324">
        <v>17857.8359375</v>
      </c>
      <c r="AI5324">
        <v>18005.829053004141</v>
      </c>
      <c r="AJ5324">
        <v>17561.84970649171</v>
      </c>
      <c r="AK5324">
        <v>17609.51676615169</v>
      </c>
      <c r="AL5324">
        <v>17413.85546875</v>
      </c>
      <c r="AM5324">
        <v>17903.00871225421</v>
      </c>
      <c r="AN5324">
        <v>17413.85546875</v>
      </c>
      <c r="AO5324">
        <v>18000.838456284149</v>
      </c>
      <c r="AP5324">
        <v>17903.0078125</v>
      </c>
      <c r="AQ5324">
        <v>18000.838456284149</v>
      </c>
      <c r="AR5324">
        <v>17511.685237363388</v>
      </c>
      <c r="AS5324">
        <v>18147.585820737091</v>
      </c>
      <c r="AT5324">
        <v>18000.83984375</v>
      </c>
      <c r="AU5324">
        <v>18245.416472061821</v>
      </c>
      <c r="AV5324">
        <v>17707.34788977581</v>
      </c>
      <c r="AW5324">
        <v>1</v>
      </c>
      <c r="AX5324">
        <v>-246.65631474447949</v>
      </c>
      <c r="AY5324">
        <v>293.49104634831019</v>
      </c>
      <c r="AZ5324">
        <v>1.387465850712033E-3</v>
      </c>
      <c r="BA5324">
        <v>-246.65631474447949</v>
      </c>
      <c r="BB5324">
        <v>17288.85546875</v>
      </c>
      <c r="BC5324">
        <v>17660.511783494479</v>
      </c>
      <c r="BD5324">
        <v>-2.1044481569997851E-2</v>
      </c>
      <c r="BE5324">
        <v>2.1044481569997851E-2</v>
      </c>
      <c r="BF5324">
        <f t="shared" si="581"/>
        <v>1.2739527532977626</v>
      </c>
      <c r="BG5324">
        <f t="shared" si="582"/>
        <v>443.97934651243122</v>
      </c>
      <c r="BH5324">
        <f t="shared" si="583"/>
        <v>591.97358425414131</v>
      </c>
      <c r="BI5324">
        <f t="shared" si="584"/>
        <v>591.97358425414131</v>
      </c>
      <c r="BJ5324">
        <f t="shared" si="585"/>
        <v>831.56100331182097</v>
      </c>
    </row>
    <row r="5325" spans="1:62">
      <c r="A5325">
        <v>5332</v>
      </c>
      <c r="B5325">
        <v>123860</v>
      </c>
      <c r="C5325" t="s">
        <v>905</v>
      </c>
      <c r="D5325">
        <v>2019</v>
      </c>
      <c r="E5325" t="s">
        <v>70</v>
      </c>
      <c r="F5325" t="s">
        <v>59</v>
      </c>
      <c r="G5325">
        <v>-4.5599999999999996</v>
      </c>
      <c r="H5325">
        <v>2.9442903199999999</v>
      </c>
      <c r="I5325">
        <v>-23615808215</v>
      </c>
      <c r="J5325">
        <v>33.729999999999997</v>
      </c>
      <c r="K5325">
        <v>18.13</v>
      </c>
      <c r="L5325">
        <v>60833181935</v>
      </c>
      <c r="M5325">
        <v>20.93</v>
      </c>
      <c r="N5325">
        <v>2</v>
      </c>
      <c r="O5325">
        <v>297248000000</v>
      </c>
      <c r="P5325">
        <v>-12.586822870000001</v>
      </c>
      <c r="Q5325">
        <v>20.73595499</v>
      </c>
      <c r="R5325">
        <v>1012770000</v>
      </c>
      <c r="S5325">
        <v>124490000000</v>
      </c>
      <c r="T5325">
        <v>69285735203</v>
      </c>
      <c r="U5325">
        <v>55203934752</v>
      </c>
      <c r="V5325">
        <v>-20.310335828868102</v>
      </c>
      <c r="W5325">
        <v>125.51</v>
      </c>
      <c r="X5325">
        <v>16.600000000000001</v>
      </c>
      <c r="Y5325">
        <v>8.6</v>
      </c>
      <c r="Z5325">
        <v>-42.779211879999998</v>
      </c>
      <c r="AA5325">
        <v>0</v>
      </c>
      <c r="AB5325" s="2">
        <v>43646</v>
      </c>
      <c r="AC5325">
        <v>29350</v>
      </c>
      <c r="AD5325">
        <f t="shared" si="586"/>
        <v>50</v>
      </c>
      <c r="AE5325">
        <v>100</v>
      </c>
      <c r="AF5325">
        <f t="shared" si="587"/>
        <v>0.17035775127768313</v>
      </c>
      <c r="AG5325">
        <v>26763.104500366411</v>
      </c>
      <c r="AH5325">
        <v>29698.091796875</v>
      </c>
      <c r="AI5325">
        <v>29698.091796875</v>
      </c>
      <c r="AJ5325">
        <v>26763.104500366411</v>
      </c>
      <c r="AK5325">
        <v>26118.63998367537</v>
      </c>
      <c r="AL5325">
        <v>26514.376953125</v>
      </c>
      <c r="AM5325">
        <v>26514.376953125</v>
      </c>
      <c r="AN5325">
        <v>25772.370135406949</v>
      </c>
      <c r="AO5325">
        <v>26712.245430424529</v>
      </c>
      <c r="AP5325">
        <v>26217.57421875</v>
      </c>
      <c r="AQ5325">
        <v>26761.71255159198</v>
      </c>
      <c r="AR5325">
        <v>26019.705734080191</v>
      </c>
      <c r="AS5325">
        <v>27454.252595742841</v>
      </c>
      <c r="AT5325">
        <v>26761.712890625</v>
      </c>
      <c r="AU5325">
        <v>27454.252595742841</v>
      </c>
      <c r="AV5325">
        <v>26514.377281654339</v>
      </c>
      <c r="AW5325">
        <v>0</v>
      </c>
      <c r="AX5325">
        <v>-248.7275472414112</v>
      </c>
      <c r="AY5325">
        <v>98.934235074630124</v>
      </c>
      <c r="AZ5325">
        <v>49.467460200470668</v>
      </c>
      <c r="BA5325">
        <v>98.934235074630124</v>
      </c>
      <c r="BB5325">
        <v>26167.57421875</v>
      </c>
      <c r="BC5325">
        <v>26118.63998367537</v>
      </c>
      <c r="BD5325">
        <v>1.873536872716762E-3</v>
      </c>
      <c r="BE5325">
        <v>1.873536872716762E-3</v>
      </c>
      <c r="BF5325">
        <f t="shared" si="581"/>
        <v>1.9442852056229416</v>
      </c>
      <c r="BG5325">
        <f t="shared" si="582"/>
        <v>2934.9872965085888</v>
      </c>
      <c r="BH5325">
        <f t="shared" si="583"/>
        <v>3925.721661468051</v>
      </c>
      <c r="BI5325">
        <f t="shared" si="584"/>
        <v>3925.721661468051</v>
      </c>
      <c r="BJ5325">
        <f t="shared" si="585"/>
        <v>3925.721661468051</v>
      </c>
    </row>
    <row r="5326" spans="1:62">
      <c r="A5326">
        <v>5333</v>
      </c>
      <c r="B5326">
        <v>124560</v>
      </c>
      <c r="C5326" t="s">
        <v>906</v>
      </c>
      <c r="D5326">
        <v>2021</v>
      </c>
      <c r="E5326" t="s">
        <v>70</v>
      </c>
      <c r="F5326" t="s">
        <v>56</v>
      </c>
      <c r="G5326">
        <v>2.9420000000000002</v>
      </c>
      <c r="H5326">
        <v>0.89592008199999995</v>
      </c>
      <c r="I5326">
        <v>79291619959</v>
      </c>
      <c r="J5326">
        <v>168.65</v>
      </c>
      <c r="K5326">
        <v>175.13</v>
      </c>
      <c r="L5326">
        <v>939002000000</v>
      </c>
      <c r="M5326">
        <v>2.17</v>
      </c>
      <c r="N5326">
        <v>1</v>
      </c>
      <c r="O5326">
        <v>87446680992</v>
      </c>
      <c r="P5326">
        <v>1.102848965</v>
      </c>
      <c r="Q5326">
        <v>21.353834809999999</v>
      </c>
      <c r="R5326">
        <v>1878679200</v>
      </c>
      <c r="S5326">
        <v>329433000000</v>
      </c>
      <c r="T5326">
        <v>207699000000</v>
      </c>
      <c r="U5326">
        <v>121734000000</v>
      </c>
      <c r="V5326">
        <v>105.70449337567629</v>
      </c>
      <c r="W5326">
        <v>170.62</v>
      </c>
      <c r="X5326">
        <v>38.11</v>
      </c>
      <c r="Y5326">
        <v>2.75</v>
      </c>
      <c r="Z5326">
        <v>65.135147090000004</v>
      </c>
      <c r="AA5326">
        <v>0</v>
      </c>
      <c r="AB5326" s="2">
        <v>44196</v>
      </c>
      <c r="AC5326">
        <v>4476</v>
      </c>
      <c r="AD5326">
        <f t="shared" si="586"/>
        <v>100</v>
      </c>
      <c r="AE5326">
        <v>100</v>
      </c>
      <c r="AF5326">
        <f t="shared" si="587"/>
        <v>2.2341376228775691</v>
      </c>
      <c r="AG5326">
        <v>3885.3812369120492</v>
      </c>
      <c r="AH5326">
        <v>3858.85986328125</v>
      </c>
      <c r="AI5326">
        <v>3934.003755235181</v>
      </c>
      <c r="AJ5326">
        <v>3845.5991764658511</v>
      </c>
      <c r="AK5326">
        <v>3911.9026105428479</v>
      </c>
      <c r="AL5326">
        <v>3858.85986328125</v>
      </c>
      <c r="AM5326">
        <v>3956.1048999275131</v>
      </c>
      <c r="AN5326">
        <v>3858.85986328125</v>
      </c>
      <c r="AO5326">
        <v>3938.4233588169641</v>
      </c>
      <c r="AP5326">
        <v>3867.69970703125</v>
      </c>
      <c r="AQ5326">
        <v>3960.5245</v>
      </c>
      <c r="AR5326">
        <v>3850.0187940848209</v>
      </c>
      <c r="AS5326">
        <v>3947.264103647296</v>
      </c>
      <c r="AT5326">
        <v>3934.00341796875</v>
      </c>
      <c r="AU5326">
        <v>3991.466389242451</v>
      </c>
      <c r="AV5326">
        <v>3898.6415894926258</v>
      </c>
      <c r="AW5326">
        <v>1</v>
      </c>
      <c r="AX5326">
        <v>-26.521373630799189</v>
      </c>
      <c r="AY5326">
        <v>-44.202903511597917</v>
      </c>
      <c r="AZ5326">
        <v>-4.4199408482140834</v>
      </c>
      <c r="BA5326">
        <v>-26.521373630799189</v>
      </c>
      <c r="BB5326">
        <v>3758.85986328125</v>
      </c>
      <c r="BC5326">
        <v>3885.3812369120492</v>
      </c>
      <c r="BD5326">
        <v>-3.2563438673357439E-2</v>
      </c>
      <c r="BE5326">
        <v>3.2563438673357439E-2</v>
      </c>
      <c r="BF5326">
        <f t="shared" si="581"/>
        <v>-0.10407979470180583</v>
      </c>
      <c r="BG5326">
        <f t="shared" si="582"/>
        <v>88.404578769329873</v>
      </c>
      <c r="BH5326">
        <f t="shared" si="583"/>
        <v>110.505723461662</v>
      </c>
      <c r="BI5326">
        <f t="shared" si="584"/>
        <v>114.9253235341489</v>
      </c>
      <c r="BJ5326">
        <f t="shared" si="585"/>
        <v>145.8672127765999</v>
      </c>
    </row>
    <row r="5327" spans="1:62">
      <c r="A5327">
        <v>5334</v>
      </c>
      <c r="B5327">
        <v>124560</v>
      </c>
      <c r="C5327" t="s">
        <v>906</v>
      </c>
      <c r="D5327">
        <v>2022</v>
      </c>
      <c r="E5327" t="s">
        <v>70</v>
      </c>
      <c r="F5327" t="s">
        <v>56</v>
      </c>
      <c r="G5327">
        <v>5.9539999999999997</v>
      </c>
      <c r="H5327">
        <v>0.89073105799999996</v>
      </c>
      <c r="I5327">
        <v>116585000000</v>
      </c>
      <c r="J5327">
        <v>13.94</v>
      </c>
      <c r="K5327">
        <v>41.45</v>
      </c>
      <c r="L5327">
        <v>1328210000000</v>
      </c>
      <c r="M5327">
        <v>2.2599999999999998</v>
      </c>
      <c r="N5327">
        <v>1</v>
      </c>
      <c r="O5327">
        <v>168457000000</v>
      </c>
      <c r="P5327">
        <v>1.4449261980000001</v>
      </c>
      <c r="Q5327">
        <v>22.442443430000001</v>
      </c>
      <c r="R5327">
        <v>5579937600</v>
      </c>
      <c r="S5327">
        <v>375350000000</v>
      </c>
      <c r="T5327">
        <v>165879000000</v>
      </c>
      <c r="U5327">
        <v>209471000000</v>
      </c>
      <c r="V5327">
        <v>72.072715921599553</v>
      </c>
      <c r="W5327">
        <v>79.19</v>
      </c>
      <c r="X5327">
        <v>38.76</v>
      </c>
      <c r="Y5327">
        <v>0.6</v>
      </c>
      <c r="Z5327">
        <v>55.656868969999998</v>
      </c>
      <c r="AA5327">
        <v>0</v>
      </c>
      <c r="AB5327" s="2">
        <v>44561</v>
      </c>
      <c r="AC5327">
        <v>4385</v>
      </c>
      <c r="AD5327">
        <f t="shared" si="586"/>
        <v>150</v>
      </c>
      <c r="AE5327">
        <v>150</v>
      </c>
      <c r="AF5327">
        <f t="shared" si="587"/>
        <v>3.420752565564424</v>
      </c>
      <c r="AG5327">
        <v>4164.247934391361</v>
      </c>
      <c r="AH5327">
        <v>4322.67041015625</v>
      </c>
      <c r="AI5327">
        <v>4390.5657569126306</v>
      </c>
      <c r="AJ5327">
        <v>4164.247934391361</v>
      </c>
      <c r="AK5327">
        <v>4345.3019493569136</v>
      </c>
      <c r="AL5327">
        <v>4223.09033203125</v>
      </c>
      <c r="AM5327">
        <v>4345.3019493569136</v>
      </c>
      <c r="AN5327">
        <v>4200.4585510450161</v>
      </c>
      <c r="AO5327">
        <v>4349.8284836217399</v>
      </c>
      <c r="AP5327">
        <v>4295.51220703125</v>
      </c>
      <c r="AQ5327">
        <v>4408.6711165947709</v>
      </c>
      <c r="AR5327">
        <v>4281.9331378836278</v>
      </c>
      <c r="AS5327">
        <v>4386.0396138822116</v>
      </c>
      <c r="AT5327">
        <v>4413.19775390625</v>
      </c>
      <c r="AU5327">
        <v>4499.1985306490387</v>
      </c>
      <c r="AV5327">
        <v>4372.4605438701919</v>
      </c>
      <c r="AW5327">
        <v>1</v>
      </c>
      <c r="AX5327">
        <v>58.842397639888993</v>
      </c>
      <c r="AY5327">
        <v>-49.78974232566361</v>
      </c>
      <c r="AZ5327">
        <v>63.369270284510087</v>
      </c>
      <c r="BA5327">
        <v>58.842397639888993</v>
      </c>
      <c r="BB5327">
        <v>4073.09033203125</v>
      </c>
      <c r="BC5327">
        <v>4164.247934391361</v>
      </c>
      <c r="BD5327">
        <v>-2.1890531927089601E-2</v>
      </c>
      <c r="BE5327">
        <v>2.1890531927089601E-2</v>
      </c>
      <c r="BF5327">
        <f t="shared" si="581"/>
        <v>-0.10926868256294126</v>
      </c>
      <c r="BG5327">
        <f t="shared" si="582"/>
        <v>226.31782252126959</v>
      </c>
      <c r="BH5327">
        <f t="shared" si="583"/>
        <v>226.31782252126959</v>
      </c>
      <c r="BI5327">
        <f t="shared" si="584"/>
        <v>244.42318220340985</v>
      </c>
      <c r="BJ5327">
        <f t="shared" si="585"/>
        <v>334.95059625767772</v>
      </c>
    </row>
    <row r="5328" spans="1:62">
      <c r="A5328">
        <v>5335</v>
      </c>
      <c r="B5328">
        <v>124560</v>
      </c>
      <c r="C5328" t="s">
        <v>906</v>
      </c>
      <c r="D5328">
        <v>2023</v>
      </c>
      <c r="E5328" t="s">
        <v>70</v>
      </c>
      <c r="F5328" t="s">
        <v>56</v>
      </c>
      <c r="G5328">
        <v>10.957000000000001</v>
      </c>
      <c r="H5328">
        <v>0.78312185300000003</v>
      </c>
      <c r="I5328">
        <v>36036019361</v>
      </c>
      <c r="J5328">
        <v>10.63</v>
      </c>
      <c r="K5328">
        <v>-42</v>
      </c>
      <c r="L5328">
        <v>770339000000</v>
      </c>
      <c r="M5328">
        <v>2.15</v>
      </c>
      <c r="N5328">
        <v>1</v>
      </c>
      <c r="O5328">
        <v>134458000000</v>
      </c>
      <c r="P5328">
        <v>3.731212448</v>
      </c>
      <c r="Q5328">
        <v>21.812455270000001</v>
      </c>
      <c r="R5328">
        <v>2971864210</v>
      </c>
      <c r="S5328">
        <v>415250000000</v>
      </c>
      <c r="T5328">
        <v>190733000000</v>
      </c>
      <c r="U5328">
        <v>224517000000</v>
      </c>
      <c r="V5328">
        <v>7.1828558607158044</v>
      </c>
      <c r="W5328">
        <v>84.95</v>
      </c>
      <c r="X5328">
        <v>38.76</v>
      </c>
      <c r="Y5328">
        <v>1.03</v>
      </c>
      <c r="Z5328">
        <v>16.0504636</v>
      </c>
      <c r="AA5328">
        <v>0</v>
      </c>
      <c r="AB5328" s="2">
        <v>44926</v>
      </c>
      <c r="AC5328">
        <v>3500</v>
      </c>
      <c r="AD5328">
        <f t="shared" si="586"/>
        <v>70</v>
      </c>
      <c r="AE5328">
        <v>70</v>
      </c>
      <c r="AF5328">
        <f t="shared" si="587"/>
        <v>2</v>
      </c>
      <c r="AG5328">
        <v>3406.6211996845818</v>
      </c>
      <c r="AH5328">
        <v>3396.860107421875</v>
      </c>
      <c r="AI5328">
        <v>3455.426660998115</v>
      </c>
      <c r="AJ5328">
        <v>3343.1740999769891</v>
      </c>
      <c r="AK5328">
        <v>3364.6732250354112</v>
      </c>
      <c r="AL5328">
        <v>3299.2490234375</v>
      </c>
      <c r="AM5328">
        <v>3369.3463822924041</v>
      </c>
      <c r="AN5328">
        <v>3271.210079895538</v>
      </c>
      <c r="AO5328">
        <v>3383.365969509548</v>
      </c>
      <c r="AP5328">
        <v>3364.67333984375</v>
      </c>
      <c r="AQ5328">
        <v>3402.0585991753469</v>
      </c>
      <c r="AR5328">
        <v>3285.2296637641061</v>
      </c>
      <c r="AS5328">
        <v>3476.8288669692738</v>
      </c>
      <c r="AT5328">
        <v>3345.98046875</v>
      </c>
      <c r="AU5328">
        <v>3481.5020240485342</v>
      </c>
      <c r="AV5328">
        <v>3341.3073116707401</v>
      </c>
      <c r="AW5328">
        <v>1</v>
      </c>
      <c r="AX5328">
        <v>-107.3721762470818</v>
      </c>
      <c r="AY5328">
        <v>1.148083388216037E-4</v>
      </c>
      <c r="AZ5328">
        <v>-37.385500759547988</v>
      </c>
      <c r="BA5328">
        <v>-107.3721762470818</v>
      </c>
      <c r="BB5328">
        <v>3229.2490234375</v>
      </c>
      <c r="BC5328">
        <v>3406.6211996845818</v>
      </c>
      <c r="BD5328">
        <v>-5.2066891459345309E-2</v>
      </c>
      <c r="BE5328">
        <v>5.2066891459345309E-2</v>
      </c>
      <c r="BF5328">
        <f t="shared" si="581"/>
        <v>-0.21687898856110777</v>
      </c>
      <c r="BG5328">
        <f t="shared" si="582"/>
        <v>112.25256102112598</v>
      </c>
      <c r="BH5328">
        <f t="shared" si="583"/>
        <v>184.21658110257704</v>
      </c>
      <c r="BI5328">
        <f t="shared" si="584"/>
        <v>184.21658110257704</v>
      </c>
      <c r="BJ5328">
        <f t="shared" si="585"/>
        <v>210.29194415299617</v>
      </c>
    </row>
    <row r="5329" spans="1:62">
      <c r="A5329">
        <v>5336</v>
      </c>
      <c r="B5329">
        <v>124560</v>
      </c>
      <c r="C5329" t="s">
        <v>906</v>
      </c>
      <c r="D5329">
        <v>2024</v>
      </c>
      <c r="E5329" t="s">
        <v>70</v>
      </c>
      <c r="F5329" t="s">
        <v>56</v>
      </c>
      <c r="J5329">
        <v>20.55</v>
      </c>
      <c r="K5329">
        <v>-3.12</v>
      </c>
      <c r="L5329">
        <v>746300000000</v>
      </c>
      <c r="N5329">
        <v>1</v>
      </c>
      <c r="P5329">
        <v>3.89</v>
      </c>
      <c r="S5329">
        <v>500600000000</v>
      </c>
      <c r="T5329">
        <v>259700000000</v>
      </c>
      <c r="U5329">
        <v>240900000000</v>
      </c>
      <c r="V5329">
        <v>7.296997554750865</v>
      </c>
      <c r="W5329">
        <v>4.6891651440000004</v>
      </c>
      <c r="X5329">
        <v>38.76</v>
      </c>
      <c r="Y5329">
        <v>1.37</v>
      </c>
      <c r="Z5329">
        <v>58.545388989999999</v>
      </c>
      <c r="AA5329">
        <v>0</v>
      </c>
      <c r="AB5329" s="2">
        <v>45291</v>
      </c>
      <c r="AC5329">
        <v>2890</v>
      </c>
      <c r="AD5329">
        <f t="shared" si="586"/>
        <v>70</v>
      </c>
      <c r="AE5329">
        <v>70</v>
      </c>
      <c r="AF5329">
        <f t="shared" si="587"/>
        <v>2.422145328719723</v>
      </c>
      <c r="AG5329">
        <v>2905</v>
      </c>
      <c r="AH5329">
        <v>2885</v>
      </c>
      <c r="AI5329">
        <v>2910</v>
      </c>
      <c r="AJ5329">
        <v>2830</v>
      </c>
      <c r="AK5329">
        <v>2879.522184300341</v>
      </c>
      <c r="AL5329">
        <v>2860</v>
      </c>
      <c r="AM5329">
        <v>2928.3276450511939</v>
      </c>
      <c r="AN5329">
        <v>2860</v>
      </c>
      <c r="AO5329">
        <v>2860.000032276218</v>
      </c>
      <c r="AP5329">
        <v>2879.522216796875</v>
      </c>
      <c r="AQ5329">
        <v>2894.163855187368</v>
      </c>
      <c r="AR5329">
        <v>2845.358393885725</v>
      </c>
      <c r="AS5329">
        <v>2811.1945033955858</v>
      </c>
      <c r="AT5329">
        <v>2874.6416015625</v>
      </c>
      <c r="AU5329">
        <v>2894.1637856138582</v>
      </c>
      <c r="AV5329">
        <v>2811.1945033955858</v>
      </c>
      <c r="AW5329">
        <v>0</v>
      </c>
      <c r="AX5329">
        <v>-45</v>
      </c>
      <c r="AY5329">
        <v>3.2496534004167188E-5</v>
      </c>
      <c r="AZ5329">
        <v>14.641569286281991</v>
      </c>
      <c r="BA5329">
        <v>3.2496534004167188E-5</v>
      </c>
      <c r="BB5329">
        <v>2809.522216796875</v>
      </c>
      <c r="BC5329">
        <v>2879.522184300341</v>
      </c>
      <c r="BD5329">
        <v>-2.4309577430977291E-2</v>
      </c>
      <c r="BE5329">
        <v>2.4309577430977291E-2</v>
      </c>
      <c r="BF5329">
        <f t="shared" si="581"/>
        <v>-0.48122253296044748</v>
      </c>
      <c r="BG5329">
        <f t="shared" si="582"/>
        <v>80</v>
      </c>
      <c r="BH5329">
        <f t="shared" si="583"/>
        <v>98.32764505119394</v>
      </c>
      <c r="BI5329">
        <f t="shared" si="584"/>
        <v>98.32764505119394</v>
      </c>
      <c r="BJ5329">
        <f t="shared" si="585"/>
        <v>117.13314165560814</v>
      </c>
    </row>
    <row r="5330" spans="1:62">
      <c r="A5330">
        <v>5337</v>
      </c>
      <c r="B5330">
        <v>126560</v>
      </c>
      <c r="C5330" t="s">
        <v>907</v>
      </c>
      <c r="D5330">
        <v>2017</v>
      </c>
      <c r="E5330" t="s">
        <v>55</v>
      </c>
      <c r="F5330" t="s">
        <v>56</v>
      </c>
      <c r="G5330">
        <v>12.648</v>
      </c>
      <c r="H5330">
        <v>0.696212053</v>
      </c>
      <c r="I5330">
        <v>49256881329</v>
      </c>
      <c r="J5330">
        <v>6.35</v>
      </c>
      <c r="K5330">
        <v>-0.64</v>
      </c>
      <c r="L5330">
        <v>290236000000</v>
      </c>
      <c r="M5330">
        <v>0.77</v>
      </c>
      <c r="N5330">
        <v>1</v>
      </c>
      <c r="O5330">
        <v>445863000000</v>
      </c>
      <c r="P5330">
        <v>9.0517820489999998</v>
      </c>
      <c r="Q5330">
        <v>22.429407090000002</v>
      </c>
      <c r="R5330">
        <v>5507667750</v>
      </c>
      <c r="S5330">
        <v>734968000000</v>
      </c>
      <c r="T5330">
        <v>65831407470</v>
      </c>
      <c r="U5330">
        <v>669137000000</v>
      </c>
      <c r="V5330">
        <v>6.4845183477113686</v>
      </c>
      <c r="W5330">
        <v>9.84</v>
      </c>
      <c r="X5330">
        <v>66.209999999999994</v>
      </c>
      <c r="Y5330">
        <v>18.649999999999999</v>
      </c>
      <c r="Z5330">
        <v>7.3612550690000003</v>
      </c>
      <c r="AA5330">
        <v>0</v>
      </c>
      <c r="AB5330" s="2">
        <v>42735</v>
      </c>
      <c r="AC5330">
        <v>3950</v>
      </c>
      <c r="AD5330">
        <f t="shared" si="586"/>
        <v>50</v>
      </c>
      <c r="AE5330">
        <v>50</v>
      </c>
      <c r="AF5330">
        <f t="shared" si="587"/>
        <v>1.2658227848101267</v>
      </c>
      <c r="AG5330">
        <v>3274.379850281071</v>
      </c>
      <c r="AH5330">
        <v>3329.304931640625</v>
      </c>
      <c r="AI5330">
        <v>3354.6549691911878</v>
      </c>
      <c r="AJ5330">
        <v>3219.4547689215178</v>
      </c>
      <c r="AK5330">
        <v>3257.4252334985981</v>
      </c>
      <c r="AL5330">
        <v>3253.25439453125</v>
      </c>
      <c r="AM5330">
        <v>3332.500334910857</v>
      </c>
      <c r="AN5330">
        <v>3211.546004857772</v>
      </c>
      <c r="AO5330">
        <v>3190.691629133823</v>
      </c>
      <c r="AP5330">
        <v>3257.425048828125</v>
      </c>
      <c r="AQ5330">
        <v>3278.2792424825939</v>
      </c>
      <c r="AR5330">
        <v>3190.691629133823</v>
      </c>
      <c r="AS5330">
        <v>3203.2043269230771</v>
      </c>
      <c r="AT5330">
        <v>3253.25439453125</v>
      </c>
      <c r="AU5330">
        <v>3294.962784204728</v>
      </c>
      <c r="AV5330">
        <v>3128.1292255108169</v>
      </c>
      <c r="AW5330">
        <v>1</v>
      </c>
      <c r="AX5330">
        <v>-21.125455749820961</v>
      </c>
      <c r="AY5330">
        <v>-1.846704731178761E-4</v>
      </c>
      <c r="AZ5330">
        <v>62.562765397427029</v>
      </c>
      <c r="BA5330">
        <v>-21.125455749820961</v>
      </c>
      <c r="BB5330">
        <v>3203.25439453125</v>
      </c>
      <c r="BC5330">
        <v>3274.379850281071</v>
      </c>
      <c r="BD5330">
        <v>-2.1721809625635091E-2</v>
      </c>
      <c r="BE5330">
        <v>2.1721809625635091E-2</v>
      </c>
      <c r="BF5330">
        <f t="shared" si="581"/>
        <v>-0.30378737577690457</v>
      </c>
      <c r="BG5330">
        <f t="shared" si="582"/>
        <v>135.20020026966995</v>
      </c>
      <c r="BH5330">
        <f t="shared" si="583"/>
        <v>143.10896433341577</v>
      </c>
      <c r="BI5330">
        <f t="shared" si="584"/>
        <v>163.9633400573648</v>
      </c>
      <c r="BJ5330">
        <f t="shared" si="585"/>
        <v>226.52574368037085</v>
      </c>
    </row>
    <row r="5331" spans="1:62">
      <c r="A5331">
        <v>5338</v>
      </c>
      <c r="B5331">
        <v>126560</v>
      </c>
      <c r="C5331" t="s">
        <v>907</v>
      </c>
      <c r="D5331">
        <v>2018</v>
      </c>
      <c r="E5331" t="s">
        <v>55</v>
      </c>
      <c r="F5331" t="s">
        <v>56</v>
      </c>
      <c r="G5331">
        <v>16.553999999999998</v>
      </c>
      <c r="H5331">
        <v>0.67229926200000001</v>
      </c>
      <c r="I5331">
        <v>46737396396</v>
      </c>
      <c r="J5331">
        <v>6.19</v>
      </c>
      <c r="K5331">
        <v>-0.17</v>
      </c>
      <c r="L5331">
        <v>289739000000</v>
      </c>
      <c r="M5331">
        <v>0.65</v>
      </c>
      <c r="N5331">
        <v>1</v>
      </c>
      <c r="O5331">
        <v>458279000000</v>
      </c>
      <c r="P5331">
        <v>9.8054024210000001</v>
      </c>
      <c r="Q5331">
        <v>22.61172865</v>
      </c>
      <c r="R5331">
        <v>6609201300</v>
      </c>
      <c r="S5331">
        <v>780480000000</v>
      </c>
      <c r="T5331">
        <v>66437343852</v>
      </c>
      <c r="U5331">
        <v>714043000000</v>
      </c>
      <c r="V5331">
        <v>6.7110322699237974</v>
      </c>
      <c r="W5331">
        <v>9.3000000000000007</v>
      </c>
      <c r="X5331">
        <v>66.209999999999994</v>
      </c>
      <c r="Y5331">
        <v>19.8</v>
      </c>
      <c r="Z5331">
        <v>6.545459643</v>
      </c>
      <c r="AA5331">
        <v>0</v>
      </c>
      <c r="AB5331" s="2">
        <v>43100</v>
      </c>
      <c r="AC5331">
        <v>4060</v>
      </c>
      <c r="AD5331">
        <f t="shared" si="586"/>
        <v>60</v>
      </c>
      <c r="AE5331">
        <v>60</v>
      </c>
      <c r="AF5331">
        <f t="shared" si="587"/>
        <v>1.4778325123152709</v>
      </c>
      <c r="AG5331">
        <v>3469.493790467975</v>
      </c>
      <c r="AH5331">
        <v>3456.6279296875</v>
      </c>
      <c r="AI5331">
        <v>3486.6482715086072</v>
      </c>
      <c r="AJ5331">
        <v>3452.339309427342</v>
      </c>
      <c r="AK5331">
        <v>3451.829832475471</v>
      </c>
      <c r="AL5331">
        <v>3418.02978515625</v>
      </c>
      <c r="AM5331">
        <v>3456.0548383903738</v>
      </c>
      <c r="AN5331">
        <v>3384.229737837029</v>
      </c>
      <c r="AO5331">
        <v>3536.3302332436169</v>
      </c>
      <c r="AP5331">
        <v>3464.505126953125</v>
      </c>
      <c r="AQ5331">
        <v>3536.3302332436169</v>
      </c>
      <c r="AR5331">
        <v>3426.4800706816882</v>
      </c>
      <c r="AS5331">
        <v>3519.4296595316232</v>
      </c>
      <c r="AT5331">
        <v>3540.5546875</v>
      </c>
      <c r="AU5331">
        <v>3582.8047434367541</v>
      </c>
      <c r="AV5331">
        <v>3494.0796259695699</v>
      </c>
      <c r="AW5331">
        <v>1</v>
      </c>
      <c r="AX5331">
        <v>-51.464005311725032</v>
      </c>
      <c r="AY5331">
        <v>12.67529447765401</v>
      </c>
      <c r="AZ5331">
        <v>4.2244542563830692</v>
      </c>
      <c r="BA5331">
        <v>-51.464005311725032</v>
      </c>
      <c r="BB5331">
        <v>3358.02978515625</v>
      </c>
      <c r="BC5331">
        <v>3469.493790467975</v>
      </c>
      <c r="BD5331">
        <v>-3.2126878456436282E-2</v>
      </c>
      <c r="BE5331">
        <v>3.2126878456436282E-2</v>
      </c>
      <c r="BF5331">
        <f t="shared" si="581"/>
        <v>-0.32770090200902008</v>
      </c>
      <c r="BG5331">
        <f t="shared" si="582"/>
        <v>34.308962081265236</v>
      </c>
      <c r="BH5331">
        <f t="shared" si="583"/>
        <v>102.41853367157819</v>
      </c>
      <c r="BI5331">
        <f t="shared" si="584"/>
        <v>152.10049540658792</v>
      </c>
      <c r="BJ5331">
        <f t="shared" si="585"/>
        <v>198.57500559972505</v>
      </c>
    </row>
    <row r="5332" spans="1:62">
      <c r="A5332">
        <v>5339</v>
      </c>
      <c r="B5332">
        <v>126560</v>
      </c>
      <c r="C5332" t="s">
        <v>907</v>
      </c>
      <c r="D5332">
        <v>2019</v>
      </c>
      <c r="E5332" t="s">
        <v>55</v>
      </c>
      <c r="F5332" t="s">
        <v>56</v>
      </c>
      <c r="G5332">
        <v>17.486000000000001</v>
      </c>
      <c r="H5332">
        <v>0.56167281000000002</v>
      </c>
      <c r="I5332">
        <v>40800885221</v>
      </c>
      <c r="J5332">
        <v>4.2300000000000004</v>
      </c>
      <c r="K5332">
        <v>1.08</v>
      </c>
      <c r="L5332">
        <v>292866000000</v>
      </c>
      <c r="M5332">
        <v>1.24</v>
      </c>
      <c r="N5332">
        <v>1</v>
      </c>
      <c r="O5332">
        <v>384909000000</v>
      </c>
      <c r="P5332">
        <v>9.4338441500000005</v>
      </c>
      <c r="Q5332">
        <v>22.61172865</v>
      </c>
      <c r="R5332">
        <v>6609201300</v>
      </c>
      <c r="S5332">
        <v>813484000000</v>
      </c>
      <c r="T5332">
        <v>72002590189</v>
      </c>
      <c r="U5332">
        <v>741481000000</v>
      </c>
      <c r="V5332">
        <v>3.8426257242210902</v>
      </c>
      <c r="W5332">
        <v>9.7100000000000009</v>
      </c>
      <c r="X5332">
        <v>66.209999999999994</v>
      </c>
      <c r="Y5332">
        <v>18.059999999999999</v>
      </c>
      <c r="Z5332">
        <v>5.5026204610000002</v>
      </c>
      <c r="AA5332">
        <v>0</v>
      </c>
      <c r="AB5332" s="2">
        <v>43465</v>
      </c>
      <c r="AC5332">
        <v>3410</v>
      </c>
      <c r="AD5332">
        <f t="shared" si="586"/>
        <v>60</v>
      </c>
      <c r="AE5332">
        <v>60</v>
      </c>
      <c r="AF5332">
        <f t="shared" si="587"/>
        <v>1.7595307917888563</v>
      </c>
      <c r="AG5332">
        <v>2968.182922720212</v>
      </c>
      <c r="AH5332">
        <v>2985.642822265625</v>
      </c>
      <c r="AI5332">
        <v>2990.0077971519781</v>
      </c>
      <c r="AJ5332">
        <v>2941.9930734020918</v>
      </c>
      <c r="AK5332">
        <v>2860.509151002756</v>
      </c>
      <c r="AL5332">
        <v>2941.992919921875</v>
      </c>
      <c r="AM5332">
        <v>2950.5701587554659</v>
      </c>
      <c r="AN5332">
        <v>2860.509151002756</v>
      </c>
      <c r="AO5332">
        <v>2860.5095822466469</v>
      </c>
      <c r="AP5332">
        <v>2877.6640625</v>
      </c>
      <c r="AQ5332">
        <v>2877.6640625</v>
      </c>
      <c r="AR5332">
        <v>2843.3551019932929</v>
      </c>
      <c r="AS5332">
        <v>2856.2206577375368</v>
      </c>
      <c r="AT5332">
        <v>2860.50927734375</v>
      </c>
      <c r="AU5332">
        <v>2881.9523753748131</v>
      </c>
      <c r="AV5332">
        <v>2834.7775597064751</v>
      </c>
      <c r="AW5332">
        <v>0</v>
      </c>
      <c r="AX5332">
        <v>-26.190002798336991</v>
      </c>
      <c r="AY5332">
        <v>17.154911497244029</v>
      </c>
      <c r="AZ5332">
        <v>-3.049028969144274E-4</v>
      </c>
      <c r="BA5332">
        <v>17.154911497244029</v>
      </c>
      <c r="BB5332">
        <v>2817.6640625</v>
      </c>
      <c r="BC5332">
        <v>2860.509151002756</v>
      </c>
      <c r="BD5332">
        <v>-1.497813369614167E-2</v>
      </c>
      <c r="BE5332">
        <v>1.497813369614167E-2</v>
      </c>
      <c r="BF5332">
        <f t="shared" si="581"/>
        <v>-0.43832699844127238</v>
      </c>
      <c r="BG5332">
        <f t="shared" si="582"/>
        <v>48.014723749886343</v>
      </c>
      <c r="BH5332">
        <f t="shared" si="583"/>
        <v>129.49864614922217</v>
      </c>
      <c r="BI5332">
        <f t="shared" si="584"/>
        <v>146.65269515868522</v>
      </c>
      <c r="BJ5332">
        <f t="shared" si="585"/>
        <v>155.23023744550301</v>
      </c>
    </row>
    <row r="5333" spans="1:62">
      <c r="A5333">
        <v>5340</v>
      </c>
      <c r="B5333">
        <v>126560</v>
      </c>
      <c r="C5333" t="s">
        <v>907</v>
      </c>
      <c r="D5333">
        <v>2020</v>
      </c>
      <c r="E5333" t="s">
        <v>55</v>
      </c>
      <c r="F5333" t="s">
        <v>56</v>
      </c>
      <c r="G5333">
        <v>-21.827999999999999</v>
      </c>
      <c r="H5333">
        <v>0.64737907900000002</v>
      </c>
      <c r="I5333">
        <v>21872613461</v>
      </c>
      <c r="J5333">
        <v>22.26</v>
      </c>
      <c r="K5333">
        <v>5.16</v>
      </c>
      <c r="L5333">
        <v>307992000000</v>
      </c>
      <c r="M5333">
        <v>4.1500000000000004</v>
      </c>
      <c r="N5333">
        <v>1</v>
      </c>
      <c r="O5333">
        <v>435139000000</v>
      </c>
      <c r="P5333">
        <v>19.894251700000002</v>
      </c>
      <c r="Q5333">
        <v>22.899410719999999</v>
      </c>
      <c r="R5333">
        <v>8812268400</v>
      </c>
      <c r="S5333">
        <v>994574000000</v>
      </c>
      <c r="T5333">
        <v>208727000000</v>
      </c>
      <c r="U5333">
        <v>785847000000</v>
      </c>
      <c r="V5333">
        <v>5.9834304587710267</v>
      </c>
      <c r="W5333">
        <v>26.56</v>
      </c>
      <c r="X5333">
        <v>66.209999999999994</v>
      </c>
      <c r="Y5333">
        <v>15.68</v>
      </c>
      <c r="Z5333">
        <v>2.78331704</v>
      </c>
      <c r="AA5333">
        <v>0</v>
      </c>
      <c r="AB5333" s="2">
        <v>43830</v>
      </c>
      <c r="AC5333">
        <v>3855</v>
      </c>
      <c r="AD5333">
        <f t="shared" si="586"/>
        <v>80</v>
      </c>
      <c r="AE5333">
        <v>80</v>
      </c>
      <c r="AF5333">
        <f t="shared" si="587"/>
        <v>2.0752269779507135</v>
      </c>
      <c r="AG5333">
        <v>3553.089661101154</v>
      </c>
      <c r="AH5333">
        <v>3500.7099609375</v>
      </c>
      <c r="AI5333">
        <v>3867.3678620830742</v>
      </c>
      <c r="AJ5333">
        <v>3369.7607105283669</v>
      </c>
      <c r="AK5333">
        <v>3710.22859272204</v>
      </c>
      <c r="AL5333">
        <v>3317.380859375</v>
      </c>
      <c r="AM5333">
        <v>3945.9372327302631</v>
      </c>
      <c r="AN5333">
        <v>3168.9717156661191</v>
      </c>
      <c r="AO5333">
        <v>2841.5985482905899</v>
      </c>
      <c r="AP5333">
        <v>3505.07470703125</v>
      </c>
      <c r="AQ5333">
        <v>3505.07470703125</v>
      </c>
      <c r="AR5333">
        <v>2819.7736746478049</v>
      </c>
      <c r="AS5333">
        <v>2797.949124618975</v>
      </c>
      <c r="AT5333">
        <v>2841.598876953125</v>
      </c>
      <c r="AU5333">
        <v>2854.6938026533699</v>
      </c>
      <c r="AV5333">
        <v>2776.1242484519012</v>
      </c>
      <c r="AW5333">
        <v>1</v>
      </c>
      <c r="AX5333">
        <v>-235.70880172615401</v>
      </c>
      <c r="AY5333">
        <v>-205.15388569078999</v>
      </c>
      <c r="AZ5333">
        <v>3.2866253513930133E-4</v>
      </c>
      <c r="BA5333">
        <v>-235.70880172615401</v>
      </c>
      <c r="BB5333">
        <v>3237.380859375</v>
      </c>
      <c r="BC5333">
        <v>3553.089661101154</v>
      </c>
      <c r="BD5333">
        <v>-8.8854724152475015E-2</v>
      </c>
      <c r="BE5333">
        <v>8.8854724152475015E-2</v>
      </c>
      <c r="BF5333">
        <f t="shared" si="581"/>
        <v>-0.35262132330022705</v>
      </c>
      <c r="BG5333">
        <f t="shared" si="582"/>
        <v>497.60715155470734</v>
      </c>
      <c r="BH5333">
        <f t="shared" si="583"/>
        <v>776.96551706414402</v>
      </c>
      <c r="BI5333">
        <f t="shared" si="584"/>
        <v>1126.1635580824582</v>
      </c>
      <c r="BJ5333">
        <f t="shared" si="585"/>
        <v>1169.8129842783619</v>
      </c>
    </row>
    <row r="5334" spans="1:62">
      <c r="A5334">
        <v>5341</v>
      </c>
      <c r="B5334">
        <v>126560</v>
      </c>
      <c r="C5334" t="s">
        <v>907</v>
      </c>
      <c r="D5334">
        <v>2021</v>
      </c>
      <c r="E5334" t="s">
        <v>55</v>
      </c>
      <c r="F5334" t="s">
        <v>56</v>
      </c>
      <c r="G5334">
        <v>11.646000000000001</v>
      </c>
      <c r="H5334">
        <v>0.63066204199999998</v>
      </c>
      <c r="I5334">
        <v>7411747056</v>
      </c>
      <c r="J5334">
        <v>3.97</v>
      </c>
      <c r="K5334">
        <v>-55.62</v>
      </c>
      <c r="L5334">
        <v>136701000000</v>
      </c>
      <c r="M5334">
        <v>5.31</v>
      </c>
      <c r="N5334">
        <v>1</v>
      </c>
      <c r="O5334">
        <v>475775000000</v>
      </c>
      <c r="P5334">
        <v>64.191997990000004</v>
      </c>
      <c r="Q5334">
        <v>23.017193760000001</v>
      </c>
      <c r="R5334">
        <v>9913801950</v>
      </c>
      <c r="S5334">
        <v>1034030000000</v>
      </c>
      <c r="T5334">
        <v>176346000000</v>
      </c>
      <c r="U5334">
        <v>857680000000</v>
      </c>
      <c r="V5334">
        <v>9.1408378475708378</v>
      </c>
      <c r="W5334">
        <v>20.56</v>
      </c>
      <c r="X5334">
        <v>66.209999999999994</v>
      </c>
      <c r="Y5334">
        <v>13.19</v>
      </c>
      <c r="Z5334">
        <v>0.864162282</v>
      </c>
      <c r="AA5334">
        <v>0</v>
      </c>
      <c r="AB5334" s="2">
        <v>44196</v>
      </c>
      <c r="AC5334">
        <v>4215</v>
      </c>
      <c r="AD5334">
        <f t="shared" si="586"/>
        <v>90</v>
      </c>
      <c r="AE5334">
        <v>90</v>
      </c>
      <c r="AF5334">
        <f t="shared" si="587"/>
        <v>2.1352313167259784</v>
      </c>
      <c r="AG5334">
        <v>3745.856399890989</v>
      </c>
      <c r="AH5334">
        <v>3835.04345703125</v>
      </c>
      <c r="AI5334">
        <v>3875.1776327443681</v>
      </c>
      <c r="AJ5334">
        <v>3745.856399890989</v>
      </c>
      <c r="AK5334">
        <v>3741.396604701451</v>
      </c>
      <c r="AL5334">
        <v>3745.85595703125</v>
      </c>
      <c r="AM5334">
        <v>3781.5307756696429</v>
      </c>
      <c r="AN5334">
        <v>3736.937252371652</v>
      </c>
      <c r="AO5334">
        <v>3777.0717948031511</v>
      </c>
      <c r="AP5334">
        <v>3741.39697265625</v>
      </c>
      <c r="AQ5334">
        <v>3781.531147571513</v>
      </c>
      <c r="AR5334">
        <v>3719.100208814436</v>
      </c>
      <c r="AS5334">
        <v>3745.8560772146261</v>
      </c>
      <c r="AT5334">
        <v>3750.3154296875</v>
      </c>
      <c r="AU5334">
        <v>3790.4496019433709</v>
      </c>
      <c r="AV5334">
        <v>3728.0186673231269</v>
      </c>
      <c r="AW5334">
        <v>1</v>
      </c>
      <c r="AX5334">
        <v>-4.4285973899604869E-4</v>
      </c>
      <c r="AY5334">
        <v>3.6795479900320061E-4</v>
      </c>
      <c r="AZ5334">
        <v>-26.756365115651079</v>
      </c>
      <c r="BA5334">
        <v>-4.4285973899604869E-4</v>
      </c>
      <c r="BB5334">
        <v>3655.85595703125</v>
      </c>
      <c r="BC5334">
        <v>3745.856399890989</v>
      </c>
      <c r="BD5334">
        <v>-2.4026666602157569E-2</v>
      </c>
      <c r="BE5334">
        <v>2.4026666602157569E-2</v>
      </c>
      <c r="BF5334">
        <f t="shared" si="581"/>
        <v>-0.36933647959923793</v>
      </c>
      <c r="BG5334">
        <f t="shared" si="582"/>
        <v>129.32123285337912</v>
      </c>
      <c r="BH5334">
        <f t="shared" si="583"/>
        <v>138.24038037271612</v>
      </c>
      <c r="BI5334">
        <f t="shared" si="584"/>
        <v>156.07742392993214</v>
      </c>
      <c r="BJ5334">
        <f t="shared" si="585"/>
        <v>156.07742392993214</v>
      </c>
    </row>
    <row r="5335" spans="1:62">
      <c r="A5335">
        <v>5342</v>
      </c>
      <c r="B5335">
        <v>126560</v>
      </c>
      <c r="C5335" t="s">
        <v>907</v>
      </c>
      <c r="D5335">
        <v>2022</v>
      </c>
      <c r="E5335" t="s">
        <v>55</v>
      </c>
      <c r="F5335" t="s">
        <v>56</v>
      </c>
      <c r="G5335">
        <v>-356.09899999999999</v>
      </c>
      <c r="H5335">
        <v>0.37839014900000001</v>
      </c>
      <c r="I5335">
        <v>9517380912</v>
      </c>
      <c r="J5335">
        <v>-11.49</v>
      </c>
      <c r="K5335">
        <v>12.81</v>
      </c>
      <c r="L5335">
        <v>154213000000</v>
      </c>
      <c r="M5335">
        <v>4.92</v>
      </c>
      <c r="N5335">
        <v>1</v>
      </c>
      <c r="O5335">
        <v>276058000000</v>
      </c>
      <c r="P5335">
        <v>29.00570858</v>
      </c>
      <c r="Q5335">
        <v>23.017193760000001</v>
      </c>
      <c r="R5335">
        <v>9913801950</v>
      </c>
      <c r="S5335">
        <v>915257000000</v>
      </c>
      <c r="T5335">
        <v>70265647771</v>
      </c>
      <c r="U5335">
        <v>844991000000</v>
      </c>
      <c r="V5335">
        <v>-1.4794562074433359</v>
      </c>
      <c r="W5335">
        <v>8.32</v>
      </c>
      <c r="X5335">
        <v>67.819999999999993</v>
      </c>
      <c r="Y5335">
        <v>6.59</v>
      </c>
      <c r="Z5335">
        <v>1.126329264</v>
      </c>
      <c r="AA5335">
        <v>0</v>
      </c>
      <c r="AB5335" s="2">
        <v>44561</v>
      </c>
      <c r="AC5335">
        <v>2505</v>
      </c>
      <c r="AD5335">
        <f t="shared" si="586"/>
        <v>90</v>
      </c>
      <c r="AE5335">
        <v>90</v>
      </c>
      <c r="AF5335">
        <f t="shared" si="587"/>
        <v>3.5928143712574849</v>
      </c>
      <c r="AG5335">
        <v>2349.7534225838849</v>
      </c>
      <c r="AH5335">
        <v>2408.95263671875</v>
      </c>
      <c r="AI5335">
        <v>2413.506422421432</v>
      </c>
      <c r="AJ5335">
        <v>2349.7534225838849</v>
      </c>
      <c r="AK5335">
        <v>2340.646182734074</v>
      </c>
      <c r="AL5335">
        <v>2358.861328125</v>
      </c>
      <c r="AM5335">
        <v>2363.4151144727321</v>
      </c>
      <c r="AN5335">
        <v>2317.8772509954151</v>
      </c>
      <c r="AO5335">
        <v>2326.9846381398952</v>
      </c>
      <c r="AP5335">
        <v>2340.64599609375</v>
      </c>
      <c r="AQ5335">
        <v>2354.3073540476039</v>
      </c>
      <c r="AR5335">
        <v>2317.877066170659</v>
      </c>
      <c r="AS5335">
        <v>2345.1998942527698</v>
      </c>
      <c r="AT5335">
        <v>2363.4150390625</v>
      </c>
      <c r="AU5335">
        <v>2372.5226114673651</v>
      </c>
      <c r="AV5335">
        <v>2345.1998942527698</v>
      </c>
      <c r="AW5335">
        <v>1</v>
      </c>
      <c r="AX5335">
        <v>9.1079055411150875</v>
      </c>
      <c r="AY5335">
        <v>-1.8664032404558381E-4</v>
      </c>
      <c r="AZ5335">
        <v>36.430400922604797</v>
      </c>
      <c r="BA5335">
        <v>9.1079055411150875</v>
      </c>
      <c r="BB5335">
        <v>2268.861328125</v>
      </c>
      <c r="BC5335">
        <v>2349.7534225838849</v>
      </c>
      <c r="BD5335">
        <v>-3.4425780033520557E-2</v>
      </c>
      <c r="BE5335">
        <v>3.4425780033520557E-2</v>
      </c>
      <c r="BF5335">
        <f t="shared" si="581"/>
        <v>-0.62161010513986781</v>
      </c>
      <c r="BG5335">
        <f t="shared" si="582"/>
        <v>63.752999837547122</v>
      </c>
      <c r="BH5335">
        <f t="shared" si="583"/>
        <v>95.62917142601691</v>
      </c>
      <c r="BI5335">
        <f t="shared" si="584"/>
        <v>95.629356250773071</v>
      </c>
      <c r="BJ5335">
        <f t="shared" si="585"/>
        <v>95.629356250773071</v>
      </c>
    </row>
    <row r="5336" spans="1:62">
      <c r="A5336">
        <v>5343</v>
      </c>
      <c r="B5336">
        <v>126560</v>
      </c>
      <c r="C5336" t="s">
        <v>907</v>
      </c>
      <c r="D5336">
        <v>2023</v>
      </c>
      <c r="E5336" t="s">
        <v>55</v>
      </c>
      <c r="F5336" t="s">
        <v>56</v>
      </c>
      <c r="G5336">
        <v>385.286</v>
      </c>
      <c r="H5336">
        <v>0.46485199999999999</v>
      </c>
      <c r="I5336">
        <v>2453177248</v>
      </c>
      <c r="J5336">
        <v>-0.6</v>
      </c>
      <c r="K5336">
        <v>9.34</v>
      </c>
      <c r="L5336">
        <v>168615000000</v>
      </c>
      <c r="M5336">
        <v>4.5199999999999996</v>
      </c>
      <c r="N5336">
        <v>1</v>
      </c>
      <c r="O5336">
        <v>349894000000</v>
      </c>
      <c r="P5336">
        <v>142.62905409999999</v>
      </c>
      <c r="Q5336">
        <v>23.122554279999999</v>
      </c>
      <c r="R5336">
        <v>11015335500</v>
      </c>
      <c r="S5336">
        <v>909725000000</v>
      </c>
      <c r="T5336">
        <v>72992898487</v>
      </c>
      <c r="U5336">
        <v>836732000000</v>
      </c>
      <c r="V5336">
        <v>-0.97740685995472143</v>
      </c>
      <c r="W5336">
        <v>8.7200000000000006</v>
      </c>
      <c r="X5336">
        <v>76.53</v>
      </c>
      <c r="Y5336">
        <v>1.34</v>
      </c>
      <c r="Z5336">
        <v>0.29318554200000002</v>
      </c>
      <c r="AA5336">
        <v>0</v>
      </c>
      <c r="AB5336" s="2">
        <v>44926</v>
      </c>
      <c r="AC5336">
        <v>3175</v>
      </c>
      <c r="AD5336">
        <f t="shared" si="586"/>
        <v>100</v>
      </c>
      <c r="AE5336">
        <v>100</v>
      </c>
      <c r="AF5336">
        <f t="shared" si="587"/>
        <v>3.1496062992125986</v>
      </c>
      <c r="AG5336">
        <v>3151.0112412509861</v>
      </c>
      <c r="AH5336">
        <v>3082.933837890625</v>
      </c>
      <c r="AI5336">
        <v>3185.0499429311658</v>
      </c>
      <c r="AJ5336">
        <v>3082.933837890625</v>
      </c>
      <c r="AK5336">
        <v>3092.5108241889311</v>
      </c>
      <c r="AL5336">
        <v>3087.796630859375</v>
      </c>
      <c r="AM5336">
        <v>3120.7959841662691</v>
      </c>
      <c r="AN5336">
        <v>3035.940504234256</v>
      </c>
      <c r="AO5336">
        <v>3073.6538870146778</v>
      </c>
      <c r="AP5336">
        <v>3111.367431640625</v>
      </c>
      <c r="AQ5336">
        <v>3149.0809762665722</v>
      </c>
      <c r="AR5336">
        <v>3068.9396939364351</v>
      </c>
      <c r="AS5336">
        <v>3097.2249384014431</v>
      </c>
      <c r="AT5336">
        <v>3064.2255859375</v>
      </c>
      <c r="AU5336">
        <v>3097.2249384014431</v>
      </c>
      <c r="AV5336">
        <v>3064.2255859375</v>
      </c>
      <c r="AW5336">
        <v>1</v>
      </c>
      <c r="AX5336">
        <v>-63.214610391611131</v>
      </c>
      <c r="AY5336">
        <v>18.85660745169389</v>
      </c>
      <c r="AZ5336">
        <v>-9.4283010771778208</v>
      </c>
      <c r="BA5336">
        <v>-63.214610391611131</v>
      </c>
      <c r="BB5336">
        <v>2987.796630859375</v>
      </c>
      <c r="BC5336">
        <v>3151.0112412509861</v>
      </c>
      <c r="BD5336">
        <v>-5.1797533520322563E-2</v>
      </c>
      <c r="BE5336">
        <v>5.1797533520322563E-2</v>
      </c>
      <c r="BF5336">
        <f t="shared" si="581"/>
        <v>-0.53514853389760642</v>
      </c>
      <c r="BG5336">
        <f t="shared" si="582"/>
        <v>102.11610504054079</v>
      </c>
      <c r="BH5336">
        <f t="shared" si="583"/>
        <v>149.10943869690982</v>
      </c>
      <c r="BI5336">
        <f t="shared" si="584"/>
        <v>149.10943869690982</v>
      </c>
      <c r="BJ5336">
        <f t="shared" si="585"/>
        <v>149.10943869690982</v>
      </c>
    </row>
    <row r="5337" spans="1:62">
      <c r="A5337">
        <v>5344</v>
      </c>
      <c r="B5337">
        <v>126600</v>
      </c>
      <c r="C5337" t="s">
        <v>908</v>
      </c>
      <c r="D5337">
        <v>2017</v>
      </c>
      <c r="E5337" t="s">
        <v>70</v>
      </c>
      <c r="F5337" t="s">
        <v>56</v>
      </c>
      <c r="G5337">
        <v>26.451000000000001</v>
      </c>
      <c r="H5337">
        <v>0.97732293000000003</v>
      </c>
      <c r="I5337">
        <v>8350469258</v>
      </c>
      <c r="J5337">
        <v>14.12</v>
      </c>
      <c r="K5337">
        <v>3.59</v>
      </c>
      <c r="L5337">
        <v>134793000000</v>
      </c>
      <c r="M5337">
        <v>2.68</v>
      </c>
      <c r="N5337">
        <v>1</v>
      </c>
      <c r="O5337">
        <v>94914774830</v>
      </c>
      <c r="P5337">
        <v>11.366400130000001</v>
      </c>
      <c r="Q5337">
        <v>21.114009280000001</v>
      </c>
      <c r="R5337">
        <v>1478079260</v>
      </c>
      <c r="S5337">
        <v>142293000000</v>
      </c>
      <c r="T5337">
        <v>44151304447</v>
      </c>
      <c r="U5337">
        <v>98141560127</v>
      </c>
      <c r="V5337">
        <v>11.79680801126384</v>
      </c>
      <c r="W5337">
        <v>44.99</v>
      </c>
      <c r="X5337">
        <v>34.07</v>
      </c>
      <c r="Y5337">
        <v>1.28</v>
      </c>
      <c r="Z5337">
        <v>8.5085964060000006</v>
      </c>
      <c r="AA5337">
        <v>1</v>
      </c>
      <c r="AB5337" s="2">
        <v>42735</v>
      </c>
      <c r="AC5337">
        <v>4495</v>
      </c>
      <c r="AD5337">
        <f t="shared" si="586"/>
        <v>70</v>
      </c>
      <c r="AE5337">
        <v>70</v>
      </c>
      <c r="AF5337">
        <f t="shared" si="587"/>
        <v>1.5572858731924359</v>
      </c>
      <c r="AG5337">
        <v>3949.2286982132218</v>
      </c>
      <c r="AH5337">
        <v>4083.32080078125</v>
      </c>
      <c r="AI5337">
        <v>4096.2974558684791</v>
      </c>
      <c r="AJ5337">
        <v>3949.2286982132218</v>
      </c>
      <c r="AK5337">
        <v>3966.7246940661798</v>
      </c>
      <c r="AL5337">
        <v>3979.5068359375</v>
      </c>
      <c r="AM5337">
        <v>3988.0282638517128</v>
      </c>
      <c r="AN5337">
        <v>3877.2497009669428</v>
      </c>
      <c r="AO5337">
        <v>3941.1605603265662</v>
      </c>
      <c r="AP5337">
        <v>3928.37841796875</v>
      </c>
      <c r="AQ5337">
        <v>3988.0284156385578</v>
      </c>
      <c r="AR5337">
        <v>3890.031990895302</v>
      </c>
      <c r="AS5337">
        <v>3953.9427871621619</v>
      </c>
      <c r="AT5337">
        <v>3941.16064453125</v>
      </c>
      <c r="AU5337">
        <v>4022.1142145270269</v>
      </c>
      <c r="AV5337">
        <v>3941.16064453125</v>
      </c>
      <c r="AW5337">
        <v>1</v>
      </c>
      <c r="AX5337">
        <v>30.278137724278171</v>
      </c>
      <c r="AY5337">
        <v>-38.346276097429843</v>
      </c>
      <c r="AZ5337">
        <v>8.4204683844291139E-5</v>
      </c>
      <c r="BA5337">
        <v>30.278137724278171</v>
      </c>
      <c r="BB5337">
        <v>3909.5068359375</v>
      </c>
      <c r="BC5337">
        <v>3949.2286982132218</v>
      </c>
      <c r="BD5337">
        <v>-1.00581316786474E-2</v>
      </c>
      <c r="BE5337">
        <v>1.00581316786474E-2</v>
      </c>
      <c r="BF5337">
        <f t="shared" si="581"/>
        <v>-2.2677048744491998E-2</v>
      </c>
      <c r="BG5337">
        <f t="shared" si="582"/>
        <v>147.06875765525729</v>
      </c>
      <c r="BH5337">
        <f t="shared" si="583"/>
        <v>219.04775490153634</v>
      </c>
      <c r="BI5337">
        <f t="shared" si="584"/>
        <v>219.04775490153634</v>
      </c>
      <c r="BJ5337">
        <f t="shared" si="585"/>
        <v>219.04775490153634</v>
      </c>
    </row>
    <row r="5338" spans="1:62">
      <c r="A5338">
        <v>5345</v>
      </c>
      <c r="B5338">
        <v>126600</v>
      </c>
      <c r="C5338" t="s">
        <v>908</v>
      </c>
      <c r="D5338">
        <v>2018</v>
      </c>
      <c r="E5338" t="s">
        <v>70</v>
      </c>
      <c r="F5338" t="s">
        <v>56</v>
      </c>
      <c r="G5338">
        <v>30.52</v>
      </c>
      <c r="H5338">
        <v>0.73589663299999997</v>
      </c>
      <c r="I5338">
        <v>6328708376</v>
      </c>
      <c r="J5338">
        <v>17.63</v>
      </c>
      <c r="K5338">
        <v>19.72</v>
      </c>
      <c r="L5338">
        <v>161369000000</v>
      </c>
      <c r="M5338">
        <v>3.47</v>
      </c>
      <c r="N5338">
        <v>1</v>
      </c>
      <c r="O5338">
        <v>57497871382</v>
      </c>
      <c r="P5338">
        <v>9.0852458299999999</v>
      </c>
      <c r="Q5338">
        <v>21.114009280000001</v>
      </c>
      <c r="R5338">
        <v>1478079260</v>
      </c>
      <c r="S5338">
        <v>167382000000</v>
      </c>
      <c r="T5338">
        <v>65677814406</v>
      </c>
      <c r="U5338">
        <v>101704000000</v>
      </c>
      <c r="V5338">
        <v>3.6298993702464362</v>
      </c>
      <c r="W5338">
        <v>64.58</v>
      </c>
      <c r="X5338">
        <v>34.31</v>
      </c>
      <c r="Y5338">
        <v>1.85</v>
      </c>
      <c r="Z5338">
        <v>6.2226740109999996</v>
      </c>
      <c r="AA5338">
        <v>1</v>
      </c>
      <c r="AB5338" s="2">
        <v>43100</v>
      </c>
      <c r="AC5338">
        <v>2723</v>
      </c>
      <c r="AD5338">
        <f t="shared" si="586"/>
        <v>70</v>
      </c>
      <c r="AE5338">
        <v>70</v>
      </c>
      <c r="AF5338">
        <f t="shared" si="587"/>
        <v>2.5706940874035991</v>
      </c>
      <c r="AG5338">
        <v>2566.5524779638749</v>
      </c>
      <c r="AH5338">
        <v>2557.68701171875</v>
      </c>
      <c r="AI5338">
        <v>2646.3416741700062</v>
      </c>
      <c r="AJ5338">
        <v>2460.166883022368</v>
      </c>
      <c r="AK5338">
        <v>2591.0054170545932</v>
      </c>
      <c r="AL5338">
        <v>2504.494384765625</v>
      </c>
      <c r="AM5338">
        <v>2603.9820718979381</v>
      </c>
      <c r="AN5338">
        <v>2504.494384765625</v>
      </c>
      <c r="AO5338">
        <v>2642.912334673902</v>
      </c>
      <c r="AP5338">
        <v>2634.26123046875</v>
      </c>
      <c r="AQ5338">
        <v>2694.8189599048128</v>
      </c>
      <c r="AR5338">
        <v>2612.6334699558702</v>
      </c>
      <c r="AS5338">
        <v>2655.888671875</v>
      </c>
      <c r="AT5338">
        <v>2655.888671875</v>
      </c>
      <c r="AU5338">
        <v>2690.4930845378672</v>
      </c>
      <c r="AV5338">
        <v>2603.9820528806999</v>
      </c>
      <c r="AW5338">
        <v>1</v>
      </c>
      <c r="AX5338">
        <v>-62.058093198249942</v>
      </c>
      <c r="AY5338">
        <v>43.255813414156819</v>
      </c>
      <c r="AZ5338">
        <v>12.97633720109798</v>
      </c>
      <c r="BA5338">
        <v>-62.058093198249942</v>
      </c>
      <c r="BB5338">
        <v>2434.494384765625</v>
      </c>
      <c r="BC5338">
        <v>2566.5524779638749</v>
      </c>
      <c r="BD5338">
        <v>-5.1453494262083309E-2</v>
      </c>
      <c r="BE5338">
        <v>5.1453494262083309E-2</v>
      </c>
      <c r="BF5338">
        <f t="shared" si="581"/>
        <v>-0.26410324059934759</v>
      </c>
      <c r="BG5338">
        <f t="shared" si="582"/>
        <v>186.17479114763819</v>
      </c>
      <c r="BH5338">
        <f t="shared" si="583"/>
        <v>186.17479114763819</v>
      </c>
      <c r="BI5338">
        <f t="shared" si="584"/>
        <v>234.65207688244482</v>
      </c>
      <c r="BJ5338">
        <f t="shared" si="585"/>
        <v>234.65207688244482</v>
      </c>
    </row>
    <row r="5339" spans="1:62">
      <c r="A5339">
        <v>5346</v>
      </c>
      <c r="B5339">
        <v>126600</v>
      </c>
      <c r="C5339" t="s">
        <v>908</v>
      </c>
      <c r="D5339">
        <v>2019</v>
      </c>
      <c r="E5339" t="s">
        <v>70</v>
      </c>
      <c r="F5339" t="s">
        <v>56</v>
      </c>
      <c r="G5339">
        <v>16.492999999999999</v>
      </c>
      <c r="H5339">
        <v>0.78030252499999997</v>
      </c>
      <c r="I5339">
        <v>9139428476</v>
      </c>
      <c r="J5339">
        <v>-6.55</v>
      </c>
      <c r="K5339">
        <v>13.34</v>
      </c>
      <c r="L5339">
        <v>182893000000</v>
      </c>
      <c r="M5339">
        <v>3.28</v>
      </c>
      <c r="N5339">
        <v>1</v>
      </c>
      <c r="O5339">
        <v>74749344360</v>
      </c>
      <c r="P5339">
        <v>8.1787766659999992</v>
      </c>
      <c r="Q5339">
        <v>21.114009280000001</v>
      </c>
      <c r="R5339">
        <v>1478079260</v>
      </c>
      <c r="S5339">
        <v>156410000000</v>
      </c>
      <c r="T5339">
        <v>47298144502</v>
      </c>
      <c r="U5339">
        <v>109112000000</v>
      </c>
      <c r="V5339">
        <v>7.2838826398175094</v>
      </c>
      <c r="W5339">
        <v>43.35</v>
      </c>
      <c r="X5339">
        <v>34.79</v>
      </c>
      <c r="Y5339">
        <v>5.74</v>
      </c>
      <c r="Z5339">
        <v>8.3761900399999991</v>
      </c>
      <c r="AA5339">
        <v>1</v>
      </c>
      <c r="AB5339" s="2">
        <v>43465</v>
      </c>
      <c r="AC5339">
        <v>3540</v>
      </c>
      <c r="AD5339">
        <f t="shared" si="586"/>
        <v>70</v>
      </c>
      <c r="AE5339">
        <v>70</v>
      </c>
      <c r="AF5339">
        <f t="shared" si="587"/>
        <v>1.9774011299435028</v>
      </c>
      <c r="AG5339">
        <v>3378.583962473203</v>
      </c>
      <c r="AH5339">
        <v>3423.752197265625</v>
      </c>
      <c r="AI5339">
        <v>3432.785844224109</v>
      </c>
      <c r="AJ5339">
        <v>3365.0334920354758</v>
      </c>
      <c r="AK5339">
        <v>3320.1175702683472</v>
      </c>
      <c r="AL5339">
        <v>3333.415771484375</v>
      </c>
      <c r="AM5339">
        <v>3364.4449076551068</v>
      </c>
      <c r="AN5339">
        <v>3289.0884340976149</v>
      </c>
      <c r="AO5339">
        <v>3466.3977836446561</v>
      </c>
      <c r="AP5339">
        <v>3333.415771484375</v>
      </c>
      <c r="AQ5339">
        <v>3466.3977836446561</v>
      </c>
      <c r="AR5339">
        <v>3328.9830377456992</v>
      </c>
      <c r="AS5339">
        <v>3346.7137282200028</v>
      </c>
      <c r="AT5339">
        <v>3426.5029296875</v>
      </c>
      <c r="AU5339">
        <v>3497.4266643252749</v>
      </c>
      <c r="AV5339">
        <v>3342.2809948051422</v>
      </c>
      <c r="AW5339">
        <v>0</v>
      </c>
      <c r="AX5339">
        <v>-45.168190988827973</v>
      </c>
      <c r="AY5339">
        <v>13.29820121602779</v>
      </c>
      <c r="AZ5339">
        <v>-39.894853957156101</v>
      </c>
      <c r="BA5339">
        <v>13.29820121602779</v>
      </c>
      <c r="BB5339">
        <v>3263.415771484375</v>
      </c>
      <c r="BC5339">
        <v>3320.1175702683472</v>
      </c>
      <c r="BD5339">
        <v>-1.707825026792328E-2</v>
      </c>
      <c r="BE5339">
        <v>1.707825026792328E-2</v>
      </c>
      <c r="BF5339">
        <f t="shared" si="581"/>
        <v>-0.21969602736397928</v>
      </c>
      <c r="BG5339">
        <f t="shared" si="582"/>
        <v>67.752352188633267</v>
      </c>
      <c r="BH5339">
        <f t="shared" si="583"/>
        <v>143.69741012649411</v>
      </c>
      <c r="BI5339">
        <f t="shared" si="584"/>
        <v>177.30934954704117</v>
      </c>
      <c r="BJ5339">
        <f t="shared" si="585"/>
        <v>208.33823022766001</v>
      </c>
    </row>
    <row r="5340" spans="1:62">
      <c r="A5340">
        <v>5347</v>
      </c>
      <c r="B5340">
        <v>126600</v>
      </c>
      <c r="C5340" t="s">
        <v>908</v>
      </c>
      <c r="D5340">
        <v>2020</v>
      </c>
      <c r="E5340" t="s">
        <v>70</v>
      </c>
      <c r="F5340" t="s">
        <v>56</v>
      </c>
      <c r="G5340">
        <v>15.91</v>
      </c>
      <c r="H5340">
        <v>0.766669563</v>
      </c>
      <c r="I5340">
        <v>11544639505</v>
      </c>
      <c r="J5340">
        <v>-3.83</v>
      </c>
      <c r="K5340">
        <v>-17.48</v>
      </c>
      <c r="L5340">
        <v>150917000000</v>
      </c>
      <c r="M5340">
        <v>2.7</v>
      </c>
      <c r="N5340">
        <v>1</v>
      </c>
      <c r="O5340">
        <v>83575679372</v>
      </c>
      <c r="P5340">
        <v>7.2393494260000004</v>
      </c>
      <c r="Q5340">
        <v>21.429967489999999</v>
      </c>
      <c r="R5340">
        <v>2027293500</v>
      </c>
      <c r="S5340">
        <v>150418000000</v>
      </c>
      <c r="T5340">
        <v>31745032854</v>
      </c>
      <c r="U5340">
        <v>118673000000</v>
      </c>
      <c r="V5340">
        <v>8.7625559058581999</v>
      </c>
      <c r="W5340">
        <v>26.75</v>
      </c>
      <c r="X5340">
        <v>34.79</v>
      </c>
      <c r="Y5340">
        <v>2.54</v>
      </c>
      <c r="Z5340">
        <v>9.7281095989999997</v>
      </c>
      <c r="AA5340">
        <v>0</v>
      </c>
      <c r="AB5340" s="2">
        <v>43830</v>
      </c>
      <c r="AC5340">
        <v>3958</v>
      </c>
      <c r="AD5340">
        <f t="shared" si="586"/>
        <v>100</v>
      </c>
      <c r="AE5340">
        <v>100</v>
      </c>
      <c r="AF5340">
        <f t="shared" si="587"/>
        <v>2.5265285497726122</v>
      </c>
      <c r="AG5340">
        <v>3916.0858409168959</v>
      </c>
      <c r="AH5340">
        <v>3699.2783203125</v>
      </c>
      <c r="AI5340">
        <v>4286.4653552827394</v>
      </c>
      <c r="AJ5340">
        <v>3550.2231498969782</v>
      </c>
      <c r="AK5340">
        <v>3595.3914715062788</v>
      </c>
      <c r="AL5340">
        <v>3866.40087890625</v>
      </c>
      <c r="AM5340">
        <v>3893.501819646247</v>
      </c>
      <c r="AN5340">
        <v>3595.3914715062788</v>
      </c>
      <c r="AO5340">
        <v>3694.7614703154441</v>
      </c>
      <c r="AP5340">
        <v>3595.391357421875</v>
      </c>
      <c r="AQ5340">
        <v>3699.2782936287881</v>
      </c>
      <c r="AR5340">
        <v>3595.391357421875</v>
      </c>
      <c r="AS5340">
        <v>3690.2448509066712</v>
      </c>
      <c r="AT5340">
        <v>3685.72802734375</v>
      </c>
      <c r="AU5340">
        <v>3721.8626158471202</v>
      </c>
      <c r="AV5340">
        <v>3654.110262403301</v>
      </c>
      <c r="AW5340">
        <v>1</v>
      </c>
      <c r="AX5340">
        <v>-49.684962010645897</v>
      </c>
      <c r="AY5340">
        <v>-1.1408440377636E-4</v>
      </c>
      <c r="AZ5340">
        <v>-9.0334429716940576</v>
      </c>
      <c r="BA5340">
        <v>-49.684962010645897</v>
      </c>
      <c r="BB5340">
        <v>3766.40087890625</v>
      </c>
      <c r="BC5340">
        <v>3916.0858409168959</v>
      </c>
      <c r="BD5340">
        <v>-3.8223105440303447E-2</v>
      </c>
      <c r="BE5340">
        <v>3.8223105440303447E-2</v>
      </c>
      <c r="BF5340">
        <f t="shared" si="581"/>
        <v>-0.23333191923838903</v>
      </c>
      <c r="BG5340">
        <f t="shared" si="582"/>
        <v>736.24220538576128</v>
      </c>
      <c r="BH5340">
        <f t="shared" si="583"/>
        <v>736.24220538576128</v>
      </c>
      <c r="BI5340">
        <f t="shared" si="584"/>
        <v>736.24220538576128</v>
      </c>
      <c r="BJ5340">
        <f t="shared" si="585"/>
        <v>736.24220538576128</v>
      </c>
    </row>
    <row r="5341" spans="1:62">
      <c r="A5341">
        <v>5348</v>
      </c>
      <c r="B5341">
        <v>126600</v>
      </c>
      <c r="C5341" t="s">
        <v>908</v>
      </c>
      <c r="D5341">
        <v>2021</v>
      </c>
      <c r="E5341" t="s">
        <v>70</v>
      </c>
      <c r="F5341" t="s">
        <v>56</v>
      </c>
      <c r="G5341">
        <v>301.33600000000001</v>
      </c>
      <c r="H5341">
        <v>1.1976079850000001</v>
      </c>
      <c r="I5341">
        <v>22268262640</v>
      </c>
      <c r="J5341">
        <v>103.94</v>
      </c>
      <c r="K5341">
        <v>34.81</v>
      </c>
      <c r="L5341">
        <v>203454000000</v>
      </c>
      <c r="M5341">
        <v>2.73</v>
      </c>
      <c r="N5341">
        <v>1</v>
      </c>
      <c r="O5341">
        <v>216752000000</v>
      </c>
      <c r="P5341">
        <v>9.7336728289999996</v>
      </c>
      <c r="Q5341">
        <v>21.594389100000001</v>
      </c>
      <c r="R5341">
        <v>2389593500</v>
      </c>
      <c r="S5341">
        <v>306763000000</v>
      </c>
      <c r="T5341">
        <v>150630000000</v>
      </c>
      <c r="U5341">
        <v>156133000000</v>
      </c>
      <c r="V5341">
        <v>31.565731042444359</v>
      </c>
      <c r="W5341">
        <v>96.48</v>
      </c>
      <c r="X5341">
        <v>44.34</v>
      </c>
      <c r="Y5341">
        <v>1.29</v>
      </c>
      <c r="Z5341">
        <v>14.262367749999999</v>
      </c>
      <c r="AA5341">
        <v>0</v>
      </c>
      <c r="AB5341" s="2">
        <v>44196</v>
      </c>
      <c r="AC5341">
        <v>10265</v>
      </c>
      <c r="AD5341">
        <f t="shared" si="586"/>
        <v>100</v>
      </c>
      <c r="AE5341">
        <v>100</v>
      </c>
      <c r="AF5341">
        <f t="shared" si="587"/>
        <v>0.97418412079883099</v>
      </c>
      <c r="AG5341">
        <v>10327.19367572623</v>
      </c>
      <c r="AH5341">
        <v>9864.0908203125</v>
      </c>
      <c r="AI5341">
        <v>10373.50396126761</v>
      </c>
      <c r="AJ5341">
        <v>9864.0908203125</v>
      </c>
      <c r="AK5341">
        <v>10327.193814514991</v>
      </c>
      <c r="AL5341">
        <v>10234.5732421875</v>
      </c>
      <c r="AM5341">
        <v>10697.676103824941</v>
      </c>
      <c r="AN5341">
        <v>10188.26295602376</v>
      </c>
      <c r="AO5341">
        <v>10882.91724847992</v>
      </c>
      <c r="AP5341">
        <v>10234.5732421875</v>
      </c>
      <c r="AQ5341">
        <v>11068.1583931349</v>
      </c>
      <c r="AR5341">
        <v>10234.5732421875</v>
      </c>
      <c r="AS5341">
        <v>11207.089726896371</v>
      </c>
      <c r="AT5341">
        <v>10836.607421875</v>
      </c>
      <c r="AU5341">
        <v>11346.020591279381</v>
      </c>
      <c r="AV5341">
        <v>10743.98684561966</v>
      </c>
      <c r="AW5341">
        <v>1</v>
      </c>
      <c r="AX5341">
        <v>-92.62043353873014</v>
      </c>
      <c r="AY5341">
        <v>-92.620572327490663</v>
      </c>
      <c r="AZ5341">
        <v>-46.30982660492009</v>
      </c>
      <c r="BA5341">
        <v>-92.62043353873014</v>
      </c>
      <c r="BB5341">
        <v>10134.5732421875</v>
      </c>
      <c r="BC5341">
        <v>10327.19367572623</v>
      </c>
      <c r="BD5341">
        <v>-1.865176925958878E-2</v>
      </c>
      <c r="BE5341">
        <v>1.865176925958878E-2</v>
      </c>
      <c r="BF5341">
        <f t="shared" si="581"/>
        <v>0.19760857730560727</v>
      </c>
      <c r="BG5341">
        <f t="shared" si="582"/>
        <v>509.41314095511007</v>
      </c>
      <c r="BH5341">
        <f t="shared" si="583"/>
        <v>833.58528351244058</v>
      </c>
      <c r="BI5341">
        <f t="shared" si="584"/>
        <v>1204.0675728223996</v>
      </c>
      <c r="BJ5341">
        <f t="shared" si="585"/>
        <v>1481.9297709668808</v>
      </c>
    </row>
    <row r="5342" spans="1:62">
      <c r="A5342">
        <v>5349</v>
      </c>
      <c r="B5342">
        <v>126600</v>
      </c>
      <c r="C5342" t="s">
        <v>908</v>
      </c>
      <c r="D5342">
        <v>2022</v>
      </c>
      <c r="E5342" t="s">
        <v>70</v>
      </c>
      <c r="F5342" t="s">
        <v>56</v>
      </c>
      <c r="G5342">
        <v>9.9350000000000005</v>
      </c>
      <c r="H5342">
        <v>0.80958160599999995</v>
      </c>
      <c r="I5342">
        <v>15925460652</v>
      </c>
      <c r="J5342">
        <v>14.79</v>
      </c>
      <c r="K5342">
        <v>29.42</v>
      </c>
      <c r="L5342">
        <v>263302000000</v>
      </c>
      <c r="M5342">
        <v>2.74</v>
      </c>
      <c r="N5342">
        <v>1</v>
      </c>
      <c r="O5342">
        <v>134890000000</v>
      </c>
      <c r="P5342">
        <v>8.4701115310000006</v>
      </c>
      <c r="Q5342">
        <v>21.777340729999999</v>
      </c>
      <c r="R5342">
        <v>2869319500</v>
      </c>
      <c r="S5342">
        <v>352144000000</v>
      </c>
      <c r="T5342">
        <v>150199000000</v>
      </c>
      <c r="U5342">
        <v>201945000000</v>
      </c>
      <c r="V5342">
        <v>29.341651028289981</v>
      </c>
      <c r="W5342">
        <v>74.38</v>
      </c>
      <c r="X5342">
        <v>53.38</v>
      </c>
      <c r="Y5342">
        <v>1.1100000000000001</v>
      </c>
      <c r="Z5342">
        <v>7.8860386010000001</v>
      </c>
      <c r="AA5342">
        <v>0</v>
      </c>
      <c r="AB5342" s="2">
        <v>44561</v>
      </c>
      <c r="AC5342">
        <v>4567</v>
      </c>
      <c r="AD5342">
        <f t="shared" si="586"/>
        <v>100</v>
      </c>
      <c r="AE5342">
        <v>100</v>
      </c>
      <c r="AF5342">
        <f t="shared" si="587"/>
        <v>2.1896211955331726</v>
      </c>
      <c r="AG5342">
        <v>4684.6950555098683</v>
      </c>
      <c r="AH5342">
        <v>4796.9033203125</v>
      </c>
      <c r="AI5342">
        <v>4890.4102076480258</v>
      </c>
      <c r="AJ5342">
        <v>4684.6950555098683</v>
      </c>
      <c r="AK5342">
        <v>4778.202669528162</v>
      </c>
      <c r="AL5342">
        <v>4731.44921875</v>
      </c>
      <c r="AM5342">
        <v>4787.553359683794</v>
      </c>
      <c r="AN5342">
        <v>4684.695767971838</v>
      </c>
      <c r="AO5342">
        <v>4918.4623004582927</v>
      </c>
      <c r="AP5342">
        <v>4750.14990234375</v>
      </c>
      <c r="AQ5342">
        <v>4918.4623004582927</v>
      </c>
      <c r="AR5342">
        <v>4740.7992135596087</v>
      </c>
      <c r="AS5342">
        <v>4946.5144424582159</v>
      </c>
      <c r="AT5342">
        <v>4965.2158203125</v>
      </c>
      <c r="AU5342">
        <v>5011.9692649482113</v>
      </c>
      <c r="AV5342">
        <v>4899.7609978225046</v>
      </c>
      <c r="AW5342">
        <v>1</v>
      </c>
      <c r="AX5342">
        <v>46.754163240131668</v>
      </c>
      <c r="AY5342">
        <v>-28.052767184412009</v>
      </c>
      <c r="AZ5342">
        <v>46.753519854207298</v>
      </c>
      <c r="BA5342">
        <v>46.754163240131668</v>
      </c>
      <c r="BB5342">
        <v>4631.44921875</v>
      </c>
      <c r="BC5342">
        <v>4684.6950555098683</v>
      </c>
      <c r="BD5342">
        <v>-1.1365913069889931E-2</v>
      </c>
      <c r="BE5342">
        <v>1.1365913069889931E-2</v>
      </c>
      <c r="BF5342">
        <f t="shared" si="581"/>
        <v>-0.19041926030260348</v>
      </c>
      <c r="BG5342">
        <f t="shared" si="582"/>
        <v>205.71515213815746</v>
      </c>
      <c r="BH5342">
        <f t="shared" si="583"/>
        <v>205.71515213815746</v>
      </c>
      <c r="BI5342">
        <f t="shared" si="584"/>
        <v>233.76724494842438</v>
      </c>
      <c r="BJ5342">
        <f t="shared" si="585"/>
        <v>327.27420943834295</v>
      </c>
    </row>
    <row r="5343" spans="1:62">
      <c r="A5343">
        <v>5350</v>
      </c>
      <c r="B5343">
        <v>126600</v>
      </c>
      <c r="C5343" t="s">
        <v>908</v>
      </c>
      <c r="D5343">
        <v>2023</v>
      </c>
      <c r="E5343" t="s">
        <v>70</v>
      </c>
      <c r="F5343" t="s">
        <v>56</v>
      </c>
      <c r="G5343">
        <v>-37.97</v>
      </c>
      <c r="H5343">
        <v>0.65872800300000001</v>
      </c>
      <c r="I5343">
        <v>17193108658</v>
      </c>
      <c r="J5343">
        <v>62</v>
      </c>
      <c r="K5343">
        <v>8.49</v>
      </c>
      <c r="L5343">
        <v>285659000000</v>
      </c>
      <c r="M5343">
        <v>2.33</v>
      </c>
      <c r="N5343">
        <v>1</v>
      </c>
      <c r="O5343">
        <v>242069000000</v>
      </c>
      <c r="P5343">
        <v>14.07942431</v>
      </c>
      <c r="Q5343">
        <v>22.037887040000001</v>
      </c>
      <c r="R5343">
        <v>3723340320</v>
      </c>
      <c r="S5343">
        <v>570459000000</v>
      </c>
      <c r="T5343">
        <v>133708000000</v>
      </c>
      <c r="U5343">
        <v>436751000000</v>
      </c>
      <c r="V5343">
        <v>116.2722523459358</v>
      </c>
      <c r="W5343">
        <v>30.61</v>
      </c>
      <c r="X5343">
        <v>67.069999999999993</v>
      </c>
      <c r="Y5343">
        <v>0.55000000000000004</v>
      </c>
      <c r="Z5343">
        <v>3.9365928549999998</v>
      </c>
      <c r="AA5343">
        <v>0</v>
      </c>
      <c r="AB5343" s="2">
        <v>44926</v>
      </c>
      <c r="AC5343">
        <v>4480</v>
      </c>
      <c r="AD5343">
        <f t="shared" si="586"/>
        <v>70</v>
      </c>
      <c r="AE5343">
        <v>70</v>
      </c>
      <c r="AF5343">
        <f t="shared" si="587"/>
        <v>1.5625</v>
      </c>
      <c r="AG5343">
        <v>4350.6479088824726</v>
      </c>
      <c r="AH5343">
        <v>4487.21533203125</v>
      </c>
      <c r="AI5343">
        <v>4487.21533203125</v>
      </c>
      <c r="AJ5343">
        <v>4321.3834610648773</v>
      </c>
      <c r="AK5343">
        <v>4310.5374283417223</v>
      </c>
      <c r="AL5343">
        <v>4262.8544921875</v>
      </c>
      <c r="AM5343">
        <v>4358.2203644959454</v>
      </c>
      <c r="AN5343">
        <v>4224.7081432641216</v>
      </c>
      <c r="AO5343">
        <v>4372.5251521620639</v>
      </c>
      <c r="AP5343">
        <v>4305.76904296875</v>
      </c>
      <c r="AQ5343">
        <v>4410.6715002725286</v>
      </c>
      <c r="AR5343">
        <v>4305.76904296875</v>
      </c>
      <c r="AS5343">
        <v>4305.7695019318026</v>
      </c>
      <c r="AT5343">
        <v>4367.75732421875</v>
      </c>
      <c r="AU5343">
        <v>4482.196380748499</v>
      </c>
      <c r="AV5343">
        <v>4291.4646198655846</v>
      </c>
      <c r="AW5343">
        <v>1</v>
      </c>
      <c r="AX5343">
        <v>-87.79341669497262</v>
      </c>
      <c r="AY5343">
        <v>-4.7683853729722614</v>
      </c>
      <c r="AZ5343">
        <v>-4.7678279433139323</v>
      </c>
      <c r="BA5343">
        <v>-87.79341669497262</v>
      </c>
      <c r="BB5343">
        <v>4192.8544921875</v>
      </c>
      <c r="BC5343">
        <v>4350.6479088824726</v>
      </c>
      <c r="BD5343">
        <v>-3.6268946602830053E-2</v>
      </c>
      <c r="BE5343">
        <v>3.6268946602830053E-2</v>
      </c>
      <c r="BF5343">
        <f t="shared" si="581"/>
        <v>-0.34127255420634961</v>
      </c>
      <c r="BG5343">
        <f t="shared" si="582"/>
        <v>165.83187096637266</v>
      </c>
      <c r="BH5343">
        <f t="shared" si="583"/>
        <v>262.50718876712835</v>
      </c>
      <c r="BI5343">
        <f t="shared" si="584"/>
        <v>262.50718876712835</v>
      </c>
      <c r="BJ5343">
        <f t="shared" si="585"/>
        <v>262.50718876712835</v>
      </c>
    </row>
    <row r="5344" spans="1:62">
      <c r="A5344">
        <v>5351</v>
      </c>
      <c r="B5344">
        <v>126640</v>
      </c>
      <c r="C5344" t="s">
        <v>909</v>
      </c>
      <c r="D5344">
        <v>2017</v>
      </c>
      <c r="E5344" t="s">
        <v>70</v>
      </c>
      <c r="F5344" t="s">
        <v>56</v>
      </c>
      <c r="G5344">
        <v>22.638999999999999</v>
      </c>
      <c r="H5344">
        <v>0.68064573799999994</v>
      </c>
      <c r="I5344">
        <v>2826804886</v>
      </c>
      <c r="J5344">
        <v>-8.08</v>
      </c>
      <c r="K5344">
        <v>-2.2599999999999998</v>
      </c>
      <c r="L5344">
        <v>200390000000</v>
      </c>
      <c r="M5344">
        <v>0.45</v>
      </c>
      <c r="N5344">
        <v>1</v>
      </c>
      <c r="O5344">
        <v>45831097620</v>
      </c>
      <c r="P5344">
        <v>16.213038910000002</v>
      </c>
      <c r="Q5344">
        <v>20.36818705</v>
      </c>
      <c r="R5344">
        <v>701118200</v>
      </c>
      <c r="S5344">
        <v>108005000000</v>
      </c>
      <c r="T5344">
        <v>27681821448</v>
      </c>
      <c r="U5344">
        <v>80322849673</v>
      </c>
      <c r="V5344">
        <v>-2.345291095087529</v>
      </c>
      <c r="W5344">
        <v>34.46</v>
      </c>
      <c r="X5344">
        <v>44.28</v>
      </c>
      <c r="Y5344">
        <v>1.41</v>
      </c>
      <c r="Z5344">
        <v>3.519303533</v>
      </c>
      <c r="AA5344">
        <v>0</v>
      </c>
      <c r="AB5344" s="2">
        <v>42735</v>
      </c>
      <c r="AC5344">
        <v>1260</v>
      </c>
      <c r="AD5344">
        <f t="shared" si="586"/>
        <v>20</v>
      </c>
      <c r="AE5344">
        <v>20</v>
      </c>
      <c r="AF5344">
        <f t="shared" si="587"/>
        <v>1.5873015873015872</v>
      </c>
      <c r="AG5344">
        <v>1078.304865056818</v>
      </c>
      <c r="AH5344">
        <v>1074.0595703125</v>
      </c>
      <c r="AI5344">
        <v>1091.040749289773</v>
      </c>
      <c r="AJ5344">
        <v>1069.814275568182</v>
      </c>
      <c r="AK5344">
        <v>1057.2774443626399</v>
      </c>
      <c r="AL5344">
        <v>1069.814331054688</v>
      </c>
      <c r="AM5344">
        <v>1078.172255516052</v>
      </c>
      <c r="AN5344">
        <v>1053.098482131958</v>
      </c>
      <c r="AO5344">
        <v>1082.351114748024</v>
      </c>
      <c r="AP5344">
        <v>1057.27734375</v>
      </c>
      <c r="AQ5344">
        <v>1090.709038414032</v>
      </c>
      <c r="AR5344">
        <v>1053.098381916996</v>
      </c>
      <c r="AS5344">
        <v>1111.6038127573891</v>
      </c>
      <c r="AT5344">
        <v>1078.172119140625</v>
      </c>
      <c r="AU5344">
        <v>1115.782774459484</v>
      </c>
      <c r="AV5344">
        <v>1069.8141957364339</v>
      </c>
      <c r="AW5344">
        <v>1</v>
      </c>
      <c r="AX5344">
        <v>-8.4905340021300617</v>
      </c>
      <c r="AY5344">
        <v>-1.00612639926112E-4</v>
      </c>
      <c r="AZ5344">
        <v>-4.1789956073989742</v>
      </c>
      <c r="BA5344">
        <v>-8.4905340021300617</v>
      </c>
      <c r="BB5344">
        <v>1049.814331054688</v>
      </c>
      <c r="BC5344">
        <v>1078.304865056818</v>
      </c>
      <c r="BD5344">
        <v>-2.642159460221747E-2</v>
      </c>
      <c r="BE5344">
        <v>2.642159460221747E-2</v>
      </c>
      <c r="BF5344">
        <f t="shared" si="581"/>
        <v>-0.31935328969029214</v>
      </c>
      <c r="BG5344">
        <f t="shared" si="582"/>
        <v>21.226473721590992</v>
      </c>
      <c r="BH5344">
        <f t="shared" si="583"/>
        <v>37.942267157814968</v>
      </c>
      <c r="BI5344">
        <f t="shared" si="584"/>
        <v>37.942367372776971</v>
      </c>
      <c r="BJ5344">
        <f t="shared" si="585"/>
        <v>62.684392542488013</v>
      </c>
    </row>
    <row r="5345" spans="1:62">
      <c r="A5345">
        <v>5352</v>
      </c>
      <c r="B5345">
        <v>126640</v>
      </c>
      <c r="C5345" t="s">
        <v>909</v>
      </c>
      <c r="D5345">
        <v>2018</v>
      </c>
      <c r="E5345" t="s">
        <v>70</v>
      </c>
      <c r="F5345" t="s">
        <v>56</v>
      </c>
      <c r="G5345">
        <v>66.019000000000005</v>
      </c>
      <c r="H5345">
        <v>0.67005585400000001</v>
      </c>
      <c r="I5345">
        <v>1530266289</v>
      </c>
      <c r="J5345">
        <v>-3.64</v>
      </c>
      <c r="K5345">
        <v>5.74</v>
      </c>
      <c r="L5345">
        <v>211894000000</v>
      </c>
      <c r="M5345">
        <v>0.71</v>
      </c>
      <c r="N5345">
        <v>1</v>
      </c>
      <c r="O5345">
        <v>42375578355</v>
      </c>
      <c r="P5345">
        <v>27.691636849999998</v>
      </c>
      <c r="Q5345">
        <v>20.36818705</v>
      </c>
      <c r="R5345">
        <v>701118200</v>
      </c>
      <c r="S5345">
        <v>104075000000</v>
      </c>
      <c r="T5345">
        <v>27360242992</v>
      </c>
      <c r="U5345">
        <v>76714396342</v>
      </c>
      <c r="V5345">
        <v>-4.4924368914826456</v>
      </c>
      <c r="W5345">
        <v>35.67</v>
      </c>
      <c r="X5345">
        <v>43.97</v>
      </c>
      <c r="Y5345">
        <v>1.49</v>
      </c>
      <c r="Z5345">
        <v>1.9947576490000001</v>
      </c>
      <c r="AA5345">
        <v>0</v>
      </c>
      <c r="AB5345" s="2">
        <v>43100</v>
      </c>
      <c r="AC5345">
        <v>1165</v>
      </c>
      <c r="AD5345">
        <f t="shared" si="586"/>
        <v>20</v>
      </c>
      <c r="AE5345">
        <v>20</v>
      </c>
      <c r="AF5345">
        <f t="shared" si="587"/>
        <v>1.7167381974248928</v>
      </c>
      <c r="AG5345">
        <v>1015.146882945094</v>
      </c>
      <c r="AH5345">
        <v>1002.187561035156</v>
      </c>
      <c r="AI5345">
        <v>1015.146882945094</v>
      </c>
      <c r="AJ5345">
        <v>976.26891721528148</v>
      </c>
      <c r="AK5345">
        <v>963.68203182878165</v>
      </c>
      <c r="AL5345">
        <v>984.90850830078125</v>
      </c>
      <c r="AM5345">
        <v>1001.889689478381</v>
      </c>
      <c r="AN5345">
        <v>955.19144123998171</v>
      </c>
      <c r="AO5345">
        <v>984.90843127388098</v>
      </c>
      <c r="AP5345">
        <v>972.17254638671875</v>
      </c>
      <c r="AQ5345">
        <v>993.39902119865587</v>
      </c>
      <c r="AR5345">
        <v>963.68195646194386</v>
      </c>
      <c r="AS5345">
        <v>976.41791771198132</v>
      </c>
      <c r="AT5345">
        <v>984.90850830078125</v>
      </c>
      <c r="AU5345">
        <v>984.90850830078114</v>
      </c>
      <c r="AV5345">
        <v>959.43673653438168</v>
      </c>
      <c r="AW5345">
        <v>1</v>
      </c>
      <c r="AX5345">
        <v>-30.238374644312781</v>
      </c>
      <c r="AY5345">
        <v>8.4905145579371037</v>
      </c>
      <c r="AZ5345">
        <v>7.702690027144854E-5</v>
      </c>
      <c r="BA5345">
        <v>-30.238374644312781</v>
      </c>
      <c r="BB5345">
        <v>964.90850830078125</v>
      </c>
      <c r="BC5345">
        <v>1015.146882945094</v>
      </c>
      <c r="BD5345">
        <v>-4.9488773977775208E-2</v>
      </c>
      <c r="BE5345">
        <v>4.9488773977775208E-2</v>
      </c>
      <c r="BF5345">
        <f t="shared" si="581"/>
        <v>-0.32994300251741532</v>
      </c>
      <c r="BG5345">
        <f t="shared" si="582"/>
        <v>38.877965729812558</v>
      </c>
      <c r="BH5345">
        <f t="shared" si="583"/>
        <v>59.955441705112321</v>
      </c>
      <c r="BI5345">
        <f t="shared" si="584"/>
        <v>59.955441705112321</v>
      </c>
      <c r="BJ5345">
        <f t="shared" si="585"/>
        <v>59.955441705112321</v>
      </c>
    </row>
    <row r="5346" spans="1:62">
      <c r="A5346">
        <v>5353</v>
      </c>
      <c r="B5346">
        <v>126640</v>
      </c>
      <c r="C5346" t="s">
        <v>909</v>
      </c>
      <c r="D5346">
        <v>2019</v>
      </c>
      <c r="E5346" t="s">
        <v>70</v>
      </c>
      <c r="F5346" t="s">
        <v>56</v>
      </c>
      <c r="G5346">
        <v>30.448</v>
      </c>
      <c r="H5346">
        <v>0.74613253599999996</v>
      </c>
      <c r="I5346">
        <v>4004775012</v>
      </c>
      <c r="J5346">
        <v>28.93</v>
      </c>
      <c r="K5346">
        <v>9.0500000000000007</v>
      </c>
      <c r="L5346">
        <v>231063000000</v>
      </c>
      <c r="M5346">
        <v>0.62</v>
      </c>
      <c r="N5346">
        <v>1</v>
      </c>
      <c r="O5346">
        <v>46558575360</v>
      </c>
      <c r="P5346">
        <v>11.625765550000001</v>
      </c>
      <c r="Q5346">
        <v>20.773652160000001</v>
      </c>
      <c r="R5346">
        <v>1051677300</v>
      </c>
      <c r="S5346">
        <v>134186000000</v>
      </c>
      <c r="T5346">
        <v>53561865730</v>
      </c>
      <c r="U5346">
        <v>80624001061</v>
      </c>
      <c r="V5346">
        <v>5.0963116512976443</v>
      </c>
      <c r="W5346">
        <v>66.430000000000007</v>
      </c>
      <c r="X5346">
        <v>43.33</v>
      </c>
      <c r="Y5346">
        <v>1.96</v>
      </c>
      <c r="Z5346">
        <v>4.9672243490000003</v>
      </c>
      <c r="AA5346">
        <v>0</v>
      </c>
      <c r="AB5346" s="2">
        <v>43465</v>
      </c>
      <c r="AC5346">
        <v>1280</v>
      </c>
      <c r="AD5346">
        <f t="shared" si="586"/>
        <v>30</v>
      </c>
      <c r="AE5346">
        <v>30</v>
      </c>
      <c r="AF5346">
        <f t="shared" si="587"/>
        <v>2.34375</v>
      </c>
      <c r="AG5346">
        <v>1137.0411057472229</v>
      </c>
      <c r="AH5346">
        <v>1132.616821289062</v>
      </c>
      <c r="AI5346">
        <v>1159.1625280380249</v>
      </c>
      <c r="AJ5346">
        <v>1123.7682523727419</v>
      </c>
      <c r="AK5346">
        <v>1088.5829866664619</v>
      </c>
      <c r="AL5346">
        <v>1097.222534179688</v>
      </c>
      <c r="AM5346">
        <v>1114.5016292061389</v>
      </c>
      <c r="AN5346">
        <v>1075.623665396623</v>
      </c>
      <c r="AO5346">
        <v>1075.6235656738279</v>
      </c>
      <c r="AP5346">
        <v>1088.582885742188</v>
      </c>
      <c r="AQ5346">
        <v>1088.582885742188</v>
      </c>
      <c r="AR5346">
        <v>1049.7049255371089</v>
      </c>
      <c r="AS5346">
        <v>1092.9025760773691</v>
      </c>
      <c r="AT5346">
        <v>1071.3037109375</v>
      </c>
      <c r="AU5346">
        <v>1105.86189516129</v>
      </c>
      <c r="AV5346">
        <v>1066.983937909526</v>
      </c>
      <c r="AW5346">
        <v>0</v>
      </c>
      <c r="AX5346">
        <v>-39.818571567534953</v>
      </c>
      <c r="AY5346">
        <v>-1.009242739655747E-4</v>
      </c>
      <c r="AZ5346">
        <v>-4.3198547363278976</v>
      </c>
      <c r="BA5346">
        <v>-1.009242739655747E-4</v>
      </c>
      <c r="BB5346">
        <v>1058.582885742188</v>
      </c>
      <c r="BC5346">
        <v>1088.5829866664619</v>
      </c>
      <c r="BD5346">
        <v>-2.7558855219795841E-2</v>
      </c>
      <c r="BE5346">
        <v>2.7558855219795841E-2</v>
      </c>
      <c r="BF5346">
        <f t="shared" si="581"/>
        <v>-0.25386721193716183</v>
      </c>
      <c r="BG5346">
        <f t="shared" si="582"/>
        <v>35.394275665282976</v>
      </c>
      <c r="BH5346">
        <f t="shared" si="583"/>
        <v>83.53886264140192</v>
      </c>
      <c r="BI5346">
        <f t="shared" si="584"/>
        <v>109.45760250091598</v>
      </c>
      <c r="BJ5346">
        <f t="shared" si="585"/>
        <v>109.45760250091598</v>
      </c>
    </row>
    <row r="5347" spans="1:62">
      <c r="A5347">
        <v>5354</v>
      </c>
      <c r="B5347">
        <v>126640</v>
      </c>
      <c r="C5347" t="s">
        <v>909</v>
      </c>
      <c r="D5347">
        <v>2020</v>
      </c>
      <c r="E5347" t="s">
        <v>70</v>
      </c>
      <c r="F5347" t="s">
        <v>56</v>
      </c>
      <c r="G5347">
        <v>21.815000000000001</v>
      </c>
      <c r="H5347">
        <v>0.84945570999999997</v>
      </c>
      <c r="I5347">
        <v>6606072615</v>
      </c>
      <c r="J5347">
        <v>9.3000000000000007</v>
      </c>
      <c r="K5347">
        <v>6.95</v>
      </c>
      <c r="L5347">
        <v>247111000000</v>
      </c>
      <c r="M5347">
        <v>0.74</v>
      </c>
      <c r="N5347">
        <v>1</v>
      </c>
      <c r="O5347">
        <v>63654302250</v>
      </c>
      <c r="P5347">
        <v>9.635725485</v>
      </c>
      <c r="Q5347">
        <v>20.773652160000001</v>
      </c>
      <c r="R5347">
        <v>1051677300</v>
      </c>
      <c r="S5347">
        <v>146669000000</v>
      </c>
      <c r="T5347">
        <v>60934129923</v>
      </c>
      <c r="U5347">
        <v>85734414142</v>
      </c>
      <c r="V5347">
        <v>6.3385753792266764</v>
      </c>
      <c r="W5347">
        <v>71.069999999999993</v>
      </c>
      <c r="X5347">
        <v>35.06</v>
      </c>
      <c r="Y5347">
        <v>0.54</v>
      </c>
      <c r="Z5347">
        <v>7.705275275</v>
      </c>
      <c r="AA5347">
        <v>0</v>
      </c>
      <c r="AB5347" s="2">
        <v>43830</v>
      </c>
      <c r="AC5347">
        <v>1750</v>
      </c>
      <c r="AD5347">
        <f t="shared" si="586"/>
        <v>30</v>
      </c>
      <c r="AE5347">
        <v>30</v>
      </c>
      <c r="AF5347">
        <f t="shared" si="587"/>
        <v>1.7142857142857142</v>
      </c>
      <c r="AG5347">
        <v>1309.588188293784</v>
      </c>
      <c r="AH5347">
        <v>1654.682373046875</v>
      </c>
      <c r="AI5347">
        <v>1654.682373046875</v>
      </c>
      <c r="AJ5347">
        <v>1305.163903873872</v>
      </c>
      <c r="AK5347">
        <v>1247.6481424967451</v>
      </c>
      <c r="AL5347">
        <v>1274.19384765625</v>
      </c>
      <c r="AM5347">
        <v>1504.2566257052949</v>
      </c>
      <c r="AN5347">
        <v>1216.678153143989</v>
      </c>
      <c r="AO5347">
        <v>1238.799560546875</v>
      </c>
      <c r="AP5347">
        <v>1238.799560546875</v>
      </c>
      <c r="AQ5347">
        <v>1318.4366751534601</v>
      </c>
      <c r="AR5347">
        <v>1221.102423967634</v>
      </c>
      <c r="AS5347">
        <v>1229.950992257254</v>
      </c>
      <c r="AT5347">
        <v>1238.799560546875</v>
      </c>
      <c r="AU5347">
        <v>1274.1938337053571</v>
      </c>
      <c r="AV5347">
        <v>1212.253855678013</v>
      </c>
      <c r="AW5347">
        <v>1</v>
      </c>
      <c r="AX5347">
        <v>-35.394340637534007</v>
      </c>
      <c r="AY5347">
        <v>-8.8485819498700948</v>
      </c>
      <c r="AZ5347">
        <v>0</v>
      </c>
      <c r="BA5347">
        <v>-35.394340637534007</v>
      </c>
      <c r="BB5347">
        <v>1244.19384765625</v>
      </c>
      <c r="BC5347">
        <v>1309.588188293784</v>
      </c>
      <c r="BD5347">
        <v>-4.9935041581838008E-2</v>
      </c>
      <c r="BE5347">
        <v>4.9935041581838008E-2</v>
      </c>
      <c r="BF5347">
        <f t="shared" si="581"/>
        <v>-0.1505438224300977</v>
      </c>
      <c r="BG5347">
        <f t="shared" si="582"/>
        <v>349.51846917300304</v>
      </c>
      <c r="BH5347">
        <f t="shared" si="583"/>
        <v>438.00421990288601</v>
      </c>
      <c r="BI5347">
        <f t="shared" si="584"/>
        <v>438.00421990288601</v>
      </c>
      <c r="BJ5347">
        <f t="shared" si="585"/>
        <v>442.428517368862</v>
      </c>
    </row>
    <row r="5348" spans="1:62">
      <c r="A5348">
        <v>5355</v>
      </c>
      <c r="B5348">
        <v>126640</v>
      </c>
      <c r="C5348" t="s">
        <v>909</v>
      </c>
      <c r="D5348">
        <v>2021</v>
      </c>
      <c r="E5348" t="s">
        <v>70</v>
      </c>
      <c r="F5348" t="s">
        <v>56</v>
      </c>
      <c r="G5348">
        <v>23.134</v>
      </c>
      <c r="H5348">
        <v>0.84793454499999998</v>
      </c>
      <c r="I5348">
        <v>5452163152</v>
      </c>
      <c r="J5348">
        <v>4.9000000000000004</v>
      </c>
      <c r="K5348">
        <v>3.09</v>
      </c>
      <c r="L5348">
        <v>254742000000</v>
      </c>
      <c r="M5348">
        <v>0.74</v>
      </c>
      <c r="N5348">
        <v>1</v>
      </c>
      <c r="O5348">
        <v>74384598915</v>
      </c>
      <c r="P5348">
        <v>13.64313518</v>
      </c>
      <c r="Q5348">
        <v>20.773652160000001</v>
      </c>
      <c r="R5348">
        <v>1051677300</v>
      </c>
      <c r="S5348">
        <v>153854000000</v>
      </c>
      <c r="T5348">
        <v>56073633325</v>
      </c>
      <c r="U5348">
        <v>97780497273</v>
      </c>
      <c r="V5348">
        <v>14.050464159057929</v>
      </c>
      <c r="W5348">
        <v>57.35</v>
      </c>
      <c r="X5348">
        <v>34.57</v>
      </c>
      <c r="Y5348">
        <v>3.94</v>
      </c>
      <c r="Z5348">
        <v>5.5759208679999999</v>
      </c>
      <c r="AA5348">
        <v>0</v>
      </c>
      <c r="AB5348" s="2">
        <v>44196</v>
      </c>
      <c r="AC5348">
        <v>2045</v>
      </c>
      <c r="AD5348">
        <f t="shared" si="586"/>
        <v>30</v>
      </c>
      <c r="AE5348">
        <v>30</v>
      </c>
      <c r="AF5348">
        <f t="shared" si="587"/>
        <v>1.4669926650366749</v>
      </c>
      <c r="AG5348">
        <v>1873.1739284077021</v>
      </c>
      <c r="AH5348">
        <v>1841.654174804688</v>
      </c>
      <c r="AI5348">
        <v>1904.693682010716</v>
      </c>
      <c r="AJ5348">
        <v>1841.654174804688</v>
      </c>
      <c r="AK5348">
        <v>1711.0723583514871</v>
      </c>
      <c r="AL5348">
        <v>1873.173950195312</v>
      </c>
      <c r="AM5348">
        <v>1958.727568112887</v>
      </c>
      <c r="AN5348">
        <v>1711.0723583514871</v>
      </c>
      <c r="AO5348">
        <v>1711.0723732775591</v>
      </c>
      <c r="AP5348">
        <v>1715.5751953125</v>
      </c>
      <c r="AQ5348">
        <v>1724.580839382382</v>
      </c>
      <c r="AR5348">
        <v>1697.563907172736</v>
      </c>
      <c r="AS5348">
        <v>1693.0610994037829</v>
      </c>
      <c r="AT5348">
        <v>1711.072387695312</v>
      </c>
      <c r="AU5348">
        <v>1720.0780318410771</v>
      </c>
      <c r="AV5348">
        <v>1688.5582773309011</v>
      </c>
      <c r="AW5348">
        <v>1</v>
      </c>
      <c r="AX5348">
        <v>2.1787609966850141E-5</v>
      </c>
      <c r="AY5348">
        <v>4.5028369610129184</v>
      </c>
      <c r="AZ5348">
        <v>1.441775293642422E-5</v>
      </c>
      <c r="BA5348">
        <v>2.1787609966850141E-5</v>
      </c>
      <c r="BB5348">
        <v>1843.173950195312</v>
      </c>
      <c r="BC5348">
        <v>1873.1739284077021</v>
      </c>
      <c r="BD5348">
        <v>-1.601558603684582E-2</v>
      </c>
      <c r="BE5348">
        <v>1.601558603684582E-2</v>
      </c>
      <c r="BF5348">
        <f t="shared" si="581"/>
        <v>-0.1520655839822169</v>
      </c>
      <c r="BG5348">
        <f t="shared" si="582"/>
        <v>63.03950720602802</v>
      </c>
      <c r="BH5348">
        <f t="shared" si="583"/>
        <v>247.65520976139987</v>
      </c>
      <c r="BI5348">
        <f t="shared" si="584"/>
        <v>261.16366094015098</v>
      </c>
      <c r="BJ5348">
        <f t="shared" si="585"/>
        <v>270.16929078198586</v>
      </c>
    </row>
    <row r="5349" spans="1:62">
      <c r="A5349">
        <v>5356</v>
      </c>
      <c r="B5349">
        <v>126640</v>
      </c>
      <c r="C5349" t="s">
        <v>909</v>
      </c>
      <c r="D5349">
        <v>2024</v>
      </c>
      <c r="E5349" t="s">
        <v>70</v>
      </c>
      <c r="F5349" t="s">
        <v>56</v>
      </c>
      <c r="J5349">
        <v>17.190000000000001</v>
      </c>
      <c r="K5349">
        <v>-9.16</v>
      </c>
      <c r="L5349">
        <v>231400000000</v>
      </c>
      <c r="N5349">
        <v>1</v>
      </c>
      <c r="P5349">
        <v>4.76</v>
      </c>
      <c r="S5349">
        <v>180300000000</v>
      </c>
      <c r="T5349">
        <v>70400000000</v>
      </c>
      <c r="U5349">
        <v>109900000000</v>
      </c>
      <c r="V5349">
        <v>12.39460123951174</v>
      </c>
      <c r="W5349">
        <v>14.72044833</v>
      </c>
      <c r="X5349">
        <v>34.57</v>
      </c>
      <c r="Y5349">
        <v>1.46</v>
      </c>
      <c r="Z5349">
        <v>319.251216</v>
      </c>
      <c r="AA5349">
        <v>0</v>
      </c>
      <c r="AB5349" s="2">
        <v>45291</v>
      </c>
      <c r="AC5349">
        <v>1229</v>
      </c>
      <c r="AD5349">
        <f t="shared" si="586"/>
        <v>50</v>
      </c>
      <c r="AE5349">
        <v>50</v>
      </c>
      <c r="AF5349">
        <f t="shared" si="587"/>
        <v>4.068348250610252</v>
      </c>
      <c r="AG5349">
        <v>1275</v>
      </c>
      <c r="AH5349">
        <v>1219</v>
      </c>
      <c r="AI5349">
        <v>1275</v>
      </c>
      <c r="AJ5349">
        <v>1200</v>
      </c>
      <c r="AK5349">
        <v>1244.2156862745101</v>
      </c>
      <c r="AL5349">
        <v>1225</v>
      </c>
      <c r="AM5349">
        <v>1253.8235294117651</v>
      </c>
      <c r="AN5349">
        <v>1202.901960784314</v>
      </c>
      <c r="AO5349">
        <v>1227.882364751749</v>
      </c>
      <c r="AP5349">
        <v>1244.215698242188</v>
      </c>
      <c r="AQ5349">
        <v>1261.509816055592</v>
      </c>
      <c r="AR5349">
        <v>1220.1960901680141</v>
      </c>
      <c r="AS5349">
        <v>1136.607823382237</v>
      </c>
      <c r="AT5349">
        <v>1239.411743164062</v>
      </c>
      <c r="AU5349">
        <v>1249.9803704313531</v>
      </c>
      <c r="AV5349">
        <v>1136.607823382237</v>
      </c>
      <c r="AW5349">
        <v>0</v>
      </c>
      <c r="AX5349">
        <v>-50</v>
      </c>
      <c r="AY5349">
        <v>1.196767789224396E-5</v>
      </c>
      <c r="AZ5349">
        <v>11.52937841231301</v>
      </c>
      <c r="BA5349">
        <v>1.196767789224396E-5</v>
      </c>
      <c r="BB5349">
        <v>1194.215698242188</v>
      </c>
      <c r="BC5349">
        <v>1244.2156862745101</v>
      </c>
      <c r="BD5349">
        <v>-4.0185948934653333E-2</v>
      </c>
      <c r="BE5349">
        <v>4.0185948934653333E-2</v>
      </c>
      <c r="BF5349">
        <f t="shared" si="581"/>
        <v>-0.60953965612867445</v>
      </c>
      <c r="BG5349">
        <f t="shared" si="582"/>
        <v>75</v>
      </c>
      <c r="BH5349">
        <f t="shared" si="583"/>
        <v>75</v>
      </c>
      <c r="BI5349">
        <f t="shared" si="584"/>
        <v>75</v>
      </c>
      <c r="BJ5349">
        <f t="shared" si="585"/>
        <v>138.39217661776297</v>
      </c>
    </row>
    <row r="5350" spans="1:62">
      <c r="A5350">
        <v>5357</v>
      </c>
      <c r="B5350">
        <v>126700</v>
      </c>
      <c r="C5350" t="s">
        <v>910</v>
      </c>
      <c r="D5350">
        <v>2017</v>
      </c>
      <c r="E5350" t="s">
        <v>70</v>
      </c>
      <c r="F5350" t="s">
        <v>56</v>
      </c>
      <c r="G5350">
        <v>8.2469999999999999</v>
      </c>
      <c r="H5350">
        <v>1.619635771</v>
      </c>
      <c r="I5350">
        <v>28084151532</v>
      </c>
      <c r="J5350">
        <v>57.44</v>
      </c>
      <c r="K5350">
        <v>117.8</v>
      </c>
      <c r="L5350">
        <v>168890000000</v>
      </c>
      <c r="M5350">
        <v>5.72</v>
      </c>
      <c r="N5350">
        <v>1</v>
      </c>
      <c r="O5350">
        <v>194247000000</v>
      </c>
      <c r="P5350">
        <v>6.916621846</v>
      </c>
      <c r="Q5350">
        <v>21.24555793</v>
      </c>
      <c r="R5350">
        <v>1685887440</v>
      </c>
      <c r="S5350">
        <v>156299000000</v>
      </c>
      <c r="T5350">
        <v>58899886913</v>
      </c>
      <c r="U5350">
        <v>97399046144</v>
      </c>
      <c r="V5350">
        <v>22.35972936700718</v>
      </c>
      <c r="W5350">
        <v>60.47</v>
      </c>
      <c r="X5350">
        <v>19.100000000000001</v>
      </c>
      <c r="Y5350">
        <v>9.3000000000000007</v>
      </c>
      <c r="Z5350">
        <v>28.834113519999999</v>
      </c>
      <c r="AA5350">
        <v>0</v>
      </c>
      <c r="AB5350" s="2">
        <v>42735</v>
      </c>
      <c r="AC5350">
        <v>13000</v>
      </c>
      <c r="AD5350">
        <f t="shared" si="586"/>
        <v>120</v>
      </c>
      <c r="AE5350">
        <v>120</v>
      </c>
      <c r="AF5350">
        <f t="shared" si="587"/>
        <v>0.92307692307692313</v>
      </c>
      <c r="AG5350">
        <v>11496.701234126</v>
      </c>
      <c r="AH5350">
        <v>11730.3740234375</v>
      </c>
      <c r="AI5350">
        <v>11823.8431391621</v>
      </c>
      <c r="AJ5350">
        <v>11449.966676263701</v>
      </c>
      <c r="AK5350">
        <v>11384.5380859375</v>
      </c>
      <c r="AL5350">
        <v>11384.5380859375</v>
      </c>
      <c r="AM5350">
        <v>11569.65252635925</v>
      </c>
      <c r="AN5350">
        <v>11245.70225562119</v>
      </c>
      <c r="AO5350">
        <v>10968.031819993619</v>
      </c>
      <c r="AP5350">
        <v>11338.2607421875</v>
      </c>
      <c r="AQ5350">
        <v>11477.096588010199</v>
      </c>
      <c r="AR5350">
        <v>10644.081513073979</v>
      </c>
      <c r="AS5350">
        <v>11291.982147606381</v>
      </c>
      <c r="AT5350">
        <v>10875.474609375</v>
      </c>
      <c r="AU5350">
        <v>11291.982147606381</v>
      </c>
      <c r="AV5350">
        <v>10875.474609375</v>
      </c>
      <c r="AW5350">
        <v>1</v>
      </c>
      <c r="AX5350">
        <v>-112.1631481884997</v>
      </c>
      <c r="AY5350">
        <v>-46.27734375</v>
      </c>
      <c r="AZ5350">
        <v>-92.557210618619138</v>
      </c>
      <c r="BA5350">
        <v>-112.1631481884997</v>
      </c>
      <c r="BB5350">
        <v>11264.5380859375</v>
      </c>
      <c r="BC5350">
        <v>11496.701234126</v>
      </c>
      <c r="BD5350">
        <v>-2.0193892444500771E-2</v>
      </c>
      <c r="BE5350">
        <v>2.0193892444500771E-2</v>
      </c>
      <c r="BF5350">
        <f t="shared" si="581"/>
        <v>0.61963258789883491</v>
      </c>
      <c r="BG5350">
        <f t="shared" si="582"/>
        <v>373.87646289839904</v>
      </c>
      <c r="BH5350">
        <f t="shared" si="583"/>
        <v>578.14088354090927</v>
      </c>
      <c r="BI5350">
        <f t="shared" si="584"/>
        <v>1179.7616260881205</v>
      </c>
      <c r="BJ5350">
        <f t="shared" si="585"/>
        <v>1179.7616260881205</v>
      </c>
    </row>
    <row r="5351" spans="1:62">
      <c r="A5351">
        <v>5358</v>
      </c>
      <c r="B5351">
        <v>126700</v>
      </c>
      <c r="C5351" t="s">
        <v>910</v>
      </c>
      <c r="D5351">
        <v>2018</v>
      </c>
      <c r="E5351" t="s">
        <v>70</v>
      </c>
      <c r="F5351" t="s">
        <v>56</v>
      </c>
      <c r="G5351">
        <v>6.8120000000000003</v>
      </c>
      <c r="H5351">
        <v>1.065689774</v>
      </c>
      <c r="I5351">
        <v>20080327955</v>
      </c>
      <c r="J5351">
        <v>7.18</v>
      </c>
      <c r="K5351">
        <v>8.41</v>
      </c>
      <c r="L5351">
        <v>183093000000</v>
      </c>
      <c r="M5351">
        <v>4.6900000000000004</v>
      </c>
      <c r="N5351">
        <v>1</v>
      </c>
      <c r="O5351">
        <v>131491000000</v>
      </c>
      <c r="P5351">
        <v>6.548228988</v>
      </c>
      <c r="Q5351">
        <v>21.047172379999999</v>
      </c>
      <c r="R5351">
        <v>1382518100</v>
      </c>
      <c r="S5351">
        <v>167516000000</v>
      </c>
      <c r="T5351">
        <v>47029087723</v>
      </c>
      <c r="U5351">
        <v>120487000000</v>
      </c>
      <c r="V5351">
        <v>23.70449688168971</v>
      </c>
      <c r="W5351">
        <v>39.03</v>
      </c>
      <c r="X5351">
        <v>19.100000000000001</v>
      </c>
      <c r="Y5351">
        <v>15.11</v>
      </c>
      <c r="Z5351">
        <v>16.665970569999999</v>
      </c>
      <c r="AA5351">
        <v>0</v>
      </c>
      <c r="AB5351" s="2">
        <v>43100</v>
      </c>
      <c r="AC5351">
        <v>8800</v>
      </c>
      <c r="AD5351">
        <f t="shared" si="586"/>
        <v>100</v>
      </c>
      <c r="AE5351">
        <v>100</v>
      </c>
      <c r="AF5351">
        <f t="shared" si="587"/>
        <v>1.1363636363636365</v>
      </c>
      <c r="AG5351">
        <v>7881.5102734374996</v>
      </c>
      <c r="AH5351">
        <v>8042.357421875</v>
      </c>
      <c r="AI5351">
        <v>8118.0501976102942</v>
      </c>
      <c r="AJ5351">
        <v>7881.5102734374996</v>
      </c>
      <c r="AK5351">
        <v>7776.6300378787882</v>
      </c>
      <c r="AL5351">
        <v>7711.20166015625</v>
      </c>
      <c r="AM5351">
        <v>7776.6300378787882</v>
      </c>
      <c r="AN5351">
        <v>7580.3449047111744</v>
      </c>
      <c r="AO5351">
        <v>7944.874435352488</v>
      </c>
      <c r="AP5351">
        <v>7888.79296875</v>
      </c>
      <c r="AQ5351">
        <v>7972.9151686537334</v>
      </c>
      <c r="AR5351">
        <v>7832.711502147512</v>
      </c>
      <c r="AS5351">
        <v>7757.9365623626172</v>
      </c>
      <c r="AT5351">
        <v>7972.91552734375</v>
      </c>
      <c r="AU5351">
        <v>8094.4253771156946</v>
      </c>
      <c r="AV5351">
        <v>7757.9365623626172</v>
      </c>
      <c r="AW5351">
        <v>1</v>
      </c>
      <c r="AX5351">
        <v>-170.30861328124959</v>
      </c>
      <c r="AY5351">
        <v>112.1629308712118</v>
      </c>
      <c r="AZ5351">
        <v>28.041091991261961</v>
      </c>
      <c r="BA5351">
        <v>-170.30861328124959</v>
      </c>
      <c r="BB5351">
        <v>7611.20166015625</v>
      </c>
      <c r="BC5351">
        <v>7881.5102734374996</v>
      </c>
      <c r="BD5351">
        <v>-3.4296550268068757E-2</v>
      </c>
      <c r="BE5351">
        <v>3.4296550268068757E-2</v>
      </c>
      <c r="BF5351">
        <f t="shared" si="581"/>
        <v>6.5689247594259648E-2</v>
      </c>
      <c r="BG5351">
        <f t="shared" si="582"/>
        <v>236.5399241727946</v>
      </c>
      <c r="BH5351">
        <f t="shared" si="583"/>
        <v>537.70529289911974</v>
      </c>
      <c r="BI5351">
        <f t="shared" si="584"/>
        <v>537.70529289911974</v>
      </c>
      <c r="BJ5351">
        <f t="shared" si="585"/>
        <v>537.70529289911974</v>
      </c>
    </row>
    <row r="5352" spans="1:62">
      <c r="A5352">
        <v>5359</v>
      </c>
      <c r="B5352">
        <v>126700</v>
      </c>
      <c r="C5352" t="s">
        <v>910</v>
      </c>
      <c r="D5352">
        <v>2019</v>
      </c>
      <c r="E5352" t="s">
        <v>70</v>
      </c>
      <c r="F5352" t="s">
        <v>56</v>
      </c>
      <c r="G5352">
        <v>10.628</v>
      </c>
      <c r="H5352">
        <v>1.3714255289999999</v>
      </c>
      <c r="I5352">
        <v>3648153719</v>
      </c>
      <c r="J5352">
        <v>-0.99</v>
      </c>
      <c r="K5352">
        <v>-26.69</v>
      </c>
      <c r="L5352">
        <v>134229000000</v>
      </c>
      <c r="M5352">
        <v>5.29</v>
      </c>
      <c r="N5352">
        <v>1</v>
      </c>
      <c r="O5352">
        <v>186776000000</v>
      </c>
      <c r="P5352">
        <v>51.197513700000002</v>
      </c>
      <c r="Q5352">
        <v>20.355369670000002</v>
      </c>
      <c r="R5352">
        <v>692189050</v>
      </c>
      <c r="S5352">
        <v>165853000000</v>
      </c>
      <c r="T5352">
        <v>40677550919</v>
      </c>
      <c r="U5352">
        <v>125175000000</v>
      </c>
      <c r="V5352">
        <v>3.8908761941122281</v>
      </c>
      <c r="W5352">
        <v>32.5</v>
      </c>
      <c r="X5352">
        <v>19.100000000000001</v>
      </c>
      <c r="Y5352">
        <v>8.7899999999999991</v>
      </c>
      <c r="Z5352">
        <v>2.9144427550000001</v>
      </c>
      <c r="AA5352">
        <v>0</v>
      </c>
      <c r="AB5352" s="2">
        <v>43465</v>
      </c>
      <c r="AC5352">
        <v>12500</v>
      </c>
      <c r="AD5352">
        <f t="shared" si="586"/>
        <v>50</v>
      </c>
      <c r="AE5352">
        <v>50</v>
      </c>
      <c r="AF5352">
        <f t="shared" si="587"/>
        <v>0.4</v>
      </c>
      <c r="AG5352">
        <v>11307.213183198381</v>
      </c>
      <c r="AH5352">
        <v>11734.796875</v>
      </c>
      <c r="AI5352">
        <v>12019.85266953441</v>
      </c>
      <c r="AJ5352">
        <v>11164.685285931169</v>
      </c>
      <c r="AK5352">
        <v>11211.992555779931</v>
      </c>
      <c r="AL5352">
        <v>11164.6845703125</v>
      </c>
      <c r="AM5352">
        <v>11306.608526714779</v>
      </c>
      <c r="AN5352">
        <v>11022.760613910221</v>
      </c>
      <c r="AO5352">
        <v>10880.837973736699</v>
      </c>
      <c r="AP5352">
        <v>11117.3779296875</v>
      </c>
      <c r="AQ5352">
        <v>11259.30190325798</v>
      </c>
      <c r="AR5352">
        <v>10880.837973736699</v>
      </c>
      <c r="AS5352">
        <v>11306.60854406524</v>
      </c>
      <c r="AT5352">
        <v>10786.220703125</v>
      </c>
      <c r="AU5352">
        <v>11353.91652960526</v>
      </c>
      <c r="AV5352">
        <v>10786.220703125</v>
      </c>
      <c r="AW5352">
        <v>0</v>
      </c>
      <c r="AX5352">
        <v>-142.52861288588059</v>
      </c>
      <c r="AY5352">
        <v>-94.614626092430626</v>
      </c>
      <c r="AZ5352">
        <v>-94.617270611699496</v>
      </c>
      <c r="BA5352">
        <v>-94.614626092430626</v>
      </c>
      <c r="BB5352">
        <v>11067.3779296875</v>
      </c>
      <c r="BC5352">
        <v>11211.992555779931</v>
      </c>
      <c r="BD5352">
        <v>-1.2898209249869671E-2</v>
      </c>
      <c r="BE5352">
        <v>1.2898209249869671E-2</v>
      </c>
      <c r="BF5352">
        <f t="shared" si="581"/>
        <v>0.37141926887062637</v>
      </c>
      <c r="BG5352">
        <f t="shared" si="582"/>
        <v>855.16738360324052</v>
      </c>
      <c r="BH5352">
        <f t="shared" si="583"/>
        <v>997.09205562418902</v>
      </c>
      <c r="BI5352">
        <f t="shared" si="584"/>
        <v>1139.0146957977104</v>
      </c>
      <c r="BJ5352">
        <f t="shared" si="585"/>
        <v>1233.6319664094099</v>
      </c>
    </row>
    <row r="5353" spans="1:62">
      <c r="A5353">
        <v>5360</v>
      </c>
      <c r="B5353">
        <v>126700</v>
      </c>
      <c r="C5353" t="s">
        <v>910</v>
      </c>
      <c r="D5353">
        <v>2020</v>
      </c>
      <c r="E5353" t="s">
        <v>70</v>
      </c>
      <c r="F5353" t="s">
        <v>56</v>
      </c>
      <c r="G5353">
        <v>7.0780000000000003</v>
      </c>
      <c r="H5353">
        <v>1.5169739710000001</v>
      </c>
      <c r="I5353">
        <v>12801334207</v>
      </c>
      <c r="J5353">
        <v>1.56</v>
      </c>
      <c r="K5353">
        <v>36.479999999999997</v>
      </c>
      <c r="L5353">
        <v>183198000000</v>
      </c>
      <c r="M5353">
        <v>5.34</v>
      </c>
      <c r="N5353">
        <v>1</v>
      </c>
      <c r="O5353">
        <v>221143000000</v>
      </c>
      <c r="P5353">
        <v>17.275016340000001</v>
      </c>
      <c r="Q5353">
        <v>20.352468859999998</v>
      </c>
      <c r="R5353">
        <v>690184050</v>
      </c>
      <c r="S5353">
        <v>168432000000</v>
      </c>
      <c r="T5353">
        <v>34364108242</v>
      </c>
      <c r="U5353">
        <v>134068000000</v>
      </c>
      <c r="V5353">
        <v>7.1044537647293788</v>
      </c>
      <c r="W5353">
        <v>25.63</v>
      </c>
      <c r="X5353">
        <v>18.3</v>
      </c>
      <c r="Y5353">
        <v>6.78</v>
      </c>
      <c r="Z5353">
        <v>9.5483890319999993</v>
      </c>
      <c r="AA5353">
        <v>0</v>
      </c>
      <c r="AB5353" s="2">
        <v>43830</v>
      </c>
      <c r="AC5353">
        <v>14800</v>
      </c>
      <c r="AD5353">
        <f t="shared" si="586"/>
        <v>50</v>
      </c>
      <c r="AE5353">
        <v>50</v>
      </c>
      <c r="AF5353">
        <f t="shared" si="587"/>
        <v>0.33783783783783783</v>
      </c>
      <c r="AG5353">
        <v>12447.4366607666</v>
      </c>
      <c r="AH5353">
        <v>12162.380859375</v>
      </c>
      <c r="AI5353">
        <v>12684.98316192627</v>
      </c>
      <c r="AJ5353">
        <v>11924.83435821533</v>
      </c>
      <c r="AK5353">
        <v>12162.38173076923</v>
      </c>
      <c r="AL5353">
        <v>12352.4189453125</v>
      </c>
      <c r="AM5353">
        <v>13112.567803485579</v>
      </c>
      <c r="AN5353">
        <v>11877.32590895433</v>
      </c>
      <c r="AO5353">
        <v>12447.4372375247</v>
      </c>
      <c r="AP5353">
        <v>12019.853515625</v>
      </c>
      <c r="AQ5353">
        <v>12589.9651448246</v>
      </c>
      <c r="AR5353">
        <v>11972.3442131917</v>
      </c>
      <c r="AS5353">
        <v>12684.98401717557</v>
      </c>
      <c r="AT5353">
        <v>12447.4375</v>
      </c>
      <c r="AU5353">
        <v>12732.493320610691</v>
      </c>
      <c r="AV5353">
        <v>12352.41889312977</v>
      </c>
      <c r="AW5353">
        <v>1</v>
      </c>
      <c r="AX5353">
        <v>-95.017715454099744</v>
      </c>
      <c r="AY5353">
        <v>-142.52821514422979</v>
      </c>
      <c r="AZ5353">
        <v>2.6247529967804439E-4</v>
      </c>
      <c r="BA5353">
        <v>-95.017715454099744</v>
      </c>
      <c r="BB5353">
        <v>12302.4189453125</v>
      </c>
      <c r="BC5353">
        <v>12447.4366607666</v>
      </c>
      <c r="BD5353">
        <v>-1.165040798409402E-2</v>
      </c>
      <c r="BE5353">
        <v>1.165040798409402E-2</v>
      </c>
      <c r="BF5353">
        <f t="shared" si="581"/>
        <v>0.51697420917640358</v>
      </c>
      <c r="BG5353">
        <f t="shared" si="582"/>
        <v>760.14880371093932</v>
      </c>
      <c r="BH5353">
        <f t="shared" si="583"/>
        <v>1235.2418945312493</v>
      </c>
      <c r="BI5353">
        <f t="shared" si="584"/>
        <v>1235.2418945312493</v>
      </c>
      <c r="BJ5353">
        <f t="shared" si="585"/>
        <v>1235.2418945312493</v>
      </c>
    </row>
    <row r="5354" spans="1:62">
      <c r="A5354">
        <v>5361</v>
      </c>
      <c r="B5354">
        <v>126700</v>
      </c>
      <c r="C5354" t="s">
        <v>910</v>
      </c>
      <c r="D5354">
        <v>2021</v>
      </c>
      <c r="E5354" t="s">
        <v>70</v>
      </c>
      <c r="F5354" t="s">
        <v>56</v>
      </c>
      <c r="G5354">
        <v>4.5780000000000003</v>
      </c>
      <c r="H5354">
        <v>1.693434997</v>
      </c>
      <c r="I5354">
        <v>43489448397</v>
      </c>
      <c r="J5354">
        <v>44.68</v>
      </c>
      <c r="K5354">
        <v>48.96</v>
      </c>
      <c r="L5354">
        <v>272896000000</v>
      </c>
      <c r="M5354">
        <v>5.92</v>
      </c>
      <c r="N5354">
        <v>1</v>
      </c>
      <c r="O5354">
        <v>355622000000</v>
      </c>
      <c r="P5354">
        <v>8.1772080060000008</v>
      </c>
      <c r="Q5354">
        <v>21.45347619</v>
      </c>
      <c r="R5354">
        <v>2075517150</v>
      </c>
      <c r="S5354">
        <v>243682000000</v>
      </c>
      <c r="T5354">
        <v>57037017237</v>
      </c>
      <c r="U5354">
        <v>186645000000</v>
      </c>
      <c r="V5354">
        <v>39.216666169406572</v>
      </c>
      <c r="W5354">
        <v>30.56</v>
      </c>
      <c r="X5354">
        <v>17.77</v>
      </c>
      <c r="Y5354">
        <v>11.55</v>
      </c>
      <c r="Z5354">
        <v>23.30062332</v>
      </c>
      <c r="AA5354">
        <v>0</v>
      </c>
      <c r="AB5354" s="2">
        <v>44196</v>
      </c>
      <c r="AC5354">
        <v>23800</v>
      </c>
      <c r="AD5354">
        <f t="shared" si="586"/>
        <v>150</v>
      </c>
      <c r="AE5354">
        <v>150</v>
      </c>
      <c r="AF5354">
        <f t="shared" si="587"/>
        <v>0.63025210084033612</v>
      </c>
      <c r="AG5354">
        <v>22131.790178571431</v>
      </c>
      <c r="AH5354">
        <v>22704.1640625</v>
      </c>
      <c r="AI5354">
        <v>22894.955357142859</v>
      </c>
      <c r="AJ5354">
        <v>21607.114118303569</v>
      </c>
      <c r="AK5354">
        <v>22513.37533893709</v>
      </c>
      <c r="AL5354">
        <v>21988.69921875</v>
      </c>
      <c r="AM5354">
        <v>23467.331921095451</v>
      </c>
      <c r="AN5354">
        <v>21941.001389642079</v>
      </c>
      <c r="AO5354">
        <v>21702.5116891572</v>
      </c>
      <c r="AP5354">
        <v>22036.396484375</v>
      </c>
      <c r="AQ5354">
        <v>22322.58345170454</v>
      </c>
      <c r="AR5354">
        <v>21416.324721827648</v>
      </c>
      <c r="AS5354">
        <v>22513.372767857141</v>
      </c>
      <c r="AT5354">
        <v>21702.509765625</v>
      </c>
      <c r="AU5354">
        <v>22608.768415178569</v>
      </c>
      <c r="AV5354">
        <v>20939.344587053569</v>
      </c>
      <c r="AW5354">
        <v>1</v>
      </c>
      <c r="AX5354">
        <v>-143.0909598214312</v>
      </c>
      <c r="AY5354">
        <v>-476.97885456209042</v>
      </c>
      <c r="AZ5354">
        <v>-1.923532199725742E-3</v>
      </c>
      <c r="BA5354">
        <v>-143.0909598214312</v>
      </c>
      <c r="BB5354">
        <v>21838.69921875</v>
      </c>
      <c r="BC5354">
        <v>22131.790178571431</v>
      </c>
      <c r="BD5354">
        <v>-1.324298474983779E-2</v>
      </c>
      <c r="BE5354">
        <v>1.324298474983779E-2</v>
      </c>
      <c r="BF5354">
        <f t="shared" si="581"/>
        <v>0.69343242422501461</v>
      </c>
      <c r="BG5354">
        <f t="shared" si="582"/>
        <v>1287.8412388392899</v>
      </c>
      <c r="BH5354">
        <f t="shared" si="583"/>
        <v>1860.2178027918817</v>
      </c>
      <c r="BI5354">
        <f t="shared" si="584"/>
        <v>2051.0071992678022</v>
      </c>
      <c r="BJ5354">
        <f t="shared" si="585"/>
        <v>2527.9873340418817</v>
      </c>
    </row>
    <row r="5355" spans="1:62">
      <c r="A5355">
        <v>5362</v>
      </c>
      <c r="B5355">
        <v>126700</v>
      </c>
      <c r="C5355" t="s">
        <v>910</v>
      </c>
      <c r="D5355">
        <v>2022</v>
      </c>
      <c r="E5355" t="s">
        <v>70</v>
      </c>
      <c r="F5355" t="s">
        <v>56</v>
      </c>
      <c r="G5355">
        <v>6.48</v>
      </c>
      <c r="H5355">
        <v>1.1577968809999999</v>
      </c>
      <c r="I5355">
        <v>25087168126</v>
      </c>
      <c r="J5355">
        <v>26.96</v>
      </c>
      <c r="K5355">
        <v>-27.56</v>
      </c>
      <c r="L5355">
        <v>197678000000</v>
      </c>
      <c r="M5355">
        <v>5.13</v>
      </c>
      <c r="N5355">
        <v>1</v>
      </c>
      <c r="O5355">
        <v>271946000000</v>
      </c>
      <c r="P5355">
        <v>10.840061220000001</v>
      </c>
      <c r="Q5355">
        <v>21.18994412</v>
      </c>
      <c r="R5355">
        <v>1594688280</v>
      </c>
      <c r="S5355">
        <v>309369000000</v>
      </c>
      <c r="T5355">
        <v>86240128170</v>
      </c>
      <c r="U5355">
        <v>223129000000</v>
      </c>
      <c r="V5355">
        <v>19.547268879423509</v>
      </c>
      <c r="W5355">
        <v>38.65</v>
      </c>
      <c r="X5355">
        <v>15.69</v>
      </c>
      <c r="Y5355">
        <v>2.4300000000000002</v>
      </c>
      <c r="Z5355">
        <v>11.243347180000001</v>
      </c>
      <c r="AA5355">
        <v>0</v>
      </c>
      <c r="AB5355" s="2">
        <v>44561</v>
      </c>
      <c r="AC5355">
        <v>18200</v>
      </c>
      <c r="AD5355">
        <f t="shared" si="586"/>
        <v>120</v>
      </c>
      <c r="AE5355">
        <v>120</v>
      </c>
      <c r="AF5355">
        <f t="shared" si="587"/>
        <v>0.65934065934065933</v>
      </c>
      <c r="AG5355">
        <v>18286.69046793407</v>
      </c>
      <c r="AH5355">
        <v>18382.68359375</v>
      </c>
      <c r="AI5355">
        <v>18526.67328247389</v>
      </c>
      <c r="AJ5355">
        <v>18094.70421630222</v>
      </c>
      <c r="AK5355">
        <v>17518.74681332237</v>
      </c>
      <c r="AL5355">
        <v>18238.6953125</v>
      </c>
      <c r="AM5355">
        <v>18382.685012335529</v>
      </c>
      <c r="AN5355">
        <v>17470.75024671053</v>
      </c>
      <c r="AO5355">
        <v>17182.76953125</v>
      </c>
      <c r="AP5355">
        <v>17182.76953125</v>
      </c>
      <c r="AQ5355">
        <v>17470.748908868711</v>
      </c>
      <c r="AR5355">
        <v>17038.779842440639</v>
      </c>
      <c r="AS5355">
        <v>17950.715175513698</v>
      </c>
      <c r="AT5355">
        <v>17518.74609375</v>
      </c>
      <c r="AU5355">
        <v>18094.704869434929</v>
      </c>
      <c r="AV5355">
        <v>17374.75639982877</v>
      </c>
      <c r="AW5355">
        <v>1</v>
      </c>
      <c r="AX5355">
        <v>-47.995155434069602</v>
      </c>
      <c r="AY5355">
        <v>-335.97728207237009</v>
      </c>
      <c r="AZ5355">
        <v>335.9765625</v>
      </c>
      <c r="BA5355">
        <v>-47.995155434069602</v>
      </c>
      <c r="BB5355">
        <v>18118.6953125</v>
      </c>
      <c r="BC5355">
        <v>18286.69046793407</v>
      </c>
      <c r="BD5355">
        <v>-9.1867446287588837E-3</v>
      </c>
      <c r="BE5355">
        <v>9.1867446287588837E-3</v>
      </c>
      <c r="BF5355">
        <f t="shared" si="581"/>
        <v>0.15779538350642761</v>
      </c>
      <c r="BG5355">
        <f t="shared" si="582"/>
        <v>431.96906617167042</v>
      </c>
      <c r="BH5355">
        <f t="shared" si="583"/>
        <v>1055.9230357633605</v>
      </c>
      <c r="BI5355">
        <f t="shared" si="584"/>
        <v>1487.893440033251</v>
      </c>
      <c r="BJ5355">
        <f t="shared" si="585"/>
        <v>1487.893440033251</v>
      </c>
    </row>
    <row r="5356" spans="1:62">
      <c r="A5356">
        <v>5363</v>
      </c>
      <c r="B5356">
        <v>126700</v>
      </c>
      <c r="C5356" t="s">
        <v>910</v>
      </c>
      <c r="D5356">
        <v>2023</v>
      </c>
      <c r="E5356" t="s">
        <v>70</v>
      </c>
      <c r="F5356" t="s">
        <v>56</v>
      </c>
      <c r="G5356">
        <v>12.906000000000001</v>
      </c>
      <c r="H5356">
        <v>1.066020258</v>
      </c>
      <c r="I5356">
        <v>58796177634</v>
      </c>
      <c r="J5356">
        <v>16.45</v>
      </c>
      <c r="K5356">
        <v>76.19</v>
      </c>
      <c r="L5356">
        <v>348281000000</v>
      </c>
      <c r="M5356">
        <v>6.05</v>
      </c>
      <c r="N5356">
        <v>1</v>
      </c>
      <c r="O5356">
        <v>288682000000</v>
      </c>
      <c r="P5356">
        <v>4.9098702579999998</v>
      </c>
      <c r="Q5356">
        <v>22.582608100000002</v>
      </c>
      <c r="R5356">
        <v>6419513000</v>
      </c>
      <c r="S5356">
        <v>360252000000</v>
      </c>
      <c r="T5356">
        <v>95353827747</v>
      </c>
      <c r="U5356">
        <v>264898000000</v>
      </c>
      <c r="V5356">
        <v>18.71966440937754</v>
      </c>
      <c r="W5356">
        <v>36</v>
      </c>
      <c r="X5356">
        <v>15.69</v>
      </c>
      <c r="Y5356">
        <v>7.65</v>
      </c>
      <c r="Z5356">
        <v>22.195780119999998</v>
      </c>
      <c r="AA5356">
        <v>0</v>
      </c>
      <c r="AB5356" s="2">
        <v>44926</v>
      </c>
      <c r="AC5356">
        <v>19320</v>
      </c>
      <c r="AD5356">
        <f t="shared" si="586"/>
        <v>500</v>
      </c>
      <c r="AE5356">
        <v>500</v>
      </c>
      <c r="AF5356">
        <f t="shared" si="587"/>
        <v>2.5879917184265011</v>
      </c>
      <c r="AG5356">
        <v>18547.633651152941</v>
      </c>
      <c r="AH5356">
        <v>18654.564453125</v>
      </c>
      <c r="AI5356">
        <v>18829.542129079269</v>
      </c>
      <c r="AJ5356">
        <v>18430.981867183429</v>
      </c>
      <c r="AK5356">
        <v>18604.859614534202</v>
      </c>
      <c r="AL5356">
        <v>18430.982421875</v>
      </c>
      <c r="AM5356">
        <v>18624.179302607441</v>
      </c>
      <c r="AN5356">
        <v>18402.002889765128</v>
      </c>
      <c r="AO5356">
        <v>18537.240939131851</v>
      </c>
      <c r="AP5356">
        <v>18498.6015625</v>
      </c>
      <c r="AQ5356">
        <v>18643.499224869451</v>
      </c>
      <c r="AR5356">
        <v>18421.322809236292</v>
      </c>
      <c r="AS5356">
        <v>18556.560394351091</v>
      </c>
      <c r="AT5356">
        <v>18430.982421875</v>
      </c>
      <c r="AU5356">
        <v>18672.478522790549</v>
      </c>
      <c r="AV5356">
        <v>18257.105229215798</v>
      </c>
      <c r="AW5356">
        <v>1</v>
      </c>
      <c r="AX5356">
        <v>-116.6512292779407</v>
      </c>
      <c r="AY5356">
        <v>-106.2580520342017</v>
      </c>
      <c r="AZ5356">
        <v>-106.2585172568506</v>
      </c>
      <c r="BA5356">
        <v>-116.6512292779407</v>
      </c>
      <c r="BB5356">
        <v>17930.982421875</v>
      </c>
      <c r="BC5356">
        <v>18547.633651152941</v>
      </c>
      <c r="BD5356">
        <v>-3.3246895042031897E-2</v>
      </c>
      <c r="BE5356">
        <v>3.3246895042031897E-2</v>
      </c>
      <c r="BF5356">
        <f t="shared" si="581"/>
        <v>6.6020452350021658E-2</v>
      </c>
      <c r="BG5356">
        <f t="shared" si="582"/>
        <v>398.56026189584009</v>
      </c>
      <c r="BH5356">
        <f t="shared" si="583"/>
        <v>427.53923931414101</v>
      </c>
      <c r="BI5356">
        <f t="shared" si="584"/>
        <v>427.53923931414101</v>
      </c>
      <c r="BJ5356">
        <f t="shared" si="585"/>
        <v>572.4368998634709</v>
      </c>
    </row>
    <row r="5357" spans="1:62">
      <c r="A5357">
        <v>5364</v>
      </c>
      <c r="B5357">
        <v>126700</v>
      </c>
      <c r="C5357" t="s">
        <v>910</v>
      </c>
      <c r="D5357">
        <v>2024</v>
      </c>
      <c r="E5357" t="s">
        <v>70</v>
      </c>
      <c r="F5357" t="s">
        <v>56</v>
      </c>
      <c r="J5357">
        <v>4.4800000000000004</v>
      </c>
      <c r="K5357">
        <v>-30.66</v>
      </c>
      <c r="L5357">
        <v>241500000000</v>
      </c>
      <c r="N5357">
        <v>1</v>
      </c>
      <c r="P5357">
        <v>5</v>
      </c>
      <c r="S5357">
        <v>376400000000</v>
      </c>
      <c r="T5357">
        <v>87000000000</v>
      </c>
      <c r="U5357">
        <v>289400000000</v>
      </c>
      <c r="V5357">
        <v>9.2495979584594821</v>
      </c>
      <c r="W5357">
        <v>22.649346690000002</v>
      </c>
      <c r="X5357">
        <v>15.69</v>
      </c>
      <c r="Y5357">
        <v>11.3</v>
      </c>
      <c r="Z5357">
        <v>91.509686060000007</v>
      </c>
      <c r="AA5357">
        <v>0</v>
      </c>
      <c r="AB5357" s="2">
        <v>45291</v>
      </c>
      <c r="AC5357">
        <v>17410</v>
      </c>
      <c r="AD5357">
        <f t="shared" si="586"/>
        <v>500</v>
      </c>
      <c r="AE5357">
        <v>500</v>
      </c>
      <c r="AF5357">
        <f t="shared" si="587"/>
        <v>2.8719126938541066</v>
      </c>
      <c r="AG5357">
        <v>17890</v>
      </c>
      <c r="AH5357">
        <v>17640</v>
      </c>
      <c r="AI5357">
        <v>17950</v>
      </c>
      <c r="AJ5357">
        <v>17450</v>
      </c>
      <c r="AK5357">
        <v>17235.30133928571</v>
      </c>
      <c r="AL5357">
        <v>17420</v>
      </c>
      <c r="AM5357">
        <v>17731.071428571431</v>
      </c>
      <c r="AN5357">
        <v>17108.928571428569</v>
      </c>
      <c r="AO5357">
        <v>17108.929126625211</v>
      </c>
      <c r="AP5357">
        <v>17196.41796875</v>
      </c>
      <c r="AQ5357">
        <v>17274.185828416481</v>
      </c>
      <c r="AR5357">
        <v>16370.13445979367</v>
      </c>
      <c r="AS5357">
        <v>16865.904849161059</v>
      </c>
      <c r="AT5357">
        <v>16982.556640625</v>
      </c>
      <c r="AU5357">
        <v>17215.860223552871</v>
      </c>
      <c r="AV5357">
        <v>16807.578953429089</v>
      </c>
      <c r="AW5357">
        <v>0</v>
      </c>
      <c r="AX5357">
        <v>-470</v>
      </c>
      <c r="AY5357">
        <v>-38.883370535710128</v>
      </c>
      <c r="AZ5357">
        <v>-126.3724860002112</v>
      </c>
      <c r="BA5357">
        <v>-38.883370535710128</v>
      </c>
      <c r="BB5357">
        <v>16696.41796875</v>
      </c>
      <c r="BC5357">
        <v>17235.30133928571</v>
      </c>
      <c r="BD5357">
        <v>-3.1266257544763261E-2</v>
      </c>
      <c r="BE5357">
        <v>3.1266257544763261E-2</v>
      </c>
      <c r="BF5357">
        <f t="shared" si="581"/>
        <v>-0.76886291179596178</v>
      </c>
      <c r="BG5357">
        <f t="shared" si="582"/>
        <v>500</v>
      </c>
      <c r="BH5357">
        <f t="shared" si="583"/>
        <v>841.07142857143117</v>
      </c>
      <c r="BI5357">
        <f t="shared" si="584"/>
        <v>1579.8655402063305</v>
      </c>
      <c r="BJ5357">
        <f t="shared" si="585"/>
        <v>1579.8655402063305</v>
      </c>
    </row>
    <row r="5358" spans="1:62">
      <c r="A5358">
        <v>5365</v>
      </c>
      <c r="B5358">
        <v>126880</v>
      </c>
      <c r="C5358" t="s">
        <v>911</v>
      </c>
      <c r="D5358">
        <v>2017</v>
      </c>
      <c r="E5358" t="s">
        <v>70</v>
      </c>
      <c r="F5358" t="s">
        <v>56</v>
      </c>
      <c r="G5358">
        <v>-5.2409999999999997</v>
      </c>
      <c r="H5358">
        <v>0.95178146699999999</v>
      </c>
      <c r="I5358">
        <v>1097321830</v>
      </c>
      <c r="J5358">
        <v>-19.52</v>
      </c>
      <c r="K5358">
        <v>-16.8</v>
      </c>
      <c r="L5358">
        <v>119418000000</v>
      </c>
      <c r="M5358">
        <v>2.35</v>
      </c>
      <c r="N5358">
        <v>1</v>
      </c>
      <c r="O5358">
        <v>51882131000</v>
      </c>
      <c r="P5358">
        <v>47.280687929999999</v>
      </c>
      <c r="Q5358">
        <v>20.39481232</v>
      </c>
      <c r="R5358">
        <v>720036400</v>
      </c>
      <c r="S5358">
        <v>142467000000</v>
      </c>
      <c r="T5358">
        <v>83715168365</v>
      </c>
      <c r="U5358">
        <v>58751673103</v>
      </c>
      <c r="V5358">
        <v>-22.037126480317792</v>
      </c>
      <c r="W5358">
        <v>142.49</v>
      </c>
      <c r="X5358">
        <v>30.31</v>
      </c>
      <c r="Y5358">
        <v>0.31</v>
      </c>
      <c r="Z5358">
        <v>1.8677286479999999</v>
      </c>
      <c r="AA5358">
        <v>0</v>
      </c>
      <c r="AB5358" s="2">
        <v>42735</v>
      </c>
      <c r="AC5358">
        <v>3500</v>
      </c>
      <c r="AD5358">
        <f t="shared" si="586"/>
        <v>50</v>
      </c>
      <c r="AE5358">
        <v>50</v>
      </c>
      <c r="AF5358">
        <f t="shared" si="587"/>
        <v>1.4285714285714286</v>
      </c>
      <c r="AG5358">
        <v>3184.3498426258989</v>
      </c>
      <c r="AH5358">
        <v>3313.05859375</v>
      </c>
      <c r="AI5358">
        <v>3727.7867918165471</v>
      </c>
      <c r="AJ5358">
        <v>3184.3498426258989</v>
      </c>
      <c r="AK5358">
        <v>3231.173596985946</v>
      </c>
      <c r="AL5358">
        <v>3174.81591796875</v>
      </c>
      <c r="AM5358">
        <v>3259.3524364945451</v>
      </c>
      <c r="AN5358">
        <v>3137.2441319572849</v>
      </c>
      <c r="AO5358">
        <v>3104.368572146393</v>
      </c>
      <c r="AP5358">
        <v>3231.17333984375</v>
      </c>
      <c r="AQ5358">
        <v>3264.0486499875092</v>
      </c>
      <c r="AR5358">
        <v>3104.368572146393</v>
      </c>
      <c r="AS5358">
        <v>3306.3173041044779</v>
      </c>
      <c r="AT5358">
        <v>3146.63720703125</v>
      </c>
      <c r="AU5358">
        <v>3315.7102509911379</v>
      </c>
      <c r="AV5358">
        <v>3099.6724725979479</v>
      </c>
      <c r="AW5358">
        <v>1</v>
      </c>
      <c r="AX5358">
        <v>-9.5339246571488729</v>
      </c>
      <c r="AY5358">
        <v>-2.5714219600558858E-4</v>
      </c>
      <c r="AZ5358">
        <v>42.268634884856972</v>
      </c>
      <c r="BA5358">
        <v>-9.5339246571488729</v>
      </c>
      <c r="BB5358">
        <v>3124.81591796875</v>
      </c>
      <c r="BC5358">
        <v>3184.3498426258989</v>
      </c>
      <c r="BD5358">
        <v>-1.8695786455440341E-2</v>
      </c>
      <c r="BE5358">
        <v>1.8695786455440341E-2</v>
      </c>
      <c r="BF5358">
        <f t="shared" si="581"/>
        <v>-4.8218479388209202E-2</v>
      </c>
      <c r="BG5358">
        <f t="shared" si="582"/>
        <v>543.43694919064819</v>
      </c>
      <c r="BH5358">
        <f t="shared" si="583"/>
        <v>590.54265985926213</v>
      </c>
      <c r="BI5358">
        <f t="shared" si="584"/>
        <v>623.41821967015403</v>
      </c>
      <c r="BJ5358">
        <f t="shared" si="585"/>
        <v>628.11431921859912</v>
      </c>
    </row>
    <row r="5359" spans="1:62">
      <c r="A5359">
        <v>5366</v>
      </c>
      <c r="B5359">
        <v>127980</v>
      </c>
      <c r="C5359" t="s">
        <v>912</v>
      </c>
      <c r="D5359">
        <v>2024</v>
      </c>
      <c r="E5359" t="s">
        <v>70</v>
      </c>
      <c r="F5359" t="s">
        <v>56</v>
      </c>
      <c r="J5359">
        <v>-7.06</v>
      </c>
      <c r="K5359">
        <v>-4.66</v>
      </c>
      <c r="L5359">
        <v>66000000000</v>
      </c>
      <c r="N5359">
        <v>1</v>
      </c>
      <c r="P5359">
        <v>14.94</v>
      </c>
      <c r="S5359">
        <v>98300000000</v>
      </c>
      <c r="T5359">
        <v>52000000000</v>
      </c>
      <c r="U5359">
        <v>46300000000</v>
      </c>
      <c r="V5359">
        <v>-3.9879535633779142</v>
      </c>
      <c r="W5359">
        <v>11.79862516</v>
      </c>
      <c r="X5359">
        <v>83.34</v>
      </c>
      <c r="Y5359">
        <v>0.13</v>
      </c>
      <c r="Z5359">
        <v>50.586443639999999</v>
      </c>
      <c r="AA5359">
        <v>0</v>
      </c>
      <c r="AB5359" s="2">
        <v>45291</v>
      </c>
      <c r="AC5359">
        <v>5900</v>
      </c>
      <c r="AD5359">
        <f t="shared" si="586"/>
        <v>400</v>
      </c>
      <c r="AE5359">
        <v>400</v>
      </c>
      <c r="AF5359">
        <f t="shared" si="587"/>
        <v>6.7796610169491522</v>
      </c>
      <c r="AG5359">
        <v>6200</v>
      </c>
      <c r="AH5359">
        <v>5840</v>
      </c>
      <c r="AI5359">
        <v>6260</v>
      </c>
      <c r="AJ5359">
        <v>5840</v>
      </c>
      <c r="AK5359">
        <v>6420</v>
      </c>
      <c r="AL5359">
        <v>6350</v>
      </c>
      <c r="AM5359">
        <v>6640</v>
      </c>
      <c r="AN5359">
        <v>6280</v>
      </c>
      <c r="AO5359">
        <v>6160</v>
      </c>
      <c r="AP5359">
        <v>6420</v>
      </c>
      <c r="AQ5359">
        <v>6470</v>
      </c>
      <c r="AR5359">
        <v>6160</v>
      </c>
      <c r="AS5359">
        <v>6120</v>
      </c>
      <c r="AT5359">
        <v>6160</v>
      </c>
      <c r="AU5359">
        <v>6170</v>
      </c>
      <c r="AV5359">
        <v>6100</v>
      </c>
      <c r="AW5359">
        <v>0</v>
      </c>
      <c r="AX5359">
        <v>150</v>
      </c>
      <c r="AY5359">
        <v>0</v>
      </c>
      <c r="AZ5359">
        <v>0</v>
      </c>
      <c r="BA5359">
        <v>0</v>
      </c>
      <c r="BB5359">
        <v>6020</v>
      </c>
      <c r="BC5359">
        <v>6420</v>
      </c>
      <c r="BD5359">
        <v>-6.2305295950155763E-2</v>
      </c>
      <c r="BE5359">
        <v>6.2305295950155763E-2</v>
      </c>
      <c r="BF5359">
        <f t="shared" si="581"/>
        <v>-0.47100712105798576</v>
      </c>
      <c r="BG5359">
        <f t="shared" si="582"/>
        <v>420</v>
      </c>
      <c r="BH5359">
        <f t="shared" si="583"/>
        <v>800</v>
      </c>
      <c r="BI5359">
        <f t="shared" si="584"/>
        <v>800</v>
      </c>
      <c r="BJ5359">
        <f t="shared" si="585"/>
        <v>800</v>
      </c>
    </row>
    <row r="5360" spans="1:62">
      <c r="A5360">
        <v>5367</v>
      </c>
      <c r="B5360">
        <v>128660</v>
      </c>
      <c r="C5360" t="s">
        <v>913</v>
      </c>
      <c r="D5360">
        <v>2017</v>
      </c>
      <c r="E5360" t="s">
        <v>70</v>
      </c>
      <c r="F5360" t="s">
        <v>56</v>
      </c>
      <c r="G5360">
        <v>46.344000000000001</v>
      </c>
      <c r="H5360">
        <v>1.1630965099999999</v>
      </c>
      <c r="I5360">
        <v>6013638155</v>
      </c>
      <c r="J5360">
        <v>-0.25</v>
      </c>
      <c r="K5360">
        <v>35.869999999999997</v>
      </c>
      <c r="L5360">
        <v>135008000000</v>
      </c>
      <c r="M5360">
        <v>3.04</v>
      </c>
      <c r="N5360">
        <v>1</v>
      </c>
      <c r="O5360">
        <v>52459125435</v>
      </c>
      <c r="P5360">
        <v>8.7233591520000004</v>
      </c>
      <c r="Q5360">
        <v>21.631660230000001</v>
      </c>
      <c r="R5360">
        <v>2480336900</v>
      </c>
      <c r="S5360">
        <v>73904650657</v>
      </c>
      <c r="T5360">
        <v>33499115806</v>
      </c>
      <c r="U5360">
        <v>40405534851</v>
      </c>
      <c r="V5360">
        <v>8.2435600136291622</v>
      </c>
      <c r="W5360">
        <v>82.91</v>
      </c>
      <c r="X5360">
        <v>66.75</v>
      </c>
      <c r="Y5360">
        <v>0.62</v>
      </c>
      <c r="Z5360">
        <v>14.88320394</v>
      </c>
      <c r="AA5360">
        <v>0</v>
      </c>
      <c r="AB5360" s="2">
        <v>42735</v>
      </c>
      <c r="AC5360">
        <v>2115</v>
      </c>
      <c r="AD5360">
        <f t="shared" si="586"/>
        <v>100</v>
      </c>
      <c r="AE5360">
        <v>100</v>
      </c>
      <c r="AF5360">
        <f t="shared" si="587"/>
        <v>4.7281323877068555</v>
      </c>
      <c r="AG5360">
        <v>1593.3823458113759</v>
      </c>
      <c r="AH5360">
        <v>1582.187622070312</v>
      </c>
      <c r="AI5360">
        <v>1593.3823458113759</v>
      </c>
      <c r="AJ5360">
        <v>1556.0666000078311</v>
      </c>
      <c r="AK5360">
        <v>1548.0853864881731</v>
      </c>
      <c r="AL5360">
        <v>1537.408935546875</v>
      </c>
      <c r="AM5360">
        <v>1551.6442034686049</v>
      </c>
      <c r="AN5360">
        <v>1512.497216683847</v>
      </c>
      <c r="AO5360">
        <v>1526.732305697737</v>
      </c>
      <c r="AP5360">
        <v>1548.085205078125</v>
      </c>
      <c r="AQ5360">
        <v>1548.085205078125</v>
      </c>
      <c r="AR5360">
        <v>1505.3794063173491</v>
      </c>
      <c r="AS5360">
        <v>1530.291361064066</v>
      </c>
      <c r="AT5360">
        <v>1526.732543945312</v>
      </c>
      <c r="AU5360">
        <v>1548.0854466578339</v>
      </c>
      <c r="AV5360">
        <v>1494.7031898765299</v>
      </c>
      <c r="AW5360">
        <v>1</v>
      </c>
      <c r="AX5360">
        <v>-55.973410264500899</v>
      </c>
      <c r="AY5360">
        <v>-1.814100480714842E-4</v>
      </c>
      <c r="AZ5360">
        <v>2.3824757499824051E-4</v>
      </c>
      <c r="BA5360">
        <v>-55.973410264500899</v>
      </c>
      <c r="BB5360">
        <v>1437.408935546875</v>
      </c>
      <c r="BC5360">
        <v>1593.3823458113759</v>
      </c>
      <c r="BD5360">
        <v>-9.7888250534793469E-2</v>
      </c>
      <c r="BE5360">
        <v>9.7888250534793469E-2</v>
      </c>
      <c r="BF5360">
        <f t="shared" si="581"/>
        <v>0.16309650985216212</v>
      </c>
      <c r="BG5360">
        <f t="shared" si="582"/>
        <v>37.315745803544814</v>
      </c>
      <c r="BH5360">
        <f t="shared" si="583"/>
        <v>80.885129127528899</v>
      </c>
      <c r="BI5360">
        <f t="shared" si="584"/>
        <v>88.002939494026805</v>
      </c>
      <c r="BJ5360">
        <f t="shared" si="585"/>
        <v>98.679155934845994</v>
      </c>
    </row>
    <row r="5361" spans="1:62">
      <c r="A5361">
        <v>5368</v>
      </c>
      <c r="B5361">
        <v>128660</v>
      </c>
      <c r="C5361" t="s">
        <v>913</v>
      </c>
      <c r="D5361">
        <v>2018</v>
      </c>
      <c r="E5361" t="s">
        <v>70</v>
      </c>
      <c r="F5361" t="s">
        <v>56</v>
      </c>
      <c r="G5361">
        <v>76.933999999999997</v>
      </c>
      <c r="H5361">
        <v>1.1837649880000001</v>
      </c>
      <c r="I5361">
        <v>4709367023</v>
      </c>
      <c r="J5361">
        <v>-8.48</v>
      </c>
      <c r="K5361">
        <v>11.15</v>
      </c>
      <c r="L5361">
        <v>150060000000</v>
      </c>
      <c r="M5361">
        <v>2.57</v>
      </c>
      <c r="N5361">
        <v>1</v>
      </c>
      <c r="O5361">
        <v>53327243350</v>
      </c>
      <c r="P5361">
        <v>11.32365413</v>
      </c>
      <c r="Q5361">
        <v>21.631660230000001</v>
      </c>
      <c r="R5361">
        <v>2480336900</v>
      </c>
      <c r="S5361">
        <v>67636493851</v>
      </c>
      <c r="T5361">
        <v>26738469956</v>
      </c>
      <c r="U5361">
        <v>40898023895</v>
      </c>
      <c r="V5361">
        <v>1.2188653010438031</v>
      </c>
      <c r="W5361">
        <v>65.38</v>
      </c>
      <c r="X5361">
        <v>66.06</v>
      </c>
      <c r="Y5361">
        <v>1.23</v>
      </c>
      <c r="Z5361">
        <v>11.51490115</v>
      </c>
      <c r="AA5361">
        <v>0</v>
      </c>
      <c r="AB5361" s="2">
        <v>43100</v>
      </c>
      <c r="AC5361">
        <v>2150</v>
      </c>
      <c r="AD5361">
        <f t="shared" si="586"/>
        <v>100</v>
      </c>
      <c r="AE5361">
        <v>100</v>
      </c>
      <c r="AF5361">
        <f t="shared" si="587"/>
        <v>4.6511627906976747</v>
      </c>
      <c r="AG5361">
        <v>1727.3398671687651</v>
      </c>
      <c r="AH5361">
        <v>1629.6396484375</v>
      </c>
      <c r="AI5361">
        <v>1727.3398671687651</v>
      </c>
      <c r="AJ5361">
        <v>1629.6396484375</v>
      </c>
      <c r="AK5361">
        <v>1653.087768554688</v>
      </c>
      <c r="AL5361">
        <v>1653.087768554688</v>
      </c>
      <c r="AM5361">
        <v>1682.940369341228</v>
      </c>
      <c r="AN5361">
        <v>1623.235167768147</v>
      </c>
      <c r="AO5361">
        <v>1612.0403833495011</v>
      </c>
      <c r="AP5361">
        <v>1682.940307617188</v>
      </c>
      <c r="AQ5361">
        <v>1682.940307617188</v>
      </c>
      <c r="AR5361">
        <v>1597.114083503672</v>
      </c>
      <c r="AS5361">
        <v>1604.577247672489</v>
      </c>
      <c r="AT5361">
        <v>1615.77197265625</v>
      </c>
      <c r="AU5361">
        <v>1619.5035476508369</v>
      </c>
      <c r="AV5361">
        <v>1593.382522688727</v>
      </c>
      <c r="AW5361">
        <v>1</v>
      </c>
      <c r="AX5361">
        <v>-74.252098614077113</v>
      </c>
      <c r="AY5361">
        <v>29.8525390625</v>
      </c>
      <c r="AZ5361">
        <v>3.731589306748901</v>
      </c>
      <c r="BA5361">
        <v>-74.252098614077113</v>
      </c>
      <c r="BB5361">
        <v>1553.087768554688</v>
      </c>
      <c r="BC5361">
        <v>1727.3398671687651</v>
      </c>
      <c r="BD5361">
        <v>-0.1008788727256605</v>
      </c>
      <c r="BE5361">
        <v>0.1008788727256605</v>
      </c>
      <c r="BF5361">
        <f t="shared" si="581"/>
        <v>0.18376498761720239</v>
      </c>
      <c r="BG5361">
        <f t="shared" si="582"/>
        <v>97.700218731265068</v>
      </c>
      <c r="BH5361">
        <f t="shared" si="583"/>
        <v>104.10469940061807</v>
      </c>
      <c r="BI5361">
        <f t="shared" si="584"/>
        <v>130.2257836650931</v>
      </c>
      <c r="BJ5361">
        <f t="shared" si="585"/>
        <v>133.95734448003805</v>
      </c>
    </row>
    <row r="5362" spans="1:62">
      <c r="A5362">
        <v>5369</v>
      </c>
      <c r="B5362">
        <v>128660</v>
      </c>
      <c r="C5362" t="s">
        <v>913</v>
      </c>
      <c r="D5362">
        <v>2019</v>
      </c>
      <c r="E5362" t="s">
        <v>70</v>
      </c>
      <c r="F5362" t="s">
        <v>56</v>
      </c>
      <c r="G5362">
        <v>117.44</v>
      </c>
      <c r="H5362">
        <v>1.4181762019999999</v>
      </c>
      <c r="I5362">
        <v>4392581540</v>
      </c>
      <c r="J5362">
        <v>-4.7699999999999996</v>
      </c>
      <c r="K5362">
        <v>-5.28</v>
      </c>
      <c r="L5362">
        <v>142139000000</v>
      </c>
      <c r="M5362">
        <v>2.2799999999999998</v>
      </c>
      <c r="N5362">
        <v>1</v>
      </c>
      <c r="O5362">
        <v>67465163680</v>
      </c>
      <c r="P5362">
        <v>15.358887040000001</v>
      </c>
      <c r="Q5362">
        <v>21.631660230000001</v>
      </c>
      <c r="R5362">
        <v>2480336900</v>
      </c>
      <c r="S5362">
        <v>64413543680</v>
      </c>
      <c r="T5362">
        <v>23884591064</v>
      </c>
      <c r="U5362">
        <v>40528952616</v>
      </c>
      <c r="V5362">
        <v>-0.90241836609890802</v>
      </c>
      <c r="W5362">
        <v>58.93</v>
      </c>
      <c r="X5362">
        <v>66.06</v>
      </c>
      <c r="Y5362">
        <v>2.15</v>
      </c>
      <c r="Z5362">
        <v>10.83813239</v>
      </c>
      <c r="AA5362">
        <v>0</v>
      </c>
      <c r="AB5362" s="2">
        <v>43465</v>
      </c>
      <c r="AC5362">
        <v>2720</v>
      </c>
      <c r="AD5362">
        <f t="shared" si="586"/>
        <v>100</v>
      </c>
      <c r="AE5362">
        <v>100</v>
      </c>
      <c r="AF5362">
        <f t="shared" si="587"/>
        <v>3.6764705882352939</v>
      </c>
      <c r="AG5362">
        <v>2206.3330078125</v>
      </c>
      <c r="AH5362">
        <v>2206.3330078125</v>
      </c>
      <c r="AI5362">
        <v>2263.1136366900282</v>
      </c>
      <c r="AJ5362">
        <v>2153.6081381405102</v>
      </c>
      <c r="AK5362">
        <v>2067.3364151084361</v>
      </c>
      <c r="AL5362">
        <v>2145.49658203125</v>
      </c>
      <c r="AM5362">
        <v>2165.0366237619542</v>
      </c>
      <c r="AN5362">
        <v>2047.7963733777319</v>
      </c>
      <c r="AO5362">
        <v>2086.8764676128312</v>
      </c>
      <c r="AP5362">
        <v>2067.33642578125</v>
      </c>
      <c r="AQ5362">
        <v>2106.416509444412</v>
      </c>
      <c r="AR5362">
        <v>2036.072358850721</v>
      </c>
      <c r="AS5362">
        <v>2016.532550254565</v>
      </c>
      <c r="AT5362">
        <v>2086.876708984375</v>
      </c>
      <c r="AU5362">
        <v>2086.876708984375</v>
      </c>
      <c r="AV5362">
        <v>1981.3604708896589</v>
      </c>
      <c r="AW5362">
        <v>0</v>
      </c>
      <c r="AX5362">
        <v>-60.83642578125</v>
      </c>
      <c r="AY5362">
        <v>1.0672813914425211E-5</v>
      </c>
      <c r="AZ5362">
        <v>2.413715437796782E-4</v>
      </c>
      <c r="BA5362">
        <v>1.0672813914425211E-5</v>
      </c>
      <c r="BB5362">
        <v>1967.33642578125</v>
      </c>
      <c r="BC5362">
        <v>2067.3364151084361</v>
      </c>
      <c r="BD5362">
        <v>-4.8371415796853209E-2</v>
      </c>
      <c r="BE5362">
        <v>4.8371415796853209E-2</v>
      </c>
      <c r="BF5362">
        <f t="shared" si="581"/>
        <v>0.41817620216357582</v>
      </c>
      <c r="BG5362">
        <f t="shared" si="582"/>
        <v>109.50549854951805</v>
      </c>
      <c r="BH5362">
        <f t="shared" si="583"/>
        <v>215.31726331229629</v>
      </c>
      <c r="BI5362">
        <f t="shared" si="584"/>
        <v>227.04127783930721</v>
      </c>
      <c r="BJ5362">
        <f t="shared" si="585"/>
        <v>281.75316580036929</v>
      </c>
    </row>
    <row r="5363" spans="1:62">
      <c r="A5363">
        <v>5370</v>
      </c>
      <c r="B5363">
        <v>128660</v>
      </c>
      <c r="C5363" t="s">
        <v>913</v>
      </c>
      <c r="D5363">
        <v>2020</v>
      </c>
      <c r="E5363" t="s">
        <v>70</v>
      </c>
      <c r="F5363" t="s">
        <v>56</v>
      </c>
      <c r="G5363">
        <v>62.688000000000002</v>
      </c>
      <c r="H5363">
        <v>1.2084172559999999</v>
      </c>
      <c r="I5363">
        <v>6443519874</v>
      </c>
      <c r="J5363">
        <v>4.63</v>
      </c>
      <c r="K5363">
        <v>-9.85</v>
      </c>
      <c r="L5363">
        <v>128144000000</v>
      </c>
      <c r="M5363">
        <v>1.38</v>
      </c>
      <c r="N5363">
        <v>1</v>
      </c>
      <c r="O5363">
        <v>56675698165</v>
      </c>
      <c r="P5363">
        <v>8.7957667970000006</v>
      </c>
      <c r="Q5363">
        <v>21.81398179</v>
      </c>
      <c r="R5363">
        <v>2976404280</v>
      </c>
      <c r="S5363">
        <v>67394116525</v>
      </c>
      <c r="T5363">
        <v>24764515191</v>
      </c>
      <c r="U5363">
        <v>42629601334</v>
      </c>
      <c r="V5363">
        <v>5.1830816796649879</v>
      </c>
      <c r="W5363">
        <v>58.09</v>
      </c>
      <c r="X5363">
        <v>66.959999999999994</v>
      </c>
      <c r="Y5363">
        <v>0.87</v>
      </c>
      <c r="Z5363">
        <v>15.115130499999999</v>
      </c>
      <c r="AA5363">
        <v>0</v>
      </c>
      <c r="AB5363" s="2">
        <v>43830</v>
      </c>
      <c r="AC5363">
        <v>2285</v>
      </c>
      <c r="AD5363">
        <f t="shared" si="586"/>
        <v>120</v>
      </c>
      <c r="AE5363">
        <v>120</v>
      </c>
      <c r="AF5363">
        <f t="shared" si="587"/>
        <v>5.2516411378555796</v>
      </c>
      <c r="AG5363">
        <v>1837.259025427946</v>
      </c>
      <c r="AH5363">
        <v>1910.2626953125</v>
      </c>
      <c r="AI5363">
        <v>1910.2626953125</v>
      </c>
      <c r="AJ5363">
        <v>1821.035987675823</v>
      </c>
      <c r="AK5363">
        <v>1800.7572760331</v>
      </c>
      <c r="AL5363">
        <v>1849.426391601562</v>
      </c>
      <c r="AM5363">
        <v>1849.426391601562</v>
      </c>
      <c r="AN5363">
        <v>1784.53423751028</v>
      </c>
      <c r="AO5363">
        <v>1800.757307870047</v>
      </c>
      <c r="AP5363">
        <v>1816.980346679688</v>
      </c>
      <c r="AQ5363">
        <v>1845.3706645965581</v>
      </c>
      <c r="AR5363">
        <v>1784.534269060407</v>
      </c>
      <c r="AS5363">
        <v>1816.980240005631</v>
      </c>
      <c r="AT5363">
        <v>1800.757202148438</v>
      </c>
      <c r="AU5363">
        <v>1829.1475183985251</v>
      </c>
      <c r="AV5363">
        <v>1784.534164291244</v>
      </c>
      <c r="AW5363">
        <v>1</v>
      </c>
      <c r="AX5363">
        <v>12.16736617361607</v>
      </c>
      <c r="AY5363">
        <v>16.223070646587981</v>
      </c>
      <c r="AZ5363">
        <v>-1.0572160908850491E-4</v>
      </c>
      <c r="BA5363">
        <v>12.16736617361607</v>
      </c>
      <c r="BB5363">
        <v>1729.426391601562</v>
      </c>
      <c r="BC5363">
        <v>1837.259025427946</v>
      </c>
      <c r="BD5363">
        <v>-5.869212361129475E-2</v>
      </c>
      <c r="BE5363">
        <v>5.869212361129475E-2</v>
      </c>
      <c r="BF5363">
        <f t="shared" si="581"/>
        <v>0.20841725591564908</v>
      </c>
      <c r="BG5363">
        <f t="shared" si="582"/>
        <v>89.22670763667702</v>
      </c>
      <c r="BH5363">
        <f t="shared" si="583"/>
        <v>125.72845780221996</v>
      </c>
      <c r="BI5363">
        <f t="shared" si="584"/>
        <v>125.72845780221996</v>
      </c>
      <c r="BJ5363">
        <f t="shared" si="585"/>
        <v>125.728531021256</v>
      </c>
    </row>
    <row r="5364" spans="1:62">
      <c r="A5364">
        <v>5371</v>
      </c>
      <c r="B5364">
        <v>128660</v>
      </c>
      <c r="C5364" t="s">
        <v>913</v>
      </c>
      <c r="D5364">
        <v>2021</v>
      </c>
      <c r="E5364" t="s">
        <v>70</v>
      </c>
      <c r="F5364" t="s">
        <v>56</v>
      </c>
      <c r="G5364">
        <v>20.274999999999999</v>
      </c>
      <c r="H5364">
        <v>1.871068956</v>
      </c>
      <c r="I5364">
        <v>25184273971</v>
      </c>
      <c r="J5364">
        <v>24.9</v>
      </c>
      <c r="K5364">
        <v>92.11</v>
      </c>
      <c r="L5364">
        <v>246172000000</v>
      </c>
      <c r="M5364">
        <v>2.94</v>
      </c>
      <c r="N5364">
        <v>1</v>
      </c>
      <c r="O5364">
        <v>131954000000</v>
      </c>
      <c r="P5364">
        <v>5.2395365150000002</v>
      </c>
      <c r="Q5364">
        <v>22.037125339999999</v>
      </c>
      <c r="R5364">
        <v>3720505350</v>
      </c>
      <c r="S5364">
        <v>84174316761</v>
      </c>
      <c r="T5364">
        <v>25542027886</v>
      </c>
      <c r="U5364">
        <v>58632288875</v>
      </c>
      <c r="V5364">
        <v>37.538909678324323</v>
      </c>
      <c r="W5364">
        <v>43.56</v>
      </c>
      <c r="X5364">
        <v>64.260000000000005</v>
      </c>
      <c r="Y5364">
        <v>1.03</v>
      </c>
      <c r="Z5364">
        <v>42.952909490000003</v>
      </c>
      <c r="AA5364">
        <v>0</v>
      </c>
      <c r="AB5364" s="2">
        <v>44196</v>
      </c>
      <c r="AC5364">
        <v>5320</v>
      </c>
      <c r="AD5364">
        <f t="shared" si="586"/>
        <v>150</v>
      </c>
      <c r="AE5364">
        <v>150</v>
      </c>
      <c r="AF5364">
        <f t="shared" si="587"/>
        <v>2.8195488721804511</v>
      </c>
      <c r="AG5364">
        <v>4549.3084235491069</v>
      </c>
      <c r="AH5364">
        <v>4497.90380859375</v>
      </c>
      <c r="AI5364">
        <v>4583.5781668526788</v>
      </c>
      <c r="AJ5364">
        <v>4463.634065290179</v>
      </c>
      <c r="AK5364">
        <v>4540.7406702418784</v>
      </c>
      <c r="AL5364">
        <v>4549.30810546875</v>
      </c>
      <c r="AM5364">
        <v>4669.252198644951</v>
      </c>
      <c r="AN5364">
        <v>4497.9034941075224</v>
      </c>
      <c r="AO5364">
        <v>4549.3084874824108</v>
      </c>
      <c r="AP5364">
        <v>4566.443359375</v>
      </c>
      <c r="AQ5364">
        <v>4626.4154109990623</v>
      </c>
      <c r="AR5364">
        <v>4497.903871804644</v>
      </c>
      <c r="AS5364">
        <v>4412.2294100467288</v>
      </c>
      <c r="AT5364">
        <v>4583.578125</v>
      </c>
      <c r="AU5364">
        <v>4609.2804322429902</v>
      </c>
      <c r="AV5364">
        <v>4395.0945385514005</v>
      </c>
      <c r="AW5364">
        <v>1</v>
      </c>
      <c r="AX5364">
        <v>-3.180803569193813E-4</v>
      </c>
      <c r="AY5364">
        <v>25.70268913312157</v>
      </c>
      <c r="AZ5364">
        <v>34.269637517589217</v>
      </c>
      <c r="BA5364">
        <v>-3.180803569193813E-4</v>
      </c>
      <c r="BB5364">
        <v>4399.30810546875</v>
      </c>
      <c r="BC5364">
        <v>4549.3084235491069</v>
      </c>
      <c r="BD5364">
        <v>-3.2972114465551088E-2</v>
      </c>
      <c r="BE5364">
        <v>3.2972114465551088E-2</v>
      </c>
      <c r="BF5364">
        <f t="shared" si="581"/>
        <v>0.87106986960388044</v>
      </c>
      <c r="BG5364">
        <f t="shared" si="582"/>
        <v>119.94410156249978</v>
      </c>
      <c r="BH5364">
        <f t="shared" si="583"/>
        <v>205.618133354772</v>
      </c>
      <c r="BI5364">
        <f t="shared" si="584"/>
        <v>205.618133354772</v>
      </c>
      <c r="BJ5364">
        <f t="shared" si="585"/>
        <v>274.15766009355048</v>
      </c>
    </row>
    <row r="5365" spans="1:62">
      <c r="A5365">
        <v>5372</v>
      </c>
      <c r="B5365">
        <v>128660</v>
      </c>
      <c r="C5365" t="s">
        <v>913</v>
      </c>
      <c r="D5365">
        <v>2022</v>
      </c>
      <c r="E5365" t="s">
        <v>70</v>
      </c>
      <c r="F5365" t="s">
        <v>56</v>
      </c>
      <c r="G5365">
        <v>57.911999999999999</v>
      </c>
      <c r="H5365">
        <v>1.181670854</v>
      </c>
      <c r="I5365">
        <v>10373344511</v>
      </c>
      <c r="J5365">
        <v>34.36</v>
      </c>
      <c r="K5365">
        <v>9.2899999999999991</v>
      </c>
      <c r="L5365">
        <v>269049000000</v>
      </c>
      <c r="M5365">
        <v>2.99</v>
      </c>
      <c r="N5365">
        <v>1</v>
      </c>
      <c r="O5365">
        <v>81603084010</v>
      </c>
      <c r="P5365">
        <v>7.8666127330000002</v>
      </c>
      <c r="Q5365">
        <v>21.931764829999999</v>
      </c>
      <c r="R5365">
        <v>3348454815</v>
      </c>
      <c r="S5365">
        <v>113095000000</v>
      </c>
      <c r="T5365">
        <v>52038346170</v>
      </c>
      <c r="U5365">
        <v>61056962711</v>
      </c>
      <c r="V5365">
        <v>4.1353900427957662</v>
      </c>
      <c r="W5365">
        <v>85.23</v>
      </c>
      <c r="X5365">
        <v>64.2</v>
      </c>
      <c r="Y5365">
        <v>0.15</v>
      </c>
      <c r="Z5365">
        <v>16.98961765</v>
      </c>
      <c r="AA5365">
        <v>0</v>
      </c>
      <c r="AB5365" s="2">
        <v>44561</v>
      </c>
      <c r="AC5365">
        <v>3290</v>
      </c>
      <c r="AD5365">
        <f t="shared" si="586"/>
        <v>135</v>
      </c>
      <c r="AE5365">
        <v>135</v>
      </c>
      <c r="AF5365">
        <f t="shared" si="587"/>
        <v>4.1033434650455929</v>
      </c>
      <c r="AG5365">
        <v>2935.8909725539029</v>
      </c>
      <c r="AH5365">
        <v>3028.464111328125</v>
      </c>
      <c r="AI5365">
        <v>3037.2806007351942</v>
      </c>
      <c r="AJ5365">
        <v>2931.482727850369</v>
      </c>
      <c r="AK5365">
        <v>2993.198332785139</v>
      </c>
      <c r="AL5365">
        <v>2957.932373046875</v>
      </c>
      <c r="AM5365">
        <v>3032.8725374906862</v>
      </c>
      <c r="AN5365">
        <v>2944.7076381450261</v>
      </c>
      <c r="AO5365">
        <v>3129.8537395094158</v>
      </c>
      <c r="AP5365">
        <v>3028.464111328125</v>
      </c>
      <c r="AQ5365">
        <v>3143.0784736200189</v>
      </c>
      <c r="AR5365">
        <v>3010.831132513988</v>
      </c>
      <c r="AS5365">
        <v>3535.4121813827692</v>
      </c>
      <c r="AT5365">
        <v>3138.670166015625</v>
      </c>
      <c r="AU5365">
        <v>3597.1276059954362</v>
      </c>
      <c r="AV5365">
        <v>3138.670166015625</v>
      </c>
      <c r="AW5365">
        <v>1</v>
      </c>
      <c r="AX5365">
        <v>22.041400492972119</v>
      </c>
      <c r="AY5365">
        <v>35.265778542986027</v>
      </c>
      <c r="AZ5365">
        <v>8.8164265062091545</v>
      </c>
      <c r="BA5365">
        <v>22.041400492972119</v>
      </c>
      <c r="BB5365">
        <v>2822.932373046875</v>
      </c>
      <c r="BC5365">
        <v>2935.8909725539029</v>
      </c>
      <c r="BD5365">
        <v>-3.8475066193880587E-2</v>
      </c>
      <c r="BE5365">
        <v>3.8475066193880587E-2</v>
      </c>
      <c r="BF5365">
        <f t="shared" si="581"/>
        <v>0.18167134974136787</v>
      </c>
      <c r="BG5365">
        <f t="shared" si="582"/>
        <v>105.79787288482521</v>
      </c>
      <c r="BH5365">
        <f t="shared" si="583"/>
        <v>105.79787288482521</v>
      </c>
      <c r="BI5365">
        <f t="shared" si="584"/>
        <v>211.59574576964997</v>
      </c>
      <c r="BJ5365">
        <f t="shared" si="585"/>
        <v>665.6448781450672</v>
      </c>
    </row>
    <row r="5366" spans="1:62">
      <c r="A5366">
        <v>5373</v>
      </c>
      <c r="B5366">
        <v>128660</v>
      </c>
      <c r="C5366" t="s">
        <v>913</v>
      </c>
      <c r="D5366">
        <v>2023</v>
      </c>
      <c r="E5366" t="s">
        <v>70</v>
      </c>
      <c r="F5366" t="s">
        <v>56</v>
      </c>
      <c r="G5366">
        <v>27.792000000000002</v>
      </c>
      <c r="H5366">
        <v>1.1231414129999999</v>
      </c>
      <c r="I5366">
        <v>6013093241</v>
      </c>
      <c r="J5366">
        <v>18.7</v>
      </c>
      <c r="K5366">
        <v>-14.76</v>
      </c>
      <c r="L5366">
        <v>229349000000</v>
      </c>
      <c r="M5366">
        <v>3.08</v>
      </c>
      <c r="N5366">
        <v>1</v>
      </c>
      <c r="O5366">
        <v>91772465300</v>
      </c>
      <c r="P5366">
        <v>15.26210581</v>
      </c>
      <c r="Q5366">
        <v>22.037125339999999</v>
      </c>
      <c r="R5366">
        <v>3720505350</v>
      </c>
      <c r="S5366">
        <v>134241000000</v>
      </c>
      <c r="T5366">
        <v>58999336906</v>
      </c>
      <c r="U5366">
        <v>75241819636</v>
      </c>
      <c r="V5366">
        <v>23.232169264856768</v>
      </c>
      <c r="W5366">
        <v>78.41</v>
      </c>
      <c r="X5366">
        <v>64.150000000000006</v>
      </c>
      <c r="Y5366">
        <v>0.6</v>
      </c>
      <c r="Z5366">
        <v>7.9916903530000001</v>
      </c>
      <c r="AA5366">
        <v>0</v>
      </c>
      <c r="AB5366" s="2">
        <v>44926</v>
      </c>
      <c r="AC5366">
        <v>3700</v>
      </c>
      <c r="AD5366">
        <f t="shared" si="586"/>
        <v>150</v>
      </c>
      <c r="AE5366">
        <v>150</v>
      </c>
      <c r="AF5366">
        <f t="shared" si="587"/>
        <v>4.0540540540540544</v>
      </c>
      <c r="AG5366">
        <v>3606.6127562307629</v>
      </c>
      <c r="AH5366">
        <v>3478.14501953125</v>
      </c>
      <c r="AI5366">
        <v>3639.9192064861918</v>
      </c>
      <c r="AJ5366">
        <v>3459.1127622424328</v>
      </c>
      <c r="AK5366">
        <v>3441.4363649715542</v>
      </c>
      <c r="AL5366">
        <v>3478.14501953125</v>
      </c>
      <c r="AM5366">
        <v>3478.14501953125</v>
      </c>
      <c r="AN5366">
        <v>3404.7277104118571</v>
      </c>
      <c r="AO5366">
        <v>3372.6078718660979</v>
      </c>
      <c r="AP5366">
        <v>3423.082275390625</v>
      </c>
      <c r="AQ5366">
        <v>3432.2594396678119</v>
      </c>
      <c r="AR5366">
        <v>3372.6078718660979</v>
      </c>
      <c r="AS5366">
        <v>3358.842083632866</v>
      </c>
      <c r="AT5366">
        <v>3390.962158203125</v>
      </c>
      <c r="AU5366">
        <v>3404.7279044475222</v>
      </c>
      <c r="AV5366">
        <v>3358.842083632866</v>
      </c>
      <c r="AW5366">
        <v>1</v>
      </c>
      <c r="AX5366">
        <v>-128.4677366995129</v>
      </c>
      <c r="AY5366">
        <v>-18.354089580929209</v>
      </c>
      <c r="AZ5366">
        <v>18.35428633702713</v>
      </c>
      <c r="BA5366">
        <v>-128.4677366995129</v>
      </c>
      <c r="BB5366">
        <v>3328.14501953125</v>
      </c>
      <c r="BC5366">
        <v>3606.6127562307629</v>
      </c>
      <c r="BD5366">
        <v>-7.721032323706882E-2</v>
      </c>
      <c r="BE5366">
        <v>7.721032323706882E-2</v>
      </c>
      <c r="BF5366">
        <f t="shared" si="581"/>
        <v>0.1231415563352478</v>
      </c>
      <c r="BG5366">
        <f t="shared" si="582"/>
        <v>180.80644424375896</v>
      </c>
      <c r="BH5366">
        <f t="shared" si="583"/>
        <v>235.19149607433474</v>
      </c>
      <c r="BI5366">
        <f t="shared" si="584"/>
        <v>267.31133462009393</v>
      </c>
      <c r="BJ5366">
        <f t="shared" si="585"/>
        <v>281.07712285332582</v>
      </c>
    </row>
    <row r="5367" spans="1:62">
      <c r="A5367">
        <v>5374</v>
      </c>
      <c r="B5367">
        <v>128660</v>
      </c>
      <c r="C5367" t="s">
        <v>913</v>
      </c>
      <c r="D5367">
        <v>2024</v>
      </c>
      <c r="E5367" t="s">
        <v>70</v>
      </c>
      <c r="F5367" t="s">
        <v>56</v>
      </c>
      <c r="J5367">
        <v>-3.98</v>
      </c>
      <c r="K5367">
        <v>-19.47</v>
      </c>
      <c r="L5367">
        <v>184700000000</v>
      </c>
      <c r="N5367">
        <v>1</v>
      </c>
      <c r="P5367">
        <v>5.33</v>
      </c>
      <c r="S5367">
        <v>128900000000</v>
      </c>
      <c r="T5367">
        <v>54900000000</v>
      </c>
      <c r="U5367">
        <v>74000000000</v>
      </c>
      <c r="V5367">
        <v>-1.65043807022158</v>
      </c>
      <c r="W5367">
        <v>9.2989171590000002</v>
      </c>
      <c r="X5367">
        <v>64.150000000000006</v>
      </c>
      <c r="Y5367">
        <v>0.95</v>
      </c>
      <c r="Z5367">
        <v>62.367681449999999</v>
      </c>
      <c r="AA5367">
        <v>0</v>
      </c>
      <c r="AB5367" s="2">
        <v>45291</v>
      </c>
      <c r="AC5367">
        <v>3015</v>
      </c>
      <c r="AD5367">
        <f t="shared" si="586"/>
        <v>150</v>
      </c>
      <c r="AE5367">
        <v>150</v>
      </c>
      <c r="AF5367">
        <f t="shared" si="587"/>
        <v>4.9751243781094523</v>
      </c>
      <c r="AG5367">
        <v>3010</v>
      </c>
      <c r="AH5367">
        <v>3010</v>
      </c>
      <c r="AI5367">
        <v>3085</v>
      </c>
      <c r="AJ5367">
        <v>2965</v>
      </c>
      <c r="AK5367">
        <v>2926.2096774193551</v>
      </c>
      <c r="AL5367">
        <v>2950</v>
      </c>
      <c r="AM5367">
        <v>2950</v>
      </c>
      <c r="AN5367">
        <v>2916.6935483870971</v>
      </c>
      <c r="AO5367">
        <v>2916.693595563162</v>
      </c>
      <c r="AP5367">
        <v>2921.45166015625</v>
      </c>
      <c r="AQ5367">
        <v>2950.0000477147801</v>
      </c>
      <c r="AR5367">
        <v>2902.4194017838968</v>
      </c>
      <c r="AS5367">
        <v>2845.3226422079251</v>
      </c>
      <c r="AT5367">
        <v>2911.935546875</v>
      </c>
      <c r="AU5367">
        <v>2969.0323223039209</v>
      </c>
      <c r="AV5367">
        <v>2835.8065129697711</v>
      </c>
      <c r="AW5367">
        <v>0</v>
      </c>
      <c r="AX5367">
        <v>-60</v>
      </c>
      <c r="AY5367">
        <v>-4.7580172631051028</v>
      </c>
      <c r="AZ5367">
        <v>-4.7580486881620354</v>
      </c>
      <c r="BA5367">
        <v>-4.7580172631051028</v>
      </c>
      <c r="BB5367">
        <v>2771.45166015625</v>
      </c>
      <c r="BC5367">
        <v>2926.2096774193551</v>
      </c>
      <c r="BD5367">
        <v>-5.2886851703527707E-2</v>
      </c>
      <c r="BE5367">
        <v>5.2886851703527707E-2</v>
      </c>
      <c r="BF5367">
        <f t="shared" si="581"/>
        <v>-0.57408844065166797</v>
      </c>
      <c r="BG5367">
        <f t="shared" si="582"/>
        <v>120</v>
      </c>
      <c r="BH5367">
        <f t="shared" si="583"/>
        <v>168.30645161290295</v>
      </c>
      <c r="BI5367">
        <f t="shared" si="584"/>
        <v>182.58059821610323</v>
      </c>
      <c r="BJ5367">
        <f t="shared" si="585"/>
        <v>249.19348703022888</v>
      </c>
    </row>
    <row r="5368" spans="1:62">
      <c r="A5368">
        <v>5375</v>
      </c>
      <c r="B5368">
        <v>128940</v>
      </c>
      <c r="C5368" t="s">
        <v>914</v>
      </c>
      <c r="D5368">
        <v>2019</v>
      </c>
      <c r="E5368" t="s">
        <v>55</v>
      </c>
      <c r="F5368" t="s">
        <v>56</v>
      </c>
      <c r="G5368">
        <v>9.0359999999999996</v>
      </c>
      <c r="H5368">
        <v>2.2399199749999998</v>
      </c>
      <c r="I5368">
        <v>103878000000</v>
      </c>
      <c r="J5368">
        <v>13.16</v>
      </c>
      <c r="K5368">
        <v>9.6199999999999992</v>
      </c>
      <c r="L5368">
        <v>1113650000000</v>
      </c>
      <c r="M5368">
        <v>4.6500000000000004</v>
      </c>
      <c r="N5368">
        <v>1</v>
      </c>
      <c r="O5368">
        <v>3195100000000</v>
      </c>
      <c r="P5368">
        <v>30.758236010000001</v>
      </c>
      <c r="Q5368">
        <v>22.47613582</v>
      </c>
      <c r="R5368">
        <v>5771142000</v>
      </c>
      <c r="S5368">
        <v>1913700000000</v>
      </c>
      <c r="T5368">
        <v>1091440000000</v>
      </c>
      <c r="U5368">
        <v>822261000000</v>
      </c>
      <c r="V5368">
        <v>4.1817863912342768</v>
      </c>
      <c r="W5368">
        <v>132.74</v>
      </c>
      <c r="X5368">
        <v>41.39</v>
      </c>
      <c r="Y5368">
        <v>14.66</v>
      </c>
      <c r="Z5368">
        <v>12.633215</v>
      </c>
      <c r="AA5368">
        <v>0</v>
      </c>
      <c r="AB5368" s="2">
        <v>43465</v>
      </c>
      <c r="AC5368">
        <v>275151</v>
      </c>
      <c r="AD5368">
        <f t="shared" si="586"/>
        <v>500</v>
      </c>
      <c r="AE5368">
        <v>500</v>
      </c>
      <c r="AF5368">
        <f t="shared" si="587"/>
        <v>0.18171840189568636</v>
      </c>
      <c r="AG5368">
        <v>251276.64838496351</v>
      </c>
      <c r="AH5368">
        <v>264115.59375</v>
      </c>
      <c r="AI5368">
        <v>267783.89044351003</v>
      </c>
      <c r="AJ5368">
        <v>251276.64838496351</v>
      </c>
      <c r="AK5368">
        <v>271978.76400927722</v>
      </c>
      <c r="AL5368">
        <v>275120.4375</v>
      </c>
      <c r="AM5368">
        <v>275569.22587714222</v>
      </c>
      <c r="AN5368">
        <v>271529.94466198952</v>
      </c>
      <c r="AO5368">
        <v>274671.65289608698</v>
      </c>
      <c r="AP5368">
        <v>272876.40625</v>
      </c>
      <c r="AQ5368">
        <v>276466.89954217413</v>
      </c>
      <c r="AR5368">
        <v>271978.79841203109</v>
      </c>
      <c r="AS5368">
        <v>271081.16982253018</v>
      </c>
      <c r="AT5368">
        <v>274222.8125</v>
      </c>
      <c r="AU5368">
        <v>276018.0590086591</v>
      </c>
      <c r="AV5368">
        <v>270632.35045282869</v>
      </c>
      <c r="AW5368">
        <v>0</v>
      </c>
      <c r="AX5368">
        <v>23843.789115036489</v>
      </c>
      <c r="AY5368">
        <v>897.64224072278012</v>
      </c>
      <c r="AZ5368">
        <v>-448.8403960869764</v>
      </c>
      <c r="BA5368">
        <v>897.64224072278012</v>
      </c>
      <c r="BB5368">
        <v>272376.40625</v>
      </c>
      <c r="BC5368">
        <v>271978.76400927722</v>
      </c>
      <c r="BD5368">
        <v>1.4620341487735289E-3</v>
      </c>
      <c r="BE5368">
        <v>1.4620341487735289E-3</v>
      </c>
      <c r="BF5368">
        <f t="shared" si="581"/>
        <v>1.2399221403563776</v>
      </c>
      <c r="BG5368">
        <f t="shared" si="582"/>
        <v>16507.242058546515</v>
      </c>
      <c r="BH5368">
        <f t="shared" si="583"/>
        <v>24292.577492178709</v>
      </c>
      <c r="BI5368">
        <f t="shared" si="584"/>
        <v>25190.251157210616</v>
      </c>
      <c r="BJ5368">
        <f t="shared" si="585"/>
        <v>25190.251157210616</v>
      </c>
    </row>
    <row r="5369" spans="1:62">
      <c r="A5369">
        <v>5376</v>
      </c>
      <c r="B5369">
        <v>128940</v>
      </c>
      <c r="C5369" t="s">
        <v>914</v>
      </c>
      <c r="D5369">
        <v>2020</v>
      </c>
      <c r="E5369" t="s">
        <v>55</v>
      </c>
      <c r="F5369" t="s">
        <v>56</v>
      </c>
      <c r="G5369">
        <v>34.015999999999998</v>
      </c>
      <c r="H5369">
        <v>2.7378300439999999</v>
      </c>
      <c r="I5369">
        <v>48976342021</v>
      </c>
      <c r="J5369">
        <v>-1.66</v>
      </c>
      <c r="K5369">
        <v>-3.39</v>
      </c>
      <c r="L5369">
        <v>1075850000000</v>
      </c>
      <c r="M5369">
        <v>2.85</v>
      </c>
      <c r="N5369">
        <v>1</v>
      </c>
      <c r="O5369">
        <v>4102530000000</v>
      </c>
      <c r="P5369">
        <v>83.765582800000004</v>
      </c>
      <c r="Q5369">
        <v>22.49504876</v>
      </c>
      <c r="R5369">
        <v>5881330000</v>
      </c>
      <c r="S5369">
        <v>1882030000000</v>
      </c>
      <c r="T5369">
        <v>1050140000000</v>
      </c>
      <c r="U5369">
        <v>831889000000</v>
      </c>
      <c r="V5369">
        <v>1.1709177499601711</v>
      </c>
      <c r="W5369">
        <v>126.24</v>
      </c>
      <c r="X5369">
        <v>41.4</v>
      </c>
      <c r="Y5369">
        <v>13.77</v>
      </c>
      <c r="Z5369">
        <v>5.8873650240000002</v>
      </c>
      <c r="AA5369">
        <v>0</v>
      </c>
      <c r="AB5369" s="2">
        <v>43830</v>
      </c>
      <c r="AC5369">
        <v>346409</v>
      </c>
      <c r="AD5369">
        <f t="shared" si="586"/>
        <v>500</v>
      </c>
      <c r="AE5369">
        <v>500</v>
      </c>
      <c r="AF5369">
        <f t="shared" si="587"/>
        <v>0.14433805126310228</v>
      </c>
      <c r="AG5369">
        <v>304466.625</v>
      </c>
      <c r="AH5369">
        <v>304466.625</v>
      </c>
      <c r="AI5369">
        <v>306300.75793148478</v>
      </c>
      <c r="AJ5369">
        <v>298505.67746229877</v>
      </c>
      <c r="AK5369">
        <v>309969.00391227548</v>
      </c>
      <c r="AL5369">
        <v>301715.40625</v>
      </c>
      <c r="AM5369">
        <v>311803.13672611449</v>
      </c>
      <c r="AN5369">
        <v>297130.04319465329</v>
      </c>
      <c r="AO5369">
        <v>326934.80780543142</v>
      </c>
      <c r="AP5369">
        <v>309969.03125</v>
      </c>
      <c r="AQ5369">
        <v>326934.80780543142</v>
      </c>
      <c r="AR5369">
        <v>309510.51351647591</v>
      </c>
      <c r="AS5369">
        <v>325559.13882141933</v>
      </c>
      <c r="AT5369">
        <v>326017.6875</v>
      </c>
      <c r="AU5369">
        <v>329227.4041670782</v>
      </c>
      <c r="AV5369">
        <v>318222.60813010141</v>
      </c>
      <c r="AW5369">
        <v>1</v>
      </c>
      <c r="AX5369">
        <v>-2751.21875</v>
      </c>
      <c r="AY5369">
        <v>2.7337724517565221E-2</v>
      </c>
      <c r="AZ5369">
        <v>-917.12030543142464</v>
      </c>
      <c r="BA5369">
        <v>-2751.21875</v>
      </c>
      <c r="BB5369">
        <v>301215.40625</v>
      </c>
      <c r="BC5369">
        <v>304466.625</v>
      </c>
      <c r="BD5369">
        <v>-1.0678407690826539E-2</v>
      </c>
      <c r="BE5369">
        <v>1.0678407690826539E-2</v>
      </c>
      <c r="BF5369">
        <f t="shared" si="581"/>
        <v>1.7378261770535008</v>
      </c>
      <c r="BG5369">
        <f t="shared" si="582"/>
        <v>7795.0804691860103</v>
      </c>
      <c r="BH5369">
        <f t="shared" si="583"/>
        <v>14673.0935314612</v>
      </c>
      <c r="BI5369">
        <f t="shared" si="584"/>
        <v>29804.764610778133</v>
      </c>
      <c r="BJ5369">
        <f t="shared" si="585"/>
        <v>32097.360972424911</v>
      </c>
    </row>
    <row r="5370" spans="1:62">
      <c r="A5370">
        <v>5377</v>
      </c>
      <c r="B5370">
        <v>128940</v>
      </c>
      <c r="C5370" t="s">
        <v>914</v>
      </c>
      <c r="D5370">
        <v>2021</v>
      </c>
      <c r="E5370" t="s">
        <v>55</v>
      </c>
      <c r="F5370" t="s">
        <v>56</v>
      </c>
      <c r="G5370">
        <v>7.3540000000000001</v>
      </c>
      <c r="H5370">
        <v>2.1792250100000001</v>
      </c>
      <c r="I5370">
        <v>125416000000</v>
      </c>
      <c r="J5370">
        <v>2.91</v>
      </c>
      <c r="K5370">
        <v>11.84</v>
      </c>
      <c r="L5370">
        <v>1203190000000</v>
      </c>
      <c r="M5370">
        <v>2.2400000000000002</v>
      </c>
      <c r="N5370">
        <v>1</v>
      </c>
      <c r="O5370">
        <v>3212100000000</v>
      </c>
      <c r="P5370">
        <v>25.61155128</v>
      </c>
      <c r="Q5370">
        <v>22.513728629999999</v>
      </c>
      <c r="R5370">
        <v>5992225000</v>
      </c>
      <c r="S5370">
        <v>1936730000000</v>
      </c>
      <c r="T5370">
        <v>1008470000000</v>
      </c>
      <c r="U5370">
        <v>928259000000</v>
      </c>
      <c r="V5370">
        <v>11.584478217646829</v>
      </c>
      <c r="W5370">
        <v>108.64</v>
      </c>
      <c r="X5370">
        <v>41.4</v>
      </c>
      <c r="Y5370">
        <v>13.3</v>
      </c>
      <c r="Z5370">
        <v>13.51088435</v>
      </c>
      <c r="AA5370">
        <v>0</v>
      </c>
      <c r="AB5370" s="2">
        <v>44196</v>
      </c>
      <c r="AC5370">
        <v>265940</v>
      </c>
      <c r="AD5370">
        <f t="shared" si="586"/>
        <v>500</v>
      </c>
      <c r="AE5370">
        <v>500</v>
      </c>
      <c r="AF5370">
        <f t="shared" si="587"/>
        <v>0.18801233360908476</v>
      </c>
      <c r="AG5370">
        <v>260446.3475979137</v>
      </c>
      <c r="AH5370">
        <v>274967.625</v>
      </c>
      <c r="AI5370">
        <v>275904.50365538831</v>
      </c>
      <c r="AJ5370">
        <v>259977.92380460279</v>
      </c>
      <c r="AK5370">
        <v>260446.34749563711</v>
      </c>
      <c r="AL5370">
        <v>259509.484375</v>
      </c>
      <c r="AM5370">
        <v>264662.20823692909</v>
      </c>
      <c r="AN5370">
        <v>258572.6367887462</v>
      </c>
      <c r="AO5370">
        <v>261383.19117595811</v>
      </c>
      <c r="AP5370">
        <v>260446.328125</v>
      </c>
      <c r="AQ5370">
        <v>261851.61493424611</v>
      </c>
      <c r="AR5370">
        <v>257167.33074821971</v>
      </c>
      <c r="AS5370">
        <v>262320.03869253409</v>
      </c>
      <c r="AT5370">
        <v>260446.328125</v>
      </c>
      <c r="AU5370">
        <v>262788.46245082212</v>
      </c>
      <c r="AV5370">
        <v>259977.904366712</v>
      </c>
      <c r="AW5370">
        <v>1</v>
      </c>
      <c r="AX5370">
        <v>-936.86322291370016</v>
      </c>
      <c r="AY5370">
        <v>-1.9370637106476352E-2</v>
      </c>
      <c r="AZ5370">
        <v>-936.86305095811258</v>
      </c>
      <c r="BA5370">
        <v>-936.86322291370016</v>
      </c>
      <c r="BB5370">
        <v>259009.484375</v>
      </c>
      <c r="BC5370">
        <v>260446.3475979137</v>
      </c>
      <c r="BD5370">
        <v>-5.5169259855852564E-3</v>
      </c>
      <c r="BE5370">
        <v>5.5169259855852564E-3</v>
      </c>
      <c r="BF5370">
        <f t="shared" si="581"/>
        <v>1.1792252921160926</v>
      </c>
      <c r="BG5370">
        <f t="shared" si="582"/>
        <v>15926.579850785522</v>
      </c>
      <c r="BH5370">
        <f t="shared" si="583"/>
        <v>17331.866866642114</v>
      </c>
      <c r="BI5370">
        <f t="shared" si="584"/>
        <v>18737.172907168599</v>
      </c>
      <c r="BJ5370">
        <f t="shared" si="585"/>
        <v>18737.172907168599</v>
      </c>
    </row>
    <row r="5371" spans="1:62">
      <c r="A5371">
        <v>5378</v>
      </c>
      <c r="B5371">
        <v>128940</v>
      </c>
      <c r="C5371" t="s">
        <v>914</v>
      </c>
      <c r="D5371">
        <v>2022</v>
      </c>
      <c r="E5371" t="s">
        <v>55</v>
      </c>
      <c r="F5371" t="s">
        <v>56</v>
      </c>
      <c r="G5371">
        <v>6.0110000000000001</v>
      </c>
      <c r="H5371">
        <v>2.3469208899999998</v>
      </c>
      <c r="I5371">
        <v>158090000000</v>
      </c>
      <c r="J5371">
        <v>-0.63</v>
      </c>
      <c r="K5371">
        <v>10.67</v>
      </c>
      <c r="L5371">
        <v>1331550000000</v>
      </c>
      <c r="M5371">
        <v>2.77</v>
      </c>
      <c r="N5371">
        <v>1</v>
      </c>
      <c r="O5371">
        <v>3601490000000</v>
      </c>
      <c r="P5371">
        <v>22.781272739999999</v>
      </c>
      <c r="Q5371">
        <v>22.532321849999999</v>
      </c>
      <c r="R5371">
        <v>6104682000</v>
      </c>
      <c r="S5371">
        <v>1924590000000</v>
      </c>
      <c r="T5371">
        <v>915359000000</v>
      </c>
      <c r="U5371">
        <v>1009230000000</v>
      </c>
      <c r="V5371">
        <v>8.7228887627267824</v>
      </c>
      <c r="W5371">
        <v>90.7</v>
      </c>
      <c r="X5371">
        <v>41.4</v>
      </c>
      <c r="Y5371">
        <v>15.73</v>
      </c>
      <c r="Z5371">
        <v>15.66441743</v>
      </c>
      <c r="AA5371">
        <v>0</v>
      </c>
      <c r="AB5371" s="2">
        <v>44561</v>
      </c>
      <c r="AC5371">
        <v>292377</v>
      </c>
      <c r="AD5371">
        <f t="shared" si="586"/>
        <v>500</v>
      </c>
      <c r="AE5371">
        <v>500</v>
      </c>
      <c r="AF5371">
        <f t="shared" si="587"/>
        <v>0.17101208371383522</v>
      </c>
      <c r="AG5371">
        <v>284314.1639853341</v>
      </c>
      <c r="AH5371">
        <v>293887.03125</v>
      </c>
      <c r="AI5371">
        <v>294365.68395036901</v>
      </c>
      <c r="AJ5371">
        <v>284314.1639853341</v>
      </c>
      <c r="AK5371">
        <v>287664.63210129581</v>
      </c>
      <c r="AL5371">
        <v>288621.90625</v>
      </c>
      <c r="AM5371">
        <v>293408.33924108418</v>
      </c>
      <c r="AN5371">
        <v>286228.70531634858</v>
      </c>
      <c r="AO5371">
        <v>291493.81541382801</v>
      </c>
      <c r="AP5371">
        <v>287664.65625</v>
      </c>
      <c r="AQ5371">
        <v>292451.08964289288</v>
      </c>
      <c r="AR5371">
        <v>287664.65625</v>
      </c>
      <c r="AS5371">
        <v>292451.09017729922</v>
      </c>
      <c r="AT5371">
        <v>291972.4375</v>
      </c>
      <c r="AU5371">
        <v>294365.6697627118</v>
      </c>
      <c r="AV5371">
        <v>286707.38254484569</v>
      </c>
      <c r="AW5371">
        <v>1</v>
      </c>
      <c r="AX5371">
        <v>4307.7422646658961</v>
      </c>
      <c r="AY5371">
        <v>2.4148704193066809E-2</v>
      </c>
      <c r="AZ5371">
        <v>478.62208617199212</v>
      </c>
      <c r="BA5371">
        <v>4307.7422646658961</v>
      </c>
      <c r="BB5371">
        <v>288121.90625</v>
      </c>
      <c r="BC5371">
        <v>284314.1639853341</v>
      </c>
      <c r="BD5371">
        <v>1.3392727999517859E-2</v>
      </c>
      <c r="BE5371">
        <v>1.3392727999517859E-2</v>
      </c>
      <c r="BF5371">
        <f t="shared" ref="BF5371:BF5434" si="588">(O5371-U5371)/S5371</f>
        <v>1.3469154469263585</v>
      </c>
      <c r="BG5371">
        <f t="shared" si="582"/>
        <v>10051.51996503491</v>
      </c>
      <c r="BH5371">
        <f t="shared" si="583"/>
        <v>10051.51996503491</v>
      </c>
      <c r="BI5371">
        <f t="shared" si="584"/>
        <v>10051.51996503491</v>
      </c>
      <c r="BJ5371">
        <f t="shared" si="585"/>
        <v>10051.51996503491</v>
      </c>
    </row>
    <row r="5372" spans="1:62">
      <c r="A5372">
        <v>5379</v>
      </c>
      <c r="B5372">
        <v>128940</v>
      </c>
      <c r="C5372" t="s">
        <v>914</v>
      </c>
      <c r="D5372">
        <v>2023</v>
      </c>
      <c r="E5372" t="s">
        <v>55</v>
      </c>
      <c r="F5372" t="s">
        <v>56</v>
      </c>
      <c r="G5372">
        <v>3.762</v>
      </c>
      <c r="H5372">
        <v>2.7527811029999998</v>
      </c>
      <c r="I5372">
        <v>220691000000</v>
      </c>
      <c r="J5372">
        <v>-1.35</v>
      </c>
      <c r="K5372">
        <v>11.97</v>
      </c>
      <c r="L5372">
        <v>1490890000000</v>
      </c>
      <c r="M5372">
        <v>3.76</v>
      </c>
      <c r="N5372">
        <v>1</v>
      </c>
      <c r="O5372">
        <v>4428160000000</v>
      </c>
      <c r="P5372">
        <v>20.06498088</v>
      </c>
      <c r="Q5372">
        <v>22.55117199</v>
      </c>
      <c r="R5372">
        <v>6220847500</v>
      </c>
      <c r="S5372">
        <v>1898670000000</v>
      </c>
      <c r="T5372">
        <v>798458000000</v>
      </c>
      <c r="U5372">
        <v>1100210000000</v>
      </c>
      <c r="V5372">
        <v>9.0147934563974523</v>
      </c>
      <c r="W5372">
        <v>72.569999999999993</v>
      </c>
      <c r="X5372">
        <v>41.41</v>
      </c>
      <c r="Y5372">
        <v>16.399999999999999</v>
      </c>
      <c r="Z5372">
        <v>20.05898874</v>
      </c>
      <c r="AA5372">
        <v>0</v>
      </c>
      <c r="AB5372" s="2">
        <v>44926</v>
      </c>
      <c r="AC5372">
        <v>352500</v>
      </c>
      <c r="AD5372">
        <f t="shared" si="586"/>
        <v>500</v>
      </c>
      <c r="AE5372">
        <v>500</v>
      </c>
      <c r="AF5372">
        <f t="shared" si="587"/>
        <v>0.14184397163120568</v>
      </c>
      <c r="AG5372">
        <v>342190.86856617639</v>
      </c>
      <c r="AH5372">
        <v>339693.125</v>
      </c>
      <c r="AI5372">
        <v>348685.0018382353</v>
      </c>
      <c r="AJ5372">
        <v>338694.0275735294</v>
      </c>
      <c r="AK5372">
        <v>325693.0701420863</v>
      </c>
      <c r="AL5372">
        <v>336940.71875</v>
      </c>
      <c r="AM5372">
        <v>341341.99288499332</v>
      </c>
      <c r="AN5372">
        <v>324714.99883134058</v>
      </c>
      <c r="AO5372">
        <v>321780.8660576648</v>
      </c>
      <c r="AP5372">
        <v>322758.90625</v>
      </c>
      <c r="AQ5372">
        <v>325204.06908199139</v>
      </c>
      <c r="AR5372">
        <v>317868.61176159378</v>
      </c>
      <c r="AS5372">
        <v>323247.89260607131</v>
      </c>
      <c r="AT5372">
        <v>321291.78125</v>
      </c>
      <c r="AU5372">
        <v>326671.09527308948</v>
      </c>
      <c r="AV5372">
        <v>319335.66989392863</v>
      </c>
      <c r="AW5372">
        <v>1</v>
      </c>
      <c r="AX5372">
        <v>-5250.1498161763884</v>
      </c>
      <c r="AY5372">
        <v>-2934.1638920863038</v>
      </c>
      <c r="AZ5372">
        <v>-489.08480766479619</v>
      </c>
      <c r="BA5372">
        <v>-5250.1498161763884</v>
      </c>
      <c r="BB5372">
        <v>336440.71875</v>
      </c>
      <c r="BC5372">
        <v>342190.86856617639</v>
      </c>
      <c r="BD5372">
        <v>-1.6803925365601519E-2</v>
      </c>
      <c r="BE5372">
        <v>1.6803925365601519E-2</v>
      </c>
      <c r="BF5372">
        <f t="shared" si="588"/>
        <v>1.7527795772830455</v>
      </c>
      <c r="BG5372">
        <f t="shared" ref="BG5372:BG5435" si="589">MAX(AI5372)-AJ5372</f>
        <v>9990.9742647059029</v>
      </c>
      <c r="BH5372">
        <f t="shared" ref="BH5372:BH5435" si="590">MAX(AG5372:AN5372)-MIN(AG5372:AN5372)</f>
        <v>23970.003006894724</v>
      </c>
      <c r="BI5372">
        <f t="shared" ref="BI5372:BI5435" si="591">MAX(AG5372:AR5372)-MIN(AG5372:AR5372)</f>
        <v>30816.390076641517</v>
      </c>
      <c r="BJ5372">
        <f t="shared" ref="BJ5372:BJ5435" si="592">MAX(AG5372:AV5372)-MIN(AG5372:AV5372)</f>
        <v>30816.390076641517</v>
      </c>
    </row>
    <row r="5373" spans="1:62">
      <c r="A5373">
        <v>5380</v>
      </c>
      <c r="B5373">
        <v>128940</v>
      </c>
      <c r="C5373" t="s">
        <v>914</v>
      </c>
      <c r="D5373">
        <v>2024</v>
      </c>
      <c r="E5373" t="s">
        <v>55</v>
      </c>
      <c r="F5373" t="s">
        <v>64</v>
      </c>
      <c r="J5373">
        <v>3.81</v>
      </c>
      <c r="K5373">
        <v>-23.27</v>
      </c>
      <c r="L5373">
        <v>1143900000000</v>
      </c>
      <c r="N5373">
        <v>4</v>
      </c>
      <c r="P5373">
        <v>24.34</v>
      </c>
      <c r="S5373">
        <v>1971100000000</v>
      </c>
      <c r="T5373">
        <v>726100000000</v>
      </c>
      <c r="U5373">
        <v>1245000000000</v>
      </c>
      <c r="V5373">
        <v>13.160214868070639</v>
      </c>
      <c r="W5373">
        <v>20.554467110000001</v>
      </c>
      <c r="X5373">
        <v>41.41</v>
      </c>
      <c r="Y5373">
        <v>17.2</v>
      </c>
      <c r="Z5373">
        <v>149.79216890000001</v>
      </c>
      <c r="AA5373">
        <v>0</v>
      </c>
      <c r="AB5373" s="2">
        <v>45473</v>
      </c>
      <c r="AC5373">
        <v>280500</v>
      </c>
      <c r="AD5373">
        <f t="shared" si="586"/>
        <v>125</v>
      </c>
      <c r="AE5373">
        <v>500</v>
      </c>
      <c r="AF5373">
        <f t="shared" si="587"/>
        <v>4.4563279857397504E-2</v>
      </c>
      <c r="AG5373">
        <v>276000</v>
      </c>
      <c r="AH5373">
        <v>273000</v>
      </c>
      <c r="AI5373">
        <v>283000</v>
      </c>
      <c r="AJ5373">
        <v>270000</v>
      </c>
      <c r="AK5373">
        <v>268500</v>
      </c>
      <c r="AL5373">
        <v>275000</v>
      </c>
      <c r="AM5373">
        <v>277500</v>
      </c>
      <c r="AN5373">
        <v>265000</v>
      </c>
      <c r="AO5373">
        <v>268500</v>
      </c>
      <c r="AP5373">
        <v>267500</v>
      </c>
      <c r="AQ5373">
        <v>269000</v>
      </c>
      <c r="AR5373">
        <v>264000</v>
      </c>
      <c r="AS5373">
        <v>269000</v>
      </c>
      <c r="AT5373">
        <v>266500</v>
      </c>
      <c r="AU5373">
        <v>269000</v>
      </c>
      <c r="AV5373">
        <v>264000</v>
      </c>
      <c r="AW5373">
        <v>0</v>
      </c>
      <c r="AX5373">
        <v>-1000</v>
      </c>
      <c r="AY5373">
        <v>-1000</v>
      </c>
      <c r="AZ5373">
        <v>-2000</v>
      </c>
      <c r="BA5373">
        <v>-1000</v>
      </c>
      <c r="BB5373">
        <v>267375</v>
      </c>
      <c r="BC5373">
        <v>268500</v>
      </c>
      <c r="BD5373">
        <v>-4.1899441340782122E-3</v>
      </c>
      <c r="BE5373">
        <v>4.1899441340782122E-3</v>
      </c>
      <c r="BF5373">
        <f t="shared" si="588"/>
        <v>-0.63162701029881796</v>
      </c>
      <c r="BG5373">
        <f t="shared" si="589"/>
        <v>13000</v>
      </c>
      <c r="BH5373">
        <f t="shared" si="590"/>
        <v>18000</v>
      </c>
      <c r="BI5373">
        <f t="shared" si="591"/>
        <v>19000</v>
      </c>
      <c r="BJ5373">
        <f t="shared" si="592"/>
        <v>19000</v>
      </c>
    </row>
    <row r="5374" spans="1:62">
      <c r="A5374">
        <v>5381</v>
      </c>
      <c r="B5374">
        <v>129260</v>
      </c>
      <c r="C5374" t="s">
        <v>915</v>
      </c>
      <c r="D5374">
        <v>2017</v>
      </c>
      <c r="E5374" t="s">
        <v>55</v>
      </c>
      <c r="F5374" t="s">
        <v>56</v>
      </c>
      <c r="G5374">
        <v>57.259</v>
      </c>
      <c r="H5374">
        <v>0.69949032700000002</v>
      </c>
      <c r="I5374">
        <v>14905238482</v>
      </c>
      <c r="J5374">
        <v>-0.97</v>
      </c>
      <c r="K5374">
        <v>7.86</v>
      </c>
      <c r="L5374">
        <v>501965000000</v>
      </c>
      <c r="M5374">
        <v>1.33</v>
      </c>
      <c r="N5374">
        <v>1</v>
      </c>
      <c r="O5374">
        <v>89838579480</v>
      </c>
      <c r="P5374">
        <v>6.0273158049999997</v>
      </c>
      <c r="Q5374">
        <v>21.942825289999998</v>
      </c>
      <c r="R5374">
        <v>3385695840</v>
      </c>
      <c r="S5374">
        <v>509182000000</v>
      </c>
      <c r="T5374">
        <v>266329000000</v>
      </c>
      <c r="U5374">
        <v>242853000000</v>
      </c>
      <c r="V5374">
        <v>9.9638665507498363</v>
      </c>
      <c r="W5374">
        <v>109.67</v>
      </c>
      <c r="X5374">
        <v>58.86</v>
      </c>
      <c r="Y5374">
        <v>1.48</v>
      </c>
      <c r="Z5374">
        <v>6.137555839</v>
      </c>
      <c r="AA5374">
        <v>0</v>
      </c>
      <c r="AB5374" s="2">
        <v>42735</v>
      </c>
      <c r="AC5374">
        <v>3020</v>
      </c>
      <c r="AD5374">
        <f t="shared" si="586"/>
        <v>120</v>
      </c>
      <c r="AE5374">
        <v>120</v>
      </c>
      <c r="AF5374">
        <f t="shared" si="587"/>
        <v>3.9735099337748343</v>
      </c>
      <c r="AG5374">
        <v>2619.406413562192</v>
      </c>
      <c r="AH5374">
        <v>2615.1123046875</v>
      </c>
      <c r="AI5374">
        <v>2640.8769579356531</v>
      </c>
      <c r="AJ5374">
        <v>2610.818195812808</v>
      </c>
      <c r="AK5374">
        <v>2556.471578610171</v>
      </c>
      <c r="AL5374">
        <v>2593.6416015625</v>
      </c>
      <c r="AM5374">
        <v>2597.7716041127592</v>
      </c>
      <c r="AN5374">
        <v>2544.0815709593949</v>
      </c>
      <c r="AO5374">
        <v>2548.2117939674349</v>
      </c>
      <c r="AP5374">
        <v>2552.341796875</v>
      </c>
      <c r="AQ5374">
        <v>2560.6018026901288</v>
      </c>
      <c r="AR5374">
        <v>2523.4317765220471</v>
      </c>
      <c r="AS5374">
        <v>2560.6016780414302</v>
      </c>
      <c r="AT5374">
        <v>2548.211669921875</v>
      </c>
      <c r="AU5374">
        <v>2560.6016780414302</v>
      </c>
      <c r="AV5374">
        <v>2519.301650976246</v>
      </c>
      <c r="AW5374">
        <v>1</v>
      </c>
      <c r="AX5374">
        <v>-25.764811999692029</v>
      </c>
      <c r="AY5374">
        <v>-4.1297817351710364</v>
      </c>
      <c r="AZ5374">
        <v>-1.2404555991452071E-4</v>
      </c>
      <c r="BA5374">
        <v>-25.764811999692029</v>
      </c>
      <c r="BB5374">
        <v>2473.6416015625</v>
      </c>
      <c r="BC5374">
        <v>2619.406413562192</v>
      </c>
      <c r="BD5374">
        <v>-5.5648032029311192E-2</v>
      </c>
      <c r="BE5374">
        <v>5.5648032029311192E-2</v>
      </c>
      <c r="BF5374">
        <f t="shared" si="588"/>
        <v>-0.30051027043375456</v>
      </c>
      <c r="BG5374">
        <f t="shared" si="589"/>
        <v>30.05876212284511</v>
      </c>
      <c r="BH5374">
        <f t="shared" si="590"/>
        <v>96.795386976258214</v>
      </c>
      <c r="BI5374">
        <f t="shared" si="591"/>
        <v>117.44518141360595</v>
      </c>
      <c r="BJ5374">
        <f t="shared" si="592"/>
        <v>121.57530695940704</v>
      </c>
    </row>
    <row r="5375" spans="1:62">
      <c r="A5375">
        <v>5382</v>
      </c>
      <c r="B5375">
        <v>129260</v>
      </c>
      <c r="C5375" t="s">
        <v>915</v>
      </c>
      <c r="D5375">
        <v>2022</v>
      </c>
      <c r="E5375" t="s">
        <v>55</v>
      </c>
      <c r="F5375" t="s">
        <v>56</v>
      </c>
      <c r="G5375">
        <v>10.81</v>
      </c>
      <c r="H5375">
        <v>0.60488418700000002</v>
      </c>
      <c r="I5375">
        <v>35409145996</v>
      </c>
      <c r="J5375">
        <v>11.47</v>
      </c>
      <c r="K5375">
        <v>43.43</v>
      </c>
      <c r="L5375">
        <v>719984000000</v>
      </c>
      <c r="M5375">
        <v>1.49</v>
      </c>
      <c r="N5375">
        <v>1</v>
      </c>
      <c r="O5375">
        <v>83294047200</v>
      </c>
      <c r="P5375">
        <v>2.352331435</v>
      </c>
      <c r="Q5375">
        <v>21.942825289999998</v>
      </c>
      <c r="R5375">
        <v>3385695840</v>
      </c>
      <c r="S5375">
        <v>433167000000</v>
      </c>
      <c r="T5375">
        <v>178722000000</v>
      </c>
      <c r="U5375">
        <v>254445000000</v>
      </c>
      <c r="V5375">
        <v>4.773257896752356</v>
      </c>
      <c r="W5375">
        <v>70.239999999999995</v>
      </c>
      <c r="X5375">
        <v>57.18</v>
      </c>
      <c r="Y5375">
        <v>2.78</v>
      </c>
      <c r="Z5375">
        <v>13.91622787</v>
      </c>
      <c r="AA5375">
        <v>0</v>
      </c>
      <c r="AB5375" s="2">
        <v>44561</v>
      </c>
      <c r="AC5375">
        <v>2800</v>
      </c>
      <c r="AD5375">
        <f t="shared" si="586"/>
        <v>120</v>
      </c>
      <c r="AE5375">
        <v>120</v>
      </c>
      <c r="AF5375">
        <f t="shared" si="587"/>
        <v>4.2857142857142856</v>
      </c>
      <c r="AG5375">
        <v>2651.800666547716</v>
      </c>
      <c r="AH5375">
        <v>2709.25634765625</v>
      </c>
      <c r="AI5375">
        <v>2731.3546865441481</v>
      </c>
      <c r="AJ5375">
        <v>2651.800666547716</v>
      </c>
      <c r="AK5375">
        <v>2625.2827734375001</v>
      </c>
      <c r="AL5375">
        <v>2651.80078125</v>
      </c>
      <c r="AM5375">
        <v>2656.2204492187502</v>
      </c>
      <c r="AN5375">
        <v>2594.3450976562499</v>
      </c>
      <c r="AO5375">
        <v>2682.7381686012218</v>
      </c>
      <c r="AP5375">
        <v>2634.121826171875</v>
      </c>
      <c r="AQ5375">
        <v>2682.7381686012218</v>
      </c>
      <c r="AR5375">
        <v>2629.702158678298</v>
      </c>
      <c r="AS5375">
        <v>2612.023608157509</v>
      </c>
      <c r="AT5375">
        <v>2687.157958984375</v>
      </c>
      <c r="AU5375">
        <v>2700.4169620714688</v>
      </c>
      <c r="AV5375">
        <v>2612.023608157509</v>
      </c>
      <c r="AW5375">
        <v>1</v>
      </c>
      <c r="AX5375">
        <v>1.14702284008672E-4</v>
      </c>
      <c r="AY5375">
        <v>8.8390527343749454</v>
      </c>
      <c r="AZ5375">
        <v>4.419790383153213</v>
      </c>
      <c r="BA5375">
        <v>1.14702284008672E-4</v>
      </c>
      <c r="BB5375">
        <v>2531.80078125</v>
      </c>
      <c r="BC5375">
        <v>2651.800666547716</v>
      </c>
      <c r="BD5375">
        <v>-4.5252226840239669E-2</v>
      </c>
      <c r="BE5375">
        <v>4.5252226840239669E-2</v>
      </c>
      <c r="BF5375">
        <f t="shared" si="588"/>
        <v>-0.39511540075767543</v>
      </c>
      <c r="BG5375">
        <f t="shared" si="589"/>
        <v>79.554019996432089</v>
      </c>
      <c r="BH5375">
        <f t="shared" si="590"/>
        <v>137.00958888789819</v>
      </c>
      <c r="BI5375">
        <f t="shared" si="591"/>
        <v>137.00958888789819</v>
      </c>
      <c r="BJ5375">
        <f t="shared" si="592"/>
        <v>137.00958888789819</v>
      </c>
    </row>
    <row r="5376" spans="1:62">
      <c r="A5376">
        <v>5383</v>
      </c>
      <c r="B5376">
        <v>129260</v>
      </c>
      <c r="C5376" t="s">
        <v>915</v>
      </c>
      <c r="D5376">
        <v>2023</v>
      </c>
      <c r="E5376" t="s">
        <v>55</v>
      </c>
      <c r="F5376" t="s">
        <v>56</v>
      </c>
      <c r="G5376">
        <v>20.195</v>
      </c>
      <c r="H5376">
        <v>0.54880432800000001</v>
      </c>
      <c r="I5376">
        <v>23029106091</v>
      </c>
      <c r="J5376">
        <v>-1.08</v>
      </c>
      <c r="K5376">
        <v>-15.05</v>
      </c>
      <c r="L5376">
        <v>611639000000</v>
      </c>
      <c r="M5376">
        <v>1.49</v>
      </c>
      <c r="N5376">
        <v>1</v>
      </c>
      <c r="O5376">
        <v>70502461380</v>
      </c>
      <c r="P5376">
        <v>3.0614501970000001</v>
      </c>
      <c r="Q5376">
        <v>21.76050373</v>
      </c>
      <c r="R5376">
        <v>2821413200</v>
      </c>
      <c r="S5376">
        <v>428501000000</v>
      </c>
      <c r="T5376">
        <v>164661000000</v>
      </c>
      <c r="U5376">
        <v>263840000000</v>
      </c>
      <c r="V5376">
        <v>3.6923500167030201</v>
      </c>
      <c r="W5376">
        <v>62.41</v>
      </c>
      <c r="X5376">
        <v>57.18</v>
      </c>
      <c r="Y5376">
        <v>2.76</v>
      </c>
      <c r="Z5376">
        <v>8.7284362079999998</v>
      </c>
      <c r="AA5376">
        <v>0</v>
      </c>
      <c r="AB5376" s="2">
        <v>44926</v>
      </c>
      <c r="AC5376">
        <v>2370</v>
      </c>
      <c r="AD5376">
        <f t="shared" si="586"/>
        <v>100</v>
      </c>
      <c r="AE5376">
        <v>100</v>
      </c>
      <c r="AF5376">
        <f t="shared" si="587"/>
        <v>4.2194092827004219</v>
      </c>
      <c r="AG5376">
        <v>2321.6260645964362</v>
      </c>
      <c r="AH5376">
        <v>2288.048828125</v>
      </c>
      <c r="AI5376">
        <v>2326.422812663784</v>
      </c>
      <c r="AJ5376">
        <v>2264.0650877882599</v>
      </c>
      <c r="AK5376">
        <v>2230.88178630727</v>
      </c>
      <c r="AL5376">
        <v>2240.081298828125</v>
      </c>
      <c r="AM5376">
        <v>2249.28081134898</v>
      </c>
      <c r="AN5376">
        <v>2221.682273786415</v>
      </c>
      <c r="AO5376">
        <v>2221.6820800781252</v>
      </c>
      <c r="AP5376">
        <v>2230.881591796875</v>
      </c>
      <c r="AQ5376">
        <v>2240.0811035156248</v>
      </c>
      <c r="AR5376">
        <v>2212.4825683593749</v>
      </c>
      <c r="AS5376">
        <v>2235.4813967876548</v>
      </c>
      <c r="AT5376">
        <v>2221.68212890625</v>
      </c>
      <c r="AU5376">
        <v>2267.6796885109338</v>
      </c>
      <c r="AV5376">
        <v>2221.68212890625</v>
      </c>
      <c r="AW5376">
        <v>1</v>
      </c>
      <c r="AX5376">
        <v>-81.544765768311208</v>
      </c>
      <c r="AY5376">
        <v>-1.9451039497653261E-4</v>
      </c>
      <c r="AZ5376">
        <v>4.882812481810106E-5</v>
      </c>
      <c r="BA5376">
        <v>-81.544765768311208</v>
      </c>
      <c r="BB5376">
        <v>2140.081298828125</v>
      </c>
      <c r="BC5376">
        <v>2321.6260645964362</v>
      </c>
      <c r="BD5376">
        <v>-7.8197246549206359E-2</v>
      </c>
      <c r="BE5376">
        <v>7.8197246549206359E-2</v>
      </c>
      <c r="BF5376">
        <f t="shared" si="588"/>
        <v>-0.45119506983647645</v>
      </c>
      <c r="BG5376">
        <f t="shared" si="589"/>
        <v>62.357724875524127</v>
      </c>
      <c r="BH5376">
        <f t="shared" si="590"/>
        <v>104.74053887736909</v>
      </c>
      <c r="BI5376">
        <f t="shared" si="591"/>
        <v>113.94024430440913</v>
      </c>
      <c r="BJ5376">
        <f t="shared" si="592"/>
        <v>113.94024430440913</v>
      </c>
    </row>
    <row r="5377" spans="1:62">
      <c r="A5377">
        <v>5384</v>
      </c>
      <c r="B5377">
        <v>129260</v>
      </c>
      <c r="C5377" t="s">
        <v>915</v>
      </c>
      <c r="D5377">
        <v>2024</v>
      </c>
      <c r="E5377" t="s">
        <v>55</v>
      </c>
      <c r="F5377" t="s">
        <v>56</v>
      </c>
      <c r="J5377">
        <v>7.82</v>
      </c>
      <c r="K5377">
        <v>-14.9</v>
      </c>
      <c r="L5377">
        <v>520500000000</v>
      </c>
      <c r="N5377">
        <v>1</v>
      </c>
      <c r="P5377">
        <v>5.08</v>
      </c>
      <c r="S5377">
        <v>462000000000</v>
      </c>
      <c r="T5377">
        <v>185700000000</v>
      </c>
      <c r="U5377">
        <v>276300000000</v>
      </c>
      <c r="V5377">
        <v>4.722559126743481</v>
      </c>
      <c r="W5377">
        <v>19.384614939999999</v>
      </c>
      <c r="X5377">
        <v>57.18</v>
      </c>
      <c r="Y5377">
        <v>2</v>
      </c>
      <c r="Z5377">
        <v>99.477953630000002</v>
      </c>
      <c r="AA5377">
        <v>0</v>
      </c>
      <c r="AB5377" s="2">
        <v>45291</v>
      </c>
      <c r="AC5377">
        <v>2415</v>
      </c>
      <c r="AD5377">
        <f t="shared" si="586"/>
        <v>100</v>
      </c>
      <c r="AE5377">
        <v>100</v>
      </c>
      <c r="AF5377">
        <f t="shared" si="587"/>
        <v>4.1407867494824018</v>
      </c>
      <c r="AG5377">
        <v>2445</v>
      </c>
      <c r="AH5377">
        <v>2380</v>
      </c>
      <c r="AI5377">
        <v>2445</v>
      </c>
      <c r="AJ5377">
        <v>2335</v>
      </c>
      <c r="AK5377">
        <v>2393.5772357723581</v>
      </c>
      <c r="AL5377">
        <v>2360</v>
      </c>
      <c r="AM5377">
        <v>2484.7154471544709</v>
      </c>
      <c r="AN5377">
        <v>2350.4065040650412</v>
      </c>
      <c r="AO5377">
        <v>2312.0324159564389</v>
      </c>
      <c r="AP5377">
        <v>2374.39013671875</v>
      </c>
      <c r="AQ5377">
        <v>2379.1868844696969</v>
      </c>
      <c r="AR5377">
        <v>2312.0324159564389</v>
      </c>
      <c r="AS5377">
        <v>2235.2845242975181</v>
      </c>
      <c r="AT5377">
        <v>2331.219482421875</v>
      </c>
      <c r="AU5377">
        <v>2340.8129782343108</v>
      </c>
      <c r="AV5377">
        <v>2235.2845242975181</v>
      </c>
      <c r="AW5377">
        <v>0</v>
      </c>
      <c r="AX5377">
        <v>-85</v>
      </c>
      <c r="AY5377">
        <v>-19.187099053608112</v>
      </c>
      <c r="AZ5377">
        <v>19.18706646543615</v>
      </c>
      <c r="BA5377">
        <v>-19.187099053608112</v>
      </c>
      <c r="BB5377">
        <v>2274.39013671875</v>
      </c>
      <c r="BC5377">
        <v>2393.5772357723581</v>
      </c>
      <c r="BD5377">
        <v>-4.9794549042470687E-2</v>
      </c>
      <c r="BE5377">
        <v>4.9794549042470687E-2</v>
      </c>
      <c r="BF5377">
        <f t="shared" si="588"/>
        <v>-0.59805194805194806</v>
      </c>
      <c r="BG5377">
        <f t="shared" si="589"/>
        <v>110</v>
      </c>
      <c r="BH5377">
        <f t="shared" si="590"/>
        <v>149.71544715447089</v>
      </c>
      <c r="BI5377">
        <f t="shared" si="591"/>
        <v>172.68303119803204</v>
      </c>
      <c r="BJ5377">
        <f t="shared" si="592"/>
        <v>249.43092285695275</v>
      </c>
    </row>
    <row r="5378" spans="1:62">
      <c r="A5378">
        <v>5385</v>
      </c>
      <c r="B5378">
        <v>130500</v>
      </c>
      <c r="C5378" t="s">
        <v>916</v>
      </c>
      <c r="D5378">
        <v>2017</v>
      </c>
      <c r="E5378" t="s">
        <v>70</v>
      </c>
      <c r="F5378" t="s">
        <v>56</v>
      </c>
      <c r="G5378">
        <v>43.081000000000003</v>
      </c>
      <c r="H5378">
        <v>0.81519175499999996</v>
      </c>
      <c r="I5378">
        <v>2352669470</v>
      </c>
      <c r="J5378">
        <v>28.09</v>
      </c>
      <c r="K5378">
        <v>-1.01</v>
      </c>
      <c r="L5378">
        <v>54476126566</v>
      </c>
      <c r="M5378">
        <v>0.46</v>
      </c>
      <c r="N5378">
        <v>1</v>
      </c>
      <c r="O5378">
        <v>35585000000</v>
      </c>
      <c r="P5378">
        <v>15.12537161</v>
      </c>
      <c r="Q5378">
        <v>20.7132155</v>
      </c>
      <c r="R5378">
        <v>990000000</v>
      </c>
      <c r="S5378">
        <v>60704295652</v>
      </c>
      <c r="T5378">
        <v>13900641333</v>
      </c>
      <c r="U5378">
        <v>46803654319</v>
      </c>
      <c r="V5378">
        <v>53.434273926120078</v>
      </c>
      <c r="W5378">
        <v>29.7</v>
      </c>
      <c r="X5378">
        <v>50.72</v>
      </c>
      <c r="Y5378">
        <v>2.08</v>
      </c>
      <c r="Z5378">
        <v>5.026679015</v>
      </c>
      <c r="AA5378">
        <v>0</v>
      </c>
      <c r="AB5378" s="2">
        <v>42735</v>
      </c>
      <c r="AC5378">
        <v>3235</v>
      </c>
      <c r="AD5378">
        <f t="shared" si="586"/>
        <v>90</v>
      </c>
      <c r="AE5378">
        <v>90</v>
      </c>
      <c r="AF5378">
        <f t="shared" si="587"/>
        <v>2.7820710973724885</v>
      </c>
      <c r="AG5378">
        <v>3212.4897959183668</v>
      </c>
      <c r="AH5378">
        <v>3304</v>
      </c>
      <c r="AI5378">
        <v>3313.632653061225</v>
      </c>
      <c r="AJ5378">
        <v>3212.4897959183668</v>
      </c>
      <c r="AK5378">
        <v>3122.2620112853642</v>
      </c>
      <c r="AL5378">
        <v>3169.142822265625</v>
      </c>
      <c r="AM5378">
        <v>3197.2713088537812</v>
      </c>
      <c r="AN5378">
        <v>3075.381200305103</v>
      </c>
      <c r="AO5378">
        <v>2990.9958724056378</v>
      </c>
      <c r="AP5378">
        <v>3112.885986328125</v>
      </c>
      <c r="AQ5378">
        <v>3112.885986328125</v>
      </c>
      <c r="AR5378">
        <v>2953.49122196795</v>
      </c>
      <c r="AS5378">
        <v>3056.6287378771549</v>
      </c>
      <c r="AT5378">
        <v>2990.99560546875</v>
      </c>
      <c r="AU5378">
        <v>3108.1976276266159</v>
      </c>
      <c r="AV5378">
        <v>2990.99560546875</v>
      </c>
      <c r="AW5378">
        <v>1</v>
      </c>
      <c r="AX5378">
        <v>-43.346973652741781</v>
      </c>
      <c r="AY5378">
        <v>-9.376024957239224</v>
      </c>
      <c r="AZ5378">
        <v>-2.6693688778323121E-4</v>
      </c>
      <c r="BA5378">
        <v>-43.346973652741781</v>
      </c>
      <c r="BB5378">
        <v>3079.142822265625</v>
      </c>
      <c r="BC5378">
        <v>3212.4897959183668</v>
      </c>
      <c r="BD5378">
        <v>-4.1508917420427588E-2</v>
      </c>
      <c r="BE5378">
        <v>4.1508917420427588E-2</v>
      </c>
      <c r="BF5378">
        <f t="shared" si="588"/>
        <v>-0.18480824459793208</v>
      </c>
      <c r="BG5378">
        <f t="shared" si="589"/>
        <v>101.14285714285825</v>
      </c>
      <c r="BH5378">
        <f t="shared" si="590"/>
        <v>238.25145275612203</v>
      </c>
      <c r="BI5378">
        <f t="shared" si="591"/>
        <v>360.14143109327506</v>
      </c>
      <c r="BJ5378">
        <f t="shared" si="592"/>
        <v>360.14143109327506</v>
      </c>
    </row>
    <row r="5379" spans="1:62">
      <c r="A5379">
        <v>5386</v>
      </c>
      <c r="B5379">
        <v>130580</v>
      </c>
      <c r="C5379" t="s">
        <v>917</v>
      </c>
      <c r="D5379">
        <v>2017</v>
      </c>
      <c r="E5379" t="s">
        <v>70</v>
      </c>
      <c r="F5379" t="s">
        <v>56</v>
      </c>
      <c r="G5379">
        <v>23.05</v>
      </c>
      <c r="H5379">
        <v>2.7942728830000001</v>
      </c>
      <c r="I5379">
        <v>8454238733</v>
      </c>
      <c r="J5379">
        <v>15.97</v>
      </c>
      <c r="K5379">
        <v>24.49</v>
      </c>
      <c r="L5379">
        <v>42282946581</v>
      </c>
      <c r="M5379">
        <v>0.5</v>
      </c>
      <c r="N5379">
        <v>1</v>
      </c>
      <c r="O5379">
        <v>122738000000</v>
      </c>
      <c r="P5379">
        <v>14.517924539999999</v>
      </c>
      <c r="Q5379">
        <v>21.114226259999999</v>
      </c>
      <c r="R5379">
        <v>1478400000</v>
      </c>
      <c r="S5379">
        <v>46928148432</v>
      </c>
      <c r="T5379">
        <v>8392052627</v>
      </c>
      <c r="U5379">
        <v>38536095805</v>
      </c>
      <c r="V5379">
        <v>14.24626101992429</v>
      </c>
      <c r="W5379">
        <v>21.78</v>
      </c>
      <c r="X5379">
        <v>34.97</v>
      </c>
      <c r="Y5379">
        <v>51.13</v>
      </c>
      <c r="Z5379">
        <v>21.938493139999999</v>
      </c>
      <c r="AA5379">
        <v>0</v>
      </c>
      <c r="AB5379" s="2">
        <v>42735</v>
      </c>
      <c r="AC5379">
        <v>7970</v>
      </c>
      <c r="AD5379">
        <f t="shared" ref="AD5379:AD5442" si="593">AE5379/N5379</f>
        <v>96</v>
      </c>
      <c r="AE5379">
        <v>96</v>
      </c>
      <c r="AF5379">
        <f t="shared" ref="AF5379:AF5442" si="594">AD5379*100/AC5379</f>
        <v>1.2045169385194479</v>
      </c>
      <c r="AG5379">
        <v>6827.9020137307634</v>
      </c>
      <c r="AH5379">
        <v>6914.77099609375</v>
      </c>
      <c r="AI5379">
        <v>6992.9530802204381</v>
      </c>
      <c r="AJ5379">
        <v>6827.9020137307634</v>
      </c>
      <c r="AK5379">
        <v>6908.5099406692216</v>
      </c>
      <c r="AL5379">
        <v>6822.68994140625</v>
      </c>
      <c r="AM5379">
        <v>6994.3299399321941</v>
      </c>
      <c r="AN5379">
        <v>6779.7799417747647</v>
      </c>
      <c r="AO5379">
        <v>6994.3297627135089</v>
      </c>
      <c r="AP5379">
        <v>6908.509765625</v>
      </c>
      <c r="AQ5379">
        <v>7028.6577615489132</v>
      </c>
      <c r="AR5379">
        <v>6857.0177673718936</v>
      </c>
      <c r="AS5379">
        <v>6891.3465881347656</v>
      </c>
      <c r="AT5379">
        <v>6865.6005859375</v>
      </c>
      <c r="AU5379">
        <v>6951.4205932617188</v>
      </c>
      <c r="AV5379">
        <v>6745.4525756835938</v>
      </c>
      <c r="AW5379">
        <v>1</v>
      </c>
      <c r="AX5379">
        <v>-5.2120723245134286</v>
      </c>
      <c r="AY5379">
        <v>-1.7504422157799129E-4</v>
      </c>
      <c r="AZ5379">
        <v>-128.7291767760089</v>
      </c>
      <c r="BA5379">
        <v>-5.2120723245134286</v>
      </c>
      <c r="BB5379">
        <v>6726.68994140625</v>
      </c>
      <c r="BC5379">
        <v>6827.9020137307634</v>
      </c>
      <c r="BD5379">
        <v>-1.482330474587628E-2</v>
      </c>
      <c r="BE5379">
        <v>1.482330474587628E-2</v>
      </c>
      <c r="BF5379">
        <f t="shared" si="588"/>
        <v>1.7942728832996802</v>
      </c>
      <c r="BG5379">
        <f t="shared" si="589"/>
        <v>165.05106648967467</v>
      </c>
      <c r="BH5379">
        <f t="shared" si="590"/>
        <v>214.5499981574294</v>
      </c>
      <c r="BI5379">
        <f t="shared" si="591"/>
        <v>248.87781977414852</v>
      </c>
      <c r="BJ5379">
        <f t="shared" si="592"/>
        <v>283.20518586531944</v>
      </c>
    </row>
    <row r="5380" spans="1:62">
      <c r="A5380">
        <v>5387</v>
      </c>
      <c r="B5380">
        <v>130580</v>
      </c>
      <c r="C5380" t="s">
        <v>917</v>
      </c>
      <c r="D5380">
        <v>2018</v>
      </c>
      <c r="E5380" t="s">
        <v>70</v>
      </c>
      <c r="F5380" t="s">
        <v>56</v>
      </c>
      <c r="G5380">
        <v>24.838999999999999</v>
      </c>
      <c r="H5380">
        <v>2.1347322630000001</v>
      </c>
      <c r="I5380">
        <v>10423253833</v>
      </c>
      <c r="J5380">
        <v>20.74</v>
      </c>
      <c r="K5380">
        <v>23.08</v>
      </c>
      <c r="L5380">
        <v>52040928687</v>
      </c>
      <c r="M5380">
        <v>0.51</v>
      </c>
      <c r="N5380">
        <v>1</v>
      </c>
      <c r="O5380">
        <v>109494000000</v>
      </c>
      <c r="P5380">
        <v>10.50478111</v>
      </c>
      <c r="Q5380">
        <v>21.560513360000002</v>
      </c>
      <c r="R5380">
        <v>2310000000</v>
      </c>
      <c r="S5380">
        <v>56660361328</v>
      </c>
      <c r="T5380">
        <v>11460701338</v>
      </c>
      <c r="U5380">
        <v>45199659990</v>
      </c>
      <c r="V5380">
        <v>17.291746986303199</v>
      </c>
      <c r="W5380">
        <v>25.36</v>
      </c>
      <c r="X5380">
        <v>34.97</v>
      </c>
      <c r="Y5380">
        <v>51.05</v>
      </c>
      <c r="Z5380">
        <v>23.060469560000001</v>
      </c>
      <c r="AA5380">
        <v>0</v>
      </c>
      <c r="AB5380" s="2">
        <v>43100</v>
      </c>
      <c r="AC5380">
        <v>7110</v>
      </c>
      <c r="AD5380">
        <f t="shared" si="593"/>
        <v>150</v>
      </c>
      <c r="AE5380">
        <v>150</v>
      </c>
      <c r="AF5380">
        <f t="shared" si="594"/>
        <v>2.109704641350211</v>
      </c>
      <c r="AG5380">
        <v>6223.0580650111606</v>
      </c>
      <c r="AH5380">
        <v>6214.1806640625</v>
      </c>
      <c r="AI5380">
        <v>6356.2190792410711</v>
      </c>
      <c r="AJ5380">
        <v>6214.1806640625</v>
      </c>
      <c r="AK5380">
        <v>6063.4551912888946</v>
      </c>
      <c r="AL5380">
        <v>6072.14208984375</v>
      </c>
      <c r="AM5380">
        <v>6211.1324667214321</v>
      </c>
      <c r="AN5380">
        <v>6063.4551912888946</v>
      </c>
      <c r="AO5380">
        <v>6237.193132965258</v>
      </c>
      <c r="AP5380">
        <v>6219.8193359375</v>
      </c>
      <c r="AQ5380">
        <v>6237.193132965258</v>
      </c>
      <c r="AR5380">
        <v>6167.6979448542252</v>
      </c>
      <c r="AS5380">
        <v>6211.1326601285464</v>
      </c>
      <c r="AT5380">
        <v>6124.263671875</v>
      </c>
      <c r="AU5380">
        <v>6211.1326601285464</v>
      </c>
      <c r="AV5380">
        <v>6106.8898742242909</v>
      </c>
      <c r="AW5380">
        <v>1</v>
      </c>
      <c r="AX5380">
        <v>-150.91597516741061</v>
      </c>
      <c r="AY5380">
        <v>156.36414464860539</v>
      </c>
      <c r="AZ5380">
        <v>-112.929461090258</v>
      </c>
      <c r="BA5380">
        <v>-150.91597516741061</v>
      </c>
      <c r="BB5380">
        <v>5922.14208984375</v>
      </c>
      <c r="BC5380">
        <v>6223.0580650111606</v>
      </c>
      <c r="BD5380">
        <v>-4.8355000391093243E-2</v>
      </c>
      <c r="BE5380">
        <v>4.8355000391093243E-2</v>
      </c>
      <c r="BF5380">
        <f t="shared" si="588"/>
        <v>1.134732262609619</v>
      </c>
      <c r="BG5380">
        <f t="shared" si="589"/>
        <v>142.03841517857109</v>
      </c>
      <c r="BH5380">
        <f t="shared" si="590"/>
        <v>292.76388795217645</v>
      </c>
      <c r="BI5380">
        <f t="shared" si="591"/>
        <v>292.76388795217645</v>
      </c>
      <c r="BJ5380">
        <f t="shared" si="592"/>
        <v>292.76388795217645</v>
      </c>
    </row>
    <row r="5381" spans="1:62">
      <c r="A5381">
        <v>5388</v>
      </c>
      <c r="B5381">
        <v>130580</v>
      </c>
      <c r="C5381" t="s">
        <v>917</v>
      </c>
      <c r="D5381">
        <v>2019</v>
      </c>
      <c r="E5381" t="s">
        <v>70</v>
      </c>
      <c r="F5381" t="s">
        <v>56</v>
      </c>
      <c r="G5381">
        <v>23.891999999999999</v>
      </c>
      <c r="H5381">
        <v>1.8530466940000001</v>
      </c>
      <c r="I5381">
        <v>12798062463</v>
      </c>
      <c r="J5381">
        <v>38.85</v>
      </c>
      <c r="K5381">
        <v>48.6</v>
      </c>
      <c r="L5381">
        <v>77330430035</v>
      </c>
      <c r="M5381">
        <v>1.42</v>
      </c>
      <c r="N5381">
        <v>1</v>
      </c>
      <c r="O5381">
        <v>127204000000</v>
      </c>
      <c r="P5381">
        <v>9.9393170150000003</v>
      </c>
      <c r="Q5381">
        <v>21.714664039999999</v>
      </c>
      <c r="R5381">
        <v>2695000000</v>
      </c>
      <c r="S5381">
        <v>78675555897</v>
      </c>
      <c r="T5381">
        <v>18585478778</v>
      </c>
      <c r="U5381">
        <v>60090077119</v>
      </c>
      <c r="V5381">
        <v>32.943648541370372</v>
      </c>
      <c r="W5381">
        <v>30.93</v>
      </c>
      <c r="X5381">
        <v>34.97</v>
      </c>
      <c r="Y5381">
        <v>42.77</v>
      </c>
      <c r="Z5381">
        <v>21.298129540000001</v>
      </c>
      <c r="AA5381">
        <v>0</v>
      </c>
      <c r="AB5381" s="2">
        <v>43465</v>
      </c>
      <c r="AC5381">
        <v>8260</v>
      </c>
      <c r="AD5381">
        <f t="shared" si="593"/>
        <v>175</v>
      </c>
      <c r="AE5381">
        <v>175</v>
      </c>
      <c r="AF5381">
        <f t="shared" si="594"/>
        <v>2.1186440677966103</v>
      </c>
      <c r="AG5381">
        <v>7598.51204270583</v>
      </c>
      <c r="AH5381">
        <v>7544.107421875</v>
      </c>
      <c r="AI5381">
        <v>7598.51204270583</v>
      </c>
      <c r="AJ5381">
        <v>7444.3656170184786</v>
      </c>
      <c r="AK5381">
        <v>7439.2615959487284</v>
      </c>
      <c r="AL5381">
        <v>7412.62939453125</v>
      </c>
      <c r="AM5381">
        <v>7448.1389964212203</v>
      </c>
      <c r="AN5381">
        <v>7403.7519940587572</v>
      </c>
      <c r="AO5381">
        <v>7377.1203587029568</v>
      </c>
      <c r="AP5381">
        <v>7430.384765625</v>
      </c>
      <c r="AQ5381">
        <v>7457.0169690860212</v>
      </c>
      <c r="AR5381">
        <v>7377.1203587029568</v>
      </c>
      <c r="AS5381">
        <v>7421.5069175119334</v>
      </c>
      <c r="AT5381">
        <v>7439.26171875</v>
      </c>
      <c r="AU5381">
        <v>7448.1391193690333</v>
      </c>
      <c r="AV5381">
        <v>7403.7521162738667</v>
      </c>
      <c r="AW5381">
        <v>0</v>
      </c>
      <c r="AX5381">
        <v>-185.88264817458</v>
      </c>
      <c r="AY5381">
        <v>-8.8768303237284272</v>
      </c>
      <c r="AZ5381">
        <v>62.141360047043243</v>
      </c>
      <c r="BA5381">
        <v>-8.8768303237284272</v>
      </c>
      <c r="BB5381">
        <v>7255.384765625</v>
      </c>
      <c r="BC5381">
        <v>7439.2615959487284</v>
      </c>
      <c r="BD5381">
        <v>-2.4717080848973508E-2</v>
      </c>
      <c r="BE5381">
        <v>2.4717080848973508E-2</v>
      </c>
      <c r="BF5381">
        <f t="shared" si="588"/>
        <v>0.85304669431079472</v>
      </c>
      <c r="BG5381">
        <f t="shared" si="589"/>
        <v>154.14642568735144</v>
      </c>
      <c r="BH5381">
        <f t="shared" si="590"/>
        <v>194.76004864707284</v>
      </c>
      <c r="BI5381">
        <f t="shared" si="591"/>
        <v>221.39168400287326</v>
      </c>
      <c r="BJ5381">
        <f t="shared" si="592"/>
        <v>221.39168400287326</v>
      </c>
    </row>
    <row r="5382" spans="1:62">
      <c r="A5382">
        <v>5389</v>
      </c>
      <c r="B5382">
        <v>130580</v>
      </c>
      <c r="C5382" t="s">
        <v>917</v>
      </c>
      <c r="D5382">
        <v>2020</v>
      </c>
      <c r="E5382" t="s">
        <v>70</v>
      </c>
      <c r="F5382" t="s">
        <v>56</v>
      </c>
      <c r="G5382">
        <v>27.277999999999999</v>
      </c>
      <c r="H5382">
        <v>1.940744246</v>
      </c>
      <c r="I5382">
        <v>14088152358</v>
      </c>
      <c r="J5382">
        <v>10.94</v>
      </c>
      <c r="K5382">
        <v>6.29</v>
      </c>
      <c r="L5382">
        <v>82196200010</v>
      </c>
      <c r="M5382">
        <v>1.62</v>
      </c>
      <c r="N5382">
        <v>1</v>
      </c>
      <c r="O5382">
        <v>150612000000</v>
      </c>
      <c r="P5382">
        <v>10.69068506</v>
      </c>
      <c r="Q5382">
        <v>21.848195430000001</v>
      </c>
      <c r="R5382">
        <v>3080000000</v>
      </c>
      <c r="S5382">
        <v>87281166383</v>
      </c>
      <c r="T5382">
        <v>18778421483</v>
      </c>
      <c r="U5382">
        <v>68502744900</v>
      </c>
      <c r="V5382">
        <v>14.000094831530809</v>
      </c>
      <c r="W5382">
        <v>27.41</v>
      </c>
      <c r="X5382">
        <v>34.97</v>
      </c>
      <c r="Y5382">
        <v>44.24</v>
      </c>
      <c r="Z5382">
        <v>20.565821669999998</v>
      </c>
      <c r="AA5382">
        <v>0</v>
      </c>
      <c r="AB5382" s="2">
        <v>43830</v>
      </c>
      <c r="AC5382">
        <v>9780</v>
      </c>
      <c r="AD5382">
        <f t="shared" si="593"/>
        <v>200</v>
      </c>
      <c r="AE5382">
        <v>200</v>
      </c>
      <c r="AF5382">
        <f t="shared" si="594"/>
        <v>2.0449897750511248</v>
      </c>
      <c r="AG5382">
        <v>8741.0091706730764</v>
      </c>
      <c r="AH5382">
        <v>8840.7509765625</v>
      </c>
      <c r="AI5382">
        <v>8840.7509765625</v>
      </c>
      <c r="AJ5382">
        <v>8741.0091706730764</v>
      </c>
      <c r="AK5382">
        <v>8759.1435546875</v>
      </c>
      <c r="AL5382">
        <v>8759.1435546875</v>
      </c>
      <c r="AM5382">
        <v>8804.4807366475798</v>
      </c>
      <c r="AN5382">
        <v>8731.9412455114507</v>
      </c>
      <c r="AO5382">
        <v>8786.3457565938152</v>
      </c>
      <c r="AP5382">
        <v>8777.2783203125</v>
      </c>
      <c r="AQ5382">
        <v>8858.885246844331</v>
      </c>
      <c r="AR5382">
        <v>8759.1434477498715</v>
      </c>
      <c r="AS5382">
        <v>8786.3455965177654</v>
      </c>
      <c r="AT5382">
        <v>8804.48046875</v>
      </c>
      <c r="AU5382">
        <v>8867.9525215628219</v>
      </c>
      <c r="AV5382">
        <v>8786.3455965177654</v>
      </c>
      <c r="AW5382">
        <v>1</v>
      </c>
      <c r="AX5382">
        <v>18.134384014423631</v>
      </c>
      <c r="AY5382">
        <v>18.134765625</v>
      </c>
      <c r="AZ5382">
        <v>18.134712156184829</v>
      </c>
      <c r="BA5382">
        <v>18.134384014423631</v>
      </c>
      <c r="BB5382">
        <v>8559.1435546875</v>
      </c>
      <c r="BC5382">
        <v>8741.0091706730764</v>
      </c>
      <c r="BD5382">
        <v>-2.080602049884045E-2</v>
      </c>
      <c r="BE5382">
        <v>2.080602049884045E-2</v>
      </c>
      <c r="BF5382">
        <f t="shared" si="588"/>
        <v>0.94074424647002253</v>
      </c>
      <c r="BG5382">
        <f t="shared" si="589"/>
        <v>99.741805889423631</v>
      </c>
      <c r="BH5382">
        <f t="shared" si="590"/>
        <v>108.80973105104931</v>
      </c>
      <c r="BI5382">
        <f t="shared" si="591"/>
        <v>126.94400133288036</v>
      </c>
      <c r="BJ5382">
        <f t="shared" si="592"/>
        <v>136.01127605137117</v>
      </c>
    </row>
    <row r="5383" spans="1:62">
      <c r="A5383">
        <v>5390</v>
      </c>
      <c r="B5383">
        <v>130580</v>
      </c>
      <c r="C5383" t="s">
        <v>917</v>
      </c>
      <c r="D5383">
        <v>2021</v>
      </c>
      <c r="E5383" t="s">
        <v>70</v>
      </c>
      <c r="F5383" t="s">
        <v>56</v>
      </c>
      <c r="G5383">
        <v>25.251000000000001</v>
      </c>
      <c r="H5383">
        <v>1.663436181</v>
      </c>
      <c r="I5383">
        <v>16937263600</v>
      </c>
      <c r="J5383">
        <v>18.54</v>
      </c>
      <c r="K5383">
        <v>7.89</v>
      </c>
      <c r="L5383">
        <v>88684390851</v>
      </c>
      <c r="M5383">
        <v>1.62</v>
      </c>
      <c r="N5383">
        <v>1</v>
      </c>
      <c r="O5383">
        <v>147994000000</v>
      </c>
      <c r="P5383">
        <v>8.7377750909999996</v>
      </c>
      <c r="Q5383">
        <v>21.987957380000001</v>
      </c>
      <c r="R5383">
        <v>3542000000</v>
      </c>
      <c r="S5383">
        <v>103462000000</v>
      </c>
      <c r="T5383">
        <v>24108904355</v>
      </c>
      <c r="U5383">
        <v>79353378295</v>
      </c>
      <c r="V5383">
        <v>15.83970600132842</v>
      </c>
      <c r="W5383">
        <v>30.38</v>
      </c>
      <c r="X5383">
        <v>34.97</v>
      </c>
      <c r="Y5383">
        <v>45.43</v>
      </c>
      <c r="Z5383">
        <v>21.344098970000001</v>
      </c>
      <c r="AA5383">
        <v>0</v>
      </c>
      <c r="AB5383" s="2">
        <v>44196</v>
      </c>
      <c r="AC5383">
        <v>9610</v>
      </c>
      <c r="AD5383">
        <f t="shared" si="593"/>
        <v>230</v>
      </c>
      <c r="AE5383">
        <v>230</v>
      </c>
      <c r="AF5383">
        <f t="shared" si="594"/>
        <v>2.393340270551509</v>
      </c>
      <c r="AG5383">
        <v>9100.7414018064901</v>
      </c>
      <c r="AH5383">
        <v>8952.611328125</v>
      </c>
      <c r="AI5383">
        <v>9100.7414018064901</v>
      </c>
      <c r="AJ5383">
        <v>8869.2881616791619</v>
      </c>
      <c r="AK5383">
        <v>8952.6122824008035</v>
      </c>
      <c r="AL5383">
        <v>8924.837890625</v>
      </c>
      <c r="AM5383">
        <v>8952.6122824008035</v>
      </c>
      <c r="AN5383">
        <v>8897.0634988491947</v>
      </c>
      <c r="AO5383">
        <v>8887.8047118380055</v>
      </c>
      <c r="AP5383">
        <v>8915.5791015625</v>
      </c>
      <c r="AQ5383">
        <v>8924.8372314706648</v>
      </c>
      <c r="AR5383">
        <v>8785.9652828481958</v>
      </c>
      <c r="AS5383">
        <v>8850.7714577321603</v>
      </c>
      <c r="AT5383">
        <v>8822.9970703125</v>
      </c>
      <c r="AU5383">
        <v>8869.2877160119351</v>
      </c>
      <c r="AV5383">
        <v>8813.7389411726126</v>
      </c>
      <c r="AW5383">
        <v>1</v>
      </c>
      <c r="AX5383">
        <v>-175.9035111814901</v>
      </c>
      <c r="AY5383">
        <v>-37.033180838303451</v>
      </c>
      <c r="AZ5383">
        <v>-64.80764152550546</v>
      </c>
      <c r="BA5383">
        <v>-175.9035111814901</v>
      </c>
      <c r="BB5383">
        <v>8694.837890625</v>
      </c>
      <c r="BC5383">
        <v>9100.7414018064901</v>
      </c>
      <c r="BD5383">
        <v>-4.4601147671432417E-2</v>
      </c>
      <c r="BE5383">
        <v>4.4601147671432417E-2</v>
      </c>
      <c r="BF5383">
        <f t="shared" si="588"/>
        <v>0.66343799370783474</v>
      </c>
      <c r="BG5383">
        <f t="shared" si="589"/>
        <v>231.45324012732817</v>
      </c>
      <c r="BH5383">
        <f t="shared" si="590"/>
        <v>231.45324012732817</v>
      </c>
      <c r="BI5383">
        <f t="shared" si="591"/>
        <v>314.77611895829432</v>
      </c>
      <c r="BJ5383">
        <f t="shared" si="592"/>
        <v>314.77611895829432</v>
      </c>
    </row>
    <row r="5384" spans="1:62">
      <c r="A5384">
        <v>5391</v>
      </c>
      <c r="B5384">
        <v>130580</v>
      </c>
      <c r="C5384" t="s">
        <v>917</v>
      </c>
      <c r="D5384">
        <v>2022</v>
      </c>
      <c r="E5384" t="s">
        <v>70</v>
      </c>
      <c r="F5384" t="s">
        <v>56</v>
      </c>
      <c r="G5384">
        <v>19.654</v>
      </c>
      <c r="H5384">
        <v>1.3253853360000001</v>
      </c>
      <c r="I5384">
        <v>15496053408</v>
      </c>
      <c r="J5384">
        <v>3.02</v>
      </c>
      <c r="K5384">
        <v>3.95</v>
      </c>
      <c r="L5384">
        <v>92189888726</v>
      </c>
      <c r="M5384">
        <v>1.55</v>
      </c>
      <c r="N5384">
        <v>1</v>
      </c>
      <c r="O5384">
        <v>118580000000</v>
      </c>
      <c r="P5384">
        <v>7.6522709930000001</v>
      </c>
      <c r="Q5384">
        <v>21.753884750000001</v>
      </c>
      <c r="R5384">
        <v>2802800000</v>
      </c>
      <c r="S5384">
        <v>106588000000</v>
      </c>
      <c r="T5384">
        <v>22690288796</v>
      </c>
      <c r="U5384">
        <v>83897799157</v>
      </c>
      <c r="V5384">
        <v>5.7268146103444986</v>
      </c>
      <c r="W5384">
        <v>27.05</v>
      </c>
      <c r="X5384">
        <v>34.97</v>
      </c>
      <c r="Y5384">
        <v>45.38</v>
      </c>
      <c r="Z5384">
        <v>18.470154839999999</v>
      </c>
      <c r="AA5384">
        <v>0</v>
      </c>
      <c r="AB5384" s="2">
        <v>44561</v>
      </c>
      <c r="AC5384">
        <v>7700</v>
      </c>
      <c r="AD5384">
        <f t="shared" si="593"/>
        <v>182</v>
      </c>
      <c r="AE5384">
        <v>182</v>
      </c>
      <c r="AF5384">
        <f t="shared" si="594"/>
        <v>2.3636363636363638</v>
      </c>
      <c r="AG5384">
        <v>7130.1395031532993</v>
      </c>
      <c r="AH5384">
        <v>7329.25244140625</v>
      </c>
      <c r="AI5384">
        <v>7348.215578382722</v>
      </c>
      <c r="AJ5384">
        <v>7130.1395031532993</v>
      </c>
      <c r="AK5384">
        <v>7168.0654271175981</v>
      </c>
      <c r="AL5384">
        <v>7205.99169921875</v>
      </c>
      <c r="AM5384">
        <v>7281.8442434210529</v>
      </c>
      <c r="AN5384">
        <v>7073.2497468647198</v>
      </c>
      <c r="AO5384">
        <v>7395.6235452760693</v>
      </c>
      <c r="AP5384">
        <v>7319.77099609375</v>
      </c>
      <c r="AQ5384">
        <v>7395.6235452760693</v>
      </c>
      <c r="AR5384">
        <v>7291.3262901503804</v>
      </c>
      <c r="AS5384">
        <v>7338.7337607309046</v>
      </c>
      <c r="AT5384">
        <v>7386.1416015625</v>
      </c>
      <c r="AU5384">
        <v>7452.5125787267334</v>
      </c>
      <c r="AV5384">
        <v>7338.7337607309046</v>
      </c>
      <c r="AW5384">
        <v>1</v>
      </c>
      <c r="AX5384">
        <v>75.852196065450698</v>
      </c>
      <c r="AY5384">
        <v>151.70556897615191</v>
      </c>
      <c r="AZ5384">
        <v>-9.4819437135693079</v>
      </c>
      <c r="BA5384">
        <v>75.852196065450698</v>
      </c>
      <c r="BB5384">
        <v>7023.99169921875</v>
      </c>
      <c r="BC5384">
        <v>7130.1395031532993</v>
      </c>
      <c r="BD5384">
        <v>-1.488719875503214E-2</v>
      </c>
      <c r="BE5384">
        <v>1.488719875503214E-2</v>
      </c>
      <c r="BF5384">
        <f t="shared" si="588"/>
        <v>0.32538560478665518</v>
      </c>
      <c r="BG5384">
        <f t="shared" si="589"/>
        <v>218.07607522942271</v>
      </c>
      <c r="BH5384">
        <f t="shared" si="590"/>
        <v>274.96583151800223</v>
      </c>
      <c r="BI5384">
        <f t="shared" si="591"/>
        <v>322.37379841134953</v>
      </c>
      <c r="BJ5384">
        <f t="shared" si="592"/>
        <v>379.26283186201363</v>
      </c>
    </row>
    <row r="5385" spans="1:62">
      <c r="A5385">
        <v>5392</v>
      </c>
      <c r="B5385">
        <v>130580</v>
      </c>
      <c r="C5385" t="s">
        <v>917</v>
      </c>
      <c r="D5385">
        <v>2023</v>
      </c>
      <c r="E5385" t="s">
        <v>70</v>
      </c>
      <c r="F5385" t="s">
        <v>56</v>
      </c>
      <c r="G5385">
        <v>27.01</v>
      </c>
      <c r="H5385">
        <v>1.050954591</v>
      </c>
      <c r="I5385">
        <v>14191689686</v>
      </c>
      <c r="J5385">
        <v>5.29</v>
      </c>
      <c r="K5385">
        <v>-4.6399999999999997</v>
      </c>
      <c r="L5385">
        <v>87910545223</v>
      </c>
      <c r="M5385">
        <v>1.1499999999999999</v>
      </c>
      <c r="N5385">
        <v>1</v>
      </c>
      <c r="O5385">
        <v>96404000000</v>
      </c>
      <c r="P5385">
        <v>6.7929895690000004</v>
      </c>
      <c r="Q5385">
        <v>21.753884750000001</v>
      </c>
      <c r="R5385">
        <v>2802800000</v>
      </c>
      <c r="S5385">
        <v>112226000000</v>
      </c>
      <c r="T5385">
        <v>21540596737</v>
      </c>
      <c r="U5385">
        <v>90685561937</v>
      </c>
      <c r="V5385">
        <v>8.0905135154950774</v>
      </c>
      <c r="W5385">
        <v>23.75</v>
      </c>
      <c r="X5385">
        <v>34.97</v>
      </c>
      <c r="Y5385">
        <v>45.26</v>
      </c>
      <c r="Z5385">
        <v>15.649337539999999</v>
      </c>
      <c r="AA5385">
        <v>0</v>
      </c>
      <c r="AB5385" s="2">
        <v>44926</v>
      </c>
      <c r="AC5385">
        <v>6260</v>
      </c>
      <c r="AD5385">
        <f t="shared" si="593"/>
        <v>182</v>
      </c>
      <c r="AE5385">
        <v>182</v>
      </c>
      <c r="AF5385">
        <f t="shared" si="594"/>
        <v>2.9073482428115014</v>
      </c>
      <c r="AG5385">
        <v>6280</v>
      </c>
      <c r="AH5385">
        <v>6220</v>
      </c>
      <c r="AI5385">
        <v>6280</v>
      </c>
      <c r="AJ5385">
        <v>6160</v>
      </c>
      <c r="AK5385">
        <v>6156.2611464968149</v>
      </c>
      <c r="AL5385">
        <v>6098</v>
      </c>
      <c r="AM5385">
        <v>6156.2611464968149</v>
      </c>
      <c r="AN5385">
        <v>6088.2898089171968</v>
      </c>
      <c r="AO5385">
        <v>6156.2612026552606</v>
      </c>
      <c r="AP5385">
        <v>6136.8408203125</v>
      </c>
      <c r="AQ5385">
        <v>6156.2612026552606</v>
      </c>
      <c r="AR5385">
        <v>6049.449099770075</v>
      </c>
      <c r="AS5385">
        <v>6068.8691980698532</v>
      </c>
      <c r="AT5385">
        <v>6107.7099609375</v>
      </c>
      <c r="AU5385">
        <v>6136.8405330882351</v>
      </c>
      <c r="AV5385">
        <v>6059.1590073529414</v>
      </c>
      <c r="AW5385">
        <v>1</v>
      </c>
      <c r="AX5385">
        <v>-182</v>
      </c>
      <c r="AY5385">
        <v>-19.420326184314941</v>
      </c>
      <c r="AZ5385">
        <v>-48.551241717760597</v>
      </c>
      <c r="BA5385">
        <v>-182</v>
      </c>
      <c r="BB5385">
        <v>5916</v>
      </c>
      <c r="BC5385">
        <v>6280</v>
      </c>
      <c r="BD5385">
        <v>-5.7961783439490447E-2</v>
      </c>
      <c r="BE5385">
        <v>5.7961783439490447E-2</v>
      </c>
      <c r="BF5385">
        <f t="shared" si="588"/>
        <v>5.0954663473704843E-2</v>
      </c>
      <c r="BG5385">
        <f t="shared" si="589"/>
        <v>120</v>
      </c>
      <c r="BH5385">
        <f t="shared" si="590"/>
        <v>191.71019108280325</v>
      </c>
      <c r="BI5385">
        <f t="shared" si="591"/>
        <v>230.55090022992499</v>
      </c>
      <c r="BJ5385">
        <f t="shared" si="592"/>
        <v>230.55090022992499</v>
      </c>
    </row>
    <row r="5386" spans="1:62">
      <c r="A5386">
        <v>5393</v>
      </c>
      <c r="B5386">
        <v>130580</v>
      </c>
      <c r="C5386" t="s">
        <v>917</v>
      </c>
      <c r="D5386">
        <v>2024</v>
      </c>
      <c r="E5386" t="s">
        <v>70</v>
      </c>
      <c r="F5386" t="s">
        <v>56</v>
      </c>
      <c r="J5386">
        <v>9.33</v>
      </c>
      <c r="K5386">
        <v>-22.88</v>
      </c>
      <c r="L5386">
        <v>67800000000</v>
      </c>
      <c r="N5386">
        <v>1</v>
      </c>
      <c r="P5386">
        <v>7.15</v>
      </c>
      <c r="S5386">
        <v>122700000000</v>
      </c>
      <c r="T5386">
        <v>22600000000</v>
      </c>
      <c r="U5386">
        <v>100100000000</v>
      </c>
      <c r="V5386">
        <v>10.38140786902802</v>
      </c>
      <c r="W5386">
        <v>8.4924419869999994</v>
      </c>
      <c r="X5386">
        <v>34.97</v>
      </c>
      <c r="Y5386">
        <v>44.11</v>
      </c>
      <c r="Z5386">
        <v>154.83085249999999</v>
      </c>
      <c r="AA5386">
        <v>0</v>
      </c>
      <c r="AB5386" s="2">
        <v>45291</v>
      </c>
      <c r="AC5386">
        <v>4820</v>
      </c>
      <c r="AD5386">
        <f t="shared" si="593"/>
        <v>182</v>
      </c>
      <c r="AE5386">
        <v>182</v>
      </c>
      <c r="AF5386">
        <f t="shared" si="594"/>
        <v>3.7759336099585061</v>
      </c>
      <c r="AG5386">
        <v>4780</v>
      </c>
      <c r="AH5386">
        <v>4785</v>
      </c>
      <c r="AI5386">
        <v>4860</v>
      </c>
      <c r="AJ5386">
        <v>4740</v>
      </c>
      <c r="AK5386">
        <v>4880</v>
      </c>
      <c r="AL5386">
        <v>4875</v>
      </c>
      <c r="AM5386">
        <v>4890</v>
      </c>
      <c r="AN5386">
        <v>4850</v>
      </c>
      <c r="AO5386">
        <v>4835</v>
      </c>
      <c r="AP5386">
        <v>4880</v>
      </c>
      <c r="AQ5386">
        <v>4900</v>
      </c>
      <c r="AR5386">
        <v>4835</v>
      </c>
      <c r="AS5386">
        <v>4860</v>
      </c>
      <c r="AT5386">
        <v>4850</v>
      </c>
      <c r="AU5386">
        <v>4860</v>
      </c>
      <c r="AV5386">
        <v>4830</v>
      </c>
      <c r="AW5386">
        <v>0</v>
      </c>
      <c r="AX5386">
        <v>95</v>
      </c>
      <c r="AY5386">
        <v>0</v>
      </c>
      <c r="AZ5386">
        <v>15</v>
      </c>
      <c r="BA5386">
        <v>0</v>
      </c>
      <c r="BB5386">
        <v>4698</v>
      </c>
      <c r="BC5386">
        <v>4880</v>
      </c>
      <c r="BD5386">
        <v>-3.7295081967213123E-2</v>
      </c>
      <c r="BE5386">
        <v>3.7295081967213123E-2</v>
      </c>
      <c r="BF5386">
        <f t="shared" si="588"/>
        <v>-0.81581092094539531</v>
      </c>
      <c r="BG5386">
        <f t="shared" si="589"/>
        <v>120</v>
      </c>
      <c r="BH5386">
        <f t="shared" si="590"/>
        <v>150</v>
      </c>
      <c r="BI5386">
        <f t="shared" si="591"/>
        <v>160</v>
      </c>
      <c r="BJ5386">
        <f t="shared" si="592"/>
        <v>160</v>
      </c>
    </row>
    <row r="5387" spans="1:62">
      <c r="A5387">
        <v>5394</v>
      </c>
      <c r="B5387">
        <v>130660</v>
      </c>
      <c r="C5387" t="s">
        <v>918</v>
      </c>
      <c r="D5387">
        <v>2017</v>
      </c>
      <c r="E5387" t="s">
        <v>55</v>
      </c>
      <c r="F5387" t="s">
        <v>56</v>
      </c>
      <c r="G5387">
        <v>46.280999999999999</v>
      </c>
      <c r="H5387">
        <v>1.400436631</v>
      </c>
      <c r="I5387">
        <v>18740184888</v>
      </c>
      <c r="J5387">
        <v>4.45</v>
      </c>
      <c r="K5387">
        <v>9.02</v>
      </c>
      <c r="L5387">
        <v>337996000000</v>
      </c>
      <c r="M5387">
        <v>2.0099999999999998</v>
      </c>
      <c r="N5387">
        <v>1</v>
      </c>
      <c r="O5387">
        <v>133334000000</v>
      </c>
      <c r="P5387">
        <v>7.1148711069999999</v>
      </c>
      <c r="Q5387">
        <v>22.588089879999998</v>
      </c>
      <c r="R5387">
        <v>6454800000</v>
      </c>
      <c r="S5387">
        <v>154376000000</v>
      </c>
      <c r="T5387">
        <v>82860421874</v>
      </c>
      <c r="U5387">
        <v>71516018400</v>
      </c>
      <c r="V5387">
        <v>9.2428903021617828</v>
      </c>
      <c r="W5387">
        <v>115.86</v>
      </c>
      <c r="X5387">
        <v>31</v>
      </c>
      <c r="Y5387">
        <v>1.33</v>
      </c>
      <c r="Z5387">
        <v>26.20417818</v>
      </c>
      <c r="AA5387">
        <v>0</v>
      </c>
      <c r="AB5387" s="2">
        <v>42735</v>
      </c>
      <c r="AC5387">
        <v>4090</v>
      </c>
      <c r="AD5387">
        <f t="shared" si="593"/>
        <v>198</v>
      </c>
      <c r="AE5387">
        <v>198</v>
      </c>
      <c r="AF5387">
        <f t="shared" si="594"/>
        <v>4.8410757946210268</v>
      </c>
      <c r="AG5387">
        <v>3321.9900017476571</v>
      </c>
      <c r="AH5387">
        <v>3255.077880859375</v>
      </c>
      <c r="AI5387">
        <v>3329.862015969808</v>
      </c>
      <c r="AJ5387">
        <v>3251.1418737483</v>
      </c>
      <c r="AK5387">
        <v>3187.7981365824862</v>
      </c>
      <c r="AL5387">
        <v>3229.1005859375</v>
      </c>
      <c r="AM5387">
        <v>3236.6101221838671</v>
      </c>
      <c r="AN5387">
        <v>3187.7981365824862</v>
      </c>
      <c r="AO5387">
        <v>3176.5339056755511</v>
      </c>
      <c r="AP5387">
        <v>3191.552978515625</v>
      </c>
      <c r="AQ5387">
        <v>3191.552978515625</v>
      </c>
      <c r="AR5387">
        <v>3157.76006462546</v>
      </c>
      <c r="AS5387">
        <v>3184.0434720375292</v>
      </c>
      <c r="AT5387">
        <v>3176.533935546875</v>
      </c>
      <c r="AU5387">
        <v>3191.5530085281839</v>
      </c>
      <c r="AV5387">
        <v>3138.986253093602</v>
      </c>
      <c r="AW5387">
        <v>1</v>
      </c>
      <c r="AX5387">
        <v>-92.889415810157061</v>
      </c>
      <c r="AY5387">
        <v>3.7548419331387781</v>
      </c>
      <c r="AZ5387">
        <v>2.9871323931729421E-5</v>
      </c>
      <c r="BA5387">
        <v>-92.889415810157061</v>
      </c>
      <c r="BB5387">
        <v>3031.1005859375</v>
      </c>
      <c r="BC5387">
        <v>3321.9900017476571</v>
      </c>
      <c r="BD5387">
        <v>-8.7564807737869108E-2</v>
      </c>
      <c r="BE5387">
        <v>8.7564807737869108E-2</v>
      </c>
      <c r="BF5387">
        <f t="shared" si="588"/>
        <v>0.40043777271078407</v>
      </c>
      <c r="BG5387">
        <f t="shared" si="589"/>
        <v>78.720142221508013</v>
      </c>
      <c r="BH5387">
        <f t="shared" si="590"/>
        <v>142.06387938732178</v>
      </c>
      <c r="BI5387">
        <f t="shared" si="591"/>
        <v>172.10195134434798</v>
      </c>
      <c r="BJ5387">
        <f t="shared" si="592"/>
        <v>190.87576287620595</v>
      </c>
    </row>
    <row r="5388" spans="1:62">
      <c r="A5388">
        <v>5395</v>
      </c>
      <c r="B5388">
        <v>130660</v>
      </c>
      <c r="C5388" t="s">
        <v>918</v>
      </c>
      <c r="D5388">
        <v>2018</v>
      </c>
      <c r="E5388" t="s">
        <v>55</v>
      </c>
      <c r="F5388" t="s">
        <v>56</v>
      </c>
      <c r="G5388">
        <v>45.777999999999999</v>
      </c>
      <c r="H5388">
        <v>1.2728455679999999</v>
      </c>
      <c r="I5388">
        <v>14165125173</v>
      </c>
      <c r="J5388">
        <v>-3.82</v>
      </c>
      <c r="K5388">
        <v>-1.69</v>
      </c>
      <c r="L5388">
        <v>332295000000</v>
      </c>
      <c r="M5388">
        <v>1.94</v>
      </c>
      <c r="N5388">
        <v>1</v>
      </c>
      <c r="O5388">
        <v>115893000000</v>
      </c>
      <c r="P5388">
        <v>8.1815726009999992</v>
      </c>
      <c r="Q5388">
        <v>22.429721560000001</v>
      </c>
      <c r="R5388">
        <v>5509400000</v>
      </c>
      <c r="S5388">
        <v>148485000000</v>
      </c>
      <c r="T5388">
        <v>73106043027</v>
      </c>
      <c r="U5388">
        <v>75379403902</v>
      </c>
      <c r="V5388">
        <v>5.402126108855076</v>
      </c>
      <c r="W5388">
        <v>96.98</v>
      </c>
      <c r="X5388">
        <v>31</v>
      </c>
      <c r="Y5388">
        <v>2.36</v>
      </c>
      <c r="Z5388">
        <v>18.791771279999999</v>
      </c>
      <c r="AA5388">
        <v>0</v>
      </c>
      <c r="AB5388" s="2">
        <v>43100</v>
      </c>
      <c r="AC5388">
        <v>3555</v>
      </c>
      <c r="AD5388">
        <f t="shared" si="593"/>
        <v>169</v>
      </c>
      <c r="AE5388">
        <v>169</v>
      </c>
      <c r="AF5388">
        <f t="shared" si="594"/>
        <v>4.7538677918424757</v>
      </c>
      <c r="AG5388">
        <v>2955.1989444346909</v>
      </c>
      <c r="AH5388">
        <v>2938.689453125</v>
      </c>
      <c r="AI5388">
        <v>2963.4536900895359</v>
      </c>
      <c r="AJ5388">
        <v>2905.6704705056181</v>
      </c>
      <c r="AK5388">
        <v>2881.1573873135289</v>
      </c>
      <c r="AL5388">
        <v>2869.349365234375</v>
      </c>
      <c r="AM5388">
        <v>2900.8374241121192</v>
      </c>
      <c r="AN5388">
        <v>2837.8613063566322</v>
      </c>
      <c r="AO5388">
        <v>2896.9014504397828</v>
      </c>
      <c r="AP5388">
        <v>2908.70947265625</v>
      </c>
      <c r="AQ5388">
        <v>2924.4535022782052</v>
      </c>
      <c r="AR5388">
        <v>2896.9014504397828</v>
      </c>
      <c r="AS5388">
        <v>2865.4133638211379</v>
      </c>
      <c r="AT5388">
        <v>2904.7734375</v>
      </c>
      <c r="AU5388">
        <v>2904.7734375</v>
      </c>
      <c r="AV5388">
        <v>2853.6053417174799</v>
      </c>
      <c r="AW5388">
        <v>1</v>
      </c>
      <c r="AX5388">
        <v>-85.849579200315929</v>
      </c>
      <c r="AY5388">
        <v>27.55208534272106</v>
      </c>
      <c r="AZ5388">
        <v>7.8719870602171804</v>
      </c>
      <c r="BA5388">
        <v>-85.849579200315929</v>
      </c>
      <c r="BB5388">
        <v>2700.349365234375</v>
      </c>
      <c r="BC5388">
        <v>2955.1989444346909</v>
      </c>
      <c r="BD5388">
        <v>-8.6237706493586641E-2</v>
      </c>
      <c r="BE5388">
        <v>8.6237706493586641E-2</v>
      </c>
      <c r="BF5388">
        <f t="shared" si="588"/>
        <v>0.27284638918409265</v>
      </c>
      <c r="BG5388">
        <f t="shared" si="589"/>
        <v>57.783219583917798</v>
      </c>
      <c r="BH5388">
        <f t="shared" si="590"/>
        <v>125.59238373290373</v>
      </c>
      <c r="BI5388">
        <f t="shared" si="591"/>
        <v>125.59238373290373</v>
      </c>
      <c r="BJ5388">
        <f t="shared" si="592"/>
        <v>125.59238373290373</v>
      </c>
    </row>
    <row r="5389" spans="1:62">
      <c r="A5389">
        <v>5396</v>
      </c>
      <c r="B5389">
        <v>130660</v>
      </c>
      <c r="C5389" t="s">
        <v>918</v>
      </c>
      <c r="D5389">
        <v>2019</v>
      </c>
      <c r="E5389" t="s">
        <v>55</v>
      </c>
      <c r="F5389" t="s">
        <v>56</v>
      </c>
      <c r="G5389">
        <v>42.762999999999998</v>
      </c>
      <c r="H5389">
        <v>1.1496073069999999</v>
      </c>
      <c r="I5389">
        <v>21544186729</v>
      </c>
      <c r="J5389">
        <v>27.25</v>
      </c>
      <c r="K5389">
        <v>-5.64</v>
      </c>
      <c r="L5389">
        <v>313567000000</v>
      </c>
      <c r="M5389">
        <v>1.75</v>
      </c>
      <c r="N5389">
        <v>1</v>
      </c>
      <c r="O5389">
        <v>114100000000</v>
      </c>
      <c r="P5389">
        <v>5.2960922330000004</v>
      </c>
      <c r="Q5389">
        <v>22.724772860000002</v>
      </c>
      <c r="R5389">
        <v>7400200000</v>
      </c>
      <c r="S5389">
        <v>188945000000</v>
      </c>
      <c r="T5389">
        <v>103113000000</v>
      </c>
      <c r="U5389">
        <v>85832414317</v>
      </c>
      <c r="V5389">
        <v>13.867196971456361</v>
      </c>
      <c r="W5389">
        <v>120.13</v>
      </c>
      <c r="X5389">
        <v>31</v>
      </c>
      <c r="Y5389">
        <v>3</v>
      </c>
      <c r="Z5389">
        <v>25.100292119999999</v>
      </c>
      <c r="AA5389">
        <v>0</v>
      </c>
      <c r="AB5389" s="2">
        <v>43465</v>
      </c>
      <c r="AC5389">
        <v>3500</v>
      </c>
      <c r="AD5389">
        <f t="shared" si="593"/>
        <v>227</v>
      </c>
      <c r="AE5389">
        <v>227</v>
      </c>
      <c r="AF5389">
        <f t="shared" si="594"/>
        <v>6.4857142857142858</v>
      </c>
      <c r="AG5389">
        <v>3128.6036226313172</v>
      </c>
      <c r="AH5389">
        <v>3102.201904296875</v>
      </c>
      <c r="AI5389">
        <v>3133.00390902039</v>
      </c>
      <c r="AJ5389">
        <v>3102.201904296875</v>
      </c>
      <c r="AK5389">
        <v>2975.8357167061558</v>
      </c>
      <c r="AL5389">
        <v>3021.23681640625</v>
      </c>
      <c r="AM5389">
        <v>3021.23681640625</v>
      </c>
      <c r="AN5389">
        <v>2975.8357167061558</v>
      </c>
      <c r="AO5389">
        <v>2996.4725566975121</v>
      </c>
      <c r="AP5389">
        <v>2975.835693359375</v>
      </c>
      <c r="AQ5389">
        <v>3004.7273020327671</v>
      </c>
      <c r="AR5389">
        <v>2967.5809480241201</v>
      </c>
      <c r="AS5389">
        <v>2996.47265625</v>
      </c>
      <c r="AT5389">
        <v>2996.47265625</v>
      </c>
      <c r="AU5389">
        <v>3017.1095202737611</v>
      </c>
      <c r="AV5389">
        <v>2975.8357922262398</v>
      </c>
      <c r="AW5389">
        <v>0</v>
      </c>
      <c r="AX5389">
        <v>-107.36680622506719</v>
      </c>
      <c r="AY5389">
        <v>-2.3346780835709069E-5</v>
      </c>
      <c r="AZ5389">
        <v>9.9552487881737761E-5</v>
      </c>
      <c r="BA5389">
        <v>-2.3346780835709069E-5</v>
      </c>
      <c r="BB5389">
        <v>2748.835693359375</v>
      </c>
      <c r="BC5389">
        <v>2975.8357167061558</v>
      </c>
      <c r="BD5389">
        <v>-7.628110048965972E-2</v>
      </c>
      <c r="BE5389">
        <v>7.628110048965972E-2</v>
      </c>
      <c r="BF5389">
        <f t="shared" si="588"/>
        <v>0.14960748198152901</v>
      </c>
      <c r="BG5389">
        <f t="shared" si="589"/>
        <v>30.802004723514983</v>
      </c>
      <c r="BH5389">
        <f t="shared" si="590"/>
        <v>157.16819231423415</v>
      </c>
      <c r="BI5389">
        <f t="shared" si="591"/>
        <v>165.42296099626992</v>
      </c>
      <c r="BJ5389">
        <f t="shared" si="592"/>
        <v>165.42296099626992</v>
      </c>
    </row>
    <row r="5390" spans="1:62">
      <c r="A5390">
        <v>5397</v>
      </c>
      <c r="B5390">
        <v>130660</v>
      </c>
      <c r="C5390" t="s">
        <v>918</v>
      </c>
      <c r="D5390">
        <v>2020</v>
      </c>
      <c r="E5390" t="s">
        <v>55</v>
      </c>
      <c r="F5390" t="s">
        <v>56</v>
      </c>
      <c r="G5390">
        <v>50.329000000000001</v>
      </c>
      <c r="H5390">
        <v>1.441087102</v>
      </c>
      <c r="I5390">
        <v>19034399384</v>
      </c>
      <c r="J5390">
        <v>-13.42</v>
      </c>
      <c r="K5390">
        <v>5.0199999999999996</v>
      </c>
      <c r="L5390">
        <v>329310000000</v>
      </c>
      <c r="M5390">
        <v>0.98</v>
      </c>
      <c r="N5390">
        <v>1</v>
      </c>
      <c r="O5390">
        <v>155339000000</v>
      </c>
      <c r="P5390">
        <v>8.1609614710000002</v>
      </c>
      <c r="Q5390">
        <v>22.63736093</v>
      </c>
      <c r="R5390">
        <v>6780800000</v>
      </c>
      <c r="S5390">
        <v>163589000000</v>
      </c>
      <c r="T5390">
        <v>80406633617</v>
      </c>
      <c r="U5390">
        <v>83182113623</v>
      </c>
      <c r="V5390">
        <v>-3.0877620245095221</v>
      </c>
      <c r="W5390">
        <v>96.66</v>
      </c>
      <c r="X5390">
        <v>31</v>
      </c>
      <c r="Y5390">
        <v>1.56</v>
      </c>
      <c r="Z5390">
        <v>22.88280323</v>
      </c>
      <c r="AA5390">
        <v>0</v>
      </c>
      <c r="AB5390" s="2">
        <v>43830</v>
      </c>
      <c r="AC5390">
        <v>4765</v>
      </c>
      <c r="AD5390">
        <f t="shared" si="593"/>
        <v>208</v>
      </c>
      <c r="AE5390">
        <v>208</v>
      </c>
      <c r="AF5390">
        <f t="shared" si="594"/>
        <v>4.3651626442812175</v>
      </c>
      <c r="AG5390">
        <v>4052.6636048661899</v>
      </c>
      <c r="AH5390">
        <v>4136.26904296875</v>
      </c>
      <c r="AI5390">
        <v>4268.2776294464766</v>
      </c>
      <c r="AJ5390">
        <v>4052.6636048661899</v>
      </c>
      <c r="AK5390">
        <v>4378.2852350050398</v>
      </c>
      <c r="AL5390">
        <v>4092.2666015625</v>
      </c>
      <c r="AM5390">
        <v>4488.2924017137093</v>
      </c>
      <c r="AN5390">
        <v>4057.0643082157262</v>
      </c>
      <c r="AO5390">
        <v>4734.708326848855</v>
      </c>
      <c r="AP5390">
        <v>4417.8876953125</v>
      </c>
      <c r="AQ5390">
        <v>4761.1100461435508</v>
      </c>
      <c r="AR5390">
        <v>4378.2851163704554</v>
      </c>
      <c r="AS5390">
        <v>4681.9049211448591</v>
      </c>
      <c r="AT5390">
        <v>4708.306640625</v>
      </c>
      <c r="AU5390">
        <v>5148.3352986273358</v>
      </c>
      <c r="AV5390">
        <v>4585.0986163843454</v>
      </c>
      <c r="AW5390">
        <v>1</v>
      </c>
      <c r="AX5390">
        <v>39.602996696310129</v>
      </c>
      <c r="AY5390">
        <v>39.602460307460213</v>
      </c>
      <c r="AZ5390">
        <v>-26.401686223854991</v>
      </c>
      <c r="BA5390">
        <v>39.602996696310129</v>
      </c>
      <c r="BB5390">
        <v>3884.2666015625</v>
      </c>
      <c r="BC5390">
        <v>4052.6636048661899</v>
      </c>
      <c r="BD5390">
        <v>-4.1552178942631468E-2</v>
      </c>
      <c r="BE5390">
        <v>4.1552178942631468E-2</v>
      </c>
      <c r="BF5390">
        <f t="shared" si="588"/>
        <v>0.44108642009548321</v>
      </c>
      <c r="BG5390">
        <f t="shared" si="589"/>
        <v>215.6140245802867</v>
      </c>
      <c r="BH5390">
        <f t="shared" si="590"/>
        <v>435.62879684751942</v>
      </c>
      <c r="BI5390">
        <f t="shared" si="591"/>
        <v>708.44644127736092</v>
      </c>
      <c r="BJ5390">
        <f t="shared" si="592"/>
        <v>1095.6716937611459</v>
      </c>
    </row>
    <row r="5391" spans="1:62">
      <c r="A5391">
        <v>5398</v>
      </c>
      <c r="B5391">
        <v>130660</v>
      </c>
      <c r="C5391" t="s">
        <v>918</v>
      </c>
      <c r="D5391">
        <v>2021</v>
      </c>
      <c r="E5391" t="s">
        <v>55</v>
      </c>
      <c r="F5391" t="s">
        <v>56</v>
      </c>
      <c r="G5391">
        <v>75.415000000000006</v>
      </c>
      <c r="H5391">
        <v>2.9135164339999999</v>
      </c>
      <c r="I5391">
        <v>17515390232</v>
      </c>
      <c r="J5391">
        <v>-0.16</v>
      </c>
      <c r="K5391">
        <v>-2.5</v>
      </c>
      <c r="L5391">
        <v>321065000000</v>
      </c>
      <c r="M5391">
        <v>0.93</v>
      </c>
      <c r="N5391">
        <v>1</v>
      </c>
      <c r="O5391">
        <v>397720000000</v>
      </c>
      <c r="P5391">
        <v>22.706887760000001</v>
      </c>
      <c r="Q5391">
        <v>22.588089879999998</v>
      </c>
      <c r="R5391">
        <v>6454800000</v>
      </c>
      <c r="S5391">
        <v>163320000000</v>
      </c>
      <c r="T5391">
        <v>78116901515</v>
      </c>
      <c r="U5391">
        <v>85203578151</v>
      </c>
      <c r="V5391">
        <v>2.4301673039491769</v>
      </c>
      <c r="W5391">
        <v>91.68</v>
      </c>
      <c r="X5391">
        <v>31</v>
      </c>
      <c r="Y5391">
        <v>1.19</v>
      </c>
      <c r="Z5391">
        <v>20.55710642</v>
      </c>
      <c r="AA5391">
        <v>0</v>
      </c>
      <c r="AB5391" s="2">
        <v>44196</v>
      </c>
      <c r="AC5391">
        <v>12200</v>
      </c>
      <c r="AD5391">
        <f t="shared" si="593"/>
        <v>198</v>
      </c>
      <c r="AE5391">
        <v>198</v>
      </c>
      <c r="AF5391">
        <f t="shared" si="594"/>
        <v>1.6229508196721312</v>
      </c>
      <c r="AG5391">
        <v>11128.946521966531</v>
      </c>
      <c r="AH5391">
        <v>10990.984375</v>
      </c>
      <c r="AI5391">
        <v>11220.921286610879</v>
      </c>
      <c r="AJ5391">
        <v>10944.996992677819</v>
      </c>
      <c r="AK5391">
        <v>11036.97145061728</v>
      </c>
      <c r="AL5391">
        <v>11174.93359375</v>
      </c>
      <c r="AM5391">
        <v>11174.93359375</v>
      </c>
      <c r="AN5391">
        <v>10899.00930748457</v>
      </c>
      <c r="AO5391">
        <v>11312.896051255229</v>
      </c>
      <c r="AP5391">
        <v>10990.984375</v>
      </c>
      <c r="AQ5391">
        <v>11404.87081589958</v>
      </c>
      <c r="AR5391">
        <v>10899.00961035565</v>
      </c>
      <c r="AS5391">
        <v>11680.7955570376</v>
      </c>
      <c r="AT5391">
        <v>11312.896484375</v>
      </c>
      <c r="AU5391">
        <v>11680.7955570376</v>
      </c>
      <c r="AV5391">
        <v>11266.90910029218</v>
      </c>
      <c r="AW5391">
        <v>1</v>
      </c>
      <c r="AX5391">
        <v>45.987071783469219</v>
      </c>
      <c r="AY5391">
        <v>-45.987075617280418</v>
      </c>
      <c r="AZ5391">
        <v>4.3311977060511708E-4</v>
      </c>
      <c r="BA5391">
        <v>45.987071783469219</v>
      </c>
      <c r="BB5391">
        <v>10976.93359375</v>
      </c>
      <c r="BC5391">
        <v>11128.946521966531</v>
      </c>
      <c r="BD5391">
        <v>-1.365923790868118E-2</v>
      </c>
      <c r="BE5391">
        <v>1.365923790868118E-2</v>
      </c>
      <c r="BF5391">
        <f t="shared" si="588"/>
        <v>1.9135220539370561</v>
      </c>
      <c r="BG5391">
        <f t="shared" si="589"/>
        <v>275.92429393305974</v>
      </c>
      <c r="BH5391">
        <f t="shared" si="590"/>
        <v>321.91197912630923</v>
      </c>
      <c r="BI5391">
        <f t="shared" si="591"/>
        <v>505.86150841500967</v>
      </c>
      <c r="BJ5391">
        <f t="shared" si="592"/>
        <v>781.78624955302985</v>
      </c>
    </row>
    <row r="5392" spans="1:62">
      <c r="A5392">
        <v>5399</v>
      </c>
      <c r="B5392">
        <v>130660</v>
      </c>
      <c r="C5392" t="s">
        <v>918</v>
      </c>
      <c r="D5392">
        <v>2022</v>
      </c>
      <c r="E5392" t="s">
        <v>55</v>
      </c>
      <c r="F5392" t="s">
        <v>56</v>
      </c>
      <c r="G5392">
        <v>45.639000000000003</v>
      </c>
      <c r="H5392">
        <v>2.150198075</v>
      </c>
      <c r="I5392">
        <v>18651295433</v>
      </c>
      <c r="J5392">
        <v>-3.39</v>
      </c>
      <c r="K5392">
        <v>7.78</v>
      </c>
      <c r="L5392">
        <v>346042000000</v>
      </c>
      <c r="M5392">
        <v>0.93</v>
      </c>
      <c r="N5392">
        <v>1</v>
      </c>
      <c r="O5392">
        <v>277426000000</v>
      </c>
      <c r="P5392">
        <v>14.87435556</v>
      </c>
      <c r="Q5392">
        <v>22.729168479999998</v>
      </c>
      <c r="R5392">
        <v>7432800000</v>
      </c>
      <c r="S5392">
        <v>157781000000</v>
      </c>
      <c r="T5392">
        <v>61835339210</v>
      </c>
      <c r="U5392">
        <v>95946096419</v>
      </c>
      <c r="V5392">
        <v>12.6080600147588</v>
      </c>
      <c r="W5392">
        <v>64.45</v>
      </c>
      <c r="X5392">
        <v>31</v>
      </c>
      <c r="Y5392">
        <v>1.2</v>
      </c>
      <c r="Z5392">
        <v>19.439347850000001</v>
      </c>
      <c r="AA5392">
        <v>0</v>
      </c>
      <c r="AB5392" s="2">
        <v>44561</v>
      </c>
      <c r="AC5392">
        <v>8510</v>
      </c>
      <c r="AD5392">
        <f t="shared" si="593"/>
        <v>228</v>
      </c>
      <c r="AE5392">
        <v>228</v>
      </c>
      <c r="AF5392">
        <f t="shared" si="594"/>
        <v>2.6792009400705052</v>
      </c>
      <c r="AG5392">
        <v>8209.7248135653408</v>
      </c>
      <c r="AH5392">
        <v>8228.42578125</v>
      </c>
      <c r="AI5392">
        <v>8321.930619673296</v>
      </c>
      <c r="AJ5392">
        <v>8209.7248135653408</v>
      </c>
      <c r="AK5392">
        <v>8368.6834523472862</v>
      </c>
      <c r="AL5392">
        <v>8265.828125</v>
      </c>
      <c r="AM5392">
        <v>8368.6834523472862</v>
      </c>
      <c r="AN5392">
        <v>8144.271829044118</v>
      </c>
      <c r="AO5392">
        <v>8378.0346520763178</v>
      </c>
      <c r="AP5392">
        <v>8331.2822265625</v>
      </c>
      <c r="AQ5392">
        <v>8508.9414435150102</v>
      </c>
      <c r="AR5392">
        <v>8247.1278606376254</v>
      </c>
      <c r="AS5392">
        <v>8508.9410373737719</v>
      </c>
      <c r="AT5392">
        <v>8565.0439453125</v>
      </c>
      <c r="AU5392">
        <v>8593.0953992818631</v>
      </c>
      <c r="AV5392">
        <v>8462.1886140914976</v>
      </c>
      <c r="AW5392">
        <v>1</v>
      </c>
      <c r="AX5392">
        <v>56.10331143465919</v>
      </c>
      <c r="AY5392">
        <v>-37.40122578478622</v>
      </c>
      <c r="AZ5392">
        <v>187.0092932361822</v>
      </c>
      <c r="BA5392">
        <v>56.10331143465919</v>
      </c>
      <c r="BB5392">
        <v>8037.828125</v>
      </c>
      <c r="BC5392">
        <v>8209.7248135653408</v>
      </c>
      <c r="BD5392">
        <v>-2.0938179106966812E-2</v>
      </c>
      <c r="BE5392">
        <v>2.0938179106966812E-2</v>
      </c>
      <c r="BF5392">
        <f t="shared" si="588"/>
        <v>1.1502012509807897</v>
      </c>
      <c r="BG5392">
        <f t="shared" si="589"/>
        <v>112.20580610795514</v>
      </c>
      <c r="BH5392">
        <f t="shared" si="590"/>
        <v>224.4116233031682</v>
      </c>
      <c r="BI5392">
        <f t="shared" si="591"/>
        <v>364.66961447089216</v>
      </c>
      <c r="BJ5392">
        <f t="shared" si="592"/>
        <v>448.82357023774512</v>
      </c>
    </row>
    <row r="5393" spans="1:62">
      <c r="A5393">
        <v>5400</v>
      </c>
      <c r="B5393">
        <v>130660</v>
      </c>
      <c r="C5393" t="s">
        <v>918</v>
      </c>
      <c r="D5393">
        <v>2023</v>
      </c>
      <c r="E5393" t="s">
        <v>55</v>
      </c>
      <c r="F5393" t="s">
        <v>56</v>
      </c>
      <c r="G5393">
        <v>62.296999999999997</v>
      </c>
      <c r="H5393">
        <v>1.6653119649999999</v>
      </c>
      <c r="I5393">
        <v>26038104194</v>
      </c>
      <c r="J5393">
        <v>29.07</v>
      </c>
      <c r="K5393">
        <v>4.9800000000000004</v>
      </c>
      <c r="L5393">
        <v>363261000000</v>
      </c>
      <c r="M5393">
        <v>0.83</v>
      </c>
      <c r="N5393">
        <v>1</v>
      </c>
      <c r="O5393">
        <v>238958000000</v>
      </c>
      <c r="P5393">
        <v>9.1772426370000009</v>
      </c>
      <c r="Q5393">
        <v>22.99355499</v>
      </c>
      <c r="R5393">
        <v>9682200000</v>
      </c>
      <c r="S5393">
        <v>203641000000</v>
      </c>
      <c r="T5393">
        <v>100168000000</v>
      </c>
      <c r="U5393">
        <v>103473000000</v>
      </c>
      <c r="V5393">
        <v>7.8449294571920314</v>
      </c>
      <c r="W5393">
        <v>96.81</v>
      </c>
      <c r="X5393">
        <v>31</v>
      </c>
      <c r="Y5393">
        <v>1.72</v>
      </c>
      <c r="Z5393">
        <v>25.164153150000001</v>
      </c>
      <c r="AA5393">
        <v>0</v>
      </c>
      <c r="AB5393" s="2">
        <v>44926</v>
      </c>
      <c r="AC5393">
        <v>7330</v>
      </c>
      <c r="AD5393">
        <f t="shared" si="593"/>
        <v>297</v>
      </c>
      <c r="AE5393">
        <v>297</v>
      </c>
      <c r="AF5393">
        <f t="shared" si="594"/>
        <v>4.0518417462482947</v>
      </c>
      <c r="AG5393">
        <v>7300</v>
      </c>
      <c r="AH5393">
        <v>7280</v>
      </c>
      <c r="AI5393">
        <v>7390</v>
      </c>
      <c r="AJ5393">
        <v>7230</v>
      </c>
      <c r="AK5393">
        <v>7036.2064777327942</v>
      </c>
      <c r="AL5393">
        <v>7113</v>
      </c>
      <c r="AM5393">
        <v>7122.5991902834012</v>
      </c>
      <c r="AN5393">
        <v>7026.607287449393</v>
      </c>
      <c r="AO5393">
        <v>7036.20654296875</v>
      </c>
      <c r="AP5393">
        <v>7036.20654296875</v>
      </c>
      <c r="AQ5393">
        <v>7074.6033044583482</v>
      </c>
      <c r="AR5393">
        <v>6978.611400734354</v>
      </c>
      <c r="AS5393">
        <v>7103.400945611339</v>
      </c>
      <c r="AT5393">
        <v>7026.607421875</v>
      </c>
      <c r="AU5393">
        <v>7113.0001360783817</v>
      </c>
      <c r="AV5393">
        <v>7026.607421875</v>
      </c>
      <c r="AW5393">
        <v>1</v>
      </c>
      <c r="AX5393">
        <v>-187</v>
      </c>
      <c r="AY5393">
        <v>6.5235955844400451E-5</v>
      </c>
      <c r="AZ5393">
        <v>-9.59912109375</v>
      </c>
      <c r="BA5393">
        <v>-187</v>
      </c>
      <c r="BB5393">
        <v>6816</v>
      </c>
      <c r="BC5393">
        <v>7300</v>
      </c>
      <c r="BD5393">
        <v>-6.6301369863013701E-2</v>
      </c>
      <c r="BE5393">
        <v>6.6301369863013701E-2</v>
      </c>
      <c r="BF5393">
        <f t="shared" si="588"/>
        <v>0.66531297724917871</v>
      </c>
      <c r="BG5393">
        <f t="shared" si="589"/>
        <v>160</v>
      </c>
      <c r="BH5393">
        <f t="shared" si="590"/>
        <v>363.39271255060703</v>
      </c>
      <c r="BI5393">
        <f t="shared" si="591"/>
        <v>411.38859926564601</v>
      </c>
      <c r="BJ5393">
        <f t="shared" si="592"/>
        <v>411.38859926564601</v>
      </c>
    </row>
    <row r="5394" spans="1:62">
      <c r="A5394">
        <v>5401</v>
      </c>
      <c r="B5394">
        <v>130660</v>
      </c>
      <c r="C5394" t="s">
        <v>918</v>
      </c>
      <c r="D5394">
        <v>2024</v>
      </c>
      <c r="E5394" t="s">
        <v>55</v>
      </c>
      <c r="F5394" t="s">
        <v>56</v>
      </c>
      <c r="J5394">
        <v>3.81</v>
      </c>
      <c r="K5394">
        <v>-24.41</v>
      </c>
      <c r="L5394">
        <v>274600000000</v>
      </c>
      <c r="N5394">
        <v>1</v>
      </c>
      <c r="P5394">
        <v>19.66</v>
      </c>
      <c r="S5394">
        <v>211400000000</v>
      </c>
      <c r="T5394">
        <v>99100000000</v>
      </c>
      <c r="U5394">
        <v>112300000000</v>
      </c>
      <c r="V5394">
        <v>8.5307278227170364</v>
      </c>
      <c r="W5394">
        <v>9.2020555599999998</v>
      </c>
      <c r="X5394">
        <v>31</v>
      </c>
      <c r="Y5394">
        <v>6.33</v>
      </c>
      <c r="Z5394">
        <v>78.885275579999998</v>
      </c>
      <c r="AA5394">
        <v>0</v>
      </c>
      <c r="AB5394" s="2">
        <v>45291</v>
      </c>
      <c r="AC5394">
        <v>9360</v>
      </c>
      <c r="AD5394">
        <f t="shared" si="593"/>
        <v>297</v>
      </c>
      <c r="AE5394">
        <v>297</v>
      </c>
      <c r="AF5394">
        <f t="shared" si="594"/>
        <v>3.1730769230769229</v>
      </c>
      <c r="AG5394">
        <v>9250</v>
      </c>
      <c r="AH5394">
        <v>9350</v>
      </c>
      <c r="AI5394">
        <v>9590</v>
      </c>
      <c r="AJ5394">
        <v>9140</v>
      </c>
      <c r="AK5394">
        <v>9900</v>
      </c>
      <c r="AL5394">
        <v>9520</v>
      </c>
      <c r="AM5394">
        <v>9910</v>
      </c>
      <c r="AN5394">
        <v>9500</v>
      </c>
      <c r="AO5394">
        <v>9880</v>
      </c>
      <c r="AP5394">
        <v>9880</v>
      </c>
      <c r="AQ5394">
        <v>10130</v>
      </c>
      <c r="AR5394">
        <v>9800</v>
      </c>
      <c r="AS5394">
        <v>9500</v>
      </c>
      <c r="AT5394">
        <v>9950</v>
      </c>
      <c r="AU5394">
        <v>10670</v>
      </c>
      <c r="AV5394">
        <v>9500</v>
      </c>
      <c r="AW5394">
        <v>0</v>
      </c>
      <c r="AX5394">
        <v>270</v>
      </c>
      <c r="AY5394">
        <v>-20</v>
      </c>
      <c r="AZ5394">
        <v>70</v>
      </c>
      <c r="BA5394">
        <v>-20</v>
      </c>
      <c r="BB5394">
        <v>9583</v>
      </c>
      <c r="BC5394">
        <v>9900</v>
      </c>
      <c r="BD5394">
        <v>-3.2020202020202018E-2</v>
      </c>
      <c r="BE5394">
        <v>3.2020202020202018E-2</v>
      </c>
      <c r="BF5394">
        <f t="shared" si="588"/>
        <v>-0.53122043519394513</v>
      </c>
      <c r="BG5394">
        <f t="shared" si="589"/>
        <v>450</v>
      </c>
      <c r="BH5394">
        <f t="shared" si="590"/>
        <v>770</v>
      </c>
      <c r="BI5394">
        <f t="shared" si="591"/>
        <v>990</v>
      </c>
      <c r="BJ5394">
        <f t="shared" si="592"/>
        <v>1530</v>
      </c>
    </row>
    <row r="5395" spans="1:62">
      <c r="A5395">
        <v>5402</v>
      </c>
      <c r="B5395">
        <v>131030</v>
      </c>
      <c r="C5395" t="s">
        <v>919</v>
      </c>
      <c r="D5395">
        <v>2017</v>
      </c>
      <c r="E5395" t="s">
        <v>70</v>
      </c>
      <c r="F5395" t="s">
        <v>56</v>
      </c>
      <c r="G5395">
        <v>12.676</v>
      </c>
      <c r="H5395">
        <v>1.4720245489999999</v>
      </c>
      <c r="I5395">
        <v>12615805358</v>
      </c>
      <c r="J5395">
        <v>12.79</v>
      </c>
      <c r="K5395">
        <v>11.38</v>
      </c>
      <c r="L5395">
        <v>49808081553</v>
      </c>
      <c r="M5395">
        <v>0.79</v>
      </c>
      <c r="N5395">
        <v>1</v>
      </c>
      <c r="O5395">
        <v>131193000000</v>
      </c>
      <c r="P5395">
        <v>10.399113529999999</v>
      </c>
      <c r="Q5395">
        <v>21.213365190000001</v>
      </c>
      <c r="R5395">
        <v>1632478400</v>
      </c>
      <c r="S5395">
        <v>94570544972</v>
      </c>
      <c r="T5395">
        <v>8016971533</v>
      </c>
      <c r="U5395">
        <v>86553573439</v>
      </c>
      <c r="V5395">
        <v>15.012776347996031</v>
      </c>
      <c r="W5395">
        <v>9.26</v>
      </c>
      <c r="X5395">
        <v>38.380000000000003</v>
      </c>
      <c r="Y5395">
        <v>7.83</v>
      </c>
      <c r="Z5395">
        <v>14.57571866</v>
      </c>
      <c r="AA5395">
        <v>0</v>
      </c>
      <c r="AB5395" s="2">
        <v>42735</v>
      </c>
      <c r="AC5395">
        <v>7920</v>
      </c>
      <c r="AD5395">
        <f t="shared" si="593"/>
        <v>100</v>
      </c>
      <c r="AE5395">
        <v>100</v>
      </c>
      <c r="AF5395">
        <f t="shared" si="594"/>
        <v>1.2626262626262625</v>
      </c>
      <c r="AG5395">
        <v>7069.1732514642172</v>
      </c>
      <c r="AH5395">
        <v>7133.27197265625</v>
      </c>
      <c r="AI5395">
        <v>7179.0567735077029</v>
      </c>
      <c r="AJ5395">
        <v>7050.8593311236364</v>
      </c>
      <c r="AK5395">
        <v>6932.411783010848</v>
      </c>
      <c r="AL5395">
        <v>6977.603515625</v>
      </c>
      <c r="AM5395">
        <v>7113.1787134674541</v>
      </c>
      <c r="AN5395">
        <v>6896.2583969195266</v>
      </c>
      <c r="AO5395">
        <v>6959.527150220013</v>
      </c>
      <c r="AP5395">
        <v>6932.412109375</v>
      </c>
      <c r="AQ5395">
        <v>6959.527150220013</v>
      </c>
      <c r="AR5395">
        <v>6796.8369051499349</v>
      </c>
      <c r="AS5395">
        <v>7013.7571032072374</v>
      </c>
      <c r="AT5395">
        <v>6869.1435546875</v>
      </c>
      <c r="AU5395">
        <v>7104.1405710320723</v>
      </c>
      <c r="AV5395">
        <v>6832.9901675575657</v>
      </c>
      <c r="AW5395">
        <v>1</v>
      </c>
      <c r="AX5395">
        <v>-91.569735839217174</v>
      </c>
      <c r="AY5395">
        <v>3.2636415198794572E-4</v>
      </c>
      <c r="AZ5395">
        <v>-90.383595532513027</v>
      </c>
      <c r="BA5395">
        <v>-91.569735839217174</v>
      </c>
      <c r="BB5395">
        <v>6877.603515625</v>
      </c>
      <c r="BC5395">
        <v>7069.1732514642172</v>
      </c>
      <c r="BD5395">
        <v>-2.7099312610500512E-2</v>
      </c>
      <c r="BE5395">
        <v>2.7099312610500512E-2</v>
      </c>
      <c r="BF5395">
        <f t="shared" si="588"/>
        <v>0.47202251582896798</v>
      </c>
      <c r="BG5395">
        <f t="shared" si="589"/>
        <v>128.19744238406656</v>
      </c>
      <c r="BH5395">
        <f t="shared" si="590"/>
        <v>282.79837658817632</v>
      </c>
      <c r="BI5395">
        <f t="shared" si="591"/>
        <v>382.21986835776806</v>
      </c>
      <c r="BJ5395">
        <f t="shared" si="592"/>
        <v>382.21986835776806</v>
      </c>
    </row>
    <row r="5396" spans="1:62">
      <c r="A5396">
        <v>5403</v>
      </c>
      <c r="B5396">
        <v>131030</v>
      </c>
      <c r="C5396" t="s">
        <v>919</v>
      </c>
      <c r="D5396">
        <v>2018</v>
      </c>
      <c r="E5396" t="s">
        <v>70</v>
      </c>
      <c r="F5396" t="s">
        <v>56</v>
      </c>
      <c r="G5396">
        <v>16.32</v>
      </c>
      <c r="H5396">
        <v>1.4672510889999999</v>
      </c>
      <c r="I5396">
        <v>10715330122</v>
      </c>
      <c r="J5396">
        <v>9.8699999999999992</v>
      </c>
      <c r="K5396">
        <v>-0.37</v>
      </c>
      <c r="L5396">
        <v>49624684186</v>
      </c>
      <c r="M5396">
        <v>2.2200000000000002</v>
      </c>
      <c r="N5396">
        <v>1</v>
      </c>
      <c r="O5396">
        <v>143451000000</v>
      </c>
      <c r="P5396">
        <v>13.387468269999999</v>
      </c>
      <c r="Q5396">
        <v>21.213365190000001</v>
      </c>
      <c r="R5396">
        <v>1632478400</v>
      </c>
      <c r="S5396">
        <v>103905000000</v>
      </c>
      <c r="T5396">
        <v>9004088563</v>
      </c>
      <c r="U5396">
        <v>94901256447</v>
      </c>
      <c r="V5396">
        <v>9.6445272867713108</v>
      </c>
      <c r="W5396">
        <v>9.49</v>
      </c>
      <c r="X5396">
        <v>38.380000000000003</v>
      </c>
      <c r="Y5396">
        <v>5.66</v>
      </c>
      <c r="Z5396">
        <v>11.29103083</v>
      </c>
      <c r="AA5396">
        <v>0</v>
      </c>
      <c r="AB5396" s="2">
        <v>43100</v>
      </c>
      <c r="AC5396">
        <v>8660</v>
      </c>
      <c r="AD5396">
        <f t="shared" si="593"/>
        <v>100</v>
      </c>
      <c r="AE5396">
        <v>100</v>
      </c>
      <c r="AF5396">
        <f t="shared" si="594"/>
        <v>1.1547344110854503</v>
      </c>
      <c r="AG5396">
        <v>7703.0305207943484</v>
      </c>
      <c r="AH5396">
        <v>7740.10888671875</v>
      </c>
      <c r="AI5396">
        <v>7823.5352100486534</v>
      </c>
      <c r="AJ5396">
        <v>7656.6825633888466</v>
      </c>
      <c r="AK5396">
        <v>7728.4743862963251</v>
      </c>
      <c r="AL5396">
        <v>7536.17822265625</v>
      </c>
      <c r="AM5396">
        <v>7728.4743862963251</v>
      </c>
      <c r="AN5396">
        <v>7499.550381962903</v>
      </c>
      <c r="AO5396">
        <v>7920.7701905157528</v>
      </c>
      <c r="AP5396">
        <v>7792.57275390625</v>
      </c>
      <c r="AQ5396">
        <v>8003.1828283361483</v>
      </c>
      <c r="AR5396">
        <v>7673.5322770545681</v>
      </c>
      <c r="AS5396">
        <v>7929.9267220982147</v>
      </c>
      <c r="AT5396">
        <v>8012.33935546875</v>
      </c>
      <c r="AU5396">
        <v>8131.3798258928573</v>
      </c>
      <c r="AV5396">
        <v>7874.9849665178572</v>
      </c>
      <c r="AW5396">
        <v>1</v>
      </c>
      <c r="AX5396">
        <v>-166.8522981380984</v>
      </c>
      <c r="AY5396">
        <v>64.098367609924935</v>
      </c>
      <c r="AZ5396">
        <v>91.569164952997198</v>
      </c>
      <c r="BA5396">
        <v>-166.8522981380984</v>
      </c>
      <c r="BB5396">
        <v>7436.17822265625</v>
      </c>
      <c r="BC5396">
        <v>7703.0305207943484</v>
      </c>
      <c r="BD5396">
        <v>-3.4642508220333539E-2</v>
      </c>
      <c r="BE5396">
        <v>3.4642508220333539E-2</v>
      </c>
      <c r="BF5396">
        <f t="shared" si="588"/>
        <v>0.46725127330734806</v>
      </c>
      <c r="BG5396">
        <f t="shared" si="589"/>
        <v>166.85264665980685</v>
      </c>
      <c r="BH5396">
        <f t="shared" si="590"/>
        <v>323.98482808575045</v>
      </c>
      <c r="BI5396">
        <f t="shared" si="591"/>
        <v>503.63244637324533</v>
      </c>
      <c r="BJ5396">
        <f t="shared" si="592"/>
        <v>631.82944392995432</v>
      </c>
    </row>
    <row r="5397" spans="1:62">
      <c r="A5397">
        <v>5404</v>
      </c>
      <c r="B5397">
        <v>131030</v>
      </c>
      <c r="C5397" t="s">
        <v>919</v>
      </c>
      <c r="D5397">
        <v>2019</v>
      </c>
      <c r="E5397" t="s">
        <v>70</v>
      </c>
      <c r="F5397" t="s">
        <v>56</v>
      </c>
      <c r="G5397">
        <v>11.183999999999999</v>
      </c>
      <c r="H5397">
        <v>1.170624077</v>
      </c>
      <c r="I5397">
        <v>15188582463</v>
      </c>
      <c r="J5397">
        <v>14.5</v>
      </c>
      <c r="K5397">
        <v>21.8</v>
      </c>
      <c r="L5397">
        <v>60441370505</v>
      </c>
      <c r="M5397">
        <v>1.93</v>
      </c>
      <c r="N5397">
        <v>1</v>
      </c>
      <c r="O5397">
        <v>128046000000</v>
      </c>
      <c r="P5397">
        <v>8.4304036349999993</v>
      </c>
      <c r="Q5397">
        <v>21.213365190000001</v>
      </c>
      <c r="R5397">
        <v>1632478400</v>
      </c>
      <c r="S5397">
        <v>118969000000</v>
      </c>
      <c r="T5397">
        <v>11221884474</v>
      </c>
      <c r="U5397">
        <v>107747000000</v>
      </c>
      <c r="V5397">
        <v>13.53590461699949</v>
      </c>
      <c r="W5397">
        <v>10.42</v>
      </c>
      <c r="X5397">
        <v>38.380000000000003</v>
      </c>
      <c r="Y5397">
        <v>4.24</v>
      </c>
      <c r="Z5397">
        <v>14.096524690000001</v>
      </c>
      <c r="AA5397">
        <v>0</v>
      </c>
      <c r="AB5397" s="2">
        <v>43465</v>
      </c>
      <c r="AC5397">
        <v>7730</v>
      </c>
      <c r="AD5397">
        <f t="shared" si="593"/>
        <v>100</v>
      </c>
      <c r="AE5397">
        <v>100</v>
      </c>
      <c r="AF5397">
        <f t="shared" si="594"/>
        <v>1.2936610608020698</v>
      </c>
      <c r="AG5397">
        <v>6990.4071721651189</v>
      </c>
      <c r="AH5397">
        <v>7084.3642578125</v>
      </c>
      <c r="AI5397">
        <v>7215.9041777188322</v>
      </c>
      <c r="AJ5397">
        <v>6990.4071721651189</v>
      </c>
      <c r="AK5397">
        <v>6803.8801960989931</v>
      </c>
      <c r="AL5397">
        <v>6905.845703125</v>
      </c>
      <c r="AM5397">
        <v>6905.845703125</v>
      </c>
      <c r="AN5397">
        <v>6720.453872168624</v>
      </c>
      <c r="AO5397">
        <v>6887.3066359747027</v>
      </c>
      <c r="AP5397">
        <v>6813.14990234375</v>
      </c>
      <c r="AQ5397">
        <v>6961.4633696056553</v>
      </c>
      <c r="AR5397">
        <v>6729.7235770089292</v>
      </c>
      <c r="AS5397">
        <v>6859.4977453859055</v>
      </c>
      <c r="AT5397">
        <v>6905.845703125</v>
      </c>
      <c r="AU5397">
        <v>6942.9240693162747</v>
      </c>
      <c r="AV5397">
        <v>6831.6889707424498</v>
      </c>
      <c r="AW5397">
        <v>0</v>
      </c>
      <c r="AX5397">
        <v>-84.561469040118936</v>
      </c>
      <c r="AY5397">
        <v>9.2697062447568896</v>
      </c>
      <c r="AZ5397">
        <v>18.539067150297338</v>
      </c>
      <c r="BA5397">
        <v>9.2697062447568896</v>
      </c>
      <c r="BB5397">
        <v>6713.14990234375</v>
      </c>
      <c r="BC5397">
        <v>6803.8801960989931</v>
      </c>
      <c r="BD5397">
        <v>-1.333508103321151E-2</v>
      </c>
      <c r="BE5397">
        <v>1.333508103321151E-2</v>
      </c>
      <c r="BF5397">
        <f t="shared" si="588"/>
        <v>0.1706242802746934</v>
      </c>
      <c r="BG5397">
        <f t="shared" si="589"/>
        <v>225.49700555371328</v>
      </c>
      <c r="BH5397">
        <f t="shared" si="590"/>
        <v>495.45030555020821</v>
      </c>
      <c r="BI5397">
        <f t="shared" si="591"/>
        <v>495.45030555020821</v>
      </c>
      <c r="BJ5397">
        <f t="shared" si="592"/>
        <v>495.45030555020821</v>
      </c>
    </row>
    <row r="5398" spans="1:62">
      <c r="A5398">
        <v>5405</v>
      </c>
      <c r="B5398">
        <v>131030</v>
      </c>
      <c r="C5398" t="s">
        <v>919</v>
      </c>
      <c r="D5398">
        <v>2020</v>
      </c>
      <c r="E5398" t="s">
        <v>70</v>
      </c>
      <c r="F5398" t="s">
        <v>56</v>
      </c>
      <c r="G5398">
        <v>11.135999999999999</v>
      </c>
      <c r="H5398">
        <v>1.150879502</v>
      </c>
      <c r="I5398">
        <v>15507638791</v>
      </c>
      <c r="J5398">
        <v>9.19</v>
      </c>
      <c r="K5398">
        <v>0.64</v>
      </c>
      <c r="L5398">
        <v>60826955332</v>
      </c>
      <c r="M5398">
        <v>1.69</v>
      </c>
      <c r="N5398">
        <v>1</v>
      </c>
      <c r="O5398">
        <v>138482000000</v>
      </c>
      <c r="P5398">
        <v>8.9299025329999999</v>
      </c>
      <c r="Q5398">
        <v>21.195844959999999</v>
      </c>
      <c r="R5398">
        <v>1604126100</v>
      </c>
      <c r="S5398">
        <v>129897000000</v>
      </c>
      <c r="T5398">
        <v>11013815544</v>
      </c>
      <c r="U5398">
        <v>118883000000</v>
      </c>
      <c r="V5398">
        <v>10.335322561185</v>
      </c>
      <c r="W5398">
        <v>9.26</v>
      </c>
      <c r="X5398">
        <v>38.380000000000003</v>
      </c>
      <c r="Y5398">
        <v>4.3499999999999996</v>
      </c>
      <c r="Z5398">
        <v>13.044454460000001</v>
      </c>
      <c r="AA5398">
        <v>0</v>
      </c>
      <c r="AB5398" s="2">
        <v>43830</v>
      </c>
      <c r="AC5398">
        <v>8360</v>
      </c>
      <c r="AD5398">
        <f t="shared" si="593"/>
        <v>100</v>
      </c>
      <c r="AE5398">
        <v>100</v>
      </c>
      <c r="AF5398">
        <f t="shared" si="594"/>
        <v>1.1961722488038278</v>
      </c>
      <c r="AG5398">
        <v>7742.0634518244879</v>
      </c>
      <c r="AH5398">
        <v>7789.0419921875</v>
      </c>
      <c r="AI5398">
        <v>7836.0205325505131</v>
      </c>
      <c r="AJ5398">
        <v>7704.4806195340771</v>
      </c>
      <c r="AK5398">
        <v>7911.1865436833077</v>
      </c>
      <c r="AL5398">
        <v>7704.48095703125</v>
      </c>
      <c r="AM5398">
        <v>7958.1650861042299</v>
      </c>
      <c r="AN5398">
        <v>7610.5238721894048</v>
      </c>
      <c r="AO5398">
        <v>8221.2454100402683</v>
      </c>
      <c r="AP5398">
        <v>7911.18701171875</v>
      </c>
      <c r="AQ5398">
        <v>8230.6411190803155</v>
      </c>
      <c r="AR5398">
        <v>7760.8556670780144</v>
      </c>
      <c r="AS5398">
        <v>7723.2730945339226</v>
      </c>
      <c r="AT5398">
        <v>8240.037109375</v>
      </c>
      <c r="AU5398">
        <v>8878.9453459057877</v>
      </c>
      <c r="AV5398">
        <v>7685.6902570909351</v>
      </c>
      <c r="AW5398">
        <v>1</v>
      </c>
      <c r="AX5398">
        <v>-37.582494793237863</v>
      </c>
      <c r="AY5398">
        <v>4.6803544228168897E-4</v>
      </c>
      <c r="AZ5398">
        <v>18.791699334731671</v>
      </c>
      <c r="BA5398">
        <v>-37.582494793237863</v>
      </c>
      <c r="BB5398">
        <v>7604.48095703125</v>
      </c>
      <c r="BC5398">
        <v>7742.0634518244879</v>
      </c>
      <c r="BD5398">
        <v>-1.7770778507481141E-2</v>
      </c>
      <c r="BE5398">
        <v>1.7770778507481141E-2</v>
      </c>
      <c r="BF5398">
        <f t="shared" si="588"/>
        <v>0.15088108270398853</v>
      </c>
      <c r="BG5398">
        <f t="shared" si="589"/>
        <v>131.539913016436</v>
      </c>
      <c r="BH5398">
        <f t="shared" si="590"/>
        <v>347.64121391482513</v>
      </c>
      <c r="BI5398">
        <f t="shared" si="591"/>
        <v>620.11724689091079</v>
      </c>
      <c r="BJ5398">
        <f t="shared" si="592"/>
        <v>1268.4214737163829</v>
      </c>
    </row>
    <row r="5399" spans="1:62">
      <c r="A5399">
        <v>5406</v>
      </c>
      <c r="B5399">
        <v>131030</v>
      </c>
      <c r="C5399" t="s">
        <v>919</v>
      </c>
      <c r="D5399">
        <v>2021</v>
      </c>
      <c r="E5399" t="s">
        <v>70</v>
      </c>
      <c r="F5399" t="s">
        <v>56</v>
      </c>
      <c r="G5399">
        <v>16.216000000000001</v>
      </c>
      <c r="H5399">
        <v>0.89376412599999999</v>
      </c>
      <c r="I5399">
        <v>10471810794</v>
      </c>
      <c r="J5399">
        <v>7.81</v>
      </c>
      <c r="K5399">
        <v>-5.77</v>
      </c>
      <c r="L5399">
        <v>57316372205</v>
      </c>
      <c r="M5399">
        <v>3.18</v>
      </c>
      <c r="N5399">
        <v>1</v>
      </c>
      <c r="O5399">
        <v>112144000000</v>
      </c>
      <c r="P5399">
        <v>10.709100640000001</v>
      </c>
      <c r="Q5399">
        <v>21.195844959999999</v>
      </c>
      <c r="R5399">
        <v>1604126100</v>
      </c>
      <c r="S5399">
        <v>140039000000</v>
      </c>
      <c r="T5399">
        <v>13017634001</v>
      </c>
      <c r="U5399">
        <v>127021000000</v>
      </c>
      <c r="V5399">
        <v>6.8453857994835259</v>
      </c>
      <c r="W5399">
        <v>10.25</v>
      </c>
      <c r="X5399">
        <v>38.380000000000003</v>
      </c>
      <c r="Y5399">
        <v>4.18</v>
      </c>
      <c r="Z5399">
        <v>8.2441571029999992</v>
      </c>
      <c r="AA5399">
        <v>0</v>
      </c>
      <c r="AB5399" s="2">
        <v>44196</v>
      </c>
      <c r="AC5399">
        <v>6770</v>
      </c>
      <c r="AD5399">
        <f t="shared" si="593"/>
        <v>100</v>
      </c>
      <c r="AE5399">
        <v>100</v>
      </c>
      <c r="AF5399">
        <f t="shared" si="594"/>
        <v>1.4771048744460857</v>
      </c>
      <c r="AG5399">
        <v>6467.4757778384273</v>
      </c>
      <c r="AH5399">
        <v>6534.052734375</v>
      </c>
      <c r="AI5399">
        <v>6534.052734375</v>
      </c>
      <c r="AJ5399">
        <v>6419.9208088837331</v>
      </c>
      <c r="AK5399">
        <v>6467.475110619469</v>
      </c>
      <c r="AL5399">
        <v>6448.453125</v>
      </c>
      <c r="AM5399">
        <v>6476.9861034292026</v>
      </c>
      <c r="AN5399">
        <v>6372.3651825221241</v>
      </c>
      <c r="AO5399">
        <v>6457.9641178097336</v>
      </c>
      <c r="AP5399">
        <v>6448.453125</v>
      </c>
      <c r="AQ5399">
        <v>6505.5190818584069</v>
      </c>
      <c r="AR5399">
        <v>6324.8102184734516</v>
      </c>
      <c r="AS5399">
        <v>6505.5192939009876</v>
      </c>
      <c r="AT5399">
        <v>6496.00830078125</v>
      </c>
      <c r="AU5399">
        <v>6524.5412801404646</v>
      </c>
      <c r="AV5399">
        <v>6429.4313489430824</v>
      </c>
      <c r="AW5399">
        <v>1</v>
      </c>
      <c r="AX5399">
        <v>-19.022652838427351</v>
      </c>
      <c r="AY5399">
        <v>-19.021985619468978</v>
      </c>
      <c r="AZ5399">
        <v>38.04418297151642</v>
      </c>
      <c r="BA5399">
        <v>-19.022652838427351</v>
      </c>
      <c r="BB5399">
        <v>6348.453125</v>
      </c>
      <c r="BC5399">
        <v>6467.4757778384273</v>
      </c>
      <c r="BD5399">
        <v>-1.8403262250517059E-2</v>
      </c>
      <c r="BE5399">
        <v>1.8403262250517059E-2</v>
      </c>
      <c r="BF5399">
        <f t="shared" si="588"/>
        <v>-0.10623469176443705</v>
      </c>
      <c r="BG5399">
        <f t="shared" si="589"/>
        <v>114.13192549126688</v>
      </c>
      <c r="BH5399">
        <f t="shared" si="590"/>
        <v>161.68755185287591</v>
      </c>
      <c r="BI5399">
        <f t="shared" si="591"/>
        <v>209.24251590154836</v>
      </c>
      <c r="BJ5399">
        <f t="shared" si="592"/>
        <v>209.24251590154836</v>
      </c>
    </row>
    <row r="5400" spans="1:62">
      <c r="A5400">
        <v>5407</v>
      </c>
      <c r="B5400">
        <v>131030</v>
      </c>
      <c r="C5400" t="s">
        <v>919</v>
      </c>
      <c r="D5400">
        <v>2022</v>
      </c>
      <c r="E5400" t="s">
        <v>70</v>
      </c>
      <c r="F5400" t="s">
        <v>56</v>
      </c>
      <c r="G5400">
        <v>30.259</v>
      </c>
      <c r="H5400">
        <v>0.83217808800000004</v>
      </c>
      <c r="I5400">
        <v>5258041794</v>
      </c>
      <c r="J5400">
        <v>-2.71</v>
      </c>
      <c r="K5400">
        <v>2.34</v>
      </c>
      <c r="L5400">
        <v>58657537976</v>
      </c>
      <c r="M5400">
        <v>6.78</v>
      </c>
      <c r="N5400">
        <v>1</v>
      </c>
      <c r="O5400">
        <v>101603000000</v>
      </c>
      <c r="P5400">
        <v>19.323427420000002</v>
      </c>
      <c r="Q5400">
        <v>21.139733400000001</v>
      </c>
      <c r="R5400">
        <v>1516594800</v>
      </c>
      <c r="S5400">
        <v>136240000000</v>
      </c>
      <c r="T5400">
        <v>11772805559</v>
      </c>
      <c r="U5400">
        <v>124467000000</v>
      </c>
      <c r="V5400">
        <v>-2.0106911455586078</v>
      </c>
      <c r="W5400">
        <v>9.4600000000000009</v>
      </c>
      <c r="X5400">
        <v>39.36</v>
      </c>
      <c r="Y5400">
        <v>2.37</v>
      </c>
      <c r="Z5400">
        <v>4.2244464749999997</v>
      </c>
      <c r="AA5400">
        <v>0</v>
      </c>
      <c r="AB5400" s="2">
        <v>44561</v>
      </c>
      <c r="AC5400">
        <v>6290</v>
      </c>
      <c r="AD5400">
        <f t="shared" si="593"/>
        <v>100</v>
      </c>
      <c r="AE5400">
        <v>100</v>
      </c>
      <c r="AF5400">
        <f t="shared" si="594"/>
        <v>1.589825119236884</v>
      </c>
      <c r="AG5400">
        <v>6176.4197284345046</v>
      </c>
      <c r="AH5400">
        <v>6041.310546875</v>
      </c>
      <c r="AI5400">
        <v>6176.4197284345046</v>
      </c>
      <c r="AJ5400">
        <v>6041.310546875</v>
      </c>
      <c r="AK5400">
        <v>6060.6115516941572</v>
      </c>
      <c r="AL5400">
        <v>6070.26220703125</v>
      </c>
      <c r="AM5400">
        <v>6108.8648283796201</v>
      </c>
      <c r="AN5400">
        <v>6031.6595856828799</v>
      </c>
      <c r="AO5400">
        <v>6176.4191878980891</v>
      </c>
      <c r="AP5400">
        <v>6060.611328125</v>
      </c>
      <c r="AQ5400">
        <v>6215.0218078224516</v>
      </c>
      <c r="AR5400">
        <v>5993.0567432573644</v>
      </c>
      <c r="AS5400">
        <v>6205.3714990158905</v>
      </c>
      <c r="AT5400">
        <v>6243.97412109375</v>
      </c>
      <c r="AU5400">
        <v>6301.8780542105396</v>
      </c>
      <c r="AV5400">
        <v>6195.7208434964259</v>
      </c>
      <c r="AW5400">
        <v>1</v>
      </c>
      <c r="AX5400">
        <v>-106.15752140325461</v>
      </c>
      <c r="AY5400">
        <v>-2.235691572423093E-4</v>
      </c>
      <c r="AZ5400">
        <v>67.554933195660851</v>
      </c>
      <c r="BA5400">
        <v>-106.15752140325461</v>
      </c>
      <c r="BB5400">
        <v>5970.26220703125</v>
      </c>
      <c r="BC5400">
        <v>6176.4197284345046</v>
      </c>
      <c r="BD5400">
        <v>-3.3378159268251023E-2</v>
      </c>
      <c r="BE5400">
        <v>3.3378159268251023E-2</v>
      </c>
      <c r="BF5400">
        <f t="shared" si="588"/>
        <v>-0.16782149148561362</v>
      </c>
      <c r="BG5400">
        <f t="shared" si="589"/>
        <v>135.10918155950458</v>
      </c>
      <c r="BH5400">
        <f t="shared" si="590"/>
        <v>144.7601427516247</v>
      </c>
      <c r="BI5400">
        <f t="shared" si="591"/>
        <v>221.96506456508723</v>
      </c>
      <c r="BJ5400">
        <f t="shared" si="592"/>
        <v>308.82131095317527</v>
      </c>
    </row>
    <row r="5401" spans="1:62">
      <c r="A5401">
        <v>5408</v>
      </c>
      <c r="B5401">
        <v>131030</v>
      </c>
      <c r="C5401" t="s">
        <v>919</v>
      </c>
      <c r="D5401">
        <v>2023</v>
      </c>
      <c r="E5401" t="s">
        <v>70</v>
      </c>
      <c r="F5401" t="s">
        <v>56</v>
      </c>
      <c r="G5401">
        <v>14.180999999999999</v>
      </c>
      <c r="H5401">
        <v>0.67539178899999996</v>
      </c>
      <c r="I5401">
        <v>8186594736</v>
      </c>
      <c r="J5401">
        <v>9.6999999999999993</v>
      </c>
      <c r="K5401">
        <v>23.47</v>
      </c>
      <c r="L5401">
        <v>72426447150</v>
      </c>
      <c r="M5401">
        <v>7.64</v>
      </c>
      <c r="N5401">
        <v>1</v>
      </c>
      <c r="O5401">
        <v>85934821840</v>
      </c>
      <c r="P5401">
        <v>10.49701672</v>
      </c>
      <c r="Q5401">
        <v>21.145866099999999</v>
      </c>
      <c r="R5401">
        <v>1525924200</v>
      </c>
      <c r="S5401">
        <v>149460000000</v>
      </c>
      <c r="T5401">
        <v>15009466334</v>
      </c>
      <c r="U5401">
        <v>134451000000</v>
      </c>
      <c r="V5401">
        <v>8.02140326351563</v>
      </c>
      <c r="W5401">
        <v>11.16</v>
      </c>
      <c r="X5401">
        <v>39.36</v>
      </c>
      <c r="Y5401">
        <v>1.8</v>
      </c>
      <c r="Z5401">
        <v>6.088905799</v>
      </c>
      <c r="AA5401">
        <v>0</v>
      </c>
      <c r="AB5401" s="2">
        <v>44926</v>
      </c>
      <c r="AC5401">
        <v>5320</v>
      </c>
      <c r="AD5401">
        <f t="shared" si="593"/>
        <v>100</v>
      </c>
      <c r="AE5401">
        <v>100</v>
      </c>
      <c r="AF5401">
        <f t="shared" si="594"/>
        <v>1.8796992481203008</v>
      </c>
      <c r="AG5401">
        <v>5150</v>
      </c>
      <c r="AH5401">
        <v>5170</v>
      </c>
      <c r="AI5401">
        <v>5200</v>
      </c>
      <c r="AJ5401">
        <v>5150</v>
      </c>
      <c r="AK5401">
        <v>5070.3853564547207</v>
      </c>
      <c r="AL5401">
        <v>5090</v>
      </c>
      <c r="AM5401">
        <v>5109.6146435452793</v>
      </c>
      <c r="AN5401">
        <v>5060.5780346820811</v>
      </c>
      <c r="AO5401">
        <v>5129.2291833519703</v>
      </c>
      <c r="AP5401">
        <v>5070.38525390625</v>
      </c>
      <c r="AQ5401">
        <v>5129.2291833519703</v>
      </c>
      <c r="AR5401">
        <v>5050.770610757676</v>
      </c>
      <c r="AS5401">
        <v>4952.697506970122</v>
      </c>
      <c r="AT5401">
        <v>5139.03662109375</v>
      </c>
      <c r="AU5401">
        <v>5139.03662109375</v>
      </c>
      <c r="AV5401">
        <v>4923.2755415821803</v>
      </c>
      <c r="AW5401">
        <v>1</v>
      </c>
      <c r="AX5401">
        <v>-60</v>
      </c>
      <c r="AY5401">
        <v>-1.025484707497526E-4</v>
      </c>
      <c r="AZ5401">
        <v>9.8074377417797223</v>
      </c>
      <c r="BA5401">
        <v>-60</v>
      </c>
      <c r="BB5401">
        <v>4990</v>
      </c>
      <c r="BC5401">
        <v>5150</v>
      </c>
      <c r="BD5401">
        <v>-3.1067961165048539E-2</v>
      </c>
      <c r="BE5401">
        <v>3.1067961165048539E-2</v>
      </c>
      <c r="BF5401">
        <f t="shared" si="588"/>
        <v>-0.32460978295196041</v>
      </c>
      <c r="BG5401">
        <f t="shared" si="589"/>
        <v>50</v>
      </c>
      <c r="BH5401">
        <f t="shared" si="590"/>
        <v>139.42196531791888</v>
      </c>
      <c r="BI5401">
        <f t="shared" si="591"/>
        <v>149.22938924232403</v>
      </c>
      <c r="BJ5401">
        <f t="shared" si="592"/>
        <v>276.72445841781973</v>
      </c>
    </row>
    <row r="5402" spans="1:62">
      <c r="A5402">
        <v>5409</v>
      </c>
      <c r="B5402">
        <v>131030</v>
      </c>
      <c r="C5402" t="s">
        <v>919</v>
      </c>
      <c r="D5402">
        <v>2024</v>
      </c>
      <c r="E5402" t="s">
        <v>70</v>
      </c>
      <c r="F5402" t="s">
        <v>56</v>
      </c>
      <c r="J5402">
        <v>3.1</v>
      </c>
      <c r="K5402">
        <v>-18.68</v>
      </c>
      <c r="L5402">
        <v>58900000000</v>
      </c>
      <c r="N5402">
        <v>1</v>
      </c>
      <c r="P5402">
        <v>8.6199999999999992</v>
      </c>
      <c r="S5402">
        <v>154100000000</v>
      </c>
      <c r="T5402">
        <v>14600000000</v>
      </c>
      <c r="U5402">
        <v>139500000000</v>
      </c>
      <c r="V5402">
        <v>3.7552714371778571</v>
      </c>
      <c r="W5402">
        <v>0.36519797199999998</v>
      </c>
      <c r="X5402">
        <v>39.36</v>
      </c>
      <c r="Y5402">
        <v>1.4</v>
      </c>
      <c r="Z5402">
        <v>101.03062730000001</v>
      </c>
      <c r="AA5402">
        <v>0</v>
      </c>
      <c r="AB5402" s="2">
        <v>45291</v>
      </c>
      <c r="AC5402">
        <v>6100</v>
      </c>
      <c r="AD5402">
        <f t="shared" si="593"/>
        <v>100</v>
      </c>
      <c r="AE5402">
        <v>100</v>
      </c>
      <c r="AF5402">
        <f t="shared" si="594"/>
        <v>1.639344262295082</v>
      </c>
      <c r="AG5402">
        <v>6410</v>
      </c>
      <c r="AH5402">
        <v>6170</v>
      </c>
      <c r="AI5402">
        <v>6700</v>
      </c>
      <c r="AJ5402">
        <v>6110</v>
      </c>
      <c r="AK5402">
        <v>6510</v>
      </c>
      <c r="AL5402">
        <v>6580</v>
      </c>
      <c r="AM5402">
        <v>6770</v>
      </c>
      <c r="AN5402">
        <v>6350</v>
      </c>
      <c r="AO5402">
        <v>7350</v>
      </c>
      <c r="AP5402">
        <v>6270</v>
      </c>
      <c r="AQ5402">
        <v>7930</v>
      </c>
      <c r="AR5402">
        <v>6190</v>
      </c>
      <c r="AS5402">
        <v>6910</v>
      </c>
      <c r="AT5402">
        <v>7310</v>
      </c>
      <c r="AU5402">
        <v>7310</v>
      </c>
      <c r="AV5402">
        <v>6550</v>
      </c>
      <c r="AW5402">
        <v>0</v>
      </c>
      <c r="AX5402">
        <v>170</v>
      </c>
      <c r="AY5402">
        <v>-240</v>
      </c>
      <c r="AZ5402">
        <v>-40</v>
      </c>
      <c r="BA5402">
        <v>-240</v>
      </c>
      <c r="BB5402">
        <v>6170</v>
      </c>
      <c r="BC5402">
        <v>6510</v>
      </c>
      <c r="BD5402">
        <v>-5.2227342549923193E-2</v>
      </c>
      <c r="BE5402">
        <v>5.2227342549923193E-2</v>
      </c>
      <c r="BF5402">
        <f t="shared" si="588"/>
        <v>-0.90525632706035042</v>
      </c>
      <c r="BG5402">
        <f t="shared" si="589"/>
        <v>590</v>
      </c>
      <c r="BH5402">
        <f t="shared" si="590"/>
        <v>660</v>
      </c>
      <c r="BI5402">
        <f t="shared" si="591"/>
        <v>1820</v>
      </c>
      <c r="BJ5402">
        <f t="shared" si="592"/>
        <v>1820</v>
      </c>
    </row>
    <row r="5403" spans="1:62">
      <c r="A5403">
        <v>5410</v>
      </c>
      <c r="B5403">
        <v>131090</v>
      </c>
      <c r="C5403" t="s">
        <v>920</v>
      </c>
      <c r="D5403">
        <v>2017</v>
      </c>
      <c r="E5403" t="s">
        <v>70</v>
      </c>
      <c r="F5403" t="s">
        <v>56</v>
      </c>
      <c r="G5403">
        <v>10.074999999999999</v>
      </c>
      <c r="H5403">
        <v>1.6779525959999999</v>
      </c>
      <c r="I5403">
        <v>2785785835</v>
      </c>
      <c r="J5403">
        <v>11.93</v>
      </c>
      <c r="K5403">
        <v>-28.25</v>
      </c>
      <c r="L5403">
        <v>15259224016</v>
      </c>
      <c r="M5403">
        <v>6.45</v>
      </c>
      <c r="N5403">
        <v>1</v>
      </c>
      <c r="O5403">
        <v>46716000000</v>
      </c>
      <c r="P5403">
        <v>16.76941544</v>
      </c>
      <c r="Q5403">
        <v>19.553101850000001</v>
      </c>
      <c r="R5403">
        <v>310316050</v>
      </c>
      <c r="S5403">
        <v>33106157786</v>
      </c>
      <c r="T5403">
        <v>8834563393</v>
      </c>
      <c r="U5403">
        <v>24271594393</v>
      </c>
      <c r="V5403">
        <v>10.28052187815943</v>
      </c>
      <c r="W5403">
        <v>36.4</v>
      </c>
      <c r="X5403">
        <v>26.71</v>
      </c>
      <c r="Y5403">
        <v>0.78</v>
      </c>
      <c r="Z5403">
        <v>11.477555990000001</v>
      </c>
      <c r="AA5403">
        <v>0</v>
      </c>
      <c r="AB5403" s="2">
        <v>42735</v>
      </c>
      <c r="AC5403">
        <v>1374</v>
      </c>
      <c r="AD5403">
        <f t="shared" si="593"/>
        <v>10</v>
      </c>
      <c r="AE5403">
        <v>10</v>
      </c>
      <c r="AF5403">
        <f t="shared" si="594"/>
        <v>0.72780203784570596</v>
      </c>
      <c r="AG5403">
        <v>1198.2744571674459</v>
      </c>
      <c r="AH5403">
        <v>1244.63623046875</v>
      </c>
      <c r="AI5403">
        <v>1298.130625878011</v>
      </c>
      <c r="AJ5403">
        <v>1194.7080920333849</v>
      </c>
      <c r="AK5403">
        <v>1247.542507231024</v>
      </c>
      <c r="AL5403">
        <v>1174.353271484375</v>
      </c>
      <c r="AM5403">
        <v>1264.1763414561119</v>
      </c>
      <c r="AN5403">
        <v>1174.353271484375</v>
      </c>
      <c r="AO5403">
        <v>1297.444013559078</v>
      </c>
      <c r="AP5403">
        <v>1280.810180664062</v>
      </c>
      <c r="AQ5403">
        <v>1370.6332434533749</v>
      </c>
      <c r="AR5403">
        <v>1230.9084671812341</v>
      </c>
      <c r="AS5403">
        <v>1250.8690620401981</v>
      </c>
      <c r="AT5403">
        <v>1234.235229492188</v>
      </c>
      <c r="AU5403">
        <v>1423.861607892401</v>
      </c>
      <c r="AV5403">
        <v>1217.601289545288</v>
      </c>
      <c r="AW5403">
        <v>1</v>
      </c>
      <c r="AX5403">
        <v>-23.92118568307092</v>
      </c>
      <c r="AY5403">
        <v>33.267673433037999</v>
      </c>
      <c r="AZ5403">
        <v>-63.208784066890082</v>
      </c>
      <c r="BA5403">
        <v>-23.92118568307092</v>
      </c>
      <c r="BB5403">
        <v>1164.353271484375</v>
      </c>
      <c r="BC5403">
        <v>1198.2744571674459</v>
      </c>
      <c r="BD5403">
        <v>-2.8308360810140171E-2</v>
      </c>
      <c r="BE5403">
        <v>2.8308360810140171E-2</v>
      </c>
      <c r="BF5403">
        <f t="shared" si="588"/>
        <v>0.6779525957703052</v>
      </c>
      <c r="BG5403">
        <f t="shared" si="589"/>
        <v>103.42253384462606</v>
      </c>
      <c r="BH5403">
        <f t="shared" si="590"/>
        <v>123.77735439363596</v>
      </c>
      <c r="BI5403">
        <f t="shared" si="591"/>
        <v>196.27997196899992</v>
      </c>
      <c r="BJ5403">
        <f t="shared" si="592"/>
        <v>249.50833640802603</v>
      </c>
    </row>
    <row r="5404" spans="1:62">
      <c r="A5404">
        <v>5411</v>
      </c>
      <c r="B5404">
        <v>131090</v>
      </c>
      <c r="C5404" t="s">
        <v>920</v>
      </c>
      <c r="D5404">
        <v>2018</v>
      </c>
      <c r="E5404" t="s">
        <v>70</v>
      </c>
      <c r="F5404" t="s">
        <v>56</v>
      </c>
      <c r="G5404">
        <v>12.811999999999999</v>
      </c>
      <c r="H5404">
        <v>1.428150053</v>
      </c>
      <c r="I5404">
        <v>2312944598</v>
      </c>
      <c r="J5404">
        <v>-1.0900000000000001</v>
      </c>
      <c r="K5404">
        <v>20.74</v>
      </c>
      <c r="L5404">
        <v>18424545028</v>
      </c>
      <c r="M5404">
        <v>5.3</v>
      </c>
      <c r="N5404">
        <v>1</v>
      </c>
      <c r="O5404">
        <v>40788000000</v>
      </c>
      <c r="P5404">
        <v>17.634663639999999</v>
      </c>
      <c r="Q5404">
        <v>19.61548252</v>
      </c>
      <c r="R5404">
        <v>330290300</v>
      </c>
      <c r="S5404">
        <v>32745585803</v>
      </c>
      <c r="T5404">
        <v>5977610087</v>
      </c>
      <c r="U5404">
        <v>26767975716</v>
      </c>
      <c r="V5404">
        <v>10.28519710151371</v>
      </c>
      <c r="W5404">
        <v>22.33</v>
      </c>
      <c r="X5404">
        <v>26.96</v>
      </c>
      <c r="Y5404">
        <v>2.2799999999999998</v>
      </c>
      <c r="Z5404">
        <v>8.6407153930000007</v>
      </c>
      <c r="AA5404">
        <v>1</v>
      </c>
      <c r="AB5404" s="2">
        <v>43100</v>
      </c>
      <c r="AC5404">
        <v>1133</v>
      </c>
      <c r="AD5404">
        <f t="shared" si="593"/>
        <v>10</v>
      </c>
      <c r="AE5404">
        <v>10</v>
      </c>
      <c r="AF5404">
        <f t="shared" si="594"/>
        <v>0.88261253309796994</v>
      </c>
      <c r="AG5404">
        <v>1044.893137043942</v>
      </c>
      <c r="AH5404">
        <v>1010.571838378906</v>
      </c>
      <c r="AI5404">
        <v>1079.214435708978</v>
      </c>
      <c r="AJ5404">
        <v>1006.758348632409</v>
      </c>
      <c r="AK5404">
        <v>1066.321487691228</v>
      </c>
      <c r="AL5404">
        <v>1019.959716796875</v>
      </c>
      <c r="AM5404">
        <v>1073.454109428882</v>
      </c>
      <c r="AN5404">
        <v>1019.959716796875</v>
      </c>
      <c r="AO5404">
        <v>1084.152761851685</v>
      </c>
      <c r="AP5404">
        <v>1077.020141601562</v>
      </c>
      <c r="AQ5404">
        <v>1091.285382101808</v>
      </c>
      <c r="AR5404">
        <v>1066.321265306447</v>
      </c>
      <c r="AS5404">
        <v>1077.020453853846</v>
      </c>
      <c r="AT5404">
        <v>1084.153076171875</v>
      </c>
      <c r="AU5404">
        <v>1112.6834572838241</v>
      </c>
      <c r="AV5404">
        <v>1069.8879396959851</v>
      </c>
      <c r="AW5404">
        <v>1</v>
      </c>
      <c r="AX5404">
        <v>-24.93342024706703</v>
      </c>
      <c r="AY5404">
        <v>10.698653910334089</v>
      </c>
      <c r="AZ5404">
        <v>3.1432019000021683E-4</v>
      </c>
      <c r="BA5404">
        <v>-24.93342024706703</v>
      </c>
      <c r="BB5404">
        <v>1009.959716796875</v>
      </c>
      <c r="BC5404">
        <v>1044.893137043942</v>
      </c>
      <c r="BD5404">
        <v>-3.343252913488888E-2</v>
      </c>
      <c r="BE5404">
        <v>3.343252913488888E-2</v>
      </c>
      <c r="BF5404">
        <f t="shared" si="588"/>
        <v>0.42815005260084704</v>
      </c>
      <c r="BG5404">
        <f t="shared" si="589"/>
        <v>72.45608707656902</v>
      </c>
      <c r="BH5404">
        <f t="shared" si="590"/>
        <v>72.45608707656902</v>
      </c>
      <c r="BI5404">
        <f t="shared" si="591"/>
        <v>84.52703346939893</v>
      </c>
      <c r="BJ5404">
        <f t="shared" si="592"/>
        <v>105.92510865141503</v>
      </c>
    </row>
    <row r="5405" spans="1:62">
      <c r="A5405">
        <v>5412</v>
      </c>
      <c r="B5405">
        <v>131090</v>
      </c>
      <c r="C5405" t="s">
        <v>920</v>
      </c>
      <c r="D5405">
        <v>2019</v>
      </c>
      <c r="E5405" t="s">
        <v>70</v>
      </c>
      <c r="F5405" t="s">
        <v>56</v>
      </c>
      <c r="G5405">
        <v>6.8289999999999997</v>
      </c>
      <c r="H5405">
        <v>1.461643571</v>
      </c>
      <c r="I5405">
        <v>5050030988</v>
      </c>
      <c r="J5405">
        <v>14.05</v>
      </c>
      <c r="K5405">
        <v>-1.1299999999999999</v>
      </c>
      <c r="L5405">
        <v>18216685142</v>
      </c>
      <c r="M5405">
        <v>8.51</v>
      </c>
      <c r="N5405">
        <v>1</v>
      </c>
      <c r="O5405">
        <v>48640000000</v>
      </c>
      <c r="P5405">
        <v>9.6316240660000005</v>
      </c>
      <c r="Q5405">
        <v>19.67415948</v>
      </c>
      <c r="R5405">
        <v>350250610</v>
      </c>
      <c r="S5405">
        <v>37345661447</v>
      </c>
      <c r="T5405">
        <v>5946045972</v>
      </c>
      <c r="U5405">
        <v>31399615475</v>
      </c>
      <c r="V5405">
        <v>17.30291378078147</v>
      </c>
      <c r="W5405">
        <v>18.940000000000001</v>
      </c>
      <c r="X5405">
        <v>27.09</v>
      </c>
      <c r="Y5405">
        <v>3.05</v>
      </c>
      <c r="Z5405">
        <v>16.083098190000001</v>
      </c>
      <c r="AA5405">
        <v>1</v>
      </c>
      <c r="AB5405" s="2">
        <v>43465</v>
      </c>
      <c r="AC5405">
        <v>1280</v>
      </c>
      <c r="AD5405">
        <f t="shared" si="593"/>
        <v>10</v>
      </c>
      <c r="AE5405">
        <v>10</v>
      </c>
      <c r="AF5405">
        <f t="shared" si="594"/>
        <v>0.78125</v>
      </c>
      <c r="AG5405">
        <v>1145.7253956443319</v>
      </c>
      <c r="AH5405">
        <v>1174.165405273438</v>
      </c>
      <c r="AI5405">
        <v>1186.3539651275071</v>
      </c>
      <c r="AJ5405">
        <v>1145.7253956443319</v>
      </c>
      <c r="AK5405">
        <v>1124.976118907909</v>
      </c>
      <c r="AL5405">
        <v>1147.857055664062</v>
      </c>
      <c r="AM5405">
        <v>1147.857055664062</v>
      </c>
      <c r="AN5405">
        <v>1121.16262944855</v>
      </c>
      <c r="AO5405">
        <v>1151.6702907742299</v>
      </c>
      <c r="AP5405">
        <v>1117.348999023438</v>
      </c>
      <c r="AQ5405">
        <v>1151.6702907742299</v>
      </c>
      <c r="AR5405">
        <v>1113.5356190986099</v>
      </c>
      <c r="AS5405">
        <v>1151.670532226562</v>
      </c>
      <c r="AT5405">
        <v>1151.670532226562</v>
      </c>
      <c r="AU5405">
        <v>1159.2975117820811</v>
      </c>
      <c r="AV5405">
        <v>1128.789702613449</v>
      </c>
      <c r="AW5405">
        <v>0</v>
      </c>
      <c r="AX5405">
        <v>2.1316600197301341</v>
      </c>
      <c r="AY5405">
        <v>-7.6271198844710852</v>
      </c>
      <c r="AZ5405">
        <v>2.4145233214767359E-4</v>
      </c>
      <c r="BA5405">
        <v>-7.6271198844710852</v>
      </c>
      <c r="BB5405">
        <v>1107.348999023438</v>
      </c>
      <c r="BC5405">
        <v>1124.976118907909</v>
      </c>
      <c r="BD5405">
        <v>-1.5668883621798951E-2</v>
      </c>
      <c r="BE5405">
        <v>1.5668883621798951E-2</v>
      </c>
      <c r="BF5405">
        <f t="shared" si="588"/>
        <v>0.46164357135479067</v>
      </c>
      <c r="BG5405">
        <f t="shared" si="589"/>
        <v>40.62856948317517</v>
      </c>
      <c r="BH5405">
        <f t="shared" si="590"/>
        <v>65.191335678957103</v>
      </c>
      <c r="BI5405">
        <f t="shared" si="591"/>
        <v>72.818346028897167</v>
      </c>
      <c r="BJ5405">
        <f t="shared" si="592"/>
        <v>72.818346028897167</v>
      </c>
    </row>
    <row r="5406" spans="1:62">
      <c r="A5406">
        <v>5413</v>
      </c>
      <c r="B5406">
        <v>131090</v>
      </c>
      <c r="C5406" t="s">
        <v>920</v>
      </c>
      <c r="D5406">
        <v>2020</v>
      </c>
      <c r="E5406" t="s">
        <v>70</v>
      </c>
      <c r="F5406" t="s">
        <v>56</v>
      </c>
      <c r="G5406">
        <v>21.94</v>
      </c>
      <c r="H5406">
        <v>1.6954762050000001</v>
      </c>
      <c r="I5406">
        <v>4213640889</v>
      </c>
      <c r="J5406">
        <v>0.77</v>
      </c>
      <c r="K5406">
        <v>-19.23</v>
      </c>
      <c r="L5406">
        <v>14714020362</v>
      </c>
      <c r="M5406">
        <v>8.4</v>
      </c>
      <c r="N5406">
        <v>1</v>
      </c>
      <c r="O5406">
        <v>59720000000</v>
      </c>
      <c r="P5406">
        <v>14.17301606</v>
      </c>
      <c r="Q5406">
        <v>20.135043159999999</v>
      </c>
      <c r="R5406">
        <v>555313380</v>
      </c>
      <c r="S5406">
        <v>37634892777</v>
      </c>
      <c r="T5406">
        <v>4089065188</v>
      </c>
      <c r="U5406">
        <v>33545827589</v>
      </c>
      <c r="V5406">
        <v>6.8351541301796788</v>
      </c>
      <c r="W5406">
        <v>12.19</v>
      </c>
      <c r="X5406">
        <v>28</v>
      </c>
      <c r="Y5406">
        <v>2.2400000000000002</v>
      </c>
      <c r="Z5406">
        <v>12.56084942</v>
      </c>
      <c r="AA5406">
        <v>1</v>
      </c>
      <c r="AB5406" s="2">
        <v>43830</v>
      </c>
      <c r="AC5406">
        <v>1493</v>
      </c>
      <c r="AD5406">
        <f t="shared" si="593"/>
        <v>15</v>
      </c>
      <c r="AE5406">
        <v>15</v>
      </c>
      <c r="AF5406">
        <f t="shared" si="594"/>
        <v>1.0046885465505693</v>
      </c>
      <c r="AG5406">
        <v>1304.1768698981571</v>
      </c>
      <c r="AH5406">
        <v>1324.4912109375</v>
      </c>
      <c r="AI5406">
        <v>1344.8054420680021</v>
      </c>
      <c r="AJ5406">
        <v>1304.1768698981571</v>
      </c>
      <c r="AK5406">
        <v>1296.0511237195699</v>
      </c>
      <c r="AL5406">
        <v>1300.114013671875</v>
      </c>
      <c r="AM5406">
        <v>1320.4282436157321</v>
      </c>
      <c r="AN5406">
        <v>1287.9254537237939</v>
      </c>
      <c r="AO5406">
        <v>1344.8055148086489</v>
      </c>
      <c r="AP5406">
        <v>1296.05126953125</v>
      </c>
      <c r="AQ5406">
        <v>1348.8684052180481</v>
      </c>
      <c r="AR5406">
        <v>1296.05126953125</v>
      </c>
      <c r="AS5406">
        <v>1381.3712483751569</v>
      </c>
      <c r="AT5406">
        <v>1340.74267578125</v>
      </c>
      <c r="AU5406">
        <v>1381.3712483751569</v>
      </c>
      <c r="AV5406">
        <v>1332.6168953171641</v>
      </c>
      <c r="AW5406">
        <v>1</v>
      </c>
      <c r="AX5406">
        <v>-4.0628562262820651</v>
      </c>
      <c r="AY5406">
        <v>1.4581168011318371E-4</v>
      </c>
      <c r="AZ5406">
        <v>-4.0628390273989234</v>
      </c>
      <c r="BA5406">
        <v>-4.0628562262820651</v>
      </c>
      <c r="BB5406">
        <v>1285.114013671875</v>
      </c>
      <c r="BC5406">
        <v>1304.1768698981571</v>
      </c>
      <c r="BD5406">
        <v>-1.461677220802933E-2</v>
      </c>
      <c r="BE5406">
        <v>1.461677220802933E-2</v>
      </c>
      <c r="BF5406">
        <f t="shared" si="588"/>
        <v>0.69547620518254682</v>
      </c>
      <c r="BG5406">
        <f t="shared" si="589"/>
        <v>40.628572169845029</v>
      </c>
      <c r="BH5406">
        <f t="shared" si="590"/>
        <v>56.879988344208186</v>
      </c>
      <c r="BI5406">
        <f t="shared" si="591"/>
        <v>60.942951494254203</v>
      </c>
      <c r="BJ5406">
        <f t="shared" si="592"/>
        <v>93.44579465136303</v>
      </c>
    </row>
    <row r="5407" spans="1:62">
      <c r="A5407">
        <v>5414</v>
      </c>
      <c r="B5407">
        <v>131090</v>
      </c>
      <c r="C5407" t="s">
        <v>920</v>
      </c>
      <c r="D5407">
        <v>2021</v>
      </c>
      <c r="E5407" t="s">
        <v>70</v>
      </c>
      <c r="F5407" t="s">
        <v>56</v>
      </c>
      <c r="G5407">
        <v>20.07</v>
      </c>
      <c r="H5407">
        <v>1.4940124130000001</v>
      </c>
      <c r="I5407">
        <v>5483437281</v>
      </c>
      <c r="J5407">
        <v>10.23</v>
      </c>
      <c r="K5407">
        <v>-10.3</v>
      </c>
      <c r="L5407">
        <v>13198408789</v>
      </c>
      <c r="M5407">
        <v>11.09</v>
      </c>
      <c r="N5407">
        <v>1</v>
      </c>
      <c r="O5407">
        <v>58380000000</v>
      </c>
      <c r="P5407">
        <v>10.64660668</v>
      </c>
      <c r="Q5407">
        <v>20.698347330000001</v>
      </c>
      <c r="R5407">
        <v>975389400</v>
      </c>
      <c r="S5407">
        <v>41483197664</v>
      </c>
      <c r="T5407">
        <v>3596412221</v>
      </c>
      <c r="U5407">
        <v>37886785443</v>
      </c>
      <c r="V5407">
        <v>12.940380864007791</v>
      </c>
      <c r="W5407">
        <v>9.49</v>
      </c>
      <c r="X5407">
        <v>28.11</v>
      </c>
      <c r="Y5407">
        <v>3.76</v>
      </c>
      <c r="Z5407">
        <v>14.47321861</v>
      </c>
      <c r="AA5407">
        <v>1</v>
      </c>
      <c r="AB5407" s="2">
        <v>44196</v>
      </c>
      <c r="AC5407">
        <v>1390</v>
      </c>
      <c r="AD5407">
        <f t="shared" si="593"/>
        <v>25</v>
      </c>
      <c r="AE5407">
        <v>25</v>
      </c>
      <c r="AF5407">
        <f t="shared" si="594"/>
        <v>1.7985611510791366</v>
      </c>
      <c r="AG5407">
        <v>1215.735883308055</v>
      </c>
      <c r="AH5407">
        <v>1220.062377929688</v>
      </c>
      <c r="AI5407">
        <v>1224.38887255132</v>
      </c>
      <c r="AJ5407">
        <v>1207.0830051058961</v>
      </c>
      <c r="AK5407">
        <v>1233.041582862495</v>
      </c>
      <c r="AL5407">
        <v>1215.735717773438</v>
      </c>
      <c r="AM5407">
        <v>1237.3680768950319</v>
      </c>
      <c r="AN5407">
        <v>1202.756346716918</v>
      </c>
      <c r="AO5407">
        <v>1228.7151317927469</v>
      </c>
      <c r="AP5407">
        <v>1233.041625976562</v>
      </c>
      <c r="AQ5407">
        <v>1233.041625976562</v>
      </c>
      <c r="AR5407">
        <v>1215.7357602823949</v>
      </c>
      <c r="AS5407">
        <v>1228.715209960938</v>
      </c>
      <c r="AT5407">
        <v>1228.715209960938</v>
      </c>
      <c r="AU5407">
        <v>1228.715209960938</v>
      </c>
      <c r="AV5407">
        <v>1215.735837624866</v>
      </c>
      <c r="AW5407">
        <v>1</v>
      </c>
      <c r="AX5407">
        <v>-1.6553461705370859E-4</v>
      </c>
      <c r="AY5407">
        <v>4.3114067011629231E-5</v>
      </c>
      <c r="AZ5407">
        <v>7.8168191066652071E-5</v>
      </c>
      <c r="BA5407">
        <v>-1.6553461705370859E-4</v>
      </c>
      <c r="BB5407">
        <v>1190.735717773438</v>
      </c>
      <c r="BC5407">
        <v>1215.735883308055</v>
      </c>
      <c r="BD5407">
        <v>-2.0563813142202261E-2</v>
      </c>
      <c r="BE5407">
        <v>2.0563813142202261E-2</v>
      </c>
      <c r="BF5407">
        <f t="shared" si="588"/>
        <v>0.49401241251911604</v>
      </c>
      <c r="BG5407">
        <f t="shared" si="589"/>
        <v>17.305867445423928</v>
      </c>
      <c r="BH5407">
        <f t="shared" si="590"/>
        <v>34.61173017811393</v>
      </c>
      <c r="BI5407">
        <f t="shared" si="591"/>
        <v>34.61173017811393</v>
      </c>
      <c r="BJ5407">
        <f t="shared" si="592"/>
        <v>34.61173017811393</v>
      </c>
    </row>
    <row r="5408" spans="1:62">
      <c r="A5408">
        <v>5415</v>
      </c>
      <c r="B5408">
        <v>131090</v>
      </c>
      <c r="C5408" t="s">
        <v>920</v>
      </c>
      <c r="D5408">
        <v>2022</v>
      </c>
      <c r="E5408" t="s">
        <v>70</v>
      </c>
      <c r="F5408" t="s">
        <v>56</v>
      </c>
      <c r="G5408">
        <v>21.245000000000001</v>
      </c>
      <c r="H5408">
        <v>1.0666759539999999</v>
      </c>
      <c r="I5408">
        <v>5304365069</v>
      </c>
      <c r="J5408">
        <v>12.7</v>
      </c>
      <c r="K5408">
        <v>3.82</v>
      </c>
      <c r="L5408">
        <v>13702794762</v>
      </c>
      <c r="M5408">
        <v>11.41</v>
      </c>
      <c r="N5408">
        <v>1</v>
      </c>
      <c r="O5408">
        <v>44880000000</v>
      </c>
      <c r="P5408">
        <v>8.4609561020000008</v>
      </c>
      <c r="Q5408">
        <v>20.748214709999999</v>
      </c>
      <c r="R5408">
        <v>1025262700</v>
      </c>
      <c r="S5408">
        <v>46751099188</v>
      </c>
      <c r="T5408">
        <v>4988273346</v>
      </c>
      <c r="U5408">
        <v>41762825842</v>
      </c>
      <c r="V5408">
        <v>10.23058661134351</v>
      </c>
      <c r="W5408">
        <v>11.94</v>
      </c>
      <c r="X5408">
        <v>28.2</v>
      </c>
      <c r="Y5408">
        <v>2.84</v>
      </c>
      <c r="Z5408">
        <v>12.701164159999999</v>
      </c>
      <c r="AA5408">
        <v>1</v>
      </c>
      <c r="AB5408" s="2">
        <v>44561</v>
      </c>
      <c r="AC5408">
        <v>1020</v>
      </c>
      <c r="AD5408">
        <f t="shared" si="593"/>
        <v>25</v>
      </c>
      <c r="AE5408">
        <v>25</v>
      </c>
      <c r="AF5408">
        <f t="shared" si="594"/>
        <v>2.4509803921568629</v>
      </c>
      <c r="AG5408">
        <v>1023.981248248318</v>
      </c>
      <c r="AH5408">
        <v>1033.248046875</v>
      </c>
      <c r="AI5408">
        <v>1042.514845501682</v>
      </c>
      <c r="AJ5408">
        <v>1019.347848934977</v>
      </c>
      <c r="AK5408">
        <v>1042.5147975731761</v>
      </c>
      <c r="AL5408">
        <v>1023.981201171875</v>
      </c>
      <c r="AM5408">
        <v>1047.1481966735009</v>
      </c>
      <c r="AN5408">
        <v>1019.3478020715499</v>
      </c>
      <c r="AO5408">
        <v>1056.4149915306971</v>
      </c>
      <c r="AP5408">
        <v>1047.148193359375</v>
      </c>
      <c r="AQ5408">
        <v>1061.0483906163579</v>
      </c>
      <c r="AR5408">
        <v>1042.514794273714</v>
      </c>
      <c r="AS5408">
        <v>1047.148240474233</v>
      </c>
      <c r="AT5408">
        <v>1056.4150390625</v>
      </c>
      <c r="AU5408">
        <v>1061.0484383566341</v>
      </c>
      <c r="AV5408">
        <v>1042.514841180099</v>
      </c>
      <c r="AW5408">
        <v>1</v>
      </c>
      <c r="AX5408">
        <v>-4.707644302470726E-5</v>
      </c>
      <c r="AY5408">
        <v>4.6333957861988893</v>
      </c>
      <c r="AZ5408">
        <v>4.7531802920275368E-5</v>
      </c>
      <c r="BA5408">
        <v>-4.707644302470726E-5</v>
      </c>
      <c r="BB5408">
        <v>998.981201171875</v>
      </c>
      <c r="BC5408">
        <v>1023.981248248318</v>
      </c>
      <c r="BD5408">
        <v>-2.4414555558717081E-2</v>
      </c>
      <c r="BE5408">
        <v>2.4414555558717081E-2</v>
      </c>
      <c r="BF5408">
        <f t="shared" si="588"/>
        <v>6.6675954408364185E-2</v>
      </c>
      <c r="BG5408">
        <f t="shared" si="589"/>
        <v>23.166996566704938</v>
      </c>
      <c r="BH5408">
        <f t="shared" si="590"/>
        <v>27.800394601950984</v>
      </c>
      <c r="BI5408">
        <f t="shared" si="591"/>
        <v>41.700588544807943</v>
      </c>
      <c r="BJ5408">
        <f t="shared" si="592"/>
        <v>41.700636285084101</v>
      </c>
    </row>
    <row r="5409" spans="1:62">
      <c r="A5409">
        <v>5416</v>
      </c>
      <c r="B5409">
        <v>131090</v>
      </c>
      <c r="C5409" t="s">
        <v>920</v>
      </c>
      <c r="D5409">
        <v>2023</v>
      </c>
      <c r="E5409" t="s">
        <v>70</v>
      </c>
      <c r="F5409" t="s">
        <v>56</v>
      </c>
      <c r="G5409">
        <v>17.026</v>
      </c>
      <c r="H5409">
        <v>1.0088047659999999</v>
      </c>
      <c r="I5409">
        <v>4453118488</v>
      </c>
      <c r="J5409">
        <v>4.63</v>
      </c>
      <c r="K5409">
        <v>5.42</v>
      </c>
      <c r="L5409">
        <v>14445671814</v>
      </c>
      <c r="M5409">
        <v>6.25</v>
      </c>
      <c r="N5409">
        <v>1</v>
      </c>
      <c r="O5409">
        <v>45276000000</v>
      </c>
      <c r="P5409">
        <v>10.16725697</v>
      </c>
      <c r="Q5409">
        <v>20.708449949999999</v>
      </c>
      <c r="R5409">
        <v>985293325</v>
      </c>
      <c r="S5409">
        <v>48914948975</v>
      </c>
      <c r="T5409">
        <v>4069633650</v>
      </c>
      <c r="U5409">
        <v>44845315325</v>
      </c>
      <c r="V5409">
        <v>7.3809408746953249</v>
      </c>
      <c r="W5409">
        <v>9.07</v>
      </c>
      <c r="X5409">
        <v>27.85</v>
      </c>
      <c r="Y5409">
        <v>3.23</v>
      </c>
      <c r="Z5409">
        <v>9.92995245</v>
      </c>
      <c r="AA5409">
        <v>1</v>
      </c>
      <c r="AB5409" s="2">
        <v>44926</v>
      </c>
      <c r="AC5409">
        <v>1029</v>
      </c>
      <c r="AD5409">
        <f t="shared" si="593"/>
        <v>25</v>
      </c>
      <c r="AE5409">
        <v>25</v>
      </c>
      <c r="AF5409">
        <f t="shared" si="594"/>
        <v>2.4295432458697763</v>
      </c>
      <c r="AG5409">
        <v>992.15819243488943</v>
      </c>
      <c r="AH5409">
        <v>993.12994384765625</v>
      </c>
      <c r="AI5409">
        <v>998.96045232425695</v>
      </c>
      <c r="AJ5409">
        <v>986.32768395828873</v>
      </c>
      <c r="AK5409">
        <v>976.37197875976562</v>
      </c>
      <c r="AL5409">
        <v>966.89263916015625</v>
      </c>
      <c r="AM5409">
        <v>976.37197875976562</v>
      </c>
      <c r="AN5409">
        <v>964.99677124023447</v>
      </c>
      <c r="AO5409">
        <v>966.89266938144726</v>
      </c>
      <c r="AP5409">
        <v>976.37200927734375</v>
      </c>
      <c r="AQ5409">
        <v>977.31994326693336</v>
      </c>
      <c r="AR5409">
        <v>966.89266938144726</v>
      </c>
      <c r="AS5409">
        <v>969.73646533535612</v>
      </c>
      <c r="AT5409">
        <v>974.47613525390625</v>
      </c>
      <c r="AU5409">
        <v>978.26787118874643</v>
      </c>
      <c r="AV5409">
        <v>964.04886143309602</v>
      </c>
      <c r="AW5409">
        <v>1</v>
      </c>
      <c r="AX5409">
        <v>-25.265553274733179</v>
      </c>
      <c r="AY5409">
        <v>3.0517578125E-5</v>
      </c>
      <c r="AZ5409">
        <v>7.5834658724589872</v>
      </c>
      <c r="BA5409">
        <v>-25.265553274733179</v>
      </c>
      <c r="BB5409">
        <v>941.89263916015625</v>
      </c>
      <c r="BC5409">
        <v>992.15819243488943</v>
      </c>
      <c r="BD5409">
        <v>-5.0662841528702957E-2</v>
      </c>
      <c r="BE5409">
        <v>5.0662841528702957E-2</v>
      </c>
      <c r="BF5409">
        <f t="shared" si="588"/>
        <v>8.8047659054110265E-3</v>
      </c>
      <c r="BG5409">
        <f t="shared" si="589"/>
        <v>12.632768365968218</v>
      </c>
      <c r="BH5409">
        <f t="shared" si="590"/>
        <v>33.963681084022483</v>
      </c>
      <c r="BI5409">
        <f t="shared" si="591"/>
        <v>33.963681084022483</v>
      </c>
      <c r="BJ5409">
        <f t="shared" si="592"/>
        <v>34.911590891160927</v>
      </c>
    </row>
    <row r="5410" spans="1:62">
      <c r="A5410">
        <v>5417</v>
      </c>
      <c r="B5410">
        <v>131090</v>
      </c>
      <c r="C5410" t="s">
        <v>920</v>
      </c>
      <c r="D5410">
        <v>2024</v>
      </c>
      <c r="E5410" t="s">
        <v>70</v>
      </c>
      <c r="F5410" t="s">
        <v>56</v>
      </c>
      <c r="J5410">
        <v>-2.0699999999999998</v>
      </c>
      <c r="K5410">
        <v>-48.77</v>
      </c>
      <c r="L5410">
        <v>7400000000</v>
      </c>
      <c r="N5410">
        <v>1</v>
      </c>
      <c r="P5410">
        <v>5.98</v>
      </c>
      <c r="S5410">
        <v>47900000000</v>
      </c>
      <c r="T5410">
        <v>3000000000</v>
      </c>
      <c r="U5410">
        <v>44800000000</v>
      </c>
      <c r="V5410">
        <v>-0.1010480686145114</v>
      </c>
      <c r="W5410">
        <v>41.66477106</v>
      </c>
      <c r="X5410">
        <v>27.85</v>
      </c>
      <c r="Y5410">
        <v>1.94</v>
      </c>
      <c r="Z5410">
        <v>109.21547990000001</v>
      </c>
      <c r="AA5410">
        <v>0</v>
      </c>
      <c r="AB5410" s="2">
        <v>45291</v>
      </c>
      <c r="AC5410">
        <v>855</v>
      </c>
      <c r="AD5410">
        <f t="shared" si="593"/>
        <v>25</v>
      </c>
      <c r="AE5410">
        <v>25</v>
      </c>
      <c r="AF5410">
        <f t="shared" si="594"/>
        <v>2.9239766081871346</v>
      </c>
      <c r="AG5410">
        <v>884</v>
      </c>
      <c r="AH5410">
        <v>840</v>
      </c>
      <c r="AI5410">
        <v>893</v>
      </c>
      <c r="AJ5410">
        <v>840</v>
      </c>
      <c r="AK5410">
        <v>862.9152542372882</v>
      </c>
      <c r="AL5410">
        <v>860</v>
      </c>
      <c r="AM5410">
        <v>866.80225988700568</v>
      </c>
      <c r="AN5410">
        <v>804.61016949152543</v>
      </c>
      <c r="AO5410">
        <v>884.29375244690482</v>
      </c>
      <c r="AP5410">
        <v>862.91522216796875</v>
      </c>
      <c r="AQ5410">
        <v>903.72877997321052</v>
      </c>
      <c r="AR5410">
        <v>861.94347079165345</v>
      </c>
      <c r="AS5410">
        <v>855.14120551215285</v>
      </c>
      <c r="AT5410">
        <v>874.57623291015625</v>
      </c>
      <c r="AU5410">
        <v>922.19205003526474</v>
      </c>
      <c r="AV5410">
        <v>825.98866441514758</v>
      </c>
      <c r="AW5410">
        <v>0</v>
      </c>
      <c r="AX5410">
        <v>-24</v>
      </c>
      <c r="AY5410">
        <v>-3.2069319445326983E-5</v>
      </c>
      <c r="AZ5410">
        <v>-9.7175195367485685</v>
      </c>
      <c r="BA5410">
        <v>-3.2069319445326983E-5</v>
      </c>
      <c r="BB5410">
        <v>837.91522216796875</v>
      </c>
      <c r="BC5410">
        <v>862.9152542372882</v>
      </c>
      <c r="BD5410">
        <v>-2.8971595931997308E-2</v>
      </c>
      <c r="BE5410">
        <v>2.8971595931997308E-2</v>
      </c>
      <c r="BF5410">
        <f t="shared" si="588"/>
        <v>-0.93528183716075153</v>
      </c>
      <c r="BG5410">
        <f t="shared" si="589"/>
        <v>53</v>
      </c>
      <c r="BH5410">
        <f t="shared" si="590"/>
        <v>88.389830508474574</v>
      </c>
      <c r="BI5410">
        <f t="shared" si="591"/>
        <v>99.118610481685096</v>
      </c>
      <c r="BJ5410">
        <f t="shared" si="592"/>
        <v>117.58188054373932</v>
      </c>
    </row>
    <row r="5411" spans="1:62">
      <c r="A5411">
        <v>5418</v>
      </c>
      <c r="B5411">
        <v>131180</v>
      </c>
      <c r="C5411" t="s">
        <v>921</v>
      </c>
      <c r="D5411">
        <v>2017</v>
      </c>
      <c r="E5411" t="s">
        <v>70</v>
      </c>
      <c r="F5411" t="s">
        <v>56</v>
      </c>
      <c r="G5411">
        <v>56.978999999999999</v>
      </c>
      <c r="H5411">
        <v>1.2677461569999999</v>
      </c>
      <c r="I5411">
        <v>2467273562</v>
      </c>
      <c r="J5411">
        <v>5.34</v>
      </c>
      <c r="K5411">
        <v>31.74</v>
      </c>
      <c r="L5411">
        <v>50899906882</v>
      </c>
      <c r="M5411">
        <v>3.68</v>
      </c>
      <c r="N5411">
        <v>1</v>
      </c>
      <c r="O5411">
        <v>73081500000</v>
      </c>
      <c r="P5411">
        <v>29.620347379999998</v>
      </c>
      <c r="Q5411">
        <v>21.093330510000001</v>
      </c>
      <c r="R5411">
        <v>1447828250</v>
      </c>
      <c r="S5411">
        <v>61374022873</v>
      </c>
      <c r="T5411">
        <v>4725181663</v>
      </c>
      <c r="U5411">
        <v>56648841210</v>
      </c>
      <c r="V5411">
        <v>2.1002962040015749</v>
      </c>
      <c r="W5411">
        <v>8.34</v>
      </c>
      <c r="X5411">
        <v>40.99</v>
      </c>
      <c r="Y5411">
        <v>15.52</v>
      </c>
      <c r="Z5411">
        <v>4.3553822269999998</v>
      </c>
      <c r="AA5411">
        <v>0</v>
      </c>
      <c r="AB5411" s="2">
        <v>42735</v>
      </c>
      <c r="AC5411">
        <v>2490</v>
      </c>
      <c r="AD5411">
        <f t="shared" si="593"/>
        <v>50</v>
      </c>
      <c r="AE5411">
        <v>50</v>
      </c>
      <c r="AF5411">
        <f t="shared" si="594"/>
        <v>2.0080321285140563</v>
      </c>
      <c r="AG5411">
        <v>2179.4757199754899</v>
      </c>
      <c r="AH5411">
        <v>2201.0546875</v>
      </c>
      <c r="AI5411">
        <v>2218.317861519608</v>
      </c>
      <c r="AJ5411">
        <v>2149.265165441177</v>
      </c>
      <c r="AK5411">
        <v>2158.6452735503972</v>
      </c>
      <c r="AL5411">
        <v>2196.739013671875</v>
      </c>
      <c r="AM5411">
        <v>2196.739013671875</v>
      </c>
      <c r="AN5411">
        <v>2086.690431098717</v>
      </c>
      <c r="AO5411">
        <v>2175.5755687040441</v>
      </c>
      <c r="AP5411">
        <v>2158.64501953125</v>
      </c>
      <c r="AQ5411">
        <v>2226.367216222427</v>
      </c>
      <c r="AR5411">
        <v>2116.3186465992649</v>
      </c>
      <c r="AS5411">
        <v>2243.2977653952212</v>
      </c>
      <c r="AT5411">
        <v>2158.64501953125</v>
      </c>
      <c r="AU5411">
        <v>2268.6935891544122</v>
      </c>
      <c r="AV5411">
        <v>2150.1797449448532</v>
      </c>
      <c r="AW5411">
        <v>1</v>
      </c>
      <c r="AX5411">
        <v>17.263293696385059</v>
      </c>
      <c r="AY5411">
        <v>-2.5401914717804169E-4</v>
      </c>
      <c r="AZ5411">
        <v>-16.930549172794141</v>
      </c>
      <c r="BA5411">
        <v>17.263293696385059</v>
      </c>
      <c r="BB5411">
        <v>2146.739013671875</v>
      </c>
      <c r="BC5411">
        <v>2179.4757199754899</v>
      </c>
      <c r="BD5411">
        <v>-1.502045010346942E-2</v>
      </c>
      <c r="BE5411">
        <v>1.502045010346942E-2</v>
      </c>
      <c r="BF5411">
        <f t="shared" si="588"/>
        <v>0.26774615742565488</v>
      </c>
      <c r="BG5411">
        <f t="shared" si="589"/>
        <v>69.052696078430927</v>
      </c>
      <c r="BH5411">
        <f t="shared" si="590"/>
        <v>131.62743042089096</v>
      </c>
      <c r="BI5411">
        <f t="shared" si="591"/>
        <v>139.67678512371003</v>
      </c>
      <c r="BJ5411">
        <f t="shared" si="592"/>
        <v>182.00315805569517</v>
      </c>
    </row>
    <row r="5412" spans="1:62">
      <c r="A5412">
        <v>5419</v>
      </c>
      <c r="B5412">
        <v>131180</v>
      </c>
      <c r="C5412" t="s">
        <v>921</v>
      </c>
      <c r="D5412">
        <v>2018</v>
      </c>
      <c r="E5412" t="s">
        <v>70</v>
      </c>
      <c r="F5412" t="s">
        <v>56</v>
      </c>
      <c r="G5412">
        <v>39.518999999999998</v>
      </c>
      <c r="H5412">
        <v>0.99313500600000004</v>
      </c>
      <c r="I5412">
        <v>94870886</v>
      </c>
      <c r="J5412">
        <v>1.0900000000000001</v>
      </c>
      <c r="K5412">
        <v>-13.89</v>
      </c>
      <c r="L5412">
        <v>43828702572</v>
      </c>
      <c r="M5412">
        <v>5.27</v>
      </c>
      <c r="N5412">
        <v>1</v>
      </c>
      <c r="O5412">
        <v>57085750000</v>
      </c>
      <c r="P5412">
        <v>601.7204266</v>
      </c>
      <c r="Q5412">
        <v>20.73331954</v>
      </c>
      <c r="R5412">
        <v>1010104410</v>
      </c>
      <c r="S5412">
        <v>62045837943</v>
      </c>
      <c r="T5412">
        <v>4534143625</v>
      </c>
      <c r="U5412">
        <v>57511694318</v>
      </c>
      <c r="V5412">
        <v>1.5231610913299389</v>
      </c>
      <c r="W5412">
        <v>7.88</v>
      </c>
      <c r="X5412">
        <v>40.99</v>
      </c>
      <c r="Y5412">
        <v>15.78</v>
      </c>
      <c r="Z5412">
        <v>0.16495929600000001</v>
      </c>
      <c r="AA5412">
        <v>0</v>
      </c>
      <c r="AB5412" s="2">
        <v>43100</v>
      </c>
      <c r="AC5412">
        <v>1945</v>
      </c>
      <c r="AD5412">
        <f t="shared" si="593"/>
        <v>35</v>
      </c>
      <c r="AE5412">
        <v>35</v>
      </c>
      <c r="AF5412">
        <f t="shared" si="594"/>
        <v>1.7994858611825193</v>
      </c>
      <c r="AG5412">
        <v>1666.464663072986</v>
      </c>
      <c r="AH5412">
        <v>1657.670654296875</v>
      </c>
      <c r="AI5412">
        <v>1675.2586718490959</v>
      </c>
      <c r="AJ5412">
        <v>1626.891623580487</v>
      </c>
      <c r="AK5412">
        <v>1631.3697538753299</v>
      </c>
      <c r="AL5412">
        <v>1635.685546875</v>
      </c>
      <c r="AM5412">
        <v>1640.0013398746701</v>
      </c>
      <c r="AN5412">
        <v>1609.7907888769789</v>
      </c>
      <c r="AO5412">
        <v>1691.7910030079131</v>
      </c>
      <c r="AP5412">
        <v>1670.212036132812</v>
      </c>
      <c r="AQ5412">
        <v>1691.7910030079131</v>
      </c>
      <c r="AR5412">
        <v>1648.633069257711</v>
      </c>
      <c r="AS5412">
        <v>1678.8436354033799</v>
      </c>
      <c r="AT5412">
        <v>1691.791015625</v>
      </c>
      <c r="AU5412">
        <v>1700.4226024394129</v>
      </c>
      <c r="AV5412">
        <v>1661.5804617745539</v>
      </c>
      <c r="AW5412">
        <v>1</v>
      </c>
      <c r="AX5412">
        <v>-30.77911619798601</v>
      </c>
      <c r="AY5412">
        <v>38.842282257482111</v>
      </c>
      <c r="AZ5412">
        <v>1.2617086895261311E-5</v>
      </c>
      <c r="BA5412">
        <v>-30.77911619798601</v>
      </c>
      <c r="BB5412">
        <v>1600.685546875</v>
      </c>
      <c r="BC5412">
        <v>1666.464663072986</v>
      </c>
      <c r="BD5412">
        <v>-3.9472253841067548E-2</v>
      </c>
      <c r="BE5412">
        <v>3.9472253841067548E-2</v>
      </c>
      <c r="BF5412">
        <f t="shared" si="588"/>
        <v>-6.8649942062399844E-3</v>
      </c>
      <c r="BG5412">
        <f t="shared" si="589"/>
        <v>48.367048268608869</v>
      </c>
      <c r="BH5412">
        <f t="shared" si="590"/>
        <v>65.467882972116968</v>
      </c>
      <c r="BI5412">
        <f t="shared" si="591"/>
        <v>82.000214130934182</v>
      </c>
      <c r="BJ5412">
        <f t="shared" si="592"/>
        <v>90.63181356243399</v>
      </c>
    </row>
    <row r="5413" spans="1:62">
      <c r="A5413">
        <v>5420</v>
      </c>
      <c r="B5413">
        <v>131180</v>
      </c>
      <c r="C5413" t="s">
        <v>921</v>
      </c>
      <c r="D5413">
        <v>2019</v>
      </c>
      <c r="E5413" t="s">
        <v>70</v>
      </c>
      <c r="F5413" t="s">
        <v>56</v>
      </c>
      <c r="G5413">
        <v>54.259</v>
      </c>
      <c r="H5413">
        <v>0.922984731</v>
      </c>
      <c r="I5413">
        <v>814492785</v>
      </c>
      <c r="J5413">
        <v>2.84</v>
      </c>
      <c r="K5413">
        <v>-7.63</v>
      </c>
      <c r="L5413">
        <v>40486466987</v>
      </c>
      <c r="M5413">
        <v>5.0199999999999996</v>
      </c>
      <c r="N5413">
        <v>1</v>
      </c>
      <c r="O5413">
        <v>52683250000</v>
      </c>
      <c r="P5413">
        <v>64.682279539999996</v>
      </c>
      <c r="Q5413">
        <v>20.849991030000002</v>
      </c>
      <c r="R5413">
        <v>1135105040</v>
      </c>
      <c r="S5413">
        <v>63808111506</v>
      </c>
      <c r="T5413">
        <v>6210662663</v>
      </c>
      <c r="U5413">
        <v>57597448843</v>
      </c>
      <c r="V5413">
        <v>0.14910797885006941</v>
      </c>
      <c r="W5413">
        <v>10.78</v>
      </c>
      <c r="X5413">
        <v>38.99</v>
      </c>
      <c r="Y5413">
        <v>16.5</v>
      </c>
      <c r="Z5413">
        <v>1.414112606</v>
      </c>
      <c r="AA5413">
        <v>0</v>
      </c>
      <c r="AB5413" s="2">
        <v>43465</v>
      </c>
      <c r="AC5413">
        <v>1795</v>
      </c>
      <c r="AD5413">
        <f t="shared" si="593"/>
        <v>40</v>
      </c>
      <c r="AE5413">
        <v>40</v>
      </c>
      <c r="AF5413">
        <f t="shared" si="594"/>
        <v>2.2284122562674096</v>
      </c>
      <c r="AG5413">
        <v>1627.6865912543401</v>
      </c>
      <c r="AH5413">
        <v>1618.69384765625</v>
      </c>
      <c r="AI5413">
        <v>1632.182963053385</v>
      </c>
      <c r="AJ5413">
        <v>1596.211988661024</v>
      </c>
      <c r="AK5413">
        <v>1538.9516419468659</v>
      </c>
      <c r="AL5413">
        <v>1591.715698242188</v>
      </c>
      <c r="AM5413">
        <v>1596.1127029334641</v>
      </c>
      <c r="AN5413">
        <v>1538.9516419468659</v>
      </c>
      <c r="AO5413">
        <v>1578.524567843815</v>
      </c>
      <c r="AP5413">
        <v>1574.127563476562</v>
      </c>
      <c r="AQ5413">
        <v>1582.921572211068</v>
      </c>
      <c r="AR5413">
        <v>1569.73055910931</v>
      </c>
      <c r="AS5413">
        <v>1574.1276217990451</v>
      </c>
      <c r="AT5413">
        <v>1582.921630859375</v>
      </c>
      <c r="AU5413">
        <v>1587.3186353895401</v>
      </c>
      <c r="AV5413">
        <v>1569.73061726888</v>
      </c>
      <c r="AW5413">
        <v>0</v>
      </c>
      <c r="AX5413">
        <v>-35.970893012152153</v>
      </c>
      <c r="AY5413">
        <v>35.175921529696097</v>
      </c>
      <c r="AZ5413">
        <v>4.3970630155599792</v>
      </c>
      <c r="BA5413">
        <v>35.175921529696097</v>
      </c>
      <c r="BB5413">
        <v>1534.127563476562</v>
      </c>
      <c r="BC5413">
        <v>1538.9516419468659</v>
      </c>
      <c r="BD5413">
        <v>-3.1346524080517269E-3</v>
      </c>
      <c r="BE5413">
        <v>3.1346524080517269E-3</v>
      </c>
      <c r="BF5413">
        <f t="shared" si="588"/>
        <v>-7.7015268545252411E-2</v>
      </c>
      <c r="BG5413">
        <f t="shared" si="589"/>
        <v>35.970974392361086</v>
      </c>
      <c r="BH5413">
        <f t="shared" si="590"/>
        <v>93.23132110651909</v>
      </c>
      <c r="BI5413">
        <f t="shared" si="591"/>
        <v>93.23132110651909</v>
      </c>
      <c r="BJ5413">
        <f t="shared" si="592"/>
        <v>93.23132110651909</v>
      </c>
    </row>
    <row r="5414" spans="1:62">
      <c r="A5414">
        <v>5421</v>
      </c>
      <c r="B5414">
        <v>131180</v>
      </c>
      <c r="C5414" t="s">
        <v>921</v>
      </c>
      <c r="D5414">
        <v>2020</v>
      </c>
      <c r="E5414" t="s">
        <v>70</v>
      </c>
      <c r="F5414" t="s">
        <v>56</v>
      </c>
      <c r="G5414">
        <v>-198.47800000000001</v>
      </c>
      <c r="H5414">
        <v>0.841673381</v>
      </c>
      <c r="I5414">
        <v>907275054</v>
      </c>
      <c r="J5414">
        <v>-3.46</v>
      </c>
      <c r="K5414">
        <v>-31.63</v>
      </c>
      <c r="L5414">
        <v>27680416336</v>
      </c>
      <c r="M5414">
        <v>3.6</v>
      </c>
      <c r="N5414">
        <v>1</v>
      </c>
      <c r="O5414">
        <v>45492500000</v>
      </c>
      <c r="P5414">
        <v>50.141905479999998</v>
      </c>
      <c r="Q5414">
        <v>20.828953299999998</v>
      </c>
      <c r="R5414">
        <v>1111474440</v>
      </c>
      <c r="S5414">
        <v>61602788614</v>
      </c>
      <c r="T5414">
        <v>6356927363</v>
      </c>
      <c r="U5414">
        <v>55245861251</v>
      </c>
      <c r="V5414">
        <v>-4.0827981781102718</v>
      </c>
      <c r="W5414">
        <v>11.51</v>
      </c>
      <c r="X5414">
        <v>38.99</v>
      </c>
      <c r="Y5414">
        <v>16.25</v>
      </c>
      <c r="Z5414">
        <v>1.642249815</v>
      </c>
      <c r="AA5414">
        <v>0</v>
      </c>
      <c r="AB5414" s="2">
        <v>43830</v>
      </c>
      <c r="AC5414">
        <v>1550</v>
      </c>
      <c r="AD5414">
        <f t="shared" si="593"/>
        <v>40</v>
      </c>
      <c r="AE5414">
        <v>40</v>
      </c>
      <c r="AF5414">
        <f t="shared" si="594"/>
        <v>2.5806451612903225</v>
      </c>
      <c r="AG5414">
        <v>1380.386162520226</v>
      </c>
      <c r="AH5414">
        <v>1389.37890625</v>
      </c>
      <c r="AI5414">
        <v>1389.37890625</v>
      </c>
      <c r="AJ5414">
        <v>1371.3934187904531</v>
      </c>
      <c r="AK5414">
        <v>1362.40074212388</v>
      </c>
      <c r="AL5414">
        <v>1380.38623046875</v>
      </c>
      <c r="AM5414">
        <v>1402.8680908998369</v>
      </c>
      <c r="AN5414">
        <v>1357.9043700376631</v>
      </c>
      <c r="AO5414">
        <v>1407.3643520846231</v>
      </c>
      <c r="AP5414">
        <v>1362.400634765625</v>
      </c>
      <c r="AQ5414">
        <v>1411.8607238165221</v>
      </c>
      <c r="AR5414">
        <v>1357.9042630337251</v>
      </c>
      <c r="AS5414">
        <v>1416.357157780574</v>
      </c>
      <c r="AT5414">
        <v>1402.868041992188</v>
      </c>
      <c r="AU5414">
        <v>1425.3499016394981</v>
      </c>
      <c r="AV5414">
        <v>1393.875298133263</v>
      </c>
      <c r="AW5414">
        <v>1</v>
      </c>
      <c r="AX5414">
        <v>6.7948524019811885E-5</v>
      </c>
      <c r="AY5414">
        <v>-1.073582550361607E-4</v>
      </c>
      <c r="AZ5414">
        <v>-4.4963100924351238</v>
      </c>
      <c r="BA5414">
        <v>6.7948524019811885E-5</v>
      </c>
      <c r="BB5414">
        <v>1340.38623046875</v>
      </c>
      <c r="BC5414">
        <v>1380.386162520226</v>
      </c>
      <c r="BD5414">
        <v>-2.897734933712064E-2</v>
      </c>
      <c r="BE5414">
        <v>2.897734933712064E-2</v>
      </c>
      <c r="BF5414">
        <f t="shared" si="588"/>
        <v>-0.15832661914242349</v>
      </c>
      <c r="BG5414">
        <f t="shared" si="589"/>
        <v>17.985487459546903</v>
      </c>
      <c r="BH5414">
        <f t="shared" si="590"/>
        <v>44.963720862173886</v>
      </c>
      <c r="BI5414">
        <f t="shared" si="591"/>
        <v>53.956460782796967</v>
      </c>
      <c r="BJ5414">
        <f t="shared" si="592"/>
        <v>67.445638605772956</v>
      </c>
    </row>
    <row r="5415" spans="1:62">
      <c r="A5415">
        <v>5422</v>
      </c>
      <c r="B5415">
        <v>131180</v>
      </c>
      <c r="C5415" t="s">
        <v>921</v>
      </c>
      <c r="D5415">
        <v>2021</v>
      </c>
      <c r="E5415" t="s">
        <v>70</v>
      </c>
      <c r="F5415" t="s">
        <v>56</v>
      </c>
      <c r="G5415">
        <v>36.49</v>
      </c>
      <c r="H5415">
        <v>1.0615367309999999</v>
      </c>
      <c r="I5415">
        <v>2037810571</v>
      </c>
      <c r="J5415">
        <v>12.56</v>
      </c>
      <c r="K5415">
        <v>27.44</v>
      </c>
      <c r="L5415">
        <v>35276379998</v>
      </c>
      <c r="M5415">
        <v>2.2200000000000002</v>
      </c>
      <c r="N5415">
        <v>1</v>
      </c>
      <c r="O5415">
        <v>61341500000</v>
      </c>
      <c r="P5415">
        <v>30.101669350000002</v>
      </c>
      <c r="Q5415">
        <v>20.828953299999998</v>
      </c>
      <c r="R5415">
        <v>1111474440</v>
      </c>
      <c r="S5415">
        <v>69338494398</v>
      </c>
      <c r="T5415">
        <v>12263858645</v>
      </c>
      <c r="U5415">
        <v>57074635753</v>
      </c>
      <c r="V5415">
        <v>3.3102470675428148</v>
      </c>
      <c r="W5415">
        <v>21.49</v>
      </c>
      <c r="X5415">
        <v>40.99</v>
      </c>
      <c r="Y5415">
        <v>18.64</v>
      </c>
      <c r="Z5415">
        <v>3.5704311450000001</v>
      </c>
      <c r="AA5415">
        <v>0</v>
      </c>
      <c r="AB5415" s="2">
        <v>44196</v>
      </c>
      <c r="AC5415">
        <v>2090</v>
      </c>
      <c r="AD5415">
        <f t="shared" si="593"/>
        <v>40</v>
      </c>
      <c r="AE5415">
        <v>40</v>
      </c>
      <c r="AF5415">
        <f t="shared" si="594"/>
        <v>1.9138755980861244</v>
      </c>
      <c r="AG5415">
        <v>1837.4370236571669</v>
      </c>
      <c r="AH5415">
        <v>1888.220458984375</v>
      </c>
      <c r="AI5415">
        <v>1888.220458984375</v>
      </c>
      <c r="AJ5415">
        <v>1837.4370236571669</v>
      </c>
      <c r="AK5415">
        <v>1786.6534580249879</v>
      </c>
      <c r="AL5415">
        <v>1837.436889648438</v>
      </c>
      <c r="AM5415">
        <v>1846.670240852701</v>
      </c>
      <c r="AN5415">
        <v>1786.6534580249879</v>
      </c>
      <c r="AO5415">
        <v>1805.120267961684</v>
      </c>
      <c r="AP5415">
        <v>1786.653564453125</v>
      </c>
      <c r="AQ5415">
        <v>1809.7369438388239</v>
      </c>
      <c r="AR5415">
        <v>1772.8035368217049</v>
      </c>
      <c r="AS5415">
        <v>1754.3368333131459</v>
      </c>
      <c r="AT5415">
        <v>1786.653564453125</v>
      </c>
      <c r="AU5415">
        <v>1809.7369438388239</v>
      </c>
      <c r="AV5415">
        <v>1754.3368333131459</v>
      </c>
      <c r="AW5415">
        <v>1</v>
      </c>
      <c r="AX5415">
        <v>-1.3400872899183011E-4</v>
      </c>
      <c r="AY5415">
        <v>1.0642813708727771E-4</v>
      </c>
      <c r="AZ5415">
        <v>-18.466703508559021</v>
      </c>
      <c r="BA5415">
        <v>-1.3400872899183011E-4</v>
      </c>
      <c r="BB5415">
        <v>1797.436889648438</v>
      </c>
      <c r="BC5415">
        <v>1837.4370236571669</v>
      </c>
      <c r="BD5415">
        <v>-2.176952651640501E-2</v>
      </c>
      <c r="BE5415">
        <v>2.176952651640501E-2</v>
      </c>
      <c r="BF5415">
        <f t="shared" si="588"/>
        <v>6.1536730557032016E-2</v>
      </c>
      <c r="BG5415">
        <f t="shared" si="589"/>
        <v>50.783435327208053</v>
      </c>
      <c r="BH5415">
        <f t="shared" si="590"/>
        <v>101.56700095938709</v>
      </c>
      <c r="BI5415">
        <f t="shared" si="591"/>
        <v>115.41692216267006</v>
      </c>
      <c r="BJ5415">
        <f t="shared" si="592"/>
        <v>133.88362567122908</v>
      </c>
    </row>
    <row r="5416" spans="1:62">
      <c r="A5416">
        <v>5423</v>
      </c>
      <c r="B5416">
        <v>131180</v>
      </c>
      <c r="C5416" t="s">
        <v>921</v>
      </c>
      <c r="D5416">
        <v>2022</v>
      </c>
      <c r="E5416" t="s">
        <v>70</v>
      </c>
      <c r="F5416" t="s">
        <v>56</v>
      </c>
      <c r="G5416">
        <v>42.406999999999996</v>
      </c>
      <c r="H5416">
        <v>0.73876795399999995</v>
      </c>
      <c r="I5416">
        <v>2279442515</v>
      </c>
      <c r="J5416">
        <v>1.1399999999999999</v>
      </c>
      <c r="K5416">
        <v>5.39</v>
      </c>
      <c r="L5416">
        <v>37178543017</v>
      </c>
      <c r="M5416">
        <v>2.5099999999999998</v>
      </c>
      <c r="N5416">
        <v>1</v>
      </c>
      <c r="O5416">
        <v>40062750000</v>
      </c>
      <c r="P5416">
        <v>17.57567903</v>
      </c>
      <c r="Q5416">
        <v>20.828953299999998</v>
      </c>
      <c r="R5416">
        <v>1111474440</v>
      </c>
      <c r="S5416">
        <v>70129721400</v>
      </c>
      <c r="T5416">
        <v>11746840813</v>
      </c>
      <c r="U5416">
        <v>58382880587</v>
      </c>
      <c r="V5416">
        <v>2.2921650164560798</v>
      </c>
      <c r="W5416">
        <v>20.12</v>
      </c>
      <c r="X5416">
        <v>38.81</v>
      </c>
      <c r="Y5416">
        <v>15.95</v>
      </c>
      <c r="Z5416">
        <v>3.9042995</v>
      </c>
      <c r="AA5416">
        <v>0</v>
      </c>
      <c r="AB5416" s="2">
        <v>44561</v>
      </c>
      <c r="AC5416">
        <v>1365</v>
      </c>
      <c r="AD5416">
        <f t="shared" si="593"/>
        <v>40</v>
      </c>
      <c r="AE5416">
        <v>40</v>
      </c>
      <c r="AF5416">
        <f t="shared" si="594"/>
        <v>2.9304029304029302</v>
      </c>
      <c r="AG5416">
        <v>1369.98993437169</v>
      </c>
      <c r="AH5416">
        <v>1388.821411132812</v>
      </c>
      <c r="AI5416">
        <v>1388.821411132812</v>
      </c>
      <c r="AJ5416">
        <v>1355.866326800847</v>
      </c>
      <c r="AK5416">
        <v>1431.1923261518771</v>
      </c>
      <c r="AL5416">
        <v>1379.40576171875</v>
      </c>
      <c r="AM5416">
        <v>1431.1923261518771</v>
      </c>
      <c r="AN5416">
        <v>1355.8664142491471</v>
      </c>
      <c r="AO5416">
        <v>1454.7316568480251</v>
      </c>
      <c r="AP5416">
        <v>1445.31591796875</v>
      </c>
      <c r="AQ5416">
        <v>1454.7316568480251</v>
      </c>
      <c r="AR5416">
        <v>1402.9450930120111</v>
      </c>
      <c r="AS5416">
        <v>1445.315950362814</v>
      </c>
      <c r="AT5416">
        <v>1454.731689453125</v>
      </c>
      <c r="AU5416">
        <v>1459.439558998281</v>
      </c>
      <c r="AV5416">
        <v>1445.315950362814</v>
      </c>
      <c r="AW5416">
        <v>1</v>
      </c>
      <c r="AX5416">
        <v>9.4158273470600307</v>
      </c>
      <c r="AY5416">
        <v>14.12359181687293</v>
      </c>
      <c r="AZ5416">
        <v>3.2605099931970472E-5</v>
      </c>
      <c r="BA5416">
        <v>9.4158273470600307</v>
      </c>
      <c r="BB5416">
        <v>1339.40576171875</v>
      </c>
      <c r="BC5416">
        <v>1369.98993437169</v>
      </c>
      <c r="BD5416">
        <v>-2.2324377636370449E-2</v>
      </c>
      <c r="BE5416">
        <v>2.2324377636370449E-2</v>
      </c>
      <c r="BF5416">
        <f t="shared" si="588"/>
        <v>-0.2612320457186359</v>
      </c>
      <c r="BG5416">
        <f t="shared" si="589"/>
        <v>32.955084331965054</v>
      </c>
      <c r="BH5416">
        <f t="shared" si="590"/>
        <v>75.325999351030077</v>
      </c>
      <c r="BI5416">
        <f t="shared" si="591"/>
        <v>98.865330047178077</v>
      </c>
      <c r="BJ5416">
        <f t="shared" si="592"/>
        <v>103.57323219743398</v>
      </c>
    </row>
    <row r="5417" spans="1:62">
      <c r="A5417">
        <v>5424</v>
      </c>
      <c r="B5417">
        <v>131290</v>
      </c>
      <c r="C5417" t="s">
        <v>922</v>
      </c>
      <c r="D5417">
        <v>2020</v>
      </c>
      <c r="E5417" t="s">
        <v>70</v>
      </c>
      <c r="F5417" t="s">
        <v>56</v>
      </c>
      <c r="G5417">
        <v>9.0190000000000001</v>
      </c>
      <c r="H5417">
        <v>2.5565443330000002</v>
      </c>
      <c r="I5417">
        <v>42710293612</v>
      </c>
      <c r="J5417">
        <v>14.22</v>
      </c>
      <c r="K5417">
        <v>49.1</v>
      </c>
      <c r="L5417">
        <v>285509000000</v>
      </c>
      <c r="M5417">
        <v>9.94</v>
      </c>
      <c r="N5417">
        <v>1</v>
      </c>
      <c r="O5417">
        <v>693552000000</v>
      </c>
      <c r="P5417">
        <v>16.238511599999999</v>
      </c>
      <c r="Q5417">
        <v>21.699214040000001</v>
      </c>
      <c r="R5417">
        <v>2653682250</v>
      </c>
      <c r="S5417">
        <v>301073000000</v>
      </c>
      <c r="T5417">
        <v>76155962090</v>
      </c>
      <c r="U5417">
        <v>224917000000</v>
      </c>
      <c r="V5417">
        <v>15.44565635827024</v>
      </c>
      <c r="W5417">
        <v>33.86</v>
      </c>
      <c r="X5417">
        <v>52.12</v>
      </c>
      <c r="Y5417">
        <v>11.69</v>
      </c>
      <c r="Z5417">
        <v>18.989357680000001</v>
      </c>
      <c r="AA5417">
        <v>0</v>
      </c>
      <c r="AB5417" s="2">
        <v>43830</v>
      </c>
      <c r="AC5417">
        <v>62700</v>
      </c>
      <c r="AD5417">
        <f t="shared" si="593"/>
        <v>250</v>
      </c>
      <c r="AE5417">
        <v>250</v>
      </c>
      <c r="AF5417">
        <f t="shared" si="594"/>
        <v>0.39872408293460926</v>
      </c>
      <c r="AG5417">
        <v>54093.43807025547</v>
      </c>
      <c r="AH5417">
        <v>52934.29296875</v>
      </c>
      <c r="AI5417">
        <v>54286.628920506388</v>
      </c>
      <c r="AJ5417">
        <v>51678.552442119071</v>
      </c>
      <c r="AK5417">
        <v>53320.67025669643</v>
      </c>
      <c r="AL5417">
        <v>54093.43359375</v>
      </c>
      <c r="AM5417">
        <v>54673.006096540179</v>
      </c>
      <c r="AN5417">
        <v>51968.334416852667</v>
      </c>
      <c r="AO5417">
        <v>54962.788879504507</v>
      </c>
      <c r="AP5417">
        <v>53610.453125</v>
      </c>
      <c r="AQ5417">
        <v>55542.361345720718</v>
      </c>
      <c r="AR5417">
        <v>53224.071480855862</v>
      </c>
      <c r="AS5417">
        <v>55155.982195082317</v>
      </c>
      <c r="AT5417">
        <v>55735.5546875</v>
      </c>
      <c r="AU5417">
        <v>56025.340933708838</v>
      </c>
      <c r="AV5417">
        <v>53803.646379441067</v>
      </c>
      <c r="AW5417">
        <v>1</v>
      </c>
      <c r="AX5417">
        <v>-4.4765054699382736E-3</v>
      </c>
      <c r="AY5417">
        <v>289.78286830356961</v>
      </c>
      <c r="AZ5417">
        <v>772.76580799549265</v>
      </c>
      <c r="BA5417">
        <v>-4.4765054699382736E-3</v>
      </c>
      <c r="BB5417">
        <v>53843.43359375</v>
      </c>
      <c r="BC5417">
        <v>54093.43807025547</v>
      </c>
      <c r="BD5417">
        <v>-4.6217154136287131E-3</v>
      </c>
      <c r="BE5417">
        <v>4.6217154136287131E-3</v>
      </c>
      <c r="BF5417">
        <f t="shared" si="588"/>
        <v>1.5565494082830409</v>
      </c>
      <c r="BG5417">
        <f t="shared" si="589"/>
        <v>2608.0764783873165</v>
      </c>
      <c r="BH5417">
        <f t="shared" si="590"/>
        <v>2994.4536544211078</v>
      </c>
      <c r="BI5417">
        <f t="shared" si="591"/>
        <v>3863.8089036016463</v>
      </c>
      <c r="BJ5417">
        <f t="shared" si="592"/>
        <v>4346.7884915897666</v>
      </c>
    </row>
    <row r="5418" spans="1:62">
      <c r="A5418">
        <v>5425</v>
      </c>
      <c r="B5418">
        <v>131290</v>
      </c>
      <c r="C5418" t="s">
        <v>922</v>
      </c>
      <c r="D5418">
        <v>2021</v>
      </c>
      <c r="E5418" t="s">
        <v>70</v>
      </c>
      <c r="F5418" t="s">
        <v>56</v>
      </c>
      <c r="G5418">
        <v>12.311</v>
      </c>
      <c r="H5418">
        <v>2.4660146620000001</v>
      </c>
      <c r="I5418">
        <v>54644719033</v>
      </c>
      <c r="J5418">
        <v>23.49</v>
      </c>
      <c r="K5418">
        <v>7.76</v>
      </c>
      <c r="L5418">
        <v>307663000000</v>
      </c>
      <c r="M5418">
        <v>3.75</v>
      </c>
      <c r="N5418">
        <v>1</v>
      </c>
      <c r="O5418">
        <v>815227000000</v>
      </c>
      <c r="P5418">
        <v>14.9186844</v>
      </c>
      <c r="Q5418">
        <v>22.395239199999999</v>
      </c>
      <c r="R5418">
        <v>5322661000</v>
      </c>
      <c r="S5418">
        <v>371790000000</v>
      </c>
      <c r="T5418">
        <v>101611000000</v>
      </c>
      <c r="U5418">
        <v>270179000000</v>
      </c>
      <c r="V5418">
        <v>20.12386791572002</v>
      </c>
      <c r="W5418">
        <v>37.61</v>
      </c>
      <c r="X5418">
        <v>51.47</v>
      </c>
      <c r="Y5418">
        <v>7.3</v>
      </c>
      <c r="Z5418">
        <v>20.225376149999999</v>
      </c>
      <c r="AA5418">
        <v>0</v>
      </c>
      <c r="AB5418" s="2">
        <v>44196</v>
      </c>
      <c r="AC5418">
        <v>73700</v>
      </c>
      <c r="AD5418">
        <f t="shared" si="593"/>
        <v>500</v>
      </c>
      <c r="AE5418">
        <v>500</v>
      </c>
      <c r="AF5418">
        <f t="shared" si="594"/>
        <v>0.67842605156037994</v>
      </c>
      <c r="AG5418">
        <v>70721.317841972952</v>
      </c>
      <c r="AH5418">
        <v>69945.2265625</v>
      </c>
      <c r="AI5418">
        <v>71012.352071775313</v>
      </c>
      <c r="AJ5418">
        <v>69169.135283027048</v>
      </c>
      <c r="AK5418">
        <v>69654.187071330598</v>
      </c>
      <c r="AL5418">
        <v>70721.3125</v>
      </c>
      <c r="AM5418">
        <v>72661.5405521262</v>
      </c>
      <c r="AN5418">
        <v>69654.187071330598</v>
      </c>
      <c r="AO5418">
        <v>70527.290766059028</v>
      </c>
      <c r="AP5418">
        <v>69848.2109375</v>
      </c>
      <c r="AQ5418">
        <v>70721.313574218744</v>
      </c>
      <c r="AR5418">
        <v>68975.108300781241</v>
      </c>
      <c r="AS5418">
        <v>71885.459087171053</v>
      </c>
      <c r="AT5418">
        <v>70042.2421875</v>
      </c>
      <c r="AU5418">
        <v>72273.504750259701</v>
      </c>
      <c r="AV5418">
        <v>70042.2421875</v>
      </c>
      <c r="AW5418">
        <v>1</v>
      </c>
      <c r="AX5418">
        <v>-5.34197295201011E-3</v>
      </c>
      <c r="AY5418">
        <v>194.023866169402</v>
      </c>
      <c r="AZ5418">
        <v>-485.0485785590281</v>
      </c>
      <c r="BA5418">
        <v>-5.34197295201011E-3</v>
      </c>
      <c r="BB5418">
        <v>70221.3125</v>
      </c>
      <c r="BC5418">
        <v>70721.317841972952</v>
      </c>
      <c r="BD5418">
        <v>-7.0700795351440679E-3</v>
      </c>
      <c r="BE5418">
        <v>7.0700795351440679E-3</v>
      </c>
      <c r="BF5418">
        <f t="shared" si="588"/>
        <v>1.4660103822050081</v>
      </c>
      <c r="BG5418">
        <f t="shared" si="589"/>
        <v>1843.2167887482647</v>
      </c>
      <c r="BH5418">
        <f t="shared" si="590"/>
        <v>3492.4052690991521</v>
      </c>
      <c r="BI5418">
        <f t="shared" si="591"/>
        <v>3686.4322513449588</v>
      </c>
      <c r="BJ5418">
        <f t="shared" si="592"/>
        <v>3686.4322513449588</v>
      </c>
    </row>
    <row r="5419" spans="1:62">
      <c r="A5419">
        <v>5426</v>
      </c>
      <c r="B5419">
        <v>131290</v>
      </c>
      <c r="C5419" t="s">
        <v>922</v>
      </c>
      <c r="D5419">
        <v>2022</v>
      </c>
      <c r="E5419" t="s">
        <v>70</v>
      </c>
      <c r="F5419" t="s">
        <v>56</v>
      </c>
      <c r="G5419">
        <v>10.191000000000001</v>
      </c>
      <c r="H5419">
        <v>1.1788381539999999</v>
      </c>
      <c r="I5419">
        <v>56626172882</v>
      </c>
      <c r="J5419">
        <v>17.23</v>
      </c>
      <c r="K5419">
        <v>10.27</v>
      </c>
      <c r="L5419">
        <v>339264000000</v>
      </c>
      <c r="M5419">
        <v>4.1100000000000003</v>
      </c>
      <c r="N5419">
        <v>1</v>
      </c>
      <c r="O5419">
        <v>408720000000</v>
      </c>
      <c r="P5419">
        <v>7.2178602359999999</v>
      </c>
      <c r="Q5419">
        <v>22.416752670000001</v>
      </c>
      <c r="R5419">
        <v>5438410500</v>
      </c>
      <c r="S5419">
        <v>435836000000</v>
      </c>
      <c r="T5419">
        <v>105060000000</v>
      </c>
      <c r="U5419">
        <v>330776000000</v>
      </c>
      <c r="V5419">
        <v>22.428464092323981</v>
      </c>
      <c r="W5419">
        <v>31.76</v>
      </c>
      <c r="X5419">
        <v>51.26</v>
      </c>
      <c r="Y5419">
        <v>8.73</v>
      </c>
      <c r="Z5419">
        <v>17.119190289999999</v>
      </c>
      <c r="AA5419">
        <v>0</v>
      </c>
      <c r="AB5419" s="2">
        <v>44561</v>
      </c>
      <c r="AC5419">
        <v>36950</v>
      </c>
      <c r="AD5419">
        <f t="shared" si="593"/>
        <v>500</v>
      </c>
      <c r="AE5419">
        <v>500</v>
      </c>
      <c r="AF5419">
        <f t="shared" si="594"/>
        <v>1.3531799729364005</v>
      </c>
      <c r="AG5419">
        <v>37997.698832637987</v>
      </c>
      <c r="AH5419">
        <v>38046.5390625</v>
      </c>
      <c r="AI5419">
        <v>38974.503429878037</v>
      </c>
      <c r="AJ5419">
        <v>37020.894235397936</v>
      </c>
      <c r="AK5419">
        <v>35262.645917994138</v>
      </c>
      <c r="AL5419">
        <v>37558.13671875</v>
      </c>
      <c r="AM5419">
        <v>38144.219476389793</v>
      </c>
      <c r="AN5419">
        <v>34676.563160354352</v>
      </c>
      <c r="AO5419">
        <v>36044.088570561718</v>
      </c>
      <c r="AP5419">
        <v>35213.8046875</v>
      </c>
      <c r="AQ5419">
        <v>36141.769027392511</v>
      </c>
      <c r="AR5419">
        <v>34969.603545423022</v>
      </c>
      <c r="AS5419">
        <v>37216.251525395783</v>
      </c>
      <c r="AT5419">
        <v>37020.890625</v>
      </c>
      <c r="AU5419">
        <v>37411.612425791558</v>
      </c>
      <c r="AV5419">
        <v>36679.009049307388</v>
      </c>
      <c r="AW5419">
        <v>1</v>
      </c>
      <c r="AX5419">
        <v>-439.56211388798692</v>
      </c>
      <c r="AY5419">
        <v>-48.841230494137562</v>
      </c>
      <c r="AZ5419">
        <v>976.80205443828163</v>
      </c>
      <c r="BA5419">
        <v>-439.56211388798692</v>
      </c>
      <c r="BB5419">
        <v>37058.13671875</v>
      </c>
      <c r="BC5419">
        <v>37997.698832637987</v>
      </c>
      <c r="BD5419">
        <v>-2.4726816169218999E-2</v>
      </c>
      <c r="BE5419">
        <v>2.4726816169218999E-2</v>
      </c>
      <c r="BF5419">
        <f t="shared" si="588"/>
        <v>0.17883791150799841</v>
      </c>
      <c r="BG5419">
        <f t="shared" si="589"/>
        <v>1953.609194480101</v>
      </c>
      <c r="BH5419">
        <f t="shared" si="590"/>
        <v>4297.9402695236859</v>
      </c>
      <c r="BI5419">
        <f t="shared" si="591"/>
        <v>4297.9402695236859</v>
      </c>
      <c r="BJ5419">
        <f t="shared" si="592"/>
        <v>4297.9402695236859</v>
      </c>
    </row>
    <row r="5420" spans="1:62">
      <c r="A5420">
        <v>5427</v>
      </c>
      <c r="B5420">
        <v>131370</v>
      </c>
      <c r="C5420" t="s">
        <v>923</v>
      </c>
      <c r="D5420">
        <v>2020</v>
      </c>
      <c r="E5420" t="s">
        <v>70</v>
      </c>
      <c r="F5420" t="s">
        <v>56</v>
      </c>
      <c r="G5420">
        <v>-126.25</v>
      </c>
      <c r="H5420">
        <v>9.5508947150000001</v>
      </c>
      <c r="I5420">
        <v>18466992910</v>
      </c>
      <c r="J5420">
        <v>-3.9</v>
      </c>
      <c r="K5420">
        <v>62.73</v>
      </c>
      <c r="L5420">
        <v>46356652396</v>
      </c>
      <c r="M5420">
        <v>14.72</v>
      </c>
      <c r="N5420">
        <v>1</v>
      </c>
      <c r="O5420">
        <v>705789000000</v>
      </c>
      <c r="P5420">
        <v>38.218937599999997</v>
      </c>
      <c r="Q5420">
        <v>21.17066097</v>
      </c>
      <c r="R5420">
        <v>1564232250</v>
      </c>
      <c r="S5420">
        <v>75495212030</v>
      </c>
      <c r="T5420">
        <v>15257971872</v>
      </c>
      <c r="U5420">
        <v>60237240158</v>
      </c>
      <c r="V5420">
        <v>-2.834656889577404</v>
      </c>
      <c r="W5420">
        <v>25.33</v>
      </c>
      <c r="X5420">
        <v>45.26</v>
      </c>
      <c r="Y5420">
        <v>21.07</v>
      </c>
      <c r="Z5420">
        <v>30.657103249999999</v>
      </c>
      <c r="AA5420">
        <v>0</v>
      </c>
      <c r="AB5420" s="2">
        <v>43830</v>
      </c>
      <c r="AC5420">
        <v>13250</v>
      </c>
      <c r="AD5420">
        <f t="shared" si="593"/>
        <v>30</v>
      </c>
      <c r="AE5420">
        <v>30</v>
      </c>
      <c r="AF5420">
        <f t="shared" si="594"/>
        <v>0.22641509433962265</v>
      </c>
      <c r="AG5420">
        <v>12872.55466189724</v>
      </c>
      <c r="AH5420">
        <v>13068.3349609375</v>
      </c>
      <c r="AI5420">
        <v>13557.785708538149</v>
      </c>
      <c r="AJ5420">
        <v>12725.719437617039</v>
      </c>
      <c r="AK5420">
        <v>14145.125014308611</v>
      </c>
      <c r="AL5420">
        <v>13362.00390625</v>
      </c>
      <c r="AM5420">
        <v>14340.905291323261</v>
      </c>
      <c r="AN5420">
        <v>13362.00390625</v>
      </c>
      <c r="AO5420">
        <v>14879.301826584509</v>
      </c>
      <c r="AP5420">
        <v>13900.400390625</v>
      </c>
      <c r="AQ5420">
        <v>14977.19197018046</v>
      </c>
      <c r="AR5420">
        <v>13900.400390625</v>
      </c>
      <c r="AS5420">
        <v>15368.75319031351</v>
      </c>
      <c r="AT5420">
        <v>15221.91796875</v>
      </c>
      <c r="AU5420">
        <v>15613.47855958601</v>
      </c>
      <c r="AV5420">
        <v>15026.13767333199</v>
      </c>
      <c r="AW5420">
        <v>1</v>
      </c>
      <c r="AX5420">
        <v>489.44924435275971</v>
      </c>
      <c r="AY5420">
        <v>-244.72462368361079</v>
      </c>
      <c r="AZ5420">
        <v>342.6161421654906</v>
      </c>
      <c r="BA5420">
        <v>489.44924435275971</v>
      </c>
      <c r="BB5420">
        <v>13332.00390625</v>
      </c>
      <c r="BC5420">
        <v>12872.55466189724</v>
      </c>
      <c r="BD5420">
        <v>3.5692157184053712E-2</v>
      </c>
      <c r="BE5420">
        <v>3.5692157184053712E-2</v>
      </c>
      <c r="BF5420">
        <f t="shared" si="588"/>
        <v>8.5508967056807936</v>
      </c>
      <c r="BG5420">
        <f t="shared" si="589"/>
        <v>832.06627092111012</v>
      </c>
      <c r="BH5420">
        <f t="shared" si="590"/>
        <v>1615.1858537062217</v>
      </c>
      <c r="BI5420">
        <f t="shared" si="591"/>
        <v>2251.4725325634208</v>
      </c>
      <c r="BJ5420">
        <f t="shared" si="592"/>
        <v>2887.7591219689712</v>
      </c>
    </row>
    <row r="5421" spans="1:62">
      <c r="A5421">
        <v>5428</v>
      </c>
      <c r="B5421">
        <v>131370</v>
      </c>
      <c r="C5421" t="s">
        <v>923</v>
      </c>
      <c r="D5421">
        <v>2021</v>
      </c>
      <c r="E5421" t="s">
        <v>70</v>
      </c>
      <c r="F5421" t="s">
        <v>56</v>
      </c>
      <c r="G5421">
        <v>8.5060000000000002</v>
      </c>
      <c r="H5421">
        <v>4.6332091860000002</v>
      </c>
      <c r="I5421">
        <v>17455957407</v>
      </c>
      <c r="J5421">
        <v>24.38</v>
      </c>
      <c r="K5421">
        <v>13.19</v>
      </c>
      <c r="L5421">
        <v>52469273022</v>
      </c>
      <c r="M5421">
        <v>10.17</v>
      </c>
      <c r="N5421">
        <v>1</v>
      </c>
      <c r="O5421">
        <v>424539000000</v>
      </c>
      <c r="P5421">
        <v>24.320559540000001</v>
      </c>
      <c r="Q5421">
        <v>21.458343039999999</v>
      </c>
      <c r="R5421">
        <v>2085643000</v>
      </c>
      <c r="S5421">
        <v>93900528494</v>
      </c>
      <c r="T5421">
        <v>10522139636</v>
      </c>
      <c r="U5421">
        <v>83378388858</v>
      </c>
      <c r="V5421">
        <v>38.416681506824752</v>
      </c>
      <c r="W5421">
        <v>12.62</v>
      </c>
      <c r="X5421">
        <v>41.38</v>
      </c>
      <c r="Y5421">
        <v>19.75</v>
      </c>
      <c r="Z5421">
        <v>20.935829590000001</v>
      </c>
      <c r="AA5421">
        <v>0</v>
      </c>
      <c r="AB5421" s="2">
        <v>44196</v>
      </c>
      <c r="AC5421">
        <v>7970</v>
      </c>
      <c r="AD5421">
        <f t="shared" si="593"/>
        <v>40</v>
      </c>
      <c r="AE5421">
        <v>40</v>
      </c>
      <c r="AF5421">
        <f t="shared" si="594"/>
        <v>0.50188205771643668</v>
      </c>
      <c r="AG5421">
        <v>7751.41796875</v>
      </c>
      <c r="AH5421">
        <v>7751.41796875</v>
      </c>
      <c r="AI5421">
        <v>7898.5967909414558</v>
      </c>
      <c r="AJ5421">
        <v>7721.9822043117092</v>
      </c>
      <c r="AK5421">
        <v>7947.6567665695839</v>
      </c>
      <c r="AL5421">
        <v>7790.666015625</v>
      </c>
      <c r="AM5421">
        <v>8006.5282981738037</v>
      </c>
      <c r="AN5421">
        <v>7780.8540936909631</v>
      </c>
      <c r="AO5421">
        <v>7996.715947349916</v>
      </c>
      <c r="AP5421">
        <v>7957.46826171875</v>
      </c>
      <c r="AQ5421">
        <v>8251.8259039524892</v>
      </c>
      <c r="AR5421">
        <v>7790.6655977862983</v>
      </c>
      <c r="AS5421">
        <v>8281.2625479294475</v>
      </c>
      <c r="AT5421">
        <v>7996.716796875</v>
      </c>
      <c r="AU5421">
        <v>8310.6983152799075</v>
      </c>
      <c r="AV5421">
        <v>7957.4691070743866</v>
      </c>
      <c r="AW5421">
        <v>1</v>
      </c>
      <c r="AX5421">
        <v>39.248046875</v>
      </c>
      <c r="AY5421">
        <v>9.8114951491661486</v>
      </c>
      <c r="AZ5421">
        <v>8.4952508404967375E-4</v>
      </c>
      <c r="BA5421">
        <v>39.248046875</v>
      </c>
      <c r="BB5421">
        <v>7750.666015625</v>
      </c>
      <c r="BC5421">
        <v>7751.41796875</v>
      </c>
      <c r="BD5421">
        <v>-9.7008460649588803E-5</v>
      </c>
      <c r="BE5421">
        <v>9.7008460649588803E-5</v>
      </c>
      <c r="BF5421">
        <f t="shared" si="588"/>
        <v>3.6332128968134536</v>
      </c>
      <c r="BG5421">
        <f t="shared" si="589"/>
        <v>176.61458662974655</v>
      </c>
      <c r="BH5421">
        <f t="shared" si="590"/>
        <v>284.54609386209449</v>
      </c>
      <c r="BI5421">
        <f t="shared" si="591"/>
        <v>529.84369964077996</v>
      </c>
      <c r="BJ5421">
        <f t="shared" si="592"/>
        <v>588.71611096819834</v>
      </c>
    </row>
    <row r="5422" spans="1:62">
      <c r="A5422">
        <v>5429</v>
      </c>
      <c r="B5422">
        <v>131370</v>
      </c>
      <c r="C5422" t="s">
        <v>923</v>
      </c>
      <c r="D5422">
        <v>2022</v>
      </c>
      <c r="E5422" t="s">
        <v>70</v>
      </c>
      <c r="F5422" t="s">
        <v>56</v>
      </c>
      <c r="G5422">
        <v>24.71</v>
      </c>
      <c r="H5422">
        <v>2.449658382</v>
      </c>
      <c r="I5422">
        <v>7246745357</v>
      </c>
      <c r="J5422">
        <v>2.41</v>
      </c>
      <c r="K5422">
        <v>-7.38</v>
      </c>
      <c r="L5422">
        <v>48599235514</v>
      </c>
      <c r="M5422">
        <v>10.17</v>
      </c>
      <c r="N5422">
        <v>1</v>
      </c>
      <c r="O5422">
        <v>225320000000</v>
      </c>
      <c r="P5422">
        <v>31.092545690000001</v>
      </c>
      <c r="Q5422">
        <v>20.764173169999999</v>
      </c>
      <c r="R5422">
        <v>1041755560</v>
      </c>
      <c r="S5422">
        <v>96160855312</v>
      </c>
      <c r="T5422">
        <v>10241484173</v>
      </c>
      <c r="U5422">
        <v>85919371139</v>
      </c>
      <c r="V5422">
        <v>3.047531039880722</v>
      </c>
      <c r="W5422">
        <v>11.92</v>
      </c>
      <c r="X5422">
        <v>26.07</v>
      </c>
      <c r="Y5422">
        <v>20.010000000000002</v>
      </c>
      <c r="Z5422">
        <v>8.4343556769999992</v>
      </c>
      <c r="AA5422">
        <v>0</v>
      </c>
      <c r="AB5422" s="2">
        <v>44561</v>
      </c>
      <c r="AC5422">
        <v>4230</v>
      </c>
      <c r="AD5422">
        <f t="shared" si="593"/>
        <v>20</v>
      </c>
      <c r="AE5422">
        <v>20</v>
      </c>
      <c r="AF5422">
        <f t="shared" si="594"/>
        <v>0.4728132387706856</v>
      </c>
      <c r="AG5422">
        <v>4240.4353170955883</v>
      </c>
      <c r="AH5422">
        <v>4191.1279296875</v>
      </c>
      <c r="AI5422">
        <v>4363.7037856158086</v>
      </c>
      <c r="AJ5422">
        <v>4146.7512810202206</v>
      </c>
      <c r="AK5422">
        <v>4398.2189627389916</v>
      </c>
      <c r="AL5422">
        <v>4255.2275390625</v>
      </c>
      <c r="AM5422">
        <v>4398.2189627389916</v>
      </c>
      <c r="AN5422">
        <v>4255.2275390625</v>
      </c>
      <c r="AO5422">
        <v>4551.072071515433</v>
      </c>
      <c r="AP5422">
        <v>4403.14990234375</v>
      </c>
      <c r="AQ5422">
        <v>4758.1631083557886</v>
      </c>
      <c r="AR5422">
        <v>4403.14990234375</v>
      </c>
      <c r="AS5422">
        <v>4511.6257205447637</v>
      </c>
      <c r="AT5422">
        <v>4560.93310546875</v>
      </c>
      <c r="AU5422">
        <v>4580.6560594383454</v>
      </c>
      <c r="AV5422">
        <v>4472.1798126055746</v>
      </c>
      <c r="AW5422">
        <v>1</v>
      </c>
      <c r="AX5422">
        <v>14.792221966911709</v>
      </c>
      <c r="AY5422">
        <v>4.9309396047583496</v>
      </c>
      <c r="AZ5422">
        <v>9.861033953317019</v>
      </c>
      <c r="BA5422">
        <v>14.792221966911709</v>
      </c>
      <c r="BB5422">
        <v>4235.2275390625</v>
      </c>
      <c r="BC5422">
        <v>4240.4353170955883</v>
      </c>
      <c r="BD5422">
        <v>-1.2281234457445431E-3</v>
      </c>
      <c r="BE5422">
        <v>1.2281234457445431E-3</v>
      </c>
      <c r="BF5422">
        <f t="shared" si="588"/>
        <v>1.4496608667706399</v>
      </c>
      <c r="BG5422">
        <f t="shared" si="589"/>
        <v>216.95250459558792</v>
      </c>
      <c r="BH5422">
        <f t="shared" si="590"/>
        <v>251.46768171877102</v>
      </c>
      <c r="BI5422">
        <f t="shared" si="591"/>
        <v>611.41182733556798</v>
      </c>
      <c r="BJ5422">
        <f t="shared" si="592"/>
        <v>611.41182733556798</v>
      </c>
    </row>
    <row r="5423" spans="1:62">
      <c r="A5423">
        <v>5430</v>
      </c>
      <c r="B5423">
        <v>131370</v>
      </c>
      <c r="C5423" t="s">
        <v>923</v>
      </c>
      <c r="D5423">
        <v>2023</v>
      </c>
      <c r="E5423" t="s">
        <v>70</v>
      </c>
      <c r="F5423" t="s">
        <v>56</v>
      </c>
      <c r="G5423">
        <v>7.1479999999999997</v>
      </c>
      <c r="H5423">
        <v>2.011298209</v>
      </c>
      <c r="I5423">
        <v>7927568472</v>
      </c>
      <c r="J5423">
        <v>6.57</v>
      </c>
      <c r="K5423">
        <v>3.73</v>
      </c>
      <c r="L5423">
        <v>50411451721</v>
      </c>
      <c r="M5423">
        <v>11.15</v>
      </c>
      <c r="N5423">
        <v>1</v>
      </c>
      <c r="O5423">
        <v>196289000000</v>
      </c>
      <c r="P5423">
        <v>24.760328659999999</v>
      </c>
      <c r="Q5423">
        <v>20.071025980000002</v>
      </c>
      <c r="R5423">
        <v>520877780</v>
      </c>
      <c r="S5423">
        <v>102475000000</v>
      </c>
      <c r="T5423">
        <v>9818491973</v>
      </c>
      <c r="U5423">
        <v>92656462692</v>
      </c>
      <c r="V5423">
        <v>7.841178844408395</v>
      </c>
      <c r="W5423">
        <v>10.6</v>
      </c>
      <c r="X5423">
        <v>26.12</v>
      </c>
      <c r="Y5423">
        <v>20.97</v>
      </c>
      <c r="Z5423">
        <v>8.5558721339999995</v>
      </c>
      <c r="AA5423">
        <v>0</v>
      </c>
      <c r="AB5423" s="2">
        <v>44926</v>
      </c>
      <c r="AC5423">
        <v>3685</v>
      </c>
      <c r="AD5423">
        <f t="shared" si="593"/>
        <v>10</v>
      </c>
      <c r="AE5423">
        <v>10</v>
      </c>
      <c r="AF5423">
        <f t="shared" si="594"/>
        <v>0.27137042062415195</v>
      </c>
      <c r="AG5423">
        <v>3601.733894348145</v>
      </c>
      <c r="AH5423">
        <v>3666.495361328125</v>
      </c>
      <c r="AI5423">
        <v>3805.9815979003911</v>
      </c>
      <c r="AJ5423">
        <v>3601.733894348145</v>
      </c>
      <c r="AK5423">
        <v>3616.4578542947111</v>
      </c>
      <c r="AL5423">
        <v>3576.825439453125</v>
      </c>
      <c r="AM5423">
        <v>3626.365958005108</v>
      </c>
      <c r="AN5423">
        <v>3557.009232032332</v>
      </c>
      <c r="AO5423">
        <v>3621.4120598779959</v>
      </c>
      <c r="AP5423">
        <v>3616.4580078125</v>
      </c>
      <c r="AQ5423">
        <v>3646.1823202054788</v>
      </c>
      <c r="AR5423">
        <v>3606.5499036815072</v>
      </c>
      <c r="AS5423">
        <v>3561.9634350920378</v>
      </c>
      <c r="AT5423">
        <v>3616.4580078125</v>
      </c>
      <c r="AU5423">
        <v>3646.1823202054788</v>
      </c>
      <c r="AV5423">
        <v>3557.0093830265409</v>
      </c>
      <c r="AW5423">
        <v>1</v>
      </c>
      <c r="AX5423">
        <v>-24.90845489501999</v>
      </c>
      <c r="AY5423">
        <v>1.535177889309125E-4</v>
      </c>
      <c r="AZ5423">
        <v>-4.9540520654959437</v>
      </c>
      <c r="BA5423">
        <v>-24.90845489501999</v>
      </c>
      <c r="BB5423">
        <v>3566.825439453125</v>
      </c>
      <c r="BC5423">
        <v>3601.733894348145</v>
      </c>
      <c r="BD5423">
        <v>-9.6921249373249016E-3</v>
      </c>
      <c r="BE5423">
        <v>9.6921249373249016E-3</v>
      </c>
      <c r="BF5423">
        <f t="shared" si="588"/>
        <v>1.011295801980971</v>
      </c>
      <c r="BG5423">
        <f t="shared" si="589"/>
        <v>204.24770355224609</v>
      </c>
      <c r="BH5423">
        <f t="shared" si="590"/>
        <v>248.97236586805911</v>
      </c>
      <c r="BI5423">
        <f t="shared" si="591"/>
        <v>248.97236586805911</v>
      </c>
      <c r="BJ5423">
        <f t="shared" si="592"/>
        <v>248.97236586805911</v>
      </c>
    </row>
    <row r="5424" spans="1:62">
      <c r="A5424">
        <v>5431</v>
      </c>
      <c r="B5424">
        <v>131370</v>
      </c>
      <c r="C5424" t="s">
        <v>923</v>
      </c>
      <c r="D5424">
        <v>2024</v>
      </c>
      <c r="E5424" t="s">
        <v>70</v>
      </c>
      <c r="F5424" t="s">
        <v>56</v>
      </c>
      <c r="J5424">
        <v>23.05</v>
      </c>
      <c r="K5424">
        <v>-30.57</v>
      </c>
      <c r="L5424">
        <v>35000000000</v>
      </c>
      <c r="N5424">
        <v>1</v>
      </c>
      <c r="P5424">
        <v>18.989999999999998</v>
      </c>
      <c r="S5424">
        <v>126100000000</v>
      </c>
      <c r="T5424">
        <v>30200000000</v>
      </c>
      <c r="U5424">
        <v>96000000000</v>
      </c>
      <c r="V5424">
        <v>3.608531138420723</v>
      </c>
      <c r="W5424">
        <v>20.891029639999999</v>
      </c>
      <c r="X5424">
        <v>26.12</v>
      </c>
      <c r="Y5424">
        <v>18.41</v>
      </c>
      <c r="Z5424">
        <v>113.4872677</v>
      </c>
      <c r="AA5424">
        <v>0</v>
      </c>
      <c r="AB5424" s="2">
        <v>45291</v>
      </c>
      <c r="AC5424">
        <v>2640</v>
      </c>
      <c r="AD5424">
        <f t="shared" si="593"/>
        <v>10</v>
      </c>
      <c r="AE5424">
        <v>10</v>
      </c>
      <c r="AF5424">
        <f t="shared" si="594"/>
        <v>0.37878787878787878</v>
      </c>
      <c r="AG5424">
        <v>2725</v>
      </c>
      <c r="AH5424">
        <v>2640</v>
      </c>
      <c r="AI5424">
        <v>2735</v>
      </c>
      <c r="AJ5424">
        <v>2630</v>
      </c>
      <c r="AK5424">
        <v>2749.871559633028</v>
      </c>
      <c r="AL5424">
        <v>2715</v>
      </c>
      <c r="AM5424">
        <v>2769.7981651376149</v>
      </c>
      <c r="AN5424">
        <v>2705.0366972477059</v>
      </c>
      <c r="AO5424">
        <v>2824.5961812704481</v>
      </c>
      <c r="AP5424">
        <v>2759.834716796875</v>
      </c>
      <c r="AQ5424">
        <v>2829.577832383799</v>
      </c>
      <c r="AR5424">
        <v>2739.908112343468</v>
      </c>
      <c r="AS5424">
        <v>2695.073443219379</v>
      </c>
      <c r="AT5424">
        <v>2849.504638671875</v>
      </c>
      <c r="AU5424">
        <v>2849.504638671875</v>
      </c>
      <c r="AV5424">
        <v>2695.073443219379</v>
      </c>
      <c r="AW5424">
        <v>0</v>
      </c>
      <c r="AX5424">
        <v>-10</v>
      </c>
      <c r="AY5424">
        <v>9.9631571638469723</v>
      </c>
      <c r="AZ5424">
        <v>24.908457401426858</v>
      </c>
      <c r="BA5424">
        <v>9.9631571638469723</v>
      </c>
      <c r="BB5424">
        <v>2749.834716796875</v>
      </c>
      <c r="BC5424">
        <v>2749.871559633028</v>
      </c>
      <c r="BD5424">
        <v>-1.3398020727173331E-5</v>
      </c>
      <c r="BE5424">
        <v>1.3398020727173331E-5</v>
      </c>
      <c r="BF5424">
        <f t="shared" si="588"/>
        <v>-0.76130055511498806</v>
      </c>
      <c r="BG5424">
        <f t="shared" si="589"/>
        <v>105</v>
      </c>
      <c r="BH5424">
        <f t="shared" si="590"/>
        <v>139.79816513761489</v>
      </c>
      <c r="BI5424">
        <f t="shared" si="591"/>
        <v>199.57783238379898</v>
      </c>
      <c r="BJ5424">
        <f t="shared" si="592"/>
        <v>219.504638671875</v>
      </c>
    </row>
    <row r="5425" spans="1:62">
      <c r="A5425">
        <v>5432</v>
      </c>
      <c r="B5425">
        <v>131970</v>
      </c>
      <c r="C5425" t="s">
        <v>924</v>
      </c>
      <c r="D5425">
        <v>2019</v>
      </c>
      <c r="E5425" t="s">
        <v>70</v>
      </c>
      <c r="F5425" t="s">
        <v>56</v>
      </c>
      <c r="G5425">
        <v>7.3979999999999997</v>
      </c>
      <c r="H5425">
        <v>1.0363927509999999</v>
      </c>
      <c r="I5425">
        <v>24185179805</v>
      </c>
      <c r="J5425">
        <v>207</v>
      </c>
      <c r="K5425">
        <v>48.36</v>
      </c>
      <c r="L5425">
        <v>96831032526</v>
      </c>
      <c r="M5425">
        <v>17.899999999999999</v>
      </c>
      <c r="N5425">
        <v>1</v>
      </c>
      <c r="O5425">
        <v>175785000000</v>
      </c>
      <c r="P5425">
        <v>7.268281709</v>
      </c>
      <c r="Q5425">
        <v>21.183425039999999</v>
      </c>
      <c r="R5425">
        <v>1584326200</v>
      </c>
      <c r="S5425">
        <v>342662000000</v>
      </c>
      <c r="T5425">
        <v>179348000000</v>
      </c>
      <c r="U5425">
        <v>163314000000</v>
      </c>
      <c r="V5425">
        <v>100.5084473943203</v>
      </c>
      <c r="W5425">
        <v>109.82</v>
      </c>
      <c r="X5425">
        <v>43.81</v>
      </c>
      <c r="Y5425">
        <v>2.86</v>
      </c>
      <c r="Z5425">
        <v>14.809005839999999</v>
      </c>
      <c r="AA5425">
        <v>0</v>
      </c>
      <c r="AB5425" s="2">
        <v>43465</v>
      </c>
      <c r="AC5425">
        <v>25662</v>
      </c>
      <c r="AD5425">
        <f t="shared" si="593"/>
        <v>200</v>
      </c>
      <c r="AE5425">
        <v>200</v>
      </c>
      <c r="AF5425">
        <f t="shared" si="594"/>
        <v>0.77936248149014109</v>
      </c>
      <c r="AG5425">
        <v>23836.64571680448</v>
      </c>
      <c r="AH5425">
        <v>25261.9296875</v>
      </c>
      <c r="AI5425">
        <v>25311.077410627429</v>
      </c>
      <c r="AJ5425">
        <v>23836.64571680448</v>
      </c>
      <c r="AK5425">
        <v>22077.219057095121</v>
      </c>
      <c r="AL5425">
        <v>23246.873046875</v>
      </c>
      <c r="AM5425">
        <v>23612.389918681209</v>
      </c>
      <c r="AN5425">
        <v>21882.276725465141</v>
      </c>
      <c r="AO5425">
        <v>21468.0234375</v>
      </c>
      <c r="AP5425">
        <v>21468.0234375</v>
      </c>
      <c r="AQ5425">
        <v>22320.896105278091</v>
      </c>
      <c r="AR5425">
        <v>21248.713322928488</v>
      </c>
      <c r="AS5425">
        <v>21711.702896538129</v>
      </c>
      <c r="AT5425">
        <v>21248.71484375</v>
      </c>
      <c r="AU5425">
        <v>21784.806273294151</v>
      </c>
      <c r="AV5425">
        <v>21078.140297985949</v>
      </c>
      <c r="AW5425">
        <v>0</v>
      </c>
      <c r="AX5425">
        <v>-589.77266992947989</v>
      </c>
      <c r="AY5425">
        <v>-609.19561959512066</v>
      </c>
      <c r="AZ5425">
        <v>-219.30859375</v>
      </c>
      <c r="BA5425">
        <v>-609.19561959512066</v>
      </c>
      <c r="BB5425">
        <v>21268.0234375</v>
      </c>
      <c r="BC5425">
        <v>22077.219057095121</v>
      </c>
      <c r="BD5425">
        <v>-3.6652968723208071E-2</v>
      </c>
      <c r="BE5425">
        <v>3.6652968723208071E-2</v>
      </c>
      <c r="BF5425">
        <f t="shared" si="588"/>
        <v>3.6394464516053722E-2</v>
      </c>
      <c r="BG5425">
        <f t="shared" si="589"/>
        <v>1474.4316938229495</v>
      </c>
      <c r="BH5425">
        <f t="shared" si="590"/>
        <v>3428.8006851622886</v>
      </c>
      <c r="BI5425">
        <f t="shared" si="591"/>
        <v>4062.3640876989411</v>
      </c>
      <c r="BJ5425">
        <f t="shared" si="592"/>
        <v>4232.9371126414808</v>
      </c>
    </row>
    <row r="5426" spans="1:62">
      <c r="A5426">
        <v>5433</v>
      </c>
      <c r="B5426">
        <v>131970</v>
      </c>
      <c r="C5426" t="s">
        <v>924</v>
      </c>
      <c r="D5426">
        <v>2020</v>
      </c>
      <c r="E5426" t="s">
        <v>70</v>
      </c>
      <c r="F5426" t="s">
        <v>56</v>
      </c>
      <c r="G5426">
        <v>5.9340000000000002</v>
      </c>
      <c r="H5426">
        <v>2.3278062909999999</v>
      </c>
      <c r="I5426">
        <v>30560315153</v>
      </c>
      <c r="J5426">
        <v>33.11</v>
      </c>
      <c r="K5426">
        <v>36.86</v>
      </c>
      <c r="L5426">
        <v>132519000000</v>
      </c>
      <c r="M5426">
        <v>13.32</v>
      </c>
      <c r="N5426">
        <v>1</v>
      </c>
      <c r="O5426">
        <v>829488000000</v>
      </c>
      <c r="P5426">
        <v>27.142659470000002</v>
      </c>
      <c r="Q5426">
        <v>21.515760820000001</v>
      </c>
      <c r="R5426">
        <v>2208900720</v>
      </c>
      <c r="S5426">
        <v>456133000000</v>
      </c>
      <c r="T5426">
        <v>232302000000</v>
      </c>
      <c r="U5426">
        <v>223831000000</v>
      </c>
      <c r="V5426">
        <v>37.055610664119428</v>
      </c>
      <c r="W5426">
        <v>103.78</v>
      </c>
      <c r="X5426">
        <v>19.59</v>
      </c>
      <c r="Y5426">
        <v>4.76</v>
      </c>
      <c r="Z5426">
        <v>13.65329876</v>
      </c>
      <c r="AA5426">
        <v>0</v>
      </c>
      <c r="AB5426" s="2">
        <v>43830</v>
      </c>
      <c r="AC5426">
        <v>56200</v>
      </c>
      <c r="AD5426">
        <f t="shared" si="593"/>
        <v>130</v>
      </c>
      <c r="AE5426">
        <v>130</v>
      </c>
      <c r="AF5426">
        <f t="shared" si="594"/>
        <v>0.23131672597864769</v>
      </c>
      <c r="AG5426">
        <v>49442.607551039568</v>
      </c>
      <c r="AH5426">
        <v>49049.42578125</v>
      </c>
      <c r="AI5426">
        <v>51605.107284882273</v>
      </c>
      <c r="AJ5426">
        <v>47624.141865762773</v>
      </c>
      <c r="AK5426">
        <v>47230.962117266419</v>
      </c>
      <c r="AL5426">
        <v>48656.24609375</v>
      </c>
      <c r="AM5426">
        <v>49442.609666982316</v>
      </c>
      <c r="AN5426">
        <v>46641.189437342167</v>
      </c>
      <c r="AO5426">
        <v>47673.291836265758</v>
      </c>
      <c r="AP5426">
        <v>46788.6328125</v>
      </c>
      <c r="AQ5426">
        <v>48656.246307116598</v>
      </c>
      <c r="AR5426">
        <v>46690.337365414918</v>
      </c>
      <c r="AS5426">
        <v>48361.357942973518</v>
      </c>
      <c r="AT5426">
        <v>48263.0625</v>
      </c>
      <c r="AU5426">
        <v>48607.096550407332</v>
      </c>
      <c r="AV5426">
        <v>46592.039969450103</v>
      </c>
      <c r="AW5426">
        <v>1</v>
      </c>
      <c r="AX5426">
        <v>-786.36145728956762</v>
      </c>
      <c r="AY5426">
        <v>-442.32930476641923</v>
      </c>
      <c r="AZ5426">
        <v>589.77066373424168</v>
      </c>
      <c r="BA5426">
        <v>-786.36145728956762</v>
      </c>
      <c r="BB5426">
        <v>48526.24609375</v>
      </c>
      <c r="BC5426">
        <v>49442.607551039568</v>
      </c>
      <c r="BD5426">
        <v>-1.8533841613098751E-2</v>
      </c>
      <c r="BE5426">
        <v>1.8533841613098751E-2</v>
      </c>
      <c r="BF5426">
        <f t="shared" si="588"/>
        <v>1.3278078981349737</v>
      </c>
      <c r="BG5426">
        <f t="shared" si="589"/>
        <v>3980.9654191195004</v>
      </c>
      <c r="BH5426">
        <f t="shared" si="590"/>
        <v>4963.9178475401059</v>
      </c>
      <c r="BI5426">
        <f t="shared" si="591"/>
        <v>4963.9178475401059</v>
      </c>
      <c r="BJ5426">
        <f t="shared" si="592"/>
        <v>5013.0673154321703</v>
      </c>
    </row>
    <row r="5427" spans="1:62">
      <c r="A5427">
        <v>5434</v>
      </c>
      <c r="B5427">
        <v>131970</v>
      </c>
      <c r="C5427" t="s">
        <v>924</v>
      </c>
      <c r="D5427">
        <v>2022</v>
      </c>
      <c r="E5427" t="s">
        <v>70</v>
      </c>
      <c r="F5427" t="s">
        <v>56</v>
      </c>
      <c r="G5427">
        <v>5.1950000000000003</v>
      </c>
      <c r="H5427">
        <v>1.125231095</v>
      </c>
      <c r="I5427">
        <v>67169269292</v>
      </c>
      <c r="J5427">
        <v>43.77</v>
      </c>
      <c r="K5427">
        <v>109.52</v>
      </c>
      <c r="L5427">
        <v>277656000000</v>
      </c>
      <c r="M5427">
        <v>2.16</v>
      </c>
      <c r="N5427">
        <v>1</v>
      </c>
      <c r="O5427">
        <v>405888000000</v>
      </c>
      <c r="P5427">
        <v>6.0427688399999999</v>
      </c>
      <c r="Q5427">
        <v>21.723400179999999</v>
      </c>
      <c r="R5427">
        <v>2718647040</v>
      </c>
      <c r="S5427">
        <v>767017000000</v>
      </c>
      <c r="T5427">
        <v>457183000000</v>
      </c>
      <c r="U5427">
        <v>309834000000</v>
      </c>
      <c r="V5427">
        <v>38.423185349661132</v>
      </c>
      <c r="W5427">
        <v>147.56</v>
      </c>
      <c r="X5427">
        <v>17.82</v>
      </c>
      <c r="Y5427">
        <v>6.54</v>
      </c>
      <c r="Z5427">
        <v>21.679115039999999</v>
      </c>
      <c r="AA5427">
        <v>0</v>
      </c>
      <c r="AB5427" s="2">
        <v>44561</v>
      </c>
      <c r="AC5427">
        <v>27500</v>
      </c>
      <c r="AD5427">
        <f t="shared" si="593"/>
        <v>160</v>
      </c>
      <c r="AE5427">
        <v>160</v>
      </c>
      <c r="AF5427">
        <f t="shared" si="594"/>
        <v>0.58181818181818179</v>
      </c>
      <c r="AG5427">
        <v>28916.948159427971</v>
      </c>
      <c r="AH5427">
        <v>29164.1015625</v>
      </c>
      <c r="AI5427">
        <v>29411.25496557204</v>
      </c>
      <c r="AJ5427">
        <v>28472.072033898301</v>
      </c>
      <c r="AK5427">
        <v>27977.766360373491</v>
      </c>
      <c r="AL5427">
        <v>28620.365234375</v>
      </c>
      <c r="AM5427">
        <v>28818.087964836999</v>
      </c>
      <c r="AN5427">
        <v>27780.043629911481</v>
      </c>
      <c r="AO5427">
        <v>28669.79516342756</v>
      </c>
      <c r="AP5427">
        <v>27977.765625</v>
      </c>
      <c r="AQ5427">
        <v>28818.08720737632</v>
      </c>
      <c r="AR5427">
        <v>27730.61221841873</v>
      </c>
      <c r="AS5427">
        <v>29065.241048994969</v>
      </c>
      <c r="AT5427">
        <v>29510.1171875</v>
      </c>
      <c r="AU5427">
        <v>29559.547869556111</v>
      </c>
      <c r="AV5427">
        <v>28916.94900282663</v>
      </c>
      <c r="AW5427">
        <v>1</v>
      </c>
      <c r="AX5427">
        <v>-296.5829250529714</v>
      </c>
      <c r="AY5427">
        <v>-7.3537349089747295E-4</v>
      </c>
      <c r="AZ5427">
        <v>840.3220240724404</v>
      </c>
      <c r="BA5427">
        <v>-296.5829250529714</v>
      </c>
      <c r="BB5427">
        <v>28460.365234375</v>
      </c>
      <c r="BC5427">
        <v>28916.948159427971</v>
      </c>
      <c r="BD5427">
        <v>-1.5789457536656022E-2</v>
      </c>
      <c r="BE5427">
        <v>1.5789457536656022E-2</v>
      </c>
      <c r="BF5427">
        <f t="shared" si="588"/>
        <v>0.12523060114704107</v>
      </c>
      <c r="BG5427">
        <f t="shared" si="589"/>
        <v>939.18293167373849</v>
      </c>
      <c r="BH5427">
        <f t="shared" si="590"/>
        <v>1631.2113356605587</v>
      </c>
      <c r="BI5427">
        <f t="shared" si="591"/>
        <v>1680.6427471533098</v>
      </c>
      <c r="BJ5427">
        <f t="shared" si="592"/>
        <v>1828.9356511373808</v>
      </c>
    </row>
    <row r="5428" spans="1:62">
      <c r="A5428">
        <v>5435</v>
      </c>
      <c r="B5428">
        <v>133750</v>
      </c>
      <c r="C5428" t="s">
        <v>925</v>
      </c>
      <c r="D5428">
        <v>2018</v>
      </c>
      <c r="E5428" t="s">
        <v>70</v>
      </c>
      <c r="F5428" t="s">
        <v>56</v>
      </c>
      <c r="G5428">
        <v>93.33</v>
      </c>
      <c r="H5428">
        <v>0.958495235</v>
      </c>
      <c r="I5428">
        <v>1890923814</v>
      </c>
      <c r="J5428">
        <v>9.0399999999999991</v>
      </c>
      <c r="K5428">
        <v>8.85</v>
      </c>
      <c r="L5428">
        <v>75327657355</v>
      </c>
      <c r="M5428">
        <v>7.98</v>
      </c>
      <c r="N5428">
        <v>1</v>
      </c>
      <c r="O5428">
        <v>53013565410</v>
      </c>
      <c r="P5428">
        <v>28.03580187</v>
      </c>
      <c r="Q5428">
        <v>20.77379268</v>
      </c>
      <c r="R5428">
        <v>1051825100</v>
      </c>
      <c r="S5428">
        <v>100659000000</v>
      </c>
      <c r="T5428">
        <v>43467595551</v>
      </c>
      <c r="U5428">
        <v>57191393094</v>
      </c>
      <c r="V5428">
        <v>5.3827175476980647E-2</v>
      </c>
      <c r="W5428">
        <v>76</v>
      </c>
      <c r="X5428">
        <v>51.41</v>
      </c>
      <c r="Y5428">
        <v>4.53</v>
      </c>
      <c r="Z5428">
        <v>3.306308365</v>
      </c>
      <c r="AA5428">
        <v>0</v>
      </c>
      <c r="AB5428" s="2">
        <v>43100</v>
      </c>
      <c r="AC5428">
        <v>2370</v>
      </c>
      <c r="AD5428">
        <f t="shared" si="593"/>
        <v>50</v>
      </c>
      <c r="AE5428">
        <v>50</v>
      </c>
      <c r="AF5428">
        <f t="shared" si="594"/>
        <v>2.109704641350211</v>
      </c>
      <c r="AG5428">
        <v>2034.3821513294661</v>
      </c>
      <c r="AH5428">
        <v>2051.995849609375</v>
      </c>
      <c r="AI5428">
        <v>2078.4163970292379</v>
      </c>
      <c r="AJ5428">
        <v>2025.5753021895121</v>
      </c>
      <c r="AK5428">
        <v>2028.9260670537531</v>
      </c>
      <c r="AL5428">
        <v>1981.541381835938</v>
      </c>
      <c r="AM5428">
        <v>2063.387656303074</v>
      </c>
      <c r="AN5428">
        <v>1955.6951898989471</v>
      </c>
      <c r="AO5428">
        <v>2102.1566528320309</v>
      </c>
      <c r="AP5428">
        <v>2067.695068359375</v>
      </c>
      <c r="AQ5428">
        <v>2128.0028411865228</v>
      </c>
      <c r="AR5428">
        <v>2067.695068359375</v>
      </c>
      <c r="AS5428">
        <v>2149.541585286458</v>
      </c>
      <c r="AT5428">
        <v>2132.310791015625</v>
      </c>
      <c r="AU5428">
        <v>2188.310872395833</v>
      </c>
      <c r="AV5428">
        <v>2132.310791015625</v>
      </c>
      <c r="AW5428">
        <v>1</v>
      </c>
      <c r="AX5428">
        <v>-52.840769493528107</v>
      </c>
      <c r="AY5428">
        <v>38.769001305621941</v>
      </c>
      <c r="AZ5428">
        <v>30.15413818359411</v>
      </c>
      <c r="BA5428">
        <v>-52.840769493528107</v>
      </c>
      <c r="BB5428">
        <v>1931.541381835938</v>
      </c>
      <c r="BC5428">
        <v>2034.3821513294661</v>
      </c>
      <c r="BD5428">
        <v>-5.0551352618937298E-2</v>
      </c>
      <c r="BE5428">
        <v>5.0551352618937298E-2</v>
      </c>
      <c r="BF5428">
        <f t="shared" si="588"/>
        <v>-4.1504760468512501E-2</v>
      </c>
      <c r="BG5428">
        <f t="shared" si="589"/>
        <v>52.841094839725884</v>
      </c>
      <c r="BH5428">
        <f t="shared" si="590"/>
        <v>122.72120713029085</v>
      </c>
      <c r="BI5428">
        <f t="shared" si="591"/>
        <v>172.30765128757571</v>
      </c>
      <c r="BJ5428">
        <f t="shared" si="592"/>
        <v>232.61568249688594</v>
      </c>
    </row>
    <row r="5429" spans="1:62">
      <c r="A5429">
        <v>5436</v>
      </c>
      <c r="B5429">
        <v>133750</v>
      </c>
      <c r="C5429" t="s">
        <v>925</v>
      </c>
      <c r="D5429">
        <v>2019</v>
      </c>
      <c r="E5429" t="s">
        <v>70</v>
      </c>
      <c r="F5429" t="s">
        <v>56</v>
      </c>
      <c r="G5429">
        <v>135.18600000000001</v>
      </c>
      <c r="H5429">
        <v>1.1626879269999999</v>
      </c>
      <c r="I5429">
        <v>-844577454</v>
      </c>
      <c r="J5429">
        <v>7.61</v>
      </c>
      <c r="K5429">
        <v>6.7</v>
      </c>
      <c r="L5429">
        <v>80374370042</v>
      </c>
      <c r="M5429">
        <v>7.28</v>
      </c>
      <c r="N5429">
        <v>1</v>
      </c>
      <c r="O5429">
        <v>74950014865</v>
      </c>
      <c r="P5429">
        <v>-88.742618579999998</v>
      </c>
      <c r="Q5429">
        <v>20.807836049999999</v>
      </c>
      <c r="R5429">
        <v>1088249250</v>
      </c>
      <c r="S5429">
        <v>108321000000</v>
      </c>
      <c r="T5429">
        <v>50993514912</v>
      </c>
      <c r="U5429">
        <v>57327494426</v>
      </c>
      <c r="V5429">
        <v>0.2379751998282387</v>
      </c>
      <c r="W5429">
        <v>88.95</v>
      </c>
      <c r="X5429">
        <v>47.6</v>
      </c>
      <c r="Y5429">
        <v>7.65</v>
      </c>
      <c r="Z5429">
        <v>-1.473250248</v>
      </c>
      <c r="AA5429">
        <v>0</v>
      </c>
      <c r="AB5429" s="2">
        <v>43465</v>
      </c>
      <c r="AC5429">
        <v>3245</v>
      </c>
      <c r="AD5429">
        <f t="shared" si="593"/>
        <v>50</v>
      </c>
      <c r="AE5429">
        <v>50</v>
      </c>
      <c r="AF5429">
        <f t="shared" si="594"/>
        <v>1.5408320493066257</v>
      </c>
      <c r="AG5429">
        <v>2867.256591796875</v>
      </c>
      <c r="AH5429">
        <v>2867.256591796875</v>
      </c>
      <c r="AI5429">
        <v>2889.6220878327322</v>
      </c>
      <c r="AJ5429">
        <v>2818.0525005179902</v>
      </c>
      <c r="AK5429">
        <v>2681.6857579311481</v>
      </c>
      <c r="AL5429">
        <v>2826.998779296875</v>
      </c>
      <c r="AM5429">
        <v>2840.2090539664869</v>
      </c>
      <c r="AN5429">
        <v>2681.6857579311481</v>
      </c>
      <c r="AO5429">
        <v>2778.5609602811478</v>
      </c>
      <c r="AP5429">
        <v>2699.29931640625</v>
      </c>
      <c r="AQ5429">
        <v>2809.3849328991641</v>
      </c>
      <c r="AR5429">
        <v>2690.4924670868172</v>
      </c>
      <c r="AS5429">
        <v>2818.1916105388268</v>
      </c>
      <c r="AT5429">
        <v>2778.560791015625</v>
      </c>
      <c r="AU5429">
        <v>2831.401883713228</v>
      </c>
      <c r="AV5429">
        <v>2769.7539422326909</v>
      </c>
      <c r="AW5429">
        <v>0</v>
      </c>
      <c r="AX5429">
        <v>-40.2578125</v>
      </c>
      <c r="AY5429">
        <v>17.613558475101851</v>
      </c>
      <c r="AZ5429">
        <v>-1.6926552279983301E-4</v>
      </c>
      <c r="BA5429">
        <v>17.613558475101851</v>
      </c>
      <c r="BB5429">
        <v>2649.29931640625</v>
      </c>
      <c r="BC5429">
        <v>2681.6857579311481</v>
      </c>
      <c r="BD5429">
        <v>-1.207689656743505E-2</v>
      </c>
      <c r="BE5429">
        <v>1.207689656743505E-2</v>
      </c>
      <c r="BF5429">
        <f t="shared" si="588"/>
        <v>0.1626879408332641</v>
      </c>
      <c r="BG5429">
        <f t="shared" si="589"/>
        <v>71.569587314741966</v>
      </c>
      <c r="BH5429">
        <f t="shared" si="590"/>
        <v>207.93632990158403</v>
      </c>
      <c r="BI5429">
        <f t="shared" si="591"/>
        <v>207.93632990158403</v>
      </c>
      <c r="BJ5429">
        <f t="shared" si="592"/>
        <v>207.93632990158403</v>
      </c>
    </row>
    <row r="5430" spans="1:62">
      <c r="A5430">
        <v>5437</v>
      </c>
      <c r="B5430">
        <v>133750</v>
      </c>
      <c r="C5430" t="s">
        <v>925</v>
      </c>
      <c r="D5430">
        <v>2020</v>
      </c>
      <c r="E5430" t="s">
        <v>70</v>
      </c>
      <c r="F5430" t="s">
        <v>56</v>
      </c>
      <c r="G5430">
        <v>45.189</v>
      </c>
      <c r="H5430">
        <v>1.2973575479999999</v>
      </c>
      <c r="I5430">
        <v>7114280946</v>
      </c>
      <c r="J5430">
        <v>4.4400000000000004</v>
      </c>
      <c r="K5430">
        <v>2.57</v>
      </c>
      <c r="L5430">
        <v>82439762191</v>
      </c>
      <c r="M5430">
        <v>4.4400000000000004</v>
      </c>
      <c r="N5430">
        <v>1</v>
      </c>
      <c r="O5430">
        <v>95500874160</v>
      </c>
      <c r="P5430">
        <v>13.423826650000001</v>
      </c>
      <c r="Q5430">
        <v>21.515125810000001</v>
      </c>
      <c r="R5430">
        <v>2207498500</v>
      </c>
      <c r="S5430">
        <v>113130000000</v>
      </c>
      <c r="T5430">
        <v>51269289524</v>
      </c>
      <c r="U5430">
        <v>61860790877</v>
      </c>
      <c r="V5430">
        <v>7.9077177476362781</v>
      </c>
      <c r="W5430">
        <v>82.88</v>
      </c>
      <c r="X5430">
        <v>44.6</v>
      </c>
      <c r="Y5430">
        <v>0.94</v>
      </c>
      <c r="Z5430">
        <v>11.500468789999999</v>
      </c>
      <c r="AA5430">
        <v>0</v>
      </c>
      <c r="AB5430" s="2">
        <v>43830</v>
      </c>
      <c r="AC5430">
        <v>4080</v>
      </c>
      <c r="AD5430">
        <f t="shared" si="593"/>
        <v>100</v>
      </c>
      <c r="AE5430">
        <v>100</v>
      </c>
      <c r="AF5430">
        <f t="shared" si="594"/>
        <v>2.4509803921568629</v>
      </c>
      <c r="AG5430">
        <v>3663.468182107677</v>
      </c>
      <c r="AH5430">
        <v>3703.72607421875</v>
      </c>
      <c r="AI5430">
        <v>3976.5851207493588</v>
      </c>
      <c r="AJ5430">
        <v>3641.1026864904138</v>
      </c>
      <c r="AK5430">
        <v>3712.6721057263048</v>
      </c>
      <c r="AL5430">
        <v>3663.468017578125</v>
      </c>
      <c r="AM5430">
        <v>3788.7147874098559</v>
      </c>
      <c r="AN5430">
        <v>3636.6294240427542</v>
      </c>
      <c r="AO5430">
        <v>3936.3270970394742</v>
      </c>
      <c r="AP5430">
        <v>3739.5107421875</v>
      </c>
      <c r="AQ5430">
        <v>3954.2194929351081</v>
      </c>
      <c r="AR5430">
        <v>3685.833554500598</v>
      </c>
      <c r="AS5430">
        <v>4003.4238914207181</v>
      </c>
      <c r="AT5430">
        <v>3985.531494140625</v>
      </c>
      <c r="AU5430">
        <v>4079.4665798611109</v>
      </c>
      <c r="AV5430">
        <v>3793.18822337963</v>
      </c>
      <c r="AW5430">
        <v>1</v>
      </c>
      <c r="AX5430">
        <v>-1.6452955196655239E-4</v>
      </c>
      <c r="AY5430">
        <v>26.838636461195161</v>
      </c>
      <c r="AZ5430">
        <v>49.204397101150789</v>
      </c>
      <c r="BA5430">
        <v>-1.6452955196655239E-4</v>
      </c>
      <c r="BB5430">
        <v>3563.468017578125</v>
      </c>
      <c r="BC5430">
        <v>3663.468182107677</v>
      </c>
      <c r="BD5430">
        <v>-2.7296583335417311E-2</v>
      </c>
      <c r="BE5430">
        <v>2.7296583335417311E-2</v>
      </c>
      <c r="BF5430">
        <f t="shared" si="588"/>
        <v>0.29735775906479273</v>
      </c>
      <c r="BG5430">
        <f t="shared" si="589"/>
        <v>335.48243425894498</v>
      </c>
      <c r="BH5430">
        <f t="shared" si="590"/>
        <v>339.95569670660461</v>
      </c>
      <c r="BI5430">
        <f t="shared" si="591"/>
        <v>339.95569670660461</v>
      </c>
      <c r="BJ5430">
        <f t="shared" si="592"/>
        <v>442.83715581835668</v>
      </c>
    </row>
    <row r="5431" spans="1:62">
      <c r="A5431">
        <v>5438</v>
      </c>
      <c r="B5431">
        <v>134380</v>
      </c>
      <c r="C5431" t="s">
        <v>926</v>
      </c>
      <c r="D5431">
        <v>2017</v>
      </c>
      <c r="E5431" t="s">
        <v>55</v>
      </c>
      <c r="F5431" t="s">
        <v>56</v>
      </c>
      <c r="G5431">
        <v>14.766999999999999</v>
      </c>
      <c r="H5431">
        <v>1.472105006</v>
      </c>
      <c r="I5431">
        <v>13565024450</v>
      </c>
      <c r="J5431">
        <v>-2.62</v>
      </c>
      <c r="K5431">
        <v>7.98</v>
      </c>
      <c r="L5431">
        <v>151063000000</v>
      </c>
      <c r="M5431">
        <v>1.33</v>
      </c>
      <c r="N5431">
        <v>1</v>
      </c>
      <c r="O5431">
        <v>128489000000</v>
      </c>
      <c r="P5431">
        <v>9.4720495689999993</v>
      </c>
      <c r="Q5431">
        <v>21.418999670000002</v>
      </c>
      <c r="R5431">
        <v>2005180000</v>
      </c>
      <c r="S5431">
        <v>95655841750</v>
      </c>
      <c r="T5431">
        <v>12326859489</v>
      </c>
      <c r="U5431">
        <v>83328982261</v>
      </c>
      <c r="V5431">
        <v>-5.6934367048240766</v>
      </c>
      <c r="W5431">
        <v>14.79</v>
      </c>
      <c r="X5431">
        <v>55.53</v>
      </c>
      <c r="Y5431">
        <v>5.18</v>
      </c>
      <c r="Z5431">
        <v>16.278879310000001</v>
      </c>
      <c r="AA5431">
        <v>0</v>
      </c>
      <c r="AB5431" s="2">
        <v>42735</v>
      </c>
      <c r="AC5431">
        <v>58800</v>
      </c>
      <c r="AD5431">
        <f t="shared" si="593"/>
        <v>1000</v>
      </c>
      <c r="AE5431">
        <v>1000</v>
      </c>
      <c r="AF5431">
        <f t="shared" si="594"/>
        <v>1.7006802721088434</v>
      </c>
      <c r="AG5431">
        <v>45601.7734375</v>
      </c>
      <c r="AH5431">
        <v>45601.7734375</v>
      </c>
      <c r="AI5431">
        <v>47067.82029928088</v>
      </c>
      <c r="AJ5431">
        <v>44984.490548329108</v>
      </c>
      <c r="AK5431">
        <v>47029.956244712354</v>
      </c>
      <c r="AL5431">
        <v>44830.16796875</v>
      </c>
      <c r="AM5431">
        <v>47864.358694215312</v>
      </c>
      <c r="AN5431">
        <v>44450.894128066837</v>
      </c>
      <c r="AO5431">
        <v>48698.75386844758</v>
      </c>
      <c r="AP5431">
        <v>47029.94921875</v>
      </c>
      <c r="AQ5431">
        <v>48698.75386844758</v>
      </c>
      <c r="AR5431">
        <v>45512.854082661288</v>
      </c>
      <c r="AS5431">
        <v>46954.100860891987</v>
      </c>
      <c r="AT5431">
        <v>46878.24609375</v>
      </c>
      <c r="AU5431">
        <v>49229.743875151697</v>
      </c>
      <c r="AV5431">
        <v>46347.262723756066</v>
      </c>
      <c r="AW5431">
        <v>1</v>
      </c>
      <c r="AX5431">
        <v>-771.60546875</v>
      </c>
      <c r="AY5431">
        <v>-7.0259623535093851E-3</v>
      </c>
      <c r="AZ5431">
        <v>-1820.5077746975801</v>
      </c>
      <c r="BA5431">
        <v>-771.60546875</v>
      </c>
      <c r="BB5431">
        <v>43830.16796875</v>
      </c>
      <c r="BC5431">
        <v>45601.7734375</v>
      </c>
      <c r="BD5431">
        <v>-3.8849486219611457E-2</v>
      </c>
      <c r="BE5431">
        <v>3.8849486219611457E-2</v>
      </c>
      <c r="BF5431">
        <f t="shared" si="588"/>
        <v>0.47210935487899774</v>
      </c>
      <c r="BG5431">
        <f t="shared" si="589"/>
        <v>2083.3297509517724</v>
      </c>
      <c r="BH5431">
        <f t="shared" si="590"/>
        <v>3413.4645661484756</v>
      </c>
      <c r="BI5431">
        <f t="shared" si="591"/>
        <v>4247.8597403807435</v>
      </c>
      <c r="BJ5431">
        <f t="shared" si="592"/>
        <v>4778.8497470848597</v>
      </c>
    </row>
    <row r="5432" spans="1:62">
      <c r="A5432">
        <v>5439</v>
      </c>
      <c r="B5432">
        <v>134380</v>
      </c>
      <c r="C5432" t="s">
        <v>926</v>
      </c>
      <c r="D5432">
        <v>2018</v>
      </c>
      <c r="E5432" t="s">
        <v>55</v>
      </c>
      <c r="F5432" t="s">
        <v>56</v>
      </c>
      <c r="G5432">
        <v>27.271000000000001</v>
      </c>
      <c r="H5432">
        <v>1.0486920040000001</v>
      </c>
      <c r="I5432">
        <v>8644807588</v>
      </c>
      <c r="J5432">
        <v>2.25</v>
      </c>
      <c r="K5432">
        <v>-3.03</v>
      </c>
      <c r="L5432">
        <v>146485000000</v>
      </c>
      <c r="M5432">
        <v>2.29</v>
      </c>
      <c r="N5432">
        <v>1</v>
      </c>
      <c r="O5432">
        <v>94603852800</v>
      </c>
      <c r="P5432">
        <v>10.943430709999999</v>
      </c>
      <c r="Q5432">
        <v>21.421352800000001</v>
      </c>
      <c r="R5432">
        <v>2009904000</v>
      </c>
      <c r="S5432">
        <v>97808459446</v>
      </c>
      <c r="T5432">
        <v>7967096497</v>
      </c>
      <c r="U5432">
        <v>89841362949</v>
      </c>
      <c r="V5432">
        <v>7.8152648829937208</v>
      </c>
      <c r="W5432">
        <v>8.8699999999999992</v>
      </c>
      <c r="X5432">
        <v>55.12</v>
      </c>
      <c r="Y5432">
        <v>5.35</v>
      </c>
      <c r="Z5432">
        <v>9.6223023609999991</v>
      </c>
      <c r="AA5432">
        <v>0</v>
      </c>
      <c r="AB5432" s="2">
        <v>43100</v>
      </c>
      <c r="AC5432">
        <v>43200</v>
      </c>
      <c r="AD5432">
        <f t="shared" si="593"/>
        <v>1000</v>
      </c>
      <c r="AE5432">
        <v>1000</v>
      </c>
      <c r="AF5432">
        <f t="shared" si="594"/>
        <v>2.3148148148148149</v>
      </c>
      <c r="AG5432">
        <v>33359.281792781891</v>
      </c>
      <c r="AH5432">
        <v>34662.0703125</v>
      </c>
      <c r="AI5432">
        <v>34741.027192482907</v>
      </c>
      <c r="AJ5432">
        <v>33319.803352790434</v>
      </c>
      <c r="AK5432">
        <v>34336.362476891358</v>
      </c>
      <c r="AL5432">
        <v>33911.98046875</v>
      </c>
      <c r="AM5432">
        <v>34336.362476891358</v>
      </c>
      <c r="AN5432">
        <v>33178.957000142211</v>
      </c>
      <c r="AO5432">
        <v>33564.749067826713</v>
      </c>
      <c r="AP5432">
        <v>33950.55078125</v>
      </c>
      <c r="AQ5432">
        <v>34529.253351384941</v>
      </c>
      <c r="AR5432">
        <v>33371.848211115059</v>
      </c>
      <c r="AS5432">
        <v>35493.762751436778</v>
      </c>
      <c r="AT5432">
        <v>33564.75390625</v>
      </c>
      <c r="AU5432">
        <v>35493.762751436778</v>
      </c>
      <c r="AV5432">
        <v>33526.173729346257</v>
      </c>
      <c r="AW5432">
        <v>1</v>
      </c>
      <c r="AX5432">
        <v>552.69867596810946</v>
      </c>
      <c r="AY5432">
        <v>-385.8116956413578</v>
      </c>
      <c r="AZ5432">
        <v>4.8384232868556856E-3</v>
      </c>
      <c r="BA5432">
        <v>552.69867596810946</v>
      </c>
      <c r="BB5432">
        <v>32911.98046875</v>
      </c>
      <c r="BC5432">
        <v>33359.281792781891</v>
      </c>
      <c r="BD5432">
        <v>-1.3408601744198081E-2</v>
      </c>
      <c r="BE5432">
        <v>1.3408601744198081E-2</v>
      </c>
      <c r="BF5432">
        <f t="shared" si="588"/>
        <v>4.8692003513554655E-2</v>
      </c>
      <c r="BG5432">
        <f t="shared" si="589"/>
        <v>1421.2238396924731</v>
      </c>
      <c r="BH5432">
        <f t="shared" si="590"/>
        <v>1562.0701923406959</v>
      </c>
      <c r="BI5432">
        <f t="shared" si="591"/>
        <v>1562.0701923406959</v>
      </c>
      <c r="BJ5432">
        <f t="shared" si="592"/>
        <v>2314.805751294567</v>
      </c>
    </row>
    <row r="5433" spans="1:62">
      <c r="A5433">
        <v>5440</v>
      </c>
      <c r="B5433">
        <v>134380</v>
      </c>
      <c r="C5433" t="s">
        <v>926</v>
      </c>
      <c r="D5433">
        <v>2019</v>
      </c>
      <c r="E5433" t="s">
        <v>55</v>
      </c>
      <c r="F5433" t="s">
        <v>56</v>
      </c>
      <c r="G5433">
        <v>14.95</v>
      </c>
      <c r="H5433">
        <v>0.96604673900000004</v>
      </c>
      <c r="I5433">
        <v>15484152525</v>
      </c>
      <c r="J5433">
        <v>21.73</v>
      </c>
      <c r="K5433">
        <v>5.62</v>
      </c>
      <c r="L5433">
        <v>154724000000</v>
      </c>
      <c r="M5433">
        <v>2.04</v>
      </c>
      <c r="N5433">
        <v>1</v>
      </c>
      <c r="O5433">
        <v>98087352800</v>
      </c>
      <c r="P5433">
        <v>6.3346930119999998</v>
      </c>
      <c r="Q5433">
        <v>21.426000909999999</v>
      </c>
      <c r="R5433">
        <v>2019268000</v>
      </c>
      <c r="S5433">
        <v>119058000000</v>
      </c>
      <c r="T5433">
        <v>16927799387</v>
      </c>
      <c r="U5433">
        <v>102130000000</v>
      </c>
      <c r="V5433">
        <v>13.678150739961341</v>
      </c>
      <c r="W5433">
        <v>16.57</v>
      </c>
      <c r="X5433">
        <v>54.18</v>
      </c>
      <c r="Y5433">
        <v>5.37</v>
      </c>
      <c r="Z5433">
        <v>15.161218570000001</v>
      </c>
      <c r="AA5433">
        <v>0</v>
      </c>
      <c r="AB5433" s="2">
        <v>43465</v>
      </c>
      <c r="AC5433">
        <v>44600</v>
      </c>
      <c r="AD5433">
        <f t="shared" si="593"/>
        <v>1000</v>
      </c>
      <c r="AE5433">
        <v>1000</v>
      </c>
      <c r="AF5433">
        <f t="shared" si="594"/>
        <v>2.2421524663677128</v>
      </c>
      <c r="AG5433">
        <v>37048.357597870883</v>
      </c>
      <c r="AH5433">
        <v>36725.49609375</v>
      </c>
      <c r="AI5433">
        <v>37330.861413976643</v>
      </c>
      <c r="AJ5433">
        <v>36442.992277644233</v>
      </c>
      <c r="AK5433">
        <v>35964.854081563179</v>
      </c>
      <c r="AL5433">
        <v>36241.203125</v>
      </c>
      <c r="AM5433">
        <v>36714.944342320261</v>
      </c>
      <c r="AN5433">
        <v>35570.069733796299</v>
      </c>
      <c r="AO5433">
        <v>36083.282939420969</v>
      </c>
      <c r="AP5433">
        <v>35964.84765625</v>
      </c>
      <c r="AQ5433">
        <v>36320.153505762901</v>
      </c>
      <c r="AR5433">
        <v>35727.977089908069</v>
      </c>
      <c r="AS5433">
        <v>35609.547849425602</v>
      </c>
      <c r="AT5433">
        <v>36083.2890625</v>
      </c>
      <c r="AU5433">
        <v>36083.2890625</v>
      </c>
      <c r="AV5433">
        <v>35609.547849425602</v>
      </c>
      <c r="AW5433">
        <v>0</v>
      </c>
      <c r="AX5433">
        <v>-807.15447287088318</v>
      </c>
      <c r="AY5433">
        <v>-6.4253131786244921E-3</v>
      </c>
      <c r="AZ5433">
        <v>6.1230790306581184E-3</v>
      </c>
      <c r="BA5433">
        <v>-6.4253131786244921E-3</v>
      </c>
      <c r="BB5433">
        <v>34964.84765625</v>
      </c>
      <c r="BC5433">
        <v>35964.854081563179</v>
      </c>
      <c r="BD5433">
        <v>-2.7805101698600138E-2</v>
      </c>
      <c r="BE5433">
        <v>2.7805101698600138E-2</v>
      </c>
      <c r="BF5433">
        <f t="shared" si="588"/>
        <v>-3.3955275579969427E-2</v>
      </c>
      <c r="BG5433">
        <f t="shared" si="589"/>
        <v>887.86913633241056</v>
      </c>
      <c r="BH5433">
        <f t="shared" si="590"/>
        <v>1760.791680180344</v>
      </c>
      <c r="BI5433">
        <f t="shared" si="591"/>
        <v>1760.791680180344</v>
      </c>
      <c r="BJ5433">
        <f t="shared" si="592"/>
        <v>1760.791680180344</v>
      </c>
    </row>
    <row r="5434" spans="1:62">
      <c r="A5434">
        <v>5441</v>
      </c>
      <c r="B5434">
        <v>134380</v>
      </c>
      <c r="C5434" t="s">
        <v>926</v>
      </c>
      <c r="D5434">
        <v>2020</v>
      </c>
      <c r="E5434" t="s">
        <v>55</v>
      </c>
      <c r="F5434" t="s">
        <v>64</v>
      </c>
      <c r="G5434">
        <v>22.181999999999999</v>
      </c>
      <c r="H5434">
        <v>1.185342363</v>
      </c>
      <c r="I5434">
        <v>16152477354</v>
      </c>
      <c r="J5434">
        <v>5.27</v>
      </c>
      <c r="K5434">
        <v>3.56</v>
      </c>
      <c r="L5434">
        <v>160234000000</v>
      </c>
      <c r="M5434">
        <v>2.09</v>
      </c>
      <c r="N5434">
        <v>4</v>
      </c>
      <c r="O5434">
        <v>136135000000</v>
      </c>
      <c r="P5434">
        <v>8.4280996790000007</v>
      </c>
      <c r="Q5434">
        <v>21.840361260000002</v>
      </c>
      <c r="R5434">
        <v>3055965000</v>
      </c>
      <c r="S5434">
        <v>125336000000</v>
      </c>
      <c r="T5434">
        <v>12430856368</v>
      </c>
      <c r="U5434">
        <v>112905000000</v>
      </c>
      <c r="V5434">
        <v>10.55027905610496</v>
      </c>
      <c r="W5434">
        <v>11.01</v>
      </c>
      <c r="X5434">
        <v>55.4</v>
      </c>
      <c r="Y5434">
        <v>5.29</v>
      </c>
      <c r="Z5434">
        <v>14.30625513</v>
      </c>
      <c r="AA5434">
        <v>0</v>
      </c>
      <c r="AB5434" s="2">
        <v>44012</v>
      </c>
      <c r="AC5434">
        <v>61900</v>
      </c>
      <c r="AD5434">
        <f t="shared" si="593"/>
        <v>625</v>
      </c>
      <c r="AE5434">
        <v>2500</v>
      </c>
      <c r="AF5434">
        <f t="shared" si="594"/>
        <v>1.0096930533117932</v>
      </c>
      <c r="AG5434">
        <v>50985.965897617127</v>
      </c>
      <c r="AH5434">
        <v>50903.73046875</v>
      </c>
      <c r="AI5434">
        <v>50985.965897617127</v>
      </c>
      <c r="AJ5434">
        <v>50739.259611015746</v>
      </c>
      <c r="AK5434">
        <v>50903.740421140603</v>
      </c>
      <c r="AL5434">
        <v>50739.26953125</v>
      </c>
      <c r="AM5434">
        <v>50903.740421140603</v>
      </c>
      <c r="AN5434">
        <v>50574.798641359397</v>
      </c>
      <c r="AO5434">
        <v>50657.024182148627</v>
      </c>
      <c r="AP5434">
        <v>50903.73046875</v>
      </c>
      <c r="AQ5434">
        <v>51232.6721842185</v>
      </c>
      <c r="AR5434">
        <v>50657.024182148627</v>
      </c>
      <c r="AS5434">
        <v>51150.443892045463</v>
      </c>
      <c r="AT5434">
        <v>50657.03125</v>
      </c>
      <c r="AU5434">
        <v>51397.150213068177</v>
      </c>
      <c r="AV5434">
        <v>50657.03125</v>
      </c>
      <c r="AW5434">
        <v>1</v>
      </c>
      <c r="AX5434">
        <v>-246.69636636712681</v>
      </c>
      <c r="AY5434">
        <v>-9.9523906028480269E-3</v>
      </c>
      <c r="AZ5434">
        <v>7.0678513729944834E-3</v>
      </c>
      <c r="BA5434">
        <v>-246.69636636712681</v>
      </c>
      <c r="BB5434">
        <v>50114.26953125</v>
      </c>
      <c r="BC5434">
        <v>50985.965897617127</v>
      </c>
      <c r="BD5434">
        <v>-1.7096790283772308E-2</v>
      </c>
      <c r="BE5434">
        <v>1.7096790283772308E-2</v>
      </c>
      <c r="BF5434">
        <f t="shared" si="588"/>
        <v>0.18534180123827151</v>
      </c>
      <c r="BG5434">
        <f t="shared" si="589"/>
        <v>246.70628660138027</v>
      </c>
      <c r="BH5434">
        <f t="shared" si="590"/>
        <v>411.1672562577296</v>
      </c>
      <c r="BI5434">
        <f t="shared" si="591"/>
        <v>657.8735428591026</v>
      </c>
      <c r="BJ5434">
        <f t="shared" si="592"/>
        <v>822.35157170877937</v>
      </c>
    </row>
    <row r="5435" spans="1:62">
      <c r="A5435">
        <v>5442</v>
      </c>
      <c r="B5435">
        <v>134380</v>
      </c>
      <c r="C5435" t="s">
        <v>926</v>
      </c>
      <c r="D5435">
        <v>2021</v>
      </c>
      <c r="E5435" t="s">
        <v>55</v>
      </c>
      <c r="F5435" t="s">
        <v>64</v>
      </c>
      <c r="G5435">
        <v>26.998999999999999</v>
      </c>
      <c r="H5435">
        <v>1.4380166590000001</v>
      </c>
      <c r="I5435">
        <v>12772108235</v>
      </c>
      <c r="J5435">
        <v>6.79</v>
      </c>
      <c r="K5435">
        <v>23.24</v>
      </c>
      <c r="L5435">
        <v>197470000000</v>
      </c>
      <c r="M5435">
        <v>1.98</v>
      </c>
      <c r="N5435">
        <v>4</v>
      </c>
      <c r="O5435">
        <v>178581000000</v>
      </c>
      <c r="P5435">
        <v>13.98207393</v>
      </c>
      <c r="Q5435">
        <v>21.843106209999998</v>
      </c>
      <c r="R5435">
        <v>3064365000</v>
      </c>
      <c r="S5435">
        <v>133843000000</v>
      </c>
      <c r="T5435">
        <v>13888347755</v>
      </c>
      <c r="U5435">
        <v>119955000000</v>
      </c>
      <c r="V5435">
        <v>6.2441875913378508</v>
      </c>
      <c r="W5435">
        <v>11.58</v>
      </c>
      <c r="X5435">
        <v>56.23</v>
      </c>
      <c r="Y5435">
        <v>5.39</v>
      </c>
      <c r="Z5435">
        <v>10.647416310000001</v>
      </c>
      <c r="AA5435">
        <v>0</v>
      </c>
      <c r="AB5435" s="2">
        <v>44377</v>
      </c>
      <c r="AC5435">
        <v>81200</v>
      </c>
      <c r="AD5435">
        <f t="shared" si="593"/>
        <v>625</v>
      </c>
      <c r="AE5435">
        <v>2500</v>
      </c>
      <c r="AF5435">
        <f t="shared" si="594"/>
        <v>0.76970443349753692</v>
      </c>
      <c r="AG5435">
        <v>70645.578125</v>
      </c>
      <c r="AH5435">
        <v>70645.578125</v>
      </c>
      <c r="AI5435">
        <v>70816.219618055562</v>
      </c>
      <c r="AJ5435">
        <v>70645.578125</v>
      </c>
      <c r="AK5435">
        <v>70816.220053657802</v>
      </c>
      <c r="AL5435">
        <v>70560.2578125</v>
      </c>
      <c r="AM5435">
        <v>70816.220053657802</v>
      </c>
      <c r="AN5435">
        <v>70389.616318394794</v>
      </c>
      <c r="AO5435">
        <v>71157.495592463674</v>
      </c>
      <c r="AP5435">
        <v>70474.9296875</v>
      </c>
      <c r="AQ5435">
        <v>71157.495592463674</v>
      </c>
      <c r="AR5435">
        <v>70389.608949379544</v>
      </c>
      <c r="AS5435">
        <v>70218.981717430637</v>
      </c>
      <c r="AT5435">
        <v>70730.90625</v>
      </c>
      <c r="AU5435">
        <v>70816.227005428227</v>
      </c>
      <c r="AV5435">
        <v>70133.66096200241</v>
      </c>
      <c r="AW5435">
        <v>1</v>
      </c>
      <c r="AX5435">
        <v>-85.3203125</v>
      </c>
      <c r="AY5435">
        <v>-341.29036615780211</v>
      </c>
      <c r="AZ5435">
        <v>-426.58934246367431</v>
      </c>
      <c r="BA5435">
        <v>-85.3203125</v>
      </c>
      <c r="BB5435">
        <v>69935.2578125</v>
      </c>
      <c r="BC5435">
        <v>70645.578125</v>
      </c>
      <c r="BD5435">
        <v>-1.005470308761806E-2</v>
      </c>
      <c r="BE5435">
        <v>1.005470308761806E-2</v>
      </c>
      <c r="BF5435">
        <f t="shared" ref="BF5435:BF5498" si="595">(O5435-U5435)/S5435</f>
        <v>0.43802066600419892</v>
      </c>
      <c r="BG5435">
        <f t="shared" si="589"/>
        <v>170.64149305556202</v>
      </c>
      <c r="BH5435">
        <f t="shared" si="590"/>
        <v>426.60373526300828</v>
      </c>
      <c r="BI5435">
        <f t="shared" si="591"/>
        <v>767.8866430841299</v>
      </c>
      <c r="BJ5435">
        <f t="shared" si="592"/>
        <v>1023.8346304612642</v>
      </c>
    </row>
    <row r="5436" spans="1:62">
      <c r="A5436">
        <v>5443</v>
      </c>
      <c r="B5436">
        <v>134380</v>
      </c>
      <c r="C5436" t="s">
        <v>926</v>
      </c>
      <c r="D5436">
        <v>2022</v>
      </c>
      <c r="E5436" t="s">
        <v>55</v>
      </c>
      <c r="F5436" t="s">
        <v>64</v>
      </c>
      <c r="G5436">
        <v>31.45</v>
      </c>
      <c r="H5436">
        <v>1.1243109259999999</v>
      </c>
      <c r="I5436">
        <v>18983200277</v>
      </c>
      <c r="J5436">
        <v>10.48</v>
      </c>
      <c r="K5436">
        <v>19.09</v>
      </c>
      <c r="L5436">
        <v>235166000000</v>
      </c>
      <c r="M5436">
        <v>1.94</v>
      </c>
      <c r="N5436">
        <v>4</v>
      </c>
      <c r="O5436">
        <v>151090000000</v>
      </c>
      <c r="P5436">
        <v>7.9591275130000003</v>
      </c>
      <c r="Q5436">
        <v>22.35527489</v>
      </c>
      <c r="R5436">
        <v>5114139000</v>
      </c>
      <c r="S5436">
        <v>147864000000</v>
      </c>
      <c r="T5436">
        <v>15155439398</v>
      </c>
      <c r="U5436">
        <v>132709000000</v>
      </c>
      <c r="V5436">
        <v>10.6323204535034</v>
      </c>
      <c r="W5436">
        <v>11.42</v>
      </c>
      <c r="X5436">
        <v>56.74</v>
      </c>
      <c r="Y5436">
        <v>4.6100000000000003</v>
      </c>
      <c r="Z5436">
        <v>14.30438047</v>
      </c>
      <c r="AA5436">
        <v>0</v>
      </c>
      <c r="AB5436" s="2">
        <v>44742</v>
      </c>
      <c r="AC5436">
        <v>68700</v>
      </c>
      <c r="AD5436">
        <f t="shared" si="593"/>
        <v>625</v>
      </c>
      <c r="AE5436">
        <v>2500</v>
      </c>
      <c r="AF5436">
        <f t="shared" si="594"/>
        <v>0.90975254730713251</v>
      </c>
      <c r="AG5436">
        <v>60338.010794629903</v>
      </c>
      <c r="AH5436">
        <v>60779.078125</v>
      </c>
      <c r="AI5436">
        <v>60955.505057148039</v>
      </c>
      <c r="AJ5436">
        <v>60338.010794629903</v>
      </c>
      <c r="AK5436">
        <v>60161.584783899852</v>
      </c>
      <c r="AL5436">
        <v>60338.01171875</v>
      </c>
      <c r="AM5436">
        <v>60514.438653600148</v>
      </c>
      <c r="AN5436">
        <v>60161.584783899852</v>
      </c>
      <c r="AO5436">
        <v>60161.5859375</v>
      </c>
      <c r="AP5436">
        <v>60161.5859375</v>
      </c>
      <c r="AQ5436">
        <v>60338.012875733133</v>
      </c>
      <c r="AR5436">
        <v>59985.15899926686</v>
      </c>
      <c r="AS5436">
        <v>60161.5859375</v>
      </c>
      <c r="AT5436">
        <v>60161.5859375</v>
      </c>
      <c r="AU5436">
        <v>60426.226344849703</v>
      </c>
      <c r="AV5436">
        <v>60073.37246838343</v>
      </c>
      <c r="AW5436">
        <v>1</v>
      </c>
      <c r="AX5436">
        <v>9.2412009689724073E-4</v>
      </c>
      <c r="AY5436">
        <v>1.1536001475178641E-3</v>
      </c>
      <c r="AZ5436">
        <v>0</v>
      </c>
      <c r="BA5436">
        <v>9.2412009689724073E-4</v>
      </c>
      <c r="BB5436">
        <v>59713.01171875</v>
      </c>
      <c r="BC5436">
        <v>60338.010794629903</v>
      </c>
      <c r="BD5436">
        <v>-1.0358297657627261E-2</v>
      </c>
      <c r="BE5436">
        <v>1.0358297657627261E-2</v>
      </c>
      <c r="BF5436">
        <f t="shared" si="595"/>
        <v>0.12431017691933127</v>
      </c>
      <c r="BG5436">
        <f t="shared" ref="BG5436:BG5499" si="596">MAX(AI5436)-AJ5436</f>
        <v>617.49426251813566</v>
      </c>
      <c r="BH5436">
        <f t="shared" ref="BH5436:BH5499" si="597">MAX(AG5436:AN5436)-MIN(AG5436:AN5436)</f>
        <v>793.92027324818628</v>
      </c>
      <c r="BI5436">
        <f t="shared" ref="BI5436:BI5499" si="598">MAX(AG5436:AR5436)-MIN(AG5436:AR5436)</f>
        <v>970.34605788117915</v>
      </c>
      <c r="BJ5436">
        <f t="shared" ref="BJ5436:BJ5499" si="599">MAX(AG5436:AV5436)-MIN(AG5436:AV5436)</f>
        <v>970.34605788117915</v>
      </c>
    </row>
    <row r="5437" spans="1:62">
      <c r="A5437">
        <v>5444</v>
      </c>
      <c r="B5437">
        <v>134380</v>
      </c>
      <c r="C5437" t="s">
        <v>926</v>
      </c>
      <c r="D5437">
        <v>2023</v>
      </c>
      <c r="E5437" t="s">
        <v>55</v>
      </c>
      <c r="F5437" t="s">
        <v>64</v>
      </c>
      <c r="G5437">
        <v>32.439</v>
      </c>
      <c r="H5437">
        <v>1.073429532</v>
      </c>
      <c r="I5437">
        <v>24913393981</v>
      </c>
      <c r="J5437">
        <v>11.43</v>
      </c>
      <c r="K5437">
        <v>-1.08</v>
      </c>
      <c r="L5437">
        <v>232616000000</v>
      </c>
      <c r="M5437">
        <v>1.76</v>
      </c>
      <c r="N5437">
        <v>4</v>
      </c>
      <c r="O5437">
        <v>156588000000</v>
      </c>
      <c r="P5437">
        <v>6.2852890180000003</v>
      </c>
      <c r="Q5437">
        <v>22.68001885</v>
      </c>
      <c r="R5437">
        <v>7076313000</v>
      </c>
      <c r="S5437">
        <v>164771000000</v>
      </c>
      <c r="T5437">
        <v>20282131251</v>
      </c>
      <c r="U5437">
        <v>144489000000</v>
      </c>
      <c r="V5437">
        <v>8.876564513333685</v>
      </c>
      <c r="W5437">
        <v>14.04</v>
      </c>
      <c r="X5437">
        <v>56.53</v>
      </c>
      <c r="Y5437">
        <v>0.33</v>
      </c>
      <c r="Z5437">
        <v>17.24241567</v>
      </c>
      <c r="AA5437">
        <v>0</v>
      </c>
      <c r="AB5437" s="2">
        <v>45107</v>
      </c>
      <c r="AC5437">
        <v>71200</v>
      </c>
      <c r="AD5437">
        <f t="shared" si="593"/>
        <v>875</v>
      </c>
      <c r="AE5437">
        <v>3500</v>
      </c>
      <c r="AF5437">
        <f t="shared" si="594"/>
        <v>1.228932584269663</v>
      </c>
      <c r="AG5437">
        <v>66031.821522887316</v>
      </c>
      <c r="AH5437">
        <v>67456.96875</v>
      </c>
      <c r="AI5437">
        <v>67456.96875</v>
      </c>
      <c r="AJ5437">
        <v>66031.821522887316</v>
      </c>
      <c r="AK5437">
        <v>64799.396292674253</v>
      </c>
      <c r="AL5437">
        <v>64891.703125</v>
      </c>
      <c r="AM5437">
        <v>65999.38511290896</v>
      </c>
      <c r="AN5437">
        <v>64799.396292674253</v>
      </c>
      <c r="AO5437">
        <v>64707.095904017857</v>
      </c>
      <c r="AP5437">
        <v>64614.7890625</v>
      </c>
      <c r="AQ5437">
        <v>65814.778002232139</v>
      </c>
      <c r="AR5437">
        <v>64614.7890625</v>
      </c>
      <c r="AS5437">
        <v>64614.7890625</v>
      </c>
      <c r="AT5437">
        <v>64614.7890625</v>
      </c>
      <c r="AU5437">
        <v>65537.857477678568</v>
      </c>
      <c r="AV5437">
        <v>64614.7890625</v>
      </c>
      <c r="AW5437">
        <v>1</v>
      </c>
      <c r="AX5437">
        <v>-1140.118397887316</v>
      </c>
      <c r="AY5437">
        <v>-184.60723017425329</v>
      </c>
      <c r="AZ5437">
        <v>-92.30684151785681</v>
      </c>
      <c r="BA5437">
        <v>-1140.118397887316</v>
      </c>
      <c r="BB5437">
        <v>64016.703125</v>
      </c>
      <c r="BC5437">
        <v>66031.821522887316</v>
      </c>
      <c r="BD5437">
        <v>-3.051738315576915E-2</v>
      </c>
      <c r="BE5437">
        <v>3.051738315576915E-2</v>
      </c>
      <c r="BF5437">
        <f t="shared" si="595"/>
        <v>7.3429183533510148E-2</v>
      </c>
      <c r="BG5437">
        <f t="shared" si="596"/>
        <v>1425.147227112684</v>
      </c>
      <c r="BH5437">
        <f t="shared" si="597"/>
        <v>2657.5724573257467</v>
      </c>
      <c r="BI5437">
        <f t="shared" si="598"/>
        <v>2842.1796875</v>
      </c>
      <c r="BJ5437">
        <f t="shared" si="599"/>
        <v>2842.1796875</v>
      </c>
    </row>
    <row r="5438" spans="1:62">
      <c r="A5438">
        <v>5445</v>
      </c>
      <c r="B5438">
        <v>134380</v>
      </c>
      <c r="C5438" t="s">
        <v>926</v>
      </c>
      <c r="D5438">
        <v>2024</v>
      </c>
      <c r="E5438" t="s">
        <v>55</v>
      </c>
      <c r="F5438" t="s">
        <v>64</v>
      </c>
      <c r="J5438">
        <v>19.440000000000001</v>
      </c>
      <c r="K5438">
        <v>-17.55</v>
      </c>
      <c r="L5438">
        <v>191800000000</v>
      </c>
      <c r="N5438">
        <v>4</v>
      </c>
      <c r="P5438">
        <v>7.32</v>
      </c>
      <c r="S5438">
        <v>196800000000</v>
      </c>
      <c r="T5438">
        <v>38900000000</v>
      </c>
      <c r="U5438">
        <v>157800000000</v>
      </c>
      <c r="V5438">
        <v>9.2124660008720394</v>
      </c>
      <c r="W5438">
        <v>44.434317239999999</v>
      </c>
      <c r="X5438">
        <v>56.53</v>
      </c>
      <c r="Y5438">
        <v>0.32</v>
      </c>
      <c r="Z5438">
        <v>24.080801300000001</v>
      </c>
      <c r="AA5438">
        <v>0</v>
      </c>
      <c r="AB5438" s="2">
        <v>45473</v>
      </c>
      <c r="AC5438">
        <v>78800</v>
      </c>
      <c r="AD5438">
        <f t="shared" si="593"/>
        <v>875</v>
      </c>
      <c r="AE5438">
        <v>3500</v>
      </c>
      <c r="AF5438">
        <f t="shared" si="594"/>
        <v>1.1104060913705585</v>
      </c>
      <c r="AG5438">
        <v>78500</v>
      </c>
      <c r="AH5438">
        <v>76900</v>
      </c>
      <c r="AI5438">
        <v>78500</v>
      </c>
      <c r="AJ5438">
        <v>76900</v>
      </c>
      <c r="AK5438">
        <v>77474.522292993628</v>
      </c>
      <c r="AL5438">
        <v>76500</v>
      </c>
      <c r="AM5438">
        <v>77474.522292993628</v>
      </c>
      <c r="AN5438">
        <v>76500</v>
      </c>
      <c r="AO5438">
        <v>77961.78459119497</v>
      </c>
      <c r="AP5438">
        <v>77474.5234375</v>
      </c>
      <c r="AQ5438">
        <v>77961.78459119497</v>
      </c>
      <c r="AR5438">
        <v>76987.26228380503</v>
      </c>
      <c r="AS5438">
        <v>78059.233476562498</v>
      </c>
      <c r="AT5438">
        <v>77961.78125</v>
      </c>
      <c r="AU5438">
        <v>78059.233476562498</v>
      </c>
      <c r="AV5438">
        <v>77864.329023437502</v>
      </c>
      <c r="AW5438">
        <v>0</v>
      </c>
      <c r="AX5438">
        <v>-2000</v>
      </c>
      <c r="AY5438">
        <v>1.14450637192931E-3</v>
      </c>
      <c r="AZ5438">
        <v>-3.3411949698347598E-3</v>
      </c>
      <c r="BA5438">
        <v>1.14450637192931E-3</v>
      </c>
      <c r="BB5438">
        <v>76599.5234375</v>
      </c>
      <c r="BC5438">
        <v>77474.522292993628</v>
      </c>
      <c r="BD5438">
        <v>-1.129402066119946E-2</v>
      </c>
      <c r="BE5438">
        <v>1.129402066119946E-2</v>
      </c>
      <c r="BF5438">
        <f t="shared" si="595"/>
        <v>-0.80182926829268297</v>
      </c>
      <c r="BG5438">
        <f t="shared" si="596"/>
        <v>1600</v>
      </c>
      <c r="BH5438">
        <f t="shared" si="597"/>
        <v>2000</v>
      </c>
      <c r="BI5438">
        <f t="shared" si="598"/>
        <v>2000</v>
      </c>
      <c r="BJ5438">
        <f t="shared" si="599"/>
        <v>2000</v>
      </c>
    </row>
    <row r="5439" spans="1:62">
      <c r="A5439">
        <v>5446</v>
      </c>
      <c r="B5439">
        <v>134790</v>
      </c>
      <c r="C5439" t="s">
        <v>927</v>
      </c>
      <c r="D5439">
        <v>2020</v>
      </c>
      <c r="E5439" t="s">
        <v>55</v>
      </c>
      <c r="F5439" t="s">
        <v>56</v>
      </c>
      <c r="G5439">
        <v>2.9039999999999999</v>
      </c>
      <c r="H5439">
        <v>1.6496010080000001</v>
      </c>
      <c r="I5439">
        <v>19746412584</v>
      </c>
      <c r="J5439">
        <v>42.79</v>
      </c>
      <c r="K5439">
        <v>17.940000000000001</v>
      </c>
      <c r="L5439">
        <v>227490000000</v>
      </c>
      <c r="M5439">
        <v>5.15</v>
      </c>
      <c r="N5439">
        <v>1</v>
      </c>
      <c r="O5439">
        <v>111000000000</v>
      </c>
      <c r="P5439">
        <v>5.6212742200000001</v>
      </c>
      <c r="Q5439">
        <v>20.0374664</v>
      </c>
      <c r="R5439">
        <v>503687400</v>
      </c>
      <c r="S5439">
        <v>95773293248</v>
      </c>
      <c r="T5439">
        <v>46987721100</v>
      </c>
      <c r="U5439">
        <v>48785572148</v>
      </c>
      <c r="V5439">
        <v>52.260155646104188</v>
      </c>
      <c r="W5439">
        <v>96.31</v>
      </c>
      <c r="X5439">
        <v>60.72</v>
      </c>
      <c r="Y5439">
        <v>1</v>
      </c>
      <c r="Z5439">
        <v>40.475927030000001</v>
      </c>
      <c r="AA5439">
        <v>0</v>
      </c>
      <c r="AB5439" s="2">
        <v>43830</v>
      </c>
      <c r="AC5439">
        <v>55500</v>
      </c>
      <c r="AD5439">
        <f t="shared" si="593"/>
        <v>300</v>
      </c>
      <c r="AE5439">
        <v>300</v>
      </c>
      <c r="AF5439">
        <f t="shared" si="594"/>
        <v>0.54054054054054057</v>
      </c>
      <c r="AG5439">
        <v>54189.501336898393</v>
      </c>
      <c r="AH5439">
        <v>52778.31640625</v>
      </c>
      <c r="AI5439">
        <v>54189.501336898393</v>
      </c>
      <c r="AJ5439">
        <v>52590.15841549688</v>
      </c>
      <c r="AK5439">
        <v>52401.999131944453</v>
      </c>
      <c r="AL5439">
        <v>53342.7890625</v>
      </c>
      <c r="AM5439">
        <v>53907.263020833343</v>
      </c>
      <c r="AN5439">
        <v>52401.999131944453</v>
      </c>
      <c r="AO5439">
        <v>53530.943533140569</v>
      </c>
      <c r="AP5439">
        <v>52872.390625</v>
      </c>
      <c r="AQ5439">
        <v>53625.022520017803</v>
      </c>
      <c r="AR5439">
        <v>51649.363795596088</v>
      </c>
      <c r="AS5439">
        <v>54753.972182557118</v>
      </c>
      <c r="AT5439">
        <v>53530.9453125</v>
      </c>
      <c r="AU5439">
        <v>54753.972182557118</v>
      </c>
      <c r="AV5439">
        <v>53248.708342486818</v>
      </c>
      <c r="AW5439">
        <v>1</v>
      </c>
      <c r="AX5439">
        <v>-846.71227439839276</v>
      </c>
      <c r="AY5439">
        <v>470.39149305554753</v>
      </c>
      <c r="AZ5439">
        <v>1.7793594306567679E-3</v>
      </c>
      <c r="BA5439">
        <v>-846.71227439839276</v>
      </c>
      <c r="BB5439">
        <v>53042.7890625</v>
      </c>
      <c r="BC5439">
        <v>54189.501336898393</v>
      </c>
      <c r="BD5439">
        <v>-2.1161151996384589E-2</v>
      </c>
      <c r="BE5439">
        <v>2.1161151996384589E-2</v>
      </c>
      <c r="BF5439">
        <f t="shared" si="595"/>
        <v>0.64960100819441335</v>
      </c>
      <c r="BG5439">
        <f t="shared" si="596"/>
        <v>1599.3429214015123</v>
      </c>
      <c r="BH5439">
        <f t="shared" si="597"/>
        <v>1787.5022049539402</v>
      </c>
      <c r="BI5439">
        <f t="shared" si="598"/>
        <v>2540.1375413023052</v>
      </c>
      <c r="BJ5439">
        <f t="shared" si="599"/>
        <v>3104.6083869610302</v>
      </c>
    </row>
    <row r="5440" spans="1:62">
      <c r="A5440">
        <v>5447</v>
      </c>
      <c r="B5440">
        <v>134790</v>
      </c>
      <c r="C5440" t="s">
        <v>927</v>
      </c>
      <c r="D5440">
        <v>2021</v>
      </c>
      <c r="E5440" t="s">
        <v>55</v>
      </c>
      <c r="F5440" t="s">
        <v>56</v>
      </c>
      <c r="G5440">
        <v>5.1920000000000002</v>
      </c>
      <c r="H5440">
        <v>1.7210600899999999</v>
      </c>
      <c r="I5440">
        <v>12698998352</v>
      </c>
      <c r="J5440">
        <v>-11.45</v>
      </c>
      <c r="K5440">
        <v>10.75</v>
      </c>
      <c r="L5440">
        <v>251937000000</v>
      </c>
      <c r="M5440">
        <v>3.84</v>
      </c>
      <c r="N5440">
        <v>1</v>
      </c>
      <c r="O5440">
        <v>122600000000</v>
      </c>
      <c r="P5440">
        <v>9.6543047410000007</v>
      </c>
      <c r="Q5440">
        <v>20.325148469999998</v>
      </c>
      <c r="R5440">
        <v>671583200</v>
      </c>
      <c r="S5440">
        <v>84805500508</v>
      </c>
      <c r="T5440">
        <v>23355362343</v>
      </c>
      <c r="U5440">
        <v>61450138165</v>
      </c>
      <c r="V5440">
        <v>25.95965458512962</v>
      </c>
      <c r="W5440">
        <v>38.01</v>
      </c>
      <c r="X5440">
        <v>60.72</v>
      </c>
      <c r="Y5440">
        <v>2.65</v>
      </c>
      <c r="Z5440">
        <v>20.665532630000001</v>
      </c>
      <c r="AA5440">
        <v>0</v>
      </c>
      <c r="AB5440" s="2">
        <v>44196</v>
      </c>
      <c r="AC5440">
        <v>61300</v>
      </c>
      <c r="AD5440">
        <f t="shared" si="593"/>
        <v>400</v>
      </c>
      <c r="AE5440">
        <v>400</v>
      </c>
      <c r="AF5440">
        <f t="shared" si="594"/>
        <v>0.65252854812398042</v>
      </c>
      <c r="AG5440">
        <v>58358.817550313513</v>
      </c>
      <c r="AH5440">
        <v>58453.40234375</v>
      </c>
      <c r="AI5440">
        <v>58831.741517495953</v>
      </c>
      <c r="AJ5440">
        <v>58075.063170004039</v>
      </c>
      <c r="AK5440">
        <v>58737.159504153147</v>
      </c>
      <c r="AL5440">
        <v>58358.8203125</v>
      </c>
      <c r="AM5440">
        <v>58831.74430206645</v>
      </c>
      <c r="AN5440">
        <v>58169.650716673423</v>
      </c>
      <c r="AO5440">
        <v>58737.159504153147</v>
      </c>
      <c r="AP5440">
        <v>58358.8203125</v>
      </c>
      <c r="AQ5440">
        <v>58737.159504153147</v>
      </c>
      <c r="AR5440">
        <v>57412.972333367099</v>
      </c>
      <c r="AS5440">
        <v>58642.5703125</v>
      </c>
      <c r="AT5440">
        <v>58642.5703125</v>
      </c>
      <c r="AU5440">
        <v>59115.494266633068</v>
      </c>
      <c r="AV5440">
        <v>57696.722404233871</v>
      </c>
      <c r="AW5440">
        <v>1</v>
      </c>
      <c r="AX5440">
        <v>2.7621864865068351E-3</v>
      </c>
      <c r="AY5440">
        <v>-378.33919165314728</v>
      </c>
      <c r="AZ5440">
        <v>-94.589191653147282</v>
      </c>
      <c r="BA5440">
        <v>2.7621864865068351E-3</v>
      </c>
      <c r="BB5440">
        <v>57958.8203125</v>
      </c>
      <c r="BC5440">
        <v>58358.817550313513</v>
      </c>
      <c r="BD5440">
        <v>-6.8541011385067829E-3</v>
      </c>
      <c r="BE5440">
        <v>6.8541011385067829E-3</v>
      </c>
      <c r="BF5440">
        <f t="shared" si="595"/>
        <v>0.72106009007318483</v>
      </c>
      <c r="BG5440">
        <f t="shared" si="596"/>
        <v>756.67834749191388</v>
      </c>
      <c r="BH5440">
        <f t="shared" si="597"/>
        <v>756.68113206241105</v>
      </c>
      <c r="BI5440">
        <f t="shared" si="598"/>
        <v>1418.7719686993514</v>
      </c>
      <c r="BJ5440">
        <f t="shared" si="599"/>
        <v>1702.521933265969</v>
      </c>
    </row>
    <row r="5441" spans="1:62">
      <c r="A5441">
        <v>5448</v>
      </c>
      <c r="B5441">
        <v>134790</v>
      </c>
      <c r="C5441" t="s">
        <v>927</v>
      </c>
      <c r="D5441">
        <v>2023</v>
      </c>
      <c r="E5441" t="s">
        <v>55</v>
      </c>
      <c r="F5441" t="s">
        <v>56</v>
      </c>
      <c r="G5441">
        <v>34.363</v>
      </c>
      <c r="H5441">
        <v>0.926524613</v>
      </c>
      <c r="I5441">
        <v>-1927437377</v>
      </c>
      <c r="J5441">
        <v>11.78</v>
      </c>
      <c r="K5441">
        <v>-20.56</v>
      </c>
      <c r="L5441">
        <v>200136000000</v>
      </c>
      <c r="M5441">
        <v>3.94</v>
      </c>
      <c r="N5441">
        <v>1</v>
      </c>
      <c r="O5441">
        <v>57800000000</v>
      </c>
      <c r="P5441">
        <v>-29.988004119999999</v>
      </c>
      <c r="Q5441">
        <v>20.548292020000002</v>
      </c>
      <c r="R5441">
        <v>839479000</v>
      </c>
      <c r="S5441">
        <v>95079294654</v>
      </c>
      <c r="T5441">
        <v>30293306682</v>
      </c>
      <c r="U5441">
        <v>64785987972</v>
      </c>
      <c r="V5441">
        <v>5.4285472850246439</v>
      </c>
      <c r="W5441">
        <v>46.76</v>
      </c>
      <c r="X5441">
        <v>58.73</v>
      </c>
      <c r="Y5441">
        <v>0.9</v>
      </c>
      <c r="Z5441">
        <v>-2.9750837140000002</v>
      </c>
      <c r="AA5441">
        <v>0</v>
      </c>
      <c r="AB5441" s="2">
        <v>44926</v>
      </c>
      <c r="AC5441">
        <v>28900</v>
      </c>
      <c r="AD5441">
        <f t="shared" si="593"/>
        <v>500</v>
      </c>
      <c r="AE5441">
        <v>500</v>
      </c>
      <c r="AF5441">
        <f t="shared" si="594"/>
        <v>1.7301038062283738</v>
      </c>
      <c r="AG5441">
        <v>28369.566078452801</v>
      </c>
      <c r="AH5441">
        <v>27978.26171875</v>
      </c>
      <c r="AI5441">
        <v>28418.479123415651</v>
      </c>
      <c r="AJ5441">
        <v>27978.26171875</v>
      </c>
      <c r="AK5441">
        <v>27880.435546875</v>
      </c>
      <c r="AL5441">
        <v>27880.435546875</v>
      </c>
      <c r="AM5441">
        <v>28024.644696255389</v>
      </c>
      <c r="AN5441">
        <v>27736.226397494611</v>
      </c>
      <c r="AO5441">
        <v>27640.086964574351</v>
      </c>
      <c r="AP5441">
        <v>27880.435546875</v>
      </c>
      <c r="AQ5441">
        <v>27976.574979795259</v>
      </c>
      <c r="AR5441">
        <v>27640.086964574351</v>
      </c>
      <c r="AS5441">
        <v>27543.94650815217</v>
      </c>
      <c r="AT5441">
        <v>27640.0859375</v>
      </c>
      <c r="AU5441">
        <v>27640.0859375</v>
      </c>
      <c r="AV5441">
        <v>27447.807078804351</v>
      </c>
      <c r="AW5441">
        <v>1</v>
      </c>
      <c r="AX5441">
        <v>-489.13053157780092</v>
      </c>
      <c r="AY5441">
        <v>0</v>
      </c>
      <c r="AZ5441">
        <v>-1.0270743514411149E-3</v>
      </c>
      <c r="BA5441">
        <v>-489.13053157780092</v>
      </c>
      <c r="BB5441">
        <v>27380.435546875</v>
      </c>
      <c r="BC5441">
        <v>28369.566078452801</v>
      </c>
      <c r="BD5441">
        <v>-3.4865902736843882E-2</v>
      </c>
      <c r="BE5441">
        <v>3.4865902736843882E-2</v>
      </c>
      <c r="BF5441">
        <f t="shared" si="595"/>
        <v>-7.3475387016936594E-2</v>
      </c>
      <c r="BG5441">
        <f t="shared" si="596"/>
        <v>440.21740466565097</v>
      </c>
      <c r="BH5441">
        <f t="shared" si="597"/>
        <v>682.25272592104011</v>
      </c>
      <c r="BI5441">
        <f t="shared" si="598"/>
        <v>778.39215884129953</v>
      </c>
      <c r="BJ5441">
        <f t="shared" si="599"/>
        <v>970.6720446112995</v>
      </c>
    </row>
    <row r="5442" spans="1:62">
      <c r="A5442">
        <v>5449</v>
      </c>
      <c r="B5442">
        <v>134790</v>
      </c>
      <c r="C5442" t="s">
        <v>927</v>
      </c>
      <c r="D5442">
        <v>2024</v>
      </c>
      <c r="E5442" t="s">
        <v>55</v>
      </c>
      <c r="F5442" t="s">
        <v>56</v>
      </c>
      <c r="J5442">
        <v>4.8600000000000003</v>
      </c>
      <c r="K5442">
        <v>-21.95</v>
      </c>
      <c r="L5442">
        <v>156200000000</v>
      </c>
      <c r="N5442">
        <v>1</v>
      </c>
      <c r="P5442">
        <v>15.25</v>
      </c>
      <c r="S5442">
        <v>99700000000</v>
      </c>
      <c r="T5442">
        <v>33100000000</v>
      </c>
      <c r="U5442">
        <v>66600000000</v>
      </c>
      <c r="V5442">
        <v>2.8000067372346038</v>
      </c>
      <c r="W5442">
        <v>0.32612455400000001</v>
      </c>
      <c r="X5442">
        <v>58.73</v>
      </c>
      <c r="Y5442">
        <v>1.22</v>
      </c>
      <c r="Z5442">
        <v>83.935813839999994</v>
      </c>
      <c r="AA5442">
        <v>0</v>
      </c>
      <c r="AB5442" s="2">
        <v>45291</v>
      </c>
      <c r="AC5442">
        <v>22200</v>
      </c>
      <c r="AD5442">
        <f t="shared" si="593"/>
        <v>500</v>
      </c>
      <c r="AE5442">
        <v>500</v>
      </c>
      <c r="AF5442">
        <f t="shared" si="594"/>
        <v>2.2522522522522523</v>
      </c>
      <c r="AG5442">
        <v>22950</v>
      </c>
      <c r="AH5442">
        <v>22050</v>
      </c>
      <c r="AI5442">
        <v>22950</v>
      </c>
      <c r="AJ5442">
        <v>22050</v>
      </c>
      <c r="AK5442">
        <v>22744.5652173913</v>
      </c>
      <c r="AL5442">
        <v>22500</v>
      </c>
      <c r="AM5442">
        <v>22744.5652173913</v>
      </c>
      <c r="AN5442">
        <v>22353.26086956522</v>
      </c>
      <c r="AO5442">
        <v>22548.91321221714</v>
      </c>
      <c r="AP5442">
        <v>22695.65234375</v>
      </c>
      <c r="AQ5442">
        <v>22793.47843143858</v>
      </c>
      <c r="AR5442">
        <v>22548.91321221714</v>
      </c>
      <c r="AS5442">
        <v>22646.740072678382</v>
      </c>
      <c r="AT5442">
        <v>22451.087890625</v>
      </c>
      <c r="AU5442">
        <v>22695.65311819172</v>
      </c>
      <c r="AV5442">
        <v>22206.52266305828</v>
      </c>
      <c r="AW5442">
        <v>0</v>
      </c>
      <c r="AX5442">
        <v>-450</v>
      </c>
      <c r="AY5442">
        <v>-48.912873641300394</v>
      </c>
      <c r="AZ5442">
        <v>-97.825321592139517</v>
      </c>
      <c r="BA5442">
        <v>-48.912873641300394</v>
      </c>
      <c r="BB5442">
        <v>22195.65234375</v>
      </c>
      <c r="BC5442">
        <v>22744.5652173913</v>
      </c>
      <c r="BD5442">
        <v>-2.4133803763440691E-2</v>
      </c>
      <c r="BE5442">
        <v>2.4133803763440691E-2</v>
      </c>
      <c r="BF5442">
        <f t="shared" si="595"/>
        <v>-0.66800401203610837</v>
      </c>
      <c r="BG5442">
        <f t="shared" si="596"/>
        <v>900</v>
      </c>
      <c r="BH5442">
        <f t="shared" si="597"/>
        <v>900</v>
      </c>
      <c r="BI5442">
        <f t="shared" si="598"/>
        <v>900</v>
      </c>
      <c r="BJ5442">
        <f t="shared" si="599"/>
        <v>900</v>
      </c>
    </row>
    <row r="5443" spans="1:62">
      <c r="A5443">
        <v>5450</v>
      </c>
      <c r="B5443">
        <v>136480</v>
      </c>
      <c r="C5443" t="s">
        <v>928</v>
      </c>
      <c r="D5443">
        <v>2023</v>
      </c>
      <c r="E5443" t="s">
        <v>70</v>
      </c>
      <c r="F5443" t="s">
        <v>56</v>
      </c>
      <c r="G5443">
        <v>24.452000000000002</v>
      </c>
      <c r="H5443">
        <v>1.186005258</v>
      </c>
      <c r="I5443">
        <v>40446934176</v>
      </c>
      <c r="J5443">
        <v>-7.44</v>
      </c>
      <c r="K5443">
        <v>5.0599999999999996</v>
      </c>
      <c r="L5443">
        <v>1410840000000</v>
      </c>
      <c r="M5443">
        <v>3.68</v>
      </c>
      <c r="N5443">
        <v>1</v>
      </c>
      <c r="O5443">
        <v>465198000000</v>
      </c>
      <c r="P5443">
        <v>11.501452560000001</v>
      </c>
      <c r="Q5443">
        <v>21.881911339999998</v>
      </c>
      <c r="R5443">
        <v>3185615460</v>
      </c>
      <c r="S5443">
        <v>842138000000</v>
      </c>
      <c r="T5443">
        <v>533581000000</v>
      </c>
      <c r="U5443">
        <v>308557000000</v>
      </c>
      <c r="V5443">
        <v>2.4762455123031808</v>
      </c>
      <c r="W5443">
        <v>172.93</v>
      </c>
      <c r="X5443">
        <v>58.91</v>
      </c>
      <c r="Y5443">
        <v>2.4500000000000002</v>
      </c>
      <c r="Z5443">
        <v>13.10841568</v>
      </c>
      <c r="AA5443">
        <v>0</v>
      </c>
      <c r="AB5443" s="2">
        <v>44926</v>
      </c>
      <c r="AC5443">
        <v>4380</v>
      </c>
      <c r="AD5443">
        <f t="shared" ref="AD5443:AD5506" si="600">AE5443/N5443</f>
        <v>30</v>
      </c>
      <c r="AE5443">
        <v>30</v>
      </c>
      <c r="AF5443">
        <f t="shared" ref="AF5443:AF5506" si="601">AD5443*100/AC5443</f>
        <v>0.68493150684931503</v>
      </c>
      <c r="AG5443">
        <v>4848.0563778727583</v>
      </c>
      <c r="AH5443">
        <v>4412.720703125</v>
      </c>
      <c r="AI5443">
        <v>5214.134104365191</v>
      </c>
      <c r="AJ5443">
        <v>4190.1058694471694</v>
      </c>
      <c r="AK5443">
        <v>4146.8582226562503</v>
      </c>
      <c r="AL5443">
        <v>4432.5087890625</v>
      </c>
      <c r="AM5443">
        <v>5220.5103515625005</v>
      </c>
      <c r="AN5443">
        <v>4141.9332128906253</v>
      </c>
      <c r="AO5443">
        <v>4639.3593715694524</v>
      </c>
      <c r="AP5443">
        <v>4205.95849609375</v>
      </c>
      <c r="AQ5443">
        <v>4708.3095108496782</v>
      </c>
      <c r="AR5443">
        <v>4156.7083966078744</v>
      </c>
      <c r="AS5443">
        <v>5801.6618319198697</v>
      </c>
      <c r="AT5443">
        <v>4836.35986328125</v>
      </c>
      <c r="AU5443">
        <v>6205.5126555339866</v>
      </c>
      <c r="AV5443">
        <v>4826.509843193101</v>
      </c>
      <c r="AW5443">
        <v>1</v>
      </c>
      <c r="AX5443">
        <v>-415.54758881025828</v>
      </c>
      <c r="AY5443">
        <v>59.100273437499709</v>
      </c>
      <c r="AZ5443">
        <v>197.00049171179759</v>
      </c>
      <c r="BA5443">
        <v>-415.54758881025828</v>
      </c>
      <c r="BB5443">
        <v>4402.5087890625</v>
      </c>
      <c r="BC5443">
        <v>4848.0563778727583</v>
      </c>
      <c r="BD5443">
        <v>-9.1902311789071378E-2</v>
      </c>
      <c r="BE5443">
        <v>9.1902311789071378E-2</v>
      </c>
      <c r="BF5443">
        <f t="shared" si="595"/>
        <v>0.18600395659618732</v>
      </c>
      <c r="BG5443">
        <f t="shared" si="596"/>
        <v>1024.0282349180216</v>
      </c>
      <c r="BH5443">
        <f t="shared" si="597"/>
        <v>1078.5771386718752</v>
      </c>
      <c r="BI5443">
        <f t="shared" si="598"/>
        <v>1078.5771386718752</v>
      </c>
      <c r="BJ5443">
        <f t="shared" si="599"/>
        <v>2063.5794426433613</v>
      </c>
    </row>
    <row r="5444" spans="1:62">
      <c r="A5444">
        <v>5451</v>
      </c>
      <c r="B5444">
        <v>136480</v>
      </c>
      <c r="C5444" t="s">
        <v>928</v>
      </c>
      <c r="D5444">
        <v>2024</v>
      </c>
      <c r="E5444" t="s">
        <v>70</v>
      </c>
      <c r="F5444" t="s">
        <v>56</v>
      </c>
      <c r="J5444">
        <v>2.95</v>
      </c>
      <c r="K5444">
        <v>-28.2</v>
      </c>
      <c r="L5444">
        <v>1013000000000</v>
      </c>
      <c r="N5444">
        <v>1</v>
      </c>
      <c r="P5444">
        <v>22.8</v>
      </c>
      <c r="S5444">
        <v>867000000000</v>
      </c>
      <c r="T5444">
        <v>547100000000</v>
      </c>
      <c r="U5444">
        <v>319900000000</v>
      </c>
      <c r="V5444">
        <v>3.6761441159980159</v>
      </c>
      <c r="W5444">
        <v>2.1095098870000002</v>
      </c>
      <c r="X5444">
        <v>58.91</v>
      </c>
      <c r="Y5444">
        <v>2.44</v>
      </c>
      <c r="Z5444">
        <v>107.6577628</v>
      </c>
      <c r="AA5444">
        <v>0</v>
      </c>
      <c r="AB5444" s="2">
        <v>45291</v>
      </c>
      <c r="AC5444">
        <v>2805</v>
      </c>
      <c r="AD5444">
        <f t="shared" si="600"/>
        <v>30</v>
      </c>
      <c r="AE5444">
        <v>30</v>
      </c>
      <c r="AF5444">
        <f t="shared" si="601"/>
        <v>1.0695187165775402</v>
      </c>
      <c r="AG5444">
        <v>2830</v>
      </c>
      <c r="AH5444">
        <v>2805</v>
      </c>
      <c r="AI5444">
        <v>2830</v>
      </c>
      <c r="AJ5444">
        <v>2780</v>
      </c>
      <c r="AK5444">
        <v>2814.840989399293</v>
      </c>
      <c r="AL5444">
        <v>2800</v>
      </c>
      <c r="AM5444">
        <v>2839.575971731449</v>
      </c>
      <c r="AN5444">
        <v>2785.159010600707</v>
      </c>
      <c r="AO5444">
        <v>2819.7879606263832</v>
      </c>
      <c r="AP5444">
        <v>2795.052978515625</v>
      </c>
      <c r="AQ5444">
        <v>2824.7349570485339</v>
      </c>
      <c r="AR5444">
        <v>2790.1059820934729</v>
      </c>
      <c r="AS5444">
        <v>2795.0529534089651</v>
      </c>
      <c r="AT5444">
        <v>2790.10595703125</v>
      </c>
      <c r="AU5444">
        <v>2799.9999497866802</v>
      </c>
      <c r="AV5444">
        <v>2765.370975142675</v>
      </c>
      <c r="AW5444">
        <v>0</v>
      </c>
      <c r="AX5444">
        <v>-30</v>
      </c>
      <c r="AY5444">
        <v>-19.78801088366799</v>
      </c>
      <c r="AZ5444">
        <v>-29.68200359513321</v>
      </c>
      <c r="BA5444">
        <v>-19.78801088366799</v>
      </c>
      <c r="BB5444">
        <v>2765.052978515625</v>
      </c>
      <c r="BC5444">
        <v>2814.840989399293</v>
      </c>
      <c r="BD5444">
        <v>-1.76876814964575E-2</v>
      </c>
      <c r="BE5444">
        <v>1.76876814964575E-2</v>
      </c>
      <c r="BF5444">
        <f t="shared" si="595"/>
        <v>-0.3689734717416378</v>
      </c>
      <c r="BG5444">
        <f t="shared" si="596"/>
        <v>50</v>
      </c>
      <c r="BH5444">
        <f t="shared" si="597"/>
        <v>59.575971731449044</v>
      </c>
      <c r="BI5444">
        <f t="shared" si="598"/>
        <v>59.575971731449044</v>
      </c>
      <c r="BJ5444">
        <f t="shared" si="599"/>
        <v>74.204996588774065</v>
      </c>
    </row>
    <row r="5445" spans="1:62">
      <c r="A5445">
        <v>5452</v>
      </c>
      <c r="B5445">
        <v>136490</v>
      </c>
      <c r="C5445" t="s">
        <v>929</v>
      </c>
      <c r="D5445">
        <v>2019</v>
      </c>
      <c r="E5445" t="s">
        <v>55</v>
      </c>
      <c r="F5445" t="s">
        <v>56</v>
      </c>
      <c r="G5445">
        <v>5.8680000000000003</v>
      </c>
      <c r="H5445">
        <v>0.89016684800000001</v>
      </c>
      <c r="I5445">
        <v>40117084694</v>
      </c>
      <c r="J5445">
        <v>7.21</v>
      </c>
      <c r="K5445">
        <v>57.13</v>
      </c>
      <c r="L5445">
        <v>1014050000000</v>
      </c>
      <c r="M5445">
        <v>1.4</v>
      </c>
      <c r="N5445">
        <v>1</v>
      </c>
      <c r="O5445">
        <v>223290000000</v>
      </c>
      <c r="P5445">
        <v>5.5659697919999997</v>
      </c>
      <c r="Q5445">
        <v>20.896345149999998</v>
      </c>
      <c r="R5445">
        <v>1188960400</v>
      </c>
      <c r="S5445">
        <v>983330000000</v>
      </c>
      <c r="T5445">
        <v>652037000000</v>
      </c>
      <c r="U5445">
        <v>331293000000</v>
      </c>
      <c r="V5445">
        <v>70.054307654402109</v>
      </c>
      <c r="W5445">
        <v>196.82</v>
      </c>
      <c r="X5445">
        <v>50.04</v>
      </c>
      <c r="Y5445">
        <v>11.79</v>
      </c>
      <c r="Z5445">
        <v>12.1092461</v>
      </c>
      <c r="AA5445">
        <v>0</v>
      </c>
      <c r="AB5445" s="2">
        <v>43465</v>
      </c>
      <c r="AC5445">
        <v>9390</v>
      </c>
      <c r="AD5445">
        <f t="shared" si="600"/>
        <v>50</v>
      </c>
      <c r="AE5445">
        <v>50</v>
      </c>
      <c r="AF5445">
        <f t="shared" si="601"/>
        <v>0.53248136315228967</v>
      </c>
      <c r="AG5445">
        <v>8796.6742577709883</v>
      </c>
      <c r="AH5445">
        <v>8843.6650390625</v>
      </c>
      <c r="AI5445">
        <v>8881.2576640957104</v>
      </c>
      <c r="AJ5445">
        <v>8740.2853202211736</v>
      </c>
      <c r="AK5445">
        <v>8787.2763671875</v>
      </c>
      <c r="AL5445">
        <v>8787.2763671875</v>
      </c>
      <c r="AM5445">
        <v>8843.3653652759313</v>
      </c>
      <c r="AN5445">
        <v>8740.5355354471412</v>
      </c>
      <c r="AO5445">
        <v>8777.9282008394275</v>
      </c>
      <c r="AP5445">
        <v>8787.2763671875</v>
      </c>
      <c r="AQ5445">
        <v>8834.0171989278588</v>
      </c>
      <c r="AR5445">
        <v>8759.2318681432844</v>
      </c>
      <c r="AS5445">
        <v>8721.8400816836602</v>
      </c>
      <c r="AT5445">
        <v>8824.669921875</v>
      </c>
      <c r="AU5445">
        <v>8852.7144237453649</v>
      </c>
      <c r="AV5445">
        <v>8693.7955798132934</v>
      </c>
      <c r="AW5445">
        <v>0</v>
      </c>
      <c r="AX5445">
        <v>-9.3978905834883335</v>
      </c>
      <c r="AY5445">
        <v>0</v>
      </c>
      <c r="AZ5445">
        <v>46.741721035572482</v>
      </c>
      <c r="BA5445">
        <v>0</v>
      </c>
      <c r="BB5445">
        <v>8737.2763671875</v>
      </c>
      <c r="BC5445">
        <v>8787.2763671875</v>
      </c>
      <c r="BD5445">
        <v>-5.6900452325255877E-3</v>
      </c>
      <c r="BE5445">
        <v>5.6900452325255877E-3</v>
      </c>
      <c r="BF5445">
        <f t="shared" si="595"/>
        <v>-0.10983393164044623</v>
      </c>
      <c r="BG5445">
        <f t="shared" si="596"/>
        <v>140.97234387453682</v>
      </c>
      <c r="BH5445">
        <f t="shared" si="597"/>
        <v>140.97234387453682</v>
      </c>
      <c r="BI5445">
        <f t="shared" si="598"/>
        <v>140.97234387453682</v>
      </c>
      <c r="BJ5445">
        <f t="shared" si="599"/>
        <v>187.46208428241698</v>
      </c>
    </row>
    <row r="5446" spans="1:62">
      <c r="A5446">
        <v>5453</v>
      </c>
      <c r="B5446">
        <v>136490</v>
      </c>
      <c r="C5446" t="s">
        <v>929</v>
      </c>
      <c r="D5446">
        <v>2020</v>
      </c>
      <c r="E5446" t="s">
        <v>55</v>
      </c>
      <c r="F5446" t="s">
        <v>56</v>
      </c>
      <c r="G5446">
        <v>2.7919999999999998</v>
      </c>
      <c r="H5446">
        <v>0.89700129500000003</v>
      </c>
      <c r="I5446">
        <v>107550000000</v>
      </c>
      <c r="J5446">
        <v>13.87</v>
      </c>
      <c r="K5446">
        <v>32.94</v>
      </c>
      <c r="L5446">
        <v>1348090000000</v>
      </c>
      <c r="M5446">
        <v>1.84</v>
      </c>
      <c r="N5446">
        <v>1</v>
      </c>
      <c r="O5446">
        <v>268710000000</v>
      </c>
      <c r="P5446">
        <v>2.498461415</v>
      </c>
      <c r="Q5446">
        <v>21.589492329999999</v>
      </c>
      <c r="R5446">
        <v>2377920800</v>
      </c>
      <c r="S5446">
        <v>1119720000000</v>
      </c>
      <c r="T5446">
        <v>735684000000</v>
      </c>
      <c r="U5446">
        <v>384040000000</v>
      </c>
      <c r="V5446">
        <v>15.92155584331694</v>
      </c>
      <c r="W5446">
        <v>191.56</v>
      </c>
      <c r="X5446">
        <v>50.04</v>
      </c>
      <c r="Y5446">
        <v>12.11</v>
      </c>
      <c r="Z5446">
        <v>28.004895319999999</v>
      </c>
      <c r="AA5446">
        <v>0</v>
      </c>
      <c r="AB5446" s="2">
        <v>43830</v>
      </c>
      <c r="AC5446">
        <v>11300</v>
      </c>
      <c r="AD5446">
        <f t="shared" si="600"/>
        <v>100</v>
      </c>
      <c r="AE5446">
        <v>100</v>
      </c>
      <c r="AF5446">
        <f t="shared" si="601"/>
        <v>0.88495575221238942</v>
      </c>
      <c r="AG5446">
        <v>10290.98199630877</v>
      </c>
      <c r="AH5446">
        <v>10243.9912109375</v>
      </c>
      <c r="AI5446">
        <v>10384.96356705132</v>
      </c>
      <c r="AJ5446">
        <v>10056.02806945241</v>
      </c>
      <c r="AK5446">
        <v>10290.9814453125</v>
      </c>
      <c r="AL5446">
        <v>10290.9814453125</v>
      </c>
      <c r="AM5446">
        <v>10337.97222816781</v>
      </c>
      <c r="AN5446">
        <v>9915.0551824700342</v>
      </c>
      <c r="AO5446">
        <v>10666.908855666759</v>
      </c>
      <c r="AP5446">
        <v>10197.0009765625</v>
      </c>
      <c r="AQ5446">
        <v>10666.908855666759</v>
      </c>
      <c r="AR5446">
        <v>10103.01940074165</v>
      </c>
      <c r="AS5446">
        <v>10713.89898816079</v>
      </c>
      <c r="AT5446">
        <v>10666.908203125</v>
      </c>
      <c r="AU5446">
        <v>10760.88977319659</v>
      </c>
      <c r="AV5446">
        <v>10478.945062981829</v>
      </c>
      <c r="AW5446">
        <v>1</v>
      </c>
      <c r="AX5446">
        <v>-5.5099627024901565E-4</v>
      </c>
      <c r="AY5446">
        <v>-93.98046875</v>
      </c>
      <c r="AZ5446">
        <v>-6.5254175933660008E-4</v>
      </c>
      <c r="BA5446">
        <v>-5.5099627024901565E-4</v>
      </c>
      <c r="BB5446">
        <v>10190.9814453125</v>
      </c>
      <c r="BC5446">
        <v>10290.98199630877</v>
      </c>
      <c r="BD5446">
        <v>-9.7172991879821615E-3</v>
      </c>
      <c r="BE5446">
        <v>9.7172991879821615E-3</v>
      </c>
      <c r="BF5446">
        <f t="shared" si="595"/>
        <v>-0.10299896402672097</v>
      </c>
      <c r="BG5446">
        <f t="shared" si="596"/>
        <v>328.93549759890993</v>
      </c>
      <c r="BH5446">
        <f t="shared" si="597"/>
        <v>469.90838458128565</v>
      </c>
      <c r="BI5446">
        <f t="shared" si="598"/>
        <v>751.85367319672514</v>
      </c>
      <c r="BJ5446">
        <f t="shared" si="599"/>
        <v>845.83459072655569</v>
      </c>
    </row>
    <row r="5447" spans="1:62">
      <c r="A5447">
        <v>5454</v>
      </c>
      <c r="B5447">
        <v>136490</v>
      </c>
      <c r="C5447" t="s">
        <v>929</v>
      </c>
      <c r="D5447">
        <v>2021</v>
      </c>
      <c r="E5447" t="s">
        <v>55</v>
      </c>
      <c r="F5447" t="s">
        <v>56</v>
      </c>
      <c r="G5447">
        <v>5.6070000000000002</v>
      </c>
      <c r="H5447">
        <v>0.87078732700000006</v>
      </c>
      <c r="I5447">
        <v>86261625604</v>
      </c>
      <c r="J5447">
        <v>8.0299999999999994</v>
      </c>
      <c r="K5447">
        <v>27.47</v>
      </c>
      <c r="L5447">
        <v>1718350000000</v>
      </c>
      <c r="M5447">
        <v>1.81</v>
      </c>
      <c r="N5447">
        <v>1</v>
      </c>
      <c r="O5447">
        <v>273465000000</v>
      </c>
      <c r="P5447">
        <v>3.1701865580000002</v>
      </c>
      <c r="Q5447">
        <v>21.589492329999999</v>
      </c>
      <c r="R5447">
        <v>2377920800</v>
      </c>
      <c r="S5447">
        <v>1209600000000</v>
      </c>
      <c r="T5447">
        <v>779837000000</v>
      </c>
      <c r="U5447">
        <v>429761000000</v>
      </c>
      <c r="V5447">
        <v>11.905270284345381</v>
      </c>
      <c r="W5447">
        <v>181.46</v>
      </c>
      <c r="X5447">
        <v>50.04</v>
      </c>
      <c r="Y5447">
        <v>15.5</v>
      </c>
      <c r="Z5447">
        <v>20.071999460000001</v>
      </c>
      <c r="AA5447">
        <v>0</v>
      </c>
      <c r="AB5447" s="2">
        <v>44196</v>
      </c>
      <c r="AC5447">
        <v>11500</v>
      </c>
      <c r="AD5447">
        <f t="shared" si="600"/>
        <v>100</v>
      </c>
      <c r="AE5447">
        <v>100</v>
      </c>
      <c r="AF5447">
        <f t="shared" si="601"/>
        <v>0.86956521739130432</v>
      </c>
      <c r="AG5447">
        <v>10575.971480034719</v>
      </c>
      <c r="AH5447">
        <v>10670.8232421875</v>
      </c>
      <c r="AI5447">
        <v>10718.249123263889</v>
      </c>
      <c r="AJ5447">
        <v>10481.11971788194</v>
      </c>
      <c r="AK5447">
        <v>10386.26815180073</v>
      </c>
      <c r="AL5447">
        <v>10575.9716796875</v>
      </c>
      <c r="AM5447">
        <v>10575.9716796875</v>
      </c>
      <c r="AN5447">
        <v>10291.41638785734</v>
      </c>
      <c r="AO5447">
        <v>10243.990234375</v>
      </c>
      <c r="AP5447">
        <v>10243.990234375</v>
      </c>
      <c r="AQ5447">
        <v>10386.267876519099</v>
      </c>
      <c r="AR5447">
        <v>10149.1384729456</v>
      </c>
      <c r="AS5447">
        <v>10386.267977834301</v>
      </c>
      <c r="AT5447">
        <v>10196.564453125</v>
      </c>
      <c r="AU5447">
        <v>10433.69385901163</v>
      </c>
      <c r="AV5447">
        <v>10101.71269077035</v>
      </c>
      <c r="AW5447">
        <v>1</v>
      </c>
      <c r="AX5447">
        <v>1.9965278079325799E-4</v>
      </c>
      <c r="AY5447">
        <v>-142.27791742573029</v>
      </c>
      <c r="AZ5447">
        <v>-47.42578125</v>
      </c>
      <c r="BA5447">
        <v>1.9965278079325799E-4</v>
      </c>
      <c r="BB5447">
        <v>10475.9716796875</v>
      </c>
      <c r="BC5447">
        <v>10575.971480034719</v>
      </c>
      <c r="BD5447">
        <v>-9.4553772706364118E-3</v>
      </c>
      <c r="BE5447">
        <v>9.4553772706364118E-3</v>
      </c>
      <c r="BF5447">
        <f t="shared" si="595"/>
        <v>-0.12921296296296297</v>
      </c>
      <c r="BG5447">
        <f t="shared" si="596"/>
        <v>237.12940538194925</v>
      </c>
      <c r="BH5447">
        <f t="shared" si="597"/>
        <v>426.83273540654955</v>
      </c>
      <c r="BI5447">
        <f t="shared" si="598"/>
        <v>569.11065031828912</v>
      </c>
      <c r="BJ5447">
        <f t="shared" si="599"/>
        <v>616.53643249353991</v>
      </c>
    </row>
    <row r="5448" spans="1:62">
      <c r="A5448">
        <v>5455</v>
      </c>
      <c r="B5448">
        <v>136490</v>
      </c>
      <c r="C5448" t="s">
        <v>929</v>
      </c>
      <c r="D5448">
        <v>2022</v>
      </c>
      <c r="E5448" t="s">
        <v>55</v>
      </c>
      <c r="F5448" t="s">
        <v>56</v>
      </c>
      <c r="G5448">
        <v>10.352</v>
      </c>
      <c r="H5448">
        <v>0.83543118599999999</v>
      </c>
      <c r="I5448">
        <v>70603246898</v>
      </c>
      <c r="J5448">
        <v>10.25</v>
      </c>
      <c r="K5448">
        <v>8.8699999999999992</v>
      </c>
      <c r="L5448">
        <v>1870780000000</v>
      </c>
      <c r="M5448">
        <v>1.79</v>
      </c>
      <c r="N5448">
        <v>1</v>
      </c>
      <c r="O5448">
        <v>221150000000</v>
      </c>
      <c r="P5448">
        <v>3.1322966989999999</v>
      </c>
      <c r="Q5448">
        <v>21.589492329999999</v>
      </c>
      <c r="R5448">
        <v>2377920800</v>
      </c>
      <c r="S5448">
        <v>1333620000000</v>
      </c>
      <c r="T5448">
        <v>892994000000</v>
      </c>
      <c r="U5448">
        <v>440622000000</v>
      </c>
      <c r="V5448">
        <v>2.527218616859138</v>
      </c>
      <c r="W5448">
        <v>202.67</v>
      </c>
      <c r="X5448">
        <v>50.04</v>
      </c>
      <c r="Y5448">
        <v>12.52</v>
      </c>
      <c r="Z5448">
        <v>16.02354102</v>
      </c>
      <c r="AA5448">
        <v>0</v>
      </c>
      <c r="AB5448" s="2">
        <v>44561</v>
      </c>
      <c r="AC5448">
        <v>9300</v>
      </c>
      <c r="AD5448">
        <f t="shared" si="600"/>
        <v>100</v>
      </c>
      <c r="AE5448">
        <v>100</v>
      </c>
      <c r="AF5448">
        <f t="shared" si="601"/>
        <v>1.075268817204301</v>
      </c>
      <c r="AG5448">
        <v>8679.5266916514483</v>
      </c>
      <c r="AH5448">
        <v>8842.2080078125</v>
      </c>
      <c r="AI5448">
        <v>8966.6113672297761</v>
      </c>
      <c r="AJ5448">
        <v>8679.5266916514483</v>
      </c>
      <c r="AK5448">
        <v>8899.6245149240985</v>
      </c>
      <c r="AL5448">
        <v>8746.5126953125</v>
      </c>
      <c r="AM5448">
        <v>8937.9024698269968</v>
      </c>
      <c r="AN5448">
        <v>8669.9567855067016</v>
      </c>
      <c r="AO5448">
        <v>9091.0147849462355</v>
      </c>
      <c r="AP5448">
        <v>8899.625</v>
      </c>
      <c r="AQ5448">
        <v>9091.0147849462355</v>
      </c>
      <c r="AR5448">
        <v>8851.7775537634407</v>
      </c>
      <c r="AS5448">
        <v>9062.3063900932593</v>
      </c>
      <c r="AT5448">
        <v>9138.8623046875</v>
      </c>
      <c r="AU5448">
        <v>9253.6961765788619</v>
      </c>
      <c r="AV5448">
        <v>8985.7504754990186</v>
      </c>
      <c r="AW5448">
        <v>1</v>
      </c>
      <c r="AX5448">
        <v>66.986003661051654</v>
      </c>
      <c r="AY5448">
        <v>4.8507590145163698E-4</v>
      </c>
      <c r="AZ5448">
        <v>47.847519741264477</v>
      </c>
      <c r="BA5448">
        <v>66.986003661051654</v>
      </c>
      <c r="BB5448">
        <v>8646.5126953125</v>
      </c>
      <c r="BC5448">
        <v>8679.5266916514483</v>
      </c>
      <c r="BD5448">
        <v>-3.8036632078916732E-3</v>
      </c>
      <c r="BE5448">
        <v>3.8036632078916732E-3</v>
      </c>
      <c r="BF5448">
        <f t="shared" si="595"/>
        <v>-0.16456861774718434</v>
      </c>
      <c r="BG5448">
        <f t="shared" si="596"/>
        <v>287.08467557832773</v>
      </c>
      <c r="BH5448">
        <f t="shared" si="597"/>
        <v>296.65458172307444</v>
      </c>
      <c r="BI5448">
        <f t="shared" si="598"/>
        <v>421.05799943953389</v>
      </c>
      <c r="BJ5448">
        <f t="shared" si="599"/>
        <v>583.73939107216029</v>
      </c>
    </row>
    <row r="5449" spans="1:62">
      <c r="A5449">
        <v>5456</v>
      </c>
      <c r="B5449">
        <v>136490</v>
      </c>
      <c r="C5449" t="s">
        <v>929</v>
      </c>
      <c r="D5449">
        <v>2023</v>
      </c>
      <c r="E5449" t="s">
        <v>55</v>
      </c>
      <c r="F5449" t="s">
        <v>56</v>
      </c>
      <c r="G5449">
        <v>22.74</v>
      </c>
      <c r="H5449">
        <v>0.77293084599999995</v>
      </c>
      <c r="I5449">
        <v>97522940188</v>
      </c>
      <c r="J5449">
        <v>-5.66</v>
      </c>
      <c r="K5449">
        <v>1.88</v>
      </c>
      <c r="L5449">
        <v>1906010000000</v>
      </c>
      <c r="M5449">
        <v>1.68</v>
      </c>
      <c r="N5449">
        <v>1</v>
      </c>
      <c r="O5449">
        <v>157421000000</v>
      </c>
      <c r="P5449">
        <v>1.6141943439999999</v>
      </c>
      <c r="Q5449">
        <v>21.589492329999999</v>
      </c>
      <c r="R5449">
        <v>2377920800</v>
      </c>
      <c r="S5449">
        <v>1258120000000</v>
      </c>
      <c r="T5449">
        <v>815022000000</v>
      </c>
      <c r="U5449">
        <v>443102000000</v>
      </c>
      <c r="V5449">
        <v>0.56284071153959625</v>
      </c>
      <c r="W5449">
        <v>183.94</v>
      </c>
      <c r="X5449">
        <v>50.05</v>
      </c>
      <c r="Y5449">
        <v>9.1300000000000008</v>
      </c>
      <c r="Z5449">
        <v>22.00914015</v>
      </c>
      <c r="AA5449">
        <v>0</v>
      </c>
      <c r="AB5449" s="2">
        <v>44926</v>
      </c>
      <c r="AC5449">
        <v>6620</v>
      </c>
      <c r="AD5449">
        <f t="shared" si="600"/>
        <v>100</v>
      </c>
      <c r="AE5449">
        <v>100</v>
      </c>
      <c r="AF5449">
        <f t="shared" si="601"/>
        <v>1.5105740181268883</v>
      </c>
      <c r="AG5449">
        <v>6444.506986983155</v>
      </c>
      <c r="AH5449">
        <v>6415.03515625</v>
      </c>
      <c r="AI5449">
        <v>6464.1548741385914</v>
      </c>
      <c r="AJ5449">
        <v>6365.9154383614086</v>
      </c>
      <c r="AK5449">
        <v>6288.2224478372718</v>
      </c>
      <c r="AL5449">
        <v>6346.267578125</v>
      </c>
      <c r="AM5449">
        <v>6443.0094619378806</v>
      </c>
      <c r="AN5449">
        <v>6259.1998826934077</v>
      </c>
      <c r="AO5449">
        <v>6607.4703703425484</v>
      </c>
      <c r="AP5449">
        <v>6288.22216796875</v>
      </c>
      <c r="AQ5449">
        <v>6617.1445582932693</v>
      </c>
      <c r="AR5449">
        <v>6249.525416165865</v>
      </c>
      <c r="AS5449">
        <v>6771.9319065702784</v>
      </c>
      <c r="AT5449">
        <v>6607.470703125</v>
      </c>
      <c r="AU5449">
        <v>6829.9770371980239</v>
      </c>
      <c r="AV5449">
        <v>6549.4255724972554</v>
      </c>
      <c r="AW5449">
        <v>1</v>
      </c>
      <c r="AX5449">
        <v>-98.239408858155002</v>
      </c>
      <c r="AY5449">
        <v>-2.7986852182948502E-4</v>
      </c>
      <c r="AZ5449">
        <v>3.3278245155088371E-4</v>
      </c>
      <c r="BA5449">
        <v>-98.239408858155002</v>
      </c>
      <c r="BB5449">
        <v>6246.267578125</v>
      </c>
      <c r="BC5449">
        <v>6444.506986983155</v>
      </c>
      <c r="BD5449">
        <v>-3.0760989049832051E-2</v>
      </c>
      <c r="BE5449">
        <v>3.0760989049832051E-2</v>
      </c>
      <c r="BF5449">
        <f t="shared" si="595"/>
        <v>-0.22706975487234923</v>
      </c>
      <c r="BG5449">
        <f t="shared" si="596"/>
        <v>98.239435777182734</v>
      </c>
      <c r="BH5449">
        <f t="shared" si="597"/>
        <v>204.95499144518362</v>
      </c>
      <c r="BI5449">
        <f t="shared" si="598"/>
        <v>367.6191421274043</v>
      </c>
      <c r="BJ5449">
        <f t="shared" si="599"/>
        <v>580.45162103215898</v>
      </c>
    </row>
    <row r="5450" spans="1:62">
      <c r="A5450">
        <v>5457</v>
      </c>
      <c r="B5450">
        <v>136490</v>
      </c>
      <c r="C5450" t="s">
        <v>929</v>
      </c>
      <c r="D5450">
        <v>2024</v>
      </c>
      <c r="E5450" t="s">
        <v>55</v>
      </c>
      <c r="F5450" t="s">
        <v>56</v>
      </c>
      <c r="J5450">
        <v>4.33</v>
      </c>
      <c r="K5450">
        <v>-34.68</v>
      </c>
      <c r="L5450">
        <v>1245000000000</v>
      </c>
      <c r="N5450">
        <v>1</v>
      </c>
      <c r="P5450">
        <v>9.64</v>
      </c>
      <c r="S5450">
        <v>1312600000000</v>
      </c>
      <c r="T5450">
        <v>830300000000</v>
      </c>
      <c r="U5450">
        <v>482400000000</v>
      </c>
      <c r="V5450">
        <v>8.8688383261641786</v>
      </c>
      <c r="W5450">
        <v>2.0576908000000001E-2</v>
      </c>
      <c r="X5450">
        <v>50.05</v>
      </c>
      <c r="Y5450">
        <v>12.33</v>
      </c>
      <c r="Z5450">
        <v>69.100759719999999</v>
      </c>
      <c r="AA5450">
        <v>0</v>
      </c>
      <c r="AB5450" s="2">
        <v>45291</v>
      </c>
      <c r="AC5450">
        <v>5640</v>
      </c>
      <c r="AD5450">
        <f t="shared" si="600"/>
        <v>100</v>
      </c>
      <c r="AE5450">
        <v>100</v>
      </c>
      <c r="AF5450">
        <f t="shared" si="601"/>
        <v>1.7730496453900708</v>
      </c>
      <c r="AG5450">
        <v>5670</v>
      </c>
      <c r="AH5450">
        <v>5590</v>
      </c>
      <c r="AI5450">
        <v>5670</v>
      </c>
      <c r="AJ5450">
        <v>5460</v>
      </c>
      <c r="AK5450">
        <v>5717.5352112676064</v>
      </c>
      <c r="AL5450">
        <v>5580</v>
      </c>
      <c r="AM5450">
        <v>5717.5352112676064</v>
      </c>
      <c r="AN5450">
        <v>5540.7042253521131</v>
      </c>
      <c r="AO5450">
        <v>5697.8872334478619</v>
      </c>
      <c r="AP5450">
        <v>5629.11962890625</v>
      </c>
      <c r="AQ5450">
        <v>5707.7111769538069</v>
      </c>
      <c r="AR5450">
        <v>5599.647798388416</v>
      </c>
      <c r="AS5450">
        <v>5737.1831333947148</v>
      </c>
      <c r="AT5450">
        <v>5668.41552734375</v>
      </c>
      <c r="AU5450">
        <v>5747.0070771162809</v>
      </c>
      <c r="AV5450">
        <v>5648.7676399006177</v>
      </c>
      <c r="AW5450">
        <v>0</v>
      </c>
      <c r="AX5450">
        <v>-90</v>
      </c>
      <c r="AY5450">
        <v>-88.415582361356428</v>
      </c>
      <c r="AZ5450">
        <v>-29.471706104111949</v>
      </c>
      <c r="BA5450">
        <v>-88.415582361356428</v>
      </c>
      <c r="BB5450">
        <v>5529.11962890625</v>
      </c>
      <c r="BC5450">
        <v>5717.5352112676064</v>
      </c>
      <c r="BD5450">
        <v>-3.2953987233877262E-2</v>
      </c>
      <c r="BE5450">
        <v>3.2953987233877262E-2</v>
      </c>
      <c r="BF5450">
        <f t="shared" si="595"/>
        <v>-0.36751485601097061</v>
      </c>
      <c r="BG5450">
        <f t="shared" si="596"/>
        <v>210</v>
      </c>
      <c r="BH5450">
        <f t="shared" si="597"/>
        <v>257.53521126760643</v>
      </c>
      <c r="BI5450">
        <f t="shared" si="598"/>
        <v>257.53521126760643</v>
      </c>
      <c r="BJ5450">
        <f t="shared" si="599"/>
        <v>287.00707711628093</v>
      </c>
    </row>
    <row r="5451" spans="1:62">
      <c r="A5451">
        <v>5458</v>
      </c>
      <c r="B5451">
        <v>136540</v>
      </c>
      <c r="C5451" t="s">
        <v>930</v>
      </c>
      <c r="D5451">
        <v>2017</v>
      </c>
      <c r="E5451" t="s">
        <v>70</v>
      </c>
      <c r="F5451" t="s">
        <v>56</v>
      </c>
      <c r="G5451">
        <v>42.737000000000002</v>
      </c>
      <c r="H5451">
        <v>1.356144324</v>
      </c>
      <c r="I5451">
        <v>7460710575</v>
      </c>
      <c r="J5451">
        <v>5.91</v>
      </c>
      <c r="K5451">
        <v>-2.14</v>
      </c>
      <c r="L5451">
        <v>71987776219</v>
      </c>
      <c r="M5451">
        <v>1</v>
      </c>
      <c r="N5451">
        <v>1</v>
      </c>
      <c r="O5451">
        <v>141762000000</v>
      </c>
      <c r="P5451">
        <v>19.00118312</v>
      </c>
      <c r="Q5451">
        <v>21.917095929999999</v>
      </c>
      <c r="R5451">
        <v>3299695180</v>
      </c>
      <c r="S5451">
        <v>133595000000</v>
      </c>
      <c r="T5451">
        <v>39411409729</v>
      </c>
      <c r="U5451">
        <v>94183322267</v>
      </c>
      <c r="V5451">
        <v>9.316055290061712</v>
      </c>
      <c r="W5451">
        <v>41.85</v>
      </c>
      <c r="X5451">
        <v>31.29</v>
      </c>
      <c r="Y5451">
        <v>11.13</v>
      </c>
      <c r="Z5451">
        <v>7.9214773860000003</v>
      </c>
      <c r="AA5451">
        <v>0</v>
      </c>
      <c r="AB5451" s="2">
        <v>42735</v>
      </c>
      <c r="AC5451">
        <v>12350</v>
      </c>
      <c r="AD5451">
        <f t="shared" si="600"/>
        <v>310</v>
      </c>
      <c r="AE5451">
        <v>310</v>
      </c>
      <c r="AF5451">
        <f t="shared" si="601"/>
        <v>2.5101214574898787</v>
      </c>
      <c r="AG5451">
        <v>9735.6754886766194</v>
      </c>
      <c r="AH5451">
        <v>9815.150390625</v>
      </c>
      <c r="AI5451">
        <v>9894.6252925733806</v>
      </c>
      <c r="AJ5451">
        <v>9656.2005867282387</v>
      </c>
      <c r="AK5451">
        <v>9489.3017578125</v>
      </c>
      <c r="AL5451">
        <v>9489.3017578125</v>
      </c>
      <c r="AM5451">
        <v>9528.0336017219379</v>
      </c>
      <c r="AN5451">
        <v>9334.3743821747448</v>
      </c>
      <c r="AO5451">
        <v>9450.5699139030603</v>
      </c>
      <c r="AP5451">
        <v>9489.3017578125</v>
      </c>
      <c r="AQ5451">
        <v>9489.3017578125</v>
      </c>
      <c r="AR5451">
        <v>9295.6425382653051</v>
      </c>
      <c r="AS5451">
        <v>9334.3761413323045</v>
      </c>
      <c r="AT5451">
        <v>9411.83984375</v>
      </c>
      <c r="AU5451">
        <v>9450.5716949588477</v>
      </c>
      <c r="AV5451">
        <v>9218.1805877057614</v>
      </c>
      <c r="AW5451">
        <v>1</v>
      </c>
      <c r="AX5451">
        <v>-246.37373086411941</v>
      </c>
      <c r="AY5451">
        <v>0</v>
      </c>
      <c r="AZ5451">
        <v>-38.730070153060304</v>
      </c>
      <c r="BA5451">
        <v>-246.37373086411941</v>
      </c>
      <c r="BB5451">
        <v>9179.3017578125</v>
      </c>
      <c r="BC5451">
        <v>9735.6754886766194</v>
      </c>
      <c r="BD5451">
        <v>-5.7147933033637688E-2</v>
      </c>
      <c r="BE5451">
        <v>5.7147933033637688E-2</v>
      </c>
      <c r="BF5451">
        <f t="shared" si="595"/>
        <v>0.3561411559788914</v>
      </c>
      <c r="BG5451">
        <f t="shared" si="596"/>
        <v>238.42470584514194</v>
      </c>
      <c r="BH5451">
        <f t="shared" si="597"/>
        <v>560.25091039863582</v>
      </c>
      <c r="BI5451">
        <f t="shared" si="598"/>
        <v>598.98275430807553</v>
      </c>
      <c r="BJ5451">
        <f t="shared" si="599"/>
        <v>676.44470486761929</v>
      </c>
    </row>
    <row r="5452" spans="1:62">
      <c r="A5452">
        <v>5459</v>
      </c>
      <c r="B5452">
        <v>136540</v>
      </c>
      <c r="C5452" t="s">
        <v>930</v>
      </c>
      <c r="D5452">
        <v>2018</v>
      </c>
      <c r="E5452" t="s">
        <v>70</v>
      </c>
      <c r="F5452" t="s">
        <v>56</v>
      </c>
      <c r="G5452">
        <v>30.744</v>
      </c>
      <c r="H5452">
        <v>1.1917924259999999</v>
      </c>
      <c r="I5452">
        <v>10922393468</v>
      </c>
      <c r="J5452">
        <v>14.96</v>
      </c>
      <c r="K5452">
        <v>-1.85</v>
      </c>
      <c r="L5452">
        <v>70658808686</v>
      </c>
      <c r="M5452">
        <v>2.19</v>
      </c>
      <c r="N5452">
        <v>1</v>
      </c>
      <c r="O5452">
        <v>133573000000</v>
      </c>
      <c r="P5452">
        <v>12.229288070000001</v>
      </c>
      <c r="Q5452">
        <v>21.98624044</v>
      </c>
      <c r="R5452">
        <v>3535923840</v>
      </c>
      <c r="S5452">
        <v>153579000000</v>
      </c>
      <c r="T5452">
        <v>49460962522</v>
      </c>
      <c r="U5452">
        <v>104118000000</v>
      </c>
      <c r="V5452">
        <v>10.548234542880341</v>
      </c>
      <c r="W5452">
        <v>47.5</v>
      </c>
      <c r="X5452">
        <v>37.880000000000003</v>
      </c>
      <c r="Y5452">
        <v>5.8</v>
      </c>
      <c r="Z5452">
        <v>10.490398839999999</v>
      </c>
      <c r="AA5452">
        <v>0</v>
      </c>
      <c r="AB5452" s="2">
        <v>43100</v>
      </c>
      <c r="AC5452">
        <v>11050</v>
      </c>
      <c r="AD5452">
        <f t="shared" si="600"/>
        <v>320</v>
      </c>
      <c r="AE5452">
        <v>320</v>
      </c>
      <c r="AF5452">
        <f t="shared" si="601"/>
        <v>2.8959276018099547</v>
      </c>
      <c r="AG5452">
        <v>8804.4241898148139</v>
      </c>
      <c r="AH5452">
        <v>8845.375</v>
      </c>
      <c r="AI5452">
        <v>8968.2274305555547</v>
      </c>
      <c r="AJ5452">
        <v>8722.5225694444434</v>
      </c>
      <c r="AK5452">
        <v>8503.8141637731478</v>
      </c>
      <c r="AL5452">
        <v>8583.2890625</v>
      </c>
      <c r="AM5452">
        <v>8623.0265118634252</v>
      </c>
      <c r="AN5452">
        <v>8384.6018156828704</v>
      </c>
      <c r="AO5452">
        <v>8821.7151455965904</v>
      </c>
      <c r="AP5452">
        <v>8742.240234375</v>
      </c>
      <c r="AQ5452">
        <v>8901.1900568181809</v>
      </c>
      <c r="AR5452">
        <v>8623.0278675426125</v>
      </c>
      <c r="AS5452">
        <v>8742.2388242713005</v>
      </c>
      <c r="AT5452">
        <v>8861.451171875</v>
      </c>
      <c r="AU5452">
        <v>8940.9260702774664</v>
      </c>
      <c r="AV5452">
        <v>8662.7639258688341</v>
      </c>
      <c r="AW5452">
        <v>1</v>
      </c>
      <c r="AX5452">
        <v>-221.1351273148139</v>
      </c>
      <c r="AY5452">
        <v>238.42607060185219</v>
      </c>
      <c r="AZ5452">
        <v>39.736026278409547</v>
      </c>
      <c r="BA5452">
        <v>-221.1351273148139</v>
      </c>
      <c r="BB5452">
        <v>8263.2890625</v>
      </c>
      <c r="BC5452">
        <v>8804.4241898148139</v>
      </c>
      <c r="BD5452">
        <v>-6.1461728291193993E-2</v>
      </c>
      <c r="BE5452">
        <v>6.1461728291193993E-2</v>
      </c>
      <c r="BF5452">
        <f t="shared" si="595"/>
        <v>0.19179054428014247</v>
      </c>
      <c r="BG5452">
        <f t="shared" si="596"/>
        <v>245.70486111111131</v>
      </c>
      <c r="BH5452">
        <f t="shared" si="597"/>
        <v>583.62561487268431</v>
      </c>
      <c r="BI5452">
        <f t="shared" si="598"/>
        <v>583.62561487268431</v>
      </c>
      <c r="BJ5452">
        <f t="shared" si="599"/>
        <v>583.62561487268431</v>
      </c>
    </row>
    <row r="5453" spans="1:62">
      <c r="A5453">
        <v>5460</v>
      </c>
      <c r="B5453">
        <v>136540</v>
      </c>
      <c r="C5453" t="s">
        <v>930</v>
      </c>
      <c r="D5453">
        <v>2019</v>
      </c>
      <c r="E5453" t="s">
        <v>70</v>
      </c>
      <c r="F5453" t="s">
        <v>56</v>
      </c>
      <c r="G5453">
        <v>25.736000000000001</v>
      </c>
      <c r="H5453">
        <v>1.2737803750000001</v>
      </c>
      <c r="I5453">
        <v>15393560459</v>
      </c>
      <c r="J5453">
        <v>8.73</v>
      </c>
      <c r="K5453">
        <v>16.2</v>
      </c>
      <c r="L5453">
        <v>82104735025</v>
      </c>
      <c r="M5453">
        <v>3.41</v>
      </c>
      <c r="N5453">
        <v>1</v>
      </c>
      <c r="O5453">
        <v>161456000000</v>
      </c>
      <c r="P5453">
        <v>10.48855386</v>
      </c>
      <c r="Q5453">
        <v>22.072898309999999</v>
      </c>
      <c r="R5453">
        <v>3856008100</v>
      </c>
      <c r="S5453">
        <v>166992000000</v>
      </c>
      <c r="T5453">
        <v>51254925819</v>
      </c>
      <c r="U5453">
        <v>115737000000</v>
      </c>
      <c r="V5453">
        <v>11.15945369676713</v>
      </c>
      <c r="W5453">
        <v>44.29</v>
      </c>
      <c r="X5453">
        <v>37.76</v>
      </c>
      <c r="Y5453">
        <v>4.28</v>
      </c>
      <c r="Z5453">
        <v>13.30046611</v>
      </c>
      <c r="AA5453">
        <v>0</v>
      </c>
      <c r="AB5453" s="2">
        <v>43465</v>
      </c>
      <c r="AC5453">
        <v>13300</v>
      </c>
      <c r="AD5453">
        <f t="shared" si="600"/>
        <v>350</v>
      </c>
      <c r="AE5453">
        <v>350</v>
      </c>
      <c r="AF5453">
        <f t="shared" si="601"/>
        <v>2.6315789473684212</v>
      </c>
      <c r="AG5453">
        <v>10979.27657964575</v>
      </c>
      <c r="AH5453">
        <v>11021.3427734375</v>
      </c>
      <c r="AI5453">
        <v>11105.47516102099</v>
      </c>
      <c r="AJ5453">
        <v>10937.21038585401</v>
      </c>
      <c r="AK5453">
        <v>10565.30881569602</v>
      </c>
      <c r="AL5453">
        <v>10811.013671875</v>
      </c>
      <c r="AM5453">
        <v>10811.013671875</v>
      </c>
      <c r="AN5453">
        <v>10565.30881569602</v>
      </c>
      <c r="AO5453">
        <v>10729.112195342659</v>
      </c>
      <c r="AP5453">
        <v>10606.259765625</v>
      </c>
      <c r="AQ5453">
        <v>10729.112195342659</v>
      </c>
      <c r="AR5453">
        <v>10524.358145813219</v>
      </c>
      <c r="AS5453">
        <v>10688.15954869394</v>
      </c>
      <c r="AT5453">
        <v>10729.1103515625</v>
      </c>
      <c r="AU5453">
        <v>10811.011957299619</v>
      </c>
      <c r="AV5453">
        <v>10565.30714008826</v>
      </c>
      <c r="AW5453">
        <v>0</v>
      </c>
      <c r="AX5453">
        <v>-168.26290777074971</v>
      </c>
      <c r="AY5453">
        <v>40.950949928979753</v>
      </c>
      <c r="AZ5453">
        <v>-1.843780159106245E-3</v>
      </c>
      <c r="BA5453">
        <v>40.950949928979753</v>
      </c>
      <c r="BB5453">
        <v>10256.259765625</v>
      </c>
      <c r="BC5453">
        <v>10565.30881569602</v>
      </c>
      <c r="BD5453">
        <v>-2.92513030581644E-2</v>
      </c>
      <c r="BE5453">
        <v>2.92513030581644E-2</v>
      </c>
      <c r="BF5453">
        <f t="shared" si="595"/>
        <v>0.27377958225543736</v>
      </c>
      <c r="BG5453">
        <f t="shared" si="596"/>
        <v>168.26477516697923</v>
      </c>
      <c r="BH5453">
        <f t="shared" si="597"/>
        <v>540.16634532496937</v>
      </c>
      <c r="BI5453">
        <f t="shared" si="598"/>
        <v>581.11701520777024</v>
      </c>
      <c r="BJ5453">
        <f t="shared" si="599"/>
        <v>581.11701520777024</v>
      </c>
    </row>
    <row r="5454" spans="1:62">
      <c r="A5454">
        <v>5461</v>
      </c>
      <c r="B5454">
        <v>136540</v>
      </c>
      <c r="C5454" t="s">
        <v>930</v>
      </c>
      <c r="D5454">
        <v>2020</v>
      </c>
      <c r="E5454" t="s">
        <v>70</v>
      </c>
      <c r="F5454" t="s">
        <v>56</v>
      </c>
      <c r="G5454">
        <v>23.962</v>
      </c>
      <c r="H5454">
        <v>1.556956209</v>
      </c>
      <c r="I5454">
        <v>18725371657</v>
      </c>
      <c r="J5454">
        <v>6.06</v>
      </c>
      <c r="K5454">
        <v>14.32</v>
      </c>
      <c r="L5454">
        <v>93859708671</v>
      </c>
      <c r="M5454">
        <v>4.26</v>
      </c>
      <c r="N5454">
        <v>1</v>
      </c>
      <c r="O5454">
        <v>229324000000</v>
      </c>
      <c r="P5454">
        <v>12.24667732</v>
      </c>
      <c r="Q5454">
        <v>22.203541130000001</v>
      </c>
      <c r="R5454">
        <v>4394155200</v>
      </c>
      <c r="S5454">
        <v>177115000000</v>
      </c>
      <c r="T5454">
        <v>46436042567</v>
      </c>
      <c r="U5454">
        <v>130679000000</v>
      </c>
      <c r="V5454">
        <v>12.910305261066039</v>
      </c>
      <c r="W5454">
        <v>35.53</v>
      </c>
      <c r="X5454">
        <v>37.840000000000003</v>
      </c>
      <c r="Y5454">
        <v>8.5500000000000007</v>
      </c>
      <c r="Z5454">
        <v>14.329289060000001</v>
      </c>
      <c r="AA5454">
        <v>0</v>
      </c>
      <c r="AB5454" s="2">
        <v>43830</v>
      </c>
      <c r="AC5454">
        <v>18800</v>
      </c>
      <c r="AD5454">
        <f t="shared" si="600"/>
        <v>400</v>
      </c>
      <c r="AE5454">
        <v>400</v>
      </c>
      <c r="AF5454">
        <f t="shared" si="601"/>
        <v>2.1276595744680851</v>
      </c>
      <c r="AG5454">
        <v>15354.161051432289</v>
      </c>
      <c r="AH5454">
        <v>15143.830078125</v>
      </c>
      <c r="AI5454">
        <v>15396.227246093749</v>
      </c>
      <c r="AJ5454">
        <v>15017.631494140631</v>
      </c>
      <c r="AK5454">
        <v>14807.29935584958</v>
      </c>
      <c r="AL5454">
        <v>15101.7626953125</v>
      </c>
      <c r="AM5454">
        <v>15480.35841747911</v>
      </c>
      <c r="AN5454">
        <v>14723.16697314589</v>
      </c>
      <c r="AO5454">
        <v>15017.63225203804</v>
      </c>
      <c r="AP5454">
        <v>14512.837890625</v>
      </c>
      <c r="AQ5454">
        <v>15059.698448822461</v>
      </c>
      <c r="AR5454">
        <v>14512.837890625</v>
      </c>
      <c r="AS5454">
        <v>14849.366715494791</v>
      </c>
      <c r="AT5454">
        <v>15143.830078125</v>
      </c>
      <c r="AU5454">
        <v>15648.6244140625</v>
      </c>
      <c r="AV5454">
        <v>14807.300520833331</v>
      </c>
      <c r="AW5454">
        <v>1</v>
      </c>
      <c r="AX5454">
        <v>-252.39835611978921</v>
      </c>
      <c r="AY5454">
        <v>-294.46146522458002</v>
      </c>
      <c r="AZ5454">
        <v>126.19782608696001</v>
      </c>
      <c r="BA5454">
        <v>-252.39835611978921</v>
      </c>
      <c r="BB5454">
        <v>14701.7626953125</v>
      </c>
      <c r="BC5454">
        <v>15354.161051432289</v>
      </c>
      <c r="BD5454">
        <v>-4.2490003454726782E-2</v>
      </c>
      <c r="BE5454">
        <v>4.2490003454726782E-2</v>
      </c>
      <c r="BF5454">
        <f t="shared" si="595"/>
        <v>0.55695452107387855</v>
      </c>
      <c r="BG5454">
        <f t="shared" si="596"/>
        <v>378.59575195311845</v>
      </c>
      <c r="BH5454">
        <f t="shared" si="597"/>
        <v>757.19144433322072</v>
      </c>
      <c r="BI5454">
        <f t="shared" si="598"/>
        <v>967.52052685411036</v>
      </c>
      <c r="BJ5454">
        <f t="shared" si="599"/>
        <v>1135.7865234375004</v>
      </c>
    </row>
    <row r="5455" spans="1:62">
      <c r="A5455">
        <v>5462</v>
      </c>
      <c r="B5455">
        <v>136540</v>
      </c>
      <c r="C5455" t="s">
        <v>930</v>
      </c>
      <c r="D5455">
        <v>2021</v>
      </c>
      <c r="E5455" t="s">
        <v>70</v>
      </c>
      <c r="F5455" t="s">
        <v>56</v>
      </c>
      <c r="G5455">
        <v>33.244999999999997</v>
      </c>
      <c r="H5455">
        <v>1.211634214</v>
      </c>
      <c r="I5455">
        <v>20967767509</v>
      </c>
      <c r="J5455">
        <v>6.63</v>
      </c>
      <c r="K5455">
        <v>2.74</v>
      </c>
      <c r="L5455">
        <v>96432485454</v>
      </c>
      <c r="M5455">
        <v>4.4800000000000004</v>
      </c>
      <c r="N5455">
        <v>1</v>
      </c>
      <c r="O5455">
        <v>202714000000</v>
      </c>
      <c r="P5455">
        <v>9.6678678700000003</v>
      </c>
      <c r="Q5455">
        <v>22.555174990000001</v>
      </c>
      <c r="R5455">
        <v>6245799500</v>
      </c>
      <c r="S5455">
        <v>188865000000</v>
      </c>
      <c r="T5455">
        <v>26121961086</v>
      </c>
      <c r="U5455">
        <v>162743000000</v>
      </c>
      <c r="V5455">
        <v>24.53645956886723</v>
      </c>
      <c r="W5455">
        <v>16.05</v>
      </c>
      <c r="X5455">
        <v>45.01</v>
      </c>
      <c r="Y5455">
        <v>4.84</v>
      </c>
      <c r="Z5455">
        <v>12.88397505</v>
      </c>
      <c r="AA5455">
        <v>0</v>
      </c>
      <c r="AB5455" s="2">
        <v>44196</v>
      </c>
      <c r="AC5455">
        <v>16600</v>
      </c>
      <c r="AD5455">
        <f t="shared" si="600"/>
        <v>500</v>
      </c>
      <c r="AE5455">
        <v>500</v>
      </c>
      <c r="AF5455">
        <f t="shared" si="601"/>
        <v>3.0120481927710845</v>
      </c>
      <c r="AG5455">
        <v>14283.385861280491</v>
      </c>
      <c r="AH5455">
        <v>14111.296875</v>
      </c>
      <c r="AI5455">
        <v>14283.385861280491</v>
      </c>
      <c r="AJ5455">
        <v>14025.25238185976</v>
      </c>
      <c r="AK5455">
        <v>14283.385861280491</v>
      </c>
      <c r="AL5455">
        <v>14111.296875</v>
      </c>
      <c r="AM5455">
        <v>14326.40810785061</v>
      </c>
      <c r="AN5455">
        <v>14068.274628429879</v>
      </c>
      <c r="AO5455">
        <v>13853.1628610322</v>
      </c>
      <c r="AP5455">
        <v>14197.3408203125</v>
      </c>
      <c r="AQ5455">
        <v>14283.385310132569</v>
      </c>
      <c r="AR5455">
        <v>13724.09612630208</v>
      </c>
      <c r="AS5455">
        <v>13767.1181640625</v>
      </c>
      <c r="AT5455">
        <v>13767.1181640625</v>
      </c>
      <c r="AU5455">
        <v>13896.184896850589</v>
      </c>
      <c r="AV5455">
        <v>13724.095919799811</v>
      </c>
      <c r="AW5455">
        <v>1</v>
      </c>
      <c r="AX5455">
        <v>-172.08898628049059</v>
      </c>
      <c r="AY5455">
        <v>-86.045040967990644</v>
      </c>
      <c r="AZ5455">
        <v>-86.044696969700453</v>
      </c>
      <c r="BA5455">
        <v>-172.08898628049059</v>
      </c>
      <c r="BB5455">
        <v>13611.296875</v>
      </c>
      <c r="BC5455">
        <v>14283.385861280491</v>
      </c>
      <c r="BD5455">
        <v>-4.7053898340896502E-2</v>
      </c>
      <c r="BE5455">
        <v>4.7053898340896502E-2</v>
      </c>
      <c r="BF5455">
        <f t="shared" si="595"/>
        <v>0.21163794244566225</v>
      </c>
      <c r="BG5455">
        <f t="shared" si="596"/>
        <v>258.13347942073051</v>
      </c>
      <c r="BH5455">
        <f t="shared" si="597"/>
        <v>301.15572599084953</v>
      </c>
      <c r="BI5455">
        <f t="shared" si="598"/>
        <v>602.31198154852973</v>
      </c>
      <c r="BJ5455">
        <f t="shared" si="599"/>
        <v>602.3121880507988</v>
      </c>
    </row>
    <row r="5456" spans="1:62">
      <c r="A5456">
        <v>5463</v>
      </c>
      <c r="B5456">
        <v>136540</v>
      </c>
      <c r="C5456" t="s">
        <v>930</v>
      </c>
      <c r="D5456">
        <v>2022</v>
      </c>
      <c r="E5456" t="s">
        <v>70</v>
      </c>
      <c r="F5456" t="s">
        <v>56</v>
      </c>
      <c r="G5456">
        <v>32.600999999999999</v>
      </c>
      <c r="H5456">
        <v>0.99812783900000002</v>
      </c>
      <c r="I5456">
        <v>21978671617</v>
      </c>
      <c r="J5456">
        <v>8.8699999999999992</v>
      </c>
      <c r="K5456">
        <v>5.18</v>
      </c>
      <c r="L5456">
        <v>101424000000</v>
      </c>
      <c r="M5456">
        <v>2.59</v>
      </c>
      <c r="N5456">
        <v>1</v>
      </c>
      <c r="O5456">
        <v>176075000000</v>
      </c>
      <c r="P5456">
        <v>8.0111692130000005</v>
      </c>
      <c r="Q5456">
        <v>22.559369010000001</v>
      </c>
      <c r="R5456">
        <v>6272049500</v>
      </c>
      <c r="S5456">
        <v>205611000000</v>
      </c>
      <c r="T5456">
        <v>29150711546</v>
      </c>
      <c r="U5456">
        <v>176460000000</v>
      </c>
      <c r="V5456">
        <v>8.4286267304891762</v>
      </c>
      <c r="W5456">
        <v>16.52</v>
      </c>
      <c r="X5456">
        <v>44.54</v>
      </c>
      <c r="Y5456">
        <v>3.18</v>
      </c>
      <c r="Z5456">
        <v>12.4553279</v>
      </c>
      <c r="AA5456">
        <v>0</v>
      </c>
      <c r="AB5456" s="2">
        <v>44561</v>
      </c>
      <c r="AC5456">
        <v>12700</v>
      </c>
      <c r="AD5456">
        <f t="shared" si="600"/>
        <v>500</v>
      </c>
      <c r="AE5456">
        <v>500</v>
      </c>
      <c r="AF5456">
        <f t="shared" si="601"/>
        <v>3.9370078740157481</v>
      </c>
      <c r="AG5456">
        <v>11407.722950709691</v>
      </c>
      <c r="AH5456">
        <v>11629.6630859375</v>
      </c>
      <c r="AI5456">
        <v>11629.6630859375</v>
      </c>
      <c r="AJ5456">
        <v>11363.334923664121</v>
      </c>
      <c r="AK5456">
        <v>11185.784441877429</v>
      </c>
      <c r="AL5456">
        <v>11407.724609375</v>
      </c>
      <c r="AM5456">
        <v>11407.724609375</v>
      </c>
      <c r="AN5456">
        <v>11052.62034137889</v>
      </c>
      <c r="AO5456">
        <v>11540.88843936012</v>
      </c>
      <c r="AP5456">
        <v>11185.7841796875</v>
      </c>
      <c r="AQ5456">
        <v>11540.88843936012</v>
      </c>
      <c r="AR5456">
        <v>11141.396147228421</v>
      </c>
      <c r="AS5456">
        <v>11318.94850510817</v>
      </c>
      <c r="AT5456">
        <v>11540.888671875</v>
      </c>
      <c r="AU5456">
        <v>11629.66473858173</v>
      </c>
      <c r="AV5456">
        <v>11230.17243840144</v>
      </c>
      <c r="AW5456">
        <v>1</v>
      </c>
      <c r="AX5456">
        <v>1.6586653091508201E-3</v>
      </c>
      <c r="AY5456">
        <v>-2.6218992934445851E-4</v>
      </c>
      <c r="AZ5456">
        <v>2.3251487982633989E-4</v>
      </c>
      <c r="BA5456">
        <v>1.6586653091508201E-3</v>
      </c>
      <c r="BB5456">
        <v>10907.724609375</v>
      </c>
      <c r="BC5456">
        <v>11407.722950709691</v>
      </c>
      <c r="BD5456">
        <v>-4.3829811040737562E-2</v>
      </c>
      <c r="BE5456">
        <v>4.3829811040737562E-2</v>
      </c>
      <c r="BF5456">
        <f t="shared" si="595"/>
        <v>-1.8724679127089504E-3</v>
      </c>
      <c r="BG5456">
        <f t="shared" si="596"/>
        <v>266.32816227337935</v>
      </c>
      <c r="BH5456">
        <f t="shared" si="597"/>
        <v>577.04274455861014</v>
      </c>
      <c r="BI5456">
        <f t="shared" si="598"/>
        <v>577.04274455861014</v>
      </c>
      <c r="BJ5456">
        <f t="shared" si="599"/>
        <v>577.04439720284063</v>
      </c>
    </row>
    <row r="5457" spans="1:62">
      <c r="A5457">
        <v>5464</v>
      </c>
      <c r="B5457">
        <v>136540</v>
      </c>
      <c r="C5457" t="s">
        <v>930</v>
      </c>
      <c r="D5457">
        <v>2023</v>
      </c>
      <c r="E5457" t="s">
        <v>70</v>
      </c>
      <c r="F5457" t="s">
        <v>56</v>
      </c>
      <c r="G5457">
        <v>29.748000000000001</v>
      </c>
      <c r="H5457">
        <v>0.89535455900000005</v>
      </c>
      <c r="I5457">
        <v>23089927104</v>
      </c>
      <c r="J5457">
        <v>7.4</v>
      </c>
      <c r="K5457">
        <v>5.35</v>
      </c>
      <c r="L5457">
        <v>106855000000</v>
      </c>
      <c r="M5457">
        <v>1.34</v>
      </c>
      <c r="N5457">
        <v>1</v>
      </c>
      <c r="O5457">
        <v>168172000000</v>
      </c>
      <c r="P5457">
        <v>7.2833614549999997</v>
      </c>
      <c r="Q5457">
        <v>22.559369010000001</v>
      </c>
      <c r="R5457">
        <v>6272049500</v>
      </c>
      <c r="S5457">
        <v>220826000000</v>
      </c>
      <c r="T5457">
        <v>29545140121</v>
      </c>
      <c r="U5457">
        <v>191281000000</v>
      </c>
      <c r="V5457">
        <v>8.3990706109033209</v>
      </c>
      <c r="W5457">
        <v>15.45</v>
      </c>
      <c r="X5457">
        <v>44.7</v>
      </c>
      <c r="Y5457">
        <v>5.66</v>
      </c>
      <c r="Z5457">
        <v>12.071207859999999</v>
      </c>
      <c r="AA5457">
        <v>0</v>
      </c>
      <c r="AB5457" s="2">
        <v>44926</v>
      </c>
      <c r="AC5457">
        <v>12130</v>
      </c>
      <c r="AD5457">
        <f t="shared" si="600"/>
        <v>500</v>
      </c>
      <c r="AE5457">
        <v>500</v>
      </c>
      <c r="AF5457">
        <f t="shared" si="601"/>
        <v>4.1220115416323164</v>
      </c>
      <c r="AG5457">
        <v>11778.11959474666</v>
      </c>
      <c r="AH5457">
        <v>11681.9716796875</v>
      </c>
      <c r="AI5457">
        <v>11778.11959474666</v>
      </c>
      <c r="AJ5457">
        <v>11624.282930652011</v>
      </c>
      <c r="AK5457">
        <v>11463.52649463321</v>
      </c>
      <c r="AL5457">
        <v>11528.1357421875</v>
      </c>
      <c r="AM5457">
        <v>11528.1357421875</v>
      </c>
      <c r="AN5457">
        <v>11334.307999524621</v>
      </c>
      <c r="AO5457">
        <v>11454.295721095639</v>
      </c>
      <c r="AP5457">
        <v>11435.8359375</v>
      </c>
      <c r="AQ5457">
        <v>11454.295721095639</v>
      </c>
      <c r="AR5457">
        <v>11361.99680311743</v>
      </c>
      <c r="AS5457">
        <v>11398.917168237171</v>
      </c>
      <c r="AT5457">
        <v>11417.376953125</v>
      </c>
      <c r="AU5457">
        <v>11472.756307788501</v>
      </c>
      <c r="AV5457">
        <v>11352.767706017579</v>
      </c>
      <c r="AW5457">
        <v>1</v>
      </c>
      <c r="AX5457">
        <v>-249.9838525591604</v>
      </c>
      <c r="AY5457">
        <v>-27.69055713320995</v>
      </c>
      <c r="AZ5457">
        <v>-36.918767970639237</v>
      </c>
      <c r="BA5457">
        <v>-249.9838525591604</v>
      </c>
      <c r="BB5457">
        <v>11028.1357421875</v>
      </c>
      <c r="BC5457">
        <v>11778.11959474666</v>
      </c>
      <c r="BD5457">
        <v>-6.3676026255810148E-2</v>
      </c>
      <c r="BE5457">
        <v>6.3676026255810148E-2</v>
      </c>
      <c r="BF5457">
        <f t="shared" si="595"/>
        <v>-0.10464800340539611</v>
      </c>
      <c r="BG5457">
        <f t="shared" si="596"/>
        <v>153.83666409464968</v>
      </c>
      <c r="BH5457">
        <f t="shared" si="597"/>
        <v>443.81159522203961</v>
      </c>
      <c r="BI5457">
        <f t="shared" si="598"/>
        <v>443.81159522203961</v>
      </c>
      <c r="BJ5457">
        <f t="shared" si="599"/>
        <v>443.81159522203961</v>
      </c>
    </row>
    <row r="5458" spans="1:62">
      <c r="A5458">
        <v>5465</v>
      </c>
      <c r="B5458">
        <v>136540</v>
      </c>
      <c r="C5458" t="s">
        <v>930</v>
      </c>
      <c r="D5458">
        <v>2024</v>
      </c>
      <c r="E5458" t="s">
        <v>70</v>
      </c>
      <c r="F5458" t="s">
        <v>56</v>
      </c>
      <c r="J5458">
        <v>-4.3099999999999996</v>
      </c>
      <c r="K5458">
        <v>-36.18</v>
      </c>
      <c r="L5458">
        <v>68200000000</v>
      </c>
      <c r="N5458">
        <v>1</v>
      </c>
      <c r="P5458">
        <v>7.29</v>
      </c>
      <c r="S5458">
        <v>211300000000</v>
      </c>
      <c r="T5458">
        <v>15100000000</v>
      </c>
      <c r="U5458">
        <v>196200000000</v>
      </c>
      <c r="V5458">
        <v>2.5716093077723352</v>
      </c>
      <c r="W5458">
        <v>12.212449380000001</v>
      </c>
      <c r="X5458">
        <v>44.7</v>
      </c>
      <c r="Y5458">
        <v>8.2200000000000006</v>
      </c>
      <c r="Z5458">
        <v>114.3188194</v>
      </c>
      <c r="AA5458">
        <v>0</v>
      </c>
      <c r="AB5458" s="2">
        <v>45291</v>
      </c>
      <c r="AC5458">
        <v>12250</v>
      </c>
      <c r="AD5458">
        <f t="shared" si="600"/>
        <v>500</v>
      </c>
      <c r="AE5458">
        <v>500</v>
      </c>
      <c r="AF5458">
        <f t="shared" si="601"/>
        <v>4.0816326530612246</v>
      </c>
      <c r="AG5458">
        <v>12580</v>
      </c>
      <c r="AH5458">
        <v>12620</v>
      </c>
      <c r="AI5458">
        <v>12840</v>
      </c>
      <c r="AJ5458">
        <v>12530</v>
      </c>
      <c r="AK5458">
        <v>12306.93374422188</v>
      </c>
      <c r="AL5458">
        <v>12480</v>
      </c>
      <c r="AM5458">
        <v>12480</v>
      </c>
      <c r="AN5458">
        <v>12306.93374422188</v>
      </c>
      <c r="AO5458">
        <v>12056.949005126949</v>
      </c>
      <c r="AP5458">
        <v>12306.93359375</v>
      </c>
      <c r="AQ5458">
        <v>12306.93359375</v>
      </c>
      <c r="AR5458">
        <v>12028.1046295166</v>
      </c>
      <c r="AS5458">
        <v>12018.48951848855</v>
      </c>
      <c r="AT5458">
        <v>12066.5634765625</v>
      </c>
      <c r="AU5458">
        <v>12105.022643021661</v>
      </c>
      <c r="AV5458">
        <v>11893.49722749626</v>
      </c>
      <c r="AW5458">
        <v>0</v>
      </c>
      <c r="AX5458">
        <v>-100</v>
      </c>
      <c r="AY5458">
        <v>-1.5047188026073849E-4</v>
      </c>
      <c r="AZ5458">
        <v>9.614471435550513</v>
      </c>
      <c r="BA5458">
        <v>-1.5047188026073849E-4</v>
      </c>
      <c r="BB5458">
        <v>11806.93359375</v>
      </c>
      <c r="BC5458">
        <v>12306.93374422188</v>
      </c>
      <c r="BD5458">
        <v>-4.0627516233004091E-2</v>
      </c>
      <c r="BE5458">
        <v>4.0627516233004091E-2</v>
      </c>
      <c r="BF5458">
        <f t="shared" si="595"/>
        <v>-0.92853762423095121</v>
      </c>
      <c r="BG5458">
        <f t="shared" si="596"/>
        <v>310</v>
      </c>
      <c r="BH5458">
        <f t="shared" si="597"/>
        <v>533.06625577811974</v>
      </c>
      <c r="BI5458">
        <f t="shared" si="598"/>
        <v>811.89537048340026</v>
      </c>
      <c r="BJ5458">
        <f t="shared" si="599"/>
        <v>946.50277250373983</v>
      </c>
    </row>
    <row r="5459" spans="1:62">
      <c r="A5459">
        <v>5466</v>
      </c>
      <c r="B5459">
        <v>137400</v>
      </c>
      <c r="C5459" t="s">
        <v>931</v>
      </c>
      <c r="D5459">
        <v>2022</v>
      </c>
      <c r="E5459" t="s">
        <v>70</v>
      </c>
      <c r="F5459" t="s">
        <v>56</v>
      </c>
      <c r="G5459">
        <v>3.7280000000000002</v>
      </c>
      <c r="H5459">
        <v>1.691829311</v>
      </c>
      <c r="I5459">
        <v>77765165313</v>
      </c>
      <c r="J5459">
        <v>88.75</v>
      </c>
      <c r="K5459">
        <v>10.61</v>
      </c>
      <c r="L5459">
        <v>417814000000</v>
      </c>
      <c r="M5459">
        <v>8.2899999999999991</v>
      </c>
      <c r="N5459">
        <v>1</v>
      </c>
      <c r="O5459">
        <v>985831000000</v>
      </c>
      <c r="P5459">
        <v>12.67702485</v>
      </c>
      <c r="Q5459">
        <v>21.522818149999999</v>
      </c>
      <c r="R5459">
        <v>2224544800</v>
      </c>
      <c r="S5459">
        <v>1087890000000</v>
      </c>
      <c r="T5459">
        <v>854697000000</v>
      </c>
      <c r="U5459">
        <v>233195000000</v>
      </c>
      <c r="V5459">
        <v>31.22516966225113</v>
      </c>
      <c r="W5459">
        <v>366.52</v>
      </c>
      <c r="X5459">
        <v>16.850000000000001</v>
      </c>
      <c r="Y5459">
        <v>11.19</v>
      </c>
      <c r="Z5459">
        <v>33.34769841</v>
      </c>
      <c r="AA5459">
        <v>0</v>
      </c>
      <c r="AB5459" s="2">
        <v>44561</v>
      </c>
      <c r="AC5459">
        <v>43350</v>
      </c>
      <c r="AD5459">
        <f t="shared" si="600"/>
        <v>100</v>
      </c>
      <c r="AE5459">
        <v>100</v>
      </c>
      <c r="AF5459">
        <f t="shared" si="601"/>
        <v>0.23068050749711649</v>
      </c>
      <c r="AG5459">
        <v>43000.796066810341</v>
      </c>
      <c r="AH5459">
        <v>43199.4140625</v>
      </c>
      <c r="AI5459">
        <v>43348.377559267239</v>
      </c>
      <c r="AJ5459">
        <v>42454.59657866379</v>
      </c>
      <c r="AK5459">
        <v>42454.594703851748</v>
      </c>
      <c r="AL5459">
        <v>42702.8671875</v>
      </c>
      <c r="AM5459">
        <v>43199.412154796511</v>
      </c>
      <c r="AN5459">
        <v>42156.667723473838</v>
      </c>
      <c r="AO5459">
        <v>43298.720175438597</v>
      </c>
      <c r="AP5459">
        <v>42454.59375</v>
      </c>
      <c r="AQ5459">
        <v>43944.228618421053</v>
      </c>
      <c r="AR5459">
        <v>42454.59375</v>
      </c>
      <c r="AS5459">
        <v>43993.88258605072</v>
      </c>
      <c r="AT5459">
        <v>44540.08203125</v>
      </c>
      <c r="AU5459">
        <v>45533.17193161232</v>
      </c>
      <c r="AV5459">
        <v>43745.610110960137</v>
      </c>
      <c r="AW5459">
        <v>1</v>
      </c>
      <c r="AX5459">
        <v>-297.92887931034062</v>
      </c>
      <c r="AY5459">
        <v>-9.5385174790862948E-4</v>
      </c>
      <c r="AZ5459">
        <v>1241.3618558114031</v>
      </c>
      <c r="BA5459">
        <v>-297.92887931034062</v>
      </c>
      <c r="BB5459">
        <v>42602.8671875</v>
      </c>
      <c r="BC5459">
        <v>43000.796066810341</v>
      </c>
      <c r="BD5459">
        <v>-9.2539886631884307E-3</v>
      </c>
      <c r="BE5459">
        <v>9.2539886631884307E-3</v>
      </c>
      <c r="BF5459">
        <f t="shared" si="595"/>
        <v>0.69183097555819062</v>
      </c>
      <c r="BG5459">
        <f t="shared" si="596"/>
        <v>893.78098060344928</v>
      </c>
      <c r="BH5459">
        <f t="shared" si="597"/>
        <v>1191.709835793401</v>
      </c>
      <c r="BI5459">
        <f t="shared" si="598"/>
        <v>1787.5608949472153</v>
      </c>
      <c r="BJ5459">
        <f t="shared" si="599"/>
        <v>3376.5042081384818</v>
      </c>
    </row>
    <row r="5460" spans="1:62">
      <c r="A5460">
        <v>5467</v>
      </c>
      <c r="B5460">
        <v>137940</v>
      </c>
      <c r="C5460" t="s">
        <v>932</v>
      </c>
      <c r="D5460">
        <v>2017</v>
      </c>
      <c r="E5460" t="s">
        <v>70</v>
      </c>
      <c r="F5460" t="s">
        <v>56</v>
      </c>
      <c r="G5460">
        <v>-14.821</v>
      </c>
      <c r="H5460">
        <v>2.094369645</v>
      </c>
      <c r="I5460">
        <v>1290426885</v>
      </c>
      <c r="J5460">
        <v>40.520000000000003</v>
      </c>
      <c r="K5460">
        <v>50.82</v>
      </c>
      <c r="L5460">
        <v>59482936986</v>
      </c>
      <c r="M5460">
        <v>4.46</v>
      </c>
      <c r="N5460">
        <v>1</v>
      </c>
      <c r="O5460">
        <v>227356000000</v>
      </c>
      <c r="P5460">
        <v>176.18632880000001</v>
      </c>
      <c r="Q5460">
        <v>19.807795540000001</v>
      </c>
      <c r="R5460">
        <v>400328310</v>
      </c>
      <c r="S5460">
        <v>138956000000</v>
      </c>
      <c r="T5460">
        <v>63670643056</v>
      </c>
      <c r="U5460">
        <v>75285829665</v>
      </c>
      <c r="V5460">
        <v>15.059608114259939</v>
      </c>
      <c r="W5460">
        <v>84.57</v>
      </c>
      <c r="X5460">
        <v>20.350000000000001</v>
      </c>
      <c r="Y5460">
        <v>26.76</v>
      </c>
      <c r="Z5460">
        <v>1.714036879</v>
      </c>
      <c r="AA5460">
        <v>0</v>
      </c>
      <c r="AB5460" s="2">
        <v>42735</v>
      </c>
      <c r="AC5460">
        <v>3320</v>
      </c>
      <c r="AD5460">
        <f t="shared" si="600"/>
        <v>6</v>
      </c>
      <c r="AE5460">
        <v>6</v>
      </c>
      <c r="AF5460">
        <f t="shared" si="601"/>
        <v>0.18072289156626506</v>
      </c>
      <c r="AG5460">
        <v>2902.806447184505</v>
      </c>
      <c r="AH5460">
        <v>3028.5947265625</v>
      </c>
      <c r="AI5460">
        <v>3197.925102648263</v>
      </c>
      <c r="AJ5460">
        <v>2902.806447184505</v>
      </c>
      <c r="AK5460">
        <v>3080.79946991015</v>
      </c>
      <c r="AL5460">
        <v>3056.6552734375</v>
      </c>
      <c r="AM5460">
        <v>3129.0878628554501</v>
      </c>
      <c r="AN5460">
        <v>2931.1054517797202</v>
      </c>
      <c r="AO5460">
        <v>3249.8086832937402</v>
      </c>
      <c r="AP5460">
        <v>3080.79931640625</v>
      </c>
      <c r="AQ5460">
        <v>3249.8086832937402</v>
      </c>
      <c r="AR5460">
        <v>3080.79931640625</v>
      </c>
      <c r="AS5460">
        <v>3341.5571779539919</v>
      </c>
      <c r="AT5460">
        <v>3220.836181640625</v>
      </c>
      <c r="AU5460">
        <v>3452.620494562289</v>
      </c>
      <c r="AV5460">
        <v>3182.2054628203482</v>
      </c>
      <c r="AW5460">
        <v>1</v>
      </c>
      <c r="AX5460">
        <v>153.848826252995</v>
      </c>
      <c r="AY5460">
        <v>-1.535039000373217E-4</v>
      </c>
      <c r="AZ5460">
        <v>-28.97250165311516</v>
      </c>
      <c r="BA5460">
        <v>153.848826252995</v>
      </c>
      <c r="BB5460">
        <v>3050.6552734375</v>
      </c>
      <c r="BC5460">
        <v>2902.806447184505</v>
      </c>
      <c r="BD5460">
        <v>5.0933063896284492E-2</v>
      </c>
      <c r="BE5460">
        <v>5.0933063896284492E-2</v>
      </c>
      <c r="BF5460">
        <f t="shared" si="595"/>
        <v>1.0943764237240565</v>
      </c>
      <c r="BG5460">
        <f t="shared" si="596"/>
        <v>295.11865546375793</v>
      </c>
      <c r="BH5460">
        <f t="shared" si="597"/>
        <v>295.11865546375793</v>
      </c>
      <c r="BI5460">
        <f t="shared" si="598"/>
        <v>347.00223610923513</v>
      </c>
      <c r="BJ5460">
        <f t="shared" si="599"/>
        <v>549.81404737778394</v>
      </c>
    </row>
    <row r="5461" spans="1:62">
      <c r="A5461">
        <v>5468</v>
      </c>
      <c r="B5461">
        <v>137940</v>
      </c>
      <c r="C5461" t="s">
        <v>932</v>
      </c>
      <c r="D5461">
        <v>2018</v>
      </c>
      <c r="E5461" t="s">
        <v>70</v>
      </c>
      <c r="F5461" t="s">
        <v>56</v>
      </c>
      <c r="G5461">
        <v>-7.5529999999999999</v>
      </c>
      <c r="H5461">
        <v>1.19883805</v>
      </c>
      <c r="I5461">
        <v>8381536546</v>
      </c>
      <c r="J5461">
        <v>27.79</v>
      </c>
      <c r="K5461">
        <v>46.63</v>
      </c>
      <c r="L5461">
        <v>87218817996</v>
      </c>
      <c r="M5461">
        <v>3.82</v>
      </c>
      <c r="N5461">
        <v>1</v>
      </c>
      <c r="O5461">
        <v>154081000000</v>
      </c>
      <c r="P5461">
        <v>18.383423839999999</v>
      </c>
      <c r="Q5461">
        <v>20.083657039999999</v>
      </c>
      <c r="R5461">
        <v>527498741</v>
      </c>
      <c r="S5461">
        <v>177572000000</v>
      </c>
      <c r="T5461">
        <v>58798784112</v>
      </c>
      <c r="U5461">
        <v>118773000000</v>
      </c>
      <c r="V5461">
        <v>57.762756322810333</v>
      </c>
      <c r="W5461">
        <v>49.51</v>
      </c>
      <c r="X5461">
        <v>29.27</v>
      </c>
      <c r="Y5461">
        <v>56.35</v>
      </c>
      <c r="Z5461">
        <v>7.0567692539999998</v>
      </c>
      <c r="AA5461">
        <v>0</v>
      </c>
      <c r="AB5461" s="2">
        <v>43100</v>
      </c>
      <c r="AC5461">
        <v>2250</v>
      </c>
      <c r="AD5461">
        <f t="shared" si="600"/>
        <v>7</v>
      </c>
      <c r="AE5461">
        <v>7</v>
      </c>
      <c r="AF5461">
        <f t="shared" si="601"/>
        <v>0.31111111111111112</v>
      </c>
      <c r="AG5461">
        <v>2203.31168982287</v>
      </c>
      <c r="AH5461">
        <v>2179.046142578125</v>
      </c>
      <c r="AI5461">
        <v>2222.724127618666</v>
      </c>
      <c r="AJ5461">
        <v>2154.78059533338</v>
      </c>
      <c r="AK5461">
        <v>2201.2950358072922</v>
      </c>
      <c r="AL5461">
        <v>2177.10498046875</v>
      </c>
      <c r="AM5461">
        <v>2244.837135416667</v>
      </c>
      <c r="AN5461">
        <v>2172.266969401041</v>
      </c>
      <c r="AO5461">
        <v>2244.8370379704302</v>
      </c>
      <c r="AP5461">
        <v>2249.675048828125</v>
      </c>
      <c r="AQ5461">
        <v>2273.8651031166</v>
      </c>
      <c r="AR5461">
        <v>2206.1329511088711</v>
      </c>
      <c r="AS5461">
        <v>2283.5411248319888</v>
      </c>
      <c r="AT5461">
        <v>2249.675048828125</v>
      </c>
      <c r="AU5461">
        <v>2283.5411248319888</v>
      </c>
      <c r="AV5461">
        <v>2206.1329511088711</v>
      </c>
      <c r="AW5461">
        <v>1</v>
      </c>
      <c r="AX5461">
        <v>-26.20670935411999</v>
      </c>
      <c r="AY5461">
        <v>48.380013020832848</v>
      </c>
      <c r="AZ5461">
        <v>4.838010857694826</v>
      </c>
      <c r="BA5461">
        <v>-26.20670935411999</v>
      </c>
      <c r="BB5461">
        <v>2170.10498046875</v>
      </c>
      <c r="BC5461">
        <v>2203.31168982287</v>
      </c>
      <c r="BD5461">
        <v>-1.5071271807571431E-2</v>
      </c>
      <c r="BE5461">
        <v>1.5071271807571431E-2</v>
      </c>
      <c r="BF5461">
        <f t="shared" si="595"/>
        <v>0.19883765458518235</v>
      </c>
      <c r="BG5461">
        <f t="shared" si="596"/>
        <v>67.943532285285983</v>
      </c>
      <c r="BH5461">
        <f t="shared" si="597"/>
        <v>90.056540083287018</v>
      </c>
      <c r="BI5461">
        <f t="shared" si="598"/>
        <v>119.08450778322003</v>
      </c>
      <c r="BJ5461">
        <f t="shared" si="599"/>
        <v>128.76052949860878</v>
      </c>
    </row>
    <row r="5462" spans="1:62">
      <c r="A5462">
        <v>5469</v>
      </c>
      <c r="B5462">
        <v>137950</v>
      </c>
      <c r="C5462" t="s">
        <v>933</v>
      </c>
      <c r="D5462">
        <v>2017</v>
      </c>
      <c r="E5462" t="s">
        <v>70</v>
      </c>
      <c r="F5462" t="s">
        <v>56</v>
      </c>
      <c r="G5462">
        <v>-53.476999999999997</v>
      </c>
      <c r="H5462">
        <v>1.0938359820000001</v>
      </c>
      <c r="I5462">
        <v>5780300072</v>
      </c>
      <c r="J5462">
        <v>0</v>
      </c>
      <c r="K5462">
        <v>10.92</v>
      </c>
      <c r="L5462">
        <v>171757000000</v>
      </c>
      <c r="M5462">
        <v>4.0999999999999996</v>
      </c>
      <c r="N5462">
        <v>1</v>
      </c>
      <c r="O5462">
        <v>78822725000</v>
      </c>
      <c r="P5462">
        <v>13.63644171</v>
      </c>
      <c r="Q5462">
        <v>20.856273139999999</v>
      </c>
      <c r="R5462">
        <v>1142258340</v>
      </c>
      <c r="S5462">
        <v>147113000000</v>
      </c>
      <c r="T5462">
        <v>82094928014</v>
      </c>
      <c r="U5462">
        <v>65018218496</v>
      </c>
      <c r="V5462">
        <v>-4.2611279855939914</v>
      </c>
      <c r="W5462">
        <v>126.26</v>
      </c>
      <c r="X5462">
        <v>65.5</v>
      </c>
      <c r="Y5462">
        <v>0.45</v>
      </c>
      <c r="Z5462">
        <v>8.8902775340000009</v>
      </c>
      <c r="AA5462">
        <v>0</v>
      </c>
      <c r="AB5462" s="2">
        <v>42735</v>
      </c>
      <c r="AC5462">
        <v>4075</v>
      </c>
      <c r="AD5462">
        <f t="shared" si="600"/>
        <v>60</v>
      </c>
      <c r="AE5462">
        <v>60</v>
      </c>
      <c r="AF5462">
        <f t="shared" si="601"/>
        <v>1.4723926380368098</v>
      </c>
      <c r="AG5462">
        <v>3513.38514372688</v>
      </c>
      <c r="AH5462">
        <v>3517.72265625</v>
      </c>
      <c r="AI5462">
        <v>3526.3976812962392</v>
      </c>
      <c r="AJ5462">
        <v>3383.2597680332919</v>
      </c>
      <c r="AK5462">
        <v>3452.7884548611109</v>
      </c>
      <c r="AL5462">
        <v>3461.3349609375</v>
      </c>
      <c r="AM5462">
        <v>3495.5209852430562</v>
      </c>
      <c r="AN5462">
        <v>3418.6024305555561</v>
      </c>
      <c r="AO5462">
        <v>3495.5210455857932</v>
      </c>
      <c r="AP5462">
        <v>3457.061767578125</v>
      </c>
      <c r="AQ5462">
        <v>3495.5210455857932</v>
      </c>
      <c r="AR5462">
        <v>3375.8699584508272</v>
      </c>
      <c r="AS5462">
        <v>3504.067746934214</v>
      </c>
      <c r="AT5462">
        <v>3495.521240234375</v>
      </c>
      <c r="AU5462">
        <v>3508.3410002841342</v>
      </c>
      <c r="AV5462">
        <v>3435.6956933354982</v>
      </c>
      <c r="AW5462">
        <v>1</v>
      </c>
      <c r="AX5462">
        <v>-52.05018278937996</v>
      </c>
      <c r="AY5462">
        <v>4.2733127170140506</v>
      </c>
      <c r="AZ5462">
        <v>1.946485817825305E-4</v>
      </c>
      <c r="BA5462">
        <v>-52.05018278937996</v>
      </c>
      <c r="BB5462">
        <v>3401.3349609375</v>
      </c>
      <c r="BC5462">
        <v>3513.38514372688</v>
      </c>
      <c r="BD5462">
        <v>-3.189237109101023E-2</v>
      </c>
      <c r="BE5462">
        <v>3.189237109101023E-2</v>
      </c>
      <c r="BF5462">
        <f t="shared" si="595"/>
        <v>9.3836075017163678E-2</v>
      </c>
      <c r="BG5462">
        <f t="shared" si="596"/>
        <v>143.13791326294722</v>
      </c>
      <c r="BH5462">
        <f t="shared" si="597"/>
        <v>143.13791326294722</v>
      </c>
      <c r="BI5462">
        <f t="shared" si="598"/>
        <v>150.52772284541197</v>
      </c>
      <c r="BJ5462">
        <f t="shared" si="599"/>
        <v>150.52772284541197</v>
      </c>
    </row>
    <row r="5463" spans="1:62">
      <c r="A5463">
        <v>5470</v>
      </c>
      <c r="B5463">
        <v>137950</v>
      </c>
      <c r="C5463" t="s">
        <v>933</v>
      </c>
      <c r="D5463">
        <v>2018</v>
      </c>
      <c r="E5463" t="s">
        <v>70</v>
      </c>
      <c r="F5463" t="s">
        <v>56</v>
      </c>
      <c r="G5463">
        <v>49.606999999999999</v>
      </c>
      <c r="H5463">
        <v>1.0486941400000001</v>
      </c>
      <c r="I5463">
        <v>9023878666</v>
      </c>
      <c r="J5463">
        <v>17.63</v>
      </c>
      <c r="K5463">
        <v>5.53</v>
      </c>
      <c r="L5463">
        <v>181261000000</v>
      </c>
      <c r="M5463">
        <v>3.37</v>
      </c>
      <c r="N5463">
        <v>1</v>
      </c>
      <c r="O5463">
        <v>76694995000</v>
      </c>
      <c r="P5463">
        <v>8.4991163820000004</v>
      </c>
      <c r="Q5463">
        <v>20.862059240000001</v>
      </c>
      <c r="R5463">
        <v>1148886720</v>
      </c>
      <c r="S5463">
        <v>173053000000</v>
      </c>
      <c r="T5463">
        <v>104785000000</v>
      </c>
      <c r="U5463">
        <v>68268292252</v>
      </c>
      <c r="V5463">
        <v>4.9987124088918993</v>
      </c>
      <c r="W5463">
        <v>153.49</v>
      </c>
      <c r="X5463">
        <v>59.77</v>
      </c>
      <c r="Y5463">
        <v>0.71</v>
      </c>
      <c r="Z5463">
        <v>13.218257510000001</v>
      </c>
      <c r="AA5463">
        <v>0</v>
      </c>
      <c r="AB5463" s="2">
        <v>43100</v>
      </c>
      <c r="AC5463">
        <v>3965</v>
      </c>
      <c r="AD5463">
        <f t="shared" si="600"/>
        <v>60</v>
      </c>
      <c r="AE5463">
        <v>60</v>
      </c>
      <c r="AF5463">
        <f t="shared" si="601"/>
        <v>1.5132408575031526</v>
      </c>
      <c r="AG5463">
        <v>3393.971884907156</v>
      </c>
      <c r="AH5463">
        <v>3345.486572265625</v>
      </c>
      <c r="AI5463">
        <v>3393.971884907156</v>
      </c>
      <c r="AJ5463">
        <v>3274.962481150671</v>
      </c>
      <c r="AK5463">
        <v>3274.8219978160269</v>
      </c>
      <c r="AL5463">
        <v>3266.14697265625</v>
      </c>
      <c r="AM5463">
        <v>3383.259812313247</v>
      </c>
      <c r="AN5463">
        <v>3222.7718468573621</v>
      </c>
      <c r="AO5463">
        <v>3404.9473676397761</v>
      </c>
      <c r="AP5463">
        <v>3352.897216796875</v>
      </c>
      <c r="AQ5463">
        <v>3465.67254362316</v>
      </c>
      <c r="AR5463">
        <v>3309.5220910944572</v>
      </c>
      <c r="AS5463">
        <v>3643.5107908938589</v>
      </c>
      <c r="AT5463">
        <v>3478.685302734375</v>
      </c>
      <c r="AU5463">
        <v>3652.1858165864642</v>
      </c>
      <c r="AV5463">
        <v>3387.5975329620292</v>
      </c>
      <c r="AW5463">
        <v>1</v>
      </c>
      <c r="AX5463">
        <v>-127.824912250906</v>
      </c>
      <c r="AY5463">
        <v>78.075218980848149</v>
      </c>
      <c r="AZ5463">
        <v>73.737935094598924</v>
      </c>
      <c r="BA5463">
        <v>-127.824912250906</v>
      </c>
      <c r="BB5463">
        <v>3206.14697265625</v>
      </c>
      <c r="BC5463">
        <v>3393.971884907156</v>
      </c>
      <c r="BD5463">
        <v>-5.534073899850353E-2</v>
      </c>
      <c r="BE5463">
        <v>5.534073899850353E-2</v>
      </c>
      <c r="BF5463">
        <f t="shared" si="595"/>
        <v>4.8694346518118728E-2</v>
      </c>
      <c r="BG5463">
        <f t="shared" si="596"/>
        <v>119.00940375648497</v>
      </c>
      <c r="BH5463">
        <f t="shared" si="597"/>
        <v>171.20003804979387</v>
      </c>
      <c r="BI5463">
        <f t="shared" si="598"/>
        <v>242.90069676579787</v>
      </c>
      <c r="BJ5463">
        <f t="shared" si="599"/>
        <v>429.41396972910206</v>
      </c>
    </row>
    <row r="5464" spans="1:62">
      <c r="A5464">
        <v>5471</v>
      </c>
      <c r="B5464">
        <v>137950</v>
      </c>
      <c r="C5464" t="s">
        <v>933</v>
      </c>
      <c r="D5464">
        <v>2019</v>
      </c>
      <c r="E5464" t="s">
        <v>70</v>
      </c>
      <c r="F5464" t="s">
        <v>56</v>
      </c>
      <c r="G5464">
        <v>11.247999999999999</v>
      </c>
      <c r="H5464">
        <v>1.178990604</v>
      </c>
      <c r="I5464">
        <v>12967917185</v>
      </c>
      <c r="J5464">
        <v>36.950000000000003</v>
      </c>
      <c r="K5464">
        <v>11.65</v>
      </c>
      <c r="L5464">
        <v>202369000000</v>
      </c>
      <c r="M5464">
        <v>2.94</v>
      </c>
      <c r="N5464">
        <v>1</v>
      </c>
      <c r="O5464">
        <v>133256000000</v>
      </c>
      <c r="P5464">
        <v>10.27581423</v>
      </c>
      <c r="Q5464">
        <v>20.996522429999999</v>
      </c>
      <c r="R5464">
        <v>1314237420</v>
      </c>
      <c r="S5464">
        <v>236992000000</v>
      </c>
      <c r="T5464">
        <v>146156000000</v>
      </c>
      <c r="U5464">
        <v>90836499710</v>
      </c>
      <c r="V5464">
        <v>33.05811045440182</v>
      </c>
      <c r="W5464">
        <v>160.9</v>
      </c>
      <c r="X5464">
        <v>43.6</v>
      </c>
      <c r="Y5464">
        <v>0.81</v>
      </c>
      <c r="Z5464">
        <v>14.27610842</v>
      </c>
      <c r="AA5464">
        <v>0</v>
      </c>
      <c r="AB5464" s="2">
        <v>43465</v>
      </c>
      <c r="AC5464">
        <v>6000</v>
      </c>
      <c r="AD5464">
        <f t="shared" si="600"/>
        <v>60</v>
      </c>
      <c r="AE5464">
        <v>60</v>
      </c>
      <c r="AF5464">
        <f t="shared" si="601"/>
        <v>1</v>
      </c>
      <c r="AG5464">
        <v>5448.0721945460837</v>
      </c>
      <c r="AH5464">
        <v>5626.11376953125</v>
      </c>
      <c r="AI5464">
        <v>5626.11376953125</v>
      </c>
      <c r="AJ5464">
        <v>5385.7576433012746</v>
      </c>
      <c r="AK5464">
        <v>5650.7431862211306</v>
      </c>
      <c r="AL5464">
        <v>5439.1708984375</v>
      </c>
      <c r="AM5464">
        <v>5694.820746176053</v>
      </c>
      <c r="AN5464">
        <v>5280.4916825997771</v>
      </c>
      <c r="AO5464">
        <v>4663.405908517132</v>
      </c>
      <c r="AP5464">
        <v>5483.24853515625</v>
      </c>
      <c r="AQ5464">
        <v>5941.655165105004</v>
      </c>
      <c r="AR5464">
        <v>4636.9593721739348</v>
      </c>
      <c r="AS5464">
        <v>4804.4536160608404</v>
      </c>
      <c r="AT5464">
        <v>4645.7744140625</v>
      </c>
      <c r="AU5464">
        <v>4804.4536160608404</v>
      </c>
      <c r="AV5464">
        <v>4628.1433916182395</v>
      </c>
      <c r="AW5464">
        <v>0</v>
      </c>
      <c r="AX5464">
        <v>-8.901296108583665</v>
      </c>
      <c r="AY5464">
        <v>-167.4946510648806</v>
      </c>
      <c r="AZ5464">
        <v>-17.631494454632051</v>
      </c>
      <c r="BA5464">
        <v>-167.4946510648806</v>
      </c>
      <c r="BB5464">
        <v>5423.24853515625</v>
      </c>
      <c r="BC5464">
        <v>5650.7431862211306</v>
      </c>
      <c r="BD5464">
        <v>-4.0259244415780118E-2</v>
      </c>
      <c r="BE5464">
        <v>4.0259244415780118E-2</v>
      </c>
      <c r="BF5464">
        <f t="shared" si="595"/>
        <v>0.17899127519072375</v>
      </c>
      <c r="BG5464">
        <f t="shared" si="596"/>
        <v>240.35612622997542</v>
      </c>
      <c r="BH5464">
        <f t="shared" si="597"/>
        <v>414.32906357627598</v>
      </c>
      <c r="BI5464">
        <f t="shared" si="598"/>
        <v>1304.6957929310693</v>
      </c>
      <c r="BJ5464">
        <f t="shared" si="599"/>
        <v>1313.5117734867645</v>
      </c>
    </row>
    <row r="5465" spans="1:62">
      <c r="A5465">
        <v>5472</v>
      </c>
      <c r="B5465">
        <v>137950</v>
      </c>
      <c r="C5465" t="s">
        <v>933</v>
      </c>
      <c r="D5465">
        <v>2020</v>
      </c>
      <c r="E5465" t="s">
        <v>70</v>
      </c>
      <c r="F5465" t="s">
        <v>56</v>
      </c>
      <c r="G5465">
        <v>26.765000000000001</v>
      </c>
      <c r="H5465">
        <v>1.210434252</v>
      </c>
      <c r="I5465">
        <v>19187646183</v>
      </c>
      <c r="J5465">
        <v>1.68</v>
      </c>
      <c r="K5465">
        <v>32.28</v>
      </c>
      <c r="L5465">
        <v>267695000000</v>
      </c>
      <c r="M5465">
        <v>2.71</v>
      </c>
      <c r="N5465">
        <v>1</v>
      </c>
      <c r="O5465">
        <v>148749000000</v>
      </c>
      <c r="P5465">
        <v>7.7523316879999999</v>
      </c>
      <c r="Q5465">
        <v>21.404654539999999</v>
      </c>
      <c r="R5465">
        <v>1976620770</v>
      </c>
      <c r="S5465">
        <v>240971000000</v>
      </c>
      <c r="T5465">
        <v>142930000000</v>
      </c>
      <c r="U5465">
        <v>98040590553</v>
      </c>
      <c r="V5465">
        <v>7.9308327225282964</v>
      </c>
      <c r="W5465">
        <v>145.79</v>
      </c>
      <c r="X5465">
        <v>43.19</v>
      </c>
      <c r="Y5465">
        <v>1.0900000000000001</v>
      </c>
      <c r="Z5465">
        <v>19.571124650000002</v>
      </c>
      <c r="AA5465">
        <v>0</v>
      </c>
      <c r="AB5465" s="2">
        <v>43830</v>
      </c>
      <c r="AC5465">
        <v>6680</v>
      </c>
      <c r="AD5465">
        <f t="shared" si="600"/>
        <v>90</v>
      </c>
      <c r="AE5465">
        <v>90</v>
      </c>
      <c r="AF5465">
        <f t="shared" si="601"/>
        <v>1.347305389221557</v>
      </c>
      <c r="AG5465">
        <v>5670.6248416385133</v>
      </c>
      <c r="AH5465">
        <v>5599.408203125</v>
      </c>
      <c r="AI5465">
        <v>5795.2539590371616</v>
      </c>
      <c r="AJ5465">
        <v>5590.5061233108108</v>
      </c>
      <c r="AK5465">
        <v>5786.3520408163267</v>
      </c>
      <c r="AL5465">
        <v>5670.625</v>
      </c>
      <c r="AM5465">
        <v>5866.4707613814753</v>
      </c>
      <c r="AN5465">
        <v>5572.7021193092623</v>
      </c>
      <c r="AO5465">
        <v>5937.6874121093751</v>
      </c>
      <c r="AP5465">
        <v>5786.35205078125</v>
      </c>
      <c r="AQ5465">
        <v>5982.1978124999996</v>
      </c>
      <c r="AR5465">
        <v>5777.4499707031246</v>
      </c>
      <c r="AS5465">
        <v>6160.2383480980279</v>
      </c>
      <c r="AT5465">
        <v>5982.19677734375</v>
      </c>
      <c r="AU5465">
        <v>6213.6508193243117</v>
      </c>
      <c r="AV5465">
        <v>5946.5884631928939</v>
      </c>
      <c r="AW5465">
        <v>1</v>
      </c>
      <c r="AX5465">
        <v>1.5836148668313399E-4</v>
      </c>
      <c r="AY5465">
        <v>9.9649232652154751E-6</v>
      </c>
      <c r="AZ5465">
        <v>44.509365234374847</v>
      </c>
      <c r="BA5465">
        <v>1.5836148668313399E-4</v>
      </c>
      <c r="BB5465">
        <v>5580.625</v>
      </c>
      <c r="BC5465">
        <v>5670.6248416385133</v>
      </c>
      <c r="BD5465">
        <v>-1.5871238911390952E-2</v>
      </c>
      <c r="BE5465">
        <v>1.5871238911390952E-2</v>
      </c>
      <c r="BF5465">
        <f t="shared" si="595"/>
        <v>0.21043365984703555</v>
      </c>
      <c r="BG5465">
        <f t="shared" si="596"/>
        <v>204.74783572635079</v>
      </c>
      <c r="BH5465">
        <f t="shared" si="597"/>
        <v>293.76864207221297</v>
      </c>
      <c r="BI5465">
        <f t="shared" si="598"/>
        <v>409.49569319073726</v>
      </c>
      <c r="BJ5465">
        <f t="shared" si="599"/>
        <v>640.94870001504933</v>
      </c>
    </row>
    <row r="5466" spans="1:62">
      <c r="A5466">
        <v>5473</v>
      </c>
      <c r="B5466">
        <v>137950</v>
      </c>
      <c r="C5466" t="s">
        <v>933</v>
      </c>
      <c r="D5466">
        <v>2021</v>
      </c>
      <c r="E5466" t="s">
        <v>70</v>
      </c>
      <c r="F5466" t="s">
        <v>56</v>
      </c>
      <c r="G5466">
        <v>9.8719999999999999</v>
      </c>
      <c r="H5466">
        <v>1.235167691</v>
      </c>
      <c r="I5466">
        <v>39777174272</v>
      </c>
      <c r="J5466">
        <v>33.130000000000003</v>
      </c>
      <c r="K5466">
        <v>46.78</v>
      </c>
      <c r="L5466">
        <v>392923000000</v>
      </c>
      <c r="M5466">
        <v>2.5299999999999998</v>
      </c>
      <c r="N5466">
        <v>1</v>
      </c>
      <c r="O5466">
        <v>203973000000</v>
      </c>
      <c r="P5466">
        <v>5.12789508</v>
      </c>
      <c r="Q5466">
        <v>21.915480169999999</v>
      </c>
      <c r="R5466">
        <v>3294367950</v>
      </c>
      <c r="S5466">
        <v>320805000000</v>
      </c>
      <c r="T5466">
        <v>192275000000</v>
      </c>
      <c r="U5466">
        <v>128530000000</v>
      </c>
      <c r="V5466">
        <v>31.098761518085361</v>
      </c>
      <c r="W5466">
        <v>149.6</v>
      </c>
      <c r="X5466">
        <v>43.59</v>
      </c>
      <c r="Y5466">
        <v>1.18</v>
      </c>
      <c r="Z5466">
        <v>30.94777427</v>
      </c>
      <c r="AA5466">
        <v>0</v>
      </c>
      <c r="AB5466" s="2">
        <v>44196</v>
      </c>
      <c r="AC5466">
        <v>9160</v>
      </c>
      <c r="AD5466">
        <f t="shared" si="600"/>
        <v>150</v>
      </c>
      <c r="AE5466">
        <v>150</v>
      </c>
      <c r="AF5466">
        <f t="shared" si="601"/>
        <v>1.6375545851528384</v>
      </c>
      <c r="AG5466">
        <v>8030.7123204061427</v>
      </c>
      <c r="AH5466">
        <v>7913.27783203125</v>
      </c>
      <c r="AI5466">
        <v>8048.7791647715112</v>
      </c>
      <c r="AJ5466">
        <v>7822.9436102044092</v>
      </c>
      <c r="AK5466">
        <v>8084.9124957254844</v>
      </c>
      <c r="AL5466">
        <v>8048.77880859375</v>
      </c>
      <c r="AM5466">
        <v>8166.2132917718855</v>
      </c>
      <c r="AN5466">
        <v>8048.77880859375</v>
      </c>
      <c r="AO5466">
        <v>8057.8115758703852</v>
      </c>
      <c r="AP5466">
        <v>8075.87841796875</v>
      </c>
      <c r="AQ5466">
        <v>8229.4465758048445</v>
      </c>
      <c r="AR5466">
        <v>7976.510786427747</v>
      </c>
      <c r="AS5466">
        <v>8121.0459624833593</v>
      </c>
      <c r="AT5466">
        <v>8057.81201171875</v>
      </c>
      <c r="AU5466">
        <v>8184.2799132479686</v>
      </c>
      <c r="AV5466">
        <v>8012.6449040297439</v>
      </c>
      <c r="AW5466">
        <v>1</v>
      </c>
      <c r="AX5466">
        <v>18.06648818760732</v>
      </c>
      <c r="AY5466">
        <v>-9.0340777567344048</v>
      </c>
      <c r="AZ5466">
        <v>4.3584836475929478E-4</v>
      </c>
      <c r="BA5466">
        <v>18.06648818760732</v>
      </c>
      <c r="BB5466">
        <v>7898.77880859375</v>
      </c>
      <c r="BC5466">
        <v>8030.7123204061427</v>
      </c>
      <c r="BD5466">
        <v>-1.642861885080206E-2</v>
      </c>
      <c r="BE5466">
        <v>1.642861885080206E-2</v>
      </c>
      <c r="BF5466">
        <f t="shared" si="595"/>
        <v>0.23516778105079408</v>
      </c>
      <c r="BG5466">
        <f t="shared" si="596"/>
        <v>225.83555456710201</v>
      </c>
      <c r="BH5466">
        <f t="shared" si="597"/>
        <v>343.26968156747625</v>
      </c>
      <c r="BI5466">
        <f t="shared" si="598"/>
        <v>406.50296560043535</v>
      </c>
      <c r="BJ5466">
        <f t="shared" si="599"/>
        <v>406.50296560043535</v>
      </c>
    </row>
    <row r="5467" spans="1:62">
      <c r="A5467">
        <v>5474</v>
      </c>
      <c r="B5467">
        <v>137950</v>
      </c>
      <c r="C5467" t="s">
        <v>933</v>
      </c>
      <c r="D5467">
        <v>2022</v>
      </c>
      <c r="E5467" t="s">
        <v>70</v>
      </c>
      <c r="F5467" t="s">
        <v>56</v>
      </c>
      <c r="G5467">
        <v>18.314</v>
      </c>
      <c r="H5467">
        <v>1.01539015</v>
      </c>
      <c r="I5467">
        <v>42649484762</v>
      </c>
      <c r="J5467">
        <v>-3.98</v>
      </c>
      <c r="K5467">
        <v>30.22</v>
      </c>
      <c r="L5467">
        <v>511666000000</v>
      </c>
      <c r="M5467">
        <v>1.95</v>
      </c>
      <c r="N5467">
        <v>1</v>
      </c>
      <c r="O5467">
        <v>147858000000</v>
      </c>
      <c r="P5467">
        <v>3.4668246470000001</v>
      </c>
      <c r="Q5467">
        <v>21.980018690000001</v>
      </c>
      <c r="R5467">
        <v>3513992480</v>
      </c>
      <c r="S5467">
        <v>308044000000</v>
      </c>
      <c r="T5467">
        <v>164927000000</v>
      </c>
      <c r="U5467">
        <v>143117000000</v>
      </c>
      <c r="V5467">
        <v>11.349101377110401</v>
      </c>
      <c r="W5467">
        <v>115.24</v>
      </c>
      <c r="X5467">
        <v>42.74</v>
      </c>
      <c r="Y5467">
        <v>1.0900000000000001</v>
      </c>
      <c r="Z5467">
        <v>29.800432350000001</v>
      </c>
      <c r="AA5467">
        <v>0</v>
      </c>
      <c r="AB5467" s="2">
        <v>44561</v>
      </c>
      <c r="AC5467">
        <v>6640</v>
      </c>
      <c r="AD5467">
        <f t="shared" si="600"/>
        <v>160</v>
      </c>
      <c r="AE5467">
        <v>160</v>
      </c>
      <c r="AF5467">
        <f t="shared" si="601"/>
        <v>2.4096385542168677</v>
      </c>
      <c r="AG5467">
        <v>6251.3836140715321</v>
      </c>
      <c r="AH5467">
        <v>6361.7021484375</v>
      </c>
      <c r="AI5467">
        <v>6380.0885708318283</v>
      </c>
      <c r="AJ5467">
        <v>6251.3836140715321</v>
      </c>
      <c r="AK5467">
        <v>6315.7362692440256</v>
      </c>
      <c r="AL5467">
        <v>6251.3837890625</v>
      </c>
      <c r="AM5467">
        <v>6389.2819608800564</v>
      </c>
      <c r="AN5467">
        <v>6242.1905776079966</v>
      </c>
      <c r="AO5467">
        <v>6435.2476879070191</v>
      </c>
      <c r="AP5467">
        <v>6352.5087890625</v>
      </c>
      <c r="AQ5467">
        <v>6472.0205318379158</v>
      </c>
      <c r="AR5467">
        <v>6343.3155780797761</v>
      </c>
      <c r="AS5467">
        <v>6490.407374359088</v>
      </c>
      <c r="AT5467">
        <v>6499.6005859375</v>
      </c>
      <c r="AU5467">
        <v>6573.1462785647991</v>
      </c>
      <c r="AV5467">
        <v>6462.8277396238509</v>
      </c>
      <c r="AW5467">
        <v>1</v>
      </c>
      <c r="AX5467">
        <v>1.7499096793471841E-4</v>
      </c>
      <c r="AY5467">
        <v>36.772519818474393</v>
      </c>
      <c r="AZ5467">
        <v>64.352898030480901</v>
      </c>
      <c r="BA5467">
        <v>1.7499096793471841E-4</v>
      </c>
      <c r="BB5467">
        <v>6091.3837890625</v>
      </c>
      <c r="BC5467">
        <v>6251.3836140715321</v>
      </c>
      <c r="BD5467">
        <v>-2.55943059787406E-2</v>
      </c>
      <c r="BE5467">
        <v>2.55943059787406E-2</v>
      </c>
      <c r="BF5467">
        <f t="shared" si="595"/>
        <v>1.5390658477360377E-2</v>
      </c>
      <c r="BG5467">
        <f t="shared" si="596"/>
        <v>128.70495676029623</v>
      </c>
      <c r="BH5467">
        <f t="shared" si="597"/>
        <v>147.09138327205983</v>
      </c>
      <c r="BI5467">
        <f t="shared" si="598"/>
        <v>229.82995422991917</v>
      </c>
      <c r="BJ5467">
        <f t="shared" si="599"/>
        <v>330.9557009568025</v>
      </c>
    </row>
    <row r="5468" spans="1:62">
      <c r="A5468">
        <v>5475</v>
      </c>
      <c r="B5468">
        <v>137950</v>
      </c>
      <c r="C5468" t="s">
        <v>933</v>
      </c>
      <c r="D5468">
        <v>2023</v>
      </c>
      <c r="E5468" t="s">
        <v>70</v>
      </c>
      <c r="F5468" t="s">
        <v>56</v>
      </c>
      <c r="G5468">
        <v>15.595000000000001</v>
      </c>
      <c r="H5468">
        <v>1.00459352</v>
      </c>
      <c r="I5468">
        <v>32297170191</v>
      </c>
      <c r="J5468">
        <v>-2.57</v>
      </c>
      <c r="K5468">
        <v>-14.15</v>
      </c>
      <c r="L5468">
        <v>439247000000</v>
      </c>
      <c r="M5468">
        <v>1.43</v>
      </c>
      <c r="N5468">
        <v>1</v>
      </c>
      <c r="O5468">
        <v>162110000000</v>
      </c>
      <c r="P5468">
        <v>5.0193154680000003</v>
      </c>
      <c r="Q5468">
        <v>21.915480169999999</v>
      </c>
      <c r="R5468">
        <v>3294367950</v>
      </c>
      <c r="S5468">
        <v>300138000000</v>
      </c>
      <c r="T5468">
        <v>139407000000</v>
      </c>
      <c r="U5468">
        <v>160731000000</v>
      </c>
      <c r="V5468">
        <v>12.30741281608754</v>
      </c>
      <c r="W5468">
        <v>86.73</v>
      </c>
      <c r="X5468">
        <v>42.71</v>
      </c>
      <c r="Y5468">
        <v>3.63</v>
      </c>
      <c r="Z5468">
        <v>20.093927239999999</v>
      </c>
      <c r="AA5468">
        <v>0</v>
      </c>
      <c r="AB5468" s="2">
        <v>44926</v>
      </c>
      <c r="AC5468">
        <v>7280</v>
      </c>
      <c r="AD5468">
        <f t="shared" si="600"/>
        <v>150</v>
      </c>
      <c r="AE5468">
        <v>150</v>
      </c>
      <c r="AF5468">
        <f t="shared" si="601"/>
        <v>2.0604395604395602</v>
      </c>
      <c r="AG5468">
        <v>7230.7688406422649</v>
      </c>
      <c r="AH5468">
        <v>6961.5380859375</v>
      </c>
      <c r="AI5468">
        <v>7230.7688406422649</v>
      </c>
      <c r="AJ5468">
        <v>6923.076549551105</v>
      </c>
      <c r="AK5468">
        <v>7293.3712898416716</v>
      </c>
      <c r="AL5468">
        <v>7076.9228515625</v>
      </c>
      <c r="AM5468">
        <v>7293.3712898416716</v>
      </c>
      <c r="AN5468">
        <v>6982.8148349193816</v>
      </c>
      <c r="AO5468">
        <v>8253.273137117556</v>
      </c>
      <c r="AP5468">
        <v>7189.8525390625</v>
      </c>
      <c r="AQ5468">
        <v>8394.4351634080485</v>
      </c>
      <c r="AR5468">
        <v>7161.6201338044011</v>
      </c>
      <c r="AS5468">
        <v>7745.0897820132896</v>
      </c>
      <c r="AT5468">
        <v>8187.3974609375</v>
      </c>
      <c r="AU5468">
        <v>8422.6675029184626</v>
      </c>
      <c r="AV5468">
        <v>7698.0357736170981</v>
      </c>
      <c r="AW5468">
        <v>1</v>
      </c>
      <c r="AX5468">
        <v>-153.84598907976491</v>
      </c>
      <c r="AY5468">
        <v>-103.5187507791716</v>
      </c>
      <c r="AZ5468">
        <v>-65.875676180055962</v>
      </c>
      <c r="BA5468">
        <v>-153.84598907976491</v>
      </c>
      <c r="BB5468">
        <v>6926.9228515625</v>
      </c>
      <c r="BC5468">
        <v>7230.7688406422649</v>
      </c>
      <c r="BD5468">
        <v>-4.2021256076107127E-2</v>
      </c>
      <c r="BE5468">
        <v>4.2021256076107127E-2</v>
      </c>
      <c r="BF5468">
        <f t="shared" si="595"/>
        <v>4.5945531722074509E-3</v>
      </c>
      <c r="BG5468">
        <f t="shared" si="596"/>
        <v>307.69229109115986</v>
      </c>
      <c r="BH5468">
        <f t="shared" si="597"/>
        <v>370.29474029056655</v>
      </c>
      <c r="BI5468">
        <f t="shared" si="598"/>
        <v>1471.3586138569435</v>
      </c>
      <c r="BJ5468">
        <f t="shared" si="599"/>
        <v>1499.5909533673575</v>
      </c>
    </row>
    <row r="5469" spans="1:62">
      <c r="A5469">
        <v>5476</v>
      </c>
      <c r="B5469">
        <v>138070</v>
      </c>
      <c r="C5469" t="s">
        <v>934</v>
      </c>
      <c r="D5469">
        <v>2019</v>
      </c>
      <c r="E5469" t="s">
        <v>70</v>
      </c>
      <c r="F5469" t="s">
        <v>56</v>
      </c>
      <c r="G5469">
        <v>26.172999999999998</v>
      </c>
      <c r="H5469">
        <v>0.58665124300000004</v>
      </c>
      <c r="I5469">
        <v>2985364242</v>
      </c>
      <c r="J5469">
        <v>8.51</v>
      </c>
      <c r="K5469">
        <v>-7.93</v>
      </c>
      <c r="L5469">
        <v>51776147658</v>
      </c>
      <c r="M5469">
        <v>2.6</v>
      </c>
      <c r="N5469">
        <v>1</v>
      </c>
      <c r="O5469">
        <v>24933696557</v>
      </c>
      <c r="P5469">
        <v>8.3519780289999996</v>
      </c>
      <c r="Q5469">
        <v>20.245290229999998</v>
      </c>
      <c r="R5469">
        <v>620037320</v>
      </c>
      <c r="S5469">
        <v>119152000000</v>
      </c>
      <c r="T5469">
        <v>44967154118</v>
      </c>
      <c r="U5469">
        <v>74185155670</v>
      </c>
      <c r="V5469">
        <v>2.146131512939927</v>
      </c>
      <c r="W5469">
        <v>60.61</v>
      </c>
      <c r="X5469">
        <v>48.97</v>
      </c>
      <c r="Y5469">
        <v>0.67</v>
      </c>
      <c r="Z5469">
        <v>4.0242070200000004</v>
      </c>
      <c r="AA5469">
        <v>0</v>
      </c>
      <c r="AB5469" s="2">
        <v>43465</v>
      </c>
      <c r="AC5469">
        <v>2779</v>
      </c>
      <c r="AD5469">
        <f t="shared" si="600"/>
        <v>70</v>
      </c>
      <c r="AE5469">
        <v>70</v>
      </c>
      <c r="AF5469">
        <f t="shared" si="601"/>
        <v>2.5188916876574305</v>
      </c>
      <c r="AG5469">
        <v>2335.927702002763</v>
      </c>
      <c r="AH5469">
        <v>2310.3984375</v>
      </c>
      <c r="AI5469">
        <v>2335.927702002763</v>
      </c>
      <c r="AJ5469">
        <v>2284.869172997237</v>
      </c>
      <c r="AK5469">
        <v>2263.3754694321578</v>
      </c>
      <c r="AL5469">
        <v>2255.084716796875</v>
      </c>
      <c r="AM5469">
        <v>2263.3754694321578</v>
      </c>
      <c r="AN5469">
        <v>2217.7763299381031</v>
      </c>
      <c r="AO5469">
        <v>2246.794171368635</v>
      </c>
      <c r="AP5469">
        <v>2238.50341796875</v>
      </c>
      <c r="AQ5469">
        <v>2246.794171368635</v>
      </c>
      <c r="AR5469">
        <v>2217.7765344690401</v>
      </c>
      <c r="AS5469">
        <v>2250.9395661864328</v>
      </c>
      <c r="AT5469">
        <v>2246.794189453125</v>
      </c>
      <c r="AU5469">
        <v>2250.9395661864328</v>
      </c>
      <c r="AV5469">
        <v>2230.212682519892</v>
      </c>
      <c r="AW5469">
        <v>0</v>
      </c>
      <c r="AX5469">
        <v>-80.842985205887999</v>
      </c>
      <c r="AY5469">
        <v>-24.872051463407839</v>
      </c>
      <c r="AZ5469">
        <v>1.8084489965985991E-5</v>
      </c>
      <c r="BA5469">
        <v>-24.872051463407839</v>
      </c>
      <c r="BB5469">
        <v>2168.50341796875</v>
      </c>
      <c r="BC5469">
        <v>2263.3754694321578</v>
      </c>
      <c r="BD5469">
        <v>-4.1916179062950441E-2</v>
      </c>
      <c r="BE5469">
        <v>4.1916179062950441E-2</v>
      </c>
      <c r="BF5469">
        <f t="shared" si="595"/>
        <v>-0.41334983141701354</v>
      </c>
      <c r="BG5469">
        <f t="shared" si="596"/>
        <v>51.058529005525997</v>
      </c>
      <c r="BH5469">
        <f t="shared" si="597"/>
        <v>118.15137206465988</v>
      </c>
      <c r="BI5469">
        <f t="shared" si="598"/>
        <v>118.15137206465988</v>
      </c>
      <c r="BJ5469">
        <f t="shared" si="599"/>
        <v>118.15137206465988</v>
      </c>
    </row>
    <row r="5470" spans="1:62">
      <c r="A5470">
        <v>5477</v>
      </c>
      <c r="B5470">
        <v>138070</v>
      </c>
      <c r="C5470" t="s">
        <v>934</v>
      </c>
      <c r="D5470">
        <v>2020</v>
      </c>
      <c r="E5470" t="s">
        <v>70</v>
      </c>
      <c r="F5470" t="s">
        <v>56</v>
      </c>
      <c r="G5470">
        <v>-52.941000000000003</v>
      </c>
      <c r="H5470">
        <v>0.57849193600000004</v>
      </c>
      <c r="I5470">
        <v>-155442337</v>
      </c>
      <c r="J5470">
        <v>-5.2</v>
      </c>
      <c r="K5470">
        <v>-6.46</v>
      </c>
      <c r="L5470">
        <v>48430159807</v>
      </c>
      <c r="M5470">
        <v>3.71</v>
      </c>
      <c r="N5470">
        <v>1</v>
      </c>
      <c r="O5470">
        <v>21766515958</v>
      </c>
      <c r="P5470">
        <v>-140.0295208</v>
      </c>
      <c r="Q5470">
        <v>20.207714849999999</v>
      </c>
      <c r="R5470">
        <v>597171470</v>
      </c>
      <c r="S5470">
        <v>112955000000</v>
      </c>
      <c r="T5470">
        <v>43576885453</v>
      </c>
      <c r="U5470">
        <v>69377846239</v>
      </c>
      <c r="V5470">
        <v>-6.4801500887650558</v>
      </c>
      <c r="W5470">
        <v>62.81</v>
      </c>
      <c r="X5470">
        <v>48.97</v>
      </c>
      <c r="Y5470">
        <v>0.55000000000000004</v>
      </c>
      <c r="Z5470">
        <v>-0.22405183400000001</v>
      </c>
      <c r="AA5470">
        <v>0</v>
      </c>
      <c r="AB5470" s="2">
        <v>43830</v>
      </c>
      <c r="AC5470">
        <v>2426</v>
      </c>
      <c r="AD5470">
        <f t="shared" si="600"/>
        <v>70</v>
      </c>
      <c r="AE5470">
        <v>70</v>
      </c>
      <c r="AF5470">
        <f t="shared" si="601"/>
        <v>2.8854080791426218</v>
      </c>
      <c r="AG5470">
        <v>1976.390377965467</v>
      </c>
      <c r="AH5470">
        <v>1974.262939453125</v>
      </c>
      <c r="AI5470">
        <v>1987.0275705271749</v>
      </c>
      <c r="AJ5470">
        <v>1957.2434313543911</v>
      </c>
      <c r="AK5470">
        <v>1978.51769717312</v>
      </c>
      <c r="AL5470">
        <v>1976.390258789062</v>
      </c>
      <c r="AM5470">
        <v>1991.2823274774621</v>
      </c>
      <c r="AN5470">
        <v>1942.3512446441489</v>
      </c>
      <c r="AO5470">
        <v>2023.1939094125521</v>
      </c>
      <c r="AP5470">
        <v>1980.645141601562</v>
      </c>
      <c r="AQ5470">
        <v>2025.3213478031021</v>
      </c>
      <c r="AR5470">
        <v>1978.517703211013</v>
      </c>
      <c r="AS5470">
        <v>2040.2136004555241</v>
      </c>
      <c r="AT5470">
        <v>2023.194091796875</v>
      </c>
      <c r="AU5470">
        <v>2057.2331091141718</v>
      </c>
      <c r="AV5470">
        <v>1999.7922673912331</v>
      </c>
      <c r="AW5470">
        <v>1</v>
      </c>
      <c r="AX5470">
        <v>-1.1917640495084921E-4</v>
      </c>
      <c r="AY5470">
        <v>2.1274444284420042</v>
      </c>
      <c r="AZ5470">
        <v>1.8238432289763301E-4</v>
      </c>
      <c r="BA5470">
        <v>-1.1917640495084921E-4</v>
      </c>
      <c r="BB5470">
        <v>1906.390258789062</v>
      </c>
      <c r="BC5470">
        <v>1976.390377965467</v>
      </c>
      <c r="BD5470">
        <v>-3.541816432463326E-2</v>
      </c>
      <c r="BE5470">
        <v>3.541816432463326E-2</v>
      </c>
      <c r="BF5470">
        <f t="shared" si="595"/>
        <v>-0.4215070628214776</v>
      </c>
      <c r="BG5470">
        <f t="shared" si="596"/>
        <v>29.784139172783853</v>
      </c>
      <c r="BH5470">
        <f t="shared" si="597"/>
        <v>48.931082833313212</v>
      </c>
      <c r="BI5470">
        <f t="shared" si="598"/>
        <v>82.970103158953179</v>
      </c>
      <c r="BJ5470">
        <f t="shared" si="599"/>
        <v>114.88186447002295</v>
      </c>
    </row>
    <row r="5471" spans="1:62">
      <c r="A5471">
        <v>5478</v>
      </c>
      <c r="B5471">
        <v>138070</v>
      </c>
      <c r="C5471" t="s">
        <v>934</v>
      </c>
      <c r="D5471">
        <v>2021</v>
      </c>
      <c r="E5471" t="s">
        <v>70</v>
      </c>
      <c r="F5471" t="s">
        <v>56</v>
      </c>
      <c r="G5471">
        <v>22.297999999999998</v>
      </c>
      <c r="H5471">
        <v>0.59541754999999996</v>
      </c>
      <c r="I5471">
        <v>4132037435</v>
      </c>
      <c r="J5471">
        <v>-2.2400000000000002</v>
      </c>
      <c r="K5471">
        <v>26.13</v>
      </c>
      <c r="L5471">
        <v>61085578003</v>
      </c>
      <c r="M5471">
        <v>3.71</v>
      </c>
      <c r="N5471">
        <v>1</v>
      </c>
      <c r="O5471">
        <v>28522569757</v>
      </c>
      <c r="P5471">
        <v>6.9027859029999998</v>
      </c>
      <c r="Q5471">
        <v>20.746711350000002</v>
      </c>
      <c r="R5471">
        <v>1023722520</v>
      </c>
      <c r="S5471">
        <v>110419000000</v>
      </c>
      <c r="T5471">
        <v>37222998234</v>
      </c>
      <c r="U5471">
        <v>73196266304</v>
      </c>
      <c r="V5471">
        <v>5.5038031187158936</v>
      </c>
      <c r="W5471">
        <v>50.85</v>
      </c>
      <c r="X5471">
        <v>48.97</v>
      </c>
      <c r="Y5471">
        <v>2.1</v>
      </c>
      <c r="Z5471">
        <v>5.6451478249999996</v>
      </c>
      <c r="AA5471">
        <v>0</v>
      </c>
      <c r="AB5471" s="2">
        <v>44196</v>
      </c>
      <c r="AC5471">
        <v>3179</v>
      </c>
      <c r="AD5471">
        <f t="shared" si="600"/>
        <v>120</v>
      </c>
      <c r="AE5471">
        <v>120</v>
      </c>
      <c r="AF5471">
        <f t="shared" si="601"/>
        <v>3.774771940861906</v>
      </c>
      <c r="AG5471">
        <v>2707.1158719849818</v>
      </c>
      <c r="AH5471">
        <v>2711.50341796875</v>
      </c>
      <c r="AI5471">
        <v>2737.82869387136</v>
      </c>
      <c r="AJ5471">
        <v>2685.1781420661409</v>
      </c>
      <c r="AK5471">
        <v>2803.6417128619032</v>
      </c>
      <c r="AL5471">
        <v>2685.177978515625</v>
      </c>
      <c r="AM5471">
        <v>3080.0570930032168</v>
      </c>
      <c r="AN5471">
        <v>2685.177978515625</v>
      </c>
      <c r="AO5471">
        <v>2724.6658339203382</v>
      </c>
      <c r="AP5471">
        <v>2676.40283203125</v>
      </c>
      <c r="AQ5471">
        <v>2724.6658339203382</v>
      </c>
      <c r="AR5471">
        <v>2658.8526495261272</v>
      </c>
      <c r="AS5471">
        <v>2742.2162808053858</v>
      </c>
      <c r="AT5471">
        <v>2698.3408203125</v>
      </c>
      <c r="AU5471">
        <v>2742.2162808053858</v>
      </c>
      <c r="AV5471">
        <v>2693.9532742632109</v>
      </c>
      <c r="AW5471">
        <v>1</v>
      </c>
      <c r="AX5471">
        <v>-21.937893469356819</v>
      </c>
      <c r="AY5471">
        <v>-127.2388808306532</v>
      </c>
      <c r="AZ5471">
        <v>-26.325013607838169</v>
      </c>
      <c r="BA5471">
        <v>-21.937893469356819</v>
      </c>
      <c r="BB5471">
        <v>2565.177978515625</v>
      </c>
      <c r="BC5471">
        <v>2707.1158719849818</v>
      </c>
      <c r="BD5471">
        <v>-5.2431406774354823E-2</v>
      </c>
      <c r="BE5471">
        <v>5.2431406774354823E-2</v>
      </c>
      <c r="BF5471">
        <f t="shared" si="595"/>
        <v>-0.4045834190402014</v>
      </c>
      <c r="BG5471">
        <f t="shared" si="596"/>
        <v>52.650551805219038</v>
      </c>
      <c r="BH5471">
        <f t="shared" si="597"/>
        <v>394.87911448759178</v>
      </c>
      <c r="BI5471">
        <f t="shared" si="598"/>
        <v>421.20444347708963</v>
      </c>
      <c r="BJ5471">
        <f t="shared" si="599"/>
        <v>421.20444347708963</v>
      </c>
    </row>
    <row r="5472" spans="1:62">
      <c r="A5472">
        <v>5479</v>
      </c>
      <c r="B5472">
        <v>138070</v>
      </c>
      <c r="C5472" t="s">
        <v>934</v>
      </c>
      <c r="D5472">
        <v>2022</v>
      </c>
      <c r="E5472" t="s">
        <v>70</v>
      </c>
      <c r="F5472" t="s">
        <v>56</v>
      </c>
      <c r="G5472">
        <v>38.283999999999999</v>
      </c>
      <c r="H5472">
        <v>0.72568214200000003</v>
      </c>
      <c r="I5472">
        <v>6717903253</v>
      </c>
      <c r="J5472">
        <v>0.51</v>
      </c>
      <c r="K5472">
        <v>8.58</v>
      </c>
      <c r="L5472">
        <v>66325154097</v>
      </c>
      <c r="M5472">
        <v>3.85</v>
      </c>
      <c r="N5472">
        <v>1</v>
      </c>
      <c r="O5472">
        <v>46471006620</v>
      </c>
      <c r="P5472">
        <v>6.9174867320000004</v>
      </c>
      <c r="Q5472">
        <v>21.256481440000002</v>
      </c>
      <c r="R5472">
        <v>1704404200</v>
      </c>
      <c r="S5472">
        <v>110978000000</v>
      </c>
      <c r="T5472">
        <v>34063707929</v>
      </c>
      <c r="U5472">
        <v>76914239432</v>
      </c>
      <c r="V5472">
        <v>5.0794573490380639</v>
      </c>
      <c r="W5472">
        <v>44.29</v>
      </c>
      <c r="X5472">
        <v>49.31</v>
      </c>
      <c r="Y5472">
        <v>1.28</v>
      </c>
      <c r="Z5472">
        <v>8.7342776870000005</v>
      </c>
      <c r="AA5472">
        <v>0</v>
      </c>
      <c r="AB5472" s="2">
        <v>44561</v>
      </c>
      <c r="AC5472">
        <v>2655</v>
      </c>
      <c r="AD5472">
        <f t="shared" si="600"/>
        <v>100</v>
      </c>
      <c r="AE5472">
        <v>100</v>
      </c>
      <c r="AF5472">
        <f t="shared" si="601"/>
        <v>3.766478342749529</v>
      </c>
      <c r="AG5472">
        <v>2519.4525369623661</v>
      </c>
      <c r="AH5472">
        <v>2546.837890625</v>
      </c>
      <c r="AI5472">
        <v>2560.5305674563169</v>
      </c>
      <c r="AJ5472">
        <v>2519.4525369623661</v>
      </c>
      <c r="AK5472">
        <v>2569.6590354823552</v>
      </c>
      <c r="AL5472">
        <v>2542.273681640625</v>
      </c>
      <c r="AM5472">
        <v>2583.351712403221</v>
      </c>
      <c r="AN5472">
        <v>2519.4525534391828</v>
      </c>
      <c r="AO5472">
        <v>2702.0217306838372</v>
      </c>
      <c r="AP5472">
        <v>2569.6591796875</v>
      </c>
      <c r="AQ5472">
        <v>2733.9713119588141</v>
      </c>
      <c r="AR5472">
        <v>2560.5307278946489</v>
      </c>
      <c r="AS5472">
        <v>2638.122327649915</v>
      </c>
      <c r="AT5472">
        <v>2702.021484375</v>
      </c>
      <c r="AU5472">
        <v>2738.535288217905</v>
      </c>
      <c r="AV5472">
        <v>2638.122327649915</v>
      </c>
      <c r="AW5472">
        <v>1</v>
      </c>
      <c r="AX5472">
        <v>22.821144678258861</v>
      </c>
      <c r="AY5472">
        <v>1.442051448066195E-4</v>
      </c>
      <c r="AZ5472">
        <v>-2.4630883717691182E-4</v>
      </c>
      <c r="BA5472">
        <v>22.821144678258861</v>
      </c>
      <c r="BB5472">
        <v>2442.273681640625</v>
      </c>
      <c r="BC5472">
        <v>2519.4525369623661</v>
      </c>
      <c r="BD5472">
        <v>-3.0633184864356899E-2</v>
      </c>
      <c r="BE5472">
        <v>3.0633184864356899E-2</v>
      </c>
      <c r="BF5472">
        <f t="shared" si="595"/>
        <v>-0.27431772794607939</v>
      </c>
      <c r="BG5472">
        <f t="shared" si="596"/>
        <v>41.078030493950791</v>
      </c>
      <c r="BH5472">
        <f t="shared" si="597"/>
        <v>63.899175440854833</v>
      </c>
      <c r="BI5472">
        <f t="shared" si="598"/>
        <v>214.51877499644797</v>
      </c>
      <c r="BJ5472">
        <f t="shared" si="599"/>
        <v>219.08275125553882</v>
      </c>
    </row>
    <row r="5473" spans="1:62">
      <c r="A5473">
        <v>5480</v>
      </c>
      <c r="B5473">
        <v>138070</v>
      </c>
      <c r="C5473" t="s">
        <v>934</v>
      </c>
      <c r="D5473">
        <v>2023</v>
      </c>
      <c r="E5473" t="s">
        <v>70</v>
      </c>
      <c r="F5473" t="s">
        <v>56</v>
      </c>
      <c r="G5473">
        <v>20.812999999999999</v>
      </c>
      <c r="H5473">
        <v>0.73455898500000005</v>
      </c>
      <c r="I5473">
        <v>3954600202</v>
      </c>
      <c r="J5473">
        <v>-3.16</v>
      </c>
      <c r="K5473">
        <v>-9.98</v>
      </c>
      <c r="L5473">
        <v>59704217015</v>
      </c>
      <c r="M5473">
        <v>3.8</v>
      </c>
      <c r="N5473">
        <v>1</v>
      </c>
      <c r="O5473">
        <v>49796615380</v>
      </c>
      <c r="P5473">
        <v>12.59207324</v>
      </c>
      <c r="Q5473">
        <v>20.54696603</v>
      </c>
      <c r="R5473">
        <v>838366600</v>
      </c>
      <c r="S5473">
        <v>107468000000</v>
      </c>
      <c r="T5473">
        <v>29144722836</v>
      </c>
      <c r="U5473">
        <v>78322941184</v>
      </c>
      <c r="V5473">
        <v>1.831522696451332</v>
      </c>
      <c r="W5473">
        <v>37.21</v>
      </c>
      <c r="X5473">
        <v>49.31</v>
      </c>
      <c r="Y5473">
        <v>1.64</v>
      </c>
      <c r="Z5473">
        <v>5.0490956320000002</v>
      </c>
      <c r="AA5473">
        <v>0</v>
      </c>
      <c r="AB5473" s="2">
        <v>44926</v>
      </c>
      <c r="AC5473">
        <v>2845</v>
      </c>
      <c r="AD5473">
        <f t="shared" si="600"/>
        <v>50</v>
      </c>
      <c r="AE5473">
        <v>50</v>
      </c>
      <c r="AF5473">
        <f t="shared" si="601"/>
        <v>1.7574692442882249</v>
      </c>
      <c r="AG5473">
        <v>2838.1238848480061</v>
      </c>
      <c r="AH5473">
        <v>2789.106201171875</v>
      </c>
      <c r="AI5473">
        <v>2847.927421583232</v>
      </c>
      <c r="AJ5473">
        <v>2769.4991277014219</v>
      </c>
      <c r="AK5473">
        <v>2726.726214683219</v>
      </c>
      <c r="AL5473">
        <v>2764.597412109375</v>
      </c>
      <c r="AM5473">
        <v>2854.5415059964948</v>
      </c>
      <c r="AN5473">
        <v>2698.3228166136018</v>
      </c>
      <c r="AO5473">
        <v>2731.4599992173889</v>
      </c>
      <c r="AP5473">
        <v>2717.25830078125</v>
      </c>
      <c r="AQ5473">
        <v>2736.1938986961022</v>
      </c>
      <c r="AR5473">
        <v>2707.7905018238239</v>
      </c>
      <c r="AS5473">
        <v>2688.8551065587089</v>
      </c>
      <c r="AT5473">
        <v>2731.460205078125</v>
      </c>
      <c r="AU5473">
        <v>2750.3958044200881</v>
      </c>
      <c r="AV5473">
        <v>2688.8551065587089</v>
      </c>
      <c r="AW5473">
        <v>1</v>
      </c>
      <c r="AX5473">
        <v>-73.526472738631128</v>
      </c>
      <c r="AY5473">
        <v>-9.467913901969041</v>
      </c>
      <c r="AZ5473">
        <v>2.058607360595488E-4</v>
      </c>
      <c r="BA5473">
        <v>-73.526472738631128</v>
      </c>
      <c r="BB5473">
        <v>2714.597412109375</v>
      </c>
      <c r="BC5473">
        <v>2838.1238848480061</v>
      </c>
      <c r="BD5473">
        <v>-4.3523988997839859E-2</v>
      </c>
      <c r="BE5473">
        <v>4.3523988997839859E-2</v>
      </c>
      <c r="BF5473">
        <f t="shared" si="595"/>
        <v>-0.26544018502251832</v>
      </c>
      <c r="BG5473">
        <f t="shared" si="596"/>
        <v>78.428293881810077</v>
      </c>
      <c r="BH5473">
        <f t="shared" si="597"/>
        <v>156.21868938289299</v>
      </c>
      <c r="BI5473">
        <f t="shared" si="598"/>
        <v>156.21868938289299</v>
      </c>
      <c r="BJ5473">
        <f t="shared" si="599"/>
        <v>165.68639943778589</v>
      </c>
    </row>
    <row r="5474" spans="1:62">
      <c r="A5474">
        <v>5481</v>
      </c>
      <c r="B5474">
        <v>138070</v>
      </c>
      <c r="C5474" t="s">
        <v>934</v>
      </c>
      <c r="D5474">
        <v>2024</v>
      </c>
      <c r="E5474" t="s">
        <v>70</v>
      </c>
      <c r="F5474" t="s">
        <v>56</v>
      </c>
      <c r="J5474">
        <v>-0.62</v>
      </c>
      <c r="K5474">
        <v>-30.66</v>
      </c>
      <c r="L5474">
        <v>41400000000</v>
      </c>
      <c r="N5474">
        <v>1</v>
      </c>
      <c r="P5474">
        <v>10.53</v>
      </c>
      <c r="S5474">
        <v>106800000000</v>
      </c>
      <c r="T5474">
        <v>27500000000</v>
      </c>
      <c r="U5474">
        <v>79300000000</v>
      </c>
      <c r="V5474">
        <v>1.24747462394785</v>
      </c>
      <c r="W5474">
        <v>17.797974490000001</v>
      </c>
      <c r="X5474">
        <v>49.31</v>
      </c>
      <c r="Y5474">
        <v>4.38</v>
      </c>
      <c r="Z5474">
        <v>61.263481489999997</v>
      </c>
      <c r="AA5474">
        <v>0</v>
      </c>
      <c r="AB5474" s="2">
        <v>45291</v>
      </c>
      <c r="AC5474">
        <v>2495</v>
      </c>
      <c r="AD5474">
        <f t="shared" si="600"/>
        <v>50</v>
      </c>
      <c r="AE5474">
        <v>50</v>
      </c>
      <c r="AF5474">
        <f t="shared" si="601"/>
        <v>2.0040080160320639</v>
      </c>
      <c r="AG5474">
        <v>2540</v>
      </c>
      <c r="AH5474">
        <v>2520</v>
      </c>
      <c r="AI5474">
        <v>2545</v>
      </c>
      <c r="AJ5474">
        <v>2465</v>
      </c>
      <c r="AK5474">
        <v>2534.2141453831041</v>
      </c>
      <c r="AL5474">
        <v>2495</v>
      </c>
      <c r="AM5474">
        <v>2578.330058939096</v>
      </c>
      <c r="AN5474">
        <v>2480.294695481336</v>
      </c>
      <c r="AO5474">
        <v>2602.8390435896858</v>
      </c>
      <c r="AP5474">
        <v>2544.017822265625</v>
      </c>
      <c r="AQ5474">
        <v>2607.740812033358</v>
      </c>
      <c r="AR5474">
        <v>2485.1966009415642</v>
      </c>
      <c r="AS5474">
        <v>2519.5089967223421</v>
      </c>
      <c r="AT5474">
        <v>2558.72314453125</v>
      </c>
      <c r="AU5474">
        <v>2617.5443662446119</v>
      </c>
      <c r="AV5474">
        <v>2499.9019228178881</v>
      </c>
      <c r="AW5474">
        <v>0</v>
      </c>
      <c r="AX5474">
        <v>-45</v>
      </c>
      <c r="AY5474">
        <v>9.8036768825209037</v>
      </c>
      <c r="AZ5474">
        <v>-44.115899058435843</v>
      </c>
      <c r="BA5474">
        <v>9.8036768825209037</v>
      </c>
      <c r="BB5474">
        <v>2494.017822265625</v>
      </c>
      <c r="BC5474">
        <v>2534.2141453831041</v>
      </c>
      <c r="BD5474">
        <v>-1.586145479880214E-2</v>
      </c>
      <c r="BE5474">
        <v>1.586145479880214E-2</v>
      </c>
      <c r="BF5474">
        <f t="shared" si="595"/>
        <v>-0.74250936329588013</v>
      </c>
      <c r="BG5474">
        <f t="shared" si="596"/>
        <v>80</v>
      </c>
      <c r="BH5474">
        <f t="shared" si="597"/>
        <v>113.33005893909603</v>
      </c>
      <c r="BI5474">
        <f t="shared" si="598"/>
        <v>142.740812033358</v>
      </c>
      <c r="BJ5474">
        <f t="shared" si="599"/>
        <v>152.54436624461187</v>
      </c>
    </row>
    <row r="5475" spans="1:62">
      <c r="A5475">
        <v>5482</v>
      </c>
      <c r="B5475">
        <v>138080</v>
      </c>
      <c r="C5475" t="s">
        <v>935</v>
      </c>
      <c r="D5475">
        <v>2017</v>
      </c>
      <c r="E5475" t="s">
        <v>70</v>
      </c>
      <c r="F5475" t="s">
        <v>56</v>
      </c>
      <c r="G5475">
        <v>-35.098999999999997</v>
      </c>
      <c r="H5475">
        <v>1.033928052</v>
      </c>
      <c r="I5475">
        <v>-1917360769</v>
      </c>
      <c r="J5475">
        <v>6.81</v>
      </c>
      <c r="K5475">
        <v>-3.92</v>
      </c>
      <c r="L5475">
        <v>76593767350</v>
      </c>
      <c r="M5475">
        <v>4.24</v>
      </c>
      <c r="N5475">
        <v>1</v>
      </c>
      <c r="O5475">
        <v>70205294772</v>
      </c>
      <c r="P5475">
        <v>-36.615589460000002</v>
      </c>
      <c r="Q5475">
        <v>20.256238570000001</v>
      </c>
      <c r="R5475">
        <v>626863000</v>
      </c>
      <c r="S5475">
        <v>96055949800</v>
      </c>
      <c r="T5475">
        <v>29109646328</v>
      </c>
      <c r="U5475">
        <v>66946303472</v>
      </c>
      <c r="V5475">
        <v>21.071239710786131</v>
      </c>
      <c r="W5475">
        <v>43.48</v>
      </c>
      <c r="X5475">
        <v>38.08</v>
      </c>
      <c r="Y5475">
        <v>1</v>
      </c>
      <c r="Z5475">
        <v>-2.8640278399999999</v>
      </c>
      <c r="AA5475">
        <v>0</v>
      </c>
      <c r="AB5475" s="2">
        <v>42735</v>
      </c>
      <c r="AC5475">
        <v>9071</v>
      </c>
      <c r="AD5475">
        <f t="shared" si="600"/>
        <v>100</v>
      </c>
      <c r="AE5475">
        <v>100</v>
      </c>
      <c r="AF5475">
        <f t="shared" si="601"/>
        <v>1.1024142872891634</v>
      </c>
      <c r="AG5475">
        <v>8248.6305724026861</v>
      </c>
      <c r="AH5475">
        <v>8509.8994140625</v>
      </c>
      <c r="AI5475">
        <v>8621.8717747738483</v>
      </c>
      <c r="AJ5475">
        <v>8024.6858509799886</v>
      </c>
      <c r="AK5475">
        <v>8338.0689669138828</v>
      </c>
      <c r="AL5475">
        <v>8006.02197265625</v>
      </c>
      <c r="AM5475">
        <v>8448.7512983330944</v>
      </c>
      <c r="AN5475">
        <v>7895.3396412370394</v>
      </c>
      <c r="AO5475">
        <v>7895.3399906664818</v>
      </c>
      <c r="AP5475">
        <v>8338.0693359375</v>
      </c>
      <c r="AQ5475">
        <v>8338.0693359375</v>
      </c>
      <c r="AR5475">
        <v>7895.3399906664818</v>
      </c>
      <c r="AS5475">
        <v>8227.3873553409758</v>
      </c>
      <c r="AT5475">
        <v>7895.34033203125</v>
      </c>
      <c r="AU5475">
        <v>8411.857923846379</v>
      </c>
      <c r="AV5475">
        <v>7895.34033203125</v>
      </c>
      <c r="AW5475">
        <v>1</v>
      </c>
      <c r="AX5475">
        <v>-242.60859974643611</v>
      </c>
      <c r="AY5475">
        <v>3.6902361716784071E-4</v>
      </c>
      <c r="AZ5475">
        <v>3.4136476824642159E-4</v>
      </c>
      <c r="BA5475">
        <v>-242.60859974643611</v>
      </c>
      <c r="BB5475">
        <v>7906.02197265625</v>
      </c>
      <c r="BC5475">
        <v>8248.6305724026861</v>
      </c>
      <c r="BD5475">
        <v>-4.153520960105745E-2</v>
      </c>
      <c r="BE5475">
        <v>4.153520960105745E-2</v>
      </c>
      <c r="BF5475">
        <f t="shared" si="595"/>
        <v>3.3928052419299484E-2</v>
      </c>
      <c r="BG5475">
        <f t="shared" si="596"/>
        <v>597.18592379385973</v>
      </c>
      <c r="BH5475">
        <f t="shared" si="597"/>
        <v>726.53213353680894</v>
      </c>
      <c r="BI5475">
        <f t="shared" si="598"/>
        <v>726.53213353680894</v>
      </c>
      <c r="BJ5475">
        <f t="shared" si="599"/>
        <v>726.53213353680894</v>
      </c>
    </row>
    <row r="5476" spans="1:62">
      <c r="A5476">
        <v>5483</v>
      </c>
      <c r="B5476">
        <v>138080</v>
      </c>
      <c r="C5476" t="s">
        <v>935</v>
      </c>
      <c r="D5476">
        <v>2018</v>
      </c>
      <c r="E5476" t="s">
        <v>70</v>
      </c>
      <c r="F5476" t="s">
        <v>56</v>
      </c>
      <c r="G5476">
        <v>35.936</v>
      </c>
      <c r="H5476">
        <v>1.3514795340000001</v>
      </c>
      <c r="I5476">
        <v>233794613</v>
      </c>
      <c r="J5476">
        <v>3.22</v>
      </c>
      <c r="K5476">
        <v>6.41</v>
      </c>
      <c r="L5476">
        <v>81504310126</v>
      </c>
      <c r="M5476">
        <v>3.51</v>
      </c>
      <c r="N5476">
        <v>1</v>
      </c>
      <c r="O5476">
        <v>102897000000</v>
      </c>
      <c r="P5476">
        <v>440.11740309999999</v>
      </c>
      <c r="Q5476">
        <v>20.649178119999998</v>
      </c>
      <c r="R5476">
        <v>928590240</v>
      </c>
      <c r="S5476">
        <v>99152430161</v>
      </c>
      <c r="T5476">
        <v>31105402204</v>
      </c>
      <c r="U5476">
        <v>68047027957</v>
      </c>
      <c r="V5476">
        <v>1.6441900865525361</v>
      </c>
      <c r="W5476">
        <v>45.71</v>
      </c>
      <c r="X5476">
        <v>29.49</v>
      </c>
      <c r="Y5476">
        <v>5.91</v>
      </c>
      <c r="Z5476">
        <v>0.34357799300000003</v>
      </c>
      <c r="AA5476">
        <v>0</v>
      </c>
      <c r="AB5476" s="2">
        <v>43100</v>
      </c>
      <c r="AC5476">
        <v>13295</v>
      </c>
      <c r="AD5476">
        <f t="shared" si="600"/>
        <v>120</v>
      </c>
      <c r="AE5476">
        <v>120</v>
      </c>
      <c r="AF5476">
        <f t="shared" si="601"/>
        <v>0.90259496051147048</v>
      </c>
      <c r="AG5476">
        <v>11498.45880017309</v>
      </c>
      <c r="AH5476">
        <v>12591.7548828125</v>
      </c>
      <c r="AI5476">
        <v>12629.454747731101</v>
      </c>
      <c r="AJ5476">
        <v>11309.95947558009</v>
      </c>
      <c r="AK5476">
        <v>10823.99332952658</v>
      </c>
      <c r="AL5476">
        <v>11234.55859375</v>
      </c>
      <c r="AM5476">
        <v>11495.827398255809</v>
      </c>
      <c r="AN5476">
        <v>10674.696869808969</v>
      </c>
      <c r="AO5476">
        <v>11346.53140836149</v>
      </c>
      <c r="AP5476">
        <v>11047.9384765625</v>
      </c>
      <c r="AQ5476">
        <v>11645.12434016047</v>
      </c>
      <c r="AR5476">
        <v>11010.614360087629</v>
      </c>
      <c r="AS5476">
        <v>10749.345198675501</v>
      </c>
      <c r="AT5476">
        <v>11271.8828125</v>
      </c>
      <c r="AU5476">
        <v>11757.09631105132</v>
      </c>
      <c r="AV5476">
        <v>10749.345198675501</v>
      </c>
      <c r="AW5476">
        <v>1</v>
      </c>
      <c r="AX5476">
        <v>-263.90020642308991</v>
      </c>
      <c r="AY5476">
        <v>223.94514703591989</v>
      </c>
      <c r="AZ5476">
        <v>-74.648595861490321</v>
      </c>
      <c r="BA5476">
        <v>-263.90020642308991</v>
      </c>
      <c r="BB5476">
        <v>11114.55859375</v>
      </c>
      <c r="BC5476">
        <v>11498.45880017309</v>
      </c>
      <c r="BD5476">
        <v>-3.3387101097175818E-2</v>
      </c>
      <c r="BE5476">
        <v>3.3387101097175818E-2</v>
      </c>
      <c r="BF5476">
        <f t="shared" si="595"/>
        <v>0.35147874829100934</v>
      </c>
      <c r="BG5476">
        <f t="shared" si="596"/>
        <v>1319.4952721510108</v>
      </c>
      <c r="BH5476">
        <f t="shared" si="597"/>
        <v>1954.7578779221312</v>
      </c>
      <c r="BI5476">
        <f t="shared" si="598"/>
        <v>1954.7578779221312</v>
      </c>
      <c r="BJ5476">
        <f t="shared" si="599"/>
        <v>1954.7578779221312</v>
      </c>
    </row>
    <row r="5477" spans="1:62">
      <c r="A5477">
        <v>5484</v>
      </c>
      <c r="B5477">
        <v>138080</v>
      </c>
      <c r="C5477" t="s">
        <v>935</v>
      </c>
      <c r="D5477">
        <v>2019</v>
      </c>
      <c r="E5477" t="s">
        <v>70</v>
      </c>
      <c r="F5477" t="s">
        <v>56</v>
      </c>
      <c r="G5477">
        <v>9.218</v>
      </c>
      <c r="H5477">
        <v>2.320255301</v>
      </c>
      <c r="I5477">
        <v>58262069636</v>
      </c>
      <c r="J5477">
        <v>85.94</v>
      </c>
      <c r="K5477">
        <v>158</v>
      </c>
      <c r="L5477">
        <v>210283000000</v>
      </c>
      <c r="M5477">
        <v>12.26</v>
      </c>
      <c r="N5477">
        <v>1</v>
      </c>
      <c r="O5477">
        <v>382720000000</v>
      </c>
      <c r="P5477">
        <v>6.568936871</v>
      </c>
      <c r="Q5477">
        <v>22.169260820000002</v>
      </c>
      <c r="R5477">
        <v>4246074800</v>
      </c>
      <c r="S5477">
        <v>184367000000</v>
      </c>
      <c r="T5477">
        <v>45058614573</v>
      </c>
      <c r="U5477">
        <v>139308000000</v>
      </c>
      <c r="V5477">
        <v>104.7231219092051</v>
      </c>
      <c r="W5477">
        <v>32.340000000000003</v>
      </c>
      <c r="X5477">
        <v>29.13</v>
      </c>
      <c r="Y5477">
        <v>2.69</v>
      </c>
      <c r="Z5477">
        <v>41.822486599999998</v>
      </c>
      <c r="AA5477">
        <v>0</v>
      </c>
      <c r="AB5477" s="2">
        <v>43465</v>
      </c>
      <c r="AC5477">
        <v>49450</v>
      </c>
      <c r="AD5477">
        <f t="shared" si="600"/>
        <v>400</v>
      </c>
      <c r="AE5477">
        <v>400</v>
      </c>
      <c r="AF5477">
        <f t="shared" si="601"/>
        <v>0.80889787664307378</v>
      </c>
      <c r="AG5477">
        <v>45060.713482785199</v>
      </c>
      <c r="AH5477">
        <v>46249.0234375</v>
      </c>
      <c r="AI5477">
        <v>46866.944613951688</v>
      </c>
      <c r="AJ5477">
        <v>44680.454297276468</v>
      </c>
      <c r="AK5477">
        <v>41469.845257234723</v>
      </c>
      <c r="AL5477">
        <v>43967.4609375</v>
      </c>
      <c r="AM5477">
        <v>45569.704958802249</v>
      </c>
      <c r="AN5477">
        <v>40480.223949959807</v>
      </c>
      <c r="AO5477">
        <v>39660.259151365353</v>
      </c>
      <c r="AP5477">
        <v>40037.2578125</v>
      </c>
      <c r="AQ5477">
        <v>40489.656205861582</v>
      </c>
      <c r="AR5477">
        <v>39660.259151365353</v>
      </c>
      <c r="AS5477">
        <v>40263.457009180791</v>
      </c>
      <c r="AT5477">
        <v>40037.2578125</v>
      </c>
      <c r="AU5477">
        <v>40640.455670315438</v>
      </c>
      <c r="AV5477">
        <v>39735.658883592281</v>
      </c>
      <c r="AW5477">
        <v>0</v>
      </c>
      <c r="AX5477">
        <v>-1093.2525452851989</v>
      </c>
      <c r="AY5477">
        <v>-1432.587444734723</v>
      </c>
      <c r="AZ5477">
        <v>376.99866113464668</v>
      </c>
      <c r="BA5477">
        <v>-1432.587444734723</v>
      </c>
      <c r="BB5477">
        <v>39637.2578125</v>
      </c>
      <c r="BC5477">
        <v>41469.845257234723</v>
      </c>
      <c r="BD5477">
        <v>-4.4190843572415178E-2</v>
      </c>
      <c r="BE5477">
        <v>4.4190843572415178E-2</v>
      </c>
      <c r="BF5477">
        <f t="shared" si="595"/>
        <v>1.3202579637353757</v>
      </c>
      <c r="BG5477">
        <f t="shared" si="596"/>
        <v>2186.4903166752192</v>
      </c>
      <c r="BH5477">
        <f t="shared" si="597"/>
        <v>6386.7206639918804</v>
      </c>
      <c r="BI5477">
        <f t="shared" si="598"/>
        <v>7206.6854625863343</v>
      </c>
      <c r="BJ5477">
        <f t="shared" si="599"/>
        <v>7206.6854625863343</v>
      </c>
    </row>
    <row r="5478" spans="1:62">
      <c r="A5478">
        <v>5485</v>
      </c>
      <c r="B5478">
        <v>138080</v>
      </c>
      <c r="C5478" t="s">
        <v>935</v>
      </c>
      <c r="D5478">
        <v>2020</v>
      </c>
      <c r="E5478" t="s">
        <v>70</v>
      </c>
      <c r="F5478" t="s">
        <v>56</v>
      </c>
      <c r="G5478">
        <v>25.782</v>
      </c>
      <c r="H5478">
        <v>3.2896619330000001</v>
      </c>
      <c r="I5478">
        <v>7332870050</v>
      </c>
      <c r="J5478">
        <v>5.87</v>
      </c>
      <c r="K5478">
        <v>-50.93</v>
      </c>
      <c r="L5478">
        <v>103178000000</v>
      </c>
      <c r="M5478">
        <v>11.86</v>
      </c>
      <c r="N5478">
        <v>1</v>
      </c>
      <c r="O5478">
        <v>593887000000</v>
      </c>
      <c r="P5478">
        <v>80.989695229999995</v>
      </c>
      <c r="Q5478">
        <v>21.881578739999998</v>
      </c>
      <c r="R5478">
        <v>3184556100</v>
      </c>
      <c r="S5478">
        <v>195185000000</v>
      </c>
      <c r="T5478">
        <v>48203757094</v>
      </c>
      <c r="U5478">
        <v>146981000000</v>
      </c>
      <c r="V5478">
        <v>5.5079392425417062</v>
      </c>
      <c r="W5478">
        <v>32.799999999999997</v>
      </c>
      <c r="X5478">
        <v>29.11</v>
      </c>
      <c r="Y5478">
        <v>6.36</v>
      </c>
      <c r="Z5478">
        <v>4.9889918079999998</v>
      </c>
      <c r="AA5478">
        <v>0</v>
      </c>
      <c r="AB5478" s="2">
        <v>43830</v>
      </c>
      <c r="AC5478">
        <v>55900</v>
      </c>
      <c r="AD5478">
        <f t="shared" si="600"/>
        <v>300</v>
      </c>
      <c r="AE5478">
        <v>300</v>
      </c>
      <c r="AF5478">
        <f t="shared" si="601"/>
        <v>0.53667262969588547</v>
      </c>
      <c r="AG5478">
        <v>50289.273973794057</v>
      </c>
      <c r="AH5478">
        <v>51239.921875</v>
      </c>
      <c r="AI5478">
        <v>51905.375405844163</v>
      </c>
      <c r="AJ5478">
        <v>50289.273973794057</v>
      </c>
      <c r="AK5478">
        <v>50384.336603338073</v>
      </c>
      <c r="AL5478">
        <v>50194.20703125</v>
      </c>
      <c r="AM5478">
        <v>51239.919677734382</v>
      </c>
      <c r="AN5478">
        <v>49909.012673117897</v>
      </c>
      <c r="AO5478">
        <v>51715.245967741939</v>
      </c>
      <c r="AP5478">
        <v>50099.14453125</v>
      </c>
      <c r="AQ5478">
        <v>52285.634710033213</v>
      </c>
      <c r="AR5478">
        <v>50099.14453125</v>
      </c>
      <c r="AS5478">
        <v>52665.890996343704</v>
      </c>
      <c r="AT5478">
        <v>52000.4375</v>
      </c>
      <c r="AU5478">
        <v>52665.890996343704</v>
      </c>
      <c r="AV5478">
        <v>51430.04878884826</v>
      </c>
      <c r="AW5478">
        <v>1</v>
      </c>
      <c r="AX5478">
        <v>-95.066942544057383</v>
      </c>
      <c r="AY5478">
        <v>-285.19207208807347</v>
      </c>
      <c r="AZ5478">
        <v>285.19153225806082</v>
      </c>
      <c r="BA5478">
        <v>-95.066942544057383</v>
      </c>
      <c r="BB5478">
        <v>49894.20703125</v>
      </c>
      <c r="BC5478">
        <v>50289.273973794057</v>
      </c>
      <c r="BD5478">
        <v>-7.8558887676510973E-3</v>
      </c>
      <c r="BE5478">
        <v>7.8558887676510973E-3</v>
      </c>
      <c r="BF5478">
        <f t="shared" si="595"/>
        <v>2.2896534057432691</v>
      </c>
      <c r="BG5478">
        <f t="shared" si="596"/>
        <v>1616.1014320501054</v>
      </c>
      <c r="BH5478">
        <f t="shared" si="597"/>
        <v>1996.3627327262657</v>
      </c>
      <c r="BI5478">
        <f t="shared" si="598"/>
        <v>2376.6220369153161</v>
      </c>
      <c r="BJ5478">
        <f t="shared" si="599"/>
        <v>2756.8783232258065</v>
      </c>
    </row>
    <row r="5479" spans="1:62">
      <c r="A5479">
        <v>5486</v>
      </c>
      <c r="B5479">
        <v>138080</v>
      </c>
      <c r="C5479" t="s">
        <v>935</v>
      </c>
      <c r="D5479">
        <v>2021</v>
      </c>
      <c r="E5479" t="s">
        <v>70</v>
      </c>
      <c r="F5479" t="s">
        <v>56</v>
      </c>
      <c r="G5479">
        <v>22.158000000000001</v>
      </c>
      <c r="H5479">
        <v>2.0530399519999998</v>
      </c>
      <c r="I5479">
        <v>1654881565</v>
      </c>
      <c r="J5479">
        <v>3.41</v>
      </c>
      <c r="K5479">
        <v>-4.3600000000000003</v>
      </c>
      <c r="L5479">
        <v>98680738387</v>
      </c>
      <c r="M5479">
        <v>12.17</v>
      </c>
      <c r="N5479">
        <v>1</v>
      </c>
      <c r="O5479">
        <v>371843000000</v>
      </c>
      <c r="P5479">
        <v>224.69482579999999</v>
      </c>
      <c r="Q5479">
        <v>21.881578739999998</v>
      </c>
      <c r="R5479">
        <v>3184556100</v>
      </c>
      <c r="S5479">
        <v>201838000000</v>
      </c>
      <c r="T5479">
        <v>42539273118</v>
      </c>
      <c r="U5479">
        <v>159299000000</v>
      </c>
      <c r="V5479">
        <v>8.3806750532381731</v>
      </c>
      <c r="W5479">
        <v>26.7</v>
      </c>
      <c r="X5479">
        <v>29.11</v>
      </c>
      <c r="Y5479">
        <v>3.49</v>
      </c>
      <c r="Z5479">
        <v>1.03885245</v>
      </c>
      <c r="AA5479">
        <v>0</v>
      </c>
      <c r="AB5479" s="2">
        <v>44196</v>
      </c>
      <c r="AC5479">
        <v>35000</v>
      </c>
      <c r="AD5479">
        <f t="shared" si="600"/>
        <v>300</v>
      </c>
      <c r="AE5479">
        <v>300</v>
      </c>
      <c r="AF5479">
        <f t="shared" si="601"/>
        <v>0.8571428571428571</v>
      </c>
      <c r="AG5479">
        <v>31784.324909944011</v>
      </c>
      <c r="AH5479">
        <v>32549.060546875</v>
      </c>
      <c r="AI5479">
        <v>32549.060546875</v>
      </c>
      <c r="AJ5479">
        <v>31736.528932635829</v>
      </c>
      <c r="AK5479">
        <v>31688.730022071191</v>
      </c>
      <c r="AL5479">
        <v>31975.505859375</v>
      </c>
      <c r="AM5479">
        <v>32118.893778026901</v>
      </c>
      <c r="AN5479">
        <v>31688.730022071191</v>
      </c>
      <c r="AO5479">
        <v>31354.158358320841</v>
      </c>
      <c r="AP5479">
        <v>31879.9140625</v>
      </c>
      <c r="AQ5479">
        <v>31927.710035607201</v>
      </c>
      <c r="AR5479">
        <v>31162.974465892061</v>
      </c>
      <c r="AS5479">
        <v>31401.953864591382</v>
      </c>
      <c r="AT5479">
        <v>30923.994140625</v>
      </c>
      <c r="AU5479">
        <v>31497.545809384661</v>
      </c>
      <c r="AV5479">
        <v>30732.810251038449</v>
      </c>
      <c r="AW5479">
        <v>1</v>
      </c>
      <c r="AX5479">
        <v>191.1809494309891</v>
      </c>
      <c r="AY5479">
        <v>191.18404042880869</v>
      </c>
      <c r="AZ5479">
        <v>-430.16421769584122</v>
      </c>
      <c r="BA5479">
        <v>191.1809494309891</v>
      </c>
      <c r="BB5479">
        <v>31675.505859375</v>
      </c>
      <c r="BC5479">
        <v>31784.324909944011</v>
      </c>
      <c r="BD5479">
        <v>-3.4236703430805238E-3</v>
      </c>
      <c r="BE5479">
        <v>3.4236703430805238E-3</v>
      </c>
      <c r="BF5479">
        <f t="shared" si="595"/>
        <v>1.0530425390659837</v>
      </c>
      <c r="BG5479">
        <f t="shared" si="596"/>
        <v>812.53161423917118</v>
      </c>
      <c r="BH5479">
        <f t="shared" si="597"/>
        <v>860.33052480380866</v>
      </c>
      <c r="BI5479">
        <f t="shared" si="598"/>
        <v>1386.0860809829392</v>
      </c>
      <c r="BJ5479">
        <f t="shared" si="599"/>
        <v>1816.2502958365512</v>
      </c>
    </row>
    <row r="5480" spans="1:62">
      <c r="A5480">
        <v>5487</v>
      </c>
      <c r="B5480">
        <v>138080</v>
      </c>
      <c r="C5480" t="s">
        <v>935</v>
      </c>
      <c r="D5480">
        <v>2022</v>
      </c>
      <c r="E5480" t="s">
        <v>70</v>
      </c>
      <c r="F5480" t="s">
        <v>56</v>
      </c>
      <c r="G5480">
        <v>-32.712000000000003</v>
      </c>
      <c r="H5480">
        <v>1.209283742</v>
      </c>
      <c r="I5480">
        <v>-8705147021</v>
      </c>
      <c r="J5480">
        <v>-6.9</v>
      </c>
      <c r="K5480">
        <v>-22.02</v>
      </c>
      <c r="L5480">
        <v>76953984689</v>
      </c>
      <c r="M5480">
        <v>14.31</v>
      </c>
      <c r="N5480">
        <v>1</v>
      </c>
      <c r="O5480">
        <v>186984000000</v>
      </c>
      <c r="P5480">
        <v>-21.479714420000001</v>
      </c>
      <c r="Q5480">
        <v>21.393768560000002</v>
      </c>
      <c r="R5480">
        <v>1955220000</v>
      </c>
      <c r="S5480">
        <v>187920000000</v>
      </c>
      <c r="T5480">
        <v>40264324019</v>
      </c>
      <c r="U5480">
        <v>147656000000</v>
      </c>
      <c r="V5480">
        <v>-7.308897105443223</v>
      </c>
      <c r="W5480">
        <v>27.27</v>
      </c>
      <c r="X5480">
        <v>27.62</v>
      </c>
      <c r="Y5480">
        <v>3.34</v>
      </c>
      <c r="Z5480">
        <v>-5.8955592870000002</v>
      </c>
      <c r="AA5480">
        <v>0</v>
      </c>
      <c r="AB5480" s="2">
        <v>44561</v>
      </c>
      <c r="AC5480">
        <v>17600</v>
      </c>
      <c r="AD5480">
        <f t="shared" si="600"/>
        <v>200</v>
      </c>
      <c r="AE5480">
        <v>200</v>
      </c>
      <c r="AF5480">
        <f t="shared" si="601"/>
        <v>1.1363636363636365</v>
      </c>
      <c r="AG5480">
        <v>18509.192612137202</v>
      </c>
      <c r="AH5480">
        <v>18268.1875</v>
      </c>
      <c r="AI5480">
        <v>18701.996701846969</v>
      </c>
      <c r="AJ5480">
        <v>18171.78545514512</v>
      </c>
      <c r="AK5480">
        <v>18027.182387862791</v>
      </c>
      <c r="AL5480">
        <v>18268.1875</v>
      </c>
      <c r="AM5480">
        <v>18316.388522427442</v>
      </c>
      <c r="AN5480">
        <v>17496.97114116095</v>
      </c>
      <c r="AO5480">
        <v>18027.18359375</v>
      </c>
      <c r="AP5480">
        <v>18027.18359375</v>
      </c>
      <c r="AQ5480">
        <v>18316.389747660429</v>
      </c>
      <c r="AR5480">
        <v>17834.379491143049</v>
      </c>
      <c r="AS5480">
        <v>18750.200169748041</v>
      </c>
      <c r="AT5480">
        <v>18412.79296875</v>
      </c>
      <c r="AU5480">
        <v>18750.200169748041</v>
      </c>
      <c r="AV5480">
        <v>18268.189882607989</v>
      </c>
      <c r="AW5480">
        <v>1</v>
      </c>
      <c r="AX5480">
        <v>-241.00511213720159</v>
      </c>
      <c r="AY5480">
        <v>1.2058872089255599E-3</v>
      </c>
      <c r="AZ5480">
        <v>385.609375</v>
      </c>
      <c r="BA5480">
        <v>-241.00511213720159</v>
      </c>
      <c r="BB5480">
        <v>18068.1875</v>
      </c>
      <c r="BC5480">
        <v>18509.192612137202</v>
      </c>
      <c r="BD5480">
        <v>-2.3826274942323381E-2</v>
      </c>
      <c r="BE5480">
        <v>2.3826274942323381E-2</v>
      </c>
      <c r="BF5480">
        <f t="shared" si="595"/>
        <v>0.20928054491272882</v>
      </c>
      <c r="BG5480">
        <f t="shared" si="596"/>
        <v>530.21124670184872</v>
      </c>
      <c r="BH5480">
        <f t="shared" si="597"/>
        <v>1205.0255606860192</v>
      </c>
      <c r="BI5480">
        <f t="shared" si="598"/>
        <v>1205.0255606860192</v>
      </c>
      <c r="BJ5480">
        <f t="shared" si="599"/>
        <v>1253.2290285870913</v>
      </c>
    </row>
    <row r="5481" spans="1:62">
      <c r="A5481">
        <v>5488</v>
      </c>
      <c r="B5481">
        <v>138080</v>
      </c>
      <c r="C5481" t="s">
        <v>935</v>
      </c>
      <c r="D5481">
        <v>2023</v>
      </c>
      <c r="E5481" t="s">
        <v>70</v>
      </c>
      <c r="F5481" t="s">
        <v>56</v>
      </c>
      <c r="G5481">
        <v>-2.2320000000000002</v>
      </c>
      <c r="H5481">
        <v>1.165143418</v>
      </c>
      <c r="I5481">
        <v>-31080650276</v>
      </c>
      <c r="J5481">
        <v>-19.13</v>
      </c>
      <c r="K5481">
        <v>-40.22</v>
      </c>
      <c r="L5481">
        <v>46002760622</v>
      </c>
      <c r="M5481">
        <v>35.9</v>
      </c>
      <c r="N5481">
        <v>1</v>
      </c>
      <c r="O5481">
        <v>136520000000</v>
      </c>
      <c r="P5481">
        <v>-4.3924312890000001</v>
      </c>
      <c r="Q5481">
        <v>20.44205796</v>
      </c>
      <c r="R5481">
        <v>754871400</v>
      </c>
      <c r="S5481">
        <v>151969000000</v>
      </c>
      <c r="T5481">
        <v>40545818529</v>
      </c>
      <c r="U5481">
        <v>111423000000</v>
      </c>
      <c r="V5481">
        <v>-24.538792869913859</v>
      </c>
      <c r="W5481">
        <v>36.39</v>
      </c>
      <c r="X5481">
        <v>27.62</v>
      </c>
      <c r="Y5481">
        <v>3.55</v>
      </c>
      <c r="Z5481">
        <v>-27.89428599</v>
      </c>
      <c r="AA5481">
        <v>0</v>
      </c>
      <c r="AB5481" s="2">
        <v>44926</v>
      </c>
      <c r="AC5481">
        <v>12850</v>
      </c>
      <c r="AD5481">
        <f t="shared" si="600"/>
        <v>100</v>
      </c>
      <c r="AE5481">
        <v>100</v>
      </c>
      <c r="AF5481">
        <f t="shared" si="601"/>
        <v>0.77821011673151752</v>
      </c>
      <c r="AG5481">
        <v>12503.44747020133</v>
      </c>
      <c r="AH5481">
        <v>12523.2470703125</v>
      </c>
      <c r="AI5481">
        <v>12651.94447103508</v>
      </c>
      <c r="AJ5481">
        <v>12473.74807003458</v>
      </c>
      <c r="AK5481">
        <v>12471.082739509109</v>
      </c>
      <c r="AL5481">
        <v>12305.451171875</v>
      </c>
      <c r="AM5481">
        <v>12656.20037392369</v>
      </c>
      <c r="AN5481">
        <v>12256.73600492379</v>
      </c>
      <c r="AO5481">
        <v>12510.054425458269</v>
      </c>
      <c r="AP5481">
        <v>12490.568359375</v>
      </c>
      <c r="AQ5481">
        <v>12714.658119332589</v>
      </c>
      <c r="AR5481">
        <v>12344.422863750489</v>
      </c>
      <c r="AS5481">
        <v>12461.33952127142</v>
      </c>
      <c r="AT5481">
        <v>12510.0546875</v>
      </c>
      <c r="AU5481">
        <v>12607.48501995717</v>
      </c>
      <c r="AV5481">
        <v>12422.367388288551</v>
      </c>
      <c r="AW5481">
        <v>1</v>
      </c>
      <c r="AX5481">
        <v>-197.99629832633039</v>
      </c>
      <c r="AY5481">
        <v>19.48561986589084</v>
      </c>
      <c r="AZ5481">
        <v>2.6204173082078341E-4</v>
      </c>
      <c r="BA5481">
        <v>-197.99629832633039</v>
      </c>
      <c r="BB5481">
        <v>12205.451171875</v>
      </c>
      <c r="BC5481">
        <v>12503.44747020133</v>
      </c>
      <c r="BD5481">
        <v>-2.3833130745462481E-2</v>
      </c>
      <c r="BE5481">
        <v>2.3833130745462481E-2</v>
      </c>
      <c r="BF5481">
        <f t="shared" si="595"/>
        <v>0.16514552310010594</v>
      </c>
      <c r="BG5481">
        <f t="shared" si="596"/>
        <v>178.19640100049946</v>
      </c>
      <c r="BH5481">
        <f t="shared" si="597"/>
        <v>399.46436899989931</v>
      </c>
      <c r="BI5481">
        <f t="shared" si="598"/>
        <v>457.92211440879873</v>
      </c>
      <c r="BJ5481">
        <f t="shared" si="599"/>
        <v>457.92211440879873</v>
      </c>
    </row>
    <row r="5482" spans="1:62">
      <c r="A5482">
        <v>5489</v>
      </c>
      <c r="B5482">
        <v>138490</v>
      </c>
      <c r="C5482" t="s">
        <v>936</v>
      </c>
      <c r="D5482">
        <v>2017</v>
      </c>
      <c r="E5482" t="s">
        <v>55</v>
      </c>
      <c r="F5482" t="s">
        <v>56</v>
      </c>
      <c r="G5482">
        <v>26.024000000000001</v>
      </c>
      <c r="H5482">
        <v>1.2921882280000001</v>
      </c>
      <c r="I5482">
        <v>19611191984</v>
      </c>
      <c r="J5482">
        <v>14.77</v>
      </c>
      <c r="K5482">
        <v>10.01</v>
      </c>
      <c r="L5482">
        <v>262242000000</v>
      </c>
      <c r="M5482">
        <v>1.06</v>
      </c>
      <c r="N5482">
        <v>1</v>
      </c>
      <c r="O5482">
        <v>297920000000</v>
      </c>
      <c r="P5482">
        <v>15.19132546</v>
      </c>
      <c r="Q5482">
        <v>22.240588460000001</v>
      </c>
      <c r="R5482">
        <v>4560000000</v>
      </c>
      <c r="S5482">
        <v>353840000000</v>
      </c>
      <c r="T5482">
        <v>159308000000</v>
      </c>
      <c r="U5482">
        <v>194532000000</v>
      </c>
      <c r="V5482">
        <v>11.26986941525719</v>
      </c>
      <c r="W5482">
        <v>81.89</v>
      </c>
      <c r="X5482">
        <v>66.83</v>
      </c>
      <c r="Y5482">
        <v>1.24</v>
      </c>
      <c r="Z5482">
        <v>10.081216449999999</v>
      </c>
      <c r="AA5482">
        <v>0</v>
      </c>
      <c r="AB5482" s="2">
        <v>42735</v>
      </c>
      <c r="AC5482">
        <v>7840</v>
      </c>
      <c r="AD5482">
        <f t="shared" si="600"/>
        <v>120</v>
      </c>
      <c r="AE5482">
        <v>120</v>
      </c>
      <c r="AF5482">
        <f t="shared" si="601"/>
        <v>1.5306122448979591</v>
      </c>
      <c r="AG5482">
        <v>7037.9091345575252</v>
      </c>
      <c r="AH5482">
        <v>7120.17041015625</v>
      </c>
      <c r="AI5482">
        <v>7129.3105518894408</v>
      </c>
      <c r="AJ5482">
        <v>6955.6478589588014</v>
      </c>
      <c r="AK5482">
        <v>6901.233471996753</v>
      </c>
      <c r="AL5482">
        <v>6928.2265625</v>
      </c>
      <c r="AM5482">
        <v>6964.2173498376624</v>
      </c>
      <c r="AN5482">
        <v>6802.2588068181813</v>
      </c>
      <c r="AO5482">
        <v>6847.247290990259</v>
      </c>
      <c r="AP5482">
        <v>6928.2265625</v>
      </c>
      <c r="AQ5482">
        <v>6928.2265625</v>
      </c>
      <c r="AR5482">
        <v>6721.2795353084412</v>
      </c>
      <c r="AS5482">
        <v>6757.2709986704322</v>
      </c>
      <c r="AT5482">
        <v>6820.2548828125</v>
      </c>
      <c r="AU5482">
        <v>6946.2226510966357</v>
      </c>
      <c r="AV5482">
        <v>6739.2756032012703</v>
      </c>
      <c r="AW5482">
        <v>1</v>
      </c>
      <c r="AX5482">
        <v>-109.68257205752521</v>
      </c>
      <c r="AY5482">
        <v>26.993090503247</v>
      </c>
      <c r="AZ5482">
        <v>-26.992408177758989</v>
      </c>
      <c r="BA5482">
        <v>-109.68257205752521</v>
      </c>
      <c r="BB5482">
        <v>6808.2265625</v>
      </c>
      <c r="BC5482">
        <v>7037.9091345575252</v>
      </c>
      <c r="BD5482">
        <v>-3.2635057893790988E-2</v>
      </c>
      <c r="BE5482">
        <v>3.2635057893790988E-2</v>
      </c>
      <c r="BF5482">
        <f t="shared" si="595"/>
        <v>0.29218855980104003</v>
      </c>
      <c r="BG5482">
        <f t="shared" si="596"/>
        <v>173.66269293063942</v>
      </c>
      <c r="BH5482">
        <f t="shared" si="597"/>
        <v>327.05174507125957</v>
      </c>
      <c r="BI5482">
        <f t="shared" si="598"/>
        <v>408.03101658099968</v>
      </c>
      <c r="BJ5482">
        <f t="shared" si="599"/>
        <v>408.03101658099968</v>
      </c>
    </row>
    <row r="5483" spans="1:62">
      <c r="A5483">
        <v>5490</v>
      </c>
      <c r="B5483">
        <v>138490</v>
      </c>
      <c r="C5483" t="s">
        <v>936</v>
      </c>
      <c r="D5483">
        <v>2018</v>
      </c>
      <c r="E5483" t="s">
        <v>55</v>
      </c>
      <c r="F5483" t="s">
        <v>56</v>
      </c>
      <c r="G5483">
        <v>37.176000000000002</v>
      </c>
      <c r="H5483">
        <v>1.0464325269999999</v>
      </c>
      <c r="I5483">
        <v>19372411247</v>
      </c>
      <c r="J5483">
        <v>-3.64</v>
      </c>
      <c r="K5483">
        <v>22.53</v>
      </c>
      <c r="L5483">
        <v>321335000000</v>
      </c>
      <c r="M5483">
        <v>0.96</v>
      </c>
      <c r="N5483">
        <v>1</v>
      </c>
      <c r="O5483">
        <v>213180000000</v>
      </c>
      <c r="P5483">
        <v>11.00430903</v>
      </c>
      <c r="Q5483">
        <v>22.240588460000001</v>
      </c>
      <c r="R5483">
        <v>4560000000</v>
      </c>
      <c r="S5483">
        <v>340975000000</v>
      </c>
      <c r="T5483">
        <v>143627000000</v>
      </c>
      <c r="U5483">
        <v>197348000000</v>
      </c>
      <c r="V5483">
        <v>1.44757674829848</v>
      </c>
      <c r="W5483">
        <v>72.78</v>
      </c>
      <c r="X5483">
        <v>66.83</v>
      </c>
      <c r="Y5483">
        <v>0.93</v>
      </c>
      <c r="Z5483">
        <v>9.8163706990000001</v>
      </c>
      <c r="AA5483">
        <v>0</v>
      </c>
      <c r="AB5483" s="2">
        <v>43100</v>
      </c>
      <c r="AC5483">
        <v>5610</v>
      </c>
      <c r="AD5483">
        <f t="shared" si="600"/>
        <v>120</v>
      </c>
      <c r="AE5483">
        <v>120</v>
      </c>
      <c r="AF5483">
        <f t="shared" si="601"/>
        <v>2.1390374331550803</v>
      </c>
      <c r="AG5483">
        <v>5222.2521057128906</v>
      </c>
      <c r="AH5483">
        <v>5231.59423828125</v>
      </c>
      <c r="AI5483">
        <v>5278.3049011230469</v>
      </c>
      <c r="AJ5483">
        <v>5147.5150451660156</v>
      </c>
      <c r="AK5483">
        <v>5072.77783203125</v>
      </c>
      <c r="AL5483">
        <v>5072.77783203125</v>
      </c>
      <c r="AM5483">
        <v>5173.3193746480856</v>
      </c>
      <c r="AN5483">
        <v>5072.77783203125</v>
      </c>
      <c r="AO5483">
        <v>5228.1606402705056</v>
      </c>
      <c r="AP5483">
        <v>5237.30078125</v>
      </c>
      <c r="AQ5483">
        <v>5237.30078125</v>
      </c>
      <c r="AR5483">
        <v>5118.4789485165793</v>
      </c>
      <c r="AS5483">
        <v>5209.8803625573646</v>
      </c>
      <c r="AT5483">
        <v>5228.16064453125</v>
      </c>
      <c r="AU5483">
        <v>5228.16064453125</v>
      </c>
      <c r="AV5483">
        <v>5164.1796576226507</v>
      </c>
      <c r="AW5483">
        <v>1</v>
      </c>
      <c r="AX5483">
        <v>-149.4742736816406</v>
      </c>
      <c r="AY5483">
        <v>164.52294921875</v>
      </c>
      <c r="AZ5483">
        <v>4.2607443901943043E-6</v>
      </c>
      <c r="BA5483">
        <v>-149.4742736816406</v>
      </c>
      <c r="BB5483">
        <v>4952.77783203125</v>
      </c>
      <c r="BC5483">
        <v>5222.2521057128906</v>
      </c>
      <c r="BD5483">
        <v>-5.1601161381475413E-2</v>
      </c>
      <c r="BE5483">
        <v>5.1601161381475413E-2</v>
      </c>
      <c r="BF5483">
        <f t="shared" si="595"/>
        <v>4.6431556565730628E-2</v>
      </c>
      <c r="BG5483">
        <f t="shared" si="596"/>
        <v>130.78985595703125</v>
      </c>
      <c r="BH5483">
        <f t="shared" si="597"/>
        <v>205.52706909179688</v>
      </c>
      <c r="BI5483">
        <f t="shared" si="598"/>
        <v>205.52706909179688</v>
      </c>
      <c r="BJ5483">
        <f t="shared" si="599"/>
        <v>205.52706909179688</v>
      </c>
    </row>
    <row r="5484" spans="1:62">
      <c r="A5484">
        <v>5491</v>
      </c>
      <c r="B5484">
        <v>138490</v>
      </c>
      <c r="C5484" t="s">
        <v>936</v>
      </c>
      <c r="D5484">
        <v>2019</v>
      </c>
      <c r="E5484" t="s">
        <v>55</v>
      </c>
      <c r="F5484" t="s">
        <v>56</v>
      </c>
      <c r="G5484">
        <v>49.36</v>
      </c>
      <c r="H5484">
        <v>0.91911732599999996</v>
      </c>
      <c r="I5484">
        <v>10306154621</v>
      </c>
      <c r="J5484">
        <v>-0.67</v>
      </c>
      <c r="K5484">
        <v>2.79</v>
      </c>
      <c r="L5484">
        <v>330285000000</v>
      </c>
      <c r="M5484">
        <v>1.8</v>
      </c>
      <c r="N5484">
        <v>1</v>
      </c>
      <c r="O5484">
        <v>170240000000</v>
      </c>
      <c r="P5484">
        <v>16.518285070000001</v>
      </c>
      <c r="Q5484">
        <v>21.701591959999998</v>
      </c>
      <c r="R5484">
        <v>2660000000</v>
      </c>
      <c r="S5484">
        <v>338685000000</v>
      </c>
      <c r="T5484">
        <v>141051000000</v>
      </c>
      <c r="U5484">
        <v>197634000000</v>
      </c>
      <c r="V5484">
        <v>0.14492166122788169</v>
      </c>
      <c r="W5484">
        <v>71.37</v>
      </c>
      <c r="X5484">
        <v>66.91</v>
      </c>
      <c r="Y5484">
        <v>1.08</v>
      </c>
      <c r="Z5484">
        <v>5.2147680159999998</v>
      </c>
      <c r="AA5484">
        <v>0</v>
      </c>
      <c r="AB5484" s="2">
        <v>43465</v>
      </c>
      <c r="AC5484">
        <v>4480</v>
      </c>
      <c r="AD5484">
        <f t="shared" si="600"/>
        <v>70</v>
      </c>
      <c r="AE5484">
        <v>70</v>
      </c>
      <c r="AF5484">
        <f t="shared" si="601"/>
        <v>1.5625</v>
      </c>
      <c r="AG5484">
        <v>4204.4056566178533</v>
      </c>
      <c r="AH5484">
        <v>4232.8779296875</v>
      </c>
      <c r="AI5484">
        <v>4232.8779296875</v>
      </c>
      <c r="AJ5484">
        <v>4185.4241412380879</v>
      </c>
      <c r="AK5484">
        <v>4082.512260556487</v>
      </c>
      <c r="AL5484">
        <v>4175.93359375</v>
      </c>
      <c r="AM5484">
        <v>4175.93359375</v>
      </c>
      <c r="AN5484">
        <v>4082.512260556487</v>
      </c>
      <c r="AO5484">
        <v>4124.5517418303834</v>
      </c>
      <c r="AP5484">
        <v>4138.56494140625</v>
      </c>
      <c r="AQ5484">
        <v>4157.2492075074069</v>
      </c>
      <c r="AR5484">
        <v>4124.5517418303834</v>
      </c>
      <c r="AS5484">
        <v>4157.2491915073106</v>
      </c>
      <c r="AT5484">
        <v>4152.578125</v>
      </c>
      <c r="AU5484">
        <v>4199.2887900731157</v>
      </c>
      <c r="AV5484">
        <v>4124.5517259561302</v>
      </c>
      <c r="AW5484">
        <v>0</v>
      </c>
      <c r="AX5484">
        <v>-28.47206286785331</v>
      </c>
      <c r="AY5484">
        <v>56.052680849762957</v>
      </c>
      <c r="AZ5484">
        <v>28.026383169616569</v>
      </c>
      <c r="BA5484">
        <v>56.052680849762957</v>
      </c>
      <c r="BB5484">
        <v>4068.56494140625</v>
      </c>
      <c r="BC5484">
        <v>4082.512260556487</v>
      </c>
      <c r="BD5484">
        <v>-3.4163569537782302E-3</v>
      </c>
      <c r="BE5484">
        <v>3.4163569537782302E-3</v>
      </c>
      <c r="BF5484">
        <f t="shared" si="595"/>
        <v>-8.0883416744172307E-2</v>
      </c>
      <c r="BG5484">
        <f t="shared" si="596"/>
        <v>47.453788449412059</v>
      </c>
      <c r="BH5484">
        <f t="shared" si="597"/>
        <v>150.36566913101296</v>
      </c>
      <c r="BI5484">
        <f t="shared" si="598"/>
        <v>150.36566913101296</v>
      </c>
      <c r="BJ5484">
        <f t="shared" si="599"/>
        <v>150.36566913101296</v>
      </c>
    </row>
    <row r="5485" spans="1:62">
      <c r="A5485">
        <v>5492</v>
      </c>
      <c r="B5485">
        <v>138490</v>
      </c>
      <c r="C5485" t="s">
        <v>936</v>
      </c>
      <c r="D5485">
        <v>2022</v>
      </c>
      <c r="E5485" t="s">
        <v>55</v>
      </c>
      <c r="F5485" t="s">
        <v>56</v>
      </c>
      <c r="G5485">
        <v>19.161999999999999</v>
      </c>
      <c r="H5485">
        <v>1.1973592209999999</v>
      </c>
      <c r="I5485">
        <v>46041896346</v>
      </c>
      <c r="J5485">
        <v>4.8600000000000003</v>
      </c>
      <c r="K5485">
        <v>56.86</v>
      </c>
      <c r="L5485">
        <v>518076000000</v>
      </c>
      <c r="M5485">
        <v>3.02</v>
      </c>
      <c r="N5485">
        <v>1</v>
      </c>
      <c r="O5485">
        <v>332120000000</v>
      </c>
      <c r="P5485">
        <v>7.2134300790000001</v>
      </c>
      <c r="Q5485">
        <v>22.646053569999999</v>
      </c>
      <c r="R5485">
        <v>6840000000</v>
      </c>
      <c r="S5485">
        <v>387043000000</v>
      </c>
      <c r="T5485">
        <v>131310000000</v>
      </c>
      <c r="U5485">
        <v>255733000000</v>
      </c>
      <c r="V5485">
        <v>29.397269700557601</v>
      </c>
      <c r="W5485">
        <v>51.35</v>
      </c>
      <c r="X5485">
        <v>66.72</v>
      </c>
      <c r="Y5485">
        <v>0.68</v>
      </c>
      <c r="Z5485">
        <v>18.003893260000002</v>
      </c>
      <c r="AA5485">
        <v>0</v>
      </c>
      <c r="AB5485" s="2">
        <v>44561</v>
      </c>
      <c r="AC5485">
        <v>8740</v>
      </c>
      <c r="AD5485">
        <f t="shared" si="600"/>
        <v>180</v>
      </c>
      <c r="AE5485">
        <v>180</v>
      </c>
      <c r="AF5485">
        <f t="shared" si="601"/>
        <v>2.0594965675057209</v>
      </c>
      <c r="AG5485">
        <v>8599.2662803532003</v>
      </c>
      <c r="AH5485">
        <v>8695.240234375</v>
      </c>
      <c r="AI5485">
        <v>8752.8246067880791</v>
      </c>
      <c r="AJ5485">
        <v>8599.2662803532003</v>
      </c>
      <c r="AK5485">
        <v>8599.2659544950056</v>
      </c>
      <c r="AL5485">
        <v>8647.2529296875</v>
      </c>
      <c r="AM5485">
        <v>8685.6425098414966</v>
      </c>
      <c r="AN5485">
        <v>8541.6815842640117</v>
      </c>
      <c r="AO5485">
        <v>8810.4093749999993</v>
      </c>
      <c r="AP5485">
        <v>8637.65625</v>
      </c>
      <c r="AQ5485">
        <v>8820.0067708333336</v>
      </c>
      <c r="AR5485">
        <v>8637.65625</v>
      </c>
      <c r="AS5485">
        <v>8781.6169310078039</v>
      </c>
      <c r="AT5485">
        <v>8915.98046875</v>
      </c>
      <c r="AU5485">
        <v>8915.98046875</v>
      </c>
      <c r="AV5485">
        <v>8772.0195354547905</v>
      </c>
      <c r="AW5485">
        <v>1</v>
      </c>
      <c r="AX5485">
        <v>47.986649334299727</v>
      </c>
      <c r="AY5485">
        <v>38.390295504994363</v>
      </c>
      <c r="AZ5485">
        <v>105.5710937500007</v>
      </c>
      <c r="BA5485">
        <v>47.986649334299727</v>
      </c>
      <c r="BB5485">
        <v>8467.2529296875</v>
      </c>
      <c r="BC5485">
        <v>8599.2662803532003</v>
      </c>
      <c r="BD5485">
        <v>-1.5351699361527161E-2</v>
      </c>
      <c r="BE5485">
        <v>1.5351699361527161E-2</v>
      </c>
      <c r="BF5485">
        <f t="shared" si="595"/>
        <v>0.19736049999612446</v>
      </c>
      <c r="BG5485">
        <f t="shared" si="596"/>
        <v>153.55832643487884</v>
      </c>
      <c r="BH5485">
        <f t="shared" si="597"/>
        <v>211.14302252406742</v>
      </c>
      <c r="BI5485">
        <f t="shared" si="598"/>
        <v>278.32518656932189</v>
      </c>
      <c r="BJ5485">
        <f t="shared" si="599"/>
        <v>374.29888448598831</v>
      </c>
    </row>
    <row r="5486" spans="1:62">
      <c r="A5486">
        <v>5493</v>
      </c>
      <c r="B5486">
        <v>138490</v>
      </c>
      <c r="C5486" t="s">
        <v>936</v>
      </c>
      <c r="D5486">
        <v>2023</v>
      </c>
      <c r="E5486" t="s">
        <v>55</v>
      </c>
      <c r="F5486" t="s">
        <v>56</v>
      </c>
      <c r="G5486">
        <v>18.516999999999999</v>
      </c>
      <c r="H5486">
        <v>1.0434935430000001</v>
      </c>
      <c r="I5486">
        <v>33813729102</v>
      </c>
      <c r="J5486">
        <v>-6.22</v>
      </c>
      <c r="K5486">
        <v>-11.94</v>
      </c>
      <c r="L5486">
        <v>456198000000</v>
      </c>
      <c r="M5486">
        <v>3.17</v>
      </c>
      <c r="N5486">
        <v>1</v>
      </c>
      <c r="O5486">
        <v>297540000000</v>
      </c>
      <c r="P5486">
        <v>8.7993843890000001</v>
      </c>
      <c r="Q5486">
        <v>22.52827053</v>
      </c>
      <c r="R5486">
        <v>6080000000</v>
      </c>
      <c r="S5486">
        <v>362981000000</v>
      </c>
      <c r="T5486">
        <v>81227506599</v>
      </c>
      <c r="U5486">
        <v>281753000000</v>
      </c>
      <c r="V5486">
        <v>10.174674367406629</v>
      </c>
      <c r="W5486">
        <v>28.83</v>
      </c>
      <c r="X5486">
        <v>66.73</v>
      </c>
      <c r="Y5486">
        <v>1.29</v>
      </c>
      <c r="Z5486">
        <v>12.00119576</v>
      </c>
      <c r="AA5486">
        <v>0</v>
      </c>
      <c r="AB5486" s="2">
        <v>44926</v>
      </c>
      <c r="AC5486">
        <v>7830</v>
      </c>
      <c r="AD5486">
        <f t="shared" si="600"/>
        <v>160</v>
      </c>
      <c r="AE5486">
        <v>160</v>
      </c>
      <c r="AF5486">
        <f t="shared" si="601"/>
        <v>2.0434227330779056</v>
      </c>
      <c r="AG5486">
        <v>7650</v>
      </c>
      <c r="AH5486">
        <v>7650</v>
      </c>
      <c r="AI5486">
        <v>7790</v>
      </c>
      <c r="AJ5486">
        <v>7620</v>
      </c>
      <c r="AK5486">
        <v>7647.5032509752928</v>
      </c>
      <c r="AL5486">
        <v>7530</v>
      </c>
      <c r="AM5486">
        <v>7667.0871261378416</v>
      </c>
      <c r="AN5486">
        <v>7471.2483745123536</v>
      </c>
      <c r="AO5486">
        <v>7530.0000545353078</v>
      </c>
      <c r="AP5486">
        <v>7539.7919921875</v>
      </c>
      <c r="AQ5486">
        <v>7578.9597427962663</v>
      </c>
      <c r="AR5486">
        <v>7441.8726156655839</v>
      </c>
      <c r="AS5486">
        <v>7578.9595776971973</v>
      </c>
      <c r="AT5486">
        <v>7510.416015625</v>
      </c>
      <c r="AU5486">
        <v>7647.5031397693938</v>
      </c>
      <c r="AV5486">
        <v>7471.2482658694589</v>
      </c>
      <c r="AW5486">
        <v>1</v>
      </c>
      <c r="AX5486">
        <v>-120</v>
      </c>
      <c r="AY5486">
        <v>-107.7112587877928</v>
      </c>
      <c r="AZ5486">
        <v>-19.584038910307751</v>
      </c>
      <c r="BA5486">
        <v>-120</v>
      </c>
      <c r="BB5486">
        <v>7370</v>
      </c>
      <c r="BC5486">
        <v>7650</v>
      </c>
      <c r="BD5486">
        <v>-3.6601307189542492E-2</v>
      </c>
      <c r="BE5486">
        <v>3.6601307189542492E-2</v>
      </c>
      <c r="BF5486">
        <f t="shared" si="595"/>
        <v>4.3492634600709131E-2</v>
      </c>
      <c r="BG5486">
        <f t="shared" si="596"/>
        <v>170</v>
      </c>
      <c r="BH5486">
        <f t="shared" si="597"/>
        <v>318.75162548764638</v>
      </c>
      <c r="BI5486">
        <f t="shared" si="598"/>
        <v>348.12738433441609</v>
      </c>
      <c r="BJ5486">
        <f t="shared" si="599"/>
        <v>348.12738433441609</v>
      </c>
    </row>
    <row r="5487" spans="1:62">
      <c r="A5487">
        <v>5494</v>
      </c>
      <c r="B5487">
        <v>138490</v>
      </c>
      <c r="C5487" t="s">
        <v>936</v>
      </c>
      <c r="D5487">
        <v>2024</v>
      </c>
      <c r="E5487" t="s">
        <v>55</v>
      </c>
      <c r="F5487" t="s">
        <v>56</v>
      </c>
      <c r="J5487">
        <v>7.39</v>
      </c>
      <c r="K5487">
        <v>-19.57</v>
      </c>
      <c r="L5487">
        <v>366900000000</v>
      </c>
      <c r="N5487">
        <v>1</v>
      </c>
      <c r="P5487">
        <v>6.11</v>
      </c>
      <c r="S5487">
        <v>389800000000</v>
      </c>
      <c r="T5487">
        <v>81600000000</v>
      </c>
      <c r="U5487">
        <v>308200000000</v>
      </c>
      <c r="V5487">
        <v>9.3865903823561769</v>
      </c>
      <c r="W5487">
        <v>3.4466788140000002</v>
      </c>
      <c r="X5487">
        <v>66.73</v>
      </c>
      <c r="Y5487">
        <v>0.82</v>
      </c>
      <c r="Z5487">
        <v>100.622478</v>
      </c>
      <c r="AA5487">
        <v>0</v>
      </c>
      <c r="AB5487" s="2">
        <v>45291</v>
      </c>
      <c r="AC5487">
        <v>5270</v>
      </c>
      <c r="AD5487">
        <f t="shared" si="600"/>
        <v>160</v>
      </c>
      <c r="AE5487">
        <v>160</v>
      </c>
      <c r="AF5487">
        <f t="shared" si="601"/>
        <v>3.0360531309297913</v>
      </c>
      <c r="AG5487">
        <v>5510</v>
      </c>
      <c r="AH5487">
        <v>5300</v>
      </c>
      <c r="AI5487">
        <v>5570</v>
      </c>
      <c r="AJ5487">
        <v>5250</v>
      </c>
      <c r="AK5487">
        <v>5600</v>
      </c>
      <c r="AL5487">
        <v>5580</v>
      </c>
      <c r="AM5487">
        <v>5630</v>
      </c>
      <c r="AN5487">
        <v>5530</v>
      </c>
      <c r="AO5487">
        <v>5540</v>
      </c>
      <c r="AP5487">
        <v>5580</v>
      </c>
      <c r="AQ5487">
        <v>5620</v>
      </c>
      <c r="AR5487">
        <v>5520</v>
      </c>
      <c r="AS5487">
        <v>5520</v>
      </c>
      <c r="AT5487">
        <v>5570</v>
      </c>
      <c r="AU5487">
        <v>5590</v>
      </c>
      <c r="AV5487">
        <v>5490</v>
      </c>
      <c r="AW5487">
        <v>0</v>
      </c>
      <c r="AX5487">
        <v>70</v>
      </c>
      <c r="AY5487">
        <v>-20</v>
      </c>
      <c r="AZ5487">
        <v>30</v>
      </c>
      <c r="BA5487">
        <v>-20</v>
      </c>
      <c r="BB5487">
        <v>5420</v>
      </c>
      <c r="BC5487">
        <v>5600</v>
      </c>
      <c r="BD5487">
        <v>-3.214285714285714E-2</v>
      </c>
      <c r="BE5487">
        <v>3.214285714285714E-2</v>
      </c>
      <c r="BF5487">
        <f t="shared" si="595"/>
        <v>-0.79066187788609543</v>
      </c>
      <c r="BG5487">
        <f t="shared" si="596"/>
        <v>320</v>
      </c>
      <c r="BH5487">
        <f t="shared" si="597"/>
        <v>380</v>
      </c>
      <c r="BI5487">
        <f t="shared" si="598"/>
        <v>380</v>
      </c>
      <c r="BJ5487">
        <f t="shared" si="599"/>
        <v>380</v>
      </c>
    </row>
    <row r="5488" spans="1:62">
      <c r="A5488">
        <v>5495</v>
      </c>
      <c r="B5488">
        <v>140070</v>
      </c>
      <c r="C5488" t="s">
        <v>937</v>
      </c>
      <c r="D5488">
        <v>2018</v>
      </c>
      <c r="E5488" t="s">
        <v>70</v>
      </c>
      <c r="F5488" t="s">
        <v>56</v>
      </c>
      <c r="G5488">
        <v>7.0780000000000003</v>
      </c>
      <c r="H5488">
        <v>0.93430494600000003</v>
      </c>
      <c r="I5488">
        <v>27164178672</v>
      </c>
      <c r="J5488">
        <v>17.72</v>
      </c>
      <c r="K5488">
        <v>30.73</v>
      </c>
      <c r="L5488">
        <v>146061000000</v>
      </c>
      <c r="M5488">
        <v>2.83</v>
      </c>
      <c r="N5488">
        <v>1</v>
      </c>
      <c r="O5488">
        <v>113368000000</v>
      </c>
      <c r="P5488">
        <v>4.1734455280000002</v>
      </c>
      <c r="Q5488">
        <v>21.092177599999999</v>
      </c>
      <c r="R5488">
        <v>1446160000</v>
      </c>
      <c r="S5488">
        <v>182798000000</v>
      </c>
      <c r="T5488">
        <v>57420594220</v>
      </c>
      <c r="U5488">
        <v>125377000000</v>
      </c>
      <c r="V5488">
        <v>13.922129844168831</v>
      </c>
      <c r="W5488">
        <v>45.8</v>
      </c>
      <c r="X5488">
        <v>57.5</v>
      </c>
      <c r="Y5488">
        <v>1.39</v>
      </c>
      <c r="Z5488">
        <v>21.665998290000001</v>
      </c>
      <c r="AA5488">
        <v>0</v>
      </c>
      <c r="AB5488" s="2">
        <v>43100</v>
      </c>
      <c r="AC5488">
        <v>3065</v>
      </c>
      <c r="AD5488">
        <f t="shared" si="600"/>
        <v>40</v>
      </c>
      <c r="AE5488">
        <v>40</v>
      </c>
      <c r="AF5488">
        <f t="shared" si="601"/>
        <v>1.3050570962479608</v>
      </c>
      <c r="AG5488">
        <v>2781.5122126344781</v>
      </c>
      <c r="AH5488">
        <v>2818.475830078125</v>
      </c>
      <c r="AI5488">
        <v>2910.8848736872442</v>
      </c>
      <c r="AJ5488">
        <v>2735.3076908299181</v>
      </c>
      <c r="AK5488">
        <v>2707.5849609375</v>
      </c>
      <c r="AL5488">
        <v>2707.5849609375</v>
      </c>
      <c r="AM5488">
        <v>2730.376080137311</v>
      </c>
      <c r="AN5488">
        <v>2648.328051017992</v>
      </c>
      <c r="AO5488">
        <v>2698.4680621885382</v>
      </c>
      <c r="AP5488">
        <v>2744.05029296875</v>
      </c>
      <c r="AQ5488">
        <v>2794.1907468269828</v>
      </c>
      <c r="AR5488">
        <v>2648.3276083303049</v>
      </c>
      <c r="AS5488">
        <v>2725.8173555941189</v>
      </c>
      <c r="AT5488">
        <v>2698.468017578125</v>
      </c>
      <c r="AU5488">
        <v>2730.3755785967851</v>
      </c>
      <c r="AV5488">
        <v>2689.351571572794</v>
      </c>
      <c r="AW5488">
        <v>1</v>
      </c>
      <c r="AX5488">
        <v>-73.927251696978146</v>
      </c>
      <c r="AY5488">
        <v>36.46533203125</v>
      </c>
      <c r="AZ5488">
        <v>-4.4610413169721141E-5</v>
      </c>
      <c r="BA5488">
        <v>-73.927251696978146</v>
      </c>
      <c r="BB5488">
        <v>2667.5849609375</v>
      </c>
      <c r="BC5488">
        <v>2781.5122126344781</v>
      </c>
      <c r="BD5488">
        <v>-4.0958745814411952E-2</v>
      </c>
      <c r="BE5488">
        <v>4.0958745814411952E-2</v>
      </c>
      <c r="BF5488">
        <f t="shared" si="595"/>
        <v>-6.5695467127649093E-2</v>
      </c>
      <c r="BG5488">
        <f t="shared" si="596"/>
        <v>175.57718285732608</v>
      </c>
      <c r="BH5488">
        <f t="shared" si="597"/>
        <v>262.55682266925214</v>
      </c>
      <c r="BI5488">
        <f t="shared" si="598"/>
        <v>262.5572653569393</v>
      </c>
      <c r="BJ5488">
        <f t="shared" si="599"/>
        <v>262.5572653569393</v>
      </c>
    </row>
    <row r="5489" spans="1:62">
      <c r="A5489">
        <v>5496</v>
      </c>
      <c r="B5489">
        <v>140070</v>
      </c>
      <c r="C5489" t="s">
        <v>937</v>
      </c>
      <c r="D5489">
        <v>2021</v>
      </c>
      <c r="E5489" t="s">
        <v>70</v>
      </c>
      <c r="F5489" t="s">
        <v>56</v>
      </c>
      <c r="G5489">
        <v>6.2530000000000001</v>
      </c>
      <c r="H5489">
        <v>1.0000075530000001</v>
      </c>
      <c r="I5489">
        <v>30752145929</v>
      </c>
      <c r="J5489">
        <v>23.51</v>
      </c>
      <c r="K5489">
        <v>41.47</v>
      </c>
      <c r="L5489">
        <v>206637000000</v>
      </c>
      <c r="M5489">
        <v>7.99</v>
      </c>
      <c r="N5489">
        <v>1</v>
      </c>
      <c r="O5489">
        <v>162007000000</v>
      </c>
      <c r="P5489">
        <v>5.2681669879999999</v>
      </c>
      <c r="Q5489">
        <v>21.278912590000001</v>
      </c>
      <c r="R5489">
        <v>1743067950</v>
      </c>
      <c r="S5489">
        <v>276683000000</v>
      </c>
      <c r="T5489">
        <v>114678000000</v>
      </c>
      <c r="U5489">
        <v>162005000000</v>
      </c>
      <c r="V5489">
        <v>29.214289702257989</v>
      </c>
      <c r="W5489">
        <v>70.790000000000006</v>
      </c>
      <c r="X5489">
        <v>56.7</v>
      </c>
      <c r="Y5489">
        <v>1.6</v>
      </c>
      <c r="Z5489">
        <v>18.982220259999998</v>
      </c>
      <c r="AA5489">
        <v>0</v>
      </c>
      <c r="AB5489" s="2">
        <v>44196</v>
      </c>
      <c r="AC5489">
        <v>4380</v>
      </c>
      <c r="AD5489">
        <f t="shared" si="600"/>
        <v>50</v>
      </c>
      <c r="AE5489">
        <v>50</v>
      </c>
      <c r="AF5489">
        <f t="shared" si="601"/>
        <v>1.1415525114155252</v>
      </c>
      <c r="AG5489">
        <v>4141.5994392421608</v>
      </c>
      <c r="AH5489">
        <v>4089.3544921875</v>
      </c>
      <c r="AI5489">
        <v>4141.5994392421608</v>
      </c>
      <c r="AJ5489">
        <v>4060.8572483395042</v>
      </c>
      <c r="AK5489">
        <v>4075.1056701378889</v>
      </c>
      <c r="AL5489">
        <v>4122.60107421875</v>
      </c>
      <c r="AM5489">
        <v>4179.5955591157845</v>
      </c>
      <c r="AN5489">
        <v>4065.606589321716</v>
      </c>
      <c r="AO5489">
        <v>4037.109375</v>
      </c>
      <c r="AP5489">
        <v>4037.109375</v>
      </c>
      <c r="AQ5489">
        <v>4070.356158088236</v>
      </c>
      <c r="AR5489">
        <v>3980.114889705882</v>
      </c>
      <c r="AS5489">
        <v>3965.8667093550748</v>
      </c>
      <c r="AT5489">
        <v>4003.863037109375</v>
      </c>
      <c r="AU5489">
        <v>4046.608905832963</v>
      </c>
      <c r="AV5489">
        <v>3961.117168385787</v>
      </c>
      <c r="AW5489">
        <v>1</v>
      </c>
      <c r="AX5489">
        <v>-18.99836502341077</v>
      </c>
      <c r="AY5489">
        <v>-37.996295137888858</v>
      </c>
      <c r="AZ5489">
        <v>-33.246337890625</v>
      </c>
      <c r="BA5489">
        <v>-18.99836502341077</v>
      </c>
      <c r="BB5489">
        <v>4072.60107421875</v>
      </c>
      <c r="BC5489">
        <v>4141.5994392421608</v>
      </c>
      <c r="BD5489">
        <v>-1.6659835417602881E-2</v>
      </c>
      <c r="BE5489">
        <v>1.6659835417602881E-2</v>
      </c>
      <c r="BF5489">
        <f t="shared" si="595"/>
        <v>7.228488920533607E-6</v>
      </c>
      <c r="BG5489">
        <f t="shared" si="596"/>
        <v>80.742190902656603</v>
      </c>
      <c r="BH5489">
        <f t="shared" si="597"/>
        <v>118.73831077628029</v>
      </c>
      <c r="BI5489">
        <f t="shared" si="598"/>
        <v>199.48066940990248</v>
      </c>
      <c r="BJ5489">
        <f t="shared" si="599"/>
        <v>218.4783907299975</v>
      </c>
    </row>
    <row r="5490" spans="1:62">
      <c r="A5490">
        <v>5497</v>
      </c>
      <c r="B5490">
        <v>140070</v>
      </c>
      <c r="C5490" t="s">
        <v>937</v>
      </c>
      <c r="D5490">
        <v>2022</v>
      </c>
      <c r="E5490" t="s">
        <v>70</v>
      </c>
      <c r="F5490" t="s">
        <v>56</v>
      </c>
      <c r="G5490">
        <v>6.75</v>
      </c>
      <c r="H5490">
        <v>0.84413218000000001</v>
      </c>
      <c r="I5490">
        <v>31905194432</v>
      </c>
      <c r="J5490">
        <v>33.130000000000003</v>
      </c>
      <c r="K5490">
        <v>13.69</v>
      </c>
      <c r="L5490">
        <v>234921000000</v>
      </c>
      <c r="M5490">
        <v>6.02</v>
      </c>
      <c r="N5490">
        <v>1</v>
      </c>
      <c r="O5490">
        <v>129088000000</v>
      </c>
      <c r="P5490">
        <v>4.045990701</v>
      </c>
      <c r="Q5490">
        <v>21.27894813</v>
      </c>
      <c r="R5490">
        <v>1743129900</v>
      </c>
      <c r="S5490">
        <v>368350000000</v>
      </c>
      <c r="T5490">
        <v>181848000000</v>
      </c>
      <c r="U5490">
        <v>186502000000</v>
      </c>
      <c r="V5490">
        <v>15.121138236474181</v>
      </c>
      <c r="W5490">
        <v>97.5</v>
      </c>
      <c r="X5490">
        <v>56.7</v>
      </c>
      <c r="Y5490">
        <v>0.99</v>
      </c>
      <c r="Z5490">
        <v>17.1071594</v>
      </c>
      <c r="AA5490">
        <v>0</v>
      </c>
      <c r="AB5490" s="2">
        <v>44561</v>
      </c>
      <c r="AC5490">
        <v>3490</v>
      </c>
      <c r="AD5490">
        <f t="shared" si="600"/>
        <v>50</v>
      </c>
      <c r="AE5490">
        <v>50</v>
      </c>
      <c r="AF5490">
        <f t="shared" si="601"/>
        <v>1.4326647564469914</v>
      </c>
      <c r="AG5490">
        <v>3488.5434278801299</v>
      </c>
      <c r="AH5490">
        <v>3541.400146484375</v>
      </c>
      <c r="AI5490">
        <v>3627.8929587458661</v>
      </c>
      <c r="AJ5490">
        <v>3488.5434278801299</v>
      </c>
      <c r="AK5490">
        <v>3517.3742478732038</v>
      </c>
      <c r="AL5490">
        <v>3512.569091796875</v>
      </c>
      <c r="AM5490">
        <v>3555.81549648384</v>
      </c>
      <c r="AN5490">
        <v>3430.8814384992729</v>
      </c>
      <c r="AO5490">
        <v>3671.139242315749</v>
      </c>
      <c r="AP5490">
        <v>3512.569091796875</v>
      </c>
      <c r="AQ5490">
        <v>3699.9701787737258</v>
      </c>
      <c r="AR5490">
        <v>3507.7639357205449</v>
      </c>
      <c r="AS5490">
        <v>3704.7751265092329</v>
      </c>
      <c r="AT5490">
        <v>3699.969970703125</v>
      </c>
      <c r="AU5490">
        <v>3834.5143332741482</v>
      </c>
      <c r="AV5490">
        <v>3699.969970703125</v>
      </c>
      <c r="AW5490">
        <v>1</v>
      </c>
      <c r="AX5490">
        <v>24.025663916745088</v>
      </c>
      <c r="AY5490">
        <v>-4.8051560763287853</v>
      </c>
      <c r="AZ5490">
        <v>28.830728387375981</v>
      </c>
      <c r="BA5490">
        <v>24.025663916745088</v>
      </c>
      <c r="BB5490">
        <v>3462.569091796875</v>
      </c>
      <c r="BC5490">
        <v>3488.5434278801299</v>
      </c>
      <c r="BD5490">
        <v>-7.445610645311255E-3</v>
      </c>
      <c r="BE5490">
        <v>7.445610645311255E-3</v>
      </c>
      <c r="BF5490">
        <f t="shared" si="595"/>
        <v>-0.15586806026876612</v>
      </c>
      <c r="BG5490">
        <f t="shared" si="596"/>
        <v>139.34953086573614</v>
      </c>
      <c r="BH5490">
        <f t="shared" si="597"/>
        <v>197.01152024659314</v>
      </c>
      <c r="BI5490">
        <f t="shared" si="598"/>
        <v>269.0887402744529</v>
      </c>
      <c r="BJ5490">
        <f t="shared" si="599"/>
        <v>403.63289477487524</v>
      </c>
    </row>
    <row r="5491" spans="1:62">
      <c r="A5491">
        <v>5498</v>
      </c>
      <c r="B5491">
        <v>140070</v>
      </c>
      <c r="C5491" t="s">
        <v>937</v>
      </c>
      <c r="D5491">
        <v>2023</v>
      </c>
      <c r="E5491" t="s">
        <v>70</v>
      </c>
      <c r="F5491" t="s">
        <v>56</v>
      </c>
      <c r="G5491">
        <v>18.722999999999999</v>
      </c>
      <c r="H5491">
        <v>0.84223598399999999</v>
      </c>
      <c r="I5491">
        <v>13032683453</v>
      </c>
      <c r="J5491">
        <v>-6.56</v>
      </c>
      <c r="K5491">
        <v>-29.32</v>
      </c>
      <c r="L5491">
        <v>166035000000</v>
      </c>
      <c r="M5491">
        <v>5.08</v>
      </c>
      <c r="N5491">
        <v>1</v>
      </c>
      <c r="O5491">
        <v>134821000000</v>
      </c>
      <c r="P5491">
        <v>10.34485802</v>
      </c>
      <c r="Q5491">
        <v>20.762911339999999</v>
      </c>
      <c r="R5491">
        <v>1040441880</v>
      </c>
      <c r="S5491">
        <v>344200000000</v>
      </c>
      <c r="T5491">
        <v>155076000000</v>
      </c>
      <c r="U5491">
        <v>189124000000</v>
      </c>
      <c r="V5491">
        <v>1.4058830468305969</v>
      </c>
      <c r="W5491">
        <v>82</v>
      </c>
      <c r="X5491">
        <v>56.7</v>
      </c>
      <c r="Y5491">
        <v>0.78</v>
      </c>
      <c r="Z5491">
        <v>6.8910785800000003</v>
      </c>
      <c r="AA5491">
        <v>0</v>
      </c>
      <c r="AB5491" s="2">
        <v>44926</v>
      </c>
      <c r="AC5491">
        <v>3645</v>
      </c>
      <c r="AD5491">
        <f t="shared" si="600"/>
        <v>30</v>
      </c>
      <c r="AE5491">
        <v>30</v>
      </c>
      <c r="AF5491">
        <f t="shared" si="601"/>
        <v>0.82304526748971196</v>
      </c>
      <c r="AG5491">
        <v>3474.048586053364</v>
      </c>
      <c r="AH5491">
        <v>3498.75732421875</v>
      </c>
      <c r="AI5491">
        <v>3553.116548182601</v>
      </c>
      <c r="AJ5491">
        <v>3474.048586053364</v>
      </c>
      <c r="AK5491">
        <v>3478.0738328615371</v>
      </c>
      <c r="AL5491">
        <v>3414.74755859375</v>
      </c>
      <c r="AM5491">
        <v>3502.4300921953009</v>
      </c>
      <c r="AN5491">
        <v>3385.5200473932332</v>
      </c>
      <c r="AO5491">
        <v>3658.310163902674</v>
      </c>
      <c r="AP5491">
        <v>3512.172607421875</v>
      </c>
      <c r="AQ5491">
        <v>3663.1814157853669</v>
      </c>
      <c r="AR5491">
        <v>3497.5588517737951</v>
      </c>
      <c r="AS5491">
        <v>3531.6574138484589</v>
      </c>
      <c r="AT5491">
        <v>3556.013671875</v>
      </c>
      <c r="AU5491">
        <v>3556.013671875</v>
      </c>
      <c r="AV5491">
        <v>3468.3311429794521</v>
      </c>
      <c r="AW5491">
        <v>1</v>
      </c>
      <c r="AX5491">
        <v>-59.301027459614033</v>
      </c>
      <c r="AY5491">
        <v>34.098774560337922</v>
      </c>
      <c r="AZ5491">
        <v>-102.29649202767401</v>
      </c>
      <c r="BA5491">
        <v>-59.301027459614033</v>
      </c>
      <c r="BB5491">
        <v>3384.74755859375</v>
      </c>
      <c r="BC5491">
        <v>3474.048586053364</v>
      </c>
      <c r="BD5491">
        <v>-2.5705175171733281E-2</v>
      </c>
      <c r="BE5491">
        <v>2.5705175171733281E-2</v>
      </c>
      <c r="BF5491">
        <f t="shared" si="595"/>
        <v>-0.15776583381754794</v>
      </c>
      <c r="BG5491">
        <f t="shared" si="596"/>
        <v>79.067962129237003</v>
      </c>
      <c r="BH5491">
        <f t="shared" si="597"/>
        <v>167.59650078936784</v>
      </c>
      <c r="BI5491">
        <f t="shared" si="598"/>
        <v>277.66136839213368</v>
      </c>
      <c r="BJ5491">
        <f t="shared" si="599"/>
        <v>277.66136839213368</v>
      </c>
    </row>
    <row r="5492" spans="1:62">
      <c r="A5492">
        <v>5499</v>
      </c>
      <c r="B5492">
        <v>140070</v>
      </c>
      <c r="C5492" t="s">
        <v>937</v>
      </c>
      <c r="D5492">
        <v>2024</v>
      </c>
      <c r="E5492" t="s">
        <v>70</v>
      </c>
      <c r="F5492" t="s">
        <v>56</v>
      </c>
      <c r="J5492">
        <v>16.07</v>
      </c>
      <c r="K5492">
        <v>11.9</v>
      </c>
      <c r="L5492">
        <v>185800000000</v>
      </c>
      <c r="N5492">
        <v>1</v>
      </c>
      <c r="P5492">
        <v>15.39</v>
      </c>
      <c r="S5492">
        <v>399500000000</v>
      </c>
      <c r="T5492">
        <v>209000000000</v>
      </c>
      <c r="U5492">
        <v>190500000000</v>
      </c>
      <c r="V5492">
        <v>0.72756498382013912</v>
      </c>
      <c r="W5492">
        <v>37.79697934</v>
      </c>
      <c r="X5492">
        <v>56.7</v>
      </c>
      <c r="Y5492">
        <v>1.2</v>
      </c>
      <c r="Z5492">
        <v>218.60712419999999</v>
      </c>
      <c r="AA5492">
        <v>0</v>
      </c>
      <c r="AB5492" s="2">
        <v>45291</v>
      </c>
      <c r="AC5492">
        <v>2555</v>
      </c>
      <c r="AD5492">
        <f t="shared" si="600"/>
        <v>30</v>
      </c>
      <c r="AE5492">
        <v>30</v>
      </c>
      <c r="AF5492">
        <f t="shared" si="601"/>
        <v>1.1741682974559686</v>
      </c>
      <c r="AG5492">
        <v>2575</v>
      </c>
      <c r="AH5492">
        <v>2505</v>
      </c>
      <c r="AI5492">
        <v>2605</v>
      </c>
      <c r="AJ5492">
        <v>2500</v>
      </c>
      <c r="AK5492">
        <v>2594.4174757281548</v>
      </c>
      <c r="AL5492">
        <v>2545</v>
      </c>
      <c r="AM5492">
        <v>2619.1262135922329</v>
      </c>
      <c r="AN5492">
        <v>2545</v>
      </c>
      <c r="AO5492">
        <v>2584.5340328289631</v>
      </c>
      <c r="AP5492">
        <v>2579.59228515625</v>
      </c>
      <c r="AQ5492">
        <v>2624.068014210668</v>
      </c>
      <c r="AR5492">
        <v>2579.59228515625</v>
      </c>
      <c r="AS5492">
        <v>2549.941703139938</v>
      </c>
      <c r="AT5492">
        <v>2584.533935546875</v>
      </c>
      <c r="AU5492">
        <v>2594.417430520286</v>
      </c>
      <c r="AV5492">
        <v>2535.116460679822</v>
      </c>
      <c r="AW5492">
        <v>0</v>
      </c>
      <c r="AX5492">
        <v>-30</v>
      </c>
      <c r="AY5492">
        <v>-14.825190571904839</v>
      </c>
      <c r="AZ5492">
        <v>-9.7282088063366245E-5</v>
      </c>
      <c r="BA5492">
        <v>-14.825190571904839</v>
      </c>
      <c r="BB5492">
        <v>2549.59228515625</v>
      </c>
      <c r="BC5492">
        <v>2594.4174757281548</v>
      </c>
      <c r="BD5492">
        <v>-1.727755497766376E-2</v>
      </c>
      <c r="BE5492">
        <v>1.727755497766376E-2</v>
      </c>
      <c r="BF5492">
        <f t="shared" si="595"/>
        <v>-0.47684605757196497</v>
      </c>
      <c r="BG5492">
        <f t="shared" si="596"/>
        <v>105</v>
      </c>
      <c r="BH5492">
        <f t="shared" si="597"/>
        <v>119.12621359223294</v>
      </c>
      <c r="BI5492">
        <f t="shared" si="598"/>
        <v>124.06801421066803</v>
      </c>
      <c r="BJ5492">
        <f t="shared" si="599"/>
        <v>124.06801421066803</v>
      </c>
    </row>
    <row r="5493" spans="1:62">
      <c r="A5493">
        <v>5500</v>
      </c>
      <c r="B5493">
        <v>140520</v>
      </c>
      <c r="C5493" t="s">
        <v>938</v>
      </c>
      <c r="D5493">
        <v>2017</v>
      </c>
      <c r="E5493" t="s">
        <v>70</v>
      </c>
      <c r="F5493" t="s">
        <v>56</v>
      </c>
      <c r="G5493">
        <v>105.869</v>
      </c>
      <c r="H5493">
        <v>0.84052327900000001</v>
      </c>
      <c r="I5493">
        <v>5624583161</v>
      </c>
      <c r="J5493">
        <v>4.16</v>
      </c>
      <c r="K5493">
        <v>5.09</v>
      </c>
      <c r="L5493">
        <v>318055000000</v>
      </c>
      <c r="M5493">
        <v>1.22</v>
      </c>
      <c r="N5493">
        <v>1</v>
      </c>
      <c r="O5493">
        <v>80300000000</v>
      </c>
      <c r="P5493">
        <v>14.27661352</v>
      </c>
      <c r="Q5493">
        <v>21.416342669999999</v>
      </c>
      <c r="R5493">
        <v>1999859300</v>
      </c>
      <c r="S5493">
        <v>307196000000</v>
      </c>
      <c r="T5493">
        <v>177905000000</v>
      </c>
      <c r="U5493">
        <v>129291000000</v>
      </c>
      <c r="V5493">
        <v>7.3105749358830714</v>
      </c>
      <c r="W5493">
        <v>137.6</v>
      </c>
      <c r="X5493">
        <v>65.92</v>
      </c>
      <c r="Y5493">
        <v>0.14000000000000001</v>
      </c>
      <c r="Z5493">
        <v>4.3503284539999996</v>
      </c>
      <c r="AA5493">
        <v>0</v>
      </c>
      <c r="AB5493" s="2">
        <v>42735</v>
      </c>
      <c r="AC5493">
        <v>4015</v>
      </c>
      <c r="AD5493">
        <f t="shared" si="600"/>
        <v>100</v>
      </c>
      <c r="AE5493">
        <v>100</v>
      </c>
      <c r="AF5493">
        <f t="shared" si="601"/>
        <v>2.4906600249066004</v>
      </c>
      <c r="AG5493">
        <v>2722.4538180049281</v>
      </c>
      <c r="AH5493">
        <v>2824.98779296875</v>
      </c>
      <c r="AI5493">
        <v>3111.3757920056319</v>
      </c>
      <c r="AJ5493">
        <v>2690.6329292230521</v>
      </c>
      <c r="AK5493">
        <v>2673.7657095939489</v>
      </c>
      <c r="AL5493">
        <v>2704.77587890625</v>
      </c>
      <c r="AM5493">
        <v>2746.1227713226508</v>
      </c>
      <c r="AN5493">
        <v>2646.201114649682</v>
      </c>
      <c r="AO5493">
        <v>2535.9425893439952</v>
      </c>
      <c r="AP5493">
        <v>2639.309814453125</v>
      </c>
      <c r="AQ5493">
        <v>3214.7207008939499</v>
      </c>
      <c r="AR5493">
        <v>2532.4970151736911</v>
      </c>
      <c r="AS5493">
        <v>2535.9424174046321</v>
      </c>
      <c r="AT5493">
        <v>2529.05126953125</v>
      </c>
      <c r="AU5493">
        <v>2618.6361918852181</v>
      </c>
      <c r="AV5493">
        <v>2522.1601216578679</v>
      </c>
      <c r="AW5493">
        <v>1</v>
      </c>
      <c r="AX5493">
        <v>-17.677939098678049</v>
      </c>
      <c r="AY5493">
        <v>-34.455895140823941</v>
      </c>
      <c r="AZ5493">
        <v>-6.8913198127452233</v>
      </c>
      <c r="BA5493">
        <v>-17.677939098678049</v>
      </c>
      <c r="BB5493">
        <v>2604.77587890625</v>
      </c>
      <c r="BC5493">
        <v>2722.4538180049281</v>
      </c>
      <c r="BD5493">
        <v>-4.3224953283106542E-2</v>
      </c>
      <c r="BE5493">
        <v>4.3224953283106542E-2</v>
      </c>
      <c r="BF5493">
        <f t="shared" si="595"/>
        <v>-0.15947798799463533</v>
      </c>
      <c r="BG5493">
        <f t="shared" si="596"/>
        <v>420.74286278257978</v>
      </c>
      <c r="BH5493">
        <f t="shared" si="597"/>
        <v>465.17467735594983</v>
      </c>
      <c r="BI5493">
        <f t="shared" si="598"/>
        <v>682.2236857202588</v>
      </c>
      <c r="BJ5493">
        <f t="shared" si="599"/>
        <v>692.56057923608205</v>
      </c>
    </row>
    <row r="5494" spans="1:62">
      <c r="A5494">
        <v>5501</v>
      </c>
      <c r="B5494">
        <v>140520</v>
      </c>
      <c r="C5494" t="s">
        <v>938</v>
      </c>
      <c r="D5494">
        <v>2018</v>
      </c>
      <c r="E5494" t="s">
        <v>70</v>
      </c>
      <c r="F5494" t="s">
        <v>56</v>
      </c>
      <c r="G5494">
        <v>-10.215999999999999</v>
      </c>
      <c r="H5494">
        <v>0.82045559000000001</v>
      </c>
      <c r="I5494">
        <v>2813476963</v>
      </c>
      <c r="J5494">
        <v>-16.510000000000002</v>
      </c>
      <c r="K5494">
        <v>-28.19</v>
      </c>
      <c r="L5494">
        <v>228396000000</v>
      </c>
      <c r="M5494">
        <v>1.01</v>
      </c>
      <c r="N5494">
        <v>1</v>
      </c>
      <c r="O5494">
        <v>55100000000</v>
      </c>
      <c r="P5494">
        <v>19.58430822</v>
      </c>
      <c r="Q5494">
        <v>21.416342669999999</v>
      </c>
      <c r="R5494">
        <v>1999859300</v>
      </c>
      <c r="S5494">
        <v>256471000000</v>
      </c>
      <c r="T5494">
        <v>155323000000</v>
      </c>
      <c r="U5494">
        <v>101148000000</v>
      </c>
      <c r="V5494">
        <v>-21.767176369584892</v>
      </c>
      <c r="W5494">
        <v>153.56</v>
      </c>
      <c r="X5494">
        <v>65.92</v>
      </c>
      <c r="Y5494">
        <v>1.37</v>
      </c>
      <c r="Z5494">
        <v>2.7815448279999999</v>
      </c>
      <c r="AA5494">
        <v>0</v>
      </c>
      <c r="AB5494" s="2">
        <v>43100</v>
      </c>
      <c r="AC5494">
        <v>2755</v>
      </c>
      <c r="AD5494">
        <f t="shared" si="600"/>
        <v>100</v>
      </c>
      <c r="AE5494">
        <v>100</v>
      </c>
      <c r="AF5494">
        <f t="shared" si="601"/>
        <v>3.629764065335753</v>
      </c>
      <c r="AG5494">
        <v>1980.0149257274941</v>
      </c>
      <c r="AH5494">
        <v>2002.055908203125</v>
      </c>
      <c r="AI5494">
        <v>2031.443884837299</v>
      </c>
      <c r="AJ5494">
        <v>1980.0149257274941</v>
      </c>
      <c r="AK5494">
        <v>1891.5753379950611</v>
      </c>
      <c r="AL5494">
        <v>1884.504028320312</v>
      </c>
      <c r="AM5494">
        <v>1926.9318863688</v>
      </c>
      <c r="AN5494">
        <v>1866.8257541334431</v>
      </c>
      <c r="AO5494">
        <v>1987.0378395774151</v>
      </c>
      <c r="AP5494">
        <v>1944.609985351562</v>
      </c>
      <c r="AQ5494">
        <v>1987.0378395774151</v>
      </c>
      <c r="AR5494">
        <v>1930.4673672762781</v>
      </c>
      <c r="AS5494">
        <v>1916.324662046484</v>
      </c>
      <c r="AT5494">
        <v>1976.430786132812</v>
      </c>
      <c r="AU5494">
        <v>1983.5020948488509</v>
      </c>
      <c r="AV5494">
        <v>1916.324662046484</v>
      </c>
      <c r="AW5494">
        <v>1</v>
      </c>
      <c r="AX5494">
        <v>-95.510897407182028</v>
      </c>
      <c r="AY5494">
        <v>53.034647356500948</v>
      </c>
      <c r="AZ5494">
        <v>-10.60705344460303</v>
      </c>
      <c r="BA5494">
        <v>-95.510897407182028</v>
      </c>
      <c r="BB5494">
        <v>1784.504028320312</v>
      </c>
      <c r="BC5494">
        <v>1980.0149257274941</v>
      </c>
      <c r="BD5494">
        <v>-9.8742133135863969E-2</v>
      </c>
      <c r="BE5494">
        <v>9.8742133135863969E-2</v>
      </c>
      <c r="BF5494">
        <f t="shared" si="595"/>
        <v>-0.17954466586865572</v>
      </c>
      <c r="BG5494">
        <f t="shared" si="596"/>
        <v>51.428959109804964</v>
      </c>
      <c r="BH5494">
        <f t="shared" si="597"/>
        <v>164.61813070385597</v>
      </c>
      <c r="BI5494">
        <f t="shared" si="598"/>
        <v>164.61813070385597</v>
      </c>
      <c r="BJ5494">
        <f t="shared" si="599"/>
        <v>164.61813070385597</v>
      </c>
    </row>
    <row r="5495" spans="1:62">
      <c r="A5495">
        <v>5502</v>
      </c>
      <c r="B5495">
        <v>140520</v>
      </c>
      <c r="C5495" t="s">
        <v>938</v>
      </c>
      <c r="D5495">
        <v>2020</v>
      </c>
      <c r="E5495" t="s">
        <v>70</v>
      </c>
      <c r="F5495" t="s">
        <v>56</v>
      </c>
      <c r="G5495">
        <v>-30.550999999999998</v>
      </c>
      <c r="H5495">
        <v>0.82103901499999998</v>
      </c>
      <c r="I5495">
        <v>-2397840944</v>
      </c>
      <c r="J5495">
        <v>-2.92</v>
      </c>
      <c r="K5495">
        <v>-24.98</v>
      </c>
      <c r="L5495">
        <v>171332000000</v>
      </c>
      <c r="M5495">
        <v>1.51</v>
      </c>
      <c r="N5495">
        <v>1</v>
      </c>
      <c r="O5495">
        <v>50200000000</v>
      </c>
      <c r="P5495">
        <v>-20.935500380000001</v>
      </c>
      <c r="Q5495">
        <v>21.416342669999999</v>
      </c>
      <c r="R5495">
        <v>1999859300</v>
      </c>
      <c r="S5495">
        <v>225351000000</v>
      </c>
      <c r="T5495">
        <v>134822000000</v>
      </c>
      <c r="U5495">
        <v>90528977063</v>
      </c>
      <c r="V5495">
        <v>-10.4985001552181</v>
      </c>
      <c r="W5495">
        <v>148.93</v>
      </c>
      <c r="X5495">
        <v>65.92</v>
      </c>
      <c r="Y5495">
        <v>1.52</v>
      </c>
      <c r="Z5495">
        <v>-2.648699921</v>
      </c>
      <c r="AA5495">
        <v>0</v>
      </c>
      <c r="AB5495" s="2">
        <v>43830</v>
      </c>
      <c r="AC5495">
        <v>2510</v>
      </c>
      <c r="AD5495">
        <f t="shared" si="600"/>
        <v>100</v>
      </c>
      <c r="AE5495">
        <v>100</v>
      </c>
      <c r="AF5495">
        <f t="shared" si="601"/>
        <v>3.9840637450199203</v>
      </c>
      <c r="AG5495">
        <v>1868.1471881325911</v>
      </c>
      <c r="AH5495">
        <v>1891.1162109375</v>
      </c>
      <c r="AI5495">
        <v>1906.4288928074391</v>
      </c>
      <c r="AJ5495">
        <v>1837.521824392712</v>
      </c>
      <c r="AK5495">
        <v>1894.9443643956099</v>
      </c>
      <c r="AL5495">
        <v>1871.975341796875</v>
      </c>
      <c r="AM5495">
        <v>1925.569727860589</v>
      </c>
      <c r="AN5495">
        <v>1803.068274000671</v>
      </c>
      <c r="AO5495">
        <v>1975.3359491027229</v>
      </c>
      <c r="AP5495">
        <v>1933.22607421875</v>
      </c>
      <c r="AQ5495">
        <v>1975.3359491027229</v>
      </c>
      <c r="AR5495">
        <v>1868.1471766707921</v>
      </c>
      <c r="AS5495">
        <v>2013.617641715116</v>
      </c>
      <c r="AT5495">
        <v>1975.3359375</v>
      </c>
      <c r="AU5495">
        <v>2013.617641715116</v>
      </c>
      <c r="AV5495">
        <v>1952.3669149709301</v>
      </c>
      <c r="AW5495">
        <v>1</v>
      </c>
      <c r="AX5495">
        <v>3.828153664283946</v>
      </c>
      <c r="AY5495">
        <v>38.281709823140091</v>
      </c>
      <c r="AZ5495">
        <v>-1.160272290690045E-5</v>
      </c>
      <c r="BA5495">
        <v>3.828153664283946</v>
      </c>
      <c r="BB5495">
        <v>1771.975341796875</v>
      </c>
      <c r="BC5495">
        <v>1868.1471881325911</v>
      </c>
      <c r="BD5495">
        <v>-5.1479801456035111E-2</v>
      </c>
      <c r="BE5495">
        <v>5.1479801456035111E-2</v>
      </c>
      <c r="BF5495">
        <f t="shared" si="595"/>
        <v>-0.17896071933561422</v>
      </c>
      <c r="BG5495">
        <f t="shared" si="596"/>
        <v>68.907068414727064</v>
      </c>
      <c r="BH5495">
        <f t="shared" si="597"/>
        <v>122.501453859918</v>
      </c>
      <c r="BI5495">
        <f t="shared" si="598"/>
        <v>172.26767510205195</v>
      </c>
      <c r="BJ5495">
        <f t="shared" si="599"/>
        <v>210.549367714445</v>
      </c>
    </row>
    <row r="5496" spans="1:62">
      <c r="A5496">
        <v>5503</v>
      </c>
      <c r="B5496">
        <v>140520</v>
      </c>
      <c r="C5496" t="s">
        <v>938</v>
      </c>
      <c r="D5496">
        <v>2021</v>
      </c>
      <c r="E5496" t="s">
        <v>70</v>
      </c>
      <c r="F5496" t="s">
        <v>56</v>
      </c>
      <c r="G5496">
        <v>20.545999999999999</v>
      </c>
      <c r="H5496">
        <v>0.84053436199999998</v>
      </c>
      <c r="I5496">
        <v>9855834276</v>
      </c>
      <c r="J5496">
        <v>17.670000000000002</v>
      </c>
      <c r="K5496">
        <v>72.88</v>
      </c>
      <c r="L5496">
        <v>296203000000</v>
      </c>
      <c r="M5496">
        <v>1.75</v>
      </c>
      <c r="N5496">
        <v>1</v>
      </c>
      <c r="O5496">
        <v>65438653300</v>
      </c>
      <c r="P5496">
        <v>6.639585394</v>
      </c>
      <c r="Q5496">
        <v>21.875790200000001</v>
      </c>
      <c r="R5496">
        <v>3166175400</v>
      </c>
      <c r="S5496">
        <v>265163000000</v>
      </c>
      <c r="T5496">
        <v>157440000000</v>
      </c>
      <c r="U5496">
        <v>107723000000</v>
      </c>
      <c r="V5496">
        <v>18.99283908293199</v>
      </c>
      <c r="W5496">
        <v>146.15</v>
      </c>
      <c r="X5496">
        <v>61.97</v>
      </c>
      <c r="Y5496">
        <v>1.6</v>
      </c>
      <c r="Z5496">
        <v>9.1492385800000005</v>
      </c>
      <c r="AA5496">
        <v>0</v>
      </c>
      <c r="AB5496" s="2">
        <v>44196</v>
      </c>
      <c r="AC5496">
        <v>3100</v>
      </c>
      <c r="AD5496">
        <f t="shared" si="600"/>
        <v>150</v>
      </c>
      <c r="AE5496">
        <v>150</v>
      </c>
      <c r="AF5496">
        <f t="shared" si="601"/>
        <v>4.838709677419355</v>
      </c>
      <c r="AG5496">
        <v>2551.4794395223421</v>
      </c>
      <c r="AH5496">
        <v>2587.359619140625</v>
      </c>
      <c r="AI5496">
        <v>2587.359619140625</v>
      </c>
      <c r="AJ5496">
        <v>2539.519379649581</v>
      </c>
      <c r="AK5496">
        <v>2523.572443771362</v>
      </c>
      <c r="AL5496">
        <v>2551.479248046875</v>
      </c>
      <c r="AM5496">
        <v>2555.4659343719482</v>
      </c>
      <c r="AN5496">
        <v>2507.625698471069</v>
      </c>
      <c r="AO5496">
        <v>2583.373056131516</v>
      </c>
      <c r="AP5496">
        <v>2523.57275390625</v>
      </c>
      <c r="AQ5496">
        <v>2583.373056131516</v>
      </c>
      <c r="AR5496">
        <v>2511.6126934611971</v>
      </c>
      <c r="AS5496">
        <v>2495.6660885600918</v>
      </c>
      <c r="AT5496">
        <v>2535.532958984375</v>
      </c>
      <c r="AU5496">
        <v>2535.532958984375</v>
      </c>
      <c r="AV5496">
        <v>2459.785905178238</v>
      </c>
      <c r="AW5496">
        <v>1</v>
      </c>
      <c r="AX5496">
        <v>-1.914754670906404E-4</v>
      </c>
      <c r="AY5496">
        <v>3.1013488796816091E-4</v>
      </c>
      <c r="AZ5496">
        <v>-47.840097147141023</v>
      </c>
      <c r="BA5496">
        <v>-1.914754670906404E-4</v>
      </c>
      <c r="BB5496">
        <v>2401.479248046875</v>
      </c>
      <c r="BC5496">
        <v>2551.4794395223421</v>
      </c>
      <c r="BD5496">
        <v>-5.8789496459179143E-2</v>
      </c>
      <c r="BE5496">
        <v>5.8789496459179143E-2</v>
      </c>
      <c r="BF5496">
        <f t="shared" si="595"/>
        <v>-0.15946548613494341</v>
      </c>
      <c r="BG5496">
        <f t="shared" si="596"/>
        <v>47.840239491044031</v>
      </c>
      <c r="BH5496">
        <f t="shared" si="597"/>
        <v>79.733920669556028</v>
      </c>
      <c r="BI5496">
        <f t="shared" si="598"/>
        <v>79.733920669556028</v>
      </c>
      <c r="BJ5496">
        <f t="shared" si="599"/>
        <v>127.57371396238705</v>
      </c>
    </row>
    <row r="5497" spans="1:62">
      <c r="A5497">
        <v>5504</v>
      </c>
      <c r="B5497">
        <v>140520</v>
      </c>
      <c r="C5497" t="s">
        <v>938</v>
      </c>
      <c r="D5497">
        <v>2022</v>
      </c>
      <c r="E5497" t="s">
        <v>70</v>
      </c>
      <c r="F5497" t="s">
        <v>56</v>
      </c>
      <c r="G5497">
        <v>5.0750000000000002</v>
      </c>
      <c r="H5497">
        <v>0.55601767700000004</v>
      </c>
      <c r="I5497">
        <v>5069913564</v>
      </c>
      <c r="J5497">
        <v>-9.52</v>
      </c>
      <c r="K5497">
        <v>34.54</v>
      </c>
      <c r="L5497">
        <v>398516000000</v>
      </c>
      <c r="M5497">
        <v>1.73</v>
      </c>
      <c r="N5497">
        <v>1</v>
      </c>
      <c r="O5497">
        <v>60372434980</v>
      </c>
      <c r="P5497">
        <v>11.907981120000001</v>
      </c>
      <c r="Q5497">
        <v>21.875790200000001</v>
      </c>
      <c r="R5497">
        <v>3166175400</v>
      </c>
      <c r="S5497">
        <v>239910000000</v>
      </c>
      <c r="T5497">
        <v>73022046073</v>
      </c>
      <c r="U5497">
        <v>166888000000</v>
      </c>
      <c r="V5497">
        <v>54.923275437928758</v>
      </c>
      <c r="W5497">
        <v>43.76</v>
      </c>
      <c r="X5497">
        <v>62.15</v>
      </c>
      <c r="Y5497">
        <v>1.43</v>
      </c>
      <c r="Z5497">
        <v>3.0379137890000001</v>
      </c>
      <c r="AA5497">
        <v>0</v>
      </c>
      <c r="AB5497" s="2">
        <v>44561</v>
      </c>
      <c r="AC5497">
        <v>2860</v>
      </c>
      <c r="AD5497">
        <f t="shared" si="600"/>
        <v>150</v>
      </c>
      <c r="AE5497">
        <v>150</v>
      </c>
      <c r="AF5497">
        <f t="shared" si="601"/>
        <v>5.244755244755245</v>
      </c>
      <c r="AG5497">
        <v>2549.3609243843548</v>
      </c>
      <c r="AH5497">
        <v>2582.795166015625</v>
      </c>
      <c r="AI5497">
        <v>2582.795166015625</v>
      </c>
      <c r="AJ5497">
        <v>2536.8230837726292</v>
      </c>
      <c r="AK5497">
        <v>2566.0779601050208</v>
      </c>
      <c r="AL5497">
        <v>2549.36083984375</v>
      </c>
      <c r="AM5497">
        <v>2586.9743604316091</v>
      </c>
      <c r="AN5497">
        <v>2532.6437195824801</v>
      </c>
      <c r="AO5497">
        <v>2586.9742805406399</v>
      </c>
      <c r="AP5497">
        <v>2566.077880859375</v>
      </c>
      <c r="AQ5497">
        <v>2586.9742805406399</v>
      </c>
      <c r="AR5497">
        <v>2520.1058015605909</v>
      </c>
      <c r="AS5497">
        <v>2616.229491403742</v>
      </c>
      <c r="AT5497">
        <v>2603.691650390625</v>
      </c>
      <c r="AU5497">
        <v>2624.5880520791529</v>
      </c>
      <c r="AV5497">
        <v>2582.7952487020971</v>
      </c>
      <c r="AW5497">
        <v>1</v>
      </c>
      <c r="AX5497">
        <v>-8.4540604802896269E-5</v>
      </c>
      <c r="AY5497">
        <v>-7.9245645792980213E-5</v>
      </c>
      <c r="AZ5497">
        <v>16.717369849985062</v>
      </c>
      <c r="BA5497">
        <v>-8.4540604802896269E-5</v>
      </c>
      <c r="BB5497">
        <v>2399.36083984375</v>
      </c>
      <c r="BC5497">
        <v>2549.3609243843548</v>
      </c>
      <c r="BD5497">
        <v>-5.8838308497580948E-2</v>
      </c>
      <c r="BE5497">
        <v>5.8838308497580948E-2</v>
      </c>
      <c r="BF5497">
        <f t="shared" si="595"/>
        <v>-0.4439813472552207</v>
      </c>
      <c r="BG5497">
        <f t="shared" si="596"/>
        <v>45.972082242995839</v>
      </c>
      <c r="BH5497">
        <f t="shared" si="597"/>
        <v>54.33064084912894</v>
      </c>
      <c r="BI5497">
        <f t="shared" si="598"/>
        <v>66.868558871018195</v>
      </c>
      <c r="BJ5497">
        <f t="shared" si="599"/>
        <v>104.48225051856207</v>
      </c>
    </row>
    <row r="5498" spans="1:62">
      <c r="A5498">
        <v>5505</v>
      </c>
      <c r="B5498">
        <v>140520</v>
      </c>
      <c r="C5498" t="s">
        <v>938</v>
      </c>
      <c r="D5498">
        <v>2023</v>
      </c>
      <c r="E5498" t="s">
        <v>70</v>
      </c>
      <c r="F5498" t="s">
        <v>56</v>
      </c>
      <c r="G5498">
        <v>150.05600000000001</v>
      </c>
      <c r="H5498">
        <v>0.63447797800000005</v>
      </c>
      <c r="I5498">
        <v>5729081726</v>
      </c>
      <c r="J5498">
        <v>7.73</v>
      </c>
      <c r="K5498">
        <v>5.33</v>
      </c>
      <c r="L5498">
        <v>419753000000</v>
      </c>
      <c r="M5498">
        <v>1.73</v>
      </c>
      <c r="N5498">
        <v>1</v>
      </c>
      <c r="O5498">
        <v>57311594745</v>
      </c>
      <c r="P5498">
        <v>10.003626669999999</v>
      </c>
      <c r="Q5498">
        <v>21.875790200000001</v>
      </c>
      <c r="R5498">
        <v>3166175400</v>
      </c>
      <c r="S5498">
        <v>258462000000</v>
      </c>
      <c r="T5498">
        <v>106677000000</v>
      </c>
      <c r="U5498">
        <v>151785000000</v>
      </c>
      <c r="V5498">
        <v>-9.0497818896505446</v>
      </c>
      <c r="W5498">
        <v>70.28</v>
      </c>
      <c r="X5498">
        <v>62.85</v>
      </c>
      <c r="Y5498">
        <v>0.16</v>
      </c>
      <c r="Z5498">
        <v>3.774471605</v>
      </c>
      <c r="AA5498">
        <v>0</v>
      </c>
      <c r="AB5498" s="2">
        <v>44926</v>
      </c>
      <c r="AC5498">
        <v>2715</v>
      </c>
      <c r="AD5498">
        <f t="shared" si="600"/>
        <v>150</v>
      </c>
      <c r="AE5498">
        <v>150</v>
      </c>
      <c r="AF5498">
        <f t="shared" si="601"/>
        <v>5.5248618784530388</v>
      </c>
      <c r="AG5498">
        <v>2468.0280883114642</v>
      </c>
      <c r="AH5498">
        <v>2523.802734375</v>
      </c>
      <c r="AI5498">
        <v>2551.6900574067681</v>
      </c>
      <c r="AJ5498">
        <v>2468.0280883114642</v>
      </c>
      <c r="AK5498">
        <v>2380.7400215344551</v>
      </c>
      <c r="AL5498">
        <v>2398.31005859375</v>
      </c>
      <c r="AM5498">
        <v>2411.4875863882212</v>
      </c>
      <c r="AN5498">
        <v>2371.9550030048081</v>
      </c>
      <c r="AO5498">
        <v>2407.0948686406541</v>
      </c>
      <c r="AP5498">
        <v>2385.13232421875</v>
      </c>
      <c r="AQ5498">
        <v>2407.0948686406541</v>
      </c>
      <c r="AR5498">
        <v>2363.1697797968459</v>
      </c>
      <c r="AS5498">
        <v>2376.3472735063478</v>
      </c>
      <c r="AT5498">
        <v>2367.562255859375</v>
      </c>
      <c r="AU5498">
        <v>2407.094835270756</v>
      </c>
      <c r="AV5498">
        <v>2354.3847293889139</v>
      </c>
      <c r="AW5498">
        <v>1</v>
      </c>
      <c r="AX5498">
        <v>-69.718029717714217</v>
      </c>
      <c r="AY5498">
        <v>4.3923026842949184</v>
      </c>
      <c r="AZ5498">
        <v>-39.532612781279113</v>
      </c>
      <c r="BA5498">
        <v>-69.718029717714217</v>
      </c>
      <c r="BB5498">
        <v>2248.31005859375</v>
      </c>
      <c r="BC5498">
        <v>2468.0280883114642</v>
      </c>
      <c r="BD5498">
        <v>-8.9025741140587006E-2</v>
      </c>
      <c r="BE5498">
        <v>8.9025741140587006E-2</v>
      </c>
      <c r="BF5498">
        <f t="shared" si="595"/>
        <v>-0.36552145094830185</v>
      </c>
      <c r="BG5498">
        <f t="shared" si="596"/>
        <v>83.661969095303903</v>
      </c>
      <c r="BH5498">
        <f t="shared" si="597"/>
        <v>179.73505440196004</v>
      </c>
      <c r="BI5498">
        <f t="shared" si="598"/>
        <v>188.52027760992223</v>
      </c>
      <c r="BJ5498">
        <f t="shared" si="599"/>
        <v>197.30532801785421</v>
      </c>
    </row>
    <row r="5499" spans="1:62">
      <c r="A5499">
        <v>5506</v>
      </c>
      <c r="B5499">
        <v>140520</v>
      </c>
      <c r="C5499" t="s">
        <v>938</v>
      </c>
      <c r="D5499">
        <v>2024</v>
      </c>
      <c r="E5499" t="s">
        <v>70</v>
      </c>
      <c r="F5499" t="s">
        <v>56</v>
      </c>
      <c r="J5499">
        <v>-2.46</v>
      </c>
      <c r="K5499">
        <v>-29.43</v>
      </c>
      <c r="L5499">
        <v>296200000000</v>
      </c>
      <c r="N5499">
        <v>1</v>
      </c>
      <c r="P5499">
        <v>17.170000000000002</v>
      </c>
      <c r="S5499">
        <v>252100000000</v>
      </c>
      <c r="T5499">
        <v>103000000000</v>
      </c>
      <c r="U5499">
        <v>149000000000</v>
      </c>
      <c r="V5499">
        <v>-1.834832163916065</v>
      </c>
      <c r="W5499">
        <v>25.68970697</v>
      </c>
      <c r="X5499">
        <v>62.85</v>
      </c>
      <c r="Y5499">
        <v>0.18</v>
      </c>
      <c r="Z5499">
        <v>31.486847180000002</v>
      </c>
      <c r="AA5499">
        <v>0</v>
      </c>
      <c r="AB5499" s="2">
        <v>45291</v>
      </c>
      <c r="AC5499">
        <v>2095</v>
      </c>
      <c r="AD5499">
        <f t="shared" si="600"/>
        <v>150</v>
      </c>
      <c r="AE5499">
        <v>150</v>
      </c>
      <c r="AF5499">
        <f t="shared" si="601"/>
        <v>7.1599045346062056</v>
      </c>
      <c r="AG5499">
        <v>2100</v>
      </c>
      <c r="AH5499">
        <v>2060</v>
      </c>
      <c r="AI5499">
        <v>2100</v>
      </c>
      <c r="AJ5499">
        <v>2060</v>
      </c>
      <c r="AK5499">
        <v>1938.1690140845069</v>
      </c>
      <c r="AL5499">
        <v>1980</v>
      </c>
      <c r="AM5499">
        <v>1980</v>
      </c>
      <c r="AN5499">
        <v>1938.1690140845069</v>
      </c>
      <c r="AO5499">
        <v>1966.0563920933571</v>
      </c>
      <c r="AP5499">
        <v>1938.169067382812</v>
      </c>
      <c r="AQ5499">
        <v>1966.0563920933571</v>
      </c>
      <c r="AR5499">
        <v>1905.6338552205109</v>
      </c>
      <c r="AS5499">
        <v>2007.8873836436171</v>
      </c>
      <c r="AT5499">
        <v>1966.056396484375</v>
      </c>
      <c r="AU5499">
        <v>2007.8873836436171</v>
      </c>
      <c r="AV5499">
        <v>1952.112734097961</v>
      </c>
      <c r="AW5499">
        <v>0</v>
      </c>
      <c r="AX5499">
        <v>-120</v>
      </c>
      <c r="AY5499">
        <v>5.3298305147109197E-5</v>
      </c>
      <c r="AZ5499">
        <v>4.3910179101658287E-6</v>
      </c>
      <c r="BA5499">
        <v>5.3298305147109197E-5</v>
      </c>
      <c r="BB5499">
        <v>1788.169067382812</v>
      </c>
      <c r="BC5499">
        <v>1938.1690140845069</v>
      </c>
      <c r="BD5499">
        <v>-7.739260385015867E-2</v>
      </c>
      <c r="BE5499">
        <v>7.739260385015867E-2</v>
      </c>
      <c r="BF5499">
        <f t="shared" ref="BF5499:BF5561" si="602">(O5499-U5499)/S5499</f>
        <v>-0.59103530345101152</v>
      </c>
      <c r="BG5499">
        <f t="shared" si="596"/>
        <v>40</v>
      </c>
      <c r="BH5499">
        <f t="shared" si="597"/>
        <v>161.8309859154931</v>
      </c>
      <c r="BI5499">
        <f t="shared" si="598"/>
        <v>194.3661447794891</v>
      </c>
      <c r="BJ5499">
        <f t="shared" si="599"/>
        <v>194.3661447794891</v>
      </c>
    </row>
    <row r="5500" spans="1:62">
      <c r="A5500">
        <v>5507</v>
      </c>
      <c r="B5500">
        <v>140860</v>
      </c>
      <c r="C5500" t="s">
        <v>939</v>
      </c>
      <c r="D5500">
        <v>2017</v>
      </c>
      <c r="E5500" t="s">
        <v>70</v>
      </c>
      <c r="F5500" t="s">
        <v>56</v>
      </c>
      <c r="G5500">
        <v>11.601000000000001</v>
      </c>
      <c r="H5500">
        <v>5.5267828919999999</v>
      </c>
      <c r="I5500">
        <v>6031326773</v>
      </c>
      <c r="J5500">
        <v>15.04</v>
      </c>
      <c r="K5500">
        <v>34.479999999999997</v>
      </c>
      <c r="L5500">
        <v>32882239966</v>
      </c>
      <c r="M5500">
        <v>3.3</v>
      </c>
      <c r="N5500">
        <v>1</v>
      </c>
      <c r="O5500">
        <v>198391000000</v>
      </c>
      <c r="P5500">
        <v>32.893385309999999</v>
      </c>
      <c r="Q5500">
        <v>20.083250620000001</v>
      </c>
      <c r="R5500">
        <v>527284400</v>
      </c>
      <c r="S5500">
        <v>37075182402</v>
      </c>
      <c r="T5500">
        <v>6515728316</v>
      </c>
      <c r="U5500">
        <v>30559454086</v>
      </c>
      <c r="V5500">
        <v>15.6413034500212</v>
      </c>
      <c r="W5500">
        <v>21.32</v>
      </c>
      <c r="X5500">
        <v>35.200000000000003</v>
      </c>
      <c r="Y5500">
        <v>1.58</v>
      </c>
      <c r="Z5500">
        <v>19.736369490000001</v>
      </c>
      <c r="AA5500">
        <v>0</v>
      </c>
      <c r="AB5500" s="2">
        <v>42735</v>
      </c>
      <c r="AC5500">
        <v>30100</v>
      </c>
      <c r="AD5500">
        <f t="shared" si="600"/>
        <v>80</v>
      </c>
      <c r="AE5500">
        <v>80</v>
      </c>
      <c r="AF5500">
        <f t="shared" si="601"/>
        <v>0.26578073089700999</v>
      </c>
      <c r="AG5500">
        <v>26639.30901437291</v>
      </c>
      <c r="AH5500">
        <v>29495.279296875</v>
      </c>
      <c r="AI5500">
        <v>29495.279296875</v>
      </c>
      <c r="AJ5500">
        <v>26590.06814743322</v>
      </c>
      <c r="AK5500">
        <v>26707.80914972274</v>
      </c>
      <c r="AL5500">
        <v>26560.5234375</v>
      </c>
      <c r="AM5500">
        <v>26707.80914972274</v>
      </c>
      <c r="AN5500">
        <v>26118.666300831788</v>
      </c>
      <c r="AO5500">
        <v>25333.14197495404</v>
      </c>
      <c r="AP5500">
        <v>26707.80859375</v>
      </c>
      <c r="AQ5500">
        <v>26805.999066521141</v>
      </c>
      <c r="AR5500">
        <v>25087.66579302619</v>
      </c>
      <c r="AS5500">
        <v>26118.669458292799</v>
      </c>
      <c r="AT5500">
        <v>25234.955078125</v>
      </c>
      <c r="AU5500">
        <v>26167.76470163546</v>
      </c>
      <c r="AV5500">
        <v>25234.955078125</v>
      </c>
      <c r="AW5500">
        <v>1</v>
      </c>
      <c r="AX5500">
        <v>-78.785576872909587</v>
      </c>
      <c r="AY5500">
        <v>-5.5597273967578076E-4</v>
      </c>
      <c r="AZ5500">
        <v>-98.186896829040052</v>
      </c>
      <c r="BA5500">
        <v>-78.785576872909587</v>
      </c>
      <c r="BB5500">
        <v>26480.5234375</v>
      </c>
      <c r="BC5500">
        <v>26639.30901437291</v>
      </c>
      <c r="BD5500">
        <v>-5.9605741570563564E-3</v>
      </c>
      <c r="BE5500">
        <v>5.9605741570563564E-3</v>
      </c>
      <c r="BF5500">
        <f t="shared" si="602"/>
        <v>4.5267894866768454</v>
      </c>
      <c r="BG5500">
        <f t="shared" ref="BG5500:BG5562" si="603">MAX(AI5500)-AJ5500</f>
        <v>2905.2111494417804</v>
      </c>
      <c r="BH5500">
        <f t="shared" ref="BH5500:BH5562" si="604">MAX(AG5500:AN5500)-MIN(AG5500:AN5500)</f>
        <v>3376.6129960432118</v>
      </c>
      <c r="BI5500">
        <f t="shared" ref="BI5500:BI5562" si="605">MAX(AG5500:AR5500)-MIN(AG5500:AR5500)</f>
        <v>4407.6135038488101</v>
      </c>
      <c r="BJ5500">
        <f t="shared" ref="BJ5500:BJ5562" si="606">MAX(AG5500:AV5500)-MIN(AG5500:AV5500)</f>
        <v>4407.6135038488101</v>
      </c>
    </row>
    <row r="5501" spans="1:62">
      <c r="A5501">
        <v>5508</v>
      </c>
      <c r="B5501">
        <v>140860</v>
      </c>
      <c r="C5501" t="s">
        <v>939</v>
      </c>
      <c r="D5501">
        <v>2018</v>
      </c>
      <c r="E5501" t="s">
        <v>70</v>
      </c>
      <c r="F5501" t="s">
        <v>56</v>
      </c>
      <c r="G5501">
        <v>11.879</v>
      </c>
      <c r="H5501">
        <v>6.3605937509999997</v>
      </c>
      <c r="I5501">
        <v>5685111582</v>
      </c>
      <c r="J5501">
        <v>16.59</v>
      </c>
      <c r="K5501">
        <v>27.15</v>
      </c>
      <c r="L5501">
        <v>41810163936</v>
      </c>
      <c r="M5501">
        <v>2.76</v>
      </c>
      <c r="N5501">
        <v>1</v>
      </c>
      <c r="O5501">
        <v>267836000000</v>
      </c>
      <c r="P5501">
        <v>47.111831080000002</v>
      </c>
      <c r="Q5501">
        <v>20.31470419</v>
      </c>
      <c r="R5501">
        <v>664605500</v>
      </c>
      <c r="S5501">
        <v>43226861161</v>
      </c>
      <c r="T5501">
        <v>7112486481</v>
      </c>
      <c r="U5501">
        <v>36114374680</v>
      </c>
      <c r="V5501">
        <v>18.177420900148999</v>
      </c>
      <c r="W5501">
        <v>19.690000000000001</v>
      </c>
      <c r="X5501">
        <v>34.9</v>
      </c>
      <c r="Y5501">
        <v>5.07</v>
      </c>
      <c r="Z5501">
        <v>15.74196323</v>
      </c>
      <c r="AA5501">
        <v>0</v>
      </c>
      <c r="AB5501" s="2">
        <v>43100</v>
      </c>
      <c r="AC5501">
        <v>40300</v>
      </c>
      <c r="AD5501">
        <f t="shared" si="600"/>
        <v>100</v>
      </c>
      <c r="AE5501">
        <v>100</v>
      </c>
      <c r="AF5501">
        <f t="shared" si="601"/>
        <v>0.24813895781637718</v>
      </c>
      <c r="AG5501">
        <v>36733.95112781955</v>
      </c>
      <c r="AH5501">
        <v>39400.125</v>
      </c>
      <c r="AI5501">
        <v>39400.125</v>
      </c>
      <c r="AJ5501">
        <v>36635.20394736842</v>
      </c>
      <c r="AK5501">
        <v>36142.798334593419</v>
      </c>
      <c r="AL5501">
        <v>36635.20703125</v>
      </c>
      <c r="AM5501">
        <v>36635.20703125</v>
      </c>
      <c r="AN5501">
        <v>35650.389637936831</v>
      </c>
      <c r="AO5501">
        <v>36339.757748724493</v>
      </c>
      <c r="AP5501">
        <v>36192.03515625</v>
      </c>
      <c r="AQ5501">
        <v>36388.998612882657</v>
      </c>
      <c r="AR5501">
        <v>35945.830835459194</v>
      </c>
      <c r="AS5501">
        <v>35748.872579076458</v>
      </c>
      <c r="AT5501">
        <v>36389.00390625</v>
      </c>
      <c r="AU5501">
        <v>36389.00390625</v>
      </c>
      <c r="AV5501">
        <v>35453.427351150203</v>
      </c>
      <c r="AW5501">
        <v>1</v>
      </c>
      <c r="AX5501">
        <v>-98.744096569549583</v>
      </c>
      <c r="AY5501">
        <v>49.236821656581007</v>
      </c>
      <c r="AZ5501">
        <v>49.246157525507442</v>
      </c>
      <c r="BA5501">
        <v>-98.744096569549583</v>
      </c>
      <c r="BB5501">
        <v>36535.20703125</v>
      </c>
      <c r="BC5501">
        <v>36733.95112781955</v>
      </c>
      <c r="BD5501">
        <v>-5.410365355961822E-3</v>
      </c>
      <c r="BE5501">
        <v>5.410365355961822E-3</v>
      </c>
      <c r="BF5501">
        <f t="shared" si="602"/>
        <v>5.3605933694085364</v>
      </c>
      <c r="BG5501">
        <f t="shared" si="603"/>
        <v>2764.9210526315801</v>
      </c>
      <c r="BH5501">
        <f t="shared" si="604"/>
        <v>3749.7353620631693</v>
      </c>
      <c r="BI5501">
        <f t="shared" si="605"/>
        <v>3749.7353620631693</v>
      </c>
      <c r="BJ5501">
        <f t="shared" si="606"/>
        <v>3946.6976488497967</v>
      </c>
    </row>
    <row r="5502" spans="1:62">
      <c r="A5502">
        <v>5509</v>
      </c>
      <c r="B5502">
        <v>140860</v>
      </c>
      <c r="C5502" t="s">
        <v>939</v>
      </c>
      <c r="D5502">
        <v>2019</v>
      </c>
      <c r="E5502" t="s">
        <v>70</v>
      </c>
      <c r="F5502" t="s">
        <v>56</v>
      </c>
      <c r="G5502">
        <v>9.4030000000000005</v>
      </c>
      <c r="H5502">
        <v>4.7333743669999997</v>
      </c>
      <c r="I5502">
        <v>8035712410</v>
      </c>
      <c r="J5502">
        <v>39.979999999999997</v>
      </c>
      <c r="K5502">
        <v>24.31</v>
      </c>
      <c r="L5502">
        <v>51973741930</v>
      </c>
      <c r="M5502">
        <v>2.4300000000000002</v>
      </c>
      <c r="N5502">
        <v>1</v>
      </c>
      <c r="O5502">
        <v>270268000000</v>
      </c>
      <c r="P5502">
        <v>33.633356499999998</v>
      </c>
      <c r="Q5502">
        <v>20.499880510000001</v>
      </c>
      <c r="R5502">
        <v>799806600</v>
      </c>
      <c r="S5502">
        <v>60509518253</v>
      </c>
      <c r="T5502">
        <v>16146222414</v>
      </c>
      <c r="U5502">
        <v>44363295839</v>
      </c>
      <c r="V5502">
        <v>22.841102004649191</v>
      </c>
      <c r="W5502">
        <v>36.4</v>
      </c>
      <c r="X5502">
        <v>34.89</v>
      </c>
      <c r="Y5502">
        <v>6.83</v>
      </c>
      <c r="Z5502">
        <v>18.113425199999998</v>
      </c>
      <c r="AA5502">
        <v>0</v>
      </c>
      <c r="AB5502" s="2">
        <v>43465</v>
      </c>
      <c r="AC5502">
        <v>40550</v>
      </c>
      <c r="AD5502">
        <f t="shared" si="600"/>
        <v>120</v>
      </c>
      <c r="AE5502">
        <v>120</v>
      </c>
      <c r="AF5502">
        <f t="shared" si="601"/>
        <v>0.29593094944512949</v>
      </c>
      <c r="AG5502">
        <v>38630.878710937497</v>
      </c>
      <c r="AH5502">
        <v>39621.4140625</v>
      </c>
      <c r="AI5502">
        <v>39918.574667968751</v>
      </c>
      <c r="AJ5502">
        <v>38630.878710937497</v>
      </c>
      <c r="AK5502">
        <v>38116.415774001289</v>
      </c>
      <c r="AL5502">
        <v>38313.91015625</v>
      </c>
      <c r="AM5502">
        <v>38610.151729623067</v>
      </c>
      <c r="AN5502">
        <v>37918.921391752578</v>
      </c>
      <c r="AO5502">
        <v>38511.402809261657</v>
      </c>
      <c r="AP5502">
        <v>38116.4140625</v>
      </c>
      <c r="AQ5502">
        <v>38511.402809261657</v>
      </c>
      <c r="AR5502">
        <v>37622.678129047927</v>
      </c>
      <c r="AS5502">
        <v>38313.908750000002</v>
      </c>
      <c r="AT5502">
        <v>38264.53515625</v>
      </c>
      <c r="AU5502">
        <v>38610.150312500002</v>
      </c>
      <c r="AV5502">
        <v>37869.546406250003</v>
      </c>
      <c r="AW5502">
        <v>0</v>
      </c>
      <c r="AX5502">
        <v>-316.96855468749709</v>
      </c>
      <c r="AY5502">
        <v>-1.711501288809814E-3</v>
      </c>
      <c r="AZ5502">
        <v>-246.86765301165721</v>
      </c>
      <c r="BA5502">
        <v>-1.711501288809814E-3</v>
      </c>
      <c r="BB5502">
        <v>37996.4140625</v>
      </c>
      <c r="BC5502">
        <v>38116.415774001289</v>
      </c>
      <c r="BD5502">
        <v>-3.1482947455710249E-3</v>
      </c>
      <c r="BE5502">
        <v>3.1482947455710249E-3</v>
      </c>
      <c r="BF5502">
        <f t="shared" si="602"/>
        <v>3.7333746934896457</v>
      </c>
      <c r="BG5502">
        <f t="shared" si="603"/>
        <v>1287.6959570312538</v>
      </c>
      <c r="BH5502">
        <f t="shared" si="604"/>
        <v>1999.6532762161733</v>
      </c>
      <c r="BI5502">
        <f t="shared" si="605"/>
        <v>2295.8965389208242</v>
      </c>
      <c r="BJ5502">
        <f t="shared" si="606"/>
        <v>2295.8965389208242</v>
      </c>
    </row>
    <row r="5503" spans="1:62">
      <c r="A5503">
        <v>5510</v>
      </c>
      <c r="B5503">
        <v>140860</v>
      </c>
      <c r="C5503" t="s">
        <v>939</v>
      </c>
      <c r="D5503">
        <v>2020</v>
      </c>
      <c r="E5503" t="s">
        <v>70</v>
      </c>
      <c r="F5503" t="s">
        <v>56</v>
      </c>
      <c r="G5503">
        <v>12.003</v>
      </c>
      <c r="H5503">
        <v>6.5272041310000004</v>
      </c>
      <c r="I5503">
        <v>14980848495</v>
      </c>
      <c r="J5503">
        <v>72.56</v>
      </c>
      <c r="K5503">
        <v>37.04</v>
      </c>
      <c r="L5503">
        <v>71223135801</v>
      </c>
      <c r="M5503">
        <v>3.12</v>
      </c>
      <c r="N5503">
        <v>1</v>
      </c>
      <c r="O5503">
        <v>630207000000</v>
      </c>
      <c r="P5503">
        <v>42.067496890000001</v>
      </c>
      <c r="Q5503">
        <v>20.90139924</v>
      </c>
      <c r="R5503">
        <v>1194984720</v>
      </c>
      <c r="S5503">
        <v>104415000000</v>
      </c>
      <c r="T5503">
        <v>51333369404</v>
      </c>
      <c r="U5503">
        <v>53081959609</v>
      </c>
      <c r="V5503">
        <v>19.652876561834201</v>
      </c>
      <c r="W5503">
        <v>96.71</v>
      </c>
      <c r="X5503">
        <v>34.58</v>
      </c>
      <c r="Y5503">
        <v>10.29</v>
      </c>
      <c r="Z5503">
        <v>28.222108989999999</v>
      </c>
      <c r="AA5503">
        <v>0</v>
      </c>
      <c r="AB5503" s="2">
        <v>43830</v>
      </c>
      <c r="AC5503">
        <v>94500</v>
      </c>
      <c r="AD5503">
        <f t="shared" si="600"/>
        <v>180</v>
      </c>
      <c r="AE5503">
        <v>180</v>
      </c>
      <c r="AF5503">
        <f t="shared" si="601"/>
        <v>0.19047619047619047</v>
      </c>
      <c r="AG5503">
        <v>77757.02735349127</v>
      </c>
      <c r="AH5503">
        <v>79440.9375</v>
      </c>
      <c r="AI5503">
        <v>80431.472880299261</v>
      </c>
      <c r="AJ5503">
        <v>77459.866739401506</v>
      </c>
      <c r="AK5503">
        <v>80233.36982484076</v>
      </c>
      <c r="AL5503">
        <v>77757.03125</v>
      </c>
      <c r="AM5503">
        <v>83204.976114649675</v>
      </c>
      <c r="AN5503">
        <v>76568.388734076434</v>
      </c>
      <c r="AO5503">
        <v>78747.561832843436</v>
      </c>
      <c r="AP5503">
        <v>80035.2578125</v>
      </c>
      <c r="AQ5503">
        <v>83304.024530089722</v>
      </c>
      <c r="AR5503">
        <v>77757.026463876857</v>
      </c>
      <c r="AS5503">
        <v>79044.72079918033</v>
      </c>
      <c r="AT5503">
        <v>78549.453125</v>
      </c>
      <c r="AU5503">
        <v>80134.309682377047</v>
      </c>
      <c r="AV5503">
        <v>77162.703637295082</v>
      </c>
      <c r="AW5503">
        <v>1</v>
      </c>
      <c r="AX5503">
        <v>3.8965087296674028E-3</v>
      </c>
      <c r="AY5503">
        <v>-198.11201234076</v>
      </c>
      <c r="AZ5503">
        <v>-198.1087078434357</v>
      </c>
      <c r="BA5503">
        <v>3.8965087296674028E-3</v>
      </c>
      <c r="BB5503">
        <v>77577.03125</v>
      </c>
      <c r="BC5503">
        <v>77757.02735349127</v>
      </c>
      <c r="BD5503">
        <v>-2.3148531987082009E-3</v>
      </c>
      <c r="BE5503">
        <v>2.3148531987082009E-3</v>
      </c>
      <c r="BF5503">
        <f t="shared" si="602"/>
        <v>5.5272234869606853</v>
      </c>
      <c r="BG5503">
        <f t="shared" si="603"/>
        <v>2971.6061408977548</v>
      </c>
      <c r="BH5503">
        <f t="shared" si="604"/>
        <v>6636.5873805732408</v>
      </c>
      <c r="BI5503">
        <f t="shared" si="605"/>
        <v>6735.6357960132882</v>
      </c>
      <c r="BJ5503">
        <f t="shared" si="606"/>
        <v>6735.6357960132882</v>
      </c>
    </row>
    <row r="5504" spans="1:62">
      <c r="A5504">
        <v>5511</v>
      </c>
      <c r="B5504">
        <v>140860</v>
      </c>
      <c r="C5504" t="s">
        <v>939</v>
      </c>
      <c r="D5504">
        <v>2021</v>
      </c>
      <c r="E5504" t="s">
        <v>70</v>
      </c>
      <c r="F5504" t="s">
        <v>56</v>
      </c>
      <c r="G5504">
        <v>18.899999999999999</v>
      </c>
      <c r="H5504">
        <v>8.2082872640000009</v>
      </c>
      <c r="I5504">
        <v>17580876116</v>
      </c>
      <c r="J5504">
        <v>28.25</v>
      </c>
      <c r="K5504">
        <v>19.690000000000001</v>
      </c>
      <c r="L5504">
        <v>85250257554</v>
      </c>
      <c r="M5504">
        <v>3.23</v>
      </c>
      <c r="N5504">
        <v>1</v>
      </c>
      <c r="O5504">
        <v>1055440000000</v>
      </c>
      <c r="P5504">
        <v>60.033433600000002</v>
      </c>
      <c r="Q5504">
        <v>21.26388111</v>
      </c>
      <c r="R5504">
        <v>1717063000</v>
      </c>
      <c r="S5504">
        <v>133915000000</v>
      </c>
      <c r="T5504">
        <v>43772547088</v>
      </c>
      <c r="U5504">
        <v>90142467176</v>
      </c>
      <c r="V5504">
        <v>69.817519624344129</v>
      </c>
      <c r="W5504">
        <v>48.56</v>
      </c>
      <c r="X5504">
        <v>33.159999999999997</v>
      </c>
      <c r="Y5504">
        <v>24.08</v>
      </c>
      <c r="Z5504">
        <v>19.503433470000001</v>
      </c>
      <c r="AA5504">
        <v>0</v>
      </c>
      <c r="AB5504" s="2">
        <v>44196</v>
      </c>
      <c r="AC5504">
        <v>153000</v>
      </c>
      <c r="AD5504">
        <f t="shared" si="600"/>
        <v>250</v>
      </c>
      <c r="AE5504">
        <v>250</v>
      </c>
      <c r="AF5504">
        <f t="shared" si="601"/>
        <v>0.16339869281045752</v>
      </c>
      <c r="AG5504">
        <v>143951.51746680701</v>
      </c>
      <c r="AH5504">
        <v>153283.546875</v>
      </c>
      <c r="AI5504">
        <v>153382.82378359779</v>
      </c>
      <c r="AJ5504">
        <v>142958.748380829</v>
      </c>
      <c r="AK5504">
        <v>145440.67448272911</v>
      </c>
      <c r="AL5504">
        <v>145142.84375</v>
      </c>
      <c r="AM5504">
        <v>147029.10505728461</v>
      </c>
      <c r="AN5504">
        <v>144447.90537363201</v>
      </c>
      <c r="AO5504">
        <v>142164.52791095889</v>
      </c>
      <c r="AP5504">
        <v>144944.28125</v>
      </c>
      <c r="AQ5504">
        <v>145242.11196489731</v>
      </c>
      <c r="AR5504">
        <v>142164.52791095889</v>
      </c>
      <c r="AS5504">
        <v>145440.6780639819</v>
      </c>
      <c r="AT5504">
        <v>142363.09375</v>
      </c>
      <c r="AU5504">
        <v>145738.5088040446</v>
      </c>
      <c r="AV5504">
        <v>142263.81683664571</v>
      </c>
      <c r="AW5504">
        <v>1</v>
      </c>
      <c r="AX5504">
        <v>1191.3262831929901</v>
      </c>
      <c r="AY5504">
        <v>-496.39323272911128</v>
      </c>
      <c r="AZ5504">
        <v>198.56583904111179</v>
      </c>
      <c r="BA5504">
        <v>1191.3262831929901</v>
      </c>
      <c r="BB5504">
        <v>144892.84375</v>
      </c>
      <c r="BC5504">
        <v>143951.51746680701</v>
      </c>
      <c r="BD5504">
        <v>6.5391897199697452E-3</v>
      </c>
      <c r="BE5504">
        <v>6.5391897199697452E-3</v>
      </c>
      <c r="BF5504">
        <f t="shared" si="602"/>
        <v>7.2082853513348022</v>
      </c>
      <c r="BG5504">
        <f t="shared" si="603"/>
        <v>10424.075402768794</v>
      </c>
      <c r="BH5504">
        <f t="shared" si="604"/>
        <v>10424.075402768794</v>
      </c>
      <c r="BI5504">
        <f t="shared" si="605"/>
        <v>11218.295872638904</v>
      </c>
      <c r="BJ5504">
        <f t="shared" si="606"/>
        <v>11218.295872638904</v>
      </c>
    </row>
    <row r="5505" spans="1:62">
      <c r="A5505">
        <v>5512</v>
      </c>
      <c r="B5505">
        <v>140860</v>
      </c>
      <c r="C5505" t="s">
        <v>939</v>
      </c>
      <c r="D5505">
        <v>2022</v>
      </c>
      <c r="E5505" t="s">
        <v>70</v>
      </c>
      <c r="F5505" t="s">
        <v>56</v>
      </c>
      <c r="G5505">
        <v>9.8659999999999997</v>
      </c>
      <c r="H5505">
        <v>5.0221581940000002</v>
      </c>
      <c r="I5505">
        <v>32648280440</v>
      </c>
      <c r="J5505">
        <v>24.74</v>
      </c>
      <c r="K5505">
        <v>46.07</v>
      </c>
      <c r="L5505">
        <v>124522000000</v>
      </c>
      <c r="M5505">
        <v>5</v>
      </c>
      <c r="N5505">
        <v>1</v>
      </c>
      <c r="O5505">
        <v>791361000000</v>
      </c>
      <c r="P5505">
        <v>24.238983780000002</v>
      </c>
      <c r="Q5505">
        <v>21.738825739999999</v>
      </c>
      <c r="R5505">
        <v>2760908800</v>
      </c>
      <c r="S5505">
        <v>167049000000</v>
      </c>
      <c r="T5505">
        <v>47586061071</v>
      </c>
      <c r="U5505">
        <v>119463000000</v>
      </c>
      <c r="V5505">
        <v>32.526880772802343</v>
      </c>
      <c r="W5505">
        <v>39.83</v>
      </c>
      <c r="X5505">
        <v>32.9</v>
      </c>
      <c r="Y5505">
        <v>20.329999999999998</v>
      </c>
      <c r="Z5505">
        <v>27.329198529999999</v>
      </c>
      <c r="AA5505">
        <v>0</v>
      </c>
      <c r="AB5505" s="2">
        <v>44561</v>
      </c>
      <c r="AC5505">
        <v>113900</v>
      </c>
      <c r="AD5505">
        <f t="shared" si="600"/>
        <v>400</v>
      </c>
      <c r="AE5505">
        <v>400</v>
      </c>
      <c r="AF5505">
        <f t="shared" si="601"/>
        <v>0.35118525021949076</v>
      </c>
      <c r="AG5505">
        <v>118327.9432091346</v>
      </c>
      <c r="AH5505">
        <v>118924.5546875</v>
      </c>
      <c r="AI5505">
        <v>119322.29567307689</v>
      </c>
      <c r="AJ5505">
        <v>116538.1087740385</v>
      </c>
      <c r="AK5505">
        <v>113356.1827715554</v>
      </c>
      <c r="AL5505">
        <v>117631.8984375</v>
      </c>
      <c r="AM5505">
        <v>117830.7689335905</v>
      </c>
      <c r="AN5505">
        <v>112759.57128328401</v>
      </c>
      <c r="AO5505">
        <v>116239.7971701999</v>
      </c>
      <c r="AP5505">
        <v>113157.3046875</v>
      </c>
      <c r="AQ5505">
        <v>116637.5381357096</v>
      </c>
      <c r="AR5505">
        <v>112560.69323923549</v>
      </c>
      <c r="AS5505">
        <v>118626.246368279</v>
      </c>
      <c r="AT5505">
        <v>117433.0234375</v>
      </c>
      <c r="AU5505">
        <v>118825.1168567422</v>
      </c>
      <c r="AV5505">
        <v>115444.3185528683</v>
      </c>
      <c r="AW5505">
        <v>1</v>
      </c>
      <c r="AX5505">
        <v>-696.04477163459524</v>
      </c>
      <c r="AY5505">
        <v>-198.87808405539539</v>
      </c>
      <c r="AZ5505">
        <v>1193.2262673000951</v>
      </c>
      <c r="BA5505">
        <v>-696.04477163459524</v>
      </c>
      <c r="BB5505">
        <v>117231.8984375</v>
      </c>
      <c r="BC5505">
        <v>118327.9432091346</v>
      </c>
      <c r="BD5505">
        <v>-9.2627721052957815E-3</v>
      </c>
      <c r="BE5505">
        <v>9.2627721052957815E-3</v>
      </c>
      <c r="BF5505">
        <f t="shared" si="602"/>
        <v>4.0221611622936981</v>
      </c>
      <c r="BG5505">
        <f t="shared" si="603"/>
        <v>2784.1868990383955</v>
      </c>
      <c r="BH5505">
        <f t="shared" si="604"/>
        <v>6562.7243897928856</v>
      </c>
      <c r="BI5505">
        <f t="shared" si="605"/>
        <v>6761.602433841399</v>
      </c>
      <c r="BJ5505">
        <f t="shared" si="606"/>
        <v>6761.602433841399</v>
      </c>
    </row>
    <row r="5506" spans="1:62">
      <c r="A5506">
        <v>5513</v>
      </c>
      <c r="B5506">
        <v>140860</v>
      </c>
      <c r="C5506" t="s">
        <v>939</v>
      </c>
      <c r="D5506">
        <v>2023</v>
      </c>
      <c r="E5506" t="s">
        <v>70</v>
      </c>
      <c r="F5506" t="s">
        <v>56</v>
      </c>
      <c r="G5506">
        <v>11.27</v>
      </c>
      <c r="H5506">
        <v>6.2813800820000001</v>
      </c>
      <c r="I5506">
        <v>27560237095</v>
      </c>
      <c r="J5506">
        <v>20.73</v>
      </c>
      <c r="K5506">
        <v>16.29</v>
      </c>
      <c r="L5506">
        <v>144806000000</v>
      </c>
      <c r="M5506">
        <v>3.89</v>
      </c>
      <c r="N5506">
        <v>1</v>
      </c>
      <c r="O5506">
        <v>1208590000000</v>
      </c>
      <c r="P5506">
        <v>43.85281166</v>
      </c>
      <c r="Q5506">
        <v>21.74144463</v>
      </c>
      <c r="R5506">
        <v>2768148800</v>
      </c>
      <c r="S5506">
        <v>201673000000</v>
      </c>
      <c r="T5506">
        <v>58187914053</v>
      </c>
      <c r="U5506">
        <v>143485000000</v>
      </c>
      <c r="V5506">
        <v>20.108318056636779</v>
      </c>
      <c r="W5506">
        <v>40.549999999999997</v>
      </c>
      <c r="X5506">
        <v>32.82</v>
      </c>
      <c r="Y5506">
        <v>25.48</v>
      </c>
      <c r="Z5506">
        <v>19.207747909999998</v>
      </c>
      <c r="AA5506">
        <v>0</v>
      </c>
      <c r="AB5506" s="2">
        <v>44926</v>
      </c>
      <c r="AC5506">
        <v>173500</v>
      </c>
      <c r="AD5506">
        <f t="shared" si="600"/>
        <v>400</v>
      </c>
      <c r="AE5506">
        <v>400</v>
      </c>
      <c r="AF5506">
        <f t="shared" si="601"/>
        <v>0.23054755043227665</v>
      </c>
      <c r="AG5506">
        <v>173100</v>
      </c>
      <c r="AH5506">
        <v>174000</v>
      </c>
      <c r="AI5506">
        <v>174500</v>
      </c>
      <c r="AJ5506">
        <v>171000</v>
      </c>
      <c r="AK5506">
        <v>172700</v>
      </c>
      <c r="AL5506">
        <v>172700</v>
      </c>
      <c r="AM5506">
        <v>175593.2986712883</v>
      </c>
      <c r="AN5506">
        <v>171003.9283651069</v>
      </c>
      <c r="AO5506">
        <v>169607.15861796791</v>
      </c>
      <c r="AP5506">
        <v>173797.453125</v>
      </c>
      <c r="AQ5506">
        <v>183475.0380579076</v>
      </c>
      <c r="AR5506">
        <v>169407.62078429971</v>
      </c>
      <c r="AS5506">
        <v>167112.93666294639</v>
      </c>
      <c r="AT5506">
        <v>167611.78125</v>
      </c>
      <c r="AU5506">
        <v>168809.0082589286</v>
      </c>
      <c r="AV5506">
        <v>163421.48671875001</v>
      </c>
      <c r="AW5506">
        <v>1</v>
      </c>
      <c r="AX5506">
        <v>-400</v>
      </c>
      <c r="AY5506">
        <v>1097.453125</v>
      </c>
      <c r="AZ5506">
        <v>-1995.3773679679141</v>
      </c>
      <c r="BA5506">
        <v>-400</v>
      </c>
      <c r="BB5506">
        <v>172300</v>
      </c>
      <c r="BC5506">
        <v>173100</v>
      </c>
      <c r="BD5506">
        <v>-4.6216060080878103E-3</v>
      </c>
      <c r="BE5506">
        <v>4.6216060080878103E-3</v>
      </c>
      <c r="BF5506">
        <f t="shared" si="602"/>
        <v>5.2813465362244818</v>
      </c>
      <c r="BG5506">
        <f t="shared" si="603"/>
        <v>3500</v>
      </c>
      <c r="BH5506">
        <f t="shared" si="604"/>
        <v>4593.2986712882994</v>
      </c>
      <c r="BI5506">
        <f t="shared" si="605"/>
        <v>14067.417273607891</v>
      </c>
      <c r="BJ5506">
        <f t="shared" si="606"/>
        <v>20053.551339157595</v>
      </c>
    </row>
    <row r="5507" spans="1:62">
      <c r="A5507">
        <v>5514</v>
      </c>
      <c r="B5507">
        <v>140860</v>
      </c>
      <c r="C5507" t="s">
        <v>939</v>
      </c>
      <c r="D5507">
        <v>2024</v>
      </c>
      <c r="E5507" t="s">
        <v>70</v>
      </c>
      <c r="F5507" t="s">
        <v>56</v>
      </c>
      <c r="J5507">
        <v>17.809999999999999</v>
      </c>
      <c r="K5507">
        <v>-22.86</v>
      </c>
      <c r="L5507">
        <v>111700000000</v>
      </c>
      <c r="N5507">
        <v>1</v>
      </c>
      <c r="P5507">
        <v>59.53</v>
      </c>
      <c r="S5507">
        <v>237600000000</v>
      </c>
      <c r="T5507">
        <v>72700000000</v>
      </c>
      <c r="U5507">
        <v>164900000000</v>
      </c>
      <c r="V5507">
        <v>14.924905042338921</v>
      </c>
      <c r="W5507">
        <v>15.8553528</v>
      </c>
      <c r="X5507">
        <v>32.82</v>
      </c>
      <c r="Y5507">
        <v>33.450000000000003</v>
      </c>
      <c r="Z5507">
        <v>35.805410979999998</v>
      </c>
      <c r="AA5507">
        <v>0</v>
      </c>
      <c r="AB5507" s="2">
        <v>45291</v>
      </c>
      <c r="AC5507">
        <v>211500</v>
      </c>
      <c r="AD5507">
        <f t="shared" ref="AD5507:AD5570" si="607">AE5507/N5507</f>
        <v>400</v>
      </c>
      <c r="AE5507">
        <v>400</v>
      </c>
      <c r="AF5507">
        <f t="shared" ref="AF5507:AF5570" si="608">AD5507*100/AC5507</f>
        <v>0.18912529550827423</v>
      </c>
      <c r="AG5507">
        <v>201000</v>
      </c>
      <c r="AH5507">
        <v>207000</v>
      </c>
      <c r="AI5507">
        <v>214000</v>
      </c>
      <c r="AJ5507">
        <v>199500</v>
      </c>
      <c r="AK5507">
        <v>200000</v>
      </c>
      <c r="AL5507">
        <v>199500</v>
      </c>
      <c r="AM5507">
        <v>202500</v>
      </c>
      <c r="AN5507">
        <v>198700</v>
      </c>
      <c r="AO5507">
        <v>207000</v>
      </c>
      <c r="AP5507">
        <v>199700</v>
      </c>
      <c r="AQ5507">
        <v>207000</v>
      </c>
      <c r="AR5507">
        <v>198100</v>
      </c>
      <c r="AS5507">
        <v>207000</v>
      </c>
      <c r="AT5507">
        <v>206000</v>
      </c>
      <c r="AU5507">
        <v>208500</v>
      </c>
      <c r="AV5507">
        <v>199800</v>
      </c>
      <c r="AW5507">
        <v>0</v>
      </c>
      <c r="AX5507">
        <v>-1500</v>
      </c>
      <c r="AY5507">
        <v>-300</v>
      </c>
      <c r="AZ5507">
        <v>-1000</v>
      </c>
      <c r="BA5507">
        <v>-300</v>
      </c>
      <c r="BB5507">
        <v>199300</v>
      </c>
      <c r="BC5507">
        <v>200000</v>
      </c>
      <c r="BD5507">
        <v>-3.5000000000000001E-3</v>
      </c>
      <c r="BE5507">
        <v>3.5000000000000001E-3</v>
      </c>
      <c r="BF5507">
        <f t="shared" si="602"/>
        <v>-0.69402356902356899</v>
      </c>
      <c r="BG5507">
        <f t="shared" si="603"/>
        <v>14500</v>
      </c>
      <c r="BH5507">
        <f t="shared" si="604"/>
        <v>15300</v>
      </c>
      <c r="BI5507">
        <f t="shared" si="605"/>
        <v>15900</v>
      </c>
      <c r="BJ5507">
        <f t="shared" si="606"/>
        <v>15900</v>
      </c>
    </row>
    <row r="5508" spans="1:62">
      <c r="A5508">
        <v>5515</v>
      </c>
      <c r="B5508">
        <v>141000</v>
      </c>
      <c r="C5508" t="s">
        <v>940</v>
      </c>
      <c r="D5508">
        <v>2017</v>
      </c>
      <c r="E5508" t="s">
        <v>70</v>
      </c>
      <c r="F5508" t="s">
        <v>56</v>
      </c>
      <c r="G5508">
        <v>9.9540000000000006</v>
      </c>
      <c r="H5508">
        <v>2.0224703119999998</v>
      </c>
      <c r="I5508">
        <v>20821518213</v>
      </c>
      <c r="J5508">
        <v>8.36</v>
      </c>
      <c r="K5508">
        <v>31.89</v>
      </c>
      <c r="L5508">
        <v>100781000000</v>
      </c>
      <c r="M5508">
        <v>1.3</v>
      </c>
      <c r="N5508">
        <v>1</v>
      </c>
      <c r="O5508">
        <v>250774000000</v>
      </c>
      <c r="P5508">
        <v>12.044006319999999</v>
      </c>
      <c r="Q5508">
        <v>20.915101159999999</v>
      </c>
      <c r="R5508">
        <v>1211471000</v>
      </c>
      <c r="S5508">
        <v>139164000000</v>
      </c>
      <c r="T5508">
        <v>30680415076</v>
      </c>
      <c r="U5508">
        <v>108484000000</v>
      </c>
      <c r="V5508">
        <v>9.4919723519296983</v>
      </c>
      <c r="W5508">
        <v>28.28</v>
      </c>
      <c r="X5508">
        <v>19.04</v>
      </c>
      <c r="Y5508">
        <v>32.86</v>
      </c>
      <c r="Z5508">
        <v>19.193169699999999</v>
      </c>
      <c r="AA5508">
        <v>0</v>
      </c>
      <c r="AB5508" s="2">
        <v>42735</v>
      </c>
      <c r="AC5508">
        <v>20700</v>
      </c>
      <c r="AD5508">
        <f t="shared" si="607"/>
        <v>100</v>
      </c>
      <c r="AE5508">
        <v>100</v>
      </c>
      <c r="AF5508">
        <f t="shared" si="608"/>
        <v>0.48309178743961351</v>
      </c>
      <c r="AG5508">
        <v>18856.6467498483</v>
      </c>
      <c r="AH5508">
        <v>19135.31640625</v>
      </c>
      <c r="AI5508">
        <v>19228.20629171723</v>
      </c>
      <c r="AJ5508">
        <v>18624.422036180222</v>
      </c>
      <c r="AK5508">
        <v>18113.99766021574</v>
      </c>
      <c r="AL5508">
        <v>18206.416015625</v>
      </c>
      <c r="AM5508">
        <v>18853.34450348985</v>
      </c>
      <c r="AN5508">
        <v>18021.57930480647</v>
      </c>
      <c r="AO5508">
        <v>17236.025940583881</v>
      </c>
      <c r="AP5508">
        <v>17559.490234375</v>
      </c>
      <c r="AQ5508">
        <v>17651.90860402961</v>
      </c>
      <c r="AR5508">
        <v>16866.35246196546</v>
      </c>
      <c r="AS5508">
        <v>17467.073286695711</v>
      </c>
      <c r="AT5508">
        <v>17236.02734375</v>
      </c>
      <c r="AU5508">
        <v>17605.700852463138</v>
      </c>
      <c r="AV5508">
        <v>17051.190589393431</v>
      </c>
      <c r="AW5508">
        <v>1</v>
      </c>
      <c r="AX5508">
        <v>-650.23073422329981</v>
      </c>
      <c r="AY5508">
        <v>-554.50742584074032</v>
      </c>
      <c r="AZ5508">
        <v>1.40316611941671E-3</v>
      </c>
      <c r="BA5508">
        <v>-650.23073422329981</v>
      </c>
      <c r="BB5508">
        <v>18106.416015625</v>
      </c>
      <c r="BC5508">
        <v>18856.6467498483</v>
      </c>
      <c r="BD5508">
        <v>-3.9786009897509238E-2</v>
      </c>
      <c r="BE5508">
        <v>3.9786009897509238E-2</v>
      </c>
      <c r="BF5508">
        <f t="shared" si="602"/>
        <v>1.0224627058722082</v>
      </c>
      <c r="BG5508">
        <f t="shared" si="603"/>
        <v>603.78425553700799</v>
      </c>
      <c r="BH5508">
        <f t="shared" si="604"/>
        <v>1206.62698691076</v>
      </c>
      <c r="BI5508">
        <f t="shared" si="605"/>
        <v>2361.8538297517698</v>
      </c>
      <c r="BJ5508">
        <f t="shared" si="606"/>
        <v>2361.8538297517698</v>
      </c>
    </row>
    <row r="5509" spans="1:62">
      <c r="A5509">
        <v>5516</v>
      </c>
      <c r="B5509">
        <v>141000</v>
      </c>
      <c r="C5509" t="s">
        <v>940</v>
      </c>
      <c r="D5509">
        <v>2018</v>
      </c>
      <c r="E5509" t="s">
        <v>70</v>
      </c>
      <c r="F5509" t="s">
        <v>56</v>
      </c>
      <c r="G5509">
        <v>4.9480000000000004</v>
      </c>
      <c r="H5509">
        <v>0.94773027700000001</v>
      </c>
      <c r="I5509">
        <v>29219693732</v>
      </c>
      <c r="J5509">
        <v>11.43</v>
      </c>
      <c r="K5509">
        <v>28.13</v>
      </c>
      <c r="L5509">
        <v>129129000000</v>
      </c>
      <c r="M5509">
        <v>2.04</v>
      </c>
      <c r="N5509">
        <v>1</v>
      </c>
      <c r="O5509">
        <v>121147000000</v>
      </c>
      <c r="P5509">
        <v>4.1460769959999997</v>
      </c>
      <c r="Q5509">
        <v>20.915101159999999</v>
      </c>
      <c r="R5509">
        <v>1211471000</v>
      </c>
      <c r="S5509">
        <v>155073000000</v>
      </c>
      <c r="T5509">
        <v>25820019470</v>
      </c>
      <c r="U5509">
        <v>129253000000</v>
      </c>
      <c r="V5509">
        <v>19.144758674090191</v>
      </c>
      <c r="W5509">
        <v>19.98</v>
      </c>
      <c r="X5509">
        <v>19.04</v>
      </c>
      <c r="Y5509">
        <v>7.28</v>
      </c>
      <c r="Z5509">
        <v>22.606588420000001</v>
      </c>
      <c r="AA5509">
        <v>0</v>
      </c>
      <c r="AB5509" s="2">
        <v>43100</v>
      </c>
      <c r="AC5509">
        <v>10000</v>
      </c>
      <c r="AD5509">
        <f t="shared" si="607"/>
        <v>100</v>
      </c>
      <c r="AE5509">
        <v>100</v>
      </c>
      <c r="AF5509">
        <f t="shared" si="608"/>
        <v>1</v>
      </c>
      <c r="AG5509">
        <v>9236.2754608812938</v>
      </c>
      <c r="AH5509">
        <v>9133.0244140625</v>
      </c>
      <c r="AI5509">
        <v>9236.2754608812938</v>
      </c>
      <c r="AJ5509">
        <v>9039.1598260454139</v>
      </c>
      <c r="AK5509">
        <v>8936.0059344171859</v>
      </c>
      <c r="AL5509">
        <v>8945.294921875</v>
      </c>
      <c r="AM5509">
        <v>9140.3636584890974</v>
      </c>
      <c r="AN5509">
        <v>8880.2720096703015</v>
      </c>
      <c r="AO5509">
        <v>9158.9420844736505</v>
      </c>
      <c r="AP5509">
        <v>9121.7861328125</v>
      </c>
      <c r="AQ5509">
        <v>9168.2310723889386</v>
      </c>
      <c r="AR5509">
        <v>9010.3182778290484</v>
      </c>
      <c r="AS5509">
        <v>9075.3424565003806</v>
      </c>
      <c r="AT5509">
        <v>9158.943359375</v>
      </c>
      <c r="AU5509">
        <v>9251.8332514579106</v>
      </c>
      <c r="AV5509">
        <v>9075.3424565003806</v>
      </c>
      <c r="AW5509">
        <v>1</v>
      </c>
      <c r="AX5509">
        <v>-290.98053900629378</v>
      </c>
      <c r="AY5509">
        <v>185.7801983953141</v>
      </c>
      <c r="AZ5509">
        <v>1.274901349461288E-3</v>
      </c>
      <c r="BA5509">
        <v>-290.98053900629378</v>
      </c>
      <c r="BB5509">
        <v>8845.294921875</v>
      </c>
      <c r="BC5509">
        <v>9236.2754608812938</v>
      </c>
      <c r="BD5509">
        <v>-4.2330974283110848E-2</v>
      </c>
      <c r="BE5509">
        <v>4.2330974283110848E-2</v>
      </c>
      <c r="BF5509">
        <f t="shared" si="602"/>
        <v>-5.2272155694414887E-2</v>
      </c>
      <c r="BG5509">
        <f t="shared" si="603"/>
        <v>197.11563483587997</v>
      </c>
      <c r="BH5509">
        <f t="shared" si="604"/>
        <v>356.00345121099235</v>
      </c>
      <c r="BI5509">
        <f t="shared" si="605"/>
        <v>356.00345121099235</v>
      </c>
      <c r="BJ5509">
        <f t="shared" si="606"/>
        <v>371.56124178760911</v>
      </c>
    </row>
    <row r="5510" spans="1:62">
      <c r="A5510">
        <v>5517</v>
      </c>
      <c r="B5510">
        <v>141000</v>
      </c>
      <c r="C5510" t="s">
        <v>940</v>
      </c>
      <c r="D5510">
        <v>2021</v>
      </c>
      <c r="E5510" t="s">
        <v>70</v>
      </c>
      <c r="F5510" t="s">
        <v>56</v>
      </c>
      <c r="G5510">
        <v>8.5519999999999996</v>
      </c>
      <c r="H5510">
        <v>0.86918639900000005</v>
      </c>
      <c r="I5510">
        <v>11459871290</v>
      </c>
      <c r="J5510">
        <v>3.19</v>
      </c>
      <c r="K5510">
        <v>-38.15</v>
      </c>
      <c r="L5510">
        <v>79868088602</v>
      </c>
      <c r="M5510">
        <v>5.95</v>
      </c>
      <c r="N5510">
        <v>1</v>
      </c>
      <c r="O5510">
        <v>133868000000</v>
      </c>
      <c r="P5510">
        <v>11.681417890000001</v>
      </c>
      <c r="Q5510">
        <v>20.891597489999999</v>
      </c>
      <c r="R5510">
        <v>1183329000</v>
      </c>
      <c r="S5510">
        <v>189725000000</v>
      </c>
      <c r="T5510">
        <v>31039262439</v>
      </c>
      <c r="U5510">
        <v>158686000000</v>
      </c>
      <c r="V5510">
        <v>22.77161845373028</v>
      </c>
      <c r="W5510">
        <v>19.559999999999999</v>
      </c>
      <c r="X5510">
        <v>19.04</v>
      </c>
      <c r="Y5510">
        <v>3.04</v>
      </c>
      <c r="Z5510">
        <v>7.2217279970000003</v>
      </c>
      <c r="AA5510">
        <v>0</v>
      </c>
      <c r="AB5510" s="2">
        <v>44196</v>
      </c>
      <c r="AC5510">
        <v>11050</v>
      </c>
      <c r="AD5510">
        <f t="shared" si="607"/>
        <v>100</v>
      </c>
      <c r="AE5510">
        <v>100</v>
      </c>
      <c r="AF5510">
        <f t="shared" si="608"/>
        <v>0.90497737556561086</v>
      </c>
      <c r="AG5510">
        <v>10812.181473465649</v>
      </c>
      <c r="AH5510">
        <v>10620.8154296875</v>
      </c>
      <c r="AI5510">
        <v>10955.70600629927</v>
      </c>
      <c r="AJ5510">
        <v>10429.449385909351</v>
      </c>
      <c r="AK5510">
        <v>10094.559079841651</v>
      </c>
      <c r="AL5510">
        <v>10668.6572265625</v>
      </c>
      <c r="AM5510">
        <v>10764.340251015979</v>
      </c>
      <c r="AN5510">
        <v>10046.717567614911</v>
      </c>
      <c r="AO5510">
        <v>9616.143606332631</v>
      </c>
      <c r="AP5510">
        <v>9951.0341796875</v>
      </c>
      <c r="AQ5510">
        <v>10142.40022160457</v>
      </c>
      <c r="AR5510">
        <v>9568.3020958533652</v>
      </c>
      <c r="AS5510">
        <v>9616.1435546875</v>
      </c>
      <c r="AT5510">
        <v>9616.1435546875</v>
      </c>
      <c r="AU5510">
        <v>9711.8265751321524</v>
      </c>
      <c r="AV5510">
        <v>9539.5971383317792</v>
      </c>
      <c r="AW5510">
        <v>1</v>
      </c>
      <c r="AX5510">
        <v>-143.52424690314911</v>
      </c>
      <c r="AY5510">
        <v>-143.5249001541506</v>
      </c>
      <c r="AZ5510">
        <v>-5.1645130952238112E-5</v>
      </c>
      <c r="BA5510">
        <v>-143.52424690314911</v>
      </c>
      <c r="BB5510">
        <v>10568.6572265625</v>
      </c>
      <c r="BC5510">
        <v>10812.181473465649</v>
      </c>
      <c r="BD5510">
        <v>-2.2523137213409331E-2</v>
      </c>
      <c r="BE5510">
        <v>2.2523137213409331E-2</v>
      </c>
      <c r="BF5510">
        <f t="shared" si="602"/>
        <v>-0.13081038344972987</v>
      </c>
      <c r="BG5510">
        <f t="shared" si="603"/>
        <v>526.25662038991868</v>
      </c>
      <c r="BH5510">
        <f t="shared" si="604"/>
        <v>908.9884386843587</v>
      </c>
      <c r="BI5510">
        <f t="shared" si="605"/>
        <v>1387.4039104459043</v>
      </c>
      <c r="BJ5510">
        <f t="shared" si="606"/>
        <v>1416.1088679674904</v>
      </c>
    </row>
    <row r="5511" spans="1:62">
      <c r="A5511">
        <v>5518</v>
      </c>
      <c r="B5511">
        <v>141000</v>
      </c>
      <c r="C5511" t="s">
        <v>940</v>
      </c>
      <c r="D5511">
        <v>2022</v>
      </c>
      <c r="E5511" t="s">
        <v>70</v>
      </c>
      <c r="F5511" t="s">
        <v>56</v>
      </c>
      <c r="G5511">
        <v>10.694000000000001</v>
      </c>
      <c r="H5511">
        <v>0.66810661800000004</v>
      </c>
      <c r="I5511">
        <v>13967392089</v>
      </c>
      <c r="J5511">
        <v>3.02</v>
      </c>
      <c r="K5511">
        <v>-11.13</v>
      </c>
      <c r="L5511">
        <v>70975044017</v>
      </c>
      <c r="M5511">
        <v>5.79</v>
      </c>
      <c r="N5511">
        <v>1</v>
      </c>
      <c r="O5511">
        <v>104550000000</v>
      </c>
      <c r="P5511">
        <v>7.4852876349999997</v>
      </c>
      <c r="Q5511">
        <v>21.252870089999998</v>
      </c>
      <c r="R5511">
        <v>1698260100</v>
      </c>
      <c r="S5511">
        <v>195454000000</v>
      </c>
      <c r="T5511">
        <v>26033579708</v>
      </c>
      <c r="U5511">
        <v>169420000000</v>
      </c>
      <c r="V5511">
        <v>6.7643018287687644</v>
      </c>
      <c r="W5511">
        <v>15.37</v>
      </c>
      <c r="X5511">
        <v>19.04</v>
      </c>
      <c r="Y5511">
        <v>1.95</v>
      </c>
      <c r="Z5511">
        <v>8.2442404020000009</v>
      </c>
      <c r="AA5511">
        <v>0</v>
      </c>
      <c r="AB5511" s="2">
        <v>44561</v>
      </c>
      <c r="AC5511">
        <v>8630</v>
      </c>
      <c r="AD5511">
        <f t="shared" si="607"/>
        <v>150</v>
      </c>
      <c r="AE5511">
        <v>150</v>
      </c>
      <c r="AF5511">
        <f t="shared" si="608"/>
        <v>1.7381228273464657</v>
      </c>
      <c r="AG5511">
        <v>8257.3554040995205</v>
      </c>
      <c r="AH5511">
        <v>8315.3017578125</v>
      </c>
      <c r="AI5511">
        <v>8373.2481115254795</v>
      </c>
      <c r="AJ5511">
        <v>8257.3554040995205</v>
      </c>
      <c r="AK5511">
        <v>8324.9599158306864</v>
      </c>
      <c r="AL5511">
        <v>8363.5908203125</v>
      </c>
      <c r="AM5511">
        <v>8373.2485464329529</v>
      </c>
      <c r="AN5511">
        <v>8189.7517501443417</v>
      </c>
      <c r="AO5511">
        <v>8518.114484393127</v>
      </c>
      <c r="AP5511">
        <v>8324.9599609375</v>
      </c>
      <c r="AQ5511">
        <v>8518.114484393127</v>
      </c>
      <c r="AR5511">
        <v>8324.9599609375</v>
      </c>
      <c r="AS5511">
        <v>8334.6175089425542</v>
      </c>
      <c r="AT5511">
        <v>8479.4833984375</v>
      </c>
      <c r="AU5511">
        <v>8527.772028269148</v>
      </c>
      <c r="AV5511">
        <v>8334.6175089425542</v>
      </c>
      <c r="AW5511">
        <v>1</v>
      </c>
      <c r="AX5511">
        <v>106.2354162129795</v>
      </c>
      <c r="AY5511">
        <v>4.5106813558959402E-5</v>
      </c>
      <c r="AZ5511">
        <v>-38.631085955626993</v>
      </c>
      <c r="BA5511">
        <v>106.2354162129795</v>
      </c>
      <c r="BB5511">
        <v>8213.5908203125</v>
      </c>
      <c r="BC5511">
        <v>8257.3554040995205</v>
      </c>
      <c r="BD5511">
        <v>-5.3000726800850424E-3</v>
      </c>
      <c r="BE5511">
        <v>5.3000726800850424E-3</v>
      </c>
      <c r="BF5511">
        <f t="shared" si="602"/>
        <v>-0.33189394947148687</v>
      </c>
      <c r="BG5511">
        <f t="shared" si="603"/>
        <v>115.89270742595909</v>
      </c>
      <c r="BH5511">
        <f t="shared" si="604"/>
        <v>183.49679628861122</v>
      </c>
      <c r="BI5511">
        <f t="shared" si="605"/>
        <v>328.36273424878527</v>
      </c>
      <c r="BJ5511">
        <f t="shared" si="606"/>
        <v>338.02027812480628</v>
      </c>
    </row>
    <row r="5512" spans="1:62">
      <c r="A5512">
        <v>5519</v>
      </c>
      <c r="B5512">
        <v>143160</v>
      </c>
      <c r="C5512" t="s">
        <v>941</v>
      </c>
      <c r="D5512">
        <v>2017</v>
      </c>
      <c r="E5512" t="s">
        <v>70</v>
      </c>
      <c r="F5512" t="s">
        <v>56</v>
      </c>
      <c r="G5512">
        <v>22.263000000000002</v>
      </c>
      <c r="H5512">
        <v>0.55114643900000004</v>
      </c>
      <c r="I5512">
        <v>-4927418391</v>
      </c>
      <c r="J5512">
        <v>-11.8</v>
      </c>
      <c r="K5512">
        <v>-26.52</v>
      </c>
      <c r="L5512">
        <v>95158878503</v>
      </c>
      <c r="M5512">
        <v>7.42</v>
      </c>
      <c r="N5512">
        <v>1</v>
      </c>
      <c r="O5512">
        <v>78658302600</v>
      </c>
      <c r="P5512">
        <v>-15.96339023</v>
      </c>
      <c r="Q5512">
        <v>21.47408892</v>
      </c>
      <c r="R5512">
        <v>2118743200</v>
      </c>
      <c r="S5512">
        <v>163258000000</v>
      </c>
      <c r="T5512">
        <v>11320961660</v>
      </c>
      <c r="U5512">
        <v>151937000000</v>
      </c>
      <c r="V5512">
        <v>-8.6604185327906791</v>
      </c>
      <c r="W5512">
        <v>7.45</v>
      </c>
      <c r="X5512">
        <v>49.8</v>
      </c>
      <c r="Y5512">
        <v>12.29</v>
      </c>
      <c r="Z5512">
        <v>-3.2430667909999999</v>
      </c>
      <c r="AA5512">
        <v>0</v>
      </c>
      <c r="AB5512" s="2">
        <v>42735</v>
      </c>
      <c r="AC5512">
        <v>7340</v>
      </c>
      <c r="AD5512">
        <f t="shared" si="607"/>
        <v>200</v>
      </c>
      <c r="AE5512">
        <v>200</v>
      </c>
      <c r="AF5512">
        <f t="shared" si="608"/>
        <v>2.7247956403269753</v>
      </c>
      <c r="AG5512">
        <v>6577.6945136800468</v>
      </c>
      <c r="AH5512">
        <v>6487.21728515625</v>
      </c>
      <c r="AI5512">
        <v>6650.0762964990836</v>
      </c>
      <c r="AJ5512">
        <v>6432.9309480419724</v>
      </c>
      <c r="AK5512">
        <v>6387.69287109375</v>
      </c>
      <c r="AL5512">
        <v>6387.69287109375</v>
      </c>
      <c r="AM5512">
        <v>6484.476096413352</v>
      </c>
      <c r="AN5512">
        <v>6326.1035458903671</v>
      </c>
      <c r="AO5512">
        <v>6387.6926525811468</v>
      </c>
      <c r="AP5512">
        <v>6370.095703125</v>
      </c>
      <c r="AQ5512">
        <v>6466.8789251338058</v>
      </c>
      <c r="AR5512">
        <v>6334.9018042127072</v>
      </c>
      <c r="AS5512">
        <v>6510.8715215005168</v>
      </c>
      <c r="AT5512">
        <v>6387.69287109375</v>
      </c>
      <c r="AU5512">
        <v>6510.8715215005168</v>
      </c>
      <c r="AV5512">
        <v>6343.7004959484766</v>
      </c>
      <c r="AW5512">
        <v>1</v>
      </c>
      <c r="AX5512">
        <v>-190.00164258629681</v>
      </c>
      <c r="AY5512">
        <v>-17.59716796875</v>
      </c>
      <c r="AZ5512">
        <v>2.1851260316907431E-4</v>
      </c>
      <c r="BA5512">
        <v>-190.00164258629681</v>
      </c>
      <c r="BB5512">
        <v>6187.69287109375</v>
      </c>
      <c r="BC5512">
        <v>6577.6945136800468</v>
      </c>
      <c r="BD5512">
        <v>-5.9291540793690832E-2</v>
      </c>
      <c r="BE5512">
        <v>5.9291540793690832E-2</v>
      </c>
      <c r="BF5512">
        <f t="shared" si="602"/>
        <v>-0.44885210770681988</v>
      </c>
      <c r="BG5512">
        <f t="shared" si="603"/>
        <v>217.14534845711114</v>
      </c>
      <c r="BH5512">
        <f t="shared" si="604"/>
        <v>323.97275060871652</v>
      </c>
      <c r="BI5512">
        <f t="shared" si="605"/>
        <v>323.97275060871652</v>
      </c>
      <c r="BJ5512">
        <f t="shared" si="606"/>
        <v>323.97275060871652</v>
      </c>
    </row>
    <row r="5513" spans="1:62">
      <c r="A5513">
        <v>5520</v>
      </c>
      <c r="B5513">
        <v>143160</v>
      </c>
      <c r="C5513" t="s">
        <v>941</v>
      </c>
      <c r="D5513">
        <v>2018</v>
      </c>
      <c r="E5513" t="s">
        <v>70</v>
      </c>
      <c r="F5513" t="s">
        <v>56</v>
      </c>
      <c r="G5513">
        <v>59.451999999999998</v>
      </c>
      <c r="H5513">
        <v>1.4523349510000001</v>
      </c>
      <c r="I5513">
        <v>262504272</v>
      </c>
      <c r="J5513">
        <v>1.35</v>
      </c>
      <c r="K5513">
        <v>14.78</v>
      </c>
      <c r="L5513">
        <v>109219000000</v>
      </c>
      <c r="M5513">
        <v>6.07</v>
      </c>
      <c r="N5513">
        <v>1</v>
      </c>
      <c r="O5513">
        <v>226652000000</v>
      </c>
      <c r="P5513">
        <v>863.42079990000002</v>
      </c>
      <c r="Q5513">
        <v>21.670442349999998</v>
      </c>
      <c r="R5513">
        <v>2578419250</v>
      </c>
      <c r="S5513">
        <v>165464000000</v>
      </c>
      <c r="T5513">
        <v>13657947004</v>
      </c>
      <c r="U5513">
        <v>151806000000</v>
      </c>
      <c r="V5513">
        <v>-8.6219946425163063E-2</v>
      </c>
      <c r="W5513">
        <v>9</v>
      </c>
      <c r="X5513">
        <v>49.8</v>
      </c>
      <c r="Y5513">
        <v>3.49</v>
      </c>
      <c r="Z5513">
        <v>0.172920881</v>
      </c>
      <c r="AA5513">
        <v>0</v>
      </c>
      <c r="AB5513" s="2">
        <v>43100</v>
      </c>
      <c r="AC5513">
        <v>21150</v>
      </c>
      <c r="AD5513">
        <f t="shared" si="607"/>
        <v>250</v>
      </c>
      <c r="AE5513">
        <v>250</v>
      </c>
      <c r="AF5513">
        <f t="shared" si="608"/>
        <v>1.1820330969267139</v>
      </c>
      <c r="AG5513">
        <v>18240.019665617321</v>
      </c>
      <c r="AH5513">
        <v>18652.482421875</v>
      </c>
      <c r="AI5513">
        <v>19614.895519809579</v>
      </c>
      <c r="AJ5513">
        <v>18240.019665617321</v>
      </c>
      <c r="AK5513">
        <v>16647.80790914948</v>
      </c>
      <c r="AL5513">
        <v>17552.580078125</v>
      </c>
      <c r="AM5513">
        <v>17914.488945715209</v>
      </c>
      <c r="AN5513">
        <v>16466.853475354379</v>
      </c>
      <c r="AO5513">
        <v>16783.526945891201</v>
      </c>
      <c r="AP5513">
        <v>17100.197265625</v>
      </c>
      <c r="AQ5513">
        <v>17597.822053778109</v>
      </c>
      <c r="AR5513">
        <v>16466.856626157409</v>
      </c>
      <c r="AS5513">
        <v>15290.650265290769</v>
      </c>
      <c r="AT5513">
        <v>16919.240234375</v>
      </c>
      <c r="AU5513">
        <v>17824.012439421789</v>
      </c>
      <c r="AV5513">
        <v>15064.45721402908</v>
      </c>
      <c r="AW5513">
        <v>1</v>
      </c>
      <c r="AX5513">
        <v>-687.43958749232115</v>
      </c>
      <c r="AY5513">
        <v>452.38935647551989</v>
      </c>
      <c r="AZ5513">
        <v>135.71328848379929</v>
      </c>
      <c r="BA5513">
        <v>-687.43958749232115</v>
      </c>
      <c r="BB5513">
        <v>17302.580078125</v>
      </c>
      <c r="BC5513">
        <v>18240.019665617321</v>
      </c>
      <c r="BD5513">
        <v>-5.1394658814946738E-2</v>
      </c>
      <c r="BE5513">
        <v>5.1394658814946738E-2</v>
      </c>
      <c r="BF5513">
        <f t="shared" si="602"/>
        <v>0.45234008606101628</v>
      </c>
      <c r="BG5513">
        <f t="shared" si="603"/>
        <v>1374.875854192258</v>
      </c>
      <c r="BH5513">
        <f t="shared" si="604"/>
        <v>3148.0420444552001</v>
      </c>
      <c r="BI5513">
        <f t="shared" si="605"/>
        <v>3148.0420444552001</v>
      </c>
      <c r="BJ5513">
        <f t="shared" si="606"/>
        <v>4550.4383057804989</v>
      </c>
    </row>
    <row r="5514" spans="1:62">
      <c r="A5514">
        <v>5521</v>
      </c>
      <c r="B5514">
        <v>143160</v>
      </c>
      <c r="C5514" t="s">
        <v>941</v>
      </c>
      <c r="D5514">
        <v>2019</v>
      </c>
      <c r="E5514" t="s">
        <v>70</v>
      </c>
      <c r="F5514" t="s">
        <v>56</v>
      </c>
      <c r="G5514">
        <v>134.85499999999999</v>
      </c>
      <c r="H5514">
        <v>1.7113040850000001</v>
      </c>
      <c r="I5514">
        <v>3305340220</v>
      </c>
      <c r="J5514">
        <v>3.18</v>
      </c>
      <c r="K5514">
        <v>2.4300000000000002</v>
      </c>
      <c r="L5514">
        <v>111875000000</v>
      </c>
      <c r="M5514">
        <v>5.34</v>
      </c>
      <c r="N5514">
        <v>1</v>
      </c>
      <c r="O5514">
        <v>273804000000</v>
      </c>
      <c r="P5514">
        <v>82.836787220000005</v>
      </c>
      <c r="Q5514">
        <v>21.670442349999998</v>
      </c>
      <c r="R5514">
        <v>2578419250</v>
      </c>
      <c r="S5514">
        <v>170724000000</v>
      </c>
      <c r="T5514">
        <v>18355885169</v>
      </c>
      <c r="U5514">
        <v>152368000000</v>
      </c>
      <c r="V5514">
        <v>0.3702093461391513</v>
      </c>
      <c r="W5514">
        <v>12.05</v>
      </c>
      <c r="X5514">
        <v>48.3</v>
      </c>
      <c r="Y5514">
        <v>1.79</v>
      </c>
      <c r="Z5514">
        <v>2.1693139110000002</v>
      </c>
      <c r="AA5514">
        <v>0</v>
      </c>
      <c r="AB5514" s="2">
        <v>43465</v>
      </c>
      <c r="AC5514">
        <v>25550</v>
      </c>
      <c r="AD5514">
        <f t="shared" si="607"/>
        <v>250</v>
      </c>
      <c r="AE5514">
        <v>250</v>
      </c>
      <c r="AF5514">
        <f t="shared" si="608"/>
        <v>0.97847358121330719</v>
      </c>
      <c r="AG5514">
        <v>22229.572691552061</v>
      </c>
      <c r="AH5514">
        <v>23572.609375</v>
      </c>
      <c r="AI5514">
        <v>24174.660302062872</v>
      </c>
      <c r="AJ5514">
        <v>22090.637862229862</v>
      </c>
      <c r="AK5514">
        <v>19431.580468749999</v>
      </c>
      <c r="AL5514">
        <v>21998.015625</v>
      </c>
      <c r="AM5514">
        <v>22456.3076171875</v>
      </c>
      <c r="AN5514">
        <v>19431.580468749999</v>
      </c>
      <c r="AO5514">
        <v>28001.636744791671</v>
      </c>
      <c r="AP5514">
        <v>20623.13671875</v>
      </c>
      <c r="AQ5514">
        <v>28001.636744791671</v>
      </c>
      <c r="AR5514">
        <v>19660.723671874999</v>
      </c>
      <c r="AS5514">
        <v>29743.148315630129</v>
      </c>
      <c r="AT5514">
        <v>27909.98046875</v>
      </c>
      <c r="AU5514">
        <v>29743.148315630129</v>
      </c>
      <c r="AV5514">
        <v>27039.22574148194</v>
      </c>
      <c r="AW5514">
        <v>0</v>
      </c>
      <c r="AX5514">
        <v>-231.55706655206089</v>
      </c>
      <c r="AY5514">
        <v>1191.556250000001</v>
      </c>
      <c r="AZ5514">
        <v>-91.656276041670935</v>
      </c>
      <c r="BA5514">
        <v>1191.556250000001</v>
      </c>
      <c r="BB5514">
        <v>20373.13671875</v>
      </c>
      <c r="BC5514">
        <v>19431.580468749999</v>
      </c>
      <c r="BD5514">
        <v>4.8454949483610912E-2</v>
      </c>
      <c r="BE5514">
        <v>4.8454949483610912E-2</v>
      </c>
      <c r="BF5514">
        <f t="shared" si="602"/>
        <v>0.71130011011925687</v>
      </c>
      <c r="BG5514">
        <f t="shared" si="603"/>
        <v>2084.0224398330101</v>
      </c>
      <c r="BH5514">
        <f t="shared" si="604"/>
        <v>4743.0798333128732</v>
      </c>
      <c r="BI5514">
        <f t="shared" si="605"/>
        <v>8570.0562760416724</v>
      </c>
      <c r="BJ5514">
        <f t="shared" si="606"/>
        <v>10311.567846880131</v>
      </c>
    </row>
    <row r="5515" spans="1:62">
      <c r="A5515">
        <v>5522</v>
      </c>
      <c r="B5515">
        <v>143160</v>
      </c>
      <c r="C5515" t="s">
        <v>941</v>
      </c>
      <c r="D5515">
        <v>2020</v>
      </c>
      <c r="E5515" t="s">
        <v>70</v>
      </c>
      <c r="F5515" t="s">
        <v>56</v>
      </c>
      <c r="G5515">
        <v>27.64</v>
      </c>
      <c r="H5515">
        <v>1.710091842</v>
      </c>
      <c r="I5515">
        <v>14296104542</v>
      </c>
      <c r="J5515">
        <v>7.53</v>
      </c>
      <c r="K5515">
        <v>34.97</v>
      </c>
      <c r="L5515">
        <v>150996000000</v>
      </c>
      <c r="M5515">
        <v>5.42</v>
      </c>
      <c r="N5515">
        <v>1</v>
      </c>
      <c r="O5515">
        <v>292022000000</v>
      </c>
      <c r="P5515">
        <v>20.426657250000002</v>
      </c>
      <c r="Q5515">
        <v>21.854701210000002</v>
      </c>
      <c r="R5515">
        <v>3100103100</v>
      </c>
      <c r="S5515">
        <v>183585000000</v>
      </c>
      <c r="T5515">
        <v>21926254856</v>
      </c>
      <c r="U5515">
        <v>161659000000</v>
      </c>
      <c r="V5515">
        <v>6.0977370576499004</v>
      </c>
      <c r="W5515">
        <v>13.56</v>
      </c>
      <c r="X5515">
        <v>46.2</v>
      </c>
      <c r="Y5515">
        <v>1.18</v>
      </c>
      <c r="Z5515">
        <v>8.8433706389999998</v>
      </c>
      <c r="AA5515">
        <v>0</v>
      </c>
      <c r="AB5515" s="2">
        <v>43830</v>
      </c>
      <c r="AC5515">
        <v>27250</v>
      </c>
      <c r="AD5515">
        <f t="shared" si="607"/>
        <v>300</v>
      </c>
      <c r="AE5515">
        <v>300</v>
      </c>
      <c r="AF5515">
        <f t="shared" si="608"/>
        <v>1.1009174311926606</v>
      </c>
      <c r="AG5515">
        <v>22507.443704490292</v>
      </c>
      <c r="AH5515">
        <v>23850.48046875</v>
      </c>
      <c r="AI5515">
        <v>24313.596594356801</v>
      </c>
      <c r="AJ5515">
        <v>22229.574029126208</v>
      </c>
      <c r="AK5515">
        <v>23109.494856638241</v>
      </c>
      <c r="AL5515">
        <v>22739.001953125</v>
      </c>
      <c r="AM5515">
        <v>23433.676147212322</v>
      </c>
      <c r="AN5515">
        <v>22136.950984915991</v>
      </c>
      <c r="AO5515">
        <v>24359.906712788648</v>
      </c>
      <c r="AP5515">
        <v>23063.181640625</v>
      </c>
      <c r="AQ5515">
        <v>24359.906712788648</v>
      </c>
      <c r="AR5515">
        <v>23063.181640625</v>
      </c>
      <c r="AS5515">
        <v>24684.087511882131</v>
      </c>
      <c r="AT5515">
        <v>24359.90625</v>
      </c>
      <c r="AU5515">
        <v>24730.399120722432</v>
      </c>
      <c r="AV5515">
        <v>24035.724988117869</v>
      </c>
      <c r="AW5515">
        <v>1</v>
      </c>
      <c r="AX5515">
        <v>231.55824863470841</v>
      </c>
      <c r="AY5515">
        <v>-46.31321601324089</v>
      </c>
      <c r="AZ5515">
        <v>-4.6278864829218952E-4</v>
      </c>
      <c r="BA5515">
        <v>231.55824863470841</v>
      </c>
      <c r="BB5515">
        <v>22439.001953125</v>
      </c>
      <c r="BC5515">
        <v>22507.443704490292</v>
      </c>
      <c r="BD5515">
        <v>-3.040849607973795E-3</v>
      </c>
      <c r="BE5515">
        <v>3.040849607973795E-3</v>
      </c>
      <c r="BF5515">
        <f t="shared" si="602"/>
        <v>0.71009614075224015</v>
      </c>
      <c r="BG5515">
        <f t="shared" si="603"/>
        <v>2084.0225652305926</v>
      </c>
      <c r="BH5515">
        <f t="shared" si="604"/>
        <v>2176.6456094408095</v>
      </c>
      <c r="BI5515">
        <f t="shared" si="605"/>
        <v>2222.955727872657</v>
      </c>
      <c r="BJ5515">
        <f t="shared" si="606"/>
        <v>2593.4481358064404</v>
      </c>
    </row>
    <row r="5516" spans="1:62">
      <c r="A5516">
        <v>5523</v>
      </c>
      <c r="B5516">
        <v>143160</v>
      </c>
      <c r="C5516" t="s">
        <v>941</v>
      </c>
      <c r="D5516">
        <v>2021</v>
      </c>
      <c r="E5516" t="s">
        <v>70</v>
      </c>
      <c r="F5516" t="s">
        <v>56</v>
      </c>
      <c r="G5516">
        <v>12.743</v>
      </c>
      <c r="H5516">
        <v>1.0239075049999999</v>
      </c>
      <c r="I5516">
        <v>18255043901</v>
      </c>
      <c r="J5516">
        <v>66.16</v>
      </c>
      <c r="K5516">
        <v>35.14</v>
      </c>
      <c r="L5516">
        <v>204055000000</v>
      </c>
      <c r="M5516">
        <v>6.15</v>
      </c>
      <c r="N5516">
        <v>1</v>
      </c>
      <c r="O5516">
        <v>251835000000</v>
      </c>
      <c r="P5516">
        <v>13.79537438</v>
      </c>
      <c r="Q5516">
        <v>21.854701210000002</v>
      </c>
      <c r="R5516">
        <v>3100103100</v>
      </c>
      <c r="S5516">
        <v>305053000000</v>
      </c>
      <c r="T5516">
        <v>60510685467</v>
      </c>
      <c r="U5516">
        <v>244542000000</v>
      </c>
      <c r="V5516">
        <v>51.270266425005723</v>
      </c>
      <c r="W5516">
        <v>24.74</v>
      </c>
      <c r="X5516">
        <v>46.18</v>
      </c>
      <c r="Y5516">
        <v>1.28</v>
      </c>
      <c r="Z5516">
        <v>7.4649932940000001</v>
      </c>
      <c r="AA5516">
        <v>0</v>
      </c>
      <c r="AB5516" s="2">
        <v>44196</v>
      </c>
      <c r="AC5516">
        <v>23500</v>
      </c>
      <c r="AD5516">
        <f t="shared" si="607"/>
        <v>300</v>
      </c>
      <c r="AE5516">
        <v>300</v>
      </c>
      <c r="AF5516">
        <f t="shared" si="608"/>
        <v>1.2765957446808511</v>
      </c>
      <c r="AG5516">
        <v>21981.833795362902</v>
      </c>
      <c r="AH5516">
        <v>21794.35546875</v>
      </c>
      <c r="AI5516">
        <v>21981.833795362902</v>
      </c>
      <c r="AJ5516">
        <v>21747.485887096769</v>
      </c>
      <c r="AK5516">
        <v>21560.00861549786</v>
      </c>
      <c r="AL5516">
        <v>21888.095703125</v>
      </c>
      <c r="AM5516">
        <v>21981.834871018469</v>
      </c>
      <c r="AN5516">
        <v>21278.791111817449</v>
      </c>
      <c r="AO5516">
        <v>21372.52992238562</v>
      </c>
      <c r="AP5516">
        <v>21513.138671875</v>
      </c>
      <c r="AQ5516">
        <v>21513.138671875</v>
      </c>
      <c r="AR5516">
        <v>21231.92117289624</v>
      </c>
      <c r="AS5516">
        <v>21278.790133292219</v>
      </c>
      <c r="AT5516">
        <v>21372.529296875</v>
      </c>
      <c r="AU5516">
        <v>21466.268460457781</v>
      </c>
      <c r="AV5516">
        <v>21138.181387918041</v>
      </c>
      <c r="AW5516">
        <v>1</v>
      </c>
      <c r="AX5516">
        <v>-93.738092237901583</v>
      </c>
      <c r="AY5516">
        <v>-46.869943622859857</v>
      </c>
      <c r="AZ5516">
        <v>-6.2551062001148239E-4</v>
      </c>
      <c r="BA5516">
        <v>-93.738092237901583</v>
      </c>
      <c r="BB5516">
        <v>21588.095703125</v>
      </c>
      <c r="BC5516">
        <v>21981.833795362902</v>
      </c>
      <c r="BD5516">
        <v>-1.7911976584999979E-2</v>
      </c>
      <c r="BE5516">
        <v>1.7911976584999979E-2</v>
      </c>
      <c r="BF5516">
        <f t="shared" si="602"/>
        <v>2.3907321022904215E-2</v>
      </c>
      <c r="BG5516">
        <f t="shared" si="603"/>
        <v>234.34790826613244</v>
      </c>
      <c r="BH5516">
        <f t="shared" si="604"/>
        <v>703.04375920102029</v>
      </c>
      <c r="BI5516">
        <f t="shared" si="605"/>
        <v>749.91369812222911</v>
      </c>
      <c r="BJ5516">
        <f t="shared" si="606"/>
        <v>843.65348310042828</v>
      </c>
    </row>
    <row r="5517" spans="1:62">
      <c r="A5517">
        <v>5524</v>
      </c>
      <c r="B5517">
        <v>143160</v>
      </c>
      <c r="C5517" t="s">
        <v>941</v>
      </c>
      <c r="D5517">
        <v>2022</v>
      </c>
      <c r="E5517" t="s">
        <v>70</v>
      </c>
      <c r="F5517" t="s">
        <v>56</v>
      </c>
      <c r="G5517">
        <v>25.312999999999999</v>
      </c>
      <c r="H5517">
        <v>0.94213987499999996</v>
      </c>
      <c r="I5517">
        <v>27843659994</v>
      </c>
      <c r="J5517">
        <v>8.34</v>
      </c>
      <c r="K5517">
        <v>32.28</v>
      </c>
      <c r="L5517">
        <v>269923000000</v>
      </c>
      <c r="M5517">
        <v>4.5</v>
      </c>
      <c r="N5517">
        <v>1</v>
      </c>
      <c r="O5517">
        <v>237368000000</v>
      </c>
      <c r="P5517">
        <v>8.5250300630000009</v>
      </c>
      <c r="Q5517">
        <v>22.008851889999999</v>
      </c>
      <c r="R5517">
        <v>3616786950</v>
      </c>
      <c r="S5517">
        <v>330497000000</v>
      </c>
      <c r="T5517">
        <v>74006295268</v>
      </c>
      <c r="U5517">
        <v>256491000000</v>
      </c>
      <c r="V5517">
        <v>4.8862772039158919</v>
      </c>
      <c r="W5517">
        <v>28.85</v>
      </c>
      <c r="X5517">
        <v>46.18</v>
      </c>
      <c r="Y5517">
        <v>0.95</v>
      </c>
      <c r="Z5517">
        <v>10.85560897</v>
      </c>
      <c r="AA5517">
        <v>0</v>
      </c>
      <c r="AB5517" s="2">
        <v>44561</v>
      </c>
      <c r="AC5517">
        <v>22150</v>
      </c>
      <c r="AD5517">
        <f t="shared" si="607"/>
        <v>350</v>
      </c>
      <c r="AE5517">
        <v>350</v>
      </c>
      <c r="AF5517">
        <f t="shared" si="608"/>
        <v>1.5801354401805869</v>
      </c>
      <c r="AG5517">
        <v>20031.460883744261</v>
      </c>
      <c r="AH5517">
        <v>20696.01171875</v>
      </c>
      <c r="AI5517">
        <v>20743.479635536121</v>
      </c>
      <c r="AJ5517">
        <v>20031.460883744261</v>
      </c>
      <c r="AK5517">
        <v>20506.141209112149</v>
      </c>
      <c r="AL5517">
        <v>20316.26953125</v>
      </c>
      <c r="AM5517">
        <v>20885.884564836451</v>
      </c>
      <c r="AN5517">
        <v>19841.590336594629</v>
      </c>
      <c r="AO5517">
        <v>20980.820062213959</v>
      </c>
      <c r="AP5517">
        <v>20743.48046875</v>
      </c>
      <c r="AQ5517">
        <v>21028.287980906749</v>
      </c>
      <c r="AR5517">
        <v>20601.07671267162</v>
      </c>
      <c r="AS5517">
        <v>21123.2237779772</v>
      </c>
      <c r="AT5517">
        <v>21075.755859375</v>
      </c>
      <c r="AU5517">
        <v>21360.56337098818</v>
      </c>
      <c r="AV5517">
        <v>20885.88418496622</v>
      </c>
      <c r="AW5517">
        <v>1</v>
      </c>
      <c r="AX5517">
        <v>284.80864750573892</v>
      </c>
      <c r="AY5517">
        <v>237.3392596378508</v>
      </c>
      <c r="AZ5517">
        <v>94.935797161040682</v>
      </c>
      <c r="BA5517">
        <v>284.80864750573892</v>
      </c>
      <c r="BB5517">
        <v>19966.26953125</v>
      </c>
      <c r="BC5517">
        <v>20031.460883744261</v>
      </c>
      <c r="BD5517">
        <v>-3.2544482338362321E-3</v>
      </c>
      <c r="BE5517">
        <v>3.2544482338362321E-3</v>
      </c>
      <c r="BF5517">
        <f t="shared" si="602"/>
        <v>-5.786134216044321E-2</v>
      </c>
      <c r="BG5517">
        <f t="shared" si="603"/>
        <v>712.01875179186027</v>
      </c>
      <c r="BH5517">
        <f t="shared" si="604"/>
        <v>1044.2942282418226</v>
      </c>
      <c r="BI5517">
        <f t="shared" si="605"/>
        <v>1186.6976443121202</v>
      </c>
      <c r="BJ5517">
        <f t="shared" si="606"/>
        <v>1518.9730343935516</v>
      </c>
    </row>
    <row r="5518" spans="1:62">
      <c r="A5518">
        <v>5525</v>
      </c>
      <c r="B5518">
        <v>143160</v>
      </c>
      <c r="C5518" t="s">
        <v>941</v>
      </c>
      <c r="D5518">
        <v>2023</v>
      </c>
      <c r="E5518" t="s">
        <v>70</v>
      </c>
      <c r="F5518" t="s">
        <v>56</v>
      </c>
      <c r="G5518">
        <v>12.265000000000001</v>
      </c>
      <c r="H5518">
        <v>0.76192295300000001</v>
      </c>
      <c r="I5518">
        <v>22645779197</v>
      </c>
      <c r="J5518">
        <v>34.39</v>
      </c>
      <c r="K5518">
        <v>3.06</v>
      </c>
      <c r="L5518">
        <v>278189000000</v>
      </c>
      <c r="M5518">
        <v>2.91</v>
      </c>
      <c r="N5518">
        <v>1</v>
      </c>
      <c r="O5518">
        <v>230938000000</v>
      </c>
      <c r="P5518">
        <v>10.197847579999999</v>
      </c>
      <c r="Q5518">
        <v>21.854701210000002</v>
      </c>
      <c r="R5518">
        <v>3100103100</v>
      </c>
      <c r="S5518">
        <v>444140000000</v>
      </c>
      <c r="T5518">
        <v>107462000000</v>
      </c>
      <c r="U5518">
        <v>336678000000</v>
      </c>
      <c r="V5518">
        <v>31.263085254453369</v>
      </c>
      <c r="W5518">
        <v>31.92</v>
      </c>
      <c r="X5518">
        <v>46.18</v>
      </c>
      <c r="Y5518">
        <v>2.0699999999999998</v>
      </c>
      <c r="Z5518">
        <v>6.7262426399999997</v>
      </c>
      <c r="AA5518">
        <v>0</v>
      </c>
      <c r="AB5518" s="2">
        <v>44926</v>
      </c>
      <c r="AC5518">
        <v>21550</v>
      </c>
      <c r="AD5518">
        <f t="shared" si="607"/>
        <v>300</v>
      </c>
      <c r="AE5518">
        <v>300</v>
      </c>
      <c r="AF5518">
        <f t="shared" si="608"/>
        <v>1.3921113689095128</v>
      </c>
      <c r="AG5518">
        <v>20991.083314994132</v>
      </c>
      <c r="AH5518">
        <v>20892.994140625</v>
      </c>
      <c r="AI5518">
        <v>20991.083314994132</v>
      </c>
      <c r="AJ5518">
        <v>20500.63744314848</v>
      </c>
      <c r="AK5518">
        <v>20551.284626898359</v>
      </c>
      <c r="AL5518">
        <v>20647.76953125</v>
      </c>
      <c r="AM5518">
        <v>20744.254435601641</v>
      </c>
      <c r="AN5518">
        <v>20406.557270370911</v>
      </c>
      <c r="AO5518">
        <v>20744.255325882521</v>
      </c>
      <c r="AP5518">
        <v>20840.740234375</v>
      </c>
      <c r="AQ5518">
        <v>21033.710051359951</v>
      </c>
      <c r="AR5518">
        <v>20599.52796314381</v>
      </c>
      <c r="AS5518">
        <v>20358.314298691861</v>
      </c>
      <c r="AT5518">
        <v>20744.25390625</v>
      </c>
      <c r="AU5518">
        <v>20985.46616097384</v>
      </c>
      <c r="AV5518">
        <v>20358.314298691861</v>
      </c>
      <c r="AW5518">
        <v>1</v>
      </c>
      <c r="AX5518">
        <v>-343.3137837441318</v>
      </c>
      <c r="AY5518">
        <v>289.45560747664058</v>
      </c>
      <c r="AZ5518">
        <v>-1.4196325209923091E-3</v>
      </c>
      <c r="BA5518">
        <v>-343.3137837441318</v>
      </c>
      <c r="BB5518">
        <v>20347.76953125</v>
      </c>
      <c r="BC5518">
        <v>20991.083314994132</v>
      </c>
      <c r="BD5518">
        <v>-3.0647002543437409E-2</v>
      </c>
      <c r="BE5518">
        <v>3.0647002543437409E-2</v>
      </c>
      <c r="BF5518">
        <f t="shared" si="602"/>
        <v>-0.23807808348718873</v>
      </c>
      <c r="BG5518">
        <f t="shared" si="603"/>
        <v>490.44587184565171</v>
      </c>
      <c r="BH5518">
        <f t="shared" si="604"/>
        <v>584.52604462322051</v>
      </c>
      <c r="BI5518">
        <f t="shared" si="605"/>
        <v>627.15278098903946</v>
      </c>
      <c r="BJ5518">
        <f t="shared" si="606"/>
        <v>675.3957526680897</v>
      </c>
    </row>
    <row r="5519" spans="1:62">
      <c r="A5519">
        <v>5526</v>
      </c>
      <c r="B5519">
        <v>143160</v>
      </c>
      <c r="C5519" t="s">
        <v>941</v>
      </c>
      <c r="D5519">
        <v>2024</v>
      </c>
      <c r="E5519" t="s">
        <v>70</v>
      </c>
      <c r="F5519" t="s">
        <v>56</v>
      </c>
      <c r="J5519">
        <v>-1.2</v>
      </c>
      <c r="K5519">
        <v>-15.27</v>
      </c>
      <c r="L5519">
        <v>235700000000</v>
      </c>
      <c r="N5519">
        <v>1</v>
      </c>
      <c r="P5519">
        <v>8.56</v>
      </c>
      <c r="S5519">
        <v>438800000000</v>
      </c>
      <c r="T5519">
        <v>93400000000</v>
      </c>
      <c r="U5519">
        <v>345400000000</v>
      </c>
      <c r="V5519">
        <v>2.5906058607928051</v>
      </c>
      <c r="W5519">
        <v>4.819707653</v>
      </c>
      <c r="X5519">
        <v>46.18</v>
      </c>
      <c r="Y5519">
        <v>1.54</v>
      </c>
      <c r="Z5519">
        <v>49.580532400000003</v>
      </c>
      <c r="AA5519">
        <v>0</v>
      </c>
      <c r="AB5519" s="2">
        <v>45291</v>
      </c>
      <c r="AC5519">
        <v>16710</v>
      </c>
      <c r="AD5519">
        <f t="shared" si="607"/>
        <v>300</v>
      </c>
      <c r="AE5519">
        <v>300</v>
      </c>
      <c r="AF5519">
        <f t="shared" si="608"/>
        <v>1.7953321364452424</v>
      </c>
      <c r="AG5519">
        <v>15700</v>
      </c>
      <c r="AH5519">
        <v>16030</v>
      </c>
      <c r="AI5519">
        <v>16200</v>
      </c>
      <c r="AJ5519">
        <v>15250</v>
      </c>
      <c r="AK5519">
        <v>15272.48407643312</v>
      </c>
      <c r="AL5519">
        <v>15400</v>
      </c>
      <c r="AM5519">
        <v>15645.22292993631</v>
      </c>
      <c r="AN5519">
        <v>15174.394904458601</v>
      </c>
      <c r="AO5519">
        <v>15105.73181348346</v>
      </c>
      <c r="AP5519">
        <v>15272.4833984375</v>
      </c>
      <c r="AQ5519">
        <v>15311.719065485509</v>
      </c>
      <c r="AR5519">
        <v>15086.11397995946</v>
      </c>
      <c r="AS5519">
        <v>15252.865880805301</v>
      </c>
      <c r="AT5519">
        <v>15233.248046875</v>
      </c>
      <c r="AU5519">
        <v>15301.910465631039</v>
      </c>
      <c r="AV5519">
        <v>15056.68754150233</v>
      </c>
      <c r="AW5519">
        <v>0</v>
      </c>
      <c r="AX5519">
        <v>-300</v>
      </c>
      <c r="AY5519">
        <v>-6.779956202080939E-4</v>
      </c>
      <c r="AZ5519">
        <v>127.5162333915396</v>
      </c>
      <c r="BA5519">
        <v>-6.779956202080939E-4</v>
      </c>
      <c r="BB5519">
        <v>14972.4833984375</v>
      </c>
      <c r="BC5519">
        <v>15272.48407643312</v>
      </c>
      <c r="BD5519">
        <v>-1.964321432546454E-2</v>
      </c>
      <c r="BE5519">
        <v>1.964321432546454E-2</v>
      </c>
      <c r="BF5519">
        <f t="shared" si="602"/>
        <v>-0.7871467639015497</v>
      </c>
      <c r="BG5519">
        <f t="shared" si="603"/>
        <v>950</v>
      </c>
      <c r="BH5519">
        <f t="shared" si="604"/>
        <v>1025.6050955413994</v>
      </c>
      <c r="BI5519">
        <f t="shared" si="605"/>
        <v>1113.8860200405397</v>
      </c>
      <c r="BJ5519">
        <f t="shared" si="606"/>
        <v>1143.3124584976704</v>
      </c>
    </row>
    <row r="5520" spans="1:62">
      <c r="A5520">
        <v>5527</v>
      </c>
      <c r="B5520">
        <v>143240</v>
      </c>
      <c r="C5520" t="s">
        <v>942</v>
      </c>
      <c r="D5520">
        <v>2017</v>
      </c>
      <c r="E5520" t="s">
        <v>70</v>
      </c>
      <c r="F5520" t="s">
        <v>56</v>
      </c>
      <c r="G5520">
        <v>19.361999999999998</v>
      </c>
      <c r="H5520">
        <v>2.766462304</v>
      </c>
      <c r="I5520">
        <v>15459446860</v>
      </c>
      <c r="J5520">
        <v>17.84</v>
      </c>
      <c r="K5520">
        <v>10.37</v>
      </c>
      <c r="L5520">
        <v>81347113014</v>
      </c>
      <c r="M5520">
        <v>2.12</v>
      </c>
      <c r="N5520">
        <v>1</v>
      </c>
      <c r="O5520">
        <v>248392000000</v>
      </c>
      <c r="P5520">
        <v>16.067296410000001</v>
      </c>
      <c r="Q5520">
        <v>20.308137859999999</v>
      </c>
      <c r="R5520">
        <v>660255780</v>
      </c>
      <c r="S5520">
        <v>97757060182</v>
      </c>
      <c r="T5520">
        <v>22049706854</v>
      </c>
      <c r="U5520">
        <v>75707353328</v>
      </c>
      <c r="V5520">
        <v>2.6552120195167328</v>
      </c>
      <c r="W5520">
        <v>29.12</v>
      </c>
      <c r="X5520">
        <v>50.46</v>
      </c>
      <c r="Y5520">
        <v>7.77</v>
      </c>
      <c r="Z5520">
        <v>20.420007009999999</v>
      </c>
      <c r="AA5520">
        <v>0</v>
      </c>
      <c r="AB5520" s="2">
        <v>42735</v>
      </c>
      <c r="AC5520">
        <v>21350</v>
      </c>
      <c r="AD5520">
        <f t="shared" si="607"/>
        <v>60</v>
      </c>
      <c r="AE5520">
        <v>60</v>
      </c>
      <c r="AF5520">
        <f t="shared" si="608"/>
        <v>0.28103044496487117</v>
      </c>
      <c r="AG5520">
        <v>18138.893949068512</v>
      </c>
      <c r="AH5520">
        <v>17966.142578125</v>
      </c>
      <c r="AI5520">
        <v>18354.833162747891</v>
      </c>
      <c r="AJ5520">
        <v>17879.76689265325</v>
      </c>
      <c r="AK5520">
        <v>17871.006024494262</v>
      </c>
      <c r="AL5520">
        <v>17827.943359375</v>
      </c>
      <c r="AM5520">
        <v>17957.131354732792</v>
      </c>
      <c r="AN5520">
        <v>17440.379373301628</v>
      </c>
      <c r="AO5520">
        <v>18086.317206325301</v>
      </c>
      <c r="AP5520">
        <v>17871.00390625</v>
      </c>
      <c r="AQ5520">
        <v>18258.56784638554</v>
      </c>
      <c r="AR5520">
        <v>17784.878586219878</v>
      </c>
      <c r="AS5520">
        <v>18043.257645089281</v>
      </c>
      <c r="AT5520">
        <v>18086.3203125</v>
      </c>
      <c r="AU5520">
        <v>18258.570982142861</v>
      </c>
      <c r="AV5520">
        <v>17827.944308035709</v>
      </c>
      <c r="AW5520">
        <v>1</v>
      </c>
      <c r="AX5520">
        <v>-310.95058969351157</v>
      </c>
      <c r="AY5520">
        <v>-2.1182442615099721E-3</v>
      </c>
      <c r="AZ5520">
        <v>3.1061746994964778E-3</v>
      </c>
      <c r="BA5520">
        <v>-310.95058969351157</v>
      </c>
      <c r="BB5520">
        <v>17767.943359375</v>
      </c>
      <c r="BC5520">
        <v>18138.893949068512</v>
      </c>
      <c r="BD5520">
        <v>-2.0450562792587529E-2</v>
      </c>
      <c r="BE5520">
        <v>2.0450562792587529E-2</v>
      </c>
      <c r="BF5520">
        <f t="shared" si="602"/>
        <v>1.7664672643643637</v>
      </c>
      <c r="BG5520">
        <f t="shared" si="603"/>
        <v>475.06627009464137</v>
      </c>
      <c r="BH5520">
        <f t="shared" si="604"/>
        <v>914.45378944626282</v>
      </c>
      <c r="BI5520">
        <f t="shared" si="605"/>
        <v>914.45378944626282</v>
      </c>
      <c r="BJ5520">
        <f t="shared" si="606"/>
        <v>914.45378944626282</v>
      </c>
    </row>
    <row r="5521" spans="1:62">
      <c r="A5521">
        <v>5528</v>
      </c>
      <c r="B5521">
        <v>144510</v>
      </c>
      <c r="C5521" t="s">
        <v>943</v>
      </c>
      <c r="D5521">
        <v>2020</v>
      </c>
      <c r="E5521" t="s">
        <v>70</v>
      </c>
      <c r="F5521" t="s">
        <v>56</v>
      </c>
      <c r="G5521">
        <v>25.773</v>
      </c>
      <c r="H5521">
        <v>13.050422279999999</v>
      </c>
      <c r="I5521">
        <v>6432538946</v>
      </c>
      <c r="J5521">
        <v>12.19</v>
      </c>
      <c r="K5521">
        <v>86.83</v>
      </c>
      <c r="L5521">
        <v>85562367521</v>
      </c>
      <c r="M5521">
        <v>4.99</v>
      </c>
      <c r="N5521">
        <v>1</v>
      </c>
      <c r="O5521">
        <v>972028000000</v>
      </c>
      <c r="P5521">
        <v>151.1111525</v>
      </c>
      <c r="Q5521">
        <v>20.7771908</v>
      </c>
      <c r="R5521">
        <v>1055405400</v>
      </c>
      <c r="S5521">
        <v>76362721852</v>
      </c>
      <c r="T5521">
        <v>24537393556</v>
      </c>
      <c r="U5521">
        <v>51825328296</v>
      </c>
      <c r="V5521">
        <v>7.2467520886485808</v>
      </c>
      <c r="W5521">
        <v>47.35</v>
      </c>
      <c r="X5521">
        <v>49.55</v>
      </c>
      <c r="Y5521">
        <v>4.82</v>
      </c>
      <c r="Z5521">
        <v>12.41195986</v>
      </c>
      <c r="AA5521">
        <v>0</v>
      </c>
      <c r="AB5521" s="2">
        <v>43830</v>
      </c>
      <c r="AC5521">
        <v>92100</v>
      </c>
      <c r="AD5521">
        <f t="shared" si="607"/>
        <v>100</v>
      </c>
      <c r="AE5521">
        <v>100</v>
      </c>
      <c r="AF5521">
        <f t="shared" si="608"/>
        <v>0.10857763300760044</v>
      </c>
      <c r="AG5521">
        <v>82569.267543859649</v>
      </c>
      <c r="AH5521">
        <v>84043.71875</v>
      </c>
      <c r="AI5521">
        <v>87680.698391812868</v>
      </c>
      <c r="AJ5521">
        <v>79620.365131578947</v>
      </c>
      <c r="AK5521">
        <v>84338.60332103321</v>
      </c>
      <c r="AL5521">
        <v>79915.25</v>
      </c>
      <c r="AM5521">
        <v>84535.196801968021</v>
      </c>
      <c r="AN5521">
        <v>79718.656519065189</v>
      </c>
      <c r="AO5521">
        <v>85518.162699854656</v>
      </c>
      <c r="AP5521">
        <v>84535.1953125</v>
      </c>
      <c r="AQ5521">
        <v>87778.987690770344</v>
      </c>
      <c r="AR5521">
        <v>82569.260537790702</v>
      </c>
      <c r="AS5521">
        <v>87287.502573529404</v>
      </c>
      <c r="AT5521">
        <v>83552.2265625</v>
      </c>
      <c r="AU5521">
        <v>88663.656893382358</v>
      </c>
      <c r="AV5521">
        <v>82864.14940257353</v>
      </c>
      <c r="AW5521">
        <v>1</v>
      </c>
      <c r="AX5521">
        <v>-2654.0175438596489</v>
      </c>
      <c r="AY5521">
        <v>196.5919914667902</v>
      </c>
      <c r="AZ5521">
        <v>-1965.936137354656</v>
      </c>
      <c r="BA5521">
        <v>-2654.0175438596489</v>
      </c>
      <c r="BB5521">
        <v>79815.25</v>
      </c>
      <c r="BC5521">
        <v>82569.267543859649</v>
      </c>
      <c r="BD5521">
        <v>-3.3354026574073131E-2</v>
      </c>
      <c r="BE5521">
        <v>3.3354026574073131E-2</v>
      </c>
      <c r="BF5521">
        <f t="shared" si="602"/>
        <v>12.050417394595517</v>
      </c>
      <c r="BG5521">
        <f t="shared" si="603"/>
        <v>8060.3332602339215</v>
      </c>
      <c r="BH5521">
        <f t="shared" si="604"/>
        <v>8060.3332602339215</v>
      </c>
      <c r="BI5521">
        <f t="shared" si="605"/>
        <v>8158.6225591913972</v>
      </c>
      <c r="BJ5521">
        <f t="shared" si="606"/>
        <v>9043.2917618034116</v>
      </c>
    </row>
    <row r="5522" spans="1:62">
      <c r="A5522">
        <v>5529</v>
      </c>
      <c r="B5522">
        <v>144960</v>
      </c>
      <c r="C5522" t="s">
        <v>944</v>
      </c>
      <c r="D5522">
        <v>2021</v>
      </c>
      <c r="E5522" t="s">
        <v>70</v>
      </c>
      <c r="F5522" t="s">
        <v>56</v>
      </c>
      <c r="G5522">
        <v>7.56</v>
      </c>
      <c r="H5522">
        <v>1.06439073</v>
      </c>
      <c r="I5522">
        <v>24461381067</v>
      </c>
      <c r="J5522">
        <v>12.12</v>
      </c>
      <c r="K5522">
        <v>196.72</v>
      </c>
      <c r="L5522">
        <v>310051000000</v>
      </c>
      <c r="M5522">
        <v>6.48</v>
      </c>
      <c r="N5522">
        <v>1</v>
      </c>
      <c r="O5522">
        <v>280070000000</v>
      </c>
      <c r="P5522">
        <v>11.449464730000001</v>
      </c>
      <c r="Q5522">
        <v>21.447872799999999</v>
      </c>
      <c r="R5522">
        <v>2063919750</v>
      </c>
      <c r="S5522">
        <v>534746000000</v>
      </c>
      <c r="T5522">
        <v>289109000000</v>
      </c>
      <c r="U5522">
        <v>245637000000</v>
      </c>
      <c r="V5522">
        <v>104.7230903862983</v>
      </c>
      <c r="W5522">
        <v>117.7</v>
      </c>
      <c r="X5522">
        <v>36.14</v>
      </c>
      <c r="Y5522">
        <v>2.99</v>
      </c>
      <c r="Z5522">
        <v>9.9583454719999995</v>
      </c>
      <c r="AA5522">
        <v>0</v>
      </c>
      <c r="AB5522" s="2">
        <v>44196</v>
      </c>
      <c r="AC5522">
        <v>6410</v>
      </c>
      <c r="AD5522">
        <f t="shared" si="607"/>
        <v>50</v>
      </c>
      <c r="AE5522">
        <v>50</v>
      </c>
      <c r="AF5522">
        <f t="shared" si="608"/>
        <v>0.78003120124804992</v>
      </c>
      <c r="AG5522">
        <v>6178.9160043396087</v>
      </c>
      <c r="AH5522">
        <v>6217.23486328125</v>
      </c>
      <c r="AI5522">
        <v>6255.5537222228904</v>
      </c>
      <c r="AJ5522">
        <v>6159.7565748687884</v>
      </c>
      <c r="AK5522">
        <v>6159.7571983574344</v>
      </c>
      <c r="AL5522">
        <v>6169.3369140625</v>
      </c>
      <c r="AM5522">
        <v>6255.5543554080941</v>
      </c>
      <c r="AN5522">
        <v>6121.4383355371701</v>
      </c>
      <c r="AO5522">
        <v>6111.8582602303659</v>
      </c>
      <c r="AP5522">
        <v>6159.7568359375</v>
      </c>
      <c r="AQ5522">
        <v>6255.5539873517691</v>
      </c>
      <c r="AR5522">
        <v>6054.3799693818046</v>
      </c>
      <c r="AS5522">
        <v>6198.0759790309048</v>
      </c>
      <c r="AT5522">
        <v>6063.9599609375</v>
      </c>
      <c r="AU5522">
        <v>6207.655694609005</v>
      </c>
      <c r="AV5522">
        <v>6044.8005297812997</v>
      </c>
      <c r="AW5522">
        <v>1</v>
      </c>
      <c r="AX5522">
        <v>-9.5790902771086621</v>
      </c>
      <c r="AY5522">
        <v>-3.6241993439034559E-4</v>
      </c>
      <c r="AZ5522">
        <v>-47.898299292865893</v>
      </c>
      <c r="BA5522">
        <v>-9.5790902771086621</v>
      </c>
      <c r="BB5522">
        <v>6119.3369140625</v>
      </c>
      <c r="BC5522">
        <v>6178.9160043396087</v>
      </c>
      <c r="BD5522">
        <v>-9.6423207946611939E-3</v>
      </c>
      <c r="BE5522">
        <v>9.6423207946611939E-3</v>
      </c>
      <c r="BF5522">
        <f t="shared" si="602"/>
        <v>6.4391318495136005E-2</v>
      </c>
      <c r="BG5522">
        <f t="shared" si="603"/>
        <v>95.79714735410198</v>
      </c>
      <c r="BH5522">
        <f t="shared" si="604"/>
        <v>134.11601987092399</v>
      </c>
      <c r="BI5522">
        <f t="shared" si="605"/>
        <v>201.17438602628954</v>
      </c>
      <c r="BJ5522">
        <f t="shared" si="606"/>
        <v>210.75382562679442</v>
      </c>
    </row>
    <row r="5523" spans="1:62">
      <c r="A5523">
        <v>5530</v>
      </c>
      <c r="B5523">
        <v>144960</v>
      </c>
      <c r="C5523" t="s">
        <v>944</v>
      </c>
      <c r="D5523">
        <v>2022</v>
      </c>
      <c r="E5523" t="s">
        <v>70</v>
      </c>
      <c r="F5523" t="s">
        <v>56</v>
      </c>
      <c r="G5523">
        <v>10.185</v>
      </c>
      <c r="H5523">
        <v>0.824351002</v>
      </c>
      <c r="I5523">
        <v>14124593851</v>
      </c>
      <c r="J5523">
        <v>18.43</v>
      </c>
      <c r="K5523">
        <v>13.81</v>
      </c>
      <c r="L5523">
        <v>352879000000</v>
      </c>
      <c r="M5523">
        <v>4.63</v>
      </c>
      <c r="N5523">
        <v>1</v>
      </c>
      <c r="O5523">
        <v>154672000000</v>
      </c>
      <c r="P5523">
        <v>10.9505371</v>
      </c>
      <c r="Q5523">
        <v>21.447872799999999</v>
      </c>
      <c r="R5523">
        <v>2063919750</v>
      </c>
      <c r="S5523">
        <v>633280000000</v>
      </c>
      <c r="T5523">
        <v>367373000000</v>
      </c>
      <c r="U5523">
        <v>265907000000</v>
      </c>
      <c r="V5523">
        <v>8.2520141509625997</v>
      </c>
      <c r="W5523">
        <v>138.16</v>
      </c>
      <c r="X5523">
        <v>36.380000000000003</v>
      </c>
      <c r="Y5523">
        <v>3.3</v>
      </c>
      <c r="Z5523">
        <v>5.3118548409999997</v>
      </c>
      <c r="AA5523">
        <v>0</v>
      </c>
      <c r="AB5523" s="2">
        <v>44561</v>
      </c>
      <c r="AC5523">
        <v>3540</v>
      </c>
      <c r="AD5523">
        <f t="shared" si="607"/>
        <v>50</v>
      </c>
      <c r="AE5523">
        <v>50</v>
      </c>
      <c r="AF5523">
        <f t="shared" si="608"/>
        <v>1.4124293785310735</v>
      </c>
      <c r="AG5523">
        <v>3384.2122795876489</v>
      </c>
      <c r="AH5523">
        <v>3437.31689453125</v>
      </c>
      <c r="AI5523">
        <v>3442.14458679885</v>
      </c>
      <c r="AJ5523">
        <v>3364.9015105172489</v>
      </c>
      <c r="AK5523">
        <v>3345.5907863846478</v>
      </c>
      <c r="AL5523">
        <v>3369.729248046875</v>
      </c>
      <c r="AM5523">
        <v>3389.040017376657</v>
      </c>
      <c r="AN5523">
        <v>3340.7630940522031</v>
      </c>
      <c r="AO5523">
        <v>3432.4893050994219</v>
      </c>
      <c r="AP5523">
        <v>3364.901611328125</v>
      </c>
      <c r="AQ5523">
        <v>3432.4893050994219</v>
      </c>
      <c r="AR5523">
        <v>3350.4185340914191</v>
      </c>
      <c r="AS5523">
        <v>3442.1445646986449</v>
      </c>
      <c r="AT5523">
        <v>3418.006103515625</v>
      </c>
      <c r="AU5523">
        <v>3451.7999491718529</v>
      </c>
      <c r="AV5523">
        <v>3389.0399500960011</v>
      </c>
      <c r="AW5523">
        <v>1</v>
      </c>
      <c r="AX5523">
        <v>-14.48303154077394</v>
      </c>
      <c r="AY5523">
        <v>19.310824943477201</v>
      </c>
      <c r="AZ5523">
        <v>-14.48320158379693</v>
      </c>
      <c r="BA5523">
        <v>-14.48303154077394</v>
      </c>
      <c r="BB5523">
        <v>3319.729248046875</v>
      </c>
      <c r="BC5523">
        <v>3384.2122795876489</v>
      </c>
      <c r="BD5523">
        <v>-1.9054074098635122E-2</v>
      </c>
      <c r="BE5523">
        <v>1.9054074098635122E-2</v>
      </c>
      <c r="BF5523">
        <f t="shared" si="602"/>
        <v>-0.17564900202122283</v>
      </c>
      <c r="BG5523">
        <f t="shared" si="603"/>
        <v>77.243076281601134</v>
      </c>
      <c r="BH5523">
        <f t="shared" si="604"/>
        <v>101.38149274664693</v>
      </c>
      <c r="BI5523">
        <f t="shared" si="605"/>
        <v>101.38149274664693</v>
      </c>
      <c r="BJ5523">
        <f t="shared" si="606"/>
        <v>111.03685511964977</v>
      </c>
    </row>
    <row r="5524" spans="1:62">
      <c r="A5524">
        <v>5531</v>
      </c>
      <c r="B5524">
        <v>144960</v>
      </c>
      <c r="C5524" t="s">
        <v>944</v>
      </c>
      <c r="D5524">
        <v>2023</v>
      </c>
      <c r="E5524" t="s">
        <v>70</v>
      </c>
      <c r="F5524" t="s">
        <v>56</v>
      </c>
      <c r="G5524">
        <v>12.44</v>
      </c>
      <c r="H5524">
        <v>0.92902022900000003</v>
      </c>
      <c r="I5524">
        <v>16088546345</v>
      </c>
      <c r="J5524">
        <v>6.37</v>
      </c>
      <c r="K5524">
        <v>-0.63</v>
      </c>
      <c r="L5524">
        <v>350667000000</v>
      </c>
      <c r="M5524">
        <v>2.4700000000000002</v>
      </c>
      <c r="N5524">
        <v>1</v>
      </c>
      <c r="O5524">
        <v>229386000000</v>
      </c>
      <c r="P5524">
        <v>14.257737840000001</v>
      </c>
      <c r="Q5524">
        <v>21.427990319999999</v>
      </c>
      <c r="R5524">
        <v>2023289150</v>
      </c>
      <c r="S5524">
        <v>673625000000</v>
      </c>
      <c r="T5524">
        <v>396425000000</v>
      </c>
      <c r="U5524">
        <v>277200000000</v>
      </c>
      <c r="V5524">
        <v>4.2469735659459884</v>
      </c>
      <c r="W5524">
        <v>143.01</v>
      </c>
      <c r="X5524">
        <v>36.44</v>
      </c>
      <c r="Y5524">
        <v>4.62</v>
      </c>
      <c r="Z5524">
        <v>5.8039488979999998</v>
      </c>
      <c r="AA5524">
        <v>0</v>
      </c>
      <c r="AB5524" s="2">
        <v>44926</v>
      </c>
      <c r="AC5524">
        <v>5250</v>
      </c>
      <c r="AD5524">
        <f t="shared" si="607"/>
        <v>50</v>
      </c>
      <c r="AE5524">
        <v>50</v>
      </c>
      <c r="AF5524">
        <f t="shared" si="608"/>
        <v>0.95238095238095233</v>
      </c>
      <c r="AG5524">
        <v>5102.9832477678574</v>
      </c>
      <c r="AH5524">
        <v>5191.98876953125</v>
      </c>
      <c r="AI5524">
        <v>5211.7677743675586</v>
      </c>
      <c r="AJ5524">
        <v>5063.4252380952375</v>
      </c>
      <c r="AK5524">
        <v>5160.8714122772217</v>
      </c>
      <c r="AL5524">
        <v>5013.9775390625</v>
      </c>
      <c r="AM5524">
        <v>5160.8714122772217</v>
      </c>
      <c r="AN5524">
        <v>4974.8058395385742</v>
      </c>
      <c r="AO5524">
        <v>5160.8718551694201</v>
      </c>
      <c r="AP5524">
        <v>5111.9072265625</v>
      </c>
      <c r="AQ5524">
        <v>5219.6294094977247</v>
      </c>
      <c r="AR5524">
        <v>5043.3567465128108</v>
      </c>
      <c r="AS5524">
        <v>5141.28564453125</v>
      </c>
      <c r="AT5524">
        <v>5141.28564453125</v>
      </c>
      <c r="AU5524">
        <v>5190.2502697172622</v>
      </c>
      <c r="AV5524">
        <v>5092.3210193452387</v>
      </c>
      <c r="AW5524">
        <v>1</v>
      </c>
      <c r="AX5524">
        <v>-89.005708705357392</v>
      </c>
      <c r="AY5524">
        <v>-48.96418571472168</v>
      </c>
      <c r="AZ5524">
        <v>-19.58621063817009</v>
      </c>
      <c r="BA5524">
        <v>-89.005708705357392</v>
      </c>
      <c r="BB5524">
        <v>4963.9775390625</v>
      </c>
      <c r="BC5524">
        <v>5102.9832477678574</v>
      </c>
      <c r="BD5524">
        <v>-2.7240087210978231E-2</v>
      </c>
      <c r="BE5524">
        <v>2.7240087210978231E-2</v>
      </c>
      <c r="BF5524">
        <f t="shared" si="602"/>
        <v>-7.0980144739283726E-2</v>
      </c>
      <c r="BG5524">
        <f t="shared" si="603"/>
        <v>148.34253627232101</v>
      </c>
      <c r="BH5524">
        <f t="shared" si="604"/>
        <v>236.96193482898434</v>
      </c>
      <c r="BI5524">
        <f t="shared" si="605"/>
        <v>244.82356995915052</v>
      </c>
      <c r="BJ5524">
        <f t="shared" si="606"/>
        <v>244.82356995915052</v>
      </c>
    </row>
    <row r="5525" spans="1:62">
      <c r="A5525">
        <v>5532</v>
      </c>
      <c r="B5525">
        <v>144960</v>
      </c>
      <c r="C5525" t="s">
        <v>944</v>
      </c>
      <c r="D5525">
        <v>2024</v>
      </c>
      <c r="E5525" t="s">
        <v>70</v>
      </c>
      <c r="F5525" t="s">
        <v>56</v>
      </c>
      <c r="J5525">
        <v>36.78</v>
      </c>
      <c r="K5525">
        <v>6.97</v>
      </c>
      <c r="L5525">
        <v>375100000000</v>
      </c>
      <c r="N5525">
        <v>1</v>
      </c>
      <c r="P5525">
        <v>9.31</v>
      </c>
      <c r="S5525">
        <v>921400000000</v>
      </c>
      <c r="T5525">
        <v>560600000000</v>
      </c>
      <c r="U5525">
        <v>360900000000</v>
      </c>
      <c r="V5525">
        <v>30.194805194805191</v>
      </c>
      <c r="W5525">
        <v>15.324107509999999</v>
      </c>
      <c r="X5525">
        <v>36.44</v>
      </c>
      <c r="Y5525">
        <v>3.57</v>
      </c>
      <c r="Z5525">
        <v>53.002490819999998</v>
      </c>
      <c r="AA5525">
        <v>0</v>
      </c>
      <c r="AB5525" s="2">
        <v>45291</v>
      </c>
      <c r="AC5525">
        <v>4420</v>
      </c>
      <c r="AD5525">
        <f t="shared" si="607"/>
        <v>50</v>
      </c>
      <c r="AE5525">
        <v>50</v>
      </c>
      <c r="AF5525">
        <f t="shared" si="608"/>
        <v>1.1312217194570136</v>
      </c>
      <c r="AG5525">
        <v>4510</v>
      </c>
      <c r="AH5525">
        <v>4425</v>
      </c>
      <c r="AI5525">
        <v>4510</v>
      </c>
      <c r="AJ5525">
        <v>4330</v>
      </c>
      <c r="AK5525">
        <v>4573.8950276243086</v>
      </c>
      <c r="AL5525">
        <v>4475</v>
      </c>
      <c r="AM5525">
        <v>4573.8950276243086</v>
      </c>
      <c r="AN5525">
        <v>4415.6629834254136</v>
      </c>
      <c r="AO5525">
        <v>4504.6683565183166</v>
      </c>
      <c r="AP5525">
        <v>4564.00537109375</v>
      </c>
      <c r="AQ5525">
        <v>4687.6241514592357</v>
      </c>
      <c r="AR5525">
        <v>4470.0550980159805</v>
      </c>
      <c r="AS5525">
        <v>4361.2708094451673</v>
      </c>
      <c r="AT5525">
        <v>4514.55810546875</v>
      </c>
      <c r="AU5525">
        <v>4564.0056203150671</v>
      </c>
      <c r="AV5525">
        <v>4356.3260579605358</v>
      </c>
      <c r="AW5525">
        <v>0</v>
      </c>
      <c r="AX5525">
        <v>-35</v>
      </c>
      <c r="AY5525">
        <v>-9.8896565305585682</v>
      </c>
      <c r="AZ5525">
        <v>9.8897489504333862</v>
      </c>
      <c r="BA5525">
        <v>-9.8896565305585682</v>
      </c>
      <c r="BB5525">
        <v>4514.00537109375</v>
      </c>
      <c r="BC5525">
        <v>4573.8950276243086</v>
      </c>
      <c r="BD5525">
        <v>-1.3093797773856081E-2</v>
      </c>
      <c r="BE5525">
        <v>1.3093797773856081E-2</v>
      </c>
      <c r="BF5525">
        <f t="shared" si="602"/>
        <v>-0.39168656392446277</v>
      </c>
      <c r="BG5525">
        <f t="shared" si="603"/>
        <v>180</v>
      </c>
      <c r="BH5525">
        <f t="shared" si="604"/>
        <v>243.89502762430857</v>
      </c>
      <c r="BI5525">
        <f t="shared" si="605"/>
        <v>357.62415145923569</v>
      </c>
      <c r="BJ5525">
        <f t="shared" si="606"/>
        <v>357.62415145923569</v>
      </c>
    </row>
    <row r="5526" spans="1:62">
      <c r="A5526">
        <v>5533</v>
      </c>
      <c r="B5526">
        <v>145720</v>
      </c>
      <c r="C5526" t="s">
        <v>945</v>
      </c>
      <c r="D5526">
        <v>2021</v>
      </c>
      <c r="E5526" t="s">
        <v>55</v>
      </c>
      <c r="F5526" t="s">
        <v>56</v>
      </c>
      <c r="G5526">
        <v>3.8849999999999998</v>
      </c>
      <c r="H5526">
        <v>1.8444473219999999</v>
      </c>
      <c r="I5526">
        <v>69882395499</v>
      </c>
      <c r="J5526">
        <v>11.75</v>
      </c>
      <c r="K5526">
        <v>56.47</v>
      </c>
      <c r="L5526">
        <v>291530000000</v>
      </c>
      <c r="M5526">
        <v>4.2699999999999996</v>
      </c>
      <c r="N5526">
        <v>1</v>
      </c>
      <c r="O5526">
        <v>772604000000</v>
      </c>
      <c r="P5526">
        <v>11.055779190000001</v>
      </c>
      <c r="Q5526">
        <v>21.491507850000001</v>
      </c>
      <c r="R5526">
        <v>2155972750</v>
      </c>
      <c r="S5526">
        <v>570202000000</v>
      </c>
      <c r="T5526">
        <v>279104000000</v>
      </c>
      <c r="U5526">
        <v>291098000000</v>
      </c>
      <c r="V5526">
        <v>49.484938428831121</v>
      </c>
      <c r="W5526">
        <v>95.88</v>
      </c>
      <c r="X5526">
        <v>18.98</v>
      </c>
      <c r="Y5526">
        <v>23.53</v>
      </c>
      <c r="Z5526">
        <v>24.006484239999999</v>
      </c>
      <c r="AA5526">
        <v>0</v>
      </c>
      <c r="AB5526" s="2">
        <v>44196</v>
      </c>
      <c r="AC5526">
        <v>69800</v>
      </c>
      <c r="AD5526">
        <f t="shared" si="607"/>
        <v>250</v>
      </c>
      <c r="AE5526">
        <v>250</v>
      </c>
      <c r="AF5526">
        <f t="shared" si="608"/>
        <v>0.35816618911174786</v>
      </c>
      <c r="AG5526">
        <v>66247.971222453038</v>
      </c>
      <c r="AH5526">
        <v>68525.5546875</v>
      </c>
      <c r="AI5526">
        <v>69317.757631864166</v>
      </c>
      <c r="AJ5526">
        <v>66148.945854407517</v>
      </c>
      <c r="AK5526">
        <v>65554.796945382885</v>
      </c>
      <c r="AL5526">
        <v>65950.8984375</v>
      </c>
      <c r="AM5526">
        <v>66247.97455658784</v>
      </c>
      <c r="AN5526">
        <v>60702.553666948203</v>
      </c>
      <c r="AO5526">
        <v>65455.765571652133</v>
      </c>
      <c r="AP5526">
        <v>65257.71484375</v>
      </c>
      <c r="AQ5526">
        <v>66644.069939064866</v>
      </c>
      <c r="AR5526">
        <v>64564.537296092567</v>
      </c>
      <c r="AS5526">
        <v>67238.222177571864</v>
      </c>
      <c r="AT5526">
        <v>65455.765625</v>
      </c>
      <c r="AU5526">
        <v>67238.222177571864</v>
      </c>
      <c r="AV5526">
        <v>65356.740260968232</v>
      </c>
      <c r="AW5526">
        <v>1</v>
      </c>
      <c r="AX5526">
        <v>-297.07278495303763</v>
      </c>
      <c r="AY5526">
        <v>-297.08210163288459</v>
      </c>
      <c r="AZ5526">
        <v>5.3347866924013942E-5</v>
      </c>
      <c r="BA5526">
        <v>-297.07278495303763</v>
      </c>
      <c r="BB5526">
        <v>65700.8984375</v>
      </c>
      <c r="BC5526">
        <v>66247.971222453038</v>
      </c>
      <c r="BD5526">
        <v>-8.2579552982238562E-3</v>
      </c>
      <c r="BE5526">
        <v>8.2579552982238562E-3</v>
      </c>
      <c r="BF5526">
        <f t="shared" si="602"/>
        <v>0.84444810786352908</v>
      </c>
      <c r="BG5526">
        <f t="shared" si="603"/>
        <v>3168.811777456649</v>
      </c>
      <c r="BH5526">
        <f t="shared" si="604"/>
        <v>8615.2039649159633</v>
      </c>
      <c r="BI5526">
        <f t="shared" si="605"/>
        <v>8615.2039649159633</v>
      </c>
      <c r="BJ5526">
        <f t="shared" si="606"/>
        <v>8615.2039649159633</v>
      </c>
    </row>
    <row r="5527" spans="1:62">
      <c r="A5527">
        <v>5534</v>
      </c>
      <c r="B5527">
        <v>145720</v>
      </c>
      <c r="C5527" t="s">
        <v>945</v>
      </c>
      <c r="D5527">
        <v>2022</v>
      </c>
      <c r="E5527" t="s">
        <v>55</v>
      </c>
      <c r="F5527" t="s">
        <v>56</v>
      </c>
      <c r="G5527">
        <v>3.0030000000000001</v>
      </c>
      <c r="H5527">
        <v>2.0876618929999999</v>
      </c>
      <c r="I5527">
        <v>125703000000</v>
      </c>
      <c r="J5527">
        <v>18.309999999999999</v>
      </c>
      <c r="K5527">
        <v>22.07</v>
      </c>
      <c r="L5527">
        <v>355866000000</v>
      </c>
      <c r="M5527">
        <v>7.31</v>
      </c>
      <c r="N5527">
        <v>1</v>
      </c>
      <c r="O5527">
        <v>1106880000000</v>
      </c>
      <c r="P5527">
        <v>8.8055416340000008</v>
      </c>
      <c r="Q5527">
        <v>21.67382941</v>
      </c>
      <c r="R5527">
        <v>2587167300</v>
      </c>
      <c r="S5527">
        <v>674584000000</v>
      </c>
      <c r="T5527">
        <v>301420000000</v>
      </c>
      <c r="U5527">
        <v>373164000000</v>
      </c>
      <c r="V5527">
        <v>28.191880397666761</v>
      </c>
      <c r="W5527">
        <v>80.77</v>
      </c>
      <c r="X5527">
        <v>18.920000000000002</v>
      </c>
      <c r="Y5527">
        <v>23.99</v>
      </c>
      <c r="Z5527">
        <v>33.685725310000002</v>
      </c>
      <c r="AA5527">
        <v>0</v>
      </c>
      <c r="AB5527" s="2">
        <v>44561</v>
      </c>
      <c r="AC5527">
        <v>100000</v>
      </c>
      <c r="AD5527">
        <f t="shared" si="607"/>
        <v>300</v>
      </c>
      <c r="AE5527">
        <v>300</v>
      </c>
      <c r="AF5527">
        <f t="shared" si="608"/>
        <v>0.3</v>
      </c>
      <c r="AG5527">
        <v>94412.741280190137</v>
      </c>
      <c r="AH5527">
        <v>96698.5234375</v>
      </c>
      <c r="AI5527">
        <v>96897.287103353039</v>
      </c>
      <c r="AJ5527">
        <v>93915.832115557554</v>
      </c>
      <c r="AK5527">
        <v>92524.482523148152</v>
      </c>
      <c r="AL5527">
        <v>93915.828125</v>
      </c>
      <c r="AM5527">
        <v>96599.137499999997</v>
      </c>
      <c r="AN5527">
        <v>92126.955208333326</v>
      </c>
      <c r="AO5527">
        <v>90338.089822726048</v>
      </c>
      <c r="AP5527">
        <v>92325.7265625</v>
      </c>
      <c r="AQ5527">
        <v>92922.017584432193</v>
      </c>
      <c r="AR5527">
        <v>89543.035126816467</v>
      </c>
      <c r="AS5527">
        <v>89741.796900283167</v>
      </c>
      <c r="AT5527">
        <v>92126.9609375</v>
      </c>
      <c r="AU5527">
        <v>93915.833965412618</v>
      </c>
      <c r="AV5527">
        <v>88747.978551442822</v>
      </c>
      <c r="AW5527">
        <v>1</v>
      </c>
      <c r="AX5527">
        <v>-496.91315519013727</v>
      </c>
      <c r="AY5527">
        <v>-198.75596064815181</v>
      </c>
      <c r="AZ5527">
        <v>1788.8711147739521</v>
      </c>
      <c r="BA5527">
        <v>-496.91315519013727</v>
      </c>
      <c r="BB5527">
        <v>93615.828125</v>
      </c>
      <c r="BC5527">
        <v>94412.741280190137</v>
      </c>
      <c r="BD5527">
        <v>-8.4407373876066779E-3</v>
      </c>
      <c r="BE5527">
        <v>8.4407373876066779E-3</v>
      </c>
      <c r="BF5527">
        <f t="shared" si="602"/>
        <v>1.0876569856385565</v>
      </c>
      <c r="BG5527">
        <f t="shared" si="603"/>
        <v>2981.4549877954851</v>
      </c>
      <c r="BH5527">
        <f t="shared" si="604"/>
        <v>4770.3318950197136</v>
      </c>
      <c r="BI5527">
        <f t="shared" si="605"/>
        <v>7354.2519765365723</v>
      </c>
      <c r="BJ5527">
        <f t="shared" si="606"/>
        <v>8149.3085519102169</v>
      </c>
    </row>
    <row r="5528" spans="1:62">
      <c r="A5528">
        <v>5535</v>
      </c>
      <c r="B5528">
        <v>145720</v>
      </c>
      <c r="C5528" t="s">
        <v>945</v>
      </c>
      <c r="D5528">
        <v>2023</v>
      </c>
      <c r="E5528" t="s">
        <v>55</v>
      </c>
      <c r="F5528" t="s">
        <v>56</v>
      </c>
      <c r="G5528">
        <v>3.5739999999999998</v>
      </c>
      <c r="H5528">
        <v>2.2744651679999999</v>
      </c>
      <c r="I5528">
        <v>138279000000</v>
      </c>
      <c r="J5528">
        <v>14.7</v>
      </c>
      <c r="K5528">
        <v>10.49</v>
      </c>
      <c r="L5528">
        <v>393189000000</v>
      </c>
      <c r="M5528">
        <v>8.9600000000000009</v>
      </c>
      <c r="N5528">
        <v>1</v>
      </c>
      <c r="O5528">
        <v>1450020000000</v>
      </c>
      <c r="P5528">
        <v>10.486167310000001</v>
      </c>
      <c r="Q5528">
        <v>21.961511479999999</v>
      </c>
      <c r="R5528">
        <v>3449556400</v>
      </c>
      <c r="S5528">
        <v>773770000000</v>
      </c>
      <c r="T5528">
        <v>309897000000</v>
      </c>
      <c r="U5528">
        <v>463873000000</v>
      </c>
      <c r="V5528">
        <v>24.30807902155621</v>
      </c>
      <c r="W5528">
        <v>66.81</v>
      </c>
      <c r="X5528">
        <v>18.920000000000002</v>
      </c>
      <c r="Y5528">
        <v>17.350000000000001</v>
      </c>
      <c r="Z5528">
        <v>29.809667730000001</v>
      </c>
      <c r="AA5528">
        <v>0</v>
      </c>
      <c r="AB5528" s="2">
        <v>44926</v>
      </c>
      <c r="AC5528">
        <v>131000</v>
      </c>
      <c r="AD5528">
        <f t="shared" si="607"/>
        <v>400</v>
      </c>
      <c r="AE5528">
        <v>400</v>
      </c>
      <c r="AF5528">
        <f t="shared" si="608"/>
        <v>0.30534351145038169</v>
      </c>
      <c r="AG5528">
        <v>130000</v>
      </c>
      <c r="AH5528">
        <v>127900</v>
      </c>
      <c r="AI5528">
        <v>130500</v>
      </c>
      <c r="AJ5528">
        <v>127700</v>
      </c>
      <c r="AK5528">
        <v>131190.98679098679</v>
      </c>
      <c r="AL5528">
        <v>128300</v>
      </c>
      <c r="AM5528">
        <v>131190.98679098679</v>
      </c>
      <c r="AN5528">
        <v>127402.7972027972</v>
      </c>
      <c r="AO5528">
        <v>135876.38019644219</v>
      </c>
      <c r="AP5528">
        <v>130991.609375</v>
      </c>
      <c r="AQ5528">
        <v>136075.75859731741</v>
      </c>
      <c r="AR5528">
        <v>130592.85257324961</v>
      </c>
      <c r="AS5528">
        <v>131789.1225712435</v>
      </c>
      <c r="AT5528">
        <v>134680.109375</v>
      </c>
      <c r="AU5528">
        <v>138368.60977979281</v>
      </c>
      <c r="AV5528">
        <v>130991.60897020729</v>
      </c>
      <c r="AW5528">
        <v>1</v>
      </c>
      <c r="AX5528">
        <v>-1700</v>
      </c>
      <c r="AY5528">
        <v>-199.37741598678991</v>
      </c>
      <c r="AZ5528">
        <v>-1196.2708214421871</v>
      </c>
      <c r="BA5528">
        <v>-1700</v>
      </c>
      <c r="BB5528">
        <v>127900</v>
      </c>
      <c r="BC5528">
        <v>130000</v>
      </c>
      <c r="BD5528">
        <v>-1.6153846153846151E-2</v>
      </c>
      <c r="BE5528">
        <v>1.6153846153846151E-2</v>
      </c>
      <c r="BF5528">
        <f t="shared" si="602"/>
        <v>1.2744704498752859</v>
      </c>
      <c r="BG5528">
        <f t="shared" si="603"/>
        <v>2800</v>
      </c>
      <c r="BH5528">
        <f t="shared" si="604"/>
        <v>3788.1895881895907</v>
      </c>
      <c r="BI5528">
        <f t="shared" si="605"/>
        <v>8672.9613945202145</v>
      </c>
      <c r="BJ5528">
        <f t="shared" si="606"/>
        <v>10965.81257699561</v>
      </c>
    </row>
    <row r="5529" spans="1:62">
      <c r="A5529">
        <v>5536</v>
      </c>
      <c r="B5529">
        <v>145720</v>
      </c>
      <c r="C5529" t="s">
        <v>945</v>
      </c>
      <c r="D5529">
        <v>2024</v>
      </c>
      <c r="E5529" t="s">
        <v>55</v>
      </c>
      <c r="F5529" t="s">
        <v>56</v>
      </c>
      <c r="J5529">
        <v>10.87</v>
      </c>
      <c r="K5529">
        <v>-26.47</v>
      </c>
      <c r="L5529">
        <v>289100000000</v>
      </c>
      <c r="N5529">
        <v>1</v>
      </c>
      <c r="P5529">
        <v>5.56</v>
      </c>
      <c r="S5529">
        <v>857900000000</v>
      </c>
      <c r="T5529">
        <v>340800000000</v>
      </c>
      <c r="U5529">
        <v>517100000000</v>
      </c>
      <c r="V5529">
        <v>11.474476850344811</v>
      </c>
      <c r="W5529">
        <v>17.700598299999999</v>
      </c>
      <c r="X5529">
        <v>18.920000000000002</v>
      </c>
      <c r="Y5529">
        <v>15.81</v>
      </c>
      <c r="Z5529">
        <v>53.165786349999998</v>
      </c>
      <c r="AA5529">
        <v>0</v>
      </c>
      <c r="AB5529" s="2">
        <v>45291</v>
      </c>
      <c r="AC5529">
        <v>62200</v>
      </c>
      <c r="AD5529">
        <f t="shared" si="607"/>
        <v>400</v>
      </c>
      <c r="AE5529">
        <v>400</v>
      </c>
      <c r="AF5529">
        <f t="shared" si="608"/>
        <v>0.64308681672025725</v>
      </c>
      <c r="AG5529">
        <v>61800</v>
      </c>
      <c r="AH5529">
        <v>60300</v>
      </c>
      <c r="AI5529">
        <v>62900</v>
      </c>
      <c r="AJ5529">
        <v>60000</v>
      </c>
      <c r="AK5529">
        <v>62800</v>
      </c>
      <c r="AL5529">
        <v>62200</v>
      </c>
      <c r="AM5529">
        <v>63200</v>
      </c>
      <c r="AN5529">
        <v>61500</v>
      </c>
      <c r="AO5529">
        <v>62300</v>
      </c>
      <c r="AP5529">
        <v>62300</v>
      </c>
      <c r="AQ5529">
        <v>62800</v>
      </c>
      <c r="AR5529">
        <v>61900</v>
      </c>
      <c r="AS5529">
        <v>61000</v>
      </c>
      <c r="AT5529">
        <v>61700</v>
      </c>
      <c r="AU5529">
        <v>62500</v>
      </c>
      <c r="AV5529">
        <v>61000</v>
      </c>
      <c r="AW5529">
        <v>0</v>
      </c>
      <c r="AX5529">
        <v>400</v>
      </c>
      <c r="AY5529">
        <v>-500</v>
      </c>
      <c r="AZ5529">
        <v>-600</v>
      </c>
      <c r="BA5529">
        <v>-500</v>
      </c>
      <c r="BB5529">
        <v>61900</v>
      </c>
      <c r="BC5529">
        <v>62800</v>
      </c>
      <c r="BD5529">
        <v>-1.4331210191082799E-2</v>
      </c>
      <c r="BE5529">
        <v>1.4331210191082799E-2</v>
      </c>
      <c r="BF5529">
        <f t="shared" si="602"/>
        <v>-0.60275090336869097</v>
      </c>
      <c r="BG5529">
        <f t="shared" si="603"/>
        <v>2900</v>
      </c>
      <c r="BH5529">
        <f t="shared" si="604"/>
        <v>3200</v>
      </c>
      <c r="BI5529">
        <f t="shared" si="605"/>
        <v>3200</v>
      </c>
      <c r="BJ5529">
        <f t="shared" si="606"/>
        <v>3200</v>
      </c>
    </row>
    <row r="5530" spans="1:62">
      <c r="A5530">
        <v>5537</v>
      </c>
      <c r="B5530">
        <v>145990</v>
      </c>
      <c r="C5530" t="s">
        <v>946</v>
      </c>
      <c r="D5530">
        <v>2017</v>
      </c>
      <c r="E5530" t="s">
        <v>55</v>
      </c>
      <c r="F5530" t="s">
        <v>56</v>
      </c>
      <c r="G5530">
        <v>25.486999999999998</v>
      </c>
      <c r="H5530">
        <v>0.867665044</v>
      </c>
      <c r="I5530">
        <v>88885000000</v>
      </c>
      <c r="J5530">
        <v>3.12</v>
      </c>
      <c r="K5530">
        <v>2.0099999999999998</v>
      </c>
      <c r="L5530">
        <v>2041180000000</v>
      </c>
      <c r="M5530">
        <v>1.55</v>
      </c>
      <c r="N5530">
        <v>1</v>
      </c>
      <c r="O5530">
        <v>954894000000</v>
      </c>
      <c r="P5530">
        <v>10.74302434</v>
      </c>
      <c r="Q5530">
        <v>23.25185832</v>
      </c>
      <c r="R5530">
        <v>12535849350</v>
      </c>
      <c r="S5530">
        <v>2128230000000</v>
      </c>
      <c r="T5530">
        <v>891704000000</v>
      </c>
      <c r="U5530">
        <v>1236530000000</v>
      </c>
      <c r="V5530">
        <v>6.0470660880602392</v>
      </c>
      <c r="W5530">
        <v>72.11</v>
      </c>
      <c r="X5530">
        <v>64.290000000000006</v>
      </c>
      <c r="Y5530">
        <v>3.85</v>
      </c>
      <c r="Z5530">
        <v>7.1882606969999996</v>
      </c>
      <c r="AA5530">
        <v>0</v>
      </c>
      <c r="AB5530" s="2">
        <v>42735</v>
      </c>
      <c r="AC5530">
        <v>92800</v>
      </c>
      <c r="AD5530">
        <f t="shared" si="607"/>
        <v>1250</v>
      </c>
      <c r="AE5530">
        <v>1250</v>
      </c>
      <c r="AF5530">
        <f t="shared" si="608"/>
        <v>1.3469827586206897</v>
      </c>
      <c r="AG5530">
        <v>74570.144097222219</v>
      </c>
      <c r="AH5530">
        <v>75557.828125</v>
      </c>
      <c r="AI5530">
        <v>75722.442129629635</v>
      </c>
      <c r="AJ5530">
        <v>74570.144097222219</v>
      </c>
      <c r="AK5530">
        <v>74853.73725149782</v>
      </c>
      <c r="AL5530">
        <v>74528.9921875</v>
      </c>
      <c r="AM5530">
        <v>75178.482315495654</v>
      </c>
      <c r="AN5530">
        <v>74204.24712350218</v>
      </c>
      <c r="AO5530">
        <v>74285.435844089676</v>
      </c>
      <c r="AP5530">
        <v>74691.3671875</v>
      </c>
      <c r="AQ5530">
        <v>74853.739724864135</v>
      </c>
      <c r="AR5530">
        <v>73635.945694633163</v>
      </c>
      <c r="AS5530">
        <v>74123.057163592894</v>
      </c>
      <c r="AT5530">
        <v>74285.4296875</v>
      </c>
      <c r="AU5530">
        <v>74610.174735314198</v>
      </c>
      <c r="AV5530">
        <v>73392.38080601093</v>
      </c>
      <c r="AW5530">
        <v>1</v>
      </c>
      <c r="AX5530">
        <v>-41.151909722218988</v>
      </c>
      <c r="AY5530">
        <v>-162.3700639978197</v>
      </c>
      <c r="AZ5530">
        <v>-6.1565896758111194E-3</v>
      </c>
      <c r="BA5530">
        <v>-41.151909722218988</v>
      </c>
      <c r="BB5530">
        <v>73278.9921875</v>
      </c>
      <c r="BC5530">
        <v>74570.144097222219</v>
      </c>
      <c r="BD5530">
        <v>-1.7314595879536661E-2</v>
      </c>
      <c r="BE5530">
        <v>1.7314595879536661E-2</v>
      </c>
      <c r="BF5530">
        <f t="shared" si="602"/>
        <v>-0.13233344140435949</v>
      </c>
      <c r="BG5530">
        <f t="shared" si="603"/>
        <v>1152.298032407416</v>
      </c>
      <c r="BH5530">
        <f t="shared" si="604"/>
        <v>1518.1950061274547</v>
      </c>
      <c r="BI5530">
        <f t="shared" si="605"/>
        <v>2086.4964349964721</v>
      </c>
      <c r="BJ5530">
        <f t="shared" si="606"/>
        <v>2330.0613236187055</v>
      </c>
    </row>
    <row r="5531" spans="1:62">
      <c r="A5531">
        <v>5538</v>
      </c>
      <c r="B5531">
        <v>145990</v>
      </c>
      <c r="C5531" t="s">
        <v>946</v>
      </c>
      <c r="D5531">
        <v>2018</v>
      </c>
      <c r="E5531" t="s">
        <v>55</v>
      </c>
      <c r="F5531" t="s">
        <v>56</v>
      </c>
      <c r="G5531">
        <v>25.178999999999998</v>
      </c>
      <c r="H5531">
        <v>0.67798313600000004</v>
      </c>
      <c r="I5531">
        <v>96967000000</v>
      </c>
      <c r="J5531">
        <v>2.14</v>
      </c>
      <c r="K5531">
        <v>4.05</v>
      </c>
      <c r="L5531">
        <v>2123810000000</v>
      </c>
      <c r="M5531">
        <v>1.37</v>
      </c>
      <c r="N5531">
        <v>1</v>
      </c>
      <c r="O5531">
        <v>565939000000</v>
      </c>
      <c r="P5531">
        <v>5.8364099639999996</v>
      </c>
      <c r="Q5531">
        <v>23.434009920000001</v>
      </c>
      <c r="R5531">
        <v>15040462650</v>
      </c>
      <c r="S5531">
        <v>2173870000000</v>
      </c>
      <c r="T5531">
        <v>907906000000</v>
      </c>
      <c r="U5531">
        <v>1265960000000</v>
      </c>
      <c r="V5531">
        <v>2.3800473906819888</v>
      </c>
      <c r="W5531">
        <v>71.72</v>
      </c>
      <c r="X5531">
        <v>64.290000000000006</v>
      </c>
      <c r="Y5531">
        <v>5.19</v>
      </c>
      <c r="Z5531">
        <v>7.6595627029999998</v>
      </c>
      <c r="AA5531">
        <v>0</v>
      </c>
      <c r="AB5531" s="2">
        <v>43100</v>
      </c>
      <c r="AC5531">
        <v>55000</v>
      </c>
      <c r="AD5531">
        <f t="shared" si="607"/>
        <v>1500</v>
      </c>
      <c r="AE5531">
        <v>1500</v>
      </c>
      <c r="AF5531">
        <f t="shared" si="608"/>
        <v>2.7272727272727271</v>
      </c>
      <c r="AG5531">
        <v>47600.339927755384</v>
      </c>
      <c r="AH5531">
        <v>47177.6015625</v>
      </c>
      <c r="AI5531">
        <v>48784.007350470427</v>
      </c>
      <c r="AJ5531">
        <v>47177.6015625</v>
      </c>
      <c r="AK5531">
        <v>46832.686644213783</v>
      </c>
      <c r="AL5531">
        <v>46585.765625</v>
      </c>
      <c r="AM5531">
        <v>47408.83568904594</v>
      </c>
      <c r="AN5531">
        <v>46421.151612190813</v>
      </c>
      <c r="AO5531">
        <v>46421.15185546875</v>
      </c>
      <c r="AP5531">
        <v>47408.8359375</v>
      </c>
      <c r="AQ5531">
        <v>47655.756958007812</v>
      </c>
      <c r="AR5531">
        <v>46174.230834960938</v>
      </c>
      <c r="AS5531">
        <v>46421.15625</v>
      </c>
      <c r="AT5531">
        <v>46421.15625</v>
      </c>
      <c r="AU5531">
        <v>47161.919381648942</v>
      </c>
      <c r="AV5531">
        <v>46091.928191489358</v>
      </c>
      <c r="AW5531">
        <v>1</v>
      </c>
      <c r="AX5531">
        <v>-1014.574302755384</v>
      </c>
      <c r="AY5531">
        <v>576.14929328621656</v>
      </c>
      <c r="AZ5531">
        <v>4.39453125E-3</v>
      </c>
      <c r="BA5531">
        <v>-1014.574302755384</v>
      </c>
      <c r="BB5531">
        <v>45085.765625</v>
      </c>
      <c r="BC5531">
        <v>47600.339927755384</v>
      </c>
      <c r="BD5531">
        <v>-5.282681398014881E-2</v>
      </c>
      <c r="BE5531">
        <v>5.282681398014881E-2</v>
      </c>
      <c r="BF5531">
        <f t="shared" si="602"/>
        <v>-0.32201603591751116</v>
      </c>
      <c r="BG5531">
        <f t="shared" si="603"/>
        <v>1606.4057879704269</v>
      </c>
      <c r="BH5531">
        <f t="shared" si="604"/>
        <v>2362.8557382796134</v>
      </c>
      <c r="BI5531">
        <f t="shared" si="605"/>
        <v>2609.7765155094894</v>
      </c>
      <c r="BJ5531">
        <f t="shared" si="606"/>
        <v>2692.0791589810688</v>
      </c>
    </row>
    <row r="5532" spans="1:62">
      <c r="A5532">
        <v>5539</v>
      </c>
      <c r="B5532">
        <v>145990</v>
      </c>
      <c r="C5532" t="s">
        <v>946</v>
      </c>
      <c r="D5532">
        <v>2019</v>
      </c>
      <c r="E5532" t="s">
        <v>55</v>
      </c>
      <c r="F5532" t="s">
        <v>56</v>
      </c>
      <c r="G5532">
        <v>18.97</v>
      </c>
      <c r="H5532">
        <v>0.67598236</v>
      </c>
      <c r="I5532">
        <v>81564000000</v>
      </c>
      <c r="J5532">
        <v>9.86</v>
      </c>
      <c r="K5532">
        <v>-1.29</v>
      </c>
      <c r="L5532">
        <v>2096390000000</v>
      </c>
      <c r="M5532">
        <v>1.36</v>
      </c>
      <c r="N5532">
        <v>1</v>
      </c>
      <c r="O5532">
        <v>520664000000</v>
      </c>
      <c r="P5532">
        <v>6.3835029160000003</v>
      </c>
      <c r="Q5532">
        <v>23.02912538</v>
      </c>
      <c r="R5532">
        <v>10032798150</v>
      </c>
      <c r="S5532">
        <v>2388160000000</v>
      </c>
      <c r="T5532">
        <v>1093690000000</v>
      </c>
      <c r="U5532">
        <v>1294470000000</v>
      </c>
      <c r="V5532">
        <v>2.2520458782268</v>
      </c>
      <c r="W5532">
        <v>84.49</v>
      </c>
      <c r="X5532">
        <v>64.290000000000006</v>
      </c>
      <c r="Y5532">
        <v>5.14</v>
      </c>
      <c r="Z5532">
        <v>6.3009571480000002</v>
      </c>
      <c r="AA5532">
        <v>0</v>
      </c>
      <c r="AB5532" s="2">
        <v>43465</v>
      </c>
      <c r="AC5532">
        <v>50600</v>
      </c>
      <c r="AD5532">
        <f t="shared" si="607"/>
        <v>1000</v>
      </c>
      <c r="AE5532">
        <v>1000</v>
      </c>
      <c r="AF5532">
        <f t="shared" si="608"/>
        <v>1.9762845849802371</v>
      </c>
      <c r="AG5532">
        <v>43205.55078125</v>
      </c>
      <c r="AH5532">
        <v>43205.55078125</v>
      </c>
      <c r="AI5532">
        <v>43809.221151447113</v>
      </c>
      <c r="AJ5532">
        <v>42558.761098895957</v>
      </c>
      <c r="AK5532">
        <v>43203.860171568624</v>
      </c>
      <c r="AL5532">
        <v>43119.3125</v>
      </c>
      <c r="AM5532">
        <v>43203.860171568624</v>
      </c>
      <c r="AN5532">
        <v>42696.57414215686</v>
      </c>
      <c r="AO5532">
        <v>43119.31409940945</v>
      </c>
      <c r="AP5532">
        <v>42950.21875</v>
      </c>
      <c r="AQ5532">
        <v>43119.31409940945</v>
      </c>
      <c r="AR5532">
        <v>42612.0280511811</v>
      </c>
      <c r="AS5532">
        <v>42950.21875</v>
      </c>
      <c r="AT5532">
        <v>42950.21875</v>
      </c>
      <c r="AU5532">
        <v>43203.861774114172</v>
      </c>
      <c r="AV5532">
        <v>42696.575725885828</v>
      </c>
      <c r="AW5532">
        <v>0</v>
      </c>
      <c r="AX5532">
        <v>-86.23828125</v>
      </c>
      <c r="AY5532">
        <v>-253.6414215686236</v>
      </c>
      <c r="AZ5532">
        <v>-169.09534940945011</v>
      </c>
      <c r="BA5532">
        <v>-253.6414215686236</v>
      </c>
      <c r="BB5532">
        <v>41950.21875</v>
      </c>
      <c r="BC5532">
        <v>43203.860171568624</v>
      </c>
      <c r="BD5532">
        <v>-2.9016884523517961E-2</v>
      </c>
      <c r="BE5532">
        <v>2.9016884523517961E-2</v>
      </c>
      <c r="BF5532">
        <f t="shared" si="602"/>
        <v>-0.32401765375854213</v>
      </c>
      <c r="BG5532">
        <f t="shared" si="603"/>
        <v>1250.460052551156</v>
      </c>
      <c r="BH5532">
        <f t="shared" si="604"/>
        <v>1250.460052551156</v>
      </c>
      <c r="BI5532">
        <f t="shared" si="605"/>
        <v>1250.460052551156</v>
      </c>
      <c r="BJ5532">
        <f t="shared" si="606"/>
        <v>1250.460052551156</v>
      </c>
    </row>
    <row r="5533" spans="1:62">
      <c r="A5533">
        <v>5540</v>
      </c>
      <c r="B5533">
        <v>145990</v>
      </c>
      <c r="C5533" t="s">
        <v>946</v>
      </c>
      <c r="D5533">
        <v>2020</v>
      </c>
      <c r="E5533" t="s">
        <v>55</v>
      </c>
      <c r="F5533" t="s">
        <v>56</v>
      </c>
      <c r="G5533">
        <v>16.311</v>
      </c>
      <c r="H5533">
        <v>0.71664781099999997</v>
      </c>
      <c r="I5533">
        <v>111573000000</v>
      </c>
      <c r="J5533">
        <v>7.89</v>
      </c>
      <c r="K5533">
        <v>-2.13</v>
      </c>
      <c r="L5533">
        <v>2051770000000</v>
      </c>
      <c r="M5533">
        <v>1.37</v>
      </c>
      <c r="N5533">
        <v>1</v>
      </c>
      <c r="O5533">
        <v>622932000000</v>
      </c>
      <c r="P5533">
        <v>5.5831815909999998</v>
      </c>
      <c r="Q5533">
        <v>23.254103690000001</v>
      </c>
      <c r="R5533">
        <v>12564028500</v>
      </c>
      <c r="S5533">
        <v>2576480000000</v>
      </c>
      <c r="T5533">
        <v>1223500000000</v>
      </c>
      <c r="U5533">
        <v>1352980000000</v>
      </c>
      <c r="V5533">
        <v>4.5199966009254764</v>
      </c>
      <c r="W5533">
        <v>90.43</v>
      </c>
      <c r="X5533">
        <v>64.14</v>
      </c>
      <c r="Y5533">
        <v>4.6500000000000004</v>
      </c>
      <c r="Z5533">
        <v>8.2464633620000001</v>
      </c>
      <c r="AA5533">
        <v>0</v>
      </c>
      <c r="AB5533" s="2">
        <v>43830</v>
      </c>
      <c r="AC5533">
        <v>60400</v>
      </c>
      <c r="AD5533">
        <f t="shared" si="607"/>
        <v>1250</v>
      </c>
      <c r="AE5533">
        <v>1250</v>
      </c>
      <c r="AF5533">
        <f t="shared" si="608"/>
        <v>2.0695364238410594</v>
      </c>
      <c r="AG5533">
        <v>52605.55859375</v>
      </c>
      <c r="AH5533">
        <v>52605.55859375</v>
      </c>
      <c r="AI5533">
        <v>53812.899282786893</v>
      </c>
      <c r="AJ5533">
        <v>51829.411007940573</v>
      </c>
      <c r="AK5533">
        <v>50104.638098958327</v>
      </c>
      <c r="AL5533">
        <v>51743.171875</v>
      </c>
      <c r="AM5533">
        <v>53209.228411458338</v>
      </c>
      <c r="AN5533">
        <v>50018.39947916667</v>
      </c>
      <c r="AO5533">
        <v>50535.828903518362</v>
      </c>
      <c r="AP5533">
        <v>49328.48828125</v>
      </c>
      <c r="AQ5533">
        <v>50535.828903518362</v>
      </c>
      <c r="AR5533">
        <v>48811.056585992133</v>
      </c>
      <c r="AS5533">
        <v>46827.572587789953</v>
      </c>
      <c r="AT5533">
        <v>50190.87890625</v>
      </c>
      <c r="AU5533">
        <v>50449.594776900783</v>
      </c>
      <c r="AV5533">
        <v>46655.095340689433</v>
      </c>
      <c r="AW5533">
        <v>1</v>
      </c>
      <c r="AX5533">
        <v>-862.38671875</v>
      </c>
      <c r="AY5533">
        <v>-776.14981770832674</v>
      </c>
      <c r="AZ5533">
        <v>-344.94999726836249</v>
      </c>
      <c r="BA5533">
        <v>-862.38671875</v>
      </c>
      <c r="BB5533">
        <v>50493.171875</v>
      </c>
      <c r="BC5533">
        <v>52605.55859375</v>
      </c>
      <c r="BD5533">
        <v>-4.0155199853746437E-2</v>
      </c>
      <c r="BE5533">
        <v>4.0155199853746437E-2</v>
      </c>
      <c r="BF5533">
        <f t="shared" si="602"/>
        <v>-0.28335092839843506</v>
      </c>
      <c r="BG5533">
        <f t="shared" si="603"/>
        <v>1983.4882748463206</v>
      </c>
      <c r="BH5533">
        <f t="shared" si="604"/>
        <v>3794.4998036202232</v>
      </c>
      <c r="BI5533">
        <f t="shared" si="605"/>
        <v>5001.8426967947598</v>
      </c>
      <c r="BJ5533">
        <f t="shared" si="606"/>
        <v>7157.8039420974601</v>
      </c>
    </row>
    <row r="5534" spans="1:62">
      <c r="A5534">
        <v>5541</v>
      </c>
      <c r="B5534">
        <v>145990</v>
      </c>
      <c r="C5534" t="s">
        <v>946</v>
      </c>
      <c r="D5534">
        <v>2021</v>
      </c>
      <c r="E5534" t="s">
        <v>55</v>
      </c>
      <c r="F5534" t="s">
        <v>56</v>
      </c>
      <c r="G5534">
        <v>22.279</v>
      </c>
      <c r="H5534">
        <v>0.72188769600000002</v>
      </c>
      <c r="I5534">
        <v>82553000000</v>
      </c>
      <c r="J5534">
        <v>8.75</v>
      </c>
      <c r="K5534">
        <v>16.21</v>
      </c>
      <c r="L5534">
        <v>2384450000000</v>
      </c>
      <c r="M5534">
        <v>0.75</v>
      </c>
      <c r="N5534">
        <v>1</v>
      </c>
      <c r="O5534">
        <v>646653000000</v>
      </c>
      <c r="P5534">
        <v>7.8331890089999998</v>
      </c>
      <c r="Q5534">
        <v>23.254103690000001</v>
      </c>
      <c r="R5534">
        <v>12564028500</v>
      </c>
      <c r="S5534">
        <v>2802050000000</v>
      </c>
      <c r="T5534">
        <v>1376110000000</v>
      </c>
      <c r="U5534">
        <v>1425940000000</v>
      </c>
      <c r="V5534">
        <v>5.3925409096956347</v>
      </c>
      <c r="W5534">
        <v>96.51</v>
      </c>
      <c r="X5534">
        <v>64.14</v>
      </c>
      <c r="Y5534">
        <v>5.65</v>
      </c>
      <c r="Z5534">
        <v>5.789374027</v>
      </c>
      <c r="AA5534">
        <v>0</v>
      </c>
      <c r="AB5534" s="2">
        <v>44196</v>
      </c>
      <c r="AC5534">
        <v>62700</v>
      </c>
      <c r="AD5534">
        <f t="shared" si="607"/>
        <v>1250</v>
      </c>
      <c r="AE5534">
        <v>1250</v>
      </c>
      <c r="AF5534">
        <f t="shared" si="608"/>
        <v>1.9936204146730463</v>
      </c>
      <c r="AG5534">
        <v>55905.247064092357</v>
      </c>
      <c r="AH5534">
        <v>55288.96875</v>
      </c>
      <c r="AI5534">
        <v>56081.326582404457</v>
      </c>
      <c r="AJ5534">
        <v>55288.96875</v>
      </c>
      <c r="AK5534">
        <v>55288.971653543304</v>
      </c>
      <c r="AL5534">
        <v>55905.25</v>
      </c>
      <c r="AM5534">
        <v>56345.448818897639</v>
      </c>
      <c r="AN5534">
        <v>55024.852362204721</v>
      </c>
      <c r="AO5534">
        <v>55905.247064092357</v>
      </c>
      <c r="AP5534">
        <v>55288.96875</v>
      </c>
      <c r="AQ5534">
        <v>55905.247064092357</v>
      </c>
      <c r="AR5534">
        <v>55024.849472531852</v>
      </c>
      <c r="AS5534">
        <v>56433.490002962077</v>
      </c>
      <c r="AT5534">
        <v>55729.171875</v>
      </c>
      <c r="AU5534">
        <v>56697.609300947872</v>
      </c>
      <c r="AV5534">
        <v>55641.132109004742</v>
      </c>
      <c r="AW5534">
        <v>1</v>
      </c>
      <c r="AX5534">
        <v>2.9359076434047888E-3</v>
      </c>
      <c r="AY5534">
        <v>-2.9035433035460301E-3</v>
      </c>
      <c r="AZ5534">
        <v>-176.0751890923566</v>
      </c>
      <c r="BA5534">
        <v>2.9359076434047888E-3</v>
      </c>
      <c r="BB5534">
        <v>54655.25</v>
      </c>
      <c r="BC5534">
        <v>55905.247064092357</v>
      </c>
      <c r="BD5534">
        <v>-2.2359208298628971E-2</v>
      </c>
      <c r="BE5534">
        <v>2.2359208298628971E-2</v>
      </c>
      <c r="BF5534">
        <f t="shared" si="602"/>
        <v>-0.27811316714548279</v>
      </c>
      <c r="BG5534">
        <f t="shared" si="603"/>
        <v>792.35783240445744</v>
      </c>
      <c r="BH5534">
        <f t="shared" si="604"/>
        <v>1320.5964566929179</v>
      </c>
      <c r="BI5534">
        <f t="shared" si="605"/>
        <v>1320.5993463657869</v>
      </c>
      <c r="BJ5534">
        <f t="shared" si="606"/>
        <v>1672.7598284160194</v>
      </c>
    </row>
    <row r="5535" spans="1:62">
      <c r="A5535">
        <v>5542</v>
      </c>
      <c r="B5535">
        <v>145990</v>
      </c>
      <c r="C5535" t="s">
        <v>946</v>
      </c>
      <c r="D5535">
        <v>2022</v>
      </c>
      <c r="E5535" t="s">
        <v>55</v>
      </c>
      <c r="F5535" t="s">
        <v>56</v>
      </c>
      <c r="G5535">
        <v>15.276</v>
      </c>
      <c r="H5535">
        <v>0.61574867300000002</v>
      </c>
      <c r="I5535">
        <v>82016000000</v>
      </c>
      <c r="J5535">
        <v>5.27</v>
      </c>
      <c r="K5535">
        <v>11.24</v>
      </c>
      <c r="L5535">
        <v>2652440000000</v>
      </c>
      <c r="M5535">
        <v>0.93</v>
      </c>
      <c r="N5535">
        <v>1</v>
      </c>
      <c r="O5535">
        <v>397583000000</v>
      </c>
      <c r="P5535">
        <v>4.8476328879999997</v>
      </c>
      <c r="Q5535">
        <v>23.254103690000001</v>
      </c>
      <c r="R5535">
        <v>12564028500</v>
      </c>
      <c r="S5535">
        <v>2949650000000</v>
      </c>
      <c r="T5535">
        <v>1418660000000</v>
      </c>
      <c r="U5535">
        <v>1530990000000</v>
      </c>
      <c r="V5535">
        <v>7.3670701432037813</v>
      </c>
      <c r="W5535">
        <v>92.66</v>
      </c>
      <c r="X5535">
        <v>64.14</v>
      </c>
      <c r="Y5535">
        <v>4.41</v>
      </c>
      <c r="Z5535">
        <v>5.3570565449999998</v>
      </c>
      <c r="AA5535">
        <v>0</v>
      </c>
      <c r="AB5535" s="2">
        <v>44561</v>
      </c>
      <c r="AC5535">
        <v>38550</v>
      </c>
      <c r="AD5535">
        <f t="shared" si="607"/>
        <v>1250</v>
      </c>
      <c r="AE5535">
        <v>1250</v>
      </c>
      <c r="AF5535">
        <f t="shared" si="608"/>
        <v>3.2425421530479897</v>
      </c>
      <c r="AG5535">
        <v>36110.75</v>
      </c>
      <c r="AH5535">
        <v>36110.75</v>
      </c>
      <c r="AI5535">
        <v>36245.491604477611</v>
      </c>
      <c r="AJ5535">
        <v>35886.180659203979</v>
      </c>
      <c r="AK5535">
        <v>36335.319340796021</v>
      </c>
      <c r="AL5535">
        <v>36110.75</v>
      </c>
      <c r="AM5535">
        <v>36470.060945273632</v>
      </c>
      <c r="AN5535">
        <v>35886.180659203979</v>
      </c>
      <c r="AO5535">
        <v>36829.368715191828</v>
      </c>
      <c r="AP5535">
        <v>36290.40234375</v>
      </c>
      <c r="AQ5535">
        <v>36829.368715191828</v>
      </c>
      <c r="AR5535">
        <v>36110.746886602719</v>
      </c>
      <c r="AS5535">
        <v>37368.338288834952</v>
      </c>
      <c r="AT5535">
        <v>37009.02734375</v>
      </c>
      <c r="AU5535">
        <v>37368.338288834952</v>
      </c>
      <c r="AV5535">
        <v>36829.371871207528</v>
      </c>
      <c r="AW5535">
        <v>1</v>
      </c>
      <c r="AX5535">
        <v>0</v>
      </c>
      <c r="AY5535">
        <v>-44.916997046020697</v>
      </c>
      <c r="AZ5535">
        <v>179.6586285581725</v>
      </c>
      <c r="BA5535">
        <v>0</v>
      </c>
      <c r="BB5535">
        <v>34860.75</v>
      </c>
      <c r="BC5535">
        <v>36110.75</v>
      </c>
      <c r="BD5535">
        <v>-3.4615730772692338E-2</v>
      </c>
      <c r="BE5535">
        <v>3.4615730772692338E-2</v>
      </c>
      <c r="BF5535">
        <f t="shared" si="602"/>
        <v>-0.38425135185530485</v>
      </c>
      <c r="BG5535">
        <f t="shared" si="603"/>
        <v>359.31094527363166</v>
      </c>
      <c r="BH5535">
        <f t="shared" si="604"/>
        <v>583.88028606965236</v>
      </c>
      <c r="BI5535">
        <f t="shared" si="605"/>
        <v>943.1880559878482</v>
      </c>
      <c r="BJ5535">
        <f t="shared" si="606"/>
        <v>1482.1576296309722</v>
      </c>
    </row>
    <row r="5536" spans="1:62">
      <c r="A5536">
        <v>5543</v>
      </c>
      <c r="B5536">
        <v>145990</v>
      </c>
      <c r="C5536" t="s">
        <v>946</v>
      </c>
      <c r="D5536">
        <v>2023</v>
      </c>
      <c r="E5536" t="s">
        <v>55</v>
      </c>
      <c r="F5536" t="s">
        <v>56</v>
      </c>
      <c r="G5536">
        <v>14.412000000000001</v>
      </c>
      <c r="H5536">
        <v>0.60932470699999997</v>
      </c>
      <c r="I5536">
        <v>113200000000</v>
      </c>
      <c r="J5536">
        <v>8.66</v>
      </c>
      <c r="K5536">
        <v>-0.04</v>
      </c>
      <c r="L5536">
        <v>2651440000000</v>
      </c>
      <c r="M5536">
        <v>0.9</v>
      </c>
      <c r="N5536">
        <v>1</v>
      </c>
      <c r="O5536">
        <v>459980000000</v>
      </c>
      <c r="P5536">
        <v>4.0634260189999996</v>
      </c>
      <c r="Q5536">
        <v>23.59015505</v>
      </c>
      <c r="R5536">
        <v>17582238500</v>
      </c>
      <c r="S5536">
        <v>3205000000000</v>
      </c>
      <c r="T5536">
        <v>1492910000000</v>
      </c>
      <c r="U5536">
        <v>1712090000000</v>
      </c>
      <c r="V5536">
        <v>11.828947282477349</v>
      </c>
      <c r="W5536">
        <v>87.2</v>
      </c>
      <c r="X5536">
        <v>64.14</v>
      </c>
      <c r="Y5536">
        <v>4.46</v>
      </c>
      <c r="Z5536">
        <v>6.6118019500000003</v>
      </c>
      <c r="AA5536">
        <v>0</v>
      </c>
      <c r="AB5536" s="2">
        <v>44926</v>
      </c>
      <c r="AC5536">
        <v>44600</v>
      </c>
      <c r="AD5536">
        <f t="shared" si="607"/>
        <v>1750</v>
      </c>
      <c r="AE5536">
        <v>1750</v>
      </c>
      <c r="AF5536">
        <f t="shared" si="608"/>
        <v>3.9237668161434978</v>
      </c>
      <c r="AG5536">
        <v>42296.608917271049</v>
      </c>
      <c r="AH5536">
        <v>42393.06640625</v>
      </c>
      <c r="AI5536">
        <v>42827.125106655287</v>
      </c>
      <c r="AJ5536">
        <v>41042.66156054465</v>
      </c>
      <c r="AK5536">
        <v>41905.159544950053</v>
      </c>
      <c r="AL5536">
        <v>41766.09375</v>
      </c>
      <c r="AM5536">
        <v>42322.356929800218</v>
      </c>
      <c r="AN5536">
        <v>41627.02795504994</v>
      </c>
      <c r="AO5536">
        <v>41719.738688331483</v>
      </c>
      <c r="AP5536">
        <v>41812.44921875</v>
      </c>
      <c r="AQ5536">
        <v>41997.870279587027</v>
      </c>
      <c r="AR5536">
        <v>41302.541301448167</v>
      </c>
      <c r="AS5536">
        <v>41441.602812500001</v>
      </c>
      <c r="AT5536">
        <v>41719.734375</v>
      </c>
      <c r="AU5536">
        <v>41719.734375</v>
      </c>
      <c r="AV5536">
        <v>41209.826510416657</v>
      </c>
      <c r="AW5536">
        <v>1</v>
      </c>
      <c r="AX5536">
        <v>-530.51516727104899</v>
      </c>
      <c r="AY5536">
        <v>-92.710326200052805</v>
      </c>
      <c r="AZ5536">
        <v>-4.3133314829901792E-3</v>
      </c>
      <c r="BA5536">
        <v>-530.51516727104899</v>
      </c>
      <c r="BB5536">
        <v>40016.09375</v>
      </c>
      <c r="BC5536">
        <v>42296.608917271049</v>
      </c>
      <c r="BD5536">
        <v>-5.3917210519915749E-2</v>
      </c>
      <c r="BE5536">
        <v>5.3917210519915749E-2</v>
      </c>
      <c r="BF5536">
        <f t="shared" si="602"/>
        <v>-0.39067394695787833</v>
      </c>
      <c r="BG5536">
        <f t="shared" si="603"/>
        <v>1784.4635461106373</v>
      </c>
      <c r="BH5536">
        <f t="shared" si="604"/>
        <v>1784.4635461106373</v>
      </c>
      <c r="BI5536">
        <f t="shared" si="605"/>
        <v>1784.4635461106373</v>
      </c>
      <c r="BJ5536">
        <f t="shared" si="606"/>
        <v>1784.4635461106373</v>
      </c>
    </row>
    <row r="5537" spans="1:62">
      <c r="A5537">
        <v>5544</v>
      </c>
      <c r="B5537">
        <v>145990</v>
      </c>
      <c r="C5537" t="s">
        <v>946</v>
      </c>
      <c r="D5537">
        <v>2024</v>
      </c>
      <c r="E5537" t="s">
        <v>55</v>
      </c>
      <c r="F5537" t="s">
        <v>56</v>
      </c>
      <c r="J5537">
        <v>0.92</v>
      </c>
      <c r="K5537">
        <v>-23.54</v>
      </c>
      <c r="L5537">
        <v>2027400000000</v>
      </c>
      <c r="N5537">
        <v>1</v>
      </c>
      <c r="P5537">
        <v>4.47</v>
      </c>
      <c r="S5537">
        <v>3234400000000</v>
      </c>
      <c r="T5537">
        <v>1341400000000</v>
      </c>
      <c r="U5537">
        <v>1893000000000</v>
      </c>
      <c r="V5537">
        <v>10.566617409131529</v>
      </c>
      <c r="W5537">
        <v>6.577384608</v>
      </c>
      <c r="X5537">
        <v>64.14</v>
      </c>
      <c r="Y5537">
        <v>4.9400000000000004</v>
      </c>
      <c r="Z5537">
        <v>92.475302749999997</v>
      </c>
      <c r="AA5537">
        <v>0</v>
      </c>
      <c r="AB5537" s="2">
        <v>45291</v>
      </c>
      <c r="AC5537">
        <v>47600</v>
      </c>
      <c r="AD5537">
        <f t="shared" si="607"/>
        <v>1750</v>
      </c>
      <c r="AE5537">
        <v>1750</v>
      </c>
      <c r="AF5537">
        <f t="shared" si="608"/>
        <v>3.6764705882352939</v>
      </c>
      <c r="AG5537">
        <v>48550</v>
      </c>
      <c r="AH5537">
        <v>48050</v>
      </c>
      <c r="AI5537">
        <v>48700</v>
      </c>
      <c r="AJ5537">
        <v>47650</v>
      </c>
      <c r="AK5537">
        <v>47505.313765182189</v>
      </c>
      <c r="AL5537">
        <v>47650</v>
      </c>
      <c r="AM5537">
        <v>47939.372469635629</v>
      </c>
      <c r="AN5537">
        <v>47360.627530364371</v>
      </c>
      <c r="AO5537">
        <v>47264.169236393689</v>
      </c>
      <c r="AP5537">
        <v>47408.85546875</v>
      </c>
      <c r="AQ5537">
        <v>47601.770445225076</v>
      </c>
      <c r="AR5537">
        <v>47264.169236393689</v>
      </c>
      <c r="AS5537">
        <v>46540.735935118137</v>
      </c>
      <c r="AT5537">
        <v>47457.08203125</v>
      </c>
      <c r="AU5537">
        <v>47553.539515053351</v>
      </c>
      <c r="AV5537">
        <v>46540.735935118137</v>
      </c>
      <c r="AW5537">
        <v>0</v>
      </c>
      <c r="AX5537">
        <v>-900</v>
      </c>
      <c r="AY5537">
        <v>-96.458296432188945</v>
      </c>
      <c r="AZ5537">
        <v>192.91279485631091</v>
      </c>
      <c r="BA5537">
        <v>-96.458296432188945</v>
      </c>
      <c r="BB5537">
        <v>45658.85546875</v>
      </c>
      <c r="BC5537">
        <v>47505.313765182189</v>
      </c>
      <c r="BD5537">
        <v>-3.8868458075220713E-2</v>
      </c>
      <c r="BE5537">
        <v>3.8868458075220713E-2</v>
      </c>
      <c r="BF5537">
        <f t="shared" si="602"/>
        <v>-0.58527083848627259</v>
      </c>
      <c r="BG5537">
        <f t="shared" si="603"/>
        <v>1050</v>
      </c>
      <c r="BH5537">
        <f t="shared" si="604"/>
        <v>1339.3724696356294</v>
      </c>
      <c r="BI5537">
        <f t="shared" si="605"/>
        <v>1435.8307636063109</v>
      </c>
      <c r="BJ5537">
        <f t="shared" si="606"/>
        <v>2159.2640648818633</v>
      </c>
    </row>
    <row r="5538" spans="1:62">
      <c r="A5538">
        <v>5545</v>
      </c>
      <c r="B5538">
        <v>148150</v>
      </c>
      <c r="C5538" t="s">
        <v>947</v>
      </c>
      <c r="D5538">
        <v>2021</v>
      </c>
      <c r="E5538" t="s">
        <v>70</v>
      </c>
      <c r="F5538" t="s">
        <v>56</v>
      </c>
      <c r="G5538">
        <v>5.1849999999999996</v>
      </c>
      <c r="H5538">
        <v>0.82329597600000004</v>
      </c>
      <c r="I5538">
        <v>17351344523</v>
      </c>
      <c r="J5538">
        <v>26.2</v>
      </c>
      <c r="K5538">
        <v>21.99</v>
      </c>
      <c r="L5538">
        <v>268331000000</v>
      </c>
      <c r="M5538">
        <v>3.85</v>
      </c>
      <c r="N5538">
        <v>1</v>
      </c>
      <c r="O5538">
        <v>111479000000</v>
      </c>
      <c r="P5538">
        <v>6.4248218990000003</v>
      </c>
      <c r="Q5538">
        <v>20.887447269999999</v>
      </c>
      <c r="R5538">
        <v>1178428100</v>
      </c>
      <c r="S5538">
        <v>262046000000</v>
      </c>
      <c r="T5538">
        <v>104262000000</v>
      </c>
      <c r="U5538">
        <v>157784000000</v>
      </c>
      <c r="V5538">
        <v>19.909412855470951</v>
      </c>
      <c r="W5538">
        <v>66.08</v>
      </c>
      <c r="X5538">
        <v>35.04</v>
      </c>
      <c r="Y5538">
        <v>3.16</v>
      </c>
      <c r="Z5538">
        <v>10.99689736</v>
      </c>
      <c r="AA5538">
        <v>0</v>
      </c>
      <c r="AB5538" s="2">
        <v>44196</v>
      </c>
      <c r="AC5538">
        <v>9460</v>
      </c>
      <c r="AD5538">
        <f t="shared" si="607"/>
        <v>100</v>
      </c>
      <c r="AE5538">
        <v>100</v>
      </c>
      <c r="AF5538">
        <f t="shared" si="608"/>
        <v>1.0570824524312896</v>
      </c>
      <c r="AG5538">
        <v>8580.0228932632472</v>
      </c>
      <c r="AH5538">
        <v>8659.0283203125</v>
      </c>
      <c r="AI5538">
        <v>8817.0401002594699</v>
      </c>
      <c r="AJ5538">
        <v>8564.221437514012</v>
      </c>
      <c r="AK5538">
        <v>8801.2383234729768</v>
      </c>
      <c r="AL5538">
        <v>8532.619140625</v>
      </c>
      <c r="AM5538">
        <v>8848.6417631431159</v>
      </c>
      <c r="AN5538">
        <v>8453.6137164575794</v>
      </c>
      <c r="AO5538">
        <v>8327.2042305177893</v>
      </c>
      <c r="AP5538">
        <v>8659.0283203125</v>
      </c>
      <c r="AQ5538">
        <v>8674.829776061737</v>
      </c>
      <c r="AR5538">
        <v>8264.0002592177734</v>
      </c>
      <c r="AS5538">
        <v>8311.403135034956</v>
      </c>
      <c r="AT5538">
        <v>8248.1982421875</v>
      </c>
      <c r="AU5538">
        <v>8358.8065732084469</v>
      </c>
      <c r="AV5538">
        <v>8137.5899111665531</v>
      </c>
      <c r="AW5538">
        <v>1</v>
      </c>
      <c r="AX5538">
        <v>-47.40375263824717</v>
      </c>
      <c r="AY5538">
        <v>-142.21000316047679</v>
      </c>
      <c r="AZ5538">
        <v>-79.005988330289256</v>
      </c>
      <c r="BA5538">
        <v>-47.40375263824717</v>
      </c>
      <c r="BB5538">
        <v>8432.619140625</v>
      </c>
      <c r="BC5538">
        <v>8580.0228932632472</v>
      </c>
      <c r="BD5538">
        <v>-1.7179878710345139E-2</v>
      </c>
      <c r="BE5538">
        <v>1.7179878710345139E-2</v>
      </c>
      <c r="BF5538">
        <f t="shared" si="602"/>
        <v>-0.17670561657113637</v>
      </c>
      <c r="BG5538">
        <f t="shared" si="603"/>
        <v>252.81866274545791</v>
      </c>
      <c r="BH5538">
        <f t="shared" si="604"/>
        <v>395.02804668553654</v>
      </c>
      <c r="BI5538">
        <f t="shared" si="605"/>
        <v>584.64150392534248</v>
      </c>
      <c r="BJ5538">
        <f t="shared" si="606"/>
        <v>711.05185197656283</v>
      </c>
    </row>
    <row r="5539" spans="1:62">
      <c r="A5539">
        <v>5546</v>
      </c>
      <c r="B5539">
        <v>148150</v>
      </c>
      <c r="C5539" t="s">
        <v>947</v>
      </c>
      <c r="D5539">
        <v>2023</v>
      </c>
      <c r="E5539" t="s">
        <v>70</v>
      </c>
      <c r="F5539" t="s">
        <v>59</v>
      </c>
      <c r="G5539">
        <v>29.832999999999998</v>
      </c>
      <c r="H5539">
        <v>1.0893667659999999</v>
      </c>
      <c r="I5539">
        <v>36183441126</v>
      </c>
      <c r="J5539">
        <v>45.73</v>
      </c>
      <c r="K5539">
        <v>13.47</v>
      </c>
      <c r="L5539">
        <v>304477000000</v>
      </c>
      <c r="M5539">
        <v>4.32</v>
      </c>
      <c r="N5539">
        <v>2</v>
      </c>
      <c r="O5539">
        <v>229086000000</v>
      </c>
      <c r="P5539">
        <v>6.3312503040000001</v>
      </c>
      <c r="Q5539">
        <v>23.066907969999999</v>
      </c>
      <c r="R5539">
        <v>10419115308</v>
      </c>
      <c r="S5539">
        <v>304281000000</v>
      </c>
      <c r="T5539">
        <v>102387000000</v>
      </c>
      <c r="U5539">
        <v>201894000000</v>
      </c>
      <c r="V5539">
        <v>27.955939765755719</v>
      </c>
      <c r="W5539">
        <v>50.71</v>
      </c>
      <c r="X5539">
        <v>24.08</v>
      </c>
      <c r="Y5539">
        <v>4.59</v>
      </c>
      <c r="Z5539">
        <v>17.921999230000001</v>
      </c>
      <c r="AA5539">
        <v>0</v>
      </c>
      <c r="AB5539" s="2">
        <v>45107</v>
      </c>
      <c r="AC5539">
        <v>6480</v>
      </c>
      <c r="AD5539">
        <f t="shared" si="607"/>
        <v>83.5</v>
      </c>
      <c r="AE5539">
        <v>167</v>
      </c>
      <c r="AF5539">
        <f t="shared" si="608"/>
        <v>1.2885802469135803</v>
      </c>
      <c r="AG5539">
        <v>6018.711821746826</v>
      </c>
      <c r="AH5539">
        <v>6283.81005859375</v>
      </c>
      <c r="AI5539">
        <v>6391.8130439758297</v>
      </c>
      <c r="AJ5539">
        <v>6018.711821746826</v>
      </c>
      <c r="AK5539">
        <v>6244.5364391850489</v>
      </c>
      <c r="AL5539">
        <v>6008.8935546875</v>
      </c>
      <c r="AM5539">
        <v>6244.5364391850489</v>
      </c>
      <c r="AN5539">
        <v>5792.8875772314141</v>
      </c>
      <c r="AO5539">
        <v>6480.1791229248047</v>
      </c>
      <c r="AP5539">
        <v>6283.81005859375</v>
      </c>
      <c r="AQ5539">
        <v>6607.8190147399901</v>
      </c>
      <c r="AR5539">
        <v>6156.1701667785637</v>
      </c>
      <c r="AS5539">
        <v>6313.2651785927928</v>
      </c>
      <c r="AT5539">
        <v>6411.44970703125</v>
      </c>
      <c r="AU5539">
        <v>6588.1818582204723</v>
      </c>
      <c r="AV5539">
        <v>6116.8961217158794</v>
      </c>
      <c r="AW5539">
        <v>1</v>
      </c>
      <c r="AX5539">
        <v>-9.81826705932599</v>
      </c>
      <c r="AY5539">
        <v>39.273619408701052</v>
      </c>
      <c r="AZ5539">
        <v>-68.729415893554688</v>
      </c>
      <c r="BA5539">
        <v>-9.81826705932599</v>
      </c>
      <c r="BB5539">
        <v>5925.3935546875</v>
      </c>
      <c r="BC5539">
        <v>6018.711821746826</v>
      </c>
      <c r="BD5539">
        <v>-1.550469100749236E-2</v>
      </c>
      <c r="BE5539">
        <v>1.550469100749236E-2</v>
      </c>
      <c r="BF5539">
        <f t="shared" si="602"/>
        <v>8.9364764806215302E-2</v>
      </c>
      <c r="BG5539">
        <f t="shared" si="603"/>
        <v>373.10122222900372</v>
      </c>
      <c r="BH5539">
        <f t="shared" si="604"/>
        <v>598.92546674441564</v>
      </c>
      <c r="BI5539">
        <f t="shared" si="605"/>
        <v>814.93143750857598</v>
      </c>
      <c r="BJ5539">
        <f t="shared" si="606"/>
        <v>814.93143750857598</v>
      </c>
    </row>
    <row r="5540" spans="1:62">
      <c r="A5540">
        <v>5547</v>
      </c>
      <c r="B5540">
        <v>148250</v>
      </c>
      <c r="C5540" t="s">
        <v>948</v>
      </c>
      <c r="D5540">
        <v>2018</v>
      </c>
      <c r="E5540" t="s">
        <v>70</v>
      </c>
      <c r="F5540" t="s">
        <v>56</v>
      </c>
      <c r="G5540">
        <v>26.234000000000002</v>
      </c>
      <c r="H5540">
        <v>1.8965475119999999</v>
      </c>
      <c r="I5540">
        <v>1543407302</v>
      </c>
      <c r="J5540">
        <v>9.64</v>
      </c>
      <c r="K5540">
        <v>20.09</v>
      </c>
      <c r="L5540">
        <v>17281799852</v>
      </c>
      <c r="M5540">
        <v>2.29</v>
      </c>
      <c r="N5540">
        <v>1</v>
      </c>
      <c r="O5540">
        <v>56960478000</v>
      </c>
      <c r="P5540">
        <v>36.905668339999998</v>
      </c>
      <c r="Q5540">
        <v>19.349523090000002</v>
      </c>
      <c r="R5540">
        <v>253157680</v>
      </c>
      <c r="S5540">
        <v>38868023066</v>
      </c>
      <c r="T5540">
        <v>16754574447</v>
      </c>
      <c r="U5540">
        <v>22113448619</v>
      </c>
      <c r="V5540">
        <v>3.1764380655682358</v>
      </c>
      <c r="W5540">
        <v>75.77</v>
      </c>
      <c r="X5540">
        <v>26.45</v>
      </c>
      <c r="Y5540">
        <v>1.35</v>
      </c>
      <c r="Z5540">
        <v>6.9794961820000001</v>
      </c>
      <c r="AA5540">
        <v>0</v>
      </c>
      <c r="AB5540" s="2">
        <v>43100</v>
      </c>
      <c r="AC5540">
        <v>9000</v>
      </c>
      <c r="AD5540">
        <f t="shared" si="607"/>
        <v>40</v>
      </c>
      <c r="AE5540">
        <v>40</v>
      </c>
      <c r="AF5540">
        <f t="shared" si="608"/>
        <v>0.44444444444444442</v>
      </c>
      <c r="AG5540">
        <v>8338.9746439639912</v>
      </c>
      <c r="AH5540">
        <v>8309.54296875</v>
      </c>
      <c r="AI5540">
        <v>8338.9746439639912</v>
      </c>
      <c r="AJ5540">
        <v>8093.7106838474028</v>
      </c>
      <c r="AK5540">
        <v>8113.2364023390382</v>
      </c>
      <c r="AL5540">
        <v>8093.7099609375</v>
      </c>
      <c r="AM5540">
        <v>8113.2364023390382</v>
      </c>
      <c r="AN5540">
        <v>7869.1558848198129</v>
      </c>
      <c r="AO5540">
        <v>8328.0267320951953</v>
      </c>
      <c r="AP5540">
        <v>8230.39453125</v>
      </c>
      <c r="AQ5540">
        <v>8328.0267320951953</v>
      </c>
      <c r="AR5540">
        <v>7869.1553881227755</v>
      </c>
      <c r="AS5540">
        <v>8035.1301295596086</v>
      </c>
      <c r="AT5540">
        <v>8230.39453125</v>
      </c>
      <c r="AU5540">
        <v>8347.5531722642354</v>
      </c>
      <c r="AV5540">
        <v>8035.1301295596086</v>
      </c>
      <c r="AW5540">
        <v>1</v>
      </c>
      <c r="AX5540">
        <v>-245.26468302649121</v>
      </c>
      <c r="AY5540">
        <v>117.15812891096181</v>
      </c>
      <c r="AZ5540">
        <v>-97.632200845195257</v>
      </c>
      <c r="BA5540">
        <v>-245.26468302649121</v>
      </c>
      <c r="BB5540">
        <v>8053.7099609375</v>
      </c>
      <c r="BC5540">
        <v>8338.9746439639912</v>
      </c>
      <c r="BD5540">
        <v>-3.4208604199675148E-2</v>
      </c>
      <c r="BE5540">
        <v>3.4208604199675148E-2</v>
      </c>
      <c r="BF5540">
        <f t="shared" si="602"/>
        <v>0.89654751212398598</v>
      </c>
      <c r="BG5540">
        <f t="shared" si="603"/>
        <v>245.26396011658835</v>
      </c>
      <c r="BH5540">
        <f t="shared" si="604"/>
        <v>469.81875914417833</v>
      </c>
      <c r="BI5540">
        <f t="shared" si="605"/>
        <v>469.81925584121564</v>
      </c>
      <c r="BJ5540">
        <f t="shared" si="606"/>
        <v>478.39778414145985</v>
      </c>
    </row>
    <row r="5541" spans="1:62">
      <c r="A5541">
        <v>5548</v>
      </c>
      <c r="B5541">
        <v>148250</v>
      </c>
      <c r="C5541" t="s">
        <v>948</v>
      </c>
      <c r="D5541">
        <v>2019</v>
      </c>
      <c r="E5541" t="s">
        <v>70</v>
      </c>
      <c r="F5541" t="s">
        <v>56</v>
      </c>
      <c r="G5541">
        <v>38.752000000000002</v>
      </c>
      <c r="H5541">
        <v>1.849704405</v>
      </c>
      <c r="I5541">
        <v>2840378273</v>
      </c>
      <c r="J5541">
        <v>29.97</v>
      </c>
      <c r="K5541">
        <v>21.31</v>
      </c>
      <c r="L5541">
        <v>20964927355</v>
      </c>
      <c r="M5541">
        <v>3.51</v>
      </c>
      <c r="N5541">
        <v>1</v>
      </c>
      <c r="O5541">
        <v>74595560200</v>
      </c>
      <c r="P5541">
        <v>26.262544290000001</v>
      </c>
      <c r="Q5541">
        <v>19.67876055</v>
      </c>
      <c r="R5541">
        <v>351865850</v>
      </c>
      <c r="S5541">
        <v>50518526480</v>
      </c>
      <c r="T5541">
        <v>18848780770</v>
      </c>
      <c r="U5541">
        <v>31669745710</v>
      </c>
      <c r="V5541">
        <v>43.214865558279207</v>
      </c>
      <c r="W5541">
        <v>59.52</v>
      </c>
      <c r="X5541">
        <v>26.42</v>
      </c>
      <c r="Y5541">
        <v>0.99</v>
      </c>
      <c r="Z5541">
        <v>8.9687435420000003</v>
      </c>
      <c r="AA5541">
        <v>0</v>
      </c>
      <c r="AB5541" s="2">
        <v>43465</v>
      </c>
      <c r="AC5541">
        <v>10600</v>
      </c>
      <c r="AD5541">
        <f t="shared" si="607"/>
        <v>50</v>
      </c>
      <c r="AE5541">
        <v>50</v>
      </c>
      <c r="AF5541">
        <f t="shared" si="608"/>
        <v>0.47169811320754718</v>
      </c>
      <c r="AG5541">
        <v>10203.45930686773</v>
      </c>
      <c r="AH5541">
        <v>10597.7958984375</v>
      </c>
      <c r="AI5541">
        <v>10647.087972383721</v>
      </c>
      <c r="AJ5541">
        <v>10203.45930686773</v>
      </c>
      <c r="AK5541">
        <v>9810.5592005461167</v>
      </c>
      <c r="AL5541">
        <v>10104.8759765625</v>
      </c>
      <c r="AM5541">
        <v>10252.034364570691</v>
      </c>
      <c r="AN5541">
        <v>9810.5592005461167</v>
      </c>
      <c r="AO5541">
        <v>9859.611328125</v>
      </c>
      <c r="AP5541">
        <v>9859.611328125</v>
      </c>
      <c r="AQ5541">
        <v>9908.6641208022393</v>
      </c>
      <c r="AR5541">
        <v>9761.5057427705215</v>
      </c>
      <c r="AS5541">
        <v>10350.13931640625</v>
      </c>
      <c r="AT5541">
        <v>9810.55859375</v>
      </c>
      <c r="AU5541">
        <v>10546.35048828125</v>
      </c>
      <c r="AV5541">
        <v>9790.9374765624998</v>
      </c>
      <c r="AW5541">
        <v>0</v>
      </c>
      <c r="AX5541">
        <v>-98.583330305229538</v>
      </c>
      <c r="AY5541">
        <v>49.052127578883301</v>
      </c>
      <c r="AZ5541">
        <v>-49.052734375</v>
      </c>
      <c r="BA5541">
        <v>49.052127578883301</v>
      </c>
      <c r="BB5541">
        <v>9809.611328125</v>
      </c>
      <c r="BC5541">
        <v>9810.5592005461167</v>
      </c>
      <c r="BD5541">
        <v>-9.6617573141389803E-5</v>
      </c>
      <c r="BE5541">
        <v>9.6617573141389803E-5</v>
      </c>
      <c r="BF5541">
        <f t="shared" si="602"/>
        <v>0.84970440511549927</v>
      </c>
      <c r="BG5541">
        <f t="shared" si="603"/>
        <v>443.62866551599109</v>
      </c>
      <c r="BH5541">
        <f t="shared" si="604"/>
        <v>836.52877183760393</v>
      </c>
      <c r="BI5541">
        <f t="shared" si="605"/>
        <v>885.58222961319916</v>
      </c>
      <c r="BJ5541">
        <f t="shared" si="606"/>
        <v>885.58222961319916</v>
      </c>
    </row>
    <row r="5542" spans="1:62">
      <c r="A5542">
        <v>5549</v>
      </c>
      <c r="B5542">
        <v>148250</v>
      </c>
      <c r="C5542" t="s">
        <v>948</v>
      </c>
      <c r="D5542">
        <v>2020</v>
      </c>
      <c r="E5542" t="s">
        <v>70</v>
      </c>
      <c r="F5542" t="s">
        <v>56</v>
      </c>
      <c r="G5542">
        <v>9.0259999999999998</v>
      </c>
      <c r="H5542">
        <v>2.844761938</v>
      </c>
      <c r="I5542">
        <v>4071893926</v>
      </c>
      <c r="J5542">
        <v>10.25</v>
      </c>
      <c r="K5542">
        <v>13.76</v>
      </c>
      <c r="L5542">
        <v>23849146175</v>
      </c>
      <c r="M5542">
        <v>4.6900000000000004</v>
      </c>
      <c r="N5542">
        <v>1</v>
      </c>
      <c r="O5542">
        <v>138884000000</v>
      </c>
      <c r="P5542">
        <v>34.10788926</v>
      </c>
      <c r="Q5542">
        <v>19.69338681</v>
      </c>
      <c r="R5542">
        <v>357050150</v>
      </c>
      <c r="S5542">
        <v>55696659212</v>
      </c>
      <c r="T5542">
        <v>19560029108</v>
      </c>
      <c r="U5542">
        <v>36136630104</v>
      </c>
      <c r="V5542">
        <v>14.10457928807917</v>
      </c>
      <c r="W5542">
        <v>54.13</v>
      </c>
      <c r="X5542">
        <v>22.64</v>
      </c>
      <c r="Y5542">
        <v>2.54</v>
      </c>
      <c r="Z5542">
        <v>11.26805104</v>
      </c>
      <c r="AA5542">
        <v>0</v>
      </c>
      <c r="AB5542" s="2">
        <v>43830</v>
      </c>
      <c r="AC5542">
        <v>19300</v>
      </c>
      <c r="AD5542">
        <f t="shared" si="607"/>
        <v>50</v>
      </c>
      <c r="AE5542">
        <v>50</v>
      </c>
      <c r="AF5542">
        <f t="shared" si="608"/>
        <v>0.25906735751295334</v>
      </c>
      <c r="AG5542">
        <v>15872.045266544121</v>
      </c>
      <c r="AH5542">
        <v>17597.267578125</v>
      </c>
      <c r="AI5542">
        <v>17942.312040441171</v>
      </c>
      <c r="AJ5542">
        <v>15822.75320049895</v>
      </c>
      <c r="AK5542">
        <v>15379.12679140127</v>
      </c>
      <c r="AL5542">
        <v>15477.7109375</v>
      </c>
      <c r="AM5542">
        <v>15773.46337579618</v>
      </c>
      <c r="AN5542">
        <v>15231.250572253181</v>
      </c>
      <c r="AO5542">
        <v>16315.676179339171</v>
      </c>
      <c r="AP5542">
        <v>15477.7109375</v>
      </c>
      <c r="AQ5542">
        <v>16315.676179339171</v>
      </c>
      <c r="AR5542">
        <v>15379.12679140127</v>
      </c>
      <c r="AS5542">
        <v>16364.96908346037</v>
      </c>
      <c r="AT5542">
        <v>16167.80078125</v>
      </c>
      <c r="AU5542">
        <v>16512.84531011814</v>
      </c>
      <c r="AV5542">
        <v>15970.63247903963</v>
      </c>
      <c r="AW5542">
        <v>1</v>
      </c>
      <c r="AX5542">
        <v>-394.33432904412081</v>
      </c>
      <c r="AY5542">
        <v>98.584146098730344</v>
      </c>
      <c r="AZ5542">
        <v>-147.8753980891706</v>
      </c>
      <c r="BA5542">
        <v>-394.33432904412081</v>
      </c>
      <c r="BB5542">
        <v>15427.7109375</v>
      </c>
      <c r="BC5542">
        <v>15872.045266544121</v>
      </c>
      <c r="BD5542">
        <v>-2.7994774560069491E-2</v>
      </c>
      <c r="BE5542">
        <v>2.7994774560069491E-2</v>
      </c>
      <c r="BF5542">
        <f t="shared" si="602"/>
        <v>1.8447671969858974</v>
      </c>
      <c r="BG5542">
        <f t="shared" si="603"/>
        <v>2119.5588399422213</v>
      </c>
      <c r="BH5542">
        <f t="shared" si="604"/>
        <v>2711.0614681879906</v>
      </c>
      <c r="BI5542">
        <f t="shared" si="605"/>
        <v>2711.0614681879906</v>
      </c>
      <c r="BJ5542">
        <f t="shared" si="606"/>
        <v>2711.0614681879906</v>
      </c>
    </row>
    <row r="5543" spans="1:62">
      <c r="A5543">
        <v>5550</v>
      </c>
      <c r="B5543">
        <v>148250</v>
      </c>
      <c r="C5543" t="s">
        <v>948</v>
      </c>
      <c r="D5543">
        <v>2021</v>
      </c>
      <c r="E5543" t="s">
        <v>70</v>
      </c>
      <c r="F5543" t="s">
        <v>56</v>
      </c>
      <c r="G5543">
        <v>14.532999999999999</v>
      </c>
      <c r="H5543">
        <v>1.941467405</v>
      </c>
      <c r="I5543">
        <v>1844457275</v>
      </c>
      <c r="J5543">
        <v>35.979999999999997</v>
      </c>
      <c r="K5543">
        <v>5.73</v>
      </c>
      <c r="L5543">
        <v>25214601474</v>
      </c>
      <c r="M5543">
        <v>4.8899999999999997</v>
      </c>
      <c r="N5543">
        <v>1</v>
      </c>
      <c r="O5543">
        <v>116517000000</v>
      </c>
      <c r="P5543">
        <v>63.171675929999999</v>
      </c>
      <c r="Q5543">
        <v>19.24306485</v>
      </c>
      <c r="R5543">
        <v>227591940</v>
      </c>
      <c r="S5543">
        <v>75734157487</v>
      </c>
      <c r="T5543">
        <v>30517940992</v>
      </c>
      <c r="U5543">
        <v>45216216495</v>
      </c>
      <c r="V5543">
        <v>25.125714171103549</v>
      </c>
      <c r="W5543">
        <v>67.489999999999995</v>
      </c>
      <c r="X5543">
        <v>21.64</v>
      </c>
      <c r="Y5543">
        <v>5.15</v>
      </c>
      <c r="Z5543">
        <v>4.0791941869999997</v>
      </c>
      <c r="AA5543">
        <v>0</v>
      </c>
      <c r="AB5543" s="2">
        <v>44196</v>
      </c>
      <c r="AC5543">
        <v>15250</v>
      </c>
      <c r="AD5543">
        <f t="shared" si="607"/>
        <v>30</v>
      </c>
      <c r="AE5543">
        <v>30</v>
      </c>
      <c r="AF5543">
        <f t="shared" si="608"/>
        <v>0.19672131147540983</v>
      </c>
      <c r="AG5543">
        <v>15025.731406250001</v>
      </c>
      <c r="AH5543">
        <v>14828.0244140625</v>
      </c>
      <c r="AI5543">
        <v>15322.29189453125</v>
      </c>
      <c r="AJ5543">
        <v>14580.890673828129</v>
      </c>
      <c r="AK5543">
        <v>15421.14543071546</v>
      </c>
      <c r="AL5543">
        <v>15025.7314453125</v>
      </c>
      <c r="AM5543">
        <v>15618.85242341694</v>
      </c>
      <c r="AN5543">
        <v>14828.02445261102</v>
      </c>
      <c r="AO5543">
        <v>14778.59869602043</v>
      </c>
      <c r="AP5543">
        <v>15272.8662109375</v>
      </c>
      <c r="AQ5543">
        <v>15421.146465412619</v>
      </c>
      <c r="AR5543">
        <v>14778.59869602043</v>
      </c>
      <c r="AS5543">
        <v>14877.45212213279</v>
      </c>
      <c r="AT5543">
        <v>14679.7451171875</v>
      </c>
      <c r="AU5543">
        <v>15174.012629550711</v>
      </c>
      <c r="AV5543">
        <v>14630.31836595118</v>
      </c>
      <c r="AW5543">
        <v>1</v>
      </c>
      <c r="AX5543">
        <v>3.9062499126885093E-5</v>
      </c>
      <c r="AY5543">
        <v>-148.27921977796001</v>
      </c>
      <c r="AZ5543">
        <v>-98.853578832929998</v>
      </c>
      <c r="BA5543">
        <v>3.9062499126885093E-5</v>
      </c>
      <c r="BB5543">
        <v>14995.7314453125</v>
      </c>
      <c r="BC5543">
        <v>15025.731406250001</v>
      </c>
      <c r="BD5543">
        <v>-1.9965724214278382E-3</v>
      </c>
      <c r="BE5543">
        <v>1.9965724214278382E-3</v>
      </c>
      <c r="BF5543">
        <f t="shared" si="602"/>
        <v>0.94146136790706358</v>
      </c>
      <c r="BG5543">
        <f t="shared" si="603"/>
        <v>741.401220703121</v>
      </c>
      <c r="BH5543">
        <f t="shared" si="604"/>
        <v>1037.9617495888106</v>
      </c>
      <c r="BI5543">
        <f t="shared" si="605"/>
        <v>1037.9617495888106</v>
      </c>
      <c r="BJ5543">
        <f t="shared" si="606"/>
        <v>1037.9617495888106</v>
      </c>
    </row>
    <row r="5544" spans="1:62">
      <c r="A5544">
        <v>5551</v>
      </c>
      <c r="B5544">
        <v>148250</v>
      </c>
      <c r="C5544" t="s">
        <v>948</v>
      </c>
      <c r="D5544">
        <v>2023</v>
      </c>
      <c r="E5544" t="s">
        <v>70</v>
      </c>
      <c r="F5544" t="s">
        <v>56</v>
      </c>
      <c r="G5544">
        <v>-6.016</v>
      </c>
      <c r="H5544">
        <v>0.94269274199999997</v>
      </c>
      <c r="I5544">
        <v>-1449819927</v>
      </c>
      <c r="J5544">
        <v>-19.25</v>
      </c>
      <c r="K5544">
        <v>-41.75</v>
      </c>
      <c r="L5544">
        <v>14686648669</v>
      </c>
      <c r="M5544">
        <v>10.8</v>
      </c>
      <c r="N5544">
        <v>1</v>
      </c>
      <c r="O5544">
        <v>36032031750</v>
      </c>
      <c r="P5544">
        <v>-24.852763490000001</v>
      </c>
      <c r="Q5544">
        <v>19.21699615</v>
      </c>
      <c r="R5544">
        <v>221735580</v>
      </c>
      <c r="S5544">
        <v>49637688435</v>
      </c>
      <c r="T5544">
        <v>10761056847</v>
      </c>
      <c r="U5544">
        <v>38876631588</v>
      </c>
      <c r="V5544">
        <v>-14.02060012628662</v>
      </c>
      <c r="W5544">
        <v>27.68</v>
      </c>
      <c r="X5544">
        <v>23.07</v>
      </c>
      <c r="Y5544">
        <v>2.36</v>
      </c>
      <c r="Z5544">
        <v>-3.7292838079999999</v>
      </c>
      <c r="AA5544">
        <v>0</v>
      </c>
      <c r="AB5544" s="2">
        <v>44926</v>
      </c>
      <c r="AC5544">
        <v>4875</v>
      </c>
      <c r="AD5544">
        <f t="shared" si="607"/>
        <v>30</v>
      </c>
      <c r="AE5544">
        <v>30</v>
      </c>
      <c r="AF5544">
        <f t="shared" si="608"/>
        <v>0.61538461538461542</v>
      </c>
      <c r="AG5544">
        <v>4660</v>
      </c>
      <c r="AH5544">
        <v>4745</v>
      </c>
      <c r="AI5544">
        <v>4745</v>
      </c>
      <c r="AJ5544">
        <v>4600</v>
      </c>
      <c r="AK5544">
        <v>4650.4109589041091</v>
      </c>
      <c r="AL5544">
        <v>4715</v>
      </c>
      <c r="AM5544">
        <v>4719.9683877766074</v>
      </c>
      <c r="AN5544">
        <v>4590.7903055848255</v>
      </c>
      <c r="AO5544">
        <v>4501.3593408978177</v>
      </c>
      <c r="AP5544">
        <v>4695.12646484375</v>
      </c>
      <c r="AQ5544">
        <v>5018.0716714203036</v>
      </c>
      <c r="AR5544">
        <v>4481.4857897238753</v>
      </c>
      <c r="AS5544">
        <v>4536.1380898178804</v>
      </c>
      <c r="AT5544">
        <v>4501.359375</v>
      </c>
      <c r="AU5544">
        <v>4536.1380898178804</v>
      </c>
      <c r="AV5544">
        <v>4436.7703331953644</v>
      </c>
      <c r="AW5544">
        <v>1</v>
      </c>
      <c r="AX5544">
        <v>55</v>
      </c>
      <c r="AY5544">
        <v>44.715505939640927</v>
      </c>
      <c r="AZ5544">
        <v>3.4102182326023467E-5</v>
      </c>
      <c r="BA5544">
        <v>55</v>
      </c>
      <c r="BB5544">
        <v>4685</v>
      </c>
      <c r="BC5544">
        <v>4660</v>
      </c>
      <c r="BD5544">
        <v>5.3648068669527897E-3</v>
      </c>
      <c r="BE5544">
        <v>5.3648068669527897E-3</v>
      </c>
      <c r="BF5544">
        <f t="shared" si="602"/>
        <v>-5.7307258409604864E-2</v>
      </c>
      <c r="BG5544">
        <f t="shared" si="603"/>
        <v>145</v>
      </c>
      <c r="BH5544">
        <f t="shared" si="604"/>
        <v>154.20969441517445</v>
      </c>
      <c r="BI5544">
        <f t="shared" si="605"/>
        <v>536.58588169642826</v>
      </c>
      <c r="BJ5544">
        <f t="shared" si="606"/>
        <v>581.30133822493917</v>
      </c>
    </row>
    <row r="5545" spans="1:62">
      <c r="A5545">
        <v>5552</v>
      </c>
      <c r="B5545">
        <v>149950</v>
      </c>
      <c r="C5545" t="s">
        <v>949</v>
      </c>
      <c r="D5545">
        <v>2017</v>
      </c>
      <c r="E5545" t="s">
        <v>70</v>
      </c>
      <c r="F5545" t="s">
        <v>56</v>
      </c>
      <c r="G5545">
        <v>21.620999999999999</v>
      </c>
      <c r="H5545">
        <v>0.89504477800000004</v>
      </c>
      <c r="I5545">
        <v>15889072666</v>
      </c>
      <c r="J5545">
        <v>15.22</v>
      </c>
      <c r="K5545">
        <v>21.26</v>
      </c>
      <c r="L5545">
        <v>95628779572</v>
      </c>
      <c r="M5545">
        <v>1.99</v>
      </c>
      <c r="N5545">
        <v>1</v>
      </c>
      <c r="O5545">
        <v>121739000000</v>
      </c>
      <c r="P5545">
        <v>7.6617750170000001</v>
      </c>
      <c r="Q5545">
        <v>21.861480050000001</v>
      </c>
      <c r="R5545">
        <v>3121189600</v>
      </c>
      <c r="S5545">
        <v>150213000000</v>
      </c>
      <c r="T5545">
        <v>12709383483</v>
      </c>
      <c r="U5545">
        <v>137504000000</v>
      </c>
      <c r="V5545">
        <v>14.35604863525224</v>
      </c>
      <c r="W5545">
        <v>9.24</v>
      </c>
      <c r="X5545">
        <v>36.29</v>
      </c>
      <c r="Y5545">
        <v>4.1500000000000004</v>
      </c>
      <c r="Z5545">
        <v>11.55535306</v>
      </c>
      <c r="AA5545">
        <v>0</v>
      </c>
      <c r="AB5545" s="2">
        <v>42735</v>
      </c>
      <c r="AC5545">
        <v>7800</v>
      </c>
      <c r="AD5545">
        <f t="shared" si="607"/>
        <v>200</v>
      </c>
      <c r="AE5545">
        <v>200</v>
      </c>
      <c r="AF5545">
        <f t="shared" si="608"/>
        <v>2.5641025641025643</v>
      </c>
      <c r="AG5545">
        <v>7186.4883657602159</v>
      </c>
      <c r="AH5545">
        <v>7327.39990234375</v>
      </c>
      <c r="AI5545">
        <v>7346.1881072215538</v>
      </c>
      <c r="AJ5545">
        <v>7186.4883657602159</v>
      </c>
      <c r="AK5545">
        <v>7259.4853384835378</v>
      </c>
      <c r="AL5545">
        <v>7177.09521484375</v>
      </c>
      <c r="AM5545">
        <v>7268.639796665736</v>
      </c>
      <c r="AN5545">
        <v>7113.0140075683594</v>
      </c>
      <c r="AO5545">
        <v>6966.5416968152931</v>
      </c>
      <c r="AP5545">
        <v>7067.24072265625</v>
      </c>
      <c r="AQ5545">
        <v>7076.3951795508819</v>
      </c>
      <c r="AR5545">
        <v>6911.6149554474978</v>
      </c>
      <c r="AS5545">
        <v>6929.9238364771791</v>
      </c>
      <c r="AT5545">
        <v>6957.38720703125</v>
      </c>
      <c r="AU5545">
        <v>7003.1594912880346</v>
      </c>
      <c r="AV5545">
        <v>6884.1515522203936</v>
      </c>
      <c r="AW5545">
        <v>1</v>
      </c>
      <c r="AX5545">
        <v>-9.3931509164658564</v>
      </c>
      <c r="AY5545">
        <v>-192.24461582728779</v>
      </c>
      <c r="AZ5545">
        <v>-9.1544897840431076</v>
      </c>
      <c r="BA5545">
        <v>-9.3931509164658564</v>
      </c>
      <c r="BB5545">
        <v>6977.09521484375</v>
      </c>
      <c r="BC5545">
        <v>7186.4883657602159</v>
      </c>
      <c r="BD5545">
        <v>-2.913706114297945E-2</v>
      </c>
      <c r="BE5545">
        <v>2.913706114297945E-2</v>
      </c>
      <c r="BF5545">
        <f t="shared" si="602"/>
        <v>-0.10495096962313515</v>
      </c>
      <c r="BG5545">
        <f t="shared" si="603"/>
        <v>159.69974146133791</v>
      </c>
      <c r="BH5545">
        <f t="shared" si="604"/>
        <v>233.17409965319439</v>
      </c>
      <c r="BI5545">
        <f t="shared" si="605"/>
        <v>434.57315177405599</v>
      </c>
      <c r="BJ5545">
        <f t="shared" si="606"/>
        <v>462.0365550011602</v>
      </c>
    </row>
    <row r="5546" spans="1:62">
      <c r="A5546">
        <v>5553</v>
      </c>
      <c r="B5546">
        <v>149950</v>
      </c>
      <c r="C5546" t="s">
        <v>949</v>
      </c>
      <c r="D5546">
        <v>2018</v>
      </c>
      <c r="E5546" t="s">
        <v>70</v>
      </c>
      <c r="F5546" t="s">
        <v>56</v>
      </c>
      <c r="G5546">
        <v>19.192</v>
      </c>
      <c r="H5546">
        <v>0.63231026499999998</v>
      </c>
      <c r="I5546">
        <v>5564953893</v>
      </c>
      <c r="J5546">
        <v>-2.81</v>
      </c>
      <c r="K5546">
        <v>-22.27</v>
      </c>
      <c r="L5546">
        <v>74333389948</v>
      </c>
      <c r="M5546">
        <v>3.8</v>
      </c>
      <c r="N5546">
        <v>1</v>
      </c>
      <c r="O5546">
        <v>83344050000</v>
      </c>
      <c r="P5546">
        <v>14.97659309</v>
      </c>
      <c r="Q5546">
        <v>21.117308619999999</v>
      </c>
      <c r="R5546">
        <v>1482964000</v>
      </c>
      <c r="S5546">
        <v>145995000000</v>
      </c>
      <c r="T5546">
        <v>8970230983</v>
      </c>
      <c r="U5546">
        <v>137025000000</v>
      </c>
      <c r="V5546">
        <v>-0.34835350244356528</v>
      </c>
      <c r="W5546">
        <v>6.55</v>
      </c>
      <c r="X5546">
        <v>36.1</v>
      </c>
      <c r="Y5546">
        <v>2.4700000000000002</v>
      </c>
      <c r="Z5546">
        <v>4.0612690330000003</v>
      </c>
      <c r="AA5546">
        <v>0</v>
      </c>
      <c r="AB5546" s="2">
        <v>43100</v>
      </c>
      <c r="AC5546">
        <v>5340</v>
      </c>
      <c r="AD5546">
        <f t="shared" si="607"/>
        <v>100</v>
      </c>
      <c r="AE5546">
        <v>100</v>
      </c>
      <c r="AF5546">
        <f t="shared" si="608"/>
        <v>1.8726591760299625</v>
      </c>
      <c r="AG5546">
        <v>4980.7165806894081</v>
      </c>
      <c r="AH5546">
        <v>5019.02978515625</v>
      </c>
      <c r="AI5546">
        <v>5172.2826030236174</v>
      </c>
      <c r="AJ5546">
        <v>4980.7165806894081</v>
      </c>
      <c r="AK5546">
        <v>5063.4215519831732</v>
      </c>
      <c r="AL5546">
        <v>4884.93359375</v>
      </c>
      <c r="AM5546">
        <v>5063.4215519831732</v>
      </c>
      <c r="AN5546">
        <v>4884.93359375</v>
      </c>
      <c r="AO5546">
        <v>5072.8154296875</v>
      </c>
      <c r="AP5546">
        <v>5072.8154296875</v>
      </c>
      <c r="AQ5546">
        <v>5176.1505588107639</v>
      </c>
      <c r="AR5546">
        <v>5035.2390190972219</v>
      </c>
      <c r="AS5546">
        <v>5232.5157437228636</v>
      </c>
      <c r="AT5546">
        <v>5138.57470703125</v>
      </c>
      <c r="AU5546">
        <v>5232.5157437228636</v>
      </c>
      <c r="AV5546">
        <v>5072.8159813471202</v>
      </c>
      <c r="AW5546">
        <v>1</v>
      </c>
      <c r="AX5546">
        <v>-95.782986939408147</v>
      </c>
      <c r="AY5546">
        <v>9.3938777043267692</v>
      </c>
      <c r="AZ5546">
        <v>65.75927734375</v>
      </c>
      <c r="BA5546">
        <v>-95.782986939408147</v>
      </c>
      <c r="BB5546">
        <v>4784.93359375</v>
      </c>
      <c r="BC5546">
        <v>4980.7165806894081</v>
      </c>
      <c r="BD5546">
        <v>-3.9308196675649582E-2</v>
      </c>
      <c r="BE5546">
        <v>3.9308196675649582E-2</v>
      </c>
      <c r="BF5546">
        <f t="shared" si="602"/>
        <v>-0.36769033186068018</v>
      </c>
      <c r="BG5546">
        <f t="shared" si="603"/>
        <v>191.56602233420926</v>
      </c>
      <c r="BH5546">
        <f t="shared" si="604"/>
        <v>287.34900927361741</v>
      </c>
      <c r="BI5546">
        <f t="shared" si="605"/>
        <v>291.21696506076387</v>
      </c>
      <c r="BJ5546">
        <f t="shared" si="606"/>
        <v>347.58214997286359</v>
      </c>
    </row>
    <row r="5547" spans="1:62">
      <c r="A5547">
        <v>5554</v>
      </c>
      <c r="B5547">
        <v>149950</v>
      </c>
      <c r="C5547" t="s">
        <v>949</v>
      </c>
      <c r="D5547">
        <v>2019</v>
      </c>
      <c r="E5547" t="s">
        <v>70</v>
      </c>
      <c r="F5547" t="s">
        <v>56</v>
      </c>
      <c r="G5547">
        <v>19.393999999999998</v>
      </c>
      <c r="H5547">
        <v>0.88902961000000003</v>
      </c>
      <c r="I5547">
        <v>5431636252</v>
      </c>
      <c r="J5547">
        <v>-0.83</v>
      </c>
      <c r="K5547">
        <v>1.45</v>
      </c>
      <c r="L5547">
        <v>75410526037</v>
      </c>
      <c r="M5547">
        <v>4.09</v>
      </c>
      <c r="N5547">
        <v>1</v>
      </c>
      <c r="O5547">
        <v>120022000000</v>
      </c>
      <c r="P5547">
        <v>22.096780679999998</v>
      </c>
      <c r="Q5547">
        <v>21.062265230000001</v>
      </c>
      <c r="R5547">
        <v>1403542500</v>
      </c>
      <c r="S5547">
        <v>144779000000</v>
      </c>
      <c r="T5547">
        <v>8690701355</v>
      </c>
      <c r="U5547">
        <v>136088000000</v>
      </c>
      <c r="V5547">
        <v>-0.68381682174785618</v>
      </c>
      <c r="W5547">
        <v>6.39</v>
      </c>
      <c r="X5547">
        <v>36.119999999999997</v>
      </c>
      <c r="Y5547">
        <v>2.38</v>
      </c>
      <c r="Z5547">
        <v>3.9912676</v>
      </c>
      <c r="AA5547">
        <v>0</v>
      </c>
      <c r="AB5547" s="2">
        <v>43465</v>
      </c>
      <c r="AC5547">
        <v>7690</v>
      </c>
      <c r="AD5547">
        <f t="shared" si="607"/>
        <v>100</v>
      </c>
      <c r="AE5547">
        <v>100</v>
      </c>
      <c r="AF5547">
        <f t="shared" si="608"/>
        <v>1.3003901170351104</v>
      </c>
      <c r="AG5547">
        <v>7134.8030285125087</v>
      </c>
      <c r="AH5547">
        <v>7299.82568359375</v>
      </c>
      <c r="AI5547">
        <v>7367.7761886272028</v>
      </c>
      <c r="AJ5547">
        <v>7076.5597384838347</v>
      </c>
      <c r="AK5547">
        <v>7193.3043347443554</v>
      </c>
      <c r="AL5547">
        <v>7212.4609375</v>
      </c>
      <c r="AM5547">
        <v>7279.5090471447538</v>
      </c>
      <c r="AN5547">
        <v>7174.1477319887117</v>
      </c>
      <c r="AO5547">
        <v>7442.339906712582</v>
      </c>
      <c r="AP5547">
        <v>7279.5087890625</v>
      </c>
      <c r="AQ5547">
        <v>7442.339906712582</v>
      </c>
      <c r="AR5547">
        <v>7183.7257786800983</v>
      </c>
      <c r="AS5547">
        <v>7375.2923037755336</v>
      </c>
      <c r="AT5547">
        <v>7384.87060546875</v>
      </c>
      <c r="AU5547">
        <v>7404.0272088551792</v>
      </c>
      <c r="AV5547">
        <v>7269.9309851501703</v>
      </c>
      <c r="AW5547">
        <v>0</v>
      </c>
      <c r="AX5547">
        <v>77.657908987491282</v>
      </c>
      <c r="AY5547">
        <v>86.204454318144599</v>
      </c>
      <c r="AZ5547">
        <v>-57.469301243831978</v>
      </c>
      <c r="BA5547">
        <v>86.204454318144599</v>
      </c>
      <c r="BB5547">
        <v>7179.5087890625</v>
      </c>
      <c r="BC5547">
        <v>7193.3043347443554</v>
      </c>
      <c r="BD5547">
        <v>-1.917831505504582E-3</v>
      </c>
      <c r="BE5547">
        <v>1.917831505504582E-3</v>
      </c>
      <c r="BF5547">
        <f t="shared" si="602"/>
        <v>-0.11096913226365702</v>
      </c>
      <c r="BG5547">
        <f t="shared" si="603"/>
        <v>291.21645014336809</v>
      </c>
      <c r="BH5547">
        <f t="shared" si="604"/>
        <v>291.21645014336809</v>
      </c>
      <c r="BI5547">
        <f t="shared" si="605"/>
        <v>365.78016822874724</v>
      </c>
      <c r="BJ5547">
        <f t="shared" si="606"/>
        <v>365.78016822874724</v>
      </c>
    </row>
    <row r="5548" spans="1:62">
      <c r="A5548">
        <v>5555</v>
      </c>
      <c r="B5548">
        <v>149950</v>
      </c>
      <c r="C5548" t="s">
        <v>949</v>
      </c>
      <c r="D5548">
        <v>2020</v>
      </c>
      <c r="E5548" t="s">
        <v>70</v>
      </c>
      <c r="F5548" t="s">
        <v>56</v>
      </c>
      <c r="G5548">
        <v>26.007000000000001</v>
      </c>
      <c r="H5548">
        <v>0.96522876499999999</v>
      </c>
      <c r="I5548">
        <v>3699320458</v>
      </c>
      <c r="J5548">
        <v>3.61</v>
      </c>
      <c r="K5548">
        <v>0.42</v>
      </c>
      <c r="L5548">
        <v>75726669324</v>
      </c>
      <c r="M5548">
        <v>4.91</v>
      </c>
      <c r="N5548">
        <v>1</v>
      </c>
      <c r="O5548">
        <v>134068000000</v>
      </c>
      <c r="P5548">
        <v>36.241365549999998</v>
      </c>
      <c r="Q5548">
        <v>21.03125313</v>
      </c>
      <c r="R5548">
        <v>1360683700</v>
      </c>
      <c r="S5548">
        <v>150000000000</v>
      </c>
      <c r="T5548">
        <v>10716399594</v>
      </c>
      <c r="U5548">
        <v>139284000000</v>
      </c>
      <c r="V5548">
        <v>2.348480395038504</v>
      </c>
      <c r="W5548">
        <v>7.69</v>
      </c>
      <c r="X5548">
        <v>36.200000000000003</v>
      </c>
      <c r="Y5548">
        <v>1.55</v>
      </c>
      <c r="Z5548">
        <v>2.655955069</v>
      </c>
      <c r="AA5548">
        <v>1</v>
      </c>
      <c r="AB5548" s="2">
        <v>43830</v>
      </c>
      <c r="AC5548">
        <v>8590</v>
      </c>
      <c r="AD5548">
        <f t="shared" si="607"/>
        <v>100</v>
      </c>
      <c r="AE5548">
        <v>100</v>
      </c>
      <c r="AF5548">
        <f t="shared" si="608"/>
        <v>1.1641443538998837</v>
      </c>
      <c r="AG5548">
        <v>8280.2545854469045</v>
      </c>
      <c r="AH5548">
        <v>8192.8896484375</v>
      </c>
      <c r="AI5548">
        <v>8280.2545854469045</v>
      </c>
      <c r="AJ5548">
        <v>7959.9164830790878</v>
      </c>
      <c r="AK5548">
        <v>8008.4517253366512</v>
      </c>
      <c r="AL5548">
        <v>8289.9609375</v>
      </c>
      <c r="AM5548">
        <v>8289.9609375</v>
      </c>
      <c r="AN5548">
        <v>7911.3795832113583</v>
      </c>
      <c r="AO5548">
        <v>8095.8175745738636</v>
      </c>
      <c r="AP5548">
        <v>8008.45263671875</v>
      </c>
      <c r="AQ5548">
        <v>8124.9392205255681</v>
      </c>
      <c r="AR5548">
        <v>7930.7949141808713</v>
      </c>
      <c r="AS5548">
        <v>8144.353643410489</v>
      </c>
      <c r="AT5548">
        <v>8086.1103515625</v>
      </c>
      <c r="AU5548">
        <v>8144.353643410489</v>
      </c>
      <c r="AV5548">
        <v>7989.0381984825181</v>
      </c>
      <c r="AW5548">
        <v>1</v>
      </c>
      <c r="AX5548">
        <v>9.7063520530955429</v>
      </c>
      <c r="AY5548">
        <v>9.1138209882046795E-4</v>
      </c>
      <c r="AZ5548">
        <v>-9.7072230113635669</v>
      </c>
      <c r="BA5548">
        <v>9.7063520530955429</v>
      </c>
      <c r="BB5548">
        <v>8189.9609375</v>
      </c>
      <c r="BC5548">
        <v>8280.2545854469045</v>
      </c>
      <c r="BD5548">
        <v>-1.090469465825381E-2</v>
      </c>
      <c r="BE5548">
        <v>1.090469465825381E-2</v>
      </c>
      <c r="BF5548">
        <f t="shared" si="602"/>
        <v>-3.4773333333333337E-2</v>
      </c>
      <c r="BG5548">
        <f t="shared" si="603"/>
        <v>320.33810236781665</v>
      </c>
      <c r="BH5548">
        <f t="shared" si="604"/>
        <v>378.58135428864171</v>
      </c>
      <c r="BI5548">
        <f t="shared" si="605"/>
        <v>378.58135428864171</v>
      </c>
      <c r="BJ5548">
        <f t="shared" si="606"/>
        <v>378.58135428864171</v>
      </c>
    </row>
    <row r="5549" spans="1:62">
      <c r="A5549">
        <v>5556</v>
      </c>
      <c r="B5549">
        <v>149950</v>
      </c>
      <c r="C5549" t="s">
        <v>949</v>
      </c>
      <c r="D5549">
        <v>2024</v>
      </c>
      <c r="E5549" t="s">
        <v>70</v>
      </c>
      <c r="F5549" t="s">
        <v>56</v>
      </c>
      <c r="J5549">
        <v>7.2</v>
      </c>
      <c r="K5549">
        <v>-8.8800000000000008</v>
      </c>
      <c r="L5549">
        <v>69000000000</v>
      </c>
      <c r="N5549">
        <v>1</v>
      </c>
      <c r="P5549">
        <v>22.54</v>
      </c>
      <c r="S5549">
        <v>160800000000</v>
      </c>
      <c r="T5549">
        <v>9800000000</v>
      </c>
      <c r="U5549">
        <v>151000000000</v>
      </c>
      <c r="V5549">
        <v>8.4115907067574174</v>
      </c>
      <c r="W5549">
        <v>0.45260601099999997</v>
      </c>
      <c r="X5549">
        <v>36.159999999999997</v>
      </c>
      <c r="Y5549">
        <v>0.93</v>
      </c>
      <c r="Z5549">
        <v>55.07858177</v>
      </c>
      <c r="AA5549">
        <v>0</v>
      </c>
      <c r="AB5549" s="2">
        <v>45291</v>
      </c>
      <c r="AC5549">
        <v>7800</v>
      </c>
      <c r="AD5549">
        <f t="shared" si="607"/>
        <v>100</v>
      </c>
      <c r="AE5549">
        <v>100</v>
      </c>
      <c r="AF5549">
        <f t="shared" si="608"/>
        <v>1.2820512820512822</v>
      </c>
      <c r="AG5549">
        <v>8110</v>
      </c>
      <c r="AH5549">
        <v>8030</v>
      </c>
      <c r="AI5549">
        <v>8110</v>
      </c>
      <c r="AJ5549">
        <v>7840</v>
      </c>
      <c r="AK5549">
        <v>8168.152709359606</v>
      </c>
      <c r="AL5549">
        <v>8020</v>
      </c>
      <c r="AM5549">
        <v>8168.152709359606</v>
      </c>
      <c r="AN5549">
        <v>7802.7093596059112</v>
      </c>
      <c r="AO5549">
        <v>7931.1084389261678</v>
      </c>
      <c r="AP5549">
        <v>7980.49267578125</v>
      </c>
      <c r="AQ5549">
        <v>8000.2463705232831</v>
      </c>
      <c r="AR5549">
        <v>7703.9409493927906</v>
      </c>
      <c r="AS5549">
        <v>8168.1527341317706</v>
      </c>
      <c r="AT5549">
        <v>7931.1083984375</v>
      </c>
      <c r="AU5549">
        <v>8168.1527341317706</v>
      </c>
      <c r="AV5549">
        <v>7615.0492841784717</v>
      </c>
      <c r="AW5549">
        <v>0</v>
      </c>
      <c r="AX5549">
        <v>-90</v>
      </c>
      <c r="AY5549">
        <v>-187.66003357835601</v>
      </c>
      <c r="AZ5549">
        <v>-4.0488667764293502E-5</v>
      </c>
      <c r="BA5549">
        <v>-187.66003357835601</v>
      </c>
      <c r="BB5549">
        <v>7880.49267578125</v>
      </c>
      <c r="BC5549">
        <v>8168.152709359606</v>
      </c>
      <c r="BD5549">
        <v>-3.5217269291346158E-2</v>
      </c>
      <c r="BE5549">
        <v>3.5217269291346158E-2</v>
      </c>
      <c r="BF5549">
        <f t="shared" si="602"/>
        <v>-0.93905472636815923</v>
      </c>
      <c r="BG5549">
        <f t="shared" si="603"/>
        <v>270</v>
      </c>
      <c r="BH5549">
        <f t="shared" si="604"/>
        <v>365.44334975369475</v>
      </c>
      <c r="BI5549">
        <f t="shared" si="605"/>
        <v>464.21175996681541</v>
      </c>
      <c r="BJ5549">
        <f t="shared" si="606"/>
        <v>553.10344995329888</v>
      </c>
    </row>
    <row r="5550" spans="1:62">
      <c r="A5550">
        <v>5557</v>
      </c>
      <c r="B5550">
        <v>149980</v>
      </c>
      <c r="C5550" t="s">
        <v>950</v>
      </c>
      <c r="D5550">
        <v>2019</v>
      </c>
      <c r="E5550" t="s">
        <v>70</v>
      </c>
      <c r="F5550" t="s">
        <v>56</v>
      </c>
      <c r="G5550">
        <v>23.096</v>
      </c>
      <c r="H5550">
        <v>1.429769273</v>
      </c>
      <c r="I5550">
        <v>2612626405</v>
      </c>
      <c r="J5550">
        <v>8.9600000000000009</v>
      </c>
      <c r="K5550">
        <v>11.01</v>
      </c>
      <c r="L5550">
        <v>20128482777</v>
      </c>
      <c r="M5550">
        <v>6.16</v>
      </c>
      <c r="N5550">
        <v>1</v>
      </c>
      <c r="O5550">
        <v>61673378130</v>
      </c>
      <c r="P5550">
        <v>23.605892529999998</v>
      </c>
      <c r="Q5550">
        <v>20.372252039999999</v>
      </c>
      <c r="R5550">
        <v>703974040</v>
      </c>
      <c r="S5550">
        <v>46866860664</v>
      </c>
      <c r="T5550">
        <v>5335419188</v>
      </c>
      <c r="U5550">
        <v>41531441476</v>
      </c>
      <c r="V5550">
        <v>3.3574563221286162</v>
      </c>
      <c r="W5550">
        <v>12.85</v>
      </c>
      <c r="X5550">
        <v>45.62</v>
      </c>
      <c r="Y5550">
        <v>0.97</v>
      </c>
      <c r="Z5550">
        <v>6.2907193010000002</v>
      </c>
      <c r="AA5550">
        <v>0</v>
      </c>
      <c r="AB5550" s="2">
        <v>43465</v>
      </c>
      <c r="AC5550">
        <v>4374</v>
      </c>
      <c r="AD5550">
        <f t="shared" si="607"/>
        <v>56</v>
      </c>
      <c r="AE5550">
        <v>56</v>
      </c>
      <c r="AF5550">
        <f t="shared" si="608"/>
        <v>1.2802926383173296</v>
      </c>
      <c r="AG5550">
        <v>4102.8400664270039</v>
      </c>
      <c r="AH5550">
        <v>4095.4208984375</v>
      </c>
      <c r="AI5550">
        <v>4110.2592344165078</v>
      </c>
      <c r="AJ5550">
        <v>4006.389926176992</v>
      </c>
      <c r="AK5550">
        <v>3879.058841930394</v>
      </c>
      <c r="AL5550">
        <v>4003.4814453125</v>
      </c>
      <c r="AM5550">
        <v>4025.438167204466</v>
      </c>
      <c r="AN5550">
        <v>3879.058841930394</v>
      </c>
      <c r="AO5550">
        <v>3857.102174537788</v>
      </c>
      <c r="AP5550">
        <v>3871.739990234375</v>
      </c>
      <c r="AQ5550">
        <v>4032.7573780900989</v>
      </c>
      <c r="AR5550">
        <v>3805.869347868645</v>
      </c>
      <c r="AS5550">
        <v>4047.3957918411152</v>
      </c>
      <c r="AT5550">
        <v>3857.102294921875</v>
      </c>
      <c r="AU5550">
        <v>4047.3957918411152</v>
      </c>
      <c r="AV5550">
        <v>3835.1453348261512</v>
      </c>
      <c r="AW5550">
        <v>0</v>
      </c>
      <c r="AX5550">
        <v>-99.358621114503876</v>
      </c>
      <c r="AY5550">
        <v>-7.31885169601901</v>
      </c>
      <c r="AZ5550">
        <v>1.203840870402928E-4</v>
      </c>
      <c r="BA5550">
        <v>-7.31885169601901</v>
      </c>
      <c r="BB5550">
        <v>3815.739990234375</v>
      </c>
      <c r="BC5550">
        <v>3879.058841930394</v>
      </c>
      <c r="BD5550">
        <v>-1.632325114834007E-2</v>
      </c>
      <c r="BE5550">
        <v>1.632325114834007E-2</v>
      </c>
      <c r="BF5550">
        <f t="shared" si="602"/>
        <v>0.42976927339773141</v>
      </c>
      <c r="BG5550">
        <f t="shared" si="603"/>
        <v>103.8693082395157</v>
      </c>
      <c r="BH5550">
        <f t="shared" si="604"/>
        <v>231.20039248611374</v>
      </c>
      <c r="BI5550">
        <f t="shared" si="605"/>
        <v>304.38988654786272</v>
      </c>
      <c r="BJ5550">
        <f t="shared" si="606"/>
        <v>304.38988654786272</v>
      </c>
    </row>
    <row r="5551" spans="1:62">
      <c r="A5551">
        <v>5558</v>
      </c>
      <c r="B5551">
        <v>149980</v>
      </c>
      <c r="C5551" t="s">
        <v>950</v>
      </c>
      <c r="D5551">
        <v>2020</v>
      </c>
      <c r="E5551" t="s">
        <v>70</v>
      </c>
      <c r="F5551" t="s">
        <v>56</v>
      </c>
      <c r="G5551">
        <v>18.786000000000001</v>
      </c>
      <c r="H5551">
        <v>1.3467829039999999</v>
      </c>
      <c r="I5551">
        <v>1235436801</v>
      </c>
      <c r="J5551">
        <v>-4.5</v>
      </c>
      <c r="K5551">
        <v>-35.49</v>
      </c>
      <c r="L5551">
        <v>12985881782</v>
      </c>
      <c r="M5551">
        <v>5.54</v>
      </c>
      <c r="N5551">
        <v>1</v>
      </c>
      <c r="O5551">
        <v>57161379730</v>
      </c>
      <c r="P5551">
        <v>46.268153650000002</v>
      </c>
      <c r="Q5551">
        <v>20.219658989999999</v>
      </c>
      <c r="R5551">
        <v>604346939</v>
      </c>
      <c r="S5551">
        <v>44757846015</v>
      </c>
      <c r="T5551">
        <v>3117722098</v>
      </c>
      <c r="U5551">
        <v>41640123917</v>
      </c>
      <c r="V5551">
        <v>0.26168713903851593</v>
      </c>
      <c r="W5551">
        <v>7.49</v>
      </c>
      <c r="X5551">
        <v>45.62</v>
      </c>
      <c r="Y5551">
        <v>1.33</v>
      </c>
      <c r="Z5551">
        <v>2.9669383389999999</v>
      </c>
      <c r="AA5551">
        <v>0</v>
      </c>
      <c r="AB5551" s="2">
        <v>43830</v>
      </c>
      <c r="AC5551">
        <v>4054</v>
      </c>
      <c r="AD5551">
        <f t="shared" si="607"/>
        <v>49</v>
      </c>
      <c r="AE5551">
        <v>49</v>
      </c>
      <c r="AF5551">
        <f t="shared" si="608"/>
        <v>1.2086827824370991</v>
      </c>
      <c r="AG5551">
        <v>3702.2007323585649</v>
      </c>
      <c r="AH5551">
        <v>3717.039306640625</v>
      </c>
      <c r="AI5551">
        <v>3843.1663512000241</v>
      </c>
      <c r="AJ5551">
        <v>3687.3623971731081</v>
      </c>
      <c r="AK5551">
        <v>3672.5240851828939</v>
      </c>
      <c r="AL5551">
        <v>3724.458740234375</v>
      </c>
      <c r="AM5551">
        <v>3798.6511387502942</v>
      </c>
      <c r="AN5551">
        <v>3594.6221026056728</v>
      </c>
      <c r="AO5551">
        <v>3872.8434639354109</v>
      </c>
      <c r="AP5551">
        <v>3661.395263671875</v>
      </c>
      <c r="AQ5551">
        <v>3872.8434639354109</v>
      </c>
      <c r="AR5551">
        <v>3653.975856593132</v>
      </c>
      <c r="AS5551">
        <v>3961.8746372713672</v>
      </c>
      <c r="AT5551">
        <v>3843.166748046875</v>
      </c>
      <c r="AU5551">
        <v>4028.647630694134</v>
      </c>
      <c r="AV5551">
        <v>3776.3935155274798</v>
      </c>
      <c r="AW5551">
        <v>1</v>
      </c>
      <c r="AX5551">
        <v>22.258007875810112</v>
      </c>
      <c r="AY5551">
        <v>-11.128821511018939</v>
      </c>
      <c r="AZ5551">
        <v>-29.676715888535909</v>
      </c>
      <c r="BA5551">
        <v>22.258007875810112</v>
      </c>
      <c r="BB5551">
        <v>3675.458740234375</v>
      </c>
      <c r="BC5551">
        <v>3702.2007323585649</v>
      </c>
      <c r="BD5551">
        <v>-7.2232690924766097E-3</v>
      </c>
      <c r="BE5551">
        <v>7.2232690924766097E-3</v>
      </c>
      <c r="BF5551">
        <f t="shared" si="602"/>
        <v>0.34678290389126987</v>
      </c>
      <c r="BG5551">
        <f t="shared" si="603"/>
        <v>155.80395402691602</v>
      </c>
      <c r="BH5551">
        <f t="shared" si="604"/>
        <v>248.5442485943513</v>
      </c>
      <c r="BI5551">
        <f t="shared" si="605"/>
        <v>278.2213613297381</v>
      </c>
      <c r="BJ5551">
        <f t="shared" si="606"/>
        <v>434.02552808846121</v>
      </c>
    </row>
    <row r="5552" spans="1:62">
      <c r="A5552">
        <v>5559</v>
      </c>
      <c r="B5552">
        <v>151860</v>
      </c>
      <c r="C5552" t="s">
        <v>951</v>
      </c>
      <c r="D5552">
        <v>2017</v>
      </c>
      <c r="E5552" t="s">
        <v>70</v>
      </c>
      <c r="F5552" t="s">
        <v>56</v>
      </c>
      <c r="G5552">
        <v>30.594000000000001</v>
      </c>
      <c r="H5552">
        <v>1.0127393570000001</v>
      </c>
      <c r="I5552">
        <v>13837807095</v>
      </c>
      <c r="J5552">
        <v>5.8</v>
      </c>
      <c r="K5552">
        <v>14.09</v>
      </c>
      <c r="L5552">
        <v>108801000000</v>
      </c>
      <c r="M5552">
        <v>0.92</v>
      </c>
      <c r="N5552">
        <v>1</v>
      </c>
      <c r="O5552">
        <v>149760000000</v>
      </c>
      <c r="P5552">
        <v>10.822524039999999</v>
      </c>
      <c r="Q5552">
        <v>22.00045429</v>
      </c>
      <c r="R5552">
        <v>3586541800</v>
      </c>
      <c r="S5552">
        <v>206240000000</v>
      </c>
      <c r="T5552">
        <v>59106990761</v>
      </c>
      <c r="U5552">
        <v>147133000000</v>
      </c>
      <c r="V5552">
        <v>6.3030583271319074</v>
      </c>
      <c r="W5552">
        <v>40.17</v>
      </c>
      <c r="X5552">
        <v>46.45</v>
      </c>
      <c r="Y5552">
        <v>6.62</v>
      </c>
      <c r="Z5552">
        <v>9.4049649599999992</v>
      </c>
      <c r="AA5552">
        <v>0</v>
      </c>
      <c r="AB5552" s="2">
        <v>42735</v>
      </c>
      <c r="AC5552">
        <v>4160</v>
      </c>
      <c r="AD5552">
        <f t="shared" si="607"/>
        <v>100</v>
      </c>
      <c r="AE5552">
        <v>100</v>
      </c>
      <c r="AF5552">
        <f t="shared" si="608"/>
        <v>2.4038461538461537</v>
      </c>
      <c r="AG5552">
        <v>3671.3697033749809</v>
      </c>
      <c r="AH5552">
        <v>3632.266357421875</v>
      </c>
      <c r="AI5552">
        <v>3671.3697033749809</v>
      </c>
      <c r="AJ5552">
        <v>3584.473379034745</v>
      </c>
      <c r="AK5552">
        <v>3664.64828886742</v>
      </c>
      <c r="AL5552">
        <v>3567.093994140625</v>
      </c>
      <c r="AM5552">
        <v>3664.64828886742</v>
      </c>
      <c r="AN5552">
        <v>3499.2301369393772</v>
      </c>
      <c r="AO5552">
        <v>3609.508775514812</v>
      </c>
      <c r="AP5552">
        <v>3668.8896484375</v>
      </c>
      <c r="AQ5552">
        <v>3690.0971030527462</v>
      </c>
      <c r="AR5552">
        <v>3609.508775514812</v>
      </c>
      <c r="AS5552">
        <v>3732.5122696314102</v>
      </c>
      <c r="AT5552">
        <v>3639.199462890625</v>
      </c>
      <c r="AU5552">
        <v>3732.5122696314102</v>
      </c>
      <c r="AV5552">
        <v>3605.2675331667028</v>
      </c>
      <c r="AW5552">
        <v>1</v>
      </c>
      <c r="AX5552">
        <v>-104.2757092343559</v>
      </c>
      <c r="AY5552">
        <v>4.2413595700800224</v>
      </c>
      <c r="AZ5552">
        <v>29.69068737581301</v>
      </c>
      <c r="BA5552">
        <v>-104.2757092343559</v>
      </c>
      <c r="BB5552">
        <v>3467.093994140625</v>
      </c>
      <c r="BC5552">
        <v>3671.3697033749809</v>
      </c>
      <c r="BD5552">
        <v>-5.5640190375426182E-2</v>
      </c>
      <c r="BE5552">
        <v>5.5640190375426182E-2</v>
      </c>
      <c r="BF5552">
        <f t="shared" si="602"/>
        <v>1.2737587276958883E-2</v>
      </c>
      <c r="BG5552">
        <f t="shared" si="603"/>
        <v>86.896324340235878</v>
      </c>
      <c r="BH5552">
        <f t="shared" si="604"/>
        <v>172.13956643560368</v>
      </c>
      <c r="BI5552">
        <f t="shared" si="605"/>
        <v>190.86696611336902</v>
      </c>
      <c r="BJ5552">
        <f t="shared" si="606"/>
        <v>233.28213269203297</v>
      </c>
    </row>
    <row r="5553" spans="1:62">
      <c r="A5553">
        <v>5560</v>
      </c>
      <c r="B5553">
        <v>151860</v>
      </c>
      <c r="C5553" t="s">
        <v>951</v>
      </c>
      <c r="D5553">
        <v>2018</v>
      </c>
      <c r="E5553" t="s">
        <v>70</v>
      </c>
      <c r="F5553" t="s">
        <v>56</v>
      </c>
      <c r="G5553">
        <v>31.125</v>
      </c>
      <c r="H5553">
        <v>0.84704765100000001</v>
      </c>
      <c r="I5553">
        <v>13642629867</v>
      </c>
      <c r="J5553">
        <v>9.59</v>
      </c>
      <c r="K5553">
        <v>13.73</v>
      </c>
      <c r="L5553">
        <v>123740000000</v>
      </c>
      <c r="M5553">
        <v>1.17</v>
      </c>
      <c r="N5553">
        <v>1</v>
      </c>
      <c r="O5553">
        <v>115560000000</v>
      </c>
      <c r="P5553">
        <v>8.4705076019999996</v>
      </c>
      <c r="Q5553">
        <v>21.977896149999999</v>
      </c>
      <c r="R5553">
        <v>3506541800</v>
      </c>
      <c r="S5553">
        <v>226025000000</v>
      </c>
      <c r="T5553">
        <v>75893995298</v>
      </c>
      <c r="U5553">
        <v>150131000000</v>
      </c>
      <c r="V5553">
        <v>2.0376122283919988</v>
      </c>
      <c r="W5553">
        <v>50.55</v>
      </c>
      <c r="X5553">
        <v>46.52</v>
      </c>
      <c r="Y5553">
        <v>7.11</v>
      </c>
      <c r="Z5553">
        <v>9.0871504670000007</v>
      </c>
      <c r="AA5553">
        <v>0</v>
      </c>
      <c r="AB5553" s="2">
        <v>43100</v>
      </c>
      <c r="AC5553">
        <v>3210</v>
      </c>
      <c r="AD5553">
        <f t="shared" si="607"/>
        <v>100</v>
      </c>
      <c r="AE5553">
        <v>100</v>
      </c>
      <c r="AF5553">
        <f t="shared" si="608"/>
        <v>3.1152647975077881</v>
      </c>
      <c r="AG5553">
        <v>2957.0509643554692</v>
      </c>
      <c r="AH5553">
        <v>2867.443359375</v>
      </c>
      <c r="AI5553">
        <v>2957.0509643554692</v>
      </c>
      <c r="AJ5553">
        <v>2862.9629791259758</v>
      </c>
      <c r="AK5553">
        <v>2884.958032928329</v>
      </c>
      <c r="AL5553">
        <v>2871.923583984375</v>
      </c>
      <c r="AM5553">
        <v>2884.958032928329</v>
      </c>
      <c r="AN5553">
        <v>2758.958359803446</v>
      </c>
      <c r="AO5553">
        <v>2971.85428229944</v>
      </c>
      <c r="AP5553">
        <v>2911.02685546875</v>
      </c>
      <c r="AQ5553">
        <v>2971.85428229944</v>
      </c>
      <c r="AR5553">
        <v>2884.9579582555971</v>
      </c>
      <c r="AS5553">
        <v>2837.1649473313</v>
      </c>
      <c r="AT5553">
        <v>2971.854248046875</v>
      </c>
      <c r="AU5553">
        <v>2980.5438803511061</v>
      </c>
      <c r="AV5553">
        <v>2832.820131179185</v>
      </c>
      <c r="AW5553">
        <v>1</v>
      </c>
      <c r="AX5553">
        <v>-85.127380371094205</v>
      </c>
      <c r="AY5553">
        <v>26.068822540421021</v>
      </c>
      <c r="AZ5553">
        <v>-3.4252565001224873E-5</v>
      </c>
      <c r="BA5553">
        <v>-85.127380371094205</v>
      </c>
      <c r="BB5553">
        <v>2771.923583984375</v>
      </c>
      <c r="BC5553">
        <v>2957.0509643554692</v>
      </c>
      <c r="BD5553">
        <v>-6.2605407415237194E-2</v>
      </c>
      <c r="BE5553">
        <v>6.2605407415237194E-2</v>
      </c>
      <c r="BF5553">
        <f t="shared" si="602"/>
        <v>-0.15295210706780224</v>
      </c>
      <c r="BG5553">
        <f t="shared" si="603"/>
        <v>94.08798522949337</v>
      </c>
      <c r="BH5553">
        <f t="shared" si="604"/>
        <v>198.0926045520232</v>
      </c>
      <c r="BI5553">
        <f t="shared" si="605"/>
        <v>212.895922495994</v>
      </c>
      <c r="BJ5553">
        <f t="shared" si="606"/>
        <v>221.58552054766005</v>
      </c>
    </row>
    <row r="5554" spans="1:62">
      <c r="A5554">
        <v>5561</v>
      </c>
      <c r="B5554">
        <v>151860</v>
      </c>
      <c r="C5554" t="s">
        <v>951</v>
      </c>
      <c r="D5554">
        <v>2019</v>
      </c>
      <c r="E5554" t="s">
        <v>70</v>
      </c>
      <c r="F5554" t="s">
        <v>56</v>
      </c>
      <c r="G5554">
        <v>3.9449999999999998</v>
      </c>
      <c r="H5554">
        <v>0.71636575899999999</v>
      </c>
      <c r="I5554">
        <v>15879854136</v>
      </c>
      <c r="J5554">
        <v>91.66</v>
      </c>
      <c r="K5554">
        <v>30.01</v>
      </c>
      <c r="L5554">
        <v>160879000000</v>
      </c>
      <c r="M5554">
        <v>1.51</v>
      </c>
      <c r="N5554">
        <v>1</v>
      </c>
      <c r="O5554">
        <v>119520000000</v>
      </c>
      <c r="P5554">
        <v>7.5265174970000004</v>
      </c>
      <c r="Q5554">
        <v>22.073206330000001</v>
      </c>
      <c r="R5554">
        <v>3857195980</v>
      </c>
      <c r="S5554">
        <v>433209000000</v>
      </c>
      <c r="T5554">
        <v>190816000000</v>
      </c>
      <c r="U5554">
        <v>242393000000</v>
      </c>
      <c r="V5554">
        <v>61.454329885233562</v>
      </c>
      <c r="W5554">
        <v>78.72</v>
      </c>
      <c r="X5554">
        <v>46.57</v>
      </c>
      <c r="Y5554">
        <v>7.19</v>
      </c>
      <c r="Z5554">
        <v>6.5512841279999998</v>
      </c>
      <c r="AA5554">
        <v>0</v>
      </c>
      <c r="AB5554" s="2">
        <v>43465</v>
      </c>
      <c r="AC5554">
        <v>3320</v>
      </c>
      <c r="AD5554">
        <f t="shared" si="607"/>
        <v>110</v>
      </c>
      <c r="AE5554">
        <v>110</v>
      </c>
      <c r="AF5554">
        <f t="shared" si="608"/>
        <v>3.3132530120481927</v>
      </c>
      <c r="AG5554">
        <v>3065.329858837013</v>
      </c>
      <c r="AH5554">
        <v>3093.1123046875</v>
      </c>
      <c r="AI5554">
        <v>3111.633935254491</v>
      </c>
      <c r="AJ5554">
        <v>3060.6994511952662</v>
      </c>
      <c r="AK5554">
        <v>2992.8940393731591</v>
      </c>
      <c r="AL5554">
        <v>3042.17822265625</v>
      </c>
      <c r="AM5554">
        <v>3046.658602954712</v>
      </c>
      <c r="AN5554">
        <v>2988.4136590746962</v>
      </c>
      <c r="AO5554">
        <v>2957.0506714416229</v>
      </c>
      <c r="AP5554">
        <v>2988.413330078125</v>
      </c>
      <c r="AQ5554">
        <v>2988.413330078125</v>
      </c>
      <c r="AR5554">
        <v>2930.168392610336</v>
      </c>
      <c r="AS5554">
        <v>3010.815340909091</v>
      </c>
      <c r="AT5554">
        <v>2957.05078125</v>
      </c>
      <c r="AU5554">
        <v>3019.776100852273</v>
      </c>
      <c r="AV5554">
        <v>2957.05078125</v>
      </c>
      <c r="AW5554">
        <v>0</v>
      </c>
      <c r="AX5554">
        <v>-23.151636180763031</v>
      </c>
      <c r="AY5554">
        <v>-4.480709295034103</v>
      </c>
      <c r="AZ5554">
        <v>1.098083771466918E-4</v>
      </c>
      <c r="BA5554">
        <v>-4.480709295034103</v>
      </c>
      <c r="BB5554">
        <v>2878.413330078125</v>
      </c>
      <c r="BC5554">
        <v>2992.8940393731591</v>
      </c>
      <c r="BD5554">
        <v>-3.8250839417960578E-2</v>
      </c>
      <c r="BE5554">
        <v>3.8250839417960578E-2</v>
      </c>
      <c r="BF5554">
        <f t="shared" si="602"/>
        <v>-0.28363445819454353</v>
      </c>
      <c r="BG5554">
        <f t="shared" si="603"/>
        <v>50.934484059224815</v>
      </c>
      <c r="BH5554">
        <f t="shared" si="604"/>
        <v>123.22027617979484</v>
      </c>
      <c r="BI5554">
        <f t="shared" si="605"/>
        <v>181.46554264415499</v>
      </c>
      <c r="BJ5554">
        <f t="shared" si="606"/>
        <v>181.46554264415499</v>
      </c>
    </row>
    <row r="5555" spans="1:62">
      <c r="A5555">
        <v>5562</v>
      </c>
      <c r="B5555">
        <v>151860</v>
      </c>
      <c r="C5555" t="s">
        <v>951</v>
      </c>
      <c r="D5555">
        <v>2020</v>
      </c>
      <c r="E5555" t="s">
        <v>70</v>
      </c>
      <c r="F5555" t="s">
        <v>56</v>
      </c>
      <c r="G5555">
        <v>14.257</v>
      </c>
      <c r="H5555">
        <v>0.684230797</v>
      </c>
      <c r="I5555">
        <v>19057664833</v>
      </c>
      <c r="J5555">
        <v>490.56</v>
      </c>
      <c r="K5555">
        <v>-4.3600000000000003</v>
      </c>
      <c r="L5555">
        <v>153867000000</v>
      </c>
      <c r="M5555">
        <v>1.1499999999999999</v>
      </c>
      <c r="N5555">
        <v>1</v>
      </c>
      <c r="O5555">
        <v>242280000000</v>
      </c>
      <c r="P5555">
        <v>12.71299512</v>
      </c>
      <c r="Q5555">
        <v>22.05887066</v>
      </c>
      <c r="R5555">
        <v>3802294980</v>
      </c>
      <c r="S5555">
        <v>2558380000000</v>
      </c>
      <c r="T5555">
        <v>1508240000000</v>
      </c>
      <c r="U5555">
        <v>1050140000000</v>
      </c>
      <c r="V5555">
        <v>333.23858362246432</v>
      </c>
      <c r="W5555">
        <v>143.62</v>
      </c>
      <c r="X5555">
        <v>46.59</v>
      </c>
      <c r="Y5555">
        <v>2.21</v>
      </c>
      <c r="Z5555">
        <v>1.8147737289999999</v>
      </c>
      <c r="AA5555">
        <v>0</v>
      </c>
      <c r="AB5555" s="2">
        <v>43830</v>
      </c>
      <c r="AC5555">
        <v>6730</v>
      </c>
      <c r="AD5555">
        <f t="shared" si="607"/>
        <v>110</v>
      </c>
      <c r="AE5555">
        <v>110</v>
      </c>
      <c r="AF5555">
        <f t="shared" si="608"/>
        <v>1.6344725111441307</v>
      </c>
      <c r="AG5555">
        <v>5695.4017817509639</v>
      </c>
      <c r="AH5555">
        <v>5704.66259765625</v>
      </c>
      <c r="AI5555">
        <v>5871.3572839514009</v>
      </c>
      <c r="AJ5555">
        <v>5565.7503590769584</v>
      </c>
      <c r="AK5555">
        <v>5741.7058612773944</v>
      </c>
      <c r="AL5555">
        <v>5704.66259765625</v>
      </c>
      <c r="AM5555">
        <v>5908.4005475725453</v>
      </c>
      <c r="AN5555">
        <v>5528.7070954558139</v>
      </c>
      <c r="AO5555">
        <v>5954.7049045840067</v>
      </c>
      <c r="AP5555">
        <v>5732.4453125</v>
      </c>
      <c r="AQ5555">
        <v>6325.1375580573504</v>
      </c>
      <c r="AR5555">
        <v>5723.1844961631668</v>
      </c>
      <c r="AS5555">
        <v>6038.0518313172042</v>
      </c>
      <c r="AT5555">
        <v>6028.791015625</v>
      </c>
      <c r="AU5555">
        <v>6269.5722236223119</v>
      </c>
      <c r="AV5555">
        <v>5936.1828587029568</v>
      </c>
      <c r="AW5555">
        <v>1</v>
      </c>
      <c r="AX5555">
        <v>9.2608159052861083</v>
      </c>
      <c r="AY5555">
        <v>-9.2605487773944333</v>
      </c>
      <c r="AZ5555">
        <v>74.086111040993273</v>
      </c>
      <c r="BA5555">
        <v>9.2608159052861083</v>
      </c>
      <c r="BB5555">
        <v>5594.66259765625</v>
      </c>
      <c r="BC5555">
        <v>5695.4017817509639</v>
      </c>
      <c r="BD5555">
        <v>-1.7687809913165278E-2</v>
      </c>
      <c r="BE5555">
        <v>1.7687809913165278E-2</v>
      </c>
      <c r="BF5555">
        <f t="shared" si="602"/>
        <v>-0.315770135789054</v>
      </c>
      <c r="BG5555">
        <f t="shared" si="603"/>
        <v>305.60692487444248</v>
      </c>
      <c r="BH5555">
        <f t="shared" si="604"/>
        <v>379.69345211673135</v>
      </c>
      <c r="BI5555">
        <f t="shared" si="605"/>
        <v>796.43046260153642</v>
      </c>
      <c r="BJ5555">
        <f t="shared" si="606"/>
        <v>796.43046260153642</v>
      </c>
    </row>
    <row r="5556" spans="1:62">
      <c r="A5556">
        <v>5564</v>
      </c>
      <c r="B5556">
        <v>151860</v>
      </c>
      <c r="C5556" t="s">
        <v>951</v>
      </c>
      <c r="D5556">
        <v>2022</v>
      </c>
      <c r="E5556" t="s">
        <v>70</v>
      </c>
      <c r="F5556" t="s">
        <v>56</v>
      </c>
      <c r="G5556">
        <v>0.59699999999999998</v>
      </c>
      <c r="H5556">
        <v>0.55911893999999995</v>
      </c>
      <c r="I5556">
        <v>356189000000</v>
      </c>
      <c r="J5556">
        <v>66</v>
      </c>
      <c r="K5556">
        <v>39.79</v>
      </c>
      <c r="L5556">
        <v>4944240000000</v>
      </c>
      <c r="M5556">
        <v>1.95</v>
      </c>
      <c r="N5556">
        <v>1</v>
      </c>
      <c r="O5556">
        <v>344520000000</v>
      </c>
      <c r="P5556">
        <v>0.96723930300000005</v>
      </c>
      <c r="Q5556">
        <v>22.409664790000001</v>
      </c>
      <c r="R5556">
        <v>5400000000</v>
      </c>
      <c r="S5556">
        <v>5091880000000</v>
      </c>
      <c r="T5556">
        <v>2502450000000</v>
      </c>
      <c r="U5556">
        <v>2589430000000</v>
      </c>
      <c r="V5556">
        <v>109.51606508564539</v>
      </c>
      <c r="W5556">
        <v>96.64</v>
      </c>
      <c r="X5556">
        <v>46.43</v>
      </c>
      <c r="Y5556">
        <v>3.88</v>
      </c>
      <c r="Z5556">
        <v>13.75549831</v>
      </c>
      <c r="AA5556">
        <v>0</v>
      </c>
      <c r="AB5556" s="2">
        <v>44561</v>
      </c>
      <c r="AC5556">
        <v>9570</v>
      </c>
      <c r="AD5556">
        <f t="shared" si="607"/>
        <v>150</v>
      </c>
      <c r="AE5556">
        <v>150</v>
      </c>
      <c r="AF5556">
        <f t="shared" si="608"/>
        <v>1.567398119122257</v>
      </c>
      <c r="AG5556">
        <v>9358.8460840750777</v>
      </c>
      <c r="AH5556">
        <v>9206.82421875</v>
      </c>
      <c r="AI5556">
        <v>9596.3802486455115</v>
      </c>
      <c r="AJ5556">
        <v>9149.8160192530959</v>
      </c>
      <c r="AK5556">
        <v>8959.7899960076411</v>
      </c>
      <c r="AL5556">
        <v>9482.365234375</v>
      </c>
      <c r="AM5556">
        <v>9596.3816500187877</v>
      </c>
      <c r="AN5556">
        <v>8959.7899960076411</v>
      </c>
      <c r="AO5556">
        <v>9548.87319869354</v>
      </c>
      <c r="AP5556">
        <v>9045.30078125</v>
      </c>
      <c r="AQ5556">
        <v>9548.87319869354</v>
      </c>
      <c r="AR5556">
        <v>9045.30078125</v>
      </c>
      <c r="AS5556">
        <v>9643.8876953125</v>
      </c>
      <c r="AT5556">
        <v>9596.380859375</v>
      </c>
      <c r="AU5556">
        <v>9691.39453125</v>
      </c>
      <c r="AV5556">
        <v>9548.8740234375</v>
      </c>
      <c r="AW5556">
        <v>1</v>
      </c>
      <c r="AX5556">
        <v>123.5191502999223</v>
      </c>
      <c r="AY5556">
        <v>85.510785242358907</v>
      </c>
      <c r="AZ5556">
        <v>47.507660681460038</v>
      </c>
      <c r="BA5556">
        <v>123.5191502999223</v>
      </c>
      <c r="BB5556">
        <v>9332.365234375</v>
      </c>
      <c r="BC5556">
        <v>9358.8460840750777</v>
      </c>
      <c r="BD5556">
        <v>-2.8294994342451291E-3</v>
      </c>
      <c r="BE5556">
        <v>2.8294994342451291E-3</v>
      </c>
      <c r="BF5556">
        <f t="shared" si="602"/>
        <v>-0.4408803820985569</v>
      </c>
      <c r="BG5556">
        <f t="shared" si="603"/>
        <v>446.56422939241565</v>
      </c>
      <c r="BH5556">
        <f t="shared" si="604"/>
        <v>636.5916540111466</v>
      </c>
      <c r="BI5556">
        <f t="shared" si="605"/>
        <v>636.5916540111466</v>
      </c>
      <c r="BJ5556">
        <f t="shared" si="606"/>
        <v>731.60453524235891</v>
      </c>
    </row>
    <row r="5557" spans="1:62">
      <c r="A5557">
        <v>5565</v>
      </c>
      <c r="B5557">
        <v>151860</v>
      </c>
      <c r="C5557" t="s">
        <v>951</v>
      </c>
      <c r="D5557">
        <v>2023</v>
      </c>
      <c r="E5557" t="s">
        <v>70</v>
      </c>
      <c r="F5557" t="s">
        <v>56</v>
      </c>
      <c r="G5557">
        <v>1.9670000000000001</v>
      </c>
      <c r="H5557">
        <v>0.58407145999999999</v>
      </c>
      <c r="I5557">
        <v>309778000000</v>
      </c>
      <c r="J5557">
        <v>14.72</v>
      </c>
      <c r="K5557">
        <v>46.78</v>
      </c>
      <c r="L5557">
        <v>7257170000000</v>
      </c>
      <c r="M5557">
        <v>3.04</v>
      </c>
      <c r="N5557">
        <v>1</v>
      </c>
      <c r="O5557">
        <v>405720000000</v>
      </c>
      <c r="P5557">
        <v>1.309712116</v>
      </c>
      <c r="Q5557">
        <v>22.186521240000001</v>
      </c>
      <c r="R5557">
        <v>4320000000</v>
      </c>
      <c r="S5557">
        <v>5841150000000</v>
      </c>
      <c r="T5557">
        <v>3005930000000</v>
      </c>
      <c r="U5557">
        <v>2835220000000</v>
      </c>
      <c r="V5557">
        <v>9.492050374020538</v>
      </c>
      <c r="W5557">
        <v>106.02</v>
      </c>
      <c r="X5557">
        <v>46.5</v>
      </c>
      <c r="Y5557">
        <v>6.08</v>
      </c>
      <c r="Z5557">
        <v>10.926065700000001</v>
      </c>
      <c r="AA5557">
        <v>1</v>
      </c>
      <c r="AB5557" s="2">
        <v>44926</v>
      </c>
      <c r="AC5557">
        <v>11270</v>
      </c>
      <c r="AD5557">
        <f t="shared" si="607"/>
        <v>120</v>
      </c>
      <c r="AE5557">
        <v>120</v>
      </c>
      <c r="AF5557">
        <f t="shared" si="608"/>
        <v>1.064773735581189</v>
      </c>
      <c r="AG5557">
        <v>10877.771557486631</v>
      </c>
      <c r="AH5557">
        <v>10946.0625</v>
      </c>
      <c r="AI5557">
        <v>10994.841744652411</v>
      </c>
      <c r="AJ5557">
        <v>10692.41042780749</v>
      </c>
      <c r="AK5557">
        <v>10905.358444022109</v>
      </c>
      <c r="AL5557">
        <v>10750.9462890625</v>
      </c>
      <c r="AM5557">
        <v>11011.51680055683</v>
      </c>
      <c r="AN5557">
        <v>10750.9462890625</v>
      </c>
      <c r="AO5557">
        <v>11079.072095031201</v>
      </c>
      <c r="AP5557">
        <v>10828.15234375</v>
      </c>
      <c r="AQ5557">
        <v>11223.83349000111</v>
      </c>
      <c r="AR5557">
        <v>10799.20006475602</v>
      </c>
      <c r="AS5557">
        <v>11532.658113571229</v>
      </c>
      <c r="AT5557">
        <v>11050.1201171875</v>
      </c>
      <c r="AU5557">
        <v>11542.308873498911</v>
      </c>
      <c r="AV5557">
        <v>11050.1201171875</v>
      </c>
      <c r="AW5557">
        <v>1</v>
      </c>
      <c r="AX5557">
        <v>-126.8252684241306</v>
      </c>
      <c r="AY5557">
        <v>-77.206100272109325</v>
      </c>
      <c r="AZ5557">
        <v>-28.951977843700661</v>
      </c>
      <c r="BA5557">
        <v>-126.8252684241306</v>
      </c>
      <c r="BB5557">
        <v>10630.9462890625</v>
      </c>
      <c r="BC5557">
        <v>10877.771557486631</v>
      </c>
      <c r="BD5557">
        <v>-2.2690793525099642E-2</v>
      </c>
      <c r="BE5557">
        <v>2.2690793525099642E-2</v>
      </c>
      <c r="BF5557">
        <f t="shared" si="602"/>
        <v>-0.41592837026955309</v>
      </c>
      <c r="BG5557">
        <f t="shared" si="603"/>
        <v>302.43131684492073</v>
      </c>
      <c r="BH5557">
        <f t="shared" si="604"/>
        <v>319.10637274934015</v>
      </c>
      <c r="BI5557">
        <f t="shared" si="605"/>
        <v>531.42306219362035</v>
      </c>
      <c r="BJ5557">
        <f t="shared" si="606"/>
        <v>849.89844569142042</v>
      </c>
    </row>
    <row r="5558" spans="1:62">
      <c r="A5558">
        <v>5566</v>
      </c>
      <c r="B5558">
        <v>151860</v>
      </c>
      <c r="C5558" t="s">
        <v>951</v>
      </c>
      <c r="D5558">
        <v>2024</v>
      </c>
      <c r="E5558" t="s">
        <v>70</v>
      </c>
      <c r="F5558" t="s">
        <v>56</v>
      </c>
      <c r="J5558">
        <v>3.74</v>
      </c>
      <c r="K5558">
        <v>-25.03</v>
      </c>
      <c r="L5558">
        <v>5440700000000</v>
      </c>
      <c r="N5558">
        <v>1</v>
      </c>
      <c r="P5558">
        <v>2.57</v>
      </c>
      <c r="S5558">
        <v>6059700000000</v>
      </c>
      <c r="T5558">
        <v>3087400000000</v>
      </c>
      <c r="U5558">
        <v>2972300000000</v>
      </c>
      <c r="V5558">
        <v>4.8348981736866978</v>
      </c>
      <c r="W5558">
        <v>7.1698222869999997</v>
      </c>
      <c r="X5558">
        <v>46.5</v>
      </c>
      <c r="Y5558">
        <v>2.87</v>
      </c>
      <c r="Z5558">
        <v>80.858974070000002</v>
      </c>
      <c r="AA5558">
        <v>1</v>
      </c>
      <c r="AB5558" s="2">
        <v>45291</v>
      </c>
      <c r="AC5558">
        <v>4740</v>
      </c>
      <c r="AD5558">
        <f t="shared" si="607"/>
        <v>120</v>
      </c>
      <c r="AE5558">
        <v>120</v>
      </c>
      <c r="AF5558">
        <f t="shared" si="608"/>
        <v>2.5316455696202533</v>
      </c>
      <c r="AG5558">
        <v>4830</v>
      </c>
      <c r="AH5558">
        <v>4810</v>
      </c>
      <c r="AI5558">
        <v>4910</v>
      </c>
      <c r="AJ5558">
        <v>4750</v>
      </c>
      <c r="AK5558">
        <v>4873.0467955239064</v>
      </c>
      <c r="AL5558">
        <v>4795</v>
      </c>
      <c r="AM5558">
        <v>4907.1922685656154</v>
      </c>
      <c r="AN5558">
        <v>4785.2441505595116</v>
      </c>
      <c r="AO5558">
        <v>4834.0234766016019</v>
      </c>
      <c r="AP5558">
        <v>4873.046875</v>
      </c>
      <c r="AQ5558">
        <v>4965.7274461961961</v>
      </c>
      <c r="AR5558">
        <v>4834.0234766016019</v>
      </c>
      <c r="AS5558">
        <v>4780.3662651362256</v>
      </c>
      <c r="AT5558">
        <v>4834.0234375</v>
      </c>
      <c r="AU5558">
        <v>4897.4364593844602</v>
      </c>
      <c r="AV5558">
        <v>4780.3662651362256</v>
      </c>
      <c r="AW5558">
        <v>0</v>
      </c>
      <c r="AX5558">
        <v>-35</v>
      </c>
      <c r="AY5558">
        <v>7.9476093560515437E-5</v>
      </c>
      <c r="AZ5558">
        <v>-3.9101601942093112E-5</v>
      </c>
      <c r="BA5558">
        <v>7.9476093560515437E-5</v>
      </c>
      <c r="BB5558">
        <v>4753.046875</v>
      </c>
      <c r="BC5558">
        <v>4873.0467955239064</v>
      </c>
      <c r="BD5558">
        <v>-2.462523459330029E-2</v>
      </c>
      <c r="BE5558">
        <v>2.462523459330029E-2</v>
      </c>
      <c r="BF5558">
        <f t="shared" si="602"/>
        <v>-0.49050283017311086</v>
      </c>
      <c r="BG5558">
        <f t="shared" si="603"/>
        <v>160</v>
      </c>
      <c r="BH5558">
        <f t="shared" si="604"/>
        <v>160</v>
      </c>
      <c r="BI5558">
        <f t="shared" si="605"/>
        <v>215.72744619619607</v>
      </c>
      <c r="BJ5558">
        <f t="shared" si="606"/>
        <v>215.72744619619607</v>
      </c>
    </row>
    <row r="5559" spans="1:62">
      <c r="A5559">
        <v>5567</v>
      </c>
      <c r="B5559">
        <v>155650</v>
      </c>
      <c r="C5559" t="s">
        <v>952</v>
      </c>
      <c r="D5559">
        <v>2018</v>
      </c>
      <c r="E5559" t="s">
        <v>70</v>
      </c>
      <c r="F5559" t="s">
        <v>56</v>
      </c>
      <c r="G5559">
        <v>24.238</v>
      </c>
      <c r="H5559">
        <v>1.209159154</v>
      </c>
      <c r="I5559">
        <v>22136119494</v>
      </c>
      <c r="J5559">
        <v>-20.78</v>
      </c>
      <c r="K5559">
        <v>56.39</v>
      </c>
      <c r="L5559">
        <v>240875000000</v>
      </c>
      <c r="M5559">
        <v>3.06</v>
      </c>
      <c r="N5559">
        <v>1</v>
      </c>
      <c r="O5559">
        <v>128036000000</v>
      </c>
      <c r="P5559">
        <v>5.7840144389999999</v>
      </c>
      <c r="Q5559">
        <v>22.0762982</v>
      </c>
      <c r="R5559">
        <v>3869140400</v>
      </c>
      <c r="S5559">
        <v>181113000000</v>
      </c>
      <c r="T5559">
        <v>90958813773</v>
      </c>
      <c r="U5559">
        <v>90154191750</v>
      </c>
      <c r="V5559">
        <v>14.682185021639141</v>
      </c>
      <c r="W5559">
        <v>100.89</v>
      </c>
      <c r="X5559">
        <v>31.35</v>
      </c>
      <c r="Y5559">
        <v>6.7</v>
      </c>
      <c r="Z5559">
        <v>24.55362204</v>
      </c>
      <c r="AA5559">
        <v>1</v>
      </c>
      <c r="AB5559" s="2">
        <v>43100</v>
      </c>
      <c r="AC5559">
        <v>6410</v>
      </c>
      <c r="AD5559">
        <f t="shared" si="607"/>
        <v>200</v>
      </c>
      <c r="AE5559">
        <v>200</v>
      </c>
      <c r="AF5559">
        <f t="shared" si="608"/>
        <v>3.1201248049921997</v>
      </c>
      <c r="AG5559">
        <v>4904.37841796875</v>
      </c>
      <c r="AH5559">
        <v>4904.37841796875</v>
      </c>
      <c r="AI5559">
        <v>4968.6981349257176</v>
      </c>
      <c r="AJ5559">
        <v>4799.858877913678</v>
      </c>
      <c r="AK5559">
        <v>4821.074747921798</v>
      </c>
      <c r="AL5559">
        <v>4735.53955078125</v>
      </c>
      <c r="AM5559">
        <v>4891.0580910367926</v>
      </c>
      <c r="AN5559">
        <v>4696.659915717365</v>
      </c>
      <c r="AO5559">
        <v>4992.1447069690475</v>
      </c>
      <c r="AP5559">
        <v>4883.28173828125</v>
      </c>
      <c r="AQ5559">
        <v>5023.2484123084196</v>
      </c>
      <c r="AR5559">
        <v>4883.28173828125</v>
      </c>
      <c r="AS5559">
        <v>4914.3858459472658</v>
      </c>
      <c r="AT5559">
        <v>4976.59326171875</v>
      </c>
      <c r="AU5559">
        <v>5015.4728965759277</v>
      </c>
      <c r="AV5559">
        <v>4875.5062110900881</v>
      </c>
      <c r="AW5559">
        <v>1</v>
      </c>
      <c r="AX5559">
        <v>-168.8388671875</v>
      </c>
      <c r="AY5559">
        <v>62.206990359451993</v>
      </c>
      <c r="AZ5559">
        <v>-15.551445250297551</v>
      </c>
      <c r="BA5559">
        <v>-168.8388671875</v>
      </c>
      <c r="BB5559">
        <v>4535.53955078125</v>
      </c>
      <c r="BC5559">
        <v>4904.37841796875</v>
      </c>
      <c r="BD5559">
        <v>-7.5206037494199365E-2</v>
      </c>
      <c r="BE5559">
        <v>7.5206037494199365E-2</v>
      </c>
      <c r="BF5559">
        <f t="shared" si="602"/>
        <v>0.20916117699999448</v>
      </c>
      <c r="BG5559">
        <f t="shared" si="603"/>
        <v>168.83925701203952</v>
      </c>
      <c r="BH5559">
        <f t="shared" si="604"/>
        <v>272.03821920835253</v>
      </c>
      <c r="BI5559">
        <f t="shared" si="605"/>
        <v>326.58849659105454</v>
      </c>
      <c r="BJ5559">
        <f t="shared" si="606"/>
        <v>326.58849659105454</v>
      </c>
    </row>
    <row r="5560" spans="1:62">
      <c r="A5560">
        <v>5568</v>
      </c>
      <c r="B5560">
        <v>155650</v>
      </c>
      <c r="C5560" t="s">
        <v>952</v>
      </c>
      <c r="D5560">
        <v>2021</v>
      </c>
      <c r="E5560" t="s">
        <v>70</v>
      </c>
      <c r="F5560" t="s">
        <v>56</v>
      </c>
      <c r="G5560">
        <v>23.762</v>
      </c>
      <c r="H5560">
        <v>1.335075003</v>
      </c>
      <c r="I5560">
        <v>14041646518</v>
      </c>
      <c r="J5560">
        <v>6.56</v>
      </c>
      <c r="K5560">
        <v>-25.64</v>
      </c>
      <c r="L5560">
        <v>179111000000</v>
      </c>
      <c r="M5560">
        <v>6.17</v>
      </c>
      <c r="N5560">
        <v>1</v>
      </c>
      <c r="O5560">
        <v>141618000000</v>
      </c>
      <c r="P5560">
        <v>10.08558348</v>
      </c>
      <c r="Q5560">
        <v>21.755051009999999</v>
      </c>
      <c r="R5560">
        <v>2806070700</v>
      </c>
      <c r="S5560">
        <v>123475000000</v>
      </c>
      <c r="T5560">
        <v>23229563637</v>
      </c>
      <c r="U5560">
        <v>100245000000</v>
      </c>
      <c r="V5560">
        <v>11.19283313856563</v>
      </c>
      <c r="W5560">
        <v>23.17</v>
      </c>
      <c r="X5560">
        <v>31.35</v>
      </c>
      <c r="Y5560">
        <v>2.2599999999999998</v>
      </c>
      <c r="Z5560">
        <v>14.007328559999999</v>
      </c>
      <c r="AA5560">
        <v>0</v>
      </c>
      <c r="AB5560" s="2">
        <v>44196</v>
      </c>
      <c r="AC5560">
        <v>7090</v>
      </c>
      <c r="AD5560">
        <f t="shared" si="607"/>
        <v>150</v>
      </c>
      <c r="AE5560">
        <v>150</v>
      </c>
      <c r="AF5560">
        <f t="shared" si="608"/>
        <v>2.1156558533145273</v>
      </c>
      <c r="AG5560">
        <v>6077.5828780594402</v>
      </c>
      <c r="AH5560">
        <v>6035.37744140625</v>
      </c>
      <c r="AI5560">
        <v>6086.023965390079</v>
      </c>
      <c r="AJ5560">
        <v>5984.730917422421</v>
      </c>
      <c r="AK5560">
        <v>6077.5828581998612</v>
      </c>
      <c r="AL5560">
        <v>6060.70068359375</v>
      </c>
      <c r="AM5560">
        <v>6145.1115566243034</v>
      </c>
      <c r="AN5560">
        <v>6052.2595962906944</v>
      </c>
      <c r="AO5560">
        <v>6060.700644477296</v>
      </c>
      <c r="AP5560">
        <v>6111.34716796875</v>
      </c>
      <c r="AQ5560">
        <v>6153.552604211628</v>
      </c>
      <c r="AR5560">
        <v>6043.818469980145</v>
      </c>
      <c r="AS5560">
        <v>5959.407802693514</v>
      </c>
      <c r="AT5560">
        <v>6052.259765625</v>
      </c>
      <c r="AU5560">
        <v>6195.7582537918406</v>
      </c>
      <c r="AV5560">
        <v>5950.9667151542881</v>
      </c>
      <c r="AW5560">
        <v>1</v>
      </c>
      <c r="AX5560">
        <v>-16.882194465690191</v>
      </c>
      <c r="AY5560">
        <v>33.764309768888779</v>
      </c>
      <c r="AZ5560">
        <v>-8.4408788522960094</v>
      </c>
      <c r="BA5560">
        <v>-16.882194465690191</v>
      </c>
      <c r="BB5560">
        <v>5910.70068359375</v>
      </c>
      <c r="BC5560">
        <v>6077.5828780594402</v>
      </c>
      <c r="BD5560">
        <v>-2.7458645618498801E-2</v>
      </c>
      <c r="BE5560">
        <v>2.7458645618498801E-2</v>
      </c>
      <c r="BF5560">
        <f t="shared" si="602"/>
        <v>0.33507187689815754</v>
      </c>
      <c r="BG5560">
        <f t="shared" si="603"/>
        <v>101.29304796765791</v>
      </c>
      <c r="BH5560">
        <f t="shared" si="604"/>
        <v>160.38063920188233</v>
      </c>
      <c r="BI5560">
        <f t="shared" si="605"/>
        <v>168.82168678920698</v>
      </c>
      <c r="BJ5560">
        <f t="shared" si="606"/>
        <v>244.79153863755255</v>
      </c>
    </row>
    <row r="5561" spans="1:62">
      <c r="A5561">
        <v>5569</v>
      </c>
      <c r="B5561">
        <v>155650</v>
      </c>
      <c r="C5561" t="s">
        <v>952</v>
      </c>
      <c r="D5561">
        <v>2022</v>
      </c>
      <c r="E5561" t="s">
        <v>70</v>
      </c>
      <c r="F5561" t="s">
        <v>56</v>
      </c>
      <c r="G5561">
        <v>22.236000000000001</v>
      </c>
      <c r="H5561">
        <v>0.98119373700000001</v>
      </c>
      <c r="I5561">
        <v>23075646705</v>
      </c>
      <c r="J5561">
        <v>15.07</v>
      </c>
      <c r="K5561">
        <v>31.42</v>
      </c>
      <c r="L5561">
        <v>235381000000</v>
      </c>
      <c r="M5561">
        <v>5.49</v>
      </c>
      <c r="N5561">
        <v>1</v>
      </c>
      <c r="O5561">
        <v>112855000000</v>
      </c>
      <c r="P5561">
        <v>4.8906591500000003</v>
      </c>
      <c r="Q5561">
        <v>22.239382249999998</v>
      </c>
      <c r="R5561">
        <v>4554503000</v>
      </c>
      <c r="S5561">
        <v>142084000000</v>
      </c>
      <c r="T5561">
        <v>26557128742</v>
      </c>
      <c r="U5561">
        <v>115527000000</v>
      </c>
      <c r="V5561">
        <v>15.244650606015259</v>
      </c>
      <c r="W5561">
        <v>22.99</v>
      </c>
      <c r="X5561">
        <v>31.35</v>
      </c>
      <c r="Y5561">
        <v>1.31</v>
      </c>
      <c r="Z5561">
        <v>19.974245589999999</v>
      </c>
      <c r="AA5561">
        <v>0</v>
      </c>
      <c r="AB5561" s="2">
        <v>44561</v>
      </c>
      <c r="AC5561">
        <v>5650</v>
      </c>
      <c r="AD5561">
        <f t="shared" si="607"/>
        <v>250</v>
      </c>
      <c r="AE5561">
        <v>250</v>
      </c>
      <c r="AF5561">
        <f t="shared" si="608"/>
        <v>4.4247787610619467</v>
      </c>
      <c r="AG5561">
        <v>4879.8878569504313</v>
      </c>
      <c r="AH5561">
        <v>5000.591796875</v>
      </c>
      <c r="AI5561">
        <v>5000.591796875</v>
      </c>
      <c r="AJ5561">
        <v>4854.0227269665947</v>
      </c>
      <c r="AK5561">
        <v>4836.7795284399981</v>
      </c>
      <c r="AL5561">
        <v>4854.02294921875</v>
      </c>
      <c r="AM5561">
        <v>4854.02294921875</v>
      </c>
      <c r="AN5561">
        <v>4767.8058453249887</v>
      </c>
      <c r="AO5561">
        <v>4914.3748168945312</v>
      </c>
      <c r="AP5561">
        <v>4828.15771484375</v>
      </c>
      <c r="AQ5561">
        <v>4940.2399475097654</v>
      </c>
      <c r="AR5561">
        <v>4785.0491638183594</v>
      </c>
      <c r="AS5561">
        <v>4931.6181640625</v>
      </c>
      <c r="AT5561">
        <v>4931.6181640625</v>
      </c>
      <c r="AU5561">
        <v>4974.7267144476618</v>
      </c>
      <c r="AV5561">
        <v>4819.53593306108</v>
      </c>
      <c r="AW5561">
        <v>1</v>
      </c>
      <c r="AX5561">
        <v>-25.864907731681338</v>
      </c>
      <c r="AY5561">
        <v>-8.6218135962481028</v>
      </c>
      <c r="AZ5561">
        <v>17.24334716796875</v>
      </c>
      <c r="BA5561">
        <v>-25.864907731681338</v>
      </c>
      <c r="BB5561">
        <v>4604.02294921875</v>
      </c>
      <c r="BC5561">
        <v>4879.8878569504313</v>
      </c>
      <c r="BD5561">
        <v>-5.6530993297062473E-2</v>
      </c>
      <c r="BE5561">
        <v>5.6530993297062473E-2</v>
      </c>
      <c r="BF5561">
        <f t="shared" si="602"/>
        <v>-1.880577686439008E-2</v>
      </c>
      <c r="BG5561">
        <f t="shared" si="603"/>
        <v>146.56906990840525</v>
      </c>
      <c r="BH5561">
        <f t="shared" si="604"/>
        <v>232.7859515500113</v>
      </c>
      <c r="BI5561">
        <f t="shared" si="605"/>
        <v>232.7859515500113</v>
      </c>
      <c r="BJ5561">
        <f t="shared" si="606"/>
        <v>232.7859515500113</v>
      </c>
    </row>
    <row r="5562" spans="1:62">
      <c r="A5562">
        <v>5570</v>
      </c>
      <c r="B5562">
        <v>155650</v>
      </c>
      <c r="C5562" t="s">
        <v>952</v>
      </c>
      <c r="D5562">
        <v>2023</v>
      </c>
      <c r="E5562" t="s">
        <v>70</v>
      </c>
      <c r="F5562" t="s">
        <v>56</v>
      </c>
      <c r="G5562">
        <v>24.596</v>
      </c>
      <c r="H5562">
        <v>0.93202104200000002</v>
      </c>
      <c r="I5562">
        <v>15769934518</v>
      </c>
      <c r="J5562">
        <v>18.97</v>
      </c>
      <c r="K5562">
        <v>-13.06</v>
      </c>
      <c r="L5562">
        <v>204633000000</v>
      </c>
      <c r="M5562">
        <v>5.32</v>
      </c>
      <c r="N5562">
        <v>1</v>
      </c>
      <c r="O5562">
        <v>111199000000</v>
      </c>
      <c r="P5562">
        <v>7.0513028479999997</v>
      </c>
      <c r="Q5562">
        <v>22.015761040000001</v>
      </c>
      <c r="R5562">
        <v>3641862400</v>
      </c>
      <c r="S5562">
        <v>169036000000</v>
      </c>
      <c r="T5562">
        <v>46346854472</v>
      </c>
      <c r="U5562">
        <v>122689000000</v>
      </c>
      <c r="V5562">
        <v>6.1994165865988036</v>
      </c>
      <c r="W5562">
        <v>37.78</v>
      </c>
      <c r="X5562">
        <v>32.15</v>
      </c>
      <c r="Y5562">
        <v>2.81</v>
      </c>
      <c r="Z5562">
        <v>12.85358469</v>
      </c>
      <c r="AA5562">
        <v>0</v>
      </c>
      <c r="AB5562" s="2">
        <v>44926</v>
      </c>
      <c r="AC5562">
        <v>5710</v>
      </c>
      <c r="AD5562">
        <f t="shared" si="607"/>
        <v>200</v>
      </c>
      <c r="AE5562">
        <v>200</v>
      </c>
      <c r="AF5562">
        <f t="shared" si="608"/>
        <v>3.5026269702276709</v>
      </c>
      <c r="AG5562">
        <v>5357.2513150695368</v>
      </c>
      <c r="AH5562">
        <v>5310.17529296875</v>
      </c>
      <c r="AI5562">
        <v>5413.7425415904809</v>
      </c>
      <c r="AJ5562">
        <v>5291.3448841284353</v>
      </c>
      <c r="AK5562">
        <v>5180.7930662381668</v>
      </c>
      <c r="AL5562">
        <v>5234.853515625</v>
      </c>
      <c r="AM5562">
        <v>5279.9038901140266</v>
      </c>
      <c r="AN5562">
        <v>5135.7426917491393</v>
      </c>
      <c r="AO5562">
        <v>5243.8638052591459</v>
      </c>
      <c r="AP5562">
        <v>5171.783203125</v>
      </c>
      <c r="AQ5562">
        <v>5288.9141815929879</v>
      </c>
      <c r="AR5562">
        <v>5153.7630525914637</v>
      </c>
      <c r="AS5562">
        <v>5198.8132160337782</v>
      </c>
      <c r="AT5562">
        <v>5234.853515625</v>
      </c>
      <c r="AU5562">
        <v>5478.1255378657488</v>
      </c>
      <c r="AV5562">
        <v>5180.7930662381668</v>
      </c>
      <c r="AW5562">
        <v>1</v>
      </c>
      <c r="AX5562">
        <v>-122.3977994445368</v>
      </c>
      <c r="AY5562">
        <v>-9.0098631131668299</v>
      </c>
      <c r="AZ5562">
        <v>-9.01028963414592</v>
      </c>
      <c r="BA5562">
        <v>-122.3977994445368</v>
      </c>
      <c r="BB5562">
        <v>5034.853515625</v>
      </c>
      <c r="BC5562">
        <v>5357.2513150695368</v>
      </c>
      <c r="BD5562">
        <v>-6.0179704196003742E-2</v>
      </c>
      <c r="BE5562">
        <v>6.0179704196003742E-2</v>
      </c>
      <c r="BF5562">
        <f t="shared" ref="BF5562:BF5625" si="609">(O5562-U5562)/S5562</f>
        <v>-6.7973686078705131E-2</v>
      </c>
      <c r="BG5562">
        <f t="shared" si="603"/>
        <v>122.39765746204557</v>
      </c>
      <c r="BH5562">
        <f t="shared" si="604"/>
        <v>277.99984984134153</v>
      </c>
      <c r="BI5562">
        <f t="shared" si="605"/>
        <v>277.99984984134153</v>
      </c>
      <c r="BJ5562">
        <f t="shared" si="606"/>
        <v>342.38284611660947</v>
      </c>
    </row>
    <row r="5563" spans="1:62">
      <c r="A5563">
        <v>5571</v>
      </c>
      <c r="B5563">
        <v>155650</v>
      </c>
      <c r="C5563" t="s">
        <v>952</v>
      </c>
      <c r="D5563">
        <v>2024</v>
      </c>
      <c r="E5563" t="s">
        <v>70</v>
      </c>
      <c r="F5563" t="s">
        <v>56</v>
      </c>
      <c r="J5563">
        <v>2.0499999999999998</v>
      </c>
      <c r="K5563">
        <v>-40.479999999999997</v>
      </c>
      <c r="L5563">
        <v>121800000000</v>
      </c>
      <c r="N5563">
        <v>1</v>
      </c>
      <c r="P5563">
        <v>4.4400000000000004</v>
      </c>
      <c r="S5563">
        <v>172500000000</v>
      </c>
      <c r="T5563">
        <v>49300000000</v>
      </c>
      <c r="U5563">
        <v>123200000000</v>
      </c>
      <c r="V5563">
        <v>0.41650025674673358</v>
      </c>
      <c r="W5563">
        <v>0.72079546800000005</v>
      </c>
      <c r="X5563">
        <v>32.15</v>
      </c>
      <c r="Y5563">
        <v>2.7</v>
      </c>
      <c r="Z5563">
        <v>46.931401510000001</v>
      </c>
      <c r="AA5563">
        <v>0</v>
      </c>
      <c r="AB5563" s="2">
        <v>45291</v>
      </c>
      <c r="AC5563">
        <v>3340</v>
      </c>
      <c r="AD5563">
        <f t="shared" si="607"/>
        <v>200</v>
      </c>
      <c r="AE5563">
        <v>200</v>
      </c>
      <c r="AF5563">
        <f t="shared" si="608"/>
        <v>5.9880239520958085</v>
      </c>
      <c r="AG5563">
        <v>3350</v>
      </c>
      <c r="AH5563">
        <v>3335</v>
      </c>
      <c r="AI5563">
        <v>3405</v>
      </c>
      <c r="AJ5563">
        <v>3260</v>
      </c>
      <c r="AK5563">
        <v>3238.8304093567249</v>
      </c>
      <c r="AL5563">
        <v>3220</v>
      </c>
      <c r="AM5563">
        <v>3238.8304093567249</v>
      </c>
      <c r="AN5563">
        <v>3154.093567251462</v>
      </c>
      <c r="AO5563">
        <v>3177.631493501885</v>
      </c>
      <c r="AP5563">
        <v>3238.830322265625</v>
      </c>
      <c r="AQ5563">
        <v>3314.1519576671508</v>
      </c>
      <c r="AR5563">
        <v>3116.4326647381449</v>
      </c>
      <c r="AS5563">
        <v>3036.403469406011</v>
      </c>
      <c r="AT5563">
        <v>3083.4794921875</v>
      </c>
      <c r="AU5563">
        <v>3144.6783218034352</v>
      </c>
      <c r="AV5563">
        <v>3036.403469406011</v>
      </c>
      <c r="AW5563">
        <v>0</v>
      </c>
      <c r="AX5563">
        <v>-130</v>
      </c>
      <c r="AY5563">
        <v>-8.709109988558339E-5</v>
      </c>
      <c r="AZ5563">
        <v>-94.152001314384961</v>
      </c>
      <c r="BA5563">
        <v>-8.709109988558339E-5</v>
      </c>
      <c r="BB5563">
        <v>3038.830322265625</v>
      </c>
      <c r="BC5563">
        <v>3238.8304093567249</v>
      </c>
      <c r="BD5563">
        <v>-6.1750713008410521E-2</v>
      </c>
      <c r="BE5563">
        <v>6.1750713008410521E-2</v>
      </c>
      <c r="BF5563">
        <f t="shared" si="609"/>
        <v>-0.71420289855072461</v>
      </c>
      <c r="BG5563">
        <f t="shared" ref="BG5563:BG5626" si="610">MAX(AI5563)-AJ5563</f>
        <v>145</v>
      </c>
      <c r="BH5563">
        <f t="shared" ref="BH5563:BH5626" si="611">MAX(AG5563:AN5563)-MIN(AG5563:AN5563)</f>
        <v>250.90643274853801</v>
      </c>
      <c r="BI5563">
        <f t="shared" ref="BI5563:BI5626" si="612">MAX(AG5563:AR5563)-MIN(AG5563:AR5563)</f>
        <v>288.56733526185508</v>
      </c>
      <c r="BJ5563">
        <f t="shared" ref="BJ5563:BJ5626" si="613">MAX(AG5563:AV5563)-MIN(AG5563:AV5563)</f>
        <v>368.59653059398897</v>
      </c>
    </row>
    <row r="5564" spans="1:62">
      <c r="A5564">
        <v>5572</v>
      </c>
      <c r="B5564">
        <v>155660</v>
      </c>
      <c r="C5564" t="s">
        <v>953</v>
      </c>
      <c r="D5564">
        <v>2017</v>
      </c>
      <c r="E5564" t="s">
        <v>55</v>
      </c>
      <c r="F5564" t="s">
        <v>56</v>
      </c>
      <c r="G5564">
        <v>7.2530000000000001</v>
      </c>
      <c r="H5564">
        <v>0.74521898499999994</v>
      </c>
      <c r="I5564">
        <v>13891641411</v>
      </c>
      <c r="J5564">
        <v>16.63</v>
      </c>
      <c r="K5564">
        <v>12.59</v>
      </c>
      <c r="L5564">
        <v>226372000000</v>
      </c>
      <c r="M5564">
        <v>0.36</v>
      </c>
      <c r="N5564">
        <v>1</v>
      </c>
      <c r="O5564">
        <v>82720000000</v>
      </c>
      <c r="P5564">
        <v>5.9546598959999999</v>
      </c>
      <c r="Q5564">
        <v>20.50012229</v>
      </c>
      <c r="R5564">
        <v>800000000</v>
      </c>
      <c r="S5564">
        <v>228278000000</v>
      </c>
      <c r="T5564">
        <v>87396531968</v>
      </c>
      <c r="U5564">
        <v>140881000000</v>
      </c>
      <c r="V5564">
        <v>5.5225155046888572</v>
      </c>
      <c r="W5564">
        <v>62.04</v>
      </c>
      <c r="X5564">
        <v>70.75</v>
      </c>
      <c r="Y5564">
        <v>0.75</v>
      </c>
      <c r="Z5564">
        <v>9.8605499759999997</v>
      </c>
      <c r="AA5564">
        <v>0</v>
      </c>
      <c r="AB5564" s="2">
        <v>42735</v>
      </c>
      <c r="AC5564">
        <v>5170</v>
      </c>
      <c r="AD5564">
        <f t="shared" si="607"/>
        <v>50</v>
      </c>
      <c r="AE5564">
        <v>50</v>
      </c>
      <c r="AF5564">
        <f t="shared" si="608"/>
        <v>0.96711798839458418</v>
      </c>
      <c r="AG5564">
        <v>4607.1437714882122</v>
      </c>
      <c r="AH5564">
        <v>4680.7109375</v>
      </c>
      <c r="AI5564">
        <v>4726.6904162573674</v>
      </c>
      <c r="AJ5564">
        <v>4607.1437714882122</v>
      </c>
      <c r="AK5564">
        <v>4634.1815823807156</v>
      </c>
      <c r="AL5564">
        <v>4579.5546875</v>
      </c>
      <c r="AM5564">
        <v>4679.7039947813128</v>
      </c>
      <c r="AN5564">
        <v>4570.4502050198807</v>
      </c>
      <c r="AO5564">
        <v>4679.7040632659309</v>
      </c>
      <c r="AP5564">
        <v>4643.2861328125</v>
      </c>
      <c r="AQ5564">
        <v>4679.7040632659309</v>
      </c>
      <c r="AR5564">
        <v>4606.8682023590682</v>
      </c>
      <c r="AS5564">
        <v>4725.2269644446833</v>
      </c>
      <c r="AT5564">
        <v>4634.18212890625</v>
      </c>
      <c r="AU5564">
        <v>4743.4359315523698</v>
      </c>
      <c r="AV5564">
        <v>4588.6597111370329</v>
      </c>
      <c r="AW5564">
        <v>1</v>
      </c>
      <c r="AX5564">
        <v>-27.58908398821222</v>
      </c>
      <c r="AY5564">
        <v>9.1045504317844461</v>
      </c>
      <c r="AZ5564">
        <v>-45.521934359680927</v>
      </c>
      <c r="BA5564">
        <v>-27.58908398821222</v>
      </c>
      <c r="BB5564">
        <v>4529.5546875</v>
      </c>
      <c r="BC5564">
        <v>4607.1437714882122</v>
      </c>
      <c r="BD5564">
        <v>-1.6841038143498001E-2</v>
      </c>
      <c r="BE5564">
        <v>1.6841038143498001E-2</v>
      </c>
      <c r="BF5564">
        <f t="shared" si="609"/>
        <v>-0.25478145068731983</v>
      </c>
      <c r="BG5564">
        <f t="shared" si="610"/>
        <v>119.54664476915514</v>
      </c>
      <c r="BH5564">
        <f t="shared" si="611"/>
        <v>156.24021123748662</v>
      </c>
      <c r="BI5564">
        <f t="shared" si="612"/>
        <v>156.24021123748662</v>
      </c>
      <c r="BJ5564">
        <f t="shared" si="613"/>
        <v>172.98572653248902</v>
      </c>
    </row>
    <row r="5565" spans="1:62">
      <c r="A5565">
        <v>5573</v>
      </c>
      <c r="B5565">
        <v>155660</v>
      </c>
      <c r="C5565" t="s">
        <v>953</v>
      </c>
      <c r="D5565">
        <v>2018</v>
      </c>
      <c r="E5565" t="s">
        <v>55</v>
      </c>
      <c r="F5565" t="s">
        <v>56</v>
      </c>
      <c r="G5565">
        <v>9.9760000000000009</v>
      </c>
      <c r="H5565">
        <v>0.62833583000000004</v>
      </c>
      <c r="I5565">
        <v>9905832148</v>
      </c>
      <c r="J5565">
        <v>-1.42</v>
      </c>
      <c r="K5565">
        <v>4.26</v>
      </c>
      <c r="L5565">
        <v>236022000000</v>
      </c>
      <c r="M5565">
        <v>1.06</v>
      </c>
      <c r="N5565">
        <v>1</v>
      </c>
      <c r="O5565">
        <v>63840000000</v>
      </c>
      <c r="P5565">
        <v>6.444688245</v>
      </c>
      <c r="Q5565">
        <v>20.50012229</v>
      </c>
      <c r="R5565">
        <v>800000000</v>
      </c>
      <c r="S5565">
        <v>225031000000</v>
      </c>
      <c r="T5565">
        <v>77555224348</v>
      </c>
      <c r="U5565">
        <v>147476000000</v>
      </c>
      <c r="V5565">
        <v>4.6812558116424503</v>
      </c>
      <c r="W5565">
        <v>52.59</v>
      </c>
      <c r="X5565">
        <v>70.75</v>
      </c>
      <c r="Y5565">
        <v>1.1499999999999999</v>
      </c>
      <c r="Z5565">
        <v>6.716911327</v>
      </c>
      <c r="AA5565">
        <v>0</v>
      </c>
      <c r="AB5565" s="2">
        <v>43100</v>
      </c>
      <c r="AC5565">
        <v>3990</v>
      </c>
      <c r="AD5565">
        <f t="shared" si="607"/>
        <v>50</v>
      </c>
      <c r="AE5565">
        <v>50</v>
      </c>
      <c r="AF5565">
        <f t="shared" si="608"/>
        <v>1.2531328320802004</v>
      </c>
      <c r="AG5565">
        <v>3554.8857174522</v>
      </c>
      <c r="AH5565">
        <v>3540.908447265625</v>
      </c>
      <c r="AI5565">
        <v>3648.067518696032</v>
      </c>
      <c r="AJ5565">
        <v>3540.908447265625</v>
      </c>
      <c r="AK5565">
        <v>3526.6252322860282</v>
      </c>
      <c r="AL5565">
        <v>3503.635498046875</v>
      </c>
      <c r="AM5565">
        <v>3577.2026476121641</v>
      </c>
      <c r="AN5565">
        <v>3503.635498046875</v>
      </c>
      <c r="AO5565">
        <v>3816.296242922735</v>
      </c>
      <c r="AP5565">
        <v>3590.996826171875</v>
      </c>
      <c r="AQ5565">
        <v>3820.8941902033648</v>
      </c>
      <c r="AR5565">
        <v>3586.3988788912452</v>
      </c>
      <c r="AS5565">
        <v>3788.7083882311458</v>
      </c>
      <c r="AT5565">
        <v>3871.471435546875</v>
      </c>
      <c r="AU5565">
        <v>3972.626271154988</v>
      </c>
      <c r="AV5565">
        <v>3788.7083882311458</v>
      </c>
      <c r="AW5565">
        <v>1</v>
      </c>
      <c r="AX5565">
        <v>-51.25021940532497</v>
      </c>
      <c r="AY5565">
        <v>64.371593885846778</v>
      </c>
      <c r="AZ5565">
        <v>55.175192624139981</v>
      </c>
      <c r="BA5565">
        <v>-51.25021940532497</v>
      </c>
      <c r="BB5565">
        <v>3453.635498046875</v>
      </c>
      <c r="BC5565">
        <v>3554.8857174522</v>
      </c>
      <c r="BD5565">
        <v>-2.8481989985852871E-2</v>
      </c>
      <c r="BE5565">
        <v>2.8481989985852871E-2</v>
      </c>
      <c r="BF5565">
        <f t="shared" si="609"/>
        <v>-0.37166434846754448</v>
      </c>
      <c r="BG5565">
        <f t="shared" si="610"/>
        <v>107.15907143040704</v>
      </c>
      <c r="BH5565">
        <f t="shared" si="611"/>
        <v>144.43202064915704</v>
      </c>
      <c r="BI5565">
        <f t="shared" si="612"/>
        <v>317.25869215648981</v>
      </c>
      <c r="BJ5565">
        <f t="shared" si="613"/>
        <v>468.99077310811299</v>
      </c>
    </row>
    <row r="5566" spans="1:62">
      <c r="A5566">
        <v>5574</v>
      </c>
      <c r="B5566">
        <v>155660</v>
      </c>
      <c r="C5566" t="s">
        <v>953</v>
      </c>
      <c r="D5566">
        <v>2019</v>
      </c>
      <c r="E5566" t="s">
        <v>55</v>
      </c>
      <c r="F5566" t="s">
        <v>56</v>
      </c>
      <c r="G5566">
        <v>9.1059999999999999</v>
      </c>
      <c r="H5566">
        <v>0.65934874600000004</v>
      </c>
      <c r="I5566">
        <v>10659340231</v>
      </c>
      <c r="J5566">
        <v>6.83</v>
      </c>
      <c r="K5566">
        <v>0.13</v>
      </c>
      <c r="L5566">
        <v>236324000000</v>
      </c>
      <c r="M5566">
        <v>1.07</v>
      </c>
      <c r="N5566">
        <v>1</v>
      </c>
      <c r="O5566">
        <v>73440000000</v>
      </c>
      <c r="P5566">
        <v>6.8897322360000004</v>
      </c>
      <c r="Q5566">
        <v>20.50012229</v>
      </c>
      <c r="R5566">
        <v>800000000</v>
      </c>
      <c r="S5566">
        <v>240410000000</v>
      </c>
      <c r="T5566">
        <v>85074300200</v>
      </c>
      <c r="U5566">
        <v>155336000000</v>
      </c>
      <c r="V5566">
        <v>5.3296807616154496</v>
      </c>
      <c r="W5566">
        <v>54.77</v>
      </c>
      <c r="X5566">
        <v>70.75</v>
      </c>
      <c r="Y5566">
        <v>1.3</v>
      </c>
      <c r="Z5566">
        <v>6.8621183959999996</v>
      </c>
      <c r="AA5566">
        <v>0</v>
      </c>
      <c r="AB5566" s="2">
        <v>43465</v>
      </c>
      <c r="AC5566">
        <v>4590</v>
      </c>
      <c r="AD5566">
        <f t="shared" si="607"/>
        <v>50</v>
      </c>
      <c r="AE5566">
        <v>50</v>
      </c>
      <c r="AF5566">
        <f t="shared" si="608"/>
        <v>1.0893246187363834</v>
      </c>
      <c r="AG5566">
        <v>4263.3777837338657</v>
      </c>
      <c r="AH5566">
        <v>4334.04150390625</v>
      </c>
      <c r="AI5566">
        <v>4334.04150390625</v>
      </c>
      <c r="AJ5566">
        <v>4202.1358929177986</v>
      </c>
      <c r="AK5566">
        <v>4076.703733605782</v>
      </c>
      <c r="AL5566">
        <v>4235.11279296875</v>
      </c>
      <c r="AM5566">
        <v>4235.11279296875</v>
      </c>
      <c r="AN5566">
        <v>4058.067373680728</v>
      </c>
      <c r="AO5566">
        <v>4067.3853438527958</v>
      </c>
      <c r="AP5566">
        <v>4072.04443359375</v>
      </c>
      <c r="AQ5566">
        <v>4137.271689967105</v>
      </c>
      <c r="AR5566">
        <v>4067.3853438527958</v>
      </c>
      <c r="AS5566">
        <v>4277.0444358132099</v>
      </c>
      <c r="AT5566">
        <v>4099.9990234375</v>
      </c>
      <c r="AU5566">
        <v>4295.6807950106531</v>
      </c>
      <c r="AV5566">
        <v>4099.9990234375</v>
      </c>
      <c r="AW5566">
        <v>0</v>
      </c>
      <c r="AX5566">
        <v>-28.26499076511573</v>
      </c>
      <c r="AY5566">
        <v>-4.659300012031963</v>
      </c>
      <c r="AZ5566">
        <v>32.613679584704187</v>
      </c>
      <c r="BA5566">
        <v>-4.659300012031963</v>
      </c>
      <c r="BB5566">
        <v>4022.04443359375</v>
      </c>
      <c r="BC5566">
        <v>4076.703733605782</v>
      </c>
      <c r="BD5566">
        <v>-1.340771946743519E-2</v>
      </c>
      <c r="BE5566">
        <v>1.340771946743519E-2</v>
      </c>
      <c r="BF5566">
        <f t="shared" si="609"/>
        <v>-0.34065138721351024</v>
      </c>
      <c r="BG5566">
        <f t="shared" si="610"/>
        <v>131.90561098845137</v>
      </c>
      <c r="BH5566">
        <f t="shared" si="611"/>
        <v>275.974130225522</v>
      </c>
      <c r="BI5566">
        <f t="shared" si="612"/>
        <v>275.974130225522</v>
      </c>
      <c r="BJ5566">
        <f t="shared" si="613"/>
        <v>275.974130225522</v>
      </c>
    </row>
    <row r="5567" spans="1:62">
      <c r="A5567">
        <v>5575</v>
      </c>
      <c r="B5567">
        <v>155660</v>
      </c>
      <c r="C5567" t="s">
        <v>953</v>
      </c>
      <c r="D5567">
        <v>2020</v>
      </c>
      <c r="E5567" t="s">
        <v>55</v>
      </c>
      <c r="F5567" t="s">
        <v>56</v>
      </c>
      <c r="G5567">
        <v>8.9130000000000003</v>
      </c>
      <c r="H5567">
        <v>0.75111445499999996</v>
      </c>
      <c r="I5567">
        <v>12075679671</v>
      </c>
      <c r="J5567">
        <v>5.21</v>
      </c>
      <c r="K5567">
        <v>-2.2599999999999998</v>
      </c>
      <c r="L5567">
        <v>230980000000</v>
      </c>
      <c r="M5567">
        <v>1.04</v>
      </c>
      <c r="N5567">
        <v>1</v>
      </c>
      <c r="O5567">
        <v>100000000000</v>
      </c>
      <c r="P5567">
        <v>8.2811073769999997</v>
      </c>
      <c r="Q5567">
        <v>20.50012229</v>
      </c>
      <c r="R5567">
        <v>800000000</v>
      </c>
      <c r="S5567">
        <v>252937000000</v>
      </c>
      <c r="T5567">
        <v>89984972820</v>
      </c>
      <c r="U5567">
        <v>162952000000</v>
      </c>
      <c r="V5567">
        <v>4.9029201215429774</v>
      </c>
      <c r="W5567">
        <v>55.22</v>
      </c>
      <c r="X5567">
        <v>70.569999999999993</v>
      </c>
      <c r="Y5567">
        <v>1.17</v>
      </c>
      <c r="Z5567">
        <v>7.4105746909999999</v>
      </c>
      <c r="AA5567">
        <v>0</v>
      </c>
      <c r="AB5567" s="2">
        <v>43830</v>
      </c>
      <c r="AC5567">
        <v>6250</v>
      </c>
      <c r="AD5567">
        <f t="shared" si="607"/>
        <v>50</v>
      </c>
      <c r="AE5567">
        <v>50</v>
      </c>
      <c r="AF5567">
        <f t="shared" si="608"/>
        <v>0.8</v>
      </c>
      <c r="AG5567">
        <v>6350.314014943051</v>
      </c>
      <c r="AH5567">
        <v>6152.45556640625</v>
      </c>
      <c r="AI5567">
        <v>6877.936544374521</v>
      </c>
      <c r="AJ5567">
        <v>6011.1281031656772</v>
      </c>
      <c r="AK5567">
        <v>5898.065456361438</v>
      </c>
      <c r="AL5567">
        <v>6208.98583984375</v>
      </c>
      <c r="AM5567">
        <v>6274.9386484612096</v>
      </c>
      <c r="AN5567">
        <v>5822.6908179414831</v>
      </c>
      <c r="AO5567">
        <v>5935.7531503530654</v>
      </c>
      <c r="AP5567">
        <v>5879.22216796875</v>
      </c>
      <c r="AQ5567">
        <v>6001.7059631347656</v>
      </c>
      <c r="AR5567">
        <v>5813.2693551870498</v>
      </c>
      <c r="AS5567">
        <v>6020.5498953683036</v>
      </c>
      <c r="AT5567">
        <v>5935.75341796875</v>
      </c>
      <c r="AU5567">
        <v>6029.9717261904761</v>
      </c>
      <c r="AV5567">
        <v>5841.5351097470239</v>
      </c>
      <c r="AW5567">
        <v>1</v>
      </c>
      <c r="AX5567">
        <v>-141.32817509930101</v>
      </c>
      <c r="AY5567">
        <v>-18.843288392688009</v>
      </c>
      <c r="AZ5567">
        <v>2.6761568460642588E-4</v>
      </c>
      <c r="BA5567">
        <v>-141.32817509930101</v>
      </c>
      <c r="BB5567">
        <v>6158.98583984375</v>
      </c>
      <c r="BC5567">
        <v>6350.314014943051</v>
      </c>
      <c r="BD5567">
        <v>-3.0128931364509351E-2</v>
      </c>
      <c r="BE5567">
        <v>3.0128931364509351E-2</v>
      </c>
      <c r="BF5567">
        <f t="shared" si="609"/>
        <v>-0.24888410948180772</v>
      </c>
      <c r="BG5567">
        <f t="shared" si="610"/>
        <v>866.80844120884376</v>
      </c>
      <c r="BH5567">
        <f t="shared" si="611"/>
        <v>1055.2457264330378</v>
      </c>
      <c r="BI5567">
        <f t="shared" si="612"/>
        <v>1064.6671891874712</v>
      </c>
      <c r="BJ5567">
        <f t="shared" si="613"/>
        <v>1064.6671891874712</v>
      </c>
    </row>
    <row r="5568" spans="1:62">
      <c r="A5568">
        <v>5576</v>
      </c>
      <c r="B5568">
        <v>155660</v>
      </c>
      <c r="C5568" t="s">
        <v>953</v>
      </c>
      <c r="D5568">
        <v>2021</v>
      </c>
      <c r="E5568" t="s">
        <v>55</v>
      </c>
      <c r="F5568" t="s">
        <v>56</v>
      </c>
      <c r="G5568">
        <v>6.38</v>
      </c>
      <c r="H5568">
        <v>0.71467414399999996</v>
      </c>
      <c r="I5568">
        <v>13454431587</v>
      </c>
      <c r="J5568">
        <v>19.63</v>
      </c>
      <c r="K5568">
        <v>17.940000000000001</v>
      </c>
      <c r="L5568">
        <v>272418000000</v>
      </c>
      <c r="M5568">
        <v>0.75</v>
      </c>
      <c r="N5568">
        <v>1</v>
      </c>
      <c r="O5568">
        <v>91680000000</v>
      </c>
      <c r="P5568">
        <v>6.8141117229999999</v>
      </c>
      <c r="Q5568">
        <v>20.50012229</v>
      </c>
      <c r="R5568">
        <v>800000000</v>
      </c>
      <c r="S5568">
        <v>302598000000</v>
      </c>
      <c r="T5568">
        <v>124579000000</v>
      </c>
      <c r="U5568">
        <v>178019000000</v>
      </c>
      <c r="V5568">
        <v>9.2462811134567229</v>
      </c>
      <c r="W5568">
        <v>69.98</v>
      </c>
      <c r="X5568">
        <v>68.33</v>
      </c>
      <c r="Y5568">
        <v>4.57</v>
      </c>
      <c r="Z5568">
        <v>7.5578626929999997</v>
      </c>
      <c r="AA5568">
        <v>0</v>
      </c>
      <c r="AB5568" s="2">
        <v>44196</v>
      </c>
      <c r="AC5568">
        <v>5730</v>
      </c>
      <c r="AD5568">
        <f t="shared" si="607"/>
        <v>50</v>
      </c>
      <c r="AE5568">
        <v>50</v>
      </c>
      <c r="AF5568">
        <f t="shared" si="608"/>
        <v>0.87260034904013961</v>
      </c>
      <c r="AG5568">
        <v>5499.95497754594</v>
      </c>
      <c r="AH5568">
        <v>5395.46533203125</v>
      </c>
      <c r="AI5568">
        <v>5556.9493296448618</v>
      </c>
      <c r="AJ5568">
        <v>5376.4672146649427</v>
      </c>
      <c r="AK5568">
        <v>5338.4706372323744</v>
      </c>
      <c r="AL5568">
        <v>5490.45556640625</v>
      </c>
      <c r="AM5568">
        <v>5737.4310763137973</v>
      </c>
      <c r="AN5568">
        <v>5281.4762887921725</v>
      </c>
      <c r="AO5568">
        <v>5252.9793171762994</v>
      </c>
      <c r="AP5568">
        <v>5300.474609375</v>
      </c>
      <c r="AQ5568">
        <v>5385.966135332661</v>
      </c>
      <c r="AR5568">
        <v>5214.983083417339</v>
      </c>
      <c r="AS5568">
        <v>5699.4347989450998</v>
      </c>
      <c r="AT5568">
        <v>5233.98095703125</v>
      </c>
      <c r="AU5568">
        <v>5699.4347989450998</v>
      </c>
      <c r="AV5568">
        <v>5233.98095703125</v>
      </c>
      <c r="AW5568">
        <v>1</v>
      </c>
      <c r="AX5568">
        <v>-9.4994111396899825</v>
      </c>
      <c r="AY5568">
        <v>-37.996027857374429</v>
      </c>
      <c r="AZ5568">
        <v>-18.99836014504945</v>
      </c>
      <c r="BA5568">
        <v>-9.4994111396899825</v>
      </c>
      <c r="BB5568">
        <v>5440.45556640625</v>
      </c>
      <c r="BC5568">
        <v>5499.95497754594</v>
      </c>
      <c r="BD5568">
        <v>-1.081816330908192E-2</v>
      </c>
      <c r="BE5568">
        <v>1.081816330908192E-2</v>
      </c>
      <c r="BF5568">
        <f t="shared" si="609"/>
        <v>-0.28532574570882824</v>
      </c>
      <c r="BG5568">
        <f t="shared" si="610"/>
        <v>180.48211497991906</v>
      </c>
      <c r="BH5568">
        <f t="shared" si="611"/>
        <v>455.95478752162489</v>
      </c>
      <c r="BI5568">
        <f t="shared" si="612"/>
        <v>522.44799289645835</v>
      </c>
      <c r="BJ5568">
        <f t="shared" si="613"/>
        <v>522.44799289645835</v>
      </c>
    </row>
    <row r="5569" spans="1:62">
      <c r="A5569">
        <v>5577</v>
      </c>
      <c r="B5569">
        <v>155660</v>
      </c>
      <c r="C5569" t="s">
        <v>953</v>
      </c>
      <c r="D5569">
        <v>2022</v>
      </c>
      <c r="E5569" t="s">
        <v>55</v>
      </c>
      <c r="F5569" t="s">
        <v>56</v>
      </c>
      <c r="G5569">
        <v>3.911</v>
      </c>
      <c r="H5569">
        <v>0.68784396999999997</v>
      </c>
      <c r="I5569">
        <v>35774891408</v>
      </c>
      <c r="J5569">
        <v>20.53</v>
      </c>
      <c r="K5569">
        <v>34.89</v>
      </c>
      <c r="L5569">
        <v>367457000000</v>
      </c>
      <c r="M5569">
        <v>2.2799999999999998</v>
      </c>
      <c r="N5569">
        <v>1</v>
      </c>
      <c r="O5569">
        <v>88480000000</v>
      </c>
      <c r="P5569">
        <v>2.4732430070000002</v>
      </c>
      <c r="Q5569">
        <v>20.682443840000001</v>
      </c>
      <c r="R5569">
        <v>960000000</v>
      </c>
      <c r="S5569">
        <v>364711000000</v>
      </c>
      <c r="T5569">
        <v>162384000000</v>
      </c>
      <c r="U5569">
        <v>202327000000</v>
      </c>
      <c r="V5569">
        <v>13.65472224874873</v>
      </c>
      <c r="W5569">
        <v>80.260000000000005</v>
      </c>
      <c r="X5569">
        <v>68.33</v>
      </c>
      <c r="Y5569">
        <v>0.79</v>
      </c>
      <c r="Z5569">
        <v>17.6817189</v>
      </c>
      <c r="AA5569">
        <v>0</v>
      </c>
      <c r="AB5569" s="2">
        <v>44561</v>
      </c>
      <c r="AC5569">
        <v>5530</v>
      </c>
      <c r="AD5569">
        <f t="shared" si="607"/>
        <v>60</v>
      </c>
      <c r="AE5569">
        <v>60</v>
      </c>
      <c r="AF5569">
        <f t="shared" si="608"/>
        <v>1.0849909584086799</v>
      </c>
      <c r="AG5569">
        <v>5348.4858474336143</v>
      </c>
      <c r="AH5569">
        <v>5549.77294921875</v>
      </c>
      <c r="AI5569">
        <v>5559.3580493037571</v>
      </c>
      <c r="AJ5569">
        <v>5348.4858474336143</v>
      </c>
      <c r="AK5569">
        <v>5415.5818231157264</v>
      </c>
      <c r="AL5569">
        <v>5329.31591796875</v>
      </c>
      <c r="AM5569">
        <v>5463.507325975158</v>
      </c>
      <c r="AN5569">
        <v>5310.1457168249781</v>
      </c>
      <c r="AO5569">
        <v>5683.9643450981748</v>
      </c>
      <c r="AP5569">
        <v>5415.58154296875</v>
      </c>
      <c r="AQ5569">
        <v>5683.9643450981748</v>
      </c>
      <c r="AR5569">
        <v>5415.58154296875</v>
      </c>
      <c r="AS5569">
        <v>5530.6029575892862</v>
      </c>
      <c r="AT5569">
        <v>5636.0390625</v>
      </c>
      <c r="AU5569">
        <v>5636.0390625</v>
      </c>
      <c r="AV5569">
        <v>5511.4327566964284</v>
      </c>
      <c r="AW5569">
        <v>1</v>
      </c>
      <c r="AX5569">
        <v>-19.16992946486425</v>
      </c>
      <c r="AY5569">
        <v>-2.8014697636535862E-4</v>
      </c>
      <c r="AZ5569">
        <v>-47.925282598174817</v>
      </c>
      <c r="BA5569">
        <v>-19.16992946486425</v>
      </c>
      <c r="BB5569">
        <v>5269.31591796875</v>
      </c>
      <c r="BC5569">
        <v>5348.4858474336143</v>
      </c>
      <c r="BD5569">
        <v>-1.4802306993642451E-2</v>
      </c>
      <c r="BE5569">
        <v>1.4802306993642451E-2</v>
      </c>
      <c r="BF5569">
        <f t="shared" si="609"/>
        <v>-0.31215674876820276</v>
      </c>
      <c r="BG5569">
        <f t="shared" si="610"/>
        <v>210.87220187014282</v>
      </c>
      <c r="BH5569">
        <f t="shared" si="611"/>
        <v>249.21233247877899</v>
      </c>
      <c r="BI5569">
        <f t="shared" si="612"/>
        <v>373.81862827319674</v>
      </c>
      <c r="BJ5569">
        <f t="shared" si="613"/>
        <v>373.81862827319674</v>
      </c>
    </row>
    <row r="5570" spans="1:62">
      <c r="A5570">
        <v>5578</v>
      </c>
      <c r="B5570">
        <v>155660</v>
      </c>
      <c r="C5570" t="s">
        <v>953</v>
      </c>
      <c r="D5570">
        <v>2023</v>
      </c>
      <c r="E5570" t="s">
        <v>55</v>
      </c>
      <c r="F5570" t="s">
        <v>56</v>
      </c>
      <c r="G5570">
        <v>5.47</v>
      </c>
      <c r="H5570">
        <v>0.56596673399999997</v>
      </c>
      <c r="I5570">
        <v>24261853627</v>
      </c>
      <c r="J5570">
        <v>-5.82</v>
      </c>
      <c r="K5570">
        <v>-20.78</v>
      </c>
      <c r="L5570">
        <v>291095000000</v>
      </c>
      <c r="M5570">
        <v>2.34</v>
      </c>
      <c r="N5570">
        <v>1</v>
      </c>
      <c r="O5570">
        <v>69120000000</v>
      </c>
      <c r="P5570">
        <v>2.8489167009999998</v>
      </c>
      <c r="Q5570">
        <v>20.682443840000001</v>
      </c>
      <c r="R5570">
        <v>960000000</v>
      </c>
      <c r="S5570">
        <v>343481000000</v>
      </c>
      <c r="T5570">
        <v>125279000000</v>
      </c>
      <c r="U5570">
        <v>218202000000</v>
      </c>
      <c r="V5570">
        <v>7.8462093541642988</v>
      </c>
      <c r="W5570">
        <v>57.41</v>
      </c>
      <c r="X5570">
        <v>68.33</v>
      </c>
      <c r="Y5570">
        <v>0.57999999999999996</v>
      </c>
      <c r="Z5570">
        <v>11.11898774</v>
      </c>
      <c r="AA5570">
        <v>0</v>
      </c>
      <c r="AB5570" s="2">
        <v>44926</v>
      </c>
      <c r="AC5570">
        <v>4320</v>
      </c>
      <c r="AD5570">
        <f t="shared" si="607"/>
        <v>60</v>
      </c>
      <c r="AE5570">
        <v>60</v>
      </c>
      <c r="AF5570">
        <f t="shared" si="608"/>
        <v>1.3888888888888888</v>
      </c>
      <c r="AG5570">
        <v>4243.05322265625</v>
      </c>
      <c r="AH5570">
        <v>4243.05322265625</v>
      </c>
      <c r="AI5570">
        <v>4252.8751051161034</v>
      </c>
      <c r="AJ5570">
        <v>4203.7656928168399</v>
      </c>
      <c r="AK5570">
        <v>4227.7066752115879</v>
      </c>
      <c r="AL5570">
        <v>4184.1220703125</v>
      </c>
      <c r="AM5570">
        <v>4227.7066752115879</v>
      </c>
      <c r="AN5570">
        <v>4179.2793364348236</v>
      </c>
      <c r="AO5570">
        <v>4218.0210755163589</v>
      </c>
      <c r="AP5570">
        <v>4227.70654296875</v>
      </c>
      <c r="AQ5570">
        <v>4247.0774778735322</v>
      </c>
      <c r="AR5570">
        <v>4218.0210755163589</v>
      </c>
      <c r="AS5570">
        <v>4261.6058780609337</v>
      </c>
      <c r="AT5570">
        <v>4251.92041015625</v>
      </c>
      <c r="AU5570">
        <v>4261.6058780609337</v>
      </c>
      <c r="AV5570">
        <v>4222.8640064421979</v>
      </c>
      <c r="AW5570">
        <v>1</v>
      </c>
      <c r="AX5570">
        <v>-58.93115234375</v>
      </c>
      <c r="AY5570">
        <v>-1.3224283793533689E-4</v>
      </c>
      <c r="AZ5570">
        <v>33.899334639891087</v>
      </c>
      <c r="BA5570">
        <v>-58.93115234375</v>
      </c>
      <c r="BB5570">
        <v>4124.1220703125</v>
      </c>
      <c r="BC5570">
        <v>4243.05322265625</v>
      </c>
      <c r="BD5570">
        <v>-2.8029615963500999E-2</v>
      </c>
      <c r="BE5570">
        <v>2.8029615963500999E-2</v>
      </c>
      <c r="BF5570">
        <f t="shared" si="609"/>
        <v>-0.43403274125788616</v>
      </c>
      <c r="BG5570">
        <f t="shared" si="610"/>
        <v>49.109412299263568</v>
      </c>
      <c r="BH5570">
        <f t="shared" si="611"/>
        <v>73.595768681279878</v>
      </c>
      <c r="BI5570">
        <f t="shared" si="612"/>
        <v>73.595768681279878</v>
      </c>
      <c r="BJ5570">
        <f t="shared" si="613"/>
        <v>82.326541626110156</v>
      </c>
    </row>
    <row r="5571" spans="1:62">
      <c r="A5571">
        <v>5579</v>
      </c>
      <c r="B5571">
        <v>155660</v>
      </c>
      <c r="C5571" t="s">
        <v>953</v>
      </c>
      <c r="D5571">
        <v>2024</v>
      </c>
      <c r="E5571" t="s">
        <v>55</v>
      </c>
      <c r="F5571" t="s">
        <v>56</v>
      </c>
      <c r="J5571">
        <v>2.57</v>
      </c>
      <c r="K5571">
        <v>-25.18</v>
      </c>
      <c r="L5571">
        <v>217800000000</v>
      </c>
      <c r="N5571">
        <v>1</v>
      </c>
      <c r="P5571">
        <v>3.49</v>
      </c>
      <c r="S5571">
        <v>352300000000</v>
      </c>
      <c r="T5571">
        <v>122000000000</v>
      </c>
      <c r="U5571">
        <v>230300000000</v>
      </c>
      <c r="V5571">
        <v>5.5444038093143053</v>
      </c>
      <c r="W5571">
        <v>19.130928870000002</v>
      </c>
      <c r="X5571">
        <v>68.33</v>
      </c>
      <c r="Y5571">
        <v>0.57999999999999996</v>
      </c>
      <c r="Z5571">
        <v>84.633038799999994</v>
      </c>
      <c r="AA5571">
        <v>0</v>
      </c>
      <c r="AB5571" s="2">
        <v>45291</v>
      </c>
      <c r="AC5571">
        <v>3815</v>
      </c>
      <c r="AD5571">
        <f t="shared" ref="AD5571:AD5634" si="614">AE5571/N5571</f>
        <v>60</v>
      </c>
      <c r="AE5571">
        <v>60</v>
      </c>
      <c r="AF5571">
        <f t="shared" ref="AF5571:AF5634" si="615">AD5571*100/AC5571</f>
        <v>1.5727391874180865</v>
      </c>
      <c r="AG5571">
        <v>3930</v>
      </c>
      <c r="AH5571">
        <v>3705</v>
      </c>
      <c r="AI5571">
        <v>3970</v>
      </c>
      <c r="AJ5571">
        <v>3685</v>
      </c>
      <c r="AK5571">
        <v>4007.3282442748091</v>
      </c>
      <c r="AL5571">
        <v>3860</v>
      </c>
      <c r="AM5571">
        <v>4076.0814249363871</v>
      </c>
      <c r="AN5571">
        <v>3815.801526717557</v>
      </c>
      <c r="AO5571">
        <v>3977.8624961467331</v>
      </c>
      <c r="AP5571">
        <v>3982.7734375</v>
      </c>
      <c r="AQ5571">
        <v>4090.8141472718871</v>
      </c>
      <c r="AR5571">
        <v>3968.0406134401969</v>
      </c>
      <c r="AS5571">
        <v>3948.3968480271269</v>
      </c>
      <c r="AT5571">
        <v>3982.7734375</v>
      </c>
      <c r="AU5571">
        <v>4139.9235608045628</v>
      </c>
      <c r="AV5571">
        <v>3948.3968480271269</v>
      </c>
      <c r="AW5571">
        <v>0</v>
      </c>
      <c r="AX5571">
        <v>-70</v>
      </c>
      <c r="AY5571">
        <v>-24.554806774809091</v>
      </c>
      <c r="AZ5571">
        <v>4.910941353266935</v>
      </c>
      <c r="BA5571">
        <v>-24.554806774809091</v>
      </c>
      <c r="BB5571">
        <v>3922.7734375</v>
      </c>
      <c r="BC5571">
        <v>4007.3282442748091</v>
      </c>
      <c r="BD5571">
        <v>-2.1100045122485509E-2</v>
      </c>
      <c r="BE5571">
        <v>2.1100045122485509E-2</v>
      </c>
      <c r="BF5571">
        <f t="shared" si="609"/>
        <v>-0.65370422934998584</v>
      </c>
      <c r="BG5571">
        <f t="shared" si="610"/>
        <v>285</v>
      </c>
      <c r="BH5571">
        <f t="shared" si="611"/>
        <v>391.08142493638707</v>
      </c>
      <c r="BI5571">
        <f t="shared" si="612"/>
        <v>405.81414727188712</v>
      </c>
      <c r="BJ5571">
        <f t="shared" si="613"/>
        <v>454.92356080456284</v>
      </c>
    </row>
    <row r="5572" spans="1:62">
      <c r="A5572">
        <v>5580</v>
      </c>
      <c r="B5572">
        <v>161890</v>
      </c>
      <c r="C5572" t="s">
        <v>954</v>
      </c>
      <c r="D5572">
        <v>2017</v>
      </c>
      <c r="E5572" t="s">
        <v>55</v>
      </c>
      <c r="F5572" t="s">
        <v>56</v>
      </c>
      <c r="G5572">
        <v>13.026999999999999</v>
      </c>
      <c r="H5572">
        <v>3.0909913750000002</v>
      </c>
      <c r="I5572">
        <v>66976058780</v>
      </c>
      <c r="J5572">
        <v>35.630000000000003</v>
      </c>
      <c r="K5572">
        <v>23.09</v>
      </c>
      <c r="L5572">
        <v>821616000000</v>
      </c>
      <c r="M5572">
        <v>1.75</v>
      </c>
      <c r="N5572">
        <v>1</v>
      </c>
      <c r="O5572">
        <v>1730570000000</v>
      </c>
      <c r="P5572">
        <v>25.838573270000001</v>
      </c>
      <c r="Q5572">
        <v>22.568777470000001</v>
      </c>
      <c r="R5572">
        <v>6331338300</v>
      </c>
      <c r="S5572">
        <v>668549000000</v>
      </c>
      <c r="T5572">
        <v>335912000000</v>
      </c>
      <c r="U5572">
        <v>332637000000</v>
      </c>
      <c r="V5572">
        <v>15.624619812504561</v>
      </c>
      <c r="W5572">
        <v>100.98</v>
      </c>
      <c r="X5572">
        <v>23.27</v>
      </c>
      <c r="Y5572">
        <v>47.77</v>
      </c>
      <c r="Z5572">
        <v>20.134879399999999</v>
      </c>
      <c r="AA5572">
        <v>0</v>
      </c>
      <c r="AB5572" s="2">
        <v>42735</v>
      </c>
      <c r="AC5572">
        <v>82000</v>
      </c>
      <c r="AD5572">
        <f t="shared" si="614"/>
        <v>300</v>
      </c>
      <c r="AE5572">
        <v>300</v>
      </c>
      <c r="AF5572">
        <f t="shared" si="615"/>
        <v>0.36585365853658536</v>
      </c>
      <c r="AG5572">
        <v>76028.813975694444</v>
      </c>
      <c r="AH5572">
        <v>76883.0703125</v>
      </c>
      <c r="AI5572">
        <v>77072.905054012343</v>
      </c>
      <c r="AJ5572">
        <v>76028.813975694444</v>
      </c>
      <c r="AK5572">
        <v>76505.154397650491</v>
      </c>
      <c r="AL5572">
        <v>76977.9921875</v>
      </c>
      <c r="AM5572">
        <v>77356.262419379607</v>
      </c>
      <c r="AN5572">
        <v>76032.316607800982</v>
      </c>
      <c r="AO5572">
        <v>76883.434342166249</v>
      </c>
      <c r="AP5572">
        <v>76505.1640625</v>
      </c>
      <c r="AQ5572">
        <v>77072.569481999381</v>
      </c>
      <c r="AR5572">
        <v>74708.380234085285</v>
      </c>
      <c r="AS5572">
        <v>78491.067483836203</v>
      </c>
      <c r="AT5572">
        <v>76788.8515625</v>
      </c>
      <c r="AU5572">
        <v>78491.067483836203</v>
      </c>
      <c r="AV5572">
        <v>76788.8515625</v>
      </c>
      <c r="AW5572">
        <v>1</v>
      </c>
      <c r="AX5572">
        <v>949.1782118055562</v>
      </c>
      <c r="AY5572">
        <v>9.66484950913582E-3</v>
      </c>
      <c r="AZ5572">
        <v>-94.582779666248825</v>
      </c>
      <c r="BA5572">
        <v>949.1782118055562</v>
      </c>
      <c r="BB5572">
        <v>76677.9921875</v>
      </c>
      <c r="BC5572">
        <v>76028.813975694444</v>
      </c>
      <c r="BD5572">
        <v>8.5385813332967582E-3</v>
      </c>
      <c r="BE5572">
        <v>8.5385813332967582E-3</v>
      </c>
      <c r="BF5572">
        <f t="shared" si="609"/>
        <v>2.0909955739968198</v>
      </c>
      <c r="BG5572">
        <f t="shared" si="610"/>
        <v>1044.0910783178988</v>
      </c>
      <c r="BH5572">
        <f t="shared" si="611"/>
        <v>1327.4484436851635</v>
      </c>
      <c r="BI5572">
        <f t="shared" si="612"/>
        <v>2647.882185294322</v>
      </c>
      <c r="BJ5572">
        <f t="shared" si="613"/>
        <v>3782.6872497509175</v>
      </c>
    </row>
    <row r="5573" spans="1:62">
      <c r="A5573">
        <v>5581</v>
      </c>
      <c r="B5573">
        <v>161890</v>
      </c>
      <c r="C5573" t="s">
        <v>954</v>
      </c>
      <c r="D5573">
        <v>2018</v>
      </c>
      <c r="E5573" t="s">
        <v>55</v>
      </c>
      <c r="F5573" t="s">
        <v>56</v>
      </c>
      <c r="G5573">
        <v>20.036000000000001</v>
      </c>
      <c r="H5573">
        <v>1.3501687929999999</v>
      </c>
      <c r="I5573">
        <v>89967395015</v>
      </c>
      <c r="J5573">
        <v>227.04</v>
      </c>
      <c r="K5573">
        <v>65.27</v>
      </c>
      <c r="L5573">
        <v>1357870000000</v>
      </c>
      <c r="M5573">
        <v>2.27</v>
      </c>
      <c r="N5573">
        <v>1</v>
      </c>
      <c r="O5573">
        <v>1575440000000</v>
      </c>
      <c r="P5573">
        <v>17.511257369999999</v>
      </c>
      <c r="Q5573">
        <v>22.721281780000002</v>
      </c>
      <c r="R5573">
        <v>7374410340</v>
      </c>
      <c r="S5573">
        <v>2186420000000</v>
      </c>
      <c r="T5573">
        <v>1376590000000</v>
      </c>
      <c r="U5573">
        <v>809827000000</v>
      </c>
      <c r="V5573">
        <v>143.4566810066228</v>
      </c>
      <c r="W5573">
        <v>169.99</v>
      </c>
      <c r="X5573">
        <v>28.65</v>
      </c>
      <c r="Y5573">
        <v>39.200000000000003</v>
      </c>
      <c r="Z5573">
        <v>11.109458569999999</v>
      </c>
      <c r="AA5573">
        <v>0</v>
      </c>
      <c r="AB5573" s="2">
        <v>43100</v>
      </c>
      <c r="AC5573">
        <v>70500</v>
      </c>
      <c r="AD5573">
        <f t="shared" si="614"/>
        <v>330</v>
      </c>
      <c r="AE5573">
        <v>330</v>
      </c>
      <c r="AF5573">
        <f t="shared" si="615"/>
        <v>0.46808510638297873</v>
      </c>
      <c r="AG5573">
        <v>63148.660627693956</v>
      </c>
      <c r="AH5573">
        <v>66391.9453125</v>
      </c>
      <c r="AI5573">
        <v>67155.071120689652</v>
      </c>
      <c r="AJ5573">
        <v>62576.316271551717</v>
      </c>
      <c r="AK5573">
        <v>61696.290237312031</v>
      </c>
      <c r="AL5573">
        <v>63120.05078125</v>
      </c>
      <c r="AM5573">
        <v>63879.389738016922</v>
      </c>
      <c r="AN5573">
        <v>61696.290237312031</v>
      </c>
      <c r="AO5573">
        <v>64069.225689889427</v>
      </c>
      <c r="AP5573">
        <v>63309.88671875</v>
      </c>
      <c r="AQ5573">
        <v>64164.143061281859</v>
      </c>
      <c r="AR5573">
        <v>62835.299861787847</v>
      </c>
      <c r="AS5573">
        <v>65492.985930534916</v>
      </c>
      <c r="AT5573">
        <v>63879.390625</v>
      </c>
      <c r="AU5573">
        <v>65492.985930534916</v>
      </c>
      <c r="AV5573">
        <v>63309.88639951709</v>
      </c>
      <c r="AW5573">
        <v>1</v>
      </c>
      <c r="AX5573">
        <v>-28.609846443956489</v>
      </c>
      <c r="AY5573">
        <v>1613.596481437969</v>
      </c>
      <c r="AZ5573">
        <v>-189.8350648894266</v>
      </c>
      <c r="BA5573">
        <v>-28.609846443956489</v>
      </c>
      <c r="BB5573">
        <v>62790.05078125</v>
      </c>
      <c r="BC5573">
        <v>63148.660627693956</v>
      </c>
      <c r="BD5573">
        <v>-5.678819516984142E-3</v>
      </c>
      <c r="BE5573">
        <v>5.678819516984142E-3</v>
      </c>
      <c r="BF5573">
        <f t="shared" si="609"/>
        <v>0.35016739693197096</v>
      </c>
      <c r="BG5573">
        <f t="shared" si="610"/>
        <v>4578.7548491379348</v>
      </c>
      <c r="BH5573">
        <f t="shared" si="611"/>
        <v>5458.7808833776216</v>
      </c>
      <c r="BI5573">
        <f t="shared" si="612"/>
        <v>5458.7808833776216</v>
      </c>
      <c r="BJ5573">
        <f t="shared" si="613"/>
        <v>5458.7808833776216</v>
      </c>
    </row>
    <row r="5574" spans="1:62">
      <c r="A5574">
        <v>5582</v>
      </c>
      <c r="B5574">
        <v>161890</v>
      </c>
      <c r="C5574" t="s">
        <v>954</v>
      </c>
      <c r="D5574">
        <v>2019</v>
      </c>
      <c r="E5574" t="s">
        <v>55</v>
      </c>
      <c r="F5574" t="s">
        <v>56</v>
      </c>
      <c r="G5574">
        <v>22.446999999999999</v>
      </c>
      <c r="H5574">
        <v>1.0971803229999999</v>
      </c>
      <c r="I5574">
        <v>117810000000</v>
      </c>
      <c r="J5574">
        <v>9.7799999999999994</v>
      </c>
      <c r="K5574">
        <v>13.47</v>
      </c>
      <c r="L5574">
        <v>1540720000000</v>
      </c>
      <c r="M5574">
        <v>2.1</v>
      </c>
      <c r="N5574">
        <v>1</v>
      </c>
      <c r="O5574">
        <v>1081140000000</v>
      </c>
      <c r="P5574">
        <v>9.1769438500000007</v>
      </c>
      <c r="Q5574">
        <v>22.744917950000001</v>
      </c>
      <c r="R5574">
        <v>7550789400</v>
      </c>
      <c r="S5574">
        <v>2400310000000</v>
      </c>
      <c r="T5574">
        <v>1552440000000</v>
      </c>
      <c r="U5574">
        <v>847873000000</v>
      </c>
      <c r="V5574">
        <v>4.6980404456754341</v>
      </c>
      <c r="W5574">
        <v>183.1</v>
      </c>
      <c r="X5574">
        <v>30.32</v>
      </c>
      <c r="Y5574">
        <v>32.1</v>
      </c>
      <c r="Z5574">
        <v>13.89476962</v>
      </c>
      <c r="AA5574">
        <v>0</v>
      </c>
      <c r="AB5574" s="2">
        <v>43465</v>
      </c>
      <c r="AC5574">
        <v>47250</v>
      </c>
      <c r="AD5574">
        <f t="shared" si="614"/>
        <v>330</v>
      </c>
      <c r="AE5574">
        <v>330</v>
      </c>
      <c r="AF5574">
        <f t="shared" si="615"/>
        <v>0.69841269841269837</v>
      </c>
      <c r="AG5574">
        <v>44864.502144281912</v>
      </c>
      <c r="AH5574">
        <v>45152.7109375</v>
      </c>
      <c r="AI5574">
        <v>45440.919730718088</v>
      </c>
      <c r="AJ5574">
        <v>44384.154155585107</v>
      </c>
      <c r="AK5574">
        <v>44785.949490598243</v>
      </c>
      <c r="AL5574">
        <v>44547.47265625</v>
      </c>
      <c r="AM5574">
        <v>45072.121691816123</v>
      </c>
      <c r="AN5574">
        <v>44213.605088162483</v>
      </c>
      <c r="AO5574">
        <v>45215.207958512357</v>
      </c>
      <c r="AP5574">
        <v>44404.38671875</v>
      </c>
      <c r="AQ5574">
        <v>45215.207958512357</v>
      </c>
      <c r="AR5574">
        <v>44356.691351705158</v>
      </c>
      <c r="AS5574">
        <v>45787.551696712617</v>
      </c>
      <c r="AT5574">
        <v>44976.73046875</v>
      </c>
      <c r="AU5574">
        <v>45787.551696712617</v>
      </c>
      <c r="AV5574">
        <v>44976.73046875</v>
      </c>
      <c r="AW5574">
        <v>0</v>
      </c>
      <c r="AX5574">
        <v>-317.02948803191248</v>
      </c>
      <c r="AY5574">
        <v>-381.56277184824279</v>
      </c>
      <c r="AZ5574">
        <v>-238.47748976235741</v>
      </c>
      <c r="BA5574">
        <v>-381.56277184824279</v>
      </c>
      <c r="BB5574">
        <v>44074.38671875</v>
      </c>
      <c r="BC5574">
        <v>44785.949490598243</v>
      </c>
      <c r="BD5574">
        <v>-1.588808052395135E-2</v>
      </c>
      <c r="BE5574">
        <v>1.588808052395135E-2</v>
      </c>
      <c r="BF5574">
        <f t="shared" si="609"/>
        <v>9.7182030654373808E-2</v>
      </c>
      <c r="BG5574">
        <f t="shared" si="610"/>
        <v>1056.7655751329803</v>
      </c>
      <c r="BH5574">
        <f t="shared" si="611"/>
        <v>1227.3146425556042</v>
      </c>
      <c r="BI5574">
        <f t="shared" si="612"/>
        <v>1227.3146425556042</v>
      </c>
      <c r="BJ5574">
        <f t="shared" si="613"/>
        <v>1573.9466085501335</v>
      </c>
    </row>
    <row r="5575" spans="1:62">
      <c r="A5575">
        <v>5583</v>
      </c>
      <c r="B5575">
        <v>161890</v>
      </c>
      <c r="C5575" t="s">
        <v>954</v>
      </c>
      <c r="D5575">
        <v>2020</v>
      </c>
      <c r="E5575" t="s">
        <v>55</v>
      </c>
      <c r="F5575" t="s">
        <v>56</v>
      </c>
      <c r="G5575">
        <v>4.9160000000000004</v>
      </c>
      <c r="H5575">
        <v>1.0664404249999999</v>
      </c>
      <c r="I5575">
        <v>121679000000</v>
      </c>
      <c r="J5575">
        <v>3.72</v>
      </c>
      <c r="K5575">
        <v>-14.19</v>
      </c>
      <c r="L5575">
        <v>1322080000000</v>
      </c>
      <c r="M5575">
        <v>1.66</v>
      </c>
      <c r="N5575">
        <v>1</v>
      </c>
      <c r="O5575">
        <v>1164650000000</v>
      </c>
      <c r="P5575">
        <v>9.5715124379999992</v>
      </c>
      <c r="Q5575">
        <v>22.789349219999998</v>
      </c>
      <c r="R5575">
        <v>7893845295</v>
      </c>
      <c r="S5575">
        <v>2489600000000</v>
      </c>
      <c r="T5575">
        <v>1490360000000</v>
      </c>
      <c r="U5575">
        <v>999242000000</v>
      </c>
      <c r="V5575">
        <v>17.852791632709149</v>
      </c>
      <c r="W5575">
        <v>149.15</v>
      </c>
      <c r="X5575">
        <v>30.23</v>
      </c>
      <c r="Y5575">
        <v>26.79</v>
      </c>
      <c r="Z5575">
        <v>12.17713026</v>
      </c>
      <c r="AA5575">
        <v>0</v>
      </c>
      <c r="AB5575" s="2">
        <v>43830</v>
      </c>
      <c r="AC5575">
        <v>50900</v>
      </c>
      <c r="AD5575">
        <f t="shared" si="614"/>
        <v>345</v>
      </c>
      <c r="AE5575">
        <v>345</v>
      </c>
      <c r="AF5575">
        <f t="shared" si="615"/>
        <v>0.6777996070726916</v>
      </c>
      <c r="AG5575">
        <v>44864.499746400521</v>
      </c>
      <c r="AH5575">
        <v>45873.23046875</v>
      </c>
      <c r="AI5575">
        <v>46353.57843177356</v>
      </c>
      <c r="AJ5575">
        <v>44864.499746400521</v>
      </c>
      <c r="AK5575">
        <v>45777.164393609171</v>
      </c>
      <c r="AL5575">
        <v>44768.43359375</v>
      </c>
      <c r="AM5575">
        <v>46017.338393575643</v>
      </c>
      <c r="AN5575">
        <v>44576.294393776821</v>
      </c>
      <c r="AO5575">
        <v>46785.894838110413</v>
      </c>
      <c r="AP5575">
        <v>45248.78125</v>
      </c>
      <c r="AQ5575">
        <v>47170.173235138012</v>
      </c>
      <c r="AR5575">
        <v>45200.746450371553</v>
      </c>
      <c r="AS5575">
        <v>44095.946429727977</v>
      </c>
      <c r="AT5575">
        <v>46353.58203125</v>
      </c>
      <c r="AU5575">
        <v>46401.616831282379</v>
      </c>
      <c r="AV5575">
        <v>43951.842029630818</v>
      </c>
      <c r="AW5575">
        <v>1</v>
      </c>
      <c r="AX5575">
        <v>-96.066152650520962</v>
      </c>
      <c r="AY5575">
        <v>-528.38314360917138</v>
      </c>
      <c r="AZ5575">
        <v>-432.31280686041282</v>
      </c>
      <c r="BA5575">
        <v>-96.066152650520962</v>
      </c>
      <c r="BB5575">
        <v>44423.43359375</v>
      </c>
      <c r="BC5575">
        <v>44864.499746400521</v>
      </c>
      <c r="BD5575">
        <v>-9.8310725661419577E-3</v>
      </c>
      <c r="BE5575">
        <v>9.8310725661419577E-3</v>
      </c>
      <c r="BF5575">
        <f t="shared" si="609"/>
        <v>6.6439588688946019E-2</v>
      </c>
      <c r="BG5575">
        <f t="shared" si="610"/>
        <v>1489.0786853730388</v>
      </c>
      <c r="BH5575">
        <f t="shared" si="611"/>
        <v>1777.2840379967383</v>
      </c>
      <c r="BI5575">
        <f t="shared" si="612"/>
        <v>2593.878841361191</v>
      </c>
      <c r="BJ5575">
        <f t="shared" si="613"/>
        <v>3218.3312055071947</v>
      </c>
    </row>
    <row r="5576" spans="1:62">
      <c r="A5576">
        <v>5584</v>
      </c>
      <c r="B5576">
        <v>161890</v>
      </c>
      <c r="C5576" t="s">
        <v>954</v>
      </c>
      <c r="D5576">
        <v>2021</v>
      </c>
      <c r="E5576" t="s">
        <v>55</v>
      </c>
      <c r="F5576" t="s">
        <v>56</v>
      </c>
      <c r="G5576">
        <v>21.812000000000001</v>
      </c>
      <c r="H5576">
        <v>0.83170146300000003</v>
      </c>
      <c r="I5576">
        <v>84267552991</v>
      </c>
      <c r="J5576">
        <v>4.68</v>
      </c>
      <c r="K5576">
        <v>19.989999999999998</v>
      </c>
      <c r="L5576">
        <v>1586330000000</v>
      </c>
      <c r="M5576">
        <v>1.49</v>
      </c>
      <c r="N5576">
        <v>1</v>
      </c>
      <c r="O5576">
        <v>920967000000</v>
      </c>
      <c r="P5576">
        <v>10.92908791</v>
      </c>
      <c r="Q5576">
        <v>22.97410382</v>
      </c>
      <c r="R5576">
        <v>9495689700</v>
      </c>
      <c r="S5576">
        <v>2606040000000</v>
      </c>
      <c r="T5576">
        <v>1246480000000</v>
      </c>
      <c r="U5576">
        <v>1359560000000</v>
      </c>
      <c r="V5576">
        <v>36.059132822679587</v>
      </c>
      <c r="W5576">
        <v>91.68</v>
      </c>
      <c r="X5576">
        <v>30.22</v>
      </c>
      <c r="Y5576">
        <v>25.64</v>
      </c>
      <c r="Z5576">
        <v>6.1981488860000002</v>
      </c>
      <c r="AA5576">
        <v>0</v>
      </c>
      <c r="AB5576" s="2">
        <v>44196</v>
      </c>
      <c r="AC5576">
        <v>40250</v>
      </c>
      <c r="AD5576">
        <f t="shared" si="614"/>
        <v>415</v>
      </c>
      <c r="AE5576">
        <v>415</v>
      </c>
      <c r="AF5576">
        <f t="shared" si="615"/>
        <v>1.031055900621118</v>
      </c>
      <c r="AG5576">
        <v>39963.68499087591</v>
      </c>
      <c r="AH5576">
        <v>39770.15625</v>
      </c>
      <c r="AI5576">
        <v>39963.68499087591</v>
      </c>
      <c r="AJ5576">
        <v>39479.863138686131</v>
      </c>
      <c r="AK5576">
        <v>39963.68359375</v>
      </c>
      <c r="AL5576">
        <v>39963.68359375</v>
      </c>
      <c r="AM5576">
        <v>40302.358878442792</v>
      </c>
      <c r="AN5576">
        <v>39915.301410222462</v>
      </c>
      <c r="AO5576">
        <v>39334.7165830292</v>
      </c>
      <c r="AP5576">
        <v>39770.15625</v>
      </c>
      <c r="AQ5576">
        <v>39770.15625</v>
      </c>
      <c r="AR5576">
        <v>39334.7165830292</v>
      </c>
      <c r="AS5576">
        <v>39334.717497688041</v>
      </c>
      <c r="AT5576">
        <v>39237.953125</v>
      </c>
      <c r="AU5576">
        <v>39625.010615752159</v>
      </c>
      <c r="AV5576">
        <v>39189.570938655983</v>
      </c>
      <c r="AW5576">
        <v>1</v>
      </c>
      <c r="AX5576">
        <v>-1.397125910443719E-3</v>
      </c>
      <c r="AY5576">
        <v>-193.52734375</v>
      </c>
      <c r="AZ5576">
        <v>-96.763458029199683</v>
      </c>
      <c r="BA5576">
        <v>-1.397125910443719E-3</v>
      </c>
      <c r="BB5576">
        <v>39548.68359375</v>
      </c>
      <c r="BC5576">
        <v>39963.68499087591</v>
      </c>
      <c r="BD5576">
        <v>-1.0384462724612589E-2</v>
      </c>
      <c r="BE5576">
        <v>1.0384462724612589E-2</v>
      </c>
      <c r="BF5576">
        <f t="shared" si="609"/>
        <v>-0.16829864468695799</v>
      </c>
      <c r="BG5576">
        <f t="shared" si="610"/>
        <v>483.82185218977975</v>
      </c>
      <c r="BH5576">
        <f t="shared" si="611"/>
        <v>822.49573975666135</v>
      </c>
      <c r="BI5576">
        <f t="shared" si="612"/>
        <v>967.64229541359236</v>
      </c>
      <c r="BJ5576">
        <f t="shared" si="613"/>
        <v>1112.7879397868091</v>
      </c>
    </row>
    <row r="5577" spans="1:62">
      <c r="A5577">
        <v>5585</v>
      </c>
      <c r="B5577">
        <v>161890</v>
      </c>
      <c r="C5577" t="s">
        <v>954</v>
      </c>
      <c r="D5577">
        <v>2022</v>
      </c>
      <c r="E5577" t="s">
        <v>55</v>
      </c>
      <c r="F5577" t="s">
        <v>56</v>
      </c>
      <c r="G5577">
        <v>-278.971</v>
      </c>
      <c r="H5577">
        <v>0.83133902699999995</v>
      </c>
      <c r="I5577">
        <v>73280441382</v>
      </c>
      <c r="J5577">
        <v>12.56</v>
      </c>
      <c r="K5577">
        <v>17.61</v>
      </c>
      <c r="L5577">
        <v>1865730000000</v>
      </c>
      <c r="M5577">
        <v>2.04</v>
      </c>
      <c r="N5577">
        <v>1</v>
      </c>
      <c r="O5577">
        <v>974738000000</v>
      </c>
      <c r="P5577">
        <v>13.301479219999999</v>
      </c>
      <c r="Q5577">
        <v>23.160433390000001</v>
      </c>
      <c r="R5577">
        <v>11440590000</v>
      </c>
      <c r="S5577">
        <v>2933310000000</v>
      </c>
      <c r="T5577">
        <v>1463840000000</v>
      </c>
      <c r="U5577">
        <v>1469470000000</v>
      </c>
      <c r="V5577">
        <v>8.0842331342493168</v>
      </c>
      <c r="W5577">
        <v>99.62</v>
      </c>
      <c r="X5577">
        <v>30.21</v>
      </c>
      <c r="Y5577">
        <v>26.89</v>
      </c>
      <c r="Z5577">
        <v>4.9868620239999997</v>
      </c>
      <c r="AA5577">
        <v>0</v>
      </c>
      <c r="AB5577" s="2">
        <v>44561</v>
      </c>
      <c r="AC5577">
        <v>42600</v>
      </c>
      <c r="AD5577">
        <f t="shared" si="614"/>
        <v>500</v>
      </c>
      <c r="AE5577">
        <v>500</v>
      </c>
      <c r="AF5577">
        <f t="shared" si="615"/>
        <v>1.1737089201877935</v>
      </c>
      <c r="AG5577">
        <v>41002.182526395984</v>
      </c>
      <c r="AH5577">
        <v>43103.60546875</v>
      </c>
      <c r="AI5577">
        <v>43347.956973674882</v>
      </c>
      <c r="AJ5577">
        <v>41002.182526395984</v>
      </c>
      <c r="AK5577">
        <v>41490.885814439142</v>
      </c>
      <c r="AL5577">
        <v>40953.3125</v>
      </c>
      <c r="AM5577">
        <v>41832.977923627688</v>
      </c>
      <c r="AN5577">
        <v>40464.609486873509</v>
      </c>
      <c r="AO5577">
        <v>41344.271125073697</v>
      </c>
      <c r="AP5577">
        <v>41442.01171875</v>
      </c>
      <c r="AQ5577">
        <v>42077.325577645926</v>
      </c>
      <c r="AR5577">
        <v>41148.789937721107</v>
      </c>
      <c r="AS5577">
        <v>41246.531396370017</v>
      </c>
      <c r="AT5577">
        <v>41735.234375</v>
      </c>
      <c r="AU5577">
        <v>42370.548247218969</v>
      </c>
      <c r="AV5577">
        <v>41002.179907055033</v>
      </c>
      <c r="AW5577">
        <v>1</v>
      </c>
      <c r="AX5577">
        <v>-48.870026395983587</v>
      </c>
      <c r="AY5577">
        <v>-48.874095689141541</v>
      </c>
      <c r="AZ5577">
        <v>390.96324992630252</v>
      </c>
      <c r="BA5577">
        <v>-48.870026395983587</v>
      </c>
      <c r="BB5577">
        <v>40453.3125</v>
      </c>
      <c r="BC5577">
        <v>41002.182526395984</v>
      </c>
      <c r="BD5577">
        <v>-1.338636122705511E-2</v>
      </c>
      <c r="BE5577">
        <v>1.338636122705511E-2</v>
      </c>
      <c r="BF5577">
        <f t="shared" si="609"/>
        <v>-0.16865997797709756</v>
      </c>
      <c r="BG5577">
        <f t="shared" si="610"/>
        <v>2345.7744472788982</v>
      </c>
      <c r="BH5577">
        <f t="shared" si="611"/>
        <v>2883.3474868013727</v>
      </c>
      <c r="BI5577">
        <f t="shared" si="612"/>
        <v>2883.3474868013727</v>
      </c>
      <c r="BJ5577">
        <f t="shared" si="613"/>
        <v>2883.3474868013727</v>
      </c>
    </row>
    <row r="5578" spans="1:62">
      <c r="A5578">
        <v>5586</v>
      </c>
      <c r="B5578">
        <v>161890</v>
      </c>
      <c r="C5578" t="s">
        <v>954</v>
      </c>
      <c r="D5578">
        <v>2023</v>
      </c>
      <c r="E5578" t="s">
        <v>55</v>
      </c>
      <c r="F5578" t="s">
        <v>56</v>
      </c>
      <c r="G5578">
        <v>54.610999999999997</v>
      </c>
      <c r="H5578">
        <v>0.93614773299999998</v>
      </c>
      <c r="I5578">
        <v>136143000000</v>
      </c>
      <c r="J5578">
        <v>2.6</v>
      </c>
      <c r="K5578">
        <v>15.54</v>
      </c>
      <c r="L5578">
        <v>2155680000000</v>
      </c>
      <c r="M5578">
        <v>2.04</v>
      </c>
      <c r="N5578">
        <v>1</v>
      </c>
      <c r="O5578">
        <v>1226430000000</v>
      </c>
      <c r="P5578">
        <v>9.0084047510000005</v>
      </c>
      <c r="Q5578">
        <v>23.34275495</v>
      </c>
      <c r="R5578">
        <v>13728708000</v>
      </c>
      <c r="S5578">
        <v>3009430000000</v>
      </c>
      <c r="T5578">
        <v>1590840000000</v>
      </c>
      <c r="U5578">
        <v>1418590000000</v>
      </c>
      <c r="V5578">
        <v>-3.4624728643660641</v>
      </c>
      <c r="W5578">
        <v>112.14</v>
      </c>
      <c r="X5578">
        <v>27.67</v>
      </c>
      <c r="Y5578">
        <v>29.63</v>
      </c>
      <c r="Z5578">
        <v>9.5970646909999999</v>
      </c>
      <c r="AA5578">
        <v>0</v>
      </c>
      <c r="AB5578" s="2">
        <v>44926</v>
      </c>
      <c r="AC5578">
        <v>53600</v>
      </c>
      <c r="AD5578">
        <f t="shared" si="614"/>
        <v>600</v>
      </c>
      <c r="AE5578">
        <v>600</v>
      </c>
      <c r="AF5578">
        <f t="shared" si="615"/>
        <v>1.1194029850746268</v>
      </c>
      <c r="AG5578">
        <v>53000</v>
      </c>
      <c r="AH5578">
        <v>51900</v>
      </c>
      <c r="AI5578">
        <v>53000</v>
      </c>
      <c r="AJ5578">
        <v>51600</v>
      </c>
      <c r="AK5578">
        <v>52792.030360531309</v>
      </c>
      <c r="AL5578">
        <v>52100</v>
      </c>
      <c r="AM5578">
        <v>52890.891840607212</v>
      </c>
      <c r="AN5578">
        <v>51309.108159392788</v>
      </c>
      <c r="AO5578">
        <v>52989.753012759917</v>
      </c>
      <c r="AP5578">
        <v>52297.72265625</v>
      </c>
      <c r="AQ5578">
        <v>53088.614492261353</v>
      </c>
      <c r="AR5578">
        <v>51309.107861235832</v>
      </c>
      <c r="AS5578">
        <v>53088.613882211539</v>
      </c>
      <c r="AT5578">
        <v>52693.16796875</v>
      </c>
      <c r="AU5578">
        <v>54472.674579326922</v>
      </c>
      <c r="AV5578">
        <v>52297.722055288461</v>
      </c>
      <c r="AW5578">
        <v>1</v>
      </c>
      <c r="AX5578">
        <v>-900</v>
      </c>
      <c r="AY5578">
        <v>-494.30770428130933</v>
      </c>
      <c r="AZ5578">
        <v>-296.5850440099166</v>
      </c>
      <c r="BA5578">
        <v>-900</v>
      </c>
      <c r="BB5578">
        <v>51500</v>
      </c>
      <c r="BC5578">
        <v>53000</v>
      </c>
      <c r="BD5578">
        <v>-2.8301886792452831E-2</v>
      </c>
      <c r="BE5578">
        <v>2.8301886792452831E-2</v>
      </c>
      <c r="BF5578">
        <f t="shared" si="609"/>
        <v>-6.3852623254237517E-2</v>
      </c>
      <c r="BG5578">
        <f t="shared" si="610"/>
        <v>1400</v>
      </c>
      <c r="BH5578">
        <f t="shared" si="611"/>
        <v>1690.8918406072116</v>
      </c>
      <c r="BI5578">
        <f t="shared" si="612"/>
        <v>1779.5066310255206</v>
      </c>
      <c r="BJ5578">
        <f t="shared" si="613"/>
        <v>3163.5667180910896</v>
      </c>
    </row>
    <row r="5579" spans="1:62">
      <c r="A5579">
        <v>5587</v>
      </c>
      <c r="B5579">
        <v>161890</v>
      </c>
      <c r="C5579" t="s">
        <v>954</v>
      </c>
      <c r="D5579">
        <v>2024</v>
      </c>
      <c r="E5579" t="s">
        <v>55</v>
      </c>
      <c r="F5579" t="s">
        <v>59</v>
      </c>
      <c r="J5579">
        <v>1.89</v>
      </c>
      <c r="K5579">
        <v>-13.64</v>
      </c>
      <c r="L5579">
        <v>1861600000000</v>
      </c>
      <c r="N5579">
        <v>2</v>
      </c>
      <c r="P5579">
        <v>242.73</v>
      </c>
      <c r="S5579">
        <v>3066300000000</v>
      </c>
      <c r="T5579">
        <v>1589400000000</v>
      </c>
      <c r="U5579">
        <v>1477000000000</v>
      </c>
      <c r="V5579">
        <v>4.1174687541854942</v>
      </c>
      <c r="W5579">
        <v>16.49345791</v>
      </c>
      <c r="X5579">
        <v>27.67</v>
      </c>
      <c r="Y5579">
        <v>34.65</v>
      </c>
      <c r="Z5579">
        <v>75.138206830000001</v>
      </c>
      <c r="AA5579">
        <v>1</v>
      </c>
      <c r="AB5579" s="2">
        <v>45447</v>
      </c>
      <c r="AC5579">
        <v>55100</v>
      </c>
      <c r="AD5579">
        <f t="shared" si="614"/>
        <v>300</v>
      </c>
      <c r="AE5579">
        <v>600</v>
      </c>
      <c r="AF5579">
        <f t="shared" si="615"/>
        <v>0.54446460980036293</v>
      </c>
      <c r="AG5579">
        <v>55000</v>
      </c>
      <c r="AH5579">
        <v>53900</v>
      </c>
      <c r="AI5579">
        <v>55300</v>
      </c>
      <c r="AJ5579">
        <v>53700</v>
      </c>
      <c r="AK5579">
        <v>55100</v>
      </c>
      <c r="AL5579">
        <v>55000</v>
      </c>
      <c r="AM5579">
        <v>55300</v>
      </c>
      <c r="AN5579">
        <v>53600</v>
      </c>
      <c r="AO5579">
        <v>55500</v>
      </c>
      <c r="AP5579">
        <v>54500</v>
      </c>
      <c r="AQ5579">
        <v>56900</v>
      </c>
      <c r="AR5579">
        <v>53900</v>
      </c>
      <c r="AS5579">
        <v>54100</v>
      </c>
      <c r="AT5579">
        <v>54400</v>
      </c>
      <c r="AU5579">
        <v>54600</v>
      </c>
      <c r="AV5579">
        <v>53400</v>
      </c>
      <c r="AW5579">
        <v>0</v>
      </c>
      <c r="AX5579">
        <v>0</v>
      </c>
      <c r="AY5579">
        <v>-600</v>
      </c>
      <c r="AZ5579">
        <v>-1100</v>
      </c>
      <c r="BA5579">
        <v>-600</v>
      </c>
      <c r="BB5579">
        <v>54200</v>
      </c>
      <c r="BC5579">
        <v>55100</v>
      </c>
      <c r="BD5579">
        <v>-1.6333938294010891E-2</v>
      </c>
      <c r="BE5579">
        <v>1.6333938294010891E-2</v>
      </c>
      <c r="BF5579">
        <f t="shared" si="609"/>
        <v>-0.48168802791638132</v>
      </c>
      <c r="BG5579">
        <f t="shared" si="610"/>
        <v>1600</v>
      </c>
      <c r="BH5579">
        <f t="shared" si="611"/>
        <v>1700</v>
      </c>
      <c r="BI5579">
        <f t="shared" si="612"/>
        <v>3300</v>
      </c>
      <c r="BJ5579">
        <f t="shared" si="613"/>
        <v>3500</v>
      </c>
    </row>
    <row r="5580" spans="1:62">
      <c r="A5580">
        <v>5588</v>
      </c>
      <c r="B5580">
        <v>163560</v>
      </c>
      <c r="C5580" t="s">
        <v>955</v>
      </c>
      <c r="D5580">
        <v>2017</v>
      </c>
      <c r="E5580" t="s">
        <v>55</v>
      </c>
      <c r="F5580" t="s">
        <v>56</v>
      </c>
      <c r="G5580">
        <v>92.094999999999999</v>
      </c>
      <c r="H5580">
        <v>0.71150818500000002</v>
      </c>
      <c r="I5580">
        <v>6725265855</v>
      </c>
      <c r="J5580">
        <v>-1.91</v>
      </c>
      <c r="K5580">
        <v>10.81</v>
      </c>
      <c r="L5580">
        <v>259785000000</v>
      </c>
      <c r="M5580">
        <v>3.79</v>
      </c>
      <c r="N5580">
        <v>1</v>
      </c>
      <c r="O5580">
        <v>98490880000</v>
      </c>
      <c r="P5580">
        <v>14.64490507</v>
      </c>
      <c r="Q5580">
        <v>20.734403579999999</v>
      </c>
      <c r="R5580">
        <v>1011200000</v>
      </c>
      <c r="S5580">
        <v>271591000000</v>
      </c>
      <c r="T5580">
        <v>94748367329</v>
      </c>
      <c r="U5580">
        <v>176843000000</v>
      </c>
      <c r="V5580">
        <v>-0.54775415174027231</v>
      </c>
      <c r="W5580">
        <v>53.58</v>
      </c>
      <c r="X5580">
        <v>69.78</v>
      </c>
      <c r="Y5580">
        <v>2.15</v>
      </c>
      <c r="Z5580">
        <v>3.802958474</v>
      </c>
      <c r="AA5580">
        <v>1</v>
      </c>
      <c r="AB5580" s="2">
        <v>42735</v>
      </c>
      <c r="AC5580">
        <v>7792</v>
      </c>
      <c r="AD5580">
        <f t="shared" si="614"/>
        <v>80</v>
      </c>
      <c r="AE5580">
        <v>80</v>
      </c>
      <c r="AF5580">
        <f t="shared" si="615"/>
        <v>1.0266940451745379</v>
      </c>
      <c r="AG5580">
        <v>7213.3694162715601</v>
      </c>
      <c r="AH5580">
        <v>7060.43603515625</v>
      </c>
      <c r="AI5580">
        <v>7213.3694162715601</v>
      </c>
      <c r="AJ5580">
        <v>6924.4948576496663</v>
      </c>
      <c r="AK5580">
        <v>6970.9814727140092</v>
      </c>
      <c r="AL5580">
        <v>7028.25439453125</v>
      </c>
      <c r="AM5580">
        <v>7101.8915103886284</v>
      </c>
      <c r="AN5580">
        <v>6970.9814727140092</v>
      </c>
      <c r="AO5580">
        <v>7118.2552266213188</v>
      </c>
      <c r="AP5580">
        <v>7020.072265625</v>
      </c>
      <c r="AQ5580">
        <v>7118.2552266213188</v>
      </c>
      <c r="AR5580">
        <v>6954.6168118505266</v>
      </c>
      <c r="AS5580">
        <v>7069.163526457769</v>
      </c>
      <c r="AT5580">
        <v>7020.072265625</v>
      </c>
      <c r="AU5580">
        <v>7134.6189802322424</v>
      </c>
      <c r="AV5580">
        <v>7020.072265625</v>
      </c>
      <c r="AW5580">
        <v>1</v>
      </c>
      <c r="AX5580">
        <v>-185.11502174031011</v>
      </c>
      <c r="AY5580">
        <v>49.090792910990793</v>
      </c>
      <c r="AZ5580">
        <v>-98.182960996318798</v>
      </c>
      <c r="BA5580">
        <v>-185.11502174031011</v>
      </c>
      <c r="BB5580">
        <v>6948.25439453125</v>
      </c>
      <c r="BC5580">
        <v>7213.3694162715601</v>
      </c>
      <c r="BD5580">
        <v>-3.6753284968641262E-2</v>
      </c>
      <c r="BE5580">
        <v>3.6753284968641262E-2</v>
      </c>
      <c r="BF5580">
        <f t="shared" si="609"/>
        <v>-0.28849306493955984</v>
      </c>
      <c r="BG5580">
        <f t="shared" si="610"/>
        <v>288.87455862189381</v>
      </c>
      <c r="BH5580">
        <f t="shared" si="611"/>
        <v>288.87455862189381</v>
      </c>
      <c r="BI5580">
        <f t="shared" si="612"/>
        <v>288.87455862189381</v>
      </c>
      <c r="BJ5580">
        <f t="shared" si="613"/>
        <v>288.87455862189381</v>
      </c>
    </row>
    <row r="5581" spans="1:62">
      <c r="A5581">
        <v>5589</v>
      </c>
      <c r="B5581">
        <v>163560</v>
      </c>
      <c r="C5581" t="s">
        <v>955</v>
      </c>
      <c r="D5581">
        <v>2018</v>
      </c>
      <c r="E5581" t="s">
        <v>55</v>
      </c>
      <c r="F5581" t="s">
        <v>56</v>
      </c>
      <c r="G5581">
        <v>11.371</v>
      </c>
      <c r="H5581">
        <v>0.62101454700000003</v>
      </c>
      <c r="I5581">
        <v>12106642183</v>
      </c>
      <c r="J5581">
        <v>4.88</v>
      </c>
      <c r="K5581">
        <v>1.22</v>
      </c>
      <c r="L5581">
        <v>262959000000</v>
      </c>
      <c r="M5581">
        <v>3.32</v>
      </c>
      <c r="N5581">
        <v>1</v>
      </c>
      <c r="O5581">
        <v>79144000000</v>
      </c>
      <c r="P5581">
        <v>6.5372378900000001</v>
      </c>
      <c r="Q5581">
        <v>20.880269590000001</v>
      </c>
      <c r="R5581">
        <v>1170000000</v>
      </c>
      <c r="S5581">
        <v>284849000000</v>
      </c>
      <c r="T5581">
        <v>97751246460</v>
      </c>
      <c r="U5581">
        <v>187098000000</v>
      </c>
      <c r="V5581">
        <v>5.7989289935140196</v>
      </c>
      <c r="W5581">
        <v>52.25</v>
      </c>
      <c r="X5581">
        <v>69.78</v>
      </c>
      <c r="Y5581">
        <v>2.2999999999999998</v>
      </c>
      <c r="Z5581">
        <v>6.4707491170000004</v>
      </c>
      <c r="AA5581">
        <v>1</v>
      </c>
      <c r="AB5581" s="2">
        <v>43100</v>
      </c>
      <c r="AC5581">
        <v>6088</v>
      </c>
      <c r="AD5581">
        <f t="shared" si="614"/>
        <v>90</v>
      </c>
      <c r="AE5581">
        <v>90</v>
      </c>
      <c r="AF5581">
        <f t="shared" si="615"/>
        <v>1.4783180026281209</v>
      </c>
      <c r="AG5581">
        <v>5506.6325611950642</v>
      </c>
      <c r="AH5581">
        <v>5533.19189453125</v>
      </c>
      <c r="AI5581">
        <v>5648.2824890178972</v>
      </c>
      <c r="AJ5581">
        <v>5488.9264890007853</v>
      </c>
      <c r="AK5581">
        <v>5335.6849207538999</v>
      </c>
      <c r="AL5581">
        <v>5429.14404296875</v>
      </c>
      <c r="AM5581">
        <v>5446.1366912950189</v>
      </c>
      <c r="AN5581">
        <v>5318.6922724276319</v>
      </c>
      <c r="AO5581">
        <v>5463.128934963639</v>
      </c>
      <c r="AP5581">
        <v>5480.12158203125</v>
      </c>
      <c r="AQ5581">
        <v>5480.12158203125</v>
      </c>
      <c r="AR5581">
        <v>5403.6551138065925</v>
      </c>
      <c r="AS5581">
        <v>5446.1362592717014</v>
      </c>
      <c r="AT5581">
        <v>5463.12890625</v>
      </c>
      <c r="AU5581">
        <v>5582.0774350981001</v>
      </c>
      <c r="AV5581">
        <v>5437.6399357825503</v>
      </c>
      <c r="AW5581">
        <v>1</v>
      </c>
      <c r="AX5581">
        <v>-77.488518226314227</v>
      </c>
      <c r="AY5581">
        <v>144.43666127735011</v>
      </c>
      <c r="AZ5581">
        <v>-2.8713639039779079E-5</v>
      </c>
      <c r="BA5581">
        <v>-77.488518226314227</v>
      </c>
      <c r="BB5581">
        <v>5339.14404296875</v>
      </c>
      <c r="BC5581">
        <v>5506.6325611950642</v>
      </c>
      <c r="BD5581">
        <v>-3.0415778856682139E-2</v>
      </c>
      <c r="BE5581">
        <v>3.0415778856682139E-2</v>
      </c>
      <c r="BF5581">
        <f t="shared" si="609"/>
        <v>-0.37898676140692084</v>
      </c>
      <c r="BG5581">
        <f t="shared" si="610"/>
        <v>159.35600001711191</v>
      </c>
      <c r="BH5581">
        <f t="shared" si="611"/>
        <v>329.5902165902653</v>
      </c>
      <c r="BI5581">
        <f t="shared" si="612"/>
        <v>329.5902165902653</v>
      </c>
      <c r="BJ5581">
        <f t="shared" si="613"/>
        <v>329.5902165902653</v>
      </c>
    </row>
    <row r="5582" spans="1:62">
      <c r="A5582">
        <v>5590</v>
      </c>
      <c r="B5582">
        <v>163560</v>
      </c>
      <c r="C5582" t="s">
        <v>955</v>
      </c>
      <c r="D5582">
        <v>2019</v>
      </c>
      <c r="E5582" t="s">
        <v>55</v>
      </c>
      <c r="F5582" t="s">
        <v>56</v>
      </c>
      <c r="G5582">
        <v>16.129000000000001</v>
      </c>
      <c r="H5582">
        <v>0.56931779100000002</v>
      </c>
      <c r="I5582">
        <v>14446980316</v>
      </c>
      <c r="J5582">
        <v>-1.21</v>
      </c>
      <c r="K5582">
        <v>-0.4</v>
      </c>
      <c r="L5582">
        <v>261910000000</v>
      </c>
      <c r="M5582">
        <v>2.9</v>
      </c>
      <c r="N5582">
        <v>1</v>
      </c>
      <c r="O5582">
        <v>72290250000</v>
      </c>
      <c r="P5582">
        <v>5.003831141</v>
      </c>
      <c r="Q5582">
        <v>21.012197130000001</v>
      </c>
      <c r="R5582">
        <v>1335000000</v>
      </c>
      <c r="S5582">
        <v>281409000000</v>
      </c>
      <c r="T5582">
        <v>87921303844</v>
      </c>
      <c r="U5582">
        <v>193488000000</v>
      </c>
      <c r="V5582">
        <v>3.4153224513356641</v>
      </c>
      <c r="W5582">
        <v>45.44</v>
      </c>
      <c r="X5582">
        <v>69.78</v>
      </c>
      <c r="Y5582">
        <v>2.36</v>
      </c>
      <c r="Z5582">
        <v>7.4666027430000002</v>
      </c>
      <c r="AA5582">
        <v>1</v>
      </c>
      <c r="AB5582" s="2">
        <v>43465</v>
      </c>
      <c r="AC5582">
        <v>5415</v>
      </c>
      <c r="AD5582">
        <f t="shared" si="614"/>
        <v>100</v>
      </c>
      <c r="AE5582">
        <v>100</v>
      </c>
      <c r="AF5582">
        <f t="shared" si="615"/>
        <v>1.8467220683287164</v>
      </c>
      <c r="AG5582">
        <v>5133.3299609036794</v>
      </c>
      <c r="AH5582">
        <v>5041.16943359375</v>
      </c>
      <c r="AI5582">
        <v>5133.3299609036794</v>
      </c>
      <c r="AJ5582">
        <v>5041.16943359375</v>
      </c>
      <c r="AK5582">
        <v>4948.8869560225694</v>
      </c>
      <c r="AL5582">
        <v>4975.4462890625</v>
      </c>
      <c r="AM5582">
        <v>4984.299550105653</v>
      </c>
      <c r="AN5582">
        <v>4931.1808840257927</v>
      </c>
      <c r="AO5582">
        <v>4913.4751158219533</v>
      </c>
      <c r="AP5582">
        <v>4931.181640625</v>
      </c>
      <c r="AQ5582">
        <v>4957.7409777399725</v>
      </c>
      <c r="AR5582">
        <v>4913.4751158219533</v>
      </c>
      <c r="AS5582">
        <v>4948.8869560225694</v>
      </c>
      <c r="AT5582">
        <v>4975.4462890625</v>
      </c>
      <c r="AU5582">
        <v>4993.1523610592767</v>
      </c>
      <c r="AV5582">
        <v>4940.0336949794164</v>
      </c>
      <c r="AW5582">
        <v>0</v>
      </c>
      <c r="AX5582">
        <v>-157.88367184117939</v>
      </c>
      <c r="AY5582">
        <v>-17.70531539756939</v>
      </c>
      <c r="AZ5582">
        <v>61.971173240546698</v>
      </c>
      <c r="BA5582">
        <v>-17.70531539756939</v>
      </c>
      <c r="BB5582">
        <v>4831.181640625</v>
      </c>
      <c r="BC5582">
        <v>4948.8869560225694</v>
      </c>
      <c r="BD5582">
        <v>-2.3784199648029421E-2</v>
      </c>
      <c r="BE5582">
        <v>2.3784199648029421E-2</v>
      </c>
      <c r="BF5582">
        <f t="shared" si="609"/>
        <v>-0.43068185452490859</v>
      </c>
      <c r="BG5582">
        <f t="shared" si="610"/>
        <v>92.160527309929421</v>
      </c>
      <c r="BH5582">
        <f t="shared" si="611"/>
        <v>202.14907687788673</v>
      </c>
      <c r="BI5582">
        <f t="shared" si="612"/>
        <v>219.85484508172613</v>
      </c>
      <c r="BJ5582">
        <f t="shared" si="613"/>
        <v>219.85484508172613</v>
      </c>
    </row>
    <row r="5583" spans="1:62">
      <c r="A5583">
        <v>5591</v>
      </c>
      <c r="B5583">
        <v>163560</v>
      </c>
      <c r="C5583" t="s">
        <v>955</v>
      </c>
      <c r="D5583">
        <v>2020</v>
      </c>
      <c r="E5583" t="s">
        <v>55</v>
      </c>
      <c r="F5583" t="s">
        <v>56</v>
      </c>
      <c r="G5583">
        <v>18.757999999999999</v>
      </c>
      <c r="H5583">
        <v>0.76318281300000002</v>
      </c>
      <c r="I5583">
        <v>14785070901</v>
      </c>
      <c r="J5583">
        <v>-2</v>
      </c>
      <c r="K5583">
        <v>-7.15</v>
      </c>
      <c r="L5583">
        <v>243182000000</v>
      </c>
      <c r="M5583">
        <v>2.44</v>
      </c>
      <c r="N5583">
        <v>1</v>
      </c>
      <c r="O5583">
        <v>134589000000</v>
      </c>
      <c r="P5583">
        <v>9.1030337899999996</v>
      </c>
      <c r="Q5583">
        <v>21.034420269999998</v>
      </c>
      <c r="R5583">
        <v>1365000000</v>
      </c>
      <c r="S5583">
        <v>275779000000</v>
      </c>
      <c r="T5583">
        <v>75880980451</v>
      </c>
      <c r="U5583">
        <v>199898000000</v>
      </c>
      <c r="V5583">
        <v>3.3128669478210528</v>
      </c>
      <c r="W5583">
        <v>37.96</v>
      </c>
      <c r="X5583">
        <v>69.78</v>
      </c>
      <c r="Y5583">
        <v>2.88</v>
      </c>
      <c r="Z5583">
        <v>7.396307567</v>
      </c>
      <c r="AA5583">
        <v>1</v>
      </c>
      <c r="AB5583" s="2">
        <v>43830</v>
      </c>
      <c r="AC5583">
        <v>9860</v>
      </c>
      <c r="AD5583">
        <f t="shared" si="614"/>
        <v>100</v>
      </c>
      <c r="AE5583">
        <v>100</v>
      </c>
      <c r="AF5583">
        <f t="shared" si="615"/>
        <v>1.0141987829614605</v>
      </c>
      <c r="AG5583">
        <v>8930.3359773612447</v>
      </c>
      <c r="AH5583">
        <v>8976.416015625</v>
      </c>
      <c r="AI5583">
        <v>9188.3847415303371</v>
      </c>
      <c r="AJ5583">
        <v>8921.1197864111382</v>
      </c>
      <c r="AK5583">
        <v>8838.1751724700734</v>
      </c>
      <c r="AL5583">
        <v>8994.84765625</v>
      </c>
      <c r="AM5583">
        <v>9160.736330220514</v>
      </c>
      <c r="AN5583">
        <v>8663.0703083089702</v>
      </c>
      <c r="AO5583">
        <v>9538.5935499132556</v>
      </c>
      <c r="AP5583">
        <v>9308.193359375</v>
      </c>
      <c r="AQ5583">
        <v>9538.5935499132556</v>
      </c>
      <c r="AR5583">
        <v>8948.7683289459073</v>
      </c>
      <c r="AS5583">
        <v>8847.3911070994309</v>
      </c>
      <c r="AT5583">
        <v>9262.11328125</v>
      </c>
      <c r="AU5583">
        <v>9262.11328125</v>
      </c>
      <c r="AV5583">
        <v>8801.3110691908714</v>
      </c>
      <c r="AW5583">
        <v>1</v>
      </c>
      <c r="AX5583">
        <v>64.511678888755341</v>
      </c>
      <c r="AY5583">
        <v>470.01818690492661</v>
      </c>
      <c r="AZ5583">
        <v>-276.48026866325557</v>
      </c>
      <c r="BA5583">
        <v>64.511678888755341</v>
      </c>
      <c r="BB5583">
        <v>8894.84765625</v>
      </c>
      <c r="BC5583">
        <v>8930.3359773612447</v>
      </c>
      <c r="BD5583">
        <v>-3.9739066034255553E-3</v>
      </c>
      <c r="BE5583">
        <v>3.9739066034255553E-3</v>
      </c>
      <c r="BF5583">
        <f t="shared" si="609"/>
        <v>-0.2368164363493957</v>
      </c>
      <c r="BG5583">
        <f t="shared" si="610"/>
        <v>267.26495511919893</v>
      </c>
      <c r="BH5583">
        <f t="shared" si="611"/>
        <v>525.31443322136693</v>
      </c>
      <c r="BI5583">
        <f t="shared" si="612"/>
        <v>875.52324160428543</v>
      </c>
      <c r="BJ5583">
        <f t="shared" si="613"/>
        <v>875.52324160428543</v>
      </c>
    </row>
    <row r="5584" spans="1:62">
      <c r="A5584">
        <v>5592</v>
      </c>
      <c r="B5584">
        <v>163560</v>
      </c>
      <c r="C5584" t="s">
        <v>955</v>
      </c>
      <c r="D5584">
        <v>2021</v>
      </c>
      <c r="E5584" t="s">
        <v>55</v>
      </c>
      <c r="F5584" t="s">
        <v>56</v>
      </c>
      <c r="G5584">
        <v>18.335000000000001</v>
      </c>
      <c r="H5584">
        <v>0.66741497400000005</v>
      </c>
      <c r="I5584">
        <v>871568800</v>
      </c>
      <c r="J5584">
        <v>13.8</v>
      </c>
      <c r="K5584">
        <v>14.12</v>
      </c>
      <c r="L5584">
        <v>277513000000</v>
      </c>
      <c r="M5584">
        <v>2.37</v>
      </c>
      <c r="N5584">
        <v>1</v>
      </c>
      <c r="O5584">
        <v>104667000000</v>
      </c>
      <c r="P5584">
        <v>120.0903474</v>
      </c>
      <c r="Q5584">
        <v>20.82942603</v>
      </c>
      <c r="R5584">
        <v>1112000000</v>
      </c>
      <c r="S5584">
        <v>313829000000</v>
      </c>
      <c r="T5584">
        <v>104787000000</v>
      </c>
      <c r="U5584">
        <v>209042000000</v>
      </c>
      <c r="V5584">
        <v>4.5743329097839904</v>
      </c>
      <c r="W5584">
        <v>50.13</v>
      </c>
      <c r="X5584">
        <v>69.78</v>
      </c>
      <c r="Y5584">
        <v>2.0699999999999998</v>
      </c>
      <c r="Z5584">
        <v>0.41693477899999998</v>
      </c>
      <c r="AA5584">
        <v>1</v>
      </c>
      <c r="AB5584" s="2">
        <v>44196</v>
      </c>
      <c r="AC5584">
        <v>7530</v>
      </c>
      <c r="AD5584">
        <f t="shared" si="614"/>
        <v>80</v>
      </c>
      <c r="AE5584">
        <v>80</v>
      </c>
      <c r="AF5584">
        <f t="shared" si="615"/>
        <v>1.0624169986719787</v>
      </c>
      <c r="AG5584">
        <v>6892.8880147802602</v>
      </c>
      <c r="AH5584">
        <v>6883.40673828125</v>
      </c>
      <c r="AI5584">
        <v>6892.8880147802602</v>
      </c>
      <c r="AJ5584">
        <v>6836.0003557862001</v>
      </c>
      <c r="AK5584">
        <v>6873.9251040221916</v>
      </c>
      <c r="AL5584">
        <v>6836</v>
      </c>
      <c r="AM5584">
        <v>6873.9251040221916</v>
      </c>
      <c r="AN5584">
        <v>6779.1123439667144</v>
      </c>
      <c r="AO5584">
        <v>6864.4441487630211</v>
      </c>
      <c r="AP5584">
        <v>6826.51904296875</v>
      </c>
      <c r="AQ5584">
        <v>6864.4441487630211</v>
      </c>
      <c r="AR5584">
        <v>6712.7437255859377</v>
      </c>
      <c r="AS5584">
        <v>6845.481747258008</v>
      </c>
      <c r="AT5584">
        <v>6807.556640625</v>
      </c>
      <c r="AU5584">
        <v>6873.9255772327642</v>
      </c>
      <c r="AV5584">
        <v>6779.1128106502438</v>
      </c>
      <c r="AW5584">
        <v>1</v>
      </c>
      <c r="AX5584">
        <v>-56.888014780260157</v>
      </c>
      <c r="AY5584">
        <v>-47.40606105344159</v>
      </c>
      <c r="AZ5584">
        <v>-56.887508138021083</v>
      </c>
      <c r="BA5584">
        <v>-56.888014780260157</v>
      </c>
      <c r="BB5584">
        <v>6756</v>
      </c>
      <c r="BC5584">
        <v>6892.8880147802602</v>
      </c>
      <c r="BD5584">
        <v>-1.9859312161569199E-2</v>
      </c>
      <c r="BE5584">
        <v>1.9859312161569199E-2</v>
      </c>
      <c r="BF5584">
        <f t="shared" si="609"/>
        <v>-0.33258558004518385</v>
      </c>
      <c r="BG5584">
        <f t="shared" si="610"/>
        <v>56.887658994060075</v>
      </c>
      <c r="BH5584">
        <f t="shared" si="611"/>
        <v>113.77567081354573</v>
      </c>
      <c r="BI5584">
        <f t="shared" si="612"/>
        <v>180.14428919432248</v>
      </c>
      <c r="BJ5584">
        <f t="shared" si="613"/>
        <v>180.14428919432248</v>
      </c>
    </row>
    <row r="5585" spans="1:62">
      <c r="A5585">
        <v>5593</v>
      </c>
      <c r="B5585">
        <v>163560</v>
      </c>
      <c r="C5585" t="s">
        <v>955</v>
      </c>
      <c r="D5585">
        <v>2022</v>
      </c>
      <c r="E5585" t="s">
        <v>55</v>
      </c>
      <c r="F5585" t="s">
        <v>56</v>
      </c>
      <c r="G5585">
        <v>24.202000000000002</v>
      </c>
      <c r="H5585">
        <v>0.65421312700000001</v>
      </c>
      <c r="I5585">
        <v>8078839374</v>
      </c>
      <c r="J5585">
        <v>21.48</v>
      </c>
      <c r="K5585">
        <v>40.69</v>
      </c>
      <c r="L5585">
        <v>390440000000</v>
      </c>
      <c r="M5585">
        <v>2.4500000000000002</v>
      </c>
      <c r="N5585">
        <v>1</v>
      </c>
      <c r="O5585">
        <v>86180000000</v>
      </c>
      <c r="P5585">
        <v>10.66737387</v>
      </c>
      <c r="Q5585">
        <v>21.234891139999998</v>
      </c>
      <c r="R5585">
        <v>1668000000</v>
      </c>
      <c r="S5585">
        <v>381229000000</v>
      </c>
      <c r="T5585">
        <v>163225000000</v>
      </c>
      <c r="U5585">
        <v>218004000000</v>
      </c>
      <c r="V5585">
        <v>4.2871767396025682</v>
      </c>
      <c r="W5585">
        <v>74.87</v>
      </c>
      <c r="X5585">
        <v>69.78</v>
      </c>
      <c r="Y5585">
        <v>1.94</v>
      </c>
      <c r="Z5585">
        <v>3.7058216239999999</v>
      </c>
      <c r="AA5585">
        <v>0</v>
      </c>
      <c r="AB5585" s="2">
        <v>44561</v>
      </c>
      <c r="AC5585">
        <v>6200</v>
      </c>
      <c r="AD5585">
        <f t="shared" si="614"/>
        <v>120</v>
      </c>
      <c r="AE5585">
        <v>120</v>
      </c>
      <c r="AF5585">
        <f t="shared" si="615"/>
        <v>1.935483870967742</v>
      </c>
      <c r="AG5585">
        <v>6440.7666148190046</v>
      </c>
      <c r="AH5585">
        <v>6354.50634765625</v>
      </c>
      <c r="AI5585">
        <v>6440.7666148190046</v>
      </c>
      <c r="AJ5585">
        <v>6066.9721237804006</v>
      </c>
      <c r="AK5585">
        <v>6354.5063520951708</v>
      </c>
      <c r="AL5585">
        <v>6325.7529296875</v>
      </c>
      <c r="AM5585">
        <v>6488.6889899976331</v>
      </c>
      <c r="AN5585">
        <v>6325.7529296875</v>
      </c>
      <c r="AO5585">
        <v>6450.3510800576887</v>
      </c>
      <c r="AP5585">
        <v>6412.01318359375</v>
      </c>
      <c r="AQ5585">
        <v>6488.6889765216274</v>
      </c>
      <c r="AR5585">
        <v>6277.830545969965</v>
      </c>
      <c r="AS5585">
        <v>6402.4282204731744</v>
      </c>
      <c r="AT5585">
        <v>6431.181640625</v>
      </c>
      <c r="AU5585">
        <v>6469.5195341607678</v>
      </c>
      <c r="AV5585">
        <v>6373.6748003213488</v>
      </c>
      <c r="AW5585">
        <v>1</v>
      </c>
      <c r="AX5585">
        <v>-115.0136851315046</v>
      </c>
      <c r="AY5585">
        <v>57.506831498579231</v>
      </c>
      <c r="AZ5585">
        <v>-19.169439432688701</v>
      </c>
      <c r="BA5585">
        <v>-115.0136851315046</v>
      </c>
      <c r="BB5585">
        <v>6205.7529296875</v>
      </c>
      <c r="BC5585">
        <v>6440.7666148190046</v>
      </c>
      <c r="BD5585">
        <v>-3.6488464679155112E-2</v>
      </c>
      <c r="BE5585">
        <v>3.6488464679155112E-2</v>
      </c>
      <c r="BF5585">
        <f t="shared" si="609"/>
        <v>-0.34578691547599999</v>
      </c>
      <c r="BG5585">
        <f t="shared" si="610"/>
        <v>373.79449103860406</v>
      </c>
      <c r="BH5585">
        <f t="shared" si="611"/>
        <v>421.71686621723256</v>
      </c>
      <c r="BI5585">
        <f t="shared" si="612"/>
        <v>421.71686621723256</v>
      </c>
      <c r="BJ5585">
        <f t="shared" si="613"/>
        <v>421.71686621723256</v>
      </c>
    </row>
    <row r="5586" spans="1:62">
      <c r="A5586">
        <v>5594</v>
      </c>
      <c r="B5586">
        <v>163560</v>
      </c>
      <c r="C5586" t="s">
        <v>955</v>
      </c>
      <c r="D5586">
        <v>2023</v>
      </c>
      <c r="E5586" t="s">
        <v>55</v>
      </c>
      <c r="F5586" t="s">
        <v>56</v>
      </c>
      <c r="G5586">
        <v>24.872</v>
      </c>
      <c r="H5586">
        <v>0.632346148</v>
      </c>
      <c r="I5586">
        <v>13689300437</v>
      </c>
      <c r="J5586">
        <v>-1.89</v>
      </c>
      <c r="K5586">
        <v>-8.3699999999999992</v>
      </c>
      <c r="L5586">
        <v>357776000000</v>
      </c>
      <c r="M5586">
        <v>2.4</v>
      </c>
      <c r="N5586">
        <v>1</v>
      </c>
      <c r="O5586">
        <v>86180000000</v>
      </c>
      <c r="P5586">
        <v>6.2954276150000004</v>
      </c>
      <c r="Q5586">
        <v>21.458034690000002</v>
      </c>
      <c r="R5586">
        <v>2085000000</v>
      </c>
      <c r="S5586">
        <v>374041000000</v>
      </c>
      <c r="T5586">
        <v>150343000000</v>
      </c>
      <c r="U5586">
        <v>223698000000</v>
      </c>
      <c r="V5586">
        <v>2.6118786811251171</v>
      </c>
      <c r="W5586">
        <v>67.209999999999994</v>
      </c>
      <c r="X5586">
        <v>69.78</v>
      </c>
      <c r="Y5586">
        <v>2.2999999999999998</v>
      </c>
      <c r="Z5586">
        <v>6.1195452960000001</v>
      </c>
      <c r="AA5586">
        <v>0</v>
      </c>
      <c r="AB5586" s="2">
        <v>44926</v>
      </c>
      <c r="AC5586">
        <v>6200</v>
      </c>
      <c r="AD5586">
        <f t="shared" si="614"/>
        <v>150</v>
      </c>
      <c r="AE5586">
        <v>150</v>
      </c>
      <c r="AF5586">
        <f t="shared" si="615"/>
        <v>2.4193548387096775</v>
      </c>
      <c r="AG5586">
        <v>6240</v>
      </c>
      <c r="AH5586">
        <v>6210</v>
      </c>
      <c r="AI5586">
        <v>6270</v>
      </c>
      <c r="AJ5586">
        <v>6180</v>
      </c>
      <c r="AK5586">
        <v>6090.9554140127384</v>
      </c>
      <c r="AL5586">
        <v>6130</v>
      </c>
      <c r="AM5586">
        <v>6159.2834394904457</v>
      </c>
      <c r="AN5586">
        <v>6081.1942675159225</v>
      </c>
      <c r="AO5586">
        <v>6129.9996619591348</v>
      </c>
      <c r="AP5586">
        <v>6090.955078125</v>
      </c>
      <c r="AQ5586">
        <v>6149.5219538762021</v>
      </c>
      <c r="AR5586">
        <v>6051.9104942908652</v>
      </c>
      <c r="AS5586">
        <v>6149.5222929936299</v>
      </c>
      <c r="AT5586">
        <v>6130</v>
      </c>
      <c r="AU5586">
        <v>6188.5668789808906</v>
      </c>
      <c r="AV5586">
        <v>6061.6719745222927</v>
      </c>
      <c r="AW5586">
        <v>1</v>
      </c>
      <c r="AX5586">
        <v>-110</v>
      </c>
      <c r="AY5586">
        <v>-3.3588773840165231E-4</v>
      </c>
      <c r="AZ5586">
        <v>3.3804086524469312E-4</v>
      </c>
      <c r="BA5586">
        <v>-110</v>
      </c>
      <c r="BB5586">
        <v>5980</v>
      </c>
      <c r="BC5586">
        <v>6240</v>
      </c>
      <c r="BD5586">
        <v>-4.1666666666666657E-2</v>
      </c>
      <c r="BE5586">
        <v>4.1666666666666657E-2</v>
      </c>
      <c r="BF5586">
        <f t="shared" si="609"/>
        <v>-0.36765488275349495</v>
      </c>
      <c r="BG5586">
        <f t="shared" si="610"/>
        <v>90</v>
      </c>
      <c r="BH5586">
        <f t="shared" si="611"/>
        <v>188.80573248407745</v>
      </c>
      <c r="BI5586">
        <f t="shared" si="612"/>
        <v>218.08950570913476</v>
      </c>
      <c r="BJ5586">
        <f t="shared" si="613"/>
        <v>218.08950570913476</v>
      </c>
    </row>
    <row r="5587" spans="1:62">
      <c r="A5587">
        <v>5595</v>
      </c>
      <c r="B5587">
        <v>163560</v>
      </c>
      <c r="C5587" t="s">
        <v>955</v>
      </c>
      <c r="D5587">
        <v>2024</v>
      </c>
      <c r="E5587" t="s">
        <v>55</v>
      </c>
      <c r="F5587" t="s">
        <v>56</v>
      </c>
      <c r="J5587">
        <v>-9.61</v>
      </c>
      <c r="K5587">
        <v>-28.64</v>
      </c>
      <c r="L5587">
        <v>255300000000</v>
      </c>
      <c r="N5587">
        <v>1</v>
      </c>
      <c r="P5587">
        <v>9.84</v>
      </c>
      <c r="S5587">
        <v>338100000000</v>
      </c>
      <c r="T5587">
        <v>113100000000</v>
      </c>
      <c r="U5587">
        <v>225000000000</v>
      </c>
      <c r="V5587">
        <v>0.58203470750744302</v>
      </c>
      <c r="W5587">
        <v>5.8898469330000003</v>
      </c>
      <c r="X5587">
        <v>69.78</v>
      </c>
      <c r="Y5587">
        <v>2.5299999999999998</v>
      </c>
      <c r="Z5587">
        <v>25.32945187</v>
      </c>
      <c r="AA5587">
        <v>0</v>
      </c>
      <c r="AB5587" s="2">
        <v>45291</v>
      </c>
      <c r="AC5587">
        <v>6780</v>
      </c>
      <c r="AD5587">
        <f t="shared" si="614"/>
        <v>150</v>
      </c>
      <c r="AE5587">
        <v>150</v>
      </c>
      <c r="AF5587">
        <f t="shared" si="615"/>
        <v>2.2123893805309733</v>
      </c>
      <c r="AG5587">
        <v>6820</v>
      </c>
      <c r="AH5587">
        <v>6720</v>
      </c>
      <c r="AI5587">
        <v>6900</v>
      </c>
      <c r="AJ5587">
        <v>6670</v>
      </c>
      <c r="AK5587">
        <v>7000</v>
      </c>
      <c r="AL5587">
        <v>6900</v>
      </c>
      <c r="AM5587">
        <v>7070</v>
      </c>
      <c r="AN5587">
        <v>6770</v>
      </c>
      <c r="AO5587">
        <v>6880</v>
      </c>
      <c r="AP5587">
        <v>6980</v>
      </c>
      <c r="AQ5587">
        <v>6990</v>
      </c>
      <c r="AR5587">
        <v>6880</v>
      </c>
      <c r="AS5587">
        <v>6880</v>
      </c>
      <c r="AT5587">
        <v>6900</v>
      </c>
      <c r="AU5587">
        <v>7030</v>
      </c>
      <c r="AV5587">
        <v>6850</v>
      </c>
      <c r="AW5587">
        <v>0</v>
      </c>
      <c r="AX5587">
        <v>80</v>
      </c>
      <c r="AY5587">
        <v>-20</v>
      </c>
      <c r="AZ5587">
        <v>20</v>
      </c>
      <c r="BA5587">
        <v>-20</v>
      </c>
      <c r="BB5587">
        <v>6830</v>
      </c>
      <c r="BC5587">
        <v>7000</v>
      </c>
      <c r="BD5587">
        <v>-2.4285714285714289E-2</v>
      </c>
      <c r="BE5587">
        <v>2.4285714285714289E-2</v>
      </c>
      <c r="BF5587">
        <f t="shared" si="609"/>
        <v>-0.66548358473824309</v>
      </c>
      <c r="BG5587">
        <f t="shared" si="610"/>
        <v>230</v>
      </c>
      <c r="BH5587">
        <f t="shared" si="611"/>
        <v>400</v>
      </c>
      <c r="BI5587">
        <f t="shared" si="612"/>
        <v>400</v>
      </c>
      <c r="BJ5587">
        <f t="shared" si="613"/>
        <v>400</v>
      </c>
    </row>
    <row r="5588" spans="1:62">
      <c r="A5588">
        <v>5596</v>
      </c>
      <c r="B5588">
        <v>166090</v>
      </c>
      <c r="C5588" t="s">
        <v>956</v>
      </c>
      <c r="D5588">
        <v>2019</v>
      </c>
      <c r="E5588" t="s">
        <v>70</v>
      </c>
      <c r="F5588" t="s">
        <v>56</v>
      </c>
      <c r="G5588">
        <v>14.058999999999999</v>
      </c>
      <c r="H5588">
        <v>1.7675881</v>
      </c>
      <c r="I5588">
        <v>40894321133</v>
      </c>
      <c r="J5588">
        <v>18.600000000000001</v>
      </c>
      <c r="K5588">
        <v>-11.81</v>
      </c>
      <c r="L5588">
        <v>154826000000</v>
      </c>
      <c r="M5588">
        <v>2.74</v>
      </c>
      <c r="N5588">
        <v>1</v>
      </c>
      <c r="O5588">
        <v>371944000000</v>
      </c>
      <c r="P5588">
        <v>9.0952585100000007</v>
      </c>
      <c r="Q5588">
        <v>22.081041070000001</v>
      </c>
      <c r="R5588">
        <v>3887534800</v>
      </c>
      <c r="S5588">
        <v>295095000000</v>
      </c>
      <c r="T5588">
        <v>149662000000</v>
      </c>
      <c r="U5588">
        <v>145433000000</v>
      </c>
      <c r="V5588">
        <v>21.544620321928221</v>
      </c>
      <c r="W5588">
        <v>102.91</v>
      </c>
      <c r="X5588">
        <v>45.18</v>
      </c>
      <c r="Y5588">
        <v>15.32</v>
      </c>
      <c r="Z5588">
        <v>28.11901091</v>
      </c>
      <c r="AA5588">
        <v>0</v>
      </c>
      <c r="AB5588" s="2">
        <v>43465</v>
      </c>
      <c r="AC5588">
        <v>18950</v>
      </c>
      <c r="AD5588">
        <f t="shared" si="614"/>
        <v>200</v>
      </c>
      <c r="AE5588">
        <v>200</v>
      </c>
      <c r="AF5588">
        <f t="shared" si="615"/>
        <v>1.0554089709762533</v>
      </c>
      <c r="AG5588">
        <v>18231.968847913919</v>
      </c>
      <c r="AH5588">
        <v>18041.556640625</v>
      </c>
      <c r="AI5588">
        <v>18517.587158847291</v>
      </c>
      <c r="AJ5588">
        <v>17803.541381513849</v>
      </c>
      <c r="AK5588">
        <v>17852.144992618109</v>
      </c>
      <c r="AL5588">
        <v>17946.3515625</v>
      </c>
      <c r="AM5588">
        <v>18417.38441190945</v>
      </c>
      <c r="AN5588">
        <v>17616.628567913391</v>
      </c>
      <c r="AO5588">
        <v>17899.24711186835</v>
      </c>
      <c r="AP5588">
        <v>17710.833984375</v>
      </c>
      <c r="AQ5588">
        <v>18087.660239361699</v>
      </c>
      <c r="AR5588">
        <v>17569.52413875499</v>
      </c>
      <c r="AS5588">
        <v>17993.454148065481</v>
      </c>
      <c r="AT5588">
        <v>17805.041015625</v>
      </c>
      <c r="AU5588">
        <v>18040.557431175599</v>
      </c>
      <c r="AV5588">
        <v>17145.595052083328</v>
      </c>
      <c r="AW5588">
        <v>0</v>
      </c>
      <c r="AX5588">
        <v>-285.61728541391858</v>
      </c>
      <c r="AY5588">
        <v>-141.31100824310849</v>
      </c>
      <c r="AZ5588">
        <v>-94.206096243349748</v>
      </c>
      <c r="BA5588">
        <v>-141.31100824310849</v>
      </c>
      <c r="BB5588">
        <v>17510.833984375</v>
      </c>
      <c r="BC5588">
        <v>17852.144992618109</v>
      </c>
      <c r="BD5588">
        <v>-1.9118767430145851E-2</v>
      </c>
      <c r="BE5588">
        <v>1.9118767430145851E-2</v>
      </c>
      <c r="BF5588">
        <f t="shared" si="609"/>
        <v>0.76758670936478079</v>
      </c>
      <c r="BG5588">
        <f t="shared" si="610"/>
        <v>714.04577733344195</v>
      </c>
      <c r="BH5588">
        <f t="shared" si="611"/>
        <v>900.95859093390027</v>
      </c>
      <c r="BI5588">
        <f t="shared" si="612"/>
        <v>948.06302009230058</v>
      </c>
      <c r="BJ5588">
        <f t="shared" si="613"/>
        <v>1371.9921067639625</v>
      </c>
    </row>
    <row r="5589" spans="1:62">
      <c r="A5589">
        <v>5597</v>
      </c>
      <c r="B5589">
        <v>166090</v>
      </c>
      <c r="C5589" t="s">
        <v>956</v>
      </c>
      <c r="D5589">
        <v>2020</v>
      </c>
      <c r="E5589" t="s">
        <v>70</v>
      </c>
      <c r="F5589" t="s">
        <v>56</v>
      </c>
      <c r="G5589">
        <v>15.301</v>
      </c>
      <c r="H5589">
        <v>2.0588630559999999</v>
      </c>
      <c r="I5589">
        <v>53099390715</v>
      </c>
      <c r="J5589">
        <v>19.47</v>
      </c>
      <c r="K5589">
        <v>29.62</v>
      </c>
      <c r="L5589">
        <v>200685000000</v>
      </c>
      <c r="M5589">
        <v>2.2599999999999998</v>
      </c>
      <c r="N5589">
        <v>1</v>
      </c>
      <c r="O5589">
        <v>561351000000</v>
      </c>
      <c r="P5589">
        <v>10.5717122</v>
      </c>
      <c r="Q5589">
        <v>22.484918610000001</v>
      </c>
      <c r="R5589">
        <v>5822052000</v>
      </c>
      <c r="S5589">
        <v>352536000000</v>
      </c>
      <c r="T5589">
        <v>164472000000</v>
      </c>
      <c r="U5589">
        <v>188064000000</v>
      </c>
      <c r="V5589">
        <v>29.313154511011941</v>
      </c>
      <c r="W5589">
        <v>87.46</v>
      </c>
      <c r="X5589">
        <v>44.94</v>
      </c>
      <c r="Y5589">
        <v>17.11</v>
      </c>
      <c r="Z5589">
        <v>28.234744939999999</v>
      </c>
      <c r="AA5589">
        <v>0</v>
      </c>
      <c r="AB5589" s="2">
        <v>43830</v>
      </c>
      <c r="AC5589">
        <v>28600</v>
      </c>
      <c r="AD5589">
        <f t="shared" si="614"/>
        <v>300</v>
      </c>
      <c r="AE5589">
        <v>300</v>
      </c>
      <c r="AF5589">
        <f t="shared" si="615"/>
        <v>1.048951048951049</v>
      </c>
      <c r="AG5589">
        <v>25134.411546610168</v>
      </c>
      <c r="AH5589">
        <v>25277.220703125</v>
      </c>
      <c r="AI5589">
        <v>25658.045120497882</v>
      </c>
      <c r="AJ5589">
        <v>24943.999337923731</v>
      </c>
      <c r="AK5589">
        <v>24658.383610150289</v>
      </c>
      <c r="AL5589">
        <v>24944.001953125</v>
      </c>
      <c r="AM5589">
        <v>25182.01723893726</v>
      </c>
      <c r="AN5589">
        <v>24039.54386703841</v>
      </c>
      <c r="AO5589">
        <v>25372.425585937501</v>
      </c>
      <c r="AP5589">
        <v>24753.5859375</v>
      </c>
      <c r="AQ5589">
        <v>25800.853034855769</v>
      </c>
      <c r="AR5589">
        <v>24134.746289062499</v>
      </c>
      <c r="AS5589">
        <v>25896.06226635514</v>
      </c>
      <c r="AT5589">
        <v>25467.634765625</v>
      </c>
      <c r="AU5589">
        <v>25943.665321991819</v>
      </c>
      <c r="AV5589">
        <v>24991.604209258181</v>
      </c>
      <c r="AW5589">
        <v>1</v>
      </c>
      <c r="AX5589">
        <v>-190.40959348516839</v>
      </c>
      <c r="AY5589">
        <v>95.202327349710686</v>
      </c>
      <c r="AZ5589">
        <v>95.209179687499272</v>
      </c>
      <c r="BA5589">
        <v>-190.40959348516839</v>
      </c>
      <c r="BB5589">
        <v>24644.001953125</v>
      </c>
      <c r="BC5589">
        <v>25134.411546610168</v>
      </c>
      <c r="BD5589">
        <v>-1.9511481005860629E-2</v>
      </c>
      <c r="BE5589">
        <v>1.9511481005860629E-2</v>
      </c>
      <c r="BF5589">
        <f t="shared" si="609"/>
        <v>1.0588620736605623</v>
      </c>
      <c r="BG5589">
        <f t="shared" si="610"/>
        <v>714.04578257415051</v>
      </c>
      <c r="BH5589">
        <f t="shared" si="611"/>
        <v>1618.5012534594716</v>
      </c>
      <c r="BI5589">
        <f t="shared" si="612"/>
        <v>1761.3091678173587</v>
      </c>
      <c r="BJ5589">
        <f t="shared" si="613"/>
        <v>1904.1214549534088</v>
      </c>
    </row>
    <row r="5590" spans="1:62">
      <c r="A5590">
        <v>5598</v>
      </c>
      <c r="B5590">
        <v>166090</v>
      </c>
      <c r="C5590" t="s">
        <v>956</v>
      </c>
      <c r="D5590">
        <v>2021</v>
      </c>
      <c r="E5590" t="s">
        <v>70</v>
      </c>
      <c r="F5590" t="s">
        <v>59</v>
      </c>
      <c r="G5590">
        <v>17.561</v>
      </c>
      <c r="H5590">
        <v>3.21455497</v>
      </c>
      <c r="I5590">
        <v>82270294505</v>
      </c>
      <c r="J5590">
        <v>25.85</v>
      </c>
      <c r="K5590">
        <v>35.090000000000003</v>
      </c>
      <c r="L5590">
        <v>271101000000</v>
      </c>
      <c r="M5590">
        <v>2.76</v>
      </c>
      <c r="N5590">
        <v>2</v>
      </c>
      <c r="O5590">
        <v>1239530000000</v>
      </c>
      <c r="P5590">
        <v>15.066506499999999</v>
      </c>
      <c r="Q5590">
        <v>23.183538550000002</v>
      </c>
      <c r="R5590">
        <v>11708004000</v>
      </c>
      <c r="S5590">
        <v>443678000000</v>
      </c>
      <c r="T5590">
        <v>186703000000</v>
      </c>
      <c r="U5590">
        <v>256975000000</v>
      </c>
      <c r="V5590">
        <v>36.642313255062113</v>
      </c>
      <c r="W5590">
        <v>72.650000000000006</v>
      </c>
      <c r="X5590">
        <v>45.16</v>
      </c>
      <c r="Y5590">
        <v>26.76</v>
      </c>
      <c r="Z5590">
        <v>32.014902040000003</v>
      </c>
      <c r="AA5590">
        <v>0</v>
      </c>
      <c r="AB5590" s="2">
        <v>44377</v>
      </c>
      <c r="AC5590">
        <v>62800</v>
      </c>
      <c r="AD5590">
        <f t="shared" si="614"/>
        <v>300</v>
      </c>
      <c r="AE5590">
        <v>600</v>
      </c>
      <c r="AF5590">
        <f t="shared" si="615"/>
        <v>0.47770700636942676</v>
      </c>
      <c r="AG5590">
        <v>59224.526545904817</v>
      </c>
      <c r="AH5590">
        <v>59321.45703125</v>
      </c>
      <c r="AI5590">
        <v>59709.178972630718</v>
      </c>
      <c r="AJ5590">
        <v>58255.221692453022</v>
      </c>
      <c r="AK5590">
        <v>61550.859023373567</v>
      </c>
      <c r="AL5590">
        <v>59224.52734375</v>
      </c>
      <c r="AM5590">
        <v>61647.789510024551</v>
      </c>
      <c r="AN5590">
        <v>58352.15296389116</v>
      </c>
      <c r="AO5590">
        <v>60290.759275793651</v>
      </c>
      <c r="AP5590">
        <v>61066.203125</v>
      </c>
      <c r="AQ5590">
        <v>61453.925049603167</v>
      </c>
      <c r="AR5590">
        <v>59806.106870039679</v>
      </c>
      <c r="AS5590">
        <v>61066.20250355114</v>
      </c>
      <c r="AT5590">
        <v>59709.17578125</v>
      </c>
      <c r="AU5590">
        <v>62423.229225852272</v>
      </c>
      <c r="AV5590">
        <v>59321.453860592534</v>
      </c>
      <c r="AW5590">
        <v>1</v>
      </c>
      <c r="AX5590">
        <v>7.9784518311498687E-4</v>
      </c>
      <c r="AY5590">
        <v>-484.65589837356669</v>
      </c>
      <c r="AZ5590">
        <v>-581.58349454365089</v>
      </c>
      <c r="BA5590">
        <v>7.9784518311498687E-4</v>
      </c>
      <c r="BB5590">
        <v>58924.52734375</v>
      </c>
      <c r="BC5590">
        <v>59224.526545904817</v>
      </c>
      <c r="BD5590">
        <v>-5.0654554734563912E-3</v>
      </c>
      <c r="BE5590">
        <v>5.0654554734563912E-3</v>
      </c>
      <c r="BF5590">
        <f t="shared" si="609"/>
        <v>2.2145677721230261</v>
      </c>
      <c r="BG5590">
        <f t="shared" si="610"/>
        <v>1453.9572801776958</v>
      </c>
      <c r="BH5590">
        <f t="shared" si="611"/>
        <v>3392.5678175715293</v>
      </c>
      <c r="BI5590">
        <f t="shared" si="612"/>
        <v>3392.5678175715293</v>
      </c>
      <c r="BJ5590">
        <f t="shared" si="613"/>
        <v>4168.00753339925</v>
      </c>
    </row>
    <row r="5591" spans="1:62">
      <c r="A5591">
        <v>5599</v>
      </c>
      <c r="B5591">
        <v>166090</v>
      </c>
      <c r="C5591" t="s">
        <v>956</v>
      </c>
      <c r="D5591">
        <v>2022</v>
      </c>
      <c r="E5591" t="s">
        <v>70</v>
      </c>
      <c r="F5591" t="s">
        <v>59</v>
      </c>
      <c r="G5591">
        <v>14.616</v>
      </c>
      <c r="H5591">
        <v>1.7262744249999999</v>
      </c>
      <c r="I5591">
        <v>93739279403</v>
      </c>
      <c r="J5591">
        <v>8.1</v>
      </c>
      <c r="K5591">
        <v>13.36</v>
      </c>
      <c r="L5591">
        <v>307324000000</v>
      </c>
      <c r="M5591">
        <v>2</v>
      </c>
      <c r="N5591">
        <v>2</v>
      </c>
      <c r="O5591">
        <v>645912000000</v>
      </c>
      <c r="P5591">
        <v>6.8905206430000003</v>
      </c>
      <c r="Q5591">
        <v>23.183900390000002</v>
      </c>
      <c r="R5591">
        <v>11712241200</v>
      </c>
      <c r="S5591">
        <v>479626000000</v>
      </c>
      <c r="T5591">
        <v>182054000000</v>
      </c>
      <c r="U5591">
        <v>297572000000</v>
      </c>
      <c r="V5591">
        <v>15.798034828290691</v>
      </c>
      <c r="W5591">
        <v>61.18</v>
      </c>
      <c r="X5591">
        <v>45.17</v>
      </c>
      <c r="Y5591">
        <v>22.78</v>
      </c>
      <c r="Z5591">
        <v>31.50137762</v>
      </c>
      <c r="AA5591">
        <v>0</v>
      </c>
      <c r="AB5591" s="2">
        <v>44742</v>
      </c>
      <c r="AC5591">
        <v>32700</v>
      </c>
      <c r="AD5591">
        <f t="shared" si="614"/>
        <v>300</v>
      </c>
      <c r="AE5591">
        <v>600</v>
      </c>
      <c r="AF5591">
        <f t="shared" si="615"/>
        <v>0.91743119266055051</v>
      </c>
      <c r="AG5591">
        <v>33650.979656115487</v>
      </c>
      <c r="AH5591">
        <v>34140.8046875</v>
      </c>
      <c r="AI5591">
        <v>34728.594725161412</v>
      </c>
      <c r="AJ5591">
        <v>33504.032146700141</v>
      </c>
      <c r="AK5591">
        <v>32769.292800377159</v>
      </c>
      <c r="AL5591">
        <v>34091.8203125</v>
      </c>
      <c r="AM5591">
        <v>34238.767813846993</v>
      </c>
      <c r="AN5591">
        <v>31936.590292744251</v>
      </c>
      <c r="AO5591">
        <v>33357.081535592901</v>
      </c>
      <c r="AP5591">
        <v>32426.4140625</v>
      </c>
      <c r="AQ5591">
        <v>33699.95902567976</v>
      </c>
      <c r="AR5591">
        <v>32230.484068164649</v>
      </c>
      <c r="AS5591">
        <v>33797.926845577742</v>
      </c>
      <c r="AT5591">
        <v>34336.734375</v>
      </c>
      <c r="AU5591">
        <v>34581.646888373747</v>
      </c>
      <c r="AV5591">
        <v>33650.979337553486</v>
      </c>
      <c r="AW5591">
        <v>1</v>
      </c>
      <c r="AX5591">
        <v>440.84065638451278</v>
      </c>
      <c r="AY5591">
        <v>-342.87873787715938</v>
      </c>
      <c r="AZ5591">
        <v>979.65283940709924</v>
      </c>
      <c r="BA5591">
        <v>440.84065638451278</v>
      </c>
      <c r="BB5591">
        <v>33791.8203125</v>
      </c>
      <c r="BC5591">
        <v>33650.979656115487</v>
      </c>
      <c r="BD5591">
        <v>4.1853359938933436E-3</v>
      </c>
      <c r="BE5591">
        <v>4.1853359938933436E-3</v>
      </c>
      <c r="BF5591">
        <f t="shared" si="609"/>
        <v>0.72627422199797342</v>
      </c>
      <c r="BG5591">
        <f t="shared" si="610"/>
        <v>1224.5625784612712</v>
      </c>
      <c r="BH5591">
        <f t="shared" si="611"/>
        <v>2792.0044324171613</v>
      </c>
      <c r="BI5591">
        <f t="shared" si="612"/>
        <v>2792.0044324171613</v>
      </c>
      <c r="BJ5591">
        <f t="shared" si="613"/>
        <v>2792.0044324171613</v>
      </c>
    </row>
    <row r="5592" spans="1:62">
      <c r="A5592">
        <v>5600</v>
      </c>
      <c r="B5592">
        <v>166090</v>
      </c>
      <c r="C5592" t="s">
        <v>956</v>
      </c>
      <c r="D5592">
        <v>2023</v>
      </c>
      <c r="E5592" t="s">
        <v>70</v>
      </c>
      <c r="F5592" t="s">
        <v>56</v>
      </c>
      <c r="G5592">
        <v>11.417</v>
      </c>
      <c r="H5592">
        <v>1.880050762</v>
      </c>
      <c r="I5592">
        <v>41282810386</v>
      </c>
      <c r="J5592">
        <v>40.229999999999997</v>
      </c>
      <c r="K5592">
        <v>-24</v>
      </c>
      <c r="L5592">
        <v>233577000000</v>
      </c>
      <c r="M5592">
        <v>5.21</v>
      </c>
      <c r="N5592">
        <v>1</v>
      </c>
      <c r="O5592">
        <v>991584000000</v>
      </c>
      <c r="P5592">
        <v>24.019300659999999</v>
      </c>
      <c r="Q5592">
        <v>22.0852881</v>
      </c>
      <c r="R5592">
        <v>3904080400</v>
      </c>
      <c r="S5592">
        <v>672563000000</v>
      </c>
      <c r="T5592">
        <v>272869000000</v>
      </c>
      <c r="U5592">
        <v>399694000000</v>
      </c>
      <c r="V5592">
        <v>34.318417055368123</v>
      </c>
      <c r="W5592">
        <v>68.27</v>
      </c>
      <c r="X5592">
        <v>45.16</v>
      </c>
      <c r="Y5592">
        <v>22.56</v>
      </c>
      <c r="Z5592">
        <v>10.32860398</v>
      </c>
      <c r="AA5592">
        <v>0</v>
      </c>
      <c r="AB5592" s="2">
        <v>44926</v>
      </c>
      <c r="AC5592">
        <v>50200</v>
      </c>
      <c r="AD5592">
        <f t="shared" si="614"/>
        <v>200</v>
      </c>
      <c r="AE5592">
        <v>200</v>
      </c>
      <c r="AF5592">
        <f t="shared" si="615"/>
        <v>0.39840637450199201</v>
      </c>
      <c r="AG5592">
        <v>49650</v>
      </c>
      <c r="AH5592">
        <v>49900</v>
      </c>
      <c r="AI5592">
        <v>50600</v>
      </c>
      <c r="AJ5592">
        <v>49050</v>
      </c>
      <c r="AK5592">
        <v>49598.489425981883</v>
      </c>
      <c r="AL5592">
        <v>49350</v>
      </c>
      <c r="AM5592">
        <v>49896.676737160124</v>
      </c>
      <c r="AN5592">
        <v>48853.021148036263</v>
      </c>
      <c r="AO5592">
        <v>51785.196374622363</v>
      </c>
      <c r="AP5592">
        <v>49350</v>
      </c>
      <c r="AQ5592">
        <v>51785.196374622363</v>
      </c>
      <c r="AR5592">
        <v>49200.906344410883</v>
      </c>
      <c r="AS5592">
        <v>50990.030880177517</v>
      </c>
      <c r="AT5592">
        <v>50393.65625</v>
      </c>
      <c r="AU5592">
        <v>51785.197053747543</v>
      </c>
      <c r="AV5592">
        <v>49697.885848126243</v>
      </c>
      <c r="AW5592">
        <v>1</v>
      </c>
      <c r="AX5592">
        <v>-300</v>
      </c>
      <c r="AY5592">
        <v>-248.48942598188299</v>
      </c>
      <c r="AZ5592">
        <v>-1391.540124622363</v>
      </c>
      <c r="BA5592">
        <v>-300</v>
      </c>
      <c r="BB5592">
        <v>49150</v>
      </c>
      <c r="BC5592">
        <v>49650</v>
      </c>
      <c r="BD5592">
        <v>-1.007049345417925E-2</v>
      </c>
      <c r="BE5592">
        <v>1.007049345417925E-2</v>
      </c>
      <c r="BF5592">
        <f t="shared" si="609"/>
        <v>0.88005138552076168</v>
      </c>
      <c r="BG5592">
        <f t="shared" si="610"/>
        <v>1550</v>
      </c>
      <c r="BH5592">
        <f t="shared" si="611"/>
        <v>1746.9788519637368</v>
      </c>
      <c r="BI5592">
        <f t="shared" si="612"/>
        <v>2932.1752265860996</v>
      </c>
      <c r="BJ5592">
        <f t="shared" si="613"/>
        <v>2932.1759057112795</v>
      </c>
    </row>
    <row r="5593" spans="1:62">
      <c r="A5593">
        <v>5601</v>
      </c>
      <c r="B5593">
        <v>166090</v>
      </c>
      <c r="C5593" t="s">
        <v>956</v>
      </c>
      <c r="D5593">
        <v>2024</v>
      </c>
      <c r="E5593" t="s">
        <v>70</v>
      </c>
      <c r="F5593" t="s">
        <v>56</v>
      </c>
      <c r="J5593">
        <v>-11.46</v>
      </c>
      <c r="K5593">
        <v>-21.87</v>
      </c>
      <c r="L5593">
        <v>182500000000</v>
      </c>
      <c r="N5593">
        <v>1</v>
      </c>
      <c r="P5593">
        <v>13.1</v>
      </c>
      <c r="S5593">
        <v>595500000000</v>
      </c>
      <c r="T5593">
        <v>242200000000</v>
      </c>
      <c r="U5593">
        <v>353300000000</v>
      </c>
      <c r="V5593">
        <v>-11.60737964542875</v>
      </c>
      <c r="W5593">
        <v>27.06450379</v>
      </c>
      <c r="X5593">
        <v>45.16</v>
      </c>
      <c r="Y5593">
        <v>22.38</v>
      </c>
      <c r="Z5593">
        <v>79.640628890000002</v>
      </c>
      <c r="AA5593">
        <v>0</v>
      </c>
      <c r="AB5593" s="2">
        <v>45291</v>
      </c>
      <c r="AC5593">
        <v>22950</v>
      </c>
      <c r="AD5593">
        <f t="shared" si="614"/>
        <v>200</v>
      </c>
      <c r="AE5593">
        <v>200</v>
      </c>
      <c r="AF5593">
        <f t="shared" si="615"/>
        <v>0.8714596949891068</v>
      </c>
      <c r="AG5593">
        <v>23500</v>
      </c>
      <c r="AH5593">
        <v>22750</v>
      </c>
      <c r="AI5593">
        <v>23750</v>
      </c>
      <c r="AJ5593">
        <v>22750</v>
      </c>
      <c r="AK5593">
        <v>24350</v>
      </c>
      <c r="AL5593">
        <v>23500</v>
      </c>
      <c r="AM5593">
        <v>24400</v>
      </c>
      <c r="AN5593">
        <v>23300</v>
      </c>
      <c r="AO5593">
        <v>24050</v>
      </c>
      <c r="AP5593">
        <v>24150</v>
      </c>
      <c r="AQ5593">
        <v>24200</v>
      </c>
      <c r="AR5593">
        <v>23650</v>
      </c>
      <c r="AS5593">
        <v>23350</v>
      </c>
      <c r="AT5593">
        <v>23850</v>
      </c>
      <c r="AU5593">
        <v>23950</v>
      </c>
      <c r="AV5593">
        <v>23050</v>
      </c>
      <c r="AW5593">
        <v>0</v>
      </c>
      <c r="AX5593">
        <v>0</v>
      </c>
      <c r="AY5593">
        <v>-200</v>
      </c>
      <c r="AZ5593">
        <v>-200</v>
      </c>
      <c r="BA5593">
        <v>-200</v>
      </c>
      <c r="BB5593">
        <v>23950</v>
      </c>
      <c r="BC5593">
        <v>24350</v>
      </c>
      <c r="BD5593">
        <v>-1.6427104722792608E-2</v>
      </c>
      <c r="BE5593">
        <v>1.6427104722792608E-2</v>
      </c>
      <c r="BF5593">
        <f t="shared" si="609"/>
        <v>-0.59328295549958021</v>
      </c>
      <c r="BG5593">
        <f t="shared" si="610"/>
        <v>1000</v>
      </c>
      <c r="BH5593">
        <f t="shared" si="611"/>
        <v>1650</v>
      </c>
      <c r="BI5593">
        <f t="shared" si="612"/>
        <v>1650</v>
      </c>
      <c r="BJ5593">
        <f t="shared" si="613"/>
        <v>1650</v>
      </c>
    </row>
    <row r="5594" spans="1:62">
      <c r="A5594">
        <v>5602</v>
      </c>
      <c r="B5594">
        <v>170790</v>
      </c>
      <c r="C5594" t="s">
        <v>957</v>
      </c>
      <c r="D5594">
        <v>2021</v>
      </c>
      <c r="E5594" t="s">
        <v>70</v>
      </c>
      <c r="F5594" t="s">
        <v>56</v>
      </c>
      <c r="G5594">
        <v>14.954000000000001</v>
      </c>
      <c r="H5594">
        <v>1.7054327359999999</v>
      </c>
      <c r="I5594">
        <v>10944521187</v>
      </c>
      <c r="J5594">
        <v>18.54</v>
      </c>
      <c r="K5594">
        <v>36.39</v>
      </c>
      <c r="L5594">
        <v>54333902646</v>
      </c>
      <c r="M5594">
        <v>12.06</v>
      </c>
      <c r="N5594">
        <v>1</v>
      </c>
      <c r="O5594">
        <v>121014000000</v>
      </c>
      <c r="P5594">
        <v>11.057059730000001</v>
      </c>
      <c r="Q5594">
        <v>21.236105779999999</v>
      </c>
      <c r="R5594">
        <v>1670027250</v>
      </c>
      <c r="S5594">
        <v>83783960820</v>
      </c>
      <c r="T5594">
        <v>21873685075</v>
      </c>
      <c r="U5594">
        <v>61910275745</v>
      </c>
      <c r="V5594">
        <v>18.963219275691959</v>
      </c>
      <c r="W5594">
        <v>35.33</v>
      </c>
      <c r="X5594">
        <v>39.28</v>
      </c>
      <c r="Y5594">
        <v>4.5199999999999996</v>
      </c>
      <c r="Z5594">
        <v>17.67803657</v>
      </c>
      <c r="AA5594">
        <v>0</v>
      </c>
      <c r="AB5594" s="2">
        <v>44196</v>
      </c>
      <c r="AC5594">
        <v>17650</v>
      </c>
      <c r="AD5594">
        <f t="shared" si="614"/>
        <v>250</v>
      </c>
      <c r="AE5594">
        <v>250</v>
      </c>
      <c r="AF5594">
        <f t="shared" si="615"/>
        <v>1.4164305949008498</v>
      </c>
      <c r="AG5594">
        <v>15546.446490036231</v>
      </c>
      <c r="AH5594">
        <v>15591.6396484375</v>
      </c>
      <c r="AI5594">
        <v>15682.02596524004</v>
      </c>
      <c r="AJ5594">
        <v>15410.867014832431</v>
      </c>
      <c r="AK5594">
        <v>15682.02477743459</v>
      </c>
      <c r="AL5594">
        <v>15546.4453125</v>
      </c>
      <c r="AM5594">
        <v>15727.21793241279</v>
      </c>
      <c r="AN5594">
        <v>15365.67269258721</v>
      </c>
      <c r="AO5594">
        <v>15501.25276364373</v>
      </c>
      <c r="AP5594">
        <v>15682.025390625</v>
      </c>
      <c r="AQ5594">
        <v>15727.218547370319</v>
      </c>
      <c r="AR5594">
        <v>15456.05960689842</v>
      </c>
      <c r="AS5594">
        <v>15320.480300769859</v>
      </c>
      <c r="AT5594">
        <v>15501.2529296875</v>
      </c>
      <c r="AU5594">
        <v>15636.83240137573</v>
      </c>
      <c r="AV5594">
        <v>15184.900829081629</v>
      </c>
      <c r="AW5594">
        <v>1</v>
      </c>
      <c r="AX5594">
        <v>-1.177536230898113E-3</v>
      </c>
      <c r="AY5594">
        <v>6.1319041014940012E-4</v>
      </c>
      <c r="AZ5594">
        <v>1.6604377015028149E-4</v>
      </c>
      <c r="BA5594">
        <v>-1.177536230898113E-3</v>
      </c>
      <c r="BB5594">
        <v>15296.4453125</v>
      </c>
      <c r="BC5594">
        <v>15546.446490036231</v>
      </c>
      <c r="BD5594">
        <v>-1.6080920980653519E-2</v>
      </c>
      <c r="BE5594">
        <v>1.6080920980653519E-2</v>
      </c>
      <c r="BF5594">
        <f t="shared" si="609"/>
        <v>0.70543005697686467</v>
      </c>
      <c r="BG5594">
        <f t="shared" si="610"/>
        <v>271.15895040760915</v>
      </c>
      <c r="BH5594">
        <f t="shared" si="611"/>
        <v>361.54523982558021</v>
      </c>
      <c r="BI5594">
        <f t="shared" si="612"/>
        <v>361.54585478310946</v>
      </c>
      <c r="BJ5594">
        <f t="shared" si="613"/>
        <v>542.31771828869023</v>
      </c>
    </row>
    <row r="5595" spans="1:62">
      <c r="A5595">
        <v>5603</v>
      </c>
      <c r="B5595">
        <v>170790</v>
      </c>
      <c r="C5595" t="s">
        <v>957</v>
      </c>
      <c r="D5595">
        <v>2022</v>
      </c>
      <c r="E5595" t="s">
        <v>70</v>
      </c>
      <c r="F5595" t="s">
        <v>56</v>
      </c>
      <c r="G5595">
        <v>16.501000000000001</v>
      </c>
      <c r="H5595">
        <v>1.109792742</v>
      </c>
      <c r="I5595">
        <v>11405606181</v>
      </c>
      <c r="J5595">
        <v>13.07</v>
      </c>
      <c r="K5595">
        <v>13.44</v>
      </c>
      <c r="L5595">
        <v>61637231707</v>
      </c>
      <c r="M5595">
        <v>6.44</v>
      </c>
      <c r="N5595">
        <v>1</v>
      </c>
      <c r="O5595">
        <v>82961593000</v>
      </c>
      <c r="P5595">
        <v>7.273755703</v>
      </c>
      <c r="Q5595">
        <v>21.418427340000001</v>
      </c>
      <c r="R5595">
        <v>2004032700</v>
      </c>
      <c r="S5595">
        <v>94735670926</v>
      </c>
      <c r="T5595">
        <v>22175366966</v>
      </c>
      <c r="U5595">
        <v>72560303960</v>
      </c>
      <c r="V5595">
        <v>17.202359522457979</v>
      </c>
      <c r="W5595">
        <v>30.56</v>
      </c>
      <c r="X5595">
        <v>39.28</v>
      </c>
      <c r="Y5595">
        <v>2.94</v>
      </c>
      <c r="Z5595">
        <v>15.71879603</v>
      </c>
      <c r="AA5595">
        <v>0</v>
      </c>
      <c r="AB5595" s="2">
        <v>44561</v>
      </c>
      <c r="AC5595">
        <v>12100</v>
      </c>
      <c r="AD5595">
        <f t="shared" si="614"/>
        <v>300</v>
      </c>
      <c r="AE5595">
        <v>300</v>
      </c>
      <c r="AF5595">
        <f t="shared" si="615"/>
        <v>2.4793388429752068</v>
      </c>
      <c r="AG5595">
        <v>11005.86380313765</v>
      </c>
      <c r="AH5595">
        <v>11326.8681640625</v>
      </c>
      <c r="AI5595">
        <v>11418.583695755309</v>
      </c>
      <c r="AJ5595">
        <v>11005.86380313765</v>
      </c>
      <c r="AK5595">
        <v>10730.71641117384</v>
      </c>
      <c r="AL5595">
        <v>10914.1474609375</v>
      </c>
      <c r="AM5595">
        <v>11143.43627314207</v>
      </c>
      <c r="AN5595">
        <v>10684.85864873293</v>
      </c>
      <c r="AO5595">
        <v>11051.72010152954</v>
      </c>
      <c r="AP5595">
        <v>10868.2890625</v>
      </c>
      <c r="AQ5595">
        <v>11051.72010152954</v>
      </c>
      <c r="AR5595">
        <v>10730.71578322785</v>
      </c>
      <c r="AS5595">
        <v>11143.43588584711</v>
      </c>
      <c r="AT5595">
        <v>11097.578125</v>
      </c>
      <c r="AU5595">
        <v>11235.15140754132</v>
      </c>
      <c r="AV5595">
        <v>11005.862603305781</v>
      </c>
      <c r="AW5595">
        <v>1</v>
      </c>
      <c r="AX5595">
        <v>-91.716342200150393</v>
      </c>
      <c r="AY5595">
        <v>137.57265132615979</v>
      </c>
      <c r="AZ5595">
        <v>45.858023470460473</v>
      </c>
      <c r="BA5595">
        <v>-91.716342200150393</v>
      </c>
      <c r="BB5595">
        <v>10614.1474609375</v>
      </c>
      <c r="BC5595">
        <v>11005.86380313765</v>
      </c>
      <c r="BD5595">
        <v>-3.5591603640277317E-2</v>
      </c>
      <c r="BE5595">
        <v>3.5591603640277317E-2</v>
      </c>
      <c r="BF5595">
        <f t="shared" si="609"/>
        <v>0.10979274161814574</v>
      </c>
      <c r="BG5595">
        <f t="shared" si="610"/>
        <v>412.71989261765884</v>
      </c>
      <c r="BH5595">
        <f t="shared" si="611"/>
        <v>733.72504702237893</v>
      </c>
      <c r="BI5595">
        <f t="shared" si="612"/>
        <v>733.72504702237893</v>
      </c>
      <c r="BJ5595">
        <f t="shared" si="613"/>
        <v>733.72504702237893</v>
      </c>
    </row>
    <row r="5596" spans="1:62">
      <c r="A5596">
        <v>5604</v>
      </c>
      <c r="B5596">
        <v>170790</v>
      </c>
      <c r="C5596" t="s">
        <v>957</v>
      </c>
      <c r="D5596">
        <v>2023</v>
      </c>
      <c r="E5596" t="s">
        <v>70</v>
      </c>
      <c r="F5596" t="s">
        <v>56</v>
      </c>
      <c r="G5596">
        <v>18.957999999999998</v>
      </c>
      <c r="H5596">
        <v>0.91664156100000005</v>
      </c>
      <c r="I5596">
        <v>9004175813</v>
      </c>
      <c r="J5596">
        <v>-1.64</v>
      </c>
      <c r="K5596">
        <v>-4.25</v>
      </c>
      <c r="L5596">
        <v>59017753144</v>
      </c>
      <c r="M5596">
        <v>3.19</v>
      </c>
      <c r="N5596">
        <v>1</v>
      </c>
      <c r="O5596">
        <v>72814224600</v>
      </c>
      <c r="P5596">
        <v>8.0867173309999991</v>
      </c>
      <c r="Q5596">
        <v>21.418427340000001</v>
      </c>
      <c r="R5596">
        <v>2004032700</v>
      </c>
      <c r="S5596">
        <v>93186572792</v>
      </c>
      <c r="T5596">
        <v>12604460967</v>
      </c>
      <c r="U5596">
        <v>80582111825</v>
      </c>
      <c r="V5596">
        <v>11.05536695301352</v>
      </c>
      <c r="W5596">
        <v>15.64</v>
      </c>
      <c r="X5596">
        <v>39.28</v>
      </c>
      <c r="Y5596">
        <v>3.92</v>
      </c>
      <c r="Z5596">
        <v>11.17391392</v>
      </c>
      <c r="AA5596">
        <v>0</v>
      </c>
      <c r="AB5596" s="2">
        <v>44926</v>
      </c>
      <c r="AC5596">
        <v>10620</v>
      </c>
      <c r="AD5596">
        <f t="shared" si="614"/>
        <v>300</v>
      </c>
      <c r="AE5596">
        <v>300</v>
      </c>
      <c r="AF5596">
        <f t="shared" si="615"/>
        <v>2.8248587570621471</v>
      </c>
      <c r="AG5596">
        <v>10574.521247079439</v>
      </c>
      <c r="AH5596">
        <v>10342.5390625</v>
      </c>
      <c r="AI5596">
        <v>10613.184944509339</v>
      </c>
      <c r="AJ5596">
        <v>10342.5390625</v>
      </c>
      <c r="AK5596">
        <v>10170.680764406539</v>
      </c>
      <c r="AL5596">
        <v>10245.8798828125</v>
      </c>
      <c r="AM5596">
        <v>10330.478891019209</v>
      </c>
      <c r="AN5596">
        <v>10123.68131540281</v>
      </c>
      <c r="AO5596">
        <v>10076.68181687385</v>
      </c>
      <c r="AP5596">
        <v>10208.2802734375</v>
      </c>
      <c r="AQ5596">
        <v>10227.080052946591</v>
      </c>
      <c r="AR5596">
        <v>10057.88203736476</v>
      </c>
      <c r="AS5596">
        <v>10114.28127536526</v>
      </c>
      <c r="AT5596">
        <v>10133.0810546875</v>
      </c>
      <c r="AU5596">
        <v>10227.0799512987</v>
      </c>
      <c r="AV5596">
        <v>10104.88138570414</v>
      </c>
      <c r="AW5596">
        <v>1</v>
      </c>
      <c r="AX5596">
        <v>-328.64136426693949</v>
      </c>
      <c r="AY5596">
        <v>37.599509030960689</v>
      </c>
      <c r="AZ5596">
        <v>56.399237813649961</v>
      </c>
      <c r="BA5596">
        <v>-328.64136426693949</v>
      </c>
      <c r="BB5596">
        <v>9945.8798828125</v>
      </c>
      <c r="BC5596">
        <v>10574.521247079439</v>
      </c>
      <c r="BD5596">
        <v>-5.9448683262191472E-2</v>
      </c>
      <c r="BE5596">
        <v>5.9448683262191472E-2</v>
      </c>
      <c r="BF5596">
        <f t="shared" si="609"/>
        <v>-8.3358438799316675E-2</v>
      </c>
      <c r="BG5596">
        <f t="shared" si="610"/>
        <v>270.6458820093394</v>
      </c>
      <c r="BH5596">
        <f t="shared" si="611"/>
        <v>489.50362910652984</v>
      </c>
      <c r="BI5596">
        <f t="shared" si="612"/>
        <v>555.30290714457988</v>
      </c>
      <c r="BJ5596">
        <f t="shared" si="613"/>
        <v>555.30290714457988</v>
      </c>
    </row>
    <row r="5597" spans="1:62">
      <c r="A5597">
        <v>5605</v>
      </c>
      <c r="B5597">
        <v>170790</v>
      </c>
      <c r="C5597" t="s">
        <v>957</v>
      </c>
      <c r="D5597">
        <v>2024</v>
      </c>
      <c r="E5597" t="s">
        <v>70</v>
      </c>
      <c r="F5597" t="s">
        <v>56</v>
      </c>
      <c r="J5597">
        <v>-2.2400000000000002</v>
      </c>
      <c r="K5597">
        <v>-39</v>
      </c>
      <c r="L5597">
        <v>36000000000</v>
      </c>
      <c r="N5597">
        <v>1</v>
      </c>
      <c r="P5597">
        <v>5.55</v>
      </c>
      <c r="S5597">
        <v>91100000000</v>
      </c>
      <c r="T5597">
        <v>12700000000</v>
      </c>
      <c r="U5597">
        <v>78400000000</v>
      </c>
      <c r="V5597">
        <v>-2.7079357633849148</v>
      </c>
      <c r="W5597">
        <v>18.679453250000002</v>
      </c>
      <c r="X5597">
        <v>39.28</v>
      </c>
      <c r="Y5597">
        <v>1.43</v>
      </c>
      <c r="Z5597">
        <v>89.067611470000003</v>
      </c>
      <c r="AA5597">
        <v>0</v>
      </c>
      <c r="AB5597" s="2">
        <v>45291</v>
      </c>
      <c r="AC5597">
        <v>8780</v>
      </c>
      <c r="AD5597">
        <f t="shared" si="614"/>
        <v>300</v>
      </c>
      <c r="AE5597">
        <v>300</v>
      </c>
      <c r="AF5597">
        <f t="shared" si="615"/>
        <v>3.416856492027335</v>
      </c>
      <c r="AG5597">
        <v>8980</v>
      </c>
      <c r="AH5597">
        <v>8720</v>
      </c>
      <c r="AI5597">
        <v>8990</v>
      </c>
      <c r="AJ5597">
        <v>8650</v>
      </c>
      <c r="AK5597">
        <v>8612.338530066816</v>
      </c>
      <c r="AL5597">
        <v>8680</v>
      </c>
      <c r="AM5597">
        <v>8737.9955456570151</v>
      </c>
      <c r="AN5597">
        <v>8506.0133630289529</v>
      </c>
      <c r="AO5597">
        <v>8535.0114699512487</v>
      </c>
      <c r="AP5597">
        <v>8612.3388671875</v>
      </c>
      <c r="AQ5597">
        <v>8651.0025658056256</v>
      </c>
      <c r="AR5597">
        <v>8438.3522234059346</v>
      </c>
      <c r="AS5597">
        <v>8332.0263417504248</v>
      </c>
      <c r="AT5597">
        <v>8535.0107421875</v>
      </c>
      <c r="AU5597">
        <v>8535.0107421875</v>
      </c>
      <c r="AV5597">
        <v>8332.0263417504248</v>
      </c>
      <c r="AW5597">
        <v>0</v>
      </c>
      <c r="AX5597">
        <v>-300</v>
      </c>
      <c r="AY5597">
        <v>3.3712068398017442E-4</v>
      </c>
      <c r="AZ5597">
        <v>-7.2776374872773886E-4</v>
      </c>
      <c r="BA5597">
        <v>3.3712068398017442E-4</v>
      </c>
      <c r="BB5597">
        <v>8312.3388671875</v>
      </c>
      <c r="BC5597">
        <v>8612.338530066816</v>
      </c>
      <c r="BD5597">
        <v>-3.4833705367244609E-2</v>
      </c>
      <c r="BE5597">
        <v>3.4833705367244609E-2</v>
      </c>
      <c r="BF5597">
        <f t="shared" si="609"/>
        <v>-0.86059275521405054</v>
      </c>
      <c r="BG5597">
        <f t="shared" si="610"/>
        <v>340</v>
      </c>
      <c r="BH5597">
        <f t="shared" si="611"/>
        <v>483.98663697104712</v>
      </c>
      <c r="BI5597">
        <f t="shared" si="612"/>
        <v>551.64777659406536</v>
      </c>
      <c r="BJ5597">
        <f t="shared" si="613"/>
        <v>657.97365824957524</v>
      </c>
    </row>
    <row r="5598" spans="1:62">
      <c r="A5598">
        <v>5606</v>
      </c>
      <c r="B5598">
        <v>170900</v>
      </c>
      <c r="C5598" t="s">
        <v>958</v>
      </c>
      <c r="D5598">
        <v>2017</v>
      </c>
      <c r="E5598" t="s">
        <v>55</v>
      </c>
      <c r="F5598" t="s">
        <v>56</v>
      </c>
      <c r="G5598">
        <v>-78.191000000000003</v>
      </c>
      <c r="H5598">
        <v>1.2536372929999999</v>
      </c>
      <c r="I5598">
        <v>23868366894</v>
      </c>
      <c r="J5598">
        <v>-15.65</v>
      </c>
      <c r="K5598">
        <v>-0.98</v>
      </c>
      <c r="L5598">
        <v>555027000000</v>
      </c>
      <c r="M5598">
        <v>3.59</v>
      </c>
      <c r="N5598">
        <v>1</v>
      </c>
      <c r="O5598">
        <v>809395000000</v>
      </c>
      <c r="P5598">
        <v>33.910799789999999</v>
      </c>
      <c r="Q5598">
        <v>22.162910190000002</v>
      </c>
      <c r="R5598">
        <v>4219195000</v>
      </c>
      <c r="S5598">
        <v>899719000000</v>
      </c>
      <c r="T5598">
        <v>318526000000</v>
      </c>
      <c r="U5598">
        <v>581193000000</v>
      </c>
      <c r="V5598">
        <v>-1.362644300450425</v>
      </c>
      <c r="W5598">
        <v>54.81</v>
      </c>
      <c r="X5598">
        <v>23.73</v>
      </c>
      <c r="Y5598">
        <v>25.14</v>
      </c>
      <c r="Z5598">
        <v>4.1067884320000001</v>
      </c>
      <c r="AA5598">
        <v>0</v>
      </c>
      <c r="AB5598" s="2">
        <v>42735</v>
      </c>
      <c r="AC5598">
        <v>95856</v>
      </c>
      <c r="AD5598">
        <f t="shared" si="614"/>
        <v>500</v>
      </c>
      <c r="AE5598">
        <v>500</v>
      </c>
      <c r="AF5598">
        <f t="shared" si="615"/>
        <v>0.52161575696878648</v>
      </c>
      <c r="AG5598">
        <v>88591.002734407884</v>
      </c>
      <c r="AH5598">
        <v>88140.84375</v>
      </c>
      <c r="AI5598">
        <v>88591.002734407884</v>
      </c>
      <c r="AJ5598">
        <v>87150.501302176082</v>
      </c>
      <c r="AK5598">
        <v>86797.243972619588</v>
      </c>
      <c r="AL5598">
        <v>88140.8515625</v>
      </c>
      <c r="AM5598">
        <v>88230.425887204678</v>
      </c>
      <c r="AN5598">
        <v>86618.095323210247</v>
      </c>
      <c r="AO5598">
        <v>84110.027570796839</v>
      </c>
      <c r="AP5598">
        <v>86618.1015625</v>
      </c>
      <c r="AQ5598">
        <v>86886.824555970714</v>
      </c>
      <c r="AR5598">
        <v>82676.838272286375</v>
      </c>
      <c r="AS5598">
        <v>82945.545916688177</v>
      </c>
      <c r="AT5598">
        <v>83841.2890625</v>
      </c>
      <c r="AU5598">
        <v>84289.160635405919</v>
      </c>
      <c r="AV5598">
        <v>82408.107309889907</v>
      </c>
      <c r="AW5598">
        <v>1</v>
      </c>
      <c r="AX5598">
        <v>-450.15117190788442</v>
      </c>
      <c r="AY5598">
        <v>-179.14241011958799</v>
      </c>
      <c r="AZ5598">
        <v>-268.73850829683943</v>
      </c>
      <c r="BA5598">
        <v>-450.15117190788442</v>
      </c>
      <c r="BB5598">
        <v>87640.8515625</v>
      </c>
      <c r="BC5598">
        <v>88591.002734407884</v>
      </c>
      <c r="BD5598">
        <v>-1.0725142989479391E-2</v>
      </c>
      <c r="BE5598">
        <v>1.0725142989479391E-2</v>
      </c>
      <c r="BF5598">
        <f t="shared" si="609"/>
        <v>0.25363696887583792</v>
      </c>
      <c r="BG5598">
        <f t="shared" si="610"/>
        <v>1440.501432231802</v>
      </c>
      <c r="BH5598">
        <f t="shared" si="611"/>
        <v>1972.907411197637</v>
      </c>
      <c r="BI5598">
        <f t="shared" si="612"/>
        <v>5914.1644621215091</v>
      </c>
      <c r="BJ5598">
        <f t="shared" si="613"/>
        <v>6182.8954245179775</v>
      </c>
    </row>
    <row r="5599" spans="1:62">
      <c r="A5599">
        <v>5607</v>
      </c>
      <c r="B5599">
        <v>170900</v>
      </c>
      <c r="C5599" t="s">
        <v>958</v>
      </c>
      <c r="D5599">
        <v>2018</v>
      </c>
      <c r="E5599" t="s">
        <v>55</v>
      </c>
      <c r="F5599" t="s">
        <v>56</v>
      </c>
      <c r="G5599">
        <v>105.361</v>
      </c>
      <c r="H5599">
        <v>1.2844627239999999</v>
      </c>
      <c r="I5599">
        <v>39435371795</v>
      </c>
      <c r="J5599">
        <v>5.44</v>
      </c>
      <c r="K5599">
        <v>2.2400000000000002</v>
      </c>
      <c r="L5599">
        <v>567434000000</v>
      </c>
      <c r="M5599">
        <v>3.02</v>
      </c>
      <c r="N5599">
        <v>1</v>
      </c>
      <c r="O5599">
        <v>849225000000</v>
      </c>
      <c r="P5599">
        <v>21.53460454</v>
      </c>
      <c r="Q5599">
        <v>22.856057369999998</v>
      </c>
      <c r="R5599">
        <v>8438390000</v>
      </c>
      <c r="S5599">
        <v>948673000000</v>
      </c>
      <c r="T5599">
        <v>369310000000</v>
      </c>
      <c r="U5599">
        <v>579363000000</v>
      </c>
      <c r="V5599">
        <v>-0.31486958721113301</v>
      </c>
      <c r="W5599">
        <v>63.74</v>
      </c>
      <c r="X5599">
        <v>24.11</v>
      </c>
      <c r="Y5599">
        <v>25.74</v>
      </c>
      <c r="Z5599">
        <v>6.8066776430000004</v>
      </c>
      <c r="AA5599">
        <v>0</v>
      </c>
      <c r="AB5599" s="2">
        <v>43100</v>
      </c>
      <c r="AC5599">
        <v>100573</v>
      </c>
      <c r="AD5599">
        <f t="shared" si="614"/>
        <v>1000</v>
      </c>
      <c r="AE5599">
        <v>1000</v>
      </c>
      <c r="AF5599">
        <f t="shared" si="615"/>
        <v>0.99430264583934058</v>
      </c>
      <c r="AG5599">
        <v>96333.709374884478</v>
      </c>
      <c r="AH5599">
        <v>94516.09375</v>
      </c>
      <c r="AI5599">
        <v>97242.520880781594</v>
      </c>
      <c r="AJ5599">
        <v>94516.09375</v>
      </c>
      <c r="AK5599">
        <v>93182.60550762921</v>
      </c>
      <c r="AL5599">
        <v>96333.7109375</v>
      </c>
      <c r="AM5599">
        <v>96783.862583590308</v>
      </c>
      <c r="AN5599">
        <v>91381.976969648662</v>
      </c>
      <c r="AO5599">
        <v>94983.236734089864</v>
      </c>
      <c r="AP5599">
        <v>95883.5546875</v>
      </c>
      <c r="AQ5599">
        <v>97234.024299741883</v>
      </c>
      <c r="AR5599">
        <v>92732.449168437844</v>
      </c>
      <c r="AS5599">
        <v>94983.234375</v>
      </c>
      <c r="AT5599">
        <v>94983.234375</v>
      </c>
      <c r="AU5599">
        <v>95883.552306049023</v>
      </c>
      <c r="AV5599">
        <v>92732.446865250589</v>
      </c>
      <c r="AW5599">
        <v>1</v>
      </c>
      <c r="AX5599">
        <v>1.5626155218342319E-3</v>
      </c>
      <c r="AY5599">
        <v>2700.94917987079</v>
      </c>
      <c r="AZ5599">
        <v>-2.3590898636030029E-3</v>
      </c>
      <c r="BA5599">
        <v>1.5626155218342319E-3</v>
      </c>
      <c r="BB5599">
        <v>95333.7109375</v>
      </c>
      <c r="BC5599">
        <v>96333.709374884478</v>
      </c>
      <c r="BD5599">
        <v>-1.038056609543566E-2</v>
      </c>
      <c r="BE5599">
        <v>1.038056609543566E-2</v>
      </c>
      <c r="BF5599">
        <f t="shared" si="609"/>
        <v>0.28446261251242527</v>
      </c>
      <c r="BG5599">
        <f t="shared" si="610"/>
        <v>2726.4271307815943</v>
      </c>
      <c r="BH5599">
        <f t="shared" si="611"/>
        <v>5860.5439111329324</v>
      </c>
      <c r="BI5599">
        <f t="shared" si="612"/>
        <v>5860.5439111329324</v>
      </c>
      <c r="BJ5599">
        <f t="shared" si="613"/>
        <v>5860.5439111329324</v>
      </c>
    </row>
    <row r="5600" spans="1:62">
      <c r="A5600">
        <v>5608</v>
      </c>
      <c r="B5600">
        <v>170900</v>
      </c>
      <c r="C5600" t="s">
        <v>958</v>
      </c>
      <c r="D5600">
        <v>2019</v>
      </c>
      <c r="E5600" t="s">
        <v>55</v>
      </c>
      <c r="F5600" t="s">
        <v>56</v>
      </c>
      <c r="G5600">
        <v>11.9</v>
      </c>
      <c r="H5600">
        <v>1.318407428</v>
      </c>
      <c r="I5600">
        <v>56561533159</v>
      </c>
      <c r="J5600">
        <v>6.34</v>
      </c>
      <c r="K5600">
        <v>7.91</v>
      </c>
      <c r="L5600">
        <v>612311000000</v>
      </c>
      <c r="M5600">
        <v>3.02</v>
      </c>
      <c r="N5600">
        <v>1</v>
      </c>
      <c r="O5600">
        <v>967059000000</v>
      </c>
      <c r="P5600">
        <v>17.0974735</v>
      </c>
      <c r="Q5600">
        <v>22.856057369999998</v>
      </c>
      <c r="R5600">
        <v>8438390000</v>
      </c>
      <c r="S5600">
        <v>1008780000000</v>
      </c>
      <c r="T5600">
        <v>362918000000</v>
      </c>
      <c r="U5600">
        <v>645858000000</v>
      </c>
      <c r="V5600">
        <v>11.47726037044133</v>
      </c>
      <c r="W5600">
        <v>56.19</v>
      </c>
      <c r="X5600">
        <v>24.08</v>
      </c>
      <c r="Y5600">
        <v>24.91</v>
      </c>
      <c r="Z5600">
        <v>8.7575803289999996</v>
      </c>
      <c r="AA5600">
        <v>0</v>
      </c>
      <c r="AB5600" s="2">
        <v>43465</v>
      </c>
      <c r="AC5600">
        <v>114528</v>
      </c>
      <c r="AD5600">
        <f t="shared" si="614"/>
        <v>1000</v>
      </c>
      <c r="AE5600">
        <v>1000</v>
      </c>
      <c r="AF5600">
        <f t="shared" si="615"/>
        <v>0.87314892428052526</v>
      </c>
      <c r="AG5600">
        <v>105872.2808624725</v>
      </c>
      <c r="AH5600">
        <v>107247.25</v>
      </c>
      <c r="AI5600">
        <v>108163.88864109491</v>
      </c>
      <c r="AJ5600">
        <v>104497.3191755351</v>
      </c>
      <c r="AK5600">
        <v>105421.7978436081</v>
      </c>
      <c r="AL5600">
        <v>106330.609375</v>
      </c>
      <c r="AM5600">
        <v>106330.609375</v>
      </c>
      <c r="AN5600">
        <v>104058.5879334301</v>
      </c>
      <c r="AO5600">
        <v>104512.9858341478</v>
      </c>
      <c r="AP5600">
        <v>105876.203125</v>
      </c>
      <c r="AQ5600">
        <v>106330.6088886174</v>
      </c>
      <c r="AR5600">
        <v>104512.9858341478</v>
      </c>
      <c r="AS5600">
        <v>102695.3615714801</v>
      </c>
      <c r="AT5600">
        <v>104967.3828125</v>
      </c>
      <c r="AU5600">
        <v>106330.59998925751</v>
      </c>
      <c r="AV5600">
        <v>102695.3615714801</v>
      </c>
      <c r="AW5600">
        <v>0</v>
      </c>
      <c r="AX5600">
        <v>458.3285125274997</v>
      </c>
      <c r="AY5600">
        <v>454.40528139189701</v>
      </c>
      <c r="AZ5600">
        <v>454.39697835220431</v>
      </c>
      <c r="BA5600">
        <v>454.40528139189701</v>
      </c>
      <c r="BB5600">
        <v>104876.203125</v>
      </c>
      <c r="BC5600">
        <v>105421.7978436081</v>
      </c>
      <c r="BD5600">
        <v>-5.1753501625677626E-3</v>
      </c>
      <c r="BE5600">
        <v>5.1753501625677626E-3</v>
      </c>
      <c r="BF5600">
        <f t="shared" si="609"/>
        <v>0.3184054005828823</v>
      </c>
      <c r="BG5600">
        <f t="shared" si="610"/>
        <v>3666.5694655598054</v>
      </c>
      <c r="BH5600">
        <f t="shared" si="611"/>
        <v>4105.3007076648064</v>
      </c>
      <c r="BI5600">
        <f t="shared" si="612"/>
        <v>4105.3007076648064</v>
      </c>
      <c r="BJ5600">
        <f t="shared" si="613"/>
        <v>5468.5270696148073</v>
      </c>
    </row>
    <row r="5601" spans="1:62">
      <c r="A5601">
        <v>5609</v>
      </c>
      <c r="B5601">
        <v>170900</v>
      </c>
      <c r="C5601" t="s">
        <v>958</v>
      </c>
      <c r="D5601">
        <v>2020</v>
      </c>
      <c r="E5601" t="s">
        <v>55</v>
      </c>
      <c r="F5601" t="s">
        <v>56</v>
      </c>
      <c r="G5601">
        <v>31.135000000000002</v>
      </c>
      <c r="H5601">
        <v>1.079447732</v>
      </c>
      <c r="I5601">
        <v>33994186444</v>
      </c>
      <c r="J5601">
        <v>-2.79</v>
      </c>
      <c r="K5601">
        <v>-4.18</v>
      </c>
      <c r="L5601">
        <v>586728000000</v>
      </c>
      <c r="M5601">
        <v>2.52</v>
      </c>
      <c r="N5601">
        <v>1</v>
      </c>
      <c r="O5601">
        <v>720009000000</v>
      </c>
      <c r="P5601">
        <v>21.180345809999999</v>
      </c>
      <c r="Q5601">
        <v>22.856057369999998</v>
      </c>
      <c r="R5601">
        <v>8438390000</v>
      </c>
      <c r="S5601">
        <v>980668000000</v>
      </c>
      <c r="T5601">
        <v>338571000000</v>
      </c>
      <c r="U5601">
        <v>642097000000</v>
      </c>
      <c r="V5601">
        <v>-0.58232614599494004</v>
      </c>
      <c r="W5601">
        <v>52.73</v>
      </c>
      <c r="X5601">
        <v>24.59</v>
      </c>
      <c r="Y5601">
        <v>25</v>
      </c>
      <c r="Z5601">
        <v>5.2942447079999999</v>
      </c>
      <c r="AA5601">
        <v>0</v>
      </c>
      <c r="AB5601" s="2">
        <v>43830</v>
      </c>
      <c r="AC5601">
        <v>85270</v>
      </c>
      <c r="AD5601">
        <f t="shared" si="614"/>
        <v>1000</v>
      </c>
      <c r="AE5601">
        <v>1000</v>
      </c>
      <c r="AF5601">
        <f t="shared" si="615"/>
        <v>1.1727453969743169</v>
      </c>
      <c r="AG5601">
        <v>78739.644989348366</v>
      </c>
      <c r="AH5601">
        <v>78006.328125</v>
      </c>
      <c r="AI5601">
        <v>79106.303421522549</v>
      </c>
      <c r="AJ5601">
        <v>77731.334300869363</v>
      </c>
      <c r="AK5601">
        <v>80297.932529668135</v>
      </c>
      <c r="AL5601">
        <v>78556.3125</v>
      </c>
      <c r="AM5601">
        <v>81214.578571909049</v>
      </c>
      <c r="AN5601">
        <v>78372.983291551805</v>
      </c>
      <c r="AO5601">
        <v>81856.231035608464</v>
      </c>
      <c r="AP5601">
        <v>79839.6171875</v>
      </c>
      <c r="AQ5601">
        <v>82222.882002963917</v>
      </c>
      <c r="AR5601">
        <v>79381.294165068612</v>
      </c>
      <c r="AS5601">
        <v>79472.964452254499</v>
      </c>
      <c r="AT5601">
        <v>82681.2109375</v>
      </c>
      <c r="AU5601">
        <v>83139.533992703698</v>
      </c>
      <c r="AV5601">
        <v>79289.635230173022</v>
      </c>
      <c r="AW5601">
        <v>1</v>
      </c>
      <c r="AX5601">
        <v>-183.3324893483659</v>
      </c>
      <c r="AY5601">
        <v>-458.31534216813452</v>
      </c>
      <c r="AZ5601">
        <v>824.97990189153643</v>
      </c>
      <c r="BA5601">
        <v>-183.3324893483659</v>
      </c>
      <c r="BB5601">
        <v>77556.3125</v>
      </c>
      <c r="BC5601">
        <v>78739.644989348366</v>
      </c>
      <c r="BD5601">
        <v>-1.502842042923159E-2</v>
      </c>
      <c r="BE5601">
        <v>1.502842042923159E-2</v>
      </c>
      <c r="BF5601">
        <f t="shared" si="609"/>
        <v>7.9447886542642357E-2</v>
      </c>
      <c r="BG5601">
        <f t="shared" si="610"/>
        <v>1374.9691206531861</v>
      </c>
      <c r="BH5601">
        <f t="shared" si="611"/>
        <v>3483.2442710396863</v>
      </c>
      <c r="BI5601">
        <f t="shared" si="612"/>
        <v>4491.5477020945546</v>
      </c>
      <c r="BJ5601">
        <f t="shared" si="613"/>
        <v>5408.1996918343357</v>
      </c>
    </row>
    <row r="5602" spans="1:62">
      <c r="A5602">
        <v>5610</v>
      </c>
      <c r="B5602">
        <v>170900</v>
      </c>
      <c r="C5602" t="s">
        <v>958</v>
      </c>
      <c r="D5602">
        <v>2021</v>
      </c>
      <c r="E5602" t="s">
        <v>55</v>
      </c>
      <c r="F5602" t="s">
        <v>56</v>
      </c>
      <c r="G5602">
        <v>65.861999999999995</v>
      </c>
      <c r="H5602">
        <v>0.93335124199999997</v>
      </c>
      <c r="I5602">
        <v>15618958260</v>
      </c>
      <c r="J5602">
        <v>13.8</v>
      </c>
      <c r="K5602">
        <v>1.1100000000000001</v>
      </c>
      <c r="L5602">
        <v>593228000000</v>
      </c>
      <c r="M5602">
        <v>2.52</v>
      </c>
      <c r="N5602">
        <v>1</v>
      </c>
      <c r="O5602">
        <v>582000000000</v>
      </c>
      <c r="P5602">
        <v>37.26241271</v>
      </c>
      <c r="Q5602">
        <v>22.856348499999999</v>
      </c>
      <c r="R5602">
        <v>8440847000</v>
      </c>
      <c r="S5602">
        <v>1115990000000</v>
      </c>
      <c r="T5602">
        <v>459606000000</v>
      </c>
      <c r="U5602">
        <v>656379000000</v>
      </c>
      <c r="V5602">
        <v>2.2242745255000411</v>
      </c>
      <c r="W5602">
        <v>70.02</v>
      </c>
      <c r="X5602">
        <v>24.59</v>
      </c>
      <c r="Y5602">
        <v>20.059999999999999</v>
      </c>
      <c r="Z5602">
        <v>2.379563981</v>
      </c>
      <c r="AA5602">
        <v>0</v>
      </c>
      <c r="AB5602" s="2">
        <v>44196</v>
      </c>
      <c r="AC5602">
        <v>68908</v>
      </c>
      <c r="AD5602">
        <f t="shared" si="614"/>
        <v>1000</v>
      </c>
      <c r="AE5602">
        <v>1000</v>
      </c>
      <c r="AF5602">
        <f t="shared" si="615"/>
        <v>1.451210309398038</v>
      </c>
      <c r="AG5602">
        <v>66498.354498854664</v>
      </c>
      <c r="AH5602">
        <v>67054.8203125</v>
      </c>
      <c r="AI5602">
        <v>67054.8203125</v>
      </c>
      <c r="AJ5602">
        <v>66220.117822806656</v>
      </c>
      <c r="AK5602">
        <v>66312.866125039625</v>
      </c>
      <c r="AL5602">
        <v>66127.375</v>
      </c>
      <c r="AM5602">
        <v>66776.586399187712</v>
      </c>
      <c r="AN5602">
        <v>65941.883874960375</v>
      </c>
      <c r="AO5602">
        <v>66962.077524227338</v>
      </c>
      <c r="AP5602">
        <v>66127.375</v>
      </c>
      <c r="AQ5602">
        <v>66962.077524227338</v>
      </c>
      <c r="AR5602">
        <v>65756.392749920749</v>
      </c>
      <c r="AS5602">
        <v>66220.120104679459</v>
      </c>
      <c r="AT5602">
        <v>66776.5859375</v>
      </c>
      <c r="AU5602">
        <v>66869.331499378575</v>
      </c>
      <c r="AV5602">
        <v>65570.901171529404</v>
      </c>
      <c r="AW5602">
        <v>1</v>
      </c>
      <c r="AX5602">
        <v>-370.97949885466369</v>
      </c>
      <c r="AY5602">
        <v>-185.4911250396253</v>
      </c>
      <c r="AZ5602">
        <v>-185.49158672733759</v>
      </c>
      <c r="BA5602">
        <v>-370.97949885466369</v>
      </c>
      <c r="BB5602">
        <v>65127.375</v>
      </c>
      <c r="BC5602">
        <v>66498.354498854664</v>
      </c>
      <c r="BD5602">
        <v>-2.061674321397346E-2</v>
      </c>
      <c r="BE5602">
        <v>2.061674321397346E-2</v>
      </c>
      <c r="BF5602">
        <f t="shared" si="609"/>
        <v>-6.664844667066909E-2</v>
      </c>
      <c r="BG5602">
        <f t="shared" si="610"/>
        <v>834.70248969334352</v>
      </c>
      <c r="BH5602">
        <f t="shared" si="611"/>
        <v>1112.9364375396253</v>
      </c>
      <c r="BI5602">
        <f t="shared" si="612"/>
        <v>1298.4275625792507</v>
      </c>
      <c r="BJ5602">
        <f t="shared" si="613"/>
        <v>1483.9191409705963</v>
      </c>
    </row>
    <row r="5603" spans="1:62">
      <c r="A5603">
        <v>5611</v>
      </c>
      <c r="B5603">
        <v>170900</v>
      </c>
      <c r="C5603" t="s">
        <v>958</v>
      </c>
      <c r="D5603">
        <v>2022</v>
      </c>
      <c r="E5603" t="s">
        <v>55</v>
      </c>
      <c r="F5603" t="s">
        <v>56</v>
      </c>
      <c r="G5603">
        <v>46.075000000000003</v>
      </c>
      <c r="H5603">
        <v>0.83905875699999999</v>
      </c>
      <c r="I5603">
        <v>16672741081</v>
      </c>
      <c r="J5603">
        <v>3.74</v>
      </c>
      <c r="K5603">
        <v>7.11</v>
      </c>
      <c r="L5603">
        <v>635393000000</v>
      </c>
      <c r="M5603">
        <v>2.86</v>
      </c>
      <c r="N5603">
        <v>1</v>
      </c>
      <c r="O5603">
        <v>503785000000</v>
      </c>
      <c r="P5603">
        <v>30.21610604</v>
      </c>
      <c r="Q5603">
        <v>22.49553972</v>
      </c>
      <c r="R5603">
        <v>5884218200</v>
      </c>
      <c r="S5603">
        <v>1157730000000</v>
      </c>
      <c r="T5603">
        <v>467614000000</v>
      </c>
      <c r="U5603">
        <v>690111000000</v>
      </c>
      <c r="V5603">
        <v>5.1391040846827822</v>
      </c>
      <c r="W5603">
        <v>67.760000000000005</v>
      </c>
      <c r="X5603">
        <v>24.6</v>
      </c>
      <c r="Y5603">
        <v>20.64</v>
      </c>
      <c r="Z5603">
        <v>2.4159506340000001</v>
      </c>
      <c r="AA5603">
        <v>0</v>
      </c>
      <c r="AB5603" s="2">
        <v>44561</v>
      </c>
      <c r="AC5603">
        <v>59644</v>
      </c>
      <c r="AD5603">
        <f t="shared" si="614"/>
        <v>700</v>
      </c>
      <c r="AE5603">
        <v>700</v>
      </c>
      <c r="AF5603">
        <f t="shared" si="615"/>
        <v>1.1736302058882704</v>
      </c>
      <c r="AG5603">
        <v>59999.04980386782</v>
      </c>
      <c r="AH5603">
        <v>59622.8828125</v>
      </c>
      <c r="AI5603">
        <v>59999.04980386782</v>
      </c>
      <c r="AJ5603">
        <v>58776.498482553041</v>
      </c>
      <c r="AK5603">
        <v>59434.796875</v>
      </c>
      <c r="AL5603">
        <v>59434.796875</v>
      </c>
      <c r="AM5603">
        <v>59905.010387437462</v>
      </c>
      <c r="AN5603">
        <v>58964.583362562538</v>
      </c>
      <c r="AO5603">
        <v>59810.96484375</v>
      </c>
      <c r="AP5603">
        <v>59810.96484375</v>
      </c>
      <c r="AQ5603">
        <v>59905.007541770181</v>
      </c>
      <c r="AR5603">
        <v>58870.537863548183</v>
      </c>
      <c r="AS5603">
        <v>59340.755669176258</v>
      </c>
      <c r="AT5603">
        <v>59999.05078125</v>
      </c>
      <c r="AU5603">
        <v>60187.136190968777</v>
      </c>
      <c r="AV5603">
        <v>59058.627554598082</v>
      </c>
      <c r="AW5603">
        <v>1</v>
      </c>
      <c r="AX5603">
        <v>-564.25292886781972</v>
      </c>
      <c r="AY5603">
        <v>376.16796875</v>
      </c>
      <c r="AZ5603">
        <v>188.0859375</v>
      </c>
      <c r="BA5603">
        <v>-564.25292886781972</v>
      </c>
      <c r="BB5603">
        <v>58734.796875</v>
      </c>
      <c r="BC5603">
        <v>59999.04980386782</v>
      </c>
      <c r="BD5603">
        <v>-2.107121584426026E-2</v>
      </c>
      <c r="BE5603">
        <v>2.107121584426026E-2</v>
      </c>
      <c r="BF5603">
        <f t="shared" si="609"/>
        <v>-0.16094080657839047</v>
      </c>
      <c r="BG5603">
        <f t="shared" si="610"/>
        <v>1222.5513213147788</v>
      </c>
      <c r="BH5603">
        <f t="shared" si="611"/>
        <v>1222.5513213147788</v>
      </c>
      <c r="BI5603">
        <f t="shared" si="612"/>
        <v>1222.5513213147788</v>
      </c>
      <c r="BJ5603">
        <f t="shared" si="613"/>
        <v>1410.6377084157357</v>
      </c>
    </row>
    <row r="5604" spans="1:62">
      <c r="A5604">
        <v>5612</v>
      </c>
      <c r="B5604">
        <v>170900</v>
      </c>
      <c r="C5604" t="s">
        <v>958</v>
      </c>
      <c r="D5604">
        <v>2023</v>
      </c>
      <c r="E5604" t="s">
        <v>55</v>
      </c>
      <c r="F5604" t="s">
        <v>56</v>
      </c>
      <c r="G5604">
        <v>291.98500000000001</v>
      </c>
      <c r="H5604">
        <v>0.93039198300000003</v>
      </c>
      <c r="I5604">
        <v>11178462374</v>
      </c>
      <c r="J5604">
        <v>9.2200000000000006</v>
      </c>
      <c r="K5604">
        <v>4.5</v>
      </c>
      <c r="L5604">
        <v>663980000000</v>
      </c>
      <c r="M5604">
        <v>3.12</v>
      </c>
      <c r="N5604">
        <v>1</v>
      </c>
      <c r="O5604">
        <v>595294000000</v>
      </c>
      <c r="P5604">
        <v>53.253664200000003</v>
      </c>
      <c r="Q5604">
        <v>22.498389679999999</v>
      </c>
      <c r="R5604">
        <v>5901011900</v>
      </c>
      <c r="S5604">
        <v>1264420000000</v>
      </c>
      <c r="T5604">
        <v>581113000000</v>
      </c>
      <c r="U5604">
        <v>683308000000</v>
      </c>
      <c r="V5604">
        <v>-0.9857834464310814</v>
      </c>
      <c r="W5604">
        <v>85.04</v>
      </c>
      <c r="X5604">
        <v>24.58</v>
      </c>
      <c r="Y5604">
        <v>20.420000000000002</v>
      </c>
      <c r="Z5604">
        <v>1.635933192</v>
      </c>
      <c r="AA5604">
        <v>0</v>
      </c>
      <c r="AB5604" s="2">
        <v>44926</v>
      </c>
      <c r="AC5604">
        <v>69100</v>
      </c>
      <c r="AD5604">
        <f t="shared" si="614"/>
        <v>700</v>
      </c>
      <c r="AE5604">
        <v>700</v>
      </c>
      <c r="AF5604">
        <f t="shared" si="615"/>
        <v>1.0130246020260492</v>
      </c>
      <c r="AG5604">
        <v>69000</v>
      </c>
      <c r="AH5604">
        <v>67500</v>
      </c>
      <c r="AI5604">
        <v>70200</v>
      </c>
      <c r="AJ5604">
        <v>67100</v>
      </c>
      <c r="AK5604">
        <v>66940.922076871007</v>
      </c>
      <c r="AL5604">
        <v>66358.8203125</v>
      </c>
      <c r="AM5604">
        <v>68493.172832664452</v>
      </c>
      <c r="AN5604">
        <v>65776.726279077455</v>
      </c>
      <c r="AO5604">
        <v>63836.409523175891</v>
      </c>
      <c r="AP5604">
        <v>65291.64453125</v>
      </c>
      <c r="AQ5604">
        <v>66940.918604682054</v>
      </c>
      <c r="AR5604">
        <v>63157.2998527413</v>
      </c>
      <c r="AS5604">
        <v>62187.14044910451</v>
      </c>
      <c r="AT5604">
        <v>62575.203125</v>
      </c>
      <c r="AU5604">
        <v>63739.395018160569</v>
      </c>
      <c r="AV5604">
        <v>61993.109111156773</v>
      </c>
      <c r="AW5604">
        <v>1</v>
      </c>
      <c r="AX5604">
        <v>-2641.1796875</v>
      </c>
      <c r="AY5604">
        <v>-1649.277545621007</v>
      </c>
      <c r="AZ5604">
        <v>-1261.2063981758911</v>
      </c>
      <c r="BA5604">
        <v>-2641.1796875</v>
      </c>
      <c r="BB5604">
        <v>65658.8203125</v>
      </c>
      <c r="BC5604">
        <v>69000</v>
      </c>
      <c r="BD5604">
        <v>-4.8422894021739132E-2</v>
      </c>
      <c r="BE5604">
        <v>4.8422894021739132E-2</v>
      </c>
      <c r="BF5604">
        <f t="shared" si="609"/>
        <v>-6.960819980702615E-2</v>
      </c>
      <c r="BG5604">
        <f t="shared" si="610"/>
        <v>3100</v>
      </c>
      <c r="BH5604">
        <f t="shared" si="611"/>
        <v>4423.2737209225452</v>
      </c>
      <c r="BI5604">
        <f t="shared" si="612"/>
        <v>7042.7001472586999</v>
      </c>
      <c r="BJ5604">
        <f t="shared" si="613"/>
        <v>8206.890888843227</v>
      </c>
    </row>
    <row r="5605" spans="1:62">
      <c r="A5605">
        <v>5613</v>
      </c>
      <c r="B5605">
        <v>170900</v>
      </c>
      <c r="C5605" t="s">
        <v>958</v>
      </c>
      <c r="D5605">
        <v>2024</v>
      </c>
      <c r="E5605" t="s">
        <v>55</v>
      </c>
      <c r="F5605" t="s">
        <v>56</v>
      </c>
      <c r="J5605">
        <v>9.9</v>
      </c>
      <c r="K5605">
        <v>-21.8</v>
      </c>
      <c r="L5605">
        <v>519200000000</v>
      </c>
      <c r="N5605">
        <v>1</v>
      </c>
      <c r="P5605">
        <v>45.72</v>
      </c>
      <c r="S5605">
        <v>1389600000000</v>
      </c>
      <c r="T5605">
        <v>710300000000</v>
      </c>
      <c r="U5605">
        <v>679300000000</v>
      </c>
      <c r="V5605">
        <v>-0.58655833094300081</v>
      </c>
      <c r="W5605">
        <v>15.97211377</v>
      </c>
      <c r="X5605">
        <v>24.58</v>
      </c>
      <c r="Y5605">
        <v>20.81</v>
      </c>
      <c r="Z5605">
        <v>178.56483069999999</v>
      </c>
      <c r="AA5605">
        <v>0</v>
      </c>
      <c r="AB5605" s="2">
        <v>45291</v>
      </c>
      <c r="AC5605">
        <v>58800</v>
      </c>
      <c r="AD5605">
        <f t="shared" si="614"/>
        <v>700</v>
      </c>
      <c r="AE5605">
        <v>700</v>
      </c>
      <c r="AF5605">
        <f t="shared" si="615"/>
        <v>1.1904761904761905</v>
      </c>
      <c r="AG5605">
        <v>59100</v>
      </c>
      <c r="AH5605">
        <v>57500</v>
      </c>
      <c r="AI5605">
        <v>59600</v>
      </c>
      <c r="AJ5605">
        <v>57500</v>
      </c>
      <c r="AK5605">
        <v>59500</v>
      </c>
      <c r="AL5605">
        <v>59400</v>
      </c>
      <c r="AM5605">
        <v>59900</v>
      </c>
      <c r="AN5605">
        <v>58500</v>
      </c>
      <c r="AO5605">
        <v>60400</v>
      </c>
      <c r="AP5605">
        <v>59500</v>
      </c>
      <c r="AQ5605">
        <v>60400</v>
      </c>
      <c r="AR5605">
        <v>59100</v>
      </c>
      <c r="AS5605">
        <v>60500</v>
      </c>
      <c r="AT5605">
        <v>60000</v>
      </c>
      <c r="AU5605">
        <v>61000</v>
      </c>
      <c r="AV5605">
        <v>59200</v>
      </c>
      <c r="AW5605">
        <v>0</v>
      </c>
      <c r="AX5605">
        <v>300</v>
      </c>
      <c r="AY5605">
        <v>0</v>
      </c>
      <c r="AZ5605">
        <v>-400</v>
      </c>
      <c r="BA5605">
        <v>0</v>
      </c>
      <c r="BB5605">
        <v>58800</v>
      </c>
      <c r="BC5605">
        <v>59500</v>
      </c>
      <c r="BD5605">
        <v>-1.1764705882352939E-2</v>
      </c>
      <c r="BE5605">
        <v>1.1764705882352939E-2</v>
      </c>
      <c r="BF5605">
        <f t="shared" si="609"/>
        <v>-0.48884571099597007</v>
      </c>
      <c r="BG5605">
        <f t="shared" si="610"/>
        <v>2100</v>
      </c>
      <c r="BH5605">
        <f t="shared" si="611"/>
        <v>2400</v>
      </c>
      <c r="BI5605">
        <f t="shared" si="612"/>
        <v>2900</v>
      </c>
      <c r="BJ5605">
        <f t="shared" si="613"/>
        <v>3500</v>
      </c>
    </row>
    <row r="5606" spans="1:62">
      <c r="A5606">
        <v>5614</v>
      </c>
      <c r="B5606">
        <v>170920</v>
      </c>
      <c r="C5606" t="s">
        <v>959</v>
      </c>
      <c r="D5606">
        <v>2017</v>
      </c>
      <c r="E5606" t="s">
        <v>70</v>
      </c>
      <c r="F5606" t="s">
        <v>56</v>
      </c>
      <c r="G5606">
        <v>-53.834000000000003</v>
      </c>
      <c r="H5606">
        <v>1.14805351</v>
      </c>
      <c r="I5606">
        <v>2298203924</v>
      </c>
      <c r="J5606">
        <v>-0.47</v>
      </c>
      <c r="K5606">
        <v>-7.42</v>
      </c>
      <c r="L5606">
        <v>65740788704</v>
      </c>
      <c r="M5606">
        <v>6.35</v>
      </c>
      <c r="N5606">
        <v>1</v>
      </c>
      <c r="O5606">
        <v>107159000000</v>
      </c>
      <c r="P5606">
        <v>46.62736262</v>
      </c>
      <c r="Q5606">
        <v>20.816469250000001</v>
      </c>
      <c r="R5606">
        <v>1097685000</v>
      </c>
      <c r="S5606">
        <v>143947000000</v>
      </c>
      <c r="T5606">
        <v>58100205945</v>
      </c>
      <c r="U5606">
        <v>85847260186</v>
      </c>
      <c r="V5606">
        <v>-3.8697411163513808</v>
      </c>
      <c r="W5606">
        <v>67.680000000000007</v>
      </c>
      <c r="X5606">
        <v>38.1</v>
      </c>
      <c r="Y5606">
        <v>1.36</v>
      </c>
      <c r="Z5606">
        <v>2.677084765</v>
      </c>
      <c r="AA5606">
        <v>0</v>
      </c>
      <c r="AB5606" s="2">
        <v>42735</v>
      </c>
      <c r="AC5606">
        <v>14250</v>
      </c>
      <c r="AD5606">
        <f t="shared" si="614"/>
        <v>150</v>
      </c>
      <c r="AE5606">
        <v>150</v>
      </c>
      <c r="AF5606">
        <f t="shared" si="615"/>
        <v>1.0526315789473684</v>
      </c>
      <c r="AG5606">
        <v>12621.42097241951</v>
      </c>
      <c r="AH5606">
        <v>12573.79296875</v>
      </c>
      <c r="AI5606">
        <v>13050.07300544508</v>
      </c>
      <c r="AJ5606">
        <v>12288.02494673295</v>
      </c>
      <c r="AK5606">
        <v>13042.465267050849</v>
      </c>
      <c r="AL5606">
        <v>12383.279296875</v>
      </c>
      <c r="AM5606">
        <v>13183.719403517111</v>
      </c>
      <c r="AN5606">
        <v>12383.279296875</v>
      </c>
      <c r="AO5606">
        <v>12477.45018473601</v>
      </c>
      <c r="AP5606">
        <v>13042.466796875</v>
      </c>
      <c r="AQ5606">
        <v>13277.89038526625</v>
      </c>
      <c r="AR5606">
        <v>12477.45018473601</v>
      </c>
      <c r="AS5606">
        <v>12854.126931014151</v>
      </c>
      <c r="AT5606">
        <v>12477.44921875</v>
      </c>
      <c r="AU5606">
        <v>13042.46578714623</v>
      </c>
      <c r="AV5606">
        <v>12430.364504716979</v>
      </c>
      <c r="AW5606">
        <v>1</v>
      </c>
      <c r="AX5606">
        <v>-238.14167554450981</v>
      </c>
      <c r="AY5606">
        <v>1.5298241505661281E-3</v>
      </c>
      <c r="AZ5606">
        <v>-9.6598600975994486E-4</v>
      </c>
      <c r="BA5606">
        <v>-238.14167554450981</v>
      </c>
      <c r="BB5606">
        <v>12233.279296875</v>
      </c>
      <c r="BC5606">
        <v>12621.42097241951</v>
      </c>
      <c r="BD5606">
        <v>-3.075261306889945E-2</v>
      </c>
      <c r="BE5606">
        <v>3.075261306889945E-2</v>
      </c>
      <c r="BF5606">
        <f t="shared" si="609"/>
        <v>0.14805268476592079</v>
      </c>
      <c r="BG5606">
        <f t="shared" si="610"/>
        <v>762.0480587121292</v>
      </c>
      <c r="BH5606">
        <f t="shared" si="611"/>
        <v>895.69445678416014</v>
      </c>
      <c r="BI5606">
        <f t="shared" si="612"/>
        <v>989.86543853329931</v>
      </c>
      <c r="BJ5606">
        <f t="shared" si="613"/>
        <v>989.86543853329931</v>
      </c>
    </row>
    <row r="5607" spans="1:62">
      <c r="A5607">
        <v>5615</v>
      </c>
      <c r="B5607">
        <v>170920</v>
      </c>
      <c r="C5607" t="s">
        <v>959</v>
      </c>
      <c r="D5607">
        <v>2018</v>
      </c>
      <c r="E5607" t="s">
        <v>70</v>
      </c>
      <c r="F5607" t="s">
        <v>56</v>
      </c>
      <c r="G5607">
        <v>55.228999999999999</v>
      </c>
      <c r="H5607">
        <v>0.89022266699999997</v>
      </c>
      <c r="I5607">
        <v>3315457176</v>
      </c>
      <c r="J5607">
        <v>16</v>
      </c>
      <c r="K5607">
        <v>47.2</v>
      </c>
      <c r="L5607">
        <v>96773496472</v>
      </c>
      <c r="M5607">
        <v>5.19</v>
      </c>
      <c r="N5607">
        <v>1</v>
      </c>
      <c r="O5607">
        <v>73018646530</v>
      </c>
      <c r="P5607">
        <v>22.02370372</v>
      </c>
      <c r="Q5607">
        <v>20.41100415</v>
      </c>
      <c r="R5607">
        <v>731790000</v>
      </c>
      <c r="S5607">
        <v>166985000000</v>
      </c>
      <c r="T5607">
        <v>75635456440</v>
      </c>
      <c r="U5607">
        <v>91349847902</v>
      </c>
      <c r="V5607">
        <v>6.4097417949948321</v>
      </c>
      <c r="W5607">
        <v>82.8</v>
      </c>
      <c r="X5607">
        <v>38.1</v>
      </c>
      <c r="Y5607">
        <v>1</v>
      </c>
      <c r="Z5607">
        <v>3.629406345</v>
      </c>
      <c r="AA5607">
        <v>0</v>
      </c>
      <c r="AB5607" s="2">
        <v>43100</v>
      </c>
      <c r="AC5607">
        <v>9710</v>
      </c>
      <c r="AD5607">
        <f t="shared" si="614"/>
        <v>100</v>
      </c>
      <c r="AE5607">
        <v>100</v>
      </c>
      <c r="AF5607">
        <f t="shared" si="615"/>
        <v>1.0298661174047374</v>
      </c>
      <c r="AG5607">
        <v>8822.0766480934471</v>
      </c>
      <c r="AH5607">
        <v>8966.54296875</v>
      </c>
      <c r="AI5607">
        <v>9082.1160252752416</v>
      </c>
      <c r="AJ5607">
        <v>8822.0766480934471</v>
      </c>
      <c r="AK5607">
        <v>8935.0120503320104</v>
      </c>
      <c r="AL5607">
        <v>8696.8720703125</v>
      </c>
      <c r="AM5607">
        <v>8935.0120503320104</v>
      </c>
      <c r="AN5607">
        <v>8687.3464711117194</v>
      </c>
      <c r="AO5607">
        <v>8801.6540909544728</v>
      </c>
      <c r="AP5607">
        <v>8944.5380859375</v>
      </c>
      <c r="AQ5607">
        <v>8992.1660842651763</v>
      </c>
      <c r="AR5607">
        <v>8734.9748932957264</v>
      </c>
      <c r="AS5607">
        <v>8763.552660472973</v>
      </c>
      <c r="AT5607">
        <v>8811.1806640625</v>
      </c>
      <c r="AU5607">
        <v>8944.539074113176</v>
      </c>
      <c r="AV5607">
        <v>8763.552660472973</v>
      </c>
      <c r="AW5607">
        <v>1</v>
      </c>
      <c r="AX5607">
        <v>-125.2045777809471</v>
      </c>
      <c r="AY5607">
        <v>9.5260356054895965</v>
      </c>
      <c r="AZ5607">
        <v>9.5265731080271507</v>
      </c>
      <c r="BA5607">
        <v>-125.2045777809471</v>
      </c>
      <c r="BB5607">
        <v>8596.8720703125</v>
      </c>
      <c r="BC5607">
        <v>8822.0766480934471</v>
      </c>
      <c r="BD5607">
        <v>-2.5527388478269051E-2</v>
      </c>
      <c r="BE5607">
        <v>2.5527388478269051E-2</v>
      </c>
      <c r="BF5607">
        <f t="shared" si="609"/>
        <v>-0.10977753314369554</v>
      </c>
      <c r="BG5607">
        <f t="shared" si="610"/>
        <v>260.03937718179441</v>
      </c>
      <c r="BH5607">
        <f t="shared" si="611"/>
        <v>394.76955416352212</v>
      </c>
      <c r="BI5607">
        <f t="shared" si="612"/>
        <v>394.76955416352212</v>
      </c>
      <c r="BJ5607">
        <f t="shared" si="613"/>
        <v>394.76955416352212</v>
      </c>
    </row>
    <row r="5608" spans="1:62">
      <c r="A5608">
        <v>5616</v>
      </c>
      <c r="B5608">
        <v>170920</v>
      </c>
      <c r="C5608" t="s">
        <v>959</v>
      </c>
      <c r="D5608">
        <v>2019</v>
      </c>
      <c r="E5608" t="s">
        <v>70</v>
      </c>
      <c r="F5608" t="s">
        <v>56</v>
      </c>
      <c r="G5608">
        <v>58.542999999999999</v>
      </c>
      <c r="H5608">
        <v>1.018531662</v>
      </c>
      <c r="I5608">
        <v>3712004441</v>
      </c>
      <c r="J5608">
        <v>3.4</v>
      </c>
      <c r="K5608">
        <v>-4.88</v>
      </c>
      <c r="L5608">
        <v>92053187716</v>
      </c>
      <c r="M5608">
        <v>4.5</v>
      </c>
      <c r="N5608">
        <v>1</v>
      </c>
      <c r="O5608">
        <v>95127278950</v>
      </c>
      <c r="P5608">
        <v>25.626930260000002</v>
      </c>
      <c r="Q5608">
        <v>20.41100415</v>
      </c>
      <c r="R5608">
        <v>731790000</v>
      </c>
      <c r="S5608">
        <v>172658000000</v>
      </c>
      <c r="T5608">
        <v>80730136492</v>
      </c>
      <c r="U5608">
        <v>91927643282</v>
      </c>
      <c r="V5608">
        <v>0.63250831092774029</v>
      </c>
      <c r="W5608">
        <v>87.82</v>
      </c>
      <c r="X5608">
        <v>38.1</v>
      </c>
      <c r="Y5608">
        <v>2.63</v>
      </c>
      <c r="Z5608">
        <v>4.0379632379999997</v>
      </c>
      <c r="AA5608">
        <v>0</v>
      </c>
      <c r="AB5608" s="2">
        <v>43465</v>
      </c>
      <c r="AC5608">
        <v>12650</v>
      </c>
      <c r="AD5608">
        <f t="shared" si="614"/>
        <v>100</v>
      </c>
      <c r="AE5608">
        <v>100</v>
      </c>
      <c r="AF5608">
        <f t="shared" si="615"/>
        <v>0.79051383399209485</v>
      </c>
      <c r="AG5608">
        <v>11895.99280611927</v>
      </c>
      <c r="AH5608">
        <v>12187.3232421875</v>
      </c>
      <c r="AI5608">
        <v>12381.54353289965</v>
      </c>
      <c r="AJ5608">
        <v>11847.437733441229</v>
      </c>
      <c r="AK5608">
        <v>11460.994293338479</v>
      </c>
      <c r="AL5608">
        <v>11701.771484375</v>
      </c>
      <c r="AM5608">
        <v>11846.23779899691</v>
      </c>
      <c r="AN5608">
        <v>11460.994293338479</v>
      </c>
      <c r="AO5608">
        <v>11557.30583158996</v>
      </c>
      <c r="AP5608">
        <v>11509.150390625</v>
      </c>
      <c r="AQ5608">
        <v>11749.92759544979</v>
      </c>
      <c r="AR5608">
        <v>11364.684067730121</v>
      </c>
      <c r="AS5608">
        <v>11894.39475097656</v>
      </c>
      <c r="AT5608">
        <v>11557.306640625</v>
      </c>
      <c r="AU5608">
        <v>11894.39475097656</v>
      </c>
      <c r="AV5608">
        <v>11460.99575195312</v>
      </c>
      <c r="AW5608">
        <v>0</v>
      </c>
      <c r="AX5608">
        <v>-194.22132174426949</v>
      </c>
      <c r="AY5608">
        <v>48.15609728652089</v>
      </c>
      <c r="AZ5608">
        <v>8.0903504021989647E-4</v>
      </c>
      <c r="BA5608">
        <v>48.15609728652089</v>
      </c>
      <c r="BB5608">
        <v>11409.150390625</v>
      </c>
      <c r="BC5608">
        <v>11460.994293338479</v>
      </c>
      <c r="BD5608">
        <v>-4.5235082913890421E-3</v>
      </c>
      <c r="BE5608">
        <v>4.5235082913890421E-3</v>
      </c>
      <c r="BF5608">
        <f t="shared" si="609"/>
        <v>1.8531638661399993E-2</v>
      </c>
      <c r="BG5608">
        <f t="shared" si="610"/>
        <v>534.10579945842073</v>
      </c>
      <c r="BH5608">
        <f t="shared" si="611"/>
        <v>920.54923956117091</v>
      </c>
      <c r="BI5608">
        <f t="shared" si="612"/>
        <v>1016.8594651695294</v>
      </c>
      <c r="BJ5608">
        <f t="shared" si="613"/>
        <v>1016.8594651695294</v>
      </c>
    </row>
    <row r="5609" spans="1:62">
      <c r="A5609">
        <v>5617</v>
      </c>
      <c r="B5609">
        <v>170920</v>
      </c>
      <c r="C5609" t="s">
        <v>959</v>
      </c>
      <c r="D5609">
        <v>2020</v>
      </c>
      <c r="E5609" t="s">
        <v>70</v>
      </c>
      <c r="F5609" t="s">
        <v>56</v>
      </c>
      <c r="G5609">
        <v>-16.917000000000002</v>
      </c>
      <c r="H5609">
        <v>1.035767077</v>
      </c>
      <c r="I5609">
        <v>4513263100</v>
      </c>
      <c r="J5609">
        <v>-4</v>
      </c>
      <c r="K5609">
        <v>2.96</v>
      </c>
      <c r="L5609">
        <v>94775793266</v>
      </c>
      <c r="M5609">
        <v>2.77</v>
      </c>
      <c r="N5609">
        <v>1</v>
      </c>
      <c r="O5609">
        <v>93712368100</v>
      </c>
      <c r="P5609">
        <v>20.763772469999999</v>
      </c>
      <c r="Q5609">
        <v>20.411969389999999</v>
      </c>
      <c r="R5609">
        <v>732496700</v>
      </c>
      <c r="S5609">
        <v>165752000000</v>
      </c>
      <c r="T5609">
        <v>77968212585</v>
      </c>
      <c r="U5609">
        <v>87783899474</v>
      </c>
      <c r="V5609">
        <v>-4.5076145325389527</v>
      </c>
      <c r="W5609">
        <v>88.82</v>
      </c>
      <c r="X5609">
        <v>37.33</v>
      </c>
      <c r="Y5609">
        <v>1.6</v>
      </c>
      <c r="Z5609">
        <v>5.1413335780000002</v>
      </c>
      <c r="AA5609">
        <v>0</v>
      </c>
      <c r="AB5609" s="2">
        <v>43830</v>
      </c>
      <c r="AC5609">
        <v>12350</v>
      </c>
      <c r="AD5609">
        <f t="shared" si="614"/>
        <v>100</v>
      </c>
      <c r="AE5609">
        <v>100</v>
      </c>
      <c r="AF5609">
        <f t="shared" si="615"/>
        <v>0.80971659919028338</v>
      </c>
      <c r="AG5609">
        <v>11556.10703778766</v>
      </c>
      <c r="AH5609">
        <v>11604.662109375</v>
      </c>
      <c r="AI5609">
        <v>11750.32732413703</v>
      </c>
      <c r="AJ5609">
        <v>11458.99689461297</v>
      </c>
      <c r="AK5609">
        <v>11798.882787880781</v>
      </c>
      <c r="AL5609">
        <v>11556.107421875</v>
      </c>
      <c r="AM5609">
        <v>11895.992934283089</v>
      </c>
      <c r="AN5609">
        <v>11410.44220227153</v>
      </c>
      <c r="AO5609">
        <v>12235.878472222221</v>
      </c>
      <c r="AP5609">
        <v>11798.8828125</v>
      </c>
      <c r="AQ5609">
        <v>12235.878472222221</v>
      </c>
      <c r="AR5609">
        <v>11653.217592592589</v>
      </c>
      <c r="AS5609">
        <v>12090.212545955879</v>
      </c>
      <c r="AT5609">
        <v>12381.54296875</v>
      </c>
      <c r="AU5609">
        <v>12381.54296875</v>
      </c>
      <c r="AV5609">
        <v>11944.54733455882</v>
      </c>
      <c r="AW5609">
        <v>1</v>
      </c>
      <c r="AX5609">
        <v>3.8408733962569391E-4</v>
      </c>
      <c r="AY5609">
        <v>2.46192194026662E-5</v>
      </c>
      <c r="AZ5609">
        <v>145.66449652777919</v>
      </c>
      <c r="BA5609">
        <v>3.8408733962569391E-4</v>
      </c>
      <c r="BB5609">
        <v>11456.107421875</v>
      </c>
      <c r="BC5609">
        <v>11556.10703778766</v>
      </c>
      <c r="BD5609">
        <v>-8.6533999369916396E-3</v>
      </c>
      <c r="BE5609">
        <v>8.6533999369916396E-3</v>
      </c>
      <c r="BF5609">
        <f t="shared" si="609"/>
        <v>3.5767101609633672E-2</v>
      </c>
      <c r="BG5609">
        <f t="shared" si="610"/>
        <v>291.33042952405958</v>
      </c>
      <c r="BH5609">
        <f t="shared" si="611"/>
        <v>485.55073201155938</v>
      </c>
      <c r="BI5609">
        <f t="shared" si="612"/>
        <v>825.43626995069098</v>
      </c>
      <c r="BJ5609">
        <f t="shared" si="613"/>
        <v>971.10076647847018</v>
      </c>
    </row>
    <row r="5610" spans="1:62">
      <c r="A5610">
        <v>5618</v>
      </c>
      <c r="B5610">
        <v>171090</v>
      </c>
      <c r="C5610" t="s">
        <v>960</v>
      </c>
      <c r="D5610">
        <v>2020</v>
      </c>
      <c r="E5610" t="s">
        <v>70</v>
      </c>
      <c r="F5610" t="s">
        <v>56</v>
      </c>
      <c r="G5610">
        <v>35.651000000000003</v>
      </c>
      <c r="H5610">
        <v>0.76632535499999999</v>
      </c>
      <c r="I5610">
        <v>3677986506</v>
      </c>
      <c r="J5610">
        <v>-10.52</v>
      </c>
      <c r="K5610">
        <v>-25.11</v>
      </c>
      <c r="L5610">
        <v>65640857994</v>
      </c>
      <c r="M5610">
        <v>3.56</v>
      </c>
      <c r="N5610">
        <v>1</v>
      </c>
      <c r="O5610">
        <v>65514867600</v>
      </c>
      <c r="P5610">
        <v>17.81269928</v>
      </c>
      <c r="Q5610">
        <v>20.532140559999998</v>
      </c>
      <c r="R5610">
        <v>826029100</v>
      </c>
      <c r="S5610">
        <v>107497000000</v>
      </c>
      <c r="T5610">
        <v>16862970556</v>
      </c>
      <c r="U5610">
        <v>90634240202</v>
      </c>
      <c r="V5610">
        <v>9.5310924870611428E-3</v>
      </c>
      <c r="W5610">
        <v>18.61</v>
      </c>
      <c r="X5610">
        <v>50.07</v>
      </c>
      <c r="Y5610">
        <v>0.83</v>
      </c>
      <c r="Z5610">
        <v>4.0580541060000002</v>
      </c>
      <c r="AA5610">
        <v>0</v>
      </c>
      <c r="AB5610" s="2">
        <v>43830</v>
      </c>
      <c r="AC5610">
        <v>7280</v>
      </c>
      <c r="AD5610">
        <f t="shared" si="614"/>
        <v>100</v>
      </c>
      <c r="AE5610">
        <v>100</v>
      </c>
      <c r="AF5610">
        <f t="shared" si="615"/>
        <v>1.3736263736263736</v>
      </c>
      <c r="AG5610">
        <v>6772.4308405002621</v>
      </c>
      <c r="AH5610">
        <v>7007.99365234375</v>
      </c>
      <c r="AI5610">
        <v>7096.3297067850581</v>
      </c>
      <c r="AJ5610">
        <v>6772.4308405002621</v>
      </c>
      <c r="AK5610">
        <v>6752.8004302536228</v>
      </c>
      <c r="AL5610">
        <v>6772.4306640625</v>
      </c>
      <c r="AM5610">
        <v>6919.657417629076</v>
      </c>
      <c r="AN5610">
        <v>6664.4643781136774</v>
      </c>
      <c r="AO5610">
        <v>6909.8423398835512</v>
      </c>
      <c r="AP5610">
        <v>6742.9853515625</v>
      </c>
      <c r="AQ5610">
        <v>6949.1028077237988</v>
      </c>
      <c r="AR5610">
        <v>6674.2795328420661</v>
      </c>
      <c r="AS5610">
        <v>6978.5479263630323</v>
      </c>
      <c r="AT5610">
        <v>6919.6572265625</v>
      </c>
      <c r="AU5610">
        <v>6988.3630429964542</v>
      </c>
      <c r="AV5610">
        <v>6831.321176861703</v>
      </c>
      <c r="AW5610">
        <v>1</v>
      </c>
      <c r="AX5610">
        <v>-1.764377620929736E-4</v>
      </c>
      <c r="AY5610">
        <v>-9.8150786911228352</v>
      </c>
      <c r="AZ5610">
        <v>9.8148866789488238</v>
      </c>
      <c r="BA5610">
        <v>-1.764377620929736E-4</v>
      </c>
      <c r="BB5610">
        <v>6672.4306640625</v>
      </c>
      <c r="BC5610">
        <v>6772.4308405002621</v>
      </c>
      <c r="BD5610">
        <v>-1.476577299833679E-2</v>
      </c>
      <c r="BE5610">
        <v>1.476577299833679E-2</v>
      </c>
      <c r="BF5610">
        <f t="shared" si="609"/>
        <v>-0.2336751035098654</v>
      </c>
      <c r="BG5610">
        <f t="shared" si="610"/>
        <v>323.89886628479599</v>
      </c>
      <c r="BH5610">
        <f t="shared" si="611"/>
        <v>431.86532867138067</v>
      </c>
      <c r="BI5610">
        <f t="shared" si="612"/>
        <v>431.86532867138067</v>
      </c>
      <c r="BJ5610">
        <f t="shared" si="613"/>
        <v>431.86532867138067</v>
      </c>
    </row>
    <row r="5611" spans="1:62">
      <c r="A5611">
        <v>5619</v>
      </c>
      <c r="B5611">
        <v>171120</v>
      </c>
      <c r="C5611" t="s">
        <v>961</v>
      </c>
      <c r="D5611">
        <v>2017</v>
      </c>
      <c r="E5611" t="s">
        <v>70</v>
      </c>
      <c r="F5611" t="s">
        <v>56</v>
      </c>
      <c r="G5611">
        <v>110.40300000000001</v>
      </c>
      <c r="H5611">
        <v>0.87221409299999997</v>
      </c>
      <c r="I5611">
        <v>8039825358</v>
      </c>
      <c r="J5611">
        <v>-1.73</v>
      </c>
      <c r="K5611">
        <v>8.85</v>
      </c>
      <c r="L5611">
        <v>131373000000</v>
      </c>
      <c r="M5611">
        <v>6.42</v>
      </c>
      <c r="N5611">
        <v>1</v>
      </c>
      <c r="O5611">
        <v>91608273770</v>
      </c>
      <c r="P5611">
        <v>11.394311399999999</v>
      </c>
      <c r="Q5611">
        <v>22.154070489999999</v>
      </c>
      <c r="R5611">
        <v>4182062950</v>
      </c>
      <c r="S5611">
        <v>125272000000</v>
      </c>
      <c r="T5611">
        <v>17655613901</v>
      </c>
      <c r="U5611">
        <v>107616000000</v>
      </c>
      <c r="V5611">
        <v>0.84808501466577957</v>
      </c>
      <c r="W5611">
        <v>16.41</v>
      </c>
      <c r="X5611">
        <v>65.709999999999994</v>
      </c>
      <c r="Y5611">
        <v>2.93</v>
      </c>
      <c r="Z5611">
        <v>7.4708457460000002</v>
      </c>
      <c r="AA5611">
        <v>0</v>
      </c>
      <c r="AB5611" s="2">
        <v>42735</v>
      </c>
      <c r="AC5611">
        <v>5954</v>
      </c>
      <c r="AD5611">
        <f t="shared" si="614"/>
        <v>300</v>
      </c>
      <c r="AE5611">
        <v>300</v>
      </c>
      <c r="AF5611">
        <f t="shared" si="615"/>
        <v>5.0386294927779645</v>
      </c>
      <c r="AG5611">
        <v>9086.3076171875</v>
      </c>
      <c r="AH5611">
        <v>9086.3076171875</v>
      </c>
      <c r="AI5611">
        <v>9274.2999657415658</v>
      </c>
      <c r="AJ5611">
        <v>8960.9788462977413</v>
      </c>
      <c r="AK5611">
        <v>9301.4559914049787</v>
      </c>
      <c r="AL5611">
        <v>9057.4833984375</v>
      </c>
      <c r="AM5611">
        <v>9301.4559914049787</v>
      </c>
      <c r="AN5611">
        <v>9057.4833984375</v>
      </c>
      <c r="AO5611">
        <v>9179.4695810938156</v>
      </c>
      <c r="AP5611">
        <v>9331.9521484375</v>
      </c>
      <c r="AQ5611">
        <v>9423.4421605876123</v>
      </c>
      <c r="AR5611">
        <v>8996.4895567935928</v>
      </c>
      <c r="AS5611">
        <v>9179.4695810938156</v>
      </c>
      <c r="AT5611">
        <v>9331.9521484375</v>
      </c>
      <c r="AU5611">
        <v>9514.9313864978885</v>
      </c>
      <c r="AV5611">
        <v>9057.4828982269992</v>
      </c>
      <c r="AW5611">
        <v>1</v>
      </c>
      <c r="AX5611">
        <v>-28.82421875</v>
      </c>
      <c r="AY5611">
        <v>30.4961570325213</v>
      </c>
      <c r="AZ5611">
        <v>152.48256734368439</v>
      </c>
      <c r="BA5611">
        <v>-28.82421875</v>
      </c>
      <c r="BB5611">
        <v>8757.4833984375</v>
      </c>
      <c r="BC5611">
        <v>9086.3076171875</v>
      </c>
      <c r="BD5611">
        <v>-3.6188981553739383E-2</v>
      </c>
      <c r="BE5611">
        <v>3.6188981553739383E-2</v>
      </c>
      <c r="BF5611">
        <f t="shared" si="609"/>
        <v>-0.12778375239478895</v>
      </c>
      <c r="BG5611">
        <f t="shared" si="610"/>
        <v>313.3211194438245</v>
      </c>
      <c r="BH5611">
        <f t="shared" si="611"/>
        <v>340.47714510723745</v>
      </c>
      <c r="BI5611">
        <f t="shared" si="612"/>
        <v>462.46331428987105</v>
      </c>
      <c r="BJ5611">
        <f t="shared" si="613"/>
        <v>553.95254020014727</v>
      </c>
    </row>
    <row r="5612" spans="1:62">
      <c r="A5612">
        <v>5620</v>
      </c>
      <c r="B5612">
        <v>171120</v>
      </c>
      <c r="C5612" t="s">
        <v>961</v>
      </c>
      <c r="D5612">
        <v>2018</v>
      </c>
      <c r="E5612" t="s">
        <v>70</v>
      </c>
      <c r="F5612" t="s">
        <v>56</v>
      </c>
      <c r="G5612">
        <v>158.113</v>
      </c>
      <c r="H5612">
        <v>0.69113574799999999</v>
      </c>
      <c r="I5612">
        <v>2807934015</v>
      </c>
      <c r="J5612">
        <v>6.74</v>
      </c>
      <c r="K5612">
        <v>5</v>
      </c>
      <c r="L5612">
        <v>137943000000</v>
      </c>
      <c r="M5612">
        <v>7.71</v>
      </c>
      <c r="N5612">
        <v>1</v>
      </c>
      <c r="O5612">
        <v>60851649775</v>
      </c>
      <c r="P5612">
        <v>21.6713247</v>
      </c>
      <c r="Q5612">
        <v>21.812680360000002</v>
      </c>
      <c r="R5612">
        <v>2972533200</v>
      </c>
      <c r="S5612">
        <v>133718000000</v>
      </c>
      <c r="T5612">
        <v>31565575538</v>
      </c>
      <c r="U5612">
        <v>102152000000</v>
      </c>
      <c r="V5612">
        <v>-5.07731192387749</v>
      </c>
      <c r="W5612">
        <v>30.9</v>
      </c>
      <c r="X5612">
        <v>65.930000000000007</v>
      </c>
      <c r="Y5612">
        <v>2.74</v>
      </c>
      <c r="Z5612">
        <v>2.7487802640000001</v>
      </c>
      <c r="AA5612">
        <v>1</v>
      </c>
      <c r="AB5612" s="2">
        <v>43100</v>
      </c>
      <c r="AC5612">
        <v>3955</v>
      </c>
      <c r="AD5612">
        <f t="shared" si="614"/>
        <v>200</v>
      </c>
      <c r="AE5612">
        <v>200</v>
      </c>
      <c r="AF5612">
        <f t="shared" si="615"/>
        <v>5.0568900126422252</v>
      </c>
      <c r="AG5612">
        <v>6292.3190033744186</v>
      </c>
      <c r="AH5612">
        <v>6253.67626953125</v>
      </c>
      <c r="AI5612">
        <v>6330.9617372175899</v>
      </c>
      <c r="AJ5612">
        <v>6202.1527627760524</v>
      </c>
      <c r="AK5612">
        <v>6203.7549651831077</v>
      </c>
      <c r="AL5612">
        <v>6122.29150390625</v>
      </c>
      <c r="AM5612">
        <v>6203.7549651831077</v>
      </c>
      <c r="AN5612">
        <v>6090.9593102096969</v>
      </c>
      <c r="AO5612">
        <v>6216.2875985685978</v>
      </c>
      <c r="AP5612">
        <v>6203.7548828125</v>
      </c>
      <c r="AQ5612">
        <v>6297.7510587638217</v>
      </c>
      <c r="AR5612">
        <v>6159.8899737758629</v>
      </c>
      <c r="AS5612">
        <v>6210.0217275681562</v>
      </c>
      <c r="AT5612">
        <v>6216.2880859375</v>
      </c>
      <c r="AU5612">
        <v>6247.6202816745417</v>
      </c>
      <c r="AV5612">
        <v>6097.2260652489986</v>
      </c>
      <c r="AW5612">
        <v>1</v>
      </c>
      <c r="AX5612">
        <v>-170.0274994681686</v>
      </c>
      <c r="AY5612">
        <v>-8.2370607742632274E-5</v>
      </c>
      <c r="AZ5612">
        <v>4.8736890221334761E-4</v>
      </c>
      <c r="BA5612">
        <v>-170.0274994681686</v>
      </c>
      <c r="BB5612">
        <v>5922.29150390625</v>
      </c>
      <c r="BC5612">
        <v>6292.3190033744186</v>
      </c>
      <c r="BD5612">
        <v>-5.8806220611150158E-2</v>
      </c>
      <c r="BE5612">
        <v>5.8806220611150158E-2</v>
      </c>
      <c r="BF5612">
        <f t="shared" si="609"/>
        <v>-0.30886156108377333</v>
      </c>
      <c r="BG5612">
        <f t="shared" si="610"/>
        <v>128.80897444153743</v>
      </c>
      <c r="BH5612">
        <f t="shared" si="611"/>
        <v>240.00242700789295</v>
      </c>
      <c r="BI5612">
        <f t="shared" si="612"/>
        <v>240.00242700789295</v>
      </c>
      <c r="BJ5612">
        <f t="shared" si="613"/>
        <v>240.00242700789295</v>
      </c>
    </row>
    <row r="5613" spans="1:62">
      <c r="A5613">
        <v>5621</v>
      </c>
      <c r="B5613">
        <v>171120</v>
      </c>
      <c r="C5613" t="s">
        <v>961</v>
      </c>
      <c r="D5613">
        <v>2019</v>
      </c>
      <c r="E5613" t="s">
        <v>70</v>
      </c>
      <c r="F5613" t="s">
        <v>56</v>
      </c>
      <c r="G5613">
        <v>24.984999999999999</v>
      </c>
      <c r="H5613">
        <v>0.71475454800000005</v>
      </c>
      <c r="I5613">
        <v>11533134593</v>
      </c>
      <c r="J5613">
        <v>-0.65</v>
      </c>
      <c r="K5613">
        <v>13.14</v>
      </c>
      <c r="L5613">
        <v>156075000000</v>
      </c>
      <c r="M5613">
        <v>6.82</v>
      </c>
      <c r="N5613">
        <v>1</v>
      </c>
      <c r="O5613">
        <v>71139334750</v>
      </c>
      <c r="P5613">
        <v>6.1682567019999999</v>
      </c>
      <c r="Q5613">
        <v>21.70728708</v>
      </c>
      <c r="R5613">
        <v>2675192250</v>
      </c>
      <c r="S5613">
        <v>132849000000</v>
      </c>
      <c r="T5613">
        <v>23815106643</v>
      </c>
      <c r="U5613">
        <v>109034000000</v>
      </c>
      <c r="V5613">
        <v>6.7370193437230794</v>
      </c>
      <c r="W5613">
        <v>21.84</v>
      </c>
      <c r="X5613">
        <v>66.47</v>
      </c>
      <c r="Y5613">
        <v>2.89</v>
      </c>
      <c r="Z5613">
        <v>10.577558</v>
      </c>
      <c r="AA5613">
        <v>1</v>
      </c>
      <c r="AB5613" s="2">
        <v>43465</v>
      </c>
      <c r="AC5613">
        <v>3875</v>
      </c>
      <c r="AD5613">
        <f t="shared" si="614"/>
        <v>150</v>
      </c>
      <c r="AE5613">
        <v>150</v>
      </c>
      <c r="AF5613">
        <f t="shared" si="615"/>
        <v>3.870967741935484</v>
      </c>
      <c r="AG5613">
        <v>6753.3730305989584</v>
      </c>
      <c r="AH5613">
        <v>6770.73388671875</v>
      </c>
      <c r="AI5613">
        <v>6866.2185953776043</v>
      </c>
      <c r="AJ5613">
        <v>6683.929606119792</v>
      </c>
      <c r="AK5613">
        <v>6182.8310546875</v>
      </c>
      <c r="AL5613">
        <v>6182.8310546875</v>
      </c>
      <c r="AM5613">
        <v>6182.8310546875</v>
      </c>
      <c r="AN5613">
        <v>5881.4180693100961</v>
      </c>
      <c r="AO5613">
        <v>6128.7313945190117</v>
      </c>
      <c r="AP5613">
        <v>6182.8310546875</v>
      </c>
      <c r="AQ5613">
        <v>6213.7453241153826</v>
      </c>
      <c r="AR5613">
        <v>6128.7313945190117</v>
      </c>
      <c r="AS5613">
        <v>3083.687255859375</v>
      </c>
      <c r="AT5613">
        <v>3083.687255859375</v>
      </c>
      <c r="AU5613">
        <v>3110.7370876286668</v>
      </c>
      <c r="AV5613">
        <v>3052.7731920592628</v>
      </c>
      <c r="AW5613">
        <v>0</v>
      </c>
      <c r="AX5613">
        <v>-570.54197591145839</v>
      </c>
      <c r="AY5613">
        <v>0</v>
      </c>
      <c r="AZ5613">
        <v>-3045.0441386596372</v>
      </c>
      <c r="BA5613">
        <v>0</v>
      </c>
      <c r="BB5613">
        <v>6032.8310546875</v>
      </c>
      <c r="BC5613">
        <v>6182.8310546875</v>
      </c>
      <c r="BD5613">
        <v>-2.4260730832403678E-2</v>
      </c>
      <c r="BE5613">
        <v>2.4260730832403678E-2</v>
      </c>
      <c r="BF5613">
        <f t="shared" si="609"/>
        <v>-0.28524614600034626</v>
      </c>
      <c r="BG5613">
        <f t="shared" si="610"/>
        <v>182.28898925781232</v>
      </c>
      <c r="BH5613">
        <f t="shared" si="611"/>
        <v>984.80052606750814</v>
      </c>
      <c r="BI5613">
        <f t="shared" si="612"/>
        <v>984.80052606750814</v>
      </c>
      <c r="BJ5613">
        <f t="shared" si="613"/>
        <v>3813.4454033183415</v>
      </c>
    </row>
    <row r="5614" spans="1:62">
      <c r="A5614">
        <v>5622</v>
      </c>
      <c r="B5614">
        <v>171120</v>
      </c>
      <c r="C5614" t="s">
        <v>961</v>
      </c>
      <c r="D5614">
        <v>2020</v>
      </c>
      <c r="E5614" t="s">
        <v>70</v>
      </c>
      <c r="F5614" t="s">
        <v>56</v>
      </c>
      <c r="G5614">
        <v>46.188000000000002</v>
      </c>
      <c r="H5614">
        <v>0.70950496900000004</v>
      </c>
      <c r="I5614">
        <v>15860299187</v>
      </c>
      <c r="J5614">
        <v>3.52</v>
      </c>
      <c r="K5614">
        <v>-15.06</v>
      </c>
      <c r="L5614">
        <v>132571000000</v>
      </c>
      <c r="M5614">
        <v>5.24</v>
      </c>
      <c r="N5614">
        <v>1</v>
      </c>
      <c r="O5614">
        <v>71417717280</v>
      </c>
      <c r="P5614">
        <v>4.5029237110000002</v>
      </c>
      <c r="Q5614">
        <v>22.00146706</v>
      </c>
      <c r="R5614">
        <v>3590176000</v>
      </c>
      <c r="S5614">
        <v>137520000000</v>
      </c>
      <c r="T5614">
        <v>26153494547</v>
      </c>
      <c r="U5614">
        <v>111367000000</v>
      </c>
      <c r="V5614">
        <v>2.1396995432617349</v>
      </c>
      <c r="W5614">
        <v>23.48</v>
      </c>
      <c r="X5614">
        <v>67.680000000000007</v>
      </c>
      <c r="Y5614">
        <v>2.4900000000000002</v>
      </c>
      <c r="Z5614">
        <v>14.24147116</v>
      </c>
      <c r="AA5614">
        <v>1</v>
      </c>
      <c r="AB5614" s="2">
        <v>43830</v>
      </c>
      <c r="AC5614">
        <v>3780</v>
      </c>
      <c r="AD5614">
        <f t="shared" si="614"/>
        <v>200</v>
      </c>
      <c r="AE5614">
        <v>200</v>
      </c>
      <c r="AF5614">
        <f t="shared" si="615"/>
        <v>5.2910052910052912</v>
      </c>
      <c r="AG5614">
        <v>6692.6095964298693</v>
      </c>
      <c r="AH5614">
        <v>6718.65087890625</v>
      </c>
      <c r="AI5614">
        <v>6770.7334438590105</v>
      </c>
      <c r="AJ5614">
        <v>6631.84660398498</v>
      </c>
      <c r="AK5614">
        <v>6805.454899193549</v>
      </c>
      <c r="AL5614">
        <v>6727.3310546875</v>
      </c>
      <c r="AM5614">
        <v>6848.8570350302434</v>
      </c>
      <c r="AN5614">
        <v>6683.9289188508064</v>
      </c>
      <c r="AO5614">
        <v>6822.81591796875</v>
      </c>
      <c r="AP5614">
        <v>6822.81591796875</v>
      </c>
      <c r="AQ5614">
        <v>6831.4963453453001</v>
      </c>
      <c r="AR5614">
        <v>6666.5682251908393</v>
      </c>
      <c r="AS5614">
        <v>6822.81591796875</v>
      </c>
      <c r="AT5614">
        <v>6822.81591796875</v>
      </c>
      <c r="AU5614">
        <v>6883.5789096046037</v>
      </c>
      <c r="AV5614">
        <v>6736.011644203244</v>
      </c>
      <c r="AW5614">
        <v>1</v>
      </c>
      <c r="AX5614">
        <v>34.721458257630729</v>
      </c>
      <c r="AY5614">
        <v>17.36101877520105</v>
      </c>
      <c r="AZ5614">
        <v>0</v>
      </c>
      <c r="BA5614">
        <v>34.721458257630729</v>
      </c>
      <c r="BB5614">
        <v>6527.3310546875</v>
      </c>
      <c r="BC5614">
        <v>6692.6095964298693</v>
      </c>
      <c r="BD5614">
        <v>-2.4695679519471159E-2</v>
      </c>
      <c r="BE5614">
        <v>2.4695679519471159E-2</v>
      </c>
      <c r="BF5614">
        <f t="shared" si="609"/>
        <v>-0.29049798371146013</v>
      </c>
      <c r="BG5614">
        <f t="shared" si="610"/>
        <v>138.88683987403056</v>
      </c>
      <c r="BH5614">
        <f t="shared" si="611"/>
        <v>217.01043104526343</v>
      </c>
      <c r="BI5614">
        <f t="shared" si="612"/>
        <v>217.01043104526343</v>
      </c>
      <c r="BJ5614">
        <f t="shared" si="613"/>
        <v>251.73230561962373</v>
      </c>
    </row>
    <row r="5615" spans="1:62">
      <c r="A5615">
        <v>5623</v>
      </c>
      <c r="B5615">
        <v>171120</v>
      </c>
      <c r="C5615" t="s">
        <v>961</v>
      </c>
      <c r="D5615">
        <v>2021</v>
      </c>
      <c r="E5615" t="s">
        <v>70</v>
      </c>
      <c r="F5615" t="s">
        <v>56</v>
      </c>
      <c r="G5615">
        <v>36.676000000000002</v>
      </c>
      <c r="H5615">
        <v>0.73446267499999995</v>
      </c>
      <c r="I5615">
        <v>9430758755</v>
      </c>
      <c r="J5615">
        <v>2.39</v>
      </c>
      <c r="K5615">
        <v>13.46</v>
      </c>
      <c r="L5615">
        <v>150416000000</v>
      </c>
      <c r="M5615">
        <v>3.55</v>
      </c>
      <c r="N5615">
        <v>1</v>
      </c>
      <c r="O5615">
        <v>78502808280</v>
      </c>
      <c r="P5615">
        <v>8.3241243170000008</v>
      </c>
      <c r="Q5615">
        <v>21.862635699999998</v>
      </c>
      <c r="R5615">
        <v>3124798700</v>
      </c>
      <c r="S5615">
        <v>140810000000</v>
      </c>
      <c r="T5615">
        <v>24917081100</v>
      </c>
      <c r="U5615">
        <v>115893000000</v>
      </c>
      <c r="V5615">
        <v>4.0640405146946579</v>
      </c>
      <c r="W5615">
        <v>21.5</v>
      </c>
      <c r="X5615">
        <v>67.680000000000007</v>
      </c>
      <c r="Y5615">
        <v>2.65</v>
      </c>
      <c r="Z5615">
        <v>8.1374705590000005</v>
      </c>
      <c r="AA5615">
        <v>1</v>
      </c>
      <c r="AB5615" s="2">
        <v>44196</v>
      </c>
      <c r="AC5615">
        <v>4155</v>
      </c>
      <c r="AD5615">
        <f t="shared" si="614"/>
        <v>200</v>
      </c>
      <c r="AE5615">
        <v>200</v>
      </c>
      <c r="AF5615">
        <f t="shared" si="615"/>
        <v>4.8134777376654636</v>
      </c>
      <c r="AG5615">
        <v>7523.2241368072109</v>
      </c>
      <c r="AH5615">
        <v>7478.6552734375</v>
      </c>
      <c r="AI5615">
        <v>7541.0516821550946</v>
      </c>
      <c r="AJ5615">
        <v>7434.0864100677891</v>
      </c>
      <c r="AK5615">
        <v>7478.6544944016632</v>
      </c>
      <c r="AL5615">
        <v>7469.74072265625</v>
      </c>
      <c r="AM5615">
        <v>7523.2233531287293</v>
      </c>
      <c r="AN5615">
        <v>7371.6892334567046</v>
      </c>
      <c r="AO5615">
        <v>7282.552005763243</v>
      </c>
      <c r="AP5615">
        <v>7425.17236328125</v>
      </c>
      <c r="AQ5615">
        <v>7425.17236328125</v>
      </c>
      <c r="AR5615">
        <v>7246.896916383741</v>
      </c>
      <c r="AS5615">
        <v>7184.5003695101359</v>
      </c>
      <c r="AT5615">
        <v>7255.810546875</v>
      </c>
      <c r="AU5615">
        <v>7273.6380912162167</v>
      </c>
      <c r="AV5615">
        <v>7157.7590529983108</v>
      </c>
      <c r="AW5615">
        <v>1</v>
      </c>
      <c r="AX5615">
        <v>-53.483414150960932</v>
      </c>
      <c r="AY5615">
        <v>-53.482131120413207</v>
      </c>
      <c r="AZ5615">
        <v>-26.74145888824296</v>
      </c>
      <c r="BA5615">
        <v>-53.483414150960932</v>
      </c>
      <c r="BB5615">
        <v>7269.74072265625</v>
      </c>
      <c r="BC5615">
        <v>7523.2241368072109</v>
      </c>
      <c r="BD5615">
        <v>-3.3693455032237953E-2</v>
      </c>
      <c r="BE5615">
        <v>3.3693455032237953E-2</v>
      </c>
      <c r="BF5615">
        <f t="shared" si="609"/>
        <v>-0.26553647979546907</v>
      </c>
      <c r="BG5615">
        <f t="shared" si="610"/>
        <v>106.96527208730549</v>
      </c>
      <c r="BH5615">
        <f t="shared" si="611"/>
        <v>169.36244869838993</v>
      </c>
      <c r="BI5615">
        <f t="shared" si="612"/>
        <v>294.1547657713536</v>
      </c>
      <c r="BJ5615">
        <f t="shared" si="613"/>
        <v>383.29262915678373</v>
      </c>
    </row>
    <row r="5616" spans="1:62">
      <c r="A5616">
        <v>5624</v>
      </c>
      <c r="B5616">
        <v>171120</v>
      </c>
      <c r="C5616" t="s">
        <v>961</v>
      </c>
      <c r="D5616">
        <v>2022</v>
      </c>
      <c r="E5616" t="s">
        <v>70</v>
      </c>
      <c r="F5616" t="s">
        <v>56</v>
      </c>
      <c r="G5616">
        <v>35.316000000000003</v>
      </c>
      <c r="H5616">
        <v>0.62902074799999996</v>
      </c>
      <c r="I5616">
        <v>10986424208</v>
      </c>
      <c r="J5616">
        <v>7.83</v>
      </c>
      <c r="K5616">
        <v>1.05</v>
      </c>
      <c r="L5616">
        <v>152001000000</v>
      </c>
      <c r="M5616">
        <v>3.53</v>
      </c>
      <c r="N5616">
        <v>1</v>
      </c>
      <c r="O5616">
        <v>66221983880</v>
      </c>
      <c r="P5616">
        <v>6.0276194170000004</v>
      </c>
      <c r="Q5616">
        <v>21.862635699999998</v>
      </c>
      <c r="R5616">
        <v>3124798700</v>
      </c>
      <c r="S5616">
        <v>151838000000</v>
      </c>
      <c r="T5616">
        <v>29287285320</v>
      </c>
      <c r="U5616">
        <v>122551000000</v>
      </c>
      <c r="V5616">
        <v>5.744954397590881</v>
      </c>
      <c r="W5616">
        <v>23.9</v>
      </c>
      <c r="X5616">
        <v>67.680000000000007</v>
      </c>
      <c r="Y5616">
        <v>2.58</v>
      </c>
      <c r="Z5616">
        <v>8.9647772830000001</v>
      </c>
      <c r="AA5616">
        <v>1</v>
      </c>
      <c r="AB5616" s="2">
        <v>44561</v>
      </c>
      <c r="AC5616">
        <v>3505</v>
      </c>
      <c r="AD5616">
        <f t="shared" si="614"/>
        <v>200</v>
      </c>
      <c r="AE5616">
        <v>200</v>
      </c>
      <c r="AF5616">
        <f t="shared" si="615"/>
        <v>5.7061340941512126</v>
      </c>
      <c r="AG5616">
        <v>6418.6634372618146</v>
      </c>
      <c r="AH5616">
        <v>6738.22705078125</v>
      </c>
      <c r="AI5616">
        <v>6738.22705078125</v>
      </c>
      <c r="AJ5616">
        <v>6418.6634372618146</v>
      </c>
      <c r="AK5616">
        <v>6583.0103783700979</v>
      </c>
      <c r="AL5616">
        <v>6519.09765625</v>
      </c>
      <c r="AM5616">
        <v>6683.444655987395</v>
      </c>
      <c r="AN5616">
        <v>6427.7937675070016</v>
      </c>
      <c r="AO5616">
        <v>6829.5307488514218</v>
      </c>
      <c r="AP5616">
        <v>6583.01025390625</v>
      </c>
      <c r="AQ5616">
        <v>6966.4865793765166</v>
      </c>
      <c r="AR5616">
        <v>6528.2279216962124</v>
      </c>
      <c r="AS5616">
        <v>7012.13818359375</v>
      </c>
      <c r="AT5616">
        <v>7012.13818359375</v>
      </c>
      <c r="AU5616">
        <v>7139.9636192321777</v>
      </c>
      <c r="AV5616">
        <v>6966.4862422943124</v>
      </c>
      <c r="AW5616">
        <v>1</v>
      </c>
      <c r="AX5616">
        <v>100.43421898818541</v>
      </c>
      <c r="AY5616">
        <v>-1.244638478965499E-4</v>
      </c>
      <c r="AZ5616">
        <v>182.60743474232819</v>
      </c>
      <c r="BA5616">
        <v>100.43421898818541</v>
      </c>
      <c r="BB5616">
        <v>6319.09765625</v>
      </c>
      <c r="BC5616">
        <v>6418.6634372618146</v>
      </c>
      <c r="BD5616">
        <v>-1.551191801611101E-2</v>
      </c>
      <c r="BE5616">
        <v>1.551191801611101E-2</v>
      </c>
      <c r="BF5616">
        <f t="shared" si="609"/>
        <v>-0.37098102003451044</v>
      </c>
      <c r="BG5616">
        <f t="shared" si="610"/>
        <v>319.56361351943542</v>
      </c>
      <c r="BH5616">
        <f t="shared" si="611"/>
        <v>319.56361351943542</v>
      </c>
      <c r="BI5616">
        <f t="shared" si="612"/>
        <v>547.82314211470202</v>
      </c>
      <c r="BJ5616">
        <f t="shared" si="613"/>
        <v>721.30018197036316</v>
      </c>
    </row>
    <row r="5617" spans="1:62">
      <c r="A5617">
        <v>5625</v>
      </c>
      <c r="B5617">
        <v>171120</v>
      </c>
      <c r="C5617" t="s">
        <v>961</v>
      </c>
      <c r="D5617">
        <v>2023</v>
      </c>
      <c r="E5617" t="s">
        <v>70</v>
      </c>
      <c r="F5617" t="s">
        <v>56</v>
      </c>
      <c r="G5617">
        <v>50.607999999999997</v>
      </c>
      <c r="H5617">
        <v>0.94983299499999996</v>
      </c>
      <c r="I5617">
        <v>7794782921</v>
      </c>
      <c r="J5617">
        <v>12.59</v>
      </c>
      <c r="K5617">
        <v>-13.96</v>
      </c>
      <c r="L5617">
        <v>130783000000</v>
      </c>
      <c r="M5617">
        <v>2.42</v>
      </c>
      <c r="N5617">
        <v>1</v>
      </c>
      <c r="O5617">
        <v>120630000000</v>
      </c>
      <c r="P5617">
        <v>15.475724570000001</v>
      </c>
      <c r="Q5617">
        <v>21.999906029999998</v>
      </c>
      <c r="R5617">
        <v>3584576000</v>
      </c>
      <c r="S5617">
        <v>170954000000</v>
      </c>
      <c r="T5617">
        <v>41748163134</v>
      </c>
      <c r="U5617">
        <v>129206000000</v>
      </c>
      <c r="V5617">
        <v>5.4303922448613227</v>
      </c>
      <c r="W5617">
        <v>32.31</v>
      </c>
      <c r="X5617">
        <v>70.069999999999993</v>
      </c>
      <c r="Y5617">
        <v>1.86</v>
      </c>
      <c r="Z5617">
        <v>6.0328335529999997</v>
      </c>
      <c r="AA5617">
        <v>1</v>
      </c>
      <c r="AB5617" s="2">
        <v>44926</v>
      </c>
      <c r="AC5617">
        <v>3360</v>
      </c>
      <c r="AD5617">
        <f t="shared" si="614"/>
        <v>100</v>
      </c>
      <c r="AE5617">
        <v>100</v>
      </c>
      <c r="AF5617">
        <f t="shared" si="615"/>
        <v>2.9761904761904763</v>
      </c>
      <c r="AG5617">
        <v>3229.768885995371</v>
      </c>
      <c r="AH5617">
        <v>3263.61376953125</v>
      </c>
      <c r="AI5617">
        <v>3302.2936364293978</v>
      </c>
      <c r="AJ5617">
        <v>3220.098919270833</v>
      </c>
      <c r="AK5617">
        <v>3162.6495120068221</v>
      </c>
      <c r="AL5617">
        <v>3181.4189453125</v>
      </c>
      <c r="AM5617">
        <v>3195.4960202917591</v>
      </c>
      <c r="AN5617">
        <v>3134.4953620483038</v>
      </c>
      <c r="AO5617">
        <v>3186.111450919765</v>
      </c>
      <c r="AP5617">
        <v>3162.649658203125</v>
      </c>
      <c r="AQ5617">
        <v>3209.573243636406</v>
      </c>
      <c r="AR5617">
        <v>3157.9572996597972</v>
      </c>
      <c r="AS5617">
        <v>3134.4952893518521</v>
      </c>
      <c r="AT5617">
        <v>3167.341796875</v>
      </c>
      <c r="AU5617">
        <v>3214.2653790509262</v>
      </c>
      <c r="AV5617">
        <v>3129.8029311342589</v>
      </c>
      <c r="AW5617">
        <v>1</v>
      </c>
      <c r="AX5617">
        <v>-48.349940682870972</v>
      </c>
      <c r="AY5617">
        <v>1.46196302921453E-4</v>
      </c>
      <c r="AZ5617">
        <v>-18.769654044765051</v>
      </c>
      <c r="BA5617">
        <v>-48.349940682870972</v>
      </c>
      <c r="BB5617">
        <v>3081.4189453125</v>
      </c>
      <c r="BC5617">
        <v>3229.768885995371</v>
      </c>
      <c r="BD5617">
        <v>-4.5932060750889153E-2</v>
      </c>
      <c r="BE5617">
        <v>4.5932060750889153E-2</v>
      </c>
      <c r="BF5617">
        <f t="shared" si="609"/>
        <v>-5.0165541607683939E-2</v>
      </c>
      <c r="BG5617">
        <f t="shared" si="610"/>
        <v>82.194717158564799</v>
      </c>
      <c r="BH5617">
        <f t="shared" si="611"/>
        <v>167.79827438109396</v>
      </c>
      <c r="BI5617">
        <f t="shared" si="612"/>
        <v>167.79827438109396</v>
      </c>
      <c r="BJ5617">
        <f t="shared" si="613"/>
        <v>172.49070529513892</v>
      </c>
    </row>
    <row r="5618" spans="1:62">
      <c r="A5618">
        <v>5626</v>
      </c>
      <c r="B5618">
        <v>171120</v>
      </c>
      <c r="C5618" t="s">
        <v>961</v>
      </c>
      <c r="D5618">
        <v>2024</v>
      </c>
      <c r="E5618" t="s">
        <v>70</v>
      </c>
      <c r="F5618" t="s">
        <v>56</v>
      </c>
      <c r="J5618">
        <v>-10.33</v>
      </c>
      <c r="K5618">
        <v>-18.72</v>
      </c>
      <c r="L5618">
        <v>106300000000</v>
      </c>
      <c r="N5618">
        <v>1</v>
      </c>
      <c r="P5618">
        <v>12.79</v>
      </c>
      <c r="S5618">
        <v>153300000000</v>
      </c>
      <c r="T5618">
        <v>25400000000</v>
      </c>
      <c r="U5618">
        <v>128000000000</v>
      </c>
      <c r="V5618">
        <v>-0.93339318607495003</v>
      </c>
      <c r="W5618">
        <v>8.5363978060000001</v>
      </c>
      <c r="X5618">
        <v>70.069999999999993</v>
      </c>
      <c r="Y5618">
        <v>1.39</v>
      </c>
      <c r="Z5618">
        <v>119.5340927</v>
      </c>
      <c r="AA5618">
        <v>1</v>
      </c>
      <c r="AB5618" s="2">
        <v>45291</v>
      </c>
      <c r="AC5618">
        <v>2520</v>
      </c>
      <c r="AD5618">
        <f t="shared" si="614"/>
        <v>100</v>
      </c>
      <c r="AE5618">
        <v>100</v>
      </c>
      <c r="AF5618">
        <f t="shared" si="615"/>
        <v>3.9682539682539684</v>
      </c>
      <c r="AG5618">
        <v>3200</v>
      </c>
      <c r="AH5618">
        <v>2540</v>
      </c>
      <c r="AI5618">
        <v>3250</v>
      </c>
      <c r="AJ5618">
        <v>2510</v>
      </c>
      <c r="AK5618">
        <v>3007.3597359735982</v>
      </c>
      <c r="AL5618">
        <v>2930</v>
      </c>
      <c r="AM5618">
        <v>3142.7392739273928</v>
      </c>
      <c r="AN5618">
        <v>2891.3201320132021</v>
      </c>
      <c r="AO5618">
        <v>2992.854804100929</v>
      </c>
      <c r="AP5618">
        <v>2978.349853515625</v>
      </c>
      <c r="AQ5618">
        <v>3026.699688799969</v>
      </c>
      <c r="AR5618">
        <v>2954.1749358734528</v>
      </c>
      <c r="AS5618">
        <v>2775.2804854543579</v>
      </c>
      <c r="AT5618">
        <v>2939.669921875</v>
      </c>
      <c r="AU5618">
        <v>2988.019756116365</v>
      </c>
      <c r="AV5618">
        <v>2775.2804854543579</v>
      </c>
      <c r="AW5618">
        <v>0</v>
      </c>
      <c r="AX5618">
        <v>-270</v>
      </c>
      <c r="AY5618">
        <v>-29.009882457973159</v>
      </c>
      <c r="AZ5618">
        <v>-53.184882225928959</v>
      </c>
      <c r="BA5618">
        <v>-29.009882457973159</v>
      </c>
      <c r="BB5618">
        <v>2878.349853515625</v>
      </c>
      <c r="BC5618">
        <v>3007.3597359735982</v>
      </c>
      <c r="BD5618">
        <v>-4.2898054700532089E-2</v>
      </c>
      <c r="BE5618">
        <v>4.2898054700532089E-2</v>
      </c>
      <c r="BF5618">
        <f t="shared" si="609"/>
        <v>-0.83496412263535547</v>
      </c>
      <c r="BG5618">
        <f t="shared" si="610"/>
        <v>740</v>
      </c>
      <c r="BH5618">
        <f t="shared" si="611"/>
        <v>740</v>
      </c>
      <c r="BI5618">
        <f t="shared" si="612"/>
        <v>740</v>
      </c>
      <c r="BJ5618">
        <f t="shared" si="613"/>
        <v>740</v>
      </c>
    </row>
    <row r="5619" spans="1:62">
      <c r="A5619">
        <v>5627</v>
      </c>
      <c r="B5619">
        <v>173130</v>
      </c>
      <c r="C5619" t="s">
        <v>962</v>
      </c>
      <c r="D5619">
        <v>2023</v>
      </c>
      <c r="E5619" t="s">
        <v>70</v>
      </c>
      <c r="F5619" t="s">
        <v>56</v>
      </c>
      <c r="G5619">
        <v>11.339</v>
      </c>
      <c r="H5619">
        <v>1.73250237</v>
      </c>
      <c r="I5619">
        <v>13950555536</v>
      </c>
      <c r="J5619">
        <v>5.62</v>
      </c>
      <c r="K5619">
        <v>31.89</v>
      </c>
      <c r="L5619">
        <v>224981000000</v>
      </c>
      <c r="M5619">
        <v>1.21</v>
      </c>
      <c r="N5619">
        <v>1</v>
      </c>
      <c r="O5619">
        <v>139004000000</v>
      </c>
      <c r="P5619">
        <v>9.9640648170000006</v>
      </c>
      <c r="Q5619">
        <v>20.893888390000001</v>
      </c>
      <c r="R5619">
        <v>1186043000</v>
      </c>
      <c r="S5619">
        <v>125994000000</v>
      </c>
      <c r="T5619">
        <v>79280265503</v>
      </c>
      <c r="U5619">
        <v>46713504488</v>
      </c>
      <c r="V5619">
        <v>32.223037391432833</v>
      </c>
      <c r="W5619">
        <v>169.72</v>
      </c>
      <c r="X5619">
        <v>41.3</v>
      </c>
      <c r="Y5619">
        <v>0.62</v>
      </c>
      <c r="Z5619">
        <v>29.86407397</v>
      </c>
      <c r="AA5619">
        <v>1</v>
      </c>
      <c r="AB5619" s="2">
        <v>44926</v>
      </c>
      <c r="AC5619">
        <v>11720</v>
      </c>
      <c r="AD5619">
        <f t="shared" si="614"/>
        <v>100</v>
      </c>
      <c r="AE5619">
        <v>100</v>
      </c>
      <c r="AF5619">
        <f t="shared" si="615"/>
        <v>0.85324232081911267</v>
      </c>
      <c r="AG5619">
        <v>11443.030968468471</v>
      </c>
      <c r="AH5619">
        <v>10949.796875</v>
      </c>
      <c r="AI5619">
        <v>11808.024197635141</v>
      </c>
      <c r="AJ5619">
        <v>10436.83341779279</v>
      </c>
      <c r="AK5619">
        <v>11928.10011497611</v>
      </c>
      <c r="AL5619">
        <v>12025.9443359375</v>
      </c>
      <c r="AM5619">
        <v>12541.849967685759</v>
      </c>
      <c r="AN5619">
        <v>11928.10011497611</v>
      </c>
      <c r="AO5619">
        <v>11874.73010558354</v>
      </c>
      <c r="AP5619">
        <v>12025.9443359375</v>
      </c>
      <c r="AQ5619">
        <v>12559.63965231329</v>
      </c>
      <c r="AR5619">
        <v>11385.509000776579</v>
      </c>
      <c r="AS5619">
        <v>13502.50290562099</v>
      </c>
      <c r="AT5619">
        <v>11874.73046875</v>
      </c>
      <c r="AU5619">
        <v>13849.405588507099</v>
      </c>
      <c r="AV5619">
        <v>11563.408111717081</v>
      </c>
      <c r="AW5619">
        <v>1</v>
      </c>
      <c r="AX5619">
        <v>582.91336746902925</v>
      </c>
      <c r="AY5619">
        <v>97.84422096138951</v>
      </c>
      <c r="AZ5619">
        <v>3.6316646037448658E-4</v>
      </c>
      <c r="BA5619">
        <v>582.91336746902925</v>
      </c>
      <c r="BB5619">
        <v>11925.9443359375</v>
      </c>
      <c r="BC5619">
        <v>11443.030968468471</v>
      </c>
      <c r="BD5619">
        <v>4.2201525871922212E-2</v>
      </c>
      <c r="BE5619">
        <v>4.2201525871922212E-2</v>
      </c>
      <c r="BF5619">
        <f t="shared" si="609"/>
        <v>0.73249913100623842</v>
      </c>
      <c r="BG5619">
        <f t="shared" si="610"/>
        <v>1371.1907798423508</v>
      </c>
      <c r="BH5619">
        <f t="shared" si="611"/>
        <v>2105.0165498929691</v>
      </c>
      <c r="BI5619">
        <f t="shared" si="612"/>
        <v>2122.8062345204999</v>
      </c>
      <c r="BJ5619">
        <f t="shared" si="613"/>
        <v>3412.5721707143093</v>
      </c>
    </row>
    <row r="5620" spans="1:62">
      <c r="A5620">
        <v>5628</v>
      </c>
      <c r="B5620">
        <v>173130</v>
      </c>
      <c r="C5620" t="s">
        <v>962</v>
      </c>
      <c r="D5620">
        <v>2024</v>
      </c>
      <c r="E5620" t="s">
        <v>70</v>
      </c>
      <c r="F5620" t="s">
        <v>56</v>
      </c>
      <c r="J5620">
        <v>-9.76</v>
      </c>
      <c r="K5620">
        <v>-48.22</v>
      </c>
      <c r="L5620">
        <v>116500000000</v>
      </c>
      <c r="N5620">
        <v>1</v>
      </c>
      <c r="P5620">
        <v>10.46</v>
      </c>
      <c r="S5620">
        <v>113700000000</v>
      </c>
      <c r="T5620">
        <v>64900000000</v>
      </c>
      <c r="U5620">
        <v>48800000000</v>
      </c>
      <c r="V5620">
        <v>4.4665788509530246</v>
      </c>
      <c r="W5620">
        <v>4.7581464889999996</v>
      </c>
      <c r="X5620">
        <v>41.3</v>
      </c>
      <c r="Y5620">
        <v>1.35</v>
      </c>
      <c r="Z5620">
        <v>37.871216230000002</v>
      </c>
      <c r="AA5620">
        <v>1</v>
      </c>
      <c r="AB5620" s="2">
        <v>45291</v>
      </c>
      <c r="AC5620">
        <v>8440</v>
      </c>
      <c r="AD5620">
        <f t="shared" si="614"/>
        <v>100</v>
      </c>
      <c r="AE5620">
        <v>100</v>
      </c>
      <c r="AF5620">
        <f t="shared" si="615"/>
        <v>1.1848341232227488</v>
      </c>
      <c r="AG5620">
        <v>7270</v>
      </c>
      <c r="AH5620">
        <v>7530</v>
      </c>
      <c r="AI5620">
        <v>7640</v>
      </c>
      <c r="AJ5620">
        <v>7270</v>
      </c>
      <c r="AK5620">
        <v>7556.3464140730712</v>
      </c>
      <c r="AL5620">
        <v>7290</v>
      </c>
      <c r="AM5620">
        <v>7773.3694181326118</v>
      </c>
      <c r="AN5620">
        <v>7290</v>
      </c>
      <c r="AO5620">
        <v>7142.0295595014686</v>
      </c>
      <c r="AP5620">
        <v>7556.34619140625</v>
      </c>
      <c r="AQ5620">
        <v>7556.34619140625</v>
      </c>
      <c r="AR5620">
        <v>7132.1648777894507</v>
      </c>
      <c r="AS5620">
        <v>7161.7591492036436</v>
      </c>
      <c r="AT5620">
        <v>7142.02978515625</v>
      </c>
      <c r="AU5620">
        <v>7280.1353334880014</v>
      </c>
      <c r="AV5620">
        <v>6984.1948727771069</v>
      </c>
      <c r="AW5620">
        <v>0</v>
      </c>
      <c r="AX5620">
        <v>20</v>
      </c>
      <c r="AY5620">
        <v>-2.22666821173334E-4</v>
      </c>
      <c r="AZ5620">
        <v>2.256547813885845E-4</v>
      </c>
      <c r="BA5620">
        <v>-2.22666821173334E-4</v>
      </c>
      <c r="BB5620">
        <v>7456.34619140625</v>
      </c>
      <c r="BC5620">
        <v>7556.3464140730712</v>
      </c>
      <c r="BD5620">
        <v>-1.323393835949329E-2</v>
      </c>
      <c r="BE5620">
        <v>1.323393835949329E-2</v>
      </c>
      <c r="BF5620">
        <f t="shared" si="609"/>
        <v>-0.42919964819700968</v>
      </c>
      <c r="BG5620">
        <f t="shared" si="610"/>
        <v>370</v>
      </c>
      <c r="BH5620">
        <f t="shared" si="611"/>
        <v>503.36941813261183</v>
      </c>
      <c r="BI5620">
        <f t="shared" si="612"/>
        <v>641.20454034316117</v>
      </c>
      <c r="BJ5620">
        <f t="shared" si="613"/>
        <v>789.17454535550496</v>
      </c>
    </row>
    <row r="5621" spans="1:62">
      <c r="A5621">
        <v>5629</v>
      </c>
      <c r="B5621">
        <v>177350</v>
      </c>
      <c r="C5621" t="s">
        <v>963</v>
      </c>
      <c r="D5621">
        <v>2018</v>
      </c>
      <c r="E5621" t="s">
        <v>70</v>
      </c>
      <c r="F5621" t="s">
        <v>64</v>
      </c>
      <c r="G5621">
        <v>83.367999999999995</v>
      </c>
      <c r="H5621">
        <v>0.80479152499999995</v>
      </c>
      <c r="I5621">
        <v>2628817206</v>
      </c>
      <c r="J5621">
        <v>-12.72</v>
      </c>
      <c r="K5621">
        <v>-6.02</v>
      </c>
      <c r="L5621">
        <v>75788383757</v>
      </c>
      <c r="M5621">
        <v>5.72</v>
      </c>
      <c r="N5621">
        <v>4</v>
      </c>
      <c r="O5621">
        <v>13900921056</v>
      </c>
      <c r="P5621">
        <v>5.2878994490000002</v>
      </c>
      <c r="Q5621">
        <v>20.789005920000001</v>
      </c>
      <c r="R5621">
        <v>1067949100</v>
      </c>
      <c r="S5621">
        <v>85246112793</v>
      </c>
      <c r="T5621">
        <v>54704428032</v>
      </c>
      <c r="U5621">
        <v>30541684761</v>
      </c>
      <c r="V5621">
        <v>-32.531975094018691</v>
      </c>
      <c r="W5621">
        <v>179.11</v>
      </c>
      <c r="X5621">
        <v>29.49</v>
      </c>
      <c r="Y5621">
        <v>0.6</v>
      </c>
      <c r="Z5621">
        <v>8.6073090810000004</v>
      </c>
      <c r="AA5621">
        <v>0</v>
      </c>
      <c r="AB5621" s="2">
        <v>43373</v>
      </c>
      <c r="AC5621">
        <v>1242</v>
      </c>
      <c r="AD5621">
        <f t="shared" si="614"/>
        <v>25</v>
      </c>
      <c r="AE5621">
        <v>100</v>
      </c>
      <c r="AF5621">
        <f t="shared" si="615"/>
        <v>2.0128824476650564</v>
      </c>
      <c r="AG5621">
        <v>1037.756469726562</v>
      </c>
      <c r="AH5621">
        <v>1077.62060546875</v>
      </c>
      <c r="AI5621">
        <v>1234.505737304688</v>
      </c>
      <c r="AJ5621">
        <v>1037.756469726562</v>
      </c>
      <c r="AK5621">
        <v>1004.321899414062</v>
      </c>
      <c r="AL5621">
        <v>1024.89697265625</v>
      </c>
      <c r="AM5621">
        <v>1024.89697265625</v>
      </c>
      <c r="AN5621">
        <v>1004.321899414062</v>
      </c>
      <c r="AO5621">
        <v>1035.1845703125</v>
      </c>
      <c r="AP5621">
        <v>1028.754760742188</v>
      </c>
      <c r="AQ5621">
        <v>1046.758056640625</v>
      </c>
      <c r="AR5621">
        <v>1022.325073242188</v>
      </c>
      <c r="AS5621">
        <v>1028.754760742188</v>
      </c>
      <c r="AT5621">
        <v>1036.470458984375</v>
      </c>
      <c r="AU5621">
        <v>1050.615844726562</v>
      </c>
      <c r="AV5621">
        <v>1027.468872070312</v>
      </c>
      <c r="AW5621">
        <v>1</v>
      </c>
      <c r="AX5621">
        <v>-12.859497070312051</v>
      </c>
      <c r="AY5621">
        <v>24.432861328125909</v>
      </c>
      <c r="AZ5621">
        <v>1.285888671875</v>
      </c>
      <c r="BA5621">
        <v>-12.859497070312051</v>
      </c>
      <c r="BB5621">
        <v>999.89697265625</v>
      </c>
      <c r="BC5621">
        <v>1037.756469726562</v>
      </c>
      <c r="BD5621">
        <v>-3.6482063157156353E-2</v>
      </c>
      <c r="BE5621">
        <v>3.6482063157156353E-2</v>
      </c>
      <c r="BF5621">
        <f t="shared" si="609"/>
        <v>-0.1952084753167356</v>
      </c>
      <c r="BG5621">
        <f t="shared" si="610"/>
        <v>196.74926757812591</v>
      </c>
      <c r="BH5621">
        <f t="shared" si="611"/>
        <v>230.18383789062591</v>
      </c>
      <c r="BI5621">
        <f t="shared" si="612"/>
        <v>230.18383789062591</v>
      </c>
      <c r="BJ5621">
        <f t="shared" si="613"/>
        <v>230.18383789062591</v>
      </c>
    </row>
    <row r="5622" spans="1:62">
      <c r="A5622">
        <v>5630</v>
      </c>
      <c r="B5622">
        <v>177830</v>
      </c>
      <c r="C5622" t="s">
        <v>964</v>
      </c>
      <c r="D5622">
        <v>2024</v>
      </c>
      <c r="E5622" t="s">
        <v>70</v>
      </c>
      <c r="F5622" t="s">
        <v>56</v>
      </c>
      <c r="J5622">
        <v>19.670000000000002</v>
      </c>
      <c r="K5622">
        <v>-16.48</v>
      </c>
      <c r="L5622">
        <v>100800000000</v>
      </c>
      <c r="N5622">
        <v>1</v>
      </c>
      <c r="P5622">
        <v>252.08</v>
      </c>
      <c r="S5622">
        <v>157000000000</v>
      </c>
      <c r="T5622">
        <v>80600000000</v>
      </c>
      <c r="U5622">
        <v>76400000000</v>
      </c>
      <c r="V5622">
        <v>2.891422576747269</v>
      </c>
      <c r="W5622">
        <v>17.39321404</v>
      </c>
      <c r="X5622">
        <v>26.02</v>
      </c>
      <c r="Y5622">
        <v>0.56999999999999995</v>
      </c>
      <c r="Z5622">
        <v>50.98162361</v>
      </c>
      <c r="AA5622">
        <v>0</v>
      </c>
      <c r="AB5622" s="2">
        <v>45291</v>
      </c>
      <c r="AC5622">
        <v>3025</v>
      </c>
      <c r="AD5622">
        <f t="shared" si="614"/>
        <v>70</v>
      </c>
      <c r="AE5622">
        <v>70</v>
      </c>
      <c r="AF5622">
        <f t="shared" si="615"/>
        <v>2.3140495867768593</v>
      </c>
      <c r="AG5622">
        <v>2970</v>
      </c>
      <c r="AH5622">
        <v>2965</v>
      </c>
      <c r="AI5622">
        <v>3020</v>
      </c>
      <c r="AJ5622">
        <v>2945</v>
      </c>
      <c r="AK5622">
        <v>2975</v>
      </c>
      <c r="AL5622">
        <v>2960</v>
      </c>
      <c r="AM5622">
        <v>3015</v>
      </c>
      <c r="AN5622">
        <v>2960</v>
      </c>
      <c r="AO5622">
        <v>3020</v>
      </c>
      <c r="AP5622">
        <v>3000</v>
      </c>
      <c r="AQ5622">
        <v>3040</v>
      </c>
      <c r="AR5622">
        <v>3000</v>
      </c>
      <c r="AS5622">
        <v>2980</v>
      </c>
      <c r="AT5622">
        <v>3020</v>
      </c>
      <c r="AU5622">
        <v>3070</v>
      </c>
      <c r="AV5622">
        <v>2980</v>
      </c>
      <c r="AW5622">
        <v>0</v>
      </c>
      <c r="AX5622">
        <v>-10</v>
      </c>
      <c r="AY5622">
        <v>25</v>
      </c>
      <c r="AZ5622">
        <v>0</v>
      </c>
      <c r="BA5622">
        <v>25</v>
      </c>
      <c r="BB5622">
        <v>2930</v>
      </c>
      <c r="BC5622">
        <v>2975</v>
      </c>
      <c r="BD5622">
        <v>-1.5126050420168071E-2</v>
      </c>
      <c r="BE5622">
        <v>1.5126050420168071E-2</v>
      </c>
      <c r="BF5622">
        <f t="shared" si="609"/>
        <v>-0.48662420382165605</v>
      </c>
      <c r="BG5622">
        <f t="shared" si="610"/>
        <v>75</v>
      </c>
      <c r="BH5622">
        <f t="shared" si="611"/>
        <v>75</v>
      </c>
      <c r="BI5622">
        <f t="shared" si="612"/>
        <v>95</v>
      </c>
      <c r="BJ5622">
        <f t="shared" si="613"/>
        <v>125</v>
      </c>
    </row>
    <row r="5623" spans="1:62">
      <c r="A5623">
        <v>5631</v>
      </c>
      <c r="B5623">
        <v>178320</v>
      </c>
      <c r="C5623" t="s">
        <v>965</v>
      </c>
      <c r="D5623">
        <v>2019</v>
      </c>
      <c r="E5623" t="s">
        <v>70</v>
      </c>
      <c r="F5623" t="s">
        <v>56</v>
      </c>
      <c r="G5623">
        <v>11.085000000000001</v>
      </c>
      <c r="H5623">
        <v>0.98949015799999995</v>
      </c>
      <c r="I5623">
        <v>54397093747</v>
      </c>
      <c r="J5623">
        <v>28.61</v>
      </c>
      <c r="K5623">
        <v>20.88</v>
      </c>
      <c r="L5623">
        <v>392361000000</v>
      </c>
      <c r="M5623">
        <v>3.2</v>
      </c>
      <c r="N5623">
        <v>1</v>
      </c>
      <c r="O5623">
        <v>260975000000</v>
      </c>
      <c r="P5623">
        <v>4.7975982610000001</v>
      </c>
      <c r="Q5623">
        <v>22.415241770000002</v>
      </c>
      <c r="R5623">
        <v>5430199800</v>
      </c>
      <c r="S5623">
        <v>563041000000</v>
      </c>
      <c r="T5623">
        <v>296148000000</v>
      </c>
      <c r="U5623">
        <v>266893000000</v>
      </c>
      <c r="V5623">
        <v>20.403219257802281</v>
      </c>
      <c r="W5623">
        <v>110.96</v>
      </c>
      <c r="X5623">
        <v>33.22</v>
      </c>
      <c r="Y5623">
        <v>10.16</v>
      </c>
      <c r="Z5623">
        <v>20.38161126</v>
      </c>
      <c r="AA5623">
        <v>0</v>
      </c>
      <c r="AB5623" s="2">
        <v>43465</v>
      </c>
      <c r="AC5623">
        <v>14418</v>
      </c>
      <c r="AD5623">
        <f t="shared" si="614"/>
        <v>300</v>
      </c>
      <c r="AE5623">
        <v>300</v>
      </c>
      <c r="AF5623">
        <f t="shared" si="615"/>
        <v>2.0807324178110695</v>
      </c>
      <c r="AG5623">
        <v>14218.68976186641</v>
      </c>
      <c r="AH5623">
        <v>14049.70703125</v>
      </c>
      <c r="AI5623">
        <v>14411.812882570881</v>
      </c>
      <c r="AJ5623">
        <v>13977.285860985819</v>
      </c>
      <c r="AK5623">
        <v>13429.994020226881</v>
      </c>
      <c r="AL5623">
        <v>13808.3037109375</v>
      </c>
      <c r="AM5623">
        <v>13831.94806660691</v>
      </c>
      <c r="AN5623">
        <v>13359.060953218641</v>
      </c>
      <c r="AO5623">
        <v>13382.706510879219</v>
      </c>
      <c r="AP5623">
        <v>13311.7734375</v>
      </c>
      <c r="AQ5623">
        <v>13524.572657637649</v>
      </c>
      <c r="AR5623">
        <v>13122.61857515542</v>
      </c>
      <c r="AS5623">
        <v>13950.169604405921</v>
      </c>
      <c r="AT5623">
        <v>13382.705078125</v>
      </c>
      <c r="AU5623">
        <v>13973.813959667619</v>
      </c>
      <c r="AV5623">
        <v>13382.705078125</v>
      </c>
      <c r="AW5623">
        <v>0</v>
      </c>
      <c r="AX5623">
        <v>-410.38605092890981</v>
      </c>
      <c r="AY5623">
        <v>-118.22058272688081</v>
      </c>
      <c r="AZ5623">
        <v>-1.4327542194223499E-3</v>
      </c>
      <c r="BA5623">
        <v>-118.22058272688081</v>
      </c>
      <c r="BB5623">
        <v>13011.7734375</v>
      </c>
      <c r="BC5623">
        <v>13429.994020226881</v>
      </c>
      <c r="BD5623">
        <v>-3.1140786965131919E-2</v>
      </c>
      <c r="BE5623">
        <v>3.1140786965131919E-2</v>
      </c>
      <c r="BF5623">
        <f t="shared" si="609"/>
        <v>-1.0510779854397814E-2</v>
      </c>
      <c r="BG5623">
        <f t="shared" si="610"/>
        <v>434.52702158506145</v>
      </c>
      <c r="BH5623">
        <f t="shared" si="611"/>
        <v>1052.75192935224</v>
      </c>
      <c r="BI5623">
        <f t="shared" si="612"/>
        <v>1289.1943074154606</v>
      </c>
      <c r="BJ5623">
        <f t="shared" si="613"/>
        <v>1289.1943074154606</v>
      </c>
    </row>
    <row r="5624" spans="1:62">
      <c r="A5624">
        <v>5632</v>
      </c>
      <c r="B5624">
        <v>179290</v>
      </c>
      <c r="C5624" t="s">
        <v>966</v>
      </c>
      <c r="D5624">
        <v>2020</v>
      </c>
      <c r="E5624" t="s">
        <v>70</v>
      </c>
      <c r="F5624" t="s">
        <v>56</v>
      </c>
      <c r="G5624">
        <v>27.99</v>
      </c>
      <c r="H5624">
        <v>2.2862205709999999</v>
      </c>
      <c r="I5624">
        <v>6505924587</v>
      </c>
      <c r="J5624">
        <v>18.79</v>
      </c>
      <c r="K5624">
        <v>23.12</v>
      </c>
      <c r="L5624">
        <v>40203173509</v>
      </c>
      <c r="M5624">
        <v>3.67</v>
      </c>
      <c r="N5624">
        <v>1</v>
      </c>
      <c r="O5624">
        <v>142975000000</v>
      </c>
      <c r="P5624">
        <v>21.976082210000001</v>
      </c>
      <c r="Q5624">
        <v>21.349652769999999</v>
      </c>
      <c r="R5624">
        <v>1870838880</v>
      </c>
      <c r="S5624">
        <v>68083830570</v>
      </c>
      <c r="T5624">
        <v>12679920434</v>
      </c>
      <c r="U5624">
        <v>55403910136</v>
      </c>
      <c r="V5624">
        <v>14.79861348706692</v>
      </c>
      <c r="W5624">
        <v>22.89</v>
      </c>
      <c r="X5624">
        <v>65.22</v>
      </c>
      <c r="Y5624">
        <v>0.69</v>
      </c>
      <c r="Z5624">
        <v>11.74271738</v>
      </c>
      <c r="AA5624">
        <v>0</v>
      </c>
      <c r="AB5624" s="2">
        <v>43830</v>
      </c>
      <c r="AC5624">
        <v>4585</v>
      </c>
      <c r="AD5624">
        <f t="shared" si="614"/>
        <v>60</v>
      </c>
      <c r="AE5624">
        <v>60</v>
      </c>
      <c r="AF5624">
        <f t="shared" si="615"/>
        <v>1.3086150490730644</v>
      </c>
      <c r="AG5624">
        <v>4034.317487083812</v>
      </c>
      <c r="AH5624">
        <v>4067.0029296875</v>
      </c>
      <c r="AI5624">
        <v>4081.0109765176521</v>
      </c>
      <c r="AJ5624">
        <v>4010.970742366891</v>
      </c>
      <c r="AK5624">
        <v>4146.3815036349824</v>
      </c>
      <c r="AL5624">
        <v>4034.317138671875</v>
      </c>
      <c r="AM5624">
        <v>4197.7443375764069</v>
      </c>
      <c r="AN5624">
        <v>4010.9703959712269</v>
      </c>
      <c r="AO5624">
        <v>4230.42961821685</v>
      </c>
      <c r="AP5624">
        <v>4146.38134765625</v>
      </c>
      <c r="AQ5624">
        <v>4291.1311469550601</v>
      </c>
      <c r="AR5624">
        <v>4090.3491672825171</v>
      </c>
      <c r="AS5624">
        <v>4333.1561630011138</v>
      </c>
      <c r="AT5624">
        <v>4193.07568359375</v>
      </c>
      <c r="AU5624">
        <v>4356.5029095690079</v>
      </c>
      <c r="AV5624">
        <v>4155.7208890851198</v>
      </c>
      <c r="AW5624">
        <v>1</v>
      </c>
      <c r="AX5624">
        <v>-3.4841193701140583E-4</v>
      </c>
      <c r="AY5624">
        <v>-1.5597873243677901E-4</v>
      </c>
      <c r="AZ5624">
        <v>-37.353934623100031</v>
      </c>
      <c r="BA5624">
        <v>-3.4841193701140583E-4</v>
      </c>
      <c r="BB5624">
        <v>3974.317138671875</v>
      </c>
      <c r="BC5624">
        <v>4034.317487083812</v>
      </c>
      <c r="BD5624">
        <v>-1.4872490478013419E-2</v>
      </c>
      <c r="BE5624">
        <v>1.4872490478013419E-2</v>
      </c>
      <c r="BF5624">
        <f t="shared" si="609"/>
        <v>1.2862244842990185</v>
      </c>
      <c r="BG5624">
        <f t="shared" si="610"/>
        <v>70.04023415076108</v>
      </c>
      <c r="BH5624">
        <f t="shared" si="611"/>
        <v>186.77394160517997</v>
      </c>
      <c r="BI5624">
        <f t="shared" si="612"/>
        <v>280.16075098383317</v>
      </c>
      <c r="BJ5624">
        <f t="shared" si="613"/>
        <v>345.53251359778096</v>
      </c>
    </row>
    <row r="5625" spans="1:62">
      <c r="A5625">
        <v>5633</v>
      </c>
      <c r="B5625">
        <v>179290</v>
      </c>
      <c r="C5625" t="s">
        <v>966</v>
      </c>
      <c r="D5625">
        <v>2021</v>
      </c>
      <c r="E5625" t="s">
        <v>70</v>
      </c>
      <c r="F5625" t="s">
        <v>56</v>
      </c>
      <c r="G5625">
        <v>20.332999999999998</v>
      </c>
      <c r="H5625">
        <v>2.342089707</v>
      </c>
      <c r="I5625">
        <v>13209441961</v>
      </c>
      <c r="J5625">
        <v>15.34</v>
      </c>
      <c r="K5625">
        <v>25.01</v>
      </c>
      <c r="L5625">
        <v>50258893851</v>
      </c>
      <c r="M5625">
        <v>6.6</v>
      </c>
      <c r="N5625">
        <v>1</v>
      </c>
      <c r="O5625">
        <v>170149000000</v>
      </c>
      <c r="P5625">
        <v>12.88083915</v>
      </c>
      <c r="Q5625">
        <v>21.635436670000001</v>
      </c>
      <c r="R5625">
        <v>2489721440</v>
      </c>
      <c r="S5625">
        <v>78525158129</v>
      </c>
      <c r="T5625">
        <v>13764267388</v>
      </c>
      <c r="U5625">
        <v>64760890741</v>
      </c>
      <c r="V5625">
        <v>16.888664684552801</v>
      </c>
      <c r="W5625">
        <v>21.25</v>
      </c>
      <c r="X5625">
        <v>65.87</v>
      </c>
      <c r="Y5625">
        <v>2.0499999999999998</v>
      </c>
      <c r="Z5625">
        <v>20.39725181</v>
      </c>
      <c r="AA5625">
        <v>0</v>
      </c>
      <c r="AB5625" s="2">
        <v>44196</v>
      </c>
      <c r="AC5625">
        <v>5400</v>
      </c>
      <c r="AD5625">
        <f t="shared" si="614"/>
        <v>80</v>
      </c>
      <c r="AE5625">
        <v>80</v>
      </c>
      <c r="AF5625">
        <f t="shared" si="615"/>
        <v>1.4814814814814814</v>
      </c>
      <c r="AG5625">
        <v>4999.5550759668504</v>
      </c>
      <c r="AH5625">
        <v>5141.587890625</v>
      </c>
      <c r="AI5625">
        <v>5169.9944535566292</v>
      </c>
      <c r="AJ5625">
        <v>4961.6796587246772</v>
      </c>
      <c r="AK5625">
        <v>5009.023541074811</v>
      </c>
      <c r="AL5625">
        <v>4999.5546875</v>
      </c>
      <c r="AM5625">
        <v>5084.774369673296</v>
      </c>
      <c r="AN5625">
        <v>4961.679273200758</v>
      </c>
      <c r="AO5625">
        <v>4990.0856072477591</v>
      </c>
      <c r="AP5625">
        <v>4885.92822265625</v>
      </c>
      <c r="AQ5625">
        <v>4990.0856072477591</v>
      </c>
      <c r="AR5625">
        <v>4829.1151037881546</v>
      </c>
      <c r="AS5625">
        <v>4942.7415955873566</v>
      </c>
      <c r="AT5625">
        <v>4952.21044921875</v>
      </c>
      <c r="AU5625">
        <v>4952.21044921875</v>
      </c>
      <c r="AV5625">
        <v>4838.5842056420288</v>
      </c>
      <c r="AW5625">
        <v>1</v>
      </c>
      <c r="AX5625">
        <v>-3.8846685038151918E-4</v>
      </c>
      <c r="AY5625">
        <v>-123.09531841856101</v>
      </c>
      <c r="AZ5625">
        <v>-37.875158029009071</v>
      </c>
      <c r="BA5625">
        <v>-3.8846685038151918E-4</v>
      </c>
      <c r="BB5625">
        <v>4919.5546875</v>
      </c>
      <c r="BC5625">
        <v>4999.5550759668504</v>
      </c>
      <c r="BD5625">
        <v>-1.6001501583894309E-2</v>
      </c>
      <c r="BE5625">
        <v>1.6001501583894309E-2</v>
      </c>
      <c r="BF5625">
        <f t="shared" si="609"/>
        <v>1.3420935630065198</v>
      </c>
      <c r="BG5625">
        <f t="shared" si="610"/>
        <v>208.31479483195199</v>
      </c>
      <c r="BH5625">
        <f t="shared" si="611"/>
        <v>208.31518035587123</v>
      </c>
      <c r="BI5625">
        <f t="shared" si="612"/>
        <v>340.87934976847464</v>
      </c>
      <c r="BJ5625">
        <f t="shared" si="613"/>
        <v>340.87934976847464</v>
      </c>
    </row>
    <row r="5626" spans="1:62">
      <c r="A5626">
        <v>5634</v>
      </c>
      <c r="B5626">
        <v>179290</v>
      </c>
      <c r="C5626" t="s">
        <v>966</v>
      </c>
      <c r="D5626">
        <v>2022</v>
      </c>
      <c r="E5626" t="s">
        <v>70</v>
      </c>
      <c r="F5626" t="s">
        <v>56</v>
      </c>
      <c r="G5626">
        <v>20.103999999999999</v>
      </c>
      <c r="H5626">
        <v>3.8977486859999999</v>
      </c>
      <c r="I5626">
        <v>20329553647</v>
      </c>
      <c r="J5626">
        <v>19.77</v>
      </c>
      <c r="K5626">
        <v>20.7</v>
      </c>
      <c r="L5626">
        <v>60662419171</v>
      </c>
      <c r="M5626">
        <v>9.17</v>
      </c>
      <c r="N5626">
        <v>1</v>
      </c>
      <c r="O5626">
        <v>356077000000</v>
      </c>
      <c r="P5626">
        <v>17.5152389</v>
      </c>
      <c r="Q5626">
        <v>22.071204160000001</v>
      </c>
      <c r="R5626">
        <v>3849480960</v>
      </c>
      <c r="S5626">
        <v>94048534813</v>
      </c>
      <c r="T5626">
        <v>10500564224</v>
      </c>
      <c r="U5626">
        <v>83547970589</v>
      </c>
      <c r="V5626">
        <v>29.009915757854049</v>
      </c>
      <c r="W5626">
        <v>12.57</v>
      </c>
      <c r="X5626">
        <v>64.28</v>
      </c>
      <c r="Y5626">
        <v>6.37</v>
      </c>
      <c r="Z5626">
        <v>24.332791690000001</v>
      </c>
      <c r="AA5626">
        <v>0</v>
      </c>
      <c r="AB5626" s="2">
        <v>44561</v>
      </c>
      <c r="AC5626">
        <v>11100</v>
      </c>
      <c r="AD5626">
        <f t="shared" si="614"/>
        <v>120</v>
      </c>
      <c r="AE5626">
        <v>120</v>
      </c>
      <c r="AF5626">
        <f t="shared" si="615"/>
        <v>1.0810810810810811</v>
      </c>
      <c r="AG5626">
        <v>10572.958368524771</v>
      </c>
      <c r="AH5626">
        <v>10669.076171875</v>
      </c>
      <c r="AI5626">
        <v>11053.547385275901</v>
      </c>
      <c r="AJ5626">
        <v>10572.958368524771</v>
      </c>
      <c r="AK5626">
        <v>10140.42815031829</v>
      </c>
      <c r="AL5626">
        <v>10380.72265625</v>
      </c>
      <c r="AM5626">
        <v>10621.01716218171</v>
      </c>
      <c r="AN5626">
        <v>10140.42815031829</v>
      </c>
      <c r="AO5626">
        <v>10669.075625740519</v>
      </c>
      <c r="AP5626">
        <v>10140.427734375</v>
      </c>
      <c r="AQ5626">
        <v>10765.19342417062</v>
      </c>
      <c r="AR5626">
        <v>10044.30993594491</v>
      </c>
      <c r="AS5626">
        <v>10957.429016382161</v>
      </c>
      <c r="AT5626">
        <v>10909.3701171875</v>
      </c>
      <c r="AU5626">
        <v>11197.723512355449</v>
      </c>
      <c r="AV5626">
        <v>10765.19341960352</v>
      </c>
      <c r="AW5626">
        <v>1</v>
      </c>
      <c r="AX5626">
        <v>-192.2357122747708</v>
      </c>
      <c r="AY5626">
        <v>-4.1594329013605602E-4</v>
      </c>
      <c r="AZ5626">
        <v>240.2944914469808</v>
      </c>
      <c r="BA5626">
        <v>-192.2357122747708</v>
      </c>
      <c r="BB5626">
        <v>10260.72265625</v>
      </c>
      <c r="BC5626">
        <v>10572.958368524771</v>
      </c>
      <c r="BD5626">
        <v>-2.9531537096020601E-2</v>
      </c>
      <c r="BE5626">
        <v>2.9531537096020601E-2</v>
      </c>
      <c r="BF5626">
        <f t="shared" ref="BF5626:BF5689" si="616">(O5626-U5626)/S5626</f>
        <v>2.8977488054745248</v>
      </c>
      <c r="BG5626">
        <f t="shared" si="610"/>
        <v>480.58901675112975</v>
      </c>
      <c r="BH5626">
        <f t="shared" si="611"/>
        <v>913.11923495761039</v>
      </c>
      <c r="BI5626">
        <f t="shared" si="612"/>
        <v>1009.2374493309908</v>
      </c>
      <c r="BJ5626">
        <f t="shared" si="613"/>
        <v>1153.4135764105395</v>
      </c>
    </row>
    <row r="5627" spans="1:62">
      <c r="A5627">
        <v>5635</v>
      </c>
      <c r="B5627">
        <v>179290</v>
      </c>
      <c r="C5627" t="s">
        <v>966</v>
      </c>
      <c r="D5627">
        <v>2023</v>
      </c>
      <c r="E5627" t="s">
        <v>70</v>
      </c>
      <c r="F5627" t="s">
        <v>56</v>
      </c>
      <c r="G5627">
        <v>20.175000000000001</v>
      </c>
      <c r="H5627">
        <v>2.2671495739999998</v>
      </c>
      <c r="I5627">
        <v>14066004271</v>
      </c>
      <c r="J5627">
        <v>5.0999999999999996</v>
      </c>
      <c r="K5627">
        <v>-23.53</v>
      </c>
      <c r="L5627">
        <v>46387389200</v>
      </c>
      <c r="M5627">
        <v>9.77</v>
      </c>
      <c r="N5627">
        <v>1</v>
      </c>
      <c r="O5627">
        <v>218184000000</v>
      </c>
      <c r="P5627">
        <v>15.5114117</v>
      </c>
      <c r="Q5627">
        <v>21.671851140000001</v>
      </c>
      <c r="R5627">
        <v>2582054240</v>
      </c>
      <c r="S5627">
        <v>98840835149</v>
      </c>
      <c r="T5627">
        <v>5903374068</v>
      </c>
      <c r="U5627">
        <v>92937461081</v>
      </c>
      <c r="V5627">
        <v>11.23844232936548</v>
      </c>
      <c r="W5627">
        <v>6.35</v>
      </c>
      <c r="X5627">
        <v>53.48</v>
      </c>
      <c r="Y5627">
        <v>5.24</v>
      </c>
      <c r="Z5627">
        <v>15.13491342</v>
      </c>
      <c r="AA5627">
        <v>0</v>
      </c>
      <c r="AB5627" s="2">
        <v>44926</v>
      </c>
      <c r="AC5627">
        <v>6760</v>
      </c>
      <c r="AD5627">
        <f t="shared" si="614"/>
        <v>80</v>
      </c>
      <c r="AE5627">
        <v>80</v>
      </c>
      <c r="AF5627">
        <f t="shared" si="615"/>
        <v>1.1834319526627219</v>
      </c>
      <c r="AG5627">
        <v>6405.2190520219892</v>
      </c>
      <c r="AH5627">
        <v>6514.11767578125</v>
      </c>
      <c r="AI5627">
        <v>6514.11767578125</v>
      </c>
      <c r="AJ5627">
        <v>6385.4193022475783</v>
      </c>
      <c r="AK5627">
        <v>6315.9370410607671</v>
      </c>
      <c r="AL5627">
        <v>6306.22021484375</v>
      </c>
      <c r="AM5627">
        <v>6413.1053032309328</v>
      </c>
      <c r="AN5627">
        <v>6238.2024313246338</v>
      </c>
      <c r="AO5627">
        <v>6364.5216043826804</v>
      </c>
      <c r="AP5627">
        <v>6325.654296875</v>
      </c>
      <c r="AQ5627">
        <v>6422.8225656442009</v>
      </c>
      <c r="AR5627">
        <v>6277.0701624904004</v>
      </c>
      <c r="AS5627">
        <v>6374.2382218844987</v>
      </c>
      <c r="AT5627">
        <v>6393.671875</v>
      </c>
      <c r="AU5627">
        <v>6481.1233140197564</v>
      </c>
      <c r="AV5627">
        <v>6325.6540890957449</v>
      </c>
      <c r="AW5627">
        <v>1</v>
      </c>
      <c r="AX5627">
        <v>-98.998837178239228</v>
      </c>
      <c r="AY5627">
        <v>9.7172558142328853</v>
      </c>
      <c r="AZ5627">
        <v>29.15027061731962</v>
      </c>
      <c r="BA5627">
        <v>-98.998837178239228</v>
      </c>
      <c r="BB5627">
        <v>6226.22021484375</v>
      </c>
      <c r="BC5627">
        <v>6405.2190520219892</v>
      </c>
      <c r="BD5627">
        <v>-2.794577917233497E-2</v>
      </c>
      <c r="BE5627">
        <v>2.794577917233497E-2</v>
      </c>
      <c r="BF5627">
        <f t="shared" si="616"/>
        <v>1.267153790538031</v>
      </c>
      <c r="BG5627">
        <f t="shared" ref="BG5627:BG5690" si="617">MAX(AI5627)-AJ5627</f>
        <v>128.69837353367166</v>
      </c>
      <c r="BH5627">
        <f t="shared" ref="BH5627:BH5690" si="618">MAX(AG5627:AN5627)-MIN(AG5627:AN5627)</f>
        <v>275.91524445661616</v>
      </c>
      <c r="BI5627">
        <f t="shared" ref="BI5627:BI5690" si="619">MAX(AG5627:AR5627)-MIN(AG5627:AR5627)</f>
        <v>275.91524445661616</v>
      </c>
      <c r="BJ5627">
        <f t="shared" ref="BJ5627:BJ5690" si="620">MAX(AG5627:AV5627)-MIN(AG5627:AV5627)</f>
        <v>275.91524445661616</v>
      </c>
    </row>
    <row r="5628" spans="1:62">
      <c r="A5628">
        <v>5636</v>
      </c>
      <c r="B5628">
        <v>179290</v>
      </c>
      <c r="C5628" t="s">
        <v>966</v>
      </c>
      <c r="D5628">
        <v>2024</v>
      </c>
      <c r="E5628" t="s">
        <v>70</v>
      </c>
      <c r="F5628" t="s">
        <v>56</v>
      </c>
      <c r="J5628">
        <v>14.53</v>
      </c>
      <c r="K5628">
        <v>-10.54</v>
      </c>
      <c r="L5628">
        <v>41500000000</v>
      </c>
      <c r="N5628">
        <v>1</v>
      </c>
      <c r="P5628">
        <v>20.399999999999999</v>
      </c>
      <c r="S5628">
        <v>113200000000</v>
      </c>
      <c r="T5628">
        <v>7900000000</v>
      </c>
      <c r="U5628">
        <v>105300000000</v>
      </c>
      <c r="V5628">
        <v>13.3019976823182</v>
      </c>
      <c r="W5628">
        <v>22.083657760000001</v>
      </c>
      <c r="X5628">
        <v>53.48</v>
      </c>
      <c r="Y5628">
        <v>6.19</v>
      </c>
      <c r="Z5628">
        <v>33.370746490000002</v>
      </c>
      <c r="AA5628">
        <v>0</v>
      </c>
      <c r="AB5628" s="2">
        <v>45291</v>
      </c>
      <c r="AC5628">
        <v>8120</v>
      </c>
      <c r="AD5628">
        <f t="shared" si="614"/>
        <v>80</v>
      </c>
      <c r="AE5628">
        <v>80</v>
      </c>
      <c r="AF5628">
        <f t="shared" si="615"/>
        <v>0.98522167487684731</v>
      </c>
      <c r="AG5628">
        <v>7940</v>
      </c>
      <c r="AH5628">
        <v>7880</v>
      </c>
      <c r="AI5628">
        <v>8080</v>
      </c>
      <c r="AJ5628">
        <v>7720</v>
      </c>
      <c r="AK5628">
        <v>8018.8986232790994</v>
      </c>
      <c r="AL5628">
        <v>7910</v>
      </c>
      <c r="AM5628">
        <v>8068.3979974968706</v>
      </c>
      <c r="AN5628">
        <v>7840.7008760951176</v>
      </c>
      <c r="AO5628">
        <v>8147.5973036024307</v>
      </c>
      <c r="AP5628">
        <v>8018.89892578125</v>
      </c>
      <c r="AQ5628">
        <v>8226.7963053385429</v>
      </c>
      <c r="AR5628">
        <v>7989.1993001302089</v>
      </c>
      <c r="AS5628">
        <v>8068.3983551393067</v>
      </c>
      <c r="AT5628">
        <v>8216.896484375</v>
      </c>
      <c r="AU5628">
        <v>8276.2957360692762</v>
      </c>
      <c r="AV5628">
        <v>8048.5986045745476</v>
      </c>
      <c r="AW5628">
        <v>0</v>
      </c>
      <c r="AX5628">
        <v>-30</v>
      </c>
      <c r="AY5628">
        <v>3.0250215058913449E-4</v>
      </c>
      <c r="AZ5628">
        <v>69.299180772569343</v>
      </c>
      <c r="BA5628">
        <v>3.0250215058913449E-4</v>
      </c>
      <c r="BB5628">
        <v>7938.89892578125</v>
      </c>
      <c r="BC5628">
        <v>8018.8986232790994</v>
      </c>
      <c r="BD5628">
        <v>-9.976394671658265E-3</v>
      </c>
      <c r="BE5628">
        <v>9.976394671658265E-3</v>
      </c>
      <c r="BF5628">
        <f t="shared" si="616"/>
        <v>-0.93021201413427557</v>
      </c>
      <c r="BG5628">
        <f t="shared" si="617"/>
        <v>360</v>
      </c>
      <c r="BH5628">
        <f t="shared" si="618"/>
        <v>360</v>
      </c>
      <c r="BI5628">
        <f t="shared" si="619"/>
        <v>506.79630533854288</v>
      </c>
      <c r="BJ5628">
        <f t="shared" si="620"/>
        <v>556.29573606927624</v>
      </c>
    </row>
    <row r="5629" spans="1:62">
      <c r="A5629">
        <v>5637</v>
      </c>
      <c r="B5629">
        <v>179900</v>
      </c>
      <c r="C5629" t="s">
        <v>967</v>
      </c>
      <c r="D5629">
        <v>2019</v>
      </c>
      <c r="E5629" t="s">
        <v>70</v>
      </c>
      <c r="F5629" t="s">
        <v>56</v>
      </c>
      <c r="G5629">
        <v>31.646999999999998</v>
      </c>
      <c r="H5629">
        <v>3.796120116</v>
      </c>
      <c r="I5629">
        <v>6335967325</v>
      </c>
      <c r="J5629">
        <v>6.57</v>
      </c>
      <c r="K5629">
        <v>31.49</v>
      </c>
      <c r="L5629">
        <v>63087225111</v>
      </c>
      <c r="M5629">
        <v>9.6</v>
      </c>
      <c r="N5629">
        <v>1</v>
      </c>
      <c r="O5629">
        <v>293501000000</v>
      </c>
      <c r="P5629">
        <v>46.322927890000003</v>
      </c>
      <c r="Q5629">
        <v>21.165645990000002</v>
      </c>
      <c r="R5629">
        <v>1556407300</v>
      </c>
      <c r="S5629">
        <v>82836836664</v>
      </c>
      <c r="T5629">
        <v>20958024468</v>
      </c>
      <c r="U5629">
        <v>61878812196</v>
      </c>
      <c r="V5629">
        <v>3.9176363686447799</v>
      </c>
      <c r="W5629">
        <v>33.869999999999997</v>
      </c>
      <c r="X5629">
        <v>30.97</v>
      </c>
      <c r="Y5629">
        <v>7.06</v>
      </c>
      <c r="Z5629">
        <v>10.239316329999999</v>
      </c>
      <c r="AA5629">
        <v>0</v>
      </c>
      <c r="AB5629" s="2">
        <v>43465</v>
      </c>
      <c r="AC5629">
        <v>18500</v>
      </c>
      <c r="AD5629">
        <f t="shared" si="614"/>
        <v>100</v>
      </c>
      <c r="AE5629">
        <v>100</v>
      </c>
      <c r="AF5629">
        <f t="shared" si="615"/>
        <v>0.54054054054054057</v>
      </c>
      <c r="AG5629">
        <v>17103.296972656251</v>
      </c>
      <c r="AH5629">
        <v>17795.337890625</v>
      </c>
      <c r="AI5629">
        <v>18339.084326171869</v>
      </c>
      <c r="AJ5629">
        <v>16757.27651367187</v>
      </c>
      <c r="AK5629">
        <v>15182.319915403799</v>
      </c>
      <c r="AL5629">
        <v>16312.3955078125</v>
      </c>
      <c r="AM5629">
        <v>16508.930393448791</v>
      </c>
      <c r="AN5629">
        <v>15182.319915403799</v>
      </c>
      <c r="AO5629">
        <v>15771.92318021334</v>
      </c>
      <c r="AP5629">
        <v>15329.7197265625</v>
      </c>
      <c r="AQ5629">
        <v>15919.324331430291</v>
      </c>
      <c r="AR5629">
        <v>15182.318575345549</v>
      </c>
      <c r="AS5629">
        <v>16607.196551067071</v>
      </c>
      <c r="AT5629">
        <v>16115.859375</v>
      </c>
      <c r="AU5629">
        <v>16607.196551067071</v>
      </c>
      <c r="AV5629">
        <v>15722.78963414634</v>
      </c>
      <c r="AW5629">
        <v>0</v>
      </c>
      <c r="AX5629">
        <v>-790.90146484375146</v>
      </c>
      <c r="AY5629">
        <v>147.39981115870069</v>
      </c>
      <c r="AZ5629">
        <v>343.93619478666011</v>
      </c>
      <c r="BA5629">
        <v>147.39981115870069</v>
      </c>
      <c r="BB5629">
        <v>15229.7197265625</v>
      </c>
      <c r="BC5629">
        <v>15182.319915403799</v>
      </c>
      <c r="BD5629">
        <v>3.1220400717949181E-3</v>
      </c>
      <c r="BE5629">
        <v>3.1220400717949181E-3</v>
      </c>
      <c r="BF5629">
        <f t="shared" si="616"/>
        <v>2.7961254573674532</v>
      </c>
      <c r="BG5629">
        <f t="shared" si="617"/>
        <v>1581.8078124999993</v>
      </c>
      <c r="BH5629">
        <f t="shared" si="618"/>
        <v>3156.7644107680699</v>
      </c>
      <c r="BI5629">
        <f t="shared" si="619"/>
        <v>3156.7657508263201</v>
      </c>
      <c r="BJ5629">
        <f t="shared" si="620"/>
        <v>3156.7657508263201</v>
      </c>
    </row>
    <row r="5630" spans="1:62">
      <c r="A5630">
        <v>5638</v>
      </c>
      <c r="B5630">
        <v>179900</v>
      </c>
      <c r="C5630" t="s">
        <v>967</v>
      </c>
      <c r="D5630">
        <v>2020</v>
      </c>
      <c r="E5630" t="s">
        <v>70</v>
      </c>
      <c r="F5630" t="s">
        <v>56</v>
      </c>
      <c r="G5630">
        <v>285.69099999999997</v>
      </c>
      <c r="H5630">
        <v>3.6030310230000002</v>
      </c>
      <c r="I5630">
        <v>768679424</v>
      </c>
      <c r="J5630">
        <v>10.15</v>
      </c>
      <c r="K5630">
        <v>-5.52</v>
      </c>
      <c r="L5630">
        <v>59605293941</v>
      </c>
      <c r="M5630">
        <v>11.68</v>
      </c>
      <c r="N5630">
        <v>1</v>
      </c>
      <c r="O5630">
        <v>295776000000</v>
      </c>
      <c r="P5630">
        <v>384.78437760000003</v>
      </c>
      <c r="Q5630">
        <v>21.176987189999998</v>
      </c>
      <c r="R5630">
        <v>1574159300</v>
      </c>
      <c r="S5630">
        <v>91244372105</v>
      </c>
      <c r="T5630">
        <v>32980469583</v>
      </c>
      <c r="U5630">
        <v>58263902522</v>
      </c>
      <c r="V5630">
        <v>-5.8419183331280502</v>
      </c>
      <c r="W5630">
        <v>56.61</v>
      </c>
      <c r="X5630">
        <v>34.71</v>
      </c>
      <c r="Y5630">
        <v>8.1300000000000008</v>
      </c>
      <c r="Z5630">
        <v>1.31930645</v>
      </c>
      <c r="AA5630">
        <v>0</v>
      </c>
      <c r="AB5630" s="2">
        <v>43830</v>
      </c>
      <c r="AC5630">
        <v>18250</v>
      </c>
      <c r="AD5630">
        <f t="shared" si="614"/>
        <v>100</v>
      </c>
      <c r="AE5630">
        <v>100</v>
      </c>
      <c r="AF5630">
        <f t="shared" si="615"/>
        <v>0.54794520547945202</v>
      </c>
      <c r="AG5630">
        <v>17548.18120783025</v>
      </c>
      <c r="AH5630">
        <v>17399.88671875</v>
      </c>
      <c r="AI5630">
        <v>17894.201682350849</v>
      </c>
      <c r="AJ5630">
        <v>17103.297740589489</v>
      </c>
      <c r="AK5630">
        <v>17548.18359375</v>
      </c>
      <c r="AL5630">
        <v>17548.18359375</v>
      </c>
      <c r="AM5630">
        <v>17993.067121478871</v>
      </c>
      <c r="AN5630">
        <v>16312.39601672535</v>
      </c>
      <c r="AO5630">
        <v>18091.930127640841</v>
      </c>
      <c r="AP5630">
        <v>17548.18359375</v>
      </c>
      <c r="AQ5630">
        <v>18586.2451584507</v>
      </c>
      <c r="AR5630">
        <v>17301.026078345069</v>
      </c>
      <c r="AS5630">
        <v>16806.71024879477</v>
      </c>
      <c r="AT5630">
        <v>17943.634765625</v>
      </c>
      <c r="AU5630">
        <v>18042.497767088498</v>
      </c>
      <c r="AV5630">
        <v>16658.415746599519</v>
      </c>
      <c r="AW5630">
        <v>1</v>
      </c>
      <c r="AX5630">
        <v>2.3859197499405131E-3</v>
      </c>
      <c r="AY5630">
        <v>0</v>
      </c>
      <c r="AZ5630">
        <v>-148.29536201584051</v>
      </c>
      <c r="BA5630">
        <v>2.3859197499405131E-3</v>
      </c>
      <c r="BB5630">
        <v>17448.18359375</v>
      </c>
      <c r="BC5630">
        <v>17548.18120783025</v>
      </c>
      <c r="BD5630">
        <v>-5.6984603074209019E-3</v>
      </c>
      <c r="BE5630">
        <v>5.6984603074209019E-3</v>
      </c>
      <c r="BF5630">
        <f t="shared" si="616"/>
        <v>2.6030328446414379</v>
      </c>
      <c r="BG5630">
        <f t="shared" si="617"/>
        <v>790.90394176136033</v>
      </c>
      <c r="BH5630">
        <f t="shared" si="618"/>
        <v>1680.6711047535209</v>
      </c>
      <c r="BI5630">
        <f t="shared" si="619"/>
        <v>2273.8491417253499</v>
      </c>
      <c r="BJ5630">
        <f t="shared" si="620"/>
        <v>2273.8491417253499</v>
      </c>
    </row>
    <row r="5631" spans="1:62">
      <c r="A5631">
        <v>5639</v>
      </c>
      <c r="B5631">
        <v>179900</v>
      </c>
      <c r="C5631" t="s">
        <v>967</v>
      </c>
      <c r="D5631">
        <v>2021</v>
      </c>
      <c r="E5631" t="s">
        <v>70</v>
      </c>
      <c r="F5631" t="s">
        <v>56</v>
      </c>
      <c r="G5631">
        <v>62.000999999999998</v>
      </c>
      <c r="H5631">
        <v>3.1196267729999998</v>
      </c>
      <c r="I5631">
        <v>-2221320479</v>
      </c>
      <c r="J5631">
        <v>2.68</v>
      </c>
      <c r="K5631">
        <v>-24.17</v>
      </c>
      <c r="L5631">
        <v>45199738788</v>
      </c>
      <c r="M5631">
        <v>13.26</v>
      </c>
      <c r="N5631">
        <v>1</v>
      </c>
      <c r="O5631">
        <v>259310000000</v>
      </c>
      <c r="P5631">
        <v>-116.7370141</v>
      </c>
      <c r="Q5631">
        <v>20.487402540000001</v>
      </c>
      <c r="R5631">
        <v>789888650</v>
      </c>
      <c r="S5631">
        <v>93688772373</v>
      </c>
      <c r="T5631">
        <v>32963682613</v>
      </c>
      <c r="U5631">
        <v>60725089760</v>
      </c>
      <c r="V5631">
        <v>4.2242059516536417</v>
      </c>
      <c r="W5631">
        <v>54.28</v>
      </c>
      <c r="X5631">
        <v>34.119999999999997</v>
      </c>
      <c r="Y5631">
        <v>9.0399999999999991</v>
      </c>
      <c r="Z5631">
        <v>-3.657994558</v>
      </c>
      <c r="AA5631">
        <v>0</v>
      </c>
      <c r="AB5631" s="2">
        <v>44196</v>
      </c>
      <c r="AC5631">
        <v>16000</v>
      </c>
      <c r="AD5631">
        <f t="shared" si="614"/>
        <v>50</v>
      </c>
      <c r="AE5631">
        <v>50</v>
      </c>
      <c r="AF5631">
        <f t="shared" si="615"/>
        <v>0.3125</v>
      </c>
      <c r="AG5631">
        <v>15116.89019837884</v>
      </c>
      <c r="AH5631">
        <v>14569.8974609375</v>
      </c>
      <c r="AI5631">
        <v>15116.89019837884</v>
      </c>
      <c r="AJ5631">
        <v>14271.5377859695</v>
      </c>
      <c r="AK5631">
        <v>14569.896930895349</v>
      </c>
      <c r="AL5631">
        <v>15116.8896484375</v>
      </c>
      <c r="AM5631">
        <v>15763.335587350941</v>
      </c>
      <c r="AN5631">
        <v>14569.896930895349</v>
      </c>
      <c r="AO5631">
        <v>13525.637779209619</v>
      </c>
      <c r="AP5631">
        <v>14470.443359375</v>
      </c>
      <c r="AQ5631">
        <v>14719.07640678694</v>
      </c>
      <c r="AR5631">
        <v>13525.637779209619</v>
      </c>
      <c r="AS5631">
        <v>13525.638671875</v>
      </c>
      <c r="AT5631">
        <v>13525.638671875</v>
      </c>
      <c r="AU5631">
        <v>13873.724961224731</v>
      </c>
      <c r="AV5631">
        <v>13227.27899528952</v>
      </c>
      <c r="AW5631">
        <v>1</v>
      </c>
      <c r="AX5631">
        <v>-5.4994134006847162E-4</v>
      </c>
      <c r="AY5631">
        <v>-99.453571520349215</v>
      </c>
      <c r="AZ5631">
        <v>8.9266538088850211E-4</v>
      </c>
      <c r="BA5631">
        <v>-5.4994134006847162E-4</v>
      </c>
      <c r="BB5631">
        <v>15066.8896484375</v>
      </c>
      <c r="BC5631">
        <v>15116.89019837884</v>
      </c>
      <c r="BD5631">
        <v>-3.3075949672970581E-3</v>
      </c>
      <c r="BE5631">
        <v>3.3075949672970581E-3</v>
      </c>
      <c r="BF5631">
        <f t="shared" si="616"/>
        <v>2.1196233573152234</v>
      </c>
      <c r="BG5631">
        <f t="shared" si="617"/>
        <v>845.3524124093401</v>
      </c>
      <c r="BH5631">
        <f t="shared" si="618"/>
        <v>1491.7978013814409</v>
      </c>
      <c r="BI5631">
        <f t="shared" si="619"/>
        <v>2237.6978081413217</v>
      </c>
      <c r="BJ5631">
        <f t="shared" si="620"/>
        <v>2536.0565920614208</v>
      </c>
    </row>
    <row r="5632" spans="1:62">
      <c r="A5632">
        <v>5640</v>
      </c>
      <c r="B5632">
        <v>180640</v>
      </c>
      <c r="C5632" t="s">
        <v>968</v>
      </c>
      <c r="D5632">
        <v>2019</v>
      </c>
      <c r="E5632" t="s">
        <v>55</v>
      </c>
      <c r="F5632" t="s">
        <v>56</v>
      </c>
      <c r="G5632">
        <v>-5.8789999999999996</v>
      </c>
      <c r="H5632">
        <v>1.3512474400000001</v>
      </c>
      <c r="I5632">
        <v>-3881273804</v>
      </c>
      <c r="J5632">
        <v>-5.49</v>
      </c>
      <c r="K5632">
        <v>-7.77</v>
      </c>
      <c r="L5632">
        <v>1203500000000</v>
      </c>
      <c r="M5632">
        <v>4.53</v>
      </c>
      <c r="N5632">
        <v>1</v>
      </c>
      <c r="O5632">
        <v>2366820000000</v>
      </c>
      <c r="P5632">
        <v>-609.80452279999997</v>
      </c>
      <c r="Q5632">
        <v>23.446988609999998</v>
      </c>
      <c r="R5632">
        <v>15236940515</v>
      </c>
      <c r="S5632">
        <v>2693660000000</v>
      </c>
      <c r="T5632">
        <v>1272980000000</v>
      </c>
      <c r="U5632">
        <v>1420680000000</v>
      </c>
      <c r="V5632">
        <v>-17.590621428944331</v>
      </c>
      <c r="W5632">
        <v>89.6</v>
      </c>
      <c r="X5632">
        <v>28.94</v>
      </c>
      <c r="Y5632">
        <v>12.12</v>
      </c>
      <c r="Z5632">
        <v>-0.273198314</v>
      </c>
      <c r="AA5632">
        <v>0</v>
      </c>
      <c r="AB5632" s="2">
        <v>43465</v>
      </c>
      <c r="AC5632">
        <v>40000</v>
      </c>
      <c r="AD5632">
        <f t="shared" si="614"/>
        <v>255</v>
      </c>
      <c r="AE5632">
        <v>255</v>
      </c>
      <c r="AF5632">
        <f t="shared" si="615"/>
        <v>0.63749999999999996</v>
      </c>
      <c r="AG5632">
        <v>37920.328007223623</v>
      </c>
      <c r="AH5632">
        <v>39456.96875</v>
      </c>
      <c r="AI5632">
        <v>41687.576279836678</v>
      </c>
      <c r="AJ5632">
        <v>37920.328007223623</v>
      </c>
      <c r="AK5632">
        <v>42102.286064680236</v>
      </c>
      <c r="AL5632">
        <v>38113.6484375</v>
      </c>
      <c r="AM5632">
        <v>42643.95290293928</v>
      </c>
      <c r="AN5632">
        <v>37768.951358607883</v>
      </c>
      <c r="AO5632">
        <v>47026.52819511218</v>
      </c>
      <c r="AP5632">
        <v>42250.01171875</v>
      </c>
      <c r="AQ5632">
        <v>49734.86227964743</v>
      </c>
      <c r="AR5632">
        <v>42250.01171875</v>
      </c>
      <c r="AS5632">
        <v>37719.709922889611</v>
      </c>
      <c r="AT5632">
        <v>45500.015625</v>
      </c>
      <c r="AU5632">
        <v>46041.682477678572</v>
      </c>
      <c r="AV5632">
        <v>36537.891335227272</v>
      </c>
      <c r="AW5632">
        <v>0</v>
      </c>
      <c r="AX5632">
        <v>193.32043027637701</v>
      </c>
      <c r="AY5632">
        <v>147.72565406976361</v>
      </c>
      <c r="AZ5632">
        <v>-1526.5125701121799</v>
      </c>
      <c r="BA5632">
        <v>147.72565406976361</v>
      </c>
      <c r="BB5632">
        <v>41995.01171875</v>
      </c>
      <c r="BC5632">
        <v>42102.286064680236</v>
      </c>
      <c r="BD5632">
        <v>-2.547945870811735E-3</v>
      </c>
      <c r="BE5632">
        <v>2.547945870811735E-3</v>
      </c>
      <c r="BF5632">
        <f t="shared" si="616"/>
        <v>0.35124700222002775</v>
      </c>
      <c r="BG5632">
        <f t="shared" si="617"/>
        <v>3767.2482726130547</v>
      </c>
      <c r="BH5632">
        <f t="shared" si="618"/>
        <v>4875.0015443313969</v>
      </c>
      <c r="BI5632">
        <f t="shared" si="619"/>
        <v>11965.910921039547</v>
      </c>
      <c r="BJ5632">
        <f t="shared" si="620"/>
        <v>13196.970944420158</v>
      </c>
    </row>
    <row r="5633" spans="1:62">
      <c r="A5633">
        <v>5641</v>
      </c>
      <c r="B5633">
        <v>180640</v>
      </c>
      <c r="C5633" t="s">
        <v>968</v>
      </c>
      <c r="D5633">
        <v>2023</v>
      </c>
      <c r="E5633" t="s">
        <v>55</v>
      </c>
      <c r="F5633" t="s">
        <v>56</v>
      </c>
      <c r="G5633">
        <v>5.1680000000000001</v>
      </c>
      <c r="H5633">
        <v>1.530108268</v>
      </c>
      <c r="I5633">
        <v>42843084229</v>
      </c>
      <c r="J5633">
        <v>-3.32</v>
      </c>
      <c r="K5633">
        <v>-77.09</v>
      </c>
      <c r="L5633">
        <v>275727000000</v>
      </c>
      <c r="M5633">
        <v>32.96</v>
      </c>
      <c r="N5633">
        <v>1</v>
      </c>
      <c r="O5633">
        <v>4860290000000</v>
      </c>
      <c r="P5633">
        <v>113.44407150000001</v>
      </c>
      <c r="Q5633">
        <v>23.72244311</v>
      </c>
      <c r="R5633">
        <v>20069018825</v>
      </c>
      <c r="S5633">
        <v>3784930000000</v>
      </c>
      <c r="T5633">
        <v>931046000000</v>
      </c>
      <c r="U5633">
        <v>2853880000000</v>
      </c>
      <c r="V5633">
        <v>100.8812681251232</v>
      </c>
      <c r="W5633">
        <v>32.619999999999997</v>
      </c>
      <c r="X5633">
        <v>18.739999999999998</v>
      </c>
      <c r="Y5633">
        <v>18.11</v>
      </c>
      <c r="Z5633">
        <v>1.5012223440000001</v>
      </c>
      <c r="AA5633">
        <v>0</v>
      </c>
      <c r="AB5633" s="2">
        <v>44926</v>
      </c>
      <c r="AC5633">
        <v>72800</v>
      </c>
      <c r="AD5633">
        <f t="shared" si="614"/>
        <v>300</v>
      </c>
      <c r="AE5633">
        <v>300</v>
      </c>
      <c r="AF5633">
        <f t="shared" si="615"/>
        <v>0.41208791208791207</v>
      </c>
      <c r="AG5633">
        <v>69500</v>
      </c>
      <c r="AH5633">
        <v>68700</v>
      </c>
      <c r="AI5633">
        <v>71500</v>
      </c>
      <c r="AJ5633">
        <v>67500</v>
      </c>
      <c r="AK5633">
        <v>74177.953890489909</v>
      </c>
      <c r="AL5633">
        <v>69100</v>
      </c>
      <c r="AM5633">
        <v>74576.224783861675</v>
      </c>
      <c r="AN5633">
        <v>68701.729106628249</v>
      </c>
      <c r="AO5633">
        <v>71190.921455536911</v>
      </c>
      <c r="AP5633">
        <v>74177.953125</v>
      </c>
      <c r="AQ5633">
        <v>74675.791736577186</v>
      </c>
      <c r="AR5633">
        <v>70792.650566275173</v>
      </c>
      <c r="AS5633">
        <v>70792.648339843756</v>
      </c>
      <c r="AT5633">
        <v>71688.7578125</v>
      </c>
      <c r="AU5633">
        <v>71688.7578125</v>
      </c>
      <c r="AV5633">
        <v>68004.752202690972</v>
      </c>
      <c r="AW5633">
        <v>1</v>
      </c>
      <c r="AX5633">
        <v>-400</v>
      </c>
      <c r="AY5633">
        <v>-7.6548990909941494E-4</v>
      </c>
      <c r="AZ5633">
        <v>497.8363569630892</v>
      </c>
      <c r="BA5633">
        <v>-400</v>
      </c>
      <c r="BB5633">
        <v>68800</v>
      </c>
      <c r="BC5633">
        <v>69500</v>
      </c>
      <c r="BD5633">
        <v>-1.0071942446043159E-2</v>
      </c>
      <c r="BE5633">
        <v>1.0071942446043159E-2</v>
      </c>
      <c r="BF5633">
        <f t="shared" si="616"/>
        <v>0.53010491607506616</v>
      </c>
      <c r="BG5633">
        <f t="shared" si="617"/>
        <v>4000</v>
      </c>
      <c r="BH5633">
        <f t="shared" si="618"/>
        <v>7076.224783861675</v>
      </c>
      <c r="BI5633">
        <f t="shared" si="619"/>
        <v>7175.7917365771864</v>
      </c>
      <c r="BJ5633">
        <f t="shared" si="620"/>
        <v>7175.7917365771864</v>
      </c>
    </row>
    <row r="5634" spans="1:62">
      <c r="A5634">
        <v>5642</v>
      </c>
      <c r="B5634">
        <v>180640</v>
      </c>
      <c r="C5634" t="s">
        <v>968</v>
      </c>
      <c r="D5634">
        <v>2024</v>
      </c>
      <c r="E5634" t="s">
        <v>55</v>
      </c>
      <c r="F5634" t="s">
        <v>56</v>
      </c>
      <c r="J5634">
        <v>9.92</v>
      </c>
      <c r="K5634">
        <v>-19.63</v>
      </c>
      <c r="L5634">
        <v>221600000000</v>
      </c>
      <c r="N5634">
        <v>1</v>
      </c>
      <c r="P5634">
        <v>13.1</v>
      </c>
      <c r="S5634">
        <v>4160300000000</v>
      </c>
      <c r="T5634">
        <v>892300000000</v>
      </c>
      <c r="U5634">
        <v>3268000000000</v>
      </c>
      <c r="V5634">
        <v>14.510771300825541</v>
      </c>
      <c r="W5634">
        <v>9.7583629960000007</v>
      </c>
      <c r="X5634">
        <v>18.739999999999998</v>
      </c>
      <c r="Y5634">
        <v>21.88</v>
      </c>
      <c r="Z5634">
        <v>121.0586933</v>
      </c>
      <c r="AA5634">
        <v>0</v>
      </c>
      <c r="AB5634" s="2">
        <v>45291</v>
      </c>
      <c r="AC5634">
        <v>75400</v>
      </c>
      <c r="AD5634">
        <f t="shared" si="614"/>
        <v>300</v>
      </c>
      <c r="AE5634">
        <v>300</v>
      </c>
      <c r="AF5634">
        <f t="shared" si="615"/>
        <v>0.39787798408488062</v>
      </c>
      <c r="AG5634">
        <v>74300</v>
      </c>
      <c r="AH5634">
        <v>74400</v>
      </c>
      <c r="AI5634">
        <v>75400</v>
      </c>
      <c r="AJ5634">
        <v>74200</v>
      </c>
      <c r="AK5634">
        <v>75000</v>
      </c>
      <c r="AL5634">
        <v>75000</v>
      </c>
      <c r="AM5634">
        <v>75500</v>
      </c>
      <c r="AN5634">
        <v>74300</v>
      </c>
      <c r="AO5634">
        <v>74600</v>
      </c>
      <c r="AP5634">
        <v>75700</v>
      </c>
      <c r="AQ5634">
        <v>75700</v>
      </c>
      <c r="AR5634">
        <v>73800</v>
      </c>
      <c r="AS5634">
        <v>74500</v>
      </c>
      <c r="AT5634">
        <v>75400</v>
      </c>
      <c r="AU5634">
        <v>75400</v>
      </c>
      <c r="AV5634">
        <v>72900</v>
      </c>
      <c r="AW5634">
        <v>0</v>
      </c>
      <c r="AX5634">
        <v>700</v>
      </c>
      <c r="AY5634">
        <v>700</v>
      </c>
      <c r="AZ5634">
        <v>800</v>
      </c>
      <c r="BA5634">
        <v>700</v>
      </c>
      <c r="BB5634">
        <v>75400</v>
      </c>
      <c r="BC5634">
        <v>75000</v>
      </c>
      <c r="BD5634">
        <v>5.3333333333333332E-3</v>
      </c>
      <c r="BE5634">
        <v>5.3333333333333332E-3</v>
      </c>
      <c r="BF5634">
        <f t="shared" si="616"/>
        <v>-0.78552027498016974</v>
      </c>
      <c r="BG5634">
        <f t="shared" si="617"/>
        <v>1200</v>
      </c>
      <c r="BH5634">
        <f t="shared" si="618"/>
        <v>1300</v>
      </c>
      <c r="BI5634">
        <f t="shared" si="619"/>
        <v>1900</v>
      </c>
      <c r="BJ5634">
        <f t="shared" si="620"/>
        <v>2800</v>
      </c>
    </row>
    <row r="5635" spans="1:62">
      <c r="A5635">
        <v>5643</v>
      </c>
      <c r="B5635">
        <v>183190</v>
      </c>
      <c r="C5635" t="s">
        <v>969</v>
      </c>
      <c r="D5635">
        <v>2017</v>
      </c>
      <c r="E5635" t="s">
        <v>55</v>
      </c>
      <c r="F5635" t="s">
        <v>56</v>
      </c>
      <c r="G5635">
        <v>8.923</v>
      </c>
      <c r="H5635">
        <v>0.27066772900000002</v>
      </c>
      <c r="I5635">
        <v>53220127166</v>
      </c>
      <c r="J5635">
        <v>6.57</v>
      </c>
      <c r="K5635">
        <v>1.19</v>
      </c>
      <c r="L5635">
        <v>461167000000</v>
      </c>
      <c r="M5635">
        <v>0.72</v>
      </c>
      <c r="N5635">
        <v>1</v>
      </c>
      <c r="O5635">
        <v>36253899000</v>
      </c>
      <c r="P5635">
        <v>0.68120654599999997</v>
      </c>
      <c r="Q5635">
        <v>22.32097989</v>
      </c>
      <c r="R5635">
        <v>4941723000</v>
      </c>
      <c r="S5635">
        <v>906381000000</v>
      </c>
      <c r="T5635">
        <v>209074000000</v>
      </c>
      <c r="U5635">
        <v>697307000000</v>
      </c>
      <c r="V5635">
        <v>4.8831150859903554</v>
      </c>
      <c r="W5635">
        <v>29.98</v>
      </c>
      <c r="X5635">
        <v>61.11</v>
      </c>
      <c r="Y5635">
        <v>12.97</v>
      </c>
      <c r="Z5635">
        <v>7.6322376179999996</v>
      </c>
      <c r="AA5635">
        <v>0</v>
      </c>
      <c r="AB5635" s="2">
        <v>42735</v>
      </c>
      <c r="AC5635">
        <v>11000</v>
      </c>
      <c r="AD5635">
        <f t="shared" ref="AD5635:AD5698" si="621">AE5635/N5635</f>
        <v>1500</v>
      </c>
      <c r="AE5635">
        <v>1500</v>
      </c>
      <c r="AF5635">
        <f t="shared" ref="AF5635:AF5698" si="622">AD5635*100/AC5635</f>
        <v>13.636363636363637</v>
      </c>
      <c r="AG5635">
        <v>10185.203195067261</v>
      </c>
      <c r="AH5635">
        <v>9875.21875</v>
      </c>
      <c r="AI5635">
        <v>10318.05367152466</v>
      </c>
      <c r="AJ5635">
        <v>9653.8012892376682</v>
      </c>
      <c r="AK5635">
        <v>10154.22604816216</v>
      </c>
      <c r="AL5635">
        <v>10328.5478515625</v>
      </c>
      <c r="AM5635">
        <v>10328.5478515625</v>
      </c>
      <c r="AN5635">
        <v>9631.262345818006</v>
      </c>
      <c r="AO5635">
        <v>9805.5812528902115</v>
      </c>
      <c r="AP5635">
        <v>10067.0634765625</v>
      </c>
      <c r="AQ5635">
        <v>10110.64370485317</v>
      </c>
      <c r="AR5635">
        <v>9762.0010245995381</v>
      </c>
      <c r="AS5635">
        <v>10154.225750463331</v>
      </c>
      <c r="AT5635">
        <v>9805.5830078125</v>
      </c>
      <c r="AU5635">
        <v>10197.806840482041</v>
      </c>
      <c r="AV5635">
        <v>9674.8422995415876</v>
      </c>
      <c r="AW5635">
        <v>1</v>
      </c>
      <c r="AX5635">
        <v>143.34465649523921</v>
      </c>
      <c r="AY5635">
        <v>-87.162571599659714</v>
      </c>
      <c r="AZ5635">
        <v>1.7549222884554181E-3</v>
      </c>
      <c r="BA5635">
        <v>143.34465649523921</v>
      </c>
      <c r="BB5635">
        <v>8828.5478515625</v>
      </c>
      <c r="BC5635">
        <v>10185.203195067261</v>
      </c>
      <c r="BD5635">
        <v>-0.1331986527437955</v>
      </c>
      <c r="BE5635">
        <v>0.1331986527437955</v>
      </c>
      <c r="BF5635">
        <f t="shared" si="616"/>
        <v>-0.7293324782845183</v>
      </c>
      <c r="BG5635">
        <f t="shared" si="617"/>
        <v>664.25238228699163</v>
      </c>
      <c r="BH5635">
        <f t="shared" si="618"/>
        <v>697.285505744494</v>
      </c>
      <c r="BI5635">
        <f t="shared" si="619"/>
        <v>697.285505744494</v>
      </c>
      <c r="BJ5635">
        <f t="shared" si="620"/>
        <v>697.285505744494</v>
      </c>
    </row>
    <row r="5636" spans="1:62">
      <c r="A5636">
        <v>5644</v>
      </c>
      <c r="B5636">
        <v>183190</v>
      </c>
      <c r="C5636" t="s">
        <v>969</v>
      </c>
      <c r="D5636">
        <v>2018</v>
      </c>
      <c r="E5636" t="s">
        <v>55</v>
      </c>
      <c r="F5636" t="s">
        <v>56</v>
      </c>
      <c r="G5636">
        <v>33.954000000000001</v>
      </c>
      <c r="H5636">
        <v>0.61340960600000005</v>
      </c>
      <c r="I5636">
        <v>79193662571</v>
      </c>
      <c r="J5636">
        <v>112.79</v>
      </c>
      <c r="K5636">
        <v>82.96</v>
      </c>
      <c r="L5636">
        <v>843763000000</v>
      </c>
      <c r="M5636">
        <v>1.58</v>
      </c>
      <c r="N5636">
        <v>1</v>
      </c>
      <c r="O5636">
        <v>40321623150</v>
      </c>
      <c r="P5636">
        <v>0.50915214499999994</v>
      </c>
      <c r="Q5636">
        <v>22.488291619999998</v>
      </c>
      <c r="R5636">
        <v>5841723000</v>
      </c>
      <c r="S5636">
        <v>1928710000000</v>
      </c>
      <c r="T5636">
        <v>1142770000000</v>
      </c>
      <c r="U5636">
        <v>785943000000</v>
      </c>
      <c r="V5636">
        <v>12.71118746836042</v>
      </c>
      <c r="W5636">
        <v>145.4</v>
      </c>
      <c r="X5636">
        <v>61.34</v>
      </c>
      <c r="Y5636">
        <v>6.38</v>
      </c>
      <c r="Z5636">
        <v>10.07626031</v>
      </c>
      <c r="AA5636">
        <v>0</v>
      </c>
      <c r="AB5636" s="2">
        <v>43100</v>
      </c>
      <c r="AC5636">
        <v>10350</v>
      </c>
      <c r="AD5636">
        <f t="shared" si="621"/>
        <v>1500</v>
      </c>
      <c r="AE5636">
        <v>1500</v>
      </c>
      <c r="AF5636">
        <f t="shared" si="622"/>
        <v>14.492753623188406</v>
      </c>
      <c r="AG5636">
        <v>9126.4471254254331</v>
      </c>
      <c r="AH5636">
        <v>9081.4892578125</v>
      </c>
      <c r="AI5636">
        <v>9261.3207282642325</v>
      </c>
      <c r="AJ5636">
        <v>9036.5313901995669</v>
      </c>
      <c r="AK5636">
        <v>9078.1156982421871</v>
      </c>
      <c r="AL5636">
        <v>8856.6982421875</v>
      </c>
      <c r="AM5636">
        <v>9166.682680664062</v>
      </c>
      <c r="AN5636">
        <v>8856.6982421875</v>
      </c>
      <c r="AO5636">
        <v>9343.8169856459335</v>
      </c>
      <c r="AP5636">
        <v>9255.25</v>
      </c>
      <c r="AQ5636">
        <v>9388.1004784688994</v>
      </c>
      <c r="AR5636">
        <v>9166.6830143540665</v>
      </c>
      <c r="AS5636">
        <v>9255.2497116815484</v>
      </c>
      <c r="AT5636">
        <v>9299.533203125</v>
      </c>
      <c r="AU5636">
        <v>9476.6671688988099</v>
      </c>
      <c r="AV5636">
        <v>9122.3992373511901</v>
      </c>
      <c r="AW5636">
        <v>1</v>
      </c>
      <c r="AX5636">
        <v>-269.74888323793311</v>
      </c>
      <c r="AY5636">
        <v>177.13430175781289</v>
      </c>
      <c r="AZ5636">
        <v>-44.283782520933528</v>
      </c>
      <c r="BA5636">
        <v>-269.74888323793311</v>
      </c>
      <c r="BB5636">
        <v>7356.6982421875</v>
      </c>
      <c r="BC5636">
        <v>9126.4471254254331</v>
      </c>
      <c r="BD5636">
        <v>-0.19391433039781461</v>
      </c>
      <c r="BE5636">
        <v>0.19391433039781461</v>
      </c>
      <c r="BF5636">
        <f t="shared" si="616"/>
        <v>-0.38659071444125864</v>
      </c>
      <c r="BG5636">
        <f t="shared" si="617"/>
        <v>224.78933806466557</v>
      </c>
      <c r="BH5636">
        <f t="shared" si="618"/>
        <v>404.62248607673246</v>
      </c>
      <c r="BI5636">
        <f t="shared" si="619"/>
        <v>531.40223628139938</v>
      </c>
      <c r="BJ5636">
        <f t="shared" si="620"/>
        <v>619.9689267113099</v>
      </c>
    </row>
    <row r="5637" spans="1:62">
      <c r="A5637">
        <v>5645</v>
      </c>
      <c r="B5637">
        <v>183190</v>
      </c>
      <c r="C5637" t="s">
        <v>969</v>
      </c>
      <c r="D5637">
        <v>2019</v>
      </c>
      <c r="E5637" t="s">
        <v>55</v>
      </c>
      <c r="F5637" t="s">
        <v>56</v>
      </c>
      <c r="G5637">
        <v>20.22</v>
      </c>
      <c r="H5637">
        <v>0.59479319900000005</v>
      </c>
      <c r="I5637">
        <v>80843087437</v>
      </c>
      <c r="J5637">
        <v>-0.66</v>
      </c>
      <c r="K5637">
        <v>-0.82</v>
      </c>
      <c r="L5637">
        <v>836810000000</v>
      </c>
      <c r="M5637">
        <v>1.62</v>
      </c>
      <c r="N5637">
        <v>1</v>
      </c>
      <c r="O5637">
        <v>29608148400</v>
      </c>
      <c r="P5637">
        <v>0.36624217799999997</v>
      </c>
      <c r="Q5637">
        <v>22.488291619999998</v>
      </c>
      <c r="R5637">
        <v>5841723000</v>
      </c>
      <c r="S5637">
        <v>1915960000000</v>
      </c>
      <c r="T5637">
        <v>1109990000000</v>
      </c>
      <c r="U5637">
        <v>805968000000</v>
      </c>
      <c r="V5637">
        <v>2.5478946946534289</v>
      </c>
      <c r="W5637">
        <v>137.72</v>
      </c>
      <c r="X5637">
        <v>61.35</v>
      </c>
      <c r="Y5637">
        <v>3.63</v>
      </c>
      <c r="Z5637">
        <v>10.03055797</v>
      </c>
      <c r="AA5637">
        <v>0</v>
      </c>
      <c r="AB5637" s="2">
        <v>43465</v>
      </c>
      <c r="AC5637">
        <v>7600</v>
      </c>
      <c r="AD5637">
        <f t="shared" si="621"/>
        <v>1500</v>
      </c>
      <c r="AE5637">
        <v>1500</v>
      </c>
      <c r="AF5637">
        <f t="shared" si="622"/>
        <v>19.736842105263158</v>
      </c>
      <c r="AG5637">
        <v>6997.96435546875</v>
      </c>
      <c r="AH5637">
        <v>6997.96435546875</v>
      </c>
      <c r="AI5637">
        <v>6997.96435546875</v>
      </c>
      <c r="AJ5637">
        <v>6942.9344915987467</v>
      </c>
      <c r="AK5637">
        <v>6842.5868054135308</v>
      </c>
      <c r="AL5637">
        <v>6869.5615234375</v>
      </c>
      <c r="AM5637">
        <v>6905.5278141361259</v>
      </c>
      <c r="AN5637">
        <v>6815.6120873895616</v>
      </c>
      <c r="AO5637">
        <v>6851.577997957047</v>
      </c>
      <c r="AP5637">
        <v>6842.58642578125</v>
      </c>
      <c r="AQ5637">
        <v>6878.5527144844364</v>
      </c>
      <c r="AR5637">
        <v>6779.6454205506734</v>
      </c>
      <c r="AS5637">
        <v>6860.5701862645583</v>
      </c>
      <c r="AT5637">
        <v>6851.57861328125</v>
      </c>
      <c r="AU5637">
        <v>6878.5533322311758</v>
      </c>
      <c r="AV5637">
        <v>6824.6038943313233</v>
      </c>
      <c r="AW5637">
        <v>0</v>
      </c>
      <c r="AX5637">
        <v>-128.40283203125</v>
      </c>
      <c r="AY5637">
        <v>-3.7963228078297112E-4</v>
      </c>
      <c r="AZ5637">
        <v>6.1532420295407064E-4</v>
      </c>
      <c r="BA5637">
        <v>-3.7963228078297112E-4</v>
      </c>
      <c r="BB5637">
        <v>5342.58642578125</v>
      </c>
      <c r="BC5637">
        <v>6842.5868054135308</v>
      </c>
      <c r="BD5637">
        <v>-0.21921539649969091</v>
      </c>
      <c r="BE5637">
        <v>0.21921539649969091</v>
      </c>
      <c r="BF5637">
        <f t="shared" si="616"/>
        <v>-0.40520671183114471</v>
      </c>
      <c r="BG5637">
        <f t="shared" si="617"/>
        <v>55.029863870003282</v>
      </c>
      <c r="BH5637">
        <f t="shared" si="618"/>
        <v>182.35226807918843</v>
      </c>
      <c r="BI5637">
        <f t="shared" si="619"/>
        <v>218.31893491807659</v>
      </c>
      <c r="BJ5637">
        <f t="shared" si="620"/>
        <v>218.31893491807659</v>
      </c>
    </row>
    <row r="5638" spans="1:62">
      <c r="A5638">
        <v>5646</v>
      </c>
      <c r="B5638">
        <v>183190</v>
      </c>
      <c r="C5638" t="s">
        <v>969</v>
      </c>
      <c r="D5638">
        <v>2020</v>
      </c>
      <c r="E5638" t="s">
        <v>55</v>
      </c>
      <c r="F5638" t="s">
        <v>56</v>
      </c>
      <c r="G5638">
        <v>19.408999999999999</v>
      </c>
      <c r="H5638">
        <v>0.58170248300000005</v>
      </c>
      <c r="I5638">
        <v>75305385497</v>
      </c>
      <c r="J5638">
        <v>-0.76</v>
      </c>
      <c r="K5638">
        <v>-5.89</v>
      </c>
      <c r="L5638">
        <v>787547000000</v>
      </c>
      <c r="M5638">
        <v>1.41</v>
      </c>
      <c r="N5638">
        <v>1</v>
      </c>
      <c r="O5638">
        <v>28244615250</v>
      </c>
      <c r="P5638">
        <v>0.37506766699999999</v>
      </c>
      <c r="Q5638">
        <v>22.305970070000001</v>
      </c>
      <c r="R5638">
        <v>4868102500</v>
      </c>
      <c r="S5638">
        <v>1901370000000</v>
      </c>
      <c r="T5638">
        <v>1077790000000</v>
      </c>
      <c r="U5638">
        <v>823582000000</v>
      </c>
      <c r="V5638">
        <v>2.1854465685982571</v>
      </c>
      <c r="W5638">
        <v>130.87</v>
      </c>
      <c r="X5638">
        <v>61.36</v>
      </c>
      <c r="Y5638">
        <v>4.3</v>
      </c>
      <c r="Z5638">
        <v>9.1436414950000007</v>
      </c>
      <c r="AA5638">
        <v>0</v>
      </c>
      <c r="AB5638" s="2">
        <v>43830</v>
      </c>
      <c r="AC5638">
        <v>7250</v>
      </c>
      <c r="AD5638">
        <f t="shared" si="621"/>
        <v>1250</v>
      </c>
      <c r="AE5638">
        <v>1250</v>
      </c>
      <c r="AF5638">
        <f t="shared" si="622"/>
        <v>17.241379310344829</v>
      </c>
      <c r="AG5638">
        <v>6566.8971770688458</v>
      </c>
      <c r="AH5638">
        <v>6594.412109375</v>
      </c>
      <c r="AI5638">
        <v>6649.4419739873092</v>
      </c>
      <c r="AJ5638">
        <v>6530.21060066064</v>
      </c>
      <c r="AK5638">
        <v>6649.4417670052817</v>
      </c>
      <c r="AL5638">
        <v>6566.89697265625</v>
      </c>
      <c r="AM5638">
        <v>6713.6432737211944</v>
      </c>
      <c r="AN5638">
        <v>6466.0088906741012</v>
      </c>
      <c r="AO5638">
        <v>6796.1886974676718</v>
      </c>
      <c r="AP5638">
        <v>6649.4423828125</v>
      </c>
      <c r="AQ5638">
        <v>6796.1886974676718</v>
      </c>
      <c r="AR5638">
        <v>6631.0990934806032</v>
      </c>
      <c r="AS5638">
        <v>6787.0163445723683</v>
      </c>
      <c r="AT5638">
        <v>6796.18798828125</v>
      </c>
      <c r="AU5638">
        <v>6887.9044253700658</v>
      </c>
      <c r="AV5638">
        <v>6658.6133326480267</v>
      </c>
      <c r="AW5638">
        <v>1</v>
      </c>
      <c r="AX5638">
        <v>-2.0441259584913501E-4</v>
      </c>
      <c r="AY5638">
        <v>6.1580721830978291E-4</v>
      </c>
      <c r="AZ5638">
        <v>-7.0918642177275615E-4</v>
      </c>
      <c r="BA5638">
        <v>-2.0441259584913501E-4</v>
      </c>
      <c r="BB5638">
        <v>5316.89697265625</v>
      </c>
      <c r="BC5638">
        <v>6566.8971770688458</v>
      </c>
      <c r="BD5638">
        <v>-0.19034867924801849</v>
      </c>
      <c r="BE5638">
        <v>0.19034867924801849</v>
      </c>
      <c r="BF5638">
        <f t="shared" si="616"/>
        <v>-0.418297009393227</v>
      </c>
      <c r="BG5638">
        <f t="shared" si="617"/>
        <v>119.2313733266692</v>
      </c>
      <c r="BH5638">
        <f t="shared" si="618"/>
        <v>247.63438304709325</v>
      </c>
      <c r="BI5638">
        <f t="shared" si="619"/>
        <v>330.17980679357061</v>
      </c>
      <c r="BJ5638">
        <f t="shared" si="620"/>
        <v>421.89553469596467</v>
      </c>
    </row>
    <row r="5639" spans="1:62">
      <c r="A5639">
        <v>5647</v>
      </c>
      <c r="B5639">
        <v>183190</v>
      </c>
      <c r="C5639" t="s">
        <v>969</v>
      </c>
      <c r="D5639">
        <v>2021</v>
      </c>
      <c r="E5639" t="s">
        <v>55</v>
      </c>
      <c r="F5639" t="s">
        <v>56</v>
      </c>
      <c r="G5639">
        <v>8.8320000000000007</v>
      </c>
      <c r="H5639">
        <v>0.57195788000000003</v>
      </c>
      <c r="I5639">
        <v>128647000000</v>
      </c>
      <c r="J5639">
        <v>7.15</v>
      </c>
      <c r="K5639">
        <v>13.34</v>
      </c>
      <c r="L5639">
        <v>892569000000</v>
      </c>
      <c r="M5639">
        <v>2.14</v>
      </c>
      <c r="N5639">
        <v>1</v>
      </c>
      <c r="O5639">
        <v>47528869800</v>
      </c>
      <c r="P5639">
        <v>0.36945183199999998</v>
      </c>
      <c r="Q5639">
        <v>22.89375673</v>
      </c>
      <c r="R5639">
        <v>8762584500</v>
      </c>
      <c r="S5639">
        <v>2037320000000</v>
      </c>
      <c r="T5639">
        <v>1117730000000</v>
      </c>
      <c r="U5639">
        <v>919589000000</v>
      </c>
      <c r="V5639">
        <v>11.657248458562719</v>
      </c>
      <c r="W5639">
        <v>121.55</v>
      </c>
      <c r="X5639">
        <v>61.25</v>
      </c>
      <c r="Y5639">
        <v>3.68</v>
      </c>
      <c r="Z5639">
        <v>13.989619279999999</v>
      </c>
      <c r="AA5639">
        <v>0</v>
      </c>
      <c r="AB5639" s="2">
        <v>44196</v>
      </c>
      <c r="AC5639">
        <v>12200</v>
      </c>
      <c r="AD5639">
        <f t="shared" si="621"/>
        <v>2250</v>
      </c>
      <c r="AE5639">
        <v>2250</v>
      </c>
      <c r="AF5639">
        <f t="shared" si="622"/>
        <v>18.442622950819672</v>
      </c>
      <c r="AG5639">
        <v>11478.205656828701</v>
      </c>
      <c r="AH5639">
        <v>11338.2275390625</v>
      </c>
      <c r="AI5639">
        <v>11524.86502941744</v>
      </c>
      <c r="AJ5639">
        <v>11291.56816647376</v>
      </c>
      <c r="AK5639">
        <v>11524.866409425809</v>
      </c>
      <c r="AL5639">
        <v>11478.20703125</v>
      </c>
      <c r="AM5639">
        <v>11571.525787601629</v>
      </c>
      <c r="AN5639">
        <v>11338.22889672256</v>
      </c>
      <c r="AO5639">
        <v>11571.524607793521</v>
      </c>
      <c r="AP5639">
        <v>11524.865234375</v>
      </c>
      <c r="AQ5639">
        <v>11758.162101467609</v>
      </c>
      <c r="AR5639">
        <v>11478.205860956479</v>
      </c>
      <c r="AS5639">
        <v>11804.8222735005</v>
      </c>
      <c r="AT5639">
        <v>11571.525390625</v>
      </c>
      <c r="AU5639">
        <v>11804.8222735005</v>
      </c>
      <c r="AV5639">
        <v>11524.8660140499</v>
      </c>
      <c r="AW5639">
        <v>1</v>
      </c>
      <c r="AX5639">
        <v>1.3744212992605751E-3</v>
      </c>
      <c r="AY5639">
        <v>-1.175050809251843E-3</v>
      </c>
      <c r="AZ5639">
        <v>7.8283147922775242E-4</v>
      </c>
      <c r="BA5639">
        <v>1.3744212992605751E-3</v>
      </c>
      <c r="BB5639">
        <v>9228.20703125</v>
      </c>
      <c r="BC5639">
        <v>11478.205656828701</v>
      </c>
      <c r="BD5639">
        <v>-0.19602355044406389</v>
      </c>
      <c r="BE5639">
        <v>0.19602355044406389</v>
      </c>
      <c r="BF5639">
        <f t="shared" si="616"/>
        <v>-0.42804278670017476</v>
      </c>
      <c r="BG5639">
        <f t="shared" si="617"/>
        <v>233.29686294368003</v>
      </c>
      <c r="BH5639">
        <f t="shared" si="618"/>
        <v>279.95762112786906</v>
      </c>
      <c r="BI5639">
        <f t="shared" si="619"/>
        <v>466.59393499384896</v>
      </c>
      <c r="BJ5639">
        <f t="shared" si="620"/>
        <v>513.2541070267398</v>
      </c>
    </row>
    <row r="5640" spans="1:62">
      <c r="A5640">
        <v>5648</v>
      </c>
      <c r="B5640">
        <v>183190</v>
      </c>
      <c r="C5640" t="s">
        <v>969</v>
      </c>
      <c r="D5640">
        <v>2022</v>
      </c>
      <c r="E5640" t="s">
        <v>55</v>
      </c>
      <c r="F5640" t="s">
        <v>56</v>
      </c>
      <c r="G5640">
        <v>13.712</v>
      </c>
      <c r="H5640">
        <v>0.69709439900000003</v>
      </c>
      <c r="I5640">
        <v>117971000000</v>
      </c>
      <c r="J5640">
        <v>0.13</v>
      </c>
      <c r="K5640">
        <v>16.53</v>
      </c>
      <c r="L5640">
        <v>1040150000000</v>
      </c>
      <c r="M5640">
        <v>2.13</v>
      </c>
      <c r="N5640">
        <v>1</v>
      </c>
      <c r="O5640">
        <v>360752000000</v>
      </c>
      <c r="P5640">
        <v>3.0579711399999998</v>
      </c>
      <c r="Q5640">
        <v>22.89375673</v>
      </c>
      <c r="R5640">
        <v>8762584500</v>
      </c>
      <c r="S5640">
        <v>2040010000000</v>
      </c>
      <c r="T5640">
        <v>1061330000000</v>
      </c>
      <c r="U5640">
        <v>978682000000</v>
      </c>
      <c r="V5640">
        <v>6.4260229298088607</v>
      </c>
      <c r="W5640">
        <v>108.44</v>
      </c>
      <c r="X5640">
        <v>61.23</v>
      </c>
      <c r="Y5640">
        <v>4</v>
      </c>
      <c r="Z5640">
        <v>12.054068640000001</v>
      </c>
      <c r="AA5640">
        <v>0</v>
      </c>
      <c r="AB5640" s="2">
        <v>44561</v>
      </c>
      <c r="AC5640">
        <v>9260</v>
      </c>
      <c r="AD5640">
        <f t="shared" si="621"/>
        <v>225</v>
      </c>
      <c r="AE5640">
        <v>225</v>
      </c>
      <c r="AF5640">
        <f t="shared" si="622"/>
        <v>2.4298056155507561</v>
      </c>
      <c r="AG5640">
        <v>9135.7316778753211</v>
      </c>
      <c r="AH5640">
        <v>9221.2900390625</v>
      </c>
      <c r="AI5640">
        <v>9259.3159773679126</v>
      </c>
      <c r="AJ5640">
        <v>9116.7187087226157</v>
      </c>
      <c r="AK5640">
        <v>9382.9001977362332</v>
      </c>
      <c r="AL5640">
        <v>9192.7705078125</v>
      </c>
      <c r="AM5640">
        <v>9382.9001977362332</v>
      </c>
      <c r="AN5640">
        <v>9183.2640233163129</v>
      </c>
      <c r="AO5640">
        <v>9221.2901508675277</v>
      </c>
      <c r="AP5640">
        <v>9382.900390625</v>
      </c>
      <c r="AQ5640">
        <v>9411.4198446998489</v>
      </c>
      <c r="AR5640">
        <v>9078.6928804932886</v>
      </c>
      <c r="AS5640">
        <v>9107.2123763287655</v>
      </c>
      <c r="AT5640">
        <v>9278.3291015625</v>
      </c>
      <c r="AU5640">
        <v>9297.3420710329156</v>
      </c>
      <c r="AV5640">
        <v>9078.6929221231439</v>
      </c>
      <c r="AW5640">
        <v>1</v>
      </c>
      <c r="AX5640">
        <v>57.038829937178889</v>
      </c>
      <c r="AY5640">
        <v>1.928887668327661E-4</v>
      </c>
      <c r="AZ5640">
        <v>57.0389506949723</v>
      </c>
      <c r="BA5640">
        <v>57.038829937178889</v>
      </c>
      <c r="BB5640">
        <v>8967.7705078125</v>
      </c>
      <c r="BC5640">
        <v>9135.7316778753211</v>
      </c>
      <c r="BD5640">
        <v>-1.8385081347078652E-2</v>
      </c>
      <c r="BE5640">
        <v>1.8385081347078652E-2</v>
      </c>
      <c r="BF5640">
        <f t="shared" si="616"/>
        <v>-0.30290537791481414</v>
      </c>
      <c r="BG5640">
        <f t="shared" si="617"/>
        <v>142.59726864529694</v>
      </c>
      <c r="BH5640">
        <f t="shared" si="618"/>
        <v>266.18148901361747</v>
      </c>
      <c r="BI5640">
        <f t="shared" si="619"/>
        <v>332.7269642065603</v>
      </c>
      <c r="BJ5640">
        <f t="shared" si="620"/>
        <v>332.7269642065603</v>
      </c>
    </row>
    <row r="5641" spans="1:62">
      <c r="A5641">
        <v>5649</v>
      </c>
      <c r="B5641">
        <v>183190</v>
      </c>
      <c r="C5641" t="s">
        <v>969</v>
      </c>
      <c r="D5641">
        <v>2023</v>
      </c>
      <c r="E5641" t="s">
        <v>55</v>
      </c>
      <c r="F5641" t="s">
        <v>59</v>
      </c>
      <c r="G5641">
        <v>10.882999999999999</v>
      </c>
      <c r="H5641">
        <v>0.69795473500000005</v>
      </c>
      <c r="I5641">
        <v>146887000000</v>
      </c>
      <c r="J5641">
        <v>3.94</v>
      </c>
      <c r="K5641">
        <v>15.41</v>
      </c>
      <c r="L5641">
        <v>1200450000000</v>
      </c>
      <c r="M5641">
        <v>2.0099999999999998</v>
      </c>
      <c r="N5641">
        <v>2</v>
      </c>
      <c r="O5641">
        <v>408670000000</v>
      </c>
      <c r="P5641">
        <v>2.7822092089999999</v>
      </c>
      <c r="Q5641">
        <v>22.998853709999999</v>
      </c>
      <c r="R5641">
        <v>9733639470</v>
      </c>
      <c r="S5641">
        <v>2120380000000</v>
      </c>
      <c r="T5641">
        <v>1071260000000</v>
      </c>
      <c r="U5641">
        <v>1049120000000</v>
      </c>
      <c r="V5641">
        <v>7.1972305611015628</v>
      </c>
      <c r="W5641">
        <v>102.11</v>
      </c>
      <c r="X5641">
        <v>61.23</v>
      </c>
      <c r="Y5641">
        <v>5.01</v>
      </c>
      <c r="Z5641">
        <v>14.000972239999999</v>
      </c>
      <c r="AA5641">
        <v>0</v>
      </c>
      <c r="AB5641" s="2">
        <v>45231</v>
      </c>
      <c r="AC5641">
        <v>10490</v>
      </c>
      <c r="AD5641">
        <f t="shared" si="621"/>
        <v>127.5</v>
      </c>
      <c r="AE5641">
        <v>255</v>
      </c>
      <c r="AF5641">
        <f t="shared" si="622"/>
        <v>1.2154432793136321</v>
      </c>
      <c r="AG5641">
        <v>10525.587059942911</v>
      </c>
      <c r="AH5641">
        <v>10475.75</v>
      </c>
      <c r="AI5641">
        <v>10665.130827783059</v>
      </c>
      <c r="AJ5641">
        <v>10047.151284490959</v>
      </c>
      <c r="AK5641">
        <v>10258.31090542839</v>
      </c>
      <c r="AL5641">
        <v>10580.408203125</v>
      </c>
      <c r="AM5641">
        <v>10599.92925147025</v>
      </c>
      <c r="AN5641">
        <v>10258.31090542839</v>
      </c>
      <c r="AO5641">
        <v>10248.5490676592</v>
      </c>
      <c r="AP5641">
        <v>10346.154296875</v>
      </c>
      <c r="AQ5641">
        <v>10346.154296875</v>
      </c>
      <c r="AR5641">
        <v>10189.98593012972</v>
      </c>
      <c r="AS5641">
        <v>10209.507055127749</v>
      </c>
      <c r="AT5641">
        <v>10219.267578125</v>
      </c>
      <c r="AU5641">
        <v>10307.112285100289</v>
      </c>
      <c r="AV5641">
        <v>10150.943917144221</v>
      </c>
      <c r="AW5641">
        <v>1</v>
      </c>
      <c r="AX5641">
        <v>54.821143182089138</v>
      </c>
      <c r="AY5641">
        <v>87.84339144660953</v>
      </c>
      <c r="AZ5641">
        <v>-29.28148953419986</v>
      </c>
      <c r="BA5641">
        <v>54.821143182089138</v>
      </c>
      <c r="BB5641">
        <v>10452.908203125</v>
      </c>
      <c r="BC5641">
        <v>10525.587059942911</v>
      </c>
      <c r="BD5641">
        <v>-6.9049694239387196E-3</v>
      </c>
      <c r="BE5641">
        <v>6.9049694239387196E-3</v>
      </c>
      <c r="BF5641">
        <f t="shared" si="616"/>
        <v>-0.30204491647723519</v>
      </c>
      <c r="BG5641">
        <f t="shared" si="617"/>
        <v>617.97954329210006</v>
      </c>
      <c r="BH5641">
        <f t="shared" si="618"/>
        <v>617.97954329210006</v>
      </c>
      <c r="BI5641">
        <f t="shared" si="619"/>
        <v>617.97954329210006</v>
      </c>
      <c r="BJ5641">
        <f t="shared" si="620"/>
        <v>617.97954329210006</v>
      </c>
    </row>
    <row r="5642" spans="1:62">
      <c r="A5642">
        <v>5650</v>
      </c>
      <c r="B5642">
        <v>183300</v>
      </c>
      <c r="C5642" t="s">
        <v>970</v>
      </c>
      <c r="D5642">
        <v>2019</v>
      </c>
      <c r="E5642" t="s">
        <v>70</v>
      </c>
      <c r="F5642" t="s">
        <v>56</v>
      </c>
      <c r="G5642">
        <v>15.384</v>
      </c>
      <c r="H5642">
        <v>1.420068399</v>
      </c>
      <c r="I5642">
        <v>34516950100</v>
      </c>
      <c r="J5642">
        <v>25.51</v>
      </c>
      <c r="K5642">
        <v>4.1399999999999997</v>
      </c>
      <c r="L5642">
        <v>173461000000</v>
      </c>
      <c r="M5642">
        <v>2.38</v>
      </c>
      <c r="N5642">
        <v>1</v>
      </c>
      <c r="O5642">
        <v>244823000000</v>
      </c>
      <c r="P5642">
        <v>7.0928195939999998</v>
      </c>
      <c r="Q5642">
        <v>21.978881869999999</v>
      </c>
      <c r="R5642">
        <v>3510000000</v>
      </c>
      <c r="S5642">
        <v>292076000000</v>
      </c>
      <c r="T5642">
        <v>169946000000</v>
      </c>
      <c r="U5642">
        <v>122130000000</v>
      </c>
      <c r="V5642">
        <v>22.52332992688487</v>
      </c>
      <c r="W5642">
        <v>139.15</v>
      </c>
      <c r="X5642">
        <v>39.9</v>
      </c>
      <c r="Y5642">
        <v>27.62</v>
      </c>
      <c r="Z5642">
        <v>28.262466310000001</v>
      </c>
      <c r="AA5642">
        <v>1</v>
      </c>
      <c r="AB5642" s="2">
        <v>43465</v>
      </c>
      <c r="AC5642">
        <v>27900</v>
      </c>
      <c r="AD5642">
        <f t="shared" si="621"/>
        <v>400</v>
      </c>
      <c r="AE5642">
        <v>400</v>
      </c>
      <c r="AF5642">
        <f t="shared" si="622"/>
        <v>1.4336917562724014</v>
      </c>
      <c r="AG5642">
        <v>25664.746079415141</v>
      </c>
      <c r="AH5642">
        <v>25854.50390625</v>
      </c>
      <c r="AI5642">
        <v>26613.53521358945</v>
      </c>
      <c r="AJ5642">
        <v>25522.42770928899</v>
      </c>
      <c r="AK5642">
        <v>24958.755974688651</v>
      </c>
      <c r="AL5642">
        <v>25332.669921875</v>
      </c>
      <c r="AM5642">
        <v>25613.105382264759</v>
      </c>
      <c r="AN5642">
        <v>24631.581270900599</v>
      </c>
      <c r="AO5642">
        <v>25613.105263927901</v>
      </c>
      <c r="AP5642">
        <v>24958.755859375</v>
      </c>
      <c r="AQ5642">
        <v>26080.497695751401</v>
      </c>
      <c r="AR5642">
        <v>24958.755859375</v>
      </c>
      <c r="AS5642">
        <v>26173.9743955292</v>
      </c>
      <c r="AT5642">
        <v>25613.103515625</v>
      </c>
      <c r="AU5642">
        <v>26173.9743955292</v>
      </c>
      <c r="AV5642">
        <v>25192.450355696848</v>
      </c>
      <c r="AW5642">
        <v>0</v>
      </c>
      <c r="AX5642">
        <v>-332.07615754014108</v>
      </c>
      <c r="AY5642">
        <v>-1.1531365089467729E-4</v>
      </c>
      <c r="AZ5642">
        <v>-1.748302900523413E-3</v>
      </c>
      <c r="BA5642">
        <v>-1.1531365089467729E-4</v>
      </c>
      <c r="BB5642">
        <v>24558.755859375</v>
      </c>
      <c r="BC5642">
        <v>24958.755974688651</v>
      </c>
      <c r="BD5642">
        <v>-1.6026444415711341E-2</v>
      </c>
      <c r="BE5642">
        <v>1.6026444415711341E-2</v>
      </c>
      <c r="BF5642">
        <f t="shared" si="616"/>
        <v>0.42007217299606953</v>
      </c>
      <c r="BG5642">
        <f t="shared" si="617"/>
        <v>1091.1075043004603</v>
      </c>
      <c r="BH5642">
        <f t="shared" si="618"/>
        <v>1981.9539426888514</v>
      </c>
      <c r="BI5642">
        <f t="shared" si="619"/>
        <v>1981.9539426888514</v>
      </c>
      <c r="BJ5642">
        <f t="shared" si="620"/>
        <v>1981.9539426888514</v>
      </c>
    </row>
    <row r="5643" spans="1:62">
      <c r="A5643">
        <v>5651</v>
      </c>
      <c r="B5643">
        <v>183300</v>
      </c>
      <c r="C5643" t="s">
        <v>970</v>
      </c>
      <c r="D5643">
        <v>2020</v>
      </c>
      <c r="E5643" t="s">
        <v>70</v>
      </c>
      <c r="F5643" t="s">
        <v>56</v>
      </c>
      <c r="G5643">
        <v>14.938000000000001</v>
      </c>
      <c r="H5643">
        <v>2.0453427909999999</v>
      </c>
      <c r="I5643">
        <v>35580989385</v>
      </c>
      <c r="J5643">
        <v>7.88</v>
      </c>
      <c r="K5643">
        <v>15.78</v>
      </c>
      <c r="L5643">
        <v>200828000000</v>
      </c>
      <c r="M5643">
        <v>2.5499999999999998</v>
      </c>
      <c r="N5643">
        <v>1</v>
      </c>
      <c r="O5643">
        <v>498887000000</v>
      </c>
      <c r="P5643">
        <v>14.02115772</v>
      </c>
      <c r="Q5643">
        <v>21.971046009999998</v>
      </c>
      <c r="R5643">
        <v>3482603600</v>
      </c>
      <c r="S5643">
        <v>315096000000</v>
      </c>
      <c r="T5643">
        <v>145593000000</v>
      </c>
      <c r="U5643">
        <v>169503000000</v>
      </c>
      <c r="V5643">
        <v>38.788995332842063</v>
      </c>
      <c r="W5643">
        <v>85.89</v>
      </c>
      <c r="X5643">
        <v>40.1</v>
      </c>
      <c r="Y5643">
        <v>37.979999999999997</v>
      </c>
      <c r="Z5643">
        <v>20.99136262</v>
      </c>
      <c r="AA5643">
        <v>1</v>
      </c>
      <c r="AB5643" s="2">
        <v>43830</v>
      </c>
      <c r="AC5643">
        <v>49950</v>
      </c>
      <c r="AD5643">
        <f t="shared" si="621"/>
        <v>350</v>
      </c>
      <c r="AE5643">
        <v>350</v>
      </c>
      <c r="AF5643">
        <f t="shared" si="622"/>
        <v>0.70070070070070067</v>
      </c>
      <c r="AG5643">
        <v>43264.785139192143</v>
      </c>
      <c r="AH5643">
        <v>43454.54296875</v>
      </c>
      <c r="AI5643">
        <v>43549.421883528928</v>
      </c>
      <c r="AJ5643">
        <v>42505.753820960701</v>
      </c>
      <c r="AK5643">
        <v>42695.509754834253</v>
      </c>
      <c r="AL5643">
        <v>42932.70703125</v>
      </c>
      <c r="AM5643">
        <v>43312.222673515193</v>
      </c>
      <c r="AN5643">
        <v>42031.357380870169</v>
      </c>
      <c r="AO5643">
        <v>43644.294871794868</v>
      </c>
      <c r="AP5643">
        <v>42553.1875</v>
      </c>
      <c r="AQ5643">
        <v>44118.689381270902</v>
      </c>
      <c r="AR5643">
        <v>42458.308598104799</v>
      </c>
      <c r="AS5643">
        <v>44403.330084405148</v>
      </c>
      <c r="AT5643">
        <v>44261.01171875</v>
      </c>
      <c r="AU5643">
        <v>44403.330084405148</v>
      </c>
      <c r="AV5643">
        <v>43027.585883072083</v>
      </c>
      <c r="AW5643">
        <v>1</v>
      </c>
      <c r="AX5643">
        <v>-332.07810794214311</v>
      </c>
      <c r="AY5643">
        <v>-142.32225483425279</v>
      </c>
      <c r="AZ5643">
        <v>616.7168469551325</v>
      </c>
      <c r="BA5643">
        <v>-332.07810794214311</v>
      </c>
      <c r="BB5643">
        <v>42582.70703125</v>
      </c>
      <c r="BC5643">
        <v>43264.785139192143</v>
      </c>
      <c r="BD5643">
        <v>-1.5765202710420281E-2</v>
      </c>
      <c r="BE5643">
        <v>1.5765202710420281E-2</v>
      </c>
      <c r="BF5643">
        <f t="shared" si="616"/>
        <v>1.0453449107573565</v>
      </c>
      <c r="BG5643">
        <f t="shared" si="617"/>
        <v>1043.6680625682275</v>
      </c>
      <c r="BH5643">
        <f t="shared" si="618"/>
        <v>1518.064502658759</v>
      </c>
      <c r="BI5643">
        <f t="shared" si="619"/>
        <v>2087.3320004007328</v>
      </c>
      <c r="BJ5643">
        <f t="shared" si="620"/>
        <v>2371.9727035349788</v>
      </c>
    </row>
    <row r="5644" spans="1:62">
      <c r="A5644">
        <v>5652</v>
      </c>
      <c r="B5644">
        <v>183300</v>
      </c>
      <c r="C5644" t="s">
        <v>970</v>
      </c>
      <c r="D5644">
        <v>2021</v>
      </c>
      <c r="E5644" t="s">
        <v>70</v>
      </c>
      <c r="F5644" t="s">
        <v>56</v>
      </c>
      <c r="G5644">
        <v>11.645</v>
      </c>
      <c r="H5644">
        <v>2.1974726790000001</v>
      </c>
      <c r="I5644">
        <v>58833840737</v>
      </c>
      <c r="J5644">
        <v>19.36</v>
      </c>
      <c r="K5644">
        <v>27.99</v>
      </c>
      <c r="L5644">
        <v>257042000000</v>
      </c>
      <c r="M5644">
        <v>2.58</v>
      </c>
      <c r="N5644">
        <v>1</v>
      </c>
      <c r="O5644">
        <v>672372000000</v>
      </c>
      <c r="P5644">
        <v>11.42832059</v>
      </c>
      <c r="Q5644">
        <v>22.426314690000002</v>
      </c>
      <c r="R5644">
        <v>5490662100</v>
      </c>
      <c r="S5644">
        <v>376087000000</v>
      </c>
      <c r="T5644">
        <v>154069000000</v>
      </c>
      <c r="U5644">
        <v>222018000000</v>
      </c>
      <c r="V5644">
        <v>30.981752535353358</v>
      </c>
      <c r="W5644">
        <v>69.39</v>
      </c>
      <c r="X5644">
        <v>38.51</v>
      </c>
      <c r="Y5644">
        <v>39.56</v>
      </c>
      <c r="Z5644">
        <v>26.499581450000001</v>
      </c>
      <c r="AA5644">
        <v>0</v>
      </c>
      <c r="AB5644" s="2">
        <v>44196</v>
      </c>
      <c r="AC5644">
        <v>67100</v>
      </c>
      <c r="AD5644">
        <f t="shared" si="621"/>
        <v>550</v>
      </c>
      <c r="AE5644">
        <v>550</v>
      </c>
      <c r="AF5644">
        <f t="shared" si="622"/>
        <v>0.81967213114754101</v>
      </c>
      <c r="AG5644">
        <v>64522.218540736612</v>
      </c>
      <c r="AH5644">
        <v>64235.453125</v>
      </c>
      <c r="AI5644">
        <v>64522.218540736612</v>
      </c>
      <c r="AJ5644">
        <v>63183.979933965769</v>
      </c>
      <c r="AK5644">
        <v>66242.809839808979</v>
      </c>
      <c r="AL5644">
        <v>64426.62890625</v>
      </c>
      <c r="AM5644">
        <v>67772.225362806013</v>
      </c>
      <c r="AN5644">
        <v>63661.92114475149</v>
      </c>
      <c r="AO5644">
        <v>68154.578931231823</v>
      </c>
      <c r="AP5644">
        <v>65764.8671875</v>
      </c>
      <c r="AQ5644">
        <v>68154.578931231823</v>
      </c>
      <c r="AR5644">
        <v>64139.863201762353</v>
      </c>
      <c r="AS5644">
        <v>62706.036155523252</v>
      </c>
      <c r="AT5644">
        <v>65764.8671875</v>
      </c>
      <c r="AU5644">
        <v>66147.221066497092</v>
      </c>
      <c r="AV5644">
        <v>62419.270746275433</v>
      </c>
      <c r="AW5644">
        <v>1</v>
      </c>
      <c r="AX5644">
        <v>-95.58963448661234</v>
      </c>
      <c r="AY5644">
        <v>-477.94265230897872</v>
      </c>
      <c r="AZ5644">
        <v>-2389.7117437318229</v>
      </c>
      <c r="BA5644">
        <v>-95.58963448661234</v>
      </c>
      <c r="BB5644">
        <v>63876.62890625</v>
      </c>
      <c r="BC5644">
        <v>64522.218540736612</v>
      </c>
      <c r="BD5644">
        <v>-1.0005694923199431E-2</v>
      </c>
      <c r="BE5644">
        <v>1.0005694923199431E-2</v>
      </c>
      <c r="BF5644">
        <f t="shared" si="616"/>
        <v>1.1974729251476388</v>
      </c>
      <c r="BG5644">
        <f t="shared" si="617"/>
        <v>1338.238606770843</v>
      </c>
      <c r="BH5644">
        <f t="shared" si="618"/>
        <v>4588.2454288402441</v>
      </c>
      <c r="BI5644">
        <f t="shared" si="619"/>
        <v>4970.5989972660536</v>
      </c>
      <c r="BJ5644">
        <f t="shared" si="620"/>
        <v>5735.3081849563896</v>
      </c>
    </row>
    <row r="5645" spans="1:62">
      <c r="A5645">
        <v>5653</v>
      </c>
      <c r="B5645">
        <v>183300</v>
      </c>
      <c r="C5645" t="s">
        <v>970</v>
      </c>
      <c r="D5645">
        <v>2022</v>
      </c>
      <c r="E5645" t="s">
        <v>70</v>
      </c>
      <c r="F5645" t="s">
        <v>56</v>
      </c>
      <c r="G5645">
        <v>23.687000000000001</v>
      </c>
      <c r="H5645">
        <v>1.449242548</v>
      </c>
      <c r="I5645">
        <v>55397524906</v>
      </c>
      <c r="J5645">
        <v>3.11</v>
      </c>
      <c r="K5645">
        <v>12.19</v>
      </c>
      <c r="L5645">
        <v>288376000000</v>
      </c>
      <c r="M5645">
        <v>2.73</v>
      </c>
      <c r="N5645">
        <v>1</v>
      </c>
      <c r="O5645">
        <v>431881000000</v>
      </c>
      <c r="P5645">
        <v>7.7960390190000002</v>
      </c>
      <c r="Q5645">
        <v>23.019890100000001</v>
      </c>
      <c r="R5645">
        <v>9940569000</v>
      </c>
      <c r="S5645">
        <v>387797000000</v>
      </c>
      <c r="T5645">
        <v>130130000000</v>
      </c>
      <c r="U5645">
        <v>257667000000</v>
      </c>
      <c r="V5645">
        <v>16.056806204902301</v>
      </c>
      <c r="W5645">
        <v>50.5</v>
      </c>
      <c r="X5645">
        <v>38.51</v>
      </c>
      <c r="Y5645">
        <v>37.81</v>
      </c>
      <c r="Z5645">
        <v>21.499658440000001</v>
      </c>
      <c r="AA5645">
        <v>0</v>
      </c>
      <c r="AB5645" s="2">
        <v>44561</v>
      </c>
      <c r="AC5645">
        <v>43100</v>
      </c>
      <c r="AD5645">
        <f t="shared" si="621"/>
        <v>1000</v>
      </c>
      <c r="AE5645">
        <v>1000</v>
      </c>
      <c r="AF5645">
        <f t="shared" si="622"/>
        <v>2.3201856148491879</v>
      </c>
      <c r="AG5645">
        <v>44469.058051215266</v>
      </c>
      <c r="AH5645">
        <v>45095.3828125</v>
      </c>
      <c r="AI5645">
        <v>45288.098123664531</v>
      </c>
      <c r="AJ5645">
        <v>44131.806256677351</v>
      </c>
      <c r="AK5645">
        <v>43409.124448680253</v>
      </c>
      <c r="AL5645">
        <v>44035.44921875</v>
      </c>
      <c r="AM5645">
        <v>44131.806875683811</v>
      </c>
      <c r="AN5645">
        <v>42493.726707809081</v>
      </c>
      <c r="AO5645">
        <v>44758.131328124997</v>
      </c>
      <c r="AP5645">
        <v>43360.9453125</v>
      </c>
      <c r="AQ5645">
        <v>44758.131328124997</v>
      </c>
      <c r="AR5645">
        <v>43360.9453125</v>
      </c>
      <c r="AS5645">
        <v>45095.383125</v>
      </c>
      <c r="AT5645">
        <v>45769.88671875</v>
      </c>
      <c r="AU5645">
        <v>45962.602031249997</v>
      </c>
      <c r="AV5645">
        <v>44709.952499999999</v>
      </c>
      <c r="AW5645">
        <v>1</v>
      </c>
      <c r="AX5645">
        <v>-433.60883246526652</v>
      </c>
      <c r="AY5645">
        <v>-48.179136180253408</v>
      </c>
      <c r="AZ5645">
        <v>1011.755390625003</v>
      </c>
      <c r="BA5645">
        <v>-433.60883246526652</v>
      </c>
      <c r="BB5645">
        <v>43035.44921875</v>
      </c>
      <c r="BC5645">
        <v>44469.058051215266</v>
      </c>
      <c r="BD5645">
        <v>-3.2238344936701177E-2</v>
      </c>
      <c r="BE5645">
        <v>3.2238344936701177E-2</v>
      </c>
      <c r="BF5645">
        <f t="shared" si="616"/>
        <v>0.4492401952567967</v>
      </c>
      <c r="BG5645">
        <f t="shared" si="617"/>
        <v>1156.2918669871797</v>
      </c>
      <c r="BH5645">
        <f t="shared" si="618"/>
        <v>2794.3714158554503</v>
      </c>
      <c r="BI5645">
        <f t="shared" si="619"/>
        <v>2794.3714158554503</v>
      </c>
      <c r="BJ5645">
        <f t="shared" si="620"/>
        <v>3468.875323440916</v>
      </c>
    </row>
    <row r="5646" spans="1:62">
      <c r="A5646">
        <v>5654</v>
      </c>
      <c r="B5646">
        <v>183300</v>
      </c>
      <c r="C5646" t="s">
        <v>970</v>
      </c>
      <c r="D5646">
        <v>2023</v>
      </c>
      <c r="E5646" t="s">
        <v>70</v>
      </c>
      <c r="F5646" t="s">
        <v>56</v>
      </c>
      <c r="G5646">
        <v>9.1240000000000006</v>
      </c>
      <c r="H5646">
        <v>1.6511737440000001</v>
      </c>
      <c r="I5646">
        <v>33028446745</v>
      </c>
      <c r="J5646">
        <v>53.15</v>
      </c>
      <c r="K5646">
        <v>6.55</v>
      </c>
      <c r="L5646">
        <v>307267000000</v>
      </c>
      <c r="M5646">
        <v>4.5199999999999996</v>
      </c>
      <c r="N5646">
        <v>1</v>
      </c>
      <c r="O5646">
        <v>674714000000</v>
      </c>
      <c r="P5646">
        <v>20.42827273</v>
      </c>
      <c r="Q5646">
        <v>22.146933629999999</v>
      </c>
      <c r="R5646">
        <v>4152322400</v>
      </c>
      <c r="S5646">
        <v>593903000000</v>
      </c>
      <c r="T5646">
        <v>305923000000</v>
      </c>
      <c r="U5646">
        <v>287980000000</v>
      </c>
      <c r="V5646">
        <v>11.76440910166998</v>
      </c>
      <c r="W5646">
        <v>106.23</v>
      </c>
      <c r="X5646">
        <v>41.1</v>
      </c>
      <c r="Y5646">
        <v>29.2</v>
      </c>
      <c r="Z5646">
        <v>11.46900713</v>
      </c>
      <c r="AA5646">
        <v>0</v>
      </c>
      <c r="AB5646" s="2">
        <v>44926</v>
      </c>
      <c r="AC5646">
        <v>64500</v>
      </c>
      <c r="AD5646">
        <f t="shared" si="621"/>
        <v>400</v>
      </c>
      <c r="AE5646">
        <v>400</v>
      </c>
      <c r="AF5646">
        <f t="shared" si="622"/>
        <v>0.62015503875968991</v>
      </c>
      <c r="AG5646">
        <v>67400</v>
      </c>
      <c r="AH5646">
        <v>64500</v>
      </c>
      <c r="AI5646">
        <v>67400</v>
      </c>
      <c r="AJ5646">
        <v>64300</v>
      </c>
      <c r="AK5646">
        <v>65280</v>
      </c>
      <c r="AL5646">
        <v>64000</v>
      </c>
      <c r="AM5646">
        <v>65280</v>
      </c>
      <c r="AN5646">
        <v>62424.61538461539</v>
      </c>
      <c r="AO5646">
        <v>64000</v>
      </c>
      <c r="AP5646">
        <v>64000</v>
      </c>
      <c r="AQ5646">
        <v>66166.153846153844</v>
      </c>
      <c r="AR5646">
        <v>62424.61538461539</v>
      </c>
      <c r="AS5646">
        <v>60947.690868082427</v>
      </c>
      <c r="AT5646">
        <v>63606.15234375</v>
      </c>
      <c r="AU5646">
        <v>65181.536921923383</v>
      </c>
      <c r="AV5646">
        <v>60947.690868082427</v>
      </c>
      <c r="AW5646">
        <v>1</v>
      </c>
      <c r="AX5646">
        <v>-3400</v>
      </c>
      <c r="AY5646">
        <v>-1280</v>
      </c>
      <c r="AZ5646">
        <v>-393.84765625</v>
      </c>
      <c r="BA5646">
        <v>-3400</v>
      </c>
      <c r="BB5646">
        <v>63600</v>
      </c>
      <c r="BC5646">
        <v>67400</v>
      </c>
      <c r="BD5646">
        <v>-5.637982195845697E-2</v>
      </c>
      <c r="BE5646">
        <v>5.637982195845697E-2</v>
      </c>
      <c r="BF5646">
        <f t="shared" si="616"/>
        <v>0.65117367650946367</v>
      </c>
      <c r="BG5646">
        <f t="shared" si="617"/>
        <v>3100</v>
      </c>
      <c r="BH5646">
        <f t="shared" si="618"/>
        <v>4975.3846153846098</v>
      </c>
      <c r="BI5646">
        <f t="shared" si="619"/>
        <v>4975.3846153846098</v>
      </c>
      <c r="BJ5646">
        <f t="shared" si="620"/>
        <v>6452.3091319175728</v>
      </c>
    </row>
    <row r="5647" spans="1:62">
      <c r="A5647">
        <v>5655</v>
      </c>
      <c r="B5647">
        <v>183300</v>
      </c>
      <c r="C5647" t="s">
        <v>970</v>
      </c>
      <c r="D5647">
        <v>2024</v>
      </c>
      <c r="E5647" t="s">
        <v>70</v>
      </c>
      <c r="F5647" t="s">
        <v>56</v>
      </c>
      <c r="J5647">
        <v>27.06</v>
      </c>
      <c r="K5647">
        <v>23.44</v>
      </c>
      <c r="L5647">
        <v>379300000000</v>
      </c>
      <c r="N5647">
        <v>1</v>
      </c>
      <c r="P5647">
        <v>11.82</v>
      </c>
      <c r="S5647">
        <v>754600000000</v>
      </c>
      <c r="T5647">
        <v>415700000000</v>
      </c>
      <c r="U5647">
        <v>339000000000</v>
      </c>
      <c r="V5647">
        <v>17.716508090839639</v>
      </c>
      <c r="W5647">
        <v>53.97181758</v>
      </c>
      <c r="X5647">
        <v>41.1</v>
      </c>
      <c r="Y5647">
        <v>28.22</v>
      </c>
      <c r="Z5647">
        <v>57.472047320000001</v>
      </c>
      <c r="AA5647">
        <v>0</v>
      </c>
      <c r="AB5647" s="2">
        <v>45291</v>
      </c>
      <c r="AC5647">
        <v>36600</v>
      </c>
      <c r="AD5647">
        <f t="shared" si="621"/>
        <v>400</v>
      </c>
      <c r="AE5647">
        <v>400</v>
      </c>
      <c r="AF5647">
        <f t="shared" si="622"/>
        <v>1.0928961748633881</v>
      </c>
      <c r="AG5647">
        <v>36800</v>
      </c>
      <c r="AH5647">
        <v>37150</v>
      </c>
      <c r="AI5647">
        <v>37900</v>
      </c>
      <c r="AJ5647">
        <v>36300</v>
      </c>
      <c r="AK5647">
        <v>37500</v>
      </c>
      <c r="AL5647">
        <v>36950</v>
      </c>
      <c r="AM5647">
        <v>38200</v>
      </c>
      <c r="AN5647">
        <v>36550</v>
      </c>
      <c r="AO5647">
        <v>38400</v>
      </c>
      <c r="AP5647">
        <v>37150</v>
      </c>
      <c r="AQ5647">
        <v>38550</v>
      </c>
      <c r="AR5647">
        <v>36850</v>
      </c>
      <c r="AS5647">
        <v>35100</v>
      </c>
      <c r="AT5647">
        <v>37650</v>
      </c>
      <c r="AU5647">
        <v>38350</v>
      </c>
      <c r="AV5647">
        <v>35100</v>
      </c>
      <c r="AW5647">
        <v>0</v>
      </c>
      <c r="AX5647">
        <v>150</v>
      </c>
      <c r="AY5647">
        <v>-350</v>
      </c>
      <c r="AZ5647">
        <v>-750</v>
      </c>
      <c r="BA5647">
        <v>-350</v>
      </c>
      <c r="BB5647">
        <v>36750</v>
      </c>
      <c r="BC5647">
        <v>37500</v>
      </c>
      <c r="BD5647">
        <v>-0.02</v>
      </c>
      <c r="BE5647">
        <v>0.02</v>
      </c>
      <c r="BF5647">
        <f t="shared" si="616"/>
        <v>-0.44924463291810229</v>
      </c>
      <c r="BG5647">
        <f t="shared" si="617"/>
        <v>1600</v>
      </c>
      <c r="BH5647">
        <f t="shared" si="618"/>
        <v>1900</v>
      </c>
      <c r="BI5647">
        <f t="shared" si="619"/>
        <v>2250</v>
      </c>
      <c r="BJ5647">
        <f t="shared" si="620"/>
        <v>3450</v>
      </c>
    </row>
    <row r="5648" spans="1:62">
      <c r="A5648">
        <v>5656</v>
      </c>
      <c r="B5648">
        <v>185750</v>
      </c>
      <c r="C5648" t="s">
        <v>971</v>
      </c>
      <c r="D5648">
        <v>2017</v>
      </c>
      <c r="E5648" t="s">
        <v>55</v>
      </c>
      <c r="F5648" t="s">
        <v>56</v>
      </c>
      <c r="G5648">
        <v>15.752000000000001</v>
      </c>
      <c r="H5648">
        <v>1.728077809</v>
      </c>
      <c r="I5648">
        <v>77764992125</v>
      </c>
      <c r="J5648">
        <v>5.53</v>
      </c>
      <c r="K5648">
        <v>6.3</v>
      </c>
      <c r="L5648">
        <v>884363000000</v>
      </c>
      <c r="M5648">
        <v>0.87</v>
      </c>
      <c r="N5648">
        <v>1</v>
      </c>
      <c r="O5648">
        <v>896353000000</v>
      </c>
      <c r="P5648">
        <v>11.52643527</v>
      </c>
      <c r="Q5648">
        <v>22.85901089</v>
      </c>
      <c r="R5648">
        <v>8463349800</v>
      </c>
      <c r="S5648">
        <v>677205000000</v>
      </c>
      <c r="T5648">
        <v>273910000000</v>
      </c>
      <c r="U5648">
        <v>403295000000</v>
      </c>
      <c r="V5648">
        <v>13.844742413549749</v>
      </c>
      <c r="W5648">
        <v>67.92</v>
      </c>
      <c r="X5648">
        <v>33.799999999999997</v>
      </c>
      <c r="Y5648">
        <v>15.57</v>
      </c>
      <c r="Z5648">
        <v>19.282409189999999</v>
      </c>
      <c r="AA5648">
        <v>0</v>
      </c>
      <c r="AB5648" s="2">
        <v>42735</v>
      </c>
      <c r="AC5648">
        <v>95265</v>
      </c>
      <c r="AD5648">
        <f t="shared" si="621"/>
        <v>900</v>
      </c>
      <c r="AE5648">
        <v>900</v>
      </c>
      <c r="AF5648">
        <f t="shared" si="622"/>
        <v>0.94473311289560702</v>
      </c>
      <c r="AG5648">
        <v>87953.0234375</v>
      </c>
      <c r="AH5648">
        <v>87953.0234375</v>
      </c>
      <c r="AI5648">
        <v>89237.010100636966</v>
      </c>
      <c r="AJ5648">
        <v>86669.036774363034</v>
      </c>
      <c r="AK5648">
        <v>87346.34375</v>
      </c>
      <c r="AL5648">
        <v>87346.34375</v>
      </c>
      <c r="AM5648">
        <v>88940.258113567179</v>
      </c>
      <c r="AN5648">
        <v>86389.998075526019</v>
      </c>
      <c r="AO5648">
        <v>82883.387869721802</v>
      </c>
      <c r="AP5648">
        <v>87027.5546875</v>
      </c>
      <c r="AQ5648">
        <v>87983.900310128389</v>
      </c>
      <c r="AR5648">
        <v>81608.2579198288</v>
      </c>
      <c r="AS5648">
        <v>83202.173765659099</v>
      </c>
      <c r="AT5648">
        <v>82245.828125</v>
      </c>
      <c r="AU5648">
        <v>83202.173765659099</v>
      </c>
      <c r="AV5648">
        <v>81608.259458450237</v>
      </c>
      <c r="AW5648">
        <v>1</v>
      </c>
      <c r="AX5648">
        <v>-606.6796875</v>
      </c>
      <c r="AY5648">
        <v>-318.7890625</v>
      </c>
      <c r="AZ5648">
        <v>-637.55974472180242</v>
      </c>
      <c r="BA5648">
        <v>-606.6796875</v>
      </c>
      <c r="BB5648">
        <v>86446.34375</v>
      </c>
      <c r="BC5648">
        <v>87953.0234375</v>
      </c>
      <c r="BD5648">
        <v>-1.7130504769635992E-2</v>
      </c>
      <c r="BE5648">
        <v>1.7130504769635992E-2</v>
      </c>
      <c r="BF5648">
        <f t="shared" si="616"/>
        <v>0.72807790846198717</v>
      </c>
      <c r="BG5648">
        <f t="shared" si="617"/>
        <v>2567.9733262739319</v>
      </c>
      <c r="BH5648">
        <f t="shared" si="618"/>
        <v>2847.0120251109474</v>
      </c>
      <c r="BI5648">
        <f t="shared" si="619"/>
        <v>7628.7521808081656</v>
      </c>
      <c r="BJ5648">
        <f t="shared" si="620"/>
        <v>7628.7521808081656</v>
      </c>
    </row>
    <row r="5649" spans="1:62">
      <c r="A5649">
        <v>5657</v>
      </c>
      <c r="B5649">
        <v>185750</v>
      </c>
      <c r="C5649" t="s">
        <v>971</v>
      </c>
      <c r="D5649">
        <v>2018</v>
      </c>
      <c r="E5649" t="s">
        <v>55</v>
      </c>
      <c r="F5649" t="s">
        <v>56</v>
      </c>
      <c r="G5649">
        <v>21.195</v>
      </c>
      <c r="H5649">
        <v>1.46401933</v>
      </c>
      <c r="I5649">
        <v>75739894248</v>
      </c>
      <c r="J5649">
        <v>5.0599999999999996</v>
      </c>
      <c r="K5649">
        <v>8.1300000000000008</v>
      </c>
      <c r="L5649">
        <v>956219000000</v>
      </c>
      <c r="M5649">
        <v>0.72</v>
      </c>
      <c r="N5649">
        <v>1</v>
      </c>
      <c r="O5649">
        <v>761047000000</v>
      </c>
      <c r="P5649">
        <v>10.04816488</v>
      </c>
      <c r="Q5649">
        <v>22.902436420000001</v>
      </c>
      <c r="R5649">
        <v>8838972000</v>
      </c>
      <c r="S5649">
        <v>711495000000</v>
      </c>
      <c r="T5649">
        <v>280595000000</v>
      </c>
      <c r="U5649">
        <v>430900000000</v>
      </c>
      <c r="V5649">
        <v>6.8448654210937407</v>
      </c>
      <c r="W5649">
        <v>65.12</v>
      </c>
      <c r="X5649">
        <v>35.299999999999997</v>
      </c>
      <c r="Y5649">
        <v>13.84</v>
      </c>
      <c r="Z5649">
        <v>17.57713953</v>
      </c>
      <c r="AA5649">
        <v>0</v>
      </c>
      <c r="AB5649" s="2">
        <v>43100</v>
      </c>
      <c r="AC5649">
        <v>77035</v>
      </c>
      <c r="AD5649">
        <f t="shared" si="621"/>
        <v>900</v>
      </c>
      <c r="AE5649">
        <v>900</v>
      </c>
      <c r="AF5649">
        <f t="shared" si="622"/>
        <v>1.1683001233205685</v>
      </c>
      <c r="AG5649">
        <v>73939.4921875</v>
      </c>
      <c r="AH5649">
        <v>73939.4921875</v>
      </c>
      <c r="AI5649">
        <v>75011.076320899767</v>
      </c>
      <c r="AJ5649">
        <v>72867.900574783591</v>
      </c>
      <c r="AK5649">
        <v>71790.846609128261</v>
      </c>
      <c r="AL5649">
        <v>72464.9375</v>
      </c>
      <c r="AM5649">
        <v>72801.986650575593</v>
      </c>
      <c r="AN5649">
        <v>71116.755718256507</v>
      </c>
      <c r="AO5649">
        <v>73476.083633976785</v>
      </c>
      <c r="AP5649">
        <v>73813.1328125</v>
      </c>
      <c r="AQ5649">
        <v>74487.223759266373</v>
      </c>
      <c r="AR5649">
        <v>72464.943508687182</v>
      </c>
      <c r="AS5649">
        <v>71453.797458552654</v>
      </c>
      <c r="AT5649">
        <v>72464.9375</v>
      </c>
      <c r="AU5649">
        <v>73476.077541447332</v>
      </c>
      <c r="AV5649">
        <v>71116.755718256507</v>
      </c>
      <c r="AW5649">
        <v>1</v>
      </c>
      <c r="AX5649">
        <v>-1474.5546875</v>
      </c>
      <c r="AY5649">
        <v>2022.286203371739</v>
      </c>
      <c r="AZ5649">
        <v>-1011.146133976785</v>
      </c>
      <c r="BA5649">
        <v>-1474.5546875</v>
      </c>
      <c r="BB5649">
        <v>71564.9375</v>
      </c>
      <c r="BC5649">
        <v>73939.4921875</v>
      </c>
      <c r="BD5649">
        <v>-3.2114836297204588E-2</v>
      </c>
      <c r="BE5649">
        <v>3.2114836297204588E-2</v>
      </c>
      <c r="BF5649">
        <f t="shared" si="616"/>
        <v>0.46401872114350767</v>
      </c>
      <c r="BG5649">
        <f t="shared" si="617"/>
        <v>2143.175746116176</v>
      </c>
      <c r="BH5649">
        <f t="shared" si="618"/>
        <v>3894.3206026432599</v>
      </c>
      <c r="BI5649">
        <f t="shared" si="619"/>
        <v>3894.3206026432599</v>
      </c>
      <c r="BJ5649">
        <f t="shared" si="620"/>
        <v>3894.3206026432599</v>
      </c>
    </row>
    <row r="5650" spans="1:62">
      <c r="A5650">
        <v>5658</v>
      </c>
      <c r="B5650">
        <v>185750</v>
      </c>
      <c r="C5650" t="s">
        <v>971</v>
      </c>
      <c r="D5650">
        <v>2019</v>
      </c>
      <c r="E5650" t="s">
        <v>55</v>
      </c>
      <c r="F5650" t="s">
        <v>56</v>
      </c>
      <c r="G5650">
        <v>17.512</v>
      </c>
      <c r="H5650">
        <v>1.402200576</v>
      </c>
      <c r="I5650">
        <v>74575612760</v>
      </c>
      <c r="J5650">
        <v>12.63</v>
      </c>
      <c r="K5650">
        <v>12.88</v>
      </c>
      <c r="L5650">
        <v>1079340000000</v>
      </c>
      <c r="M5650">
        <v>0.74</v>
      </c>
      <c r="N5650">
        <v>1</v>
      </c>
      <c r="O5650">
        <v>797258000000</v>
      </c>
      <c r="P5650">
        <v>10.69059302</v>
      </c>
      <c r="Q5650">
        <v>22.95081747</v>
      </c>
      <c r="R5650">
        <v>9277124400</v>
      </c>
      <c r="S5650">
        <v>801352000000</v>
      </c>
      <c r="T5650">
        <v>326399000000</v>
      </c>
      <c r="U5650">
        <v>474953000000</v>
      </c>
      <c r="V5650">
        <v>10.223485727547001</v>
      </c>
      <c r="W5650">
        <v>68.72</v>
      </c>
      <c r="X5650">
        <v>36.9</v>
      </c>
      <c r="Y5650">
        <v>12.65</v>
      </c>
      <c r="Z5650">
        <v>15.70168264</v>
      </c>
      <c r="AA5650">
        <v>0</v>
      </c>
      <c r="AB5650" s="2">
        <v>43465</v>
      </c>
      <c r="AC5650">
        <v>76879</v>
      </c>
      <c r="AD5650">
        <f t="shared" si="621"/>
        <v>900</v>
      </c>
      <c r="AE5650">
        <v>900</v>
      </c>
      <c r="AF5650">
        <f t="shared" si="622"/>
        <v>1.1706707943651713</v>
      </c>
      <c r="AG5650">
        <v>70560.309287194657</v>
      </c>
      <c r="AH5650">
        <v>71165.9765625</v>
      </c>
      <c r="AI5650">
        <v>71998.766235224262</v>
      </c>
      <c r="AJ5650">
        <v>70560.309287194657</v>
      </c>
      <c r="AK5650">
        <v>70081.762542123281</v>
      </c>
      <c r="AL5650">
        <v>69796.0078125</v>
      </c>
      <c r="AM5650">
        <v>70081.762542123281</v>
      </c>
      <c r="AN5650">
        <v>69224.498353253439</v>
      </c>
      <c r="AO5650">
        <v>69224.503570810091</v>
      </c>
      <c r="AP5650">
        <v>69724.578125</v>
      </c>
      <c r="AQ5650">
        <v>70153.210251741591</v>
      </c>
      <c r="AR5650">
        <v>69153.061143361774</v>
      </c>
      <c r="AS5650">
        <v>66009.740695065586</v>
      </c>
      <c r="AT5650">
        <v>69438.8125</v>
      </c>
      <c r="AU5650">
        <v>69581.6973479117</v>
      </c>
      <c r="AV5650">
        <v>65581.101109961979</v>
      </c>
      <c r="AW5650">
        <v>0</v>
      </c>
      <c r="AX5650">
        <v>-764.30147469465737</v>
      </c>
      <c r="AY5650">
        <v>-357.18441712328058</v>
      </c>
      <c r="AZ5650">
        <v>214.3089291899087</v>
      </c>
      <c r="BA5650">
        <v>-357.18441712328058</v>
      </c>
      <c r="BB5650">
        <v>68824.578125</v>
      </c>
      <c r="BC5650">
        <v>70081.762542123281</v>
      </c>
      <c r="BD5650">
        <v>-1.793882418935509E-2</v>
      </c>
      <c r="BE5650">
        <v>1.793882418935509E-2</v>
      </c>
      <c r="BF5650">
        <f t="shared" si="616"/>
        <v>0.40220152941528814</v>
      </c>
      <c r="BG5650">
        <f t="shared" si="617"/>
        <v>1438.456948029605</v>
      </c>
      <c r="BH5650">
        <f t="shared" si="618"/>
        <v>2774.2678819708235</v>
      </c>
      <c r="BI5650">
        <f t="shared" si="619"/>
        <v>2845.7050918624882</v>
      </c>
      <c r="BJ5650">
        <f t="shared" si="620"/>
        <v>6417.6651252622833</v>
      </c>
    </row>
    <row r="5651" spans="1:62">
      <c r="A5651">
        <v>5659</v>
      </c>
      <c r="B5651">
        <v>185750</v>
      </c>
      <c r="C5651" t="s">
        <v>971</v>
      </c>
      <c r="D5651">
        <v>2020</v>
      </c>
      <c r="E5651" t="s">
        <v>55</v>
      </c>
      <c r="F5651" t="s">
        <v>56</v>
      </c>
      <c r="G5651">
        <v>11.955</v>
      </c>
      <c r="H5651">
        <v>2.5819017870000001</v>
      </c>
      <c r="I5651">
        <v>123936000000</v>
      </c>
      <c r="J5651">
        <v>18.09</v>
      </c>
      <c r="K5651">
        <v>20.72</v>
      </c>
      <c r="L5651">
        <v>1303010000000</v>
      </c>
      <c r="M5651">
        <v>1.06</v>
      </c>
      <c r="N5651">
        <v>1</v>
      </c>
      <c r="O5651">
        <v>2048600000000</v>
      </c>
      <c r="P5651">
        <v>16.52948967</v>
      </c>
      <c r="Q5651">
        <v>23.103579450000002</v>
      </c>
      <c r="R5651">
        <v>10808292000</v>
      </c>
      <c r="S5651">
        <v>946333000000</v>
      </c>
      <c r="T5651">
        <v>394740000000</v>
      </c>
      <c r="U5651">
        <v>551593000000</v>
      </c>
      <c r="V5651">
        <v>16.136333489840052</v>
      </c>
      <c r="W5651">
        <v>71.56</v>
      </c>
      <c r="X5651">
        <v>37.700000000000003</v>
      </c>
      <c r="Y5651">
        <v>14.63</v>
      </c>
      <c r="Z5651">
        <v>22.468740539999999</v>
      </c>
      <c r="AA5651">
        <v>0</v>
      </c>
      <c r="AB5651" s="2">
        <v>43830</v>
      </c>
      <c r="AC5651">
        <v>188192</v>
      </c>
      <c r="AD5651">
        <f t="shared" si="621"/>
        <v>1000</v>
      </c>
      <c r="AE5651">
        <v>1000</v>
      </c>
      <c r="AF5651">
        <f t="shared" si="622"/>
        <v>0.53137221560959025</v>
      </c>
      <c r="AG5651">
        <v>169965.56013885289</v>
      </c>
      <c r="AH5651">
        <v>172615.359375</v>
      </c>
      <c r="AI5651">
        <v>174886.61370631031</v>
      </c>
      <c r="AJ5651">
        <v>164287.41676172189</v>
      </c>
      <c r="AK5651">
        <v>188892.6850345018</v>
      </c>
      <c r="AL5651">
        <v>169587.015625</v>
      </c>
      <c r="AM5651">
        <v>196463.53785556089</v>
      </c>
      <c r="AN5651">
        <v>165801.59676332591</v>
      </c>
      <c r="AO5651">
        <v>196463.5222529092</v>
      </c>
      <c r="AP5651">
        <v>185485.78125</v>
      </c>
      <c r="AQ5651">
        <v>201006.03056524761</v>
      </c>
      <c r="AR5651">
        <v>183214.52709383081</v>
      </c>
      <c r="AS5651">
        <v>193056.63233926249</v>
      </c>
      <c r="AT5651">
        <v>197599.140625</v>
      </c>
      <c r="AU5651">
        <v>217283.3532616689</v>
      </c>
      <c r="AV5651">
        <v>188135.57918009529</v>
      </c>
      <c r="AW5651">
        <v>1</v>
      </c>
      <c r="AX5651">
        <v>-378.54451385288849</v>
      </c>
      <c r="AY5651">
        <v>-3406.9037845018029</v>
      </c>
      <c r="AZ5651">
        <v>1135.6183720908009</v>
      </c>
      <c r="BA5651">
        <v>-378.54451385288849</v>
      </c>
      <c r="BB5651">
        <v>168587.015625</v>
      </c>
      <c r="BC5651">
        <v>169965.56013885289</v>
      </c>
      <c r="BD5651">
        <v>-8.1107285071557456E-3</v>
      </c>
      <c r="BE5651">
        <v>8.1107285071557456E-3</v>
      </c>
      <c r="BF5651">
        <f t="shared" si="616"/>
        <v>1.5819029876375441</v>
      </c>
      <c r="BG5651">
        <f t="shared" si="617"/>
        <v>10599.196944588417</v>
      </c>
      <c r="BH5651">
        <f t="shared" si="618"/>
        <v>32176.121093839</v>
      </c>
      <c r="BI5651">
        <f t="shared" si="619"/>
        <v>36718.613803525717</v>
      </c>
      <c r="BJ5651">
        <f t="shared" si="620"/>
        <v>52995.936499947013</v>
      </c>
    </row>
    <row r="5652" spans="1:62">
      <c r="A5652">
        <v>5660</v>
      </c>
      <c r="B5652">
        <v>185750</v>
      </c>
      <c r="C5652" t="s">
        <v>971</v>
      </c>
      <c r="D5652">
        <v>2021</v>
      </c>
      <c r="E5652" t="s">
        <v>55</v>
      </c>
      <c r="F5652" t="s">
        <v>56</v>
      </c>
      <c r="G5652">
        <v>26.533999999999999</v>
      </c>
      <c r="H5652">
        <v>1.514157427</v>
      </c>
      <c r="I5652">
        <v>94758694014</v>
      </c>
      <c r="J5652">
        <v>10.61</v>
      </c>
      <c r="K5652">
        <v>3.11</v>
      </c>
      <c r="L5652">
        <v>1343560000000</v>
      </c>
      <c r="M5652">
        <v>1.1200000000000001</v>
      </c>
      <c r="N5652">
        <v>1</v>
      </c>
      <c r="O5652">
        <v>1103980000000</v>
      </c>
      <c r="P5652">
        <v>11.650416570000001</v>
      </c>
      <c r="Q5652">
        <v>23.142637650000001</v>
      </c>
      <c r="R5652">
        <v>11238797000</v>
      </c>
      <c r="S5652">
        <v>1046700000000</v>
      </c>
      <c r="T5652">
        <v>480890000000</v>
      </c>
      <c r="U5652">
        <v>565810000000</v>
      </c>
      <c r="V5652">
        <v>2.5774438761913219</v>
      </c>
      <c r="W5652">
        <v>84.99</v>
      </c>
      <c r="X5652">
        <v>37.880000000000003</v>
      </c>
      <c r="Y5652">
        <v>7.72</v>
      </c>
      <c r="Z5652">
        <v>16.747440659999999</v>
      </c>
      <c r="AA5652">
        <v>0</v>
      </c>
      <c r="AB5652" s="2">
        <v>44196</v>
      </c>
      <c r="AC5652">
        <v>96619</v>
      </c>
      <c r="AD5652">
        <f t="shared" si="621"/>
        <v>1000</v>
      </c>
      <c r="AE5652">
        <v>1000</v>
      </c>
      <c r="AF5652">
        <f t="shared" si="622"/>
        <v>1.03499311729577</v>
      </c>
      <c r="AG5652">
        <v>92661.288356897028</v>
      </c>
      <c r="AH5652">
        <v>95856.5078125</v>
      </c>
      <c r="AI5652">
        <v>100249.9345639541</v>
      </c>
      <c r="AJ5652">
        <v>92261.885924946662</v>
      </c>
      <c r="AK5652">
        <v>92661.2890625</v>
      </c>
      <c r="AL5652">
        <v>92661.2890625</v>
      </c>
      <c r="AM5652">
        <v>93460.093932483534</v>
      </c>
      <c r="AN5652">
        <v>91862.48419251648</v>
      </c>
      <c r="AO5652">
        <v>92661.2890625</v>
      </c>
      <c r="AP5652">
        <v>92661.2890625</v>
      </c>
      <c r="AQ5652">
        <v>93460.093932483534</v>
      </c>
      <c r="AR5652">
        <v>91862.48419251648</v>
      </c>
      <c r="AS5652">
        <v>91862.488172703073</v>
      </c>
      <c r="AT5652">
        <v>92261.890625</v>
      </c>
      <c r="AU5652">
        <v>93460.097981890824</v>
      </c>
      <c r="AV5652">
        <v>91063.690853668464</v>
      </c>
      <c r="AW5652">
        <v>1</v>
      </c>
      <c r="AX5652">
        <v>7.0560297172050923E-4</v>
      </c>
      <c r="AY5652">
        <v>0</v>
      </c>
      <c r="AZ5652">
        <v>-399.3984375</v>
      </c>
      <c r="BA5652">
        <v>7.0560297172050923E-4</v>
      </c>
      <c r="BB5652">
        <v>91661.2890625</v>
      </c>
      <c r="BC5652">
        <v>92661.288356897028</v>
      </c>
      <c r="BD5652">
        <v>-1.0791985651498829E-2</v>
      </c>
      <c r="BE5652">
        <v>1.0791985651498829E-2</v>
      </c>
      <c r="BF5652">
        <f t="shared" si="616"/>
        <v>0.51415878475207799</v>
      </c>
      <c r="BG5652">
        <f t="shared" si="617"/>
        <v>7988.0486390074366</v>
      </c>
      <c r="BH5652">
        <f t="shared" si="618"/>
        <v>8387.4503714376187</v>
      </c>
      <c r="BI5652">
        <f t="shared" si="619"/>
        <v>8387.4503714376187</v>
      </c>
      <c r="BJ5652">
        <f t="shared" si="620"/>
        <v>9186.2437102856347</v>
      </c>
    </row>
    <row r="5653" spans="1:62">
      <c r="A5653">
        <v>5661</v>
      </c>
      <c r="B5653">
        <v>185750</v>
      </c>
      <c r="C5653" t="s">
        <v>971</v>
      </c>
      <c r="D5653">
        <v>2022</v>
      </c>
      <c r="E5653" t="s">
        <v>55</v>
      </c>
      <c r="F5653" t="s">
        <v>56</v>
      </c>
      <c r="G5653">
        <v>14.515000000000001</v>
      </c>
      <c r="H5653">
        <v>1.2453303499999999</v>
      </c>
      <c r="I5653">
        <v>109906000000</v>
      </c>
      <c r="J5653">
        <v>7.47</v>
      </c>
      <c r="K5653">
        <v>10.78</v>
      </c>
      <c r="L5653">
        <v>1488340000000</v>
      </c>
      <c r="M5653">
        <v>1.06</v>
      </c>
      <c r="N5653">
        <v>1</v>
      </c>
      <c r="O5653">
        <v>897257000000</v>
      </c>
      <c r="P5653">
        <v>8.1638554049999996</v>
      </c>
      <c r="Q5653">
        <v>23.17500592</v>
      </c>
      <c r="R5653">
        <v>11608529000</v>
      </c>
      <c r="S5653">
        <v>1124880000000</v>
      </c>
      <c r="T5653">
        <v>503594000000</v>
      </c>
      <c r="U5653">
        <v>621289000000</v>
      </c>
      <c r="V5653">
        <v>9.8052349728707515</v>
      </c>
      <c r="W5653">
        <v>81.06</v>
      </c>
      <c r="X5653">
        <v>38.5</v>
      </c>
      <c r="Y5653">
        <v>7.34</v>
      </c>
      <c r="Z5653">
        <v>17.68999612</v>
      </c>
      <c r="AA5653">
        <v>0</v>
      </c>
      <c r="AB5653" s="2">
        <v>44561</v>
      </c>
      <c r="AC5653">
        <v>74846</v>
      </c>
      <c r="AD5653">
        <f t="shared" si="621"/>
        <v>1000</v>
      </c>
      <c r="AE5653">
        <v>1000</v>
      </c>
      <c r="AF5653">
        <f t="shared" si="622"/>
        <v>1.3360767442481896</v>
      </c>
      <c r="AG5653">
        <v>75047.877102295053</v>
      </c>
      <c r="AH5653">
        <v>76740.046875</v>
      </c>
      <c r="AI5653">
        <v>76824.654598439229</v>
      </c>
      <c r="AJ5653">
        <v>75047.877102295053</v>
      </c>
      <c r="AK5653">
        <v>75132.490542376821</v>
      </c>
      <c r="AL5653">
        <v>75047.8828125</v>
      </c>
      <c r="AM5653">
        <v>76486.229524327427</v>
      </c>
      <c r="AN5653">
        <v>74878.659700785618</v>
      </c>
      <c r="AO5653">
        <v>76147.78470213995</v>
      </c>
      <c r="AP5653">
        <v>75132.484375</v>
      </c>
      <c r="AQ5653">
        <v>76740.04641462164</v>
      </c>
      <c r="AR5653">
        <v>74624.830385449968</v>
      </c>
      <c r="AS5653">
        <v>74878.654003456439</v>
      </c>
      <c r="AT5653">
        <v>76740.046875</v>
      </c>
      <c r="AU5653">
        <v>76740.046875</v>
      </c>
      <c r="AV5653">
        <v>74878.654003456439</v>
      </c>
      <c r="AW5653">
        <v>1</v>
      </c>
      <c r="AX5653">
        <v>5.710204946808517E-3</v>
      </c>
      <c r="AY5653">
        <v>-6.1673768213950098E-3</v>
      </c>
      <c r="AZ5653">
        <v>592.26217286004976</v>
      </c>
      <c r="BA5653">
        <v>5.710204946808517E-3</v>
      </c>
      <c r="BB5653">
        <v>74047.8828125</v>
      </c>
      <c r="BC5653">
        <v>75047.877102295053</v>
      </c>
      <c r="BD5653">
        <v>-1.332475119092306E-2</v>
      </c>
      <c r="BE5653">
        <v>1.332475119092306E-2</v>
      </c>
      <c r="BF5653">
        <f t="shared" si="616"/>
        <v>0.24533105753502596</v>
      </c>
      <c r="BG5653">
        <f t="shared" si="617"/>
        <v>1776.7774961441755</v>
      </c>
      <c r="BH5653">
        <f t="shared" si="618"/>
        <v>1945.9948976536107</v>
      </c>
      <c r="BI5653">
        <f t="shared" si="619"/>
        <v>2199.8242129892606</v>
      </c>
      <c r="BJ5653">
        <f t="shared" si="620"/>
        <v>2199.8242129892606</v>
      </c>
    </row>
    <row r="5654" spans="1:62">
      <c r="A5654">
        <v>5662</v>
      </c>
      <c r="B5654">
        <v>185750</v>
      </c>
      <c r="C5654" t="s">
        <v>971</v>
      </c>
      <c r="D5654">
        <v>2023</v>
      </c>
      <c r="E5654" t="s">
        <v>55</v>
      </c>
      <c r="F5654" t="s">
        <v>56</v>
      </c>
      <c r="G5654">
        <v>6.2409999999999997</v>
      </c>
      <c r="H5654">
        <v>1.539056677</v>
      </c>
      <c r="I5654">
        <v>246599000000</v>
      </c>
      <c r="J5654">
        <v>24.67</v>
      </c>
      <c r="K5654">
        <v>12.17</v>
      </c>
      <c r="L5654">
        <v>1669400000000</v>
      </c>
      <c r="M5654">
        <v>3.33</v>
      </c>
      <c r="N5654">
        <v>1</v>
      </c>
      <c r="O5654">
        <v>1571620000000</v>
      </c>
      <c r="P5654">
        <v>6.3731952720000002</v>
      </c>
      <c r="Q5654">
        <v>23.313360549999999</v>
      </c>
      <c r="R5654">
        <v>13331034200</v>
      </c>
      <c r="S5654">
        <v>1402430000000</v>
      </c>
      <c r="T5654">
        <v>586793000000</v>
      </c>
      <c r="U5654">
        <v>815635000000</v>
      </c>
      <c r="V5654">
        <v>31.281094627460011</v>
      </c>
      <c r="W5654">
        <v>71.94</v>
      </c>
      <c r="X5654">
        <v>38.799999999999997</v>
      </c>
      <c r="Y5654">
        <v>11.86</v>
      </c>
      <c r="Z5654">
        <v>30.233989470000001</v>
      </c>
      <c r="AA5654">
        <v>0</v>
      </c>
      <c r="AB5654" s="2">
        <v>44926</v>
      </c>
      <c r="AC5654">
        <v>125045</v>
      </c>
      <c r="AD5654">
        <f t="shared" si="621"/>
        <v>1100</v>
      </c>
      <c r="AE5654">
        <v>1100</v>
      </c>
      <c r="AF5654">
        <f t="shared" si="622"/>
        <v>0.87968331400695754</v>
      </c>
      <c r="AG5654">
        <v>122761.90625</v>
      </c>
      <c r="AH5654">
        <v>126666.6640625</v>
      </c>
      <c r="AI5654">
        <v>130000</v>
      </c>
      <c r="AJ5654">
        <v>122000</v>
      </c>
      <c r="AK5654">
        <v>119899.3810847718</v>
      </c>
      <c r="AL5654">
        <v>120079.140625</v>
      </c>
      <c r="AM5654">
        <v>123854.0832282109</v>
      </c>
      <c r="AN5654">
        <v>119539.86200431531</v>
      </c>
      <c r="AO5654">
        <v>119809.4977543756</v>
      </c>
      <c r="AP5654">
        <v>118820.8203125</v>
      </c>
      <c r="AQ5654">
        <v>119809.4977543756</v>
      </c>
      <c r="AR5654">
        <v>117562.50356829471</v>
      </c>
      <c r="AS5654">
        <v>118191.66062173821</v>
      </c>
      <c r="AT5654">
        <v>118551.1796875</v>
      </c>
      <c r="AU5654">
        <v>119899.3761841068</v>
      </c>
      <c r="AV5654">
        <v>116933.3438915718</v>
      </c>
      <c r="AW5654">
        <v>1</v>
      </c>
      <c r="AX5654">
        <v>-2682.765625</v>
      </c>
      <c r="AY5654">
        <v>-1078.560772271798</v>
      </c>
      <c r="AZ5654">
        <v>-1258.3180668755961</v>
      </c>
      <c r="BA5654">
        <v>-2682.765625</v>
      </c>
      <c r="BB5654">
        <v>118979.140625</v>
      </c>
      <c r="BC5654">
        <v>122761.90625</v>
      </c>
      <c r="BD5654">
        <v>-3.081383908536367E-2</v>
      </c>
      <c r="BE5654">
        <v>3.081383908536367E-2</v>
      </c>
      <c r="BF5654">
        <f t="shared" si="616"/>
        <v>0.53905364260604804</v>
      </c>
      <c r="BG5654">
        <f t="shared" si="617"/>
        <v>8000</v>
      </c>
      <c r="BH5654">
        <f t="shared" si="618"/>
        <v>10460.137995684694</v>
      </c>
      <c r="BI5654">
        <f t="shared" si="619"/>
        <v>12437.496431705295</v>
      </c>
      <c r="BJ5654">
        <f t="shared" si="620"/>
        <v>13066.6561084282</v>
      </c>
    </row>
    <row r="5655" spans="1:62">
      <c r="A5655">
        <v>5663</v>
      </c>
      <c r="B5655">
        <v>185750</v>
      </c>
      <c r="C5655" t="s">
        <v>971</v>
      </c>
      <c r="D5655">
        <v>2024</v>
      </c>
      <c r="E5655" t="s">
        <v>55</v>
      </c>
      <c r="F5655" t="s">
        <v>56</v>
      </c>
      <c r="J5655">
        <v>4.21</v>
      </c>
      <c r="K5655">
        <v>-29.85</v>
      </c>
      <c r="L5655">
        <v>1171100000000</v>
      </c>
      <c r="N5655">
        <v>1</v>
      </c>
      <c r="P5655">
        <v>5.84</v>
      </c>
      <c r="S5655">
        <v>1461500000000</v>
      </c>
      <c r="T5655">
        <v>565900000000</v>
      </c>
      <c r="U5655">
        <v>895600000000</v>
      </c>
      <c r="V5655">
        <v>9.8040177285182715</v>
      </c>
      <c r="W5655">
        <v>2.0715115829999999</v>
      </c>
      <c r="X5655">
        <v>38.799999999999997</v>
      </c>
      <c r="Y5655">
        <v>14.86</v>
      </c>
      <c r="Z5655">
        <v>76.689890590000005</v>
      </c>
      <c r="AA5655">
        <v>0</v>
      </c>
      <c r="AB5655" s="2">
        <v>45291</v>
      </c>
      <c r="AC5655">
        <v>89000</v>
      </c>
      <c r="AD5655">
        <f t="shared" si="621"/>
        <v>1100</v>
      </c>
      <c r="AE5655">
        <v>1100</v>
      </c>
      <c r="AF5655">
        <f t="shared" si="622"/>
        <v>1.2359550561797752</v>
      </c>
      <c r="AG5655">
        <v>89700</v>
      </c>
      <c r="AH5655">
        <v>87500</v>
      </c>
      <c r="AI5655">
        <v>90300</v>
      </c>
      <c r="AJ5655">
        <v>86600</v>
      </c>
      <c r="AK5655">
        <v>88857.140625</v>
      </c>
      <c r="AL5655">
        <v>89428.5703125</v>
      </c>
      <c r="AM5655">
        <v>90000</v>
      </c>
      <c r="AN5655">
        <v>88761.90625</v>
      </c>
      <c r="AO5655">
        <v>88857.140625</v>
      </c>
      <c r="AP5655">
        <v>88857.140625</v>
      </c>
      <c r="AQ5655">
        <v>89142.859375</v>
      </c>
      <c r="AR5655">
        <v>87809.5234375</v>
      </c>
      <c r="AS5655">
        <v>87333.3359375</v>
      </c>
      <c r="AT5655">
        <v>88285.7109375</v>
      </c>
      <c r="AU5655">
        <v>88666.6640625</v>
      </c>
      <c r="AV5655">
        <v>86952.3828125</v>
      </c>
      <c r="AW5655">
        <v>0</v>
      </c>
      <c r="AX5655">
        <v>-271.4296875</v>
      </c>
      <c r="AY5655">
        <v>0</v>
      </c>
      <c r="AZ5655">
        <v>-571.4296875</v>
      </c>
      <c r="BA5655">
        <v>0</v>
      </c>
      <c r="BB5655">
        <v>87757.140625</v>
      </c>
      <c r="BC5655">
        <v>88857.140625</v>
      </c>
      <c r="BD5655">
        <v>-1.237942153284319E-2</v>
      </c>
      <c r="BE5655">
        <v>1.237942153284319E-2</v>
      </c>
      <c r="BF5655">
        <f t="shared" si="616"/>
        <v>-0.61279507355456719</v>
      </c>
      <c r="BG5655">
        <f t="shared" si="617"/>
        <v>3700</v>
      </c>
      <c r="BH5655">
        <f t="shared" si="618"/>
        <v>3700</v>
      </c>
      <c r="BI5655">
        <f t="shared" si="619"/>
        <v>3700</v>
      </c>
      <c r="BJ5655">
        <f t="shared" si="620"/>
        <v>3700</v>
      </c>
    </row>
    <row r="5656" spans="1:62">
      <c r="A5656">
        <v>5664</v>
      </c>
      <c r="B5656">
        <v>187870</v>
      </c>
      <c r="C5656" t="s">
        <v>972</v>
      </c>
      <c r="D5656">
        <v>2021</v>
      </c>
      <c r="E5656" t="s">
        <v>70</v>
      </c>
      <c r="F5656" t="s">
        <v>56</v>
      </c>
      <c r="G5656">
        <v>9.9420000000000002</v>
      </c>
      <c r="H5656">
        <v>1.446252831</v>
      </c>
      <c r="I5656">
        <v>35803534235</v>
      </c>
      <c r="J5656">
        <v>18.239999999999998</v>
      </c>
      <c r="K5656">
        <v>34.25</v>
      </c>
      <c r="L5656">
        <v>125068000000</v>
      </c>
      <c r="M5656">
        <v>11.2</v>
      </c>
      <c r="N5656">
        <v>1</v>
      </c>
      <c r="O5656">
        <v>212506000000</v>
      </c>
      <c r="P5656">
        <v>5.9353244399999996</v>
      </c>
      <c r="Q5656">
        <v>21.863325110000002</v>
      </c>
      <c r="R5656">
        <v>3126953700</v>
      </c>
      <c r="S5656">
        <v>186255000000</v>
      </c>
      <c r="T5656">
        <v>56865621571</v>
      </c>
      <c r="U5656">
        <v>129389000000</v>
      </c>
      <c r="V5656">
        <v>112.8436174165096</v>
      </c>
      <c r="W5656">
        <v>43.95</v>
      </c>
      <c r="X5656">
        <v>33.46</v>
      </c>
      <c r="Y5656">
        <v>0.99</v>
      </c>
      <c r="Z5656">
        <v>27.671234989999999</v>
      </c>
      <c r="AA5656">
        <v>1</v>
      </c>
      <c r="AB5656" s="2">
        <v>44196</v>
      </c>
      <c r="AC5656">
        <v>30200</v>
      </c>
      <c r="AD5656">
        <f t="shared" si="621"/>
        <v>450</v>
      </c>
      <c r="AE5656">
        <v>450</v>
      </c>
      <c r="AF5656">
        <f t="shared" si="622"/>
        <v>1.490066225165563</v>
      </c>
      <c r="AG5656">
        <v>28458.192094061458</v>
      </c>
      <c r="AH5656">
        <v>28553.052734375</v>
      </c>
      <c r="AI5656">
        <v>28600.483054531771</v>
      </c>
      <c r="AJ5656">
        <v>27983.888892493771</v>
      </c>
      <c r="AK5656">
        <v>28505.621031694191</v>
      </c>
      <c r="AL5656">
        <v>28363.330078125</v>
      </c>
      <c r="AM5656">
        <v>28932.493892401759</v>
      </c>
      <c r="AN5656">
        <v>28221.039124555809</v>
      </c>
      <c r="AO5656">
        <v>27699.306302083329</v>
      </c>
      <c r="AP5656">
        <v>28458.19140625</v>
      </c>
      <c r="AQ5656">
        <v>28553.052044270829</v>
      </c>
      <c r="AR5656">
        <v>27604.445664062499</v>
      </c>
      <c r="AS5656">
        <v>28078.74849656357</v>
      </c>
      <c r="AT5656">
        <v>27604.4453125</v>
      </c>
      <c r="AU5656">
        <v>28458.19104381443</v>
      </c>
      <c r="AV5656">
        <v>27557.014994093639</v>
      </c>
      <c r="AW5656">
        <v>1</v>
      </c>
      <c r="AX5656">
        <v>-94.862015936458192</v>
      </c>
      <c r="AY5656">
        <v>-47.429625444190613</v>
      </c>
      <c r="AZ5656">
        <v>-94.860989583328774</v>
      </c>
      <c r="BA5656">
        <v>-94.862015936458192</v>
      </c>
      <c r="BB5656">
        <v>27913.330078125</v>
      </c>
      <c r="BC5656">
        <v>28458.192094061458</v>
      </c>
      <c r="BD5656">
        <v>-1.9146051658360891E-2</v>
      </c>
      <c r="BE5656">
        <v>1.9146051658360891E-2</v>
      </c>
      <c r="BF5656">
        <f t="shared" si="616"/>
        <v>0.44625379184451425</v>
      </c>
      <c r="BG5656">
        <f t="shared" si="617"/>
        <v>616.59416203799992</v>
      </c>
      <c r="BH5656">
        <f t="shared" si="618"/>
        <v>948.6049999079878</v>
      </c>
      <c r="BI5656">
        <f t="shared" si="619"/>
        <v>1328.0482283392594</v>
      </c>
      <c r="BJ5656">
        <f t="shared" si="620"/>
        <v>1375.4788983081198</v>
      </c>
    </row>
    <row r="5657" spans="1:62">
      <c r="A5657">
        <v>5665</v>
      </c>
      <c r="B5657">
        <v>187870</v>
      </c>
      <c r="C5657" t="s">
        <v>972</v>
      </c>
      <c r="D5657">
        <v>2022</v>
      </c>
      <c r="E5657" t="s">
        <v>70</v>
      </c>
      <c r="F5657" t="s">
        <v>56</v>
      </c>
      <c r="G5657">
        <v>13.356</v>
      </c>
      <c r="H5657">
        <v>0.78039932899999997</v>
      </c>
      <c r="I5657">
        <v>13323082965</v>
      </c>
      <c r="J5657">
        <v>-9.61</v>
      </c>
      <c r="K5657">
        <v>-41.84</v>
      </c>
      <c r="L5657">
        <v>72739749682</v>
      </c>
      <c r="M5657">
        <v>9.6999999999999993</v>
      </c>
      <c r="N5657">
        <v>1</v>
      </c>
      <c r="O5657">
        <v>97457034650</v>
      </c>
      <c r="P5657">
        <v>7.3149011310000001</v>
      </c>
      <c r="Q5657">
        <v>21.089571400000001</v>
      </c>
      <c r="R5657">
        <v>1442395920</v>
      </c>
      <c r="S5657">
        <v>168346000000</v>
      </c>
      <c r="T5657">
        <v>33920465408</v>
      </c>
      <c r="U5657">
        <v>134426000000</v>
      </c>
      <c r="V5657">
        <v>3.8929120713507328</v>
      </c>
      <c r="W5657">
        <v>25.23</v>
      </c>
      <c r="X5657">
        <v>33.46</v>
      </c>
      <c r="Y5657">
        <v>0.99</v>
      </c>
      <c r="Z5657">
        <v>9.9110908339999995</v>
      </c>
      <c r="AA5657">
        <v>0</v>
      </c>
      <c r="AB5657" s="2">
        <v>44561</v>
      </c>
      <c r="AC5657">
        <v>13850</v>
      </c>
      <c r="AD5657">
        <f t="shared" si="621"/>
        <v>210</v>
      </c>
      <c r="AE5657">
        <v>210</v>
      </c>
      <c r="AF5657">
        <f t="shared" si="622"/>
        <v>1.5162454873646209</v>
      </c>
      <c r="AG5657">
        <v>13242.303619931679</v>
      </c>
      <c r="AH5657">
        <v>13434.9189453125</v>
      </c>
      <c r="AI5657">
        <v>13531.226608002909</v>
      </c>
      <c r="AJ5657">
        <v>13242.303619931679</v>
      </c>
      <c r="AK5657">
        <v>13145.996002087089</v>
      </c>
      <c r="AL5657">
        <v>13338.611328125</v>
      </c>
      <c r="AM5657">
        <v>13964.611137748199</v>
      </c>
      <c r="AN5657">
        <v>13097.84217057762</v>
      </c>
      <c r="AO5657">
        <v>13675.687626461329</v>
      </c>
      <c r="AP5657">
        <v>13386.7646484375</v>
      </c>
      <c r="AQ5657">
        <v>13675.687626461329</v>
      </c>
      <c r="AR5657">
        <v>13194.14932975495</v>
      </c>
      <c r="AS5657">
        <v>13723.84132922535</v>
      </c>
      <c r="AT5657">
        <v>13675.6875</v>
      </c>
      <c r="AU5657">
        <v>14012.76430457746</v>
      </c>
      <c r="AV5657">
        <v>13627.53367077465</v>
      </c>
      <c r="AW5657">
        <v>1</v>
      </c>
      <c r="AX5657">
        <v>96.30770819332065</v>
      </c>
      <c r="AY5657">
        <v>240.76864635041059</v>
      </c>
      <c r="AZ5657">
        <v>-1.2646132927329751E-4</v>
      </c>
      <c r="BA5657">
        <v>96.30770819332065</v>
      </c>
      <c r="BB5657">
        <v>13128.611328125</v>
      </c>
      <c r="BC5657">
        <v>13242.303619931679</v>
      </c>
      <c r="BD5657">
        <v>-8.5855373105594088E-3</v>
      </c>
      <c r="BE5657">
        <v>8.5855373105594088E-3</v>
      </c>
      <c r="BF5657">
        <f t="shared" si="616"/>
        <v>-0.21960109150202559</v>
      </c>
      <c r="BG5657">
        <f t="shared" si="617"/>
        <v>288.92298807123007</v>
      </c>
      <c r="BH5657">
        <f t="shared" si="618"/>
        <v>866.76896717057934</v>
      </c>
      <c r="BI5657">
        <f t="shared" si="619"/>
        <v>866.76896717057934</v>
      </c>
      <c r="BJ5657">
        <f t="shared" si="620"/>
        <v>914.9221339998403</v>
      </c>
    </row>
    <row r="5658" spans="1:62">
      <c r="A5658">
        <v>5666</v>
      </c>
      <c r="B5658">
        <v>187870</v>
      </c>
      <c r="C5658" t="s">
        <v>972</v>
      </c>
      <c r="D5658">
        <v>2023</v>
      </c>
      <c r="E5658" t="s">
        <v>70</v>
      </c>
      <c r="F5658" t="s">
        <v>56</v>
      </c>
      <c r="G5658">
        <v>9.4250000000000007</v>
      </c>
      <c r="H5658">
        <v>0.809892363</v>
      </c>
      <c r="I5658">
        <v>4309204331</v>
      </c>
      <c r="J5658">
        <v>8.4700000000000006</v>
      </c>
      <c r="K5658">
        <v>-21.43</v>
      </c>
      <c r="L5658">
        <v>57152091930</v>
      </c>
      <c r="M5658">
        <v>11.65</v>
      </c>
      <c r="N5658">
        <v>1</v>
      </c>
      <c r="O5658">
        <v>103790000000</v>
      </c>
      <c r="P5658">
        <v>24.08564895</v>
      </c>
      <c r="Q5658">
        <v>20.335122040000002</v>
      </c>
      <c r="R5658">
        <v>678314800</v>
      </c>
      <c r="S5658">
        <v>182604000000</v>
      </c>
      <c r="T5658">
        <v>44099589146</v>
      </c>
      <c r="U5658">
        <v>138504000000</v>
      </c>
      <c r="V5658">
        <v>3.033639325725678</v>
      </c>
      <c r="W5658">
        <v>31.84</v>
      </c>
      <c r="X5658">
        <v>33.32</v>
      </c>
      <c r="Y5658">
        <v>0.91</v>
      </c>
      <c r="Z5658">
        <v>3.111249012</v>
      </c>
      <c r="AA5658">
        <v>0</v>
      </c>
      <c r="AB5658" s="2">
        <v>44926</v>
      </c>
      <c r="AC5658">
        <v>14750</v>
      </c>
      <c r="AD5658">
        <f t="shared" si="621"/>
        <v>100</v>
      </c>
      <c r="AE5658">
        <v>100</v>
      </c>
      <c r="AF5658">
        <f t="shared" si="622"/>
        <v>0.67796610169491522</v>
      </c>
      <c r="AG5658">
        <v>14590.406284150131</v>
      </c>
      <c r="AH5658">
        <v>14749.10546875</v>
      </c>
      <c r="AI5658">
        <v>14759.024167787489</v>
      </c>
      <c r="AJ5658">
        <v>14292.845313025389</v>
      </c>
      <c r="AK5658">
        <v>14373.60222893792</v>
      </c>
      <c r="AL5658">
        <v>14471.3818359375</v>
      </c>
      <c r="AM5658">
        <v>14510.49367873733</v>
      </c>
      <c r="AN5658">
        <v>14070.485447239231</v>
      </c>
      <c r="AO5658">
        <v>14549.60598466981</v>
      </c>
      <c r="AP5658">
        <v>14510.494140625</v>
      </c>
      <c r="AQ5658">
        <v>14549.60598466981</v>
      </c>
      <c r="AR5658">
        <v>14324.71288141215</v>
      </c>
      <c r="AS5658">
        <v>14344.269330723821</v>
      </c>
      <c r="AT5658">
        <v>14285.6015625</v>
      </c>
      <c r="AU5658">
        <v>14461.60486717146</v>
      </c>
      <c r="AV5658">
        <v>14217.155832905541</v>
      </c>
      <c r="AW5658">
        <v>1</v>
      </c>
      <c r="AX5658">
        <v>-119.0244482126309</v>
      </c>
      <c r="AY5658">
        <v>136.89191168708021</v>
      </c>
      <c r="AZ5658">
        <v>-264.00442216980991</v>
      </c>
      <c r="BA5658">
        <v>-119.0244482126309</v>
      </c>
      <c r="BB5658">
        <v>14371.3818359375</v>
      </c>
      <c r="BC5658">
        <v>14590.406284150131</v>
      </c>
      <c r="BD5658">
        <v>-1.501153867459892E-2</v>
      </c>
      <c r="BE5658">
        <v>1.501153867459892E-2</v>
      </c>
      <c r="BF5658">
        <f t="shared" si="616"/>
        <v>-0.19010536461413768</v>
      </c>
      <c r="BG5658">
        <f t="shared" si="617"/>
        <v>466.17885476209995</v>
      </c>
      <c r="BH5658">
        <f t="shared" si="618"/>
        <v>688.53872054825842</v>
      </c>
      <c r="BI5658">
        <f t="shared" si="619"/>
        <v>688.53872054825842</v>
      </c>
      <c r="BJ5658">
        <f t="shared" si="620"/>
        <v>688.53872054825842</v>
      </c>
    </row>
    <row r="5659" spans="1:62">
      <c r="A5659">
        <v>5667</v>
      </c>
      <c r="B5659">
        <v>187870</v>
      </c>
      <c r="C5659" t="s">
        <v>972</v>
      </c>
      <c r="D5659">
        <v>2024</v>
      </c>
      <c r="E5659" t="s">
        <v>70</v>
      </c>
      <c r="F5659" t="s">
        <v>56</v>
      </c>
      <c r="J5659">
        <v>-5.59</v>
      </c>
      <c r="K5659">
        <v>-63.26</v>
      </c>
      <c r="L5659">
        <v>21000000000</v>
      </c>
      <c r="N5659">
        <v>1</v>
      </c>
      <c r="P5659">
        <v>11.3</v>
      </c>
      <c r="S5659">
        <v>172400000000</v>
      </c>
      <c r="T5659">
        <v>37200000000</v>
      </c>
      <c r="U5659">
        <v>135200000000</v>
      </c>
      <c r="V5659">
        <v>-2.3854906717495519</v>
      </c>
      <c r="W5659">
        <v>34.196783109999998</v>
      </c>
      <c r="X5659">
        <v>33.32</v>
      </c>
      <c r="Y5659">
        <v>0.78</v>
      </c>
      <c r="Z5659">
        <v>148.11023890000001</v>
      </c>
      <c r="AA5659">
        <v>0</v>
      </c>
      <c r="AB5659" s="2">
        <v>45291</v>
      </c>
      <c r="AC5659">
        <v>11960</v>
      </c>
      <c r="AD5659">
        <f t="shared" si="621"/>
        <v>100</v>
      </c>
      <c r="AE5659">
        <v>100</v>
      </c>
      <c r="AF5659">
        <f t="shared" si="622"/>
        <v>0.83612040133779264</v>
      </c>
      <c r="AG5659">
        <v>12100</v>
      </c>
      <c r="AH5659">
        <v>12100</v>
      </c>
      <c r="AI5659">
        <v>12220</v>
      </c>
      <c r="AJ5659">
        <v>12070</v>
      </c>
      <c r="AK5659">
        <v>12100.813008130081</v>
      </c>
      <c r="AL5659">
        <v>12200</v>
      </c>
      <c r="AM5659">
        <v>12338.861788617891</v>
      </c>
      <c r="AN5659">
        <v>11952.0325203252</v>
      </c>
      <c r="AO5659">
        <v>12130.569328727441</v>
      </c>
      <c r="AP5659">
        <v>12090.89453125</v>
      </c>
      <c r="AQ5659">
        <v>12269.43111989848</v>
      </c>
      <c r="AR5659">
        <v>12001.62623692576</v>
      </c>
      <c r="AS5659">
        <v>12447.967715945681</v>
      </c>
      <c r="AT5659">
        <v>12130.5693359375</v>
      </c>
      <c r="AU5659">
        <v>12596.74820657451</v>
      </c>
      <c r="AV5659">
        <v>12130.5693359375</v>
      </c>
      <c r="AW5659">
        <v>0</v>
      </c>
      <c r="AX5659">
        <v>100</v>
      </c>
      <c r="AY5659">
        <v>-9.9184768800805614</v>
      </c>
      <c r="AZ5659">
        <v>7.2100592660717666E-6</v>
      </c>
      <c r="BA5659">
        <v>-9.9184768800805614</v>
      </c>
      <c r="BB5659">
        <v>11990.89453125</v>
      </c>
      <c r="BC5659">
        <v>12100.813008130081</v>
      </c>
      <c r="BD5659">
        <v>-9.0835613116433157E-3</v>
      </c>
      <c r="BE5659">
        <v>9.0835613116433157E-3</v>
      </c>
      <c r="BF5659">
        <f t="shared" si="616"/>
        <v>-0.78422273781902552</v>
      </c>
      <c r="BG5659">
        <f t="shared" si="617"/>
        <v>150</v>
      </c>
      <c r="BH5659">
        <f t="shared" si="618"/>
        <v>386.82926829269127</v>
      </c>
      <c r="BI5659">
        <f t="shared" si="619"/>
        <v>386.82926829269127</v>
      </c>
      <c r="BJ5659">
        <f t="shared" si="620"/>
        <v>644.71568624931024</v>
      </c>
    </row>
    <row r="5660" spans="1:62">
      <c r="A5660">
        <v>5668</v>
      </c>
      <c r="B5660">
        <v>189300</v>
      </c>
      <c r="C5660" t="s">
        <v>973</v>
      </c>
      <c r="D5660">
        <v>2018</v>
      </c>
      <c r="E5660" t="s">
        <v>70</v>
      </c>
      <c r="F5660" t="s">
        <v>56</v>
      </c>
      <c r="G5660">
        <v>7.59</v>
      </c>
      <c r="H5660">
        <v>1.107973391</v>
      </c>
      <c r="I5660">
        <v>10303612633</v>
      </c>
      <c r="J5660">
        <v>19.149999999999999</v>
      </c>
      <c r="K5660">
        <v>31.16</v>
      </c>
      <c r="L5660">
        <v>109807000000</v>
      </c>
      <c r="M5660">
        <v>0.61</v>
      </c>
      <c r="N5660">
        <v>1</v>
      </c>
      <c r="O5660">
        <v>88455371904</v>
      </c>
      <c r="P5660">
        <v>8.5848891120000008</v>
      </c>
      <c r="Q5660">
        <v>20.36992704</v>
      </c>
      <c r="R5660">
        <v>702339200</v>
      </c>
      <c r="S5660">
        <v>129431000000</v>
      </c>
      <c r="T5660">
        <v>54950616992</v>
      </c>
      <c r="U5660">
        <v>74480279101</v>
      </c>
      <c r="V5660">
        <v>15.55863610958788</v>
      </c>
      <c r="W5660">
        <v>73.78</v>
      </c>
      <c r="X5660">
        <v>40.25</v>
      </c>
      <c r="Y5660">
        <v>0.3</v>
      </c>
      <c r="Z5660">
        <v>13.834014529999999</v>
      </c>
      <c r="AA5660">
        <v>0</v>
      </c>
      <c r="AB5660" s="2">
        <v>43100</v>
      </c>
      <c r="AC5660">
        <v>12216</v>
      </c>
      <c r="AD5660">
        <f t="shared" si="621"/>
        <v>100</v>
      </c>
      <c r="AE5660">
        <v>100</v>
      </c>
      <c r="AF5660">
        <f t="shared" si="622"/>
        <v>0.81859855926653569</v>
      </c>
      <c r="AG5660">
        <v>12898.053431919639</v>
      </c>
      <c r="AH5660">
        <v>12799.2177734375</v>
      </c>
      <c r="AI5660">
        <v>13540.485212053571</v>
      </c>
      <c r="AJ5660">
        <v>12799.2177734375</v>
      </c>
      <c r="AK5660">
        <v>12749.7998046875</v>
      </c>
      <c r="AL5660">
        <v>12749.7998046875</v>
      </c>
      <c r="AM5660">
        <v>13191.13902869591</v>
      </c>
      <c r="AN5660">
        <v>12553.649038461541</v>
      </c>
      <c r="AO5660">
        <v>13632.47705992509</v>
      </c>
      <c r="AP5660">
        <v>13093.0625</v>
      </c>
      <c r="AQ5660">
        <v>13632.47705992509</v>
      </c>
      <c r="AR5660">
        <v>13044.02481273408</v>
      </c>
      <c r="AS5660">
        <v>13681.515625</v>
      </c>
      <c r="AT5660">
        <v>13681.515625</v>
      </c>
      <c r="AU5660">
        <v>13730.553315412189</v>
      </c>
      <c r="AV5660">
        <v>13485.364863351249</v>
      </c>
      <c r="AW5660">
        <v>1</v>
      </c>
      <c r="AX5660">
        <v>-148.25362723213951</v>
      </c>
      <c r="AY5660">
        <v>343.2626953125</v>
      </c>
      <c r="AZ5660">
        <v>49.038565074910373</v>
      </c>
      <c r="BA5660">
        <v>-148.25362723213951</v>
      </c>
      <c r="BB5660">
        <v>12649.7998046875</v>
      </c>
      <c r="BC5660">
        <v>12898.053431919639</v>
      </c>
      <c r="BD5660">
        <v>-1.924737159312508E-2</v>
      </c>
      <c r="BE5660">
        <v>1.924737159312508E-2</v>
      </c>
      <c r="BF5660">
        <f t="shared" si="616"/>
        <v>0.10797330471834414</v>
      </c>
      <c r="BG5660">
        <f t="shared" si="617"/>
        <v>741.26743861607065</v>
      </c>
      <c r="BH5660">
        <f t="shared" si="618"/>
        <v>986.83617359202981</v>
      </c>
      <c r="BI5660">
        <f t="shared" si="619"/>
        <v>1078.8280214635488</v>
      </c>
      <c r="BJ5660">
        <f t="shared" si="620"/>
        <v>1176.9042769506486</v>
      </c>
    </row>
    <row r="5661" spans="1:62">
      <c r="A5661">
        <v>5669</v>
      </c>
      <c r="B5661">
        <v>189300</v>
      </c>
      <c r="C5661" t="s">
        <v>973</v>
      </c>
      <c r="D5661">
        <v>2019</v>
      </c>
      <c r="E5661" t="s">
        <v>70</v>
      </c>
      <c r="F5661" t="s">
        <v>56</v>
      </c>
      <c r="G5661">
        <v>9.1519999999999992</v>
      </c>
      <c r="H5661">
        <v>2.2511233800000001</v>
      </c>
      <c r="I5661">
        <v>7138728770</v>
      </c>
      <c r="J5661">
        <v>6.11</v>
      </c>
      <c r="K5661">
        <v>7.44</v>
      </c>
      <c r="L5661">
        <v>117972000000</v>
      </c>
      <c r="M5661">
        <v>1.6</v>
      </c>
      <c r="N5661">
        <v>1</v>
      </c>
      <c r="O5661">
        <v>250186000000</v>
      </c>
      <c r="P5661">
        <v>35.046340030000003</v>
      </c>
      <c r="Q5661">
        <v>20.412915569999999</v>
      </c>
      <c r="R5661">
        <v>733190100</v>
      </c>
      <c r="S5661">
        <v>137341000000</v>
      </c>
      <c r="T5661">
        <v>58985117781</v>
      </c>
      <c r="U5661">
        <v>78355836708</v>
      </c>
      <c r="V5661">
        <v>5.2034681579864879</v>
      </c>
      <c r="W5661">
        <v>75.28</v>
      </c>
      <c r="X5661">
        <v>37.44</v>
      </c>
      <c r="Y5661">
        <v>1.74</v>
      </c>
      <c r="Z5661">
        <v>9.1106534880000005</v>
      </c>
      <c r="AA5661">
        <v>1</v>
      </c>
      <c r="AB5661" s="2">
        <v>43465</v>
      </c>
      <c r="AC5661">
        <v>33179</v>
      </c>
      <c r="AD5661">
        <f t="shared" si="621"/>
        <v>100</v>
      </c>
      <c r="AE5661">
        <v>100</v>
      </c>
      <c r="AF5661">
        <f t="shared" si="622"/>
        <v>0.3013954609843576</v>
      </c>
      <c r="AG5661">
        <v>34693.187040441167</v>
      </c>
      <c r="AH5661">
        <v>35387.05078125</v>
      </c>
      <c r="AI5661">
        <v>35981.791130514714</v>
      </c>
      <c r="AJ5661">
        <v>34346.255170036762</v>
      </c>
      <c r="AK5661">
        <v>33505.286715348331</v>
      </c>
      <c r="AL5661">
        <v>34048.8828125</v>
      </c>
      <c r="AM5661">
        <v>34790.150217706818</v>
      </c>
      <c r="AN5661">
        <v>33406.451061320753</v>
      </c>
      <c r="AO5661">
        <v>34147.717170266536</v>
      </c>
      <c r="AP5661">
        <v>33604.12109375</v>
      </c>
      <c r="AQ5661">
        <v>34543.059771369488</v>
      </c>
      <c r="AR5661">
        <v>33307.614142922786</v>
      </c>
      <c r="AS5661">
        <v>35580.835301598832</v>
      </c>
      <c r="AT5661">
        <v>33999.46484375</v>
      </c>
      <c r="AU5661">
        <v>35827.924435637717</v>
      </c>
      <c r="AV5661">
        <v>33801.793536518897</v>
      </c>
      <c r="AW5661">
        <v>0</v>
      </c>
      <c r="AX5661">
        <v>-644.30422794116748</v>
      </c>
      <c r="AY5661">
        <v>98.834378401668801</v>
      </c>
      <c r="AZ5661">
        <v>-148.25232651653641</v>
      </c>
      <c r="BA5661">
        <v>98.834378401668801</v>
      </c>
      <c r="BB5661">
        <v>33504.12109375</v>
      </c>
      <c r="BC5661">
        <v>33505.286715348331</v>
      </c>
      <c r="BD5661">
        <v>-3.4789184412418219E-5</v>
      </c>
      <c r="BE5661">
        <v>3.4789184412418219E-5</v>
      </c>
      <c r="BF5661">
        <f t="shared" si="616"/>
        <v>1.251120665292957</v>
      </c>
      <c r="BG5661">
        <f t="shared" si="617"/>
        <v>1635.5359604779514</v>
      </c>
      <c r="BH5661">
        <f t="shared" si="618"/>
        <v>2575.3400691939605</v>
      </c>
      <c r="BI5661">
        <f t="shared" si="619"/>
        <v>2674.1769875919272</v>
      </c>
      <c r="BJ5661">
        <f t="shared" si="620"/>
        <v>2674.1769875919272</v>
      </c>
    </row>
    <row r="5662" spans="1:62">
      <c r="A5662">
        <v>5670</v>
      </c>
      <c r="B5662">
        <v>189300</v>
      </c>
      <c r="C5662" t="s">
        <v>973</v>
      </c>
      <c r="D5662">
        <v>2020</v>
      </c>
      <c r="E5662" t="s">
        <v>70</v>
      </c>
      <c r="F5662" t="s">
        <v>56</v>
      </c>
      <c r="G5662">
        <v>126.46899999999999</v>
      </c>
      <c r="H5662">
        <v>2.888687724</v>
      </c>
      <c r="I5662">
        <v>3248069243</v>
      </c>
      <c r="J5662">
        <v>11.26</v>
      </c>
      <c r="K5662">
        <v>-6.67</v>
      </c>
      <c r="L5662">
        <v>110105000000</v>
      </c>
      <c r="M5662">
        <v>2.77</v>
      </c>
      <c r="N5662">
        <v>1</v>
      </c>
      <c r="O5662">
        <v>365296000000</v>
      </c>
      <c r="P5662">
        <v>112.4655211</v>
      </c>
      <c r="Q5662">
        <v>20.408177210000002</v>
      </c>
      <c r="R5662">
        <v>729724200</v>
      </c>
      <c r="S5662">
        <v>152811000000</v>
      </c>
      <c r="T5662">
        <v>76127366031</v>
      </c>
      <c r="U5662">
        <v>76683601556</v>
      </c>
      <c r="V5662">
        <v>-2.134155185186438</v>
      </c>
      <c r="W5662">
        <v>99.27</v>
      </c>
      <c r="X5662">
        <v>36.64</v>
      </c>
      <c r="Y5662">
        <v>3.73</v>
      </c>
      <c r="Z5662">
        <v>4.2356764379999996</v>
      </c>
      <c r="AA5662">
        <v>0</v>
      </c>
      <c r="AB5662" s="2">
        <v>43830</v>
      </c>
      <c r="AC5662">
        <v>48311</v>
      </c>
      <c r="AD5662">
        <f t="shared" si="621"/>
        <v>100</v>
      </c>
      <c r="AE5662">
        <v>100</v>
      </c>
      <c r="AF5662">
        <f t="shared" si="622"/>
        <v>0.20699219639419594</v>
      </c>
      <c r="AG5662">
        <v>42573.498182925017</v>
      </c>
      <c r="AH5662">
        <v>41978.7578125</v>
      </c>
      <c r="AI5662">
        <v>42920.430065672961</v>
      </c>
      <c r="AJ5662">
        <v>41681.387627287477</v>
      </c>
      <c r="AK5662">
        <v>42325.683734720602</v>
      </c>
      <c r="AL5662">
        <v>42573.4921875</v>
      </c>
      <c r="AM5662">
        <v>43118.670783614667</v>
      </c>
      <c r="AN5662">
        <v>41483.134995270673</v>
      </c>
      <c r="AO5662">
        <v>44109.907678780772</v>
      </c>
      <c r="AP5662">
        <v>42276.125</v>
      </c>
      <c r="AQ5662">
        <v>46092.375439624862</v>
      </c>
      <c r="AR5662">
        <v>42028.316529894488</v>
      </c>
      <c r="AS5662">
        <v>45200.270141196022</v>
      </c>
      <c r="AT5662">
        <v>44754.21484375</v>
      </c>
      <c r="AU5662">
        <v>46538.436033534053</v>
      </c>
      <c r="AV5662">
        <v>40690.155467019656</v>
      </c>
      <c r="AW5662">
        <v>1</v>
      </c>
      <c r="AX5662">
        <v>-5.995425017317757E-3</v>
      </c>
      <c r="AY5662">
        <v>-49.558734720601933</v>
      </c>
      <c r="AZ5662">
        <v>644.30716496922832</v>
      </c>
      <c r="BA5662">
        <v>-5.995425017317757E-3</v>
      </c>
      <c r="BB5662">
        <v>42473.4921875</v>
      </c>
      <c r="BC5662">
        <v>42573.498182925017</v>
      </c>
      <c r="BD5662">
        <v>-2.3490199230357541E-3</v>
      </c>
      <c r="BE5662">
        <v>2.3490199230357541E-3</v>
      </c>
      <c r="BF5662">
        <f t="shared" si="616"/>
        <v>1.8886886313419846</v>
      </c>
      <c r="BG5662">
        <f t="shared" si="617"/>
        <v>1239.0424383854843</v>
      </c>
      <c r="BH5662">
        <f t="shared" si="618"/>
        <v>1635.5357883439938</v>
      </c>
      <c r="BI5662">
        <f t="shared" si="619"/>
        <v>4609.2404443541891</v>
      </c>
      <c r="BJ5662">
        <f t="shared" si="620"/>
        <v>5848.2805665143969</v>
      </c>
    </row>
    <row r="5663" spans="1:62">
      <c r="A5663">
        <v>5671</v>
      </c>
      <c r="B5663">
        <v>189300</v>
      </c>
      <c r="C5663" t="s">
        <v>973</v>
      </c>
      <c r="D5663">
        <v>2021</v>
      </c>
      <c r="E5663" t="s">
        <v>70</v>
      </c>
      <c r="F5663" t="s">
        <v>56</v>
      </c>
      <c r="G5663">
        <v>14.891</v>
      </c>
      <c r="H5663">
        <v>3.5085997940000002</v>
      </c>
      <c r="I5663">
        <v>2230007517</v>
      </c>
      <c r="J5663">
        <v>71.11</v>
      </c>
      <c r="K5663">
        <v>25.33</v>
      </c>
      <c r="L5663">
        <v>138000000000</v>
      </c>
      <c r="M5663">
        <v>3.36</v>
      </c>
      <c r="N5663">
        <v>1</v>
      </c>
      <c r="O5663">
        <v>817934000000</v>
      </c>
      <c r="P5663">
        <v>366.78544340000002</v>
      </c>
      <c r="Q5663">
        <v>20.609302419999999</v>
      </c>
      <c r="R5663">
        <v>892290600</v>
      </c>
      <c r="S5663">
        <v>261475000000</v>
      </c>
      <c r="T5663">
        <v>99476592869</v>
      </c>
      <c r="U5663">
        <v>161998000000</v>
      </c>
      <c r="V5663">
        <v>111.2550750263042</v>
      </c>
      <c r="W5663">
        <v>61.41</v>
      </c>
      <c r="X5663">
        <v>31.94</v>
      </c>
      <c r="Y5663">
        <v>5.2</v>
      </c>
      <c r="Z5663">
        <v>1.3765648450000001</v>
      </c>
      <c r="AA5663">
        <v>1</v>
      </c>
      <c r="AB5663" s="2">
        <v>44196</v>
      </c>
      <c r="AC5663">
        <v>89064</v>
      </c>
      <c r="AD5663">
        <f t="shared" si="621"/>
        <v>100</v>
      </c>
      <c r="AE5663">
        <v>100</v>
      </c>
      <c r="AF5663">
        <f t="shared" si="622"/>
        <v>0.11227881074283662</v>
      </c>
      <c r="AG5663">
        <v>83837.008213630805</v>
      </c>
      <c r="AH5663">
        <v>81254.3515625</v>
      </c>
      <c r="AI5663">
        <v>84532.338850473709</v>
      </c>
      <c r="AJ5663">
        <v>81155.018614379587</v>
      </c>
      <c r="AK5663">
        <v>84929.673967633935</v>
      </c>
      <c r="AL5663">
        <v>83439.6796875</v>
      </c>
      <c r="AM5663">
        <v>84929.673967633935</v>
      </c>
      <c r="AN5663">
        <v>83042.347879464287</v>
      </c>
      <c r="AO5663">
        <v>84234.344454329781</v>
      </c>
      <c r="AP5663">
        <v>83737.6796875</v>
      </c>
      <c r="AQ5663">
        <v>85327.006941355285</v>
      </c>
      <c r="AR5663">
        <v>83241.014920670219</v>
      </c>
      <c r="AS5663">
        <v>85923.00089470188</v>
      </c>
      <c r="AT5663">
        <v>84135.0078125</v>
      </c>
      <c r="AU5663">
        <v>86419.665639757965</v>
      </c>
      <c r="AV5663">
        <v>83936.341914477569</v>
      </c>
      <c r="AW5663">
        <v>1</v>
      </c>
      <c r="AX5663">
        <v>-397.32852613080468</v>
      </c>
      <c r="AY5663">
        <v>-1191.994280133935</v>
      </c>
      <c r="AZ5663">
        <v>-99.336641829781001</v>
      </c>
      <c r="BA5663">
        <v>-397.32852613080468</v>
      </c>
      <c r="BB5663">
        <v>83339.6796875</v>
      </c>
      <c r="BC5663">
        <v>83837.008213630805</v>
      </c>
      <c r="BD5663">
        <v>-5.9320881878743561E-3</v>
      </c>
      <c r="BE5663">
        <v>5.9320881878743561E-3</v>
      </c>
      <c r="BF5663">
        <f t="shared" si="616"/>
        <v>2.5085992924753802</v>
      </c>
      <c r="BG5663">
        <f t="shared" si="617"/>
        <v>3377.3202360941214</v>
      </c>
      <c r="BH5663">
        <f t="shared" si="618"/>
        <v>3774.6553532543476</v>
      </c>
      <c r="BI5663">
        <f t="shared" si="619"/>
        <v>4171.9883269756974</v>
      </c>
      <c r="BJ5663">
        <f t="shared" si="620"/>
        <v>5264.6470253783773</v>
      </c>
    </row>
    <row r="5664" spans="1:62">
      <c r="A5664">
        <v>5672</v>
      </c>
      <c r="B5664">
        <v>189300</v>
      </c>
      <c r="C5664" t="s">
        <v>973</v>
      </c>
      <c r="D5664">
        <v>2022</v>
      </c>
      <c r="E5664" t="s">
        <v>70</v>
      </c>
      <c r="F5664" t="s">
        <v>56</v>
      </c>
      <c r="G5664">
        <v>5.5810000000000004</v>
      </c>
      <c r="H5664">
        <v>2.149791896</v>
      </c>
      <c r="I5664">
        <v>15342554581</v>
      </c>
      <c r="J5664">
        <v>41.65</v>
      </c>
      <c r="K5664">
        <v>73.53</v>
      </c>
      <c r="L5664">
        <v>239465000000</v>
      </c>
      <c r="M5664">
        <v>3.06</v>
      </c>
      <c r="N5664">
        <v>1</v>
      </c>
      <c r="O5664">
        <v>604561000000</v>
      </c>
      <c r="P5664">
        <v>39.404189639999998</v>
      </c>
      <c r="Q5664">
        <v>20.61179447</v>
      </c>
      <c r="R5664">
        <v>894517000</v>
      </c>
      <c r="S5664">
        <v>370377000000</v>
      </c>
      <c r="T5664">
        <v>191673000000</v>
      </c>
      <c r="U5664">
        <v>178704000000</v>
      </c>
      <c r="V5664">
        <v>10.312472993493749</v>
      </c>
      <c r="W5664">
        <v>107.26</v>
      </c>
      <c r="X5664">
        <v>30.3</v>
      </c>
      <c r="Y5664">
        <v>6.9</v>
      </c>
      <c r="Z5664">
        <v>8.585456722</v>
      </c>
      <c r="AA5664">
        <v>0</v>
      </c>
      <c r="AB5664" s="2">
        <v>44561</v>
      </c>
      <c r="AC5664">
        <v>65830</v>
      </c>
      <c r="AD5664">
        <f t="shared" si="621"/>
        <v>100</v>
      </c>
      <c r="AE5664">
        <v>100</v>
      </c>
      <c r="AF5664">
        <f t="shared" si="622"/>
        <v>0.15190642564180465</v>
      </c>
      <c r="AG5664">
        <v>69118.583680063733</v>
      </c>
      <c r="AH5664">
        <v>70212.546875</v>
      </c>
      <c r="AI5664">
        <v>70510.900473618982</v>
      </c>
      <c r="AJ5664">
        <v>68720.778881905091</v>
      </c>
      <c r="AK5664">
        <v>67726.269343613545</v>
      </c>
      <c r="AL5664">
        <v>68322.9765625</v>
      </c>
      <c r="AM5664">
        <v>69118.586187681954</v>
      </c>
      <c r="AN5664">
        <v>67129.562124727076</v>
      </c>
      <c r="AO5664">
        <v>67825.714982433434</v>
      </c>
      <c r="AP5664">
        <v>67229.0078125</v>
      </c>
      <c r="AQ5664">
        <v>68521.873347355766</v>
      </c>
      <c r="AR5664">
        <v>67030.105422522189</v>
      </c>
      <c r="AS5664">
        <v>70113.104110054352</v>
      </c>
      <c r="AT5664">
        <v>68621.3359375</v>
      </c>
      <c r="AU5664">
        <v>70312.006533061591</v>
      </c>
      <c r="AV5664">
        <v>67527.372610960156</v>
      </c>
      <c r="AW5664">
        <v>1</v>
      </c>
      <c r="AX5664">
        <v>-795.60711756373348</v>
      </c>
      <c r="AY5664">
        <v>-497.26153111354512</v>
      </c>
      <c r="AZ5664">
        <v>795.62095506656624</v>
      </c>
      <c r="BA5664">
        <v>-795.60711756373348</v>
      </c>
      <c r="BB5664">
        <v>68222.9765625</v>
      </c>
      <c r="BC5664">
        <v>69118.583680063733</v>
      </c>
      <c r="BD5664">
        <v>-1.2957544409609461E-2</v>
      </c>
      <c r="BE5664">
        <v>1.2957544409609461E-2</v>
      </c>
      <c r="BF5664">
        <f t="shared" si="616"/>
        <v>1.1497933186995952</v>
      </c>
      <c r="BG5664">
        <f t="shared" si="617"/>
        <v>1790.1215917138907</v>
      </c>
      <c r="BH5664">
        <f t="shared" si="618"/>
        <v>3381.3383488919062</v>
      </c>
      <c r="BI5664">
        <f t="shared" si="619"/>
        <v>3480.795051096793</v>
      </c>
      <c r="BJ5664">
        <f t="shared" si="620"/>
        <v>3480.795051096793</v>
      </c>
    </row>
    <row r="5665" spans="1:62">
      <c r="A5665">
        <v>5673</v>
      </c>
      <c r="B5665">
        <v>189300</v>
      </c>
      <c r="C5665" t="s">
        <v>973</v>
      </c>
      <c r="D5665">
        <v>2023</v>
      </c>
      <c r="E5665" t="s">
        <v>70</v>
      </c>
      <c r="F5665" t="s">
        <v>56</v>
      </c>
      <c r="G5665">
        <v>19.001999999999999</v>
      </c>
      <c r="H5665">
        <v>2.1089848340000001</v>
      </c>
      <c r="I5665">
        <v>10725550527</v>
      </c>
      <c r="J5665">
        <v>22.49</v>
      </c>
      <c r="K5665">
        <v>27.39</v>
      </c>
      <c r="L5665">
        <v>305043000000</v>
      </c>
      <c r="M5665">
        <v>2.06</v>
      </c>
      <c r="N5665">
        <v>1</v>
      </c>
      <c r="O5665">
        <v>778167000000</v>
      </c>
      <c r="P5665">
        <v>72.552612850000003</v>
      </c>
      <c r="Q5665">
        <v>20.773166530000001</v>
      </c>
      <c r="R5665">
        <v>1051166700</v>
      </c>
      <c r="S5665">
        <v>453689000000</v>
      </c>
      <c r="T5665">
        <v>178657000000</v>
      </c>
      <c r="U5665">
        <v>275032000000</v>
      </c>
      <c r="V5665">
        <v>53.903661921389563</v>
      </c>
      <c r="W5665">
        <v>64.959999999999994</v>
      </c>
      <c r="X5665">
        <v>25</v>
      </c>
      <c r="Y5665">
        <v>8.52</v>
      </c>
      <c r="Z5665">
        <v>3.899746403</v>
      </c>
      <c r="AA5665">
        <v>1</v>
      </c>
      <c r="AB5665" s="2">
        <v>44926</v>
      </c>
      <c r="AC5665">
        <v>72500</v>
      </c>
      <c r="AD5665">
        <f t="shared" si="621"/>
        <v>100</v>
      </c>
      <c r="AE5665">
        <v>100</v>
      </c>
      <c r="AF5665">
        <f t="shared" si="622"/>
        <v>0.13793103448275862</v>
      </c>
      <c r="AG5665">
        <v>70511.465663317431</v>
      </c>
      <c r="AH5665">
        <v>73204.265625</v>
      </c>
      <c r="AI5665">
        <v>73802.665616485014</v>
      </c>
      <c r="AJ5665">
        <v>70411.732331403269</v>
      </c>
      <c r="AK5665">
        <v>71806.026144801974</v>
      </c>
      <c r="AL5665">
        <v>70411.734375</v>
      </c>
      <c r="AM5665">
        <v>72104.802952616694</v>
      </c>
      <c r="AN5665">
        <v>70212.549836456863</v>
      </c>
      <c r="AO5665">
        <v>71905.620566759389</v>
      </c>
      <c r="AP5665">
        <v>71606.84375</v>
      </c>
      <c r="AQ5665">
        <v>72503.174200278168</v>
      </c>
      <c r="AR5665">
        <v>71308.066933240611</v>
      </c>
      <c r="AS5665">
        <v>72104.801722645425</v>
      </c>
      <c r="AT5665">
        <v>71905.6171875</v>
      </c>
      <c r="AU5665">
        <v>72702.355328081714</v>
      </c>
      <c r="AV5665">
        <v>70710.509976627422</v>
      </c>
      <c r="AW5665">
        <v>1</v>
      </c>
      <c r="AX5665">
        <v>-99.731288317430881</v>
      </c>
      <c r="AY5665">
        <v>-199.18239480197369</v>
      </c>
      <c r="AZ5665">
        <v>-3.3792593894759189E-3</v>
      </c>
      <c r="BA5665">
        <v>-99.731288317430881</v>
      </c>
      <c r="BB5665">
        <v>70311.734375</v>
      </c>
      <c r="BC5665">
        <v>70511.465663317431</v>
      </c>
      <c r="BD5665">
        <v>-2.832607242503231E-3</v>
      </c>
      <c r="BE5665">
        <v>2.832607242503231E-3</v>
      </c>
      <c r="BF5665">
        <f t="shared" si="616"/>
        <v>1.1089865524621492</v>
      </c>
      <c r="BG5665">
        <f t="shared" si="617"/>
        <v>3390.9332850817445</v>
      </c>
      <c r="BH5665">
        <f t="shared" si="618"/>
        <v>3590.1157800281508</v>
      </c>
      <c r="BI5665">
        <f t="shared" si="619"/>
        <v>3590.1157800281508</v>
      </c>
      <c r="BJ5665">
        <f t="shared" si="620"/>
        <v>3590.1157800281508</v>
      </c>
    </row>
    <row r="5666" spans="1:62">
      <c r="A5666">
        <v>5674</v>
      </c>
      <c r="B5666">
        <v>189300</v>
      </c>
      <c r="C5666" t="s">
        <v>973</v>
      </c>
      <c r="D5666">
        <v>2024</v>
      </c>
      <c r="E5666" t="s">
        <v>70</v>
      </c>
      <c r="F5666" t="s">
        <v>56</v>
      </c>
      <c r="J5666">
        <v>0.24</v>
      </c>
      <c r="K5666">
        <v>-40.729999999999997</v>
      </c>
      <c r="L5666">
        <v>180800000000</v>
      </c>
      <c r="N5666">
        <v>1</v>
      </c>
      <c r="P5666">
        <v>65.56</v>
      </c>
      <c r="S5666">
        <v>454800000000</v>
      </c>
      <c r="T5666">
        <v>200700000000</v>
      </c>
      <c r="U5666">
        <v>254100000000</v>
      </c>
      <c r="V5666">
        <v>-7.6107507490037527</v>
      </c>
      <c r="W5666">
        <v>28.464648650000001</v>
      </c>
      <c r="X5666">
        <v>25</v>
      </c>
      <c r="Y5666">
        <v>11.35</v>
      </c>
      <c r="Z5666">
        <v>120.16191190000001</v>
      </c>
      <c r="AA5666">
        <v>0</v>
      </c>
      <c r="AB5666" s="2">
        <v>45291</v>
      </c>
      <c r="AC5666">
        <v>37500</v>
      </c>
      <c r="AD5666">
        <f t="shared" si="621"/>
        <v>100</v>
      </c>
      <c r="AE5666">
        <v>100</v>
      </c>
      <c r="AF5666">
        <f t="shared" si="622"/>
        <v>0.26666666666666666</v>
      </c>
      <c r="AG5666">
        <v>37200</v>
      </c>
      <c r="AH5666">
        <v>36100</v>
      </c>
      <c r="AI5666">
        <v>37700</v>
      </c>
      <c r="AJ5666">
        <v>35950</v>
      </c>
      <c r="AK5666">
        <v>37649.333333333328</v>
      </c>
      <c r="AL5666">
        <v>37400</v>
      </c>
      <c r="AM5666">
        <v>38048.266666666663</v>
      </c>
      <c r="AN5666">
        <v>36901.333333333328</v>
      </c>
      <c r="AO5666">
        <v>37798.933859021301</v>
      </c>
      <c r="AP5666">
        <v>37449.8671875</v>
      </c>
      <c r="AQ5666">
        <v>37948.533861101867</v>
      </c>
      <c r="AR5666">
        <v>37449.8671875</v>
      </c>
      <c r="AS5666">
        <v>36951.200254576193</v>
      </c>
      <c r="AT5666">
        <v>37798.93359375</v>
      </c>
      <c r="AU5666">
        <v>38447.200264882908</v>
      </c>
      <c r="AV5666">
        <v>36951.200254576193</v>
      </c>
      <c r="AW5666">
        <v>0</v>
      </c>
      <c r="AX5666">
        <v>200</v>
      </c>
      <c r="AY5666">
        <v>-199.46614583332851</v>
      </c>
      <c r="AZ5666">
        <v>-2.6527130103204399E-4</v>
      </c>
      <c r="BA5666">
        <v>-199.46614583332851</v>
      </c>
      <c r="BB5666">
        <v>37349.8671875</v>
      </c>
      <c r="BC5666">
        <v>37649.333333333328</v>
      </c>
      <c r="BD5666">
        <v>-7.9540889391577149E-3</v>
      </c>
      <c r="BE5666">
        <v>7.9540889391577149E-3</v>
      </c>
      <c r="BF5666">
        <f t="shared" si="616"/>
        <v>-0.55870712401055411</v>
      </c>
      <c r="BG5666">
        <f t="shared" si="617"/>
        <v>1750</v>
      </c>
      <c r="BH5666">
        <f t="shared" si="618"/>
        <v>2098.2666666666628</v>
      </c>
      <c r="BI5666">
        <f t="shared" si="619"/>
        <v>2098.2666666666628</v>
      </c>
      <c r="BJ5666">
        <f t="shared" si="620"/>
        <v>2497.2002648829075</v>
      </c>
    </row>
    <row r="5667" spans="1:62">
      <c r="A5667">
        <v>5675</v>
      </c>
      <c r="B5667">
        <v>192250</v>
      </c>
      <c r="C5667" t="s">
        <v>974</v>
      </c>
      <c r="D5667">
        <v>2017</v>
      </c>
      <c r="E5667" t="s">
        <v>70</v>
      </c>
      <c r="F5667" t="s">
        <v>56</v>
      </c>
      <c r="G5667">
        <v>-12.47</v>
      </c>
      <c r="H5667">
        <v>13.18937491</v>
      </c>
      <c r="I5667">
        <v>-5066095741</v>
      </c>
      <c r="J5667">
        <v>-5.7</v>
      </c>
      <c r="K5667">
        <v>-17.59</v>
      </c>
      <c r="L5667">
        <v>26489386076</v>
      </c>
      <c r="M5667">
        <v>24.33</v>
      </c>
      <c r="N5667">
        <v>1</v>
      </c>
      <c r="O5667">
        <v>940589000000</v>
      </c>
      <c r="P5667">
        <v>-185.66338949999999</v>
      </c>
      <c r="Q5667">
        <v>20.236746719999999</v>
      </c>
      <c r="R5667">
        <v>614762590</v>
      </c>
      <c r="S5667">
        <v>73192848512</v>
      </c>
      <c r="T5667">
        <v>24779413058</v>
      </c>
      <c r="U5667">
        <v>48413435454</v>
      </c>
      <c r="V5667">
        <v>-8.8341308813367903</v>
      </c>
      <c r="W5667">
        <v>51.18</v>
      </c>
      <c r="X5667">
        <v>36.700000000000003</v>
      </c>
      <c r="Y5667">
        <v>1.18</v>
      </c>
      <c r="Z5667">
        <v>-10.46423517</v>
      </c>
      <c r="AA5667">
        <v>0</v>
      </c>
      <c r="AB5667" s="2">
        <v>42735</v>
      </c>
      <c r="AC5667">
        <v>15300</v>
      </c>
      <c r="AD5667">
        <f t="shared" si="621"/>
        <v>10</v>
      </c>
      <c r="AE5667">
        <v>10</v>
      </c>
      <c r="AF5667">
        <f t="shared" si="622"/>
        <v>6.535947712418301E-2</v>
      </c>
      <c r="AG5667">
        <v>14627.43924297864</v>
      </c>
      <c r="AH5667">
        <v>15407.5693359375</v>
      </c>
      <c r="AI5667">
        <v>16285.215690516219</v>
      </c>
      <c r="AJ5667">
        <v>14432.406719738919</v>
      </c>
      <c r="AK5667">
        <v>14812.285330756011</v>
      </c>
      <c r="AL5667">
        <v>14178.865234375</v>
      </c>
      <c r="AM5667">
        <v>15104.633067547251</v>
      </c>
      <c r="AN5667">
        <v>14178.865234375</v>
      </c>
      <c r="AO5667">
        <v>16468.92225547889</v>
      </c>
      <c r="AP5667">
        <v>15007.18359375</v>
      </c>
      <c r="AQ5667">
        <v>17004.893098112829</v>
      </c>
      <c r="AR5667">
        <v>14666.11123934659</v>
      </c>
      <c r="AS5667">
        <v>15299.530951286761</v>
      </c>
      <c r="AT5667">
        <v>16566.37109375</v>
      </c>
      <c r="AU5667">
        <v>17687.037373621319</v>
      </c>
      <c r="AV5667">
        <v>15250.806330422791</v>
      </c>
      <c r="AW5667">
        <v>1</v>
      </c>
      <c r="AX5667">
        <v>-448.57400860364032</v>
      </c>
      <c r="AY5667">
        <v>194.89826299398919</v>
      </c>
      <c r="AZ5667">
        <v>97.448838271109707</v>
      </c>
      <c r="BA5667">
        <v>-448.57400860364032</v>
      </c>
      <c r="BB5667">
        <v>14168.865234375</v>
      </c>
      <c r="BC5667">
        <v>14627.43924297864</v>
      </c>
      <c r="BD5667">
        <v>-3.1350258988343552E-2</v>
      </c>
      <c r="BE5667">
        <v>3.1350258988343552E-2</v>
      </c>
      <c r="BF5667">
        <f t="shared" si="616"/>
        <v>12.189381649762236</v>
      </c>
      <c r="BG5667">
        <f t="shared" si="617"/>
        <v>1852.8089707772997</v>
      </c>
      <c r="BH5667">
        <f t="shared" si="618"/>
        <v>2106.3504561412192</v>
      </c>
      <c r="BI5667">
        <f t="shared" si="619"/>
        <v>2826.0278637378287</v>
      </c>
      <c r="BJ5667">
        <f t="shared" si="620"/>
        <v>3508.1721392463187</v>
      </c>
    </row>
    <row r="5668" spans="1:62">
      <c r="A5668">
        <v>5676</v>
      </c>
      <c r="B5668">
        <v>192390</v>
      </c>
      <c r="C5668" t="s">
        <v>975</v>
      </c>
      <c r="D5668">
        <v>2017</v>
      </c>
      <c r="E5668" t="s">
        <v>70</v>
      </c>
      <c r="F5668" t="s">
        <v>56</v>
      </c>
      <c r="G5668">
        <v>19.783999999999999</v>
      </c>
      <c r="H5668">
        <v>0.88494983599999999</v>
      </c>
      <c r="I5668">
        <v>4691638399</v>
      </c>
      <c r="J5668">
        <v>74.53</v>
      </c>
      <c r="K5668">
        <v>6.18</v>
      </c>
      <c r="L5668">
        <v>68571219516</v>
      </c>
      <c r="M5668">
        <v>5.56</v>
      </c>
      <c r="N5668">
        <v>1</v>
      </c>
      <c r="O5668">
        <v>40044141340</v>
      </c>
      <c r="P5668">
        <v>8.5352147659999993</v>
      </c>
      <c r="Q5668">
        <v>20.45569557</v>
      </c>
      <c r="R5668">
        <v>765236560</v>
      </c>
      <c r="S5668">
        <v>102766000000</v>
      </c>
      <c r="T5668">
        <v>50898666862</v>
      </c>
      <c r="U5668">
        <v>51867393410</v>
      </c>
      <c r="V5668">
        <v>7.537601089572405</v>
      </c>
      <c r="W5668">
        <v>98.13</v>
      </c>
      <c r="X5668">
        <v>48.22</v>
      </c>
      <c r="Y5668">
        <v>0.53</v>
      </c>
      <c r="Z5668">
        <v>9.0454485770000002</v>
      </c>
      <c r="AA5668">
        <v>0</v>
      </c>
      <c r="AB5668" s="2">
        <v>42735</v>
      </c>
      <c r="AC5668">
        <v>4060</v>
      </c>
      <c r="AD5668">
        <f t="shared" si="621"/>
        <v>80</v>
      </c>
      <c r="AE5668">
        <v>80</v>
      </c>
      <c r="AF5668">
        <f t="shared" si="622"/>
        <v>1.9704433497536946</v>
      </c>
      <c r="AG5668">
        <v>3781.4369349374228</v>
      </c>
      <c r="AH5668">
        <v>3762.94580078125</v>
      </c>
      <c r="AI5668">
        <v>3883.1381727963758</v>
      </c>
      <c r="AJ5668">
        <v>3721.3407489298602</v>
      </c>
      <c r="AK5668">
        <v>3779.9899609852541</v>
      </c>
      <c r="AL5668">
        <v>3707.47216796875</v>
      </c>
      <c r="AM5668">
        <v>3807.184133366442</v>
      </c>
      <c r="AN5668">
        <v>3625.8896508251828</v>
      </c>
      <c r="AO5668">
        <v>3775.4578719836632</v>
      </c>
      <c r="AP5668">
        <v>3779.990234375</v>
      </c>
      <c r="AQ5668">
        <v>3789.0549591576741</v>
      </c>
      <c r="AR5668">
        <v>3607.7604635041971</v>
      </c>
      <c r="AS5668">
        <v>3761.860958877488</v>
      </c>
      <c r="AT5668">
        <v>3644.01953125</v>
      </c>
      <c r="AU5668">
        <v>3816.2493100901738</v>
      </c>
      <c r="AV5668">
        <v>3644.01953125</v>
      </c>
      <c r="AW5668">
        <v>1</v>
      </c>
      <c r="AX5668">
        <v>-73.964766968672848</v>
      </c>
      <c r="AY5668">
        <v>2.7338974587109988E-4</v>
      </c>
      <c r="AZ5668">
        <v>-131.43834073366321</v>
      </c>
      <c r="BA5668">
        <v>-73.964766968672848</v>
      </c>
      <c r="BB5668">
        <v>3627.47216796875</v>
      </c>
      <c r="BC5668">
        <v>3781.4369349374228</v>
      </c>
      <c r="BD5668">
        <v>-4.0715942012985257E-2</v>
      </c>
      <c r="BE5668">
        <v>4.0715942012985257E-2</v>
      </c>
      <c r="BF5668">
        <f t="shared" si="616"/>
        <v>-0.11505023130218166</v>
      </c>
      <c r="BG5668">
        <f t="shared" si="617"/>
        <v>161.7974238665156</v>
      </c>
      <c r="BH5668">
        <f t="shared" si="618"/>
        <v>257.24852197119299</v>
      </c>
      <c r="BI5668">
        <f t="shared" si="619"/>
        <v>275.37770929217868</v>
      </c>
      <c r="BJ5668">
        <f t="shared" si="620"/>
        <v>275.37770929217868</v>
      </c>
    </row>
    <row r="5669" spans="1:62">
      <c r="A5669">
        <v>5677</v>
      </c>
      <c r="B5669">
        <v>192390</v>
      </c>
      <c r="C5669" t="s">
        <v>975</v>
      </c>
      <c r="D5669">
        <v>2018</v>
      </c>
      <c r="E5669" t="s">
        <v>70</v>
      </c>
      <c r="F5669" t="s">
        <v>56</v>
      </c>
      <c r="G5669">
        <v>17.927</v>
      </c>
      <c r="H5669">
        <v>0.86988009799999999</v>
      </c>
      <c r="I5669">
        <v>9129454298</v>
      </c>
      <c r="J5669">
        <v>21.58</v>
      </c>
      <c r="K5669">
        <v>38.880000000000003</v>
      </c>
      <c r="L5669">
        <v>95230103361</v>
      </c>
      <c r="M5669">
        <v>4.6500000000000004</v>
      </c>
      <c r="N5669">
        <v>1</v>
      </c>
      <c r="O5669">
        <v>40981134795</v>
      </c>
      <c r="P5669">
        <v>4.4888920470000002</v>
      </c>
      <c r="Q5669">
        <v>20.861160680000001</v>
      </c>
      <c r="R5669">
        <v>1147854840</v>
      </c>
      <c r="S5669">
        <v>124942000000</v>
      </c>
      <c r="T5669">
        <v>67703475022</v>
      </c>
      <c r="U5669">
        <v>57238583142</v>
      </c>
      <c r="V5669">
        <v>10.35561916432153</v>
      </c>
      <c r="W5669">
        <v>118.28</v>
      </c>
      <c r="X5669">
        <v>48.22</v>
      </c>
      <c r="Y5669">
        <v>1.33</v>
      </c>
      <c r="Z5669">
        <v>15.94982579</v>
      </c>
      <c r="AA5669">
        <v>0</v>
      </c>
      <c r="AB5669" s="2">
        <v>43100</v>
      </c>
      <c r="AC5669">
        <v>4155</v>
      </c>
      <c r="AD5669">
        <f t="shared" si="621"/>
        <v>120</v>
      </c>
      <c r="AE5669">
        <v>120</v>
      </c>
      <c r="AF5669">
        <f t="shared" si="622"/>
        <v>2.8880866425992782</v>
      </c>
      <c r="AG5669">
        <v>4000.2176005532301</v>
      </c>
      <c r="AH5669">
        <v>3981.1689453125</v>
      </c>
      <c r="AI5669">
        <v>4047.839238655054</v>
      </c>
      <c r="AJ5669">
        <v>3909.7364881597641</v>
      </c>
      <c r="AK5669">
        <v>3897.0063908274578</v>
      </c>
      <c r="AL5669">
        <v>3790.682373046875</v>
      </c>
      <c r="AM5669">
        <v>3897.0063908274578</v>
      </c>
      <c r="AN5669">
        <v>3762.9456727562879</v>
      </c>
      <c r="AO5669">
        <v>3929.3660771380119</v>
      </c>
      <c r="AP5669">
        <v>3897.006591796875</v>
      </c>
      <c r="AQ5669">
        <v>3943.2344279984991</v>
      </c>
      <c r="AR5669">
        <v>3892.383808176713</v>
      </c>
      <c r="AS5669">
        <v>4021.8219252035651</v>
      </c>
      <c r="AT5669">
        <v>3938.61181640625</v>
      </c>
      <c r="AU5669">
        <v>4021.8219252035651</v>
      </c>
      <c r="AV5669">
        <v>3938.61181640625</v>
      </c>
      <c r="AW5669">
        <v>1</v>
      </c>
      <c r="AX5669">
        <v>-209.53522750635511</v>
      </c>
      <c r="AY5669">
        <v>2.0096941716474251E-4</v>
      </c>
      <c r="AZ5669">
        <v>9.2457392682381396</v>
      </c>
      <c r="BA5669">
        <v>-209.53522750635511</v>
      </c>
      <c r="BB5669">
        <v>3670.682373046875</v>
      </c>
      <c r="BC5669">
        <v>4000.2176005532301</v>
      </c>
      <c r="BD5669">
        <v>-8.2379325429891709E-2</v>
      </c>
      <c r="BE5669">
        <v>8.2379325429891709E-2</v>
      </c>
      <c r="BF5669">
        <f t="shared" si="616"/>
        <v>-0.13011996243857149</v>
      </c>
      <c r="BG5669">
        <f t="shared" si="617"/>
        <v>138.10275049528991</v>
      </c>
      <c r="BH5669">
        <f t="shared" si="618"/>
        <v>284.89356589876616</v>
      </c>
      <c r="BI5669">
        <f t="shared" si="619"/>
        <v>284.89356589876616</v>
      </c>
      <c r="BJ5669">
        <f t="shared" si="620"/>
        <v>284.89356589876616</v>
      </c>
    </row>
    <row r="5670" spans="1:62">
      <c r="A5670">
        <v>5678</v>
      </c>
      <c r="B5670">
        <v>192390</v>
      </c>
      <c r="C5670" t="s">
        <v>975</v>
      </c>
      <c r="D5670">
        <v>2024</v>
      </c>
      <c r="E5670" t="s">
        <v>70</v>
      </c>
      <c r="F5670" t="s">
        <v>56</v>
      </c>
      <c r="J5670">
        <v>15.81</v>
      </c>
      <c r="K5670">
        <v>-2.4500000000000002</v>
      </c>
      <c r="L5670">
        <v>92900000000</v>
      </c>
      <c r="N5670">
        <v>1</v>
      </c>
      <c r="P5670">
        <v>6.15</v>
      </c>
      <c r="S5670">
        <v>144700000000</v>
      </c>
      <c r="T5670">
        <v>64700000000</v>
      </c>
      <c r="U5670">
        <v>80100000000</v>
      </c>
      <c r="V5670">
        <v>39.940570858094773</v>
      </c>
      <c r="W5670">
        <v>17.05635848</v>
      </c>
      <c r="X5670">
        <v>47.83</v>
      </c>
      <c r="Y5670">
        <v>0.6</v>
      </c>
      <c r="Z5670">
        <v>69.026419869999998</v>
      </c>
      <c r="AA5670">
        <v>0</v>
      </c>
      <c r="AB5670" s="2">
        <v>45291</v>
      </c>
      <c r="AC5670">
        <v>3750</v>
      </c>
      <c r="AD5670">
        <f t="shared" si="621"/>
        <v>60</v>
      </c>
      <c r="AE5670">
        <v>60</v>
      </c>
      <c r="AF5670">
        <f t="shared" si="622"/>
        <v>1.6</v>
      </c>
      <c r="AG5670">
        <v>3920</v>
      </c>
      <c r="AH5670">
        <v>3760</v>
      </c>
      <c r="AI5670">
        <v>3920</v>
      </c>
      <c r="AJ5670">
        <v>3725</v>
      </c>
      <c r="AK5670">
        <v>3963.8607594936711</v>
      </c>
      <c r="AL5670">
        <v>3890</v>
      </c>
      <c r="AM5670">
        <v>4096.8101265822788</v>
      </c>
      <c r="AN5670">
        <v>3850.6075949367091</v>
      </c>
      <c r="AO5670">
        <v>3963.860818284068</v>
      </c>
      <c r="AP5670">
        <v>3958.936767578125</v>
      </c>
      <c r="AQ5670">
        <v>4067.2658831088702</v>
      </c>
      <c r="AR5670">
        <v>3894.9241084008672</v>
      </c>
      <c r="AS5670">
        <v>4013.1010999975738</v>
      </c>
      <c r="AT5670">
        <v>3963.860595703125</v>
      </c>
      <c r="AU5670">
        <v>4185.4428650281443</v>
      </c>
      <c r="AV5670">
        <v>3899.8479401203408</v>
      </c>
      <c r="AW5670">
        <v>0</v>
      </c>
      <c r="AX5670">
        <v>-30</v>
      </c>
      <c r="AY5670">
        <v>-4.9239919155461394</v>
      </c>
      <c r="AZ5670">
        <v>-2.2258094304561379E-4</v>
      </c>
      <c r="BA5670">
        <v>-4.9239919155461394</v>
      </c>
      <c r="BB5670">
        <v>3898.936767578125</v>
      </c>
      <c r="BC5670">
        <v>3963.8607594936711</v>
      </c>
      <c r="BD5670">
        <v>-1.6378978943710241E-2</v>
      </c>
      <c r="BE5670">
        <v>1.6378978943710241E-2</v>
      </c>
      <c r="BF5670">
        <f t="shared" si="616"/>
        <v>-0.55355908776779539</v>
      </c>
      <c r="BG5670">
        <f t="shared" si="617"/>
        <v>195</v>
      </c>
      <c r="BH5670">
        <f t="shared" si="618"/>
        <v>371.81012658227883</v>
      </c>
      <c r="BI5670">
        <f t="shared" si="619"/>
        <v>371.81012658227883</v>
      </c>
      <c r="BJ5670">
        <f t="shared" si="620"/>
        <v>460.4428650281443</v>
      </c>
    </row>
    <row r="5671" spans="1:62">
      <c r="A5671">
        <v>5679</v>
      </c>
      <c r="B5671">
        <v>192400</v>
      </c>
      <c r="C5671" t="s">
        <v>976</v>
      </c>
      <c r="D5671">
        <v>2017</v>
      </c>
      <c r="E5671" t="s">
        <v>55</v>
      </c>
      <c r="F5671" t="s">
        <v>56</v>
      </c>
      <c r="G5671">
        <v>4.0090000000000003</v>
      </c>
      <c r="H5671">
        <v>0.77977292600000003</v>
      </c>
      <c r="I5671">
        <v>64697059988</v>
      </c>
      <c r="J5671">
        <v>-31.5</v>
      </c>
      <c r="K5671">
        <v>-37.19</v>
      </c>
      <c r="L5671">
        <v>450168000000</v>
      </c>
      <c r="M5671">
        <v>0.53</v>
      </c>
      <c r="N5671">
        <v>1</v>
      </c>
      <c r="O5671">
        <v>249986000000</v>
      </c>
      <c r="P5671">
        <v>3.8639418860000001</v>
      </c>
      <c r="Q5671">
        <v>23.62019656</v>
      </c>
      <c r="R5671">
        <v>18118449400</v>
      </c>
      <c r="S5671">
        <v>489649000000</v>
      </c>
      <c r="T5671">
        <v>131829000000</v>
      </c>
      <c r="U5671">
        <v>357820000000</v>
      </c>
      <c r="V5671">
        <v>-36.930458171614298</v>
      </c>
      <c r="W5671">
        <v>36.840000000000003</v>
      </c>
      <c r="X5671">
        <v>58.62</v>
      </c>
      <c r="Y5671">
        <v>10.14</v>
      </c>
      <c r="Z5671">
        <v>18.080895420000001</v>
      </c>
      <c r="AA5671">
        <v>0</v>
      </c>
      <c r="AB5671" s="2">
        <v>42735</v>
      </c>
      <c r="AC5671">
        <v>25500</v>
      </c>
      <c r="AD5671">
        <f t="shared" si="621"/>
        <v>4100</v>
      </c>
      <c r="AE5671">
        <v>4100</v>
      </c>
      <c r="AF5671">
        <f t="shared" si="622"/>
        <v>16.078431372549019</v>
      </c>
      <c r="AG5671">
        <v>18518.720703125</v>
      </c>
      <c r="AH5671">
        <v>18518.720703125</v>
      </c>
      <c r="AI5671">
        <v>18518.720703125</v>
      </c>
      <c r="AJ5671">
        <v>18518.720703125</v>
      </c>
      <c r="AK5671">
        <v>17478.525390625</v>
      </c>
      <c r="AL5671">
        <v>17478.525390625</v>
      </c>
      <c r="AM5671">
        <v>17478.525390625</v>
      </c>
      <c r="AN5671">
        <v>17478.525390625</v>
      </c>
      <c r="AO5671">
        <v>17478.525390625</v>
      </c>
      <c r="AP5671">
        <v>17478.525390625</v>
      </c>
      <c r="AQ5671">
        <v>17478.525390625</v>
      </c>
      <c r="AR5671">
        <v>17478.525390625</v>
      </c>
      <c r="AS5671">
        <v>17478.525390625</v>
      </c>
      <c r="AT5671">
        <v>17478.525390625</v>
      </c>
      <c r="AU5671">
        <v>17478.525390625</v>
      </c>
      <c r="AV5671">
        <v>17478.525390625</v>
      </c>
      <c r="AW5671">
        <v>1</v>
      </c>
      <c r="AX5671">
        <v>-1040.1953125</v>
      </c>
      <c r="AY5671">
        <v>0</v>
      </c>
      <c r="AZ5671">
        <v>0</v>
      </c>
      <c r="BA5671">
        <v>-1040.1953125</v>
      </c>
      <c r="BB5671">
        <v>13378.525390625</v>
      </c>
      <c r="BC5671">
        <v>18518.720703125</v>
      </c>
      <c r="BD5671">
        <v>-0.27756751640152988</v>
      </c>
      <c r="BE5671">
        <v>0.27756751640152988</v>
      </c>
      <c r="BF5671">
        <f t="shared" si="616"/>
        <v>-0.22022714229989238</v>
      </c>
      <c r="BG5671">
        <f t="shared" si="617"/>
        <v>0</v>
      </c>
      <c r="BH5671">
        <f t="shared" si="618"/>
        <v>1040.1953125</v>
      </c>
      <c r="BI5671">
        <f t="shared" si="619"/>
        <v>1040.1953125</v>
      </c>
      <c r="BJ5671">
        <f t="shared" si="620"/>
        <v>1040.1953125</v>
      </c>
    </row>
    <row r="5672" spans="1:62">
      <c r="A5672">
        <v>5680</v>
      </c>
      <c r="B5672">
        <v>192400</v>
      </c>
      <c r="C5672" t="s">
        <v>976</v>
      </c>
      <c r="D5672">
        <v>2024</v>
      </c>
      <c r="E5672" t="s">
        <v>55</v>
      </c>
      <c r="F5672" t="s">
        <v>56</v>
      </c>
      <c r="J5672">
        <v>168.21</v>
      </c>
      <c r="K5672">
        <v>32.06</v>
      </c>
      <c r="L5672">
        <v>594500000000</v>
      </c>
      <c r="N5672">
        <v>1</v>
      </c>
      <c r="P5672">
        <v>5.49</v>
      </c>
      <c r="S5672">
        <v>1313300000000</v>
      </c>
      <c r="T5672">
        <v>169700000000</v>
      </c>
      <c r="U5672">
        <v>1143600000000</v>
      </c>
      <c r="V5672">
        <v>219.6020345425074</v>
      </c>
      <c r="W5672">
        <v>48.085808700000001</v>
      </c>
      <c r="X5672">
        <v>64.849999999999994</v>
      </c>
      <c r="Y5672">
        <v>12.13</v>
      </c>
      <c r="Z5672">
        <v>58.550407190000001</v>
      </c>
      <c r="AA5672">
        <v>0</v>
      </c>
      <c r="AB5672" s="2">
        <v>45291</v>
      </c>
      <c r="AC5672">
        <v>23000</v>
      </c>
      <c r="AD5672">
        <f t="shared" si="621"/>
        <v>1100</v>
      </c>
      <c r="AE5672">
        <v>1100</v>
      </c>
      <c r="AF5672">
        <f t="shared" si="622"/>
        <v>4.7826086956521738</v>
      </c>
      <c r="AG5672">
        <v>24000</v>
      </c>
      <c r="AH5672">
        <v>23150</v>
      </c>
      <c r="AI5672">
        <v>24050</v>
      </c>
      <c r="AJ5672">
        <v>23050</v>
      </c>
      <c r="AK5672">
        <v>24150</v>
      </c>
      <c r="AL5672">
        <v>24100</v>
      </c>
      <c r="AM5672">
        <v>24450</v>
      </c>
      <c r="AN5672">
        <v>23800</v>
      </c>
      <c r="AO5672">
        <v>24300</v>
      </c>
      <c r="AP5672">
        <v>23950</v>
      </c>
      <c r="AQ5672">
        <v>24650</v>
      </c>
      <c r="AR5672">
        <v>23800</v>
      </c>
      <c r="AS5672">
        <v>24100</v>
      </c>
      <c r="AT5672">
        <v>24300</v>
      </c>
      <c r="AU5672">
        <v>24600</v>
      </c>
      <c r="AV5672">
        <v>23800</v>
      </c>
      <c r="AW5672">
        <v>0</v>
      </c>
      <c r="AX5672">
        <v>100</v>
      </c>
      <c r="AY5672">
        <v>-200</v>
      </c>
      <c r="AZ5672">
        <v>0</v>
      </c>
      <c r="BA5672">
        <v>-200</v>
      </c>
      <c r="BB5672">
        <v>22850</v>
      </c>
      <c r="BC5672">
        <v>24150</v>
      </c>
      <c r="BD5672">
        <v>-5.3830227743271217E-2</v>
      </c>
      <c r="BE5672">
        <v>5.3830227743271217E-2</v>
      </c>
      <c r="BF5672">
        <f t="shared" si="616"/>
        <v>-0.87078352242442703</v>
      </c>
      <c r="BG5672">
        <f t="shared" si="617"/>
        <v>1000</v>
      </c>
      <c r="BH5672">
        <f t="shared" si="618"/>
        <v>1400</v>
      </c>
      <c r="BI5672">
        <f t="shared" si="619"/>
        <v>1600</v>
      </c>
      <c r="BJ5672">
        <f t="shared" si="620"/>
        <v>1600</v>
      </c>
    </row>
    <row r="5673" spans="1:62">
      <c r="A5673">
        <v>5681</v>
      </c>
      <c r="B5673">
        <v>192650</v>
      </c>
      <c r="C5673" t="s">
        <v>977</v>
      </c>
      <c r="D5673">
        <v>2021</v>
      </c>
      <c r="E5673" t="s">
        <v>55</v>
      </c>
      <c r="F5673" t="s">
        <v>56</v>
      </c>
      <c r="G5673">
        <v>24.521999999999998</v>
      </c>
      <c r="H5673">
        <v>1.5482937560000001</v>
      </c>
      <c r="I5673">
        <v>96104848257</v>
      </c>
      <c r="J5673">
        <v>21.3</v>
      </c>
      <c r="K5673">
        <v>17.760000000000002</v>
      </c>
      <c r="L5673">
        <v>1231620000000</v>
      </c>
      <c r="M5673">
        <v>2.63</v>
      </c>
      <c r="N5673">
        <v>1</v>
      </c>
      <c r="O5673">
        <v>790654000000</v>
      </c>
      <c r="P5673">
        <v>8.2269895169999998</v>
      </c>
      <c r="Q5673">
        <v>23.691437910000001</v>
      </c>
      <c r="R5673">
        <v>19456322400</v>
      </c>
      <c r="S5673">
        <v>732979000000</v>
      </c>
      <c r="T5673">
        <v>344213000000</v>
      </c>
      <c r="U5673">
        <v>388766000000</v>
      </c>
      <c r="V5673">
        <v>28.62356121236985</v>
      </c>
      <c r="W5673">
        <v>88.54</v>
      </c>
      <c r="X5673">
        <v>61.57</v>
      </c>
      <c r="Y5673">
        <v>20.86</v>
      </c>
      <c r="Z5673">
        <v>24.720486940000001</v>
      </c>
      <c r="AA5673">
        <v>0</v>
      </c>
      <c r="AB5673" s="2">
        <v>44196</v>
      </c>
      <c r="AC5673">
        <v>12100</v>
      </c>
      <c r="AD5673">
        <f t="shared" si="621"/>
        <v>300</v>
      </c>
      <c r="AE5673">
        <v>300</v>
      </c>
      <c r="AF5673">
        <f t="shared" si="622"/>
        <v>2.4793388429752068</v>
      </c>
      <c r="AG5673">
        <v>10305.39722583912</v>
      </c>
      <c r="AH5673">
        <v>10118.0263671875</v>
      </c>
      <c r="AI5673">
        <v>10305.39722583912</v>
      </c>
      <c r="AJ5673">
        <v>10118.0263671875</v>
      </c>
      <c r="AK5673">
        <v>10258.55462926462</v>
      </c>
      <c r="AL5673">
        <v>10211.7119140625</v>
      </c>
      <c r="AM5673">
        <v>10352.24005966886</v>
      </c>
      <c r="AN5673">
        <v>10118.026483658259</v>
      </c>
      <c r="AO5673">
        <v>9977.4973223286288</v>
      </c>
      <c r="AP5673">
        <v>10164.8681640625</v>
      </c>
      <c r="AQ5673">
        <v>10258.553584929439</v>
      </c>
      <c r="AR5673">
        <v>9930.654611895161</v>
      </c>
      <c r="AS5673">
        <v>9930.6552734375</v>
      </c>
      <c r="AT5673">
        <v>9930.6552734375</v>
      </c>
      <c r="AU5673">
        <v>10118.0261276533</v>
      </c>
      <c r="AV5673">
        <v>9883.8125598835486</v>
      </c>
      <c r="AW5673">
        <v>1</v>
      </c>
      <c r="AX5673">
        <v>-93.685311776620438</v>
      </c>
      <c r="AY5673">
        <v>-93.686465202119507</v>
      </c>
      <c r="AZ5673">
        <v>-46.842048891128798</v>
      </c>
      <c r="BA5673">
        <v>-93.685311776620438</v>
      </c>
      <c r="BB5673">
        <v>9911.7119140625</v>
      </c>
      <c r="BC5673">
        <v>10305.39722583912</v>
      </c>
      <c r="BD5673">
        <v>-3.8201857060833913E-2</v>
      </c>
      <c r="BE5673">
        <v>3.8201857060833913E-2</v>
      </c>
      <c r="BF5673">
        <f t="shared" si="616"/>
        <v>0.54829401660893418</v>
      </c>
      <c r="BG5673">
        <f t="shared" si="617"/>
        <v>187.37085865162044</v>
      </c>
      <c r="BH5673">
        <f t="shared" si="618"/>
        <v>234.21369248136034</v>
      </c>
      <c r="BI5673">
        <f t="shared" si="619"/>
        <v>421.58544777369934</v>
      </c>
      <c r="BJ5673">
        <f t="shared" si="620"/>
        <v>468.42749978531174</v>
      </c>
    </row>
    <row r="5674" spans="1:62">
      <c r="A5674">
        <v>5682</v>
      </c>
      <c r="B5674">
        <v>192650</v>
      </c>
      <c r="C5674" t="s">
        <v>977</v>
      </c>
      <c r="D5674">
        <v>2022</v>
      </c>
      <c r="E5674" t="s">
        <v>55</v>
      </c>
      <c r="F5674" t="s">
        <v>56</v>
      </c>
      <c r="G5674">
        <v>15.718</v>
      </c>
      <c r="H5674">
        <v>1.1353781350000001</v>
      </c>
      <c r="I5674">
        <v>96666082963</v>
      </c>
      <c r="J5674">
        <v>12.6</v>
      </c>
      <c r="K5674">
        <v>11.13</v>
      </c>
      <c r="L5674">
        <v>1368640000000</v>
      </c>
      <c r="M5674">
        <v>2.38</v>
      </c>
      <c r="N5674">
        <v>1</v>
      </c>
      <c r="O5674">
        <v>613390000000</v>
      </c>
      <c r="P5674">
        <v>6.3454523439999999</v>
      </c>
      <c r="Q5674">
        <v>23.315881990000001</v>
      </c>
      <c r="R5674">
        <v>13364690000</v>
      </c>
      <c r="S5674">
        <v>825357000000</v>
      </c>
      <c r="T5674">
        <v>323702000000</v>
      </c>
      <c r="U5674">
        <v>501655000000</v>
      </c>
      <c r="V5674">
        <v>29.037775937196159</v>
      </c>
      <c r="W5674">
        <v>64.53</v>
      </c>
      <c r="X5674">
        <v>57.44</v>
      </c>
      <c r="Y5674">
        <v>24.33</v>
      </c>
      <c r="Z5674">
        <v>19.269434759999999</v>
      </c>
      <c r="AA5674">
        <v>0</v>
      </c>
      <c r="AB5674" s="2">
        <v>44561</v>
      </c>
      <c r="AC5674">
        <v>9100</v>
      </c>
      <c r="AD5674">
        <f t="shared" si="621"/>
        <v>200</v>
      </c>
      <c r="AE5674">
        <v>200</v>
      </c>
      <c r="AF5674">
        <f t="shared" si="622"/>
        <v>2.197802197802198</v>
      </c>
      <c r="AG5674">
        <v>9329.126114783654</v>
      </c>
      <c r="AH5674">
        <v>9386.8916015625</v>
      </c>
      <c r="AI5674">
        <v>9425.4019260817295</v>
      </c>
      <c r="AJ5674">
        <v>9213.5951412259619</v>
      </c>
      <c r="AK5674">
        <v>9213.5953487435563</v>
      </c>
      <c r="AL5674">
        <v>9338.75390625</v>
      </c>
      <c r="AM5674">
        <v>9502.4227891430401</v>
      </c>
      <c r="AN5674">
        <v>9175.0850233569581</v>
      </c>
      <c r="AO5674">
        <v>9261.7331924678638</v>
      </c>
      <c r="AP5674">
        <v>9175.0849609375</v>
      </c>
      <c r="AQ5674">
        <v>9280.9883550301674</v>
      </c>
      <c r="AR5674">
        <v>9049.9264042825289</v>
      </c>
      <c r="AS5674">
        <v>9290.6157902644227</v>
      </c>
      <c r="AT5674">
        <v>9386.8916015625</v>
      </c>
      <c r="AU5674">
        <v>9406.1467638221147</v>
      </c>
      <c r="AV5674">
        <v>9280.9882091346153</v>
      </c>
      <c r="AW5674">
        <v>1</v>
      </c>
      <c r="AX5674">
        <v>9.6277914663460251</v>
      </c>
      <c r="AY5674">
        <v>-38.510387806056308</v>
      </c>
      <c r="AZ5674">
        <v>125.1584090946362</v>
      </c>
      <c r="BA5674">
        <v>9.6277914663460251</v>
      </c>
      <c r="BB5674">
        <v>9138.75390625</v>
      </c>
      <c r="BC5674">
        <v>9329.126114783654</v>
      </c>
      <c r="BD5674">
        <v>-2.0406220924806179E-2</v>
      </c>
      <c r="BE5674">
        <v>2.0406220924806179E-2</v>
      </c>
      <c r="BF5674">
        <f t="shared" si="616"/>
        <v>0.13537778197798045</v>
      </c>
      <c r="BG5674">
        <f t="shared" si="617"/>
        <v>211.80678485576755</v>
      </c>
      <c r="BH5674">
        <f t="shared" si="618"/>
        <v>327.33776578608195</v>
      </c>
      <c r="BI5674">
        <f t="shared" si="619"/>
        <v>452.49638486051117</v>
      </c>
      <c r="BJ5674">
        <f t="shared" si="620"/>
        <v>452.49638486051117</v>
      </c>
    </row>
    <row r="5675" spans="1:62">
      <c r="A5675">
        <v>5683</v>
      </c>
      <c r="B5675">
        <v>192650</v>
      </c>
      <c r="C5675" t="s">
        <v>977</v>
      </c>
      <c r="D5675">
        <v>2023</v>
      </c>
      <c r="E5675" t="s">
        <v>55</v>
      </c>
      <c r="F5675" t="s">
        <v>56</v>
      </c>
      <c r="G5675">
        <v>50.646000000000001</v>
      </c>
      <c r="H5675">
        <v>1.483666014</v>
      </c>
      <c r="I5675">
        <v>34045564038</v>
      </c>
      <c r="J5675">
        <v>-3.64</v>
      </c>
      <c r="K5675">
        <v>-24.72</v>
      </c>
      <c r="L5675">
        <v>1030380000000</v>
      </c>
      <c r="M5675">
        <v>2.4900000000000002</v>
      </c>
      <c r="N5675">
        <v>1</v>
      </c>
      <c r="O5675">
        <v>892713000000</v>
      </c>
      <c r="P5675">
        <v>26.221117769999999</v>
      </c>
      <c r="Q5675">
        <v>23.337050569999999</v>
      </c>
      <c r="R5675">
        <v>13650617200</v>
      </c>
      <c r="S5675">
        <v>795335000000</v>
      </c>
      <c r="T5675">
        <v>287299000000</v>
      </c>
      <c r="U5675">
        <v>508036000000</v>
      </c>
      <c r="V5675">
        <v>1.271989714046506</v>
      </c>
      <c r="W5675">
        <v>56.55</v>
      </c>
      <c r="X5675">
        <v>40.47</v>
      </c>
      <c r="Y5675">
        <v>58.09</v>
      </c>
      <c r="Z5675">
        <v>6.7014077820000004</v>
      </c>
      <c r="AA5675">
        <v>0</v>
      </c>
      <c r="AB5675" s="2">
        <v>44926</v>
      </c>
      <c r="AC5675">
        <v>12990</v>
      </c>
      <c r="AD5675">
        <f t="shared" si="621"/>
        <v>200</v>
      </c>
      <c r="AE5675">
        <v>200</v>
      </c>
      <c r="AF5675">
        <f t="shared" si="622"/>
        <v>1.5396458814472671</v>
      </c>
      <c r="AG5675">
        <v>11710</v>
      </c>
      <c r="AH5675">
        <v>13000</v>
      </c>
      <c r="AI5675">
        <v>13100</v>
      </c>
      <c r="AJ5675">
        <v>11710</v>
      </c>
      <c r="AK5675">
        <v>11686.925704526049</v>
      </c>
      <c r="AL5675">
        <v>11510</v>
      </c>
      <c r="AM5675">
        <v>11912.99743808711</v>
      </c>
      <c r="AN5675">
        <v>11372.39111870196</v>
      </c>
      <c r="AO5675">
        <v>11677.09692403243</v>
      </c>
      <c r="AP5675">
        <v>11745.9013671875</v>
      </c>
      <c r="AQ5675">
        <v>11844.193428837611</v>
      </c>
      <c r="AR5675">
        <v>11618.12168704236</v>
      </c>
      <c r="AS5675">
        <v>11549.31700221617</v>
      </c>
      <c r="AT5675">
        <v>11677.0966796875</v>
      </c>
      <c r="AU5675">
        <v>11844.193180996161</v>
      </c>
      <c r="AV5675">
        <v>11529.658590297509</v>
      </c>
      <c r="AW5675">
        <v>1</v>
      </c>
      <c r="AX5675">
        <v>-200</v>
      </c>
      <c r="AY5675">
        <v>58.97566266145077</v>
      </c>
      <c r="AZ5675">
        <v>-2.4434493025182752E-4</v>
      </c>
      <c r="BA5675">
        <v>-200</v>
      </c>
      <c r="BB5675">
        <v>11310</v>
      </c>
      <c r="BC5675">
        <v>11710</v>
      </c>
      <c r="BD5675">
        <v>-3.4158838599487623E-2</v>
      </c>
      <c r="BE5675">
        <v>3.4158838599487623E-2</v>
      </c>
      <c r="BF5675">
        <f t="shared" si="616"/>
        <v>0.4836666310422652</v>
      </c>
      <c r="BG5675">
        <f t="shared" si="617"/>
        <v>1390</v>
      </c>
      <c r="BH5675">
        <f t="shared" si="618"/>
        <v>1727.6088812980397</v>
      </c>
      <c r="BI5675">
        <f t="shared" si="619"/>
        <v>1727.6088812980397</v>
      </c>
      <c r="BJ5675">
        <f t="shared" si="620"/>
        <v>1727.6088812980397</v>
      </c>
    </row>
    <row r="5676" spans="1:62">
      <c r="A5676">
        <v>5684</v>
      </c>
      <c r="B5676">
        <v>192650</v>
      </c>
      <c r="C5676" t="s">
        <v>977</v>
      </c>
      <c r="D5676">
        <v>2024</v>
      </c>
      <c r="E5676" t="s">
        <v>55</v>
      </c>
      <c r="F5676" t="s">
        <v>56</v>
      </c>
      <c r="J5676">
        <v>10.42</v>
      </c>
      <c r="K5676">
        <v>-14.58</v>
      </c>
      <c r="L5676">
        <v>880200000000</v>
      </c>
      <c r="N5676">
        <v>1</v>
      </c>
      <c r="P5676">
        <v>32.03</v>
      </c>
      <c r="S5676">
        <v>878200000000</v>
      </c>
      <c r="T5676">
        <v>382600000000</v>
      </c>
      <c r="U5676">
        <v>495600000000</v>
      </c>
      <c r="V5676">
        <v>-2.447858025809194</v>
      </c>
      <c r="W5676">
        <v>31.36117106</v>
      </c>
      <c r="X5676">
        <v>40.47</v>
      </c>
      <c r="Y5676">
        <v>57.27</v>
      </c>
      <c r="Z5676">
        <v>145.36948849999999</v>
      </c>
      <c r="AA5676">
        <v>0</v>
      </c>
      <c r="AB5676" s="2">
        <v>45291</v>
      </c>
      <c r="AC5676">
        <v>7270</v>
      </c>
      <c r="AD5676">
        <f t="shared" si="621"/>
        <v>200</v>
      </c>
      <c r="AE5676">
        <v>200</v>
      </c>
      <c r="AF5676">
        <f t="shared" si="622"/>
        <v>2.7510316368638241</v>
      </c>
      <c r="AG5676">
        <v>7250</v>
      </c>
      <c r="AH5676">
        <v>7130</v>
      </c>
      <c r="AI5676">
        <v>7310</v>
      </c>
      <c r="AJ5676">
        <v>7000</v>
      </c>
      <c r="AK5676">
        <v>7420</v>
      </c>
      <c r="AL5676">
        <v>7380</v>
      </c>
      <c r="AM5676">
        <v>7450</v>
      </c>
      <c r="AN5676">
        <v>7300</v>
      </c>
      <c r="AO5676">
        <v>7400</v>
      </c>
      <c r="AP5676">
        <v>7410</v>
      </c>
      <c r="AQ5676">
        <v>7530</v>
      </c>
      <c r="AR5676">
        <v>7290</v>
      </c>
      <c r="AS5676">
        <v>7200</v>
      </c>
      <c r="AT5676">
        <v>7460</v>
      </c>
      <c r="AU5676">
        <v>7490</v>
      </c>
      <c r="AV5676">
        <v>7100</v>
      </c>
      <c r="AW5676">
        <v>0</v>
      </c>
      <c r="AX5676">
        <v>130</v>
      </c>
      <c r="AY5676">
        <v>-10</v>
      </c>
      <c r="AZ5676">
        <v>60</v>
      </c>
      <c r="BA5676">
        <v>-10</v>
      </c>
      <c r="BB5676">
        <v>7210</v>
      </c>
      <c r="BC5676">
        <v>7420</v>
      </c>
      <c r="BD5676">
        <v>-2.8301886792452831E-2</v>
      </c>
      <c r="BE5676">
        <v>2.8301886792452831E-2</v>
      </c>
      <c r="BF5676">
        <f t="shared" si="616"/>
        <v>-0.56433614210885907</v>
      </c>
      <c r="BG5676">
        <f t="shared" si="617"/>
        <v>310</v>
      </c>
      <c r="BH5676">
        <f t="shared" si="618"/>
        <v>450</v>
      </c>
      <c r="BI5676">
        <f t="shared" si="619"/>
        <v>530</v>
      </c>
      <c r="BJ5676">
        <f t="shared" si="620"/>
        <v>530</v>
      </c>
    </row>
    <row r="5677" spans="1:62">
      <c r="A5677">
        <v>5685</v>
      </c>
      <c r="B5677">
        <v>192820</v>
      </c>
      <c r="C5677" t="s">
        <v>978</v>
      </c>
      <c r="D5677">
        <v>2017</v>
      </c>
      <c r="E5677" t="s">
        <v>55</v>
      </c>
      <c r="F5677" t="s">
        <v>56</v>
      </c>
      <c r="G5677">
        <v>19.419</v>
      </c>
      <c r="H5677">
        <v>1.989456506</v>
      </c>
      <c r="I5677">
        <v>35140124481</v>
      </c>
      <c r="J5677">
        <v>40.26</v>
      </c>
      <c r="K5677">
        <v>16.78</v>
      </c>
      <c r="L5677">
        <v>883950000000</v>
      </c>
      <c r="M5677">
        <v>1.66</v>
      </c>
      <c r="N5677">
        <v>1</v>
      </c>
      <c r="O5677">
        <v>1152560000000</v>
      </c>
      <c r="P5677">
        <v>32.798918759999999</v>
      </c>
      <c r="Q5677">
        <v>21.826471659999999</v>
      </c>
      <c r="R5677">
        <v>3013812300</v>
      </c>
      <c r="S5677">
        <v>934019000000</v>
      </c>
      <c r="T5677">
        <v>705632000000</v>
      </c>
      <c r="U5677">
        <v>228387000000</v>
      </c>
      <c r="V5677">
        <v>10.16424281889878</v>
      </c>
      <c r="W5677">
        <v>308.95999999999998</v>
      </c>
      <c r="X5677">
        <v>26.02</v>
      </c>
      <c r="Y5677">
        <v>21.8</v>
      </c>
      <c r="Z5677">
        <v>15.386219219999999</v>
      </c>
      <c r="AA5677">
        <v>0</v>
      </c>
      <c r="AB5677" s="2">
        <v>42735</v>
      </c>
      <c r="AC5677">
        <v>114688</v>
      </c>
      <c r="AD5677">
        <f t="shared" si="621"/>
        <v>300</v>
      </c>
      <c r="AE5677">
        <v>300</v>
      </c>
      <c r="AF5677">
        <f t="shared" si="622"/>
        <v>0.26157924107142855</v>
      </c>
      <c r="AG5677">
        <v>108103.6816383126</v>
      </c>
      <c r="AH5677">
        <v>111452.0234375</v>
      </c>
      <c r="AI5677">
        <v>111452.0234375</v>
      </c>
      <c r="AJ5677">
        <v>108103.6816383126</v>
      </c>
      <c r="AK5677">
        <v>111157.43363163251</v>
      </c>
      <c r="AL5677">
        <v>108295.015625</v>
      </c>
      <c r="AM5677">
        <v>112111.5805536196</v>
      </c>
      <c r="AN5677">
        <v>108295.015625</v>
      </c>
      <c r="AO5677">
        <v>109726.23224009811</v>
      </c>
      <c r="AP5677">
        <v>111157.4375</v>
      </c>
      <c r="AQ5677">
        <v>112111.5844551921</v>
      </c>
      <c r="AR5677">
        <v>104478.454332314</v>
      </c>
      <c r="AS5677">
        <v>112111.57997667239</v>
      </c>
      <c r="AT5677">
        <v>110680.3671875</v>
      </c>
      <c r="AU5677">
        <v>113542.7927658448</v>
      </c>
      <c r="AV5677">
        <v>110680.3671875</v>
      </c>
      <c r="AW5677">
        <v>1</v>
      </c>
      <c r="AX5677">
        <v>191.33398668740119</v>
      </c>
      <c r="AY5677">
        <v>3.8683674938511099E-3</v>
      </c>
      <c r="AZ5677">
        <v>954.13494740189344</v>
      </c>
      <c r="BA5677">
        <v>191.33398668740119</v>
      </c>
      <c r="BB5677">
        <v>107995.015625</v>
      </c>
      <c r="BC5677">
        <v>108103.6816383126</v>
      </c>
      <c r="BD5677">
        <v>-1.0052017809732659E-3</v>
      </c>
      <c r="BE5677">
        <v>1.0052017809732659E-3</v>
      </c>
      <c r="BF5677">
        <f t="shared" si="616"/>
        <v>0.98945845855384096</v>
      </c>
      <c r="BG5677">
        <f t="shared" si="617"/>
        <v>3348.3417991874012</v>
      </c>
      <c r="BH5677">
        <f t="shared" si="618"/>
        <v>4007.8989153069997</v>
      </c>
      <c r="BI5677">
        <f t="shared" si="619"/>
        <v>7633.1301228781085</v>
      </c>
      <c r="BJ5677">
        <f t="shared" si="620"/>
        <v>9064.3384335308074</v>
      </c>
    </row>
    <row r="5678" spans="1:62">
      <c r="A5678">
        <v>5686</v>
      </c>
      <c r="B5678">
        <v>192820</v>
      </c>
      <c r="C5678" t="s">
        <v>978</v>
      </c>
      <c r="D5678">
        <v>2018</v>
      </c>
      <c r="E5678" t="s">
        <v>55</v>
      </c>
      <c r="F5678" t="s">
        <v>56</v>
      </c>
      <c r="G5678">
        <v>28.617000000000001</v>
      </c>
      <c r="H5678">
        <v>1.978551519</v>
      </c>
      <c r="I5678">
        <v>52337973702</v>
      </c>
      <c r="J5678">
        <v>13.65</v>
      </c>
      <c r="K5678">
        <v>42.51</v>
      </c>
      <c r="L5678">
        <v>1259720000000</v>
      </c>
      <c r="M5678">
        <v>1.61</v>
      </c>
      <c r="N5678">
        <v>1</v>
      </c>
      <c r="O5678">
        <v>1280620000000</v>
      </c>
      <c r="P5678">
        <v>24.46825681</v>
      </c>
      <c r="Q5678">
        <v>22.51961884</v>
      </c>
      <c r="R5678">
        <v>6027624600</v>
      </c>
      <c r="S5678">
        <v>1061540000000</v>
      </c>
      <c r="T5678">
        <v>819695000000</v>
      </c>
      <c r="U5678">
        <v>241846000000</v>
      </c>
      <c r="V5678">
        <v>5.8930674688138991</v>
      </c>
      <c r="W5678">
        <v>338.93</v>
      </c>
      <c r="X5678">
        <v>26.46</v>
      </c>
      <c r="Y5678">
        <v>25.68</v>
      </c>
      <c r="Z5678">
        <v>21.64103343</v>
      </c>
      <c r="AA5678">
        <v>0</v>
      </c>
      <c r="AB5678" s="2">
        <v>43100</v>
      </c>
      <c r="AC5678">
        <v>127431</v>
      </c>
      <c r="AD5678">
        <f t="shared" si="621"/>
        <v>600</v>
      </c>
      <c r="AE5678">
        <v>600</v>
      </c>
      <c r="AF5678">
        <f t="shared" si="622"/>
        <v>0.47084304447112557</v>
      </c>
      <c r="AG5678">
        <v>119213.34522536609</v>
      </c>
      <c r="AH5678">
        <v>123058.9375</v>
      </c>
      <c r="AI5678">
        <v>124501.027914363</v>
      </c>
      <c r="AJ5678">
        <v>118732.6433244834</v>
      </c>
      <c r="AK5678">
        <v>117670.37107698079</v>
      </c>
      <c r="AL5678">
        <v>116713.703125</v>
      </c>
      <c r="AM5678">
        <v>121018.72031873561</v>
      </c>
      <c r="AN5678">
        <v>115757.03517301921</v>
      </c>
      <c r="AO5678">
        <v>123888.7265693909</v>
      </c>
      <c r="AP5678">
        <v>120062.0546875</v>
      </c>
      <c r="AQ5678">
        <v>123888.7265693909</v>
      </c>
      <c r="AR5678">
        <v>119583.7168989895</v>
      </c>
      <c r="AS5678">
        <v>125323.7323214034</v>
      </c>
      <c r="AT5678">
        <v>123888.7265625</v>
      </c>
      <c r="AU5678">
        <v>126758.73808030679</v>
      </c>
      <c r="AV5678">
        <v>122932.0585920805</v>
      </c>
      <c r="AW5678">
        <v>1</v>
      </c>
      <c r="AX5678">
        <v>-2499.6421003660939</v>
      </c>
      <c r="AY5678">
        <v>2391.6836105192051</v>
      </c>
      <c r="AZ5678">
        <v>-6.8908993853256106E-6</v>
      </c>
      <c r="BA5678">
        <v>-2499.6421003660939</v>
      </c>
      <c r="BB5678">
        <v>116113.703125</v>
      </c>
      <c r="BC5678">
        <v>119213.34522536609</v>
      </c>
      <c r="BD5678">
        <v>-2.6000797935049939E-2</v>
      </c>
      <c r="BE5678">
        <v>2.6000797935049939E-2</v>
      </c>
      <c r="BF5678">
        <f t="shared" si="616"/>
        <v>0.97855379919739249</v>
      </c>
      <c r="BG5678">
        <f t="shared" si="617"/>
        <v>5768.3845898795989</v>
      </c>
      <c r="BH5678">
        <f t="shared" si="618"/>
        <v>8743.9927413437981</v>
      </c>
      <c r="BI5678">
        <f t="shared" si="619"/>
        <v>8743.9927413437981</v>
      </c>
      <c r="BJ5678">
        <f t="shared" si="620"/>
        <v>11001.702907287588</v>
      </c>
    </row>
    <row r="5679" spans="1:62">
      <c r="A5679">
        <v>5687</v>
      </c>
      <c r="B5679">
        <v>192820</v>
      </c>
      <c r="C5679" t="s">
        <v>978</v>
      </c>
      <c r="D5679">
        <v>2019</v>
      </c>
      <c r="E5679" t="s">
        <v>55</v>
      </c>
      <c r="F5679" t="s">
        <v>56</v>
      </c>
      <c r="G5679">
        <v>49.353000000000002</v>
      </c>
      <c r="H5679">
        <v>1.3907613050000001</v>
      </c>
      <c r="I5679">
        <v>53995136812</v>
      </c>
      <c r="J5679">
        <v>13.45</v>
      </c>
      <c r="K5679">
        <v>5.63</v>
      </c>
      <c r="L5679">
        <v>1330650000000</v>
      </c>
      <c r="M5679">
        <v>1.53</v>
      </c>
      <c r="N5679">
        <v>1</v>
      </c>
      <c r="O5679">
        <v>787088000000</v>
      </c>
      <c r="P5679">
        <v>14.57700898</v>
      </c>
      <c r="Q5679">
        <v>22.925083950000001</v>
      </c>
      <c r="R5679">
        <v>9041436900</v>
      </c>
      <c r="S5679">
        <v>1204360000000</v>
      </c>
      <c r="T5679">
        <v>887882000000</v>
      </c>
      <c r="U5679">
        <v>316473000000</v>
      </c>
      <c r="V5679">
        <v>30.857239731068528</v>
      </c>
      <c r="W5679">
        <v>280.56</v>
      </c>
      <c r="X5679">
        <v>26.57</v>
      </c>
      <c r="Y5679">
        <v>21.95</v>
      </c>
      <c r="Z5679">
        <v>17.061530309999998</v>
      </c>
      <c r="AA5679">
        <v>0</v>
      </c>
      <c r="AB5679" s="2">
        <v>43465</v>
      </c>
      <c r="AC5679">
        <v>78321</v>
      </c>
      <c r="AD5679">
        <f t="shared" si="621"/>
        <v>900</v>
      </c>
      <c r="AE5679">
        <v>900</v>
      </c>
      <c r="AF5679">
        <f t="shared" si="622"/>
        <v>1.1491170950319838</v>
      </c>
      <c r="AG5679">
        <v>76832.443396624949</v>
      </c>
      <c r="AH5679">
        <v>76637.9296875</v>
      </c>
      <c r="AI5679">
        <v>76832.443396624949</v>
      </c>
      <c r="AJ5679">
        <v>75470.855165663917</v>
      </c>
      <c r="AK5679">
        <v>76623.418896346848</v>
      </c>
      <c r="AL5679">
        <v>75373.6015625</v>
      </c>
      <c r="AM5679">
        <v>76719.559279269131</v>
      </c>
      <c r="AN5679">
        <v>75373.6015625</v>
      </c>
      <c r="AO5679">
        <v>78161.650311124162</v>
      </c>
      <c r="AP5679">
        <v>75662.015625</v>
      </c>
      <c r="AQ5679">
        <v>78161.650311124162</v>
      </c>
      <c r="AR5679">
        <v>75469.742501880493</v>
      </c>
      <c r="AS5679">
        <v>78353.927893645217</v>
      </c>
      <c r="AT5679">
        <v>77584.8125</v>
      </c>
      <c r="AU5679">
        <v>78450.068273368684</v>
      </c>
      <c r="AV5679">
        <v>76623.416346907863</v>
      </c>
      <c r="AW5679">
        <v>0</v>
      </c>
      <c r="AX5679">
        <v>-1458.8418341249489</v>
      </c>
      <c r="AY5679">
        <v>-961.40327134684776</v>
      </c>
      <c r="AZ5679">
        <v>-576.83781112416182</v>
      </c>
      <c r="BA5679">
        <v>-961.40327134684776</v>
      </c>
      <c r="BB5679">
        <v>74762.015625</v>
      </c>
      <c r="BC5679">
        <v>76623.418896346848</v>
      </c>
      <c r="BD5679">
        <v>-2.4292876749142201E-2</v>
      </c>
      <c r="BE5679">
        <v>2.4292876749142201E-2</v>
      </c>
      <c r="BF5679">
        <f t="shared" si="616"/>
        <v>0.39075940748613369</v>
      </c>
      <c r="BG5679">
        <f t="shared" si="617"/>
        <v>1361.5882309610315</v>
      </c>
      <c r="BH5679">
        <f t="shared" si="618"/>
        <v>1458.8418341249489</v>
      </c>
      <c r="BI5679">
        <f t="shared" si="619"/>
        <v>2788.0487486241618</v>
      </c>
      <c r="BJ5679">
        <f t="shared" si="620"/>
        <v>3076.4667108686845</v>
      </c>
    </row>
    <row r="5680" spans="1:62">
      <c r="A5680">
        <v>5688</v>
      </c>
      <c r="B5680">
        <v>192820</v>
      </c>
      <c r="C5680" t="s">
        <v>978</v>
      </c>
      <c r="D5680">
        <v>2024</v>
      </c>
      <c r="E5680" t="s">
        <v>55</v>
      </c>
      <c r="F5680" t="s">
        <v>56</v>
      </c>
      <c r="J5680">
        <v>48.95</v>
      </c>
      <c r="K5680">
        <v>20.85</v>
      </c>
      <c r="L5680">
        <v>1608100000000</v>
      </c>
      <c r="N5680">
        <v>1</v>
      </c>
      <c r="P5680">
        <v>29.61</v>
      </c>
      <c r="S5680">
        <v>1793900000000</v>
      </c>
      <c r="T5680">
        <v>1318400000000</v>
      </c>
      <c r="U5680">
        <v>475500000000</v>
      </c>
      <c r="V5680">
        <v>50.249784341792193</v>
      </c>
      <c r="W5680">
        <v>7.9928377680000002</v>
      </c>
      <c r="X5680">
        <v>26.22</v>
      </c>
      <c r="Y5680">
        <v>31.81</v>
      </c>
      <c r="Z5680">
        <v>68.453685710000002</v>
      </c>
      <c r="AA5680">
        <v>0</v>
      </c>
      <c r="AB5680" s="2">
        <v>45291</v>
      </c>
      <c r="AC5680">
        <v>149100</v>
      </c>
      <c r="AD5680">
        <f t="shared" si="621"/>
        <v>500</v>
      </c>
      <c r="AE5680">
        <v>500</v>
      </c>
      <c r="AF5680">
        <f t="shared" si="622"/>
        <v>0.33534540576794097</v>
      </c>
      <c r="AG5680">
        <v>152000</v>
      </c>
      <c r="AH5680">
        <v>148700</v>
      </c>
      <c r="AI5680">
        <v>153300</v>
      </c>
      <c r="AJ5680">
        <v>147800</v>
      </c>
      <c r="AK5680">
        <v>152900</v>
      </c>
      <c r="AL5680">
        <v>152000</v>
      </c>
      <c r="AM5680">
        <v>153900</v>
      </c>
      <c r="AN5680">
        <v>148600</v>
      </c>
      <c r="AO5680">
        <v>151700</v>
      </c>
      <c r="AP5680">
        <v>151700</v>
      </c>
      <c r="AQ5680">
        <v>158600</v>
      </c>
      <c r="AR5680">
        <v>151400</v>
      </c>
      <c r="AS5680">
        <v>152000</v>
      </c>
      <c r="AT5680">
        <v>151700</v>
      </c>
      <c r="AU5680">
        <v>153000</v>
      </c>
      <c r="AV5680">
        <v>149300</v>
      </c>
      <c r="AW5680">
        <v>0</v>
      </c>
      <c r="AX5680">
        <v>0</v>
      </c>
      <c r="AY5680">
        <v>-1200</v>
      </c>
      <c r="AZ5680">
        <v>0</v>
      </c>
      <c r="BA5680">
        <v>-1200</v>
      </c>
      <c r="BB5680">
        <v>151200</v>
      </c>
      <c r="BC5680">
        <v>152900</v>
      </c>
      <c r="BD5680">
        <v>-1.1118378024852851E-2</v>
      </c>
      <c r="BE5680">
        <v>1.1118378024852851E-2</v>
      </c>
      <c r="BF5680">
        <f t="shared" si="616"/>
        <v>-0.2650649423044763</v>
      </c>
      <c r="BG5680">
        <f t="shared" si="617"/>
        <v>5500</v>
      </c>
      <c r="BH5680">
        <f t="shared" si="618"/>
        <v>6100</v>
      </c>
      <c r="BI5680">
        <f t="shared" si="619"/>
        <v>10800</v>
      </c>
      <c r="BJ5680">
        <f t="shared" si="620"/>
        <v>10800</v>
      </c>
    </row>
    <row r="5681" spans="1:62">
      <c r="A5681">
        <v>5689</v>
      </c>
      <c r="B5681">
        <v>194700</v>
      </c>
      <c r="C5681" t="s">
        <v>979</v>
      </c>
      <c r="D5681">
        <v>2020</v>
      </c>
      <c r="E5681" t="s">
        <v>70</v>
      </c>
      <c r="F5681" t="s">
        <v>56</v>
      </c>
      <c r="G5681">
        <v>9.5410000000000004</v>
      </c>
      <c r="H5681">
        <v>1.306822519</v>
      </c>
      <c r="I5681">
        <v>26992725408</v>
      </c>
      <c r="J5681">
        <v>39.6</v>
      </c>
      <c r="K5681">
        <v>40.06</v>
      </c>
      <c r="L5681">
        <v>222832000000</v>
      </c>
      <c r="M5681">
        <v>1.03</v>
      </c>
      <c r="N5681">
        <v>1</v>
      </c>
      <c r="O5681">
        <v>182110000000</v>
      </c>
      <c r="P5681">
        <v>6.7466194130000003</v>
      </c>
      <c r="Q5681">
        <v>21.59260432</v>
      </c>
      <c r="R5681">
        <v>2385332400</v>
      </c>
      <c r="S5681">
        <v>215501000000</v>
      </c>
      <c r="T5681">
        <v>99511669081</v>
      </c>
      <c r="U5681">
        <v>115989000000</v>
      </c>
      <c r="V5681">
        <v>26.246233682477381</v>
      </c>
      <c r="W5681">
        <v>85.79</v>
      </c>
      <c r="X5681">
        <v>37.4</v>
      </c>
      <c r="Y5681">
        <v>1.27</v>
      </c>
      <c r="Z5681">
        <v>23.271797679999999</v>
      </c>
      <c r="AA5681">
        <v>0</v>
      </c>
      <c r="AB5681" s="2">
        <v>43830</v>
      </c>
      <c r="AC5681">
        <v>20226</v>
      </c>
      <c r="AD5681">
        <f t="shared" si="621"/>
        <v>300</v>
      </c>
      <c r="AE5681">
        <v>300</v>
      </c>
      <c r="AF5681">
        <f t="shared" si="622"/>
        <v>1.4832393948383269</v>
      </c>
      <c r="AG5681">
        <v>16881.468875502011</v>
      </c>
      <c r="AH5681">
        <v>17133.7734375</v>
      </c>
      <c r="AI5681">
        <v>17317.267664407631</v>
      </c>
      <c r="AJ5681">
        <v>16881.468875502011</v>
      </c>
      <c r="AK5681">
        <v>17156.708326285519</v>
      </c>
      <c r="AL5681">
        <v>16950.27734375</v>
      </c>
      <c r="AM5681">
        <v>17202.581877960081</v>
      </c>
      <c r="AN5681">
        <v>16743.846361214481</v>
      </c>
      <c r="AO5681">
        <v>17294.3297191723</v>
      </c>
      <c r="AP5681">
        <v>16973.21484375</v>
      </c>
      <c r="AQ5681">
        <v>17431.95038006757</v>
      </c>
      <c r="AR5681">
        <v>16927.341290118249</v>
      </c>
      <c r="AS5681">
        <v>17409.012947827341</v>
      </c>
      <c r="AT5681">
        <v>17386.076171875</v>
      </c>
      <c r="AU5681">
        <v>17707.191035207779</v>
      </c>
      <c r="AV5681">
        <v>17202.581964256271</v>
      </c>
      <c r="AW5681">
        <v>1</v>
      </c>
      <c r="AX5681">
        <v>68.808468247989367</v>
      </c>
      <c r="AY5681">
        <v>-183.49348253551941</v>
      </c>
      <c r="AZ5681">
        <v>91.746452702700481</v>
      </c>
      <c r="BA5681">
        <v>68.808468247989367</v>
      </c>
      <c r="BB5681">
        <v>16650.27734375</v>
      </c>
      <c r="BC5681">
        <v>16881.468875502011</v>
      </c>
      <c r="BD5681">
        <v>-1.369498907097535E-2</v>
      </c>
      <c r="BE5681">
        <v>1.369498907097535E-2</v>
      </c>
      <c r="BF5681">
        <f t="shared" si="616"/>
        <v>0.30682456229901484</v>
      </c>
      <c r="BG5681">
        <f t="shared" si="617"/>
        <v>435.79878890562031</v>
      </c>
      <c r="BH5681">
        <f t="shared" si="618"/>
        <v>573.42130319315038</v>
      </c>
      <c r="BI5681">
        <f t="shared" si="619"/>
        <v>688.10401885308966</v>
      </c>
      <c r="BJ5681">
        <f t="shared" si="620"/>
        <v>963.34467399329878</v>
      </c>
    </row>
    <row r="5682" spans="1:62">
      <c r="A5682">
        <v>5690</v>
      </c>
      <c r="B5682">
        <v>194700</v>
      </c>
      <c r="C5682" t="s">
        <v>979</v>
      </c>
      <c r="D5682">
        <v>2021</v>
      </c>
      <c r="E5682" t="s">
        <v>70</v>
      </c>
      <c r="F5682" t="s">
        <v>56</v>
      </c>
      <c r="G5682">
        <v>9.0649999999999995</v>
      </c>
      <c r="H5682">
        <v>1.1563411770000001</v>
      </c>
      <c r="I5682">
        <v>30011596104</v>
      </c>
      <c r="J5682">
        <v>18.16</v>
      </c>
      <c r="K5682">
        <v>25.11</v>
      </c>
      <c r="L5682">
        <v>278790000000</v>
      </c>
      <c r="M5682">
        <v>0.92</v>
      </c>
      <c r="N5682">
        <v>1</v>
      </c>
      <c r="O5682">
        <v>179769000000</v>
      </c>
      <c r="P5682">
        <v>5.9899737489999998</v>
      </c>
      <c r="Q5682">
        <v>21.59260432</v>
      </c>
      <c r="R5682">
        <v>2385332400</v>
      </c>
      <c r="S5682">
        <v>254633000000</v>
      </c>
      <c r="T5682">
        <v>114674000000</v>
      </c>
      <c r="U5682">
        <v>139959000000</v>
      </c>
      <c r="V5682">
        <v>20.66575278690221</v>
      </c>
      <c r="W5682">
        <v>81.93</v>
      </c>
      <c r="X5682">
        <v>37.299999999999997</v>
      </c>
      <c r="Y5682">
        <v>1.71</v>
      </c>
      <c r="Z5682">
        <v>21.443134130000001</v>
      </c>
      <c r="AA5682">
        <v>0</v>
      </c>
      <c r="AB5682" s="2">
        <v>44196</v>
      </c>
      <c r="AC5682">
        <v>19966</v>
      </c>
      <c r="AD5682">
        <f t="shared" si="621"/>
        <v>300</v>
      </c>
      <c r="AE5682">
        <v>300</v>
      </c>
      <c r="AF5682">
        <f t="shared" si="622"/>
        <v>1.5025543423820495</v>
      </c>
      <c r="AG5682">
        <v>16451.085211338141</v>
      </c>
      <c r="AH5682">
        <v>16357.8779296875</v>
      </c>
      <c r="AI5682">
        <v>16544.292492988781</v>
      </c>
      <c r="AJ5682">
        <v>16287.97246844952</v>
      </c>
      <c r="AK5682">
        <v>16451.0859375</v>
      </c>
      <c r="AL5682">
        <v>16451.0859375</v>
      </c>
      <c r="AM5682">
        <v>16544.293223264871</v>
      </c>
      <c r="AN5682">
        <v>16311.27500885269</v>
      </c>
      <c r="AO5682">
        <v>16148.16052159273</v>
      </c>
      <c r="AP5682">
        <v>16381.1787109375</v>
      </c>
      <c r="AQ5682">
        <v>16381.1787109375</v>
      </c>
      <c r="AR5682">
        <v>16031.65142692034</v>
      </c>
      <c r="AS5682">
        <v>16567.593762646131</v>
      </c>
      <c r="AT5682">
        <v>16194.7646484375</v>
      </c>
      <c r="AU5682">
        <v>16567.593762646131</v>
      </c>
      <c r="AV5682">
        <v>16171.46282879946</v>
      </c>
      <c r="AW5682">
        <v>1</v>
      </c>
      <c r="AX5682">
        <v>7.2616185934748501E-4</v>
      </c>
      <c r="AY5682">
        <v>-69.9072265625</v>
      </c>
      <c r="AZ5682">
        <v>46.60412684476978</v>
      </c>
      <c r="BA5682">
        <v>7.2616185934748501E-4</v>
      </c>
      <c r="BB5682">
        <v>16151.0859375</v>
      </c>
      <c r="BC5682">
        <v>16451.085211338141</v>
      </c>
      <c r="BD5682">
        <v>-1.8235834899899502E-2</v>
      </c>
      <c r="BE5682">
        <v>1.8235834899899502E-2</v>
      </c>
      <c r="BF5682">
        <f t="shared" si="616"/>
        <v>0.15634265786445589</v>
      </c>
      <c r="BG5682">
        <f t="shared" si="617"/>
        <v>256.32002453926179</v>
      </c>
      <c r="BH5682">
        <f t="shared" si="618"/>
        <v>256.32075481535139</v>
      </c>
      <c r="BI5682">
        <f t="shared" si="619"/>
        <v>512.64179634453103</v>
      </c>
      <c r="BJ5682">
        <f t="shared" si="620"/>
        <v>535.94233572579105</v>
      </c>
    </row>
    <row r="5683" spans="1:62">
      <c r="A5683">
        <v>5691</v>
      </c>
      <c r="B5683">
        <v>194700</v>
      </c>
      <c r="C5683" t="s">
        <v>979</v>
      </c>
      <c r="D5683">
        <v>2022</v>
      </c>
      <c r="E5683" t="s">
        <v>70</v>
      </c>
      <c r="F5683" t="s">
        <v>56</v>
      </c>
      <c r="G5683">
        <v>13.315</v>
      </c>
      <c r="H5683">
        <v>1.0332417469999999</v>
      </c>
      <c r="I5683">
        <v>25186032306</v>
      </c>
      <c r="J5683">
        <v>6.26</v>
      </c>
      <c r="K5683">
        <v>1.03</v>
      </c>
      <c r="L5683">
        <v>281675000000</v>
      </c>
      <c r="M5683">
        <v>1.1399999999999999</v>
      </c>
      <c r="N5683">
        <v>1</v>
      </c>
      <c r="O5683">
        <v>190362000000</v>
      </c>
      <c r="P5683">
        <v>7.5582253250000004</v>
      </c>
      <c r="Q5683">
        <v>21.69983568</v>
      </c>
      <c r="R5683">
        <v>2655332400</v>
      </c>
      <c r="S5683">
        <v>270581000000</v>
      </c>
      <c r="T5683">
        <v>89214202249</v>
      </c>
      <c r="U5683">
        <v>181367000000</v>
      </c>
      <c r="V5683">
        <v>29.585807272129699</v>
      </c>
      <c r="W5683">
        <v>49.19</v>
      </c>
      <c r="X5683">
        <v>31</v>
      </c>
      <c r="Y5683">
        <v>2.16</v>
      </c>
      <c r="Z5683">
        <v>13.88677781</v>
      </c>
      <c r="AA5683">
        <v>0</v>
      </c>
      <c r="AB5683" s="2">
        <v>44561</v>
      </c>
      <c r="AC5683">
        <v>10150</v>
      </c>
      <c r="AD5683">
        <f t="shared" si="621"/>
        <v>150</v>
      </c>
      <c r="AE5683">
        <v>150</v>
      </c>
      <c r="AF5683">
        <f t="shared" si="622"/>
        <v>1.4778325123152709</v>
      </c>
      <c r="AG5683">
        <v>9390.5749575407608</v>
      </c>
      <c r="AH5683">
        <v>9807.5126953125</v>
      </c>
      <c r="AI5683">
        <v>9807.5126953125</v>
      </c>
      <c r="AJ5683">
        <v>9390.5749575407608</v>
      </c>
      <c r="AK5683">
        <v>9570.6155572864482</v>
      </c>
      <c r="AL5683">
        <v>9456.9052734375</v>
      </c>
      <c r="AM5683">
        <v>9665.3741271605704</v>
      </c>
      <c r="AN5683">
        <v>9400.0501315130259</v>
      </c>
      <c r="AO5683">
        <v>9807.513652537129</v>
      </c>
      <c r="AP5683">
        <v>9570.6171875</v>
      </c>
      <c r="AQ5683">
        <v>9807.513652537129</v>
      </c>
      <c r="AR5683">
        <v>9523.2378944925749</v>
      </c>
      <c r="AS5683">
        <v>9760.1336161782292</v>
      </c>
      <c r="AT5683">
        <v>9902.271484375</v>
      </c>
      <c r="AU5683">
        <v>9997.0300631728478</v>
      </c>
      <c r="AV5683">
        <v>9760.1336161782292</v>
      </c>
      <c r="AW5683">
        <v>1</v>
      </c>
      <c r="AX5683">
        <v>66.330315896739194</v>
      </c>
      <c r="AY5683">
        <v>1.6302135518344581E-3</v>
      </c>
      <c r="AZ5683">
        <v>94.757831837870981</v>
      </c>
      <c r="BA5683">
        <v>66.330315896739194</v>
      </c>
      <c r="BB5683">
        <v>9306.9052734375</v>
      </c>
      <c r="BC5683">
        <v>9390.5749575407608</v>
      </c>
      <c r="BD5683">
        <v>-8.9099639246341244E-3</v>
      </c>
      <c r="BE5683">
        <v>8.9099639246341244E-3</v>
      </c>
      <c r="BF5683">
        <f t="shared" si="616"/>
        <v>3.3243280200753192E-2</v>
      </c>
      <c r="BG5683">
        <f t="shared" si="617"/>
        <v>416.93773777173919</v>
      </c>
      <c r="BH5683">
        <f t="shared" si="618"/>
        <v>416.93773777173919</v>
      </c>
      <c r="BI5683">
        <f t="shared" si="619"/>
        <v>416.93869499636821</v>
      </c>
      <c r="BJ5683">
        <f t="shared" si="620"/>
        <v>606.455105632087</v>
      </c>
    </row>
    <row r="5684" spans="1:62">
      <c r="A5684">
        <v>5692</v>
      </c>
      <c r="B5684">
        <v>194700</v>
      </c>
      <c r="C5684" t="s">
        <v>979</v>
      </c>
      <c r="D5684">
        <v>2023</v>
      </c>
      <c r="E5684" t="s">
        <v>70</v>
      </c>
      <c r="F5684" t="s">
        <v>56</v>
      </c>
      <c r="G5684">
        <v>16.111999999999998</v>
      </c>
      <c r="H5684">
        <v>1.1029931660000001</v>
      </c>
      <c r="I5684">
        <v>25499956005</v>
      </c>
      <c r="J5684">
        <v>-2.16</v>
      </c>
      <c r="K5684">
        <v>7.28</v>
      </c>
      <c r="L5684">
        <v>302167000000</v>
      </c>
      <c r="M5684">
        <v>1.47</v>
      </c>
      <c r="N5684">
        <v>1</v>
      </c>
      <c r="O5684">
        <v>227684000000</v>
      </c>
      <c r="P5684">
        <v>8.9287940209999999</v>
      </c>
      <c r="Q5684">
        <v>21.987517749999999</v>
      </c>
      <c r="R5684">
        <v>3540443200</v>
      </c>
      <c r="S5684">
        <v>264734000000</v>
      </c>
      <c r="T5684">
        <v>64315585648</v>
      </c>
      <c r="U5684">
        <v>200418000000</v>
      </c>
      <c r="V5684">
        <v>10.504115963764081</v>
      </c>
      <c r="W5684">
        <v>32.090000000000003</v>
      </c>
      <c r="X5684">
        <v>31.1</v>
      </c>
      <c r="Y5684">
        <v>5.09</v>
      </c>
      <c r="Z5684">
        <v>12.72338613</v>
      </c>
      <c r="AA5684">
        <v>0</v>
      </c>
      <c r="AB5684" s="2">
        <v>44926</v>
      </c>
      <c r="AC5684">
        <v>12140</v>
      </c>
      <c r="AD5684">
        <f t="shared" si="621"/>
        <v>200</v>
      </c>
      <c r="AE5684">
        <v>200</v>
      </c>
      <c r="AF5684">
        <f t="shared" si="622"/>
        <v>1.6474464579901154</v>
      </c>
      <c r="AG5684">
        <v>11857.350344669119</v>
      </c>
      <c r="AH5684">
        <v>11584.767578125</v>
      </c>
      <c r="AI5684">
        <v>11857.350344669119</v>
      </c>
      <c r="AJ5684">
        <v>11536.09208409926</v>
      </c>
      <c r="AK5684">
        <v>11538.250461822659</v>
      </c>
      <c r="AL5684">
        <v>11711.32421875</v>
      </c>
      <c r="AM5684">
        <v>11894.01318439553</v>
      </c>
      <c r="AN5684">
        <v>11403.63753976806</v>
      </c>
      <c r="AO5684">
        <v>11826.706329878431</v>
      </c>
      <c r="AP5684">
        <v>11567.095703125</v>
      </c>
      <c r="AQ5684">
        <v>11826.706329878431</v>
      </c>
      <c r="AR5684">
        <v>11499.789244337069</v>
      </c>
      <c r="AS5684">
        <v>11855.552140366741</v>
      </c>
      <c r="AT5684">
        <v>11634.40234375</v>
      </c>
      <c r="AU5684">
        <v>11961.31943440083</v>
      </c>
      <c r="AV5684">
        <v>11634.40234375</v>
      </c>
      <c r="AW5684">
        <v>1</v>
      </c>
      <c r="AX5684">
        <v>-146.02612591911929</v>
      </c>
      <c r="AY5684">
        <v>28.845241302340579</v>
      </c>
      <c r="AZ5684">
        <v>-192.30398612843061</v>
      </c>
      <c r="BA5684">
        <v>-146.02612591911929</v>
      </c>
      <c r="BB5684">
        <v>11511.32421875</v>
      </c>
      <c r="BC5684">
        <v>11857.350344669119</v>
      </c>
      <c r="BD5684">
        <v>-2.9182415620761959E-2</v>
      </c>
      <c r="BE5684">
        <v>2.9182415620761959E-2</v>
      </c>
      <c r="BF5684">
        <f t="shared" si="616"/>
        <v>0.10299394864278862</v>
      </c>
      <c r="BG5684">
        <f t="shared" si="617"/>
        <v>321.25826056985898</v>
      </c>
      <c r="BH5684">
        <f t="shared" si="618"/>
        <v>490.37564462746923</v>
      </c>
      <c r="BI5684">
        <f t="shared" si="619"/>
        <v>490.37564462746923</v>
      </c>
      <c r="BJ5684">
        <f t="shared" si="620"/>
        <v>557.6818946327694</v>
      </c>
    </row>
    <row r="5685" spans="1:62">
      <c r="A5685">
        <v>5693</v>
      </c>
      <c r="B5685">
        <v>195870</v>
      </c>
      <c r="C5685" t="s">
        <v>980</v>
      </c>
      <c r="D5685">
        <v>2018</v>
      </c>
      <c r="E5685" t="s">
        <v>55</v>
      </c>
      <c r="F5685" t="s">
        <v>56</v>
      </c>
      <c r="G5685">
        <v>24.603999999999999</v>
      </c>
      <c r="H5685">
        <v>1.0776776509999999</v>
      </c>
      <c r="I5685">
        <v>26761214194</v>
      </c>
      <c r="J5685">
        <v>5.45</v>
      </c>
      <c r="K5685">
        <v>11.76</v>
      </c>
      <c r="L5685">
        <v>363290000000</v>
      </c>
      <c r="M5685">
        <v>1.54</v>
      </c>
      <c r="N5685">
        <v>1</v>
      </c>
      <c r="O5685">
        <v>220150000000</v>
      </c>
      <c r="P5685">
        <v>8.2264578279999991</v>
      </c>
      <c r="Q5685">
        <v>22.352506380000001</v>
      </c>
      <c r="R5685">
        <v>5100000000</v>
      </c>
      <c r="S5685">
        <v>306240000000</v>
      </c>
      <c r="T5685">
        <v>109878000000</v>
      </c>
      <c r="U5685">
        <v>196362000000</v>
      </c>
      <c r="V5685">
        <v>8.4327768911762586</v>
      </c>
      <c r="W5685">
        <v>55.96</v>
      </c>
      <c r="X5685">
        <v>37.32</v>
      </c>
      <c r="Y5685">
        <v>1.7</v>
      </c>
      <c r="Z5685">
        <v>13.62850969</v>
      </c>
      <c r="AA5685">
        <v>0</v>
      </c>
      <c r="AB5685" s="2">
        <v>43100</v>
      </c>
      <c r="AC5685">
        <v>12950</v>
      </c>
      <c r="AD5685">
        <f t="shared" si="621"/>
        <v>300</v>
      </c>
      <c r="AE5685">
        <v>300</v>
      </c>
      <c r="AF5685">
        <f t="shared" si="622"/>
        <v>2.3166023166023164</v>
      </c>
      <c r="AG5685">
        <v>11896.548922631049</v>
      </c>
      <c r="AH5685">
        <v>11260.85546875</v>
      </c>
      <c r="AI5685">
        <v>12032.768948462701</v>
      </c>
      <c r="AJ5685">
        <v>11260.85546875</v>
      </c>
      <c r="AK5685">
        <v>11668.47718496541</v>
      </c>
      <c r="AL5685">
        <v>11624.1103515625</v>
      </c>
      <c r="AM5685">
        <v>11934.678185382871</v>
      </c>
      <c r="AN5685">
        <v>11446.643017950861</v>
      </c>
      <c r="AO5685">
        <v>12023.4111328125</v>
      </c>
      <c r="AP5685">
        <v>12023.4111328125</v>
      </c>
      <c r="AQ5685">
        <v>12245.245286554429</v>
      </c>
      <c r="AR5685">
        <v>11757.21014832219</v>
      </c>
      <c r="AS5685">
        <v>12067.777963560889</v>
      </c>
      <c r="AT5685">
        <v>12023.4111328125</v>
      </c>
      <c r="AU5685">
        <v>12245.245286554429</v>
      </c>
      <c r="AV5685">
        <v>11979.044302064111</v>
      </c>
      <c r="AW5685">
        <v>1</v>
      </c>
      <c r="AX5685">
        <v>-272.43857106854921</v>
      </c>
      <c r="AY5685">
        <v>354.93394784709022</v>
      </c>
      <c r="AZ5685">
        <v>0</v>
      </c>
      <c r="BA5685">
        <v>-272.43857106854921</v>
      </c>
      <c r="BB5685">
        <v>11324.1103515625</v>
      </c>
      <c r="BC5685">
        <v>11896.548922631049</v>
      </c>
      <c r="BD5685">
        <v>-4.811803614572522E-2</v>
      </c>
      <c r="BE5685">
        <v>4.811803614572522E-2</v>
      </c>
      <c r="BF5685">
        <f t="shared" si="616"/>
        <v>7.7677638453500522E-2</v>
      </c>
      <c r="BG5685">
        <f t="shared" si="617"/>
        <v>771.91347971270079</v>
      </c>
      <c r="BH5685">
        <f t="shared" si="618"/>
        <v>771.91347971270079</v>
      </c>
      <c r="BI5685">
        <f t="shared" si="619"/>
        <v>984.38981780442919</v>
      </c>
      <c r="BJ5685">
        <f t="shared" si="620"/>
        <v>984.38981780442919</v>
      </c>
    </row>
    <row r="5686" spans="1:62">
      <c r="A5686">
        <v>5694</v>
      </c>
      <c r="B5686">
        <v>195870</v>
      </c>
      <c r="C5686" t="s">
        <v>980</v>
      </c>
      <c r="D5686">
        <v>2019</v>
      </c>
      <c r="E5686" t="s">
        <v>55</v>
      </c>
      <c r="F5686" t="s">
        <v>56</v>
      </c>
      <c r="G5686">
        <v>32.637</v>
      </c>
      <c r="H5686">
        <v>1.183907622</v>
      </c>
      <c r="I5686">
        <v>27024997834</v>
      </c>
      <c r="J5686">
        <v>6.64</v>
      </c>
      <c r="K5686">
        <v>4.9800000000000004</v>
      </c>
      <c r="L5686">
        <v>381400000000</v>
      </c>
      <c r="M5686">
        <v>1.59</v>
      </c>
      <c r="N5686">
        <v>1</v>
      </c>
      <c r="O5686">
        <v>268600000000</v>
      </c>
      <c r="P5686">
        <v>9.9389462169999998</v>
      </c>
      <c r="Q5686">
        <v>22.506657059999998</v>
      </c>
      <c r="R5686">
        <v>5950000000</v>
      </c>
      <c r="S5686">
        <v>326587000000</v>
      </c>
      <c r="T5686">
        <v>118049000000</v>
      </c>
      <c r="U5686">
        <v>208538000000</v>
      </c>
      <c r="V5686">
        <v>6.2007924140108566</v>
      </c>
      <c r="W5686">
        <v>56.61</v>
      </c>
      <c r="X5686">
        <v>37.32</v>
      </c>
      <c r="Y5686">
        <v>2.8</v>
      </c>
      <c r="Z5686">
        <v>12.959267779999999</v>
      </c>
      <c r="AA5686">
        <v>0</v>
      </c>
      <c r="AB5686" s="2">
        <v>43465</v>
      </c>
      <c r="AC5686">
        <v>15800</v>
      </c>
      <c r="AD5686">
        <f t="shared" si="621"/>
        <v>350</v>
      </c>
      <c r="AE5686">
        <v>350</v>
      </c>
      <c r="AF5686">
        <f t="shared" si="622"/>
        <v>2.2151898734177213</v>
      </c>
      <c r="AG5686">
        <v>14447.71634424603</v>
      </c>
      <c r="AH5686">
        <v>14633.5390625</v>
      </c>
      <c r="AI5686">
        <v>15051.64017857143</v>
      </c>
      <c r="AJ5686">
        <v>14447.71634424603</v>
      </c>
      <c r="AK5686">
        <v>13667.41020665323</v>
      </c>
      <c r="AL5686">
        <v>14076.0703125</v>
      </c>
      <c r="AM5686">
        <v>14257.69702620968</v>
      </c>
      <c r="AN5686">
        <v>13667.41020665323</v>
      </c>
      <c r="AO5686">
        <v>13667.410817999589</v>
      </c>
      <c r="AP5686">
        <v>13803.630859375</v>
      </c>
      <c r="AQ5686">
        <v>13803.630859375</v>
      </c>
      <c r="AR5686">
        <v>13485.784096165709</v>
      </c>
      <c r="AS5686">
        <v>13758.224931640631</v>
      </c>
      <c r="AT5686">
        <v>13622.0048828125</v>
      </c>
      <c r="AU5686">
        <v>13803.63161458333</v>
      </c>
      <c r="AV5686">
        <v>13576.59819986979</v>
      </c>
      <c r="AW5686">
        <v>0</v>
      </c>
      <c r="AX5686">
        <v>-371.64603174602962</v>
      </c>
      <c r="AY5686">
        <v>136.22065272176951</v>
      </c>
      <c r="AZ5686">
        <v>-45.405935187089199</v>
      </c>
      <c r="BA5686">
        <v>136.22065272176951</v>
      </c>
      <c r="BB5686">
        <v>13453.630859375</v>
      </c>
      <c r="BC5686">
        <v>13667.41020665323</v>
      </c>
      <c r="BD5686">
        <v>-1.5641540280554669E-2</v>
      </c>
      <c r="BE5686">
        <v>1.5641540280554669E-2</v>
      </c>
      <c r="BF5686">
        <f t="shared" si="616"/>
        <v>0.18390811636715484</v>
      </c>
      <c r="BG5686">
        <f t="shared" si="617"/>
        <v>603.92383432540009</v>
      </c>
      <c r="BH5686">
        <f t="shared" si="618"/>
        <v>1384.2299719181992</v>
      </c>
      <c r="BI5686">
        <f t="shared" si="619"/>
        <v>1565.8560824057204</v>
      </c>
      <c r="BJ5686">
        <f t="shared" si="620"/>
        <v>1565.8560824057204</v>
      </c>
    </row>
    <row r="5687" spans="1:62">
      <c r="A5687">
        <v>5695</v>
      </c>
      <c r="B5687">
        <v>195870</v>
      </c>
      <c r="C5687" t="s">
        <v>980</v>
      </c>
      <c r="D5687">
        <v>2020</v>
      </c>
      <c r="E5687" t="s">
        <v>55</v>
      </c>
      <c r="F5687" t="s">
        <v>56</v>
      </c>
      <c r="G5687">
        <v>25.509</v>
      </c>
      <c r="H5687">
        <v>1.4774412770000001</v>
      </c>
      <c r="I5687">
        <v>43519674567</v>
      </c>
      <c r="J5687">
        <v>17.34</v>
      </c>
      <c r="K5687">
        <v>20.28</v>
      </c>
      <c r="L5687">
        <v>458746000000</v>
      </c>
      <c r="M5687">
        <v>1.44</v>
      </c>
      <c r="N5687">
        <v>1</v>
      </c>
      <c r="O5687">
        <v>414800000000</v>
      </c>
      <c r="P5687">
        <v>9.5313212729999996</v>
      </c>
      <c r="Q5687">
        <v>22.757971479999998</v>
      </c>
      <c r="R5687">
        <v>7650000000</v>
      </c>
      <c r="S5687">
        <v>383212000000</v>
      </c>
      <c r="T5687">
        <v>151373000000</v>
      </c>
      <c r="U5687">
        <v>231839000000</v>
      </c>
      <c r="V5687">
        <v>11.17350315050494</v>
      </c>
      <c r="W5687">
        <v>65.290000000000006</v>
      </c>
      <c r="X5687">
        <v>36.26</v>
      </c>
      <c r="Y5687">
        <v>3.47</v>
      </c>
      <c r="Z5687">
        <v>18.771507199999999</v>
      </c>
      <c r="AA5687">
        <v>0</v>
      </c>
      <c r="AB5687" s="2">
        <v>43830</v>
      </c>
      <c r="AC5687">
        <v>24400</v>
      </c>
      <c r="AD5687">
        <f t="shared" si="621"/>
        <v>450</v>
      </c>
      <c r="AE5687">
        <v>450</v>
      </c>
      <c r="AF5687">
        <f t="shared" si="622"/>
        <v>1.8442622950819672</v>
      </c>
      <c r="AG5687">
        <v>20486.954326238611</v>
      </c>
      <c r="AH5687">
        <v>20394.04296875</v>
      </c>
      <c r="AI5687">
        <v>20672.777041215832</v>
      </c>
      <c r="AJ5687">
        <v>19557.840751352509</v>
      </c>
      <c r="AK5687">
        <v>18535.815552305208</v>
      </c>
      <c r="AL5687">
        <v>20719.232421875</v>
      </c>
      <c r="AM5687">
        <v>20951.510812254761</v>
      </c>
      <c r="AN5687">
        <v>18535.815552305208</v>
      </c>
      <c r="AO5687">
        <v>19046.829654379679</v>
      </c>
      <c r="AP5687">
        <v>18628.728515625</v>
      </c>
      <c r="AQ5687">
        <v>19372.019428966651</v>
      </c>
      <c r="AR5687">
        <v>18628.728515625</v>
      </c>
      <c r="AS5687">
        <v>19093.28244384169</v>
      </c>
      <c r="AT5687">
        <v>19000.37109375</v>
      </c>
      <c r="AU5687">
        <v>19186.193793933369</v>
      </c>
      <c r="AV5687">
        <v>18721.637043474941</v>
      </c>
      <c r="AW5687">
        <v>1</v>
      </c>
      <c r="AX5687">
        <v>232.27809563638951</v>
      </c>
      <c r="AY5687">
        <v>92.912963319791743</v>
      </c>
      <c r="AZ5687">
        <v>-46.458560629678693</v>
      </c>
      <c r="BA5687">
        <v>232.27809563638951</v>
      </c>
      <c r="BB5687">
        <v>20269.232421875</v>
      </c>
      <c r="BC5687">
        <v>20486.954326238611</v>
      </c>
      <c r="BD5687">
        <v>-1.062734366936933E-2</v>
      </c>
      <c r="BE5687">
        <v>1.062734366936933E-2</v>
      </c>
      <c r="BF5687">
        <f t="shared" si="616"/>
        <v>0.47744068557352065</v>
      </c>
      <c r="BG5687">
        <f t="shared" si="617"/>
        <v>1114.9362898633226</v>
      </c>
      <c r="BH5687">
        <f t="shared" si="618"/>
        <v>2415.6952599495526</v>
      </c>
      <c r="BI5687">
        <f t="shared" si="619"/>
        <v>2415.6952599495526</v>
      </c>
      <c r="BJ5687">
        <f t="shared" si="620"/>
        <v>2415.6952599495526</v>
      </c>
    </row>
    <row r="5688" spans="1:62">
      <c r="A5688">
        <v>5696</v>
      </c>
      <c r="B5688">
        <v>195870</v>
      </c>
      <c r="C5688" t="s">
        <v>980</v>
      </c>
      <c r="D5688">
        <v>2021</v>
      </c>
      <c r="E5688" t="s">
        <v>55</v>
      </c>
      <c r="F5688" t="s">
        <v>56</v>
      </c>
      <c r="G5688">
        <v>14.356</v>
      </c>
      <c r="H5688">
        <v>2.1288293870000001</v>
      </c>
      <c r="I5688">
        <v>86329952850</v>
      </c>
      <c r="J5688">
        <v>23.94</v>
      </c>
      <c r="K5688">
        <v>42.86</v>
      </c>
      <c r="L5688">
        <v>655373000000</v>
      </c>
      <c r="M5688">
        <v>2.48</v>
      </c>
      <c r="N5688">
        <v>1</v>
      </c>
      <c r="O5688">
        <v>830450000000</v>
      </c>
      <c r="P5688">
        <v>9.6194886319999995</v>
      </c>
      <c r="Q5688">
        <v>23.045653560000002</v>
      </c>
      <c r="R5688">
        <v>10200000000</v>
      </c>
      <c r="S5688">
        <v>474948000000</v>
      </c>
      <c r="T5688">
        <v>180633000000</v>
      </c>
      <c r="U5688">
        <v>294315000000</v>
      </c>
      <c r="V5688">
        <v>26.94801133545262</v>
      </c>
      <c r="W5688">
        <v>61.37</v>
      </c>
      <c r="X5688">
        <v>36.19</v>
      </c>
      <c r="Y5688">
        <v>8.2799999999999994</v>
      </c>
      <c r="Z5688">
        <v>29.332501860000001</v>
      </c>
      <c r="AA5688">
        <v>0</v>
      </c>
      <c r="AB5688" s="2">
        <v>44196</v>
      </c>
      <c r="AC5688">
        <v>48850</v>
      </c>
      <c r="AD5688">
        <f t="shared" si="621"/>
        <v>600</v>
      </c>
      <c r="AE5688">
        <v>600</v>
      </c>
      <c r="AF5688">
        <f t="shared" si="622"/>
        <v>1.2282497441146367</v>
      </c>
      <c r="AG5688">
        <v>46249.573521916413</v>
      </c>
      <c r="AH5688">
        <v>46486.5078125</v>
      </c>
      <c r="AI5688">
        <v>47102.536968017332</v>
      </c>
      <c r="AJ5688">
        <v>45870.478656982668</v>
      </c>
      <c r="AK5688">
        <v>48050.275000000001</v>
      </c>
      <c r="AL5688">
        <v>46202.1875</v>
      </c>
      <c r="AM5688">
        <v>48050.275000000001</v>
      </c>
      <c r="AN5688">
        <v>46154.800641025642</v>
      </c>
      <c r="AO5688">
        <v>46912.995223079823</v>
      </c>
      <c r="AP5688">
        <v>47197.31640625</v>
      </c>
      <c r="AQ5688">
        <v>48334.601138930717</v>
      </c>
      <c r="AR5688">
        <v>45965.257945845893</v>
      </c>
      <c r="AS5688">
        <v>45159.675785231913</v>
      </c>
      <c r="AT5688">
        <v>46486.5078125</v>
      </c>
      <c r="AU5688">
        <v>47576.405549184507</v>
      </c>
      <c r="AV5688">
        <v>44875.3546365316</v>
      </c>
      <c r="AW5688">
        <v>1</v>
      </c>
      <c r="AX5688">
        <v>-47.386021916412567</v>
      </c>
      <c r="AY5688">
        <v>-852.95859375000146</v>
      </c>
      <c r="AZ5688">
        <v>-426.48741057982261</v>
      </c>
      <c r="BA5688">
        <v>-47.386021916412567</v>
      </c>
      <c r="BB5688">
        <v>45602.1875</v>
      </c>
      <c r="BC5688">
        <v>46249.573521916413</v>
      </c>
      <c r="BD5688">
        <v>-1.3997664683537759E-2</v>
      </c>
      <c r="BE5688">
        <v>1.3997664683537759E-2</v>
      </c>
      <c r="BF5688">
        <f t="shared" si="616"/>
        <v>1.1288288402098756</v>
      </c>
      <c r="BG5688">
        <f t="shared" si="617"/>
        <v>1232.0583110346633</v>
      </c>
      <c r="BH5688">
        <f t="shared" si="618"/>
        <v>2179.7963430173331</v>
      </c>
      <c r="BI5688">
        <f t="shared" si="619"/>
        <v>2464.1224819480485</v>
      </c>
      <c r="BJ5688">
        <f t="shared" si="620"/>
        <v>3459.2465023991172</v>
      </c>
    </row>
    <row r="5689" spans="1:62">
      <c r="A5689">
        <v>5697</v>
      </c>
      <c r="B5689">
        <v>195870</v>
      </c>
      <c r="C5689" t="s">
        <v>980</v>
      </c>
      <c r="D5689">
        <v>2022</v>
      </c>
      <c r="E5689" t="s">
        <v>55</v>
      </c>
      <c r="F5689" t="s">
        <v>56</v>
      </c>
      <c r="G5689">
        <v>9.5980000000000008</v>
      </c>
      <c r="H5689">
        <v>1.2458327899999999</v>
      </c>
      <c r="I5689">
        <v>204416000000</v>
      </c>
      <c r="J5689">
        <v>38.880000000000003</v>
      </c>
      <c r="K5689">
        <v>28.07</v>
      </c>
      <c r="L5689">
        <v>839358000000</v>
      </c>
      <c r="M5689">
        <v>7.16</v>
      </c>
      <c r="N5689">
        <v>1</v>
      </c>
      <c r="O5689">
        <v>609450000000</v>
      </c>
      <c r="P5689">
        <v>2.9814202409999999</v>
      </c>
      <c r="Q5689">
        <v>23.45111867</v>
      </c>
      <c r="R5689">
        <v>15300000000</v>
      </c>
      <c r="S5689">
        <v>659614000000</v>
      </c>
      <c r="T5689">
        <v>212319000000</v>
      </c>
      <c r="U5689">
        <v>447295000000</v>
      </c>
      <c r="V5689">
        <v>51.97832254557192</v>
      </c>
      <c r="W5689">
        <v>47.47</v>
      </c>
      <c r="X5689">
        <v>36.19</v>
      </c>
      <c r="Y5689">
        <v>13.2</v>
      </c>
      <c r="Z5689">
        <v>45.700488489999998</v>
      </c>
      <c r="AA5689">
        <v>0</v>
      </c>
      <c r="AB5689" s="2">
        <v>44561</v>
      </c>
      <c r="AC5689">
        <v>35850</v>
      </c>
      <c r="AD5689">
        <f t="shared" si="621"/>
        <v>900</v>
      </c>
      <c r="AE5689">
        <v>900</v>
      </c>
      <c r="AF5689">
        <f t="shared" si="622"/>
        <v>2.510460251046025</v>
      </c>
      <c r="AG5689">
        <v>35974.887269295301</v>
      </c>
      <c r="AH5689">
        <v>35735.0546875</v>
      </c>
      <c r="AI5689">
        <v>36310.652883808732</v>
      </c>
      <c r="AJ5689">
        <v>35495.222105704699</v>
      </c>
      <c r="AK5689">
        <v>35974.88671875</v>
      </c>
      <c r="AL5689">
        <v>35974.88671875</v>
      </c>
      <c r="AM5689">
        <v>36406.585359375</v>
      </c>
      <c r="AN5689">
        <v>35447.255046874998</v>
      </c>
      <c r="AO5689">
        <v>36166.75616776316</v>
      </c>
      <c r="AP5689">
        <v>35543.19140625</v>
      </c>
      <c r="AQ5689">
        <v>36454.555288461539</v>
      </c>
      <c r="AR5689">
        <v>35543.19140625</v>
      </c>
      <c r="AS5689">
        <v>36550.486053466797</v>
      </c>
      <c r="AT5689">
        <v>36838.28515625</v>
      </c>
      <c r="AU5689">
        <v>37078.117741902672</v>
      </c>
      <c r="AV5689">
        <v>36550.486053466797</v>
      </c>
      <c r="AW5689">
        <v>1</v>
      </c>
      <c r="AX5689">
        <v>-5.5054530093912035E-4</v>
      </c>
      <c r="AY5689">
        <v>-431.6953125</v>
      </c>
      <c r="AZ5689">
        <v>671.52898848683981</v>
      </c>
      <c r="BA5689">
        <v>-5.5054530093912035E-4</v>
      </c>
      <c r="BB5689">
        <v>35074.88671875</v>
      </c>
      <c r="BC5689">
        <v>35974.887269295301</v>
      </c>
      <c r="BD5689">
        <v>-2.501746687371707E-2</v>
      </c>
      <c r="BE5689">
        <v>2.501746687371707E-2</v>
      </c>
      <c r="BF5689">
        <f t="shared" si="616"/>
        <v>0.24583316909586517</v>
      </c>
      <c r="BG5689">
        <f t="shared" si="617"/>
        <v>815.43077810403338</v>
      </c>
      <c r="BH5689">
        <f t="shared" si="618"/>
        <v>959.33031250000204</v>
      </c>
      <c r="BI5689">
        <f t="shared" si="619"/>
        <v>1007.3002415865412</v>
      </c>
      <c r="BJ5689">
        <f t="shared" si="620"/>
        <v>1630.8626950276739</v>
      </c>
    </row>
    <row r="5690" spans="1:62">
      <c r="A5690">
        <v>5698</v>
      </c>
      <c r="B5690">
        <v>195870</v>
      </c>
      <c r="C5690" t="s">
        <v>980</v>
      </c>
      <c r="D5690">
        <v>2023</v>
      </c>
      <c r="E5690" t="s">
        <v>55</v>
      </c>
      <c r="F5690" t="s">
        <v>56</v>
      </c>
      <c r="G5690">
        <v>18.122</v>
      </c>
      <c r="H5690">
        <v>1.6196205939999999</v>
      </c>
      <c r="I5690">
        <v>102512000000</v>
      </c>
      <c r="J5690">
        <v>4.41</v>
      </c>
      <c r="K5690">
        <v>-19.91</v>
      </c>
      <c r="L5690">
        <v>672245000000</v>
      </c>
      <c r="M5690">
        <v>6.66</v>
      </c>
      <c r="N5690">
        <v>1</v>
      </c>
      <c r="O5690">
        <v>941800000000</v>
      </c>
      <c r="P5690">
        <v>9.1872171060000003</v>
      </c>
      <c r="Q5690">
        <v>23.45111867</v>
      </c>
      <c r="R5690">
        <v>15300000000</v>
      </c>
      <c r="S5690">
        <v>688727000000</v>
      </c>
      <c r="T5690">
        <v>173677000000</v>
      </c>
      <c r="U5690">
        <v>515050000000</v>
      </c>
      <c r="V5690">
        <v>15.147721302496119</v>
      </c>
      <c r="W5690">
        <v>33.72</v>
      </c>
      <c r="X5690">
        <v>36.31</v>
      </c>
      <c r="Y5690">
        <v>17.940000000000001</v>
      </c>
      <c r="Z5690">
        <v>19.903310359999999</v>
      </c>
      <c r="AA5690">
        <v>0</v>
      </c>
      <c r="AB5690" s="2">
        <v>44926</v>
      </c>
      <c r="AC5690">
        <v>55400</v>
      </c>
      <c r="AD5690">
        <f t="shared" si="621"/>
        <v>900</v>
      </c>
      <c r="AE5690">
        <v>900</v>
      </c>
      <c r="AF5690">
        <f t="shared" si="622"/>
        <v>1.6245487364620939</v>
      </c>
      <c r="AG5690">
        <v>53200</v>
      </c>
      <c r="AH5690">
        <v>54900</v>
      </c>
      <c r="AI5690">
        <v>55200</v>
      </c>
      <c r="AJ5690">
        <v>53200</v>
      </c>
      <c r="AK5690">
        <v>53086.466165413527</v>
      </c>
      <c r="AL5690">
        <v>52300</v>
      </c>
      <c r="AM5690">
        <v>53578.007518796992</v>
      </c>
      <c r="AN5690">
        <v>52103.383458646618</v>
      </c>
      <c r="AO5690">
        <v>53774.623050485206</v>
      </c>
      <c r="AP5690">
        <v>53184.7734375</v>
      </c>
      <c r="AQ5690">
        <v>54954.322276455627</v>
      </c>
      <c r="AR5690">
        <v>52889.848631007393</v>
      </c>
      <c r="AS5690">
        <v>53086.468111059483</v>
      </c>
      <c r="AT5690">
        <v>52889.8515625</v>
      </c>
      <c r="AU5690">
        <v>54954.325322374541</v>
      </c>
      <c r="AV5690">
        <v>52398.310191101307</v>
      </c>
      <c r="AW5690">
        <v>1</v>
      </c>
      <c r="AX5690">
        <v>-900</v>
      </c>
      <c r="AY5690">
        <v>98.307272086472949</v>
      </c>
      <c r="AZ5690">
        <v>-884.77148798520648</v>
      </c>
      <c r="BA5690">
        <v>-900</v>
      </c>
      <c r="BB5690">
        <v>51400</v>
      </c>
      <c r="BC5690">
        <v>53200</v>
      </c>
      <c r="BD5690">
        <v>-3.3834586466165412E-2</v>
      </c>
      <c r="BE5690">
        <v>3.3834586466165412E-2</v>
      </c>
      <c r="BF5690">
        <f t="shared" ref="BF5690:BF5753" si="623">(O5690-U5690)/S5690</f>
        <v>0.61962141748472177</v>
      </c>
      <c r="BG5690">
        <f t="shared" si="617"/>
        <v>2000</v>
      </c>
      <c r="BH5690">
        <f t="shared" si="618"/>
        <v>3096.6165413533818</v>
      </c>
      <c r="BI5690">
        <f t="shared" si="619"/>
        <v>3096.6165413533818</v>
      </c>
      <c r="BJ5690">
        <f t="shared" si="620"/>
        <v>3096.6165413533818</v>
      </c>
    </row>
    <row r="5691" spans="1:62">
      <c r="A5691">
        <v>5699</v>
      </c>
      <c r="B5691">
        <v>195870</v>
      </c>
      <c r="C5691" t="s">
        <v>980</v>
      </c>
      <c r="D5691">
        <v>2024</v>
      </c>
      <c r="E5691" t="s">
        <v>55</v>
      </c>
      <c r="F5691" t="s">
        <v>56</v>
      </c>
      <c r="J5691">
        <v>4.5599999999999996</v>
      </c>
      <c r="K5691">
        <v>-31.9</v>
      </c>
      <c r="L5691">
        <v>457800000000</v>
      </c>
      <c r="N5691">
        <v>1</v>
      </c>
      <c r="P5691">
        <v>4.71</v>
      </c>
      <c r="S5691">
        <v>720100000000</v>
      </c>
      <c r="T5691">
        <v>173700000000</v>
      </c>
      <c r="U5691">
        <v>546500000000</v>
      </c>
      <c r="V5691">
        <v>6.1062032812348317</v>
      </c>
      <c r="W5691">
        <v>15.466543250000001</v>
      </c>
      <c r="X5691">
        <v>36.31</v>
      </c>
      <c r="Y5691">
        <v>14.13</v>
      </c>
      <c r="Z5691">
        <v>91.834666400000003</v>
      </c>
      <c r="AA5691">
        <v>0</v>
      </c>
      <c r="AB5691" s="2">
        <v>45291</v>
      </c>
      <c r="AC5691">
        <v>23400</v>
      </c>
      <c r="AD5691">
        <f t="shared" si="621"/>
        <v>900</v>
      </c>
      <c r="AE5691">
        <v>900</v>
      </c>
      <c r="AF5691">
        <f t="shared" si="622"/>
        <v>3.8461538461538463</v>
      </c>
      <c r="AG5691">
        <v>24600</v>
      </c>
      <c r="AH5691">
        <v>23350</v>
      </c>
      <c r="AI5691">
        <v>24650</v>
      </c>
      <c r="AJ5691">
        <v>23300</v>
      </c>
      <c r="AK5691">
        <v>24150</v>
      </c>
      <c r="AL5691">
        <v>24600</v>
      </c>
      <c r="AM5691">
        <v>24700</v>
      </c>
      <c r="AN5691">
        <v>23650</v>
      </c>
      <c r="AO5691">
        <v>23700</v>
      </c>
      <c r="AP5691">
        <v>24150</v>
      </c>
      <c r="AQ5691">
        <v>24350</v>
      </c>
      <c r="AR5691">
        <v>23550</v>
      </c>
      <c r="AS5691">
        <v>22550</v>
      </c>
      <c r="AT5691">
        <v>23500</v>
      </c>
      <c r="AU5691">
        <v>23750</v>
      </c>
      <c r="AV5691">
        <v>22250</v>
      </c>
      <c r="AW5691">
        <v>0</v>
      </c>
      <c r="AX5691">
        <v>0</v>
      </c>
      <c r="AY5691">
        <v>0</v>
      </c>
      <c r="AZ5691">
        <v>-200</v>
      </c>
      <c r="BA5691">
        <v>0</v>
      </c>
      <c r="BB5691">
        <v>23250</v>
      </c>
      <c r="BC5691">
        <v>24150</v>
      </c>
      <c r="BD5691">
        <v>-3.7267080745341623E-2</v>
      </c>
      <c r="BE5691">
        <v>3.7267080745341623E-2</v>
      </c>
      <c r="BF5691">
        <f t="shared" si="623"/>
        <v>-0.75892237189279266</v>
      </c>
      <c r="BG5691">
        <f t="shared" ref="BG5691:BG5754" si="624">MAX(AI5691)-AJ5691</f>
        <v>1350</v>
      </c>
      <c r="BH5691">
        <f t="shared" ref="BH5691:BH5754" si="625">MAX(AG5691:AN5691)-MIN(AG5691:AN5691)</f>
        <v>1400</v>
      </c>
      <c r="BI5691">
        <f t="shared" ref="BI5691:BI5754" si="626">MAX(AG5691:AR5691)-MIN(AG5691:AR5691)</f>
        <v>1400</v>
      </c>
      <c r="BJ5691">
        <f t="shared" ref="BJ5691:BJ5754" si="627">MAX(AG5691:AV5691)-MIN(AG5691:AV5691)</f>
        <v>2450</v>
      </c>
    </row>
    <row r="5692" spans="1:62">
      <c r="A5692">
        <v>5700</v>
      </c>
      <c r="B5692">
        <v>198440</v>
      </c>
      <c r="C5692" t="s">
        <v>981</v>
      </c>
      <c r="D5692">
        <v>2019</v>
      </c>
      <c r="E5692" t="s">
        <v>70</v>
      </c>
      <c r="F5692" t="s">
        <v>56</v>
      </c>
      <c r="G5692">
        <v>14.125</v>
      </c>
      <c r="H5692">
        <v>1.07787582</v>
      </c>
      <c r="I5692">
        <v>-459626947</v>
      </c>
      <c r="J5692">
        <v>-0.39</v>
      </c>
      <c r="K5692">
        <v>-17.32</v>
      </c>
      <c r="L5692">
        <v>70921781153</v>
      </c>
      <c r="M5692">
        <v>2.71</v>
      </c>
      <c r="N5692">
        <v>1</v>
      </c>
      <c r="O5692">
        <v>98338377000</v>
      </c>
      <c r="P5692">
        <v>-213.9525927</v>
      </c>
      <c r="Q5692">
        <v>19.988670219999999</v>
      </c>
      <c r="R5692">
        <v>479699400</v>
      </c>
      <c r="S5692">
        <v>127036000000</v>
      </c>
      <c r="T5692">
        <v>38590194862</v>
      </c>
      <c r="U5692">
        <v>88445377650</v>
      </c>
      <c r="V5692">
        <v>2.2360355319598328</v>
      </c>
      <c r="W5692">
        <v>43.63</v>
      </c>
      <c r="X5692">
        <v>58.97</v>
      </c>
      <c r="Y5692">
        <v>0.44</v>
      </c>
      <c r="Z5692">
        <v>-0.51967322599999999</v>
      </c>
      <c r="AA5692">
        <v>0</v>
      </c>
      <c r="AB5692" s="2">
        <v>43465</v>
      </c>
      <c r="AC5692">
        <v>3075</v>
      </c>
      <c r="AD5692">
        <f t="shared" si="621"/>
        <v>15</v>
      </c>
      <c r="AE5692">
        <v>15</v>
      </c>
      <c r="AF5692">
        <f t="shared" si="622"/>
        <v>0.48780487804878048</v>
      </c>
      <c r="AG5692">
        <v>3003.9692797691991</v>
      </c>
      <c r="AH5692">
        <v>3013.818359375</v>
      </c>
      <c r="AI5692">
        <v>3033.5165185866008</v>
      </c>
      <c r="AJ5692">
        <v>2969.4975011488968</v>
      </c>
      <c r="AK5692">
        <v>2959.7936331326841</v>
      </c>
      <c r="AL5692">
        <v>2989.195556640625</v>
      </c>
      <c r="AM5692">
        <v>3038.1987624871931</v>
      </c>
      <c r="AN5692">
        <v>2954.893312548028</v>
      </c>
      <c r="AO5692">
        <v>3047.9995101125619</v>
      </c>
      <c r="AP5692">
        <v>2979.39501953125</v>
      </c>
      <c r="AQ5692">
        <v>3150.9062459845291</v>
      </c>
      <c r="AR5692">
        <v>2974.494698775442</v>
      </c>
      <c r="AS5692">
        <v>3136.2049278846148</v>
      </c>
      <c r="AT5692">
        <v>3057.7998046875</v>
      </c>
      <c r="AU5692">
        <v>3155.8062086838941</v>
      </c>
      <c r="AV5692">
        <v>3038.1985238882212</v>
      </c>
      <c r="AW5692">
        <v>0</v>
      </c>
      <c r="AX5692">
        <v>-14.773723128574151</v>
      </c>
      <c r="AY5692">
        <v>19.601386398565861</v>
      </c>
      <c r="AZ5692">
        <v>9.800294574938107</v>
      </c>
      <c r="BA5692">
        <v>19.601386398565861</v>
      </c>
      <c r="BB5692">
        <v>2964.39501953125</v>
      </c>
      <c r="BC5692">
        <v>2959.7936331326841</v>
      </c>
      <c r="BD5692">
        <v>1.5546308185330131E-3</v>
      </c>
      <c r="BE5692">
        <v>1.5546308185330131E-3</v>
      </c>
      <c r="BF5692">
        <f t="shared" si="623"/>
        <v>7.7875557715923041E-2</v>
      </c>
      <c r="BG5692">
        <f t="shared" si="624"/>
        <v>64.019017437703951</v>
      </c>
      <c r="BH5692">
        <f t="shared" si="625"/>
        <v>83.305449939165101</v>
      </c>
      <c r="BI5692">
        <f t="shared" si="626"/>
        <v>196.01293343650104</v>
      </c>
      <c r="BJ5692">
        <f t="shared" si="627"/>
        <v>200.91289613586605</v>
      </c>
    </row>
    <row r="5693" spans="1:62">
      <c r="A5693">
        <v>5701</v>
      </c>
      <c r="B5693">
        <v>198440</v>
      </c>
      <c r="C5693" t="s">
        <v>981</v>
      </c>
      <c r="D5693">
        <v>2020</v>
      </c>
      <c r="E5693" t="s">
        <v>70</v>
      </c>
      <c r="F5693" t="s">
        <v>56</v>
      </c>
      <c r="G5693">
        <v>10.792</v>
      </c>
      <c r="H5693">
        <v>1.0393379760000001</v>
      </c>
      <c r="I5693">
        <v>4280745689</v>
      </c>
      <c r="J5693">
        <v>-9.2100000000000009</v>
      </c>
      <c r="K5693">
        <v>-1.04</v>
      </c>
      <c r="L5693">
        <v>70182710815</v>
      </c>
      <c r="M5693">
        <v>2.88</v>
      </c>
      <c r="N5693">
        <v>1</v>
      </c>
      <c r="O5693">
        <v>96899278800</v>
      </c>
      <c r="P5693">
        <v>22.636074610000001</v>
      </c>
      <c r="Q5693">
        <v>19.988670219999999</v>
      </c>
      <c r="R5693">
        <v>479699400</v>
      </c>
      <c r="S5693">
        <v>115338000000</v>
      </c>
      <c r="T5693">
        <v>22975392705</v>
      </c>
      <c r="U5693">
        <v>92362133965</v>
      </c>
      <c r="V5693">
        <v>4.4284465950267782</v>
      </c>
      <c r="W5693">
        <v>24.88</v>
      </c>
      <c r="X5693">
        <v>58.3</v>
      </c>
      <c r="Y5693">
        <v>0.25</v>
      </c>
      <c r="Z5693">
        <v>4.6347409969999998</v>
      </c>
      <c r="AA5693">
        <v>0</v>
      </c>
      <c r="AB5693" s="2">
        <v>43830</v>
      </c>
      <c r="AC5693">
        <v>3030</v>
      </c>
      <c r="AD5693">
        <f t="shared" si="621"/>
        <v>15</v>
      </c>
      <c r="AE5693">
        <v>15</v>
      </c>
      <c r="AF5693">
        <f t="shared" si="622"/>
        <v>0.49504950495049505</v>
      </c>
      <c r="AG5693">
        <v>2959.648034768853</v>
      </c>
      <c r="AH5693">
        <v>2979.34619140625</v>
      </c>
      <c r="AI5693">
        <v>3023.667043840393</v>
      </c>
      <c r="AJ5693">
        <v>2949.7989564501549</v>
      </c>
      <c r="AK5693">
        <v>2984.271073663514</v>
      </c>
      <c r="AL5693">
        <v>2944.874755859375</v>
      </c>
      <c r="AM5693">
        <v>3028.5919311931698</v>
      </c>
      <c r="AN5693">
        <v>2925.1765969573062</v>
      </c>
      <c r="AO5693">
        <v>3072.9124574566831</v>
      </c>
      <c r="AP5693">
        <v>2984.270751953125</v>
      </c>
      <c r="AQ5693">
        <v>3107.3842318191778</v>
      </c>
      <c r="AR5693">
        <v>2984.270751953125</v>
      </c>
      <c r="AS5693">
        <v>3122.157991849459</v>
      </c>
      <c r="AT5693">
        <v>3072.91259765625</v>
      </c>
      <c r="AU5693">
        <v>3132.0070706881011</v>
      </c>
      <c r="AV5693">
        <v>3053.2144399789659</v>
      </c>
      <c r="AW5693">
        <v>1</v>
      </c>
      <c r="AX5693">
        <v>-14.773278909477989</v>
      </c>
      <c r="AY5693">
        <v>-3.2171038901651627E-4</v>
      </c>
      <c r="AZ5693">
        <v>1.4019956688571261E-4</v>
      </c>
      <c r="BA5693">
        <v>-14.773278909477989</v>
      </c>
      <c r="BB5693">
        <v>2929.874755859375</v>
      </c>
      <c r="BC5693">
        <v>2959.648034768853</v>
      </c>
      <c r="BD5693">
        <v>-1.005973634692791E-2</v>
      </c>
      <c r="BE5693">
        <v>1.005973634692791E-2</v>
      </c>
      <c r="BF5693">
        <f t="shared" si="623"/>
        <v>3.9337814380342992E-2</v>
      </c>
      <c r="BG5693">
        <f t="shared" si="624"/>
        <v>73.868087390238088</v>
      </c>
      <c r="BH5693">
        <f t="shared" si="625"/>
        <v>103.41533423586361</v>
      </c>
      <c r="BI5693">
        <f t="shared" si="626"/>
        <v>182.20763486187161</v>
      </c>
      <c r="BJ5693">
        <f t="shared" si="627"/>
        <v>206.83047373079489</v>
      </c>
    </row>
    <row r="5694" spans="1:62">
      <c r="A5694">
        <v>5702</v>
      </c>
      <c r="B5694">
        <v>198440</v>
      </c>
      <c r="C5694" t="s">
        <v>981</v>
      </c>
      <c r="D5694">
        <v>2021</v>
      </c>
      <c r="E5694" t="s">
        <v>70</v>
      </c>
      <c r="F5694" t="s">
        <v>56</v>
      </c>
      <c r="G5694">
        <v>10.340999999999999</v>
      </c>
      <c r="H5694">
        <v>1.0406856550000001</v>
      </c>
      <c r="I5694">
        <v>3697680432</v>
      </c>
      <c r="J5694">
        <v>27.26</v>
      </c>
      <c r="K5694">
        <v>-6.43</v>
      </c>
      <c r="L5694">
        <v>65672531640</v>
      </c>
      <c r="M5694">
        <v>2.69</v>
      </c>
      <c r="N5694">
        <v>1</v>
      </c>
      <c r="O5694">
        <v>123123000000</v>
      </c>
      <c r="P5694">
        <v>33.297319299999998</v>
      </c>
      <c r="Q5694">
        <v>19.988670219999999</v>
      </c>
      <c r="R5694">
        <v>479699400</v>
      </c>
      <c r="S5694">
        <v>146784000000</v>
      </c>
      <c r="T5694">
        <v>29632628493</v>
      </c>
      <c r="U5694">
        <v>117151000000</v>
      </c>
      <c r="V5694">
        <v>26.838775774056469</v>
      </c>
      <c r="W5694">
        <v>25.29</v>
      </c>
      <c r="X5694">
        <v>42.71</v>
      </c>
      <c r="Y5694">
        <v>0.42</v>
      </c>
      <c r="Z5694">
        <v>3.156337062</v>
      </c>
      <c r="AA5694">
        <v>0</v>
      </c>
      <c r="AB5694" s="2">
        <v>44196</v>
      </c>
      <c r="AC5694">
        <v>3850</v>
      </c>
      <c r="AD5694">
        <f t="shared" si="621"/>
        <v>15</v>
      </c>
      <c r="AE5694">
        <v>15</v>
      </c>
      <c r="AF5694">
        <f t="shared" si="622"/>
        <v>0.38961038961038963</v>
      </c>
      <c r="AG5694">
        <v>3746.7676742917979</v>
      </c>
      <c r="AH5694">
        <v>3731.919189453125</v>
      </c>
      <c r="AI5694">
        <v>3801.2121187002649</v>
      </c>
      <c r="AJ5694">
        <v>3726.9696945069009</v>
      </c>
      <c r="AK5694">
        <v>3781.4142882575129</v>
      </c>
      <c r="AL5694">
        <v>3746.767822265625</v>
      </c>
      <c r="AM5694">
        <v>3811.1112591077031</v>
      </c>
      <c r="AN5694">
        <v>3702.2223659903402</v>
      </c>
      <c r="AO5694">
        <v>3830.9091281890869</v>
      </c>
      <c r="AP5694">
        <v>3801.212158203125</v>
      </c>
      <c r="AQ5694">
        <v>3885.353573163351</v>
      </c>
      <c r="AR5694">
        <v>3741.8182182312012</v>
      </c>
      <c r="AS5694">
        <v>3811.1111994307171</v>
      </c>
      <c r="AT5694">
        <v>3830.9091796875</v>
      </c>
      <c r="AU5694">
        <v>3880.404130329458</v>
      </c>
      <c r="AV5694">
        <v>3791.3132191739342</v>
      </c>
      <c r="AW5694">
        <v>1</v>
      </c>
      <c r="AX5694">
        <v>1.47973827097303E-4</v>
      </c>
      <c r="AY5694">
        <v>19.797869945612089</v>
      </c>
      <c r="AZ5694">
        <v>5.14984130859375E-5</v>
      </c>
      <c r="BA5694">
        <v>1.47973827097303E-4</v>
      </c>
      <c r="BB5694">
        <v>3731.767822265625</v>
      </c>
      <c r="BC5694">
        <v>3746.7676742917979</v>
      </c>
      <c r="BD5694">
        <v>-4.0034112947790728E-3</v>
      </c>
      <c r="BE5694">
        <v>4.0034112947790728E-3</v>
      </c>
      <c r="BF5694">
        <f t="shared" si="623"/>
        <v>4.068563331153259E-2</v>
      </c>
      <c r="BG5694">
        <f t="shared" si="624"/>
        <v>74.242424193364059</v>
      </c>
      <c r="BH5694">
        <f t="shared" si="625"/>
        <v>108.88889311736284</v>
      </c>
      <c r="BI5694">
        <f t="shared" si="626"/>
        <v>183.13120717301081</v>
      </c>
      <c r="BJ5694">
        <f t="shared" si="627"/>
        <v>183.13120717301081</v>
      </c>
    </row>
    <row r="5695" spans="1:62">
      <c r="A5695">
        <v>5703</v>
      </c>
      <c r="B5695">
        <v>199820</v>
      </c>
      <c r="C5695" t="s">
        <v>982</v>
      </c>
      <c r="D5695">
        <v>2023</v>
      </c>
      <c r="E5695" t="s">
        <v>70</v>
      </c>
      <c r="F5695" t="s">
        <v>56</v>
      </c>
      <c r="G5695">
        <v>27.744</v>
      </c>
      <c r="H5695">
        <v>0.58250433899999998</v>
      </c>
      <c r="I5695">
        <v>7659502632</v>
      </c>
      <c r="J5695">
        <v>-0.76</v>
      </c>
      <c r="K5695">
        <v>8.9499999999999993</v>
      </c>
      <c r="L5695">
        <v>143986000000</v>
      </c>
      <c r="M5695">
        <v>3.42</v>
      </c>
      <c r="N5695">
        <v>1</v>
      </c>
      <c r="O5695">
        <v>55683320000</v>
      </c>
      <c r="P5695">
        <v>7.2698349589999998</v>
      </c>
      <c r="Q5695">
        <v>21.521673530000001</v>
      </c>
      <c r="R5695">
        <v>2222000000</v>
      </c>
      <c r="S5695">
        <v>168186000000</v>
      </c>
      <c r="T5695">
        <v>42285887877</v>
      </c>
      <c r="U5695">
        <v>125900000000</v>
      </c>
      <c r="V5695">
        <v>4.8179630847618489</v>
      </c>
      <c r="W5695">
        <v>33.590000000000003</v>
      </c>
      <c r="X5695">
        <v>60.52</v>
      </c>
      <c r="Y5695">
        <v>0.56999999999999995</v>
      </c>
      <c r="Z5695">
        <v>6.0837987550000001</v>
      </c>
      <c r="AA5695">
        <v>0</v>
      </c>
      <c r="AB5695" s="2">
        <v>44926</v>
      </c>
      <c r="AC5695">
        <v>5012</v>
      </c>
      <c r="AD5695">
        <f t="shared" si="621"/>
        <v>200</v>
      </c>
      <c r="AE5695">
        <v>200</v>
      </c>
      <c r="AF5695">
        <f t="shared" si="622"/>
        <v>3.9904229848363926</v>
      </c>
      <c r="AG5695">
        <v>5035</v>
      </c>
      <c r="AH5695">
        <v>4975</v>
      </c>
      <c r="AI5695">
        <v>5035</v>
      </c>
      <c r="AJ5695">
        <v>4965</v>
      </c>
      <c r="AK5695">
        <v>4830.1986097318768</v>
      </c>
      <c r="AL5695">
        <v>4835</v>
      </c>
      <c r="AM5695">
        <v>4849.4041708043696</v>
      </c>
      <c r="AN5695">
        <v>4782.1847070506456</v>
      </c>
      <c r="AO5695">
        <v>4835.0001208568901</v>
      </c>
      <c r="AP5695">
        <v>4830.19873046875</v>
      </c>
      <c r="AQ5695">
        <v>4868.6098535738693</v>
      </c>
      <c r="AR5695">
        <v>4801.390388139911</v>
      </c>
      <c r="AS5695">
        <v>4897.4180734856009</v>
      </c>
      <c r="AT5695">
        <v>4835</v>
      </c>
      <c r="AU5695">
        <v>4897.4180734856009</v>
      </c>
      <c r="AV5695">
        <v>4820.5958291956304</v>
      </c>
      <c r="AW5695">
        <v>1</v>
      </c>
      <c r="AX5695">
        <v>-200</v>
      </c>
      <c r="AY5695">
        <v>1.2073687321390029E-4</v>
      </c>
      <c r="AZ5695">
        <v>-1.208568901347462E-4</v>
      </c>
      <c r="BA5695">
        <v>-200</v>
      </c>
      <c r="BB5695">
        <v>4635</v>
      </c>
      <c r="BC5695">
        <v>5035</v>
      </c>
      <c r="BD5695">
        <v>-7.9443892750744788E-2</v>
      </c>
      <c r="BE5695">
        <v>7.9443892750744788E-2</v>
      </c>
      <c r="BF5695">
        <f t="shared" si="623"/>
        <v>-0.41749420284684813</v>
      </c>
      <c r="BG5695">
        <f t="shared" si="624"/>
        <v>70</v>
      </c>
      <c r="BH5695">
        <f t="shared" si="625"/>
        <v>252.81529294935444</v>
      </c>
      <c r="BI5695">
        <f t="shared" si="626"/>
        <v>252.81529294935444</v>
      </c>
      <c r="BJ5695">
        <f t="shared" si="627"/>
        <v>252.81529294935444</v>
      </c>
    </row>
    <row r="5696" spans="1:62">
      <c r="A5696">
        <v>5704</v>
      </c>
      <c r="B5696">
        <v>199820</v>
      </c>
      <c r="C5696" t="s">
        <v>982</v>
      </c>
      <c r="D5696">
        <v>2024</v>
      </c>
      <c r="E5696" t="s">
        <v>70</v>
      </c>
      <c r="F5696" t="s">
        <v>56</v>
      </c>
      <c r="J5696">
        <v>13.45</v>
      </c>
      <c r="K5696">
        <v>-3.74</v>
      </c>
      <c r="L5696">
        <v>138600000000</v>
      </c>
      <c r="N5696">
        <v>1</v>
      </c>
      <c r="P5696">
        <v>23.8</v>
      </c>
      <c r="S5696">
        <v>190800000000</v>
      </c>
      <c r="T5696">
        <v>56900000000</v>
      </c>
      <c r="U5696">
        <v>134000000000</v>
      </c>
      <c r="V5696">
        <v>6.433677521842732</v>
      </c>
      <c r="W5696">
        <v>25.951528339999999</v>
      </c>
      <c r="X5696">
        <v>60.52</v>
      </c>
      <c r="Y5696">
        <v>1.52</v>
      </c>
      <c r="Z5696">
        <v>103.1541191</v>
      </c>
      <c r="AA5696">
        <v>0</v>
      </c>
      <c r="AB5696" s="2">
        <v>45291</v>
      </c>
      <c r="AC5696">
        <v>8590</v>
      </c>
      <c r="AD5696">
        <f t="shared" si="621"/>
        <v>200</v>
      </c>
      <c r="AE5696">
        <v>200</v>
      </c>
      <c r="AF5696">
        <f t="shared" si="622"/>
        <v>2.3282887077997674</v>
      </c>
      <c r="AG5696">
        <v>8800</v>
      </c>
      <c r="AH5696">
        <v>8610</v>
      </c>
      <c r="AI5696">
        <v>8880</v>
      </c>
      <c r="AJ5696">
        <v>8480</v>
      </c>
      <c r="AK5696">
        <v>9010</v>
      </c>
      <c r="AL5696">
        <v>8840</v>
      </c>
      <c r="AM5696">
        <v>9120</v>
      </c>
      <c r="AN5696">
        <v>8800</v>
      </c>
      <c r="AO5696">
        <v>9220</v>
      </c>
      <c r="AP5696">
        <v>8960</v>
      </c>
      <c r="AQ5696">
        <v>9220</v>
      </c>
      <c r="AR5696">
        <v>8830</v>
      </c>
      <c r="AS5696">
        <v>8460</v>
      </c>
      <c r="AT5696">
        <v>9010</v>
      </c>
      <c r="AU5696">
        <v>9230</v>
      </c>
      <c r="AV5696">
        <v>8460</v>
      </c>
      <c r="AW5696">
        <v>0</v>
      </c>
      <c r="AX5696">
        <v>40</v>
      </c>
      <c r="AY5696">
        <v>-50</v>
      </c>
      <c r="AZ5696">
        <v>-210</v>
      </c>
      <c r="BA5696">
        <v>-50</v>
      </c>
      <c r="BB5696">
        <v>8760</v>
      </c>
      <c r="BC5696">
        <v>9010</v>
      </c>
      <c r="BD5696">
        <v>-2.774694783573807E-2</v>
      </c>
      <c r="BE5696">
        <v>2.774694783573807E-2</v>
      </c>
      <c r="BF5696">
        <f t="shared" si="623"/>
        <v>-0.70230607966457026</v>
      </c>
      <c r="BG5696">
        <f t="shared" si="624"/>
        <v>400</v>
      </c>
      <c r="BH5696">
        <f t="shared" si="625"/>
        <v>640</v>
      </c>
      <c r="BI5696">
        <f t="shared" si="626"/>
        <v>740</v>
      </c>
      <c r="BJ5696">
        <f t="shared" si="627"/>
        <v>770</v>
      </c>
    </row>
    <row r="5697" spans="1:62">
      <c r="A5697">
        <v>5705</v>
      </c>
      <c r="B5697">
        <v>200130</v>
      </c>
      <c r="C5697" t="s">
        <v>983</v>
      </c>
      <c r="D5697">
        <v>2017</v>
      </c>
      <c r="E5697" t="s">
        <v>70</v>
      </c>
      <c r="F5697" t="s">
        <v>56</v>
      </c>
      <c r="G5697">
        <v>9.9640000000000004</v>
      </c>
      <c r="H5697">
        <v>3.8898616819999998</v>
      </c>
      <c r="I5697">
        <v>48768162769</v>
      </c>
      <c r="J5697">
        <v>70.900000000000006</v>
      </c>
      <c r="K5697">
        <v>63.98</v>
      </c>
      <c r="L5697">
        <v>419807000000</v>
      </c>
      <c r="M5697">
        <v>1.6</v>
      </c>
      <c r="N5697">
        <v>1</v>
      </c>
      <c r="O5697">
        <v>961643000000</v>
      </c>
      <c r="P5697">
        <v>19.718659840000001</v>
      </c>
      <c r="Q5697">
        <v>22.276476769999999</v>
      </c>
      <c r="R5697">
        <v>4726622720</v>
      </c>
      <c r="S5697">
        <v>271195000000</v>
      </c>
      <c r="T5697">
        <v>93271438197</v>
      </c>
      <c r="U5697">
        <v>177924000000</v>
      </c>
      <c r="V5697">
        <v>38.201985366080997</v>
      </c>
      <c r="W5697">
        <v>52.42</v>
      </c>
      <c r="X5697">
        <v>59.8</v>
      </c>
      <c r="Y5697">
        <v>3.4</v>
      </c>
      <c r="Z5697">
        <v>27.409547199999999</v>
      </c>
      <c r="AA5697">
        <v>0</v>
      </c>
      <c r="AB5697" s="2">
        <v>42735</v>
      </c>
      <c r="AC5697">
        <v>32550</v>
      </c>
      <c r="AD5697">
        <f t="shared" si="621"/>
        <v>160</v>
      </c>
      <c r="AE5697">
        <v>160</v>
      </c>
      <c r="AF5697">
        <f t="shared" si="622"/>
        <v>0.49155145929339478</v>
      </c>
      <c r="AG5697">
        <v>30183.637596593118</v>
      </c>
      <c r="AH5697">
        <v>30090.044921875</v>
      </c>
      <c r="AI5697">
        <v>30183.637596593118</v>
      </c>
      <c r="AJ5697">
        <v>29294.507186770999</v>
      </c>
      <c r="AK5697">
        <v>27427.97266821401</v>
      </c>
      <c r="AL5697">
        <v>30408.26171875</v>
      </c>
      <c r="AM5697">
        <v>30873.93188289625</v>
      </c>
      <c r="AN5697">
        <v>27427.97266821401</v>
      </c>
      <c r="AO5697">
        <v>25425.591293492271</v>
      </c>
      <c r="AP5697">
        <v>27102.00390625</v>
      </c>
      <c r="AQ5697">
        <v>27102.00390625</v>
      </c>
      <c r="AR5697">
        <v>25006.488140302841</v>
      </c>
      <c r="AS5697">
        <v>26263.796494932431</v>
      </c>
      <c r="AT5697">
        <v>25844.693359375</v>
      </c>
      <c r="AU5697">
        <v>26869.16769073761</v>
      </c>
      <c r="AV5697">
        <v>25751.559329251129</v>
      </c>
      <c r="AW5697">
        <v>1</v>
      </c>
      <c r="AX5697">
        <v>224.62412215688161</v>
      </c>
      <c r="AY5697">
        <v>-325.9687619640099</v>
      </c>
      <c r="AZ5697">
        <v>419.10206588272922</v>
      </c>
      <c r="BA5697">
        <v>224.62412215688161</v>
      </c>
      <c r="BB5697">
        <v>30248.26171875</v>
      </c>
      <c r="BC5697">
        <v>30183.637596593118</v>
      </c>
      <c r="BD5697">
        <v>2.1410316086016051E-3</v>
      </c>
      <c r="BE5697">
        <v>2.1410316086016051E-3</v>
      </c>
      <c r="BF5697">
        <f t="shared" si="623"/>
        <v>2.8898726008960343</v>
      </c>
      <c r="BG5697">
        <f t="shared" si="624"/>
        <v>889.13040982211896</v>
      </c>
      <c r="BH5697">
        <f t="shared" si="625"/>
        <v>3445.9592146822397</v>
      </c>
      <c r="BI5697">
        <f t="shared" si="626"/>
        <v>5867.4437425934084</v>
      </c>
      <c r="BJ5697">
        <f t="shared" si="627"/>
        <v>5867.4437425934084</v>
      </c>
    </row>
    <row r="5698" spans="1:62">
      <c r="A5698">
        <v>5706</v>
      </c>
      <c r="B5698">
        <v>200130</v>
      </c>
      <c r="C5698" t="s">
        <v>983</v>
      </c>
      <c r="D5698">
        <v>2018</v>
      </c>
      <c r="E5698" t="s">
        <v>70</v>
      </c>
      <c r="F5698" t="s">
        <v>56</v>
      </c>
      <c r="G5698">
        <v>11.978999999999999</v>
      </c>
      <c r="H5698">
        <v>2.3132638399999998</v>
      </c>
      <c r="I5698">
        <v>58537312243</v>
      </c>
      <c r="J5698">
        <v>7.5</v>
      </c>
      <c r="K5698">
        <v>-7.97</v>
      </c>
      <c r="L5698">
        <v>386366000000</v>
      </c>
      <c r="M5698">
        <v>1.56</v>
      </c>
      <c r="N5698">
        <v>1</v>
      </c>
      <c r="O5698">
        <v>589394000000</v>
      </c>
      <c r="P5698">
        <v>10.068688829999999</v>
      </c>
      <c r="Q5698">
        <v>22.499620319999998</v>
      </c>
      <c r="R5698">
        <v>5908278400</v>
      </c>
      <c r="S5698">
        <v>291537000000</v>
      </c>
      <c r="T5698">
        <v>85007747793</v>
      </c>
      <c r="U5698">
        <v>206529000000</v>
      </c>
      <c r="V5698">
        <v>16.07708909422</v>
      </c>
      <c r="W5698">
        <v>41.16</v>
      </c>
      <c r="X5698">
        <v>59.6</v>
      </c>
      <c r="Y5698">
        <v>2.5499999999999998</v>
      </c>
      <c r="Z5698">
        <v>28.343386280000001</v>
      </c>
      <c r="AA5698">
        <v>0</v>
      </c>
      <c r="AB5698" s="2">
        <v>43100</v>
      </c>
      <c r="AC5698">
        <v>19950</v>
      </c>
      <c r="AD5698">
        <f t="shared" si="621"/>
        <v>200</v>
      </c>
      <c r="AE5698">
        <v>200</v>
      </c>
      <c r="AF5698">
        <f t="shared" si="622"/>
        <v>1.0025062656641603</v>
      </c>
      <c r="AG5698">
        <v>18628.326684816919</v>
      </c>
      <c r="AH5698">
        <v>18722.88671875</v>
      </c>
      <c r="AI5698">
        <v>18912.006786616159</v>
      </c>
      <c r="AJ5698">
        <v>18391.926599984221</v>
      </c>
      <c r="AK5698">
        <v>17735.813054467711</v>
      </c>
      <c r="AL5698">
        <v>18297.369140625</v>
      </c>
      <c r="AM5698">
        <v>18390.96182165121</v>
      </c>
      <c r="AN5698">
        <v>17548.627692415281</v>
      </c>
      <c r="AO5698">
        <v>17595.420685695539</v>
      </c>
      <c r="AP5698">
        <v>17829.40234375</v>
      </c>
      <c r="AQ5698">
        <v>18437.754654691598</v>
      </c>
      <c r="AR5698">
        <v>17595.420685695539</v>
      </c>
      <c r="AS5698">
        <v>18297.366216050392</v>
      </c>
      <c r="AT5698">
        <v>17876.19921875</v>
      </c>
      <c r="AU5698">
        <v>18624.94054728403</v>
      </c>
      <c r="AV5698">
        <v>17642.217553583119</v>
      </c>
      <c r="AW5698">
        <v>1</v>
      </c>
      <c r="AX5698">
        <v>-330.95754419191871</v>
      </c>
      <c r="AY5698">
        <v>93.589289282288519</v>
      </c>
      <c r="AZ5698">
        <v>280.77853305446109</v>
      </c>
      <c r="BA5698">
        <v>-330.95754419191871</v>
      </c>
      <c r="BB5698">
        <v>18097.369140625</v>
      </c>
      <c r="BC5698">
        <v>18628.326684816919</v>
      </c>
      <c r="BD5698">
        <v>-2.8502696628392148E-2</v>
      </c>
      <c r="BE5698">
        <v>2.8502696628392148E-2</v>
      </c>
      <c r="BF5698">
        <f t="shared" si="623"/>
        <v>1.3132638395812539</v>
      </c>
      <c r="BG5698">
        <f t="shared" si="624"/>
        <v>520.08018663193798</v>
      </c>
      <c r="BH5698">
        <f t="shared" si="625"/>
        <v>1363.3790942008782</v>
      </c>
      <c r="BI5698">
        <f t="shared" si="626"/>
        <v>1363.3790942008782</v>
      </c>
      <c r="BJ5698">
        <f t="shared" si="627"/>
        <v>1363.3790942008782</v>
      </c>
    </row>
    <row r="5699" spans="1:62">
      <c r="A5699">
        <v>5707</v>
      </c>
      <c r="B5699">
        <v>200130</v>
      </c>
      <c r="C5699" t="s">
        <v>983</v>
      </c>
      <c r="D5699">
        <v>2019</v>
      </c>
      <c r="E5699" t="s">
        <v>70</v>
      </c>
      <c r="F5699" t="s">
        <v>56</v>
      </c>
      <c r="G5699">
        <v>13.488</v>
      </c>
      <c r="H5699">
        <v>2.4630445019999998</v>
      </c>
      <c r="I5699">
        <v>74075199972</v>
      </c>
      <c r="J5699">
        <v>32.53</v>
      </c>
      <c r="K5699">
        <v>13.6</v>
      </c>
      <c r="L5699">
        <v>438906000000</v>
      </c>
      <c r="M5699">
        <v>1.9</v>
      </c>
      <c r="N5699">
        <v>1</v>
      </c>
      <c r="O5699">
        <v>819834000000</v>
      </c>
      <c r="P5699">
        <v>11.067587189999999</v>
      </c>
      <c r="Q5699">
        <v>22.722763870000001</v>
      </c>
      <c r="R5699">
        <v>7385348000</v>
      </c>
      <c r="S5699">
        <v>386374000000</v>
      </c>
      <c r="T5699">
        <v>131823000000</v>
      </c>
      <c r="U5699">
        <v>254551000000</v>
      </c>
      <c r="V5699">
        <v>23.251940405463639</v>
      </c>
      <c r="W5699">
        <v>51.79</v>
      </c>
      <c r="X5699">
        <v>59.45</v>
      </c>
      <c r="Y5699">
        <v>5.19</v>
      </c>
      <c r="Z5699">
        <v>29.100337450000001</v>
      </c>
      <c r="AA5699">
        <v>0</v>
      </c>
      <c r="AB5699" s="2">
        <v>43465</v>
      </c>
      <c r="AC5699">
        <v>27750</v>
      </c>
      <c r="AD5699">
        <f t="shared" ref="AD5699:AD5762" si="628">AE5699/N5699</f>
        <v>250</v>
      </c>
      <c r="AE5699">
        <v>250</v>
      </c>
      <c r="AF5699">
        <f t="shared" ref="AF5699:AF5762" si="629">AD5699*100/AC5699</f>
        <v>0.90090090090090091</v>
      </c>
      <c r="AG5699">
        <v>25863.927666284399</v>
      </c>
      <c r="AH5699">
        <v>26007.0859375</v>
      </c>
      <c r="AI5699">
        <v>26150.244208715591</v>
      </c>
      <c r="AJ5699">
        <v>25625.33054759174</v>
      </c>
      <c r="AK5699">
        <v>25531.210721685089</v>
      </c>
      <c r="AL5699">
        <v>25673.05078125</v>
      </c>
      <c r="AM5699">
        <v>25673.05078125</v>
      </c>
      <c r="AN5699">
        <v>25200.250582700279</v>
      </c>
      <c r="AO5699">
        <v>25389.37015870494</v>
      </c>
      <c r="AP5699">
        <v>25578.490234375</v>
      </c>
      <c r="AQ5699">
        <v>25720.330291127539</v>
      </c>
      <c r="AR5699">
        <v>25247.530101952401</v>
      </c>
      <c r="AS5699">
        <v>25389.372819010419</v>
      </c>
      <c r="AT5699">
        <v>25531.212890625</v>
      </c>
      <c r="AU5699">
        <v>25625.77293836806</v>
      </c>
      <c r="AV5699">
        <v>25247.532747395831</v>
      </c>
      <c r="AW5699">
        <v>0</v>
      </c>
      <c r="AX5699">
        <v>-190.87688503439861</v>
      </c>
      <c r="AY5699">
        <v>47.279512689910923</v>
      </c>
      <c r="AZ5699">
        <v>141.84273192006</v>
      </c>
      <c r="BA5699">
        <v>47.279512689910923</v>
      </c>
      <c r="BB5699">
        <v>25328.490234375</v>
      </c>
      <c r="BC5699">
        <v>25531.210721685089</v>
      </c>
      <c r="BD5699">
        <v>-7.9401047416019013E-3</v>
      </c>
      <c r="BE5699">
        <v>7.9401047416019013E-3</v>
      </c>
      <c r="BF5699">
        <f t="shared" si="623"/>
        <v>1.4630461677027957</v>
      </c>
      <c r="BG5699">
        <f t="shared" si="624"/>
        <v>524.91366112385003</v>
      </c>
      <c r="BH5699">
        <f t="shared" si="625"/>
        <v>949.99362601531175</v>
      </c>
      <c r="BI5699">
        <f t="shared" si="626"/>
        <v>949.99362601531175</v>
      </c>
      <c r="BJ5699">
        <f t="shared" si="627"/>
        <v>949.99362601531175</v>
      </c>
    </row>
    <row r="5700" spans="1:62">
      <c r="A5700">
        <v>5708</v>
      </c>
      <c r="B5700">
        <v>200130</v>
      </c>
      <c r="C5700" t="s">
        <v>983</v>
      </c>
      <c r="D5700">
        <v>2020</v>
      </c>
      <c r="E5700" t="s">
        <v>70</v>
      </c>
      <c r="F5700" t="s">
        <v>56</v>
      </c>
      <c r="G5700">
        <v>11.804</v>
      </c>
      <c r="H5700">
        <v>3.373662865</v>
      </c>
      <c r="I5700">
        <v>109157000000</v>
      </c>
      <c r="J5700">
        <v>31.47</v>
      </c>
      <c r="K5700">
        <v>38.270000000000003</v>
      </c>
      <c r="L5700">
        <v>606892000000</v>
      </c>
      <c r="M5700">
        <v>2.48</v>
      </c>
      <c r="N5700">
        <v>1</v>
      </c>
      <c r="O5700">
        <v>1533310000000</v>
      </c>
      <c r="P5700">
        <v>14.046837679999999</v>
      </c>
      <c r="Q5700">
        <v>22.969623949999999</v>
      </c>
      <c r="R5700">
        <v>9453245440</v>
      </c>
      <c r="S5700">
        <v>507957000000</v>
      </c>
      <c r="T5700">
        <v>180364000000</v>
      </c>
      <c r="U5700">
        <v>327593000000</v>
      </c>
      <c r="V5700">
        <v>28.69444629956276</v>
      </c>
      <c r="W5700">
        <v>55.06</v>
      </c>
      <c r="X5700">
        <v>55.31</v>
      </c>
      <c r="Y5700">
        <v>4.43</v>
      </c>
      <c r="Z5700">
        <v>33.32091956</v>
      </c>
      <c r="AA5700">
        <v>0</v>
      </c>
      <c r="AB5700" s="2">
        <v>43830</v>
      </c>
      <c r="AC5700">
        <v>51900</v>
      </c>
      <c r="AD5700">
        <f t="shared" si="628"/>
        <v>320</v>
      </c>
      <c r="AE5700">
        <v>320</v>
      </c>
      <c r="AF5700">
        <f t="shared" si="629"/>
        <v>0.61657032755298646</v>
      </c>
      <c r="AG5700">
        <v>48673.813705444343</v>
      </c>
      <c r="AH5700">
        <v>48864.69140625</v>
      </c>
      <c r="AI5700">
        <v>49437.324508666992</v>
      </c>
      <c r="AJ5700">
        <v>48482.936004638672</v>
      </c>
      <c r="AK5700">
        <v>49246.446954813357</v>
      </c>
      <c r="AL5700">
        <v>48578.375</v>
      </c>
      <c r="AM5700">
        <v>49723.641208251473</v>
      </c>
      <c r="AN5700">
        <v>47910.303045186643</v>
      </c>
      <c r="AO5700">
        <v>50296.272775036552</v>
      </c>
      <c r="AP5700">
        <v>48960.12890625</v>
      </c>
      <c r="AQ5700">
        <v>50773.467013888891</v>
      </c>
      <c r="AR5700">
        <v>48864.690058479537</v>
      </c>
      <c r="AS5700">
        <v>50868.91015625</v>
      </c>
      <c r="AT5700">
        <v>50868.91015625</v>
      </c>
      <c r="AU5700">
        <v>51632.421002872892</v>
      </c>
      <c r="AV5700">
        <v>49723.643886315673</v>
      </c>
      <c r="AW5700">
        <v>1</v>
      </c>
      <c r="AX5700">
        <v>-95.438705444343213</v>
      </c>
      <c r="AY5700">
        <v>-286.31804856335663</v>
      </c>
      <c r="AZ5700">
        <v>572.63738121344795</v>
      </c>
      <c r="BA5700">
        <v>-95.438705444343213</v>
      </c>
      <c r="BB5700">
        <v>48258.375</v>
      </c>
      <c r="BC5700">
        <v>48673.813705444343</v>
      </c>
      <c r="BD5700">
        <v>-8.535158308293293E-3</v>
      </c>
      <c r="BE5700">
        <v>8.535158308293293E-3</v>
      </c>
      <c r="BF5700">
        <f t="shared" si="623"/>
        <v>2.3736595814212622</v>
      </c>
      <c r="BG5700">
        <f t="shared" si="624"/>
        <v>954.38850402832031</v>
      </c>
      <c r="BH5700">
        <f t="shared" si="625"/>
        <v>1813.3381630648291</v>
      </c>
      <c r="BI5700">
        <f t="shared" si="626"/>
        <v>2863.1639687022471</v>
      </c>
      <c r="BJ5700">
        <f t="shared" si="627"/>
        <v>3722.1179576862487</v>
      </c>
    </row>
    <row r="5701" spans="1:62">
      <c r="A5701">
        <v>5709</v>
      </c>
      <c r="B5701">
        <v>200130</v>
      </c>
      <c r="C5701" t="s">
        <v>983</v>
      </c>
      <c r="D5701">
        <v>2021</v>
      </c>
      <c r="E5701" t="s">
        <v>70</v>
      </c>
      <c r="F5701" t="s">
        <v>56</v>
      </c>
      <c r="G5701">
        <v>16.628</v>
      </c>
      <c r="H5701">
        <v>1.9866119200000001</v>
      </c>
      <c r="I5701">
        <v>91646804126</v>
      </c>
      <c r="J5701">
        <v>5.89</v>
      </c>
      <c r="K5701">
        <v>-2.2799999999999998</v>
      </c>
      <c r="L5701">
        <v>593081000000</v>
      </c>
      <c r="M5701">
        <v>2.41</v>
      </c>
      <c r="N5701">
        <v>1</v>
      </c>
      <c r="O5701">
        <v>917327000000</v>
      </c>
      <c r="P5701">
        <v>10.00937768</v>
      </c>
      <c r="Q5701">
        <v>23.154546289999999</v>
      </c>
      <c r="R5701">
        <v>11373435920</v>
      </c>
      <c r="S5701">
        <v>537889000000</v>
      </c>
      <c r="T5701">
        <v>151249000000</v>
      </c>
      <c r="U5701">
        <v>386640000000</v>
      </c>
      <c r="V5701">
        <v>18.024499913001801</v>
      </c>
      <c r="W5701">
        <v>39.119999999999997</v>
      </c>
      <c r="X5701">
        <v>53.55</v>
      </c>
      <c r="Y5701">
        <v>2.68</v>
      </c>
      <c r="Z5701">
        <v>23.703394400000001</v>
      </c>
      <c r="AA5701">
        <v>0</v>
      </c>
      <c r="AB5701" s="2">
        <v>44196</v>
      </c>
      <c r="AC5701">
        <v>31050</v>
      </c>
      <c r="AD5701">
        <f t="shared" si="628"/>
        <v>385</v>
      </c>
      <c r="AE5701">
        <v>385</v>
      </c>
      <c r="AF5701">
        <f t="shared" si="629"/>
        <v>1.2399355877616747</v>
      </c>
      <c r="AG5701">
        <v>30054.854637896831</v>
      </c>
      <c r="AH5701">
        <v>30246.8984375</v>
      </c>
      <c r="AI5701">
        <v>30294.909387400799</v>
      </c>
      <c r="AJ5701">
        <v>29718.777988591271</v>
      </c>
      <c r="AK5701">
        <v>29430.713102785539</v>
      </c>
      <c r="AL5701">
        <v>30054.85546875</v>
      </c>
      <c r="AM5701">
        <v>30150.877371206068</v>
      </c>
      <c r="AN5701">
        <v>29430.713102785539</v>
      </c>
      <c r="AO5701">
        <v>29766.790248889341</v>
      </c>
      <c r="AP5701">
        <v>29718.779296875</v>
      </c>
      <c r="AQ5701">
        <v>30006.845008961031</v>
      </c>
      <c r="AR5701">
        <v>29430.71358478898</v>
      </c>
      <c r="AS5701">
        <v>30006.845861915652</v>
      </c>
      <c r="AT5701">
        <v>29526.736328125</v>
      </c>
      <c r="AU5701">
        <v>30198.88967543191</v>
      </c>
      <c r="AV5701">
        <v>29430.714421366869</v>
      </c>
      <c r="AW5701">
        <v>1</v>
      </c>
      <c r="AX5701">
        <v>8.3085316873621196E-4</v>
      </c>
      <c r="AY5701">
        <v>288.06619408946062</v>
      </c>
      <c r="AZ5701">
        <v>-240.05392076434151</v>
      </c>
      <c r="BA5701">
        <v>8.3085316873621196E-4</v>
      </c>
      <c r="BB5701">
        <v>29669.85546875</v>
      </c>
      <c r="BC5701">
        <v>30054.854637896831</v>
      </c>
      <c r="BD5701">
        <v>-1.2809882921921621E-2</v>
      </c>
      <c r="BE5701">
        <v>1.2809882921921621E-2</v>
      </c>
      <c r="BF5701">
        <f t="shared" si="623"/>
        <v>0.98661062040681258</v>
      </c>
      <c r="BG5701">
        <f t="shared" si="624"/>
        <v>576.13139880952804</v>
      </c>
      <c r="BH5701">
        <f t="shared" si="625"/>
        <v>864.19628461526008</v>
      </c>
      <c r="BI5701">
        <f t="shared" si="626"/>
        <v>864.19628461526008</v>
      </c>
      <c r="BJ5701">
        <f t="shared" si="627"/>
        <v>864.19628461526008</v>
      </c>
    </row>
    <row r="5702" spans="1:62">
      <c r="A5702">
        <v>5710</v>
      </c>
      <c r="B5702">
        <v>200130</v>
      </c>
      <c r="C5702" t="s">
        <v>983</v>
      </c>
      <c r="D5702">
        <v>2022</v>
      </c>
      <c r="E5702" t="s">
        <v>70</v>
      </c>
      <c r="F5702" t="s">
        <v>56</v>
      </c>
      <c r="G5702">
        <v>22.533999999999999</v>
      </c>
      <c r="H5702">
        <v>1.7025157390000001</v>
      </c>
      <c r="I5702">
        <v>61123995164</v>
      </c>
      <c r="J5702">
        <v>14.69</v>
      </c>
      <c r="K5702">
        <v>-2.9</v>
      </c>
      <c r="L5702">
        <v>575903000000</v>
      </c>
      <c r="M5702">
        <v>2.82</v>
      </c>
      <c r="N5702">
        <v>1</v>
      </c>
      <c r="O5702">
        <v>836083000000</v>
      </c>
      <c r="P5702">
        <v>13.6784693</v>
      </c>
      <c r="Q5702">
        <v>22.931402739999999</v>
      </c>
      <c r="R5702">
        <v>9098748736</v>
      </c>
      <c r="S5702">
        <v>616919000000</v>
      </c>
      <c r="T5702">
        <v>214232000000</v>
      </c>
      <c r="U5702">
        <v>402687000000</v>
      </c>
      <c r="V5702">
        <v>4.150372439478585</v>
      </c>
      <c r="W5702">
        <v>53.2</v>
      </c>
      <c r="X5702">
        <v>52.78</v>
      </c>
      <c r="Y5702">
        <v>1.69</v>
      </c>
      <c r="Z5702">
        <v>15.179033629999999</v>
      </c>
      <c r="AA5702">
        <v>0</v>
      </c>
      <c r="AB5702" s="2">
        <v>44561</v>
      </c>
      <c r="AC5702">
        <v>28300</v>
      </c>
      <c r="AD5702">
        <f t="shared" si="628"/>
        <v>308</v>
      </c>
      <c r="AE5702">
        <v>308</v>
      </c>
      <c r="AF5702">
        <f t="shared" si="629"/>
        <v>1.088339222614841</v>
      </c>
      <c r="AG5702">
        <v>27116.353988907849</v>
      </c>
      <c r="AH5702">
        <v>28477.03125</v>
      </c>
      <c r="AI5702">
        <v>28768.60494880546</v>
      </c>
      <c r="AJ5702">
        <v>27116.353988907849</v>
      </c>
      <c r="AK5702">
        <v>26678.994979175979</v>
      </c>
      <c r="AL5702">
        <v>27164.951171875</v>
      </c>
      <c r="AM5702">
        <v>27456.524887494412</v>
      </c>
      <c r="AN5702">
        <v>26484.612502096381</v>
      </c>
      <c r="AO5702">
        <v>26776.186051812161</v>
      </c>
      <c r="AP5702">
        <v>27067.759765625</v>
      </c>
      <c r="AQ5702">
        <v>27407.929098406639</v>
      </c>
      <c r="AR5702">
        <v>26241.634243155291</v>
      </c>
      <c r="AS5702">
        <v>25804.27367243604</v>
      </c>
      <c r="AT5702">
        <v>27067.759765625</v>
      </c>
      <c r="AU5702">
        <v>27213.546622531419</v>
      </c>
      <c r="AV5702">
        <v>25804.27367243604</v>
      </c>
      <c r="AW5702">
        <v>1</v>
      </c>
      <c r="AX5702">
        <v>48.597182967150729</v>
      </c>
      <c r="AY5702">
        <v>388.7647864490209</v>
      </c>
      <c r="AZ5702">
        <v>291.57371381283878</v>
      </c>
      <c r="BA5702">
        <v>48.597182967150729</v>
      </c>
      <c r="BB5702">
        <v>26856.951171875</v>
      </c>
      <c r="BC5702">
        <v>27116.353988907849</v>
      </c>
      <c r="BD5702">
        <v>-9.566286719038997E-3</v>
      </c>
      <c r="BE5702">
        <v>9.566286719038997E-3</v>
      </c>
      <c r="BF5702">
        <f t="shared" si="623"/>
        <v>0.70251686201916297</v>
      </c>
      <c r="BG5702">
        <f t="shared" si="624"/>
        <v>1652.2509598976103</v>
      </c>
      <c r="BH5702">
        <f t="shared" si="625"/>
        <v>2283.9924467090786</v>
      </c>
      <c r="BI5702">
        <f t="shared" si="626"/>
        <v>2526.9707056501684</v>
      </c>
      <c r="BJ5702">
        <f t="shared" si="627"/>
        <v>2964.3312763694194</v>
      </c>
    </row>
    <row r="5703" spans="1:62">
      <c r="A5703">
        <v>5711</v>
      </c>
      <c r="B5703">
        <v>200130</v>
      </c>
      <c r="C5703" t="s">
        <v>983</v>
      </c>
      <c r="D5703">
        <v>2023</v>
      </c>
      <c r="E5703" t="s">
        <v>70</v>
      </c>
      <c r="F5703" t="s">
        <v>56</v>
      </c>
      <c r="G5703">
        <v>47.865000000000002</v>
      </c>
      <c r="H5703">
        <v>1.1925235009999999</v>
      </c>
      <c r="I5703">
        <v>30255895443</v>
      </c>
      <c r="J5703">
        <v>12.58</v>
      </c>
      <c r="K5703">
        <v>0.63</v>
      </c>
      <c r="L5703">
        <v>579552000000</v>
      </c>
      <c r="M5703">
        <v>5.29</v>
      </c>
      <c r="N5703">
        <v>1</v>
      </c>
      <c r="O5703">
        <v>530011000000</v>
      </c>
      <c r="P5703">
        <v>17.517624999999999</v>
      </c>
      <c r="Q5703">
        <v>22.91692883</v>
      </c>
      <c r="R5703">
        <v>8968002736</v>
      </c>
      <c r="S5703">
        <v>694508000000</v>
      </c>
      <c r="T5703">
        <v>298206000000</v>
      </c>
      <c r="U5703">
        <v>396302000000</v>
      </c>
      <c r="V5703">
        <v>-1.5855987404609539</v>
      </c>
      <c r="W5703">
        <v>75.25</v>
      </c>
      <c r="X5703">
        <v>52.84</v>
      </c>
      <c r="Y5703">
        <v>2.39</v>
      </c>
      <c r="Z5703">
        <v>7.634555325</v>
      </c>
      <c r="AA5703">
        <v>0</v>
      </c>
      <c r="AB5703" s="2">
        <v>44926</v>
      </c>
      <c r="AC5703">
        <v>17940</v>
      </c>
      <c r="AD5703">
        <f t="shared" si="628"/>
        <v>308</v>
      </c>
      <c r="AE5703">
        <v>308</v>
      </c>
      <c r="AF5703">
        <f t="shared" si="629"/>
        <v>1.7168338907469343</v>
      </c>
      <c r="AG5703">
        <v>17270</v>
      </c>
      <c r="AH5703">
        <v>17350</v>
      </c>
      <c r="AI5703">
        <v>17800</v>
      </c>
      <c r="AJ5703">
        <v>17150</v>
      </c>
      <c r="AK5703">
        <v>17140.0461361015</v>
      </c>
      <c r="AL5703">
        <v>17032</v>
      </c>
      <c r="AM5703">
        <v>17257.914648212231</v>
      </c>
      <c r="AN5703">
        <v>16963.243367935411</v>
      </c>
      <c r="AO5703">
        <v>17071.288294681231</v>
      </c>
      <c r="AP5703">
        <v>17140.044921875</v>
      </c>
      <c r="AQ5703">
        <v>17277.55817626253</v>
      </c>
      <c r="AR5703">
        <v>17061.465919367831</v>
      </c>
      <c r="AS5703">
        <v>17385.60508666571</v>
      </c>
      <c r="AT5703">
        <v>17071.2890625</v>
      </c>
      <c r="AU5703">
        <v>17493.651219972671</v>
      </c>
      <c r="AV5703">
        <v>17031.999559479289</v>
      </c>
      <c r="AW5703">
        <v>1</v>
      </c>
      <c r="AX5703">
        <v>-238</v>
      </c>
      <c r="AY5703">
        <v>-1.214226500451332E-3</v>
      </c>
      <c r="AZ5703">
        <v>7.6781876850873232E-4</v>
      </c>
      <c r="BA5703">
        <v>-238</v>
      </c>
      <c r="BB5703">
        <v>16724</v>
      </c>
      <c r="BC5703">
        <v>17270</v>
      </c>
      <c r="BD5703">
        <v>-3.1615518239722057E-2</v>
      </c>
      <c r="BE5703">
        <v>3.1615518239722057E-2</v>
      </c>
      <c r="BF5703">
        <f t="shared" si="623"/>
        <v>0.19252334026389906</v>
      </c>
      <c r="BG5703">
        <f t="shared" si="624"/>
        <v>650</v>
      </c>
      <c r="BH5703">
        <f t="shared" si="625"/>
        <v>836.75663206458921</v>
      </c>
      <c r="BI5703">
        <f t="shared" si="626"/>
        <v>836.75663206458921</v>
      </c>
      <c r="BJ5703">
        <f t="shared" si="627"/>
        <v>836.75663206458921</v>
      </c>
    </row>
    <row r="5704" spans="1:62">
      <c r="A5704">
        <v>5712</v>
      </c>
      <c r="B5704">
        <v>200130</v>
      </c>
      <c r="C5704" t="s">
        <v>983</v>
      </c>
      <c r="D5704">
        <v>2024</v>
      </c>
      <c r="E5704" t="s">
        <v>70</v>
      </c>
      <c r="F5704" t="s">
        <v>56</v>
      </c>
      <c r="J5704">
        <v>1.78</v>
      </c>
      <c r="K5704">
        <v>-18.28</v>
      </c>
      <c r="L5704">
        <v>473600000000</v>
      </c>
      <c r="N5704">
        <v>1</v>
      </c>
      <c r="P5704">
        <v>17.14</v>
      </c>
      <c r="S5704">
        <v>706900000000</v>
      </c>
      <c r="T5704">
        <v>304700000000</v>
      </c>
      <c r="U5704">
        <v>402200000000</v>
      </c>
      <c r="V5704">
        <v>1.488258954030008</v>
      </c>
      <c r="W5704">
        <v>15.29367968</v>
      </c>
      <c r="X5704">
        <v>52.84</v>
      </c>
      <c r="Y5704">
        <v>2.23</v>
      </c>
      <c r="Z5704">
        <v>61.262761570000002</v>
      </c>
      <c r="AA5704">
        <v>0</v>
      </c>
      <c r="AB5704" s="2">
        <v>45291</v>
      </c>
      <c r="AC5704">
        <v>11550</v>
      </c>
      <c r="AD5704">
        <f t="shared" si="628"/>
        <v>308</v>
      </c>
      <c r="AE5704">
        <v>308</v>
      </c>
      <c r="AF5704">
        <f t="shared" si="629"/>
        <v>2.6666666666666665</v>
      </c>
      <c r="AG5704">
        <v>11670</v>
      </c>
      <c r="AH5704">
        <v>11310</v>
      </c>
      <c r="AI5704">
        <v>11670</v>
      </c>
      <c r="AJ5704">
        <v>11220</v>
      </c>
      <c r="AK5704">
        <v>11750</v>
      </c>
      <c r="AL5704">
        <v>11620</v>
      </c>
      <c r="AM5704">
        <v>11770</v>
      </c>
      <c r="AN5704">
        <v>11530</v>
      </c>
      <c r="AO5704">
        <v>11570</v>
      </c>
      <c r="AP5704">
        <v>11730</v>
      </c>
      <c r="AQ5704">
        <v>11860</v>
      </c>
      <c r="AR5704">
        <v>11570</v>
      </c>
      <c r="AS5704">
        <v>11310</v>
      </c>
      <c r="AT5704">
        <v>11700</v>
      </c>
      <c r="AU5704">
        <v>11730</v>
      </c>
      <c r="AV5704">
        <v>11270</v>
      </c>
      <c r="AW5704">
        <v>0</v>
      </c>
      <c r="AX5704">
        <v>-50</v>
      </c>
      <c r="AY5704">
        <v>-20</v>
      </c>
      <c r="AZ5704">
        <v>130</v>
      </c>
      <c r="BA5704">
        <v>-20</v>
      </c>
      <c r="BB5704">
        <v>11422</v>
      </c>
      <c r="BC5704">
        <v>11750</v>
      </c>
      <c r="BD5704">
        <v>-2.7914893617021281E-2</v>
      </c>
      <c r="BE5704">
        <v>2.7914893617021281E-2</v>
      </c>
      <c r="BF5704">
        <f t="shared" si="623"/>
        <v>-0.5689630782288867</v>
      </c>
      <c r="BG5704">
        <f t="shared" si="624"/>
        <v>450</v>
      </c>
      <c r="BH5704">
        <f t="shared" si="625"/>
        <v>550</v>
      </c>
      <c r="BI5704">
        <f t="shared" si="626"/>
        <v>640</v>
      </c>
      <c r="BJ5704">
        <f t="shared" si="627"/>
        <v>640</v>
      </c>
    </row>
    <row r="5705" spans="1:62">
      <c r="A5705">
        <v>5713</v>
      </c>
      <c r="B5705">
        <v>200780</v>
      </c>
      <c r="C5705" t="s">
        <v>984</v>
      </c>
      <c r="D5705">
        <v>2018</v>
      </c>
      <c r="E5705" t="s">
        <v>70</v>
      </c>
      <c r="F5705" t="s">
        <v>56</v>
      </c>
      <c r="G5705">
        <v>9.8179999999999996</v>
      </c>
      <c r="H5705">
        <v>1.4001487850000001</v>
      </c>
      <c r="I5705">
        <v>5600614419</v>
      </c>
      <c r="J5705">
        <v>33.83</v>
      </c>
      <c r="K5705">
        <v>9.1300000000000008</v>
      </c>
      <c r="L5705">
        <v>54791756084</v>
      </c>
      <c r="M5705">
        <v>3.2</v>
      </c>
      <c r="N5705">
        <v>1</v>
      </c>
      <c r="O5705">
        <v>149988000000</v>
      </c>
      <c r="P5705">
        <v>26.780595229999999</v>
      </c>
      <c r="Q5705">
        <v>20.468799820000001</v>
      </c>
      <c r="R5705">
        <v>775330400</v>
      </c>
      <c r="S5705">
        <v>158379000000</v>
      </c>
      <c r="T5705">
        <v>71766635665</v>
      </c>
      <c r="U5705">
        <v>86612549345</v>
      </c>
      <c r="V5705">
        <v>6.3246150317205378</v>
      </c>
      <c r="W5705">
        <v>82.86</v>
      </c>
      <c r="X5705">
        <v>38.86</v>
      </c>
      <c r="Y5705">
        <v>1.69</v>
      </c>
      <c r="Z5705">
        <v>6.4662851530000003</v>
      </c>
      <c r="AA5705">
        <v>1</v>
      </c>
      <c r="AB5705" s="2">
        <v>43100</v>
      </c>
      <c r="AC5705">
        <v>18729</v>
      </c>
      <c r="AD5705">
        <f t="shared" si="628"/>
        <v>100</v>
      </c>
      <c r="AE5705">
        <v>100</v>
      </c>
      <c r="AF5705">
        <f t="shared" si="629"/>
        <v>0.53393133643013513</v>
      </c>
      <c r="AG5705">
        <v>16681.51953125</v>
      </c>
      <c r="AH5705">
        <v>16681.51953125</v>
      </c>
      <c r="AI5705">
        <v>16912.13934065801</v>
      </c>
      <c r="AJ5705">
        <v>16643.08289634866</v>
      </c>
      <c r="AK5705">
        <v>16434.54012704816</v>
      </c>
      <c r="AL5705">
        <v>16396.3203125</v>
      </c>
      <c r="AM5705">
        <v>16778.518457981569</v>
      </c>
      <c r="AN5705">
        <v>16319.88068340369</v>
      </c>
      <c r="AO5705">
        <v>17390.034961081419</v>
      </c>
      <c r="AP5705">
        <v>17046.056640625</v>
      </c>
      <c r="AQ5705">
        <v>17390.034961081419</v>
      </c>
      <c r="AR5705">
        <v>16969.61701385691</v>
      </c>
      <c r="AS5705">
        <v>17351.81428328987</v>
      </c>
      <c r="AT5705">
        <v>17428.25390625</v>
      </c>
      <c r="AU5705">
        <v>17466.47371773007</v>
      </c>
      <c r="AV5705">
        <v>16893.176545529059</v>
      </c>
      <c r="AW5705">
        <v>1</v>
      </c>
      <c r="AX5705">
        <v>-285.19921875</v>
      </c>
      <c r="AY5705">
        <v>611.51651357684023</v>
      </c>
      <c r="AZ5705">
        <v>38.218945168580831</v>
      </c>
      <c r="BA5705">
        <v>-285.19921875</v>
      </c>
      <c r="BB5705">
        <v>16296.3203125</v>
      </c>
      <c r="BC5705">
        <v>16681.51953125</v>
      </c>
      <c r="BD5705">
        <v>-2.309137474127549E-2</v>
      </c>
      <c r="BE5705">
        <v>2.309137474127549E-2</v>
      </c>
      <c r="BF5705">
        <f t="shared" si="623"/>
        <v>0.40015059228180505</v>
      </c>
      <c r="BG5705">
        <f t="shared" si="624"/>
        <v>269.0564443093499</v>
      </c>
      <c r="BH5705">
        <f t="shared" si="625"/>
        <v>592.2586572543205</v>
      </c>
      <c r="BI5705">
        <f t="shared" si="626"/>
        <v>1070.1542776777296</v>
      </c>
      <c r="BJ5705">
        <f t="shared" si="627"/>
        <v>1146.5930343263808</v>
      </c>
    </row>
    <row r="5706" spans="1:62">
      <c r="A5706">
        <v>5714</v>
      </c>
      <c r="B5706">
        <v>200780</v>
      </c>
      <c r="C5706" t="s">
        <v>984</v>
      </c>
      <c r="D5706">
        <v>2019</v>
      </c>
      <c r="E5706" t="s">
        <v>70</v>
      </c>
      <c r="F5706" t="s">
        <v>56</v>
      </c>
      <c r="G5706">
        <v>13.148999999999999</v>
      </c>
      <c r="H5706">
        <v>1.1219155350000001</v>
      </c>
      <c r="I5706">
        <v>-1004654414</v>
      </c>
      <c r="J5706">
        <v>2.39</v>
      </c>
      <c r="K5706">
        <v>-6.01</v>
      </c>
      <c r="L5706">
        <v>51497337124</v>
      </c>
      <c r="M5706">
        <v>7.97</v>
      </c>
      <c r="N5706">
        <v>1</v>
      </c>
      <c r="O5706">
        <v>105742000000</v>
      </c>
      <c r="P5706">
        <v>-105.2519447</v>
      </c>
      <c r="Q5706">
        <v>20.464275390000001</v>
      </c>
      <c r="R5706">
        <v>771830400</v>
      </c>
      <c r="S5706">
        <v>162171000000</v>
      </c>
      <c r="T5706">
        <v>76199835176</v>
      </c>
      <c r="U5706">
        <v>85970720810</v>
      </c>
      <c r="V5706">
        <v>-0.74103411093862659</v>
      </c>
      <c r="W5706">
        <v>88.63</v>
      </c>
      <c r="X5706">
        <v>38.340000000000003</v>
      </c>
      <c r="Y5706">
        <v>1.72</v>
      </c>
      <c r="Z5706">
        <v>-1.168600664</v>
      </c>
      <c r="AA5706">
        <v>0</v>
      </c>
      <c r="AB5706" s="2">
        <v>43465</v>
      </c>
      <c r="AC5706">
        <v>13204</v>
      </c>
      <c r="AD5706">
        <f t="shared" si="628"/>
        <v>100</v>
      </c>
      <c r="AE5706">
        <v>100</v>
      </c>
      <c r="AF5706">
        <f t="shared" si="629"/>
        <v>0.75734625870948202</v>
      </c>
      <c r="AG5706">
        <v>12018.103043852279</v>
      </c>
      <c r="AH5706">
        <v>12273.8076171875</v>
      </c>
      <c r="AI5706">
        <v>12401.65944605115</v>
      </c>
      <c r="AJ5706">
        <v>11975.48607276704</v>
      </c>
      <c r="AK5706">
        <v>11876.933929299599</v>
      </c>
      <c r="AL5706">
        <v>11761.6240234375</v>
      </c>
      <c r="AM5706">
        <v>11992.243835161709</v>
      </c>
      <c r="AN5706">
        <v>11723.187388150131</v>
      </c>
      <c r="AO5706">
        <v>11800.060658724869</v>
      </c>
      <c r="AP5706">
        <v>11761.6240234375</v>
      </c>
      <c r="AQ5706">
        <v>12069.1180141033</v>
      </c>
      <c r="AR5706">
        <v>11454.130941138559</v>
      </c>
      <c r="AS5706">
        <v>11569.441068492841</v>
      </c>
      <c r="AT5706">
        <v>11684.7509765625</v>
      </c>
      <c r="AU5706">
        <v>12030.68160913837</v>
      </c>
      <c r="AV5706">
        <v>11569.441068492841</v>
      </c>
      <c r="AW5706">
        <v>0</v>
      </c>
      <c r="AX5706">
        <v>-256.47902041477943</v>
      </c>
      <c r="AY5706">
        <v>-115.3099058620992</v>
      </c>
      <c r="AZ5706">
        <v>-115.3096821623694</v>
      </c>
      <c r="BA5706">
        <v>-115.3099058620992</v>
      </c>
      <c r="BB5706">
        <v>11661.6240234375</v>
      </c>
      <c r="BC5706">
        <v>11876.933929299599</v>
      </c>
      <c r="BD5706">
        <v>-1.8128408151782679E-2</v>
      </c>
      <c r="BE5706">
        <v>1.8128408151782679E-2</v>
      </c>
      <c r="BF5706">
        <f t="shared" si="623"/>
        <v>0.12191624390304062</v>
      </c>
      <c r="BG5706">
        <f t="shared" si="624"/>
        <v>426.1733732841094</v>
      </c>
      <c r="BH5706">
        <f t="shared" si="625"/>
        <v>678.47205790101907</v>
      </c>
      <c r="BI5706">
        <f t="shared" si="626"/>
        <v>947.52850491259051</v>
      </c>
      <c r="BJ5706">
        <f t="shared" si="627"/>
        <v>947.52850491259051</v>
      </c>
    </row>
    <row r="5707" spans="1:62">
      <c r="A5707">
        <v>5715</v>
      </c>
      <c r="B5707">
        <v>200780</v>
      </c>
      <c r="C5707" t="s">
        <v>984</v>
      </c>
      <c r="D5707">
        <v>2020</v>
      </c>
      <c r="E5707" t="s">
        <v>70</v>
      </c>
      <c r="F5707" t="s">
        <v>56</v>
      </c>
      <c r="G5707">
        <v>0</v>
      </c>
      <c r="H5707">
        <v>1.6115375940000001</v>
      </c>
      <c r="I5707">
        <v>-2096430277</v>
      </c>
      <c r="J5707">
        <v>9.1</v>
      </c>
      <c r="K5707">
        <v>10.74</v>
      </c>
      <c r="L5707">
        <v>57030365933</v>
      </c>
      <c r="M5707">
        <v>9.7899999999999991</v>
      </c>
      <c r="N5707">
        <v>1</v>
      </c>
      <c r="O5707">
        <v>191764000000</v>
      </c>
      <c r="P5707">
        <v>-91.471804750000004</v>
      </c>
      <c r="Q5707">
        <v>20.565273699999999</v>
      </c>
      <c r="R5707">
        <v>853856500</v>
      </c>
      <c r="S5707">
        <v>176925000000</v>
      </c>
      <c r="T5707">
        <v>93357426199</v>
      </c>
      <c r="U5707">
        <v>83567821021</v>
      </c>
      <c r="V5707">
        <v>-2.7950211029526431</v>
      </c>
      <c r="W5707">
        <v>111.71</v>
      </c>
      <c r="X5707">
        <v>38.270000000000003</v>
      </c>
      <c r="Y5707">
        <v>0.56999999999999995</v>
      </c>
      <c r="Z5707">
        <v>-2.5086573410000002</v>
      </c>
      <c r="AA5707">
        <v>1</v>
      </c>
      <c r="AB5707" s="2">
        <v>43830</v>
      </c>
      <c r="AC5707">
        <v>21565</v>
      </c>
      <c r="AD5707">
        <f t="shared" si="628"/>
        <v>100</v>
      </c>
      <c r="AE5707">
        <v>100</v>
      </c>
      <c r="AF5707">
        <f t="shared" si="629"/>
        <v>0.46371435195919314</v>
      </c>
      <c r="AG5707">
        <v>20030.172858244059</v>
      </c>
      <c r="AH5707">
        <v>20200.642578125</v>
      </c>
      <c r="AI5707">
        <v>20925.13751420709</v>
      </c>
      <c r="AJ5707">
        <v>19476.145810827009</v>
      </c>
      <c r="AK5707">
        <v>22501.982306824932</v>
      </c>
      <c r="AL5707">
        <v>20243.259765625</v>
      </c>
      <c r="AM5707">
        <v>22885.539655789449</v>
      </c>
      <c r="AN5707">
        <v>20243.259765625</v>
      </c>
      <c r="AO5707">
        <v>21734.869284807359</v>
      </c>
      <c r="AP5707">
        <v>22629.833984375</v>
      </c>
      <c r="AQ5707">
        <v>24419.765214726289</v>
      </c>
      <c r="AR5707">
        <v>21521.781666770112</v>
      </c>
      <c r="AS5707">
        <v>21607.015032205691</v>
      </c>
      <c r="AT5707">
        <v>21180.83984375</v>
      </c>
      <c r="AU5707">
        <v>22928.152989014128</v>
      </c>
      <c r="AV5707">
        <v>20882.518310560488</v>
      </c>
      <c r="AW5707">
        <v>1</v>
      </c>
      <c r="AX5707">
        <v>213.0869073809408</v>
      </c>
      <c r="AY5707">
        <v>127.8516775500684</v>
      </c>
      <c r="AZ5707">
        <v>-554.02944105735878</v>
      </c>
      <c r="BA5707">
        <v>213.0869073809408</v>
      </c>
      <c r="BB5707">
        <v>20143.259765625</v>
      </c>
      <c r="BC5707">
        <v>20030.172858244059</v>
      </c>
      <c r="BD5707">
        <v>5.6458278309064261E-3</v>
      </c>
      <c r="BE5707">
        <v>5.6458278309064261E-3</v>
      </c>
      <c r="BF5707">
        <f t="shared" si="623"/>
        <v>0.61153697317507416</v>
      </c>
      <c r="BG5707">
        <f t="shared" si="624"/>
        <v>1448.9917033800812</v>
      </c>
      <c r="BH5707">
        <f t="shared" si="625"/>
        <v>3409.3938449624402</v>
      </c>
      <c r="BI5707">
        <f t="shared" si="626"/>
        <v>4943.6194038992799</v>
      </c>
      <c r="BJ5707">
        <f t="shared" si="627"/>
        <v>4943.6194038992799</v>
      </c>
    </row>
    <row r="5708" spans="1:62">
      <c r="A5708">
        <v>5716</v>
      </c>
      <c r="B5708">
        <v>200780</v>
      </c>
      <c r="C5708" t="s">
        <v>984</v>
      </c>
      <c r="D5708">
        <v>2022</v>
      </c>
      <c r="E5708" t="s">
        <v>70</v>
      </c>
      <c r="F5708" t="s">
        <v>56</v>
      </c>
      <c r="G5708">
        <v>919.88400000000001</v>
      </c>
      <c r="H5708">
        <v>0.95246277499999998</v>
      </c>
      <c r="I5708">
        <v>1861671365</v>
      </c>
      <c r="J5708">
        <v>-1.1100000000000001</v>
      </c>
      <c r="K5708">
        <v>27.48</v>
      </c>
      <c r="L5708">
        <v>72702521723</v>
      </c>
      <c r="M5708">
        <v>5.77</v>
      </c>
      <c r="N5708">
        <v>1</v>
      </c>
      <c r="O5708">
        <v>68818159776</v>
      </c>
      <c r="P5708">
        <v>36.965793789999999</v>
      </c>
      <c r="Q5708">
        <v>20.112125280000001</v>
      </c>
      <c r="R5708">
        <v>542731500</v>
      </c>
      <c r="S5708">
        <v>183051000000</v>
      </c>
      <c r="T5708">
        <v>105531000000</v>
      </c>
      <c r="U5708">
        <v>77519883052</v>
      </c>
      <c r="V5708">
        <v>-7.2371612602896471</v>
      </c>
      <c r="W5708">
        <v>136.13</v>
      </c>
      <c r="X5708">
        <v>38.630000000000003</v>
      </c>
      <c r="Y5708">
        <v>1.63</v>
      </c>
      <c r="Z5708">
        <v>2.4015404720000002</v>
      </c>
      <c r="AA5708">
        <v>0</v>
      </c>
      <c r="AB5708" s="2">
        <v>44561</v>
      </c>
      <c r="AC5708">
        <v>7739</v>
      </c>
      <c r="AD5708">
        <f t="shared" si="628"/>
        <v>100</v>
      </c>
      <c r="AE5708">
        <v>100</v>
      </c>
      <c r="AF5708">
        <f t="shared" si="629"/>
        <v>1.292156609381057</v>
      </c>
      <c r="AG5708">
        <v>7383.263003418996</v>
      </c>
      <c r="AH5708">
        <v>7409.138671875</v>
      </c>
      <c r="AI5708">
        <v>7547.1436267936724</v>
      </c>
      <c r="AJ5708">
        <v>7288.3846258669919</v>
      </c>
      <c r="AK5708">
        <v>7184.8802623950733</v>
      </c>
      <c r="AL5708">
        <v>7383.2626953125</v>
      </c>
      <c r="AM5708">
        <v>7849.0293408172256</v>
      </c>
      <c r="AN5708">
        <v>7133.1284643693607</v>
      </c>
      <c r="AO5708">
        <v>7245.2578374041923</v>
      </c>
      <c r="AP5708">
        <v>7012.37451171875</v>
      </c>
      <c r="AQ5708">
        <v>7305.6348586490658</v>
      </c>
      <c r="AR5708">
        <v>7012.37451171875</v>
      </c>
      <c r="AS5708">
        <v>7452.2652062494381</v>
      </c>
      <c r="AT5708">
        <v>7391.88818359375</v>
      </c>
      <c r="AU5708">
        <v>7460.8904290183473</v>
      </c>
      <c r="AV5708">
        <v>7262.5084522401394</v>
      </c>
      <c r="AW5708">
        <v>1</v>
      </c>
      <c r="AX5708">
        <v>-3.081064960497315E-4</v>
      </c>
      <c r="AY5708">
        <v>-172.50575067632329</v>
      </c>
      <c r="AZ5708">
        <v>146.63034618955771</v>
      </c>
      <c r="BA5708">
        <v>-3.081064960497315E-4</v>
      </c>
      <c r="BB5708">
        <v>7283.2626953125</v>
      </c>
      <c r="BC5708">
        <v>7383.263003418996</v>
      </c>
      <c r="BD5708">
        <v>-1.3544188803810531E-2</v>
      </c>
      <c r="BE5708">
        <v>1.3544188803810531E-2</v>
      </c>
      <c r="BF5708">
        <f t="shared" si="623"/>
        <v>-4.7537152356447107E-2</v>
      </c>
      <c r="BG5708">
        <f t="shared" si="624"/>
        <v>258.75900092668053</v>
      </c>
      <c r="BH5708">
        <f t="shared" si="625"/>
        <v>715.9008764478649</v>
      </c>
      <c r="BI5708">
        <f t="shared" si="626"/>
        <v>836.6548290984756</v>
      </c>
      <c r="BJ5708">
        <f t="shared" si="627"/>
        <v>836.6548290984756</v>
      </c>
    </row>
    <row r="5709" spans="1:62">
      <c r="A5709">
        <v>5717</v>
      </c>
      <c r="B5709">
        <v>200780</v>
      </c>
      <c r="C5709" t="s">
        <v>984</v>
      </c>
      <c r="D5709">
        <v>2023</v>
      </c>
      <c r="E5709" t="s">
        <v>70</v>
      </c>
      <c r="F5709" t="s">
        <v>56</v>
      </c>
      <c r="G5709">
        <v>18.766999999999999</v>
      </c>
      <c r="H5709">
        <v>0.85129759199999999</v>
      </c>
      <c r="I5709">
        <v>6365158872</v>
      </c>
      <c r="J5709">
        <v>0.57999999999999996</v>
      </c>
      <c r="K5709">
        <v>3.31</v>
      </c>
      <c r="L5709">
        <v>75110698903</v>
      </c>
      <c r="M5709">
        <v>5.07</v>
      </c>
      <c r="N5709">
        <v>1</v>
      </c>
      <c r="O5709">
        <v>52491742752</v>
      </c>
      <c r="P5709">
        <v>8.2467293920000007</v>
      </c>
      <c r="Q5709">
        <v>20.112125280000001</v>
      </c>
      <c r="R5709">
        <v>542731500</v>
      </c>
      <c r="S5709">
        <v>184110000000</v>
      </c>
      <c r="T5709">
        <v>104241000000</v>
      </c>
      <c r="U5709">
        <v>79869460299</v>
      </c>
      <c r="V5709">
        <v>3.0309349737072151</v>
      </c>
      <c r="W5709">
        <v>130.51</v>
      </c>
      <c r="X5709">
        <v>38.630000000000003</v>
      </c>
      <c r="Y5709">
        <v>0.4</v>
      </c>
      <c r="Z5709">
        <v>7.9694527150000001</v>
      </c>
      <c r="AA5709">
        <v>0</v>
      </c>
      <c r="AB5709" s="2">
        <v>44926</v>
      </c>
      <c r="AC5709">
        <v>5903</v>
      </c>
      <c r="AD5709">
        <f t="shared" si="628"/>
        <v>100</v>
      </c>
      <c r="AE5709">
        <v>100</v>
      </c>
      <c r="AF5709">
        <f t="shared" si="629"/>
        <v>1.694053870913095</v>
      </c>
      <c r="AG5709">
        <v>5697.2525120583277</v>
      </c>
      <c r="AH5709">
        <v>5786.1328125</v>
      </c>
      <c r="AI5709">
        <v>5812.7972368030687</v>
      </c>
      <c r="AJ5709">
        <v>5697.2525120583277</v>
      </c>
      <c r="AK5709">
        <v>5670.4373015161254</v>
      </c>
      <c r="AL5709">
        <v>5661.7001953125</v>
      </c>
      <c r="AM5709">
        <v>5679.1744077197482</v>
      </c>
      <c r="AN5709">
        <v>5591.8024071180134</v>
      </c>
      <c r="AO5709">
        <v>5661.6999965218511</v>
      </c>
      <c r="AP5709">
        <v>5652.962890625</v>
      </c>
      <c r="AQ5709">
        <v>5679.1742083155532</v>
      </c>
      <c r="AR5709">
        <v>5609.2768918580132</v>
      </c>
      <c r="AS5709">
        <v>5635.4884796219349</v>
      </c>
      <c r="AT5709">
        <v>5644.2255859375</v>
      </c>
      <c r="AU5709">
        <v>5670.4373741669506</v>
      </c>
      <c r="AV5709">
        <v>5574.3282661302228</v>
      </c>
      <c r="AW5709">
        <v>1</v>
      </c>
      <c r="AX5709">
        <v>-35.552316745827738</v>
      </c>
      <c r="AY5709">
        <v>-17.474410891125441</v>
      </c>
      <c r="AZ5709">
        <v>-17.474410584351059</v>
      </c>
      <c r="BA5709">
        <v>-35.552316745827738</v>
      </c>
      <c r="BB5709">
        <v>5561.7001953125</v>
      </c>
      <c r="BC5709">
        <v>5697.2525120583277</v>
      </c>
      <c r="BD5709">
        <v>-2.3792576590019321E-2</v>
      </c>
      <c r="BE5709">
        <v>2.3792576590019321E-2</v>
      </c>
      <c r="BF5709">
        <f t="shared" si="623"/>
        <v>-0.14870304463092715</v>
      </c>
      <c r="BG5709">
        <f t="shared" si="624"/>
        <v>115.54472474474096</v>
      </c>
      <c r="BH5709">
        <f t="shared" si="625"/>
        <v>220.99482968505527</v>
      </c>
      <c r="BI5709">
        <f t="shared" si="626"/>
        <v>220.99482968505527</v>
      </c>
      <c r="BJ5709">
        <f t="shared" si="627"/>
        <v>238.4689706728459</v>
      </c>
    </row>
    <row r="5710" spans="1:62">
      <c r="A5710">
        <v>5718</v>
      </c>
      <c r="B5710">
        <v>200780</v>
      </c>
      <c r="C5710" t="s">
        <v>984</v>
      </c>
      <c r="D5710">
        <v>2024</v>
      </c>
      <c r="E5710" t="s">
        <v>70</v>
      </c>
      <c r="F5710" t="s">
        <v>56</v>
      </c>
      <c r="J5710">
        <v>-7.01</v>
      </c>
      <c r="K5710">
        <v>-29.04</v>
      </c>
      <c r="L5710">
        <v>53300000000</v>
      </c>
      <c r="N5710">
        <v>1</v>
      </c>
      <c r="P5710">
        <v>16.39</v>
      </c>
      <c r="S5710">
        <v>171200000000</v>
      </c>
      <c r="T5710">
        <v>96100000000</v>
      </c>
      <c r="U5710">
        <v>75100000000</v>
      </c>
      <c r="V5710">
        <v>-5.9715694598974469</v>
      </c>
      <c r="W5710">
        <v>36.721277819999997</v>
      </c>
      <c r="X5710">
        <v>38.630000000000003</v>
      </c>
      <c r="Y5710">
        <v>0.1</v>
      </c>
      <c r="Z5710">
        <v>105.03010140000001</v>
      </c>
      <c r="AA5710">
        <v>0</v>
      </c>
      <c r="AB5710" s="2">
        <v>45291</v>
      </c>
      <c r="AC5710">
        <v>4670</v>
      </c>
      <c r="AD5710">
        <f t="shared" si="628"/>
        <v>100</v>
      </c>
      <c r="AE5710">
        <v>100</v>
      </c>
      <c r="AF5710">
        <f t="shared" si="629"/>
        <v>2.1413276231263385</v>
      </c>
      <c r="AG5710">
        <v>4510</v>
      </c>
      <c r="AH5710">
        <v>4680</v>
      </c>
      <c r="AI5710">
        <v>4750</v>
      </c>
      <c r="AJ5710">
        <v>4495</v>
      </c>
      <c r="AK5710">
        <v>4368.4859081712621</v>
      </c>
      <c r="AL5710">
        <v>4381.818359375</v>
      </c>
      <c r="AM5710">
        <v>4381.818359375</v>
      </c>
      <c r="AN5710">
        <v>4186.2808338432396</v>
      </c>
      <c r="AO5710">
        <v>4257.3848089869462</v>
      </c>
      <c r="AP5710">
        <v>4301.8251953125</v>
      </c>
      <c r="AQ5710">
        <v>4324.0451497820304</v>
      </c>
      <c r="AR5710">
        <v>4221.8324044492028</v>
      </c>
      <c r="AS5710">
        <v>4266.2732182612062</v>
      </c>
      <c r="AT5710">
        <v>4288.49365234375</v>
      </c>
      <c r="AU5710">
        <v>4297.3816350221496</v>
      </c>
      <c r="AV5710">
        <v>4177.3924367041209</v>
      </c>
      <c r="AW5710">
        <v>0</v>
      </c>
      <c r="AX5710">
        <v>-128.181640625</v>
      </c>
      <c r="AY5710">
        <v>-66.660712858762054</v>
      </c>
      <c r="AZ5710">
        <v>31.108843356803849</v>
      </c>
      <c r="BA5710">
        <v>-66.660712858762054</v>
      </c>
      <c r="BB5710">
        <v>4201.8251953125</v>
      </c>
      <c r="BC5710">
        <v>4368.4859081712621</v>
      </c>
      <c r="BD5710">
        <v>-3.8150681119749723E-2</v>
      </c>
      <c r="BE5710">
        <v>3.8150681119749723E-2</v>
      </c>
      <c r="BF5710">
        <f t="shared" si="623"/>
        <v>-0.43866822429906543</v>
      </c>
      <c r="BG5710">
        <f t="shared" si="624"/>
        <v>255</v>
      </c>
      <c r="BH5710">
        <f t="shared" si="625"/>
        <v>563.71916615676037</v>
      </c>
      <c r="BI5710">
        <f t="shared" si="626"/>
        <v>563.71916615676037</v>
      </c>
      <c r="BJ5710">
        <f t="shared" si="627"/>
        <v>572.60756329587912</v>
      </c>
    </row>
    <row r="5711" spans="1:62">
      <c r="A5711">
        <v>5719</v>
      </c>
      <c r="B5711">
        <v>200880</v>
      </c>
      <c r="C5711" t="s">
        <v>985</v>
      </c>
      <c r="D5711">
        <v>2017</v>
      </c>
      <c r="E5711" t="s">
        <v>55</v>
      </c>
      <c r="F5711" t="s">
        <v>56</v>
      </c>
      <c r="G5711">
        <v>13.332000000000001</v>
      </c>
      <c r="H5711">
        <v>0.772768644</v>
      </c>
      <c r="I5711">
        <v>-12182276174</v>
      </c>
      <c r="J5711">
        <v>-2.0499999999999998</v>
      </c>
      <c r="K5711">
        <v>-16.46</v>
      </c>
      <c r="L5711">
        <v>2007470000000</v>
      </c>
      <c r="M5711">
        <v>3.16</v>
      </c>
      <c r="N5711">
        <v>1</v>
      </c>
      <c r="O5711">
        <v>271636000000</v>
      </c>
      <c r="P5711">
        <v>-22.297622220000001</v>
      </c>
      <c r="Q5711">
        <v>22.122824990000002</v>
      </c>
      <c r="R5711">
        <v>4053412650</v>
      </c>
      <c r="S5711">
        <v>1764810000000</v>
      </c>
      <c r="T5711">
        <v>1092150000000</v>
      </c>
      <c r="U5711">
        <v>672656000000</v>
      </c>
      <c r="V5711">
        <v>-1.024544634567309</v>
      </c>
      <c r="W5711">
        <v>162.36000000000001</v>
      </c>
      <c r="X5711">
        <v>57.06</v>
      </c>
      <c r="Y5711">
        <v>20.09</v>
      </c>
      <c r="Z5711">
        <v>-1.8110707660000001</v>
      </c>
      <c r="AA5711">
        <v>0</v>
      </c>
      <c r="AB5711" s="2">
        <v>42735</v>
      </c>
      <c r="AC5711">
        <v>10050</v>
      </c>
      <c r="AD5711">
        <f t="shared" si="628"/>
        <v>150</v>
      </c>
      <c r="AE5711">
        <v>150</v>
      </c>
      <c r="AF5711">
        <f t="shared" si="629"/>
        <v>1.4925373134328359</v>
      </c>
      <c r="AG5711">
        <v>9014.08984375</v>
      </c>
      <c r="AH5711">
        <v>9014.08984375</v>
      </c>
      <c r="AI5711">
        <v>9103.7822800062186</v>
      </c>
      <c r="AJ5711">
        <v>8933.3666511194042</v>
      </c>
      <c r="AK5711">
        <v>8837.984946646342</v>
      </c>
      <c r="AL5711">
        <v>9058.9345703125</v>
      </c>
      <c r="AM5711">
        <v>9058.9345703125</v>
      </c>
      <c r="AN5711">
        <v>8811.4709918064018</v>
      </c>
      <c r="AO5711">
        <v>8926.3662109375</v>
      </c>
      <c r="AP5711">
        <v>8926.3662109375</v>
      </c>
      <c r="AQ5711">
        <v>9014.746074412129</v>
      </c>
      <c r="AR5711">
        <v>8837.986347462871</v>
      </c>
      <c r="AS5711">
        <v>9368.2655484068619</v>
      </c>
      <c r="AT5711">
        <v>9014.74609375</v>
      </c>
      <c r="AU5711">
        <v>9456.6454120710787</v>
      </c>
      <c r="AV5711">
        <v>8837.9863664215682</v>
      </c>
      <c r="AW5711">
        <v>1</v>
      </c>
      <c r="AX5711">
        <v>44.8447265625</v>
      </c>
      <c r="AY5711">
        <v>88.381264291158004</v>
      </c>
      <c r="AZ5711">
        <v>88.3798828125</v>
      </c>
      <c r="BA5711">
        <v>44.8447265625</v>
      </c>
      <c r="BB5711">
        <v>8908.9345703125</v>
      </c>
      <c r="BC5711">
        <v>9014.08984375</v>
      </c>
      <c r="BD5711">
        <v>-1.166565624042569E-2</v>
      </c>
      <c r="BE5711">
        <v>1.166565624042569E-2</v>
      </c>
      <c r="BF5711">
        <f t="shared" si="623"/>
        <v>-0.22723126002232535</v>
      </c>
      <c r="BG5711">
        <f t="shared" si="624"/>
        <v>170.41562888681437</v>
      </c>
      <c r="BH5711">
        <f t="shared" si="625"/>
        <v>292.31128819981677</v>
      </c>
      <c r="BI5711">
        <f t="shared" si="626"/>
        <v>292.31128819981677</v>
      </c>
      <c r="BJ5711">
        <f t="shared" si="627"/>
        <v>645.17442026467688</v>
      </c>
    </row>
    <row r="5712" spans="1:62">
      <c r="A5712">
        <v>5720</v>
      </c>
      <c r="B5712">
        <v>200880</v>
      </c>
      <c r="C5712" t="s">
        <v>985</v>
      </c>
      <c r="D5712">
        <v>2018</v>
      </c>
      <c r="E5712" t="s">
        <v>55</v>
      </c>
      <c r="F5712" t="s">
        <v>56</v>
      </c>
      <c r="G5712">
        <v>-33.399000000000001</v>
      </c>
      <c r="H5712">
        <v>0.67790842299999998</v>
      </c>
      <c r="I5712">
        <v>11141717893</v>
      </c>
      <c r="J5712">
        <v>-3.89</v>
      </c>
      <c r="K5712">
        <v>-5.01</v>
      </c>
      <c r="L5712">
        <v>1906850000000</v>
      </c>
      <c r="M5712">
        <v>2.85</v>
      </c>
      <c r="N5712">
        <v>1</v>
      </c>
      <c r="O5712">
        <v>120277000000</v>
      </c>
      <c r="P5712">
        <v>10.79515258</v>
      </c>
      <c r="Q5712">
        <v>21.71735988</v>
      </c>
      <c r="R5712">
        <v>2702275100</v>
      </c>
      <c r="S5712">
        <v>1696230000000</v>
      </c>
      <c r="T5712">
        <v>1029610000000</v>
      </c>
      <c r="U5712">
        <v>666618000000</v>
      </c>
      <c r="V5712">
        <v>-0.89763564139768326</v>
      </c>
      <c r="W5712">
        <v>154.44999999999999</v>
      </c>
      <c r="X5712">
        <v>57.06</v>
      </c>
      <c r="Y5712">
        <v>12.39</v>
      </c>
      <c r="Z5712">
        <v>1.6713796949999999</v>
      </c>
      <c r="AA5712">
        <v>0</v>
      </c>
      <c r="AB5712" s="2">
        <v>43100</v>
      </c>
      <c r="AC5712">
        <v>4450</v>
      </c>
      <c r="AD5712">
        <f t="shared" si="628"/>
        <v>100</v>
      </c>
      <c r="AE5712">
        <v>100</v>
      </c>
      <c r="AF5712">
        <f t="shared" si="629"/>
        <v>2.2471910112359552</v>
      </c>
      <c r="AG5712">
        <v>4031.1366082589288</v>
      </c>
      <c r="AH5712">
        <v>4017.36279296875</v>
      </c>
      <c r="AI5712">
        <v>4113.7795000000006</v>
      </c>
      <c r="AJ5712">
        <v>3948.4937165178571</v>
      </c>
      <c r="AK5712">
        <v>3847.8058988458188</v>
      </c>
      <c r="AL5712">
        <v>3861.259765625</v>
      </c>
      <c r="AM5712">
        <v>3874.7136324041812</v>
      </c>
      <c r="AN5712">
        <v>3793.9904317290939</v>
      </c>
      <c r="AO5712">
        <v>3982.344034457426</v>
      </c>
      <c r="AP5712">
        <v>3910.590087890625</v>
      </c>
      <c r="AQ5712">
        <v>4018.2210077408258</v>
      </c>
      <c r="AR5712">
        <v>3910.590087890625</v>
      </c>
      <c r="AS5712">
        <v>4103.4282706614295</v>
      </c>
      <c r="AT5712">
        <v>3991.312744140625</v>
      </c>
      <c r="AU5712">
        <v>4148.274481269751</v>
      </c>
      <c r="AV5712">
        <v>3946.4665335323029</v>
      </c>
      <c r="AW5712">
        <v>1</v>
      </c>
      <c r="AX5712">
        <v>-169.87684263392879</v>
      </c>
      <c r="AY5712">
        <v>62.784189044806233</v>
      </c>
      <c r="AZ5712">
        <v>8.9687096831989948</v>
      </c>
      <c r="BA5712">
        <v>-169.87684263392879</v>
      </c>
      <c r="BB5712">
        <v>3761.259765625</v>
      </c>
      <c r="BC5712">
        <v>4031.1366082589288</v>
      </c>
      <c r="BD5712">
        <v>-6.6948076649401916E-2</v>
      </c>
      <c r="BE5712">
        <v>6.6948076649401916E-2</v>
      </c>
      <c r="BF5712">
        <f t="shared" si="623"/>
        <v>-0.32209134374465725</v>
      </c>
      <c r="BG5712">
        <f t="shared" si="624"/>
        <v>165.28578348214342</v>
      </c>
      <c r="BH5712">
        <f t="shared" si="625"/>
        <v>319.78906827090668</v>
      </c>
      <c r="BI5712">
        <f t="shared" si="626"/>
        <v>319.78906827090668</v>
      </c>
      <c r="BJ5712">
        <f t="shared" si="627"/>
        <v>354.28404954065718</v>
      </c>
    </row>
    <row r="5713" spans="1:62">
      <c r="A5713">
        <v>5721</v>
      </c>
      <c r="B5713">
        <v>200880</v>
      </c>
      <c r="C5713" t="s">
        <v>985</v>
      </c>
      <c r="D5713">
        <v>2019</v>
      </c>
      <c r="E5713" t="s">
        <v>55</v>
      </c>
      <c r="F5713" t="s">
        <v>56</v>
      </c>
      <c r="G5713">
        <v>-5.5910000000000002</v>
      </c>
      <c r="H5713">
        <v>0.73182758400000003</v>
      </c>
      <c r="I5713">
        <v>21876293584</v>
      </c>
      <c r="J5713">
        <v>7.33</v>
      </c>
      <c r="K5713">
        <v>3.67</v>
      </c>
      <c r="L5713">
        <v>1976770000000</v>
      </c>
      <c r="M5713">
        <v>2.54</v>
      </c>
      <c r="N5713">
        <v>1</v>
      </c>
      <c r="O5713">
        <v>133385000000</v>
      </c>
      <c r="P5713">
        <v>6.0972548240000002</v>
      </c>
      <c r="Q5713">
        <v>21.71735988</v>
      </c>
      <c r="R5713">
        <v>2702275100</v>
      </c>
      <c r="S5713">
        <v>1820540000000</v>
      </c>
      <c r="T5713">
        <v>1198940000000</v>
      </c>
      <c r="U5713">
        <v>621604000000</v>
      </c>
      <c r="V5713">
        <v>-6.7525929392845674</v>
      </c>
      <c r="W5713">
        <v>192.88</v>
      </c>
      <c r="X5713">
        <v>57.06</v>
      </c>
      <c r="Y5713">
        <v>8.82</v>
      </c>
      <c r="Z5713">
        <v>3.5193296030000001</v>
      </c>
      <c r="AA5713">
        <v>0</v>
      </c>
      <c r="AB5713" s="2">
        <v>43465</v>
      </c>
      <c r="AC5713">
        <v>4935</v>
      </c>
      <c r="AD5713">
        <f t="shared" si="628"/>
        <v>100</v>
      </c>
      <c r="AE5713">
        <v>100</v>
      </c>
      <c r="AF5713">
        <f t="shared" si="629"/>
        <v>2.0263424518743669</v>
      </c>
      <c r="AG5713">
        <v>4555.883256392045</v>
      </c>
      <c r="AH5713">
        <v>4640.25146484375</v>
      </c>
      <c r="AI5713">
        <v>4644.938587535511</v>
      </c>
      <c r="AJ5713">
        <v>4555.883256392045</v>
      </c>
      <c r="AK5713">
        <v>4499.4462151712678</v>
      </c>
      <c r="AL5713">
        <v>4490.263671875</v>
      </c>
      <c r="AM5713">
        <v>4513.2200301156699</v>
      </c>
      <c r="AN5713">
        <v>4403.0295105604546</v>
      </c>
      <c r="AO5713">
        <v>4545.3584772903723</v>
      </c>
      <c r="AP5713">
        <v>4435.16796875</v>
      </c>
      <c r="AQ5713">
        <v>4545.3584772903723</v>
      </c>
      <c r="AR5713">
        <v>4425.9854263716352</v>
      </c>
      <c r="AS5713">
        <v>4545.358812586981</v>
      </c>
      <c r="AT5713">
        <v>4536.17626953125</v>
      </c>
      <c r="AU5713">
        <v>4554.541355642712</v>
      </c>
      <c r="AV5713">
        <v>4490.2635542525932</v>
      </c>
      <c r="AW5713">
        <v>0</v>
      </c>
      <c r="AX5713">
        <v>-65.619584517045041</v>
      </c>
      <c r="AY5713">
        <v>-64.278246421267795</v>
      </c>
      <c r="AZ5713">
        <v>-9.1822077591223206</v>
      </c>
      <c r="BA5713">
        <v>-64.278246421267795</v>
      </c>
      <c r="BB5713">
        <v>4335.16796875</v>
      </c>
      <c r="BC5713">
        <v>4499.4462151712678</v>
      </c>
      <c r="BD5713">
        <v>-3.6510770118187687E-2</v>
      </c>
      <c r="BE5713">
        <v>3.6510770118187687E-2</v>
      </c>
      <c r="BF5713">
        <f t="shared" si="623"/>
        <v>-0.26817263009876191</v>
      </c>
      <c r="BG5713">
        <f t="shared" si="624"/>
        <v>89.055331143465992</v>
      </c>
      <c r="BH5713">
        <f t="shared" si="625"/>
        <v>241.90907697505645</v>
      </c>
      <c r="BI5713">
        <f t="shared" si="626"/>
        <v>241.90907697505645</v>
      </c>
      <c r="BJ5713">
        <f t="shared" si="627"/>
        <v>241.90907697505645</v>
      </c>
    </row>
    <row r="5714" spans="1:62">
      <c r="A5714">
        <v>5722</v>
      </c>
      <c r="B5714">
        <v>200880</v>
      </c>
      <c r="C5714" t="s">
        <v>985</v>
      </c>
      <c r="D5714">
        <v>2020</v>
      </c>
      <c r="E5714" t="s">
        <v>55</v>
      </c>
      <c r="F5714" t="s">
        <v>56</v>
      </c>
      <c r="G5714">
        <v>-6.6180000000000003</v>
      </c>
      <c r="H5714">
        <v>0.759281231</v>
      </c>
      <c r="I5714">
        <v>48464737434</v>
      </c>
      <c r="J5714">
        <v>-0.92</v>
      </c>
      <c r="K5714">
        <v>-0.73</v>
      </c>
      <c r="L5714">
        <v>1962380000000</v>
      </c>
      <c r="M5714">
        <v>1.95</v>
      </c>
      <c r="N5714">
        <v>1</v>
      </c>
      <c r="O5714">
        <v>197848000000</v>
      </c>
      <c r="P5714">
        <v>4.0823115799999998</v>
      </c>
      <c r="Q5714">
        <v>21.71735988</v>
      </c>
      <c r="R5714">
        <v>2702275100</v>
      </c>
      <c r="S5714">
        <v>1803840000000</v>
      </c>
      <c r="T5714">
        <v>1171770000000</v>
      </c>
      <c r="U5714">
        <v>632066000000</v>
      </c>
      <c r="V5714">
        <v>1.683065102541168</v>
      </c>
      <c r="W5714">
        <v>185.39</v>
      </c>
      <c r="X5714">
        <v>57.06</v>
      </c>
      <c r="Y5714">
        <v>8.02</v>
      </c>
      <c r="Z5714">
        <v>7.6676703750000001</v>
      </c>
      <c r="AA5714">
        <v>0</v>
      </c>
      <c r="AB5714" s="2">
        <v>43830</v>
      </c>
      <c r="AC5714">
        <v>7320</v>
      </c>
      <c r="AD5714">
        <f t="shared" si="628"/>
        <v>100</v>
      </c>
      <c r="AE5714">
        <v>100</v>
      </c>
      <c r="AF5714">
        <f t="shared" si="629"/>
        <v>1.3661202185792349</v>
      </c>
      <c r="AG5714">
        <v>7049.4326593137248</v>
      </c>
      <c r="AH5714">
        <v>7171.2978515625</v>
      </c>
      <c r="AI5714">
        <v>8108.7224073223033</v>
      </c>
      <c r="AJ5714">
        <v>7040.0584137561273</v>
      </c>
      <c r="AK5714">
        <v>7368.1569642411914</v>
      </c>
      <c r="AL5714">
        <v>7049.4326171875</v>
      </c>
      <c r="AM5714">
        <v>7499.3964012632978</v>
      </c>
      <c r="AN5714">
        <v>6890.0704436606547</v>
      </c>
      <c r="AO5714">
        <v>7424.4021668632076</v>
      </c>
      <c r="AP5714">
        <v>7452.52490234375</v>
      </c>
      <c r="AQ5714">
        <v>7855.617444231525</v>
      </c>
      <c r="AR5714">
        <v>7255.6657539799526</v>
      </c>
      <c r="AS5714">
        <v>7330.6598042052474</v>
      </c>
      <c r="AT5714">
        <v>7593.138671875</v>
      </c>
      <c r="AU5714">
        <v>7761.8750868055558</v>
      </c>
      <c r="AV5714">
        <v>7152.5491440007718</v>
      </c>
      <c r="AW5714">
        <v>1</v>
      </c>
      <c r="AX5714">
        <v>-4.2126224798266783E-5</v>
      </c>
      <c r="AY5714">
        <v>84.367938102558583</v>
      </c>
      <c r="AZ5714">
        <v>168.73650501179239</v>
      </c>
      <c r="BA5714">
        <v>-4.2126224798266783E-5</v>
      </c>
      <c r="BB5714">
        <v>6949.4326171875</v>
      </c>
      <c r="BC5714">
        <v>7049.4326593137248</v>
      </c>
      <c r="BD5714">
        <v>-1.418554470395636E-2</v>
      </c>
      <c r="BE5714">
        <v>1.418554470395636E-2</v>
      </c>
      <c r="BF5714">
        <f t="shared" si="623"/>
        <v>-0.24071868901898172</v>
      </c>
      <c r="BG5714">
        <f t="shared" si="624"/>
        <v>1068.663993566176</v>
      </c>
      <c r="BH5714">
        <f t="shared" si="625"/>
        <v>1218.6519636616486</v>
      </c>
      <c r="BI5714">
        <f t="shared" si="626"/>
        <v>1218.6519636616486</v>
      </c>
      <c r="BJ5714">
        <f t="shared" si="627"/>
        <v>1218.6519636616486</v>
      </c>
    </row>
    <row r="5715" spans="1:62">
      <c r="A5715">
        <v>5723</v>
      </c>
      <c r="B5715">
        <v>200880</v>
      </c>
      <c r="C5715" t="s">
        <v>985</v>
      </c>
      <c r="D5715">
        <v>2021</v>
      </c>
      <c r="E5715" t="s">
        <v>55</v>
      </c>
      <c r="F5715" t="s">
        <v>56</v>
      </c>
      <c r="G5715">
        <v>13.628</v>
      </c>
      <c r="H5715">
        <v>0.71673782600000002</v>
      </c>
      <c r="I5715">
        <v>65969055459</v>
      </c>
      <c r="J5715">
        <v>-0.74</v>
      </c>
      <c r="K5715">
        <v>11.09</v>
      </c>
      <c r="L5715">
        <v>2180070000000</v>
      </c>
      <c r="M5715">
        <v>1.46</v>
      </c>
      <c r="N5715">
        <v>1</v>
      </c>
      <c r="O5715">
        <v>190550000000</v>
      </c>
      <c r="P5715">
        <v>2.8884827820000001</v>
      </c>
      <c r="Q5715">
        <v>22.122824990000002</v>
      </c>
      <c r="R5715">
        <v>4053412650</v>
      </c>
      <c r="S5715">
        <v>1790530000000</v>
      </c>
      <c r="T5715">
        <v>1092790000000</v>
      </c>
      <c r="U5715">
        <v>697739000000</v>
      </c>
      <c r="V5715">
        <v>10.39021241452633</v>
      </c>
      <c r="W5715">
        <v>156.62</v>
      </c>
      <c r="X5715">
        <v>57.06</v>
      </c>
      <c r="Y5715">
        <v>7.12</v>
      </c>
      <c r="Z5715">
        <v>9.4546894269999999</v>
      </c>
      <c r="AA5715">
        <v>0</v>
      </c>
      <c r="AB5715" s="2">
        <v>44196</v>
      </c>
      <c r="AC5715">
        <v>7050</v>
      </c>
      <c r="AD5715">
        <f t="shared" si="628"/>
        <v>150</v>
      </c>
      <c r="AE5715">
        <v>150</v>
      </c>
      <c r="AF5715">
        <f t="shared" si="629"/>
        <v>2.1276595744680851</v>
      </c>
      <c r="AG5715">
        <v>6774.6497093662092</v>
      </c>
      <c r="AH5715">
        <v>6755.646484375</v>
      </c>
      <c r="AI5715">
        <v>6955.1803467827003</v>
      </c>
      <c r="AJ5715">
        <v>6727.1416468881853</v>
      </c>
      <c r="AK5715">
        <v>6480.0998638314259</v>
      </c>
      <c r="AL5715">
        <v>6746.14501953125</v>
      </c>
      <c r="AM5715">
        <v>6774.6498576419453</v>
      </c>
      <c r="AN5715">
        <v>6461.0966384242956</v>
      </c>
      <c r="AO5715">
        <v>6594.1189573405427</v>
      </c>
      <c r="AP5715">
        <v>6480.099609375</v>
      </c>
      <c r="AQ5715">
        <v>6613.1221820014662</v>
      </c>
      <c r="AR5715">
        <v>6318.5721997571482</v>
      </c>
      <c r="AS5715">
        <v>6518.1060487603872</v>
      </c>
      <c r="AT5715">
        <v>6575.11572265625</v>
      </c>
      <c r="AU5715">
        <v>6575.11572265625</v>
      </c>
      <c r="AV5715">
        <v>6432.5915379165917</v>
      </c>
      <c r="AW5715">
        <v>1</v>
      </c>
      <c r="AX5715">
        <v>-28.504689834959208</v>
      </c>
      <c r="AY5715">
        <v>-2.5445642586419131E-4</v>
      </c>
      <c r="AZ5715">
        <v>-19.003234684292689</v>
      </c>
      <c r="BA5715">
        <v>-28.504689834959208</v>
      </c>
      <c r="BB5715">
        <v>6596.14501953125</v>
      </c>
      <c r="BC5715">
        <v>6774.6497093662092</v>
      </c>
      <c r="BD5715">
        <v>-2.6348918024229319E-2</v>
      </c>
      <c r="BE5715">
        <v>2.6348918024229319E-2</v>
      </c>
      <c r="BF5715">
        <f t="shared" si="623"/>
        <v>-0.28326193920235909</v>
      </c>
      <c r="BG5715">
        <f t="shared" si="624"/>
        <v>228.03869989451505</v>
      </c>
      <c r="BH5715">
        <f t="shared" si="625"/>
        <v>494.08370835840469</v>
      </c>
      <c r="BI5715">
        <f t="shared" si="626"/>
        <v>636.60814702555217</v>
      </c>
      <c r="BJ5715">
        <f t="shared" si="627"/>
        <v>636.60814702555217</v>
      </c>
    </row>
    <row r="5716" spans="1:62">
      <c r="A5716">
        <v>5724</v>
      </c>
      <c r="B5716">
        <v>200880</v>
      </c>
      <c r="C5716" t="s">
        <v>985</v>
      </c>
      <c r="D5716">
        <v>2022</v>
      </c>
      <c r="E5716" t="s">
        <v>55</v>
      </c>
      <c r="F5716" t="s">
        <v>56</v>
      </c>
      <c r="G5716">
        <v>6.7030000000000003</v>
      </c>
      <c r="H5716">
        <v>0.71795381199999997</v>
      </c>
      <c r="I5716">
        <v>150682000000</v>
      </c>
      <c r="J5716">
        <v>7.81</v>
      </c>
      <c r="K5716">
        <v>30.51</v>
      </c>
      <c r="L5716">
        <v>2845250000000</v>
      </c>
      <c r="M5716">
        <v>1.85</v>
      </c>
      <c r="N5716">
        <v>1</v>
      </c>
      <c r="O5716">
        <v>212444000000</v>
      </c>
      <c r="P5716">
        <v>1.4098798450000001</v>
      </c>
      <c r="Q5716">
        <v>22.122824990000002</v>
      </c>
      <c r="R5716">
        <v>4053412650</v>
      </c>
      <c r="S5716">
        <v>1930340000000</v>
      </c>
      <c r="T5716">
        <v>1173450000000</v>
      </c>
      <c r="U5716">
        <v>756886000000</v>
      </c>
      <c r="V5716">
        <v>8.4769519834780631</v>
      </c>
      <c r="W5716">
        <v>155.04</v>
      </c>
      <c r="X5716">
        <v>57.06</v>
      </c>
      <c r="Y5716">
        <v>10.44</v>
      </c>
      <c r="Z5716">
        <v>19.90814997</v>
      </c>
      <c r="AA5716">
        <v>0</v>
      </c>
      <c r="AB5716" s="2">
        <v>44561</v>
      </c>
      <c r="AC5716">
        <v>7860</v>
      </c>
      <c r="AD5716">
        <f t="shared" si="628"/>
        <v>150</v>
      </c>
      <c r="AE5716">
        <v>150</v>
      </c>
      <c r="AF5716">
        <f t="shared" si="629"/>
        <v>1.9083969465648856</v>
      </c>
      <c r="AG5716">
        <v>8057.2853594514991</v>
      </c>
      <c r="AH5716">
        <v>7931.0869140625</v>
      </c>
      <c r="AI5716">
        <v>8134.9459412293436</v>
      </c>
      <c r="AJ5716">
        <v>7814.5960413957309</v>
      </c>
      <c r="AK5716">
        <v>7940.7942865210844</v>
      </c>
      <c r="AL5716">
        <v>8057.28515625</v>
      </c>
      <c r="AM5716">
        <v>8164.0684535015062</v>
      </c>
      <c r="AN5716">
        <v>7901.9639966114464</v>
      </c>
      <c r="AO5716">
        <v>8319.3892006973056</v>
      </c>
      <c r="AP5716">
        <v>7950.50146484375</v>
      </c>
      <c r="AQ5716">
        <v>8319.3892006973056</v>
      </c>
      <c r="AR5716">
        <v>7940.7938928476033</v>
      </c>
      <c r="AS5716">
        <v>8251.4360188614792</v>
      </c>
      <c r="AT5716">
        <v>8435.8798828125</v>
      </c>
      <c r="AU5716">
        <v>8494.1253135338757</v>
      </c>
      <c r="AV5716">
        <v>8251.4360188614792</v>
      </c>
      <c r="AW5716">
        <v>1</v>
      </c>
      <c r="AX5716">
        <v>-2.032014990618336E-4</v>
      </c>
      <c r="AY5716">
        <v>9.7071783226656407</v>
      </c>
      <c r="AZ5716">
        <v>116.4906821151944</v>
      </c>
      <c r="BA5716">
        <v>-2.032014990618336E-4</v>
      </c>
      <c r="BB5716">
        <v>7907.28515625</v>
      </c>
      <c r="BC5716">
        <v>8057.2853594514991</v>
      </c>
      <c r="BD5716">
        <v>-1.8616717232875859E-2</v>
      </c>
      <c r="BE5716">
        <v>1.8616717232875859E-2</v>
      </c>
      <c r="BF5716">
        <f t="shared" si="623"/>
        <v>-0.28204461390221414</v>
      </c>
      <c r="BG5716">
        <f t="shared" si="624"/>
        <v>320.34989983361265</v>
      </c>
      <c r="BH5716">
        <f t="shared" si="625"/>
        <v>349.47241210577522</v>
      </c>
      <c r="BI5716">
        <f t="shared" si="626"/>
        <v>504.79315930157463</v>
      </c>
      <c r="BJ5716">
        <f t="shared" si="627"/>
        <v>679.52927213814473</v>
      </c>
    </row>
    <row r="5717" spans="1:62">
      <c r="A5717">
        <v>5725</v>
      </c>
      <c r="B5717">
        <v>200880</v>
      </c>
      <c r="C5717" t="s">
        <v>985</v>
      </c>
      <c r="D5717">
        <v>2023</v>
      </c>
      <c r="E5717" t="s">
        <v>55</v>
      </c>
      <c r="F5717" t="s">
        <v>56</v>
      </c>
      <c r="G5717">
        <v>3.2949999999999999</v>
      </c>
      <c r="H5717">
        <v>0.82730903700000002</v>
      </c>
      <c r="I5717">
        <v>193110000000</v>
      </c>
      <c r="J5717">
        <v>22.15</v>
      </c>
      <c r="K5717">
        <v>25.62</v>
      </c>
      <c r="L5717">
        <v>3574270000000</v>
      </c>
      <c r="M5717">
        <v>1.86</v>
      </c>
      <c r="N5717">
        <v>1</v>
      </c>
      <c r="O5717">
        <v>518405000000</v>
      </c>
      <c r="P5717">
        <v>2.684508423</v>
      </c>
      <c r="Q5717">
        <v>22.410507070000001</v>
      </c>
      <c r="R5717">
        <v>5404550200</v>
      </c>
      <c r="S5717">
        <v>2357860000000</v>
      </c>
      <c r="T5717">
        <v>1432270000000</v>
      </c>
      <c r="U5717">
        <v>925585000000</v>
      </c>
      <c r="V5717">
        <v>22.288561289282669</v>
      </c>
      <c r="W5717">
        <v>154.74</v>
      </c>
      <c r="X5717">
        <v>57.06</v>
      </c>
      <c r="Y5717">
        <v>10.63</v>
      </c>
      <c r="Z5717">
        <v>20.863561959999998</v>
      </c>
      <c r="AA5717">
        <v>0</v>
      </c>
      <c r="AB5717" s="2">
        <v>44926</v>
      </c>
      <c r="AC5717">
        <v>19180</v>
      </c>
      <c r="AD5717">
        <f t="shared" si="628"/>
        <v>200</v>
      </c>
      <c r="AE5717">
        <v>200</v>
      </c>
      <c r="AF5717">
        <f t="shared" si="629"/>
        <v>1.0427528675703859</v>
      </c>
      <c r="AG5717">
        <v>17960</v>
      </c>
      <c r="AH5717">
        <v>18090</v>
      </c>
      <c r="AI5717">
        <v>18190</v>
      </c>
      <c r="AJ5717">
        <v>17630</v>
      </c>
      <c r="AK5717">
        <v>18097.117516629711</v>
      </c>
      <c r="AL5717">
        <v>17840</v>
      </c>
      <c r="AM5717">
        <v>18107.006651884702</v>
      </c>
      <c r="AN5717">
        <v>17503.769401330381</v>
      </c>
      <c r="AO5717">
        <v>17899.335207760989</v>
      </c>
      <c r="AP5717">
        <v>17998.2265625</v>
      </c>
      <c r="AQ5717">
        <v>18156.452730082419</v>
      </c>
      <c r="AR5717">
        <v>17533.437195226648</v>
      </c>
      <c r="AS5717">
        <v>16860.975037306878</v>
      </c>
      <c r="AT5717">
        <v>17602.66015625</v>
      </c>
      <c r="AU5717">
        <v>18443.236624385539</v>
      </c>
      <c r="AV5717">
        <v>16781.861957952951</v>
      </c>
      <c r="AW5717">
        <v>1</v>
      </c>
      <c r="AX5717">
        <v>-120</v>
      </c>
      <c r="AY5717">
        <v>-98.890954129710735</v>
      </c>
      <c r="AZ5717">
        <v>-296.67505151098891</v>
      </c>
      <c r="BA5717">
        <v>-120</v>
      </c>
      <c r="BB5717">
        <v>17640</v>
      </c>
      <c r="BC5717">
        <v>17960</v>
      </c>
      <c r="BD5717">
        <v>-1.7817371937639201E-2</v>
      </c>
      <c r="BE5717">
        <v>1.7817371937639201E-2</v>
      </c>
      <c r="BF5717">
        <f t="shared" si="623"/>
        <v>-0.17269049052954799</v>
      </c>
      <c r="BG5717">
        <f t="shared" si="624"/>
        <v>560</v>
      </c>
      <c r="BH5717">
        <f t="shared" si="625"/>
        <v>686.23059866961921</v>
      </c>
      <c r="BI5717">
        <f t="shared" si="626"/>
        <v>686.23059866961921</v>
      </c>
      <c r="BJ5717">
        <f t="shared" si="627"/>
        <v>1661.3746664325881</v>
      </c>
    </row>
    <row r="5718" spans="1:62">
      <c r="A5718">
        <v>5726</v>
      </c>
      <c r="B5718">
        <v>200880</v>
      </c>
      <c r="C5718" t="s">
        <v>985</v>
      </c>
      <c r="D5718">
        <v>2024</v>
      </c>
      <c r="E5718" t="s">
        <v>55</v>
      </c>
      <c r="F5718" t="s">
        <v>56</v>
      </c>
      <c r="J5718">
        <v>16.93</v>
      </c>
      <c r="K5718">
        <v>-16.82</v>
      </c>
      <c r="L5718">
        <v>2973000000000</v>
      </c>
      <c r="N5718">
        <v>1</v>
      </c>
      <c r="P5718">
        <v>2.02</v>
      </c>
      <c r="S5718">
        <v>2757100000000</v>
      </c>
      <c r="T5718">
        <v>1710400000000</v>
      </c>
      <c r="U5718">
        <v>1046700000000</v>
      </c>
      <c r="V5718">
        <v>13.085237984625939</v>
      </c>
      <c r="W5718">
        <v>2.4882962979999999</v>
      </c>
      <c r="X5718">
        <v>57.06</v>
      </c>
      <c r="Y5718">
        <v>7.74</v>
      </c>
      <c r="Z5718">
        <v>95.376306420000006</v>
      </c>
      <c r="AA5718">
        <v>0</v>
      </c>
      <c r="AB5718" s="2">
        <v>45291</v>
      </c>
      <c r="AC5718">
        <v>11770</v>
      </c>
      <c r="AD5718">
        <f t="shared" si="628"/>
        <v>200</v>
      </c>
      <c r="AE5718">
        <v>200</v>
      </c>
      <c r="AF5718">
        <f t="shared" si="629"/>
        <v>1.6992353440951571</v>
      </c>
      <c r="AG5718">
        <v>11900</v>
      </c>
      <c r="AH5718">
        <v>11650</v>
      </c>
      <c r="AI5718">
        <v>12010</v>
      </c>
      <c r="AJ5718">
        <v>11500</v>
      </c>
      <c r="AK5718">
        <v>11950</v>
      </c>
      <c r="AL5718">
        <v>12100</v>
      </c>
      <c r="AM5718">
        <v>12230</v>
      </c>
      <c r="AN5718">
        <v>11870</v>
      </c>
      <c r="AO5718">
        <v>12050</v>
      </c>
      <c r="AP5718">
        <v>11910</v>
      </c>
      <c r="AQ5718">
        <v>12170</v>
      </c>
      <c r="AR5718">
        <v>11900</v>
      </c>
      <c r="AS5718">
        <v>11870</v>
      </c>
      <c r="AT5718">
        <v>12000</v>
      </c>
      <c r="AU5718">
        <v>12080</v>
      </c>
      <c r="AV5718">
        <v>11800</v>
      </c>
      <c r="AW5718">
        <v>0</v>
      </c>
      <c r="AX5718">
        <v>200</v>
      </c>
      <c r="AY5718">
        <v>-40</v>
      </c>
      <c r="AZ5718">
        <v>-50</v>
      </c>
      <c r="BA5718">
        <v>-40</v>
      </c>
      <c r="BB5718">
        <v>11710</v>
      </c>
      <c r="BC5718">
        <v>11950</v>
      </c>
      <c r="BD5718">
        <v>-2.0083682008368201E-2</v>
      </c>
      <c r="BE5718">
        <v>2.0083682008368201E-2</v>
      </c>
      <c r="BF5718">
        <f t="shared" si="623"/>
        <v>-0.37963802546153569</v>
      </c>
      <c r="BG5718">
        <f t="shared" si="624"/>
        <v>510</v>
      </c>
      <c r="BH5718">
        <f t="shared" si="625"/>
        <v>730</v>
      </c>
      <c r="BI5718">
        <f t="shared" si="626"/>
        <v>730</v>
      </c>
      <c r="BJ5718">
        <f t="shared" si="627"/>
        <v>730</v>
      </c>
    </row>
    <row r="5719" spans="1:62">
      <c r="A5719">
        <v>5727</v>
      </c>
      <c r="B5719">
        <v>204020</v>
      </c>
      <c r="C5719" t="s">
        <v>986</v>
      </c>
      <c r="D5719">
        <v>2020</v>
      </c>
      <c r="E5719" t="s">
        <v>70</v>
      </c>
      <c r="F5719" t="s">
        <v>56</v>
      </c>
      <c r="G5719">
        <v>68.141999999999996</v>
      </c>
      <c r="H5719">
        <v>0.866955963</v>
      </c>
      <c r="I5719">
        <v>2147779240</v>
      </c>
      <c r="J5719">
        <v>-5.28</v>
      </c>
      <c r="K5719">
        <v>0.31</v>
      </c>
      <c r="L5719">
        <v>123462000000</v>
      </c>
      <c r="M5719">
        <v>2.73</v>
      </c>
      <c r="N5719">
        <v>1</v>
      </c>
      <c r="O5719">
        <v>60341552850</v>
      </c>
      <c r="P5719">
        <v>28.094858039999998</v>
      </c>
      <c r="Q5719">
        <v>20.161760260000001</v>
      </c>
      <c r="R5719">
        <v>570349710</v>
      </c>
      <c r="S5719">
        <v>87285204776</v>
      </c>
      <c r="T5719">
        <v>15330875886</v>
      </c>
      <c r="U5719">
        <v>71954328890</v>
      </c>
      <c r="V5719">
        <v>-3.0018077322879009</v>
      </c>
      <c r="W5719">
        <v>21.31</v>
      </c>
      <c r="X5719">
        <v>37.72</v>
      </c>
      <c r="Y5719">
        <v>0.87</v>
      </c>
      <c r="Z5719">
        <v>2.98492012</v>
      </c>
      <c r="AA5719">
        <v>0</v>
      </c>
      <c r="AB5719" s="2">
        <v>43830</v>
      </c>
      <c r="AC5719">
        <v>2995</v>
      </c>
      <c r="AD5719">
        <f t="shared" si="628"/>
        <v>30</v>
      </c>
      <c r="AE5719">
        <v>30</v>
      </c>
      <c r="AF5719">
        <f t="shared" si="629"/>
        <v>1.001669449081803</v>
      </c>
      <c r="AG5719">
        <v>2735.7353613607861</v>
      </c>
      <c r="AH5719">
        <v>2772.830078125</v>
      </c>
      <c r="AI5719">
        <v>2782.1037573160538</v>
      </c>
      <c r="AJ5719">
        <v>2735.7353613607861</v>
      </c>
      <c r="AK5719">
        <v>2791.3775478798452</v>
      </c>
      <c r="AL5719">
        <v>2721.824951171875</v>
      </c>
      <c r="AM5719">
        <v>2828.4722661240949</v>
      </c>
      <c r="AN5719">
        <v>2694.0039124886871</v>
      </c>
      <c r="AO5719">
        <v>2888.750951139592</v>
      </c>
      <c r="AP5719">
        <v>2805.287841796875</v>
      </c>
      <c r="AQ5719">
        <v>2921.2088269950932</v>
      </c>
      <c r="AR5719">
        <v>2791.3773235730891</v>
      </c>
      <c r="AS5719">
        <v>2930.4826589956069</v>
      </c>
      <c r="AT5719">
        <v>2902.66162109375</v>
      </c>
      <c r="AU5719">
        <v>2949.030017596845</v>
      </c>
      <c r="AV5719">
        <v>2884.1142624925119</v>
      </c>
      <c r="AW5719">
        <v>1</v>
      </c>
      <c r="AX5719">
        <v>-13.910410188911101</v>
      </c>
      <c r="AY5719">
        <v>13.910293917029779</v>
      </c>
      <c r="AZ5719">
        <v>13.91066995415804</v>
      </c>
      <c r="BA5719">
        <v>-13.910410188911101</v>
      </c>
      <c r="BB5719">
        <v>2691.824951171875</v>
      </c>
      <c r="BC5719">
        <v>2735.7353613607861</v>
      </c>
      <c r="BD5719">
        <v>-1.605067902732725E-2</v>
      </c>
      <c r="BE5719">
        <v>1.605067902732725E-2</v>
      </c>
      <c r="BF5719">
        <f t="shared" si="623"/>
        <v>-0.13304403730050085</v>
      </c>
      <c r="BG5719">
        <f t="shared" si="624"/>
        <v>46.368395955267715</v>
      </c>
      <c r="BH5719">
        <f t="shared" si="625"/>
        <v>134.46835363540777</v>
      </c>
      <c r="BI5719">
        <f t="shared" si="626"/>
        <v>227.20491450640611</v>
      </c>
      <c r="BJ5719">
        <f t="shared" si="627"/>
        <v>255.02610510815794</v>
      </c>
    </row>
    <row r="5720" spans="1:62">
      <c r="A5720">
        <v>5728</v>
      </c>
      <c r="B5720">
        <v>204020</v>
      </c>
      <c r="C5720" t="s">
        <v>986</v>
      </c>
      <c r="D5720">
        <v>2023</v>
      </c>
      <c r="E5720" t="s">
        <v>70</v>
      </c>
      <c r="F5720" t="s">
        <v>56</v>
      </c>
      <c r="G5720">
        <v>23.832000000000001</v>
      </c>
      <c r="H5720">
        <v>0.84820136700000004</v>
      </c>
      <c r="I5720">
        <v>11123087525</v>
      </c>
      <c r="J5720">
        <v>6.17</v>
      </c>
      <c r="K5720">
        <v>42.64</v>
      </c>
      <c r="L5720">
        <v>176102000000</v>
      </c>
      <c r="M5720">
        <v>4.87</v>
      </c>
      <c r="N5720">
        <v>1</v>
      </c>
      <c r="O5720">
        <v>61449661500</v>
      </c>
      <c r="P5720">
        <v>5.5245147860000001</v>
      </c>
      <c r="Q5720">
        <v>21.417495280000001</v>
      </c>
      <c r="R5720">
        <v>2002165700</v>
      </c>
      <c r="S5720">
        <v>93959767090</v>
      </c>
      <c r="T5720">
        <v>18247141388</v>
      </c>
      <c r="U5720">
        <v>75712625702</v>
      </c>
      <c r="V5720">
        <v>5.2231698495103567</v>
      </c>
      <c r="W5720">
        <v>24.1</v>
      </c>
      <c r="X5720">
        <v>34.26</v>
      </c>
      <c r="Y5720">
        <v>5.81</v>
      </c>
      <c r="Z5720">
        <v>14.69119242</v>
      </c>
      <c r="AA5720">
        <v>0</v>
      </c>
      <c r="AB5720" s="2">
        <v>44926</v>
      </c>
      <c r="AC5720">
        <v>3050</v>
      </c>
      <c r="AD5720">
        <f t="shared" si="628"/>
        <v>100</v>
      </c>
      <c r="AE5720">
        <v>100</v>
      </c>
      <c r="AF5720">
        <f t="shared" si="629"/>
        <v>3.278688524590164</v>
      </c>
      <c r="AG5720">
        <v>3057.5296020507808</v>
      </c>
      <c r="AH5720">
        <v>2956.094970703125</v>
      </c>
      <c r="AI5720">
        <v>3057.5296020507808</v>
      </c>
      <c r="AJ5720">
        <v>2956.094970703125</v>
      </c>
      <c r="AK5720">
        <v>2980.7039742853972</v>
      </c>
      <c r="AL5720">
        <v>3028.54833984375</v>
      </c>
      <c r="AM5720">
        <v>3028.54833984375</v>
      </c>
      <c r="AN5720">
        <v>2951.9973549503852</v>
      </c>
      <c r="AO5720">
        <v>2985.488293790128</v>
      </c>
      <c r="AP5720">
        <v>2980.703857421875</v>
      </c>
      <c r="AQ5720">
        <v>3033.332657472663</v>
      </c>
      <c r="AR5720">
        <v>2951.997239212355</v>
      </c>
      <c r="AS5720">
        <v>2985.48828125</v>
      </c>
      <c r="AT5720">
        <v>2985.48828125</v>
      </c>
      <c r="AU5720">
        <v>3033.3326447315699</v>
      </c>
      <c r="AV5720">
        <v>2947.2127904647441</v>
      </c>
      <c r="AW5720">
        <v>1</v>
      </c>
      <c r="AX5720">
        <v>-28.981262207030799</v>
      </c>
      <c r="AY5720">
        <v>-1.1686352218021059E-4</v>
      </c>
      <c r="AZ5720">
        <v>-1.254012795470771E-5</v>
      </c>
      <c r="BA5720">
        <v>-28.981262207030799</v>
      </c>
      <c r="BB5720">
        <v>2928.54833984375</v>
      </c>
      <c r="BC5720">
        <v>3057.5296020507808</v>
      </c>
      <c r="BD5720">
        <v>-4.2184795895522653E-2</v>
      </c>
      <c r="BE5720">
        <v>4.2184795895522653E-2</v>
      </c>
      <c r="BF5720">
        <f t="shared" si="623"/>
        <v>-0.15179863300787158</v>
      </c>
      <c r="BG5720">
        <f t="shared" si="624"/>
        <v>101.4346313476558</v>
      </c>
      <c r="BH5720">
        <f t="shared" si="625"/>
        <v>105.53224710039558</v>
      </c>
      <c r="BI5720">
        <f t="shared" si="626"/>
        <v>105.5323628384258</v>
      </c>
      <c r="BJ5720">
        <f t="shared" si="627"/>
        <v>110.31681158603669</v>
      </c>
    </row>
    <row r="5721" spans="1:62">
      <c r="A5721">
        <v>5729</v>
      </c>
      <c r="B5721">
        <v>204020</v>
      </c>
      <c r="C5721" t="s">
        <v>986</v>
      </c>
      <c r="D5721">
        <v>2024</v>
      </c>
      <c r="E5721" t="s">
        <v>70</v>
      </c>
      <c r="F5721" t="s">
        <v>56</v>
      </c>
      <c r="J5721">
        <v>18.88</v>
      </c>
      <c r="K5721">
        <v>-10.17</v>
      </c>
      <c r="L5721">
        <v>158200000000</v>
      </c>
      <c r="N5721">
        <v>1</v>
      </c>
      <c r="P5721">
        <v>6.84</v>
      </c>
      <c r="S5721">
        <v>111700000000</v>
      </c>
      <c r="T5721">
        <v>28700000000</v>
      </c>
      <c r="U5721">
        <v>83000000000</v>
      </c>
      <c r="V5721">
        <v>9.6250450046239759</v>
      </c>
      <c r="W5721">
        <v>29.874712930000001</v>
      </c>
      <c r="X5721">
        <v>34.26</v>
      </c>
      <c r="Y5721">
        <v>4.57</v>
      </c>
      <c r="Z5721">
        <v>130.88092900000001</v>
      </c>
      <c r="AA5721">
        <v>0</v>
      </c>
      <c r="AB5721" s="2">
        <v>45291</v>
      </c>
      <c r="AC5721">
        <v>2900</v>
      </c>
      <c r="AD5721">
        <f t="shared" si="628"/>
        <v>100</v>
      </c>
      <c r="AE5721">
        <v>100</v>
      </c>
      <c r="AF5721">
        <f t="shared" si="629"/>
        <v>3.4482758620689653</v>
      </c>
      <c r="AG5721">
        <v>2900</v>
      </c>
      <c r="AH5721">
        <v>2855</v>
      </c>
      <c r="AI5721">
        <v>2940</v>
      </c>
      <c r="AJ5721">
        <v>2840</v>
      </c>
      <c r="AK5721">
        <v>2820.8488964346352</v>
      </c>
      <c r="AL5721">
        <v>2845</v>
      </c>
      <c r="AM5721">
        <v>2859.4906621392188</v>
      </c>
      <c r="AN5721">
        <v>2801.5280135823432</v>
      </c>
      <c r="AO5721">
        <v>2849.830201031411</v>
      </c>
      <c r="AP5721">
        <v>2820.848876953125</v>
      </c>
      <c r="AQ5721">
        <v>2883.6417457894099</v>
      </c>
      <c r="AR5721">
        <v>2811.1884355936959</v>
      </c>
      <c r="AS5721">
        <v>2743.5652277542372</v>
      </c>
      <c r="AT5721">
        <v>2849.830078125</v>
      </c>
      <c r="AU5721">
        <v>2859.490519067796</v>
      </c>
      <c r="AV5721">
        <v>2743.5652277542372</v>
      </c>
      <c r="AW5721">
        <v>0</v>
      </c>
      <c r="AX5721">
        <v>-55</v>
      </c>
      <c r="AY5721">
        <v>-1.948151020769728E-5</v>
      </c>
      <c r="AZ5721">
        <v>-1.2290641097933991E-4</v>
      </c>
      <c r="BA5721">
        <v>-1.948151020769728E-5</v>
      </c>
      <c r="BB5721">
        <v>2720.848876953125</v>
      </c>
      <c r="BC5721">
        <v>2820.8488964346352</v>
      </c>
      <c r="BD5721">
        <v>-3.5450328306455392E-2</v>
      </c>
      <c r="BE5721">
        <v>3.5450328306455392E-2</v>
      </c>
      <c r="BF5721">
        <f t="shared" si="623"/>
        <v>-0.74306177260519246</v>
      </c>
      <c r="BG5721">
        <f t="shared" si="624"/>
        <v>100</v>
      </c>
      <c r="BH5721">
        <f t="shared" si="625"/>
        <v>138.47198641765681</v>
      </c>
      <c r="BI5721">
        <f t="shared" si="626"/>
        <v>138.47198641765681</v>
      </c>
      <c r="BJ5721">
        <f t="shared" si="627"/>
        <v>196.43477224576282</v>
      </c>
    </row>
    <row r="5722" spans="1:62">
      <c r="A5722">
        <v>5730</v>
      </c>
      <c r="B5722">
        <v>204320</v>
      </c>
      <c r="C5722" t="s">
        <v>987</v>
      </c>
      <c r="D5722">
        <v>2017</v>
      </c>
      <c r="E5722" t="s">
        <v>55</v>
      </c>
      <c r="F5722" t="s">
        <v>56</v>
      </c>
      <c r="G5722">
        <v>51.311999999999998</v>
      </c>
      <c r="H5722">
        <v>0.81289588599999996</v>
      </c>
      <c r="I5722">
        <v>83526492676</v>
      </c>
      <c r="J5722">
        <v>-0.3</v>
      </c>
      <c r="K5722">
        <v>-3.1</v>
      </c>
      <c r="L5722">
        <v>5684700000000</v>
      </c>
      <c r="M5722">
        <v>2.1</v>
      </c>
      <c r="N5722">
        <v>1</v>
      </c>
      <c r="O5722">
        <v>579451000000</v>
      </c>
      <c r="P5722">
        <v>6.9373302079999997</v>
      </c>
      <c r="Q5722">
        <v>22.96023748</v>
      </c>
      <c r="R5722">
        <v>9364928000</v>
      </c>
      <c r="S5722">
        <v>4451030000000</v>
      </c>
      <c r="T5722">
        <v>3038770000000</v>
      </c>
      <c r="U5722">
        <v>1412260000000</v>
      </c>
      <c r="V5722">
        <v>-6.7845945678360451</v>
      </c>
      <c r="W5722">
        <v>215.17</v>
      </c>
      <c r="X5722">
        <v>30.29</v>
      </c>
      <c r="Y5722">
        <v>43.08</v>
      </c>
      <c r="Z5722">
        <v>5.9143849350000002</v>
      </c>
      <c r="AA5722">
        <v>0</v>
      </c>
      <c r="AB5722" s="2">
        <v>42735</v>
      </c>
      <c r="AC5722">
        <v>61700</v>
      </c>
      <c r="AD5722">
        <f t="shared" si="628"/>
        <v>1000</v>
      </c>
      <c r="AE5722">
        <v>1000</v>
      </c>
      <c r="AF5722">
        <f t="shared" si="629"/>
        <v>1.6207455429497568</v>
      </c>
      <c r="AG5722">
        <v>55755.136088709667</v>
      </c>
      <c r="AH5722">
        <v>57613.640625</v>
      </c>
      <c r="AI5722">
        <v>58264.117212701611</v>
      </c>
      <c r="AJ5722">
        <v>55569.285635080647</v>
      </c>
      <c r="AK5722">
        <v>56502.708708934297</v>
      </c>
      <c r="AL5722">
        <v>57799.4921875</v>
      </c>
      <c r="AM5722">
        <v>57984.74697015225</v>
      </c>
      <c r="AN5722">
        <v>56224.82653495593</v>
      </c>
      <c r="AO5722">
        <v>56873.220517418027</v>
      </c>
      <c r="AP5722">
        <v>56502.7109375</v>
      </c>
      <c r="AQ5722">
        <v>56965.847912397541</v>
      </c>
      <c r="AR5722">
        <v>55854.319172643438</v>
      </c>
      <c r="AS5722">
        <v>55761.691777663931</v>
      </c>
      <c r="AT5722">
        <v>56502.7109375</v>
      </c>
      <c r="AU5722">
        <v>57058.475307377048</v>
      </c>
      <c r="AV5722">
        <v>55576.436987704918</v>
      </c>
      <c r="AW5722">
        <v>1</v>
      </c>
      <c r="AX5722">
        <v>2044.3560987903329</v>
      </c>
      <c r="AY5722">
        <v>2.228565703262575E-3</v>
      </c>
      <c r="AZ5722">
        <v>-370.50957991802721</v>
      </c>
      <c r="BA5722">
        <v>2044.3560987903329</v>
      </c>
      <c r="BB5722">
        <v>56799.4921875</v>
      </c>
      <c r="BC5722">
        <v>55755.136088709667</v>
      </c>
      <c r="BD5722">
        <v>1.8731119176692561E-2</v>
      </c>
      <c r="BE5722">
        <v>1.8731119176692561E-2</v>
      </c>
      <c r="BF5722">
        <f t="shared" si="623"/>
        <v>-0.18710478248854759</v>
      </c>
      <c r="BG5722">
        <f t="shared" si="624"/>
        <v>2694.8315776209638</v>
      </c>
      <c r="BH5722">
        <f t="shared" si="625"/>
        <v>2694.8315776209638</v>
      </c>
      <c r="BI5722">
        <f t="shared" si="626"/>
        <v>2694.8315776209638</v>
      </c>
      <c r="BJ5722">
        <f t="shared" si="627"/>
        <v>2694.8315776209638</v>
      </c>
    </row>
    <row r="5723" spans="1:62">
      <c r="A5723">
        <v>5731</v>
      </c>
      <c r="B5723">
        <v>204320</v>
      </c>
      <c r="C5723" t="s">
        <v>987</v>
      </c>
      <c r="D5723">
        <v>2018</v>
      </c>
      <c r="E5723" t="s">
        <v>55</v>
      </c>
      <c r="F5723" t="s">
        <v>56</v>
      </c>
      <c r="G5723">
        <v>20.731999999999999</v>
      </c>
      <c r="H5723">
        <v>0.97242447600000004</v>
      </c>
      <c r="I5723">
        <v>197411000000</v>
      </c>
      <c r="J5723">
        <v>-0.31</v>
      </c>
      <c r="K5723">
        <v>-0.35</v>
      </c>
      <c r="L5723">
        <v>5664830000000</v>
      </c>
      <c r="M5723">
        <v>1.73</v>
      </c>
      <c r="N5723">
        <v>1</v>
      </c>
      <c r="O5723">
        <v>1359410000000</v>
      </c>
      <c r="P5723">
        <v>6.8861847819999999</v>
      </c>
      <c r="Q5723">
        <v>23.876528220000001</v>
      </c>
      <c r="R5723">
        <v>23412320000</v>
      </c>
      <c r="S5723">
        <v>4437280000000</v>
      </c>
      <c r="T5723">
        <v>2955510000000</v>
      </c>
      <c r="U5723">
        <v>1481770000000</v>
      </c>
      <c r="V5723">
        <v>4.9218982340362256</v>
      </c>
      <c r="W5723">
        <v>199.46</v>
      </c>
      <c r="X5723">
        <v>30.3</v>
      </c>
      <c r="Y5723">
        <v>25.99</v>
      </c>
      <c r="Z5723">
        <v>13.322647910000001</v>
      </c>
      <c r="AA5723">
        <v>0</v>
      </c>
      <c r="AB5723" s="2">
        <v>43100</v>
      </c>
      <c r="AC5723">
        <v>28950</v>
      </c>
      <c r="AD5723">
        <f t="shared" si="628"/>
        <v>500</v>
      </c>
      <c r="AE5723">
        <v>500</v>
      </c>
      <c r="AF5723">
        <f t="shared" si="629"/>
        <v>1.7271157167530224</v>
      </c>
      <c r="AG5723">
        <v>27564.600992416879</v>
      </c>
      <c r="AH5723">
        <v>27375.478515625</v>
      </c>
      <c r="AI5723">
        <v>27895.56532680268</v>
      </c>
      <c r="AJ5723">
        <v>27044.51418123921</v>
      </c>
      <c r="AK5723">
        <v>27738.18028222318</v>
      </c>
      <c r="AL5723">
        <v>26855.390625</v>
      </c>
      <c r="AM5723">
        <v>28109.881190527682</v>
      </c>
      <c r="AN5723">
        <v>26576.61494377163</v>
      </c>
      <c r="AO5723">
        <v>28249.269807060751</v>
      </c>
      <c r="AP5723">
        <v>28295.732421875</v>
      </c>
      <c r="AQ5723">
        <v>28667.433340388961</v>
      </c>
      <c r="AR5723">
        <v>27970.494118175291</v>
      </c>
      <c r="AS5723">
        <v>29178.521245874588</v>
      </c>
      <c r="AT5723">
        <v>28156.34375</v>
      </c>
      <c r="AU5723">
        <v>29271.446472772281</v>
      </c>
      <c r="AV5723">
        <v>27970.493296204619</v>
      </c>
      <c r="AW5723">
        <v>1</v>
      </c>
      <c r="AX5723">
        <v>-709.21036741687931</v>
      </c>
      <c r="AY5723">
        <v>557.55213965181974</v>
      </c>
      <c r="AZ5723">
        <v>-92.926057060751191</v>
      </c>
      <c r="BA5723">
        <v>-709.21036741687931</v>
      </c>
      <c r="BB5723">
        <v>26355.390625</v>
      </c>
      <c r="BC5723">
        <v>27564.600992416879</v>
      </c>
      <c r="BD5723">
        <v>-4.3868234035005158E-2</v>
      </c>
      <c r="BE5723">
        <v>4.3868234035005158E-2</v>
      </c>
      <c r="BF5723">
        <f t="shared" si="623"/>
        <v>-2.7575451628024376E-2</v>
      </c>
      <c r="BG5723">
        <f t="shared" si="624"/>
        <v>851.05114556346962</v>
      </c>
      <c r="BH5723">
        <f t="shared" si="625"/>
        <v>1533.2662467560513</v>
      </c>
      <c r="BI5723">
        <f t="shared" si="626"/>
        <v>2090.818396617331</v>
      </c>
      <c r="BJ5723">
        <f t="shared" si="627"/>
        <v>2694.8315290006503</v>
      </c>
    </row>
    <row r="5724" spans="1:62">
      <c r="A5724">
        <v>5732</v>
      </c>
      <c r="B5724">
        <v>204320</v>
      </c>
      <c r="C5724" t="s">
        <v>987</v>
      </c>
      <c r="D5724">
        <v>2019</v>
      </c>
      <c r="E5724" t="s">
        <v>55</v>
      </c>
      <c r="F5724" t="s">
        <v>56</v>
      </c>
      <c r="G5724">
        <v>21.780999999999999</v>
      </c>
      <c r="H5724">
        <v>1.014639179</v>
      </c>
      <c r="I5724">
        <v>218566000000</v>
      </c>
      <c r="J5724">
        <v>3.57</v>
      </c>
      <c r="K5724">
        <v>5.6</v>
      </c>
      <c r="L5724">
        <v>5981880000000</v>
      </c>
      <c r="M5724">
        <v>1.5</v>
      </c>
      <c r="N5724">
        <v>1</v>
      </c>
      <c r="O5724">
        <v>1652890000000</v>
      </c>
      <c r="P5724">
        <v>7.5624325099999998</v>
      </c>
      <c r="Q5724">
        <v>23.971838399999999</v>
      </c>
      <c r="R5724">
        <v>25753552000</v>
      </c>
      <c r="S5724">
        <v>4595620000000</v>
      </c>
      <c r="T5724">
        <v>3010010000000</v>
      </c>
      <c r="U5724">
        <v>1585610000000</v>
      </c>
      <c r="V5724">
        <v>7.0078352240901083</v>
      </c>
      <c r="W5724">
        <v>189.83</v>
      </c>
      <c r="X5724">
        <v>30.26</v>
      </c>
      <c r="Y5724">
        <v>24.51</v>
      </c>
      <c r="Z5724">
        <v>13.78434798</v>
      </c>
      <c r="AA5724">
        <v>0</v>
      </c>
      <c r="AB5724" s="2">
        <v>43465</v>
      </c>
      <c r="AC5724">
        <v>35200</v>
      </c>
      <c r="AD5724">
        <f t="shared" si="628"/>
        <v>550</v>
      </c>
      <c r="AE5724">
        <v>550</v>
      </c>
      <c r="AF5724">
        <f t="shared" si="629"/>
        <v>1.5625</v>
      </c>
      <c r="AG5724">
        <v>33149.042574747837</v>
      </c>
      <c r="AH5724">
        <v>33341.2109375</v>
      </c>
      <c r="AI5724">
        <v>33581.421390940202</v>
      </c>
      <c r="AJ5724">
        <v>32956.874211995681</v>
      </c>
      <c r="AK5724">
        <v>32623.627521613831</v>
      </c>
      <c r="AL5724">
        <v>32812.75</v>
      </c>
      <c r="AM5724">
        <v>33001.872478386169</v>
      </c>
      <c r="AN5724">
        <v>32481.785662824201</v>
      </c>
      <c r="AO5724">
        <v>32765.470635775859</v>
      </c>
      <c r="AP5724">
        <v>32907.3125</v>
      </c>
      <c r="AQ5724">
        <v>33001.873742816089</v>
      </c>
      <c r="AR5724">
        <v>32434.506285919539</v>
      </c>
      <c r="AS5724">
        <v>33427.398696043158</v>
      </c>
      <c r="AT5724">
        <v>32860.03125</v>
      </c>
      <c r="AU5724">
        <v>33474.679316546761</v>
      </c>
      <c r="AV5724">
        <v>32670.908767985609</v>
      </c>
      <c r="AW5724">
        <v>0</v>
      </c>
      <c r="AX5724">
        <v>-336.29257474783662</v>
      </c>
      <c r="AY5724">
        <v>283.68497838616901</v>
      </c>
      <c r="AZ5724">
        <v>94.560614224141318</v>
      </c>
      <c r="BA5724">
        <v>283.68497838616901</v>
      </c>
      <c r="BB5724">
        <v>32357.3125</v>
      </c>
      <c r="BC5724">
        <v>32623.627521613831</v>
      </c>
      <c r="BD5724">
        <v>-8.1632559542126892E-3</v>
      </c>
      <c r="BE5724">
        <v>8.1632559542126892E-3</v>
      </c>
      <c r="BF5724">
        <f t="shared" si="623"/>
        <v>1.4640026808134702E-2</v>
      </c>
      <c r="BG5724">
        <f t="shared" si="624"/>
        <v>624.54717894452187</v>
      </c>
      <c r="BH5724">
        <f t="shared" si="625"/>
        <v>1099.6357281160017</v>
      </c>
      <c r="BI5724">
        <f t="shared" si="626"/>
        <v>1146.9151050206638</v>
      </c>
      <c r="BJ5724">
        <f t="shared" si="627"/>
        <v>1146.9151050206638</v>
      </c>
    </row>
    <row r="5725" spans="1:62">
      <c r="A5725">
        <v>5733</v>
      </c>
      <c r="B5725">
        <v>204320</v>
      </c>
      <c r="C5725" t="s">
        <v>987</v>
      </c>
      <c r="D5725">
        <v>2022</v>
      </c>
      <c r="E5725" t="s">
        <v>55</v>
      </c>
      <c r="F5725" t="s">
        <v>56</v>
      </c>
      <c r="G5725">
        <v>19.826000000000001</v>
      </c>
      <c r="H5725">
        <v>0.93476145700000002</v>
      </c>
      <c r="I5725">
        <v>248102000000</v>
      </c>
      <c r="J5725">
        <v>2.48</v>
      </c>
      <c r="K5725">
        <v>25.65</v>
      </c>
      <c r="L5725">
        <v>7516160000000</v>
      </c>
      <c r="M5725">
        <v>0.9</v>
      </c>
      <c r="N5725">
        <v>1</v>
      </c>
      <c r="O5725">
        <v>1892370000000</v>
      </c>
      <c r="P5725">
        <v>7.627394926</v>
      </c>
      <c r="Q5725">
        <v>23.878200400000001</v>
      </c>
      <c r="R5725">
        <v>23451502500</v>
      </c>
      <c r="S5725">
        <v>5845850000000</v>
      </c>
      <c r="T5725">
        <v>3572100000000</v>
      </c>
      <c r="U5725">
        <v>2273750000000</v>
      </c>
      <c r="V5725">
        <v>43.399070389313891</v>
      </c>
      <c r="W5725">
        <v>157.1</v>
      </c>
      <c r="X5725">
        <v>30.26</v>
      </c>
      <c r="Y5725">
        <v>23.55</v>
      </c>
      <c r="Z5725">
        <v>10.911577790000001</v>
      </c>
      <c r="AA5725">
        <v>0</v>
      </c>
      <c r="AB5725" s="2">
        <v>44561</v>
      </c>
      <c r="AC5725">
        <v>40300</v>
      </c>
      <c r="AD5725">
        <f t="shared" si="628"/>
        <v>500</v>
      </c>
      <c r="AE5725">
        <v>500</v>
      </c>
      <c r="AF5725">
        <f t="shared" si="629"/>
        <v>1.2406947890818858</v>
      </c>
      <c r="AG5725">
        <v>42090.03701957615</v>
      </c>
      <c r="AH5725">
        <v>42333.33203125</v>
      </c>
      <c r="AI5725">
        <v>42673.945047593392</v>
      </c>
      <c r="AJ5725">
        <v>42090.03701957615</v>
      </c>
      <c r="AK5725">
        <v>42236.012156791898</v>
      </c>
      <c r="AL5725">
        <v>42090.03515625</v>
      </c>
      <c r="AM5725">
        <v>42430.64815751445</v>
      </c>
      <c r="AN5725">
        <v>41700.76315480491</v>
      </c>
      <c r="AO5725">
        <v>42333.333633352529</v>
      </c>
      <c r="AP5725">
        <v>42236.015625</v>
      </c>
      <c r="AQ5725">
        <v>42771.264670938937</v>
      </c>
      <c r="AR5725">
        <v>42041.379608294927</v>
      </c>
      <c r="AS5725">
        <v>42138.694276147959</v>
      </c>
      <c r="AT5725">
        <v>42917.23828125</v>
      </c>
      <c r="AU5725">
        <v>43209.192283163262</v>
      </c>
      <c r="AV5725">
        <v>42090.035275829083</v>
      </c>
      <c r="AW5725">
        <v>1</v>
      </c>
      <c r="AX5725">
        <v>-1.8633261497598139E-3</v>
      </c>
      <c r="AY5725">
        <v>3.4682081022765492E-3</v>
      </c>
      <c r="AZ5725">
        <v>583.90464789747057</v>
      </c>
      <c r="BA5725">
        <v>-1.8633261497598139E-3</v>
      </c>
      <c r="BB5725">
        <v>41590.03515625</v>
      </c>
      <c r="BC5725">
        <v>42090.03701957615</v>
      </c>
      <c r="BD5725">
        <v>-1.1879340070278341E-2</v>
      </c>
      <c r="BE5725">
        <v>1.1879340070278341E-2</v>
      </c>
      <c r="BF5725">
        <f t="shared" si="623"/>
        <v>-6.5239443365806518E-2</v>
      </c>
      <c r="BG5725">
        <f t="shared" si="624"/>
        <v>583.90802801724203</v>
      </c>
      <c r="BH5725">
        <f t="shared" si="625"/>
        <v>973.18189278848149</v>
      </c>
      <c r="BI5725">
        <f t="shared" si="626"/>
        <v>1070.501516134027</v>
      </c>
      <c r="BJ5725">
        <f t="shared" si="627"/>
        <v>1508.4291283583516</v>
      </c>
    </row>
    <row r="5726" spans="1:62">
      <c r="A5726">
        <v>5734</v>
      </c>
      <c r="B5726">
        <v>204320</v>
      </c>
      <c r="C5726" t="s">
        <v>987</v>
      </c>
      <c r="D5726">
        <v>2023</v>
      </c>
      <c r="E5726" t="s">
        <v>55</v>
      </c>
      <c r="F5726" t="s">
        <v>56</v>
      </c>
      <c r="G5726">
        <v>18.224</v>
      </c>
      <c r="H5726">
        <v>0.91913206400000003</v>
      </c>
      <c r="I5726">
        <v>279277000000</v>
      </c>
      <c r="J5726">
        <v>7.54</v>
      </c>
      <c r="K5726">
        <v>11.67</v>
      </c>
      <c r="L5726">
        <v>8393090000000</v>
      </c>
      <c r="M5726">
        <v>0.89</v>
      </c>
      <c r="N5726">
        <v>1</v>
      </c>
      <c r="O5726">
        <v>1847760000000</v>
      </c>
      <c r="P5726">
        <v>6.6162364680000003</v>
      </c>
      <c r="Q5726">
        <v>24.061675059999999</v>
      </c>
      <c r="R5726">
        <v>28174272000</v>
      </c>
      <c r="S5726">
        <v>6286710000000</v>
      </c>
      <c r="T5726">
        <v>3930550000000</v>
      </c>
      <c r="U5726">
        <v>2356160000000</v>
      </c>
      <c r="V5726">
        <v>3.6244090159428262</v>
      </c>
      <c r="W5726">
        <v>166.82</v>
      </c>
      <c r="X5726">
        <v>30.26</v>
      </c>
      <c r="Y5726">
        <v>26.25</v>
      </c>
      <c r="Z5726">
        <v>11.85305752</v>
      </c>
      <c r="AA5726">
        <v>0</v>
      </c>
      <c r="AB5726" s="2">
        <v>44926</v>
      </c>
      <c r="AC5726">
        <v>39350</v>
      </c>
      <c r="AD5726">
        <f t="shared" si="628"/>
        <v>600</v>
      </c>
      <c r="AE5726">
        <v>600</v>
      </c>
      <c r="AF5726">
        <f t="shared" si="629"/>
        <v>1.5247776365946633</v>
      </c>
      <c r="AG5726">
        <v>38650</v>
      </c>
      <c r="AH5726">
        <v>37650</v>
      </c>
      <c r="AI5726">
        <v>38700</v>
      </c>
      <c r="AJ5726">
        <v>37350</v>
      </c>
      <c r="AK5726">
        <v>37853.875968992237</v>
      </c>
      <c r="AL5726">
        <v>38100</v>
      </c>
      <c r="AM5726">
        <v>38395.348837209298</v>
      </c>
      <c r="AN5726">
        <v>37410.85271317829</v>
      </c>
      <c r="AO5726">
        <v>37853.874410474084</v>
      </c>
      <c r="AP5726">
        <v>37509.30078125</v>
      </c>
      <c r="AQ5726">
        <v>38149.223235523292</v>
      </c>
      <c r="AR5726">
        <v>37509.30078125</v>
      </c>
      <c r="AS5726">
        <v>37607.75</v>
      </c>
      <c r="AT5726">
        <v>37607.75</v>
      </c>
      <c r="AU5726">
        <v>39035.269306282717</v>
      </c>
      <c r="AV5726">
        <v>37312.40117801047</v>
      </c>
      <c r="AW5726">
        <v>1</v>
      </c>
      <c r="AX5726">
        <v>-550</v>
      </c>
      <c r="AY5726">
        <v>-344.57518774223718</v>
      </c>
      <c r="AZ5726">
        <v>-246.12441047408359</v>
      </c>
      <c r="BA5726">
        <v>-550</v>
      </c>
      <c r="BB5726">
        <v>37500</v>
      </c>
      <c r="BC5726">
        <v>38650</v>
      </c>
      <c r="BD5726">
        <v>-2.9754204398447611E-2</v>
      </c>
      <c r="BE5726">
        <v>2.9754204398447611E-2</v>
      </c>
      <c r="BF5726">
        <f t="shared" si="623"/>
        <v>-8.0869007795810521E-2</v>
      </c>
      <c r="BG5726">
        <f t="shared" si="624"/>
        <v>1350</v>
      </c>
      <c r="BH5726">
        <f t="shared" si="625"/>
        <v>1350</v>
      </c>
      <c r="BI5726">
        <f t="shared" si="626"/>
        <v>1350</v>
      </c>
      <c r="BJ5726">
        <f t="shared" si="627"/>
        <v>1722.8681282722464</v>
      </c>
    </row>
    <row r="5727" spans="1:62">
      <c r="A5727">
        <v>5735</v>
      </c>
      <c r="B5727">
        <v>204320</v>
      </c>
      <c r="C5727" t="s">
        <v>987</v>
      </c>
      <c r="D5727">
        <v>2024</v>
      </c>
      <c r="E5727" t="s">
        <v>55</v>
      </c>
      <c r="F5727" t="s">
        <v>56</v>
      </c>
      <c r="J5727">
        <v>5.53</v>
      </c>
      <c r="K5727">
        <v>-23.43</v>
      </c>
      <c r="L5727">
        <v>6426400000000</v>
      </c>
      <c r="N5727">
        <v>1</v>
      </c>
      <c r="P5727">
        <v>14.07</v>
      </c>
      <c r="S5727">
        <v>6634400000000</v>
      </c>
      <c r="T5727">
        <v>4144200000000</v>
      </c>
      <c r="U5727">
        <v>2490200000000</v>
      </c>
      <c r="V5727">
        <v>5.688917560776857</v>
      </c>
      <c r="W5727">
        <v>9.2002561099999998</v>
      </c>
      <c r="X5727">
        <v>30.26</v>
      </c>
      <c r="Y5727">
        <v>25.02</v>
      </c>
      <c r="Z5727">
        <v>85.154149829999994</v>
      </c>
      <c r="AA5727">
        <v>0</v>
      </c>
      <c r="AB5727" s="2">
        <v>45291</v>
      </c>
      <c r="AC5727">
        <v>40650</v>
      </c>
      <c r="AD5727">
        <f t="shared" si="628"/>
        <v>600</v>
      </c>
      <c r="AE5727">
        <v>600</v>
      </c>
      <c r="AF5727">
        <f t="shared" si="629"/>
        <v>1.4760147601476015</v>
      </c>
      <c r="AG5727">
        <v>42100</v>
      </c>
      <c r="AH5727">
        <v>41000</v>
      </c>
      <c r="AI5727">
        <v>42500</v>
      </c>
      <c r="AJ5727">
        <v>40900</v>
      </c>
      <c r="AK5727">
        <v>41700</v>
      </c>
      <c r="AL5727">
        <v>42400</v>
      </c>
      <c r="AM5727">
        <v>42700</v>
      </c>
      <c r="AN5727">
        <v>41200</v>
      </c>
      <c r="AO5727">
        <v>42250</v>
      </c>
      <c r="AP5727">
        <v>41500</v>
      </c>
      <c r="AQ5727">
        <v>42400</v>
      </c>
      <c r="AR5727">
        <v>40850</v>
      </c>
      <c r="AS5727">
        <v>42100</v>
      </c>
      <c r="AT5727">
        <v>42200</v>
      </c>
      <c r="AU5727">
        <v>42400</v>
      </c>
      <c r="AV5727">
        <v>41200</v>
      </c>
      <c r="AW5727">
        <v>0</v>
      </c>
      <c r="AX5727">
        <v>300</v>
      </c>
      <c r="AY5727">
        <v>-200</v>
      </c>
      <c r="AZ5727">
        <v>-50</v>
      </c>
      <c r="BA5727">
        <v>-200</v>
      </c>
      <c r="BB5727">
        <v>40900</v>
      </c>
      <c r="BC5727">
        <v>41700</v>
      </c>
      <c r="BD5727">
        <v>-1.918465227817746E-2</v>
      </c>
      <c r="BE5727">
        <v>1.918465227817746E-2</v>
      </c>
      <c r="BF5727">
        <f t="shared" si="623"/>
        <v>-0.37534667792113829</v>
      </c>
      <c r="BG5727">
        <f t="shared" si="624"/>
        <v>1600</v>
      </c>
      <c r="BH5727">
        <f t="shared" si="625"/>
        <v>1800</v>
      </c>
      <c r="BI5727">
        <f t="shared" si="626"/>
        <v>1850</v>
      </c>
      <c r="BJ5727">
        <f t="shared" si="627"/>
        <v>1850</v>
      </c>
    </row>
    <row r="5728" spans="1:62">
      <c r="A5728">
        <v>5736</v>
      </c>
      <c r="B5728">
        <v>206640</v>
      </c>
      <c r="C5728" t="s">
        <v>988</v>
      </c>
      <c r="D5728">
        <v>2018</v>
      </c>
      <c r="E5728" t="s">
        <v>70</v>
      </c>
      <c r="F5728" t="s">
        <v>56</v>
      </c>
      <c r="G5728">
        <v>-46.820999999999998</v>
      </c>
      <c r="H5728">
        <v>2.7647696339999999</v>
      </c>
      <c r="I5728">
        <v>6494585018</v>
      </c>
      <c r="J5728">
        <v>-4.37</v>
      </c>
      <c r="K5728">
        <v>25.88</v>
      </c>
      <c r="L5728">
        <v>66204377380</v>
      </c>
      <c r="M5728">
        <v>11.74</v>
      </c>
      <c r="N5728">
        <v>1</v>
      </c>
      <c r="O5728">
        <v>250576000000</v>
      </c>
      <c r="P5728">
        <v>38.582312639999998</v>
      </c>
      <c r="Q5728">
        <v>20.869046109999999</v>
      </c>
      <c r="R5728">
        <v>1156941950</v>
      </c>
      <c r="S5728">
        <v>103442000000</v>
      </c>
      <c r="T5728">
        <v>35418031204</v>
      </c>
      <c r="U5728">
        <v>68024272746</v>
      </c>
      <c r="V5728">
        <v>-3.2898690180205841</v>
      </c>
      <c r="W5728">
        <v>52.07</v>
      </c>
      <c r="X5728">
        <v>31.71</v>
      </c>
      <c r="Y5728">
        <v>5.59</v>
      </c>
      <c r="Z5728">
        <v>9.5474523369999993</v>
      </c>
      <c r="AA5728">
        <v>0</v>
      </c>
      <c r="AB5728" s="2">
        <v>43100</v>
      </c>
      <c r="AC5728">
        <v>10700</v>
      </c>
      <c r="AD5728">
        <f t="shared" si="628"/>
        <v>50</v>
      </c>
      <c r="AE5728">
        <v>50</v>
      </c>
      <c r="AF5728">
        <f t="shared" si="629"/>
        <v>0.46728971962616822</v>
      </c>
      <c r="AG5728">
        <v>9811.4212708938958</v>
      </c>
      <c r="AH5728">
        <v>10093.0888671875</v>
      </c>
      <c r="AI5728">
        <v>10186.978065952029</v>
      </c>
      <c r="AJ5728">
        <v>9811.4212708938958</v>
      </c>
      <c r="AK5728">
        <v>9625.1854735181914</v>
      </c>
      <c r="AL5728">
        <v>9952.2548828125</v>
      </c>
      <c r="AM5728">
        <v>9998.9790841402573</v>
      </c>
      <c r="AN5728">
        <v>9578.4612721904341</v>
      </c>
      <c r="AO5728">
        <v>9531.7369854266835</v>
      </c>
      <c r="AP5728">
        <v>9718.6337890625</v>
      </c>
      <c r="AQ5728">
        <v>9905.5305926983183</v>
      </c>
      <c r="AR5728">
        <v>9438.2885836087735</v>
      </c>
      <c r="AS5728">
        <v>9671.9077859526697</v>
      </c>
      <c r="AT5728">
        <v>9625.18359375</v>
      </c>
      <c r="AU5728">
        <v>9812.0803625606786</v>
      </c>
      <c r="AV5728">
        <v>9391.5626327366499</v>
      </c>
      <c r="AW5728">
        <v>1</v>
      </c>
      <c r="AX5728">
        <v>140.83361191860419</v>
      </c>
      <c r="AY5728">
        <v>93.448315544308571</v>
      </c>
      <c r="AZ5728">
        <v>93.446608323316468</v>
      </c>
      <c r="BA5728">
        <v>140.83361191860419</v>
      </c>
      <c r="BB5728">
        <v>9902.2548828125</v>
      </c>
      <c r="BC5728">
        <v>9811.4212708938958</v>
      </c>
      <c r="BD5728">
        <v>9.2579463678791347E-3</v>
      </c>
      <c r="BE5728">
        <v>9.2579463678791347E-3</v>
      </c>
      <c r="BF5728">
        <f t="shared" si="623"/>
        <v>1.7647737597300903</v>
      </c>
      <c r="BG5728">
        <f t="shared" si="624"/>
        <v>375.5567950581335</v>
      </c>
      <c r="BH5728">
        <f t="shared" si="625"/>
        <v>608.51679376159518</v>
      </c>
      <c r="BI5728">
        <f t="shared" si="626"/>
        <v>748.6894823432558</v>
      </c>
      <c r="BJ5728">
        <f t="shared" si="627"/>
        <v>795.41543321537938</v>
      </c>
    </row>
    <row r="5729" spans="1:62">
      <c r="A5729">
        <v>5737</v>
      </c>
      <c r="B5729">
        <v>206640</v>
      </c>
      <c r="C5729" t="s">
        <v>988</v>
      </c>
      <c r="D5729">
        <v>2019</v>
      </c>
      <c r="E5729" t="s">
        <v>70</v>
      </c>
      <c r="F5729" t="s">
        <v>56</v>
      </c>
      <c r="G5729">
        <v>9.6509999999999998</v>
      </c>
      <c r="H5729">
        <v>2.4750256629999998</v>
      </c>
      <c r="I5729">
        <v>15015203977</v>
      </c>
      <c r="J5729">
        <v>-2.11</v>
      </c>
      <c r="K5729">
        <v>9.9600000000000009</v>
      </c>
      <c r="L5729">
        <v>72798657278</v>
      </c>
      <c r="M5729">
        <v>10.28</v>
      </c>
      <c r="N5729">
        <v>1</v>
      </c>
      <c r="O5729">
        <v>226471000000</v>
      </c>
      <c r="P5729">
        <v>15.08280744</v>
      </c>
      <c r="Q5729">
        <v>20.8614201</v>
      </c>
      <c r="R5729">
        <v>1148152650</v>
      </c>
      <c r="S5729">
        <v>101262000000</v>
      </c>
      <c r="T5729">
        <v>24155089206</v>
      </c>
      <c r="U5729">
        <v>77107101016</v>
      </c>
      <c r="V5729">
        <v>13.35233425267908</v>
      </c>
      <c r="W5729">
        <v>31.33</v>
      </c>
      <c r="X5729">
        <v>29.99</v>
      </c>
      <c r="Y5729">
        <v>4.42</v>
      </c>
      <c r="Z5729">
        <v>19.47317923</v>
      </c>
      <c r="AA5729">
        <v>0</v>
      </c>
      <c r="AB5729" s="2">
        <v>43465</v>
      </c>
      <c r="AC5729">
        <v>9650</v>
      </c>
      <c r="AD5729">
        <f t="shared" si="628"/>
        <v>50</v>
      </c>
      <c r="AE5729">
        <v>50</v>
      </c>
      <c r="AF5729">
        <f t="shared" si="629"/>
        <v>0.51813471502590669</v>
      </c>
      <c r="AG5729">
        <v>9060.2088730569958</v>
      </c>
      <c r="AH5729">
        <v>9107.3974609375</v>
      </c>
      <c r="AI5729">
        <v>9192.3369191224101</v>
      </c>
      <c r="AJ5729">
        <v>8984.7071324481876</v>
      </c>
      <c r="AK5729">
        <v>8778.6395434090628</v>
      </c>
      <c r="AL5729">
        <v>9079.0849609375</v>
      </c>
      <c r="AM5729">
        <v>9097.862799533028</v>
      </c>
      <c r="AN5729">
        <v>8778.6395434090628</v>
      </c>
      <c r="AO5729">
        <v>8985.1943576388894</v>
      </c>
      <c r="AP5729">
        <v>8872.52734375</v>
      </c>
      <c r="AQ5729">
        <v>9060.3057002314818</v>
      </c>
      <c r="AR5729">
        <v>8863.1384259259266</v>
      </c>
      <c r="AS5729">
        <v>8985.1945739746097</v>
      </c>
      <c r="AT5729">
        <v>9013.361328125</v>
      </c>
      <c r="AU5729">
        <v>9032.1391642252602</v>
      </c>
      <c r="AV5729">
        <v>8863.1386393229168</v>
      </c>
      <c r="AW5729">
        <v>0</v>
      </c>
      <c r="AX5729">
        <v>18.876087880504201</v>
      </c>
      <c r="AY5729">
        <v>93.887800340937247</v>
      </c>
      <c r="AZ5729">
        <v>28.166970486110589</v>
      </c>
      <c r="BA5729">
        <v>93.887800340937247</v>
      </c>
      <c r="BB5729">
        <v>8822.52734375</v>
      </c>
      <c r="BC5729">
        <v>8778.6395434090628</v>
      </c>
      <c r="BD5729">
        <v>4.9993851694124826E-3</v>
      </c>
      <c r="BE5729">
        <v>4.9993851694124826E-3</v>
      </c>
      <c r="BF5729">
        <f t="shared" si="623"/>
        <v>1.4750241846299699</v>
      </c>
      <c r="BG5729">
        <f t="shared" si="624"/>
        <v>207.62978667422249</v>
      </c>
      <c r="BH5729">
        <f t="shared" si="625"/>
        <v>413.69737571334736</v>
      </c>
      <c r="BI5729">
        <f t="shared" si="626"/>
        <v>413.69737571334736</v>
      </c>
      <c r="BJ5729">
        <f t="shared" si="627"/>
        <v>413.69737571334736</v>
      </c>
    </row>
    <row r="5730" spans="1:62">
      <c r="A5730">
        <v>5738</v>
      </c>
      <c r="B5730">
        <v>206640</v>
      </c>
      <c r="C5730" t="s">
        <v>988</v>
      </c>
      <c r="D5730">
        <v>2020</v>
      </c>
      <c r="E5730" t="s">
        <v>70</v>
      </c>
      <c r="F5730" t="s">
        <v>56</v>
      </c>
      <c r="G5730">
        <v>9.5389999999999997</v>
      </c>
      <c r="H5730">
        <v>3.6336224270000002</v>
      </c>
      <c r="I5730">
        <v>66016260123</v>
      </c>
      <c r="J5730">
        <v>61.44</v>
      </c>
      <c r="K5730">
        <v>97.99</v>
      </c>
      <c r="L5730">
        <v>144131000000</v>
      </c>
      <c r="M5730">
        <v>15.69</v>
      </c>
      <c r="N5730">
        <v>1</v>
      </c>
      <c r="O5730">
        <v>556631000000</v>
      </c>
      <c r="P5730">
        <v>8.4317328939999996</v>
      </c>
      <c r="Q5730">
        <v>22.251169170000001</v>
      </c>
      <c r="R5730">
        <v>4608504200</v>
      </c>
      <c r="S5730">
        <v>163475000000</v>
      </c>
      <c r="T5730">
        <v>37374317608</v>
      </c>
      <c r="U5730">
        <v>126101000000</v>
      </c>
      <c r="V5730">
        <v>63.540060952147051</v>
      </c>
      <c r="W5730">
        <v>29.64</v>
      </c>
      <c r="X5730">
        <v>26.3</v>
      </c>
      <c r="Y5730">
        <v>6.54</v>
      </c>
      <c r="Z5730">
        <v>52.351892630000002</v>
      </c>
      <c r="AA5730">
        <v>0</v>
      </c>
      <c r="AB5730" s="2">
        <v>43830</v>
      </c>
      <c r="AC5730">
        <v>23700</v>
      </c>
      <c r="AD5730">
        <f t="shared" si="628"/>
        <v>200</v>
      </c>
      <c r="AE5730">
        <v>200</v>
      </c>
      <c r="AF5730">
        <f t="shared" si="629"/>
        <v>0.84388185654008441</v>
      </c>
      <c r="AG5730">
        <v>21848.316159018988</v>
      </c>
      <c r="AH5730">
        <v>22367.390625</v>
      </c>
      <c r="AI5730">
        <v>22650.522151898731</v>
      </c>
      <c r="AJ5730">
        <v>21234.864517405062</v>
      </c>
      <c r="AK5730">
        <v>23547.104407538322</v>
      </c>
      <c r="AL5730">
        <v>22320.201171875</v>
      </c>
      <c r="AM5730">
        <v>23735.858751486521</v>
      </c>
      <c r="AN5730">
        <v>21942.69248397859</v>
      </c>
      <c r="AO5730">
        <v>24915.578657314629</v>
      </c>
      <c r="AP5730">
        <v>23547.109375</v>
      </c>
      <c r="AQ5730">
        <v>25481.841808617231</v>
      </c>
      <c r="AR5730">
        <v>23216.78920340681</v>
      </c>
      <c r="AS5730">
        <v>25293.082486854681</v>
      </c>
      <c r="AT5730">
        <v>24679.630859375</v>
      </c>
      <c r="AU5730">
        <v>25387.459660313099</v>
      </c>
      <c r="AV5730">
        <v>24632.442272645789</v>
      </c>
      <c r="AW5730">
        <v>1</v>
      </c>
      <c r="AX5730">
        <v>471.8850128560116</v>
      </c>
      <c r="AY5730">
        <v>4.9674616784614054E-3</v>
      </c>
      <c r="AZ5730">
        <v>-235.9477979396288</v>
      </c>
      <c r="BA5730">
        <v>471.8850128560116</v>
      </c>
      <c r="BB5730">
        <v>22120.201171875</v>
      </c>
      <c r="BC5730">
        <v>21848.316159018988</v>
      </c>
      <c r="BD5730">
        <v>1.244420901259145E-2</v>
      </c>
      <c r="BE5730">
        <v>1.244420901259145E-2</v>
      </c>
      <c r="BF5730">
        <f t="shared" si="623"/>
        <v>2.6336137024009787</v>
      </c>
      <c r="BG5730">
        <f t="shared" si="624"/>
        <v>1415.6576344936693</v>
      </c>
      <c r="BH5730">
        <f t="shared" si="625"/>
        <v>2500.9942340814596</v>
      </c>
      <c r="BI5730">
        <f t="shared" si="626"/>
        <v>4246.9772912121698</v>
      </c>
      <c r="BJ5730">
        <f t="shared" si="627"/>
        <v>4246.9772912121698</v>
      </c>
    </row>
    <row r="5731" spans="1:62">
      <c r="A5731">
        <v>5739</v>
      </c>
      <c r="B5731">
        <v>207760</v>
      </c>
      <c r="C5731" t="s">
        <v>989</v>
      </c>
      <c r="D5731">
        <v>2021</v>
      </c>
      <c r="E5731" t="s">
        <v>70</v>
      </c>
      <c r="F5731" t="s">
        <v>56</v>
      </c>
      <c r="G5731">
        <v>9.1750000000000007</v>
      </c>
      <c r="H5731">
        <v>1.125199007</v>
      </c>
      <c r="I5731">
        <v>6768263034</v>
      </c>
      <c r="J5731">
        <v>14.9</v>
      </c>
      <c r="K5731">
        <v>-3.81</v>
      </c>
      <c r="L5731">
        <v>61454693996</v>
      </c>
      <c r="M5731">
        <v>4.87</v>
      </c>
      <c r="N5731">
        <v>1</v>
      </c>
      <c r="O5731">
        <v>75448701845</v>
      </c>
      <c r="P5731">
        <v>11.147424600000001</v>
      </c>
      <c r="Q5731">
        <v>20.243681859999999</v>
      </c>
      <c r="R5731">
        <v>619040875</v>
      </c>
      <c r="S5731">
        <v>80743568438</v>
      </c>
      <c r="T5731">
        <v>15403881147</v>
      </c>
      <c r="U5731">
        <v>65339687291</v>
      </c>
      <c r="V5731">
        <v>52.28395420683627</v>
      </c>
      <c r="W5731">
        <v>23.58</v>
      </c>
      <c r="X5731">
        <v>59.7</v>
      </c>
      <c r="Y5731">
        <v>1.18</v>
      </c>
      <c r="Z5731">
        <v>10.35857886</v>
      </c>
      <c r="AA5731">
        <v>0</v>
      </c>
      <c r="AB5731" s="2">
        <v>44196</v>
      </c>
      <c r="AC5731">
        <v>3047</v>
      </c>
      <c r="AD5731">
        <f t="shared" si="628"/>
        <v>25</v>
      </c>
      <c r="AE5731">
        <v>25</v>
      </c>
      <c r="AF5731">
        <f t="shared" si="629"/>
        <v>0.82047915982934039</v>
      </c>
      <c r="AG5731">
        <v>2981.4703345665739</v>
      </c>
      <c r="AH5731">
        <v>2955.259765625</v>
      </c>
      <c r="AI5731">
        <v>2997.8521201298508</v>
      </c>
      <c r="AJ5731">
        <v>2915.9436722462478</v>
      </c>
      <c r="AK5731">
        <v>2994.5758774611231</v>
      </c>
      <c r="AL5731">
        <v>2978.194091796875</v>
      </c>
      <c r="AM5731">
        <v>3050.2735167800588</v>
      </c>
      <c r="AN5731">
        <v>2958.5360449863351</v>
      </c>
      <c r="AO5731">
        <v>3168.221734155793</v>
      </c>
      <c r="AP5731">
        <v>2991.29931640625</v>
      </c>
      <c r="AQ5731">
        <v>3181.3272584111278</v>
      </c>
      <c r="AR5731">
        <v>2974.9177710366612</v>
      </c>
      <c r="AS5731">
        <v>3309.1044831666909</v>
      </c>
      <c r="AT5731">
        <v>3145.287353515625</v>
      </c>
      <c r="AU5731">
        <v>3341.867813110352</v>
      </c>
      <c r="AV5731">
        <v>3112.5240235719639</v>
      </c>
      <c r="AW5731">
        <v>1</v>
      </c>
      <c r="AX5731">
        <v>-3.2762427696989112</v>
      </c>
      <c r="AY5731">
        <v>-3.276561054873127</v>
      </c>
      <c r="AZ5731">
        <v>-22.934380640168001</v>
      </c>
      <c r="BA5731">
        <v>-3.2762427696989112</v>
      </c>
      <c r="BB5731">
        <v>2953.194091796875</v>
      </c>
      <c r="BC5731">
        <v>2981.4703345665739</v>
      </c>
      <c r="BD5731">
        <v>-9.483992660221964E-3</v>
      </c>
      <c r="BE5731">
        <v>9.483992660221964E-3</v>
      </c>
      <c r="BF5731">
        <f t="shared" si="623"/>
        <v>0.12519900655322583</v>
      </c>
      <c r="BG5731">
        <f t="shared" si="624"/>
        <v>81.908447883603003</v>
      </c>
      <c r="BH5731">
        <f t="shared" si="625"/>
        <v>134.32984453381096</v>
      </c>
      <c r="BI5731">
        <f t="shared" si="626"/>
        <v>265.38358616487994</v>
      </c>
      <c r="BJ5731">
        <f t="shared" si="627"/>
        <v>425.92414086410417</v>
      </c>
    </row>
    <row r="5732" spans="1:62">
      <c r="A5732">
        <v>5740</v>
      </c>
      <c r="B5732">
        <v>207760</v>
      </c>
      <c r="C5732" t="s">
        <v>989</v>
      </c>
      <c r="D5732">
        <v>2022</v>
      </c>
      <c r="E5732" t="s">
        <v>70</v>
      </c>
      <c r="F5732" t="s">
        <v>56</v>
      </c>
      <c r="G5732">
        <v>23.82</v>
      </c>
      <c r="H5732">
        <v>1.098194264</v>
      </c>
      <c r="I5732">
        <v>7440975335</v>
      </c>
      <c r="J5732">
        <v>68.94</v>
      </c>
      <c r="K5732">
        <v>25.55</v>
      </c>
      <c r="L5732">
        <v>77157401313</v>
      </c>
      <c r="M5732">
        <v>5.04</v>
      </c>
      <c r="N5732">
        <v>1</v>
      </c>
      <c r="O5732">
        <v>81644923600</v>
      </c>
      <c r="P5732">
        <v>10.972341650000001</v>
      </c>
      <c r="Q5732">
        <v>20.431244159999999</v>
      </c>
      <c r="R5732">
        <v>746752350</v>
      </c>
      <c r="S5732">
        <v>136410000000</v>
      </c>
      <c r="T5732">
        <v>68160009014</v>
      </c>
      <c r="U5732">
        <v>68250221375</v>
      </c>
      <c r="V5732">
        <v>4.4544658915147606</v>
      </c>
      <c r="W5732">
        <v>99.87</v>
      </c>
      <c r="X5732">
        <v>59.74</v>
      </c>
      <c r="Y5732">
        <v>1.32</v>
      </c>
      <c r="Z5732">
        <v>10.9024926</v>
      </c>
      <c r="AA5732">
        <v>0</v>
      </c>
      <c r="AB5732" s="2">
        <v>44561</v>
      </c>
      <c r="AC5732">
        <v>3280</v>
      </c>
      <c r="AD5732">
        <f t="shared" si="628"/>
        <v>10</v>
      </c>
      <c r="AE5732">
        <v>10</v>
      </c>
      <c r="AF5732">
        <f t="shared" si="629"/>
        <v>0.3048780487804878</v>
      </c>
      <c r="AG5732">
        <v>3370.2691955566411</v>
      </c>
      <c r="AH5732">
        <v>3172.01806640625</v>
      </c>
      <c r="AI5732">
        <v>3509.0449859619139</v>
      </c>
      <c r="AJ5732">
        <v>3152.192953491211</v>
      </c>
      <c r="AK5732">
        <v>3395.050474821297</v>
      </c>
      <c r="AL5732">
        <v>3380.181640625</v>
      </c>
      <c r="AM5732">
        <v>3855.984334906525</v>
      </c>
      <c r="AN5732">
        <v>3276.0998012509158</v>
      </c>
      <c r="AO5732">
        <v>3915.4596902361209</v>
      </c>
      <c r="AP5732">
        <v>3325.66259765625</v>
      </c>
      <c r="AQ5732">
        <v>4034.4103643698768</v>
      </c>
      <c r="AR5732">
        <v>3325.66259765625</v>
      </c>
      <c r="AS5732">
        <v>3965.0225572183099</v>
      </c>
      <c r="AT5732">
        <v>3870.853271484375</v>
      </c>
      <c r="AU5732">
        <v>4430.912707691461</v>
      </c>
      <c r="AV5732">
        <v>3741.9900383747799</v>
      </c>
      <c r="AW5732">
        <v>1</v>
      </c>
      <c r="AX5732">
        <v>9.9124450683589203</v>
      </c>
      <c r="AY5732">
        <v>-69.38787716504703</v>
      </c>
      <c r="AZ5732">
        <v>-44.606418751745878</v>
      </c>
      <c r="BA5732">
        <v>9.9124450683589203</v>
      </c>
      <c r="BB5732">
        <v>3370.181640625</v>
      </c>
      <c r="BC5732">
        <v>3370.2691955566411</v>
      </c>
      <c r="BD5732">
        <v>-2.597861671005748E-5</v>
      </c>
      <c r="BE5732">
        <v>2.597861671005748E-5</v>
      </c>
      <c r="BF5732">
        <f t="shared" si="623"/>
        <v>9.8194430210395131E-2</v>
      </c>
      <c r="BG5732">
        <f t="shared" si="624"/>
        <v>356.85203247070285</v>
      </c>
      <c r="BH5732">
        <f t="shared" si="625"/>
        <v>703.79138141531394</v>
      </c>
      <c r="BI5732">
        <f t="shared" si="626"/>
        <v>882.21741087866576</v>
      </c>
      <c r="BJ5732">
        <f t="shared" si="627"/>
        <v>1278.71975420025</v>
      </c>
    </row>
    <row r="5733" spans="1:62">
      <c r="A5733">
        <v>5741</v>
      </c>
      <c r="B5733">
        <v>208140</v>
      </c>
      <c r="C5733" t="s">
        <v>990</v>
      </c>
      <c r="D5733">
        <v>2023</v>
      </c>
      <c r="E5733" t="s">
        <v>70</v>
      </c>
      <c r="F5733" t="s">
        <v>56</v>
      </c>
      <c r="G5733">
        <v>30.006</v>
      </c>
      <c r="H5733">
        <v>0.83998424800000004</v>
      </c>
      <c r="I5733">
        <v>35750469426</v>
      </c>
      <c r="J5733">
        <v>15.71</v>
      </c>
      <c r="K5733">
        <v>1.56</v>
      </c>
      <c r="L5733">
        <v>185492000000</v>
      </c>
      <c r="M5733">
        <v>8.14</v>
      </c>
      <c r="N5733">
        <v>1</v>
      </c>
      <c r="O5733">
        <v>91515888800</v>
      </c>
      <c r="P5733">
        <v>2.5598513889999999</v>
      </c>
      <c r="Q5733">
        <v>23.006185909999999</v>
      </c>
      <c r="R5733">
        <v>9805270800</v>
      </c>
      <c r="S5733">
        <v>196360000000</v>
      </c>
      <c r="T5733">
        <v>73423148782</v>
      </c>
      <c r="U5733">
        <v>122937000000</v>
      </c>
      <c r="V5733">
        <v>30.764508963362552</v>
      </c>
      <c r="W5733">
        <v>59.72</v>
      </c>
      <c r="X5733">
        <v>49.5</v>
      </c>
      <c r="Y5733">
        <v>5.08</v>
      </c>
      <c r="Z5733">
        <v>29.080317090000001</v>
      </c>
      <c r="AA5733">
        <v>0</v>
      </c>
      <c r="AB5733" s="2">
        <v>44926</v>
      </c>
      <c r="AC5733">
        <v>2800</v>
      </c>
      <c r="AD5733">
        <f t="shared" si="628"/>
        <v>300</v>
      </c>
      <c r="AE5733">
        <v>300</v>
      </c>
      <c r="AF5733">
        <f t="shared" si="629"/>
        <v>10.714285714285714</v>
      </c>
      <c r="AG5733">
        <v>2765</v>
      </c>
      <c r="AH5733">
        <v>2775</v>
      </c>
      <c r="AI5733">
        <v>2820</v>
      </c>
      <c r="AJ5733">
        <v>2740</v>
      </c>
      <c r="AK5733">
        <v>2773.2300884955748</v>
      </c>
      <c r="AL5733">
        <v>2725</v>
      </c>
      <c r="AM5733">
        <v>2845.575221238938</v>
      </c>
      <c r="AN5733">
        <v>2720.176991150443</v>
      </c>
      <c r="AO5733">
        <v>2657.477782777793</v>
      </c>
      <c r="AP5733">
        <v>2768.406982421875</v>
      </c>
      <c r="AQ5733">
        <v>2778.05299978223</v>
      </c>
      <c r="AR5733">
        <v>2643.0087567372598</v>
      </c>
      <c r="AS5733">
        <v>2623.7167224364789</v>
      </c>
      <c r="AT5733">
        <v>2657.477783203125</v>
      </c>
      <c r="AU5733">
        <v>2676.7698179269219</v>
      </c>
      <c r="AV5733">
        <v>2623.7167224364789</v>
      </c>
      <c r="AW5733">
        <v>1</v>
      </c>
      <c r="AX5733">
        <v>-40</v>
      </c>
      <c r="AY5733">
        <v>-4.8231060736998188</v>
      </c>
      <c r="AZ5733">
        <v>4.2533201849437319E-7</v>
      </c>
      <c r="BA5733">
        <v>-40</v>
      </c>
      <c r="BB5733">
        <v>2425</v>
      </c>
      <c r="BC5733">
        <v>2765</v>
      </c>
      <c r="BD5733">
        <v>-0.12296564195298371</v>
      </c>
      <c r="BE5733">
        <v>0.12296564195298371</v>
      </c>
      <c r="BF5733">
        <f t="shared" si="623"/>
        <v>-0.16001788144224893</v>
      </c>
      <c r="BG5733">
        <f t="shared" si="624"/>
        <v>80</v>
      </c>
      <c r="BH5733">
        <f t="shared" si="625"/>
        <v>125.39823008849498</v>
      </c>
      <c r="BI5733">
        <f t="shared" si="626"/>
        <v>202.56646450167818</v>
      </c>
      <c r="BJ5733">
        <f t="shared" si="627"/>
        <v>221.85849880245905</v>
      </c>
    </row>
    <row r="5734" spans="1:62">
      <c r="A5734">
        <v>5742</v>
      </c>
      <c r="B5734">
        <v>208140</v>
      </c>
      <c r="C5734" t="s">
        <v>990</v>
      </c>
      <c r="D5734">
        <v>2024</v>
      </c>
      <c r="E5734" t="s">
        <v>70</v>
      </c>
      <c r="F5734" t="s">
        <v>56</v>
      </c>
      <c r="J5734">
        <v>7.25</v>
      </c>
      <c r="K5734">
        <v>-23.72</v>
      </c>
      <c r="L5734">
        <v>141500000000</v>
      </c>
      <c r="N5734">
        <v>1</v>
      </c>
      <c r="P5734">
        <v>2.67</v>
      </c>
      <c r="S5734">
        <v>210600000000</v>
      </c>
      <c r="T5734">
        <v>86700000000</v>
      </c>
      <c r="U5734">
        <v>123900000000</v>
      </c>
      <c r="V5734">
        <v>0.78332804607237849</v>
      </c>
      <c r="W5734">
        <v>6.7317156110000003</v>
      </c>
      <c r="X5734">
        <v>49.5</v>
      </c>
      <c r="Y5734">
        <v>1.38</v>
      </c>
      <c r="Z5734">
        <v>73.604650930000005</v>
      </c>
      <c r="AA5734">
        <v>0</v>
      </c>
      <c r="AB5734" s="2">
        <v>45291</v>
      </c>
      <c r="AC5734">
        <v>2665</v>
      </c>
      <c r="AD5734">
        <f t="shared" si="628"/>
        <v>300</v>
      </c>
      <c r="AE5734">
        <v>300</v>
      </c>
      <c r="AF5734">
        <f t="shared" si="629"/>
        <v>11.257035647279549</v>
      </c>
      <c r="AG5734">
        <v>2750</v>
      </c>
      <c r="AH5734">
        <v>2680</v>
      </c>
      <c r="AI5734">
        <v>2790</v>
      </c>
      <c r="AJ5734">
        <v>2655</v>
      </c>
      <c r="AK5734">
        <v>3000</v>
      </c>
      <c r="AL5734">
        <v>2960</v>
      </c>
      <c r="AM5734">
        <v>3015</v>
      </c>
      <c r="AN5734">
        <v>2935</v>
      </c>
      <c r="AO5734">
        <v>2990</v>
      </c>
      <c r="AP5734">
        <v>2990</v>
      </c>
      <c r="AQ5734">
        <v>3025</v>
      </c>
      <c r="AR5734">
        <v>2965</v>
      </c>
      <c r="AS5734">
        <v>2925</v>
      </c>
      <c r="AT5734">
        <v>2985</v>
      </c>
      <c r="AU5734">
        <v>2985</v>
      </c>
      <c r="AV5734">
        <v>2925</v>
      </c>
      <c r="AW5734">
        <v>0</v>
      </c>
      <c r="AX5734">
        <v>210</v>
      </c>
      <c r="AY5734">
        <v>-10</v>
      </c>
      <c r="AZ5734">
        <v>-5</v>
      </c>
      <c r="BA5734">
        <v>-10</v>
      </c>
      <c r="BB5734">
        <v>2690</v>
      </c>
      <c r="BC5734">
        <v>3000</v>
      </c>
      <c r="BD5734">
        <v>-0.1033333333333333</v>
      </c>
      <c r="BE5734">
        <v>0.1033333333333333</v>
      </c>
      <c r="BF5734">
        <f t="shared" si="623"/>
        <v>-0.5883190883190883</v>
      </c>
      <c r="BG5734">
        <f t="shared" si="624"/>
        <v>135</v>
      </c>
      <c r="BH5734">
        <f t="shared" si="625"/>
        <v>360</v>
      </c>
      <c r="BI5734">
        <f t="shared" si="626"/>
        <v>370</v>
      </c>
      <c r="BJ5734">
        <f t="shared" si="627"/>
        <v>370</v>
      </c>
    </row>
    <row r="5735" spans="1:62">
      <c r="A5735">
        <v>5743</v>
      </c>
      <c r="B5735">
        <v>208350</v>
      </c>
      <c r="C5735" t="s">
        <v>991</v>
      </c>
      <c r="D5735">
        <v>2018</v>
      </c>
      <c r="E5735" t="s">
        <v>70</v>
      </c>
      <c r="F5735" t="s">
        <v>56</v>
      </c>
      <c r="G5735">
        <v>15.714</v>
      </c>
      <c r="H5735">
        <v>3.0085300959999999</v>
      </c>
      <c r="I5735">
        <v>2784803672</v>
      </c>
      <c r="J5735">
        <v>29.2</v>
      </c>
      <c r="K5735">
        <v>28.76</v>
      </c>
      <c r="L5735">
        <v>53775247536</v>
      </c>
      <c r="M5735">
        <v>7.48</v>
      </c>
      <c r="N5735">
        <v>1</v>
      </c>
      <c r="O5735">
        <v>248979000000</v>
      </c>
      <c r="P5735">
        <v>89.406460150000001</v>
      </c>
      <c r="Q5735">
        <v>20.052202470000001</v>
      </c>
      <c r="R5735">
        <v>511164732</v>
      </c>
      <c r="S5735">
        <v>88003510428</v>
      </c>
      <c r="T5735">
        <v>15781771159</v>
      </c>
      <c r="U5735">
        <v>72221739269</v>
      </c>
      <c r="V5735">
        <v>51.255760338575783</v>
      </c>
      <c r="W5735">
        <v>21.85</v>
      </c>
      <c r="X5735">
        <v>41.21</v>
      </c>
      <c r="Y5735">
        <v>0.62</v>
      </c>
      <c r="Z5735">
        <v>3.855907792</v>
      </c>
      <c r="AA5735">
        <v>0</v>
      </c>
      <c r="AB5735" s="2">
        <v>43100</v>
      </c>
      <c r="AC5735">
        <v>6405</v>
      </c>
      <c r="AD5735">
        <f t="shared" si="628"/>
        <v>12</v>
      </c>
      <c r="AE5735">
        <v>12</v>
      </c>
      <c r="AF5735">
        <f t="shared" si="629"/>
        <v>0.18735362997658081</v>
      </c>
      <c r="AG5735">
        <v>6087.983058419788</v>
      </c>
      <c r="AH5735">
        <v>6112.73095703125</v>
      </c>
      <c r="AI5735">
        <v>6285.9662473114877</v>
      </c>
      <c r="AJ5735">
        <v>6063.2351598083251</v>
      </c>
      <c r="AK5735">
        <v>5952.5107541944162</v>
      </c>
      <c r="AL5735">
        <v>6026.6083984375</v>
      </c>
      <c r="AM5735">
        <v>6199.5029016713625</v>
      </c>
      <c r="AN5735">
        <v>5952.5107541944162</v>
      </c>
      <c r="AO5735">
        <v>6199.5029098386694</v>
      </c>
      <c r="AP5735">
        <v>6076.0068359375</v>
      </c>
      <c r="AQ5735">
        <v>6372.3974133003048</v>
      </c>
      <c r="AR5735">
        <v>6051.3076211572661</v>
      </c>
      <c r="AS5735">
        <v>6248.9013594061253</v>
      </c>
      <c r="AT5735">
        <v>6199.5029296875</v>
      </c>
      <c r="AU5735">
        <v>6397.096648562002</v>
      </c>
      <c r="AV5735">
        <v>6076.0068553909359</v>
      </c>
      <c r="AW5735">
        <v>1</v>
      </c>
      <c r="AX5735">
        <v>-61.374659982287987</v>
      </c>
      <c r="AY5735">
        <v>123.49608174308381</v>
      </c>
      <c r="AZ5735">
        <v>1.9848830561386421E-5</v>
      </c>
      <c r="BA5735">
        <v>-61.374659982287987</v>
      </c>
      <c r="BB5735">
        <v>6014.6083984375</v>
      </c>
      <c r="BC5735">
        <v>6087.983058419788</v>
      </c>
      <c r="BD5735">
        <v>-1.205237584897835E-2</v>
      </c>
      <c r="BE5735">
        <v>1.205237584897835E-2</v>
      </c>
      <c r="BF5735">
        <f t="shared" si="623"/>
        <v>2.0085251130477779</v>
      </c>
      <c r="BG5735">
        <f t="shared" si="624"/>
        <v>222.7310875031626</v>
      </c>
      <c r="BH5735">
        <f t="shared" si="625"/>
        <v>333.45549311707146</v>
      </c>
      <c r="BI5735">
        <f t="shared" si="626"/>
        <v>419.88665910588861</v>
      </c>
      <c r="BJ5735">
        <f t="shared" si="627"/>
        <v>444.58589436758575</v>
      </c>
    </row>
    <row r="5736" spans="1:62">
      <c r="A5736">
        <v>5744</v>
      </c>
      <c r="B5736">
        <v>210540</v>
      </c>
      <c r="C5736" t="s">
        <v>992</v>
      </c>
      <c r="D5736">
        <v>2017</v>
      </c>
      <c r="E5736" t="s">
        <v>55</v>
      </c>
      <c r="F5736" t="s">
        <v>56</v>
      </c>
      <c r="G5736">
        <v>6.5049999999999999</v>
      </c>
      <c r="H5736">
        <v>1.3200278750000001</v>
      </c>
      <c r="I5736">
        <v>33602276185</v>
      </c>
      <c r="J5736">
        <v>11.82</v>
      </c>
      <c r="K5736">
        <v>41.61</v>
      </c>
      <c r="L5736">
        <v>324494000000</v>
      </c>
      <c r="M5736">
        <v>3.21</v>
      </c>
      <c r="N5736">
        <v>1</v>
      </c>
      <c r="O5736">
        <v>209792000000</v>
      </c>
      <c r="P5736">
        <v>6.2434000259999998</v>
      </c>
      <c r="Q5736">
        <v>21.40961656</v>
      </c>
      <c r="R5736">
        <v>1986453180</v>
      </c>
      <c r="S5736">
        <v>255125000000</v>
      </c>
      <c r="T5736">
        <v>126979000000</v>
      </c>
      <c r="U5736">
        <v>128146000000</v>
      </c>
      <c r="V5736">
        <v>27.508457711442791</v>
      </c>
      <c r="W5736">
        <v>99.09</v>
      </c>
      <c r="X5736">
        <v>37.72</v>
      </c>
      <c r="Y5736">
        <v>14.11</v>
      </c>
      <c r="Z5736">
        <v>26.221868950000001</v>
      </c>
      <c r="AA5736">
        <v>0</v>
      </c>
      <c r="AB5736" s="2">
        <v>42735</v>
      </c>
      <c r="AC5736">
        <v>19000</v>
      </c>
      <c r="AD5736">
        <f t="shared" si="628"/>
        <v>180</v>
      </c>
      <c r="AE5736">
        <v>180</v>
      </c>
      <c r="AF5736">
        <f t="shared" si="629"/>
        <v>0.94736842105263153</v>
      </c>
      <c r="AG5736">
        <v>15980.16394636824</v>
      </c>
      <c r="AH5736">
        <v>16243.5732421875</v>
      </c>
      <c r="AI5736">
        <v>16506.98253800676</v>
      </c>
      <c r="AJ5736">
        <v>15980.16394636824</v>
      </c>
      <c r="AK5736">
        <v>16170.740266393441</v>
      </c>
      <c r="AL5736">
        <v>15909.921875</v>
      </c>
      <c r="AM5736">
        <v>16301.149462090159</v>
      </c>
      <c r="AN5736">
        <v>15649.103483606559</v>
      </c>
      <c r="AO5736">
        <v>15518.69613155242</v>
      </c>
      <c r="AP5736">
        <v>16170.7421875</v>
      </c>
      <c r="AQ5736">
        <v>16388.090872815861</v>
      </c>
      <c r="AR5736">
        <v>15518.69613155242</v>
      </c>
      <c r="AS5736">
        <v>16127.272580295141</v>
      </c>
      <c r="AT5736">
        <v>15649.10546875</v>
      </c>
      <c r="AU5736">
        <v>16127.272580295141</v>
      </c>
      <c r="AV5736">
        <v>15475.226519097219</v>
      </c>
      <c r="AW5736">
        <v>1</v>
      </c>
      <c r="AX5736">
        <v>-70.242071368240431</v>
      </c>
      <c r="AY5736">
        <v>1.9211065591662191E-3</v>
      </c>
      <c r="AZ5736">
        <v>130.40933719757959</v>
      </c>
      <c r="BA5736">
        <v>-70.242071368240431</v>
      </c>
      <c r="BB5736">
        <v>15729.921875</v>
      </c>
      <c r="BC5736">
        <v>15980.16394636824</v>
      </c>
      <c r="BD5736">
        <v>-1.565954343197537E-2</v>
      </c>
      <c r="BE5736">
        <v>1.565954343197537E-2</v>
      </c>
      <c r="BF5736">
        <f t="shared" si="623"/>
        <v>0.32002351788339051</v>
      </c>
      <c r="BG5736">
        <f t="shared" si="624"/>
        <v>526.81859163851914</v>
      </c>
      <c r="BH5736">
        <f t="shared" si="625"/>
        <v>857.8790544002004</v>
      </c>
      <c r="BI5736">
        <f t="shared" si="626"/>
        <v>988.28640645433916</v>
      </c>
      <c r="BJ5736">
        <f t="shared" si="627"/>
        <v>1031.7560189095402</v>
      </c>
    </row>
    <row r="5737" spans="1:62">
      <c r="A5737">
        <v>5745</v>
      </c>
      <c r="B5737">
        <v>210540</v>
      </c>
      <c r="C5737" t="s">
        <v>992</v>
      </c>
      <c r="D5737">
        <v>2022</v>
      </c>
      <c r="E5737" t="s">
        <v>55</v>
      </c>
      <c r="F5737" t="s">
        <v>56</v>
      </c>
      <c r="G5737">
        <v>15.452999999999999</v>
      </c>
      <c r="H5737">
        <v>0.67908116299999999</v>
      </c>
      <c r="I5737">
        <v>26967977466</v>
      </c>
      <c r="J5737">
        <v>-4.25</v>
      </c>
      <c r="K5737">
        <v>29.13</v>
      </c>
      <c r="L5737">
        <v>419019000000</v>
      </c>
      <c r="M5737">
        <v>2.0099999999999998</v>
      </c>
      <c r="N5737">
        <v>1</v>
      </c>
      <c r="O5737">
        <v>135261000000</v>
      </c>
      <c r="P5737">
        <v>5.01561243</v>
      </c>
      <c r="Q5737">
        <v>21.738120630000001</v>
      </c>
      <c r="R5737">
        <v>2758962750</v>
      </c>
      <c r="S5737">
        <v>327522000000</v>
      </c>
      <c r="T5737">
        <v>87153368942</v>
      </c>
      <c r="U5737">
        <v>240369000000</v>
      </c>
      <c r="V5737">
        <v>87.574329280664244</v>
      </c>
      <c r="W5737">
        <v>36.26</v>
      </c>
      <c r="X5737">
        <v>38.46</v>
      </c>
      <c r="Y5737">
        <v>3.78</v>
      </c>
      <c r="Z5737">
        <v>11.219407439999999</v>
      </c>
      <c r="AA5737">
        <v>0</v>
      </c>
      <c r="AB5737" s="2">
        <v>44561</v>
      </c>
      <c r="AC5737">
        <v>12250</v>
      </c>
      <c r="AD5737">
        <f t="shared" si="628"/>
        <v>250</v>
      </c>
      <c r="AE5737">
        <v>250</v>
      </c>
      <c r="AF5737">
        <f t="shared" si="629"/>
        <v>2.0408163265306123</v>
      </c>
      <c r="AG5737">
        <v>11668.254250919121</v>
      </c>
      <c r="AH5737">
        <v>12095.1416015625</v>
      </c>
      <c r="AI5737">
        <v>12142.57352941176</v>
      </c>
      <c r="AJ5737">
        <v>11668.254250919121</v>
      </c>
      <c r="AK5737">
        <v>11525.957566784269</v>
      </c>
      <c r="AL5737">
        <v>11763.1171875</v>
      </c>
      <c r="AM5737">
        <v>11905.412959929439</v>
      </c>
      <c r="AN5737">
        <v>11383.661794354841</v>
      </c>
      <c r="AO5737">
        <v>11478.5263671875</v>
      </c>
      <c r="AP5737">
        <v>11478.5263671875</v>
      </c>
      <c r="AQ5737">
        <v>11810.549857147471</v>
      </c>
      <c r="AR5737">
        <v>11336.23058577608</v>
      </c>
      <c r="AS5737">
        <v>12237.43702362805</v>
      </c>
      <c r="AT5737">
        <v>11668.25390625</v>
      </c>
      <c r="AU5737">
        <v>12379.73280297256</v>
      </c>
      <c r="AV5737">
        <v>11573.39005335366</v>
      </c>
      <c r="AW5737">
        <v>1</v>
      </c>
      <c r="AX5737">
        <v>94.86293658087925</v>
      </c>
      <c r="AY5737">
        <v>-47.431199596769147</v>
      </c>
      <c r="AZ5737">
        <v>189.7275390625</v>
      </c>
      <c r="BA5737">
        <v>94.86293658087925</v>
      </c>
      <c r="BB5737">
        <v>11513.1171875</v>
      </c>
      <c r="BC5737">
        <v>11668.254250919121</v>
      </c>
      <c r="BD5737">
        <v>-1.329565332422375E-2</v>
      </c>
      <c r="BE5737">
        <v>1.329565332422375E-2</v>
      </c>
      <c r="BF5737">
        <f t="shared" si="623"/>
        <v>-0.32091890010442048</v>
      </c>
      <c r="BG5737">
        <f t="shared" si="624"/>
        <v>474.31927849263957</v>
      </c>
      <c r="BH5737">
        <f t="shared" si="625"/>
        <v>758.9117350569195</v>
      </c>
      <c r="BI5737">
        <f t="shared" si="626"/>
        <v>806.34294363568006</v>
      </c>
      <c r="BJ5737">
        <f t="shared" si="627"/>
        <v>1043.5022171964793</v>
      </c>
    </row>
    <row r="5738" spans="1:62">
      <c r="A5738">
        <v>5746</v>
      </c>
      <c r="B5738">
        <v>210540</v>
      </c>
      <c r="C5738" t="s">
        <v>992</v>
      </c>
      <c r="D5738">
        <v>2023</v>
      </c>
      <c r="E5738" t="s">
        <v>55</v>
      </c>
      <c r="F5738" t="s">
        <v>56</v>
      </c>
      <c r="G5738">
        <v>16.056999999999999</v>
      </c>
      <c r="H5738">
        <v>0.620624128</v>
      </c>
      <c r="I5738">
        <v>36324121241</v>
      </c>
      <c r="J5738">
        <v>2.81</v>
      </c>
      <c r="K5738">
        <v>2.63</v>
      </c>
      <c r="L5738">
        <v>430035000000</v>
      </c>
      <c r="M5738">
        <v>2.0099999999999998</v>
      </c>
      <c r="N5738">
        <v>1</v>
      </c>
      <c r="O5738">
        <v>136144000000</v>
      </c>
      <c r="P5738">
        <v>3.7480400070000002</v>
      </c>
      <c r="Q5738">
        <v>22.208124260000002</v>
      </c>
      <c r="R5738">
        <v>4414340400</v>
      </c>
      <c r="S5738">
        <v>336729000000</v>
      </c>
      <c r="T5738">
        <v>72837530802</v>
      </c>
      <c r="U5738">
        <v>263891000000</v>
      </c>
      <c r="V5738">
        <v>9.7857876847680032</v>
      </c>
      <c r="W5738">
        <v>27.6</v>
      </c>
      <c r="X5738">
        <v>38.47</v>
      </c>
      <c r="Y5738">
        <v>8.2799999999999994</v>
      </c>
      <c r="Z5738">
        <v>13.76482004</v>
      </c>
      <c r="AA5738">
        <v>0</v>
      </c>
      <c r="AB5738" s="2">
        <v>44926</v>
      </c>
      <c r="AC5738">
        <v>12330</v>
      </c>
      <c r="AD5738">
        <f t="shared" si="628"/>
        <v>400</v>
      </c>
      <c r="AE5738">
        <v>400</v>
      </c>
      <c r="AF5738">
        <f t="shared" si="629"/>
        <v>3.2441200324412005</v>
      </c>
      <c r="AG5738">
        <v>12350</v>
      </c>
      <c r="AH5738">
        <v>12270</v>
      </c>
      <c r="AI5738">
        <v>12440</v>
      </c>
      <c r="AJ5738">
        <v>12120</v>
      </c>
      <c r="AK5738">
        <v>11988.7044534413</v>
      </c>
      <c r="AL5738">
        <v>11950</v>
      </c>
      <c r="AM5738">
        <v>12075.78947368421</v>
      </c>
      <c r="AN5738">
        <v>11930.64777327935</v>
      </c>
      <c r="AO5738">
        <v>11979.02800743325</v>
      </c>
      <c r="AP5738">
        <v>11959.67578125</v>
      </c>
      <c r="AQ5738">
        <v>12095.14136453277</v>
      </c>
      <c r="AR5738">
        <v>11920.971328883499</v>
      </c>
      <c r="AS5738">
        <v>12153.19802385997</v>
      </c>
      <c r="AT5738">
        <v>11988.7041015625</v>
      </c>
      <c r="AU5738">
        <v>12162.874136936291</v>
      </c>
      <c r="AV5738">
        <v>11959.67576233354</v>
      </c>
      <c r="AW5738">
        <v>1</v>
      </c>
      <c r="AX5738">
        <v>-400</v>
      </c>
      <c r="AY5738">
        <v>-29.028672191299851</v>
      </c>
      <c r="AZ5738">
        <v>9.6760941292504867</v>
      </c>
      <c r="BA5738">
        <v>-400</v>
      </c>
      <c r="BB5738">
        <v>11550</v>
      </c>
      <c r="BC5738">
        <v>12350</v>
      </c>
      <c r="BD5738">
        <v>-6.4777327935222673E-2</v>
      </c>
      <c r="BE5738">
        <v>6.4777327935222673E-2</v>
      </c>
      <c r="BF5738">
        <f t="shared" si="623"/>
        <v>-0.37937629369611764</v>
      </c>
      <c r="BG5738">
        <f t="shared" si="624"/>
        <v>320</v>
      </c>
      <c r="BH5738">
        <f t="shared" si="625"/>
        <v>509.35222672064992</v>
      </c>
      <c r="BI5738">
        <f t="shared" si="626"/>
        <v>519.02867111650085</v>
      </c>
      <c r="BJ5738">
        <f t="shared" si="627"/>
        <v>519.02867111650085</v>
      </c>
    </row>
    <row r="5739" spans="1:62">
      <c r="A5739">
        <v>5747</v>
      </c>
      <c r="B5739">
        <v>210540</v>
      </c>
      <c r="C5739" t="s">
        <v>992</v>
      </c>
      <c r="D5739">
        <v>2024</v>
      </c>
      <c r="E5739" t="s">
        <v>55</v>
      </c>
      <c r="F5739" t="s">
        <v>56</v>
      </c>
      <c r="J5739">
        <v>-0.25</v>
      </c>
      <c r="K5739">
        <v>-29.61</v>
      </c>
      <c r="L5739">
        <v>302700000000</v>
      </c>
      <c r="N5739">
        <v>1</v>
      </c>
      <c r="P5739">
        <v>4.45</v>
      </c>
      <c r="S5739">
        <v>335900000000</v>
      </c>
      <c r="T5739">
        <v>56000000000</v>
      </c>
      <c r="U5739">
        <v>279900000000</v>
      </c>
      <c r="V5739">
        <v>6.0665198888935201</v>
      </c>
      <c r="W5739">
        <v>3.3801797910000002</v>
      </c>
      <c r="X5739">
        <v>38.47</v>
      </c>
      <c r="Y5739">
        <v>7.64</v>
      </c>
      <c r="Z5739">
        <v>43.830835290000003</v>
      </c>
      <c r="AA5739">
        <v>0</v>
      </c>
      <c r="AB5739" s="2">
        <v>45291</v>
      </c>
      <c r="AC5739">
        <v>11080</v>
      </c>
      <c r="AD5739">
        <f t="shared" si="628"/>
        <v>400</v>
      </c>
      <c r="AE5739">
        <v>400</v>
      </c>
      <c r="AF5739">
        <f t="shared" si="629"/>
        <v>3.6101083032490973</v>
      </c>
      <c r="AG5739">
        <v>11330</v>
      </c>
      <c r="AH5739">
        <v>11070</v>
      </c>
      <c r="AI5739">
        <v>11330</v>
      </c>
      <c r="AJ5739">
        <v>10930</v>
      </c>
      <c r="AK5739">
        <v>11470</v>
      </c>
      <c r="AL5739">
        <v>11440</v>
      </c>
      <c r="AM5739">
        <v>11600</v>
      </c>
      <c r="AN5739">
        <v>11300</v>
      </c>
      <c r="AO5739">
        <v>11670</v>
      </c>
      <c r="AP5739">
        <v>11480</v>
      </c>
      <c r="AQ5739">
        <v>11670</v>
      </c>
      <c r="AR5739">
        <v>11300</v>
      </c>
      <c r="AS5739">
        <v>11400</v>
      </c>
      <c r="AT5739">
        <v>11500</v>
      </c>
      <c r="AU5739">
        <v>11580</v>
      </c>
      <c r="AV5739">
        <v>11200</v>
      </c>
      <c r="AW5739">
        <v>0</v>
      </c>
      <c r="AX5739">
        <v>110</v>
      </c>
      <c r="AY5739">
        <v>10</v>
      </c>
      <c r="AZ5739">
        <v>-170</v>
      </c>
      <c r="BA5739">
        <v>10</v>
      </c>
      <c r="BB5739">
        <v>11080</v>
      </c>
      <c r="BC5739">
        <v>11470</v>
      </c>
      <c r="BD5739">
        <v>-3.4001743679163032E-2</v>
      </c>
      <c r="BE5739">
        <v>3.4001743679163032E-2</v>
      </c>
      <c r="BF5739">
        <f t="shared" si="623"/>
        <v>-0.8332837153914856</v>
      </c>
      <c r="BG5739">
        <f t="shared" si="624"/>
        <v>400</v>
      </c>
      <c r="BH5739">
        <f t="shared" si="625"/>
        <v>670</v>
      </c>
      <c r="BI5739">
        <f t="shared" si="626"/>
        <v>740</v>
      </c>
      <c r="BJ5739">
        <f t="shared" si="627"/>
        <v>740</v>
      </c>
    </row>
    <row r="5740" spans="1:62">
      <c r="A5740">
        <v>5748</v>
      </c>
      <c r="B5740">
        <v>211050</v>
      </c>
      <c r="C5740" t="s">
        <v>993</v>
      </c>
      <c r="D5740">
        <v>2024</v>
      </c>
      <c r="E5740" t="s">
        <v>70</v>
      </c>
      <c r="F5740" t="s">
        <v>56</v>
      </c>
      <c r="J5740">
        <v>21.53</v>
      </c>
      <c r="K5740">
        <v>13.41</v>
      </c>
      <c r="L5740">
        <v>631500000000</v>
      </c>
      <c r="N5740">
        <v>1</v>
      </c>
      <c r="P5740">
        <v>9.76</v>
      </c>
      <c r="S5740">
        <v>604400000000</v>
      </c>
      <c r="T5740">
        <v>468900000000</v>
      </c>
      <c r="U5740">
        <v>135500000000</v>
      </c>
      <c r="V5740">
        <v>40.052861237524233</v>
      </c>
      <c r="W5740">
        <v>12.523785119999999</v>
      </c>
      <c r="X5740">
        <v>40.18</v>
      </c>
      <c r="Y5740">
        <v>1.89</v>
      </c>
      <c r="Z5740">
        <v>98.575269419999998</v>
      </c>
      <c r="AA5740">
        <v>0</v>
      </c>
      <c r="AB5740" s="2">
        <v>45291</v>
      </c>
      <c r="AC5740">
        <v>5610</v>
      </c>
      <c r="AD5740">
        <f t="shared" si="628"/>
        <v>70</v>
      </c>
      <c r="AE5740">
        <v>70</v>
      </c>
      <c r="AF5740">
        <f t="shared" si="629"/>
        <v>1.2477718360071302</v>
      </c>
      <c r="AG5740">
        <v>5580</v>
      </c>
      <c r="AH5740">
        <v>5510</v>
      </c>
      <c r="AI5740">
        <v>5650</v>
      </c>
      <c r="AJ5740">
        <v>5490</v>
      </c>
      <c r="AK5740">
        <v>5431.003584229391</v>
      </c>
      <c r="AL5740">
        <v>5510</v>
      </c>
      <c r="AM5740">
        <v>5628.4946236559144</v>
      </c>
      <c r="AN5740">
        <v>5381.6308243727599</v>
      </c>
      <c r="AO5740">
        <v>5431.0034579918038</v>
      </c>
      <c r="AP5740">
        <v>5421.12890625</v>
      </c>
      <c r="AQ5740">
        <v>5519.8744236680332</v>
      </c>
      <c r="AR5740">
        <v>5332.2579405737706</v>
      </c>
      <c r="AS5740">
        <v>5549.4980379971594</v>
      </c>
      <c r="AT5740">
        <v>5431.00341796875</v>
      </c>
      <c r="AU5740">
        <v>5549.4980379971594</v>
      </c>
      <c r="AV5740">
        <v>5332.257901278409</v>
      </c>
      <c r="AW5740">
        <v>0</v>
      </c>
      <c r="AX5740">
        <v>-70</v>
      </c>
      <c r="AY5740">
        <v>-9.8746779793909809</v>
      </c>
      <c r="AZ5740">
        <v>-4.0023053770710249E-5</v>
      </c>
      <c r="BA5740">
        <v>-9.8746779793909809</v>
      </c>
      <c r="BB5740">
        <v>5351.12890625</v>
      </c>
      <c r="BC5740">
        <v>5431.003584229391</v>
      </c>
      <c r="BD5740">
        <v>-1.4707167237254629E-2</v>
      </c>
      <c r="BE5740">
        <v>1.4707167237254629E-2</v>
      </c>
      <c r="BF5740">
        <f t="shared" si="623"/>
        <v>-0.22418927862342819</v>
      </c>
      <c r="BG5740">
        <f t="shared" si="624"/>
        <v>160</v>
      </c>
      <c r="BH5740">
        <f t="shared" si="625"/>
        <v>268.36917562724011</v>
      </c>
      <c r="BI5740">
        <f t="shared" si="626"/>
        <v>317.74205942622939</v>
      </c>
      <c r="BJ5740">
        <f t="shared" si="627"/>
        <v>317.74209872159099</v>
      </c>
    </row>
    <row r="5741" spans="1:62">
      <c r="A5741">
        <v>5749</v>
      </c>
      <c r="B5741">
        <v>211270</v>
      </c>
      <c r="C5741" t="s">
        <v>994</v>
      </c>
      <c r="D5741">
        <v>2022</v>
      </c>
      <c r="E5741" t="s">
        <v>70</v>
      </c>
      <c r="F5741" t="s">
        <v>56</v>
      </c>
      <c r="G5741">
        <v>24.437999999999999</v>
      </c>
      <c r="H5741">
        <v>1.60591482</v>
      </c>
      <c r="I5741">
        <v>4494271143</v>
      </c>
      <c r="J5741">
        <v>-1.7</v>
      </c>
      <c r="K5741">
        <v>33.340000000000003</v>
      </c>
      <c r="L5741">
        <v>53604126086</v>
      </c>
      <c r="M5741">
        <v>5.7</v>
      </c>
      <c r="N5741">
        <v>1</v>
      </c>
      <c r="O5741">
        <v>151577000000</v>
      </c>
      <c r="P5741">
        <v>33.726749089999998</v>
      </c>
      <c r="Q5741">
        <v>20.719580319999999</v>
      </c>
      <c r="R5741">
        <v>996321270</v>
      </c>
      <c r="S5741">
        <v>109299000000</v>
      </c>
      <c r="T5741">
        <v>23948345977</v>
      </c>
      <c r="U5741">
        <v>85351038402</v>
      </c>
      <c r="V5741">
        <v>5.2355290843556723</v>
      </c>
      <c r="W5741">
        <v>28.06</v>
      </c>
      <c r="X5741">
        <v>45.8</v>
      </c>
      <c r="Y5741">
        <v>0.76</v>
      </c>
      <c r="Z5741">
        <v>5.2656314760000003</v>
      </c>
      <c r="AA5741">
        <v>1</v>
      </c>
      <c r="AB5741" s="2">
        <v>44561</v>
      </c>
      <c r="AC5741">
        <v>10050</v>
      </c>
      <c r="AD5741">
        <f t="shared" si="628"/>
        <v>70</v>
      </c>
      <c r="AE5741">
        <v>70</v>
      </c>
      <c r="AF5741">
        <f t="shared" si="629"/>
        <v>0.69651741293532343</v>
      </c>
      <c r="AG5741">
        <v>9416.7710768884899</v>
      </c>
      <c r="AH5741">
        <v>9554.2421875</v>
      </c>
      <c r="AI5741">
        <v>9750.6294883735864</v>
      </c>
      <c r="AJ5741">
        <v>9416.7710768884899</v>
      </c>
      <c r="AK5741">
        <v>9573.8812122760901</v>
      </c>
      <c r="AL5741">
        <v>9456.048828125</v>
      </c>
      <c r="AM5741">
        <v>9721.1716924649536</v>
      </c>
      <c r="AN5741">
        <v>9416.7713667413027</v>
      </c>
      <c r="AO5741">
        <v>10212.13927664975</v>
      </c>
      <c r="AP5741">
        <v>9672.07421875</v>
      </c>
      <c r="AQ5741">
        <v>10212.13927664975</v>
      </c>
      <c r="AR5741">
        <v>9632.7967599936546</v>
      </c>
      <c r="AS5741">
        <v>10948.59228744865</v>
      </c>
      <c r="AT5741">
        <v>10457.6240234375</v>
      </c>
      <c r="AU5741">
        <v>10948.59228744865</v>
      </c>
      <c r="AV5741">
        <v>10359.430370635269</v>
      </c>
      <c r="AW5741">
        <v>1</v>
      </c>
      <c r="AX5741">
        <v>39.277751236510078</v>
      </c>
      <c r="AY5741">
        <v>98.193006473909918</v>
      </c>
      <c r="AZ5741">
        <v>245.4847467877498</v>
      </c>
      <c r="BA5741">
        <v>39.277751236510078</v>
      </c>
      <c r="BB5741">
        <v>9386.048828125</v>
      </c>
      <c r="BC5741">
        <v>9416.7710768884899</v>
      </c>
      <c r="BD5741">
        <v>-3.262503517675108E-3</v>
      </c>
      <c r="BE5741">
        <v>3.262503517675108E-3</v>
      </c>
      <c r="BF5741">
        <f t="shared" si="623"/>
        <v>0.60591553077338312</v>
      </c>
      <c r="BG5741">
        <f t="shared" si="624"/>
        <v>333.85841148509644</v>
      </c>
      <c r="BH5741">
        <f t="shared" si="625"/>
        <v>333.85841148509644</v>
      </c>
      <c r="BI5741">
        <f t="shared" si="626"/>
        <v>795.36819976126026</v>
      </c>
      <c r="BJ5741">
        <f t="shared" si="627"/>
        <v>1531.8212105601597</v>
      </c>
    </row>
    <row r="5742" spans="1:62">
      <c r="A5742">
        <v>5750</v>
      </c>
      <c r="B5742">
        <v>211270</v>
      </c>
      <c r="C5742" t="s">
        <v>994</v>
      </c>
      <c r="D5742">
        <v>2023</v>
      </c>
      <c r="E5742" t="s">
        <v>70</v>
      </c>
      <c r="F5742" t="s">
        <v>56</v>
      </c>
      <c r="G5742">
        <v>9.4760000000000009</v>
      </c>
      <c r="H5742">
        <v>1.7612358459999999</v>
      </c>
      <c r="I5742">
        <v>10071432183</v>
      </c>
      <c r="J5742">
        <v>32.26</v>
      </c>
      <c r="K5742">
        <v>-7.78</v>
      </c>
      <c r="L5742">
        <v>49434135093</v>
      </c>
      <c r="M5742">
        <v>7.01</v>
      </c>
      <c r="N5742">
        <v>1</v>
      </c>
      <c r="O5742">
        <v>205119000000</v>
      </c>
      <c r="P5742">
        <v>20.366451430000001</v>
      </c>
      <c r="Q5742">
        <v>20.719580319999999</v>
      </c>
      <c r="R5742">
        <v>996321270</v>
      </c>
      <c r="S5742">
        <v>144557000000</v>
      </c>
      <c r="T5742">
        <v>49478944805</v>
      </c>
      <c r="U5742">
        <v>95077662865</v>
      </c>
      <c r="V5742">
        <v>11.396023581093401</v>
      </c>
      <c r="W5742">
        <v>52.04</v>
      </c>
      <c r="X5742">
        <v>42.12</v>
      </c>
      <c r="Y5742">
        <v>2.29</v>
      </c>
      <c r="Z5742">
        <v>10.59284787</v>
      </c>
      <c r="AA5742">
        <v>0</v>
      </c>
      <c r="AB5742" s="2">
        <v>44926</v>
      </c>
      <c r="AC5742">
        <v>13600</v>
      </c>
      <c r="AD5742">
        <f t="shared" si="628"/>
        <v>70</v>
      </c>
      <c r="AE5742">
        <v>70</v>
      </c>
      <c r="AF5742">
        <f t="shared" si="629"/>
        <v>0.51470588235294112</v>
      </c>
      <c r="AG5742">
        <v>12808.330279766389</v>
      </c>
      <c r="AH5742">
        <v>13196.16015625</v>
      </c>
      <c r="AI5742">
        <v>13206.104512057271</v>
      </c>
      <c r="AJ5742">
        <v>12808.330279766389</v>
      </c>
      <c r="AK5742">
        <v>12956.581223112429</v>
      </c>
      <c r="AL5742">
        <v>12788.4423828125</v>
      </c>
      <c r="AM5742">
        <v>12956.581223112429</v>
      </c>
      <c r="AN5742">
        <v>12758.77082275957</v>
      </c>
      <c r="AO5742">
        <v>12956.58073863093</v>
      </c>
      <c r="AP5742">
        <v>12926.9091796875</v>
      </c>
      <c r="AQ5742">
        <v>13035.704895813409</v>
      </c>
      <c r="AR5742">
        <v>12897.23762074407</v>
      </c>
      <c r="AS5742">
        <v>12976.36177792655</v>
      </c>
      <c r="AT5742">
        <v>12926.9091796875</v>
      </c>
      <c r="AU5742">
        <v>13203.84372982618</v>
      </c>
      <c r="AV5742">
        <v>12857.675542152831</v>
      </c>
      <c r="AW5742">
        <v>1</v>
      </c>
      <c r="AX5742">
        <v>-19.88789695388914</v>
      </c>
      <c r="AY5742">
        <v>-29.672043424929139</v>
      </c>
      <c r="AZ5742">
        <v>-29.671558943429769</v>
      </c>
      <c r="BA5742">
        <v>-19.88789695388914</v>
      </c>
      <c r="BB5742">
        <v>12718.4423828125</v>
      </c>
      <c r="BC5742">
        <v>12808.330279766389</v>
      </c>
      <c r="BD5742">
        <v>-7.0179246623494002E-3</v>
      </c>
      <c r="BE5742">
        <v>7.0179246623494002E-3</v>
      </c>
      <c r="BF5742">
        <f t="shared" si="623"/>
        <v>0.76123146672246933</v>
      </c>
      <c r="BG5742">
        <f t="shared" si="624"/>
        <v>397.77423229088163</v>
      </c>
      <c r="BH5742">
        <f t="shared" si="625"/>
        <v>447.3336892977004</v>
      </c>
      <c r="BI5742">
        <f t="shared" si="626"/>
        <v>447.3336892977004</v>
      </c>
      <c r="BJ5742">
        <f t="shared" si="627"/>
        <v>447.3336892977004</v>
      </c>
    </row>
    <row r="5743" spans="1:62">
      <c r="A5743">
        <v>5751</v>
      </c>
      <c r="B5743">
        <v>211270</v>
      </c>
      <c r="C5743" t="s">
        <v>994</v>
      </c>
      <c r="D5743">
        <v>2024</v>
      </c>
      <c r="E5743" t="s">
        <v>70</v>
      </c>
      <c r="F5743" t="s">
        <v>56</v>
      </c>
      <c r="J5743">
        <v>-4.4000000000000004</v>
      </c>
      <c r="K5743">
        <v>-35.47</v>
      </c>
      <c r="L5743">
        <v>31900000000</v>
      </c>
      <c r="N5743">
        <v>1</v>
      </c>
      <c r="P5743">
        <v>17.09</v>
      </c>
      <c r="S5743">
        <v>138200000000</v>
      </c>
      <c r="T5743">
        <v>37500000000</v>
      </c>
      <c r="U5743">
        <v>100700000000</v>
      </c>
      <c r="V5743">
        <v>5.9134153759996293</v>
      </c>
      <c r="W5743">
        <v>39.119703029999997</v>
      </c>
      <c r="X5743">
        <v>42.12</v>
      </c>
      <c r="Y5743">
        <v>1.0900000000000001</v>
      </c>
      <c r="Z5743">
        <v>64.448242320000006</v>
      </c>
      <c r="AA5743">
        <v>0</v>
      </c>
      <c r="AB5743" s="2">
        <v>45291</v>
      </c>
      <c r="AC5743">
        <v>12630</v>
      </c>
      <c r="AD5743">
        <f t="shared" si="628"/>
        <v>70</v>
      </c>
      <c r="AE5743">
        <v>70</v>
      </c>
      <c r="AF5743">
        <f t="shared" si="629"/>
        <v>0.55423594615993665</v>
      </c>
      <c r="AG5743">
        <v>12580</v>
      </c>
      <c r="AH5743">
        <v>12100</v>
      </c>
      <c r="AI5743">
        <v>13000</v>
      </c>
      <c r="AJ5743">
        <v>12000</v>
      </c>
      <c r="AK5743">
        <v>12619.387917329101</v>
      </c>
      <c r="AL5743">
        <v>12510</v>
      </c>
      <c r="AM5743">
        <v>12848.10810810811</v>
      </c>
      <c r="AN5743">
        <v>12340.94594594595</v>
      </c>
      <c r="AO5743">
        <v>12629.332355213321</v>
      </c>
      <c r="AP5743">
        <v>12470.22265625</v>
      </c>
      <c r="AQ5743">
        <v>12768.55334180622</v>
      </c>
      <c r="AR5743">
        <v>12271.335532545851</v>
      </c>
      <c r="AS5743">
        <v>12092.336621093749</v>
      </c>
      <c r="AT5743">
        <v>12728.775390625</v>
      </c>
      <c r="AU5743">
        <v>12768.5528137207</v>
      </c>
      <c r="AV5743">
        <v>12082.392265319821</v>
      </c>
      <c r="AW5743">
        <v>0</v>
      </c>
      <c r="AX5743">
        <v>-70</v>
      </c>
      <c r="AY5743">
        <v>-149.1652610791007</v>
      </c>
      <c r="AZ5743">
        <v>99.443035411679375</v>
      </c>
      <c r="BA5743">
        <v>-149.1652610791007</v>
      </c>
      <c r="BB5743">
        <v>12400.22265625</v>
      </c>
      <c r="BC5743">
        <v>12619.387917329101</v>
      </c>
      <c r="BD5743">
        <v>-1.736734479634628E-2</v>
      </c>
      <c r="BE5743">
        <v>1.736734479634628E-2</v>
      </c>
      <c r="BF5743">
        <f t="shared" si="623"/>
        <v>-0.72865412445730826</v>
      </c>
      <c r="BG5743">
        <f t="shared" si="624"/>
        <v>1000</v>
      </c>
      <c r="BH5743">
        <f t="shared" si="625"/>
        <v>1000</v>
      </c>
      <c r="BI5743">
        <f t="shared" si="626"/>
        <v>1000</v>
      </c>
      <c r="BJ5743">
        <f t="shared" si="627"/>
        <v>1000</v>
      </c>
    </row>
    <row r="5744" spans="1:62">
      <c r="A5744">
        <v>5752</v>
      </c>
      <c r="B5744">
        <v>212560</v>
      </c>
      <c r="C5744" t="s">
        <v>995</v>
      </c>
      <c r="D5744">
        <v>2018</v>
      </c>
      <c r="E5744" t="s">
        <v>70</v>
      </c>
      <c r="F5744" t="s">
        <v>56</v>
      </c>
      <c r="G5744">
        <v>8.1489999999999991</v>
      </c>
      <c r="H5744">
        <v>0.68991449900000001</v>
      </c>
      <c r="I5744">
        <v>2422365250</v>
      </c>
      <c r="J5744">
        <v>3.94</v>
      </c>
      <c r="K5744">
        <v>-10.14</v>
      </c>
      <c r="L5744">
        <v>115244000000</v>
      </c>
      <c r="M5744">
        <v>3.44</v>
      </c>
      <c r="N5744">
        <v>1</v>
      </c>
      <c r="O5744">
        <v>33350468305</v>
      </c>
      <c r="P5744">
        <v>13.767728999999999</v>
      </c>
      <c r="Q5744">
        <v>19.973492050000001</v>
      </c>
      <c r="R5744">
        <v>472473420</v>
      </c>
      <c r="S5744">
        <v>142508000000</v>
      </c>
      <c r="T5744">
        <v>64967715819</v>
      </c>
      <c r="U5744">
        <v>77540064910</v>
      </c>
      <c r="V5744">
        <v>6.9376913668184166</v>
      </c>
      <c r="W5744">
        <v>83.79</v>
      </c>
      <c r="X5744">
        <v>57.88</v>
      </c>
      <c r="Y5744">
        <v>0.23</v>
      </c>
      <c r="Z5744">
        <v>3.1240175680000002</v>
      </c>
      <c r="AA5744">
        <v>0</v>
      </c>
      <c r="AB5744" s="2">
        <v>43100</v>
      </c>
      <c r="AC5744">
        <v>4235</v>
      </c>
      <c r="AD5744">
        <f t="shared" si="628"/>
        <v>60</v>
      </c>
      <c r="AE5744">
        <v>60</v>
      </c>
      <c r="AF5744">
        <f t="shared" si="629"/>
        <v>1.4167650531286895</v>
      </c>
      <c r="AG5744">
        <v>3894.1426545490449</v>
      </c>
      <c r="AH5744">
        <v>3875.261962890625</v>
      </c>
      <c r="AI5744">
        <v>3997.986458670352</v>
      </c>
      <c r="AJ5744">
        <v>3870.54178997602</v>
      </c>
      <c r="AK5744">
        <v>4037.9464676876501</v>
      </c>
      <c r="AL5744">
        <v>3865.822021484375</v>
      </c>
      <c r="AM5744">
        <v>4037.9464676876501</v>
      </c>
      <c r="AN5744">
        <v>3865.822021484375</v>
      </c>
      <c r="AO5744">
        <v>4028.641773210858</v>
      </c>
      <c r="AP5744">
        <v>4089.117919921875</v>
      </c>
      <c r="AQ5744">
        <v>4089.117919921875</v>
      </c>
      <c r="AR5744">
        <v>4028.641773210858</v>
      </c>
      <c r="AS5744">
        <v>4149.5948055906792</v>
      </c>
      <c r="AT5744">
        <v>4023.990478515625</v>
      </c>
      <c r="AU5744">
        <v>4256.5910842101703</v>
      </c>
      <c r="AV5744">
        <v>4023.990478515625</v>
      </c>
      <c r="AW5744">
        <v>1</v>
      </c>
      <c r="AX5744">
        <v>-28.320633064669892</v>
      </c>
      <c r="AY5744">
        <v>51.171452234224937</v>
      </c>
      <c r="AZ5744">
        <v>-4.6512946952329912</v>
      </c>
      <c r="BA5744">
        <v>-28.320633064669892</v>
      </c>
      <c r="BB5744">
        <v>3805.822021484375</v>
      </c>
      <c r="BC5744">
        <v>3894.1426545490449</v>
      </c>
      <c r="BD5744">
        <v>-2.2680379456950769E-2</v>
      </c>
      <c r="BE5744">
        <v>2.2680379456950769E-2</v>
      </c>
      <c r="BF5744">
        <f t="shared" si="623"/>
        <v>-0.31008502403373844</v>
      </c>
      <c r="BG5744">
        <f t="shared" si="624"/>
        <v>127.44466869433199</v>
      </c>
      <c r="BH5744">
        <f t="shared" si="625"/>
        <v>172.12444620327506</v>
      </c>
      <c r="BI5744">
        <f t="shared" si="626"/>
        <v>223.2958984375</v>
      </c>
      <c r="BJ5744">
        <f t="shared" si="627"/>
        <v>390.76906272579527</v>
      </c>
    </row>
    <row r="5745" spans="1:62">
      <c r="A5745">
        <v>5753</v>
      </c>
      <c r="B5745">
        <v>212560</v>
      </c>
      <c r="C5745" t="s">
        <v>995</v>
      </c>
      <c r="D5745">
        <v>2019</v>
      </c>
      <c r="E5745" t="s">
        <v>70</v>
      </c>
      <c r="F5745" t="s">
        <v>56</v>
      </c>
      <c r="G5745">
        <v>15.762</v>
      </c>
      <c r="H5745">
        <v>0.69059205999999995</v>
      </c>
      <c r="I5745">
        <v>795115393</v>
      </c>
      <c r="J5745">
        <v>-1.01</v>
      </c>
      <c r="K5745">
        <v>2.77</v>
      </c>
      <c r="L5745">
        <v>118442000000</v>
      </c>
      <c r="M5745">
        <v>3.47</v>
      </c>
      <c r="N5745">
        <v>1</v>
      </c>
      <c r="O5745">
        <v>35712957205</v>
      </c>
      <c r="P5745">
        <v>44.915439339999999</v>
      </c>
      <c r="Q5745">
        <v>19.791170489999999</v>
      </c>
      <c r="R5745">
        <v>393727850</v>
      </c>
      <c r="S5745">
        <v>141061000000</v>
      </c>
      <c r="T5745">
        <v>61702965615</v>
      </c>
      <c r="U5745">
        <v>79358492275</v>
      </c>
      <c r="V5745">
        <v>2.345145528457619</v>
      </c>
      <c r="W5745">
        <v>77.75</v>
      </c>
      <c r="X5745">
        <v>54.5</v>
      </c>
      <c r="Y5745">
        <v>3.92</v>
      </c>
      <c r="Z5745">
        <v>1.0019285529999999</v>
      </c>
      <c r="AA5745">
        <v>0</v>
      </c>
      <c r="AB5745" s="2">
        <v>43465</v>
      </c>
      <c r="AC5745">
        <v>4535</v>
      </c>
      <c r="AD5745">
        <f t="shared" si="628"/>
        <v>50</v>
      </c>
      <c r="AE5745">
        <v>50</v>
      </c>
      <c r="AF5745">
        <f t="shared" si="629"/>
        <v>1.1025358324145536</v>
      </c>
      <c r="AG5745">
        <v>4319.0625</v>
      </c>
      <c r="AH5745">
        <v>4319.0625</v>
      </c>
      <c r="AI5745">
        <v>4395.4216160220994</v>
      </c>
      <c r="AJ5745">
        <v>4304.7451657458569</v>
      </c>
      <c r="AK5745">
        <v>4318.9584126634381</v>
      </c>
      <c r="AL5745">
        <v>4309.51806640625</v>
      </c>
      <c r="AM5745">
        <v>4370.8803170779711</v>
      </c>
      <c r="AN5745">
        <v>4276.4768545060924</v>
      </c>
      <c r="AO5745">
        <v>4333.1189028256904</v>
      </c>
      <c r="AP5745">
        <v>4361.43994140625</v>
      </c>
      <c r="AQ5745">
        <v>4436.9627109544099</v>
      </c>
      <c r="AR5745">
        <v>4238.7154408904898</v>
      </c>
      <c r="AS5745">
        <v>4408.6414175262116</v>
      </c>
      <c r="AT5745">
        <v>4333.11865234375</v>
      </c>
      <c r="AU5745">
        <v>4408.6414175262116</v>
      </c>
      <c r="AV5745">
        <v>4323.6783066959424</v>
      </c>
      <c r="AW5745">
        <v>0</v>
      </c>
      <c r="AX5745">
        <v>-9.54443359375</v>
      </c>
      <c r="AY5745">
        <v>42.481528742811861</v>
      </c>
      <c r="AZ5745">
        <v>-2.5048194038390648E-4</v>
      </c>
      <c r="BA5745">
        <v>42.481528742811861</v>
      </c>
      <c r="BB5745">
        <v>4311.43994140625</v>
      </c>
      <c r="BC5745">
        <v>4318.9584126634381</v>
      </c>
      <c r="BD5745">
        <v>-1.7408065877975441E-3</v>
      </c>
      <c r="BE5745">
        <v>1.7408065877975441E-3</v>
      </c>
      <c r="BF5745">
        <f t="shared" si="623"/>
        <v>-0.30940894414473169</v>
      </c>
      <c r="BG5745">
        <f t="shared" si="624"/>
        <v>90.676450276242576</v>
      </c>
      <c r="BH5745">
        <f t="shared" si="625"/>
        <v>118.94476151600702</v>
      </c>
      <c r="BI5745">
        <f t="shared" si="626"/>
        <v>198.24727006392004</v>
      </c>
      <c r="BJ5745">
        <f t="shared" si="627"/>
        <v>198.24727006392004</v>
      </c>
    </row>
    <row r="5746" spans="1:62">
      <c r="A5746">
        <v>5754</v>
      </c>
      <c r="B5746">
        <v>212560</v>
      </c>
      <c r="C5746" t="s">
        <v>995</v>
      </c>
      <c r="D5746">
        <v>2020</v>
      </c>
      <c r="E5746" t="s">
        <v>70</v>
      </c>
      <c r="F5746" t="s">
        <v>56</v>
      </c>
      <c r="G5746">
        <v>11.106999999999999</v>
      </c>
      <c r="H5746">
        <v>0.70164948400000005</v>
      </c>
      <c r="I5746">
        <v>2956981038</v>
      </c>
      <c r="J5746">
        <v>2.39</v>
      </c>
      <c r="K5746">
        <v>-0.8</v>
      </c>
      <c r="L5746">
        <v>117499000000</v>
      </c>
      <c r="M5746">
        <v>2.57</v>
      </c>
      <c r="N5746">
        <v>1</v>
      </c>
      <c r="O5746">
        <v>39611063890</v>
      </c>
      <c r="P5746">
        <v>13.3957788</v>
      </c>
      <c r="Q5746">
        <v>19.791170489999999</v>
      </c>
      <c r="R5746">
        <v>393727850</v>
      </c>
      <c r="S5746">
        <v>144433000000</v>
      </c>
      <c r="T5746">
        <v>61730200683</v>
      </c>
      <c r="U5746">
        <v>82702691826</v>
      </c>
      <c r="V5746">
        <v>4.2140411884482214</v>
      </c>
      <c r="W5746">
        <v>74.64</v>
      </c>
      <c r="X5746">
        <v>52.28</v>
      </c>
      <c r="Y5746">
        <v>3.31</v>
      </c>
      <c r="Z5746">
        <v>3.5754350590000001</v>
      </c>
      <c r="AA5746">
        <v>0</v>
      </c>
      <c r="AB5746" s="2">
        <v>43830</v>
      </c>
      <c r="AC5746">
        <v>5030</v>
      </c>
      <c r="AD5746">
        <f t="shared" si="628"/>
        <v>50</v>
      </c>
      <c r="AE5746">
        <v>50</v>
      </c>
      <c r="AF5746">
        <f t="shared" si="629"/>
        <v>0.99403578528827041</v>
      </c>
      <c r="AG5746">
        <v>4634.0441476955993</v>
      </c>
      <c r="AH5746">
        <v>4548.14013671875</v>
      </c>
      <c r="AI5746">
        <v>4672.2237081297544</v>
      </c>
      <c r="AJ5746">
        <v>4490.8707960675174</v>
      </c>
      <c r="AK5746">
        <v>4595.8639022874286</v>
      </c>
      <c r="AL5746">
        <v>4634.04345703125</v>
      </c>
      <c r="AM5746">
        <v>4886.9830072090626</v>
      </c>
      <c r="AN5746">
        <v>4595.8639022874286</v>
      </c>
      <c r="AO5746">
        <v>4934.7088809384741</v>
      </c>
      <c r="AP5746">
        <v>4595.865234375</v>
      </c>
      <c r="AQ5746">
        <v>4953.7986638434586</v>
      </c>
      <c r="AR5746">
        <v>4595.865234375</v>
      </c>
      <c r="AS5746">
        <v>4452.6915153341088</v>
      </c>
      <c r="AT5746">
        <v>4934.70849609375</v>
      </c>
      <c r="AU5746">
        <v>5116.061419547872</v>
      </c>
      <c r="AV5746">
        <v>4452.6915153341088</v>
      </c>
      <c r="AW5746">
        <v>1</v>
      </c>
      <c r="AX5746">
        <v>-6.9066434934939025E-4</v>
      </c>
      <c r="AY5746">
        <v>1.3320875714271101E-3</v>
      </c>
      <c r="AZ5746">
        <v>-3.8484472406707942E-4</v>
      </c>
      <c r="BA5746">
        <v>-6.9066434934939025E-4</v>
      </c>
      <c r="BB5746">
        <v>4584.04345703125</v>
      </c>
      <c r="BC5746">
        <v>4634.0441476955993</v>
      </c>
      <c r="BD5746">
        <v>-1.0789860663976089E-2</v>
      </c>
      <c r="BE5746">
        <v>1.0789860663976089E-2</v>
      </c>
      <c r="BF5746">
        <f t="shared" si="623"/>
        <v>-0.29835029346478992</v>
      </c>
      <c r="BG5746">
        <f t="shared" si="624"/>
        <v>181.35291206223701</v>
      </c>
      <c r="BH5746">
        <f t="shared" si="625"/>
        <v>396.11221114154523</v>
      </c>
      <c r="BI5746">
        <f t="shared" si="626"/>
        <v>462.92786777594119</v>
      </c>
      <c r="BJ5746">
        <f t="shared" si="627"/>
        <v>663.36990421376322</v>
      </c>
    </row>
    <row r="5747" spans="1:62">
      <c r="A5747">
        <v>5755</v>
      </c>
      <c r="B5747">
        <v>212560</v>
      </c>
      <c r="C5747" t="s">
        <v>995</v>
      </c>
      <c r="D5747">
        <v>2021</v>
      </c>
      <c r="E5747" t="s">
        <v>70</v>
      </c>
      <c r="F5747" t="s">
        <v>56</v>
      </c>
      <c r="G5747">
        <v>8.3919999999999995</v>
      </c>
      <c r="H5747">
        <v>0.74687272900000001</v>
      </c>
      <c r="I5747">
        <v>5923321623</v>
      </c>
      <c r="J5747">
        <v>1.47</v>
      </c>
      <c r="K5747">
        <v>21.16</v>
      </c>
      <c r="L5747">
        <v>142360000000</v>
      </c>
      <c r="M5747">
        <v>1.34</v>
      </c>
      <c r="N5747">
        <v>1</v>
      </c>
      <c r="O5747">
        <v>51974755800</v>
      </c>
      <c r="P5747">
        <v>8.7745962669999997</v>
      </c>
      <c r="Q5747">
        <v>20.127642730000002</v>
      </c>
      <c r="R5747">
        <v>551218990</v>
      </c>
      <c r="S5747">
        <v>146556000000</v>
      </c>
      <c r="T5747">
        <v>57483554255</v>
      </c>
      <c r="U5747">
        <v>89071950950</v>
      </c>
      <c r="V5747">
        <v>7.7013927640957851</v>
      </c>
      <c r="W5747">
        <v>64.540000000000006</v>
      </c>
      <c r="X5747">
        <v>51.18</v>
      </c>
      <c r="Y5747">
        <v>3.47</v>
      </c>
      <c r="Z5747">
        <v>6.65004141</v>
      </c>
      <c r="AA5747">
        <v>0</v>
      </c>
      <c r="AB5747" s="2">
        <v>44196</v>
      </c>
      <c r="AC5747">
        <v>6600</v>
      </c>
      <c r="AD5747">
        <f t="shared" si="628"/>
        <v>70</v>
      </c>
      <c r="AE5747">
        <v>70</v>
      </c>
      <c r="AF5747">
        <f t="shared" si="629"/>
        <v>1.0606060606060606</v>
      </c>
      <c r="AG5747">
        <v>6700.5703369140629</v>
      </c>
      <c r="AH5747">
        <v>6748.77587890625</v>
      </c>
      <c r="AI5747">
        <v>6768.0580957031252</v>
      </c>
      <c r="AJ5747">
        <v>6681.2881201171876</v>
      </c>
      <c r="AK5747">
        <v>6700.5703026357323</v>
      </c>
      <c r="AL5747">
        <v>6681.2880859375</v>
      </c>
      <c r="AM5747">
        <v>6729.4936276830813</v>
      </c>
      <c r="AN5747">
        <v>6633.0825441919196</v>
      </c>
      <c r="AO5747">
        <v>6584.8770121402886</v>
      </c>
      <c r="AP5747">
        <v>6700.5703125</v>
      </c>
      <c r="AQ5747">
        <v>6729.4936375899288</v>
      </c>
      <c r="AR5747">
        <v>6565.5947954136691</v>
      </c>
      <c r="AS5747">
        <v>6469.1841122787619</v>
      </c>
      <c r="AT5747">
        <v>6536.671875</v>
      </c>
      <c r="AU5747">
        <v>6565.595201880531</v>
      </c>
      <c r="AV5747">
        <v>6449.9018943584078</v>
      </c>
      <c r="AW5747">
        <v>1</v>
      </c>
      <c r="AX5747">
        <v>-19.28225097656286</v>
      </c>
      <c r="AY5747">
        <v>9.8642676675808616E-6</v>
      </c>
      <c r="AZ5747">
        <v>-48.205137140288571</v>
      </c>
      <c r="BA5747">
        <v>-19.28225097656286</v>
      </c>
      <c r="BB5747">
        <v>6611.2880859375</v>
      </c>
      <c r="BC5747">
        <v>6700.5703369140629</v>
      </c>
      <c r="BD5747">
        <v>-1.33245748477109E-2</v>
      </c>
      <c r="BE5747">
        <v>1.33245748477109E-2</v>
      </c>
      <c r="BF5747">
        <f t="shared" si="623"/>
        <v>-0.25312641686454324</v>
      </c>
      <c r="BG5747">
        <f t="shared" si="624"/>
        <v>86.769975585937573</v>
      </c>
      <c r="BH5747">
        <f t="shared" si="625"/>
        <v>134.97555151120559</v>
      </c>
      <c r="BI5747">
        <f t="shared" si="626"/>
        <v>202.46330028945613</v>
      </c>
      <c r="BJ5747">
        <f t="shared" si="627"/>
        <v>318.15620134471737</v>
      </c>
    </row>
    <row r="5748" spans="1:62">
      <c r="A5748">
        <v>5756</v>
      </c>
      <c r="B5748">
        <v>212560</v>
      </c>
      <c r="C5748" t="s">
        <v>995</v>
      </c>
      <c r="D5748">
        <v>2022</v>
      </c>
      <c r="E5748" t="s">
        <v>70</v>
      </c>
      <c r="F5748" t="s">
        <v>56</v>
      </c>
      <c r="G5748">
        <v>10.029999999999999</v>
      </c>
      <c r="H5748">
        <v>0.709885196</v>
      </c>
      <c r="I5748">
        <v>7969615246</v>
      </c>
      <c r="J5748">
        <v>5.58</v>
      </c>
      <c r="K5748">
        <v>15.22</v>
      </c>
      <c r="L5748">
        <v>164034000000</v>
      </c>
      <c r="M5748">
        <v>1.67</v>
      </c>
      <c r="N5748">
        <v>1</v>
      </c>
      <c r="O5748">
        <v>51974755800</v>
      </c>
      <c r="P5748">
        <v>6.5216141800000003</v>
      </c>
      <c r="Q5748">
        <v>20.484317669999999</v>
      </c>
      <c r="R5748">
        <v>787455700</v>
      </c>
      <c r="S5748">
        <v>154736000000</v>
      </c>
      <c r="T5748">
        <v>57869727665</v>
      </c>
      <c r="U5748">
        <v>96865832508</v>
      </c>
      <c r="V5748">
        <v>8.7500963826143749</v>
      </c>
      <c r="W5748">
        <v>59.74</v>
      </c>
      <c r="X5748">
        <v>51.18</v>
      </c>
      <c r="Y5748">
        <v>1.93</v>
      </c>
      <c r="Z5748">
        <v>8.2274781929999996</v>
      </c>
      <c r="AA5748">
        <v>0</v>
      </c>
      <c r="AB5748" s="2">
        <v>44561</v>
      </c>
      <c r="AC5748">
        <v>6600</v>
      </c>
      <c r="AD5748">
        <f t="shared" si="628"/>
        <v>100</v>
      </c>
      <c r="AE5748">
        <v>100</v>
      </c>
      <c r="AF5748">
        <f t="shared" si="629"/>
        <v>1.5151515151515151</v>
      </c>
      <c r="AG5748">
        <v>6459.0374562733195</v>
      </c>
      <c r="AH5748">
        <v>6527.232421875</v>
      </c>
      <c r="AI5748">
        <v>6614.9116633628728</v>
      </c>
      <c r="AJ5748">
        <v>6439.5531803871263</v>
      </c>
      <c r="AK5748">
        <v>6332.3898499270517</v>
      </c>
      <c r="AL5748">
        <v>6468.77978515625</v>
      </c>
      <c r="AM5748">
        <v>6478.5219233869066</v>
      </c>
      <c r="AN5748">
        <v>6254.4527440817956</v>
      </c>
      <c r="AO5748">
        <v>6575.943603515625</v>
      </c>
      <c r="AP5748">
        <v>6332.39013671875</v>
      </c>
      <c r="AQ5748">
        <v>6575.943603515625</v>
      </c>
      <c r="AR5748">
        <v>6332.39013671875</v>
      </c>
      <c r="AS5748">
        <v>6381.100640833025</v>
      </c>
      <c r="AT5748">
        <v>6585.685546875</v>
      </c>
      <c r="AU5748">
        <v>6605.169823640902</v>
      </c>
      <c r="AV5748">
        <v>6381.100640833025</v>
      </c>
      <c r="AW5748">
        <v>1</v>
      </c>
      <c r="AX5748">
        <v>9.7423288829304511</v>
      </c>
      <c r="AY5748">
        <v>2.8679169827228179E-4</v>
      </c>
      <c r="AZ5748">
        <v>9.741943359375</v>
      </c>
      <c r="BA5748">
        <v>9.7423288829304511</v>
      </c>
      <c r="BB5748">
        <v>6368.77978515625</v>
      </c>
      <c r="BC5748">
        <v>6459.0374562733195</v>
      </c>
      <c r="BD5748">
        <v>-1.3973857827594281E-2</v>
      </c>
      <c r="BE5748">
        <v>1.3973857827594281E-2</v>
      </c>
      <c r="BF5748">
        <f t="shared" si="623"/>
        <v>-0.29011397934546584</v>
      </c>
      <c r="BG5748">
        <f t="shared" si="624"/>
        <v>175.35848297574648</v>
      </c>
      <c r="BH5748">
        <f t="shared" si="625"/>
        <v>360.45891928107721</v>
      </c>
      <c r="BI5748">
        <f t="shared" si="626"/>
        <v>360.45891928107721</v>
      </c>
      <c r="BJ5748">
        <f t="shared" si="627"/>
        <v>360.45891928107721</v>
      </c>
    </row>
    <row r="5749" spans="1:62">
      <c r="A5749">
        <v>5757</v>
      </c>
      <c r="B5749">
        <v>212560</v>
      </c>
      <c r="C5749" t="s">
        <v>995</v>
      </c>
      <c r="D5749">
        <v>2023</v>
      </c>
      <c r="E5749" t="s">
        <v>70</v>
      </c>
      <c r="F5749" t="s">
        <v>56</v>
      </c>
      <c r="G5749">
        <v>9.9060000000000006</v>
      </c>
      <c r="H5749">
        <v>0.80881017899999996</v>
      </c>
      <c r="I5749">
        <v>10381323003</v>
      </c>
      <c r="J5749">
        <v>13.86</v>
      </c>
      <c r="K5749">
        <v>20.85</v>
      </c>
      <c r="L5749">
        <v>198228000000</v>
      </c>
      <c r="M5749">
        <v>1.89</v>
      </c>
      <c r="N5749">
        <v>1</v>
      </c>
      <c r="O5749">
        <v>74103401830</v>
      </c>
      <c r="P5749">
        <v>7.1381462469999999</v>
      </c>
      <c r="Q5749">
        <v>20.889782780000001</v>
      </c>
      <c r="R5749">
        <v>1181183550</v>
      </c>
      <c r="S5749">
        <v>176186000000</v>
      </c>
      <c r="T5749">
        <v>68397691532</v>
      </c>
      <c r="U5749">
        <v>107788000000</v>
      </c>
      <c r="V5749">
        <v>11.275562506622711</v>
      </c>
      <c r="W5749">
        <v>63.46</v>
      </c>
      <c r="X5749">
        <v>51.18</v>
      </c>
      <c r="Y5749">
        <v>2.5299999999999998</v>
      </c>
      <c r="Z5749">
        <v>9.6312418849999997</v>
      </c>
      <c r="AA5749">
        <v>0</v>
      </c>
      <c r="AB5749" s="2">
        <v>44926</v>
      </c>
      <c r="AC5749">
        <v>9410</v>
      </c>
      <c r="AD5749">
        <f t="shared" si="628"/>
        <v>150</v>
      </c>
      <c r="AE5749">
        <v>150</v>
      </c>
      <c r="AF5749">
        <f t="shared" si="629"/>
        <v>1.5940488841657812</v>
      </c>
      <c r="AG5749">
        <v>8800</v>
      </c>
      <c r="AH5749">
        <v>8800</v>
      </c>
      <c r="AI5749">
        <v>8930</v>
      </c>
      <c r="AJ5749">
        <v>8530</v>
      </c>
      <c r="AK5749">
        <v>9415.0385887541343</v>
      </c>
      <c r="AL5749">
        <v>8970</v>
      </c>
      <c r="AM5749">
        <v>9543.6052921719966</v>
      </c>
      <c r="AN5749">
        <v>8970</v>
      </c>
      <c r="AO5749">
        <v>10087.541531735749</v>
      </c>
      <c r="AP5749">
        <v>9543.60546875</v>
      </c>
      <c r="AQ5749">
        <v>10225.99798413212</v>
      </c>
      <c r="AR5749">
        <v>9474.3772425518146</v>
      </c>
      <c r="AS5749">
        <v>12411.632072855031</v>
      </c>
      <c r="AT5749">
        <v>10028.203125</v>
      </c>
      <c r="AU5749">
        <v>13647.85040680474</v>
      </c>
      <c r="AV5749">
        <v>10028.203125</v>
      </c>
      <c r="AW5749">
        <v>1</v>
      </c>
      <c r="AX5749">
        <v>170</v>
      </c>
      <c r="AY5749">
        <v>128.56687999586569</v>
      </c>
      <c r="AZ5749">
        <v>-59.338406735749231</v>
      </c>
      <c r="BA5749">
        <v>170</v>
      </c>
      <c r="BB5749">
        <v>8820</v>
      </c>
      <c r="BC5749">
        <v>8800</v>
      </c>
      <c r="BD5749">
        <v>2.2727272727272731E-3</v>
      </c>
      <c r="BE5749">
        <v>2.2727272727272731E-3</v>
      </c>
      <c r="BF5749">
        <f t="shared" si="623"/>
        <v>-0.19118771167970214</v>
      </c>
      <c r="BG5749">
        <f t="shared" si="624"/>
        <v>400</v>
      </c>
      <c r="BH5749">
        <f t="shared" si="625"/>
        <v>1013.6052921719966</v>
      </c>
      <c r="BI5749">
        <f t="shared" si="626"/>
        <v>1695.9979841321201</v>
      </c>
      <c r="BJ5749">
        <f t="shared" si="627"/>
        <v>5117.8504068047405</v>
      </c>
    </row>
    <row r="5750" spans="1:62">
      <c r="A5750">
        <v>5758</v>
      </c>
      <c r="B5750">
        <v>212560</v>
      </c>
      <c r="C5750" t="s">
        <v>995</v>
      </c>
      <c r="D5750">
        <v>2024</v>
      </c>
      <c r="E5750" t="s">
        <v>70</v>
      </c>
      <c r="F5750" t="s">
        <v>56</v>
      </c>
      <c r="J5750">
        <v>15.96</v>
      </c>
      <c r="K5750">
        <v>-17.62</v>
      </c>
      <c r="L5750">
        <v>163300000000</v>
      </c>
      <c r="N5750">
        <v>1</v>
      </c>
      <c r="P5750">
        <v>5.18</v>
      </c>
      <c r="S5750">
        <v>204300000000</v>
      </c>
      <c r="T5750">
        <v>85200000000</v>
      </c>
      <c r="U5750">
        <v>119100000000</v>
      </c>
      <c r="V5750">
        <v>10.4946747318811</v>
      </c>
      <c r="W5750">
        <v>7.3583217000000006E-2</v>
      </c>
      <c r="X5750">
        <v>51.18</v>
      </c>
      <c r="Y5750">
        <v>1.38</v>
      </c>
      <c r="Z5750">
        <v>63.281414609999999</v>
      </c>
      <c r="AA5750">
        <v>0</v>
      </c>
      <c r="AB5750" s="2">
        <v>45291</v>
      </c>
      <c r="AC5750">
        <v>7850</v>
      </c>
      <c r="AD5750">
        <f t="shared" si="628"/>
        <v>150</v>
      </c>
      <c r="AE5750">
        <v>150</v>
      </c>
      <c r="AF5750">
        <f t="shared" si="629"/>
        <v>1.910828025477707</v>
      </c>
      <c r="AG5750">
        <v>7400</v>
      </c>
      <c r="AH5750">
        <v>7490</v>
      </c>
      <c r="AI5750">
        <v>7690</v>
      </c>
      <c r="AJ5750">
        <v>7330</v>
      </c>
      <c r="AK5750">
        <v>7350</v>
      </c>
      <c r="AL5750">
        <v>7400</v>
      </c>
      <c r="AM5750">
        <v>7580</v>
      </c>
      <c r="AN5750">
        <v>7350</v>
      </c>
      <c r="AO5750">
        <v>7460</v>
      </c>
      <c r="AP5750">
        <v>7350</v>
      </c>
      <c r="AQ5750">
        <v>7590</v>
      </c>
      <c r="AR5750">
        <v>7350</v>
      </c>
      <c r="AS5750">
        <v>7220</v>
      </c>
      <c r="AT5750">
        <v>7450</v>
      </c>
      <c r="AU5750">
        <v>7520</v>
      </c>
      <c r="AV5750">
        <v>7220</v>
      </c>
      <c r="AW5750">
        <v>0</v>
      </c>
      <c r="AX5750">
        <v>0</v>
      </c>
      <c r="AY5750">
        <v>0</v>
      </c>
      <c r="AZ5750">
        <v>-10</v>
      </c>
      <c r="BA5750">
        <v>0</v>
      </c>
      <c r="BB5750">
        <v>7200</v>
      </c>
      <c r="BC5750">
        <v>7350</v>
      </c>
      <c r="BD5750">
        <v>-2.0408163265306121E-2</v>
      </c>
      <c r="BE5750">
        <v>2.0408163265306121E-2</v>
      </c>
      <c r="BF5750">
        <f t="shared" si="623"/>
        <v>-0.58296622613803228</v>
      </c>
      <c r="BG5750">
        <f t="shared" si="624"/>
        <v>360</v>
      </c>
      <c r="BH5750">
        <f t="shared" si="625"/>
        <v>360</v>
      </c>
      <c r="BI5750">
        <f t="shared" si="626"/>
        <v>360</v>
      </c>
      <c r="BJ5750">
        <f t="shared" si="627"/>
        <v>470</v>
      </c>
    </row>
    <row r="5751" spans="1:62">
      <c r="A5751">
        <v>5759</v>
      </c>
      <c r="B5751">
        <v>213500</v>
      </c>
      <c r="C5751" t="s">
        <v>996</v>
      </c>
      <c r="D5751">
        <v>2017</v>
      </c>
      <c r="E5751" t="s">
        <v>55</v>
      </c>
      <c r="F5751" t="s">
        <v>59</v>
      </c>
      <c r="G5751">
        <v>33.996000000000002</v>
      </c>
      <c r="H5751">
        <v>0.87869564200000005</v>
      </c>
      <c r="I5751">
        <v>67537514093</v>
      </c>
      <c r="J5751">
        <v>23.2</v>
      </c>
      <c r="K5751">
        <v>14.81</v>
      </c>
      <c r="L5751">
        <v>1757140000000</v>
      </c>
      <c r="M5751">
        <v>2.14</v>
      </c>
      <c r="N5751">
        <v>2</v>
      </c>
      <c r="O5751">
        <v>333208000000</v>
      </c>
      <c r="P5751">
        <v>4.9336738029999996</v>
      </c>
      <c r="Q5751">
        <v>23.381213039999999</v>
      </c>
      <c r="R5751">
        <v>14266971800</v>
      </c>
      <c r="S5751">
        <v>1741020000000</v>
      </c>
      <c r="T5751">
        <v>1196620000000</v>
      </c>
      <c r="U5751">
        <v>544402000000</v>
      </c>
      <c r="V5751">
        <v>21.79233632816695</v>
      </c>
      <c r="W5751">
        <v>219.81</v>
      </c>
      <c r="X5751">
        <v>30.61</v>
      </c>
      <c r="Y5751">
        <v>13.47</v>
      </c>
      <c r="Z5751">
        <v>12.40581667</v>
      </c>
      <c r="AA5751">
        <v>0</v>
      </c>
      <c r="AB5751" s="2">
        <v>42916</v>
      </c>
      <c r="AC5751">
        <v>14000</v>
      </c>
      <c r="AD5751">
        <f t="shared" si="628"/>
        <v>300</v>
      </c>
      <c r="AE5751">
        <v>600</v>
      </c>
      <c r="AF5751">
        <f t="shared" si="629"/>
        <v>2.1428571428571428</v>
      </c>
      <c r="AG5751">
        <v>10590.71552979391</v>
      </c>
      <c r="AH5751">
        <v>10441.0234375</v>
      </c>
      <c r="AI5751">
        <v>10590.71552979391</v>
      </c>
      <c r="AJ5751">
        <v>10253.90832213262</v>
      </c>
      <c r="AK5751">
        <v>10439.975831785399</v>
      </c>
      <c r="AL5751">
        <v>10403.599609375</v>
      </c>
      <c r="AM5751">
        <v>10476.352054195801</v>
      </c>
      <c r="AN5751">
        <v>10330.847164554199</v>
      </c>
      <c r="AO5751">
        <v>10112.590069901309</v>
      </c>
      <c r="AP5751">
        <v>10367.2236328125</v>
      </c>
      <c r="AQ5751">
        <v>10403.59985608553</v>
      </c>
      <c r="AR5751">
        <v>10112.590069901309</v>
      </c>
      <c r="AS5751">
        <v>10185.343272257191</v>
      </c>
      <c r="AT5751">
        <v>10112.5908203125</v>
      </c>
      <c r="AU5751">
        <v>10221.71949822954</v>
      </c>
      <c r="AV5751">
        <v>10112.5908203125</v>
      </c>
      <c r="AW5751">
        <v>1</v>
      </c>
      <c r="AX5751">
        <v>-187.11592041890981</v>
      </c>
      <c r="AY5751">
        <v>-72.75219897289935</v>
      </c>
      <c r="AZ5751">
        <v>7.5041119089291897E-4</v>
      </c>
      <c r="BA5751">
        <v>-187.11592041890981</v>
      </c>
      <c r="BB5751">
        <v>10103.599609375</v>
      </c>
      <c r="BC5751">
        <v>10590.71552979391</v>
      </c>
      <c r="BD5751">
        <v>-4.5994618498490521E-2</v>
      </c>
      <c r="BE5751">
        <v>4.5994618498490521E-2</v>
      </c>
      <c r="BF5751">
        <f t="shared" si="623"/>
        <v>-0.12130475238653203</v>
      </c>
      <c r="BG5751">
        <f t="shared" si="624"/>
        <v>336.80720766128979</v>
      </c>
      <c r="BH5751">
        <f t="shared" si="625"/>
        <v>336.80720766128979</v>
      </c>
      <c r="BI5751">
        <f t="shared" si="626"/>
        <v>478.1254598926007</v>
      </c>
      <c r="BJ5751">
        <f t="shared" si="627"/>
        <v>478.1254598926007</v>
      </c>
    </row>
    <row r="5752" spans="1:62">
      <c r="A5752">
        <v>5760</v>
      </c>
      <c r="B5752">
        <v>213500</v>
      </c>
      <c r="C5752" t="s">
        <v>996</v>
      </c>
      <c r="D5752">
        <v>2018</v>
      </c>
      <c r="E5752" t="s">
        <v>55</v>
      </c>
      <c r="F5752" t="s">
        <v>59</v>
      </c>
      <c r="G5752">
        <v>37.450000000000003</v>
      </c>
      <c r="H5752">
        <v>0.89326609700000004</v>
      </c>
      <c r="I5752">
        <v>111355000000</v>
      </c>
      <c r="J5752">
        <v>3.55</v>
      </c>
      <c r="K5752">
        <v>2</v>
      </c>
      <c r="L5752">
        <v>1792350000000</v>
      </c>
      <c r="M5752">
        <v>1.78</v>
      </c>
      <c r="N5752">
        <v>2</v>
      </c>
      <c r="O5752">
        <v>395090000000</v>
      </c>
      <c r="P5752">
        <v>3.5480181549999998</v>
      </c>
      <c r="Q5752">
        <v>23.381213020000001</v>
      </c>
      <c r="R5752">
        <v>14266971600</v>
      </c>
      <c r="S5752">
        <v>1802830000000</v>
      </c>
      <c r="T5752">
        <v>1215320000000</v>
      </c>
      <c r="U5752">
        <v>587513000000</v>
      </c>
      <c r="V5752">
        <v>7.9189642947674699</v>
      </c>
      <c r="W5752">
        <v>206.86</v>
      </c>
      <c r="X5752">
        <v>30.61</v>
      </c>
      <c r="Y5752">
        <v>18.48</v>
      </c>
      <c r="Z5752">
        <v>18.953623149999999</v>
      </c>
      <c r="AA5752">
        <v>0</v>
      </c>
      <c r="AB5752" s="2">
        <v>43281</v>
      </c>
      <c r="AC5752">
        <v>16600</v>
      </c>
      <c r="AD5752">
        <f t="shared" si="628"/>
        <v>300</v>
      </c>
      <c r="AE5752">
        <v>600</v>
      </c>
      <c r="AF5752">
        <f t="shared" si="629"/>
        <v>1.8072289156626506</v>
      </c>
      <c r="AG5752">
        <v>12953.120036553901</v>
      </c>
      <c r="AH5752">
        <v>12681.6474609375</v>
      </c>
      <c r="AI5752">
        <v>12953.120036553901</v>
      </c>
      <c r="AJ5752">
        <v>12565.302071387619</v>
      </c>
      <c r="AK5752">
        <v>12719.50116604478</v>
      </c>
      <c r="AL5752">
        <v>12681.6455078125</v>
      </c>
      <c r="AM5752">
        <v>12908.779457206159</v>
      </c>
      <c r="AN5752">
        <v>12643.78984958022</v>
      </c>
      <c r="AO5752">
        <v>13173.76909466912</v>
      </c>
      <c r="AP5752">
        <v>12870.923828125</v>
      </c>
      <c r="AQ5752">
        <v>13173.76909466912</v>
      </c>
      <c r="AR5752">
        <v>12795.21251148897</v>
      </c>
      <c r="AS5752">
        <v>12378.801589832359</v>
      </c>
      <c r="AT5752">
        <v>12984.4921875</v>
      </c>
      <c r="AU5752">
        <v>12984.4921875</v>
      </c>
      <c r="AV5752">
        <v>12378.801589832359</v>
      </c>
      <c r="AW5752">
        <v>1</v>
      </c>
      <c r="AX5752">
        <v>-271.47452874140072</v>
      </c>
      <c r="AY5752">
        <v>151.42266208022011</v>
      </c>
      <c r="AZ5752">
        <v>-189.27690716911999</v>
      </c>
      <c r="BA5752">
        <v>-271.47452874140072</v>
      </c>
      <c r="BB5752">
        <v>12381.6455078125</v>
      </c>
      <c r="BC5752">
        <v>12953.120036553901</v>
      </c>
      <c r="BD5752">
        <v>-4.4118677749352353E-2</v>
      </c>
      <c r="BE5752">
        <v>4.4118677749352353E-2</v>
      </c>
      <c r="BF5752">
        <f t="shared" si="623"/>
        <v>-0.10673385732431788</v>
      </c>
      <c r="BG5752">
        <f t="shared" si="624"/>
        <v>387.81796516628128</v>
      </c>
      <c r="BH5752">
        <f t="shared" si="625"/>
        <v>387.81796516628128</v>
      </c>
      <c r="BI5752">
        <f t="shared" si="626"/>
        <v>608.46702328150059</v>
      </c>
      <c r="BJ5752">
        <f t="shared" si="627"/>
        <v>794.96750483676078</v>
      </c>
    </row>
    <row r="5753" spans="1:62">
      <c r="A5753">
        <v>5761</v>
      </c>
      <c r="B5753">
        <v>213500</v>
      </c>
      <c r="C5753" t="s">
        <v>996</v>
      </c>
      <c r="D5753">
        <v>2019</v>
      </c>
      <c r="E5753" t="s">
        <v>55</v>
      </c>
      <c r="F5753" t="s">
        <v>59</v>
      </c>
      <c r="G5753">
        <v>35.646000000000001</v>
      </c>
      <c r="H5753">
        <v>0.84617704999999999</v>
      </c>
      <c r="I5753">
        <v>105301000000</v>
      </c>
      <c r="J5753">
        <v>-3.3</v>
      </c>
      <c r="K5753">
        <v>6.71</v>
      </c>
      <c r="L5753">
        <v>1912590000000</v>
      </c>
      <c r="M5753">
        <v>1.54</v>
      </c>
      <c r="N5753">
        <v>2</v>
      </c>
      <c r="O5753">
        <v>343918000000</v>
      </c>
      <c r="P5753">
        <v>3.2660499249999999</v>
      </c>
      <c r="Q5753">
        <v>23.381212980000001</v>
      </c>
      <c r="R5753">
        <v>14266971000</v>
      </c>
      <c r="S5753">
        <v>1743270000000</v>
      </c>
      <c r="T5753">
        <v>1131200000000</v>
      </c>
      <c r="U5753">
        <v>612074000000</v>
      </c>
      <c r="V5753">
        <v>4.1805032399283082</v>
      </c>
      <c r="W5753">
        <v>184.81</v>
      </c>
      <c r="X5753">
        <v>30.61</v>
      </c>
      <c r="Y5753">
        <v>13.97</v>
      </c>
      <c r="Z5753">
        <v>17.203965530000001</v>
      </c>
      <c r="AA5753">
        <v>0</v>
      </c>
      <c r="AB5753" s="2">
        <v>43646</v>
      </c>
      <c r="AC5753">
        <v>14450</v>
      </c>
      <c r="AD5753">
        <f t="shared" si="628"/>
        <v>300</v>
      </c>
      <c r="AE5753">
        <v>600</v>
      </c>
      <c r="AF5753">
        <f t="shared" si="629"/>
        <v>2.0761245674740483</v>
      </c>
      <c r="AG5753">
        <v>11646.275431034481</v>
      </c>
      <c r="AH5753">
        <v>11727.15234375</v>
      </c>
      <c r="AI5753">
        <v>11727.15234375</v>
      </c>
      <c r="AJ5753">
        <v>11605.836974676729</v>
      </c>
      <c r="AK5753">
        <v>11487.81145391949</v>
      </c>
      <c r="AL5753">
        <v>11605.8369140625</v>
      </c>
      <c r="AM5753">
        <v>11605.8369140625</v>
      </c>
      <c r="AN5753">
        <v>11448.46963387182</v>
      </c>
      <c r="AO5753">
        <v>11448.4697501347</v>
      </c>
      <c r="AP5753">
        <v>11409.1279296875</v>
      </c>
      <c r="AQ5753">
        <v>11527.153391029089</v>
      </c>
      <c r="AR5753">
        <v>11369.7861092403</v>
      </c>
      <c r="AS5753">
        <v>11605.83797089041</v>
      </c>
      <c r="AT5753">
        <v>11487.8125</v>
      </c>
      <c r="AU5753">
        <v>11605.83797089041</v>
      </c>
      <c r="AV5753">
        <v>11409.12885273973</v>
      </c>
      <c r="AW5753">
        <v>0</v>
      </c>
      <c r="AX5753">
        <v>-40.438516971980789</v>
      </c>
      <c r="AY5753">
        <v>-78.683524231990305</v>
      </c>
      <c r="AZ5753">
        <v>39.342749865299993</v>
      </c>
      <c r="BA5753">
        <v>-78.683524231990305</v>
      </c>
      <c r="BB5753">
        <v>11109.1279296875</v>
      </c>
      <c r="BC5753">
        <v>11487.81145391949</v>
      </c>
      <c r="BD5753">
        <v>-3.2963939715670423E-2</v>
      </c>
      <c r="BE5753">
        <v>3.2963939715670423E-2</v>
      </c>
      <c r="BF5753">
        <f t="shared" si="623"/>
        <v>-0.15382356146781623</v>
      </c>
      <c r="BG5753">
        <f t="shared" si="624"/>
        <v>121.31536907327063</v>
      </c>
      <c r="BH5753">
        <f t="shared" si="625"/>
        <v>278.68270987817959</v>
      </c>
      <c r="BI5753">
        <f t="shared" si="626"/>
        <v>357.36623450970001</v>
      </c>
      <c r="BJ5753">
        <f t="shared" si="627"/>
        <v>357.36623450970001</v>
      </c>
    </row>
    <row r="5754" spans="1:62">
      <c r="A5754">
        <v>5762</v>
      </c>
      <c r="B5754">
        <v>213500</v>
      </c>
      <c r="C5754" t="s">
        <v>996</v>
      </c>
      <c r="D5754">
        <v>2020</v>
      </c>
      <c r="E5754" t="s">
        <v>55</v>
      </c>
      <c r="F5754" t="s">
        <v>59</v>
      </c>
      <c r="G5754">
        <v>28.082999999999998</v>
      </c>
      <c r="H5754">
        <v>0.82456956299999995</v>
      </c>
      <c r="I5754">
        <v>94561342525</v>
      </c>
      <c r="J5754">
        <v>-0.21</v>
      </c>
      <c r="K5754">
        <v>-21.06</v>
      </c>
      <c r="L5754">
        <v>1509870000000</v>
      </c>
      <c r="M5754">
        <v>1.49</v>
      </c>
      <c r="N5754">
        <v>2</v>
      </c>
      <c r="O5754">
        <v>329638000000</v>
      </c>
      <c r="P5754">
        <v>3.4859697289999998</v>
      </c>
      <c r="Q5754">
        <v>23.535363010000001</v>
      </c>
      <c r="R5754">
        <v>16644788600</v>
      </c>
      <c r="S5754">
        <v>1739630000000</v>
      </c>
      <c r="T5754">
        <v>1104810000000</v>
      </c>
      <c r="U5754">
        <v>634822000000</v>
      </c>
      <c r="V5754">
        <v>3.7165440780036398</v>
      </c>
      <c r="W5754">
        <v>174.03</v>
      </c>
      <c r="X5754">
        <v>30.59</v>
      </c>
      <c r="Y5754">
        <v>15.89</v>
      </c>
      <c r="Z5754">
        <v>14.895725499999999</v>
      </c>
      <c r="AA5754">
        <v>0</v>
      </c>
      <c r="AB5754" s="2">
        <v>44012</v>
      </c>
      <c r="AC5754">
        <v>13850</v>
      </c>
      <c r="AD5754">
        <f t="shared" si="628"/>
        <v>350</v>
      </c>
      <c r="AE5754">
        <v>700</v>
      </c>
      <c r="AF5754">
        <f t="shared" si="629"/>
        <v>2.5270758122743682</v>
      </c>
      <c r="AG5754">
        <v>11605.836193761081</v>
      </c>
      <c r="AH5754">
        <v>11564.826171875</v>
      </c>
      <c r="AI5754">
        <v>11646.84621564716</v>
      </c>
      <c r="AJ5754">
        <v>11523.816149988919</v>
      </c>
      <c r="AK5754">
        <v>11482.80612810284</v>
      </c>
      <c r="AL5754">
        <v>11564.826171875</v>
      </c>
      <c r="AM5754">
        <v>11646.84621564716</v>
      </c>
      <c r="AN5754">
        <v>11318.76604055851</v>
      </c>
      <c r="AO5754">
        <v>11646.847992271511</v>
      </c>
      <c r="AP5754">
        <v>11441.7978515625</v>
      </c>
      <c r="AQ5754">
        <v>11687.85802041331</v>
      </c>
      <c r="AR5754">
        <v>11441.7978515625</v>
      </c>
      <c r="AS5754">
        <v>11605.83665616747</v>
      </c>
      <c r="AT5754">
        <v>11646.8466796875</v>
      </c>
      <c r="AU5754">
        <v>11687.85670320753</v>
      </c>
      <c r="AV5754">
        <v>11523.81660912742</v>
      </c>
      <c r="AW5754">
        <v>1</v>
      </c>
      <c r="AX5754">
        <v>-41.010021886080722</v>
      </c>
      <c r="AY5754">
        <v>-41.008276540340383</v>
      </c>
      <c r="AZ5754">
        <v>-1.3125840105203681E-3</v>
      </c>
      <c r="BA5754">
        <v>-41.010021886080722</v>
      </c>
      <c r="BB5754">
        <v>11214.826171875</v>
      </c>
      <c r="BC5754">
        <v>11605.836193761081</v>
      </c>
      <c r="BD5754">
        <v>-3.3690809981987757E-2</v>
      </c>
      <c r="BE5754">
        <v>3.3690809981987757E-2</v>
      </c>
      <c r="BF5754">
        <f t="shared" ref="BF5754:BF5817" si="630">(O5754-U5754)/S5754</f>
        <v>-0.17543040761541248</v>
      </c>
      <c r="BG5754">
        <f t="shared" si="624"/>
        <v>123.03006565824035</v>
      </c>
      <c r="BH5754">
        <f t="shared" si="625"/>
        <v>328.08017508864941</v>
      </c>
      <c r="BI5754">
        <f t="shared" si="626"/>
        <v>369.09197985480023</v>
      </c>
      <c r="BJ5754">
        <f t="shared" si="627"/>
        <v>369.09197985480023</v>
      </c>
    </row>
    <row r="5755" spans="1:62">
      <c r="A5755">
        <v>5763</v>
      </c>
      <c r="B5755">
        <v>213500</v>
      </c>
      <c r="C5755" t="s">
        <v>996</v>
      </c>
      <c r="D5755">
        <v>2021</v>
      </c>
      <c r="E5755" t="s">
        <v>55</v>
      </c>
      <c r="F5755" t="s">
        <v>59</v>
      </c>
      <c r="G5755">
        <v>104.32899999999999</v>
      </c>
      <c r="H5755">
        <v>0.81035112200000003</v>
      </c>
      <c r="I5755">
        <v>60727652921</v>
      </c>
      <c r="J5755">
        <v>8.52</v>
      </c>
      <c r="K5755">
        <v>21.48</v>
      </c>
      <c r="L5755">
        <v>1834220000000</v>
      </c>
      <c r="M5755">
        <v>1.37</v>
      </c>
      <c r="N5755">
        <v>2</v>
      </c>
      <c r="O5755">
        <v>321308000000</v>
      </c>
      <c r="P5755">
        <v>5.2909631859999999</v>
      </c>
      <c r="Q5755">
        <v>23.381212980000001</v>
      </c>
      <c r="R5755">
        <v>14266971000</v>
      </c>
      <c r="S5755">
        <v>1887830000000</v>
      </c>
      <c r="T5755">
        <v>1208500000000</v>
      </c>
      <c r="U5755">
        <v>679333000000</v>
      </c>
      <c r="V5755">
        <v>7.0115717476710007</v>
      </c>
      <c r="W5755">
        <v>177.9</v>
      </c>
      <c r="X5755">
        <v>30.56</v>
      </c>
      <c r="Y5755">
        <v>9.49</v>
      </c>
      <c r="Z5755">
        <v>8.9393056009999992</v>
      </c>
      <c r="AA5755">
        <v>0</v>
      </c>
      <c r="AB5755" s="2">
        <v>44377</v>
      </c>
      <c r="AC5755">
        <v>13500</v>
      </c>
      <c r="AD5755">
        <f t="shared" si="628"/>
        <v>300</v>
      </c>
      <c r="AE5755">
        <v>600</v>
      </c>
      <c r="AF5755">
        <f t="shared" si="629"/>
        <v>2.2222222222222223</v>
      </c>
      <c r="AG5755">
        <v>11919.057408429569</v>
      </c>
      <c r="AH5755">
        <v>11876.0283203125</v>
      </c>
      <c r="AI5755">
        <v>11962.08649654665</v>
      </c>
      <c r="AJ5755">
        <v>11746.941055961281</v>
      </c>
      <c r="AK5755">
        <v>11703.9119678442</v>
      </c>
      <c r="AL5755">
        <v>11876.0283203125</v>
      </c>
      <c r="AM5755">
        <v>11919.057408429569</v>
      </c>
      <c r="AN5755">
        <v>11703.9119678442</v>
      </c>
      <c r="AO5755">
        <v>11660.883582899311</v>
      </c>
      <c r="AP5755">
        <v>11617.8544921875</v>
      </c>
      <c r="AQ5755">
        <v>11703.91267361111</v>
      </c>
      <c r="AR5755">
        <v>11617.8544921875</v>
      </c>
      <c r="AS5755">
        <v>11660.8828125</v>
      </c>
      <c r="AT5755">
        <v>11660.8828125</v>
      </c>
      <c r="AU5755">
        <v>11703.911900368999</v>
      </c>
      <c r="AV5755">
        <v>11574.82463676199</v>
      </c>
      <c r="AW5755">
        <v>1</v>
      </c>
      <c r="AX5755">
        <v>-43.029088117069477</v>
      </c>
      <c r="AY5755">
        <v>-86.057475656700262</v>
      </c>
      <c r="AZ5755">
        <v>-7.7039931056788191E-4</v>
      </c>
      <c r="BA5755">
        <v>-43.029088117069477</v>
      </c>
      <c r="BB5755">
        <v>11576.0283203125</v>
      </c>
      <c r="BC5755">
        <v>11919.057408429569</v>
      </c>
      <c r="BD5755">
        <v>-2.877988387525237E-2</v>
      </c>
      <c r="BE5755">
        <v>2.877988387525237E-2</v>
      </c>
      <c r="BF5755">
        <f t="shared" si="630"/>
        <v>-0.18964896203577652</v>
      </c>
      <c r="BG5755">
        <f t="shared" ref="BG5755:BG5818" si="631">MAX(AI5755)-AJ5755</f>
        <v>215.14544058536922</v>
      </c>
      <c r="BH5755">
        <f t="shared" ref="BH5755:BH5818" si="632">MAX(AG5755:AN5755)-MIN(AG5755:AN5755)</f>
        <v>258.17452870244961</v>
      </c>
      <c r="BI5755">
        <f t="shared" ref="BI5755:BI5818" si="633">MAX(AG5755:AR5755)-MIN(AG5755:AR5755)</f>
        <v>344.23200435914987</v>
      </c>
      <c r="BJ5755">
        <f t="shared" ref="BJ5755:BJ5818" si="634">MAX(AG5755:AV5755)-MIN(AG5755:AV5755)</f>
        <v>387.26185978465946</v>
      </c>
    </row>
    <row r="5756" spans="1:62">
      <c r="A5756">
        <v>5764</v>
      </c>
      <c r="B5756">
        <v>213500</v>
      </c>
      <c r="C5756" t="s">
        <v>996</v>
      </c>
      <c r="D5756">
        <v>2022</v>
      </c>
      <c r="E5756" t="s">
        <v>55</v>
      </c>
      <c r="F5756" t="s">
        <v>59</v>
      </c>
      <c r="G5756">
        <v>22.547999999999998</v>
      </c>
      <c r="H5756">
        <v>0.80670435200000001</v>
      </c>
      <c r="I5756">
        <v>130226000000</v>
      </c>
      <c r="J5756">
        <v>17.07</v>
      </c>
      <c r="K5756">
        <v>34.01</v>
      </c>
      <c r="L5756">
        <v>2457950000000</v>
      </c>
      <c r="M5756">
        <v>1.2</v>
      </c>
      <c r="N5756">
        <v>2</v>
      </c>
      <c r="O5756">
        <v>315358000000</v>
      </c>
      <c r="P5756">
        <v>2.4216180490000001</v>
      </c>
      <c r="Q5756">
        <v>23.535363010000001</v>
      </c>
      <c r="R5756">
        <v>16644788600</v>
      </c>
      <c r="S5756">
        <v>2210010000000</v>
      </c>
      <c r="T5756">
        <v>1467470000000</v>
      </c>
      <c r="U5756">
        <v>742544000000</v>
      </c>
      <c r="V5756">
        <v>9.3048622693141656</v>
      </c>
      <c r="W5756">
        <v>197.63</v>
      </c>
      <c r="X5756">
        <v>30.56</v>
      </c>
      <c r="Y5756">
        <v>11.68</v>
      </c>
      <c r="Z5756">
        <v>17.537815940000002</v>
      </c>
      <c r="AA5756">
        <v>0</v>
      </c>
      <c r="AB5756" s="2">
        <v>44742</v>
      </c>
      <c r="AC5756">
        <v>13250</v>
      </c>
      <c r="AD5756">
        <f t="shared" si="628"/>
        <v>350</v>
      </c>
      <c r="AE5756">
        <v>700</v>
      </c>
      <c r="AF5756">
        <f t="shared" si="629"/>
        <v>2.641509433962264</v>
      </c>
      <c r="AG5756">
        <v>12369.014791946691</v>
      </c>
      <c r="AH5756">
        <v>12548.927734375</v>
      </c>
      <c r="AI5756">
        <v>12593.905969982079</v>
      </c>
      <c r="AJ5756">
        <v>12369.014791946691</v>
      </c>
      <c r="AK5756">
        <v>12324.03669185915</v>
      </c>
      <c r="AL5756">
        <v>12413.9931640625</v>
      </c>
      <c r="AM5756">
        <v>12458.971400164181</v>
      </c>
      <c r="AN5756">
        <v>12279.058455757469</v>
      </c>
      <c r="AO5756">
        <v>12369.01632712705</v>
      </c>
      <c r="AP5756">
        <v>12324.0380859375</v>
      </c>
      <c r="AQ5756">
        <v>12369.01632712705</v>
      </c>
      <c r="AR5756">
        <v>12099.146879989739</v>
      </c>
      <c r="AS5756">
        <v>12324.03669185915</v>
      </c>
      <c r="AT5756">
        <v>12413.9931640625</v>
      </c>
      <c r="AU5756">
        <v>12458.971400164181</v>
      </c>
      <c r="AV5756">
        <v>12279.058455757469</v>
      </c>
      <c r="AW5756">
        <v>1</v>
      </c>
      <c r="AX5756">
        <v>44.978372115809179</v>
      </c>
      <c r="AY5756">
        <v>1.3940783501311671E-3</v>
      </c>
      <c r="AZ5756">
        <v>44.976836935449683</v>
      </c>
      <c r="BA5756">
        <v>44.978372115809179</v>
      </c>
      <c r="BB5756">
        <v>12063.9931640625</v>
      </c>
      <c r="BC5756">
        <v>12369.014791946691</v>
      </c>
      <c r="BD5756">
        <v>-2.4660139308976051E-2</v>
      </c>
      <c r="BE5756">
        <v>2.4660139308976051E-2</v>
      </c>
      <c r="BF5756">
        <f t="shared" si="630"/>
        <v>-0.19329595793684193</v>
      </c>
      <c r="BG5756">
        <f t="shared" si="631"/>
        <v>224.89117803538829</v>
      </c>
      <c r="BH5756">
        <f t="shared" si="632"/>
        <v>314.84751422460977</v>
      </c>
      <c r="BI5756">
        <f t="shared" si="633"/>
        <v>494.7590899923398</v>
      </c>
      <c r="BJ5756">
        <f t="shared" si="634"/>
        <v>494.7590899923398</v>
      </c>
    </row>
    <row r="5757" spans="1:62">
      <c r="A5757">
        <v>5765</v>
      </c>
      <c r="B5757">
        <v>213500</v>
      </c>
      <c r="C5757" t="s">
        <v>996</v>
      </c>
      <c r="D5757">
        <v>2023</v>
      </c>
      <c r="E5757" t="s">
        <v>55</v>
      </c>
      <c r="F5757" t="s">
        <v>59</v>
      </c>
      <c r="G5757">
        <v>675.13599999999997</v>
      </c>
      <c r="H5757">
        <v>0.773013485</v>
      </c>
      <c r="I5757">
        <v>47243516765</v>
      </c>
      <c r="J5757">
        <v>-6.14</v>
      </c>
      <c r="K5757">
        <v>-10.73</v>
      </c>
      <c r="L5757">
        <v>2194100000000</v>
      </c>
      <c r="M5757">
        <v>1.71</v>
      </c>
      <c r="N5757">
        <v>2</v>
      </c>
      <c r="O5757">
        <v>253238000000</v>
      </c>
      <c r="P5757">
        <v>5.3602726040000004</v>
      </c>
      <c r="Q5757">
        <v>23.19889234</v>
      </c>
      <c r="R5757">
        <v>11889153400</v>
      </c>
      <c r="S5757">
        <v>2074410000000</v>
      </c>
      <c r="T5757">
        <v>1350310000000</v>
      </c>
      <c r="U5757">
        <v>724101000000</v>
      </c>
      <c r="V5757">
        <v>-2.483758538214571</v>
      </c>
      <c r="W5757">
        <v>186.48</v>
      </c>
      <c r="X5757">
        <v>30.57</v>
      </c>
      <c r="Y5757">
        <v>6.56</v>
      </c>
      <c r="Z5757">
        <v>6.524437442</v>
      </c>
      <c r="AA5757">
        <v>1</v>
      </c>
      <c r="AB5757" s="2">
        <v>45199</v>
      </c>
      <c r="AC5757">
        <v>10640</v>
      </c>
      <c r="AD5757">
        <f t="shared" si="628"/>
        <v>250</v>
      </c>
      <c r="AE5757">
        <v>500</v>
      </c>
      <c r="AF5757">
        <f t="shared" si="629"/>
        <v>2.3496240601503757</v>
      </c>
      <c r="AG5757">
        <v>10059.583760947929</v>
      </c>
      <c r="AH5757">
        <v>9974.0107421875</v>
      </c>
      <c r="AI5757">
        <v>10116.632440121541</v>
      </c>
      <c r="AJ5757">
        <v>9907.4539498182785</v>
      </c>
      <c r="AK5757">
        <v>10078.599086707751</v>
      </c>
      <c r="AL5757">
        <v>10126.1396484375</v>
      </c>
      <c r="AM5757">
        <v>10126.1396484375</v>
      </c>
      <c r="AN5757">
        <v>10031.058524977991</v>
      </c>
      <c r="AO5757">
        <v>10154.664512087271</v>
      </c>
      <c r="AP5757">
        <v>10078.599609375</v>
      </c>
      <c r="AQ5757">
        <v>10154.664512087271</v>
      </c>
      <c r="AR5757">
        <v>10021.550932340801</v>
      </c>
      <c r="AS5757">
        <v>10145.156097210771</v>
      </c>
      <c r="AT5757">
        <v>10088.107421875</v>
      </c>
      <c r="AU5757">
        <v>10278.269672994231</v>
      </c>
      <c r="AV5757">
        <v>9983.5181837594264</v>
      </c>
      <c r="AW5757">
        <v>1</v>
      </c>
      <c r="AX5757">
        <v>66.555887489570523</v>
      </c>
      <c r="AY5757">
        <v>5.2266724924265873E-4</v>
      </c>
      <c r="AZ5757">
        <v>-66.55709021227085</v>
      </c>
      <c r="BA5757">
        <v>66.555887489570523</v>
      </c>
      <c r="BB5757">
        <v>9876.1396484375</v>
      </c>
      <c r="BC5757">
        <v>10059.583760947929</v>
      </c>
      <c r="BD5757">
        <v>-1.8235755759852961E-2</v>
      </c>
      <c r="BE5757">
        <v>1.8235755759852961E-2</v>
      </c>
      <c r="BF5757">
        <f t="shared" si="630"/>
        <v>-0.22698646844162917</v>
      </c>
      <c r="BG5757">
        <f t="shared" si="631"/>
        <v>209.17849030326215</v>
      </c>
      <c r="BH5757">
        <f t="shared" si="632"/>
        <v>218.68569861922151</v>
      </c>
      <c r="BI5757">
        <f t="shared" si="633"/>
        <v>247.21056226899236</v>
      </c>
      <c r="BJ5757">
        <f t="shared" si="634"/>
        <v>370.81572317595237</v>
      </c>
    </row>
    <row r="5758" spans="1:62">
      <c r="A5758">
        <v>5766</v>
      </c>
      <c r="B5758">
        <v>213500</v>
      </c>
      <c r="C5758" t="s">
        <v>996</v>
      </c>
      <c r="D5758">
        <v>2024</v>
      </c>
      <c r="E5758" t="s">
        <v>55</v>
      </c>
      <c r="F5758" t="s">
        <v>59</v>
      </c>
      <c r="J5758">
        <v>1.59</v>
      </c>
      <c r="K5758">
        <v>-24.65</v>
      </c>
      <c r="L5758">
        <v>1653300000000</v>
      </c>
      <c r="N5758">
        <v>2</v>
      </c>
      <c r="P5758">
        <v>116.35</v>
      </c>
      <c r="S5758">
        <v>2107300000000</v>
      </c>
      <c r="T5758">
        <v>1392400000000</v>
      </c>
      <c r="U5758">
        <v>714900000000</v>
      </c>
      <c r="V5758">
        <v>-1.2706790903478939</v>
      </c>
      <c r="W5758">
        <v>0.91925036000000004</v>
      </c>
      <c r="X5758">
        <v>30.57</v>
      </c>
      <c r="Y5758">
        <v>5.85</v>
      </c>
      <c r="Z5758">
        <v>62.58621462</v>
      </c>
      <c r="AA5758">
        <v>1</v>
      </c>
      <c r="AB5758" s="2">
        <v>45565</v>
      </c>
      <c r="AC5758">
        <v>8610</v>
      </c>
      <c r="AD5758">
        <f t="shared" si="628"/>
        <v>250</v>
      </c>
      <c r="AE5758">
        <v>500</v>
      </c>
      <c r="AF5758">
        <f t="shared" si="629"/>
        <v>2.9036004645760745</v>
      </c>
      <c r="AG5758">
        <v>8880</v>
      </c>
      <c r="AH5758">
        <v>8680</v>
      </c>
      <c r="AI5758">
        <v>8880</v>
      </c>
      <c r="AJ5758">
        <v>8600</v>
      </c>
      <c r="AK5758">
        <v>8800</v>
      </c>
      <c r="AL5758">
        <v>8890</v>
      </c>
      <c r="AM5758">
        <v>8930</v>
      </c>
      <c r="AN5758">
        <v>8790</v>
      </c>
      <c r="AO5758">
        <v>8820</v>
      </c>
      <c r="AP5758">
        <v>8780</v>
      </c>
      <c r="AQ5758">
        <v>8820</v>
      </c>
      <c r="AR5758">
        <v>8720</v>
      </c>
      <c r="AS5758">
        <v>8780</v>
      </c>
      <c r="AT5758">
        <v>8800</v>
      </c>
      <c r="AU5758">
        <v>8810</v>
      </c>
      <c r="AV5758">
        <v>8630</v>
      </c>
      <c r="AW5758">
        <v>0</v>
      </c>
      <c r="AX5758">
        <v>10</v>
      </c>
      <c r="AY5758">
        <v>-20</v>
      </c>
      <c r="AZ5758">
        <v>-20</v>
      </c>
      <c r="BA5758">
        <v>-20</v>
      </c>
      <c r="BB5758">
        <v>8530</v>
      </c>
      <c r="BC5758">
        <v>8800</v>
      </c>
      <c r="BD5758">
        <v>-3.0681818181818182E-2</v>
      </c>
      <c r="BE5758">
        <v>3.0681818181818182E-2</v>
      </c>
      <c r="BF5758">
        <f t="shared" si="630"/>
        <v>-0.33924927632515539</v>
      </c>
      <c r="BG5758">
        <f t="shared" si="631"/>
        <v>280</v>
      </c>
      <c r="BH5758">
        <f t="shared" si="632"/>
        <v>330</v>
      </c>
      <c r="BI5758">
        <f t="shared" si="633"/>
        <v>330</v>
      </c>
      <c r="BJ5758">
        <f t="shared" si="634"/>
        <v>330</v>
      </c>
    </row>
    <row r="5759" spans="1:62">
      <c r="A5759">
        <v>5767</v>
      </c>
      <c r="B5759">
        <v>214150</v>
      </c>
      <c r="C5759" t="s">
        <v>997</v>
      </c>
      <c r="D5759">
        <v>2019</v>
      </c>
      <c r="E5759" t="s">
        <v>70</v>
      </c>
      <c r="F5759" t="s">
        <v>56</v>
      </c>
      <c r="G5759">
        <v>8.8659999999999997</v>
      </c>
      <c r="H5759">
        <v>8.2396438980000006</v>
      </c>
      <c r="I5759">
        <v>41709475409</v>
      </c>
      <c r="J5759">
        <v>50.19</v>
      </c>
      <c r="K5759">
        <v>70.87</v>
      </c>
      <c r="L5759">
        <v>81133256546</v>
      </c>
      <c r="M5759">
        <v>10.52</v>
      </c>
      <c r="N5759">
        <v>1</v>
      </c>
      <c r="O5759">
        <v>910756000000</v>
      </c>
      <c r="P5759">
        <v>21.835709229999999</v>
      </c>
      <c r="Q5759">
        <v>21.808712329999999</v>
      </c>
      <c r="R5759">
        <v>2960761480</v>
      </c>
      <c r="S5759">
        <v>113657000000</v>
      </c>
      <c r="T5759">
        <v>25740865729</v>
      </c>
      <c r="U5759">
        <v>87916575572</v>
      </c>
      <c r="V5759">
        <v>72.240138791176335</v>
      </c>
      <c r="W5759">
        <v>29.28</v>
      </c>
      <c r="X5759">
        <v>85.37</v>
      </c>
      <c r="Y5759">
        <v>3.7</v>
      </c>
      <c r="Z5759">
        <v>47.44210649</v>
      </c>
      <c r="AA5759">
        <v>0</v>
      </c>
      <c r="AB5759" s="2">
        <v>43465</v>
      </c>
      <c r="AC5759">
        <v>14150</v>
      </c>
      <c r="AD5759">
        <f t="shared" si="628"/>
        <v>46</v>
      </c>
      <c r="AE5759">
        <v>46</v>
      </c>
      <c r="AF5759">
        <f t="shared" si="629"/>
        <v>0.32508833922261482</v>
      </c>
      <c r="AG5759">
        <v>13861.22624494646</v>
      </c>
      <c r="AH5759">
        <v>14008.1650390625</v>
      </c>
      <c r="AI5759">
        <v>14155.10383317854</v>
      </c>
      <c r="AJ5759">
        <v>13861.22624494646</v>
      </c>
      <c r="AK5759">
        <v>13426.061072716349</v>
      </c>
      <c r="AL5759">
        <v>13963.103515625</v>
      </c>
      <c r="AM5759">
        <v>14060.747596153849</v>
      </c>
      <c r="AN5759">
        <v>13426.061072716349</v>
      </c>
      <c r="AO5759">
        <v>13914.28147536058</v>
      </c>
      <c r="AP5759">
        <v>13328.4169921875</v>
      </c>
      <c r="AQ5759">
        <v>14011.92555588942</v>
      </c>
      <c r="AR5759">
        <v>13230.772911658651</v>
      </c>
      <c r="AS5759">
        <v>14158.392529470641</v>
      </c>
      <c r="AT5759">
        <v>13718.994140625</v>
      </c>
      <c r="AU5759">
        <v>14353.680702290931</v>
      </c>
      <c r="AV5759">
        <v>13718.994140625</v>
      </c>
      <c r="AW5759">
        <v>0</v>
      </c>
      <c r="AX5759">
        <v>101.8772706785403</v>
      </c>
      <c r="AY5759">
        <v>-97.644080528849372</v>
      </c>
      <c r="AZ5759">
        <v>-195.28733473557989</v>
      </c>
      <c r="BA5759">
        <v>-97.644080528849372</v>
      </c>
      <c r="BB5759">
        <v>13282.4169921875</v>
      </c>
      <c r="BC5759">
        <v>13426.061072716349</v>
      </c>
      <c r="BD5759">
        <v>-1.0698899681065389E-2</v>
      </c>
      <c r="BE5759">
        <v>1.0698899681065389E-2</v>
      </c>
      <c r="BF5759">
        <f t="shared" si="630"/>
        <v>7.2396722104929747</v>
      </c>
      <c r="BG5759">
        <f t="shared" si="631"/>
        <v>293.8775882320806</v>
      </c>
      <c r="BH5759">
        <f t="shared" si="632"/>
        <v>729.04276046219093</v>
      </c>
      <c r="BI5759">
        <f t="shared" si="633"/>
        <v>924.33092151988967</v>
      </c>
      <c r="BJ5759">
        <f t="shared" si="634"/>
        <v>1122.90779063228</v>
      </c>
    </row>
    <row r="5760" spans="1:62">
      <c r="A5760">
        <v>5768</v>
      </c>
      <c r="B5760">
        <v>214150</v>
      </c>
      <c r="C5760" t="s">
        <v>997</v>
      </c>
      <c r="D5760">
        <v>2020</v>
      </c>
      <c r="E5760" t="s">
        <v>70</v>
      </c>
      <c r="F5760" t="s">
        <v>56</v>
      </c>
      <c r="G5760">
        <v>10.173</v>
      </c>
      <c r="H5760">
        <v>7.346171408</v>
      </c>
      <c r="I5760">
        <v>40608569011</v>
      </c>
      <c r="J5760">
        <v>21</v>
      </c>
      <c r="K5760">
        <v>-5.76</v>
      </c>
      <c r="L5760">
        <v>76460931514</v>
      </c>
      <c r="M5760">
        <v>10.89</v>
      </c>
      <c r="N5760">
        <v>1</v>
      </c>
      <c r="O5760">
        <v>996521000000</v>
      </c>
      <c r="P5760">
        <v>24.5396775</v>
      </c>
      <c r="Q5760">
        <v>22.079758009999999</v>
      </c>
      <c r="R5760">
        <v>3882550080</v>
      </c>
      <c r="S5760">
        <v>137526000000</v>
      </c>
      <c r="T5760">
        <v>13769236723</v>
      </c>
      <c r="U5760">
        <v>123757000000</v>
      </c>
      <c r="V5760">
        <v>40.76640177897761</v>
      </c>
      <c r="W5760">
        <v>11.13</v>
      </c>
      <c r="X5760">
        <v>85.05</v>
      </c>
      <c r="Y5760">
        <v>5.22</v>
      </c>
      <c r="Z5760">
        <v>32.813149160000002</v>
      </c>
      <c r="AA5760">
        <v>1</v>
      </c>
      <c r="AB5760" s="2">
        <v>43830</v>
      </c>
      <c r="AC5760">
        <v>15400</v>
      </c>
      <c r="AD5760">
        <f t="shared" si="628"/>
        <v>60</v>
      </c>
      <c r="AE5760">
        <v>60</v>
      </c>
      <c r="AF5760">
        <f t="shared" si="629"/>
        <v>0.38961038961038963</v>
      </c>
      <c r="AG5760">
        <v>14791.83909157565</v>
      </c>
      <c r="AH5760">
        <v>15134.6962890625</v>
      </c>
      <c r="AI5760">
        <v>15183.675888703479</v>
      </c>
      <c r="AJ5760">
        <v>14791.83909157565</v>
      </c>
      <c r="AK5760">
        <v>14644.901146568731</v>
      </c>
      <c r="AL5760">
        <v>14742.8603515625</v>
      </c>
      <c r="AM5760">
        <v>14889.79915905316</v>
      </c>
      <c r="AN5760">
        <v>14644.901146568731</v>
      </c>
      <c r="AO5760">
        <v>14742.85948242188</v>
      </c>
      <c r="AP5760">
        <v>14693.8798828125</v>
      </c>
      <c r="AQ5760">
        <v>14889.798281249999</v>
      </c>
      <c r="AR5760">
        <v>14644.900283203129</v>
      </c>
      <c r="AS5760">
        <v>14889.7978515625</v>
      </c>
      <c r="AT5760">
        <v>14889.7978515625</v>
      </c>
      <c r="AU5760">
        <v>14987.757047954359</v>
      </c>
      <c r="AV5760">
        <v>14644.899860582849</v>
      </c>
      <c r="AW5760">
        <v>1</v>
      </c>
      <c r="AX5760">
        <v>-48.978740013149952</v>
      </c>
      <c r="AY5760">
        <v>48.978736243769163</v>
      </c>
      <c r="AZ5760">
        <v>146.9383691406201</v>
      </c>
      <c r="BA5760">
        <v>-48.978740013149952</v>
      </c>
      <c r="BB5760">
        <v>14682.8603515625</v>
      </c>
      <c r="BC5760">
        <v>14791.83909157565</v>
      </c>
      <c r="BD5760">
        <v>-7.3674909075516024E-3</v>
      </c>
      <c r="BE5760">
        <v>7.3674909075516024E-3</v>
      </c>
      <c r="BF5760">
        <f t="shared" si="630"/>
        <v>6.3461745415412363</v>
      </c>
      <c r="BG5760">
        <f t="shared" si="631"/>
        <v>391.83679712782941</v>
      </c>
      <c r="BH5760">
        <f t="shared" si="632"/>
        <v>538.77474213474852</v>
      </c>
      <c r="BI5760">
        <f t="shared" si="633"/>
        <v>538.77560550035014</v>
      </c>
      <c r="BJ5760">
        <f t="shared" si="634"/>
        <v>538.77602812063014</v>
      </c>
    </row>
    <row r="5761" spans="1:62">
      <c r="A5761">
        <v>5769</v>
      </c>
      <c r="B5761">
        <v>214150</v>
      </c>
      <c r="C5761" t="s">
        <v>997</v>
      </c>
      <c r="D5761">
        <v>2021</v>
      </c>
      <c r="E5761" t="s">
        <v>70</v>
      </c>
      <c r="F5761" t="s">
        <v>56</v>
      </c>
      <c r="G5761">
        <v>9.7509999999999994</v>
      </c>
      <c r="H5761">
        <v>5.8661451099999997</v>
      </c>
      <c r="I5761">
        <v>51712720398</v>
      </c>
      <c r="J5761">
        <v>57.34</v>
      </c>
      <c r="K5761">
        <v>31.57</v>
      </c>
      <c r="L5761">
        <v>100597000000</v>
      </c>
      <c r="M5761">
        <v>10.14</v>
      </c>
      <c r="N5761">
        <v>1</v>
      </c>
      <c r="O5761">
        <v>1216680000000</v>
      </c>
      <c r="P5761">
        <v>23.527616299999998</v>
      </c>
      <c r="Q5761">
        <v>22.17518712</v>
      </c>
      <c r="R5761">
        <v>4271313024</v>
      </c>
      <c r="S5761">
        <v>216379000000</v>
      </c>
      <c r="T5761">
        <v>52634773984</v>
      </c>
      <c r="U5761">
        <v>163744000000</v>
      </c>
      <c r="V5761">
        <v>32.310899585477991</v>
      </c>
      <c r="W5761">
        <v>32.14</v>
      </c>
      <c r="X5761">
        <v>73.92</v>
      </c>
      <c r="Y5761">
        <v>8.1999999999999993</v>
      </c>
      <c r="Z5761">
        <v>31.581444449999999</v>
      </c>
      <c r="AA5761">
        <v>1</v>
      </c>
      <c r="AB5761" s="2">
        <v>44196</v>
      </c>
      <c r="AC5761">
        <v>18800</v>
      </c>
      <c r="AD5761">
        <f t="shared" si="628"/>
        <v>66</v>
      </c>
      <c r="AE5761">
        <v>66</v>
      </c>
      <c r="AF5761">
        <f t="shared" si="629"/>
        <v>0.35106382978723405</v>
      </c>
      <c r="AG5761">
        <v>18290.985516826921</v>
      </c>
      <c r="AH5761">
        <v>19176.033203125</v>
      </c>
      <c r="AI5761">
        <v>19323.541150841349</v>
      </c>
      <c r="AJ5761">
        <v>18241.816200921479</v>
      </c>
      <c r="AK5761">
        <v>18586.00284852547</v>
      </c>
      <c r="AL5761">
        <v>18340.15625</v>
      </c>
      <c r="AM5761">
        <v>18586.00284852547</v>
      </c>
      <c r="AN5761">
        <v>18241.817610589809</v>
      </c>
      <c r="AO5761">
        <v>18684.34072916667</v>
      </c>
      <c r="AP5761">
        <v>18438.494140625</v>
      </c>
      <c r="AQ5761">
        <v>18733.510046874999</v>
      </c>
      <c r="AR5761">
        <v>18340.155505208331</v>
      </c>
      <c r="AS5761">
        <v>18831.847925646551</v>
      </c>
      <c r="AT5761">
        <v>18536.83203125</v>
      </c>
      <c r="AU5761">
        <v>19028.525188577591</v>
      </c>
      <c r="AV5761">
        <v>18536.83203125</v>
      </c>
      <c r="AW5761">
        <v>1</v>
      </c>
      <c r="AX5761">
        <v>49.170733173079498</v>
      </c>
      <c r="AY5761">
        <v>-147.50870790046969</v>
      </c>
      <c r="AZ5761">
        <v>-147.50869791666989</v>
      </c>
      <c r="BA5761">
        <v>49.170733173079498</v>
      </c>
      <c r="BB5761">
        <v>18274.15625</v>
      </c>
      <c r="BC5761">
        <v>18290.985516826921</v>
      </c>
      <c r="BD5761">
        <v>-9.2008529619348831E-4</v>
      </c>
      <c r="BE5761">
        <v>9.2008529619348831E-4</v>
      </c>
      <c r="BF5761">
        <f t="shared" si="630"/>
        <v>4.866165385735215</v>
      </c>
      <c r="BG5761">
        <f t="shared" si="631"/>
        <v>1081.7249499198697</v>
      </c>
      <c r="BH5761">
        <f t="shared" si="632"/>
        <v>1081.7249499198697</v>
      </c>
      <c r="BI5761">
        <f t="shared" si="633"/>
        <v>1081.7249499198697</v>
      </c>
      <c r="BJ5761">
        <f t="shared" si="634"/>
        <v>1081.7249499198697</v>
      </c>
    </row>
    <row r="5762" spans="1:62">
      <c r="A5762">
        <v>5770</v>
      </c>
      <c r="B5762">
        <v>214150</v>
      </c>
      <c r="C5762" t="s">
        <v>997</v>
      </c>
      <c r="D5762">
        <v>2022</v>
      </c>
      <c r="E5762" t="s">
        <v>70</v>
      </c>
      <c r="F5762" t="s">
        <v>56</v>
      </c>
      <c r="G5762">
        <v>9.9120000000000008</v>
      </c>
      <c r="H5762">
        <v>3.9037574039999998</v>
      </c>
      <c r="I5762">
        <v>68876207458</v>
      </c>
      <c r="J5762">
        <v>53.16</v>
      </c>
      <c r="K5762">
        <v>40.96</v>
      </c>
      <c r="L5762">
        <v>141803000000</v>
      </c>
      <c r="M5762">
        <v>6.61</v>
      </c>
      <c r="N5762">
        <v>1</v>
      </c>
      <c r="O5762">
        <v>1191890000000</v>
      </c>
      <c r="P5762">
        <v>17.30483371</v>
      </c>
      <c r="Q5762">
        <v>22.734355149999999</v>
      </c>
      <c r="R5762">
        <v>7471451656</v>
      </c>
      <c r="S5762">
        <v>331411000000</v>
      </c>
      <c r="T5762">
        <v>101857000000</v>
      </c>
      <c r="U5762">
        <v>229554000000</v>
      </c>
      <c r="V5762">
        <v>40.190785616572207</v>
      </c>
      <c r="W5762">
        <v>44.37</v>
      </c>
      <c r="X5762">
        <v>73.77</v>
      </c>
      <c r="Y5762">
        <v>68.88</v>
      </c>
      <c r="Z5762">
        <v>30.004359520000001</v>
      </c>
      <c r="AA5762">
        <v>1</v>
      </c>
      <c r="AB5762" s="2">
        <v>44561</v>
      </c>
      <c r="AC5762">
        <v>18400</v>
      </c>
      <c r="AD5762">
        <f t="shared" si="628"/>
        <v>116</v>
      </c>
      <c r="AE5762">
        <v>116</v>
      </c>
      <c r="AF5762">
        <f t="shared" si="629"/>
        <v>0.63043478260869568</v>
      </c>
      <c r="AG5762">
        <v>18549.811351706041</v>
      </c>
      <c r="AH5762">
        <v>18796.484375</v>
      </c>
      <c r="AI5762">
        <v>19092.49200295276</v>
      </c>
      <c r="AJ5762">
        <v>18549.811351706041</v>
      </c>
      <c r="AK5762">
        <v>18401.805519386569</v>
      </c>
      <c r="AL5762">
        <v>18648.478515625</v>
      </c>
      <c r="AM5762">
        <v>18697.81311487269</v>
      </c>
      <c r="AN5762">
        <v>18253.801721643518</v>
      </c>
      <c r="AO5762">
        <v>18747.1488564008</v>
      </c>
      <c r="AP5762">
        <v>18401.806640625</v>
      </c>
      <c r="AQ5762">
        <v>18796.483458654489</v>
      </c>
      <c r="AR5762">
        <v>18352.47203837131</v>
      </c>
      <c r="AS5762">
        <v>18993.821648316061</v>
      </c>
      <c r="AT5762">
        <v>19043.15625</v>
      </c>
      <c r="AU5762">
        <v>19043.15625</v>
      </c>
      <c r="AV5762">
        <v>18451.14102979275</v>
      </c>
      <c r="AW5762">
        <v>1</v>
      </c>
      <c r="AX5762">
        <v>98.667163918958977</v>
      </c>
      <c r="AY5762">
        <v>1.1212384306418239E-3</v>
      </c>
      <c r="AZ5762">
        <v>296.00739359920038</v>
      </c>
      <c r="BA5762">
        <v>98.667163918958977</v>
      </c>
      <c r="BB5762">
        <v>18532.478515625</v>
      </c>
      <c r="BC5762">
        <v>18549.811351706041</v>
      </c>
      <c r="BD5762">
        <v>-9.3439419692248826E-4</v>
      </c>
      <c r="BE5762">
        <v>9.3439419692248826E-4</v>
      </c>
      <c r="BF5762">
        <f t="shared" si="630"/>
        <v>2.9037539490240216</v>
      </c>
      <c r="BG5762">
        <f t="shared" si="631"/>
        <v>542.68065124671921</v>
      </c>
      <c r="BH5762">
        <f t="shared" si="632"/>
        <v>838.69028130924198</v>
      </c>
      <c r="BI5762">
        <f t="shared" si="633"/>
        <v>838.69028130924198</v>
      </c>
      <c r="BJ5762">
        <f t="shared" si="634"/>
        <v>838.69028130924198</v>
      </c>
    </row>
    <row r="5763" spans="1:62">
      <c r="A5763">
        <v>5771</v>
      </c>
      <c r="B5763">
        <v>214150</v>
      </c>
      <c r="C5763" t="s">
        <v>997</v>
      </c>
      <c r="D5763">
        <v>2023</v>
      </c>
      <c r="E5763" t="s">
        <v>70</v>
      </c>
      <c r="F5763" t="s">
        <v>56</v>
      </c>
      <c r="G5763">
        <v>17.245000000000001</v>
      </c>
      <c r="H5763">
        <v>6.7580508239999997</v>
      </c>
      <c r="I5763">
        <v>89622382063</v>
      </c>
      <c r="J5763">
        <v>13.29</v>
      </c>
      <c r="K5763">
        <v>27.02</v>
      </c>
      <c r="L5763">
        <v>180123000000</v>
      </c>
      <c r="M5763">
        <v>1.74</v>
      </c>
      <c r="N5763">
        <v>1</v>
      </c>
      <c r="O5763">
        <v>2445320000000</v>
      </c>
      <c r="P5763">
        <v>27.284707730000001</v>
      </c>
      <c r="Q5763">
        <v>23.272703490000001</v>
      </c>
      <c r="R5763">
        <v>12799903800</v>
      </c>
      <c r="S5763">
        <v>375443000000</v>
      </c>
      <c r="T5763">
        <v>91942522091</v>
      </c>
      <c r="U5763">
        <v>283500000000</v>
      </c>
      <c r="V5763">
        <v>23.500352858151022</v>
      </c>
      <c r="W5763">
        <v>32.43</v>
      </c>
      <c r="X5763">
        <v>60.84</v>
      </c>
      <c r="Y5763">
        <v>74.02</v>
      </c>
      <c r="Z5763">
        <v>31.612833179999999</v>
      </c>
      <c r="AA5763">
        <v>0</v>
      </c>
      <c r="AB5763" s="2">
        <v>44926</v>
      </c>
      <c r="AC5763">
        <v>37750</v>
      </c>
      <c r="AD5763">
        <f t="shared" ref="AD5763:AD5826" si="635">AE5763/N5763</f>
        <v>200</v>
      </c>
      <c r="AE5763">
        <v>200</v>
      </c>
      <c r="AF5763">
        <f t="shared" ref="AF5763:AF5826" si="636">AD5763*100/AC5763</f>
        <v>0.5298013245033113</v>
      </c>
      <c r="AG5763">
        <v>37095.753968666781</v>
      </c>
      <c r="AH5763">
        <v>37394.51171875</v>
      </c>
      <c r="AI5763">
        <v>37693.269468833227</v>
      </c>
      <c r="AJ5763">
        <v>36846.789176930761</v>
      </c>
      <c r="AK5763">
        <v>37525.459142736487</v>
      </c>
      <c r="AL5763">
        <v>36731.26953125</v>
      </c>
      <c r="AM5763">
        <v>37525.459142736487</v>
      </c>
      <c r="AN5763">
        <v>36433.448426942567</v>
      </c>
      <c r="AO5763">
        <v>37724.005472927813</v>
      </c>
      <c r="AP5763">
        <v>37128.36328125</v>
      </c>
      <c r="AQ5763">
        <v>37724.005472927813</v>
      </c>
      <c r="AR5763">
        <v>36979.452733330552</v>
      </c>
      <c r="AS5763">
        <v>37426.183335400143</v>
      </c>
      <c r="AT5763">
        <v>37525.45703125</v>
      </c>
      <c r="AU5763">
        <v>37823.278118799601</v>
      </c>
      <c r="AV5763">
        <v>36929.814856150791</v>
      </c>
      <c r="AW5763">
        <v>1</v>
      </c>
      <c r="AX5763">
        <v>-364.48443741678062</v>
      </c>
      <c r="AY5763">
        <v>-397.09586148648668</v>
      </c>
      <c r="AZ5763">
        <v>-198.54844167781269</v>
      </c>
      <c r="BA5763">
        <v>-364.48443741678062</v>
      </c>
      <c r="BB5763">
        <v>36531.26953125</v>
      </c>
      <c r="BC5763">
        <v>37095.753968666781</v>
      </c>
      <c r="BD5763">
        <v>-1.521695550098744E-2</v>
      </c>
      <c r="BE5763">
        <v>1.521695550098744E-2</v>
      </c>
      <c r="BF5763">
        <f t="shared" si="630"/>
        <v>5.7580511555682223</v>
      </c>
      <c r="BG5763">
        <f t="shared" si="631"/>
        <v>846.48029190246598</v>
      </c>
      <c r="BH5763">
        <f t="shared" si="632"/>
        <v>1259.8210418906601</v>
      </c>
      <c r="BI5763">
        <f t="shared" si="633"/>
        <v>1290.5570459852461</v>
      </c>
      <c r="BJ5763">
        <f t="shared" si="634"/>
        <v>1389.829691857034</v>
      </c>
    </row>
    <row r="5764" spans="1:62">
      <c r="A5764">
        <v>5772</v>
      </c>
      <c r="B5764">
        <v>214150</v>
      </c>
      <c r="C5764" t="s">
        <v>997</v>
      </c>
      <c r="D5764">
        <v>2024</v>
      </c>
      <c r="E5764" t="s">
        <v>70</v>
      </c>
      <c r="F5764" t="s">
        <v>56</v>
      </c>
      <c r="J5764">
        <v>15.52</v>
      </c>
      <c r="K5764">
        <v>-6.45</v>
      </c>
      <c r="L5764">
        <v>168500000000</v>
      </c>
      <c r="N5764">
        <v>1</v>
      </c>
      <c r="P5764">
        <v>41.26</v>
      </c>
      <c r="S5764">
        <v>433700000000</v>
      </c>
      <c r="T5764">
        <v>91700000000</v>
      </c>
      <c r="U5764">
        <v>342000000000</v>
      </c>
      <c r="V5764">
        <v>20.63492063492064</v>
      </c>
      <c r="W5764">
        <v>19.227232879999999</v>
      </c>
      <c r="X5764">
        <v>60.84</v>
      </c>
      <c r="Y5764">
        <v>73.760000000000005</v>
      </c>
      <c r="Z5764">
        <v>90.4489442</v>
      </c>
      <c r="AA5764">
        <v>0</v>
      </c>
      <c r="AB5764" s="2">
        <v>45291</v>
      </c>
      <c r="AC5764">
        <v>47650</v>
      </c>
      <c r="AD5764">
        <f t="shared" si="635"/>
        <v>200</v>
      </c>
      <c r="AE5764">
        <v>200</v>
      </c>
      <c r="AF5764">
        <f t="shared" si="636"/>
        <v>0.41972717733473242</v>
      </c>
      <c r="AG5764">
        <v>47700</v>
      </c>
      <c r="AH5764">
        <v>48350</v>
      </c>
      <c r="AI5764">
        <v>48350</v>
      </c>
      <c r="AJ5764">
        <v>46700</v>
      </c>
      <c r="AK5764">
        <v>49892.546583850934</v>
      </c>
      <c r="AL5764">
        <v>48100</v>
      </c>
      <c r="AM5764">
        <v>49992.132505175978</v>
      </c>
      <c r="AN5764">
        <v>47801.242236024853</v>
      </c>
      <c r="AO5764">
        <v>48697.515812125748</v>
      </c>
      <c r="AP5764">
        <v>49892.546875</v>
      </c>
      <c r="AQ5764">
        <v>49892.546875</v>
      </c>
      <c r="AR5764">
        <v>48697.515812125748</v>
      </c>
      <c r="AS5764">
        <v>48996.273381525083</v>
      </c>
      <c r="AT5764">
        <v>48647.72265625</v>
      </c>
      <c r="AU5764">
        <v>50191.304439611064</v>
      </c>
      <c r="AV5764">
        <v>48498.343773989247</v>
      </c>
      <c r="AW5764">
        <v>0</v>
      </c>
      <c r="AX5764">
        <v>400</v>
      </c>
      <c r="AY5764">
        <v>2.911490664700978E-4</v>
      </c>
      <c r="AZ5764">
        <v>-49.793155875748198</v>
      </c>
      <c r="BA5764">
        <v>2.911490664700978E-4</v>
      </c>
      <c r="BB5764">
        <v>49692.546875</v>
      </c>
      <c r="BC5764">
        <v>49892.546583850934</v>
      </c>
      <c r="BD5764">
        <v>-4.0086089515356353E-3</v>
      </c>
      <c r="BE5764">
        <v>4.0086089515356353E-3</v>
      </c>
      <c r="BF5764">
        <f t="shared" si="630"/>
        <v>-0.78856352317270006</v>
      </c>
      <c r="BG5764">
        <f t="shared" si="631"/>
        <v>1650</v>
      </c>
      <c r="BH5764">
        <f t="shared" si="632"/>
        <v>3292.1325051759777</v>
      </c>
      <c r="BI5764">
        <f t="shared" si="633"/>
        <v>3292.1325051759777</v>
      </c>
      <c r="BJ5764">
        <f t="shared" si="634"/>
        <v>3491.3044396110636</v>
      </c>
    </row>
    <row r="5765" spans="1:62">
      <c r="A5765">
        <v>5773</v>
      </c>
      <c r="B5765">
        <v>214180</v>
      </c>
      <c r="C5765" t="s">
        <v>998</v>
      </c>
      <c r="D5765">
        <v>2017</v>
      </c>
      <c r="E5765" t="s">
        <v>70</v>
      </c>
      <c r="F5765" t="s">
        <v>56</v>
      </c>
      <c r="G5765">
        <v>19.474</v>
      </c>
      <c r="H5765">
        <v>1.7546378389999999</v>
      </c>
      <c r="I5765">
        <v>21396107317</v>
      </c>
      <c r="J5765">
        <v>32.74</v>
      </c>
      <c r="K5765">
        <v>97.79</v>
      </c>
      <c r="L5765">
        <v>80478875854</v>
      </c>
      <c r="M5765">
        <v>7.92</v>
      </c>
      <c r="N5765">
        <v>1</v>
      </c>
      <c r="O5765">
        <v>298354000000</v>
      </c>
      <c r="P5765">
        <v>13.944329140000001</v>
      </c>
      <c r="Q5765">
        <v>21.93805424</v>
      </c>
      <c r="R5765">
        <v>3369581000</v>
      </c>
      <c r="S5765">
        <v>213398000000</v>
      </c>
      <c r="T5765">
        <v>76082436167</v>
      </c>
      <c r="U5765">
        <v>137316000000</v>
      </c>
      <c r="V5765">
        <v>17.162822842808509</v>
      </c>
      <c r="W5765">
        <v>55.41</v>
      </c>
      <c r="X5765">
        <v>24.05</v>
      </c>
      <c r="Y5765">
        <v>18.32</v>
      </c>
      <c r="Z5765">
        <v>15.581656410000001</v>
      </c>
      <c r="AA5765">
        <v>1</v>
      </c>
      <c r="AB5765" s="2">
        <v>42735</v>
      </c>
      <c r="AC5765">
        <v>25100</v>
      </c>
      <c r="AD5765">
        <f t="shared" si="635"/>
        <v>250</v>
      </c>
      <c r="AE5765">
        <v>250</v>
      </c>
      <c r="AF5765">
        <f t="shared" si="636"/>
        <v>0.99601593625498008</v>
      </c>
      <c r="AG5765">
        <v>21787.863064236109</v>
      </c>
      <c r="AH5765">
        <v>22489.283203125</v>
      </c>
      <c r="AI5765">
        <v>22620.799479166672</v>
      </c>
      <c r="AJ5765">
        <v>21612.508029513891</v>
      </c>
      <c r="AK5765">
        <v>21826.346745322051</v>
      </c>
      <c r="AL5765">
        <v>21305.638671875</v>
      </c>
      <c r="AM5765">
        <v>21869.739084775971</v>
      </c>
      <c r="AN5765">
        <v>21045.284635151482</v>
      </c>
      <c r="AO5765">
        <v>21175.461610721439</v>
      </c>
      <c r="AP5765">
        <v>21652.77734375</v>
      </c>
      <c r="AQ5765">
        <v>21869.73904058116</v>
      </c>
      <c r="AR5765">
        <v>21175.461610721439</v>
      </c>
      <c r="AS5765">
        <v>21696.170451670041</v>
      </c>
      <c r="AT5765">
        <v>21435.81640625</v>
      </c>
      <c r="AU5765">
        <v>23171.510042383601</v>
      </c>
      <c r="AV5765">
        <v>21262.247042636642</v>
      </c>
      <c r="AW5765">
        <v>1</v>
      </c>
      <c r="AX5765">
        <v>-482.22439236110949</v>
      </c>
      <c r="AY5765">
        <v>-173.56940157205099</v>
      </c>
      <c r="AZ5765">
        <v>260.35479552856123</v>
      </c>
      <c r="BA5765">
        <v>-482.22439236110949</v>
      </c>
      <c r="BB5765">
        <v>21055.638671875</v>
      </c>
      <c r="BC5765">
        <v>21787.863064236109</v>
      </c>
      <c r="BD5765">
        <v>-3.3606985237713653E-2</v>
      </c>
      <c r="BE5765">
        <v>3.3606985237713653E-2</v>
      </c>
      <c r="BF5765">
        <f t="shared" si="630"/>
        <v>0.75463687569705429</v>
      </c>
      <c r="BG5765">
        <f t="shared" si="631"/>
        <v>1008.291449652781</v>
      </c>
      <c r="BH5765">
        <f t="shared" si="632"/>
        <v>1575.5148440151897</v>
      </c>
      <c r="BI5765">
        <f t="shared" si="633"/>
        <v>1575.5148440151897</v>
      </c>
      <c r="BJ5765">
        <f t="shared" si="634"/>
        <v>2126.2254072321193</v>
      </c>
    </row>
    <row r="5766" spans="1:62">
      <c r="A5766">
        <v>5774</v>
      </c>
      <c r="B5766">
        <v>214180</v>
      </c>
      <c r="C5766" t="s">
        <v>998</v>
      </c>
      <c r="D5766">
        <v>2018</v>
      </c>
      <c r="E5766" t="s">
        <v>70</v>
      </c>
      <c r="F5766" t="s">
        <v>56</v>
      </c>
      <c r="G5766">
        <v>17.629000000000001</v>
      </c>
      <c r="H5766">
        <v>1.2345031580000001</v>
      </c>
      <c r="I5766">
        <v>26040053608</v>
      </c>
      <c r="J5766">
        <v>9.14</v>
      </c>
      <c r="K5766">
        <v>33.36</v>
      </c>
      <c r="L5766">
        <v>107326000000</v>
      </c>
      <c r="M5766">
        <v>8.61</v>
      </c>
      <c r="N5766">
        <v>1</v>
      </c>
      <c r="O5766">
        <v>208016000000</v>
      </c>
      <c r="P5766">
        <v>7.9883088229999997</v>
      </c>
      <c r="Q5766">
        <v>21.969080219999999</v>
      </c>
      <c r="R5766">
        <v>3475764240</v>
      </c>
      <c r="S5766">
        <v>232913000000</v>
      </c>
      <c r="T5766">
        <v>79516290332</v>
      </c>
      <c r="U5766">
        <v>153397000000</v>
      </c>
      <c r="V5766">
        <v>11.71094409974074</v>
      </c>
      <c r="W5766">
        <v>51.84</v>
      </c>
      <c r="X5766">
        <v>23.72</v>
      </c>
      <c r="Y5766">
        <v>18.13</v>
      </c>
      <c r="Z5766">
        <v>16.9755951</v>
      </c>
      <c r="AA5766">
        <v>1</v>
      </c>
      <c r="AB5766" s="2">
        <v>43100</v>
      </c>
      <c r="AC5766">
        <v>17500</v>
      </c>
      <c r="AD5766">
        <f t="shared" si="635"/>
        <v>260</v>
      </c>
      <c r="AE5766">
        <v>260</v>
      </c>
      <c r="AF5766">
        <f t="shared" si="636"/>
        <v>1.4857142857142858</v>
      </c>
      <c r="AG5766">
        <v>15665.3251953125</v>
      </c>
      <c r="AH5766">
        <v>15665.3251953125</v>
      </c>
      <c r="AI5766">
        <v>15798.836489590731</v>
      </c>
      <c r="AJ5766">
        <v>15398.30260675604</v>
      </c>
      <c r="AK5766">
        <v>15343.567175152661</v>
      </c>
      <c r="AL5766">
        <v>15255.8896484375</v>
      </c>
      <c r="AM5766">
        <v>15518.922228582969</v>
      </c>
      <c r="AN5766">
        <v>15168.212121722339</v>
      </c>
      <c r="AO5766">
        <v>15781.954555457751</v>
      </c>
      <c r="AP5766">
        <v>15562.7607421875</v>
      </c>
      <c r="AQ5766">
        <v>15869.632080765839</v>
      </c>
      <c r="AR5766">
        <v>15518.92197953345</v>
      </c>
      <c r="AS5766">
        <v>15738.117287868919</v>
      </c>
      <c r="AT5766">
        <v>15781.9560546875</v>
      </c>
      <c r="AU5766">
        <v>15869.63358832465</v>
      </c>
      <c r="AV5766">
        <v>15606.6009874132</v>
      </c>
      <c r="AW5766">
        <v>1</v>
      </c>
      <c r="AX5766">
        <v>-409.435546875</v>
      </c>
      <c r="AY5766">
        <v>219.19356703483939</v>
      </c>
      <c r="AZ5766">
        <v>1.4992297492426589E-3</v>
      </c>
      <c r="BA5766">
        <v>-409.435546875</v>
      </c>
      <c r="BB5766">
        <v>14995.8896484375</v>
      </c>
      <c r="BC5766">
        <v>15665.3251953125</v>
      </c>
      <c r="BD5766">
        <v>-4.2733587622892991E-2</v>
      </c>
      <c r="BE5766">
        <v>4.2733587622892991E-2</v>
      </c>
      <c r="BF5766">
        <f t="shared" si="630"/>
        <v>0.23450387054393701</v>
      </c>
      <c r="BG5766">
        <f t="shared" si="631"/>
        <v>400.5338828346903</v>
      </c>
      <c r="BH5766">
        <f t="shared" si="632"/>
        <v>630.62436786839135</v>
      </c>
      <c r="BI5766">
        <f t="shared" si="633"/>
        <v>701.41995904350006</v>
      </c>
      <c r="BJ5766">
        <f t="shared" si="634"/>
        <v>701.42146660231083</v>
      </c>
    </row>
    <row r="5767" spans="1:62">
      <c r="A5767">
        <v>5775</v>
      </c>
      <c r="B5767">
        <v>214180</v>
      </c>
      <c r="C5767" t="s">
        <v>998</v>
      </c>
      <c r="D5767">
        <v>2019</v>
      </c>
      <c r="E5767" t="s">
        <v>70</v>
      </c>
      <c r="F5767" t="s">
        <v>56</v>
      </c>
      <c r="G5767">
        <v>12.818</v>
      </c>
      <c r="H5767">
        <v>0.91641680400000003</v>
      </c>
      <c r="I5767">
        <v>26978788006</v>
      </c>
      <c r="J5767">
        <v>29.23</v>
      </c>
      <c r="K5767">
        <v>15.29</v>
      </c>
      <c r="L5767">
        <v>123738000000</v>
      </c>
      <c r="M5767">
        <v>8.93</v>
      </c>
      <c r="N5767">
        <v>1</v>
      </c>
      <c r="O5767">
        <v>189603000000</v>
      </c>
      <c r="P5767">
        <v>7.0278552230000004</v>
      </c>
      <c r="Q5767">
        <v>21.843243619999999</v>
      </c>
      <c r="R5767">
        <v>3064786110</v>
      </c>
      <c r="S5767">
        <v>300993000000</v>
      </c>
      <c r="T5767">
        <v>86231824011</v>
      </c>
      <c r="U5767">
        <v>214761000000</v>
      </c>
      <c r="V5767">
        <v>40.003389896803718</v>
      </c>
      <c r="W5767">
        <v>40.15</v>
      </c>
      <c r="X5767">
        <v>23.72</v>
      </c>
      <c r="Y5767">
        <v>15.36</v>
      </c>
      <c r="Z5767">
        <v>12.56223803</v>
      </c>
      <c r="AA5767">
        <v>1</v>
      </c>
      <c r="AB5767" s="2">
        <v>43465</v>
      </c>
      <c r="AC5767">
        <v>14950</v>
      </c>
      <c r="AD5767">
        <f t="shared" si="635"/>
        <v>230</v>
      </c>
      <c r="AE5767">
        <v>230</v>
      </c>
      <c r="AF5767">
        <f t="shared" si="636"/>
        <v>1.5384615384615385</v>
      </c>
      <c r="AG5767">
        <v>13380.351909129689</v>
      </c>
      <c r="AH5767">
        <v>13244.740234375</v>
      </c>
      <c r="AI5767">
        <v>13425.55580071459</v>
      </c>
      <c r="AJ5767">
        <v>13199.536342790099</v>
      </c>
      <c r="AK5767">
        <v>13039.602141203701</v>
      </c>
      <c r="AL5767">
        <v>13217.6171875</v>
      </c>
      <c r="AM5767">
        <v>13306.62471064815</v>
      </c>
      <c r="AN5767">
        <v>13039.602141203701</v>
      </c>
      <c r="AO5767">
        <v>13262.12135372227</v>
      </c>
      <c r="AP5767">
        <v>13039.6025390625</v>
      </c>
      <c r="AQ5767">
        <v>13306.625116654221</v>
      </c>
      <c r="AR5767">
        <v>12995.09877613055</v>
      </c>
      <c r="AS5767">
        <v>13128.6095201647</v>
      </c>
      <c r="AT5767">
        <v>13173.11328125</v>
      </c>
      <c r="AU5767">
        <v>13262.12080342061</v>
      </c>
      <c r="AV5767">
        <v>12995.098236908791</v>
      </c>
      <c r="AW5767">
        <v>0</v>
      </c>
      <c r="AX5767">
        <v>-162.7347216296894</v>
      </c>
      <c r="AY5767">
        <v>3.9785879926057532E-4</v>
      </c>
      <c r="AZ5767">
        <v>-89.008072472270214</v>
      </c>
      <c r="BA5767">
        <v>3.9785879926057532E-4</v>
      </c>
      <c r="BB5767">
        <v>12809.6025390625</v>
      </c>
      <c r="BC5767">
        <v>13039.602141203701</v>
      </c>
      <c r="BD5767">
        <v>-1.7638544462520639E-2</v>
      </c>
      <c r="BE5767">
        <v>1.7638544462520639E-2</v>
      </c>
      <c r="BF5767">
        <f t="shared" si="630"/>
        <v>-8.3583339147422039E-2</v>
      </c>
      <c r="BG5767">
        <f t="shared" si="631"/>
        <v>226.01945792449078</v>
      </c>
      <c r="BH5767">
        <f t="shared" si="632"/>
        <v>385.95365951088934</v>
      </c>
      <c r="BI5767">
        <f t="shared" si="633"/>
        <v>430.45702458404048</v>
      </c>
      <c r="BJ5767">
        <f t="shared" si="634"/>
        <v>430.45756380579951</v>
      </c>
    </row>
    <row r="5768" spans="1:62">
      <c r="A5768">
        <v>5776</v>
      </c>
      <c r="B5768">
        <v>214180</v>
      </c>
      <c r="C5768" t="s">
        <v>998</v>
      </c>
      <c r="D5768">
        <v>2020</v>
      </c>
      <c r="E5768" t="s">
        <v>70</v>
      </c>
      <c r="F5768" t="s">
        <v>56</v>
      </c>
      <c r="G5768">
        <v>14.098000000000001</v>
      </c>
      <c r="H5768">
        <v>0.94070150200000002</v>
      </c>
      <c r="I5768">
        <v>28200340512</v>
      </c>
      <c r="J5768">
        <v>20.22</v>
      </c>
      <c r="K5768">
        <v>38.14</v>
      </c>
      <c r="L5768">
        <v>170932000000</v>
      </c>
      <c r="M5768">
        <v>8.35</v>
      </c>
      <c r="N5768">
        <v>1</v>
      </c>
      <c r="O5768">
        <v>220052000000</v>
      </c>
      <c r="P5768">
        <v>7.8031707700000004</v>
      </c>
      <c r="Q5768">
        <v>22.14256932</v>
      </c>
      <c r="R5768">
        <v>4134239860</v>
      </c>
      <c r="S5768">
        <v>361845000000</v>
      </c>
      <c r="T5768">
        <v>120336000000</v>
      </c>
      <c r="U5768">
        <v>241509000000</v>
      </c>
      <c r="V5768">
        <v>12.45477530836604</v>
      </c>
      <c r="W5768">
        <v>49.83</v>
      </c>
      <c r="X5768">
        <v>24.37</v>
      </c>
      <c r="Y5768">
        <v>7</v>
      </c>
      <c r="Z5768">
        <v>11.67672447</v>
      </c>
      <c r="AA5768">
        <v>0</v>
      </c>
      <c r="AB5768" s="2">
        <v>43830</v>
      </c>
      <c r="AC5768">
        <v>17800</v>
      </c>
      <c r="AD5768">
        <f t="shared" si="635"/>
        <v>340</v>
      </c>
      <c r="AE5768">
        <v>340</v>
      </c>
      <c r="AF5768">
        <f t="shared" si="636"/>
        <v>1.9101123595505618</v>
      </c>
      <c r="AG5768">
        <v>15685.749236709769</v>
      </c>
      <c r="AH5768">
        <v>15730.953125</v>
      </c>
      <c r="AI5768">
        <v>16363.80756106322</v>
      </c>
      <c r="AJ5768">
        <v>15640.54534841954</v>
      </c>
      <c r="AK5768">
        <v>15188.507127192979</v>
      </c>
      <c r="AL5768">
        <v>15459.73046875</v>
      </c>
      <c r="AM5768">
        <v>15550.138249269001</v>
      </c>
      <c r="AN5768">
        <v>15007.69156615497</v>
      </c>
      <c r="AO5768">
        <v>15550.13838295118</v>
      </c>
      <c r="AP5768">
        <v>15278.9150390625</v>
      </c>
      <c r="AQ5768">
        <v>15595.342273599301</v>
      </c>
      <c r="AR5768">
        <v>15233.71114841439</v>
      </c>
      <c r="AS5768">
        <v>15640.546454851021</v>
      </c>
      <c r="AT5768">
        <v>15550.138671875</v>
      </c>
      <c r="AU5768">
        <v>15821.36202080305</v>
      </c>
      <c r="AV5768">
        <v>15504.93478038699</v>
      </c>
      <c r="AW5768">
        <v>1</v>
      </c>
      <c r="AX5768">
        <v>-226.01876795976929</v>
      </c>
      <c r="AY5768">
        <v>90.407911869520831</v>
      </c>
      <c r="AZ5768">
        <v>2.8892382033518521E-4</v>
      </c>
      <c r="BA5768">
        <v>-226.01876795976929</v>
      </c>
      <c r="BB5768">
        <v>15119.73046875</v>
      </c>
      <c r="BC5768">
        <v>15685.749236709769</v>
      </c>
      <c r="BD5768">
        <v>-3.6084904802322147E-2</v>
      </c>
      <c r="BE5768">
        <v>3.6084904802322147E-2</v>
      </c>
      <c r="BF5768">
        <f t="shared" si="630"/>
        <v>-5.9298871063576945E-2</v>
      </c>
      <c r="BG5768">
        <f t="shared" si="631"/>
        <v>723.26221264367996</v>
      </c>
      <c r="BH5768">
        <f t="shared" si="632"/>
        <v>1356.1159949082503</v>
      </c>
      <c r="BI5768">
        <f t="shared" si="633"/>
        <v>1356.1159949082503</v>
      </c>
      <c r="BJ5768">
        <f t="shared" si="634"/>
        <v>1356.1159949082503</v>
      </c>
    </row>
    <row r="5769" spans="1:62">
      <c r="A5769">
        <v>5777</v>
      </c>
      <c r="B5769">
        <v>214180</v>
      </c>
      <c r="C5769" t="s">
        <v>998</v>
      </c>
      <c r="D5769">
        <v>2022</v>
      </c>
      <c r="E5769" t="s">
        <v>70</v>
      </c>
      <c r="F5769" t="s">
        <v>56</v>
      </c>
      <c r="G5769">
        <v>16.821000000000002</v>
      </c>
      <c r="H5769">
        <v>0.766795122</v>
      </c>
      <c r="I5769">
        <v>35644081440</v>
      </c>
      <c r="J5769">
        <v>16.02</v>
      </c>
      <c r="K5769">
        <v>53.84</v>
      </c>
      <c r="L5769">
        <v>262967000000</v>
      </c>
      <c r="M5769">
        <v>4.33</v>
      </c>
      <c r="N5769">
        <v>1</v>
      </c>
      <c r="O5769">
        <v>159749000000</v>
      </c>
      <c r="P5769">
        <v>4.4817841500000002</v>
      </c>
      <c r="Q5769">
        <v>22.411996120000001</v>
      </c>
      <c r="R5769">
        <v>5412603840</v>
      </c>
      <c r="S5769">
        <v>526811000000</v>
      </c>
      <c r="T5769">
        <v>244207000000</v>
      </c>
      <c r="U5769">
        <v>282604000000</v>
      </c>
      <c r="V5769">
        <v>17.01592901299745</v>
      </c>
      <c r="W5769">
        <v>86.41</v>
      </c>
      <c r="X5769">
        <v>30.42</v>
      </c>
      <c r="Y5769">
        <v>11.42</v>
      </c>
      <c r="Z5769">
        <v>12.612730689999999</v>
      </c>
      <c r="AA5769">
        <v>1</v>
      </c>
      <c r="AB5769" s="2">
        <v>44561</v>
      </c>
      <c r="AC5769">
        <v>12050</v>
      </c>
      <c r="AD5769">
        <f t="shared" si="635"/>
        <v>420</v>
      </c>
      <c r="AE5769">
        <v>420</v>
      </c>
      <c r="AF5769">
        <f t="shared" si="636"/>
        <v>3.4854771784232366</v>
      </c>
      <c r="AG5769">
        <v>12174.51071569162</v>
      </c>
      <c r="AH5769">
        <v>12127.5048828125</v>
      </c>
      <c r="AI5769">
        <v>12221.51654857074</v>
      </c>
      <c r="AJ5769">
        <v>11986.487384175151</v>
      </c>
      <c r="AK5769">
        <v>12033.49321705426</v>
      </c>
      <c r="AL5769">
        <v>12127.5048828125</v>
      </c>
      <c r="AM5769">
        <v>12268.522381449849</v>
      </c>
      <c r="AN5769">
        <v>11892.47571841691</v>
      </c>
      <c r="AO5769">
        <v>12174.510662078859</v>
      </c>
      <c r="AP5769">
        <v>12033.4931640625</v>
      </c>
      <c r="AQ5769">
        <v>12174.510662078859</v>
      </c>
      <c r="AR5769">
        <v>11845.46983337402</v>
      </c>
      <c r="AS5769">
        <v>12127.50490920608</v>
      </c>
      <c r="AT5769">
        <v>12174.5107421875</v>
      </c>
      <c r="AU5769">
        <v>12221.51657516892</v>
      </c>
      <c r="AV5769">
        <v>12033.49324324324</v>
      </c>
      <c r="AW5769">
        <v>1</v>
      </c>
      <c r="AX5769">
        <v>-47.005832879120128</v>
      </c>
      <c r="AY5769">
        <v>-5.2991759730502963E-5</v>
      </c>
      <c r="AZ5769">
        <v>8.0108640759135596E-5</v>
      </c>
      <c r="BA5769">
        <v>-47.005832879120128</v>
      </c>
      <c r="BB5769">
        <v>11707.5048828125</v>
      </c>
      <c r="BC5769">
        <v>12174.51071569162</v>
      </c>
      <c r="BD5769">
        <v>-3.8359310183792468E-2</v>
      </c>
      <c r="BE5769">
        <v>3.8359310183792468E-2</v>
      </c>
      <c r="BF5769">
        <f t="shared" si="630"/>
        <v>-0.23320507734272822</v>
      </c>
      <c r="BG5769">
        <f t="shared" si="631"/>
        <v>235.02916439558976</v>
      </c>
      <c r="BH5769">
        <f t="shared" si="632"/>
        <v>376.04666303293925</v>
      </c>
      <c r="BI5769">
        <f t="shared" si="633"/>
        <v>423.05254807582969</v>
      </c>
      <c r="BJ5769">
        <f t="shared" si="634"/>
        <v>423.05254807582969</v>
      </c>
    </row>
    <row r="5770" spans="1:62">
      <c r="A5770">
        <v>5778</v>
      </c>
      <c r="B5770">
        <v>214180</v>
      </c>
      <c r="C5770" t="s">
        <v>998</v>
      </c>
      <c r="D5770">
        <v>2023</v>
      </c>
      <c r="E5770" t="s">
        <v>70</v>
      </c>
      <c r="F5770" t="s">
        <v>56</v>
      </c>
      <c r="G5770">
        <v>14.226000000000001</v>
      </c>
      <c r="H5770">
        <v>0.82586053800000003</v>
      </c>
      <c r="I5770">
        <v>37263667814</v>
      </c>
      <c r="J5770">
        <v>9.35</v>
      </c>
      <c r="K5770">
        <v>9.7100000000000009</v>
      </c>
      <c r="L5770">
        <v>288489000000</v>
      </c>
      <c r="M5770">
        <v>3.52</v>
      </c>
      <c r="N5770">
        <v>1</v>
      </c>
      <c r="O5770">
        <v>194483000000</v>
      </c>
      <c r="P5770">
        <v>5.2191025560000002</v>
      </c>
      <c r="Q5770">
        <v>22.217328049999999</v>
      </c>
      <c r="R5770">
        <v>4455156600</v>
      </c>
      <c r="S5770">
        <v>576094000000</v>
      </c>
      <c r="T5770">
        <v>281290000000</v>
      </c>
      <c r="U5770">
        <v>294804000000</v>
      </c>
      <c r="V5770">
        <v>4.3169948054521523</v>
      </c>
      <c r="W5770">
        <v>95.42</v>
      </c>
      <c r="X5770">
        <v>30.42</v>
      </c>
      <c r="Y5770">
        <v>14.14</v>
      </c>
      <c r="Z5770">
        <v>12.64015</v>
      </c>
      <c r="AA5770">
        <v>0</v>
      </c>
      <c r="AB5770" s="2">
        <v>44926</v>
      </c>
      <c r="AC5770">
        <v>14670</v>
      </c>
      <c r="AD5770">
        <f t="shared" si="635"/>
        <v>360</v>
      </c>
      <c r="AE5770">
        <v>360</v>
      </c>
      <c r="AF5770">
        <f t="shared" si="636"/>
        <v>2.4539877300613497</v>
      </c>
      <c r="AG5770">
        <v>14830</v>
      </c>
      <c r="AH5770">
        <v>14850</v>
      </c>
      <c r="AI5770">
        <v>14880</v>
      </c>
      <c r="AJ5770">
        <v>14600</v>
      </c>
      <c r="AK5770">
        <v>14284.801613987889</v>
      </c>
      <c r="AL5770">
        <v>14450</v>
      </c>
      <c r="AM5770">
        <v>14479.15265635508</v>
      </c>
      <c r="AN5770">
        <v>14245.93140551446</v>
      </c>
      <c r="AO5770">
        <v>13983.55720540808</v>
      </c>
      <c r="AP5770">
        <v>14265.3662109375</v>
      </c>
      <c r="AQ5770">
        <v>14265.3662109375</v>
      </c>
      <c r="AR5770">
        <v>13828.076374771161</v>
      </c>
      <c r="AS5770">
        <v>13750.33575769721</v>
      </c>
      <c r="AT5770">
        <v>13828.076171875</v>
      </c>
      <c r="AU5770">
        <v>14002.992103775039</v>
      </c>
      <c r="AV5770">
        <v>13701.74799883609</v>
      </c>
      <c r="AW5770">
        <v>1</v>
      </c>
      <c r="AX5770">
        <v>-380</v>
      </c>
      <c r="AY5770">
        <v>-19.435403050389141</v>
      </c>
      <c r="AZ5770">
        <v>-155.48103353308031</v>
      </c>
      <c r="BA5770">
        <v>-380</v>
      </c>
      <c r="BB5770">
        <v>14090</v>
      </c>
      <c r="BC5770">
        <v>14830</v>
      </c>
      <c r="BD5770">
        <v>-4.9898853674983153E-2</v>
      </c>
      <c r="BE5770">
        <v>4.9898853674983153E-2</v>
      </c>
      <c r="BF5770">
        <f t="shared" si="630"/>
        <v>-0.17413998409981704</v>
      </c>
      <c r="BG5770">
        <f t="shared" si="631"/>
        <v>280</v>
      </c>
      <c r="BH5770">
        <f t="shared" si="632"/>
        <v>634.06859448553951</v>
      </c>
      <c r="BI5770">
        <f t="shared" si="633"/>
        <v>1051.9236252288392</v>
      </c>
      <c r="BJ5770">
        <f t="shared" si="634"/>
        <v>1178.2520011639099</v>
      </c>
    </row>
    <row r="5771" spans="1:62">
      <c r="A5771">
        <v>5779</v>
      </c>
      <c r="B5771">
        <v>214180</v>
      </c>
      <c r="C5771" t="s">
        <v>998</v>
      </c>
      <c r="D5771">
        <v>2024</v>
      </c>
      <c r="E5771" t="s">
        <v>70</v>
      </c>
      <c r="F5771" t="s">
        <v>56</v>
      </c>
      <c r="J5771">
        <v>15.71</v>
      </c>
      <c r="K5771">
        <v>-19.62</v>
      </c>
      <c r="L5771">
        <v>231900000000</v>
      </c>
      <c r="N5771">
        <v>1</v>
      </c>
      <c r="P5771">
        <v>6.46</v>
      </c>
      <c r="S5771">
        <v>666600000000</v>
      </c>
      <c r="T5771">
        <v>343400000000</v>
      </c>
      <c r="U5771">
        <v>323200000000</v>
      </c>
      <c r="V5771">
        <v>9.6321623858563648</v>
      </c>
      <c r="W5771">
        <v>2.9757154300000002</v>
      </c>
      <c r="X5771">
        <v>30.42</v>
      </c>
      <c r="Y5771">
        <v>13.27</v>
      </c>
      <c r="Z5771">
        <v>113.24888110000001</v>
      </c>
      <c r="AA5771">
        <v>0</v>
      </c>
      <c r="AB5771" s="2">
        <v>45291</v>
      </c>
      <c r="AC5771">
        <v>12340</v>
      </c>
      <c r="AD5771">
        <f t="shared" si="635"/>
        <v>360</v>
      </c>
      <c r="AE5771">
        <v>360</v>
      </c>
      <c r="AF5771">
        <f t="shared" si="636"/>
        <v>2.9173419773095626</v>
      </c>
      <c r="AG5771">
        <v>12700</v>
      </c>
      <c r="AH5771">
        <v>12500</v>
      </c>
      <c r="AI5771">
        <v>12730</v>
      </c>
      <c r="AJ5771">
        <v>12230</v>
      </c>
      <c r="AK5771">
        <v>12610</v>
      </c>
      <c r="AL5771">
        <v>12740</v>
      </c>
      <c r="AM5771">
        <v>12740</v>
      </c>
      <c r="AN5771">
        <v>12560</v>
      </c>
      <c r="AO5771">
        <v>12580</v>
      </c>
      <c r="AP5771">
        <v>12640</v>
      </c>
      <c r="AQ5771">
        <v>12690</v>
      </c>
      <c r="AR5771">
        <v>12500</v>
      </c>
      <c r="AS5771">
        <v>12350</v>
      </c>
      <c r="AT5771">
        <v>12560</v>
      </c>
      <c r="AU5771">
        <v>12620</v>
      </c>
      <c r="AV5771">
        <v>12350</v>
      </c>
      <c r="AW5771">
        <v>0</v>
      </c>
      <c r="AX5771">
        <v>40</v>
      </c>
      <c r="AY5771">
        <v>30</v>
      </c>
      <c r="AZ5771">
        <v>-20</v>
      </c>
      <c r="BA5771">
        <v>30</v>
      </c>
      <c r="BB5771">
        <v>12280</v>
      </c>
      <c r="BC5771">
        <v>12610</v>
      </c>
      <c r="BD5771">
        <v>-2.616970658207772E-2</v>
      </c>
      <c r="BE5771">
        <v>2.616970658207772E-2</v>
      </c>
      <c r="BF5771">
        <f t="shared" si="630"/>
        <v>-0.48484848484848486</v>
      </c>
      <c r="BG5771">
        <f t="shared" si="631"/>
        <v>500</v>
      </c>
      <c r="BH5771">
        <f t="shared" si="632"/>
        <v>510</v>
      </c>
      <c r="BI5771">
        <f t="shared" si="633"/>
        <v>510</v>
      </c>
      <c r="BJ5771">
        <f t="shared" si="634"/>
        <v>510</v>
      </c>
    </row>
    <row r="5772" spans="1:62">
      <c r="A5772">
        <v>5780</v>
      </c>
      <c r="B5772">
        <v>214330</v>
      </c>
      <c r="C5772" t="s">
        <v>999</v>
      </c>
      <c r="D5772">
        <v>2017</v>
      </c>
      <c r="E5772" t="s">
        <v>55</v>
      </c>
      <c r="F5772" t="s">
        <v>56</v>
      </c>
      <c r="G5772">
        <v>14.846</v>
      </c>
      <c r="H5772">
        <v>0.50234537800000001</v>
      </c>
      <c r="I5772">
        <v>8924225453</v>
      </c>
      <c r="J5772">
        <v>-4.1100000000000003</v>
      </c>
      <c r="K5772">
        <v>-13.84</v>
      </c>
      <c r="L5772">
        <v>179708000000</v>
      </c>
      <c r="M5772">
        <v>2.5499999999999998</v>
      </c>
      <c r="N5772">
        <v>1</v>
      </c>
      <c r="O5772">
        <v>16024365000</v>
      </c>
      <c r="P5772">
        <v>1.7956028879999999</v>
      </c>
      <c r="Q5772">
        <v>20.411803240000001</v>
      </c>
      <c r="R5772">
        <v>732375000</v>
      </c>
      <c r="S5772">
        <v>150164000000</v>
      </c>
      <c r="T5772">
        <v>59410074845</v>
      </c>
      <c r="U5772">
        <v>90754419853</v>
      </c>
      <c r="V5772">
        <v>5.1834550742068082</v>
      </c>
      <c r="W5772">
        <v>65.459999999999994</v>
      </c>
      <c r="X5772">
        <v>37.380000000000003</v>
      </c>
      <c r="Y5772">
        <v>9.44</v>
      </c>
      <c r="Z5772">
        <v>9.8333783270000001</v>
      </c>
      <c r="AA5772">
        <v>0</v>
      </c>
      <c r="AB5772" s="2">
        <v>42735</v>
      </c>
      <c r="AC5772">
        <v>1641</v>
      </c>
      <c r="AD5772">
        <f t="shared" si="635"/>
        <v>75</v>
      </c>
      <c r="AE5772">
        <v>75</v>
      </c>
      <c r="AF5772">
        <f t="shared" si="636"/>
        <v>4.5703839122486292</v>
      </c>
      <c r="AG5772">
        <v>1656.666625976562</v>
      </c>
      <c r="AH5772">
        <v>1633.333374023438</v>
      </c>
      <c r="AI5772">
        <v>1656.666625976562</v>
      </c>
      <c r="AJ5772">
        <v>1628.333374023438</v>
      </c>
      <c r="AK5772">
        <v>1647.8252433218611</v>
      </c>
      <c r="AL5772">
        <v>1615</v>
      </c>
      <c r="AM5772">
        <v>1660.9552444830169</v>
      </c>
      <c r="AN5772">
        <v>1615</v>
      </c>
      <c r="AO5772">
        <v>1664.237882814379</v>
      </c>
      <c r="AP5772">
        <v>1660.955322265625</v>
      </c>
      <c r="AQ5772">
        <v>1674.08544425115</v>
      </c>
      <c r="AR5772">
        <v>1634.6951985040639</v>
      </c>
      <c r="AS5772">
        <v>1657.672792435151</v>
      </c>
      <c r="AT5772">
        <v>1664.23779296875</v>
      </c>
      <c r="AU5772">
        <v>1706.910596960854</v>
      </c>
      <c r="AV5772">
        <v>1624.8475493481881</v>
      </c>
      <c r="AW5772">
        <v>1</v>
      </c>
      <c r="AX5772">
        <v>-41.666625976562052</v>
      </c>
      <c r="AY5772">
        <v>13.13007894376392</v>
      </c>
      <c r="AZ5772">
        <v>-8.984562896330317E-5</v>
      </c>
      <c r="BA5772">
        <v>-41.666625976562052</v>
      </c>
      <c r="BB5772">
        <v>1540</v>
      </c>
      <c r="BC5772">
        <v>1656.666625976562</v>
      </c>
      <c r="BD5772">
        <v>-7.0422512379513955E-2</v>
      </c>
      <c r="BE5772">
        <v>7.0422512379513955E-2</v>
      </c>
      <c r="BF5772">
        <f t="shared" si="630"/>
        <v>-0.49765626150741854</v>
      </c>
      <c r="BG5772">
        <f t="shared" si="631"/>
        <v>28.333251953124091</v>
      </c>
      <c r="BH5772">
        <f t="shared" si="632"/>
        <v>45.955244483016941</v>
      </c>
      <c r="BI5772">
        <f t="shared" si="633"/>
        <v>59.085444251149966</v>
      </c>
      <c r="BJ5772">
        <f t="shared" si="634"/>
        <v>91.910596960854036</v>
      </c>
    </row>
    <row r="5773" spans="1:62">
      <c r="A5773">
        <v>5781</v>
      </c>
      <c r="B5773">
        <v>214370</v>
      </c>
      <c r="C5773" t="s">
        <v>1000</v>
      </c>
      <c r="D5773">
        <v>2017</v>
      </c>
      <c r="E5773" t="s">
        <v>70</v>
      </c>
      <c r="F5773" t="s">
        <v>59</v>
      </c>
      <c r="G5773">
        <v>50.984999999999999</v>
      </c>
      <c r="H5773">
        <v>0.71558813200000004</v>
      </c>
      <c r="I5773">
        <v>21938369992</v>
      </c>
      <c r="J5773">
        <v>-3.84</v>
      </c>
      <c r="K5773">
        <v>50.56</v>
      </c>
      <c r="L5773">
        <v>46531030175</v>
      </c>
      <c r="M5773">
        <v>6.88</v>
      </c>
      <c r="N5773">
        <v>2</v>
      </c>
      <c r="O5773">
        <v>147308000000</v>
      </c>
      <c r="P5773">
        <v>6.7146290290000001</v>
      </c>
      <c r="Q5773">
        <v>23.231426989999999</v>
      </c>
      <c r="R5773">
        <v>12282324000</v>
      </c>
      <c r="S5773">
        <v>221823000000</v>
      </c>
      <c r="T5773">
        <v>11425606293</v>
      </c>
      <c r="U5773">
        <v>210397000000</v>
      </c>
      <c r="V5773">
        <v>-4.2348464504030474</v>
      </c>
      <c r="W5773">
        <v>5.43</v>
      </c>
      <c r="X5773">
        <v>63.26</v>
      </c>
      <c r="Y5773">
        <v>5.74</v>
      </c>
      <c r="Z5773">
        <v>10.427130610000001</v>
      </c>
      <c r="AA5773">
        <v>0</v>
      </c>
      <c r="AB5773" s="2">
        <v>42916</v>
      </c>
      <c r="AC5773">
        <v>13712</v>
      </c>
      <c r="AD5773">
        <f t="shared" si="635"/>
        <v>600</v>
      </c>
      <c r="AE5773">
        <v>1200</v>
      </c>
      <c r="AF5773">
        <f t="shared" si="636"/>
        <v>4.3757292882147025</v>
      </c>
      <c r="AG5773">
        <v>9102.2359570312492</v>
      </c>
      <c r="AH5773">
        <v>9194.177734375</v>
      </c>
      <c r="AI5773">
        <v>9194.177734375</v>
      </c>
      <c r="AJ5773">
        <v>8952.8305688476557</v>
      </c>
      <c r="AK5773">
        <v>8498.8545758571781</v>
      </c>
      <c r="AL5773">
        <v>8642.5283203125</v>
      </c>
      <c r="AM5773">
        <v>8797.2538912643868</v>
      </c>
      <c r="AN5773">
        <v>8432.5436168777978</v>
      </c>
      <c r="AO5773">
        <v>8123.0909099053897</v>
      </c>
      <c r="AP5773">
        <v>8432.5419921875</v>
      </c>
      <c r="AQ5773">
        <v>8443.5938165547177</v>
      </c>
      <c r="AR5773">
        <v>8067.8317880692985</v>
      </c>
      <c r="AS5773">
        <v>8222.5577327806113</v>
      </c>
      <c r="AT5773">
        <v>8123.09130859375</v>
      </c>
      <c r="AU5773">
        <v>8344.127806786777</v>
      </c>
      <c r="AV5773">
        <v>8123.0913085937491</v>
      </c>
      <c r="AW5773">
        <v>1</v>
      </c>
      <c r="AX5773">
        <v>-459.7076367187492</v>
      </c>
      <c r="AY5773">
        <v>-66.312583669678133</v>
      </c>
      <c r="AZ5773">
        <v>3.9868836029199878E-4</v>
      </c>
      <c r="BA5773">
        <v>-459.7076367187492</v>
      </c>
      <c r="BB5773">
        <v>8042.5283203125</v>
      </c>
      <c r="BC5773">
        <v>9102.2359570312492</v>
      </c>
      <c r="BD5773">
        <v>-0.116422782459309</v>
      </c>
      <c r="BE5773">
        <v>0.116422782459309</v>
      </c>
      <c r="BF5773">
        <f t="shared" si="630"/>
        <v>-0.28441144516123218</v>
      </c>
      <c r="BG5773">
        <f t="shared" si="631"/>
        <v>241.34716552734426</v>
      </c>
      <c r="BH5773">
        <f t="shared" si="632"/>
        <v>761.63411749720217</v>
      </c>
      <c r="BI5773">
        <f t="shared" si="633"/>
        <v>1126.3459463057015</v>
      </c>
      <c r="BJ5773">
        <f t="shared" si="634"/>
        <v>1126.3459463057015</v>
      </c>
    </row>
    <row r="5774" spans="1:62">
      <c r="A5774">
        <v>5782</v>
      </c>
      <c r="B5774">
        <v>214370</v>
      </c>
      <c r="C5774" t="s">
        <v>1000</v>
      </c>
      <c r="D5774">
        <v>2020</v>
      </c>
      <c r="E5774" t="s">
        <v>70</v>
      </c>
      <c r="F5774" t="s">
        <v>59</v>
      </c>
      <c r="G5774">
        <v>62.360999999999997</v>
      </c>
      <c r="H5774">
        <v>0.763629432</v>
      </c>
      <c r="I5774">
        <v>31977802907</v>
      </c>
      <c r="J5774">
        <v>-6.6</v>
      </c>
      <c r="K5774">
        <v>29.58</v>
      </c>
      <c r="L5774">
        <v>60295113424</v>
      </c>
      <c r="M5774">
        <v>8.82</v>
      </c>
      <c r="N5774">
        <v>2</v>
      </c>
      <c r="O5774">
        <v>154055000000</v>
      </c>
      <c r="P5774">
        <v>4.8175486120000004</v>
      </c>
      <c r="Q5774">
        <v>23.699400019999999</v>
      </c>
      <c r="R5774">
        <v>19611854000</v>
      </c>
      <c r="S5774">
        <v>216556000000</v>
      </c>
      <c r="T5774">
        <v>11314026520</v>
      </c>
      <c r="U5774">
        <v>205242000000</v>
      </c>
      <c r="V5774">
        <v>-2.450129992347799</v>
      </c>
      <c r="W5774">
        <v>5.51</v>
      </c>
      <c r="X5774">
        <v>63.96</v>
      </c>
      <c r="Y5774">
        <v>5.07</v>
      </c>
      <c r="Z5774">
        <v>15.580535619999999</v>
      </c>
      <c r="AA5774">
        <v>0</v>
      </c>
      <c r="AB5774" s="2">
        <v>44012</v>
      </c>
      <c r="AC5774">
        <v>14340</v>
      </c>
      <c r="AD5774">
        <f t="shared" si="635"/>
        <v>1000</v>
      </c>
      <c r="AE5774">
        <v>2000</v>
      </c>
      <c r="AF5774">
        <f t="shared" si="636"/>
        <v>6.9735006973500697</v>
      </c>
      <c r="AG5774">
        <v>9136.5040619536703</v>
      </c>
      <c r="AH5774">
        <v>9359.0263671875</v>
      </c>
      <c r="AI5774">
        <v>9411.3845566542823</v>
      </c>
      <c r="AJ5774">
        <v>9123.4145145869752</v>
      </c>
      <c r="AK5774">
        <v>9162.6830005372503</v>
      </c>
      <c r="AL5774">
        <v>9136.50390625</v>
      </c>
      <c r="AM5774">
        <v>9306.6680191171199</v>
      </c>
      <c r="AN5774">
        <v>9057.9666233882526</v>
      </c>
      <c r="AO5774">
        <v>9581.5491294642852</v>
      </c>
      <c r="AP5774">
        <v>9162.68359375</v>
      </c>
      <c r="AQ5774">
        <v>9581.5491294642852</v>
      </c>
      <c r="AR5774">
        <v>9097.235853794642</v>
      </c>
      <c r="AS5774">
        <v>9725.5342425620729</v>
      </c>
      <c r="AT5774">
        <v>9555.3701171875</v>
      </c>
      <c r="AU5774">
        <v>9738.6237906678089</v>
      </c>
      <c r="AV5774">
        <v>9463.7432804473465</v>
      </c>
      <c r="AW5774">
        <v>1</v>
      </c>
      <c r="AX5774">
        <v>-1.5570367031614299E-4</v>
      </c>
      <c r="AY5774">
        <v>5.9321274966350757E-4</v>
      </c>
      <c r="AZ5774">
        <v>-26.179012276785219</v>
      </c>
      <c r="BA5774">
        <v>-1.5570367031614299E-4</v>
      </c>
      <c r="BB5774">
        <v>8136.50390625</v>
      </c>
      <c r="BC5774">
        <v>9136.5040619536703</v>
      </c>
      <c r="BD5774">
        <v>-0.1094510711014601</v>
      </c>
      <c r="BE5774">
        <v>0.1094510711014601</v>
      </c>
      <c r="BF5774">
        <f t="shared" si="630"/>
        <v>-0.23636842202478806</v>
      </c>
      <c r="BG5774">
        <f t="shared" si="631"/>
        <v>287.97004206730708</v>
      </c>
      <c r="BH5774">
        <f t="shared" si="632"/>
        <v>353.41793326602965</v>
      </c>
      <c r="BI5774">
        <f t="shared" si="633"/>
        <v>523.58250607603259</v>
      </c>
      <c r="BJ5774">
        <f t="shared" si="634"/>
        <v>680.65716727955623</v>
      </c>
    </row>
    <row r="5775" spans="1:62">
      <c r="A5775">
        <v>5783</v>
      </c>
      <c r="B5775">
        <v>214370</v>
      </c>
      <c r="C5775" t="s">
        <v>1000</v>
      </c>
      <c r="D5775">
        <v>2021</v>
      </c>
      <c r="E5775" t="s">
        <v>70</v>
      </c>
      <c r="F5775" t="s">
        <v>59</v>
      </c>
      <c r="G5775">
        <v>89.555000000000007</v>
      </c>
      <c r="H5775">
        <v>0.70491916399999999</v>
      </c>
      <c r="I5775">
        <v>28204290924</v>
      </c>
      <c r="J5775">
        <v>4.71</v>
      </c>
      <c r="K5775">
        <v>-2</v>
      </c>
      <c r="L5775">
        <v>59087882662</v>
      </c>
      <c r="M5775">
        <v>6.32</v>
      </c>
      <c r="N5775">
        <v>2</v>
      </c>
      <c r="O5775">
        <v>142882000000</v>
      </c>
      <c r="P5775">
        <v>5.0659632029999999</v>
      </c>
      <c r="Q5775">
        <v>23.839161959999998</v>
      </c>
      <c r="R5775">
        <v>22553632100</v>
      </c>
      <c r="S5775">
        <v>226760000000</v>
      </c>
      <c r="T5775">
        <v>16965547103</v>
      </c>
      <c r="U5775">
        <v>209794000000</v>
      </c>
      <c r="V5775">
        <v>2.2178696368189752</v>
      </c>
      <c r="W5775">
        <v>8.09</v>
      </c>
      <c r="X5775">
        <v>63.96</v>
      </c>
      <c r="Y5775">
        <v>4.25</v>
      </c>
      <c r="Z5775">
        <v>13.443802460000001</v>
      </c>
      <c r="AA5775">
        <v>0</v>
      </c>
      <c r="AB5775" s="2">
        <v>44377</v>
      </c>
      <c r="AC5775">
        <v>13300</v>
      </c>
      <c r="AD5775">
        <f t="shared" si="635"/>
        <v>1150</v>
      </c>
      <c r="AE5775">
        <v>2300</v>
      </c>
      <c r="AF5775">
        <f t="shared" si="636"/>
        <v>8.6466165413533833</v>
      </c>
      <c r="AG5775">
        <v>10156.6909702583</v>
      </c>
      <c r="AH5775">
        <v>10126.14453125</v>
      </c>
      <c r="AI5775">
        <v>10355.242823812219</v>
      </c>
      <c r="AJ5775">
        <v>10126.14453125</v>
      </c>
      <c r="AK5775">
        <v>10110.87055546404</v>
      </c>
      <c r="AL5775">
        <v>10141.4169921875</v>
      </c>
      <c r="AM5775">
        <v>10278.87595744305</v>
      </c>
      <c r="AN5775">
        <v>10034.504463655399</v>
      </c>
      <c r="AO5775">
        <v>10065.051117539941</v>
      </c>
      <c r="AP5775">
        <v>10156.6904296875</v>
      </c>
      <c r="AQ5775">
        <v>10156.6904296875</v>
      </c>
      <c r="AR5775">
        <v>9988.6850240836466</v>
      </c>
      <c r="AS5775">
        <v>10294.150718112731</v>
      </c>
      <c r="AT5775">
        <v>10110.8720703125</v>
      </c>
      <c r="AU5775">
        <v>10538.522248513031</v>
      </c>
      <c r="AV5775">
        <v>10049.77918771242</v>
      </c>
      <c r="AW5775">
        <v>1</v>
      </c>
      <c r="AX5775">
        <v>-15.273978070799791</v>
      </c>
      <c r="AY5775">
        <v>45.819874223459919</v>
      </c>
      <c r="AZ5775">
        <v>45.820952772559387</v>
      </c>
      <c r="BA5775">
        <v>-15.273978070799791</v>
      </c>
      <c r="BB5775">
        <v>8991.4169921875</v>
      </c>
      <c r="BC5775">
        <v>10156.6909702583</v>
      </c>
      <c r="BD5775">
        <v>-0.1147296872064982</v>
      </c>
      <c r="BE5775">
        <v>0.1147296872064982</v>
      </c>
      <c r="BF5775">
        <f t="shared" si="630"/>
        <v>-0.29507849708943379</v>
      </c>
      <c r="BG5775">
        <f t="shared" si="631"/>
        <v>229.09829256221929</v>
      </c>
      <c r="BH5775">
        <f t="shared" si="632"/>
        <v>320.73836015681991</v>
      </c>
      <c r="BI5775">
        <f t="shared" si="633"/>
        <v>366.55779972857272</v>
      </c>
      <c r="BJ5775">
        <f t="shared" si="634"/>
        <v>549.83722442938415</v>
      </c>
    </row>
    <row r="5776" spans="1:62">
      <c r="A5776">
        <v>5784</v>
      </c>
      <c r="B5776">
        <v>214370</v>
      </c>
      <c r="C5776" t="s">
        <v>1000</v>
      </c>
      <c r="D5776">
        <v>2023</v>
      </c>
      <c r="E5776" t="s">
        <v>70</v>
      </c>
      <c r="F5776" t="s">
        <v>59</v>
      </c>
      <c r="G5776">
        <v>78.753</v>
      </c>
      <c r="H5776">
        <v>6.0545059950000004</v>
      </c>
      <c r="I5776">
        <v>40377972813</v>
      </c>
      <c r="J5776">
        <v>5.64</v>
      </c>
      <c r="K5776">
        <v>34.049999999999997</v>
      </c>
      <c r="L5776">
        <v>79209511675</v>
      </c>
      <c r="M5776">
        <v>2.91</v>
      </c>
      <c r="N5776">
        <v>2</v>
      </c>
      <c r="O5776">
        <v>1477160000000</v>
      </c>
      <c r="P5776">
        <v>36.583374480000003</v>
      </c>
      <c r="Q5776">
        <v>24.171534780000002</v>
      </c>
      <c r="R5776">
        <v>31445910400</v>
      </c>
      <c r="S5776">
        <v>247277000000</v>
      </c>
      <c r="T5776">
        <v>19978209343</v>
      </c>
      <c r="U5776">
        <v>227299000000</v>
      </c>
      <c r="V5776">
        <v>8.3438992535534862</v>
      </c>
      <c r="W5776">
        <v>8.7899999999999991</v>
      </c>
      <c r="X5776">
        <v>64.06</v>
      </c>
      <c r="Y5776">
        <v>4.46</v>
      </c>
      <c r="Z5776">
        <v>17.764254489999999</v>
      </c>
      <c r="AA5776">
        <v>0</v>
      </c>
      <c r="AB5776" s="2">
        <v>45107</v>
      </c>
      <c r="AC5776">
        <v>27500</v>
      </c>
      <c r="AD5776">
        <f t="shared" si="635"/>
        <v>320</v>
      </c>
      <c r="AE5776">
        <v>640</v>
      </c>
      <c r="AF5776">
        <f t="shared" si="636"/>
        <v>1.1636363636363636</v>
      </c>
      <c r="AG5776">
        <v>27200</v>
      </c>
      <c r="AH5776">
        <v>27800</v>
      </c>
      <c r="AI5776">
        <v>28100</v>
      </c>
      <c r="AJ5776">
        <v>26950</v>
      </c>
      <c r="AK5776">
        <v>26814.327272727271</v>
      </c>
      <c r="AL5776">
        <v>27160</v>
      </c>
      <c r="AM5776">
        <v>27801.963636363638</v>
      </c>
      <c r="AN5776">
        <v>26518.036363636369</v>
      </c>
      <c r="AO5776">
        <v>27357.528075718921</v>
      </c>
      <c r="AP5776">
        <v>26616.80078125</v>
      </c>
      <c r="AQ5776">
        <v>27406.909895350189</v>
      </c>
      <c r="AR5776">
        <v>26518.037141987479</v>
      </c>
      <c r="AS5776">
        <v>28443.928345388791</v>
      </c>
      <c r="AT5776">
        <v>27308.146484375</v>
      </c>
      <c r="AU5776">
        <v>28542.69198547694</v>
      </c>
      <c r="AV5776">
        <v>27061.23738415461</v>
      </c>
      <c r="AW5776">
        <v>1</v>
      </c>
      <c r="AX5776">
        <v>-40</v>
      </c>
      <c r="AY5776">
        <v>-197.52649147727061</v>
      </c>
      <c r="AZ5776">
        <v>-49.381591343921173</v>
      </c>
      <c r="BA5776">
        <v>-40</v>
      </c>
      <c r="BB5776">
        <v>26840</v>
      </c>
      <c r="BC5776">
        <v>27200</v>
      </c>
      <c r="BD5776">
        <v>-1.323529411764706E-2</v>
      </c>
      <c r="BE5776">
        <v>1.323529411764706E-2</v>
      </c>
      <c r="BF5776">
        <f t="shared" si="630"/>
        <v>5.0544975877255061</v>
      </c>
      <c r="BG5776">
        <f t="shared" si="631"/>
        <v>1150</v>
      </c>
      <c r="BH5776">
        <f t="shared" si="632"/>
        <v>1581.9636363636309</v>
      </c>
      <c r="BI5776">
        <f t="shared" si="633"/>
        <v>1581.9636363636309</v>
      </c>
      <c r="BJ5776">
        <f t="shared" si="634"/>
        <v>2024.6556218405713</v>
      </c>
    </row>
    <row r="5777" spans="1:62">
      <c r="A5777">
        <v>5785</v>
      </c>
      <c r="B5777">
        <v>214370</v>
      </c>
      <c r="C5777" t="s">
        <v>1000</v>
      </c>
      <c r="D5777">
        <v>2024</v>
      </c>
      <c r="E5777" t="s">
        <v>70</v>
      </c>
      <c r="F5777" t="s">
        <v>59</v>
      </c>
      <c r="J5777">
        <v>-4.32</v>
      </c>
      <c r="K5777">
        <v>-22.74</v>
      </c>
      <c r="L5777">
        <v>61200000000</v>
      </c>
      <c r="N5777">
        <v>2</v>
      </c>
      <c r="P5777">
        <v>35.42</v>
      </c>
      <c r="S5777">
        <v>236600000000</v>
      </c>
      <c r="T5777">
        <v>15900000000</v>
      </c>
      <c r="U5777">
        <v>220700000000</v>
      </c>
      <c r="V5777">
        <v>-2.903224387260833</v>
      </c>
      <c r="W5777">
        <v>1.9738200610000001</v>
      </c>
      <c r="X5777">
        <v>64.06</v>
      </c>
      <c r="Y5777">
        <v>4.32</v>
      </c>
      <c r="Z5777">
        <v>45.117967219999997</v>
      </c>
      <c r="AA5777">
        <v>0</v>
      </c>
      <c r="AB5777" s="2">
        <v>45473</v>
      </c>
      <c r="AC5777">
        <v>28800</v>
      </c>
      <c r="AD5777">
        <f t="shared" si="635"/>
        <v>320</v>
      </c>
      <c r="AE5777">
        <v>640</v>
      </c>
      <c r="AF5777">
        <f t="shared" si="636"/>
        <v>1.1111111111111112</v>
      </c>
      <c r="AG5777">
        <v>28050</v>
      </c>
      <c r="AH5777">
        <v>27600</v>
      </c>
      <c r="AI5777">
        <v>28650</v>
      </c>
      <c r="AJ5777">
        <v>27000</v>
      </c>
      <c r="AK5777">
        <v>28700</v>
      </c>
      <c r="AL5777">
        <v>28500</v>
      </c>
      <c r="AM5777">
        <v>29500</v>
      </c>
      <c r="AN5777">
        <v>28300</v>
      </c>
      <c r="AO5777">
        <v>27700</v>
      </c>
      <c r="AP5777">
        <v>28450</v>
      </c>
      <c r="AQ5777">
        <v>28900</v>
      </c>
      <c r="AR5777">
        <v>27300</v>
      </c>
      <c r="AS5777">
        <v>26950</v>
      </c>
      <c r="AT5777">
        <v>27700</v>
      </c>
      <c r="AU5777">
        <v>28000</v>
      </c>
      <c r="AV5777">
        <v>26600</v>
      </c>
      <c r="AW5777">
        <v>0</v>
      </c>
      <c r="AX5777">
        <v>450</v>
      </c>
      <c r="AY5777">
        <v>-250</v>
      </c>
      <c r="AZ5777">
        <v>0</v>
      </c>
      <c r="BA5777">
        <v>-250</v>
      </c>
      <c r="BB5777">
        <v>28130</v>
      </c>
      <c r="BC5777">
        <v>28700</v>
      </c>
      <c r="BD5777">
        <v>-1.986062717770035E-2</v>
      </c>
      <c r="BE5777">
        <v>1.986062717770035E-2</v>
      </c>
      <c r="BF5777">
        <f t="shared" si="630"/>
        <v>-0.9327979712595097</v>
      </c>
      <c r="BG5777">
        <f t="shared" si="631"/>
        <v>1650</v>
      </c>
      <c r="BH5777">
        <f t="shared" si="632"/>
        <v>2500</v>
      </c>
      <c r="BI5777">
        <f t="shared" si="633"/>
        <v>2500</v>
      </c>
      <c r="BJ5777">
        <f t="shared" si="634"/>
        <v>2900</v>
      </c>
    </row>
    <row r="5778" spans="1:62">
      <c r="A5778">
        <v>5786</v>
      </c>
      <c r="B5778">
        <v>214390</v>
      </c>
      <c r="C5778" t="s">
        <v>1001</v>
      </c>
      <c r="D5778">
        <v>2017</v>
      </c>
      <c r="E5778" t="s">
        <v>55</v>
      </c>
      <c r="F5778" t="s">
        <v>56</v>
      </c>
      <c r="G5778">
        <v>33.271999999999998</v>
      </c>
      <c r="H5778">
        <v>1.384013352</v>
      </c>
      <c r="I5778">
        <v>24586649142</v>
      </c>
      <c r="J5778">
        <v>0.56000000000000005</v>
      </c>
      <c r="K5778">
        <v>2.64</v>
      </c>
      <c r="L5778">
        <v>191661000000</v>
      </c>
      <c r="M5778">
        <v>3.14</v>
      </c>
      <c r="N5778">
        <v>1</v>
      </c>
      <c r="O5778">
        <v>220182000000</v>
      </c>
      <c r="P5778">
        <v>8.9553553770000001</v>
      </c>
      <c r="Q5778">
        <v>22.511136919999998</v>
      </c>
      <c r="R5778">
        <v>5976715000</v>
      </c>
      <c r="S5778">
        <v>204870000000</v>
      </c>
      <c r="T5778">
        <v>63359802696</v>
      </c>
      <c r="U5778">
        <v>141510000000</v>
      </c>
      <c r="V5778">
        <v>9.3568878379004961</v>
      </c>
      <c r="W5778">
        <v>44.77</v>
      </c>
      <c r="X5778">
        <v>60</v>
      </c>
      <c r="Y5778">
        <v>2.67</v>
      </c>
      <c r="Z5778">
        <v>17.374495899999999</v>
      </c>
      <c r="AA5778">
        <v>0</v>
      </c>
      <c r="AB5778" s="2">
        <v>42735</v>
      </c>
      <c r="AC5778">
        <v>9210</v>
      </c>
      <c r="AD5778">
        <f t="shared" si="635"/>
        <v>250</v>
      </c>
      <c r="AE5778">
        <v>250</v>
      </c>
      <c r="AF5778">
        <f t="shared" si="636"/>
        <v>2.7144408251900107</v>
      </c>
      <c r="AG5778">
        <v>11922.43429407371</v>
      </c>
      <c r="AH5778">
        <v>11875.123046875</v>
      </c>
      <c r="AI5778">
        <v>11969.74554127241</v>
      </c>
      <c r="AJ5778">
        <v>11685.878058080179</v>
      </c>
      <c r="AK5778">
        <v>11592.196643115039</v>
      </c>
      <c r="AL5778">
        <v>11638.5654296875</v>
      </c>
      <c r="AM5778">
        <v>11824.04057597734</v>
      </c>
      <c r="AN5778">
        <v>11545.827856542581</v>
      </c>
      <c r="AO5778">
        <v>11453.0905496988</v>
      </c>
      <c r="AP5778">
        <v>11545.828125</v>
      </c>
      <c r="AQ5778">
        <v>11592.196912650599</v>
      </c>
      <c r="AR5778">
        <v>11313.98418674699</v>
      </c>
      <c r="AS5778">
        <v>11638.565700301209</v>
      </c>
      <c r="AT5778">
        <v>11545.828125</v>
      </c>
      <c r="AU5778">
        <v>11777.67206325301</v>
      </c>
      <c r="AV5778">
        <v>11453.0905496988</v>
      </c>
      <c r="AW5778">
        <v>1</v>
      </c>
      <c r="AX5778">
        <v>-283.86886438620968</v>
      </c>
      <c r="AY5778">
        <v>-46.368518115039478</v>
      </c>
      <c r="AZ5778">
        <v>92.737575301200195</v>
      </c>
      <c r="BA5778">
        <v>-283.86886438620968</v>
      </c>
      <c r="BB5778">
        <v>11388.5654296875</v>
      </c>
      <c r="BC5778">
        <v>11922.43429407371</v>
      </c>
      <c r="BD5778">
        <v>-4.477851177184345E-2</v>
      </c>
      <c r="BE5778">
        <v>4.477851177184345E-2</v>
      </c>
      <c r="BF5778">
        <f t="shared" si="630"/>
        <v>0.38400937179674915</v>
      </c>
      <c r="BG5778">
        <f t="shared" si="631"/>
        <v>283.86748319223079</v>
      </c>
      <c r="BH5778">
        <f t="shared" si="632"/>
        <v>423.91768472982949</v>
      </c>
      <c r="BI5778">
        <f t="shared" si="633"/>
        <v>655.76135452542076</v>
      </c>
      <c r="BJ5778">
        <f t="shared" si="634"/>
        <v>655.76135452542076</v>
      </c>
    </row>
    <row r="5779" spans="1:62">
      <c r="A5779">
        <v>5787</v>
      </c>
      <c r="B5779">
        <v>214390</v>
      </c>
      <c r="C5779" t="s">
        <v>1001</v>
      </c>
      <c r="D5779">
        <v>2018</v>
      </c>
      <c r="E5779" t="s">
        <v>55</v>
      </c>
      <c r="F5779" t="s">
        <v>56</v>
      </c>
      <c r="G5779">
        <v>36.454000000000001</v>
      </c>
      <c r="H5779">
        <v>1.139043496</v>
      </c>
      <c r="I5779">
        <v>17266574829</v>
      </c>
      <c r="J5779">
        <v>8.18</v>
      </c>
      <c r="K5779">
        <v>5.05</v>
      </c>
      <c r="L5779">
        <v>201344000000</v>
      </c>
      <c r="M5779">
        <v>3.04</v>
      </c>
      <c r="N5779">
        <v>1</v>
      </c>
      <c r="O5779">
        <v>179827000000</v>
      </c>
      <c r="P5779">
        <v>10.41476973</v>
      </c>
      <c r="Q5779">
        <v>22.287993369999999</v>
      </c>
      <c r="R5779">
        <v>4781372000</v>
      </c>
      <c r="S5779">
        <v>221623000000</v>
      </c>
      <c r="T5779">
        <v>72610827636</v>
      </c>
      <c r="U5779">
        <v>149012000000</v>
      </c>
      <c r="V5779">
        <v>5.3013921277648226</v>
      </c>
      <c r="W5779">
        <v>48.73</v>
      </c>
      <c r="X5779">
        <v>60.5</v>
      </c>
      <c r="Y5779">
        <v>3.09</v>
      </c>
      <c r="Z5779">
        <v>11.58737204</v>
      </c>
      <c r="AA5779">
        <v>0</v>
      </c>
      <c r="AB5779" s="2">
        <v>43100</v>
      </c>
      <c r="AC5779">
        <v>7522</v>
      </c>
      <c r="AD5779">
        <f t="shared" si="635"/>
        <v>200</v>
      </c>
      <c r="AE5779">
        <v>200</v>
      </c>
      <c r="AF5779">
        <f t="shared" si="636"/>
        <v>2.6588673225206061</v>
      </c>
      <c r="AG5779">
        <v>9655.3556234529697</v>
      </c>
      <c r="AH5779">
        <v>9751.9091796875</v>
      </c>
      <c r="AI5779">
        <v>9800.1859578047643</v>
      </c>
      <c r="AJ5779">
        <v>9616.7342009591575</v>
      </c>
      <c r="AK5779">
        <v>9462.2490234375</v>
      </c>
      <c r="AL5779">
        <v>9462.2490234375</v>
      </c>
      <c r="AM5779">
        <v>9651.4940039062494</v>
      </c>
      <c r="AN5779">
        <v>9339.2397861328118</v>
      </c>
      <c r="AO5779">
        <v>9698.8051060267862</v>
      </c>
      <c r="AP5779">
        <v>9604.1826171875</v>
      </c>
      <c r="AQ5779">
        <v>9698.8051060267862</v>
      </c>
      <c r="AR5779">
        <v>9509.5601283482138</v>
      </c>
      <c r="AS5779">
        <v>9556.8709603658535</v>
      </c>
      <c r="AT5779">
        <v>9698.8046875</v>
      </c>
      <c r="AU5779">
        <v>9746.1159298780476</v>
      </c>
      <c r="AV5779">
        <v>9556.8709603658535</v>
      </c>
      <c r="AW5779">
        <v>1</v>
      </c>
      <c r="AX5779">
        <v>-193.1066000154697</v>
      </c>
      <c r="AY5779">
        <v>141.93359375</v>
      </c>
      <c r="AZ5779">
        <v>-4.1852678623399703E-4</v>
      </c>
      <c r="BA5779">
        <v>-193.1066000154697</v>
      </c>
      <c r="BB5779">
        <v>9262.2490234375</v>
      </c>
      <c r="BC5779">
        <v>9655.3556234529697</v>
      </c>
      <c r="BD5779">
        <v>-4.0713839587700862E-2</v>
      </c>
      <c r="BE5779">
        <v>4.0713839587700862E-2</v>
      </c>
      <c r="BF5779">
        <f t="shared" si="630"/>
        <v>0.13904242790685081</v>
      </c>
      <c r="BG5779">
        <f t="shared" si="631"/>
        <v>183.45175684560672</v>
      </c>
      <c r="BH5779">
        <f t="shared" si="632"/>
        <v>460.94617167195247</v>
      </c>
      <c r="BI5779">
        <f t="shared" si="633"/>
        <v>460.94617167195247</v>
      </c>
      <c r="BJ5779">
        <f t="shared" si="634"/>
        <v>460.94617167195247</v>
      </c>
    </row>
    <row r="5780" spans="1:62">
      <c r="A5780">
        <v>5788</v>
      </c>
      <c r="B5780">
        <v>214390</v>
      </c>
      <c r="C5780" t="s">
        <v>1001</v>
      </c>
      <c r="D5780">
        <v>2019</v>
      </c>
      <c r="E5780" t="s">
        <v>55</v>
      </c>
      <c r="F5780" t="s">
        <v>56</v>
      </c>
      <c r="G5780">
        <v>45.234999999999999</v>
      </c>
      <c r="H5780">
        <v>0.98207011899999996</v>
      </c>
      <c r="I5780">
        <v>6194072642</v>
      </c>
      <c r="J5780">
        <v>7.31</v>
      </c>
      <c r="K5780">
        <v>-4.79</v>
      </c>
      <c r="L5780">
        <v>191706000000</v>
      </c>
      <c r="M5780">
        <v>4.38</v>
      </c>
      <c r="N5780">
        <v>1</v>
      </c>
      <c r="O5780">
        <v>144899000000</v>
      </c>
      <c r="P5780">
        <v>23.393248159999999</v>
      </c>
      <c r="Q5780">
        <v>21.594846189999998</v>
      </c>
      <c r="R5780">
        <v>2390686000</v>
      </c>
      <c r="S5780">
        <v>237817000000</v>
      </c>
      <c r="T5780">
        <v>88653237210</v>
      </c>
      <c r="U5780">
        <v>149164000000</v>
      </c>
      <c r="V5780">
        <v>0.1020052076342845</v>
      </c>
      <c r="W5780">
        <v>59.43</v>
      </c>
      <c r="X5780">
        <v>60.5</v>
      </c>
      <c r="Y5780">
        <v>1.39</v>
      </c>
      <c r="Z5780">
        <v>4.1525251680000004</v>
      </c>
      <c r="AA5780">
        <v>0</v>
      </c>
      <c r="AB5780" s="2">
        <v>43465</v>
      </c>
      <c r="AC5780">
        <v>6061</v>
      </c>
      <c r="AD5780">
        <f t="shared" si="635"/>
        <v>100</v>
      </c>
      <c r="AE5780">
        <v>100</v>
      </c>
      <c r="AF5780">
        <f t="shared" si="636"/>
        <v>1.6498927569707968</v>
      </c>
      <c r="AG5780">
        <v>7985.8137641391868</v>
      </c>
      <c r="AH5780">
        <v>7966.2646484375</v>
      </c>
      <c r="AI5780">
        <v>8024.9119955425613</v>
      </c>
      <c r="AJ5780">
        <v>7917.3918591832826</v>
      </c>
      <c r="AK5780">
        <v>8081.5326469607471</v>
      </c>
      <c r="AL5780">
        <v>7917.3916015625</v>
      </c>
      <c r="AM5780">
        <v>8120.1540694073938</v>
      </c>
      <c r="AN5780">
        <v>7907.7362459508386</v>
      </c>
      <c r="AO5780">
        <v>8042.9119532899203</v>
      </c>
      <c r="AP5780">
        <v>8004.29052734375</v>
      </c>
      <c r="AQ5780">
        <v>8042.9119532899203</v>
      </c>
      <c r="AR5780">
        <v>7907.736962478325</v>
      </c>
      <c r="AS5780">
        <v>8100.8425275320033</v>
      </c>
      <c r="AT5780">
        <v>8013.9443359375</v>
      </c>
      <c r="AU5780">
        <v>8100.8425275320033</v>
      </c>
      <c r="AV5780">
        <v>7975.3229174510543</v>
      </c>
      <c r="AW5780">
        <v>0</v>
      </c>
      <c r="AX5780">
        <v>-68.422162576686787</v>
      </c>
      <c r="AY5780">
        <v>-77.242119616997115</v>
      </c>
      <c r="AZ5780">
        <v>-28.967617352420351</v>
      </c>
      <c r="BA5780">
        <v>-77.242119616997115</v>
      </c>
      <c r="BB5780">
        <v>7904.29052734375</v>
      </c>
      <c r="BC5780">
        <v>8081.5326469607471</v>
      </c>
      <c r="BD5780">
        <v>-2.1931745791270579E-2</v>
      </c>
      <c r="BE5780">
        <v>2.1931745791270579E-2</v>
      </c>
      <c r="BF5780">
        <f t="shared" si="630"/>
        <v>-1.7933957622878097E-2</v>
      </c>
      <c r="BG5780">
        <f t="shared" si="631"/>
        <v>107.52013635927869</v>
      </c>
      <c r="BH5780">
        <f t="shared" si="632"/>
        <v>212.4178234565552</v>
      </c>
      <c r="BI5780">
        <f t="shared" si="633"/>
        <v>212.4178234565552</v>
      </c>
      <c r="BJ5780">
        <f t="shared" si="634"/>
        <v>212.4178234565552</v>
      </c>
    </row>
    <row r="5781" spans="1:62">
      <c r="A5781">
        <v>5789</v>
      </c>
      <c r="B5781">
        <v>214390</v>
      </c>
      <c r="C5781" t="s">
        <v>1001</v>
      </c>
      <c r="D5781">
        <v>2020</v>
      </c>
      <c r="E5781" t="s">
        <v>55</v>
      </c>
      <c r="F5781" t="s">
        <v>56</v>
      </c>
      <c r="G5781">
        <v>25.422000000000001</v>
      </c>
      <c r="H5781">
        <v>1.5164197509999999</v>
      </c>
      <c r="I5781">
        <v>8661432439</v>
      </c>
      <c r="J5781">
        <v>6.49</v>
      </c>
      <c r="K5781">
        <v>12.3</v>
      </c>
      <c r="L5781">
        <v>215285000000</v>
      </c>
      <c r="M5781">
        <v>3.89</v>
      </c>
      <c r="N5781">
        <v>1</v>
      </c>
      <c r="O5781">
        <v>286835000000</v>
      </c>
      <c r="P5781">
        <v>33.11628975</v>
      </c>
      <c r="Q5781">
        <v>21.594846189999998</v>
      </c>
      <c r="R5781">
        <v>2390686000</v>
      </c>
      <c r="S5781">
        <v>253239000000</v>
      </c>
      <c r="T5781">
        <v>97182382658</v>
      </c>
      <c r="U5781">
        <v>156057000000</v>
      </c>
      <c r="V5781">
        <v>4.6210881982247729</v>
      </c>
      <c r="W5781">
        <v>62.27</v>
      </c>
      <c r="X5781">
        <v>60.5</v>
      </c>
      <c r="Y5781">
        <v>1.39</v>
      </c>
      <c r="Z5781">
        <v>5.550172334</v>
      </c>
      <c r="AA5781">
        <v>0</v>
      </c>
      <c r="AB5781" s="2">
        <v>43830</v>
      </c>
      <c r="AC5781">
        <v>11998</v>
      </c>
      <c r="AD5781">
        <f t="shared" si="635"/>
        <v>100</v>
      </c>
      <c r="AE5781">
        <v>100</v>
      </c>
      <c r="AF5781">
        <f t="shared" si="636"/>
        <v>0.83347224537422904</v>
      </c>
      <c r="AG5781">
        <v>16616.749234977739</v>
      </c>
      <c r="AH5781">
        <v>16470.130859375</v>
      </c>
      <c r="AI5781">
        <v>17154.349945521139</v>
      </c>
      <c r="AJ5781">
        <v>16030.275732566761</v>
      </c>
      <c r="AK5781">
        <v>19060.390282346489</v>
      </c>
      <c r="AL5781">
        <v>16714.49609375</v>
      </c>
      <c r="AM5781">
        <v>19695.736625091369</v>
      </c>
      <c r="AN5781">
        <v>16616.75050255848</v>
      </c>
      <c r="AO5781">
        <v>20379.951393363401</v>
      </c>
      <c r="AP5781">
        <v>18962.640625</v>
      </c>
      <c r="AQ5781">
        <v>22090.498872422679</v>
      </c>
      <c r="AR5781">
        <v>18620.531129188141</v>
      </c>
      <c r="AS5781">
        <v>18082.93225740132</v>
      </c>
      <c r="AT5781">
        <v>18571.66015625</v>
      </c>
      <c r="AU5781">
        <v>19207.00642475329</v>
      </c>
      <c r="AV5781">
        <v>17154.34924958882</v>
      </c>
      <c r="AW5781">
        <v>1</v>
      </c>
      <c r="AX5781">
        <v>97.746858772261476</v>
      </c>
      <c r="AY5781">
        <v>-97.749657346488675</v>
      </c>
      <c r="AZ5781">
        <v>-1808.2912371134009</v>
      </c>
      <c r="BA5781">
        <v>97.746858772261476</v>
      </c>
      <c r="BB5781">
        <v>16614.49609375</v>
      </c>
      <c r="BC5781">
        <v>16616.749234977739</v>
      </c>
      <c r="BD5781">
        <v>-1.355945856723728E-4</v>
      </c>
      <c r="BE5781">
        <v>1.355945856723728E-4</v>
      </c>
      <c r="BF5781">
        <f t="shared" si="630"/>
        <v>0.51642124633251596</v>
      </c>
      <c r="BG5781">
        <f t="shared" si="631"/>
        <v>1124.0742129543778</v>
      </c>
      <c r="BH5781">
        <f t="shared" si="632"/>
        <v>3665.4608925246084</v>
      </c>
      <c r="BI5781">
        <f t="shared" si="633"/>
        <v>6060.2231398559179</v>
      </c>
      <c r="BJ5781">
        <f t="shared" si="634"/>
        <v>6060.2231398559179</v>
      </c>
    </row>
    <row r="5782" spans="1:62">
      <c r="A5782">
        <v>5790</v>
      </c>
      <c r="B5782">
        <v>214390</v>
      </c>
      <c r="C5782" t="s">
        <v>1001</v>
      </c>
      <c r="D5782">
        <v>2021</v>
      </c>
      <c r="E5782" t="s">
        <v>55</v>
      </c>
      <c r="F5782" t="s">
        <v>56</v>
      </c>
      <c r="G5782">
        <v>-15.949</v>
      </c>
      <c r="H5782">
        <v>1.181030641</v>
      </c>
      <c r="I5782">
        <v>-6624844100</v>
      </c>
      <c r="J5782">
        <v>-6.42</v>
      </c>
      <c r="K5782">
        <v>-20.73</v>
      </c>
      <c r="L5782">
        <v>170660000000</v>
      </c>
      <c r="M5782">
        <v>6.27</v>
      </c>
      <c r="N5782">
        <v>1</v>
      </c>
      <c r="O5782">
        <v>188601000000</v>
      </c>
      <c r="P5782">
        <v>-28.468778390000001</v>
      </c>
      <c r="Q5782">
        <v>20.901699010000002</v>
      </c>
      <c r="R5782">
        <v>1195343000</v>
      </c>
      <c r="S5782">
        <v>236979000000</v>
      </c>
      <c r="T5782">
        <v>91278422862</v>
      </c>
      <c r="U5782">
        <v>145701000000</v>
      </c>
      <c r="V5782">
        <v>-6.636036832695746</v>
      </c>
      <c r="W5782">
        <v>62.65</v>
      </c>
      <c r="X5782">
        <v>60.5</v>
      </c>
      <c r="Y5782">
        <v>0.94</v>
      </c>
      <c r="Z5782">
        <v>-4.5468762050000002</v>
      </c>
      <c r="AA5782">
        <v>0</v>
      </c>
      <c r="AB5782" s="2">
        <v>44196</v>
      </c>
      <c r="AC5782">
        <v>7889</v>
      </c>
      <c r="AD5782">
        <f t="shared" si="635"/>
        <v>50</v>
      </c>
      <c r="AE5782">
        <v>50</v>
      </c>
      <c r="AF5782">
        <f t="shared" si="636"/>
        <v>0.63379389022689825</v>
      </c>
      <c r="AG5782">
        <v>9542.2945717865568</v>
      </c>
      <c r="AH5782">
        <v>10427.662109375</v>
      </c>
      <c r="AI5782">
        <v>12100.023013708729</v>
      </c>
      <c r="AJ5782">
        <v>9542.2945717865568</v>
      </c>
      <c r="AK5782">
        <v>9591.4815329914854</v>
      </c>
      <c r="AL5782">
        <v>9532.45703125</v>
      </c>
      <c r="AM5782">
        <v>9758.7176212590293</v>
      </c>
      <c r="AN5782">
        <v>9443.92027863777</v>
      </c>
      <c r="AO5782">
        <v>9571.8063374837238</v>
      </c>
      <c r="AP5782">
        <v>9443.919921875</v>
      </c>
      <c r="AQ5782">
        <v>9620.9934204101555</v>
      </c>
      <c r="AR5782">
        <v>9434.0825052897126</v>
      </c>
      <c r="AS5782">
        <v>9424.245088704427</v>
      </c>
      <c r="AT5782">
        <v>9443.919921875</v>
      </c>
      <c r="AU5782">
        <v>9984.9778340657558</v>
      </c>
      <c r="AV5782">
        <v>9414.4076721191395</v>
      </c>
      <c r="AW5782">
        <v>1</v>
      </c>
      <c r="AX5782">
        <v>-9.837540536556844</v>
      </c>
      <c r="AY5782">
        <v>-147.56161111648541</v>
      </c>
      <c r="AZ5782">
        <v>-127.88641560872379</v>
      </c>
      <c r="BA5782">
        <v>-9.837540536556844</v>
      </c>
      <c r="BB5782">
        <v>9482.45703125</v>
      </c>
      <c r="BC5782">
        <v>9542.2945717865568</v>
      </c>
      <c r="BD5782">
        <v>-6.2707706292652998E-3</v>
      </c>
      <c r="BE5782">
        <v>6.2707706292652998E-3</v>
      </c>
      <c r="BF5782">
        <f t="shared" si="630"/>
        <v>0.18102869874545846</v>
      </c>
      <c r="BG5782">
        <f t="shared" si="631"/>
        <v>2557.7284419221724</v>
      </c>
      <c r="BH5782">
        <f t="shared" si="632"/>
        <v>2656.1027350709592</v>
      </c>
      <c r="BI5782">
        <f t="shared" si="633"/>
        <v>2665.9405084190166</v>
      </c>
      <c r="BJ5782">
        <f t="shared" si="634"/>
        <v>2685.6153415895897</v>
      </c>
    </row>
    <row r="5783" spans="1:62">
      <c r="A5783">
        <v>5791</v>
      </c>
      <c r="B5783">
        <v>214390</v>
      </c>
      <c r="C5783" t="s">
        <v>1001</v>
      </c>
      <c r="D5783">
        <v>2022</v>
      </c>
      <c r="E5783" t="s">
        <v>55</v>
      </c>
      <c r="F5783" t="s">
        <v>56</v>
      </c>
      <c r="G5783">
        <v>195.637</v>
      </c>
      <c r="H5783">
        <v>1.1318858890000001</v>
      </c>
      <c r="I5783">
        <v>1392651796</v>
      </c>
      <c r="J5783">
        <v>1.5</v>
      </c>
      <c r="K5783">
        <v>15</v>
      </c>
      <c r="L5783">
        <v>196265000000</v>
      </c>
      <c r="M5783">
        <v>4.57</v>
      </c>
      <c r="N5783">
        <v>1</v>
      </c>
      <c r="O5783">
        <v>175429000000</v>
      </c>
      <c r="P5783">
        <v>125.9672656</v>
      </c>
      <c r="Q5783">
        <v>20.901699010000002</v>
      </c>
      <c r="R5783">
        <v>1195343000</v>
      </c>
      <c r="S5783">
        <v>240545000000</v>
      </c>
      <c r="T5783">
        <v>96840886918</v>
      </c>
      <c r="U5783">
        <v>143704000000</v>
      </c>
      <c r="V5783">
        <v>-1.3706151639316131</v>
      </c>
      <c r="W5783">
        <v>67.39</v>
      </c>
      <c r="X5783">
        <v>60.54</v>
      </c>
      <c r="Y5783">
        <v>1.1200000000000001</v>
      </c>
      <c r="Z5783">
        <v>0.96911136499999995</v>
      </c>
      <c r="AA5783">
        <v>0</v>
      </c>
      <c r="AB5783" s="2">
        <v>44561</v>
      </c>
      <c r="AC5783">
        <v>7338</v>
      </c>
      <c r="AD5783">
        <f t="shared" si="635"/>
        <v>50</v>
      </c>
      <c r="AE5783">
        <v>50</v>
      </c>
      <c r="AF5783">
        <f t="shared" si="636"/>
        <v>0.68138457345325698</v>
      </c>
      <c r="AG5783">
        <v>8450.8540558275599</v>
      </c>
      <c r="AH5783">
        <v>8737.4912109375</v>
      </c>
      <c r="AI5783">
        <v>9933.4600305341482</v>
      </c>
      <c r="AJ5783">
        <v>8332.2455778510321</v>
      </c>
      <c r="AK5783">
        <v>7689.7833343894836</v>
      </c>
      <c r="AL5783">
        <v>8529.9267578125</v>
      </c>
      <c r="AM5783">
        <v>9459.0265437155995</v>
      </c>
      <c r="AN5783">
        <v>7679.8992941139186</v>
      </c>
      <c r="AO5783">
        <v>7877.5797076366662</v>
      </c>
      <c r="AP5783">
        <v>7333.95751953125</v>
      </c>
      <c r="AQ5783">
        <v>7887.463747420401</v>
      </c>
      <c r="AR5783">
        <v>7294.4213603963108</v>
      </c>
      <c r="AS5783">
        <v>8174.1004566154852</v>
      </c>
      <c r="AT5783">
        <v>7986.3037109375</v>
      </c>
      <c r="AU5783">
        <v>8193.8685351079057</v>
      </c>
      <c r="AV5783">
        <v>7768.8548475208854</v>
      </c>
      <c r="AW5783">
        <v>1</v>
      </c>
      <c r="AX5783">
        <v>79.072701984940068</v>
      </c>
      <c r="AY5783">
        <v>-355.82581485823363</v>
      </c>
      <c r="AZ5783">
        <v>108.7240033008338</v>
      </c>
      <c r="BA5783">
        <v>79.072701984940068</v>
      </c>
      <c r="BB5783">
        <v>8479.9267578125</v>
      </c>
      <c r="BC5783">
        <v>8450.8540558275599</v>
      </c>
      <c r="BD5783">
        <v>3.4402087401914179E-3</v>
      </c>
      <c r="BE5783">
        <v>3.4402087401914179E-3</v>
      </c>
      <c r="BF5783">
        <f t="shared" si="630"/>
        <v>0.13188800432351536</v>
      </c>
      <c r="BG5783">
        <f t="shared" si="631"/>
        <v>1601.2144526831162</v>
      </c>
      <c r="BH5783">
        <f t="shared" si="632"/>
        <v>2253.5607364202297</v>
      </c>
      <c r="BI5783">
        <f t="shared" si="633"/>
        <v>2639.0386701378375</v>
      </c>
      <c r="BJ5783">
        <f t="shared" si="634"/>
        <v>2639.0386701378375</v>
      </c>
    </row>
    <row r="5784" spans="1:62">
      <c r="A5784">
        <v>5792</v>
      </c>
      <c r="B5784">
        <v>214390</v>
      </c>
      <c r="C5784" t="s">
        <v>1001</v>
      </c>
      <c r="D5784">
        <v>2023</v>
      </c>
      <c r="E5784" t="s">
        <v>55</v>
      </c>
      <c r="F5784" t="s">
        <v>56</v>
      </c>
      <c r="G5784">
        <v>40.192999999999998</v>
      </c>
      <c r="H5784">
        <v>1.0105635100000001</v>
      </c>
      <c r="I5784">
        <v>5544771906</v>
      </c>
      <c r="J5784">
        <v>10.71</v>
      </c>
      <c r="K5784">
        <v>10.24</v>
      </c>
      <c r="L5784">
        <v>216357000000</v>
      </c>
      <c r="M5784">
        <v>3.16</v>
      </c>
      <c r="N5784">
        <v>1</v>
      </c>
      <c r="O5784">
        <v>147195000000</v>
      </c>
      <c r="P5784">
        <v>26.54654502</v>
      </c>
      <c r="Q5784">
        <v>20.901699010000002</v>
      </c>
      <c r="R5784">
        <v>1195343000</v>
      </c>
      <c r="S5784">
        <v>266305000000</v>
      </c>
      <c r="T5784">
        <v>121924000000</v>
      </c>
      <c r="U5784">
        <v>144381000000</v>
      </c>
      <c r="V5784">
        <v>0.47110727606747199</v>
      </c>
      <c r="W5784">
        <v>84.45</v>
      </c>
      <c r="X5784">
        <v>60.54</v>
      </c>
      <c r="Y5784">
        <v>1.57</v>
      </c>
      <c r="Z5784">
        <v>3.8403750539999999</v>
      </c>
      <c r="AA5784">
        <v>0</v>
      </c>
      <c r="AB5784" s="2">
        <v>44926</v>
      </c>
      <c r="AC5784">
        <v>6157</v>
      </c>
      <c r="AD5784">
        <f t="shared" si="635"/>
        <v>50</v>
      </c>
      <c r="AE5784">
        <v>50</v>
      </c>
      <c r="AF5784">
        <f t="shared" si="636"/>
        <v>0.8120838070488875</v>
      </c>
      <c r="AG5784">
        <v>8300</v>
      </c>
      <c r="AH5784">
        <v>8330</v>
      </c>
      <c r="AI5784">
        <v>8550</v>
      </c>
      <c r="AJ5784">
        <v>8260</v>
      </c>
      <c r="AK5784">
        <v>8290.1792114695345</v>
      </c>
      <c r="AL5784">
        <v>8320</v>
      </c>
      <c r="AM5784">
        <v>8618.2078853046587</v>
      </c>
      <c r="AN5784">
        <v>8290.1792114695345</v>
      </c>
      <c r="AO5784">
        <v>8548.6257292285973</v>
      </c>
      <c r="AP5784">
        <v>8359.7607421875</v>
      </c>
      <c r="AQ5784">
        <v>8548.6257292285973</v>
      </c>
      <c r="AR5784">
        <v>8310.0594298082633</v>
      </c>
      <c r="AS5784">
        <v>8349.8209789691937</v>
      </c>
      <c r="AT5784">
        <v>8389.58203125</v>
      </c>
      <c r="AU5784">
        <v>8568.5067665136248</v>
      </c>
      <c r="AV5784">
        <v>8329.9404528287905</v>
      </c>
      <c r="AW5784">
        <v>1</v>
      </c>
      <c r="AX5784">
        <v>20</v>
      </c>
      <c r="AY5784">
        <v>69.581530717965506</v>
      </c>
      <c r="AZ5784">
        <v>-159.04369797859729</v>
      </c>
      <c r="BA5784">
        <v>20</v>
      </c>
      <c r="BB5784">
        <v>8270</v>
      </c>
      <c r="BC5784">
        <v>8300</v>
      </c>
      <c r="BD5784">
        <v>-3.6144578313253009E-3</v>
      </c>
      <c r="BE5784">
        <v>3.6144578313253009E-3</v>
      </c>
      <c r="BF5784">
        <f t="shared" si="630"/>
        <v>1.0566831264903025E-2</v>
      </c>
      <c r="BG5784">
        <f t="shared" si="631"/>
        <v>290</v>
      </c>
      <c r="BH5784">
        <f t="shared" si="632"/>
        <v>358.2078853046587</v>
      </c>
      <c r="BI5784">
        <f t="shared" si="633"/>
        <v>358.2078853046587</v>
      </c>
      <c r="BJ5784">
        <f t="shared" si="634"/>
        <v>358.2078853046587</v>
      </c>
    </row>
    <row r="5785" spans="1:62">
      <c r="A5785">
        <v>5793</v>
      </c>
      <c r="B5785">
        <v>214390</v>
      </c>
      <c r="C5785" t="s">
        <v>1001</v>
      </c>
      <c r="D5785">
        <v>2024</v>
      </c>
      <c r="E5785" t="s">
        <v>55</v>
      </c>
      <c r="F5785" t="s">
        <v>56</v>
      </c>
      <c r="J5785">
        <v>4.99</v>
      </c>
      <c r="K5785">
        <v>-17.170000000000002</v>
      </c>
      <c r="L5785">
        <v>179200000000</v>
      </c>
      <c r="N5785">
        <v>1</v>
      </c>
      <c r="P5785">
        <v>50.16</v>
      </c>
      <c r="S5785">
        <v>279600000000</v>
      </c>
      <c r="T5785">
        <v>133900000000</v>
      </c>
      <c r="U5785">
        <v>145700000000</v>
      </c>
      <c r="V5785">
        <v>0.91355510766652126</v>
      </c>
      <c r="W5785">
        <v>0.881027263</v>
      </c>
      <c r="X5785">
        <v>60.54</v>
      </c>
      <c r="Y5785">
        <v>1.63</v>
      </c>
      <c r="Z5785">
        <v>62.753801719999998</v>
      </c>
      <c r="AA5785">
        <v>0</v>
      </c>
      <c r="AB5785" s="2">
        <v>45291</v>
      </c>
      <c r="AC5785">
        <v>6220</v>
      </c>
      <c r="AD5785">
        <f t="shared" si="635"/>
        <v>50</v>
      </c>
      <c r="AE5785">
        <v>50</v>
      </c>
      <c r="AF5785">
        <f t="shared" si="636"/>
        <v>0.8038585209003215</v>
      </c>
      <c r="AG5785">
        <v>7440</v>
      </c>
      <c r="AH5785">
        <v>7440</v>
      </c>
      <c r="AI5785">
        <v>7440</v>
      </c>
      <c r="AJ5785">
        <v>7440</v>
      </c>
      <c r="AK5785">
        <v>7440</v>
      </c>
      <c r="AL5785">
        <v>7440</v>
      </c>
      <c r="AM5785">
        <v>7440</v>
      </c>
      <c r="AN5785">
        <v>7440</v>
      </c>
      <c r="AO5785">
        <v>7440</v>
      </c>
      <c r="AP5785">
        <v>7440</v>
      </c>
      <c r="AQ5785">
        <v>7440</v>
      </c>
      <c r="AR5785">
        <v>7440</v>
      </c>
      <c r="AS5785">
        <v>7440</v>
      </c>
      <c r="AT5785">
        <v>7440</v>
      </c>
      <c r="AU5785">
        <v>7440</v>
      </c>
      <c r="AV5785">
        <v>7440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7390</v>
      </c>
      <c r="BC5785">
        <v>7440</v>
      </c>
      <c r="BD5785">
        <v>-6.7204301075268818E-3</v>
      </c>
      <c r="BE5785">
        <v>6.7204301075268818E-3</v>
      </c>
      <c r="BF5785">
        <f t="shared" si="630"/>
        <v>-0.52110157367668097</v>
      </c>
      <c r="BG5785">
        <f t="shared" si="631"/>
        <v>0</v>
      </c>
      <c r="BH5785">
        <f t="shared" si="632"/>
        <v>0</v>
      </c>
      <c r="BI5785">
        <f t="shared" si="633"/>
        <v>0</v>
      </c>
      <c r="BJ5785">
        <f t="shared" si="634"/>
        <v>0</v>
      </c>
    </row>
    <row r="5786" spans="1:62">
      <c r="A5786">
        <v>5794</v>
      </c>
      <c r="B5786">
        <v>214420</v>
      </c>
      <c r="C5786" t="s">
        <v>1002</v>
      </c>
      <c r="D5786">
        <v>2017</v>
      </c>
      <c r="E5786" t="s">
        <v>55</v>
      </c>
      <c r="F5786" t="s">
        <v>56</v>
      </c>
      <c r="G5786">
        <v>-5.2889999999999997</v>
      </c>
      <c r="H5786">
        <v>1.899498519</v>
      </c>
      <c r="I5786">
        <v>-1912946036</v>
      </c>
      <c r="J5786">
        <v>9.7899999999999991</v>
      </c>
      <c r="K5786">
        <v>-11.75</v>
      </c>
      <c r="L5786">
        <v>205732000000</v>
      </c>
      <c r="M5786">
        <v>5.01</v>
      </c>
      <c r="N5786">
        <v>1</v>
      </c>
      <c r="O5786">
        <v>293777000000</v>
      </c>
      <c r="P5786">
        <v>-153.57284229999999</v>
      </c>
      <c r="Q5786">
        <v>19.489374739999999</v>
      </c>
      <c r="R5786">
        <v>291157450</v>
      </c>
      <c r="S5786">
        <v>199662000000</v>
      </c>
      <c r="T5786">
        <v>85480792977</v>
      </c>
      <c r="U5786">
        <v>114181000000</v>
      </c>
      <c r="V5786">
        <v>-10.16514425535598</v>
      </c>
      <c r="W5786">
        <v>74.86</v>
      </c>
      <c r="X5786">
        <v>66.12</v>
      </c>
      <c r="Y5786">
        <v>4.03</v>
      </c>
      <c r="Z5786">
        <v>-1.6753628330000001</v>
      </c>
      <c r="AA5786">
        <v>0</v>
      </c>
      <c r="AB5786" s="2">
        <v>42735</v>
      </c>
      <c r="AC5786">
        <v>16654</v>
      </c>
      <c r="AD5786">
        <f t="shared" si="635"/>
        <v>50</v>
      </c>
      <c r="AE5786">
        <v>50</v>
      </c>
      <c r="AF5786">
        <f t="shared" si="636"/>
        <v>0.30022817341179298</v>
      </c>
      <c r="AG5786">
        <v>16130.98681233501</v>
      </c>
      <c r="AH5786">
        <v>16085.16015625</v>
      </c>
      <c r="AI5786">
        <v>16130.98681233501</v>
      </c>
      <c r="AJ5786">
        <v>15764.373563654961</v>
      </c>
      <c r="AK5786">
        <v>16953.39398939929</v>
      </c>
      <c r="AL5786">
        <v>16085.16015625</v>
      </c>
      <c r="AM5786">
        <v>16953.39398939929</v>
      </c>
      <c r="AN5786">
        <v>16085.16015625</v>
      </c>
      <c r="AO5786">
        <v>16633.517225666219</v>
      </c>
      <c r="AP5786">
        <v>16724.91015625</v>
      </c>
      <c r="AQ5786">
        <v>16862.000516979999</v>
      </c>
      <c r="AR5786">
        <v>16176.55257274729</v>
      </c>
      <c r="AS5786">
        <v>17638.838726687369</v>
      </c>
      <c r="AT5786">
        <v>16907.6953125</v>
      </c>
      <c r="AU5786">
        <v>17730.231653460789</v>
      </c>
      <c r="AV5786">
        <v>16907.6953125</v>
      </c>
      <c r="AW5786">
        <v>1</v>
      </c>
      <c r="AX5786">
        <v>-45.826656085009738</v>
      </c>
      <c r="AY5786">
        <v>-228.48383314929009</v>
      </c>
      <c r="AZ5786">
        <v>274.17808683378098</v>
      </c>
      <c r="BA5786">
        <v>-45.826656085009738</v>
      </c>
      <c r="BB5786">
        <v>16035.16015625</v>
      </c>
      <c r="BC5786">
        <v>16130.98681233501</v>
      </c>
      <c r="BD5786">
        <v>-5.9405327894591804E-3</v>
      </c>
      <c r="BE5786">
        <v>5.9405327894591804E-3</v>
      </c>
      <c r="BF5786">
        <f t="shared" si="630"/>
        <v>0.89950015526239346</v>
      </c>
      <c r="BG5786">
        <f t="shared" si="631"/>
        <v>366.61324868004886</v>
      </c>
      <c r="BH5786">
        <f t="shared" si="632"/>
        <v>1189.0204257443293</v>
      </c>
      <c r="BI5786">
        <f t="shared" si="633"/>
        <v>1189.0204257443293</v>
      </c>
      <c r="BJ5786">
        <f t="shared" si="634"/>
        <v>1965.8580898058281</v>
      </c>
    </row>
    <row r="5787" spans="1:62">
      <c r="A5787">
        <v>5795</v>
      </c>
      <c r="B5787">
        <v>214420</v>
      </c>
      <c r="C5787" t="s">
        <v>1002</v>
      </c>
      <c r="D5787">
        <v>2018</v>
      </c>
      <c r="E5787" t="s">
        <v>55</v>
      </c>
      <c r="F5787" t="s">
        <v>56</v>
      </c>
      <c r="G5787">
        <v>-15.15</v>
      </c>
      <c r="H5787">
        <v>1.3976642370000001</v>
      </c>
      <c r="I5787">
        <v>-5036328012</v>
      </c>
      <c r="J5787">
        <v>2.2599999999999998</v>
      </c>
      <c r="K5787">
        <v>-12.03</v>
      </c>
      <c r="L5787">
        <v>180975000000</v>
      </c>
      <c r="M5787">
        <v>5.6</v>
      </c>
      <c r="N5787">
        <v>1</v>
      </c>
      <c r="O5787">
        <v>186719000000</v>
      </c>
      <c r="P5787">
        <v>-37.074511340000001</v>
      </c>
      <c r="Q5787">
        <v>20.890740130000001</v>
      </c>
      <c r="R5787">
        <v>1182314900</v>
      </c>
      <c r="S5787">
        <v>204183000000</v>
      </c>
      <c r="T5787">
        <v>98660188299</v>
      </c>
      <c r="U5787">
        <v>105523000000</v>
      </c>
      <c r="V5787">
        <v>-7.5826976467188061</v>
      </c>
      <c r="W5787">
        <v>93.5</v>
      </c>
      <c r="X5787">
        <v>66.13</v>
      </c>
      <c r="Y5787">
        <v>0.96</v>
      </c>
      <c r="Z5787">
        <v>-4.772730127</v>
      </c>
      <c r="AA5787">
        <v>0</v>
      </c>
      <c r="AB5787" s="2">
        <v>43100</v>
      </c>
      <c r="AC5787">
        <v>10585</v>
      </c>
      <c r="AD5787">
        <f t="shared" si="635"/>
        <v>100</v>
      </c>
      <c r="AE5787">
        <v>100</v>
      </c>
      <c r="AF5787">
        <f t="shared" si="636"/>
        <v>0.94473311289560702</v>
      </c>
      <c r="AG5787">
        <v>10267.71875</v>
      </c>
      <c r="AH5787">
        <v>10452.7236328125</v>
      </c>
      <c r="AI5787">
        <v>10637.7275390625</v>
      </c>
      <c r="AJ5787">
        <v>10221.4677734375</v>
      </c>
      <c r="AK5787">
        <v>9669.4263003133947</v>
      </c>
      <c r="AL5787">
        <v>9990.212890625</v>
      </c>
      <c r="AM5787">
        <v>10036.039546383799</v>
      </c>
      <c r="AN5787">
        <v>9669.4263003133947</v>
      </c>
      <c r="AO5787">
        <v>10494.30707157502</v>
      </c>
      <c r="AP5787">
        <v>9990.212890625</v>
      </c>
      <c r="AQ5787">
        <v>10540.133727333819</v>
      </c>
      <c r="AR5787">
        <v>9990.212890625</v>
      </c>
      <c r="AS5787">
        <v>10906.747028659671</v>
      </c>
      <c r="AT5787">
        <v>10448.48046875</v>
      </c>
      <c r="AU5787">
        <v>11044.22699663256</v>
      </c>
      <c r="AV5787">
        <v>10311.0005007771</v>
      </c>
      <c r="AW5787">
        <v>1</v>
      </c>
      <c r="AX5787">
        <v>-277.505859375</v>
      </c>
      <c r="AY5787">
        <v>320.78659031160532</v>
      </c>
      <c r="AZ5787">
        <v>-45.826602825020018</v>
      </c>
      <c r="BA5787">
        <v>-277.505859375</v>
      </c>
      <c r="BB5787">
        <v>9890.212890625</v>
      </c>
      <c r="BC5787">
        <v>10267.71875</v>
      </c>
      <c r="BD5787">
        <v>-3.6766283589039668E-2</v>
      </c>
      <c r="BE5787">
        <v>3.6766283589039668E-2</v>
      </c>
      <c r="BF5787">
        <f t="shared" si="630"/>
        <v>0.39766288084708323</v>
      </c>
      <c r="BG5787">
        <f t="shared" si="631"/>
        <v>416.259765625</v>
      </c>
      <c r="BH5787">
        <f t="shared" si="632"/>
        <v>968.30123874910532</v>
      </c>
      <c r="BI5787">
        <f t="shared" si="633"/>
        <v>968.30123874910532</v>
      </c>
      <c r="BJ5787">
        <f t="shared" si="634"/>
        <v>1374.8006963191656</v>
      </c>
    </row>
    <row r="5788" spans="1:62">
      <c r="A5788">
        <v>5796</v>
      </c>
      <c r="B5788">
        <v>214430</v>
      </c>
      <c r="C5788" t="s">
        <v>1003</v>
      </c>
      <c r="D5788">
        <v>2017</v>
      </c>
      <c r="E5788" t="s">
        <v>70</v>
      </c>
      <c r="F5788" t="s">
        <v>56</v>
      </c>
      <c r="G5788">
        <v>19.675999999999998</v>
      </c>
      <c r="H5788">
        <v>2.018961816</v>
      </c>
      <c r="I5788">
        <v>9221676435</v>
      </c>
      <c r="J5788">
        <v>11.71</v>
      </c>
      <c r="K5788">
        <v>36.19</v>
      </c>
      <c r="L5788">
        <v>69607526072</v>
      </c>
      <c r="M5788">
        <v>0.79</v>
      </c>
      <c r="N5788">
        <v>1</v>
      </c>
      <c r="O5788">
        <v>150820000000</v>
      </c>
      <c r="P5788">
        <v>16.354956829999999</v>
      </c>
      <c r="Q5788">
        <v>21.333853569999999</v>
      </c>
      <c r="R5788">
        <v>1841513400</v>
      </c>
      <c r="S5788">
        <v>85514769961</v>
      </c>
      <c r="T5788">
        <v>21830935225</v>
      </c>
      <c r="U5788">
        <v>63683834736</v>
      </c>
      <c r="V5788">
        <v>14.78280266922755</v>
      </c>
      <c r="W5788">
        <v>34.28</v>
      </c>
      <c r="X5788">
        <v>43</v>
      </c>
      <c r="Y5788">
        <v>2.11</v>
      </c>
      <c r="Z5788">
        <v>14.480403819999999</v>
      </c>
      <c r="AA5788">
        <v>1</v>
      </c>
      <c r="AB5788" s="2">
        <v>42735</v>
      </c>
      <c r="AC5788">
        <v>22000</v>
      </c>
      <c r="AD5788">
        <f t="shared" si="635"/>
        <v>270</v>
      </c>
      <c r="AE5788">
        <v>270</v>
      </c>
      <c r="AF5788">
        <f t="shared" si="636"/>
        <v>1.2272727272727273</v>
      </c>
      <c r="AG5788">
        <v>20318.605595930228</v>
      </c>
      <c r="AH5788">
        <v>20509.390625</v>
      </c>
      <c r="AI5788">
        <v>20795.568168604648</v>
      </c>
      <c r="AJ5788">
        <v>20270.90933866279</v>
      </c>
      <c r="AK5788">
        <v>20440.81942430394</v>
      </c>
      <c r="AL5788">
        <v>20299.5234375</v>
      </c>
      <c r="AM5788">
        <v>20817.6087224478</v>
      </c>
      <c r="AN5788">
        <v>20158.22745069606</v>
      </c>
      <c r="AO5788">
        <v>20252.42759036578</v>
      </c>
      <c r="AP5788">
        <v>20440.822265625</v>
      </c>
      <c r="AQ5788">
        <v>20535.019603254608</v>
      </c>
      <c r="AR5788">
        <v>20016.934246291759</v>
      </c>
      <c r="AS5788">
        <v>20487.919168917932</v>
      </c>
      <c r="AT5788">
        <v>20158.228515625</v>
      </c>
      <c r="AU5788">
        <v>20487.919168917932</v>
      </c>
      <c r="AV5788">
        <v>19922.735191844331</v>
      </c>
      <c r="AW5788">
        <v>1</v>
      </c>
      <c r="AX5788">
        <v>-19.08215843022845</v>
      </c>
      <c r="AY5788">
        <v>2.8413210602593608E-3</v>
      </c>
      <c r="AZ5788">
        <v>-94.199074740779906</v>
      </c>
      <c r="BA5788">
        <v>-19.08215843022845</v>
      </c>
      <c r="BB5788">
        <v>20029.5234375</v>
      </c>
      <c r="BC5788">
        <v>20318.605595930228</v>
      </c>
      <c r="BD5788">
        <v>-1.4227460495031751E-2</v>
      </c>
      <c r="BE5788">
        <v>1.4227460495031751E-2</v>
      </c>
      <c r="BF5788">
        <f t="shared" si="630"/>
        <v>1.018960412379516</v>
      </c>
      <c r="BG5788">
        <f t="shared" si="631"/>
        <v>524.65882994185813</v>
      </c>
      <c r="BH5788">
        <f t="shared" si="632"/>
        <v>659.3812717517394</v>
      </c>
      <c r="BI5788">
        <f t="shared" si="633"/>
        <v>800.67447615604033</v>
      </c>
      <c r="BJ5788">
        <f t="shared" si="634"/>
        <v>894.87353060346868</v>
      </c>
    </row>
    <row r="5789" spans="1:62">
      <c r="A5789">
        <v>5797</v>
      </c>
      <c r="B5789">
        <v>214430</v>
      </c>
      <c r="C5789" t="s">
        <v>1003</v>
      </c>
      <c r="D5789">
        <v>2018</v>
      </c>
      <c r="E5789" t="s">
        <v>70</v>
      </c>
      <c r="F5789" t="s">
        <v>56</v>
      </c>
      <c r="G5789">
        <v>19.280999999999999</v>
      </c>
      <c r="H5789">
        <v>1.5209916370000001</v>
      </c>
      <c r="I5789">
        <v>8990916156</v>
      </c>
      <c r="J5789">
        <v>7.5</v>
      </c>
      <c r="K5789">
        <v>-0.64</v>
      </c>
      <c r="L5789">
        <v>69164997307</v>
      </c>
      <c r="M5789">
        <v>0.66</v>
      </c>
      <c r="N5789">
        <v>1</v>
      </c>
      <c r="O5789">
        <v>118683000000</v>
      </c>
      <c r="P5789">
        <v>13.20031129</v>
      </c>
      <c r="Q5789">
        <v>21.358086839999999</v>
      </c>
      <c r="R5789">
        <v>1886684400</v>
      </c>
      <c r="S5789">
        <v>91926959942</v>
      </c>
      <c r="T5789">
        <v>21137245267</v>
      </c>
      <c r="U5789">
        <v>70789714675</v>
      </c>
      <c r="V5789">
        <v>11.158059134562601</v>
      </c>
      <c r="W5789">
        <v>29.86</v>
      </c>
      <c r="X5789">
        <v>43.89</v>
      </c>
      <c r="Y5789">
        <v>1.65</v>
      </c>
      <c r="Z5789">
        <v>12.70087921</v>
      </c>
      <c r="AA5789">
        <v>0</v>
      </c>
      <c r="AB5789" s="2">
        <v>43100</v>
      </c>
      <c r="AC5789">
        <v>16700</v>
      </c>
      <c r="AD5789">
        <f t="shared" si="635"/>
        <v>270</v>
      </c>
      <c r="AE5789">
        <v>270</v>
      </c>
      <c r="AF5789">
        <f t="shared" si="636"/>
        <v>1.6167664670658684</v>
      </c>
      <c r="AG5789">
        <v>15907.875597285931</v>
      </c>
      <c r="AH5789">
        <v>15859.3759765625</v>
      </c>
      <c r="AI5789">
        <v>15956.375218009371</v>
      </c>
      <c r="AJ5789">
        <v>15616.877872945341</v>
      </c>
      <c r="AK5789">
        <v>15262.801955521471</v>
      </c>
      <c r="AL5789">
        <v>15548.9794921875</v>
      </c>
      <c r="AM5789">
        <v>15596.675748298499</v>
      </c>
      <c r="AN5789">
        <v>15072.016931077451</v>
      </c>
      <c r="AO5789">
        <v>15930.54846643519</v>
      </c>
      <c r="AP5789">
        <v>15453.5859375</v>
      </c>
      <c r="AQ5789">
        <v>15930.54846643519</v>
      </c>
      <c r="AR5789">
        <v>15358.19343171296</v>
      </c>
      <c r="AS5789">
        <v>15548.977768495861</v>
      </c>
      <c r="AT5789">
        <v>15835.1552734375</v>
      </c>
      <c r="AU5789">
        <v>16169.029029202749</v>
      </c>
      <c r="AV5789">
        <v>15548.977768495861</v>
      </c>
      <c r="AW5789">
        <v>1</v>
      </c>
      <c r="AX5789">
        <v>-358.89610509843078</v>
      </c>
      <c r="AY5789">
        <v>190.78398197852951</v>
      </c>
      <c r="AZ5789">
        <v>-95.393192997689766</v>
      </c>
      <c r="BA5789">
        <v>-358.89610509843078</v>
      </c>
      <c r="BB5789">
        <v>15278.9794921875</v>
      </c>
      <c r="BC5789">
        <v>15907.875597285931</v>
      </c>
      <c r="BD5789">
        <v>-3.9533632335277243E-2</v>
      </c>
      <c r="BE5789">
        <v>3.9533632335277243E-2</v>
      </c>
      <c r="BF5789">
        <f t="shared" si="630"/>
        <v>0.52099281163238276</v>
      </c>
      <c r="BG5789">
        <f t="shared" si="631"/>
        <v>339.49734506403001</v>
      </c>
      <c r="BH5789">
        <f t="shared" si="632"/>
        <v>884.35828693191979</v>
      </c>
      <c r="BI5789">
        <f t="shared" si="633"/>
        <v>884.35828693191979</v>
      </c>
      <c r="BJ5789">
        <f t="shared" si="634"/>
        <v>1097.0120981252985</v>
      </c>
    </row>
    <row r="5790" spans="1:62">
      <c r="A5790">
        <v>5798</v>
      </c>
      <c r="B5790">
        <v>214430</v>
      </c>
      <c r="C5790" t="s">
        <v>1003</v>
      </c>
      <c r="D5790">
        <v>2019</v>
      </c>
      <c r="E5790" t="s">
        <v>70</v>
      </c>
      <c r="F5790" t="s">
        <v>56</v>
      </c>
      <c r="G5790">
        <v>271.745</v>
      </c>
      <c r="H5790">
        <v>1.945944143</v>
      </c>
      <c r="I5790">
        <v>-2396259624</v>
      </c>
      <c r="J5790">
        <v>-0.41</v>
      </c>
      <c r="K5790">
        <v>-25.02</v>
      </c>
      <c r="L5790">
        <v>51862038782</v>
      </c>
      <c r="M5790">
        <v>7.81</v>
      </c>
      <c r="N5790">
        <v>1</v>
      </c>
      <c r="O5790">
        <v>155638000000</v>
      </c>
      <c r="P5790">
        <v>-64.950409559999997</v>
      </c>
      <c r="Q5790">
        <v>20.008160119999999</v>
      </c>
      <c r="R5790">
        <v>489140400</v>
      </c>
      <c r="S5790">
        <v>91546176462</v>
      </c>
      <c r="T5790">
        <v>22505701880</v>
      </c>
      <c r="U5790">
        <v>69040474582</v>
      </c>
      <c r="V5790">
        <v>-2.471037072307567</v>
      </c>
      <c r="W5790">
        <v>32.6</v>
      </c>
      <c r="X5790">
        <v>42.02</v>
      </c>
      <c r="Y5790">
        <v>5.64</v>
      </c>
      <c r="Z5790">
        <v>-3.4708041019999998</v>
      </c>
      <c r="AA5790">
        <v>1</v>
      </c>
      <c r="AB5790" s="2">
        <v>43465</v>
      </c>
      <c r="AC5790">
        <v>21900</v>
      </c>
      <c r="AD5790">
        <f t="shared" si="635"/>
        <v>70</v>
      </c>
      <c r="AE5790">
        <v>70</v>
      </c>
      <c r="AF5790">
        <f t="shared" si="636"/>
        <v>0.31963470319634701</v>
      </c>
      <c r="AG5790">
        <v>20728.800961261521</v>
      </c>
      <c r="AH5790">
        <v>21118.07421875</v>
      </c>
      <c r="AI5790">
        <v>21264.051690308181</v>
      </c>
      <c r="AJ5790">
        <v>20582.82348970334</v>
      </c>
      <c r="AK5790">
        <v>21291.331326844262</v>
      </c>
      <c r="AL5790">
        <v>20709.3359375</v>
      </c>
      <c r="AM5790">
        <v>21339.83094262295</v>
      </c>
      <c r="AN5790">
        <v>20369.838627049179</v>
      </c>
      <c r="AO5790">
        <v>22309.82808940774</v>
      </c>
      <c r="AP5790">
        <v>21291.3359375</v>
      </c>
      <c r="AQ5790">
        <v>22309.82808940774</v>
      </c>
      <c r="AR5790">
        <v>20951.83855353075</v>
      </c>
      <c r="AS5790">
        <v>21339.833003548039</v>
      </c>
      <c r="AT5790">
        <v>22212.826171875</v>
      </c>
      <c r="AU5790">
        <v>23279.817822052399</v>
      </c>
      <c r="AV5790">
        <v>20854.83679892194</v>
      </c>
      <c r="AW5790">
        <v>0</v>
      </c>
      <c r="AX5790">
        <v>-19.46502376152057</v>
      </c>
      <c r="AY5790">
        <v>4.610655738360947E-3</v>
      </c>
      <c r="AZ5790">
        <v>-97.001917532739753</v>
      </c>
      <c r="BA5790">
        <v>4.610655738360947E-3</v>
      </c>
      <c r="BB5790">
        <v>21221.3359375</v>
      </c>
      <c r="BC5790">
        <v>21291.331326844262</v>
      </c>
      <c r="BD5790">
        <v>-3.287506463065133E-3</v>
      </c>
      <c r="BE5790">
        <v>3.287506463065133E-3</v>
      </c>
      <c r="BF5790">
        <f t="shared" si="630"/>
        <v>0.94594366214678405</v>
      </c>
      <c r="BG5790">
        <f t="shared" si="631"/>
        <v>681.22820060484082</v>
      </c>
      <c r="BH5790">
        <f t="shared" si="632"/>
        <v>969.99231557377061</v>
      </c>
      <c r="BI5790">
        <f t="shared" si="633"/>
        <v>1939.9894623585606</v>
      </c>
      <c r="BJ5790">
        <f t="shared" si="634"/>
        <v>2909.9791950032195</v>
      </c>
    </row>
    <row r="5791" spans="1:62">
      <c r="A5791">
        <v>5799</v>
      </c>
      <c r="B5791">
        <v>214430</v>
      </c>
      <c r="C5791" t="s">
        <v>1003</v>
      </c>
      <c r="D5791">
        <v>2020</v>
      </c>
      <c r="E5791" t="s">
        <v>70</v>
      </c>
      <c r="F5791" t="s">
        <v>56</v>
      </c>
      <c r="G5791">
        <v>23.047000000000001</v>
      </c>
      <c r="H5791">
        <v>1.7079436690000001</v>
      </c>
      <c r="I5791">
        <v>768716875</v>
      </c>
      <c r="J5791">
        <v>27.77</v>
      </c>
      <c r="K5791">
        <v>28.29</v>
      </c>
      <c r="L5791">
        <v>66532479365</v>
      </c>
      <c r="M5791">
        <v>8.18</v>
      </c>
      <c r="N5791">
        <v>1</v>
      </c>
      <c r="O5791">
        <v>153506000000</v>
      </c>
      <c r="P5791">
        <v>199.691227</v>
      </c>
      <c r="Q5791">
        <v>20.358224849999999</v>
      </c>
      <c r="R5791">
        <v>694168200</v>
      </c>
      <c r="S5791">
        <v>116972000000</v>
      </c>
      <c r="T5791">
        <v>46274736643</v>
      </c>
      <c r="U5791">
        <v>70696774927</v>
      </c>
      <c r="V5791">
        <v>2.399028041200379</v>
      </c>
      <c r="W5791">
        <v>65.459999999999994</v>
      </c>
      <c r="X5791">
        <v>41.65</v>
      </c>
      <c r="Y5791">
        <v>0.76</v>
      </c>
      <c r="Z5791">
        <v>1.0873436249999999</v>
      </c>
      <c r="AA5791">
        <v>0</v>
      </c>
      <c r="AB5791" s="2">
        <v>43830</v>
      </c>
      <c r="AC5791">
        <v>21600</v>
      </c>
      <c r="AD5791">
        <f t="shared" si="635"/>
        <v>100</v>
      </c>
      <c r="AE5791">
        <v>100</v>
      </c>
      <c r="AF5791">
        <f t="shared" si="636"/>
        <v>0.46296296296296297</v>
      </c>
      <c r="AG5791">
        <v>21166.735260719481</v>
      </c>
      <c r="AH5791">
        <v>20923.439453125</v>
      </c>
      <c r="AI5791">
        <v>21166.735260719481</v>
      </c>
      <c r="AJ5791">
        <v>20680.143645530519</v>
      </c>
      <c r="AK5791">
        <v>20582.82442173066</v>
      </c>
      <c r="AL5791">
        <v>21069.416015625</v>
      </c>
      <c r="AM5791">
        <v>21507.34845012991</v>
      </c>
      <c r="AN5791">
        <v>20290.869465394051</v>
      </c>
      <c r="AO5791">
        <v>20096.234407944281</v>
      </c>
      <c r="AP5791">
        <v>20193.552734375</v>
      </c>
      <c r="AQ5791">
        <v>20728.803529743971</v>
      </c>
      <c r="AR5791">
        <v>20047.57524472892</v>
      </c>
      <c r="AS5791">
        <v>20339.53022402108</v>
      </c>
      <c r="AT5791">
        <v>20193.552734375</v>
      </c>
      <c r="AU5791">
        <v>20388.189387236449</v>
      </c>
      <c r="AV5791">
        <v>20096.234407944281</v>
      </c>
      <c r="AW5791">
        <v>1</v>
      </c>
      <c r="AX5791">
        <v>-97.319245094480721</v>
      </c>
      <c r="AY5791">
        <v>-389.27168735566011</v>
      </c>
      <c r="AZ5791">
        <v>97.318326430719026</v>
      </c>
      <c r="BA5791">
        <v>-97.319245094480721</v>
      </c>
      <c r="BB5791">
        <v>20969.416015625</v>
      </c>
      <c r="BC5791">
        <v>21166.735260719481</v>
      </c>
      <c r="BD5791">
        <v>-9.3221388496628095E-3</v>
      </c>
      <c r="BE5791">
        <v>9.3221388496628095E-3</v>
      </c>
      <c r="BF5791">
        <f t="shared" si="630"/>
        <v>0.70794057614642825</v>
      </c>
      <c r="BG5791">
        <f t="shared" si="631"/>
        <v>486.59161518896144</v>
      </c>
      <c r="BH5791">
        <f t="shared" si="632"/>
        <v>1216.4789847358588</v>
      </c>
      <c r="BI5791">
        <f t="shared" si="633"/>
        <v>1459.7732054009903</v>
      </c>
      <c r="BJ5791">
        <f t="shared" si="634"/>
        <v>1459.7732054009903</v>
      </c>
    </row>
    <row r="5792" spans="1:62">
      <c r="A5792">
        <v>5800</v>
      </c>
      <c r="B5792">
        <v>214430</v>
      </c>
      <c r="C5792" t="s">
        <v>1003</v>
      </c>
      <c r="D5792">
        <v>2021</v>
      </c>
      <c r="E5792" t="s">
        <v>70</v>
      </c>
      <c r="F5792" t="s">
        <v>56</v>
      </c>
      <c r="G5792">
        <v>20.678000000000001</v>
      </c>
      <c r="H5792">
        <v>1.6035219119999999</v>
      </c>
      <c r="I5792">
        <v>1410841017</v>
      </c>
      <c r="J5792">
        <v>-7.95</v>
      </c>
      <c r="K5792">
        <v>19.829999999999998</v>
      </c>
      <c r="L5792">
        <v>79723131606</v>
      </c>
      <c r="M5792">
        <v>7.9</v>
      </c>
      <c r="N5792">
        <v>1</v>
      </c>
      <c r="O5792">
        <v>138226000000</v>
      </c>
      <c r="P5792">
        <v>97.97452749</v>
      </c>
      <c r="Q5792">
        <v>20.358224849999999</v>
      </c>
      <c r="R5792">
        <v>694168200</v>
      </c>
      <c r="S5792">
        <v>107674000000</v>
      </c>
      <c r="T5792">
        <v>34431373279</v>
      </c>
      <c r="U5792">
        <v>73242774454</v>
      </c>
      <c r="V5792">
        <v>3.6012951504915831</v>
      </c>
      <c r="W5792">
        <v>47.01</v>
      </c>
      <c r="X5792">
        <v>40.770000000000003</v>
      </c>
      <c r="Y5792">
        <v>1.95</v>
      </c>
      <c r="Z5792">
        <v>1.9262528320000001</v>
      </c>
      <c r="AA5792">
        <v>0</v>
      </c>
      <c r="AB5792" s="2">
        <v>44196</v>
      </c>
      <c r="AC5792">
        <v>19450</v>
      </c>
      <c r="AD5792">
        <f t="shared" si="635"/>
        <v>100</v>
      </c>
      <c r="AE5792">
        <v>100</v>
      </c>
      <c r="AF5792">
        <f t="shared" si="636"/>
        <v>0.51413881748071977</v>
      </c>
      <c r="AG5792">
        <v>18772.429812834231</v>
      </c>
      <c r="AH5792">
        <v>18283.564453125</v>
      </c>
      <c r="AI5792">
        <v>18772.429812834231</v>
      </c>
      <c r="AJ5792">
        <v>18234.67791715408</v>
      </c>
      <c r="AK5792">
        <v>18772.431640625</v>
      </c>
      <c r="AL5792">
        <v>18772.431640625</v>
      </c>
      <c r="AM5792">
        <v>19016.864344278969</v>
      </c>
      <c r="AN5792">
        <v>18576.88547770182</v>
      </c>
      <c r="AO5792">
        <v>18674.65855916341</v>
      </c>
      <c r="AP5792">
        <v>18772.431640625</v>
      </c>
      <c r="AQ5792">
        <v>18967.97780354818</v>
      </c>
      <c r="AR5792">
        <v>18576.88547770182</v>
      </c>
      <c r="AS5792">
        <v>18576.884765625</v>
      </c>
      <c r="AT5792">
        <v>18576.884765625</v>
      </c>
      <c r="AU5792">
        <v>18772.43092105263</v>
      </c>
      <c r="AV5792">
        <v>18332.45207134046</v>
      </c>
      <c r="AW5792">
        <v>1</v>
      </c>
      <c r="AX5792">
        <v>1.827790769311832E-3</v>
      </c>
      <c r="AY5792">
        <v>0</v>
      </c>
      <c r="AZ5792">
        <v>-97.773793538410246</v>
      </c>
      <c r="BA5792">
        <v>1.827790769311832E-3</v>
      </c>
      <c r="BB5792">
        <v>18672.431640625</v>
      </c>
      <c r="BC5792">
        <v>18772.429812834231</v>
      </c>
      <c r="BD5792">
        <v>-5.3268635550238943E-3</v>
      </c>
      <c r="BE5792">
        <v>5.3268635550238943E-3</v>
      </c>
      <c r="BF5792">
        <f t="shared" si="630"/>
        <v>0.60351826388914687</v>
      </c>
      <c r="BG5792">
        <f t="shared" si="631"/>
        <v>537.75189568015048</v>
      </c>
      <c r="BH5792">
        <f t="shared" si="632"/>
        <v>782.18642712488872</v>
      </c>
      <c r="BI5792">
        <f t="shared" si="633"/>
        <v>782.18642712488872</v>
      </c>
      <c r="BJ5792">
        <f t="shared" si="634"/>
        <v>782.18642712488872</v>
      </c>
    </row>
    <row r="5793" spans="1:62">
      <c r="A5793">
        <v>5801</v>
      </c>
      <c r="B5793">
        <v>214430</v>
      </c>
      <c r="C5793" t="s">
        <v>1003</v>
      </c>
      <c r="D5793">
        <v>2022</v>
      </c>
      <c r="E5793" t="s">
        <v>70</v>
      </c>
      <c r="F5793" t="s">
        <v>56</v>
      </c>
      <c r="G5793">
        <v>22.454000000000001</v>
      </c>
      <c r="H5793">
        <v>1.4691777669999999</v>
      </c>
      <c r="I5793">
        <v>5686971942</v>
      </c>
      <c r="J5793">
        <v>5.25</v>
      </c>
      <c r="K5793">
        <v>5.17</v>
      </c>
      <c r="L5793">
        <v>83845591819</v>
      </c>
      <c r="M5793">
        <v>6.62</v>
      </c>
      <c r="N5793">
        <v>1</v>
      </c>
      <c r="O5793">
        <v>131830000000</v>
      </c>
      <c r="P5793">
        <v>23.181123339999999</v>
      </c>
      <c r="Q5793">
        <v>21.05137203</v>
      </c>
      <c r="R5793">
        <v>1388336400</v>
      </c>
      <c r="S5793">
        <v>113326000000</v>
      </c>
      <c r="T5793">
        <v>34665627500</v>
      </c>
      <c r="U5793">
        <v>78660362925</v>
      </c>
      <c r="V5793">
        <v>7.396754849043174</v>
      </c>
      <c r="W5793">
        <v>44.07</v>
      </c>
      <c r="X5793">
        <v>40.33</v>
      </c>
      <c r="Y5793">
        <v>1.26</v>
      </c>
      <c r="Z5793">
        <v>7.2297809600000003</v>
      </c>
      <c r="AA5793">
        <v>0</v>
      </c>
      <c r="AB5793" s="2">
        <v>44561</v>
      </c>
      <c r="AC5793">
        <v>18550</v>
      </c>
      <c r="AD5793">
        <f t="shared" si="635"/>
        <v>200</v>
      </c>
      <c r="AE5793">
        <v>200</v>
      </c>
      <c r="AF5793">
        <f t="shared" si="636"/>
        <v>1.0781671159029649</v>
      </c>
      <c r="AG5793">
        <v>18675.17656668901</v>
      </c>
      <c r="AH5793">
        <v>18331.16015625</v>
      </c>
      <c r="AI5793">
        <v>18675.17656668901</v>
      </c>
      <c r="AJ5793">
        <v>18134.57935028485</v>
      </c>
      <c r="AK5793">
        <v>18036.28637303643</v>
      </c>
      <c r="AL5793">
        <v>18380.302734375</v>
      </c>
      <c r="AM5793">
        <v>18380.302734375</v>
      </c>
      <c r="AN5793">
        <v>18036.28637303643</v>
      </c>
      <c r="AO5793">
        <v>18478.593123328879</v>
      </c>
      <c r="AP5793">
        <v>18380.302734375</v>
      </c>
      <c r="AQ5793">
        <v>18626.028706759691</v>
      </c>
      <c r="AR5793">
        <v>17937.99598408255</v>
      </c>
      <c r="AS5793">
        <v>18773.46618009868</v>
      </c>
      <c r="AT5793">
        <v>18675.17578125</v>
      </c>
      <c r="AU5793">
        <v>18773.46618009868</v>
      </c>
      <c r="AV5793">
        <v>18380.30458470395</v>
      </c>
      <c r="AW5793">
        <v>1</v>
      </c>
      <c r="AX5793">
        <v>-294.87383231400958</v>
      </c>
      <c r="AY5793">
        <v>344.01636133857028</v>
      </c>
      <c r="AZ5793">
        <v>196.5826579211207</v>
      </c>
      <c r="BA5793">
        <v>-294.87383231400958</v>
      </c>
      <c r="BB5793">
        <v>18180.302734375</v>
      </c>
      <c r="BC5793">
        <v>18675.17656668901</v>
      </c>
      <c r="BD5793">
        <v>-2.6499017588766369E-2</v>
      </c>
      <c r="BE5793">
        <v>2.6499017588766369E-2</v>
      </c>
      <c r="BF5793">
        <f t="shared" si="630"/>
        <v>0.4691742148756684</v>
      </c>
      <c r="BG5793">
        <f t="shared" si="631"/>
        <v>540.59721640415955</v>
      </c>
      <c r="BH5793">
        <f t="shared" si="632"/>
        <v>638.89019365257991</v>
      </c>
      <c r="BI5793">
        <f t="shared" si="633"/>
        <v>737.18058260645921</v>
      </c>
      <c r="BJ5793">
        <f t="shared" si="634"/>
        <v>835.47019601612919</v>
      </c>
    </row>
    <row r="5794" spans="1:62">
      <c r="A5794">
        <v>5802</v>
      </c>
      <c r="B5794">
        <v>214430</v>
      </c>
      <c r="C5794" t="s">
        <v>1003</v>
      </c>
      <c r="D5794">
        <v>2023</v>
      </c>
      <c r="E5794" t="s">
        <v>70</v>
      </c>
      <c r="F5794" t="s">
        <v>56</v>
      </c>
      <c r="G5794">
        <v>19.341999999999999</v>
      </c>
      <c r="H5794">
        <v>2.0353684479999998</v>
      </c>
      <c r="I5794">
        <v>12204489179</v>
      </c>
      <c r="J5794">
        <v>15.77</v>
      </c>
      <c r="K5794">
        <v>44.96</v>
      </c>
      <c r="L5794">
        <v>121539000000</v>
      </c>
      <c r="M5794">
        <v>5.63</v>
      </c>
      <c r="N5794">
        <v>1</v>
      </c>
      <c r="O5794">
        <v>225640000000</v>
      </c>
      <c r="P5794">
        <v>18.488248599999999</v>
      </c>
      <c r="Q5794">
        <v>21.610987819999998</v>
      </c>
      <c r="R5794">
        <v>2429588700</v>
      </c>
      <c r="S5794">
        <v>131192000000</v>
      </c>
      <c r="T5794">
        <v>41384291387</v>
      </c>
      <c r="U5794">
        <v>89807641749</v>
      </c>
      <c r="V5794">
        <v>14.171405278956771</v>
      </c>
      <c r="W5794">
        <v>46.08</v>
      </c>
      <c r="X5794">
        <v>39.67</v>
      </c>
      <c r="Y5794">
        <v>4.49</v>
      </c>
      <c r="Z5794">
        <v>13.589588750000001</v>
      </c>
      <c r="AA5794">
        <v>0</v>
      </c>
      <c r="AB5794" s="2">
        <v>44926</v>
      </c>
      <c r="AC5794">
        <v>31750</v>
      </c>
      <c r="AD5794">
        <f t="shared" si="635"/>
        <v>350</v>
      </c>
      <c r="AE5794">
        <v>350</v>
      </c>
      <c r="AF5794">
        <f t="shared" si="636"/>
        <v>1.1023622047244095</v>
      </c>
      <c r="AG5794">
        <v>31700</v>
      </c>
      <c r="AH5794">
        <v>31400</v>
      </c>
      <c r="AI5794">
        <v>31700</v>
      </c>
      <c r="AJ5794">
        <v>30900</v>
      </c>
      <c r="AK5794">
        <v>31793.880837359098</v>
      </c>
      <c r="AL5794">
        <v>30850</v>
      </c>
      <c r="AM5794">
        <v>31992.592592592591</v>
      </c>
      <c r="AN5794">
        <v>30700.966183574881</v>
      </c>
      <c r="AO5794">
        <v>32290.660247802731</v>
      </c>
      <c r="AP5794">
        <v>31793.880859375</v>
      </c>
      <c r="AQ5794">
        <v>32688.083758544919</v>
      </c>
      <c r="AR5794">
        <v>31793.880859375</v>
      </c>
      <c r="AS5794">
        <v>33184.863052884612</v>
      </c>
      <c r="AT5794">
        <v>32290.66015625</v>
      </c>
      <c r="AU5794">
        <v>33482.930685096151</v>
      </c>
      <c r="AV5794">
        <v>32290.66015625</v>
      </c>
      <c r="AW5794">
        <v>1</v>
      </c>
      <c r="AX5794">
        <v>-850</v>
      </c>
      <c r="AY5794">
        <v>2.201590177719481E-5</v>
      </c>
      <c r="AZ5794">
        <v>-9.1552730737021193E-5</v>
      </c>
      <c r="BA5794">
        <v>-850</v>
      </c>
      <c r="BB5794">
        <v>30500</v>
      </c>
      <c r="BC5794">
        <v>31700</v>
      </c>
      <c r="BD5794">
        <v>-3.7854889589905363E-2</v>
      </c>
      <c r="BE5794">
        <v>3.7854889589905363E-2</v>
      </c>
      <c r="BF5794">
        <f t="shared" si="630"/>
        <v>1.0353707409826818</v>
      </c>
      <c r="BG5794">
        <f t="shared" si="631"/>
        <v>800</v>
      </c>
      <c r="BH5794">
        <f t="shared" si="632"/>
        <v>1291.6264090177101</v>
      </c>
      <c r="BI5794">
        <f t="shared" si="633"/>
        <v>1987.1175749700378</v>
      </c>
      <c r="BJ5794">
        <f t="shared" si="634"/>
        <v>2781.96450152127</v>
      </c>
    </row>
    <row r="5795" spans="1:62">
      <c r="A5795">
        <v>5803</v>
      </c>
      <c r="B5795">
        <v>214430</v>
      </c>
      <c r="C5795" t="s">
        <v>1003</v>
      </c>
      <c r="D5795">
        <v>2024</v>
      </c>
      <c r="E5795" t="s">
        <v>70</v>
      </c>
      <c r="F5795" t="s">
        <v>56</v>
      </c>
      <c r="J5795">
        <v>-3.35</v>
      </c>
      <c r="K5795">
        <v>-25.29</v>
      </c>
      <c r="L5795">
        <v>90800000000</v>
      </c>
      <c r="N5795">
        <v>1</v>
      </c>
      <c r="P5795">
        <v>24.86</v>
      </c>
      <c r="S5795">
        <v>126800000000</v>
      </c>
      <c r="T5795">
        <v>28800000000</v>
      </c>
      <c r="U5795">
        <v>98000000000</v>
      </c>
      <c r="V5795">
        <v>9.122117106578207</v>
      </c>
      <c r="W5795">
        <v>0.81464176700000002</v>
      </c>
      <c r="X5795">
        <v>39.67</v>
      </c>
      <c r="Y5795">
        <v>2.87</v>
      </c>
      <c r="Z5795">
        <v>58.725422049999999</v>
      </c>
      <c r="AA5795">
        <v>0</v>
      </c>
      <c r="AB5795" s="2">
        <v>45291</v>
      </c>
      <c r="AC5795">
        <v>45000</v>
      </c>
      <c r="AD5795">
        <f t="shared" si="635"/>
        <v>350</v>
      </c>
      <c r="AE5795">
        <v>350</v>
      </c>
      <c r="AF5795">
        <f t="shared" si="636"/>
        <v>0.77777777777777779</v>
      </c>
      <c r="AG5795">
        <v>42500</v>
      </c>
      <c r="AH5795">
        <v>44200</v>
      </c>
      <c r="AI5795">
        <v>48550</v>
      </c>
      <c r="AJ5795">
        <v>42450</v>
      </c>
      <c r="AK5795">
        <v>44550</v>
      </c>
      <c r="AL5795">
        <v>42500</v>
      </c>
      <c r="AM5795">
        <v>45000</v>
      </c>
      <c r="AN5795">
        <v>42450</v>
      </c>
      <c r="AO5795">
        <v>44450</v>
      </c>
      <c r="AP5795">
        <v>44150</v>
      </c>
      <c r="AQ5795">
        <v>44700</v>
      </c>
      <c r="AR5795">
        <v>43450</v>
      </c>
      <c r="AS5795">
        <v>40300</v>
      </c>
      <c r="AT5795">
        <v>43850</v>
      </c>
      <c r="AU5795">
        <v>44750</v>
      </c>
      <c r="AV5795">
        <v>40300</v>
      </c>
      <c r="AW5795">
        <v>0</v>
      </c>
      <c r="AX5795">
        <v>0</v>
      </c>
      <c r="AY5795">
        <v>-400</v>
      </c>
      <c r="AZ5795">
        <v>-600</v>
      </c>
      <c r="BA5795">
        <v>-400</v>
      </c>
      <c r="BB5795">
        <v>43800</v>
      </c>
      <c r="BC5795">
        <v>44550</v>
      </c>
      <c r="BD5795">
        <v>-1.6835016835016831E-2</v>
      </c>
      <c r="BE5795">
        <v>1.6835016835016831E-2</v>
      </c>
      <c r="BF5795">
        <f t="shared" si="630"/>
        <v>-0.77287066246056779</v>
      </c>
      <c r="BG5795">
        <f t="shared" si="631"/>
        <v>6100</v>
      </c>
      <c r="BH5795">
        <f t="shared" si="632"/>
        <v>6100</v>
      </c>
      <c r="BI5795">
        <f t="shared" si="633"/>
        <v>6100</v>
      </c>
      <c r="BJ5795">
        <f t="shared" si="634"/>
        <v>8250</v>
      </c>
    </row>
    <row r="5796" spans="1:62">
      <c r="A5796">
        <v>5804</v>
      </c>
      <c r="B5796">
        <v>214450</v>
      </c>
      <c r="C5796" t="s">
        <v>1004</v>
      </c>
      <c r="D5796">
        <v>2017</v>
      </c>
      <c r="E5796" t="s">
        <v>70</v>
      </c>
      <c r="F5796" t="s">
        <v>56</v>
      </c>
      <c r="G5796">
        <v>22.385000000000002</v>
      </c>
      <c r="H5796">
        <v>2.9859353710000001</v>
      </c>
      <c r="I5796">
        <v>14843591604</v>
      </c>
      <c r="J5796">
        <v>5.41</v>
      </c>
      <c r="K5796">
        <v>18.53</v>
      </c>
      <c r="L5796">
        <v>54469757891</v>
      </c>
      <c r="M5796">
        <v>8.26</v>
      </c>
      <c r="N5796">
        <v>1</v>
      </c>
      <c r="O5796">
        <v>557560000000</v>
      </c>
      <c r="P5796">
        <v>37.562349879999999</v>
      </c>
      <c r="Q5796">
        <v>21.753578409999999</v>
      </c>
      <c r="R5796">
        <v>2801941500</v>
      </c>
      <c r="S5796">
        <v>189034000000</v>
      </c>
      <c r="T5796">
        <v>6882067871</v>
      </c>
      <c r="U5796">
        <v>182152000000</v>
      </c>
      <c r="V5796">
        <v>5.6167918128315888</v>
      </c>
      <c r="W5796">
        <v>3.78</v>
      </c>
      <c r="X5796">
        <v>54.04</v>
      </c>
      <c r="Y5796">
        <v>2.06</v>
      </c>
      <c r="Z5796">
        <v>8.1490137929999999</v>
      </c>
      <c r="AA5796">
        <v>0</v>
      </c>
      <c r="AB5796" s="2">
        <v>42735</v>
      </c>
      <c r="AC5796">
        <v>58900</v>
      </c>
      <c r="AD5796">
        <f t="shared" si="635"/>
        <v>300</v>
      </c>
      <c r="AE5796">
        <v>300</v>
      </c>
      <c r="AF5796">
        <f t="shared" si="636"/>
        <v>0.50933786078098475</v>
      </c>
      <c r="AG5796">
        <v>56072.761390999571</v>
      </c>
      <c r="AH5796">
        <v>55596.76171875</v>
      </c>
      <c r="AI5796">
        <v>56167.961325449483</v>
      </c>
      <c r="AJ5796">
        <v>54359.162570901113</v>
      </c>
      <c r="AK5796">
        <v>57297.533496599739</v>
      </c>
      <c r="AL5796">
        <v>54835.16015625</v>
      </c>
      <c r="AM5796">
        <v>58055.186832091968</v>
      </c>
      <c r="AN5796">
        <v>54456.333488503893</v>
      </c>
      <c r="AO5796">
        <v>54361.623479801186</v>
      </c>
      <c r="AP5796">
        <v>55971.63671875</v>
      </c>
      <c r="AQ5796">
        <v>56161.050040979273</v>
      </c>
      <c r="AR5796">
        <v>53509.263529769458</v>
      </c>
      <c r="AS5796">
        <v>53888.095195244328</v>
      </c>
      <c r="AT5796">
        <v>54266.921875</v>
      </c>
      <c r="AU5796">
        <v>55213.988574389179</v>
      </c>
      <c r="AV5796">
        <v>53035.735165794067</v>
      </c>
      <c r="AW5796">
        <v>1</v>
      </c>
      <c r="AX5796">
        <v>-1237.6012347495709</v>
      </c>
      <c r="AY5796">
        <v>-1325.896777849739</v>
      </c>
      <c r="AZ5796">
        <v>-94.701604801186477</v>
      </c>
      <c r="BA5796">
        <v>-1237.6012347495709</v>
      </c>
      <c r="BB5796">
        <v>54535.16015625</v>
      </c>
      <c r="BC5796">
        <v>56072.761390999571</v>
      </c>
      <c r="BD5796">
        <v>-2.7421535815362511E-2</v>
      </c>
      <c r="BE5796">
        <v>2.7421535815362511E-2</v>
      </c>
      <c r="BF5796">
        <f t="shared" si="630"/>
        <v>1.9859284573145572</v>
      </c>
      <c r="BG5796">
        <f t="shared" si="631"/>
        <v>1808.7987545483702</v>
      </c>
      <c r="BH5796">
        <f t="shared" si="632"/>
        <v>3696.0242611908543</v>
      </c>
      <c r="BI5796">
        <f t="shared" si="633"/>
        <v>4545.9233023225097</v>
      </c>
      <c r="BJ5796">
        <f t="shared" si="634"/>
        <v>5019.4516662979004</v>
      </c>
    </row>
    <row r="5797" spans="1:62">
      <c r="A5797">
        <v>5805</v>
      </c>
      <c r="B5797">
        <v>214450</v>
      </c>
      <c r="C5797" t="s">
        <v>1004</v>
      </c>
      <c r="D5797">
        <v>2018</v>
      </c>
      <c r="E5797" t="s">
        <v>70</v>
      </c>
      <c r="F5797" t="s">
        <v>56</v>
      </c>
      <c r="G5797">
        <v>26.395</v>
      </c>
      <c r="H5797">
        <v>1.386014506</v>
      </c>
      <c r="I5797">
        <v>8704440895</v>
      </c>
      <c r="J5797">
        <v>36.58</v>
      </c>
      <c r="K5797">
        <v>18.010000000000002</v>
      </c>
      <c r="L5797">
        <v>64280682056</v>
      </c>
      <c r="M5797">
        <v>12.1</v>
      </c>
      <c r="N5797">
        <v>1</v>
      </c>
      <c r="O5797">
        <v>318538000000</v>
      </c>
      <c r="P5797">
        <v>36.594906659999999</v>
      </c>
      <c r="Q5797">
        <v>21.812982380000001</v>
      </c>
      <c r="R5797">
        <v>2973431100</v>
      </c>
      <c r="S5797">
        <v>258188000000</v>
      </c>
      <c r="T5797">
        <v>39314210750</v>
      </c>
      <c r="U5797">
        <v>218874000000</v>
      </c>
      <c r="V5797">
        <v>20.16008608195353</v>
      </c>
      <c r="W5797">
        <v>17.96</v>
      </c>
      <c r="X5797">
        <v>47.86</v>
      </c>
      <c r="Y5797">
        <v>2.31</v>
      </c>
      <c r="Z5797">
        <v>3.9769186360000002</v>
      </c>
      <c r="AA5797">
        <v>0</v>
      </c>
      <c r="AB5797" s="2">
        <v>43100</v>
      </c>
      <c r="AC5797">
        <v>33650</v>
      </c>
      <c r="AD5797">
        <f t="shared" si="635"/>
        <v>300</v>
      </c>
      <c r="AE5797">
        <v>300</v>
      </c>
      <c r="AF5797">
        <f t="shared" si="636"/>
        <v>0.89153046062407137</v>
      </c>
      <c r="AG5797">
        <v>31423.138671875</v>
      </c>
      <c r="AH5797">
        <v>31423.138671875</v>
      </c>
      <c r="AI5797">
        <v>31663.376735115631</v>
      </c>
      <c r="AJ5797">
        <v>30798.519707449352</v>
      </c>
      <c r="AK5797">
        <v>30511.579004512809</v>
      </c>
      <c r="AL5797">
        <v>30654.37890625</v>
      </c>
      <c r="AM5797">
        <v>31130.378578707299</v>
      </c>
      <c r="AN5797">
        <v>30225.97920103843</v>
      </c>
      <c r="AO5797">
        <v>30321.17949006124</v>
      </c>
      <c r="AP5797">
        <v>30606.779296875</v>
      </c>
      <c r="AQ5797">
        <v>31130.37894270023</v>
      </c>
      <c r="AR5797">
        <v>30273.57952225894</v>
      </c>
      <c r="AS5797">
        <v>30416.376599121089</v>
      </c>
      <c r="AT5797">
        <v>30463.9765625</v>
      </c>
      <c r="AU5797">
        <v>30701.976379394531</v>
      </c>
      <c r="AV5797">
        <v>30321.176672363279</v>
      </c>
      <c r="AW5797">
        <v>1</v>
      </c>
      <c r="AX5797">
        <v>-768.759765625</v>
      </c>
      <c r="AY5797">
        <v>95.200292362191249</v>
      </c>
      <c r="AZ5797">
        <v>142.79707243875961</v>
      </c>
      <c r="BA5797">
        <v>-768.759765625</v>
      </c>
      <c r="BB5797">
        <v>30354.37890625</v>
      </c>
      <c r="BC5797">
        <v>31423.138671875</v>
      </c>
      <c r="BD5797">
        <v>-3.4011871849758402E-2</v>
      </c>
      <c r="BE5797">
        <v>3.4011871849758402E-2</v>
      </c>
      <c r="BF5797">
        <f t="shared" si="630"/>
        <v>0.38601329263947204</v>
      </c>
      <c r="BG5797">
        <f t="shared" si="631"/>
        <v>864.85702766627946</v>
      </c>
      <c r="BH5797">
        <f t="shared" si="632"/>
        <v>1437.3975340772013</v>
      </c>
      <c r="BI5797">
        <f t="shared" si="633"/>
        <v>1437.3975340772013</v>
      </c>
      <c r="BJ5797">
        <f t="shared" si="634"/>
        <v>1437.3975340772013</v>
      </c>
    </row>
    <row r="5798" spans="1:62">
      <c r="A5798">
        <v>5806</v>
      </c>
      <c r="B5798">
        <v>214450</v>
      </c>
      <c r="C5798" t="s">
        <v>1004</v>
      </c>
      <c r="D5798">
        <v>2019</v>
      </c>
      <c r="E5798" t="s">
        <v>70</v>
      </c>
      <c r="F5798" t="s">
        <v>56</v>
      </c>
      <c r="G5798">
        <v>19.815999999999999</v>
      </c>
      <c r="H5798">
        <v>1.4422359069999999</v>
      </c>
      <c r="I5798">
        <v>19062360578</v>
      </c>
      <c r="J5798">
        <v>4.55</v>
      </c>
      <c r="K5798">
        <v>30.48</v>
      </c>
      <c r="L5798">
        <v>83871642044</v>
      </c>
      <c r="M5798">
        <v>10.81</v>
      </c>
      <c r="N5798">
        <v>1</v>
      </c>
      <c r="O5798">
        <v>347794000000</v>
      </c>
      <c r="P5798">
        <v>18.245079449999999</v>
      </c>
      <c r="Q5798">
        <v>21.802570020000001</v>
      </c>
      <c r="R5798">
        <v>2942631300</v>
      </c>
      <c r="S5798">
        <v>269926000000</v>
      </c>
      <c r="T5798">
        <v>41501860480</v>
      </c>
      <c r="U5798">
        <v>228424000000</v>
      </c>
      <c r="V5798">
        <v>4.3632409514149693</v>
      </c>
      <c r="W5798">
        <v>18.170000000000002</v>
      </c>
      <c r="X5798">
        <v>47.22</v>
      </c>
      <c r="Y5798">
        <v>2.58</v>
      </c>
      <c r="Z5798">
        <v>8.3451653849999996</v>
      </c>
      <c r="AA5798">
        <v>0</v>
      </c>
      <c r="AB5798" s="2">
        <v>43465</v>
      </c>
      <c r="AC5798">
        <v>36400</v>
      </c>
      <c r="AD5798">
        <f t="shared" si="635"/>
        <v>300</v>
      </c>
      <c r="AE5798">
        <v>300</v>
      </c>
      <c r="AF5798">
        <f t="shared" si="636"/>
        <v>0.82417582417582413</v>
      </c>
      <c r="AG5798">
        <v>34306.810538702928</v>
      </c>
      <c r="AH5798">
        <v>34742.9140625</v>
      </c>
      <c r="AI5798">
        <v>34839.82595667713</v>
      </c>
      <c r="AJ5798">
        <v>34064.530803260117</v>
      </c>
      <c r="AK5798">
        <v>33537.235724631319</v>
      </c>
      <c r="AL5798">
        <v>34209.90234375</v>
      </c>
      <c r="AM5798">
        <v>34594.283268960673</v>
      </c>
      <c r="AN5798">
        <v>33248.950030723317</v>
      </c>
      <c r="AO5798">
        <v>33056.758967001428</v>
      </c>
      <c r="AP5798">
        <v>33489.1875</v>
      </c>
      <c r="AQ5798">
        <v>33633.330344332862</v>
      </c>
      <c r="AR5798">
        <v>32912.61612266858</v>
      </c>
      <c r="AS5798">
        <v>33489.186864232041</v>
      </c>
      <c r="AT5798">
        <v>32768.47265625</v>
      </c>
      <c r="AU5798">
        <v>33729.424933559378</v>
      </c>
      <c r="AV5798">
        <v>32768.47265625</v>
      </c>
      <c r="AW5798">
        <v>0</v>
      </c>
      <c r="AX5798">
        <v>-96.90819495292817</v>
      </c>
      <c r="AY5798">
        <v>-48.04822463131859</v>
      </c>
      <c r="AZ5798">
        <v>-288.28631075142772</v>
      </c>
      <c r="BA5798">
        <v>-48.04822463131859</v>
      </c>
      <c r="BB5798">
        <v>33189.1875</v>
      </c>
      <c r="BC5798">
        <v>33537.235724631319</v>
      </c>
      <c r="BD5798">
        <v>-1.0377963988716449E-2</v>
      </c>
      <c r="BE5798">
        <v>1.0377963988716449E-2</v>
      </c>
      <c r="BF5798">
        <f t="shared" si="630"/>
        <v>0.44223231552351383</v>
      </c>
      <c r="BG5798">
        <f t="shared" si="631"/>
        <v>775.29515341701335</v>
      </c>
      <c r="BH5798">
        <f t="shared" si="632"/>
        <v>1590.8759259538128</v>
      </c>
      <c r="BI5798">
        <f t="shared" si="633"/>
        <v>1927.2098340085504</v>
      </c>
      <c r="BJ5798">
        <f t="shared" si="634"/>
        <v>2071.3533004271303</v>
      </c>
    </row>
    <row r="5799" spans="1:62">
      <c r="A5799">
        <v>5807</v>
      </c>
      <c r="B5799">
        <v>214450</v>
      </c>
      <c r="C5799" t="s">
        <v>1004</v>
      </c>
      <c r="D5799">
        <v>2020</v>
      </c>
      <c r="E5799" t="s">
        <v>70</v>
      </c>
      <c r="F5799" t="s">
        <v>56</v>
      </c>
      <c r="G5799">
        <v>15.221</v>
      </c>
      <c r="H5799">
        <v>1.923997468</v>
      </c>
      <c r="I5799">
        <v>33425871945</v>
      </c>
      <c r="J5799">
        <v>18.489999999999998</v>
      </c>
      <c r="K5799">
        <v>29.66</v>
      </c>
      <c r="L5799">
        <v>108746000000</v>
      </c>
      <c r="M5799">
        <v>7.19</v>
      </c>
      <c r="N5799">
        <v>1</v>
      </c>
      <c r="O5799">
        <v>559935000000</v>
      </c>
      <c r="P5799">
        <v>16.751542619999999</v>
      </c>
      <c r="Q5799">
        <v>22.32053552</v>
      </c>
      <c r="R5799">
        <v>4939527500</v>
      </c>
      <c r="S5799">
        <v>319831000000</v>
      </c>
      <c r="T5799">
        <v>55420018593</v>
      </c>
      <c r="U5799">
        <v>264411000000</v>
      </c>
      <c r="V5799">
        <v>15.754474135817601</v>
      </c>
      <c r="W5799">
        <v>20.96</v>
      </c>
      <c r="X5799">
        <v>40.200000000000003</v>
      </c>
      <c r="Y5799">
        <v>7.12</v>
      </c>
      <c r="Z5799">
        <v>12.641634399999999</v>
      </c>
      <c r="AA5799">
        <v>0</v>
      </c>
      <c r="AB5799" s="2">
        <v>43830</v>
      </c>
      <c r="AC5799">
        <v>57200</v>
      </c>
      <c r="AD5799">
        <f t="shared" si="635"/>
        <v>500</v>
      </c>
      <c r="AE5799">
        <v>500</v>
      </c>
      <c r="AF5799">
        <f t="shared" si="636"/>
        <v>0.87412587412587417</v>
      </c>
      <c r="AG5799">
        <v>53786.104975255781</v>
      </c>
      <c r="AH5799">
        <v>54464.48828125</v>
      </c>
      <c r="AI5799">
        <v>54949.047785531577</v>
      </c>
      <c r="AJ5799">
        <v>53495.369272686832</v>
      </c>
      <c r="AK5799">
        <v>54464.487016636689</v>
      </c>
      <c r="AL5799">
        <v>53883.015625</v>
      </c>
      <c r="AM5799">
        <v>55530.51790130396</v>
      </c>
      <c r="AN5799">
        <v>53301.544233363311</v>
      </c>
      <c r="AO5799">
        <v>55239.781291778083</v>
      </c>
      <c r="AP5799">
        <v>54367.57421875</v>
      </c>
      <c r="AQ5799">
        <v>56596.547849821749</v>
      </c>
      <c r="AR5799">
        <v>54270.66232174688</v>
      </c>
      <c r="AS5799">
        <v>56984.194044502619</v>
      </c>
      <c r="AT5799">
        <v>55530.515625</v>
      </c>
      <c r="AU5799">
        <v>57178.017833769627</v>
      </c>
      <c r="AV5799">
        <v>55433.603730366493</v>
      </c>
      <c r="AW5799">
        <v>1</v>
      </c>
      <c r="AX5799">
        <v>96.910649744218972</v>
      </c>
      <c r="AY5799">
        <v>-96.912797886689077</v>
      </c>
      <c r="AZ5799">
        <v>290.73433322191698</v>
      </c>
      <c r="BA5799">
        <v>96.910649744218972</v>
      </c>
      <c r="BB5799">
        <v>53383.015625</v>
      </c>
      <c r="BC5799">
        <v>53786.104975255781</v>
      </c>
      <c r="BD5799">
        <v>-7.4943026724322518E-3</v>
      </c>
      <c r="BE5799">
        <v>7.4943026724322518E-3</v>
      </c>
      <c r="BF5799">
        <f t="shared" si="630"/>
        <v>0.92400048775759702</v>
      </c>
      <c r="BG5799">
        <f t="shared" si="631"/>
        <v>1453.6785128447445</v>
      </c>
      <c r="BH5799">
        <f t="shared" si="632"/>
        <v>2228.9736679406487</v>
      </c>
      <c r="BI5799">
        <f t="shared" si="633"/>
        <v>3295.003616458438</v>
      </c>
      <c r="BJ5799">
        <f t="shared" si="634"/>
        <v>3876.4736004063161</v>
      </c>
    </row>
    <row r="5800" spans="1:62">
      <c r="A5800">
        <v>5808</v>
      </c>
      <c r="B5800">
        <v>214450</v>
      </c>
      <c r="C5800" t="s">
        <v>1004</v>
      </c>
      <c r="D5800">
        <v>2021</v>
      </c>
      <c r="E5800" t="s">
        <v>70</v>
      </c>
      <c r="F5800" t="s">
        <v>56</v>
      </c>
      <c r="G5800">
        <v>12.782999999999999</v>
      </c>
      <c r="H5800">
        <v>2.171105673</v>
      </c>
      <c r="I5800">
        <v>52488896037</v>
      </c>
      <c r="J5800">
        <v>33.71</v>
      </c>
      <c r="K5800">
        <v>41.69</v>
      </c>
      <c r="L5800">
        <v>154083000000</v>
      </c>
      <c r="M5800">
        <v>7.98</v>
      </c>
      <c r="N5800">
        <v>1</v>
      </c>
      <c r="O5800">
        <v>829178000000</v>
      </c>
      <c r="P5800">
        <v>15.79721279</v>
      </c>
      <c r="Q5800">
        <v>22.512613699999999</v>
      </c>
      <c r="R5800">
        <v>5985547800</v>
      </c>
      <c r="S5800">
        <v>427647000000</v>
      </c>
      <c r="T5800">
        <v>99288024088</v>
      </c>
      <c r="U5800">
        <v>328359000000</v>
      </c>
      <c r="V5800">
        <v>24.18507550744863</v>
      </c>
      <c r="W5800">
        <v>30.24</v>
      </c>
      <c r="X5800">
        <v>39.82</v>
      </c>
      <c r="Y5800">
        <v>12</v>
      </c>
      <c r="Z5800">
        <v>15.985216189999999</v>
      </c>
      <c r="AA5800">
        <v>0</v>
      </c>
      <c r="AB5800" s="2">
        <v>44196</v>
      </c>
      <c r="AC5800">
        <v>82000</v>
      </c>
      <c r="AD5800">
        <f t="shared" si="635"/>
        <v>600</v>
      </c>
      <c r="AE5800">
        <v>600</v>
      </c>
      <c r="AF5800">
        <f t="shared" si="636"/>
        <v>0.73170731707317072</v>
      </c>
      <c r="AG5800">
        <v>76145.181232617426</v>
      </c>
      <c r="AH5800">
        <v>79077.6015625</v>
      </c>
      <c r="AI5800">
        <v>79957.327661464777</v>
      </c>
      <c r="AJ5800">
        <v>75754.191855299752</v>
      </c>
      <c r="AK5800">
        <v>76927.161107772437</v>
      </c>
      <c r="AL5800">
        <v>76242.9296875</v>
      </c>
      <c r="AM5800">
        <v>77415.897836538468</v>
      </c>
      <c r="AN5800">
        <v>75754.192958733969</v>
      </c>
      <c r="AO5800">
        <v>78100.132256591489</v>
      </c>
      <c r="AP5800">
        <v>76927.1640625</v>
      </c>
      <c r="AQ5800">
        <v>78100.132256591489</v>
      </c>
      <c r="AR5800">
        <v>75754.195868408511</v>
      </c>
      <c r="AS5800">
        <v>77318.153737783738</v>
      </c>
      <c r="AT5800">
        <v>77513.6484375</v>
      </c>
      <c r="AU5800">
        <v>77806.890487074401</v>
      </c>
      <c r="AV5800">
        <v>76536.174938918659</v>
      </c>
      <c r="AW5800">
        <v>1</v>
      </c>
      <c r="AX5800">
        <v>97.748454882574151</v>
      </c>
      <c r="AY5800">
        <v>2.95472756261006E-3</v>
      </c>
      <c r="AZ5800">
        <v>-586.48381909148884</v>
      </c>
      <c r="BA5800">
        <v>97.748454882574151</v>
      </c>
      <c r="BB5800">
        <v>75642.9296875</v>
      </c>
      <c r="BC5800">
        <v>76145.181232617426</v>
      </c>
      <c r="BD5800">
        <v>-6.5959728112418257E-3</v>
      </c>
      <c r="BE5800">
        <v>6.5959728112418257E-3</v>
      </c>
      <c r="BF5800">
        <f t="shared" si="630"/>
        <v>1.1711037374282995</v>
      </c>
      <c r="BG5800">
        <f t="shared" si="631"/>
        <v>4203.1358061650244</v>
      </c>
      <c r="BH5800">
        <f t="shared" si="632"/>
        <v>4203.1358061650244</v>
      </c>
      <c r="BI5800">
        <f t="shared" si="633"/>
        <v>4203.1358061650244</v>
      </c>
      <c r="BJ5800">
        <f t="shared" si="634"/>
        <v>4203.1358061650244</v>
      </c>
    </row>
    <row r="5801" spans="1:62">
      <c r="A5801">
        <v>5809</v>
      </c>
      <c r="B5801">
        <v>214450</v>
      </c>
      <c r="C5801" t="s">
        <v>1004</v>
      </c>
      <c r="D5801">
        <v>2022</v>
      </c>
      <c r="E5801" t="s">
        <v>70</v>
      </c>
      <c r="F5801" t="s">
        <v>56</v>
      </c>
      <c r="G5801">
        <v>15.159000000000001</v>
      </c>
      <c r="H5801">
        <v>1.701107044</v>
      </c>
      <c r="I5801">
        <v>65916151831</v>
      </c>
      <c r="J5801">
        <v>11.79</v>
      </c>
      <c r="K5801">
        <v>26.4</v>
      </c>
      <c r="L5801">
        <v>194759000000</v>
      </c>
      <c r="M5801">
        <v>8.81</v>
      </c>
      <c r="N5801">
        <v>1</v>
      </c>
      <c r="O5801">
        <v>706824000000</v>
      </c>
      <c r="P5801">
        <v>10.723076020000001</v>
      </c>
      <c r="Q5801">
        <v>22.607923880000001</v>
      </c>
      <c r="R5801">
        <v>6584102580</v>
      </c>
      <c r="S5801">
        <v>478055000000</v>
      </c>
      <c r="T5801">
        <v>106399000000</v>
      </c>
      <c r="U5801">
        <v>371656000000</v>
      </c>
      <c r="V5801">
        <v>13.185872779488299</v>
      </c>
      <c r="W5801">
        <v>28.63</v>
      </c>
      <c r="X5801">
        <v>39.82</v>
      </c>
      <c r="Y5801">
        <v>10.029999999999999</v>
      </c>
      <c r="Z5801">
        <v>17.735796499999999</v>
      </c>
      <c r="AA5801">
        <v>0</v>
      </c>
      <c r="AB5801" s="2">
        <v>44561</v>
      </c>
      <c r="AC5801">
        <v>69900</v>
      </c>
      <c r="AD5801">
        <f t="shared" si="635"/>
        <v>660</v>
      </c>
      <c r="AE5801">
        <v>660</v>
      </c>
      <c r="AF5801">
        <f t="shared" si="636"/>
        <v>0.94420600858369097</v>
      </c>
      <c r="AG5801">
        <v>69902.913583273898</v>
      </c>
      <c r="AH5801">
        <v>69016.8203125</v>
      </c>
      <c r="AI5801">
        <v>69902.913583273898</v>
      </c>
      <c r="AJ5801">
        <v>68032.272233862343</v>
      </c>
      <c r="AK5801">
        <v>67146.176759193782</v>
      </c>
      <c r="AL5801">
        <v>69607.546875</v>
      </c>
      <c r="AM5801">
        <v>69706.001679632245</v>
      </c>
      <c r="AN5801">
        <v>66161.628712871287</v>
      </c>
      <c r="AO5801">
        <v>68327.636292404131</v>
      </c>
      <c r="AP5801">
        <v>66752.359375</v>
      </c>
      <c r="AQ5801">
        <v>68327.636292404131</v>
      </c>
      <c r="AR5801">
        <v>66358.540145648964</v>
      </c>
      <c r="AS5801">
        <v>68032.271644830034</v>
      </c>
      <c r="AT5801">
        <v>69509.09375</v>
      </c>
      <c r="AU5801">
        <v>69706.003364022661</v>
      </c>
      <c r="AV5801">
        <v>67047.723574716714</v>
      </c>
      <c r="AW5801">
        <v>1</v>
      </c>
      <c r="AX5801">
        <v>-295.36670827389747</v>
      </c>
      <c r="AY5801">
        <v>-393.81738419378229</v>
      </c>
      <c r="AZ5801">
        <v>1181.4574575958691</v>
      </c>
      <c r="BA5801">
        <v>-295.36670827389747</v>
      </c>
      <c r="BB5801">
        <v>68947.546875</v>
      </c>
      <c r="BC5801">
        <v>69902.913583273898</v>
      </c>
      <c r="BD5801">
        <v>-1.366705133307196E-2</v>
      </c>
      <c r="BE5801">
        <v>1.366705133307196E-2</v>
      </c>
      <c r="BF5801">
        <f t="shared" si="630"/>
        <v>0.70110761314074743</v>
      </c>
      <c r="BG5801">
        <f t="shared" si="631"/>
        <v>1870.641349411555</v>
      </c>
      <c r="BH5801">
        <f t="shared" si="632"/>
        <v>3741.284870402611</v>
      </c>
      <c r="BI5801">
        <f t="shared" si="633"/>
        <v>3741.284870402611</v>
      </c>
      <c r="BJ5801">
        <f t="shared" si="634"/>
        <v>3741.284870402611</v>
      </c>
    </row>
    <row r="5802" spans="1:62">
      <c r="A5802">
        <v>5810</v>
      </c>
      <c r="B5802">
        <v>214450</v>
      </c>
      <c r="C5802" t="s">
        <v>1004</v>
      </c>
      <c r="D5802">
        <v>2023</v>
      </c>
      <c r="E5802" t="s">
        <v>70</v>
      </c>
      <c r="F5802" t="s">
        <v>56</v>
      </c>
      <c r="G5802">
        <v>12.542</v>
      </c>
      <c r="H5802">
        <v>2.2477399440000001</v>
      </c>
      <c r="I5802">
        <v>92257786628</v>
      </c>
      <c r="J5802">
        <v>11.97</v>
      </c>
      <c r="K5802">
        <v>34.020000000000003</v>
      </c>
      <c r="L5802">
        <v>261011000000</v>
      </c>
      <c r="M5802">
        <v>5.1100000000000003</v>
      </c>
      <c r="N5802">
        <v>1</v>
      </c>
      <c r="O5802">
        <v>1130090000000</v>
      </c>
      <c r="P5802">
        <v>12.24922426</v>
      </c>
      <c r="Q5802">
        <v>22.994406439999999</v>
      </c>
      <c r="R5802">
        <v>9690447450</v>
      </c>
      <c r="S5802">
        <v>535282000000</v>
      </c>
      <c r="T5802">
        <v>73086592473</v>
      </c>
      <c r="U5802">
        <v>462195000000</v>
      </c>
      <c r="V5802">
        <v>24.36096820715931</v>
      </c>
      <c r="W5802">
        <v>15.81</v>
      </c>
      <c r="X5802">
        <v>38.89</v>
      </c>
      <c r="Y5802">
        <v>15.13</v>
      </c>
      <c r="Z5802">
        <v>19.960792869999999</v>
      </c>
      <c r="AA5802">
        <v>0</v>
      </c>
      <c r="AB5802" s="2">
        <v>44926</v>
      </c>
      <c r="AC5802">
        <v>109500</v>
      </c>
      <c r="AD5802">
        <f t="shared" si="635"/>
        <v>950</v>
      </c>
      <c r="AE5802">
        <v>950</v>
      </c>
      <c r="AF5802">
        <f t="shared" si="636"/>
        <v>0.86757990867579904</v>
      </c>
      <c r="AG5802">
        <v>107400</v>
      </c>
      <c r="AH5802">
        <v>107600</v>
      </c>
      <c r="AI5802">
        <v>111600</v>
      </c>
      <c r="AJ5802">
        <v>107400</v>
      </c>
      <c r="AK5802">
        <v>110025.37396121879</v>
      </c>
      <c r="AL5802">
        <v>107640</v>
      </c>
      <c r="AM5802">
        <v>110025.37396121879</v>
      </c>
      <c r="AN5802">
        <v>106844.87534626041</v>
      </c>
      <c r="AO5802">
        <v>109627.8123721591</v>
      </c>
      <c r="AP5802">
        <v>109329.640625</v>
      </c>
      <c r="AQ5802">
        <v>110124.7652840909</v>
      </c>
      <c r="AR5802">
        <v>107739.3913068182</v>
      </c>
      <c r="AS5802">
        <v>107938.1723450319</v>
      </c>
      <c r="AT5802">
        <v>109031.46875</v>
      </c>
      <c r="AU5802">
        <v>111118.67097766641</v>
      </c>
      <c r="AV5802">
        <v>107938.1723450319</v>
      </c>
      <c r="AW5802">
        <v>1</v>
      </c>
      <c r="AX5802">
        <v>240</v>
      </c>
      <c r="AY5802">
        <v>-695.73333621879283</v>
      </c>
      <c r="AZ5802">
        <v>-596.34362215909641</v>
      </c>
      <c r="BA5802">
        <v>240</v>
      </c>
      <c r="BB5802">
        <v>106690</v>
      </c>
      <c r="BC5802">
        <v>107400</v>
      </c>
      <c r="BD5802">
        <v>-6.6108007448789571E-3</v>
      </c>
      <c r="BE5802">
        <v>6.6108007448789571E-3</v>
      </c>
      <c r="BF5802">
        <f t="shared" si="630"/>
        <v>1.2477441797034086</v>
      </c>
      <c r="BG5802">
        <f t="shared" si="631"/>
        <v>4200</v>
      </c>
      <c r="BH5802">
        <f t="shared" si="632"/>
        <v>4755.1246537395928</v>
      </c>
      <c r="BI5802">
        <f t="shared" si="633"/>
        <v>4755.1246537395928</v>
      </c>
      <c r="BJ5802">
        <f t="shared" si="634"/>
        <v>4755.1246537395928</v>
      </c>
    </row>
    <row r="5803" spans="1:62">
      <c r="A5803">
        <v>5811</v>
      </c>
      <c r="B5803">
        <v>214450</v>
      </c>
      <c r="C5803" t="s">
        <v>1004</v>
      </c>
      <c r="D5803">
        <v>2024</v>
      </c>
      <c r="E5803" t="s">
        <v>70</v>
      </c>
      <c r="F5803" t="s">
        <v>56</v>
      </c>
      <c r="J5803">
        <v>19.71</v>
      </c>
      <c r="K5803">
        <v>-5.37</v>
      </c>
      <c r="L5803">
        <v>247000000000</v>
      </c>
      <c r="N5803">
        <v>1</v>
      </c>
      <c r="P5803">
        <v>34.67</v>
      </c>
      <c r="S5803">
        <v>640800000000</v>
      </c>
      <c r="T5803">
        <v>98600000000</v>
      </c>
      <c r="U5803">
        <v>542200000000</v>
      </c>
      <c r="V5803">
        <v>17.309793485433641</v>
      </c>
      <c r="W5803">
        <v>21.34715761</v>
      </c>
      <c r="X5803">
        <v>38.89</v>
      </c>
      <c r="Y5803">
        <v>13.16</v>
      </c>
      <c r="Z5803">
        <v>67.679374539999998</v>
      </c>
      <c r="AA5803">
        <v>0</v>
      </c>
      <c r="AB5803" s="2">
        <v>45291</v>
      </c>
      <c r="AC5803">
        <v>262500</v>
      </c>
      <c r="AD5803">
        <f t="shared" si="635"/>
        <v>950</v>
      </c>
      <c r="AE5803">
        <v>950</v>
      </c>
      <c r="AF5803">
        <f t="shared" si="636"/>
        <v>0.3619047619047619</v>
      </c>
      <c r="AG5803">
        <v>262500</v>
      </c>
      <c r="AH5803">
        <v>255500</v>
      </c>
      <c r="AI5803">
        <v>267500</v>
      </c>
      <c r="AJ5803">
        <v>252000</v>
      </c>
      <c r="AK5803">
        <v>269500</v>
      </c>
      <c r="AL5803">
        <v>262500</v>
      </c>
      <c r="AM5803">
        <v>269500</v>
      </c>
      <c r="AN5803">
        <v>256000</v>
      </c>
      <c r="AO5803">
        <v>256500</v>
      </c>
      <c r="AP5803">
        <v>266500</v>
      </c>
      <c r="AQ5803">
        <v>270000</v>
      </c>
      <c r="AR5803">
        <v>254500</v>
      </c>
      <c r="AS5803">
        <v>256000</v>
      </c>
      <c r="AT5803">
        <v>256500</v>
      </c>
      <c r="AU5803">
        <v>260000</v>
      </c>
      <c r="AV5803">
        <v>249500</v>
      </c>
      <c r="AW5803">
        <v>0</v>
      </c>
      <c r="AX5803">
        <v>0</v>
      </c>
      <c r="AY5803">
        <v>-3000</v>
      </c>
      <c r="AZ5803">
        <v>0</v>
      </c>
      <c r="BA5803">
        <v>-3000</v>
      </c>
      <c r="BB5803">
        <v>265550</v>
      </c>
      <c r="BC5803">
        <v>269500</v>
      </c>
      <c r="BD5803">
        <v>-1.465677179962894E-2</v>
      </c>
      <c r="BE5803">
        <v>1.465677179962894E-2</v>
      </c>
      <c r="BF5803">
        <f t="shared" si="630"/>
        <v>-0.84612983770287142</v>
      </c>
      <c r="BG5803">
        <f t="shared" si="631"/>
        <v>15500</v>
      </c>
      <c r="BH5803">
        <f t="shared" si="632"/>
        <v>17500</v>
      </c>
      <c r="BI5803">
        <f t="shared" si="633"/>
        <v>18000</v>
      </c>
      <c r="BJ5803">
        <f t="shared" si="634"/>
        <v>20500</v>
      </c>
    </row>
    <row r="5804" spans="1:62">
      <c r="A5804">
        <v>5812</v>
      </c>
      <c r="B5804">
        <v>215000</v>
      </c>
      <c r="C5804" t="s">
        <v>1005</v>
      </c>
      <c r="D5804">
        <v>2017</v>
      </c>
      <c r="E5804" t="s">
        <v>70</v>
      </c>
      <c r="F5804" t="s">
        <v>56</v>
      </c>
      <c r="G5804">
        <v>18.962</v>
      </c>
      <c r="H5804">
        <v>1.3629503039999999</v>
      </c>
      <c r="I5804">
        <v>37457576739</v>
      </c>
      <c r="J5804">
        <v>34.99</v>
      </c>
      <c r="K5804">
        <v>-7.77</v>
      </c>
      <c r="L5804">
        <v>200105000000</v>
      </c>
      <c r="M5804">
        <v>2.97</v>
      </c>
      <c r="N5804">
        <v>1</v>
      </c>
      <c r="O5804">
        <v>281452000000</v>
      </c>
      <c r="P5804">
        <v>7.5138967130000003</v>
      </c>
      <c r="Q5804">
        <v>23.434904790000001</v>
      </c>
      <c r="R5804">
        <v>15053928000</v>
      </c>
      <c r="S5804">
        <v>253673000000</v>
      </c>
      <c r="T5804">
        <v>64290537707</v>
      </c>
      <c r="U5804">
        <v>189382000000</v>
      </c>
      <c r="V5804">
        <v>56.969390546129681</v>
      </c>
      <c r="W5804">
        <v>33.950000000000003</v>
      </c>
      <c r="X5804">
        <v>53.81</v>
      </c>
      <c r="Y5804">
        <v>6.4</v>
      </c>
      <c r="Z5804">
        <v>19.778847379999998</v>
      </c>
      <c r="AA5804">
        <v>0</v>
      </c>
      <c r="AB5804" s="2">
        <v>42735</v>
      </c>
      <c r="AC5804">
        <v>44850</v>
      </c>
      <c r="AD5804">
        <f t="shared" si="635"/>
        <v>2400</v>
      </c>
      <c r="AE5804">
        <v>2400</v>
      </c>
      <c r="AF5804">
        <f t="shared" si="636"/>
        <v>5.3511705685618729</v>
      </c>
      <c r="AG5804">
        <v>34222.961450222472</v>
      </c>
      <c r="AH5804">
        <v>33441.78515625</v>
      </c>
      <c r="AI5804">
        <v>34222.961450222472</v>
      </c>
      <c r="AJ5804">
        <v>33330.188542825359</v>
      </c>
      <c r="AK5804">
        <v>32852.341658859747</v>
      </c>
      <c r="AL5804">
        <v>32958.203125</v>
      </c>
      <c r="AM5804">
        <v>33381.648989561028</v>
      </c>
      <c r="AN5804">
        <v>32464.182949678801</v>
      </c>
      <c r="AO5804">
        <v>32323.032804054059</v>
      </c>
      <c r="AP5804">
        <v>32640.6171875</v>
      </c>
      <c r="AQ5804">
        <v>32746.478648648648</v>
      </c>
      <c r="AR5804">
        <v>32287.745650337842</v>
      </c>
      <c r="AS5804">
        <v>32393.60538383152</v>
      </c>
      <c r="AT5804">
        <v>32464.1796875</v>
      </c>
      <c r="AU5804">
        <v>32534.75399116848</v>
      </c>
      <c r="AV5804">
        <v>32323.03108016304</v>
      </c>
      <c r="AW5804">
        <v>1</v>
      </c>
      <c r="AX5804">
        <v>-1264.758325222472</v>
      </c>
      <c r="AY5804">
        <v>-211.7244713597465</v>
      </c>
      <c r="AZ5804">
        <v>141.14688344594111</v>
      </c>
      <c r="BA5804">
        <v>-1264.758325222472</v>
      </c>
      <c r="BB5804">
        <v>30558.203125</v>
      </c>
      <c r="BC5804">
        <v>34222.961450222472</v>
      </c>
      <c r="BD5804">
        <v>-0.1070847807999576</v>
      </c>
      <c r="BE5804">
        <v>0.1070847807999576</v>
      </c>
      <c r="BF5804">
        <f t="shared" si="630"/>
        <v>0.36294757423927654</v>
      </c>
      <c r="BG5804">
        <f t="shared" si="631"/>
        <v>892.77290739711316</v>
      </c>
      <c r="BH5804">
        <f t="shared" si="632"/>
        <v>1758.7785005436708</v>
      </c>
      <c r="BI5804">
        <f t="shared" si="633"/>
        <v>1935.2157998846305</v>
      </c>
      <c r="BJ5804">
        <f t="shared" si="634"/>
        <v>1935.2157998846305</v>
      </c>
    </row>
    <row r="5805" spans="1:62">
      <c r="A5805">
        <v>5813</v>
      </c>
      <c r="B5805">
        <v>215000</v>
      </c>
      <c r="C5805" t="s">
        <v>1005</v>
      </c>
      <c r="D5805">
        <v>2018</v>
      </c>
      <c r="E5805" t="s">
        <v>70</v>
      </c>
      <c r="F5805" t="s">
        <v>56</v>
      </c>
      <c r="G5805">
        <v>56.83</v>
      </c>
      <c r="H5805">
        <v>1.0590144050000001</v>
      </c>
      <c r="I5805">
        <v>28160266178</v>
      </c>
      <c r="J5805">
        <v>0.15</v>
      </c>
      <c r="K5805">
        <v>-0.7</v>
      </c>
      <c r="L5805">
        <v>198705000000</v>
      </c>
      <c r="M5805">
        <v>4.3600000000000003</v>
      </c>
      <c r="N5805">
        <v>1</v>
      </c>
      <c r="O5805">
        <v>209913000000</v>
      </c>
      <c r="P5805">
        <v>7.4542133379999997</v>
      </c>
      <c r="Q5805">
        <v>23.174621689999999</v>
      </c>
      <c r="R5805">
        <v>11604069500</v>
      </c>
      <c r="S5805">
        <v>254058000000</v>
      </c>
      <c r="T5805">
        <v>59138246137</v>
      </c>
      <c r="U5805">
        <v>194920000000</v>
      </c>
      <c r="V5805">
        <v>2.924248344615644</v>
      </c>
      <c r="W5805">
        <v>30.34</v>
      </c>
      <c r="X5805">
        <v>53.69</v>
      </c>
      <c r="Y5805">
        <v>5.32</v>
      </c>
      <c r="Z5805">
        <v>14.44708915</v>
      </c>
      <c r="AA5805">
        <v>0</v>
      </c>
      <c r="AB5805" s="2">
        <v>43100</v>
      </c>
      <c r="AC5805">
        <v>33450</v>
      </c>
      <c r="AD5805">
        <f t="shared" si="635"/>
        <v>1850</v>
      </c>
      <c r="AE5805">
        <v>1850</v>
      </c>
      <c r="AF5805">
        <f t="shared" si="636"/>
        <v>5.5306427503736924</v>
      </c>
      <c r="AG5805">
        <v>26724.124275971601</v>
      </c>
      <c r="AH5805">
        <v>26291.822265625</v>
      </c>
      <c r="AI5805">
        <v>26724.124275971601</v>
      </c>
      <c r="AJ5805">
        <v>26173.92171734865</v>
      </c>
      <c r="AK5805">
        <v>25555.622843659679</v>
      </c>
      <c r="AL5805">
        <v>25741.6171875</v>
      </c>
      <c r="AM5805">
        <v>25778.81605626806</v>
      </c>
      <c r="AN5805">
        <v>25258.03189351517</v>
      </c>
      <c r="AO5805">
        <v>25667.2209169708</v>
      </c>
      <c r="AP5805">
        <v>25481.2265625</v>
      </c>
      <c r="AQ5805">
        <v>25853.215271441612</v>
      </c>
      <c r="AR5805">
        <v>25183.635595346721</v>
      </c>
      <c r="AS5805">
        <v>25964.813416142089</v>
      </c>
      <c r="AT5805">
        <v>25853.216796875</v>
      </c>
      <c r="AU5805">
        <v>26039.211162320149</v>
      </c>
      <c r="AV5805">
        <v>25667.222431429858</v>
      </c>
      <c r="AW5805">
        <v>1</v>
      </c>
      <c r="AX5805">
        <v>-982.50708847160058</v>
      </c>
      <c r="AY5805">
        <v>-74.396281159679347</v>
      </c>
      <c r="AZ5805">
        <v>185.99587990419971</v>
      </c>
      <c r="BA5805">
        <v>-982.50708847160058</v>
      </c>
      <c r="BB5805">
        <v>23891.6171875</v>
      </c>
      <c r="BC5805">
        <v>26724.124275971601</v>
      </c>
      <c r="BD5805">
        <v>-0.1059906419840438</v>
      </c>
      <c r="BE5805">
        <v>0.1059906419840438</v>
      </c>
      <c r="BF5805">
        <f t="shared" si="630"/>
        <v>5.9014083398279134E-2</v>
      </c>
      <c r="BG5805">
        <f t="shared" si="631"/>
        <v>550.20255862295016</v>
      </c>
      <c r="BH5805">
        <f t="shared" si="632"/>
        <v>1466.0923824564306</v>
      </c>
      <c r="BI5805">
        <f t="shared" si="633"/>
        <v>1540.4886806248796</v>
      </c>
      <c r="BJ5805">
        <f t="shared" si="634"/>
        <v>1540.4886806248796</v>
      </c>
    </row>
    <row r="5806" spans="1:62">
      <c r="A5806">
        <v>5814</v>
      </c>
      <c r="B5806">
        <v>215000</v>
      </c>
      <c r="C5806" t="s">
        <v>1005</v>
      </c>
      <c r="D5806">
        <v>2019</v>
      </c>
      <c r="E5806" t="s">
        <v>70</v>
      </c>
      <c r="F5806" t="s">
        <v>56</v>
      </c>
      <c r="G5806">
        <v>79.305000000000007</v>
      </c>
      <c r="H5806">
        <v>1.74325869</v>
      </c>
      <c r="I5806">
        <v>32297494216</v>
      </c>
      <c r="J5806">
        <v>23.04</v>
      </c>
      <c r="K5806">
        <v>24.31</v>
      </c>
      <c r="L5806">
        <v>247018000000</v>
      </c>
      <c r="M5806">
        <v>4.78</v>
      </c>
      <c r="N5806">
        <v>1</v>
      </c>
      <c r="O5806">
        <v>432376000000</v>
      </c>
      <c r="P5806">
        <v>13.387295330000001</v>
      </c>
      <c r="Q5806">
        <v>23.277275849999999</v>
      </c>
      <c r="R5806">
        <v>12858563500</v>
      </c>
      <c r="S5806">
        <v>312587000000</v>
      </c>
      <c r="T5806">
        <v>112544000000</v>
      </c>
      <c r="U5806">
        <v>200043000000</v>
      </c>
      <c r="V5806">
        <v>2.6282577467679049</v>
      </c>
      <c r="W5806">
        <v>56.26</v>
      </c>
      <c r="X5806">
        <v>53.61</v>
      </c>
      <c r="Y5806">
        <v>8.18</v>
      </c>
      <c r="Z5806">
        <v>16.145275869999999</v>
      </c>
      <c r="AA5806">
        <v>0</v>
      </c>
      <c r="AB5806" s="2">
        <v>43465</v>
      </c>
      <c r="AC5806">
        <v>68900</v>
      </c>
      <c r="AD5806">
        <f t="shared" si="635"/>
        <v>2050</v>
      </c>
      <c r="AE5806">
        <v>2050</v>
      </c>
      <c r="AF5806">
        <f t="shared" si="636"/>
        <v>2.9753265602322205</v>
      </c>
      <c r="AG5806">
        <v>54100.827059143681</v>
      </c>
      <c r="AH5806">
        <v>55801.6015625</v>
      </c>
      <c r="AI5806">
        <v>56287.537134887512</v>
      </c>
      <c r="AJ5806">
        <v>54100.827059143681</v>
      </c>
      <c r="AK5806">
        <v>54077.051348920861</v>
      </c>
      <c r="AL5806">
        <v>54627.25390625</v>
      </c>
      <c r="AM5806">
        <v>54705.854271582743</v>
      </c>
      <c r="AN5806">
        <v>53448.248426258993</v>
      </c>
      <c r="AO5806">
        <v>53526.850594429343</v>
      </c>
      <c r="AP5806">
        <v>54234.25390625</v>
      </c>
      <c r="AQ5806">
        <v>54312.854274230071</v>
      </c>
      <c r="AR5806">
        <v>53526.850594429343</v>
      </c>
      <c r="AS5806">
        <v>52976.648335152837</v>
      </c>
      <c r="AT5806">
        <v>53998.453125</v>
      </c>
      <c r="AU5806">
        <v>53998.453125</v>
      </c>
      <c r="AV5806">
        <v>52976.648335152837</v>
      </c>
      <c r="AW5806">
        <v>0</v>
      </c>
      <c r="AX5806">
        <v>526.42684710631875</v>
      </c>
      <c r="AY5806">
        <v>157.20255732913941</v>
      </c>
      <c r="AZ5806">
        <v>471.60253057065711</v>
      </c>
      <c r="BA5806">
        <v>157.20255732913941</v>
      </c>
      <c r="BB5806">
        <v>52184.25390625</v>
      </c>
      <c r="BC5806">
        <v>54077.051348920861</v>
      </c>
      <c r="BD5806">
        <v>-3.500186114915884E-2</v>
      </c>
      <c r="BE5806">
        <v>3.500186114915884E-2</v>
      </c>
      <c r="BF5806">
        <f t="shared" si="630"/>
        <v>0.74325867678438318</v>
      </c>
      <c r="BG5806">
        <f t="shared" si="631"/>
        <v>2186.7100757438311</v>
      </c>
      <c r="BH5806">
        <f t="shared" si="632"/>
        <v>2839.2887086285191</v>
      </c>
      <c r="BI5806">
        <f t="shared" si="633"/>
        <v>2839.2887086285191</v>
      </c>
      <c r="BJ5806">
        <f t="shared" si="634"/>
        <v>3310.8887997346756</v>
      </c>
    </row>
    <row r="5807" spans="1:62">
      <c r="A5807">
        <v>5815</v>
      </c>
      <c r="B5807">
        <v>215000</v>
      </c>
      <c r="C5807" t="s">
        <v>1005</v>
      </c>
      <c r="D5807">
        <v>2020</v>
      </c>
      <c r="E5807" t="s">
        <v>70</v>
      </c>
      <c r="F5807" t="s">
        <v>56</v>
      </c>
      <c r="G5807">
        <v>41.82</v>
      </c>
      <c r="H5807">
        <v>1.5698861310000001</v>
      </c>
      <c r="I5807">
        <v>51572914217</v>
      </c>
      <c r="J5807">
        <v>17.5</v>
      </c>
      <c r="K5807">
        <v>20.85</v>
      </c>
      <c r="L5807">
        <v>298524000000</v>
      </c>
      <c r="M5807">
        <v>3.24</v>
      </c>
      <c r="N5807">
        <v>1</v>
      </c>
      <c r="O5807">
        <v>434886000000</v>
      </c>
      <c r="P5807">
        <v>8.4324546340000008</v>
      </c>
      <c r="Q5807">
        <v>23.47572679</v>
      </c>
      <c r="R5807">
        <v>15681175000</v>
      </c>
      <c r="S5807">
        <v>367294000000</v>
      </c>
      <c r="T5807">
        <v>141723000000</v>
      </c>
      <c r="U5807">
        <v>225571000000</v>
      </c>
      <c r="V5807">
        <v>12.76125632988907</v>
      </c>
      <c r="W5807">
        <v>62.83</v>
      </c>
      <c r="X5807">
        <v>53.37</v>
      </c>
      <c r="Y5807">
        <v>8.24</v>
      </c>
      <c r="Z5807">
        <v>22.863273299999999</v>
      </c>
      <c r="AA5807">
        <v>0</v>
      </c>
      <c r="AB5807" s="2">
        <v>43830</v>
      </c>
      <c r="AC5807">
        <v>69300</v>
      </c>
      <c r="AD5807">
        <f t="shared" si="635"/>
        <v>2500</v>
      </c>
      <c r="AE5807">
        <v>2500</v>
      </c>
      <c r="AF5807">
        <f t="shared" si="636"/>
        <v>3.6075036075036073</v>
      </c>
      <c r="AG5807">
        <v>55558.631817775393</v>
      </c>
      <c r="AH5807">
        <v>56611.4921875</v>
      </c>
      <c r="AI5807">
        <v>56692.481446709593</v>
      </c>
      <c r="AJ5807">
        <v>55558.631817775393</v>
      </c>
      <c r="AK5807">
        <v>54829.733321565232</v>
      </c>
      <c r="AL5807">
        <v>55558.63671875</v>
      </c>
      <c r="AM5807">
        <v>55882.593784165452</v>
      </c>
      <c r="AN5807">
        <v>54262.808457088191</v>
      </c>
      <c r="AO5807">
        <v>56125.558662989293</v>
      </c>
      <c r="AP5807">
        <v>54829.73046875</v>
      </c>
      <c r="AQ5807">
        <v>56449.515711549117</v>
      </c>
      <c r="AR5807">
        <v>54748.741206610037</v>
      </c>
      <c r="AS5807">
        <v>56206.547855790042</v>
      </c>
      <c r="AT5807">
        <v>56125.55859375</v>
      </c>
      <c r="AU5807">
        <v>56611.494165990247</v>
      </c>
      <c r="AV5807">
        <v>55801.601545589823</v>
      </c>
      <c r="AW5807">
        <v>1</v>
      </c>
      <c r="AX5807">
        <v>4.90097460715333E-3</v>
      </c>
      <c r="AY5807">
        <v>-2.8528152324724938E-3</v>
      </c>
      <c r="AZ5807">
        <v>-6.9239293225109577E-5</v>
      </c>
      <c r="BA5807">
        <v>4.90097460715333E-3</v>
      </c>
      <c r="BB5807">
        <v>53058.63671875</v>
      </c>
      <c r="BC5807">
        <v>55558.631817775393</v>
      </c>
      <c r="BD5807">
        <v>-4.4997420152912151E-2</v>
      </c>
      <c r="BE5807">
        <v>4.4997420152912151E-2</v>
      </c>
      <c r="BF5807">
        <f t="shared" si="630"/>
        <v>0.56988407107113104</v>
      </c>
      <c r="BG5807">
        <f t="shared" si="631"/>
        <v>1133.8496289342002</v>
      </c>
      <c r="BH5807">
        <f t="shared" si="632"/>
        <v>2429.6729896214019</v>
      </c>
      <c r="BI5807">
        <f t="shared" si="633"/>
        <v>2429.6729896214019</v>
      </c>
      <c r="BJ5807">
        <f t="shared" si="634"/>
        <v>2429.6729896214019</v>
      </c>
    </row>
    <row r="5808" spans="1:62">
      <c r="A5808">
        <v>5816</v>
      </c>
      <c r="B5808">
        <v>215000</v>
      </c>
      <c r="C5808" t="s">
        <v>1005</v>
      </c>
      <c r="D5808">
        <v>2021</v>
      </c>
      <c r="E5808" t="s">
        <v>70</v>
      </c>
      <c r="F5808" t="s">
        <v>56</v>
      </c>
      <c r="G5808">
        <v>28.719000000000001</v>
      </c>
      <c r="H5808">
        <v>2.6646785980000001</v>
      </c>
      <c r="I5808">
        <v>107672000000</v>
      </c>
      <c r="J5808">
        <v>31.67</v>
      </c>
      <c r="K5808">
        <v>47.5</v>
      </c>
      <c r="L5808">
        <v>440308000000</v>
      </c>
      <c r="M5808">
        <v>4.49</v>
      </c>
      <c r="N5808">
        <v>1</v>
      </c>
      <c r="O5808">
        <v>1096940000000</v>
      </c>
      <c r="P5808">
        <v>10.187816160000001</v>
      </c>
      <c r="Q5808">
        <v>23.812199020000001</v>
      </c>
      <c r="R5808">
        <v>21953645000</v>
      </c>
      <c r="S5808">
        <v>483601000000</v>
      </c>
      <c r="T5808">
        <v>191699000000</v>
      </c>
      <c r="U5808">
        <v>291902000000</v>
      </c>
      <c r="V5808">
        <v>29.405819010422441</v>
      </c>
      <c r="W5808">
        <v>65.67</v>
      </c>
      <c r="X5808">
        <v>39.049999999999997</v>
      </c>
      <c r="Y5808">
        <v>21.51</v>
      </c>
      <c r="Z5808">
        <v>36.886352270000003</v>
      </c>
      <c r="AA5808">
        <v>0</v>
      </c>
      <c r="AB5808" s="2">
        <v>44196</v>
      </c>
      <c r="AC5808">
        <v>174800</v>
      </c>
      <c r="AD5808">
        <f t="shared" si="635"/>
        <v>3500</v>
      </c>
      <c r="AE5808">
        <v>3500</v>
      </c>
      <c r="AF5808">
        <f t="shared" si="636"/>
        <v>2.0022883295194509</v>
      </c>
      <c r="AG5808">
        <v>143346.35168665391</v>
      </c>
      <c r="AH5808">
        <v>142674.546875</v>
      </c>
      <c r="AI5808">
        <v>143346.35168665391</v>
      </c>
      <c r="AJ5808">
        <v>139819.37642547089</v>
      </c>
      <c r="AK5808">
        <v>141498.86519661691</v>
      </c>
      <c r="AL5808">
        <v>143346.328125</v>
      </c>
      <c r="AM5808">
        <v>143346.328125</v>
      </c>
      <c r="AN5808">
        <v>140239.23138181021</v>
      </c>
      <c r="AO5808">
        <v>139903.33974597731</v>
      </c>
      <c r="AP5808">
        <v>140911.046875</v>
      </c>
      <c r="AQ5808">
        <v>141078.99806317041</v>
      </c>
      <c r="AR5808">
        <v>138559.7302406138</v>
      </c>
      <c r="AS5808">
        <v>136964.18835862019</v>
      </c>
      <c r="AT5808">
        <v>139063.578125</v>
      </c>
      <c r="AU5808">
        <v>139567.43166893121</v>
      </c>
      <c r="AV5808">
        <v>136880.21276796499</v>
      </c>
      <c r="AW5808">
        <v>1</v>
      </c>
      <c r="AX5808">
        <v>-2.3561653913930058E-2</v>
      </c>
      <c r="AY5808">
        <v>-587.81832161691273</v>
      </c>
      <c r="AZ5808">
        <v>-839.7616209773114</v>
      </c>
      <c r="BA5808">
        <v>-2.3561653913930058E-2</v>
      </c>
      <c r="BB5808">
        <v>139846.328125</v>
      </c>
      <c r="BC5808">
        <v>143346.35168665391</v>
      </c>
      <c r="BD5808">
        <v>-2.4416551383914849E-2</v>
      </c>
      <c r="BE5808">
        <v>2.4416551383914849E-2</v>
      </c>
      <c r="BF5808">
        <f t="shared" si="630"/>
        <v>1.6646739771009571</v>
      </c>
      <c r="BG5808">
        <f t="shared" si="631"/>
        <v>3526.975261183019</v>
      </c>
      <c r="BH5808">
        <f t="shared" si="632"/>
        <v>3526.975261183019</v>
      </c>
      <c r="BI5808">
        <f t="shared" si="633"/>
        <v>4786.6214460401097</v>
      </c>
      <c r="BJ5808">
        <f t="shared" si="634"/>
        <v>6466.1389186889282</v>
      </c>
    </row>
    <row r="5809" spans="1:62">
      <c r="A5809">
        <v>5817</v>
      </c>
      <c r="B5809">
        <v>215000</v>
      </c>
      <c r="C5809" t="s">
        <v>1005</v>
      </c>
      <c r="D5809">
        <v>2022</v>
      </c>
      <c r="E5809" t="s">
        <v>70</v>
      </c>
      <c r="F5809" t="s">
        <v>56</v>
      </c>
      <c r="G5809">
        <v>24.724</v>
      </c>
      <c r="H5809">
        <v>1.5677485200000001</v>
      </c>
      <c r="I5809">
        <v>148679000000</v>
      </c>
      <c r="J5809">
        <v>21.9</v>
      </c>
      <c r="K5809">
        <v>40.25</v>
      </c>
      <c r="L5809">
        <v>617514000000</v>
      </c>
      <c r="M5809">
        <v>5.39</v>
      </c>
      <c r="N5809">
        <v>1</v>
      </c>
      <c r="O5809">
        <v>707867000000</v>
      </c>
      <c r="P5809">
        <v>4.7610409809999998</v>
      </c>
      <c r="Q5809">
        <v>24.040395400000001</v>
      </c>
      <c r="R5809">
        <v>27581067000</v>
      </c>
      <c r="S5809">
        <v>589528000000</v>
      </c>
      <c r="T5809">
        <v>216365000000</v>
      </c>
      <c r="U5809">
        <v>373163000000</v>
      </c>
      <c r="V5809">
        <v>27.838452631362578</v>
      </c>
      <c r="W5809">
        <v>57.98</v>
      </c>
      <c r="X5809">
        <v>37.86</v>
      </c>
      <c r="Y5809">
        <v>15.77</v>
      </c>
      <c r="Z5809">
        <v>39.84291047</v>
      </c>
      <c r="AA5809">
        <v>0</v>
      </c>
      <c r="AB5809" s="2">
        <v>44561</v>
      </c>
      <c r="AC5809">
        <v>112800</v>
      </c>
      <c r="AD5809">
        <f t="shared" si="635"/>
        <v>4500</v>
      </c>
      <c r="AE5809">
        <v>4500</v>
      </c>
      <c r="AF5809">
        <f t="shared" si="636"/>
        <v>3.9893617021276597</v>
      </c>
      <c r="AG5809">
        <v>103701.17578125</v>
      </c>
      <c r="AH5809">
        <v>102586.109375</v>
      </c>
      <c r="AI5809">
        <v>104730.4678485577</v>
      </c>
      <c r="AJ5809">
        <v>96925.003004807688</v>
      </c>
      <c r="AK5809">
        <v>100527.52171874999</v>
      </c>
      <c r="AL5809">
        <v>102929.203125</v>
      </c>
      <c r="AM5809">
        <v>103014.9774609375</v>
      </c>
      <c r="AN5809">
        <v>98897.809335937505</v>
      </c>
      <c r="AO5809">
        <v>99927.10365440858</v>
      </c>
      <c r="AP5809">
        <v>98983.5859375</v>
      </c>
      <c r="AQ5809">
        <v>100012.8779923094</v>
      </c>
      <c r="AR5809">
        <v>98383.165572194543</v>
      </c>
      <c r="AS5809">
        <v>98211.615178193737</v>
      </c>
      <c r="AT5809">
        <v>101385.265625</v>
      </c>
      <c r="AU5809">
        <v>101642.5886342005</v>
      </c>
      <c r="AV5809">
        <v>97954.292168993226</v>
      </c>
      <c r="AW5809">
        <v>1</v>
      </c>
      <c r="AX5809">
        <v>-771.97265625</v>
      </c>
      <c r="AY5809">
        <v>-1543.935781249995</v>
      </c>
      <c r="AZ5809">
        <v>1458.16197059142</v>
      </c>
      <c r="BA5809">
        <v>-771.97265625</v>
      </c>
      <c r="BB5809">
        <v>98429.203125</v>
      </c>
      <c r="BC5809">
        <v>103701.17578125</v>
      </c>
      <c r="BD5809">
        <v>-5.0838118435328428E-2</v>
      </c>
      <c r="BE5809">
        <v>5.0838118435328428E-2</v>
      </c>
      <c r="BF5809">
        <f t="shared" si="630"/>
        <v>0.56774911454587396</v>
      </c>
      <c r="BG5809">
        <f t="shared" si="631"/>
        <v>7805.4648437500146</v>
      </c>
      <c r="BH5809">
        <f t="shared" si="632"/>
        <v>7805.4648437500146</v>
      </c>
      <c r="BI5809">
        <f t="shared" si="633"/>
        <v>7805.4648437500146</v>
      </c>
      <c r="BJ5809">
        <f t="shared" si="634"/>
        <v>7805.4648437500146</v>
      </c>
    </row>
    <row r="5810" spans="1:62">
      <c r="A5810">
        <v>5818</v>
      </c>
      <c r="B5810">
        <v>215000</v>
      </c>
      <c r="C5810" t="s">
        <v>1005</v>
      </c>
      <c r="D5810">
        <v>2023</v>
      </c>
      <c r="E5810" t="s">
        <v>70</v>
      </c>
      <c r="F5810" t="s">
        <v>56</v>
      </c>
      <c r="G5810">
        <v>37.463000000000001</v>
      </c>
      <c r="H5810">
        <v>1.23981929</v>
      </c>
      <c r="I5810">
        <v>114549000000</v>
      </c>
      <c r="J5810">
        <v>8.16</v>
      </c>
      <c r="K5810">
        <v>10.95</v>
      </c>
      <c r="L5810">
        <v>685111000000</v>
      </c>
      <c r="M5810">
        <v>4.97</v>
      </c>
      <c r="N5810">
        <v>1</v>
      </c>
      <c r="O5810">
        <v>578593000000</v>
      </c>
      <c r="P5810">
        <v>5.0510546840000003</v>
      </c>
      <c r="Q5810">
        <v>24.040395400000001</v>
      </c>
      <c r="R5810">
        <v>27581067000</v>
      </c>
      <c r="S5810">
        <v>637622000000</v>
      </c>
      <c r="T5810">
        <v>211943000000</v>
      </c>
      <c r="U5810">
        <v>425679000000</v>
      </c>
      <c r="V5810">
        <v>14.07320661480372</v>
      </c>
      <c r="W5810">
        <v>49.79</v>
      </c>
      <c r="X5810">
        <v>39.5</v>
      </c>
      <c r="Y5810">
        <v>18.87</v>
      </c>
      <c r="Z5810">
        <v>26.909713660000001</v>
      </c>
      <c r="AA5810">
        <v>0</v>
      </c>
      <c r="AB5810" s="2">
        <v>44926</v>
      </c>
      <c r="AC5810">
        <v>92200</v>
      </c>
      <c r="AD5810">
        <f t="shared" si="635"/>
        <v>4500</v>
      </c>
      <c r="AE5810">
        <v>4500</v>
      </c>
      <c r="AF5810">
        <f t="shared" si="636"/>
        <v>4.8806941431670285</v>
      </c>
      <c r="AG5810">
        <v>84335.663213315216</v>
      </c>
      <c r="AH5810">
        <v>86209.7890625</v>
      </c>
      <c r="AI5810">
        <v>86303.495354959232</v>
      </c>
      <c r="AJ5810">
        <v>84241.95692085597</v>
      </c>
      <c r="AK5810">
        <v>83067.116822747019</v>
      </c>
      <c r="AL5810">
        <v>82086.7109375</v>
      </c>
      <c r="AM5810">
        <v>83067.116822747019</v>
      </c>
      <c r="AN5810">
        <v>81551.944091001627</v>
      </c>
      <c r="AO5810">
        <v>81284.561625403658</v>
      </c>
      <c r="AP5810">
        <v>82799.734375</v>
      </c>
      <c r="AQ5810">
        <v>83691.012462997853</v>
      </c>
      <c r="AR5810">
        <v>81195.43381660388</v>
      </c>
      <c r="AS5810">
        <v>80838.915681537823</v>
      </c>
      <c r="AT5810">
        <v>81284.5546875</v>
      </c>
      <c r="AU5810">
        <v>82264.960500616769</v>
      </c>
      <c r="AV5810">
        <v>80660.660079152964</v>
      </c>
      <c r="AW5810">
        <v>1</v>
      </c>
      <c r="AX5810">
        <v>-2248.9522758152161</v>
      </c>
      <c r="AY5810">
        <v>-267.38244774701889</v>
      </c>
      <c r="AZ5810">
        <v>-6.9379036576719946E-3</v>
      </c>
      <c r="BA5810">
        <v>-2248.9522758152161</v>
      </c>
      <c r="BB5810">
        <v>77586.7109375</v>
      </c>
      <c r="BC5810">
        <v>84335.663213315216</v>
      </c>
      <c r="BD5810">
        <v>-8.0024891234265733E-2</v>
      </c>
      <c r="BE5810">
        <v>8.0024891234265733E-2</v>
      </c>
      <c r="BF5810">
        <f t="shared" si="630"/>
        <v>0.2398192032269903</v>
      </c>
      <c r="BG5810">
        <f t="shared" si="631"/>
        <v>2061.5384341032623</v>
      </c>
      <c r="BH5810">
        <f t="shared" si="632"/>
        <v>4751.5512639576045</v>
      </c>
      <c r="BI5810">
        <f t="shared" si="633"/>
        <v>5108.0615383553522</v>
      </c>
      <c r="BJ5810">
        <f t="shared" si="634"/>
        <v>5642.8352758062683</v>
      </c>
    </row>
    <row r="5811" spans="1:62">
      <c r="A5811">
        <v>5819</v>
      </c>
      <c r="B5811">
        <v>215000</v>
      </c>
      <c r="C5811" t="s">
        <v>1005</v>
      </c>
      <c r="D5811">
        <v>2024</v>
      </c>
      <c r="E5811" t="s">
        <v>70</v>
      </c>
      <c r="F5811" t="s">
        <v>56</v>
      </c>
      <c r="J5811">
        <v>3.12</v>
      </c>
      <c r="K5811">
        <v>-28.62</v>
      </c>
      <c r="L5811">
        <v>489000000000</v>
      </c>
      <c r="N5811">
        <v>1</v>
      </c>
      <c r="P5811">
        <v>5.04</v>
      </c>
      <c r="S5811">
        <v>657500000000</v>
      </c>
      <c r="T5811">
        <v>210200000000</v>
      </c>
      <c r="U5811">
        <v>447200000000</v>
      </c>
      <c r="V5811">
        <v>5.0556875016150666</v>
      </c>
      <c r="W5811">
        <v>4.7686729899999998</v>
      </c>
      <c r="X5811">
        <v>39.5</v>
      </c>
      <c r="Y5811">
        <v>19.28</v>
      </c>
      <c r="Z5811">
        <v>128.6244265</v>
      </c>
      <c r="AA5811">
        <v>0</v>
      </c>
      <c r="AB5811" s="2">
        <v>45291</v>
      </c>
      <c r="AC5811">
        <v>65400</v>
      </c>
      <c r="AD5811">
        <f t="shared" si="635"/>
        <v>4500</v>
      </c>
      <c r="AE5811">
        <v>4500</v>
      </c>
      <c r="AF5811">
        <f t="shared" si="636"/>
        <v>6.8807339449541285</v>
      </c>
      <c r="AG5811">
        <v>68500</v>
      </c>
      <c r="AH5811">
        <v>66200</v>
      </c>
      <c r="AI5811">
        <v>69700</v>
      </c>
      <c r="AJ5811">
        <v>65900</v>
      </c>
      <c r="AK5811">
        <v>66906.293706293713</v>
      </c>
      <c r="AL5811">
        <v>67000</v>
      </c>
      <c r="AM5811">
        <v>68124.475524475522</v>
      </c>
      <c r="AN5811">
        <v>66718.881118881123</v>
      </c>
      <c r="AO5811">
        <v>66531.463913690473</v>
      </c>
      <c r="AP5811">
        <v>66906.2890625</v>
      </c>
      <c r="AQ5811">
        <v>67655.939360119053</v>
      </c>
      <c r="AR5811">
        <v>66156.638764880961</v>
      </c>
      <c r="AS5811">
        <v>66062.937279929582</v>
      </c>
      <c r="AT5811">
        <v>66531.46875</v>
      </c>
      <c r="AU5811">
        <v>66718.881338028179</v>
      </c>
      <c r="AV5811">
        <v>65313.286927816902</v>
      </c>
      <c r="AW5811">
        <v>0</v>
      </c>
      <c r="AX5811">
        <v>-1500</v>
      </c>
      <c r="AY5811">
        <v>-4.6437937126029283E-3</v>
      </c>
      <c r="AZ5811">
        <v>4.8363095265813172E-3</v>
      </c>
      <c r="BA5811">
        <v>-4.6437937126029283E-3</v>
      </c>
      <c r="BB5811">
        <v>62406.2890625</v>
      </c>
      <c r="BC5811">
        <v>66906.293706293713</v>
      </c>
      <c r="BD5811">
        <v>-6.7258315989642214E-2</v>
      </c>
      <c r="BE5811">
        <v>6.7258315989642214E-2</v>
      </c>
      <c r="BF5811">
        <f t="shared" si="630"/>
        <v>-0.68015209125475284</v>
      </c>
      <c r="BG5811">
        <f t="shared" si="631"/>
        <v>3800</v>
      </c>
      <c r="BH5811">
        <f t="shared" si="632"/>
        <v>3800</v>
      </c>
      <c r="BI5811">
        <f t="shared" si="633"/>
        <v>3800</v>
      </c>
      <c r="BJ5811">
        <f t="shared" si="634"/>
        <v>4386.7130721830981</v>
      </c>
    </row>
    <row r="5812" spans="1:62">
      <c r="A5812">
        <v>5820</v>
      </c>
      <c r="B5812">
        <v>215100</v>
      </c>
      <c r="C5812" t="s">
        <v>1006</v>
      </c>
      <c r="D5812">
        <v>2019</v>
      </c>
      <c r="E5812" t="s">
        <v>70</v>
      </c>
      <c r="F5812" t="s">
        <v>56</v>
      </c>
      <c r="G5812">
        <v>20.696000000000002</v>
      </c>
      <c r="H5812">
        <v>2.9870460300000001</v>
      </c>
      <c r="I5812">
        <v>116189565</v>
      </c>
      <c r="J5812">
        <v>2.02</v>
      </c>
      <c r="K5812">
        <v>-20.18</v>
      </c>
      <c r="L5812">
        <v>13825738424</v>
      </c>
      <c r="M5812">
        <v>7.81</v>
      </c>
      <c r="N5812">
        <v>1</v>
      </c>
      <c r="O5812">
        <v>78669166680</v>
      </c>
      <c r="P5812">
        <v>677.07600660000003</v>
      </c>
      <c r="Q5812">
        <v>19.233317339999999</v>
      </c>
      <c r="R5812">
        <v>225384263</v>
      </c>
      <c r="S5812">
        <v>27198177308</v>
      </c>
      <c r="T5812">
        <v>2573040880</v>
      </c>
      <c r="U5812">
        <v>24625136428</v>
      </c>
      <c r="V5812">
        <v>-2.2690985689049659</v>
      </c>
      <c r="W5812">
        <v>10.45</v>
      </c>
      <c r="X5812">
        <v>41.95</v>
      </c>
      <c r="Y5812">
        <v>3.15</v>
      </c>
      <c r="Z5812">
        <v>0.47183318299999999</v>
      </c>
      <c r="AA5812">
        <v>0</v>
      </c>
      <c r="AB5812" s="2">
        <v>43465</v>
      </c>
      <c r="AC5812">
        <v>4420</v>
      </c>
      <c r="AD5812">
        <f t="shared" si="635"/>
        <v>13</v>
      </c>
      <c r="AE5812">
        <v>13</v>
      </c>
      <c r="AF5812">
        <f t="shared" si="636"/>
        <v>0.29411764705882354</v>
      </c>
      <c r="AG5812">
        <v>4371.0618525552482</v>
      </c>
      <c r="AH5812">
        <v>4495.23974609375</v>
      </c>
      <c r="AI5812">
        <v>4495.23974609375</v>
      </c>
      <c r="AJ5812">
        <v>4371.0618525552482</v>
      </c>
      <c r="AK5812">
        <v>4298.7328031888483</v>
      </c>
      <c r="AL5812">
        <v>4363.11474609375</v>
      </c>
      <c r="AM5812">
        <v>4496.8310890500852</v>
      </c>
      <c r="AN5812">
        <v>4298.7328031888483</v>
      </c>
      <c r="AO5812">
        <v>4353.2094978831801</v>
      </c>
      <c r="AP5812">
        <v>4313.58984375</v>
      </c>
      <c r="AQ5812">
        <v>4432.4488061495413</v>
      </c>
      <c r="AR5812">
        <v>4308.6373869833524</v>
      </c>
      <c r="AS5812">
        <v>4491.8784992567953</v>
      </c>
      <c r="AT5812">
        <v>4373.01953125</v>
      </c>
      <c r="AU5812">
        <v>4541.4030692596261</v>
      </c>
      <c r="AV5812">
        <v>4368.0670742497168</v>
      </c>
      <c r="AW5812">
        <v>0</v>
      </c>
      <c r="AX5812">
        <v>-7.9471064614981506</v>
      </c>
      <c r="AY5812">
        <v>14.857040561151731</v>
      </c>
      <c r="AZ5812">
        <v>19.81003336681988</v>
      </c>
      <c r="BA5812">
        <v>14.857040561151731</v>
      </c>
      <c r="BB5812">
        <v>4300.58984375</v>
      </c>
      <c r="BC5812">
        <v>4298.7328031888483</v>
      </c>
      <c r="BD5812">
        <v>4.3199720619391848E-4</v>
      </c>
      <c r="BE5812">
        <v>4.3199720619391848E-4</v>
      </c>
      <c r="BF5812">
        <f t="shared" si="630"/>
        <v>1.9870460303273203</v>
      </c>
      <c r="BG5812">
        <f t="shared" si="631"/>
        <v>124.17789353850185</v>
      </c>
      <c r="BH5812">
        <f t="shared" si="632"/>
        <v>198.09828586123695</v>
      </c>
      <c r="BI5812">
        <f t="shared" si="633"/>
        <v>198.09828586123695</v>
      </c>
      <c r="BJ5812">
        <f t="shared" si="634"/>
        <v>242.67026607077787</v>
      </c>
    </row>
    <row r="5813" spans="1:62">
      <c r="A5813">
        <v>5821</v>
      </c>
      <c r="B5813">
        <v>215100</v>
      </c>
      <c r="C5813" t="s">
        <v>1006</v>
      </c>
      <c r="D5813">
        <v>2024</v>
      </c>
      <c r="E5813" t="s">
        <v>70</v>
      </c>
      <c r="F5813" t="s">
        <v>56</v>
      </c>
      <c r="J5813">
        <v>23.17</v>
      </c>
      <c r="K5813">
        <v>-29.84</v>
      </c>
      <c r="L5813">
        <v>9700000000</v>
      </c>
      <c r="N5813">
        <v>1</v>
      </c>
      <c r="P5813">
        <v>56.01</v>
      </c>
      <c r="S5813">
        <v>33500000000</v>
      </c>
      <c r="T5813">
        <v>2500000000</v>
      </c>
      <c r="U5813">
        <v>31100000000</v>
      </c>
      <c r="V5813">
        <v>26.293716548257411</v>
      </c>
      <c r="W5813">
        <v>9.2722898990000004</v>
      </c>
      <c r="X5813">
        <v>35.82</v>
      </c>
      <c r="Y5813">
        <v>0.91</v>
      </c>
      <c r="Z5813">
        <v>112.2965363</v>
      </c>
      <c r="AA5813">
        <v>0</v>
      </c>
      <c r="AB5813" s="2">
        <v>45291</v>
      </c>
      <c r="AC5813">
        <v>3865</v>
      </c>
      <c r="AD5813">
        <f t="shared" si="635"/>
        <v>14</v>
      </c>
      <c r="AE5813">
        <v>14</v>
      </c>
      <c r="AF5813">
        <f t="shared" si="636"/>
        <v>0.36222509702457956</v>
      </c>
      <c r="AG5813">
        <v>3710</v>
      </c>
      <c r="AH5813">
        <v>3650</v>
      </c>
      <c r="AI5813">
        <v>3730</v>
      </c>
      <c r="AJ5813">
        <v>3530</v>
      </c>
      <c r="AK5813">
        <v>3785.6603773584911</v>
      </c>
      <c r="AL5813">
        <v>3696</v>
      </c>
      <c r="AM5813">
        <v>3785.6603773584911</v>
      </c>
      <c r="AN5813">
        <v>3651.1698113207549</v>
      </c>
      <c r="AO5813">
        <v>3601.358562967052</v>
      </c>
      <c r="AP5813">
        <v>3666.11328125</v>
      </c>
      <c r="AQ5813">
        <v>3745.811396059783</v>
      </c>
      <c r="AR5813">
        <v>3561.50950556216</v>
      </c>
      <c r="AS5813">
        <v>3501.735826692528</v>
      </c>
      <c r="AT5813">
        <v>3606.339599609375</v>
      </c>
      <c r="AU5813">
        <v>3611.3207316530338</v>
      </c>
      <c r="AV5813">
        <v>3476.8301664742321</v>
      </c>
      <c r="AW5813">
        <v>0</v>
      </c>
      <c r="AX5813">
        <v>-14</v>
      </c>
      <c r="AY5813">
        <v>-119.5470961084911</v>
      </c>
      <c r="AZ5813">
        <v>4.9810366423230326</v>
      </c>
      <c r="BA5813">
        <v>-119.5470961084911</v>
      </c>
      <c r="BB5813">
        <v>3652.11328125</v>
      </c>
      <c r="BC5813">
        <v>3785.6603773584911</v>
      </c>
      <c r="BD5813">
        <v>-3.5277093768690343E-2</v>
      </c>
      <c r="BE5813">
        <v>3.5277093768690343E-2</v>
      </c>
      <c r="BF5813">
        <f t="shared" si="630"/>
        <v>-0.92835820895522392</v>
      </c>
      <c r="BG5813">
        <f t="shared" si="631"/>
        <v>200</v>
      </c>
      <c r="BH5813">
        <f t="shared" si="632"/>
        <v>255.66037735849113</v>
      </c>
      <c r="BI5813">
        <f t="shared" si="633"/>
        <v>255.66037735849113</v>
      </c>
      <c r="BJ5813">
        <f t="shared" si="634"/>
        <v>308.83021088425903</v>
      </c>
    </row>
    <row r="5814" spans="1:62">
      <c r="A5814">
        <v>5822</v>
      </c>
      <c r="B5814">
        <v>215200</v>
      </c>
      <c r="C5814" t="s">
        <v>1007</v>
      </c>
      <c r="D5814">
        <v>2017</v>
      </c>
      <c r="E5814" t="s">
        <v>70</v>
      </c>
      <c r="F5814" t="s">
        <v>56</v>
      </c>
      <c r="G5814">
        <v>27.872</v>
      </c>
      <c r="H5814">
        <v>0.46807829000000001</v>
      </c>
      <c r="I5814">
        <v>14385498498</v>
      </c>
      <c r="J5814">
        <v>22.69</v>
      </c>
      <c r="K5814">
        <v>44.48</v>
      </c>
      <c r="L5814">
        <v>252148000000</v>
      </c>
      <c r="M5814">
        <v>2.5</v>
      </c>
      <c r="N5814">
        <v>1</v>
      </c>
      <c r="O5814">
        <v>26507183904</v>
      </c>
      <c r="P5814">
        <v>1.842632281</v>
      </c>
      <c r="Q5814">
        <v>21.82805209</v>
      </c>
      <c r="R5814">
        <v>3018579200</v>
      </c>
      <c r="S5814">
        <v>284433000000</v>
      </c>
      <c r="T5814">
        <v>106630000000</v>
      </c>
      <c r="U5814">
        <v>177803000000</v>
      </c>
      <c r="V5814">
        <v>3.53877688876466</v>
      </c>
      <c r="W5814">
        <v>59.97</v>
      </c>
      <c r="X5814">
        <v>29.41</v>
      </c>
      <c r="Y5814">
        <v>34.25</v>
      </c>
      <c r="Z5814">
        <v>8.0906950379999998</v>
      </c>
      <c r="AA5814">
        <v>0</v>
      </c>
      <c r="AB5814" s="2">
        <v>42735</v>
      </c>
      <c r="AC5814">
        <v>11404</v>
      </c>
      <c r="AD5814">
        <f t="shared" si="635"/>
        <v>1300</v>
      </c>
      <c r="AE5814">
        <v>1300</v>
      </c>
      <c r="AF5814">
        <f t="shared" si="636"/>
        <v>11.399508944230094</v>
      </c>
      <c r="AG5814">
        <v>9523.6279296875</v>
      </c>
      <c r="AH5814">
        <v>9523.6279296875</v>
      </c>
      <c r="AI5814">
        <v>9659.6797572544656</v>
      </c>
      <c r="AJ5814">
        <v>9336.5566667829244</v>
      </c>
      <c r="AK5814">
        <v>8437.60197368421</v>
      </c>
      <c r="AL5814">
        <v>8588.2734375</v>
      </c>
      <c r="AM5814">
        <v>9025.2206825657886</v>
      </c>
      <c r="AN5814">
        <v>8256.7962171052623</v>
      </c>
      <c r="AO5814">
        <v>8437.6005859375</v>
      </c>
      <c r="AP5814">
        <v>8437.6005859375</v>
      </c>
      <c r="AQ5814">
        <v>8437.6005859375</v>
      </c>
      <c r="AR5814">
        <v>8241.7277151925227</v>
      </c>
      <c r="AS5814">
        <v>8301.9967832941311</v>
      </c>
      <c r="AT5814">
        <v>8407.466796875</v>
      </c>
      <c r="AU5814">
        <v>8437.6010864695345</v>
      </c>
      <c r="AV5814">
        <v>8301.9967832941311</v>
      </c>
      <c r="AW5814">
        <v>1</v>
      </c>
      <c r="AX5814">
        <v>-935.3544921875</v>
      </c>
      <c r="AY5814">
        <v>-1.3877467099518981E-3</v>
      </c>
      <c r="AZ5814">
        <v>-30.1337890625</v>
      </c>
      <c r="BA5814">
        <v>-935.3544921875</v>
      </c>
      <c r="BB5814">
        <v>7288.2734375</v>
      </c>
      <c r="BC5814">
        <v>9523.6279296875</v>
      </c>
      <c r="BD5814">
        <v>-0.2347166971128038</v>
      </c>
      <c r="BE5814">
        <v>0.2347166971128038</v>
      </c>
      <c r="BF5814">
        <f t="shared" si="630"/>
        <v>-0.53192075496162539</v>
      </c>
      <c r="BG5814">
        <f t="shared" si="631"/>
        <v>323.12309047154122</v>
      </c>
      <c r="BH5814">
        <f t="shared" si="632"/>
        <v>1402.8835401492033</v>
      </c>
      <c r="BI5814">
        <f t="shared" si="633"/>
        <v>1417.9520420619428</v>
      </c>
      <c r="BJ5814">
        <f t="shared" si="634"/>
        <v>1417.9520420619428</v>
      </c>
    </row>
    <row r="5815" spans="1:62">
      <c r="A5815">
        <v>5823</v>
      </c>
      <c r="B5815">
        <v>215200</v>
      </c>
      <c r="C5815" t="s">
        <v>1007</v>
      </c>
      <c r="D5815">
        <v>2018</v>
      </c>
      <c r="E5815" t="s">
        <v>70</v>
      </c>
      <c r="F5815" t="s">
        <v>56</v>
      </c>
      <c r="G5815">
        <v>23.207000000000001</v>
      </c>
      <c r="H5815">
        <v>1.243105989</v>
      </c>
      <c r="I5815">
        <v>48211194138</v>
      </c>
      <c r="J5815">
        <v>29.1</v>
      </c>
      <c r="K5815">
        <v>41.52</v>
      </c>
      <c r="L5815">
        <v>356852000000</v>
      </c>
      <c r="M5815">
        <v>4.8099999999999996</v>
      </c>
      <c r="N5815">
        <v>1</v>
      </c>
      <c r="O5815">
        <v>305221000000</v>
      </c>
      <c r="P5815">
        <v>6.3309111390000004</v>
      </c>
      <c r="Q5815">
        <v>23.019047400000002</v>
      </c>
      <c r="R5815">
        <v>9932195600</v>
      </c>
      <c r="S5815">
        <v>367190000000</v>
      </c>
      <c r="T5815">
        <v>151236000000</v>
      </c>
      <c r="U5815">
        <v>215954000000</v>
      </c>
      <c r="V5815">
        <v>21.4568933032626</v>
      </c>
      <c r="W5815">
        <v>70.03</v>
      </c>
      <c r="X5815">
        <v>29.86</v>
      </c>
      <c r="Y5815">
        <v>30.19</v>
      </c>
      <c r="Z5815">
        <v>22.324751630000002</v>
      </c>
      <c r="AA5815">
        <v>0</v>
      </c>
      <c r="AB5815" s="2">
        <v>43100</v>
      </c>
      <c r="AC5815">
        <v>25950</v>
      </c>
      <c r="AD5815">
        <f t="shared" si="635"/>
        <v>850</v>
      </c>
      <c r="AE5815">
        <v>850</v>
      </c>
      <c r="AF5815">
        <f t="shared" si="636"/>
        <v>3.2755298651252409</v>
      </c>
      <c r="AG5815">
        <v>23672.688365972888</v>
      </c>
      <c r="AH5815">
        <v>22882.134765625</v>
      </c>
      <c r="AI5815">
        <v>24024.04552168306</v>
      </c>
      <c r="AJ5815">
        <v>22706.45618776992</v>
      </c>
      <c r="AK5815">
        <v>22916.23057154605</v>
      </c>
      <c r="AL5815">
        <v>22618.6171875</v>
      </c>
      <c r="AM5815">
        <v>23341.392548754699</v>
      </c>
      <c r="AN5815">
        <v>21980.874221687031</v>
      </c>
      <c r="AO5815">
        <v>24021.653049045141</v>
      </c>
      <c r="AP5815">
        <v>22958.748046875</v>
      </c>
      <c r="AQ5815">
        <v>24404.298849826391</v>
      </c>
      <c r="AR5815">
        <v>22958.748046875</v>
      </c>
      <c r="AS5815">
        <v>24149.204284452298</v>
      </c>
      <c r="AT5815">
        <v>24064.171875</v>
      </c>
      <c r="AU5815">
        <v>24319.269103356892</v>
      </c>
      <c r="AV5815">
        <v>23639.009827738519</v>
      </c>
      <c r="AW5815">
        <v>1</v>
      </c>
      <c r="AX5815">
        <v>-1054.0711784728881</v>
      </c>
      <c r="AY5815">
        <v>42.517475328950241</v>
      </c>
      <c r="AZ5815">
        <v>42.518825954859487</v>
      </c>
      <c r="BA5815">
        <v>-1054.0711784728881</v>
      </c>
      <c r="BB5815">
        <v>21768.6171875</v>
      </c>
      <c r="BC5815">
        <v>23672.688365972888</v>
      </c>
      <c r="BD5815">
        <v>-8.0433246492181226E-2</v>
      </c>
      <c r="BE5815">
        <v>8.0433246492181226E-2</v>
      </c>
      <c r="BF5815">
        <f t="shared" si="630"/>
        <v>0.2431084724529535</v>
      </c>
      <c r="BG5815">
        <f t="shared" si="631"/>
        <v>1317.5893339131399</v>
      </c>
      <c r="BH5815">
        <f t="shared" si="632"/>
        <v>2043.1712999960291</v>
      </c>
      <c r="BI5815">
        <f t="shared" si="633"/>
        <v>2423.4246281393607</v>
      </c>
      <c r="BJ5815">
        <f t="shared" si="634"/>
        <v>2423.4246281393607</v>
      </c>
    </row>
    <row r="5816" spans="1:62">
      <c r="A5816">
        <v>5824</v>
      </c>
      <c r="B5816">
        <v>215200</v>
      </c>
      <c r="C5816" t="s">
        <v>1007</v>
      </c>
      <c r="D5816">
        <v>2019</v>
      </c>
      <c r="E5816" t="s">
        <v>70</v>
      </c>
      <c r="F5816" t="s">
        <v>56</v>
      </c>
      <c r="G5816">
        <v>26.471</v>
      </c>
      <c r="H5816">
        <v>1.5546252970000001</v>
      </c>
      <c r="I5816">
        <v>59636102296</v>
      </c>
      <c r="J5816">
        <v>17.87</v>
      </c>
      <c r="K5816">
        <v>22.56</v>
      </c>
      <c r="L5816">
        <v>437346000000</v>
      </c>
      <c r="M5816">
        <v>5.12</v>
      </c>
      <c r="N5816">
        <v>1</v>
      </c>
      <c r="O5816">
        <v>490608000000</v>
      </c>
      <c r="P5816">
        <v>8.2266949230000002</v>
      </c>
      <c r="Q5816">
        <v>23.27421622</v>
      </c>
      <c r="R5816">
        <v>12819281200</v>
      </c>
      <c r="S5816">
        <v>432816000000</v>
      </c>
      <c r="T5816">
        <v>182259000000</v>
      </c>
      <c r="U5816">
        <v>250557000000</v>
      </c>
      <c r="V5816">
        <v>16.02331978106449</v>
      </c>
      <c r="W5816">
        <v>72.739999999999995</v>
      </c>
      <c r="X5816">
        <v>29.71</v>
      </c>
      <c r="Y5816">
        <v>35.75</v>
      </c>
      <c r="Z5816">
        <v>23.80141137</v>
      </c>
      <c r="AA5816">
        <v>0</v>
      </c>
      <c r="AB5816" s="2">
        <v>43465</v>
      </c>
      <c r="AC5816">
        <v>41500</v>
      </c>
      <c r="AD5816">
        <f t="shared" si="635"/>
        <v>1100</v>
      </c>
      <c r="AE5816">
        <v>1100</v>
      </c>
      <c r="AF5816">
        <f t="shared" si="636"/>
        <v>2.6506024096385543</v>
      </c>
      <c r="AG5816">
        <v>37424.218416539632</v>
      </c>
      <c r="AH5816">
        <v>36973.32421875</v>
      </c>
      <c r="AI5816">
        <v>37920.202034108232</v>
      </c>
      <c r="AJ5816">
        <v>36342.072341844512</v>
      </c>
      <c r="AK5816">
        <v>35530.993200913923</v>
      </c>
      <c r="AL5816">
        <v>37243.859375</v>
      </c>
      <c r="AM5816">
        <v>37287.77902048939</v>
      </c>
      <c r="AN5816">
        <v>35179.636036998832</v>
      </c>
      <c r="AO5816">
        <v>35267.471560770296</v>
      </c>
      <c r="AP5816">
        <v>35706.66796875</v>
      </c>
      <c r="AQ5816">
        <v>35706.66796875</v>
      </c>
      <c r="AR5816">
        <v>35047.873356780437</v>
      </c>
      <c r="AS5816">
        <v>35443.155150607097</v>
      </c>
      <c r="AT5816">
        <v>35267.4765625</v>
      </c>
      <c r="AU5816">
        <v>35443.155150607097</v>
      </c>
      <c r="AV5816">
        <v>34828.280092232257</v>
      </c>
      <c r="AW5816">
        <v>0</v>
      </c>
      <c r="AX5816">
        <v>-180.35904153963199</v>
      </c>
      <c r="AY5816">
        <v>175.67476783607711</v>
      </c>
      <c r="AZ5816">
        <v>5.0017297035083166E-3</v>
      </c>
      <c r="BA5816">
        <v>175.67476783607711</v>
      </c>
      <c r="BB5816">
        <v>34606.66796875</v>
      </c>
      <c r="BC5816">
        <v>35530.993200913923</v>
      </c>
      <c r="BD5816">
        <v>-2.601461847512181E-2</v>
      </c>
      <c r="BE5816">
        <v>2.601461847512181E-2</v>
      </c>
      <c r="BF5816">
        <f t="shared" si="630"/>
        <v>0.55462598425196852</v>
      </c>
      <c r="BG5816">
        <f t="shared" si="631"/>
        <v>1578.1296922637193</v>
      </c>
      <c r="BH5816">
        <f t="shared" si="632"/>
        <v>2740.5659971093992</v>
      </c>
      <c r="BI5816">
        <f t="shared" si="633"/>
        <v>2872.3286773277941</v>
      </c>
      <c r="BJ5816">
        <f t="shared" si="634"/>
        <v>3091.9219418759749</v>
      </c>
    </row>
    <row r="5817" spans="1:62">
      <c r="A5817">
        <v>5825</v>
      </c>
      <c r="B5817">
        <v>215200</v>
      </c>
      <c r="C5817" t="s">
        <v>1007</v>
      </c>
      <c r="D5817">
        <v>2020</v>
      </c>
      <c r="E5817" t="s">
        <v>70</v>
      </c>
      <c r="F5817" t="s">
        <v>56</v>
      </c>
      <c r="G5817">
        <v>42.029000000000003</v>
      </c>
      <c r="H5817">
        <v>1.3337324319999999</v>
      </c>
      <c r="I5817">
        <v>32815677164</v>
      </c>
      <c r="J5817">
        <v>28</v>
      </c>
      <c r="K5817">
        <v>8.5399999999999991</v>
      </c>
      <c r="L5817">
        <v>474717000000</v>
      </c>
      <c r="M5817">
        <v>5.0999999999999996</v>
      </c>
      <c r="N5817">
        <v>1</v>
      </c>
      <c r="O5817">
        <v>461833000000</v>
      </c>
      <c r="P5817">
        <v>14.07355752</v>
      </c>
      <c r="Q5817">
        <v>22.900697739999998</v>
      </c>
      <c r="R5817">
        <v>8823617250</v>
      </c>
      <c r="S5817">
        <v>554023000000</v>
      </c>
      <c r="T5817">
        <v>277085000000</v>
      </c>
      <c r="U5817">
        <v>276938000000</v>
      </c>
      <c r="V5817">
        <v>10.528941518297231</v>
      </c>
      <c r="W5817">
        <v>100.05</v>
      </c>
      <c r="X5817">
        <v>29.39</v>
      </c>
      <c r="Y5817">
        <v>27.79</v>
      </c>
      <c r="Z5817">
        <v>11.849467089999999</v>
      </c>
      <c r="AA5817">
        <v>0</v>
      </c>
      <c r="AB5817" s="2">
        <v>43830</v>
      </c>
      <c r="AC5817">
        <v>39000</v>
      </c>
      <c r="AD5817">
        <f t="shared" si="635"/>
        <v>750</v>
      </c>
      <c r="AE5817">
        <v>750</v>
      </c>
      <c r="AF5817">
        <f t="shared" si="636"/>
        <v>1.9230769230769231</v>
      </c>
      <c r="AG5817">
        <v>32960.370383522728</v>
      </c>
      <c r="AH5817">
        <v>33726.890625</v>
      </c>
      <c r="AI5817">
        <v>34087.606032754011</v>
      </c>
      <c r="AJ5817">
        <v>32644.744401737971</v>
      </c>
      <c r="AK5817">
        <v>31697.859214469179</v>
      </c>
      <c r="AL5817">
        <v>32915.2734375</v>
      </c>
      <c r="AM5817">
        <v>33185.809931506847</v>
      </c>
      <c r="AN5817">
        <v>31517.501551797941</v>
      </c>
      <c r="AO5817">
        <v>32825.097500000003</v>
      </c>
      <c r="AP5817">
        <v>31562.59375</v>
      </c>
      <c r="AQ5817">
        <v>33095.634017857141</v>
      </c>
      <c r="AR5817">
        <v>31562.59375</v>
      </c>
      <c r="AS5817">
        <v>33185.809065934067</v>
      </c>
      <c r="AT5817">
        <v>32825.09375</v>
      </c>
      <c r="AU5817">
        <v>33366.1667239011</v>
      </c>
      <c r="AV5817">
        <v>32554.55726304945</v>
      </c>
      <c r="AW5817">
        <v>1</v>
      </c>
      <c r="AX5817">
        <v>-45.096946022727927</v>
      </c>
      <c r="AY5817">
        <v>-135.26546446917931</v>
      </c>
      <c r="AZ5817">
        <v>-3.7500000034924601E-3</v>
      </c>
      <c r="BA5817">
        <v>-45.096946022727927</v>
      </c>
      <c r="BB5817">
        <v>32165.2734375</v>
      </c>
      <c r="BC5817">
        <v>32960.370383522728</v>
      </c>
      <c r="BD5817">
        <v>-2.4122815877706458E-2</v>
      </c>
      <c r="BE5817">
        <v>2.4122815877706458E-2</v>
      </c>
      <c r="BF5817">
        <f t="shared" si="630"/>
        <v>0.33373163208025658</v>
      </c>
      <c r="BG5817">
        <f t="shared" si="631"/>
        <v>1442.8616310160396</v>
      </c>
      <c r="BH5817">
        <f t="shared" si="632"/>
        <v>2570.1044809560699</v>
      </c>
      <c r="BI5817">
        <f t="shared" si="633"/>
        <v>2570.1044809560699</v>
      </c>
      <c r="BJ5817">
        <f t="shared" si="634"/>
        <v>2570.1044809560699</v>
      </c>
    </row>
    <row r="5818" spans="1:62">
      <c r="A5818">
        <v>5826</v>
      </c>
      <c r="B5818">
        <v>215200</v>
      </c>
      <c r="C5818" t="s">
        <v>1007</v>
      </c>
      <c r="D5818">
        <v>2021</v>
      </c>
      <c r="E5818" t="s">
        <v>70</v>
      </c>
      <c r="F5818" t="s">
        <v>56</v>
      </c>
      <c r="G5818">
        <v>28.895</v>
      </c>
      <c r="H5818">
        <v>1.860546488</v>
      </c>
      <c r="I5818">
        <v>99007256559</v>
      </c>
      <c r="J5818">
        <v>30.73</v>
      </c>
      <c r="K5818">
        <v>48.27</v>
      </c>
      <c r="L5818">
        <v>703869000000</v>
      </c>
      <c r="M5818">
        <v>4.0999999999999996</v>
      </c>
      <c r="N5818">
        <v>1</v>
      </c>
      <c r="O5818">
        <v>977419000000</v>
      </c>
      <c r="P5818">
        <v>9.8721946850000002</v>
      </c>
      <c r="Q5818">
        <v>23.882928499999998</v>
      </c>
      <c r="R5818">
        <v>23562646000</v>
      </c>
      <c r="S5818">
        <v>724298000000</v>
      </c>
      <c r="T5818">
        <v>370171000000</v>
      </c>
      <c r="U5818">
        <v>354127000000</v>
      </c>
      <c r="V5818">
        <v>27.87230354808657</v>
      </c>
      <c r="W5818">
        <v>104.53</v>
      </c>
      <c r="X5818">
        <v>29.87</v>
      </c>
      <c r="Y5818">
        <v>34.06</v>
      </c>
      <c r="Z5818">
        <v>27.9581214</v>
      </c>
      <c r="AA5818">
        <v>0</v>
      </c>
      <c r="AB5818" s="2">
        <v>44196</v>
      </c>
      <c r="AC5818">
        <v>82400</v>
      </c>
      <c r="AD5818">
        <f t="shared" si="635"/>
        <v>2000</v>
      </c>
      <c r="AE5818">
        <v>2000</v>
      </c>
      <c r="AF5818">
        <f t="shared" si="636"/>
        <v>2.4271844660194173</v>
      </c>
      <c r="AG5818">
        <v>76419.610231425089</v>
      </c>
      <c r="AH5818">
        <v>75500</v>
      </c>
      <c r="AI5818">
        <v>76695.493300852613</v>
      </c>
      <c r="AJ5818">
        <v>74120.584652862366</v>
      </c>
      <c r="AK5818">
        <v>72281.364190012187</v>
      </c>
      <c r="AL5818">
        <v>75500</v>
      </c>
      <c r="AM5818">
        <v>75775.883069427524</v>
      </c>
      <c r="AN5818">
        <v>71269.792935444581</v>
      </c>
      <c r="AO5818">
        <v>73292.938484017184</v>
      </c>
      <c r="AP5818">
        <v>72281.3671875</v>
      </c>
      <c r="AQ5818">
        <v>73660.782591841606</v>
      </c>
      <c r="AR5818">
        <v>71177.834864026721</v>
      </c>
      <c r="AS5818">
        <v>74212.555568609023</v>
      </c>
      <c r="AT5818">
        <v>73384.90625</v>
      </c>
      <c r="AU5818">
        <v>74212.555568609023</v>
      </c>
      <c r="AV5818">
        <v>72373.334860588977</v>
      </c>
      <c r="AW5818">
        <v>1</v>
      </c>
      <c r="AX5818">
        <v>-919.6102314250893</v>
      </c>
      <c r="AY5818">
        <v>2.9974878125358369E-3</v>
      </c>
      <c r="AZ5818">
        <v>91.967765982815763</v>
      </c>
      <c r="BA5818">
        <v>-919.6102314250893</v>
      </c>
      <c r="BB5818">
        <v>73500</v>
      </c>
      <c r="BC5818">
        <v>76419.610231425089</v>
      </c>
      <c r="BD5818">
        <v>-3.8204987209218902E-2</v>
      </c>
      <c r="BE5818">
        <v>3.8204987209218902E-2</v>
      </c>
      <c r="BF5818">
        <f t="shared" ref="BF5818:BF5881" si="637">(O5818-U5818)/S5818</f>
        <v>0.86054634970688859</v>
      </c>
      <c r="BG5818">
        <f t="shared" si="631"/>
        <v>2574.9086479902471</v>
      </c>
      <c r="BH5818">
        <f t="shared" si="632"/>
        <v>5425.7003654080327</v>
      </c>
      <c r="BI5818">
        <f t="shared" si="633"/>
        <v>5517.6584368258918</v>
      </c>
      <c r="BJ5818">
        <f t="shared" si="634"/>
        <v>5517.6584368258918</v>
      </c>
    </row>
    <row r="5819" spans="1:62">
      <c r="A5819">
        <v>5827</v>
      </c>
      <c r="B5819">
        <v>215200</v>
      </c>
      <c r="C5819" t="s">
        <v>1007</v>
      </c>
      <c r="D5819">
        <v>2022</v>
      </c>
      <c r="E5819" t="s">
        <v>70</v>
      </c>
      <c r="F5819" t="s">
        <v>56</v>
      </c>
      <c r="G5819">
        <v>24.850999999999999</v>
      </c>
      <c r="H5819">
        <v>1.5642728269999999</v>
      </c>
      <c r="I5819">
        <v>135390000000</v>
      </c>
      <c r="J5819">
        <v>24.91</v>
      </c>
      <c r="K5819">
        <v>18.77</v>
      </c>
      <c r="L5819">
        <v>835953000000</v>
      </c>
      <c r="M5819">
        <v>3.5</v>
      </c>
      <c r="N5819">
        <v>1</v>
      </c>
      <c r="O5819">
        <v>944206000000</v>
      </c>
      <c r="P5819">
        <v>6.9739688900000001</v>
      </c>
      <c r="Q5819">
        <v>23.931718660000001</v>
      </c>
      <c r="R5819">
        <v>24740778300</v>
      </c>
      <c r="S5819">
        <v>904711000000</v>
      </c>
      <c r="T5819">
        <v>471009000000</v>
      </c>
      <c r="U5819">
        <v>433702000000</v>
      </c>
      <c r="V5819">
        <v>22.470752018343699</v>
      </c>
      <c r="W5819">
        <v>108.6</v>
      </c>
      <c r="X5819">
        <v>29.98</v>
      </c>
      <c r="Y5819">
        <v>25.96</v>
      </c>
      <c r="Z5819">
        <v>31.217287450000001</v>
      </c>
      <c r="AA5819">
        <v>0</v>
      </c>
      <c r="AB5819" s="2">
        <v>44561</v>
      </c>
      <c r="AC5819">
        <v>79600</v>
      </c>
      <c r="AD5819">
        <f t="shared" si="635"/>
        <v>2100</v>
      </c>
      <c r="AE5819">
        <v>2100</v>
      </c>
      <c r="AF5819">
        <f t="shared" si="636"/>
        <v>2.6381909547738696</v>
      </c>
      <c r="AG5819">
        <v>76065.277310281512</v>
      </c>
      <c r="AH5819">
        <v>76912.5390625</v>
      </c>
      <c r="AI5819">
        <v>77006.679257190946</v>
      </c>
      <c r="AJ5819">
        <v>75594.576336826809</v>
      </c>
      <c r="AK5819">
        <v>73805.914800995015</v>
      </c>
      <c r="AL5819">
        <v>75688.71875</v>
      </c>
      <c r="AM5819">
        <v>76065.279539800991</v>
      </c>
      <c r="AN5819">
        <v>72676.232431592041</v>
      </c>
      <c r="AO5819">
        <v>74464.89543805804</v>
      </c>
      <c r="AP5819">
        <v>73805.9140625</v>
      </c>
      <c r="AQ5819">
        <v>75029.736617107788</v>
      </c>
      <c r="AR5819">
        <v>73241.072883450252</v>
      </c>
      <c r="AS5819">
        <v>74559.034261576977</v>
      </c>
      <c r="AT5819">
        <v>75218.015625</v>
      </c>
      <c r="AU5819">
        <v>75971.137183197745</v>
      </c>
      <c r="AV5819">
        <v>73711.77250860451</v>
      </c>
      <c r="AW5819">
        <v>1</v>
      </c>
      <c r="AX5819">
        <v>-376.55856028151169</v>
      </c>
      <c r="AY5819">
        <v>-7.3849501495715231E-4</v>
      </c>
      <c r="AZ5819">
        <v>753.12018694196013</v>
      </c>
      <c r="BA5819">
        <v>-376.55856028151169</v>
      </c>
      <c r="BB5819">
        <v>73588.71875</v>
      </c>
      <c r="BC5819">
        <v>76065.277310281512</v>
      </c>
      <c r="BD5819">
        <v>-3.2558332104401108E-2</v>
      </c>
      <c r="BE5819">
        <v>3.2558332104401108E-2</v>
      </c>
      <c r="BF5819">
        <f t="shared" si="637"/>
        <v>0.56427301093940496</v>
      </c>
      <c r="BG5819">
        <f t="shared" ref="BG5819:BG5882" si="638">MAX(AI5819)-AJ5819</f>
        <v>1412.1029203641374</v>
      </c>
      <c r="BH5819">
        <f t="shared" ref="BH5819:BH5882" si="639">MAX(AG5819:AN5819)-MIN(AG5819:AN5819)</f>
        <v>4330.446825598905</v>
      </c>
      <c r="BI5819">
        <f t="shared" ref="BI5819:BI5882" si="640">MAX(AG5819:AR5819)-MIN(AG5819:AR5819)</f>
        <v>4330.446825598905</v>
      </c>
      <c r="BJ5819">
        <f t="shared" ref="BJ5819:BJ5882" si="641">MAX(AG5819:AV5819)-MIN(AG5819:AV5819)</f>
        <v>4330.446825598905</v>
      </c>
    </row>
    <row r="5820" spans="1:62">
      <c r="A5820">
        <v>5828</v>
      </c>
      <c r="B5820">
        <v>215200</v>
      </c>
      <c r="C5820" t="s">
        <v>1007</v>
      </c>
      <c r="D5820">
        <v>2023</v>
      </c>
      <c r="E5820" t="s">
        <v>70</v>
      </c>
      <c r="F5820" t="s">
        <v>56</v>
      </c>
      <c r="G5820">
        <v>24.209</v>
      </c>
      <c r="H5820">
        <v>1.2285536720000001</v>
      </c>
      <c r="I5820">
        <v>127441000000</v>
      </c>
      <c r="J5820">
        <v>5.61</v>
      </c>
      <c r="K5820">
        <v>11.88</v>
      </c>
      <c r="L5820">
        <v>935225000000</v>
      </c>
      <c r="M5820">
        <v>3.51</v>
      </c>
      <c r="N5820">
        <v>1</v>
      </c>
      <c r="O5820">
        <v>709855000000</v>
      </c>
      <c r="P5820">
        <v>5.5700643579999998</v>
      </c>
      <c r="Q5820">
        <v>23.86699303</v>
      </c>
      <c r="R5820">
        <v>23190140000</v>
      </c>
      <c r="S5820">
        <v>955495000000</v>
      </c>
      <c r="T5820">
        <v>464022000000</v>
      </c>
      <c r="U5820">
        <v>491473000000</v>
      </c>
      <c r="V5820">
        <v>13.320436613158339</v>
      </c>
      <c r="W5820">
        <v>94.41</v>
      </c>
      <c r="X5820">
        <v>30.57</v>
      </c>
      <c r="Y5820">
        <v>24.52</v>
      </c>
      <c r="Z5820">
        <v>25.930417340000002</v>
      </c>
      <c r="AA5820">
        <v>0</v>
      </c>
      <c r="AB5820" s="2">
        <v>44926</v>
      </c>
      <c r="AC5820">
        <v>60700</v>
      </c>
      <c r="AD5820">
        <f t="shared" si="635"/>
        <v>2000</v>
      </c>
      <c r="AE5820">
        <v>2000</v>
      </c>
      <c r="AF5820">
        <f t="shared" si="636"/>
        <v>3.2948929159802307</v>
      </c>
      <c r="AG5820">
        <v>61100</v>
      </c>
      <c r="AH5820">
        <v>61100</v>
      </c>
      <c r="AI5820">
        <v>61700</v>
      </c>
      <c r="AJ5820">
        <v>60200</v>
      </c>
      <c r="AK5820">
        <v>60100</v>
      </c>
      <c r="AL5820">
        <v>60100</v>
      </c>
      <c r="AM5820">
        <v>61839.228295819943</v>
      </c>
      <c r="AN5820">
        <v>59616.881028938908</v>
      </c>
      <c r="AO5820">
        <v>59906.752411575573</v>
      </c>
      <c r="AP5820">
        <v>60100</v>
      </c>
      <c r="AQ5820">
        <v>60389.871382636658</v>
      </c>
      <c r="AR5820">
        <v>58457.395498392281</v>
      </c>
      <c r="AS5820">
        <v>61452.735884661837</v>
      </c>
      <c r="AT5820">
        <v>60003.37890625</v>
      </c>
      <c r="AU5820">
        <v>61452.735884661837</v>
      </c>
      <c r="AV5820">
        <v>59327.012316324479</v>
      </c>
      <c r="AW5820">
        <v>1</v>
      </c>
      <c r="AX5820">
        <v>-1000</v>
      </c>
      <c r="AY5820">
        <v>0</v>
      </c>
      <c r="AZ5820">
        <v>96.626494674426795</v>
      </c>
      <c r="BA5820">
        <v>-1000</v>
      </c>
      <c r="BB5820">
        <v>58100</v>
      </c>
      <c r="BC5820">
        <v>61100</v>
      </c>
      <c r="BD5820">
        <v>-4.9099836333878877E-2</v>
      </c>
      <c r="BE5820">
        <v>4.9099836333878877E-2</v>
      </c>
      <c r="BF5820">
        <f t="shared" si="637"/>
        <v>0.22855378625738493</v>
      </c>
      <c r="BG5820">
        <f t="shared" si="638"/>
        <v>1500</v>
      </c>
      <c r="BH5820">
        <f t="shared" si="639"/>
        <v>2222.3472668810355</v>
      </c>
      <c r="BI5820">
        <f t="shared" si="640"/>
        <v>3381.8327974276617</v>
      </c>
      <c r="BJ5820">
        <f t="shared" si="641"/>
        <v>3381.8327974276617</v>
      </c>
    </row>
    <row r="5821" spans="1:62">
      <c r="A5821">
        <v>5829</v>
      </c>
      <c r="B5821">
        <v>215200</v>
      </c>
      <c r="C5821" t="s">
        <v>1007</v>
      </c>
      <c r="D5821">
        <v>2024</v>
      </c>
      <c r="E5821" t="s">
        <v>70</v>
      </c>
      <c r="F5821" t="s">
        <v>56</v>
      </c>
      <c r="J5821">
        <v>-5.84</v>
      </c>
      <c r="K5821">
        <v>-23.03</v>
      </c>
      <c r="L5821">
        <v>719800000000</v>
      </c>
      <c r="N5821">
        <v>1</v>
      </c>
      <c r="P5821">
        <v>5.4</v>
      </c>
      <c r="S5821">
        <v>899700000000</v>
      </c>
      <c r="T5821">
        <v>397300000000</v>
      </c>
      <c r="U5821">
        <v>502400000000</v>
      </c>
      <c r="V5821">
        <v>2.2233164385429109</v>
      </c>
      <c r="W5821">
        <v>39.394663399999999</v>
      </c>
      <c r="X5821">
        <v>30.57</v>
      </c>
      <c r="Y5821">
        <v>25.06</v>
      </c>
      <c r="Z5821">
        <v>133.8676523</v>
      </c>
      <c r="AA5821">
        <v>0</v>
      </c>
      <c r="AB5821" s="2">
        <v>45291</v>
      </c>
      <c r="AC5821">
        <v>43800</v>
      </c>
      <c r="AD5821">
        <f t="shared" si="635"/>
        <v>2000</v>
      </c>
      <c r="AE5821">
        <v>2000</v>
      </c>
      <c r="AF5821">
        <f t="shared" si="636"/>
        <v>4.5662100456621006</v>
      </c>
      <c r="AG5821">
        <v>44850</v>
      </c>
      <c r="AH5821">
        <v>42650</v>
      </c>
      <c r="AI5821">
        <v>45850</v>
      </c>
      <c r="AJ5821">
        <v>42550</v>
      </c>
      <c r="AK5821">
        <v>45450</v>
      </c>
      <c r="AL5821">
        <v>46000</v>
      </c>
      <c r="AM5821">
        <v>46200</v>
      </c>
      <c r="AN5821">
        <v>44450</v>
      </c>
      <c r="AO5821">
        <v>43700</v>
      </c>
      <c r="AP5821">
        <v>44900</v>
      </c>
      <c r="AQ5821">
        <v>45150</v>
      </c>
      <c r="AR5821">
        <v>43550</v>
      </c>
      <c r="AS5821">
        <v>42900</v>
      </c>
      <c r="AT5821">
        <v>43600</v>
      </c>
      <c r="AU5821">
        <v>44000</v>
      </c>
      <c r="AV5821">
        <v>42650</v>
      </c>
      <c r="AW5821">
        <v>0</v>
      </c>
      <c r="AX5821">
        <v>1150</v>
      </c>
      <c r="AY5821">
        <v>-550</v>
      </c>
      <c r="AZ5821">
        <v>-100</v>
      </c>
      <c r="BA5821">
        <v>-550</v>
      </c>
      <c r="BB5821">
        <v>42900</v>
      </c>
      <c r="BC5821">
        <v>45450</v>
      </c>
      <c r="BD5821">
        <v>-5.6105610561056098E-2</v>
      </c>
      <c r="BE5821">
        <v>5.6105610561056098E-2</v>
      </c>
      <c r="BF5821">
        <f t="shared" si="637"/>
        <v>-0.55840835834166946</v>
      </c>
      <c r="BG5821">
        <f t="shared" si="638"/>
        <v>3300</v>
      </c>
      <c r="BH5821">
        <f t="shared" si="639"/>
        <v>3650</v>
      </c>
      <c r="BI5821">
        <f t="shared" si="640"/>
        <v>3650</v>
      </c>
      <c r="BJ5821">
        <f t="shared" si="641"/>
        <v>3650</v>
      </c>
    </row>
    <row r="5822" spans="1:62">
      <c r="A5822">
        <v>5830</v>
      </c>
      <c r="B5822">
        <v>215360</v>
      </c>
      <c r="C5822" t="s">
        <v>1008</v>
      </c>
      <c r="D5822">
        <v>2017</v>
      </c>
      <c r="E5822" t="s">
        <v>70</v>
      </c>
      <c r="F5822" t="s">
        <v>56</v>
      </c>
      <c r="G5822">
        <v>7.7690000000000001</v>
      </c>
      <c r="H5822">
        <v>1.9617129900000001</v>
      </c>
      <c r="I5822">
        <v>17146789542</v>
      </c>
      <c r="J5822">
        <v>22.19</v>
      </c>
      <c r="K5822">
        <v>7.96</v>
      </c>
      <c r="L5822">
        <v>279396000000</v>
      </c>
      <c r="M5822">
        <v>0.38</v>
      </c>
      <c r="N5822">
        <v>1</v>
      </c>
      <c r="O5822">
        <v>320539000000</v>
      </c>
      <c r="P5822">
        <v>18.693815570000002</v>
      </c>
      <c r="Q5822">
        <v>20.632483319999999</v>
      </c>
      <c r="R5822">
        <v>913216300</v>
      </c>
      <c r="S5822">
        <v>230688000000</v>
      </c>
      <c r="T5822">
        <v>132005000000</v>
      </c>
      <c r="U5822">
        <v>98682985831</v>
      </c>
      <c r="V5822">
        <v>48.227223001619883</v>
      </c>
      <c r="W5822">
        <v>133.77000000000001</v>
      </c>
      <c r="X5822">
        <v>39.46</v>
      </c>
      <c r="Y5822">
        <v>9.75</v>
      </c>
      <c r="Z5822">
        <v>17.37562904</v>
      </c>
      <c r="AA5822">
        <v>0</v>
      </c>
      <c r="AB5822" s="2">
        <v>42735</v>
      </c>
      <c r="AC5822">
        <v>35100</v>
      </c>
      <c r="AD5822">
        <f t="shared" si="635"/>
        <v>100</v>
      </c>
      <c r="AE5822">
        <v>100</v>
      </c>
      <c r="AF5822">
        <f t="shared" si="636"/>
        <v>0.28490028490028491</v>
      </c>
      <c r="AG5822">
        <v>32145.57478471236</v>
      </c>
      <c r="AH5822">
        <v>33133.9453125</v>
      </c>
      <c r="AI5822">
        <v>33463.402155095879</v>
      </c>
      <c r="AJ5822">
        <v>31863.18320534446</v>
      </c>
      <c r="AK5822">
        <v>31910.664920388001</v>
      </c>
      <c r="AL5822">
        <v>32051.447265625</v>
      </c>
      <c r="AM5822">
        <v>32614.576646573019</v>
      </c>
      <c r="AN5822">
        <v>31722.95512673866</v>
      </c>
      <c r="AO5822">
        <v>31112.898574561401</v>
      </c>
      <c r="AP5822">
        <v>32098.375</v>
      </c>
      <c r="AQ5822">
        <v>32192.229897660822</v>
      </c>
      <c r="AR5822">
        <v>30549.769188596489</v>
      </c>
      <c r="AS5822">
        <v>31488.31168296756</v>
      </c>
      <c r="AT5822">
        <v>30737.47265625</v>
      </c>
      <c r="AU5822">
        <v>31863.731196326338</v>
      </c>
      <c r="AV5822">
        <v>30690.545217080151</v>
      </c>
      <c r="AW5822">
        <v>1</v>
      </c>
      <c r="AX5822">
        <v>-94.12751908736027</v>
      </c>
      <c r="AY5822">
        <v>187.71007961199939</v>
      </c>
      <c r="AZ5822">
        <v>-375.42591831140089</v>
      </c>
      <c r="BA5822">
        <v>-94.12751908736027</v>
      </c>
      <c r="BB5822">
        <v>31951.447265625</v>
      </c>
      <c r="BC5822">
        <v>32145.57478471236</v>
      </c>
      <c r="BD5822">
        <v>-6.0390122244658858E-3</v>
      </c>
      <c r="BE5822">
        <v>6.0390122244658858E-3</v>
      </c>
      <c r="BF5822">
        <f t="shared" si="637"/>
        <v>0.96171458493289641</v>
      </c>
      <c r="BG5822">
        <f t="shared" si="638"/>
        <v>1600.2189497514191</v>
      </c>
      <c r="BH5822">
        <f t="shared" si="639"/>
        <v>1740.4470283572191</v>
      </c>
      <c r="BI5822">
        <f t="shared" si="640"/>
        <v>2913.63296649939</v>
      </c>
      <c r="BJ5822">
        <f t="shared" si="641"/>
        <v>2913.63296649939</v>
      </c>
    </row>
    <row r="5823" spans="1:62">
      <c r="A5823">
        <v>5831</v>
      </c>
      <c r="B5823">
        <v>215360</v>
      </c>
      <c r="C5823" t="s">
        <v>1008</v>
      </c>
      <c r="D5823">
        <v>2018</v>
      </c>
      <c r="E5823" t="s">
        <v>70</v>
      </c>
      <c r="F5823" t="s">
        <v>56</v>
      </c>
      <c r="G5823">
        <v>7.5410000000000004</v>
      </c>
      <c r="H5823">
        <v>1.8838063730000001</v>
      </c>
      <c r="I5823">
        <v>14933453314</v>
      </c>
      <c r="J5823">
        <v>8.1999999999999993</v>
      </c>
      <c r="K5823">
        <v>19.11</v>
      </c>
      <c r="L5823">
        <v>332788000000</v>
      </c>
      <c r="M5823">
        <v>0.79</v>
      </c>
      <c r="N5823">
        <v>1</v>
      </c>
      <c r="O5823">
        <v>331954000000</v>
      </c>
      <c r="P5823">
        <v>22.22889228</v>
      </c>
      <c r="Q5823">
        <v>20.632483319999999</v>
      </c>
      <c r="R5823">
        <v>913216300</v>
      </c>
      <c r="S5823">
        <v>249604000000</v>
      </c>
      <c r="T5823">
        <v>138251000000</v>
      </c>
      <c r="U5823">
        <v>111353000000</v>
      </c>
      <c r="V5823">
        <v>12.839107027728261</v>
      </c>
      <c r="W5823">
        <v>124.16</v>
      </c>
      <c r="X5823">
        <v>39.46</v>
      </c>
      <c r="Y5823">
        <v>8.4499999999999993</v>
      </c>
      <c r="Z5823">
        <v>13.41091243</v>
      </c>
      <c r="AA5823">
        <v>0</v>
      </c>
      <c r="AB5823" s="2">
        <v>43100</v>
      </c>
      <c r="AC5823">
        <v>36350</v>
      </c>
      <c r="AD5823">
        <f t="shared" si="635"/>
        <v>100</v>
      </c>
      <c r="AE5823">
        <v>100</v>
      </c>
      <c r="AF5823">
        <f t="shared" si="636"/>
        <v>0.27510316368638238</v>
      </c>
      <c r="AG5823">
        <v>34783.186225156896</v>
      </c>
      <c r="AH5823">
        <v>33839.2734375</v>
      </c>
      <c r="AI5823">
        <v>34783.186225156896</v>
      </c>
      <c r="AJ5823">
        <v>33556.099601202928</v>
      </c>
      <c r="AK5823">
        <v>32427.96953232908</v>
      </c>
      <c r="AL5823">
        <v>34075.25390625</v>
      </c>
      <c r="AM5823">
        <v>34075.25390625</v>
      </c>
      <c r="AN5823">
        <v>32286.773728850141</v>
      </c>
      <c r="AO5823">
        <v>33416.33968261024</v>
      </c>
      <c r="AP5823">
        <v>33086.8828125</v>
      </c>
      <c r="AQ5823">
        <v>34357.64502578236</v>
      </c>
      <c r="AR5823">
        <v>32898.621743865573</v>
      </c>
      <c r="AS5823">
        <v>32710.365656072441</v>
      </c>
      <c r="AT5823">
        <v>33133.953125</v>
      </c>
      <c r="AU5823">
        <v>33463.410045276993</v>
      </c>
      <c r="AV5823">
        <v>32098.51708984375</v>
      </c>
      <c r="AW5823">
        <v>1</v>
      </c>
      <c r="AX5823">
        <v>-707.9323189068964</v>
      </c>
      <c r="AY5823">
        <v>658.91328017092019</v>
      </c>
      <c r="AZ5823">
        <v>-282.38655761023978</v>
      </c>
      <c r="BA5823">
        <v>-707.9323189068964</v>
      </c>
      <c r="BB5823">
        <v>33975.25390625</v>
      </c>
      <c r="BC5823">
        <v>34783.186225156896</v>
      </c>
      <c r="BD5823">
        <v>-2.3227668496986639E-2</v>
      </c>
      <c r="BE5823">
        <v>2.3227668496986639E-2</v>
      </c>
      <c r="BF5823">
        <f t="shared" si="637"/>
        <v>0.88380394544959218</v>
      </c>
      <c r="BG5823">
        <f t="shared" si="638"/>
        <v>1227.0866239539682</v>
      </c>
      <c r="BH5823">
        <f t="shared" si="639"/>
        <v>2496.4124963067552</v>
      </c>
      <c r="BI5823">
        <f t="shared" si="640"/>
        <v>2496.4124963067552</v>
      </c>
      <c r="BJ5823">
        <f t="shared" si="641"/>
        <v>2684.6691353131464</v>
      </c>
    </row>
    <row r="5824" spans="1:62">
      <c r="A5824">
        <v>5832</v>
      </c>
      <c r="B5824">
        <v>215360</v>
      </c>
      <c r="C5824" t="s">
        <v>1008</v>
      </c>
      <c r="D5824">
        <v>2019</v>
      </c>
      <c r="E5824" t="s">
        <v>70</v>
      </c>
      <c r="F5824" t="s">
        <v>56</v>
      </c>
      <c r="G5824">
        <v>14.45</v>
      </c>
      <c r="H5824">
        <v>1.283359498</v>
      </c>
      <c r="I5824">
        <v>13095884814</v>
      </c>
      <c r="J5824">
        <v>-1.51</v>
      </c>
      <c r="K5824">
        <v>-4.21</v>
      </c>
      <c r="L5824">
        <v>318793000000</v>
      </c>
      <c r="M5824">
        <v>0.94</v>
      </c>
      <c r="N5824">
        <v>1</v>
      </c>
      <c r="O5824">
        <v>186296000000</v>
      </c>
      <c r="P5824">
        <v>14.22554702</v>
      </c>
      <c r="Q5824">
        <v>20.814804880000001</v>
      </c>
      <c r="R5824">
        <v>1095859560</v>
      </c>
      <c r="S5824">
        <v>245838000000</v>
      </c>
      <c r="T5824">
        <v>129203000000</v>
      </c>
      <c r="U5824">
        <v>116635000000</v>
      </c>
      <c r="V5824">
        <v>4.7434734582813212</v>
      </c>
      <c r="W5824">
        <v>110.78</v>
      </c>
      <c r="X5824">
        <v>39.46</v>
      </c>
      <c r="Y5824">
        <v>8.67</v>
      </c>
      <c r="Z5824">
        <v>11.228091750000001</v>
      </c>
      <c r="AA5824">
        <v>0</v>
      </c>
      <c r="AB5824" s="2">
        <v>43465</v>
      </c>
      <c r="AC5824">
        <v>20400</v>
      </c>
      <c r="AD5824">
        <f t="shared" si="635"/>
        <v>120</v>
      </c>
      <c r="AE5824">
        <v>120</v>
      </c>
      <c r="AF5824">
        <f t="shared" si="636"/>
        <v>0.58823529411764708</v>
      </c>
      <c r="AG5824">
        <v>18803.43535349629</v>
      </c>
      <c r="AH5824">
        <v>19183.302734375</v>
      </c>
      <c r="AI5824">
        <v>19278.269579594678</v>
      </c>
      <c r="AJ5824">
        <v>18660.985085666769</v>
      </c>
      <c r="AK5824">
        <v>18264.71382279829</v>
      </c>
      <c r="AL5824">
        <v>18689.474609375</v>
      </c>
      <c r="AM5824">
        <v>18878.257181186869</v>
      </c>
      <c r="AN5824">
        <v>18217.51817984533</v>
      </c>
      <c r="AO5824">
        <v>18311.909495192311</v>
      </c>
      <c r="AP5824">
        <v>18406.30078125</v>
      </c>
      <c r="AQ5824">
        <v>18406.30078125</v>
      </c>
      <c r="AR5824">
        <v>17981.53999399038</v>
      </c>
      <c r="AS5824">
        <v>18453.495122221331</v>
      </c>
      <c r="AT5824">
        <v>18311.908203125</v>
      </c>
      <c r="AU5824">
        <v>18736.668960413979</v>
      </c>
      <c r="AV5824">
        <v>18170.321284028669</v>
      </c>
      <c r="AW5824">
        <v>0</v>
      </c>
      <c r="AX5824">
        <v>-113.9607441212902</v>
      </c>
      <c r="AY5824">
        <v>141.58695845170951</v>
      </c>
      <c r="AZ5824">
        <v>-1.292067310714629E-3</v>
      </c>
      <c r="BA5824">
        <v>141.58695845170951</v>
      </c>
      <c r="BB5824">
        <v>18286.30078125</v>
      </c>
      <c r="BC5824">
        <v>18264.71382279829</v>
      </c>
      <c r="BD5824">
        <v>1.1818941518133359E-3</v>
      </c>
      <c r="BE5824">
        <v>1.1818941518133359E-3</v>
      </c>
      <c r="BF5824">
        <f t="shared" si="637"/>
        <v>0.28336140059714121</v>
      </c>
      <c r="BG5824">
        <f t="shared" si="638"/>
        <v>617.28449392790935</v>
      </c>
      <c r="BH5824">
        <f t="shared" si="639"/>
        <v>1060.7513997493479</v>
      </c>
      <c r="BI5824">
        <f t="shared" si="640"/>
        <v>1296.7295856042983</v>
      </c>
      <c r="BJ5824">
        <f t="shared" si="641"/>
        <v>1296.7295856042983</v>
      </c>
    </row>
    <row r="5825" spans="1:62">
      <c r="A5825">
        <v>5833</v>
      </c>
      <c r="B5825">
        <v>215360</v>
      </c>
      <c r="C5825" t="s">
        <v>1008</v>
      </c>
      <c r="D5825">
        <v>2020</v>
      </c>
      <c r="E5825" t="s">
        <v>70</v>
      </c>
      <c r="F5825" t="s">
        <v>56</v>
      </c>
      <c r="G5825">
        <v>20.204000000000001</v>
      </c>
      <c r="H5825">
        <v>1.38800722</v>
      </c>
      <c r="I5825">
        <v>9548996214</v>
      </c>
      <c r="J5825">
        <v>1.43</v>
      </c>
      <c r="K5825">
        <v>-9.33</v>
      </c>
      <c r="L5825">
        <v>289034000000</v>
      </c>
      <c r="M5825">
        <v>1.27</v>
      </c>
      <c r="N5825">
        <v>1</v>
      </c>
      <c r="O5825">
        <v>217345000000</v>
      </c>
      <c r="P5825">
        <v>22.76108133</v>
      </c>
      <c r="Q5825">
        <v>20.814804880000001</v>
      </c>
      <c r="R5825">
        <v>1095859560</v>
      </c>
      <c r="S5825">
        <v>249350000000</v>
      </c>
      <c r="T5825">
        <v>128754000000</v>
      </c>
      <c r="U5825">
        <v>120596000000</v>
      </c>
      <c r="V5825">
        <v>3.3960646461182322</v>
      </c>
      <c r="W5825">
        <v>106.77</v>
      </c>
      <c r="X5825">
        <v>39.46</v>
      </c>
      <c r="Y5825">
        <v>4</v>
      </c>
      <c r="Z5825">
        <v>7.9181699339999998</v>
      </c>
      <c r="AA5825">
        <v>0</v>
      </c>
      <c r="AB5825" s="2">
        <v>43830</v>
      </c>
      <c r="AC5825">
        <v>23800</v>
      </c>
      <c r="AD5825">
        <f t="shared" si="635"/>
        <v>120</v>
      </c>
      <c r="AE5825">
        <v>120</v>
      </c>
      <c r="AF5825">
        <f t="shared" si="636"/>
        <v>0.50420168067226889</v>
      </c>
      <c r="AG5825">
        <v>18138.668124584441</v>
      </c>
      <c r="AH5825">
        <v>17853.767578125</v>
      </c>
      <c r="AI5825">
        <v>18281.11839781416</v>
      </c>
      <c r="AJ5825">
        <v>17853.767578125</v>
      </c>
      <c r="AK5825">
        <v>17996.21779927249</v>
      </c>
      <c r="AL5825">
        <v>17948.734375</v>
      </c>
      <c r="AM5825">
        <v>18281.118344907409</v>
      </c>
      <c r="AN5825">
        <v>17521.383556547618</v>
      </c>
      <c r="AO5825">
        <v>18708.468121289581</v>
      </c>
      <c r="AP5825">
        <v>17996.216796875</v>
      </c>
      <c r="AQ5825">
        <v>18708.468121289581</v>
      </c>
      <c r="AR5825">
        <v>17711.31626710917</v>
      </c>
      <c r="AS5825">
        <v>18803.435596446699</v>
      </c>
      <c r="AT5825">
        <v>18708.46875</v>
      </c>
      <c r="AU5825">
        <v>19230.786405456849</v>
      </c>
      <c r="AV5825">
        <v>18281.11794098985</v>
      </c>
      <c r="AW5825">
        <v>1</v>
      </c>
      <c r="AX5825">
        <v>-189.9337495844411</v>
      </c>
      <c r="AY5825">
        <v>-1.00239749008324E-3</v>
      </c>
      <c r="AZ5825">
        <v>6.2871041882317513E-4</v>
      </c>
      <c r="BA5825">
        <v>-189.9337495844411</v>
      </c>
      <c r="BB5825">
        <v>17828.734375</v>
      </c>
      <c r="BC5825">
        <v>18138.668124584441</v>
      </c>
      <c r="BD5825">
        <v>-1.7086907784831729E-2</v>
      </c>
      <c r="BE5825">
        <v>1.7086907784831729E-2</v>
      </c>
      <c r="BF5825">
        <f t="shared" si="637"/>
        <v>0.3880048125125326</v>
      </c>
      <c r="BG5825">
        <f t="shared" si="638"/>
        <v>427.35081968915983</v>
      </c>
      <c r="BH5825">
        <f t="shared" si="639"/>
        <v>759.73484126654148</v>
      </c>
      <c r="BI5825">
        <f t="shared" si="640"/>
        <v>1187.0845647419628</v>
      </c>
      <c r="BJ5825">
        <f t="shared" si="641"/>
        <v>1709.4028489092307</v>
      </c>
    </row>
    <row r="5826" spans="1:62">
      <c r="A5826">
        <v>5834</v>
      </c>
      <c r="B5826">
        <v>215360</v>
      </c>
      <c r="C5826" t="s">
        <v>1008</v>
      </c>
      <c r="D5826">
        <v>2021</v>
      </c>
      <c r="E5826" t="s">
        <v>70</v>
      </c>
      <c r="F5826" t="s">
        <v>56</v>
      </c>
      <c r="G5826">
        <v>220.256</v>
      </c>
      <c r="H5826">
        <v>1.2794172159999999</v>
      </c>
      <c r="I5826">
        <v>-8372539841</v>
      </c>
      <c r="J5826">
        <v>-2.2400000000000002</v>
      </c>
      <c r="K5826">
        <v>-1.66</v>
      </c>
      <c r="L5826">
        <v>284249000000</v>
      </c>
      <c r="M5826">
        <v>3.49</v>
      </c>
      <c r="N5826">
        <v>1</v>
      </c>
      <c r="O5826">
        <v>188123000000</v>
      </c>
      <c r="P5826">
        <v>-22.468995240000002</v>
      </c>
      <c r="Q5826">
        <v>20.894847590000001</v>
      </c>
      <c r="R5826">
        <v>1187181190</v>
      </c>
      <c r="S5826">
        <v>243776000000</v>
      </c>
      <c r="T5826">
        <v>123769000000</v>
      </c>
      <c r="U5826">
        <v>120007000000</v>
      </c>
      <c r="V5826">
        <v>-0.4884075757073203</v>
      </c>
      <c r="W5826">
        <v>103.13</v>
      </c>
      <c r="X5826">
        <v>39.46</v>
      </c>
      <c r="Y5826">
        <v>1.83</v>
      </c>
      <c r="Z5826">
        <v>-6.9767095589999997</v>
      </c>
      <c r="AA5826">
        <v>1</v>
      </c>
      <c r="AB5826" s="2">
        <v>44196</v>
      </c>
      <c r="AC5826">
        <v>20600</v>
      </c>
      <c r="AD5826">
        <f t="shared" si="635"/>
        <v>130</v>
      </c>
      <c r="AE5826">
        <v>130</v>
      </c>
      <c r="AF5826">
        <f t="shared" si="636"/>
        <v>0.6310679611650486</v>
      </c>
      <c r="AG5826">
        <v>20312.208787657379</v>
      </c>
      <c r="AH5826">
        <v>19929.861328125</v>
      </c>
      <c r="AI5826">
        <v>20360.002220098919</v>
      </c>
      <c r="AJ5826">
        <v>19929.861328125</v>
      </c>
      <c r="AK5826">
        <v>20312.20703125</v>
      </c>
      <c r="AL5826">
        <v>20312.20703125</v>
      </c>
      <c r="AM5826">
        <v>20407.79388786765</v>
      </c>
      <c r="AN5826">
        <v>19977.653033088231</v>
      </c>
      <c r="AO5826">
        <v>20025.44772820724</v>
      </c>
      <c r="AP5826">
        <v>19977.654296875</v>
      </c>
      <c r="AQ5826">
        <v>20216.62145353618</v>
      </c>
      <c r="AR5826">
        <v>19882.06743421053</v>
      </c>
      <c r="AS5826">
        <v>19786.48057154605</v>
      </c>
      <c r="AT5826">
        <v>19977.654296875</v>
      </c>
      <c r="AU5826">
        <v>21029.10978618421</v>
      </c>
      <c r="AV5826">
        <v>19451.92655222039</v>
      </c>
      <c r="AW5826">
        <v>1</v>
      </c>
      <c r="AX5826">
        <v>-1.7564073787070811E-3</v>
      </c>
      <c r="AY5826">
        <v>-334.552734375</v>
      </c>
      <c r="AZ5826">
        <v>-47.793431332240289</v>
      </c>
      <c r="BA5826">
        <v>-1.7564073787070811E-3</v>
      </c>
      <c r="BB5826">
        <v>20182.20703125</v>
      </c>
      <c r="BC5826">
        <v>20312.208787657379</v>
      </c>
      <c r="BD5826">
        <v>-6.4001782261303699E-3</v>
      </c>
      <c r="BE5826">
        <v>6.4001782261303699E-3</v>
      </c>
      <c r="BF5826">
        <f t="shared" si="637"/>
        <v>0.27942045156208978</v>
      </c>
      <c r="BG5826">
        <f t="shared" si="638"/>
        <v>430.14089197391877</v>
      </c>
      <c r="BH5826">
        <f t="shared" si="639"/>
        <v>477.93255974265048</v>
      </c>
      <c r="BI5826">
        <f t="shared" si="640"/>
        <v>525.72645365712015</v>
      </c>
      <c r="BJ5826">
        <f t="shared" si="641"/>
        <v>1577.1832339638204</v>
      </c>
    </row>
    <row r="5827" spans="1:62">
      <c r="A5827">
        <v>5835</v>
      </c>
      <c r="B5827">
        <v>215360</v>
      </c>
      <c r="C5827" t="s">
        <v>1008</v>
      </c>
      <c r="D5827">
        <v>2022</v>
      </c>
      <c r="E5827" t="s">
        <v>70</v>
      </c>
      <c r="F5827" t="s">
        <v>56</v>
      </c>
      <c r="G5827">
        <v>-7.6280000000000001</v>
      </c>
      <c r="H5827">
        <v>1.1441538849999999</v>
      </c>
      <c r="I5827">
        <v>-24686526779</v>
      </c>
      <c r="J5827">
        <v>-2.27</v>
      </c>
      <c r="K5827">
        <v>28.27</v>
      </c>
      <c r="L5827">
        <v>364602000000</v>
      </c>
      <c r="M5827">
        <v>5.04</v>
      </c>
      <c r="N5827">
        <v>1</v>
      </c>
      <c r="O5827">
        <v>120088000000</v>
      </c>
      <c r="P5827">
        <v>-4.8645135269999997</v>
      </c>
      <c r="Q5827">
        <v>21.03794843</v>
      </c>
      <c r="R5827">
        <v>1369824450</v>
      </c>
      <c r="S5827">
        <v>238231000000</v>
      </c>
      <c r="T5827">
        <v>152485000000</v>
      </c>
      <c r="U5827">
        <v>85746002293</v>
      </c>
      <c r="V5827">
        <v>-28.54916605448016</v>
      </c>
      <c r="W5827">
        <v>177.83</v>
      </c>
      <c r="X5827">
        <v>39.46</v>
      </c>
      <c r="Y5827">
        <v>1.98</v>
      </c>
      <c r="Z5827">
        <v>-28.790294729999999</v>
      </c>
      <c r="AA5827">
        <v>0</v>
      </c>
      <c r="AB5827" s="2">
        <v>44561</v>
      </c>
      <c r="AC5827">
        <v>13150</v>
      </c>
      <c r="AD5827">
        <f t="shared" ref="AD5827:AD5890" si="642">AE5827/N5827</f>
        <v>150</v>
      </c>
      <c r="AE5827">
        <v>150</v>
      </c>
      <c r="AF5827">
        <f t="shared" ref="AF5827:AF5890" si="643">AD5827*100/AC5827</f>
        <v>1.1406844106463878</v>
      </c>
      <c r="AG5827">
        <v>12986.17691878434</v>
      </c>
      <c r="AH5827">
        <v>13130.4677734375</v>
      </c>
      <c r="AI5827">
        <v>13178.56472498855</v>
      </c>
      <c r="AJ5827">
        <v>12649.498257926971</v>
      </c>
      <c r="AK5827">
        <v>13274.759894875921</v>
      </c>
      <c r="AL5827">
        <v>13082.3720703125</v>
      </c>
      <c r="AM5827">
        <v>13419.050763298481</v>
      </c>
      <c r="AN5827">
        <v>13034.275114171651</v>
      </c>
      <c r="AO5827">
        <v>13707.632237025669</v>
      </c>
      <c r="AP5827">
        <v>13467.1474609375</v>
      </c>
      <c r="AQ5827">
        <v>13707.632237025669</v>
      </c>
      <c r="AR5827">
        <v>13322.8565952846</v>
      </c>
      <c r="AS5827">
        <v>13515.244440058799</v>
      </c>
      <c r="AT5827">
        <v>13803.826171875</v>
      </c>
      <c r="AU5827">
        <v>14429.08659081011</v>
      </c>
      <c r="AV5827">
        <v>13515.244440058799</v>
      </c>
      <c r="AW5827">
        <v>1</v>
      </c>
      <c r="AX5827">
        <v>96.19515152815984</v>
      </c>
      <c r="AY5827">
        <v>192.38756606157949</v>
      </c>
      <c r="AZ5827">
        <v>96.193934849330617</v>
      </c>
      <c r="BA5827">
        <v>96.19515152815984</v>
      </c>
      <c r="BB5827">
        <v>12932.3720703125</v>
      </c>
      <c r="BC5827">
        <v>12986.17691878434</v>
      </c>
      <c r="BD5827">
        <v>-4.1432400627479616E-3</v>
      </c>
      <c r="BE5827">
        <v>4.1432400627479616E-3</v>
      </c>
      <c r="BF5827">
        <f t="shared" si="637"/>
        <v>0.1441541936481818</v>
      </c>
      <c r="BG5827">
        <f t="shared" si="638"/>
        <v>529.06646706157881</v>
      </c>
      <c r="BH5827">
        <f t="shared" si="639"/>
        <v>769.55250537151005</v>
      </c>
      <c r="BI5827">
        <f t="shared" si="640"/>
        <v>1058.1339790986985</v>
      </c>
      <c r="BJ5827">
        <f t="shared" si="641"/>
        <v>1779.5883328831387</v>
      </c>
    </row>
    <row r="5828" spans="1:62">
      <c r="A5828">
        <v>5836</v>
      </c>
      <c r="B5828">
        <v>215360</v>
      </c>
      <c r="C5828" t="s">
        <v>1008</v>
      </c>
      <c r="D5828">
        <v>2023</v>
      </c>
      <c r="E5828" t="s">
        <v>70</v>
      </c>
      <c r="F5828" t="s">
        <v>56</v>
      </c>
      <c r="G5828">
        <v>8.4629999999999992</v>
      </c>
      <c r="H5828">
        <v>1.0887383260000001</v>
      </c>
      <c r="I5828">
        <v>20470002830</v>
      </c>
      <c r="J5828">
        <v>30.98</v>
      </c>
      <c r="K5828">
        <v>26.75</v>
      </c>
      <c r="L5828">
        <v>462151000000</v>
      </c>
      <c r="M5828">
        <v>5.03</v>
      </c>
      <c r="N5828">
        <v>1</v>
      </c>
      <c r="O5828">
        <v>128581000000</v>
      </c>
      <c r="P5828">
        <v>6.2814282979999998</v>
      </c>
      <c r="Q5828">
        <v>21.133258609999999</v>
      </c>
      <c r="R5828">
        <v>1506806895</v>
      </c>
      <c r="S5828">
        <v>312032000000</v>
      </c>
      <c r="T5828">
        <v>211140000000</v>
      </c>
      <c r="U5828">
        <v>100892000000</v>
      </c>
      <c r="V5828">
        <v>17.663794581635521</v>
      </c>
      <c r="W5828">
        <v>209.27</v>
      </c>
      <c r="X5828">
        <v>39.450000000000003</v>
      </c>
      <c r="Y5828">
        <v>4</v>
      </c>
      <c r="Z5828">
        <v>20.289024730000001</v>
      </c>
      <c r="AA5828">
        <v>0</v>
      </c>
      <c r="AB5828" s="2">
        <v>44926</v>
      </c>
      <c r="AC5828">
        <v>14080</v>
      </c>
      <c r="AD5828">
        <f t="shared" si="642"/>
        <v>165</v>
      </c>
      <c r="AE5828">
        <v>165</v>
      </c>
      <c r="AF5828">
        <f t="shared" si="643"/>
        <v>1.171875</v>
      </c>
      <c r="AG5828">
        <v>13365.09051000959</v>
      </c>
      <c r="AH5828">
        <v>13463.435546875</v>
      </c>
      <c r="AI5828">
        <v>13512.60806530771</v>
      </c>
      <c r="AJ5828">
        <v>13286.41448051726</v>
      </c>
      <c r="AK5828">
        <v>13412.53151294823</v>
      </c>
      <c r="AL5828">
        <v>13256.9111328125</v>
      </c>
      <c r="AM5828">
        <v>13480.61542925761</v>
      </c>
      <c r="AN5828">
        <v>13218.00603777857</v>
      </c>
      <c r="AO5828">
        <v>13665.414433114631</v>
      </c>
      <c r="AP5828">
        <v>13480.615234375</v>
      </c>
      <c r="AQ5828">
        <v>13665.414433114631</v>
      </c>
      <c r="AR5828">
        <v>13412.531319049869</v>
      </c>
      <c r="AS5828">
        <v>13607.05548135081</v>
      </c>
      <c r="AT5828">
        <v>13568.150390625</v>
      </c>
      <c r="AU5828">
        <v>13733.497026209679</v>
      </c>
      <c r="AV5828">
        <v>13509.792754536291</v>
      </c>
      <c r="AW5828">
        <v>1</v>
      </c>
      <c r="AX5828">
        <v>-108.17937719708971</v>
      </c>
      <c r="AY5828">
        <v>68.083721426770353</v>
      </c>
      <c r="AZ5828">
        <v>-97.26404248963081</v>
      </c>
      <c r="BA5828">
        <v>-108.17937719708971</v>
      </c>
      <c r="BB5828">
        <v>13091.9111328125</v>
      </c>
      <c r="BC5828">
        <v>13365.09051000959</v>
      </c>
      <c r="BD5828">
        <v>-2.0439770085544571E-2</v>
      </c>
      <c r="BE5828">
        <v>2.0439770085544571E-2</v>
      </c>
      <c r="BF5828">
        <f t="shared" si="637"/>
        <v>8.8737693569890266E-2</v>
      </c>
      <c r="BG5828">
        <f t="shared" si="638"/>
        <v>226.19358479044968</v>
      </c>
      <c r="BH5828">
        <f t="shared" si="639"/>
        <v>294.60202752913938</v>
      </c>
      <c r="BI5828">
        <f t="shared" si="640"/>
        <v>447.40839533606049</v>
      </c>
      <c r="BJ5828">
        <f t="shared" si="641"/>
        <v>515.49098843110914</v>
      </c>
    </row>
    <row r="5829" spans="1:62">
      <c r="A5829">
        <v>5837</v>
      </c>
      <c r="B5829">
        <v>215360</v>
      </c>
      <c r="C5829" t="s">
        <v>1008</v>
      </c>
      <c r="D5829">
        <v>2024</v>
      </c>
      <c r="E5829" t="s">
        <v>70</v>
      </c>
      <c r="F5829" t="s">
        <v>56</v>
      </c>
      <c r="J5829">
        <v>0.44</v>
      </c>
      <c r="K5829">
        <v>-17.670000000000002</v>
      </c>
      <c r="L5829">
        <v>380500000000</v>
      </c>
      <c r="N5829">
        <v>1</v>
      </c>
      <c r="P5829">
        <v>5.15</v>
      </c>
      <c r="S5829">
        <v>313400000000</v>
      </c>
      <c r="T5829">
        <v>205300000000</v>
      </c>
      <c r="U5829">
        <v>108100000000</v>
      </c>
      <c r="V5829">
        <v>7.1442730840899182</v>
      </c>
      <c r="W5829">
        <v>12.309071919999999</v>
      </c>
      <c r="X5829">
        <v>39.450000000000003</v>
      </c>
      <c r="Y5829">
        <v>2</v>
      </c>
      <c r="Z5829">
        <v>45.631027920000001</v>
      </c>
      <c r="AA5829">
        <v>0</v>
      </c>
      <c r="AB5829" s="2">
        <v>45291</v>
      </c>
      <c r="AC5829">
        <v>9990</v>
      </c>
      <c r="AD5829">
        <f t="shared" si="642"/>
        <v>165</v>
      </c>
      <c r="AE5829">
        <v>165</v>
      </c>
      <c r="AF5829">
        <f t="shared" si="643"/>
        <v>1.6516516516516517</v>
      </c>
      <c r="AG5829">
        <v>9960</v>
      </c>
      <c r="AH5829">
        <v>9890</v>
      </c>
      <c r="AI5829">
        <v>10010</v>
      </c>
      <c r="AJ5829">
        <v>9720</v>
      </c>
      <c r="AK5829">
        <v>9834.5035105315947</v>
      </c>
      <c r="AL5829">
        <v>9805</v>
      </c>
      <c r="AM5829">
        <v>9834.5035105315947</v>
      </c>
      <c r="AN5829">
        <v>9716.489468405216</v>
      </c>
      <c r="AO5829">
        <v>9864.007417968749</v>
      </c>
      <c r="AP5829">
        <v>9834.50390625</v>
      </c>
      <c r="AQ5829">
        <v>9913.1799374999991</v>
      </c>
      <c r="AR5829">
        <v>9745.9933710937494</v>
      </c>
      <c r="AS5829">
        <v>9627.9787561144694</v>
      </c>
      <c r="AT5829">
        <v>9864.0068359375</v>
      </c>
      <c r="AU5829">
        <v>9873.8413392634593</v>
      </c>
      <c r="AV5829">
        <v>9588.6407428106304</v>
      </c>
      <c r="AW5829">
        <v>0</v>
      </c>
      <c r="AX5829">
        <v>-155</v>
      </c>
      <c r="AY5829">
        <v>3.9571840534335928E-4</v>
      </c>
      <c r="AZ5829">
        <v>-5.8203124899591785E-4</v>
      </c>
      <c r="BA5829">
        <v>3.9571840534335928E-4</v>
      </c>
      <c r="BB5829">
        <v>9669.50390625</v>
      </c>
      <c r="BC5829">
        <v>9834.5035105315947</v>
      </c>
      <c r="BD5829">
        <v>-1.6777624219148381E-2</v>
      </c>
      <c r="BE5829">
        <v>1.6777624219148381E-2</v>
      </c>
      <c r="BF5829">
        <f t="shared" si="637"/>
        <v>-0.34492661135928526</v>
      </c>
      <c r="BG5829">
        <f t="shared" si="638"/>
        <v>290</v>
      </c>
      <c r="BH5829">
        <f t="shared" si="639"/>
        <v>293.51053159478397</v>
      </c>
      <c r="BI5829">
        <f t="shared" si="640"/>
        <v>293.51053159478397</v>
      </c>
      <c r="BJ5829">
        <f t="shared" si="641"/>
        <v>421.3592571893696</v>
      </c>
    </row>
    <row r="5830" spans="1:62">
      <c r="A5830">
        <v>5838</v>
      </c>
      <c r="B5830">
        <v>216050</v>
      </c>
      <c r="C5830" t="s">
        <v>1009</v>
      </c>
      <c r="D5830">
        <v>2023</v>
      </c>
      <c r="E5830" t="s">
        <v>70</v>
      </c>
      <c r="F5830" t="s">
        <v>56</v>
      </c>
      <c r="G5830">
        <v>30.66</v>
      </c>
      <c r="H5830">
        <v>1.107809085</v>
      </c>
      <c r="I5830">
        <v>12638559830</v>
      </c>
      <c r="J5830">
        <v>-9.94</v>
      </c>
      <c r="K5830">
        <v>-12.18</v>
      </c>
      <c r="L5830">
        <v>46817787159</v>
      </c>
      <c r="M5830">
        <v>5.3</v>
      </c>
      <c r="N5830">
        <v>1</v>
      </c>
      <c r="O5830">
        <v>137422000000</v>
      </c>
      <c r="P5830">
        <v>10.87327015</v>
      </c>
      <c r="Q5830">
        <v>22.077690459999999</v>
      </c>
      <c r="R5830">
        <v>3874530990</v>
      </c>
      <c r="S5830">
        <v>213340000000</v>
      </c>
      <c r="T5830">
        <v>98918270214</v>
      </c>
      <c r="U5830">
        <v>114422000000</v>
      </c>
      <c r="V5830">
        <v>7.9890899138329701</v>
      </c>
      <c r="W5830">
        <v>86.45</v>
      </c>
      <c r="X5830">
        <v>36.65</v>
      </c>
      <c r="Y5830">
        <v>3.95</v>
      </c>
      <c r="Z5830">
        <v>11.04556801</v>
      </c>
      <c r="AA5830">
        <v>1</v>
      </c>
      <c r="AB5830" s="2">
        <v>44926</v>
      </c>
      <c r="AC5830">
        <v>10700</v>
      </c>
      <c r="AD5830">
        <f t="shared" si="642"/>
        <v>321</v>
      </c>
      <c r="AE5830">
        <v>321</v>
      </c>
      <c r="AF5830">
        <f t="shared" si="643"/>
        <v>3</v>
      </c>
      <c r="AG5830">
        <v>10256.449740626471</v>
      </c>
      <c r="AH5830">
        <v>10160.6845703125</v>
      </c>
      <c r="AI5830">
        <v>10400.097496097431</v>
      </c>
      <c r="AJ5830">
        <v>10122.37850218691</v>
      </c>
      <c r="AK5830">
        <v>9880.1737149264027</v>
      </c>
      <c r="AL5830">
        <v>10037.1484375</v>
      </c>
      <c r="AM5830">
        <v>10064.84985913064</v>
      </c>
      <c r="AN5830">
        <v>9834.0046788753461</v>
      </c>
      <c r="AO5830">
        <v>10092.55139639311</v>
      </c>
      <c r="AP5830">
        <v>9880.173828125</v>
      </c>
      <c r="AQ5830">
        <v>10101.785203709111</v>
      </c>
      <c r="AR5830">
        <v>9843.2385988609822</v>
      </c>
      <c r="AS5830">
        <v>9963.2774867051703</v>
      </c>
      <c r="AT5830">
        <v>10092.55078125</v>
      </c>
      <c r="AU5830">
        <v>10175.65504202882</v>
      </c>
      <c r="AV5830">
        <v>9834.0041921603388</v>
      </c>
      <c r="AW5830">
        <v>1</v>
      </c>
      <c r="AX5830">
        <v>-219.30130312647091</v>
      </c>
      <c r="AY5830">
        <v>1.131985973188421E-4</v>
      </c>
      <c r="AZ5830">
        <v>-6.1514310982602183E-4</v>
      </c>
      <c r="BA5830">
        <v>-219.30130312647091</v>
      </c>
      <c r="BB5830">
        <v>9716.1484375</v>
      </c>
      <c r="BC5830">
        <v>10256.449740626471</v>
      </c>
      <c r="BD5830">
        <v>-5.2679174255230048E-2</v>
      </c>
      <c r="BE5830">
        <v>5.2679174255230048E-2</v>
      </c>
      <c r="BF5830">
        <f t="shared" si="637"/>
        <v>0.10780913096465736</v>
      </c>
      <c r="BG5830">
        <f t="shared" si="638"/>
        <v>277.71899391052102</v>
      </c>
      <c r="BH5830">
        <f t="shared" si="639"/>
        <v>566.0928172220847</v>
      </c>
      <c r="BI5830">
        <f t="shared" si="640"/>
        <v>566.0928172220847</v>
      </c>
      <c r="BJ5830">
        <f t="shared" si="641"/>
        <v>566.09330393709206</v>
      </c>
    </row>
    <row r="5831" spans="1:62">
      <c r="A5831">
        <v>5839</v>
      </c>
      <c r="B5831">
        <v>216050</v>
      </c>
      <c r="C5831" t="s">
        <v>1009</v>
      </c>
      <c r="D5831">
        <v>2024</v>
      </c>
      <c r="E5831" t="s">
        <v>70</v>
      </c>
      <c r="F5831" t="s">
        <v>56</v>
      </c>
      <c r="J5831">
        <v>13.39</v>
      </c>
      <c r="K5831">
        <v>-32.29</v>
      </c>
      <c r="L5831">
        <v>31700000000</v>
      </c>
      <c r="N5831">
        <v>1</v>
      </c>
      <c r="P5831">
        <v>7.05</v>
      </c>
      <c r="S5831">
        <v>241900000000</v>
      </c>
      <c r="T5831">
        <v>123900000000</v>
      </c>
      <c r="U5831">
        <v>118000000000</v>
      </c>
      <c r="V5831">
        <v>3.1270210274247958</v>
      </c>
      <c r="W5831">
        <v>1.0515682390000001</v>
      </c>
      <c r="X5831">
        <v>36.65</v>
      </c>
      <c r="Y5831">
        <v>2.76</v>
      </c>
      <c r="Z5831">
        <v>106.4797047</v>
      </c>
      <c r="AA5831">
        <v>0</v>
      </c>
      <c r="AB5831" s="2">
        <v>45291</v>
      </c>
      <c r="AC5831">
        <v>7380</v>
      </c>
      <c r="AD5831">
        <f t="shared" si="642"/>
        <v>321</v>
      </c>
      <c r="AE5831">
        <v>321</v>
      </c>
      <c r="AF5831">
        <f t="shared" si="643"/>
        <v>4.3495934959349594</v>
      </c>
      <c r="AG5831">
        <v>7570</v>
      </c>
      <c r="AH5831">
        <v>7410</v>
      </c>
      <c r="AI5831">
        <v>7570</v>
      </c>
      <c r="AJ5831">
        <v>7180</v>
      </c>
      <c r="AK5831">
        <v>7259</v>
      </c>
      <c r="AL5831">
        <v>7259</v>
      </c>
      <c r="AM5831">
        <v>7306.8825857519787</v>
      </c>
      <c r="AN5831">
        <v>7172.811345646438</v>
      </c>
      <c r="AO5831">
        <v>7144.08179419525</v>
      </c>
      <c r="AP5831">
        <v>7259</v>
      </c>
      <c r="AQ5831">
        <v>7259</v>
      </c>
      <c r="AR5831">
        <v>7144.08179419525</v>
      </c>
      <c r="AS5831">
        <v>7211.11767578125</v>
      </c>
      <c r="AT5831">
        <v>7211.11767578125</v>
      </c>
      <c r="AU5831">
        <v>7268.5767807675547</v>
      </c>
      <c r="AV5831">
        <v>7077.0464308132059</v>
      </c>
      <c r="AW5831">
        <v>0</v>
      </c>
      <c r="AX5831">
        <v>-311</v>
      </c>
      <c r="AY5831">
        <v>0</v>
      </c>
      <c r="AZ5831">
        <v>67.035881585999959</v>
      </c>
      <c r="BA5831">
        <v>0</v>
      </c>
      <c r="BB5831">
        <v>6938</v>
      </c>
      <c r="BC5831">
        <v>7259</v>
      </c>
      <c r="BD5831">
        <v>-4.4220967075354729E-2</v>
      </c>
      <c r="BE5831">
        <v>4.4220967075354729E-2</v>
      </c>
      <c r="BF5831">
        <f t="shared" si="637"/>
        <v>-0.48780487804878048</v>
      </c>
      <c r="BG5831">
        <f t="shared" si="638"/>
        <v>390</v>
      </c>
      <c r="BH5831">
        <f t="shared" si="639"/>
        <v>397.18865435356201</v>
      </c>
      <c r="BI5831">
        <f t="shared" si="640"/>
        <v>425.91820580474996</v>
      </c>
      <c r="BJ5831">
        <f t="shared" si="641"/>
        <v>492.95356918679408</v>
      </c>
    </row>
    <row r="5832" spans="1:62">
      <c r="A5832">
        <v>5840</v>
      </c>
      <c r="B5832">
        <v>217820</v>
      </c>
      <c r="C5832" t="s">
        <v>1010</v>
      </c>
      <c r="D5832">
        <v>2019</v>
      </c>
      <c r="E5832" t="s">
        <v>70</v>
      </c>
      <c r="F5832" t="s">
        <v>56</v>
      </c>
      <c r="G5832">
        <v>18.210999999999999</v>
      </c>
      <c r="H5832">
        <v>1.1505092029999999</v>
      </c>
      <c r="I5832">
        <v>5558548467</v>
      </c>
      <c r="J5832">
        <v>47.16</v>
      </c>
      <c r="K5832">
        <v>119.64</v>
      </c>
      <c r="L5832">
        <v>65057074571</v>
      </c>
      <c r="M5832">
        <v>2.12</v>
      </c>
      <c r="N5832">
        <v>1</v>
      </c>
      <c r="O5832">
        <v>48392400000</v>
      </c>
      <c r="P5832">
        <v>8.7059418999999991</v>
      </c>
      <c r="Q5832">
        <v>20.479919580000001</v>
      </c>
      <c r="R5832">
        <v>784000000</v>
      </c>
      <c r="S5832">
        <v>107445000000</v>
      </c>
      <c r="T5832">
        <v>75223774994</v>
      </c>
      <c r="U5832">
        <v>32220976182</v>
      </c>
      <c r="V5832">
        <v>37.459306717117968</v>
      </c>
      <c r="W5832">
        <v>233.46</v>
      </c>
      <c r="X5832">
        <v>41.07</v>
      </c>
      <c r="Y5832">
        <v>2.0699999999999998</v>
      </c>
      <c r="Z5832">
        <v>17.25133477</v>
      </c>
      <c r="AA5832">
        <v>0</v>
      </c>
      <c r="AB5832" s="2">
        <v>43465</v>
      </c>
      <c r="AC5832">
        <v>4938</v>
      </c>
      <c r="AD5832">
        <f t="shared" si="642"/>
        <v>80</v>
      </c>
      <c r="AE5832">
        <v>80</v>
      </c>
      <c r="AF5832">
        <f t="shared" si="643"/>
        <v>1.6200891049007695</v>
      </c>
      <c r="AG5832">
        <v>4866.1486912099563</v>
      </c>
      <c r="AH5832">
        <v>4935.59423828125</v>
      </c>
      <c r="AI5832">
        <v>4960.3962193781408</v>
      </c>
      <c r="AJ5832">
        <v>4866.1486912099563</v>
      </c>
      <c r="AK5832">
        <v>4762.9440947621461</v>
      </c>
      <c r="AL5832">
        <v>4821.5048828125</v>
      </c>
      <c r="AM5832">
        <v>5133.8290857477223</v>
      </c>
      <c r="AN5832">
        <v>4762.9440947621461</v>
      </c>
      <c r="AO5832">
        <v>4841.0251434948977</v>
      </c>
      <c r="AP5832">
        <v>4782.46435546875</v>
      </c>
      <c r="AQ5832">
        <v>4919.106194196429</v>
      </c>
      <c r="AR5832">
        <v>4782.46435546875</v>
      </c>
      <c r="AS5832">
        <v>4997.1875</v>
      </c>
      <c r="AT5832">
        <v>4841.025390625</v>
      </c>
      <c r="AU5832">
        <v>5065.5084228515616</v>
      </c>
      <c r="AV5832">
        <v>4801.98486328125</v>
      </c>
      <c r="AW5832">
        <v>0</v>
      </c>
      <c r="AX5832">
        <v>-44.643808397456269</v>
      </c>
      <c r="AY5832">
        <v>19.520260706603949</v>
      </c>
      <c r="AZ5832">
        <v>2.4713010225241311E-4</v>
      </c>
      <c r="BA5832">
        <v>19.520260706603949</v>
      </c>
      <c r="BB5832">
        <v>4702.46435546875</v>
      </c>
      <c r="BC5832">
        <v>4762.9440947621461</v>
      </c>
      <c r="BD5832">
        <v>-1.2697973793122239E-2</v>
      </c>
      <c r="BE5832">
        <v>1.2697973793122239E-2</v>
      </c>
      <c r="BF5832">
        <f t="shared" si="637"/>
        <v>0.15050885399972078</v>
      </c>
      <c r="BG5832">
        <f t="shared" si="638"/>
        <v>94.247528168184544</v>
      </c>
      <c r="BH5832">
        <f t="shared" si="639"/>
        <v>370.88499098557622</v>
      </c>
      <c r="BI5832">
        <f t="shared" si="640"/>
        <v>370.88499098557622</v>
      </c>
      <c r="BJ5832">
        <f t="shared" si="641"/>
        <v>370.88499098557622</v>
      </c>
    </row>
    <row r="5833" spans="1:62">
      <c r="A5833">
        <v>5841</v>
      </c>
      <c r="B5833">
        <v>218410</v>
      </c>
      <c r="C5833" t="s">
        <v>1011</v>
      </c>
      <c r="D5833">
        <v>2019</v>
      </c>
      <c r="E5833" t="s">
        <v>70</v>
      </c>
      <c r="F5833" t="s">
        <v>56</v>
      </c>
      <c r="G5833">
        <v>23.643000000000001</v>
      </c>
      <c r="H5833">
        <v>3.4517972050000001</v>
      </c>
      <c r="I5833">
        <v>17936449298</v>
      </c>
      <c r="J5833">
        <v>11.08</v>
      </c>
      <c r="K5833">
        <v>-0.31</v>
      </c>
      <c r="L5833">
        <v>107769000000</v>
      </c>
      <c r="M5833">
        <v>5.99</v>
      </c>
      <c r="N5833">
        <v>1</v>
      </c>
      <c r="O5833">
        <v>853631000000</v>
      </c>
      <c r="P5833">
        <v>47.591957129999997</v>
      </c>
      <c r="Q5833">
        <v>22.285071200000001</v>
      </c>
      <c r="R5833">
        <v>4767420400</v>
      </c>
      <c r="S5833">
        <v>260241000000</v>
      </c>
      <c r="T5833">
        <v>44667915374</v>
      </c>
      <c r="U5833">
        <v>215573000000</v>
      </c>
      <c r="V5833">
        <v>31.674169450942781</v>
      </c>
      <c r="W5833">
        <v>20.72</v>
      </c>
      <c r="X5833">
        <v>37.869999999999997</v>
      </c>
      <c r="Y5833">
        <v>8.09</v>
      </c>
      <c r="Z5833">
        <v>8.3203598309999993</v>
      </c>
      <c r="AA5833">
        <v>0</v>
      </c>
      <c r="AB5833" s="2">
        <v>43465</v>
      </c>
      <c r="AC5833">
        <v>35954</v>
      </c>
      <c r="AD5833">
        <f t="shared" si="642"/>
        <v>200</v>
      </c>
      <c r="AE5833">
        <v>200</v>
      </c>
      <c r="AF5833">
        <f t="shared" si="643"/>
        <v>0.556266340323747</v>
      </c>
      <c r="AG5833">
        <v>35149.921875</v>
      </c>
      <c r="AH5833">
        <v>34954.64453125</v>
      </c>
      <c r="AI5833">
        <v>35442.837890625</v>
      </c>
      <c r="AJ5833">
        <v>34808.1865234375</v>
      </c>
      <c r="AK5833">
        <v>33206.1370292887</v>
      </c>
      <c r="AL5833">
        <v>34808.1875</v>
      </c>
      <c r="AM5833">
        <v>34856.73448396095</v>
      </c>
      <c r="AN5833">
        <v>33011.949093444913</v>
      </c>
      <c r="AO5833">
        <v>34759.635461956517</v>
      </c>
      <c r="AP5833">
        <v>33497.4140625</v>
      </c>
      <c r="AQ5833">
        <v>34856.72941576087</v>
      </c>
      <c r="AR5833">
        <v>33206.132201086963</v>
      </c>
      <c r="AS5833">
        <v>34565.446517857141</v>
      </c>
      <c r="AT5833">
        <v>33982.8828125</v>
      </c>
      <c r="AU5833">
        <v>35050.916272321418</v>
      </c>
      <c r="AV5833">
        <v>33448.866082589288</v>
      </c>
      <c r="AW5833">
        <v>0</v>
      </c>
      <c r="AX5833">
        <v>-341.734375</v>
      </c>
      <c r="AY5833">
        <v>291.27703321129962</v>
      </c>
      <c r="AZ5833">
        <v>-776.75264945651725</v>
      </c>
      <c r="BA5833">
        <v>291.27703321129962</v>
      </c>
      <c r="BB5833">
        <v>33297.4140625</v>
      </c>
      <c r="BC5833">
        <v>33206.1370292887</v>
      </c>
      <c r="BD5833">
        <v>2.748800112786103E-3</v>
      </c>
      <c r="BE5833">
        <v>2.748800112786103E-3</v>
      </c>
      <c r="BF5833">
        <f t="shared" si="637"/>
        <v>2.4517966039171384</v>
      </c>
      <c r="BG5833">
        <f t="shared" si="638"/>
        <v>634.6513671875</v>
      </c>
      <c r="BH5833">
        <f t="shared" si="639"/>
        <v>2430.8887971800868</v>
      </c>
      <c r="BI5833">
        <f t="shared" si="640"/>
        <v>2430.8887971800868</v>
      </c>
      <c r="BJ5833">
        <f t="shared" si="641"/>
        <v>2430.8887971800868</v>
      </c>
    </row>
    <row r="5834" spans="1:62">
      <c r="A5834">
        <v>5842</v>
      </c>
      <c r="B5834">
        <v>218410</v>
      </c>
      <c r="C5834" t="s">
        <v>1011</v>
      </c>
      <c r="D5834">
        <v>2020</v>
      </c>
      <c r="E5834" t="s">
        <v>70</v>
      </c>
      <c r="F5834" t="s">
        <v>56</v>
      </c>
      <c r="G5834">
        <v>150.798</v>
      </c>
      <c r="H5834">
        <v>3.631330685</v>
      </c>
      <c r="I5834">
        <v>-2996706640</v>
      </c>
      <c r="J5834">
        <v>20.010000000000002</v>
      </c>
      <c r="K5834">
        <v>-34.630000000000003</v>
      </c>
      <c r="L5834">
        <v>70452303693</v>
      </c>
      <c r="M5834">
        <v>12.21</v>
      </c>
      <c r="N5834">
        <v>1</v>
      </c>
      <c r="O5834">
        <v>1038900000000</v>
      </c>
      <c r="P5834">
        <v>-346.6798197</v>
      </c>
      <c r="Q5834">
        <v>21.585748330000001</v>
      </c>
      <c r="R5834">
        <v>2369034500</v>
      </c>
      <c r="S5834">
        <v>312304000000</v>
      </c>
      <c r="T5834">
        <v>95183250371</v>
      </c>
      <c r="U5834">
        <v>217121000000</v>
      </c>
      <c r="V5834">
        <v>0.71808621673400663</v>
      </c>
      <c r="W5834">
        <v>43.84</v>
      </c>
      <c r="X5834">
        <v>37.770000000000003</v>
      </c>
      <c r="Y5834">
        <v>6.41</v>
      </c>
      <c r="Z5834">
        <v>-1.3802011970000001</v>
      </c>
      <c r="AA5834">
        <v>0</v>
      </c>
      <c r="AB5834" s="2">
        <v>43830</v>
      </c>
      <c r="AC5834">
        <v>43564</v>
      </c>
      <c r="AD5834">
        <f t="shared" si="642"/>
        <v>100</v>
      </c>
      <c r="AE5834">
        <v>100</v>
      </c>
      <c r="AF5834">
        <f t="shared" si="643"/>
        <v>0.2295473326599945</v>
      </c>
      <c r="AG5834">
        <v>41594.071319686409</v>
      </c>
      <c r="AH5834">
        <v>42033.4453125</v>
      </c>
      <c r="AI5834">
        <v>42326.361307709063</v>
      </c>
      <c r="AJ5834">
        <v>41252.335991942513</v>
      </c>
      <c r="AK5834">
        <v>40764.139751838236</v>
      </c>
      <c r="AL5834">
        <v>41496.4296875</v>
      </c>
      <c r="AM5834">
        <v>42228.719623161764</v>
      </c>
      <c r="AN5834">
        <v>40764.139751838236</v>
      </c>
      <c r="AO5834">
        <v>41496.435546875</v>
      </c>
      <c r="AP5834">
        <v>40617.6875</v>
      </c>
      <c r="AQ5834">
        <v>42668.099609375</v>
      </c>
      <c r="AR5834">
        <v>40471.2294921875</v>
      </c>
      <c r="AS5834">
        <v>42277.543932748536</v>
      </c>
      <c r="AT5834">
        <v>41740.53125</v>
      </c>
      <c r="AU5834">
        <v>42619.279276315792</v>
      </c>
      <c r="AV5834">
        <v>41301.157236842097</v>
      </c>
      <c r="AW5834">
        <v>1</v>
      </c>
      <c r="AX5834">
        <v>-97.64163218640897</v>
      </c>
      <c r="AY5834">
        <v>-146.45225183823641</v>
      </c>
      <c r="AZ5834">
        <v>244.095703125</v>
      </c>
      <c r="BA5834">
        <v>-97.64163218640897</v>
      </c>
      <c r="BB5834">
        <v>41396.4296875</v>
      </c>
      <c r="BC5834">
        <v>41594.071319686409</v>
      </c>
      <c r="BD5834">
        <v>-4.7516779655293207E-3</v>
      </c>
      <c r="BE5834">
        <v>4.7516779655293207E-3</v>
      </c>
      <c r="BF5834">
        <f t="shared" si="637"/>
        <v>2.6313431784415187</v>
      </c>
      <c r="BG5834">
        <f t="shared" si="638"/>
        <v>1074.0253157665502</v>
      </c>
      <c r="BH5834">
        <f t="shared" si="639"/>
        <v>1562.2215558708267</v>
      </c>
      <c r="BI5834">
        <f t="shared" si="640"/>
        <v>2196.8701171875</v>
      </c>
      <c r="BJ5834">
        <f t="shared" si="641"/>
        <v>2196.8701171875</v>
      </c>
    </row>
    <row r="5835" spans="1:62">
      <c r="A5835">
        <v>5843</v>
      </c>
      <c r="B5835">
        <v>218410</v>
      </c>
      <c r="C5835" t="s">
        <v>1011</v>
      </c>
      <c r="D5835">
        <v>2021</v>
      </c>
      <c r="E5835" t="s">
        <v>70</v>
      </c>
      <c r="F5835" t="s">
        <v>56</v>
      </c>
      <c r="G5835">
        <v>66.935000000000002</v>
      </c>
      <c r="H5835">
        <v>2.4369358480000001</v>
      </c>
      <c r="I5835">
        <v>4363911122</v>
      </c>
      <c r="J5835">
        <v>43.11</v>
      </c>
      <c r="K5835">
        <v>44.16</v>
      </c>
      <c r="L5835">
        <v>101561000000</v>
      </c>
      <c r="M5835">
        <v>11.19</v>
      </c>
      <c r="N5835">
        <v>1</v>
      </c>
      <c r="O5835">
        <v>950586000000</v>
      </c>
      <c r="P5835">
        <v>217.8288527</v>
      </c>
      <c r="Q5835">
        <v>22.094226989999999</v>
      </c>
      <c r="R5835">
        <v>3939135000</v>
      </c>
      <c r="S5835">
        <v>446950000000</v>
      </c>
      <c r="T5835">
        <v>138602000000</v>
      </c>
      <c r="U5835">
        <v>308348000000</v>
      </c>
      <c r="V5835">
        <v>42.01666351942005</v>
      </c>
      <c r="W5835">
        <v>44.95</v>
      </c>
      <c r="X5835">
        <v>34.08</v>
      </c>
      <c r="Y5835">
        <v>7.3</v>
      </c>
      <c r="Z5835">
        <v>1.4152552060000001</v>
      </c>
      <c r="AA5835">
        <v>0</v>
      </c>
      <c r="AB5835" s="2">
        <v>44196</v>
      </c>
      <c r="AC5835">
        <v>35650</v>
      </c>
      <c r="AD5835">
        <f t="shared" si="642"/>
        <v>150</v>
      </c>
      <c r="AE5835">
        <v>150</v>
      </c>
      <c r="AF5835">
        <f t="shared" si="643"/>
        <v>0.42075736325385693</v>
      </c>
      <c r="AG5835">
        <v>32393.03582912538</v>
      </c>
      <c r="AH5835">
        <v>32099.443359375</v>
      </c>
      <c r="AI5835">
        <v>32735.560377167491</v>
      </c>
      <c r="AJ5835">
        <v>32001.579202791541</v>
      </c>
      <c r="AK5835">
        <v>32148.375437666731</v>
      </c>
      <c r="AL5835">
        <v>32099.443359375</v>
      </c>
      <c r="AM5835">
        <v>32393.03582912538</v>
      </c>
      <c r="AN5835">
        <v>31805.85088962462</v>
      </c>
      <c r="AO5835">
        <v>32197.30707762557</v>
      </c>
      <c r="AP5835">
        <v>32148.375</v>
      </c>
      <c r="AQ5835">
        <v>32490.89954337899</v>
      </c>
      <c r="AR5835">
        <v>31805.850456620999</v>
      </c>
      <c r="AS5835">
        <v>32490.898677884619</v>
      </c>
      <c r="AT5835">
        <v>31805.849609375</v>
      </c>
      <c r="AU5835">
        <v>32539.83075420673</v>
      </c>
      <c r="AV5835">
        <v>31805.849609375</v>
      </c>
      <c r="AW5835">
        <v>1</v>
      </c>
      <c r="AX5835">
        <v>-293.59246975037968</v>
      </c>
      <c r="AY5835">
        <v>-4.3766673115896992E-4</v>
      </c>
      <c r="AZ5835">
        <v>-391.45746825056989</v>
      </c>
      <c r="BA5835">
        <v>-293.59246975037968</v>
      </c>
      <c r="BB5835">
        <v>31949.443359375</v>
      </c>
      <c r="BC5835">
        <v>32393.03582912538</v>
      </c>
      <c r="BD5835">
        <v>-1.369406906133616E-2</v>
      </c>
      <c r="BE5835">
        <v>1.369406906133616E-2</v>
      </c>
      <c r="BF5835">
        <f t="shared" si="637"/>
        <v>1.4369347801767536</v>
      </c>
      <c r="BG5835">
        <f t="shared" si="638"/>
        <v>733.98117437594919</v>
      </c>
      <c r="BH5835">
        <f t="shared" si="639"/>
        <v>929.70948754287019</v>
      </c>
      <c r="BI5835">
        <f t="shared" si="640"/>
        <v>929.70992054649105</v>
      </c>
      <c r="BJ5835">
        <f t="shared" si="641"/>
        <v>929.71076779249051</v>
      </c>
    </row>
    <row r="5836" spans="1:62">
      <c r="A5836">
        <v>5844</v>
      </c>
      <c r="B5836">
        <v>218410</v>
      </c>
      <c r="C5836" t="s">
        <v>1011</v>
      </c>
      <c r="D5836">
        <v>2022</v>
      </c>
      <c r="E5836" t="s">
        <v>70</v>
      </c>
      <c r="F5836" t="s">
        <v>56</v>
      </c>
      <c r="G5836">
        <v>53.604999999999997</v>
      </c>
      <c r="H5836">
        <v>1.6200816119999999</v>
      </c>
      <c r="I5836">
        <v>802971835</v>
      </c>
      <c r="J5836">
        <v>5.9</v>
      </c>
      <c r="K5836">
        <v>6.37</v>
      </c>
      <c r="L5836">
        <v>108033000000</v>
      </c>
      <c r="M5836">
        <v>11.93</v>
      </c>
      <c r="N5836">
        <v>1</v>
      </c>
      <c r="O5836">
        <v>601355000000</v>
      </c>
      <c r="P5836">
        <v>748.9122496</v>
      </c>
      <c r="Q5836">
        <v>21.68036502</v>
      </c>
      <c r="R5836">
        <v>2604131400</v>
      </c>
      <c r="S5836">
        <v>473338000000</v>
      </c>
      <c r="T5836">
        <v>165491000000</v>
      </c>
      <c r="U5836">
        <v>307847000000</v>
      </c>
      <c r="V5836">
        <v>-0.16247875776719811</v>
      </c>
      <c r="W5836">
        <v>53.76</v>
      </c>
      <c r="X5836">
        <v>33.950000000000003</v>
      </c>
      <c r="Y5836">
        <v>5.63</v>
      </c>
      <c r="Z5836">
        <v>0.26083471200000002</v>
      </c>
      <c r="AA5836">
        <v>0</v>
      </c>
      <c r="AB5836" s="2">
        <v>44561</v>
      </c>
      <c r="AC5836">
        <v>22450</v>
      </c>
      <c r="AD5836">
        <f t="shared" si="642"/>
        <v>100</v>
      </c>
      <c r="AE5836">
        <v>100</v>
      </c>
      <c r="AF5836">
        <f t="shared" si="643"/>
        <v>0.44543429844097998</v>
      </c>
      <c r="AG5836">
        <v>23783.195963541672</v>
      </c>
      <c r="AH5836">
        <v>24176.306640625</v>
      </c>
      <c r="AI5836">
        <v>24422.000813802078</v>
      </c>
      <c r="AJ5836">
        <v>23684.918294270828</v>
      </c>
      <c r="AK5836">
        <v>23439.22284836066</v>
      </c>
      <c r="AL5836">
        <v>23979.75</v>
      </c>
      <c r="AM5836">
        <v>23979.75</v>
      </c>
      <c r="AN5836">
        <v>22800.418032786889</v>
      </c>
      <c r="AO5836">
        <v>23832.331007796191</v>
      </c>
      <c r="AP5836">
        <v>23537.498046875</v>
      </c>
      <c r="AQ5836">
        <v>23930.608661436581</v>
      </c>
      <c r="AR5836">
        <v>23439.220393234598</v>
      </c>
      <c r="AS5836">
        <v>24274.581716229841</v>
      </c>
      <c r="AT5836">
        <v>24372.859375</v>
      </c>
      <c r="AU5836">
        <v>24667.692351310481</v>
      </c>
      <c r="AV5836">
        <v>24127.165228074598</v>
      </c>
      <c r="AW5836">
        <v>1</v>
      </c>
      <c r="AX5836">
        <v>196.55403645832851</v>
      </c>
      <c r="AY5836">
        <v>98.275198514340445</v>
      </c>
      <c r="AZ5836">
        <v>540.52836720380947</v>
      </c>
      <c r="BA5836">
        <v>196.55403645832851</v>
      </c>
      <c r="BB5836">
        <v>23879.75</v>
      </c>
      <c r="BC5836">
        <v>23783.195963541672</v>
      </c>
      <c r="BD5836">
        <v>4.0597586887120007E-3</v>
      </c>
      <c r="BE5836">
        <v>4.0597586887120007E-3</v>
      </c>
      <c r="BF5836">
        <f t="shared" si="637"/>
        <v>0.62008121046693909</v>
      </c>
      <c r="BG5836">
        <f t="shared" si="638"/>
        <v>737.08251953125</v>
      </c>
      <c r="BH5836">
        <f t="shared" si="639"/>
        <v>1621.5827810151895</v>
      </c>
      <c r="BI5836">
        <f t="shared" si="640"/>
        <v>1621.5827810151895</v>
      </c>
      <c r="BJ5836">
        <f t="shared" si="641"/>
        <v>1867.2743185235922</v>
      </c>
    </row>
    <row r="5837" spans="1:62">
      <c r="A5837">
        <v>5845</v>
      </c>
      <c r="B5837">
        <v>218410</v>
      </c>
      <c r="C5837" t="s">
        <v>1011</v>
      </c>
      <c r="D5837">
        <v>2024</v>
      </c>
      <c r="E5837" t="s">
        <v>70</v>
      </c>
      <c r="F5837" t="s">
        <v>56</v>
      </c>
      <c r="J5837">
        <v>-0.24</v>
      </c>
      <c r="K5837">
        <v>-29.47</v>
      </c>
      <c r="L5837">
        <v>76200000000</v>
      </c>
      <c r="N5837">
        <v>1</v>
      </c>
      <c r="P5837">
        <v>19.52</v>
      </c>
      <c r="S5837">
        <v>472200000000</v>
      </c>
      <c r="T5837">
        <v>122600000000</v>
      </c>
      <c r="U5837">
        <v>349600000000</v>
      </c>
      <c r="V5837">
        <v>13.562906248883371</v>
      </c>
      <c r="W5837">
        <v>0.75284160099999997</v>
      </c>
      <c r="X5837">
        <v>33.950000000000003</v>
      </c>
      <c r="Y5837">
        <v>7.47</v>
      </c>
      <c r="Z5837">
        <v>27.75512449</v>
      </c>
      <c r="AA5837">
        <v>0</v>
      </c>
      <c r="AB5837" s="2">
        <v>45291</v>
      </c>
      <c r="AC5837">
        <v>13100</v>
      </c>
      <c r="AD5837">
        <f t="shared" si="642"/>
        <v>100</v>
      </c>
      <c r="AE5837">
        <v>100</v>
      </c>
      <c r="AF5837">
        <f t="shared" si="643"/>
        <v>0.76335877862595425</v>
      </c>
      <c r="AG5837">
        <v>13730</v>
      </c>
      <c r="AH5837">
        <v>13240</v>
      </c>
      <c r="AI5837">
        <v>13730</v>
      </c>
      <c r="AJ5837">
        <v>13240</v>
      </c>
      <c r="AK5837">
        <v>13072.44444444444</v>
      </c>
      <c r="AL5837">
        <v>13400</v>
      </c>
      <c r="AM5837">
        <v>13558.81481481481</v>
      </c>
      <c r="AN5837">
        <v>12983.111111111109</v>
      </c>
      <c r="AO5837">
        <v>13062.518736859711</v>
      </c>
      <c r="AP5837">
        <v>12983.111328125</v>
      </c>
      <c r="AQ5837">
        <v>13400.000223982221</v>
      </c>
      <c r="AR5837">
        <v>12685.33354536984</v>
      </c>
      <c r="AS5837">
        <v>12953.33315234974</v>
      </c>
      <c r="AT5837">
        <v>12943.4072265625</v>
      </c>
      <c r="AU5837">
        <v>13072.44426179664</v>
      </c>
      <c r="AV5837">
        <v>12427.259085625959</v>
      </c>
      <c r="AW5837">
        <v>0</v>
      </c>
      <c r="AX5837">
        <v>-330</v>
      </c>
      <c r="AY5837">
        <v>-89.333116319439796</v>
      </c>
      <c r="AZ5837">
        <v>-119.1115102972108</v>
      </c>
      <c r="BA5837">
        <v>-89.333116319439796</v>
      </c>
      <c r="BB5837">
        <v>12883.111328125</v>
      </c>
      <c r="BC5837">
        <v>13072.44444444444</v>
      </c>
      <c r="BD5837">
        <v>-1.448337509668309E-2</v>
      </c>
      <c r="BE5837">
        <v>1.448337509668309E-2</v>
      </c>
      <c r="BF5837">
        <f t="shared" si="637"/>
        <v>-0.74036425243540871</v>
      </c>
      <c r="BG5837">
        <f t="shared" si="638"/>
        <v>490</v>
      </c>
      <c r="BH5837">
        <f t="shared" si="639"/>
        <v>746.88888888889051</v>
      </c>
      <c r="BI5837">
        <f t="shared" si="640"/>
        <v>1044.6664546301599</v>
      </c>
      <c r="BJ5837">
        <f t="shared" si="641"/>
        <v>1302.7409143740406</v>
      </c>
    </row>
    <row r="5838" spans="1:62">
      <c r="A5838">
        <v>5846</v>
      </c>
      <c r="B5838">
        <v>221980</v>
      </c>
      <c r="C5838" t="s">
        <v>1012</v>
      </c>
      <c r="D5838">
        <v>2017</v>
      </c>
      <c r="E5838" t="s">
        <v>70</v>
      </c>
      <c r="F5838" t="s">
        <v>56</v>
      </c>
      <c r="G5838">
        <v>29.728000000000002</v>
      </c>
      <c r="H5838">
        <v>0.96257018800000005</v>
      </c>
      <c r="I5838">
        <v>7187680784</v>
      </c>
      <c r="J5838">
        <v>3.86</v>
      </c>
      <c r="K5838">
        <v>6.89</v>
      </c>
      <c r="L5838">
        <v>50987523174</v>
      </c>
      <c r="M5838">
        <v>1.39</v>
      </c>
      <c r="N5838">
        <v>1</v>
      </c>
      <c r="O5838">
        <v>64355060000</v>
      </c>
      <c r="P5838">
        <v>8.9535222739999991</v>
      </c>
      <c r="Q5838">
        <v>21.403748920000002</v>
      </c>
      <c r="R5838">
        <v>1974831500</v>
      </c>
      <c r="S5838">
        <v>74093673257</v>
      </c>
      <c r="T5838">
        <v>6965300988</v>
      </c>
      <c r="U5838">
        <v>67128372269</v>
      </c>
      <c r="V5838">
        <v>4.9683828079064831</v>
      </c>
      <c r="W5838">
        <v>10.38</v>
      </c>
      <c r="X5838">
        <v>70.73</v>
      </c>
      <c r="Y5838">
        <v>7.0000000000000007E-2</v>
      </c>
      <c r="Z5838">
        <v>10.707366410000001</v>
      </c>
      <c r="AA5838">
        <v>0</v>
      </c>
      <c r="AB5838" s="2">
        <v>42735</v>
      </c>
      <c r="AC5838">
        <v>15950</v>
      </c>
      <c r="AD5838">
        <f t="shared" si="642"/>
        <v>500</v>
      </c>
      <c r="AE5838">
        <v>500</v>
      </c>
      <c r="AF5838">
        <f t="shared" si="643"/>
        <v>3.134796238244514</v>
      </c>
      <c r="AG5838">
        <v>12866.226986291271</v>
      </c>
      <c r="AH5838">
        <v>12906.814453125</v>
      </c>
      <c r="AI5838">
        <v>12947.401919958729</v>
      </c>
      <c r="AJ5838">
        <v>12663.289652122639</v>
      </c>
      <c r="AK5838">
        <v>12576.975870253171</v>
      </c>
      <c r="AL5838">
        <v>12419.763671875</v>
      </c>
      <c r="AM5838">
        <v>12576.975870253171</v>
      </c>
      <c r="AN5838">
        <v>12341.157572685919</v>
      </c>
      <c r="AO5838">
        <v>12694.885717773441</v>
      </c>
      <c r="AP5838">
        <v>12576.9765625</v>
      </c>
      <c r="AQ5838">
        <v>12694.885717773441</v>
      </c>
      <c r="AR5838">
        <v>12537.67351074219</v>
      </c>
      <c r="AS5838">
        <v>12655.582666015631</v>
      </c>
      <c r="AT5838">
        <v>12576.9765625</v>
      </c>
      <c r="AU5838">
        <v>12694.885717773441</v>
      </c>
      <c r="AV5838">
        <v>12498.370458984369</v>
      </c>
      <c r="AW5838">
        <v>1</v>
      </c>
      <c r="AX5838">
        <v>-446.4633144162708</v>
      </c>
      <c r="AY5838">
        <v>6.9224682920321357E-4</v>
      </c>
      <c r="AZ5838">
        <v>-117.9091552734408</v>
      </c>
      <c r="BA5838">
        <v>-446.4633144162708</v>
      </c>
      <c r="BB5838">
        <v>11919.763671875</v>
      </c>
      <c r="BC5838">
        <v>12866.226986291271</v>
      </c>
      <c r="BD5838">
        <v>-7.3561838713455785E-2</v>
      </c>
      <c r="BE5838">
        <v>7.3561838713455785E-2</v>
      </c>
      <c r="BF5838">
        <f t="shared" si="637"/>
        <v>-3.7429812116083629E-2</v>
      </c>
      <c r="BG5838">
        <f t="shared" si="638"/>
        <v>284.11226783608981</v>
      </c>
      <c r="BH5838">
        <f t="shared" si="639"/>
        <v>606.24434727281005</v>
      </c>
      <c r="BI5838">
        <f t="shared" si="640"/>
        <v>606.24434727281005</v>
      </c>
      <c r="BJ5838">
        <f t="shared" si="641"/>
        <v>606.24434727281005</v>
      </c>
    </row>
    <row r="5839" spans="1:62">
      <c r="A5839">
        <v>5847</v>
      </c>
      <c r="B5839">
        <v>221980</v>
      </c>
      <c r="C5839" t="s">
        <v>1012</v>
      </c>
      <c r="D5839">
        <v>2018</v>
      </c>
      <c r="E5839" t="s">
        <v>70</v>
      </c>
      <c r="F5839" t="s">
        <v>56</v>
      </c>
      <c r="G5839">
        <v>28.523</v>
      </c>
      <c r="H5839">
        <v>0.71693252100000004</v>
      </c>
      <c r="I5839">
        <v>7268682934</v>
      </c>
      <c r="J5839">
        <v>8.27</v>
      </c>
      <c r="K5839">
        <v>-1.97</v>
      </c>
      <c r="L5839">
        <v>49983326489</v>
      </c>
      <c r="M5839">
        <v>1.23</v>
      </c>
      <c r="N5839">
        <v>1</v>
      </c>
      <c r="O5839">
        <v>49628040000</v>
      </c>
      <c r="P5839">
        <v>6.8276523339999997</v>
      </c>
      <c r="Q5839">
        <v>21.393646310000001</v>
      </c>
      <c r="R5839">
        <v>1954981000</v>
      </c>
      <c r="S5839">
        <v>80220325110</v>
      </c>
      <c r="T5839">
        <v>7884519890</v>
      </c>
      <c r="U5839">
        <v>72335805220</v>
      </c>
      <c r="V5839">
        <v>7.757424729639693</v>
      </c>
      <c r="W5839">
        <v>10.9</v>
      </c>
      <c r="X5839">
        <v>71.33</v>
      </c>
      <c r="Y5839">
        <v>0.23</v>
      </c>
      <c r="Z5839">
        <v>10.04852702</v>
      </c>
      <c r="AA5839">
        <v>0</v>
      </c>
      <c r="AB5839" s="2">
        <v>43100</v>
      </c>
      <c r="AC5839">
        <v>12300</v>
      </c>
      <c r="AD5839">
        <f t="shared" si="642"/>
        <v>500</v>
      </c>
      <c r="AE5839">
        <v>500</v>
      </c>
      <c r="AF5839">
        <f t="shared" si="643"/>
        <v>4.0650406504065044</v>
      </c>
      <c r="AG5839">
        <v>10404.03486808402</v>
      </c>
      <c r="AH5839">
        <v>10319.44921875</v>
      </c>
      <c r="AI5839">
        <v>10404.03486808402</v>
      </c>
      <c r="AJ5839">
        <v>10234.86356941598</v>
      </c>
      <c r="AK5839">
        <v>9943.9290102066534</v>
      </c>
      <c r="AL5839">
        <v>10065.69140625</v>
      </c>
      <c r="AM5839">
        <v>10065.69140625</v>
      </c>
      <c r="AN5839">
        <v>9903.3415448588712</v>
      </c>
      <c r="AO5839">
        <v>10106.27887159778</v>
      </c>
      <c r="AP5839">
        <v>10065.69140625</v>
      </c>
      <c r="AQ5839">
        <v>10146.866336945561</v>
      </c>
      <c r="AR5839">
        <v>10025.10394090222</v>
      </c>
      <c r="AS5839">
        <v>10065.69128125</v>
      </c>
      <c r="AT5839">
        <v>10146.8662109375</v>
      </c>
      <c r="AU5839">
        <v>10146.8662109375</v>
      </c>
      <c r="AV5839">
        <v>10065.69128125</v>
      </c>
      <c r="AW5839">
        <v>1</v>
      </c>
      <c r="AX5839">
        <v>-338.34346183401982</v>
      </c>
      <c r="AY5839">
        <v>121.7623960433466</v>
      </c>
      <c r="AZ5839">
        <v>40.58733933971962</v>
      </c>
      <c r="BA5839">
        <v>-338.34346183401982</v>
      </c>
      <c r="BB5839">
        <v>9565.69140625</v>
      </c>
      <c r="BC5839">
        <v>10404.03486808402</v>
      </c>
      <c r="BD5839">
        <v>-8.057868629465742E-2</v>
      </c>
      <c r="BE5839">
        <v>8.057868629465742E-2</v>
      </c>
      <c r="BF5839">
        <f t="shared" si="637"/>
        <v>-0.28306747933098719</v>
      </c>
      <c r="BG5839">
        <f t="shared" si="638"/>
        <v>169.17129866803953</v>
      </c>
      <c r="BH5839">
        <f t="shared" si="639"/>
        <v>500.69332322514856</v>
      </c>
      <c r="BI5839">
        <f t="shared" si="640"/>
        <v>500.69332322514856</v>
      </c>
      <c r="BJ5839">
        <f t="shared" si="641"/>
        <v>500.69332322514856</v>
      </c>
    </row>
    <row r="5840" spans="1:62">
      <c r="A5840">
        <v>5848</v>
      </c>
      <c r="B5840">
        <v>221980</v>
      </c>
      <c r="C5840" t="s">
        <v>1012</v>
      </c>
      <c r="D5840">
        <v>2019</v>
      </c>
      <c r="E5840" t="s">
        <v>70</v>
      </c>
      <c r="F5840" t="s">
        <v>56</v>
      </c>
      <c r="G5840">
        <v>26.004000000000001</v>
      </c>
      <c r="H5840">
        <v>0.66814076499999997</v>
      </c>
      <c r="I5840">
        <v>6421048293</v>
      </c>
      <c r="J5840">
        <v>3.83</v>
      </c>
      <c r="K5840">
        <v>-2.4</v>
      </c>
      <c r="L5840">
        <v>48784053268</v>
      </c>
      <c r="M5840">
        <v>1.42</v>
      </c>
      <c r="N5840">
        <v>1</v>
      </c>
      <c r="O5840">
        <v>49628040000</v>
      </c>
      <c r="P5840">
        <v>7.7289622710000003</v>
      </c>
      <c r="Q5840">
        <v>21.390193780000001</v>
      </c>
      <c r="R5840">
        <v>1948243000</v>
      </c>
      <c r="S5840">
        <v>83290088986</v>
      </c>
      <c r="T5840">
        <v>6021463774</v>
      </c>
      <c r="U5840">
        <v>77268625212</v>
      </c>
      <c r="V5840">
        <v>6.8193337683840882</v>
      </c>
      <c r="W5840">
        <v>7.79</v>
      </c>
      <c r="X5840">
        <v>71.23</v>
      </c>
      <c r="Y5840">
        <v>0.22</v>
      </c>
      <c r="Z5840">
        <v>8.3100330509999996</v>
      </c>
      <c r="AA5840">
        <v>0</v>
      </c>
      <c r="AB5840" s="2">
        <v>43465</v>
      </c>
      <c r="AC5840">
        <v>12300</v>
      </c>
      <c r="AD5840">
        <f t="shared" si="642"/>
        <v>500</v>
      </c>
      <c r="AE5840">
        <v>500</v>
      </c>
      <c r="AF5840">
        <f t="shared" si="643"/>
        <v>4.0650406504065044</v>
      </c>
      <c r="AG5840">
        <v>11224.85899390244</v>
      </c>
      <c r="AH5840">
        <v>10828.6875</v>
      </c>
      <c r="AI5840">
        <v>11224.85899390244</v>
      </c>
      <c r="AJ5840">
        <v>10828.6875</v>
      </c>
      <c r="AK5840">
        <v>10742.37612591912</v>
      </c>
      <c r="AL5840">
        <v>10784.6689453125</v>
      </c>
      <c r="AM5840">
        <v>10826.96176470588</v>
      </c>
      <c r="AN5840">
        <v>10657.79048713235</v>
      </c>
      <c r="AO5840">
        <v>10996.133042279411</v>
      </c>
      <c r="AP5840">
        <v>10784.6689453125</v>
      </c>
      <c r="AQ5840">
        <v>10996.133042279411</v>
      </c>
      <c r="AR5840">
        <v>10657.79048713235</v>
      </c>
      <c r="AS5840">
        <v>10573.20556640625</v>
      </c>
      <c r="AT5840">
        <v>10996.1337890625</v>
      </c>
      <c r="AU5840">
        <v>10996.1337890625</v>
      </c>
      <c r="AV5840">
        <v>10573.20556640625</v>
      </c>
      <c r="AW5840">
        <v>0</v>
      </c>
      <c r="AX5840">
        <v>-440.19004858994049</v>
      </c>
      <c r="AY5840">
        <v>42.292819393380341</v>
      </c>
      <c r="AZ5840">
        <v>7.4678308919828851E-4</v>
      </c>
      <c r="BA5840">
        <v>42.292819393380341</v>
      </c>
      <c r="BB5840">
        <v>10284.6689453125</v>
      </c>
      <c r="BC5840">
        <v>10742.37612591912</v>
      </c>
      <c r="BD5840">
        <v>-4.2607629377477058E-2</v>
      </c>
      <c r="BE5840">
        <v>4.2607629377477058E-2</v>
      </c>
      <c r="BF5840">
        <f t="shared" si="637"/>
        <v>-0.33185923497627706</v>
      </c>
      <c r="BG5840">
        <f t="shared" si="638"/>
        <v>396.17149390244049</v>
      </c>
      <c r="BH5840">
        <f t="shared" si="639"/>
        <v>567.06850677009061</v>
      </c>
      <c r="BI5840">
        <f t="shared" si="640"/>
        <v>567.06850677009061</v>
      </c>
      <c r="BJ5840">
        <f t="shared" si="641"/>
        <v>651.65342749619049</v>
      </c>
    </row>
    <row r="5841" spans="1:62">
      <c r="A5841">
        <v>5849</v>
      </c>
      <c r="B5841">
        <v>221980</v>
      </c>
      <c r="C5841" t="s">
        <v>1012</v>
      </c>
      <c r="D5841">
        <v>2020</v>
      </c>
      <c r="E5841" t="s">
        <v>70</v>
      </c>
      <c r="F5841" t="s">
        <v>56</v>
      </c>
      <c r="G5841">
        <v>27.163</v>
      </c>
      <c r="H5841">
        <v>0.70801544299999997</v>
      </c>
      <c r="I5841">
        <v>6234047512</v>
      </c>
      <c r="J5841">
        <v>18.68</v>
      </c>
      <c r="K5841">
        <v>-2.57</v>
      </c>
      <c r="L5841">
        <v>47530634787</v>
      </c>
      <c r="M5841">
        <v>1.54</v>
      </c>
      <c r="N5841">
        <v>1</v>
      </c>
      <c r="O5841">
        <v>53461100000</v>
      </c>
      <c r="P5841">
        <v>8.5756645099999993</v>
      </c>
      <c r="Q5841">
        <v>21.370724249999999</v>
      </c>
      <c r="R5841">
        <v>1910678500</v>
      </c>
      <c r="S5841">
        <v>98848117420</v>
      </c>
      <c r="T5841">
        <v>16524893688</v>
      </c>
      <c r="U5841">
        <v>82323223732</v>
      </c>
      <c r="V5841">
        <v>6.5415924071792713</v>
      </c>
      <c r="W5841">
        <v>20.07</v>
      </c>
      <c r="X5841">
        <v>71.239999999999995</v>
      </c>
      <c r="Y5841">
        <v>7.0000000000000007E-2</v>
      </c>
      <c r="Z5841">
        <v>7.5726474609999999</v>
      </c>
      <c r="AA5841">
        <v>0</v>
      </c>
      <c r="AB5841" s="2">
        <v>43830</v>
      </c>
      <c r="AC5841">
        <v>13250</v>
      </c>
      <c r="AD5841">
        <f t="shared" si="642"/>
        <v>500</v>
      </c>
      <c r="AE5841">
        <v>500</v>
      </c>
      <c r="AF5841">
        <f t="shared" si="643"/>
        <v>3.7735849056603774</v>
      </c>
      <c r="AG5841">
        <v>12281.31778512874</v>
      </c>
      <c r="AH5841">
        <v>12501.4130859375</v>
      </c>
      <c r="AI5841">
        <v>12501.4130859375</v>
      </c>
      <c r="AJ5841">
        <v>12105.241544481731</v>
      </c>
      <c r="AK5841">
        <v>12061.221623482459</v>
      </c>
      <c r="AL5841">
        <v>12237.2978515625</v>
      </c>
      <c r="AM5841">
        <v>12281.31690858251</v>
      </c>
      <c r="AN5841">
        <v>12017.20256646246</v>
      </c>
      <c r="AO5841">
        <v>12325.33602303832</v>
      </c>
      <c r="AP5841">
        <v>12061.2216796875</v>
      </c>
      <c r="AQ5841">
        <v>12413.37413748859</v>
      </c>
      <c r="AR5841">
        <v>12061.2216796875</v>
      </c>
      <c r="AS5841">
        <v>11488.974766322541</v>
      </c>
      <c r="AT5841">
        <v>12325.3369140625</v>
      </c>
      <c r="AU5841">
        <v>13205.718122209821</v>
      </c>
      <c r="AV5841">
        <v>11444.955705915179</v>
      </c>
      <c r="AW5841">
        <v>1</v>
      </c>
      <c r="AX5841">
        <v>-44.01993356624007</v>
      </c>
      <c r="AY5841">
        <v>5.6205040891654789E-5</v>
      </c>
      <c r="AZ5841">
        <v>8.9102417950925883E-4</v>
      </c>
      <c r="BA5841">
        <v>-44.01993356624007</v>
      </c>
      <c r="BB5841">
        <v>11737.2978515625</v>
      </c>
      <c r="BC5841">
        <v>12281.31778512874</v>
      </c>
      <c r="BD5841">
        <v>-4.4296543993429228E-2</v>
      </c>
      <c r="BE5841">
        <v>4.4296543993429228E-2</v>
      </c>
      <c r="BF5841">
        <f t="shared" si="637"/>
        <v>-0.29198455656334338</v>
      </c>
      <c r="BG5841">
        <f t="shared" si="638"/>
        <v>396.17154145576933</v>
      </c>
      <c r="BH5841">
        <f t="shared" si="639"/>
        <v>484.2105194750402</v>
      </c>
      <c r="BI5841">
        <f t="shared" si="640"/>
        <v>484.2105194750402</v>
      </c>
      <c r="BJ5841">
        <f t="shared" si="641"/>
        <v>1760.7624162946413</v>
      </c>
    </row>
    <row r="5842" spans="1:62">
      <c r="A5842">
        <v>5850</v>
      </c>
      <c r="B5842">
        <v>221980</v>
      </c>
      <c r="C5842" t="s">
        <v>1012</v>
      </c>
      <c r="D5842">
        <v>2021</v>
      </c>
      <c r="E5842" t="s">
        <v>70</v>
      </c>
      <c r="F5842" t="s">
        <v>56</v>
      </c>
      <c r="G5842">
        <v>23.88</v>
      </c>
      <c r="H5842">
        <v>0.94014398899999996</v>
      </c>
      <c r="I5842">
        <v>6845630804</v>
      </c>
      <c r="J5842">
        <v>9.18</v>
      </c>
      <c r="K5842">
        <v>13.73</v>
      </c>
      <c r="L5842">
        <v>54057340865</v>
      </c>
      <c r="M5842">
        <v>0.78</v>
      </c>
      <c r="N5842">
        <v>1</v>
      </c>
      <c r="O5842">
        <v>81906440000</v>
      </c>
      <c r="P5842">
        <v>11.96477612</v>
      </c>
      <c r="Q5842">
        <v>21.370724249999999</v>
      </c>
      <c r="R5842">
        <v>1910678500</v>
      </c>
      <c r="S5842">
        <v>107926000000</v>
      </c>
      <c r="T5842">
        <v>19559475828</v>
      </c>
      <c r="U5842">
        <v>88366455727</v>
      </c>
      <c r="V5842">
        <v>7.3408592630841367</v>
      </c>
      <c r="W5842">
        <v>22.13</v>
      </c>
      <c r="X5842">
        <v>70.900000000000006</v>
      </c>
      <c r="Y5842">
        <v>2.76</v>
      </c>
      <c r="Z5842">
        <v>7.7468658750000001</v>
      </c>
      <c r="AA5842">
        <v>0</v>
      </c>
      <c r="AB5842" s="2">
        <v>44196</v>
      </c>
      <c r="AC5842">
        <v>20300</v>
      </c>
      <c r="AD5842">
        <f t="shared" si="642"/>
        <v>500</v>
      </c>
      <c r="AE5842">
        <v>500</v>
      </c>
      <c r="AF5842">
        <f t="shared" si="643"/>
        <v>2.4630541871921183</v>
      </c>
      <c r="AG5842">
        <v>18257.351857311322</v>
      </c>
      <c r="AH5842">
        <v>19352.79296875</v>
      </c>
      <c r="AI5842">
        <v>19352.79296875</v>
      </c>
      <c r="AJ5842">
        <v>18257.351857311322</v>
      </c>
      <c r="AK5842">
        <v>18805.072109375</v>
      </c>
      <c r="AL5842">
        <v>18257.3515625</v>
      </c>
      <c r="AM5842">
        <v>18805.072109375</v>
      </c>
      <c r="AN5842">
        <v>17937.847910156252</v>
      </c>
      <c r="AO5842">
        <v>19489.722954907458</v>
      </c>
      <c r="AP5842">
        <v>18805.072265625</v>
      </c>
      <c r="AQ5842">
        <v>19489.722954907458</v>
      </c>
      <c r="AR5842">
        <v>18576.85536919751</v>
      </c>
      <c r="AS5842">
        <v>19672.297331337621</v>
      </c>
      <c r="AT5842">
        <v>19535.3671875</v>
      </c>
      <c r="AU5842">
        <v>19672.297331337621</v>
      </c>
      <c r="AV5842">
        <v>18622.499561915891</v>
      </c>
      <c r="AW5842">
        <v>1</v>
      </c>
      <c r="AX5842">
        <v>-2.9481132150976919E-4</v>
      </c>
      <c r="AY5842">
        <v>1.5625000014551921E-4</v>
      </c>
      <c r="AZ5842">
        <v>45.644232592541812</v>
      </c>
      <c r="BA5842">
        <v>-2.9481132150976919E-4</v>
      </c>
      <c r="BB5842">
        <v>17757.3515625</v>
      </c>
      <c r="BC5842">
        <v>18257.351857311322</v>
      </c>
      <c r="BD5842">
        <v>-2.7386244112455549E-2</v>
      </c>
      <c r="BE5842">
        <v>2.7386244112455549E-2</v>
      </c>
      <c r="BF5842">
        <f t="shared" si="637"/>
        <v>-5.9855972861034411E-2</v>
      </c>
      <c r="BG5842">
        <f t="shared" si="638"/>
        <v>1095.4411114386785</v>
      </c>
      <c r="BH5842">
        <f t="shared" si="639"/>
        <v>1414.9450585937484</v>
      </c>
      <c r="BI5842">
        <f t="shared" si="640"/>
        <v>1551.8750447512066</v>
      </c>
      <c r="BJ5842">
        <f t="shared" si="641"/>
        <v>1734.449421181369</v>
      </c>
    </row>
    <row r="5843" spans="1:62">
      <c r="A5843">
        <v>5851</v>
      </c>
      <c r="B5843">
        <v>221980</v>
      </c>
      <c r="C5843" t="s">
        <v>1012</v>
      </c>
      <c r="D5843">
        <v>2022</v>
      </c>
      <c r="E5843" t="s">
        <v>70</v>
      </c>
      <c r="F5843" t="s">
        <v>56</v>
      </c>
      <c r="G5843">
        <v>20.132000000000001</v>
      </c>
      <c r="H5843">
        <v>0.647392933</v>
      </c>
      <c r="I5843">
        <v>5697277366</v>
      </c>
      <c r="J5843">
        <v>13.25</v>
      </c>
      <c r="K5843">
        <v>14.92</v>
      </c>
      <c r="L5843">
        <v>62124551836</v>
      </c>
      <c r="M5843">
        <v>2.0099999999999998</v>
      </c>
      <c r="N5843">
        <v>1</v>
      </c>
      <c r="O5843">
        <v>53259360000</v>
      </c>
      <c r="P5843">
        <v>9.3482125899999993</v>
      </c>
      <c r="Q5843">
        <v>21.219901360000001</v>
      </c>
      <c r="R5843">
        <v>1643183510</v>
      </c>
      <c r="S5843">
        <v>122226000000</v>
      </c>
      <c r="T5843">
        <v>25868681592</v>
      </c>
      <c r="U5843">
        <v>96356998586</v>
      </c>
      <c r="V5843">
        <v>9.0425069029429483</v>
      </c>
      <c r="W5843">
        <v>26.85</v>
      </c>
      <c r="X5843">
        <v>70.900000000000006</v>
      </c>
      <c r="Y5843">
        <v>3.51</v>
      </c>
      <c r="Z5843">
        <v>5.9126762450000001</v>
      </c>
      <c r="AA5843">
        <v>0</v>
      </c>
      <c r="AB5843" s="2">
        <v>44561</v>
      </c>
      <c r="AC5843">
        <v>13200</v>
      </c>
      <c r="AD5843">
        <f t="shared" si="642"/>
        <v>430</v>
      </c>
      <c r="AE5843">
        <v>430</v>
      </c>
      <c r="AF5843">
        <f t="shared" si="643"/>
        <v>3.2575757575757578</v>
      </c>
      <c r="AG5843">
        <v>12961.685427439301</v>
      </c>
      <c r="AH5843">
        <v>13008.478515625</v>
      </c>
      <c r="AI5843">
        <v>13242.44395655351</v>
      </c>
      <c r="AJ5843">
        <v>12961.685427439301</v>
      </c>
      <c r="AK5843">
        <v>12774.51307469649</v>
      </c>
      <c r="AL5843">
        <v>13008.478515625</v>
      </c>
      <c r="AM5843">
        <v>13148.857780182099</v>
      </c>
      <c r="AN5843">
        <v>12634.13381013939</v>
      </c>
      <c r="AO5843">
        <v>12868.09886890453</v>
      </c>
      <c r="AP5843">
        <v>12774.5126953125</v>
      </c>
      <c r="AQ5843">
        <v>12914.89195570055</v>
      </c>
      <c r="AR5843">
        <v>12680.92652172047</v>
      </c>
      <c r="AS5843">
        <v>12587.34107244318</v>
      </c>
      <c r="AT5843">
        <v>12868.099609375</v>
      </c>
      <c r="AU5843">
        <v>13336.03050426136</v>
      </c>
      <c r="AV5843">
        <v>12587.34107244318</v>
      </c>
      <c r="AW5843">
        <v>1</v>
      </c>
      <c r="AX5843">
        <v>46.793088185699162</v>
      </c>
      <c r="AY5843">
        <v>-3.7938398963888181E-4</v>
      </c>
      <c r="AZ5843">
        <v>7.4047047019121237E-4</v>
      </c>
      <c r="BA5843">
        <v>46.793088185699162</v>
      </c>
      <c r="BB5843">
        <v>12578.478515625</v>
      </c>
      <c r="BC5843">
        <v>12961.685427439301</v>
      </c>
      <c r="BD5843">
        <v>-2.9564589725582228E-2</v>
      </c>
      <c r="BE5843">
        <v>2.9564589725582228E-2</v>
      </c>
      <c r="BF5843">
        <f t="shared" si="637"/>
        <v>-0.35260614424099618</v>
      </c>
      <c r="BG5843">
        <f t="shared" si="638"/>
        <v>280.75852911420952</v>
      </c>
      <c r="BH5843">
        <f t="shared" si="639"/>
        <v>608.31014641412003</v>
      </c>
      <c r="BI5843">
        <f t="shared" si="640"/>
        <v>608.31014641412003</v>
      </c>
      <c r="BJ5843">
        <f t="shared" si="641"/>
        <v>748.68943181818031</v>
      </c>
    </row>
    <row r="5844" spans="1:62">
      <c r="A5844">
        <v>5852</v>
      </c>
      <c r="B5844">
        <v>221980</v>
      </c>
      <c r="C5844" t="s">
        <v>1012</v>
      </c>
      <c r="D5844">
        <v>2023</v>
      </c>
      <c r="E5844" t="s">
        <v>70</v>
      </c>
      <c r="F5844" t="s">
        <v>56</v>
      </c>
      <c r="G5844">
        <v>35.942</v>
      </c>
      <c r="H5844">
        <v>0.59553900500000001</v>
      </c>
      <c r="I5844">
        <v>6252594408</v>
      </c>
      <c r="J5844">
        <v>1</v>
      </c>
      <c r="K5844">
        <v>-4.79</v>
      </c>
      <c r="L5844">
        <v>59145786358</v>
      </c>
      <c r="M5844">
        <v>1.78</v>
      </c>
      <c r="N5844">
        <v>1</v>
      </c>
      <c r="O5844">
        <v>49628040000</v>
      </c>
      <c r="P5844">
        <v>7.9371916300000001</v>
      </c>
      <c r="Q5844">
        <v>21.370724249999999</v>
      </c>
      <c r="R5844">
        <v>1910678500</v>
      </c>
      <c r="S5844">
        <v>123449000000</v>
      </c>
      <c r="T5844">
        <v>23890935640</v>
      </c>
      <c r="U5844">
        <v>99558536247</v>
      </c>
      <c r="V5844">
        <v>3.3225792708171391</v>
      </c>
      <c r="W5844">
        <v>24</v>
      </c>
      <c r="X5844">
        <v>70.8</v>
      </c>
      <c r="Y5844">
        <v>1.1499999999999999</v>
      </c>
      <c r="Z5844">
        <v>6.2803197429999997</v>
      </c>
      <c r="AA5844">
        <v>0</v>
      </c>
      <c r="AB5844" s="2">
        <v>44926</v>
      </c>
      <c r="AC5844">
        <v>12300</v>
      </c>
      <c r="AD5844">
        <f t="shared" si="642"/>
        <v>500</v>
      </c>
      <c r="AE5844">
        <v>500</v>
      </c>
      <c r="AF5844">
        <f t="shared" si="643"/>
        <v>4.0650406504065044</v>
      </c>
      <c r="AG5844">
        <v>12370</v>
      </c>
      <c r="AH5844">
        <v>12440</v>
      </c>
      <c r="AI5844">
        <v>12560</v>
      </c>
      <c r="AJ5844">
        <v>12370</v>
      </c>
      <c r="AK5844">
        <v>12129.657370517931</v>
      </c>
      <c r="AL5844">
        <v>12120</v>
      </c>
      <c r="AM5844">
        <v>12206.91633466135</v>
      </c>
      <c r="AN5844">
        <v>12100.68525896414</v>
      </c>
      <c r="AO5844">
        <v>12139.31474103586</v>
      </c>
      <c r="AP5844">
        <v>12120</v>
      </c>
      <c r="AQ5844">
        <v>12206.91633466135</v>
      </c>
      <c r="AR5844">
        <v>12100.68525896414</v>
      </c>
      <c r="AS5844">
        <v>12071.712718290441</v>
      </c>
      <c r="AT5844">
        <v>12148.9716796875</v>
      </c>
      <c r="AU5844">
        <v>12216.57327090993</v>
      </c>
      <c r="AV5844">
        <v>12042.74060776654</v>
      </c>
      <c r="AW5844">
        <v>1</v>
      </c>
      <c r="AX5844">
        <v>-250</v>
      </c>
      <c r="AY5844">
        <v>-9.6573705179307581</v>
      </c>
      <c r="AZ5844">
        <v>9.6569386516403029</v>
      </c>
      <c r="BA5844">
        <v>-250</v>
      </c>
      <c r="BB5844">
        <v>11620</v>
      </c>
      <c r="BC5844">
        <v>12370</v>
      </c>
      <c r="BD5844">
        <v>-6.0630557801131767E-2</v>
      </c>
      <c r="BE5844">
        <v>6.0630557801131767E-2</v>
      </c>
      <c r="BF5844">
        <f t="shared" si="637"/>
        <v>-0.40446254118704889</v>
      </c>
      <c r="BG5844">
        <f t="shared" si="638"/>
        <v>190</v>
      </c>
      <c r="BH5844">
        <f t="shared" si="639"/>
        <v>459.3147410358597</v>
      </c>
      <c r="BI5844">
        <f t="shared" si="640"/>
        <v>459.3147410358597</v>
      </c>
      <c r="BJ5844">
        <f t="shared" si="641"/>
        <v>517.25939223345995</v>
      </c>
    </row>
    <row r="5845" spans="1:62">
      <c r="A5845">
        <v>5853</v>
      </c>
      <c r="B5845">
        <v>221980</v>
      </c>
      <c r="C5845" t="s">
        <v>1012</v>
      </c>
      <c r="D5845">
        <v>2024</v>
      </c>
      <c r="E5845" t="s">
        <v>70</v>
      </c>
      <c r="F5845" t="s">
        <v>56</v>
      </c>
      <c r="J5845">
        <v>5.63</v>
      </c>
      <c r="K5845">
        <v>-21.38</v>
      </c>
      <c r="L5845">
        <v>46500000000</v>
      </c>
      <c r="N5845">
        <v>1</v>
      </c>
      <c r="P5845">
        <v>8.09</v>
      </c>
      <c r="S5845">
        <v>130400000000</v>
      </c>
      <c r="T5845">
        <v>31000000000</v>
      </c>
      <c r="U5845">
        <v>99400000000</v>
      </c>
      <c r="V5845">
        <v>-0.1592392304831392</v>
      </c>
      <c r="W5845">
        <v>47.824458790000001</v>
      </c>
      <c r="X5845">
        <v>70.8</v>
      </c>
      <c r="Y5845">
        <v>0.4</v>
      </c>
      <c r="Z5845">
        <v>96.130898520000002</v>
      </c>
      <c r="AA5845">
        <v>0</v>
      </c>
      <c r="AB5845" s="2">
        <v>45291</v>
      </c>
      <c r="AC5845">
        <v>11250</v>
      </c>
      <c r="AD5845">
        <f t="shared" si="642"/>
        <v>500</v>
      </c>
      <c r="AE5845">
        <v>500</v>
      </c>
      <c r="AF5845">
        <f t="shared" si="643"/>
        <v>4.4444444444444446</v>
      </c>
      <c r="AG5845">
        <v>10960</v>
      </c>
      <c r="AH5845">
        <v>11190</v>
      </c>
      <c r="AI5845">
        <v>11200</v>
      </c>
      <c r="AJ5845">
        <v>10950</v>
      </c>
      <c r="AK5845">
        <v>11350</v>
      </c>
      <c r="AL5845">
        <v>11320</v>
      </c>
      <c r="AM5845">
        <v>11370</v>
      </c>
      <c r="AN5845">
        <v>11230</v>
      </c>
      <c r="AO5845">
        <v>11390</v>
      </c>
      <c r="AP5845">
        <v>11230</v>
      </c>
      <c r="AQ5845">
        <v>11390</v>
      </c>
      <c r="AR5845">
        <v>11200</v>
      </c>
      <c r="AS5845">
        <v>11400</v>
      </c>
      <c r="AT5845">
        <v>11250</v>
      </c>
      <c r="AU5845">
        <v>11590</v>
      </c>
      <c r="AV5845">
        <v>11250</v>
      </c>
      <c r="AW5845">
        <v>0</v>
      </c>
      <c r="AX5845">
        <v>360</v>
      </c>
      <c r="AY5845">
        <v>-120</v>
      </c>
      <c r="AZ5845">
        <v>-140</v>
      </c>
      <c r="BA5845">
        <v>-120</v>
      </c>
      <c r="BB5845">
        <v>10730</v>
      </c>
      <c r="BC5845">
        <v>11350</v>
      </c>
      <c r="BD5845">
        <v>-5.462555066079295E-2</v>
      </c>
      <c r="BE5845">
        <v>5.462555066079295E-2</v>
      </c>
      <c r="BF5845">
        <f t="shared" si="637"/>
        <v>-0.76226993865030679</v>
      </c>
      <c r="BG5845">
        <f t="shared" si="638"/>
        <v>250</v>
      </c>
      <c r="BH5845">
        <f t="shared" si="639"/>
        <v>420</v>
      </c>
      <c r="BI5845">
        <f t="shared" si="640"/>
        <v>440</v>
      </c>
      <c r="BJ5845">
        <f t="shared" si="641"/>
        <v>640</v>
      </c>
    </row>
    <row r="5846" spans="1:62">
      <c r="A5846">
        <v>5854</v>
      </c>
      <c r="B5846">
        <v>222800</v>
      </c>
      <c r="C5846" t="s">
        <v>1013</v>
      </c>
      <c r="D5846">
        <v>2017</v>
      </c>
      <c r="E5846" t="s">
        <v>70</v>
      </c>
      <c r="F5846" t="s">
        <v>56</v>
      </c>
      <c r="G5846">
        <v>40.06</v>
      </c>
      <c r="H5846">
        <v>1.018709324</v>
      </c>
      <c r="I5846">
        <v>33804624895</v>
      </c>
      <c r="J5846">
        <v>21.12</v>
      </c>
      <c r="K5846">
        <v>2.4700000000000002</v>
      </c>
      <c r="L5846">
        <v>811565000000</v>
      </c>
      <c r="M5846">
        <v>0.49</v>
      </c>
      <c r="N5846">
        <v>1</v>
      </c>
      <c r="O5846">
        <v>228371000000</v>
      </c>
      <c r="P5846">
        <v>6.7556273789999999</v>
      </c>
      <c r="Q5846">
        <v>22.587292359999999</v>
      </c>
      <c r="R5846">
        <v>6449654270</v>
      </c>
      <c r="S5846">
        <v>728157000000</v>
      </c>
      <c r="T5846">
        <v>513409000000</v>
      </c>
      <c r="U5846">
        <v>214748000000</v>
      </c>
      <c r="V5846">
        <v>19.847754263773549</v>
      </c>
      <c r="W5846">
        <v>239.07</v>
      </c>
      <c r="X5846">
        <v>41.59</v>
      </c>
      <c r="Y5846">
        <v>10.75</v>
      </c>
      <c r="Z5846">
        <v>15.741531889999999</v>
      </c>
      <c r="AA5846">
        <v>0</v>
      </c>
      <c r="AB5846" s="2">
        <v>42735</v>
      </c>
      <c r="AC5846">
        <v>10037</v>
      </c>
      <c r="AD5846">
        <f t="shared" si="642"/>
        <v>265</v>
      </c>
      <c r="AE5846">
        <v>265</v>
      </c>
      <c r="AF5846">
        <f t="shared" si="643"/>
        <v>2.640231144764372</v>
      </c>
      <c r="AG5846">
        <v>9464.000971889951</v>
      </c>
      <c r="AH5846">
        <v>9509.5009765625</v>
      </c>
      <c r="AI5846">
        <v>9509.5009765625</v>
      </c>
      <c r="AJ5846">
        <v>9373.0009625448565</v>
      </c>
      <c r="AK5846">
        <v>9355.8724693885215</v>
      </c>
      <c r="AL5846">
        <v>9222.8505859375</v>
      </c>
      <c r="AM5846">
        <v>9400.2130972055293</v>
      </c>
      <c r="AN5846">
        <v>9178.5099581204922</v>
      </c>
      <c r="AO5846">
        <v>9134.1697079613095</v>
      </c>
      <c r="AP5846">
        <v>9311.5322265625</v>
      </c>
      <c r="AQ5846">
        <v>9355.8728562127981</v>
      </c>
      <c r="AR5846">
        <v>9045.4884486607152</v>
      </c>
      <c r="AS5846">
        <v>9355.8738852896349</v>
      </c>
      <c r="AT5846">
        <v>9089.830078125</v>
      </c>
      <c r="AU5846">
        <v>9400.2145198170729</v>
      </c>
      <c r="AV5846">
        <v>9045.4894435975621</v>
      </c>
      <c r="AW5846">
        <v>1</v>
      </c>
      <c r="AX5846">
        <v>-241.15038595245099</v>
      </c>
      <c r="AY5846">
        <v>-44.340242826021488</v>
      </c>
      <c r="AZ5846">
        <v>-44.339629836309541</v>
      </c>
      <c r="BA5846">
        <v>-241.15038595245099</v>
      </c>
      <c r="BB5846">
        <v>8957.8505859375</v>
      </c>
      <c r="BC5846">
        <v>9464.000971889951</v>
      </c>
      <c r="BD5846">
        <v>-5.3481649828209313E-2</v>
      </c>
      <c r="BE5846">
        <v>5.3481649828209313E-2</v>
      </c>
      <c r="BF5846">
        <f t="shared" si="637"/>
        <v>1.8708877343759655E-2</v>
      </c>
      <c r="BG5846">
        <f t="shared" si="638"/>
        <v>136.50001401764348</v>
      </c>
      <c r="BH5846">
        <f t="shared" si="639"/>
        <v>330.99101844200777</v>
      </c>
      <c r="BI5846">
        <f t="shared" si="640"/>
        <v>464.01252790178478</v>
      </c>
      <c r="BJ5846">
        <f t="shared" si="641"/>
        <v>464.01252790178478</v>
      </c>
    </row>
    <row r="5847" spans="1:62">
      <c r="A5847">
        <v>5855</v>
      </c>
      <c r="B5847">
        <v>222800</v>
      </c>
      <c r="C5847" t="s">
        <v>1013</v>
      </c>
      <c r="D5847">
        <v>2018</v>
      </c>
      <c r="E5847" t="s">
        <v>70</v>
      </c>
      <c r="F5847" t="s">
        <v>56</v>
      </c>
      <c r="G5847">
        <v>168.21299999999999</v>
      </c>
      <c r="H5847">
        <v>0.91690321799999996</v>
      </c>
      <c r="I5847">
        <v>30762770654</v>
      </c>
      <c r="J5847">
        <v>11.7</v>
      </c>
      <c r="K5847">
        <v>24.15</v>
      </c>
      <c r="L5847">
        <v>1007550000000</v>
      </c>
      <c r="M5847">
        <v>0.93</v>
      </c>
      <c r="N5847">
        <v>1</v>
      </c>
      <c r="O5847">
        <v>146984000000</v>
      </c>
      <c r="P5847">
        <v>4.777986898</v>
      </c>
      <c r="Q5847">
        <v>22.082736350000001</v>
      </c>
      <c r="R5847">
        <v>3894130880</v>
      </c>
      <c r="S5847">
        <v>813349000000</v>
      </c>
      <c r="T5847">
        <v>598778000000</v>
      </c>
      <c r="U5847">
        <v>214571000000</v>
      </c>
      <c r="V5847">
        <v>-8.2422187866708893E-2</v>
      </c>
      <c r="W5847">
        <v>279.06</v>
      </c>
      <c r="X5847">
        <v>41.61</v>
      </c>
      <c r="Y5847">
        <v>5.94</v>
      </c>
      <c r="Z5847">
        <v>14.33687248</v>
      </c>
      <c r="AA5847">
        <v>0</v>
      </c>
      <c r="AB5847" s="2">
        <v>43100</v>
      </c>
      <c r="AC5847">
        <v>6460</v>
      </c>
      <c r="AD5847">
        <f t="shared" si="642"/>
        <v>160</v>
      </c>
      <c r="AE5847">
        <v>160</v>
      </c>
      <c r="AF5847">
        <f t="shared" si="643"/>
        <v>2.4767801857585141</v>
      </c>
      <c r="AG5847">
        <v>6329.6056071322046</v>
      </c>
      <c r="AH5847">
        <v>6348.24951171875</v>
      </c>
      <c r="AI5847">
        <v>6627.9080805169324</v>
      </c>
      <c r="AJ5847">
        <v>6245.7080364927497</v>
      </c>
      <c r="AK5847">
        <v>6142.5006866455078</v>
      </c>
      <c r="AL5847">
        <v>6115.20068359375</v>
      </c>
      <c r="AM5847">
        <v>6197.1006927490234</v>
      </c>
      <c r="AN5847">
        <v>6097.0006815592451</v>
      </c>
      <c r="AO5847">
        <v>6188.0007778184481</v>
      </c>
      <c r="AP5847">
        <v>6215.30078125</v>
      </c>
      <c r="AQ5847">
        <v>6251.7007858254028</v>
      </c>
      <c r="AR5847">
        <v>6151.6007732430453</v>
      </c>
      <c r="AS5847">
        <v>6097.0008672565345</v>
      </c>
      <c r="AT5847">
        <v>6178.90087890625</v>
      </c>
      <c r="AU5847">
        <v>6260.8008905559655</v>
      </c>
      <c r="AV5847">
        <v>6097.0008672565345</v>
      </c>
      <c r="AW5847">
        <v>1</v>
      </c>
      <c r="AX5847">
        <v>-214.4049235384546</v>
      </c>
      <c r="AY5847">
        <v>72.800094604492188</v>
      </c>
      <c r="AZ5847">
        <v>-9.099898912198114</v>
      </c>
      <c r="BA5847">
        <v>-214.4049235384546</v>
      </c>
      <c r="BB5847">
        <v>5955.20068359375</v>
      </c>
      <c r="BC5847">
        <v>6329.6056071322046</v>
      </c>
      <c r="BD5847">
        <v>-5.9151382689084903E-2</v>
      </c>
      <c r="BE5847">
        <v>5.9151382689084903E-2</v>
      </c>
      <c r="BF5847">
        <f t="shared" si="637"/>
        <v>-8.3097169849597155E-2</v>
      </c>
      <c r="BG5847">
        <f t="shared" si="638"/>
        <v>382.20004402418272</v>
      </c>
      <c r="BH5847">
        <f t="shared" si="639"/>
        <v>530.90739895768729</v>
      </c>
      <c r="BI5847">
        <f t="shared" si="640"/>
        <v>530.90739895768729</v>
      </c>
      <c r="BJ5847">
        <f t="shared" si="641"/>
        <v>530.90739895768729</v>
      </c>
    </row>
    <row r="5848" spans="1:62">
      <c r="A5848">
        <v>5856</v>
      </c>
      <c r="B5848">
        <v>222800</v>
      </c>
      <c r="C5848" t="s">
        <v>1013</v>
      </c>
      <c r="D5848">
        <v>2019</v>
      </c>
      <c r="E5848" t="s">
        <v>70</v>
      </c>
      <c r="F5848" t="s">
        <v>56</v>
      </c>
      <c r="G5848">
        <v>-9.3970000000000002</v>
      </c>
      <c r="H5848">
        <v>1.127263753</v>
      </c>
      <c r="I5848">
        <v>-17929192674</v>
      </c>
      <c r="J5848">
        <v>3.27</v>
      </c>
      <c r="K5848">
        <v>-0.73</v>
      </c>
      <c r="L5848">
        <v>1000190000000</v>
      </c>
      <c r="M5848">
        <v>2.84</v>
      </c>
      <c r="N5848">
        <v>1</v>
      </c>
      <c r="O5848">
        <v>268417000000</v>
      </c>
      <c r="P5848">
        <v>-14.970928260000001</v>
      </c>
      <c r="Q5848">
        <v>22.032380969999998</v>
      </c>
      <c r="R5848">
        <v>3702895680</v>
      </c>
      <c r="S5848">
        <v>839946000000</v>
      </c>
      <c r="T5848">
        <v>678424000000</v>
      </c>
      <c r="U5848">
        <v>161522000000</v>
      </c>
      <c r="V5848">
        <v>-24.723285066481491</v>
      </c>
      <c r="W5848">
        <v>420.02</v>
      </c>
      <c r="X5848">
        <v>44.96</v>
      </c>
      <c r="Y5848">
        <v>7.77</v>
      </c>
      <c r="Z5848">
        <v>-11.100155190000001</v>
      </c>
      <c r="AA5848">
        <v>0</v>
      </c>
      <c r="AB5848" s="2">
        <v>43465</v>
      </c>
      <c r="AC5848">
        <v>11797</v>
      </c>
      <c r="AD5848">
        <f t="shared" si="642"/>
        <v>160</v>
      </c>
      <c r="AE5848">
        <v>160</v>
      </c>
      <c r="AF5848">
        <f t="shared" si="643"/>
        <v>1.3562770195812495</v>
      </c>
      <c r="AG5848">
        <v>11712.8310546875</v>
      </c>
      <c r="AH5848">
        <v>11712.8310546875</v>
      </c>
      <c r="AI5848">
        <v>12185.12262947329</v>
      </c>
      <c r="AJ5848">
        <v>11476.68526729461</v>
      </c>
      <c r="AK5848">
        <v>10953.29435754995</v>
      </c>
      <c r="AL5848">
        <v>11372.7822265625</v>
      </c>
      <c r="AM5848">
        <v>11419.39198978612</v>
      </c>
      <c r="AN5848">
        <v>10860.074831102709</v>
      </c>
      <c r="AO5848">
        <v>10813.4658203125</v>
      </c>
      <c r="AP5848">
        <v>10813.4658203125</v>
      </c>
      <c r="AQ5848">
        <v>11419.392784381729</v>
      </c>
      <c r="AR5848">
        <v>10813.4658203125</v>
      </c>
      <c r="AS5848">
        <v>11046.51385967548</v>
      </c>
      <c r="AT5848">
        <v>10906.6845703125</v>
      </c>
      <c r="AU5848">
        <v>11046.51385967548</v>
      </c>
      <c r="AV5848">
        <v>10580.416228465539</v>
      </c>
      <c r="AW5848">
        <v>0</v>
      </c>
      <c r="AX5848">
        <v>-340.048828125</v>
      </c>
      <c r="AY5848">
        <v>-139.82853723745029</v>
      </c>
      <c r="AZ5848">
        <v>93.21875</v>
      </c>
      <c r="BA5848">
        <v>-139.82853723745029</v>
      </c>
      <c r="BB5848">
        <v>10653.4658203125</v>
      </c>
      <c r="BC5848">
        <v>10953.29435754995</v>
      </c>
      <c r="BD5848">
        <v>-2.737336617186616E-2</v>
      </c>
      <c r="BE5848">
        <v>2.737336617186616E-2</v>
      </c>
      <c r="BF5848">
        <f t="shared" si="637"/>
        <v>0.12726413364668682</v>
      </c>
      <c r="BG5848">
        <f t="shared" si="638"/>
        <v>708.4373621786799</v>
      </c>
      <c r="BH5848">
        <f t="shared" si="639"/>
        <v>1325.0477983705805</v>
      </c>
      <c r="BI5848">
        <f t="shared" si="640"/>
        <v>1371.6568091607896</v>
      </c>
      <c r="BJ5848">
        <f t="shared" si="641"/>
        <v>1604.7064010077502</v>
      </c>
    </row>
    <row r="5849" spans="1:62">
      <c r="A5849">
        <v>5857</v>
      </c>
      <c r="B5849">
        <v>222800</v>
      </c>
      <c r="C5849" t="s">
        <v>1013</v>
      </c>
      <c r="D5849">
        <v>2020</v>
      </c>
      <c r="E5849" t="s">
        <v>70</v>
      </c>
      <c r="F5849" t="s">
        <v>56</v>
      </c>
      <c r="G5849">
        <v>18.443999999999999</v>
      </c>
      <c r="H5849">
        <v>1.5637095539999999</v>
      </c>
      <c r="I5849">
        <v>89740402529</v>
      </c>
      <c r="J5849">
        <v>-7.16</v>
      </c>
      <c r="K5849">
        <v>20.11</v>
      </c>
      <c r="L5849">
        <v>1201370000000</v>
      </c>
      <c r="M5849">
        <v>3.42</v>
      </c>
      <c r="N5849">
        <v>1</v>
      </c>
      <c r="O5849">
        <v>727867000000</v>
      </c>
      <c r="P5849">
        <v>8.1108079199999992</v>
      </c>
      <c r="Q5849">
        <v>23.066809729999999</v>
      </c>
      <c r="R5849">
        <v>10418091840</v>
      </c>
      <c r="S5849">
        <v>779779000000</v>
      </c>
      <c r="T5849">
        <v>491480000000</v>
      </c>
      <c r="U5849">
        <v>288299000000</v>
      </c>
      <c r="V5849">
        <v>78.488998402694364</v>
      </c>
      <c r="W5849">
        <v>170.48</v>
      </c>
      <c r="X5849">
        <v>35.700000000000003</v>
      </c>
      <c r="Y5849">
        <v>2.44</v>
      </c>
      <c r="Z5849">
        <v>31.12754554</v>
      </c>
      <c r="AA5849">
        <v>0</v>
      </c>
      <c r="AB5849" s="2">
        <v>43830</v>
      </c>
      <c r="AC5849">
        <v>22850</v>
      </c>
      <c r="AD5849">
        <f t="shared" si="642"/>
        <v>320</v>
      </c>
      <c r="AE5849">
        <v>320</v>
      </c>
      <c r="AF5849">
        <f t="shared" si="643"/>
        <v>1.4004376367614879</v>
      </c>
      <c r="AG5849">
        <v>20214.080078125</v>
      </c>
      <c r="AH5849">
        <v>20214.080078125</v>
      </c>
      <c r="AI5849">
        <v>20402.996714369161</v>
      </c>
      <c r="AJ5849">
        <v>19977.934282819799</v>
      </c>
      <c r="AK5849">
        <v>19883.478524773131</v>
      </c>
      <c r="AL5849">
        <v>20166.853515625</v>
      </c>
      <c r="AM5849">
        <v>20308.54101105094</v>
      </c>
      <c r="AN5849">
        <v>19363.957708211361</v>
      </c>
      <c r="AO5849">
        <v>20214.080008204059</v>
      </c>
      <c r="AP5849">
        <v>19789.017578125</v>
      </c>
      <c r="AQ5849">
        <v>20780.82991497613</v>
      </c>
      <c r="AR5849">
        <v>19600.100942534311</v>
      </c>
      <c r="AS5849">
        <v>20544.686185832368</v>
      </c>
      <c r="AT5849">
        <v>20355.76953125</v>
      </c>
      <c r="AU5849">
        <v>20591.91534947796</v>
      </c>
      <c r="AV5849">
        <v>19883.477894794079</v>
      </c>
      <c r="AW5849">
        <v>1</v>
      </c>
      <c r="AX5849">
        <v>-47.2265625</v>
      </c>
      <c r="AY5849">
        <v>-94.46094664813063</v>
      </c>
      <c r="AZ5849">
        <v>141.68952304594131</v>
      </c>
      <c r="BA5849">
        <v>-47.2265625</v>
      </c>
      <c r="BB5849">
        <v>19846.853515625</v>
      </c>
      <c r="BC5849">
        <v>20214.080078125</v>
      </c>
      <c r="BD5849">
        <v>-1.816686987885243E-2</v>
      </c>
      <c r="BE5849">
        <v>1.816686987885243E-2</v>
      </c>
      <c r="BF5849">
        <f t="shared" si="637"/>
        <v>0.56370843533873061</v>
      </c>
      <c r="BG5849">
        <f t="shared" si="638"/>
        <v>425.06243154936237</v>
      </c>
      <c r="BH5849">
        <f t="shared" si="639"/>
        <v>1039.0390061578</v>
      </c>
      <c r="BI5849">
        <f t="shared" si="640"/>
        <v>1416.8722067647686</v>
      </c>
      <c r="BJ5849">
        <f t="shared" si="641"/>
        <v>1416.8722067647686</v>
      </c>
    </row>
    <row r="5850" spans="1:62">
      <c r="A5850">
        <v>5858</v>
      </c>
      <c r="B5850">
        <v>222800</v>
      </c>
      <c r="C5850" t="s">
        <v>1013</v>
      </c>
      <c r="D5850">
        <v>2021</v>
      </c>
      <c r="E5850" t="s">
        <v>70</v>
      </c>
      <c r="F5850" t="s">
        <v>56</v>
      </c>
      <c r="G5850">
        <v>13.461</v>
      </c>
      <c r="H5850">
        <v>2.2512512299999998</v>
      </c>
      <c r="I5850">
        <v>174319000000</v>
      </c>
      <c r="J5850">
        <v>9.9600000000000009</v>
      </c>
      <c r="K5850">
        <v>13.69</v>
      </c>
      <c r="L5850">
        <v>1365830000000</v>
      </c>
      <c r="M5850">
        <v>5.4</v>
      </c>
      <c r="N5850">
        <v>1</v>
      </c>
      <c r="O5850">
        <v>1454140000000</v>
      </c>
      <c r="P5850">
        <v>8.3418424150000003</v>
      </c>
      <c r="Q5850">
        <v>23.49102658</v>
      </c>
      <c r="R5850">
        <v>15922938500</v>
      </c>
      <c r="S5850">
        <v>857434000000</v>
      </c>
      <c r="T5850">
        <v>476158000000</v>
      </c>
      <c r="U5850">
        <v>381276000000</v>
      </c>
      <c r="V5850">
        <v>32.250198578559058</v>
      </c>
      <c r="W5850">
        <v>124.89</v>
      </c>
      <c r="X5850">
        <v>33.200000000000003</v>
      </c>
      <c r="Y5850">
        <v>15.91</v>
      </c>
      <c r="Z5850">
        <v>45.719898450000002</v>
      </c>
      <c r="AA5850">
        <v>0</v>
      </c>
      <c r="AB5850" s="2">
        <v>44196</v>
      </c>
      <c r="AC5850">
        <v>45650</v>
      </c>
      <c r="AD5850">
        <f t="shared" si="642"/>
        <v>500</v>
      </c>
      <c r="AE5850">
        <v>500</v>
      </c>
      <c r="AF5850">
        <f t="shared" si="643"/>
        <v>1.095290251916758</v>
      </c>
      <c r="AG5850">
        <v>42433.818614323209</v>
      </c>
      <c r="AH5850">
        <v>42242.02734375</v>
      </c>
      <c r="AI5850">
        <v>42865.348973112938</v>
      </c>
      <c r="AJ5850">
        <v>41714.601349673663</v>
      </c>
      <c r="AK5850">
        <v>44111.989936440666</v>
      </c>
      <c r="AL5850">
        <v>42433.81640625</v>
      </c>
      <c r="AM5850">
        <v>44159.937751588979</v>
      </c>
      <c r="AN5850">
        <v>42050.233885063557</v>
      </c>
      <c r="AO5850">
        <v>40659.751632208921</v>
      </c>
      <c r="AP5850">
        <v>44064.046875</v>
      </c>
      <c r="AQ5850">
        <v>44927.10764077802</v>
      </c>
      <c r="AR5850">
        <v>40515.908171245923</v>
      </c>
      <c r="AS5850">
        <v>40372.060793928998</v>
      </c>
      <c r="AT5850">
        <v>40180.26953125</v>
      </c>
      <c r="AU5850">
        <v>40995.382397635738</v>
      </c>
      <c r="AV5850">
        <v>39221.313217855008</v>
      </c>
      <c r="AW5850">
        <v>1</v>
      </c>
      <c r="AX5850">
        <v>-2.2080732087488291E-3</v>
      </c>
      <c r="AY5850">
        <v>-47.943061440666497</v>
      </c>
      <c r="AZ5850">
        <v>-479.48210095892142</v>
      </c>
      <c r="BA5850">
        <v>-2.2080732087488291E-3</v>
      </c>
      <c r="BB5850">
        <v>41933.81640625</v>
      </c>
      <c r="BC5850">
        <v>42433.818614323209</v>
      </c>
      <c r="BD5850">
        <v>-1.1783106597539089E-2</v>
      </c>
      <c r="BE5850">
        <v>1.1783106597539089E-2</v>
      </c>
      <c r="BF5850">
        <f t="shared" si="637"/>
        <v>1.2512496588658719</v>
      </c>
      <c r="BG5850">
        <f t="shared" si="638"/>
        <v>1150.7476234392743</v>
      </c>
      <c r="BH5850">
        <f t="shared" si="639"/>
        <v>2445.3364019153159</v>
      </c>
      <c r="BI5850">
        <f t="shared" si="640"/>
        <v>4411.1994695320973</v>
      </c>
      <c r="BJ5850">
        <f t="shared" si="641"/>
        <v>5705.7944229230125</v>
      </c>
    </row>
    <row r="5851" spans="1:62">
      <c r="A5851">
        <v>5859</v>
      </c>
      <c r="B5851">
        <v>222800</v>
      </c>
      <c r="C5851" t="s">
        <v>1013</v>
      </c>
      <c r="D5851">
        <v>2022</v>
      </c>
      <c r="E5851" t="s">
        <v>70</v>
      </c>
      <c r="F5851" t="s">
        <v>56</v>
      </c>
      <c r="G5851">
        <v>6.47</v>
      </c>
      <c r="H5851">
        <v>1.181579787</v>
      </c>
      <c r="I5851">
        <v>352354000000</v>
      </c>
      <c r="J5851">
        <v>47.69</v>
      </c>
      <c r="K5851">
        <v>24.28</v>
      </c>
      <c r="L5851">
        <v>1697450000000</v>
      </c>
      <c r="M5851">
        <v>8.73</v>
      </c>
      <c r="N5851">
        <v>1</v>
      </c>
      <c r="O5851">
        <v>842542000000</v>
      </c>
      <c r="P5851">
        <v>2.391180694</v>
      </c>
      <c r="Q5851">
        <v>23.49102658</v>
      </c>
      <c r="R5851">
        <v>15922938500</v>
      </c>
      <c r="S5851">
        <v>1266330000000</v>
      </c>
      <c r="T5851">
        <v>653732000000</v>
      </c>
      <c r="U5851">
        <v>612602000000</v>
      </c>
      <c r="V5851">
        <v>60.67153453141556</v>
      </c>
      <c r="W5851">
        <v>106.71</v>
      </c>
      <c r="X5851">
        <v>33.299999999999997</v>
      </c>
      <c r="Y5851">
        <v>7.91</v>
      </c>
      <c r="Z5851">
        <v>57.517605230000001</v>
      </c>
      <c r="AA5851">
        <v>0</v>
      </c>
      <c r="AB5851" s="2">
        <v>44561</v>
      </c>
      <c r="AC5851">
        <v>26450</v>
      </c>
      <c r="AD5851">
        <f t="shared" si="642"/>
        <v>500</v>
      </c>
      <c r="AE5851">
        <v>500</v>
      </c>
      <c r="AF5851">
        <f t="shared" si="643"/>
        <v>1.890359168241966</v>
      </c>
      <c r="AG5851">
        <v>27495.348617473821</v>
      </c>
      <c r="AH5851">
        <v>27786.3046875</v>
      </c>
      <c r="AI5851">
        <v>27931.78272251309</v>
      </c>
      <c r="AJ5851">
        <v>27446.85593913613</v>
      </c>
      <c r="AK5851">
        <v>26913.436967016951</v>
      </c>
      <c r="AL5851">
        <v>27543.841796875</v>
      </c>
      <c r="AM5851">
        <v>27640.827155314699</v>
      </c>
      <c r="AN5851">
        <v>26719.46625013755</v>
      </c>
      <c r="AO5851">
        <v>27689.319372755828</v>
      </c>
      <c r="AP5851">
        <v>27010.421875</v>
      </c>
      <c r="AQ5851">
        <v>27737.812051166969</v>
      </c>
      <c r="AR5851">
        <v>27010.421875</v>
      </c>
      <c r="AS5851">
        <v>28125.752438893651</v>
      </c>
      <c r="AT5851">
        <v>28271.23046875</v>
      </c>
      <c r="AU5851">
        <v>28562.186528462691</v>
      </c>
      <c r="AV5851">
        <v>28125.752438893651</v>
      </c>
      <c r="AW5851">
        <v>1</v>
      </c>
      <c r="AX5851">
        <v>48.493179401179077</v>
      </c>
      <c r="AY5851">
        <v>96.984907983049197</v>
      </c>
      <c r="AZ5851">
        <v>581.91109599417177</v>
      </c>
      <c r="BA5851">
        <v>48.493179401179077</v>
      </c>
      <c r="BB5851">
        <v>27043.841796875</v>
      </c>
      <c r="BC5851">
        <v>27495.348617473821</v>
      </c>
      <c r="BD5851">
        <v>-1.642120734238953E-2</v>
      </c>
      <c r="BE5851">
        <v>1.642120734238953E-2</v>
      </c>
      <c r="BF5851">
        <f t="shared" si="637"/>
        <v>0.18157984095772825</v>
      </c>
      <c r="BG5851">
        <f t="shared" si="638"/>
        <v>484.92678337695907</v>
      </c>
      <c r="BH5851">
        <f t="shared" si="639"/>
        <v>1212.3164723755399</v>
      </c>
      <c r="BI5851">
        <f t="shared" si="640"/>
        <v>1212.3164723755399</v>
      </c>
      <c r="BJ5851">
        <f t="shared" si="641"/>
        <v>1842.7202783251414</v>
      </c>
    </row>
    <row r="5852" spans="1:62">
      <c r="A5852">
        <v>5860</v>
      </c>
      <c r="B5852">
        <v>222800</v>
      </c>
      <c r="C5852" t="s">
        <v>1013</v>
      </c>
      <c r="D5852">
        <v>2023</v>
      </c>
      <c r="E5852" t="s">
        <v>70</v>
      </c>
      <c r="F5852" t="s">
        <v>56</v>
      </c>
      <c r="G5852">
        <v>-4.4249999999999998</v>
      </c>
      <c r="H5852">
        <v>1.642778713</v>
      </c>
      <c r="I5852">
        <v>-88124119458</v>
      </c>
      <c r="J5852">
        <v>-7.13</v>
      </c>
      <c r="K5852">
        <v>-38.619999999999997</v>
      </c>
      <c r="L5852">
        <v>1041900000000</v>
      </c>
      <c r="M5852">
        <v>11.57</v>
      </c>
      <c r="N5852">
        <v>1</v>
      </c>
      <c r="O5852">
        <v>1226380000000</v>
      </c>
      <c r="P5852">
        <v>-13.916558970000001</v>
      </c>
      <c r="Q5852">
        <v>22.3515923</v>
      </c>
      <c r="R5852">
        <v>5095340320</v>
      </c>
      <c r="S5852">
        <v>1176060000000</v>
      </c>
      <c r="T5852">
        <v>705623000000</v>
      </c>
      <c r="U5852">
        <v>470438000000</v>
      </c>
      <c r="V5852">
        <v>-23.206584372888109</v>
      </c>
      <c r="W5852">
        <v>149.99</v>
      </c>
      <c r="X5852">
        <v>33.24</v>
      </c>
      <c r="Y5852">
        <v>5.58</v>
      </c>
      <c r="Z5852">
        <v>-18.732355689999999</v>
      </c>
      <c r="AA5852">
        <v>0</v>
      </c>
      <c r="AB5852" s="2">
        <v>44926</v>
      </c>
      <c r="AC5852">
        <v>38500</v>
      </c>
      <c r="AD5852">
        <f t="shared" si="642"/>
        <v>160</v>
      </c>
      <c r="AE5852">
        <v>160</v>
      </c>
      <c r="AF5852">
        <f t="shared" si="643"/>
        <v>0.41558441558441561</v>
      </c>
      <c r="AG5852">
        <v>39250</v>
      </c>
      <c r="AH5852">
        <v>38500</v>
      </c>
      <c r="AI5852">
        <v>39300</v>
      </c>
      <c r="AJ5852">
        <v>38000</v>
      </c>
      <c r="AK5852">
        <v>37509.043927648578</v>
      </c>
      <c r="AL5852">
        <v>38200</v>
      </c>
      <c r="AM5852">
        <v>38397.416020671837</v>
      </c>
      <c r="AN5852">
        <v>36768.733850129203</v>
      </c>
      <c r="AO5852">
        <v>37064.856444008677</v>
      </c>
      <c r="AP5852">
        <v>36966.1484375</v>
      </c>
      <c r="AQ5852">
        <v>37903.874499332444</v>
      </c>
      <c r="AR5852">
        <v>36818.086427736976</v>
      </c>
      <c r="AS5852">
        <v>36373.901365866033</v>
      </c>
      <c r="AT5852">
        <v>36472.609375</v>
      </c>
      <c r="AU5852">
        <v>37262.273448071719</v>
      </c>
      <c r="AV5852">
        <v>36127.13134303112</v>
      </c>
      <c r="AW5852">
        <v>1</v>
      </c>
      <c r="AX5852">
        <v>-1050</v>
      </c>
      <c r="AY5852">
        <v>-542.89549014857766</v>
      </c>
      <c r="AZ5852">
        <v>-592.2470690086775</v>
      </c>
      <c r="BA5852">
        <v>-1050</v>
      </c>
      <c r="BB5852">
        <v>38040</v>
      </c>
      <c r="BC5852">
        <v>39250</v>
      </c>
      <c r="BD5852">
        <v>-3.0828025477707011E-2</v>
      </c>
      <c r="BE5852">
        <v>3.0828025477707011E-2</v>
      </c>
      <c r="BF5852">
        <f t="shared" si="637"/>
        <v>0.64277502848494128</v>
      </c>
      <c r="BG5852">
        <f t="shared" si="638"/>
        <v>1300</v>
      </c>
      <c r="BH5852">
        <f t="shared" si="639"/>
        <v>2531.2661498707967</v>
      </c>
      <c r="BI5852">
        <f t="shared" si="640"/>
        <v>2531.2661498707967</v>
      </c>
      <c r="BJ5852">
        <f t="shared" si="641"/>
        <v>3172.8686569688798</v>
      </c>
    </row>
    <row r="5853" spans="1:62">
      <c r="A5853">
        <v>5861</v>
      </c>
      <c r="B5853">
        <v>222980</v>
      </c>
      <c r="C5853" t="s">
        <v>1014</v>
      </c>
      <c r="D5853">
        <v>2017</v>
      </c>
      <c r="E5853" t="s">
        <v>70</v>
      </c>
      <c r="F5853" t="s">
        <v>56</v>
      </c>
      <c r="G5853">
        <v>20.027999999999999</v>
      </c>
      <c r="H5853">
        <v>1.1083565609999999</v>
      </c>
      <c r="I5853">
        <v>2031552488</v>
      </c>
      <c r="J5853">
        <v>7.36</v>
      </c>
      <c r="K5853">
        <v>1.24</v>
      </c>
      <c r="L5853">
        <v>32906558191</v>
      </c>
      <c r="M5853">
        <v>2.74</v>
      </c>
      <c r="N5853">
        <v>1</v>
      </c>
      <c r="O5853">
        <v>32616100000</v>
      </c>
      <c r="P5853">
        <v>16.054766090000001</v>
      </c>
      <c r="Q5853">
        <v>19.331958929999999</v>
      </c>
      <c r="R5853">
        <v>248750000</v>
      </c>
      <c r="S5853">
        <v>40563918629</v>
      </c>
      <c r="T5853">
        <v>12343185370</v>
      </c>
      <c r="U5853">
        <v>28220733259</v>
      </c>
      <c r="V5853">
        <v>2.1580649660325211</v>
      </c>
      <c r="W5853">
        <v>43.74</v>
      </c>
      <c r="X5853">
        <v>68.81</v>
      </c>
      <c r="Y5853">
        <v>1.35</v>
      </c>
      <c r="Z5853">
        <v>7.198794125</v>
      </c>
      <c r="AA5853">
        <v>0</v>
      </c>
      <c r="AB5853" s="2">
        <v>42735</v>
      </c>
      <c r="AC5853">
        <v>6556</v>
      </c>
      <c r="AD5853">
        <f t="shared" si="642"/>
        <v>50</v>
      </c>
      <c r="AE5853">
        <v>50</v>
      </c>
      <c r="AF5853">
        <f t="shared" si="643"/>
        <v>0.76266015863331305</v>
      </c>
      <c r="AG5853">
        <v>6393.2267973928738</v>
      </c>
      <c r="AH5853">
        <v>6417.53564453125</v>
      </c>
      <c r="AI5853">
        <v>6514.771033084754</v>
      </c>
      <c r="AJ5853">
        <v>6344.6091031161222</v>
      </c>
      <c r="AK5853">
        <v>6514.4081958372199</v>
      </c>
      <c r="AL5853">
        <v>6466.1533203125</v>
      </c>
      <c r="AM5853">
        <v>6586.7905091243001</v>
      </c>
      <c r="AN5853">
        <v>6273.1338182136196</v>
      </c>
      <c r="AO5853">
        <v>6152.4966362847226</v>
      </c>
      <c r="AP5853">
        <v>6514.408203125</v>
      </c>
      <c r="AQ5853">
        <v>6538.5356409143524</v>
      </c>
      <c r="AR5853">
        <v>6031.8594473379626</v>
      </c>
      <c r="AS5853">
        <v>6442.0253216911769</v>
      </c>
      <c r="AT5853">
        <v>6152.49609375</v>
      </c>
      <c r="AU5853">
        <v>6586.7899356617654</v>
      </c>
      <c r="AV5853">
        <v>6152.49609375</v>
      </c>
      <c r="AW5853">
        <v>1</v>
      </c>
      <c r="AX5853">
        <v>72.926522919626223</v>
      </c>
      <c r="AY5853">
        <v>7.2877801358117722E-6</v>
      </c>
      <c r="AZ5853">
        <v>-5.4253472262644209E-4</v>
      </c>
      <c r="BA5853">
        <v>72.926522919626223</v>
      </c>
      <c r="BB5853">
        <v>6416.1533203125</v>
      </c>
      <c r="BC5853">
        <v>6393.2267973928738</v>
      </c>
      <c r="BD5853">
        <v>3.5860643844162609E-3</v>
      </c>
      <c r="BE5853">
        <v>3.5860643844162609E-3</v>
      </c>
      <c r="BF5853">
        <f t="shared" si="637"/>
        <v>0.10835656143579925</v>
      </c>
      <c r="BG5853">
        <f t="shared" si="638"/>
        <v>170.16192996863174</v>
      </c>
      <c r="BH5853">
        <f t="shared" si="639"/>
        <v>313.65669091068048</v>
      </c>
      <c r="BI5853">
        <f t="shared" si="640"/>
        <v>554.93106178633752</v>
      </c>
      <c r="BJ5853">
        <f t="shared" si="641"/>
        <v>554.93106178633752</v>
      </c>
    </row>
    <row r="5854" spans="1:62">
      <c r="A5854">
        <v>5862</v>
      </c>
      <c r="B5854">
        <v>222980</v>
      </c>
      <c r="C5854" t="s">
        <v>1014</v>
      </c>
      <c r="D5854">
        <v>2021</v>
      </c>
      <c r="E5854" t="s">
        <v>70</v>
      </c>
      <c r="F5854" t="s">
        <v>56</v>
      </c>
      <c r="G5854">
        <v>16.526</v>
      </c>
      <c r="H5854">
        <v>1.3442439820000001</v>
      </c>
      <c r="I5854">
        <v>1615572343</v>
      </c>
      <c r="J5854">
        <v>27.46</v>
      </c>
      <c r="K5854">
        <v>62.31</v>
      </c>
      <c r="L5854">
        <v>53409780309</v>
      </c>
      <c r="M5854">
        <v>1.97</v>
      </c>
      <c r="N5854">
        <v>1</v>
      </c>
      <c r="O5854">
        <v>70056386750</v>
      </c>
      <c r="P5854">
        <v>43.363200079999999</v>
      </c>
      <c r="Q5854">
        <v>19.56590778</v>
      </c>
      <c r="R5854">
        <v>314315490</v>
      </c>
      <c r="S5854">
        <v>85376179964</v>
      </c>
      <c r="T5854">
        <v>44710029395</v>
      </c>
      <c r="U5854">
        <v>40666150569</v>
      </c>
      <c r="V5854">
        <v>44.100262015803487</v>
      </c>
      <c r="W5854">
        <v>109.94</v>
      </c>
      <c r="X5854">
        <v>30.38</v>
      </c>
      <c r="Y5854">
        <v>0.81</v>
      </c>
      <c r="Z5854">
        <v>3.9727692939999999</v>
      </c>
      <c r="AA5854">
        <v>0</v>
      </c>
      <c r="AB5854" s="2">
        <v>44196</v>
      </c>
      <c r="AC5854">
        <v>6650</v>
      </c>
      <c r="AD5854">
        <f t="shared" si="642"/>
        <v>30</v>
      </c>
      <c r="AE5854">
        <v>30</v>
      </c>
      <c r="AF5854">
        <f t="shared" si="643"/>
        <v>0.45112781954887216</v>
      </c>
      <c r="AG5854">
        <v>6670.5232796568162</v>
      </c>
      <c r="AH5854">
        <v>6551.76025390625</v>
      </c>
      <c r="AI5854">
        <v>6670.5232796568162</v>
      </c>
      <c r="AJ5854">
        <v>6551.76025390625</v>
      </c>
      <c r="AK5854">
        <v>6591.3477644320728</v>
      </c>
      <c r="AL5854">
        <v>6611.1416015625</v>
      </c>
      <c r="AM5854">
        <v>6650.7292758233534</v>
      </c>
      <c r="AN5854">
        <v>6581.4508458668597</v>
      </c>
      <c r="AO5854">
        <v>6630.9352751997176</v>
      </c>
      <c r="AP5854">
        <v>6581.45068359375</v>
      </c>
      <c r="AQ5854">
        <v>6690.316785126879</v>
      </c>
      <c r="AR5854">
        <v>6551.7599286301684</v>
      </c>
      <c r="AS5854">
        <v>6650.7291118421053</v>
      </c>
      <c r="AT5854">
        <v>6581.45068359375</v>
      </c>
      <c r="AU5854">
        <v>6700.2137034480729</v>
      </c>
      <c r="AV5854">
        <v>6541.8630103089754</v>
      </c>
      <c r="AW5854">
        <v>1</v>
      </c>
      <c r="AX5854">
        <v>-59.381678094316158</v>
      </c>
      <c r="AY5854">
        <v>-9.8970808383228359</v>
      </c>
      <c r="AZ5854">
        <v>-49.48459160596758</v>
      </c>
      <c r="BA5854">
        <v>-59.381678094316158</v>
      </c>
      <c r="BB5854">
        <v>6581.1416015625</v>
      </c>
      <c r="BC5854">
        <v>6670.5232796568162</v>
      </c>
      <c r="BD5854">
        <v>-1.339950021116104E-2</v>
      </c>
      <c r="BE5854">
        <v>1.339950021116104E-2</v>
      </c>
      <c r="BF5854">
        <f t="shared" si="637"/>
        <v>0.34424398226054131</v>
      </c>
      <c r="BG5854">
        <f t="shared" si="638"/>
        <v>118.76302575056616</v>
      </c>
      <c r="BH5854">
        <f t="shared" si="639"/>
        <v>118.76302575056616</v>
      </c>
      <c r="BI5854">
        <f t="shared" si="640"/>
        <v>138.55685649671068</v>
      </c>
      <c r="BJ5854">
        <f t="shared" si="641"/>
        <v>158.35069313909753</v>
      </c>
    </row>
    <row r="5855" spans="1:62">
      <c r="A5855">
        <v>5863</v>
      </c>
      <c r="B5855">
        <v>224110</v>
      </c>
      <c r="C5855" t="s">
        <v>1015</v>
      </c>
      <c r="D5855">
        <v>2021</v>
      </c>
      <c r="E5855" t="s">
        <v>70</v>
      </c>
      <c r="F5855" t="s">
        <v>56</v>
      </c>
      <c r="G5855">
        <v>10.802</v>
      </c>
      <c r="H5855">
        <v>1.4883210570000001</v>
      </c>
      <c r="I5855">
        <v>5862456750</v>
      </c>
      <c r="J5855">
        <v>-4.78</v>
      </c>
      <c r="K5855">
        <v>11.18</v>
      </c>
      <c r="L5855">
        <v>131841000000</v>
      </c>
      <c r="M5855">
        <v>2.19</v>
      </c>
      <c r="N5855">
        <v>1</v>
      </c>
      <c r="O5855">
        <v>130563000000</v>
      </c>
      <c r="P5855">
        <v>22.2710385</v>
      </c>
      <c r="Q5855">
        <v>20.08114613</v>
      </c>
      <c r="R5855">
        <v>526175900</v>
      </c>
      <c r="S5855">
        <v>105771000000</v>
      </c>
      <c r="T5855">
        <v>26858201426</v>
      </c>
      <c r="U5855">
        <v>78912795118</v>
      </c>
      <c r="V5855">
        <v>-8.155708937969508E-2</v>
      </c>
      <c r="W5855">
        <v>34.04</v>
      </c>
      <c r="X5855">
        <v>28.47</v>
      </c>
      <c r="Y5855">
        <v>1.17</v>
      </c>
      <c r="Z5855">
        <v>7.4290319350000003</v>
      </c>
      <c r="AA5855">
        <v>0</v>
      </c>
      <c r="AB5855" s="2">
        <v>44196</v>
      </c>
      <c r="AC5855">
        <v>24450</v>
      </c>
      <c r="AD5855">
        <f t="shared" si="642"/>
        <v>100</v>
      </c>
      <c r="AE5855">
        <v>100</v>
      </c>
      <c r="AF5855">
        <f t="shared" si="643"/>
        <v>0.40899795501022496</v>
      </c>
      <c r="AG5855">
        <v>22469.580919471151</v>
      </c>
      <c r="AH5855">
        <v>22273.767578125</v>
      </c>
      <c r="AI5855">
        <v>23693.414302884619</v>
      </c>
      <c r="AJ5855">
        <v>21980.047566105772</v>
      </c>
      <c r="AK5855">
        <v>22665.393622918938</v>
      </c>
      <c r="AL5855">
        <v>22420.626953125</v>
      </c>
      <c r="AM5855">
        <v>23399.693632300761</v>
      </c>
      <c r="AN5855">
        <v>22077.95361541348</v>
      </c>
      <c r="AO5855">
        <v>21588.421987680289</v>
      </c>
      <c r="AP5855">
        <v>22910.162109375</v>
      </c>
      <c r="AQ5855">
        <v>23742.368852664262</v>
      </c>
      <c r="AR5855">
        <v>21098.88860927484</v>
      </c>
      <c r="AS5855">
        <v>20854.119437644011</v>
      </c>
      <c r="AT5855">
        <v>21245.74609375</v>
      </c>
      <c r="AU5855">
        <v>21735.27941388249</v>
      </c>
      <c r="AV5855">
        <v>20364.586117511521</v>
      </c>
      <c r="AW5855">
        <v>1</v>
      </c>
      <c r="AX5855">
        <v>-48.953966346150992</v>
      </c>
      <c r="AY5855">
        <v>244.76848645606151</v>
      </c>
      <c r="AZ5855">
        <v>-342.67589393028902</v>
      </c>
      <c r="BA5855">
        <v>-48.953966346150992</v>
      </c>
      <c r="BB5855">
        <v>22320.626953125</v>
      </c>
      <c r="BC5855">
        <v>22469.580919471151</v>
      </c>
      <c r="BD5855">
        <v>-6.629138606544906E-3</v>
      </c>
      <c r="BE5855">
        <v>6.629138606544906E-3</v>
      </c>
      <c r="BF5855">
        <f t="shared" si="637"/>
        <v>0.48832104151421468</v>
      </c>
      <c r="BG5855">
        <f t="shared" si="638"/>
        <v>1713.3667367788476</v>
      </c>
      <c r="BH5855">
        <f t="shared" si="639"/>
        <v>1713.3667367788476</v>
      </c>
      <c r="BI5855">
        <f t="shared" si="640"/>
        <v>2643.480243389422</v>
      </c>
      <c r="BJ5855">
        <f t="shared" si="641"/>
        <v>3377.7827351527412</v>
      </c>
    </row>
    <row r="5856" spans="1:62">
      <c r="A5856">
        <v>5864</v>
      </c>
      <c r="B5856">
        <v>224110</v>
      </c>
      <c r="C5856" t="s">
        <v>1015</v>
      </c>
      <c r="D5856">
        <v>2022</v>
      </c>
      <c r="E5856" t="s">
        <v>70</v>
      </c>
      <c r="F5856" t="s">
        <v>56</v>
      </c>
      <c r="G5856">
        <v>8.2620000000000005</v>
      </c>
      <c r="H5856">
        <v>0.756551423</v>
      </c>
      <c r="I5856">
        <v>6525612779</v>
      </c>
      <c r="J5856">
        <v>37.74</v>
      </c>
      <c r="K5856">
        <v>14.14</v>
      </c>
      <c r="L5856">
        <v>150482000000</v>
      </c>
      <c r="M5856">
        <v>1.08</v>
      </c>
      <c r="N5856">
        <v>1</v>
      </c>
      <c r="O5856">
        <v>51317400000</v>
      </c>
      <c r="P5856">
        <v>7.8639971050000002</v>
      </c>
      <c r="Q5856">
        <v>20.061065620000001</v>
      </c>
      <c r="R5856">
        <v>515715400</v>
      </c>
      <c r="S5856">
        <v>145684000000</v>
      </c>
      <c r="T5856">
        <v>58900169379</v>
      </c>
      <c r="U5856">
        <v>86784004910</v>
      </c>
      <c r="V5856">
        <v>9.9745672171794322</v>
      </c>
      <c r="W5856">
        <v>67.87</v>
      </c>
      <c r="X5856">
        <v>30.42</v>
      </c>
      <c r="Y5856">
        <v>1.28</v>
      </c>
      <c r="Z5856">
        <v>7.5193727069999996</v>
      </c>
      <c r="AA5856">
        <v>0</v>
      </c>
      <c r="AB5856" s="2">
        <v>44561</v>
      </c>
      <c r="AC5856">
        <v>9610</v>
      </c>
      <c r="AD5856">
        <f t="shared" si="642"/>
        <v>100</v>
      </c>
      <c r="AE5856">
        <v>100</v>
      </c>
      <c r="AF5856">
        <f t="shared" si="643"/>
        <v>1.0405827263267429</v>
      </c>
      <c r="AG5856">
        <v>9559.2986823694027</v>
      </c>
      <c r="AH5856">
        <v>9883.8427734375</v>
      </c>
      <c r="AI5856">
        <v>10031.362814832089</v>
      </c>
      <c r="AJ5856">
        <v>9559.2986823694027</v>
      </c>
      <c r="AK5856">
        <v>9647.8114412217656</v>
      </c>
      <c r="AL5856">
        <v>9578.96875</v>
      </c>
      <c r="AM5856">
        <v>9696.9847920944558</v>
      </c>
      <c r="AN5856">
        <v>9490.4567184291573</v>
      </c>
      <c r="AO5856">
        <v>9834.6697515212982</v>
      </c>
      <c r="AP5856">
        <v>9696.984375</v>
      </c>
      <c r="AQ5856">
        <v>9883.8431002789039</v>
      </c>
      <c r="AR5856">
        <v>9637.9763564908717</v>
      </c>
      <c r="AS5856">
        <v>9775.6614097481342</v>
      </c>
      <c r="AT5856">
        <v>9883.8427734375</v>
      </c>
      <c r="AU5856">
        <v>9933.0161205690292</v>
      </c>
      <c r="AV5856">
        <v>9775.6614097481342</v>
      </c>
      <c r="AW5856">
        <v>1</v>
      </c>
      <c r="AX5856">
        <v>19.670067630597259</v>
      </c>
      <c r="AY5856">
        <v>49.172933778234437</v>
      </c>
      <c r="AZ5856">
        <v>49.173021916201833</v>
      </c>
      <c r="BA5856">
        <v>19.670067630597259</v>
      </c>
      <c r="BB5856">
        <v>9478.96875</v>
      </c>
      <c r="BC5856">
        <v>9559.2986823694027</v>
      </c>
      <c r="BD5856">
        <v>-8.4033290556720912E-3</v>
      </c>
      <c r="BE5856">
        <v>8.4033290556720912E-3</v>
      </c>
      <c r="BF5856">
        <f t="shared" si="637"/>
        <v>-0.24344886816671701</v>
      </c>
      <c r="BG5856">
        <f t="shared" si="638"/>
        <v>472.06413246268676</v>
      </c>
      <c r="BH5856">
        <f t="shared" si="639"/>
        <v>540.90609640293223</v>
      </c>
      <c r="BI5856">
        <f t="shared" si="640"/>
        <v>540.90609640293223</v>
      </c>
      <c r="BJ5856">
        <f t="shared" si="641"/>
        <v>540.90609640293223</v>
      </c>
    </row>
    <row r="5857" spans="1:62">
      <c r="A5857">
        <v>5865</v>
      </c>
      <c r="B5857">
        <v>224110</v>
      </c>
      <c r="C5857" t="s">
        <v>1015</v>
      </c>
      <c r="D5857">
        <v>2023</v>
      </c>
      <c r="E5857" t="s">
        <v>70</v>
      </c>
      <c r="F5857" t="s">
        <v>56</v>
      </c>
      <c r="G5857">
        <v>9.09</v>
      </c>
      <c r="H5857">
        <v>0.89200584299999996</v>
      </c>
      <c r="I5857">
        <v>15360086674</v>
      </c>
      <c r="J5857">
        <v>20.71</v>
      </c>
      <c r="K5857">
        <v>33.590000000000003</v>
      </c>
      <c r="L5857">
        <v>201031000000</v>
      </c>
      <c r="M5857">
        <v>1.55</v>
      </c>
      <c r="N5857">
        <v>1</v>
      </c>
      <c r="O5857">
        <v>79138800000</v>
      </c>
      <c r="P5857">
        <v>5.1522365519999997</v>
      </c>
      <c r="Q5857">
        <v>20.727178169999998</v>
      </c>
      <c r="R5857">
        <v>1003920000</v>
      </c>
      <c r="S5857">
        <v>175852000000</v>
      </c>
      <c r="T5857">
        <v>77721820820</v>
      </c>
      <c r="U5857">
        <v>98129741278</v>
      </c>
      <c r="V5857">
        <v>13.07353397641211</v>
      </c>
      <c r="W5857">
        <v>79.2</v>
      </c>
      <c r="X5857">
        <v>33.58</v>
      </c>
      <c r="Y5857">
        <v>6.6</v>
      </c>
      <c r="Z5857">
        <v>15.652835189999999</v>
      </c>
      <c r="AA5857">
        <v>0</v>
      </c>
      <c r="AB5857" s="2">
        <v>44926</v>
      </c>
      <c r="AC5857">
        <v>14820</v>
      </c>
      <c r="AD5857">
        <f t="shared" si="642"/>
        <v>200</v>
      </c>
      <c r="AE5857">
        <v>200</v>
      </c>
      <c r="AF5857">
        <f t="shared" si="643"/>
        <v>1.3495276653171391</v>
      </c>
      <c r="AG5857">
        <v>15000</v>
      </c>
      <c r="AH5857">
        <v>15000</v>
      </c>
      <c r="AI5857">
        <v>15270</v>
      </c>
      <c r="AJ5857">
        <v>14800</v>
      </c>
      <c r="AK5857">
        <v>14850.598404255319</v>
      </c>
      <c r="AL5857">
        <v>14940</v>
      </c>
      <c r="AM5857">
        <v>15675.079787234041</v>
      </c>
      <c r="AN5857">
        <v>14761.19680851064</v>
      </c>
      <c r="AO5857">
        <v>14800.93091327235</v>
      </c>
      <c r="AP5857">
        <v>14830.7314453125</v>
      </c>
      <c r="AQ5857">
        <v>14850.5984666726</v>
      </c>
      <c r="AR5857">
        <v>14632.06123171153</v>
      </c>
      <c r="AS5857">
        <v>14612.19396431942</v>
      </c>
      <c r="AT5857">
        <v>14800.9306640625</v>
      </c>
      <c r="AU5857">
        <v>14800.9306640625</v>
      </c>
      <c r="AV5857">
        <v>14572.45992226825</v>
      </c>
      <c r="AW5857">
        <v>1</v>
      </c>
      <c r="AX5857">
        <v>-60</v>
      </c>
      <c r="AY5857">
        <v>-19.86695894281911</v>
      </c>
      <c r="AZ5857">
        <v>-2.4920985015342012E-4</v>
      </c>
      <c r="BA5857">
        <v>-60</v>
      </c>
      <c r="BB5857">
        <v>14740</v>
      </c>
      <c r="BC5857">
        <v>15000</v>
      </c>
      <c r="BD5857">
        <v>-1.7333333333333329E-2</v>
      </c>
      <c r="BE5857">
        <v>1.7333333333333329E-2</v>
      </c>
      <c r="BF5857">
        <f t="shared" si="637"/>
        <v>-0.10799388848577213</v>
      </c>
      <c r="BG5857">
        <f t="shared" si="638"/>
        <v>470</v>
      </c>
      <c r="BH5857">
        <f t="shared" si="639"/>
        <v>913.88297872340081</v>
      </c>
      <c r="BI5857">
        <f t="shared" si="640"/>
        <v>1043.0185555225107</v>
      </c>
      <c r="BJ5857">
        <f t="shared" si="641"/>
        <v>1102.6198649657908</v>
      </c>
    </row>
    <row r="5858" spans="1:62">
      <c r="A5858">
        <v>5866</v>
      </c>
      <c r="B5858">
        <v>224110</v>
      </c>
      <c r="C5858" t="s">
        <v>1015</v>
      </c>
      <c r="D5858">
        <v>2024</v>
      </c>
      <c r="E5858" t="s">
        <v>70</v>
      </c>
      <c r="F5858" t="s">
        <v>56</v>
      </c>
      <c r="J5858">
        <v>-11.12</v>
      </c>
      <c r="K5858">
        <v>-60.35</v>
      </c>
      <c r="L5858">
        <v>79700000000</v>
      </c>
      <c r="N5858">
        <v>1</v>
      </c>
      <c r="P5858">
        <v>14.42</v>
      </c>
      <c r="S5858">
        <v>156300000000</v>
      </c>
      <c r="T5858">
        <v>59800000000</v>
      </c>
      <c r="U5858">
        <v>96500000000</v>
      </c>
      <c r="V5858">
        <v>-1.66080258316688</v>
      </c>
      <c r="W5858">
        <v>39.92646191</v>
      </c>
      <c r="X5858">
        <v>33.58</v>
      </c>
      <c r="Y5858">
        <v>2.2599999999999998</v>
      </c>
      <c r="Z5858">
        <v>123.37363430000001</v>
      </c>
      <c r="AA5858">
        <v>0</v>
      </c>
      <c r="AB5858" s="2">
        <v>45291</v>
      </c>
      <c r="AC5858">
        <v>18420</v>
      </c>
      <c r="AD5858">
        <f t="shared" si="642"/>
        <v>200</v>
      </c>
      <c r="AE5858">
        <v>200</v>
      </c>
      <c r="AF5858">
        <f t="shared" si="643"/>
        <v>1.0857763300760044</v>
      </c>
      <c r="AG5858">
        <v>18790</v>
      </c>
      <c r="AH5858">
        <v>18030</v>
      </c>
      <c r="AI5858">
        <v>18950</v>
      </c>
      <c r="AJ5858">
        <v>17830</v>
      </c>
      <c r="AK5858">
        <v>19200</v>
      </c>
      <c r="AL5858">
        <v>18490</v>
      </c>
      <c r="AM5858">
        <v>20300</v>
      </c>
      <c r="AN5858">
        <v>18120</v>
      </c>
      <c r="AO5858">
        <v>18570</v>
      </c>
      <c r="AP5858">
        <v>19140</v>
      </c>
      <c r="AQ5858">
        <v>20300</v>
      </c>
      <c r="AR5858">
        <v>18170</v>
      </c>
      <c r="AS5858">
        <v>18550</v>
      </c>
      <c r="AT5858">
        <v>18600</v>
      </c>
      <c r="AU5858">
        <v>19220</v>
      </c>
      <c r="AV5858">
        <v>17540</v>
      </c>
      <c r="AW5858">
        <v>0</v>
      </c>
      <c r="AX5858">
        <v>-300</v>
      </c>
      <c r="AY5858">
        <v>-60</v>
      </c>
      <c r="AZ5858">
        <v>30</v>
      </c>
      <c r="BA5858">
        <v>-60</v>
      </c>
      <c r="BB5858">
        <v>18940</v>
      </c>
      <c r="BC5858">
        <v>19200</v>
      </c>
      <c r="BD5858">
        <v>-1.3541666666666671E-2</v>
      </c>
      <c r="BE5858">
        <v>1.3541666666666671E-2</v>
      </c>
      <c r="BF5858">
        <f t="shared" si="637"/>
        <v>-0.617402431222009</v>
      </c>
      <c r="BG5858">
        <f t="shared" si="638"/>
        <v>1120</v>
      </c>
      <c r="BH5858">
        <f t="shared" si="639"/>
        <v>2470</v>
      </c>
      <c r="BI5858">
        <f t="shared" si="640"/>
        <v>2470</v>
      </c>
      <c r="BJ5858">
        <f t="shared" si="641"/>
        <v>2760</v>
      </c>
    </row>
    <row r="5859" spans="1:62">
      <c r="A5859">
        <v>5867</v>
      </c>
      <c r="B5859">
        <v>225190</v>
      </c>
      <c r="C5859" t="s">
        <v>1016</v>
      </c>
      <c r="D5859">
        <v>2019</v>
      </c>
      <c r="E5859" t="s">
        <v>70</v>
      </c>
      <c r="F5859" t="s">
        <v>59</v>
      </c>
      <c r="G5859">
        <v>74.186000000000007</v>
      </c>
      <c r="H5859">
        <v>0.72609324200000003</v>
      </c>
      <c r="I5859">
        <v>15728848551</v>
      </c>
      <c r="J5859">
        <v>8.7899999999999991</v>
      </c>
      <c r="K5859">
        <v>5.18</v>
      </c>
      <c r="L5859">
        <v>63594654422</v>
      </c>
      <c r="M5859">
        <v>3.71</v>
      </c>
      <c r="N5859">
        <v>2</v>
      </c>
      <c r="O5859">
        <v>25729500000</v>
      </c>
      <c r="P5859">
        <v>1.6358158650000001</v>
      </c>
      <c r="Q5859">
        <v>23.031572529999998</v>
      </c>
      <c r="R5859">
        <v>10057380000</v>
      </c>
      <c r="S5859">
        <v>49488705465</v>
      </c>
      <c r="T5859">
        <v>10203914605</v>
      </c>
      <c r="U5859">
        <v>39284790860</v>
      </c>
      <c r="V5859">
        <v>8.8536385933762816</v>
      </c>
      <c r="W5859">
        <v>25.97</v>
      </c>
      <c r="X5859">
        <v>68.14</v>
      </c>
      <c r="Y5859">
        <v>2.12</v>
      </c>
      <c r="Z5859">
        <v>40.038010149999998</v>
      </c>
      <c r="AA5859">
        <v>0</v>
      </c>
      <c r="AB5859" s="2">
        <v>43646</v>
      </c>
      <c r="AC5859">
        <v>2550</v>
      </c>
      <c r="AD5859">
        <f t="shared" si="642"/>
        <v>500</v>
      </c>
      <c r="AE5859">
        <v>1000</v>
      </c>
      <c r="AF5859">
        <f t="shared" si="643"/>
        <v>19.607843137254903</v>
      </c>
      <c r="AG5859">
        <v>467.71448223407452</v>
      </c>
      <c r="AH5859">
        <v>460.62789916992188</v>
      </c>
      <c r="AI5859">
        <v>480.11600259634162</v>
      </c>
      <c r="AJ5859">
        <v>458.85625340388373</v>
      </c>
      <c r="AK5859">
        <v>388.3701079232352</v>
      </c>
      <c r="AL5859">
        <v>389.76211547851562</v>
      </c>
      <c r="AM5859">
        <v>391.154123033796</v>
      </c>
      <c r="AN5859">
        <v>386.97810036795482</v>
      </c>
      <c r="AO5859">
        <v>386.97804878262212</v>
      </c>
      <c r="AP5859">
        <v>388.37005615234381</v>
      </c>
      <c r="AQ5859">
        <v>391.15407089178711</v>
      </c>
      <c r="AR5859">
        <v>382.80202667345708</v>
      </c>
      <c r="AS5859">
        <v>382.80207499700327</v>
      </c>
      <c r="AT5859">
        <v>385.58609008789062</v>
      </c>
      <c r="AU5859">
        <v>385.58609008789062</v>
      </c>
      <c r="AV5859">
        <v>375.84203726978512</v>
      </c>
      <c r="AW5859">
        <v>0</v>
      </c>
      <c r="AX5859">
        <v>-77.952366755558899</v>
      </c>
      <c r="AY5859">
        <v>-5.1770891388969183E-5</v>
      </c>
      <c r="AZ5859">
        <v>-1.3919586947314999</v>
      </c>
      <c r="BA5859">
        <v>-5.1770891388969183E-5</v>
      </c>
      <c r="BB5859">
        <v>-111.62994384765619</v>
      </c>
      <c r="BC5859">
        <v>388.3701079232352</v>
      </c>
      <c r="BD5859">
        <v>-1.2874318634989299</v>
      </c>
      <c r="BE5859">
        <v>1.2874318634989299</v>
      </c>
      <c r="BF5859">
        <f t="shared" si="637"/>
        <v>-0.27390675776691586</v>
      </c>
      <c r="BG5859">
        <f t="shared" si="638"/>
        <v>21.259749192457889</v>
      </c>
      <c r="BH5859">
        <f t="shared" si="639"/>
        <v>93.137902228386793</v>
      </c>
      <c r="BI5859">
        <f t="shared" si="640"/>
        <v>97.313975922884538</v>
      </c>
      <c r="BJ5859">
        <f t="shared" si="641"/>
        <v>104.27396532655649</v>
      </c>
    </row>
    <row r="5860" spans="1:62">
      <c r="A5860">
        <v>5868</v>
      </c>
      <c r="B5860">
        <v>225190</v>
      </c>
      <c r="C5860" t="s">
        <v>1016</v>
      </c>
      <c r="D5860">
        <v>2020</v>
      </c>
      <c r="E5860" t="s">
        <v>70</v>
      </c>
      <c r="F5860" t="s">
        <v>59</v>
      </c>
      <c r="G5860">
        <v>282.291</v>
      </c>
      <c r="H5860">
        <v>0.65140784699999998</v>
      </c>
      <c r="I5860">
        <v>2977811589</v>
      </c>
      <c r="J5860">
        <v>-10.050000000000001</v>
      </c>
      <c r="K5860">
        <v>-39.340000000000003</v>
      </c>
      <c r="L5860">
        <v>38577204774</v>
      </c>
      <c r="M5860">
        <v>9.7100000000000009</v>
      </c>
      <c r="N5860">
        <v>2</v>
      </c>
      <c r="O5860">
        <v>18994461400</v>
      </c>
      <c r="P5860">
        <v>6.3786646109999996</v>
      </c>
      <c r="Q5860">
        <v>22.521372119999999</v>
      </c>
      <c r="R5860">
        <v>6038202000</v>
      </c>
      <c r="S5860">
        <v>44516805837</v>
      </c>
      <c r="T5860">
        <v>10004135248</v>
      </c>
      <c r="U5860">
        <v>34512670589</v>
      </c>
      <c r="V5860">
        <v>-12.147500766916391</v>
      </c>
      <c r="W5860">
        <v>28.99</v>
      </c>
      <c r="X5860">
        <v>68.13</v>
      </c>
      <c r="Y5860">
        <v>0.93</v>
      </c>
      <c r="Z5860">
        <v>8.6281691279999997</v>
      </c>
      <c r="AA5860">
        <v>0</v>
      </c>
      <c r="AB5860" s="2">
        <v>44012</v>
      </c>
      <c r="AC5860">
        <v>1882</v>
      </c>
      <c r="AD5860">
        <f t="shared" si="642"/>
        <v>300</v>
      </c>
      <c r="AE5860">
        <v>600</v>
      </c>
      <c r="AF5860">
        <f t="shared" si="643"/>
        <v>15.94048884165781</v>
      </c>
      <c r="AG5860">
        <v>369.87104553222662</v>
      </c>
      <c r="AH5860">
        <v>373.60711669921881</v>
      </c>
      <c r="AI5860">
        <v>377.34318786621088</v>
      </c>
      <c r="AJ5860">
        <v>367.25579571533211</v>
      </c>
      <c r="AK5860">
        <v>366.13499188663991</v>
      </c>
      <c r="AL5860">
        <v>369.87106323242188</v>
      </c>
      <c r="AM5860">
        <v>370.61827750157829</v>
      </c>
      <c r="AN5860">
        <v>365.38777761748338</v>
      </c>
      <c r="AO5860">
        <v>372.48631550983089</v>
      </c>
      <c r="AP5860">
        <v>368.750244140625</v>
      </c>
      <c r="AQ5860">
        <v>372.48631550983089</v>
      </c>
      <c r="AR5860">
        <v>365.38777990833972</v>
      </c>
      <c r="AS5860">
        <v>359.78371451635178</v>
      </c>
      <c r="AT5860">
        <v>372.48635864257812</v>
      </c>
      <c r="AU5860">
        <v>372.48635864257812</v>
      </c>
      <c r="AV5860">
        <v>358.66289297580238</v>
      </c>
      <c r="AW5860">
        <v>1</v>
      </c>
      <c r="AX5860">
        <v>1.7700195257930321E-5</v>
      </c>
      <c r="AY5860">
        <v>2.6152522539850911</v>
      </c>
      <c r="AZ5860">
        <v>4.3132747236995783E-5</v>
      </c>
      <c r="BA5860">
        <v>1.7700195257930321E-5</v>
      </c>
      <c r="BB5860">
        <v>69.871063232421875</v>
      </c>
      <c r="BC5860">
        <v>369.87104553222662</v>
      </c>
      <c r="BD5860">
        <v>-0.81109344979442555</v>
      </c>
      <c r="BE5860">
        <v>0.81109344979442555</v>
      </c>
      <c r="BF5860">
        <f t="shared" si="637"/>
        <v>-0.34859215294602497</v>
      </c>
      <c r="BG5860">
        <f t="shared" si="638"/>
        <v>10.08739215087877</v>
      </c>
      <c r="BH5860">
        <f t="shared" si="639"/>
        <v>11.955410248727503</v>
      </c>
      <c r="BI5860">
        <f t="shared" si="640"/>
        <v>11.955410248727503</v>
      </c>
      <c r="BJ5860">
        <f t="shared" si="641"/>
        <v>18.680294890408504</v>
      </c>
    </row>
    <row r="5861" spans="1:62">
      <c r="A5861">
        <v>5869</v>
      </c>
      <c r="B5861">
        <v>225190</v>
      </c>
      <c r="C5861" t="s">
        <v>1016</v>
      </c>
      <c r="D5861">
        <v>2021</v>
      </c>
      <c r="E5861" t="s">
        <v>70</v>
      </c>
      <c r="F5861" t="s">
        <v>64</v>
      </c>
      <c r="G5861">
        <v>85.521000000000001</v>
      </c>
      <c r="H5861">
        <v>0.68791161099999998</v>
      </c>
      <c r="I5861">
        <v>12236547581</v>
      </c>
      <c r="J5861">
        <v>18.22</v>
      </c>
      <c r="K5861">
        <v>49.51</v>
      </c>
      <c r="L5861">
        <v>57676416445</v>
      </c>
      <c r="M5861">
        <v>8.41</v>
      </c>
      <c r="N5861">
        <v>4</v>
      </c>
      <c r="O5861">
        <v>20948193000</v>
      </c>
      <c r="P5861">
        <v>1.711936546</v>
      </c>
      <c r="Q5861">
        <v>22.929214250000001</v>
      </c>
      <c r="R5861">
        <v>9078858000</v>
      </c>
      <c r="S5861">
        <v>52626027383</v>
      </c>
      <c r="T5861">
        <v>15253862257</v>
      </c>
      <c r="U5861">
        <v>37372165126</v>
      </c>
      <c r="V5861">
        <v>8.2853470571801768</v>
      </c>
      <c r="W5861">
        <v>40.82</v>
      </c>
      <c r="X5861">
        <v>67.94</v>
      </c>
      <c r="Y5861">
        <v>1.9</v>
      </c>
      <c r="Z5861">
        <v>32.742410130000003</v>
      </c>
      <c r="AA5861">
        <v>0</v>
      </c>
      <c r="AB5861" s="2">
        <v>44377</v>
      </c>
      <c r="AC5861">
        <v>2070</v>
      </c>
      <c r="AD5861">
        <f t="shared" si="642"/>
        <v>225</v>
      </c>
      <c r="AE5861">
        <v>900</v>
      </c>
      <c r="AF5861">
        <f t="shared" si="643"/>
        <v>10.869565217391305</v>
      </c>
      <c r="AG5861">
        <v>639.87942422402875</v>
      </c>
      <c r="AH5861">
        <v>637.010009765625</v>
      </c>
      <c r="AI5861">
        <v>642.74883868243239</v>
      </c>
      <c r="AJ5861">
        <v>631.27118084881761</v>
      </c>
      <c r="AK5861">
        <v>634.14062636850122</v>
      </c>
      <c r="AL5861">
        <v>639.87945556640625</v>
      </c>
      <c r="AM5861">
        <v>639.87945556640625</v>
      </c>
      <c r="AN5861">
        <v>631.27121176954881</v>
      </c>
      <c r="AO5861">
        <v>648.48769796380088</v>
      </c>
      <c r="AP5861">
        <v>634.140625</v>
      </c>
      <c r="AQ5861">
        <v>651.35711255656111</v>
      </c>
      <c r="AR5861">
        <v>634.140625</v>
      </c>
      <c r="AS5861">
        <v>634.14056776258678</v>
      </c>
      <c r="AT5861">
        <v>645.61822509765625</v>
      </c>
      <c r="AU5861">
        <v>648.48763943142364</v>
      </c>
      <c r="AV5861">
        <v>631.27115342881939</v>
      </c>
      <c r="AW5861">
        <v>1</v>
      </c>
      <c r="AX5861">
        <v>3.1342377496912377E-5</v>
      </c>
      <c r="AY5861">
        <v>-1.368501216347795E-6</v>
      </c>
      <c r="AZ5861">
        <v>-2.8694728661446329</v>
      </c>
      <c r="BA5861">
        <v>3.1342377496912377E-5</v>
      </c>
      <c r="BB5861">
        <v>414.87945556640619</v>
      </c>
      <c r="BC5861">
        <v>639.87942422402875</v>
      </c>
      <c r="BD5861">
        <v>-0.35162869775110561</v>
      </c>
      <c r="BE5861">
        <v>0.35162869775110561</v>
      </c>
      <c r="BF5861">
        <f t="shared" si="637"/>
        <v>-0.31208838939086447</v>
      </c>
      <c r="BG5861">
        <f t="shared" si="638"/>
        <v>11.477657833614785</v>
      </c>
      <c r="BH5861">
        <f t="shared" si="639"/>
        <v>11.477657833614785</v>
      </c>
      <c r="BI5861">
        <f t="shared" si="640"/>
        <v>20.085931707743498</v>
      </c>
      <c r="BJ5861">
        <f t="shared" si="641"/>
        <v>20.085959127741717</v>
      </c>
    </row>
    <row r="5862" spans="1:62">
      <c r="A5862">
        <v>5870</v>
      </c>
      <c r="B5862">
        <v>225190</v>
      </c>
      <c r="C5862" t="s">
        <v>1016</v>
      </c>
      <c r="D5862">
        <v>2022</v>
      </c>
      <c r="E5862" t="s">
        <v>70</v>
      </c>
      <c r="F5862" t="s">
        <v>64</v>
      </c>
      <c r="G5862">
        <v>110.44499999999999</v>
      </c>
      <c r="H5862">
        <v>0.672964907</v>
      </c>
      <c r="I5862">
        <v>11006812462</v>
      </c>
      <c r="J5862">
        <v>-4.58</v>
      </c>
      <c r="K5862">
        <v>-4.7300000000000004</v>
      </c>
      <c r="L5862">
        <v>54947071178</v>
      </c>
      <c r="M5862">
        <v>6.79</v>
      </c>
      <c r="N5862">
        <v>4</v>
      </c>
      <c r="O5862">
        <v>20116681616</v>
      </c>
      <c r="P5862">
        <v>1.827657343</v>
      </c>
      <c r="Q5862">
        <v>22.933799149999999</v>
      </c>
      <c r="R5862">
        <v>9120579200</v>
      </c>
      <c r="S5862">
        <v>50214185518</v>
      </c>
      <c r="T5862">
        <v>13675703094</v>
      </c>
      <c r="U5862">
        <v>36538482424</v>
      </c>
      <c r="V5862">
        <v>-2.2307583710744199</v>
      </c>
      <c r="W5862">
        <v>37.43</v>
      </c>
      <c r="X5862">
        <v>67.739999999999995</v>
      </c>
      <c r="Y5862">
        <v>1.58</v>
      </c>
      <c r="Z5862">
        <v>30.12389057</v>
      </c>
      <c r="AA5862">
        <v>0</v>
      </c>
      <c r="AB5862" s="2">
        <v>44834</v>
      </c>
      <c r="AC5862">
        <v>1982</v>
      </c>
      <c r="AD5862">
        <f t="shared" si="642"/>
        <v>225</v>
      </c>
      <c r="AE5862">
        <v>900</v>
      </c>
      <c r="AF5862">
        <f t="shared" si="643"/>
        <v>11.352169525731584</v>
      </c>
      <c r="AG5862">
        <v>1045.169189453125</v>
      </c>
      <c r="AH5862">
        <v>1045.169189453125</v>
      </c>
      <c r="AI5862">
        <v>1045.169189453125</v>
      </c>
      <c r="AJ5862">
        <v>1035.401253103096</v>
      </c>
      <c r="AK5862">
        <v>1030.5173414346759</v>
      </c>
      <c r="AL5862">
        <v>1040.285278320312</v>
      </c>
      <c r="AM5862">
        <v>1040.285278320312</v>
      </c>
      <c r="AN5862">
        <v>1030.5173414346759</v>
      </c>
      <c r="AO5862">
        <v>1025.6333088424969</v>
      </c>
      <c r="AP5862">
        <v>1035.401245117188</v>
      </c>
      <c r="AQ5862">
        <v>1040.2852132545329</v>
      </c>
      <c r="AR5862">
        <v>1020.749340705152</v>
      </c>
      <c r="AS5862">
        <v>1040.2852132545329</v>
      </c>
      <c r="AT5862">
        <v>1035.401245117188</v>
      </c>
      <c r="AU5862">
        <v>1040.2852132545329</v>
      </c>
      <c r="AV5862">
        <v>1020.749340705152</v>
      </c>
      <c r="AW5862">
        <v>1</v>
      </c>
      <c r="AX5862">
        <v>-4.8839111328129547</v>
      </c>
      <c r="AY5862">
        <v>4.8839036825120266</v>
      </c>
      <c r="AZ5862">
        <v>9.7679362746910101</v>
      </c>
      <c r="BA5862">
        <v>-4.8839111328129547</v>
      </c>
      <c r="BB5862">
        <v>815.28527832031205</v>
      </c>
      <c r="BC5862">
        <v>1045.169189453125</v>
      </c>
      <c r="BD5862">
        <v>-0.2199489933807727</v>
      </c>
      <c r="BE5862">
        <v>0.2199489933807727</v>
      </c>
      <c r="BF5862">
        <f t="shared" si="637"/>
        <v>-0.32703509254597724</v>
      </c>
      <c r="BG5862">
        <f t="shared" si="638"/>
        <v>9.7679363500290037</v>
      </c>
      <c r="BH5862">
        <f t="shared" si="639"/>
        <v>14.651848018449073</v>
      </c>
      <c r="BI5862">
        <f t="shared" si="640"/>
        <v>24.419848747972992</v>
      </c>
      <c r="BJ5862">
        <f t="shared" si="641"/>
        <v>24.419848747972992</v>
      </c>
    </row>
    <row r="5863" spans="1:62">
      <c r="A5863">
        <v>5871</v>
      </c>
      <c r="B5863">
        <v>225190</v>
      </c>
      <c r="C5863" t="s">
        <v>1016</v>
      </c>
      <c r="D5863">
        <v>2023</v>
      </c>
      <c r="E5863" t="s">
        <v>70</v>
      </c>
      <c r="F5863" t="s">
        <v>64</v>
      </c>
      <c r="G5863">
        <v>370.52499999999998</v>
      </c>
      <c r="H5863">
        <v>0.723909103</v>
      </c>
      <c r="I5863">
        <v>-1129207533</v>
      </c>
      <c r="J5863">
        <v>-21.17</v>
      </c>
      <c r="K5863">
        <v>-28.96</v>
      </c>
      <c r="L5863">
        <v>39031722713</v>
      </c>
      <c r="M5863">
        <v>11.49</v>
      </c>
      <c r="N5863">
        <v>4</v>
      </c>
      <c r="O5863">
        <v>19182910320</v>
      </c>
      <c r="P5863">
        <v>-16.987940439999999</v>
      </c>
      <c r="Q5863">
        <v>21.716933690000001</v>
      </c>
      <c r="R5863">
        <v>2701123650</v>
      </c>
      <c r="S5863">
        <v>39583128162</v>
      </c>
      <c r="T5863">
        <v>9471676463</v>
      </c>
      <c r="U5863">
        <v>30111451699</v>
      </c>
      <c r="V5863">
        <v>-17.589758245620121</v>
      </c>
      <c r="W5863">
        <v>31.46</v>
      </c>
      <c r="X5863">
        <v>67.739999999999995</v>
      </c>
      <c r="Y5863">
        <v>0.73</v>
      </c>
      <c r="Z5863">
        <v>-3.7500933010000002</v>
      </c>
      <c r="AA5863">
        <v>0</v>
      </c>
      <c r="AB5863" s="2">
        <v>45199</v>
      </c>
      <c r="AC5863">
        <v>1890</v>
      </c>
      <c r="AD5863">
        <f t="shared" si="642"/>
        <v>75</v>
      </c>
      <c r="AE5863">
        <v>300</v>
      </c>
      <c r="AF5863">
        <f t="shared" si="643"/>
        <v>3.9682539682539684</v>
      </c>
      <c r="AG5863">
        <v>1783.8396947391429</v>
      </c>
      <c r="AH5863">
        <v>1756.025146484375</v>
      </c>
      <c r="AI5863">
        <v>1783.8396947391429</v>
      </c>
      <c r="AJ5863">
        <v>1750.462236833421</v>
      </c>
      <c r="AK5863">
        <v>1406.334527587891</v>
      </c>
      <c r="AL5863">
        <v>1409.2705078125</v>
      </c>
      <c r="AM5863">
        <v>1421.014428710937</v>
      </c>
      <c r="AN5863">
        <v>1396.0585968017581</v>
      </c>
      <c r="AO5863">
        <v>1412.2064328761089</v>
      </c>
      <c r="AP5863">
        <v>1406.33447265625</v>
      </c>
      <c r="AQ5863">
        <v>1413.6744229310741</v>
      </c>
      <c r="AR5863">
        <v>1404.866482601285</v>
      </c>
      <c r="AS5863">
        <v>1409.2703974895401</v>
      </c>
      <c r="AT5863">
        <v>1403.3984375</v>
      </c>
      <c r="AU5863">
        <v>1409.2703974895401</v>
      </c>
      <c r="AV5863">
        <v>1401.9304475026149</v>
      </c>
      <c r="AW5863">
        <v>1</v>
      </c>
      <c r="AX5863">
        <v>-374.56918692664289</v>
      </c>
      <c r="AY5863">
        <v>-5.4931640988797881E-5</v>
      </c>
      <c r="AZ5863">
        <v>-8.80799537610892</v>
      </c>
      <c r="BA5863">
        <v>-374.56918692664289</v>
      </c>
      <c r="BB5863">
        <v>1334.2705078125</v>
      </c>
      <c r="BC5863">
        <v>1783.8396947391429</v>
      </c>
      <c r="BD5863">
        <v>-0.25202331142899309</v>
      </c>
      <c r="BE5863">
        <v>0.25202331142899309</v>
      </c>
      <c r="BF5863">
        <f t="shared" si="637"/>
        <v>-0.27609089747210669</v>
      </c>
      <c r="BG5863">
        <f t="shared" si="638"/>
        <v>33.37745790572194</v>
      </c>
      <c r="BH5863">
        <f t="shared" si="639"/>
        <v>387.78109793738486</v>
      </c>
      <c r="BI5863">
        <f t="shared" si="640"/>
        <v>387.78109793738486</v>
      </c>
      <c r="BJ5863">
        <f t="shared" si="641"/>
        <v>387.78109793738486</v>
      </c>
    </row>
    <row r="5864" spans="1:62">
      <c r="A5864">
        <v>5872</v>
      </c>
      <c r="B5864">
        <v>225190</v>
      </c>
      <c r="C5864" t="s">
        <v>1016</v>
      </c>
      <c r="D5864">
        <v>2024</v>
      </c>
      <c r="E5864" t="s">
        <v>70</v>
      </c>
      <c r="F5864" t="s">
        <v>64</v>
      </c>
      <c r="J5864">
        <v>13.18</v>
      </c>
      <c r="K5864">
        <v>-31.59</v>
      </c>
      <c r="L5864">
        <v>26700000000</v>
      </c>
      <c r="N5864">
        <v>4</v>
      </c>
      <c r="P5864">
        <v>185.71</v>
      </c>
      <c r="S5864">
        <v>44800000000</v>
      </c>
      <c r="T5864">
        <v>14400000000</v>
      </c>
      <c r="U5864">
        <v>30500000000</v>
      </c>
      <c r="V5864">
        <v>1.2903672160479189</v>
      </c>
      <c r="W5864">
        <v>0.30114417199999999</v>
      </c>
      <c r="X5864">
        <v>67.739999999999995</v>
      </c>
      <c r="Y5864">
        <v>0.74</v>
      </c>
      <c r="Z5864">
        <v>75.87933984</v>
      </c>
      <c r="AA5864">
        <v>0</v>
      </c>
      <c r="AB5864" s="2">
        <v>45565</v>
      </c>
      <c r="AC5864">
        <v>2600</v>
      </c>
      <c r="AD5864">
        <f t="shared" si="642"/>
        <v>15</v>
      </c>
      <c r="AE5864">
        <v>60</v>
      </c>
      <c r="AF5864">
        <f t="shared" si="643"/>
        <v>0.57692307692307687</v>
      </c>
      <c r="AG5864">
        <v>2735</v>
      </c>
      <c r="AH5864">
        <v>2585</v>
      </c>
      <c r="AI5864">
        <v>2765</v>
      </c>
      <c r="AJ5864">
        <v>2540</v>
      </c>
      <c r="AK5864">
        <v>2869.6402877697842</v>
      </c>
      <c r="AL5864">
        <v>2770</v>
      </c>
      <c r="AM5864">
        <v>2944.370503597122</v>
      </c>
      <c r="AN5864">
        <v>2750.0719424460431</v>
      </c>
      <c r="AO5864">
        <v>2959.316561153018</v>
      </c>
      <c r="AP5864">
        <v>2889.568359375</v>
      </c>
      <c r="AQ5864">
        <v>3004.1546908674568</v>
      </c>
      <c r="AR5864">
        <v>2864.658287311423</v>
      </c>
      <c r="AS5864">
        <v>2779.963896780303</v>
      </c>
      <c r="AT5864">
        <v>2959.31640625</v>
      </c>
      <c r="AU5864">
        <v>3148.6329440235691</v>
      </c>
      <c r="AV5864">
        <v>2769.9998684764309</v>
      </c>
      <c r="AW5864">
        <v>0</v>
      </c>
      <c r="AX5864">
        <v>35</v>
      </c>
      <c r="AY5864">
        <v>19.928071605215791</v>
      </c>
      <c r="AZ5864">
        <v>-1.5490301802856271E-4</v>
      </c>
      <c r="BA5864">
        <v>19.928071605215791</v>
      </c>
      <c r="BB5864">
        <v>2874.568359375</v>
      </c>
      <c r="BC5864">
        <v>2869.6402877697842</v>
      </c>
      <c r="BD5864">
        <v>1.7173133602211069E-3</v>
      </c>
      <c r="BE5864">
        <v>1.7173133602211069E-3</v>
      </c>
      <c r="BF5864">
        <f t="shared" si="637"/>
        <v>-0.6808035714285714</v>
      </c>
      <c r="BG5864">
        <f t="shared" si="638"/>
        <v>225</v>
      </c>
      <c r="BH5864">
        <f t="shared" si="639"/>
        <v>404.37050359712202</v>
      </c>
      <c r="BI5864">
        <f t="shared" si="640"/>
        <v>464.15469086745679</v>
      </c>
      <c r="BJ5864">
        <f t="shared" si="641"/>
        <v>608.63294402356905</v>
      </c>
    </row>
    <row r="5865" spans="1:62">
      <c r="A5865">
        <v>5873</v>
      </c>
      <c r="B5865">
        <v>225530</v>
      </c>
      <c r="C5865" t="s">
        <v>1017</v>
      </c>
      <c r="D5865">
        <v>2017</v>
      </c>
      <c r="E5865" t="s">
        <v>70</v>
      </c>
      <c r="F5865" t="s">
        <v>59</v>
      </c>
      <c r="G5865">
        <v>43.469000000000001</v>
      </c>
      <c r="H5865">
        <v>2.655618203</v>
      </c>
      <c r="I5865">
        <v>9273842489</v>
      </c>
      <c r="J5865">
        <v>3</v>
      </c>
      <c r="K5865">
        <v>-11.86</v>
      </c>
      <c r="L5865">
        <v>42039497263</v>
      </c>
      <c r="M5865">
        <v>5.65</v>
      </c>
      <c r="N5865">
        <v>2</v>
      </c>
      <c r="O5865">
        <v>208199000000</v>
      </c>
      <c r="P5865">
        <v>22.45011173</v>
      </c>
      <c r="Q5865">
        <v>22.100512460000001</v>
      </c>
      <c r="R5865">
        <v>3963972260</v>
      </c>
      <c r="S5865">
        <v>90402463860</v>
      </c>
      <c r="T5865">
        <v>31875628620</v>
      </c>
      <c r="U5865">
        <v>58526835240</v>
      </c>
      <c r="V5865">
        <v>7.4457084055712883</v>
      </c>
      <c r="W5865">
        <v>54.46</v>
      </c>
      <c r="X5865">
        <v>72.180000000000007</v>
      </c>
      <c r="Y5865">
        <v>0.28000000000000003</v>
      </c>
      <c r="Z5865">
        <v>15.845453539999999</v>
      </c>
      <c r="AA5865">
        <v>1</v>
      </c>
      <c r="AB5865" s="2">
        <v>42916</v>
      </c>
      <c r="AC5865">
        <v>6040</v>
      </c>
      <c r="AD5865">
        <f t="shared" si="642"/>
        <v>82.5</v>
      </c>
      <c r="AE5865">
        <v>165</v>
      </c>
      <c r="AF5865">
        <f t="shared" si="643"/>
        <v>1.3658940397350994</v>
      </c>
      <c r="AG5865">
        <v>5061.1718078713166</v>
      </c>
      <c r="AH5865">
        <v>5188.55029296875</v>
      </c>
      <c r="AI5865">
        <v>5214.0259899882367</v>
      </c>
      <c r="AJ5865">
        <v>5061.1718078713166</v>
      </c>
      <c r="AK5865">
        <v>5057.4059506275617</v>
      </c>
      <c r="AL5865">
        <v>5082.4013671875</v>
      </c>
      <c r="AM5865">
        <v>5099.0649782274586</v>
      </c>
      <c r="AN5865">
        <v>5007.415117507684</v>
      </c>
      <c r="AO5865">
        <v>4965.7567483176999</v>
      </c>
      <c r="AP5865">
        <v>5107.3974609375</v>
      </c>
      <c r="AQ5865">
        <v>5107.3974609375</v>
      </c>
      <c r="AR5865">
        <v>4957.4249416930052</v>
      </c>
      <c r="AS5865">
        <v>4965.755859375</v>
      </c>
      <c r="AT5865">
        <v>4965.755859375</v>
      </c>
      <c r="AU5865">
        <v>5057.4057158399764</v>
      </c>
      <c r="AV5865">
        <v>4940.7604439754614</v>
      </c>
      <c r="AW5865">
        <v>1</v>
      </c>
      <c r="AX5865">
        <v>21.22955931618344</v>
      </c>
      <c r="AY5865">
        <v>49.991510309938349</v>
      </c>
      <c r="AZ5865">
        <v>-8.8894269993033959E-4</v>
      </c>
      <c r="BA5865">
        <v>21.22955931618344</v>
      </c>
      <c r="BB5865">
        <v>4999.9013671875</v>
      </c>
      <c r="BC5865">
        <v>5061.1718078713166</v>
      </c>
      <c r="BD5865">
        <v>-1.2105979209898889E-2</v>
      </c>
      <c r="BE5865">
        <v>1.2105979209898889E-2</v>
      </c>
      <c r="BF5865">
        <f t="shared" si="637"/>
        <v>1.6556204152995968</v>
      </c>
      <c r="BG5865">
        <f t="shared" si="638"/>
        <v>152.85418211692013</v>
      </c>
      <c r="BH5865">
        <f t="shared" si="639"/>
        <v>206.61087248055264</v>
      </c>
      <c r="BI5865">
        <f t="shared" si="640"/>
        <v>256.60104829523152</v>
      </c>
      <c r="BJ5865">
        <f t="shared" si="641"/>
        <v>273.2655460127753</v>
      </c>
    </row>
    <row r="5866" spans="1:62">
      <c r="A5866">
        <v>5874</v>
      </c>
      <c r="B5866">
        <v>225530</v>
      </c>
      <c r="C5866" t="s">
        <v>1017</v>
      </c>
      <c r="D5866">
        <v>2018</v>
      </c>
      <c r="E5866" t="s">
        <v>70</v>
      </c>
      <c r="F5866" t="s">
        <v>56</v>
      </c>
      <c r="G5866">
        <v>37.753999999999998</v>
      </c>
      <c r="H5866">
        <v>1.857074144</v>
      </c>
      <c r="I5866">
        <v>4751990251</v>
      </c>
      <c r="J5866">
        <v>2.2799999999999998</v>
      </c>
      <c r="K5866">
        <v>-11.18</v>
      </c>
      <c r="L5866">
        <v>37337946383</v>
      </c>
      <c r="M5866">
        <v>8.24</v>
      </c>
      <c r="N5866">
        <v>1</v>
      </c>
      <c r="O5866">
        <v>136846000000</v>
      </c>
      <c r="P5866">
        <v>28.79759696</v>
      </c>
      <c r="Q5866">
        <v>21.26760333</v>
      </c>
      <c r="R5866">
        <v>1723466200</v>
      </c>
      <c r="S5866">
        <v>92460531417</v>
      </c>
      <c r="T5866">
        <v>34860162206</v>
      </c>
      <c r="U5866">
        <v>57600369211</v>
      </c>
      <c r="V5866">
        <v>-1.5829764674629281</v>
      </c>
      <c r="W5866">
        <v>60.52</v>
      </c>
      <c r="X5866">
        <v>72.180000000000007</v>
      </c>
      <c r="Y5866">
        <v>0.75</v>
      </c>
      <c r="Z5866">
        <v>8.2499301930000009</v>
      </c>
      <c r="AA5866">
        <v>1</v>
      </c>
      <c r="AB5866" s="2">
        <v>43100</v>
      </c>
      <c r="AC5866">
        <v>3970</v>
      </c>
      <c r="AD5866">
        <f t="shared" si="642"/>
        <v>50</v>
      </c>
      <c r="AE5866">
        <v>50</v>
      </c>
      <c r="AF5866">
        <f t="shared" si="643"/>
        <v>1.2594458438287153</v>
      </c>
      <c r="AG5866">
        <v>3356.8842342049461</v>
      </c>
      <c r="AH5866">
        <v>3387.24365234375</v>
      </c>
      <c r="AI5866">
        <v>3469.647787291934</v>
      </c>
      <c r="AJ5866">
        <v>3356.8842342049461</v>
      </c>
      <c r="AK5866">
        <v>3459.1268044354838</v>
      </c>
      <c r="AL5866">
        <v>3317.8505859375</v>
      </c>
      <c r="AM5866">
        <v>3489.094487147177</v>
      </c>
      <c r="AN5866">
        <v>3317.8505859375</v>
      </c>
      <c r="AO5866">
        <v>3527.624691735693</v>
      </c>
      <c r="AP5866">
        <v>3553.311279296875</v>
      </c>
      <c r="AQ5866">
        <v>3604.68445441924</v>
      </c>
      <c r="AR5866">
        <v>3476.251516613328</v>
      </c>
      <c r="AS5866">
        <v>3549.0301813700121</v>
      </c>
      <c r="AT5866">
        <v>3553.311279296875</v>
      </c>
      <c r="AU5866">
        <v>3608.9655523461029</v>
      </c>
      <c r="AV5866">
        <v>3510.5003000282381</v>
      </c>
      <c r="AW5866">
        <v>1</v>
      </c>
      <c r="AX5866">
        <v>-39.033648267446097</v>
      </c>
      <c r="AY5866">
        <v>94.184474861391209</v>
      </c>
      <c r="AZ5866">
        <v>25.686587561182019</v>
      </c>
      <c r="BA5866">
        <v>-39.033648267446097</v>
      </c>
      <c r="BB5866">
        <v>3267.8505859375</v>
      </c>
      <c r="BC5866">
        <v>3356.8842342049461</v>
      </c>
      <c r="BD5866">
        <v>-2.6522704405543222E-2</v>
      </c>
      <c r="BE5866">
        <v>2.6522704405543222E-2</v>
      </c>
      <c r="BF5866">
        <f t="shared" si="637"/>
        <v>0.85707522522880197</v>
      </c>
      <c r="BG5866">
        <f t="shared" si="638"/>
        <v>112.76355308698794</v>
      </c>
      <c r="BH5866">
        <f t="shared" si="639"/>
        <v>171.24390120967701</v>
      </c>
      <c r="BI5866">
        <f t="shared" si="640"/>
        <v>286.83386848173996</v>
      </c>
      <c r="BJ5866">
        <f t="shared" si="641"/>
        <v>291.11496640860287</v>
      </c>
    </row>
    <row r="5867" spans="1:62">
      <c r="A5867">
        <v>5875</v>
      </c>
      <c r="B5867">
        <v>225530</v>
      </c>
      <c r="C5867" t="s">
        <v>1017</v>
      </c>
      <c r="D5867">
        <v>2019</v>
      </c>
      <c r="E5867" t="s">
        <v>70</v>
      </c>
      <c r="F5867" t="s">
        <v>56</v>
      </c>
      <c r="G5867">
        <v>28.628</v>
      </c>
      <c r="H5867">
        <v>2.144870643</v>
      </c>
      <c r="I5867">
        <v>7426590739</v>
      </c>
      <c r="J5867">
        <v>8.77</v>
      </c>
      <c r="K5867">
        <v>33.29</v>
      </c>
      <c r="L5867">
        <v>49767221780</v>
      </c>
      <c r="M5867">
        <v>7.99</v>
      </c>
      <c r="N5867">
        <v>1</v>
      </c>
      <c r="O5867">
        <v>182887000000</v>
      </c>
      <c r="P5867">
        <v>24.625938260000002</v>
      </c>
      <c r="Q5867">
        <v>21.307141359999999</v>
      </c>
      <c r="R5867">
        <v>1792973700</v>
      </c>
      <c r="S5867">
        <v>100571000000</v>
      </c>
      <c r="T5867">
        <v>32824776490</v>
      </c>
      <c r="U5867">
        <v>67746109766</v>
      </c>
      <c r="V5867">
        <v>17.614020003646878</v>
      </c>
      <c r="W5867">
        <v>48.45</v>
      </c>
      <c r="X5867">
        <v>69.38</v>
      </c>
      <c r="Y5867">
        <v>1.45</v>
      </c>
      <c r="Z5867">
        <v>10.96238701</v>
      </c>
      <c r="AA5867">
        <v>1</v>
      </c>
      <c r="AB5867" s="2">
        <v>43465</v>
      </c>
      <c r="AC5867">
        <v>5100</v>
      </c>
      <c r="AD5867">
        <f t="shared" si="642"/>
        <v>50</v>
      </c>
      <c r="AE5867">
        <v>50</v>
      </c>
      <c r="AF5867">
        <f t="shared" si="643"/>
        <v>0.98039215686274506</v>
      </c>
      <c r="AG5867">
        <v>4324.809209408967</v>
      </c>
      <c r="AH5867">
        <v>4333.57275390625</v>
      </c>
      <c r="AI5867">
        <v>4333.57275390625</v>
      </c>
      <c r="AJ5867">
        <v>4267.84617017663</v>
      </c>
      <c r="AK5867">
        <v>4189.6000069754464</v>
      </c>
      <c r="AL5867">
        <v>4250.31884765625</v>
      </c>
      <c r="AM5867">
        <v>4263.3300278021361</v>
      </c>
      <c r="AN5867">
        <v>4189.6000069754464</v>
      </c>
      <c r="AO5867">
        <v>4241.6446771846213</v>
      </c>
      <c r="AP5867">
        <v>4237.3076171875</v>
      </c>
      <c r="AQ5867">
        <v>4267.667037167349</v>
      </c>
      <c r="AR5867">
        <v>4185.2628972220446</v>
      </c>
      <c r="AS5867">
        <v>4245.9813937828176</v>
      </c>
      <c r="AT5867">
        <v>4232.97021484375</v>
      </c>
      <c r="AU5867">
        <v>4245.9813937828176</v>
      </c>
      <c r="AV5867">
        <v>4185.2625587338307</v>
      </c>
      <c r="AW5867">
        <v>0</v>
      </c>
      <c r="AX5867">
        <v>-74.490361752717035</v>
      </c>
      <c r="AY5867">
        <v>47.707610212053623</v>
      </c>
      <c r="AZ5867">
        <v>-8.6744623408712869</v>
      </c>
      <c r="BA5867">
        <v>47.707610212053623</v>
      </c>
      <c r="BB5867">
        <v>4187.3076171875</v>
      </c>
      <c r="BC5867">
        <v>4189.6000069754464</v>
      </c>
      <c r="BD5867">
        <v>-5.4716196871531359E-4</v>
      </c>
      <c r="BE5867">
        <v>5.4716196871531359E-4</v>
      </c>
      <c r="BF5867">
        <f t="shared" si="637"/>
        <v>1.1448716850185441</v>
      </c>
      <c r="BG5867">
        <f t="shared" si="638"/>
        <v>65.726583729619961</v>
      </c>
      <c r="BH5867">
        <f t="shared" si="639"/>
        <v>143.97274693080362</v>
      </c>
      <c r="BI5867">
        <f t="shared" si="640"/>
        <v>148.30985668420544</v>
      </c>
      <c r="BJ5867">
        <f t="shared" si="641"/>
        <v>148.3101951724193</v>
      </c>
    </row>
    <row r="5868" spans="1:62">
      <c r="A5868">
        <v>5876</v>
      </c>
      <c r="B5868">
        <v>225530</v>
      </c>
      <c r="C5868" t="s">
        <v>1017</v>
      </c>
      <c r="D5868">
        <v>2020</v>
      </c>
      <c r="E5868" t="s">
        <v>70</v>
      </c>
      <c r="F5868" t="s">
        <v>56</v>
      </c>
      <c r="G5868">
        <v>42.341999999999999</v>
      </c>
      <c r="H5868">
        <v>1.9112317750000001</v>
      </c>
      <c r="I5868">
        <v>9722258503</v>
      </c>
      <c r="J5868">
        <v>35.229999999999997</v>
      </c>
      <c r="K5868">
        <v>14.33</v>
      </c>
      <c r="L5868">
        <v>56898163497</v>
      </c>
      <c r="M5868">
        <v>4.8499999999999996</v>
      </c>
      <c r="N5868">
        <v>1</v>
      </c>
      <c r="O5868">
        <v>203133000000</v>
      </c>
      <c r="P5868">
        <v>20.893651810000001</v>
      </c>
      <c r="Q5868">
        <v>22.013546170000001</v>
      </c>
      <c r="R5868">
        <v>3633805100</v>
      </c>
      <c r="S5868">
        <v>136003000000</v>
      </c>
      <c r="T5868">
        <v>56799011786</v>
      </c>
      <c r="U5868">
        <v>79203590899</v>
      </c>
      <c r="V5868">
        <v>16.912382382656329</v>
      </c>
      <c r="W5868">
        <v>71.709999999999994</v>
      </c>
      <c r="X5868">
        <v>68.900000000000006</v>
      </c>
      <c r="Y5868">
        <v>0.46</v>
      </c>
      <c r="Z5868">
        <v>12.27502237</v>
      </c>
      <c r="AA5868">
        <v>0</v>
      </c>
      <c r="AB5868" s="2">
        <v>43830</v>
      </c>
      <c r="AC5868">
        <v>5590</v>
      </c>
      <c r="AD5868">
        <f t="shared" si="642"/>
        <v>100</v>
      </c>
      <c r="AE5868">
        <v>100</v>
      </c>
      <c r="AF5868">
        <f t="shared" si="643"/>
        <v>1.7889087656529516</v>
      </c>
      <c r="AG5868">
        <v>4925.1117936547926</v>
      </c>
      <c r="AH5868">
        <v>4890.0576171875</v>
      </c>
      <c r="AI5868">
        <v>4925.1117936547926</v>
      </c>
      <c r="AJ5868">
        <v>4828.7128083697353</v>
      </c>
      <c r="AK5868">
        <v>4732.3134991118995</v>
      </c>
      <c r="AL5868">
        <v>4933.875</v>
      </c>
      <c r="AM5868">
        <v>5012.7468916518646</v>
      </c>
      <c r="AN5868">
        <v>4723.5499555950264</v>
      </c>
      <c r="AO5868">
        <v>4925.1123944256751</v>
      </c>
      <c r="AP5868">
        <v>4863.767578125</v>
      </c>
      <c r="AQ5868">
        <v>4951.4030299831074</v>
      </c>
      <c r="AR5868">
        <v>4793.6592166385126</v>
      </c>
      <c r="AS5868">
        <v>4986.4560007241525</v>
      </c>
      <c r="AT5868">
        <v>4916.34765625</v>
      </c>
      <c r="AU5868">
        <v>5003.9830868426916</v>
      </c>
      <c r="AV5868">
        <v>4890.0570270721928</v>
      </c>
      <c r="AW5868">
        <v>1</v>
      </c>
      <c r="AX5868">
        <v>8.7632063452074362</v>
      </c>
      <c r="AY5868">
        <v>131.45407901310051</v>
      </c>
      <c r="AZ5868">
        <v>-8.7647381756751201</v>
      </c>
      <c r="BA5868">
        <v>8.7632063452074362</v>
      </c>
      <c r="BB5868">
        <v>4833.875</v>
      </c>
      <c r="BC5868">
        <v>4925.1117936547926</v>
      </c>
      <c r="BD5868">
        <v>-1.8524816791435351E-2</v>
      </c>
      <c r="BE5868">
        <v>1.8524816791435351E-2</v>
      </c>
      <c r="BF5868">
        <f t="shared" si="637"/>
        <v>0.91122555459070753</v>
      </c>
      <c r="BG5868">
        <f t="shared" si="638"/>
        <v>96.398985285057279</v>
      </c>
      <c r="BH5868">
        <f t="shared" si="639"/>
        <v>289.19693605683824</v>
      </c>
      <c r="BI5868">
        <f t="shared" si="640"/>
        <v>289.19693605683824</v>
      </c>
      <c r="BJ5868">
        <f t="shared" si="641"/>
        <v>289.19693605683824</v>
      </c>
    </row>
    <row r="5869" spans="1:62">
      <c r="A5869">
        <v>5877</v>
      </c>
      <c r="B5869">
        <v>225530</v>
      </c>
      <c r="C5869" t="s">
        <v>1017</v>
      </c>
      <c r="D5869">
        <v>2021</v>
      </c>
      <c r="E5869" t="s">
        <v>70</v>
      </c>
      <c r="F5869" t="s">
        <v>56</v>
      </c>
      <c r="G5869">
        <v>55.677</v>
      </c>
      <c r="H5869">
        <v>2.0701584710000001</v>
      </c>
      <c r="I5869">
        <v>13214491053</v>
      </c>
      <c r="J5869">
        <v>7.4</v>
      </c>
      <c r="K5869">
        <v>26.36</v>
      </c>
      <c r="L5869">
        <v>71898463686</v>
      </c>
      <c r="M5869">
        <v>3.54</v>
      </c>
      <c r="N5869">
        <v>1</v>
      </c>
      <c r="O5869">
        <v>242016000000</v>
      </c>
      <c r="P5869">
        <v>18.314433820000001</v>
      </c>
      <c r="Q5869">
        <v>22.419025040000001</v>
      </c>
      <c r="R5869">
        <v>5450782650</v>
      </c>
      <c r="S5869">
        <v>146065000000</v>
      </c>
      <c r="T5869">
        <v>60360759307</v>
      </c>
      <c r="U5869">
        <v>85703749926</v>
      </c>
      <c r="V5869">
        <v>8.2068994009235876</v>
      </c>
      <c r="W5869">
        <v>70.430000000000007</v>
      </c>
      <c r="X5869">
        <v>68.459999999999994</v>
      </c>
      <c r="Y5869">
        <v>3.79</v>
      </c>
      <c r="Z5869">
        <v>15.41880147</v>
      </c>
      <c r="AA5869">
        <v>1</v>
      </c>
      <c r="AB5869" s="2">
        <v>44196</v>
      </c>
      <c r="AC5869">
        <v>6660</v>
      </c>
      <c r="AD5869">
        <f t="shared" si="642"/>
        <v>150</v>
      </c>
      <c r="AE5869">
        <v>150</v>
      </c>
      <c r="AF5869">
        <f t="shared" si="643"/>
        <v>2.2522522522522523</v>
      </c>
      <c r="AG5869">
        <v>5873.9941010140401</v>
      </c>
      <c r="AH5869">
        <v>5722.234375</v>
      </c>
      <c r="AI5869">
        <v>5882.9211437207487</v>
      </c>
      <c r="AJ5869">
        <v>5713.3073322932914</v>
      </c>
      <c r="AK5869">
        <v>5615.1100944553773</v>
      </c>
      <c r="AL5869">
        <v>5882.92138671875</v>
      </c>
      <c r="AM5869">
        <v>5945.4106882468704</v>
      </c>
      <c r="AN5869">
        <v>5615.1100944553773</v>
      </c>
      <c r="AO5869">
        <v>5606.1829022129186</v>
      </c>
      <c r="AP5869">
        <v>5597.255859375</v>
      </c>
      <c r="AQ5869">
        <v>5757.9426304575363</v>
      </c>
      <c r="AR5869">
        <v>5579.4017736991627</v>
      </c>
      <c r="AS5869">
        <v>5579.4019759840266</v>
      </c>
      <c r="AT5869">
        <v>5606.18310546875</v>
      </c>
      <c r="AU5869">
        <v>5686.5264939229201</v>
      </c>
      <c r="AV5869">
        <v>5579.4019759840266</v>
      </c>
      <c r="AW5869">
        <v>1</v>
      </c>
      <c r="AX5869">
        <v>8.9272857047099023</v>
      </c>
      <c r="AY5869">
        <v>-17.85423508037729</v>
      </c>
      <c r="AZ5869">
        <v>2.0325583136582279E-4</v>
      </c>
      <c r="BA5869">
        <v>8.9272857047099023</v>
      </c>
      <c r="BB5869">
        <v>5732.92138671875</v>
      </c>
      <c r="BC5869">
        <v>5873.9941010140401</v>
      </c>
      <c r="BD5869">
        <v>-2.4016488928876589E-2</v>
      </c>
      <c r="BE5869">
        <v>2.4016488928876589E-2</v>
      </c>
      <c r="BF5869">
        <f t="shared" si="637"/>
        <v>1.0701554107691782</v>
      </c>
      <c r="BG5869">
        <f t="shared" si="638"/>
        <v>169.61381142745722</v>
      </c>
      <c r="BH5869">
        <f t="shared" si="639"/>
        <v>330.30059379149316</v>
      </c>
      <c r="BI5869">
        <f t="shared" si="640"/>
        <v>366.00891454770772</v>
      </c>
      <c r="BJ5869">
        <f t="shared" si="641"/>
        <v>366.00891454770772</v>
      </c>
    </row>
    <row r="5870" spans="1:62">
      <c r="A5870">
        <v>5878</v>
      </c>
      <c r="B5870">
        <v>225530</v>
      </c>
      <c r="C5870" t="s">
        <v>1017</v>
      </c>
      <c r="D5870">
        <v>2022</v>
      </c>
      <c r="E5870" t="s">
        <v>70</v>
      </c>
      <c r="F5870" t="s">
        <v>56</v>
      </c>
      <c r="G5870">
        <v>45.145000000000003</v>
      </c>
      <c r="H5870">
        <v>1.8047604669999999</v>
      </c>
      <c r="I5870">
        <v>15372295022</v>
      </c>
      <c r="J5870">
        <v>-0.06</v>
      </c>
      <c r="K5870">
        <v>21.66</v>
      </c>
      <c r="L5870">
        <v>87471227933</v>
      </c>
      <c r="M5870">
        <v>2.2999999999999998</v>
      </c>
      <c r="N5870">
        <v>1</v>
      </c>
      <c r="O5870">
        <v>206404000000</v>
      </c>
      <c r="P5870">
        <v>13.42701068</v>
      </c>
      <c r="Q5870">
        <v>22.419025040000001</v>
      </c>
      <c r="R5870">
        <v>5450782650</v>
      </c>
      <c r="S5870">
        <v>145980000000</v>
      </c>
      <c r="T5870">
        <v>57055616274</v>
      </c>
      <c r="U5870">
        <v>88924745376</v>
      </c>
      <c r="V5870">
        <v>3.7582899847219462</v>
      </c>
      <c r="W5870">
        <v>64.16</v>
      </c>
      <c r="X5870">
        <v>68.48</v>
      </c>
      <c r="Y5870">
        <v>0.52</v>
      </c>
      <c r="Z5870">
        <v>17.286858630000001</v>
      </c>
      <c r="AA5870">
        <v>1</v>
      </c>
      <c r="AB5870" s="2">
        <v>44561</v>
      </c>
      <c r="AC5870">
        <v>5680</v>
      </c>
      <c r="AD5870">
        <f t="shared" si="642"/>
        <v>150</v>
      </c>
      <c r="AE5870">
        <v>150</v>
      </c>
      <c r="AF5870">
        <f t="shared" si="643"/>
        <v>2.640845070422535</v>
      </c>
      <c r="AG5870">
        <v>5300.3785469016184</v>
      </c>
      <c r="AH5870">
        <v>5364.3486328125</v>
      </c>
      <c r="AI5870">
        <v>5446.5958861264908</v>
      </c>
      <c r="AJ5870">
        <v>5300.3785469016184</v>
      </c>
      <c r="AK5870">
        <v>5309.51708984375</v>
      </c>
      <c r="AL5870">
        <v>5309.51708984375</v>
      </c>
      <c r="AM5870">
        <v>5382.6257588949547</v>
      </c>
      <c r="AN5870">
        <v>5208.9926698983427</v>
      </c>
      <c r="AO5870">
        <v>5428.3186770519578</v>
      </c>
      <c r="AP5870">
        <v>5309.51708984375</v>
      </c>
      <c r="AQ5870">
        <v>5474.0115952089609</v>
      </c>
      <c r="AR5870">
        <v>5309.51708984375</v>
      </c>
      <c r="AS5870">
        <v>5519.7046379382309</v>
      </c>
      <c r="AT5870">
        <v>5474.01171875</v>
      </c>
      <c r="AU5870">
        <v>5528.8432217758764</v>
      </c>
      <c r="AV5870">
        <v>5400.9030480488318</v>
      </c>
      <c r="AW5870">
        <v>1</v>
      </c>
      <c r="AX5870">
        <v>9.1385429421316076</v>
      </c>
      <c r="AY5870">
        <v>0</v>
      </c>
      <c r="AZ5870">
        <v>45.69304169804218</v>
      </c>
      <c r="BA5870">
        <v>9.1385429421316076</v>
      </c>
      <c r="BB5870">
        <v>5159.51708984375</v>
      </c>
      <c r="BC5870">
        <v>5300.3785469016184</v>
      </c>
      <c r="BD5870">
        <v>-2.6575735263325701E-2</v>
      </c>
      <c r="BE5870">
        <v>2.6575735263325701E-2</v>
      </c>
      <c r="BF5870">
        <f t="shared" si="637"/>
        <v>0.80476267039320459</v>
      </c>
      <c r="BG5870">
        <f t="shared" si="638"/>
        <v>146.21733922487238</v>
      </c>
      <c r="BH5870">
        <f t="shared" si="639"/>
        <v>237.60321622814809</v>
      </c>
      <c r="BI5870">
        <f t="shared" si="640"/>
        <v>265.01892531061822</v>
      </c>
      <c r="BJ5870">
        <f t="shared" si="641"/>
        <v>319.85055187753369</v>
      </c>
    </row>
    <row r="5871" spans="1:62">
      <c r="A5871">
        <v>5879</v>
      </c>
      <c r="B5871">
        <v>225530</v>
      </c>
      <c r="C5871" t="s">
        <v>1017</v>
      </c>
      <c r="D5871">
        <v>2023</v>
      </c>
      <c r="E5871" t="s">
        <v>70</v>
      </c>
      <c r="F5871" t="s">
        <v>64</v>
      </c>
      <c r="G5871">
        <v>65.427999999999997</v>
      </c>
      <c r="H5871">
        <v>1.6141652479999999</v>
      </c>
      <c r="I5871">
        <v>18912752031</v>
      </c>
      <c r="J5871">
        <v>13.52</v>
      </c>
      <c r="K5871">
        <v>-2.2999999999999998</v>
      </c>
      <c r="L5871">
        <v>85460172473</v>
      </c>
      <c r="M5871">
        <v>2.63</v>
      </c>
      <c r="N5871">
        <v>4</v>
      </c>
      <c r="O5871">
        <v>196956000000</v>
      </c>
      <c r="P5871">
        <v>10.41392072</v>
      </c>
      <c r="Q5871">
        <v>23.112172220000001</v>
      </c>
      <c r="R5871">
        <v>10901565300</v>
      </c>
      <c r="S5871">
        <v>165718000000</v>
      </c>
      <c r="T5871">
        <v>70540296233</v>
      </c>
      <c r="U5871">
        <v>95177679024</v>
      </c>
      <c r="V5871">
        <v>7.0317138627282603</v>
      </c>
      <c r="W5871">
        <v>74.11</v>
      </c>
      <c r="X5871">
        <v>68.48</v>
      </c>
      <c r="Y5871">
        <v>0.63</v>
      </c>
      <c r="Z5871">
        <v>19.870995199999999</v>
      </c>
      <c r="AA5871">
        <v>0</v>
      </c>
      <c r="AB5871" s="2">
        <v>45199</v>
      </c>
      <c r="AC5871">
        <v>5420</v>
      </c>
      <c r="AD5871">
        <f t="shared" si="642"/>
        <v>75</v>
      </c>
      <c r="AE5871">
        <v>300</v>
      </c>
      <c r="AF5871">
        <f t="shared" si="643"/>
        <v>1.3837638376383763</v>
      </c>
      <c r="AG5871">
        <v>5045.4886537905086</v>
      </c>
      <c r="AH5871">
        <v>5064.2451171875</v>
      </c>
      <c r="AI5871">
        <v>5064.2451171875</v>
      </c>
      <c r="AJ5871">
        <v>4979.8410319010418</v>
      </c>
      <c r="AK5871">
        <v>4989.2194242495307</v>
      </c>
      <c r="AL5871">
        <v>4998.59765625</v>
      </c>
      <c r="AM5871">
        <v>5101.7582082551598</v>
      </c>
      <c r="AN5871">
        <v>4970.4629602485929</v>
      </c>
      <c r="AO5871">
        <v>5017.3544242686794</v>
      </c>
      <c r="AP5871">
        <v>4989.2197265625</v>
      </c>
      <c r="AQ5871">
        <v>5092.3802848184914</v>
      </c>
      <c r="AR5871">
        <v>4979.8414939937729</v>
      </c>
      <c r="AS5871">
        <v>5054.8671182660919</v>
      </c>
      <c r="AT5871">
        <v>5026.732421875</v>
      </c>
      <c r="AU5871">
        <v>5083.0018146571829</v>
      </c>
      <c r="AV5871">
        <v>5017.3541897446366</v>
      </c>
      <c r="AW5871">
        <v>1</v>
      </c>
      <c r="AX5871">
        <v>-46.890997540508579</v>
      </c>
      <c r="AY5871">
        <v>3.0231296932470292E-4</v>
      </c>
      <c r="AZ5871">
        <v>9.377997606320605</v>
      </c>
      <c r="BA5871">
        <v>-46.890997540508579</v>
      </c>
      <c r="BB5871">
        <v>4923.59765625</v>
      </c>
      <c r="BC5871">
        <v>5045.4886537905086</v>
      </c>
      <c r="BD5871">
        <v>-2.4158412773148528E-2</v>
      </c>
      <c r="BE5871">
        <v>2.4158412773148528E-2</v>
      </c>
      <c r="BF5871">
        <f t="shared" si="637"/>
        <v>0.61416575734681811</v>
      </c>
      <c r="BG5871">
        <f t="shared" si="638"/>
        <v>84.404085286458212</v>
      </c>
      <c r="BH5871">
        <f t="shared" si="639"/>
        <v>131.29524800656691</v>
      </c>
      <c r="BI5871">
        <f t="shared" si="640"/>
        <v>131.29524800656691</v>
      </c>
      <c r="BJ5871">
        <f t="shared" si="641"/>
        <v>131.29524800656691</v>
      </c>
    </row>
    <row r="5872" spans="1:62">
      <c r="A5872">
        <v>5880</v>
      </c>
      <c r="B5872">
        <v>225530</v>
      </c>
      <c r="C5872" t="s">
        <v>1017</v>
      </c>
      <c r="D5872">
        <v>2024</v>
      </c>
      <c r="E5872" t="s">
        <v>70</v>
      </c>
      <c r="F5872" t="s">
        <v>56</v>
      </c>
      <c r="J5872">
        <v>7.35</v>
      </c>
      <c r="K5872">
        <v>-42.66</v>
      </c>
      <c r="L5872">
        <v>49000000000</v>
      </c>
      <c r="N5872">
        <v>1</v>
      </c>
      <c r="P5872">
        <v>10.25</v>
      </c>
      <c r="S5872">
        <v>177900000000</v>
      </c>
      <c r="T5872">
        <v>81000000000</v>
      </c>
      <c r="U5872">
        <v>97000000000</v>
      </c>
      <c r="V5872">
        <v>1.9146516228248049</v>
      </c>
      <c r="W5872">
        <v>2.2153970850000002</v>
      </c>
      <c r="X5872">
        <v>68.48</v>
      </c>
      <c r="Y5872">
        <v>0.47</v>
      </c>
      <c r="Z5872">
        <v>62.068653660000003</v>
      </c>
      <c r="AA5872">
        <v>0</v>
      </c>
      <c r="AB5872" s="2">
        <v>45291</v>
      </c>
      <c r="AC5872">
        <v>4705</v>
      </c>
      <c r="AD5872">
        <f t="shared" si="642"/>
        <v>300</v>
      </c>
      <c r="AE5872">
        <v>300</v>
      </c>
      <c r="AF5872">
        <f t="shared" si="643"/>
        <v>6.3761955366631247</v>
      </c>
      <c r="AG5872">
        <v>4715</v>
      </c>
      <c r="AH5872">
        <v>4840</v>
      </c>
      <c r="AI5872">
        <v>5310</v>
      </c>
      <c r="AJ5872">
        <v>4715</v>
      </c>
      <c r="AK5872">
        <v>4812.5435005117706</v>
      </c>
      <c r="AL5872">
        <v>4735</v>
      </c>
      <c r="AM5872">
        <v>4924.0122824974414</v>
      </c>
      <c r="AN5872">
        <v>4735</v>
      </c>
      <c r="AO5872">
        <v>4875.5476064294326</v>
      </c>
      <c r="AP5872">
        <v>4768.92529296875</v>
      </c>
      <c r="AQ5872">
        <v>5050.0204830014609</v>
      </c>
      <c r="AR5872">
        <v>4768.92529296875</v>
      </c>
      <c r="AS5872">
        <v>4555.6809578093871</v>
      </c>
      <c r="AT5872">
        <v>4865.85498046875</v>
      </c>
      <c r="AU5872">
        <v>5408.6595201226346</v>
      </c>
      <c r="AV5872">
        <v>4555.6809578093871</v>
      </c>
      <c r="AW5872">
        <v>0</v>
      </c>
      <c r="AX5872">
        <v>20</v>
      </c>
      <c r="AY5872">
        <v>-43.618207543020617</v>
      </c>
      <c r="AZ5872">
        <v>-9.6926259606825624</v>
      </c>
      <c r="BA5872">
        <v>-43.618207543020617</v>
      </c>
      <c r="BB5872">
        <v>4468.92529296875</v>
      </c>
      <c r="BC5872">
        <v>4812.5435005117706</v>
      </c>
      <c r="BD5872">
        <v>-7.1400540588667905E-2</v>
      </c>
      <c r="BE5872">
        <v>7.1400540588667905E-2</v>
      </c>
      <c r="BF5872">
        <f t="shared" si="637"/>
        <v>-0.54525014052838672</v>
      </c>
      <c r="BG5872">
        <f t="shared" si="638"/>
        <v>595</v>
      </c>
      <c r="BH5872">
        <f t="shared" si="639"/>
        <v>595</v>
      </c>
      <c r="BI5872">
        <f t="shared" si="640"/>
        <v>595</v>
      </c>
      <c r="BJ5872">
        <f t="shared" si="641"/>
        <v>852.97856231324749</v>
      </c>
    </row>
    <row r="5873" spans="1:62">
      <c r="A5873">
        <v>5881</v>
      </c>
      <c r="B5873">
        <v>226320</v>
      </c>
      <c r="C5873" t="s">
        <v>1018</v>
      </c>
      <c r="D5873">
        <v>2017</v>
      </c>
      <c r="E5873" t="s">
        <v>55</v>
      </c>
      <c r="F5873" t="s">
        <v>56</v>
      </c>
      <c r="G5873">
        <v>25.158999999999999</v>
      </c>
      <c r="H5873">
        <v>1.935782962</v>
      </c>
      <c r="I5873">
        <v>45366028759</v>
      </c>
      <c r="J5873">
        <v>52.47</v>
      </c>
      <c r="K5873">
        <v>-8.08</v>
      </c>
      <c r="L5873">
        <v>245737000000</v>
      </c>
      <c r="M5873">
        <v>8.82</v>
      </c>
      <c r="N5873">
        <v>1</v>
      </c>
      <c r="O5873">
        <v>995591000000</v>
      </c>
      <c r="P5873">
        <v>21.945736230000001</v>
      </c>
      <c r="Q5873">
        <v>23.081281570000002</v>
      </c>
      <c r="R5873">
        <v>10569957000</v>
      </c>
      <c r="S5873">
        <v>562416000000</v>
      </c>
      <c r="T5873">
        <v>93123972316</v>
      </c>
      <c r="U5873">
        <v>469292000000</v>
      </c>
      <c r="V5873">
        <v>38.129437112212578</v>
      </c>
      <c r="W5873">
        <v>19.84</v>
      </c>
      <c r="X5873">
        <v>61.62</v>
      </c>
      <c r="Y5873">
        <v>3.44</v>
      </c>
      <c r="Z5873">
        <v>9.6669086110000002</v>
      </c>
      <c r="AA5873">
        <v>0</v>
      </c>
      <c r="AB5873" s="2">
        <v>42735</v>
      </c>
      <c r="AC5873">
        <v>45400</v>
      </c>
      <c r="AD5873">
        <f t="shared" si="642"/>
        <v>600</v>
      </c>
      <c r="AE5873">
        <v>600</v>
      </c>
      <c r="AF5873">
        <f t="shared" si="643"/>
        <v>1.3215859030837005</v>
      </c>
      <c r="AG5873">
        <v>43377.549711941341</v>
      </c>
      <c r="AH5873">
        <v>42662.53515625</v>
      </c>
      <c r="AI5873">
        <v>44473.905364001403</v>
      </c>
      <c r="AJ5873">
        <v>41518.511867143847</v>
      </c>
      <c r="AK5873">
        <v>44460.276717395718</v>
      </c>
      <c r="AL5873">
        <v>43425.22265625</v>
      </c>
      <c r="AM5873">
        <v>45589.426602281957</v>
      </c>
      <c r="AN5873">
        <v>43331.126832509479</v>
      </c>
      <c r="AO5873">
        <v>42154.919680851068</v>
      </c>
      <c r="AP5873">
        <v>44225.02734375</v>
      </c>
      <c r="AQ5873">
        <v>44413.218949468093</v>
      </c>
      <c r="AR5873">
        <v>41213.961652260637</v>
      </c>
      <c r="AS5873">
        <v>42813.596267361107</v>
      </c>
      <c r="AT5873">
        <v>42343.1171875</v>
      </c>
      <c r="AU5873">
        <v>44601.416770833333</v>
      </c>
      <c r="AV5873">
        <v>42201.973463541668</v>
      </c>
      <c r="AW5873">
        <v>1</v>
      </c>
      <c r="AX5873">
        <v>47.672944308658771</v>
      </c>
      <c r="AY5873">
        <v>-235.24937364571821</v>
      </c>
      <c r="AZ5873">
        <v>188.1975066489322</v>
      </c>
      <c r="BA5873">
        <v>47.672944308658771</v>
      </c>
      <c r="BB5873">
        <v>42825.22265625</v>
      </c>
      <c r="BC5873">
        <v>43377.549711941341</v>
      </c>
      <c r="BD5873">
        <v>-1.2733016488003519E-2</v>
      </c>
      <c r="BE5873">
        <v>1.2733016488003519E-2</v>
      </c>
      <c r="BF5873">
        <f t="shared" si="637"/>
        <v>0.93578241017325259</v>
      </c>
      <c r="BG5873">
        <f t="shared" si="638"/>
        <v>2955.3934968575559</v>
      </c>
      <c r="BH5873">
        <f t="shared" si="639"/>
        <v>4070.9147351381107</v>
      </c>
      <c r="BI5873">
        <f t="shared" si="640"/>
        <v>4375.46495002132</v>
      </c>
      <c r="BJ5873">
        <f t="shared" si="641"/>
        <v>4375.46495002132</v>
      </c>
    </row>
    <row r="5874" spans="1:62">
      <c r="A5874">
        <v>5882</v>
      </c>
      <c r="B5874">
        <v>226320</v>
      </c>
      <c r="C5874" t="s">
        <v>1018</v>
      </c>
      <c r="D5874">
        <v>2018</v>
      </c>
      <c r="E5874" t="s">
        <v>55</v>
      </c>
      <c r="F5874" t="s">
        <v>56</v>
      </c>
      <c r="G5874">
        <v>14.241</v>
      </c>
      <c r="H5874">
        <v>1.212957981</v>
      </c>
      <c r="I5874">
        <v>19913149505</v>
      </c>
      <c r="J5874">
        <v>-4.7699999999999996</v>
      </c>
      <c r="K5874">
        <v>-12.87</v>
      </c>
      <c r="L5874">
        <v>214122000000</v>
      </c>
      <c r="M5874">
        <v>11.54</v>
      </c>
      <c r="N5874">
        <v>1</v>
      </c>
      <c r="O5874">
        <v>588802000000</v>
      </c>
      <c r="P5874">
        <v>29.568507360000002</v>
      </c>
      <c r="Q5874">
        <v>21.694987210000001</v>
      </c>
      <c r="R5874">
        <v>2642489250</v>
      </c>
      <c r="S5874">
        <v>535581000000</v>
      </c>
      <c r="T5874">
        <v>60834687619</v>
      </c>
      <c r="U5874">
        <v>474746000000</v>
      </c>
      <c r="V5874">
        <v>1.1621762143825169</v>
      </c>
      <c r="W5874">
        <v>12.81</v>
      </c>
      <c r="X5874">
        <v>61.6</v>
      </c>
      <c r="Y5874">
        <v>4.6900000000000004</v>
      </c>
      <c r="Z5874">
        <v>4.1944849470000003</v>
      </c>
      <c r="AA5874">
        <v>0</v>
      </c>
      <c r="AB5874" s="2">
        <v>43100</v>
      </c>
      <c r="AC5874">
        <v>26850</v>
      </c>
      <c r="AD5874">
        <f t="shared" si="642"/>
        <v>150</v>
      </c>
      <c r="AE5874">
        <v>150</v>
      </c>
      <c r="AF5874">
        <f t="shared" si="643"/>
        <v>0.55865921787709494</v>
      </c>
      <c r="AG5874">
        <v>24457.238318101419</v>
      </c>
      <c r="AH5874">
        <v>25416.345703125</v>
      </c>
      <c r="AI5874">
        <v>25416.345703125</v>
      </c>
      <c r="AJ5874">
        <v>24409.282948850239</v>
      </c>
      <c r="AK5874">
        <v>23833.8203125</v>
      </c>
      <c r="AL5874">
        <v>23833.8203125</v>
      </c>
      <c r="AM5874">
        <v>24215.161437499999</v>
      </c>
      <c r="AN5874">
        <v>23643.14975</v>
      </c>
      <c r="AO5874">
        <v>24405.830078125</v>
      </c>
      <c r="AP5874">
        <v>24405.830078125</v>
      </c>
      <c r="AQ5874">
        <v>24596.500625610352</v>
      </c>
      <c r="AR5874">
        <v>24167.491893768311</v>
      </c>
      <c r="AS5874">
        <v>24501.165351867679</v>
      </c>
      <c r="AT5874">
        <v>24405.830078125</v>
      </c>
      <c r="AU5874">
        <v>24787.171173095699</v>
      </c>
      <c r="AV5874">
        <v>24405.830078125</v>
      </c>
      <c r="AW5874">
        <v>1</v>
      </c>
      <c r="AX5874">
        <v>-623.41800560141928</v>
      </c>
      <c r="AY5874">
        <v>572.009765625</v>
      </c>
      <c r="AZ5874">
        <v>0</v>
      </c>
      <c r="BA5874">
        <v>-623.41800560141928</v>
      </c>
      <c r="BB5874">
        <v>23683.8203125</v>
      </c>
      <c r="BC5874">
        <v>24457.238318101419</v>
      </c>
      <c r="BD5874">
        <v>-3.1623276329976843E-2</v>
      </c>
      <c r="BE5874">
        <v>3.1623276329976843E-2</v>
      </c>
      <c r="BF5874">
        <f t="shared" si="637"/>
        <v>0.21295751716360364</v>
      </c>
      <c r="BG5874">
        <f t="shared" si="638"/>
        <v>1007.0627542747607</v>
      </c>
      <c r="BH5874">
        <f t="shared" si="639"/>
        <v>1773.1959531249995</v>
      </c>
      <c r="BI5874">
        <f t="shared" si="640"/>
        <v>1773.1959531249995</v>
      </c>
      <c r="BJ5874">
        <f t="shared" si="641"/>
        <v>1773.1959531249995</v>
      </c>
    </row>
    <row r="5875" spans="1:62">
      <c r="A5875">
        <v>5883</v>
      </c>
      <c r="B5875">
        <v>226320</v>
      </c>
      <c r="C5875" t="s">
        <v>1018</v>
      </c>
      <c r="D5875">
        <v>2019</v>
      </c>
      <c r="E5875" t="s">
        <v>55</v>
      </c>
      <c r="F5875" t="s">
        <v>56</v>
      </c>
      <c r="G5875">
        <v>23.687999999999999</v>
      </c>
      <c r="H5875">
        <v>0.902735069</v>
      </c>
      <c r="I5875">
        <v>10931674115</v>
      </c>
      <c r="J5875">
        <v>0.72</v>
      </c>
      <c r="K5875">
        <v>-4.51</v>
      </c>
      <c r="L5875">
        <v>204458000000</v>
      </c>
      <c r="M5875">
        <v>12.68</v>
      </c>
      <c r="N5875">
        <v>1</v>
      </c>
      <c r="O5875">
        <v>423236000000</v>
      </c>
      <c r="P5875">
        <v>38.716465110000001</v>
      </c>
      <c r="Q5875">
        <v>21.289522099999999</v>
      </c>
      <c r="R5875">
        <v>1761659500</v>
      </c>
      <c r="S5875">
        <v>539413000000</v>
      </c>
      <c r="T5875">
        <v>63711144716</v>
      </c>
      <c r="U5875">
        <v>475702000000</v>
      </c>
      <c r="V5875">
        <v>0.20137083830090199</v>
      </c>
      <c r="W5875">
        <v>13.39</v>
      </c>
      <c r="X5875">
        <v>61.6</v>
      </c>
      <c r="Y5875">
        <v>3.63</v>
      </c>
      <c r="Z5875">
        <v>2.2980088620000001</v>
      </c>
      <c r="AA5875">
        <v>0</v>
      </c>
      <c r="AB5875" s="2">
        <v>43465</v>
      </c>
      <c r="AC5875">
        <v>19300</v>
      </c>
      <c r="AD5875">
        <f t="shared" si="642"/>
        <v>100</v>
      </c>
      <c r="AE5875">
        <v>100</v>
      </c>
      <c r="AF5875">
        <f t="shared" si="643"/>
        <v>0.51813471502590669</v>
      </c>
      <c r="AG5875">
        <v>18318.448254870131</v>
      </c>
      <c r="AH5875">
        <v>18559.48046875</v>
      </c>
      <c r="AI5875">
        <v>18896.925568181821</v>
      </c>
      <c r="AJ5875">
        <v>18318.448254870131</v>
      </c>
      <c r="AK5875">
        <v>18510.772064208981</v>
      </c>
      <c r="AL5875">
        <v>18414.861328125</v>
      </c>
      <c r="AM5875">
        <v>18894.415008544918</v>
      </c>
      <c r="AN5875">
        <v>18223.039855957031</v>
      </c>
      <c r="AO5875">
        <v>18702.593615301721</v>
      </c>
      <c r="AP5875">
        <v>18079.173828125</v>
      </c>
      <c r="AQ5875">
        <v>18894.41508827918</v>
      </c>
      <c r="AR5875">
        <v>17935.30772339191</v>
      </c>
      <c r="AS5875">
        <v>18510.771484375</v>
      </c>
      <c r="AT5875">
        <v>18510.771484375</v>
      </c>
      <c r="AU5875">
        <v>18942.36978323348</v>
      </c>
      <c r="AV5875">
        <v>18127.128552056351</v>
      </c>
      <c r="AW5875">
        <v>0</v>
      </c>
      <c r="AX5875">
        <v>96.413073254869232</v>
      </c>
      <c r="AY5875">
        <v>-431.59823608398068</v>
      </c>
      <c r="AZ5875">
        <v>-191.822130926721</v>
      </c>
      <c r="BA5875">
        <v>-431.59823608398068</v>
      </c>
      <c r="BB5875">
        <v>17979.173828125</v>
      </c>
      <c r="BC5875">
        <v>18510.772064208981</v>
      </c>
      <c r="BD5875">
        <v>-2.8718317865943511E-2</v>
      </c>
      <c r="BE5875">
        <v>2.8718317865943511E-2</v>
      </c>
      <c r="BF5875">
        <f t="shared" si="637"/>
        <v>-9.726498990569378E-2</v>
      </c>
      <c r="BG5875">
        <f t="shared" si="638"/>
        <v>578.47731331169052</v>
      </c>
      <c r="BH5875">
        <f t="shared" si="639"/>
        <v>673.88571222479004</v>
      </c>
      <c r="BI5875">
        <f t="shared" si="640"/>
        <v>961.61784478991103</v>
      </c>
      <c r="BJ5875">
        <f t="shared" si="641"/>
        <v>1007.0620598415699</v>
      </c>
    </row>
    <row r="5876" spans="1:62">
      <c r="A5876">
        <v>5884</v>
      </c>
      <c r="B5876">
        <v>226320</v>
      </c>
      <c r="C5876" t="s">
        <v>1018</v>
      </c>
      <c r="D5876">
        <v>2020</v>
      </c>
      <c r="E5876" t="s">
        <v>55</v>
      </c>
      <c r="F5876" t="s">
        <v>56</v>
      </c>
      <c r="G5876">
        <v>-50.304000000000002</v>
      </c>
      <c r="H5876">
        <v>1.202624685</v>
      </c>
      <c r="I5876">
        <v>3755262599</v>
      </c>
      <c r="J5876">
        <v>-5.8</v>
      </c>
      <c r="K5876">
        <v>-28.41</v>
      </c>
      <c r="L5876">
        <v>146378000000</v>
      </c>
      <c r="M5876">
        <v>10.220000000000001</v>
      </c>
      <c r="N5876">
        <v>1</v>
      </c>
      <c r="O5876">
        <v>571259000000</v>
      </c>
      <c r="P5876">
        <v>152.12215939999999</v>
      </c>
      <c r="Q5876">
        <v>21.289522099999999</v>
      </c>
      <c r="R5876">
        <v>1761659500</v>
      </c>
      <c r="S5876">
        <v>508119000000</v>
      </c>
      <c r="T5876">
        <v>39818212034</v>
      </c>
      <c r="U5876">
        <v>468301000000</v>
      </c>
      <c r="V5876">
        <v>-1.5558059457391391</v>
      </c>
      <c r="W5876">
        <v>8.5</v>
      </c>
      <c r="X5876">
        <v>61.59</v>
      </c>
      <c r="Y5876">
        <v>0.44</v>
      </c>
      <c r="Z5876">
        <v>0.80189079200000002</v>
      </c>
      <c r="AA5876">
        <v>0</v>
      </c>
      <c r="AB5876" s="2">
        <v>43830</v>
      </c>
      <c r="AC5876">
        <v>26050</v>
      </c>
      <c r="AD5876">
        <f t="shared" si="642"/>
        <v>100</v>
      </c>
      <c r="AE5876">
        <v>100</v>
      </c>
      <c r="AF5876">
        <f t="shared" si="643"/>
        <v>0.38387715930902111</v>
      </c>
      <c r="AG5876">
        <v>24247.839252365538</v>
      </c>
      <c r="AH5876">
        <v>24199.6328125</v>
      </c>
      <c r="AI5876">
        <v>24488.87145169323</v>
      </c>
      <c r="AJ5876">
        <v>24151.426372634462</v>
      </c>
      <c r="AK5876">
        <v>24537.077891558769</v>
      </c>
      <c r="AL5876">
        <v>24199.6328125</v>
      </c>
      <c r="AM5876">
        <v>24874.522970617531</v>
      </c>
      <c r="AN5876">
        <v>23910.39417330677</v>
      </c>
      <c r="AO5876">
        <v>25163.76484982976</v>
      </c>
      <c r="AP5876">
        <v>24778.11328125</v>
      </c>
      <c r="AQ5876">
        <v>25645.829310554469</v>
      </c>
      <c r="AR5876">
        <v>24778.11328125</v>
      </c>
      <c r="AS5876">
        <v>25838.653089217562</v>
      </c>
      <c r="AT5876">
        <v>25260.17578125</v>
      </c>
      <c r="AU5876">
        <v>25838.653089217562</v>
      </c>
      <c r="AV5876">
        <v>25067.350011927479</v>
      </c>
      <c r="AW5876">
        <v>1</v>
      </c>
      <c r="AX5876">
        <v>-48.206439865538407</v>
      </c>
      <c r="AY5876">
        <v>241.0353896912311</v>
      </c>
      <c r="AZ5876">
        <v>96.410931420239649</v>
      </c>
      <c r="BA5876">
        <v>-48.206439865538407</v>
      </c>
      <c r="BB5876">
        <v>24099.6328125</v>
      </c>
      <c r="BC5876">
        <v>24247.839252365538</v>
      </c>
      <c r="BD5876">
        <v>-6.1121503785571277E-3</v>
      </c>
      <c r="BE5876">
        <v>6.1121503785571277E-3</v>
      </c>
      <c r="BF5876">
        <f t="shared" si="637"/>
        <v>0.2026257628626365</v>
      </c>
      <c r="BG5876">
        <f t="shared" si="638"/>
        <v>337.4450790587689</v>
      </c>
      <c r="BH5876">
        <f t="shared" si="639"/>
        <v>964.128797310761</v>
      </c>
      <c r="BI5876">
        <f t="shared" si="640"/>
        <v>1735.4351372476995</v>
      </c>
      <c r="BJ5876">
        <f t="shared" si="641"/>
        <v>1928.258915910792</v>
      </c>
    </row>
    <row r="5877" spans="1:62">
      <c r="A5877">
        <v>5885</v>
      </c>
      <c r="B5877">
        <v>226320</v>
      </c>
      <c r="C5877" t="s">
        <v>1018</v>
      </c>
      <c r="D5877">
        <v>2021</v>
      </c>
      <c r="E5877" t="s">
        <v>55</v>
      </c>
      <c r="F5877" t="s">
        <v>56</v>
      </c>
      <c r="G5877">
        <v>-50.719000000000001</v>
      </c>
      <c r="H5877">
        <v>0.85780532499999995</v>
      </c>
      <c r="I5877">
        <v>754754823</v>
      </c>
      <c r="J5877">
        <v>-2.65</v>
      </c>
      <c r="K5877">
        <v>-4.24</v>
      </c>
      <c r="L5877">
        <v>140178000000</v>
      </c>
      <c r="M5877">
        <v>7.08</v>
      </c>
      <c r="N5877">
        <v>1</v>
      </c>
      <c r="O5877">
        <v>388149000000</v>
      </c>
      <c r="P5877">
        <v>514.27147419999994</v>
      </c>
      <c r="Q5877">
        <v>21.982273379999999</v>
      </c>
      <c r="R5877">
        <v>3521924400</v>
      </c>
      <c r="S5877">
        <v>494667000000</v>
      </c>
      <c r="T5877">
        <v>36179263528</v>
      </c>
      <c r="U5877">
        <v>458488000000</v>
      </c>
      <c r="V5877">
        <v>-2.0954471589853529</v>
      </c>
      <c r="W5877">
        <v>7.89</v>
      </c>
      <c r="X5877">
        <v>61.59</v>
      </c>
      <c r="Y5877">
        <v>0.53</v>
      </c>
      <c r="Z5877">
        <v>0.16461822800000001</v>
      </c>
      <c r="AA5877">
        <v>0</v>
      </c>
      <c r="AB5877" s="2">
        <v>44196</v>
      </c>
      <c r="AC5877">
        <v>17700</v>
      </c>
      <c r="AD5877">
        <f t="shared" si="642"/>
        <v>200</v>
      </c>
      <c r="AE5877">
        <v>200</v>
      </c>
      <c r="AF5877">
        <f t="shared" si="643"/>
        <v>1.1299435028248588</v>
      </c>
      <c r="AG5877">
        <v>16554.310546875</v>
      </c>
      <c r="AH5877">
        <v>16554.310546875</v>
      </c>
      <c r="AI5877">
        <v>16941.545881304821</v>
      </c>
      <c r="AJ5877">
        <v>16457.501713267538</v>
      </c>
      <c r="AK5877">
        <v>16747.928214089909</v>
      </c>
      <c r="AL5877">
        <v>16554.310546875</v>
      </c>
      <c r="AM5877">
        <v>16747.928214089909</v>
      </c>
      <c r="AN5877">
        <v>16505.906130071271</v>
      </c>
      <c r="AO5877">
        <v>16409.097296463809</v>
      </c>
      <c r="AP5877">
        <v>16554.310546875</v>
      </c>
      <c r="AQ5877">
        <v>16747.928214089909</v>
      </c>
      <c r="AR5877">
        <v>16409.097296463809</v>
      </c>
      <c r="AS5877">
        <v>16457.502195821009</v>
      </c>
      <c r="AT5877">
        <v>16360.693359375</v>
      </c>
      <c r="AU5877">
        <v>16602.71545049001</v>
      </c>
      <c r="AV5877">
        <v>16360.693359375</v>
      </c>
      <c r="AW5877">
        <v>1</v>
      </c>
      <c r="AX5877">
        <v>0</v>
      </c>
      <c r="AY5877">
        <v>-193.61766721490861</v>
      </c>
      <c r="AZ5877">
        <v>-48.403937088809471</v>
      </c>
      <c r="BA5877">
        <v>0</v>
      </c>
      <c r="BB5877">
        <v>16354.310546875</v>
      </c>
      <c r="BC5877">
        <v>16554.310546875</v>
      </c>
      <c r="BD5877">
        <v>-1.208144546000163E-2</v>
      </c>
      <c r="BE5877">
        <v>1.208144546000163E-2</v>
      </c>
      <c r="BF5877">
        <f t="shared" si="637"/>
        <v>-0.14219464811681393</v>
      </c>
      <c r="BG5877">
        <f t="shared" si="638"/>
        <v>484.04416803728236</v>
      </c>
      <c r="BH5877">
        <f t="shared" si="639"/>
        <v>484.04416803728236</v>
      </c>
      <c r="BI5877">
        <f t="shared" si="640"/>
        <v>532.44858484101132</v>
      </c>
      <c r="BJ5877">
        <f t="shared" si="641"/>
        <v>580.8525219298208</v>
      </c>
    </row>
    <row r="5878" spans="1:62">
      <c r="A5878">
        <v>5886</v>
      </c>
      <c r="B5878">
        <v>226320</v>
      </c>
      <c r="C5878" t="s">
        <v>1018</v>
      </c>
      <c r="D5878">
        <v>2022</v>
      </c>
      <c r="E5878" t="s">
        <v>55</v>
      </c>
      <c r="F5878" t="s">
        <v>56</v>
      </c>
      <c r="G5878">
        <v>79.713999999999999</v>
      </c>
      <c r="H5878">
        <v>0.86738394900000004</v>
      </c>
      <c r="I5878">
        <v>4808880833</v>
      </c>
      <c r="J5878">
        <v>-1.72</v>
      </c>
      <c r="K5878">
        <v>-6.75</v>
      </c>
      <c r="L5878">
        <v>130714000000</v>
      </c>
      <c r="M5878">
        <v>3.3</v>
      </c>
      <c r="N5878">
        <v>1</v>
      </c>
      <c r="O5878">
        <v>391438000000</v>
      </c>
      <c r="P5878">
        <v>81.399037809999996</v>
      </c>
      <c r="Q5878">
        <v>21.694992320000001</v>
      </c>
      <c r="R5878">
        <v>2642502750</v>
      </c>
      <c r="S5878">
        <v>486153000000</v>
      </c>
      <c r="T5878">
        <v>30243344892</v>
      </c>
      <c r="U5878">
        <v>455910000000</v>
      </c>
      <c r="V5878">
        <v>-0.56228298232451013</v>
      </c>
      <c r="W5878">
        <v>6.63</v>
      </c>
      <c r="X5878">
        <v>61.59</v>
      </c>
      <c r="Y5878">
        <v>1.24</v>
      </c>
      <c r="Z5878">
        <v>1.054787312</v>
      </c>
      <c r="AA5878">
        <v>0</v>
      </c>
      <c r="AB5878" s="2">
        <v>44561</v>
      </c>
      <c r="AC5878">
        <v>17850</v>
      </c>
      <c r="AD5878">
        <f t="shared" si="642"/>
        <v>150</v>
      </c>
      <c r="AE5878">
        <v>150</v>
      </c>
      <c r="AF5878">
        <f t="shared" si="643"/>
        <v>0.84033613445378152</v>
      </c>
      <c r="AG5878">
        <v>16355.611155473071</v>
      </c>
      <c r="AH5878">
        <v>17726.740234375</v>
      </c>
      <c r="AI5878">
        <v>18363.335878150901</v>
      </c>
      <c r="AJ5878">
        <v>16355.611155473071</v>
      </c>
      <c r="AK5878">
        <v>16943.23869554924</v>
      </c>
      <c r="AL5878">
        <v>16159.736328125</v>
      </c>
      <c r="AM5878">
        <v>16992.20759351326</v>
      </c>
      <c r="AN5878">
        <v>16061.79853219697</v>
      </c>
      <c r="AO5878">
        <v>17188.082765083091</v>
      </c>
      <c r="AP5878">
        <v>16943.23828125</v>
      </c>
      <c r="AQ5878">
        <v>17873.647319815751</v>
      </c>
      <c r="AR5878">
        <v>16943.23828125</v>
      </c>
      <c r="AS5878">
        <v>17334.98949991295</v>
      </c>
      <c r="AT5878">
        <v>17579.833984375</v>
      </c>
      <c r="AU5878">
        <v>17775.709571944641</v>
      </c>
      <c r="AV5878">
        <v>17041.176118558491</v>
      </c>
      <c r="AW5878">
        <v>1</v>
      </c>
      <c r="AX5878">
        <v>-195.87482734807051</v>
      </c>
      <c r="AY5878">
        <v>-4.1429924021940678E-4</v>
      </c>
      <c r="AZ5878">
        <v>391.75121929190942</v>
      </c>
      <c r="BA5878">
        <v>-195.87482734807051</v>
      </c>
      <c r="BB5878">
        <v>16009.736328125</v>
      </c>
      <c r="BC5878">
        <v>16355.611155473071</v>
      </c>
      <c r="BD5878">
        <v>-2.114716619637479E-2</v>
      </c>
      <c r="BE5878">
        <v>2.114716619637479E-2</v>
      </c>
      <c r="BF5878">
        <f t="shared" si="637"/>
        <v>-0.13261668651638475</v>
      </c>
      <c r="BG5878">
        <f t="shared" si="638"/>
        <v>2007.7247226778309</v>
      </c>
      <c r="BH5878">
        <f t="shared" si="639"/>
        <v>2301.5373459539314</v>
      </c>
      <c r="BI5878">
        <f t="shared" si="640"/>
        <v>2301.5373459539314</v>
      </c>
      <c r="BJ5878">
        <f t="shared" si="641"/>
        <v>2301.5373459539314</v>
      </c>
    </row>
    <row r="5879" spans="1:62">
      <c r="A5879">
        <v>5887</v>
      </c>
      <c r="B5879">
        <v>226320</v>
      </c>
      <c r="C5879" t="s">
        <v>1018</v>
      </c>
      <c r="D5879">
        <v>2023</v>
      </c>
      <c r="E5879" t="s">
        <v>55</v>
      </c>
      <c r="F5879" t="s">
        <v>56</v>
      </c>
      <c r="G5879">
        <v>15.194000000000001</v>
      </c>
      <c r="H5879">
        <v>0.602706992</v>
      </c>
      <c r="I5879">
        <v>8054876186</v>
      </c>
      <c r="J5879">
        <v>2.5499999999999998</v>
      </c>
      <c r="K5879">
        <v>6.46</v>
      </c>
      <c r="L5879">
        <v>139162000000</v>
      </c>
      <c r="M5879">
        <v>2.14</v>
      </c>
      <c r="N5879">
        <v>1</v>
      </c>
      <c r="O5879">
        <v>268634000000</v>
      </c>
      <c r="P5879">
        <v>33.350495100000003</v>
      </c>
      <c r="Q5879">
        <v>21.694992320000001</v>
      </c>
      <c r="R5879">
        <v>2642502750</v>
      </c>
      <c r="S5879">
        <v>498568000000</v>
      </c>
      <c r="T5879">
        <v>31856498670</v>
      </c>
      <c r="U5879">
        <v>466712000000</v>
      </c>
      <c r="V5879">
        <v>2.36932727950692</v>
      </c>
      <c r="W5879">
        <v>6.83</v>
      </c>
      <c r="X5879">
        <v>61.59</v>
      </c>
      <c r="Y5879">
        <v>0.87</v>
      </c>
      <c r="Z5879">
        <v>1.72587724</v>
      </c>
      <c r="AA5879">
        <v>0</v>
      </c>
      <c r="AB5879" s="2">
        <v>44926</v>
      </c>
      <c r="AC5879">
        <v>12250</v>
      </c>
      <c r="AD5879">
        <f t="shared" si="642"/>
        <v>150</v>
      </c>
      <c r="AE5879">
        <v>150</v>
      </c>
      <c r="AF5879">
        <f t="shared" si="643"/>
        <v>1.2244897959183674</v>
      </c>
      <c r="AG5879">
        <v>12060</v>
      </c>
      <c r="AH5879">
        <v>12070</v>
      </c>
      <c r="AI5879">
        <v>12150</v>
      </c>
      <c r="AJ5879">
        <v>11990</v>
      </c>
      <c r="AK5879">
        <v>11959.37810945274</v>
      </c>
      <c r="AL5879">
        <v>11910</v>
      </c>
      <c r="AM5879">
        <v>11998.88059701493</v>
      </c>
      <c r="AN5879">
        <v>11830.995024875619</v>
      </c>
      <c r="AO5879">
        <v>11949.5023079454</v>
      </c>
      <c r="AP5879">
        <v>11959.3779296875</v>
      </c>
      <c r="AQ5879">
        <v>11998.880416655909</v>
      </c>
      <c r="AR5879">
        <v>11801.367981813841</v>
      </c>
      <c r="AS5879">
        <v>11979.129622449909</v>
      </c>
      <c r="AT5879">
        <v>11890.2490234375</v>
      </c>
      <c r="AU5879">
        <v>12097.63708779978</v>
      </c>
      <c r="AV5879">
        <v>11890.2490234375</v>
      </c>
      <c r="AW5879">
        <v>1</v>
      </c>
      <c r="AX5879">
        <v>-150</v>
      </c>
      <c r="AY5879">
        <v>-1.7976524031837471E-4</v>
      </c>
      <c r="AZ5879">
        <v>-59.253284507900389</v>
      </c>
      <c r="BA5879">
        <v>-150</v>
      </c>
      <c r="BB5879">
        <v>11760</v>
      </c>
      <c r="BC5879">
        <v>12060</v>
      </c>
      <c r="BD5879">
        <v>-2.4875621890547261E-2</v>
      </c>
      <c r="BE5879">
        <v>2.4875621890547261E-2</v>
      </c>
      <c r="BF5879">
        <f t="shared" si="637"/>
        <v>-0.39729384958521202</v>
      </c>
      <c r="BG5879">
        <f t="shared" si="638"/>
        <v>160</v>
      </c>
      <c r="BH5879">
        <f t="shared" si="639"/>
        <v>319.00497512438051</v>
      </c>
      <c r="BI5879">
        <f t="shared" si="640"/>
        <v>348.63201818615926</v>
      </c>
      <c r="BJ5879">
        <f t="shared" si="641"/>
        <v>348.63201818615926</v>
      </c>
    </row>
    <row r="5880" spans="1:62">
      <c r="A5880">
        <v>5888</v>
      </c>
      <c r="B5880">
        <v>226320</v>
      </c>
      <c r="C5880" t="s">
        <v>1018</v>
      </c>
      <c r="D5880">
        <v>2024</v>
      </c>
      <c r="E5880" t="s">
        <v>55</v>
      </c>
      <c r="F5880" t="s">
        <v>56</v>
      </c>
      <c r="J5880">
        <v>1.91</v>
      </c>
      <c r="K5880">
        <v>-27.06</v>
      </c>
      <c r="L5880">
        <v>101500000000</v>
      </c>
      <c r="N5880">
        <v>1</v>
      </c>
      <c r="P5880">
        <v>55.28</v>
      </c>
      <c r="S5880">
        <v>508100000000</v>
      </c>
      <c r="T5880">
        <v>27200000000</v>
      </c>
      <c r="U5880">
        <v>480900000000</v>
      </c>
      <c r="V5880">
        <v>3.039990400932481</v>
      </c>
      <c r="W5880">
        <v>21.050175299999999</v>
      </c>
      <c r="X5880">
        <v>61.59</v>
      </c>
      <c r="Y5880">
        <v>0.38</v>
      </c>
      <c r="Z5880">
        <v>40.970565569999998</v>
      </c>
      <c r="AA5880">
        <v>0</v>
      </c>
      <c r="AB5880" s="2">
        <v>45291</v>
      </c>
      <c r="AC5880">
        <v>10670</v>
      </c>
      <c r="AD5880">
        <f t="shared" si="642"/>
        <v>150</v>
      </c>
      <c r="AE5880">
        <v>150</v>
      </c>
      <c r="AF5880">
        <f t="shared" si="643"/>
        <v>1.4058106841611997</v>
      </c>
      <c r="AG5880">
        <v>11090</v>
      </c>
      <c r="AH5880">
        <v>10560</v>
      </c>
      <c r="AI5880">
        <v>11540</v>
      </c>
      <c r="AJ5880">
        <v>10500</v>
      </c>
      <c r="AK5880">
        <v>11090</v>
      </c>
      <c r="AL5880">
        <v>11010</v>
      </c>
      <c r="AM5880">
        <v>11180</v>
      </c>
      <c r="AN5880">
        <v>10860</v>
      </c>
      <c r="AO5880">
        <v>11050</v>
      </c>
      <c r="AP5880">
        <v>11130</v>
      </c>
      <c r="AQ5880">
        <v>11320</v>
      </c>
      <c r="AR5880">
        <v>10920</v>
      </c>
      <c r="AS5880">
        <v>10730</v>
      </c>
      <c r="AT5880">
        <v>11000</v>
      </c>
      <c r="AU5880">
        <v>11050</v>
      </c>
      <c r="AV5880">
        <v>10730</v>
      </c>
      <c r="AW5880">
        <v>0</v>
      </c>
      <c r="AX5880">
        <v>-80</v>
      </c>
      <c r="AY5880">
        <v>40</v>
      </c>
      <c r="AZ5880">
        <v>-50</v>
      </c>
      <c r="BA5880">
        <v>40</v>
      </c>
      <c r="BB5880">
        <v>10980</v>
      </c>
      <c r="BC5880">
        <v>11090</v>
      </c>
      <c r="BD5880">
        <v>-9.9188458070333628E-3</v>
      </c>
      <c r="BE5880">
        <v>9.9188458070333628E-3</v>
      </c>
      <c r="BF5880">
        <f t="shared" si="637"/>
        <v>-0.9464672308600669</v>
      </c>
      <c r="BG5880">
        <f t="shared" si="638"/>
        <v>1040</v>
      </c>
      <c r="BH5880">
        <f t="shared" si="639"/>
        <v>1040</v>
      </c>
      <c r="BI5880">
        <f t="shared" si="640"/>
        <v>1040</v>
      </c>
      <c r="BJ5880">
        <f t="shared" si="641"/>
        <v>1040</v>
      </c>
    </row>
    <row r="5881" spans="1:62">
      <c r="A5881">
        <v>5889</v>
      </c>
      <c r="B5881">
        <v>229640</v>
      </c>
      <c r="C5881" t="s">
        <v>1019</v>
      </c>
      <c r="D5881">
        <v>2018</v>
      </c>
      <c r="E5881" t="s">
        <v>55</v>
      </c>
      <c r="F5881" t="s">
        <v>56</v>
      </c>
      <c r="G5881">
        <v>45.674999999999997</v>
      </c>
      <c r="H5881">
        <v>1.0823238550000001</v>
      </c>
      <c r="I5881">
        <v>17966085033</v>
      </c>
      <c r="J5881">
        <v>22.63</v>
      </c>
      <c r="K5881">
        <v>9.3000000000000007</v>
      </c>
      <c r="L5881">
        <v>441272000000</v>
      </c>
      <c r="M5881">
        <v>0.79</v>
      </c>
      <c r="N5881">
        <v>1</v>
      </c>
      <c r="O5881">
        <v>172418000000</v>
      </c>
      <c r="P5881">
        <v>9.5968636709999995</v>
      </c>
      <c r="Q5881">
        <v>22.312497090000001</v>
      </c>
      <c r="R5881">
        <v>4899980640</v>
      </c>
      <c r="S5881">
        <v>349636000000</v>
      </c>
      <c r="T5881">
        <v>206001000000</v>
      </c>
      <c r="U5881">
        <v>143635000000</v>
      </c>
      <c r="V5881">
        <v>7.6135248327377072</v>
      </c>
      <c r="W5881">
        <v>143.41999999999999</v>
      </c>
      <c r="X5881">
        <v>59.17</v>
      </c>
      <c r="Y5881">
        <v>2.85</v>
      </c>
      <c r="Z5881">
        <v>12.50815263</v>
      </c>
      <c r="AA5881">
        <v>0</v>
      </c>
      <c r="AB5881" s="2">
        <v>43100</v>
      </c>
      <c r="AC5881">
        <v>5630</v>
      </c>
      <c r="AD5881">
        <f t="shared" si="642"/>
        <v>160</v>
      </c>
      <c r="AE5881">
        <v>160</v>
      </c>
      <c r="AF5881">
        <f t="shared" si="643"/>
        <v>2.8419182948490231</v>
      </c>
      <c r="AG5881">
        <v>4995.3779436383929</v>
      </c>
      <c r="AH5881">
        <v>4925.0205078125</v>
      </c>
      <c r="AI5881">
        <v>4995.3779436383929</v>
      </c>
      <c r="AJ5881">
        <v>4872.2524309430801</v>
      </c>
      <c r="AK5881">
        <v>4843.8548616740272</v>
      </c>
      <c r="AL5881">
        <v>4775.51123046875</v>
      </c>
      <c r="AM5881">
        <v>4886.5696311773254</v>
      </c>
      <c r="AN5881">
        <v>4775.51123046875</v>
      </c>
      <c r="AO5881">
        <v>4843.855110168457</v>
      </c>
      <c r="AP5881">
        <v>4920.74169921875</v>
      </c>
      <c r="AQ5881">
        <v>4929.2846535576718</v>
      </c>
      <c r="AR5881">
        <v>4835.3121558295361</v>
      </c>
      <c r="AS5881">
        <v>4937.8266440776642</v>
      </c>
      <c r="AT5881">
        <v>4929.28369140625</v>
      </c>
      <c r="AU5881">
        <v>4971.998454763323</v>
      </c>
      <c r="AV5881">
        <v>4801.13940133503</v>
      </c>
      <c r="AW5881">
        <v>1</v>
      </c>
      <c r="AX5881">
        <v>-219.86671316964291</v>
      </c>
      <c r="AY5881">
        <v>76.886837544722766</v>
      </c>
      <c r="AZ5881">
        <v>85.428581237792969</v>
      </c>
      <c r="BA5881">
        <v>-219.86671316964291</v>
      </c>
      <c r="BB5881">
        <v>4615.51123046875</v>
      </c>
      <c r="BC5881">
        <v>4995.3779436383929</v>
      </c>
      <c r="BD5881">
        <v>-7.6043638230297E-2</v>
      </c>
      <c r="BE5881">
        <v>7.6043638230297E-2</v>
      </c>
      <c r="BF5881">
        <f t="shared" si="637"/>
        <v>8.2322758526009912E-2</v>
      </c>
      <c r="BG5881">
        <f t="shared" si="638"/>
        <v>123.12551269531286</v>
      </c>
      <c r="BH5881">
        <f t="shared" si="639"/>
        <v>219.86671316964294</v>
      </c>
      <c r="BI5881">
        <f t="shared" si="640"/>
        <v>219.86671316964294</v>
      </c>
      <c r="BJ5881">
        <f t="shared" si="641"/>
        <v>219.86671316964294</v>
      </c>
    </row>
    <row r="5882" spans="1:62">
      <c r="A5882">
        <v>5890</v>
      </c>
      <c r="B5882">
        <v>229640</v>
      </c>
      <c r="C5882" t="s">
        <v>1019</v>
      </c>
      <c r="D5882">
        <v>2019</v>
      </c>
      <c r="E5882" t="s">
        <v>55</v>
      </c>
      <c r="F5882" t="s">
        <v>56</v>
      </c>
      <c r="G5882">
        <v>32.256999999999998</v>
      </c>
      <c r="H5882">
        <v>1.2346182000000001</v>
      </c>
      <c r="I5882">
        <v>25954854598</v>
      </c>
      <c r="J5882">
        <v>2.87</v>
      </c>
      <c r="K5882">
        <v>17.91</v>
      </c>
      <c r="L5882">
        <v>520303000000</v>
      </c>
      <c r="M5882">
        <v>0.65</v>
      </c>
      <c r="N5882">
        <v>1</v>
      </c>
      <c r="O5882">
        <v>245612000000</v>
      </c>
      <c r="P5882">
        <v>9.4630285310000009</v>
      </c>
      <c r="Q5882">
        <v>22.43028013</v>
      </c>
      <c r="R5882">
        <v>5512478220</v>
      </c>
      <c r="S5882">
        <v>359661000000</v>
      </c>
      <c r="T5882">
        <v>198433000000</v>
      </c>
      <c r="U5882">
        <v>161228000000</v>
      </c>
      <c r="V5882">
        <v>12.24840742158945</v>
      </c>
      <c r="W5882">
        <v>123.08</v>
      </c>
      <c r="X5882">
        <v>61.73</v>
      </c>
      <c r="Y5882">
        <v>3.53</v>
      </c>
      <c r="Z5882">
        <v>16.098230210000001</v>
      </c>
      <c r="AA5882">
        <v>0</v>
      </c>
      <c r="AB5882" s="2">
        <v>43465</v>
      </c>
      <c r="AC5882">
        <v>8020</v>
      </c>
      <c r="AD5882">
        <f t="shared" si="642"/>
        <v>180</v>
      </c>
      <c r="AE5882">
        <v>180</v>
      </c>
      <c r="AF5882">
        <f t="shared" si="643"/>
        <v>2.2443890274314215</v>
      </c>
      <c r="AG5882">
        <v>7197.4847680817611</v>
      </c>
      <c r="AH5882">
        <v>7152.50048828125</v>
      </c>
      <c r="AI5882">
        <v>7233.4721919221702</v>
      </c>
      <c r="AJ5882">
        <v>7125.5099204009439</v>
      </c>
      <c r="AK5882">
        <v>6877.4396567279182</v>
      </c>
      <c r="AL5882">
        <v>7044.53857421875</v>
      </c>
      <c r="AM5882">
        <v>7053.3332540866886</v>
      </c>
      <c r="AN5882">
        <v>6877.4396567279182</v>
      </c>
      <c r="AO5882">
        <v>7035.7441553841309</v>
      </c>
      <c r="AP5882">
        <v>6982.97607421875</v>
      </c>
      <c r="AQ5882">
        <v>7035.7441553841309</v>
      </c>
      <c r="AR5882">
        <v>6895.029272276448</v>
      </c>
      <c r="AS5882">
        <v>6947.7973437010496</v>
      </c>
      <c r="AT5882">
        <v>7018.15478515625</v>
      </c>
      <c r="AU5882">
        <v>7026.9494653381507</v>
      </c>
      <c r="AV5882">
        <v>6930.20798333725</v>
      </c>
      <c r="AW5882">
        <v>0</v>
      </c>
      <c r="AX5882">
        <v>-152.9461938630111</v>
      </c>
      <c r="AY5882">
        <v>105.53641749083179</v>
      </c>
      <c r="AZ5882">
        <v>-17.58937022788086</v>
      </c>
      <c r="BA5882">
        <v>105.53641749083179</v>
      </c>
      <c r="BB5882">
        <v>6802.97607421875</v>
      </c>
      <c r="BC5882">
        <v>6877.4396567279182</v>
      </c>
      <c r="BD5882">
        <v>-1.08272244070253E-2</v>
      </c>
      <c r="BE5882">
        <v>1.08272244070253E-2</v>
      </c>
      <c r="BF5882">
        <f t="shared" ref="BF5882:BF5945" si="644">(O5882-U5882)/S5882</f>
        <v>0.23462093471352191</v>
      </c>
      <c r="BG5882">
        <f t="shared" si="638"/>
        <v>107.96227152122628</v>
      </c>
      <c r="BH5882">
        <f t="shared" si="639"/>
        <v>356.03253519425198</v>
      </c>
      <c r="BI5882">
        <f t="shared" si="640"/>
        <v>356.03253519425198</v>
      </c>
      <c r="BJ5882">
        <f t="shared" si="641"/>
        <v>356.03253519425198</v>
      </c>
    </row>
    <row r="5883" spans="1:62">
      <c r="A5883">
        <v>5891</v>
      </c>
      <c r="B5883">
        <v>229640</v>
      </c>
      <c r="C5883" t="s">
        <v>1019</v>
      </c>
      <c r="D5883">
        <v>2020</v>
      </c>
      <c r="E5883" t="s">
        <v>55</v>
      </c>
      <c r="F5883" t="s">
        <v>56</v>
      </c>
      <c r="G5883">
        <v>72.986999999999995</v>
      </c>
      <c r="H5883">
        <v>1.2145409540000001</v>
      </c>
      <c r="I5883">
        <v>16082164575</v>
      </c>
      <c r="J5883">
        <v>15.82</v>
      </c>
      <c r="K5883">
        <v>11.4</v>
      </c>
      <c r="L5883">
        <v>579612000000</v>
      </c>
      <c r="M5883">
        <v>1.1100000000000001</v>
      </c>
      <c r="N5883">
        <v>1</v>
      </c>
      <c r="O5883">
        <v>238262000000</v>
      </c>
      <c r="P5883">
        <v>14.81526678</v>
      </c>
      <c r="Q5883">
        <v>22.522582539999998</v>
      </c>
      <c r="R5883">
        <v>6045515200</v>
      </c>
      <c r="S5883">
        <v>416559000000</v>
      </c>
      <c r="T5883">
        <v>267666000000</v>
      </c>
      <c r="U5883">
        <v>148893000000</v>
      </c>
      <c r="V5883">
        <v>-7.6506562135609197</v>
      </c>
      <c r="W5883">
        <v>179.77</v>
      </c>
      <c r="X5883">
        <v>61.72</v>
      </c>
      <c r="Y5883">
        <v>1.53</v>
      </c>
      <c r="Z5883">
        <v>10.80115558</v>
      </c>
      <c r="AA5883">
        <v>0</v>
      </c>
      <c r="AB5883" s="2">
        <v>43830</v>
      </c>
      <c r="AC5883">
        <v>7780</v>
      </c>
      <c r="AD5883">
        <f t="shared" si="642"/>
        <v>200</v>
      </c>
      <c r="AE5883">
        <v>200</v>
      </c>
      <c r="AF5883">
        <f t="shared" si="643"/>
        <v>2.5706940874035991</v>
      </c>
      <c r="AG5883">
        <v>6882.5949155745966</v>
      </c>
      <c r="AH5883">
        <v>6972.5634765625</v>
      </c>
      <c r="AI5883">
        <v>7035.5414692540317</v>
      </c>
      <c r="AJ5883">
        <v>6882.5949155745966</v>
      </c>
      <c r="AK5883">
        <v>6855.6045851328226</v>
      </c>
      <c r="AL5883">
        <v>6900.5888671875</v>
      </c>
      <c r="AM5883">
        <v>6990.5574312968547</v>
      </c>
      <c r="AN5883">
        <v>6819.6171594890811</v>
      </c>
      <c r="AO5883">
        <v>7242.4692491461456</v>
      </c>
      <c r="AP5883">
        <v>6873.59814453125</v>
      </c>
      <c r="AQ5883">
        <v>7251.4661053562668</v>
      </c>
      <c r="AR5883">
        <v>6873.59814453125</v>
      </c>
      <c r="AS5883">
        <v>7260.4632869729967</v>
      </c>
      <c r="AT5883">
        <v>7215.47900390625</v>
      </c>
      <c r="AU5883">
        <v>7458.3941324666848</v>
      </c>
      <c r="AV5883">
        <v>7161.4978642261531</v>
      </c>
      <c r="AW5883">
        <v>1</v>
      </c>
      <c r="AX5883">
        <v>17.993951612903398</v>
      </c>
      <c r="AY5883">
        <v>17.993559398427351</v>
      </c>
      <c r="AZ5883">
        <v>-26.990245239895561</v>
      </c>
      <c r="BA5883">
        <v>17.993951612903398</v>
      </c>
      <c r="BB5883">
        <v>6700.5888671875</v>
      </c>
      <c r="BC5883">
        <v>6882.5949155745966</v>
      </c>
      <c r="BD5883">
        <v>-2.6444393520129429E-2</v>
      </c>
      <c r="BE5883">
        <v>2.6444393520129429E-2</v>
      </c>
      <c r="BF5883">
        <f t="shared" si="644"/>
        <v>0.21454103740406522</v>
      </c>
      <c r="BG5883">
        <f t="shared" ref="BG5883:BG5946" si="645">MAX(AI5883)-AJ5883</f>
        <v>152.94655367943506</v>
      </c>
      <c r="BH5883">
        <f t="shared" ref="BH5883:BH5946" si="646">MAX(AG5883:AN5883)-MIN(AG5883:AN5883)</f>
        <v>215.92430976495052</v>
      </c>
      <c r="BI5883">
        <f t="shared" ref="BI5883:BI5946" si="647">MAX(AG5883:AR5883)-MIN(AG5883:AR5883)</f>
        <v>431.84894586718565</v>
      </c>
      <c r="BJ5883">
        <f t="shared" ref="BJ5883:BJ5946" si="648">MAX(AG5883:AV5883)-MIN(AG5883:AV5883)</f>
        <v>638.77697297760369</v>
      </c>
    </row>
    <row r="5884" spans="1:62">
      <c r="A5884">
        <v>5892</v>
      </c>
      <c r="B5884">
        <v>229640</v>
      </c>
      <c r="C5884" t="s">
        <v>1019</v>
      </c>
      <c r="D5884">
        <v>2021</v>
      </c>
      <c r="E5884" t="s">
        <v>55</v>
      </c>
      <c r="F5884" t="s">
        <v>56</v>
      </c>
      <c r="G5884">
        <v>45.707000000000001</v>
      </c>
      <c r="H5884">
        <v>1.142295641</v>
      </c>
      <c r="I5884">
        <v>28199819675</v>
      </c>
      <c r="J5884">
        <v>18.89</v>
      </c>
      <c r="K5884">
        <v>29.5</v>
      </c>
      <c r="L5884">
        <v>750617000000</v>
      </c>
      <c r="M5884">
        <v>0.91</v>
      </c>
      <c r="N5884">
        <v>1</v>
      </c>
      <c r="O5884">
        <v>242855000000</v>
      </c>
      <c r="P5884">
        <v>8.611944802</v>
      </c>
      <c r="Q5884">
        <v>22.7049041</v>
      </c>
      <c r="R5884">
        <v>7254618240</v>
      </c>
      <c r="S5884">
        <v>495256000000</v>
      </c>
      <c r="T5884">
        <v>322873000000</v>
      </c>
      <c r="U5884">
        <v>172383000000</v>
      </c>
      <c r="V5884">
        <v>15.77643005379702</v>
      </c>
      <c r="W5884">
        <v>187.3</v>
      </c>
      <c r="X5884">
        <v>60.96</v>
      </c>
      <c r="Y5884">
        <v>2.38</v>
      </c>
      <c r="Z5884">
        <v>16.3588171</v>
      </c>
      <c r="AA5884">
        <v>0</v>
      </c>
      <c r="AB5884" s="2">
        <v>44196</v>
      </c>
      <c r="AC5884">
        <v>7930</v>
      </c>
      <c r="AD5884">
        <f t="shared" si="642"/>
        <v>240</v>
      </c>
      <c r="AE5884">
        <v>240</v>
      </c>
      <c r="AF5884">
        <f t="shared" si="643"/>
        <v>3.0264817150063053</v>
      </c>
      <c r="AG5884">
        <v>7247.6580864560292</v>
      </c>
      <c r="AH5884">
        <v>7303.05419921875</v>
      </c>
      <c r="AI5884">
        <v>7330.7522556001113</v>
      </c>
      <c r="AJ5884">
        <v>7247.6580864560292</v>
      </c>
      <c r="AK5884">
        <v>7238.42431640625</v>
      </c>
      <c r="AL5884">
        <v>7238.42431640625</v>
      </c>
      <c r="AM5884">
        <v>7284.5877367914936</v>
      </c>
      <c r="AN5884">
        <v>7219.9589482521524</v>
      </c>
      <c r="AO5884">
        <v>7293.8204208685429</v>
      </c>
      <c r="AP5884">
        <v>7238.42431640625</v>
      </c>
      <c r="AQ5884">
        <v>7303.0531049455913</v>
      </c>
      <c r="AR5884">
        <v>7201.4935800980547</v>
      </c>
      <c r="AS5884">
        <v>7275.3556189903848</v>
      </c>
      <c r="AT5884">
        <v>7201.494140625</v>
      </c>
      <c r="AU5884">
        <v>7275.3556189903848</v>
      </c>
      <c r="AV5884">
        <v>7136.865347055289</v>
      </c>
      <c r="AW5884">
        <v>1</v>
      </c>
      <c r="AX5884">
        <v>-9.2337700497791957</v>
      </c>
      <c r="AY5884">
        <v>0</v>
      </c>
      <c r="AZ5884">
        <v>-92.326280243542897</v>
      </c>
      <c r="BA5884">
        <v>-9.2337700497791957</v>
      </c>
      <c r="BB5884">
        <v>6998.42431640625</v>
      </c>
      <c r="BC5884">
        <v>7247.6580864560292</v>
      </c>
      <c r="BD5884">
        <v>-3.4388179888829418E-2</v>
      </c>
      <c r="BE5884">
        <v>3.4388179888829418E-2</v>
      </c>
      <c r="BF5884">
        <f t="shared" si="644"/>
        <v>0.1422940862907264</v>
      </c>
      <c r="BG5884">
        <f t="shared" si="645"/>
        <v>83.094169144082116</v>
      </c>
      <c r="BH5884">
        <f t="shared" si="646"/>
        <v>110.79330734795894</v>
      </c>
      <c r="BI5884">
        <f t="shared" si="647"/>
        <v>129.25867550205658</v>
      </c>
      <c r="BJ5884">
        <f t="shared" si="648"/>
        <v>193.88690854482229</v>
      </c>
    </row>
    <row r="5885" spans="1:62">
      <c r="A5885">
        <v>5893</v>
      </c>
      <c r="B5885">
        <v>229640</v>
      </c>
      <c r="C5885" t="s">
        <v>1019</v>
      </c>
      <c r="D5885">
        <v>2022</v>
      </c>
      <c r="E5885" t="s">
        <v>55</v>
      </c>
      <c r="F5885" t="s">
        <v>56</v>
      </c>
      <c r="G5885">
        <v>-82.742999999999995</v>
      </c>
      <c r="H5885">
        <v>1.1286534109999999</v>
      </c>
      <c r="I5885">
        <v>27451816095</v>
      </c>
      <c r="J5885">
        <v>2.3199999999999998</v>
      </c>
      <c r="K5885">
        <v>9.0399999999999991</v>
      </c>
      <c r="L5885">
        <v>818495000000</v>
      </c>
      <c r="M5885">
        <v>0.83</v>
      </c>
      <c r="N5885">
        <v>1</v>
      </c>
      <c r="O5885">
        <v>223255000000</v>
      </c>
      <c r="P5885">
        <v>8.1326265309999997</v>
      </c>
      <c r="Q5885">
        <v>22.745726099999999</v>
      </c>
      <c r="R5885">
        <v>7556894000</v>
      </c>
      <c r="S5885">
        <v>506732000000</v>
      </c>
      <c r="T5885">
        <v>348670000000</v>
      </c>
      <c r="U5885">
        <v>158062000000</v>
      </c>
      <c r="V5885">
        <v>-8.3076637487455258</v>
      </c>
      <c r="W5885">
        <v>220.59</v>
      </c>
      <c r="X5885">
        <v>60.94</v>
      </c>
      <c r="Y5885">
        <v>1.37</v>
      </c>
      <c r="Z5885">
        <v>17.367751949999999</v>
      </c>
      <c r="AA5885">
        <v>0</v>
      </c>
      <c r="AB5885" s="2">
        <v>44561</v>
      </c>
      <c r="AC5885">
        <v>7290</v>
      </c>
      <c r="AD5885">
        <f t="shared" si="642"/>
        <v>250</v>
      </c>
      <c r="AE5885">
        <v>250</v>
      </c>
      <c r="AF5885">
        <f t="shared" si="643"/>
        <v>3.4293552812071328</v>
      </c>
      <c r="AG5885">
        <v>7224.3377115035491</v>
      </c>
      <c r="AH5885">
        <v>7290.96533203125</v>
      </c>
      <c r="AI5885">
        <v>7310.0017950391639</v>
      </c>
      <c r="AJ5885">
        <v>7214.8194799995917</v>
      </c>
      <c r="AK5885">
        <v>7176.7465678967928</v>
      </c>
      <c r="AL5885">
        <v>7233.85595703125</v>
      </c>
      <c r="AM5885">
        <v>7262.4106515984786</v>
      </c>
      <c r="AN5885">
        <v>7157.7101048519726</v>
      </c>
      <c r="AO5885">
        <v>7243.3738703652034</v>
      </c>
      <c r="AP5885">
        <v>7195.78271484375</v>
      </c>
      <c r="AQ5885">
        <v>7243.3738703652034</v>
      </c>
      <c r="AR5885">
        <v>7157.7097904265866</v>
      </c>
      <c r="AS5885">
        <v>7262.4104732826763</v>
      </c>
      <c r="AT5885">
        <v>7300.4833984375</v>
      </c>
      <c r="AU5885">
        <v>7300.4833984375</v>
      </c>
      <c r="AV5885">
        <v>7138.673466529498</v>
      </c>
      <c r="AW5885">
        <v>1</v>
      </c>
      <c r="AX5885">
        <v>9.5182455277008557</v>
      </c>
      <c r="AY5885">
        <v>19.03614694695716</v>
      </c>
      <c r="AZ5885">
        <v>57.109528072296598</v>
      </c>
      <c r="BA5885">
        <v>9.5182455277008557</v>
      </c>
      <c r="BB5885">
        <v>6983.85595703125</v>
      </c>
      <c r="BC5885">
        <v>7224.3377115035491</v>
      </c>
      <c r="BD5885">
        <v>-3.3287723259306137E-2</v>
      </c>
      <c r="BE5885">
        <v>3.3287723259306137E-2</v>
      </c>
      <c r="BF5885">
        <f t="shared" si="644"/>
        <v>0.12865380516722844</v>
      </c>
      <c r="BG5885">
        <f t="shared" si="645"/>
        <v>95.182315039572131</v>
      </c>
      <c r="BH5885">
        <f t="shared" si="646"/>
        <v>152.29169018719131</v>
      </c>
      <c r="BI5885">
        <f t="shared" si="647"/>
        <v>152.29200461257733</v>
      </c>
      <c r="BJ5885">
        <f t="shared" si="648"/>
        <v>171.32832850966588</v>
      </c>
    </row>
    <row r="5886" spans="1:62">
      <c r="A5886">
        <v>5894</v>
      </c>
      <c r="B5886">
        <v>229640</v>
      </c>
      <c r="C5886" t="s">
        <v>1019</v>
      </c>
      <c r="D5886">
        <v>2023</v>
      </c>
      <c r="E5886" t="s">
        <v>55</v>
      </c>
      <c r="F5886" t="s">
        <v>56</v>
      </c>
      <c r="G5886">
        <v>141.65100000000001</v>
      </c>
      <c r="H5886">
        <v>2.1861512620000001</v>
      </c>
      <c r="I5886">
        <v>29489190951</v>
      </c>
      <c r="J5886">
        <v>-19.399999999999999</v>
      </c>
      <c r="K5886">
        <v>-10.68</v>
      </c>
      <c r="L5886">
        <v>731068000000</v>
      </c>
      <c r="M5886">
        <v>0.83</v>
      </c>
      <c r="N5886">
        <v>1</v>
      </c>
      <c r="O5886">
        <v>640060000000</v>
      </c>
      <c r="P5886">
        <v>21.704901029999998</v>
      </c>
      <c r="Q5886">
        <v>22.52588532</v>
      </c>
      <c r="R5886">
        <v>6065515200</v>
      </c>
      <c r="S5886">
        <v>408425000000</v>
      </c>
      <c r="T5886">
        <v>252818000000</v>
      </c>
      <c r="U5886">
        <v>155607000000</v>
      </c>
      <c r="V5886">
        <v>-1.553187989523098</v>
      </c>
      <c r="W5886">
        <v>162.47</v>
      </c>
      <c r="X5886">
        <v>60.6</v>
      </c>
      <c r="Y5886">
        <v>1.46</v>
      </c>
      <c r="Z5886">
        <v>18.951069650000001</v>
      </c>
      <c r="AA5886">
        <v>0</v>
      </c>
      <c r="AB5886" s="2">
        <v>44926</v>
      </c>
      <c r="AC5886">
        <v>20900</v>
      </c>
      <c r="AD5886">
        <f t="shared" si="642"/>
        <v>200</v>
      </c>
      <c r="AE5886">
        <v>200</v>
      </c>
      <c r="AF5886">
        <f t="shared" si="643"/>
        <v>0.9569377990430622</v>
      </c>
      <c r="AG5886">
        <v>20616.343548114481</v>
      </c>
      <c r="AH5886">
        <v>20666.021484375</v>
      </c>
      <c r="AI5886">
        <v>21212.47878324068</v>
      </c>
      <c r="AJ5886">
        <v>19592.978061147831</v>
      </c>
      <c r="AK5886">
        <v>21843.37806446731</v>
      </c>
      <c r="AL5886">
        <v>20318.27734375</v>
      </c>
      <c r="AM5886">
        <v>22138.55884912227</v>
      </c>
      <c r="AN5886">
        <v>20170.686951422522</v>
      </c>
      <c r="AO5886">
        <v>21597.392502641909</v>
      </c>
      <c r="AP5886">
        <v>20367.47265625</v>
      </c>
      <c r="AQ5886">
        <v>21843.376471920292</v>
      </c>
      <c r="AR5886">
        <v>20219.882274682968</v>
      </c>
      <c r="AS5886">
        <v>19294.984623500281</v>
      </c>
      <c r="AT5886">
        <v>22040.166015625</v>
      </c>
      <c r="AU5886">
        <v>22827.314801897319</v>
      </c>
      <c r="AV5886">
        <v>19196.591025216239</v>
      </c>
      <c r="AW5886">
        <v>1</v>
      </c>
      <c r="AX5886">
        <v>-298.06620436448071</v>
      </c>
      <c r="AY5886">
        <v>-1475.90540821731</v>
      </c>
      <c r="AZ5886">
        <v>442.77351298309082</v>
      </c>
      <c r="BA5886">
        <v>-298.06620436448071</v>
      </c>
      <c r="BB5886">
        <v>20118.27734375</v>
      </c>
      <c r="BC5886">
        <v>20616.343548114481</v>
      </c>
      <c r="BD5886">
        <v>-2.4158804067369768E-2</v>
      </c>
      <c r="BE5886">
        <v>2.4158804067369768E-2</v>
      </c>
      <c r="BF5886">
        <f t="shared" si="644"/>
        <v>1.186149231805105</v>
      </c>
      <c r="BG5886">
        <f t="shared" si="645"/>
        <v>1619.5007220928492</v>
      </c>
      <c r="BH5886">
        <f t="shared" si="646"/>
        <v>2545.5807879744389</v>
      </c>
      <c r="BI5886">
        <f t="shared" si="647"/>
        <v>2545.5807879744389</v>
      </c>
      <c r="BJ5886">
        <f t="shared" si="648"/>
        <v>3630.7237766810795</v>
      </c>
    </row>
    <row r="5887" spans="1:62">
      <c r="A5887">
        <v>5895</v>
      </c>
      <c r="B5887">
        <v>229640</v>
      </c>
      <c r="C5887" t="s">
        <v>1019</v>
      </c>
      <c r="D5887">
        <v>2024</v>
      </c>
      <c r="E5887" t="s">
        <v>55</v>
      </c>
      <c r="F5887" t="s">
        <v>56</v>
      </c>
      <c r="J5887">
        <v>8.0500000000000007</v>
      </c>
      <c r="K5887">
        <v>-13.02</v>
      </c>
      <c r="L5887">
        <v>635900000000</v>
      </c>
      <c r="N5887">
        <v>1</v>
      </c>
      <c r="P5887">
        <v>227.94</v>
      </c>
      <c r="S5887">
        <v>441300000000</v>
      </c>
      <c r="T5887">
        <v>263200000000</v>
      </c>
      <c r="U5887">
        <v>178000000000</v>
      </c>
      <c r="V5887">
        <v>14.39074077644322</v>
      </c>
      <c r="W5887">
        <v>12.856006730000001</v>
      </c>
      <c r="X5887">
        <v>60.6</v>
      </c>
      <c r="Y5887">
        <v>3.86</v>
      </c>
      <c r="Z5887">
        <v>111.96255189999999</v>
      </c>
      <c r="AA5887">
        <v>0</v>
      </c>
      <c r="AB5887" s="2">
        <v>45291</v>
      </c>
      <c r="AC5887">
        <v>31000</v>
      </c>
      <c r="AD5887">
        <f t="shared" si="642"/>
        <v>200</v>
      </c>
      <c r="AE5887">
        <v>200</v>
      </c>
      <c r="AF5887">
        <f t="shared" si="643"/>
        <v>0.64516129032258063</v>
      </c>
      <c r="AG5887">
        <v>30850</v>
      </c>
      <c r="AH5887">
        <v>30650</v>
      </c>
      <c r="AI5887">
        <v>31150</v>
      </c>
      <c r="AJ5887">
        <v>29700</v>
      </c>
      <c r="AK5887">
        <v>31247.42351046699</v>
      </c>
      <c r="AL5887">
        <v>30850</v>
      </c>
      <c r="AM5887">
        <v>31644.847020933979</v>
      </c>
      <c r="AN5887">
        <v>30651.2882447665</v>
      </c>
      <c r="AO5887">
        <v>31843.558891369052</v>
      </c>
      <c r="AP5887">
        <v>31297.1015625</v>
      </c>
      <c r="AQ5887">
        <v>32290.660342261901</v>
      </c>
      <c r="AR5887">
        <v>31197.745684523808</v>
      </c>
      <c r="AS5887">
        <v>32539.04952480043</v>
      </c>
      <c r="AT5887">
        <v>31893.236328125</v>
      </c>
      <c r="AU5887">
        <v>32886.795092241053</v>
      </c>
      <c r="AV5887">
        <v>31644.84663709599</v>
      </c>
      <c r="AW5887">
        <v>0</v>
      </c>
      <c r="AX5887">
        <v>0</v>
      </c>
      <c r="AY5887">
        <v>49.678052033010317</v>
      </c>
      <c r="AZ5887">
        <v>49.677436755948293</v>
      </c>
      <c r="BA5887">
        <v>49.678052033010317</v>
      </c>
      <c r="BB5887">
        <v>31097.1015625</v>
      </c>
      <c r="BC5887">
        <v>31247.42351046699</v>
      </c>
      <c r="BD5887">
        <v>-4.8106989658406934E-3</v>
      </c>
      <c r="BE5887">
        <v>4.8106989658406934E-3</v>
      </c>
      <c r="BF5887">
        <f t="shared" si="644"/>
        <v>-0.40335372762293226</v>
      </c>
      <c r="BG5887">
        <f t="shared" si="645"/>
        <v>1450</v>
      </c>
      <c r="BH5887">
        <f t="shared" si="646"/>
        <v>1944.8470209339794</v>
      </c>
      <c r="BI5887">
        <f t="shared" si="647"/>
        <v>2590.660342261901</v>
      </c>
      <c r="BJ5887">
        <f t="shared" si="648"/>
        <v>3186.7950922410528</v>
      </c>
    </row>
    <row r="5888" spans="1:62">
      <c r="A5888">
        <v>5896</v>
      </c>
      <c r="B5888">
        <v>230360</v>
      </c>
      <c r="C5888" t="s">
        <v>1020</v>
      </c>
      <c r="D5888">
        <v>2018</v>
      </c>
      <c r="E5888" t="s">
        <v>70</v>
      </c>
      <c r="F5888" t="s">
        <v>56</v>
      </c>
      <c r="G5888">
        <v>39.46</v>
      </c>
      <c r="H5888">
        <v>1.0379605700000001</v>
      </c>
      <c r="I5888">
        <v>16864196634</v>
      </c>
      <c r="J5888">
        <v>26.03</v>
      </c>
      <c r="K5888">
        <v>157.77000000000001</v>
      </c>
      <c r="L5888">
        <v>62103161722</v>
      </c>
      <c r="M5888">
        <v>6.98</v>
      </c>
      <c r="N5888">
        <v>1</v>
      </c>
      <c r="O5888">
        <v>92333940900</v>
      </c>
      <c r="P5888">
        <v>5.4751461279999996</v>
      </c>
      <c r="Q5888">
        <v>22.566602920000001</v>
      </c>
      <c r="R5888">
        <v>6317585430</v>
      </c>
      <c r="S5888">
        <v>117361000000</v>
      </c>
      <c r="T5888">
        <v>29482532638</v>
      </c>
      <c r="U5888">
        <v>87878836418</v>
      </c>
      <c r="V5888">
        <v>21.87570668571669</v>
      </c>
      <c r="W5888">
        <v>33.549999999999997</v>
      </c>
      <c r="X5888">
        <v>55.65</v>
      </c>
      <c r="Y5888">
        <v>2.2599999999999998</v>
      </c>
      <c r="Z5888">
        <v>19.190282119999999</v>
      </c>
      <c r="AA5888">
        <v>1</v>
      </c>
      <c r="AB5888" s="2">
        <v>43100</v>
      </c>
      <c r="AC5888">
        <v>5700</v>
      </c>
      <c r="AD5888">
        <f t="shared" si="642"/>
        <v>390</v>
      </c>
      <c r="AE5888">
        <v>390</v>
      </c>
      <c r="AF5888">
        <f t="shared" si="643"/>
        <v>6.8421052631578947</v>
      </c>
      <c r="AG5888">
        <v>4687.4429670061381</v>
      </c>
      <c r="AH5888">
        <v>4708.462890625</v>
      </c>
      <c r="AI5888">
        <v>4855.6023559570312</v>
      </c>
      <c r="AJ5888">
        <v>4666.4230433872772</v>
      </c>
      <c r="AK5888">
        <v>4419.6638270786834</v>
      </c>
      <c r="AL5888">
        <v>4380.5517578125</v>
      </c>
      <c r="AM5888">
        <v>4419.6638270786834</v>
      </c>
      <c r="AN5888">
        <v>4224.1034807477681</v>
      </c>
      <c r="AO5888">
        <v>4400.1080268252208</v>
      </c>
      <c r="AP5888">
        <v>4419.6640625</v>
      </c>
      <c r="AQ5888">
        <v>4517.4442408738932</v>
      </c>
      <c r="AR5888">
        <v>4302.3278484513276</v>
      </c>
      <c r="AS5888">
        <v>4243.65962890625</v>
      </c>
      <c r="AT5888">
        <v>4400.10791015625</v>
      </c>
      <c r="AU5888">
        <v>4400.10791015625</v>
      </c>
      <c r="AV5888">
        <v>4224.1035937500001</v>
      </c>
      <c r="AW5888">
        <v>1</v>
      </c>
      <c r="AX5888">
        <v>-306.89120919363808</v>
      </c>
      <c r="AY5888">
        <v>2.354213165745023E-4</v>
      </c>
      <c r="AZ5888">
        <v>-1.1666897080431229E-4</v>
      </c>
      <c r="BA5888">
        <v>-306.89120919363808</v>
      </c>
      <c r="BB5888">
        <v>3990.5517578125</v>
      </c>
      <c r="BC5888">
        <v>4687.4429670061381</v>
      </c>
      <c r="BD5888">
        <v>-0.14867193352514349</v>
      </c>
      <c r="BE5888">
        <v>0.14867193352514349</v>
      </c>
      <c r="BF5888">
        <f t="shared" si="644"/>
        <v>3.79606895135522E-2</v>
      </c>
      <c r="BG5888">
        <f t="shared" si="645"/>
        <v>189.17931256975407</v>
      </c>
      <c r="BH5888">
        <f t="shared" si="646"/>
        <v>631.49887520926313</v>
      </c>
      <c r="BI5888">
        <f t="shared" si="647"/>
        <v>631.49887520926313</v>
      </c>
      <c r="BJ5888">
        <f t="shared" si="648"/>
        <v>631.49887520926313</v>
      </c>
    </row>
    <row r="5889" spans="1:62">
      <c r="A5889">
        <v>5897</v>
      </c>
      <c r="B5889">
        <v>230360</v>
      </c>
      <c r="C5889" t="s">
        <v>1020</v>
      </c>
      <c r="D5889">
        <v>2022</v>
      </c>
      <c r="E5889" t="s">
        <v>70</v>
      </c>
      <c r="F5889" t="s">
        <v>64</v>
      </c>
      <c r="G5889">
        <v>22.18</v>
      </c>
      <c r="H5889">
        <v>1.820761007</v>
      </c>
      <c r="I5889">
        <v>56589658372</v>
      </c>
      <c r="J5889">
        <v>12.72</v>
      </c>
      <c r="K5889">
        <v>468.02</v>
      </c>
      <c r="L5889">
        <v>352756000000</v>
      </c>
      <c r="M5889">
        <v>8.5</v>
      </c>
      <c r="N5889">
        <v>4</v>
      </c>
      <c r="O5889">
        <v>467718000000</v>
      </c>
      <c r="P5889">
        <v>8.2650793890000003</v>
      </c>
      <c r="Q5889">
        <v>23.027628249999999</v>
      </c>
      <c r="R5889">
        <v>10017788990</v>
      </c>
      <c r="S5889">
        <v>309674000000</v>
      </c>
      <c r="T5889">
        <v>96124869385</v>
      </c>
      <c r="U5889">
        <v>213549000000</v>
      </c>
      <c r="V5889">
        <v>143.00390026131399</v>
      </c>
      <c r="W5889">
        <v>45.01</v>
      </c>
      <c r="X5889">
        <v>47.35</v>
      </c>
      <c r="Y5889">
        <v>5.0999999999999996</v>
      </c>
      <c r="Z5889">
        <v>26.49961291</v>
      </c>
      <c r="AA5889">
        <v>0</v>
      </c>
      <c r="AB5889" s="2">
        <v>44742</v>
      </c>
      <c r="AC5889">
        <v>14450</v>
      </c>
      <c r="AD5889">
        <f t="shared" si="642"/>
        <v>77.5</v>
      </c>
      <c r="AE5889">
        <v>310</v>
      </c>
      <c r="AF5889">
        <f t="shared" si="643"/>
        <v>0.53633217993079585</v>
      </c>
      <c r="AG5889">
        <v>13918.516063456629</v>
      </c>
      <c r="AH5889">
        <v>13966.01953125</v>
      </c>
      <c r="AI5889">
        <v>14108.5299346301</v>
      </c>
      <c r="AJ5889">
        <v>13871.012595663269</v>
      </c>
      <c r="AK5889">
        <v>13776.005759043241</v>
      </c>
      <c r="AL5889">
        <v>13871.0126953125</v>
      </c>
      <c r="AM5889">
        <v>14393.55084479345</v>
      </c>
      <c r="AN5889">
        <v>13728.5022909086</v>
      </c>
      <c r="AO5889">
        <v>13776.005322433421</v>
      </c>
      <c r="AP5889">
        <v>13823.5087890625</v>
      </c>
      <c r="AQ5889">
        <v>13918.515722320661</v>
      </c>
      <c r="AR5889">
        <v>13585.991455917099</v>
      </c>
      <c r="AS5889">
        <v>14108.5299346301</v>
      </c>
      <c r="AT5889">
        <v>13966.01953125</v>
      </c>
      <c r="AU5889">
        <v>14251.040338010211</v>
      </c>
      <c r="AV5889">
        <v>13966.01953125</v>
      </c>
      <c r="AW5889">
        <v>1</v>
      </c>
      <c r="AX5889">
        <v>-47.503368144129126</v>
      </c>
      <c r="AY5889">
        <v>47.503030019259313</v>
      </c>
      <c r="AZ5889">
        <v>190.01420881657941</v>
      </c>
      <c r="BA5889">
        <v>-47.503368144129126</v>
      </c>
      <c r="BB5889">
        <v>13793.5126953125</v>
      </c>
      <c r="BC5889">
        <v>13918.516063456629</v>
      </c>
      <c r="BD5889">
        <v>-8.9810844470933383E-3</v>
      </c>
      <c r="BE5889">
        <v>8.9810844470933383E-3</v>
      </c>
      <c r="BF5889">
        <f t="shared" si="644"/>
        <v>0.82076312509283955</v>
      </c>
      <c r="BG5889">
        <f t="shared" si="645"/>
        <v>237.51733896683072</v>
      </c>
      <c r="BH5889">
        <f t="shared" si="646"/>
        <v>665.04855388484975</v>
      </c>
      <c r="BI5889">
        <f t="shared" si="647"/>
        <v>807.55938887635057</v>
      </c>
      <c r="BJ5889">
        <f t="shared" si="648"/>
        <v>807.55938887635057</v>
      </c>
    </row>
    <row r="5890" spans="1:62">
      <c r="A5890">
        <v>5898</v>
      </c>
      <c r="B5890">
        <v>230360</v>
      </c>
      <c r="C5890" t="s">
        <v>1020</v>
      </c>
      <c r="D5890">
        <v>2023</v>
      </c>
      <c r="E5890" t="s">
        <v>70</v>
      </c>
      <c r="F5890" t="s">
        <v>64</v>
      </c>
      <c r="G5890">
        <v>13.128</v>
      </c>
      <c r="H5890">
        <v>1.221279912</v>
      </c>
      <c r="I5890">
        <v>55096283183</v>
      </c>
      <c r="J5890">
        <v>12.48</v>
      </c>
      <c r="K5890">
        <v>-0.65</v>
      </c>
      <c r="L5890">
        <v>350478000000</v>
      </c>
      <c r="M5890">
        <v>9.4499999999999993</v>
      </c>
      <c r="N5890">
        <v>4</v>
      </c>
      <c r="O5890">
        <v>333391000000</v>
      </c>
      <c r="P5890">
        <v>6.0510560680000003</v>
      </c>
      <c r="Q5890">
        <v>22.581687479999999</v>
      </c>
      <c r="R5890">
        <v>6413605800</v>
      </c>
      <c r="S5890">
        <v>348310000000</v>
      </c>
      <c r="T5890">
        <v>91992812339</v>
      </c>
      <c r="U5890">
        <v>256317000000</v>
      </c>
      <c r="V5890">
        <v>20.027253698214459</v>
      </c>
      <c r="W5890">
        <v>35.89</v>
      </c>
      <c r="X5890">
        <v>44.1</v>
      </c>
      <c r="Y5890">
        <v>3.25</v>
      </c>
      <c r="Z5890">
        <v>21.49536831</v>
      </c>
      <c r="AA5890">
        <v>0</v>
      </c>
      <c r="AB5890" s="2">
        <v>45107</v>
      </c>
      <c r="AC5890">
        <v>10300</v>
      </c>
      <c r="AD5890">
        <f t="shared" si="642"/>
        <v>50</v>
      </c>
      <c r="AE5890">
        <v>200</v>
      </c>
      <c r="AF5890">
        <f t="shared" si="643"/>
        <v>0.4854368932038835</v>
      </c>
      <c r="AG5890">
        <v>9980.9522854477618</v>
      </c>
      <c r="AH5890">
        <v>9951.2470703125</v>
      </c>
      <c r="AI5890">
        <v>10129.478361124069</v>
      </c>
      <c r="AJ5890">
        <v>9832.4262097714563</v>
      </c>
      <c r="AK5890">
        <v>9872.9978797935091</v>
      </c>
      <c r="AL5890">
        <v>9980.953125</v>
      </c>
      <c r="AM5890">
        <v>10226.30595501475</v>
      </c>
      <c r="AN5890">
        <v>9715.9720685840712</v>
      </c>
      <c r="AO5890">
        <v>10020.20974737512</v>
      </c>
      <c r="AP5890">
        <v>9872.998046875</v>
      </c>
      <c r="AQ5890">
        <v>10157.60733450857</v>
      </c>
      <c r="AR5890">
        <v>9843.555706774976</v>
      </c>
      <c r="AS5890">
        <v>9529.5033472964642</v>
      </c>
      <c r="AT5890">
        <v>10442.2158203125</v>
      </c>
      <c r="AU5890">
        <v>10481.4722707648</v>
      </c>
      <c r="AV5890">
        <v>9500.0610094572367</v>
      </c>
      <c r="AW5890">
        <v>1</v>
      </c>
      <c r="AX5890">
        <v>8.3955223817611113E-4</v>
      </c>
      <c r="AY5890">
        <v>1.670814908720786E-4</v>
      </c>
      <c r="AZ5890">
        <v>422.00607293737988</v>
      </c>
      <c r="BA5890">
        <v>8.3955223817611113E-4</v>
      </c>
      <c r="BB5890">
        <v>9930.953125</v>
      </c>
      <c r="BC5890">
        <v>9980.9522854477618</v>
      </c>
      <c r="BD5890">
        <v>-5.0094579172230537E-3</v>
      </c>
      <c r="BE5890">
        <v>5.0094579172230537E-3</v>
      </c>
      <c r="BF5890">
        <f t="shared" si="644"/>
        <v>0.22127989434698975</v>
      </c>
      <c r="BG5890">
        <f t="shared" si="645"/>
        <v>297.05215135261278</v>
      </c>
      <c r="BH5890">
        <f t="shared" si="646"/>
        <v>510.33388643067883</v>
      </c>
      <c r="BI5890">
        <f t="shared" si="647"/>
        <v>510.33388643067883</v>
      </c>
      <c r="BJ5890">
        <f t="shared" si="648"/>
        <v>981.41126130756311</v>
      </c>
    </row>
    <row r="5891" spans="1:62">
      <c r="A5891">
        <v>5899</v>
      </c>
      <c r="B5891">
        <v>232680</v>
      </c>
      <c r="C5891" t="s">
        <v>1021</v>
      </c>
      <c r="D5891">
        <v>2024</v>
      </c>
      <c r="E5891" t="s">
        <v>70</v>
      </c>
      <c r="F5891" t="s">
        <v>56</v>
      </c>
      <c r="J5891">
        <v>30.06</v>
      </c>
      <c r="K5891">
        <v>-1.58</v>
      </c>
      <c r="L5891">
        <v>34000000000</v>
      </c>
      <c r="N5891">
        <v>1</v>
      </c>
      <c r="P5891">
        <v>33.26</v>
      </c>
      <c r="S5891">
        <v>60300000000</v>
      </c>
      <c r="T5891">
        <v>25500000000</v>
      </c>
      <c r="U5891">
        <v>34800000000</v>
      </c>
      <c r="V5891">
        <v>23.483189833271819</v>
      </c>
      <c r="W5891">
        <v>20.762721580000001</v>
      </c>
      <c r="X5891">
        <v>37.25</v>
      </c>
      <c r="Y5891">
        <v>0.32</v>
      </c>
      <c r="Z5891">
        <v>43.708358789999998</v>
      </c>
      <c r="AA5891">
        <v>0</v>
      </c>
      <c r="AB5891" s="2">
        <v>45291</v>
      </c>
      <c r="AC5891">
        <v>6220</v>
      </c>
      <c r="AD5891">
        <f t="shared" ref="AD5891:AD5954" si="649">AE5891/N5891</f>
        <v>30</v>
      </c>
      <c r="AE5891">
        <v>30</v>
      </c>
      <c r="AF5891">
        <f t="shared" ref="AF5891:AF5954" si="650">AD5891*100/AC5891</f>
        <v>0.48231511254019294</v>
      </c>
      <c r="AG5891">
        <v>6400</v>
      </c>
      <c r="AH5891">
        <v>6220</v>
      </c>
      <c r="AI5891">
        <v>6400</v>
      </c>
      <c r="AJ5891">
        <v>6170</v>
      </c>
      <c r="AK5891">
        <v>6320.0471698113206</v>
      </c>
      <c r="AL5891">
        <v>6330</v>
      </c>
      <c r="AM5891">
        <v>6459.3867924528286</v>
      </c>
      <c r="AN5891">
        <v>6320.0471698113206</v>
      </c>
      <c r="AO5891">
        <v>6290.1883972167971</v>
      </c>
      <c r="AP5891">
        <v>6369.81103515625</v>
      </c>
      <c r="AQ5891">
        <v>6668.3959274291992</v>
      </c>
      <c r="AR5891">
        <v>6290.1883972167971</v>
      </c>
      <c r="AS5891">
        <v>6290.1884872939563</v>
      </c>
      <c r="AT5891">
        <v>6339.95263671875</v>
      </c>
      <c r="AU5891">
        <v>6439.4809355683383</v>
      </c>
      <c r="AV5891">
        <v>6280.2356574089972</v>
      </c>
      <c r="AW5891">
        <v>0</v>
      </c>
      <c r="AX5891">
        <v>-70</v>
      </c>
      <c r="AY5891">
        <v>49.7638653449294</v>
      </c>
      <c r="AZ5891">
        <v>49.764239501952943</v>
      </c>
      <c r="BA5891">
        <v>49.7638653449294</v>
      </c>
      <c r="BB5891">
        <v>6339.81103515625</v>
      </c>
      <c r="BC5891">
        <v>6320.0471698113206</v>
      </c>
      <c r="BD5891">
        <v>3.127170543810899E-3</v>
      </c>
      <c r="BE5891">
        <v>3.127170543810899E-3</v>
      </c>
      <c r="BF5891">
        <f t="shared" si="644"/>
        <v>-0.57711442786069655</v>
      </c>
      <c r="BG5891">
        <f t="shared" si="645"/>
        <v>230</v>
      </c>
      <c r="BH5891">
        <f t="shared" si="646"/>
        <v>289.38679245282856</v>
      </c>
      <c r="BI5891">
        <f t="shared" si="647"/>
        <v>498.39592742919922</v>
      </c>
      <c r="BJ5891">
        <f t="shared" si="648"/>
        <v>498.39592742919922</v>
      </c>
    </row>
    <row r="5892" spans="1:62">
      <c r="A5892">
        <v>5900</v>
      </c>
      <c r="B5892">
        <v>234080</v>
      </c>
      <c r="C5892" t="s">
        <v>1022</v>
      </c>
      <c r="D5892">
        <v>2018</v>
      </c>
      <c r="E5892" t="s">
        <v>55</v>
      </c>
      <c r="F5892" t="s">
        <v>56</v>
      </c>
      <c r="G5892">
        <v>50.045999999999999</v>
      </c>
      <c r="H5892">
        <v>2.1864542309999999</v>
      </c>
      <c r="I5892">
        <v>23541316292</v>
      </c>
      <c r="J5892">
        <v>1.17</v>
      </c>
      <c r="K5892">
        <v>8.1</v>
      </c>
      <c r="L5892">
        <v>155230000000</v>
      </c>
      <c r="M5892">
        <v>0.74</v>
      </c>
      <c r="N5892">
        <v>1</v>
      </c>
      <c r="O5892">
        <v>347568000000</v>
      </c>
      <c r="P5892">
        <v>14.76418973</v>
      </c>
      <c r="Q5892">
        <v>22.79231317</v>
      </c>
      <c r="R5892">
        <v>7917277000</v>
      </c>
      <c r="S5892">
        <v>200859000000</v>
      </c>
      <c r="T5892">
        <v>91602341809</v>
      </c>
      <c r="U5892">
        <v>109257000000</v>
      </c>
      <c r="V5892">
        <v>7.0087462414667829</v>
      </c>
      <c r="W5892">
        <v>83.84</v>
      </c>
      <c r="X5892">
        <v>56.9</v>
      </c>
      <c r="Y5892">
        <v>6.98</v>
      </c>
      <c r="Z5892">
        <v>21.546735030000001</v>
      </c>
      <c r="AA5892">
        <v>0</v>
      </c>
      <c r="AB5892" s="2">
        <v>43100</v>
      </c>
      <c r="AC5892">
        <v>21950</v>
      </c>
      <c r="AD5892">
        <f t="shared" si="649"/>
        <v>500</v>
      </c>
      <c r="AE5892">
        <v>500</v>
      </c>
      <c r="AF5892">
        <f t="shared" si="650"/>
        <v>2.2779043280182232</v>
      </c>
      <c r="AG5892">
        <v>17116.08764880952</v>
      </c>
      <c r="AH5892">
        <v>17034.96875</v>
      </c>
      <c r="AI5892">
        <v>17278.325446428571</v>
      </c>
      <c r="AJ5892">
        <v>16791.612053571429</v>
      </c>
      <c r="AK5892">
        <v>16787.748028273811</v>
      </c>
      <c r="AL5892">
        <v>16629.373046875</v>
      </c>
      <c r="AM5892">
        <v>17025.310500372019</v>
      </c>
      <c r="AN5892">
        <v>16312.623084077381</v>
      </c>
      <c r="AO5892">
        <v>17183.68359375</v>
      </c>
      <c r="AP5892">
        <v>17183.68359375</v>
      </c>
      <c r="AQ5892">
        <v>17381.652298747122</v>
      </c>
      <c r="AR5892">
        <v>16827.33992475519</v>
      </c>
      <c r="AS5892">
        <v>16866.935587284479</v>
      </c>
      <c r="AT5892">
        <v>17223.279296875</v>
      </c>
      <c r="AU5892">
        <v>17540.02926095546</v>
      </c>
      <c r="AV5892">
        <v>16827.341841774429</v>
      </c>
      <c r="AW5892">
        <v>1</v>
      </c>
      <c r="AX5892">
        <v>-486.71460193451998</v>
      </c>
      <c r="AY5892">
        <v>395.93556547618942</v>
      </c>
      <c r="AZ5892">
        <v>39.595703125</v>
      </c>
      <c r="BA5892">
        <v>-486.71460193451998</v>
      </c>
      <c r="BB5892">
        <v>16129.373046875</v>
      </c>
      <c r="BC5892">
        <v>17116.08764880952</v>
      </c>
      <c r="BD5892">
        <v>-5.7648372816269687E-2</v>
      </c>
      <c r="BE5892">
        <v>5.7648372816269687E-2</v>
      </c>
      <c r="BF5892">
        <f t="shared" si="644"/>
        <v>1.1864591579167476</v>
      </c>
      <c r="BG5892">
        <f t="shared" si="645"/>
        <v>486.71339285714203</v>
      </c>
      <c r="BH5892">
        <f t="shared" si="646"/>
        <v>965.70236235119046</v>
      </c>
      <c r="BI5892">
        <f t="shared" si="647"/>
        <v>1069.0292146697411</v>
      </c>
      <c r="BJ5892">
        <f t="shared" si="648"/>
        <v>1227.4061768780793</v>
      </c>
    </row>
    <row r="5893" spans="1:62">
      <c r="A5893">
        <v>5901</v>
      </c>
      <c r="B5893">
        <v>234080</v>
      </c>
      <c r="C5893" t="s">
        <v>1022</v>
      </c>
      <c r="D5893">
        <v>2019</v>
      </c>
      <c r="E5893" t="s">
        <v>55</v>
      </c>
      <c r="F5893" t="s">
        <v>56</v>
      </c>
      <c r="G5893">
        <v>36.088999999999999</v>
      </c>
      <c r="H5893">
        <v>1.947889408</v>
      </c>
      <c r="I5893">
        <v>29748961849</v>
      </c>
      <c r="J5893">
        <v>0.27</v>
      </c>
      <c r="K5893">
        <v>9.66</v>
      </c>
      <c r="L5893">
        <v>170221000000</v>
      </c>
      <c r="M5893">
        <v>1.06</v>
      </c>
      <c r="N5893">
        <v>1</v>
      </c>
      <c r="O5893">
        <v>313524000000</v>
      </c>
      <c r="P5893">
        <v>10.5389953</v>
      </c>
      <c r="Q5893">
        <v>22.79231317</v>
      </c>
      <c r="R5893">
        <v>7917277000</v>
      </c>
      <c r="S5893">
        <v>201403000000</v>
      </c>
      <c r="T5893">
        <v>78788450485</v>
      </c>
      <c r="U5893">
        <v>122615000000</v>
      </c>
      <c r="V5893">
        <v>12.22621891503519</v>
      </c>
      <c r="W5893">
        <v>64.260000000000005</v>
      </c>
      <c r="X5893">
        <v>56.9</v>
      </c>
      <c r="Y5893">
        <v>7.09</v>
      </c>
      <c r="Z5893">
        <v>24.26209016</v>
      </c>
      <c r="AA5893">
        <v>0</v>
      </c>
      <c r="AB5893" s="2">
        <v>43465</v>
      </c>
      <c r="AC5893">
        <v>19800</v>
      </c>
      <c r="AD5893">
        <f t="shared" si="649"/>
        <v>500</v>
      </c>
      <c r="AE5893">
        <v>500</v>
      </c>
      <c r="AF5893">
        <f t="shared" si="650"/>
        <v>2.5252525252525251</v>
      </c>
      <c r="AG5893">
        <v>16265.37818977701</v>
      </c>
      <c r="AH5893">
        <v>16556.57421875</v>
      </c>
      <c r="AI5893">
        <v>16598.173651460431</v>
      </c>
      <c r="AJ5893">
        <v>16265.37818977701</v>
      </c>
      <c r="AK5893">
        <v>15818.18481445312</v>
      </c>
      <c r="AL5893">
        <v>16223.779296875</v>
      </c>
      <c r="AM5893">
        <v>16345.457641601561</v>
      </c>
      <c r="AN5893">
        <v>15615.387573242189</v>
      </c>
      <c r="AO5893">
        <v>16020.982797475959</v>
      </c>
      <c r="AP5893">
        <v>15818.185546875</v>
      </c>
      <c r="AQ5893">
        <v>16102.101697716351</v>
      </c>
      <c r="AR5893">
        <v>15818.185546875</v>
      </c>
      <c r="AS5893">
        <v>15453.14931048769</v>
      </c>
      <c r="AT5893">
        <v>16061.541015625</v>
      </c>
      <c r="AU5893">
        <v>16142.659909643309</v>
      </c>
      <c r="AV5893">
        <v>15453.14931048769</v>
      </c>
      <c r="AW5893">
        <v>0</v>
      </c>
      <c r="AX5893">
        <v>-41.598892902009538</v>
      </c>
      <c r="AY5893">
        <v>7.3242188045696821E-4</v>
      </c>
      <c r="AZ5893">
        <v>40.55821814904084</v>
      </c>
      <c r="BA5893">
        <v>7.3242188045696821E-4</v>
      </c>
      <c r="BB5893">
        <v>15318.185546875</v>
      </c>
      <c r="BC5893">
        <v>15818.18481445312</v>
      </c>
      <c r="BD5893">
        <v>-3.1609143112379667E-2</v>
      </c>
      <c r="BE5893">
        <v>3.1609143112379667E-2</v>
      </c>
      <c r="BF5893">
        <f t="shared" si="644"/>
        <v>0.94789551297647001</v>
      </c>
      <c r="BG5893">
        <f t="shared" si="645"/>
        <v>332.79546168342131</v>
      </c>
      <c r="BH5893">
        <f t="shared" si="646"/>
        <v>982.78607821824153</v>
      </c>
      <c r="BI5893">
        <f t="shared" si="647"/>
        <v>982.78607821824153</v>
      </c>
      <c r="BJ5893">
        <f t="shared" si="648"/>
        <v>1145.0243409727409</v>
      </c>
    </row>
    <row r="5894" spans="1:62">
      <c r="A5894">
        <v>5902</v>
      </c>
      <c r="B5894">
        <v>234080</v>
      </c>
      <c r="C5894" t="s">
        <v>1022</v>
      </c>
      <c r="D5894">
        <v>2020</v>
      </c>
      <c r="E5894" t="s">
        <v>55</v>
      </c>
      <c r="F5894" t="s">
        <v>56</v>
      </c>
      <c r="G5894">
        <v>46.939</v>
      </c>
      <c r="H5894">
        <v>1.914511544</v>
      </c>
      <c r="I5894">
        <v>39450540332</v>
      </c>
      <c r="J5894">
        <v>6.45</v>
      </c>
      <c r="K5894">
        <v>7.81</v>
      </c>
      <c r="L5894">
        <v>183521000000</v>
      </c>
      <c r="M5894">
        <v>2.56</v>
      </c>
      <c r="N5894">
        <v>1</v>
      </c>
      <c r="O5894">
        <v>328567000000</v>
      </c>
      <c r="P5894">
        <v>8.3285803630000004</v>
      </c>
      <c r="Q5894">
        <v>22.79231317</v>
      </c>
      <c r="R5894">
        <v>7917277000</v>
      </c>
      <c r="S5894">
        <v>214402000000</v>
      </c>
      <c r="T5894">
        <v>81908138577</v>
      </c>
      <c r="U5894">
        <v>132494000000</v>
      </c>
      <c r="V5894">
        <v>8.0569261509603223</v>
      </c>
      <c r="W5894">
        <v>61.82</v>
      </c>
      <c r="X5894">
        <v>43.11</v>
      </c>
      <c r="Y5894">
        <v>5.39</v>
      </c>
      <c r="Z5894">
        <v>29.775341019999999</v>
      </c>
      <c r="AA5894">
        <v>0</v>
      </c>
      <c r="AB5894" s="2">
        <v>43830</v>
      </c>
      <c r="AC5894">
        <v>20750</v>
      </c>
      <c r="AD5894">
        <f t="shared" si="649"/>
        <v>500</v>
      </c>
      <c r="AE5894">
        <v>500</v>
      </c>
      <c r="AF5894">
        <f t="shared" si="650"/>
        <v>2.4096385542168677</v>
      </c>
      <c r="AG5894">
        <v>17638.15838235294</v>
      </c>
      <c r="AH5894">
        <v>17679.7578125</v>
      </c>
      <c r="AI5894">
        <v>18178.95097426471</v>
      </c>
      <c r="AJ5894">
        <v>17180.56465073529</v>
      </c>
      <c r="AK5894">
        <v>17388.564453125</v>
      </c>
      <c r="AL5894">
        <v>17388.564453125</v>
      </c>
      <c r="AM5894">
        <v>18262.152619430319</v>
      </c>
      <c r="AN5894">
        <v>17222.16670716208</v>
      </c>
      <c r="AO5894">
        <v>18012.55266784519</v>
      </c>
      <c r="AP5894">
        <v>17097.365234375</v>
      </c>
      <c r="AQ5894">
        <v>18012.55266784519</v>
      </c>
      <c r="AR5894">
        <v>16972.566947992698</v>
      </c>
      <c r="AS5894">
        <v>16764.571683747119</v>
      </c>
      <c r="AT5894">
        <v>18012.5546875</v>
      </c>
      <c r="AU5894">
        <v>19967.728060046189</v>
      </c>
      <c r="AV5894">
        <v>16390.176782621249</v>
      </c>
      <c r="AW5894">
        <v>1</v>
      </c>
      <c r="AX5894">
        <v>-249.59392922794001</v>
      </c>
      <c r="AY5894">
        <v>-291.19921875</v>
      </c>
      <c r="AZ5894">
        <v>2.0196548102830998E-3</v>
      </c>
      <c r="BA5894">
        <v>-249.59392922794001</v>
      </c>
      <c r="BB5894">
        <v>16888.564453125</v>
      </c>
      <c r="BC5894">
        <v>17638.15838235294</v>
      </c>
      <c r="BD5894">
        <v>-4.2498423757092021E-2</v>
      </c>
      <c r="BE5894">
        <v>4.2498423757092021E-2</v>
      </c>
      <c r="BF5894">
        <f t="shared" si="644"/>
        <v>0.91451105866549753</v>
      </c>
      <c r="BG5894">
        <f t="shared" si="645"/>
        <v>998.38632352941931</v>
      </c>
      <c r="BH5894">
        <f t="shared" si="646"/>
        <v>1081.5879686950284</v>
      </c>
      <c r="BI5894">
        <f t="shared" si="647"/>
        <v>1289.5856714376205</v>
      </c>
      <c r="BJ5894">
        <f t="shared" si="648"/>
        <v>3577.5512774249401</v>
      </c>
    </row>
    <row r="5895" spans="1:62">
      <c r="A5895">
        <v>5903</v>
      </c>
      <c r="B5895">
        <v>234080</v>
      </c>
      <c r="C5895" t="s">
        <v>1022</v>
      </c>
      <c r="D5895">
        <v>2021</v>
      </c>
      <c r="E5895" t="s">
        <v>55</v>
      </c>
      <c r="F5895" t="s">
        <v>56</v>
      </c>
      <c r="G5895">
        <v>59.957000000000001</v>
      </c>
      <c r="H5895">
        <v>1.4048832630000001</v>
      </c>
      <c r="I5895">
        <v>28416710564</v>
      </c>
      <c r="J5895">
        <v>2.02</v>
      </c>
      <c r="K5895">
        <v>-7.47</v>
      </c>
      <c r="L5895">
        <v>169817000000</v>
      </c>
      <c r="M5895">
        <v>2.39</v>
      </c>
      <c r="N5895">
        <v>1</v>
      </c>
      <c r="O5895">
        <v>219309000000</v>
      </c>
      <c r="P5895">
        <v>7.7175918159999997</v>
      </c>
      <c r="Q5895">
        <v>22.769961670000001</v>
      </c>
      <c r="R5895">
        <v>7742277000</v>
      </c>
      <c r="S5895">
        <v>218725000000</v>
      </c>
      <c r="T5895">
        <v>87974591257</v>
      </c>
      <c r="U5895">
        <v>130750000000</v>
      </c>
      <c r="V5895">
        <v>-1.316286020499041</v>
      </c>
      <c r="W5895">
        <v>67.28</v>
      </c>
      <c r="X5895">
        <v>43.11</v>
      </c>
      <c r="Y5895">
        <v>2.74</v>
      </c>
      <c r="Z5895">
        <v>21.733621849999999</v>
      </c>
      <c r="AA5895">
        <v>0</v>
      </c>
      <c r="AB5895" s="2">
        <v>44196</v>
      </c>
      <c r="AC5895">
        <v>13850</v>
      </c>
      <c r="AD5895">
        <f t="shared" si="649"/>
        <v>500</v>
      </c>
      <c r="AE5895">
        <v>500</v>
      </c>
      <c r="AF5895">
        <f t="shared" si="650"/>
        <v>3.6101083032490973</v>
      </c>
      <c r="AG5895">
        <v>12025.051459703949</v>
      </c>
      <c r="AH5895">
        <v>12152.9775390625</v>
      </c>
      <c r="AI5895">
        <v>12238.261591968199</v>
      </c>
      <c r="AJ5895">
        <v>11854.48335389254</v>
      </c>
      <c r="AK5895">
        <v>12025.05133337014</v>
      </c>
      <c r="AL5895">
        <v>12067.693359375</v>
      </c>
      <c r="AM5895">
        <v>12067.693359375</v>
      </c>
      <c r="AN5895">
        <v>11641.27309932641</v>
      </c>
      <c r="AO5895">
        <v>12366.18697362589</v>
      </c>
      <c r="AP5895">
        <v>12025.05078125</v>
      </c>
      <c r="AQ5895">
        <v>12366.18697362589</v>
      </c>
      <c r="AR5895">
        <v>11897.124709109041</v>
      </c>
      <c r="AS5895">
        <v>12408.828969777251</v>
      </c>
      <c r="AT5895">
        <v>12323.544921875</v>
      </c>
      <c r="AU5895">
        <v>12451.47099372837</v>
      </c>
      <c r="AV5895">
        <v>12238.260873972749</v>
      </c>
      <c r="AW5895">
        <v>1</v>
      </c>
      <c r="AX5895">
        <v>42.641899671050851</v>
      </c>
      <c r="AY5895">
        <v>-5.5212014012795407E-4</v>
      </c>
      <c r="AZ5895">
        <v>-42.64205175089046</v>
      </c>
      <c r="BA5895">
        <v>42.641899671050851</v>
      </c>
      <c r="BB5895">
        <v>11567.693359375</v>
      </c>
      <c r="BC5895">
        <v>12025.051459703949</v>
      </c>
      <c r="BD5895">
        <v>-3.8033774895813131E-2</v>
      </c>
      <c r="BE5895">
        <v>3.8033774895813131E-2</v>
      </c>
      <c r="BF5895">
        <f t="shared" si="644"/>
        <v>0.40488741570465198</v>
      </c>
      <c r="BG5895">
        <f t="shared" si="645"/>
        <v>383.77823807565983</v>
      </c>
      <c r="BH5895">
        <f t="shared" si="646"/>
        <v>596.98849264178898</v>
      </c>
      <c r="BI5895">
        <f t="shared" si="647"/>
        <v>724.91387429948009</v>
      </c>
      <c r="BJ5895">
        <f t="shared" si="648"/>
        <v>810.19789440195927</v>
      </c>
    </row>
    <row r="5896" spans="1:62">
      <c r="A5896">
        <v>5904</v>
      </c>
      <c r="B5896">
        <v>234080</v>
      </c>
      <c r="C5896" t="s">
        <v>1022</v>
      </c>
      <c r="D5896">
        <v>2022</v>
      </c>
      <c r="E5896" t="s">
        <v>55</v>
      </c>
      <c r="F5896" t="s">
        <v>56</v>
      </c>
      <c r="G5896">
        <v>51.75</v>
      </c>
      <c r="H5896">
        <v>1.2058075429999999</v>
      </c>
      <c r="I5896">
        <v>27089253524</v>
      </c>
      <c r="J5896">
        <v>15.64</v>
      </c>
      <c r="K5896">
        <v>11.26</v>
      </c>
      <c r="L5896">
        <v>188931000000</v>
      </c>
      <c r="M5896">
        <v>2.78</v>
      </c>
      <c r="N5896">
        <v>1</v>
      </c>
      <c r="O5896">
        <v>192390000000</v>
      </c>
      <c r="P5896">
        <v>7.102072079</v>
      </c>
      <c r="Q5896">
        <v>22.769961670000001</v>
      </c>
      <c r="R5896">
        <v>7742277000</v>
      </c>
      <c r="S5896">
        <v>252942000000</v>
      </c>
      <c r="T5896">
        <v>112610000000</v>
      </c>
      <c r="U5896">
        <v>140332000000</v>
      </c>
      <c r="V5896">
        <v>7.3284894837476102</v>
      </c>
      <c r="W5896">
        <v>80.239999999999995</v>
      </c>
      <c r="X5896">
        <v>43.11</v>
      </c>
      <c r="Y5896">
        <v>2.12</v>
      </c>
      <c r="Z5896">
        <v>19.303689479999999</v>
      </c>
      <c r="AA5896">
        <v>0</v>
      </c>
      <c r="AB5896" s="2">
        <v>44561</v>
      </c>
      <c r="AC5896">
        <v>12150</v>
      </c>
      <c r="AD5896">
        <f t="shared" si="649"/>
        <v>500</v>
      </c>
      <c r="AE5896">
        <v>500</v>
      </c>
      <c r="AF5896">
        <f t="shared" si="650"/>
        <v>4.1152263374485596</v>
      </c>
      <c r="AG5896">
        <v>11090.9433057598</v>
      </c>
      <c r="AH5896">
        <v>11267.69140625</v>
      </c>
      <c r="AI5896">
        <v>11577.000582107839</v>
      </c>
      <c r="AJ5896">
        <v>11002.569255514711</v>
      </c>
      <c r="AK5896">
        <v>10958.383283132531</v>
      </c>
      <c r="AL5896">
        <v>11002.5703125</v>
      </c>
      <c r="AM5896">
        <v>11090.94437123494</v>
      </c>
      <c r="AN5896">
        <v>10870.009224397591</v>
      </c>
      <c r="AO5896">
        <v>10958.382844258131</v>
      </c>
      <c r="AP5896">
        <v>10870.0087890625</v>
      </c>
      <c r="AQ5896">
        <v>11002.569871855951</v>
      </c>
      <c r="AR5896">
        <v>10781.634733866869</v>
      </c>
      <c r="AS5896">
        <v>10914.195785030241</v>
      </c>
      <c r="AT5896">
        <v>10958.3828125</v>
      </c>
      <c r="AU5896">
        <v>11046.756867439521</v>
      </c>
      <c r="AV5896">
        <v>10914.195785030241</v>
      </c>
      <c r="AW5896">
        <v>1</v>
      </c>
      <c r="AX5896">
        <v>-88.372993259799841</v>
      </c>
      <c r="AY5896">
        <v>-88.374494070030778</v>
      </c>
      <c r="AZ5896">
        <v>-3.1758130717207678E-5</v>
      </c>
      <c r="BA5896">
        <v>-88.372993259799841</v>
      </c>
      <c r="BB5896">
        <v>10502.5703125</v>
      </c>
      <c r="BC5896">
        <v>11090.9433057598</v>
      </c>
      <c r="BD5896">
        <v>-5.3049860326510122E-2</v>
      </c>
      <c r="BE5896">
        <v>5.3049860326510122E-2</v>
      </c>
      <c r="BF5896">
        <f t="shared" si="644"/>
        <v>0.20581002759525899</v>
      </c>
      <c r="BG5896">
        <f t="shared" si="645"/>
        <v>574.43132659312869</v>
      </c>
      <c r="BH5896">
        <f t="shared" si="646"/>
        <v>706.99135771024885</v>
      </c>
      <c r="BI5896">
        <f t="shared" si="647"/>
        <v>795.36584824097008</v>
      </c>
      <c r="BJ5896">
        <f t="shared" si="648"/>
        <v>795.36584824097008</v>
      </c>
    </row>
    <row r="5897" spans="1:62">
      <c r="A5897">
        <v>5905</v>
      </c>
      <c r="B5897">
        <v>234080</v>
      </c>
      <c r="C5897" t="s">
        <v>1022</v>
      </c>
      <c r="D5897">
        <v>2023</v>
      </c>
      <c r="E5897" t="s">
        <v>55</v>
      </c>
      <c r="F5897" t="s">
        <v>56</v>
      </c>
      <c r="G5897">
        <v>27.51</v>
      </c>
      <c r="H5897">
        <v>1.1735389860000001</v>
      </c>
      <c r="I5897">
        <v>30861915611</v>
      </c>
      <c r="J5897">
        <v>1.1399999999999999</v>
      </c>
      <c r="K5897">
        <v>9.49</v>
      </c>
      <c r="L5897">
        <v>206860000000</v>
      </c>
      <c r="M5897">
        <v>2.83</v>
      </c>
      <c r="N5897">
        <v>1</v>
      </c>
      <c r="O5897">
        <v>203791000000</v>
      </c>
      <c r="P5897">
        <v>6.603307214</v>
      </c>
      <c r="Q5897">
        <v>22.769961670000001</v>
      </c>
      <c r="R5897">
        <v>7742277000</v>
      </c>
      <c r="S5897">
        <v>255836000000</v>
      </c>
      <c r="T5897">
        <v>96443271382</v>
      </c>
      <c r="U5897">
        <v>159393000000</v>
      </c>
      <c r="V5897">
        <v>13.58278938517231</v>
      </c>
      <c r="W5897">
        <v>60.51</v>
      </c>
      <c r="X5897">
        <v>43.18</v>
      </c>
      <c r="Y5897">
        <v>3.53</v>
      </c>
      <c r="Z5897">
        <v>19.362152420000001</v>
      </c>
      <c r="AA5897">
        <v>0</v>
      </c>
      <c r="AB5897" s="2">
        <v>44926</v>
      </c>
      <c r="AC5897">
        <v>12870</v>
      </c>
      <c r="AD5897">
        <f t="shared" si="649"/>
        <v>500</v>
      </c>
      <c r="AE5897">
        <v>500</v>
      </c>
      <c r="AF5897">
        <f t="shared" si="650"/>
        <v>3.885003885003885</v>
      </c>
      <c r="AG5897">
        <v>12370.958834134621</v>
      </c>
      <c r="AH5897">
        <v>12179.75390625</v>
      </c>
      <c r="AI5897">
        <v>12514.36253004808</v>
      </c>
      <c r="AJ5897">
        <v>12141.51292067308</v>
      </c>
      <c r="AK5897">
        <v>12086.3240012429</v>
      </c>
      <c r="AL5897">
        <v>12141.5126953125</v>
      </c>
      <c r="AM5897">
        <v>12187.50327370384</v>
      </c>
      <c r="AN5897">
        <v>12067.927769886361</v>
      </c>
      <c r="AO5897">
        <v>12104.72045043759</v>
      </c>
      <c r="AP5897">
        <v>12086.32421875</v>
      </c>
      <c r="AQ5897">
        <v>12104.72045043759</v>
      </c>
      <c r="AR5897">
        <v>11929.956249405441</v>
      </c>
      <c r="AS5897">
        <v>12095.52252103365</v>
      </c>
      <c r="AT5897">
        <v>11957.55078125</v>
      </c>
      <c r="AU5897">
        <v>12095.52252103365</v>
      </c>
      <c r="AV5897">
        <v>11948.35266526442</v>
      </c>
      <c r="AW5897">
        <v>1</v>
      </c>
      <c r="AX5897">
        <v>-229.4461388221207</v>
      </c>
      <c r="AY5897">
        <v>2.175071003875928E-4</v>
      </c>
      <c r="AZ5897">
        <v>-147.16966918758951</v>
      </c>
      <c r="BA5897">
        <v>-229.4461388221207</v>
      </c>
      <c r="BB5897">
        <v>11641.5126953125</v>
      </c>
      <c r="BC5897">
        <v>12370.958834134621</v>
      </c>
      <c r="BD5897">
        <v>-5.8964397877502697E-2</v>
      </c>
      <c r="BE5897">
        <v>5.8964397877502697E-2</v>
      </c>
      <c r="BF5897">
        <f t="shared" si="644"/>
        <v>0.17354086211479228</v>
      </c>
      <c r="BG5897">
        <f t="shared" si="645"/>
        <v>372.849609375</v>
      </c>
      <c r="BH5897">
        <f t="shared" si="646"/>
        <v>446.43476016171917</v>
      </c>
      <c r="BI5897">
        <f t="shared" si="647"/>
        <v>584.4062806426391</v>
      </c>
      <c r="BJ5897">
        <f t="shared" si="648"/>
        <v>584.4062806426391</v>
      </c>
    </row>
    <row r="5898" spans="1:62">
      <c r="A5898">
        <v>5906</v>
      </c>
      <c r="B5898">
        <v>234080</v>
      </c>
      <c r="C5898" t="s">
        <v>1022</v>
      </c>
      <c r="D5898">
        <v>2024</v>
      </c>
      <c r="E5898" t="s">
        <v>55</v>
      </c>
      <c r="F5898" t="s">
        <v>56</v>
      </c>
      <c r="J5898">
        <v>2.37</v>
      </c>
      <c r="K5898">
        <v>-18.93</v>
      </c>
      <c r="L5898">
        <v>167700000000</v>
      </c>
      <c r="N5898">
        <v>1</v>
      </c>
      <c r="P5898">
        <v>5.98</v>
      </c>
      <c r="S5898">
        <v>261900000000</v>
      </c>
      <c r="T5898">
        <v>91700000000</v>
      </c>
      <c r="U5898">
        <v>170200000000</v>
      </c>
      <c r="V5898">
        <v>6.7800969929670689</v>
      </c>
      <c r="W5898">
        <v>27.25669882</v>
      </c>
      <c r="X5898">
        <v>43.18</v>
      </c>
      <c r="Y5898">
        <v>3.26</v>
      </c>
      <c r="Z5898">
        <v>67.236087760000004</v>
      </c>
      <c r="AA5898">
        <v>0</v>
      </c>
      <c r="AB5898" s="2">
        <v>45291</v>
      </c>
      <c r="AC5898">
        <v>10880</v>
      </c>
      <c r="AD5898">
        <f t="shared" si="649"/>
        <v>500</v>
      </c>
      <c r="AE5898">
        <v>500</v>
      </c>
      <c r="AF5898">
        <f t="shared" si="650"/>
        <v>4.5955882352941178</v>
      </c>
      <c r="AG5898">
        <v>11060</v>
      </c>
      <c r="AH5898">
        <v>11100</v>
      </c>
      <c r="AI5898">
        <v>11140</v>
      </c>
      <c r="AJ5898">
        <v>10940</v>
      </c>
      <c r="AK5898">
        <v>11003.843447669309</v>
      </c>
      <c r="AL5898">
        <v>10870</v>
      </c>
      <c r="AM5898">
        <v>11013.403693931399</v>
      </c>
      <c r="AN5898">
        <v>10803.07827616535</v>
      </c>
      <c r="AO5898">
        <v>10984.723106971151</v>
      </c>
      <c r="AP5898">
        <v>10936.921875</v>
      </c>
      <c r="AQ5898">
        <v>11022.96409254808</v>
      </c>
      <c r="AR5898">
        <v>10879.560396634621</v>
      </c>
      <c r="AS5898">
        <v>10965.602765611269</v>
      </c>
      <c r="AT5898">
        <v>10879.560546875</v>
      </c>
      <c r="AU5898">
        <v>10965.602765611269</v>
      </c>
      <c r="AV5898">
        <v>10583.19290456118</v>
      </c>
      <c r="AW5898">
        <v>0</v>
      </c>
      <c r="AX5898">
        <v>-190</v>
      </c>
      <c r="AY5898">
        <v>-66.921572669309171</v>
      </c>
      <c r="AZ5898">
        <v>-105.1625600961506</v>
      </c>
      <c r="BA5898">
        <v>-66.921572669309171</v>
      </c>
      <c r="BB5898">
        <v>10436.921875</v>
      </c>
      <c r="BC5898">
        <v>11003.843447669309</v>
      </c>
      <c r="BD5898">
        <v>-5.1520323363868567E-2</v>
      </c>
      <c r="BE5898">
        <v>5.1520323363868567E-2</v>
      </c>
      <c r="BF5898">
        <f t="shared" si="644"/>
        <v>-0.64986636120656738</v>
      </c>
      <c r="BG5898">
        <f t="shared" si="645"/>
        <v>200</v>
      </c>
      <c r="BH5898">
        <f t="shared" si="646"/>
        <v>336.92172383465004</v>
      </c>
      <c r="BI5898">
        <f t="shared" si="647"/>
        <v>336.92172383465004</v>
      </c>
      <c r="BJ5898">
        <f t="shared" si="648"/>
        <v>556.8070954388204</v>
      </c>
    </row>
    <row r="5899" spans="1:62">
      <c r="A5899">
        <v>5907</v>
      </c>
      <c r="B5899">
        <v>234340</v>
      </c>
      <c r="C5899" t="s">
        <v>1023</v>
      </c>
      <c r="D5899">
        <v>2021</v>
      </c>
      <c r="E5899" t="s">
        <v>70</v>
      </c>
      <c r="F5899" t="s">
        <v>56</v>
      </c>
      <c r="G5899">
        <v>18.541</v>
      </c>
      <c r="H5899">
        <v>1.553141052</v>
      </c>
      <c r="I5899">
        <v>15287940649</v>
      </c>
      <c r="J5899">
        <v>37.200000000000003</v>
      </c>
      <c r="K5899">
        <v>41.31</v>
      </c>
      <c r="L5899">
        <v>110374000000</v>
      </c>
      <c r="M5899">
        <v>3.9</v>
      </c>
      <c r="N5899">
        <v>1</v>
      </c>
      <c r="O5899">
        <v>301078000000</v>
      </c>
      <c r="P5899">
        <v>19.69382646</v>
      </c>
      <c r="Q5899">
        <v>22.150673489999999</v>
      </c>
      <c r="R5899">
        <v>4167880570</v>
      </c>
      <c r="S5899">
        <v>286267000000</v>
      </c>
      <c r="T5899">
        <v>143534000000</v>
      </c>
      <c r="U5899">
        <v>142733000000</v>
      </c>
      <c r="V5899">
        <v>16.793224777023159</v>
      </c>
      <c r="W5899">
        <v>100.56</v>
      </c>
      <c r="X5899">
        <v>39.75</v>
      </c>
      <c r="Y5899">
        <v>4.01</v>
      </c>
      <c r="Z5899">
        <v>10.7108662</v>
      </c>
      <c r="AA5899">
        <v>1</v>
      </c>
      <c r="AB5899" s="2">
        <v>44196</v>
      </c>
      <c r="AC5899">
        <v>31850</v>
      </c>
      <c r="AD5899">
        <f t="shared" si="649"/>
        <v>470</v>
      </c>
      <c r="AE5899">
        <v>470</v>
      </c>
      <c r="AF5899">
        <f t="shared" si="650"/>
        <v>1.4756671899529041</v>
      </c>
      <c r="AG5899">
        <v>29782.608204967572</v>
      </c>
      <c r="AH5899">
        <v>30018.603515625</v>
      </c>
      <c r="AI5899">
        <v>30348.996950545399</v>
      </c>
      <c r="AJ5899">
        <v>29641.01101857311</v>
      </c>
      <c r="AK5899">
        <v>29546.611328125</v>
      </c>
      <c r="AL5899">
        <v>29546.611328125</v>
      </c>
      <c r="AM5899">
        <v>29735.407566643371</v>
      </c>
      <c r="AN5899">
        <v>29452.213208865811</v>
      </c>
      <c r="AO5899">
        <v>29357.81477238582</v>
      </c>
      <c r="AP5899">
        <v>29452.212890625</v>
      </c>
      <c r="AQ5899">
        <v>29688.208186222961</v>
      </c>
      <c r="AR5899">
        <v>29357.81477238582</v>
      </c>
      <c r="AS5899">
        <v>29782.608437499999</v>
      </c>
      <c r="AT5899">
        <v>29499.4140625</v>
      </c>
      <c r="AU5899">
        <v>29829.807499999999</v>
      </c>
      <c r="AV5899">
        <v>29405.0159375</v>
      </c>
      <c r="AW5899">
        <v>1</v>
      </c>
      <c r="AX5899">
        <v>-235.99687684257151</v>
      </c>
      <c r="AY5899">
        <v>-94.3984375</v>
      </c>
      <c r="AZ5899">
        <v>141.59929011417989</v>
      </c>
      <c r="BA5899">
        <v>-235.99687684257151</v>
      </c>
      <c r="BB5899">
        <v>29076.611328125</v>
      </c>
      <c r="BC5899">
        <v>29782.608204967572</v>
      </c>
      <c r="BD5899">
        <v>-2.3705005014463949E-2</v>
      </c>
      <c r="BE5899">
        <v>2.3705005014463949E-2</v>
      </c>
      <c r="BF5899">
        <f t="shared" si="644"/>
        <v>0.55313745559215699</v>
      </c>
      <c r="BG5899">
        <f t="shared" si="645"/>
        <v>707.98593197228911</v>
      </c>
      <c r="BH5899">
        <f t="shared" si="646"/>
        <v>896.78374167958827</v>
      </c>
      <c r="BI5899">
        <f t="shared" si="647"/>
        <v>991.18217815957905</v>
      </c>
      <c r="BJ5899">
        <f t="shared" si="648"/>
        <v>991.18217815957905</v>
      </c>
    </row>
    <row r="5900" spans="1:62">
      <c r="A5900">
        <v>5908</v>
      </c>
      <c r="B5900">
        <v>234340</v>
      </c>
      <c r="C5900" t="s">
        <v>1023</v>
      </c>
      <c r="D5900">
        <v>2022</v>
      </c>
      <c r="E5900" t="s">
        <v>70</v>
      </c>
      <c r="F5900" t="s">
        <v>56</v>
      </c>
      <c r="G5900">
        <v>35.302</v>
      </c>
      <c r="H5900">
        <v>1.116104585</v>
      </c>
      <c r="I5900">
        <v>12845655211</v>
      </c>
      <c r="J5900">
        <v>17.579999999999998</v>
      </c>
      <c r="K5900">
        <v>17.100000000000001</v>
      </c>
      <c r="L5900">
        <v>129251000000</v>
      </c>
      <c r="M5900">
        <v>4.3899999999999997</v>
      </c>
      <c r="N5900">
        <v>1</v>
      </c>
      <c r="O5900">
        <v>182443000000</v>
      </c>
      <c r="P5900">
        <v>14.20269321</v>
      </c>
      <c r="Q5900">
        <v>22.170026450000002</v>
      </c>
      <c r="R5900">
        <v>4249327000</v>
      </c>
      <c r="S5900">
        <v>336605000000</v>
      </c>
      <c r="T5900">
        <v>193244000000</v>
      </c>
      <c r="U5900">
        <v>143361000000</v>
      </c>
      <c r="V5900">
        <v>0.43998234465750741</v>
      </c>
      <c r="W5900">
        <v>134.79</v>
      </c>
      <c r="X5900">
        <v>39.81</v>
      </c>
      <c r="Y5900">
        <v>2.4700000000000002</v>
      </c>
      <c r="Z5900">
        <v>8.960355474</v>
      </c>
      <c r="AA5900">
        <v>1</v>
      </c>
      <c r="AB5900" s="2">
        <v>44561</v>
      </c>
      <c r="AC5900">
        <v>19300</v>
      </c>
      <c r="AD5900">
        <f t="shared" si="649"/>
        <v>500</v>
      </c>
      <c r="AE5900">
        <v>500</v>
      </c>
      <c r="AF5900">
        <f t="shared" si="650"/>
        <v>2.5906735751295336</v>
      </c>
      <c r="AG5900">
        <v>20599.57735655738</v>
      </c>
      <c r="AH5900">
        <v>20455.859375</v>
      </c>
      <c r="AI5900">
        <v>20934.919313524591</v>
      </c>
      <c r="AJ5900">
        <v>20407.953381147541</v>
      </c>
      <c r="AK5900">
        <v>20647.483608352799</v>
      </c>
      <c r="AL5900">
        <v>20503.765625</v>
      </c>
      <c r="AM5900">
        <v>21270.261536214959</v>
      </c>
      <c r="AN5900">
        <v>20360.047641647201</v>
      </c>
      <c r="AO5900">
        <v>20887.01486720554</v>
      </c>
      <c r="AP5900">
        <v>20743.296875</v>
      </c>
      <c r="AQ5900">
        <v>21557.69883083141</v>
      </c>
      <c r="AR5900">
        <v>20695.390877598151</v>
      </c>
      <c r="AS5900">
        <v>21557.695970856741</v>
      </c>
      <c r="AT5900">
        <v>21318.166015625</v>
      </c>
      <c r="AU5900">
        <v>21701.41394399578</v>
      </c>
      <c r="AV5900">
        <v>21126.54205143961</v>
      </c>
      <c r="AW5900">
        <v>1</v>
      </c>
      <c r="AX5900">
        <v>-95.811731557379971</v>
      </c>
      <c r="AY5900">
        <v>95.81326664720109</v>
      </c>
      <c r="AZ5900">
        <v>431.15114841945979</v>
      </c>
      <c r="BA5900">
        <v>-95.811731557379971</v>
      </c>
      <c r="BB5900">
        <v>20003.765625</v>
      </c>
      <c r="BC5900">
        <v>20599.57735655738</v>
      </c>
      <c r="BD5900">
        <v>-2.8923493003982319E-2</v>
      </c>
      <c r="BE5900">
        <v>2.8923493003982319E-2</v>
      </c>
      <c r="BF5900">
        <f t="shared" si="644"/>
        <v>0.11610641553155776</v>
      </c>
      <c r="BG5900">
        <f t="shared" si="645"/>
        <v>526.96593237705019</v>
      </c>
      <c r="BH5900">
        <f t="shared" si="646"/>
        <v>910.21389456775796</v>
      </c>
      <c r="BI5900">
        <f t="shared" si="647"/>
        <v>1197.6511891842092</v>
      </c>
      <c r="BJ5900">
        <f t="shared" si="648"/>
        <v>1341.3663023485788</v>
      </c>
    </row>
    <row r="5901" spans="1:62">
      <c r="A5901">
        <v>5909</v>
      </c>
      <c r="B5901">
        <v>234340</v>
      </c>
      <c r="C5901" t="s">
        <v>1023</v>
      </c>
      <c r="D5901">
        <v>2023</v>
      </c>
      <c r="E5901" t="s">
        <v>70</v>
      </c>
      <c r="F5901" t="s">
        <v>56</v>
      </c>
      <c r="G5901">
        <v>26.725999999999999</v>
      </c>
      <c r="H5901">
        <v>1.2847432830000001</v>
      </c>
      <c r="I5901">
        <v>12571136493</v>
      </c>
      <c r="J5901">
        <v>11.9</v>
      </c>
      <c r="K5901">
        <v>18.43</v>
      </c>
      <c r="L5901">
        <v>153076000000</v>
      </c>
      <c r="M5901">
        <v>4.72</v>
      </c>
      <c r="N5901">
        <v>1</v>
      </c>
      <c r="O5901">
        <v>252395000000</v>
      </c>
      <c r="P5901">
        <v>20.077349420000001</v>
      </c>
      <c r="Q5901">
        <v>21.78973332</v>
      </c>
      <c r="R5901">
        <v>2905099050</v>
      </c>
      <c r="S5901">
        <v>376661000000</v>
      </c>
      <c r="T5901">
        <v>231518000000</v>
      </c>
      <c r="U5901">
        <v>145143000000</v>
      </c>
      <c r="V5901">
        <v>1.243015882980727</v>
      </c>
      <c r="W5901">
        <v>159.51</v>
      </c>
      <c r="X5901">
        <v>39.89</v>
      </c>
      <c r="Y5901">
        <v>2.14</v>
      </c>
      <c r="Z5901">
        <v>8.6612075629999996</v>
      </c>
      <c r="AA5901">
        <v>0</v>
      </c>
      <c r="AB5901" s="2">
        <v>44926</v>
      </c>
      <c r="AC5901">
        <v>26700</v>
      </c>
      <c r="AD5901">
        <f t="shared" si="649"/>
        <v>350</v>
      </c>
      <c r="AE5901">
        <v>350</v>
      </c>
      <c r="AF5901">
        <f t="shared" si="650"/>
        <v>1.3108614232209739</v>
      </c>
      <c r="AG5901">
        <v>26200</v>
      </c>
      <c r="AH5901">
        <v>25900</v>
      </c>
      <c r="AI5901">
        <v>27350</v>
      </c>
      <c r="AJ5901">
        <v>25500</v>
      </c>
      <c r="AK5901">
        <v>25999.05482041588</v>
      </c>
      <c r="AL5901">
        <v>25950</v>
      </c>
      <c r="AM5901">
        <v>26293.383742911159</v>
      </c>
      <c r="AN5901">
        <v>24429.300567107752</v>
      </c>
      <c r="AO5901">
        <v>27176.369413407821</v>
      </c>
      <c r="AP5901">
        <v>26342.4375</v>
      </c>
      <c r="AQ5901">
        <v>28304.63023743017</v>
      </c>
      <c r="AR5901">
        <v>25557.560405027929</v>
      </c>
      <c r="AS5901">
        <v>25312.286671789621</v>
      </c>
      <c r="AT5901">
        <v>26931.095703125</v>
      </c>
      <c r="AU5901">
        <v>27666.91799009563</v>
      </c>
      <c r="AV5901">
        <v>24625.51920395036</v>
      </c>
      <c r="AW5901">
        <v>1</v>
      </c>
      <c r="AX5901">
        <v>-250</v>
      </c>
      <c r="AY5901">
        <v>343.38267958411961</v>
      </c>
      <c r="AZ5901">
        <v>-245.27371028282141</v>
      </c>
      <c r="BA5901">
        <v>-250</v>
      </c>
      <c r="BB5901">
        <v>25600</v>
      </c>
      <c r="BC5901">
        <v>26200</v>
      </c>
      <c r="BD5901">
        <v>-2.2900763358778629E-2</v>
      </c>
      <c r="BE5901">
        <v>2.2900763358778629E-2</v>
      </c>
      <c r="BF5901">
        <f t="shared" si="644"/>
        <v>0.28474410676974787</v>
      </c>
      <c r="BG5901">
        <f t="shared" si="645"/>
        <v>1850</v>
      </c>
      <c r="BH5901">
        <f t="shared" si="646"/>
        <v>2920.6994328922483</v>
      </c>
      <c r="BI5901">
        <f t="shared" si="647"/>
        <v>3875.3296703224187</v>
      </c>
      <c r="BJ5901">
        <f t="shared" si="648"/>
        <v>3875.3296703224187</v>
      </c>
    </row>
    <row r="5902" spans="1:62">
      <c r="A5902">
        <v>5910</v>
      </c>
      <c r="B5902">
        <v>234340</v>
      </c>
      <c r="C5902" t="s">
        <v>1023</v>
      </c>
      <c r="D5902">
        <v>2024</v>
      </c>
      <c r="E5902" t="s">
        <v>70</v>
      </c>
      <c r="F5902" t="s">
        <v>56</v>
      </c>
      <c r="J5902">
        <v>16.899999999999999</v>
      </c>
      <c r="K5902">
        <v>-25.14</v>
      </c>
      <c r="L5902">
        <v>114600000000</v>
      </c>
      <c r="N5902">
        <v>1</v>
      </c>
      <c r="P5902">
        <v>10.83</v>
      </c>
      <c r="S5902">
        <v>440300000000</v>
      </c>
      <c r="T5902">
        <v>286500000000</v>
      </c>
      <c r="U5902">
        <v>153800000000</v>
      </c>
      <c r="V5902">
        <v>5.9644626334029196</v>
      </c>
      <c r="W5902">
        <v>0.18701467599999999</v>
      </c>
      <c r="X5902">
        <v>39.89</v>
      </c>
      <c r="Y5902">
        <v>3.7</v>
      </c>
      <c r="Z5902">
        <v>135.8116641</v>
      </c>
      <c r="AA5902">
        <v>0</v>
      </c>
      <c r="AB5902" s="2">
        <v>45291</v>
      </c>
      <c r="AC5902">
        <v>14680</v>
      </c>
      <c r="AD5902">
        <f t="shared" si="649"/>
        <v>350</v>
      </c>
      <c r="AE5902">
        <v>350</v>
      </c>
      <c r="AF5902">
        <f t="shared" si="650"/>
        <v>2.3841961852861036</v>
      </c>
      <c r="AG5902">
        <v>14530</v>
      </c>
      <c r="AH5902">
        <v>14330</v>
      </c>
      <c r="AI5902">
        <v>14850</v>
      </c>
      <c r="AJ5902">
        <v>14150</v>
      </c>
      <c r="AK5902">
        <v>14700</v>
      </c>
      <c r="AL5902">
        <v>14630</v>
      </c>
      <c r="AM5902">
        <v>14890</v>
      </c>
      <c r="AN5902">
        <v>14610</v>
      </c>
      <c r="AO5902">
        <v>14910</v>
      </c>
      <c r="AP5902">
        <v>14700</v>
      </c>
      <c r="AQ5902">
        <v>15040</v>
      </c>
      <c r="AR5902">
        <v>14630</v>
      </c>
      <c r="AS5902">
        <v>14450</v>
      </c>
      <c r="AT5902">
        <v>14910</v>
      </c>
      <c r="AU5902">
        <v>15000</v>
      </c>
      <c r="AV5902">
        <v>14450</v>
      </c>
      <c r="AW5902">
        <v>0</v>
      </c>
      <c r="AX5902">
        <v>100</v>
      </c>
      <c r="AY5902">
        <v>0</v>
      </c>
      <c r="AZ5902">
        <v>0</v>
      </c>
      <c r="BA5902">
        <v>0</v>
      </c>
      <c r="BB5902">
        <v>14350</v>
      </c>
      <c r="BC5902">
        <v>14700</v>
      </c>
      <c r="BD5902">
        <v>-2.3809523809523812E-2</v>
      </c>
      <c r="BE5902">
        <v>2.3809523809523812E-2</v>
      </c>
      <c r="BF5902">
        <f t="shared" si="644"/>
        <v>-0.34930729048376108</v>
      </c>
      <c r="BG5902">
        <f t="shared" si="645"/>
        <v>700</v>
      </c>
      <c r="BH5902">
        <f t="shared" si="646"/>
        <v>740</v>
      </c>
      <c r="BI5902">
        <f t="shared" si="647"/>
        <v>890</v>
      </c>
      <c r="BJ5902">
        <f t="shared" si="648"/>
        <v>890</v>
      </c>
    </row>
    <row r="5903" spans="1:62">
      <c r="A5903">
        <v>5911</v>
      </c>
      <c r="B5903">
        <v>234690</v>
      </c>
      <c r="C5903" t="s">
        <v>1024</v>
      </c>
      <c r="D5903">
        <v>2021</v>
      </c>
      <c r="E5903" t="s">
        <v>70</v>
      </c>
      <c r="F5903" t="s">
        <v>56</v>
      </c>
      <c r="G5903">
        <v>21.187000000000001</v>
      </c>
      <c r="H5903">
        <v>1.6610339009999999</v>
      </c>
      <c r="I5903">
        <v>7771594099</v>
      </c>
      <c r="J5903">
        <v>21.33</v>
      </c>
      <c r="K5903">
        <v>20.32</v>
      </c>
      <c r="L5903">
        <v>90967528802</v>
      </c>
      <c r="M5903">
        <v>4.2300000000000004</v>
      </c>
      <c r="N5903">
        <v>1</v>
      </c>
      <c r="O5903">
        <v>180186000000</v>
      </c>
      <c r="P5903">
        <v>23.185153410000002</v>
      </c>
      <c r="Q5903">
        <v>21.074050929999999</v>
      </c>
      <c r="R5903">
        <v>1420182080</v>
      </c>
      <c r="S5903">
        <v>139007000000</v>
      </c>
      <c r="T5903">
        <v>50709738801</v>
      </c>
      <c r="U5903">
        <v>88297261674</v>
      </c>
      <c r="V5903">
        <v>6.2835630065595396</v>
      </c>
      <c r="W5903">
        <v>57.43</v>
      </c>
      <c r="X5903">
        <v>40.75</v>
      </c>
      <c r="Y5903">
        <v>1.44</v>
      </c>
      <c r="Z5903">
        <v>8.8016252730000009</v>
      </c>
      <c r="AA5903">
        <v>0</v>
      </c>
      <c r="AB5903" s="2">
        <v>44196</v>
      </c>
      <c r="AC5903">
        <v>10150</v>
      </c>
      <c r="AD5903">
        <f t="shared" si="649"/>
        <v>80</v>
      </c>
      <c r="AE5903">
        <v>80</v>
      </c>
      <c r="AF5903">
        <f t="shared" si="650"/>
        <v>0.78817733990147787</v>
      </c>
      <c r="AG5903">
        <v>9525.2323785791268</v>
      </c>
      <c r="AH5903">
        <v>9716.6943359375</v>
      </c>
      <c r="AI5903">
        <v>9812.4253146166884</v>
      </c>
      <c r="AJ5903">
        <v>9525.2323785791268</v>
      </c>
      <c r="AK5903">
        <v>9668.8291828610836</v>
      </c>
      <c r="AL5903">
        <v>9544.37890625</v>
      </c>
      <c r="AM5903">
        <v>9668.8291828610836</v>
      </c>
      <c r="AN5903">
        <v>9534.8058080491483</v>
      </c>
      <c r="AO5903">
        <v>9620.9638671875</v>
      </c>
      <c r="AP5903">
        <v>9620.9638671875</v>
      </c>
      <c r="AQ5903">
        <v>9668.8293590640551</v>
      </c>
      <c r="AR5903">
        <v>9506.0866866837696</v>
      </c>
      <c r="AS5903">
        <v>9573.0983753109449</v>
      </c>
      <c r="AT5903">
        <v>9620.9638671875</v>
      </c>
      <c r="AU5903">
        <v>9716.6948509406102</v>
      </c>
      <c r="AV5903">
        <v>9563.5252769356339</v>
      </c>
      <c r="AW5903">
        <v>1</v>
      </c>
      <c r="AX5903">
        <v>19.14652767087318</v>
      </c>
      <c r="AY5903">
        <v>-47.865315673583609</v>
      </c>
      <c r="AZ5903">
        <v>0</v>
      </c>
      <c r="BA5903">
        <v>19.14652767087318</v>
      </c>
      <c r="BB5903">
        <v>9464.37890625</v>
      </c>
      <c r="BC5903">
        <v>9525.2323785791268</v>
      </c>
      <c r="BD5903">
        <v>-6.3886601303268457E-3</v>
      </c>
      <c r="BE5903">
        <v>6.3886601303268457E-3</v>
      </c>
      <c r="BF5903">
        <f t="shared" si="644"/>
        <v>0.66103677027775576</v>
      </c>
      <c r="BG5903">
        <f t="shared" si="645"/>
        <v>287.19293603756159</v>
      </c>
      <c r="BH5903">
        <f t="shared" si="646"/>
        <v>287.19293603756159</v>
      </c>
      <c r="BI5903">
        <f t="shared" si="647"/>
        <v>306.33862793291883</v>
      </c>
      <c r="BJ5903">
        <f t="shared" si="648"/>
        <v>306.33862793291883</v>
      </c>
    </row>
    <row r="5904" spans="1:62">
      <c r="A5904">
        <v>5912</v>
      </c>
      <c r="B5904">
        <v>234690</v>
      </c>
      <c r="C5904" t="s">
        <v>1024</v>
      </c>
      <c r="D5904">
        <v>2022</v>
      </c>
      <c r="E5904" t="s">
        <v>70</v>
      </c>
      <c r="F5904" t="s">
        <v>56</v>
      </c>
      <c r="G5904">
        <v>22.187999999999999</v>
      </c>
      <c r="H5904">
        <v>1.3323742119999999</v>
      </c>
      <c r="I5904">
        <v>8395933914</v>
      </c>
      <c r="J5904">
        <v>8.08</v>
      </c>
      <c r="K5904">
        <v>20.62</v>
      </c>
      <c r="L5904">
        <v>109729000000</v>
      </c>
      <c r="M5904">
        <v>3.46</v>
      </c>
      <c r="N5904">
        <v>1</v>
      </c>
      <c r="O5904">
        <v>146101000000</v>
      </c>
      <c r="P5904">
        <v>17.401427049999999</v>
      </c>
      <c r="Q5904">
        <v>21.297194480000002</v>
      </c>
      <c r="R5904">
        <v>1775227600</v>
      </c>
      <c r="S5904">
        <v>150243000000</v>
      </c>
      <c r="T5904">
        <v>54078894403</v>
      </c>
      <c r="U5904">
        <v>96164276133</v>
      </c>
      <c r="V5904">
        <v>8.9096924523498782</v>
      </c>
      <c r="W5904">
        <v>56.24</v>
      </c>
      <c r="X5904">
        <v>40.67</v>
      </c>
      <c r="Y5904">
        <v>1.32</v>
      </c>
      <c r="Z5904">
        <v>8.7308242220000007</v>
      </c>
      <c r="AA5904">
        <v>0</v>
      </c>
      <c r="AB5904" s="2">
        <v>44561</v>
      </c>
      <c r="AC5904">
        <v>8230</v>
      </c>
      <c r="AD5904">
        <f t="shared" si="649"/>
        <v>100</v>
      </c>
      <c r="AE5904">
        <v>100</v>
      </c>
      <c r="AF5904">
        <f t="shared" si="650"/>
        <v>1.2150668286755772</v>
      </c>
      <c r="AG5904">
        <v>8674.5860471491233</v>
      </c>
      <c r="AH5904">
        <v>8250.0234375</v>
      </c>
      <c r="AI5904">
        <v>8809.6741502192981</v>
      </c>
      <c r="AJ5904">
        <v>8114.9353344298252</v>
      </c>
      <c r="AK5904">
        <v>8635.9893633868232</v>
      </c>
      <c r="AL5904">
        <v>8568.4453125</v>
      </c>
      <c r="AM5904">
        <v>8771.0774651604734</v>
      </c>
      <c r="AN5904">
        <v>8491.2521114864867</v>
      </c>
      <c r="AO5904">
        <v>8471.953288127821</v>
      </c>
      <c r="AP5904">
        <v>8549.146484375</v>
      </c>
      <c r="AQ5904">
        <v>8780.7260731165352</v>
      </c>
      <c r="AR5904">
        <v>8452.6549890660262</v>
      </c>
      <c r="AS5904">
        <v>8655.28857421875</v>
      </c>
      <c r="AT5904">
        <v>8529.849609375</v>
      </c>
      <c r="AU5904">
        <v>8809.6749924879805</v>
      </c>
      <c r="AV5904">
        <v>8510.5513070913457</v>
      </c>
      <c r="AW5904">
        <v>1</v>
      </c>
      <c r="AX5904">
        <v>-106.1407346491233</v>
      </c>
      <c r="AY5904">
        <v>-86.842879011823243</v>
      </c>
      <c r="AZ5904">
        <v>57.896321247179003</v>
      </c>
      <c r="BA5904">
        <v>-106.1407346491233</v>
      </c>
      <c r="BB5904">
        <v>8468.4453125</v>
      </c>
      <c r="BC5904">
        <v>8674.5860471491233</v>
      </c>
      <c r="BD5904">
        <v>-2.3763754665488711E-2</v>
      </c>
      <c r="BE5904">
        <v>2.3763754665488711E-2</v>
      </c>
      <c r="BF5904">
        <f t="shared" si="644"/>
        <v>0.33237304810873053</v>
      </c>
      <c r="BG5904">
        <f t="shared" si="645"/>
        <v>694.73881578947294</v>
      </c>
      <c r="BH5904">
        <f t="shared" si="646"/>
        <v>694.73881578947294</v>
      </c>
      <c r="BI5904">
        <f t="shared" si="647"/>
        <v>694.73881578947294</v>
      </c>
      <c r="BJ5904">
        <f t="shared" si="648"/>
        <v>694.73965805815533</v>
      </c>
    </row>
    <row r="5905" spans="1:62">
      <c r="A5905">
        <v>5913</v>
      </c>
      <c r="B5905">
        <v>234690</v>
      </c>
      <c r="C5905" t="s">
        <v>1024</v>
      </c>
      <c r="D5905">
        <v>2023</v>
      </c>
      <c r="E5905" t="s">
        <v>70</v>
      </c>
      <c r="F5905" t="s">
        <v>56</v>
      </c>
      <c r="G5905">
        <v>26.306999999999999</v>
      </c>
      <c r="H5905">
        <v>1.280664799</v>
      </c>
      <c r="I5905">
        <v>10457190802</v>
      </c>
      <c r="J5905">
        <v>4.2</v>
      </c>
      <c r="K5905">
        <v>9.85</v>
      </c>
      <c r="L5905">
        <v>120535000000</v>
      </c>
      <c r="M5905">
        <v>3.03</v>
      </c>
      <c r="N5905">
        <v>1</v>
      </c>
      <c r="O5905">
        <v>144326000000</v>
      </c>
      <c r="P5905">
        <v>13.801603760000001</v>
      </c>
      <c r="Q5905">
        <v>21.297194480000002</v>
      </c>
      <c r="R5905">
        <v>1775227600</v>
      </c>
      <c r="S5905">
        <v>156555000000</v>
      </c>
      <c r="T5905">
        <v>56167617699</v>
      </c>
      <c r="U5905">
        <v>100387000000</v>
      </c>
      <c r="V5905">
        <v>4.3911565051035808</v>
      </c>
      <c r="W5905">
        <v>55.95</v>
      </c>
      <c r="X5905">
        <v>40.700000000000003</v>
      </c>
      <c r="Y5905">
        <v>1.34</v>
      </c>
      <c r="Z5905">
        <v>10.416877489999999</v>
      </c>
      <c r="AA5905">
        <v>0</v>
      </c>
      <c r="AB5905" s="2">
        <v>44926</v>
      </c>
      <c r="AC5905">
        <v>8130</v>
      </c>
      <c r="AD5905">
        <f t="shared" si="649"/>
        <v>100</v>
      </c>
      <c r="AE5905">
        <v>100</v>
      </c>
      <c r="AF5905">
        <f t="shared" si="650"/>
        <v>1.2300123001230012</v>
      </c>
      <c r="AG5905">
        <v>6961.6811485537273</v>
      </c>
      <c r="AH5905">
        <v>7654.87841796875</v>
      </c>
      <c r="AI5905">
        <v>8447.1038687287746</v>
      </c>
      <c r="AJ5905">
        <v>6961.6811485537273</v>
      </c>
      <c r="AK5905">
        <v>6639.0724031690143</v>
      </c>
      <c r="AL5905">
        <v>6931.97265625</v>
      </c>
      <c r="AM5905">
        <v>6971.0260233274648</v>
      </c>
      <c r="AN5905">
        <v>6629.3090613996483</v>
      </c>
      <c r="AO5905">
        <v>6541.4388499540437</v>
      </c>
      <c r="AP5905">
        <v>6639.072265625</v>
      </c>
      <c r="AQ5905">
        <v>6648.8356071920953</v>
      </c>
      <c r="AR5905">
        <v>6434.0420927159921</v>
      </c>
      <c r="AS5905">
        <v>6512.1489396280322</v>
      </c>
      <c r="AT5905">
        <v>6541.43896484375</v>
      </c>
      <c r="AU5905">
        <v>6609.7823570137598</v>
      </c>
      <c r="AV5905">
        <v>6414.5155222423055</v>
      </c>
      <c r="AW5905">
        <v>1</v>
      </c>
      <c r="AX5905">
        <v>-29.708492303727329</v>
      </c>
      <c r="AY5905">
        <v>-1.3754401425103419E-4</v>
      </c>
      <c r="AZ5905">
        <v>1.1488970631035039E-4</v>
      </c>
      <c r="BA5905">
        <v>-29.708492303727329</v>
      </c>
      <c r="BB5905">
        <v>6831.97265625</v>
      </c>
      <c r="BC5905">
        <v>6961.6811485537273</v>
      </c>
      <c r="BD5905">
        <v>-1.863177722965292E-2</v>
      </c>
      <c r="BE5905">
        <v>1.863177722965292E-2</v>
      </c>
      <c r="BF5905">
        <f t="shared" si="644"/>
        <v>0.28066174826738205</v>
      </c>
      <c r="BG5905">
        <f t="shared" si="645"/>
        <v>1485.4227201750473</v>
      </c>
      <c r="BH5905">
        <f t="shared" si="646"/>
        <v>1817.7948073291263</v>
      </c>
      <c r="BI5905">
        <f t="shared" si="647"/>
        <v>2013.0617760127825</v>
      </c>
      <c r="BJ5905">
        <f t="shared" si="648"/>
        <v>2032.5883464864692</v>
      </c>
    </row>
    <row r="5906" spans="1:62">
      <c r="A5906">
        <v>5914</v>
      </c>
      <c r="B5906">
        <v>234690</v>
      </c>
      <c r="C5906" t="s">
        <v>1024</v>
      </c>
      <c r="D5906">
        <v>2024</v>
      </c>
      <c r="E5906" t="s">
        <v>70</v>
      </c>
      <c r="F5906" t="s">
        <v>56</v>
      </c>
      <c r="J5906">
        <v>6.1</v>
      </c>
      <c r="K5906">
        <v>-18.12</v>
      </c>
      <c r="L5906">
        <v>98700000000</v>
      </c>
      <c r="N5906">
        <v>1</v>
      </c>
      <c r="P5906">
        <v>26.47</v>
      </c>
      <c r="S5906">
        <v>166100000000</v>
      </c>
      <c r="T5906">
        <v>61000000000</v>
      </c>
      <c r="U5906">
        <v>105000000000</v>
      </c>
      <c r="V5906">
        <v>4.5952165120981796</v>
      </c>
      <c r="W5906">
        <v>38.513964059999999</v>
      </c>
      <c r="X5906">
        <v>40.700000000000003</v>
      </c>
      <c r="Y5906">
        <v>2.0499999999999998</v>
      </c>
      <c r="Z5906">
        <v>32.567083799999999</v>
      </c>
      <c r="AA5906">
        <v>0</v>
      </c>
      <c r="AB5906" s="2">
        <v>45291</v>
      </c>
      <c r="AC5906">
        <v>10060</v>
      </c>
      <c r="AD5906">
        <f t="shared" si="649"/>
        <v>100</v>
      </c>
      <c r="AE5906">
        <v>100</v>
      </c>
      <c r="AF5906">
        <f t="shared" si="650"/>
        <v>0.99403578528827041</v>
      </c>
      <c r="AG5906">
        <v>10170</v>
      </c>
      <c r="AH5906">
        <v>9900</v>
      </c>
      <c r="AI5906">
        <v>10290</v>
      </c>
      <c r="AJ5906">
        <v>9900</v>
      </c>
      <c r="AK5906">
        <v>10110.77745383868</v>
      </c>
      <c r="AL5906">
        <v>10190</v>
      </c>
      <c r="AM5906">
        <v>10298.931000971819</v>
      </c>
      <c r="AN5906">
        <v>10011.749271137031</v>
      </c>
      <c r="AO5906">
        <v>10417.76476371951</v>
      </c>
      <c r="AP5906">
        <v>10150.388671875</v>
      </c>
      <c r="AQ5906">
        <v>10655.432400914629</v>
      </c>
      <c r="AR5906">
        <v>10150.388671875</v>
      </c>
      <c r="AS5906">
        <v>9962.2352511682238</v>
      </c>
      <c r="AT5906">
        <v>10596.015625</v>
      </c>
      <c r="AU5906">
        <v>10764.363536799059</v>
      </c>
      <c r="AV5906">
        <v>9902.8183411214959</v>
      </c>
      <c r="AW5906">
        <v>0</v>
      </c>
      <c r="AX5906">
        <v>20</v>
      </c>
      <c r="AY5906">
        <v>39.611218036319769</v>
      </c>
      <c r="AZ5906">
        <v>178.2508612804904</v>
      </c>
      <c r="BA5906">
        <v>39.611218036319769</v>
      </c>
      <c r="BB5906">
        <v>10050.388671875</v>
      </c>
      <c r="BC5906">
        <v>10110.77745383868</v>
      </c>
      <c r="BD5906">
        <v>-5.972713991519306E-3</v>
      </c>
      <c r="BE5906">
        <v>5.972713991519306E-3</v>
      </c>
      <c r="BF5906">
        <f t="shared" si="644"/>
        <v>-0.63214930764599642</v>
      </c>
      <c r="BG5906">
        <f t="shared" si="645"/>
        <v>390</v>
      </c>
      <c r="BH5906">
        <f t="shared" si="646"/>
        <v>398.93100097181923</v>
      </c>
      <c r="BI5906">
        <f t="shared" si="647"/>
        <v>755.4324009146294</v>
      </c>
      <c r="BJ5906">
        <f t="shared" si="648"/>
        <v>864.36353679905915</v>
      </c>
    </row>
    <row r="5907" spans="1:62">
      <c r="A5907">
        <v>5915</v>
      </c>
      <c r="B5907">
        <v>237690</v>
      </c>
      <c r="C5907" t="s">
        <v>1025</v>
      </c>
      <c r="D5907">
        <v>2018</v>
      </c>
      <c r="E5907" t="s">
        <v>70</v>
      </c>
      <c r="F5907" t="s">
        <v>56</v>
      </c>
      <c r="G5907">
        <v>-100.64700000000001</v>
      </c>
      <c r="H5907">
        <v>1.1094623480000001</v>
      </c>
      <c r="I5907">
        <v>-15646303232</v>
      </c>
      <c r="J5907">
        <v>-9.44</v>
      </c>
      <c r="K5907">
        <v>-51.81</v>
      </c>
      <c r="L5907">
        <v>97738455805</v>
      </c>
      <c r="M5907">
        <v>29.51</v>
      </c>
      <c r="N5907">
        <v>1</v>
      </c>
      <c r="O5907">
        <v>369389000000</v>
      </c>
      <c r="P5907">
        <v>-23.608694939999999</v>
      </c>
      <c r="Q5907">
        <v>22.956286469999998</v>
      </c>
      <c r="R5907">
        <v>9328000000</v>
      </c>
      <c r="S5907">
        <v>345505000000</v>
      </c>
      <c r="T5907">
        <v>13936378548</v>
      </c>
      <c r="U5907">
        <v>331569000000</v>
      </c>
      <c r="V5907">
        <v>-5.5582298202989033</v>
      </c>
      <c r="W5907">
        <v>4.2</v>
      </c>
      <c r="X5907">
        <v>52.12</v>
      </c>
      <c r="Y5907">
        <v>6.84</v>
      </c>
      <c r="Z5907">
        <v>-4.7188679379999998</v>
      </c>
      <c r="AA5907">
        <v>0</v>
      </c>
      <c r="AB5907" s="2">
        <v>43100</v>
      </c>
      <c r="AC5907">
        <v>19800</v>
      </c>
      <c r="AD5907">
        <f t="shared" si="649"/>
        <v>500</v>
      </c>
      <c r="AE5907">
        <v>500</v>
      </c>
      <c r="AF5907">
        <f t="shared" si="650"/>
        <v>2.5252525252525251</v>
      </c>
      <c r="AG5907">
        <v>19021.16193890274</v>
      </c>
      <c r="AH5907">
        <v>19261.328125</v>
      </c>
      <c r="AI5907">
        <v>19261.328125</v>
      </c>
      <c r="AJ5907">
        <v>18732.96251558603</v>
      </c>
      <c r="AK5907">
        <v>17885.344302398989</v>
      </c>
      <c r="AL5907">
        <v>18540.828125</v>
      </c>
      <c r="AM5907">
        <v>18587.648398042929</v>
      </c>
      <c r="AN5907">
        <v>17885.344302398989</v>
      </c>
      <c r="AO5907">
        <v>18259.90632971939</v>
      </c>
      <c r="AP5907">
        <v>18353.546875</v>
      </c>
      <c r="AQ5907">
        <v>18634.468510841831</v>
      </c>
      <c r="AR5907">
        <v>17978.984693877552</v>
      </c>
      <c r="AS5907">
        <v>18213.0859775641</v>
      </c>
      <c r="AT5907">
        <v>18259.90625</v>
      </c>
      <c r="AU5907">
        <v>18587.648157051281</v>
      </c>
      <c r="AV5907">
        <v>18213.0859775641</v>
      </c>
      <c r="AW5907">
        <v>1</v>
      </c>
      <c r="AX5907">
        <v>-480.33381390274008</v>
      </c>
      <c r="AY5907">
        <v>468.20257260101062</v>
      </c>
      <c r="AZ5907">
        <v>-7.9719389759702608E-5</v>
      </c>
      <c r="BA5907">
        <v>-480.33381390274008</v>
      </c>
      <c r="BB5907">
        <v>18040.828125</v>
      </c>
      <c r="BC5907">
        <v>19021.16193890274</v>
      </c>
      <c r="BD5907">
        <v>-5.153911296542444E-2</v>
      </c>
      <c r="BE5907">
        <v>5.153911296542444E-2</v>
      </c>
      <c r="BF5907">
        <f t="shared" si="644"/>
        <v>0.10946296001505043</v>
      </c>
      <c r="BG5907">
        <f t="shared" si="645"/>
        <v>528.36560941396965</v>
      </c>
      <c r="BH5907">
        <f t="shared" si="646"/>
        <v>1375.9838226010106</v>
      </c>
      <c r="BI5907">
        <f t="shared" si="647"/>
        <v>1375.9838226010106</v>
      </c>
      <c r="BJ5907">
        <f t="shared" si="648"/>
        <v>1375.9838226010106</v>
      </c>
    </row>
    <row r="5908" spans="1:62">
      <c r="A5908">
        <v>5916</v>
      </c>
      <c r="B5908">
        <v>237690</v>
      </c>
      <c r="C5908" t="s">
        <v>1025</v>
      </c>
      <c r="D5908">
        <v>2022</v>
      </c>
      <c r="E5908" t="s">
        <v>70</v>
      </c>
      <c r="F5908" t="s">
        <v>56</v>
      </c>
      <c r="G5908">
        <v>53.69</v>
      </c>
      <c r="H5908">
        <v>3.243935692</v>
      </c>
      <c r="I5908">
        <v>17851415161</v>
      </c>
      <c r="J5908">
        <v>16.07</v>
      </c>
      <c r="K5908">
        <v>155.09</v>
      </c>
      <c r="L5908">
        <v>249322000000</v>
      </c>
      <c r="M5908">
        <v>14.86</v>
      </c>
      <c r="N5908">
        <v>1</v>
      </c>
      <c r="O5908">
        <v>1647650000000</v>
      </c>
      <c r="P5908">
        <v>92.297931289999994</v>
      </c>
      <c r="Q5908">
        <v>22.964442170000002</v>
      </c>
      <c r="R5908">
        <v>9404387500</v>
      </c>
      <c r="S5908">
        <v>570652000000</v>
      </c>
      <c r="T5908">
        <v>229549000000</v>
      </c>
      <c r="U5908">
        <v>341103000000</v>
      </c>
      <c r="V5908">
        <v>2.875419595921211</v>
      </c>
      <c r="W5908">
        <v>67.3</v>
      </c>
      <c r="X5908">
        <v>47.42</v>
      </c>
      <c r="Y5908">
        <v>0</v>
      </c>
      <c r="Z5908">
        <v>5.2334383339999997</v>
      </c>
      <c r="AA5908">
        <v>0</v>
      </c>
      <c r="AB5908" s="2">
        <v>44561</v>
      </c>
      <c r="AC5908">
        <v>87600</v>
      </c>
      <c r="AD5908">
        <f t="shared" si="649"/>
        <v>500</v>
      </c>
      <c r="AE5908">
        <v>500</v>
      </c>
      <c r="AF5908">
        <f t="shared" si="650"/>
        <v>0.57077625570776258</v>
      </c>
      <c r="AG5908">
        <v>85515.173162583524</v>
      </c>
      <c r="AH5908">
        <v>88064.9375</v>
      </c>
      <c r="AI5908">
        <v>88163.005359131406</v>
      </c>
      <c r="AJ5908">
        <v>85515.173162583524</v>
      </c>
      <c r="AK5908">
        <v>82377.000430045868</v>
      </c>
      <c r="AL5908">
        <v>85515.171875</v>
      </c>
      <c r="AM5908">
        <v>85907.443305619265</v>
      </c>
      <c r="AN5908">
        <v>81396.321853497706</v>
      </c>
      <c r="AO5908">
        <v>86790.054024512618</v>
      </c>
      <c r="AP5908">
        <v>85515.171875</v>
      </c>
      <c r="AQ5908">
        <v>87672.664743405971</v>
      </c>
      <c r="AR5908">
        <v>85220.968302035544</v>
      </c>
      <c r="AS5908">
        <v>88751.416047854786</v>
      </c>
      <c r="AT5908">
        <v>89143.6875</v>
      </c>
      <c r="AU5908">
        <v>89437.891089108904</v>
      </c>
      <c r="AV5908">
        <v>87672.669554455439</v>
      </c>
      <c r="AW5908">
        <v>1</v>
      </c>
      <c r="AX5908">
        <v>-1.2875835236627611E-3</v>
      </c>
      <c r="AY5908">
        <v>3138.1714449541319</v>
      </c>
      <c r="AZ5908">
        <v>2353.6334754873819</v>
      </c>
      <c r="BA5908">
        <v>-1.2875835236627611E-3</v>
      </c>
      <c r="BB5908">
        <v>85015.171875</v>
      </c>
      <c r="BC5908">
        <v>85515.173162583524</v>
      </c>
      <c r="BD5908">
        <v>-5.8469306567725601E-3</v>
      </c>
      <c r="BE5908">
        <v>5.8469306567725601E-3</v>
      </c>
      <c r="BF5908">
        <f t="shared" si="644"/>
        <v>2.2895687739638166</v>
      </c>
      <c r="BG5908">
        <f t="shared" si="645"/>
        <v>2647.8321965478826</v>
      </c>
      <c r="BH5908">
        <f t="shared" si="646"/>
        <v>6766.6835056337004</v>
      </c>
      <c r="BI5908">
        <f t="shared" si="647"/>
        <v>6766.6835056337004</v>
      </c>
      <c r="BJ5908">
        <f t="shared" si="648"/>
        <v>8041.5692356111977</v>
      </c>
    </row>
    <row r="5909" spans="1:62">
      <c r="A5909">
        <v>5917</v>
      </c>
      <c r="B5909">
        <v>237690</v>
      </c>
      <c r="C5909" t="s">
        <v>1025</v>
      </c>
      <c r="D5909">
        <v>2023</v>
      </c>
      <c r="E5909" t="s">
        <v>70</v>
      </c>
      <c r="F5909" t="s">
        <v>56</v>
      </c>
      <c r="G5909">
        <v>53.668999999999997</v>
      </c>
      <c r="H5909">
        <v>2.3151925719999999</v>
      </c>
      <c r="I5909">
        <v>33511661589</v>
      </c>
      <c r="J5909">
        <v>16.72</v>
      </c>
      <c r="K5909">
        <v>14.31</v>
      </c>
      <c r="L5909">
        <v>284992000000</v>
      </c>
      <c r="M5909">
        <v>17.010000000000002</v>
      </c>
      <c r="N5909">
        <v>1</v>
      </c>
      <c r="O5909">
        <v>1275230000000</v>
      </c>
      <c r="P5909">
        <v>38.053468090000003</v>
      </c>
      <c r="Q5909">
        <v>22.964442170000002</v>
      </c>
      <c r="R5909">
        <v>9404387500</v>
      </c>
      <c r="S5909">
        <v>675436000000</v>
      </c>
      <c r="T5909">
        <v>288530000000</v>
      </c>
      <c r="U5909">
        <v>386906000000</v>
      </c>
      <c r="V5909">
        <v>13.42790887210022</v>
      </c>
      <c r="W5909">
        <v>74.569999999999993</v>
      </c>
      <c r="X5909">
        <v>45.57</v>
      </c>
      <c r="Y5909">
        <v>2.58</v>
      </c>
      <c r="Z5909">
        <v>8.6614478940000001</v>
      </c>
      <c r="AA5909">
        <v>0</v>
      </c>
      <c r="AB5909" s="2">
        <v>44926</v>
      </c>
      <c r="AC5909">
        <v>67800</v>
      </c>
      <c r="AD5909">
        <f t="shared" si="649"/>
        <v>500</v>
      </c>
      <c r="AE5909">
        <v>500</v>
      </c>
      <c r="AF5909">
        <f t="shared" si="650"/>
        <v>0.73746312684365778</v>
      </c>
      <c r="AG5909">
        <v>61146.550892680258</v>
      </c>
      <c r="AH5909">
        <v>62737.35546875</v>
      </c>
      <c r="AI5909">
        <v>63333.907184776137</v>
      </c>
      <c r="AJ5909">
        <v>61047.125606675909</v>
      </c>
      <c r="AK5909">
        <v>62424.530926067069</v>
      </c>
      <c r="AL5909">
        <v>60649.42578125</v>
      </c>
      <c r="AM5909">
        <v>62424.530926067069</v>
      </c>
      <c r="AN5909">
        <v>60550.808828760157</v>
      </c>
      <c r="AO5909">
        <v>60156.339267828524</v>
      </c>
      <c r="AP5909">
        <v>61536.9765625</v>
      </c>
      <c r="AQ5909">
        <v>61734.210461738781</v>
      </c>
      <c r="AR5909">
        <v>59564.63757011218</v>
      </c>
      <c r="AS5909">
        <v>61635.592878357442</v>
      </c>
      <c r="AT5909">
        <v>59663.25390625</v>
      </c>
      <c r="AU5909">
        <v>62325.911518595043</v>
      </c>
      <c r="AV5909">
        <v>59466.020009039254</v>
      </c>
      <c r="AW5909">
        <v>1</v>
      </c>
      <c r="AX5909">
        <v>-497.12511143025768</v>
      </c>
      <c r="AY5909">
        <v>-887.55436356706923</v>
      </c>
      <c r="AZ5909">
        <v>-493.08536157852359</v>
      </c>
      <c r="BA5909">
        <v>-497.12511143025768</v>
      </c>
      <c r="BB5909">
        <v>60149.42578125</v>
      </c>
      <c r="BC5909">
        <v>61146.550892680258</v>
      </c>
      <c r="BD5909">
        <v>-1.630713583796959E-2</v>
      </c>
      <c r="BE5909">
        <v>1.630713583796959E-2</v>
      </c>
      <c r="BF5909">
        <f t="shared" si="644"/>
        <v>1.3151860427930995</v>
      </c>
      <c r="BG5909">
        <f t="shared" si="645"/>
        <v>2286.7815781002282</v>
      </c>
      <c r="BH5909">
        <f t="shared" si="646"/>
        <v>2783.0983560159802</v>
      </c>
      <c r="BI5909">
        <f t="shared" si="647"/>
        <v>3769.2696146639573</v>
      </c>
      <c r="BJ5909">
        <f t="shared" si="648"/>
        <v>3867.8871757368834</v>
      </c>
    </row>
    <row r="5910" spans="1:62">
      <c r="A5910">
        <v>5918</v>
      </c>
      <c r="B5910">
        <v>237690</v>
      </c>
      <c r="C5910" t="s">
        <v>1025</v>
      </c>
      <c r="D5910">
        <v>2024</v>
      </c>
      <c r="E5910" t="s">
        <v>70</v>
      </c>
      <c r="F5910" t="s">
        <v>56</v>
      </c>
      <c r="J5910">
        <v>2.39</v>
      </c>
      <c r="K5910">
        <v>-44.56</v>
      </c>
      <c r="L5910">
        <v>158000000000</v>
      </c>
      <c r="N5910">
        <v>1</v>
      </c>
      <c r="P5910">
        <v>85.4</v>
      </c>
      <c r="S5910">
        <v>691600000000</v>
      </c>
      <c r="T5910">
        <v>203100000000</v>
      </c>
      <c r="U5910">
        <v>488500000000</v>
      </c>
      <c r="V5910">
        <v>26.2580575126775</v>
      </c>
      <c r="W5910">
        <v>41.448499679999998</v>
      </c>
      <c r="X5910">
        <v>45.57</v>
      </c>
      <c r="Y5910">
        <v>4.6500000000000004</v>
      </c>
      <c r="Z5910">
        <v>119.1350036</v>
      </c>
      <c r="AA5910">
        <v>0</v>
      </c>
      <c r="AB5910" s="2">
        <v>45291</v>
      </c>
      <c r="AC5910">
        <v>88900</v>
      </c>
      <c r="AD5910">
        <f t="shared" si="649"/>
        <v>500</v>
      </c>
      <c r="AE5910">
        <v>500</v>
      </c>
      <c r="AF5910">
        <f t="shared" si="650"/>
        <v>0.56242969628796402</v>
      </c>
      <c r="AG5910">
        <v>86900</v>
      </c>
      <c r="AH5910">
        <v>86700</v>
      </c>
      <c r="AI5910">
        <v>89600</v>
      </c>
      <c r="AJ5910">
        <v>85900</v>
      </c>
      <c r="AK5910">
        <v>85605.172413793101</v>
      </c>
      <c r="AL5910">
        <v>86500</v>
      </c>
      <c r="AM5910">
        <v>87693.103448275855</v>
      </c>
      <c r="AN5910">
        <v>85505.747126436778</v>
      </c>
      <c r="AO5910">
        <v>84710.344294425086</v>
      </c>
      <c r="AP5910">
        <v>85605.171875</v>
      </c>
      <c r="AQ5910">
        <v>86698.85002903601</v>
      </c>
      <c r="AR5910">
        <v>84213.217860772362</v>
      </c>
      <c r="AS5910">
        <v>85108.041471277844</v>
      </c>
      <c r="AT5910">
        <v>84809.765625</v>
      </c>
      <c r="AU5910">
        <v>87891.949369871043</v>
      </c>
      <c r="AV5910">
        <v>84809.765625</v>
      </c>
      <c r="AW5910">
        <v>0</v>
      </c>
      <c r="AX5910">
        <v>-400</v>
      </c>
      <c r="AY5910">
        <v>-5.3879310144111514E-4</v>
      </c>
      <c r="AZ5910">
        <v>99.421330574914464</v>
      </c>
      <c r="BA5910">
        <v>-5.3879310144111514E-4</v>
      </c>
      <c r="BB5910">
        <v>85105.171875</v>
      </c>
      <c r="BC5910">
        <v>85605.172413793101</v>
      </c>
      <c r="BD5910">
        <v>-5.8407748585123931E-3</v>
      </c>
      <c r="BE5910">
        <v>5.8407748585123931E-3</v>
      </c>
      <c r="BF5910">
        <f t="shared" si="644"/>
        <v>-0.7063331405436668</v>
      </c>
      <c r="BG5910">
        <f t="shared" si="645"/>
        <v>3700</v>
      </c>
      <c r="BH5910">
        <f t="shared" si="646"/>
        <v>4094.2528735632222</v>
      </c>
      <c r="BI5910">
        <f t="shared" si="647"/>
        <v>5386.7821392276383</v>
      </c>
      <c r="BJ5910">
        <f t="shared" si="648"/>
        <v>5386.7821392276383</v>
      </c>
    </row>
    <row r="5911" spans="1:62">
      <c r="A5911">
        <v>5919</v>
      </c>
      <c r="B5911">
        <v>237880</v>
      </c>
      <c r="C5911" t="s">
        <v>1026</v>
      </c>
      <c r="D5911">
        <v>2020</v>
      </c>
      <c r="E5911" t="s">
        <v>70</v>
      </c>
      <c r="F5911" t="s">
        <v>56</v>
      </c>
      <c r="G5911">
        <v>17.306999999999999</v>
      </c>
      <c r="H5911">
        <v>1.707920844</v>
      </c>
      <c r="I5911">
        <v>6228357793</v>
      </c>
      <c r="J5911">
        <v>-9.15</v>
      </c>
      <c r="K5911">
        <v>12.67</v>
      </c>
      <c r="L5911">
        <v>218216000000</v>
      </c>
      <c r="M5911">
        <v>5.27</v>
      </c>
      <c r="N5911">
        <v>1</v>
      </c>
      <c r="O5911">
        <v>305272000000</v>
      </c>
      <c r="P5911">
        <v>49.013171139999997</v>
      </c>
      <c r="Q5911">
        <v>21.229399950000001</v>
      </c>
      <c r="R5911">
        <v>1658865800</v>
      </c>
      <c r="S5911">
        <v>215008000000</v>
      </c>
      <c r="T5911">
        <v>61944812326</v>
      </c>
      <c r="U5911">
        <v>153063000000</v>
      </c>
      <c r="V5911">
        <v>5.7919727956981806</v>
      </c>
      <c r="W5911">
        <v>40.47</v>
      </c>
      <c r="X5911">
        <v>67.3</v>
      </c>
      <c r="Y5911">
        <v>2.4900000000000002</v>
      </c>
      <c r="Z5911">
        <v>4.0691465559999997</v>
      </c>
      <c r="AA5911">
        <v>0</v>
      </c>
      <c r="AB5911" s="2">
        <v>43830</v>
      </c>
      <c r="AC5911">
        <v>17800</v>
      </c>
      <c r="AD5911">
        <f t="shared" si="649"/>
        <v>100</v>
      </c>
      <c r="AE5911">
        <v>100</v>
      </c>
      <c r="AF5911">
        <f t="shared" si="650"/>
        <v>0.5617977528089888</v>
      </c>
      <c r="AG5911">
        <v>16641.738088768121</v>
      </c>
      <c r="AH5911">
        <v>16690.115234375</v>
      </c>
      <c r="AI5911">
        <v>16786.869525588769</v>
      </c>
      <c r="AJ5911">
        <v>16351.475215126809</v>
      </c>
      <c r="AK5911">
        <v>16738.49494014986</v>
      </c>
      <c r="AL5911">
        <v>16544.986328125</v>
      </c>
      <c r="AM5911">
        <v>16738.49494014986</v>
      </c>
      <c r="AN5911">
        <v>16206.34625708151</v>
      </c>
      <c r="AO5911">
        <v>16980.378900522359</v>
      </c>
      <c r="AP5911">
        <v>16496.607421875</v>
      </c>
      <c r="AQ5911">
        <v>17173.88749198131</v>
      </c>
      <c r="AR5911">
        <v>16399.853126145528</v>
      </c>
      <c r="AS5911">
        <v>16835.247270063919</v>
      </c>
      <c r="AT5911">
        <v>17028.755859375</v>
      </c>
      <c r="AU5911">
        <v>17270.641596013851</v>
      </c>
      <c r="AV5911">
        <v>16738.492975408379</v>
      </c>
      <c r="AW5911">
        <v>1</v>
      </c>
      <c r="AX5911">
        <v>-96.751760643121088</v>
      </c>
      <c r="AY5911">
        <v>-241.88751827485979</v>
      </c>
      <c r="AZ5911">
        <v>48.37695885264111</v>
      </c>
      <c r="BA5911">
        <v>-96.751760643121088</v>
      </c>
      <c r="BB5911">
        <v>16444.986328125</v>
      </c>
      <c r="BC5911">
        <v>16641.738088768121</v>
      </c>
      <c r="BD5911">
        <v>-1.182278915781719E-2</v>
      </c>
      <c r="BE5911">
        <v>1.182278915781719E-2</v>
      </c>
      <c r="BF5911">
        <f t="shared" si="644"/>
        <v>0.70792249590712908</v>
      </c>
      <c r="BG5911">
        <f t="shared" si="645"/>
        <v>435.39431046195932</v>
      </c>
      <c r="BH5911">
        <f t="shared" si="646"/>
        <v>580.52326850725876</v>
      </c>
      <c r="BI5911">
        <f t="shared" si="647"/>
        <v>967.54123489979975</v>
      </c>
      <c r="BJ5911">
        <f t="shared" si="648"/>
        <v>1064.2953389323411</v>
      </c>
    </row>
    <row r="5912" spans="1:62">
      <c r="A5912">
        <v>5920</v>
      </c>
      <c r="B5912">
        <v>237880</v>
      </c>
      <c r="C5912" t="s">
        <v>1026</v>
      </c>
      <c r="D5912">
        <v>2021</v>
      </c>
      <c r="E5912" t="s">
        <v>70</v>
      </c>
      <c r="F5912" t="s">
        <v>56</v>
      </c>
      <c r="G5912">
        <v>27.343</v>
      </c>
      <c r="H5912">
        <v>1.645180072</v>
      </c>
      <c r="I5912">
        <v>13902867647</v>
      </c>
      <c r="J5912">
        <v>8.94</v>
      </c>
      <c r="K5912">
        <v>6.66</v>
      </c>
      <c r="L5912">
        <v>232744000000</v>
      </c>
      <c r="M5912">
        <v>3.27</v>
      </c>
      <c r="N5912">
        <v>1</v>
      </c>
      <c r="O5912">
        <v>318531000000</v>
      </c>
      <c r="P5912">
        <v>22.911158889999999</v>
      </c>
      <c r="Q5912">
        <v>21.65300452</v>
      </c>
      <c r="R5912">
        <v>2533846950</v>
      </c>
      <c r="S5912">
        <v>234228000000</v>
      </c>
      <c r="T5912">
        <v>66817113819</v>
      </c>
      <c r="U5912">
        <v>167411000000</v>
      </c>
      <c r="V5912">
        <v>9.3739179292186883</v>
      </c>
      <c r="W5912">
        <v>39.909999999999997</v>
      </c>
      <c r="X5912">
        <v>66.12</v>
      </c>
      <c r="Y5912">
        <v>1.08</v>
      </c>
      <c r="Z5912">
        <v>8.3046321009999993</v>
      </c>
      <c r="AA5912">
        <v>0</v>
      </c>
      <c r="AB5912" s="2">
        <v>44196</v>
      </c>
      <c r="AC5912">
        <v>18250</v>
      </c>
      <c r="AD5912">
        <f t="shared" si="649"/>
        <v>150</v>
      </c>
      <c r="AE5912">
        <v>150</v>
      </c>
      <c r="AF5912">
        <f t="shared" si="650"/>
        <v>0.82191780821917804</v>
      </c>
      <c r="AG5912">
        <v>17661.253577993699</v>
      </c>
      <c r="AH5912">
        <v>17369.33203125</v>
      </c>
      <c r="AI5912">
        <v>17661.253577993699</v>
      </c>
      <c r="AJ5912">
        <v>17320.678440126048</v>
      </c>
      <c r="AK5912">
        <v>17709.906076869811</v>
      </c>
      <c r="AL5912">
        <v>17563.9453125</v>
      </c>
      <c r="AM5912">
        <v>17855.866841239611</v>
      </c>
      <c r="AN5912">
        <v>17515.29172437673</v>
      </c>
      <c r="AO5912">
        <v>17563.948116438361</v>
      </c>
      <c r="AP5912">
        <v>17758.5625</v>
      </c>
      <c r="AQ5912">
        <v>17758.5625</v>
      </c>
      <c r="AR5912">
        <v>17417.987328767129</v>
      </c>
      <c r="AS5912">
        <v>17028.755673882679</v>
      </c>
      <c r="AT5912">
        <v>17417.984375</v>
      </c>
      <c r="AU5912">
        <v>17466.637962639659</v>
      </c>
      <c r="AV5912">
        <v>16931.448498603349</v>
      </c>
      <c r="AW5912">
        <v>1</v>
      </c>
      <c r="AX5912">
        <v>-97.308265493698855</v>
      </c>
      <c r="AY5912">
        <v>48.656423130189069</v>
      </c>
      <c r="AZ5912">
        <v>-145.9637414383615</v>
      </c>
      <c r="BA5912">
        <v>-97.308265493698855</v>
      </c>
      <c r="BB5912">
        <v>17413.9453125</v>
      </c>
      <c r="BC5912">
        <v>17661.253577993699</v>
      </c>
      <c r="BD5912">
        <v>-1.400287156297049E-2</v>
      </c>
      <c r="BE5912">
        <v>1.400287156297049E-2</v>
      </c>
      <c r="BF5912">
        <f t="shared" si="644"/>
        <v>0.64518332564851344</v>
      </c>
      <c r="BG5912">
        <f t="shared" si="645"/>
        <v>340.57513786765048</v>
      </c>
      <c r="BH5912">
        <f t="shared" si="646"/>
        <v>535.18840111356258</v>
      </c>
      <c r="BI5912">
        <f t="shared" si="647"/>
        <v>535.18840111356258</v>
      </c>
      <c r="BJ5912">
        <f t="shared" si="648"/>
        <v>924.41834263626151</v>
      </c>
    </row>
    <row r="5913" spans="1:62">
      <c r="A5913">
        <v>5921</v>
      </c>
      <c r="B5913">
        <v>237880</v>
      </c>
      <c r="C5913" t="s">
        <v>1026</v>
      </c>
      <c r="D5913">
        <v>2022</v>
      </c>
      <c r="E5913" t="s">
        <v>70</v>
      </c>
      <c r="F5913" t="s">
        <v>56</v>
      </c>
      <c r="G5913">
        <v>34.573999999999998</v>
      </c>
      <c r="H5913">
        <v>1.419785748</v>
      </c>
      <c r="I5913">
        <v>17882330512</v>
      </c>
      <c r="J5913">
        <v>4.12</v>
      </c>
      <c r="K5913">
        <v>17.059999999999999</v>
      </c>
      <c r="L5913">
        <v>272455000000</v>
      </c>
      <c r="M5913">
        <v>3.4</v>
      </c>
      <c r="N5913">
        <v>1</v>
      </c>
      <c r="O5913">
        <v>292756000000</v>
      </c>
      <c r="P5913">
        <v>16.371239670000001</v>
      </c>
      <c r="Q5913">
        <v>21.976595669999998</v>
      </c>
      <c r="R5913">
        <v>3501984600</v>
      </c>
      <c r="S5913">
        <v>243885000000</v>
      </c>
      <c r="T5913">
        <v>53509226607</v>
      </c>
      <c r="U5913">
        <v>190376000000</v>
      </c>
      <c r="V5913">
        <v>13.717736588396219</v>
      </c>
      <c r="W5913">
        <v>28.11</v>
      </c>
      <c r="X5913">
        <v>63.9</v>
      </c>
      <c r="Y5913">
        <v>3.44</v>
      </c>
      <c r="Z5913">
        <v>9.3931643230000006</v>
      </c>
      <c r="AA5913">
        <v>0</v>
      </c>
      <c r="AB5913" s="2">
        <v>44561</v>
      </c>
      <c r="AC5913">
        <v>16200</v>
      </c>
      <c r="AD5913">
        <f t="shared" si="649"/>
        <v>200</v>
      </c>
      <c r="AE5913">
        <v>200</v>
      </c>
      <c r="AF5913">
        <f t="shared" si="650"/>
        <v>1.2345679012345678</v>
      </c>
      <c r="AG5913">
        <v>14669.670216973331</v>
      </c>
      <c r="AH5913">
        <v>15749.0439453125</v>
      </c>
      <c r="AI5913">
        <v>15994.35615629868</v>
      </c>
      <c r="AJ5913">
        <v>14571.545332578849</v>
      </c>
      <c r="AK5913">
        <v>14228.10867981991</v>
      </c>
      <c r="AL5913">
        <v>14473.4208984375</v>
      </c>
      <c r="AM5913">
        <v>14522.48334216102</v>
      </c>
      <c r="AN5913">
        <v>14080.921348649361</v>
      </c>
      <c r="AO5913">
        <v>14571.546497844831</v>
      </c>
      <c r="AP5913">
        <v>14228.109375</v>
      </c>
      <c r="AQ5913">
        <v>14865.92117456897</v>
      </c>
      <c r="AR5913">
        <v>14129.98448275862</v>
      </c>
      <c r="AS5913">
        <v>14669.670210988899</v>
      </c>
      <c r="AT5913">
        <v>14914.982421875</v>
      </c>
      <c r="AU5913">
        <v>15013.10730622944</v>
      </c>
      <c r="AV5913">
        <v>14522.48288445724</v>
      </c>
      <c r="AW5913">
        <v>1</v>
      </c>
      <c r="AX5913">
        <v>-196.24931853583081</v>
      </c>
      <c r="AY5913">
        <v>6.9518008967861533E-4</v>
      </c>
      <c r="AZ5913">
        <v>343.43592403016919</v>
      </c>
      <c r="BA5913">
        <v>-196.24931853583081</v>
      </c>
      <c r="BB5913">
        <v>14273.4208984375</v>
      </c>
      <c r="BC5913">
        <v>14669.670216973331</v>
      </c>
      <c r="BD5913">
        <v>-2.7011467379638578E-2</v>
      </c>
      <c r="BE5913">
        <v>2.7011467379638578E-2</v>
      </c>
      <c r="BF5913">
        <f t="shared" si="644"/>
        <v>0.41978801484306127</v>
      </c>
      <c r="BG5913">
        <f t="shared" si="645"/>
        <v>1422.8108237198303</v>
      </c>
      <c r="BH5913">
        <f t="shared" si="646"/>
        <v>1913.4348076493188</v>
      </c>
      <c r="BI5913">
        <f t="shared" si="647"/>
        <v>1913.4348076493188</v>
      </c>
      <c r="BJ5913">
        <f t="shared" si="648"/>
        <v>1913.4348076493188</v>
      </c>
    </row>
    <row r="5914" spans="1:62">
      <c r="A5914">
        <v>5922</v>
      </c>
      <c r="B5914">
        <v>237880</v>
      </c>
      <c r="C5914" t="s">
        <v>1026</v>
      </c>
      <c r="D5914">
        <v>2023</v>
      </c>
      <c r="E5914" t="s">
        <v>70</v>
      </c>
      <c r="F5914" t="s">
        <v>56</v>
      </c>
      <c r="G5914">
        <v>25.638000000000002</v>
      </c>
      <c r="H5914">
        <v>2.2265328169999998</v>
      </c>
      <c r="I5914">
        <v>33809871290</v>
      </c>
      <c r="J5914">
        <v>14.63</v>
      </c>
      <c r="K5914">
        <v>21.34</v>
      </c>
      <c r="L5914">
        <v>330584000000</v>
      </c>
      <c r="M5914">
        <v>2.66</v>
      </c>
      <c r="N5914">
        <v>1</v>
      </c>
      <c r="O5914">
        <v>556598000000</v>
      </c>
      <c r="P5914">
        <v>16.462578860000001</v>
      </c>
      <c r="Q5914">
        <v>22.669742849999999</v>
      </c>
      <c r="R5914">
        <v>7003969200</v>
      </c>
      <c r="S5914">
        <v>279567000000</v>
      </c>
      <c r="T5914">
        <v>65869393095</v>
      </c>
      <c r="U5914">
        <v>213698000000</v>
      </c>
      <c r="V5914">
        <v>12.25049375971761</v>
      </c>
      <c r="W5914">
        <v>30.82</v>
      </c>
      <c r="X5914">
        <v>61.37</v>
      </c>
      <c r="Y5914">
        <v>6.9</v>
      </c>
      <c r="Z5914">
        <v>15.82133258</v>
      </c>
      <c r="AA5914">
        <v>0</v>
      </c>
      <c r="AB5914" s="2">
        <v>44926</v>
      </c>
      <c r="AC5914">
        <v>30800</v>
      </c>
      <c r="AD5914">
        <f t="shared" si="649"/>
        <v>400</v>
      </c>
      <c r="AE5914">
        <v>400</v>
      </c>
      <c r="AF5914">
        <f t="shared" si="650"/>
        <v>1.2987012987012987</v>
      </c>
      <c r="AG5914">
        <v>31350</v>
      </c>
      <c r="AH5914">
        <v>30900</v>
      </c>
      <c r="AI5914">
        <v>31350</v>
      </c>
      <c r="AJ5914">
        <v>30700</v>
      </c>
      <c r="AK5914">
        <v>31647.133757961779</v>
      </c>
      <c r="AL5914">
        <v>31200</v>
      </c>
      <c r="AM5914">
        <v>31696.815286624209</v>
      </c>
      <c r="AN5914">
        <v>30554.140127388531</v>
      </c>
      <c r="AO5914">
        <v>32591.082685406702</v>
      </c>
      <c r="AP5914">
        <v>31150.318359375</v>
      </c>
      <c r="AQ5914">
        <v>32789.808799342107</v>
      </c>
      <c r="AR5914">
        <v>31150.318359375</v>
      </c>
      <c r="AS5914">
        <v>31994.906578947372</v>
      </c>
      <c r="AT5914">
        <v>33038.21875</v>
      </c>
      <c r="AU5914">
        <v>33087.900281954891</v>
      </c>
      <c r="AV5914">
        <v>31945.22504699248</v>
      </c>
      <c r="AW5914">
        <v>1</v>
      </c>
      <c r="AX5914">
        <v>-150</v>
      </c>
      <c r="AY5914">
        <v>-496.81539858677928</v>
      </c>
      <c r="AZ5914">
        <v>447.13606459329822</v>
      </c>
      <c r="BA5914">
        <v>-150</v>
      </c>
      <c r="BB5914">
        <v>30800</v>
      </c>
      <c r="BC5914">
        <v>31350</v>
      </c>
      <c r="BD5914">
        <v>-1.754385964912281E-2</v>
      </c>
      <c r="BE5914">
        <v>1.754385964912281E-2</v>
      </c>
      <c r="BF5914">
        <f t="shared" si="644"/>
        <v>1.2265396130444581</v>
      </c>
      <c r="BG5914">
        <f t="shared" si="645"/>
        <v>650</v>
      </c>
      <c r="BH5914">
        <f t="shared" si="646"/>
        <v>1142.6751592356777</v>
      </c>
      <c r="BI5914">
        <f t="shared" si="647"/>
        <v>2235.6686719535755</v>
      </c>
      <c r="BJ5914">
        <f t="shared" si="648"/>
        <v>2533.7601545663601</v>
      </c>
    </row>
    <row r="5915" spans="1:62">
      <c r="A5915">
        <v>5923</v>
      </c>
      <c r="B5915">
        <v>237880</v>
      </c>
      <c r="C5915" t="s">
        <v>1026</v>
      </c>
      <c r="D5915">
        <v>2024</v>
      </c>
      <c r="E5915" t="s">
        <v>70</v>
      </c>
      <c r="F5915" t="s">
        <v>56</v>
      </c>
      <c r="J5915">
        <v>9.24</v>
      </c>
      <c r="K5915">
        <v>-17.39</v>
      </c>
      <c r="L5915">
        <v>273100000000</v>
      </c>
      <c r="N5915">
        <v>1</v>
      </c>
      <c r="P5915">
        <v>11.03</v>
      </c>
      <c r="S5915">
        <v>305400000000</v>
      </c>
      <c r="T5915">
        <v>73200000000</v>
      </c>
      <c r="U5915">
        <v>232200000000</v>
      </c>
      <c r="V5915">
        <v>8.6580127095246571</v>
      </c>
      <c r="W5915">
        <v>0.372962929</v>
      </c>
      <c r="X5915">
        <v>61.37</v>
      </c>
      <c r="Y5915">
        <v>7.79</v>
      </c>
      <c r="Z5915">
        <v>98.851925980000004</v>
      </c>
      <c r="AA5915">
        <v>0</v>
      </c>
      <c r="AB5915" s="2">
        <v>45291</v>
      </c>
      <c r="AC5915">
        <v>17200</v>
      </c>
      <c r="AD5915">
        <f t="shared" si="649"/>
        <v>400</v>
      </c>
      <c r="AE5915">
        <v>400</v>
      </c>
      <c r="AF5915">
        <f t="shared" si="650"/>
        <v>2.3255813953488373</v>
      </c>
      <c r="AG5915">
        <v>17550</v>
      </c>
      <c r="AH5915">
        <v>17280</v>
      </c>
      <c r="AI5915">
        <v>17650</v>
      </c>
      <c r="AJ5915">
        <v>17100</v>
      </c>
      <c r="AK5915">
        <v>18730</v>
      </c>
      <c r="AL5915">
        <v>17650</v>
      </c>
      <c r="AM5915">
        <v>18740</v>
      </c>
      <c r="AN5915">
        <v>17650</v>
      </c>
      <c r="AO5915">
        <v>18000</v>
      </c>
      <c r="AP5915">
        <v>18730</v>
      </c>
      <c r="AQ5915">
        <v>18920</v>
      </c>
      <c r="AR5915">
        <v>17990</v>
      </c>
      <c r="AS5915">
        <v>17650</v>
      </c>
      <c r="AT5915">
        <v>17880</v>
      </c>
      <c r="AU5915">
        <v>18090</v>
      </c>
      <c r="AV5915">
        <v>17410</v>
      </c>
      <c r="AW5915">
        <v>0</v>
      </c>
      <c r="AX5915">
        <v>100</v>
      </c>
      <c r="AY5915">
        <v>0</v>
      </c>
      <c r="AZ5915">
        <v>-120</v>
      </c>
      <c r="BA5915">
        <v>0</v>
      </c>
      <c r="BB5915">
        <v>18330</v>
      </c>
      <c r="BC5915">
        <v>18730</v>
      </c>
      <c r="BD5915">
        <v>-2.135611318739989E-2</v>
      </c>
      <c r="BE5915">
        <v>2.135611318739989E-2</v>
      </c>
      <c r="BF5915">
        <f t="shared" si="644"/>
        <v>-0.76031434184675839</v>
      </c>
      <c r="BG5915">
        <f t="shared" si="645"/>
        <v>550</v>
      </c>
      <c r="BH5915">
        <f t="shared" si="646"/>
        <v>1640</v>
      </c>
      <c r="BI5915">
        <f t="shared" si="647"/>
        <v>1820</v>
      </c>
      <c r="BJ5915">
        <f t="shared" si="648"/>
        <v>1820</v>
      </c>
    </row>
    <row r="5916" spans="1:62">
      <c r="A5916">
        <v>5924</v>
      </c>
      <c r="B5916">
        <v>238090</v>
      </c>
      <c r="C5916" t="s">
        <v>1027</v>
      </c>
      <c r="D5916">
        <v>2018</v>
      </c>
      <c r="E5916" t="s">
        <v>70</v>
      </c>
      <c r="F5916" t="s">
        <v>56</v>
      </c>
      <c r="G5916">
        <v>-7.7939999999999996</v>
      </c>
      <c r="H5916">
        <v>2.165671514</v>
      </c>
      <c r="I5916">
        <v>7916917310</v>
      </c>
      <c r="J5916">
        <v>40.6</v>
      </c>
      <c r="K5916">
        <v>-8.76</v>
      </c>
      <c r="L5916">
        <v>47757633857</v>
      </c>
      <c r="M5916">
        <v>3.97</v>
      </c>
      <c r="N5916">
        <v>1</v>
      </c>
      <c r="O5916">
        <v>240365000000</v>
      </c>
      <c r="P5916">
        <v>30.360989459999999</v>
      </c>
      <c r="Q5916">
        <v>20.781716530000001</v>
      </c>
      <c r="R5916">
        <v>1060192705</v>
      </c>
      <c r="S5916">
        <v>130369000000</v>
      </c>
      <c r="T5916">
        <v>41971550159</v>
      </c>
      <c r="U5916">
        <v>88397710078</v>
      </c>
      <c r="V5916">
        <v>9.7882065561730975</v>
      </c>
      <c r="W5916">
        <v>47.48</v>
      </c>
      <c r="X5916">
        <v>34.49</v>
      </c>
      <c r="Y5916">
        <v>1.64</v>
      </c>
      <c r="Z5916">
        <v>8.9560208100000001</v>
      </c>
      <c r="AA5916">
        <v>0</v>
      </c>
      <c r="AB5916" s="2">
        <v>43100</v>
      </c>
      <c r="AC5916">
        <v>14534</v>
      </c>
      <c r="AD5916">
        <f t="shared" si="649"/>
        <v>65</v>
      </c>
      <c r="AE5916">
        <v>65</v>
      </c>
      <c r="AF5916">
        <f t="shared" si="650"/>
        <v>0.44722719141323791</v>
      </c>
      <c r="AG5916">
        <v>14764.48511096015</v>
      </c>
      <c r="AH5916">
        <v>13766.884765625</v>
      </c>
      <c r="AI5916">
        <v>14764.48511096015</v>
      </c>
      <c r="AJ5916">
        <v>13667.12473109149</v>
      </c>
      <c r="AK5916">
        <v>13355.380269866369</v>
      </c>
      <c r="AL5916">
        <v>14284.8759765625</v>
      </c>
      <c r="AM5916">
        <v>14284.8759765625</v>
      </c>
      <c r="AN5916">
        <v>13355.380269866369</v>
      </c>
      <c r="AO5916">
        <v>13257.539880697979</v>
      </c>
      <c r="AP5916">
        <v>13795.6689453125</v>
      </c>
      <c r="AQ5916">
        <v>13893.50988810289</v>
      </c>
      <c r="AR5916">
        <v>12817.252728690701</v>
      </c>
      <c r="AS5916">
        <v>13257.5390625</v>
      </c>
      <c r="AT5916">
        <v>13257.5390625</v>
      </c>
      <c r="AU5916">
        <v>13551.063812389781</v>
      </c>
      <c r="AV5916">
        <v>13061.85524936229</v>
      </c>
      <c r="AW5916">
        <v>1</v>
      </c>
      <c r="AX5916">
        <v>-479.60913439764948</v>
      </c>
      <c r="AY5916">
        <v>440.28867544613058</v>
      </c>
      <c r="AZ5916">
        <v>-8.181979792425409E-4</v>
      </c>
      <c r="BA5916">
        <v>-479.60913439764948</v>
      </c>
      <c r="BB5916">
        <v>14219.8759765625</v>
      </c>
      <c r="BC5916">
        <v>14764.48511096015</v>
      </c>
      <c r="BD5916">
        <v>-3.6886429178174911E-2</v>
      </c>
      <c r="BE5916">
        <v>3.6886429178174911E-2</v>
      </c>
      <c r="BF5916">
        <f t="shared" si="644"/>
        <v>1.1656704425285151</v>
      </c>
      <c r="BG5916">
        <f t="shared" si="645"/>
        <v>1097.3603798686599</v>
      </c>
      <c r="BH5916">
        <f t="shared" si="646"/>
        <v>1409.1048410937801</v>
      </c>
      <c r="BI5916">
        <f t="shared" si="647"/>
        <v>1947.2323822694489</v>
      </c>
      <c r="BJ5916">
        <f t="shared" si="648"/>
        <v>1947.2323822694489</v>
      </c>
    </row>
    <row r="5917" spans="1:62">
      <c r="A5917">
        <v>5925</v>
      </c>
      <c r="B5917">
        <v>239610</v>
      </c>
      <c r="C5917" t="s">
        <v>1028</v>
      </c>
      <c r="D5917">
        <v>2019</v>
      </c>
      <c r="E5917" t="s">
        <v>70</v>
      </c>
      <c r="F5917" t="s">
        <v>56</v>
      </c>
      <c r="G5917">
        <v>10.252000000000001</v>
      </c>
      <c r="H5917">
        <v>2.9814300249999999</v>
      </c>
      <c r="I5917">
        <v>23683938378</v>
      </c>
      <c r="J5917">
        <v>32.22</v>
      </c>
      <c r="K5917">
        <v>100.07</v>
      </c>
      <c r="L5917">
        <v>128261000000</v>
      </c>
      <c r="M5917">
        <v>2.99</v>
      </c>
      <c r="N5917">
        <v>1</v>
      </c>
      <c r="O5917">
        <v>268302000000</v>
      </c>
      <c r="P5917">
        <v>11.328430770000001</v>
      </c>
      <c r="Q5917">
        <v>21.428336850000001</v>
      </c>
      <c r="R5917">
        <v>2023990400</v>
      </c>
      <c r="S5917">
        <v>94422424271</v>
      </c>
      <c r="T5917">
        <v>13211994590</v>
      </c>
      <c r="U5917">
        <v>81210429681</v>
      </c>
      <c r="V5917">
        <v>28.929051508443639</v>
      </c>
      <c r="W5917">
        <v>16.27</v>
      </c>
      <c r="X5917">
        <v>63.19</v>
      </c>
      <c r="Y5917">
        <v>8.61</v>
      </c>
      <c r="Z5917">
        <v>29.163665890000001</v>
      </c>
      <c r="AA5917">
        <v>1</v>
      </c>
      <c r="AB5917" s="2">
        <v>43465</v>
      </c>
      <c r="AC5917">
        <v>52177</v>
      </c>
      <c r="AD5917">
        <f t="shared" si="649"/>
        <v>400</v>
      </c>
      <c r="AE5917">
        <v>400</v>
      </c>
      <c r="AF5917">
        <f t="shared" si="650"/>
        <v>0.76662130823926256</v>
      </c>
      <c r="AG5917">
        <v>49003.674085400118</v>
      </c>
      <c r="AH5917">
        <v>50555.00390625</v>
      </c>
      <c r="AI5917">
        <v>50555.00390625</v>
      </c>
      <c r="AJ5917">
        <v>48547.404351540623</v>
      </c>
      <c r="AK5917">
        <v>48531.992108833307</v>
      </c>
      <c r="AL5917">
        <v>48894.171875</v>
      </c>
      <c r="AM5917">
        <v>48894.171875</v>
      </c>
      <c r="AN5917">
        <v>46268.375997791743</v>
      </c>
      <c r="AO5917">
        <v>49346.894923210602</v>
      </c>
      <c r="AP5917">
        <v>48260.359375</v>
      </c>
      <c r="AQ5917">
        <v>49618.529738700752</v>
      </c>
      <c r="AR5917">
        <v>47445.454928529551</v>
      </c>
      <c r="AS5917">
        <v>49437.437475497281</v>
      </c>
      <c r="AT5917">
        <v>49618.52734375</v>
      </c>
      <c r="AU5917">
        <v>50252.341882634522</v>
      </c>
      <c r="AV5917">
        <v>48984.712804865478</v>
      </c>
      <c r="AW5917">
        <v>0</v>
      </c>
      <c r="AX5917">
        <v>-109.5022104001182</v>
      </c>
      <c r="AY5917">
        <v>-271.6327338333067</v>
      </c>
      <c r="AZ5917">
        <v>271.63242053939757</v>
      </c>
      <c r="BA5917">
        <v>-271.6327338333067</v>
      </c>
      <c r="BB5917">
        <v>47860.359375</v>
      </c>
      <c r="BC5917">
        <v>48531.992108833307</v>
      </c>
      <c r="BD5917">
        <v>-1.383896899033458E-2</v>
      </c>
      <c r="BE5917">
        <v>1.383896899033458E-2</v>
      </c>
      <c r="BF5917">
        <f t="shared" si="644"/>
        <v>1.9814315483155998</v>
      </c>
      <c r="BG5917">
        <f t="shared" si="645"/>
        <v>2007.5995547093771</v>
      </c>
      <c r="BH5917">
        <f t="shared" si="646"/>
        <v>4286.6279084582566</v>
      </c>
      <c r="BI5917">
        <f t="shared" si="647"/>
        <v>4286.6279084582566</v>
      </c>
      <c r="BJ5917">
        <f t="shared" si="648"/>
        <v>4286.6279084582566</v>
      </c>
    </row>
    <row r="5918" spans="1:62">
      <c r="A5918">
        <v>5926</v>
      </c>
      <c r="B5918">
        <v>239610</v>
      </c>
      <c r="C5918" t="s">
        <v>1028</v>
      </c>
      <c r="D5918">
        <v>2020</v>
      </c>
      <c r="E5918" t="s">
        <v>70</v>
      </c>
      <c r="F5918" t="s">
        <v>56</v>
      </c>
      <c r="G5918">
        <v>10.180999999999999</v>
      </c>
      <c r="H5918">
        <v>2.2637873310000001</v>
      </c>
      <c r="I5918">
        <v>23629399414</v>
      </c>
      <c r="J5918">
        <v>13.38</v>
      </c>
      <c r="K5918">
        <v>11.52</v>
      </c>
      <c r="L5918">
        <v>143036000000</v>
      </c>
      <c r="M5918">
        <v>2.64</v>
      </c>
      <c r="N5918">
        <v>1</v>
      </c>
      <c r="O5918">
        <v>231140000000</v>
      </c>
      <c r="P5918">
        <v>9.7818632010000002</v>
      </c>
      <c r="Q5918">
        <v>21.416284210000001</v>
      </c>
      <c r="R5918">
        <v>1999742400</v>
      </c>
      <c r="S5918">
        <v>107059000000</v>
      </c>
      <c r="T5918">
        <v>11219580825</v>
      </c>
      <c r="U5918">
        <v>95839562993</v>
      </c>
      <c r="V5918">
        <v>18.013860251034519</v>
      </c>
      <c r="W5918">
        <v>11.71</v>
      </c>
      <c r="X5918">
        <v>63.19</v>
      </c>
      <c r="Y5918">
        <v>0.73</v>
      </c>
      <c r="Z5918">
        <v>24.655161889999999</v>
      </c>
      <c r="AA5918">
        <v>1</v>
      </c>
      <c r="AB5918" s="2">
        <v>43830</v>
      </c>
      <c r="AC5918">
        <v>44950</v>
      </c>
      <c r="AD5918">
        <f t="shared" si="649"/>
        <v>400</v>
      </c>
      <c r="AE5918">
        <v>400</v>
      </c>
      <c r="AF5918">
        <f t="shared" si="650"/>
        <v>0.88987764182424911</v>
      </c>
      <c r="AG5918">
        <v>41110.158808858687</v>
      </c>
      <c r="AH5918">
        <v>42615.859375</v>
      </c>
      <c r="AI5918">
        <v>42843.994236534942</v>
      </c>
      <c r="AJ5918">
        <v>40973.27864050991</v>
      </c>
      <c r="AK5918">
        <v>40790.770591060849</v>
      </c>
      <c r="AL5918">
        <v>41110.16015625</v>
      </c>
      <c r="AM5918">
        <v>41292.669548604114</v>
      </c>
      <c r="AN5918">
        <v>40562.631979187667</v>
      </c>
      <c r="AO5918">
        <v>41429.551383109232</v>
      </c>
      <c r="AP5918">
        <v>40471.37890625</v>
      </c>
      <c r="AQ5918">
        <v>41703.315482620623</v>
      </c>
      <c r="AR5918">
        <v>40151.989328250667</v>
      </c>
      <c r="AS5918">
        <v>40334.498357014258</v>
      </c>
      <c r="AT5918">
        <v>40973.28125</v>
      </c>
      <c r="AU5918">
        <v>41018.906728068367</v>
      </c>
      <c r="AV5918">
        <v>39650.089985960141</v>
      </c>
      <c r="AW5918">
        <v>1</v>
      </c>
      <c r="AX5918">
        <v>1.347391313174739E-3</v>
      </c>
      <c r="AY5918">
        <v>-319.39168481084931</v>
      </c>
      <c r="AZ5918">
        <v>-456.27013310923212</v>
      </c>
      <c r="BA5918">
        <v>1.347391313174739E-3</v>
      </c>
      <c r="BB5918">
        <v>40710.16015625</v>
      </c>
      <c r="BC5918">
        <v>41110.158808858687</v>
      </c>
      <c r="BD5918">
        <v>-9.7299223403265588E-3</v>
      </c>
      <c r="BE5918">
        <v>9.7299223403265588E-3</v>
      </c>
      <c r="BF5918">
        <f t="shared" si="644"/>
        <v>1.2637932075491085</v>
      </c>
      <c r="BG5918">
        <f t="shared" si="645"/>
        <v>1870.7155960250311</v>
      </c>
      <c r="BH5918">
        <f t="shared" si="646"/>
        <v>2281.3622573472749</v>
      </c>
      <c r="BI5918">
        <f t="shared" si="647"/>
        <v>2692.0049082842743</v>
      </c>
      <c r="BJ5918">
        <f t="shared" si="648"/>
        <v>3193.9042505748002</v>
      </c>
    </row>
    <row r="5919" spans="1:62">
      <c r="A5919">
        <v>5927</v>
      </c>
      <c r="B5919">
        <v>239610</v>
      </c>
      <c r="C5919" t="s">
        <v>1028</v>
      </c>
      <c r="D5919">
        <v>2021</v>
      </c>
      <c r="E5919" t="s">
        <v>70</v>
      </c>
      <c r="F5919" t="s">
        <v>56</v>
      </c>
      <c r="G5919">
        <v>15.506</v>
      </c>
      <c r="H5919">
        <v>1.721891933</v>
      </c>
      <c r="I5919">
        <v>14770690824</v>
      </c>
      <c r="J5919">
        <v>10.09</v>
      </c>
      <c r="K5919">
        <v>-27.03</v>
      </c>
      <c r="L5919">
        <v>104375000000</v>
      </c>
      <c r="M5919">
        <v>2.57</v>
      </c>
      <c r="N5919">
        <v>1</v>
      </c>
      <c r="O5919">
        <v>192499000000</v>
      </c>
      <c r="P5919">
        <v>13.03246461</v>
      </c>
      <c r="Q5919">
        <v>21.464543920000001</v>
      </c>
      <c r="R5919">
        <v>2098616000</v>
      </c>
      <c r="S5919">
        <v>117866000000</v>
      </c>
      <c r="T5919">
        <v>10452597558</v>
      </c>
      <c r="U5919">
        <v>107413000000</v>
      </c>
      <c r="V5919">
        <v>12.075844928305139</v>
      </c>
      <c r="W5919">
        <v>9.73</v>
      </c>
      <c r="X5919">
        <v>63.27</v>
      </c>
      <c r="Y5919">
        <v>0.97</v>
      </c>
      <c r="Z5919">
        <v>13.75130648</v>
      </c>
      <c r="AA5919">
        <v>1</v>
      </c>
      <c r="AB5919" s="2">
        <v>44196</v>
      </c>
      <c r="AC5919">
        <v>35700</v>
      </c>
      <c r="AD5919">
        <f t="shared" si="649"/>
        <v>400</v>
      </c>
      <c r="AE5919">
        <v>400</v>
      </c>
      <c r="AF5919">
        <f t="shared" si="650"/>
        <v>1.1204481792717087</v>
      </c>
      <c r="AG5919">
        <v>34462.2890625</v>
      </c>
      <c r="AH5919">
        <v>34462.2890625</v>
      </c>
      <c r="AI5919">
        <v>34510.623268758762</v>
      </c>
      <c r="AJ5919">
        <v>34027.281206171108</v>
      </c>
      <c r="AK5919">
        <v>34607.28994030899</v>
      </c>
      <c r="AL5919">
        <v>34413.953125</v>
      </c>
      <c r="AM5919">
        <v>34607.28994030899</v>
      </c>
      <c r="AN5919">
        <v>33833.942679073043</v>
      </c>
      <c r="AO5919">
        <v>34365.619360695433</v>
      </c>
      <c r="AP5919">
        <v>34317.28515625</v>
      </c>
      <c r="AQ5919">
        <v>34655.624587367958</v>
      </c>
      <c r="AR5919">
        <v>34268.950951804567</v>
      </c>
      <c r="AS5919">
        <v>34703.960541930377</v>
      </c>
      <c r="AT5919">
        <v>34365.62109375</v>
      </c>
      <c r="AU5919">
        <v>34703.960541930377</v>
      </c>
      <c r="AV5919">
        <v>34027.281645569623</v>
      </c>
      <c r="AW5919">
        <v>1</v>
      </c>
      <c r="AX5919">
        <v>-48.3359375</v>
      </c>
      <c r="AY5919">
        <v>-290.00478405899048</v>
      </c>
      <c r="AZ5919">
        <v>1.733054567012005E-3</v>
      </c>
      <c r="BA5919">
        <v>-48.3359375</v>
      </c>
      <c r="BB5919">
        <v>34013.953125</v>
      </c>
      <c r="BC5919">
        <v>34462.2890625</v>
      </c>
      <c r="BD5919">
        <v>-1.3009464829422919E-2</v>
      </c>
      <c r="BE5919">
        <v>1.3009464829422919E-2</v>
      </c>
      <c r="BF5919">
        <f t="shared" si="644"/>
        <v>0.72188756723737124</v>
      </c>
      <c r="BG5919">
        <f t="shared" si="645"/>
        <v>483.34206258765334</v>
      </c>
      <c r="BH5919">
        <f t="shared" si="646"/>
        <v>773.34726123594737</v>
      </c>
      <c r="BI5919">
        <f t="shared" si="647"/>
        <v>821.68190829491505</v>
      </c>
      <c r="BJ5919">
        <f t="shared" si="648"/>
        <v>870.01786285733397</v>
      </c>
    </row>
    <row r="5920" spans="1:62">
      <c r="A5920">
        <v>5928</v>
      </c>
      <c r="B5920">
        <v>240810</v>
      </c>
      <c r="C5920" t="s">
        <v>1029</v>
      </c>
      <c r="D5920">
        <v>2021</v>
      </c>
      <c r="E5920" t="s">
        <v>70</v>
      </c>
      <c r="F5920" t="s">
        <v>56</v>
      </c>
      <c r="G5920">
        <v>9.9779999999999998</v>
      </c>
      <c r="H5920">
        <v>2.0921762799999999</v>
      </c>
      <c r="I5920">
        <v>164129000000</v>
      </c>
      <c r="J5920">
        <v>6.18</v>
      </c>
      <c r="K5920">
        <v>89.79</v>
      </c>
      <c r="L5920">
        <v>1232300000000</v>
      </c>
      <c r="M5920">
        <v>4.92</v>
      </c>
      <c r="N5920">
        <v>1</v>
      </c>
      <c r="O5920">
        <v>2076250000000</v>
      </c>
      <c r="P5920">
        <v>12.65010457</v>
      </c>
      <c r="Q5920">
        <v>23.395983099999999</v>
      </c>
      <c r="R5920">
        <v>14479259700</v>
      </c>
      <c r="S5920">
        <v>1167590000000</v>
      </c>
      <c r="T5920">
        <v>366546000000</v>
      </c>
      <c r="U5920">
        <v>801040000000</v>
      </c>
      <c r="V5920">
        <v>116.9570116137979</v>
      </c>
      <c r="W5920">
        <v>45.76</v>
      </c>
      <c r="X5920">
        <v>33.049999999999997</v>
      </c>
      <c r="Y5920">
        <v>18.690000000000001</v>
      </c>
      <c r="Z5920">
        <v>20.489488659999999</v>
      </c>
      <c r="AA5920">
        <v>0</v>
      </c>
      <c r="AB5920" s="2">
        <v>44196</v>
      </c>
      <c r="AC5920">
        <v>42300</v>
      </c>
      <c r="AD5920">
        <f t="shared" si="649"/>
        <v>300</v>
      </c>
      <c r="AE5920">
        <v>300</v>
      </c>
      <c r="AF5920">
        <f t="shared" si="650"/>
        <v>0.70921985815602839</v>
      </c>
      <c r="AG5920">
        <v>42035.794709429829</v>
      </c>
      <c r="AH5920">
        <v>41888.81640625</v>
      </c>
      <c r="AI5920">
        <v>42084.787477156431</v>
      </c>
      <c r="AJ5920">
        <v>41545.867032163747</v>
      </c>
      <c r="AK5920">
        <v>42035.791367827871</v>
      </c>
      <c r="AL5920">
        <v>41839.8203125</v>
      </c>
      <c r="AM5920">
        <v>42182.769659323771</v>
      </c>
      <c r="AN5920">
        <v>41643.849257172129</v>
      </c>
      <c r="AO5920">
        <v>41153.92117482311</v>
      </c>
      <c r="AP5920">
        <v>41545.86328125</v>
      </c>
      <c r="AQ5920">
        <v>42280.754730800407</v>
      </c>
      <c r="AR5920">
        <v>40810.971831699593</v>
      </c>
      <c r="AS5920">
        <v>42133.775037650601</v>
      </c>
      <c r="AT5920">
        <v>40663.9921875</v>
      </c>
      <c r="AU5920">
        <v>42378.738846009037</v>
      </c>
      <c r="AV5920">
        <v>40614.999425828311</v>
      </c>
      <c r="AW5920">
        <v>1</v>
      </c>
      <c r="AX5920">
        <v>-195.9743969298288</v>
      </c>
      <c r="AY5920">
        <v>-489.928086577871</v>
      </c>
      <c r="AZ5920">
        <v>-489.92898732311011</v>
      </c>
      <c r="BA5920">
        <v>-195.9743969298288</v>
      </c>
      <c r="BB5920">
        <v>41539.8203125</v>
      </c>
      <c r="BC5920">
        <v>42035.794709429829</v>
      </c>
      <c r="BD5920">
        <v>-1.179885857655898E-2</v>
      </c>
      <c r="BE5920">
        <v>1.179885857655898E-2</v>
      </c>
      <c r="BF5920">
        <f t="shared" si="644"/>
        <v>1.0921727661250953</v>
      </c>
      <c r="BG5920">
        <f t="shared" si="645"/>
        <v>538.92044499268377</v>
      </c>
      <c r="BH5920">
        <f t="shared" si="646"/>
        <v>636.90262716002326</v>
      </c>
      <c r="BI5920">
        <f t="shared" si="647"/>
        <v>1469.7828991008137</v>
      </c>
      <c r="BJ5920">
        <f t="shared" si="648"/>
        <v>1763.7394201807256</v>
      </c>
    </row>
    <row r="5921" spans="1:62">
      <c r="A5921">
        <v>5929</v>
      </c>
      <c r="B5921">
        <v>240810</v>
      </c>
      <c r="C5921" t="s">
        <v>1029</v>
      </c>
      <c r="D5921">
        <v>2022</v>
      </c>
      <c r="E5921" t="s">
        <v>70</v>
      </c>
      <c r="F5921" t="s">
        <v>56</v>
      </c>
      <c r="G5921">
        <v>10.712999999999999</v>
      </c>
      <c r="H5921">
        <v>1.3076654270000001</v>
      </c>
      <c r="I5921">
        <v>97554876588</v>
      </c>
      <c r="J5921">
        <v>-3.93</v>
      </c>
      <c r="K5921">
        <v>-17.920000000000002</v>
      </c>
      <c r="L5921">
        <v>1011480000000</v>
      </c>
      <c r="M5921">
        <v>3.89</v>
      </c>
      <c r="N5921">
        <v>1</v>
      </c>
      <c r="O5921">
        <v>1214830000000</v>
      </c>
      <c r="P5921">
        <v>12.45275062</v>
      </c>
      <c r="Q5921">
        <v>22.983055390000001</v>
      </c>
      <c r="R5921">
        <v>9581072600</v>
      </c>
      <c r="S5921">
        <v>1121670000000</v>
      </c>
      <c r="T5921">
        <v>251943000000</v>
      </c>
      <c r="U5921">
        <v>869727000000</v>
      </c>
      <c r="V5921">
        <v>8.5747278537900726</v>
      </c>
      <c r="W5921">
        <v>28.97</v>
      </c>
      <c r="X5921">
        <v>33.049999999999997</v>
      </c>
      <c r="Y5921">
        <v>16.63</v>
      </c>
      <c r="Z5921">
        <v>11.21672394</v>
      </c>
      <c r="AA5921">
        <v>0</v>
      </c>
      <c r="AB5921" s="2">
        <v>44561</v>
      </c>
      <c r="AC5921">
        <v>24750</v>
      </c>
      <c r="AD5921">
        <f t="shared" si="649"/>
        <v>200</v>
      </c>
      <c r="AE5921">
        <v>200</v>
      </c>
      <c r="AF5921">
        <f t="shared" si="650"/>
        <v>0.80808080808080807</v>
      </c>
      <c r="AG5921">
        <v>25802.398014808768</v>
      </c>
      <c r="AH5921">
        <v>26443.7578125</v>
      </c>
      <c r="AI5921">
        <v>26493.093181553169</v>
      </c>
      <c r="AJ5921">
        <v>25753.062645755599</v>
      </c>
      <c r="AK5921">
        <v>25259.710727969348</v>
      </c>
      <c r="AL5921">
        <v>25753.064453125</v>
      </c>
      <c r="AM5921">
        <v>25851.73519815613</v>
      </c>
      <c r="AN5921">
        <v>24470.344767720311</v>
      </c>
      <c r="AO5921">
        <v>26641.09991776316</v>
      </c>
      <c r="AP5921">
        <v>25309.044921875</v>
      </c>
      <c r="AQ5921">
        <v>26641.09991776316</v>
      </c>
      <c r="AR5921">
        <v>25309.044921875</v>
      </c>
      <c r="AS5921">
        <v>26937.113025102459</v>
      </c>
      <c r="AT5921">
        <v>27085.119140625</v>
      </c>
      <c r="AU5921">
        <v>27233.125256147541</v>
      </c>
      <c r="AV5921">
        <v>26641.10079405738</v>
      </c>
      <c r="AW5921">
        <v>1</v>
      </c>
      <c r="AX5921">
        <v>-49.333561683768487</v>
      </c>
      <c r="AY5921">
        <v>49.334193905651773</v>
      </c>
      <c r="AZ5921">
        <v>444.01922286183981</v>
      </c>
      <c r="BA5921">
        <v>-49.333561683768487</v>
      </c>
      <c r="BB5921">
        <v>25553.064453125</v>
      </c>
      <c r="BC5921">
        <v>25802.398014808768</v>
      </c>
      <c r="BD5921">
        <v>-9.6631933799590456E-3</v>
      </c>
      <c r="BE5921">
        <v>9.6631933799590456E-3</v>
      </c>
      <c r="BF5921">
        <f t="shared" si="644"/>
        <v>0.30766892223202902</v>
      </c>
      <c r="BG5921">
        <f t="shared" si="645"/>
        <v>740.03053579757034</v>
      </c>
      <c r="BH5921">
        <f t="shared" si="646"/>
        <v>2022.7484138328582</v>
      </c>
      <c r="BI5921">
        <f t="shared" si="647"/>
        <v>2170.755150042849</v>
      </c>
      <c r="BJ5921">
        <f t="shared" si="648"/>
        <v>2762.78048842723</v>
      </c>
    </row>
    <row r="5922" spans="1:62">
      <c r="A5922">
        <v>5930</v>
      </c>
      <c r="B5922">
        <v>241560</v>
      </c>
      <c r="C5922" t="s">
        <v>1030</v>
      </c>
      <c r="D5922">
        <v>2018</v>
      </c>
      <c r="E5922" t="s">
        <v>55</v>
      </c>
      <c r="F5922" t="s">
        <v>64</v>
      </c>
      <c r="G5922">
        <v>34.112000000000002</v>
      </c>
      <c r="H5922">
        <v>0.90975409699999998</v>
      </c>
      <c r="I5922">
        <v>459050000000</v>
      </c>
      <c r="J5922">
        <v>4.24</v>
      </c>
      <c r="K5922">
        <v>17.16</v>
      </c>
      <c r="L5922">
        <v>3970770000000</v>
      </c>
      <c r="M5922">
        <v>0.65</v>
      </c>
      <c r="N5922">
        <v>4</v>
      </c>
      <c r="O5922">
        <v>3157850000000</v>
      </c>
      <c r="P5922">
        <v>6.8790953689999998</v>
      </c>
      <c r="Q5922">
        <v>25.225564070000001</v>
      </c>
      <c r="R5922">
        <v>90224249400</v>
      </c>
      <c r="S5922">
        <v>6446320000000</v>
      </c>
      <c r="T5922">
        <v>2706720000000</v>
      </c>
      <c r="U5922">
        <v>3739600000000</v>
      </c>
      <c r="V5922">
        <v>9.1044889337542383</v>
      </c>
      <c r="W5922">
        <v>72.38</v>
      </c>
      <c r="X5922">
        <v>51.06</v>
      </c>
      <c r="Y5922">
        <v>27.59</v>
      </c>
      <c r="Z5922">
        <v>12.275377049999999</v>
      </c>
      <c r="AA5922">
        <v>0</v>
      </c>
      <c r="AB5922" s="2">
        <v>43281</v>
      </c>
      <c r="AC5922">
        <v>31500</v>
      </c>
      <c r="AD5922">
        <f t="shared" si="649"/>
        <v>225</v>
      </c>
      <c r="AE5922">
        <v>900</v>
      </c>
      <c r="AF5922">
        <f t="shared" si="650"/>
        <v>0.7142857142857143</v>
      </c>
      <c r="AG5922">
        <v>26319.410070780999</v>
      </c>
      <c r="AH5922">
        <v>26149.880859375</v>
      </c>
      <c r="AI5922">
        <v>26531.321585038491</v>
      </c>
      <c r="AJ5922">
        <v>25514.14631660251</v>
      </c>
      <c r="AK5922">
        <v>26354.983847467851</v>
      </c>
      <c r="AL5922">
        <v>25937.974609375</v>
      </c>
      <c r="AM5922">
        <v>26688.591237942121</v>
      </c>
      <c r="AN5922">
        <v>25687.769066519289</v>
      </c>
      <c r="AO5922">
        <v>26688.592043681751</v>
      </c>
      <c r="AP5922">
        <v>26730.29296875</v>
      </c>
      <c r="AQ5922">
        <v>26938.797594091269</v>
      </c>
      <c r="AR5922">
        <v>26313.283718067469</v>
      </c>
      <c r="AS5922">
        <v>26938.792203295099</v>
      </c>
      <c r="AT5922">
        <v>26813.689453125</v>
      </c>
      <c r="AU5922">
        <v>27188.997703635301</v>
      </c>
      <c r="AV5922">
        <v>26605.184869508172</v>
      </c>
      <c r="AW5922">
        <v>1</v>
      </c>
      <c r="AX5922">
        <v>-381.43546140599938</v>
      </c>
      <c r="AY5922">
        <v>375.30912128214908</v>
      </c>
      <c r="AZ5922">
        <v>125.0974094432495</v>
      </c>
      <c r="BA5922">
        <v>-381.43546140599938</v>
      </c>
      <c r="BB5922">
        <v>25712.974609375</v>
      </c>
      <c r="BC5922">
        <v>26319.410070780999</v>
      </c>
      <c r="BD5922">
        <v>-2.3041377438746069E-2</v>
      </c>
      <c r="BE5922">
        <v>2.3041377438746069E-2</v>
      </c>
      <c r="BF5922">
        <f t="shared" si="644"/>
        <v>-9.0245287233646485E-2</v>
      </c>
      <c r="BG5922">
        <f t="shared" si="645"/>
        <v>1017.1752684359817</v>
      </c>
      <c r="BH5922">
        <f t="shared" si="646"/>
        <v>1174.444921339611</v>
      </c>
      <c r="BI5922">
        <f t="shared" si="647"/>
        <v>1424.6512774887597</v>
      </c>
      <c r="BJ5922">
        <f t="shared" si="648"/>
        <v>1674.8513870327915</v>
      </c>
    </row>
    <row r="5923" spans="1:62">
      <c r="A5923">
        <v>5931</v>
      </c>
      <c r="B5923">
        <v>241560</v>
      </c>
      <c r="C5923" t="s">
        <v>1030</v>
      </c>
      <c r="D5923">
        <v>2019</v>
      </c>
      <c r="E5923" t="s">
        <v>55</v>
      </c>
      <c r="F5923" t="s">
        <v>64</v>
      </c>
      <c r="G5923">
        <v>44.209000000000003</v>
      </c>
      <c r="H5923">
        <v>0.92012402299999996</v>
      </c>
      <c r="I5923">
        <v>477015000000</v>
      </c>
      <c r="J5923">
        <v>4</v>
      </c>
      <c r="K5923">
        <v>13.57</v>
      </c>
      <c r="L5923">
        <v>4509550000000</v>
      </c>
      <c r="M5923">
        <v>0.62</v>
      </c>
      <c r="N5923">
        <v>4</v>
      </c>
      <c r="O5923">
        <v>3443560000000</v>
      </c>
      <c r="P5923">
        <v>7.2189739360000003</v>
      </c>
      <c r="Q5923">
        <v>25.513246150000001</v>
      </c>
      <c r="R5923">
        <v>120299000000</v>
      </c>
      <c r="S5923">
        <v>6704240000000</v>
      </c>
      <c r="T5923">
        <v>2725170000000</v>
      </c>
      <c r="U5923">
        <v>3979070000000</v>
      </c>
      <c r="V5923">
        <v>6.4036260562627021</v>
      </c>
      <c r="W5923">
        <v>68.489999999999995</v>
      </c>
      <c r="X5923">
        <v>51.06</v>
      </c>
      <c r="Y5923">
        <v>26.15</v>
      </c>
      <c r="Z5923">
        <v>11.988102749999999</v>
      </c>
      <c r="AA5923">
        <v>0</v>
      </c>
      <c r="AB5923" s="2">
        <v>43646</v>
      </c>
      <c r="AC5923">
        <v>34350</v>
      </c>
      <c r="AD5923">
        <f t="shared" si="649"/>
        <v>300</v>
      </c>
      <c r="AE5923">
        <v>1200</v>
      </c>
      <c r="AF5923">
        <f t="shared" si="650"/>
        <v>0.8733624454148472</v>
      </c>
      <c r="AG5923">
        <v>30061.59583926031</v>
      </c>
      <c r="AH5923">
        <v>30806.5625</v>
      </c>
      <c r="AI5923">
        <v>31025.67034139403</v>
      </c>
      <c r="AJ5923">
        <v>29973.9527027027</v>
      </c>
      <c r="AK5923">
        <v>30932.09850902289</v>
      </c>
      <c r="AL5923">
        <v>30587.451171875</v>
      </c>
      <c r="AM5923">
        <v>30932.09850902289</v>
      </c>
      <c r="AN5923">
        <v>30156.642000440141</v>
      </c>
      <c r="AO5923">
        <v>30458.208984375</v>
      </c>
      <c r="AP5923">
        <v>30458.208984375</v>
      </c>
      <c r="AQ5923">
        <v>30630.532656139501</v>
      </c>
      <c r="AR5923">
        <v>29941.237969081511</v>
      </c>
      <c r="AS5923">
        <v>30544.370254731512</v>
      </c>
      <c r="AT5923">
        <v>30587.451171875</v>
      </c>
      <c r="AU5923">
        <v>30802.855757592431</v>
      </c>
      <c r="AV5923">
        <v>29984.318331866201</v>
      </c>
      <c r="AW5923">
        <v>0</v>
      </c>
      <c r="AX5923">
        <v>525.85533261469027</v>
      </c>
      <c r="AY5923">
        <v>-473.88952464788957</v>
      </c>
      <c r="AZ5923">
        <v>129.2421875</v>
      </c>
      <c r="BA5923">
        <v>-473.88952464788957</v>
      </c>
      <c r="BB5923">
        <v>30158.208984375</v>
      </c>
      <c r="BC5923">
        <v>30932.09850902289</v>
      </c>
      <c r="BD5923">
        <v>-2.50189790525252E-2</v>
      </c>
      <c r="BE5923">
        <v>2.50189790525252E-2</v>
      </c>
      <c r="BF5923">
        <f t="shared" si="644"/>
        <v>-7.9876317076954292E-2</v>
      </c>
      <c r="BG5923">
        <f t="shared" si="645"/>
        <v>1051.7176386913306</v>
      </c>
      <c r="BH5923">
        <f t="shared" si="646"/>
        <v>1051.7176386913306</v>
      </c>
      <c r="BI5923">
        <f t="shared" si="647"/>
        <v>1084.4323723125199</v>
      </c>
      <c r="BJ5923">
        <f t="shared" si="648"/>
        <v>1084.4323723125199</v>
      </c>
    </row>
    <row r="5924" spans="1:62">
      <c r="A5924">
        <v>5932</v>
      </c>
      <c r="B5924">
        <v>241560</v>
      </c>
      <c r="C5924" t="s">
        <v>1030</v>
      </c>
      <c r="D5924">
        <v>2022</v>
      </c>
      <c r="E5924" t="s">
        <v>55</v>
      </c>
      <c r="F5924" t="s">
        <v>64</v>
      </c>
      <c r="G5924">
        <v>21.006</v>
      </c>
      <c r="H5924">
        <v>0.83177967600000002</v>
      </c>
      <c r="I5924">
        <v>1071610000000</v>
      </c>
      <c r="J5924">
        <v>7.78</v>
      </c>
      <c r="K5924">
        <v>91.19</v>
      </c>
      <c r="L5924">
        <v>8621910000000</v>
      </c>
      <c r="M5924">
        <v>1.24</v>
      </c>
      <c r="N5924">
        <v>4</v>
      </c>
      <c r="O5924">
        <v>3468620000000</v>
      </c>
      <c r="P5924">
        <v>3.2368316309999998</v>
      </c>
      <c r="Q5924">
        <v>25.63070124</v>
      </c>
      <c r="R5924">
        <v>135292000000</v>
      </c>
      <c r="S5924">
        <v>9248390000000</v>
      </c>
      <c r="T5924">
        <v>4224000000000</v>
      </c>
      <c r="U5924">
        <v>5024390000000</v>
      </c>
      <c r="V5924">
        <v>26.270460182907058</v>
      </c>
      <c r="W5924">
        <v>84.07</v>
      </c>
      <c r="X5924">
        <v>51.06</v>
      </c>
      <c r="Y5924">
        <v>29.2</v>
      </c>
      <c r="Z5924">
        <v>21.328161229999999</v>
      </c>
      <c r="AA5924">
        <v>0</v>
      </c>
      <c r="AB5924" s="2">
        <v>44742</v>
      </c>
      <c r="AC5924">
        <v>34600</v>
      </c>
      <c r="AD5924">
        <f t="shared" si="649"/>
        <v>337.5</v>
      </c>
      <c r="AE5924">
        <v>1350</v>
      </c>
      <c r="AF5924">
        <f t="shared" si="650"/>
        <v>0.97543352601156075</v>
      </c>
      <c r="AG5924">
        <v>33056.5234375</v>
      </c>
      <c r="AH5924">
        <v>33056.5234375</v>
      </c>
      <c r="AI5924">
        <v>33194.642616208221</v>
      </c>
      <c r="AJ5924">
        <v>32688.20562761142</v>
      </c>
      <c r="AK5924">
        <v>32504.049347864151</v>
      </c>
      <c r="AL5924">
        <v>32872.3671875</v>
      </c>
      <c r="AM5924">
        <v>32964.446647408957</v>
      </c>
      <c r="AN5924">
        <v>31997.612318364849</v>
      </c>
      <c r="AO5924">
        <v>32504.04292485955</v>
      </c>
      <c r="AP5924">
        <v>32780.28125</v>
      </c>
      <c r="AQ5924">
        <v>32872.360691713482</v>
      </c>
      <c r="AR5924">
        <v>32043.64571629214</v>
      </c>
      <c r="AS5924">
        <v>34207.517366605127</v>
      </c>
      <c r="AT5924">
        <v>32734.24609375</v>
      </c>
      <c r="AU5924">
        <v>34207.517366605127</v>
      </c>
      <c r="AV5924">
        <v>32504.047457366389</v>
      </c>
      <c r="AW5924">
        <v>1</v>
      </c>
      <c r="AX5924">
        <v>-184.15625</v>
      </c>
      <c r="AY5924">
        <v>276.23190213584888</v>
      </c>
      <c r="AZ5924">
        <v>230.20316889044989</v>
      </c>
      <c r="BA5924">
        <v>-184.15625</v>
      </c>
      <c r="BB5924">
        <v>32534.8671875</v>
      </c>
      <c r="BC5924">
        <v>33056.5234375</v>
      </c>
      <c r="BD5924">
        <v>-1.5780735411765119E-2</v>
      </c>
      <c r="BE5924">
        <v>1.5780735411765119E-2</v>
      </c>
      <c r="BF5924">
        <f t="shared" si="644"/>
        <v>-0.16822063083412356</v>
      </c>
      <c r="BG5924">
        <f t="shared" si="645"/>
        <v>506.4369885968008</v>
      </c>
      <c r="BH5924">
        <f t="shared" si="646"/>
        <v>1197.030297843372</v>
      </c>
      <c r="BI5924">
        <f t="shared" si="647"/>
        <v>1197.030297843372</v>
      </c>
      <c r="BJ5924">
        <f t="shared" si="648"/>
        <v>2209.9050482402781</v>
      </c>
    </row>
    <row r="5925" spans="1:62">
      <c r="A5925">
        <v>5933</v>
      </c>
      <c r="B5925">
        <v>241560</v>
      </c>
      <c r="C5925" t="s">
        <v>1030</v>
      </c>
      <c r="D5925">
        <v>2024</v>
      </c>
      <c r="E5925" t="s">
        <v>55</v>
      </c>
      <c r="F5925" t="s">
        <v>64</v>
      </c>
      <c r="J5925">
        <v>20.68</v>
      </c>
      <c r="K5925">
        <v>-25.67</v>
      </c>
      <c r="L5925">
        <v>6408900000000</v>
      </c>
      <c r="N5925">
        <v>4</v>
      </c>
      <c r="P5925">
        <v>4.55</v>
      </c>
      <c r="S5925">
        <v>11160700000000</v>
      </c>
      <c r="T5925">
        <v>4787000000000</v>
      </c>
      <c r="U5925">
        <v>6373700000000</v>
      </c>
      <c r="V5925">
        <v>26.855200332776711</v>
      </c>
      <c r="W5925">
        <v>15.96826785</v>
      </c>
      <c r="X5925">
        <v>51.06</v>
      </c>
      <c r="Y5925">
        <v>34.58</v>
      </c>
      <c r="Z5925">
        <v>78.778216400000005</v>
      </c>
      <c r="AA5925">
        <v>0</v>
      </c>
      <c r="AB5925" s="2">
        <v>45473</v>
      </c>
      <c r="AC5925">
        <v>41900</v>
      </c>
      <c r="AD5925">
        <f t="shared" si="649"/>
        <v>400</v>
      </c>
      <c r="AE5925">
        <v>1600</v>
      </c>
      <c r="AF5925">
        <f t="shared" si="650"/>
        <v>0.95465393794749398</v>
      </c>
      <c r="AG5925">
        <v>44750</v>
      </c>
      <c r="AH5925">
        <v>43600</v>
      </c>
      <c r="AI5925">
        <v>44850</v>
      </c>
      <c r="AJ5925">
        <v>42600</v>
      </c>
      <c r="AK5925">
        <v>46416.482910694598</v>
      </c>
      <c r="AL5925">
        <v>44550</v>
      </c>
      <c r="AM5925">
        <v>47055.016538037482</v>
      </c>
      <c r="AN5925">
        <v>44255.292171995578</v>
      </c>
      <c r="AO5925">
        <v>45827.067202669903</v>
      </c>
      <c r="AP5925">
        <v>45532.359375</v>
      </c>
      <c r="AQ5925">
        <v>45925.303145226528</v>
      </c>
      <c r="AR5925">
        <v>44795.589805825242</v>
      </c>
      <c r="AS5925">
        <v>46514.717983741997</v>
      </c>
      <c r="AT5925">
        <v>46072.65625</v>
      </c>
      <c r="AU5925">
        <v>46563.835954157781</v>
      </c>
      <c r="AV5925">
        <v>44844.70698960554</v>
      </c>
      <c r="AW5925">
        <v>0</v>
      </c>
      <c r="AX5925">
        <v>-200</v>
      </c>
      <c r="AY5925">
        <v>-884.1235356945981</v>
      </c>
      <c r="AZ5925">
        <v>245.58904733009689</v>
      </c>
      <c r="BA5925">
        <v>-884.1235356945981</v>
      </c>
      <c r="BB5925">
        <v>45132.359375</v>
      </c>
      <c r="BC5925">
        <v>46416.482910694598</v>
      </c>
      <c r="BD5925">
        <v>-2.7665248531760889E-2</v>
      </c>
      <c r="BE5925">
        <v>2.7665248531760889E-2</v>
      </c>
      <c r="BF5925">
        <f t="shared" si="644"/>
        <v>-0.57108425098784121</v>
      </c>
      <c r="BG5925">
        <f t="shared" si="645"/>
        <v>2250</v>
      </c>
      <c r="BH5925">
        <f t="shared" si="646"/>
        <v>4455.016538037482</v>
      </c>
      <c r="BI5925">
        <f t="shared" si="647"/>
        <v>4455.016538037482</v>
      </c>
      <c r="BJ5925">
        <f t="shared" si="648"/>
        <v>4455.016538037482</v>
      </c>
    </row>
    <row r="5926" spans="1:62">
      <c r="A5926">
        <v>5934</v>
      </c>
      <c r="B5926">
        <v>241590</v>
      </c>
      <c r="C5926" t="s">
        <v>1031</v>
      </c>
      <c r="D5926">
        <v>2018</v>
      </c>
      <c r="E5926" t="s">
        <v>55</v>
      </c>
      <c r="F5926" t="s">
        <v>56</v>
      </c>
      <c r="G5926">
        <v>12.407</v>
      </c>
      <c r="H5926">
        <v>1.4754933379999999</v>
      </c>
      <c r="I5926">
        <v>40300046596</v>
      </c>
      <c r="J5926">
        <v>21.33</v>
      </c>
      <c r="K5926">
        <v>14.45</v>
      </c>
      <c r="L5926">
        <v>879226000000</v>
      </c>
      <c r="M5926">
        <v>1.58</v>
      </c>
      <c r="N5926">
        <v>1</v>
      </c>
      <c r="O5926">
        <v>644716000000</v>
      </c>
      <c r="P5926">
        <v>15.997885610000001</v>
      </c>
      <c r="Q5926">
        <v>21.474107920000002</v>
      </c>
      <c r="R5926">
        <v>2118783450</v>
      </c>
      <c r="S5926">
        <v>760456000000</v>
      </c>
      <c r="T5926">
        <v>477332000000</v>
      </c>
      <c r="U5926">
        <v>283124000000</v>
      </c>
      <c r="V5926">
        <v>8.2812243040337172</v>
      </c>
      <c r="W5926">
        <v>168.59</v>
      </c>
      <c r="X5926">
        <v>72.02</v>
      </c>
      <c r="Y5926">
        <v>5.64</v>
      </c>
      <c r="Z5926">
        <v>14.23406232</v>
      </c>
      <c r="AA5926">
        <v>0</v>
      </c>
      <c r="AB5926" s="2">
        <v>43100</v>
      </c>
      <c r="AC5926">
        <v>10650</v>
      </c>
      <c r="AD5926">
        <f t="shared" si="649"/>
        <v>35</v>
      </c>
      <c r="AE5926">
        <v>35</v>
      </c>
      <c r="AF5926">
        <f t="shared" si="650"/>
        <v>0.32863849765258218</v>
      </c>
      <c r="AG5926">
        <v>9913.8744849968898</v>
      </c>
      <c r="AH5926">
        <v>9864.7958984375</v>
      </c>
      <c r="AI5926">
        <v>10110.188831234451</v>
      </c>
      <c r="AJ5926">
        <v>9756.8230080068406</v>
      </c>
      <c r="AK5926">
        <v>9761.7995800781246</v>
      </c>
      <c r="AL5926">
        <v>9781.3623046875</v>
      </c>
      <c r="AM5926">
        <v>9879.1759277343754</v>
      </c>
      <c r="AN5926">
        <v>9527.0468847656248</v>
      </c>
      <c r="AO5926">
        <v>9879.1748046875</v>
      </c>
      <c r="AP5926">
        <v>9879.1748046875</v>
      </c>
      <c r="AQ5926">
        <v>10123.7088345065</v>
      </c>
      <c r="AR5926">
        <v>9752.017109181621</v>
      </c>
      <c r="AS5926">
        <v>9644.4229492187496</v>
      </c>
      <c r="AT5926">
        <v>9976.9892578125</v>
      </c>
      <c r="AU5926">
        <v>10466.057358685661</v>
      </c>
      <c r="AV5926">
        <v>9644.4229492187496</v>
      </c>
      <c r="AW5926">
        <v>1</v>
      </c>
      <c r="AX5926">
        <v>-132.51218030938981</v>
      </c>
      <c r="AY5926">
        <v>117.37522460937539</v>
      </c>
      <c r="AZ5926">
        <v>97.814453125</v>
      </c>
      <c r="BA5926">
        <v>-132.51218030938981</v>
      </c>
      <c r="BB5926">
        <v>9746.3623046875</v>
      </c>
      <c r="BC5926">
        <v>9913.8744849968898</v>
      </c>
      <c r="BD5926">
        <v>-1.6896742092397221E-2</v>
      </c>
      <c r="BE5926">
        <v>1.6896742092397221E-2</v>
      </c>
      <c r="BF5926">
        <f t="shared" si="644"/>
        <v>0.47549365117771442</v>
      </c>
      <c r="BG5926">
        <f t="shared" si="645"/>
        <v>353.36582322761024</v>
      </c>
      <c r="BH5926">
        <f t="shared" si="646"/>
        <v>583.14194646882606</v>
      </c>
      <c r="BI5926">
        <f t="shared" si="647"/>
        <v>596.66194974087557</v>
      </c>
      <c r="BJ5926">
        <f t="shared" si="648"/>
        <v>939.01047392003602</v>
      </c>
    </row>
    <row r="5927" spans="1:62">
      <c r="A5927">
        <v>5935</v>
      </c>
      <c r="B5927">
        <v>241590</v>
      </c>
      <c r="C5927" t="s">
        <v>1031</v>
      </c>
      <c r="D5927">
        <v>2019</v>
      </c>
      <c r="E5927" t="s">
        <v>55</v>
      </c>
      <c r="F5927" t="s">
        <v>56</v>
      </c>
      <c r="G5927">
        <v>4.1790000000000003</v>
      </c>
      <c r="H5927">
        <v>1.672856586</v>
      </c>
      <c r="I5927">
        <v>85444433017</v>
      </c>
      <c r="J5927">
        <v>28.72</v>
      </c>
      <c r="K5927">
        <v>36.659999999999997</v>
      </c>
      <c r="L5927">
        <v>1201590000000</v>
      </c>
      <c r="M5927">
        <v>1.35</v>
      </c>
      <c r="N5927">
        <v>1</v>
      </c>
      <c r="O5927">
        <v>1026100000000</v>
      </c>
      <c r="P5927">
        <v>12.008934</v>
      </c>
      <c r="Q5927">
        <v>21.725422340000001</v>
      </c>
      <c r="R5927">
        <v>2724150150</v>
      </c>
      <c r="S5927">
        <v>978863000000</v>
      </c>
      <c r="T5927">
        <v>611401000000</v>
      </c>
      <c r="U5927">
        <v>367462000000</v>
      </c>
      <c r="V5927">
        <v>29.788361283395261</v>
      </c>
      <c r="W5927">
        <v>166.38</v>
      </c>
      <c r="X5927">
        <v>72.02</v>
      </c>
      <c r="Y5927">
        <v>5.71</v>
      </c>
      <c r="Z5927">
        <v>23.2525902</v>
      </c>
      <c r="AA5927">
        <v>0</v>
      </c>
      <c r="AB5927" s="2">
        <v>43465</v>
      </c>
      <c r="AC5927">
        <v>16950</v>
      </c>
      <c r="AD5927">
        <f t="shared" si="649"/>
        <v>45</v>
      </c>
      <c r="AE5927">
        <v>45</v>
      </c>
      <c r="AF5927">
        <f t="shared" si="650"/>
        <v>0.26548672566371684</v>
      </c>
      <c r="AG5927">
        <v>16387.06293827654</v>
      </c>
      <c r="AH5927">
        <v>16337.8525390625</v>
      </c>
      <c r="AI5927">
        <v>16731.53573277485</v>
      </c>
      <c r="AJ5927">
        <v>16190.221341420371</v>
      </c>
      <c r="AK5927">
        <v>16146.85229492188</v>
      </c>
      <c r="AL5927">
        <v>16490.40234375</v>
      </c>
      <c r="AM5927">
        <v>16637.638078962049</v>
      </c>
      <c r="AN5927">
        <v>15950.537981305801</v>
      </c>
      <c r="AO5927">
        <v>15852.380619673289</v>
      </c>
      <c r="AP5927">
        <v>16195.9306640625</v>
      </c>
      <c r="AQ5927">
        <v>16343.166397372161</v>
      </c>
      <c r="AR5927">
        <v>15754.22346413352</v>
      </c>
      <c r="AS5927">
        <v>16294.089134615389</v>
      </c>
      <c r="AT5927">
        <v>15950.5390625</v>
      </c>
      <c r="AU5927">
        <v>16294.089134615389</v>
      </c>
      <c r="AV5927">
        <v>15852.381899038461</v>
      </c>
      <c r="AW5927">
        <v>0</v>
      </c>
      <c r="AX5927">
        <v>103.33940547345991</v>
      </c>
      <c r="AY5927">
        <v>49.078369140619543</v>
      </c>
      <c r="AZ5927">
        <v>98.158442826710598</v>
      </c>
      <c r="BA5927">
        <v>49.078369140619543</v>
      </c>
      <c r="BB5927">
        <v>16150.9306640625</v>
      </c>
      <c r="BC5927">
        <v>16146.85229492188</v>
      </c>
      <c r="BD5927">
        <v>2.5257982584643899E-4</v>
      </c>
      <c r="BE5927">
        <v>2.5257982584643899E-4</v>
      </c>
      <c r="BF5927">
        <f t="shared" si="644"/>
        <v>0.67286024704172087</v>
      </c>
      <c r="BG5927">
        <f t="shared" si="645"/>
        <v>541.31439135447908</v>
      </c>
      <c r="BH5927">
        <f t="shared" si="646"/>
        <v>780.99775146904904</v>
      </c>
      <c r="BI5927">
        <f t="shared" si="647"/>
        <v>977.31226864132987</v>
      </c>
      <c r="BJ5927">
        <f t="shared" si="648"/>
        <v>977.31226864132987</v>
      </c>
    </row>
    <row r="5928" spans="1:62">
      <c r="A5928">
        <v>5936</v>
      </c>
      <c r="B5928">
        <v>241590</v>
      </c>
      <c r="C5928" t="s">
        <v>1031</v>
      </c>
      <c r="D5928">
        <v>2020</v>
      </c>
      <c r="E5928" t="s">
        <v>55</v>
      </c>
      <c r="F5928" t="s">
        <v>56</v>
      </c>
      <c r="G5928">
        <v>6.5709999999999997</v>
      </c>
      <c r="H5928">
        <v>1.2789364620000001</v>
      </c>
      <c r="I5928">
        <v>62460806344</v>
      </c>
      <c r="J5928">
        <v>17.989999999999998</v>
      </c>
      <c r="K5928">
        <v>-7.14</v>
      </c>
      <c r="L5928">
        <v>1115760000000</v>
      </c>
      <c r="M5928">
        <v>1.24</v>
      </c>
      <c r="N5928">
        <v>1</v>
      </c>
      <c r="O5928">
        <v>859621000000</v>
      </c>
      <c r="P5928">
        <v>13.762561910000001</v>
      </c>
      <c r="Q5928">
        <v>21.725422340000001</v>
      </c>
      <c r="R5928">
        <v>2724150150</v>
      </c>
      <c r="S5928">
        <v>1154960000000</v>
      </c>
      <c r="T5928">
        <v>617495000000</v>
      </c>
      <c r="U5928">
        <v>537461000000</v>
      </c>
      <c r="V5928">
        <v>46.26301495120584</v>
      </c>
      <c r="W5928">
        <v>114.89</v>
      </c>
      <c r="X5928">
        <v>72.02</v>
      </c>
      <c r="Y5928">
        <v>4.21</v>
      </c>
      <c r="Z5928">
        <v>11.621458369999999</v>
      </c>
      <c r="AA5928">
        <v>0</v>
      </c>
      <c r="AB5928" s="2">
        <v>43830</v>
      </c>
      <c r="AC5928">
        <v>14200</v>
      </c>
      <c r="AD5928">
        <f t="shared" si="649"/>
        <v>45</v>
      </c>
      <c r="AE5928">
        <v>45</v>
      </c>
      <c r="AF5928">
        <f t="shared" si="650"/>
        <v>0.31690140845070425</v>
      </c>
      <c r="AG5928">
        <v>13434.438914579499</v>
      </c>
      <c r="AH5928">
        <v>13385.228515625</v>
      </c>
      <c r="AI5928">
        <v>13631.280510397521</v>
      </c>
      <c r="AJ5928">
        <v>13286.80771771599</v>
      </c>
      <c r="AK5928">
        <v>13434.438914579499</v>
      </c>
      <c r="AL5928">
        <v>13385.228515625</v>
      </c>
      <c r="AM5928">
        <v>13631.280510397521</v>
      </c>
      <c r="AN5928">
        <v>13089.96612189798</v>
      </c>
      <c r="AO5928">
        <v>13336.01801576968</v>
      </c>
      <c r="AP5928">
        <v>13286.8076171875</v>
      </c>
      <c r="AQ5928">
        <v>13729.70120442708</v>
      </c>
      <c r="AR5928">
        <v>13139.17642144097</v>
      </c>
      <c r="AS5928">
        <v>13532.8588332573</v>
      </c>
      <c r="AT5928">
        <v>13483.6484375</v>
      </c>
      <c r="AU5928">
        <v>13532.8588332573</v>
      </c>
      <c r="AV5928">
        <v>13188.3860629562</v>
      </c>
      <c r="AW5928">
        <v>1</v>
      </c>
      <c r="AX5928">
        <v>-49.210398954499396</v>
      </c>
      <c r="AY5928">
        <v>-147.6312973919994</v>
      </c>
      <c r="AZ5928">
        <v>147.63042173032039</v>
      </c>
      <c r="BA5928">
        <v>-49.210398954499396</v>
      </c>
      <c r="BB5928">
        <v>13340.228515625</v>
      </c>
      <c r="BC5928">
        <v>13434.438914579499</v>
      </c>
      <c r="BD5928">
        <v>-7.012603916956974E-3</v>
      </c>
      <c r="BE5928">
        <v>7.012603916956974E-3</v>
      </c>
      <c r="BF5928">
        <f t="shared" si="644"/>
        <v>0.27893606704994112</v>
      </c>
      <c r="BG5928">
        <f t="shared" si="645"/>
        <v>344.47279268153034</v>
      </c>
      <c r="BH5928">
        <f t="shared" si="646"/>
        <v>541.31438849954066</v>
      </c>
      <c r="BI5928">
        <f t="shared" si="647"/>
        <v>639.7350825290996</v>
      </c>
      <c r="BJ5928">
        <f t="shared" si="648"/>
        <v>639.7350825290996</v>
      </c>
    </row>
    <row r="5929" spans="1:62">
      <c r="A5929">
        <v>5937</v>
      </c>
      <c r="B5929">
        <v>241590</v>
      </c>
      <c r="C5929" t="s">
        <v>1031</v>
      </c>
      <c r="D5929">
        <v>2021</v>
      </c>
      <c r="E5929" t="s">
        <v>55</v>
      </c>
      <c r="F5929" t="s">
        <v>56</v>
      </c>
      <c r="G5929">
        <v>-41.844000000000001</v>
      </c>
      <c r="H5929">
        <v>1.3534638729999999</v>
      </c>
      <c r="I5929">
        <v>7099075268</v>
      </c>
      <c r="J5929">
        <v>15.18</v>
      </c>
      <c r="K5929">
        <v>2.0499999999999998</v>
      </c>
      <c r="L5929">
        <v>1138580000000</v>
      </c>
      <c r="M5929">
        <v>2.78</v>
      </c>
      <c r="N5929">
        <v>1</v>
      </c>
      <c r="O5929">
        <v>1020620000000</v>
      </c>
      <c r="P5929">
        <v>143.76774800000001</v>
      </c>
      <c r="Q5929">
        <v>21.72598606</v>
      </c>
      <c r="R5929">
        <v>2725686225</v>
      </c>
      <c r="S5929">
        <v>1330260000000</v>
      </c>
      <c r="T5929">
        <v>779839000000</v>
      </c>
      <c r="U5929">
        <v>550420000000</v>
      </c>
      <c r="V5929">
        <v>2.4111516928670169</v>
      </c>
      <c r="W5929">
        <v>141.68</v>
      </c>
      <c r="X5929">
        <v>71.97</v>
      </c>
      <c r="Y5929">
        <v>4.12</v>
      </c>
      <c r="Z5929">
        <v>1.2897560530000001</v>
      </c>
      <c r="AA5929">
        <v>0</v>
      </c>
      <c r="AB5929" s="2">
        <v>44196</v>
      </c>
      <c r="AC5929">
        <v>16850</v>
      </c>
      <c r="AD5929">
        <f t="shared" si="649"/>
        <v>45</v>
      </c>
      <c r="AE5929">
        <v>45</v>
      </c>
      <c r="AF5929">
        <f t="shared" si="650"/>
        <v>0.26706231454005935</v>
      </c>
      <c r="AG5929">
        <v>15898.742399924469</v>
      </c>
      <c r="AH5929">
        <v>16343.1171875</v>
      </c>
      <c r="AI5929">
        <v>16491.242116691839</v>
      </c>
      <c r="AJ5929">
        <v>15799.992447129909</v>
      </c>
      <c r="AK5929">
        <v>16096.243057583721</v>
      </c>
      <c r="AL5929">
        <v>15849.3681640625</v>
      </c>
      <c r="AM5929">
        <v>16194.993014992209</v>
      </c>
      <c r="AN5929">
        <v>15750.61820665401</v>
      </c>
      <c r="AO5929">
        <v>16392.4930382477</v>
      </c>
      <c r="AP5929">
        <v>16096.2431640625</v>
      </c>
      <c r="AQ5929">
        <v>16540.617975340301</v>
      </c>
      <c r="AR5929">
        <v>15948.1182269699</v>
      </c>
      <c r="AS5929">
        <v>16145.6192288686</v>
      </c>
      <c r="AT5929">
        <v>16392.494140625</v>
      </c>
      <c r="AU5929">
        <v>16836.86898178652</v>
      </c>
      <c r="AV5929">
        <v>16046.86926416604</v>
      </c>
      <c r="AW5929">
        <v>1</v>
      </c>
      <c r="AX5929">
        <v>-49.374235861969282</v>
      </c>
      <c r="AY5929">
        <v>1.064787793438882E-4</v>
      </c>
      <c r="AZ5929">
        <v>1.1023773004126269E-3</v>
      </c>
      <c r="BA5929">
        <v>-49.374235861969282</v>
      </c>
      <c r="BB5929">
        <v>15804.3681640625</v>
      </c>
      <c r="BC5929">
        <v>15898.742399924469</v>
      </c>
      <c r="BD5929">
        <v>-5.9359560327499634E-3</v>
      </c>
      <c r="BE5929">
        <v>5.9359560327499634E-3</v>
      </c>
      <c r="BF5929">
        <f t="shared" si="644"/>
        <v>0.35346473621698016</v>
      </c>
      <c r="BG5929">
        <f t="shared" si="645"/>
        <v>691.2496695619302</v>
      </c>
      <c r="BH5929">
        <f t="shared" si="646"/>
        <v>740.62391003782977</v>
      </c>
      <c r="BI5929">
        <f t="shared" si="647"/>
        <v>789.99976868629165</v>
      </c>
      <c r="BJ5929">
        <f t="shared" si="648"/>
        <v>1086.2507751325102</v>
      </c>
    </row>
    <row r="5930" spans="1:62">
      <c r="A5930">
        <v>5938</v>
      </c>
      <c r="B5930">
        <v>241590</v>
      </c>
      <c r="C5930" t="s">
        <v>1031</v>
      </c>
      <c r="D5930">
        <v>2022</v>
      </c>
      <c r="E5930" t="s">
        <v>55</v>
      </c>
      <c r="F5930" t="s">
        <v>56</v>
      </c>
      <c r="G5930">
        <v>-27.254000000000001</v>
      </c>
      <c r="H5930">
        <v>0.97835534499999999</v>
      </c>
      <c r="I5930">
        <v>52800968970</v>
      </c>
      <c r="J5930">
        <v>10.94</v>
      </c>
      <c r="K5930">
        <v>45.27</v>
      </c>
      <c r="L5930">
        <v>1654030000000</v>
      </c>
      <c r="M5930">
        <v>2.4700000000000002</v>
      </c>
      <c r="N5930">
        <v>1</v>
      </c>
      <c r="O5930">
        <v>559239000000</v>
      </c>
      <c r="P5930">
        <v>10.59145369</v>
      </c>
      <c r="Q5930">
        <v>21.72629096</v>
      </c>
      <c r="R5930">
        <v>2726517420</v>
      </c>
      <c r="S5930">
        <v>1475830000000</v>
      </c>
      <c r="T5930">
        <v>884649000000</v>
      </c>
      <c r="U5930">
        <v>591183000000</v>
      </c>
      <c r="V5930">
        <v>7.4057992078776209</v>
      </c>
      <c r="W5930">
        <v>149.63999999999999</v>
      </c>
      <c r="X5930">
        <v>71.95</v>
      </c>
      <c r="Y5930">
        <v>4.97</v>
      </c>
      <c r="Z5930">
        <v>8.9314085439999999</v>
      </c>
      <c r="AA5930">
        <v>0</v>
      </c>
      <c r="AB5930" s="2">
        <v>44561</v>
      </c>
      <c r="AC5930">
        <v>9230</v>
      </c>
      <c r="AD5930">
        <f t="shared" si="649"/>
        <v>45</v>
      </c>
      <c r="AE5930">
        <v>45</v>
      </c>
      <c r="AF5930">
        <f t="shared" si="650"/>
        <v>0.48754062838569878</v>
      </c>
      <c r="AG5930">
        <v>9198.2906179526417</v>
      </c>
      <c r="AH5930">
        <v>9604.2431640625</v>
      </c>
      <c r="AI5930">
        <v>9782.4662330863412</v>
      </c>
      <c r="AJ5930">
        <v>9198.2906179526417</v>
      </c>
      <c r="AK5930">
        <v>9406.2180254536288</v>
      </c>
      <c r="AL5930">
        <v>9208.1923828125</v>
      </c>
      <c r="AM5930">
        <v>9406.2180254536288</v>
      </c>
      <c r="AN5930">
        <v>9079.4757150957666</v>
      </c>
      <c r="AO5930">
        <v>9891.3808064475961</v>
      </c>
      <c r="AP5930">
        <v>9317.1064453125</v>
      </c>
      <c r="AQ5930">
        <v>10099.307730306849</v>
      </c>
      <c r="AR5930">
        <v>9297.3038811354272</v>
      </c>
      <c r="AS5930">
        <v>10198.321128731341</v>
      </c>
      <c r="AT5930">
        <v>9950.7890625</v>
      </c>
      <c r="AU5930">
        <v>10396.34678171642</v>
      </c>
      <c r="AV5930">
        <v>9901.2826492537315</v>
      </c>
      <c r="AW5930">
        <v>1</v>
      </c>
      <c r="AX5930">
        <v>9.9017648598583037</v>
      </c>
      <c r="AY5930">
        <v>-89.111580141128798</v>
      </c>
      <c r="AZ5930">
        <v>59.408256052403893</v>
      </c>
      <c r="BA5930">
        <v>9.9017648598583037</v>
      </c>
      <c r="BB5930">
        <v>9163.1923828125</v>
      </c>
      <c r="BC5930">
        <v>9198.2906179526417</v>
      </c>
      <c r="BD5930">
        <v>-3.8157345313311998E-3</v>
      </c>
      <c r="BE5930">
        <v>3.8157345313311998E-3</v>
      </c>
      <c r="BF5930">
        <f t="shared" si="644"/>
        <v>-2.1644769384007643E-2</v>
      </c>
      <c r="BG5930">
        <f t="shared" si="645"/>
        <v>584.17561513369947</v>
      </c>
      <c r="BH5930">
        <f t="shared" si="646"/>
        <v>702.99051799057452</v>
      </c>
      <c r="BI5930">
        <f t="shared" si="647"/>
        <v>1019.8320152110828</v>
      </c>
      <c r="BJ5930">
        <f t="shared" si="648"/>
        <v>1316.8710666206534</v>
      </c>
    </row>
    <row r="5931" spans="1:62">
      <c r="A5931">
        <v>5939</v>
      </c>
      <c r="B5931">
        <v>241590</v>
      </c>
      <c r="C5931" t="s">
        <v>1031</v>
      </c>
      <c r="D5931">
        <v>2023</v>
      </c>
      <c r="E5931" t="s">
        <v>55</v>
      </c>
      <c r="F5931" t="s">
        <v>56</v>
      </c>
      <c r="G5931">
        <v>-10.375999999999999</v>
      </c>
      <c r="H5931">
        <v>0.96693964300000002</v>
      </c>
      <c r="I5931">
        <v>12961781973</v>
      </c>
      <c r="J5931">
        <v>-7.81</v>
      </c>
      <c r="K5931">
        <v>-26.61</v>
      </c>
      <c r="L5931">
        <v>1213830000000</v>
      </c>
      <c r="M5931">
        <v>2.82</v>
      </c>
      <c r="N5931">
        <v>1</v>
      </c>
      <c r="O5931">
        <v>514403000000</v>
      </c>
      <c r="P5931">
        <v>39.686129139999998</v>
      </c>
      <c r="Q5931">
        <v>21.72629096</v>
      </c>
      <c r="R5931">
        <v>2726517420</v>
      </c>
      <c r="S5931">
        <v>1360570000000</v>
      </c>
      <c r="T5931">
        <v>801186000000</v>
      </c>
      <c r="U5931">
        <v>559384000000</v>
      </c>
      <c r="V5931">
        <v>-5.3788759149028307</v>
      </c>
      <c r="W5931">
        <v>143.22999999999999</v>
      </c>
      <c r="X5931">
        <v>71.95</v>
      </c>
      <c r="Y5931">
        <v>2.04</v>
      </c>
      <c r="Z5931">
        <v>2.3171527919999999</v>
      </c>
      <c r="AA5931">
        <v>0</v>
      </c>
      <c r="AB5931" s="2">
        <v>44926</v>
      </c>
      <c r="AC5931">
        <v>8490</v>
      </c>
      <c r="AD5931">
        <f t="shared" si="649"/>
        <v>45</v>
      </c>
      <c r="AE5931">
        <v>45</v>
      </c>
      <c r="AF5931">
        <f t="shared" si="650"/>
        <v>0.53003533568904593</v>
      </c>
      <c r="AG5931">
        <v>8560</v>
      </c>
      <c r="AH5931">
        <v>8740</v>
      </c>
      <c r="AI5931">
        <v>8790</v>
      </c>
      <c r="AJ5931">
        <v>8510</v>
      </c>
      <c r="AK5931">
        <v>8853.2126168224295</v>
      </c>
      <c r="AL5931">
        <v>8515</v>
      </c>
      <c r="AM5931">
        <v>8853.2126168224295</v>
      </c>
      <c r="AN5931">
        <v>8425.473130841121</v>
      </c>
      <c r="AO5931">
        <v>9290.8999803596362</v>
      </c>
      <c r="AP5931">
        <v>8902.9501953125</v>
      </c>
      <c r="AQ5931">
        <v>9300.8474107454604</v>
      </c>
      <c r="AR5931">
        <v>8634.3695748952505</v>
      </c>
      <c r="AS5931">
        <v>9300.846665250463</v>
      </c>
      <c r="AT5931">
        <v>9420.2158203125</v>
      </c>
      <c r="AU5931">
        <v>9450.0581090780106</v>
      </c>
      <c r="AV5931">
        <v>9151.6352214229155</v>
      </c>
      <c r="AW5931">
        <v>1</v>
      </c>
      <c r="AX5931">
        <v>-45</v>
      </c>
      <c r="AY5931">
        <v>49.737578490070518</v>
      </c>
      <c r="AZ5931">
        <v>129.3158399528638</v>
      </c>
      <c r="BA5931">
        <v>-45</v>
      </c>
      <c r="BB5931">
        <v>8470</v>
      </c>
      <c r="BC5931">
        <v>8560</v>
      </c>
      <c r="BD5931">
        <v>-1.0514018691588779E-2</v>
      </c>
      <c r="BE5931">
        <v>1.0514018691588779E-2</v>
      </c>
      <c r="BF5931">
        <f t="shared" si="644"/>
        <v>-3.3060408505258827E-2</v>
      </c>
      <c r="BG5931">
        <f t="shared" si="645"/>
        <v>280</v>
      </c>
      <c r="BH5931">
        <f t="shared" si="646"/>
        <v>427.73948598130846</v>
      </c>
      <c r="BI5931">
        <f t="shared" si="647"/>
        <v>875.37427990433935</v>
      </c>
      <c r="BJ5931">
        <f t="shared" si="648"/>
        <v>1024.5849782368896</v>
      </c>
    </row>
    <row r="5932" spans="1:62">
      <c r="A5932">
        <v>5940</v>
      </c>
      <c r="B5932">
        <v>241770</v>
      </c>
      <c r="C5932" t="s">
        <v>1032</v>
      </c>
      <c r="D5932">
        <v>2019</v>
      </c>
      <c r="E5932" t="s">
        <v>70</v>
      </c>
      <c r="F5932" t="s">
        <v>56</v>
      </c>
      <c r="G5932">
        <v>20.221</v>
      </c>
      <c r="H5932">
        <v>1.072965312</v>
      </c>
      <c r="I5932">
        <v>8560965943</v>
      </c>
      <c r="J5932">
        <v>4.0599999999999996</v>
      </c>
      <c r="K5932">
        <v>-27.86</v>
      </c>
      <c r="L5932">
        <v>72495382482</v>
      </c>
      <c r="M5932">
        <v>15.15</v>
      </c>
      <c r="N5932">
        <v>1</v>
      </c>
      <c r="O5932">
        <v>155558000000</v>
      </c>
      <c r="P5932">
        <v>18.170561249999999</v>
      </c>
      <c r="Q5932">
        <v>21.185352210000001</v>
      </c>
      <c r="R5932">
        <v>1587382400</v>
      </c>
      <c r="S5932">
        <v>160151000000</v>
      </c>
      <c r="T5932">
        <v>16278578683</v>
      </c>
      <c r="U5932">
        <v>143872000000</v>
      </c>
      <c r="V5932">
        <v>3.5236553336931098</v>
      </c>
      <c r="W5932">
        <v>11.31</v>
      </c>
      <c r="X5932">
        <v>60.49</v>
      </c>
      <c r="Y5932">
        <v>0.94</v>
      </c>
      <c r="Z5932">
        <v>5.9504044870000001</v>
      </c>
      <c r="AA5932">
        <v>0</v>
      </c>
      <c r="AB5932" s="2">
        <v>43465</v>
      </c>
      <c r="AC5932">
        <v>15400</v>
      </c>
      <c r="AD5932">
        <f t="shared" si="649"/>
        <v>160</v>
      </c>
      <c r="AE5932">
        <v>160</v>
      </c>
      <c r="AF5932">
        <f t="shared" si="650"/>
        <v>1.0389610389610389</v>
      </c>
      <c r="AG5932">
        <v>12960.36662025578</v>
      </c>
      <c r="AH5932">
        <v>13448.599609375</v>
      </c>
      <c r="AI5932">
        <v>13492.98442656766</v>
      </c>
      <c r="AJ5932">
        <v>12960.36662025578</v>
      </c>
      <c r="AK5932">
        <v>13214.90937831038</v>
      </c>
      <c r="AL5932">
        <v>12951.4892578125</v>
      </c>
      <c r="AM5932">
        <v>13214.90937831038</v>
      </c>
      <c r="AN5932">
        <v>12819.779197563559</v>
      </c>
      <c r="AO5932">
        <v>12688.06998807152</v>
      </c>
      <c r="AP5932">
        <v>13083.2001953125</v>
      </c>
      <c r="AQ5932">
        <v>13214.910264392831</v>
      </c>
      <c r="AR5932">
        <v>12600.263275351301</v>
      </c>
      <c r="AS5932">
        <v>12644.165948275861</v>
      </c>
      <c r="AT5932">
        <v>12731.97265625</v>
      </c>
      <c r="AU5932">
        <v>12775.876010237071</v>
      </c>
      <c r="AV5932">
        <v>12468.552532327591</v>
      </c>
      <c r="AW5932">
        <v>0</v>
      </c>
      <c r="AX5932">
        <v>-8.8773624432797078</v>
      </c>
      <c r="AY5932">
        <v>-131.70918299787991</v>
      </c>
      <c r="AZ5932">
        <v>43.902668178479871</v>
      </c>
      <c r="BA5932">
        <v>-131.70918299787991</v>
      </c>
      <c r="BB5932">
        <v>12923.2001953125</v>
      </c>
      <c r="BC5932">
        <v>13214.90937831038</v>
      </c>
      <c r="BD5932">
        <v>-2.2074247703632529E-2</v>
      </c>
      <c r="BE5932">
        <v>2.2074247703632529E-2</v>
      </c>
      <c r="BF5932">
        <f t="shared" si="644"/>
        <v>7.2968635849916641E-2</v>
      </c>
      <c r="BG5932">
        <f t="shared" si="645"/>
        <v>532.61780631188049</v>
      </c>
      <c r="BH5932">
        <f t="shared" si="646"/>
        <v>673.20522900410106</v>
      </c>
      <c r="BI5932">
        <f t="shared" si="647"/>
        <v>892.72115121635943</v>
      </c>
      <c r="BJ5932">
        <f t="shared" si="648"/>
        <v>1024.4318942400696</v>
      </c>
    </row>
    <row r="5933" spans="1:62">
      <c r="A5933">
        <v>5941</v>
      </c>
      <c r="B5933">
        <v>241770</v>
      </c>
      <c r="C5933" t="s">
        <v>1032</v>
      </c>
      <c r="D5933">
        <v>2022</v>
      </c>
      <c r="E5933" t="s">
        <v>70</v>
      </c>
      <c r="F5933" t="s">
        <v>56</v>
      </c>
      <c r="G5933">
        <v>10.218</v>
      </c>
      <c r="H5933">
        <v>0.62368260399999997</v>
      </c>
      <c r="I5933">
        <v>2553660537</v>
      </c>
      <c r="J5933">
        <v>33.81</v>
      </c>
      <c r="K5933">
        <v>-25.53</v>
      </c>
      <c r="L5933">
        <v>53990901173</v>
      </c>
      <c r="M5933">
        <v>13.33</v>
      </c>
      <c r="N5933">
        <v>1</v>
      </c>
      <c r="O5933">
        <v>110081000000</v>
      </c>
      <c r="P5933">
        <v>43.106948010000004</v>
      </c>
      <c r="Q5933">
        <v>22.219479329999999</v>
      </c>
      <c r="R5933">
        <v>4464751200</v>
      </c>
      <c r="S5933">
        <v>218227000000</v>
      </c>
      <c r="T5933">
        <v>26023991757</v>
      </c>
      <c r="U5933">
        <v>192203000000</v>
      </c>
      <c r="V5933">
        <v>33.593054937722421</v>
      </c>
      <c r="W5933">
        <v>13.54</v>
      </c>
      <c r="X5933">
        <v>55.31</v>
      </c>
      <c r="Y5933">
        <v>0</v>
      </c>
      <c r="Z5933">
        <v>1.3286267839999999</v>
      </c>
      <c r="AA5933">
        <v>0</v>
      </c>
      <c r="AB5933" s="2">
        <v>44561</v>
      </c>
      <c r="AC5933">
        <v>10800</v>
      </c>
      <c r="AD5933">
        <f t="shared" si="649"/>
        <v>455</v>
      </c>
      <c r="AE5933">
        <v>455</v>
      </c>
      <c r="AF5933">
        <f t="shared" si="650"/>
        <v>4.2129629629629628</v>
      </c>
      <c r="AG5933">
        <v>9768.0338840309632</v>
      </c>
      <c r="AH5933">
        <v>9904.33203125</v>
      </c>
      <c r="AI5933">
        <v>9949.7647469896783</v>
      </c>
      <c r="AJ5933">
        <v>9768.0338840309632</v>
      </c>
      <c r="AK5933">
        <v>9813.4668968023252</v>
      </c>
      <c r="AL5933">
        <v>9768.0341796875</v>
      </c>
      <c r="AM5933">
        <v>9858.8996139171522</v>
      </c>
      <c r="AN5933">
        <v>9631.7360283430244</v>
      </c>
      <c r="AO5933">
        <v>9858.899513527198</v>
      </c>
      <c r="AP5933">
        <v>9813.466796875</v>
      </c>
      <c r="AQ5933">
        <v>9995.1976634837956</v>
      </c>
      <c r="AR5933">
        <v>9586.3032136140046</v>
      </c>
      <c r="AS5933">
        <v>9949.7646484375</v>
      </c>
      <c r="AT5933">
        <v>9949.7646484375</v>
      </c>
      <c r="AU5933">
        <v>9995.1973637271694</v>
      </c>
      <c r="AV5933">
        <v>9813.4665025684935</v>
      </c>
      <c r="AW5933">
        <v>1</v>
      </c>
      <c r="AX5933">
        <v>2.9565653676399961E-4</v>
      </c>
      <c r="AY5933">
        <v>-9.9927325209137052E-5</v>
      </c>
      <c r="AZ5933">
        <v>90.865134910302004</v>
      </c>
      <c r="BA5933">
        <v>2.9565653676399961E-4</v>
      </c>
      <c r="BB5933">
        <v>9313.0341796875</v>
      </c>
      <c r="BC5933">
        <v>9768.0338840309632</v>
      </c>
      <c r="BD5933">
        <v>-4.6580479730655787E-2</v>
      </c>
      <c r="BE5933">
        <v>4.6580479730655787E-2</v>
      </c>
      <c r="BF5933">
        <f t="shared" si="644"/>
        <v>-0.37631457152414688</v>
      </c>
      <c r="BG5933">
        <f t="shared" si="645"/>
        <v>181.73086295871508</v>
      </c>
      <c r="BH5933">
        <f t="shared" si="646"/>
        <v>318.02871864665394</v>
      </c>
      <c r="BI5933">
        <f t="shared" si="647"/>
        <v>408.89444986979106</v>
      </c>
      <c r="BJ5933">
        <f t="shared" si="648"/>
        <v>408.89444986979106</v>
      </c>
    </row>
    <row r="5934" spans="1:62">
      <c r="A5934">
        <v>5942</v>
      </c>
      <c r="B5934">
        <v>241790</v>
      </c>
      <c r="C5934" t="s">
        <v>1033</v>
      </c>
      <c r="D5934">
        <v>2020</v>
      </c>
      <c r="E5934" t="s">
        <v>70</v>
      </c>
      <c r="F5934" t="s">
        <v>56</v>
      </c>
      <c r="G5934">
        <v>20.460999999999999</v>
      </c>
      <c r="H5934">
        <v>2.0309667889999998</v>
      </c>
      <c r="I5934">
        <v>15404505661</v>
      </c>
      <c r="J5934">
        <v>19.87</v>
      </c>
      <c r="K5934">
        <v>20.94</v>
      </c>
      <c r="L5934">
        <v>91634634388</v>
      </c>
      <c r="M5934">
        <v>1.68</v>
      </c>
      <c r="N5934">
        <v>1</v>
      </c>
      <c r="O5934">
        <v>181048000000</v>
      </c>
      <c r="P5934">
        <v>11.75290395</v>
      </c>
      <c r="Q5934">
        <v>21.874287079999998</v>
      </c>
      <c r="R5934">
        <v>3161419840</v>
      </c>
      <c r="S5934">
        <v>97255340322</v>
      </c>
      <c r="T5934">
        <v>16474690834</v>
      </c>
      <c r="U5934">
        <v>80780649488</v>
      </c>
      <c r="V5934">
        <v>18.721359213543309</v>
      </c>
      <c r="W5934">
        <v>20.39</v>
      </c>
      <c r="X5934">
        <v>33.4</v>
      </c>
      <c r="Y5934">
        <v>1.32</v>
      </c>
      <c r="Z5934">
        <v>19.06954915</v>
      </c>
      <c r="AA5934">
        <v>0</v>
      </c>
      <c r="AB5934" s="2">
        <v>43830</v>
      </c>
      <c r="AC5934">
        <v>18100</v>
      </c>
      <c r="AD5934">
        <f t="shared" si="649"/>
        <v>320</v>
      </c>
      <c r="AE5934">
        <v>320</v>
      </c>
      <c r="AF5934">
        <f t="shared" si="650"/>
        <v>1.7679558011049723</v>
      </c>
      <c r="AG5934">
        <v>15159.19974437854</v>
      </c>
      <c r="AH5934">
        <v>15289.1357421875</v>
      </c>
      <c r="AI5934">
        <v>15678.943735614381</v>
      </c>
      <c r="AJ5934">
        <v>15159.19974437854</v>
      </c>
      <c r="AK5934">
        <v>15419.071233575991</v>
      </c>
      <c r="AL5934">
        <v>15245.8232421875</v>
      </c>
      <c r="AM5934">
        <v>15722.255218505859</v>
      </c>
      <c r="AN5934">
        <v>14899.327259410509</v>
      </c>
      <c r="AO5934">
        <v>16068.75125910727</v>
      </c>
      <c r="AP5934">
        <v>15419.0712890625</v>
      </c>
      <c r="AQ5934">
        <v>16285.311249122189</v>
      </c>
      <c r="AR5934">
        <v>15289.135295053549</v>
      </c>
      <c r="AS5934">
        <v>16285.3125</v>
      </c>
      <c r="AT5934">
        <v>16285.3125</v>
      </c>
      <c r="AU5934">
        <v>16501.872506648939</v>
      </c>
      <c r="AV5934">
        <v>15678.94448138298</v>
      </c>
      <c r="AW5934">
        <v>1</v>
      </c>
      <c r="AX5934">
        <v>86.623497808959655</v>
      </c>
      <c r="AY5934">
        <v>5.5486509154434323E-5</v>
      </c>
      <c r="AZ5934">
        <v>216.56124089273001</v>
      </c>
      <c r="BA5934">
        <v>86.623497808959655</v>
      </c>
      <c r="BB5934">
        <v>14925.8232421875</v>
      </c>
      <c r="BC5934">
        <v>15159.19974437854</v>
      </c>
      <c r="BD5934">
        <v>-1.5395041039523411E-2</v>
      </c>
      <c r="BE5934">
        <v>1.5395041039523411E-2</v>
      </c>
      <c r="BF5934">
        <f t="shared" si="644"/>
        <v>1.0309701264735449</v>
      </c>
      <c r="BG5934">
        <f t="shared" si="645"/>
        <v>519.74399123584044</v>
      </c>
      <c r="BH5934">
        <f t="shared" si="646"/>
        <v>822.92795909535016</v>
      </c>
      <c r="BI5934">
        <f t="shared" si="647"/>
        <v>1385.9839897116799</v>
      </c>
      <c r="BJ5934">
        <f t="shared" si="648"/>
        <v>1602.5452472384295</v>
      </c>
    </row>
    <row r="5935" spans="1:62">
      <c r="A5935">
        <v>5943</v>
      </c>
      <c r="B5935">
        <v>241790</v>
      </c>
      <c r="C5935" t="s">
        <v>1033</v>
      </c>
      <c r="D5935">
        <v>2021</v>
      </c>
      <c r="E5935" t="s">
        <v>70</v>
      </c>
      <c r="F5935" t="s">
        <v>56</v>
      </c>
      <c r="G5935">
        <v>19.884</v>
      </c>
      <c r="H5935">
        <v>1.663220221</v>
      </c>
      <c r="I5935">
        <v>16021902302</v>
      </c>
      <c r="J5935">
        <v>18.54</v>
      </c>
      <c r="K5935">
        <v>2.52</v>
      </c>
      <c r="L5935">
        <v>93940248864</v>
      </c>
      <c r="M5935">
        <v>1.6</v>
      </c>
      <c r="N5935">
        <v>1</v>
      </c>
      <c r="O5935">
        <v>166044000000</v>
      </c>
      <c r="P5935">
        <v>10.36354618</v>
      </c>
      <c r="Q5935">
        <v>21.791360879999999</v>
      </c>
      <c r="R5935">
        <v>2909831100</v>
      </c>
      <c r="S5935">
        <v>115282000000</v>
      </c>
      <c r="T5935">
        <v>25696050961</v>
      </c>
      <c r="U5935">
        <v>89586202683</v>
      </c>
      <c r="V5935">
        <v>10.90057241531348</v>
      </c>
      <c r="W5935">
        <v>28.68</v>
      </c>
      <c r="X5935">
        <v>33.4</v>
      </c>
      <c r="Y5935">
        <v>0.87</v>
      </c>
      <c r="Z5935">
        <v>17.884341360000001</v>
      </c>
      <c r="AA5935">
        <v>0</v>
      </c>
      <c r="AB5935" s="2">
        <v>44196</v>
      </c>
      <c r="AC5935">
        <v>16600</v>
      </c>
      <c r="AD5935">
        <f t="shared" si="649"/>
        <v>300</v>
      </c>
      <c r="AE5935">
        <v>300</v>
      </c>
      <c r="AF5935">
        <f t="shared" si="650"/>
        <v>1.8072289156626506</v>
      </c>
      <c r="AG5935">
        <v>14958.663177122549</v>
      </c>
      <c r="AH5935">
        <v>14649.7822265625</v>
      </c>
      <c r="AI5935">
        <v>15223.418277602599</v>
      </c>
      <c r="AJ5935">
        <v>14605.65637648249</v>
      </c>
      <c r="AK5935">
        <v>14870.41041551438</v>
      </c>
      <c r="AL5935">
        <v>14958.662109375</v>
      </c>
      <c r="AM5935">
        <v>15179.291344026549</v>
      </c>
      <c r="AN5935">
        <v>14782.158721653759</v>
      </c>
      <c r="AO5935">
        <v>14914.537327042541</v>
      </c>
      <c r="AP5935">
        <v>14649.7822265625</v>
      </c>
      <c r="AQ5935">
        <v>15797.054328642689</v>
      </c>
      <c r="AR5935">
        <v>14561.530526402479</v>
      </c>
      <c r="AS5935">
        <v>14473.278790509259</v>
      </c>
      <c r="AT5935">
        <v>14296.775390625</v>
      </c>
      <c r="AU5935">
        <v>14693.90804036458</v>
      </c>
      <c r="AV5935">
        <v>14076.146140769681</v>
      </c>
      <c r="AW5935">
        <v>1</v>
      </c>
      <c r="AX5935">
        <v>-1.067747549313935E-3</v>
      </c>
      <c r="AY5935">
        <v>-220.62818895187959</v>
      </c>
      <c r="AZ5935">
        <v>-617.76193641754071</v>
      </c>
      <c r="BA5935">
        <v>-1.067747549313935E-3</v>
      </c>
      <c r="BB5935">
        <v>14658.662109375</v>
      </c>
      <c r="BC5935">
        <v>14958.663177122549</v>
      </c>
      <c r="BD5935">
        <v>-2.005533945081164E-2</v>
      </c>
      <c r="BE5935">
        <v>2.005533945081164E-2</v>
      </c>
      <c r="BF5935">
        <f t="shared" si="644"/>
        <v>0.66322407068753142</v>
      </c>
      <c r="BG5935">
        <f t="shared" si="645"/>
        <v>617.76190112010954</v>
      </c>
      <c r="BH5935">
        <f t="shared" si="646"/>
        <v>617.76190112010954</v>
      </c>
      <c r="BI5935">
        <f t="shared" si="647"/>
        <v>1235.52380224021</v>
      </c>
      <c r="BJ5935">
        <f t="shared" si="648"/>
        <v>1720.9081878730085</v>
      </c>
    </row>
    <row r="5936" spans="1:62">
      <c r="A5936">
        <v>5944</v>
      </c>
      <c r="B5936">
        <v>241790</v>
      </c>
      <c r="C5936" t="s">
        <v>1033</v>
      </c>
      <c r="D5936">
        <v>2022</v>
      </c>
      <c r="E5936" t="s">
        <v>70</v>
      </c>
      <c r="F5936" t="s">
        <v>56</v>
      </c>
      <c r="G5936">
        <v>25.809000000000001</v>
      </c>
      <c r="H5936">
        <v>1.2141117320000001</v>
      </c>
      <c r="I5936">
        <v>22791281609</v>
      </c>
      <c r="J5936">
        <v>19.37</v>
      </c>
      <c r="K5936">
        <v>75.61</v>
      </c>
      <c r="L5936">
        <v>164969000000</v>
      </c>
      <c r="M5936">
        <v>1.67</v>
      </c>
      <c r="N5936">
        <v>1</v>
      </c>
      <c r="O5936">
        <v>133035000000</v>
      </c>
      <c r="P5936">
        <v>5.8371018570000004</v>
      </c>
      <c r="Q5936">
        <v>22.127833110000001</v>
      </c>
      <c r="R5936">
        <v>4073763540</v>
      </c>
      <c r="S5936">
        <v>137617000000</v>
      </c>
      <c r="T5936">
        <v>34047192858</v>
      </c>
      <c r="U5936">
        <v>103570000000</v>
      </c>
      <c r="V5936">
        <v>15.60932029509225</v>
      </c>
      <c r="W5936">
        <v>32.869999999999997</v>
      </c>
      <c r="X5936">
        <v>33.4</v>
      </c>
      <c r="Y5936">
        <v>1.21</v>
      </c>
      <c r="Z5936">
        <v>22.005678870000001</v>
      </c>
      <c r="AA5936">
        <v>0</v>
      </c>
      <c r="AB5936" s="2">
        <v>44561</v>
      </c>
      <c r="AC5936">
        <v>13300</v>
      </c>
      <c r="AD5936">
        <f t="shared" si="649"/>
        <v>420</v>
      </c>
      <c r="AE5936">
        <v>420</v>
      </c>
      <c r="AF5936">
        <f t="shared" si="650"/>
        <v>3.1578947368421053</v>
      </c>
      <c r="AG5936">
        <v>12265.380981445311</v>
      </c>
      <c r="AH5936">
        <v>12579.8779296875</v>
      </c>
      <c r="AI5936">
        <v>12579.8779296875</v>
      </c>
      <c r="AJ5936">
        <v>11950.88403320312</v>
      </c>
      <c r="AK5936">
        <v>11861.02764423077</v>
      </c>
      <c r="AL5936">
        <v>12265.380859375</v>
      </c>
      <c r="AM5936">
        <v>12310.308994391031</v>
      </c>
      <c r="AN5936">
        <v>11726.24323918269</v>
      </c>
      <c r="AO5936">
        <v>11950.884595466379</v>
      </c>
      <c r="AP5936">
        <v>11861.0283203125</v>
      </c>
      <c r="AQ5936">
        <v>11995.812733043331</v>
      </c>
      <c r="AR5936">
        <v>11636.38763242779</v>
      </c>
      <c r="AS5936">
        <v>12265.381087239581</v>
      </c>
      <c r="AT5936">
        <v>12130.5966796875</v>
      </c>
      <c r="AU5936">
        <v>12400.16549479167</v>
      </c>
      <c r="AV5936">
        <v>12130.5966796875</v>
      </c>
      <c r="AW5936">
        <v>1</v>
      </c>
      <c r="AX5936">
        <v>-1.220703106810106E-4</v>
      </c>
      <c r="AY5936">
        <v>6.7608173048938625E-4</v>
      </c>
      <c r="AZ5936">
        <v>179.7120842211207</v>
      </c>
      <c r="BA5936">
        <v>-1.220703106810106E-4</v>
      </c>
      <c r="BB5936">
        <v>11845.380859375</v>
      </c>
      <c r="BC5936">
        <v>12265.380981445311</v>
      </c>
      <c r="BD5936">
        <v>-3.4242729410988042E-2</v>
      </c>
      <c r="BE5936">
        <v>3.4242729410988042E-2</v>
      </c>
      <c r="BF5936">
        <f t="shared" si="644"/>
        <v>0.21410872203288839</v>
      </c>
      <c r="BG5936">
        <f t="shared" si="645"/>
        <v>628.99389648438046</v>
      </c>
      <c r="BH5936">
        <f t="shared" si="646"/>
        <v>853.63469050481035</v>
      </c>
      <c r="BI5936">
        <f t="shared" si="647"/>
        <v>943.49029725971013</v>
      </c>
      <c r="BJ5936">
        <f t="shared" si="648"/>
        <v>943.49029725971013</v>
      </c>
    </row>
    <row r="5937" spans="1:62">
      <c r="A5937">
        <v>5945</v>
      </c>
      <c r="B5937">
        <v>241790</v>
      </c>
      <c r="C5937" t="s">
        <v>1033</v>
      </c>
      <c r="D5937">
        <v>2023</v>
      </c>
      <c r="E5937" t="s">
        <v>70</v>
      </c>
      <c r="F5937" t="s">
        <v>56</v>
      </c>
      <c r="G5937">
        <v>16.193000000000001</v>
      </c>
      <c r="H5937">
        <v>1.1059775890000001</v>
      </c>
      <c r="I5937">
        <v>13324269282</v>
      </c>
      <c r="J5937">
        <v>39.08</v>
      </c>
      <c r="K5937">
        <v>-14.93</v>
      </c>
      <c r="L5937">
        <v>140337000000</v>
      </c>
      <c r="M5937">
        <v>3.27</v>
      </c>
      <c r="N5937">
        <v>1</v>
      </c>
      <c r="O5937">
        <v>128634000000</v>
      </c>
      <c r="P5937">
        <v>9.6541033899999995</v>
      </c>
      <c r="Q5937">
        <v>21.387338110000002</v>
      </c>
      <c r="R5937">
        <v>1942687400</v>
      </c>
      <c r="S5937">
        <v>191392000000</v>
      </c>
      <c r="T5937">
        <v>83040785617</v>
      </c>
      <c r="U5937">
        <v>108351000000</v>
      </c>
      <c r="V5937">
        <v>4.6162016027807278</v>
      </c>
      <c r="W5937">
        <v>76.64</v>
      </c>
      <c r="X5937">
        <v>33.4</v>
      </c>
      <c r="Y5937">
        <v>1.88</v>
      </c>
      <c r="Z5937">
        <v>12.29732008</v>
      </c>
      <c r="AA5937">
        <v>0</v>
      </c>
      <c r="AB5937" s="2">
        <v>44926</v>
      </c>
      <c r="AC5937">
        <v>12860</v>
      </c>
      <c r="AD5937">
        <f t="shared" si="649"/>
        <v>200</v>
      </c>
      <c r="AE5937">
        <v>200</v>
      </c>
      <c r="AF5937">
        <f t="shared" si="650"/>
        <v>1.5552099533437014</v>
      </c>
      <c r="AG5937">
        <v>12183.29102928322</v>
      </c>
      <c r="AH5937">
        <v>12326.9619140625</v>
      </c>
      <c r="AI5937">
        <v>12365.274150003641</v>
      </c>
      <c r="AJ5937">
        <v>12116.244616386221</v>
      </c>
      <c r="AK5937">
        <v>11977.749041762359</v>
      </c>
      <c r="AL5937">
        <v>11848.0595703125</v>
      </c>
      <c r="AM5937">
        <v>12033.330243812299</v>
      </c>
      <c r="AN5937">
        <v>11746.16069988761</v>
      </c>
      <c r="AO5937">
        <v>12079.6478937065</v>
      </c>
      <c r="AP5937">
        <v>11977.7490234375</v>
      </c>
      <c r="AQ5937">
        <v>12172.283230314681</v>
      </c>
      <c r="AR5937">
        <v>11866.586619507691</v>
      </c>
      <c r="AS5937">
        <v>11931.431217347141</v>
      </c>
      <c r="AT5937">
        <v>11968.4853515625</v>
      </c>
      <c r="AU5937">
        <v>12181.546623300839</v>
      </c>
      <c r="AV5937">
        <v>11829.53234825489</v>
      </c>
      <c r="AW5937">
        <v>1</v>
      </c>
      <c r="AX5937">
        <v>-335.23145897072033</v>
      </c>
      <c r="AY5937">
        <v>-1.832485941122286E-5</v>
      </c>
      <c r="AZ5937">
        <v>-111.1625421440003</v>
      </c>
      <c r="BA5937">
        <v>-335.23145897072033</v>
      </c>
      <c r="BB5937">
        <v>11648.0595703125</v>
      </c>
      <c r="BC5937">
        <v>12183.29102928322</v>
      </c>
      <c r="BD5937">
        <v>-4.3931599243936761E-2</v>
      </c>
      <c r="BE5937">
        <v>4.3931599243936761E-2</v>
      </c>
      <c r="BF5937">
        <f t="shared" si="644"/>
        <v>0.10597621635178064</v>
      </c>
      <c r="BG5937">
        <f t="shared" si="645"/>
        <v>249.02953361742038</v>
      </c>
      <c r="BH5937">
        <f t="shared" si="646"/>
        <v>619.11345011603044</v>
      </c>
      <c r="BI5937">
        <f t="shared" si="647"/>
        <v>619.11345011603044</v>
      </c>
      <c r="BJ5937">
        <f t="shared" si="648"/>
        <v>619.11345011603044</v>
      </c>
    </row>
    <row r="5938" spans="1:62">
      <c r="A5938">
        <v>5946</v>
      </c>
      <c r="B5938">
        <v>241790</v>
      </c>
      <c r="C5938" t="s">
        <v>1033</v>
      </c>
      <c r="D5938">
        <v>2024</v>
      </c>
      <c r="E5938" t="s">
        <v>70</v>
      </c>
      <c r="F5938" t="s">
        <v>56</v>
      </c>
      <c r="J5938">
        <v>-18.75</v>
      </c>
      <c r="K5938">
        <v>-3.95</v>
      </c>
      <c r="L5938">
        <v>134800000000</v>
      </c>
      <c r="N5938">
        <v>1</v>
      </c>
      <c r="P5938">
        <v>3.46</v>
      </c>
      <c r="S5938">
        <v>155500000000</v>
      </c>
      <c r="T5938">
        <v>44300000000</v>
      </c>
      <c r="U5938">
        <v>111100000000</v>
      </c>
      <c r="V5938">
        <v>2.53712471504647</v>
      </c>
      <c r="W5938">
        <v>12.523156869999999</v>
      </c>
      <c r="X5938">
        <v>33.4</v>
      </c>
      <c r="Y5938">
        <v>0.93</v>
      </c>
      <c r="Z5938">
        <v>83.187427069999998</v>
      </c>
      <c r="AA5938">
        <v>0</v>
      </c>
      <c r="AB5938" s="2">
        <v>45291</v>
      </c>
      <c r="AC5938">
        <v>4630</v>
      </c>
      <c r="AD5938">
        <f t="shared" si="649"/>
        <v>200</v>
      </c>
      <c r="AE5938">
        <v>200</v>
      </c>
      <c r="AF5938">
        <f t="shared" si="650"/>
        <v>4.319654427645788</v>
      </c>
      <c r="AG5938">
        <v>4740</v>
      </c>
      <c r="AH5938">
        <v>4605</v>
      </c>
      <c r="AI5938">
        <v>4770</v>
      </c>
      <c r="AJ5938">
        <v>4550</v>
      </c>
      <c r="AK5938">
        <v>4616.6244725738397</v>
      </c>
      <c r="AL5938">
        <v>4540</v>
      </c>
      <c r="AM5938">
        <v>4616.6244725738397</v>
      </c>
      <c r="AN5938">
        <v>4540</v>
      </c>
      <c r="AO5938">
        <v>4616.6246724318662</v>
      </c>
      <c r="AP5938">
        <v>4568.734375</v>
      </c>
      <c r="AQ5938">
        <v>4674.0930293501051</v>
      </c>
      <c r="AR5938">
        <v>4549.5782560272537</v>
      </c>
      <c r="AS5938">
        <v>4530.4219469999352</v>
      </c>
      <c r="AT5938">
        <v>4611.83544921875</v>
      </c>
      <c r="AU5938">
        <v>4645.3586560147323</v>
      </c>
      <c r="AV5938">
        <v>4516.0548583730852</v>
      </c>
      <c r="AW5938">
        <v>0</v>
      </c>
      <c r="AX5938">
        <v>-200</v>
      </c>
      <c r="AY5938">
        <v>-47.890097573839739</v>
      </c>
      <c r="AZ5938">
        <v>-4.7892232131162018</v>
      </c>
      <c r="BA5938">
        <v>-47.890097573839739</v>
      </c>
      <c r="BB5938">
        <v>4368.734375</v>
      </c>
      <c r="BC5938">
        <v>4616.6244725738397</v>
      </c>
      <c r="BD5938">
        <v>-5.3695096719798212E-2</v>
      </c>
      <c r="BE5938">
        <v>5.3695096719798212E-2</v>
      </c>
      <c r="BF5938">
        <f t="shared" si="644"/>
        <v>-0.71446945337620582</v>
      </c>
      <c r="BG5938">
        <f t="shared" si="645"/>
        <v>220</v>
      </c>
      <c r="BH5938">
        <f t="shared" si="646"/>
        <v>230</v>
      </c>
      <c r="BI5938">
        <f t="shared" si="647"/>
        <v>230</v>
      </c>
      <c r="BJ5938">
        <f t="shared" si="648"/>
        <v>253.94514162691485</v>
      </c>
    </row>
    <row r="5939" spans="1:62">
      <c r="A5939">
        <v>5947</v>
      </c>
      <c r="B5939">
        <v>243840</v>
      </c>
      <c r="C5939" t="s">
        <v>1034</v>
      </c>
      <c r="D5939">
        <v>2019</v>
      </c>
      <c r="E5939" t="s">
        <v>70</v>
      </c>
      <c r="F5939" t="s">
        <v>56</v>
      </c>
      <c r="G5939">
        <v>11.481</v>
      </c>
      <c r="H5939">
        <v>0.847580581</v>
      </c>
      <c r="I5939">
        <v>20187913667</v>
      </c>
      <c r="J5939">
        <v>23.03</v>
      </c>
      <c r="K5939">
        <v>11.19</v>
      </c>
      <c r="L5939">
        <v>239493000000</v>
      </c>
      <c r="M5939">
        <v>0.94</v>
      </c>
      <c r="N5939">
        <v>1</v>
      </c>
      <c r="O5939">
        <v>50409241870</v>
      </c>
      <c r="P5939">
        <v>2.4970010619999998</v>
      </c>
      <c r="Q5939">
        <v>21.33315807</v>
      </c>
      <c r="R5939">
        <v>1840233080</v>
      </c>
      <c r="S5939">
        <v>335398000000</v>
      </c>
      <c r="T5939">
        <v>233868000000</v>
      </c>
      <c r="U5939">
        <v>101530000000</v>
      </c>
      <c r="V5939">
        <v>20.955168420374111</v>
      </c>
      <c r="W5939">
        <v>230.34</v>
      </c>
      <c r="X5939">
        <v>63.27</v>
      </c>
      <c r="Y5939">
        <v>1.72</v>
      </c>
      <c r="Z5939">
        <v>19.88369316</v>
      </c>
      <c r="AA5939">
        <v>0</v>
      </c>
      <c r="AB5939" s="2">
        <v>43465</v>
      </c>
      <c r="AC5939">
        <v>7670</v>
      </c>
      <c r="AD5939">
        <f t="shared" si="649"/>
        <v>280</v>
      </c>
      <c r="AE5939">
        <v>280</v>
      </c>
      <c r="AF5939">
        <f t="shared" si="650"/>
        <v>3.6505867014341589</v>
      </c>
      <c r="AG5939">
        <v>6468.1174218750002</v>
      </c>
      <c r="AH5939">
        <v>6555.5244140625</v>
      </c>
      <c r="AI5939">
        <v>6581.7465117187503</v>
      </c>
      <c r="AJ5939">
        <v>6380.7104296875004</v>
      </c>
      <c r="AK5939">
        <v>6054.855801759134</v>
      </c>
      <c r="AL5939">
        <v>6214.63671875</v>
      </c>
      <c r="AM5939">
        <v>6223.0462406968873</v>
      </c>
      <c r="AN5939">
        <v>6038.0367578653586</v>
      </c>
      <c r="AO5939">
        <v>6164.1792480468748</v>
      </c>
      <c r="AP5939">
        <v>6054.85546875</v>
      </c>
      <c r="AQ5939">
        <v>6172.5887695312504</v>
      </c>
      <c r="AR5939">
        <v>6021.2173828124996</v>
      </c>
      <c r="AS5939">
        <v>6130.541113547707</v>
      </c>
      <c r="AT5939">
        <v>6164.17919921875</v>
      </c>
      <c r="AU5939">
        <v>6189.4077634720334</v>
      </c>
      <c r="AV5939">
        <v>6054.8554207878587</v>
      </c>
      <c r="AW5939">
        <v>0</v>
      </c>
      <c r="AX5939">
        <v>-253.48070312500019</v>
      </c>
      <c r="AY5939">
        <v>-3.3300913401035359E-4</v>
      </c>
      <c r="AZ5939">
        <v>-4.882812481810106E-5</v>
      </c>
      <c r="BA5939">
        <v>-3.3300913401035359E-4</v>
      </c>
      <c r="BB5939">
        <v>5774.85546875</v>
      </c>
      <c r="BC5939">
        <v>6054.855801759134</v>
      </c>
      <c r="BD5939">
        <v>-4.6243930850968368E-2</v>
      </c>
      <c r="BE5939">
        <v>4.6243930850968368E-2</v>
      </c>
      <c r="BF5939">
        <f t="shared" si="644"/>
        <v>-0.15241819608345905</v>
      </c>
      <c r="BG5939">
        <f t="shared" si="645"/>
        <v>201.03608203124986</v>
      </c>
      <c r="BH5939">
        <f t="shared" si="646"/>
        <v>543.7097538533917</v>
      </c>
      <c r="BI5939">
        <f t="shared" si="647"/>
        <v>560.52912890625066</v>
      </c>
      <c r="BJ5939">
        <f t="shared" si="648"/>
        <v>560.52912890625066</v>
      </c>
    </row>
    <row r="5940" spans="1:62">
      <c r="A5940">
        <v>5948</v>
      </c>
      <c r="B5940">
        <v>243840</v>
      </c>
      <c r="C5940" t="s">
        <v>1034</v>
      </c>
      <c r="D5940">
        <v>2020</v>
      </c>
      <c r="E5940" t="s">
        <v>70</v>
      </c>
      <c r="F5940" t="s">
        <v>56</v>
      </c>
      <c r="G5940">
        <v>11.42</v>
      </c>
      <c r="H5940">
        <v>0.82331073600000004</v>
      </c>
      <c r="I5940">
        <v>26650906053</v>
      </c>
      <c r="J5940">
        <v>6.59</v>
      </c>
      <c r="K5940">
        <v>16.940000000000001</v>
      </c>
      <c r="L5940">
        <v>280068000000</v>
      </c>
      <c r="M5940">
        <v>1.27</v>
      </c>
      <c r="N5940">
        <v>1</v>
      </c>
      <c r="O5940">
        <v>66560424900</v>
      </c>
      <c r="P5940">
        <v>2.4974920090000001</v>
      </c>
      <c r="Q5940">
        <v>21.46086206</v>
      </c>
      <c r="R5940">
        <v>2090903400</v>
      </c>
      <c r="S5940">
        <v>357500000000</v>
      </c>
      <c r="T5940">
        <v>227773000000</v>
      </c>
      <c r="U5940">
        <v>129727000000</v>
      </c>
      <c r="V5940">
        <v>27.772087067861719</v>
      </c>
      <c r="W5940">
        <v>175.58</v>
      </c>
      <c r="X5940">
        <v>59.67</v>
      </c>
      <c r="Y5940">
        <v>3.22</v>
      </c>
      <c r="Z5940">
        <v>20.543839030000001</v>
      </c>
      <c r="AA5940">
        <v>0</v>
      </c>
      <c r="AB5940" s="2">
        <v>43830</v>
      </c>
      <c r="AC5940">
        <v>9550</v>
      </c>
      <c r="AD5940">
        <f t="shared" si="649"/>
        <v>300</v>
      </c>
      <c r="AE5940">
        <v>300</v>
      </c>
      <c r="AF5940">
        <f t="shared" si="650"/>
        <v>3.1413612565445028</v>
      </c>
      <c r="AG5940">
        <v>7866.6292353323297</v>
      </c>
      <c r="AH5940">
        <v>7988.9990234375</v>
      </c>
      <c r="AI5940">
        <v>7997.7397225878694</v>
      </c>
      <c r="AJ5940">
        <v>7779.2222438286371</v>
      </c>
      <c r="AK5940">
        <v>8023.9614843749996</v>
      </c>
      <c r="AL5940">
        <v>7866.62890625</v>
      </c>
      <c r="AM5940">
        <v>8190.0347612847218</v>
      </c>
      <c r="AN5940">
        <v>7805.4440147569439</v>
      </c>
      <c r="AO5940">
        <v>8373.5888650599118</v>
      </c>
      <c r="AP5940">
        <v>8023.9609375</v>
      </c>
      <c r="AQ5940">
        <v>8635.8098107298465</v>
      </c>
      <c r="AR5940">
        <v>7988.9981447440086</v>
      </c>
      <c r="AS5940">
        <v>8460.9964628764283</v>
      </c>
      <c r="AT5940">
        <v>8417.29296875</v>
      </c>
      <c r="AU5940">
        <v>8469.7371617017125</v>
      </c>
      <c r="AV5940">
        <v>8207.5161969431465</v>
      </c>
      <c r="AW5940">
        <v>1</v>
      </c>
      <c r="AX5940">
        <v>-3.2908232969930401E-4</v>
      </c>
      <c r="AY5940">
        <v>-5.4687499959982233E-4</v>
      </c>
      <c r="AZ5940">
        <v>43.704103690088232</v>
      </c>
      <c r="BA5940">
        <v>-3.2908232969930401E-4</v>
      </c>
      <c r="BB5940">
        <v>7566.62890625</v>
      </c>
      <c r="BC5940">
        <v>7866.6292353323297</v>
      </c>
      <c r="BD5940">
        <v>-3.8135816511461147E-2</v>
      </c>
      <c r="BE5940">
        <v>3.8135816511461147E-2</v>
      </c>
      <c r="BF5940">
        <f t="shared" si="644"/>
        <v>-0.17668972055944057</v>
      </c>
      <c r="BG5940">
        <f t="shared" si="645"/>
        <v>218.51747875923229</v>
      </c>
      <c r="BH5940">
        <f t="shared" si="646"/>
        <v>410.81251745608461</v>
      </c>
      <c r="BI5940">
        <f t="shared" si="647"/>
        <v>856.58756690120936</v>
      </c>
      <c r="BJ5940">
        <f t="shared" si="648"/>
        <v>856.58756690120936</v>
      </c>
    </row>
    <row r="5941" spans="1:62">
      <c r="A5941">
        <v>5949</v>
      </c>
      <c r="B5941">
        <v>243840</v>
      </c>
      <c r="C5941" t="s">
        <v>1034</v>
      </c>
      <c r="D5941">
        <v>2021</v>
      </c>
      <c r="E5941" t="s">
        <v>70</v>
      </c>
      <c r="F5941" t="s">
        <v>56</v>
      </c>
      <c r="G5941">
        <v>11.266</v>
      </c>
      <c r="H5941">
        <v>0.64449042899999998</v>
      </c>
      <c r="I5941">
        <v>31068589749</v>
      </c>
      <c r="J5941">
        <v>51.44</v>
      </c>
      <c r="K5941">
        <v>30.77</v>
      </c>
      <c r="L5941">
        <v>366253000000</v>
      </c>
      <c r="M5941">
        <v>1.1200000000000001</v>
      </c>
      <c r="N5941">
        <v>1</v>
      </c>
      <c r="O5941">
        <v>97816685400</v>
      </c>
      <c r="P5941">
        <v>3.1484108609999999</v>
      </c>
      <c r="Q5941">
        <v>21.823088259999999</v>
      </c>
      <c r="R5941">
        <v>3003632610</v>
      </c>
      <c r="S5941">
        <v>541401000000</v>
      </c>
      <c r="T5941">
        <v>251111000000</v>
      </c>
      <c r="U5941">
        <v>290290000000</v>
      </c>
      <c r="V5941">
        <v>123.7699168253332</v>
      </c>
      <c r="W5941">
        <v>86.5</v>
      </c>
      <c r="X5941">
        <v>22.84</v>
      </c>
      <c r="Y5941">
        <v>3.34</v>
      </c>
      <c r="Z5941">
        <v>10.702604210000001</v>
      </c>
      <c r="AA5941">
        <v>0</v>
      </c>
      <c r="AB5941" s="2">
        <v>44196</v>
      </c>
      <c r="AC5941">
        <v>12600</v>
      </c>
      <c r="AD5941">
        <f t="shared" si="649"/>
        <v>330</v>
      </c>
      <c r="AE5941">
        <v>330</v>
      </c>
      <c r="AF5941">
        <f t="shared" si="650"/>
        <v>2.6190476190476191</v>
      </c>
      <c r="AG5941">
        <v>11025.54061332018</v>
      </c>
      <c r="AH5941">
        <v>10880.943359375</v>
      </c>
      <c r="AI5941">
        <v>11115.91389703592</v>
      </c>
      <c r="AJ5941">
        <v>10808.64473240241</v>
      </c>
      <c r="AK5941">
        <v>10519.44960350584</v>
      </c>
      <c r="AL5941">
        <v>10826.71875</v>
      </c>
      <c r="AM5941">
        <v>10953.241339732889</v>
      </c>
      <c r="AN5941">
        <v>10501.37494782972</v>
      </c>
      <c r="AO5941">
        <v>10212.181031531891</v>
      </c>
      <c r="AP5941">
        <v>10519.4501953125</v>
      </c>
      <c r="AQ5941">
        <v>10537.524852005479</v>
      </c>
      <c r="AR5941">
        <v>10212.181031531891</v>
      </c>
      <c r="AS5941">
        <v>10411.003324468091</v>
      </c>
      <c r="AT5941">
        <v>10194.107421875</v>
      </c>
      <c r="AU5941">
        <v>10609.824568511751</v>
      </c>
      <c r="AV5941">
        <v>10121.808787677301</v>
      </c>
      <c r="AW5941">
        <v>1</v>
      </c>
      <c r="AX5941">
        <v>-198.82186332017949</v>
      </c>
      <c r="AY5941">
        <v>5.918066599406302E-4</v>
      </c>
      <c r="AZ5941">
        <v>-18.07360965689077</v>
      </c>
      <c r="BA5941">
        <v>-198.82186332017949</v>
      </c>
      <c r="BB5941">
        <v>10496.71875</v>
      </c>
      <c r="BC5941">
        <v>11025.54061332018</v>
      </c>
      <c r="BD5941">
        <v>-4.7963349994947113E-2</v>
      </c>
      <c r="BE5941">
        <v>4.7963349994947113E-2</v>
      </c>
      <c r="BF5941">
        <f t="shared" si="644"/>
        <v>-0.35550971387197289</v>
      </c>
      <c r="BG5941">
        <f t="shared" si="645"/>
        <v>307.26916463350972</v>
      </c>
      <c r="BH5941">
        <f t="shared" si="646"/>
        <v>614.53894920620041</v>
      </c>
      <c r="BI5941">
        <f t="shared" si="647"/>
        <v>903.73286550402918</v>
      </c>
      <c r="BJ5941">
        <f t="shared" si="648"/>
        <v>994.1051093586193</v>
      </c>
    </row>
    <row r="5942" spans="1:62">
      <c r="A5942">
        <v>5950</v>
      </c>
      <c r="B5942">
        <v>243840</v>
      </c>
      <c r="C5942" t="s">
        <v>1034</v>
      </c>
      <c r="D5942">
        <v>2022</v>
      </c>
      <c r="E5942" t="s">
        <v>70</v>
      </c>
      <c r="F5942" t="s">
        <v>56</v>
      </c>
      <c r="G5942">
        <v>15.324999999999999</v>
      </c>
      <c r="H5942">
        <v>0.62865700999999996</v>
      </c>
      <c r="I5942">
        <v>31015020437</v>
      </c>
      <c r="J5942">
        <v>21.23</v>
      </c>
      <c r="K5942">
        <v>30.46</v>
      </c>
      <c r="L5942">
        <v>477825000000</v>
      </c>
      <c r="M5942">
        <v>1.33</v>
      </c>
      <c r="N5942">
        <v>1</v>
      </c>
      <c r="O5942">
        <v>64124271540</v>
      </c>
      <c r="P5942">
        <v>2.0675231109999999</v>
      </c>
      <c r="Q5942">
        <v>21.823088259999999</v>
      </c>
      <c r="R5942">
        <v>3003632610</v>
      </c>
      <c r="S5942">
        <v>656314000000</v>
      </c>
      <c r="T5942">
        <v>348472000000</v>
      </c>
      <c r="U5942">
        <v>307842000000</v>
      </c>
      <c r="V5942">
        <v>6.0463674256777704</v>
      </c>
      <c r="W5942">
        <v>113.2</v>
      </c>
      <c r="X5942">
        <v>26.78</v>
      </c>
      <c r="Y5942">
        <v>4.1399999999999997</v>
      </c>
      <c r="Z5942">
        <v>10.074980160000001</v>
      </c>
      <c r="AA5942">
        <v>0</v>
      </c>
      <c r="AB5942" s="2">
        <v>44561</v>
      </c>
      <c r="AC5942">
        <v>8260</v>
      </c>
      <c r="AD5942">
        <f t="shared" si="649"/>
        <v>330</v>
      </c>
      <c r="AE5942">
        <v>330</v>
      </c>
      <c r="AF5942">
        <f t="shared" si="650"/>
        <v>3.9951573849878934</v>
      </c>
      <c r="AG5942">
        <v>7939.9384455157151</v>
      </c>
      <c r="AH5942">
        <v>8032.80322265625</v>
      </c>
      <c r="AI5942">
        <v>8088.5220889405709</v>
      </c>
      <c r="AJ5942">
        <v>7939.9384455157151</v>
      </c>
      <c r="AK5942">
        <v>7958.5113161022791</v>
      </c>
      <c r="AL5942">
        <v>7995.6572265625</v>
      </c>
      <c r="AM5942">
        <v>8032.8031370227209</v>
      </c>
      <c r="AN5942">
        <v>7939.9383608721691</v>
      </c>
      <c r="AO5942">
        <v>8134.954802362894</v>
      </c>
      <c r="AP5942">
        <v>7958.51171875</v>
      </c>
      <c r="AQ5942">
        <v>8162.8142366175616</v>
      </c>
      <c r="AR5942">
        <v>7707.7768104579927</v>
      </c>
      <c r="AS5942">
        <v>8292.8237520349667</v>
      </c>
      <c r="AT5942">
        <v>8199.958984375</v>
      </c>
      <c r="AU5942">
        <v>8292.8237520349667</v>
      </c>
      <c r="AV5942">
        <v>8181.3860308430076</v>
      </c>
      <c r="AW5942">
        <v>1</v>
      </c>
      <c r="AX5942">
        <v>55.718781046784898</v>
      </c>
      <c r="AY5942">
        <v>4.0264772087539308E-4</v>
      </c>
      <c r="AZ5942">
        <v>65.004182012105957</v>
      </c>
      <c r="BA5942">
        <v>55.718781046784898</v>
      </c>
      <c r="BB5942">
        <v>7665.6572265625</v>
      </c>
      <c r="BC5942">
        <v>7939.9384455157151</v>
      </c>
      <c r="BD5942">
        <v>-3.4544501929750157E-2</v>
      </c>
      <c r="BE5942">
        <v>3.4544501929750157E-2</v>
      </c>
      <c r="BF5942">
        <f t="shared" si="644"/>
        <v>-0.37134318094692481</v>
      </c>
      <c r="BG5942">
        <f t="shared" si="645"/>
        <v>148.58364342485584</v>
      </c>
      <c r="BH5942">
        <f t="shared" si="646"/>
        <v>148.5837280684018</v>
      </c>
      <c r="BI5942">
        <f t="shared" si="647"/>
        <v>455.03742615956889</v>
      </c>
      <c r="BJ5942">
        <f t="shared" si="648"/>
        <v>585.04694157697395</v>
      </c>
    </row>
    <row r="5943" spans="1:62">
      <c r="A5943">
        <v>5951</v>
      </c>
      <c r="B5943">
        <v>243840</v>
      </c>
      <c r="C5943" t="s">
        <v>1034</v>
      </c>
      <c r="D5943">
        <v>2023</v>
      </c>
      <c r="E5943" t="s">
        <v>70</v>
      </c>
      <c r="F5943" t="s">
        <v>56</v>
      </c>
      <c r="G5943">
        <v>12.68</v>
      </c>
      <c r="H5943">
        <v>0.68441004000000005</v>
      </c>
      <c r="I5943">
        <v>43651743021</v>
      </c>
      <c r="J5943">
        <v>28.02</v>
      </c>
      <c r="K5943">
        <v>12.98</v>
      </c>
      <c r="L5943">
        <v>539852000000</v>
      </c>
      <c r="M5943">
        <v>1.1000000000000001</v>
      </c>
      <c r="N5943">
        <v>1</v>
      </c>
      <c r="O5943">
        <v>72700757380</v>
      </c>
      <c r="P5943">
        <v>1.665472037</v>
      </c>
      <c r="Q5943">
        <v>22.090039109999999</v>
      </c>
      <c r="R5943">
        <v>3922672850</v>
      </c>
      <c r="S5943">
        <v>840228000000</v>
      </c>
      <c r="T5943">
        <v>502360000000</v>
      </c>
      <c r="U5943">
        <v>337868000000</v>
      </c>
      <c r="V5943">
        <v>9.7537048226038028</v>
      </c>
      <c r="W5943">
        <v>148.69</v>
      </c>
      <c r="X5943">
        <v>26.71</v>
      </c>
      <c r="Y5943">
        <v>4.5</v>
      </c>
      <c r="Z5943">
        <v>12.919762459999999</v>
      </c>
      <c r="AA5943">
        <v>0</v>
      </c>
      <c r="AB5943" s="2">
        <v>44926</v>
      </c>
      <c r="AC5943">
        <v>9340</v>
      </c>
      <c r="AD5943">
        <f t="shared" si="649"/>
        <v>430</v>
      </c>
      <c r="AE5943">
        <v>430</v>
      </c>
      <c r="AF5943">
        <f t="shared" si="650"/>
        <v>4.6038543897216275</v>
      </c>
      <c r="AG5943">
        <v>9530</v>
      </c>
      <c r="AH5943">
        <v>9330</v>
      </c>
      <c r="AI5943">
        <v>9610</v>
      </c>
      <c r="AJ5943">
        <v>9190</v>
      </c>
      <c r="AK5943">
        <v>8843.8075313807531</v>
      </c>
      <c r="AL5943">
        <v>9230</v>
      </c>
      <c r="AM5943">
        <v>9712.7405857740596</v>
      </c>
      <c r="AN5943">
        <v>8776.2238493723853</v>
      </c>
      <c r="AO5943">
        <v>8110.0416090385761</v>
      </c>
      <c r="AP5943">
        <v>8071.42236328125</v>
      </c>
      <c r="AQ5943">
        <v>8206.5897234318927</v>
      </c>
      <c r="AR5943">
        <v>8013.4934946452604</v>
      </c>
      <c r="AS5943">
        <v>8061.7675518419182</v>
      </c>
      <c r="AT5943">
        <v>8071.42236328125</v>
      </c>
      <c r="AU5943">
        <v>8119.6964204779078</v>
      </c>
      <c r="AV5943">
        <v>7887.9809459339494</v>
      </c>
      <c r="AW5943">
        <v>1</v>
      </c>
      <c r="AX5943">
        <v>-300</v>
      </c>
      <c r="AY5943">
        <v>-772.38516809950306</v>
      </c>
      <c r="AZ5943">
        <v>-38.619245757326098</v>
      </c>
      <c r="BA5943">
        <v>-300</v>
      </c>
      <c r="BB5943">
        <v>8800</v>
      </c>
      <c r="BC5943">
        <v>9530</v>
      </c>
      <c r="BD5943">
        <v>-7.6600209863588661E-2</v>
      </c>
      <c r="BE5943">
        <v>7.6600209863588661E-2</v>
      </c>
      <c r="BF5943">
        <f t="shared" si="644"/>
        <v>-0.31558962879123287</v>
      </c>
      <c r="BG5943">
        <f t="shared" si="645"/>
        <v>420</v>
      </c>
      <c r="BH5943">
        <f t="shared" si="646"/>
        <v>936.51673640167428</v>
      </c>
      <c r="BI5943">
        <f t="shared" si="647"/>
        <v>1699.2470911287992</v>
      </c>
      <c r="BJ5943">
        <f t="shared" si="648"/>
        <v>1824.7596398401101</v>
      </c>
    </row>
    <row r="5944" spans="1:62">
      <c r="A5944">
        <v>5952</v>
      </c>
      <c r="B5944">
        <v>243840</v>
      </c>
      <c r="C5944" t="s">
        <v>1034</v>
      </c>
      <c r="D5944">
        <v>2024</v>
      </c>
      <c r="E5944" t="s">
        <v>70</v>
      </c>
      <c r="F5944" t="s">
        <v>56</v>
      </c>
      <c r="J5944">
        <v>-1.17</v>
      </c>
      <c r="K5944">
        <v>-34.44</v>
      </c>
      <c r="L5944">
        <v>353900000000</v>
      </c>
      <c r="N5944">
        <v>1</v>
      </c>
      <c r="P5944">
        <v>6.56</v>
      </c>
      <c r="S5944">
        <v>830400000000</v>
      </c>
      <c r="T5944">
        <v>482700000000</v>
      </c>
      <c r="U5944">
        <v>347700000000</v>
      </c>
      <c r="V5944">
        <v>2.9100121941113102</v>
      </c>
      <c r="W5944">
        <v>0.215656547</v>
      </c>
      <c r="X5944">
        <v>26.71</v>
      </c>
      <c r="Y5944">
        <v>6.52</v>
      </c>
      <c r="Z5944">
        <v>50.195323139999999</v>
      </c>
      <c r="AA5944">
        <v>0</v>
      </c>
      <c r="AB5944" s="2">
        <v>45291</v>
      </c>
      <c r="AC5944">
        <v>5120</v>
      </c>
      <c r="AD5944">
        <f t="shared" si="649"/>
        <v>86</v>
      </c>
      <c r="AE5944">
        <v>86</v>
      </c>
      <c r="AF5944">
        <f t="shared" si="650"/>
        <v>1.6796875</v>
      </c>
      <c r="AG5944">
        <v>5030</v>
      </c>
      <c r="AH5944">
        <v>5080</v>
      </c>
      <c r="AI5944">
        <v>5130</v>
      </c>
      <c r="AJ5944">
        <v>4960</v>
      </c>
      <c r="AK5944">
        <v>5200</v>
      </c>
      <c r="AL5944">
        <v>5080</v>
      </c>
      <c r="AM5944">
        <v>5200</v>
      </c>
      <c r="AN5944">
        <v>5060</v>
      </c>
      <c r="AO5944">
        <v>5230</v>
      </c>
      <c r="AP5944">
        <v>5200</v>
      </c>
      <c r="AQ5944">
        <v>5360</v>
      </c>
      <c r="AR5944">
        <v>5180</v>
      </c>
      <c r="AS5944">
        <v>5180</v>
      </c>
      <c r="AT5944">
        <v>5230</v>
      </c>
      <c r="AU5944">
        <v>5250</v>
      </c>
      <c r="AV5944">
        <v>5050</v>
      </c>
      <c r="AW5944">
        <v>0</v>
      </c>
      <c r="AX5944">
        <v>50</v>
      </c>
      <c r="AY5944">
        <v>0</v>
      </c>
      <c r="AZ5944">
        <v>0</v>
      </c>
      <c r="BA5944">
        <v>0</v>
      </c>
      <c r="BB5944">
        <v>5114</v>
      </c>
      <c r="BC5944">
        <v>5200</v>
      </c>
      <c r="BD5944">
        <v>-1.653846153846154E-2</v>
      </c>
      <c r="BE5944">
        <v>1.653846153846154E-2</v>
      </c>
      <c r="BF5944">
        <f t="shared" si="644"/>
        <v>-0.41871387283236994</v>
      </c>
      <c r="BG5944">
        <f t="shared" si="645"/>
        <v>170</v>
      </c>
      <c r="BH5944">
        <f t="shared" si="646"/>
        <v>240</v>
      </c>
      <c r="BI5944">
        <f t="shared" si="647"/>
        <v>400</v>
      </c>
      <c r="BJ5944">
        <f t="shared" si="648"/>
        <v>400</v>
      </c>
    </row>
    <row r="5945" spans="1:62">
      <c r="A5945">
        <v>5953</v>
      </c>
      <c r="B5945">
        <v>244920</v>
      </c>
      <c r="C5945" t="s">
        <v>1035</v>
      </c>
      <c r="D5945">
        <v>2022</v>
      </c>
      <c r="E5945" t="s">
        <v>55</v>
      </c>
      <c r="F5945" t="s">
        <v>56</v>
      </c>
      <c r="G5945">
        <v>6.9009999999999998</v>
      </c>
      <c r="H5945">
        <v>0.77779520599999996</v>
      </c>
      <c r="I5945">
        <v>1355637973</v>
      </c>
      <c r="J5945">
        <v>20.91</v>
      </c>
      <c r="K5945">
        <v>4.92</v>
      </c>
      <c r="L5945">
        <v>270724000000</v>
      </c>
      <c r="M5945">
        <v>4</v>
      </c>
      <c r="N5945">
        <v>1</v>
      </c>
      <c r="O5945">
        <v>109421000000</v>
      </c>
      <c r="P5945">
        <v>80.715675050000002</v>
      </c>
      <c r="Q5945">
        <v>22.23211817</v>
      </c>
      <c r="R5945">
        <v>4521538600</v>
      </c>
      <c r="S5945">
        <v>345302000000</v>
      </c>
      <c r="T5945">
        <v>159153000000</v>
      </c>
      <c r="U5945">
        <v>186149000000</v>
      </c>
      <c r="V5945">
        <v>45.882509678531683</v>
      </c>
      <c r="W5945">
        <v>85.5</v>
      </c>
      <c r="X5945">
        <v>34.69</v>
      </c>
      <c r="Y5945">
        <v>0.87</v>
      </c>
      <c r="Z5945">
        <v>0.72825423300000003</v>
      </c>
      <c r="AA5945">
        <v>0</v>
      </c>
      <c r="AB5945" s="2">
        <v>44561</v>
      </c>
      <c r="AC5945">
        <v>4840</v>
      </c>
      <c r="AD5945">
        <f t="shared" si="649"/>
        <v>200</v>
      </c>
      <c r="AE5945">
        <v>200</v>
      </c>
      <c r="AF5945">
        <f t="shared" si="650"/>
        <v>4.1322314049586772</v>
      </c>
      <c r="AG5945">
        <v>4601.2695350871809</v>
      </c>
      <c r="AH5945">
        <v>4665.4306640625</v>
      </c>
      <c r="AI5945">
        <v>4683.7624151983046</v>
      </c>
      <c r="AJ5945">
        <v>4578.3548461674236</v>
      </c>
      <c r="AK5945">
        <v>4578.3542158846367</v>
      </c>
      <c r="AL5945">
        <v>4592.10302734375</v>
      </c>
      <c r="AM5945">
        <v>4628.766524568051</v>
      </c>
      <c r="AN5945">
        <v>4569.1883415785614</v>
      </c>
      <c r="AO5945">
        <v>4647.0984821204911</v>
      </c>
      <c r="AP5945">
        <v>4573.771484375</v>
      </c>
      <c r="AQ5945">
        <v>4656.2643568386766</v>
      </c>
      <c r="AR5945">
        <v>4500.4444866295089</v>
      </c>
      <c r="AS5945">
        <v>4656.2645078279093</v>
      </c>
      <c r="AT5945">
        <v>4647.0986328125</v>
      </c>
      <c r="AU5945">
        <v>4665.4303828433194</v>
      </c>
      <c r="AV5945">
        <v>4578.3545701969306</v>
      </c>
      <c r="AW5945">
        <v>1</v>
      </c>
      <c r="AX5945">
        <v>-9.1665077434308841</v>
      </c>
      <c r="AY5945">
        <v>-4.5827315096366874</v>
      </c>
      <c r="AZ5945">
        <v>1.5069200890138751E-4</v>
      </c>
      <c r="BA5945">
        <v>-9.1665077434308841</v>
      </c>
      <c r="BB5945">
        <v>4392.10302734375</v>
      </c>
      <c r="BC5945">
        <v>4601.2695350871809</v>
      </c>
      <c r="BD5945">
        <v>-4.5458434057910023E-2</v>
      </c>
      <c r="BE5945">
        <v>4.5458434057910023E-2</v>
      </c>
      <c r="BF5945">
        <f t="shared" si="644"/>
        <v>-0.22220548968728823</v>
      </c>
      <c r="BG5945">
        <f t="shared" si="645"/>
        <v>105.40756903088095</v>
      </c>
      <c r="BH5945">
        <f t="shared" si="646"/>
        <v>114.5740736197431</v>
      </c>
      <c r="BI5945">
        <f t="shared" si="647"/>
        <v>183.31792856879565</v>
      </c>
      <c r="BJ5945">
        <f t="shared" si="648"/>
        <v>183.31792856879565</v>
      </c>
    </row>
    <row r="5946" spans="1:62">
      <c r="A5946">
        <v>5954</v>
      </c>
      <c r="B5946">
        <v>244920</v>
      </c>
      <c r="C5946" t="s">
        <v>1035</v>
      </c>
      <c r="D5946">
        <v>2023</v>
      </c>
      <c r="E5946" t="s">
        <v>55</v>
      </c>
      <c r="F5946" t="s">
        <v>56</v>
      </c>
      <c r="G5946">
        <v>38.722000000000001</v>
      </c>
      <c r="H5946">
        <v>0.75451233600000001</v>
      </c>
      <c r="I5946">
        <v>7648299829</v>
      </c>
      <c r="J5946">
        <v>7.98</v>
      </c>
      <c r="K5946">
        <v>30.99</v>
      </c>
      <c r="L5946">
        <v>354608000000</v>
      </c>
      <c r="M5946">
        <v>3.34</v>
      </c>
      <c r="N5946">
        <v>1</v>
      </c>
      <c r="O5946">
        <v>98004349155</v>
      </c>
      <c r="P5946">
        <v>12.81387385</v>
      </c>
      <c r="Q5946">
        <v>22.23211817</v>
      </c>
      <c r="R5946">
        <v>4521538600</v>
      </c>
      <c r="S5946">
        <v>372855000000</v>
      </c>
      <c r="T5946">
        <v>183319000000</v>
      </c>
      <c r="U5946">
        <v>189536000000</v>
      </c>
      <c r="V5946">
        <v>1.8195101773310629</v>
      </c>
      <c r="W5946">
        <v>96.72</v>
      </c>
      <c r="X5946">
        <v>34.880000000000003</v>
      </c>
      <c r="Y5946">
        <v>0.87</v>
      </c>
      <c r="Z5946">
        <v>4.0352755299999998</v>
      </c>
      <c r="AA5946">
        <v>0</v>
      </c>
      <c r="AB5946" s="2">
        <v>44926</v>
      </c>
      <c r="AC5946">
        <v>4335</v>
      </c>
      <c r="AD5946">
        <f t="shared" si="649"/>
        <v>200</v>
      </c>
      <c r="AE5946">
        <v>200</v>
      </c>
      <c r="AF5946">
        <f t="shared" si="650"/>
        <v>4.6136101499423301</v>
      </c>
      <c r="AG5946">
        <v>4350</v>
      </c>
      <c r="AH5946">
        <v>4330</v>
      </c>
      <c r="AI5946">
        <v>4350</v>
      </c>
      <c r="AJ5946">
        <v>4230</v>
      </c>
      <c r="AK5946">
        <v>4054.8220436280139</v>
      </c>
      <c r="AL5946">
        <v>4155</v>
      </c>
      <c r="AM5946">
        <v>4212.2445464982766</v>
      </c>
      <c r="AN5946">
        <v>4054.8220436280139</v>
      </c>
      <c r="AO5946">
        <v>4073.903578143254</v>
      </c>
      <c r="AP5946">
        <v>4083.4443359375</v>
      </c>
      <c r="AQ5946">
        <v>4102.5258515259929</v>
      </c>
      <c r="AR5946">
        <v>4054.822062554761</v>
      </c>
      <c r="AS5946">
        <v>4059.5924278098469</v>
      </c>
      <c r="AT5946">
        <v>4073.903564453125</v>
      </c>
      <c r="AU5946">
        <v>4102.5258377396813</v>
      </c>
      <c r="AV5946">
        <v>4045.2812911665692</v>
      </c>
      <c r="AW5946">
        <v>1</v>
      </c>
      <c r="AX5946">
        <v>-195</v>
      </c>
      <c r="AY5946">
        <v>28.62229230948606</v>
      </c>
      <c r="AZ5946">
        <v>-1.3690128980670119E-5</v>
      </c>
      <c r="BA5946">
        <v>-195</v>
      </c>
      <c r="BB5946">
        <v>3955</v>
      </c>
      <c r="BC5946">
        <v>4350</v>
      </c>
      <c r="BD5946">
        <v>-9.0804597701149431E-2</v>
      </c>
      <c r="BE5946">
        <v>9.0804597701149431E-2</v>
      </c>
      <c r="BF5946">
        <f t="shared" ref="BF5946:BF6009" si="651">(O5946-U5946)/S5946</f>
        <v>-0.24548859702833542</v>
      </c>
      <c r="BG5946">
        <f t="shared" si="645"/>
        <v>120</v>
      </c>
      <c r="BH5946">
        <f t="shared" si="646"/>
        <v>295.17795637198606</v>
      </c>
      <c r="BI5946">
        <f t="shared" si="647"/>
        <v>295.17795637198606</v>
      </c>
      <c r="BJ5946">
        <f t="shared" si="648"/>
        <v>304.71870883343081</v>
      </c>
    </row>
    <row r="5947" spans="1:62">
      <c r="A5947">
        <v>5955</v>
      </c>
      <c r="B5947">
        <v>244920</v>
      </c>
      <c r="C5947" t="s">
        <v>1035</v>
      </c>
      <c r="D5947">
        <v>2024</v>
      </c>
      <c r="E5947" t="s">
        <v>55</v>
      </c>
      <c r="F5947" t="s">
        <v>56</v>
      </c>
      <c r="J5947">
        <v>22.41</v>
      </c>
      <c r="K5947">
        <v>6.12</v>
      </c>
      <c r="L5947">
        <v>376300000000</v>
      </c>
      <c r="N5947">
        <v>1</v>
      </c>
      <c r="P5947">
        <v>9.7799999999999994</v>
      </c>
      <c r="S5947">
        <v>456400000000</v>
      </c>
      <c r="T5947">
        <v>220400000000</v>
      </c>
      <c r="U5947">
        <v>236000000000</v>
      </c>
      <c r="V5947">
        <v>24.514604085767349</v>
      </c>
      <c r="W5947">
        <v>0.258397023</v>
      </c>
      <c r="X5947">
        <v>34.880000000000003</v>
      </c>
      <c r="Y5947">
        <v>0.93</v>
      </c>
      <c r="Z5947">
        <v>115.9244619</v>
      </c>
      <c r="AA5947">
        <v>0</v>
      </c>
      <c r="AB5947" s="2">
        <v>45291</v>
      </c>
      <c r="AC5947">
        <v>4410</v>
      </c>
      <c r="AD5947">
        <f t="shared" si="649"/>
        <v>200</v>
      </c>
      <c r="AE5947">
        <v>200</v>
      </c>
      <c r="AF5947">
        <f t="shared" si="650"/>
        <v>4.5351473922902494</v>
      </c>
      <c r="AG5947">
        <v>4430</v>
      </c>
      <c r="AH5947">
        <v>4445</v>
      </c>
      <c r="AI5947">
        <v>4585</v>
      </c>
      <c r="AJ5947">
        <v>4380</v>
      </c>
      <c r="AK5947">
        <v>4640</v>
      </c>
      <c r="AL5947">
        <v>4600</v>
      </c>
      <c r="AM5947">
        <v>4670</v>
      </c>
      <c r="AN5947">
        <v>4500</v>
      </c>
      <c r="AO5947">
        <v>4570</v>
      </c>
      <c r="AP5947">
        <v>4600</v>
      </c>
      <c r="AQ5947">
        <v>4620</v>
      </c>
      <c r="AR5947">
        <v>4490</v>
      </c>
      <c r="AS5947">
        <v>4465</v>
      </c>
      <c r="AT5947">
        <v>4570</v>
      </c>
      <c r="AU5947">
        <v>4635</v>
      </c>
      <c r="AV5947">
        <v>4465</v>
      </c>
      <c r="AW5947">
        <v>0</v>
      </c>
      <c r="AX5947">
        <v>170</v>
      </c>
      <c r="AY5947">
        <v>-40</v>
      </c>
      <c r="AZ5947">
        <v>0</v>
      </c>
      <c r="BA5947">
        <v>-40</v>
      </c>
      <c r="BB5947">
        <v>4400</v>
      </c>
      <c r="BC5947">
        <v>4640</v>
      </c>
      <c r="BD5947">
        <v>-5.1724137931034482E-2</v>
      </c>
      <c r="BE5947">
        <v>5.1724137931034482E-2</v>
      </c>
      <c r="BF5947">
        <f t="shared" si="651"/>
        <v>-0.51709027169149868</v>
      </c>
      <c r="BG5947">
        <f t="shared" ref="BG5947:BG6010" si="652">MAX(AI5947)-AJ5947</f>
        <v>205</v>
      </c>
      <c r="BH5947">
        <f t="shared" ref="BH5947:BH6010" si="653">MAX(AG5947:AN5947)-MIN(AG5947:AN5947)</f>
        <v>290</v>
      </c>
      <c r="BI5947">
        <f t="shared" ref="BI5947:BI6010" si="654">MAX(AG5947:AR5947)-MIN(AG5947:AR5947)</f>
        <v>290</v>
      </c>
      <c r="BJ5947">
        <f t="shared" ref="BJ5947:BJ6010" si="655">MAX(AG5947:AV5947)-MIN(AG5947:AV5947)</f>
        <v>290</v>
      </c>
    </row>
    <row r="5948" spans="1:62">
      <c r="A5948">
        <v>5956</v>
      </c>
      <c r="B5948">
        <v>247540</v>
      </c>
      <c r="C5948" t="s">
        <v>1036</v>
      </c>
      <c r="D5948">
        <v>2021</v>
      </c>
      <c r="E5948" t="s">
        <v>70</v>
      </c>
      <c r="F5948" t="s">
        <v>56</v>
      </c>
      <c r="G5948">
        <v>21.486999999999998</v>
      </c>
      <c r="H5948">
        <v>2.484122513</v>
      </c>
      <c r="I5948">
        <v>115031000000</v>
      </c>
      <c r="J5948">
        <v>78.459999999999994</v>
      </c>
      <c r="K5948">
        <v>73.81</v>
      </c>
      <c r="L5948">
        <v>1485630000000</v>
      </c>
      <c r="M5948">
        <v>1.17</v>
      </c>
      <c r="N5948">
        <v>1</v>
      </c>
      <c r="O5948">
        <v>2712290000000</v>
      </c>
      <c r="P5948">
        <v>23.57879879</v>
      </c>
      <c r="Q5948">
        <v>23.768353479999998</v>
      </c>
      <c r="R5948">
        <v>21011872640</v>
      </c>
      <c r="S5948">
        <v>1425860000000</v>
      </c>
      <c r="T5948">
        <v>829713000000</v>
      </c>
      <c r="U5948">
        <v>596145000000</v>
      </c>
      <c r="V5948">
        <v>27.567309626421409</v>
      </c>
      <c r="W5948">
        <v>139.18</v>
      </c>
      <c r="X5948">
        <v>52.06</v>
      </c>
      <c r="Y5948">
        <v>16.920000000000002</v>
      </c>
      <c r="Z5948">
        <v>19.295808910000002</v>
      </c>
      <c r="AA5948">
        <v>1</v>
      </c>
      <c r="AB5948" s="2">
        <v>44196</v>
      </c>
      <c r="AC5948">
        <v>123739</v>
      </c>
      <c r="AD5948">
        <f t="shared" si="649"/>
        <v>920</v>
      </c>
      <c r="AE5948">
        <v>920</v>
      </c>
      <c r="AF5948">
        <f t="shared" si="650"/>
        <v>0.74350043236166452</v>
      </c>
      <c r="AG5948">
        <v>123774.9088892732</v>
      </c>
      <c r="AH5948">
        <v>122615.3671875</v>
      </c>
      <c r="AI5948">
        <v>124342.3441901409</v>
      </c>
      <c r="AJ5948">
        <v>122615.3671875</v>
      </c>
      <c r="AK5948">
        <v>125871.9520729582</v>
      </c>
      <c r="AL5948">
        <v>123848.921875</v>
      </c>
      <c r="AM5948">
        <v>126390.0451724353</v>
      </c>
      <c r="AN5948">
        <v>123552.8686752988</v>
      </c>
      <c r="AO5948">
        <v>125575.8945581367</v>
      </c>
      <c r="AP5948">
        <v>125452.5390625</v>
      </c>
      <c r="AQ5948">
        <v>128487.0842551622</v>
      </c>
      <c r="AR5948">
        <v>124021.6153131146</v>
      </c>
      <c r="AS5948">
        <v>126784.77846982759</v>
      </c>
      <c r="AT5948">
        <v>125205.828125</v>
      </c>
      <c r="AU5948">
        <v>128166.36002155171</v>
      </c>
      <c r="AV5948">
        <v>124416.3529525862</v>
      </c>
      <c r="AW5948">
        <v>1</v>
      </c>
      <c r="AX5948">
        <v>74.01298572680389</v>
      </c>
      <c r="AY5948">
        <v>-419.41301045820001</v>
      </c>
      <c r="AZ5948">
        <v>-370.06643313670071</v>
      </c>
      <c r="BA5948">
        <v>74.01298572680389</v>
      </c>
      <c r="BB5948">
        <v>122928.921875</v>
      </c>
      <c r="BC5948">
        <v>123774.9088892732</v>
      </c>
      <c r="BD5948">
        <v>-6.83488294893435E-3</v>
      </c>
      <c r="BE5948">
        <v>6.83488294893435E-3</v>
      </c>
      <c r="BF5948">
        <f t="shared" si="651"/>
        <v>1.4841183566409044</v>
      </c>
      <c r="BG5948">
        <f t="shared" si="652"/>
        <v>1726.9770026408951</v>
      </c>
      <c r="BH5948">
        <f t="shared" si="653"/>
        <v>3774.6779849353043</v>
      </c>
      <c r="BI5948">
        <f t="shared" si="654"/>
        <v>5871.7170676622045</v>
      </c>
      <c r="BJ5948">
        <f t="shared" si="655"/>
        <v>5871.7170676622045</v>
      </c>
    </row>
    <row r="5949" spans="1:62">
      <c r="A5949">
        <v>5957</v>
      </c>
      <c r="B5949">
        <v>247540</v>
      </c>
      <c r="C5949" t="s">
        <v>1036</v>
      </c>
      <c r="D5949">
        <v>2022</v>
      </c>
      <c r="E5949" t="s">
        <v>70</v>
      </c>
      <c r="F5949" t="s">
        <v>56</v>
      </c>
      <c r="G5949">
        <v>16.117000000000001</v>
      </c>
      <c r="H5949">
        <v>3.2284878130000001</v>
      </c>
      <c r="I5949">
        <v>380677000000</v>
      </c>
      <c r="J5949">
        <v>136.63999999999999</v>
      </c>
      <c r="K5949">
        <v>260.63</v>
      </c>
      <c r="L5949">
        <v>5357610000000</v>
      </c>
      <c r="M5949">
        <v>1.01</v>
      </c>
      <c r="N5949">
        <v>1</v>
      </c>
      <c r="O5949">
        <v>9007500000000</v>
      </c>
      <c r="P5949">
        <v>23.661801950000001</v>
      </c>
      <c r="Q5949">
        <v>24.506199049999999</v>
      </c>
      <c r="R5949">
        <v>43944752250</v>
      </c>
      <c r="S5949">
        <v>3374170000000</v>
      </c>
      <c r="T5949">
        <v>1885950000000</v>
      </c>
      <c r="U5949">
        <v>1488220000000</v>
      </c>
      <c r="V5949">
        <v>149.64060757030589</v>
      </c>
      <c r="W5949">
        <v>126.73</v>
      </c>
      <c r="X5949">
        <v>51.67</v>
      </c>
      <c r="Y5949">
        <v>8.17</v>
      </c>
      <c r="Z5949">
        <v>25.579349830000002</v>
      </c>
      <c r="AA5949">
        <v>1</v>
      </c>
      <c r="AB5949" s="2">
        <v>44561</v>
      </c>
      <c r="AC5949">
        <v>92100</v>
      </c>
      <c r="AD5949">
        <f t="shared" si="649"/>
        <v>450</v>
      </c>
      <c r="AE5949">
        <v>450</v>
      </c>
      <c r="AF5949">
        <f t="shared" si="650"/>
        <v>0.48859934853420195</v>
      </c>
      <c r="AG5949">
        <v>96997.438074565885</v>
      </c>
      <c r="AH5949">
        <v>97295.5859375</v>
      </c>
      <c r="AI5949">
        <v>98587.560010214511</v>
      </c>
      <c r="AJ5949">
        <v>96301.759727719618</v>
      </c>
      <c r="AK5949">
        <v>96003.618480215824</v>
      </c>
      <c r="AL5949">
        <v>96699.296875</v>
      </c>
      <c r="AM5949">
        <v>97394.975269784176</v>
      </c>
      <c r="AN5949">
        <v>95307.940085431648</v>
      </c>
      <c r="AO5949">
        <v>98289.41038981959</v>
      </c>
      <c r="AP5949">
        <v>96401.140625</v>
      </c>
      <c r="AQ5949">
        <v>99084.471343427838</v>
      </c>
      <c r="AR5949">
        <v>95804.844909793814</v>
      </c>
      <c r="AS5949">
        <v>100078.30561388341</v>
      </c>
      <c r="AT5949">
        <v>100575.21875</v>
      </c>
      <c r="AU5949">
        <v>101171.51451333991</v>
      </c>
      <c r="AV5949">
        <v>99283.244596096847</v>
      </c>
      <c r="AW5949">
        <v>1</v>
      </c>
      <c r="AX5949">
        <v>-298.14119956588547</v>
      </c>
      <c r="AY5949">
        <v>397.52214478417591</v>
      </c>
      <c r="AZ5949">
        <v>2285.8083601804101</v>
      </c>
      <c r="BA5949">
        <v>-298.14119956588547</v>
      </c>
      <c r="BB5949">
        <v>96249.296875</v>
      </c>
      <c r="BC5949">
        <v>96997.438074565885</v>
      </c>
      <c r="BD5949">
        <v>-7.7129995844916937E-3</v>
      </c>
      <c r="BE5949">
        <v>7.7129995844916937E-3</v>
      </c>
      <c r="BF5949">
        <f t="shared" si="651"/>
        <v>2.2284828565247157</v>
      </c>
      <c r="BG5949">
        <f t="shared" si="652"/>
        <v>2285.8002824948926</v>
      </c>
      <c r="BH5949">
        <f t="shared" si="653"/>
        <v>3279.6199247828627</v>
      </c>
      <c r="BI5949">
        <f t="shared" si="654"/>
        <v>3776.5312579961901</v>
      </c>
      <c r="BJ5949">
        <f t="shared" si="655"/>
        <v>5863.5744279082573</v>
      </c>
    </row>
    <row r="5950" spans="1:62">
      <c r="A5950">
        <v>5958</v>
      </c>
      <c r="B5950">
        <v>248170</v>
      </c>
      <c r="C5950" t="s">
        <v>1037</v>
      </c>
      <c r="D5950">
        <v>2018</v>
      </c>
      <c r="E5950" t="s">
        <v>55</v>
      </c>
      <c r="F5950" t="s">
        <v>56</v>
      </c>
      <c r="G5950">
        <v>5.077</v>
      </c>
      <c r="H5950">
        <v>0.97821439300000002</v>
      </c>
      <c r="I5950">
        <v>21463789859</v>
      </c>
      <c r="J5950">
        <v>4.87</v>
      </c>
      <c r="K5950">
        <v>0.34</v>
      </c>
      <c r="L5950">
        <v>275614000000</v>
      </c>
      <c r="M5950">
        <v>1.81</v>
      </c>
      <c r="N5950">
        <v>1</v>
      </c>
      <c r="O5950">
        <v>127227000000</v>
      </c>
      <c r="P5950">
        <v>5.9275070220000003</v>
      </c>
      <c r="Q5950">
        <v>20.632595989999999</v>
      </c>
      <c r="R5950">
        <v>913319200</v>
      </c>
      <c r="S5950">
        <v>205518000000</v>
      </c>
      <c r="T5950">
        <v>73814417753</v>
      </c>
      <c r="U5950">
        <v>131704000000</v>
      </c>
      <c r="V5950">
        <v>14.473455480999901</v>
      </c>
      <c r="W5950">
        <v>56.05</v>
      </c>
      <c r="X5950">
        <v>60.72</v>
      </c>
      <c r="Y5950">
        <v>1.61</v>
      </c>
      <c r="Z5950">
        <v>16.296991630000001</v>
      </c>
      <c r="AA5950">
        <v>0</v>
      </c>
      <c r="AB5950" s="2">
        <v>43100</v>
      </c>
      <c r="AC5950">
        <v>27850</v>
      </c>
      <c r="AD5950">
        <f t="shared" si="649"/>
        <v>200</v>
      </c>
      <c r="AE5950">
        <v>200</v>
      </c>
      <c r="AF5950">
        <f t="shared" si="650"/>
        <v>0.71813285457809695</v>
      </c>
      <c r="AG5950">
        <v>27197.423608308349</v>
      </c>
      <c r="AH5950">
        <v>26370.310546875</v>
      </c>
      <c r="AI5950">
        <v>27197.423608308349</v>
      </c>
      <c r="AJ5950">
        <v>25299.928937961249</v>
      </c>
      <c r="AK5950">
        <v>26423.141861862699</v>
      </c>
      <c r="AL5950">
        <v>27002.80859375</v>
      </c>
      <c r="AM5950">
        <v>27244.336398703039</v>
      </c>
      <c r="AN5950">
        <v>26326.530739881491</v>
      </c>
      <c r="AO5950">
        <v>27051.115031362009</v>
      </c>
      <c r="AP5950">
        <v>26954.50390625</v>
      </c>
      <c r="AQ5950">
        <v>27051.115031362009</v>
      </c>
      <c r="AR5950">
        <v>26519.75384324597</v>
      </c>
      <c r="AS5950">
        <v>26857.89104352679</v>
      </c>
      <c r="AT5950">
        <v>27051.11328125</v>
      </c>
      <c r="AU5950">
        <v>27051.11328125</v>
      </c>
      <c r="AV5950">
        <v>26568.057686941971</v>
      </c>
      <c r="AW5950">
        <v>1</v>
      </c>
      <c r="AX5950">
        <v>-194.6150145583488</v>
      </c>
      <c r="AY5950">
        <v>531.36204438730056</v>
      </c>
      <c r="AZ5950">
        <v>-1.750112009176519E-3</v>
      </c>
      <c r="BA5950">
        <v>-194.6150145583488</v>
      </c>
      <c r="BB5950">
        <v>26802.80859375</v>
      </c>
      <c r="BC5950">
        <v>27197.423608308349</v>
      </c>
      <c r="BD5950">
        <v>-1.450927927003353E-2</v>
      </c>
      <c r="BE5950">
        <v>1.450927927003353E-2</v>
      </c>
      <c r="BF5950">
        <f t="shared" si="651"/>
        <v>-2.1783979992020162E-2</v>
      </c>
      <c r="BG5950">
        <f t="shared" si="652"/>
        <v>1897.4946703470996</v>
      </c>
      <c r="BH5950">
        <f t="shared" si="653"/>
        <v>1944.4074607417897</v>
      </c>
      <c r="BI5950">
        <f t="shared" si="654"/>
        <v>1944.4074607417897</v>
      </c>
      <c r="BJ5950">
        <f t="shared" si="655"/>
        <v>1944.4074607417897</v>
      </c>
    </row>
    <row r="5951" spans="1:62">
      <c r="A5951">
        <v>5959</v>
      </c>
      <c r="B5951">
        <v>248170</v>
      </c>
      <c r="C5951" t="s">
        <v>1037</v>
      </c>
      <c r="D5951">
        <v>2019</v>
      </c>
      <c r="E5951" t="s">
        <v>55</v>
      </c>
      <c r="F5951" t="s">
        <v>56</v>
      </c>
      <c r="G5951">
        <v>3.4060000000000001</v>
      </c>
      <c r="H5951">
        <v>0.99241461099999995</v>
      </c>
      <c r="I5951">
        <v>31005275920</v>
      </c>
      <c r="J5951">
        <v>9.8800000000000008</v>
      </c>
      <c r="K5951">
        <v>1.88</v>
      </c>
      <c r="L5951">
        <v>280809000000</v>
      </c>
      <c r="M5951">
        <v>2.69</v>
      </c>
      <c r="N5951">
        <v>1</v>
      </c>
      <c r="O5951">
        <v>155322000000</v>
      </c>
      <c r="P5951">
        <v>5.0095256179999996</v>
      </c>
      <c r="Q5951">
        <v>20.632595989999999</v>
      </c>
      <c r="R5951">
        <v>913319200</v>
      </c>
      <c r="S5951">
        <v>225821000000</v>
      </c>
      <c r="T5951">
        <v>68786325878</v>
      </c>
      <c r="U5951">
        <v>157035000000</v>
      </c>
      <c r="V5951">
        <v>19.233280690032188</v>
      </c>
      <c r="W5951">
        <v>43.8</v>
      </c>
      <c r="X5951">
        <v>60.5</v>
      </c>
      <c r="Y5951">
        <v>6.03</v>
      </c>
      <c r="Z5951">
        <v>19.744181820000001</v>
      </c>
      <c r="AA5951">
        <v>0</v>
      </c>
      <c r="AB5951" s="2">
        <v>43465</v>
      </c>
      <c r="AC5951">
        <v>34000</v>
      </c>
      <c r="AD5951">
        <f t="shared" si="649"/>
        <v>200</v>
      </c>
      <c r="AE5951">
        <v>200</v>
      </c>
      <c r="AF5951">
        <f t="shared" si="650"/>
        <v>0.58823529411764708</v>
      </c>
      <c r="AG5951">
        <v>33134.33150850184</v>
      </c>
      <c r="AH5951">
        <v>33281.16015625</v>
      </c>
      <c r="AI5951">
        <v>33721.646099494486</v>
      </c>
      <c r="AJ5951">
        <v>33134.33150850184</v>
      </c>
      <c r="AK5951">
        <v>33327.79218980798</v>
      </c>
      <c r="AL5951">
        <v>32938.5625</v>
      </c>
      <c r="AM5951">
        <v>33473.753323485973</v>
      </c>
      <c r="AN5951">
        <v>32938.5625</v>
      </c>
      <c r="AO5951">
        <v>33327.79296875</v>
      </c>
      <c r="AP5951">
        <v>33327.79296875</v>
      </c>
      <c r="AQ5951">
        <v>33668.368955291968</v>
      </c>
      <c r="AR5951">
        <v>32987.216982208032</v>
      </c>
      <c r="AS5951">
        <v>33619.715242928833</v>
      </c>
      <c r="AT5951">
        <v>33327.79296875</v>
      </c>
      <c r="AU5951">
        <v>33960.2912294708</v>
      </c>
      <c r="AV5951">
        <v>33279.139256386858</v>
      </c>
      <c r="AW5951">
        <v>0</v>
      </c>
      <c r="AX5951">
        <v>-195.76900850184029</v>
      </c>
      <c r="AY5951">
        <v>7.7894201967865229E-4</v>
      </c>
      <c r="AZ5951">
        <v>0</v>
      </c>
      <c r="BA5951">
        <v>7.7894201967865229E-4</v>
      </c>
      <c r="BB5951">
        <v>33127.79296875</v>
      </c>
      <c r="BC5951">
        <v>33327.79218980798</v>
      </c>
      <c r="BD5951">
        <v>-6.0009741995193542E-3</v>
      </c>
      <c r="BE5951">
        <v>6.0009741995193542E-3</v>
      </c>
      <c r="BF5951">
        <f t="shared" si="651"/>
        <v>-7.585654124284278E-3</v>
      </c>
      <c r="BG5951">
        <f t="shared" si="652"/>
        <v>587.31459099264612</v>
      </c>
      <c r="BH5951">
        <f t="shared" si="653"/>
        <v>783.08359949448641</v>
      </c>
      <c r="BI5951">
        <f t="shared" si="654"/>
        <v>783.08359949448641</v>
      </c>
      <c r="BJ5951">
        <f t="shared" si="655"/>
        <v>1021.7287294708003</v>
      </c>
    </row>
    <row r="5952" spans="1:62">
      <c r="A5952">
        <v>5960</v>
      </c>
      <c r="B5952">
        <v>248170</v>
      </c>
      <c r="C5952" t="s">
        <v>1037</v>
      </c>
      <c r="D5952">
        <v>2020</v>
      </c>
      <c r="E5952" t="s">
        <v>55</v>
      </c>
      <c r="F5952" t="s">
        <v>56</v>
      </c>
      <c r="G5952">
        <v>2.5329999999999999</v>
      </c>
      <c r="H5952">
        <v>1.179111284</v>
      </c>
      <c r="I5952">
        <v>42800583684</v>
      </c>
      <c r="J5952">
        <v>18.96</v>
      </c>
      <c r="K5952">
        <v>13.58</v>
      </c>
      <c r="L5952">
        <v>318949000000</v>
      </c>
      <c r="M5952">
        <v>3.47</v>
      </c>
      <c r="N5952">
        <v>1</v>
      </c>
      <c r="O5952">
        <v>240292000000</v>
      </c>
      <c r="P5952">
        <v>5.6142188470000001</v>
      </c>
      <c r="Q5952">
        <v>20.632595989999999</v>
      </c>
      <c r="R5952">
        <v>913319200</v>
      </c>
      <c r="S5952">
        <v>268629000000</v>
      </c>
      <c r="T5952">
        <v>76452195861</v>
      </c>
      <c r="U5952">
        <v>192177000000</v>
      </c>
      <c r="V5952">
        <v>22.37845066386474</v>
      </c>
      <c r="W5952">
        <v>39.78</v>
      </c>
      <c r="X5952">
        <v>60.02</v>
      </c>
      <c r="Y5952">
        <v>5.3</v>
      </c>
      <c r="Z5952">
        <v>22.271439189999999</v>
      </c>
      <c r="AA5952">
        <v>0</v>
      </c>
      <c r="AB5952" s="2">
        <v>43830</v>
      </c>
      <c r="AC5952">
        <v>52600</v>
      </c>
      <c r="AD5952">
        <f t="shared" si="649"/>
        <v>200</v>
      </c>
      <c r="AE5952">
        <v>200</v>
      </c>
      <c r="AF5952">
        <f t="shared" si="650"/>
        <v>0.38022813688212925</v>
      </c>
      <c r="AG5952">
        <v>47670.368403953093</v>
      </c>
      <c r="AH5952">
        <v>50606.94140625</v>
      </c>
      <c r="AI5952">
        <v>54522.372075979198</v>
      </c>
      <c r="AJ5952">
        <v>47670.368403953093</v>
      </c>
      <c r="AK5952">
        <v>48551.337487283818</v>
      </c>
      <c r="AL5952">
        <v>48110.8515625</v>
      </c>
      <c r="AM5952">
        <v>49530.195097914548</v>
      </c>
      <c r="AN5952">
        <v>47083.051071337737</v>
      </c>
      <c r="AO5952">
        <v>47670.367710478888</v>
      </c>
      <c r="AP5952">
        <v>47523.5390625</v>
      </c>
      <c r="AQ5952">
        <v>49725.968782183321</v>
      </c>
      <c r="AR5952">
        <v>46985.167353244076</v>
      </c>
      <c r="AS5952">
        <v>48257.680280448723</v>
      </c>
      <c r="AT5952">
        <v>47719.30859375</v>
      </c>
      <c r="AU5952">
        <v>48355.566041666672</v>
      </c>
      <c r="AV5952">
        <v>47180.936907051277</v>
      </c>
      <c r="AW5952">
        <v>1</v>
      </c>
      <c r="AX5952">
        <v>440.48315854690742</v>
      </c>
      <c r="AY5952">
        <v>-1027.7984247838181</v>
      </c>
      <c r="AZ5952">
        <v>48.940883271112398</v>
      </c>
      <c r="BA5952">
        <v>440.48315854690742</v>
      </c>
      <c r="BB5952">
        <v>47910.8515625</v>
      </c>
      <c r="BC5952">
        <v>47670.368403953093</v>
      </c>
      <c r="BD5952">
        <v>5.0447094620515911E-3</v>
      </c>
      <c r="BE5952">
        <v>5.0447094620515911E-3</v>
      </c>
      <c r="BF5952">
        <f t="shared" si="651"/>
        <v>0.17911320073409795</v>
      </c>
      <c r="BG5952">
        <f t="shared" si="652"/>
        <v>6852.0036720261051</v>
      </c>
      <c r="BH5952">
        <f t="shared" si="653"/>
        <v>7439.3210046414606</v>
      </c>
      <c r="BI5952">
        <f t="shared" si="654"/>
        <v>7537.2047227351213</v>
      </c>
      <c r="BJ5952">
        <f t="shared" si="655"/>
        <v>7537.2047227351213</v>
      </c>
    </row>
    <row r="5953" spans="1:62">
      <c r="A5953">
        <v>5961</v>
      </c>
      <c r="B5953">
        <v>248170</v>
      </c>
      <c r="C5953" t="s">
        <v>1037</v>
      </c>
      <c r="D5953">
        <v>2021</v>
      </c>
      <c r="E5953" t="s">
        <v>55</v>
      </c>
      <c r="F5953" t="s">
        <v>56</v>
      </c>
      <c r="G5953">
        <v>3.855</v>
      </c>
      <c r="H5953">
        <v>0.96786894300000004</v>
      </c>
      <c r="I5953">
        <v>23510478004</v>
      </c>
      <c r="J5953">
        <v>21.93</v>
      </c>
      <c r="K5953">
        <v>9.33</v>
      </c>
      <c r="L5953">
        <v>348701000000</v>
      </c>
      <c r="M5953">
        <v>2.85</v>
      </c>
      <c r="N5953">
        <v>1</v>
      </c>
      <c r="O5953">
        <v>204431000000</v>
      </c>
      <c r="P5953">
        <v>8.6953059170000007</v>
      </c>
      <c r="Q5953">
        <v>20.632595989999999</v>
      </c>
      <c r="R5953">
        <v>913319200</v>
      </c>
      <c r="S5953">
        <v>327532000000</v>
      </c>
      <c r="T5953">
        <v>112577000000</v>
      </c>
      <c r="U5953">
        <v>214955000000</v>
      </c>
      <c r="V5953">
        <v>11.85261503717927</v>
      </c>
      <c r="W5953">
        <v>52.37</v>
      </c>
      <c r="X5953">
        <v>60.02</v>
      </c>
      <c r="Y5953">
        <v>4.5199999999999996</v>
      </c>
      <c r="Z5953">
        <v>10.93739527</v>
      </c>
      <c r="AA5953">
        <v>0</v>
      </c>
      <c r="AB5953" s="2">
        <v>44196</v>
      </c>
      <c r="AC5953">
        <v>44750</v>
      </c>
      <c r="AD5953">
        <f t="shared" si="649"/>
        <v>200</v>
      </c>
      <c r="AE5953">
        <v>200</v>
      </c>
      <c r="AF5953">
        <f t="shared" si="650"/>
        <v>0.44692737430167595</v>
      </c>
      <c r="AG5953">
        <v>44217.690284653458</v>
      </c>
      <c r="AH5953">
        <v>44659.8671875</v>
      </c>
      <c r="AI5953">
        <v>45200.30562431243</v>
      </c>
      <c r="AJ5953">
        <v>44168.559517670517</v>
      </c>
      <c r="AK5953">
        <v>46035.525962271342</v>
      </c>
      <c r="AL5953">
        <v>44315.94921875</v>
      </c>
      <c r="AM5953">
        <v>46035.525962271342</v>
      </c>
      <c r="AN5953">
        <v>44217.687690548781</v>
      </c>
      <c r="AO5953">
        <v>44905.518997241663</v>
      </c>
      <c r="AP5953">
        <v>45642.48046875</v>
      </c>
      <c r="AQ5953">
        <v>46379.441940258337</v>
      </c>
      <c r="AR5953">
        <v>44659.865173405538</v>
      </c>
      <c r="AS5953">
        <v>44217.688816329319</v>
      </c>
      <c r="AT5953">
        <v>44905.51953125</v>
      </c>
      <c r="AU5953">
        <v>45102.042592655911</v>
      </c>
      <c r="AV5953">
        <v>43284.20427465126</v>
      </c>
      <c r="AW5953">
        <v>1</v>
      </c>
      <c r="AX5953">
        <v>98.258934096542362</v>
      </c>
      <c r="AY5953">
        <v>-393.045493521342</v>
      </c>
      <c r="AZ5953">
        <v>5.3400833712657914E-4</v>
      </c>
      <c r="BA5953">
        <v>98.258934096542362</v>
      </c>
      <c r="BB5953">
        <v>44115.94921875</v>
      </c>
      <c r="BC5953">
        <v>44217.690284653458</v>
      </c>
      <c r="BD5953">
        <v>-2.3009131695593951E-3</v>
      </c>
      <c r="BE5953">
        <v>2.3009131695593951E-3</v>
      </c>
      <c r="BF5953">
        <f t="shared" si="651"/>
        <v>-3.2131211606804828E-2</v>
      </c>
      <c r="BG5953">
        <f t="shared" si="652"/>
        <v>1031.7461066419128</v>
      </c>
      <c r="BH5953">
        <f t="shared" si="653"/>
        <v>1866.9664446008246</v>
      </c>
      <c r="BI5953">
        <f t="shared" si="654"/>
        <v>2210.8824225878197</v>
      </c>
      <c r="BJ5953">
        <f t="shared" si="655"/>
        <v>3095.2376656070774</v>
      </c>
    </row>
    <row r="5954" spans="1:62">
      <c r="A5954">
        <v>5962</v>
      </c>
      <c r="B5954">
        <v>248170</v>
      </c>
      <c r="C5954" t="s">
        <v>1037</v>
      </c>
      <c r="D5954">
        <v>2022</v>
      </c>
      <c r="E5954" t="s">
        <v>55</v>
      </c>
      <c r="F5954" t="s">
        <v>56</v>
      </c>
      <c r="G5954">
        <v>6.9710000000000001</v>
      </c>
      <c r="H5954">
        <v>0.80414070599999998</v>
      </c>
      <c r="I5954">
        <v>11131354481</v>
      </c>
      <c r="J5954">
        <v>6.95</v>
      </c>
      <c r="K5954">
        <v>6.45</v>
      </c>
      <c r="L5954">
        <v>371198000000</v>
      </c>
      <c r="M5954">
        <v>4.01</v>
      </c>
      <c r="N5954">
        <v>1</v>
      </c>
      <c r="O5954">
        <v>158748000000</v>
      </c>
      <c r="P5954">
        <v>14.2613317</v>
      </c>
      <c r="Q5954">
        <v>20.632595989999999</v>
      </c>
      <c r="R5954">
        <v>913319200</v>
      </c>
      <c r="S5954">
        <v>350287000000</v>
      </c>
      <c r="T5954">
        <v>122932000000</v>
      </c>
      <c r="U5954">
        <v>227355000000</v>
      </c>
      <c r="V5954">
        <v>5.7686492521690589</v>
      </c>
      <c r="W5954">
        <v>54.07</v>
      </c>
      <c r="X5954">
        <v>60.02</v>
      </c>
      <c r="Y5954">
        <v>4.41</v>
      </c>
      <c r="Z5954">
        <v>4.8960236110000004</v>
      </c>
      <c r="AA5954">
        <v>0</v>
      </c>
      <c r="AB5954" s="2">
        <v>44561</v>
      </c>
      <c r="AC5954">
        <v>34750</v>
      </c>
      <c r="AD5954">
        <f t="shared" si="649"/>
        <v>200</v>
      </c>
      <c r="AE5954">
        <v>200</v>
      </c>
      <c r="AF5954">
        <f t="shared" si="650"/>
        <v>0.57553956834532372</v>
      </c>
      <c r="AG5954">
        <v>33754.799774256368</v>
      </c>
      <c r="AH5954">
        <v>34840.48046875</v>
      </c>
      <c r="AI5954">
        <v>35432.669938473788</v>
      </c>
      <c r="AJ5954">
        <v>33705.450651779393</v>
      </c>
      <c r="AK5954">
        <v>34100.242181780748</v>
      </c>
      <c r="AL5954">
        <v>33705.44921875</v>
      </c>
      <c r="AM5954">
        <v>34100.242181780748</v>
      </c>
      <c r="AN5954">
        <v>33409.354496476939</v>
      </c>
      <c r="AO5954">
        <v>34346.987301873203</v>
      </c>
      <c r="AP5954">
        <v>34248.2890625</v>
      </c>
      <c r="AQ5954">
        <v>34445.685541246399</v>
      </c>
      <c r="AR5954">
        <v>33754.797865634013</v>
      </c>
      <c r="AS5954">
        <v>34643.084966517847</v>
      </c>
      <c r="AT5954">
        <v>34544.38671875</v>
      </c>
      <c r="AU5954">
        <v>34692.434090401781</v>
      </c>
      <c r="AV5954">
        <v>33952.197232142847</v>
      </c>
      <c r="AW5954">
        <v>1</v>
      </c>
      <c r="AX5954">
        <v>-49.350555506367527</v>
      </c>
      <c r="AY5954">
        <v>148.0468807192519</v>
      </c>
      <c r="AZ5954">
        <v>197.39941687679669</v>
      </c>
      <c r="BA5954">
        <v>-49.350555506367527</v>
      </c>
      <c r="BB5954">
        <v>33505.44921875</v>
      </c>
      <c r="BC5954">
        <v>33754.799774256368</v>
      </c>
      <c r="BD5954">
        <v>-7.3871140452309442E-3</v>
      </c>
      <c r="BE5954">
        <v>7.3871140452309442E-3</v>
      </c>
      <c r="BF5954">
        <f t="shared" si="651"/>
        <v>-0.19585939529585739</v>
      </c>
      <c r="BG5954">
        <f t="shared" si="652"/>
        <v>1727.2192866943951</v>
      </c>
      <c r="BH5954">
        <f t="shared" si="653"/>
        <v>2023.3154419968487</v>
      </c>
      <c r="BI5954">
        <f t="shared" si="654"/>
        <v>2023.3154419968487</v>
      </c>
      <c r="BJ5954">
        <f t="shared" si="655"/>
        <v>2023.3154419968487</v>
      </c>
    </row>
    <row r="5955" spans="1:62">
      <c r="A5955">
        <v>5963</v>
      </c>
      <c r="B5955">
        <v>248170</v>
      </c>
      <c r="C5955" t="s">
        <v>1037</v>
      </c>
      <c r="D5955">
        <v>2023</v>
      </c>
      <c r="E5955" t="s">
        <v>55</v>
      </c>
      <c r="F5955" t="s">
        <v>56</v>
      </c>
      <c r="G5955">
        <v>8.7579999999999991</v>
      </c>
      <c r="H5955">
        <v>0.69772411599999995</v>
      </c>
      <c r="I5955">
        <v>9846452060</v>
      </c>
      <c r="J5955">
        <v>4.6900000000000004</v>
      </c>
      <c r="K5955">
        <v>3.29</v>
      </c>
      <c r="L5955">
        <v>383426000000</v>
      </c>
      <c r="M5955">
        <v>4.8099999999999996</v>
      </c>
      <c r="N5955">
        <v>1</v>
      </c>
      <c r="O5955">
        <v>125628000000</v>
      </c>
      <c r="P5955">
        <v>12.75869361</v>
      </c>
      <c r="Q5955">
        <v>20.632595989999999</v>
      </c>
      <c r="R5955">
        <v>913319200</v>
      </c>
      <c r="S5955">
        <v>366709000000</v>
      </c>
      <c r="T5955">
        <v>130234000000</v>
      </c>
      <c r="U5955">
        <v>236475000000</v>
      </c>
      <c r="V5955">
        <v>4.011347892063073</v>
      </c>
      <c r="W5955">
        <v>55.07</v>
      </c>
      <c r="X5955">
        <v>59.69</v>
      </c>
      <c r="Y5955">
        <v>3.24</v>
      </c>
      <c r="Z5955">
        <v>4.1638448290000003</v>
      </c>
      <c r="AA5955">
        <v>0</v>
      </c>
      <c r="AB5955" s="2">
        <v>44926</v>
      </c>
      <c r="AC5955">
        <v>27500</v>
      </c>
      <c r="AD5955">
        <f t="shared" ref="AD5955:AD6018" si="656">AE5955/N5955</f>
        <v>200</v>
      </c>
      <c r="AE5955">
        <v>200</v>
      </c>
      <c r="AF5955">
        <f t="shared" ref="AF5955:AF6018" si="657">AD5955*100/AC5955</f>
        <v>0.72727272727272729</v>
      </c>
      <c r="AG5955">
        <v>26950</v>
      </c>
      <c r="AH5955">
        <v>27050</v>
      </c>
      <c r="AI5955">
        <v>27150</v>
      </c>
      <c r="AJ5955">
        <v>26950</v>
      </c>
      <c r="AK5955">
        <v>27098.151571164512</v>
      </c>
      <c r="AL5955">
        <v>26850</v>
      </c>
      <c r="AM5955">
        <v>27147.781885397409</v>
      </c>
      <c r="AN5955">
        <v>26850</v>
      </c>
      <c r="AO5955">
        <v>27098.15234375</v>
      </c>
      <c r="AP5955">
        <v>27098.15234375</v>
      </c>
      <c r="AQ5955">
        <v>27346.303921989471</v>
      </c>
      <c r="AR5955">
        <v>26850.000765510529</v>
      </c>
      <c r="AS5955">
        <v>27495.193204707641</v>
      </c>
      <c r="AT5955">
        <v>26949.259765625</v>
      </c>
      <c r="AU5955">
        <v>27495.193204707641</v>
      </c>
      <c r="AV5955">
        <v>26849.999140337251</v>
      </c>
      <c r="AW5955">
        <v>1</v>
      </c>
      <c r="AX5955">
        <v>-100</v>
      </c>
      <c r="AY5955">
        <v>7.7258548844838515E-4</v>
      </c>
      <c r="AZ5955">
        <v>-148.892578125</v>
      </c>
      <c r="BA5955">
        <v>-100</v>
      </c>
      <c r="BB5955">
        <v>26650</v>
      </c>
      <c r="BC5955">
        <v>26950</v>
      </c>
      <c r="BD5955">
        <v>-1.1131725417439699E-2</v>
      </c>
      <c r="BE5955">
        <v>1.1131725417439699E-2</v>
      </c>
      <c r="BF5955">
        <f t="shared" si="651"/>
        <v>-0.30227510096561577</v>
      </c>
      <c r="BG5955">
        <f t="shared" si="652"/>
        <v>200</v>
      </c>
      <c r="BH5955">
        <f t="shared" si="653"/>
        <v>300</v>
      </c>
      <c r="BI5955">
        <f t="shared" si="654"/>
        <v>496.30392198947084</v>
      </c>
      <c r="BJ5955">
        <f t="shared" si="655"/>
        <v>645.19406437038924</v>
      </c>
    </row>
    <row r="5956" spans="1:62">
      <c r="A5956">
        <v>5964</v>
      </c>
      <c r="B5956">
        <v>248170</v>
      </c>
      <c r="C5956" t="s">
        <v>1037</v>
      </c>
      <c r="D5956">
        <v>2024</v>
      </c>
      <c r="E5956" t="s">
        <v>55</v>
      </c>
      <c r="F5956" t="s">
        <v>56</v>
      </c>
      <c r="J5956">
        <v>-0.08</v>
      </c>
      <c r="K5956">
        <v>-20.53</v>
      </c>
      <c r="L5956">
        <v>304700000000</v>
      </c>
      <c r="N5956">
        <v>1</v>
      </c>
      <c r="P5956">
        <v>10.84</v>
      </c>
      <c r="S5956">
        <v>366400000000</v>
      </c>
      <c r="T5956">
        <v>125800000000</v>
      </c>
      <c r="U5956">
        <v>240600000000</v>
      </c>
      <c r="V5956">
        <v>1.744370440849984</v>
      </c>
      <c r="W5956">
        <v>38.201616250000001</v>
      </c>
      <c r="X5956">
        <v>59.69</v>
      </c>
      <c r="Y5956">
        <v>4.25</v>
      </c>
      <c r="Z5956">
        <v>146.34820160000001</v>
      </c>
      <c r="AA5956">
        <v>0</v>
      </c>
      <c r="AB5956" s="2">
        <v>45291</v>
      </c>
      <c r="AC5956">
        <v>24750</v>
      </c>
      <c r="AD5956">
        <f t="shared" si="656"/>
        <v>200</v>
      </c>
      <c r="AE5956">
        <v>200</v>
      </c>
      <c r="AF5956">
        <f t="shared" si="657"/>
        <v>0.80808080808080807</v>
      </c>
      <c r="AG5956">
        <v>25250</v>
      </c>
      <c r="AH5956">
        <v>24750</v>
      </c>
      <c r="AI5956">
        <v>25600</v>
      </c>
      <c r="AJ5956">
        <v>24700</v>
      </c>
      <c r="AK5956">
        <v>25450</v>
      </c>
      <c r="AL5956">
        <v>26100</v>
      </c>
      <c r="AM5956">
        <v>27950</v>
      </c>
      <c r="AN5956">
        <v>24750</v>
      </c>
      <c r="AO5956">
        <v>25000</v>
      </c>
      <c r="AP5956">
        <v>25150</v>
      </c>
      <c r="AQ5956">
        <v>25400</v>
      </c>
      <c r="AR5956">
        <v>25000</v>
      </c>
      <c r="AS5956">
        <v>24700</v>
      </c>
      <c r="AT5956">
        <v>25050</v>
      </c>
      <c r="AU5956">
        <v>25350</v>
      </c>
      <c r="AV5956">
        <v>24700</v>
      </c>
      <c r="AW5956">
        <v>0</v>
      </c>
      <c r="AX5956">
        <v>850</v>
      </c>
      <c r="AY5956">
        <v>-300</v>
      </c>
      <c r="AZ5956">
        <v>50</v>
      </c>
      <c r="BA5956">
        <v>-300</v>
      </c>
      <c r="BB5956">
        <v>24950</v>
      </c>
      <c r="BC5956">
        <v>25450</v>
      </c>
      <c r="BD5956">
        <v>-1.964636542239686E-2</v>
      </c>
      <c r="BE5956">
        <v>1.964636542239686E-2</v>
      </c>
      <c r="BF5956">
        <f t="shared" si="651"/>
        <v>-0.65665938864628826</v>
      </c>
      <c r="BG5956">
        <f t="shared" si="652"/>
        <v>900</v>
      </c>
      <c r="BH5956">
        <f t="shared" si="653"/>
        <v>3250</v>
      </c>
      <c r="BI5956">
        <f t="shared" si="654"/>
        <v>3250</v>
      </c>
      <c r="BJ5956">
        <f t="shared" si="655"/>
        <v>3250</v>
      </c>
    </row>
    <row r="5957" spans="1:62">
      <c r="A5957">
        <v>5965</v>
      </c>
      <c r="B5957">
        <v>249420</v>
      </c>
      <c r="C5957" t="s">
        <v>1038</v>
      </c>
      <c r="D5957">
        <v>2018</v>
      </c>
      <c r="E5957" t="s">
        <v>55</v>
      </c>
      <c r="F5957" t="s">
        <v>56</v>
      </c>
      <c r="G5957">
        <v>67.858999999999995</v>
      </c>
      <c r="H5957">
        <v>1.2558049739999999</v>
      </c>
      <c r="I5957">
        <v>28343242816</v>
      </c>
      <c r="J5957">
        <v>0.01</v>
      </c>
      <c r="K5957">
        <v>9.39</v>
      </c>
      <c r="L5957">
        <v>503907000000</v>
      </c>
      <c r="M5957">
        <v>1.03</v>
      </c>
      <c r="N5957">
        <v>1</v>
      </c>
      <c r="O5957">
        <v>421270000000</v>
      </c>
      <c r="P5957">
        <v>14.86315669</v>
      </c>
      <c r="Q5957">
        <v>22.878778489999998</v>
      </c>
      <c r="R5957">
        <v>8632314400</v>
      </c>
      <c r="S5957">
        <v>564670000000</v>
      </c>
      <c r="T5957">
        <v>287845000000</v>
      </c>
      <c r="U5957">
        <v>276825000000</v>
      </c>
      <c r="V5957">
        <v>-2.8932939983793631</v>
      </c>
      <c r="W5957">
        <v>103.98</v>
      </c>
      <c r="X5957">
        <v>59.32</v>
      </c>
      <c r="Y5957">
        <v>8.66</v>
      </c>
      <c r="Z5957">
        <v>10.23868611</v>
      </c>
      <c r="AA5957">
        <v>1</v>
      </c>
      <c r="AB5957" s="2">
        <v>43100</v>
      </c>
      <c r="AC5957">
        <v>19511</v>
      </c>
      <c r="AD5957">
        <f t="shared" si="656"/>
        <v>400</v>
      </c>
      <c r="AE5957">
        <v>400</v>
      </c>
      <c r="AF5957">
        <f t="shared" si="657"/>
        <v>2.0501255701911743</v>
      </c>
      <c r="AG5957">
        <v>19026.840967232041</v>
      </c>
      <c r="AH5957">
        <v>19310.82421875</v>
      </c>
      <c r="AI5957">
        <v>19405.483361301351</v>
      </c>
      <c r="AJ5957">
        <v>18932.179883392721</v>
      </c>
      <c r="AK5957">
        <v>18949.260254180881</v>
      </c>
      <c r="AL5957">
        <v>18463.380859375</v>
      </c>
      <c r="AM5957">
        <v>18949.260254180881</v>
      </c>
      <c r="AN5957">
        <v>18419.210005301738</v>
      </c>
      <c r="AO5957">
        <v>18949.259765625</v>
      </c>
      <c r="AP5957">
        <v>18949.259765625</v>
      </c>
      <c r="AQ5957">
        <v>19125.941275086559</v>
      </c>
      <c r="AR5957">
        <v>18772.57635388726</v>
      </c>
      <c r="AS5957">
        <v>18595.894778102738</v>
      </c>
      <c r="AT5957">
        <v>18860.919921875</v>
      </c>
      <c r="AU5957">
        <v>18905.090779170379</v>
      </c>
      <c r="AV5957">
        <v>18507.553063511979</v>
      </c>
      <c r="AW5957">
        <v>1</v>
      </c>
      <c r="AX5957">
        <v>-563.46010785704129</v>
      </c>
      <c r="AY5957">
        <v>-4.8855588102014735E-4</v>
      </c>
      <c r="AZ5957">
        <v>-88.33984375</v>
      </c>
      <c r="BA5957">
        <v>-563.46010785704129</v>
      </c>
      <c r="BB5957">
        <v>18063.380859375</v>
      </c>
      <c r="BC5957">
        <v>19026.840967232041</v>
      </c>
      <c r="BD5957">
        <v>-5.0636892877609523E-2</v>
      </c>
      <c r="BE5957">
        <v>5.0636892877609523E-2</v>
      </c>
      <c r="BF5957">
        <f t="shared" si="651"/>
        <v>0.25580427506331133</v>
      </c>
      <c r="BG5957">
        <f t="shared" si="652"/>
        <v>473.30347790863016</v>
      </c>
      <c r="BH5957">
        <f t="shared" si="653"/>
        <v>986.27335599961225</v>
      </c>
      <c r="BI5957">
        <f t="shared" si="654"/>
        <v>986.27335599961225</v>
      </c>
      <c r="BJ5957">
        <f t="shared" si="655"/>
        <v>986.27335599961225</v>
      </c>
    </row>
    <row r="5958" spans="1:62">
      <c r="A5958">
        <v>5966</v>
      </c>
      <c r="B5958">
        <v>250000</v>
      </c>
      <c r="C5958" t="s">
        <v>1039</v>
      </c>
      <c r="D5958">
        <v>2020</v>
      </c>
      <c r="E5958" t="s">
        <v>70</v>
      </c>
      <c r="F5958" t="s">
        <v>56</v>
      </c>
      <c r="G5958">
        <v>64.673000000000002</v>
      </c>
      <c r="H5958">
        <v>1.7095033749999999</v>
      </c>
      <c r="I5958">
        <v>3727796444</v>
      </c>
      <c r="J5958">
        <v>-5.95</v>
      </c>
      <c r="K5958">
        <v>7.77</v>
      </c>
      <c r="L5958">
        <v>50422858509</v>
      </c>
      <c r="M5958">
        <v>6.92</v>
      </c>
      <c r="N5958">
        <v>1</v>
      </c>
      <c r="O5958">
        <v>112737000000</v>
      </c>
      <c r="P5958">
        <v>30.242327549999999</v>
      </c>
      <c r="Q5958">
        <v>20.705489669999999</v>
      </c>
      <c r="R5958">
        <v>982380900</v>
      </c>
      <c r="S5958">
        <v>81469766797</v>
      </c>
      <c r="T5958">
        <v>26535600226</v>
      </c>
      <c r="U5958">
        <v>54934166571</v>
      </c>
      <c r="V5958">
        <v>-0.51960761201218708</v>
      </c>
      <c r="W5958">
        <v>48.3</v>
      </c>
      <c r="X5958">
        <v>73.510000000000005</v>
      </c>
      <c r="Y5958">
        <v>1.99</v>
      </c>
      <c r="Z5958">
        <v>6.7859342859999998</v>
      </c>
      <c r="AA5958">
        <v>0</v>
      </c>
      <c r="AB5958" s="2">
        <v>43830</v>
      </c>
      <c r="AC5958">
        <v>16700</v>
      </c>
      <c r="AD5958">
        <f t="shared" si="656"/>
        <v>150</v>
      </c>
      <c r="AE5958">
        <v>150</v>
      </c>
      <c r="AF5958">
        <f t="shared" si="657"/>
        <v>0.89820359281437123</v>
      </c>
      <c r="AG5958">
        <v>14855.16306528512</v>
      </c>
      <c r="AH5958">
        <v>14900.1787109375</v>
      </c>
      <c r="AI5958">
        <v>15485.38210441843</v>
      </c>
      <c r="AJ5958">
        <v>14675.100482675611</v>
      </c>
      <c r="AK5958">
        <v>15800.491623985081</v>
      </c>
      <c r="AL5958">
        <v>14900.1787109375</v>
      </c>
      <c r="AM5958">
        <v>16115.601143551739</v>
      </c>
      <c r="AN5958">
        <v>14900.1787109375</v>
      </c>
      <c r="AO5958">
        <v>17331.024218750001</v>
      </c>
      <c r="AP5958">
        <v>15755.4765625</v>
      </c>
      <c r="AQ5958">
        <v>17736.165044642861</v>
      </c>
      <c r="AR5958">
        <v>15575.413973214279</v>
      </c>
      <c r="AS5958">
        <v>17195.976481541449</v>
      </c>
      <c r="AT5958">
        <v>17376.0390625</v>
      </c>
      <c r="AU5958">
        <v>18276.35196729274</v>
      </c>
      <c r="AV5958">
        <v>17105.945191062179</v>
      </c>
      <c r="AW5958">
        <v>1</v>
      </c>
      <c r="AX5958">
        <v>45.015645652380037</v>
      </c>
      <c r="AY5958">
        <v>-45.015061485080878</v>
      </c>
      <c r="AZ5958">
        <v>45.014843749999272</v>
      </c>
      <c r="BA5958">
        <v>45.015645652380037</v>
      </c>
      <c r="BB5958">
        <v>14750.1787109375</v>
      </c>
      <c r="BC5958">
        <v>14855.16306528512</v>
      </c>
      <c r="BD5958">
        <v>-7.0671963603655642E-3</v>
      </c>
      <c r="BE5958">
        <v>7.0671963603655642E-3</v>
      </c>
      <c r="BF5958">
        <f t="shared" si="651"/>
        <v>0.70950041593992264</v>
      </c>
      <c r="BG5958">
        <f t="shared" si="652"/>
        <v>810.28162174281897</v>
      </c>
      <c r="BH5958">
        <f t="shared" si="653"/>
        <v>1440.5006608761287</v>
      </c>
      <c r="BI5958">
        <f t="shared" si="654"/>
        <v>3061.0645619672505</v>
      </c>
      <c r="BJ5958">
        <f t="shared" si="655"/>
        <v>3601.2514846171289</v>
      </c>
    </row>
    <row r="5959" spans="1:62">
      <c r="A5959">
        <v>5967</v>
      </c>
      <c r="B5959">
        <v>250000</v>
      </c>
      <c r="C5959" t="s">
        <v>1039</v>
      </c>
      <c r="D5959">
        <v>2022</v>
      </c>
      <c r="E5959" t="s">
        <v>70</v>
      </c>
      <c r="F5959" t="s">
        <v>56</v>
      </c>
      <c r="G5959">
        <v>11.347</v>
      </c>
      <c r="H5959">
        <v>0.95964429399999995</v>
      </c>
      <c r="I5959">
        <v>10605291100</v>
      </c>
      <c r="J5959">
        <v>16.8</v>
      </c>
      <c r="K5959">
        <v>37.78</v>
      </c>
      <c r="L5959">
        <v>69472275173</v>
      </c>
      <c r="M5959">
        <v>3.5</v>
      </c>
      <c r="N5959">
        <v>1</v>
      </c>
      <c r="O5959">
        <v>72232843100</v>
      </c>
      <c r="P5959">
        <v>6.8110193690000003</v>
      </c>
      <c r="Q5959">
        <v>21.398636849999999</v>
      </c>
      <c r="R5959">
        <v>1964761800</v>
      </c>
      <c r="S5959">
        <v>103499000000</v>
      </c>
      <c r="T5959">
        <v>27089484959</v>
      </c>
      <c r="U5959">
        <v>76409622647</v>
      </c>
      <c r="V5959">
        <v>39.093077071159193</v>
      </c>
      <c r="W5959">
        <v>35.450000000000003</v>
      </c>
      <c r="X5959">
        <v>69.599999999999994</v>
      </c>
      <c r="Y5959">
        <v>1.2</v>
      </c>
      <c r="Z5959">
        <v>13.879522939999999</v>
      </c>
      <c r="AA5959">
        <v>0</v>
      </c>
      <c r="AB5959" s="2">
        <v>44561</v>
      </c>
      <c r="AC5959">
        <v>10700</v>
      </c>
      <c r="AD5959">
        <f t="shared" si="656"/>
        <v>300</v>
      </c>
      <c r="AE5959">
        <v>300</v>
      </c>
      <c r="AF5959">
        <f t="shared" si="657"/>
        <v>2.8037383177570092</v>
      </c>
      <c r="AG5959">
        <v>10712.42730686695</v>
      </c>
      <c r="AH5959">
        <v>10758.6015625</v>
      </c>
      <c r="AI5959">
        <v>10850.950073766089</v>
      </c>
      <c r="AJ5959">
        <v>10666.253051233911</v>
      </c>
      <c r="AK5959">
        <v>10573.904961947739</v>
      </c>
      <c r="AL5959">
        <v>10712.427734375</v>
      </c>
      <c r="AM5959">
        <v>10897.12476427802</v>
      </c>
      <c r="AN5959">
        <v>10527.73070447198</v>
      </c>
      <c r="AO5959">
        <v>10620.079219423489</v>
      </c>
      <c r="AP5959">
        <v>10712.427734375</v>
      </c>
      <c r="AQ5959">
        <v>10758.60199185075</v>
      </c>
      <c r="AR5959">
        <v>10435.382189520469</v>
      </c>
      <c r="AS5959">
        <v>10666.25347689925</v>
      </c>
      <c r="AT5959">
        <v>10712.427734375</v>
      </c>
      <c r="AU5959">
        <v>10897.12476427802</v>
      </c>
      <c r="AV5959">
        <v>10573.904961947739</v>
      </c>
      <c r="AW5959">
        <v>1</v>
      </c>
      <c r="AX5959">
        <v>4.2750805005198339E-4</v>
      </c>
      <c r="AY5959">
        <v>138.52277242726089</v>
      </c>
      <c r="AZ5959">
        <v>92.348514951510879</v>
      </c>
      <c r="BA5959">
        <v>4.2750805005198339E-4</v>
      </c>
      <c r="BB5959">
        <v>10412.427734375</v>
      </c>
      <c r="BC5959">
        <v>10712.42730686695</v>
      </c>
      <c r="BD5959">
        <v>-2.80048175729176E-2</v>
      </c>
      <c r="BE5959">
        <v>2.80048175729176E-2</v>
      </c>
      <c r="BF5959">
        <f t="shared" si="651"/>
        <v>-4.0355747852636258E-2</v>
      </c>
      <c r="BG5959">
        <f t="shared" si="652"/>
        <v>184.69702253217838</v>
      </c>
      <c r="BH5959">
        <f t="shared" si="653"/>
        <v>369.39405980603988</v>
      </c>
      <c r="BI5959">
        <f t="shared" si="654"/>
        <v>461.74257475755076</v>
      </c>
      <c r="BJ5959">
        <f t="shared" si="655"/>
        <v>461.74257475755076</v>
      </c>
    </row>
    <row r="5960" spans="1:62">
      <c r="A5960">
        <v>5968</v>
      </c>
      <c r="B5960">
        <v>250000</v>
      </c>
      <c r="C5960" t="s">
        <v>1039</v>
      </c>
      <c r="D5960">
        <v>2023</v>
      </c>
      <c r="E5960" t="s">
        <v>70</v>
      </c>
      <c r="F5960" t="s">
        <v>56</v>
      </c>
      <c r="G5960">
        <v>17.315000000000001</v>
      </c>
      <c r="H5960">
        <v>0.90870908900000003</v>
      </c>
      <c r="I5960">
        <v>13072198389</v>
      </c>
      <c r="J5960">
        <v>0.62</v>
      </c>
      <c r="K5960">
        <v>10.71</v>
      </c>
      <c r="L5960">
        <v>76914485270</v>
      </c>
      <c r="M5960">
        <v>4.55</v>
      </c>
      <c r="N5960">
        <v>1</v>
      </c>
      <c r="O5960">
        <v>74393077660</v>
      </c>
      <c r="P5960">
        <v>5.6909385429999997</v>
      </c>
      <c r="Q5960">
        <v>21.216315300000002</v>
      </c>
      <c r="R5960">
        <v>1637301500</v>
      </c>
      <c r="S5960">
        <v>104145000000</v>
      </c>
      <c r="T5960">
        <v>20244709879</v>
      </c>
      <c r="U5960">
        <v>83900597638</v>
      </c>
      <c r="V5960">
        <v>9.8037063022900703</v>
      </c>
      <c r="W5960">
        <v>24.13</v>
      </c>
      <c r="X5960">
        <v>69.599999999999994</v>
      </c>
      <c r="Y5960">
        <v>1.4</v>
      </c>
      <c r="Z5960">
        <v>15.5805784</v>
      </c>
      <c r="AA5960">
        <v>0</v>
      </c>
      <c r="AB5960" s="2">
        <v>44926</v>
      </c>
      <c r="AC5960">
        <v>11020</v>
      </c>
      <c r="AD5960">
        <f t="shared" si="656"/>
        <v>250</v>
      </c>
      <c r="AE5960">
        <v>250</v>
      </c>
      <c r="AF5960">
        <f t="shared" si="657"/>
        <v>2.2686025408348458</v>
      </c>
      <c r="AG5960">
        <v>10585.20259200104</v>
      </c>
      <c r="AH5960">
        <v>10536.4677734375</v>
      </c>
      <c r="AI5960">
        <v>10721.660083978961</v>
      </c>
      <c r="AJ5960">
        <v>10477.985991161249</v>
      </c>
      <c r="AK5960">
        <v>10313.09148716774</v>
      </c>
      <c r="AL5960">
        <v>10341.5283203125</v>
      </c>
      <c r="AM5960">
        <v>10426.83881974679</v>
      </c>
      <c r="AN5960">
        <v>10237.25993211503</v>
      </c>
      <c r="AO5960">
        <v>10512.148883749711</v>
      </c>
      <c r="AP5960">
        <v>10351.0068359375</v>
      </c>
      <c r="AQ5960">
        <v>10550.064659705529</v>
      </c>
      <c r="AR5960">
        <v>10351.0068359375</v>
      </c>
      <c r="AS5960">
        <v>10578.502025332509</v>
      </c>
      <c r="AT5960">
        <v>10512.1494140625</v>
      </c>
      <c r="AU5960">
        <v>10644.854636602509</v>
      </c>
      <c r="AV5960">
        <v>10407.88102492392</v>
      </c>
      <c r="AW5960">
        <v>1</v>
      </c>
      <c r="AX5960">
        <v>-243.6742716885401</v>
      </c>
      <c r="AY5960">
        <v>37.915348769760392</v>
      </c>
      <c r="AZ5960">
        <v>5.303127891238546E-4</v>
      </c>
      <c r="BA5960">
        <v>-243.6742716885401</v>
      </c>
      <c r="BB5960">
        <v>10091.5283203125</v>
      </c>
      <c r="BC5960">
        <v>10585.20259200104</v>
      </c>
      <c r="BD5960">
        <v>-4.6638150512262923E-2</v>
      </c>
      <c r="BE5960">
        <v>4.6638150512262923E-2</v>
      </c>
      <c r="BF5960">
        <f t="shared" si="651"/>
        <v>-9.1291180354313703E-2</v>
      </c>
      <c r="BG5960">
        <f t="shared" si="652"/>
        <v>243.67409281771143</v>
      </c>
      <c r="BH5960">
        <f t="shared" si="653"/>
        <v>484.40015186393066</v>
      </c>
      <c r="BI5960">
        <f t="shared" si="654"/>
        <v>484.40015186393066</v>
      </c>
      <c r="BJ5960">
        <f t="shared" si="655"/>
        <v>484.40015186393066</v>
      </c>
    </row>
    <row r="5961" spans="1:62">
      <c r="A5961">
        <v>5969</v>
      </c>
      <c r="B5961">
        <v>250000</v>
      </c>
      <c r="C5961" t="s">
        <v>1039</v>
      </c>
      <c r="D5961">
        <v>2024</v>
      </c>
      <c r="E5961" t="s">
        <v>70</v>
      </c>
      <c r="F5961" t="s">
        <v>56</v>
      </c>
      <c r="J5961">
        <v>44.61</v>
      </c>
      <c r="K5961">
        <v>-15.49</v>
      </c>
      <c r="L5961">
        <v>65000000000</v>
      </c>
      <c r="N5961">
        <v>1</v>
      </c>
      <c r="P5961">
        <v>6.77</v>
      </c>
      <c r="S5961">
        <v>150600000000</v>
      </c>
      <c r="T5961">
        <v>59800000000</v>
      </c>
      <c r="U5961">
        <v>90800000000</v>
      </c>
      <c r="V5961">
        <v>8.2233053830776814</v>
      </c>
      <c r="W5961">
        <v>3.975764012</v>
      </c>
      <c r="X5961">
        <v>69.599999999999994</v>
      </c>
      <c r="Y5961">
        <v>0.86</v>
      </c>
      <c r="Z5961">
        <v>138.07353649999999</v>
      </c>
      <c r="AA5961">
        <v>0</v>
      </c>
      <c r="AB5961" s="2">
        <v>45291</v>
      </c>
      <c r="AC5961">
        <v>9770</v>
      </c>
      <c r="AD5961">
        <f t="shared" si="656"/>
        <v>250</v>
      </c>
      <c r="AE5961">
        <v>250</v>
      </c>
      <c r="AF5961">
        <f t="shared" si="657"/>
        <v>2.5588536335721597</v>
      </c>
      <c r="AG5961">
        <v>9790</v>
      </c>
      <c r="AH5961">
        <v>9730</v>
      </c>
      <c r="AI5961">
        <v>9880</v>
      </c>
      <c r="AJ5961">
        <v>9450</v>
      </c>
      <c r="AK5961">
        <v>9688.4817813765185</v>
      </c>
      <c r="AL5961">
        <v>9630</v>
      </c>
      <c r="AM5961">
        <v>9785.9514170040475</v>
      </c>
      <c r="AN5961">
        <v>9483.7955465587038</v>
      </c>
      <c r="AO5961">
        <v>9746.9631168177239</v>
      </c>
      <c r="AP5961">
        <v>9678.734375</v>
      </c>
      <c r="AQ5961">
        <v>9824.9388217522664</v>
      </c>
      <c r="AR5961">
        <v>9610.5056331822761</v>
      </c>
      <c r="AS5961">
        <v>9678.7346956184119</v>
      </c>
      <c r="AT5961">
        <v>9707.9755859375</v>
      </c>
      <c r="AU5961">
        <v>9756.7104031359813</v>
      </c>
      <c r="AV5961">
        <v>9581.2650612214493</v>
      </c>
      <c r="AW5961">
        <v>0</v>
      </c>
      <c r="AX5961">
        <v>-160</v>
      </c>
      <c r="AY5961">
        <v>-9.7474063765184837</v>
      </c>
      <c r="AZ5961">
        <v>-38.987530880223858</v>
      </c>
      <c r="BA5961">
        <v>-9.7474063765184837</v>
      </c>
      <c r="BB5961">
        <v>9428.734375</v>
      </c>
      <c r="BC5961">
        <v>9688.4817813765185</v>
      </c>
      <c r="BD5961">
        <v>-2.6809918441072209E-2</v>
      </c>
      <c r="BE5961">
        <v>2.6809918441072209E-2</v>
      </c>
      <c r="BF5961">
        <f t="shared" si="651"/>
        <v>-0.60292164674634796</v>
      </c>
      <c r="BG5961">
        <f t="shared" si="652"/>
        <v>430</v>
      </c>
      <c r="BH5961">
        <f t="shared" si="653"/>
        <v>430</v>
      </c>
      <c r="BI5961">
        <f t="shared" si="654"/>
        <v>430</v>
      </c>
      <c r="BJ5961">
        <f t="shared" si="655"/>
        <v>430</v>
      </c>
    </row>
    <row r="5962" spans="1:62">
      <c r="A5962">
        <v>5970</v>
      </c>
      <c r="B5962">
        <v>251630</v>
      </c>
      <c r="C5962" t="s">
        <v>1040</v>
      </c>
      <c r="D5962">
        <v>2020</v>
      </c>
      <c r="E5962" t="s">
        <v>70</v>
      </c>
      <c r="F5962" t="s">
        <v>56</v>
      </c>
      <c r="G5962">
        <v>26.056999999999999</v>
      </c>
      <c r="H5962">
        <v>1.7833532089999999</v>
      </c>
      <c r="I5962">
        <v>6518403450</v>
      </c>
      <c r="J5962">
        <v>7.27</v>
      </c>
      <c r="K5962">
        <v>16.079999999999998</v>
      </c>
      <c r="L5962">
        <v>31087428816</v>
      </c>
      <c r="M5962">
        <v>9.75</v>
      </c>
      <c r="N5962">
        <v>1</v>
      </c>
      <c r="O5962">
        <v>158031000000</v>
      </c>
      <c r="P5962">
        <v>24.243833819999999</v>
      </c>
      <c r="Q5962">
        <v>21.08584703</v>
      </c>
      <c r="R5962">
        <v>1437033900</v>
      </c>
      <c r="S5962">
        <v>93630496344</v>
      </c>
      <c r="T5962">
        <v>8945156138</v>
      </c>
      <c r="U5962">
        <v>84685340206</v>
      </c>
      <c r="V5962">
        <v>3.6605506360753028</v>
      </c>
      <c r="W5962">
        <v>10.56</v>
      </c>
      <c r="X5962">
        <v>52.33</v>
      </c>
      <c r="Y5962">
        <v>1.7</v>
      </c>
      <c r="Z5962">
        <v>7.6972040660000003</v>
      </c>
      <c r="AA5962">
        <v>0</v>
      </c>
      <c r="AB5962" s="2">
        <v>43830</v>
      </c>
      <c r="AC5962">
        <v>10500</v>
      </c>
      <c r="AD5962">
        <f t="shared" si="656"/>
        <v>100</v>
      </c>
      <c r="AE5962">
        <v>100</v>
      </c>
      <c r="AF5962">
        <f t="shared" si="657"/>
        <v>0.95238095238095233</v>
      </c>
      <c r="AG5962">
        <v>9763.2233330754952</v>
      </c>
      <c r="AH5962">
        <v>9391.291015625</v>
      </c>
      <c r="AI5962">
        <v>9856.2064124381195</v>
      </c>
      <c r="AJ5962">
        <v>9289.0096283261137</v>
      </c>
      <c r="AK5962">
        <v>8954.2699218750004</v>
      </c>
      <c r="AL5962">
        <v>9763.22265625</v>
      </c>
      <c r="AM5962">
        <v>10181.646484375</v>
      </c>
      <c r="AN5962">
        <v>8954.2699218750004</v>
      </c>
      <c r="AO5962">
        <v>9530.7664156941228</v>
      </c>
      <c r="AP5962">
        <v>9037.9560546875</v>
      </c>
      <c r="AQ5962">
        <v>9577.2579591853137</v>
      </c>
      <c r="AR5962">
        <v>8991.4645111963091</v>
      </c>
      <c r="AS5962">
        <v>9949.1891402457532</v>
      </c>
      <c r="AT5962">
        <v>9577.2568359375</v>
      </c>
      <c r="AU5962">
        <v>10228.138368476941</v>
      </c>
      <c r="AV5962">
        <v>9484.2737598604363</v>
      </c>
      <c r="AW5962">
        <v>1</v>
      </c>
      <c r="AX5962">
        <v>-6.7682549524761271E-4</v>
      </c>
      <c r="AY5962">
        <v>83.686132812499636</v>
      </c>
      <c r="AZ5962">
        <v>46.49042024337723</v>
      </c>
      <c r="BA5962">
        <v>-6.7682549524761271E-4</v>
      </c>
      <c r="BB5962">
        <v>9663.22265625</v>
      </c>
      <c r="BC5962">
        <v>9763.2233330754952</v>
      </c>
      <c r="BD5962">
        <v>-1.02425882737637E-2</v>
      </c>
      <c r="BE5962">
        <v>1.02425882737637E-2</v>
      </c>
      <c r="BF5962">
        <f t="shared" si="651"/>
        <v>0.78335224801678749</v>
      </c>
      <c r="BG5962">
        <f t="shared" si="652"/>
        <v>567.19678411200584</v>
      </c>
      <c r="BH5962">
        <f t="shared" si="653"/>
        <v>1227.3765624999996</v>
      </c>
      <c r="BI5962">
        <f t="shared" si="654"/>
        <v>1227.3765624999996</v>
      </c>
      <c r="BJ5962">
        <f t="shared" si="655"/>
        <v>1273.8684466019404</v>
      </c>
    </row>
    <row r="5963" spans="1:62">
      <c r="A5963">
        <v>5971</v>
      </c>
      <c r="B5963">
        <v>251630</v>
      </c>
      <c r="C5963" t="s">
        <v>1040</v>
      </c>
      <c r="D5963">
        <v>2021</v>
      </c>
      <c r="E5963" t="s">
        <v>70</v>
      </c>
      <c r="F5963" t="s">
        <v>56</v>
      </c>
      <c r="G5963">
        <v>13.500999999999999</v>
      </c>
      <c r="H5963">
        <v>1.262345268</v>
      </c>
      <c r="I5963">
        <v>4964161472</v>
      </c>
      <c r="J5963">
        <v>41.42</v>
      </c>
      <c r="K5963">
        <v>64.34</v>
      </c>
      <c r="L5963">
        <v>51090254379</v>
      </c>
      <c r="M5963">
        <v>11.41</v>
      </c>
      <c r="N5963">
        <v>1</v>
      </c>
      <c r="O5963">
        <v>134251000000</v>
      </c>
      <c r="P5963">
        <v>27.044078710000001</v>
      </c>
      <c r="Q5963">
        <v>21.08584703</v>
      </c>
      <c r="R5963">
        <v>1437033900</v>
      </c>
      <c r="S5963">
        <v>132416000000</v>
      </c>
      <c r="T5963">
        <v>32903498021</v>
      </c>
      <c r="U5963">
        <v>99512470797</v>
      </c>
      <c r="V5963">
        <v>17.508497403366981</v>
      </c>
      <c r="W5963">
        <v>33.06</v>
      </c>
      <c r="X5963">
        <v>52.45</v>
      </c>
      <c r="Y5963">
        <v>0.35</v>
      </c>
      <c r="Z5963">
        <v>4.9884817769999996</v>
      </c>
      <c r="AA5963">
        <v>1</v>
      </c>
      <c r="AB5963" s="2">
        <v>44196</v>
      </c>
      <c r="AC5963">
        <v>8920</v>
      </c>
      <c r="AD5963">
        <f t="shared" si="656"/>
        <v>100</v>
      </c>
      <c r="AE5963">
        <v>100</v>
      </c>
      <c r="AF5963">
        <f t="shared" si="657"/>
        <v>1.1210762331838564</v>
      </c>
      <c r="AG5963">
        <v>8472.9179599620365</v>
      </c>
      <c r="AH5963">
        <v>8350.802734375</v>
      </c>
      <c r="AI5963">
        <v>8548.0657910925202</v>
      </c>
      <c r="AJ5963">
        <v>8350.802734375</v>
      </c>
      <c r="AK5963">
        <v>8332.0170477411102</v>
      </c>
      <c r="AL5963">
        <v>8388.3779296875</v>
      </c>
      <c r="AM5963">
        <v>8548.0670952022665</v>
      </c>
      <c r="AN5963">
        <v>8322.6235674167128</v>
      </c>
      <c r="AO5963">
        <v>8200.5066978489122</v>
      </c>
      <c r="AP5963">
        <v>8303.8349609375</v>
      </c>
      <c r="AQ5963">
        <v>8416.5567024886877</v>
      </c>
      <c r="AR5963">
        <v>8200.5066978489122</v>
      </c>
      <c r="AS5963">
        <v>8200.5078125</v>
      </c>
      <c r="AT5963">
        <v>8200.5078125</v>
      </c>
      <c r="AU5963">
        <v>8425.951326245704</v>
      </c>
      <c r="AV5963">
        <v>8181.720853021191</v>
      </c>
      <c r="AW5963">
        <v>1</v>
      </c>
      <c r="AX5963">
        <v>-84.540030274536548</v>
      </c>
      <c r="AY5963">
        <v>-28.182086803610218</v>
      </c>
      <c r="AZ5963">
        <v>1.1146510878461411E-3</v>
      </c>
      <c r="BA5963">
        <v>-84.540030274536548</v>
      </c>
      <c r="BB5963">
        <v>8288.3779296875</v>
      </c>
      <c r="BC5963">
        <v>8472.9179599620365</v>
      </c>
      <c r="BD5963">
        <v>-2.177998549573628E-2</v>
      </c>
      <c r="BE5963">
        <v>2.177998549573628E-2</v>
      </c>
      <c r="BF5963">
        <f t="shared" si="651"/>
        <v>0.26234389502023925</v>
      </c>
      <c r="BG5963">
        <f t="shared" si="652"/>
        <v>197.26305671752016</v>
      </c>
      <c r="BH5963">
        <f t="shared" si="653"/>
        <v>225.44352778555367</v>
      </c>
      <c r="BI5963">
        <f t="shared" si="654"/>
        <v>347.56039735335435</v>
      </c>
      <c r="BJ5963">
        <f t="shared" si="655"/>
        <v>366.34624218107547</v>
      </c>
    </row>
    <row r="5964" spans="1:62">
      <c r="A5964">
        <v>5972</v>
      </c>
      <c r="B5964">
        <v>251630</v>
      </c>
      <c r="C5964" t="s">
        <v>1040</v>
      </c>
      <c r="D5964">
        <v>2023</v>
      </c>
      <c r="E5964" t="s">
        <v>70</v>
      </c>
      <c r="F5964" t="s">
        <v>56</v>
      </c>
      <c r="G5964">
        <v>-43.164000000000001</v>
      </c>
      <c r="H5964">
        <v>1.214049068</v>
      </c>
      <c r="I5964">
        <v>1976702270</v>
      </c>
      <c r="J5964">
        <v>16.29</v>
      </c>
      <c r="K5964">
        <v>60.08</v>
      </c>
      <c r="L5964">
        <v>81783667519</v>
      </c>
      <c r="M5964">
        <v>9.2200000000000006</v>
      </c>
      <c r="N5964">
        <v>1</v>
      </c>
      <c r="O5964">
        <v>176647000000</v>
      </c>
      <c r="P5964">
        <v>89.36458442</v>
      </c>
      <c r="Q5964">
        <v>21.146089079999999</v>
      </c>
      <c r="R5964">
        <v>1526264500</v>
      </c>
      <c r="S5964">
        <v>203989000000</v>
      </c>
      <c r="T5964">
        <v>71005962229</v>
      </c>
      <c r="U5964">
        <v>132983000000</v>
      </c>
      <c r="V5964">
        <v>33.634507248119732</v>
      </c>
      <c r="W5964">
        <v>53.39</v>
      </c>
      <c r="X5964">
        <v>49.8</v>
      </c>
      <c r="Y5964">
        <v>1.65</v>
      </c>
      <c r="Z5964">
        <v>1.486432303</v>
      </c>
      <c r="AA5964">
        <v>1</v>
      </c>
      <c r="AB5964" s="2">
        <v>44926</v>
      </c>
      <c r="AC5964">
        <v>11080</v>
      </c>
      <c r="AD5964">
        <f t="shared" si="656"/>
        <v>100</v>
      </c>
      <c r="AE5964">
        <v>100</v>
      </c>
      <c r="AF5964">
        <f t="shared" si="657"/>
        <v>0.90252707581227432</v>
      </c>
      <c r="AG5964">
        <v>10617.981558407049</v>
      </c>
      <c r="AH5964">
        <v>10598.4990234375</v>
      </c>
      <c r="AI5964">
        <v>10773.841838163489</v>
      </c>
      <c r="AJ5964">
        <v>10579.016488467951</v>
      </c>
      <c r="AK5964">
        <v>10839.44870547446</v>
      </c>
      <c r="AL5964">
        <v>10559.5341796875</v>
      </c>
      <c r="AM5964">
        <v>11051.797656071471</v>
      </c>
      <c r="AN5964">
        <v>10491.968604497541</v>
      </c>
      <c r="AO5964">
        <v>10675.3611521521</v>
      </c>
      <c r="AP5964">
        <v>10820.14453125</v>
      </c>
      <c r="AQ5964">
        <v>10839.448981796389</v>
      </c>
      <c r="AR5964">
        <v>10598.143349966551</v>
      </c>
      <c r="AS5964">
        <v>10482.316118607951</v>
      </c>
      <c r="AT5964">
        <v>10617.447265625</v>
      </c>
      <c r="AU5964">
        <v>10762.23063742898</v>
      </c>
      <c r="AV5964">
        <v>10443.70721946023</v>
      </c>
      <c r="AW5964">
        <v>1</v>
      </c>
      <c r="AX5964">
        <v>-58.447378719549313</v>
      </c>
      <c r="AY5964">
        <v>-19.304174224460439</v>
      </c>
      <c r="AZ5964">
        <v>-57.913886527099748</v>
      </c>
      <c r="BA5964">
        <v>-58.447378719549313</v>
      </c>
      <c r="BB5964">
        <v>10459.5341796875</v>
      </c>
      <c r="BC5964">
        <v>10617.981558407049</v>
      </c>
      <c r="BD5964">
        <v>-1.492255169666354E-2</v>
      </c>
      <c r="BE5964">
        <v>1.492255169666354E-2</v>
      </c>
      <c r="BF5964">
        <f t="shared" si="651"/>
        <v>0.21405075763889228</v>
      </c>
      <c r="BG5964">
        <f t="shared" si="652"/>
        <v>194.82534969553853</v>
      </c>
      <c r="BH5964">
        <f t="shared" si="653"/>
        <v>559.82905157392997</v>
      </c>
      <c r="BI5964">
        <f t="shared" si="654"/>
        <v>559.82905157392997</v>
      </c>
      <c r="BJ5964">
        <f t="shared" si="655"/>
        <v>608.09043661124088</v>
      </c>
    </row>
    <row r="5965" spans="1:62">
      <c r="A5965">
        <v>5973</v>
      </c>
      <c r="B5965">
        <v>251630</v>
      </c>
      <c r="C5965" t="s">
        <v>1040</v>
      </c>
      <c r="D5965">
        <v>2024</v>
      </c>
      <c r="E5965" t="s">
        <v>70</v>
      </c>
      <c r="F5965" t="s">
        <v>56</v>
      </c>
      <c r="J5965">
        <v>-1.71</v>
      </c>
      <c r="K5965">
        <v>-34.58</v>
      </c>
      <c r="L5965">
        <v>53500000000</v>
      </c>
      <c r="N5965">
        <v>1</v>
      </c>
      <c r="P5965">
        <v>19.7</v>
      </c>
      <c r="S5965">
        <v>200500000000</v>
      </c>
      <c r="T5965">
        <v>57600000000</v>
      </c>
      <c r="U5965">
        <v>142900000000</v>
      </c>
      <c r="V5965">
        <v>7.4573441718114344</v>
      </c>
      <c r="W5965">
        <v>2.9065929499999998</v>
      </c>
      <c r="X5965">
        <v>49.8</v>
      </c>
      <c r="Y5965">
        <v>0.78</v>
      </c>
      <c r="Z5965">
        <v>55.338874760000003</v>
      </c>
      <c r="AA5965">
        <v>1</v>
      </c>
      <c r="AB5965" s="2">
        <v>45291</v>
      </c>
      <c r="AC5965">
        <v>3960</v>
      </c>
      <c r="AD5965">
        <f t="shared" si="656"/>
        <v>100</v>
      </c>
      <c r="AE5965">
        <v>100</v>
      </c>
      <c r="AF5965">
        <f t="shared" si="657"/>
        <v>2.5252525252525251</v>
      </c>
      <c r="AG5965">
        <v>3805</v>
      </c>
      <c r="AH5965">
        <v>3850</v>
      </c>
      <c r="AI5965">
        <v>3950</v>
      </c>
      <c r="AJ5965">
        <v>3765</v>
      </c>
      <c r="AK5965">
        <v>3828.3182406209571</v>
      </c>
      <c r="AL5965">
        <v>3765</v>
      </c>
      <c r="AM5965">
        <v>3896.5071151358338</v>
      </c>
      <c r="AN5965">
        <v>3750.3880983182412</v>
      </c>
      <c r="AO5965">
        <v>3833.1887773064291</v>
      </c>
      <c r="AP5965">
        <v>3823.447509765625</v>
      </c>
      <c r="AQ5965">
        <v>3833.1887773064291</v>
      </c>
      <c r="AR5965">
        <v>3721.1642005871822</v>
      </c>
      <c r="AS5965">
        <v>3691.9403434472279</v>
      </c>
      <c r="AT5965">
        <v>3833.188720703125</v>
      </c>
      <c r="AU5965">
        <v>3833.188720703125</v>
      </c>
      <c r="AV5965">
        <v>3691.9403434472279</v>
      </c>
      <c r="AW5965">
        <v>0</v>
      </c>
      <c r="AX5965">
        <v>-40</v>
      </c>
      <c r="AY5965">
        <v>-4.8707308553321127</v>
      </c>
      <c r="AZ5965">
        <v>-5.6603304074087653E-5</v>
      </c>
      <c r="BA5965">
        <v>-4.8707308553321127</v>
      </c>
      <c r="BB5965">
        <v>3723.447509765625</v>
      </c>
      <c r="BC5965">
        <v>3828.3182406209571</v>
      </c>
      <c r="BD5965">
        <v>-2.7393420364740101E-2</v>
      </c>
      <c r="BE5965">
        <v>2.7393420364740101E-2</v>
      </c>
      <c r="BF5965">
        <f t="shared" si="651"/>
        <v>-0.7127182044887781</v>
      </c>
      <c r="BG5965">
        <f t="shared" si="652"/>
        <v>185</v>
      </c>
      <c r="BH5965">
        <f t="shared" si="653"/>
        <v>199.61190168175881</v>
      </c>
      <c r="BI5965">
        <f t="shared" si="654"/>
        <v>228.83579941281778</v>
      </c>
      <c r="BJ5965">
        <f t="shared" si="655"/>
        <v>258.05965655277214</v>
      </c>
    </row>
    <row r="5966" spans="1:62">
      <c r="A5966">
        <v>5974</v>
      </c>
      <c r="B5966">
        <v>252500</v>
      </c>
      <c r="C5966" t="s">
        <v>1041</v>
      </c>
      <c r="D5966">
        <v>2021</v>
      </c>
      <c r="E5966" t="s">
        <v>70</v>
      </c>
      <c r="F5966" t="s">
        <v>56</v>
      </c>
      <c r="G5966">
        <v>12.791</v>
      </c>
      <c r="H5966">
        <v>1.663321042</v>
      </c>
      <c r="I5966">
        <v>5440275506</v>
      </c>
      <c r="J5966">
        <v>21.74</v>
      </c>
      <c r="K5966">
        <v>8.36</v>
      </c>
      <c r="L5966">
        <v>39660421020</v>
      </c>
      <c r="M5966">
        <v>6.17</v>
      </c>
      <c r="N5966">
        <v>1</v>
      </c>
      <c r="O5966">
        <v>63474176700</v>
      </c>
      <c r="P5966">
        <v>11.6674563</v>
      </c>
      <c r="Q5966">
        <v>20.248926180000002</v>
      </c>
      <c r="R5966">
        <v>622295850</v>
      </c>
      <c r="S5966">
        <v>41090973993</v>
      </c>
      <c r="T5966">
        <v>4873304977</v>
      </c>
      <c r="U5966">
        <v>36217669016</v>
      </c>
      <c r="V5966">
        <v>20.53658242022151</v>
      </c>
      <c r="W5966">
        <v>13.46</v>
      </c>
      <c r="X5966">
        <v>31.34</v>
      </c>
      <c r="Y5966">
        <v>7.12</v>
      </c>
      <c r="Z5966">
        <v>15.02105368</v>
      </c>
      <c r="AA5966">
        <v>0</v>
      </c>
      <c r="AB5966" s="2">
        <v>44196</v>
      </c>
      <c r="AC5966">
        <v>1530</v>
      </c>
      <c r="AD5966">
        <f t="shared" si="656"/>
        <v>15</v>
      </c>
      <c r="AE5966">
        <v>15</v>
      </c>
      <c r="AF5966">
        <f t="shared" si="657"/>
        <v>0.98039215686274506</v>
      </c>
      <c r="AG5966">
        <v>1448.2958694306931</v>
      </c>
      <c r="AH5966">
        <v>1443.53173828125</v>
      </c>
      <c r="AI5966">
        <v>1467.3523940284649</v>
      </c>
      <c r="AJ5966">
        <v>1438.7676071318069</v>
      </c>
      <c r="AK5966">
        <v>1467.35229974044</v>
      </c>
      <c r="AL5966">
        <v>1448.295776367188</v>
      </c>
      <c r="AM5966">
        <v>1481.644692270379</v>
      </c>
      <c r="AN5966">
        <v>1448.295776367188</v>
      </c>
      <c r="AO5966">
        <v>1419.7109913073091</v>
      </c>
      <c r="AP5966">
        <v>1448.295776367188</v>
      </c>
      <c r="AQ5966">
        <v>1500.7012156436319</v>
      </c>
      <c r="AR5966">
        <v>1419.7109913073091</v>
      </c>
      <c r="AS5966">
        <v>1400.6546273279671</v>
      </c>
      <c r="AT5966">
        <v>1414.947021484375</v>
      </c>
      <c r="AU5966">
        <v>1419.711152869844</v>
      </c>
      <c r="AV5966">
        <v>1395.8904959424981</v>
      </c>
      <c r="AW5966">
        <v>1</v>
      </c>
      <c r="AX5966">
        <v>-9.3063505119062029E-5</v>
      </c>
      <c r="AY5966">
        <v>-19.056523373252048</v>
      </c>
      <c r="AZ5966">
        <v>-4.7639698229340874</v>
      </c>
      <c r="BA5966">
        <v>-9.3063505119062029E-5</v>
      </c>
      <c r="BB5966">
        <v>1433.295776367188</v>
      </c>
      <c r="BC5966">
        <v>1448.2958694306931</v>
      </c>
      <c r="BD5966">
        <v>-1.035706403650897E-2</v>
      </c>
      <c r="BE5966">
        <v>1.035706403650897E-2</v>
      </c>
      <c r="BF5966">
        <f t="shared" si="651"/>
        <v>0.6633210419554243</v>
      </c>
      <c r="BG5966">
        <f t="shared" si="652"/>
        <v>28.584786896657988</v>
      </c>
      <c r="BH5966">
        <f t="shared" si="653"/>
        <v>42.877085138572056</v>
      </c>
      <c r="BI5966">
        <f t="shared" si="654"/>
        <v>80.990224336322854</v>
      </c>
      <c r="BJ5966">
        <f t="shared" si="655"/>
        <v>104.81071970113385</v>
      </c>
    </row>
    <row r="5967" spans="1:62">
      <c r="A5967">
        <v>5975</v>
      </c>
      <c r="B5967">
        <v>252500</v>
      </c>
      <c r="C5967" t="s">
        <v>1041</v>
      </c>
      <c r="D5967">
        <v>2022</v>
      </c>
      <c r="E5967" t="s">
        <v>70</v>
      </c>
      <c r="F5967" t="s">
        <v>56</v>
      </c>
      <c r="G5967">
        <v>31.428999999999998</v>
      </c>
      <c r="H5967">
        <v>1.3919551100000001</v>
      </c>
      <c r="I5967">
        <v>825019863</v>
      </c>
      <c r="J5967">
        <v>-0.91</v>
      </c>
      <c r="K5967">
        <v>-4.3899999999999997</v>
      </c>
      <c r="L5967">
        <v>37918740286</v>
      </c>
      <c r="M5967">
        <v>6.5</v>
      </c>
      <c r="N5967">
        <v>1</v>
      </c>
      <c r="O5967">
        <v>53102579200</v>
      </c>
      <c r="P5967">
        <v>64.365212990000003</v>
      </c>
      <c r="Q5967">
        <v>19.84346107</v>
      </c>
      <c r="R5967">
        <v>414863900</v>
      </c>
      <c r="S5967">
        <v>40716625305</v>
      </c>
      <c r="T5967">
        <v>3573135468</v>
      </c>
      <c r="U5967">
        <v>37143489837</v>
      </c>
      <c r="V5967">
        <v>2.5562683799197492</v>
      </c>
      <c r="W5967">
        <v>9.6199999999999992</v>
      </c>
      <c r="X5967">
        <v>31.32</v>
      </c>
      <c r="Y5967">
        <v>6.53</v>
      </c>
      <c r="Z5967">
        <v>2.2211694880000001</v>
      </c>
      <c r="AA5967">
        <v>0</v>
      </c>
      <c r="AB5967" s="2">
        <v>44561</v>
      </c>
      <c r="AC5967">
        <v>1280</v>
      </c>
      <c r="AD5967">
        <f t="shared" si="656"/>
        <v>10</v>
      </c>
      <c r="AE5967">
        <v>10</v>
      </c>
      <c r="AF5967">
        <f t="shared" si="657"/>
        <v>0.78125</v>
      </c>
      <c r="AG5967">
        <v>1217.180757997648</v>
      </c>
      <c r="AH5967">
        <v>1294.156616210938</v>
      </c>
      <c r="AI5967">
        <v>1433.675359222525</v>
      </c>
      <c r="AJ5967">
        <v>1217.180757997648</v>
      </c>
      <c r="AK5967">
        <v>1255.668725967407</v>
      </c>
      <c r="AL5967">
        <v>1231.61376953125</v>
      </c>
      <c r="AM5967">
        <v>1270.101699829102</v>
      </c>
      <c r="AN5967">
        <v>1202.7478218078611</v>
      </c>
      <c r="AO5967">
        <v>1303.778613094169</v>
      </c>
      <c r="AP5967">
        <v>1255.668701171875</v>
      </c>
      <c r="AQ5967">
        <v>1351.8885250164631</v>
      </c>
      <c r="AR5967">
        <v>1255.668701171875</v>
      </c>
      <c r="AS5967">
        <v>1347.077583644701</v>
      </c>
      <c r="AT5967">
        <v>1327.833618164062</v>
      </c>
      <c r="AU5967">
        <v>1375.943531865659</v>
      </c>
      <c r="AV5967">
        <v>1298.967669943105</v>
      </c>
      <c r="AW5967">
        <v>1</v>
      </c>
      <c r="AX5967">
        <v>14.433011533601981</v>
      </c>
      <c r="AY5967">
        <v>-2.4795531999188821E-5</v>
      </c>
      <c r="AZ5967">
        <v>24.05500506989301</v>
      </c>
      <c r="BA5967">
        <v>14.433011533601981</v>
      </c>
      <c r="BB5967">
        <v>1221.61376953125</v>
      </c>
      <c r="BC5967">
        <v>1217.180757997648</v>
      </c>
      <c r="BD5967">
        <v>3.642032216229424E-3</v>
      </c>
      <c r="BE5967">
        <v>3.642032216229424E-3</v>
      </c>
      <c r="BF5967">
        <f t="shared" si="651"/>
        <v>0.39195511031313846</v>
      </c>
      <c r="BG5967">
        <f t="shared" si="652"/>
        <v>216.49460122487699</v>
      </c>
      <c r="BH5967">
        <f t="shared" si="653"/>
        <v>230.9275374146639</v>
      </c>
      <c r="BI5967">
        <f t="shared" si="654"/>
        <v>230.9275374146639</v>
      </c>
      <c r="BJ5967">
        <f t="shared" si="655"/>
        <v>230.9275374146639</v>
      </c>
    </row>
    <row r="5968" spans="1:62">
      <c r="A5968">
        <v>5976</v>
      </c>
      <c r="B5968">
        <v>252500</v>
      </c>
      <c r="C5968" t="s">
        <v>1041</v>
      </c>
      <c r="D5968">
        <v>2024</v>
      </c>
      <c r="E5968" t="s">
        <v>70</v>
      </c>
      <c r="F5968" t="s">
        <v>56</v>
      </c>
      <c r="J5968">
        <v>14.2</v>
      </c>
      <c r="K5968">
        <v>-11.13</v>
      </c>
      <c r="L5968">
        <v>33700000000</v>
      </c>
      <c r="N5968">
        <v>1</v>
      </c>
      <c r="P5968">
        <v>12.19</v>
      </c>
      <c r="S5968">
        <v>46500000000</v>
      </c>
      <c r="T5968">
        <v>4800000000</v>
      </c>
      <c r="U5968">
        <v>41700000000</v>
      </c>
      <c r="V5968">
        <v>12.267318399524999</v>
      </c>
      <c r="W5968">
        <v>8.5992069339999997</v>
      </c>
      <c r="X5968">
        <v>31.32</v>
      </c>
      <c r="Y5968">
        <v>4.93</v>
      </c>
      <c r="Z5968">
        <v>136.93550329999999</v>
      </c>
      <c r="AA5968">
        <v>0</v>
      </c>
      <c r="AB5968" s="2">
        <v>45291</v>
      </c>
      <c r="AC5968">
        <v>817</v>
      </c>
      <c r="AD5968">
        <f t="shared" si="656"/>
        <v>17</v>
      </c>
      <c r="AE5968">
        <v>17</v>
      </c>
      <c r="AF5968">
        <f t="shared" si="657"/>
        <v>2.0807833537331701</v>
      </c>
      <c r="AG5968">
        <v>850</v>
      </c>
      <c r="AH5968">
        <v>835</v>
      </c>
      <c r="AI5968">
        <v>850</v>
      </c>
      <c r="AJ5968">
        <v>827</v>
      </c>
      <c r="AK5968">
        <v>839.88014101057581</v>
      </c>
      <c r="AL5968">
        <v>834</v>
      </c>
      <c r="AM5968">
        <v>843.80023501762628</v>
      </c>
      <c r="AN5968">
        <v>829.0998824911868</v>
      </c>
      <c r="AO5968">
        <v>833.01996255560823</v>
      </c>
      <c r="AP5968">
        <v>839.880126953125</v>
      </c>
      <c r="AQ5968">
        <v>860.46062014567531</v>
      </c>
      <c r="AR5968">
        <v>826.15979815809146</v>
      </c>
      <c r="AS5968">
        <v>801.65922744152238</v>
      </c>
      <c r="AT5968">
        <v>824.19976806640625</v>
      </c>
      <c r="AU5968">
        <v>824.19976806640625</v>
      </c>
      <c r="AV5968">
        <v>801.65922744152238</v>
      </c>
      <c r="AW5968">
        <v>0</v>
      </c>
      <c r="AX5968">
        <v>-16</v>
      </c>
      <c r="AY5968">
        <v>-1.4057450812288151E-5</v>
      </c>
      <c r="AZ5968">
        <v>-8.820194489201981</v>
      </c>
      <c r="BA5968">
        <v>-1.4057450812288151E-5</v>
      </c>
      <c r="BB5968">
        <v>822.880126953125</v>
      </c>
      <c r="BC5968">
        <v>839.88014101057581</v>
      </c>
      <c r="BD5968">
        <v>-2.0241000146753969E-2</v>
      </c>
      <c r="BE5968">
        <v>2.0241000146753969E-2</v>
      </c>
      <c r="BF5968">
        <f t="shared" si="651"/>
        <v>-0.89677419354838706</v>
      </c>
      <c r="BG5968">
        <f t="shared" si="652"/>
        <v>23</v>
      </c>
      <c r="BH5968">
        <f t="shared" si="653"/>
        <v>23</v>
      </c>
      <c r="BI5968">
        <f t="shared" si="654"/>
        <v>34.300821987583845</v>
      </c>
      <c r="BJ5968">
        <f t="shared" si="655"/>
        <v>58.801392704152931</v>
      </c>
    </row>
    <row r="5969" spans="1:62">
      <c r="A5969">
        <v>5977</v>
      </c>
      <c r="B5969">
        <v>253590</v>
      </c>
      <c r="C5969" t="s">
        <v>1042</v>
      </c>
      <c r="D5969">
        <v>2021</v>
      </c>
      <c r="E5969" t="s">
        <v>70</v>
      </c>
      <c r="F5969" t="s">
        <v>56</v>
      </c>
      <c r="G5969">
        <v>9.6609999999999996</v>
      </c>
      <c r="H5969">
        <v>1.9620377659999999</v>
      </c>
      <c r="I5969">
        <v>4848985780</v>
      </c>
      <c r="J5969">
        <v>38.799999999999997</v>
      </c>
      <c r="K5969">
        <v>-23.57</v>
      </c>
      <c r="L5969">
        <v>37176448111</v>
      </c>
      <c r="M5969">
        <v>18.89</v>
      </c>
      <c r="N5969">
        <v>1</v>
      </c>
      <c r="O5969">
        <v>136393000000</v>
      </c>
      <c r="P5969">
        <v>28.128058070000002</v>
      </c>
      <c r="Q5969">
        <v>20.116750419999999</v>
      </c>
      <c r="R5969">
        <v>545247525</v>
      </c>
      <c r="S5969">
        <v>88840717098</v>
      </c>
      <c r="T5969">
        <v>37916288497</v>
      </c>
      <c r="U5969">
        <v>50924428601</v>
      </c>
      <c r="V5969">
        <v>17.799376426055701</v>
      </c>
      <c r="W5969">
        <v>74.459999999999994</v>
      </c>
      <c r="X5969">
        <v>64.55</v>
      </c>
      <c r="Y5969">
        <v>0</v>
      </c>
      <c r="Z5969">
        <v>9.5219247679999999</v>
      </c>
      <c r="AA5969">
        <v>0</v>
      </c>
      <c r="AB5969" s="2">
        <v>44196</v>
      </c>
      <c r="AC5969">
        <v>3620</v>
      </c>
      <c r="AD5969">
        <f t="shared" si="656"/>
        <v>15</v>
      </c>
      <c r="AE5969">
        <v>15</v>
      </c>
      <c r="AF5969">
        <f t="shared" si="657"/>
        <v>0.4143646408839779</v>
      </c>
      <c r="AG5969">
        <v>3437.636593928808</v>
      </c>
      <c r="AH5969">
        <v>3481.771728515625</v>
      </c>
      <c r="AI5969">
        <v>3521.0029592594628</v>
      </c>
      <c r="AJ5969">
        <v>3398.4053631849688</v>
      </c>
      <c r="AK5969">
        <v>3270.9038009535029</v>
      </c>
      <c r="AL5969">
        <v>3447.4443359375</v>
      </c>
      <c r="AM5969">
        <v>3481.7716621843879</v>
      </c>
      <c r="AN5969">
        <v>3270.9038009535029</v>
      </c>
      <c r="AO5969">
        <v>3467.0597152709961</v>
      </c>
      <c r="AP5969">
        <v>3295.423095703125</v>
      </c>
      <c r="AQ5969">
        <v>3481.7714255196711</v>
      </c>
      <c r="AR5969">
        <v>3285.6152888706752</v>
      </c>
      <c r="AS5969">
        <v>3432.7324895575498</v>
      </c>
      <c r="AT5969">
        <v>3467.059814453125</v>
      </c>
      <c r="AU5969">
        <v>3771.1018349567939</v>
      </c>
      <c r="AV5969">
        <v>3413.116875331506</v>
      </c>
      <c r="AW5969">
        <v>1</v>
      </c>
      <c r="AX5969">
        <v>9.8077420086920029</v>
      </c>
      <c r="AY5969">
        <v>24.51929474962208</v>
      </c>
      <c r="AZ5969">
        <v>9.918212890625E-5</v>
      </c>
      <c r="BA5969">
        <v>9.8077420086920029</v>
      </c>
      <c r="BB5969">
        <v>3432.4443359375</v>
      </c>
      <c r="BC5969">
        <v>3437.636593928808</v>
      </c>
      <c r="BD5969">
        <v>-1.5104150335372899E-3</v>
      </c>
      <c r="BE5969">
        <v>1.5104150335372899E-3</v>
      </c>
      <c r="BF5969">
        <f t="shared" si="651"/>
        <v>0.9620427906352873</v>
      </c>
      <c r="BG5969">
        <f t="shared" si="652"/>
        <v>122.59759607449405</v>
      </c>
      <c r="BH5969">
        <f t="shared" si="653"/>
        <v>250.09915830595992</v>
      </c>
      <c r="BI5969">
        <f t="shared" si="654"/>
        <v>250.09915830595992</v>
      </c>
      <c r="BJ5969">
        <f t="shared" si="655"/>
        <v>500.19803400329101</v>
      </c>
    </row>
    <row r="5970" spans="1:62">
      <c r="A5970">
        <v>5978</v>
      </c>
      <c r="B5970">
        <v>253590</v>
      </c>
      <c r="C5970" t="s">
        <v>1042</v>
      </c>
      <c r="D5970">
        <v>2022</v>
      </c>
      <c r="E5970" t="s">
        <v>70</v>
      </c>
      <c r="F5970" t="s">
        <v>56</v>
      </c>
      <c r="G5970">
        <v>12.715999999999999</v>
      </c>
      <c r="H5970">
        <v>1.513093816</v>
      </c>
      <c r="I5970">
        <v>8364613367</v>
      </c>
      <c r="J5970">
        <v>47.24</v>
      </c>
      <c r="K5970">
        <v>100.86</v>
      </c>
      <c r="L5970">
        <v>74673208045</v>
      </c>
      <c r="M5970">
        <v>15.48</v>
      </c>
      <c r="N5970">
        <v>1</v>
      </c>
      <c r="O5970">
        <v>129400000000</v>
      </c>
      <c r="P5970">
        <v>15.46991006</v>
      </c>
      <c r="Q5970">
        <v>20.963453579999999</v>
      </c>
      <c r="R5970">
        <v>1271487840</v>
      </c>
      <c r="S5970">
        <v>130813000000</v>
      </c>
      <c r="T5970">
        <v>68533207174</v>
      </c>
      <c r="U5970">
        <v>62280243724</v>
      </c>
      <c r="V5970">
        <v>22.299347160032749</v>
      </c>
      <c r="W5970">
        <v>110.04</v>
      </c>
      <c r="X5970">
        <v>65.27</v>
      </c>
      <c r="Y5970">
        <v>0</v>
      </c>
      <c r="Z5970">
        <v>13.43060474</v>
      </c>
      <c r="AA5970">
        <v>0</v>
      </c>
      <c r="AB5970" s="2">
        <v>44561</v>
      </c>
      <c r="AC5970">
        <v>3365</v>
      </c>
      <c r="AD5970">
        <f t="shared" si="656"/>
        <v>35</v>
      </c>
      <c r="AE5970">
        <v>35</v>
      </c>
      <c r="AF5970">
        <f t="shared" si="657"/>
        <v>1.0401188707280833</v>
      </c>
      <c r="AG5970">
        <v>3284.7243859970681</v>
      </c>
      <c r="AH5970">
        <v>3358.59375</v>
      </c>
      <c r="AI5970">
        <v>3368.4429985337251</v>
      </c>
      <c r="AJ5970">
        <v>3279.7997617302049</v>
      </c>
      <c r="AK5970">
        <v>3299.4982273425858</v>
      </c>
      <c r="AL5970">
        <v>3304.4228515625</v>
      </c>
      <c r="AM5970">
        <v>3324.1213484421569</v>
      </c>
      <c r="AN5970">
        <v>3245.327360923528</v>
      </c>
      <c r="AO5970">
        <v>3338.895263671875</v>
      </c>
      <c r="AP5970">
        <v>3338.895263671875</v>
      </c>
      <c r="AQ5970">
        <v>3363.518385085385</v>
      </c>
      <c r="AR5970">
        <v>3201.0057837562222</v>
      </c>
      <c r="AS5970">
        <v>3373.367505241843</v>
      </c>
      <c r="AT5970">
        <v>3348.744384765625</v>
      </c>
      <c r="AU5970">
        <v>3388.1413775275728</v>
      </c>
      <c r="AV5970">
        <v>3181.3071655273438</v>
      </c>
      <c r="AW5970">
        <v>1</v>
      </c>
      <c r="AX5970">
        <v>19.698465565431889</v>
      </c>
      <c r="AY5970">
        <v>39.397036329289222</v>
      </c>
      <c r="AZ5970">
        <v>9.84912109375</v>
      </c>
      <c r="BA5970">
        <v>19.698465565431889</v>
      </c>
      <c r="BB5970">
        <v>3269.4228515625</v>
      </c>
      <c r="BC5970">
        <v>3284.7243859970681</v>
      </c>
      <c r="BD5970">
        <v>-4.6583921925989471E-3</v>
      </c>
      <c r="BE5970">
        <v>4.6583921925989471E-3</v>
      </c>
      <c r="BF5970">
        <f t="shared" si="651"/>
        <v>0.51309698788346725</v>
      </c>
      <c r="BG5970">
        <f t="shared" si="652"/>
        <v>88.643236803520267</v>
      </c>
      <c r="BH5970">
        <f t="shared" si="653"/>
        <v>123.11563761019715</v>
      </c>
      <c r="BI5970">
        <f t="shared" si="654"/>
        <v>167.43721477750296</v>
      </c>
      <c r="BJ5970">
        <f t="shared" si="655"/>
        <v>206.83421200022894</v>
      </c>
    </row>
    <row r="5971" spans="1:62">
      <c r="A5971">
        <v>5979</v>
      </c>
      <c r="B5971">
        <v>253590</v>
      </c>
      <c r="C5971" t="s">
        <v>1042</v>
      </c>
      <c r="D5971">
        <v>2023</v>
      </c>
      <c r="E5971" t="s">
        <v>70</v>
      </c>
      <c r="F5971" t="s">
        <v>56</v>
      </c>
      <c r="G5971">
        <v>14.967000000000001</v>
      </c>
      <c r="H5971">
        <v>3.3074439629999999</v>
      </c>
      <c r="I5971">
        <v>8086678336</v>
      </c>
      <c r="J5971">
        <v>-18.63</v>
      </c>
      <c r="K5971">
        <v>35.159999999999997</v>
      </c>
      <c r="L5971">
        <v>100931000000</v>
      </c>
      <c r="M5971">
        <v>13.42</v>
      </c>
      <c r="N5971">
        <v>1</v>
      </c>
      <c r="O5971">
        <v>332419000000</v>
      </c>
      <c r="P5971">
        <v>41.106947169999998</v>
      </c>
      <c r="Q5971">
        <v>20.938048609999999</v>
      </c>
      <c r="R5971">
        <v>1239592590</v>
      </c>
      <c r="S5971">
        <v>106442000000</v>
      </c>
      <c r="T5971">
        <v>19633622819</v>
      </c>
      <c r="U5971">
        <v>86808779775</v>
      </c>
      <c r="V5971">
        <v>39.384136259485778</v>
      </c>
      <c r="W5971">
        <v>22.62</v>
      </c>
      <c r="X5971">
        <v>57.77</v>
      </c>
      <c r="Y5971">
        <v>0</v>
      </c>
      <c r="Z5971">
        <v>9.3155074370000008</v>
      </c>
      <c r="AA5971">
        <v>0</v>
      </c>
      <c r="AB5971" s="2">
        <v>44926</v>
      </c>
      <c r="AC5971">
        <v>7850</v>
      </c>
      <c r="AD5971">
        <f t="shared" si="656"/>
        <v>30</v>
      </c>
      <c r="AE5971">
        <v>30</v>
      </c>
      <c r="AF5971">
        <f t="shared" si="657"/>
        <v>0.38216560509554143</v>
      </c>
      <c r="AG5971">
        <v>7200</v>
      </c>
      <c r="AH5971">
        <v>7390</v>
      </c>
      <c r="AI5971">
        <v>7470</v>
      </c>
      <c r="AJ5971">
        <v>7120</v>
      </c>
      <c r="AK5971">
        <v>6965.9722222222226</v>
      </c>
      <c r="AL5971">
        <v>7165</v>
      </c>
      <c r="AM5971">
        <v>7274.4652777777783</v>
      </c>
      <c r="AN5971">
        <v>6816.7013888888887</v>
      </c>
      <c r="AO5971">
        <v>7364.0277204241074</v>
      </c>
      <c r="AP5971">
        <v>6965.97216796875</v>
      </c>
      <c r="AQ5971">
        <v>7612.8124407087053</v>
      </c>
      <c r="AR5971">
        <v>6946.0693903459824</v>
      </c>
      <c r="AS5971">
        <v>7145.0970061113039</v>
      </c>
      <c r="AT5971">
        <v>7174.951171875</v>
      </c>
      <c r="AU5971">
        <v>7393.881720808773</v>
      </c>
      <c r="AV5971">
        <v>6896.3122914138348</v>
      </c>
      <c r="AW5971">
        <v>1</v>
      </c>
      <c r="AX5971">
        <v>-35</v>
      </c>
      <c r="AY5971">
        <v>-5.425347262644209E-5</v>
      </c>
      <c r="AZ5971">
        <v>-189.0765485491074</v>
      </c>
      <c r="BA5971">
        <v>-35</v>
      </c>
      <c r="BB5971">
        <v>7135</v>
      </c>
      <c r="BC5971">
        <v>7200</v>
      </c>
      <c r="BD5971">
        <v>-9.0277777777777769E-3</v>
      </c>
      <c r="BE5971">
        <v>9.0277777777777769E-3</v>
      </c>
      <c r="BF5971">
        <f t="shared" si="651"/>
        <v>2.3074558935852387</v>
      </c>
      <c r="BG5971">
        <f t="shared" si="652"/>
        <v>350</v>
      </c>
      <c r="BH5971">
        <f t="shared" si="653"/>
        <v>653.29861111111131</v>
      </c>
      <c r="BI5971">
        <f t="shared" si="654"/>
        <v>796.11105181981657</v>
      </c>
      <c r="BJ5971">
        <f t="shared" si="655"/>
        <v>796.11105181981657</v>
      </c>
    </row>
    <row r="5972" spans="1:62">
      <c r="A5972">
        <v>5980</v>
      </c>
      <c r="B5972">
        <v>253590</v>
      </c>
      <c r="C5972" t="s">
        <v>1042</v>
      </c>
      <c r="D5972">
        <v>2024</v>
      </c>
      <c r="E5972" t="s">
        <v>70</v>
      </c>
      <c r="F5972" t="s">
        <v>56</v>
      </c>
      <c r="J5972">
        <v>27.02</v>
      </c>
      <c r="K5972">
        <v>-29.06</v>
      </c>
      <c r="L5972">
        <v>71600000000</v>
      </c>
      <c r="N5972">
        <v>1</v>
      </c>
      <c r="P5972">
        <v>39.909999999999997</v>
      </c>
      <c r="S5972">
        <v>135200000000</v>
      </c>
      <c r="T5972">
        <v>28500000000</v>
      </c>
      <c r="U5972">
        <v>106600000000</v>
      </c>
      <c r="V5972">
        <v>22.79863888917335</v>
      </c>
      <c r="W5972">
        <v>6.3245874129999997</v>
      </c>
      <c r="X5972">
        <v>57.77</v>
      </c>
      <c r="Y5972">
        <v>0</v>
      </c>
      <c r="Z5972">
        <v>35.360598400000001</v>
      </c>
      <c r="AA5972">
        <v>0</v>
      </c>
      <c r="AB5972" s="2">
        <v>45291</v>
      </c>
      <c r="AC5972">
        <v>8740</v>
      </c>
      <c r="AD5972">
        <f t="shared" si="656"/>
        <v>30</v>
      </c>
      <c r="AE5972">
        <v>30</v>
      </c>
      <c r="AF5972">
        <f t="shared" si="657"/>
        <v>0.34324942791762014</v>
      </c>
      <c r="AG5972">
        <v>8800</v>
      </c>
      <c r="AH5972">
        <v>8800</v>
      </c>
      <c r="AI5972">
        <v>9110</v>
      </c>
      <c r="AJ5972">
        <v>8700</v>
      </c>
      <c r="AK5972">
        <v>9180</v>
      </c>
      <c r="AL5972">
        <v>8890</v>
      </c>
      <c r="AM5972">
        <v>9210</v>
      </c>
      <c r="AN5972">
        <v>8850</v>
      </c>
      <c r="AO5972">
        <v>9460</v>
      </c>
      <c r="AP5972">
        <v>9110</v>
      </c>
      <c r="AQ5972">
        <v>9490</v>
      </c>
      <c r="AR5972">
        <v>9090</v>
      </c>
      <c r="AS5972">
        <v>9020</v>
      </c>
      <c r="AT5972">
        <v>9310</v>
      </c>
      <c r="AU5972">
        <v>9550</v>
      </c>
      <c r="AV5972">
        <v>9020</v>
      </c>
      <c r="AW5972">
        <v>0</v>
      </c>
      <c r="AX5972">
        <v>90</v>
      </c>
      <c r="AY5972">
        <v>-70</v>
      </c>
      <c r="AZ5972">
        <v>-150</v>
      </c>
      <c r="BA5972">
        <v>-70</v>
      </c>
      <c r="BB5972">
        <v>9080</v>
      </c>
      <c r="BC5972">
        <v>9180</v>
      </c>
      <c r="BD5972">
        <v>-1.089324618736384E-2</v>
      </c>
      <c r="BE5972">
        <v>1.089324618736384E-2</v>
      </c>
      <c r="BF5972">
        <f t="shared" si="651"/>
        <v>-0.78846153846153844</v>
      </c>
      <c r="BG5972">
        <f t="shared" si="652"/>
        <v>410</v>
      </c>
      <c r="BH5972">
        <f t="shared" si="653"/>
        <v>510</v>
      </c>
      <c r="BI5972">
        <f t="shared" si="654"/>
        <v>790</v>
      </c>
      <c r="BJ5972">
        <f t="shared" si="655"/>
        <v>850</v>
      </c>
    </row>
    <row r="5973" spans="1:62">
      <c r="A5973">
        <v>5981</v>
      </c>
      <c r="B5973">
        <v>255440</v>
      </c>
      <c r="C5973" t="s">
        <v>1043</v>
      </c>
      <c r="D5973">
        <v>2020</v>
      </c>
      <c r="E5973" t="s">
        <v>70</v>
      </c>
      <c r="F5973" t="s">
        <v>56</v>
      </c>
      <c r="G5973">
        <v>11.127000000000001</v>
      </c>
      <c r="H5973">
        <v>1.0704413129999999</v>
      </c>
      <c r="I5973">
        <v>2346114624</v>
      </c>
      <c r="J5973">
        <v>-7.38</v>
      </c>
      <c r="K5973">
        <v>-36.61</v>
      </c>
      <c r="L5973">
        <v>55055076921</v>
      </c>
      <c r="M5973">
        <v>8.64</v>
      </c>
      <c r="N5973">
        <v>1</v>
      </c>
      <c r="O5973">
        <v>174324000000</v>
      </c>
      <c r="P5973">
        <v>74.303402829999996</v>
      </c>
      <c r="Q5973">
        <v>20.985154600000001</v>
      </c>
      <c r="R5973">
        <v>1299382000</v>
      </c>
      <c r="S5973">
        <v>198221000000</v>
      </c>
      <c r="T5973">
        <v>37859833796</v>
      </c>
      <c r="U5973">
        <v>160361000000</v>
      </c>
      <c r="V5973">
        <v>6.4573735013343603</v>
      </c>
      <c r="W5973">
        <v>23.61</v>
      </c>
      <c r="X5973">
        <v>47.1</v>
      </c>
      <c r="Y5973">
        <v>0.63</v>
      </c>
      <c r="Z5973">
        <v>1.4630207</v>
      </c>
      <c r="AA5973">
        <v>0</v>
      </c>
      <c r="AB5973" s="2">
        <v>43830</v>
      </c>
      <c r="AC5973">
        <v>13350</v>
      </c>
      <c r="AD5973">
        <f t="shared" si="656"/>
        <v>100</v>
      </c>
      <c r="AE5973">
        <v>100</v>
      </c>
      <c r="AF5973">
        <f t="shared" si="657"/>
        <v>0.74906367041198507</v>
      </c>
      <c r="AG5973">
        <v>13070.77468243082</v>
      </c>
      <c r="AH5973">
        <v>12874.2216796875</v>
      </c>
      <c r="AI5973">
        <v>13119.91293311665</v>
      </c>
      <c r="AJ5973">
        <v>12726.80692763001</v>
      </c>
      <c r="AK5973">
        <v>12579.39245283019</v>
      </c>
      <c r="AL5973">
        <v>13021.63671875</v>
      </c>
      <c r="AM5973">
        <v>13513.01923643868</v>
      </c>
      <c r="AN5973">
        <v>12431.977697523591</v>
      </c>
      <c r="AO5973">
        <v>12972.49873892717</v>
      </c>
      <c r="AP5973">
        <v>12481.1162109375</v>
      </c>
      <c r="AQ5973">
        <v>12972.49873892717</v>
      </c>
      <c r="AR5973">
        <v>12431.97795813853</v>
      </c>
      <c r="AS5973">
        <v>13070.77454723011</v>
      </c>
      <c r="AT5973">
        <v>12972.498046875</v>
      </c>
      <c r="AU5973">
        <v>13119.912797407669</v>
      </c>
      <c r="AV5973">
        <v>12775.94504616477</v>
      </c>
      <c r="AW5973">
        <v>1</v>
      </c>
      <c r="AX5973">
        <v>-49.137963680819666</v>
      </c>
      <c r="AY5973">
        <v>-98.27624189269045</v>
      </c>
      <c r="AZ5973">
        <v>-6.9205217005219311E-4</v>
      </c>
      <c r="BA5973">
        <v>-49.137963680819666</v>
      </c>
      <c r="BB5973">
        <v>12921.63671875</v>
      </c>
      <c r="BC5973">
        <v>13070.77468243082</v>
      </c>
      <c r="BD5973">
        <v>-1.1410032481187561E-2</v>
      </c>
      <c r="BE5973">
        <v>1.1410032481187561E-2</v>
      </c>
      <c r="BF5973">
        <f t="shared" si="651"/>
        <v>7.044157783484091E-2</v>
      </c>
      <c r="BG5973">
        <f t="shared" si="652"/>
        <v>393.10600548663933</v>
      </c>
      <c r="BH5973">
        <f t="shared" si="653"/>
        <v>1081.0415389150894</v>
      </c>
      <c r="BI5973">
        <f t="shared" si="654"/>
        <v>1081.0415389150894</v>
      </c>
      <c r="BJ5973">
        <f t="shared" si="655"/>
        <v>1081.0415389150894</v>
      </c>
    </row>
    <row r="5974" spans="1:62">
      <c r="A5974">
        <v>5982</v>
      </c>
      <c r="B5974">
        <v>255440</v>
      </c>
      <c r="C5974" t="s">
        <v>1043</v>
      </c>
      <c r="D5974">
        <v>2021</v>
      </c>
      <c r="E5974" t="s">
        <v>70</v>
      </c>
      <c r="F5974" t="s">
        <v>56</v>
      </c>
      <c r="G5974">
        <v>30.946000000000002</v>
      </c>
      <c r="H5974">
        <v>1.2296053899999999</v>
      </c>
      <c r="I5974">
        <v>1499663105</v>
      </c>
      <c r="J5974">
        <v>13.02</v>
      </c>
      <c r="K5974">
        <v>-9.74</v>
      </c>
      <c r="L5974">
        <v>49692710775</v>
      </c>
      <c r="M5974">
        <v>9.41</v>
      </c>
      <c r="N5974">
        <v>1</v>
      </c>
      <c r="O5974">
        <v>212845000000</v>
      </c>
      <c r="P5974">
        <v>141.92881009999999</v>
      </c>
      <c r="Q5974">
        <v>20.29323802</v>
      </c>
      <c r="R5974">
        <v>650491000</v>
      </c>
      <c r="S5974">
        <v>224034000000</v>
      </c>
      <c r="T5974">
        <v>62627733953</v>
      </c>
      <c r="U5974">
        <v>161406000000</v>
      </c>
      <c r="V5974">
        <v>0.65165470407393322</v>
      </c>
      <c r="W5974">
        <v>38.799999999999997</v>
      </c>
      <c r="X5974">
        <v>47.04</v>
      </c>
      <c r="Y5974">
        <v>0.65</v>
      </c>
      <c r="Z5974">
        <v>0.92912475699999997</v>
      </c>
      <c r="AA5974">
        <v>0</v>
      </c>
      <c r="AB5974" s="2">
        <v>44196</v>
      </c>
      <c r="AC5974">
        <v>16300</v>
      </c>
      <c r="AD5974">
        <f t="shared" si="656"/>
        <v>50</v>
      </c>
      <c r="AE5974">
        <v>50</v>
      </c>
      <c r="AF5974">
        <f t="shared" si="657"/>
        <v>0.30674846625766872</v>
      </c>
      <c r="AG5974">
        <v>15649.95237972862</v>
      </c>
      <c r="AH5974">
        <v>15055.650390625</v>
      </c>
      <c r="AI5974">
        <v>15699.477545487251</v>
      </c>
      <c r="AJ5974">
        <v>14362.29807000411</v>
      </c>
      <c r="AK5974">
        <v>14758.499177956881</v>
      </c>
      <c r="AL5974">
        <v>15649.9521484375</v>
      </c>
      <c r="AM5974">
        <v>16194.72896373121</v>
      </c>
      <c r="AN5974">
        <v>14609.923682876781</v>
      </c>
      <c r="AO5974">
        <v>14808.024187945681</v>
      </c>
      <c r="AP5974">
        <v>14758.4990234375</v>
      </c>
      <c r="AQ5974">
        <v>15154.700339502941</v>
      </c>
      <c r="AR5974">
        <v>14510.8732008966</v>
      </c>
      <c r="AS5974">
        <v>14659.44869442114</v>
      </c>
      <c r="AT5974">
        <v>14758.4990234375</v>
      </c>
      <c r="AU5974">
        <v>14857.54935245386</v>
      </c>
      <c r="AV5974">
        <v>14461.348036388419</v>
      </c>
      <c r="AW5974">
        <v>1</v>
      </c>
      <c r="AX5974">
        <v>-2.312911201443058E-4</v>
      </c>
      <c r="AY5974">
        <v>-1.5451938088517639E-4</v>
      </c>
      <c r="AZ5974">
        <v>-49.525164508180751</v>
      </c>
      <c r="BA5974">
        <v>-2.312911201443058E-4</v>
      </c>
      <c r="BB5974">
        <v>15599.9521484375</v>
      </c>
      <c r="BC5974">
        <v>15649.95237972862</v>
      </c>
      <c r="BD5974">
        <v>-3.1949126794715002E-3</v>
      </c>
      <c r="BE5974">
        <v>3.1949126794715002E-3</v>
      </c>
      <c r="BF5974">
        <f t="shared" si="651"/>
        <v>0.22960354231946936</v>
      </c>
      <c r="BG5974">
        <f t="shared" si="652"/>
        <v>1337.1794754831408</v>
      </c>
      <c r="BH5974">
        <f t="shared" si="653"/>
        <v>1832.4308937270998</v>
      </c>
      <c r="BI5974">
        <f t="shared" si="654"/>
        <v>1832.4308937270998</v>
      </c>
      <c r="BJ5974">
        <f t="shared" si="655"/>
        <v>1832.4308937270998</v>
      </c>
    </row>
    <row r="5975" spans="1:62">
      <c r="A5975">
        <v>5983</v>
      </c>
      <c r="B5975">
        <v>256630</v>
      </c>
      <c r="C5975" t="s">
        <v>1044</v>
      </c>
      <c r="D5975">
        <v>2021</v>
      </c>
      <c r="E5975" t="s">
        <v>70</v>
      </c>
      <c r="F5975" t="s">
        <v>56</v>
      </c>
      <c r="G5975">
        <v>27.902999999999999</v>
      </c>
      <c r="H5975">
        <v>2.118419024</v>
      </c>
      <c r="I5975">
        <v>3050511977</v>
      </c>
      <c r="J5975">
        <v>-3.62</v>
      </c>
      <c r="K5975">
        <v>-19.260000000000002</v>
      </c>
      <c r="L5975">
        <v>45352954430</v>
      </c>
      <c r="M5975">
        <v>6.79</v>
      </c>
      <c r="N5975">
        <v>1</v>
      </c>
      <c r="O5975">
        <v>191731000000</v>
      </c>
      <c r="P5975">
        <v>62.852196069999998</v>
      </c>
      <c r="Q5975">
        <v>20.848253540000002</v>
      </c>
      <c r="R5975">
        <v>1133134520</v>
      </c>
      <c r="S5975">
        <v>101675000000</v>
      </c>
      <c r="T5975">
        <v>23657951929</v>
      </c>
      <c r="U5975">
        <v>78016611214</v>
      </c>
      <c r="V5975">
        <v>0.86823464911267445</v>
      </c>
      <c r="W5975">
        <v>30.32</v>
      </c>
      <c r="X5975">
        <v>47.41</v>
      </c>
      <c r="Y5975">
        <v>1.07</v>
      </c>
      <c r="Z5975">
        <v>3.9100800840000001</v>
      </c>
      <c r="AA5975">
        <v>1</v>
      </c>
      <c r="AB5975" s="2">
        <v>44196</v>
      </c>
      <c r="AC5975">
        <v>3325</v>
      </c>
      <c r="AD5975">
        <f t="shared" si="656"/>
        <v>20</v>
      </c>
      <c r="AE5975">
        <v>20</v>
      </c>
      <c r="AF5975">
        <f t="shared" si="657"/>
        <v>0.60150375939849621</v>
      </c>
      <c r="AG5975">
        <v>3125.2615605107062</v>
      </c>
      <c r="AH5975">
        <v>3184.228759765625</v>
      </c>
      <c r="AI5975">
        <v>3208.7984261218412</v>
      </c>
      <c r="AJ5975">
        <v>3125.2615605107062</v>
      </c>
      <c r="AK5975">
        <v>3090.8641841096701</v>
      </c>
      <c r="AL5975">
        <v>3125.26171875</v>
      </c>
      <c r="AM5975">
        <v>3144.9174528301892</v>
      </c>
      <c r="AN5975">
        <v>3090.8641841096701</v>
      </c>
      <c r="AO5975">
        <v>3066.2943616283678</v>
      </c>
      <c r="AP5975">
        <v>3100.69189453125</v>
      </c>
      <c r="AQ5975">
        <v>3125.2615608904521</v>
      </c>
      <c r="AR5975">
        <v>3051.5525618128472</v>
      </c>
      <c r="AS5975">
        <v>3169.4870347243091</v>
      </c>
      <c r="AT5975">
        <v>3066.29443359375</v>
      </c>
      <c r="AU5975">
        <v>3169.4870347243091</v>
      </c>
      <c r="AV5975">
        <v>2948.3600323016831</v>
      </c>
      <c r="AW5975">
        <v>1</v>
      </c>
      <c r="AX5975">
        <v>1.5823929379621399E-4</v>
      </c>
      <c r="AY5975">
        <v>9.8277104215799227</v>
      </c>
      <c r="AZ5975">
        <v>7.1965382176131243E-5</v>
      </c>
      <c r="BA5975">
        <v>1.5823929379621399E-4</v>
      </c>
      <c r="BB5975">
        <v>3105.26171875</v>
      </c>
      <c r="BC5975">
        <v>3125.2615605107062</v>
      </c>
      <c r="BD5975">
        <v>-6.3994137365699349E-3</v>
      </c>
      <c r="BE5975">
        <v>6.3994137365699349E-3</v>
      </c>
      <c r="BF5975">
        <f t="shared" si="651"/>
        <v>1.1184105117875585</v>
      </c>
      <c r="BG5975">
        <f t="shared" si="652"/>
        <v>83.536865611134999</v>
      </c>
      <c r="BH5975">
        <f t="shared" si="653"/>
        <v>117.93424201217113</v>
      </c>
      <c r="BI5975">
        <f t="shared" si="654"/>
        <v>157.24586430899399</v>
      </c>
      <c r="BJ5975">
        <f t="shared" si="655"/>
        <v>260.43839382015813</v>
      </c>
    </row>
    <row r="5976" spans="1:62">
      <c r="A5976">
        <v>5984</v>
      </c>
      <c r="B5976">
        <v>256630</v>
      </c>
      <c r="C5976" t="s">
        <v>1044</v>
      </c>
      <c r="D5976">
        <v>2022</v>
      </c>
      <c r="E5976" t="s">
        <v>70</v>
      </c>
      <c r="F5976" t="s">
        <v>56</v>
      </c>
      <c r="G5976">
        <v>71.864999999999995</v>
      </c>
      <c r="H5976">
        <v>1.35746795</v>
      </c>
      <c r="I5976">
        <v>462064960</v>
      </c>
      <c r="J5976">
        <v>0.6</v>
      </c>
      <c r="K5976">
        <v>-13.15</v>
      </c>
      <c r="L5976">
        <v>39389905122</v>
      </c>
      <c r="M5976">
        <v>7.81</v>
      </c>
      <c r="N5976">
        <v>1</v>
      </c>
      <c r="O5976">
        <v>114544000000</v>
      </c>
      <c r="P5976">
        <v>247.89635029999999</v>
      </c>
      <c r="Q5976">
        <v>20.159690980000001</v>
      </c>
      <c r="R5976">
        <v>569170720</v>
      </c>
      <c r="S5976">
        <v>102281000000</v>
      </c>
      <c r="T5976">
        <v>24299579636</v>
      </c>
      <c r="U5976">
        <v>77981875180</v>
      </c>
      <c r="V5976">
        <v>-4.4523894923760347E-2</v>
      </c>
      <c r="W5976">
        <v>31.16</v>
      </c>
      <c r="X5976">
        <v>47.4</v>
      </c>
      <c r="Y5976">
        <v>0.33</v>
      </c>
      <c r="Z5976">
        <v>0.59252866000000004</v>
      </c>
      <c r="AA5976">
        <v>0</v>
      </c>
      <c r="AB5976" s="2">
        <v>44561</v>
      </c>
      <c r="AC5976">
        <v>1975</v>
      </c>
      <c r="AD5976">
        <f t="shared" si="656"/>
        <v>10</v>
      </c>
      <c r="AE5976">
        <v>10</v>
      </c>
      <c r="AF5976">
        <f t="shared" si="657"/>
        <v>0.50632911392405067</v>
      </c>
      <c r="AG5976">
        <v>1952.9116790771491</v>
      </c>
      <c r="AH5976">
        <v>1977.632080078125</v>
      </c>
      <c r="AI5976">
        <v>1982.57616027832</v>
      </c>
      <c r="AJ5976">
        <v>1938.079438476562</v>
      </c>
      <c r="AK5976">
        <v>1982.5762020043139</v>
      </c>
      <c r="AL5976">
        <v>1943.023559570312</v>
      </c>
      <c r="AM5976">
        <v>1987.520282308564</v>
      </c>
      <c r="AN5976">
        <v>1928.1913186575621</v>
      </c>
      <c r="AO5976">
        <v>2017.1847334788031</v>
      </c>
      <c r="AP5976">
        <v>1982.576171875</v>
      </c>
      <c r="AQ5976">
        <v>2017.1847334788031</v>
      </c>
      <c r="AR5976">
        <v>1957.855770729426</v>
      </c>
      <c r="AS5976">
        <v>2022.128894880706</v>
      </c>
      <c r="AT5976">
        <v>2017.184814453125</v>
      </c>
      <c r="AU5976">
        <v>2032.017055735869</v>
      </c>
      <c r="AV5976">
        <v>1997.4084927428</v>
      </c>
      <c r="AW5976">
        <v>1</v>
      </c>
      <c r="AX5976">
        <v>-9.8881195068370289</v>
      </c>
      <c r="AY5976">
        <v>-3.0129313927318439E-5</v>
      </c>
      <c r="AZ5976">
        <v>8.0974321917892667E-5</v>
      </c>
      <c r="BA5976">
        <v>-9.8881195068370289</v>
      </c>
      <c r="BB5976">
        <v>1933.023559570312</v>
      </c>
      <c r="BC5976">
        <v>1952.9116790771491</v>
      </c>
      <c r="BD5976">
        <v>-1.018382946853756E-2</v>
      </c>
      <c r="BE5976">
        <v>1.018382946853756E-2</v>
      </c>
      <c r="BF5976">
        <f t="shared" si="651"/>
        <v>0.35746741643120422</v>
      </c>
      <c r="BG5976">
        <f t="shared" si="652"/>
        <v>44.496721801757985</v>
      </c>
      <c r="BH5976">
        <f t="shared" si="653"/>
        <v>59.328963651001914</v>
      </c>
      <c r="BI5976">
        <f t="shared" si="654"/>
        <v>88.993414821241004</v>
      </c>
      <c r="BJ5976">
        <f t="shared" si="655"/>
        <v>103.82573707830693</v>
      </c>
    </row>
    <row r="5977" spans="1:62">
      <c r="A5977">
        <v>5985</v>
      </c>
      <c r="B5977">
        <v>260660</v>
      </c>
      <c r="C5977" t="s">
        <v>1045</v>
      </c>
      <c r="D5977">
        <v>2021</v>
      </c>
      <c r="E5977" t="s">
        <v>70</v>
      </c>
      <c r="F5977" t="s">
        <v>56</v>
      </c>
      <c r="G5977">
        <v>21.317</v>
      </c>
      <c r="H5977">
        <v>1.302181131</v>
      </c>
      <c r="I5977">
        <v>4794068126</v>
      </c>
      <c r="J5977">
        <v>9.77</v>
      </c>
      <c r="K5977">
        <v>12.3</v>
      </c>
      <c r="L5977">
        <v>140157000000</v>
      </c>
      <c r="M5977">
        <v>3.44</v>
      </c>
      <c r="N5977">
        <v>1</v>
      </c>
      <c r="O5977">
        <v>117712000000</v>
      </c>
      <c r="P5977">
        <v>24.55357708</v>
      </c>
      <c r="Q5977">
        <v>20.772948339999999</v>
      </c>
      <c r="R5977">
        <v>1050937370</v>
      </c>
      <c r="S5977">
        <v>121062000000</v>
      </c>
      <c r="T5977">
        <v>39932546390</v>
      </c>
      <c r="U5977">
        <v>81129004783</v>
      </c>
      <c r="V5977">
        <v>4.5930414763055989</v>
      </c>
      <c r="W5977">
        <v>49.22</v>
      </c>
      <c r="X5977">
        <v>41.37</v>
      </c>
      <c r="Y5977">
        <v>1.21</v>
      </c>
      <c r="Z5977">
        <v>5.9091913409999997</v>
      </c>
      <c r="AA5977">
        <v>1</v>
      </c>
      <c r="AB5977" s="2">
        <v>44196</v>
      </c>
      <c r="AC5977">
        <v>7680</v>
      </c>
      <c r="AD5977">
        <f t="shared" si="656"/>
        <v>70</v>
      </c>
      <c r="AE5977">
        <v>70</v>
      </c>
      <c r="AF5977">
        <f t="shared" si="657"/>
        <v>0.91145833333333337</v>
      </c>
      <c r="AG5977">
        <v>6884.5036234273539</v>
      </c>
      <c r="AH5977">
        <v>7039.9306640625</v>
      </c>
      <c r="AI5977">
        <v>7113.0728008319802</v>
      </c>
      <c r="AJ5977">
        <v>6884.5036234273539</v>
      </c>
      <c r="AK5977">
        <v>6902.7898219041272</v>
      </c>
      <c r="AL5977">
        <v>6866.21875</v>
      </c>
      <c r="AM5977">
        <v>6948.503661784287</v>
      </c>
      <c r="AN5977">
        <v>6820.5049101198401</v>
      </c>
      <c r="AO5977">
        <v>6500.5073158112582</v>
      </c>
      <c r="AP5977">
        <v>6902.7890625</v>
      </c>
      <c r="AQ5977">
        <v>7497.0689155629143</v>
      </c>
      <c r="AR5977">
        <v>6399.9368791390734</v>
      </c>
      <c r="AS5977">
        <v>6436.5075124466584</v>
      </c>
      <c r="AT5977">
        <v>6427.36474609375</v>
      </c>
      <c r="AU5977">
        <v>6491.3641105641</v>
      </c>
      <c r="AV5977">
        <v>6409.0792133879359</v>
      </c>
      <c r="AW5977">
        <v>1</v>
      </c>
      <c r="AX5977">
        <v>-18.28487342735389</v>
      </c>
      <c r="AY5977">
        <v>-7.5940412716590799E-4</v>
      </c>
      <c r="AZ5977">
        <v>-73.142569717508195</v>
      </c>
      <c r="BA5977">
        <v>-18.28487342735389</v>
      </c>
      <c r="BB5977">
        <v>6796.21875</v>
      </c>
      <c r="BC5977">
        <v>6884.5036234273539</v>
      </c>
      <c r="BD5977">
        <v>-1.28237093415026E-2</v>
      </c>
      <c r="BE5977">
        <v>1.28237093415026E-2</v>
      </c>
      <c r="BF5977">
        <f t="shared" si="651"/>
        <v>0.30218396538137482</v>
      </c>
      <c r="BG5977">
        <f t="shared" si="652"/>
        <v>228.56917740462632</v>
      </c>
      <c r="BH5977">
        <f t="shared" si="653"/>
        <v>292.56789071214007</v>
      </c>
      <c r="BI5977">
        <f t="shared" si="654"/>
        <v>1097.1320364238409</v>
      </c>
      <c r="BJ5977">
        <f t="shared" si="655"/>
        <v>1097.1320364238409</v>
      </c>
    </row>
    <row r="5978" spans="1:62">
      <c r="A5978">
        <v>5986</v>
      </c>
      <c r="B5978">
        <v>260660</v>
      </c>
      <c r="C5978" t="s">
        <v>1045</v>
      </c>
      <c r="D5978">
        <v>2022</v>
      </c>
      <c r="E5978" t="s">
        <v>70</v>
      </c>
      <c r="F5978" t="s">
        <v>56</v>
      </c>
      <c r="G5978">
        <v>24.294</v>
      </c>
      <c r="H5978">
        <v>1.077153611</v>
      </c>
      <c r="I5978">
        <v>9863878345</v>
      </c>
      <c r="J5978">
        <v>26.82</v>
      </c>
      <c r="K5978">
        <v>19.68</v>
      </c>
      <c r="L5978">
        <v>167737000000</v>
      </c>
      <c r="M5978">
        <v>2.79</v>
      </c>
      <c r="N5978">
        <v>1</v>
      </c>
      <c r="O5978">
        <v>100392000000</v>
      </c>
      <c r="P5978">
        <v>10.17773983</v>
      </c>
      <c r="Q5978">
        <v>21.391987539999999</v>
      </c>
      <c r="R5978">
        <v>1951740830</v>
      </c>
      <c r="S5978">
        <v>153536000000</v>
      </c>
      <c r="T5978">
        <v>64990035666</v>
      </c>
      <c r="U5978">
        <v>88546118877</v>
      </c>
      <c r="V5978">
        <v>9.1423703690670717</v>
      </c>
      <c r="W5978">
        <v>73.400000000000006</v>
      </c>
      <c r="X5978">
        <v>40.82</v>
      </c>
      <c r="Y5978">
        <v>2.02</v>
      </c>
      <c r="Z5978">
        <v>11.1398201</v>
      </c>
      <c r="AA5978">
        <v>1</v>
      </c>
      <c r="AB5978" s="2">
        <v>44561</v>
      </c>
      <c r="AC5978">
        <v>6550</v>
      </c>
      <c r="AD5978">
        <f t="shared" si="656"/>
        <v>130</v>
      </c>
      <c r="AE5978">
        <v>130</v>
      </c>
      <c r="AF5978">
        <f t="shared" si="657"/>
        <v>1.9847328244274809</v>
      </c>
      <c r="AG5978">
        <v>6126.34765625</v>
      </c>
      <c r="AH5978">
        <v>6126.34765625</v>
      </c>
      <c r="AI5978">
        <v>6172.4797922157377</v>
      </c>
      <c r="AJ5978">
        <v>5997.1776755459341</v>
      </c>
      <c r="AK5978">
        <v>6181.7063028909797</v>
      </c>
      <c r="AL5978">
        <v>6098.66845703125</v>
      </c>
      <c r="AM5978">
        <v>6218.6120121619706</v>
      </c>
      <c r="AN5978">
        <v>6061.7627477602591</v>
      </c>
      <c r="AO5978">
        <v>6237.0645062311178</v>
      </c>
      <c r="AP5978">
        <v>6107.89453125</v>
      </c>
      <c r="AQ5978">
        <v>6320.102347290408</v>
      </c>
      <c r="AR5978">
        <v>6107.89453125</v>
      </c>
      <c r="AS5978">
        <v>6264.7437880572152</v>
      </c>
      <c r="AT5978">
        <v>6273.97021484375</v>
      </c>
      <c r="AU5978">
        <v>6338.5552023494947</v>
      </c>
      <c r="AV5978">
        <v>6237.0645076976107</v>
      </c>
      <c r="AW5978">
        <v>1</v>
      </c>
      <c r="AX5978">
        <v>-27.67919921875</v>
      </c>
      <c r="AY5978">
        <v>-73.811771640979714</v>
      </c>
      <c r="AZ5978">
        <v>36.905708612632218</v>
      </c>
      <c r="BA5978">
        <v>-27.67919921875</v>
      </c>
      <c r="BB5978">
        <v>5968.66845703125</v>
      </c>
      <c r="BC5978">
        <v>6126.34765625</v>
      </c>
      <c r="BD5978">
        <v>-2.5737879739470591E-2</v>
      </c>
      <c r="BE5978">
        <v>2.5737879739470591E-2</v>
      </c>
      <c r="BF5978">
        <f t="shared" si="651"/>
        <v>7.7153769298405589E-2</v>
      </c>
      <c r="BG5978">
        <f t="shared" si="652"/>
        <v>175.30211666980358</v>
      </c>
      <c r="BH5978">
        <f t="shared" si="653"/>
        <v>221.43433661603649</v>
      </c>
      <c r="BI5978">
        <f t="shared" si="654"/>
        <v>322.92467174447393</v>
      </c>
      <c r="BJ5978">
        <f t="shared" si="655"/>
        <v>341.37752680356061</v>
      </c>
    </row>
    <row r="5979" spans="1:62">
      <c r="A5979">
        <v>5987</v>
      </c>
      <c r="B5979">
        <v>260660</v>
      </c>
      <c r="C5979" t="s">
        <v>1045</v>
      </c>
      <c r="D5979">
        <v>2023</v>
      </c>
      <c r="E5979" t="s">
        <v>70</v>
      </c>
      <c r="F5979" t="s">
        <v>56</v>
      </c>
      <c r="G5979">
        <v>63.781999999999996</v>
      </c>
      <c r="H5979">
        <v>0.99013648700000001</v>
      </c>
      <c r="I5979">
        <v>3072523514</v>
      </c>
      <c r="J5979">
        <v>12.99</v>
      </c>
      <c r="K5979">
        <v>11.58</v>
      </c>
      <c r="L5979">
        <v>187155000000</v>
      </c>
      <c r="M5979">
        <v>3.71</v>
      </c>
      <c r="N5979">
        <v>1</v>
      </c>
      <c r="O5979">
        <v>87364019700</v>
      </c>
      <c r="P5979">
        <v>28.43396293</v>
      </c>
      <c r="Q5979">
        <v>21.391987539999999</v>
      </c>
      <c r="R5979">
        <v>1951740830</v>
      </c>
      <c r="S5979">
        <v>173477000000</v>
      </c>
      <c r="T5979">
        <v>84402305332</v>
      </c>
      <c r="U5979">
        <v>89075116531</v>
      </c>
      <c r="V5979">
        <v>0.59742613308081194</v>
      </c>
      <c r="W5979">
        <v>94.75</v>
      </c>
      <c r="X5979">
        <v>40.130000000000003</v>
      </c>
      <c r="Y5979">
        <v>1.33</v>
      </c>
      <c r="Z5979">
        <v>3.4493623289999999</v>
      </c>
      <c r="AA5979">
        <v>1</v>
      </c>
      <c r="AB5979" s="2">
        <v>44926</v>
      </c>
      <c r="AC5979">
        <v>5700</v>
      </c>
      <c r="AD5979">
        <f t="shared" si="656"/>
        <v>130</v>
      </c>
      <c r="AE5979">
        <v>130</v>
      </c>
      <c r="AF5979">
        <f t="shared" si="657"/>
        <v>2.2807017543859649</v>
      </c>
      <c r="AG5979">
        <v>5410.0573828809111</v>
      </c>
      <c r="AH5979">
        <v>5496.6953125</v>
      </c>
      <c r="AI5979">
        <v>5564.0803688704027</v>
      </c>
      <c r="AJ5979">
        <v>5381.1780730078808</v>
      </c>
      <c r="AK5979">
        <v>5495.8321390086203</v>
      </c>
      <c r="AL5979">
        <v>5458.189453125</v>
      </c>
      <c r="AM5979">
        <v>5524.0641534213364</v>
      </c>
      <c r="AN5979">
        <v>5401.7254242995687</v>
      </c>
      <c r="AO5979">
        <v>5392.3151261839148</v>
      </c>
      <c r="AP5979">
        <v>5495.83251953125</v>
      </c>
      <c r="AQ5979">
        <v>5495.83251953125</v>
      </c>
      <c r="AR5979">
        <v>5345.2617655714903</v>
      </c>
      <c r="AS5979">
        <v>5335.8509376365819</v>
      </c>
      <c r="AT5979">
        <v>5382.904296875</v>
      </c>
      <c r="AU5979">
        <v>5382.904296875</v>
      </c>
      <c r="AV5979">
        <v>5298.2082502458479</v>
      </c>
      <c r="AW5979">
        <v>1</v>
      </c>
      <c r="AX5979">
        <v>48.132070244088943</v>
      </c>
      <c r="AY5979">
        <v>3.8052262971177703E-4</v>
      </c>
      <c r="AZ5979">
        <v>-9.4108293089147992</v>
      </c>
      <c r="BA5979">
        <v>48.132070244088943</v>
      </c>
      <c r="BB5979">
        <v>5328.189453125</v>
      </c>
      <c r="BC5979">
        <v>5410.0573828809111</v>
      </c>
      <c r="BD5979">
        <v>-1.513254369814384E-2</v>
      </c>
      <c r="BE5979">
        <v>1.513254369814384E-2</v>
      </c>
      <c r="BF5979">
        <f t="shared" si="651"/>
        <v>-9.8635371317235144E-3</v>
      </c>
      <c r="BG5979">
        <f t="shared" si="652"/>
        <v>182.9022958625219</v>
      </c>
      <c r="BH5979">
        <f t="shared" si="653"/>
        <v>182.9022958625219</v>
      </c>
      <c r="BI5979">
        <f t="shared" si="654"/>
        <v>218.81860329891242</v>
      </c>
      <c r="BJ5979">
        <f t="shared" si="655"/>
        <v>265.87211862455479</v>
      </c>
    </row>
    <row r="5980" spans="1:62">
      <c r="A5980">
        <v>5988</v>
      </c>
      <c r="B5980">
        <v>260660</v>
      </c>
      <c r="C5980" t="s">
        <v>1045</v>
      </c>
      <c r="D5980">
        <v>2024</v>
      </c>
      <c r="E5980" t="s">
        <v>70</v>
      </c>
      <c r="F5980" t="s">
        <v>56</v>
      </c>
      <c r="J5980">
        <v>-5.35</v>
      </c>
      <c r="K5980">
        <v>-26.21</v>
      </c>
      <c r="L5980">
        <v>138100000000</v>
      </c>
      <c r="N5980">
        <v>1</v>
      </c>
      <c r="P5980">
        <v>16.940000000000001</v>
      </c>
      <c r="S5980">
        <v>164200000000</v>
      </c>
      <c r="T5980">
        <v>80600000000</v>
      </c>
      <c r="U5980">
        <v>83700000000</v>
      </c>
      <c r="V5980">
        <v>-6.0343637374073458</v>
      </c>
      <c r="W5980">
        <v>11.03240495</v>
      </c>
      <c r="X5980">
        <v>40.130000000000003</v>
      </c>
      <c r="Y5980">
        <v>0.99</v>
      </c>
      <c r="Z5980">
        <v>32.216902140000002</v>
      </c>
      <c r="AA5980">
        <v>1</v>
      </c>
      <c r="AB5980" s="2">
        <v>45291</v>
      </c>
      <c r="AC5980">
        <v>3455</v>
      </c>
      <c r="AD5980">
        <f t="shared" si="656"/>
        <v>130</v>
      </c>
      <c r="AE5980">
        <v>130</v>
      </c>
      <c r="AF5980">
        <f t="shared" si="657"/>
        <v>3.7626628075253254</v>
      </c>
      <c r="AG5980">
        <v>3440</v>
      </c>
      <c r="AH5980">
        <v>3375</v>
      </c>
      <c r="AI5980">
        <v>3475</v>
      </c>
      <c r="AJ5980">
        <v>3360</v>
      </c>
      <c r="AK5980">
        <v>3398.132183908046</v>
      </c>
      <c r="AL5980">
        <v>3350</v>
      </c>
      <c r="AM5980">
        <v>3412.57183908046</v>
      </c>
      <c r="AN5980">
        <v>3345.1867816091949</v>
      </c>
      <c r="AO5980">
        <v>3436.6378830600788</v>
      </c>
      <c r="AP5980">
        <v>3417.385009765625</v>
      </c>
      <c r="AQ5980">
        <v>3465.51719300176</v>
      </c>
      <c r="AR5980">
        <v>3369.25282652949</v>
      </c>
      <c r="AS5980">
        <v>3340.373502787817</v>
      </c>
      <c r="AT5980">
        <v>3412.57177734375</v>
      </c>
      <c r="AU5980">
        <v>3431.8246505586649</v>
      </c>
      <c r="AV5980">
        <v>3340.373502787817</v>
      </c>
      <c r="AW5980">
        <v>0</v>
      </c>
      <c r="AX5980">
        <v>-90</v>
      </c>
      <c r="AY5980">
        <v>19.252825857578959</v>
      </c>
      <c r="AZ5980">
        <v>-24.066105716328821</v>
      </c>
      <c r="BA5980">
        <v>19.252825857578959</v>
      </c>
      <c r="BB5980">
        <v>3287.385009765625</v>
      </c>
      <c r="BC5980">
        <v>3398.132183908046</v>
      </c>
      <c r="BD5980">
        <v>-3.2590602174590949E-2</v>
      </c>
      <c r="BE5980">
        <v>3.2590602174590949E-2</v>
      </c>
      <c r="BF5980">
        <f t="shared" si="651"/>
        <v>-0.50974421437271622</v>
      </c>
      <c r="BG5980">
        <f t="shared" si="652"/>
        <v>115</v>
      </c>
      <c r="BH5980">
        <f t="shared" si="653"/>
        <v>129.8132183908051</v>
      </c>
      <c r="BI5980">
        <f t="shared" si="654"/>
        <v>129.8132183908051</v>
      </c>
      <c r="BJ5980">
        <f t="shared" si="655"/>
        <v>134.62649721218304</v>
      </c>
    </row>
    <row r="5981" spans="1:62">
      <c r="A5981">
        <v>5989</v>
      </c>
      <c r="B5981">
        <v>262840</v>
      </c>
      <c r="C5981" t="s">
        <v>1046</v>
      </c>
      <c r="D5981">
        <v>2022</v>
      </c>
      <c r="E5981" t="s">
        <v>70</v>
      </c>
      <c r="F5981" t="s">
        <v>56</v>
      </c>
      <c r="G5981">
        <v>32.527999999999999</v>
      </c>
      <c r="H5981">
        <v>0.72647635200000005</v>
      </c>
      <c r="I5981">
        <v>4351135368</v>
      </c>
      <c r="J5981">
        <v>11.3</v>
      </c>
      <c r="K5981">
        <v>68.180000000000007</v>
      </c>
      <c r="L5981">
        <v>26366936666</v>
      </c>
      <c r="M5981">
        <v>7.75</v>
      </c>
      <c r="N5981">
        <v>1</v>
      </c>
      <c r="O5981">
        <v>33336660000</v>
      </c>
      <c r="P5981">
        <v>7.6616002910000001</v>
      </c>
      <c r="Q5981">
        <v>20.664576839999999</v>
      </c>
      <c r="R5981">
        <v>943000000</v>
      </c>
      <c r="S5981">
        <v>59252267039</v>
      </c>
      <c r="T5981">
        <v>9708710823</v>
      </c>
      <c r="U5981">
        <v>49543556216</v>
      </c>
      <c r="V5981">
        <v>18.415425002557871</v>
      </c>
      <c r="W5981">
        <v>19.600000000000001</v>
      </c>
      <c r="X5981">
        <v>39.22</v>
      </c>
      <c r="Y5981">
        <v>0.51</v>
      </c>
      <c r="Z5981">
        <v>8.782444581</v>
      </c>
      <c r="AA5981">
        <v>0</v>
      </c>
      <c r="AB5981" s="2">
        <v>44561</v>
      </c>
      <c r="AC5981">
        <v>3381</v>
      </c>
      <c r="AD5981">
        <f t="shared" si="656"/>
        <v>100</v>
      </c>
      <c r="AE5981">
        <v>100</v>
      </c>
      <c r="AF5981">
        <f t="shared" si="657"/>
        <v>2.9577048210588583</v>
      </c>
      <c r="AG5981">
        <v>3141.1287562779021</v>
      </c>
      <c r="AH5981">
        <v>3209.91259765625</v>
      </c>
      <c r="AI5981">
        <v>3209.91259765625</v>
      </c>
      <c r="AJ5981">
        <v>3090.6872726004458</v>
      </c>
      <c r="AK5981">
        <v>3154.8856018686502</v>
      </c>
      <c r="AL5981">
        <v>3159.47119140625</v>
      </c>
      <c r="AM5981">
        <v>3177.8135495566489</v>
      </c>
      <c r="AN5981">
        <v>3090.6873483422528</v>
      </c>
      <c r="AO5981">
        <v>3260.3541612334452</v>
      </c>
      <c r="AP5981">
        <v>3159.47119140625</v>
      </c>
      <c r="AQ5981">
        <v>3260.3541612334452</v>
      </c>
      <c r="AR5981">
        <v>3159.47119140625</v>
      </c>
      <c r="AS5981">
        <v>3255.7684145899261</v>
      </c>
      <c r="AT5981">
        <v>3260.35400390625</v>
      </c>
      <c r="AU5981">
        <v>3269.5251825388982</v>
      </c>
      <c r="AV5981">
        <v>3237.4260573246311</v>
      </c>
      <c r="AW5981">
        <v>1</v>
      </c>
      <c r="AX5981">
        <v>18.342435128347919</v>
      </c>
      <c r="AY5981">
        <v>4.5855895375998443</v>
      </c>
      <c r="AZ5981">
        <v>-1.5732719521110991E-4</v>
      </c>
      <c r="BA5981">
        <v>18.342435128347919</v>
      </c>
      <c r="BB5981">
        <v>3059.47119140625</v>
      </c>
      <c r="BC5981">
        <v>3141.1287562779021</v>
      </c>
      <c r="BD5981">
        <v>-2.599624886705143E-2</v>
      </c>
      <c r="BE5981">
        <v>2.599624886705143E-2</v>
      </c>
      <c r="BF5981">
        <f t="shared" si="651"/>
        <v>-0.27352364771684734</v>
      </c>
      <c r="BG5981">
        <f t="shared" si="652"/>
        <v>119.22532505580421</v>
      </c>
      <c r="BH5981">
        <f t="shared" si="653"/>
        <v>119.22532505580421</v>
      </c>
      <c r="BI5981">
        <f t="shared" si="654"/>
        <v>169.66688863299942</v>
      </c>
      <c r="BJ5981">
        <f t="shared" si="655"/>
        <v>178.83790993845241</v>
      </c>
    </row>
    <row r="5982" spans="1:62">
      <c r="A5982">
        <v>5990</v>
      </c>
      <c r="B5982">
        <v>262840</v>
      </c>
      <c r="C5982" t="s">
        <v>1046</v>
      </c>
      <c r="D5982">
        <v>2023</v>
      </c>
      <c r="E5982" t="s">
        <v>70</v>
      </c>
      <c r="F5982" t="s">
        <v>56</v>
      </c>
      <c r="G5982">
        <v>25.274999999999999</v>
      </c>
      <c r="H5982">
        <v>0.60565233900000004</v>
      </c>
      <c r="I5982">
        <v>3624846623</v>
      </c>
      <c r="J5982">
        <v>3.08</v>
      </c>
      <c r="K5982">
        <v>52</v>
      </c>
      <c r="L5982">
        <v>40078912565</v>
      </c>
      <c r="M5982">
        <v>9.73</v>
      </c>
      <c r="N5982">
        <v>1</v>
      </c>
      <c r="O5982">
        <v>27933380000</v>
      </c>
      <c r="P5982">
        <v>7.7060860509999998</v>
      </c>
      <c r="Q5982">
        <v>20.664576839999999</v>
      </c>
      <c r="R5982">
        <v>943000000</v>
      </c>
      <c r="S5982">
        <v>61075325870</v>
      </c>
      <c r="T5982">
        <v>9057033985</v>
      </c>
      <c r="U5982">
        <v>52018291885</v>
      </c>
      <c r="V5982">
        <v>4.9950707175937206</v>
      </c>
      <c r="W5982">
        <v>17.41</v>
      </c>
      <c r="X5982">
        <v>39.22</v>
      </c>
      <c r="Y5982">
        <v>0.49</v>
      </c>
      <c r="Z5982">
        <v>6.9684076340000001</v>
      </c>
      <c r="AA5982">
        <v>0</v>
      </c>
      <c r="AB5982" s="2">
        <v>44926</v>
      </c>
      <c r="AC5982">
        <v>2833</v>
      </c>
      <c r="AD5982">
        <f t="shared" si="656"/>
        <v>100</v>
      </c>
      <c r="AE5982">
        <v>100</v>
      </c>
      <c r="AF5982">
        <f t="shared" si="657"/>
        <v>3.5298270384751147</v>
      </c>
      <c r="AG5982">
        <v>2741.544946598101</v>
      </c>
      <c r="AH5982">
        <v>2707.275634765625</v>
      </c>
      <c r="AI5982">
        <v>2761.127410502374</v>
      </c>
      <c r="AJ5982">
        <v>2687.6931708613529</v>
      </c>
      <c r="AK5982">
        <v>2667.0598196940691</v>
      </c>
      <c r="AL5982">
        <v>2638.737060546875</v>
      </c>
      <c r="AM5982">
        <v>2667.0598196940691</v>
      </c>
      <c r="AN5982">
        <v>2634.016600689009</v>
      </c>
      <c r="AO5982">
        <v>2652.8984375</v>
      </c>
      <c r="AP5982">
        <v>2652.8984375</v>
      </c>
      <c r="AQ5982">
        <v>2690.6621163256232</v>
      </c>
      <c r="AR5982">
        <v>2652.8984375</v>
      </c>
      <c r="AS5982">
        <v>2704.8234958852308</v>
      </c>
      <c r="AT5982">
        <v>2652.8984375</v>
      </c>
      <c r="AU5982">
        <v>2714.2644155916369</v>
      </c>
      <c r="AV5982">
        <v>2643.457517793594</v>
      </c>
      <c r="AW5982">
        <v>1</v>
      </c>
      <c r="AX5982">
        <v>-102.80788605122601</v>
      </c>
      <c r="AY5982">
        <v>-14.16138219406912</v>
      </c>
      <c r="AZ5982">
        <v>0</v>
      </c>
      <c r="BA5982">
        <v>-102.80788605122601</v>
      </c>
      <c r="BB5982">
        <v>2538.737060546875</v>
      </c>
      <c r="BC5982">
        <v>2741.544946598101</v>
      </c>
      <c r="BD5982">
        <v>-7.397576549050712E-2</v>
      </c>
      <c r="BE5982">
        <v>7.397576549050712E-2</v>
      </c>
      <c r="BF5982">
        <f t="shared" si="651"/>
        <v>-0.39434766072743022</v>
      </c>
      <c r="BG5982">
        <f t="shared" si="652"/>
        <v>73.434239641021122</v>
      </c>
      <c r="BH5982">
        <f t="shared" si="653"/>
        <v>127.11080981336499</v>
      </c>
      <c r="BI5982">
        <f t="shared" si="654"/>
        <v>127.11080981336499</v>
      </c>
      <c r="BJ5982">
        <f t="shared" si="655"/>
        <v>127.11080981336499</v>
      </c>
    </row>
    <row r="5983" spans="1:62">
      <c r="A5983">
        <v>5991</v>
      </c>
      <c r="B5983">
        <v>262840</v>
      </c>
      <c r="C5983" t="s">
        <v>1046</v>
      </c>
      <c r="D5983">
        <v>2024</v>
      </c>
      <c r="E5983" t="s">
        <v>70</v>
      </c>
      <c r="F5983" t="s">
        <v>56</v>
      </c>
      <c r="J5983">
        <v>0.04</v>
      </c>
      <c r="K5983">
        <v>-26.64</v>
      </c>
      <c r="L5983">
        <v>29400000000</v>
      </c>
      <c r="N5983">
        <v>1</v>
      </c>
      <c r="P5983">
        <v>13.31</v>
      </c>
      <c r="S5983">
        <v>61100000000</v>
      </c>
      <c r="T5983">
        <v>8000000000</v>
      </c>
      <c r="U5983">
        <v>53100000000</v>
      </c>
      <c r="V5983">
        <v>2.079476422238927</v>
      </c>
      <c r="W5983">
        <v>19.828325190000001</v>
      </c>
      <c r="X5983">
        <v>39.22</v>
      </c>
      <c r="Y5983">
        <v>0.36</v>
      </c>
      <c r="Z5983">
        <v>120.418049</v>
      </c>
      <c r="AA5983">
        <v>0</v>
      </c>
      <c r="AB5983" s="2">
        <v>45291</v>
      </c>
      <c r="AC5983">
        <v>2290</v>
      </c>
      <c r="AD5983">
        <f t="shared" si="656"/>
        <v>100</v>
      </c>
      <c r="AE5983">
        <v>100</v>
      </c>
      <c r="AF5983">
        <f t="shared" si="657"/>
        <v>4.3668122270742362</v>
      </c>
      <c r="AG5983">
        <v>2390</v>
      </c>
      <c r="AH5983">
        <v>2295</v>
      </c>
      <c r="AI5983">
        <v>2390</v>
      </c>
      <c r="AJ5983">
        <v>2290</v>
      </c>
      <c r="AK5983">
        <v>2393.9561586638829</v>
      </c>
      <c r="AL5983">
        <v>2345</v>
      </c>
      <c r="AM5983">
        <v>2393.9561586638829</v>
      </c>
      <c r="AN5983">
        <v>2271.5657620041752</v>
      </c>
      <c r="AO5983">
        <v>2398.8517218975981</v>
      </c>
      <c r="AP5983">
        <v>2369.47802734375</v>
      </c>
      <c r="AQ5983">
        <v>2398.8517218975981</v>
      </c>
      <c r="AR5983">
        <v>2340.1043327899019</v>
      </c>
      <c r="AS5983">
        <v>2310.7306382360539</v>
      </c>
      <c r="AT5983">
        <v>2369.47802734375</v>
      </c>
      <c r="AU5983">
        <v>2374.3736431027251</v>
      </c>
      <c r="AV5983">
        <v>2305.8350224770788</v>
      </c>
      <c r="AW5983">
        <v>0</v>
      </c>
      <c r="AX5983">
        <v>-45</v>
      </c>
      <c r="AY5983">
        <v>-24.478131320132889</v>
      </c>
      <c r="AZ5983">
        <v>-29.373694553848051</v>
      </c>
      <c r="BA5983">
        <v>-24.478131320132889</v>
      </c>
      <c r="BB5983">
        <v>2269.47802734375</v>
      </c>
      <c r="BC5983">
        <v>2393.9561586638829</v>
      </c>
      <c r="BD5983">
        <v>-5.1996829962670139E-2</v>
      </c>
      <c r="BE5983">
        <v>5.1996829962670139E-2</v>
      </c>
      <c r="BF5983">
        <f t="shared" si="651"/>
        <v>-0.86906710310965629</v>
      </c>
      <c r="BG5983">
        <f t="shared" si="652"/>
        <v>100</v>
      </c>
      <c r="BH5983">
        <f t="shared" si="653"/>
        <v>122.39039665970768</v>
      </c>
      <c r="BI5983">
        <f t="shared" si="654"/>
        <v>127.28595989342284</v>
      </c>
      <c r="BJ5983">
        <f t="shared" si="655"/>
        <v>127.28595989342284</v>
      </c>
    </row>
    <row r="5984" spans="1:62">
      <c r="A5984">
        <v>5992</v>
      </c>
      <c r="B5984">
        <v>263020</v>
      </c>
      <c r="C5984" t="s">
        <v>1047</v>
      </c>
      <c r="D5984">
        <v>2023</v>
      </c>
      <c r="E5984" t="s">
        <v>70</v>
      </c>
      <c r="F5984" t="s">
        <v>56</v>
      </c>
      <c r="G5984">
        <v>9.81</v>
      </c>
      <c r="H5984">
        <v>0.77772767700000001</v>
      </c>
      <c r="I5984">
        <v>8159350105</v>
      </c>
      <c r="J5984">
        <v>-15.14</v>
      </c>
      <c r="K5984">
        <v>-18.829999999999998</v>
      </c>
      <c r="L5984">
        <v>89793446871</v>
      </c>
      <c r="M5984">
        <v>2.82</v>
      </c>
      <c r="N5984">
        <v>1</v>
      </c>
      <c r="O5984">
        <v>47820616440</v>
      </c>
      <c r="P5984">
        <v>5.8608364420000001</v>
      </c>
      <c r="Q5984">
        <v>20.427540239999999</v>
      </c>
      <c r="R5984">
        <v>743991550</v>
      </c>
      <c r="S5984">
        <v>94434659810</v>
      </c>
      <c r="T5984">
        <v>25623832131</v>
      </c>
      <c r="U5984">
        <v>68810827679</v>
      </c>
      <c r="V5984">
        <v>9.6112197527898591</v>
      </c>
      <c r="W5984">
        <v>37.24</v>
      </c>
      <c r="X5984">
        <v>28.4</v>
      </c>
      <c r="Y5984">
        <v>2.09</v>
      </c>
      <c r="Z5984">
        <v>11.85765436</v>
      </c>
      <c r="AA5984">
        <v>0</v>
      </c>
      <c r="AB5984" s="2">
        <v>44926</v>
      </c>
      <c r="AC5984">
        <v>3110</v>
      </c>
      <c r="AD5984">
        <f t="shared" si="656"/>
        <v>50</v>
      </c>
      <c r="AE5984">
        <v>50</v>
      </c>
      <c r="AF5984">
        <f t="shared" si="657"/>
        <v>1.607717041800643</v>
      </c>
      <c r="AG5984">
        <v>2740.1531530869738</v>
      </c>
      <c r="AH5984">
        <v>2779.509033203125</v>
      </c>
      <c r="AI5984">
        <v>2887.7377035225391</v>
      </c>
      <c r="AJ5984">
        <v>2735.2336680724561</v>
      </c>
      <c r="AK5984">
        <v>2690.958251953125</v>
      </c>
      <c r="AL5984">
        <v>2690.958251953125</v>
      </c>
      <c r="AM5984">
        <v>2748.932217883892</v>
      </c>
      <c r="AN5984">
        <v>2666.8024328153051</v>
      </c>
      <c r="AO5984">
        <v>2686.1270054408478</v>
      </c>
      <c r="AP5984">
        <v>2705.45166015625</v>
      </c>
      <c r="AQ5984">
        <v>2748.9321332659042</v>
      </c>
      <c r="AR5984">
        <v>2681.295841761998</v>
      </c>
      <c r="AS5984">
        <v>2690.9581691196991</v>
      </c>
      <c r="AT5984">
        <v>2705.45166015625</v>
      </c>
      <c r="AU5984">
        <v>2729.607478550502</v>
      </c>
      <c r="AV5984">
        <v>2686.1270054408478</v>
      </c>
      <c r="AW5984">
        <v>1</v>
      </c>
      <c r="AX5984">
        <v>-49.194901133848823</v>
      </c>
      <c r="AY5984">
        <v>14.493408203125</v>
      </c>
      <c r="AZ5984">
        <v>19.324654715402179</v>
      </c>
      <c r="BA5984">
        <v>-49.194901133848823</v>
      </c>
      <c r="BB5984">
        <v>2640.958251953125</v>
      </c>
      <c r="BC5984">
        <v>2740.1531530869738</v>
      </c>
      <c r="BD5984">
        <v>-3.6200495224910638E-2</v>
      </c>
      <c r="BE5984">
        <v>3.6200495224910638E-2</v>
      </c>
      <c r="BF5984">
        <f t="shared" si="651"/>
        <v>-0.22227232333162147</v>
      </c>
      <c r="BG5984">
        <f t="shared" si="652"/>
        <v>152.50403545008294</v>
      </c>
      <c r="BH5984">
        <f t="shared" si="653"/>
        <v>220.93527070723394</v>
      </c>
      <c r="BI5984">
        <f t="shared" si="654"/>
        <v>220.93527070723394</v>
      </c>
      <c r="BJ5984">
        <f t="shared" si="655"/>
        <v>220.93527070723394</v>
      </c>
    </row>
    <row r="5985" spans="1:62">
      <c r="A5985">
        <v>5993</v>
      </c>
      <c r="B5985">
        <v>263020</v>
      </c>
      <c r="C5985" t="s">
        <v>1047</v>
      </c>
      <c r="D5985">
        <v>2024</v>
      </c>
      <c r="E5985" t="s">
        <v>70</v>
      </c>
      <c r="F5985" t="s">
        <v>56</v>
      </c>
      <c r="J5985">
        <v>5.79</v>
      </c>
      <c r="K5985">
        <v>-12.24</v>
      </c>
      <c r="L5985">
        <v>78800000000</v>
      </c>
      <c r="N5985">
        <v>1</v>
      </c>
      <c r="P5985">
        <v>6.54</v>
      </c>
      <c r="S5985">
        <v>99900000000</v>
      </c>
      <c r="T5985">
        <v>26400000000</v>
      </c>
      <c r="U5985">
        <v>73600000000</v>
      </c>
      <c r="V5985">
        <v>6.9599109363155964</v>
      </c>
      <c r="W5985">
        <v>6.5311464959999999</v>
      </c>
      <c r="X5985">
        <v>28.4</v>
      </c>
      <c r="Y5985">
        <v>4.79</v>
      </c>
      <c r="Z5985">
        <v>78.487024379999994</v>
      </c>
      <c r="AA5985">
        <v>0</v>
      </c>
      <c r="AB5985" s="2">
        <v>45291</v>
      </c>
      <c r="AC5985">
        <v>3010</v>
      </c>
      <c r="AD5985">
        <f t="shared" si="656"/>
        <v>50</v>
      </c>
      <c r="AE5985">
        <v>50</v>
      </c>
      <c r="AF5985">
        <f t="shared" si="657"/>
        <v>1.6611295681063123</v>
      </c>
      <c r="AG5985">
        <v>3105</v>
      </c>
      <c r="AH5985">
        <v>3060</v>
      </c>
      <c r="AI5985">
        <v>3160</v>
      </c>
      <c r="AJ5985">
        <v>3045</v>
      </c>
      <c r="AK5985">
        <v>3005.805152979066</v>
      </c>
      <c r="AL5985">
        <v>3055</v>
      </c>
      <c r="AM5985">
        <v>3084.5169082125599</v>
      </c>
      <c r="AN5985">
        <v>2995.9661835748789</v>
      </c>
      <c r="AO5985">
        <v>3040.2416727601599</v>
      </c>
      <c r="AP5985">
        <v>2995.96630859375</v>
      </c>
      <c r="AQ5985">
        <v>3050.0806425749179</v>
      </c>
      <c r="AR5985">
        <v>2976.288368964234</v>
      </c>
      <c r="AS5985">
        <v>3286.2159605041802</v>
      </c>
      <c r="AT5985">
        <v>3015.644287109375</v>
      </c>
      <c r="AU5985">
        <v>3296.05493044581</v>
      </c>
      <c r="AV5985">
        <v>3005.8053171677461</v>
      </c>
      <c r="AW5985">
        <v>0</v>
      </c>
      <c r="AX5985">
        <v>-50</v>
      </c>
      <c r="AY5985">
        <v>-9.8388443853159515</v>
      </c>
      <c r="AZ5985">
        <v>-24.597385650784869</v>
      </c>
      <c r="BA5985">
        <v>-9.8388443853159515</v>
      </c>
      <c r="BB5985">
        <v>2945.96630859375</v>
      </c>
      <c r="BC5985">
        <v>3005.805152979066</v>
      </c>
      <c r="BD5985">
        <v>-1.9907758933079681E-2</v>
      </c>
      <c r="BE5985">
        <v>1.9907758933079681E-2</v>
      </c>
      <c r="BF5985">
        <f t="shared" si="651"/>
        <v>-0.73673673673673679</v>
      </c>
      <c r="BG5985">
        <f t="shared" si="652"/>
        <v>115</v>
      </c>
      <c r="BH5985">
        <f t="shared" si="653"/>
        <v>164.03381642512113</v>
      </c>
      <c r="BI5985">
        <f t="shared" si="654"/>
        <v>183.711631035766</v>
      </c>
      <c r="BJ5985">
        <f t="shared" si="655"/>
        <v>319.76656148157599</v>
      </c>
    </row>
    <row r="5986" spans="1:62">
      <c r="A5986">
        <v>5994</v>
      </c>
      <c r="B5986">
        <v>263600</v>
      </c>
      <c r="C5986" t="s">
        <v>1048</v>
      </c>
      <c r="D5986">
        <v>2020</v>
      </c>
      <c r="E5986" t="s">
        <v>70</v>
      </c>
      <c r="F5986" t="s">
        <v>56</v>
      </c>
      <c r="G5986">
        <v>21.969000000000001</v>
      </c>
      <c r="H5986">
        <v>1.1876562829999999</v>
      </c>
      <c r="I5986">
        <v>11607671194</v>
      </c>
      <c r="J5986">
        <v>36.81</v>
      </c>
      <c r="K5986">
        <v>18.54</v>
      </c>
      <c r="L5986">
        <v>153383000000</v>
      </c>
      <c r="M5986">
        <v>5.72</v>
      </c>
      <c r="N5986">
        <v>1</v>
      </c>
      <c r="O5986">
        <v>127124000000</v>
      </c>
      <c r="P5986">
        <v>10.95171216</v>
      </c>
      <c r="Q5986">
        <v>21.525376560000002</v>
      </c>
      <c r="R5986">
        <v>2230243400</v>
      </c>
      <c r="S5986">
        <v>162551000000</v>
      </c>
      <c r="T5986">
        <v>65931312662</v>
      </c>
      <c r="U5986">
        <v>96620083047</v>
      </c>
      <c r="V5986">
        <v>8.5964265201294747</v>
      </c>
      <c r="W5986">
        <v>68.239999999999995</v>
      </c>
      <c r="X5986">
        <v>52.97</v>
      </c>
      <c r="Y5986">
        <v>0.96</v>
      </c>
      <c r="Z5986">
        <v>12.013725129999999</v>
      </c>
      <c r="AA5986">
        <v>0</v>
      </c>
      <c r="AB5986" s="2">
        <v>43830</v>
      </c>
      <c r="AC5986">
        <v>7980</v>
      </c>
      <c r="AD5986">
        <f t="shared" si="656"/>
        <v>140</v>
      </c>
      <c r="AE5986">
        <v>140</v>
      </c>
      <c r="AF5986">
        <f t="shared" si="657"/>
        <v>1.7543859649122806</v>
      </c>
      <c r="AG5986">
        <v>7502.7624750448176</v>
      </c>
      <c r="AH5986">
        <v>7330.724609375</v>
      </c>
      <c r="AI5986">
        <v>7646.127363102999</v>
      </c>
      <c r="AJ5986">
        <v>7321.1669501711212</v>
      </c>
      <c r="AK5986">
        <v>6986.6476743202511</v>
      </c>
      <c r="AL5986">
        <v>7282.93505859375</v>
      </c>
      <c r="AM5986">
        <v>7598.3377579816679</v>
      </c>
      <c r="AN5986">
        <v>6900.6287563053638</v>
      </c>
      <c r="AO5986">
        <v>7196.9171414966431</v>
      </c>
      <c r="AP5986">
        <v>6938.8603515625</v>
      </c>
      <c r="AQ5986">
        <v>7235.1477770424417</v>
      </c>
      <c r="AR5986">
        <v>6938.8603515625</v>
      </c>
      <c r="AS5986">
        <v>7091.7827875664898</v>
      </c>
      <c r="AT5986">
        <v>7187.359375</v>
      </c>
      <c r="AU5986">
        <v>7225.5900099734044</v>
      </c>
      <c r="AV5986">
        <v>7015.3215176196809</v>
      </c>
      <c r="AW5986">
        <v>1</v>
      </c>
      <c r="AX5986">
        <v>-219.82741645106759</v>
      </c>
      <c r="AY5986">
        <v>-47.787322757751099</v>
      </c>
      <c r="AZ5986">
        <v>-9.5577664966431257</v>
      </c>
      <c r="BA5986">
        <v>-219.82741645106759</v>
      </c>
      <c r="BB5986">
        <v>7142.93505859375</v>
      </c>
      <c r="BC5986">
        <v>7502.7624750448176</v>
      </c>
      <c r="BD5986">
        <v>-4.7959324002046083E-2</v>
      </c>
      <c r="BE5986">
        <v>4.7959324002046083E-2</v>
      </c>
      <c r="BF5986">
        <f t="shared" si="651"/>
        <v>0.18765751642869008</v>
      </c>
      <c r="BG5986">
        <f t="shared" si="652"/>
        <v>324.96041293187773</v>
      </c>
      <c r="BH5986">
        <f t="shared" si="653"/>
        <v>745.49860679763515</v>
      </c>
      <c r="BI5986">
        <f t="shared" si="654"/>
        <v>745.49860679763515</v>
      </c>
      <c r="BJ5986">
        <f t="shared" si="655"/>
        <v>745.49860679763515</v>
      </c>
    </row>
    <row r="5987" spans="1:62">
      <c r="A5987">
        <v>5995</v>
      </c>
      <c r="B5987">
        <v>263600</v>
      </c>
      <c r="C5987" t="s">
        <v>1048</v>
      </c>
      <c r="D5987">
        <v>2021</v>
      </c>
      <c r="E5987" t="s">
        <v>70</v>
      </c>
      <c r="F5987" t="s">
        <v>56</v>
      </c>
      <c r="G5987">
        <v>26.475000000000001</v>
      </c>
      <c r="H5987">
        <v>1.242777107</v>
      </c>
      <c r="I5987">
        <v>5186045418</v>
      </c>
      <c r="J5987">
        <v>13.1</v>
      </c>
      <c r="K5987">
        <v>14.54</v>
      </c>
      <c r="L5987">
        <v>175683000000</v>
      </c>
      <c r="M5987">
        <v>5.62</v>
      </c>
      <c r="N5987">
        <v>1</v>
      </c>
      <c r="O5987">
        <v>149267000000</v>
      </c>
      <c r="P5987">
        <v>28.782432979999999</v>
      </c>
      <c r="Q5987">
        <v>20.832229380000001</v>
      </c>
      <c r="R5987">
        <v>1115121700</v>
      </c>
      <c r="S5987">
        <v>183846000000</v>
      </c>
      <c r="T5987">
        <v>79212937780</v>
      </c>
      <c r="U5987">
        <v>104633000000</v>
      </c>
      <c r="V5987">
        <v>8.2932209332734548</v>
      </c>
      <c r="W5987">
        <v>75.709999999999994</v>
      </c>
      <c r="X5987">
        <v>52.97</v>
      </c>
      <c r="Y5987">
        <v>2.13</v>
      </c>
      <c r="Z5987">
        <v>4.956414724</v>
      </c>
      <c r="AA5987">
        <v>0</v>
      </c>
      <c r="AB5987" s="2">
        <v>44196</v>
      </c>
      <c r="AC5987">
        <v>9370</v>
      </c>
      <c r="AD5987">
        <f t="shared" si="656"/>
        <v>70</v>
      </c>
      <c r="AE5987">
        <v>70</v>
      </c>
      <c r="AF5987">
        <f t="shared" si="657"/>
        <v>0.74706510138740667</v>
      </c>
      <c r="AG5987">
        <v>7817.3030465155298</v>
      </c>
      <c r="AH5987">
        <v>7934.12451171875</v>
      </c>
      <c r="AI5987">
        <v>8041.2108548217029</v>
      </c>
      <c r="AJ5987">
        <v>7739.4220697133824</v>
      </c>
      <c r="AK5987">
        <v>7836.7735879766115</v>
      </c>
      <c r="AL5987">
        <v>7739.42236328125</v>
      </c>
      <c r="AM5987">
        <v>7875.7140778547564</v>
      </c>
      <c r="AN5987">
        <v>7534.9847914209904</v>
      </c>
      <c r="AO5987">
        <v>7087.1688671874999</v>
      </c>
      <c r="AP5987">
        <v>7788.09765625</v>
      </c>
      <c r="AQ5987">
        <v>8109.3566845703126</v>
      </c>
      <c r="AR5987">
        <v>7087.1688671874999</v>
      </c>
      <c r="AS5987">
        <v>7145.5799397674518</v>
      </c>
      <c r="AT5987">
        <v>7077.43408203125</v>
      </c>
      <c r="AU5987">
        <v>7233.1960425711404</v>
      </c>
      <c r="AV5987">
        <v>7077.43408203125</v>
      </c>
      <c r="AW5987">
        <v>1</v>
      </c>
      <c r="AX5987">
        <v>-77.880683234279786</v>
      </c>
      <c r="AY5987">
        <v>-48.675931726611452</v>
      </c>
      <c r="AZ5987">
        <v>-9.7347851562499272</v>
      </c>
      <c r="BA5987">
        <v>-77.880683234279786</v>
      </c>
      <c r="BB5987">
        <v>7669.42236328125</v>
      </c>
      <c r="BC5987">
        <v>7817.3030465155298</v>
      </c>
      <c r="BD5987">
        <v>-1.8917097412539979E-2</v>
      </c>
      <c r="BE5987">
        <v>1.8917097412539979E-2</v>
      </c>
      <c r="BF5987">
        <f t="shared" si="651"/>
        <v>0.24277928266048759</v>
      </c>
      <c r="BG5987">
        <f t="shared" si="652"/>
        <v>301.78878510832055</v>
      </c>
      <c r="BH5987">
        <f t="shared" si="653"/>
        <v>506.22606340071252</v>
      </c>
      <c r="BI5987">
        <f t="shared" si="654"/>
        <v>1022.1878173828127</v>
      </c>
      <c r="BJ5987">
        <f t="shared" si="655"/>
        <v>1031.9226025390626</v>
      </c>
    </row>
    <row r="5988" spans="1:62">
      <c r="A5988">
        <v>5996</v>
      </c>
      <c r="B5988">
        <v>263600</v>
      </c>
      <c r="C5988" t="s">
        <v>1048</v>
      </c>
      <c r="D5988">
        <v>2022</v>
      </c>
      <c r="E5988" t="s">
        <v>70</v>
      </c>
      <c r="F5988" t="s">
        <v>56</v>
      </c>
      <c r="G5988">
        <v>8.5649999999999995</v>
      </c>
      <c r="H5988">
        <v>0.97599674300000006</v>
      </c>
      <c r="I5988">
        <v>18926504841</v>
      </c>
      <c r="J5988">
        <v>14.45</v>
      </c>
      <c r="K5988">
        <v>18.95</v>
      </c>
      <c r="L5988">
        <v>208969000000</v>
      </c>
      <c r="M5988">
        <v>3.42</v>
      </c>
      <c r="N5988">
        <v>1</v>
      </c>
      <c r="O5988">
        <v>109123000000</v>
      </c>
      <c r="P5988">
        <v>5.7655982659999996</v>
      </c>
      <c r="Q5988">
        <v>20.832229380000001</v>
      </c>
      <c r="R5988">
        <v>1115121700</v>
      </c>
      <c r="S5988">
        <v>210420000000</v>
      </c>
      <c r="T5988">
        <v>96247448806</v>
      </c>
      <c r="U5988">
        <v>114173000000</v>
      </c>
      <c r="V5988">
        <v>9.1175824070799845</v>
      </c>
      <c r="W5988">
        <v>84.3</v>
      </c>
      <c r="X5988">
        <v>52.84</v>
      </c>
      <c r="Y5988">
        <v>1.86</v>
      </c>
      <c r="Z5988">
        <v>16.577040839999999</v>
      </c>
      <c r="AA5988">
        <v>0</v>
      </c>
      <c r="AB5988" s="2">
        <v>44561</v>
      </c>
      <c r="AC5988">
        <v>6850</v>
      </c>
      <c r="AD5988">
        <f t="shared" si="656"/>
        <v>70</v>
      </c>
      <c r="AE5988">
        <v>70</v>
      </c>
      <c r="AF5988">
        <f t="shared" si="657"/>
        <v>1.0218978102189782</v>
      </c>
      <c r="AG5988">
        <v>6922.72021484375</v>
      </c>
      <c r="AH5988">
        <v>6922.72021484375</v>
      </c>
      <c r="AI5988">
        <v>7001.2759052249557</v>
      </c>
      <c r="AJ5988">
        <v>6873.6229083554963</v>
      </c>
      <c r="AK5988">
        <v>6588.8583039762634</v>
      </c>
      <c r="AL5988">
        <v>6903.0810546875</v>
      </c>
      <c r="AM5988">
        <v>6922.7199766069534</v>
      </c>
      <c r="AN5988">
        <v>6529.9415382179059</v>
      </c>
      <c r="AO5988">
        <v>6529.941631834482</v>
      </c>
      <c r="AP5988">
        <v>6588.8583984375</v>
      </c>
      <c r="AQ5988">
        <v>6608.4973206385057</v>
      </c>
      <c r="AR5988">
        <v>6441.5664819299554</v>
      </c>
      <c r="AS5988">
        <v>6696.872433485084</v>
      </c>
      <c r="AT5988">
        <v>6706.69189453125</v>
      </c>
      <c r="AU5988">
        <v>7168.2065637010437</v>
      </c>
      <c r="AV5988">
        <v>6667.4140503465869</v>
      </c>
      <c r="AW5988">
        <v>1</v>
      </c>
      <c r="AX5988">
        <v>-19.63916015625</v>
      </c>
      <c r="AY5988">
        <v>9.4461236585630104E-5</v>
      </c>
      <c r="AZ5988">
        <v>176.750262696768</v>
      </c>
      <c r="BA5988">
        <v>-19.63916015625</v>
      </c>
      <c r="BB5988">
        <v>6833.0810546875</v>
      </c>
      <c r="BC5988">
        <v>6922.72021484375</v>
      </c>
      <c r="BD5988">
        <v>-1.294854585687936E-2</v>
      </c>
      <c r="BE5988">
        <v>1.294854585687936E-2</v>
      </c>
      <c r="BF5988">
        <f t="shared" si="651"/>
        <v>-2.3999619808003043E-2</v>
      </c>
      <c r="BG5988">
        <f t="shared" si="652"/>
        <v>127.65299686945946</v>
      </c>
      <c r="BH5988">
        <f t="shared" si="653"/>
        <v>471.33436700704988</v>
      </c>
      <c r="BI5988">
        <f t="shared" si="654"/>
        <v>559.70942329500031</v>
      </c>
      <c r="BJ5988">
        <f t="shared" si="655"/>
        <v>726.64008177108826</v>
      </c>
    </row>
    <row r="5989" spans="1:62">
      <c r="A5989">
        <v>5997</v>
      </c>
      <c r="B5989">
        <v>263690</v>
      </c>
      <c r="C5989" t="s">
        <v>1049</v>
      </c>
      <c r="D5989">
        <v>2020</v>
      </c>
      <c r="E5989" t="s">
        <v>70</v>
      </c>
      <c r="F5989" t="s">
        <v>56</v>
      </c>
      <c r="G5989">
        <v>11.199</v>
      </c>
      <c r="H5989">
        <v>2.927615109</v>
      </c>
      <c r="I5989">
        <v>22989842080</v>
      </c>
      <c r="J5989">
        <v>15.2</v>
      </c>
      <c r="K5989">
        <v>77.41</v>
      </c>
      <c r="L5989">
        <v>106604000000</v>
      </c>
      <c r="M5989">
        <v>8.11</v>
      </c>
      <c r="N5989">
        <v>1</v>
      </c>
      <c r="O5989">
        <v>192535000000</v>
      </c>
      <c r="P5989">
        <v>8.3748017640000008</v>
      </c>
      <c r="Q5989">
        <v>21.52902886</v>
      </c>
      <c r="R5989">
        <v>2238403800</v>
      </c>
      <c r="S5989">
        <v>72630874891</v>
      </c>
      <c r="T5989">
        <v>20099876684</v>
      </c>
      <c r="U5989">
        <v>52530998207</v>
      </c>
      <c r="V5989">
        <v>61.526691051565066</v>
      </c>
      <c r="W5989">
        <v>38.26</v>
      </c>
      <c r="X5989">
        <v>41.81</v>
      </c>
      <c r="Y5989">
        <v>14.43</v>
      </c>
      <c r="Z5989">
        <v>43.764335090000003</v>
      </c>
      <c r="AA5989">
        <v>0</v>
      </c>
      <c r="AB5989" s="2">
        <v>43830</v>
      </c>
      <c r="AC5989">
        <v>17000</v>
      </c>
      <c r="AD5989">
        <f t="shared" si="656"/>
        <v>200</v>
      </c>
      <c r="AE5989">
        <v>200</v>
      </c>
      <c r="AF5989">
        <f t="shared" si="657"/>
        <v>1.1764705882352942</v>
      </c>
      <c r="AG5989">
        <v>14937.67848376133</v>
      </c>
      <c r="AH5989">
        <v>14715.3916015625</v>
      </c>
      <c r="AI5989">
        <v>15071.05061308063</v>
      </c>
      <c r="AJ5989">
        <v>14537.56209580344</v>
      </c>
      <c r="AK5989">
        <v>14670.932529994419</v>
      </c>
      <c r="AL5989">
        <v>14937.6767578125</v>
      </c>
      <c r="AM5989">
        <v>16093.568411690851</v>
      </c>
      <c r="AN5989">
        <v>14670.932529994419</v>
      </c>
      <c r="AO5989">
        <v>15115.50733901515</v>
      </c>
      <c r="AP5989">
        <v>14670.93359375</v>
      </c>
      <c r="AQ5989">
        <v>15248.879462594699</v>
      </c>
      <c r="AR5989">
        <v>14670.93359375</v>
      </c>
      <c r="AS5989">
        <v>15204.42291205752</v>
      </c>
      <c r="AT5989">
        <v>15071.05078125</v>
      </c>
      <c r="AU5989">
        <v>15382.25241980089</v>
      </c>
      <c r="AV5989">
        <v>15071.05078125</v>
      </c>
      <c r="AW5989">
        <v>1</v>
      </c>
      <c r="AX5989">
        <v>-1.7259488304262049E-3</v>
      </c>
      <c r="AY5989">
        <v>1.0637555806169981E-3</v>
      </c>
      <c r="AZ5989">
        <v>-44.456557765150137</v>
      </c>
      <c r="BA5989">
        <v>-1.7259488304262049E-3</v>
      </c>
      <c r="BB5989">
        <v>14737.6767578125</v>
      </c>
      <c r="BC5989">
        <v>14937.67848376133</v>
      </c>
      <c r="BD5989">
        <v>-1.338907690149117E-2</v>
      </c>
      <c r="BE5989">
        <v>1.338907690149117E-2</v>
      </c>
      <c r="BF5989">
        <f t="shared" si="651"/>
        <v>1.927610014379002</v>
      </c>
      <c r="BG5989">
        <f t="shared" si="652"/>
        <v>533.48851727719011</v>
      </c>
      <c r="BH5989">
        <f t="shared" si="653"/>
        <v>1556.0063158874109</v>
      </c>
      <c r="BI5989">
        <f t="shared" si="654"/>
        <v>1556.0063158874109</v>
      </c>
      <c r="BJ5989">
        <f t="shared" si="655"/>
        <v>1556.0063158874109</v>
      </c>
    </row>
    <row r="5990" spans="1:62">
      <c r="A5990">
        <v>5998</v>
      </c>
      <c r="B5990">
        <v>263690</v>
      </c>
      <c r="C5990" t="s">
        <v>1049</v>
      </c>
      <c r="D5990">
        <v>2021</v>
      </c>
      <c r="E5990" t="s">
        <v>70</v>
      </c>
      <c r="F5990" t="s">
        <v>56</v>
      </c>
      <c r="G5990">
        <v>12.311999999999999</v>
      </c>
      <c r="H5990">
        <v>1.8911768840000001</v>
      </c>
      <c r="I5990">
        <v>12388796344</v>
      </c>
      <c r="J5990">
        <v>15.72</v>
      </c>
      <c r="K5990">
        <v>-19.559999999999999</v>
      </c>
      <c r="L5990">
        <v>85750357013</v>
      </c>
      <c r="M5990">
        <v>6.72</v>
      </c>
      <c r="N5990">
        <v>1</v>
      </c>
      <c r="O5990">
        <v>135907000000</v>
      </c>
      <c r="P5990">
        <v>10.970179529999999</v>
      </c>
      <c r="Q5990">
        <v>21.15854513</v>
      </c>
      <c r="R5990">
        <v>1545394620</v>
      </c>
      <c r="S5990">
        <v>84047267519</v>
      </c>
      <c r="T5990">
        <v>23040929503</v>
      </c>
      <c r="U5990">
        <v>61006338016</v>
      </c>
      <c r="V5990">
        <v>16.133978219112961</v>
      </c>
      <c r="W5990">
        <v>37.770000000000003</v>
      </c>
      <c r="X5990">
        <v>41.62</v>
      </c>
      <c r="Y5990">
        <v>15.29</v>
      </c>
      <c r="Z5990">
        <v>20.307392230000001</v>
      </c>
      <c r="AA5990">
        <v>0</v>
      </c>
      <c r="AB5990" s="2">
        <v>44196</v>
      </c>
      <c r="AC5990">
        <v>12000</v>
      </c>
      <c r="AD5990">
        <f t="shared" si="656"/>
        <v>140</v>
      </c>
      <c r="AE5990">
        <v>140</v>
      </c>
      <c r="AF5990">
        <f t="shared" si="657"/>
        <v>1.1666666666666667</v>
      </c>
      <c r="AG5990">
        <v>11029.92989245756</v>
      </c>
      <c r="AH5990">
        <v>10939.8896484375</v>
      </c>
      <c r="AI5990">
        <v>11029.92989245756</v>
      </c>
      <c r="AJ5990">
        <v>10849.84940441744</v>
      </c>
      <c r="AK5990">
        <v>11255.03050250772</v>
      </c>
      <c r="AL5990">
        <v>10939.8896484375</v>
      </c>
      <c r="AM5990">
        <v>11255.03050250772</v>
      </c>
      <c r="AN5990">
        <v>10894.86952642747</v>
      </c>
      <c r="AO5990">
        <v>10894.87082705823</v>
      </c>
      <c r="AP5990">
        <v>11210.01171875</v>
      </c>
      <c r="AQ5990">
        <v>11435.112355672691</v>
      </c>
      <c r="AR5990">
        <v>10669.770190135539</v>
      </c>
      <c r="AS5990">
        <v>10849.85041770614</v>
      </c>
      <c r="AT5990">
        <v>10714.7900390625</v>
      </c>
      <c r="AU5990">
        <v>11029.930922564339</v>
      </c>
      <c r="AV5990">
        <v>10714.7900390625</v>
      </c>
      <c r="AW5990">
        <v>1</v>
      </c>
      <c r="AX5990">
        <v>-90.040244020059617</v>
      </c>
      <c r="AY5990">
        <v>-45.018783757719582</v>
      </c>
      <c r="AZ5990">
        <v>-180.08078799573011</v>
      </c>
      <c r="BA5990">
        <v>-90.040244020059617</v>
      </c>
      <c r="BB5990">
        <v>10799.8896484375</v>
      </c>
      <c r="BC5990">
        <v>11029.92989245756</v>
      </c>
      <c r="BD5990">
        <v>-2.085600237381062E-2</v>
      </c>
      <c r="BE5990">
        <v>2.085600237381062E-2</v>
      </c>
      <c r="BF5990">
        <f t="shared" si="651"/>
        <v>0.89117307671028934</v>
      </c>
      <c r="BG5990">
        <f t="shared" si="652"/>
        <v>180.08048804011923</v>
      </c>
      <c r="BH5990">
        <f t="shared" si="653"/>
        <v>405.18109809027919</v>
      </c>
      <c r="BI5990">
        <f t="shared" si="654"/>
        <v>765.34216553715123</v>
      </c>
      <c r="BJ5990">
        <f t="shared" si="655"/>
        <v>765.34216553715123</v>
      </c>
    </row>
    <row r="5991" spans="1:62">
      <c r="A5991">
        <v>5999</v>
      </c>
      <c r="B5991">
        <v>263690</v>
      </c>
      <c r="C5991" t="s">
        <v>1049</v>
      </c>
      <c r="D5991">
        <v>2022</v>
      </c>
      <c r="E5991" t="s">
        <v>70</v>
      </c>
      <c r="F5991" t="s">
        <v>56</v>
      </c>
      <c r="G5991">
        <v>24.265000000000001</v>
      </c>
      <c r="H5991">
        <v>1.3663488020000001</v>
      </c>
      <c r="I5991">
        <v>16958688699</v>
      </c>
      <c r="J5991">
        <v>50.75</v>
      </c>
      <c r="K5991">
        <v>28.47</v>
      </c>
      <c r="L5991">
        <v>110165000000</v>
      </c>
      <c r="M5991">
        <v>5.94</v>
      </c>
      <c r="N5991">
        <v>1</v>
      </c>
      <c r="O5991">
        <v>120051000000</v>
      </c>
      <c r="P5991">
        <v>7.0790535830000003</v>
      </c>
      <c r="Q5991">
        <v>21.973813830000001</v>
      </c>
      <c r="R5991">
        <v>3492256177</v>
      </c>
      <c r="S5991">
        <v>126705000000</v>
      </c>
      <c r="T5991">
        <v>53071849344</v>
      </c>
      <c r="U5991">
        <v>73633216835</v>
      </c>
      <c r="V5991">
        <v>20.697650817343561</v>
      </c>
      <c r="W5991">
        <v>72.08</v>
      </c>
      <c r="X5991">
        <v>40.840000000000003</v>
      </c>
      <c r="Y5991">
        <v>14.89</v>
      </c>
      <c r="Z5991">
        <v>23.03130221</v>
      </c>
      <c r="AA5991">
        <v>0</v>
      </c>
      <c r="AB5991" s="2">
        <v>44561</v>
      </c>
      <c r="AC5991">
        <v>10600</v>
      </c>
      <c r="AD5991">
        <f t="shared" si="656"/>
        <v>317</v>
      </c>
      <c r="AE5991">
        <v>317</v>
      </c>
      <c r="AF5991">
        <f t="shared" si="657"/>
        <v>2.9905660377358489</v>
      </c>
      <c r="AG5991">
        <v>9474.2602191943133</v>
      </c>
      <c r="AH5991">
        <v>9610.908203125</v>
      </c>
      <c r="AI5991">
        <v>9656.4575311018962</v>
      </c>
      <c r="AJ5991">
        <v>9474.2602191943133</v>
      </c>
      <c r="AK5991">
        <v>9656.4575311018962</v>
      </c>
      <c r="AL5991">
        <v>9610.908203125</v>
      </c>
      <c r="AM5991">
        <v>9656.4575311018962</v>
      </c>
      <c r="AN5991">
        <v>9565.3588751481057</v>
      </c>
      <c r="AO5991">
        <v>9610.9086775869691</v>
      </c>
      <c r="AP5991">
        <v>9656.4580078125</v>
      </c>
      <c r="AQ5991">
        <v>9656.4580078125</v>
      </c>
      <c r="AR5991">
        <v>9474.2606869103765</v>
      </c>
      <c r="AS5991">
        <v>9610.908203125</v>
      </c>
      <c r="AT5991">
        <v>9610.908203125</v>
      </c>
      <c r="AU5991">
        <v>9702.0068590787923</v>
      </c>
      <c r="AV5991">
        <v>9565.3588751481057</v>
      </c>
      <c r="AW5991">
        <v>1</v>
      </c>
      <c r="AX5991">
        <v>136.64798393068671</v>
      </c>
      <c r="AY5991">
        <v>4.767106038343627E-4</v>
      </c>
      <c r="AZ5991">
        <v>-4.7446196913369931E-4</v>
      </c>
      <c r="BA5991">
        <v>136.64798393068671</v>
      </c>
      <c r="BB5991">
        <v>9293.908203125</v>
      </c>
      <c r="BC5991">
        <v>9474.2602191943133</v>
      </c>
      <c r="BD5991">
        <v>-1.903599984555315E-2</v>
      </c>
      <c r="BE5991">
        <v>1.903599984555315E-2</v>
      </c>
      <c r="BF5991">
        <f t="shared" si="651"/>
        <v>0.36634531522039382</v>
      </c>
      <c r="BG5991">
        <f t="shared" si="652"/>
        <v>182.19731190758284</v>
      </c>
      <c r="BH5991">
        <f t="shared" si="653"/>
        <v>182.19731190758284</v>
      </c>
      <c r="BI5991">
        <f t="shared" si="654"/>
        <v>182.19778861818668</v>
      </c>
      <c r="BJ5991">
        <f t="shared" si="655"/>
        <v>227.74663988447901</v>
      </c>
    </row>
    <row r="5992" spans="1:62">
      <c r="A5992">
        <v>6000</v>
      </c>
      <c r="B5992">
        <v>263690</v>
      </c>
      <c r="C5992" t="s">
        <v>1049</v>
      </c>
      <c r="D5992">
        <v>2023</v>
      </c>
      <c r="E5992" t="s">
        <v>70</v>
      </c>
      <c r="F5992" t="s">
        <v>56</v>
      </c>
      <c r="G5992">
        <v>21.574999999999999</v>
      </c>
      <c r="H5992">
        <v>1.3004262820000001</v>
      </c>
      <c r="I5992">
        <v>10071371388</v>
      </c>
      <c r="J5992">
        <v>1.35</v>
      </c>
      <c r="K5992">
        <v>2.5</v>
      </c>
      <c r="L5992">
        <v>112917000000</v>
      </c>
      <c r="M5992">
        <v>5.6</v>
      </c>
      <c r="N5992">
        <v>1</v>
      </c>
      <c r="O5992">
        <v>117900000000</v>
      </c>
      <c r="P5992">
        <v>11.70640974</v>
      </c>
      <c r="Q5992">
        <v>21.407868910000001</v>
      </c>
      <c r="R5992">
        <v>1982984580</v>
      </c>
      <c r="S5992">
        <v>128413000000</v>
      </c>
      <c r="T5992">
        <v>49092232215</v>
      </c>
      <c r="U5992">
        <v>79320915593</v>
      </c>
      <c r="V5992">
        <v>7.7243654460258107</v>
      </c>
      <c r="W5992">
        <v>61.89</v>
      </c>
      <c r="X5992">
        <v>40.72</v>
      </c>
      <c r="Y5992">
        <v>14.89</v>
      </c>
      <c r="Z5992">
        <v>12.69699336</v>
      </c>
      <c r="AA5992">
        <v>0</v>
      </c>
      <c r="AB5992" s="2">
        <v>44926</v>
      </c>
      <c r="AC5992">
        <v>10410</v>
      </c>
      <c r="AD5992">
        <f t="shared" si="656"/>
        <v>180</v>
      </c>
      <c r="AE5992">
        <v>180</v>
      </c>
      <c r="AF5992">
        <f t="shared" si="657"/>
        <v>1.7291066282420748</v>
      </c>
      <c r="AG5992">
        <v>10140.525027121501</v>
      </c>
      <c r="AH5992">
        <v>10043.671875</v>
      </c>
      <c r="AI5992">
        <v>10256.74880966731</v>
      </c>
      <c r="AJ5992">
        <v>10014.61592936355</v>
      </c>
      <c r="AK5992">
        <v>9758.3634192932186</v>
      </c>
      <c r="AL5992">
        <v>9833.5</v>
      </c>
      <c r="AM5992">
        <v>9955.5969436485193</v>
      </c>
      <c r="AN5992">
        <v>9758.3634192932186</v>
      </c>
      <c r="AO5992">
        <v>9918.0292300380224</v>
      </c>
      <c r="AP5992">
        <v>9880.4609375</v>
      </c>
      <c r="AQ5992">
        <v>9918.0292300380224</v>
      </c>
      <c r="AR5992">
        <v>9392.0731345057029</v>
      </c>
      <c r="AS5992">
        <v>9993.1651988636368</v>
      </c>
      <c r="AT5992">
        <v>9814.7158203125</v>
      </c>
      <c r="AU5992">
        <v>9993.1651988636368</v>
      </c>
      <c r="AV5992">
        <v>9748.9713124252394</v>
      </c>
      <c r="AW5992">
        <v>1</v>
      </c>
      <c r="AX5992">
        <v>-307.0250271215009</v>
      </c>
      <c r="AY5992">
        <v>122.0975182067814</v>
      </c>
      <c r="AZ5992">
        <v>-103.3134097255224</v>
      </c>
      <c r="BA5992">
        <v>-307.0250271215009</v>
      </c>
      <c r="BB5992">
        <v>9653.5</v>
      </c>
      <c r="BC5992">
        <v>10140.525027121501</v>
      </c>
      <c r="BD5992">
        <v>-4.8027594805882382E-2</v>
      </c>
      <c r="BE5992">
        <v>4.8027594805882382E-2</v>
      </c>
      <c r="BF5992">
        <f t="shared" si="651"/>
        <v>0.30042974159158342</v>
      </c>
      <c r="BG5992">
        <f t="shared" si="652"/>
        <v>242.13288030375952</v>
      </c>
      <c r="BH5992">
        <f t="shared" si="653"/>
        <v>498.385390374091</v>
      </c>
      <c r="BI5992">
        <f t="shared" si="654"/>
        <v>864.6756751616067</v>
      </c>
      <c r="BJ5992">
        <f t="shared" si="655"/>
        <v>864.6756751616067</v>
      </c>
    </row>
    <row r="5993" spans="1:62">
      <c r="A5993">
        <v>6001</v>
      </c>
      <c r="B5993">
        <v>263690</v>
      </c>
      <c r="C5993" t="s">
        <v>1049</v>
      </c>
      <c r="D5993">
        <v>2024</v>
      </c>
      <c r="E5993" t="s">
        <v>70</v>
      </c>
      <c r="F5993" t="s">
        <v>56</v>
      </c>
      <c r="J5993">
        <v>-9.51</v>
      </c>
      <c r="K5993">
        <v>-28.71</v>
      </c>
      <c r="L5993">
        <v>80500000000</v>
      </c>
      <c r="N5993">
        <v>1</v>
      </c>
      <c r="P5993">
        <v>6.81</v>
      </c>
      <c r="S5993">
        <v>116200000000</v>
      </c>
      <c r="T5993">
        <v>33000000000</v>
      </c>
      <c r="U5993">
        <v>83200000000</v>
      </c>
      <c r="V5993">
        <v>4.8903676640645406</v>
      </c>
      <c r="W5993">
        <v>34.664095979999999</v>
      </c>
      <c r="X5993">
        <v>40.72</v>
      </c>
      <c r="Y5993">
        <v>14.64</v>
      </c>
      <c r="Z5993">
        <v>96.034324729999994</v>
      </c>
      <c r="AA5993">
        <v>0</v>
      </c>
      <c r="AB5993" s="2">
        <v>45291</v>
      </c>
      <c r="AC5993">
        <v>5680</v>
      </c>
      <c r="AD5993">
        <f t="shared" si="656"/>
        <v>180</v>
      </c>
      <c r="AE5993">
        <v>180</v>
      </c>
      <c r="AF5993">
        <f t="shared" si="657"/>
        <v>3.1690140845070425</v>
      </c>
      <c r="AG5993">
        <v>5720</v>
      </c>
      <c r="AH5993">
        <v>5720</v>
      </c>
      <c r="AI5993">
        <v>5740</v>
      </c>
      <c r="AJ5993">
        <v>5560</v>
      </c>
      <c r="AK5993">
        <v>5569.0559440559446</v>
      </c>
      <c r="AL5993">
        <v>5540</v>
      </c>
      <c r="AM5993">
        <v>5569.0559440559446</v>
      </c>
      <c r="AN5993">
        <v>5394.7202797202799</v>
      </c>
      <c r="AO5993">
        <v>5481.8883657371935</v>
      </c>
      <c r="AP5993">
        <v>5530.31494140625</v>
      </c>
      <c r="AQ5993">
        <v>5540.0002565400619</v>
      </c>
      <c r="AR5993">
        <v>5481.8883657371935</v>
      </c>
      <c r="AS5993">
        <v>5472.203125</v>
      </c>
      <c r="AT5993">
        <v>5472.203125</v>
      </c>
      <c r="AU5993">
        <v>5491.5737555309734</v>
      </c>
      <c r="AV5993">
        <v>5259.1261891592922</v>
      </c>
      <c r="AW5993">
        <v>0</v>
      </c>
      <c r="AX5993">
        <v>-180</v>
      </c>
      <c r="AY5993">
        <v>-38.741002649694558</v>
      </c>
      <c r="AZ5993">
        <v>-9.6852407371934532</v>
      </c>
      <c r="BA5993">
        <v>-38.741002649694558</v>
      </c>
      <c r="BB5993">
        <v>5350.31494140625</v>
      </c>
      <c r="BC5993">
        <v>5569.0559440559446</v>
      </c>
      <c r="BD5993">
        <v>-3.9277932354614749E-2</v>
      </c>
      <c r="BE5993">
        <v>3.9277932354614749E-2</v>
      </c>
      <c r="BF5993">
        <f t="shared" si="651"/>
        <v>-0.71600688468158347</v>
      </c>
      <c r="BG5993">
        <f t="shared" si="652"/>
        <v>180</v>
      </c>
      <c r="BH5993">
        <f t="shared" si="653"/>
        <v>345.2797202797201</v>
      </c>
      <c r="BI5993">
        <f t="shared" si="654"/>
        <v>345.2797202797201</v>
      </c>
      <c r="BJ5993">
        <f t="shared" si="655"/>
        <v>480.87381084070785</v>
      </c>
    </row>
    <row r="5994" spans="1:62">
      <c r="A5994">
        <v>6002</v>
      </c>
      <c r="B5994">
        <v>263770</v>
      </c>
      <c r="C5994" t="s">
        <v>1050</v>
      </c>
      <c r="D5994">
        <v>2024</v>
      </c>
      <c r="E5994" t="s">
        <v>70</v>
      </c>
      <c r="F5994" t="s">
        <v>56</v>
      </c>
      <c r="J5994">
        <v>3.5</v>
      </c>
      <c r="K5994">
        <v>-44.32</v>
      </c>
      <c r="L5994">
        <v>55200000000</v>
      </c>
      <c r="N5994">
        <v>1</v>
      </c>
      <c r="P5994">
        <v>3.9</v>
      </c>
      <c r="S5994">
        <v>104100000000</v>
      </c>
      <c r="T5994">
        <v>22600000000</v>
      </c>
      <c r="U5994">
        <v>81500000000</v>
      </c>
      <c r="V5994">
        <v>3.5437766437810621</v>
      </c>
      <c r="W5994">
        <v>14.059118679999999</v>
      </c>
      <c r="X5994">
        <v>70.75</v>
      </c>
      <c r="Y5994">
        <v>0.56000000000000005</v>
      </c>
      <c r="Z5994">
        <v>43.102175080000002</v>
      </c>
      <c r="AA5994">
        <v>0</v>
      </c>
      <c r="AB5994" s="2">
        <v>45291</v>
      </c>
      <c r="AC5994">
        <v>1942</v>
      </c>
      <c r="AD5994">
        <f t="shared" si="656"/>
        <v>100</v>
      </c>
      <c r="AE5994">
        <v>100</v>
      </c>
      <c r="AF5994">
        <f t="shared" si="657"/>
        <v>5.1493305870236865</v>
      </c>
      <c r="AG5994">
        <v>1948</v>
      </c>
      <c r="AH5994">
        <v>1942</v>
      </c>
      <c r="AI5994">
        <v>1950</v>
      </c>
      <c r="AJ5994">
        <v>1900</v>
      </c>
      <c r="AK5994">
        <v>1866.0246406570841</v>
      </c>
      <c r="AL5994">
        <v>1848</v>
      </c>
      <c r="AM5994">
        <v>1878.3572895277209</v>
      </c>
      <c r="AN5994">
        <v>1834.718685831622</v>
      </c>
      <c r="AO5994">
        <v>1813.8480663367441</v>
      </c>
      <c r="AP5994">
        <v>1866.024658203125</v>
      </c>
      <c r="AQ5994">
        <v>1868.870654123109</v>
      </c>
      <c r="AR5994">
        <v>1813.8480663367441</v>
      </c>
      <c r="AS5994">
        <v>1868.8706449068511</v>
      </c>
      <c r="AT5994">
        <v>1849.897338867188</v>
      </c>
      <c r="AU5994">
        <v>1868.8706449068511</v>
      </c>
      <c r="AV5994">
        <v>1774.952780010517</v>
      </c>
      <c r="AW5994">
        <v>0</v>
      </c>
      <c r="AX5994">
        <v>-100</v>
      </c>
      <c r="AY5994">
        <v>1.754604090820067E-5</v>
      </c>
      <c r="AZ5994">
        <v>36.049272530443893</v>
      </c>
      <c r="BA5994">
        <v>1.754604090820067E-5</v>
      </c>
      <c r="BB5994">
        <v>1766.024658203125</v>
      </c>
      <c r="BC5994">
        <v>1866.0246406570841</v>
      </c>
      <c r="BD5994">
        <v>-5.3589850999366251E-2</v>
      </c>
      <c r="BE5994">
        <v>5.3589850999366251E-2</v>
      </c>
      <c r="BF5994">
        <f t="shared" si="651"/>
        <v>-0.78290105667627286</v>
      </c>
      <c r="BG5994">
        <f t="shared" si="652"/>
        <v>50</v>
      </c>
      <c r="BH5994">
        <f t="shared" si="653"/>
        <v>115.281314168378</v>
      </c>
      <c r="BI5994">
        <f t="shared" si="654"/>
        <v>136.15193366325593</v>
      </c>
      <c r="BJ5994">
        <f t="shared" si="655"/>
        <v>175.04721998948298</v>
      </c>
    </row>
    <row r="5995" spans="1:62">
      <c r="A5995">
        <v>6003</v>
      </c>
      <c r="B5995">
        <v>263860</v>
      </c>
      <c r="C5995" t="s">
        <v>1051</v>
      </c>
      <c r="D5995">
        <v>2023</v>
      </c>
      <c r="E5995" t="s">
        <v>70</v>
      </c>
      <c r="F5995" t="s">
        <v>56</v>
      </c>
      <c r="G5995">
        <v>27.623000000000001</v>
      </c>
      <c r="H5995">
        <v>2.0776579150000001</v>
      </c>
      <c r="I5995">
        <v>6467031062</v>
      </c>
      <c r="J5995">
        <v>6.62</v>
      </c>
      <c r="K5995">
        <v>11.54</v>
      </c>
      <c r="L5995">
        <v>42891621151</v>
      </c>
      <c r="M5995">
        <v>4.45</v>
      </c>
      <c r="N5995">
        <v>1</v>
      </c>
      <c r="O5995">
        <v>119096000000</v>
      </c>
      <c r="P5995">
        <v>18.415932269999999</v>
      </c>
      <c r="Q5995">
        <v>21.268682429999998</v>
      </c>
      <c r="R5995">
        <v>1725327000</v>
      </c>
      <c r="S5995">
        <v>63643270729</v>
      </c>
      <c r="T5995">
        <v>13132539198</v>
      </c>
      <c r="U5995">
        <v>50510731531</v>
      </c>
      <c r="V5995">
        <v>5.4478085489998991</v>
      </c>
      <c r="W5995">
        <v>26</v>
      </c>
      <c r="X5995">
        <v>37.75</v>
      </c>
      <c r="Y5995">
        <v>21.39</v>
      </c>
      <c r="Z5995">
        <v>12.803281330000001</v>
      </c>
      <c r="AA5995">
        <v>0</v>
      </c>
      <c r="AB5995" s="2">
        <v>44926</v>
      </c>
      <c r="AC5995">
        <v>12610</v>
      </c>
      <c r="AD5995">
        <f t="shared" si="656"/>
        <v>200</v>
      </c>
      <c r="AE5995">
        <v>200</v>
      </c>
      <c r="AF5995">
        <f t="shared" si="657"/>
        <v>1.5860428231562251</v>
      </c>
      <c r="AG5995">
        <v>12114.33439782104</v>
      </c>
      <c r="AH5995">
        <v>12897.1669921875</v>
      </c>
      <c r="AI5995">
        <v>13210.300029934089</v>
      </c>
      <c r="AJ5995">
        <v>12114.33439782104</v>
      </c>
      <c r="AK5995">
        <v>12423.47827206984</v>
      </c>
      <c r="AL5995">
        <v>12094.763671875</v>
      </c>
      <c r="AM5995">
        <v>12568.49941921463</v>
      </c>
      <c r="AN5995">
        <v>11795.05330110911</v>
      </c>
      <c r="AO5995">
        <v>12036.7556547108</v>
      </c>
      <c r="AP5995">
        <v>12317.1298828125</v>
      </c>
      <c r="AQ5995">
        <v>12752.19334021169</v>
      </c>
      <c r="AR5995">
        <v>11804.721810764569</v>
      </c>
      <c r="AS5995">
        <v>11833.725282379521</v>
      </c>
      <c r="AT5995">
        <v>12036.7548828125</v>
      </c>
      <c r="AU5995">
        <v>12201.112178401099</v>
      </c>
      <c r="AV5995">
        <v>11659.69991057982</v>
      </c>
      <c r="AW5995">
        <v>1</v>
      </c>
      <c r="AX5995">
        <v>-19.570725946039602</v>
      </c>
      <c r="AY5995">
        <v>-106.3483892573404</v>
      </c>
      <c r="AZ5995">
        <v>-7.7189829971757717E-4</v>
      </c>
      <c r="BA5995">
        <v>-19.570725946039602</v>
      </c>
      <c r="BB5995">
        <v>11894.763671875</v>
      </c>
      <c r="BC5995">
        <v>12114.33439782104</v>
      </c>
      <c r="BD5995">
        <v>-1.8124869162067458E-2</v>
      </c>
      <c r="BE5995">
        <v>1.8124869162067458E-2</v>
      </c>
      <c r="BF5995">
        <f t="shared" si="651"/>
        <v>1.077651536185869</v>
      </c>
      <c r="BG5995">
        <f t="shared" si="652"/>
        <v>1095.9656321130497</v>
      </c>
      <c r="BH5995">
        <f t="shared" si="653"/>
        <v>1415.2467288249791</v>
      </c>
      <c r="BI5995">
        <f t="shared" si="654"/>
        <v>1415.2467288249791</v>
      </c>
      <c r="BJ5995">
        <f t="shared" si="655"/>
        <v>1550.6001193542688</v>
      </c>
    </row>
    <row r="5996" spans="1:62">
      <c r="A5996">
        <v>6004</v>
      </c>
      <c r="B5996">
        <v>264450</v>
      </c>
      <c r="C5996" t="s">
        <v>1052</v>
      </c>
      <c r="D5996">
        <v>2019</v>
      </c>
      <c r="E5996" t="s">
        <v>70</v>
      </c>
      <c r="F5996" t="s">
        <v>56</v>
      </c>
      <c r="G5996">
        <v>20.690999999999999</v>
      </c>
      <c r="H5996">
        <v>0.68992337299999995</v>
      </c>
      <c r="I5996">
        <v>12218124393</v>
      </c>
      <c r="J5996">
        <v>14.15</v>
      </c>
      <c r="K5996">
        <v>9.0299999999999994</v>
      </c>
      <c r="L5996">
        <v>103877000000</v>
      </c>
      <c r="M5996">
        <v>3.5</v>
      </c>
      <c r="N5996">
        <v>1</v>
      </c>
      <c r="O5996">
        <v>48554597580</v>
      </c>
      <c r="P5996">
        <v>3.973981277</v>
      </c>
      <c r="Q5996">
        <v>21.558254510000001</v>
      </c>
      <c r="R5996">
        <v>2304787950</v>
      </c>
      <c r="S5996">
        <v>127752000000</v>
      </c>
      <c r="T5996">
        <v>39584349120</v>
      </c>
      <c r="U5996">
        <v>88167442030</v>
      </c>
      <c r="V5996">
        <v>10.08690646449778</v>
      </c>
      <c r="W5996">
        <v>44.9</v>
      </c>
      <c r="X5996">
        <v>41.42</v>
      </c>
      <c r="Y5996">
        <v>6.27</v>
      </c>
      <c r="Z5996">
        <v>13.857864210000001</v>
      </c>
      <c r="AA5996">
        <v>0</v>
      </c>
      <c r="AB5996" s="2">
        <v>43465</v>
      </c>
      <c r="AC5996">
        <v>9476</v>
      </c>
      <c r="AD5996">
        <f t="shared" si="656"/>
        <v>450</v>
      </c>
      <c r="AE5996">
        <v>450</v>
      </c>
      <c r="AF5996">
        <f t="shared" si="657"/>
        <v>4.7488391726466865</v>
      </c>
      <c r="AG5996">
        <v>7804.671021012753</v>
      </c>
      <c r="AH5996">
        <v>7860.4189453125</v>
      </c>
      <c r="AI5996">
        <v>7874.356130541436</v>
      </c>
      <c r="AJ5996">
        <v>7707.113174258192</v>
      </c>
      <c r="AK5996">
        <v>7069.5789702238944</v>
      </c>
      <c r="AL5996">
        <v>7414.43701171875</v>
      </c>
      <c r="AM5996">
        <v>7414.43701171875</v>
      </c>
      <c r="AN5996">
        <v>7069.5789702238944</v>
      </c>
      <c r="AO5996">
        <v>7149.1607959915791</v>
      </c>
      <c r="AP5996">
        <v>7162.4248046875</v>
      </c>
      <c r="AQ5996">
        <v>7268.5345427363709</v>
      </c>
      <c r="AR5996">
        <v>7122.6335557725697</v>
      </c>
      <c r="AS5996">
        <v>7401.1722981770836</v>
      </c>
      <c r="AT5996">
        <v>7162.4248046875</v>
      </c>
      <c r="AU5996">
        <v>7427.6995383960939</v>
      </c>
      <c r="AV5996">
        <v>7162.4248046875</v>
      </c>
      <c r="AW5996">
        <v>0</v>
      </c>
      <c r="AX5996">
        <v>-390.23400929400299</v>
      </c>
      <c r="AY5996">
        <v>92.84583446360557</v>
      </c>
      <c r="AZ5996">
        <v>13.264008695920889</v>
      </c>
      <c r="BA5996">
        <v>92.84583446360557</v>
      </c>
      <c r="BB5996">
        <v>6712.4248046875</v>
      </c>
      <c r="BC5996">
        <v>7069.5789702238944</v>
      </c>
      <c r="BD5996">
        <v>-5.0519863635540278E-2</v>
      </c>
      <c r="BE5996">
        <v>5.0519863635540278E-2</v>
      </c>
      <c r="BF5996">
        <f t="shared" si="651"/>
        <v>-0.31007611974763605</v>
      </c>
      <c r="BG5996">
        <f t="shared" si="652"/>
        <v>167.24295628324398</v>
      </c>
      <c r="BH5996">
        <f t="shared" si="653"/>
        <v>804.77716031754153</v>
      </c>
      <c r="BI5996">
        <f t="shared" si="654"/>
        <v>804.77716031754153</v>
      </c>
      <c r="BJ5996">
        <f t="shared" si="655"/>
        <v>804.77716031754153</v>
      </c>
    </row>
    <row r="5997" spans="1:62">
      <c r="A5997">
        <v>6005</v>
      </c>
      <c r="B5997">
        <v>264450</v>
      </c>
      <c r="C5997" t="s">
        <v>1052</v>
      </c>
      <c r="D5997">
        <v>2020</v>
      </c>
      <c r="E5997" t="s">
        <v>70</v>
      </c>
      <c r="F5997" t="s">
        <v>56</v>
      </c>
      <c r="G5997">
        <v>20.361000000000001</v>
      </c>
      <c r="H5997">
        <v>1.4738980159999999</v>
      </c>
      <c r="I5997">
        <v>18961066096</v>
      </c>
      <c r="J5997">
        <v>11.19</v>
      </c>
      <c r="K5997">
        <v>6.34</v>
      </c>
      <c r="L5997">
        <v>110461000000</v>
      </c>
      <c r="M5997">
        <v>2.94</v>
      </c>
      <c r="N5997">
        <v>1</v>
      </c>
      <c r="O5997">
        <v>169392000000</v>
      </c>
      <c r="P5997">
        <v>8.9336884560000005</v>
      </c>
      <c r="Q5997">
        <v>21.91047511</v>
      </c>
      <c r="R5997">
        <v>3277920640</v>
      </c>
      <c r="S5997">
        <v>142050000000</v>
      </c>
      <c r="T5997">
        <v>39974841684</v>
      </c>
      <c r="U5997">
        <v>102075000000</v>
      </c>
      <c r="V5997">
        <v>15.77402910846363</v>
      </c>
      <c r="W5997">
        <v>39.159999999999997</v>
      </c>
      <c r="X5997">
        <v>41.43</v>
      </c>
      <c r="Y5997">
        <v>4.08</v>
      </c>
      <c r="Z5997">
        <v>18.575621940000001</v>
      </c>
      <c r="AA5997">
        <v>0</v>
      </c>
      <c r="AB5997" s="2">
        <v>43830</v>
      </c>
      <c r="AC5997">
        <v>16533</v>
      </c>
      <c r="AD5997">
        <f t="shared" si="656"/>
        <v>320</v>
      </c>
      <c r="AE5997">
        <v>320</v>
      </c>
      <c r="AF5997">
        <f t="shared" si="657"/>
        <v>1.9355228936067259</v>
      </c>
      <c r="AG5997">
        <v>14327.146968074599</v>
      </c>
      <c r="AH5997">
        <v>14104.1552734375</v>
      </c>
      <c r="AI5997">
        <v>14522.26265934209</v>
      </c>
      <c r="AJ5997">
        <v>14104.1552734375</v>
      </c>
      <c r="AK5997">
        <v>14327.146040119949</v>
      </c>
      <c r="AL5997">
        <v>14522.26171875</v>
      </c>
      <c r="AM5997">
        <v>14605.88319051484</v>
      </c>
      <c r="AN5997">
        <v>14299.271671787719</v>
      </c>
      <c r="AO5997">
        <v>14661.631233433111</v>
      </c>
      <c r="AP5997">
        <v>14578.009765625</v>
      </c>
      <c r="AQ5997">
        <v>14940.36837063896</v>
      </c>
      <c r="AR5997">
        <v>14494.388297816889</v>
      </c>
      <c r="AS5997">
        <v>14578.0113356858</v>
      </c>
      <c r="AT5997">
        <v>14661.6328125</v>
      </c>
      <c r="AU5997">
        <v>14689.50554928342</v>
      </c>
      <c r="AV5997">
        <v>14438.641118840829</v>
      </c>
      <c r="AW5997">
        <v>1</v>
      </c>
      <c r="AX5997">
        <v>195.1147506754005</v>
      </c>
      <c r="AY5997">
        <v>250.86372550505081</v>
      </c>
      <c r="AZ5997">
        <v>1.57906688946241E-3</v>
      </c>
      <c r="BA5997">
        <v>195.1147506754005</v>
      </c>
      <c r="BB5997">
        <v>14202.26171875</v>
      </c>
      <c r="BC5997">
        <v>14327.146968074599</v>
      </c>
      <c r="BD5997">
        <v>-8.7166865533579857E-3</v>
      </c>
      <c r="BE5997">
        <v>8.7166865533579857E-3</v>
      </c>
      <c r="BF5997">
        <f t="shared" si="651"/>
        <v>0.47389651531151006</v>
      </c>
      <c r="BG5997">
        <f t="shared" si="652"/>
        <v>418.10738590459005</v>
      </c>
      <c r="BH5997">
        <f t="shared" si="653"/>
        <v>501.72791707733995</v>
      </c>
      <c r="BI5997">
        <f t="shared" si="654"/>
        <v>836.21309720146019</v>
      </c>
      <c r="BJ5997">
        <f t="shared" si="655"/>
        <v>836.21309720146019</v>
      </c>
    </row>
    <row r="5998" spans="1:62">
      <c r="A5998">
        <v>6006</v>
      </c>
      <c r="B5998">
        <v>264450</v>
      </c>
      <c r="C5998" t="s">
        <v>1052</v>
      </c>
      <c r="D5998">
        <v>2021</v>
      </c>
      <c r="E5998" t="s">
        <v>70</v>
      </c>
      <c r="F5998" t="s">
        <v>56</v>
      </c>
      <c r="G5998">
        <v>19.916</v>
      </c>
      <c r="H5998">
        <v>1.1658232260000001</v>
      </c>
      <c r="I5998">
        <v>31851878863</v>
      </c>
      <c r="J5998">
        <v>18.28</v>
      </c>
      <c r="K5998">
        <v>25.92</v>
      </c>
      <c r="L5998">
        <v>139088000000</v>
      </c>
      <c r="M5998">
        <v>3.95</v>
      </c>
      <c r="N5998">
        <v>1</v>
      </c>
      <c r="O5998">
        <v>155386000000</v>
      </c>
      <c r="P5998">
        <v>4.8784053800000002</v>
      </c>
      <c r="Q5998">
        <v>22.470090899999999</v>
      </c>
      <c r="R5998">
        <v>5736361120</v>
      </c>
      <c r="S5998">
        <v>168014000000</v>
      </c>
      <c r="T5998">
        <v>40487726353</v>
      </c>
      <c r="U5998">
        <v>127526000000</v>
      </c>
      <c r="V5998">
        <v>24.933627234876319</v>
      </c>
      <c r="W5998">
        <v>31.75</v>
      </c>
      <c r="X5998">
        <v>41.07</v>
      </c>
      <c r="Y5998">
        <v>3.75</v>
      </c>
      <c r="Z5998">
        <v>24.97677247</v>
      </c>
      <c r="AA5998">
        <v>0</v>
      </c>
      <c r="AB5998" s="2">
        <v>44196</v>
      </c>
      <c r="AC5998">
        <v>15166</v>
      </c>
      <c r="AD5998">
        <f t="shared" si="656"/>
        <v>560</v>
      </c>
      <c r="AE5998">
        <v>560</v>
      </c>
      <c r="AF5998">
        <f t="shared" si="657"/>
        <v>3.6924699986812608</v>
      </c>
      <c r="AG5998">
        <v>12740.70263894138</v>
      </c>
      <c r="AH5998">
        <v>12797.5810546875</v>
      </c>
      <c r="AI5998">
        <v>12996.654260035129</v>
      </c>
      <c r="AJ5998">
        <v>12712.26384765625</v>
      </c>
      <c r="AK5998">
        <v>12570.069503043431</v>
      </c>
      <c r="AL5998">
        <v>12655.38671875</v>
      </c>
      <c r="AM5998">
        <v>12740.703934456569</v>
      </c>
      <c r="AN5998">
        <v>12456.313493159971</v>
      </c>
      <c r="AO5998">
        <v>12513.19140625</v>
      </c>
      <c r="AP5998">
        <v>12513.19140625</v>
      </c>
      <c r="AQ5998">
        <v>12683.82583072988</v>
      </c>
      <c r="AR5998">
        <v>12399.43456781281</v>
      </c>
      <c r="AS5998">
        <v>12626.94723916866</v>
      </c>
      <c r="AT5998">
        <v>12314.1171875</v>
      </c>
      <c r="AU5998">
        <v>12712.264450244131</v>
      </c>
      <c r="AV5998">
        <v>12314.1171875</v>
      </c>
      <c r="AW5998">
        <v>1</v>
      </c>
      <c r="AX5998">
        <v>-85.315920191380428</v>
      </c>
      <c r="AY5998">
        <v>-56.878096793430807</v>
      </c>
      <c r="AZ5998">
        <v>-199.07421875</v>
      </c>
      <c r="BA5998">
        <v>-85.315920191380428</v>
      </c>
      <c r="BB5998">
        <v>12095.38671875</v>
      </c>
      <c r="BC5998">
        <v>12740.70263894138</v>
      </c>
      <c r="BD5998">
        <v>-5.0649947532642473E-2</v>
      </c>
      <c r="BE5998">
        <v>5.0649947532642473E-2</v>
      </c>
      <c r="BF5998">
        <f t="shared" si="651"/>
        <v>0.16581951504041331</v>
      </c>
      <c r="BG5998">
        <f t="shared" si="652"/>
        <v>284.39041237887977</v>
      </c>
      <c r="BH5998">
        <f t="shared" si="653"/>
        <v>540.34076687515881</v>
      </c>
      <c r="BI5998">
        <f t="shared" si="654"/>
        <v>597.21969222231928</v>
      </c>
      <c r="BJ5998">
        <f t="shared" si="655"/>
        <v>682.53707253512948</v>
      </c>
    </row>
    <row r="5999" spans="1:62">
      <c r="A5999">
        <v>6007</v>
      </c>
      <c r="B5999">
        <v>264450</v>
      </c>
      <c r="C5999" t="s">
        <v>1052</v>
      </c>
      <c r="D5999">
        <v>2022</v>
      </c>
      <c r="E5999" t="s">
        <v>70</v>
      </c>
      <c r="F5999" t="s">
        <v>56</v>
      </c>
      <c r="G5999">
        <v>20.024000000000001</v>
      </c>
      <c r="H5999">
        <v>0.76618728400000002</v>
      </c>
      <c r="I5999">
        <v>24541815189</v>
      </c>
      <c r="J5999">
        <v>8.1</v>
      </c>
      <c r="K5999">
        <v>-3.86</v>
      </c>
      <c r="L5999">
        <v>133723000000</v>
      </c>
      <c r="M5999">
        <v>3.97</v>
      </c>
      <c r="N5999">
        <v>1</v>
      </c>
      <c r="O5999">
        <v>100408000000</v>
      </c>
      <c r="P5999">
        <v>4.0912996049999997</v>
      </c>
      <c r="Q5999">
        <v>22.182408819999999</v>
      </c>
      <c r="R5999">
        <v>4302270840</v>
      </c>
      <c r="S5999">
        <v>181625000000</v>
      </c>
      <c r="T5999">
        <v>38751420528</v>
      </c>
      <c r="U5999">
        <v>142874000000</v>
      </c>
      <c r="V5999">
        <v>12.035192823424239</v>
      </c>
      <c r="W5999">
        <v>27.12</v>
      </c>
      <c r="X5999">
        <v>41.07</v>
      </c>
      <c r="Y5999">
        <v>3.42</v>
      </c>
      <c r="Z5999">
        <v>17.17724372</v>
      </c>
      <c r="AA5999">
        <v>0</v>
      </c>
      <c r="AB5999" s="2">
        <v>44561</v>
      </c>
      <c r="AC5999">
        <v>9800</v>
      </c>
      <c r="AD5999">
        <f t="shared" si="656"/>
        <v>420</v>
      </c>
      <c r="AE5999">
        <v>420</v>
      </c>
      <c r="AF5999">
        <f t="shared" si="657"/>
        <v>4.2857142857142856</v>
      </c>
      <c r="AG5999">
        <v>8768.02587890625</v>
      </c>
      <c r="AH5999">
        <v>9033.7236328125</v>
      </c>
      <c r="AI5999">
        <v>9033.7236328125</v>
      </c>
      <c r="AJ5999">
        <v>8768.02587890625</v>
      </c>
      <c r="AK5999">
        <v>8797.5490330378216</v>
      </c>
      <c r="AL5999">
        <v>8768.02734375</v>
      </c>
      <c r="AM5999">
        <v>8856.593276515152</v>
      </c>
      <c r="AN5999">
        <v>8620.4171675075177</v>
      </c>
      <c r="AO5999">
        <v>9063.2456141758121</v>
      </c>
      <c r="AP5999">
        <v>8797.5478515625</v>
      </c>
      <c r="AQ5999">
        <v>9092.7681644005606</v>
      </c>
      <c r="AR5999">
        <v>8738.5044809161445</v>
      </c>
      <c r="AS5999">
        <v>9092.7680644771754</v>
      </c>
      <c r="AT5999">
        <v>9181.333984375</v>
      </c>
      <c r="AU5999">
        <v>9269.8999042728246</v>
      </c>
      <c r="AV5999">
        <v>9063.2455145768599</v>
      </c>
      <c r="AW5999">
        <v>1</v>
      </c>
      <c r="AX5999">
        <v>1.46484375E-3</v>
      </c>
      <c r="AY5999">
        <v>-1.1814753215730891E-3</v>
      </c>
      <c r="AZ5999">
        <v>118.08837019918791</v>
      </c>
      <c r="BA5999">
        <v>1.46484375E-3</v>
      </c>
      <c r="BB5999">
        <v>8348.02734375</v>
      </c>
      <c r="BC5999">
        <v>8768.02587890625</v>
      </c>
      <c r="BD5999">
        <v>-4.7901151405889998E-2</v>
      </c>
      <c r="BE5999">
        <v>4.7901151405889998E-2</v>
      </c>
      <c r="BF5999">
        <f t="shared" si="651"/>
        <v>-0.2338114246386786</v>
      </c>
      <c r="BG5999">
        <f t="shared" si="652"/>
        <v>265.69775390625</v>
      </c>
      <c r="BH5999">
        <f t="shared" si="653"/>
        <v>413.30646530498234</v>
      </c>
      <c r="BI5999">
        <f t="shared" si="654"/>
        <v>472.35099689304297</v>
      </c>
      <c r="BJ5999">
        <f t="shared" si="655"/>
        <v>649.48273676530698</v>
      </c>
    </row>
    <row r="6000" spans="1:62">
      <c r="A6000">
        <v>6008</v>
      </c>
      <c r="B6000">
        <v>264450</v>
      </c>
      <c r="C6000" t="s">
        <v>1052</v>
      </c>
      <c r="D6000">
        <v>2023</v>
      </c>
      <c r="E6000" t="s">
        <v>70</v>
      </c>
      <c r="F6000" t="s">
        <v>56</v>
      </c>
      <c r="G6000">
        <v>20.183</v>
      </c>
      <c r="H6000">
        <v>0.73502228199999997</v>
      </c>
      <c r="I6000">
        <v>29038985036</v>
      </c>
      <c r="J6000">
        <v>12.41</v>
      </c>
      <c r="K6000">
        <v>12.38</v>
      </c>
      <c r="L6000">
        <v>150278000000</v>
      </c>
      <c r="M6000">
        <v>4.05</v>
      </c>
      <c r="N6000">
        <v>1</v>
      </c>
      <c r="O6000">
        <v>110992000000</v>
      </c>
      <c r="P6000">
        <v>3.8221629629999998</v>
      </c>
      <c r="Q6000">
        <v>22.376779970000001</v>
      </c>
      <c r="R6000">
        <v>5225310060</v>
      </c>
      <c r="S6000">
        <v>204169000000</v>
      </c>
      <c r="T6000">
        <v>39077353247</v>
      </c>
      <c r="U6000">
        <v>165092000000</v>
      </c>
      <c r="V6000">
        <v>15.550765009728851</v>
      </c>
      <c r="W6000">
        <v>23.67</v>
      </c>
      <c r="X6000">
        <v>41.46</v>
      </c>
      <c r="Y6000">
        <v>3.62</v>
      </c>
      <c r="Z6000">
        <v>17.589577349999999</v>
      </c>
      <c r="AA6000">
        <v>0</v>
      </c>
      <c r="AB6000" s="2">
        <v>44926</v>
      </c>
      <c r="AC6000">
        <v>10833</v>
      </c>
      <c r="AD6000">
        <f t="shared" si="656"/>
        <v>510</v>
      </c>
      <c r="AE6000">
        <v>510</v>
      </c>
      <c r="AF6000">
        <f t="shared" si="657"/>
        <v>4.7078371642204377</v>
      </c>
      <c r="AG6000">
        <v>10571.76086953931</v>
      </c>
      <c r="AH6000">
        <v>10392.5791015625</v>
      </c>
      <c r="AI6000">
        <v>10686.94955069921</v>
      </c>
      <c r="AJ6000">
        <v>10175.0001691245</v>
      </c>
      <c r="AK6000">
        <v>10622.47703681924</v>
      </c>
      <c r="AL6000">
        <v>10283.7890625</v>
      </c>
      <c r="AM6000">
        <v>10628.635295203279</v>
      </c>
      <c r="AN6000">
        <v>10135.99807763991</v>
      </c>
      <c r="AO6000">
        <v>10474.68547248621</v>
      </c>
      <c r="AP6000">
        <v>10406.9482421875</v>
      </c>
      <c r="AQ6000">
        <v>10721.00406764123</v>
      </c>
      <c r="AR6000">
        <v>10326.8944958021</v>
      </c>
      <c r="AS6000">
        <v>10191.42020975678</v>
      </c>
      <c r="AT6000">
        <v>10468.5283203125</v>
      </c>
      <c r="AU6000">
        <v>10493.16045304344</v>
      </c>
      <c r="AV6000">
        <v>10172.946335719729</v>
      </c>
      <c r="AW6000">
        <v>1</v>
      </c>
      <c r="AX6000">
        <v>-287.97180703931008</v>
      </c>
      <c r="AY6000">
        <v>-215.52879463174031</v>
      </c>
      <c r="AZ6000">
        <v>-6.1571521737096191</v>
      </c>
      <c r="BA6000">
        <v>-287.97180703931008</v>
      </c>
      <c r="BB6000">
        <v>9773.7890625</v>
      </c>
      <c r="BC6000">
        <v>10571.76086953931</v>
      </c>
      <c r="BD6000">
        <v>-7.5481446930806675E-2</v>
      </c>
      <c r="BE6000">
        <v>7.5481446930806675E-2</v>
      </c>
      <c r="BF6000">
        <f t="shared" si="651"/>
        <v>-0.26497656353315147</v>
      </c>
      <c r="BG6000">
        <f t="shared" si="652"/>
        <v>511.94938157471006</v>
      </c>
      <c r="BH6000">
        <f t="shared" si="653"/>
        <v>550.95147305930004</v>
      </c>
      <c r="BI6000">
        <f t="shared" si="654"/>
        <v>585.00599000132024</v>
      </c>
      <c r="BJ6000">
        <f t="shared" si="655"/>
        <v>585.00599000132024</v>
      </c>
    </row>
    <row r="6001" spans="1:62">
      <c r="A6001">
        <v>6009</v>
      </c>
      <c r="B6001">
        <v>264450</v>
      </c>
      <c r="C6001" t="s">
        <v>1052</v>
      </c>
      <c r="D6001">
        <v>2024</v>
      </c>
      <c r="E6001" t="s">
        <v>70</v>
      </c>
      <c r="F6001" t="s">
        <v>56</v>
      </c>
      <c r="J6001">
        <v>-8.26</v>
      </c>
      <c r="K6001">
        <v>-50.89</v>
      </c>
      <c r="L6001">
        <v>73800000000</v>
      </c>
      <c r="N6001">
        <v>1</v>
      </c>
      <c r="P6001">
        <v>4.74</v>
      </c>
      <c r="S6001">
        <v>187300000000</v>
      </c>
      <c r="T6001">
        <v>19600000000</v>
      </c>
      <c r="U6001">
        <v>167700000000</v>
      </c>
      <c r="V6001">
        <v>1.579725244106317</v>
      </c>
      <c r="W6001">
        <v>16.432080060000001</v>
      </c>
      <c r="X6001">
        <v>41.46</v>
      </c>
      <c r="Y6001">
        <v>3.12</v>
      </c>
      <c r="Z6001">
        <v>47.910927000000001</v>
      </c>
      <c r="AA6001">
        <v>0</v>
      </c>
      <c r="AB6001" s="2">
        <v>45291</v>
      </c>
      <c r="AC6001">
        <v>8000</v>
      </c>
      <c r="AD6001">
        <f t="shared" si="656"/>
        <v>510</v>
      </c>
      <c r="AE6001">
        <v>510</v>
      </c>
      <c r="AF6001">
        <f t="shared" si="657"/>
        <v>6.375</v>
      </c>
      <c r="AG6001">
        <v>8280</v>
      </c>
      <c r="AH6001">
        <v>8210</v>
      </c>
      <c r="AI6001">
        <v>8500</v>
      </c>
      <c r="AJ6001">
        <v>8050</v>
      </c>
      <c r="AK6001">
        <v>7871.2264150943392</v>
      </c>
      <c r="AL6001">
        <v>8140</v>
      </c>
      <c r="AM6001">
        <v>8178.3962264150941</v>
      </c>
      <c r="AN6001">
        <v>7698.4433962264147</v>
      </c>
      <c r="AO6001">
        <v>7640.8490745339241</v>
      </c>
      <c r="AP6001">
        <v>7852.0283203125</v>
      </c>
      <c r="AQ6001">
        <v>7871.226433565098</v>
      </c>
      <c r="AR6001">
        <v>7564.0566215235331</v>
      </c>
      <c r="AS6001">
        <v>7564.0566037735844</v>
      </c>
      <c r="AT6001">
        <v>7631.25</v>
      </c>
      <c r="AU6001">
        <v>7775.2358490566039</v>
      </c>
      <c r="AV6001">
        <v>7564.0566037735844</v>
      </c>
      <c r="AW6001">
        <v>0</v>
      </c>
      <c r="AX6001">
        <v>-140</v>
      </c>
      <c r="AY6001">
        <v>-19.198094781839249</v>
      </c>
      <c r="AZ6001">
        <v>-9.5990745339240675</v>
      </c>
      <c r="BA6001">
        <v>-19.198094781839249</v>
      </c>
      <c r="BB6001">
        <v>7342.0283203125</v>
      </c>
      <c r="BC6001">
        <v>7871.2264150943392</v>
      </c>
      <c r="BD6001">
        <v>-6.7231974647180393E-2</v>
      </c>
      <c r="BE6001">
        <v>6.7231974647180393E-2</v>
      </c>
      <c r="BF6001">
        <f t="shared" si="651"/>
        <v>-0.89535504538174049</v>
      </c>
      <c r="BG6001">
        <f t="shared" si="652"/>
        <v>450</v>
      </c>
      <c r="BH6001">
        <f t="shared" si="653"/>
        <v>801.55660377358527</v>
      </c>
      <c r="BI6001">
        <f t="shared" si="654"/>
        <v>935.94337847646693</v>
      </c>
      <c r="BJ6001">
        <f t="shared" si="655"/>
        <v>935.94339622641564</v>
      </c>
    </row>
    <row r="6002" spans="1:62">
      <c r="A6002">
        <v>6010</v>
      </c>
      <c r="B6002">
        <v>264660</v>
      </c>
      <c r="C6002" t="s">
        <v>1053</v>
      </c>
      <c r="D6002">
        <v>2019</v>
      </c>
      <c r="E6002" t="s">
        <v>70</v>
      </c>
      <c r="F6002" t="s">
        <v>56</v>
      </c>
      <c r="G6002">
        <v>10.682</v>
      </c>
      <c r="H6002">
        <v>1.0694703400000001</v>
      </c>
      <c r="I6002">
        <v>14476832864</v>
      </c>
      <c r="J6002">
        <v>26.02</v>
      </c>
      <c r="K6002">
        <v>45.98</v>
      </c>
      <c r="L6002">
        <v>128842000000</v>
      </c>
      <c r="M6002">
        <v>1.39</v>
      </c>
      <c r="N6002">
        <v>1</v>
      </c>
      <c r="O6002">
        <v>73052026680</v>
      </c>
      <c r="P6002">
        <v>5.0461331820000002</v>
      </c>
      <c r="Q6002">
        <v>20.95502973</v>
      </c>
      <c r="R6002">
        <v>1260822000</v>
      </c>
      <c r="S6002">
        <v>81340414840</v>
      </c>
      <c r="T6002">
        <v>13939134398</v>
      </c>
      <c r="U6002">
        <v>67401280442</v>
      </c>
      <c r="V6002">
        <v>19.280087392804049</v>
      </c>
      <c r="W6002">
        <v>20.68</v>
      </c>
      <c r="X6002">
        <v>33.159999999999997</v>
      </c>
      <c r="Y6002">
        <v>5.14</v>
      </c>
      <c r="Z6002">
        <v>21.47857247</v>
      </c>
      <c r="AA6002">
        <v>0</v>
      </c>
      <c r="AB6002" s="2">
        <v>43465</v>
      </c>
      <c r="AC6002">
        <v>8691</v>
      </c>
      <c r="AD6002">
        <f t="shared" si="656"/>
        <v>150</v>
      </c>
      <c r="AE6002">
        <v>150</v>
      </c>
      <c r="AF6002">
        <f t="shared" si="657"/>
        <v>1.7259233690024163</v>
      </c>
      <c r="AG6002">
        <v>7661.604644017546</v>
      </c>
      <c r="AH6002">
        <v>7594.3974609375</v>
      </c>
      <c r="AI6002">
        <v>7720.4111384347589</v>
      </c>
      <c r="AJ6002">
        <v>7518.78958919462</v>
      </c>
      <c r="AK6002">
        <v>7318.3003569982056</v>
      </c>
      <c r="AL6002">
        <v>7533.05859375</v>
      </c>
      <c r="AM6002">
        <v>7689.9978115901013</v>
      </c>
      <c r="AN6002">
        <v>7318.3003569982056</v>
      </c>
      <c r="AO6002">
        <v>7334.8208239317437</v>
      </c>
      <c r="AP6002">
        <v>7343.08056640625</v>
      </c>
      <c r="AQ6002">
        <v>7533.0587575570344</v>
      </c>
      <c r="AR6002">
        <v>7285.2607233898498</v>
      </c>
      <c r="AS6002">
        <v>7384.3804166899126</v>
      </c>
      <c r="AT6002">
        <v>7400.89990234375</v>
      </c>
      <c r="AU6002">
        <v>7442.2002621732672</v>
      </c>
      <c r="AV6002">
        <v>7210.9217030873106</v>
      </c>
      <c r="AW6002">
        <v>0</v>
      </c>
      <c r="AX6002">
        <v>-128.54605026754601</v>
      </c>
      <c r="AY6002">
        <v>24.78020940804436</v>
      </c>
      <c r="AZ6002">
        <v>66.079078412006311</v>
      </c>
      <c r="BA6002">
        <v>24.78020940804436</v>
      </c>
      <c r="BB6002">
        <v>7193.08056640625</v>
      </c>
      <c r="BC6002">
        <v>7318.3003569982056</v>
      </c>
      <c r="BD6002">
        <v>-1.7110501685300851E-2</v>
      </c>
      <c r="BE6002">
        <v>1.7110501685300851E-2</v>
      </c>
      <c r="BF6002">
        <f t="shared" si="651"/>
        <v>6.9470339549106724E-2</v>
      </c>
      <c r="BG6002">
        <f t="shared" si="652"/>
        <v>201.62154924013885</v>
      </c>
      <c r="BH6002">
        <f t="shared" si="653"/>
        <v>402.11078143655322</v>
      </c>
      <c r="BI6002">
        <f t="shared" si="654"/>
        <v>435.1504150449091</v>
      </c>
      <c r="BJ6002">
        <f t="shared" si="655"/>
        <v>509.48943534744831</v>
      </c>
    </row>
    <row r="6003" spans="1:62">
      <c r="A6003">
        <v>6011</v>
      </c>
      <c r="B6003">
        <v>264660</v>
      </c>
      <c r="C6003" t="s">
        <v>1053</v>
      </c>
      <c r="D6003">
        <v>2020</v>
      </c>
      <c r="E6003" t="s">
        <v>70</v>
      </c>
      <c r="F6003" t="s">
        <v>56</v>
      </c>
      <c r="G6003">
        <v>29.099</v>
      </c>
      <c r="H6003">
        <v>1.4966962130000001</v>
      </c>
      <c r="I6003">
        <v>11930567135</v>
      </c>
      <c r="J6003">
        <v>4.17</v>
      </c>
      <c r="K6003">
        <v>-7.5</v>
      </c>
      <c r="L6003">
        <v>119183000000</v>
      </c>
      <c r="M6003">
        <v>1.81</v>
      </c>
      <c r="N6003">
        <v>1</v>
      </c>
      <c r="O6003">
        <v>114878000000</v>
      </c>
      <c r="P6003">
        <v>9.62885451</v>
      </c>
      <c r="Q6003">
        <v>21.766074150000001</v>
      </c>
      <c r="R6003">
        <v>2837173500</v>
      </c>
      <c r="S6003">
        <v>84732166311</v>
      </c>
      <c r="T6003">
        <v>11940617248</v>
      </c>
      <c r="U6003">
        <v>72791549063</v>
      </c>
      <c r="V6003">
        <v>7.997279258868712</v>
      </c>
      <c r="W6003">
        <v>16.399999999999999</v>
      </c>
      <c r="X6003">
        <v>33.44</v>
      </c>
      <c r="Y6003">
        <v>1.99</v>
      </c>
      <c r="Z6003">
        <v>16.3900443</v>
      </c>
      <c r="AA6003">
        <v>0</v>
      </c>
      <c r="AB6003" s="2">
        <v>43830</v>
      </c>
      <c r="AC6003">
        <v>13667</v>
      </c>
      <c r="AD6003">
        <f t="shared" si="656"/>
        <v>350</v>
      </c>
      <c r="AE6003">
        <v>350</v>
      </c>
      <c r="AF6003">
        <f t="shared" si="657"/>
        <v>2.5609131484597936</v>
      </c>
      <c r="AG6003">
        <v>10795.134989110289</v>
      </c>
      <c r="AH6003">
        <v>10879.1435546875</v>
      </c>
      <c r="AI6003">
        <v>11005.156403053321</v>
      </c>
      <c r="AJ6003">
        <v>10711.12558664433</v>
      </c>
      <c r="AK6003">
        <v>11131.169091263</v>
      </c>
      <c r="AL6003">
        <v>10753.12890625</v>
      </c>
      <c r="AM6003">
        <v>11635.22211335455</v>
      </c>
      <c r="AN6003">
        <v>10459.09811617804</v>
      </c>
      <c r="AO6003">
        <v>11761.234262931361</v>
      </c>
      <c r="AP6003">
        <v>11299.185546875</v>
      </c>
      <c r="AQ6003">
        <v>11929.252206103291</v>
      </c>
      <c r="AR6003">
        <v>11131.16844059168</v>
      </c>
      <c r="AS6003">
        <v>12895.35345673783</v>
      </c>
      <c r="AT6003">
        <v>11845.2431640625</v>
      </c>
      <c r="AU6003">
        <v>13315.397908563429</v>
      </c>
      <c r="AV6003">
        <v>11635.22177503835</v>
      </c>
      <c r="AW6003">
        <v>1</v>
      </c>
      <c r="AX6003">
        <v>-42.006082860289098</v>
      </c>
      <c r="AY6003">
        <v>168.01645561199979</v>
      </c>
      <c r="AZ6003">
        <v>84.008901131139282</v>
      </c>
      <c r="BA6003">
        <v>-42.006082860289098</v>
      </c>
      <c r="BB6003">
        <v>10403.12890625</v>
      </c>
      <c r="BC6003">
        <v>10795.134989110289</v>
      </c>
      <c r="BD6003">
        <v>-3.6313217320184457E-2</v>
      </c>
      <c r="BE6003">
        <v>3.6313217320184457E-2</v>
      </c>
      <c r="BF6003">
        <f t="shared" si="651"/>
        <v>0.49669981034742294</v>
      </c>
      <c r="BG6003">
        <f t="shared" si="652"/>
        <v>294.03081640899109</v>
      </c>
      <c r="BH6003">
        <f t="shared" si="653"/>
        <v>1176.1239971765099</v>
      </c>
      <c r="BI6003">
        <f t="shared" si="654"/>
        <v>1470.1540899252504</v>
      </c>
      <c r="BJ6003">
        <f t="shared" si="655"/>
        <v>2856.2997923853891</v>
      </c>
    </row>
    <row r="6004" spans="1:62">
      <c r="A6004">
        <v>6012</v>
      </c>
      <c r="B6004">
        <v>264660</v>
      </c>
      <c r="C6004" t="s">
        <v>1053</v>
      </c>
      <c r="D6004">
        <v>2021</v>
      </c>
      <c r="E6004" t="s">
        <v>70</v>
      </c>
      <c r="F6004" t="s">
        <v>56</v>
      </c>
      <c r="G6004">
        <v>24.425999999999998</v>
      </c>
      <c r="H6004">
        <v>1.2703281289999999</v>
      </c>
      <c r="I6004">
        <v>7326631985</v>
      </c>
      <c r="J6004">
        <v>64.48</v>
      </c>
      <c r="K6004">
        <v>-14.92</v>
      </c>
      <c r="L6004">
        <v>101403000000</v>
      </c>
      <c r="M6004">
        <v>2.7</v>
      </c>
      <c r="N6004">
        <v>1</v>
      </c>
      <c r="O6004">
        <v>114920000000</v>
      </c>
      <c r="P6004">
        <v>15.68520472</v>
      </c>
      <c r="Q6004">
        <v>20.91877629</v>
      </c>
      <c r="R6004">
        <v>1215931500</v>
      </c>
      <c r="S6004">
        <v>139369000000</v>
      </c>
      <c r="T6004">
        <v>62124737192</v>
      </c>
      <c r="U6004">
        <v>77244340524</v>
      </c>
      <c r="V6004">
        <v>6.1171818958629052</v>
      </c>
      <c r="W6004">
        <v>80.430000000000007</v>
      </c>
      <c r="X6004">
        <v>32.65</v>
      </c>
      <c r="Y6004">
        <v>0.79</v>
      </c>
      <c r="Z6004">
        <v>9.4850081379999995</v>
      </c>
      <c r="AA6004">
        <v>0</v>
      </c>
      <c r="AB6004" s="2">
        <v>44196</v>
      </c>
      <c r="AC6004">
        <v>13672</v>
      </c>
      <c r="AD6004">
        <f t="shared" si="656"/>
        <v>150</v>
      </c>
      <c r="AE6004">
        <v>150</v>
      </c>
      <c r="AF6004">
        <f t="shared" si="657"/>
        <v>1.0971328262141604</v>
      </c>
      <c r="AG6004">
        <v>11707.218823439791</v>
      </c>
      <c r="AH6004">
        <v>11577.6181640625</v>
      </c>
      <c r="AI6004">
        <v>11707.218823439791</v>
      </c>
      <c r="AJ6004">
        <v>11491.218298284801</v>
      </c>
      <c r="AK6004">
        <v>11577.6181640625</v>
      </c>
      <c r="AL6004">
        <v>11577.6181640625</v>
      </c>
      <c r="AM6004">
        <v>11664.01889055094</v>
      </c>
      <c r="AN6004">
        <v>11448.018365395959</v>
      </c>
      <c r="AO6004">
        <v>11361.61738041531</v>
      </c>
      <c r="AP6004">
        <v>11534.41796875</v>
      </c>
      <c r="AQ6004">
        <v>11534.41796875</v>
      </c>
      <c r="AR6004">
        <v>11318.417448509321</v>
      </c>
      <c r="AS6004">
        <v>11620.818289100111</v>
      </c>
      <c r="AT6004">
        <v>11448.0185546875</v>
      </c>
      <c r="AU6004">
        <v>11664.019083414019</v>
      </c>
      <c r="AV6004">
        <v>11361.61782677044</v>
      </c>
      <c r="AW6004">
        <v>1</v>
      </c>
      <c r="AX6004">
        <v>-129.6006593772909</v>
      </c>
      <c r="AY6004">
        <v>-43.2001953125</v>
      </c>
      <c r="AZ6004">
        <v>86.401174272190474</v>
      </c>
      <c r="BA6004">
        <v>-129.6006593772909</v>
      </c>
      <c r="BB6004">
        <v>11427.6181640625</v>
      </c>
      <c r="BC6004">
        <v>11707.218823439791</v>
      </c>
      <c r="BD6004">
        <v>-2.3882756749834051E-2</v>
      </c>
      <c r="BE6004">
        <v>2.3882756749834051E-2</v>
      </c>
      <c r="BF6004">
        <f t="shared" si="651"/>
        <v>0.27033027054796976</v>
      </c>
      <c r="BG6004">
        <f t="shared" si="652"/>
        <v>216.0005251549901</v>
      </c>
      <c r="BH6004">
        <f t="shared" si="653"/>
        <v>259.20045804383153</v>
      </c>
      <c r="BI6004">
        <f t="shared" si="654"/>
        <v>388.80137493047005</v>
      </c>
      <c r="BJ6004">
        <f t="shared" si="655"/>
        <v>388.80137493047005</v>
      </c>
    </row>
    <row r="6005" spans="1:62">
      <c r="A6005">
        <v>6013</v>
      </c>
      <c r="B6005">
        <v>264850</v>
      </c>
      <c r="C6005" t="s">
        <v>1054</v>
      </c>
      <c r="D6005">
        <v>2021</v>
      </c>
      <c r="E6005" t="s">
        <v>70</v>
      </c>
      <c r="F6005" t="s">
        <v>56</v>
      </c>
      <c r="G6005">
        <v>20.603000000000002</v>
      </c>
      <c r="H6005">
        <v>2.017961337</v>
      </c>
      <c r="I6005">
        <v>6887101697</v>
      </c>
      <c r="J6005">
        <v>22.02</v>
      </c>
      <c r="K6005">
        <v>27.99</v>
      </c>
      <c r="L6005">
        <v>78278088163</v>
      </c>
      <c r="M6005">
        <v>0.92</v>
      </c>
      <c r="N6005">
        <v>1</v>
      </c>
      <c r="O6005">
        <v>101009000000</v>
      </c>
      <c r="P6005">
        <v>14.66645085</v>
      </c>
      <c r="Q6005">
        <v>20.975172130000001</v>
      </c>
      <c r="R6005">
        <v>1286475480</v>
      </c>
      <c r="S6005">
        <v>62885648687</v>
      </c>
      <c r="T6005">
        <v>25891469114</v>
      </c>
      <c r="U6005">
        <v>36994179573</v>
      </c>
      <c r="V6005">
        <v>28.644024690780899</v>
      </c>
      <c r="W6005">
        <v>69.989999999999995</v>
      </c>
      <c r="X6005">
        <v>68.16</v>
      </c>
      <c r="Y6005">
        <v>0.52</v>
      </c>
      <c r="Z6005">
        <v>18.61671694</v>
      </c>
      <c r="AA6005">
        <v>0</v>
      </c>
      <c r="AB6005" s="2">
        <v>44196</v>
      </c>
      <c r="AC6005">
        <v>3480</v>
      </c>
      <c r="AD6005">
        <f t="shared" si="656"/>
        <v>45</v>
      </c>
      <c r="AE6005">
        <v>45</v>
      </c>
      <c r="AF6005">
        <f t="shared" si="657"/>
        <v>1.2931034482758621</v>
      </c>
      <c r="AG6005">
        <v>2813.736420882376</v>
      </c>
      <c r="AH6005">
        <v>2865.580810546875</v>
      </c>
      <c r="AI6005">
        <v>2969.2695898758739</v>
      </c>
      <c r="AJ6005">
        <v>2813.736420882376</v>
      </c>
      <c r="AK6005">
        <v>2804.310075769472</v>
      </c>
      <c r="AL6005">
        <v>2813.736328125</v>
      </c>
      <c r="AM6005">
        <v>2865.580716080402</v>
      </c>
      <c r="AN6005">
        <v>2790.1706972361808</v>
      </c>
      <c r="AO6005">
        <v>2794.884082112766</v>
      </c>
      <c r="AP6005">
        <v>2823.162841796875</v>
      </c>
      <c r="AQ6005">
        <v>2842.0153482529481</v>
      </c>
      <c r="AR6005">
        <v>2766.605322428657</v>
      </c>
      <c r="AS6005">
        <v>2790.1709635416669</v>
      </c>
      <c r="AT6005">
        <v>2827.8759765625</v>
      </c>
      <c r="AU6005">
        <v>2837.3022298177079</v>
      </c>
      <c r="AV6005">
        <v>2785.4578369140631</v>
      </c>
      <c r="AW6005">
        <v>1</v>
      </c>
      <c r="AX6005">
        <v>-9.2757376023655524E-5</v>
      </c>
      <c r="AY6005">
        <v>18.85276602740305</v>
      </c>
      <c r="AZ6005">
        <v>32.991894449733991</v>
      </c>
      <c r="BA6005">
        <v>-9.2757376023655524E-5</v>
      </c>
      <c r="BB6005">
        <v>2768.736328125</v>
      </c>
      <c r="BC6005">
        <v>2813.736420882376</v>
      </c>
      <c r="BD6005">
        <v>-1.5993002195729539E-2</v>
      </c>
      <c r="BE6005">
        <v>1.5993002195729539E-2</v>
      </c>
      <c r="BF6005">
        <f t="shared" si="651"/>
        <v>1.0179559528060245</v>
      </c>
      <c r="BG6005">
        <f t="shared" si="652"/>
        <v>155.53316899349784</v>
      </c>
      <c r="BH6005">
        <f t="shared" si="653"/>
        <v>179.09889263969308</v>
      </c>
      <c r="BI6005">
        <f t="shared" si="654"/>
        <v>202.66426744721684</v>
      </c>
      <c r="BJ6005">
        <f t="shared" si="655"/>
        <v>202.66426744721684</v>
      </c>
    </row>
    <row r="6006" spans="1:62">
      <c r="A6006">
        <v>6014</v>
      </c>
      <c r="B6006">
        <v>264850</v>
      </c>
      <c r="C6006" t="s">
        <v>1054</v>
      </c>
      <c r="D6006">
        <v>2022</v>
      </c>
      <c r="E6006" t="s">
        <v>70</v>
      </c>
      <c r="F6006" t="s">
        <v>56</v>
      </c>
      <c r="G6006">
        <v>28.297999999999998</v>
      </c>
      <c r="H6006">
        <v>1.449006389</v>
      </c>
      <c r="I6006">
        <v>5468895467</v>
      </c>
      <c r="J6006">
        <v>-2.4300000000000002</v>
      </c>
      <c r="K6006">
        <v>5.51</v>
      </c>
      <c r="L6006">
        <v>82595000694</v>
      </c>
      <c r="M6006">
        <v>0.98</v>
      </c>
      <c r="N6006">
        <v>1</v>
      </c>
      <c r="O6006">
        <v>70250428800</v>
      </c>
      <c r="P6006">
        <v>12.84545101</v>
      </c>
      <c r="Q6006">
        <v>21.104131240000001</v>
      </c>
      <c r="R6006">
        <v>1463550600</v>
      </c>
      <c r="S6006">
        <v>61357934934</v>
      </c>
      <c r="T6006">
        <v>18657610942</v>
      </c>
      <c r="U6006">
        <v>42700323992</v>
      </c>
      <c r="V6006">
        <v>15.424438343713391</v>
      </c>
      <c r="W6006">
        <v>43.69</v>
      </c>
      <c r="X6006">
        <v>69.19</v>
      </c>
      <c r="Y6006">
        <v>0.31</v>
      </c>
      <c r="Z6006">
        <v>12.80762054</v>
      </c>
      <c r="AA6006">
        <v>0</v>
      </c>
      <c r="AB6006" s="2">
        <v>44561</v>
      </c>
      <c r="AC6006">
        <v>2400</v>
      </c>
      <c r="AD6006">
        <f t="shared" si="656"/>
        <v>50</v>
      </c>
      <c r="AE6006">
        <v>50</v>
      </c>
      <c r="AF6006">
        <f t="shared" si="657"/>
        <v>2.0833333333333335</v>
      </c>
      <c r="AG6006">
        <v>2353.2400374873991</v>
      </c>
      <c r="AH6006">
        <v>2372.3720703125</v>
      </c>
      <c r="AI6006">
        <v>2381.9380867250502</v>
      </c>
      <c r="AJ6006">
        <v>2353.2400374873991</v>
      </c>
      <c r="AK6006">
        <v>2334.1079091658221</v>
      </c>
      <c r="AL6006">
        <v>2358.02294921875</v>
      </c>
      <c r="AM6006">
        <v>2386.7209972822639</v>
      </c>
      <c r="AN6006">
        <v>2319.7588851340638</v>
      </c>
      <c r="AO6006">
        <v>2458.466266601562</v>
      </c>
      <c r="AP6006">
        <v>2391.504150390625</v>
      </c>
      <c r="AQ6006">
        <v>2458.466266601562</v>
      </c>
      <c r="AR6006">
        <v>2314.9760175781248</v>
      </c>
      <c r="AS6006">
        <v>2506.296242217722</v>
      </c>
      <c r="AT6006">
        <v>2472.815185546875</v>
      </c>
      <c r="AU6006">
        <v>2525.428274601064</v>
      </c>
      <c r="AV6006">
        <v>2453.683153163533</v>
      </c>
      <c r="AW6006">
        <v>1</v>
      </c>
      <c r="AX6006">
        <v>4.7829117313508496</v>
      </c>
      <c r="AY6006">
        <v>57.396241224802907</v>
      </c>
      <c r="AZ6006">
        <v>14.34891894531302</v>
      </c>
      <c r="BA6006">
        <v>4.7829117313508496</v>
      </c>
      <c r="BB6006">
        <v>2308.02294921875</v>
      </c>
      <c r="BC6006">
        <v>2353.2400374873991</v>
      </c>
      <c r="BD6006">
        <v>-1.9214821925658009E-2</v>
      </c>
      <c r="BE6006">
        <v>1.9214821925658009E-2</v>
      </c>
      <c r="BF6006">
        <f t="shared" si="651"/>
        <v>0.44900638911062474</v>
      </c>
      <c r="BG6006">
        <f t="shared" si="652"/>
        <v>28.698049237651048</v>
      </c>
      <c r="BH6006">
        <f t="shared" si="653"/>
        <v>66.962112148200049</v>
      </c>
      <c r="BI6006">
        <f t="shared" si="654"/>
        <v>143.49024902343717</v>
      </c>
      <c r="BJ6006">
        <f t="shared" si="655"/>
        <v>210.45225702293919</v>
      </c>
    </row>
    <row r="6007" spans="1:62">
      <c r="A6007">
        <v>6015</v>
      </c>
      <c r="B6007">
        <v>264850</v>
      </c>
      <c r="C6007" t="s">
        <v>1054</v>
      </c>
      <c r="D6007">
        <v>2023</v>
      </c>
      <c r="E6007" t="s">
        <v>70</v>
      </c>
      <c r="F6007" t="s">
        <v>56</v>
      </c>
      <c r="G6007">
        <v>29.952000000000002</v>
      </c>
      <c r="H6007">
        <v>2.2608360319999998</v>
      </c>
      <c r="I6007">
        <v>5447612687</v>
      </c>
      <c r="J6007">
        <v>-0.66</v>
      </c>
      <c r="K6007">
        <v>-17.13</v>
      </c>
      <c r="L6007">
        <v>68449331332</v>
      </c>
      <c r="M6007">
        <v>0.86</v>
      </c>
      <c r="N6007">
        <v>1</v>
      </c>
      <c r="O6007">
        <v>123730000000</v>
      </c>
      <c r="P6007">
        <v>22.712693590000001</v>
      </c>
      <c r="Q6007">
        <v>21.12373221</v>
      </c>
      <c r="R6007">
        <v>1492520600</v>
      </c>
      <c r="S6007">
        <v>60954089570</v>
      </c>
      <c r="T6007">
        <v>14077244258</v>
      </c>
      <c r="U6007">
        <v>46876845312</v>
      </c>
      <c r="V6007">
        <v>9.7810061600059068</v>
      </c>
      <c r="W6007">
        <v>30.03</v>
      </c>
      <c r="X6007">
        <v>66.77</v>
      </c>
      <c r="Y6007">
        <v>0.94</v>
      </c>
      <c r="Z6007">
        <v>11.62111625</v>
      </c>
      <c r="AA6007">
        <v>0</v>
      </c>
      <c r="AB6007" s="2">
        <v>44926</v>
      </c>
      <c r="AC6007">
        <v>4145</v>
      </c>
      <c r="AD6007">
        <f t="shared" si="656"/>
        <v>50</v>
      </c>
      <c r="AE6007">
        <v>50</v>
      </c>
      <c r="AF6007">
        <f t="shared" si="657"/>
        <v>1.2062726176115801</v>
      </c>
      <c r="AG6007">
        <v>4043.042512663118</v>
      </c>
      <c r="AH6007">
        <v>4047.985107421875</v>
      </c>
      <c r="AI6007">
        <v>4117.1814340444707</v>
      </c>
      <c r="AJ6007">
        <v>3963.9609965230079</v>
      </c>
      <c r="AK6007">
        <v>3983.241820080445</v>
      </c>
      <c r="AL6007">
        <v>3944.1904296875</v>
      </c>
      <c r="AM6007">
        <v>4017.4117866742731</v>
      </c>
      <c r="AN6007">
        <v>3870.9690727007269</v>
      </c>
      <c r="AO6007">
        <v>4032.0562903233481</v>
      </c>
      <c r="AP6007">
        <v>4007.649169921875</v>
      </c>
      <c r="AQ6007">
        <v>4051.5819866445258</v>
      </c>
      <c r="AR6007">
        <v>3949.072080958339</v>
      </c>
      <c r="AS6007">
        <v>3905.139115659174</v>
      </c>
      <c r="AT6007">
        <v>4017.411865234375</v>
      </c>
      <c r="AU6007">
        <v>4168.7360059661678</v>
      </c>
      <c r="AV6007">
        <v>3905.139115659174</v>
      </c>
      <c r="AW6007">
        <v>1</v>
      </c>
      <c r="AX6007">
        <v>-98.852082975618032</v>
      </c>
      <c r="AY6007">
        <v>24.407349841430001</v>
      </c>
      <c r="AZ6007">
        <v>-14.64442508897309</v>
      </c>
      <c r="BA6007">
        <v>-98.852082975618032</v>
      </c>
      <c r="BB6007">
        <v>3894.1904296875</v>
      </c>
      <c r="BC6007">
        <v>4043.042512663118</v>
      </c>
      <c r="BD6007">
        <v>-3.6816848328802373E-2</v>
      </c>
      <c r="BE6007">
        <v>3.6816848328802373E-2</v>
      </c>
      <c r="BF6007">
        <f t="shared" si="651"/>
        <v>1.2608367253150656</v>
      </c>
      <c r="BG6007">
        <f t="shared" si="652"/>
        <v>153.22043752146283</v>
      </c>
      <c r="BH6007">
        <f t="shared" si="653"/>
        <v>246.21236134374385</v>
      </c>
      <c r="BI6007">
        <f t="shared" si="654"/>
        <v>246.21236134374385</v>
      </c>
      <c r="BJ6007">
        <f t="shared" si="655"/>
        <v>297.76693326544091</v>
      </c>
    </row>
    <row r="6008" spans="1:62">
      <c r="A6008">
        <v>6016</v>
      </c>
      <c r="B6008">
        <v>264850</v>
      </c>
      <c r="C6008" t="s">
        <v>1054</v>
      </c>
      <c r="D6008">
        <v>2024</v>
      </c>
      <c r="E6008" t="s">
        <v>70</v>
      </c>
      <c r="F6008" t="s">
        <v>56</v>
      </c>
      <c r="J6008">
        <v>2.37</v>
      </c>
      <c r="K6008">
        <v>-23.59</v>
      </c>
      <c r="L6008">
        <v>52300000000</v>
      </c>
      <c r="N6008">
        <v>1</v>
      </c>
      <c r="P6008">
        <v>26.55</v>
      </c>
      <c r="S6008">
        <v>62400000000</v>
      </c>
      <c r="T6008">
        <v>12300000000</v>
      </c>
      <c r="U6008">
        <v>50100000000</v>
      </c>
      <c r="V6008">
        <v>6.8757926574357278</v>
      </c>
      <c r="W6008">
        <v>5.6035400729999996</v>
      </c>
      <c r="X6008">
        <v>66.77</v>
      </c>
      <c r="Y6008">
        <v>2.0299999999999998</v>
      </c>
      <c r="Z6008">
        <v>179.83640159999999</v>
      </c>
      <c r="AA6008">
        <v>0</v>
      </c>
      <c r="AB6008" s="2">
        <v>45291</v>
      </c>
      <c r="AC6008">
        <v>4460</v>
      </c>
      <c r="AD6008">
        <f t="shared" si="656"/>
        <v>50</v>
      </c>
      <c r="AE6008">
        <v>50</v>
      </c>
      <c r="AF6008">
        <f t="shared" si="657"/>
        <v>1.1210762331838564</v>
      </c>
      <c r="AG6008">
        <v>4320</v>
      </c>
      <c r="AH6008">
        <v>4160</v>
      </c>
      <c r="AI6008">
        <v>4380</v>
      </c>
      <c r="AJ6008">
        <v>4080</v>
      </c>
      <c r="AK6008">
        <v>4270.4018369690011</v>
      </c>
      <c r="AL6008">
        <v>4305</v>
      </c>
      <c r="AM6008">
        <v>4606.4982778415624</v>
      </c>
      <c r="AN6008">
        <v>4211.0907003444318</v>
      </c>
      <c r="AO6008">
        <v>4181.4350408484761</v>
      </c>
      <c r="AP6008">
        <v>4216.033203125</v>
      </c>
      <c r="AQ6008">
        <v>4314.8850953436404</v>
      </c>
      <c r="AR6008">
        <v>4146.8368785719522</v>
      </c>
      <c r="AS6008">
        <v>4047.9851465191282</v>
      </c>
      <c r="AT6008">
        <v>4166.607421875</v>
      </c>
      <c r="AU6008">
        <v>4220.9759647464407</v>
      </c>
      <c r="AV6008">
        <v>4047.9851465191282</v>
      </c>
      <c r="AW6008">
        <v>0</v>
      </c>
      <c r="AX6008">
        <v>-15</v>
      </c>
      <c r="AY6008">
        <v>-54.368633844001117</v>
      </c>
      <c r="AZ6008">
        <v>-14.82761897347609</v>
      </c>
      <c r="BA6008">
        <v>-54.368633844001117</v>
      </c>
      <c r="BB6008">
        <v>4166.033203125</v>
      </c>
      <c r="BC6008">
        <v>4270.4018369690011</v>
      </c>
      <c r="BD6008">
        <v>-2.4440003032145271E-2</v>
      </c>
      <c r="BE6008">
        <v>2.4440003032145271E-2</v>
      </c>
      <c r="BF6008">
        <f t="shared" si="651"/>
        <v>-0.80288461538461542</v>
      </c>
      <c r="BG6008">
        <f t="shared" si="652"/>
        <v>300</v>
      </c>
      <c r="BH6008">
        <f t="shared" si="653"/>
        <v>526.49827784156241</v>
      </c>
      <c r="BI6008">
        <f t="shared" si="654"/>
        <v>526.49827784156241</v>
      </c>
      <c r="BJ6008">
        <f t="shared" si="655"/>
        <v>558.51313132243422</v>
      </c>
    </row>
    <row r="6009" spans="1:62">
      <c r="A6009">
        <v>6017</v>
      </c>
      <c r="B6009">
        <v>264900</v>
      </c>
      <c r="C6009" t="s">
        <v>1055</v>
      </c>
      <c r="D6009">
        <v>2019</v>
      </c>
      <c r="E6009" t="s">
        <v>55</v>
      </c>
      <c r="F6009" t="s">
        <v>56</v>
      </c>
      <c r="G6009">
        <v>17.550999999999998</v>
      </c>
      <c r="H6009">
        <v>0.90022322600000004</v>
      </c>
      <c r="I6009">
        <v>26519837073</v>
      </c>
      <c r="J6009">
        <v>0.04</v>
      </c>
      <c r="K6009">
        <v>-0.49</v>
      </c>
      <c r="L6009">
        <v>386614000000</v>
      </c>
      <c r="M6009">
        <v>0.83</v>
      </c>
      <c r="N6009">
        <v>1</v>
      </c>
      <c r="O6009">
        <v>108832000000</v>
      </c>
      <c r="P6009">
        <v>4.1038056230000004</v>
      </c>
      <c r="Q6009">
        <v>21.92438143</v>
      </c>
      <c r="R6009">
        <v>3323822878</v>
      </c>
      <c r="S6009">
        <v>332903000000</v>
      </c>
      <c r="T6009">
        <v>190855000000</v>
      </c>
      <c r="U6009">
        <v>142048000000</v>
      </c>
      <c r="V6009">
        <v>10.81743146463622</v>
      </c>
      <c r="W6009">
        <v>134.36000000000001</v>
      </c>
      <c r="X6009">
        <v>61.76</v>
      </c>
      <c r="Y6009">
        <v>1.22</v>
      </c>
      <c r="Z6009">
        <v>18.669630739999999</v>
      </c>
      <c r="AA6009">
        <v>0</v>
      </c>
      <c r="AB6009" s="2">
        <v>43465</v>
      </c>
      <c r="AC6009">
        <v>8690</v>
      </c>
      <c r="AD6009">
        <f t="shared" si="656"/>
        <v>502</v>
      </c>
      <c r="AE6009">
        <v>502</v>
      </c>
      <c r="AF6009">
        <f t="shared" si="657"/>
        <v>5.7767548906789417</v>
      </c>
      <c r="AG6009">
        <v>7494.9902845982142</v>
      </c>
      <c r="AH6009">
        <v>7538.06494140625</v>
      </c>
      <c r="AI6009">
        <v>7563.9097354910718</v>
      </c>
      <c r="AJ6009">
        <v>7451.9156277901793</v>
      </c>
      <c r="AK6009">
        <v>7340.6560336026278</v>
      </c>
      <c r="AL6009">
        <v>7365.7666015625</v>
      </c>
      <c r="AM6009">
        <v>7432.728116122159</v>
      </c>
      <c r="AN6009">
        <v>7282.0647083629256</v>
      </c>
      <c r="AO6009">
        <v>7357.3965566717679</v>
      </c>
      <c r="AP6009">
        <v>7349.0263671875</v>
      </c>
      <c r="AQ6009">
        <v>7365.7667461560368</v>
      </c>
      <c r="AR6009">
        <v>7282.0648513133547</v>
      </c>
      <c r="AS6009">
        <v>7273.6946618290858</v>
      </c>
      <c r="AT6009">
        <v>7349.0263671875</v>
      </c>
      <c r="AU6009">
        <v>7349.0263671875</v>
      </c>
      <c r="AV6009">
        <v>7273.6946618290858</v>
      </c>
      <c r="AW6009">
        <v>0</v>
      </c>
      <c r="AX6009">
        <v>-129.2236830357142</v>
      </c>
      <c r="AY6009">
        <v>8.3703335848722418</v>
      </c>
      <c r="AZ6009">
        <v>-8.3701894842679394</v>
      </c>
      <c r="BA6009">
        <v>8.3703335848722418</v>
      </c>
      <c r="BB6009">
        <v>6847.0263671875</v>
      </c>
      <c r="BC6009">
        <v>7340.6560336026278</v>
      </c>
      <c r="BD6009">
        <v>-6.7245987845702876E-2</v>
      </c>
      <c r="BE6009">
        <v>6.7245987845702876E-2</v>
      </c>
      <c r="BF6009">
        <f t="shared" si="651"/>
        <v>-9.9776811864116577E-2</v>
      </c>
      <c r="BG6009">
        <f t="shared" si="652"/>
        <v>111.99410770089253</v>
      </c>
      <c r="BH6009">
        <f t="shared" si="653"/>
        <v>281.84502712814628</v>
      </c>
      <c r="BI6009">
        <f t="shared" si="654"/>
        <v>281.84502712814628</v>
      </c>
      <c r="BJ6009">
        <f t="shared" si="655"/>
        <v>290.21507366198603</v>
      </c>
    </row>
    <row r="6010" spans="1:62">
      <c r="A6010">
        <v>6018</v>
      </c>
      <c r="B6010">
        <v>264900</v>
      </c>
      <c r="C6010" t="s">
        <v>1055</v>
      </c>
      <c r="D6010">
        <v>2020</v>
      </c>
      <c r="E6010" t="s">
        <v>55</v>
      </c>
      <c r="F6010" t="s">
        <v>56</v>
      </c>
      <c r="G6010">
        <v>19.739000000000001</v>
      </c>
      <c r="H6010">
        <v>0.87322188300000003</v>
      </c>
      <c r="I6010">
        <v>23452545816</v>
      </c>
      <c r="J6010">
        <v>-1.76</v>
      </c>
      <c r="K6010">
        <v>-1.31</v>
      </c>
      <c r="L6010">
        <v>381539000000</v>
      </c>
      <c r="M6010">
        <v>0.68</v>
      </c>
      <c r="N6010">
        <v>1</v>
      </c>
      <c r="O6010">
        <v>111212000000</v>
      </c>
      <c r="P6010">
        <v>4.741992143</v>
      </c>
      <c r="Q6010">
        <v>21.886048729999999</v>
      </c>
      <c r="R6010">
        <v>3198822878</v>
      </c>
      <c r="S6010">
        <v>327040000000</v>
      </c>
      <c r="T6010">
        <v>174367000000</v>
      </c>
      <c r="U6010">
        <v>152673000000</v>
      </c>
      <c r="V6010">
        <v>7.4798659608019822</v>
      </c>
      <c r="W6010">
        <v>114.21</v>
      </c>
      <c r="X6010">
        <v>61.68</v>
      </c>
      <c r="Y6010">
        <v>0.86</v>
      </c>
      <c r="Z6010">
        <v>15.36129231</v>
      </c>
      <c r="AA6010">
        <v>0</v>
      </c>
      <c r="AB6010" s="2">
        <v>43830</v>
      </c>
      <c r="AC6010">
        <v>8880</v>
      </c>
      <c r="AD6010">
        <f t="shared" si="656"/>
        <v>250</v>
      </c>
      <c r="AE6010">
        <v>250</v>
      </c>
      <c r="AF6010">
        <f t="shared" si="657"/>
        <v>2.8153153153153152</v>
      </c>
      <c r="AG6010">
        <v>7589.7550466726498</v>
      </c>
      <c r="AH6010">
        <v>7650.0595703125</v>
      </c>
      <c r="AI6010">
        <v>7667.2894342096006</v>
      </c>
      <c r="AJ6010">
        <v>7563.9102508269989</v>
      </c>
      <c r="AK6010">
        <v>7830.9728512292022</v>
      </c>
      <c r="AL6010">
        <v>7572.52490234375</v>
      </c>
      <c r="AM6010">
        <v>7830.9728512292022</v>
      </c>
      <c r="AN6010">
        <v>7572.52490234375</v>
      </c>
      <c r="AO6010">
        <v>7744.8233597868684</v>
      </c>
      <c r="AP6010">
        <v>7762.05322265625</v>
      </c>
      <c r="AQ6010">
        <v>7848.2025370031561</v>
      </c>
      <c r="AR6010">
        <v>7701.7487026134158</v>
      </c>
      <c r="AS6010">
        <v>7830.9733305943701</v>
      </c>
      <c r="AT6010">
        <v>7822.3583984375</v>
      </c>
      <c r="AU6010">
        <v>7908.5077200061951</v>
      </c>
      <c r="AV6010">
        <v>7701.7493482413274</v>
      </c>
      <c r="AW6010">
        <v>1</v>
      </c>
      <c r="AX6010">
        <v>-17.230144328899769</v>
      </c>
      <c r="AY6010">
        <v>-68.919628572952206</v>
      </c>
      <c r="AZ6010">
        <v>77.535038650631577</v>
      </c>
      <c r="BA6010">
        <v>-17.230144328899769</v>
      </c>
      <c r="BB6010">
        <v>7322.52490234375</v>
      </c>
      <c r="BC6010">
        <v>7589.7550466726498</v>
      </c>
      <c r="BD6010">
        <v>-3.5209323974961952E-2</v>
      </c>
      <c r="BE6010">
        <v>3.5209323974961952E-2</v>
      </c>
      <c r="BF6010">
        <f t="shared" ref="BF6010:BF6073" si="658">(O6010-U6010)/S6010</f>
        <v>-0.1267765410958904</v>
      </c>
      <c r="BG6010">
        <f t="shared" si="652"/>
        <v>103.3791833826017</v>
      </c>
      <c r="BH6010">
        <f t="shared" si="653"/>
        <v>267.06260040220332</v>
      </c>
      <c r="BI6010">
        <f t="shared" si="654"/>
        <v>284.29228617615718</v>
      </c>
      <c r="BJ6010">
        <f t="shared" si="655"/>
        <v>344.5974691791962</v>
      </c>
    </row>
    <row r="6011" spans="1:62">
      <c r="A6011">
        <v>6019</v>
      </c>
      <c r="B6011">
        <v>264900</v>
      </c>
      <c r="C6011" t="s">
        <v>1055</v>
      </c>
      <c r="D6011">
        <v>2021</v>
      </c>
      <c r="E6011" t="s">
        <v>55</v>
      </c>
      <c r="F6011" t="s">
        <v>56</v>
      </c>
      <c r="G6011">
        <v>24.422000000000001</v>
      </c>
      <c r="H6011">
        <v>0.85955075999999997</v>
      </c>
      <c r="I6011">
        <v>15876288553</v>
      </c>
      <c r="J6011">
        <v>-0.76</v>
      </c>
      <c r="K6011">
        <v>-0.09</v>
      </c>
      <c r="L6011">
        <v>381212000000</v>
      </c>
      <c r="M6011">
        <v>1.04</v>
      </c>
      <c r="N6011">
        <v>1</v>
      </c>
      <c r="O6011">
        <v>114969000000</v>
      </c>
      <c r="P6011">
        <v>7.2415503550000002</v>
      </c>
      <c r="Q6011">
        <v>21.886048729999999</v>
      </c>
      <c r="R6011">
        <v>3198822878</v>
      </c>
      <c r="S6011">
        <v>324570000000</v>
      </c>
      <c r="T6011">
        <v>164015000000</v>
      </c>
      <c r="U6011">
        <v>160555000000</v>
      </c>
      <c r="V6011">
        <v>5.1626679242564171</v>
      </c>
      <c r="W6011">
        <v>102.16</v>
      </c>
      <c r="X6011">
        <v>61.68</v>
      </c>
      <c r="Y6011">
        <v>1.49</v>
      </c>
      <c r="Z6011">
        <v>9.8883800270000002</v>
      </c>
      <c r="AA6011">
        <v>0</v>
      </c>
      <c r="AB6011" s="2">
        <v>44196</v>
      </c>
      <c r="AC6011">
        <v>9180</v>
      </c>
      <c r="AD6011">
        <f t="shared" si="656"/>
        <v>250</v>
      </c>
      <c r="AE6011">
        <v>250</v>
      </c>
      <c r="AF6011">
        <f t="shared" si="657"/>
        <v>2.7233115468409586</v>
      </c>
      <c r="AG6011">
        <v>8241.5849089926869</v>
      </c>
      <c r="AH6011">
        <v>8330.2041015625</v>
      </c>
      <c r="AI6011">
        <v>8339.0660208194822</v>
      </c>
      <c r="AJ6011">
        <v>8197.2753127077794</v>
      </c>
      <c r="AK6011">
        <v>8152.9657678091398</v>
      </c>
      <c r="AL6011">
        <v>8241.5849609375</v>
      </c>
      <c r="AM6011">
        <v>8241.5849609375</v>
      </c>
      <c r="AN6011">
        <v>8152.9657678091398</v>
      </c>
      <c r="AO6011">
        <v>8152.9656148318873</v>
      </c>
      <c r="AP6011">
        <v>8170.689453125</v>
      </c>
      <c r="AQ6011">
        <v>8197.2752105646705</v>
      </c>
      <c r="AR6011">
        <v>8108.6560190991058</v>
      </c>
      <c r="AS6011">
        <v>8126.3794968784114</v>
      </c>
      <c r="AT6011">
        <v>8117.517578125</v>
      </c>
      <c r="AU6011">
        <v>8232.7225219193497</v>
      </c>
      <c r="AV6011">
        <v>8117.517578125</v>
      </c>
      <c r="AW6011">
        <v>1</v>
      </c>
      <c r="AX6011">
        <v>5.1944813094451092E-5</v>
      </c>
      <c r="AY6011">
        <v>17.72368531586017</v>
      </c>
      <c r="AZ6011">
        <v>-35.448036706887251</v>
      </c>
      <c r="BA6011">
        <v>5.1944813094451092E-5</v>
      </c>
      <c r="BB6011">
        <v>7991.5849609375</v>
      </c>
      <c r="BC6011">
        <v>8241.5849089926869</v>
      </c>
      <c r="BD6011">
        <v>-3.033396498559434E-2</v>
      </c>
      <c r="BE6011">
        <v>3.033396498559434E-2</v>
      </c>
      <c r="BF6011">
        <f t="shared" si="658"/>
        <v>-0.14045044212342483</v>
      </c>
      <c r="BG6011">
        <f t="shared" ref="BG6011:BG6074" si="659">MAX(AI6011)-AJ6011</f>
        <v>141.79070811170277</v>
      </c>
      <c r="BH6011">
        <f t="shared" ref="BH6011:BH6074" si="660">MAX(AG6011:AN6011)-MIN(AG6011:AN6011)</f>
        <v>186.10025301034239</v>
      </c>
      <c r="BI6011">
        <f t="shared" ref="BI6011:BI6074" si="661">MAX(AG6011:AR6011)-MIN(AG6011:AR6011)</f>
        <v>230.41000172037639</v>
      </c>
      <c r="BJ6011">
        <f t="shared" ref="BJ6011:BJ6074" si="662">MAX(AG6011:AV6011)-MIN(AG6011:AV6011)</f>
        <v>230.41000172037639</v>
      </c>
    </row>
    <row r="6012" spans="1:62">
      <c r="A6012">
        <v>6020</v>
      </c>
      <c r="B6012">
        <v>264900</v>
      </c>
      <c r="C6012" t="s">
        <v>1055</v>
      </c>
      <c r="D6012">
        <v>2022</v>
      </c>
      <c r="E6012" t="s">
        <v>55</v>
      </c>
      <c r="F6012" t="s">
        <v>56</v>
      </c>
      <c r="G6012">
        <v>11.823</v>
      </c>
      <c r="H6012">
        <v>0.74008769900000004</v>
      </c>
      <c r="I6012">
        <v>17588318271</v>
      </c>
      <c r="J6012">
        <v>1.72</v>
      </c>
      <c r="K6012">
        <v>8.51</v>
      </c>
      <c r="L6012">
        <v>413638000000</v>
      </c>
      <c r="M6012">
        <v>1.18</v>
      </c>
      <c r="N6012">
        <v>1</v>
      </c>
      <c r="O6012">
        <v>106453000000</v>
      </c>
      <c r="P6012">
        <v>6.0524675160000001</v>
      </c>
      <c r="Q6012">
        <v>21.886048729999999</v>
      </c>
      <c r="R6012">
        <v>3198822878</v>
      </c>
      <c r="S6012">
        <v>330163000000</v>
      </c>
      <c r="T6012">
        <v>137897000000</v>
      </c>
      <c r="U6012">
        <v>192266000000</v>
      </c>
      <c r="V6012">
        <v>19.75086418984149</v>
      </c>
      <c r="W6012">
        <v>71.72</v>
      </c>
      <c r="X6012">
        <v>61.68</v>
      </c>
      <c r="Y6012">
        <v>2.79</v>
      </c>
      <c r="Z6012">
        <v>9.1479087680000006</v>
      </c>
      <c r="AA6012">
        <v>0</v>
      </c>
      <c r="AB6012" s="2">
        <v>44561</v>
      </c>
      <c r="AC6012">
        <v>8500</v>
      </c>
      <c r="AD6012">
        <f t="shared" si="656"/>
        <v>250</v>
      </c>
      <c r="AE6012">
        <v>250</v>
      </c>
      <c r="AF6012">
        <f t="shared" si="657"/>
        <v>2.9411764705882355</v>
      </c>
      <c r="AG6012">
        <v>8239.4029902452858</v>
      </c>
      <c r="AH6012">
        <v>8148.35986328125</v>
      </c>
      <c r="AI6012">
        <v>8239.4029902452858</v>
      </c>
      <c r="AJ6012">
        <v>8057.3167363172133</v>
      </c>
      <c r="AK6012">
        <v>8257.6117973327637</v>
      </c>
      <c r="AL6012">
        <v>8157.46435546875</v>
      </c>
      <c r="AM6012">
        <v>8294.0290489196777</v>
      </c>
      <c r="AN6012">
        <v>8057.3169136047363</v>
      </c>
      <c r="AO6012">
        <v>8039.1090375830563</v>
      </c>
      <c r="AP6012">
        <v>8221.1953125</v>
      </c>
      <c r="AQ6012">
        <v>8312.2384499584714</v>
      </c>
      <c r="AR6012">
        <v>8020.9004100913617</v>
      </c>
      <c r="AS6012">
        <v>8039.1083984375</v>
      </c>
      <c r="AT6012">
        <v>8039.1083984375</v>
      </c>
      <c r="AU6012">
        <v>8039.1083984375</v>
      </c>
      <c r="AV6012">
        <v>7847.9178249752267</v>
      </c>
      <c r="AW6012">
        <v>1</v>
      </c>
      <c r="AX6012">
        <v>-81.938634776535764</v>
      </c>
      <c r="AY6012">
        <v>-36.416484832763672</v>
      </c>
      <c r="AZ6012">
        <v>-6.3914555630617542E-4</v>
      </c>
      <c r="BA6012">
        <v>-81.938634776535764</v>
      </c>
      <c r="BB6012">
        <v>7907.46435546875</v>
      </c>
      <c r="BC6012">
        <v>8239.4029902452858</v>
      </c>
      <c r="BD6012">
        <v>-4.0286733780289817E-2</v>
      </c>
      <c r="BE6012">
        <v>4.0286733780289817E-2</v>
      </c>
      <c r="BF6012">
        <f t="shared" si="658"/>
        <v>-0.25991101365083308</v>
      </c>
      <c r="BG6012">
        <f t="shared" si="659"/>
        <v>182.08625392807244</v>
      </c>
      <c r="BH6012">
        <f t="shared" si="660"/>
        <v>236.71231260246441</v>
      </c>
      <c r="BI6012">
        <f t="shared" si="661"/>
        <v>291.33803986710973</v>
      </c>
      <c r="BJ6012">
        <f t="shared" si="662"/>
        <v>464.32062498324467</v>
      </c>
    </row>
    <row r="6013" spans="1:62">
      <c r="A6013">
        <v>6021</v>
      </c>
      <c r="B6013">
        <v>264900</v>
      </c>
      <c r="C6013" t="s">
        <v>1055</v>
      </c>
      <c r="D6013">
        <v>2023</v>
      </c>
      <c r="E6013" t="s">
        <v>55</v>
      </c>
      <c r="F6013" t="s">
        <v>56</v>
      </c>
      <c r="G6013">
        <v>13.638999999999999</v>
      </c>
      <c r="H6013">
        <v>0.70507110299999998</v>
      </c>
      <c r="I6013">
        <v>28440130656</v>
      </c>
      <c r="J6013">
        <v>2.56</v>
      </c>
      <c r="K6013">
        <v>5.0999999999999996</v>
      </c>
      <c r="L6013">
        <v>434729000000</v>
      </c>
      <c r="M6013">
        <v>1.29</v>
      </c>
      <c r="N6013">
        <v>1</v>
      </c>
      <c r="O6013">
        <v>104950000000</v>
      </c>
      <c r="P6013">
        <v>3.6902032650000001</v>
      </c>
      <c r="Q6013">
        <v>21.886048729999999</v>
      </c>
      <c r="R6013">
        <v>3198822878</v>
      </c>
      <c r="S6013">
        <v>338608000000</v>
      </c>
      <c r="T6013">
        <v>133793000000</v>
      </c>
      <c r="U6013">
        <v>204815000000</v>
      </c>
      <c r="V6013">
        <v>6.5268950308426863</v>
      </c>
      <c r="W6013">
        <v>65.319999999999993</v>
      </c>
      <c r="X6013">
        <v>61.68</v>
      </c>
      <c r="Y6013">
        <v>2.5</v>
      </c>
      <c r="Z6013">
        <v>13.88576552</v>
      </c>
      <c r="AA6013">
        <v>0</v>
      </c>
      <c r="AB6013" s="2">
        <v>44926</v>
      </c>
      <c r="AC6013">
        <v>8380</v>
      </c>
      <c r="AD6013">
        <f t="shared" si="656"/>
        <v>250</v>
      </c>
      <c r="AE6013">
        <v>250</v>
      </c>
      <c r="AF6013">
        <f t="shared" si="657"/>
        <v>2.9832935560859188</v>
      </c>
      <c r="AG6013">
        <v>8116.017135765439</v>
      </c>
      <c r="AH6013">
        <v>8106.36669921875</v>
      </c>
      <c r="AI6013">
        <v>8135.3180088588169</v>
      </c>
      <c r="AJ6013">
        <v>8019.5127702985492</v>
      </c>
      <c r="AK6013">
        <v>7867.3821215359676</v>
      </c>
      <c r="AL6013">
        <v>7942.3095703125</v>
      </c>
      <c r="AM6013">
        <v>7942.3095703125</v>
      </c>
      <c r="AN6013">
        <v>7867.3821215359676</v>
      </c>
      <c r="AO6013">
        <v>7876.7477666945688</v>
      </c>
      <c r="AP6013">
        <v>7867.3818359375</v>
      </c>
      <c r="AQ6013">
        <v>7932.9433512369797</v>
      </c>
      <c r="AR6013">
        <v>7848.6499744233633</v>
      </c>
      <c r="AS6013">
        <v>7923.5774204799109</v>
      </c>
      <c r="AT6013">
        <v>7867.3818359375</v>
      </c>
      <c r="AU6013">
        <v>7932.9433512369797</v>
      </c>
      <c r="AV6013">
        <v>7858.0159051804312</v>
      </c>
      <c r="AW6013">
        <v>1</v>
      </c>
      <c r="AX6013">
        <v>-173.70756545293901</v>
      </c>
      <c r="AY6013">
        <v>-2.8559846759890212E-4</v>
      </c>
      <c r="AZ6013">
        <v>-9.3659307570687815</v>
      </c>
      <c r="BA6013">
        <v>-173.70756545293901</v>
      </c>
      <c r="BB6013">
        <v>7692.3095703125</v>
      </c>
      <c r="BC6013">
        <v>8116.017135765439</v>
      </c>
      <c r="BD6013">
        <v>-5.2206341899619237E-2</v>
      </c>
      <c r="BE6013">
        <v>5.2206341899619237E-2</v>
      </c>
      <c r="BF6013">
        <f t="shared" si="658"/>
        <v>-0.29492805840381797</v>
      </c>
      <c r="BG6013">
        <f t="shared" si="659"/>
        <v>115.80523856026775</v>
      </c>
      <c r="BH6013">
        <f t="shared" si="660"/>
        <v>267.93588732284934</v>
      </c>
      <c r="BI6013">
        <f t="shared" si="661"/>
        <v>286.66803443545359</v>
      </c>
      <c r="BJ6013">
        <f t="shared" si="662"/>
        <v>286.66803443545359</v>
      </c>
    </row>
    <row r="6014" spans="1:62">
      <c r="A6014">
        <v>6022</v>
      </c>
      <c r="B6014">
        <v>264900</v>
      </c>
      <c r="C6014" t="s">
        <v>1055</v>
      </c>
      <c r="D6014">
        <v>2024</v>
      </c>
      <c r="E6014" t="s">
        <v>55</v>
      </c>
      <c r="F6014" t="s">
        <v>56</v>
      </c>
      <c r="J6014">
        <v>1.18</v>
      </c>
      <c r="K6014">
        <v>-25.24</v>
      </c>
      <c r="L6014">
        <v>325000000000</v>
      </c>
      <c r="N6014">
        <v>1</v>
      </c>
      <c r="P6014">
        <v>4.25</v>
      </c>
      <c r="S6014">
        <v>342600000000</v>
      </c>
      <c r="T6014">
        <v>125200000000</v>
      </c>
      <c r="U6014">
        <v>217400000000</v>
      </c>
      <c r="V6014">
        <v>6.1445694895393403</v>
      </c>
      <c r="W6014">
        <v>23.865352080000001</v>
      </c>
      <c r="X6014">
        <v>61.68</v>
      </c>
      <c r="Y6014">
        <v>2.1800000000000002</v>
      </c>
      <c r="Z6014">
        <v>30.419042109999999</v>
      </c>
      <c r="AA6014">
        <v>0</v>
      </c>
      <c r="AB6014" s="2">
        <v>45291</v>
      </c>
      <c r="AC6014">
        <v>7790</v>
      </c>
      <c r="AD6014">
        <f t="shared" si="656"/>
        <v>250</v>
      </c>
      <c r="AE6014">
        <v>250</v>
      </c>
      <c r="AF6014">
        <f t="shared" si="657"/>
        <v>3.2092426187419769</v>
      </c>
      <c r="AG6014">
        <v>7910</v>
      </c>
      <c r="AH6014">
        <v>7870</v>
      </c>
      <c r="AI6014">
        <v>7950</v>
      </c>
      <c r="AJ6014">
        <v>7820</v>
      </c>
      <c r="AK6014">
        <v>7768.6012570956227</v>
      </c>
      <c r="AL6014">
        <v>7729.99951171875</v>
      </c>
      <c r="AM6014">
        <v>7778.2516934398409</v>
      </c>
      <c r="AN6014">
        <v>7720.3490753745318</v>
      </c>
      <c r="AO6014">
        <v>7797.5529189987556</v>
      </c>
      <c r="AP6014">
        <v>7758.951171875</v>
      </c>
      <c r="AQ6014">
        <v>7874.7564132462676</v>
      </c>
      <c r="AR6014">
        <v>7758.951171875</v>
      </c>
      <c r="AS6014">
        <v>7768.6014247176672</v>
      </c>
      <c r="AT6014">
        <v>7797.552734375</v>
      </c>
      <c r="AU6014">
        <v>7836.154480584777</v>
      </c>
      <c r="AV6014">
        <v>7681.7474957456679</v>
      </c>
      <c r="AW6014">
        <v>0</v>
      </c>
      <c r="AX6014">
        <v>-180.00048828125</v>
      </c>
      <c r="AY6014">
        <v>-9.6500852206227137</v>
      </c>
      <c r="AZ6014">
        <v>-1.8462375555827751E-4</v>
      </c>
      <c r="BA6014">
        <v>-9.6500852206227137</v>
      </c>
      <c r="BB6014">
        <v>7508.951171875</v>
      </c>
      <c r="BC6014">
        <v>7768.6012570956227</v>
      </c>
      <c r="BD6014">
        <v>-3.3423016142508997E-2</v>
      </c>
      <c r="BE6014">
        <v>3.3423016142508997E-2</v>
      </c>
      <c r="BF6014">
        <f t="shared" si="658"/>
        <v>-0.63455925277291303</v>
      </c>
      <c r="BG6014">
        <f t="shared" si="659"/>
        <v>130</v>
      </c>
      <c r="BH6014">
        <f t="shared" si="660"/>
        <v>229.65092462546818</v>
      </c>
      <c r="BI6014">
        <f t="shared" si="661"/>
        <v>229.65092462546818</v>
      </c>
      <c r="BJ6014">
        <f t="shared" si="662"/>
        <v>268.25250425433205</v>
      </c>
    </row>
    <row r="6015" spans="1:62">
      <c r="A6015">
        <v>6023</v>
      </c>
      <c r="B6015">
        <v>265520</v>
      </c>
      <c r="C6015" t="s">
        <v>1056</v>
      </c>
      <c r="D6015">
        <v>2020</v>
      </c>
      <c r="E6015" t="s">
        <v>70</v>
      </c>
      <c r="F6015" t="s">
        <v>56</v>
      </c>
      <c r="G6015">
        <v>8.452</v>
      </c>
      <c r="H6015">
        <v>1.5969972210000001</v>
      </c>
      <c r="I6015">
        <v>46277808090</v>
      </c>
      <c r="J6015">
        <v>-11.79</v>
      </c>
      <c r="K6015">
        <v>-17.14</v>
      </c>
      <c r="L6015">
        <v>591795000000</v>
      </c>
      <c r="M6015">
        <v>2.16</v>
      </c>
      <c r="N6015">
        <v>1</v>
      </c>
      <c r="O6015">
        <v>359834000000</v>
      </c>
      <c r="P6015">
        <v>7.7755117580000004</v>
      </c>
      <c r="Q6015">
        <v>21.469440819999999</v>
      </c>
      <c r="R6015">
        <v>2108917920</v>
      </c>
      <c r="S6015">
        <v>371315000000</v>
      </c>
      <c r="T6015">
        <v>233155000000</v>
      </c>
      <c r="U6015">
        <v>138160000000</v>
      </c>
      <c r="V6015">
        <v>29.831320772447491</v>
      </c>
      <c r="W6015">
        <v>168.76</v>
      </c>
      <c r="X6015">
        <v>20.91</v>
      </c>
      <c r="Y6015">
        <v>10.7</v>
      </c>
      <c r="Z6015">
        <v>33.495807820000003</v>
      </c>
      <c r="AA6015">
        <v>0</v>
      </c>
      <c r="AB6015" s="2">
        <v>43830</v>
      </c>
      <c r="AC6015">
        <v>24850</v>
      </c>
      <c r="AD6015">
        <f t="shared" si="656"/>
        <v>120</v>
      </c>
      <c r="AE6015">
        <v>120</v>
      </c>
      <c r="AF6015">
        <f t="shared" si="657"/>
        <v>0.48289738430583501</v>
      </c>
      <c r="AG6015">
        <v>23300.616486791241</v>
      </c>
      <c r="AH6015">
        <v>22876.111328125</v>
      </c>
      <c r="AI6015">
        <v>23300.616486791241</v>
      </c>
      <c r="AJ6015">
        <v>22687.44236871778</v>
      </c>
      <c r="AK6015">
        <v>22357.271689755151</v>
      </c>
      <c r="AL6015">
        <v>22876.111328125</v>
      </c>
      <c r="AM6015">
        <v>23064.78028753222</v>
      </c>
      <c r="AN6015">
        <v>22121.435490496129</v>
      </c>
      <c r="AO6015">
        <v>22970.44634457237</v>
      </c>
      <c r="AP6015">
        <v>22404.439453125</v>
      </c>
      <c r="AQ6015">
        <v>23017.61358552632</v>
      </c>
      <c r="AR6015">
        <v>22357.27221217105</v>
      </c>
      <c r="AS6015">
        <v>23253.44948290215</v>
      </c>
      <c r="AT6015">
        <v>23017.61328125</v>
      </c>
      <c r="AU6015">
        <v>23253.44948290215</v>
      </c>
      <c r="AV6015">
        <v>22828.94431992828</v>
      </c>
      <c r="AW6015">
        <v>1</v>
      </c>
      <c r="AX6015">
        <v>-424.50515866624119</v>
      </c>
      <c r="AY6015">
        <v>47.167763369849133</v>
      </c>
      <c r="AZ6015">
        <v>47.166936677629558</v>
      </c>
      <c r="BA6015">
        <v>-424.50515866624119</v>
      </c>
      <c r="BB6015">
        <v>22756.111328125</v>
      </c>
      <c r="BC6015">
        <v>23300.616486791241</v>
      </c>
      <c r="BD6015">
        <v>-2.3368701809881841E-2</v>
      </c>
      <c r="BE6015">
        <v>2.3368701809881841E-2</v>
      </c>
      <c r="BF6015">
        <f t="shared" si="658"/>
        <v>0.59699715874661674</v>
      </c>
      <c r="BG6015">
        <f t="shared" si="659"/>
        <v>613.1741180734607</v>
      </c>
      <c r="BH6015">
        <f t="shared" si="660"/>
        <v>1179.180996295112</v>
      </c>
      <c r="BI6015">
        <f t="shared" si="661"/>
        <v>1179.180996295112</v>
      </c>
      <c r="BJ6015">
        <f t="shared" si="662"/>
        <v>1179.180996295112</v>
      </c>
    </row>
    <row r="6016" spans="1:62">
      <c r="A6016">
        <v>6024</v>
      </c>
      <c r="B6016">
        <v>265520</v>
      </c>
      <c r="C6016" t="s">
        <v>1056</v>
      </c>
      <c r="D6016">
        <v>2021</v>
      </c>
      <c r="E6016" t="s">
        <v>70</v>
      </c>
      <c r="F6016" t="s">
        <v>56</v>
      </c>
      <c r="G6016">
        <v>6.3250000000000002</v>
      </c>
      <c r="H6016">
        <v>1.4514584619999999</v>
      </c>
      <c r="I6016">
        <v>64305495077</v>
      </c>
      <c r="J6016">
        <v>15.46</v>
      </c>
      <c r="K6016">
        <v>-10.65</v>
      </c>
      <c r="L6016">
        <v>528741000000</v>
      </c>
      <c r="M6016">
        <v>3.42</v>
      </c>
      <c r="N6016">
        <v>1</v>
      </c>
      <c r="O6016">
        <v>385092000000</v>
      </c>
      <c r="P6016">
        <v>5.9884743709999997</v>
      </c>
      <c r="Q6016">
        <v>22.008598920000001</v>
      </c>
      <c r="R6016">
        <v>3615872160</v>
      </c>
      <c r="S6016">
        <v>428720000000</v>
      </c>
      <c r="T6016">
        <v>237178000000</v>
      </c>
      <c r="U6016">
        <v>191542000000</v>
      </c>
      <c r="V6016">
        <v>38.637811233352643</v>
      </c>
      <c r="W6016">
        <v>123.83</v>
      </c>
      <c r="X6016">
        <v>25.06</v>
      </c>
      <c r="Y6016">
        <v>10.57</v>
      </c>
      <c r="Z6016">
        <v>33.57252982</v>
      </c>
      <c r="AA6016">
        <v>0</v>
      </c>
      <c r="AB6016" s="2">
        <v>44196</v>
      </c>
      <c r="AC6016">
        <v>25200</v>
      </c>
      <c r="AD6016">
        <f t="shared" si="656"/>
        <v>240</v>
      </c>
      <c r="AE6016">
        <v>240</v>
      </c>
      <c r="AF6016">
        <f t="shared" si="657"/>
        <v>0.95238095238095233</v>
      </c>
      <c r="AG6016">
        <v>24126.779219828652</v>
      </c>
      <c r="AH6016">
        <v>24031.978515625</v>
      </c>
      <c r="AI6016">
        <v>24316.380628235951</v>
      </c>
      <c r="AJ6016">
        <v>23605.375346708581</v>
      </c>
      <c r="AK6016">
        <v>24316.380549969061</v>
      </c>
      <c r="AL6016">
        <v>23937.177734375</v>
      </c>
      <c r="AM6016">
        <v>24363.780901918319</v>
      </c>
      <c r="AN6016">
        <v>23747.576326577971</v>
      </c>
      <c r="AO6016">
        <v>23131.371788537552</v>
      </c>
      <c r="AP6016">
        <v>23984.578125</v>
      </c>
      <c r="AQ6016">
        <v>23984.578125</v>
      </c>
      <c r="AR6016">
        <v>23083.97143651186</v>
      </c>
      <c r="AS6016">
        <v>23131.373010780291</v>
      </c>
      <c r="AT6016">
        <v>23083.97265625</v>
      </c>
      <c r="AU6016">
        <v>23368.374783431729</v>
      </c>
      <c r="AV6016">
        <v>22941.771592659141</v>
      </c>
      <c r="AW6016">
        <v>1</v>
      </c>
      <c r="AX6016">
        <v>-189.60148545365149</v>
      </c>
      <c r="AY6016">
        <v>-331.80242496906072</v>
      </c>
      <c r="AZ6016">
        <v>-47.399132287551772</v>
      </c>
      <c r="BA6016">
        <v>-189.60148545365149</v>
      </c>
      <c r="BB6016">
        <v>23697.177734375</v>
      </c>
      <c r="BC6016">
        <v>24126.779219828652</v>
      </c>
      <c r="BD6016">
        <v>-1.7806002265755499E-2</v>
      </c>
      <c r="BE6016">
        <v>1.7806002265755499E-2</v>
      </c>
      <c r="BF6016">
        <f t="shared" si="658"/>
        <v>0.45146016047770104</v>
      </c>
      <c r="BG6016">
        <f t="shared" si="659"/>
        <v>711.00528152737024</v>
      </c>
      <c r="BH6016">
        <f t="shared" si="660"/>
        <v>758.40555520973794</v>
      </c>
      <c r="BI6016">
        <f t="shared" si="661"/>
        <v>1279.8094654064589</v>
      </c>
      <c r="BJ6016">
        <f t="shared" si="662"/>
        <v>1422.0093092591778</v>
      </c>
    </row>
    <row r="6017" spans="1:62">
      <c r="A6017">
        <v>6025</v>
      </c>
      <c r="B6017">
        <v>265520</v>
      </c>
      <c r="C6017" t="s">
        <v>1056</v>
      </c>
      <c r="D6017">
        <v>2022</v>
      </c>
      <c r="E6017" t="s">
        <v>70</v>
      </c>
      <c r="F6017" t="s">
        <v>56</v>
      </c>
      <c r="G6017">
        <v>4.9340000000000002</v>
      </c>
      <c r="H6017">
        <v>1.018636536</v>
      </c>
      <c r="I6017">
        <v>90485155839</v>
      </c>
      <c r="J6017">
        <v>27.85</v>
      </c>
      <c r="K6017">
        <v>-7.97</v>
      </c>
      <c r="L6017">
        <v>486608000000</v>
      </c>
      <c r="M6017">
        <v>5.26</v>
      </c>
      <c r="N6017">
        <v>1</v>
      </c>
      <c r="O6017">
        <v>280414000000</v>
      </c>
      <c r="P6017">
        <v>3.0990063810000001</v>
      </c>
      <c r="Q6017">
        <v>22.12385656</v>
      </c>
      <c r="R6017">
        <v>4057596180</v>
      </c>
      <c r="S6017">
        <v>548113000000</v>
      </c>
      <c r="T6017">
        <v>277914000000</v>
      </c>
      <c r="U6017">
        <v>270199000000</v>
      </c>
      <c r="V6017">
        <v>41.065144981257383</v>
      </c>
      <c r="W6017">
        <v>102.86</v>
      </c>
      <c r="X6017">
        <v>25.07</v>
      </c>
      <c r="Y6017">
        <v>8.77</v>
      </c>
      <c r="Z6017">
        <v>33.488338540000001</v>
      </c>
      <c r="AA6017">
        <v>0</v>
      </c>
      <c r="AB6017" s="2">
        <v>44561</v>
      </c>
      <c r="AC6017">
        <v>18350</v>
      </c>
      <c r="AD6017">
        <f t="shared" si="656"/>
        <v>270</v>
      </c>
      <c r="AE6017">
        <v>270</v>
      </c>
      <c r="AF6017">
        <f t="shared" si="657"/>
        <v>1.4713896457765667</v>
      </c>
      <c r="AG6017">
        <v>17943.68359375</v>
      </c>
      <c r="AH6017">
        <v>17943.68359375</v>
      </c>
      <c r="AI6017">
        <v>18135.082885416668</v>
      </c>
      <c r="AJ6017">
        <v>17800.134125</v>
      </c>
      <c r="AK6017">
        <v>17943.683807862639</v>
      </c>
      <c r="AL6017">
        <v>17895.833984375</v>
      </c>
      <c r="AM6017">
        <v>18087.233278325541</v>
      </c>
      <c r="AN6017">
        <v>17608.7350434492</v>
      </c>
      <c r="AO6017">
        <v>18039.38302547374</v>
      </c>
      <c r="AP6017">
        <v>17991.533203125</v>
      </c>
      <c r="AQ6017">
        <v>18039.38302547374</v>
      </c>
      <c r="AR6017">
        <v>17560.884801986369</v>
      </c>
      <c r="AS6017">
        <v>17943.68446751645</v>
      </c>
      <c r="AT6017">
        <v>18182.93359375</v>
      </c>
      <c r="AU6017">
        <v>18422.18271998355</v>
      </c>
      <c r="AV6017">
        <v>17943.68446751645</v>
      </c>
      <c r="AW6017">
        <v>1</v>
      </c>
      <c r="AX6017">
        <v>-47.849609375</v>
      </c>
      <c r="AY6017">
        <v>47.849395262361213</v>
      </c>
      <c r="AZ6017">
        <v>143.55056827625961</v>
      </c>
      <c r="BA6017">
        <v>-47.849609375</v>
      </c>
      <c r="BB6017">
        <v>17625.833984375</v>
      </c>
      <c r="BC6017">
        <v>17943.68359375</v>
      </c>
      <c r="BD6017">
        <v>-1.771373239582261E-2</v>
      </c>
      <c r="BE6017">
        <v>1.771373239582261E-2</v>
      </c>
      <c r="BF6017">
        <f t="shared" si="658"/>
        <v>1.8636667986345883E-2</v>
      </c>
      <c r="BG6017">
        <f t="shared" si="659"/>
        <v>334.94876041666794</v>
      </c>
      <c r="BH6017">
        <f t="shared" si="660"/>
        <v>526.34784196746841</v>
      </c>
      <c r="BI6017">
        <f t="shared" si="661"/>
        <v>574.19808343029945</v>
      </c>
      <c r="BJ6017">
        <f t="shared" si="662"/>
        <v>861.29791799718078</v>
      </c>
    </row>
    <row r="6018" spans="1:62">
      <c r="A6018">
        <v>6026</v>
      </c>
      <c r="B6018">
        <v>265520</v>
      </c>
      <c r="C6018" t="s">
        <v>1056</v>
      </c>
      <c r="D6018">
        <v>2023</v>
      </c>
      <c r="E6018" t="s">
        <v>70</v>
      </c>
      <c r="F6018" t="s">
        <v>56</v>
      </c>
      <c r="G6018">
        <v>6.7549999999999999</v>
      </c>
      <c r="H6018">
        <v>1.0339662169999999</v>
      </c>
      <c r="I6018">
        <v>60121226139</v>
      </c>
      <c r="J6018">
        <v>4.2</v>
      </c>
      <c r="K6018">
        <v>9.65</v>
      </c>
      <c r="L6018">
        <v>533579000000</v>
      </c>
      <c r="M6018">
        <v>4.8099999999999996</v>
      </c>
      <c r="N6018">
        <v>1</v>
      </c>
      <c r="O6018">
        <v>340776000000</v>
      </c>
      <c r="P6018">
        <v>5.6681426869999996</v>
      </c>
      <c r="Q6018">
        <v>22.12332408</v>
      </c>
      <c r="R6018">
        <v>4055436180</v>
      </c>
      <c r="S6018">
        <v>571135000000</v>
      </c>
      <c r="T6018">
        <v>249759000000</v>
      </c>
      <c r="U6018">
        <v>321376000000</v>
      </c>
      <c r="V6018">
        <v>18.940484605790552</v>
      </c>
      <c r="W6018">
        <v>77.72</v>
      </c>
      <c r="X6018">
        <v>25.07</v>
      </c>
      <c r="Y6018">
        <v>10.11</v>
      </c>
      <c r="Z6018">
        <v>18.707441169999999</v>
      </c>
      <c r="AA6018">
        <v>0</v>
      </c>
      <c r="AB6018" s="2">
        <v>44926</v>
      </c>
      <c r="AC6018">
        <v>22300</v>
      </c>
      <c r="AD6018">
        <f t="shared" si="656"/>
        <v>270</v>
      </c>
      <c r="AE6018">
        <v>270</v>
      </c>
      <c r="AF6018">
        <f t="shared" si="657"/>
        <v>1.210762331838565</v>
      </c>
      <c r="AG6018">
        <v>22065.631445312501</v>
      </c>
      <c r="AH6018">
        <v>22114.775390625</v>
      </c>
      <c r="AI6018">
        <v>22409.639062499999</v>
      </c>
      <c r="AJ6018">
        <v>21623.3359375</v>
      </c>
      <c r="AK6018">
        <v>21798.469052165081</v>
      </c>
      <c r="AL6018">
        <v>21652.822265625</v>
      </c>
      <c r="AM6018">
        <v>21798.469052165081</v>
      </c>
      <c r="AN6018">
        <v>21361.528692544842</v>
      </c>
      <c r="AO6018">
        <v>22089.76221788194</v>
      </c>
      <c r="AP6018">
        <v>21847.017578125</v>
      </c>
      <c r="AQ6018">
        <v>22332.506857638891</v>
      </c>
      <c r="AR6018">
        <v>21701.370794270832</v>
      </c>
      <c r="AS6018">
        <v>22235.40869895144</v>
      </c>
      <c r="AT6018">
        <v>21992.6640625</v>
      </c>
      <c r="AU6018">
        <v>22478.153335402869</v>
      </c>
      <c r="AV6018">
        <v>21604.272644177701</v>
      </c>
      <c r="AW6018">
        <v>1</v>
      </c>
      <c r="AX6018">
        <v>-412.80917968750151</v>
      </c>
      <c r="AY6018">
        <v>48.548525959919061</v>
      </c>
      <c r="AZ6018">
        <v>-97.09815538194016</v>
      </c>
      <c r="BA6018">
        <v>-412.80917968750151</v>
      </c>
      <c r="BB6018">
        <v>21382.822265625</v>
      </c>
      <c r="BC6018">
        <v>22065.631445312501</v>
      </c>
      <c r="BD6018">
        <v>-3.0944465893929969E-2</v>
      </c>
      <c r="BE6018">
        <v>3.0944465893929969E-2</v>
      </c>
      <c r="BF6018">
        <f t="shared" si="658"/>
        <v>3.396745077783711E-2</v>
      </c>
      <c r="BG6018">
        <f t="shared" si="659"/>
        <v>786.30312499999854</v>
      </c>
      <c r="BH6018">
        <f t="shared" si="660"/>
        <v>1048.1103699551568</v>
      </c>
      <c r="BI6018">
        <f t="shared" si="661"/>
        <v>1048.1103699551568</v>
      </c>
      <c r="BJ6018">
        <f t="shared" si="662"/>
        <v>1116.6246428580271</v>
      </c>
    </row>
    <row r="6019" spans="1:62">
      <c r="A6019">
        <v>6027</v>
      </c>
      <c r="B6019">
        <v>265520</v>
      </c>
      <c r="C6019" t="s">
        <v>1056</v>
      </c>
      <c r="D6019">
        <v>2024</v>
      </c>
      <c r="E6019" t="s">
        <v>70</v>
      </c>
      <c r="F6019" t="s">
        <v>64</v>
      </c>
      <c r="J6019">
        <v>-2.39</v>
      </c>
      <c r="K6019">
        <v>-33.86</v>
      </c>
      <c r="L6019">
        <v>352900000000</v>
      </c>
      <c r="N6019">
        <v>4</v>
      </c>
      <c r="P6019">
        <v>3.94</v>
      </c>
      <c r="S6019">
        <v>557500000000</v>
      </c>
      <c r="T6019">
        <v>230400000000</v>
      </c>
      <c r="U6019">
        <v>327100000000</v>
      </c>
      <c r="V6019">
        <v>1.781091307378273</v>
      </c>
      <c r="W6019">
        <v>27.012793670000001</v>
      </c>
      <c r="X6019">
        <v>25.07</v>
      </c>
      <c r="Y6019">
        <v>13.1</v>
      </c>
      <c r="Z6019">
        <v>93.828126100000006</v>
      </c>
      <c r="AA6019">
        <v>0</v>
      </c>
      <c r="AB6019" s="2">
        <v>45473</v>
      </c>
      <c r="AC6019">
        <v>15760</v>
      </c>
      <c r="AD6019">
        <f t="shared" ref="AD6019:AD6082" si="663">AE6019/N6019</f>
        <v>67.5</v>
      </c>
      <c r="AE6019">
        <v>270</v>
      </c>
      <c r="AF6019">
        <f t="shared" ref="AF6019:AF6082" si="664">AD6019*100/AC6019</f>
        <v>0.4282994923857868</v>
      </c>
      <c r="AG6019">
        <v>15610</v>
      </c>
      <c r="AH6019">
        <v>15710</v>
      </c>
      <c r="AI6019">
        <v>16120</v>
      </c>
      <c r="AJ6019">
        <v>15550</v>
      </c>
      <c r="AK6019">
        <v>16001.26823081801</v>
      </c>
      <c r="AL6019">
        <v>15500</v>
      </c>
      <c r="AM6019">
        <v>16011.09701965758</v>
      </c>
      <c r="AN6019">
        <v>15431.19847812302</v>
      </c>
      <c r="AO6019">
        <v>15981.609835768189</v>
      </c>
      <c r="AP6019">
        <v>15873.4931640625</v>
      </c>
      <c r="AQ6019">
        <v>16050.41135412635</v>
      </c>
      <c r="AR6019">
        <v>15686.746185661759</v>
      </c>
      <c r="AS6019">
        <v>15234.6227854141</v>
      </c>
      <c r="AT6019">
        <v>15932.466796875</v>
      </c>
      <c r="AU6019">
        <v>16011.09710802552</v>
      </c>
      <c r="AV6019">
        <v>15136.334896475941</v>
      </c>
      <c r="AW6019">
        <v>0</v>
      </c>
      <c r="AX6019">
        <v>-110</v>
      </c>
      <c r="AY6019">
        <v>-127.7750667555101</v>
      </c>
      <c r="AZ6019">
        <v>-49.143038893189441</v>
      </c>
      <c r="BA6019">
        <v>-127.7750667555101</v>
      </c>
      <c r="BB6019">
        <v>15805.9931640625</v>
      </c>
      <c r="BC6019">
        <v>16001.26823081801</v>
      </c>
      <c r="BD6019">
        <v>-1.22037243510121E-2</v>
      </c>
      <c r="BE6019">
        <v>1.22037243510121E-2</v>
      </c>
      <c r="BF6019">
        <f t="shared" si="658"/>
        <v>-0.58672645739910312</v>
      </c>
      <c r="BG6019">
        <f t="shared" si="659"/>
        <v>570</v>
      </c>
      <c r="BH6019">
        <f t="shared" si="660"/>
        <v>688.80152187697968</v>
      </c>
      <c r="BI6019">
        <f t="shared" si="661"/>
        <v>688.80152187697968</v>
      </c>
      <c r="BJ6019">
        <f t="shared" si="662"/>
        <v>983.6651035240593</v>
      </c>
    </row>
    <row r="6020" spans="1:62">
      <c r="A6020">
        <v>6028</v>
      </c>
      <c r="B6020">
        <v>265560</v>
      </c>
      <c r="C6020" t="s">
        <v>1057</v>
      </c>
      <c r="D6020">
        <v>2019</v>
      </c>
      <c r="E6020" t="s">
        <v>70</v>
      </c>
      <c r="F6020" t="s">
        <v>56</v>
      </c>
      <c r="G6020">
        <v>-17.09</v>
      </c>
      <c r="H6020">
        <v>0.650387469</v>
      </c>
      <c r="I6020">
        <v>-1502401380</v>
      </c>
      <c r="J6020">
        <v>-5.07</v>
      </c>
      <c r="K6020">
        <v>-16.68</v>
      </c>
      <c r="L6020">
        <v>44565402699</v>
      </c>
      <c r="M6020">
        <v>7.57</v>
      </c>
      <c r="N6020">
        <v>1</v>
      </c>
      <c r="O6020">
        <v>25709882900</v>
      </c>
      <c r="P6020">
        <v>-17.112526150000001</v>
      </c>
      <c r="Q6020">
        <v>19.350634899999999</v>
      </c>
      <c r="R6020">
        <v>253439300</v>
      </c>
      <c r="S6020">
        <v>55895879188</v>
      </c>
      <c r="T6020">
        <v>10644096505</v>
      </c>
      <c r="U6020">
        <v>45251782683</v>
      </c>
      <c r="V6020">
        <v>-4.7711384256145388</v>
      </c>
      <c r="W6020">
        <v>23.52</v>
      </c>
      <c r="X6020">
        <v>49.5</v>
      </c>
      <c r="Y6020">
        <v>0</v>
      </c>
      <c r="Z6020">
        <v>-3.3200932449999998</v>
      </c>
      <c r="AA6020">
        <v>0</v>
      </c>
      <c r="AB6020" s="2">
        <v>43465</v>
      </c>
      <c r="AC6020">
        <v>4810</v>
      </c>
      <c r="AD6020">
        <f t="shared" si="663"/>
        <v>50</v>
      </c>
      <c r="AE6020">
        <v>50</v>
      </c>
      <c r="AF6020">
        <f t="shared" si="664"/>
        <v>1.0395010395010396</v>
      </c>
      <c r="AG6020">
        <v>4690.4048079258419</v>
      </c>
      <c r="AH6020">
        <v>4685.54931640625</v>
      </c>
      <c r="AI6020">
        <v>4709.8267740042102</v>
      </c>
      <c r="AJ6020">
        <v>4651.5608757691061</v>
      </c>
      <c r="AK6020">
        <v>4742.7598823879071</v>
      </c>
      <c r="AL6020">
        <v>4641.85009765625</v>
      </c>
      <c r="AM6020">
        <v>4766.7860216097306</v>
      </c>
      <c r="AN6020">
        <v>4608.213502745697</v>
      </c>
      <c r="AO6020">
        <v>4694.7081801762779</v>
      </c>
      <c r="AP6020">
        <v>4723.53955078125</v>
      </c>
      <c r="AQ6020">
        <v>4790.8127488595183</v>
      </c>
      <c r="AR6020">
        <v>4694.7081801762779</v>
      </c>
      <c r="AS6020">
        <v>4853.2807185036236</v>
      </c>
      <c r="AT6020">
        <v>4723.53955078125</v>
      </c>
      <c r="AU6020">
        <v>4901.3330028452438</v>
      </c>
      <c r="AV6020">
        <v>4685.0977233079539</v>
      </c>
      <c r="AW6020">
        <v>0</v>
      </c>
      <c r="AX6020">
        <v>-48.554710269591851</v>
      </c>
      <c r="AY6020">
        <v>-19.220331606657059</v>
      </c>
      <c r="AZ6020">
        <v>28.831370604972111</v>
      </c>
      <c r="BA6020">
        <v>-19.220331606657059</v>
      </c>
      <c r="BB6020">
        <v>4673.53955078125</v>
      </c>
      <c r="BC6020">
        <v>4742.7598823879071</v>
      </c>
      <c r="BD6020">
        <v>-1.4594947524900981E-2</v>
      </c>
      <c r="BE6020">
        <v>1.4594947524900981E-2</v>
      </c>
      <c r="BF6020">
        <f t="shared" si="658"/>
        <v>-0.34961253077839322</v>
      </c>
      <c r="BG6020">
        <f t="shared" si="659"/>
        <v>58.265898235104032</v>
      </c>
      <c r="BH6020">
        <f t="shared" si="660"/>
        <v>158.57251886403355</v>
      </c>
      <c r="BI6020">
        <f t="shared" si="661"/>
        <v>182.59924611382121</v>
      </c>
      <c r="BJ6020">
        <f t="shared" si="662"/>
        <v>293.11950009954671</v>
      </c>
    </row>
    <row r="6021" spans="1:62">
      <c r="A6021">
        <v>6029</v>
      </c>
      <c r="B6021">
        <v>265560</v>
      </c>
      <c r="C6021" t="s">
        <v>1057</v>
      </c>
      <c r="D6021">
        <v>2020</v>
      </c>
      <c r="E6021" t="s">
        <v>70</v>
      </c>
      <c r="F6021" t="s">
        <v>56</v>
      </c>
      <c r="G6021">
        <v>62.442999999999998</v>
      </c>
      <c r="H6021">
        <v>1.1635353260000001</v>
      </c>
      <c r="I6021">
        <v>71317613</v>
      </c>
      <c r="J6021">
        <v>10.6</v>
      </c>
      <c r="K6021">
        <v>-21.36</v>
      </c>
      <c r="L6021">
        <v>35047404330</v>
      </c>
      <c r="M6021">
        <v>6.58</v>
      </c>
      <c r="N6021">
        <v>1</v>
      </c>
      <c r="O6021">
        <v>60132262500</v>
      </c>
      <c r="P6021">
        <v>843.16145719999997</v>
      </c>
      <c r="Q6021">
        <v>19.403711950000002</v>
      </c>
      <c r="R6021">
        <v>267254500</v>
      </c>
      <c r="S6021">
        <v>61823030642</v>
      </c>
      <c r="T6021">
        <v>11801017632</v>
      </c>
      <c r="U6021">
        <v>50022013010</v>
      </c>
      <c r="V6021">
        <v>10.541530176648839</v>
      </c>
      <c r="W6021">
        <v>23.59</v>
      </c>
      <c r="X6021">
        <v>49.14</v>
      </c>
      <c r="Y6021">
        <v>0</v>
      </c>
      <c r="Z6021">
        <v>0.14257245700000001</v>
      </c>
      <c r="AA6021">
        <v>0</v>
      </c>
      <c r="AB6021" s="2">
        <v>43830</v>
      </c>
      <c r="AC6021">
        <v>11250</v>
      </c>
      <c r="AD6021">
        <f t="shared" si="663"/>
        <v>50</v>
      </c>
      <c r="AE6021">
        <v>50</v>
      </c>
      <c r="AF6021">
        <f t="shared" si="664"/>
        <v>0.44444444444444442</v>
      </c>
      <c r="AG6021">
        <v>11386.12881570778</v>
      </c>
      <c r="AH6021">
        <v>10997.689453125</v>
      </c>
      <c r="AI6021">
        <v>11386.12881570778</v>
      </c>
      <c r="AJ6021">
        <v>10949.134532802151</v>
      </c>
      <c r="AK6021">
        <v>10876.30185883621</v>
      </c>
      <c r="AL6021">
        <v>11264.7412109375</v>
      </c>
      <c r="AM6021">
        <v>11944.510077114761</v>
      </c>
      <c r="AN6021">
        <v>10560.69488525391</v>
      </c>
      <c r="AO6021">
        <v>11361.85094342913</v>
      </c>
      <c r="AP6021">
        <v>10876.3017578125</v>
      </c>
      <c r="AQ6021">
        <v>11507.515699114119</v>
      </c>
      <c r="AR6021">
        <v>10245.087816510881</v>
      </c>
      <c r="AS6021">
        <v>11531.79214969758</v>
      </c>
      <c r="AT6021">
        <v>11289.017578125</v>
      </c>
      <c r="AU6021">
        <v>11531.79214969758</v>
      </c>
      <c r="AV6021">
        <v>11094.797920866929</v>
      </c>
      <c r="AW6021">
        <v>1</v>
      </c>
      <c r="AX6021">
        <v>-121.38760477027969</v>
      </c>
      <c r="AY6021">
        <v>-1.010237101581879E-4</v>
      </c>
      <c r="AZ6021">
        <v>-72.833365304129984</v>
      </c>
      <c r="BA6021">
        <v>-121.38760477027969</v>
      </c>
      <c r="BB6021">
        <v>11214.7412109375</v>
      </c>
      <c r="BC6021">
        <v>11386.12881570778</v>
      </c>
      <c r="BD6021">
        <v>-1.5052315632846281E-2</v>
      </c>
      <c r="BE6021">
        <v>1.5052315632846281E-2</v>
      </c>
      <c r="BF6021">
        <f t="shared" si="658"/>
        <v>0.16353532631788381</v>
      </c>
      <c r="BG6021">
        <f t="shared" si="659"/>
        <v>436.99428290562901</v>
      </c>
      <c r="BH6021">
        <f t="shared" si="660"/>
        <v>1383.815191860851</v>
      </c>
      <c r="BI6021">
        <f t="shared" si="661"/>
        <v>1699.4222606038802</v>
      </c>
      <c r="BJ6021">
        <f t="shared" si="662"/>
        <v>1699.4222606038802</v>
      </c>
    </row>
    <row r="6022" spans="1:62">
      <c r="A6022">
        <v>6030</v>
      </c>
      <c r="B6022">
        <v>265560</v>
      </c>
      <c r="C6022" t="s">
        <v>1057</v>
      </c>
      <c r="D6022">
        <v>2021</v>
      </c>
      <c r="E6022" t="s">
        <v>70</v>
      </c>
      <c r="F6022" t="s">
        <v>56</v>
      </c>
      <c r="G6022">
        <v>20.937000000000001</v>
      </c>
      <c r="H6022">
        <v>3.2057972929999998</v>
      </c>
      <c r="I6022">
        <v>2319856022</v>
      </c>
      <c r="J6022">
        <v>4.46</v>
      </c>
      <c r="K6022">
        <v>15.91</v>
      </c>
      <c r="L6022">
        <v>40624175326</v>
      </c>
      <c r="M6022">
        <v>5.77</v>
      </c>
      <c r="N6022">
        <v>1</v>
      </c>
      <c r="O6022">
        <v>195096000000</v>
      </c>
      <c r="P6022">
        <v>84.098229869999997</v>
      </c>
      <c r="Q6022">
        <v>20.096859129999999</v>
      </c>
      <c r="R6022">
        <v>534509000</v>
      </c>
      <c r="S6022">
        <v>64577327010</v>
      </c>
      <c r="T6022">
        <v>11926035130</v>
      </c>
      <c r="U6022">
        <v>52651291880</v>
      </c>
      <c r="V6022">
        <v>5.2562436251303506</v>
      </c>
      <c r="W6022">
        <v>22.65</v>
      </c>
      <c r="X6022">
        <v>49.11</v>
      </c>
      <c r="Y6022">
        <v>0</v>
      </c>
      <c r="Z6022">
        <v>4.406076165</v>
      </c>
      <c r="AA6022">
        <v>0</v>
      </c>
      <c r="AB6022" s="2">
        <v>44196</v>
      </c>
      <c r="AC6022">
        <v>18250</v>
      </c>
      <c r="AD6022">
        <f t="shared" si="663"/>
        <v>50</v>
      </c>
      <c r="AE6022">
        <v>50</v>
      </c>
      <c r="AF6022">
        <f t="shared" si="664"/>
        <v>0.27397260273972601</v>
      </c>
      <c r="AG6022">
        <v>17267.65007044057</v>
      </c>
      <c r="AH6022">
        <v>17852.994140625</v>
      </c>
      <c r="AI6022">
        <v>18340.780865778692</v>
      </c>
      <c r="AJ6022">
        <v>17170.092725409839</v>
      </c>
      <c r="AK6022">
        <v>16828.64187454971</v>
      </c>
      <c r="AL6022">
        <v>16926.19921875</v>
      </c>
      <c r="AM6022">
        <v>17413.985939751441</v>
      </c>
      <c r="AN6022">
        <v>16731.084530349421</v>
      </c>
      <c r="AO6022">
        <v>17267.65064538044</v>
      </c>
      <c r="AP6022">
        <v>16828.642578125</v>
      </c>
      <c r="AQ6022">
        <v>17852.994735054352</v>
      </c>
      <c r="AR6022">
        <v>16779.863903985512</v>
      </c>
      <c r="AS6022">
        <v>16731.084302580759</v>
      </c>
      <c r="AT6022">
        <v>17365.20703125</v>
      </c>
      <c r="AU6022">
        <v>17365.20703125</v>
      </c>
      <c r="AV6022">
        <v>16535.969616836381</v>
      </c>
      <c r="AW6022">
        <v>1</v>
      </c>
      <c r="AX6022">
        <v>-341.45085169056978</v>
      </c>
      <c r="AY6022">
        <v>7.0357528966269456E-4</v>
      </c>
      <c r="AZ6022">
        <v>97.556385869560472</v>
      </c>
      <c r="BA6022">
        <v>-341.45085169056978</v>
      </c>
      <c r="BB6022">
        <v>16876.19921875</v>
      </c>
      <c r="BC6022">
        <v>17267.65007044057</v>
      </c>
      <c r="BD6022">
        <v>-2.2669607624298021E-2</v>
      </c>
      <c r="BE6022">
        <v>2.2669607624298021E-2</v>
      </c>
      <c r="BF6022">
        <f t="shared" si="658"/>
        <v>2.2058006225302882</v>
      </c>
      <c r="BG6022">
        <f t="shared" si="659"/>
        <v>1170.6881403688531</v>
      </c>
      <c r="BH6022">
        <f t="shared" si="660"/>
        <v>1609.6963354292711</v>
      </c>
      <c r="BI6022">
        <f t="shared" si="661"/>
        <v>1609.6963354292711</v>
      </c>
      <c r="BJ6022">
        <f t="shared" si="662"/>
        <v>1804.8112489423111</v>
      </c>
    </row>
    <row r="6023" spans="1:62">
      <c r="A6023">
        <v>6031</v>
      </c>
      <c r="B6023">
        <v>265560</v>
      </c>
      <c r="C6023" t="s">
        <v>1057</v>
      </c>
      <c r="D6023">
        <v>2022</v>
      </c>
      <c r="E6023" t="s">
        <v>70</v>
      </c>
      <c r="F6023" t="s">
        <v>56</v>
      </c>
      <c r="G6023">
        <v>11.077999999999999</v>
      </c>
      <c r="H6023">
        <v>1.476495774</v>
      </c>
      <c r="I6023">
        <v>1905675069</v>
      </c>
      <c r="J6023">
        <v>25.9</v>
      </c>
      <c r="K6023">
        <v>18.02</v>
      </c>
      <c r="L6023">
        <v>47944605467</v>
      </c>
      <c r="M6023">
        <v>3.99</v>
      </c>
      <c r="N6023">
        <v>1</v>
      </c>
      <c r="O6023">
        <v>95677111000</v>
      </c>
      <c r="P6023">
        <v>50.206413759999997</v>
      </c>
      <c r="Q6023">
        <v>20.096859129999999</v>
      </c>
      <c r="R6023">
        <v>534509000</v>
      </c>
      <c r="S6023">
        <v>81305213288</v>
      </c>
      <c r="T6023">
        <v>24369692791</v>
      </c>
      <c r="U6023">
        <v>56935520497</v>
      </c>
      <c r="V6023">
        <v>8.1369866987582835</v>
      </c>
      <c r="W6023">
        <v>42.8</v>
      </c>
      <c r="X6023">
        <v>49.11</v>
      </c>
      <c r="Y6023">
        <v>0</v>
      </c>
      <c r="Z6023">
        <v>3.347075872</v>
      </c>
      <c r="AA6023">
        <v>0</v>
      </c>
      <c r="AB6023" s="2">
        <v>44561</v>
      </c>
      <c r="AC6023">
        <v>8950</v>
      </c>
      <c r="AD6023">
        <f t="shared" si="663"/>
        <v>50</v>
      </c>
      <c r="AE6023">
        <v>50</v>
      </c>
      <c r="AF6023">
        <f t="shared" si="664"/>
        <v>0.55865921787709494</v>
      </c>
      <c r="AG6023">
        <v>9205.2981174275028</v>
      </c>
      <c r="AH6023">
        <v>9234.6455078125</v>
      </c>
      <c r="AI6023">
        <v>9273.7753616591635</v>
      </c>
      <c r="AJ6023">
        <v>9195.5156539658365</v>
      </c>
      <c r="AK6023">
        <v>9449.8582229452968</v>
      </c>
      <c r="AL6023">
        <v>9254.208984375</v>
      </c>
      <c r="AM6023">
        <v>9459.6406848738116</v>
      </c>
      <c r="AN6023">
        <v>9244.4265224464853</v>
      </c>
      <c r="AO6023">
        <v>9596.5960818333115</v>
      </c>
      <c r="AP6023">
        <v>9459.6416015625</v>
      </c>
      <c r="AQ6023">
        <v>9606.378544709798</v>
      </c>
      <c r="AR6023">
        <v>9430.2942129330404</v>
      </c>
      <c r="AS6023">
        <v>9557.465685172032</v>
      </c>
      <c r="AT6023">
        <v>9684.6376953125</v>
      </c>
      <c r="AU6023">
        <v>9713.9850822679928</v>
      </c>
      <c r="AV6023">
        <v>9557.465685172032</v>
      </c>
      <c r="AW6023">
        <v>1</v>
      </c>
      <c r="AX6023">
        <v>48.910866947497198</v>
      </c>
      <c r="AY6023">
        <v>9.7833786172031978</v>
      </c>
      <c r="AZ6023">
        <v>88.041613479188527</v>
      </c>
      <c r="BA6023">
        <v>48.910866947497198</v>
      </c>
      <c r="BB6023">
        <v>9204.208984375</v>
      </c>
      <c r="BC6023">
        <v>9205.2981174275028</v>
      </c>
      <c r="BD6023">
        <v>-1.183158914148421E-4</v>
      </c>
      <c r="BE6023">
        <v>1.183158914148421E-4</v>
      </c>
      <c r="BF6023">
        <f t="shared" si="658"/>
        <v>0.47649577359534395</v>
      </c>
      <c r="BG6023">
        <f t="shared" si="659"/>
        <v>78.259707693327073</v>
      </c>
      <c r="BH6023">
        <f t="shared" si="660"/>
        <v>264.12503090797509</v>
      </c>
      <c r="BI6023">
        <f t="shared" si="661"/>
        <v>410.86289074396154</v>
      </c>
      <c r="BJ6023">
        <f t="shared" si="662"/>
        <v>518.4694283021563</v>
      </c>
    </row>
    <row r="6024" spans="1:62">
      <c r="A6024">
        <v>6032</v>
      </c>
      <c r="B6024">
        <v>265560</v>
      </c>
      <c r="C6024" t="s">
        <v>1057</v>
      </c>
      <c r="D6024">
        <v>2023</v>
      </c>
      <c r="E6024" t="s">
        <v>70</v>
      </c>
      <c r="F6024" t="s">
        <v>56</v>
      </c>
      <c r="G6024">
        <v>14.025</v>
      </c>
      <c r="H6024">
        <v>1.5616612329999999</v>
      </c>
      <c r="I6024">
        <v>5013561602</v>
      </c>
      <c r="J6024">
        <v>6.27</v>
      </c>
      <c r="K6024">
        <v>35.409999999999997</v>
      </c>
      <c r="L6024">
        <v>64920252518</v>
      </c>
      <c r="M6024">
        <v>4.4400000000000004</v>
      </c>
      <c r="N6024">
        <v>1</v>
      </c>
      <c r="O6024">
        <v>111178000000</v>
      </c>
      <c r="P6024">
        <v>22.175427540000001</v>
      </c>
      <c r="Q6024">
        <v>20.566862759999999</v>
      </c>
      <c r="R6024">
        <v>855214400</v>
      </c>
      <c r="S6024">
        <v>86401120350</v>
      </c>
      <c r="T6024">
        <v>23751408121</v>
      </c>
      <c r="U6024">
        <v>62649712229</v>
      </c>
      <c r="V6024">
        <v>10.03625097675376</v>
      </c>
      <c r="W6024">
        <v>37.909999999999997</v>
      </c>
      <c r="X6024">
        <v>49.11</v>
      </c>
      <c r="Y6024">
        <v>0</v>
      </c>
      <c r="Z6024">
        <v>8.0025293390000005</v>
      </c>
      <c r="AA6024">
        <v>0</v>
      </c>
      <c r="AB6024" s="2">
        <v>44926</v>
      </c>
      <c r="AC6024">
        <v>10400</v>
      </c>
      <c r="AD6024">
        <f t="shared" si="663"/>
        <v>80</v>
      </c>
      <c r="AE6024">
        <v>80</v>
      </c>
      <c r="AF6024">
        <f t="shared" si="664"/>
        <v>0.76923076923076927</v>
      </c>
      <c r="AG6024">
        <v>10099.94174378034</v>
      </c>
      <c r="AH6024">
        <v>10179.001953125</v>
      </c>
      <c r="AI6024">
        <v>10277.82721480582</v>
      </c>
      <c r="AJ6024">
        <v>10099.94174378034</v>
      </c>
      <c r="AK6024">
        <v>10208.26528557342</v>
      </c>
      <c r="AL6024">
        <v>10129.5888671875</v>
      </c>
      <c r="AM6024">
        <v>10227.934390169899</v>
      </c>
      <c r="AN6024">
        <v>10100.08521029278</v>
      </c>
      <c r="AO6024">
        <v>10277.106510228499</v>
      </c>
      <c r="AP6024">
        <v>10208.2646484375</v>
      </c>
      <c r="AQ6024">
        <v>10306.610165281791</v>
      </c>
      <c r="AR6024">
        <v>10139.422786646501</v>
      </c>
      <c r="AS6024">
        <v>10178.76180795523</v>
      </c>
      <c r="AT6024">
        <v>10227.9345703125</v>
      </c>
      <c r="AU6024">
        <v>10257.43822772686</v>
      </c>
      <c r="AV6024">
        <v>10129.589045597961</v>
      </c>
      <c r="AW6024">
        <v>1</v>
      </c>
      <c r="AX6024">
        <v>29.647123407159601</v>
      </c>
      <c r="AY6024">
        <v>-6.3713591953273863E-4</v>
      </c>
      <c r="AZ6024">
        <v>-49.171939915999253</v>
      </c>
      <c r="BA6024">
        <v>29.647123407159601</v>
      </c>
      <c r="BB6024">
        <v>10049.5888671875</v>
      </c>
      <c r="BC6024">
        <v>10099.94174378034</v>
      </c>
      <c r="BD6024">
        <v>-4.9854620818826287E-3</v>
      </c>
      <c r="BE6024">
        <v>4.9854620818826287E-3</v>
      </c>
      <c r="BF6024">
        <f t="shared" si="658"/>
        <v>0.56166271426132031</v>
      </c>
      <c r="BG6024">
        <f t="shared" si="659"/>
        <v>177.88547102548</v>
      </c>
      <c r="BH6024">
        <f t="shared" si="660"/>
        <v>177.88547102548</v>
      </c>
      <c r="BI6024">
        <f t="shared" si="661"/>
        <v>206.66842150145021</v>
      </c>
      <c r="BJ6024">
        <f t="shared" si="662"/>
        <v>206.66842150145021</v>
      </c>
    </row>
    <row r="6025" spans="1:62">
      <c r="A6025">
        <v>6033</v>
      </c>
      <c r="B6025">
        <v>265560</v>
      </c>
      <c r="C6025" t="s">
        <v>1057</v>
      </c>
      <c r="D6025">
        <v>2024</v>
      </c>
      <c r="E6025" t="s">
        <v>70</v>
      </c>
      <c r="F6025" t="s">
        <v>56</v>
      </c>
      <c r="J6025">
        <v>15.51</v>
      </c>
      <c r="K6025">
        <v>3.2</v>
      </c>
      <c r="L6025">
        <v>67000000000</v>
      </c>
      <c r="N6025">
        <v>1</v>
      </c>
      <c r="P6025">
        <v>11.54</v>
      </c>
      <c r="S6025">
        <v>99800000000</v>
      </c>
      <c r="T6025">
        <v>29400000000</v>
      </c>
      <c r="U6025">
        <v>70400000000</v>
      </c>
      <c r="V6025">
        <v>12.370827407268539</v>
      </c>
      <c r="W6025">
        <v>14.926154800000001</v>
      </c>
      <c r="X6025">
        <v>49.11</v>
      </c>
      <c r="Y6025">
        <v>0</v>
      </c>
      <c r="Z6025">
        <v>48.148623899999997</v>
      </c>
      <c r="AA6025">
        <v>0</v>
      </c>
      <c r="AB6025" s="2">
        <v>45291</v>
      </c>
      <c r="AC6025">
        <v>6580</v>
      </c>
      <c r="AD6025">
        <f t="shared" si="663"/>
        <v>80</v>
      </c>
      <c r="AE6025">
        <v>80</v>
      </c>
      <c r="AF6025">
        <f t="shared" si="664"/>
        <v>1.21580547112462</v>
      </c>
      <c r="AG6025">
        <v>6810</v>
      </c>
      <c r="AH6025">
        <v>6720</v>
      </c>
      <c r="AI6025">
        <v>6830</v>
      </c>
      <c r="AJ6025">
        <v>6660</v>
      </c>
      <c r="AK6025">
        <v>6818.9427312775333</v>
      </c>
      <c r="AL6025">
        <v>6730</v>
      </c>
      <c r="AM6025">
        <v>6818.9427312775333</v>
      </c>
      <c r="AN6025">
        <v>6650.9397944199709</v>
      </c>
      <c r="AO6025">
        <v>6838.707635046263</v>
      </c>
      <c r="AP6025">
        <v>6809.06005859375</v>
      </c>
      <c r="AQ6025">
        <v>6868.3552114987751</v>
      </c>
      <c r="AR6025">
        <v>6571.8794469736486</v>
      </c>
      <c r="AS6025">
        <v>6779.41259765625</v>
      </c>
      <c r="AT6025">
        <v>6779.41259765625</v>
      </c>
      <c r="AU6025">
        <v>6818.9427002664906</v>
      </c>
      <c r="AV6025">
        <v>6542.231981994807</v>
      </c>
      <c r="AW6025">
        <v>0</v>
      </c>
      <c r="AX6025">
        <v>-80</v>
      </c>
      <c r="AY6025">
        <v>-9.8826726837833121</v>
      </c>
      <c r="AZ6025">
        <v>-59.295037390013022</v>
      </c>
      <c r="BA6025">
        <v>-9.8826726837833121</v>
      </c>
      <c r="BB6025">
        <v>6729.06005859375</v>
      </c>
      <c r="BC6025">
        <v>6818.9427312775333</v>
      </c>
      <c r="BD6025">
        <v>-1.3181320950461151E-2</v>
      </c>
      <c r="BE6025">
        <v>1.3181320950461151E-2</v>
      </c>
      <c r="BF6025">
        <f t="shared" si="658"/>
        <v>-0.70541082164328661</v>
      </c>
      <c r="BG6025">
        <f t="shared" si="659"/>
        <v>170</v>
      </c>
      <c r="BH6025">
        <f t="shared" si="660"/>
        <v>179.06020558002911</v>
      </c>
      <c r="BI6025">
        <f t="shared" si="661"/>
        <v>296.47576452512658</v>
      </c>
      <c r="BJ6025">
        <f t="shared" si="662"/>
        <v>326.1232295039681</v>
      </c>
    </row>
    <row r="6026" spans="1:62">
      <c r="A6026">
        <v>6034</v>
      </c>
      <c r="B6026">
        <v>265740</v>
      </c>
      <c r="C6026" t="s">
        <v>1058</v>
      </c>
      <c r="D6026">
        <v>2022</v>
      </c>
      <c r="E6026" t="s">
        <v>70</v>
      </c>
      <c r="F6026" t="s">
        <v>56</v>
      </c>
      <c r="G6026">
        <v>9.5429999999999993</v>
      </c>
      <c r="H6026">
        <v>1.2844400869999999</v>
      </c>
      <c r="I6026">
        <v>2272220164</v>
      </c>
      <c r="J6026">
        <v>7.47</v>
      </c>
      <c r="K6026">
        <v>-22.11</v>
      </c>
      <c r="L6026">
        <v>31478132683</v>
      </c>
      <c r="M6026">
        <v>3.91</v>
      </c>
      <c r="N6026">
        <v>1</v>
      </c>
      <c r="O6026">
        <v>78153250000</v>
      </c>
      <c r="P6026">
        <v>34.395104510000003</v>
      </c>
      <c r="Q6026">
        <v>19.000860769999999</v>
      </c>
      <c r="R6026">
        <v>178636000</v>
      </c>
      <c r="S6026">
        <v>73414055149</v>
      </c>
      <c r="T6026">
        <v>16142705360</v>
      </c>
      <c r="U6026">
        <v>57271349789</v>
      </c>
      <c r="V6026">
        <v>2.1164083032066632</v>
      </c>
      <c r="W6026">
        <v>28.19</v>
      </c>
      <c r="X6026">
        <v>52.79</v>
      </c>
      <c r="Y6026">
        <v>0.46</v>
      </c>
      <c r="Z6026">
        <v>3.9674639630000001</v>
      </c>
      <c r="AA6026">
        <v>0</v>
      </c>
      <c r="AB6026" s="2">
        <v>44561</v>
      </c>
      <c r="AC6026">
        <v>8750</v>
      </c>
      <c r="AD6026">
        <f t="shared" si="663"/>
        <v>20</v>
      </c>
      <c r="AE6026">
        <v>20</v>
      </c>
      <c r="AF6026">
        <f t="shared" si="664"/>
        <v>0.22857142857142856</v>
      </c>
      <c r="AG6026">
        <v>8347.6050220131219</v>
      </c>
      <c r="AH6026">
        <v>8929.7666015625</v>
      </c>
      <c r="AI6026">
        <v>9087.6409282199584</v>
      </c>
      <c r="AJ6026">
        <v>8327.8707311809394</v>
      </c>
      <c r="AK6026">
        <v>8633.7506810542254</v>
      </c>
      <c r="AL6026">
        <v>8347.603515625</v>
      </c>
      <c r="AM6026">
        <v>8653.4849683252069</v>
      </c>
      <c r="AN6026">
        <v>8318.0020847185278</v>
      </c>
      <c r="AO6026">
        <v>8969.2341411127272</v>
      </c>
      <c r="AP6026">
        <v>8692.9541015625</v>
      </c>
      <c r="AQ6026">
        <v>9127.1084494271417</v>
      </c>
      <c r="AR6026">
        <v>8643.6183802142459</v>
      </c>
      <c r="AS6026">
        <v>8880.4291073638615</v>
      </c>
      <c r="AT6026">
        <v>8969.2333984375</v>
      </c>
      <c r="AU6026">
        <v>9018.5691157006331</v>
      </c>
      <c r="AV6026">
        <v>8692.9533817639567</v>
      </c>
      <c r="AW6026">
        <v>1</v>
      </c>
      <c r="AX6026">
        <v>-1.506388121924829E-3</v>
      </c>
      <c r="AY6026">
        <v>59.203420508274583</v>
      </c>
      <c r="AZ6026">
        <v>-7.4267522722948343E-4</v>
      </c>
      <c r="BA6026">
        <v>-1.506388121924829E-3</v>
      </c>
      <c r="BB6026">
        <v>8327.603515625</v>
      </c>
      <c r="BC6026">
        <v>8347.6050220131219</v>
      </c>
      <c r="BD6026">
        <v>-2.3960772383667872E-3</v>
      </c>
      <c r="BE6026">
        <v>2.3960772383667872E-3</v>
      </c>
      <c r="BF6026">
        <f t="shared" si="658"/>
        <v>0.28444008669209769</v>
      </c>
      <c r="BG6026">
        <f t="shared" si="659"/>
        <v>759.77019703901897</v>
      </c>
      <c r="BH6026">
        <f t="shared" si="660"/>
        <v>769.63884350143053</v>
      </c>
      <c r="BI6026">
        <f t="shared" si="661"/>
        <v>809.10636470861391</v>
      </c>
      <c r="BJ6026">
        <f t="shared" si="662"/>
        <v>809.10636470861391</v>
      </c>
    </row>
    <row r="6027" spans="1:62">
      <c r="A6027">
        <v>6035</v>
      </c>
      <c r="B6027">
        <v>265740</v>
      </c>
      <c r="C6027" t="s">
        <v>1058</v>
      </c>
      <c r="D6027">
        <v>2023</v>
      </c>
      <c r="E6027" t="s">
        <v>70</v>
      </c>
      <c r="F6027" t="s">
        <v>56</v>
      </c>
      <c r="G6027">
        <v>9.7189999999999994</v>
      </c>
      <c r="H6027">
        <v>1.2205495230000001</v>
      </c>
      <c r="I6027">
        <v>4067734269</v>
      </c>
      <c r="J6027">
        <v>9.83</v>
      </c>
      <c r="K6027">
        <v>36.19</v>
      </c>
      <c r="L6027">
        <v>42868677215</v>
      </c>
      <c r="M6027">
        <v>3.38</v>
      </c>
      <c r="N6027">
        <v>1</v>
      </c>
      <c r="O6027">
        <v>78599840000</v>
      </c>
      <c r="P6027">
        <v>19.322756800000001</v>
      </c>
      <c r="Q6027">
        <v>19.69400795</v>
      </c>
      <c r="R6027">
        <v>357272000</v>
      </c>
      <c r="S6027">
        <v>80632075919</v>
      </c>
      <c r="T6027">
        <v>19815601779</v>
      </c>
      <c r="U6027">
        <v>60816474140</v>
      </c>
      <c r="V6027">
        <v>6.1900485392102729</v>
      </c>
      <c r="W6027">
        <v>32.58</v>
      </c>
      <c r="X6027">
        <v>52.79</v>
      </c>
      <c r="Y6027">
        <v>0.14000000000000001</v>
      </c>
      <c r="Z6027">
        <v>6.6885401140000003</v>
      </c>
      <c r="AA6027">
        <v>0</v>
      </c>
      <c r="AB6027" s="2">
        <v>44926</v>
      </c>
      <c r="AC6027">
        <v>8800</v>
      </c>
      <c r="AD6027">
        <f t="shared" si="663"/>
        <v>40</v>
      </c>
      <c r="AE6027">
        <v>40</v>
      </c>
      <c r="AF6027">
        <f t="shared" si="664"/>
        <v>0.45454545454545453</v>
      </c>
      <c r="AG6027">
        <v>8366.0464002821191</v>
      </c>
      <c r="AH6027">
        <v>8564.2939453125</v>
      </c>
      <c r="AI6027">
        <v>8584.118699815539</v>
      </c>
      <c r="AJ6027">
        <v>8366.0464002821191</v>
      </c>
      <c r="AK6027">
        <v>8415.538090543927</v>
      </c>
      <c r="AL6027">
        <v>8385.87109375</v>
      </c>
      <c r="AM6027">
        <v>8474.8720841317809</v>
      </c>
      <c r="AN6027">
        <v>8306.7591022995275</v>
      </c>
      <c r="AO6027">
        <v>8455.0937534385994</v>
      </c>
      <c r="AP6027">
        <v>8425.4267578125</v>
      </c>
      <c r="AQ6027">
        <v>8455.0937534385994</v>
      </c>
      <c r="AR6027">
        <v>8356.2037680182657</v>
      </c>
      <c r="AS6027">
        <v>8445.2047514619881</v>
      </c>
      <c r="AT6027">
        <v>8455.09375</v>
      </c>
      <c r="AU6027">
        <v>8534.2057383040938</v>
      </c>
      <c r="AV6027">
        <v>8385.8707602339182</v>
      </c>
      <c r="AW6027">
        <v>1</v>
      </c>
      <c r="AX6027">
        <v>19.82469346788093</v>
      </c>
      <c r="AY6027">
        <v>9.8886672685730446</v>
      </c>
      <c r="AZ6027">
        <v>-3.438599378569052E-6</v>
      </c>
      <c r="BA6027">
        <v>19.82469346788093</v>
      </c>
      <c r="BB6027">
        <v>8345.87109375</v>
      </c>
      <c r="BC6027">
        <v>8366.0464002821191</v>
      </c>
      <c r="BD6027">
        <v>-2.411570001744039E-3</v>
      </c>
      <c r="BE6027">
        <v>2.411570001744039E-3</v>
      </c>
      <c r="BF6027">
        <f t="shared" si="658"/>
        <v>0.22054952272175793</v>
      </c>
      <c r="BG6027">
        <f t="shared" si="659"/>
        <v>218.07229953341994</v>
      </c>
      <c r="BH6027">
        <f t="shared" si="660"/>
        <v>277.35959751601149</v>
      </c>
      <c r="BI6027">
        <f t="shared" si="661"/>
        <v>277.35959751601149</v>
      </c>
      <c r="BJ6027">
        <f t="shared" si="662"/>
        <v>277.35959751601149</v>
      </c>
    </row>
    <row r="6028" spans="1:62">
      <c r="A6028">
        <v>6036</v>
      </c>
      <c r="B6028">
        <v>265740</v>
      </c>
      <c r="C6028" t="s">
        <v>1058</v>
      </c>
      <c r="D6028">
        <v>2024</v>
      </c>
      <c r="E6028" t="s">
        <v>70</v>
      </c>
      <c r="F6028" t="s">
        <v>56</v>
      </c>
      <c r="J6028">
        <v>-2.15</v>
      </c>
      <c r="K6028">
        <v>-24.42</v>
      </c>
      <c r="L6028">
        <v>32400000000</v>
      </c>
      <c r="N6028">
        <v>1</v>
      </c>
      <c r="P6028">
        <v>11.15</v>
      </c>
      <c r="S6028">
        <v>78900000000</v>
      </c>
      <c r="T6028">
        <v>23400000000</v>
      </c>
      <c r="U6028">
        <v>55500000000</v>
      </c>
      <c r="V6028">
        <v>-8.74183223407762</v>
      </c>
      <c r="W6028">
        <v>30.7510063</v>
      </c>
      <c r="X6028">
        <v>52.79</v>
      </c>
      <c r="Y6028">
        <v>0.28999999999999998</v>
      </c>
      <c r="Z6028">
        <v>108.37087820000001</v>
      </c>
      <c r="AA6028">
        <v>0</v>
      </c>
      <c r="AB6028" s="2">
        <v>45291</v>
      </c>
      <c r="AC6028">
        <v>4595</v>
      </c>
      <c r="AD6028">
        <f t="shared" si="663"/>
        <v>40</v>
      </c>
      <c r="AE6028">
        <v>40</v>
      </c>
      <c r="AF6028">
        <f t="shared" si="664"/>
        <v>0.87051142546245919</v>
      </c>
      <c r="AG6028">
        <v>4565</v>
      </c>
      <c r="AH6028">
        <v>4515</v>
      </c>
      <c r="AI6028">
        <v>4580</v>
      </c>
      <c r="AJ6028">
        <v>4410</v>
      </c>
      <c r="AK6028">
        <v>4539.8685651697697</v>
      </c>
      <c r="AL6028">
        <v>4525</v>
      </c>
      <c r="AM6028">
        <v>4748.0284775465498</v>
      </c>
      <c r="AN6028">
        <v>4480.39430449069</v>
      </c>
      <c r="AO6028">
        <v>4792.6341730558597</v>
      </c>
      <c r="AP6028">
        <v>4525</v>
      </c>
      <c r="AQ6028">
        <v>4866.9769989047099</v>
      </c>
      <c r="AR6028">
        <v>4525</v>
      </c>
      <c r="AS6028">
        <v>4812.4592137961281</v>
      </c>
      <c r="AT6028">
        <v>4767.853515625</v>
      </c>
      <c r="AU6028">
        <v>4886.8020440813416</v>
      </c>
      <c r="AV6028">
        <v>4688.5544966541074</v>
      </c>
      <c r="AW6028">
        <v>0</v>
      </c>
      <c r="AX6028">
        <v>-40</v>
      </c>
      <c r="AY6028">
        <v>-14.868565169769679</v>
      </c>
      <c r="AZ6028">
        <v>-24.780657430859719</v>
      </c>
      <c r="BA6028">
        <v>-14.868565169769679</v>
      </c>
      <c r="BB6028">
        <v>4485</v>
      </c>
      <c r="BC6028">
        <v>4539.8685651697697</v>
      </c>
      <c r="BD6028">
        <v>-1.2085936934546E-2</v>
      </c>
      <c r="BE6028">
        <v>1.2085936934546E-2</v>
      </c>
      <c r="BF6028">
        <f t="shared" si="658"/>
        <v>-0.70342205323193918</v>
      </c>
      <c r="BG6028">
        <f t="shared" si="659"/>
        <v>170</v>
      </c>
      <c r="BH6028">
        <f t="shared" si="660"/>
        <v>338.02847754654977</v>
      </c>
      <c r="BI6028">
        <f t="shared" si="661"/>
        <v>456.97699890470994</v>
      </c>
      <c r="BJ6028">
        <f t="shared" si="662"/>
        <v>476.80204408134159</v>
      </c>
    </row>
    <row r="6029" spans="1:62">
      <c r="A6029">
        <v>6037</v>
      </c>
      <c r="B6029">
        <v>267260</v>
      </c>
      <c r="C6029" t="s">
        <v>1059</v>
      </c>
      <c r="D6029">
        <v>2024</v>
      </c>
      <c r="E6029" t="s">
        <v>55</v>
      </c>
      <c r="F6029" t="s">
        <v>64</v>
      </c>
      <c r="J6029">
        <v>15.2</v>
      </c>
      <c r="K6029">
        <v>-7.26</v>
      </c>
      <c r="L6029">
        <v>2506600000000</v>
      </c>
      <c r="N6029">
        <v>4</v>
      </c>
      <c r="P6029">
        <v>53.06</v>
      </c>
      <c r="S6029">
        <v>3352500000000</v>
      </c>
      <c r="T6029">
        <v>1955600000000</v>
      </c>
      <c r="U6029">
        <v>1396900000000</v>
      </c>
      <c r="V6029">
        <v>32.153297446619298</v>
      </c>
      <c r="W6029">
        <v>1.6810126750000001</v>
      </c>
      <c r="X6029">
        <v>40.020000000000003</v>
      </c>
      <c r="Y6029">
        <v>36.15</v>
      </c>
      <c r="Z6029">
        <v>81.369983849999997</v>
      </c>
      <c r="AA6029">
        <v>0</v>
      </c>
      <c r="AB6029" s="2">
        <v>45565</v>
      </c>
      <c r="AC6029">
        <v>382000</v>
      </c>
      <c r="AD6029">
        <f t="shared" si="663"/>
        <v>250</v>
      </c>
      <c r="AE6029">
        <v>1000</v>
      </c>
      <c r="AF6029">
        <f t="shared" si="664"/>
        <v>6.5445026178010471E-2</v>
      </c>
      <c r="AG6029">
        <v>383078.85636174958</v>
      </c>
      <c r="AH6029">
        <v>387033.21875</v>
      </c>
      <c r="AI6029">
        <v>389998.99054118781</v>
      </c>
      <c r="AJ6029">
        <v>378135.90337643679</v>
      </c>
      <c r="AK6029">
        <v>387033.23281649622</v>
      </c>
      <c r="AL6029">
        <v>386538.9375</v>
      </c>
      <c r="AM6029">
        <v>388021.8234494885</v>
      </c>
      <c r="AN6029">
        <v>380113.09838554991</v>
      </c>
      <c r="AO6029">
        <v>379124.48776476248</v>
      </c>
      <c r="AP6029">
        <v>385056.03125</v>
      </c>
      <c r="AQ6029">
        <v>391481.87002567388</v>
      </c>
      <c r="AR6029">
        <v>366767.10550385108</v>
      </c>
      <c r="AS6029">
        <v>369732.88917861797</v>
      </c>
      <c r="AT6029">
        <v>379124.5</v>
      </c>
      <c r="AU6029">
        <v>379618.79530638852</v>
      </c>
      <c r="AV6029">
        <v>366767.11734028679</v>
      </c>
      <c r="AW6029">
        <v>0</v>
      </c>
      <c r="AX6029">
        <v>3460.081138250418</v>
      </c>
      <c r="AY6029">
        <v>-1977.2015664962239</v>
      </c>
      <c r="AZ6029">
        <v>1.223523751832545E-2</v>
      </c>
      <c r="BA6029">
        <v>-1977.2015664962239</v>
      </c>
      <c r="BB6029">
        <v>384806.03125</v>
      </c>
      <c r="BC6029">
        <v>387033.23281649622</v>
      </c>
      <c r="BD6029">
        <v>-5.754548647640822E-3</v>
      </c>
      <c r="BE6029">
        <v>5.754548647640822E-3</v>
      </c>
      <c r="BF6029">
        <f t="shared" si="658"/>
        <v>-0.41667412378821772</v>
      </c>
      <c r="BG6029">
        <f t="shared" si="659"/>
        <v>11863.087164751021</v>
      </c>
      <c r="BH6029">
        <f t="shared" si="660"/>
        <v>11863.087164751021</v>
      </c>
      <c r="BI6029">
        <f t="shared" si="661"/>
        <v>24714.764521822799</v>
      </c>
      <c r="BJ6029">
        <f t="shared" si="662"/>
        <v>24714.764521822799</v>
      </c>
    </row>
    <row r="6030" spans="1:62">
      <c r="A6030">
        <v>6038</v>
      </c>
      <c r="B6030">
        <v>267270</v>
      </c>
      <c r="C6030" t="s">
        <v>1060</v>
      </c>
      <c r="D6030">
        <v>2023</v>
      </c>
      <c r="E6030" t="s">
        <v>55</v>
      </c>
      <c r="F6030" t="s">
        <v>56</v>
      </c>
      <c r="G6030">
        <v>9.9979999999999993</v>
      </c>
      <c r="H6030">
        <v>0.77174613999999997</v>
      </c>
      <c r="I6030">
        <v>257228000000</v>
      </c>
      <c r="J6030">
        <v>-4.4000000000000004</v>
      </c>
      <c r="K6030">
        <v>8.8000000000000007</v>
      </c>
      <c r="L6030">
        <v>3824970000000</v>
      </c>
      <c r="M6030">
        <v>1.17</v>
      </c>
      <c r="N6030">
        <v>1</v>
      </c>
      <c r="O6030">
        <v>1018530000000</v>
      </c>
      <c r="P6030">
        <v>3.9596428000000001</v>
      </c>
      <c r="Q6030">
        <v>23.26819373</v>
      </c>
      <c r="R6030">
        <v>12742309300</v>
      </c>
      <c r="S6030">
        <v>3296950000000</v>
      </c>
      <c r="T6030">
        <v>1525880000000</v>
      </c>
      <c r="U6030">
        <v>1771070000000</v>
      </c>
      <c r="V6030">
        <v>6.2244720474542534</v>
      </c>
      <c r="W6030">
        <v>86.16</v>
      </c>
      <c r="X6030">
        <v>36.18</v>
      </c>
      <c r="Y6030">
        <v>22</v>
      </c>
      <c r="Z6030">
        <v>14.5238754</v>
      </c>
      <c r="AA6030">
        <v>0</v>
      </c>
      <c r="AB6030" s="2">
        <v>44926</v>
      </c>
      <c r="AC6030">
        <v>51700</v>
      </c>
      <c r="AD6030">
        <f t="shared" si="663"/>
        <v>700</v>
      </c>
      <c r="AE6030">
        <v>700</v>
      </c>
      <c r="AF6030">
        <f t="shared" si="664"/>
        <v>1.3539651837524178</v>
      </c>
      <c r="AG6030">
        <v>53605.015625</v>
      </c>
      <c r="AH6030">
        <v>53291.53515625</v>
      </c>
      <c r="AI6030">
        <v>54022.98828125</v>
      </c>
      <c r="AJ6030">
        <v>52455.58984375</v>
      </c>
      <c r="AK6030">
        <v>53637.812306946653</v>
      </c>
      <c r="AL6030">
        <v>53740.9609375</v>
      </c>
      <c r="AM6030">
        <v>53947.262054630271</v>
      </c>
      <c r="AN6030">
        <v>52606.314433342457</v>
      </c>
      <c r="AO6030">
        <v>54153.560793488054</v>
      </c>
      <c r="AP6030">
        <v>52915.765625</v>
      </c>
      <c r="AQ6030">
        <v>55597.657084735933</v>
      </c>
      <c r="AR6030">
        <v>52709.46450224016</v>
      </c>
      <c r="AS6030">
        <v>52193.715867969491</v>
      </c>
      <c r="AT6030">
        <v>53844.109375</v>
      </c>
      <c r="AU6030">
        <v>53844.109375</v>
      </c>
      <c r="AV6030">
        <v>51884.266121395383</v>
      </c>
      <c r="AW6030">
        <v>1</v>
      </c>
      <c r="AX6030">
        <v>135.9453125</v>
      </c>
      <c r="AY6030">
        <v>-722.04668194665282</v>
      </c>
      <c r="AZ6030">
        <v>-309.4514184880536</v>
      </c>
      <c r="BA6030">
        <v>135.9453125</v>
      </c>
      <c r="BB6030">
        <v>53040.9609375</v>
      </c>
      <c r="BC6030">
        <v>53605.015625</v>
      </c>
      <c r="BD6030">
        <v>-1.052242371210017E-2</v>
      </c>
      <c r="BE6030">
        <v>1.052242371210017E-2</v>
      </c>
      <c r="BF6030">
        <f t="shared" si="658"/>
        <v>-0.22825338570496975</v>
      </c>
      <c r="BG6030">
        <f t="shared" si="659"/>
        <v>1567.3984375</v>
      </c>
      <c r="BH6030">
        <f t="shared" si="660"/>
        <v>1567.3984375</v>
      </c>
      <c r="BI6030">
        <f t="shared" si="661"/>
        <v>3142.0672409859326</v>
      </c>
      <c r="BJ6030">
        <f t="shared" si="662"/>
        <v>3713.3909633405492</v>
      </c>
    </row>
    <row r="6031" spans="1:62">
      <c r="A6031">
        <v>6039</v>
      </c>
      <c r="B6031">
        <v>267270</v>
      </c>
      <c r="C6031" t="s">
        <v>1060</v>
      </c>
      <c r="D6031">
        <v>2024</v>
      </c>
      <c r="E6031" t="s">
        <v>55</v>
      </c>
      <c r="F6031" t="s">
        <v>56</v>
      </c>
      <c r="J6031">
        <v>2.17</v>
      </c>
      <c r="K6031">
        <v>-30.75</v>
      </c>
      <c r="L6031">
        <v>2648900000000</v>
      </c>
      <c r="N6031">
        <v>1</v>
      </c>
      <c r="P6031">
        <v>7.61</v>
      </c>
      <c r="S6031">
        <v>3368500000000</v>
      </c>
      <c r="T6031">
        <v>1553300000000</v>
      </c>
      <c r="U6031">
        <v>1815200000000</v>
      </c>
      <c r="V6031">
        <v>2.4917140485695088</v>
      </c>
      <c r="W6031">
        <v>7.2014672839999996</v>
      </c>
      <c r="X6031">
        <v>36.18</v>
      </c>
      <c r="Y6031">
        <v>15.65</v>
      </c>
      <c r="Z6031">
        <v>26.357277799999999</v>
      </c>
      <c r="AA6031">
        <v>0</v>
      </c>
      <c r="AB6031" s="2">
        <v>45291</v>
      </c>
      <c r="AC6031">
        <v>58300</v>
      </c>
      <c r="AD6031">
        <f t="shared" si="663"/>
        <v>700</v>
      </c>
      <c r="AE6031">
        <v>700</v>
      </c>
      <c r="AF6031">
        <f t="shared" si="664"/>
        <v>1.2006861063464838</v>
      </c>
      <c r="AG6031">
        <v>58800</v>
      </c>
      <c r="AH6031">
        <v>58600</v>
      </c>
      <c r="AI6031">
        <v>59300</v>
      </c>
      <c r="AJ6031">
        <v>57300</v>
      </c>
      <c r="AK6031">
        <v>60600</v>
      </c>
      <c r="AL6031">
        <v>59000</v>
      </c>
      <c r="AM6031">
        <v>60700</v>
      </c>
      <c r="AN6031">
        <v>59000</v>
      </c>
      <c r="AO6031">
        <v>62900</v>
      </c>
      <c r="AP6031">
        <v>60500</v>
      </c>
      <c r="AQ6031">
        <v>62900</v>
      </c>
      <c r="AR6031">
        <v>60100</v>
      </c>
      <c r="AS6031">
        <v>62200</v>
      </c>
      <c r="AT6031">
        <v>62100</v>
      </c>
      <c r="AU6031">
        <v>62800</v>
      </c>
      <c r="AV6031">
        <v>61600</v>
      </c>
      <c r="AW6031">
        <v>0</v>
      </c>
      <c r="AX6031">
        <v>200</v>
      </c>
      <c r="AY6031">
        <v>-100</v>
      </c>
      <c r="AZ6031">
        <v>-800</v>
      </c>
      <c r="BA6031">
        <v>-100</v>
      </c>
      <c r="BB6031">
        <v>59800</v>
      </c>
      <c r="BC6031">
        <v>60600</v>
      </c>
      <c r="BD6031">
        <v>-1.32013201320132E-2</v>
      </c>
      <c r="BE6031">
        <v>1.32013201320132E-2</v>
      </c>
      <c r="BF6031">
        <f t="shared" si="658"/>
        <v>-0.53887487012023161</v>
      </c>
      <c r="BG6031">
        <f t="shared" si="659"/>
        <v>2000</v>
      </c>
      <c r="BH6031">
        <f t="shared" si="660"/>
        <v>3400</v>
      </c>
      <c r="BI6031">
        <f t="shared" si="661"/>
        <v>5600</v>
      </c>
      <c r="BJ6031">
        <f t="shared" si="662"/>
        <v>5600</v>
      </c>
    </row>
    <row r="6032" spans="1:62">
      <c r="A6032">
        <v>6040</v>
      </c>
      <c r="B6032">
        <v>267290</v>
      </c>
      <c r="C6032" t="s">
        <v>1061</v>
      </c>
      <c r="D6032">
        <v>2019</v>
      </c>
      <c r="E6032" t="s">
        <v>55</v>
      </c>
      <c r="F6032" t="s">
        <v>56</v>
      </c>
      <c r="G6032">
        <v>20.919</v>
      </c>
      <c r="H6032">
        <v>0.714220246</v>
      </c>
      <c r="I6032">
        <v>28055130177</v>
      </c>
      <c r="J6032">
        <v>-3.63</v>
      </c>
      <c r="K6032">
        <v>-11.44</v>
      </c>
      <c r="L6032">
        <v>1422710000000</v>
      </c>
      <c r="M6032">
        <v>0.36</v>
      </c>
      <c r="N6032">
        <v>1</v>
      </c>
      <c r="O6032">
        <v>125277000000</v>
      </c>
      <c r="P6032">
        <v>4.4653999720000002</v>
      </c>
      <c r="Q6032">
        <v>22.363062939999999</v>
      </c>
      <c r="R6032">
        <v>5154123625</v>
      </c>
      <c r="S6032">
        <v>749999000000</v>
      </c>
      <c r="T6032">
        <v>410387000000</v>
      </c>
      <c r="U6032">
        <v>339612000000</v>
      </c>
      <c r="V6032">
        <v>5.966488814003557</v>
      </c>
      <c r="W6032">
        <v>120.84</v>
      </c>
      <c r="X6032">
        <v>51.99</v>
      </c>
      <c r="Y6032">
        <v>18.16</v>
      </c>
      <c r="Z6032">
        <v>8.2609360610000007</v>
      </c>
      <c r="AA6032">
        <v>0</v>
      </c>
      <c r="AB6032" s="2">
        <v>43465</v>
      </c>
      <c r="AC6032">
        <v>21250</v>
      </c>
      <c r="AD6032">
        <f t="shared" si="663"/>
        <v>875</v>
      </c>
      <c r="AE6032">
        <v>875</v>
      </c>
      <c r="AF6032">
        <f t="shared" si="664"/>
        <v>4.117647058823529</v>
      </c>
      <c r="AG6032">
        <v>17995.24321012677</v>
      </c>
      <c r="AH6032">
        <v>18037.78515625</v>
      </c>
      <c r="AI6032">
        <v>18080.32710237323</v>
      </c>
      <c r="AJ6032">
        <v>17867.617371757071</v>
      </c>
      <c r="AK6032">
        <v>17223.760413645588</v>
      </c>
      <c r="AL6032">
        <v>17591.091796875</v>
      </c>
      <c r="AM6032">
        <v>17591.091796875</v>
      </c>
      <c r="AN6032">
        <v>17182.945815508989</v>
      </c>
      <c r="AO6032">
        <v>17387.021636029411</v>
      </c>
      <c r="AP6032">
        <v>17346.20703125</v>
      </c>
      <c r="AQ6032">
        <v>17631.909264705879</v>
      </c>
      <c r="AR6032">
        <v>17264.577821691179</v>
      </c>
      <c r="AS6032">
        <v>17387.021333430908</v>
      </c>
      <c r="AT6032">
        <v>17427.8359375</v>
      </c>
      <c r="AU6032">
        <v>17713.538165983609</v>
      </c>
      <c r="AV6032">
        <v>17387.021333430908</v>
      </c>
      <c r="AW6032">
        <v>0</v>
      </c>
      <c r="AX6032">
        <v>-404.15141325176961</v>
      </c>
      <c r="AY6032">
        <v>122.4466176044116</v>
      </c>
      <c r="AZ6032">
        <v>40.814301470589271</v>
      </c>
      <c r="BA6032">
        <v>122.4466176044116</v>
      </c>
      <c r="BB6032">
        <v>16471.20703125</v>
      </c>
      <c r="BC6032">
        <v>17223.760413645588</v>
      </c>
      <c r="BD6032">
        <v>-4.369274562129738E-2</v>
      </c>
      <c r="BE6032">
        <v>4.369274562129738E-2</v>
      </c>
      <c r="BF6032">
        <f t="shared" si="658"/>
        <v>-0.28578038104050807</v>
      </c>
      <c r="BG6032">
        <f t="shared" si="659"/>
        <v>212.7097306161595</v>
      </c>
      <c r="BH6032">
        <f t="shared" si="660"/>
        <v>897.3812868642417</v>
      </c>
      <c r="BI6032">
        <f t="shared" si="661"/>
        <v>897.3812868642417</v>
      </c>
      <c r="BJ6032">
        <f t="shared" si="662"/>
        <v>897.3812868642417</v>
      </c>
    </row>
    <row r="6033" spans="1:62">
      <c r="A6033">
        <v>6041</v>
      </c>
      <c r="B6033">
        <v>267290</v>
      </c>
      <c r="C6033" t="s">
        <v>1061</v>
      </c>
      <c r="D6033">
        <v>2020</v>
      </c>
      <c r="E6033" t="s">
        <v>55</v>
      </c>
      <c r="F6033" t="s">
        <v>56</v>
      </c>
      <c r="G6033">
        <v>27.103000000000002</v>
      </c>
      <c r="H6033">
        <v>0.646937388</v>
      </c>
      <c r="I6033">
        <v>18135395014</v>
      </c>
      <c r="J6033">
        <v>-6.71</v>
      </c>
      <c r="K6033">
        <v>-23.61</v>
      </c>
      <c r="L6033">
        <v>1086830000000</v>
      </c>
      <c r="M6033">
        <v>0.46</v>
      </c>
      <c r="N6033">
        <v>1</v>
      </c>
      <c r="O6033">
        <v>109655000000</v>
      </c>
      <c r="P6033">
        <v>6.0464385539999999</v>
      </c>
      <c r="Q6033">
        <v>22.363062939999999</v>
      </c>
      <c r="R6033">
        <v>5154123625</v>
      </c>
      <c r="S6033">
        <v>699658000000</v>
      </c>
      <c r="T6033">
        <v>342980000000</v>
      </c>
      <c r="U6033">
        <v>356678000000</v>
      </c>
      <c r="V6033">
        <v>5.0251463434743178</v>
      </c>
      <c r="W6033">
        <v>96.16</v>
      </c>
      <c r="X6033">
        <v>51.99</v>
      </c>
      <c r="Y6033">
        <v>15.46</v>
      </c>
      <c r="Z6033">
        <v>5.084528626</v>
      </c>
      <c r="AA6033">
        <v>0</v>
      </c>
      <c r="AB6033" s="2">
        <v>43830</v>
      </c>
      <c r="AC6033">
        <v>18600</v>
      </c>
      <c r="AD6033">
        <f t="shared" si="663"/>
        <v>875</v>
      </c>
      <c r="AE6033">
        <v>875</v>
      </c>
      <c r="AF6033">
        <f t="shared" si="664"/>
        <v>4.704301075268817</v>
      </c>
      <c r="AG6033">
        <v>16038.311779082131</v>
      </c>
      <c r="AH6033">
        <v>16251.021484375</v>
      </c>
      <c r="AI6033">
        <v>16336.105366492149</v>
      </c>
      <c r="AJ6033">
        <v>16038.311779082131</v>
      </c>
      <c r="AK6033">
        <v>16251.02334498355</v>
      </c>
      <c r="AL6033">
        <v>16165.939453125</v>
      </c>
      <c r="AM6033">
        <v>16293.565290912829</v>
      </c>
      <c r="AN6033">
        <v>15995.77166940789</v>
      </c>
      <c r="AO6033">
        <v>16251.02231406662</v>
      </c>
      <c r="AP6033">
        <v>16123.396484375</v>
      </c>
      <c r="AQ6033">
        <v>16336.1062005277</v>
      </c>
      <c r="AR6033">
        <v>16080.854541144459</v>
      </c>
      <c r="AS6033">
        <v>16336.10639686684</v>
      </c>
      <c r="AT6033">
        <v>16293.564453125</v>
      </c>
      <c r="AU6033">
        <v>16506.2741718342</v>
      </c>
      <c r="AV6033">
        <v>16123.39667815764</v>
      </c>
      <c r="AW6033">
        <v>1</v>
      </c>
      <c r="AX6033">
        <v>127.6276740428693</v>
      </c>
      <c r="AY6033">
        <v>-127.6268606085505</v>
      </c>
      <c r="AZ6033">
        <v>42.542139058379689</v>
      </c>
      <c r="BA6033">
        <v>127.6276740428693</v>
      </c>
      <c r="BB6033">
        <v>15290.939453125</v>
      </c>
      <c r="BC6033">
        <v>16038.311779082131</v>
      </c>
      <c r="BD6033">
        <v>-4.6599189257056743E-2</v>
      </c>
      <c r="BE6033">
        <v>4.6599189257056743E-2</v>
      </c>
      <c r="BF6033">
        <f t="shared" si="658"/>
        <v>-0.35306249624816693</v>
      </c>
      <c r="BG6033">
        <f t="shared" si="659"/>
        <v>297.79358741001852</v>
      </c>
      <c r="BH6033">
        <f t="shared" si="660"/>
        <v>340.33369708425926</v>
      </c>
      <c r="BI6033">
        <f t="shared" si="661"/>
        <v>340.33453111980998</v>
      </c>
      <c r="BJ6033">
        <f t="shared" si="662"/>
        <v>510.50250242631046</v>
      </c>
    </row>
    <row r="6034" spans="1:62">
      <c r="A6034">
        <v>6042</v>
      </c>
      <c r="B6034">
        <v>267290</v>
      </c>
      <c r="C6034" t="s">
        <v>1061</v>
      </c>
      <c r="D6034">
        <v>2021</v>
      </c>
      <c r="E6034" t="s">
        <v>55</v>
      </c>
      <c r="F6034" t="s">
        <v>56</v>
      </c>
      <c r="G6034">
        <v>23.268000000000001</v>
      </c>
      <c r="H6034">
        <v>0.73224708000000005</v>
      </c>
      <c r="I6034">
        <v>27131980264</v>
      </c>
      <c r="J6034">
        <v>29.28</v>
      </c>
      <c r="K6034">
        <v>34.07</v>
      </c>
      <c r="L6034">
        <v>1457150000000</v>
      </c>
      <c r="M6034">
        <v>0.42</v>
      </c>
      <c r="N6034">
        <v>1</v>
      </c>
      <c r="O6034">
        <v>133236000000</v>
      </c>
      <c r="P6034">
        <v>4.9106690449999997</v>
      </c>
      <c r="Q6034">
        <v>22.363062939999999</v>
      </c>
      <c r="R6034">
        <v>5154123625</v>
      </c>
      <c r="S6034">
        <v>904491000000</v>
      </c>
      <c r="T6034">
        <v>529075000000</v>
      </c>
      <c r="U6034">
        <v>375416000000</v>
      </c>
      <c r="V6034">
        <v>5.2534779268696132</v>
      </c>
      <c r="W6034">
        <v>140.93</v>
      </c>
      <c r="X6034">
        <v>51.99</v>
      </c>
      <c r="Y6034">
        <v>17.350000000000001</v>
      </c>
      <c r="Z6034">
        <v>7.2271773880000003</v>
      </c>
      <c r="AA6034">
        <v>0</v>
      </c>
      <c r="AB6034" s="2">
        <v>44196</v>
      </c>
      <c r="AC6034">
        <v>22600</v>
      </c>
      <c r="AD6034">
        <f t="shared" si="663"/>
        <v>875</v>
      </c>
      <c r="AE6034">
        <v>875</v>
      </c>
      <c r="AF6034">
        <f t="shared" si="664"/>
        <v>3.8716814159292037</v>
      </c>
      <c r="AG6034">
        <v>20459.13469360087</v>
      </c>
      <c r="AH6034">
        <v>20548.28125</v>
      </c>
      <c r="AI6034">
        <v>20592.854528199568</v>
      </c>
      <c r="AJ6034">
        <v>20280.8415808026</v>
      </c>
      <c r="AK6034">
        <v>20459.134765625</v>
      </c>
      <c r="AL6034">
        <v>20459.134765625</v>
      </c>
      <c r="AM6034">
        <v>20682.001157407409</v>
      </c>
      <c r="AN6034">
        <v>20236.268373842591</v>
      </c>
      <c r="AO6034">
        <v>21306.028921436289</v>
      </c>
      <c r="AP6034">
        <v>20637.4296875</v>
      </c>
      <c r="AQ6034">
        <v>21350.602203698709</v>
      </c>
      <c r="AR6034">
        <v>20414.56327618791</v>
      </c>
      <c r="AS6034">
        <v>20280.840068481961</v>
      </c>
      <c r="AT6034">
        <v>21306.025390625</v>
      </c>
      <c r="AU6034">
        <v>23623.835684165799</v>
      </c>
      <c r="AV6034">
        <v>20280.840068481961</v>
      </c>
      <c r="AW6034">
        <v>1</v>
      </c>
      <c r="AX6034">
        <v>7.2024129622150213E-5</v>
      </c>
      <c r="AY6034">
        <v>178.294921875</v>
      </c>
      <c r="AZ6034">
        <v>-3.530811289238045E-3</v>
      </c>
      <c r="BA6034">
        <v>7.2024129622150213E-5</v>
      </c>
      <c r="BB6034">
        <v>19584.134765625</v>
      </c>
      <c r="BC6034">
        <v>20459.13469360087</v>
      </c>
      <c r="BD6034">
        <v>-4.2768178668355389E-2</v>
      </c>
      <c r="BE6034">
        <v>4.2768178668355389E-2</v>
      </c>
      <c r="BF6034">
        <f t="shared" si="658"/>
        <v>-0.26775280240488847</v>
      </c>
      <c r="BG6034">
        <f t="shared" si="659"/>
        <v>312.01294739696823</v>
      </c>
      <c r="BH6034">
        <f t="shared" si="660"/>
        <v>445.73278356481751</v>
      </c>
      <c r="BI6034">
        <f t="shared" si="661"/>
        <v>1114.3338298561175</v>
      </c>
      <c r="BJ6034">
        <f t="shared" si="662"/>
        <v>3387.5673103232075</v>
      </c>
    </row>
    <row r="6035" spans="1:62">
      <c r="A6035">
        <v>6043</v>
      </c>
      <c r="B6035">
        <v>267290</v>
      </c>
      <c r="C6035" t="s">
        <v>1061</v>
      </c>
      <c r="D6035">
        <v>2022</v>
      </c>
      <c r="E6035" t="s">
        <v>55</v>
      </c>
      <c r="F6035" t="s">
        <v>56</v>
      </c>
      <c r="G6035">
        <v>21.297000000000001</v>
      </c>
      <c r="H6035">
        <v>0.76973448499999997</v>
      </c>
      <c r="I6035">
        <v>25271267744</v>
      </c>
      <c r="J6035">
        <v>18.03</v>
      </c>
      <c r="K6035">
        <v>58.18</v>
      </c>
      <c r="L6035">
        <v>2304950000000</v>
      </c>
      <c r="M6035">
        <v>0.56000000000000005</v>
      </c>
      <c r="N6035">
        <v>1</v>
      </c>
      <c r="O6035">
        <v>149154000000</v>
      </c>
      <c r="P6035">
        <v>5.9021088019999999</v>
      </c>
      <c r="Q6035">
        <v>22.363062939999999</v>
      </c>
      <c r="R6035">
        <v>5154123625</v>
      </c>
      <c r="S6035">
        <v>1067620000000</v>
      </c>
      <c r="T6035">
        <v>672626000000</v>
      </c>
      <c r="U6035">
        <v>394989000000</v>
      </c>
      <c r="V6035">
        <v>5.2136829543759458</v>
      </c>
      <c r="W6035">
        <v>170.29</v>
      </c>
      <c r="X6035">
        <v>51.99</v>
      </c>
      <c r="Y6035">
        <v>17.52</v>
      </c>
      <c r="Z6035">
        <v>6.3979674739999997</v>
      </c>
      <c r="AA6035">
        <v>0</v>
      </c>
      <c r="AB6035" s="2">
        <v>44561</v>
      </c>
      <c r="AC6035">
        <v>25300</v>
      </c>
      <c r="AD6035">
        <f t="shared" si="663"/>
        <v>875</v>
      </c>
      <c r="AE6035">
        <v>875</v>
      </c>
      <c r="AF6035">
        <f t="shared" si="664"/>
        <v>3.458498023715415</v>
      </c>
      <c r="AG6035">
        <v>24205.485892878041</v>
      </c>
      <c r="AH6035">
        <v>24714.587890625</v>
      </c>
      <c r="AI6035">
        <v>25038.561889191249</v>
      </c>
      <c r="AJ6035">
        <v>24066.639893492509</v>
      </c>
      <c r="AK6035">
        <v>25732.793624761449</v>
      </c>
      <c r="AL6035">
        <v>24251.76953125</v>
      </c>
      <c r="AM6035">
        <v>25917.921636450381</v>
      </c>
      <c r="AN6035">
        <v>24020.35951663884</v>
      </c>
      <c r="AO6035">
        <v>26936.12580236487</v>
      </c>
      <c r="AP6035">
        <v>25686.51171875</v>
      </c>
      <c r="AQ6035">
        <v>27398.945833333331</v>
      </c>
      <c r="AR6035">
        <v>25547.665709459459</v>
      </c>
      <c r="AS6035">
        <v>27121.252853548729</v>
      </c>
      <c r="AT6035">
        <v>27306.380859375</v>
      </c>
      <c r="AU6035">
        <v>27398.944862288139</v>
      </c>
      <c r="AV6035">
        <v>26427.022831700211</v>
      </c>
      <c r="AW6035">
        <v>1</v>
      </c>
      <c r="AX6035">
        <v>46.283638371958659</v>
      </c>
      <c r="AY6035">
        <v>-46.281906011448882</v>
      </c>
      <c r="AZ6035">
        <v>370.25505701013032</v>
      </c>
      <c r="BA6035">
        <v>46.283638371958659</v>
      </c>
      <c r="BB6035">
        <v>23376.76953125</v>
      </c>
      <c r="BC6035">
        <v>24205.485892878041</v>
      </c>
      <c r="BD6035">
        <v>-3.4236716639176157E-2</v>
      </c>
      <c r="BE6035">
        <v>3.4236716639176157E-2</v>
      </c>
      <c r="BF6035">
        <f t="shared" si="658"/>
        <v>-0.23026451359097808</v>
      </c>
      <c r="BG6035">
        <f t="shared" si="659"/>
        <v>971.92199569873992</v>
      </c>
      <c r="BH6035">
        <f t="shared" si="660"/>
        <v>1897.5621198115405</v>
      </c>
      <c r="BI6035">
        <f t="shared" si="661"/>
        <v>3378.586316694491</v>
      </c>
      <c r="BJ6035">
        <f t="shared" si="662"/>
        <v>3378.586316694491</v>
      </c>
    </row>
    <row r="6036" spans="1:62">
      <c r="A6036">
        <v>6044</v>
      </c>
      <c r="B6036">
        <v>267290</v>
      </c>
      <c r="C6036" t="s">
        <v>1061</v>
      </c>
      <c r="D6036">
        <v>2023</v>
      </c>
      <c r="E6036" t="s">
        <v>55</v>
      </c>
      <c r="F6036" t="s">
        <v>56</v>
      </c>
      <c r="G6036">
        <v>16.835000000000001</v>
      </c>
      <c r="H6036">
        <v>0.67820575100000002</v>
      </c>
      <c r="I6036">
        <v>28284881618</v>
      </c>
      <c r="J6036">
        <v>-10.89</v>
      </c>
      <c r="K6036">
        <v>-21.93</v>
      </c>
      <c r="L6036">
        <v>1799450000000</v>
      </c>
      <c r="M6036">
        <v>0.34</v>
      </c>
      <c r="N6036">
        <v>1</v>
      </c>
      <c r="O6036">
        <v>114666000000</v>
      </c>
      <c r="P6036">
        <v>4.0539553340000003</v>
      </c>
      <c r="Q6036">
        <v>22.363062939999999</v>
      </c>
      <c r="R6036">
        <v>5154123625</v>
      </c>
      <c r="S6036">
        <v>951329000000</v>
      </c>
      <c r="T6036">
        <v>530531000000</v>
      </c>
      <c r="U6036">
        <v>420798000000</v>
      </c>
      <c r="V6036">
        <v>6.5341060130788451</v>
      </c>
      <c r="W6036">
        <v>126.08</v>
      </c>
      <c r="X6036">
        <v>51.98</v>
      </c>
      <c r="Y6036">
        <v>6.32</v>
      </c>
      <c r="Z6036">
        <v>6.7217243470000003</v>
      </c>
      <c r="AA6036">
        <v>0</v>
      </c>
      <c r="AB6036" s="2">
        <v>44926</v>
      </c>
      <c r="AC6036">
        <v>19450</v>
      </c>
      <c r="AD6036">
        <f t="shared" si="663"/>
        <v>875</v>
      </c>
      <c r="AE6036">
        <v>875</v>
      </c>
      <c r="AF6036">
        <f t="shared" si="664"/>
        <v>4.4987146529562985</v>
      </c>
      <c r="AG6036">
        <v>19540</v>
      </c>
      <c r="AH6036">
        <v>19460</v>
      </c>
      <c r="AI6036">
        <v>19770</v>
      </c>
      <c r="AJ6036">
        <v>19430</v>
      </c>
      <c r="AK6036">
        <v>19283.599508599509</v>
      </c>
      <c r="AL6036">
        <v>19475</v>
      </c>
      <c r="AM6036">
        <v>19570.700245700249</v>
      </c>
      <c r="AN6036">
        <v>19283.599508599509</v>
      </c>
      <c r="AO6036">
        <v>19235.74948627481</v>
      </c>
      <c r="AP6036">
        <v>19283.599609375</v>
      </c>
      <c r="AQ6036">
        <v>19331.44973247519</v>
      </c>
      <c r="AR6036">
        <v>19140.049240074441</v>
      </c>
      <c r="AS6036">
        <v>19474.99916225062</v>
      </c>
      <c r="AT6036">
        <v>19187.8984375</v>
      </c>
      <c r="AU6036">
        <v>19666.39964541771</v>
      </c>
      <c r="AV6036">
        <v>19140.048316708231</v>
      </c>
      <c r="AW6036">
        <v>1</v>
      </c>
      <c r="AX6036">
        <v>-65</v>
      </c>
      <c r="AY6036">
        <v>1.0077549086418E-4</v>
      </c>
      <c r="AZ6036">
        <v>-47.851048774809897</v>
      </c>
      <c r="BA6036">
        <v>-65</v>
      </c>
      <c r="BB6036">
        <v>18600</v>
      </c>
      <c r="BC6036">
        <v>19540</v>
      </c>
      <c r="BD6036">
        <v>-4.8106448311156597E-2</v>
      </c>
      <c r="BE6036">
        <v>4.8106448311156597E-2</v>
      </c>
      <c r="BF6036">
        <f t="shared" si="658"/>
        <v>-0.32179403760423575</v>
      </c>
      <c r="BG6036">
        <f t="shared" si="659"/>
        <v>340</v>
      </c>
      <c r="BH6036">
        <f t="shared" si="660"/>
        <v>486.40049140049086</v>
      </c>
      <c r="BI6036">
        <f t="shared" si="661"/>
        <v>629.9507599255594</v>
      </c>
      <c r="BJ6036">
        <f t="shared" si="662"/>
        <v>629.95168329176886</v>
      </c>
    </row>
    <row r="6037" spans="1:62">
      <c r="A6037">
        <v>6045</v>
      </c>
      <c r="B6037">
        <v>267290</v>
      </c>
      <c r="C6037" t="s">
        <v>1061</v>
      </c>
      <c r="D6037">
        <v>2024</v>
      </c>
      <c r="E6037" t="s">
        <v>55</v>
      </c>
      <c r="F6037" t="s">
        <v>56</v>
      </c>
      <c r="J6037">
        <v>-20.85</v>
      </c>
      <c r="K6037">
        <v>-27.68</v>
      </c>
      <c r="L6037">
        <v>1301400000000</v>
      </c>
      <c r="N6037">
        <v>1</v>
      </c>
      <c r="P6037">
        <v>3.41</v>
      </c>
      <c r="S6037">
        <v>753000000000</v>
      </c>
      <c r="T6037">
        <v>313500000000</v>
      </c>
      <c r="U6037">
        <v>439500000000</v>
      </c>
      <c r="V6037">
        <v>4.4444127586157727</v>
      </c>
      <c r="W6037">
        <v>46.771354340000002</v>
      </c>
      <c r="X6037">
        <v>51.98</v>
      </c>
      <c r="Y6037">
        <v>5.7</v>
      </c>
      <c r="Z6037">
        <v>123.95800060000001</v>
      </c>
      <c r="AA6037">
        <v>0</v>
      </c>
      <c r="AB6037" s="2">
        <v>45291</v>
      </c>
      <c r="AC6037">
        <v>17700</v>
      </c>
      <c r="AD6037">
        <f t="shared" si="663"/>
        <v>875</v>
      </c>
      <c r="AE6037">
        <v>875</v>
      </c>
      <c r="AF6037">
        <f t="shared" si="664"/>
        <v>4.9435028248587569</v>
      </c>
      <c r="AG6037">
        <v>18150</v>
      </c>
      <c r="AH6037">
        <v>17740</v>
      </c>
      <c r="AI6037">
        <v>18150</v>
      </c>
      <c r="AJ6037">
        <v>17500</v>
      </c>
      <c r="AK6037">
        <v>18410</v>
      </c>
      <c r="AL6037">
        <v>18350</v>
      </c>
      <c r="AM6037">
        <v>18420</v>
      </c>
      <c r="AN6037">
        <v>18280</v>
      </c>
      <c r="AO6037">
        <v>18350</v>
      </c>
      <c r="AP6037">
        <v>18360</v>
      </c>
      <c r="AQ6037">
        <v>18400</v>
      </c>
      <c r="AR6037">
        <v>18270</v>
      </c>
      <c r="AS6037">
        <v>18140</v>
      </c>
      <c r="AT6037">
        <v>18360</v>
      </c>
      <c r="AU6037">
        <v>18380</v>
      </c>
      <c r="AV6037">
        <v>18130</v>
      </c>
      <c r="AW6037">
        <v>0</v>
      </c>
      <c r="AX6037">
        <v>200</v>
      </c>
      <c r="AY6037">
        <v>-50</v>
      </c>
      <c r="AZ6037">
        <v>10</v>
      </c>
      <c r="BA6037">
        <v>-50</v>
      </c>
      <c r="BB6037">
        <v>17485</v>
      </c>
      <c r="BC6037">
        <v>18410</v>
      </c>
      <c r="BD6037">
        <v>-5.0244432373709937E-2</v>
      </c>
      <c r="BE6037">
        <v>5.0244432373709937E-2</v>
      </c>
      <c r="BF6037">
        <f t="shared" si="658"/>
        <v>-0.58366533864541836</v>
      </c>
      <c r="BG6037">
        <f t="shared" si="659"/>
        <v>650</v>
      </c>
      <c r="BH6037">
        <f t="shared" si="660"/>
        <v>920</v>
      </c>
      <c r="BI6037">
        <f t="shared" si="661"/>
        <v>920</v>
      </c>
      <c r="BJ6037">
        <f t="shared" si="662"/>
        <v>920</v>
      </c>
    </row>
    <row r="6038" spans="1:62">
      <c r="A6038">
        <v>6046</v>
      </c>
      <c r="B6038">
        <v>267850</v>
      </c>
      <c r="C6038" t="s">
        <v>1062</v>
      </c>
      <c r="D6038">
        <v>2022</v>
      </c>
      <c r="E6038" t="s">
        <v>55</v>
      </c>
      <c r="F6038" t="s">
        <v>56</v>
      </c>
      <c r="G6038">
        <v>64.557000000000002</v>
      </c>
      <c r="H6038">
        <v>1.080450211</v>
      </c>
      <c r="I6038">
        <v>10236752051</v>
      </c>
      <c r="J6038">
        <v>-7.45</v>
      </c>
      <c r="K6038">
        <v>-26.32</v>
      </c>
      <c r="L6038">
        <v>181366000000</v>
      </c>
      <c r="M6038">
        <v>0.95</v>
      </c>
      <c r="N6038">
        <v>1</v>
      </c>
      <c r="O6038">
        <v>176490000000</v>
      </c>
      <c r="P6038">
        <v>17.24082005</v>
      </c>
      <c r="Q6038">
        <v>22.437063760000001</v>
      </c>
      <c r="R6038">
        <v>5550000000</v>
      </c>
      <c r="S6038">
        <v>205578000000</v>
      </c>
      <c r="T6038">
        <v>45626559675</v>
      </c>
      <c r="U6038">
        <v>159951000000</v>
      </c>
      <c r="V6038">
        <v>13.134721072845711</v>
      </c>
      <c r="W6038">
        <v>28.53</v>
      </c>
      <c r="X6038">
        <v>76.22</v>
      </c>
      <c r="Y6038">
        <v>0.28999999999999998</v>
      </c>
      <c r="Z6038">
        <v>6.3999300100000003</v>
      </c>
      <c r="AA6038">
        <v>0</v>
      </c>
      <c r="AB6038" s="2">
        <v>44561</v>
      </c>
      <c r="AC6038">
        <v>15900</v>
      </c>
      <c r="AD6038">
        <f t="shared" si="663"/>
        <v>500</v>
      </c>
      <c r="AE6038">
        <v>500</v>
      </c>
      <c r="AF6038">
        <f t="shared" si="664"/>
        <v>3.1446540880503147</v>
      </c>
      <c r="AG6038">
        <v>18821.114080511528</v>
      </c>
      <c r="AH6038">
        <v>16409.36328125</v>
      </c>
      <c r="AI6038">
        <v>19483.163319524501</v>
      </c>
      <c r="AJ6038">
        <v>16314.784818533861</v>
      </c>
      <c r="AK6038">
        <v>16314.78336777798</v>
      </c>
      <c r="AL6038">
        <v>16267.494140625</v>
      </c>
      <c r="AM6038">
        <v>16740.386412154799</v>
      </c>
      <c r="AN6038">
        <v>16125.62645916606</v>
      </c>
      <c r="AO6038">
        <v>15700.023414789241</v>
      </c>
      <c r="AP6038">
        <v>16267.494140625</v>
      </c>
      <c r="AQ6038">
        <v>17260.56791083757</v>
      </c>
      <c r="AR6038">
        <v>15558.15573333031</v>
      </c>
      <c r="AS6038">
        <v>15274.420539108871</v>
      </c>
      <c r="AT6038">
        <v>15936.4697265625</v>
      </c>
      <c r="AU6038">
        <v>16220.20509261406</v>
      </c>
      <c r="AV6038">
        <v>15274.420539108871</v>
      </c>
      <c r="AW6038">
        <v>1</v>
      </c>
      <c r="AX6038">
        <v>-2553.6199398865278</v>
      </c>
      <c r="AY6038">
        <v>-47.289227152979947</v>
      </c>
      <c r="AZ6038">
        <v>236.4463117732594</v>
      </c>
      <c r="BA6038">
        <v>-2553.6199398865278</v>
      </c>
      <c r="BB6038">
        <v>15767.494140625</v>
      </c>
      <c r="BC6038">
        <v>18821.114080511528</v>
      </c>
      <c r="BD6038">
        <v>-0.16224437760825339</v>
      </c>
      <c r="BE6038">
        <v>0.16224437760825339</v>
      </c>
      <c r="BF6038">
        <f t="shared" si="658"/>
        <v>8.0451215596999678E-2</v>
      </c>
      <c r="BG6038">
        <f t="shared" si="659"/>
        <v>3168.3785009906405</v>
      </c>
      <c r="BH6038">
        <f t="shared" si="660"/>
        <v>3357.5368603584411</v>
      </c>
      <c r="BI6038">
        <f t="shared" si="661"/>
        <v>3925.0075861941914</v>
      </c>
      <c r="BJ6038">
        <f t="shared" si="662"/>
        <v>4208.7427804156305</v>
      </c>
    </row>
    <row r="6039" spans="1:62">
      <c r="A6039">
        <v>6047</v>
      </c>
      <c r="B6039">
        <v>267850</v>
      </c>
      <c r="C6039" t="s">
        <v>1062</v>
      </c>
      <c r="D6039">
        <v>2023</v>
      </c>
      <c r="E6039" t="s">
        <v>55</v>
      </c>
      <c r="F6039" t="s">
        <v>56</v>
      </c>
      <c r="G6039">
        <v>50.648000000000003</v>
      </c>
      <c r="H6039">
        <v>1.2293695069999999</v>
      </c>
      <c r="I6039">
        <v>9112194550</v>
      </c>
      <c r="J6039">
        <v>8.35</v>
      </c>
      <c r="K6039">
        <v>3.85</v>
      </c>
      <c r="L6039">
        <v>188354000000</v>
      </c>
      <c r="M6039">
        <v>0.55000000000000004</v>
      </c>
      <c r="N6039">
        <v>1</v>
      </c>
      <c r="O6039">
        <v>215895000000</v>
      </c>
      <c r="P6039">
        <v>23.692975260000001</v>
      </c>
      <c r="Q6039">
        <v>22.437063760000001</v>
      </c>
      <c r="R6039">
        <v>5550000000</v>
      </c>
      <c r="S6039">
        <v>222742000000</v>
      </c>
      <c r="T6039">
        <v>57936999386</v>
      </c>
      <c r="U6039">
        <v>164805000000</v>
      </c>
      <c r="V6039">
        <v>3.034679370557233</v>
      </c>
      <c r="W6039">
        <v>35.15</v>
      </c>
      <c r="X6039">
        <v>76.22</v>
      </c>
      <c r="Y6039">
        <v>1.56</v>
      </c>
      <c r="Z6039">
        <v>5.5290765149999999</v>
      </c>
      <c r="AA6039">
        <v>0</v>
      </c>
      <c r="AB6039" s="2">
        <v>44926</v>
      </c>
      <c r="AC6039">
        <v>19450</v>
      </c>
      <c r="AD6039">
        <f t="shared" si="663"/>
        <v>500</v>
      </c>
      <c r="AE6039">
        <v>500</v>
      </c>
      <c r="AF6039">
        <f t="shared" si="664"/>
        <v>2.5706940874035991</v>
      </c>
      <c r="AG6039">
        <v>19120</v>
      </c>
      <c r="AH6039">
        <v>19260</v>
      </c>
      <c r="AI6039">
        <v>19390</v>
      </c>
      <c r="AJ6039">
        <v>18700</v>
      </c>
      <c r="AK6039">
        <v>18561.5690376569</v>
      </c>
      <c r="AL6039">
        <v>18620</v>
      </c>
      <c r="AM6039">
        <v>18970.585774058582</v>
      </c>
      <c r="AN6039">
        <v>18551.830543933051</v>
      </c>
      <c r="AO6039">
        <v>18931.631667529771</v>
      </c>
      <c r="AP6039">
        <v>18805.03125</v>
      </c>
      <c r="AQ6039">
        <v>19282.2174391507</v>
      </c>
      <c r="AR6039">
        <v>18707.646313438629</v>
      </c>
      <c r="AS6039">
        <v>19623.06462660318</v>
      </c>
      <c r="AT6039">
        <v>19077.708984375</v>
      </c>
      <c r="AU6039">
        <v>19671.75709465926</v>
      </c>
      <c r="AV6039">
        <v>18873.200618539431</v>
      </c>
      <c r="AW6039">
        <v>1</v>
      </c>
      <c r="AX6039">
        <v>-500</v>
      </c>
      <c r="AY6039">
        <v>243.46221234309999</v>
      </c>
      <c r="AZ6039">
        <v>146.07731684522881</v>
      </c>
      <c r="BA6039">
        <v>-500</v>
      </c>
      <c r="BB6039">
        <v>18120</v>
      </c>
      <c r="BC6039">
        <v>19120</v>
      </c>
      <c r="BD6039">
        <v>-5.2301255230125521E-2</v>
      </c>
      <c r="BE6039">
        <v>5.2301255230125521E-2</v>
      </c>
      <c r="BF6039">
        <f t="shared" si="658"/>
        <v>0.22936850706198203</v>
      </c>
      <c r="BG6039">
        <f t="shared" si="659"/>
        <v>690</v>
      </c>
      <c r="BH6039">
        <f t="shared" si="660"/>
        <v>838.16945606694935</v>
      </c>
      <c r="BI6039">
        <f t="shared" si="661"/>
        <v>838.16945606694935</v>
      </c>
      <c r="BJ6039">
        <f t="shared" si="662"/>
        <v>1119.9265507262098</v>
      </c>
    </row>
    <row r="6040" spans="1:62">
      <c r="A6040">
        <v>6048</v>
      </c>
      <c r="B6040">
        <v>267980</v>
      </c>
      <c r="C6040" t="s">
        <v>1063</v>
      </c>
      <c r="D6040">
        <v>2019</v>
      </c>
      <c r="E6040" t="s">
        <v>70</v>
      </c>
      <c r="F6040" t="s">
        <v>56</v>
      </c>
      <c r="G6040">
        <v>9.7420000000000009</v>
      </c>
      <c r="H6040">
        <v>1.4024058079999999</v>
      </c>
      <c r="I6040">
        <v>85294893142</v>
      </c>
      <c r="J6040">
        <v>9.66</v>
      </c>
      <c r="K6040">
        <v>7.13</v>
      </c>
      <c r="L6040">
        <v>1393260000000</v>
      </c>
      <c r="M6040">
        <v>0.21</v>
      </c>
      <c r="N6040">
        <v>1</v>
      </c>
      <c r="O6040">
        <v>675337000000</v>
      </c>
      <c r="P6040">
        <v>7.9176748679999998</v>
      </c>
      <c r="Q6040">
        <v>22.558655510000001</v>
      </c>
      <c r="R6040">
        <v>6267576000</v>
      </c>
      <c r="S6040">
        <v>675195000000</v>
      </c>
      <c r="T6040">
        <v>271561000000</v>
      </c>
      <c r="U6040">
        <v>403634000000</v>
      </c>
      <c r="V6040">
        <v>16.334447774959649</v>
      </c>
      <c r="W6040">
        <v>67.28</v>
      </c>
      <c r="X6040">
        <v>57.62</v>
      </c>
      <c r="Y6040">
        <v>19.71</v>
      </c>
      <c r="Z6040">
        <v>21.13174141</v>
      </c>
      <c r="AA6040">
        <v>0</v>
      </c>
      <c r="AB6040" s="2">
        <v>43465</v>
      </c>
      <c r="AC6040">
        <v>86100</v>
      </c>
      <c r="AD6040">
        <f t="shared" si="663"/>
        <v>800</v>
      </c>
      <c r="AE6040">
        <v>800</v>
      </c>
      <c r="AF6040">
        <f t="shared" si="664"/>
        <v>0.92915214866434381</v>
      </c>
      <c r="AG6040">
        <v>79319.625</v>
      </c>
      <c r="AH6040">
        <v>79319.625</v>
      </c>
      <c r="AI6040">
        <v>80612.377910360883</v>
      </c>
      <c r="AJ6040">
        <v>78396.230064027943</v>
      </c>
      <c r="AK6040">
        <v>78778.221184717462</v>
      </c>
      <c r="AL6040">
        <v>80150.6640625</v>
      </c>
      <c r="AM6040">
        <v>80791.137405465182</v>
      </c>
      <c r="AN6040">
        <v>77314.282115082766</v>
      </c>
      <c r="AO6040">
        <v>76399.333653143272</v>
      </c>
      <c r="AP6040">
        <v>78229.2578125</v>
      </c>
      <c r="AQ6040">
        <v>78229.2578125</v>
      </c>
      <c r="AR6040">
        <v>76216.341237207613</v>
      </c>
      <c r="AS6040">
        <v>76124.835119047624</v>
      </c>
      <c r="AT6040">
        <v>76856.8046875</v>
      </c>
      <c r="AU6040">
        <v>77131.293275669639</v>
      </c>
      <c r="AV6040">
        <v>75392.865550595234</v>
      </c>
      <c r="AW6040">
        <v>0</v>
      </c>
      <c r="AX6040">
        <v>831.0390625</v>
      </c>
      <c r="AY6040">
        <v>-548.96337221746217</v>
      </c>
      <c r="AZ6040">
        <v>457.47103435672761</v>
      </c>
      <c r="BA6040">
        <v>-548.96337221746217</v>
      </c>
      <c r="BB6040">
        <v>77429.2578125</v>
      </c>
      <c r="BC6040">
        <v>78778.221184717462</v>
      </c>
      <c r="BD6040">
        <v>-1.7123557144739811E-2</v>
      </c>
      <c r="BE6040">
        <v>1.7123557144739811E-2</v>
      </c>
      <c r="BF6040">
        <f t="shared" si="658"/>
        <v>0.40240671213501283</v>
      </c>
      <c r="BG6040">
        <f t="shared" si="659"/>
        <v>2216.1478463329404</v>
      </c>
      <c r="BH6040">
        <f t="shared" si="660"/>
        <v>3476.8552903824166</v>
      </c>
      <c r="BI6040">
        <f t="shared" si="661"/>
        <v>4574.7961682575697</v>
      </c>
      <c r="BJ6040">
        <f t="shared" si="662"/>
        <v>5398.2718548699486</v>
      </c>
    </row>
    <row r="6041" spans="1:62">
      <c r="A6041">
        <v>6049</v>
      </c>
      <c r="B6041">
        <v>267980</v>
      </c>
      <c r="C6041" t="s">
        <v>1063</v>
      </c>
      <c r="D6041">
        <v>2020</v>
      </c>
      <c r="E6041" t="s">
        <v>70</v>
      </c>
      <c r="F6041" t="s">
        <v>56</v>
      </c>
      <c r="G6041">
        <v>10.568</v>
      </c>
      <c r="H6041">
        <v>1.145188847</v>
      </c>
      <c r="I6041">
        <v>86487192695</v>
      </c>
      <c r="J6041">
        <v>10.31</v>
      </c>
      <c r="K6041">
        <v>5.01</v>
      </c>
      <c r="L6041">
        <v>1463100000000</v>
      </c>
      <c r="M6041">
        <v>0.17</v>
      </c>
      <c r="N6041">
        <v>1</v>
      </c>
      <c r="O6041">
        <v>548270000000</v>
      </c>
      <c r="P6041">
        <v>6.3393235360000002</v>
      </c>
      <c r="Q6041">
        <v>22.530404570000002</v>
      </c>
      <c r="R6041">
        <v>6092988800</v>
      </c>
      <c r="S6041">
        <v>744816000000</v>
      </c>
      <c r="T6041">
        <v>304685000000</v>
      </c>
      <c r="U6041">
        <v>440131000000</v>
      </c>
      <c r="V6041">
        <v>9.0421024987984158</v>
      </c>
      <c r="W6041">
        <v>69.23</v>
      </c>
      <c r="X6041">
        <v>56.27</v>
      </c>
      <c r="Y6041">
        <v>15.86</v>
      </c>
      <c r="Z6041">
        <v>19.650329719999998</v>
      </c>
      <c r="AA6041">
        <v>0</v>
      </c>
      <c r="AB6041" s="2">
        <v>43830</v>
      </c>
      <c r="AC6041">
        <v>69900</v>
      </c>
      <c r="AD6041">
        <f t="shared" si="663"/>
        <v>800</v>
      </c>
      <c r="AE6041">
        <v>800</v>
      </c>
      <c r="AF6041">
        <f t="shared" si="664"/>
        <v>1.1444921316165952</v>
      </c>
      <c r="AG6041">
        <v>63806.579949039151</v>
      </c>
      <c r="AH6041">
        <v>64268.27734375</v>
      </c>
      <c r="AI6041">
        <v>64452.956301634338</v>
      </c>
      <c r="AJ6041">
        <v>63621.900991154813</v>
      </c>
      <c r="AK6041">
        <v>63898.929337011577</v>
      </c>
      <c r="AL6041">
        <v>63806.58984375</v>
      </c>
      <c r="AM6041">
        <v>64545.30578984262</v>
      </c>
      <c r="AN6041">
        <v>63344.892377442113</v>
      </c>
      <c r="AO6041">
        <v>64637.645283104197</v>
      </c>
      <c r="AP6041">
        <v>63806.58984375</v>
      </c>
      <c r="AQ6041">
        <v>64729.984776365767</v>
      </c>
      <c r="AR6041">
        <v>63806.58984375</v>
      </c>
      <c r="AS6041">
        <v>64268.282322961371</v>
      </c>
      <c r="AT6041">
        <v>64545.30078125</v>
      </c>
      <c r="AU6041">
        <v>64637.640267346207</v>
      </c>
      <c r="AV6041">
        <v>63806.584892480329</v>
      </c>
      <c r="AW6041">
        <v>1</v>
      </c>
      <c r="AX6041">
        <v>9.8947108490392566E-3</v>
      </c>
      <c r="AY6041">
        <v>-92.339493261577445</v>
      </c>
      <c r="AZ6041">
        <v>-92.344501854197006</v>
      </c>
      <c r="BA6041">
        <v>9.8947108490392566E-3</v>
      </c>
      <c r="BB6041">
        <v>63006.58984375</v>
      </c>
      <c r="BC6041">
        <v>63806.579949039151</v>
      </c>
      <c r="BD6041">
        <v>-1.253773679655115E-2</v>
      </c>
      <c r="BE6041">
        <v>1.253773679655115E-2</v>
      </c>
      <c r="BF6041">
        <f t="shared" si="658"/>
        <v>0.14518887886404158</v>
      </c>
      <c r="BG6041">
        <f t="shared" si="659"/>
        <v>831.05531047952536</v>
      </c>
      <c r="BH6041">
        <f t="shared" si="660"/>
        <v>1200.4134124005068</v>
      </c>
      <c r="BI6041">
        <f t="shared" si="661"/>
        <v>1385.0923989236544</v>
      </c>
      <c r="BJ6041">
        <f t="shared" si="662"/>
        <v>1385.0923989236544</v>
      </c>
    </row>
    <row r="6042" spans="1:62">
      <c r="A6042">
        <v>6050</v>
      </c>
      <c r="B6042">
        <v>267980</v>
      </c>
      <c r="C6042" t="s">
        <v>1063</v>
      </c>
      <c r="D6042">
        <v>2021</v>
      </c>
      <c r="E6042" t="s">
        <v>70</v>
      </c>
      <c r="F6042" t="s">
        <v>56</v>
      </c>
      <c r="G6042">
        <v>11.951000000000001</v>
      </c>
      <c r="H6042">
        <v>1.0423409640000001</v>
      </c>
      <c r="I6042">
        <v>87797405868</v>
      </c>
      <c r="J6042">
        <v>31.8</v>
      </c>
      <c r="K6042">
        <v>6.07</v>
      </c>
      <c r="L6042">
        <v>1551870000000</v>
      </c>
      <c r="M6042">
        <v>0.18</v>
      </c>
      <c r="N6042">
        <v>1</v>
      </c>
      <c r="O6042">
        <v>538858000000</v>
      </c>
      <c r="P6042">
        <v>6.1375153999999998</v>
      </c>
      <c r="Q6042">
        <v>22.906253549999999</v>
      </c>
      <c r="R6042">
        <v>8872776000</v>
      </c>
      <c r="S6042">
        <v>981699000000</v>
      </c>
      <c r="T6042">
        <v>484407000000</v>
      </c>
      <c r="U6042">
        <v>497292000000</v>
      </c>
      <c r="V6042">
        <v>12.98726969924863</v>
      </c>
      <c r="W6042">
        <v>97.41</v>
      </c>
      <c r="X6042">
        <v>56.22</v>
      </c>
      <c r="Y6042">
        <v>15.27</v>
      </c>
      <c r="Z6042">
        <v>17.655101200000001</v>
      </c>
      <c r="AA6042">
        <v>0</v>
      </c>
      <c r="AB6042" s="2">
        <v>44196</v>
      </c>
      <c r="AC6042">
        <v>68700</v>
      </c>
      <c r="AD6042">
        <f t="shared" si="663"/>
        <v>1200</v>
      </c>
      <c r="AE6042">
        <v>1200</v>
      </c>
      <c r="AF6042">
        <f t="shared" si="664"/>
        <v>1.7467248908296944</v>
      </c>
      <c r="AG6042">
        <v>63602.884241201013</v>
      </c>
      <c r="AH6042">
        <v>64350.0546875</v>
      </c>
      <c r="AI6042">
        <v>64536.847299074747</v>
      </c>
      <c r="AJ6042">
        <v>63135.902712264149</v>
      </c>
      <c r="AK6042">
        <v>63135.90129405287</v>
      </c>
      <c r="AL6042">
        <v>63602.8828125</v>
      </c>
      <c r="AM6042">
        <v>63602.8828125</v>
      </c>
      <c r="AN6042">
        <v>63042.504990363443</v>
      </c>
      <c r="AO6042">
        <v>63602.879934818782</v>
      </c>
      <c r="AP6042">
        <v>63135.8984375</v>
      </c>
      <c r="AQ6042">
        <v>63976.465132673817</v>
      </c>
      <c r="AR6042">
        <v>62855.709539108728</v>
      </c>
      <c r="AS6042">
        <v>63789.674690731168</v>
      </c>
      <c r="AT6042">
        <v>63229.296875</v>
      </c>
      <c r="AU6042">
        <v>63789.674690731168</v>
      </c>
      <c r="AV6042">
        <v>63135.900572378137</v>
      </c>
      <c r="AW6042">
        <v>1</v>
      </c>
      <c r="AX6042">
        <v>-1.428701012628153E-3</v>
      </c>
      <c r="AY6042">
        <v>-2.856552870071027E-3</v>
      </c>
      <c r="AZ6042">
        <v>-373.5830598187822</v>
      </c>
      <c r="BA6042">
        <v>-1.428701012628153E-3</v>
      </c>
      <c r="BB6042">
        <v>62402.8828125</v>
      </c>
      <c r="BC6042">
        <v>63602.884241201013</v>
      </c>
      <c r="BD6042">
        <v>-1.8867091375137191E-2</v>
      </c>
      <c r="BE6042">
        <v>1.8867091375137191E-2</v>
      </c>
      <c r="BF6042">
        <f t="shared" si="658"/>
        <v>4.2340880453173531E-2</v>
      </c>
      <c r="BG6042">
        <f t="shared" si="659"/>
        <v>1400.9445868105977</v>
      </c>
      <c r="BH6042">
        <f t="shared" si="660"/>
        <v>1494.3423087113042</v>
      </c>
      <c r="BI6042">
        <f t="shared" si="661"/>
        <v>1681.1377599660191</v>
      </c>
      <c r="BJ6042">
        <f t="shared" si="662"/>
        <v>1681.1377599660191</v>
      </c>
    </row>
    <row r="6043" spans="1:62">
      <c r="A6043">
        <v>6051</v>
      </c>
      <c r="B6043">
        <v>267980</v>
      </c>
      <c r="C6043" t="s">
        <v>1063</v>
      </c>
      <c r="D6043">
        <v>2022</v>
      </c>
      <c r="E6043" t="s">
        <v>70</v>
      </c>
      <c r="F6043" t="s">
        <v>56</v>
      </c>
      <c r="G6043">
        <v>59.822000000000003</v>
      </c>
      <c r="H6043">
        <v>0.91517871900000003</v>
      </c>
      <c r="I6043">
        <v>60688076526</v>
      </c>
      <c r="J6043">
        <v>-0.71</v>
      </c>
      <c r="K6043">
        <v>8.6199999999999992</v>
      </c>
      <c r="L6043">
        <v>1685640000000</v>
      </c>
      <c r="M6043">
        <v>1.02</v>
      </c>
      <c r="N6043">
        <v>1</v>
      </c>
      <c r="O6043">
        <v>414144000000</v>
      </c>
      <c r="P6043">
        <v>6.8241425680000001</v>
      </c>
      <c r="Q6043">
        <v>22.878851279999999</v>
      </c>
      <c r="R6043">
        <v>8632942800</v>
      </c>
      <c r="S6043">
        <v>974748000000</v>
      </c>
      <c r="T6043">
        <v>477925000000</v>
      </c>
      <c r="U6043">
        <v>496823000000</v>
      </c>
      <c r="V6043">
        <v>-9.4310787223603032E-2</v>
      </c>
      <c r="W6043">
        <v>96.2</v>
      </c>
      <c r="X6043">
        <v>56.16</v>
      </c>
      <c r="Y6043">
        <v>13.66</v>
      </c>
      <c r="Z6043">
        <v>12.21523088</v>
      </c>
      <c r="AA6043">
        <v>0</v>
      </c>
      <c r="AB6043" s="2">
        <v>44561</v>
      </c>
      <c r="AC6043">
        <v>52800</v>
      </c>
      <c r="AD6043">
        <f t="shared" si="663"/>
        <v>1200</v>
      </c>
      <c r="AE6043">
        <v>1200</v>
      </c>
      <c r="AF6043">
        <f t="shared" si="664"/>
        <v>2.2727272727272729</v>
      </c>
      <c r="AG6043">
        <v>51503.712037454883</v>
      </c>
      <c r="AH6043">
        <v>52644.015625</v>
      </c>
      <c r="AI6043">
        <v>53404.218016696752</v>
      </c>
      <c r="AJ6043">
        <v>50838.534944720217</v>
      </c>
      <c r="AK6043">
        <v>50268.387876956724</v>
      </c>
      <c r="AL6043">
        <v>51598.7421875</v>
      </c>
      <c r="AM6043">
        <v>51693.767495395943</v>
      </c>
      <c r="AN6043">
        <v>49603.210721685078</v>
      </c>
      <c r="AO6043">
        <v>49793.256137333963</v>
      </c>
      <c r="AP6043">
        <v>50078.33203125</v>
      </c>
      <c r="AQ6043">
        <v>50363.40792516603</v>
      </c>
      <c r="AR6043">
        <v>49318.129647473907</v>
      </c>
      <c r="AS6043">
        <v>49793.262044270843</v>
      </c>
      <c r="AT6043">
        <v>50173.36328125</v>
      </c>
      <c r="AU6043">
        <v>50553.464518229157</v>
      </c>
      <c r="AV6043">
        <v>49413.160807291657</v>
      </c>
      <c r="AW6043">
        <v>1</v>
      </c>
      <c r="AX6043">
        <v>95.030150045116898</v>
      </c>
      <c r="AY6043">
        <v>-190.0558457067236</v>
      </c>
      <c r="AZ6043">
        <v>380.10714391603688</v>
      </c>
      <c r="BA6043">
        <v>95.030150045116898</v>
      </c>
      <c r="BB6043">
        <v>50398.7421875</v>
      </c>
      <c r="BC6043">
        <v>51503.712037454883</v>
      </c>
      <c r="BD6043">
        <v>-2.1454178859017368E-2</v>
      </c>
      <c r="BE6043">
        <v>2.1454178859017368E-2</v>
      </c>
      <c r="BF6043">
        <f t="shared" si="658"/>
        <v>-8.4820897298583844E-2</v>
      </c>
      <c r="BG6043">
        <f t="shared" si="659"/>
        <v>2565.6830719765348</v>
      </c>
      <c r="BH6043">
        <f t="shared" si="660"/>
        <v>3801.0072950116737</v>
      </c>
      <c r="BI6043">
        <f t="shared" si="661"/>
        <v>4086.0883692228454</v>
      </c>
      <c r="BJ6043">
        <f t="shared" si="662"/>
        <v>4086.0883692228454</v>
      </c>
    </row>
    <row r="6044" spans="1:62">
      <c r="A6044">
        <v>6052</v>
      </c>
      <c r="B6044">
        <v>267980</v>
      </c>
      <c r="C6044" t="s">
        <v>1063</v>
      </c>
      <c r="D6044">
        <v>2023</v>
      </c>
      <c r="E6044" t="s">
        <v>70</v>
      </c>
      <c r="F6044" t="s">
        <v>56</v>
      </c>
      <c r="G6044">
        <v>15.651999999999999</v>
      </c>
      <c r="H6044">
        <v>0.77741034600000003</v>
      </c>
      <c r="I6044">
        <v>72229121232</v>
      </c>
      <c r="J6044">
        <v>-0.2</v>
      </c>
      <c r="K6044">
        <v>5.77</v>
      </c>
      <c r="L6044">
        <v>1782980000000</v>
      </c>
      <c r="M6044">
        <v>1.1599999999999999</v>
      </c>
      <c r="N6044">
        <v>1</v>
      </c>
      <c r="O6044">
        <v>323550000000</v>
      </c>
      <c r="P6044">
        <v>4.4794961090000003</v>
      </c>
      <c r="Q6044">
        <v>22.876949870000001</v>
      </c>
      <c r="R6044">
        <v>8616543600</v>
      </c>
      <c r="S6044">
        <v>972802000000</v>
      </c>
      <c r="T6044">
        <v>432716000000</v>
      </c>
      <c r="U6044">
        <v>540086000000</v>
      </c>
      <c r="V6044">
        <v>8.7079301884172029</v>
      </c>
      <c r="W6044">
        <v>80.12</v>
      </c>
      <c r="X6044">
        <v>55.98</v>
      </c>
      <c r="Y6044">
        <v>12.27</v>
      </c>
      <c r="Z6044">
        <v>13.37363332</v>
      </c>
      <c r="AA6044">
        <v>0</v>
      </c>
      <c r="AB6044" s="2">
        <v>44926</v>
      </c>
      <c r="AC6044">
        <v>41250</v>
      </c>
      <c r="AD6044">
        <f t="shared" si="663"/>
        <v>1200</v>
      </c>
      <c r="AE6044">
        <v>1200</v>
      </c>
      <c r="AF6044">
        <f t="shared" si="664"/>
        <v>2.9090909090909092</v>
      </c>
      <c r="AG6044">
        <v>41800</v>
      </c>
      <c r="AH6044">
        <v>41200</v>
      </c>
      <c r="AI6044">
        <v>41800</v>
      </c>
      <c r="AJ6044">
        <v>40900</v>
      </c>
      <c r="AK6044">
        <v>40357.177033492822</v>
      </c>
      <c r="AL6044">
        <v>40600</v>
      </c>
      <c r="AM6044">
        <v>40697.12918660287</v>
      </c>
      <c r="AN6044">
        <v>40357.177033492822</v>
      </c>
      <c r="AO6044">
        <v>40502.871658509037</v>
      </c>
      <c r="AP6044">
        <v>40308.61328125</v>
      </c>
      <c r="AQ6044">
        <v>40502.871658509037</v>
      </c>
      <c r="AR6044">
        <v>40065.790309676202</v>
      </c>
      <c r="AS6044">
        <v>41085.646503155047</v>
      </c>
      <c r="AT6044">
        <v>40405.7421875</v>
      </c>
      <c r="AU6044">
        <v>41085.646503155047</v>
      </c>
      <c r="AV6044">
        <v>40308.612999549281</v>
      </c>
      <c r="AW6044">
        <v>1</v>
      </c>
      <c r="AX6044">
        <v>-1200</v>
      </c>
      <c r="AY6044">
        <v>-48.563752242822368</v>
      </c>
      <c r="AZ6044">
        <v>-97.129471009036934</v>
      </c>
      <c r="BA6044">
        <v>-1200</v>
      </c>
      <c r="BB6044">
        <v>39400</v>
      </c>
      <c r="BC6044">
        <v>41800</v>
      </c>
      <c r="BD6044">
        <v>-5.7416267942583733E-2</v>
      </c>
      <c r="BE6044">
        <v>5.7416267942583733E-2</v>
      </c>
      <c r="BF6044">
        <f t="shared" si="658"/>
        <v>-0.22259000289884273</v>
      </c>
      <c r="BG6044">
        <f t="shared" si="659"/>
        <v>900</v>
      </c>
      <c r="BH6044">
        <f t="shared" si="660"/>
        <v>1442.8229665071776</v>
      </c>
      <c r="BI6044">
        <f t="shared" si="661"/>
        <v>1734.209690323798</v>
      </c>
      <c r="BJ6044">
        <f t="shared" si="662"/>
        <v>1734.209690323798</v>
      </c>
    </row>
    <row r="6045" spans="1:62">
      <c r="A6045">
        <v>6053</v>
      </c>
      <c r="B6045">
        <v>267980</v>
      </c>
      <c r="C6045" t="s">
        <v>1063</v>
      </c>
      <c r="D6045">
        <v>2024</v>
      </c>
      <c r="E6045" t="s">
        <v>70</v>
      </c>
      <c r="F6045" t="s">
        <v>56</v>
      </c>
      <c r="J6045">
        <v>1.91</v>
      </c>
      <c r="K6045">
        <v>-24.25</v>
      </c>
      <c r="L6045">
        <v>1350600000000</v>
      </c>
      <c r="N6045">
        <v>1</v>
      </c>
      <c r="P6045">
        <v>4.53</v>
      </c>
      <c r="S6045">
        <v>991400000000</v>
      </c>
      <c r="T6045">
        <v>423100000000</v>
      </c>
      <c r="U6045">
        <v>568400000000</v>
      </c>
      <c r="V6045">
        <v>5.2424984169187869</v>
      </c>
      <c r="W6045">
        <v>25.36970045</v>
      </c>
      <c r="X6045">
        <v>55.98</v>
      </c>
      <c r="Y6045">
        <v>12.44</v>
      </c>
      <c r="Z6045">
        <v>163.68172630000001</v>
      </c>
      <c r="AA6045">
        <v>0</v>
      </c>
      <c r="AB6045" s="2">
        <v>45291</v>
      </c>
      <c r="AC6045">
        <v>34750</v>
      </c>
      <c r="AD6045">
        <f t="shared" si="663"/>
        <v>1200</v>
      </c>
      <c r="AE6045">
        <v>1200</v>
      </c>
      <c r="AF6045">
        <f t="shared" si="664"/>
        <v>3.4532374100719423</v>
      </c>
      <c r="AG6045">
        <v>35850</v>
      </c>
      <c r="AH6045">
        <v>34950</v>
      </c>
      <c r="AI6045">
        <v>35850</v>
      </c>
      <c r="AJ6045">
        <v>34650</v>
      </c>
      <c r="AK6045">
        <v>35700</v>
      </c>
      <c r="AL6045">
        <v>35900</v>
      </c>
      <c r="AM6045">
        <v>36250</v>
      </c>
      <c r="AN6045">
        <v>35450</v>
      </c>
      <c r="AO6045">
        <v>36200</v>
      </c>
      <c r="AP6045">
        <v>35700</v>
      </c>
      <c r="AQ6045">
        <v>36500</v>
      </c>
      <c r="AR6045">
        <v>35700</v>
      </c>
      <c r="AS6045">
        <v>35950</v>
      </c>
      <c r="AT6045">
        <v>36200</v>
      </c>
      <c r="AU6045">
        <v>36350</v>
      </c>
      <c r="AV6045">
        <v>35500</v>
      </c>
      <c r="AW6045">
        <v>0</v>
      </c>
      <c r="AX6045">
        <v>50</v>
      </c>
      <c r="AY6045">
        <v>0</v>
      </c>
      <c r="AZ6045">
        <v>0</v>
      </c>
      <c r="BA6045">
        <v>0</v>
      </c>
      <c r="BB6045">
        <v>34500</v>
      </c>
      <c r="BC6045">
        <v>35700</v>
      </c>
      <c r="BD6045">
        <v>-3.3613445378151259E-2</v>
      </c>
      <c r="BE6045">
        <v>3.3613445378151259E-2</v>
      </c>
      <c r="BF6045">
        <f t="shared" si="658"/>
        <v>-0.57333064353439578</v>
      </c>
      <c r="BG6045">
        <f t="shared" si="659"/>
        <v>1200</v>
      </c>
      <c r="BH6045">
        <f t="shared" si="660"/>
        <v>1600</v>
      </c>
      <c r="BI6045">
        <f t="shared" si="661"/>
        <v>1850</v>
      </c>
      <c r="BJ6045">
        <f t="shared" si="662"/>
        <v>1850</v>
      </c>
    </row>
    <row r="6046" spans="1:62">
      <c r="A6046">
        <v>6054</v>
      </c>
      <c r="B6046">
        <v>268280</v>
      </c>
      <c r="C6046" t="s">
        <v>1064</v>
      </c>
      <c r="D6046">
        <v>2020</v>
      </c>
      <c r="E6046" t="s">
        <v>55</v>
      </c>
      <c r="F6046" t="s">
        <v>64</v>
      </c>
      <c r="G6046">
        <v>24.837</v>
      </c>
      <c r="H6046">
        <v>1.8311157280000001</v>
      </c>
      <c r="I6046">
        <v>49208180724</v>
      </c>
      <c r="J6046">
        <v>4.8899999999999997</v>
      </c>
      <c r="K6046">
        <v>3.21</v>
      </c>
      <c r="L6046">
        <v>371990000000</v>
      </c>
      <c r="M6046">
        <v>1.23</v>
      </c>
      <c r="N6046">
        <v>4</v>
      </c>
      <c r="O6046">
        <v>532950000000</v>
      </c>
      <c r="P6046">
        <v>10.830516230000001</v>
      </c>
      <c r="Q6046">
        <v>22.87619016</v>
      </c>
      <c r="R6046">
        <v>8610000000</v>
      </c>
      <c r="S6046">
        <v>327104000000</v>
      </c>
      <c r="T6046">
        <v>66014613786</v>
      </c>
      <c r="U6046">
        <v>261089000000</v>
      </c>
      <c r="V6046">
        <v>18.492616024180592</v>
      </c>
      <c r="W6046">
        <v>25.28</v>
      </c>
      <c r="X6046">
        <v>72.150000000000006</v>
      </c>
      <c r="Y6046">
        <v>1.67</v>
      </c>
      <c r="Z6046">
        <v>18.847282239999998</v>
      </c>
      <c r="AA6046">
        <v>0</v>
      </c>
      <c r="AB6046" s="2">
        <v>44012</v>
      </c>
      <c r="AC6046">
        <v>104500</v>
      </c>
      <c r="AD6046">
        <f t="shared" si="663"/>
        <v>425</v>
      </c>
      <c r="AE6046">
        <v>1700</v>
      </c>
      <c r="AF6046">
        <f t="shared" si="664"/>
        <v>0.40669856459330145</v>
      </c>
      <c r="AG6046">
        <v>95110.192426108377</v>
      </c>
      <c r="AH6046">
        <v>96056.5625</v>
      </c>
      <c r="AI6046">
        <v>97002.932573891623</v>
      </c>
      <c r="AJ6046">
        <v>95110.192426108377</v>
      </c>
      <c r="AK6046">
        <v>97476.10713180693</v>
      </c>
      <c r="AL6046">
        <v>95583.3671875</v>
      </c>
      <c r="AM6046">
        <v>97476.10713180693</v>
      </c>
      <c r="AN6046">
        <v>94636.997215346535</v>
      </c>
      <c r="AO6046">
        <v>97476.11220894607</v>
      </c>
      <c r="AP6046">
        <v>96529.7421875</v>
      </c>
      <c r="AQ6046">
        <v>97476.11220894607</v>
      </c>
      <c r="AR6046">
        <v>96056.557176776958</v>
      </c>
      <c r="AS6046">
        <v>98422.479368932036</v>
      </c>
      <c r="AT6046">
        <v>97476.109375</v>
      </c>
      <c r="AU6046">
        <v>98422.479368932036</v>
      </c>
      <c r="AV6046">
        <v>96056.554384101939</v>
      </c>
      <c r="AW6046">
        <v>1</v>
      </c>
      <c r="AX6046">
        <v>473.17476139162318</v>
      </c>
      <c r="AY6046">
        <v>-946.36494430692983</v>
      </c>
      <c r="AZ6046">
        <v>-2.8339460695860912E-3</v>
      </c>
      <c r="BA6046">
        <v>473.17476139162318</v>
      </c>
      <c r="BB6046">
        <v>95158.3671875</v>
      </c>
      <c r="BC6046">
        <v>95110.192426108377</v>
      </c>
      <c r="BD6046">
        <v>5.0651523420111274E-4</v>
      </c>
      <c r="BE6046">
        <v>5.0651523420111274E-4</v>
      </c>
      <c r="BF6046">
        <f t="shared" si="658"/>
        <v>0.83111487477988655</v>
      </c>
      <c r="BG6046">
        <f t="shared" si="659"/>
        <v>1892.7401477832464</v>
      </c>
      <c r="BH6046">
        <f t="shared" si="660"/>
        <v>2839.1099164603947</v>
      </c>
      <c r="BI6046">
        <f t="shared" si="661"/>
        <v>2839.1149935995345</v>
      </c>
      <c r="BJ6046">
        <f t="shared" si="662"/>
        <v>3785.4821535855008</v>
      </c>
    </row>
    <row r="6047" spans="1:62">
      <c r="A6047">
        <v>6055</v>
      </c>
      <c r="B6047">
        <v>268280</v>
      </c>
      <c r="C6047" t="s">
        <v>1064</v>
      </c>
      <c r="D6047">
        <v>2021</v>
      </c>
      <c r="E6047" t="s">
        <v>55</v>
      </c>
      <c r="F6047" t="s">
        <v>64</v>
      </c>
      <c r="G6047">
        <v>13.198</v>
      </c>
      <c r="H6047">
        <v>2.7981687050000001</v>
      </c>
      <c r="I6047">
        <v>95032118064</v>
      </c>
      <c r="J6047">
        <v>33.94</v>
      </c>
      <c r="K6047">
        <v>42.84</v>
      </c>
      <c r="L6047">
        <v>531343000000</v>
      </c>
      <c r="M6047">
        <v>2.93</v>
      </c>
      <c r="N6047">
        <v>4</v>
      </c>
      <c r="O6047">
        <v>1114350000000</v>
      </c>
      <c r="P6047">
        <v>11.726035599999999</v>
      </c>
      <c r="Q6047">
        <v>23.078965069999999</v>
      </c>
      <c r="R6047">
        <v>10545500000</v>
      </c>
      <c r="S6047">
        <v>438129000000</v>
      </c>
      <c r="T6047">
        <v>111608000000</v>
      </c>
      <c r="U6047">
        <v>326521000000</v>
      </c>
      <c r="V6047">
        <v>25.06118603234912</v>
      </c>
      <c r="W6047">
        <v>34.18</v>
      </c>
      <c r="X6047">
        <v>72.36</v>
      </c>
      <c r="Y6047">
        <v>1.06</v>
      </c>
      <c r="Z6047">
        <v>29.10444292</v>
      </c>
      <c r="AA6047">
        <v>0</v>
      </c>
      <c r="AB6047" s="2">
        <v>44377</v>
      </c>
      <c r="AC6047">
        <v>218500</v>
      </c>
      <c r="AD6047">
        <f t="shared" si="663"/>
        <v>525</v>
      </c>
      <c r="AE6047">
        <v>2100</v>
      </c>
      <c r="AF6047">
        <f t="shared" si="664"/>
        <v>0.2402745995423341</v>
      </c>
      <c r="AG6047">
        <v>206634.541153169</v>
      </c>
      <c r="AH6047">
        <v>204712.359375</v>
      </c>
      <c r="AI6047">
        <v>207595.63204225351</v>
      </c>
      <c r="AJ6047">
        <v>204712.359375</v>
      </c>
      <c r="AK6047">
        <v>201829.0770348837</v>
      </c>
      <c r="AL6047">
        <v>206634.53125</v>
      </c>
      <c r="AM6047">
        <v>206634.53125</v>
      </c>
      <c r="AN6047">
        <v>201829.0770348837</v>
      </c>
      <c r="AO6047">
        <v>198945.80558035709</v>
      </c>
      <c r="AP6047">
        <v>201829.078125</v>
      </c>
      <c r="AQ6047">
        <v>201829.078125</v>
      </c>
      <c r="AR6047">
        <v>198945.80558035709</v>
      </c>
      <c r="AS6047">
        <v>201348.51412978469</v>
      </c>
      <c r="AT6047">
        <v>200867.96875</v>
      </c>
      <c r="AU6047">
        <v>201829.0595095694</v>
      </c>
      <c r="AV6047">
        <v>197504.1510915072</v>
      </c>
      <c r="AW6047">
        <v>1</v>
      </c>
      <c r="AX6047">
        <v>-9.9031690042465925E-3</v>
      </c>
      <c r="AY6047">
        <v>1.0901163041125981E-3</v>
      </c>
      <c r="AZ6047">
        <v>1922.1631696429099</v>
      </c>
      <c r="BA6047">
        <v>-9.9031690042465925E-3</v>
      </c>
      <c r="BB6047">
        <v>206109.53125</v>
      </c>
      <c r="BC6047">
        <v>206634.541153169</v>
      </c>
      <c r="BD6047">
        <v>-2.5407654511151539E-3</v>
      </c>
      <c r="BE6047">
        <v>2.5407654511151539E-3</v>
      </c>
      <c r="BF6047">
        <f t="shared" si="658"/>
        <v>1.7981667499754639</v>
      </c>
      <c r="BG6047">
        <f t="shared" si="659"/>
        <v>2883.2726672535064</v>
      </c>
      <c r="BH6047">
        <f t="shared" si="660"/>
        <v>5766.5550073698105</v>
      </c>
      <c r="BI6047">
        <f t="shared" si="661"/>
        <v>8649.8264618964167</v>
      </c>
      <c r="BJ6047">
        <f t="shared" si="662"/>
        <v>10091.480950746307</v>
      </c>
    </row>
    <row r="6048" spans="1:62">
      <c r="A6048">
        <v>6056</v>
      </c>
      <c r="B6048">
        <v>268280</v>
      </c>
      <c r="C6048" t="s">
        <v>1064</v>
      </c>
      <c r="D6048">
        <v>2022</v>
      </c>
      <c r="E6048" t="s">
        <v>55</v>
      </c>
      <c r="F6048" t="s">
        <v>64</v>
      </c>
      <c r="G6048">
        <v>17.774000000000001</v>
      </c>
      <c r="H6048">
        <v>1.8545623570000001</v>
      </c>
      <c r="I6048">
        <v>80853449953</v>
      </c>
      <c r="J6048">
        <v>8.58</v>
      </c>
      <c r="K6048">
        <v>15.11</v>
      </c>
      <c r="L6048">
        <v>611650000000</v>
      </c>
      <c r="M6048">
        <v>2.57</v>
      </c>
      <c r="N6048">
        <v>4</v>
      </c>
      <c r="O6048">
        <v>785400000000</v>
      </c>
      <c r="P6048">
        <v>9.7138712129999991</v>
      </c>
      <c r="Q6048">
        <v>23.16751541</v>
      </c>
      <c r="R6048">
        <v>11521900000</v>
      </c>
      <c r="S6048">
        <v>475734000000</v>
      </c>
      <c r="T6048">
        <v>96877962047</v>
      </c>
      <c r="U6048">
        <v>378856000000</v>
      </c>
      <c r="V6048">
        <v>16.028065576180399</v>
      </c>
      <c r="W6048">
        <v>25.57</v>
      </c>
      <c r="X6048">
        <v>72.89</v>
      </c>
      <c r="Y6048">
        <v>0.46</v>
      </c>
      <c r="Z6048">
        <v>21.34147274</v>
      </c>
      <c r="AA6048">
        <v>0</v>
      </c>
      <c r="AB6048" s="2">
        <v>44742</v>
      </c>
      <c r="AC6048">
        <v>154000</v>
      </c>
      <c r="AD6048">
        <f t="shared" si="663"/>
        <v>575</v>
      </c>
      <c r="AE6048">
        <v>2300</v>
      </c>
      <c r="AF6048">
        <f t="shared" si="664"/>
        <v>0.37337662337662336</v>
      </c>
      <c r="AG6048">
        <v>149646.4162621359</v>
      </c>
      <c r="AH6048">
        <v>150132.28125</v>
      </c>
      <c r="AI6048">
        <v>153047.47117718449</v>
      </c>
      <c r="AJ6048">
        <v>148188.82129854371</v>
      </c>
      <c r="AK6048">
        <v>146731.23183847399</v>
      </c>
      <c r="AL6048">
        <v>149646.421875</v>
      </c>
      <c r="AM6048">
        <v>149646.421875</v>
      </c>
      <c r="AN6048">
        <v>146731.23183847399</v>
      </c>
      <c r="AO6048">
        <v>149646.43321078431</v>
      </c>
      <c r="AP6048">
        <v>148674.703125</v>
      </c>
      <c r="AQ6048">
        <v>149646.43321078431</v>
      </c>
      <c r="AR6048">
        <v>146731.24295343141</v>
      </c>
      <c r="AS6048">
        <v>150132.28125</v>
      </c>
      <c r="AT6048">
        <v>150132.28125</v>
      </c>
      <c r="AU6048">
        <v>151104.01122572811</v>
      </c>
      <c r="AV6048">
        <v>149646.4162621359</v>
      </c>
      <c r="AW6048">
        <v>1</v>
      </c>
      <c r="AX6048">
        <v>5.6128641008399427E-3</v>
      </c>
      <c r="AY6048">
        <v>1943.471286526008</v>
      </c>
      <c r="AZ6048">
        <v>485.84803921569261</v>
      </c>
      <c r="BA6048">
        <v>5.6128641008399427E-3</v>
      </c>
      <c r="BB6048">
        <v>149071.421875</v>
      </c>
      <c r="BC6048">
        <v>149646.4162621359</v>
      </c>
      <c r="BD6048">
        <v>-3.842353204962025E-3</v>
      </c>
      <c r="BE6048">
        <v>3.842353204962025E-3</v>
      </c>
      <c r="BF6048">
        <f t="shared" si="658"/>
        <v>0.85456158273320804</v>
      </c>
      <c r="BG6048">
        <f t="shared" si="659"/>
        <v>4858.6498786407756</v>
      </c>
      <c r="BH6048">
        <f t="shared" si="660"/>
        <v>6316.2393387104967</v>
      </c>
      <c r="BI6048">
        <f t="shared" si="661"/>
        <v>6316.2393387104967</v>
      </c>
      <c r="BJ6048">
        <f t="shared" si="662"/>
        <v>6316.2393387104967</v>
      </c>
    </row>
    <row r="6049" spans="1:62">
      <c r="A6049">
        <v>6057</v>
      </c>
      <c r="B6049">
        <v>268280</v>
      </c>
      <c r="C6049" t="s">
        <v>1064</v>
      </c>
      <c r="D6049">
        <v>2023</v>
      </c>
      <c r="E6049" t="s">
        <v>55</v>
      </c>
      <c r="F6049" t="s">
        <v>64</v>
      </c>
      <c r="G6049">
        <v>55.73</v>
      </c>
      <c r="H6049">
        <v>1.6807291900000001</v>
      </c>
      <c r="I6049">
        <v>22527162446</v>
      </c>
      <c r="J6049">
        <v>-3.06</v>
      </c>
      <c r="K6049">
        <v>-28.44</v>
      </c>
      <c r="L6049">
        <v>437673000000</v>
      </c>
      <c r="M6049">
        <v>4.58</v>
      </c>
      <c r="N6049">
        <v>4</v>
      </c>
      <c r="O6049">
        <v>687000000000</v>
      </c>
      <c r="P6049">
        <v>30.49651733</v>
      </c>
      <c r="Q6049">
        <v>23.06204537</v>
      </c>
      <c r="R6049">
        <v>10368574300</v>
      </c>
      <c r="S6049">
        <v>461188000000</v>
      </c>
      <c r="T6049">
        <v>88131933996</v>
      </c>
      <c r="U6049">
        <v>373056000000</v>
      </c>
      <c r="V6049">
        <v>-1.530924678505817</v>
      </c>
      <c r="W6049">
        <v>23.62</v>
      </c>
      <c r="X6049">
        <v>73.89</v>
      </c>
      <c r="Y6049">
        <v>0.46</v>
      </c>
      <c r="Z6049">
        <v>6.0385471470000001</v>
      </c>
      <c r="AA6049">
        <v>0</v>
      </c>
      <c r="AB6049" s="2">
        <v>45107</v>
      </c>
      <c r="AC6049">
        <v>137400</v>
      </c>
      <c r="AD6049">
        <f t="shared" si="663"/>
        <v>525</v>
      </c>
      <c r="AE6049">
        <v>2100</v>
      </c>
      <c r="AF6049">
        <f t="shared" si="664"/>
        <v>0.38209606986899564</v>
      </c>
      <c r="AG6049">
        <v>135850.8858303249</v>
      </c>
      <c r="AH6049">
        <v>137841.375</v>
      </c>
      <c r="AI6049">
        <v>138239.472833935</v>
      </c>
      <c r="AJ6049">
        <v>135552.31245487361</v>
      </c>
      <c r="AK6049">
        <v>135936.12463396779</v>
      </c>
      <c r="AL6049">
        <v>134557.0625</v>
      </c>
      <c r="AM6049">
        <v>136921.16901537339</v>
      </c>
      <c r="AN6049">
        <v>134557.0625</v>
      </c>
      <c r="AO6049">
        <v>135542.10724637681</v>
      </c>
      <c r="AP6049">
        <v>135936.125</v>
      </c>
      <c r="AQ6049">
        <v>137413.69157608689</v>
      </c>
      <c r="AR6049">
        <v>135542.10724637681</v>
      </c>
      <c r="AS6049">
        <v>133079.50288304989</v>
      </c>
      <c r="AT6049">
        <v>136133.140625</v>
      </c>
      <c r="AU6049">
        <v>137413.69838775319</v>
      </c>
      <c r="AV6049">
        <v>133079.50288304989</v>
      </c>
      <c r="AW6049">
        <v>1</v>
      </c>
      <c r="AX6049">
        <v>-1293.8233303249001</v>
      </c>
      <c r="AY6049">
        <v>3.660322108771652E-4</v>
      </c>
      <c r="AZ6049">
        <v>591.03337862319313</v>
      </c>
      <c r="BA6049">
        <v>-1293.8233303249001</v>
      </c>
      <c r="BB6049">
        <v>134032.0625</v>
      </c>
      <c r="BC6049">
        <v>135850.8858303249</v>
      </c>
      <c r="BD6049">
        <v>-1.338838034958841E-2</v>
      </c>
      <c r="BE6049">
        <v>1.338838034958841E-2</v>
      </c>
      <c r="BF6049">
        <f t="shared" si="658"/>
        <v>0.68072890014484333</v>
      </c>
      <c r="BG6049">
        <f t="shared" si="659"/>
        <v>2687.1603790613881</v>
      </c>
      <c r="BH6049">
        <f t="shared" si="660"/>
        <v>3682.4103339349967</v>
      </c>
      <c r="BI6049">
        <f t="shared" si="661"/>
        <v>3682.4103339349967</v>
      </c>
      <c r="BJ6049">
        <f t="shared" si="662"/>
        <v>5159.9699508851045</v>
      </c>
    </row>
    <row r="6050" spans="1:62">
      <c r="A6050">
        <v>6058</v>
      </c>
      <c r="B6050">
        <v>268280</v>
      </c>
      <c r="C6050" t="s">
        <v>1064</v>
      </c>
      <c r="D6050">
        <v>2024</v>
      </c>
      <c r="E6050" t="s">
        <v>55</v>
      </c>
      <c r="F6050" t="s">
        <v>64</v>
      </c>
      <c r="J6050">
        <v>7.05</v>
      </c>
      <c r="K6050">
        <v>-12.54</v>
      </c>
      <c r="L6050">
        <v>382800000000</v>
      </c>
      <c r="N6050">
        <v>4</v>
      </c>
      <c r="P6050">
        <v>39.81</v>
      </c>
      <c r="S6050">
        <v>493700000000</v>
      </c>
      <c r="T6050">
        <v>96100000000</v>
      </c>
      <c r="U6050">
        <v>397600000000</v>
      </c>
      <c r="V6050">
        <v>6.5791731000171554</v>
      </c>
      <c r="W6050">
        <v>6.8791453000000002E-2</v>
      </c>
      <c r="X6050">
        <v>73.89</v>
      </c>
      <c r="Y6050">
        <v>0.47</v>
      </c>
      <c r="Z6050">
        <v>33.332912059999998</v>
      </c>
      <c r="AA6050">
        <v>0</v>
      </c>
      <c r="AB6050" s="2">
        <v>45473</v>
      </c>
      <c r="AC6050">
        <v>149600</v>
      </c>
      <c r="AD6050">
        <f t="shared" si="663"/>
        <v>525</v>
      </c>
      <c r="AE6050">
        <v>2100</v>
      </c>
      <c r="AF6050">
        <f t="shared" si="664"/>
        <v>0.35093582887700536</v>
      </c>
      <c r="AG6050">
        <v>150000</v>
      </c>
      <c r="AH6050">
        <v>149300</v>
      </c>
      <c r="AI6050">
        <v>151300</v>
      </c>
      <c r="AJ6050">
        <v>148500</v>
      </c>
      <c r="AK6050">
        <v>147000</v>
      </c>
      <c r="AL6050">
        <v>150000</v>
      </c>
      <c r="AM6050">
        <v>150000</v>
      </c>
      <c r="AN6050">
        <v>147000</v>
      </c>
      <c r="AO6050">
        <v>146500</v>
      </c>
      <c r="AP6050">
        <v>147000</v>
      </c>
      <c r="AQ6050">
        <v>147500</v>
      </c>
      <c r="AR6050">
        <v>145900</v>
      </c>
      <c r="AS6050">
        <v>146500</v>
      </c>
      <c r="AT6050">
        <v>146500</v>
      </c>
      <c r="AU6050">
        <v>146500</v>
      </c>
      <c r="AV6050">
        <v>144100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146475</v>
      </c>
      <c r="BC6050">
        <v>147000</v>
      </c>
      <c r="BD6050">
        <v>-3.5714285714285709E-3</v>
      </c>
      <c r="BE6050">
        <v>3.5714285714285709E-3</v>
      </c>
      <c r="BF6050">
        <f t="shared" si="658"/>
        <v>-0.80534737694956449</v>
      </c>
      <c r="BG6050">
        <f t="shared" si="659"/>
        <v>2800</v>
      </c>
      <c r="BH6050">
        <f t="shared" si="660"/>
        <v>4300</v>
      </c>
      <c r="BI6050">
        <f t="shared" si="661"/>
        <v>5400</v>
      </c>
      <c r="BJ6050">
        <f t="shared" si="662"/>
        <v>7200</v>
      </c>
    </row>
    <row r="6051" spans="1:62">
      <c r="A6051">
        <v>6059</v>
      </c>
      <c r="B6051">
        <v>269620</v>
      </c>
      <c r="C6051" t="s">
        <v>1065</v>
      </c>
      <c r="D6051">
        <v>2019</v>
      </c>
      <c r="E6051" t="s">
        <v>70</v>
      </c>
      <c r="F6051" t="s">
        <v>56</v>
      </c>
      <c r="G6051">
        <v>36.53</v>
      </c>
      <c r="H6051">
        <v>0.49069807199999999</v>
      </c>
      <c r="I6051">
        <v>672219694</v>
      </c>
      <c r="J6051">
        <v>28.27</v>
      </c>
      <c r="K6051">
        <v>-33.49</v>
      </c>
      <c r="L6051">
        <v>14879639201</v>
      </c>
      <c r="M6051">
        <v>9.98</v>
      </c>
      <c r="N6051">
        <v>1</v>
      </c>
      <c r="O6051">
        <v>13842000000</v>
      </c>
      <c r="P6051">
        <v>20.5914824</v>
      </c>
      <c r="Q6051">
        <v>20.394761769999999</v>
      </c>
      <c r="R6051">
        <v>720000000</v>
      </c>
      <c r="S6051">
        <v>49384635239</v>
      </c>
      <c r="T6051">
        <v>10390945317</v>
      </c>
      <c r="U6051">
        <v>38993689922</v>
      </c>
      <c r="V6051">
        <v>8.1183624715030511</v>
      </c>
      <c r="W6051">
        <v>26.65</v>
      </c>
      <c r="X6051">
        <v>50.6</v>
      </c>
      <c r="Y6051">
        <v>2.67</v>
      </c>
      <c r="Z6051">
        <v>1.7239191659999999</v>
      </c>
      <c r="AA6051">
        <v>0</v>
      </c>
      <c r="AB6051" s="2">
        <v>43465</v>
      </c>
      <c r="AC6051">
        <v>769</v>
      </c>
      <c r="AD6051">
        <f t="shared" si="663"/>
        <v>40</v>
      </c>
      <c r="AE6051">
        <v>40</v>
      </c>
      <c r="AF6051">
        <f t="shared" si="664"/>
        <v>5.2015604681404417</v>
      </c>
      <c r="AG6051">
        <v>736.66668701171875</v>
      </c>
      <c r="AH6051">
        <v>756.66668701171875</v>
      </c>
      <c r="AI6051">
        <v>768.33331298828125</v>
      </c>
      <c r="AJ6051">
        <v>736.66668701171875</v>
      </c>
      <c r="AK6051">
        <v>731.90111853701057</v>
      </c>
      <c r="AL6051">
        <v>745</v>
      </c>
      <c r="AM6051">
        <v>749.91208804387259</v>
      </c>
      <c r="AN6051">
        <v>730.26373586838235</v>
      </c>
      <c r="AO6051">
        <v>748.27475135180828</v>
      </c>
      <c r="AP6051">
        <v>741.72528076171875</v>
      </c>
      <c r="AQ6051">
        <v>777.74727906419446</v>
      </c>
      <c r="AR6051">
        <v>728.62639954355075</v>
      </c>
      <c r="AS6051">
        <v>771.19778980928311</v>
      </c>
      <c r="AT6051">
        <v>751.5494384765625</v>
      </c>
      <c r="AU6051">
        <v>771.19778980928311</v>
      </c>
      <c r="AV6051">
        <v>746.63735064338232</v>
      </c>
      <c r="AW6051">
        <v>0</v>
      </c>
      <c r="AX6051">
        <v>8.33331298828125</v>
      </c>
      <c r="AY6051">
        <v>9.824162224708175</v>
      </c>
      <c r="AZ6051">
        <v>3.2746871247542231</v>
      </c>
      <c r="BA6051">
        <v>9.824162224708175</v>
      </c>
      <c r="BB6051">
        <v>701.72528076171875</v>
      </c>
      <c r="BC6051">
        <v>731.90111853701057</v>
      </c>
      <c r="BD6051">
        <v>-4.1229391527109548E-2</v>
      </c>
      <c r="BE6051">
        <v>4.1229391527109548E-2</v>
      </c>
      <c r="BF6051">
        <f t="shared" si="658"/>
        <v>-0.50930192761932613</v>
      </c>
      <c r="BG6051">
        <f t="shared" si="659"/>
        <v>31.6666259765625</v>
      </c>
      <c r="BH6051">
        <f t="shared" si="660"/>
        <v>38.069577119898895</v>
      </c>
      <c r="BI6051">
        <f t="shared" si="661"/>
        <v>49.120879520643712</v>
      </c>
      <c r="BJ6051">
        <f t="shared" si="662"/>
        <v>49.120879520643712</v>
      </c>
    </row>
    <row r="6052" spans="1:62">
      <c r="A6052">
        <v>6060</v>
      </c>
      <c r="B6052">
        <v>270870</v>
      </c>
      <c r="C6052" t="s">
        <v>1066</v>
      </c>
      <c r="D6052">
        <v>2020</v>
      </c>
      <c r="E6052" t="s">
        <v>70</v>
      </c>
      <c r="F6052" t="s">
        <v>56</v>
      </c>
      <c r="G6052">
        <v>11.282999999999999</v>
      </c>
      <c r="H6052">
        <v>2.5185596189999999</v>
      </c>
      <c r="I6052">
        <v>23517822564</v>
      </c>
      <c r="J6052">
        <v>31.8</v>
      </c>
      <c r="K6052">
        <v>51.91</v>
      </c>
      <c r="L6052">
        <v>190109000000</v>
      </c>
      <c r="M6052">
        <v>1.43</v>
      </c>
      <c r="N6052">
        <v>1</v>
      </c>
      <c r="O6052">
        <v>226919000000</v>
      </c>
      <c r="P6052">
        <v>9.6488217390000006</v>
      </c>
      <c r="Q6052">
        <v>21.507695550000001</v>
      </c>
      <c r="R6052">
        <v>2191157000</v>
      </c>
      <c r="S6052">
        <v>102182000000</v>
      </c>
      <c r="T6052">
        <v>30433404079</v>
      </c>
      <c r="U6052">
        <v>71749081377</v>
      </c>
      <c r="V6052">
        <v>22.759296292798521</v>
      </c>
      <c r="W6052">
        <v>42.42</v>
      </c>
      <c r="X6052">
        <v>50.75</v>
      </c>
      <c r="Y6052">
        <v>0.77</v>
      </c>
      <c r="Z6052">
        <v>32.777872709999997</v>
      </c>
      <c r="AA6052">
        <v>1</v>
      </c>
      <c r="AB6052" s="2">
        <v>43830</v>
      </c>
      <c r="AC6052">
        <v>24900</v>
      </c>
      <c r="AD6052">
        <f t="shared" si="663"/>
        <v>250</v>
      </c>
      <c r="AE6052">
        <v>250</v>
      </c>
      <c r="AF6052">
        <f t="shared" si="664"/>
        <v>1.0040160642570282</v>
      </c>
      <c r="AG6052">
        <v>21971.209384806491</v>
      </c>
      <c r="AH6052">
        <v>22063.525390625</v>
      </c>
      <c r="AI6052">
        <v>22340.473408080539</v>
      </c>
      <c r="AJ6052">
        <v>21417.313349895401</v>
      </c>
      <c r="AK6052">
        <v>22432.787010898111</v>
      </c>
      <c r="AL6052">
        <v>21971.20703125</v>
      </c>
      <c r="AM6052">
        <v>22709.73499868697</v>
      </c>
      <c r="AN6052">
        <v>21555.785049566701</v>
      </c>
      <c r="AO6052">
        <v>23217.476299111779</v>
      </c>
      <c r="AP6052">
        <v>22248.158203125</v>
      </c>
      <c r="AQ6052">
        <v>23217.476299111779</v>
      </c>
      <c r="AR6052">
        <v>22109.684189412601</v>
      </c>
      <c r="AS6052">
        <v>23079.00080605159</v>
      </c>
      <c r="AT6052">
        <v>23263.6328125</v>
      </c>
      <c r="AU6052">
        <v>23540.580822172618</v>
      </c>
      <c r="AV6052">
        <v>22802.052796378968</v>
      </c>
      <c r="AW6052">
        <v>1</v>
      </c>
      <c r="AX6052">
        <v>-2.3535564905614592E-3</v>
      </c>
      <c r="AY6052">
        <v>-184.6288077731115</v>
      </c>
      <c r="AZ6052">
        <v>46.156513388221363</v>
      </c>
      <c r="BA6052">
        <v>-2.3535564905614592E-3</v>
      </c>
      <c r="BB6052">
        <v>21721.20703125</v>
      </c>
      <c r="BC6052">
        <v>21971.209384806491</v>
      </c>
      <c r="BD6052">
        <v>-1.137863415608664E-2</v>
      </c>
      <c r="BE6052">
        <v>1.137863415608664E-2</v>
      </c>
      <c r="BF6052">
        <f t="shared" si="658"/>
        <v>1.5185641171928519</v>
      </c>
      <c r="BG6052">
        <f t="shared" si="659"/>
        <v>923.16005818513804</v>
      </c>
      <c r="BH6052">
        <f t="shared" si="660"/>
        <v>1292.4216487915692</v>
      </c>
      <c r="BI6052">
        <f t="shared" si="661"/>
        <v>1800.1629492163775</v>
      </c>
      <c r="BJ6052">
        <f t="shared" si="662"/>
        <v>2123.2674722772172</v>
      </c>
    </row>
    <row r="6053" spans="1:62">
      <c r="A6053">
        <v>6061</v>
      </c>
      <c r="B6053">
        <v>270870</v>
      </c>
      <c r="C6053" t="s">
        <v>1066</v>
      </c>
      <c r="D6053">
        <v>2021</v>
      </c>
      <c r="E6053" t="s">
        <v>70</v>
      </c>
      <c r="F6053" t="s">
        <v>56</v>
      </c>
      <c r="G6053">
        <v>11.199</v>
      </c>
      <c r="H6053">
        <v>1.7101727630000001</v>
      </c>
      <c r="I6053">
        <v>20810189497</v>
      </c>
      <c r="J6053">
        <v>45.03</v>
      </c>
      <c r="K6053">
        <v>30.18</v>
      </c>
      <c r="L6053">
        <v>247489000000</v>
      </c>
      <c r="M6053">
        <v>1.77</v>
      </c>
      <c r="N6053">
        <v>1</v>
      </c>
      <c r="O6053">
        <v>200035000000</v>
      </c>
      <c r="P6053">
        <v>9.6123712290000007</v>
      </c>
      <c r="Q6053">
        <v>21.52390394</v>
      </c>
      <c r="R6053">
        <v>2226961500</v>
      </c>
      <c r="S6053">
        <v>148200000000</v>
      </c>
      <c r="T6053">
        <v>53412064944</v>
      </c>
      <c r="U6053">
        <v>94787776151</v>
      </c>
      <c r="V6053">
        <v>32.11009023647977</v>
      </c>
      <c r="W6053">
        <v>56.35</v>
      </c>
      <c r="X6053">
        <v>50.55</v>
      </c>
      <c r="Y6053">
        <v>3.99</v>
      </c>
      <c r="Z6053">
        <v>21.954507580000001</v>
      </c>
      <c r="AA6053">
        <v>0</v>
      </c>
      <c r="AB6053" s="2">
        <v>44196</v>
      </c>
      <c r="AC6053">
        <v>21950</v>
      </c>
      <c r="AD6053">
        <f t="shared" si="663"/>
        <v>250</v>
      </c>
      <c r="AE6053">
        <v>250</v>
      </c>
      <c r="AF6053">
        <f t="shared" si="664"/>
        <v>1.1389521640091116</v>
      </c>
      <c r="AG6053">
        <v>20524.208153735632</v>
      </c>
      <c r="AH6053">
        <v>20290.978515625</v>
      </c>
      <c r="AI6053">
        <v>20524.208153735632</v>
      </c>
      <c r="AJ6053">
        <v>20151.040732758622</v>
      </c>
      <c r="AK6053">
        <v>20477.56222611351</v>
      </c>
      <c r="AL6053">
        <v>20290.978515625</v>
      </c>
      <c r="AM6053">
        <v>20524.208153735632</v>
      </c>
      <c r="AN6053">
        <v>20151.040732758622</v>
      </c>
      <c r="AO6053">
        <v>20337.624443247129</v>
      </c>
      <c r="AP6053">
        <v>20290.978515625</v>
      </c>
      <c r="AQ6053">
        <v>20570.85408135776</v>
      </c>
      <c r="AR6053">
        <v>20151.040732758622</v>
      </c>
      <c r="AS6053">
        <v>20757.438360091739</v>
      </c>
      <c r="AT6053">
        <v>20337.625</v>
      </c>
      <c r="AU6053">
        <v>20757.438360091739</v>
      </c>
      <c r="AV6053">
        <v>20104.395355504588</v>
      </c>
      <c r="AW6053">
        <v>1</v>
      </c>
      <c r="AX6053">
        <v>-233.22963811063161</v>
      </c>
      <c r="AY6053">
        <v>-186.58371048851041</v>
      </c>
      <c r="AZ6053">
        <v>5.5675287148915231E-4</v>
      </c>
      <c r="BA6053">
        <v>-233.22963811063161</v>
      </c>
      <c r="BB6053">
        <v>20040.978515625</v>
      </c>
      <c r="BC6053">
        <v>20524.208153735632</v>
      </c>
      <c r="BD6053">
        <v>-2.3544374257512029E-2</v>
      </c>
      <c r="BE6053">
        <v>2.3544374257512029E-2</v>
      </c>
      <c r="BF6053">
        <f t="shared" si="658"/>
        <v>0.71017020141025644</v>
      </c>
      <c r="BG6053">
        <f t="shared" si="659"/>
        <v>373.1674209770099</v>
      </c>
      <c r="BH6053">
        <f t="shared" si="660"/>
        <v>373.1674209770099</v>
      </c>
      <c r="BI6053">
        <f t="shared" si="661"/>
        <v>419.81334859913841</v>
      </c>
      <c r="BJ6053">
        <f t="shared" si="662"/>
        <v>653.04300458715079</v>
      </c>
    </row>
    <row r="6054" spans="1:62">
      <c r="A6054">
        <v>6062</v>
      </c>
      <c r="B6054">
        <v>270870</v>
      </c>
      <c r="C6054" t="s">
        <v>1066</v>
      </c>
      <c r="D6054">
        <v>2022</v>
      </c>
      <c r="E6054" t="s">
        <v>70</v>
      </c>
      <c r="F6054" t="s">
        <v>56</v>
      </c>
      <c r="G6054">
        <v>47.331000000000003</v>
      </c>
      <c r="H6054">
        <v>1.0164511169999999</v>
      </c>
      <c r="I6054">
        <v>4540564669</v>
      </c>
      <c r="J6054">
        <v>-1.02</v>
      </c>
      <c r="K6054">
        <v>-19.739999999999998</v>
      </c>
      <c r="L6054">
        <v>198647000000</v>
      </c>
      <c r="M6054">
        <v>3.95</v>
      </c>
      <c r="N6054">
        <v>1</v>
      </c>
      <c r="O6054">
        <v>101202000000</v>
      </c>
      <c r="P6054">
        <v>22.28851946</v>
      </c>
      <c r="Q6054">
        <v>21.533623219999999</v>
      </c>
      <c r="R6054">
        <v>2248711500</v>
      </c>
      <c r="S6054">
        <v>146684000000</v>
      </c>
      <c r="T6054">
        <v>47894962229</v>
      </c>
      <c r="U6054">
        <v>98789343291</v>
      </c>
      <c r="V6054">
        <v>4.2216067329455793</v>
      </c>
      <c r="W6054">
        <v>48.48</v>
      </c>
      <c r="X6054">
        <v>50.78</v>
      </c>
      <c r="Y6054">
        <v>0.3</v>
      </c>
      <c r="Z6054">
        <v>4.5962089810000002</v>
      </c>
      <c r="AA6054">
        <v>0</v>
      </c>
      <c r="AB6054" s="2">
        <v>44561</v>
      </c>
      <c r="AC6054">
        <v>11000</v>
      </c>
      <c r="AD6054">
        <f t="shared" si="663"/>
        <v>250</v>
      </c>
      <c r="AE6054">
        <v>250</v>
      </c>
      <c r="AF6054">
        <f t="shared" si="664"/>
        <v>2.2727272727272729</v>
      </c>
      <c r="AG6054">
        <v>11042.067747961961</v>
      </c>
      <c r="AH6054">
        <v>10853.314453125</v>
      </c>
      <c r="AI6054">
        <v>11466.76266134511</v>
      </c>
      <c r="AJ6054">
        <v>10711.74948199728</v>
      </c>
      <c r="AK6054">
        <v>10853.31469111082</v>
      </c>
      <c r="AL6054">
        <v>11230.8212890625</v>
      </c>
      <c r="AM6054">
        <v>11230.8212890625</v>
      </c>
      <c r="AN6054">
        <v>10570.184742647059</v>
      </c>
      <c r="AO6054">
        <v>9909.5482556573279</v>
      </c>
      <c r="AP6054">
        <v>10947.69140625</v>
      </c>
      <c r="AQ6054">
        <v>11089.256381330821</v>
      </c>
      <c r="AR6054">
        <v>9909.5482556573279</v>
      </c>
      <c r="AS6054">
        <v>10098.30160651408</v>
      </c>
      <c r="AT6054">
        <v>10051.11328125</v>
      </c>
      <c r="AU6054">
        <v>10428.61988336268</v>
      </c>
      <c r="AV6054">
        <v>9909.5483054577471</v>
      </c>
      <c r="AW6054">
        <v>1</v>
      </c>
      <c r="AX6054">
        <v>188.75354110053919</v>
      </c>
      <c r="AY6054">
        <v>94.376715139180305</v>
      </c>
      <c r="AZ6054">
        <v>141.5650255926721</v>
      </c>
      <c r="BA6054">
        <v>188.75354110053919</v>
      </c>
      <c r="BB6054">
        <v>10980.8212890625</v>
      </c>
      <c r="BC6054">
        <v>11042.067747961961</v>
      </c>
      <c r="BD6054">
        <v>-5.5466476295406766E-3</v>
      </c>
      <c r="BE6054">
        <v>5.5466476295406766E-3</v>
      </c>
      <c r="BF6054">
        <f t="shared" si="658"/>
        <v>1.6447988253660929E-2</v>
      </c>
      <c r="BG6054">
        <f t="shared" si="659"/>
        <v>755.01317934783037</v>
      </c>
      <c r="BH6054">
        <f t="shared" si="660"/>
        <v>896.57791869805078</v>
      </c>
      <c r="BI6054">
        <f t="shared" si="661"/>
        <v>1557.2144056877823</v>
      </c>
      <c r="BJ6054">
        <f t="shared" si="662"/>
        <v>1557.2144056877823</v>
      </c>
    </row>
    <row r="6055" spans="1:62">
      <c r="A6055">
        <v>6063</v>
      </c>
      <c r="B6055">
        <v>271560</v>
      </c>
      <c r="C6055" t="s">
        <v>1067</v>
      </c>
      <c r="D6055">
        <v>2019</v>
      </c>
      <c r="E6055" t="s">
        <v>55</v>
      </c>
      <c r="F6055" t="s">
        <v>56</v>
      </c>
      <c r="G6055">
        <v>10.757999999999999</v>
      </c>
      <c r="H6055">
        <v>2.0208829389999998</v>
      </c>
      <c r="I6055">
        <v>327589000000</v>
      </c>
      <c r="J6055">
        <v>4.29</v>
      </c>
      <c r="K6055">
        <v>5</v>
      </c>
      <c r="L6055">
        <v>2023300000000</v>
      </c>
      <c r="M6055">
        <v>3.43</v>
      </c>
      <c r="N6055">
        <v>1</v>
      </c>
      <c r="O6055">
        <v>4171060000000</v>
      </c>
      <c r="P6055">
        <v>12.73260679</v>
      </c>
      <c r="Q6055">
        <v>23.889469460000001</v>
      </c>
      <c r="R6055">
        <v>23717273400</v>
      </c>
      <c r="S6055">
        <v>2452300000000</v>
      </c>
      <c r="T6055">
        <v>784764000000</v>
      </c>
      <c r="U6055">
        <v>1667540000000</v>
      </c>
      <c r="V6055">
        <v>15.437440292411431</v>
      </c>
      <c r="W6055">
        <v>47.06</v>
      </c>
      <c r="X6055">
        <v>43.82</v>
      </c>
      <c r="Y6055">
        <v>40.630000000000003</v>
      </c>
      <c r="Z6055">
        <v>19.645046000000001</v>
      </c>
      <c r="AA6055">
        <v>0</v>
      </c>
      <c r="AB6055" s="2">
        <v>43465</v>
      </c>
      <c r="AC6055">
        <v>105500</v>
      </c>
      <c r="AD6055">
        <f t="shared" si="663"/>
        <v>600</v>
      </c>
      <c r="AE6055">
        <v>600</v>
      </c>
      <c r="AF6055">
        <f t="shared" si="664"/>
        <v>0.56872037914691942</v>
      </c>
      <c r="AG6055">
        <v>101735.74439858489</v>
      </c>
      <c r="AH6055">
        <v>102704.65625</v>
      </c>
      <c r="AI6055">
        <v>103673.56810141511</v>
      </c>
      <c r="AJ6055">
        <v>100766.8325471698</v>
      </c>
      <c r="AK6055">
        <v>105013.5949292453</v>
      </c>
      <c r="AL6055">
        <v>102123.3125</v>
      </c>
      <c r="AM6055">
        <v>105013.5949292453</v>
      </c>
      <c r="AN6055">
        <v>101641.5987617925</v>
      </c>
      <c r="AO6055">
        <v>103086.7366174769</v>
      </c>
      <c r="AP6055">
        <v>104050.1640625</v>
      </c>
      <c r="AQ6055">
        <v>104531.8777850116</v>
      </c>
      <c r="AR6055">
        <v>102605.0228949653</v>
      </c>
      <c r="AS6055">
        <v>102123.31469042051</v>
      </c>
      <c r="AT6055">
        <v>103086.7421875</v>
      </c>
      <c r="AU6055">
        <v>104531.8834331191</v>
      </c>
      <c r="AV6055">
        <v>101159.8871933411</v>
      </c>
      <c r="AW6055">
        <v>0</v>
      </c>
      <c r="AX6055">
        <v>387.56810141510499</v>
      </c>
      <c r="AY6055">
        <v>-963.43086674530059</v>
      </c>
      <c r="AZ6055">
        <v>5.5700231023365632E-3</v>
      </c>
      <c r="BA6055">
        <v>-963.43086674530059</v>
      </c>
      <c r="BB6055">
        <v>103450.1640625</v>
      </c>
      <c r="BC6055">
        <v>105013.5949292453</v>
      </c>
      <c r="BD6055">
        <v>-1.488789016125663E-2</v>
      </c>
      <c r="BE6055">
        <v>1.488789016125663E-2</v>
      </c>
      <c r="BF6055">
        <f t="shared" si="658"/>
        <v>1.0208865147004853</v>
      </c>
      <c r="BG6055">
        <f t="shared" si="659"/>
        <v>2906.7355542453006</v>
      </c>
      <c r="BH6055">
        <f t="shared" si="660"/>
        <v>4246.7623820754961</v>
      </c>
      <c r="BI6055">
        <f t="shared" si="661"/>
        <v>4246.7623820754961</v>
      </c>
      <c r="BJ6055">
        <f t="shared" si="662"/>
        <v>4246.7623820754961</v>
      </c>
    </row>
    <row r="6056" spans="1:62">
      <c r="A6056">
        <v>6064</v>
      </c>
      <c r="B6056">
        <v>271560</v>
      </c>
      <c r="C6056" t="s">
        <v>1067</v>
      </c>
      <c r="D6056">
        <v>2020</v>
      </c>
      <c r="E6056" t="s">
        <v>55</v>
      </c>
      <c r="F6056" t="s">
        <v>56</v>
      </c>
      <c r="G6056">
        <v>10.798</v>
      </c>
      <c r="H6056">
        <v>2.1273973320000001</v>
      </c>
      <c r="I6056">
        <v>376122000000</v>
      </c>
      <c r="J6056">
        <v>8.69</v>
      </c>
      <c r="K6056">
        <v>10.210000000000001</v>
      </c>
      <c r="L6056">
        <v>2229820000000</v>
      </c>
      <c r="M6056">
        <v>3.28</v>
      </c>
      <c r="N6056">
        <v>1</v>
      </c>
      <c r="O6056">
        <v>4902480000000</v>
      </c>
      <c r="P6056">
        <v>13.034282409999999</v>
      </c>
      <c r="Q6056">
        <v>24.11261301</v>
      </c>
      <c r="R6056">
        <v>29646591750</v>
      </c>
      <c r="S6056">
        <v>2665410000000</v>
      </c>
      <c r="T6056">
        <v>767898000000</v>
      </c>
      <c r="U6056">
        <v>1897510000000</v>
      </c>
      <c r="V6056">
        <v>13.79097352987035</v>
      </c>
      <c r="W6056">
        <v>40.47</v>
      </c>
      <c r="X6056">
        <v>43.81</v>
      </c>
      <c r="Y6056">
        <v>41.88</v>
      </c>
      <c r="Z6056">
        <v>19.821871819999998</v>
      </c>
      <c r="AA6056">
        <v>0</v>
      </c>
      <c r="AB6056" s="2">
        <v>43830</v>
      </c>
      <c r="AC6056">
        <v>124000</v>
      </c>
      <c r="AD6056">
        <f t="shared" si="663"/>
        <v>750</v>
      </c>
      <c r="AE6056">
        <v>750</v>
      </c>
      <c r="AF6056">
        <f t="shared" si="664"/>
        <v>0.60483870967741937</v>
      </c>
      <c r="AG6056">
        <v>120629.52065625</v>
      </c>
      <c r="AH6056">
        <v>121113.9765625</v>
      </c>
      <c r="AI6056">
        <v>121598.43246875</v>
      </c>
      <c r="AJ6056">
        <v>119176.1529375</v>
      </c>
      <c r="AK6056">
        <v>119660.6116026606</v>
      </c>
      <c r="AL6056">
        <v>120629.5234375</v>
      </c>
      <c r="AM6056">
        <v>121598.4352723394</v>
      </c>
      <c r="AN6056">
        <v>118207.2438504016</v>
      </c>
      <c r="AO6056">
        <v>122082.8894723361</v>
      </c>
      <c r="AP6056">
        <v>118207.2421875</v>
      </c>
      <c r="AQ6056">
        <v>122082.8894723361</v>
      </c>
      <c r="AR6056">
        <v>118207.2421875</v>
      </c>
      <c r="AS6056">
        <v>124020.71146245061</v>
      </c>
      <c r="AT6056">
        <v>122567.34375</v>
      </c>
      <c r="AU6056">
        <v>124020.71146245061</v>
      </c>
      <c r="AV6056">
        <v>122082.88784584979</v>
      </c>
      <c r="AW6056">
        <v>1</v>
      </c>
      <c r="AX6056">
        <v>2.7812500047730282E-3</v>
      </c>
      <c r="AY6056">
        <v>-1453.369415160603</v>
      </c>
      <c r="AZ6056">
        <v>484.45427766389912</v>
      </c>
      <c r="BA6056">
        <v>2.7812500047730282E-3</v>
      </c>
      <c r="BB6056">
        <v>119879.5234375</v>
      </c>
      <c r="BC6056">
        <v>120629.52065625</v>
      </c>
      <c r="BD6056">
        <v>-6.2173605156503348E-3</v>
      </c>
      <c r="BE6056">
        <v>6.2173605156503348E-3</v>
      </c>
      <c r="BF6056">
        <f t="shared" si="658"/>
        <v>1.1273950349102015</v>
      </c>
      <c r="BG6056">
        <f t="shared" si="659"/>
        <v>2422.2795312500093</v>
      </c>
      <c r="BH6056">
        <f t="shared" si="660"/>
        <v>3391.1914219377941</v>
      </c>
      <c r="BI6056">
        <f t="shared" si="661"/>
        <v>3875.6472848361009</v>
      </c>
      <c r="BJ6056">
        <f t="shared" si="662"/>
        <v>5813.4692749506066</v>
      </c>
    </row>
    <row r="6057" spans="1:62">
      <c r="A6057">
        <v>6065</v>
      </c>
      <c r="B6057">
        <v>271560</v>
      </c>
      <c r="C6057" t="s">
        <v>1067</v>
      </c>
      <c r="D6057">
        <v>2021</v>
      </c>
      <c r="E6057" t="s">
        <v>55</v>
      </c>
      <c r="F6057" t="s">
        <v>56</v>
      </c>
      <c r="G6057">
        <v>11.244</v>
      </c>
      <c r="H6057">
        <v>1.576664101</v>
      </c>
      <c r="I6057">
        <v>372910000000</v>
      </c>
      <c r="J6057">
        <v>17.07</v>
      </c>
      <c r="K6057">
        <v>5.64</v>
      </c>
      <c r="L6057">
        <v>2355500000000</v>
      </c>
      <c r="M6057">
        <v>2.92</v>
      </c>
      <c r="N6057">
        <v>1</v>
      </c>
      <c r="O6057">
        <v>4091990000000</v>
      </c>
      <c r="P6057">
        <v>10.97312934</v>
      </c>
      <c r="Q6057">
        <v>24.11261301</v>
      </c>
      <c r="R6057">
        <v>29646591750</v>
      </c>
      <c r="S6057">
        <v>3120430000000</v>
      </c>
      <c r="T6057">
        <v>827878000000</v>
      </c>
      <c r="U6057">
        <v>2292550000000</v>
      </c>
      <c r="V6057">
        <v>20.818862614689781</v>
      </c>
      <c r="W6057">
        <v>36.11</v>
      </c>
      <c r="X6057">
        <v>43.81</v>
      </c>
      <c r="Y6057">
        <v>37.39</v>
      </c>
      <c r="Z6057">
        <v>16.266166500000001</v>
      </c>
      <c r="AA6057">
        <v>0</v>
      </c>
      <c r="AB6057" s="2">
        <v>44196</v>
      </c>
      <c r="AC6057">
        <v>103500</v>
      </c>
      <c r="AD6057">
        <f t="shared" si="663"/>
        <v>750</v>
      </c>
      <c r="AE6057">
        <v>750</v>
      </c>
      <c r="AF6057">
        <f t="shared" si="664"/>
        <v>0.72463768115942029</v>
      </c>
      <c r="AG6057">
        <v>102359.8794320913</v>
      </c>
      <c r="AH6057">
        <v>101385.0234375</v>
      </c>
      <c r="AI6057">
        <v>102847.307429387</v>
      </c>
      <c r="AJ6057">
        <v>100897.5954402043</v>
      </c>
      <c r="AK6057">
        <v>102359.8828125</v>
      </c>
      <c r="AL6057">
        <v>102359.8828125</v>
      </c>
      <c r="AM6057">
        <v>103334.7388392857</v>
      </c>
      <c r="AN6057">
        <v>101385.0267857143</v>
      </c>
      <c r="AO6057">
        <v>103822.16685267859</v>
      </c>
      <c r="AP6057">
        <v>102359.8828125</v>
      </c>
      <c r="AQ6057">
        <v>104309.59486607141</v>
      </c>
      <c r="AR6057">
        <v>101385.0267857143</v>
      </c>
      <c r="AS6057">
        <v>105771.8823334316</v>
      </c>
      <c r="AT6057">
        <v>103334.7421875</v>
      </c>
      <c r="AU6057">
        <v>106259.31036261791</v>
      </c>
      <c r="AV6057">
        <v>102847.3141583137</v>
      </c>
      <c r="AW6057">
        <v>1</v>
      </c>
      <c r="AX6057">
        <v>3.3804086997406562E-3</v>
      </c>
      <c r="AY6057">
        <v>0</v>
      </c>
      <c r="AZ6057">
        <v>-487.4246651785943</v>
      </c>
      <c r="BA6057">
        <v>3.3804086997406562E-3</v>
      </c>
      <c r="BB6057">
        <v>101609.8828125</v>
      </c>
      <c r="BC6057">
        <v>102359.8794320913</v>
      </c>
      <c r="BD6057">
        <v>-7.3270564966703691E-3</v>
      </c>
      <c r="BE6057">
        <v>7.3270564966703691E-3</v>
      </c>
      <c r="BF6057">
        <f t="shared" si="658"/>
        <v>0.57666411359972825</v>
      </c>
      <c r="BG6057">
        <f t="shared" si="659"/>
        <v>1949.7119891827024</v>
      </c>
      <c r="BH6057">
        <f t="shared" si="660"/>
        <v>2437.1433990813966</v>
      </c>
      <c r="BI6057">
        <f t="shared" si="661"/>
        <v>3411.9994258671068</v>
      </c>
      <c r="BJ6057">
        <f t="shared" si="662"/>
        <v>5361.7149224136083</v>
      </c>
    </row>
    <row r="6058" spans="1:62">
      <c r="A6058">
        <v>6066</v>
      </c>
      <c r="B6058">
        <v>271560</v>
      </c>
      <c r="C6058" t="s">
        <v>1067</v>
      </c>
      <c r="D6058">
        <v>2022</v>
      </c>
      <c r="E6058" t="s">
        <v>55</v>
      </c>
      <c r="F6058" t="s">
        <v>56</v>
      </c>
      <c r="G6058">
        <v>9.4280000000000008</v>
      </c>
      <c r="H6058">
        <v>1.718156306</v>
      </c>
      <c r="I6058">
        <v>466655000000</v>
      </c>
      <c r="J6058">
        <v>8.0500000000000007</v>
      </c>
      <c r="K6058">
        <v>21.98</v>
      </c>
      <c r="L6058">
        <v>2873250000000</v>
      </c>
      <c r="M6058">
        <v>0.82</v>
      </c>
      <c r="N6058">
        <v>1</v>
      </c>
      <c r="O6058">
        <v>5060620000000</v>
      </c>
      <c r="P6058">
        <v>10.84446732</v>
      </c>
      <c r="Q6058">
        <v>24.34900176</v>
      </c>
      <c r="R6058">
        <v>37552348600</v>
      </c>
      <c r="S6058">
        <v>3371690000000</v>
      </c>
      <c r="T6058">
        <v>732455000000</v>
      </c>
      <c r="U6058">
        <v>2639230000000</v>
      </c>
      <c r="V6058">
        <v>15.12202569191512</v>
      </c>
      <c r="W6058">
        <v>27.75</v>
      </c>
      <c r="X6058">
        <v>43.81</v>
      </c>
      <c r="Y6058">
        <v>37.54</v>
      </c>
      <c r="Z6058">
        <v>17.681482859999999</v>
      </c>
      <c r="AA6058">
        <v>0</v>
      </c>
      <c r="AB6058" s="2">
        <v>44561</v>
      </c>
      <c r="AC6058">
        <v>128000</v>
      </c>
      <c r="AD6058">
        <f t="shared" si="663"/>
        <v>950</v>
      </c>
      <c r="AE6058">
        <v>950</v>
      </c>
      <c r="AF6058">
        <f t="shared" si="664"/>
        <v>0.7421875</v>
      </c>
      <c r="AG6058">
        <v>124693.1640625</v>
      </c>
      <c r="AH6058">
        <v>125675</v>
      </c>
      <c r="AI6058">
        <v>125675</v>
      </c>
      <c r="AJ6058">
        <v>124202.24609375</v>
      </c>
      <c r="AK6058">
        <v>123220.41015625</v>
      </c>
      <c r="AL6058">
        <v>124693.1640625</v>
      </c>
      <c r="AM6058">
        <v>124693.1640625</v>
      </c>
      <c r="AN6058">
        <v>122729.4921875</v>
      </c>
      <c r="AO6058">
        <v>124202.25</v>
      </c>
      <c r="AP6058">
        <v>124202.25</v>
      </c>
      <c r="AQ6058">
        <v>124693.1679841897</v>
      </c>
      <c r="AR6058">
        <v>122729.4960474308</v>
      </c>
      <c r="AS6058">
        <v>125184.0859683794</v>
      </c>
      <c r="AT6058">
        <v>124202.25</v>
      </c>
      <c r="AU6058">
        <v>125184.0859683794</v>
      </c>
      <c r="AV6058">
        <v>122238.5780632411</v>
      </c>
      <c r="AW6058">
        <v>1</v>
      </c>
      <c r="AX6058">
        <v>0</v>
      </c>
      <c r="AY6058">
        <v>981.83984375</v>
      </c>
      <c r="AZ6058">
        <v>0</v>
      </c>
      <c r="BA6058">
        <v>0</v>
      </c>
      <c r="BB6058">
        <v>123743.1640625</v>
      </c>
      <c r="BC6058">
        <v>124693.1640625</v>
      </c>
      <c r="BD6058">
        <v>-7.6187015314153964E-3</v>
      </c>
      <c r="BE6058">
        <v>7.6187015314153964E-3</v>
      </c>
      <c r="BF6058">
        <f t="shared" si="658"/>
        <v>0.71815321100101137</v>
      </c>
      <c r="BG6058">
        <f t="shared" si="659"/>
        <v>1472.75390625</v>
      </c>
      <c r="BH6058">
        <f t="shared" si="660"/>
        <v>2945.5078125</v>
      </c>
      <c r="BI6058">
        <f t="shared" si="661"/>
        <v>2945.5078125</v>
      </c>
      <c r="BJ6058">
        <f t="shared" si="662"/>
        <v>3436.4219367588958</v>
      </c>
    </row>
    <row r="6059" spans="1:62">
      <c r="A6059">
        <v>6067</v>
      </c>
      <c r="B6059">
        <v>271560</v>
      </c>
      <c r="C6059" t="s">
        <v>1067</v>
      </c>
      <c r="D6059">
        <v>2023</v>
      </c>
      <c r="E6059" t="s">
        <v>55</v>
      </c>
      <c r="F6059" t="s">
        <v>56</v>
      </c>
      <c r="G6059">
        <v>12.835000000000001</v>
      </c>
      <c r="H6059">
        <v>1.4642116430000001</v>
      </c>
      <c r="I6059">
        <v>492391000000</v>
      </c>
      <c r="J6059">
        <v>4.4400000000000004</v>
      </c>
      <c r="K6059">
        <v>1.36</v>
      </c>
      <c r="L6059">
        <v>2912360000000</v>
      </c>
      <c r="M6059">
        <v>0.47</v>
      </c>
      <c r="N6059">
        <v>1</v>
      </c>
      <c r="O6059">
        <v>4590140000000</v>
      </c>
      <c r="P6059">
        <v>9.3221543960000002</v>
      </c>
      <c r="Q6059">
        <v>24.6234386</v>
      </c>
      <c r="R6059">
        <v>49410985000</v>
      </c>
      <c r="S6059">
        <v>3521390000000</v>
      </c>
      <c r="T6059">
        <v>565908000000</v>
      </c>
      <c r="U6059">
        <v>2955480000000</v>
      </c>
      <c r="V6059">
        <v>11.982661609636139</v>
      </c>
      <c r="W6059">
        <v>19.149999999999999</v>
      </c>
      <c r="X6059">
        <v>43.81</v>
      </c>
      <c r="Y6059">
        <v>41.61</v>
      </c>
      <c r="Z6059">
        <v>16.660271770000001</v>
      </c>
      <c r="AA6059">
        <v>0</v>
      </c>
      <c r="AB6059" s="2">
        <v>44926</v>
      </c>
      <c r="AC6059">
        <v>116100</v>
      </c>
      <c r="AD6059">
        <f t="shared" si="663"/>
        <v>1250</v>
      </c>
      <c r="AE6059">
        <v>1250</v>
      </c>
      <c r="AF6059">
        <f t="shared" si="664"/>
        <v>1.0766580534022394</v>
      </c>
      <c r="AG6059">
        <v>115500</v>
      </c>
      <c r="AH6059">
        <v>114500</v>
      </c>
      <c r="AI6059">
        <v>115900</v>
      </c>
      <c r="AJ6059">
        <v>113800</v>
      </c>
      <c r="AK6059">
        <v>113458.65800865801</v>
      </c>
      <c r="AL6059">
        <v>114250</v>
      </c>
      <c r="AM6059">
        <v>114744.58874458871</v>
      </c>
      <c r="AN6059">
        <v>112469.48051948049</v>
      </c>
      <c r="AO6059">
        <v>114744.5884683099</v>
      </c>
      <c r="AP6059">
        <v>112370.5625</v>
      </c>
      <c r="AQ6059">
        <v>114744.5884683099</v>
      </c>
      <c r="AR6059">
        <v>112271.6447513204</v>
      </c>
      <c r="AS6059">
        <v>113656.4893982886</v>
      </c>
      <c r="AT6059">
        <v>114151.078125</v>
      </c>
      <c r="AU6059">
        <v>114546.7491063692</v>
      </c>
      <c r="AV6059">
        <v>112964.0651808925</v>
      </c>
      <c r="AW6059">
        <v>1</v>
      </c>
      <c r="AX6059">
        <v>-1250</v>
      </c>
      <c r="AY6059">
        <v>-1088.095508658007</v>
      </c>
      <c r="AZ6059">
        <v>-593.51034330989933</v>
      </c>
      <c r="BA6059">
        <v>-1250</v>
      </c>
      <c r="BB6059">
        <v>113000</v>
      </c>
      <c r="BC6059">
        <v>115500</v>
      </c>
      <c r="BD6059">
        <v>-2.1645021645021641E-2</v>
      </c>
      <c r="BE6059">
        <v>2.1645021645021641E-2</v>
      </c>
      <c r="BF6059">
        <f t="shared" si="658"/>
        <v>0.46420873575491495</v>
      </c>
      <c r="BG6059">
        <f t="shared" si="659"/>
        <v>2100</v>
      </c>
      <c r="BH6059">
        <f t="shared" si="660"/>
        <v>3430.519480519506</v>
      </c>
      <c r="BI6059">
        <f t="shared" si="661"/>
        <v>3628.3552486795961</v>
      </c>
      <c r="BJ6059">
        <f t="shared" si="662"/>
        <v>3628.3552486795961</v>
      </c>
    </row>
    <row r="6060" spans="1:62">
      <c r="A6060">
        <v>6068</v>
      </c>
      <c r="B6060">
        <v>271560</v>
      </c>
      <c r="C6060" t="s">
        <v>1067</v>
      </c>
      <c r="D6060">
        <v>2024</v>
      </c>
      <c r="E6060" t="s">
        <v>55</v>
      </c>
      <c r="F6060" t="s">
        <v>56</v>
      </c>
      <c r="J6060">
        <v>7.8</v>
      </c>
      <c r="K6060">
        <v>-23</v>
      </c>
      <c r="L6060">
        <v>2242500000000</v>
      </c>
      <c r="N6060">
        <v>1</v>
      </c>
      <c r="P6060">
        <v>10.75</v>
      </c>
      <c r="S6060">
        <v>3795900000000</v>
      </c>
      <c r="T6060">
        <v>551800000000</v>
      </c>
      <c r="U6060">
        <v>3244100000000</v>
      </c>
      <c r="V6060">
        <v>9.7655879924749964</v>
      </c>
      <c r="W6060">
        <v>37.044904719999998</v>
      </c>
      <c r="X6060">
        <v>43.81</v>
      </c>
      <c r="Y6060">
        <v>27.91</v>
      </c>
      <c r="Z6060">
        <v>51.73689839</v>
      </c>
      <c r="AA6060">
        <v>0</v>
      </c>
      <c r="AB6060" s="2">
        <v>45291</v>
      </c>
      <c r="AC6060">
        <v>102400</v>
      </c>
      <c r="AD6060">
        <f t="shared" si="663"/>
        <v>1250</v>
      </c>
      <c r="AE6060">
        <v>1250</v>
      </c>
      <c r="AF6060">
        <f t="shared" si="664"/>
        <v>1.220703125</v>
      </c>
      <c r="AG6060">
        <v>103200</v>
      </c>
      <c r="AH6060">
        <v>104300</v>
      </c>
      <c r="AI6060">
        <v>105600</v>
      </c>
      <c r="AJ6060">
        <v>102900</v>
      </c>
      <c r="AK6060">
        <v>105400</v>
      </c>
      <c r="AL6060">
        <v>104800</v>
      </c>
      <c r="AM6060">
        <v>106100</v>
      </c>
      <c r="AN6060">
        <v>103800</v>
      </c>
      <c r="AO6060">
        <v>105100</v>
      </c>
      <c r="AP6060">
        <v>105300</v>
      </c>
      <c r="AQ6060">
        <v>106300</v>
      </c>
      <c r="AR6060">
        <v>104200</v>
      </c>
      <c r="AS6060">
        <v>104500</v>
      </c>
      <c r="AT6060">
        <v>104700</v>
      </c>
      <c r="AU6060">
        <v>105500</v>
      </c>
      <c r="AV6060">
        <v>103500</v>
      </c>
      <c r="AW6060">
        <v>0</v>
      </c>
      <c r="AX6060">
        <v>1600</v>
      </c>
      <c r="AY6060">
        <v>-100</v>
      </c>
      <c r="AZ6060">
        <v>-400</v>
      </c>
      <c r="BA6060">
        <v>-100</v>
      </c>
      <c r="BB6060">
        <v>104050</v>
      </c>
      <c r="BC6060">
        <v>105400</v>
      </c>
      <c r="BD6060">
        <v>-1.280834914611006E-2</v>
      </c>
      <c r="BE6060">
        <v>1.280834914611006E-2</v>
      </c>
      <c r="BF6060">
        <f t="shared" si="658"/>
        <v>-0.85463262994283307</v>
      </c>
      <c r="BG6060">
        <f t="shared" si="659"/>
        <v>2700</v>
      </c>
      <c r="BH6060">
        <f t="shared" si="660"/>
        <v>3200</v>
      </c>
      <c r="BI6060">
        <f t="shared" si="661"/>
        <v>3400</v>
      </c>
      <c r="BJ6060">
        <f t="shared" si="662"/>
        <v>3400</v>
      </c>
    </row>
    <row r="6061" spans="1:62">
      <c r="A6061">
        <v>6069</v>
      </c>
      <c r="B6061">
        <v>271980</v>
      </c>
      <c r="C6061" t="s">
        <v>1068</v>
      </c>
      <c r="D6061">
        <v>2020</v>
      </c>
      <c r="E6061" t="s">
        <v>55</v>
      </c>
      <c r="F6061" t="s">
        <v>56</v>
      </c>
      <c r="G6061">
        <v>14.683</v>
      </c>
      <c r="H6061">
        <v>2.8260012649999999</v>
      </c>
      <c r="I6061">
        <v>12904372878</v>
      </c>
      <c r="J6061">
        <v>2.0099999999999998</v>
      </c>
      <c r="K6061">
        <v>10.25</v>
      </c>
      <c r="L6061">
        <v>691325000000</v>
      </c>
      <c r="M6061">
        <v>0.76</v>
      </c>
      <c r="N6061">
        <v>1</v>
      </c>
      <c r="O6061">
        <v>920525000000</v>
      </c>
      <c r="P6061">
        <v>71.334345020000001</v>
      </c>
      <c r="Q6061">
        <v>20.745673419999999</v>
      </c>
      <c r="R6061">
        <v>1022660520</v>
      </c>
      <c r="S6061">
        <v>409663000000</v>
      </c>
      <c r="T6061">
        <v>237184000000</v>
      </c>
      <c r="U6061">
        <v>172479000000</v>
      </c>
      <c r="V6061">
        <v>-6.7353394435882876</v>
      </c>
      <c r="W6061">
        <v>137.51</v>
      </c>
      <c r="X6061">
        <v>62.28</v>
      </c>
      <c r="Y6061">
        <v>4.17</v>
      </c>
      <c r="Z6061">
        <v>7.481706688</v>
      </c>
      <c r="AA6061">
        <v>0</v>
      </c>
      <c r="AB6061" s="2">
        <v>43830</v>
      </c>
      <c r="AC6061">
        <v>62600</v>
      </c>
      <c r="AD6061">
        <f t="shared" si="663"/>
        <v>70</v>
      </c>
      <c r="AE6061">
        <v>70</v>
      </c>
      <c r="AF6061">
        <f t="shared" si="664"/>
        <v>0.11182108626198083</v>
      </c>
      <c r="AG6061">
        <v>62469.35447352707</v>
      </c>
      <c r="AH6061">
        <v>62271.0390625</v>
      </c>
      <c r="AI6061">
        <v>70798.601736664015</v>
      </c>
      <c r="AJ6061">
        <v>60188.727246715767</v>
      </c>
      <c r="AK6061">
        <v>65245.776891313217</v>
      </c>
      <c r="AL6061">
        <v>60783.6796875</v>
      </c>
      <c r="AM6061">
        <v>66733.142625917622</v>
      </c>
      <c r="AN6061">
        <v>59792.102531097073</v>
      </c>
      <c r="AO6061">
        <v>67526.398308270684</v>
      </c>
      <c r="AP6061">
        <v>65939.875</v>
      </c>
      <c r="AQ6061">
        <v>70897.760338345863</v>
      </c>
      <c r="AR6061">
        <v>65543.244172932333</v>
      </c>
      <c r="AS6061">
        <v>66534.824247514727</v>
      </c>
      <c r="AT6061">
        <v>67328.0859375</v>
      </c>
      <c r="AU6061">
        <v>68815.451606222385</v>
      </c>
      <c r="AV6061">
        <v>64948.300867544182</v>
      </c>
      <c r="AW6061">
        <v>1</v>
      </c>
      <c r="AX6061">
        <v>-1685.67478602707</v>
      </c>
      <c r="AY6061">
        <v>694.09810868678323</v>
      </c>
      <c r="AZ6061">
        <v>-198.3123707706836</v>
      </c>
      <c r="BA6061">
        <v>-1685.67478602707</v>
      </c>
      <c r="BB6061">
        <v>60713.6796875</v>
      </c>
      <c r="BC6061">
        <v>62469.35447352707</v>
      </c>
      <c r="BD6061">
        <v>-2.8104577049392759E-2</v>
      </c>
      <c r="BE6061">
        <v>2.8104577049392759E-2</v>
      </c>
      <c r="BF6061">
        <f t="shared" si="658"/>
        <v>1.8260033246839475</v>
      </c>
      <c r="BG6061">
        <f t="shared" si="659"/>
        <v>10609.874489948248</v>
      </c>
      <c r="BH6061">
        <f t="shared" si="660"/>
        <v>11006.499205566943</v>
      </c>
      <c r="BI6061">
        <f t="shared" si="661"/>
        <v>11105.65780724879</v>
      </c>
      <c r="BJ6061">
        <f t="shared" si="662"/>
        <v>11105.65780724879</v>
      </c>
    </row>
    <row r="6062" spans="1:62">
      <c r="A6062">
        <v>6070</v>
      </c>
      <c r="B6062">
        <v>271980</v>
      </c>
      <c r="C6062" t="s">
        <v>1068</v>
      </c>
      <c r="D6062">
        <v>2021</v>
      </c>
      <c r="E6062" t="s">
        <v>55</v>
      </c>
      <c r="F6062" t="s">
        <v>56</v>
      </c>
      <c r="G6062">
        <v>-6.3259999999999996</v>
      </c>
      <c r="H6062">
        <v>1.774732102</v>
      </c>
      <c r="I6062">
        <v>-10530151061</v>
      </c>
      <c r="J6062">
        <v>4.1100000000000003</v>
      </c>
      <c r="K6062">
        <v>1.36</v>
      </c>
      <c r="L6062">
        <v>700693000000</v>
      </c>
      <c r="M6062">
        <v>1.34</v>
      </c>
      <c r="N6062">
        <v>1</v>
      </c>
      <c r="O6062">
        <v>497760000000</v>
      </c>
      <c r="P6062">
        <v>-47.269969279999998</v>
      </c>
      <c r="Q6062">
        <v>20.669873469999999</v>
      </c>
      <c r="R6062">
        <v>948007970</v>
      </c>
      <c r="S6062">
        <v>426486000000</v>
      </c>
      <c r="T6062">
        <v>259139000000</v>
      </c>
      <c r="U6062">
        <v>167347000000</v>
      </c>
      <c r="V6062">
        <v>-2.9754346906000149</v>
      </c>
      <c r="W6062">
        <v>154.85</v>
      </c>
      <c r="X6062">
        <v>62.28</v>
      </c>
      <c r="Y6062">
        <v>2.89</v>
      </c>
      <c r="Z6062">
        <v>-6.2924050390000001</v>
      </c>
      <c r="AA6062">
        <v>0</v>
      </c>
      <c r="AB6062" s="2">
        <v>44196</v>
      </c>
      <c r="AC6062">
        <v>33850</v>
      </c>
      <c r="AD6062">
        <f t="shared" si="663"/>
        <v>65</v>
      </c>
      <c r="AE6062">
        <v>65</v>
      </c>
      <c r="AF6062">
        <f t="shared" si="664"/>
        <v>0.19202363367799113</v>
      </c>
      <c r="AG6062">
        <v>34596.756954778437</v>
      </c>
      <c r="AH6062">
        <v>37525.3203125</v>
      </c>
      <c r="AI6062">
        <v>41446.617011822091</v>
      </c>
      <c r="AJ6062">
        <v>34298.936952298282</v>
      </c>
      <c r="AK6062">
        <v>35738.403917910451</v>
      </c>
      <c r="AL6062">
        <v>33256.5703125</v>
      </c>
      <c r="AM6062">
        <v>37723.870802238809</v>
      </c>
      <c r="AN6062">
        <v>33256.5703125</v>
      </c>
      <c r="AO6062">
        <v>38021.689315352698</v>
      </c>
      <c r="AP6062">
        <v>35887.3125</v>
      </c>
      <c r="AQ6062">
        <v>42191.169605809133</v>
      </c>
      <c r="AR6062">
        <v>35440.582468879671</v>
      </c>
      <c r="AS6062">
        <v>31072.552531591529</v>
      </c>
      <c r="AT6062">
        <v>36334.0390625</v>
      </c>
      <c r="AU6062">
        <v>38964.782327954243</v>
      </c>
      <c r="AV6062">
        <v>30526.549212346308</v>
      </c>
      <c r="AW6062">
        <v>1</v>
      </c>
      <c r="AX6062">
        <v>-1340.1866422784369</v>
      </c>
      <c r="AY6062">
        <v>148.9085820895489</v>
      </c>
      <c r="AZ6062">
        <v>-1687.650252852698</v>
      </c>
      <c r="BA6062">
        <v>-1340.1866422784369</v>
      </c>
      <c r="BB6062">
        <v>33191.5703125</v>
      </c>
      <c r="BC6062">
        <v>34596.756954778437</v>
      </c>
      <c r="BD6062">
        <v>-4.0616137637269359E-2</v>
      </c>
      <c r="BE6062">
        <v>4.0616137637269359E-2</v>
      </c>
      <c r="BF6062">
        <f t="shared" si="658"/>
        <v>0.77473351997486439</v>
      </c>
      <c r="BG6062">
        <f t="shared" si="659"/>
        <v>7147.6800595238092</v>
      </c>
      <c r="BH6062">
        <f t="shared" si="660"/>
        <v>8190.0466993220907</v>
      </c>
      <c r="BI6062">
        <f t="shared" si="661"/>
        <v>8934.5992933091329</v>
      </c>
      <c r="BJ6062">
        <f t="shared" si="662"/>
        <v>11664.620393462825</v>
      </c>
    </row>
    <row r="6063" spans="1:62">
      <c r="A6063">
        <v>6071</v>
      </c>
      <c r="B6063">
        <v>271980</v>
      </c>
      <c r="C6063" t="s">
        <v>1068</v>
      </c>
      <c r="D6063">
        <v>2022</v>
      </c>
      <c r="E6063" t="s">
        <v>55</v>
      </c>
      <c r="F6063" t="s">
        <v>56</v>
      </c>
      <c r="G6063">
        <v>-4.8540000000000001</v>
      </c>
      <c r="H6063">
        <v>1.3353204839999999</v>
      </c>
      <c r="I6063">
        <v>-13504334090</v>
      </c>
      <c r="J6063">
        <v>7.13</v>
      </c>
      <c r="K6063">
        <v>3.07</v>
      </c>
      <c r="L6063">
        <v>722230000000</v>
      </c>
      <c r="M6063">
        <v>1.63</v>
      </c>
      <c r="N6063">
        <v>1</v>
      </c>
      <c r="O6063">
        <v>308802000000</v>
      </c>
      <c r="P6063">
        <v>-22.86690406</v>
      </c>
      <c r="Q6063">
        <v>20.406602299999999</v>
      </c>
      <c r="R6063">
        <v>728575850</v>
      </c>
      <c r="S6063">
        <v>456891000000</v>
      </c>
      <c r="T6063">
        <v>301294000000</v>
      </c>
      <c r="U6063">
        <v>155597000000</v>
      </c>
      <c r="V6063">
        <v>-7.0213388946321116</v>
      </c>
      <c r="W6063">
        <v>193.64</v>
      </c>
      <c r="X6063">
        <v>62.28</v>
      </c>
      <c r="Y6063">
        <v>2.56</v>
      </c>
      <c r="Z6063">
        <v>-8.6790452840000007</v>
      </c>
      <c r="AA6063">
        <v>0</v>
      </c>
      <c r="AB6063" s="2">
        <v>44561</v>
      </c>
      <c r="AC6063">
        <v>21000</v>
      </c>
      <c r="AD6063">
        <f t="shared" si="663"/>
        <v>50</v>
      </c>
      <c r="AE6063">
        <v>50</v>
      </c>
      <c r="AF6063">
        <f t="shared" si="664"/>
        <v>0.23809523809523808</v>
      </c>
      <c r="AG6063">
        <v>21432.925800540121</v>
      </c>
      <c r="AH6063">
        <v>20139.98828125</v>
      </c>
      <c r="AI6063">
        <v>21432.925800540121</v>
      </c>
      <c r="AJ6063">
        <v>20040.531548996911</v>
      </c>
      <c r="AK6063">
        <v>21582.110733288369</v>
      </c>
      <c r="AL6063">
        <v>20736.728515625</v>
      </c>
      <c r="AM6063">
        <v>22974.50497414569</v>
      </c>
      <c r="AN6063">
        <v>20736.728515625</v>
      </c>
      <c r="AO6063">
        <v>21631.840625914811</v>
      </c>
      <c r="AP6063">
        <v>21234.013671875</v>
      </c>
      <c r="AQ6063">
        <v>24068.53071940866</v>
      </c>
      <c r="AR6063">
        <v>21035.100194855091</v>
      </c>
      <c r="AS6063">
        <v>21681.567912817551</v>
      </c>
      <c r="AT6063">
        <v>21532.3828125</v>
      </c>
      <c r="AU6063">
        <v>22825.32034858545</v>
      </c>
      <c r="AV6063">
        <v>21035.099144774831</v>
      </c>
      <c r="AW6063">
        <v>1</v>
      </c>
      <c r="AX6063">
        <v>-696.19728491512069</v>
      </c>
      <c r="AY6063">
        <v>-348.09706141336937</v>
      </c>
      <c r="AZ6063">
        <v>-99.457813414810516</v>
      </c>
      <c r="BA6063">
        <v>-696.19728491512069</v>
      </c>
      <c r="BB6063">
        <v>20686.728515625</v>
      </c>
      <c r="BC6063">
        <v>21432.925800540121</v>
      </c>
      <c r="BD6063">
        <v>-3.48154653200132E-2</v>
      </c>
      <c r="BE6063">
        <v>3.48154653200132E-2</v>
      </c>
      <c r="BF6063">
        <f t="shared" si="658"/>
        <v>0.33532067823616574</v>
      </c>
      <c r="BG6063">
        <f t="shared" si="659"/>
        <v>1392.39425154321</v>
      </c>
      <c r="BH6063">
        <f t="shared" si="660"/>
        <v>2933.9734251487789</v>
      </c>
      <c r="BI6063">
        <f t="shared" si="661"/>
        <v>4027.9991704117492</v>
      </c>
      <c r="BJ6063">
        <f t="shared" si="662"/>
        <v>4027.9991704117492</v>
      </c>
    </row>
    <row r="6064" spans="1:62">
      <c r="A6064">
        <v>6072</v>
      </c>
      <c r="B6064">
        <v>271980</v>
      </c>
      <c r="C6064" t="s">
        <v>1068</v>
      </c>
      <c r="D6064">
        <v>2023</v>
      </c>
      <c r="E6064" t="s">
        <v>55</v>
      </c>
      <c r="F6064" t="s">
        <v>56</v>
      </c>
      <c r="G6064">
        <v>14.010999999999999</v>
      </c>
      <c r="H6064">
        <v>1.193753426</v>
      </c>
      <c r="I6064">
        <v>8731379542</v>
      </c>
      <c r="J6064">
        <v>6.66</v>
      </c>
      <c r="K6064">
        <v>0.57999999999999996</v>
      </c>
      <c r="L6064">
        <v>726394000000</v>
      </c>
      <c r="M6064">
        <v>1.63</v>
      </c>
      <c r="N6064">
        <v>1</v>
      </c>
      <c r="O6064">
        <v>251453000000</v>
      </c>
      <c r="P6064">
        <v>28.79880665</v>
      </c>
      <c r="Q6064">
        <v>20.406602299999999</v>
      </c>
      <c r="R6064">
        <v>728575850</v>
      </c>
      <c r="S6064">
        <v>487326000000</v>
      </c>
      <c r="T6064">
        <v>330294000000</v>
      </c>
      <c r="U6064">
        <v>157032000000</v>
      </c>
      <c r="V6064">
        <v>0.92225428510832475</v>
      </c>
      <c r="W6064">
        <v>210.34</v>
      </c>
      <c r="X6064">
        <v>62.28</v>
      </c>
      <c r="Y6064">
        <v>2.5299999999999998</v>
      </c>
      <c r="Z6064">
        <v>5.5602549430000003</v>
      </c>
      <c r="AA6064">
        <v>0</v>
      </c>
      <c r="AB6064" s="2">
        <v>44926</v>
      </c>
      <c r="AC6064">
        <v>17100</v>
      </c>
      <c r="AD6064">
        <f t="shared" si="663"/>
        <v>50</v>
      </c>
      <c r="AE6064">
        <v>50</v>
      </c>
      <c r="AF6064">
        <f t="shared" si="664"/>
        <v>0.29239766081871343</v>
      </c>
      <c r="AG6064">
        <v>16830</v>
      </c>
      <c r="AH6064">
        <v>16800</v>
      </c>
      <c r="AI6064">
        <v>16960</v>
      </c>
      <c r="AJ6064">
        <v>16590</v>
      </c>
      <c r="AK6064">
        <v>17109.01960784314</v>
      </c>
      <c r="AL6064">
        <v>16780</v>
      </c>
      <c r="AM6064">
        <v>17418.09863339275</v>
      </c>
      <c r="AN6064">
        <v>16780</v>
      </c>
      <c r="AO6064">
        <v>17248.603606679779</v>
      </c>
      <c r="AP6064">
        <v>17109.01953125</v>
      </c>
      <c r="AQ6064">
        <v>17418.098555415942</v>
      </c>
      <c r="AR6064">
        <v>17099.04924014787</v>
      </c>
      <c r="AS6064">
        <v>17816.911380193309</v>
      </c>
      <c r="AT6064">
        <v>17278.515625</v>
      </c>
      <c r="AU6064">
        <v>17816.911380193309</v>
      </c>
      <c r="AV6064">
        <v>17258.57504147432</v>
      </c>
      <c r="AW6064">
        <v>1</v>
      </c>
      <c r="AX6064">
        <v>-50</v>
      </c>
      <c r="AY6064">
        <v>-7.6593139965552837E-5</v>
      </c>
      <c r="AZ6064">
        <v>29.91201832022125</v>
      </c>
      <c r="BA6064">
        <v>-50</v>
      </c>
      <c r="BB6064">
        <v>16730</v>
      </c>
      <c r="BC6064">
        <v>16830</v>
      </c>
      <c r="BD6064">
        <v>-5.9417706476530014E-3</v>
      </c>
      <c r="BE6064">
        <v>5.9417706476530014E-3</v>
      </c>
      <c r="BF6064">
        <f t="shared" si="658"/>
        <v>0.19375325757295939</v>
      </c>
      <c r="BG6064">
        <f t="shared" si="659"/>
        <v>370</v>
      </c>
      <c r="BH6064">
        <f t="shared" si="660"/>
        <v>828.09863339275034</v>
      </c>
      <c r="BI6064">
        <f t="shared" si="661"/>
        <v>828.09863339275034</v>
      </c>
      <c r="BJ6064">
        <f t="shared" si="662"/>
        <v>1226.911380193309</v>
      </c>
    </row>
    <row r="6065" spans="1:62">
      <c r="A6065">
        <v>6073</v>
      </c>
      <c r="B6065">
        <v>271980</v>
      </c>
      <c r="C6065" t="s">
        <v>1068</v>
      </c>
      <c r="D6065">
        <v>2024</v>
      </c>
      <c r="E6065" t="s">
        <v>55</v>
      </c>
      <c r="F6065" t="s">
        <v>56</v>
      </c>
      <c r="J6065">
        <v>1.18</v>
      </c>
      <c r="K6065">
        <v>-28.69</v>
      </c>
      <c r="L6065">
        <v>518000000000</v>
      </c>
      <c r="N6065">
        <v>1</v>
      </c>
      <c r="P6065">
        <v>33.24</v>
      </c>
      <c r="S6065">
        <v>493100000000</v>
      </c>
      <c r="T6065">
        <v>309400000000</v>
      </c>
      <c r="U6065">
        <v>183800000000</v>
      </c>
      <c r="V6065">
        <v>17.046207142493252</v>
      </c>
      <c r="W6065">
        <v>42.858819009999998</v>
      </c>
      <c r="X6065">
        <v>62.28</v>
      </c>
      <c r="Y6065">
        <v>1.46</v>
      </c>
      <c r="Z6065">
        <v>91.216538459999995</v>
      </c>
      <c r="AA6065">
        <v>0</v>
      </c>
      <c r="AB6065" s="2">
        <v>45291</v>
      </c>
      <c r="AC6065">
        <v>11400</v>
      </c>
      <c r="AD6065">
        <f t="shared" si="663"/>
        <v>50</v>
      </c>
      <c r="AE6065">
        <v>50</v>
      </c>
      <c r="AF6065">
        <f t="shared" si="664"/>
        <v>0.43859649122807015</v>
      </c>
      <c r="AG6065">
        <v>11560</v>
      </c>
      <c r="AH6065">
        <v>11430</v>
      </c>
      <c r="AI6065">
        <v>11680</v>
      </c>
      <c r="AJ6065">
        <v>11390</v>
      </c>
      <c r="AK6065">
        <v>11760</v>
      </c>
      <c r="AL6065">
        <v>11740</v>
      </c>
      <c r="AM6065">
        <v>12000</v>
      </c>
      <c r="AN6065">
        <v>11740</v>
      </c>
      <c r="AO6065">
        <v>11420</v>
      </c>
      <c r="AP6065">
        <v>11740</v>
      </c>
      <c r="AQ6065">
        <v>11770</v>
      </c>
      <c r="AR6065">
        <v>11360</v>
      </c>
      <c r="AS6065">
        <v>11560</v>
      </c>
      <c r="AT6065">
        <v>11520</v>
      </c>
      <c r="AU6065">
        <v>11560</v>
      </c>
      <c r="AV6065">
        <v>11290</v>
      </c>
      <c r="AW6065">
        <v>0</v>
      </c>
      <c r="AX6065">
        <v>180</v>
      </c>
      <c r="AY6065">
        <v>-20</v>
      </c>
      <c r="AZ6065">
        <v>100</v>
      </c>
      <c r="BA6065">
        <v>-20</v>
      </c>
      <c r="BB6065">
        <v>11690</v>
      </c>
      <c r="BC6065">
        <v>11760</v>
      </c>
      <c r="BD6065">
        <v>-5.9523809523809521E-3</v>
      </c>
      <c r="BE6065">
        <v>5.9523809523809521E-3</v>
      </c>
      <c r="BF6065">
        <f t="shared" si="658"/>
        <v>-0.37274386534171566</v>
      </c>
      <c r="BG6065">
        <f t="shared" si="659"/>
        <v>290</v>
      </c>
      <c r="BH6065">
        <f t="shared" si="660"/>
        <v>610</v>
      </c>
      <c r="BI6065">
        <f t="shared" si="661"/>
        <v>640</v>
      </c>
      <c r="BJ6065">
        <f t="shared" si="662"/>
        <v>710</v>
      </c>
    </row>
    <row r="6066" spans="1:62">
      <c r="A6066">
        <v>6074</v>
      </c>
      <c r="B6066">
        <v>272290</v>
      </c>
      <c r="C6066" t="s">
        <v>1069</v>
      </c>
      <c r="D6066">
        <v>2023</v>
      </c>
      <c r="E6066" t="s">
        <v>70</v>
      </c>
      <c r="F6066" t="s">
        <v>56</v>
      </c>
      <c r="G6066">
        <v>14.96</v>
      </c>
      <c r="H6066">
        <v>1.4205001049999999</v>
      </c>
      <c r="I6066">
        <v>42162013389</v>
      </c>
      <c r="J6066">
        <v>23.26</v>
      </c>
      <c r="K6066">
        <v>-20.92</v>
      </c>
      <c r="L6066">
        <v>387003000000</v>
      </c>
      <c r="M6066">
        <v>4.18</v>
      </c>
      <c r="N6066">
        <v>1</v>
      </c>
      <c r="O6066">
        <v>646453000000</v>
      </c>
      <c r="P6066">
        <v>15.33259453</v>
      </c>
      <c r="Q6066">
        <v>22.313095659999998</v>
      </c>
      <c r="R6066">
        <v>4902914500</v>
      </c>
      <c r="S6066">
        <v>571818000000</v>
      </c>
      <c r="T6066">
        <v>165814000000</v>
      </c>
      <c r="U6066">
        <v>406004000000</v>
      </c>
      <c r="V6066">
        <v>6.7681392284894564</v>
      </c>
      <c r="W6066">
        <v>40.840000000000003</v>
      </c>
      <c r="X6066">
        <v>30.82</v>
      </c>
      <c r="Y6066">
        <v>17.64</v>
      </c>
      <c r="Z6066">
        <v>10.38463005</v>
      </c>
      <c r="AA6066">
        <v>1</v>
      </c>
      <c r="AB6066" s="2">
        <v>44926</v>
      </c>
      <c r="AC6066">
        <v>32000</v>
      </c>
      <c r="AD6066">
        <f t="shared" si="663"/>
        <v>250</v>
      </c>
      <c r="AE6066">
        <v>250</v>
      </c>
      <c r="AF6066">
        <f t="shared" si="664"/>
        <v>0.78125</v>
      </c>
      <c r="AG6066">
        <v>31460.241809672381</v>
      </c>
      <c r="AH6066">
        <v>31509.3984375</v>
      </c>
      <c r="AI6066">
        <v>31902.651460120909</v>
      </c>
      <c r="AJ6066">
        <v>31165.302042706709</v>
      </c>
      <c r="AK6066">
        <v>31554.30396889741</v>
      </c>
      <c r="AL6066">
        <v>31017.83203125</v>
      </c>
      <c r="AM6066">
        <v>31554.30396889741</v>
      </c>
      <c r="AN6066">
        <v>30773.981150501178</v>
      </c>
      <c r="AO6066">
        <v>31749.38538128397</v>
      </c>
      <c r="AP6066">
        <v>31407.994140625</v>
      </c>
      <c r="AQ6066">
        <v>32139.546799179931</v>
      </c>
      <c r="AR6066">
        <v>31407.994140625</v>
      </c>
      <c r="AS6066">
        <v>31359.222698382131</v>
      </c>
      <c r="AT6066">
        <v>31651.84375</v>
      </c>
      <c r="AU6066">
        <v>32090.775327426811</v>
      </c>
      <c r="AV6066">
        <v>31359.222698382131</v>
      </c>
      <c r="AW6066">
        <v>1</v>
      </c>
      <c r="AX6066">
        <v>-442.40977842238141</v>
      </c>
      <c r="AY6066">
        <v>-146.3098282724095</v>
      </c>
      <c r="AZ6066">
        <v>-97.541631283969764</v>
      </c>
      <c r="BA6066">
        <v>-442.40977842238141</v>
      </c>
      <c r="BB6066">
        <v>30767.83203125</v>
      </c>
      <c r="BC6066">
        <v>31460.241809672381</v>
      </c>
      <c r="BD6066">
        <v>-2.2009041844347859E-2</v>
      </c>
      <c r="BE6066">
        <v>2.2009041844347859E-2</v>
      </c>
      <c r="BF6066">
        <f t="shared" si="658"/>
        <v>0.42049917980896018</v>
      </c>
      <c r="BG6066">
        <f t="shared" si="659"/>
        <v>737.34941741419971</v>
      </c>
      <c r="BH6066">
        <f t="shared" si="660"/>
        <v>1128.6703096197307</v>
      </c>
      <c r="BI6066">
        <f t="shared" si="661"/>
        <v>1365.565648678752</v>
      </c>
      <c r="BJ6066">
        <f t="shared" si="662"/>
        <v>1365.565648678752</v>
      </c>
    </row>
    <row r="6067" spans="1:62">
      <c r="A6067">
        <v>6075</v>
      </c>
      <c r="B6067">
        <v>272290</v>
      </c>
      <c r="C6067" t="s">
        <v>1069</v>
      </c>
      <c r="D6067">
        <v>2024</v>
      </c>
      <c r="E6067" t="s">
        <v>70</v>
      </c>
      <c r="F6067" t="s">
        <v>56</v>
      </c>
      <c r="J6067">
        <v>46.93</v>
      </c>
      <c r="K6067">
        <v>-17.649999999999999</v>
      </c>
      <c r="L6067">
        <v>318700000000</v>
      </c>
      <c r="N6067">
        <v>1</v>
      </c>
      <c r="P6067">
        <v>12.01</v>
      </c>
      <c r="S6067">
        <v>840200000000</v>
      </c>
      <c r="T6067">
        <v>391000000000</v>
      </c>
      <c r="U6067">
        <v>449200000000</v>
      </c>
      <c r="V6067">
        <v>10.639304046265551</v>
      </c>
      <c r="W6067">
        <v>15.575183109999999</v>
      </c>
      <c r="X6067">
        <v>30.82</v>
      </c>
      <c r="Y6067">
        <v>13.77</v>
      </c>
      <c r="Z6067">
        <v>72.002283410000004</v>
      </c>
      <c r="AA6067">
        <v>1</v>
      </c>
      <c r="AB6067" s="2">
        <v>45291</v>
      </c>
      <c r="AC6067">
        <v>20100</v>
      </c>
      <c r="AD6067">
        <f t="shared" si="663"/>
        <v>250</v>
      </c>
      <c r="AE6067">
        <v>250</v>
      </c>
      <c r="AF6067">
        <f t="shared" si="664"/>
        <v>1.2437810945273631</v>
      </c>
      <c r="AG6067">
        <v>20450</v>
      </c>
      <c r="AH6067">
        <v>20100</v>
      </c>
      <c r="AI6067">
        <v>21500</v>
      </c>
      <c r="AJ6067">
        <v>19950</v>
      </c>
      <c r="AK6067">
        <v>20989.879518072288</v>
      </c>
      <c r="AL6067">
        <v>20400</v>
      </c>
      <c r="AM6067">
        <v>21039.036144578309</v>
      </c>
      <c r="AN6067">
        <v>20301.686746987951</v>
      </c>
      <c r="AO6067">
        <v>20694.94027306898</v>
      </c>
      <c r="AP6067">
        <v>20842.41015625</v>
      </c>
      <c r="AQ6067">
        <v>20989.880039431009</v>
      </c>
      <c r="AR6067">
        <v>20645.78364534198</v>
      </c>
      <c r="AS6067">
        <v>20449.157446172248</v>
      </c>
      <c r="AT6067">
        <v>20547.470703125</v>
      </c>
      <c r="AU6067">
        <v>20645.783960077752</v>
      </c>
      <c r="AV6067">
        <v>20203.37430379037</v>
      </c>
      <c r="AW6067">
        <v>0</v>
      </c>
      <c r="AX6067">
        <v>-50</v>
      </c>
      <c r="AY6067">
        <v>-147.46936182228819</v>
      </c>
      <c r="AZ6067">
        <v>-147.46956994397991</v>
      </c>
      <c r="BA6067">
        <v>-147.46936182228819</v>
      </c>
      <c r="BB6067">
        <v>20592.41015625</v>
      </c>
      <c r="BC6067">
        <v>20989.879518072288</v>
      </c>
      <c r="BD6067">
        <v>-1.8936238365735589E-2</v>
      </c>
      <c r="BE6067">
        <v>1.8936238365735589E-2</v>
      </c>
      <c r="BF6067">
        <f t="shared" si="658"/>
        <v>-0.53463461080695074</v>
      </c>
      <c r="BG6067">
        <f t="shared" si="659"/>
        <v>1550</v>
      </c>
      <c r="BH6067">
        <f t="shared" si="660"/>
        <v>1550</v>
      </c>
      <c r="BI6067">
        <f t="shared" si="661"/>
        <v>1550</v>
      </c>
      <c r="BJ6067">
        <f t="shared" si="662"/>
        <v>1550</v>
      </c>
    </row>
    <row r="6068" spans="1:62">
      <c r="A6068">
        <v>6076</v>
      </c>
      <c r="B6068">
        <v>272550</v>
      </c>
      <c r="C6068" t="s">
        <v>1070</v>
      </c>
      <c r="D6068">
        <v>2020</v>
      </c>
      <c r="E6068" t="s">
        <v>55</v>
      </c>
      <c r="F6068" t="s">
        <v>56</v>
      </c>
      <c r="G6068">
        <v>43.997</v>
      </c>
      <c r="H6068">
        <v>0.98975444899999998</v>
      </c>
      <c r="I6068">
        <v>52266000000</v>
      </c>
      <c r="J6068">
        <v>0.11</v>
      </c>
      <c r="K6068">
        <v>-2.1</v>
      </c>
      <c r="L6068">
        <v>367569000000</v>
      </c>
      <c r="M6068">
        <v>2.0299999999999998</v>
      </c>
      <c r="N6068">
        <v>1</v>
      </c>
      <c r="O6068">
        <v>301958000000</v>
      </c>
      <c r="P6068">
        <v>5.7773377530000003</v>
      </c>
      <c r="Q6068">
        <v>23.377197989999999</v>
      </c>
      <c r="R6068">
        <v>14209804000</v>
      </c>
      <c r="S6068">
        <v>564505000000</v>
      </c>
      <c r="T6068">
        <v>256763000000</v>
      </c>
      <c r="U6068">
        <v>307742000000</v>
      </c>
      <c r="V6068">
        <v>7.5190150268498819</v>
      </c>
      <c r="W6068">
        <v>83.43</v>
      </c>
      <c r="X6068">
        <v>56</v>
      </c>
      <c r="Y6068">
        <v>12.53</v>
      </c>
      <c r="Z6068">
        <v>16.983707129999999</v>
      </c>
      <c r="AA6068">
        <v>0</v>
      </c>
      <c r="AB6068" s="2">
        <v>43830</v>
      </c>
      <c r="AC6068">
        <v>21250</v>
      </c>
      <c r="AD6068">
        <f t="shared" si="663"/>
        <v>1000</v>
      </c>
      <c r="AE6068">
        <v>1000</v>
      </c>
      <c r="AF6068">
        <f t="shared" si="664"/>
        <v>4.7058823529411766</v>
      </c>
      <c r="AG6068">
        <v>17921.97694052419</v>
      </c>
      <c r="AH6068">
        <v>17963.3671875</v>
      </c>
      <c r="AI6068">
        <v>18004.75743447581</v>
      </c>
      <c r="AJ6068">
        <v>17756.41595262097</v>
      </c>
      <c r="AK6068">
        <v>18004.759016851909</v>
      </c>
      <c r="AL6068">
        <v>17921.978515625</v>
      </c>
      <c r="AM6068">
        <v>18170.32001930572</v>
      </c>
      <c r="AN6068">
        <v>17715.027262557742</v>
      </c>
      <c r="AO6068">
        <v>18666.999753053158</v>
      </c>
      <c r="AP6068">
        <v>18004.755859375</v>
      </c>
      <c r="AQ6068">
        <v>18666.999753053158</v>
      </c>
      <c r="AR6068">
        <v>18004.755859375</v>
      </c>
      <c r="AS6068">
        <v>18377.2734375</v>
      </c>
      <c r="AT6068">
        <v>18377.2734375</v>
      </c>
      <c r="AU6068">
        <v>18625.61497043919</v>
      </c>
      <c r="AV6068">
        <v>18253.1026710304</v>
      </c>
      <c r="AW6068">
        <v>1</v>
      </c>
      <c r="AX6068">
        <v>1.575100810441654E-3</v>
      </c>
      <c r="AY6068">
        <v>-3.1574769091093908E-3</v>
      </c>
      <c r="AZ6068">
        <v>-289.7263155531582</v>
      </c>
      <c r="BA6068">
        <v>1.575100810441654E-3</v>
      </c>
      <c r="BB6068">
        <v>16921.978515625</v>
      </c>
      <c r="BC6068">
        <v>17921.97694052419</v>
      </c>
      <c r="BD6068">
        <v>-5.579732795203235E-2</v>
      </c>
      <c r="BE6068">
        <v>5.579732795203235E-2</v>
      </c>
      <c r="BF6068">
        <f t="shared" si="658"/>
        <v>-1.0246144852569951E-2</v>
      </c>
      <c r="BG6068">
        <f t="shared" si="659"/>
        <v>248.34148185484082</v>
      </c>
      <c r="BH6068">
        <f t="shared" si="660"/>
        <v>455.29275674797827</v>
      </c>
      <c r="BI6068">
        <f t="shared" si="661"/>
        <v>951.97249049541642</v>
      </c>
      <c r="BJ6068">
        <f t="shared" si="662"/>
        <v>951.97249049541642</v>
      </c>
    </row>
    <row r="6069" spans="1:62">
      <c r="A6069">
        <v>6077</v>
      </c>
      <c r="B6069">
        <v>272550</v>
      </c>
      <c r="C6069" t="s">
        <v>1070</v>
      </c>
      <c r="D6069">
        <v>2021</v>
      </c>
      <c r="E6069" t="s">
        <v>55</v>
      </c>
      <c r="F6069" t="s">
        <v>56</v>
      </c>
      <c r="G6069">
        <v>46.893999999999998</v>
      </c>
      <c r="H6069">
        <v>1.055518076</v>
      </c>
      <c r="I6069">
        <v>46146000000</v>
      </c>
      <c r="J6069">
        <v>8.5</v>
      </c>
      <c r="K6069">
        <v>6.63</v>
      </c>
      <c r="L6069">
        <v>391946000000</v>
      </c>
      <c r="M6069">
        <v>1.76</v>
      </c>
      <c r="N6069">
        <v>1</v>
      </c>
      <c r="O6069">
        <v>355245000000</v>
      </c>
      <c r="P6069">
        <v>7.6982858749999998</v>
      </c>
      <c r="Q6069">
        <v>23.377197989999999</v>
      </c>
      <c r="R6069">
        <v>14209804000</v>
      </c>
      <c r="S6069">
        <v>612487000000</v>
      </c>
      <c r="T6069">
        <v>291246000000</v>
      </c>
      <c r="U6069">
        <v>321241000000</v>
      </c>
      <c r="V6069">
        <v>4.386466585646418</v>
      </c>
      <c r="W6069">
        <v>90.66</v>
      </c>
      <c r="X6069">
        <v>66</v>
      </c>
      <c r="Y6069">
        <v>7.72</v>
      </c>
      <c r="Z6069">
        <v>14.364916060000001</v>
      </c>
      <c r="AA6069">
        <v>0</v>
      </c>
      <c r="AB6069" s="2">
        <v>44196</v>
      </c>
      <c r="AC6069">
        <v>25000</v>
      </c>
      <c r="AD6069">
        <f t="shared" si="663"/>
        <v>1000</v>
      </c>
      <c r="AE6069">
        <v>1000</v>
      </c>
      <c r="AF6069">
        <f t="shared" si="664"/>
        <v>4</v>
      </c>
      <c r="AG6069">
        <v>21776.843435968141</v>
      </c>
      <c r="AH6069">
        <v>22123.884765625</v>
      </c>
      <c r="AI6069">
        <v>22384.165762867651</v>
      </c>
      <c r="AJ6069">
        <v>21603.322771139708</v>
      </c>
      <c r="AK6069">
        <v>21776.841796875</v>
      </c>
      <c r="AL6069">
        <v>21776.841796875</v>
      </c>
      <c r="AM6069">
        <v>21950.362448642929</v>
      </c>
      <c r="AN6069">
        <v>21429.800493339138</v>
      </c>
      <c r="AO6069">
        <v>21603.321703124999</v>
      </c>
      <c r="AP6069">
        <v>21690.08203125</v>
      </c>
      <c r="AQ6069">
        <v>21733.462195312499</v>
      </c>
      <c r="AR6069">
        <v>21299.6605546875</v>
      </c>
      <c r="AS6069">
        <v>21473.181078659461</v>
      </c>
      <c r="AT6069">
        <v>21559.94140625</v>
      </c>
      <c r="AU6069">
        <v>21690.08189763582</v>
      </c>
      <c r="AV6069">
        <v>21343.040587273641</v>
      </c>
      <c r="AW6069">
        <v>1</v>
      </c>
      <c r="AX6069">
        <v>-1.6390931414207439E-3</v>
      </c>
      <c r="AY6069">
        <v>-86.759765625</v>
      </c>
      <c r="AZ6069">
        <v>-43.380296874998749</v>
      </c>
      <c r="BA6069">
        <v>-1.6390931414207439E-3</v>
      </c>
      <c r="BB6069">
        <v>20776.841796875</v>
      </c>
      <c r="BC6069">
        <v>21776.843435968141</v>
      </c>
      <c r="BD6069">
        <v>-4.5920412755572723E-2</v>
      </c>
      <c r="BE6069">
        <v>4.5920412755572723E-2</v>
      </c>
      <c r="BF6069">
        <f t="shared" si="658"/>
        <v>5.5517913033256219E-2</v>
      </c>
      <c r="BG6069">
        <f t="shared" si="659"/>
        <v>780.84299172794272</v>
      </c>
      <c r="BH6069">
        <f t="shared" si="660"/>
        <v>954.36526952851273</v>
      </c>
      <c r="BI6069">
        <f t="shared" si="661"/>
        <v>1084.5052081801514</v>
      </c>
      <c r="BJ6069">
        <f t="shared" si="662"/>
        <v>1084.5052081801514</v>
      </c>
    </row>
    <row r="6070" spans="1:62">
      <c r="A6070">
        <v>6078</v>
      </c>
      <c r="B6070">
        <v>272550</v>
      </c>
      <c r="C6070" t="s">
        <v>1070</v>
      </c>
      <c r="D6070">
        <v>2022</v>
      </c>
      <c r="E6070" t="s">
        <v>55</v>
      </c>
      <c r="F6070" t="s">
        <v>56</v>
      </c>
      <c r="G6070">
        <v>97.944999999999993</v>
      </c>
      <c r="H6070">
        <v>0.89632846399999999</v>
      </c>
      <c r="I6070">
        <v>23696000000</v>
      </c>
      <c r="J6070">
        <v>4.91</v>
      </c>
      <c r="K6070">
        <v>3.93</v>
      </c>
      <c r="L6070">
        <v>407353000000</v>
      </c>
      <c r="M6070">
        <v>3.11</v>
      </c>
      <c r="N6070">
        <v>1</v>
      </c>
      <c r="O6070">
        <v>294459000000</v>
      </c>
      <c r="P6070">
        <v>12.42651562</v>
      </c>
      <c r="Q6070">
        <v>23.19487642</v>
      </c>
      <c r="R6070">
        <v>11841503250</v>
      </c>
      <c r="S6070">
        <v>642561000000</v>
      </c>
      <c r="T6070">
        <v>281487000000</v>
      </c>
      <c r="U6070">
        <v>361074000000</v>
      </c>
      <c r="V6070">
        <v>12.39972481719332</v>
      </c>
      <c r="W6070">
        <v>77.959999999999994</v>
      </c>
      <c r="X6070">
        <v>59.4</v>
      </c>
      <c r="Y6070">
        <v>5.24</v>
      </c>
      <c r="Z6070">
        <v>6.5626436689999998</v>
      </c>
      <c r="AA6070">
        <v>0</v>
      </c>
      <c r="AB6070" s="2">
        <v>44561</v>
      </c>
      <c r="AC6070">
        <v>18650</v>
      </c>
      <c r="AD6070">
        <f t="shared" si="663"/>
        <v>750</v>
      </c>
      <c r="AE6070">
        <v>750</v>
      </c>
      <c r="AF6070">
        <f t="shared" si="664"/>
        <v>4.0214477211796247</v>
      </c>
      <c r="AG6070">
        <v>16886.394135416671</v>
      </c>
      <c r="AH6070">
        <v>16931.544921875</v>
      </c>
      <c r="AI6070">
        <v>17112.148067708331</v>
      </c>
      <c r="AJ6070">
        <v>16705.790989583329</v>
      </c>
      <c r="AK6070">
        <v>16615.487884358288</v>
      </c>
      <c r="AL6070">
        <v>16886.392578125</v>
      </c>
      <c r="AM6070">
        <v>16931.543360419451</v>
      </c>
      <c r="AN6070">
        <v>16570.337102063841</v>
      </c>
      <c r="AO6070">
        <v>16976.69414271391</v>
      </c>
      <c r="AP6070">
        <v>16886.392578125</v>
      </c>
      <c r="AQ6070">
        <v>16976.69414271391</v>
      </c>
      <c r="AR6070">
        <v>16480.035537474931</v>
      </c>
      <c r="AS6070">
        <v>16976.69414271391</v>
      </c>
      <c r="AT6070">
        <v>16886.392578125</v>
      </c>
      <c r="AU6070">
        <v>16976.69414271391</v>
      </c>
      <c r="AV6070">
        <v>16705.789448947191</v>
      </c>
      <c r="AW6070">
        <v>1</v>
      </c>
      <c r="AX6070">
        <v>-1.5572916709061251E-3</v>
      </c>
      <c r="AY6070">
        <v>270.90469376671172</v>
      </c>
      <c r="AZ6070">
        <v>-90.301564588909969</v>
      </c>
      <c r="BA6070">
        <v>-1.5572916709061251E-3</v>
      </c>
      <c r="BB6070">
        <v>16136.392578125</v>
      </c>
      <c r="BC6070">
        <v>16886.394135416671</v>
      </c>
      <c r="BD6070">
        <v>-4.4414547669395892E-2</v>
      </c>
      <c r="BE6070">
        <v>4.4414547669395892E-2</v>
      </c>
      <c r="BF6070">
        <f t="shared" si="658"/>
        <v>-0.10367109114932278</v>
      </c>
      <c r="BG6070">
        <f t="shared" si="659"/>
        <v>406.35707812500186</v>
      </c>
      <c r="BH6070">
        <f t="shared" si="660"/>
        <v>541.81096564449035</v>
      </c>
      <c r="BI6070">
        <f t="shared" si="661"/>
        <v>632.11253023340032</v>
      </c>
      <c r="BJ6070">
        <f t="shared" si="662"/>
        <v>632.11253023340032</v>
      </c>
    </row>
    <row r="6071" spans="1:62">
      <c r="A6071">
        <v>6079</v>
      </c>
      <c r="B6071">
        <v>272550</v>
      </c>
      <c r="C6071" t="s">
        <v>1070</v>
      </c>
      <c r="D6071">
        <v>2023</v>
      </c>
      <c r="E6071" t="s">
        <v>55</v>
      </c>
      <c r="F6071" t="s">
        <v>56</v>
      </c>
      <c r="G6071">
        <v>31.036999999999999</v>
      </c>
      <c r="H6071">
        <v>0.80537740400000002</v>
      </c>
      <c r="I6071">
        <v>32467578424</v>
      </c>
      <c r="J6071">
        <v>-0.08</v>
      </c>
      <c r="K6071">
        <v>3.51</v>
      </c>
      <c r="L6071">
        <v>421669000000</v>
      </c>
      <c r="M6071">
        <v>3.35</v>
      </c>
      <c r="N6071">
        <v>1</v>
      </c>
      <c r="O6071">
        <v>249619000000</v>
      </c>
      <c r="P6071">
        <v>7.6882508840000003</v>
      </c>
      <c r="Q6071">
        <v>22.789411309999998</v>
      </c>
      <c r="R6071">
        <v>7894335500</v>
      </c>
      <c r="S6071">
        <v>642040000000</v>
      </c>
      <c r="T6071">
        <v>267466000000</v>
      </c>
      <c r="U6071">
        <v>374574000000</v>
      </c>
      <c r="V6071">
        <v>3.7388457767659808</v>
      </c>
      <c r="W6071">
        <v>71.41</v>
      </c>
      <c r="X6071">
        <v>59.4</v>
      </c>
      <c r="Y6071">
        <v>6.13</v>
      </c>
      <c r="Z6071">
        <v>8.6678676110000001</v>
      </c>
      <c r="AA6071">
        <v>0</v>
      </c>
      <c r="AB6071" s="2">
        <v>44926</v>
      </c>
      <c r="AC6071">
        <v>15810</v>
      </c>
      <c r="AD6071">
        <f t="shared" si="663"/>
        <v>500</v>
      </c>
      <c r="AE6071">
        <v>500</v>
      </c>
      <c r="AF6071">
        <f t="shared" si="664"/>
        <v>3.1625553447185326</v>
      </c>
      <c r="AG6071">
        <v>15304.53386113626</v>
      </c>
      <c r="AH6071">
        <v>15411.287109375</v>
      </c>
      <c r="AI6071">
        <v>15527.74519836272</v>
      </c>
      <c r="AJ6071">
        <v>15304.53386113626</v>
      </c>
      <c r="AK6071">
        <v>15050.262338560889</v>
      </c>
      <c r="AL6071">
        <v>15294.8291015625</v>
      </c>
      <c r="AM6071">
        <v>15323.048343447301</v>
      </c>
      <c r="AN6071">
        <v>15050.262338560889</v>
      </c>
      <c r="AO6071">
        <v>15050.261395676691</v>
      </c>
      <c r="AP6071">
        <v>15012.6357421875</v>
      </c>
      <c r="AQ6071">
        <v>15050.261395676691</v>
      </c>
      <c r="AR6071">
        <v>14937.38443520912</v>
      </c>
      <c r="AS6071">
        <v>15012.635581984599</v>
      </c>
      <c r="AT6071">
        <v>14965.603515625</v>
      </c>
      <c r="AU6071">
        <v>15050.261235072279</v>
      </c>
      <c r="AV6071">
        <v>14937.38427580924</v>
      </c>
      <c r="AW6071">
        <v>1</v>
      </c>
      <c r="AX6071">
        <v>-9.7047595737603842</v>
      </c>
      <c r="AY6071">
        <v>-37.626596373389482</v>
      </c>
      <c r="AZ6071">
        <v>-84.657880051690881</v>
      </c>
      <c r="BA6071">
        <v>-9.7047595737603842</v>
      </c>
      <c r="BB6071">
        <v>14794.8291015625</v>
      </c>
      <c r="BC6071">
        <v>15304.53386113626</v>
      </c>
      <c r="BD6071">
        <v>-3.3304167523068758E-2</v>
      </c>
      <c r="BE6071">
        <v>3.3304167523068758E-2</v>
      </c>
      <c r="BF6071">
        <f t="shared" si="658"/>
        <v>-0.19462183041555042</v>
      </c>
      <c r="BG6071">
        <f t="shared" si="659"/>
        <v>223.21133722645936</v>
      </c>
      <c r="BH6071">
        <f t="shared" si="660"/>
        <v>477.48285980183027</v>
      </c>
      <c r="BI6071">
        <f t="shared" si="661"/>
        <v>590.36076315359969</v>
      </c>
      <c r="BJ6071">
        <f t="shared" si="662"/>
        <v>590.36092255348012</v>
      </c>
    </row>
    <row r="6072" spans="1:62">
      <c r="A6072">
        <v>6080</v>
      </c>
      <c r="B6072">
        <v>272550</v>
      </c>
      <c r="C6072" t="s">
        <v>1070</v>
      </c>
      <c r="D6072">
        <v>2024</v>
      </c>
      <c r="E6072" t="s">
        <v>55</v>
      </c>
      <c r="F6072" t="s">
        <v>56</v>
      </c>
      <c r="J6072">
        <v>6.43</v>
      </c>
      <c r="K6072">
        <v>-16.66</v>
      </c>
      <c r="L6072">
        <v>351400000000</v>
      </c>
      <c r="N6072">
        <v>1</v>
      </c>
      <c r="P6072">
        <v>10.17</v>
      </c>
      <c r="S6072">
        <v>683300000000</v>
      </c>
      <c r="T6072">
        <v>295900000000</v>
      </c>
      <c r="U6072">
        <v>387400000000</v>
      </c>
      <c r="V6072">
        <v>3.424156508460277</v>
      </c>
      <c r="W6072">
        <v>0.16383660999999999</v>
      </c>
      <c r="X6072">
        <v>59.4</v>
      </c>
      <c r="Y6072">
        <v>6.16</v>
      </c>
      <c r="Z6072">
        <v>70.717409630000006</v>
      </c>
      <c r="AA6072">
        <v>0</v>
      </c>
      <c r="AB6072" s="2">
        <v>45291</v>
      </c>
      <c r="AC6072">
        <v>16380</v>
      </c>
      <c r="AD6072">
        <f t="shared" si="663"/>
        <v>500</v>
      </c>
      <c r="AE6072">
        <v>500</v>
      </c>
      <c r="AF6072">
        <f t="shared" si="664"/>
        <v>3.0525030525030523</v>
      </c>
      <c r="AG6072">
        <v>16840</v>
      </c>
      <c r="AH6072">
        <v>16570</v>
      </c>
      <c r="AI6072">
        <v>16840</v>
      </c>
      <c r="AJ6072">
        <v>16400</v>
      </c>
      <c r="AK6072">
        <v>16663.211334120431</v>
      </c>
      <c r="AL6072">
        <v>16440</v>
      </c>
      <c r="AM6072">
        <v>16663.211334120431</v>
      </c>
      <c r="AN6072">
        <v>16177.96930342385</v>
      </c>
      <c r="AO6072">
        <v>16110.036636975159</v>
      </c>
      <c r="AP6072">
        <v>16410.88671875</v>
      </c>
      <c r="AQ6072">
        <v>16595.278704353928</v>
      </c>
      <c r="AR6072">
        <v>16110.036636975159</v>
      </c>
      <c r="AS6072">
        <v>15964.46351715456</v>
      </c>
      <c r="AT6072">
        <v>16110.0361328125</v>
      </c>
      <c r="AU6072">
        <v>16119.74097385636</v>
      </c>
      <c r="AV6072">
        <v>15945.05383506683</v>
      </c>
      <c r="AW6072">
        <v>0</v>
      </c>
      <c r="AX6072">
        <v>-400</v>
      </c>
      <c r="AY6072">
        <v>-252.3246153704313</v>
      </c>
      <c r="AZ6072">
        <v>-5.0416265912645031E-4</v>
      </c>
      <c r="BA6072">
        <v>-252.3246153704313</v>
      </c>
      <c r="BB6072">
        <v>15910.88671875</v>
      </c>
      <c r="BC6072">
        <v>16663.211334120431</v>
      </c>
      <c r="BD6072">
        <v>-4.5148837177017218E-2</v>
      </c>
      <c r="BE6072">
        <v>4.5148837177017218E-2</v>
      </c>
      <c r="BF6072">
        <f t="shared" si="658"/>
        <v>-0.56695448558466266</v>
      </c>
      <c r="BG6072">
        <f t="shared" si="659"/>
        <v>440</v>
      </c>
      <c r="BH6072">
        <f t="shared" si="660"/>
        <v>662.03069657615015</v>
      </c>
      <c r="BI6072">
        <f t="shared" si="661"/>
        <v>729.96336302484087</v>
      </c>
      <c r="BJ6072">
        <f t="shared" si="662"/>
        <v>894.94616493316971</v>
      </c>
    </row>
    <row r="6073" spans="1:62">
      <c r="A6073">
        <v>6081</v>
      </c>
      <c r="B6073">
        <v>273640</v>
      </c>
      <c r="C6073" t="s">
        <v>1071</v>
      </c>
      <c r="D6073">
        <v>2024</v>
      </c>
      <c r="E6073" t="s">
        <v>70</v>
      </c>
      <c r="F6073" t="s">
        <v>56</v>
      </c>
      <c r="J6073">
        <v>-3.78</v>
      </c>
      <c r="K6073">
        <v>-54.76</v>
      </c>
      <c r="L6073">
        <v>22300000000</v>
      </c>
      <c r="N6073">
        <v>1</v>
      </c>
      <c r="P6073">
        <v>17.059999999999999</v>
      </c>
      <c r="S6073">
        <v>61300000000</v>
      </c>
      <c r="T6073">
        <v>3300000000</v>
      </c>
      <c r="U6073">
        <v>58000000000</v>
      </c>
      <c r="V6073">
        <v>-2.4033323235787458</v>
      </c>
      <c r="W6073">
        <v>15.834106370000001</v>
      </c>
      <c r="X6073">
        <v>55.2</v>
      </c>
      <c r="Y6073">
        <v>0.2</v>
      </c>
      <c r="Z6073">
        <v>70.773788179999997</v>
      </c>
      <c r="AA6073">
        <v>1</v>
      </c>
      <c r="AB6073" s="2">
        <v>45291</v>
      </c>
      <c r="AC6073">
        <v>10390</v>
      </c>
      <c r="AD6073">
        <f t="shared" si="663"/>
        <v>180</v>
      </c>
      <c r="AE6073">
        <v>180</v>
      </c>
      <c r="AF6073">
        <f t="shared" si="664"/>
        <v>1.7324350336862369</v>
      </c>
      <c r="AG6073">
        <v>10350</v>
      </c>
      <c r="AH6073">
        <v>10250</v>
      </c>
      <c r="AI6073">
        <v>10600</v>
      </c>
      <c r="AJ6073">
        <v>10210</v>
      </c>
      <c r="AK6073">
        <v>10447.074569789669</v>
      </c>
      <c r="AL6073">
        <v>10280</v>
      </c>
      <c r="AM6073">
        <v>10555.181644359471</v>
      </c>
      <c r="AN6073">
        <v>10280</v>
      </c>
      <c r="AO6073">
        <v>10663.28900020521</v>
      </c>
      <c r="AP6073">
        <v>10476.55859375</v>
      </c>
      <c r="AQ6073">
        <v>10702.600664722089</v>
      </c>
      <c r="AR6073">
        <v>10417.591096974669</v>
      </c>
      <c r="AS6073">
        <v>10476.55817522321</v>
      </c>
      <c r="AT6073">
        <v>10594.4931640625</v>
      </c>
      <c r="AU6073">
        <v>10761.567731584821</v>
      </c>
      <c r="AV6073">
        <v>10476.55817522321</v>
      </c>
      <c r="AW6073">
        <v>0</v>
      </c>
      <c r="AX6073">
        <v>-70</v>
      </c>
      <c r="AY6073">
        <v>29.484023960330891</v>
      </c>
      <c r="AZ6073">
        <v>-68.795836142709959</v>
      </c>
      <c r="BA6073">
        <v>29.484023960330891</v>
      </c>
      <c r="BB6073">
        <v>10296.55859375</v>
      </c>
      <c r="BC6073">
        <v>10447.074569789669</v>
      </c>
      <c r="BD6073">
        <v>-1.440747599092704E-2</v>
      </c>
      <c r="BE6073">
        <v>1.440747599092704E-2</v>
      </c>
      <c r="BF6073">
        <f t="shared" si="658"/>
        <v>-0.9461663947797716</v>
      </c>
      <c r="BG6073">
        <f t="shared" si="659"/>
        <v>390</v>
      </c>
      <c r="BH6073">
        <f t="shared" si="660"/>
        <v>390</v>
      </c>
      <c r="BI6073">
        <f t="shared" si="661"/>
        <v>492.60066472208928</v>
      </c>
      <c r="BJ6073">
        <f t="shared" si="662"/>
        <v>551.56773158482065</v>
      </c>
    </row>
    <row r="6074" spans="1:62">
      <c r="A6074">
        <v>6082</v>
      </c>
      <c r="B6074">
        <v>277070</v>
      </c>
      <c r="C6074" t="s">
        <v>1072</v>
      </c>
      <c r="D6074">
        <v>2020</v>
      </c>
      <c r="E6074" t="s">
        <v>70</v>
      </c>
      <c r="F6074" t="s">
        <v>56</v>
      </c>
      <c r="G6074">
        <v>9.9689999999999994</v>
      </c>
      <c r="H6074">
        <v>1.3360424660000001</v>
      </c>
      <c r="I6074">
        <v>6547481688</v>
      </c>
      <c r="J6074">
        <v>23.28</v>
      </c>
      <c r="K6074">
        <v>35.33</v>
      </c>
      <c r="L6074">
        <v>11551344557</v>
      </c>
      <c r="M6074">
        <v>8.76</v>
      </c>
      <c r="N6074">
        <v>1</v>
      </c>
      <c r="O6074">
        <v>70875000000</v>
      </c>
      <c r="P6074">
        <v>10.82477254</v>
      </c>
      <c r="Q6074">
        <v>20.042485450000001</v>
      </c>
      <c r="R6074">
        <v>506221788</v>
      </c>
      <c r="S6074">
        <v>65557429198</v>
      </c>
      <c r="T6074">
        <v>16712509382</v>
      </c>
      <c r="U6074">
        <v>48844919816</v>
      </c>
      <c r="V6074">
        <v>7.8144046469747828</v>
      </c>
      <c r="W6074">
        <v>34.22</v>
      </c>
      <c r="X6074">
        <v>74.069999999999993</v>
      </c>
      <c r="Y6074">
        <v>1.77</v>
      </c>
      <c r="Z6074">
        <v>13.404631869999999</v>
      </c>
      <c r="AA6074">
        <v>0</v>
      </c>
      <c r="AB6074" s="2">
        <v>43830</v>
      </c>
      <c r="AC6074">
        <v>5250</v>
      </c>
      <c r="AD6074">
        <f t="shared" si="663"/>
        <v>38</v>
      </c>
      <c r="AE6074">
        <v>38</v>
      </c>
      <c r="AF6074">
        <f t="shared" si="664"/>
        <v>0.72380952380952379</v>
      </c>
      <c r="AG6074">
        <v>5427.2207326061334</v>
      </c>
      <c r="AH6074">
        <v>5100.0478515625</v>
      </c>
      <c r="AI6074">
        <v>5427.2207326061334</v>
      </c>
      <c r="AJ6074">
        <v>5100.0478515625</v>
      </c>
      <c r="AK6074">
        <v>5350.2388316761362</v>
      </c>
      <c r="AL6074">
        <v>5292.50244140625</v>
      </c>
      <c r="AM6074">
        <v>5456.0888805042614</v>
      </c>
      <c r="AN6074">
        <v>5167.4069291548294</v>
      </c>
      <c r="AO6074">
        <v>5571.5621048083412</v>
      </c>
      <c r="AP6074">
        <v>5350.2392578125</v>
      </c>
      <c r="AQ6074">
        <v>5638.9212321549012</v>
      </c>
      <c r="AR6074">
        <v>5244.38920055362</v>
      </c>
      <c r="AS6074">
        <v>5456.0895314183726</v>
      </c>
      <c r="AT6074">
        <v>5581.18505859375</v>
      </c>
      <c r="AU6074">
        <v>5629.2987228919719</v>
      </c>
      <c r="AV6074">
        <v>5407.9758671201507</v>
      </c>
      <c r="AW6074">
        <v>1</v>
      </c>
      <c r="AX6074">
        <v>-134.7182911998834</v>
      </c>
      <c r="AY6074">
        <v>4.2613636378518999E-4</v>
      </c>
      <c r="AZ6074">
        <v>9.6229537854087539</v>
      </c>
      <c r="BA6074">
        <v>-134.7182911998834</v>
      </c>
      <c r="BB6074">
        <v>5254.50244140625</v>
      </c>
      <c r="BC6074">
        <v>5427.2207326061334</v>
      </c>
      <c r="BD6074">
        <v>-3.182444564346007E-2</v>
      </c>
      <c r="BE6074">
        <v>3.182444564346007E-2</v>
      </c>
      <c r="BF6074">
        <f t="shared" ref="BF6074:BF6137" si="665">(O6074-U6074)/S6074</f>
        <v>0.33604246617822048</v>
      </c>
      <c r="BG6074">
        <f t="shared" si="659"/>
        <v>327.17288104363342</v>
      </c>
      <c r="BH6074">
        <f t="shared" si="660"/>
        <v>356.0410289417614</v>
      </c>
      <c r="BI6074">
        <f t="shared" si="661"/>
        <v>538.87338059240119</v>
      </c>
      <c r="BJ6074">
        <f t="shared" si="662"/>
        <v>538.87338059240119</v>
      </c>
    </row>
    <row r="6075" spans="1:62">
      <c r="A6075">
        <v>6083</v>
      </c>
      <c r="B6075">
        <v>277070</v>
      </c>
      <c r="C6075" t="s">
        <v>1072</v>
      </c>
      <c r="D6075">
        <v>2021</v>
      </c>
      <c r="E6075" t="s">
        <v>70</v>
      </c>
      <c r="F6075" t="s">
        <v>56</v>
      </c>
      <c r="G6075">
        <v>10.518000000000001</v>
      </c>
      <c r="H6075">
        <v>1.3528846139999999</v>
      </c>
      <c r="I6075">
        <v>7224482314</v>
      </c>
      <c r="J6075">
        <v>-2.06</v>
      </c>
      <c r="K6075">
        <v>40.18</v>
      </c>
      <c r="L6075">
        <v>16192845199</v>
      </c>
      <c r="M6075">
        <v>8.9</v>
      </c>
      <c r="N6075">
        <v>1</v>
      </c>
      <c r="O6075">
        <v>75796350000</v>
      </c>
      <c r="P6075">
        <v>10.49159603</v>
      </c>
      <c r="Q6075">
        <v>20.13697144</v>
      </c>
      <c r="R6075">
        <v>556385214</v>
      </c>
      <c r="S6075">
        <v>64205186284</v>
      </c>
      <c r="T6075">
        <v>11065858651</v>
      </c>
      <c r="U6075">
        <v>53139327633</v>
      </c>
      <c r="V6075">
        <v>8.7919231583901425</v>
      </c>
      <c r="W6075">
        <v>20.82</v>
      </c>
      <c r="X6075">
        <v>73.59</v>
      </c>
      <c r="Y6075">
        <v>0.27</v>
      </c>
      <c r="Z6075">
        <v>13.59535891</v>
      </c>
      <c r="AA6075">
        <v>0</v>
      </c>
      <c r="AB6075" s="2">
        <v>44196</v>
      </c>
      <c r="AC6075">
        <v>5550</v>
      </c>
      <c r="AD6075">
        <f t="shared" si="663"/>
        <v>42</v>
      </c>
      <c r="AE6075">
        <v>42</v>
      </c>
      <c r="AF6075">
        <f t="shared" si="664"/>
        <v>0.7567567567567568</v>
      </c>
      <c r="AG6075">
        <v>5401.1584832863728</v>
      </c>
      <c r="AH6075">
        <v>5323.58349609375</v>
      </c>
      <c r="AI6075">
        <v>5517.5209640753073</v>
      </c>
      <c r="AJ6075">
        <v>5294.4928758965161</v>
      </c>
      <c r="AK6075">
        <v>5401.1579180036269</v>
      </c>
      <c r="AL6075">
        <v>5430.24853515625</v>
      </c>
      <c r="AM6075">
        <v>5507.8235142299109</v>
      </c>
      <c r="AN6075">
        <v>5372.0673008510039</v>
      </c>
      <c r="AO6075">
        <v>5401.158203125</v>
      </c>
      <c r="AP6075">
        <v>5401.158203125</v>
      </c>
      <c r="AQ6075">
        <v>5614.4894068390931</v>
      </c>
      <c r="AR6075">
        <v>5372.0675844367142</v>
      </c>
      <c r="AS6075">
        <v>5090.8578996178057</v>
      </c>
      <c r="AT6075">
        <v>5391.4609375</v>
      </c>
      <c r="AU6075">
        <v>5430.2484262589924</v>
      </c>
      <c r="AV6075">
        <v>5081.1610274280574</v>
      </c>
      <c r="AW6075">
        <v>1</v>
      </c>
      <c r="AX6075">
        <v>29.090051869877239</v>
      </c>
      <c r="AY6075">
        <v>2.8512137305369828E-4</v>
      </c>
      <c r="AZ6075">
        <v>-9.697265625</v>
      </c>
      <c r="BA6075">
        <v>29.090051869877239</v>
      </c>
      <c r="BB6075">
        <v>5388.24853515625</v>
      </c>
      <c r="BC6075">
        <v>5401.1584832863728</v>
      </c>
      <c r="BD6075">
        <v>-2.3902183522427601E-3</v>
      </c>
      <c r="BE6075">
        <v>2.3902183522427601E-3</v>
      </c>
      <c r="BF6075">
        <f t="shared" si="665"/>
        <v>0.35288461381890196</v>
      </c>
      <c r="BG6075">
        <f t="shared" ref="BG6075:BG6138" si="666">MAX(AI6075)-AJ6075</f>
        <v>223.02808817879122</v>
      </c>
      <c r="BH6075">
        <f t="shared" ref="BH6075:BH6138" si="667">MAX(AG6075:AN6075)-MIN(AG6075:AN6075)</f>
        <v>223.02808817879122</v>
      </c>
      <c r="BI6075">
        <f t="shared" ref="BI6075:BI6138" si="668">MAX(AG6075:AR6075)-MIN(AG6075:AR6075)</f>
        <v>319.99653094257701</v>
      </c>
      <c r="BJ6075">
        <f t="shared" ref="BJ6075:BJ6138" si="669">MAX(AG6075:AV6075)-MIN(AG6075:AV6075)</f>
        <v>533.32837941103571</v>
      </c>
    </row>
    <row r="6076" spans="1:62">
      <c r="A6076">
        <v>6084</v>
      </c>
      <c r="B6076">
        <v>277070</v>
      </c>
      <c r="C6076" t="s">
        <v>1072</v>
      </c>
      <c r="D6076">
        <v>2022</v>
      </c>
      <c r="E6076" t="s">
        <v>70</v>
      </c>
      <c r="F6076" t="s">
        <v>56</v>
      </c>
      <c r="G6076">
        <v>10.394</v>
      </c>
      <c r="H6076">
        <v>1.0054101179999999</v>
      </c>
      <c r="I6076">
        <v>4437147060</v>
      </c>
      <c r="J6076">
        <v>3.03</v>
      </c>
      <c r="K6076">
        <v>-39.61</v>
      </c>
      <c r="L6076">
        <v>9778298115</v>
      </c>
      <c r="M6076">
        <v>8.14</v>
      </c>
      <c r="N6076">
        <v>1</v>
      </c>
      <c r="O6076">
        <v>54973380000</v>
      </c>
      <c r="P6076">
        <v>12.38935272</v>
      </c>
      <c r="Q6076">
        <v>19.710671439999999</v>
      </c>
      <c r="R6076">
        <v>363275276</v>
      </c>
      <c r="S6076">
        <v>66147713319</v>
      </c>
      <c r="T6076">
        <v>11532200243</v>
      </c>
      <c r="U6076">
        <v>54615513076</v>
      </c>
      <c r="V6076">
        <v>2.777952805867411</v>
      </c>
      <c r="W6076">
        <v>21.12</v>
      </c>
      <c r="X6076">
        <v>73.03</v>
      </c>
      <c r="Y6076">
        <v>0.27</v>
      </c>
      <c r="Z6076">
        <v>8.1243346630000008</v>
      </c>
      <c r="AA6076">
        <v>0</v>
      </c>
      <c r="AB6076" s="2">
        <v>44561</v>
      </c>
      <c r="AC6076">
        <v>4015</v>
      </c>
      <c r="AD6076">
        <f t="shared" si="663"/>
        <v>28</v>
      </c>
      <c r="AE6076">
        <v>28</v>
      </c>
      <c r="AF6076">
        <f t="shared" si="664"/>
        <v>0.69738480697384808</v>
      </c>
      <c r="AG6076">
        <v>4021.36767578125</v>
      </c>
      <c r="AH6076">
        <v>4045.798828125</v>
      </c>
      <c r="AI6076">
        <v>4143.5234375</v>
      </c>
      <c r="AJ6076">
        <v>3943.18798828125</v>
      </c>
      <c r="AK6076">
        <v>3996.9367681765088</v>
      </c>
      <c r="AL6076">
        <v>3987.164306640625</v>
      </c>
      <c r="AM6076">
        <v>4084.8889219994639</v>
      </c>
      <c r="AN6076">
        <v>3972.5056143367992</v>
      </c>
      <c r="AO6076">
        <v>4055.5712890625</v>
      </c>
      <c r="AP6076">
        <v>3992.05029296875</v>
      </c>
      <c r="AQ6076">
        <v>4089.77490234375</v>
      </c>
      <c r="AR6076">
        <v>3913.87060546875</v>
      </c>
      <c r="AS6076">
        <v>4104.4338402381309</v>
      </c>
      <c r="AT6076">
        <v>4065.343994140625</v>
      </c>
      <c r="AU6076">
        <v>4143.5236863356367</v>
      </c>
      <c r="AV6076">
        <v>4031.1403788053071</v>
      </c>
      <c r="AW6076">
        <v>1</v>
      </c>
      <c r="AX6076">
        <v>-34.203369140625</v>
      </c>
      <c r="AY6076">
        <v>-4.8864752077588491</v>
      </c>
      <c r="AZ6076">
        <v>9.772705078125</v>
      </c>
      <c r="BA6076">
        <v>-34.203369140625</v>
      </c>
      <c r="BB6076">
        <v>3959.164306640625</v>
      </c>
      <c r="BC6076">
        <v>4021.36767578125</v>
      </c>
      <c r="BD6076">
        <v>-1.546821234856135E-2</v>
      </c>
      <c r="BE6076">
        <v>1.546821234856135E-2</v>
      </c>
      <c r="BF6076">
        <f t="shared" si="665"/>
        <v>5.4101178414765819E-3</v>
      </c>
      <c r="BG6076">
        <f t="shared" si="666"/>
        <v>200.33544921875</v>
      </c>
      <c r="BH6076">
        <f t="shared" si="667"/>
        <v>200.33544921875</v>
      </c>
      <c r="BI6076">
        <f t="shared" si="668"/>
        <v>229.65283203125</v>
      </c>
      <c r="BJ6076">
        <f t="shared" si="669"/>
        <v>229.65308086688674</v>
      </c>
    </row>
    <row r="6077" spans="1:62">
      <c r="A6077">
        <v>6085</v>
      </c>
      <c r="B6077">
        <v>277070</v>
      </c>
      <c r="C6077" t="s">
        <v>1072</v>
      </c>
      <c r="D6077">
        <v>2023</v>
      </c>
      <c r="E6077" t="s">
        <v>70</v>
      </c>
      <c r="F6077" t="s">
        <v>56</v>
      </c>
      <c r="G6077">
        <v>14.816000000000001</v>
      </c>
      <c r="H6077">
        <v>1.150834589</v>
      </c>
      <c r="I6077">
        <v>3400246788</v>
      </c>
      <c r="J6077">
        <v>1</v>
      </c>
      <c r="K6077">
        <v>-1.1299999999999999</v>
      </c>
      <c r="L6077">
        <v>9667503356</v>
      </c>
      <c r="M6077">
        <v>11</v>
      </c>
      <c r="N6077">
        <v>1</v>
      </c>
      <c r="O6077">
        <v>66474660000</v>
      </c>
      <c r="P6077">
        <v>19.54995156</v>
      </c>
      <c r="Q6077">
        <v>20.115904260000001</v>
      </c>
      <c r="R6077">
        <v>544786350</v>
      </c>
      <c r="S6077">
        <v>66806039400</v>
      </c>
      <c r="T6077">
        <v>10408040871</v>
      </c>
      <c r="U6077">
        <v>56397998529</v>
      </c>
      <c r="V6077">
        <v>3.2636980824836148</v>
      </c>
      <c r="W6077">
        <v>18.45</v>
      </c>
      <c r="X6077">
        <v>73.03</v>
      </c>
      <c r="Y6077">
        <v>0.45</v>
      </c>
      <c r="Z6077">
        <v>6.0290203140000003</v>
      </c>
      <c r="AA6077">
        <v>0</v>
      </c>
      <c r="AB6077" s="2">
        <v>44926</v>
      </c>
      <c r="AC6077">
        <v>4855</v>
      </c>
      <c r="AD6077">
        <f t="shared" si="663"/>
        <v>43</v>
      </c>
      <c r="AE6077">
        <v>43</v>
      </c>
      <c r="AF6077">
        <f t="shared" si="664"/>
        <v>0.88568486096807419</v>
      </c>
      <c r="AG6077">
        <v>4853.6824517451396</v>
      </c>
      <c r="AH6077">
        <v>4804.20556640625</v>
      </c>
      <c r="AI6077">
        <v>4868.5255173468076</v>
      </c>
      <c r="AJ6077">
        <v>4764.6240581351376</v>
      </c>
      <c r="AK6077">
        <v>4855.5486140362727</v>
      </c>
      <c r="AL6077">
        <v>4835.87060546875</v>
      </c>
      <c r="AM6077">
        <v>4870.3071204619146</v>
      </c>
      <c r="AN6077">
        <v>4771.9170776243009</v>
      </c>
      <c r="AO6077">
        <v>4835.870818689843</v>
      </c>
      <c r="AP6077">
        <v>4855.548828125</v>
      </c>
      <c r="AQ6077">
        <v>4855.548828125</v>
      </c>
      <c r="AR6077">
        <v>4781.7562927431609</v>
      </c>
      <c r="AS6077">
        <v>4776.8367228025372</v>
      </c>
      <c r="AT6077">
        <v>4860.46826171875</v>
      </c>
      <c r="AU6077">
        <v>4860.46826171875</v>
      </c>
      <c r="AV6077">
        <v>4776.8367228025372</v>
      </c>
      <c r="AW6077">
        <v>1</v>
      </c>
      <c r="AX6077">
        <v>-17.811846276389591</v>
      </c>
      <c r="AY6077">
        <v>2.140887272616965E-4</v>
      </c>
      <c r="AZ6077">
        <v>24.59744302890704</v>
      </c>
      <c r="BA6077">
        <v>-17.811846276389591</v>
      </c>
      <c r="BB6077">
        <v>4792.87060546875</v>
      </c>
      <c r="BC6077">
        <v>4853.6824517451396</v>
      </c>
      <c r="BD6077">
        <v>-1.252901212244009E-2</v>
      </c>
      <c r="BE6077">
        <v>1.252901212244009E-2</v>
      </c>
      <c r="BF6077">
        <f t="shared" si="665"/>
        <v>0.15083458863151825</v>
      </c>
      <c r="BG6077">
        <f t="shared" si="666"/>
        <v>103.90145921167004</v>
      </c>
      <c r="BH6077">
        <f t="shared" si="667"/>
        <v>105.68306232677696</v>
      </c>
      <c r="BI6077">
        <f t="shared" si="668"/>
        <v>105.68306232677696</v>
      </c>
      <c r="BJ6077">
        <f t="shared" si="669"/>
        <v>105.68306232677696</v>
      </c>
    </row>
    <row r="6078" spans="1:62">
      <c r="A6078">
        <v>6086</v>
      </c>
      <c r="B6078">
        <v>277410</v>
      </c>
      <c r="C6078" t="s">
        <v>1073</v>
      </c>
      <c r="D6078">
        <v>2020</v>
      </c>
      <c r="E6078" t="s">
        <v>70</v>
      </c>
      <c r="F6078" t="s">
        <v>56</v>
      </c>
      <c r="G6078">
        <v>27.824000000000002</v>
      </c>
      <c r="H6078">
        <v>1.263755733</v>
      </c>
      <c r="I6078">
        <v>5713212899</v>
      </c>
      <c r="J6078">
        <v>30.89</v>
      </c>
      <c r="K6078">
        <v>17.79</v>
      </c>
      <c r="L6078">
        <v>30464515493</v>
      </c>
      <c r="M6078">
        <v>1.67</v>
      </c>
      <c r="N6078">
        <v>1</v>
      </c>
      <c r="O6078">
        <v>51955387960</v>
      </c>
      <c r="P6078">
        <v>9.0939002060000007</v>
      </c>
      <c r="Q6078">
        <v>21.004442229999999</v>
      </c>
      <c r="R6078">
        <v>1324687250</v>
      </c>
      <c r="S6078">
        <v>65151440091</v>
      </c>
      <c r="T6078">
        <v>30380117958</v>
      </c>
      <c r="U6078">
        <v>34771322133</v>
      </c>
      <c r="V6078">
        <v>13.09159191257398</v>
      </c>
      <c r="W6078">
        <v>87.37</v>
      </c>
      <c r="X6078">
        <v>30.54</v>
      </c>
      <c r="Y6078">
        <v>2.36</v>
      </c>
      <c r="Z6078">
        <v>16.4308187</v>
      </c>
      <c r="AA6078">
        <v>0</v>
      </c>
      <c r="AB6078" s="2">
        <v>43830</v>
      </c>
      <c r="AC6078">
        <v>1960</v>
      </c>
      <c r="AD6078">
        <f t="shared" si="663"/>
        <v>50</v>
      </c>
      <c r="AE6078">
        <v>50</v>
      </c>
      <c r="AF6078">
        <f t="shared" si="664"/>
        <v>2.5510204081632653</v>
      </c>
      <c r="AG6078">
        <v>1682.4701719626401</v>
      </c>
      <c r="AH6078">
        <v>1686.795288085938</v>
      </c>
      <c r="AI6078">
        <v>1738.6966815655051</v>
      </c>
      <c r="AJ6078">
        <v>1673.8199397160461</v>
      </c>
      <c r="AK6078">
        <v>1686.7953310772809</v>
      </c>
      <c r="AL6078">
        <v>1682.47021484375</v>
      </c>
      <c r="AM6078">
        <v>1717.071144712002</v>
      </c>
      <c r="AN6078">
        <v>1665.169749909624</v>
      </c>
      <c r="AO6078">
        <v>1712.745941396259</v>
      </c>
      <c r="AP6078">
        <v>1691.120361328125</v>
      </c>
      <c r="AQ6078">
        <v>1760.322217546156</v>
      </c>
      <c r="AR6078">
        <v>1686.7952453144981</v>
      </c>
      <c r="AS6078">
        <v>1738.696748440452</v>
      </c>
      <c r="AT6078">
        <v>1717.071166992188</v>
      </c>
      <c r="AU6078">
        <v>1738.696748440452</v>
      </c>
      <c r="AV6078">
        <v>1712.7460507025351</v>
      </c>
      <c r="AW6078">
        <v>1</v>
      </c>
      <c r="AX6078">
        <v>4.2881109948211822E-5</v>
      </c>
      <c r="AY6078">
        <v>4.3250302508440646</v>
      </c>
      <c r="AZ6078">
        <v>4.3252255959289414</v>
      </c>
      <c r="BA6078">
        <v>4.2881109948211822E-5</v>
      </c>
      <c r="BB6078">
        <v>1632.47021484375</v>
      </c>
      <c r="BC6078">
        <v>1682.4701719626401</v>
      </c>
      <c r="BD6078">
        <v>-2.9718183390178E-2</v>
      </c>
      <c r="BE6078">
        <v>2.9718183390178E-2</v>
      </c>
      <c r="BF6078">
        <f t="shared" si="665"/>
        <v>0.26375573284332976</v>
      </c>
      <c r="BG6078">
        <f t="shared" si="666"/>
        <v>64.876741849458995</v>
      </c>
      <c r="BH6078">
        <f t="shared" si="667"/>
        <v>73.526931655881071</v>
      </c>
      <c r="BI6078">
        <f t="shared" si="668"/>
        <v>95.152467636532037</v>
      </c>
      <c r="BJ6078">
        <f t="shared" si="669"/>
        <v>95.152467636532037</v>
      </c>
    </row>
    <row r="6079" spans="1:62">
      <c r="A6079">
        <v>6087</v>
      </c>
      <c r="B6079">
        <v>277410</v>
      </c>
      <c r="C6079" t="s">
        <v>1073</v>
      </c>
      <c r="D6079">
        <v>2021</v>
      </c>
      <c r="E6079" t="s">
        <v>70</v>
      </c>
      <c r="F6079" t="s">
        <v>56</v>
      </c>
      <c r="G6079">
        <v>40.085000000000001</v>
      </c>
      <c r="H6079">
        <v>1.202733976</v>
      </c>
      <c r="I6079">
        <v>8228512942</v>
      </c>
      <c r="J6079">
        <v>35.32</v>
      </c>
      <c r="K6079">
        <v>25.74</v>
      </c>
      <c r="L6079">
        <v>38307595796</v>
      </c>
      <c r="M6079">
        <v>2.64</v>
      </c>
      <c r="N6079">
        <v>1</v>
      </c>
      <c r="O6079">
        <v>68024647760</v>
      </c>
      <c r="P6079">
        <v>8.2669430360000007</v>
      </c>
      <c r="Q6079">
        <v>21.664615690000002</v>
      </c>
      <c r="R6079">
        <v>2563439360</v>
      </c>
      <c r="S6079">
        <v>88163758531</v>
      </c>
      <c r="T6079">
        <v>38012900064</v>
      </c>
      <c r="U6079">
        <v>50150858467</v>
      </c>
      <c r="V6079">
        <v>44.23051926289547</v>
      </c>
      <c r="W6079">
        <v>75.8</v>
      </c>
      <c r="X6079">
        <v>29.96</v>
      </c>
      <c r="Y6079">
        <v>2.09</v>
      </c>
      <c r="Z6079">
        <v>16.40752161</v>
      </c>
      <c r="AA6079">
        <v>0</v>
      </c>
      <c r="AB6079" s="2">
        <v>44196</v>
      </c>
      <c r="AC6079">
        <v>2120</v>
      </c>
      <c r="AD6079">
        <f t="shared" si="663"/>
        <v>80</v>
      </c>
      <c r="AE6079">
        <v>80</v>
      </c>
      <c r="AF6079">
        <f t="shared" si="664"/>
        <v>3.7735849056603774</v>
      </c>
      <c r="AG6079">
        <v>1868.9179778343021</v>
      </c>
      <c r="AH6079">
        <v>1908.87109375</v>
      </c>
      <c r="AI6079">
        <v>1922.188799055232</v>
      </c>
      <c r="AJ6079">
        <v>1868.9179778343021</v>
      </c>
      <c r="AK6079">
        <v>1846.721793349169</v>
      </c>
      <c r="AL6079">
        <v>1868.91796875</v>
      </c>
      <c r="AM6079">
        <v>1873.3572038301661</v>
      </c>
      <c r="AN6079">
        <v>1828.964853028504</v>
      </c>
      <c r="AO6079">
        <v>1851.161266141725</v>
      </c>
      <c r="AP6079">
        <v>1828.965087890625</v>
      </c>
      <c r="AQ6079">
        <v>1851.161266141725</v>
      </c>
      <c r="AR6079">
        <v>1824.5258522404049</v>
      </c>
      <c r="AS6079">
        <v>1846.7219339263991</v>
      </c>
      <c r="AT6079">
        <v>1824.525756835938</v>
      </c>
      <c r="AU6079">
        <v>1860.0396401806761</v>
      </c>
      <c r="AV6079">
        <v>1824.525756835938</v>
      </c>
      <c r="AW6079">
        <v>1</v>
      </c>
      <c r="AX6079">
        <v>-9.0843020643660566E-6</v>
      </c>
      <c r="AY6079">
        <v>-17.756705458544051</v>
      </c>
      <c r="AZ6079">
        <v>-26.635509305787082</v>
      </c>
      <c r="BA6079">
        <v>-9.0843020643660566E-6</v>
      </c>
      <c r="BB6079">
        <v>1788.91796875</v>
      </c>
      <c r="BC6079">
        <v>1868.9179778343021</v>
      </c>
      <c r="BD6079">
        <v>-4.2805521715300693E-2</v>
      </c>
      <c r="BE6079">
        <v>4.2805521715300693E-2</v>
      </c>
      <c r="BF6079">
        <f t="shared" si="665"/>
        <v>0.20273397585148603</v>
      </c>
      <c r="BG6079">
        <f t="shared" si="666"/>
        <v>53.270821220929975</v>
      </c>
      <c r="BH6079">
        <f t="shared" si="667"/>
        <v>93.223946026728072</v>
      </c>
      <c r="BI6079">
        <f t="shared" si="668"/>
        <v>97.662946814827137</v>
      </c>
      <c r="BJ6079">
        <f t="shared" si="669"/>
        <v>97.663042219294084</v>
      </c>
    </row>
    <row r="6080" spans="1:62">
      <c r="A6080">
        <v>6088</v>
      </c>
      <c r="B6080">
        <v>277410</v>
      </c>
      <c r="C6080" t="s">
        <v>1073</v>
      </c>
      <c r="D6080">
        <v>2022</v>
      </c>
      <c r="E6080" t="s">
        <v>70</v>
      </c>
      <c r="F6080" t="s">
        <v>56</v>
      </c>
      <c r="G6080">
        <v>34.067999999999998</v>
      </c>
      <c r="H6080">
        <v>1.060230768</v>
      </c>
      <c r="I6080">
        <v>4704571278</v>
      </c>
      <c r="J6080">
        <v>-0.68</v>
      </c>
      <c r="K6080">
        <v>-12.45</v>
      </c>
      <c r="L6080">
        <v>33537795922</v>
      </c>
      <c r="M6080">
        <v>2.92</v>
      </c>
      <c r="N6080">
        <v>1</v>
      </c>
      <c r="O6080">
        <v>57642361220</v>
      </c>
      <c r="P6080">
        <v>12.252415320000001</v>
      </c>
      <c r="Q6080">
        <v>20.980671430000001</v>
      </c>
      <c r="R6080">
        <v>1293569680</v>
      </c>
      <c r="S6080">
        <v>87568349586</v>
      </c>
      <c r="T6080">
        <v>35200297348</v>
      </c>
      <c r="U6080">
        <v>52368052238</v>
      </c>
      <c r="V6080">
        <v>4.4210484900451821</v>
      </c>
      <c r="W6080">
        <v>67.22</v>
      </c>
      <c r="X6080">
        <v>29.68</v>
      </c>
      <c r="Y6080">
        <v>0.56999999999999995</v>
      </c>
      <c r="Z6080">
        <v>8.983666715</v>
      </c>
      <c r="AA6080">
        <v>0</v>
      </c>
      <c r="AB6080" s="2">
        <v>44561</v>
      </c>
      <c r="AC6080">
        <v>1780</v>
      </c>
      <c r="AD6080">
        <f t="shared" si="663"/>
        <v>40</v>
      </c>
      <c r="AE6080">
        <v>40</v>
      </c>
      <c r="AF6080">
        <f t="shared" si="664"/>
        <v>2.2471910112359552</v>
      </c>
      <c r="AG6080">
        <v>1686.951967760486</v>
      </c>
      <c r="AH6080">
        <v>1737.652709960938</v>
      </c>
      <c r="AI6080">
        <v>1742.261868342797</v>
      </c>
      <c r="AJ6080">
        <v>1668.5153342330491</v>
      </c>
      <c r="AK6080">
        <v>1650.0786386291841</v>
      </c>
      <c r="AL6080">
        <v>1686.951904296875</v>
      </c>
      <c r="AM6080">
        <v>1700.779378922259</v>
      </c>
      <c r="AN6080">
        <v>1627.0328475868771</v>
      </c>
      <c r="AO6080">
        <v>1668.5152861787999</v>
      </c>
      <c r="AP6080">
        <v>1663.906127929688</v>
      </c>
      <c r="AQ6080">
        <v>1668.5152861787999</v>
      </c>
      <c r="AR6080">
        <v>1640.8603366841239</v>
      </c>
      <c r="AS6080">
        <v>1682.342678531186</v>
      </c>
      <c r="AT6080">
        <v>1677.733520507812</v>
      </c>
      <c r="AU6080">
        <v>1696.1701526013051</v>
      </c>
      <c r="AV6080">
        <v>1668.5152044610661</v>
      </c>
      <c r="AW6080">
        <v>1</v>
      </c>
      <c r="AX6080">
        <v>-6.3463611013503396E-5</v>
      </c>
      <c r="AY6080">
        <v>13.827489300503879</v>
      </c>
      <c r="AZ6080">
        <v>9.218234329012148</v>
      </c>
      <c r="BA6080">
        <v>-6.3463611013503396E-5</v>
      </c>
      <c r="BB6080">
        <v>1646.951904296875</v>
      </c>
      <c r="BC6080">
        <v>1686.951967760486</v>
      </c>
      <c r="BD6080">
        <v>-2.3711441835959989E-2</v>
      </c>
      <c r="BE6080">
        <v>2.3711441835959989E-2</v>
      </c>
      <c r="BF6080">
        <f t="shared" si="665"/>
        <v>6.0230768387614222E-2</v>
      </c>
      <c r="BG6080">
        <f t="shared" si="666"/>
        <v>73.746534109747927</v>
      </c>
      <c r="BH6080">
        <f t="shared" si="667"/>
        <v>115.22902075591992</v>
      </c>
      <c r="BI6080">
        <f t="shared" si="668"/>
        <v>115.22902075591992</v>
      </c>
      <c r="BJ6080">
        <f t="shared" si="669"/>
        <v>115.22902075591992</v>
      </c>
    </row>
    <row r="6081" spans="1:62">
      <c r="A6081">
        <v>6089</v>
      </c>
      <c r="B6081">
        <v>277410</v>
      </c>
      <c r="C6081" t="s">
        <v>1073</v>
      </c>
      <c r="D6081">
        <v>2023</v>
      </c>
      <c r="E6081" t="s">
        <v>70</v>
      </c>
      <c r="F6081" t="s">
        <v>56</v>
      </c>
      <c r="G6081">
        <v>38.527999999999999</v>
      </c>
      <c r="H6081">
        <v>1.05033212</v>
      </c>
      <c r="I6081">
        <v>5741488659</v>
      </c>
      <c r="J6081">
        <v>3.97</v>
      </c>
      <c r="K6081">
        <v>11.22</v>
      </c>
      <c r="L6081">
        <v>37300346743</v>
      </c>
      <c r="M6081">
        <v>3.04</v>
      </c>
      <c r="N6081">
        <v>1</v>
      </c>
      <c r="O6081">
        <v>70538518420</v>
      </c>
      <c r="P6081">
        <v>12.2857542</v>
      </c>
      <c r="Q6081">
        <v>21.373314529999998</v>
      </c>
      <c r="R6081">
        <v>1915634100</v>
      </c>
      <c r="S6081">
        <v>91041815550</v>
      </c>
      <c r="T6081">
        <v>25085624731</v>
      </c>
      <c r="U6081">
        <v>65956190819</v>
      </c>
      <c r="V6081">
        <v>25.947382039807842</v>
      </c>
      <c r="W6081">
        <v>38.03</v>
      </c>
      <c r="X6081">
        <v>24.53</v>
      </c>
      <c r="Y6081">
        <v>2.62</v>
      </c>
      <c r="Z6081">
        <v>8.7050034089999997</v>
      </c>
      <c r="AA6081">
        <v>0</v>
      </c>
      <c r="AB6081" s="2">
        <v>44926</v>
      </c>
      <c r="AC6081">
        <v>1847</v>
      </c>
      <c r="AD6081">
        <f t="shared" si="663"/>
        <v>50</v>
      </c>
      <c r="AE6081">
        <v>50</v>
      </c>
      <c r="AF6081">
        <f t="shared" si="664"/>
        <v>2.7070925825663239</v>
      </c>
      <c r="AG6081">
        <v>1780.867011894755</v>
      </c>
      <c r="AH6081">
        <v>1762.577026367188</v>
      </c>
      <c r="AI6081">
        <v>1783.754904346476</v>
      </c>
      <c r="AJ6081">
        <v>1754.875979829264</v>
      </c>
      <c r="AK6081">
        <v>1747.0709023965369</v>
      </c>
      <c r="AL6081">
        <v>1742.36181640625</v>
      </c>
      <c r="AM6081">
        <v>1756.489074377112</v>
      </c>
      <c r="AN6081">
        <v>1728.2345584353891</v>
      </c>
      <c r="AO6081">
        <v>1740.4780872800741</v>
      </c>
      <c r="AP6081">
        <v>1726.350830078125</v>
      </c>
      <c r="AQ6081">
        <v>1740.4780872800741</v>
      </c>
      <c r="AR6081">
        <v>1723.525378637735</v>
      </c>
      <c r="AS6081">
        <v>1742.3616644994811</v>
      </c>
      <c r="AT6081">
        <v>1730.118041992188</v>
      </c>
      <c r="AU6081">
        <v>1765.907092398123</v>
      </c>
      <c r="AV6081">
        <v>1728.2344077602961</v>
      </c>
      <c r="AW6081">
        <v>1</v>
      </c>
      <c r="AX6081">
        <v>-38.505195488505016</v>
      </c>
      <c r="AY6081">
        <v>-20.720072318411891</v>
      </c>
      <c r="AZ6081">
        <v>-10.36004528788612</v>
      </c>
      <c r="BA6081">
        <v>-38.505195488505016</v>
      </c>
      <c r="BB6081">
        <v>1692.36181640625</v>
      </c>
      <c r="BC6081">
        <v>1780.867011894755</v>
      </c>
      <c r="BD6081">
        <v>-4.9697812861579059E-2</v>
      </c>
      <c r="BE6081">
        <v>4.9697812861579059E-2</v>
      </c>
      <c r="BF6081">
        <f t="shared" si="665"/>
        <v>5.0332120172662788E-2</v>
      </c>
      <c r="BG6081">
        <f t="shared" si="666"/>
        <v>28.878924517211999</v>
      </c>
      <c r="BH6081">
        <f t="shared" si="667"/>
        <v>55.520345911086906</v>
      </c>
      <c r="BI6081">
        <f t="shared" si="668"/>
        <v>60.229525708740994</v>
      </c>
      <c r="BJ6081">
        <f t="shared" si="669"/>
        <v>60.229525708740994</v>
      </c>
    </row>
    <row r="6082" spans="1:62">
      <c r="A6082">
        <v>6090</v>
      </c>
      <c r="B6082">
        <v>277410</v>
      </c>
      <c r="C6082" t="s">
        <v>1073</v>
      </c>
      <c r="D6082">
        <v>2024</v>
      </c>
      <c r="E6082" t="s">
        <v>70</v>
      </c>
      <c r="F6082" t="s">
        <v>56</v>
      </c>
      <c r="J6082">
        <v>11.16</v>
      </c>
      <c r="K6082">
        <v>-34.32</v>
      </c>
      <c r="L6082">
        <v>24500000000</v>
      </c>
      <c r="N6082">
        <v>1</v>
      </c>
      <c r="P6082">
        <v>9.39</v>
      </c>
      <c r="S6082">
        <v>101200000000</v>
      </c>
      <c r="T6082">
        <v>36900000000</v>
      </c>
      <c r="U6082">
        <v>64300000000</v>
      </c>
      <c r="V6082">
        <v>-2.5110468000570179</v>
      </c>
      <c r="W6082">
        <v>29.96687957</v>
      </c>
      <c r="X6082">
        <v>24.53</v>
      </c>
      <c r="Y6082">
        <v>0.32</v>
      </c>
      <c r="Z6082">
        <v>83.447758530000002</v>
      </c>
      <c r="AA6082">
        <v>0</v>
      </c>
      <c r="AB6082" s="2">
        <v>45291</v>
      </c>
      <c r="AC6082">
        <v>1324</v>
      </c>
      <c r="AD6082">
        <f t="shared" si="663"/>
        <v>50</v>
      </c>
      <c r="AE6082">
        <v>50</v>
      </c>
      <c r="AF6082">
        <f t="shared" si="664"/>
        <v>3.7764350453172204</v>
      </c>
      <c r="AG6082">
        <v>1330</v>
      </c>
      <c r="AH6082">
        <v>1300</v>
      </c>
      <c r="AI6082">
        <v>1337</v>
      </c>
      <c r="AJ6082">
        <v>1300</v>
      </c>
      <c r="AK6082">
        <v>1286.0747384155461</v>
      </c>
      <c r="AL6082">
        <v>1288</v>
      </c>
      <c r="AM6082">
        <v>1296.663677130045</v>
      </c>
      <c r="AN6082">
        <v>1280.2989536621819</v>
      </c>
      <c r="AO6082">
        <v>1302.439506147289</v>
      </c>
      <c r="AP6082">
        <v>1283.186889648438</v>
      </c>
      <c r="AQ6082">
        <v>1309.177921921887</v>
      </c>
      <c r="AR6082">
        <v>1281.261627998553</v>
      </c>
      <c r="AS6082">
        <v>1325.542591983093</v>
      </c>
      <c r="AT6082">
        <v>1302.439453125</v>
      </c>
      <c r="AU6082">
        <v>1326.505222768847</v>
      </c>
      <c r="AV6082">
        <v>1300.5141915534921</v>
      </c>
      <c r="AW6082">
        <v>0</v>
      </c>
      <c r="AX6082">
        <v>-42</v>
      </c>
      <c r="AY6082">
        <v>-2.887848767108153</v>
      </c>
      <c r="AZ6082">
        <v>-5.302228896653105E-5</v>
      </c>
      <c r="BA6082">
        <v>-2.887848767108153</v>
      </c>
      <c r="BB6082">
        <v>1233.186889648438</v>
      </c>
      <c r="BC6082">
        <v>1286.0747384155461</v>
      </c>
      <c r="BD6082">
        <v>-4.1123464435874377E-2</v>
      </c>
      <c r="BE6082">
        <v>4.1123464435874377E-2</v>
      </c>
      <c r="BF6082">
        <f t="shared" si="665"/>
        <v>-0.63537549407114624</v>
      </c>
      <c r="BG6082">
        <f t="shared" si="666"/>
        <v>37</v>
      </c>
      <c r="BH6082">
        <f t="shared" si="667"/>
        <v>56.70104633781807</v>
      </c>
      <c r="BI6082">
        <f t="shared" si="668"/>
        <v>56.70104633781807</v>
      </c>
      <c r="BJ6082">
        <f t="shared" si="669"/>
        <v>56.70104633781807</v>
      </c>
    </row>
    <row r="6083" spans="1:62">
      <c r="A6083">
        <v>6091</v>
      </c>
      <c r="B6083">
        <v>278280</v>
      </c>
      <c r="C6083" t="s">
        <v>1074</v>
      </c>
      <c r="D6083">
        <v>2021</v>
      </c>
      <c r="E6083" t="s">
        <v>70</v>
      </c>
      <c r="F6083" t="s">
        <v>56</v>
      </c>
      <c r="G6083">
        <v>6.2039999999999997</v>
      </c>
      <c r="H6083">
        <v>8.8595929489999996</v>
      </c>
      <c r="I6083">
        <v>50629174230</v>
      </c>
      <c r="J6083">
        <v>55.19</v>
      </c>
      <c r="K6083">
        <v>74.66</v>
      </c>
      <c r="L6083">
        <v>271579000000</v>
      </c>
      <c r="M6083">
        <v>1.68</v>
      </c>
      <c r="N6083">
        <v>1</v>
      </c>
      <c r="O6083">
        <v>3486000000000</v>
      </c>
      <c r="P6083">
        <v>68.853582009999997</v>
      </c>
      <c r="Q6083">
        <v>21.814853509999999</v>
      </c>
      <c r="R6083">
        <v>2979000000</v>
      </c>
      <c r="S6083">
        <v>404594000000</v>
      </c>
      <c r="T6083">
        <v>98538714985</v>
      </c>
      <c r="U6083">
        <v>306055000000</v>
      </c>
      <c r="V6083">
        <v>36.297038521487423</v>
      </c>
      <c r="W6083">
        <v>32.200000000000003</v>
      </c>
      <c r="X6083">
        <v>55.43</v>
      </c>
      <c r="Y6083">
        <v>10.94</v>
      </c>
      <c r="Z6083">
        <v>16.54250845</v>
      </c>
      <c r="AA6083">
        <v>1</v>
      </c>
      <c r="AB6083" s="2">
        <v>44196</v>
      </c>
      <c r="AC6083">
        <v>348600</v>
      </c>
      <c r="AD6083">
        <f t="shared" ref="AD6083:AD6146" si="670">AE6083/N6083</f>
        <v>300</v>
      </c>
      <c r="AE6083">
        <v>300</v>
      </c>
      <c r="AF6083">
        <f t="shared" ref="AF6083:AF6146" si="671">AD6083*100/AC6083</f>
        <v>8.6058519793459548E-2</v>
      </c>
      <c r="AG6083">
        <v>330494.96335227281</v>
      </c>
      <c r="AH6083">
        <v>327517.53125</v>
      </c>
      <c r="AI6083">
        <v>332479.91808712122</v>
      </c>
      <c r="AJ6083">
        <v>327219.78803977271</v>
      </c>
      <c r="AK6083">
        <v>334762.63485851901</v>
      </c>
      <c r="AL6083">
        <v>329701</v>
      </c>
      <c r="AM6083">
        <v>334762.63485851901</v>
      </c>
      <c r="AN6083">
        <v>326922.06321493082</v>
      </c>
      <c r="AO6083">
        <v>330494.9977470712</v>
      </c>
      <c r="AP6083">
        <v>330395.75</v>
      </c>
      <c r="AQ6083">
        <v>336251.36707720038</v>
      </c>
      <c r="AR6083">
        <v>327517.56533493538</v>
      </c>
      <c r="AS6083">
        <v>328510.01728723402</v>
      </c>
      <c r="AT6083">
        <v>326525.0625</v>
      </c>
      <c r="AU6083">
        <v>332281.43138297868</v>
      </c>
      <c r="AV6083">
        <v>320470.95039893623</v>
      </c>
      <c r="AW6083">
        <v>1</v>
      </c>
      <c r="AX6083">
        <v>-793.96335227281088</v>
      </c>
      <c r="AY6083">
        <v>-4366.8848585190144</v>
      </c>
      <c r="AZ6083">
        <v>-3969.9352470712038</v>
      </c>
      <c r="BA6083">
        <v>-793.96335227281088</v>
      </c>
      <c r="BB6083">
        <v>329401</v>
      </c>
      <c r="BC6083">
        <v>330494.96335227281</v>
      </c>
      <c r="BD6083">
        <v>-3.310075715455794E-3</v>
      </c>
      <c r="BE6083">
        <v>3.310075715455794E-3</v>
      </c>
      <c r="BF6083">
        <f t="shared" si="665"/>
        <v>7.8595950508410901</v>
      </c>
      <c r="BG6083">
        <f t="shared" si="666"/>
        <v>5260.1300473485026</v>
      </c>
      <c r="BH6083">
        <f t="shared" si="667"/>
        <v>7840.5716435881914</v>
      </c>
      <c r="BI6083">
        <f t="shared" si="668"/>
        <v>9329.3038622695603</v>
      </c>
      <c r="BJ6083">
        <f t="shared" si="669"/>
        <v>15780.416678264155</v>
      </c>
    </row>
    <row r="6084" spans="1:62">
      <c r="A6084">
        <v>6092</v>
      </c>
      <c r="B6084">
        <v>278280</v>
      </c>
      <c r="C6084" t="s">
        <v>1074</v>
      </c>
      <c r="D6084">
        <v>2022</v>
      </c>
      <c r="E6084" t="s">
        <v>70</v>
      </c>
      <c r="F6084" t="s">
        <v>56</v>
      </c>
      <c r="G6084">
        <v>11.590999999999999</v>
      </c>
      <c r="H6084">
        <v>3.18426265</v>
      </c>
      <c r="I6084">
        <v>56473078225</v>
      </c>
      <c r="J6084">
        <v>102.34</v>
      </c>
      <c r="K6084">
        <v>21.09</v>
      </c>
      <c r="L6084">
        <v>328859000000</v>
      </c>
      <c r="M6084">
        <v>1.98</v>
      </c>
      <c r="N6084">
        <v>1</v>
      </c>
      <c r="O6084">
        <v>2183000000000</v>
      </c>
      <c r="P6084">
        <v>38.655587199999999</v>
      </c>
      <c r="Q6084">
        <v>22.325679130000001</v>
      </c>
      <c r="R6084">
        <v>4965000000</v>
      </c>
      <c r="S6084">
        <v>818655000000</v>
      </c>
      <c r="T6084">
        <v>423815000000</v>
      </c>
      <c r="U6084">
        <v>394840000000</v>
      </c>
      <c r="V6084">
        <v>29.009491758017351</v>
      </c>
      <c r="W6084">
        <v>107.34</v>
      </c>
      <c r="X6084">
        <v>55.43</v>
      </c>
      <c r="Y6084">
        <v>9.3800000000000008</v>
      </c>
      <c r="Z6084">
        <v>14.30277536</v>
      </c>
      <c r="AA6084">
        <v>1</v>
      </c>
      <c r="AB6084" s="2">
        <v>44561</v>
      </c>
      <c r="AC6084">
        <v>218300</v>
      </c>
      <c r="AD6084">
        <f t="shared" si="670"/>
        <v>500</v>
      </c>
      <c r="AE6084">
        <v>500</v>
      </c>
      <c r="AF6084">
        <f t="shared" si="671"/>
        <v>0.22904260192395787</v>
      </c>
      <c r="AG6084">
        <v>239193.65625</v>
      </c>
      <c r="AH6084">
        <v>239193.65625</v>
      </c>
      <c r="AI6084">
        <v>242173.64366175249</v>
      </c>
      <c r="AJ6084">
        <v>235319.67261472181</v>
      </c>
      <c r="AK6084">
        <v>226479.05099372391</v>
      </c>
      <c r="AL6084">
        <v>237405.671875</v>
      </c>
      <c r="AM6084">
        <v>239690.32896835779</v>
      </c>
      <c r="AN6084">
        <v>225585.0547398013</v>
      </c>
      <c r="AO6084">
        <v>232240.35980504591</v>
      </c>
      <c r="AP6084">
        <v>227373.046875</v>
      </c>
      <c r="AQ6084">
        <v>233730.35355914151</v>
      </c>
      <c r="AR6084">
        <v>226975.71520724121</v>
      </c>
      <c r="AS6084">
        <v>233333.01162227921</v>
      </c>
      <c r="AT6084">
        <v>237306.328125</v>
      </c>
      <c r="AU6084">
        <v>237802.9926878401</v>
      </c>
      <c r="AV6084">
        <v>232737.01414687111</v>
      </c>
      <c r="AW6084">
        <v>1</v>
      </c>
      <c r="AX6084">
        <v>-1787.984375</v>
      </c>
      <c r="AY6084">
        <v>893.99588127608877</v>
      </c>
      <c r="AZ6084">
        <v>5065.9683199540887</v>
      </c>
      <c r="BA6084">
        <v>-1787.984375</v>
      </c>
      <c r="BB6084">
        <v>236905.671875</v>
      </c>
      <c r="BC6084">
        <v>239193.65625</v>
      </c>
      <c r="BD6084">
        <v>-9.5654057505966984E-3</v>
      </c>
      <c r="BE6084">
        <v>9.5654057505966984E-3</v>
      </c>
      <c r="BF6084">
        <f t="shared" si="665"/>
        <v>2.1842656552516018</v>
      </c>
      <c r="BG6084">
        <f t="shared" si="666"/>
        <v>6853.9710470306745</v>
      </c>
      <c r="BH6084">
        <f t="shared" si="667"/>
        <v>16588.588921951188</v>
      </c>
      <c r="BI6084">
        <f t="shared" si="668"/>
        <v>16588.588921951188</v>
      </c>
      <c r="BJ6084">
        <f t="shared" si="669"/>
        <v>16588.588921951188</v>
      </c>
    </row>
    <row r="6085" spans="1:62">
      <c r="A6085">
        <v>6093</v>
      </c>
      <c r="B6085">
        <v>281820</v>
      </c>
      <c r="C6085" t="s">
        <v>1075</v>
      </c>
      <c r="D6085">
        <v>2019</v>
      </c>
      <c r="E6085" t="s">
        <v>55</v>
      </c>
      <c r="F6085" t="s">
        <v>56</v>
      </c>
      <c r="G6085">
        <v>10.76</v>
      </c>
      <c r="H6085">
        <v>1.517739181</v>
      </c>
      <c r="I6085">
        <v>49058173044</v>
      </c>
      <c r="J6085">
        <v>7.67</v>
      </c>
      <c r="K6085">
        <v>-25.73</v>
      </c>
      <c r="L6085">
        <v>265327000000</v>
      </c>
      <c r="M6085">
        <v>0.14000000000000001</v>
      </c>
      <c r="N6085">
        <v>1</v>
      </c>
      <c r="O6085">
        <v>463249000000</v>
      </c>
      <c r="P6085">
        <v>9.4428422469999997</v>
      </c>
      <c r="Q6085">
        <v>22.1012539</v>
      </c>
      <c r="R6085">
        <v>3966912400</v>
      </c>
      <c r="S6085">
        <v>337558000000</v>
      </c>
      <c r="T6085">
        <v>49076929494</v>
      </c>
      <c r="U6085">
        <v>288481000000</v>
      </c>
      <c r="V6085">
        <v>12.26252091683854</v>
      </c>
      <c r="W6085">
        <v>17.010000000000002</v>
      </c>
      <c r="X6085">
        <v>51.27</v>
      </c>
      <c r="Y6085">
        <v>12.56</v>
      </c>
      <c r="Z6085">
        <v>17.005686000000001</v>
      </c>
      <c r="AA6085">
        <v>0</v>
      </c>
      <c r="AB6085" s="2">
        <v>43465</v>
      </c>
      <c r="AC6085">
        <v>23350</v>
      </c>
      <c r="AD6085">
        <f t="shared" si="670"/>
        <v>200</v>
      </c>
      <c r="AE6085">
        <v>200</v>
      </c>
      <c r="AF6085">
        <f t="shared" si="671"/>
        <v>0.85653104925053536</v>
      </c>
      <c r="AG6085">
        <v>22010.47199544968</v>
      </c>
      <c r="AH6085">
        <v>22442.9921875</v>
      </c>
      <c r="AI6085">
        <v>22971.62797778373</v>
      </c>
      <c r="AJ6085">
        <v>21770.182999866171</v>
      </c>
      <c r="AK6085">
        <v>21722.962131550219</v>
      </c>
      <c r="AL6085">
        <v>21818.23828125</v>
      </c>
      <c r="AM6085">
        <v>21913.514430949781</v>
      </c>
      <c r="AN6085">
        <v>21198.943308201418</v>
      </c>
      <c r="AO6085">
        <v>21246.585161481591</v>
      </c>
      <c r="AP6085">
        <v>21341.861328125</v>
      </c>
      <c r="AQ6085">
        <v>22580.4514944894</v>
      </c>
      <c r="AR6085">
        <v>20960.756661551339</v>
      </c>
      <c r="AS6085">
        <v>21341.8595505618</v>
      </c>
      <c r="AT6085">
        <v>21198.9453125</v>
      </c>
      <c r="AU6085">
        <v>21437.13570926966</v>
      </c>
      <c r="AV6085">
        <v>20436.736042837081</v>
      </c>
      <c r="AW6085">
        <v>0</v>
      </c>
      <c r="AX6085">
        <v>-192.2337141996795</v>
      </c>
      <c r="AY6085">
        <v>-381.10080342521911</v>
      </c>
      <c r="AZ6085">
        <v>-47.639848981591058</v>
      </c>
      <c r="BA6085">
        <v>-381.10080342521911</v>
      </c>
      <c r="BB6085">
        <v>21141.861328125</v>
      </c>
      <c r="BC6085">
        <v>21722.962131550219</v>
      </c>
      <c r="BD6085">
        <v>-2.6750532450693448E-2</v>
      </c>
      <c r="BE6085">
        <v>2.6750532450693448E-2</v>
      </c>
      <c r="BF6085">
        <f t="shared" si="665"/>
        <v>0.51774213616622922</v>
      </c>
      <c r="BG6085">
        <f t="shared" si="666"/>
        <v>1201.4449779175593</v>
      </c>
      <c r="BH6085">
        <f t="shared" si="667"/>
        <v>1772.6846695823115</v>
      </c>
      <c r="BI6085">
        <f t="shared" si="668"/>
        <v>2010.8713162323911</v>
      </c>
      <c r="BJ6085">
        <f t="shared" si="669"/>
        <v>2534.8919349466487</v>
      </c>
    </row>
    <row r="6086" spans="1:62">
      <c r="A6086">
        <v>6094</v>
      </c>
      <c r="B6086">
        <v>281820</v>
      </c>
      <c r="C6086" t="s">
        <v>1075</v>
      </c>
      <c r="D6086">
        <v>2020</v>
      </c>
      <c r="E6086" t="s">
        <v>55</v>
      </c>
      <c r="F6086" t="s">
        <v>56</v>
      </c>
      <c r="G6086">
        <v>10.773999999999999</v>
      </c>
      <c r="H6086">
        <v>1.7210677240000001</v>
      </c>
      <c r="I6086">
        <v>56138474759</v>
      </c>
      <c r="J6086">
        <v>20.66</v>
      </c>
      <c r="K6086">
        <v>20.57</v>
      </c>
      <c r="L6086">
        <v>319895000000</v>
      </c>
      <c r="M6086">
        <v>0.54</v>
      </c>
      <c r="N6086">
        <v>1</v>
      </c>
      <c r="O6086">
        <v>641493000000</v>
      </c>
      <c r="P6086">
        <v>11.42697321</v>
      </c>
      <c r="Q6086">
        <v>22.24681708</v>
      </c>
      <c r="R6086">
        <v>4588491160</v>
      </c>
      <c r="S6086">
        <v>407295000000</v>
      </c>
      <c r="T6086">
        <v>59490143261</v>
      </c>
      <c r="U6086">
        <v>347805000000</v>
      </c>
      <c r="V6086">
        <v>20.564265930858529</v>
      </c>
      <c r="W6086">
        <v>17.100000000000001</v>
      </c>
      <c r="X6086">
        <v>47.17</v>
      </c>
      <c r="Y6086">
        <v>10.050000000000001</v>
      </c>
      <c r="Z6086">
        <v>16.140790030000002</v>
      </c>
      <c r="AA6086">
        <v>0</v>
      </c>
      <c r="AB6086" s="2">
        <v>43830</v>
      </c>
      <c r="AC6086">
        <v>30750</v>
      </c>
      <c r="AD6086">
        <f t="shared" si="670"/>
        <v>220</v>
      </c>
      <c r="AE6086">
        <v>220</v>
      </c>
      <c r="AF6086">
        <f t="shared" si="671"/>
        <v>0.71544715447154472</v>
      </c>
      <c r="AG6086">
        <v>26912.367456896551</v>
      </c>
      <c r="AH6086">
        <v>27873.5234375</v>
      </c>
      <c r="AI6086">
        <v>28498.27482489224</v>
      </c>
      <c r="AJ6086">
        <v>26912.367456896551</v>
      </c>
      <c r="AK6086">
        <v>26287.61573761261</v>
      </c>
      <c r="AL6086">
        <v>26672.078125</v>
      </c>
      <c r="AM6086">
        <v>26768.193721846848</v>
      </c>
      <c r="AN6086">
        <v>25662.864358108109</v>
      </c>
      <c r="AO6086">
        <v>27152.65596330275</v>
      </c>
      <c r="AP6086">
        <v>26191.5</v>
      </c>
      <c r="AQ6086">
        <v>27248.771559633031</v>
      </c>
      <c r="AR6086">
        <v>26191.5</v>
      </c>
      <c r="AS6086">
        <v>27585.176808115011</v>
      </c>
      <c r="AT6086">
        <v>27056.541015625</v>
      </c>
      <c r="AU6086">
        <v>27585.176808115011</v>
      </c>
      <c r="AV6086">
        <v>26768.194219721361</v>
      </c>
      <c r="AW6086">
        <v>1</v>
      </c>
      <c r="AX6086">
        <v>-240.28933189655069</v>
      </c>
      <c r="AY6086">
        <v>-96.115737612610246</v>
      </c>
      <c r="AZ6086">
        <v>-96.114947677750024</v>
      </c>
      <c r="BA6086">
        <v>-240.28933189655069</v>
      </c>
      <c r="BB6086">
        <v>26452.078125</v>
      </c>
      <c r="BC6086">
        <v>26912.367456896551</v>
      </c>
      <c r="BD6086">
        <v>-1.7103264238412332E-2</v>
      </c>
      <c r="BE6086">
        <v>1.7103264238412332E-2</v>
      </c>
      <c r="BF6086">
        <f t="shared" si="665"/>
        <v>0.72106949508341622</v>
      </c>
      <c r="BG6086">
        <f t="shared" si="666"/>
        <v>1585.9073679956891</v>
      </c>
      <c r="BH6086">
        <f t="shared" si="667"/>
        <v>2835.4104667841311</v>
      </c>
      <c r="BI6086">
        <f t="shared" si="668"/>
        <v>2835.4104667841311</v>
      </c>
      <c r="BJ6086">
        <f t="shared" si="669"/>
        <v>2835.4104667841311</v>
      </c>
    </row>
    <row r="6087" spans="1:62">
      <c r="A6087">
        <v>6095</v>
      </c>
      <c r="B6087">
        <v>281820</v>
      </c>
      <c r="C6087" t="s">
        <v>1075</v>
      </c>
      <c r="D6087">
        <v>2021</v>
      </c>
      <c r="E6087" t="s">
        <v>55</v>
      </c>
      <c r="F6087" t="s">
        <v>56</v>
      </c>
      <c r="G6087">
        <v>10.939</v>
      </c>
      <c r="H6087">
        <v>1.2572857690000001</v>
      </c>
      <c r="I6087">
        <v>52101772598</v>
      </c>
      <c r="J6087">
        <v>11.23</v>
      </c>
      <c r="K6087">
        <v>7.71</v>
      </c>
      <c r="L6087">
        <v>344546000000</v>
      </c>
      <c r="M6087">
        <v>1.51</v>
      </c>
      <c r="N6087">
        <v>1</v>
      </c>
      <c r="O6087">
        <v>501720000000</v>
      </c>
      <c r="P6087">
        <v>9.6296228859999999</v>
      </c>
      <c r="Q6087">
        <v>22.24681708</v>
      </c>
      <c r="R6087">
        <v>4588491160</v>
      </c>
      <c r="S6087">
        <v>453025000000</v>
      </c>
      <c r="T6087">
        <v>67862265059</v>
      </c>
      <c r="U6087">
        <v>385163000000</v>
      </c>
      <c r="V6087">
        <v>10.741076177743279</v>
      </c>
      <c r="W6087">
        <v>17.62</v>
      </c>
      <c r="X6087">
        <v>50.42</v>
      </c>
      <c r="Y6087">
        <v>10.46</v>
      </c>
      <c r="Z6087">
        <v>13.52720085</v>
      </c>
      <c r="AA6087">
        <v>0</v>
      </c>
      <c r="AB6087" s="2">
        <v>44196</v>
      </c>
      <c r="AC6087">
        <v>24050</v>
      </c>
      <c r="AD6087">
        <f t="shared" si="670"/>
        <v>220</v>
      </c>
      <c r="AE6087">
        <v>220</v>
      </c>
      <c r="AF6087">
        <f t="shared" si="671"/>
        <v>0.91476091476091481</v>
      </c>
      <c r="AG6087">
        <v>23000.748800929588</v>
      </c>
      <c r="AH6087">
        <v>22952.326171875</v>
      </c>
      <c r="AI6087">
        <v>23194.439317147939</v>
      </c>
      <c r="AJ6087">
        <v>22855.480913765819</v>
      </c>
      <c r="AK6087">
        <v>23388.12830307904</v>
      </c>
      <c r="AL6087">
        <v>23049.169921875</v>
      </c>
      <c r="AM6087">
        <v>23484.973554851629</v>
      </c>
      <c r="AN6087">
        <v>22903.90204421612</v>
      </c>
      <c r="AO6087">
        <v>22855.480305989578</v>
      </c>
      <c r="AP6087">
        <v>23242.861328125</v>
      </c>
      <c r="AQ6087">
        <v>23339.706583658859</v>
      </c>
      <c r="AR6087">
        <v>22758.63505045573</v>
      </c>
      <c r="AS6087">
        <v>23533.395251257949</v>
      </c>
      <c r="AT6087">
        <v>22855.478515625</v>
      </c>
      <c r="AU6087">
        <v>23581.817875231729</v>
      </c>
      <c r="AV6087">
        <v>22710.21064370366</v>
      </c>
      <c r="AW6087">
        <v>1</v>
      </c>
      <c r="AX6087">
        <v>48.421120945411531</v>
      </c>
      <c r="AY6087">
        <v>-145.26697495404011</v>
      </c>
      <c r="AZ6087">
        <v>-1.7903645784826949E-3</v>
      </c>
      <c r="BA6087">
        <v>48.421120945411531</v>
      </c>
      <c r="BB6087">
        <v>22829.169921875</v>
      </c>
      <c r="BC6087">
        <v>23000.748800929588</v>
      </c>
      <c r="BD6087">
        <v>-7.4597084007827609E-3</v>
      </c>
      <c r="BE6087">
        <v>7.4597084007827609E-3</v>
      </c>
      <c r="BF6087">
        <f t="shared" si="665"/>
        <v>0.25728602174272941</v>
      </c>
      <c r="BG6087">
        <f t="shared" si="666"/>
        <v>338.95840338211929</v>
      </c>
      <c r="BH6087">
        <f t="shared" si="667"/>
        <v>629.49264108580974</v>
      </c>
      <c r="BI6087">
        <f t="shared" si="668"/>
        <v>726.33850439589878</v>
      </c>
      <c r="BJ6087">
        <f t="shared" si="669"/>
        <v>871.60723152806895</v>
      </c>
    </row>
    <row r="6088" spans="1:62">
      <c r="A6088">
        <v>6096</v>
      </c>
      <c r="B6088">
        <v>281820</v>
      </c>
      <c r="C6088" t="s">
        <v>1075</v>
      </c>
      <c r="D6088">
        <v>2022</v>
      </c>
      <c r="E6088" t="s">
        <v>55</v>
      </c>
      <c r="F6088" t="s">
        <v>56</v>
      </c>
      <c r="G6088">
        <v>9.1579999999999995</v>
      </c>
      <c r="H6088">
        <v>0.75743616000000002</v>
      </c>
      <c r="I6088">
        <v>60336560528</v>
      </c>
      <c r="J6088">
        <v>6.69</v>
      </c>
      <c r="K6088">
        <v>9.77</v>
      </c>
      <c r="L6088">
        <v>378193000000</v>
      </c>
      <c r="M6088">
        <v>1.59</v>
      </c>
      <c r="N6088">
        <v>1</v>
      </c>
      <c r="O6088">
        <v>308751000000</v>
      </c>
      <c r="P6088">
        <v>5.1171466539999999</v>
      </c>
      <c r="Q6088">
        <v>22.347102639999999</v>
      </c>
      <c r="R6088">
        <v>5072515250</v>
      </c>
      <c r="S6088">
        <v>483313000000</v>
      </c>
      <c r="T6088">
        <v>57327965096</v>
      </c>
      <c r="U6088">
        <v>425985000000</v>
      </c>
      <c r="V6088">
        <v>10.59862967107432</v>
      </c>
      <c r="W6088">
        <v>13.46</v>
      </c>
      <c r="X6088">
        <v>51.51</v>
      </c>
      <c r="Y6088">
        <v>10.130000000000001</v>
      </c>
      <c r="Z6088">
        <v>14.16401059</v>
      </c>
      <c r="AA6088">
        <v>0</v>
      </c>
      <c r="AB6088" s="2">
        <v>44561</v>
      </c>
      <c r="AC6088">
        <v>14800</v>
      </c>
      <c r="AD6088">
        <f t="shared" si="670"/>
        <v>250</v>
      </c>
      <c r="AE6088">
        <v>250</v>
      </c>
      <c r="AF6088">
        <f t="shared" si="671"/>
        <v>1.6891891891891893</v>
      </c>
      <c r="AG6088">
        <v>15393.063794872431</v>
      </c>
      <c r="AH6088">
        <v>15441.9306640625</v>
      </c>
      <c r="AI6088">
        <v>15490.797533252569</v>
      </c>
      <c r="AJ6088">
        <v>15295.33005649229</v>
      </c>
      <c r="AK6088">
        <v>15246.4638671875</v>
      </c>
      <c r="AL6088">
        <v>15246.4638671875</v>
      </c>
      <c r="AM6088">
        <v>15295.33073855669</v>
      </c>
      <c r="AN6088">
        <v>15050.99638171074</v>
      </c>
      <c r="AO6088">
        <v>15588.531316154231</v>
      </c>
      <c r="AP6088">
        <v>15148.7294921875</v>
      </c>
      <c r="AQ6088">
        <v>15588.531316154231</v>
      </c>
      <c r="AR6088">
        <v>15050.99575352823</v>
      </c>
      <c r="AS6088">
        <v>15735.132177734369</v>
      </c>
      <c r="AT6088">
        <v>15637.3984375</v>
      </c>
      <c r="AU6088">
        <v>15735.132177734369</v>
      </c>
      <c r="AV6088">
        <v>15539.664697265631</v>
      </c>
      <c r="AW6088">
        <v>1</v>
      </c>
      <c r="AX6088">
        <v>-146.59992768493069</v>
      </c>
      <c r="AY6088">
        <v>-97.734375</v>
      </c>
      <c r="AZ6088">
        <v>48.867121345769192</v>
      </c>
      <c r="BA6088">
        <v>-146.59992768493069</v>
      </c>
      <c r="BB6088">
        <v>14996.4638671875</v>
      </c>
      <c r="BC6088">
        <v>15393.063794872431</v>
      </c>
      <c r="BD6088">
        <v>-2.5764846619880939E-2</v>
      </c>
      <c r="BE6088">
        <v>2.5764846619880939E-2</v>
      </c>
      <c r="BF6088">
        <f t="shared" si="665"/>
        <v>-0.24256330783570895</v>
      </c>
      <c r="BG6088">
        <f t="shared" si="666"/>
        <v>195.46747676027917</v>
      </c>
      <c r="BH6088">
        <f t="shared" si="667"/>
        <v>439.80115154182931</v>
      </c>
      <c r="BI6088">
        <f t="shared" si="668"/>
        <v>537.53556262600068</v>
      </c>
      <c r="BJ6088">
        <f t="shared" si="669"/>
        <v>684.13642420613905</v>
      </c>
    </row>
    <row r="6089" spans="1:62">
      <c r="A6089">
        <v>6097</v>
      </c>
      <c r="B6089">
        <v>281820</v>
      </c>
      <c r="C6089" t="s">
        <v>1075</v>
      </c>
      <c r="D6089">
        <v>2023</v>
      </c>
      <c r="E6089" t="s">
        <v>55</v>
      </c>
      <c r="F6089" t="s">
        <v>56</v>
      </c>
      <c r="G6089">
        <v>11.521000000000001</v>
      </c>
      <c r="H6089">
        <v>1.212973278</v>
      </c>
      <c r="I6089">
        <v>32703769328</v>
      </c>
      <c r="J6089">
        <v>3.44</v>
      </c>
      <c r="K6089">
        <v>-24.14</v>
      </c>
      <c r="L6089">
        <v>286910000000</v>
      </c>
      <c r="M6089">
        <v>2.74</v>
      </c>
      <c r="N6089">
        <v>1</v>
      </c>
      <c r="O6089">
        <v>559090000000</v>
      </c>
      <c r="P6089">
        <v>17.095573760000001</v>
      </c>
      <c r="Q6089">
        <v>22.018598570000002</v>
      </c>
      <c r="R6089">
        <v>3652210980</v>
      </c>
      <c r="S6089">
        <v>499951000000</v>
      </c>
      <c r="T6089">
        <v>47337825408</v>
      </c>
      <c r="U6089">
        <v>452613000000</v>
      </c>
      <c r="V6089">
        <v>6.2509243283214202</v>
      </c>
      <c r="W6089">
        <v>10.46</v>
      </c>
      <c r="X6089">
        <v>51.51</v>
      </c>
      <c r="Y6089">
        <v>13.41</v>
      </c>
      <c r="Z6089">
        <v>7.2255479469999999</v>
      </c>
      <c r="AA6089">
        <v>0</v>
      </c>
      <c r="AB6089" s="2">
        <v>44926</v>
      </c>
      <c r="AC6089">
        <v>26800</v>
      </c>
      <c r="AD6089">
        <f t="shared" si="670"/>
        <v>180</v>
      </c>
      <c r="AE6089">
        <v>180</v>
      </c>
      <c r="AF6089">
        <f t="shared" si="671"/>
        <v>0.67164179104477617</v>
      </c>
      <c r="AG6089">
        <v>26200</v>
      </c>
      <c r="AH6089">
        <v>27100</v>
      </c>
      <c r="AI6089">
        <v>27450</v>
      </c>
      <c r="AJ6089">
        <v>26150</v>
      </c>
      <c r="AK6089">
        <v>25322.779922779919</v>
      </c>
      <c r="AL6089">
        <v>25720</v>
      </c>
      <c r="AM6089">
        <v>26017.915057915059</v>
      </c>
      <c r="AN6089">
        <v>25024.86486486486</v>
      </c>
      <c r="AO6089">
        <v>25422.085603112839</v>
      </c>
      <c r="AP6089">
        <v>25521.390625</v>
      </c>
      <c r="AQ6089">
        <v>25868.958201605059</v>
      </c>
      <c r="AR6089">
        <v>24826.255471789878</v>
      </c>
      <c r="AS6089">
        <v>25422.085317460322</v>
      </c>
      <c r="AT6089">
        <v>25024.865234375</v>
      </c>
      <c r="AU6089">
        <v>25620.695359002981</v>
      </c>
      <c r="AV6089">
        <v>24826.255192832341</v>
      </c>
      <c r="AW6089">
        <v>1</v>
      </c>
      <c r="AX6089">
        <v>-480</v>
      </c>
      <c r="AY6089">
        <v>198.61070222008129</v>
      </c>
      <c r="AZ6089">
        <v>-397.22036873783873</v>
      </c>
      <c r="BA6089">
        <v>-480</v>
      </c>
      <c r="BB6089">
        <v>25540</v>
      </c>
      <c r="BC6089">
        <v>26200</v>
      </c>
      <c r="BD6089">
        <v>-2.5190839694656492E-2</v>
      </c>
      <c r="BE6089">
        <v>2.5190839694656492E-2</v>
      </c>
      <c r="BF6089">
        <f t="shared" si="665"/>
        <v>0.21297487153741065</v>
      </c>
      <c r="BG6089">
        <f t="shared" si="666"/>
        <v>1300</v>
      </c>
      <c r="BH6089">
        <f t="shared" si="667"/>
        <v>2425.1351351351404</v>
      </c>
      <c r="BI6089">
        <f t="shared" si="668"/>
        <v>2623.7445282101216</v>
      </c>
      <c r="BJ6089">
        <f t="shared" si="669"/>
        <v>2623.744807167659</v>
      </c>
    </row>
    <row r="6090" spans="1:62">
      <c r="A6090">
        <v>6098</v>
      </c>
      <c r="B6090">
        <v>281820</v>
      </c>
      <c r="C6090" t="s">
        <v>1075</v>
      </c>
      <c r="D6090">
        <v>2024</v>
      </c>
      <c r="E6090" t="s">
        <v>55</v>
      </c>
      <c r="F6090" t="s">
        <v>56</v>
      </c>
      <c r="J6090">
        <v>2.91</v>
      </c>
      <c r="K6090">
        <v>-16.18</v>
      </c>
      <c r="L6090">
        <v>240500000000</v>
      </c>
      <c r="N6090">
        <v>1</v>
      </c>
      <c r="P6090">
        <v>16.68</v>
      </c>
      <c r="S6090">
        <v>514500000000</v>
      </c>
      <c r="T6090">
        <v>49100000000</v>
      </c>
      <c r="U6090">
        <v>465300000000</v>
      </c>
      <c r="V6090">
        <v>2.80305691617342</v>
      </c>
      <c r="W6090">
        <v>16.250408910000001</v>
      </c>
      <c r="X6090">
        <v>51.51</v>
      </c>
      <c r="Y6090">
        <v>12.92</v>
      </c>
      <c r="Z6090">
        <v>37.561045919999998</v>
      </c>
      <c r="AA6090">
        <v>0</v>
      </c>
      <c r="AB6090" s="2">
        <v>45291</v>
      </c>
      <c r="AC6090">
        <v>26050</v>
      </c>
      <c r="AD6090">
        <f t="shared" si="670"/>
        <v>180</v>
      </c>
      <c r="AE6090">
        <v>180</v>
      </c>
      <c r="AF6090">
        <f t="shared" si="671"/>
        <v>0.69097888675623798</v>
      </c>
      <c r="AG6090">
        <v>25500</v>
      </c>
      <c r="AH6090">
        <v>26550</v>
      </c>
      <c r="AI6090">
        <v>26700</v>
      </c>
      <c r="AJ6090">
        <v>25400</v>
      </c>
      <c r="AK6090">
        <v>26950</v>
      </c>
      <c r="AL6090">
        <v>25700</v>
      </c>
      <c r="AM6090">
        <v>27050</v>
      </c>
      <c r="AN6090">
        <v>25400</v>
      </c>
      <c r="AO6090">
        <v>27050</v>
      </c>
      <c r="AP6090">
        <v>26900</v>
      </c>
      <c r="AQ6090">
        <v>27400</v>
      </c>
      <c r="AR6090">
        <v>26550</v>
      </c>
      <c r="AS6090">
        <v>25450</v>
      </c>
      <c r="AT6090">
        <v>27050</v>
      </c>
      <c r="AU6090">
        <v>27100</v>
      </c>
      <c r="AV6090">
        <v>25450</v>
      </c>
      <c r="AW6090">
        <v>0</v>
      </c>
      <c r="AX6090">
        <v>200</v>
      </c>
      <c r="AY6090">
        <v>-50</v>
      </c>
      <c r="AZ6090">
        <v>0</v>
      </c>
      <c r="BA6090">
        <v>-50</v>
      </c>
      <c r="BB6090">
        <v>26720</v>
      </c>
      <c r="BC6090">
        <v>26950</v>
      </c>
      <c r="BD6090">
        <v>-8.5343228200371064E-3</v>
      </c>
      <c r="BE6090">
        <v>8.5343228200371064E-3</v>
      </c>
      <c r="BF6090">
        <f t="shared" si="665"/>
        <v>-0.90437317784256555</v>
      </c>
      <c r="BG6090">
        <f t="shared" si="666"/>
        <v>1300</v>
      </c>
      <c r="BH6090">
        <f t="shared" si="667"/>
        <v>1650</v>
      </c>
      <c r="BI6090">
        <f t="shared" si="668"/>
        <v>2000</v>
      </c>
      <c r="BJ6090">
        <f t="shared" si="669"/>
        <v>2000</v>
      </c>
    </row>
    <row r="6091" spans="1:62">
      <c r="A6091">
        <v>6099</v>
      </c>
      <c r="B6091">
        <v>282330</v>
      </c>
      <c r="C6091" t="s">
        <v>1076</v>
      </c>
      <c r="D6091">
        <v>2019</v>
      </c>
      <c r="E6091" t="s">
        <v>55</v>
      </c>
      <c r="F6091" t="s">
        <v>56</v>
      </c>
      <c r="G6091">
        <v>30.812000000000001</v>
      </c>
      <c r="H6091">
        <v>2.061965904</v>
      </c>
      <c r="I6091">
        <v>196623000000</v>
      </c>
      <c r="J6091">
        <v>46.53</v>
      </c>
      <c r="K6091">
        <v>2.95</v>
      </c>
      <c r="L6091">
        <v>5946070000000</v>
      </c>
      <c r="M6091">
        <v>0.27</v>
      </c>
      <c r="N6091">
        <v>1</v>
      </c>
      <c r="O6091">
        <v>2929620000000</v>
      </c>
      <c r="P6091">
        <v>14.89969163</v>
      </c>
      <c r="Q6091">
        <v>24.565778850000001</v>
      </c>
      <c r="R6091">
        <v>46642540500</v>
      </c>
      <c r="S6091">
        <v>2172420000000</v>
      </c>
      <c r="T6091">
        <v>1549820000000</v>
      </c>
      <c r="U6091">
        <v>622596000000</v>
      </c>
      <c r="V6091">
        <v>19.348314908283701</v>
      </c>
      <c r="W6091">
        <v>248.93</v>
      </c>
      <c r="X6091">
        <v>55.36</v>
      </c>
      <c r="Y6091">
        <v>34.11</v>
      </c>
      <c r="Z6091">
        <v>31.581153749999999</v>
      </c>
      <c r="AA6091">
        <v>0</v>
      </c>
      <c r="AB6091" s="2">
        <v>43465</v>
      </c>
      <c r="AC6091">
        <v>169500</v>
      </c>
      <c r="AD6091">
        <f t="shared" si="670"/>
        <v>2700</v>
      </c>
      <c r="AE6091">
        <v>2700</v>
      </c>
      <c r="AF6091">
        <f t="shared" si="671"/>
        <v>1.5929203539823009</v>
      </c>
      <c r="AG6091">
        <v>151025.79747774481</v>
      </c>
      <c r="AH6091">
        <v>154229.375</v>
      </c>
      <c r="AI6091">
        <v>155144.68286350151</v>
      </c>
      <c r="AJ6091">
        <v>147822.21995548959</v>
      </c>
      <c r="AK6091">
        <v>150812.87575528701</v>
      </c>
      <c r="AL6091">
        <v>149012.125</v>
      </c>
      <c r="AM6091">
        <v>150812.87575528701</v>
      </c>
      <c r="AN6091">
        <v>148111.7496223565</v>
      </c>
      <c r="AO6091">
        <v>149462.31268882181</v>
      </c>
      <c r="AP6091">
        <v>149012.125</v>
      </c>
      <c r="AQ6091">
        <v>151713.25113293051</v>
      </c>
      <c r="AR6091">
        <v>148561.93731117819</v>
      </c>
      <c r="AS6091">
        <v>147661.56193353469</v>
      </c>
      <c r="AT6091">
        <v>149012.125</v>
      </c>
      <c r="AU6091">
        <v>149012.125</v>
      </c>
      <c r="AV6091">
        <v>144510.24811178251</v>
      </c>
      <c r="AW6091">
        <v>0</v>
      </c>
      <c r="AX6091">
        <v>-2013.672477744811</v>
      </c>
      <c r="AY6091">
        <v>-1800.7507552870079</v>
      </c>
      <c r="AZ6091">
        <v>-450.1876888218103</v>
      </c>
      <c r="BA6091">
        <v>-1800.7507552870079</v>
      </c>
      <c r="BB6091">
        <v>146312.125</v>
      </c>
      <c r="BC6091">
        <v>150812.87575528701</v>
      </c>
      <c r="BD6091">
        <v>-2.9843279181215581E-2</v>
      </c>
      <c r="BE6091">
        <v>2.9843279181215581E-2</v>
      </c>
      <c r="BF6091">
        <f t="shared" si="665"/>
        <v>1.0619603943988731</v>
      </c>
      <c r="BG6091">
        <f t="shared" si="666"/>
        <v>7322.4629080119194</v>
      </c>
      <c r="BH6091">
        <f t="shared" si="667"/>
        <v>7322.4629080119194</v>
      </c>
      <c r="BI6091">
        <f t="shared" si="668"/>
        <v>7322.4629080119194</v>
      </c>
      <c r="BJ6091">
        <f t="shared" si="669"/>
        <v>10634.434751719004</v>
      </c>
    </row>
    <row r="6092" spans="1:62">
      <c r="A6092">
        <v>6100</v>
      </c>
      <c r="B6092">
        <v>282330</v>
      </c>
      <c r="C6092" t="s">
        <v>1076</v>
      </c>
      <c r="D6092">
        <v>2020</v>
      </c>
      <c r="E6092" t="s">
        <v>55</v>
      </c>
      <c r="F6092" t="s">
        <v>56</v>
      </c>
      <c r="G6092">
        <v>33.786999999999999</v>
      </c>
      <c r="H6092">
        <v>1.6938100730000001</v>
      </c>
      <c r="I6092">
        <v>162204000000</v>
      </c>
      <c r="J6092">
        <v>9.15</v>
      </c>
      <c r="K6092">
        <v>3.96</v>
      </c>
      <c r="L6092">
        <v>6181270000000</v>
      </c>
      <c r="M6092">
        <v>0.34</v>
      </c>
      <c r="N6092">
        <v>1</v>
      </c>
      <c r="O6092">
        <v>2341970000000</v>
      </c>
      <c r="P6092">
        <v>14.43841868</v>
      </c>
      <c r="Q6092">
        <v>24.447995809999998</v>
      </c>
      <c r="R6092">
        <v>41460036000</v>
      </c>
      <c r="S6092">
        <v>2371170000000</v>
      </c>
      <c r="T6092">
        <v>1674340000000</v>
      </c>
      <c r="U6092">
        <v>696828000000</v>
      </c>
      <c r="V6092">
        <v>11.922980552396741</v>
      </c>
      <c r="W6092">
        <v>240.28</v>
      </c>
      <c r="X6092">
        <v>55.29</v>
      </c>
      <c r="Y6092">
        <v>30.82</v>
      </c>
      <c r="Z6092">
        <v>23.277480239999999</v>
      </c>
      <c r="AA6092">
        <v>0</v>
      </c>
      <c r="AB6092" s="2">
        <v>43830</v>
      </c>
      <c r="AC6092">
        <v>135500</v>
      </c>
      <c r="AD6092">
        <f t="shared" si="670"/>
        <v>2400</v>
      </c>
      <c r="AE6092">
        <v>2400</v>
      </c>
      <c r="AF6092">
        <f t="shared" si="671"/>
        <v>1.7712177121771218</v>
      </c>
      <c r="AG6092">
        <v>124481.8709386282</v>
      </c>
      <c r="AH6092">
        <v>126770.140625</v>
      </c>
      <c r="AI6092">
        <v>126770.140625</v>
      </c>
      <c r="AJ6092">
        <v>124481.8709386282</v>
      </c>
      <c r="AK6092">
        <v>127227.79309752749</v>
      </c>
      <c r="AL6092">
        <v>124939.5234375</v>
      </c>
      <c r="AM6092">
        <v>127685.447029533</v>
      </c>
      <c r="AN6092">
        <v>124481.8695054945</v>
      </c>
      <c r="AO6092">
        <v>125397.1742045455</v>
      </c>
      <c r="AP6092">
        <v>125854.828125</v>
      </c>
      <c r="AQ6092">
        <v>128600.7516477273</v>
      </c>
      <c r="AR6092">
        <v>123566.5585227273</v>
      </c>
      <c r="AS6092">
        <v>121735.9557481752</v>
      </c>
      <c r="AT6092">
        <v>125397.1875</v>
      </c>
      <c r="AU6092">
        <v>126312.4954379562</v>
      </c>
      <c r="AV6092">
        <v>120820.647810219</v>
      </c>
      <c r="AW6092">
        <v>1</v>
      </c>
      <c r="AX6092">
        <v>457.65249887180107</v>
      </c>
      <c r="AY6092">
        <v>-1372.964972527494</v>
      </c>
      <c r="AZ6092">
        <v>1.329545449698344E-2</v>
      </c>
      <c r="BA6092">
        <v>457.65249887180107</v>
      </c>
      <c r="BB6092">
        <v>122539.5234375</v>
      </c>
      <c r="BC6092">
        <v>124481.8709386282</v>
      </c>
      <c r="BD6092">
        <v>-1.5603456844618051E-2</v>
      </c>
      <c r="BE6092">
        <v>1.5603456844618051E-2</v>
      </c>
      <c r="BF6092">
        <f t="shared" si="665"/>
        <v>0.69381022870566011</v>
      </c>
      <c r="BG6092">
        <f t="shared" si="666"/>
        <v>2288.2696863718011</v>
      </c>
      <c r="BH6092">
        <f t="shared" si="667"/>
        <v>3203.5775240384974</v>
      </c>
      <c r="BI6092">
        <f t="shared" si="668"/>
        <v>5034.1931250000052</v>
      </c>
      <c r="BJ6092">
        <f t="shared" si="669"/>
        <v>7780.1038375083008</v>
      </c>
    </row>
    <row r="6093" spans="1:62">
      <c r="A6093">
        <v>6101</v>
      </c>
      <c r="B6093">
        <v>282330</v>
      </c>
      <c r="C6093" t="s">
        <v>1076</v>
      </c>
      <c r="D6093">
        <v>2021</v>
      </c>
      <c r="E6093" t="s">
        <v>55</v>
      </c>
      <c r="F6093" t="s">
        <v>56</v>
      </c>
      <c r="G6093">
        <v>35.101999999999997</v>
      </c>
      <c r="H6093">
        <v>1.6568721719999999</v>
      </c>
      <c r="I6093">
        <v>199442000000</v>
      </c>
      <c r="J6093">
        <v>9.5</v>
      </c>
      <c r="K6093">
        <v>9.6999999999999993</v>
      </c>
      <c r="L6093">
        <v>6781160000000</v>
      </c>
      <c r="M6093">
        <v>0.3</v>
      </c>
      <c r="N6093">
        <v>1</v>
      </c>
      <c r="O6093">
        <v>2514810000000</v>
      </c>
      <c r="P6093">
        <v>12.60922134</v>
      </c>
      <c r="Q6093">
        <v>24.671139360000002</v>
      </c>
      <c r="R6093">
        <v>51825045000</v>
      </c>
      <c r="S6093">
        <v>2596380000000</v>
      </c>
      <c r="T6093">
        <v>1787060000000</v>
      </c>
      <c r="U6093">
        <v>809319000000</v>
      </c>
      <c r="V6093">
        <v>16.143295045549259</v>
      </c>
      <c r="W6093">
        <v>220.81</v>
      </c>
      <c r="X6093">
        <v>55.01</v>
      </c>
      <c r="Y6093">
        <v>32.450000000000003</v>
      </c>
      <c r="Z6093">
        <v>24.64318767</v>
      </c>
      <c r="AA6093">
        <v>0</v>
      </c>
      <c r="AB6093" s="2">
        <v>44196</v>
      </c>
      <c r="AC6093">
        <v>145500</v>
      </c>
      <c r="AD6093">
        <f t="shared" si="670"/>
        <v>3000</v>
      </c>
      <c r="AE6093">
        <v>3000</v>
      </c>
      <c r="AF6093">
        <f t="shared" si="671"/>
        <v>2.0618556701030926</v>
      </c>
      <c r="AG6093">
        <v>137863.19201030931</v>
      </c>
      <c r="AH6093">
        <v>135534.421875</v>
      </c>
      <c r="AI6093">
        <v>138328.94603737109</v>
      </c>
      <c r="AJ6093">
        <v>134137.15979381441</v>
      </c>
      <c r="AK6093">
        <v>136000.1794217687</v>
      </c>
      <c r="AL6093">
        <v>136931.6875</v>
      </c>
      <c r="AM6093">
        <v>138328.94961734701</v>
      </c>
      <c r="AN6093">
        <v>136000.1794217687</v>
      </c>
      <c r="AO6093">
        <v>136931.6875</v>
      </c>
      <c r="AP6093">
        <v>136931.6875</v>
      </c>
      <c r="AQ6093">
        <v>138328.94961734701</v>
      </c>
      <c r="AR6093">
        <v>135534.42538265311</v>
      </c>
      <c r="AS6093">
        <v>136931.67990154109</v>
      </c>
      <c r="AT6093">
        <v>136000.171875</v>
      </c>
      <c r="AU6093">
        <v>137863.18792808219</v>
      </c>
      <c r="AV6093">
        <v>135534.41786172951</v>
      </c>
      <c r="AW6093">
        <v>1</v>
      </c>
      <c r="AX6093">
        <v>-931.50451030931436</v>
      </c>
      <c r="AY6093">
        <v>931.50807823130162</v>
      </c>
      <c r="AZ6093">
        <v>-931.515625</v>
      </c>
      <c r="BA6093">
        <v>-931.50451030931436</v>
      </c>
      <c r="BB6093">
        <v>133931.6875</v>
      </c>
      <c r="BC6093">
        <v>137863.19201030931</v>
      </c>
      <c r="BD6093">
        <v>-2.851743422577448E-2</v>
      </c>
      <c r="BE6093">
        <v>2.851743422577448E-2</v>
      </c>
      <c r="BF6093">
        <f t="shared" si="665"/>
        <v>0.65687264576063598</v>
      </c>
      <c r="BG6093">
        <f t="shared" si="666"/>
        <v>4191.7862435566785</v>
      </c>
      <c r="BH6093">
        <f t="shared" si="667"/>
        <v>4191.7898235325993</v>
      </c>
      <c r="BI6093">
        <f t="shared" si="668"/>
        <v>4191.7898235325993</v>
      </c>
      <c r="BJ6093">
        <f t="shared" si="669"/>
        <v>4191.7898235325993</v>
      </c>
    </row>
    <row r="6094" spans="1:62">
      <c r="A6094">
        <v>6102</v>
      </c>
      <c r="B6094">
        <v>282330</v>
      </c>
      <c r="C6094" t="s">
        <v>1076</v>
      </c>
      <c r="D6094">
        <v>2022</v>
      </c>
      <c r="E6094" t="s">
        <v>55</v>
      </c>
      <c r="F6094" t="s">
        <v>56</v>
      </c>
      <c r="G6094">
        <v>36.595999999999997</v>
      </c>
      <c r="H6094">
        <v>1.908153736</v>
      </c>
      <c r="I6094">
        <v>252408000000</v>
      </c>
      <c r="J6094">
        <v>13.47</v>
      </c>
      <c r="K6094">
        <v>12.31</v>
      </c>
      <c r="L6094">
        <v>7615770000000</v>
      </c>
      <c r="M6094">
        <v>0.31</v>
      </c>
      <c r="N6094">
        <v>1</v>
      </c>
      <c r="O6094">
        <v>3638260000000</v>
      </c>
      <c r="P6094">
        <v>14.41421117</v>
      </c>
      <c r="Q6094">
        <v>24.98351405</v>
      </c>
      <c r="R6094">
        <v>70827561500</v>
      </c>
      <c r="S6094">
        <v>2946240000000</v>
      </c>
      <c r="T6094">
        <v>1983610000000</v>
      </c>
      <c r="U6094">
        <v>962628000000</v>
      </c>
      <c r="V6094">
        <v>18.942963157914249</v>
      </c>
      <c r="W6094">
        <v>206.06</v>
      </c>
      <c r="X6094">
        <v>54.03</v>
      </c>
      <c r="Y6094">
        <v>32.82</v>
      </c>
      <c r="Z6094">
        <v>26.220720780000001</v>
      </c>
      <c r="AA6094">
        <v>0</v>
      </c>
      <c r="AB6094" s="2">
        <v>44561</v>
      </c>
      <c r="AC6094">
        <v>210500</v>
      </c>
      <c r="AD6094">
        <f t="shared" si="670"/>
        <v>4100</v>
      </c>
      <c r="AE6094">
        <v>4100</v>
      </c>
      <c r="AF6094">
        <f t="shared" si="671"/>
        <v>1.9477434679334917</v>
      </c>
      <c r="AG6094">
        <v>194381.02000899281</v>
      </c>
      <c r="AH6094">
        <v>198183.09375</v>
      </c>
      <c r="AI6094">
        <v>198658.35296762589</v>
      </c>
      <c r="AJ6094">
        <v>192004.7239208633</v>
      </c>
      <c r="AK6094">
        <v>195806.79324572129</v>
      </c>
      <c r="AL6094">
        <v>194381.015625</v>
      </c>
      <c r="AM6094">
        <v>197707.83007334961</v>
      </c>
      <c r="AN6094">
        <v>191054.20117665039</v>
      </c>
      <c r="AO6094">
        <v>200559.37961561751</v>
      </c>
      <c r="AP6094">
        <v>196282.046875</v>
      </c>
      <c r="AQ6094">
        <v>200559.37961561751</v>
      </c>
      <c r="AR6094">
        <v>194381.01010139231</v>
      </c>
      <c r="AS6094">
        <v>200559.3870077566</v>
      </c>
      <c r="AT6094">
        <v>199133.609375</v>
      </c>
      <c r="AU6094">
        <v>201985.1646405131</v>
      </c>
      <c r="AV6094">
        <v>198183.09095316229</v>
      </c>
      <c r="AW6094">
        <v>1</v>
      </c>
      <c r="AX6094">
        <v>-4.3839928111992776E-3</v>
      </c>
      <c r="AY6094">
        <v>475.25362927871168</v>
      </c>
      <c r="AZ6094">
        <v>-1425.770240617509</v>
      </c>
      <c r="BA6094">
        <v>-4.3839928111992776E-3</v>
      </c>
      <c r="BB6094">
        <v>190281.015625</v>
      </c>
      <c r="BC6094">
        <v>194381.02000899281</v>
      </c>
      <c r="BD6094">
        <v>-2.1092616881026399E-2</v>
      </c>
      <c r="BE6094">
        <v>2.1092616881026399E-2</v>
      </c>
      <c r="BF6094">
        <f t="shared" si="665"/>
        <v>0.90815140653850335</v>
      </c>
      <c r="BG6094">
        <f t="shared" si="666"/>
        <v>6653.629046762595</v>
      </c>
      <c r="BH6094">
        <f t="shared" si="667"/>
        <v>7604.1517909755057</v>
      </c>
      <c r="BI6094">
        <f t="shared" si="668"/>
        <v>9505.1784389671229</v>
      </c>
      <c r="BJ6094">
        <f t="shared" si="669"/>
        <v>10930.963463862718</v>
      </c>
    </row>
    <row r="6095" spans="1:62">
      <c r="A6095">
        <v>6103</v>
      </c>
      <c r="B6095">
        <v>282330</v>
      </c>
      <c r="C6095" t="s">
        <v>1076</v>
      </c>
      <c r="D6095">
        <v>2023</v>
      </c>
      <c r="E6095" t="s">
        <v>55</v>
      </c>
      <c r="F6095" t="s">
        <v>56</v>
      </c>
      <c r="G6095">
        <v>36.164999999999999</v>
      </c>
      <c r="H6095">
        <v>1.3712005789999999</v>
      </c>
      <c r="I6095">
        <v>253188000000</v>
      </c>
      <c r="J6095">
        <v>9.26</v>
      </c>
      <c r="K6095">
        <v>7.6</v>
      </c>
      <c r="L6095">
        <v>8194750000000</v>
      </c>
      <c r="M6095">
        <v>0.28999999999999998</v>
      </c>
      <c r="N6095">
        <v>1</v>
      </c>
      <c r="O6095">
        <v>2269380000000</v>
      </c>
      <c r="P6095">
        <v>8.9632085949999993</v>
      </c>
      <c r="Q6095">
        <v>24.98351405</v>
      </c>
      <c r="R6095">
        <v>70827561500</v>
      </c>
      <c r="S6095">
        <v>3219080000000</v>
      </c>
      <c r="T6095">
        <v>2144630000000</v>
      </c>
      <c r="U6095">
        <v>1074450000000</v>
      </c>
      <c r="V6095">
        <v>11.61632530946534</v>
      </c>
      <c r="W6095">
        <v>199.6</v>
      </c>
      <c r="X6095">
        <v>53.39</v>
      </c>
      <c r="Y6095">
        <v>30.75</v>
      </c>
      <c r="Z6095">
        <v>23.56442831</v>
      </c>
      <c r="AA6095">
        <v>0</v>
      </c>
      <c r="AB6095" s="2">
        <v>44926</v>
      </c>
      <c r="AC6095">
        <v>131300</v>
      </c>
      <c r="AD6095">
        <f t="shared" si="670"/>
        <v>4100</v>
      </c>
      <c r="AE6095">
        <v>4100</v>
      </c>
      <c r="AF6095">
        <f t="shared" si="671"/>
        <v>3.1226199543031226</v>
      </c>
      <c r="AG6095">
        <v>132300</v>
      </c>
      <c r="AH6095">
        <v>128700</v>
      </c>
      <c r="AI6095">
        <v>132700</v>
      </c>
      <c r="AJ6095">
        <v>128500</v>
      </c>
      <c r="AK6095">
        <v>128954.7477744807</v>
      </c>
      <c r="AL6095">
        <v>130700</v>
      </c>
      <c r="AM6095">
        <v>130700</v>
      </c>
      <c r="AN6095">
        <v>127015.5786350148</v>
      </c>
      <c r="AO6095">
        <v>128760.8292266869</v>
      </c>
      <c r="AP6095">
        <v>127888.203125</v>
      </c>
      <c r="AQ6095">
        <v>128954.74613817289</v>
      </c>
      <c r="AR6095">
        <v>127403.4108462851</v>
      </c>
      <c r="AS6095">
        <v>129342.5870872641</v>
      </c>
      <c r="AT6095">
        <v>128469.9609375</v>
      </c>
      <c r="AU6095">
        <v>129633.46247051891</v>
      </c>
      <c r="AV6095">
        <v>127500.3763266509</v>
      </c>
      <c r="AW6095">
        <v>1</v>
      </c>
      <c r="AX6095">
        <v>-1600</v>
      </c>
      <c r="AY6095">
        <v>-1066.544649480697</v>
      </c>
      <c r="AZ6095">
        <v>-290.86828918689571</v>
      </c>
      <c r="BA6095">
        <v>-1600</v>
      </c>
      <c r="BB6095">
        <v>126600</v>
      </c>
      <c r="BC6095">
        <v>132300</v>
      </c>
      <c r="BD6095">
        <v>-4.3083900226757371E-2</v>
      </c>
      <c r="BE6095">
        <v>4.3083900226757371E-2</v>
      </c>
      <c r="BF6095">
        <f t="shared" si="665"/>
        <v>0.37120233110081141</v>
      </c>
      <c r="BG6095">
        <f t="shared" si="666"/>
        <v>4200</v>
      </c>
      <c r="BH6095">
        <f t="shared" si="667"/>
        <v>5684.4213649852027</v>
      </c>
      <c r="BI6095">
        <f t="shared" si="668"/>
        <v>5684.4213649852027</v>
      </c>
      <c r="BJ6095">
        <f t="shared" si="669"/>
        <v>5684.4213649852027</v>
      </c>
    </row>
    <row r="6096" spans="1:62">
      <c r="A6096">
        <v>6104</v>
      </c>
      <c r="B6096">
        <v>282330</v>
      </c>
      <c r="C6096" t="s">
        <v>1076</v>
      </c>
      <c r="D6096">
        <v>2024</v>
      </c>
      <c r="E6096" t="s">
        <v>55</v>
      </c>
      <c r="F6096" t="s">
        <v>56</v>
      </c>
      <c r="J6096">
        <v>3.96</v>
      </c>
      <c r="K6096">
        <v>-20.9</v>
      </c>
      <c r="L6096">
        <v>6482300000000</v>
      </c>
      <c r="N6096">
        <v>1</v>
      </c>
      <c r="P6096">
        <v>9.0399999999999991</v>
      </c>
      <c r="S6096">
        <v>3346600000000</v>
      </c>
      <c r="T6096">
        <v>2192400000000</v>
      </c>
      <c r="U6096">
        <v>1154200000000</v>
      </c>
      <c r="V6096">
        <v>7.4224021592442648</v>
      </c>
      <c r="W6096">
        <v>0.497783688</v>
      </c>
      <c r="X6096">
        <v>53.39</v>
      </c>
      <c r="Y6096">
        <v>30.66</v>
      </c>
      <c r="Z6096">
        <v>21.300643529999999</v>
      </c>
      <c r="AA6096">
        <v>0</v>
      </c>
      <c r="AB6096" s="2">
        <v>45291</v>
      </c>
      <c r="AC6096">
        <v>102500</v>
      </c>
      <c r="AD6096">
        <f t="shared" si="670"/>
        <v>4100</v>
      </c>
      <c r="AE6096">
        <v>4100</v>
      </c>
      <c r="AF6096">
        <f t="shared" si="671"/>
        <v>4</v>
      </c>
      <c r="AG6096">
        <v>104800</v>
      </c>
      <c r="AH6096">
        <v>102600</v>
      </c>
      <c r="AI6096">
        <v>105400</v>
      </c>
      <c r="AJ6096">
        <v>102500</v>
      </c>
      <c r="AK6096">
        <v>107300</v>
      </c>
      <c r="AL6096">
        <v>105400</v>
      </c>
      <c r="AM6096">
        <v>108100</v>
      </c>
      <c r="AN6096">
        <v>104700</v>
      </c>
      <c r="AO6096">
        <v>106600</v>
      </c>
      <c r="AP6096">
        <v>107000</v>
      </c>
      <c r="AQ6096">
        <v>108500</v>
      </c>
      <c r="AR6096">
        <v>106600</v>
      </c>
      <c r="AS6096">
        <v>108900</v>
      </c>
      <c r="AT6096">
        <v>107700</v>
      </c>
      <c r="AU6096">
        <v>109000</v>
      </c>
      <c r="AV6096">
        <v>106600</v>
      </c>
      <c r="AW6096">
        <v>0</v>
      </c>
      <c r="AX6096">
        <v>600</v>
      </c>
      <c r="AY6096">
        <v>-300</v>
      </c>
      <c r="AZ6096">
        <v>1100</v>
      </c>
      <c r="BA6096">
        <v>-300</v>
      </c>
      <c r="BB6096">
        <v>102900</v>
      </c>
      <c r="BC6096">
        <v>107300</v>
      </c>
      <c r="BD6096">
        <v>-4.1006523765144458E-2</v>
      </c>
      <c r="BE6096">
        <v>4.1006523765144458E-2</v>
      </c>
      <c r="BF6096">
        <f t="shared" si="665"/>
        <v>-0.34488734835355284</v>
      </c>
      <c r="BG6096">
        <f t="shared" si="666"/>
        <v>2900</v>
      </c>
      <c r="BH6096">
        <f t="shared" si="667"/>
        <v>5600</v>
      </c>
      <c r="BI6096">
        <f t="shared" si="668"/>
        <v>6000</v>
      </c>
      <c r="BJ6096">
        <f t="shared" si="669"/>
        <v>6500</v>
      </c>
    </row>
    <row r="6097" spans="1:62">
      <c r="A6097">
        <v>6105</v>
      </c>
      <c r="B6097">
        <v>282880</v>
      </c>
      <c r="C6097" t="s">
        <v>1077</v>
      </c>
      <c r="D6097">
        <v>2021</v>
      </c>
      <c r="E6097" t="s">
        <v>70</v>
      </c>
      <c r="F6097" t="s">
        <v>56</v>
      </c>
      <c r="G6097">
        <v>12.483000000000001</v>
      </c>
      <c r="H6097">
        <v>1.8210661939999999</v>
      </c>
      <c r="I6097">
        <v>6616194447</v>
      </c>
      <c r="J6097">
        <v>46.46</v>
      </c>
      <c r="K6097">
        <v>134.47999999999999</v>
      </c>
      <c r="L6097">
        <v>106350000000</v>
      </c>
      <c r="M6097">
        <v>11.27</v>
      </c>
      <c r="N6097">
        <v>1</v>
      </c>
      <c r="O6097">
        <v>271271000000</v>
      </c>
      <c r="P6097">
        <v>41.001005399999997</v>
      </c>
      <c r="Q6097">
        <v>20.63743852</v>
      </c>
      <c r="R6097">
        <v>917752700</v>
      </c>
      <c r="S6097">
        <v>186416000000</v>
      </c>
      <c r="T6097">
        <v>68206034192</v>
      </c>
      <c r="U6097">
        <v>118210000000</v>
      </c>
      <c r="V6097">
        <v>18.905023914510451</v>
      </c>
      <c r="W6097">
        <v>57.7</v>
      </c>
      <c r="X6097">
        <v>23.63</v>
      </c>
      <c r="Y6097">
        <v>2.09</v>
      </c>
      <c r="Z6097">
        <v>5.5969837130000002</v>
      </c>
      <c r="AA6097">
        <v>1</v>
      </c>
      <c r="AB6097" s="2">
        <v>44196</v>
      </c>
      <c r="AC6097">
        <v>28630</v>
      </c>
      <c r="AD6097">
        <f t="shared" si="670"/>
        <v>100</v>
      </c>
      <c r="AE6097">
        <v>100</v>
      </c>
      <c r="AF6097">
        <f t="shared" si="671"/>
        <v>0.34928396786587496</v>
      </c>
      <c r="AG6097">
        <v>24852.371962570789</v>
      </c>
      <c r="AH6097">
        <v>26271.279296875</v>
      </c>
      <c r="AI6097">
        <v>28636.124854048681</v>
      </c>
      <c r="AJ6097">
        <v>24852.371962570789</v>
      </c>
      <c r="AK6097">
        <v>25841.307989282141</v>
      </c>
      <c r="AL6097">
        <v>24852.373046875</v>
      </c>
      <c r="AM6097">
        <v>25884.306557928059</v>
      </c>
      <c r="AN6097">
        <v>24680.384443429379</v>
      </c>
      <c r="AO6097">
        <v>24207.415505197961</v>
      </c>
      <c r="AP6097">
        <v>25282.345703125</v>
      </c>
      <c r="AQ6097">
        <v>25282.345703125</v>
      </c>
      <c r="AR6097">
        <v>23820.441616941491</v>
      </c>
      <c r="AS6097">
        <v>23949.43106022177</v>
      </c>
      <c r="AT6097">
        <v>23992.427734375</v>
      </c>
      <c r="AU6097">
        <v>24293.408234205908</v>
      </c>
      <c r="AV6097">
        <v>23820.439147382931</v>
      </c>
      <c r="AW6097">
        <v>1</v>
      </c>
      <c r="AX6097">
        <v>1.0843042109627281E-3</v>
      </c>
      <c r="AY6097">
        <v>-558.96228615714062</v>
      </c>
      <c r="AZ6097">
        <v>-214.98777082296149</v>
      </c>
      <c r="BA6097">
        <v>1.0843042109627281E-3</v>
      </c>
      <c r="BB6097">
        <v>24752.373046875</v>
      </c>
      <c r="BC6097">
        <v>24852.371962570789</v>
      </c>
      <c r="BD6097">
        <v>-4.023717166570402E-3</v>
      </c>
      <c r="BE6097">
        <v>4.023717166570402E-3</v>
      </c>
      <c r="BF6097">
        <f t="shared" si="665"/>
        <v>0.82107222556003778</v>
      </c>
      <c r="BG6097">
        <f t="shared" si="666"/>
        <v>3783.7528914778923</v>
      </c>
      <c r="BH6097">
        <f t="shared" si="667"/>
        <v>3955.7404106193026</v>
      </c>
      <c r="BI6097">
        <f t="shared" si="668"/>
        <v>4815.6832371071905</v>
      </c>
      <c r="BJ6097">
        <f t="shared" si="669"/>
        <v>4815.6857066657503</v>
      </c>
    </row>
    <row r="6098" spans="1:62">
      <c r="A6098">
        <v>6106</v>
      </c>
      <c r="B6098">
        <v>282880</v>
      </c>
      <c r="C6098" t="s">
        <v>1077</v>
      </c>
      <c r="D6098">
        <v>2022</v>
      </c>
      <c r="E6098" t="s">
        <v>70</v>
      </c>
      <c r="F6098" t="s">
        <v>56</v>
      </c>
      <c r="G6098">
        <v>9.4879999999999995</v>
      </c>
      <c r="H6098">
        <v>1.061066973</v>
      </c>
      <c r="I6098">
        <v>14781550437</v>
      </c>
      <c r="J6098">
        <v>84.02</v>
      </c>
      <c r="K6098">
        <v>89.14</v>
      </c>
      <c r="L6098">
        <v>201155000000</v>
      </c>
      <c r="M6098">
        <v>9.31</v>
      </c>
      <c r="N6098">
        <v>1</v>
      </c>
      <c r="O6098">
        <v>211739000000</v>
      </c>
      <c r="P6098">
        <v>14.324552819999999</v>
      </c>
      <c r="Q6098">
        <v>20.66615079</v>
      </c>
      <c r="R6098">
        <v>944485400</v>
      </c>
      <c r="S6098">
        <v>343051000000</v>
      </c>
      <c r="T6098">
        <v>152261000000</v>
      </c>
      <c r="U6098">
        <v>190790000000</v>
      </c>
      <c r="V6098">
        <v>61.39920480500804</v>
      </c>
      <c r="W6098">
        <v>79.81</v>
      </c>
      <c r="X6098">
        <v>24.4</v>
      </c>
      <c r="Y6098">
        <v>2.11</v>
      </c>
      <c r="Z6098">
        <v>7.7475498910000002</v>
      </c>
      <c r="AA6098">
        <v>1</v>
      </c>
      <c r="AB6098" s="2">
        <v>44561</v>
      </c>
      <c r="AC6098">
        <v>21716</v>
      </c>
      <c r="AD6098">
        <f t="shared" si="670"/>
        <v>100</v>
      </c>
      <c r="AE6098">
        <v>100</v>
      </c>
      <c r="AF6098">
        <f t="shared" si="671"/>
        <v>0.46048996131884323</v>
      </c>
      <c r="AG6098">
        <v>22003.712599067308</v>
      </c>
      <c r="AH6098">
        <v>21781.453125</v>
      </c>
      <c r="AI6098">
        <v>22003.712599067308</v>
      </c>
      <c r="AJ6098">
        <v>21470.290240788891</v>
      </c>
      <c r="AK6098">
        <v>20803.511658434571</v>
      </c>
      <c r="AL6098">
        <v>21381.38671875</v>
      </c>
      <c r="AM6098">
        <v>22137.070511617148</v>
      </c>
      <c r="AN6098">
        <v>20803.511658434571</v>
      </c>
      <c r="AO6098">
        <v>21203.577954404271</v>
      </c>
      <c r="AP6098">
        <v>20803.509765625</v>
      </c>
      <c r="AQ6098">
        <v>21248.028710435989</v>
      </c>
      <c r="AR6098">
        <v>20714.60635614593</v>
      </c>
      <c r="AS6098">
        <v>21203.579883614089</v>
      </c>
      <c r="AT6098">
        <v>21381.38671875</v>
      </c>
      <c r="AU6098">
        <v>21425.839376241878</v>
      </c>
      <c r="AV6098">
        <v>21203.579883614089</v>
      </c>
      <c r="AW6098">
        <v>1</v>
      </c>
      <c r="AX6098">
        <v>-622.32588031730847</v>
      </c>
      <c r="AY6098">
        <v>-1.892809570563259E-3</v>
      </c>
      <c r="AZ6098">
        <v>177.80876434572929</v>
      </c>
      <c r="BA6098">
        <v>-622.32588031730847</v>
      </c>
      <c r="BB6098">
        <v>21281.38671875</v>
      </c>
      <c r="BC6098">
        <v>22003.712599067308</v>
      </c>
      <c r="BD6098">
        <v>-3.2827454779059712E-2</v>
      </c>
      <c r="BE6098">
        <v>3.2827454779059712E-2</v>
      </c>
      <c r="BF6098">
        <f t="shared" si="665"/>
        <v>6.1066721857682971E-2</v>
      </c>
      <c r="BG6098">
        <f t="shared" si="666"/>
        <v>533.42235827841796</v>
      </c>
      <c r="BH6098">
        <f t="shared" si="667"/>
        <v>1333.5588531825779</v>
      </c>
      <c r="BI6098">
        <f t="shared" si="668"/>
        <v>1422.464155471218</v>
      </c>
      <c r="BJ6098">
        <f t="shared" si="669"/>
        <v>1422.464155471218</v>
      </c>
    </row>
    <row r="6099" spans="1:62">
      <c r="A6099">
        <v>6107</v>
      </c>
      <c r="B6099">
        <v>282880</v>
      </c>
      <c r="C6099" t="s">
        <v>1077</v>
      </c>
      <c r="D6099">
        <v>2023</v>
      </c>
      <c r="E6099" t="s">
        <v>70</v>
      </c>
      <c r="F6099" t="s">
        <v>56</v>
      </c>
      <c r="G6099">
        <v>11.734</v>
      </c>
      <c r="H6099">
        <v>1.0301972079999999</v>
      </c>
      <c r="I6099">
        <v>22817285083</v>
      </c>
      <c r="J6099">
        <v>36.01</v>
      </c>
      <c r="K6099">
        <v>67.010000000000005</v>
      </c>
      <c r="L6099">
        <v>335958000000</v>
      </c>
      <c r="M6099">
        <v>8.15</v>
      </c>
      <c r="N6099">
        <v>1</v>
      </c>
      <c r="O6099">
        <v>290723000000</v>
      </c>
      <c r="P6099">
        <v>12.741367540000001</v>
      </c>
      <c r="Q6099">
        <v>21.69096141</v>
      </c>
      <c r="R6099">
        <v>2631872500</v>
      </c>
      <c r="S6099">
        <v>466594000000</v>
      </c>
      <c r="T6099">
        <v>189960000000</v>
      </c>
      <c r="U6099">
        <v>276634000000</v>
      </c>
      <c r="V6099">
        <v>44.993972430420882</v>
      </c>
      <c r="W6099">
        <v>68.67</v>
      </c>
      <c r="X6099">
        <v>21.84</v>
      </c>
      <c r="Y6099">
        <v>3.68</v>
      </c>
      <c r="Z6099">
        <v>8.2481853580000006</v>
      </c>
      <c r="AA6099">
        <v>1</v>
      </c>
      <c r="AB6099" s="2">
        <v>44926</v>
      </c>
      <c r="AC6099">
        <v>27258</v>
      </c>
      <c r="AD6099">
        <f t="shared" si="670"/>
        <v>250</v>
      </c>
      <c r="AE6099">
        <v>250</v>
      </c>
      <c r="AF6099">
        <f t="shared" si="671"/>
        <v>0.91716193411108671</v>
      </c>
      <c r="AG6099">
        <v>26540.15598265962</v>
      </c>
      <c r="AH6099">
        <v>26827.076171875</v>
      </c>
      <c r="AI6099">
        <v>27018.355656681309</v>
      </c>
      <c r="AJ6099">
        <v>26540.15598265962</v>
      </c>
      <c r="AK6099">
        <v>25892.723177154148</v>
      </c>
      <c r="AL6099">
        <v>25938.71484375</v>
      </c>
      <c r="AM6099">
        <v>26214.659125576149</v>
      </c>
      <c r="AN6099">
        <v>25478.807707373089</v>
      </c>
      <c r="AO6099">
        <v>26306.63763463814</v>
      </c>
      <c r="AP6099">
        <v>25846.732421875</v>
      </c>
      <c r="AQ6099">
        <v>26306.63763463814</v>
      </c>
      <c r="AR6099">
        <v>25800.740757048941</v>
      </c>
      <c r="AS6099">
        <v>25478.807671685361</v>
      </c>
      <c r="AT6099">
        <v>25754.751953125</v>
      </c>
      <c r="AU6099">
        <v>26306.638610087961</v>
      </c>
      <c r="AV6099">
        <v>25294.84481739227</v>
      </c>
      <c r="AW6099">
        <v>1</v>
      </c>
      <c r="AX6099">
        <v>-601.44113890962035</v>
      </c>
      <c r="AY6099">
        <v>-45.990755279148289</v>
      </c>
      <c r="AZ6099">
        <v>-551.8856815131403</v>
      </c>
      <c r="BA6099">
        <v>-601.44113890962035</v>
      </c>
      <c r="BB6099">
        <v>25688.71484375</v>
      </c>
      <c r="BC6099">
        <v>26540.15598265962</v>
      </c>
      <c r="BD6099">
        <v>-3.2081240949221303E-2</v>
      </c>
      <c r="BE6099">
        <v>3.2081240949221303E-2</v>
      </c>
      <c r="BF6099">
        <f t="shared" si="665"/>
        <v>3.0195416143370898E-2</v>
      </c>
      <c r="BG6099">
        <f t="shared" si="666"/>
        <v>478.19967402168913</v>
      </c>
      <c r="BH6099">
        <f t="shared" si="667"/>
        <v>1539.5479493082203</v>
      </c>
      <c r="BI6099">
        <f t="shared" si="668"/>
        <v>1539.5479493082203</v>
      </c>
      <c r="BJ6099">
        <f t="shared" si="669"/>
        <v>1723.5108392890397</v>
      </c>
    </row>
    <row r="6100" spans="1:62">
      <c r="A6100">
        <v>6108</v>
      </c>
      <c r="B6100">
        <v>282880</v>
      </c>
      <c r="C6100" t="s">
        <v>1077</v>
      </c>
      <c r="D6100">
        <v>2024</v>
      </c>
      <c r="E6100" t="s">
        <v>70</v>
      </c>
      <c r="F6100" t="s">
        <v>56</v>
      </c>
      <c r="J6100">
        <v>-0.53</v>
      </c>
      <c r="K6100">
        <v>-37.31</v>
      </c>
      <c r="L6100">
        <v>210600000000</v>
      </c>
      <c r="N6100">
        <v>1</v>
      </c>
      <c r="P6100">
        <v>11.77</v>
      </c>
      <c r="S6100">
        <v>464100000000</v>
      </c>
      <c r="T6100">
        <v>178000000000</v>
      </c>
      <c r="U6100">
        <v>286100000000</v>
      </c>
      <c r="V6100">
        <v>3.4218498087726021</v>
      </c>
      <c r="W6100">
        <v>35.656551329999999</v>
      </c>
      <c r="X6100">
        <v>21.84</v>
      </c>
      <c r="Y6100">
        <v>1.56</v>
      </c>
      <c r="Z6100">
        <v>53.19221838</v>
      </c>
      <c r="AA6100">
        <v>1</v>
      </c>
      <c r="AB6100" s="2">
        <v>45291</v>
      </c>
      <c r="AC6100">
        <v>13070</v>
      </c>
      <c r="AD6100">
        <f t="shared" si="670"/>
        <v>250</v>
      </c>
      <c r="AE6100">
        <v>250</v>
      </c>
      <c r="AF6100">
        <f t="shared" si="671"/>
        <v>1.9127773527161438</v>
      </c>
      <c r="AG6100">
        <v>13430</v>
      </c>
      <c r="AH6100">
        <v>13030</v>
      </c>
      <c r="AI6100">
        <v>13580</v>
      </c>
      <c r="AJ6100">
        <v>12750</v>
      </c>
      <c r="AK6100">
        <v>13150.527669658441</v>
      </c>
      <c r="AL6100">
        <v>13217.4755859375</v>
      </c>
      <c r="AM6100">
        <v>13274.86020132378</v>
      </c>
      <c r="AN6100">
        <v>13016.630875094401</v>
      </c>
      <c r="AO6100">
        <v>13150.527804965001</v>
      </c>
      <c r="AP6100">
        <v>13074.015625</v>
      </c>
      <c r="AQ6100">
        <v>13389.62860785711</v>
      </c>
      <c r="AR6100">
        <v>13054.88709900578</v>
      </c>
      <c r="AS6100">
        <v>12873.17087237789</v>
      </c>
      <c r="AT6100">
        <v>13121.8359375</v>
      </c>
      <c r="AU6100">
        <v>13198.34811722897</v>
      </c>
      <c r="AV6100">
        <v>12758.402602784439</v>
      </c>
      <c r="AW6100">
        <v>0</v>
      </c>
      <c r="AX6100">
        <v>-212.5244140625</v>
      </c>
      <c r="AY6100">
        <v>-76.512044658440573</v>
      </c>
      <c r="AZ6100">
        <v>-28.691867465000541</v>
      </c>
      <c r="BA6100">
        <v>-76.512044658440573</v>
      </c>
      <c r="BB6100">
        <v>12824.015625</v>
      </c>
      <c r="BC6100">
        <v>13150.527669658441</v>
      </c>
      <c r="BD6100">
        <v>-2.482881697681117E-2</v>
      </c>
      <c r="BE6100">
        <v>2.482881697681117E-2</v>
      </c>
      <c r="BF6100">
        <f t="shared" si="665"/>
        <v>-0.6164619694031459</v>
      </c>
      <c r="BG6100">
        <f t="shared" si="666"/>
        <v>830</v>
      </c>
      <c r="BH6100">
        <f t="shared" si="667"/>
        <v>830</v>
      </c>
      <c r="BI6100">
        <f t="shared" si="668"/>
        <v>830</v>
      </c>
      <c r="BJ6100">
        <f t="shared" si="669"/>
        <v>830</v>
      </c>
    </row>
    <row r="6101" spans="1:62">
      <c r="A6101">
        <v>6109</v>
      </c>
      <c r="B6101">
        <v>285130</v>
      </c>
      <c r="C6101" t="s">
        <v>1078</v>
      </c>
      <c r="D6101">
        <v>2020</v>
      </c>
      <c r="E6101" t="s">
        <v>55</v>
      </c>
      <c r="F6101" t="s">
        <v>56</v>
      </c>
      <c r="G6101">
        <v>10.249000000000001</v>
      </c>
      <c r="H6101">
        <v>1.9980613229999999</v>
      </c>
      <c r="I6101">
        <v>106283000000</v>
      </c>
      <c r="J6101">
        <v>-0.55000000000000004</v>
      </c>
      <c r="K6101">
        <v>-14.89</v>
      </c>
      <c r="L6101">
        <v>1214710000000</v>
      </c>
      <c r="M6101">
        <v>8.4700000000000006</v>
      </c>
      <c r="N6101">
        <v>1</v>
      </c>
      <c r="O6101">
        <v>3074790000000</v>
      </c>
      <c r="P6101">
        <v>28.930212910000002</v>
      </c>
      <c r="Q6101">
        <v>23.987124590000001</v>
      </c>
      <c r="R6101">
        <v>26150249950</v>
      </c>
      <c r="S6101">
        <v>2119960000000</v>
      </c>
      <c r="T6101">
        <v>1161030000000</v>
      </c>
      <c r="U6101">
        <v>958933000000</v>
      </c>
      <c r="V6101">
        <v>33.42493314373332</v>
      </c>
      <c r="W6101">
        <v>121.08</v>
      </c>
      <c r="X6101">
        <v>35.21</v>
      </c>
      <c r="Y6101">
        <v>18.010000000000002</v>
      </c>
      <c r="Z6101">
        <v>11.083464640000001</v>
      </c>
      <c r="AA6101">
        <v>0</v>
      </c>
      <c r="AB6101" s="2">
        <v>43830</v>
      </c>
      <c r="AC6101">
        <v>261876</v>
      </c>
      <c r="AD6101">
        <f t="shared" si="670"/>
        <v>2000</v>
      </c>
      <c r="AE6101">
        <v>2000</v>
      </c>
      <c r="AF6101">
        <f t="shared" si="671"/>
        <v>0.76372023400387967</v>
      </c>
      <c r="AG6101">
        <v>237479.26117977209</v>
      </c>
      <c r="AH6101">
        <v>236224.421875</v>
      </c>
      <c r="AI6101">
        <v>239988.95449452189</v>
      </c>
      <c r="AJ6101">
        <v>233401.02241035859</v>
      </c>
      <c r="AK6101">
        <v>241871.22318454771</v>
      </c>
      <c r="AL6101">
        <v>237792.984375</v>
      </c>
      <c r="AM6101">
        <v>244067.1956658109</v>
      </c>
      <c r="AN6101">
        <v>236538.1303526733</v>
      </c>
      <c r="AO6101">
        <v>252851.09882373919</v>
      </c>
      <c r="AP6101">
        <v>241557.515625</v>
      </c>
      <c r="AQ6101">
        <v>252851.09882373919</v>
      </c>
      <c r="AR6101">
        <v>240616.38246633791</v>
      </c>
      <c r="AS6101">
        <v>248459.1489011767</v>
      </c>
      <c r="AT6101">
        <v>252851.09375</v>
      </c>
      <c r="AU6101">
        <v>253478.5354501252</v>
      </c>
      <c r="AV6101">
        <v>245322.04333698779</v>
      </c>
      <c r="AW6101">
        <v>1</v>
      </c>
      <c r="AX6101">
        <v>313.72319522791082</v>
      </c>
      <c r="AY6101">
        <v>-313.70755954770721</v>
      </c>
      <c r="AZ6101">
        <v>-5.0737391866277903E-3</v>
      </c>
      <c r="BA6101">
        <v>313.72319522791082</v>
      </c>
      <c r="BB6101">
        <v>235792.984375</v>
      </c>
      <c r="BC6101">
        <v>237479.26117977209</v>
      </c>
      <c r="BD6101">
        <v>-7.1007329077698942E-3</v>
      </c>
      <c r="BE6101">
        <v>7.1007329077698942E-3</v>
      </c>
      <c r="BF6101">
        <f t="shared" si="665"/>
        <v>0.99806458612426652</v>
      </c>
      <c r="BG6101">
        <f t="shared" si="666"/>
        <v>6587.9320841633016</v>
      </c>
      <c r="BH6101">
        <f t="shared" si="667"/>
        <v>10666.173255452304</v>
      </c>
      <c r="BI6101">
        <f t="shared" si="668"/>
        <v>19450.076413380593</v>
      </c>
      <c r="BJ6101">
        <f t="shared" si="669"/>
        <v>20077.513039766607</v>
      </c>
    </row>
    <row r="6102" spans="1:62">
      <c r="A6102">
        <v>6110</v>
      </c>
      <c r="B6102">
        <v>285130</v>
      </c>
      <c r="C6102" t="s">
        <v>1078</v>
      </c>
      <c r="D6102">
        <v>2021</v>
      </c>
      <c r="E6102" t="s">
        <v>55</v>
      </c>
      <c r="F6102" t="s">
        <v>56</v>
      </c>
      <c r="G6102">
        <v>21.867999999999999</v>
      </c>
      <c r="H6102">
        <v>1.0148544669999999</v>
      </c>
      <c r="I6102">
        <v>555186000000</v>
      </c>
      <c r="J6102">
        <v>86.59</v>
      </c>
      <c r="K6102">
        <v>72.03</v>
      </c>
      <c r="L6102">
        <v>2089630000000</v>
      </c>
      <c r="M6102">
        <v>13.28</v>
      </c>
      <c r="N6102">
        <v>1</v>
      </c>
      <c r="O6102">
        <v>2625500000000</v>
      </c>
      <c r="P6102">
        <v>4.7290389529999999</v>
      </c>
      <c r="Q6102">
        <v>24.796897730000001</v>
      </c>
      <c r="R6102">
        <v>58770021800</v>
      </c>
      <c r="S6102">
        <v>3955630000000</v>
      </c>
      <c r="T6102">
        <v>1388890000000</v>
      </c>
      <c r="U6102">
        <v>2566740000000</v>
      </c>
      <c r="V6102">
        <v>167.66624988398561</v>
      </c>
      <c r="W6102">
        <v>54.11</v>
      </c>
      <c r="X6102">
        <v>36.56</v>
      </c>
      <c r="Y6102">
        <v>15.9</v>
      </c>
      <c r="Z6102">
        <v>21.63000538</v>
      </c>
      <c r="AA6102">
        <v>0</v>
      </c>
      <c r="AB6102" s="2">
        <v>44196</v>
      </c>
      <c r="AC6102">
        <v>149000</v>
      </c>
      <c r="AD6102">
        <f t="shared" si="670"/>
        <v>3000</v>
      </c>
      <c r="AE6102">
        <v>3000</v>
      </c>
      <c r="AF6102">
        <f t="shared" si="671"/>
        <v>2.0134228187919465</v>
      </c>
      <c r="AG6102">
        <v>144759.28980048859</v>
      </c>
      <c r="AH6102">
        <v>145232.359375</v>
      </c>
      <c r="AI6102">
        <v>146651.56809853419</v>
      </c>
      <c r="AJ6102">
        <v>143813.15065146581</v>
      </c>
      <c r="AK6102">
        <v>143340.0880821078</v>
      </c>
      <c r="AL6102">
        <v>144759.296875</v>
      </c>
      <c r="AM6102">
        <v>147124.6448631536</v>
      </c>
      <c r="AN6102">
        <v>143340.0880821078</v>
      </c>
      <c r="AO6102">
        <v>144759.30259900991</v>
      </c>
      <c r="AP6102">
        <v>143340.09375</v>
      </c>
      <c r="AQ6102">
        <v>147597.72029702971</v>
      </c>
      <c r="AR6102">
        <v>141447.81528465351</v>
      </c>
      <c r="AS6102">
        <v>148543.85952970301</v>
      </c>
      <c r="AT6102">
        <v>143340.09375</v>
      </c>
      <c r="AU6102">
        <v>149016.92914603959</v>
      </c>
      <c r="AV6102">
        <v>142867.02413366339</v>
      </c>
      <c r="AW6102">
        <v>1</v>
      </c>
      <c r="AX6102">
        <v>7.0745114062447101E-3</v>
      </c>
      <c r="AY6102">
        <v>5.6678921973798424E-3</v>
      </c>
      <c r="AZ6102">
        <v>-1419.208849009912</v>
      </c>
      <c r="BA6102">
        <v>7.0745114062447101E-3</v>
      </c>
      <c r="BB6102">
        <v>141759.296875</v>
      </c>
      <c r="BC6102">
        <v>144759.28980048859</v>
      </c>
      <c r="BD6102">
        <v>-2.072400969653326E-2</v>
      </c>
      <c r="BE6102">
        <v>2.072400969653326E-2</v>
      </c>
      <c r="BF6102">
        <f t="shared" si="665"/>
        <v>1.4854776609541338E-2</v>
      </c>
      <c r="BG6102">
        <f t="shared" si="666"/>
        <v>2838.4174470683793</v>
      </c>
      <c r="BH6102">
        <f t="shared" si="667"/>
        <v>3784.5567810458015</v>
      </c>
      <c r="BI6102">
        <f t="shared" si="668"/>
        <v>6149.905012376199</v>
      </c>
      <c r="BJ6102">
        <f t="shared" si="669"/>
        <v>7569.1138613860821</v>
      </c>
    </row>
    <row r="6103" spans="1:62">
      <c r="A6103">
        <v>6111</v>
      </c>
      <c r="B6103">
        <v>285130</v>
      </c>
      <c r="C6103" t="s">
        <v>1078</v>
      </c>
      <c r="D6103">
        <v>2022</v>
      </c>
      <c r="E6103" t="s">
        <v>55</v>
      </c>
      <c r="F6103" t="s">
        <v>59</v>
      </c>
      <c r="G6103">
        <v>12.474</v>
      </c>
      <c r="H6103">
        <v>0.63354152900000005</v>
      </c>
      <c r="I6103">
        <v>230481000000</v>
      </c>
      <c r="J6103">
        <v>-0.25</v>
      </c>
      <c r="K6103">
        <v>-12.46</v>
      </c>
      <c r="L6103">
        <v>1829190000000</v>
      </c>
      <c r="M6103">
        <v>9.18</v>
      </c>
      <c r="N6103">
        <v>2</v>
      </c>
      <c r="O6103">
        <v>1262980000000</v>
      </c>
      <c r="P6103">
        <v>5.4797441679999999</v>
      </c>
      <c r="Q6103">
        <v>24.086231649999998</v>
      </c>
      <c r="R6103">
        <v>28874701000</v>
      </c>
      <c r="S6103">
        <v>3945690000000</v>
      </c>
      <c r="T6103">
        <v>1236780000000</v>
      </c>
      <c r="U6103">
        <v>2708910000000</v>
      </c>
      <c r="V6103">
        <v>5.5389326538722274</v>
      </c>
      <c r="W6103">
        <v>45.66</v>
      </c>
      <c r="X6103">
        <v>41.77</v>
      </c>
      <c r="Y6103">
        <v>13.93</v>
      </c>
      <c r="Z6103">
        <v>8.5082560879999996</v>
      </c>
      <c r="AA6103">
        <v>0</v>
      </c>
      <c r="AB6103" s="2">
        <v>44742</v>
      </c>
      <c r="AC6103">
        <v>73200</v>
      </c>
      <c r="AD6103">
        <f t="shared" si="670"/>
        <v>750</v>
      </c>
      <c r="AE6103">
        <v>1500</v>
      </c>
      <c r="AF6103">
        <f t="shared" si="671"/>
        <v>1.0245901639344261</v>
      </c>
      <c r="AG6103">
        <v>76531.958879525599</v>
      </c>
      <c r="AH6103">
        <v>77597.59375</v>
      </c>
      <c r="AI6103">
        <v>77888.221441947564</v>
      </c>
      <c r="AJ6103">
        <v>76531.958879525599</v>
      </c>
      <c r="AK6103">
        <v>76241.323686079544</v>
      </c>
      <c r="AL6103">
        <v>76725.703125</v>
      </c>
      <c r="AM6103">
        <v>77210.082563920456</v>
      </c>
      <c r="AN6103">
        <v>76047.571910511368</v>
      </c>
      <c r="AO6103">
        <v>76919.46726095934</v>
      </c>
      <c r="AP6103">
        <v>76241.3359375</v>
      </c>
      <c r="AQ6103">
        <v>76919.46726095934</v>
      </c>
      <c r="AR6103">
        <v>75369.452807337992</v>
      </c>
      <c r="AS6103">
        <v>76919.464252190242</v>
      </c>
      <c r="AT6103">
        <v>77403.84375</v>
      </c>
      <c r="AU6103">
        <v>77888.223247809758</v>
      </c>
      <c r="AV6103">
        <v>76435.08475438047</v>
      </c>
      <c r="AW6103">
        <v>1</v>
      </c>
      <c r="AX6103">
        <v>193.7442454744014</v>
      </c>
      <c r="AY6103">
        <v>1.2251420455868359E-2</v>
      </c>
      <c r="AZ6103">
        <v>484.37648904066009</v>
      </c>
      <c r="BA6103">
        <v>193.7442454744014</v>
      </c>
      <c r="BB6103">
        <v>75975.703125</v>
      </c>
      <c r="BC6103">
        <v>76531.958879525599</v>
      </c>
      <c r="BD6103">
        <v>-7.2682806329476077E-3</v>
      </c>
      <c r="BE6103">
        <v>7.2682806329476077E-3</v>
      </c>
      <c r="BF6103">
        <f t="shared" si="665"/>
        <v>-0.36645808464425739</v>
      </c>
      <c r="BG6103">
        <f t="shared" si="666"/>
        <v>1356.2625624219654</v>
      </c>
      <c r="BH6103">
        <f t="shared" si="667"/>
        <v>1840.6495314361964</v>
      </c>
      <c r="BI6103">
        <f t="shared" si="668"/>
        <v>2518.7686346095725</v>
      </c>
      <c r="BJ6103">
        <f t="shared" si="669"/>
        <v>2518.7704404717661</v>
      </c>
    </row>
    <row r="6104" spans="1:62">
      <c r="A6104">
        <v>6112</v>
      </c>
      <c r="B6104">
        <v>285130</v>
      </c>
      <c r="C6104" t="s">
        <v>1078</v>
      </c>
      <c r="D6104">
        <v>2023</v>
      </c>
      <c r="E6104" t="s">
        <v>55</v>
      </c>
      <c r="F6104" t="s">
        <v>59</v>
      </c>
      <c r="G6104">
        <v>26.28</v>
      </c>
      <c r="H6104">
        <v>0.63580754100000003</v>
      </c>
      <c r="I6104">
        <v>83302487079</v>
      </c>
      <c r="J6104">
        <v>5.4</v>
      </c>
      <c r="K6104">
        <v>-4.4000000000000004</v>
      </c>
      <c r="L6104">
        <v>1748780000000</v>
      </c>
      <c r="M6104">
        <v>8.8800000000000008</v>
      </c>
      <c r="N6104">
        <v>2</v>
      </c>
      <c r="O6104">
        <v>1161180000000</v>
      </c>
      <c r="P6104">
        <v>13.93931486</v>
      </c>
      <c r="Q6104">
        <v>23.254738679999999</v>
      </c>
      <c r="R6104">
        <v>12572009100</v>
      </c>
      <c r="S6104">
        <v>4158770000000</v>
      </c>
      <c r="T6104">
        <v>1483000000000</v>
      </c>
      <c r="U6104">
        <v>2675770000000</v>
      </c>
      <c r="V6104">
        <v>-1.2233702854653721</v>
      </c>
      <c r="W6104">
        <v>55.42</v>
      </c>
      <c r="X6104">
        <v>42.66</v>
      </c>
      <c r="Y6104">
        <v>13.23</v>
      </c>
      <c r="Z6104">
        <v>3.1132155259999998</v>
      </c>
      <c r="AA6104">
        <v>0</v>
      </c>
      <c r="AB6104" s="2">
        <v>45107</v>
      </c>
      <c r="AC6104">
        <v>67300</v>
      </c>
      <c r="AD6104">
        <f t="shared" si="670"/>
        <v>325</v>
      </c>
      <c r="AE6104">
        <v>650</v>
      </c>
      <c r="AF6104">
        <f t="shared" si="671"/>
        <v>0.48291233283803864</v>
      </c>
      <c r="AG6104">
        <v>66042.6796875</v>
      </c>
      <c r="AH6104">
        <v>66042.6796875</v>
      </c>
      <c r="AI6104">
        <v>66241.006052927929</v>
      </c>
      <c r="AJ6104">
        <v>65150.21104307432</v>
      </c>
      <c r="AK6104">
        <v>66189.937241929438</v>
      </c>
      <c r="AL6104">
        <v>65794.7734375</v>
      </c>
      <c r="AM6104">
        <v>66486.310095251509</v>
      </c>
      <c r="AN6104">
        <v>65695.982486392648</v>
      </c>
      <c r="AO6104">
        <v>65794.77155172413</v>
      </c>
      <c r="AP6104">
        <v>65893.5625</v>
      </c>
      <c r="AQ6104">
        <v>66288.726293103449</v>
      </c>
      <c r="AR6104">
        <v>65202.025862068956</v>
      </c>
      <c r="AS6104">
        <v>66585.101046358861</v>
      </c>
      <c r="AT6104">
        <v>65794.7734375</v>
      </c>
      <c r="AU6104">
        <v>66881.473899680932</v>
      </c>
      <c r="AV6104">
        <v>65695.982486392648</v>
      </c>
      <c r="AW6104">
        <v>1</v>
      </c>
      <c r="AX6104">
        <v>-247.90625</v>
      </c>
      <c r="AY6104">
        <v>-296.37474192943768</v>
      </c>
      <c r="AZ6104">
        <v>1.885775869595818E-3</v>
      </c>
      <c r="BA6104">
        <v>-247.90625</v>
      </c>
      <c r="BB6104">
        <v>65469.7734375</v>
      </c>
      <c r="BC6104">
        <v>66042.6796875</v>
      </c>
      <c r="BD6104">
        <v>-8.6747880720599354E-3</v>
      </c>
      <c r="BE6104">
        <v>8.6747880720599354E-3</v>
      </c>
      <c r="BF6104">
        <f t="shared" si="665"/>
        <v>-0.36419181633030923</v>
      </c>
      <c r="BG6104">
        <f t="shared" si="666"/>
        <v>1090.7950098536094</v>
      </c>
      <c r="BH6104">
        <f t="shared" si="667"/>
        <v>1336.0990521771892</v>
      </c>
      <c r="BI6104">
        <f t="shared" si="668"/>
        <v>1336.0990521771892</v>
      </c>
      <c r="BJ6104">
        <f t="shared" si="669"/>
        <v>1731.2628566066123</v>
      </c>
    </row>
    <row r="6105" spans="1:62">
      <c r="A6105">
        <v>6113</v>
      </c>
      <c r="B6105">
        <v>285130</v>
      </c>
      <c r="C6105" t="s">
        <v>1078</v>
      </c>
      <c r="D6105">
        <v>2024</v>
      </c>
      <c r="E6105" t="s">
        <v>55</v>
      </c>
      <c r="F6105" t="s">
        <v>59</v>
      </c>
      <c r="J6105">
        <v>12</v>
      </c>
      <c r="K6105">
        <v>-30.17</v>
      </c>
      <c r="L6105">
        <v>1221200000000</v>
      </c>
      <c r="N6105">
        <v>2</v>
      </c>
      <c r="P6105">
        <v>21.38</v>
      </c>
      <c r="S6105">
        <v>4657900000000</v>
      </c>
      <c r="T6105">
        <v>1942800000000</v>
      </c>
      <c r="U6105">
        <v>2715100000000</v>
      </c>
      <c r="V6105">
        <v>1.469857274728396</v>
      </c>
      <c r="W6105">
        <v>0.63184844900000003</v>
      </c>
      <c r="X6105">
        <v>42.66</v>
      </c>
      <c r="Y6105">
        <v>11.53</v>
      </c>
      <c r="Z6105">
        <v>118.2483818</v>
      </c>
      <c r="AA6105">
        <v>1</v>
      </c>
      <c r="AB6105" s="2">
        <v>45513</v>
      </c>
      <c r="AC6105">
        <v>44300</v>
      </c>
      <c r="AD6105">
        <f t="shared" si="670"/>
        <v>325</v>
      </c>
      <c r="AE6105">
        <v>650</v>
      </c>
      <c r="AF6105">
        <f t="shared" si="671"/>
        <v>0.73363431151241532</v>
      </c>
      <c r="AG6105">
        <v>44600</v>
      </c>
      <c r="AH6105">
        <v>45400</v>
      </c>
      <c r="AI6105">
        <v>45400</v>
      </c>
      <c r="AJ6105">
        <v>43950</v>
      </c>
      <c r="AK6105">
        <v>46350</v>
      </c>
      <c r="AL6105">
        <v>44500</v>
      </c>
      <c r="AM6105">
        <v>46350</v>
      </c>
      <c r="AN6105">
        <v>44500</v>
      </c>
      <c r="AO6105">
        <v>45900</v>
      </c>
      <c r="AP6105">
        <v>45550</v>
      </c>
      <c r="AQ6105">
        <v>46550</v>
      </c>
      <c r="AR6105">
        <v>45550</v>
      </c>
      <c r="AS6105">
        <v>47050</v>
      </c>
      <c r="AT6105">
        <v>46550</v>
      </c>
      <c r="AU6105">
        <v>47050</v>
      </c>
      <c r="AV6105">
        <v>45700</v>
      </c>
      <c r="AW6105">
        <v>0</v>
      </c>
      <c r="AX6105">
        <v>-100</v>
      </c>
      <c r="AY6105">
        <v>-800</v>
      </c>
      <c r="AZ6105">
        <v>650</v>
      </c>
      <c r="BA6105">
        <v>-800</v>
      </c>
      <c r="BB6105">
        <v>45225</v>
      </c>
      <c r="BC6105">
        <v>46350</v>
      </c>
      <c r="BD6105">
        <v>-2.4271844660194171E-2</v>
      </c>
      <c r="BE6105">
        <v>2.4271844660194171E-2</v>
      </c>
      <c r="BF6105">
        <f t="shared" si="665"/>
        <v>-0.58290216621224156</v>
      </c>
      <c r="BG6105">
        <f t="shared" si="666"/>
        <v>1450</v>
      </c>
      <c r="BH6105">
        <f t="shared" si="667"/>
        <v>2400</v>
      </c>
      <c r="BI6105">
        <f t="shared" si="668"/>
        <v>2600</v>
      </c>
      <c r="BJ6105">
        <f t="shared" si="669"/>
        <v>3100</v>
      </c>
    </row>
    <row r="6106" spans="1:62">
      <c r="A6106">
        <v>6114</v>
      </c>
      <c r="B6106">
        <v>285490</v>
      </c>
      <c r="C6106" t="s">
        <v>1079</v>
      </c>
      <c r="D6106">
        <v>2021</v>
      </c>
      <c r="E6106" t="s">
        <v>70</v>
      </c>
      <c r="F6106" t="s">
        <v>56</v>
      </c>
      <c r="G6106">
        <v>4.2720000000000002</v>
      </c>
      <c r="H6106">
        <v>3.1576340159999998</v>
      </c>
      <c r="I6106">
        <v>32949401572</v>
      </c>
      <c r="J6106">
        <v>35.07</v>
      </c>
      <c r="K6106">
        <v>33.369999999999997</v>
      </c>
      <c r="L6106">
        <v>90500181369</v>
      </c>
      <c r="M6106">
        <v>10.029999999999999</v>
      </c>
      <c r="N6106">
        <v>1</v>
      </c>
      <c r="O6106">
        <v>425450000000</v>
      </c>
      <c r="P6106">
        <v>12.91221013</v>
      </c>
      <c r="Q6106">
        <v>21.116834870000002</v>
      </c>
      <c r="R6106">
        <v>1482261600</v>
      </c>
      <c r="S6106">
        <v>139483000000</v>
      </c>
      <c r="T6106">
        <v>14986233405</v>
      </c>
      <c r="U6106">
        <v>124497000000</v>
      </c>
      <c r="V6106">
        <v>47.591902477958328</v>
      </c>
      <c r="W6106">
        <v>12.04</v>
      </c>
      <c r="X6106">
        <v>56.74</v>
      </c>
      <c r="Y6106">
        <v>1.44</v>
      </c>
      <c r="Z6106">
        <v>26.466020520000001</v>
      </c>
      <c r="AA6106">
        <v>0</v>
      </c>
      <c r="AB6106" s="2">
        <v>44196</v>
      </c>
      <c r="AC6106">
        <v>42200</v>
      </c>
      <c r="AD6106">
        <f t="shared" si="670"/>
        <v>150</v>
      </c>
      <c r="AE6106">
        <v>150</v>
      </c>
      <c r="AF6106">
        <f t="shared" si="671"/>
        <v>0.35545023696682465</v>
      </c>
      <c r="AG6106">
        <v>37660.319548730848</v>
      </c>
      <c r="AH6106">
        <v>39151.81640625</v>
      </c>
      <c r="AI6106">
        <v>39478.080268495563</v>
      </c>
      <c r="AJ6106">
        <v>37287.44437849617</v>
      </c>
      <c r="AK6106">
        <v>37473.882992977116</v>
      </c>
      <c r="AL6106">
        <v>37101.0078125</v>
      </c>
      <c r="AM6106">
        <v>38266.240839781167</v>
      </c>
      <c r="AN6106">
        <v>36634.913836903594</v>
      </c>
      <c r="AO6106">
        <v>36728.132632022884</v>
      </c>
      <c r="AP6106">
        <v>37101.0078125</v>
      </c>
      <c r="AQ6106">
        <v>37613.70927394621</v>
      </c>
      <c r="AR6106">
        <v>36541.695041784311</v>
      </c>
      <c r="AS6106">
        <v>37287.445585964073</v>
      </c>
      <c r="AT6106">
        <v>36728.1328125</v>
      </c>
      <c r="AU6106">
        <v>37380.664381541421</v>
      </c>
      <c r="AV6106">
        <v>36495.087735266483</v>
      </c>
      <c r="AW6106">
        <v>1</v>
      </c>
      <c r="AX6106">
        <v>-559.3117362308476</v>
      </c>
      <c r="AY6106">
        <v>-372.87518047711637</v>
      </c>
      <c r="AZ6106">
        <v>1.8047711637336761E-4</v>
      </c>
      <c r="BA6106">
        <v>-559.3117362308476</v>
      </c>
      <c r="BB6106">
        <v>36951.0078125</v>
      </c>
      <c r="BC6106">
        <v>37660.319548730848</v>
      </c>
      <c r="BD6106">
        <v>-1.8834458781291769E-2</v>
      </c>
      <c r="BE6106">
        <v>1.8834458781291769E-2</v>
      </c>
      <c r="BF6106">
        <f t="shared" si="665"/>
        <v>2.1576321128739702</v>
      </c>
      <c r="BG6106">
        <f t="shared" si="666"/>
        <v>2190.6358899993938</v>
      </c>
      <c r="BH6106">
        <f t="shared" si="667"/>
        <v>2843.1664315919697</v>
      </c>
      <c r="BI6106">
        <f t="shared" si="668"/>
        <v>2936.3852267112525</v>
      </c>
      <c r="BJ6106">
        <f t="shared" si="669"/>
        <v>2982.9925332290804</v>
      </c>
    </row>
    <row r="6107" spans="1:62">
      <c r="A6107">
        <v>6115</v>
      </c>
      <c r="B6107">
        <v>285490</v>
      </c>
      <c r="C6107" t="s">
        <v>1079</v>
      </c>
      <c r="D6107">
        <v>2022</v>
      </c>
      <c r="E6107" t="s">
        <v>70</v>
      </c>
      <c r="F6107" t="s">
        <v>56</v>
      </c>
      <c r="G6107">
        <v>14.362</v>
      </c>
      <c r="H6107">
        <v>1.5765246660000001</v>
      </c>
      <c r="I6107">
        <v>26470752477</v>
      </c>
      <c r="J6107">
        <v>4.3899999999999997</v>
      </c>
      <c r="K6107">
        <v>22.09</v>
      </c>
      <c r="L6107">
        <v>110494000000</v>
      </c>
      <c r="M6107">
        <v>9.34</v>
      </c>
      <c r="N6107">
        <v>1</v>
      </c>
      <c r="O6107">
        <v>216805000000</v>
      </c>
      <c r="P6107">
        <v>8.1903427450000006</v>
      </c>
      <c r="Q6107">
        <v>21.440410750000002</v>
      </c>
      <c r="R6107">
        <v>2048576000</v>
      </c>
      <c r="S6107">
        <v>145602000000</v>
      </c>
      <c r="T6107">
        <v>12741141344</v>
      </c>
      <c r="U6107">
        <v>132861000000</v>
      </c>
      <c r="V6107">
        <v>6.7182341743174536</v>
      </c>
      <c r="W6107">
        <v>9.59</v>
      </c>
      <c r="X6107">
        <v>55.64</v>
      </c>
      <c r="Y6107">
        <v>0.64</v>
      </c>
      <c r="Z6107">
        <v>19.923643869999999</v>
      </c>
      <c r="AA6107">
        <v>1</v>
      </c>
      <c r="AB6107" s="2">
        <v>44561</v>
      </c>
      <c r="AC6107">
        <v>20500</v>
      </c>
      <c r="AD6107">
        <f t="shared" si="670"/>
        <v>200</v>
      </c>
      <c r="AE6107">
        <v>200</v>
      </c>
      <c r="AF6107">
        <f t="shared" si="671"/>
        <v>0.97560975609756095</v>
      </c>
      <c r="AG6107">
        <v>20580.53963642511</v>
      </c>
      <c r="AH6107">
        <v>21562.904296875</v>
      </c>
      <c r="AI6107">
        <v>21562.904296875</v>
      </c>
      <c r="AJ6107">
        <v>20580.53963642511</v>
      </c>
      <c r="AK6107">
        <v>20629.65612040877</v>
      </c>
      <c r="AL6107">
        <v>20727.892578125</v>
      </c>
      <c r="AM6107">
        <v>21071.720180131812</v>
      </c>
      <c r="AN6107">
        <v>20138.47383182761</v>
      </c>
      <c r="AO6107">
        <v>22004.968455188678</v>
      </c>
      <c r="AP6107">
        <v>20826.130859375</v>
      </c>
      <c r="AQ6107">
        <v>22004.968455188678</v>
      </c>
      <c r="AR6107">
        <v>20678.776159898291</v>
      </c>
      <c r="AS6107">
        <v>22201.439847253361</v>
      </c>
      <c r="AT6107">
        <v>21906.73046875</v>
      </c>
      <c r="AU6107">
        <v>22643.503915008409</v>
      </c>
      <c r="AV6107">
        <v>21906.73046875</v>
      </c>
      <c r="AW6107">
        <v>1</v>
      </c>
      <c r="AX6107">
        <v>147.3529416998899</v>
      </c>
      <c r="AY6107">
        <v>196.47473896622981</v>
      </c>
      <c r="AZ6107">
        <v>-98.23798643867849</v>
      </c>
      <c r="BA6107">
        <v>147.3529416998899</v>
      </c>
      <c r="BB6107">
        <v>20527.892578125</v>
      </c>
      <c r="BC6107">
        <v>20580.53963642511</v>
      </c>
      <c r="BD6107">
        <v>-2.5580990212195911E-3</v>
      </c>
      <c r="BE6107">
        <v>2.5580990212195911E-3</v>
      </c>
      <c r="BF6107">
        <f t="shared" si="665"/>
        <v>0.57653054216288235</v>
      </c>
      <c r="BG6107">
        <f t="shared" si="666"/>
        <v>982.36466044988993</v>
      </c>
      <c r="BH6107">
        <f t="shared" si="667"/>
        <v>1424.4304650473896</v>
      </c>
      <c r="BI6107">
        <f t="shared" si="668"/>
        <v>1866.4946233610681</v>
      </c>
      <c r="BJ6107">
        <f t="shared" si="669"/>
        <v>2505.0300831807981</v>
      </c>
    </row>
    <row r="6108" spans="1:62">
      <c r="A6108">
        <v>6116</v>
      </c>
      <c r="B6108">
        <v>285490</v>
      </c>
      <c r="C6108" t="s">
        <v>1079</v>
      </c>
      <c r="D6108">
        <v>2023</v>
      </c>
      <c r="E6108" t="s">
        <v>70</v>
      </c>
      <c r="F6108" t="s">
        <v>56</v>
      </c>
      <c r="G6108">
        <v>17.082999999999998</v>
      </c>
      <c r="H6108">
        <v>1.5588626510000001</v>
      </c>
      <c r="I6108">
        <v>25608083180</v>
      </c>
      <c r="J6108">
        <v>16.239999999999998</v>
      </c>
      <c r="K6108">
        <v>-16.36</v>
      </c>
      <c r="L6108">
        <v>92421026753</v>
      </c>
      <c r="M6108">
        <v>9.15</v>
      </c>
      <c r="N6108">
        <v>1</v>
      </c>
      <c r="O6108">
        <v>253291000000</v>
      </c>
      <c r="P6108">
        <v>9.8910625470000006</v>
      </c>
      <c r="Q6108">
        <v>22.345315190000001</v>
      </c>
      <c r="R6108">
        <v>5063456500</v>
      </c>
      <c r="S6108">
        <v>169246000000</v>
      </c>
      <c r="T6108">
        <v>10539940540</v>
      </c>
      <c r="U6108">
        <v>158706000000</v>
      </c>
      <c r="V6108">
        <v>19.45266105177592</v>
      </c>
      <c r="W6108">
        <v>6.64</v>
      </c>
      <c r="X6108">
        <v>54.64</v>
      </c>
      <c r="Y6108">
        <v>1.33</v>
      </c>
      <c r="Z6108">
        <v>16.135548230000001</v>
      </c>
      <c r="AA6108">
        <v>0</v>
      </c>
      <c r="AB6108" s="2">
        <v>44926</v>
      </c>
      <c r="AC6108">
        <v>23950</v>
      </c>
      <c r="AD6108">
        <f t="shared" si="670"/>
        <v>500</v>
      </c>
      <c r="AE6108">
        <v>500</v>
      </c>
      <c r="AF6108">
        <f t="shared" si="671"/>
        <v>2.0876826722338206</v>
      </c>
      <c r="AG6108">
        <v>23150</v>
      </c>
      <c r="AH6108">
        <v>23450</v>
      </c>
      <c r="AI6108">
        <v>23550</v>
      </c>
      <c r="AJ6108">
        <v>23150</v>
      </c>
      <c r="AK6108">
        <v>23892.68817204301</v>
      </c>
      <c r="AL6108">
        <v>23050</v>
      </c>
      <c r="AM6108">
        <v>23892.68817204301</v>
      </c>
      <c r="AN6108">
        <v>23000.430107526881</v>
      </c>
      <c r="AO6108">
        <v>24090.96818847656</v>
      </c>
      <c r="AP6108">
        <v>23793.548828125</v>
      </c>
      <c r="AQ6108">
        <v>25181.505843098959</v>
      </c>
      <c r="AR6108">
        <v>23793.548828125</v>
      </c>
      <c r="AS6108">
        <v>23496.130023503709</v>
      </c>
      <c r="AT6108">
        <v>23396.990234375</v>
      </c>
      <c r="AU6108">
        <v>23843.11928545418</v>
      </c>
      <c r="AV6108">
        <v>23297.850445246291</v>
      </c>
      <c r="AW6108">
        <v>1</v>
      </c>
      <c r="AX6108">
        <v>-100</v>
      </c>
      <c r="AY6108">
        <v>-99.139343918010127</v>
      </c>
      <c r="AZ6108">
        <v>-693.97795410155959</v>
      </c>
      <c r="BA6108">
        <v>-100</v>
      </c>
      <c r="BB6108">
        <v>22550</v>
      </c>
      <c r="BC6108">
        <v>23150</v>
      </c>
      <c r="BD6108">
        <v>-2.591792656587473E-2</v>
      </c>
      <c r="BE6108">
        <v>2.591792656587473E-2</v>
      </c>
      <c r="BF6108">
        <f t="shared" si="665"/>
        <v>0.55886106614041098</v>
      </c>
      <c r="BG6108">
        <f t="shared" si="666"/>
        <v>400</v>
      </c>
      <c r="BH6108">
        <f t="shared" si="667"/>
        <v>892.2580645161288</v>
      </c>
      <c r="BI6108">
        <f t="shared" si="668"/>
        <v>2181.075735572078</v>
      </c>
      <c r="BJ6108">
        <f t="shared" si="669"/>
        <v>2181.075735572078</v>
      </c>
    </row>
    <row r="6109" spans="1:62">
      <c r="A6109">
        <v>6117</v>
      </c>
      <c r="B6109">
        <v>285490</v>
      </c>
      <c r="C6109" t="s">
        <v>1079</v>
      </c>
      <c r="D6109">
        <v>2024</v>
      </c>
      <c r="E6109" t="s">
        <v>70</v>
      </c>
      <c r="F6109" t="s">
        <v>56</v>
      </c>
      <c r="J6109">
        <v>4.76</v>
      </c>
      <c r="K6109">
        <v>-44.28</v>
      </c>
      <c r="L6109">
        <v>51500000000</v>
      </c>
      <c r="N6109">
        <v>1</v>
      </c>
      <c r="P6109">
        <v>5</v>
      </c>
      <c r="S6109">
        <v>177300000000</v>
      </c>
      <c r="T6109">
        <v>12300000000</v>
      </c>
      <c r="U6109">
        <v>165000000000</v>
      </c>
      <c r="V6109">
        <v>3.965823598351669</v>
      </c>
      <c r="W6109">
        <v>37.90758374</v>
      </c>
      <c r="X6109">
        <v>54.64</v>
      </c>
      <c r="Y6109">
        <v>0.35</v>
      </c>
      <c r="Z6109">
        <v>136.74378870000001</v>
      </c>
      <c r="AA6109">
        <v>0</v>
      </c>
      <c r="AB6109" s="2">
        <v>45291</v>
      </c>
      <c r="AC6109">
        <v>14660</v>
      </c>
      <c r="AD6109">
        <f t="shared" si="670"/>
        <v>500</v>
      </c>
      <c r="AE6109">
        <v>500</v>
      </c>
      <c r="AF6109">
        <f t="shared" si="671"/>
        <v>3.4106412005457027</v>
      </c>
      <c r="AG6109">
        <v>15390</v>
      </c>
      <c r="AH6109">
        <v>14840</v>
      </c>
      <c r="AI6109">
        <v>15390</v>
      </c>
      <c r="AJ6109">
        <v>14430</v>
      </c>
      <c r="AK6109">
        <v>15300</v>
      </c>
      <c r="AL6109">
        <v>15250</v>
      </c>
      <c r="AM6109">
        <v>15330</v>
      </c>
      <c r="AN6109">
        <v>14410</v>
      </c>
      <c r="AO6109">
        <v>15500</v>
      </c>
      <c r="AP6109">
        <v>15230</v>
      </c>
      <c r="AQ6109">
        <v>15680</v>
      </c>
      <c r="AR6109">
        <v>15230</v>
      </c>
      <c r="AS6109">
        <v>15750</v>
      </c>
      <c r="AT6109">
        <v>15690</v>
      </c>
      <c r="AU6109">
        <v>15870</v>
      </c>
      <c r="AV6109">
        <v>15140</v>
      </c>
      <c r="AW6109">
        <v>0</v>
      </c>
      <c r="AX6109">
        <v>-140</v>
      </c>
      <c r="AY6109">
        <v>-70</v>
      </c>
      <c r="AZ6109">
        <v>190</v>
      </c>
      <c r="BA6109">
        <v>-70</v>
      </c>
      <c r="BB6109">
        <v>14730</v>
      </c>
      <c r="BC6109">
        <v>15300</v>
      </c>
      <c r="BD6109">
        <v>-3.7254901960784313E-2</v>
      </c>
      <c r="BE6109">
        <v>3.7254901960784313E-2</v>
      </c>
      <c r="BF6109">
        <f t="shared" si="665"/>
        <v>-0.93062605752961081</v>
      </c>
      <c r="BG6109">
        <f t="shared" si="666"/>
        <v>960</v>
      </c>
      <c r="BH6109">
        <f t="shared" si="667"/>
        <v>980</v>
      </c>
      <c r="BI6109">
        <f t="shared" si="668"/>
        <v>1270</v>
      </c>
      <c r="BJ6109">
        <f t="shared" si="669"/>
        <v>1460</v>
      </c>
    </row>
    <row r="6110" spans="1:62">
      <c r="A6110">
        <v>6118</v>
      </c>
      <c r="B6110">
        <v>286940</v>
      </c>
      <c r="C6110" t="s">
        <v>1080</v>
      </c>
      <c r="D6110">
        <v>2021</v>
      </c>
      <c r="E6110" t="s">
        <v>55</v>
      </c>
      <c r="F6110" t="s">
        <v>56</v>
      </c>
      <c r="G6110">
        <v>30.556000000000001</v>
      </c>
      <c r="H6110">
        <v>1.1644146070000001</v>
      </c>
      <c r="I6110">
        <v>39966380370</v>
      </c>
      <c r="J6110">
        <v>15.49</v>
      </c>
      <c r="K6110">
        <v>9.4700000000000006</v>
      </c>
      <c r="L6110">
        <v>929999000000</v>
      </c>
      <c r="M6110">
        <v>0.26</v>
      </c>
      <c r="N6110">
        <v>1</v>
      </c>
      <c r="O6110">
        <v>556577000000</v>
      </c>
      <c r="P6110">
        <v>13.92613893</v>
      </c>
      <c r="Q6110">
        <v>23.08322858</v>
      </c>
      <c r="R6110">
        <v>10590556900</v>
      </c>
      <c r="S6110">
        <v>750131000000</v>
      </c>
      <c r="T6110">
        <v>316886000000</v>
      </c>
      <c r="U6110">
        <v>433245000000</v>
      </c>
      <c r="V6110">
        <v>4.8131123745010278</v>
      </c>
      <c r="W6110">
        <v>73.14</v>
      </c>
      <c r="X6110">
        <v>64.97</v>
      </c>
      <c r="Y6110">
        <v>1.44</v>
      </c>
      <c r="Z6110">
        <v>9.2248913130000005</v>
      </c>
      <c r="AA6110">
        <v>0</v>
      </c>
      <c r="AB6110" s="2">
        <v>44196</v>
      </c>
      <c r="AC6110">
        <v>36150</v>
      </c>
      <c r="AD6110">
        <f t="shared" si="670"/>
        <v>700</v>
      </c>
      <c r="AE6110">
        <v>700</v>
      </c>
      <c r="AF6110">
        <f t="shared" si="671"/>
        <v>1.9363762102351314</v>
      </c>
      <c r="AG6110">
        <v>33136.527904966533</v>
      </c>
      <c r="AH6110">
        <v>32762.103515625</v>
      </c>
      <c r="AI6110">
        <v>33183.329605762498</v>
      </c>
      <c r="AJ6110">
        <v>32574.893118116539</v>
      </c>
      <c r="AK6110">
        <v>32106.861189080861</v>
      </c>
      <c r="AL6110">
        <v>33136.52734375</v>
      </c>
      <c r="AM6110">
        <v>33136.52734375</v>
      </c>
      <c r="AN6110">
        <v>31872.845500415231</v>
      </c>
      <c r="AO6110">
        <v>31779.241269969691</v>
      </c>
      <c r="AP6110">
        <v>31826.04296875</v>
      </c>
      <c r="AQ6110">
        <v>31919.64996063507</v>
      </c>
      <c r="AR6110">
        <v>31498.420294314481</v>
      </c>
      <c r="AS6110">
        <v>31685.637749217611</v>
      </c>
      <c r="AT6110">
        <v>31732.439453125</v>
      </c>
      <c r="AU6110">
        <v>31919.653457404271</v>
      </c>
      <c r="AV6110">
        <v>31451.622041030951</v>
      </c>
      <c r="AW6110">
        <v>1</v>
      </c>
      <c r="AX6110">
        <v>-5.6121653324225917E-4</v>
      </c>
      <c r="AY6110">
        <v>-280.81822033086058</v>
      </c>
      <c r="AZ6110">
        <v>-46.80181684469062</v>
      </c>
      <c r="BA6110">
        <v>-5.6121653324225917E-4</v>
      </c>
      <c r="BB6110">
        <v>32436.52734375</v>
      </c>
      <c r="BC6110">
        <v>33136.527904966533</v>
      </c>
      <c r="BD6110">
        <v>-2.1124740746045891E-2</v>
      </c>
      <c r="BE6110">
        <v>2.1124740746045891E-2</v>
      </c>
      <c r="BF6110">
        <f t="shared" si="665"/>
        <v>0.16441394903023604</v>
      </c>
      <c r="BG6110">
        <f t="shared" si="666"/>
        <v>608.43648764595855</v>
      </c>
      <c r="BH6110">
        <f t="shared" si="667"/>
        <v>1310.4841053472664</v>
      </c>
      <c r="BI6110">
        <f t="shared" si="668"/>
        <v>1684.9093114480165</v>
      </c>
      <c r="BJ6110">
        <f t="shared" si="669"/>
        <v>1731.7075647315469</v>
      </c>
    </row>
    <row r="6111" spans="1:62">
      <c r="A6111">
        <v>6119</v>
      </c>
      <c r="B6111">
        <v>286940</v>
      </c>
      <c r="C6111" t="s">
        <v>1080</v>
      </c>
      <c r="D6111">
        <v>2022</v>
      </c>
      <c r="E6111" t="s">
        <v>55</v>
      </c>
      <c r="F6111" t="s">
        <v>56</v>
      </c>
      <c r="G6111">
        <v>37.31</v>
      </c>
      <c r="H6111">
        <v>0.89432949799999995</v>
      </c>
      <c r="I6111">
        <v>34251438232</v>
      </c>
      <c r="J6111">
        <v>16.239999999999998</v>
      </c>
      <c r="K6111">
        <v>12.66</v>
      </c>
      <c r="L6111">
        <v>1047700000000</v>
      </c>
      <c r="M6111">
        <v>0.65</v>
      </c>
      <c r="N6111">
        <v>1</v>
      </c>
      <c r="O6111">
        <v>361814000000</v>
      </c>
      <c r="P6111">
        <v>10.563462360000001</v>
      </c>
      <c r="Q6111">
        <v>23.08322858</v>
      </c>
      <c r="R6111">
        <v>10590556900</v>
      </c>
      <c r="S6111">
        <v>871931000000</v>
      </c>
      <c r="T6111">
        <v>417980000000</v>
      </c>
      <c r="U6111">
        <v>453951000000</v>
      </c>
      <c r="V6111">
        <v>4.7792819305473806</v>
      </c>
      <c r="W6111">
        <v>92.08</v>
      </c>
      <c r="X6111">
        <v>65</v>
      </c>
      <c r="Y6111">
        <v>1.1499999999999999</v>
      </c>
      <c r="Z6111">
        <v>7.5451840030000001</v>
      </c>
      <c r="AA6111">
        <v>0</v>
      </c>
      <c r="AB6111" s="2">
        <v>44561</v>
      </c>
      <c r="AC6111">
        <v>23500</v>
      </c>
      <c r="AD6111">
        <f t="shared" si="670"/>
        <v>700</v>
      </c>
      <c r="AE6111">
        <v>700</v>
      </c>
      <c r="AF6111">
        <f t="shared" si="671"/>
        <v>2.978723404255319</v>
      </c>
      <c r="AG6111">
        <v>23057.22265625</v>
      </c>
      <c r="AH6111">
        <v>23057.22265625</v>
      </c>
      <c r="AI6111">
        <v>23248.172911140431</v>
      </c>
      <c r="AJ6111">
        <v>22627.58412448498</v>
      </c>
      <c r="AK6111">
        <v>21959.257117482059</v>
      </c>
      <c r="AL6111">
        <v>22627.58203125</v>
      </c>
      <c r="AM6111">
        <v>23200.432742927951</v>
      </c>
      <c r="AN6111">
        <v>21863.782915392079</v>
      </c>
      <c r="AO6111">
        <v>21672.83438414476</v>
      </c>
      <c r="AP6111">
        <v>21768.30859375</v>
      </c>
      <c r="AQ6111">
        <v>21959.258846006651</v>
      </c>
      <c r="AR6111">
        <v>21386.408089236698</v>
      </c>
      <c r="AS6111">
        <v>21434.145854065679</v>
      </c>
      <c r="AT6111">
        <v>21720.5703125</v>
      </c>
      <c r="AU6111">
        <v>21816.046354008871</v>
      </c>
      <c r="AV6111">
        <v>21434.145854065679</v>
      </c>
      <c r="AW6111">
        <v>1</v>
      </c>
      <c r="AX6111">
        <v>-429.640625</v>
      </c>
      <c r="AY6111">
        <v>-190.9485237320587</v>
      </c>
      <c r="AZ6111">
        <v>47.735928355239587</v>
      </c>
      <c r="BA6111">
        <v>-429.640625</v>
      </c>
      <c r="BB6111">
        <v>21927.58203125</v>
      </c>
      <c r="BC6111">
        <v>23057.22265625</v>
      </c>
      <c r="BD6111">
        <v>-4.8992918264325051E-2</v>
      </c>
      <c r="BE6111">
        <v>4.8992918264325051E-2</v>
      </c>
      <c r="BF6111">
        <f t="shared" si="665"/>
        <v>-0.10567005875464916</v>
      </c>
      <c r="BG6111">
        <f t="shared" si="666"/>
        <v>620.58878665545126</v>
      </c>
      <c r="BH6111">
        <f t="shared" si="667"/>
        <v>1384.3899957483518</v>
      </c>
      <c r="BI6111">
        <f t="shared" si="668"/>
        <v>1861.7648219037328</v>
      </c>
      <c r="BJ6111">
        <f t="shared" si="669"/>
        <v>1861.7648219037328</v>
      </c>
    </row>
    <row r="6112" spans="1:62">
      <c r="A6112">
        <v>6120</v>
      </c>
      <c r="B6112">
        <v>286940</v>
      </c>
      <c r="C6112" t="s">
        <v>1080</v>
      </c>
      <c r="D6112">
        <v>2023</v>
      </c>
      <c r="E6112" t="s">
        <v>55</v>
      </c>
      <c r="F6112" t="s">
        <v>56</v>
      </c>
      <c r="G6112">
        <v>37.152999999999999</v>
      </c>
      <c r="H6112">
        <v>1.0000611960000001</v>
      </c>
      <c r="I6112">
        <v>56946199405</v>
      </c>
      <c r="J6112">
        <v>8.27</v>
      </c>
      <c r="K6112">
        <v>14.22</v>
      </c>
      <c r="L6112">
        <v>1196720000000</v>
      </c>
      <c r="M6112">
        <v>0.64</v>
      </c>
      <c r="N6112">
        <v>1</v>
      </c>
      <c r="O6112">
        <v>451112000000</v>
      </c>
      <c r="P6112">
        <v>7.9217314410000004</v>
      </c>
      <c r="Q6112">
        <v>23.439903529999999</v>
      </c>
      <c r="R6112">
        <v>15129367000</v>
      </c>
      <c r="S6112">
        <v>944050000000</v>
      </c>
      <c r="T6112">
        <v>492995000000</v>
      </c>
      <c r="U6112">
        <v>451055000000</v>
      </c>
      <c r="V6112">
        <v>-0.63795431665532187</v>
      </c>
      <c r="W6112">
        <v>109.3</v>
      </c>
      <c r="X6112">
        <v>65.03</v>
      </c>
      <c r="Y6112">
        <v>2.33</v>
      </c>
      <c r="Z6112">
        <v>12.625112100000001</v>
      </c>
      <c r="AA6112">
        <v>0</v>
      </c>
      <c r="AB6112" s="2">
        <v>44926</v>
      </c>
      <c r="AC6112">
        <v>29300</v>
      </c>
      <c r="AD6112">
        <f t="shared" si="670"/>
        <v>1000</v>
      </c>
      <c r="AE6112">
        <v>1000</v>
      </c>
      <c r="AF6112">
        <f t="shared" si="671"/>
        <v>3.4129692832764507</v>
      </c>
      <c r="AG6112">
        <v>29450.662109375</v>
      </c>
      <c r="AH6112">
        <v>29145.47265625</v>
      </c>
      <c r="AI6112">
        <v>29552.390625</v>
      </c>
      <c r="AJ6112">
        <v>28840.28515625</v>
      </c>
      <c r="AK6112">
        <v>28696.348838566879</v>
      </c>
      <c r="AL6112">
        <v>28450.662109375</v>
      </c>
      <c r="AM6112">
        <v>28745.486939127841</v>
      </c>
      <c r="AN6112">
        <v>28303.247807692122</v>
      </c>
      <c r="AO6112">
        <v>28942.037414673239</v>
      </c>
      <c r="AP6112">
        <v>28794.625</v>
      </c>
      <c r="AQ6112">
        <v>28942.037414673239</v>
      </c>
      <c r="AR6112">
        <v>28499.798283847071</v>
      </c>
      <c r="AS6112">
        <v>28450.662307500352</v>
      </c>
      <c r="AT6112">
        <v>28647.2109375</v>
      </c>
      <c r="AU6112">
        <v>29089.450072015388</v>
      </c>
      <c r="AV6112">
        <v>28254.111790694231</v>
      </c>
      <c r="AW6112">
        <v>1</v>
      </c>
      <c r="AX6112">
        <v>-1000</v>
      </c>
      <c r="AY6112">
        <v>98.27616143312116</v>
      </c>
      <c r="AZ6112">
        <v>-294.82647717323931</v>
      </c>
      <c r="BA6112">
        <v>-1000</v>
      </c>
      <c r="BB6112">
        <v>27450.662109375</v>
      </c>
      <c r="BC6112">
        <v>29450.662109375</v>
      </c>
      <c r="BD6112">
        <v>-6.7910187980573175E-2</v>
      </c>
      <c r="BE6112">
        <v>6.7910187980573175E-2</v>
      </c>
      <c r="BF6112">
        <f t="shared" si="665"/>
        <v>6.0378157936549971E-5</v>
      </c>
      <c r="BG6112">
        <f t="shared" si="666"/>
        <v>712.10546875</v>
      </c>
      <c r="BH6112">
        <f t="shared" si="667"/>
        <v>1249.1428173078784</v>
      </c>
      <c r="BI6112">
        <f t="shared" si="668"/>
        <v>1249.1428173078784</v>
      </c>
      <c r="BJ6112">
        <f t="shared" si="669"/>
        <v>1298.2788343057691</v>
      </c>
    </row>
    <row r="6113" spans="1:62">
      <c r="A6113">
        <v>6121</v>
      </c>
      <c r="B6113">
        <v>286940</v>
      </c>
      <c r="C6113" t="s">
        <v>1080</v>
      </c>
      <c r="D6113">
        <v>2024</v>
      </c>
      <c r="E6113" t="s">
        <v>55</v>
      </c>
      <c r="F6113" t="s">
        <v>56</v>
      </c>
      <c r="J6113">
        <v>-6.57</v>
      </c>
      <c r="K6113">
        <v>-28.88</v>
      </c>
      <c r="L6113">
        <v>851100000000</v>
      </c>
      <c r="N6113">
        <v>1</v>
      </c>
      <c r="P6113">
        <v>6.98</v>
      </c>
      <c r="S6113">
        <v>882000000000</v>
      </c>
      <c r="T6113">
        <v>437300000000</v>
      </c>
      <c r="U6113">
        <v>444700000000</v>
      </c>
      <c r="V6113">
        <v>-1.408919089689727</v>
      </c>
      <c r="W6113">
        <v>15.06780157</v>
      </c>
      <c r="X6113">
        <v>65.03</v>
      </c>
      <c r="Y6113">
        <v>1.89</v>
      </c>
      <c r="Z6113">
        <v>60.123037660000001</v>
      </c>
      <c r="AA6113">
        <v>0</v>
      </c>
      <c r="AB6113" s="2">
        <v>45291</v>
      </c>
      <c r="AC6113">
        <v>19370</v>
      </c>
      <c r="AD6113">
        <f t="shared" si="670"/>
        <v>1000</v>
      </c>
      <c r="AE6113">
        <v>1000</v>
      </c>
      <c r="AF6113">
        <f t="shared" si="671"/>
        <v>5.1626226122870422</v>
      </c>
      <c r="AG6113">
        <v>19600</v>
      </c>
      <c r="AH6113">
        <v>18900</v>
      </c>
      <c r="AI6113">
        <v>19600</v>
      </c>
      <c r="AJ6113">
        <v>18850</v>
      </c>
      <c r="AK6113">
        <v>19790</v>
      </c>
      <c r="AL6113">
        <v>19430</v>
      </c>
      <c r="AM6113">
        <v>19860</v>
      </c>
      <c r="AN6113">
        <v>19390</v>
      </c>
      <c r="AO6113">
        <v>19660</v>
      </c>
      <c r="AP6113">
        <v>19770</v>
      </c>
      <c r="AQ6113">
        <v>19890</v>
      </c>
      <c r="AR6113">
        <v>19600</v>
      </c>
      <c r="AS6113">
        <v>19300</v>
      </c>
      <c r="AT6113">
        <v>19770</v>
      </c>
      <c r="AU6113">
        <v>19830</v>
      </c>
      <c r="AV6113">
        <v>19070</v>
      </c>
      <c r="AW6113">
        <v>0</v>
      </c>
      <c r="AX6113">
        <v>-170</v>
      </c>
      <c r="AY6113">
        <v>-20</v>
      </c>
      <c r="AZ6113">
        <v>110</v>
      </c>
      <c r="BA6113">
        <v>-20</v>
      </c>
      <c r="BB6113">
        <v>18770</v>
      </c>
      <c r="BC6113">
        <v>19790</v>
      </c>
      <c r="BD6113">
        <v>-5.1541182415361292E-2</v>
      </c>
      <c r="BE6113">
        <v>5.1541182415361292E-2</v>
      </c>
      <c r="BF6113">
        <f t="shared" si="665"/>
        <v>-0.50419501133786848</v>
      </c>
      <c r="BG6113">
        <f t="shared" si="666"/>
        <v>750</v>
      </c>
      <c r="BH6113">
        <f t="shared" si="667"/>
        <v>1010</v>
      </c>
      <c r="BI6113">
        <f t="shared" si="668"/>
        <v>1040</v>
      </c>
      <c r="BJ6113">
        <f t="shared" si="669"/>
        <v>1040</v>
      </c>
    </row>
    <row r="6114" spans="1:62">
      <c r="A6114">
        <v>6122</v>
      </c>
      <c r="B6114">
        <v>288620</v>
      </c>
      <c r="C6114" t="s">
        <v>1081</v>
      </c>
      <c r="D6114">
        <v>2020</v>
      </c>
      <c r="E6114" t="s">
        <v>70</v>
      </c>
      <c r="F6114" t="s">
        <v>56</v>
      </c>
      <c r="G6114">
        <v>41.42</v>
      </c>
      <c r="H6114">
        <v>2.3039176210000001</v>
      </c>
      <c r="I6114">
        <v>2126627592</v>
      </c>
      <c r="J6114">
        <v>64.8</v>
      </c>
      <c r="K6114">
        <v>23.81</v>
      </c>
      <c r="L6114">
        <v>46991996399</v>
      </c>
      <c r="M6114">
        <v>0.85</v>
      </c>
      <c r="N6114">
        <v>1</v>
      </c>
      <c r="O6114">
        <v>214263000000</v>
      </c>
      <c r="P6114">
        <v>100.7524719</v>
      </c>
      <c r="Q6114">
        <v>20.299277629999999</v>
      </c>
      <c r="R6114">
        <v>654431600</v>
      </c>
      <c r="S6114">
        <v>114839000000</v>
      </c>
      <c r="T6114">
        <v>50316232857</v>
      </c>
      <c r="U6114">
        <v>64522603911</v>
      </c>
      <c r="V6114">
        <v>101.8403347649602</v>
      </c>
      <c r="W6114">
        <v>77.98</v>
      </c>
      <c r="X6114">
        <v>44.2</v>
      </c>
      <c r="Y6114">
        <v>2.21</v>
      </c>
      <c r="Z6114">
        <v>3.2959419849999998</v>
      </c>
      <c r="AA6114">
        <v>0</v>
      </c>
      <c r="AB6114" s="2">
        <v>43830</v>
      </c>
      <c r="AC6114">
        <v>37300</v>
      </c>
      <c r="AD6114">
        <f t="shared" si="670"/>
        <v>100</v>
      </c>
      <c r="AE6114">
        <v>100</v>
      </c>
      <c r="AF6114">
        <f t="shared" si="671"/>
        <v>0.26809651474530832</v>
      </c>
      <c r="AG6114">
        <v>34092.851021468137</v>
      </c>
      <c r="AH6114">
        <v>35673.96875</v>
      </c>
      <c r="AI6114">
        <v>36019.838253116337</v>
      </c>
      <c r="AJ6114">
        <v>33895.211305401659</v>
      </c>
      <c r="AK6114">
        <v>34735.181339060247</v>
      </c>
      <c r="AL6114">
        <v>34241.08203125</v>
      </c>
      <c r="AM6114">
        <v>35031.640923746389</v>
      </c>
      <c r="AN6114">
        <v>33746.982723439753</v>
      </c>
      <c r="AO6114">
        <v>35871.610919591687</v>
      </c>
      <c r="AP6114">
        <v>34488.1328125</v>
      </c>
      <c r="AQ6114">
        <v>36217.480446364607</v>
      </c>
      <c r="AR6114">
        <v>34389.312947707738</v>
      </c>
      <c r="AS6114">
        <v>36662.171799464777</v>
      </c>
      <c r="AT6114">
        <v>35772.79296875</v>
      </c>
      <c r="AU6114">
        <v>36859.811539623617</v>
      </c>
      <c r="AV6114">
        <v>35772.79296875</v>
      </c>
      <c r="AW6114">
        <v>1</v>
      </c>
      <c r="AX6114">
        <v>148.2310097818627</v>
      </c>
      <c r="AY6114">
        <v>-247.04852656024741</v>
      </c>
      <c r="AZ6114">
        <v>-98.817950841686979</v>
      </c>
      <c r="BA6114">
        <v>148.2310097818627</v>
      </c>
      <c r="BB6114">
        <v>34141.08203125</v>
      </c>
      <c r="BC6114">
        <v>34092.851021468137</v>
      </c>
      <c r="BD6114">
        <v>1.4146957012040971E-3</v>
      </c>
      <c r="BE6114">
        <v>1.4146957012040971E-3</v>
      </c>
      <c r="BF6114">
        <f t="shared" si="665"/>
        <v>1.3039158830101272</v>
      </c>
      <c r="BG6114">
        <f t="shared" si="666"/>
        <v>2124.626947714678</v>
      </c>
      <c r="BH6114">
        <f t="shared" si="667"/>
        <v>2272.8555296765844</v>
      </c>
      <c r="BI6114">
        <f t="shared" si="668"/>
        <v>2470.4977229248543</v>
      </c>
      <c r="BJ6114">
        <f t="shared" si="669"/>
        <v>3112.8288161838645</v>
      </c>
    </row>
    <row r="6115" spans="1:62">
      <c r="A6115">
        <v>6123</v>
      </c>
      <c r="B6115">
        <v>288620</v>
      </c>
      <c r="C6115" t="s">
        <v>1081</v>
      </c>
      <c r="D6115">
        <v>2021</v>
      </c>
      <c r="E6115" t="s">
        <v>70</v>
      </c>
      <c r="F6115" t="s">
        <v>56</v>
      </c>
      <c r="G6115">
        <v>14.156000000000001</v>
      </c>
      <c r="H6115">
        <v>2.0222686169999999</v>
      </c>
      <c r="I6115">
        <v>2258241085</v>
      </c>
      <c r="J6115">
        <v>3.49</v>
      </c>
      <c r="K6115">
        <v>0.67</v>
      </c>
      <c r="L6115">
        <v>47305873014</v>
      </c>
      <c r="M6115">
        <v>0.78</v>
      </c>
      <c r="N6115">
        <v>1</v>
      </c>
      <c r="O6115">
        <v>191793000000</v>
      </c>
      <c r="P6115">
        <v>84.930443289999999</v>
      </c>
      <c r="Q6115">
        <v>20.34847289</v>
      </c>
      <c r="R6115">
        <v>687431600</v>
      </c>
      <c r="S6115">
        <v>118846000000</v>
      </c>
      <c r="T6115">
        <v>48545918826</v>
      </c>
      <c r="U6115">
        <v>70300476371</v>
      </c>
      <c r="V6115">
        <v>8.9548036033539109</v>
      </c>
      <c r="W6115">
        <v>69.05</v>
      </c>
      <c r="X6115">
        <v>39.4</v>
      </c>
      <c r="Y6115">
        <v>6.77</v>
      </c>
      <c r="Z6115">
        <v>3.2122699610000001</v>
      </c>
      <c r="AA6115">
        <v>0</v>
      </c>
      <c r="AB6115" s="2">
        <v>44196</v>
      </c>
      <c r="AC6115">
        <v>27900</v>
      </c>
      <c r="AD6115">
        <f t="shared" si="670"/>
        <v>100</v>
      </c>
      <c r="AE6115">
        <v>100</v>
      </c>
      <c r="AF6115">
        <f t="shared" si="671"/>
        <v>0.35842293906810035</v>
      </c>
      <c r="AG6115">
        <v>28786.581768588359</v>
      </c>
      <c r="AH6115">
        <v>28737.03515625</v>
      </c>
      <c r="AI6115">
        <v>28935.221605603449</v>
      </c>
      <c r="AJ6115">
        <v>28340.662257543099</v>
      </c>
      <c r="AK6115">
        <v>28935.221869621339</v>
      </c>
      <c r="AL6115">
        <v>28786.58203125</v>
      </c>
      <c r="AM6115">
        <v>29083.861707992681</v>
      </c>
      <c r="AN6115">
        <v>28489.302354507319</v>
      </c>
      <c r="AO6115">
        <v>28489.30104573568</v>
      </c>
      <c r="AP6115">
        <v>28538.84765625</v>
      </c>
      <c r="AQ6115">
        <v>28885.673929850262</v>
      </c>
      <c r="AR6115">
        <v>28489.30104573568</v>
      </c>
      <c r="AS6115">
        <v>28588.394001358702</v>
      </c>
      <c r="AT6115">
        <v>28489.30078125</v>
      </c>
      <c r="AU6115">
        <v>29034.313491847832</v>
      </c>
      <c r="AV6115">
        <v>28340.66095108696</v>
      </c>
      <c r="AW6115">
        <v>1</v>
      </c>
      <c r="AX6115">
        <v>2.6266164059052238E-4</v>
      </c>
      <c r="AY6115">
        <v>-396.37421337133861</v>
      </c>
      <c r="AZ6115">
        <v>-2.6448567950865248E-4</v>
      </c>
      <c r="BA6115">
        <v>2.6266164059052238E-4</v>
      </c>
      <c r="BB6115">
        <v>28686.58203125</v>
      </c>
      <c r="BC6115">
        <v>28786.581768588359</v>
      </c>
      <c r="BD6115">
        <v>-3.473831597729959E-3</v>
      </c>
      <c r="BE6115">
        <v>3.473831597729959E-3</v>
      </c>
      <c r="BF6115">
        <f t="shared" si="665"/>
        <v>1.022268512436262</v>
      </c>
      <c r="BG6115">
        <f t="shared" si="666"/>
        <v>594.55934806034929</v>
      </c>
      <c r="BH6115">
        <f t="shared" si="667"/>
        <v>743.19945044958149</v>
      </c>
      <c r="BI6115">
        <f t="shared" si="668"/>
        <v>743.19945044958149</v>
      </c>
      <c r="BJ6115">
        <f t="shared" si="669"/>
        <v>743.20075690572048</v>
      </c>
    </row>
    <row r="6116" spans="1:62">
      <c r="A6116">
        <v>6124</v>
      </c>
      <c r="B6116">
        <v>288620</v>
      </c>
      <c r="C6116" t="s">
        <v>1081</v>
      </c>
      <c r="D6116">
        <v>2022</v>
      </c>
      <c r="E6116" t="s">
        <v>70</v>
      </c>
      <c r="F6116" t="s">
        <v>56</v>
      </c>
      <c r="G6116">
        <v>45.768000000000001</v>
      </c>
      <c r="H6116">
        <v>1.4515914670000001</v>
      </c>
      <c r="I6116">
        <v>1191676163</v>
      </c>
      <c r="J6116">
        <v>28.83</v>
      </c>
      <c r="K6116">
        <v>-1.1200000000000001</v>
      </c>
      <c r="L6116">
        <v>46776298869</v>
      </c>
      <c r="M6116">
        <v>1.41</v>
      </c>
      <c r="N6116">
        <v>1</v>
      </c>
      <c r="O6116">
        <v>139549000000</v>
      </c>
      <c r="P6116">
        <v>117.1027995</v>
      </c>
      <c r="Q6116">
        <v>19.65532571</v>
      </c>
      <c r="R6116">
        <v>343715800</v>
      </c>
      <c r="S6116">
        <v>153109000000</v>
      </c>
      <c r="T6116">
        <v>82702817085</v>
      </c>
      <c r="U6116">
        <v>70405985825</v>
      </c>
      <c r="V6116">
        <v>0.15008355482997021</v>
      </c>
      <c r="W6116">
        <v>117.47</v>
      </c>
      <c r="X6116">
        <v>39.4</v>
      </c>
      <c r="Y6116">
        <v>7.53</v>
      </c>
      <c r="Z6116">
        <v>1.6925779089999999</v>
      </c>
      <c r="AA6116">
        <v>0</v>
      </c>
      <c r="AB6116" s="2">
        <v>44561</v>
      </c>
      <c r="AC6116">
        <v>20300</v>
      </c>
      <c r="AD6116">
        <f t="shared" si="670"/>
        <v>50</v>
      </c>
      <c r="AE6116">
        <v>50</v>
      </c>
      <c r="AF6116">
        <f t="shared" si="671"/>
        <v>0.24630541871921183</v>
      </c>
      <c r="AG6116">
        <v>19889.679878048781</v>
      </c>
      <c r="AH6116">
        <v>20386.921875</v>
      </c>
      <c r="AI6116">
        <v>20386.921875</v>
      </c>
      <c r="AJ6116">
        <v>19889.679878048781</v>
      </c>
      <c r="AK6116">
        <v>19939.40306022299</v>
      </c>
      <c r="AL6116">
        <v>19790.23046875</v>
      </c>
      <c r="AM6116">
        <v>20088.575651695981</v>
      </c>
      <c r="AN6116">
        <v>19541.609482961681</v>
      </c>
      <c r="AO6116">
        <v>20436.643872070312</v>
      </c>
      <c r="AP6116">
        <v>19889.677734375</v>
      </c>
      <c r="AQ6116">
        <v>20536.092260742189</v>
      </c>
      <c r="AR6116">
        <v>19790.22934570313</v>
      </c>
      <c r="AS6116">
        <v>21033.336249813539</v>
      </c>
      <c r="AT6116">
        <v>20834.439453125</v>
      </c>
      <c r="AU6116">
        <v>21182.508847329951</v>
      </c>
      <c r="AV6116">
        <v>20585.818457264319</v>
      </c>
      <c r="AW6116">
        <v>1</v>
      </c>
      <c r="AX6116">
        <v>-99.449409298780665</v>
      </c>
      <c r="AY6116">
        <v>-49.725325847990462</v>
      </c>
      <c r="AZ6116">
        <v>397.79558105468823</v>
      </c>
      <c r="BA6116">
        <v>-99.449409298780665</v>
      </c>
      <c r="BB6116">
        <v>19740.23046875</v>
      </c>
      <c r="BC6116">
        <v>19889.679878048781</v>
      </c>
      <c r="BD6116">
        <v>-7.5139172784636074E-3</v>
      </c>
      <c r="BE6116">
        <v>7.5139172784636074E-3</v>
      </c>
      <c r="BF6116">
        <f t="shared" si="665"/>
        <v>0.45159340192281316</v>
      </c>
      <c r="BG6116">
        <f t="shared" si="666"/>
        <v>497.24199695121933</v>
      </c>
      <c r="BH6116">
        <f t="shared" si="667"/>
        <v>845.31239203831865</v>
      </c>
      <c r="BI6116">
        <f t="shared" si="668"/>
        <v>994.4827777805076</v>
      </c>
      <c r="BJ6116">
        <f t="shared" si="669"/>
        <v>1640.8993643682697</v>
      </c>
    </row>
    <row r="6117" spans="1:62">
      <c r="A6117">
        <v>6125</v>
      </c>
      <c r="B6117">
        <v>288620</v>
      </c>
      <c r="C6117" t="s">
        <v>1081</v>
      </c>
      <c r="D6117">
        <v>2023</v>
      </c>
      <c r="E6117" t="s">
        <v>70</v>
      </c>
      <c r="F6117" t="s">
        <v>56</v>
      </c>
      <c r="G6117">
        <v>-15.279</v>
      </c>
      <c r="H6117">
        <v>1.343030167</v>
      </c>
      <c r="I6117">
        <v>-2482196188</v>
      </c>
      <c r="J6117">
        <v>-5.53</v>
      </c>
      <c r="K6117">
        <v>-30.47</v>
      </c>
      <c r="L6117">
        <v>32525031491</v>
      </c>
      <c r="M6117">
        <v>5.5</v>
      </c>
      <c r="N6117">
        <v>1</v>
      </c>
      <c r="O6117">
        <v>118997000000</v>
      </c>
      <c r="P6117">
        <v>-47.940343460000001</v>
      </c>
      <c r="Q6117">
        <v>19.670484479999999</v>
      </c>
      <c r="R6117">
        <v>348965800</v>
      </c>
      <c r="S6117">
        <v>144640000000</v>
      </c>
      <c r="T6117">
        <v>75259038035</v>
      </c>
      <c r="U6117">
        <v>69381328685</v>
      </c>
      <c r="V6117">
        <v>-1.4553551491301771</v>
      </c>
      <c r="W6117">
        <v>108.47</v>
      </c>
      <c r="X6117">
        <v>38.4</v>
      </c>
      <c r="Y6117">
        <v>2.44</v>
      </c>
      <c r="Z6117">
        <v>-3.5776140860000001</v>
      </c>
      <c r="AA6117">
        <v>0</v>
      </c>
      <c r="AB6117" s="2">
        <v>44926</v>
      </c>
      <c r="AC6117">
        <v>17050</v>
      </c>
      <c r="AD6117">
        <f t="shared" si="670"/>
        <v>50</v>
      </c>
      <c r="AE6117">
        <v>50</v>
      </c>
      <c r="AF6117">
        <f t="shared" si="671"/>
        <v>0.2932551319648094</v>
      </c>
      <c r="AG6117">
        <v>16400</v>
      </c>
      <c r="AH6117">
        <v>16460</v>
      </c>
      <c r="AI6117">
        <v>16830</v>
      </c>
      <c r="AJ6117">
        <v>16170</v>
      </c>
      <c r="AK6117">
        <v>16100.18507094386</v>
      </c>
      <c r="AL6117">
        <v>16160</v>
      </c>
      <c r="AM6117">
        <v>17545.712523133869</v>
      </c>
      <c r="AN6117">
        <v>16030.400987045041</v>
      </c>
      <c r="AO6117">
        <v>16419.197685963591</v>
      </c>
      <c r="AP6117">
        <v>16120.123046875</v>
      </c>
      <c r="AQ6117">
        <v>16558.765850871601</v>
      </c>
      <c r="AR6117">
        <v>15890.832490240409</v>
      </c>
      <c r="AS6117">
        <v>14893.916761235751</v>
      </c>
      <c r="AT6117">
        <v>16608.611328125</v>
      </c>
      <c r="AU6117">
        <v>18941.39347145108</v>
      </c>
      <c r="AV6117">
        <v>14873.97845231843</v>
      </c>
      <c r="AW6117">
        <v>1</v>
      </c>
      <c r="AX6117">
        <v>-240</v>
      </c>
      <c r="AY6117">
        <v>19.93797593113959</v>
      </c>
      <c r="AZ6117">
        <v>189.4136421614094</v>
      </c>
      <c r="BA6117">
        <v>-240</v>
      </c>
      <c r="BB6117">
        <v>16110</v>
      </c>
      <c r="BC6117">
        <v>16400</v>
      </c>
      <c r="BD6117">
        <v>-1.7682926829268291E-2</v>
      </c>
      <c r="BE6117">
        <v>1.7682926829268291E-2</v>
      </c>
      <c r="BF6117">
        <f t="shared" si="665"/>
        <v>0.34302870101631638</v>
      </c>
      <c r="BG6117">
        <f t="shared" si="666"/>
        <v>660</v>
      </c>
      <c r="BH6117">
        <f t="shared" si="667"/>
        <v>1515.3115360888278</v>
      </c>
      <c r="BI6117">
        <f t="shared" si="668"/>
        <v>1654.8800328934594</v>
      </c>
      <c r="BJ6117">
        <f t="shared" si="669"/>
        <v>4067.4150191326498</v>
      </c>
    </row>
    <row r="6118" spans="1:62">
      <c r="A6118">
        <v>6126</v>
      </c>
      <c r="B6118">
        <v>290120</v>
      </c>
      <c r="C6118" t="s">
        <v>1082</v>
      </c>
      <c r="D6118">
        <v>2021</v>
      </c>
      <c r="E6118" t="s">
        <v>70</v>
      </c>
      <c r="F6118" t="s">
        <v>56</v>
      </c>
      <c r="G6118">
        <v>27.725000000000001</v>
      </c>
      <c r="H6118">
        <v>1.01151631</v>
      </c>
      <c r="I6118">
        <v>11386261656</v>
      </c>
      <c r="J6118">
        <v>26.17</v>
      </c>
      <c r="K6118">
        <v>4.1399999999999997</v>
      </c>
      <c r="L6118">
        <v>178955000000</v>
      </c>
      <c r="M6118">
        <v>1.19</v>
      </c>
      <c r="N6118">
        <v>1</v>
      </c>
      <c r="O6118">
        <v>68144250040</v>
      </c>
      <c r="P6118">
        <v>5.984778156</v>
      </c>
      <c r="Q6118">
        <v>21.55039901</v>
      </c>
      <c r="R6118">
        <v>2286753600</v>
      </c>
      <c r="S6118">
        <v>218204000000</v>
      </c>
      <c r="T6118">
        <v>152573000000</v>
      </c>
      <c r="U6118">
        <v>65631346086</v>
      </c>
      <c r="V6118">
        <v>31.081342573822258</v>
      </c>
      <c r="W6118">
        <v>232.47</v>
      </c>
      <c r="X6118">
        <v>69.97</v>
      </c>
      <c r="Y6118">
        <v>0.69</v>
      </c>
      <c r="Z6118">
        <v>17.348816280000001</v>
      </c>
      <c r="AA6118">
        <v>1</v>
      </c>
      <c r="AB6118" s="2">
        <v>44196</v>
      </c>
      <c r="AC6118">
        <v>5960</v>
      </c>
      <c r="AD6118">
        <f t="shared" si="670"/>
        <v>200</v>
      </c>
      <c r="AE6118">
        <v>200</v>
      </c>
      <c r="AF6118">
        <f t="shared" si="671"/>
        <v>3.3557046979865772</v>
      </c>
      <c r="AG6118">
        <v>5252.3640495867767</v>
      </c>
      <c r="AH6118">
        <v>5367.703125</v>
      </c>
      <c r="AI6118">
        <v>5367.703125</v>
      </c>
      <c r="AJ6118">
        <v>5234.6195764462809</v>
      </c>
      <c r="AK6118">
        <v>5314.4694222115177</v>
      </c>
      <c r="AL6118">
        <v>5252.36376953125</v>
      </c>
      <c r="AM6118">
        <v>5349.9583666002427</v>
      </c>
      <c r="AN6118">
        <v>5137.0247002678943</v>
      </c>
      <c r="AO6118">
        <v>5012.8135920970963</v>
      </c>
      <c r="AP6118">
        <v>5137.02490234375</v>
      </c>
      <c r="AQ6118">
        <v>5225.7472668056453</v>
      </c>
      <c r="AR6118">
        <v>5012.8135920970963</v>
      </c>
      <c r="AS6118">
        <v>5003.9410923549103</v>
      </c>
      <c r="AT6118">
        <v>4968.4521484375</v>
      </c>
      <c r="AU6118">
        <v>5083.7912161690847</v>
      </c>
      <c r="AV6118">
        <v>4755.5184849330353</v>
      </c>
      <c r="AW6118">
        <v>1</v>
      </c>
      <c r="AX6118">
        <v>-2.800555266730953E-4</v>
      </c>
      <c r="AY6118">
        <v>-177.4445198677677</v>
      </c>
      <c r="AZ6118">
        <v>-44.361443659596262</v>
      </c>
      <c r="BA6118">
        <v>-2.800555266730953E-4</v>
      </c>
      <c r="BB6118">
        <v>5052.36376953125</v>
      </c>
      <c r="BC6118">
        <v>5252.3640495867767</v>
      </c>
      <c r="BD6118">
        <v>-3.8078145034760383E-2</v>
      </c>
      <c r="BE6118">
        <v>3.8078145034760383E-2</v>
      </c>
      <c r="BF6118">
        <f t="shared" si="665"/>
        <v>1.1516305631427472E-2</v>
      </c>
      <c r="BG6118">
        <f t="shared" si="666"/>
        <v>133.08354855371908</v>
      </c>
      <c r="BH6118">
        <f t="shared" si="667"/>
        <v>230.67842473210567</v>
      </c>
      <c r="BI6118">
        <f t="shared" si="668"/>
        <v>354.88953290290374</v>
      </c>
      <c r="BJ6118">
        <f t="shared" si="669"/>
        <v>612.18464006696468</v>
      </c>
    </row>
    <row r="6119" spans="1:62">
      <c r="A6119">
        <v>6127</v>
      </c>
      <c r="B6119">
        <v>290120</v>
      </c>
      <c r="C6119" t="s">
        <v>1082</v>
      </c>
      <c r="D6119">
        <v>2022</v>
      </c>
      <c r="E6119" t="s">
        <v>70</v>
      </c>
      <c r="F6119" t="s">
        <v>56</v>
      </c>
      <c r="G6119">
        <v>9.8889999999999993</v>
      </c>
      <c r="H6119">
        <v>0.89012738300000005</v>
      </c>
      <c r="I6119">
        <v>22316017859</v>
      </c>
      <c r="J6119">
        <v>6.75</v>
      </c>
      <c r="K6119">
        <v>26.26</v>
      </c>
      <c r="L6119">
        <v>225953000000</v>
      </c>
      <c r="M6119">
        <v>1.8</v>
      </c>
      <c r="N6119">
        <v>1</v>
      </c>
      <c r="O6119">
        <v>62817819680</v>
      </c>
      <c r="P6119">
        <v>2.8149206580000001</v>
      </c>
      <c r="Q6119">
        <v>21.581813969999999</v>
      </c>
      <c r="R6119">
        <v>2359732200</v>
      </c>
      <c r="S6119">
        <v>232932000000</v>
      </c>
      <c r="T6119">
        <v>144521000000</v>
      </c>
      <c r="U6119">
        <v>88410658548</v>
      </c>
      <c r="V6119">
        <v>34.70797693551971</v>
      </c>
      <c r="W6119">
        <v>163.47</v>
      </c>
      <c r="X6119">
        <v>67.89</v>
      </c>
      <c r="Y6119">
        <v>0.38</v>
      </c>
      <c r="Z6119">
        <v>25.241320699999999</v>
      </c>
      <c r="AA6119">
        <v>0</v>
      </c>
      <c r="AB6119" s="2">
        <v>44561</v>
      </c>
      <c r="AC6119">
        <v>5390</v>
      </c>
      <c r="AD6119">
        <f t="shared" si="670"/>
        <v>200</v>
      </c>
      <c r="AE6119">
        <v>200</v>
      </c>
      <c r="AF6119">
        <f t="shared" si="671"/>
        <v>3.7105751391465676</v>
      </c>
      <c r="AG6119">
        <v>5477.5010081428791</v>
      </c>
      <c r="AH6119">
        <v>5532.55126953125</v>
      </c>
      <c r="AI6119">
        <v>5532.55126953125</v>
      </c>
      <c r="AJ6119">
        <v>5449.9758774486936</v>
      </c>
      <c r="AK6119">
        <v>5367.4002095676906</v>
      </c>
      <c r="AL6119">
        <v>5468.32568359375</v>
      </c>
      <c r="AM6119">
        <v>5486.6757697803059</v>
      </c>
      <c r="AN6119">
        <v>5367.4002095676906</v>
      </c>
      <c r="AO6119">
        <v>5459.1511082004854</v>
      </c>
      <c r="AP6119">
        <v>5431.6259765625</v>
      </c>
      <c r="AQ6119">
        <v>5477.5011959591429</v>
      </c>
      <c r="AR6119">
        <v>5321.5254500105584</v>
      </c>
      <c r="AS6119">
        <v>5486.6759768941001</v>
      </c>
      <c r="AT6119">
        <v>5404.1005859375</v>
      </c>
      <c r="AU6119">
        <v>5587.6014547299446</v>
      </c>
      <c r="AV6119">
        <v>5404.1005859375</v>
      </c>
      <c r="AW6119">
        <v>1</v>
      </c>
      <c r="AX6119">
        <v>-9.1753245491290727</v>
      </c>
      <c r="AY6119">
        <v>64.225766994809419</v>
      </c>
      <c r="AZ6119">
        <v>-55.050522262985403</v>
      </c>
      <c r="BA6119">
        <v>-9.1753245491290727</v>
      </c>
      <c r="BB6119">
        <v>5268.32568359375</v>
      </c>
      <c r="BC6119">
        <v>5477.5010081428791</v>
      </c>
      <c r="BD6119">
        <v>-3.8188094212701751E-2</v>
      </c>
      <c r="BE6119">
        <v>3.8188094212701751E-2</v>
      </c>
      <c r="BF6119">
        <f t="shared" si="665"/>
        <v>-0.10987257597925575</v>
      </c>
      <c r="BG6119">
        <f t="shared" si="666"/>
        <v>82.575392082556391</v>
      </c>
      <c r="BH6119">
        <f t="shared" si="667"/>
        <v>165.15105996355942</v>
      </c>
      <c r="BI6119">
        <f t="shared" si="668"/>
        <v>211.02581952069158</v>
      </c>
      <c r="BJ6119">
        <f t="shared" si="669"/>
        <v>266.07600471938622</v>
      </c>
    </row>
    <row r="6120" spans="1:62">
      <c r="A6120">
        <v>6128</v>
      </c>
      <c r="B6120">
        <v>290270</v>
      </c>
      <c r="C6120" t="s">
        <v>1083</v>
      </c>
      <c r="D6120">
        <v>2020</v>
      </c>
      <c r="E6120" t="s">
        <v>70</v>
      </c>
      <c r="F6120" t="s">
        <v>56</v>
      </c>
      <c r="G6120">
        <v>11.414999999999999</v>
      </c>
      <c r="H6120">
        <v>1.794879168</v>
      </c>
      <c r="I6120">
        <v>2805532107</v>
      </c>
      <c r="J6120">
        <v>19.79</v>
      </c>
      <c r="K6120">
        <v>34.880000000000003</v>
      </c>
      <c r="L6120">
        <v>25392287502</v>
      </c>
      <c r="M6120">
        <v>4.2300000000000004</v>
      </c>
      <c r="N6120">
        <v>1</v>
      </c>
      <c r="O6120">
        <v>53514733040</v>
      </c>
      <c r="P6120">
        <v>19.074717740000001</v>
      </c>
      <c r="Q6120">
        <v>19.751801029999999</v>
      </c>
      <c r="R6120">
        <v>378528160</v>
      </c>
      <c r="S6120">
        <v>33892190344</v>
      </c>
      <c r="T6120">
        <v>7317653352</v>
      </c>
      <c r="U6120">
        <v>26574536992</v>
      </c>
      <c r="V6120">
        <v>11.3022420499306</v>
      </c>
      <c r="W6120">
        <v>27.54</v>
      </c>
      <c r="X6120">
        <v>46.84</v>
      </c>
      <c r="Y6120">
        <v>1.37</v>
      </c>
      <c r="Z6120">
        <v>10.557219140000001</v>
      </c>
      <c r="AA6120">
        <v>0</v>
      </c>
      <c r="AB6120" s="2">
        <v>43830</v>
      </c>
      <c r="AC6120">
        <v>5570</v>
      </c>
      <c r="AD6120">
        <f t="shared" si="670"/>
        <v>40</v>
      </c>
      <c r="AE6120">
        <v>40</v>
      </c>
      <c r="AF6120">
        <f t="shared" si="671"/>
        <v>0.71813285457809695</v>
      </c>
      <c r="AG6120">
        <v>5091.3645182291666</v>
      </c>
      <c r="AH6120">
        <v>5158.23046875</v>
      </c>
      <c r="AI6120">
        <v>5167.7827473958332</v>
      </c>
      <c r="AJ6120">
        <v>5053.1554036458328</v>
      </c>
      <c r="AK6120">
        <v>5110.4688463712992</v>
      </c>
      <c r="AL6120">
        <v>5081.81201171875</v>
      </c>
      <c r="AM6120">
        <v>5244.20074141653</v>
      </c>
      <c r="AN6120">
        <v>5034.0506206311684</v>
      </c>
      <c r="AO6120">
        <v>5368.3807011609633</v>
      </c>
      <c r="AP6120">
        <v>5129.57373046875</v>
      </c>
      <c r="AQ6120">
        <v>5368.3807011609633</v>
      </c>
      <c r="AR6120">
        <v>5081.8123363303084</v>
      </c>
      <c r="AS6120">
        <v>5444.7986624581472</v>
      </c>
      <c r="AT6120">
        <v>5349.27587890625</v>
      </c>
      <c r="AU6120">
        <v>5444.7986624581472</v>
      </c>
      <c r="AV6120">
        <v>5244.2008169991623</v>
      </c>
      <c r="AW6120">
        <v>1</v>
      </c>
      <c r="AX6120">
        <v>-9.552506510416606</v>
      </c>
      <c r="AY6120">
        <v>19.104884097450849</v>
      </c>
      <c r="AZ6120">
        <v>-19.10482225471333</v>
      </c>
      <c r="BA6120">
        <v>-9.552506510416606</v>
      </c>
      <c r="BB6120">
        <v>5041.81201171875</v>
      </c>
      <c r="BC6120">
        <v>5091.3645182291666</v>
      </c>
      <c r="BD6120">
        <v>-9.7326573913532159E-3</v>
      </c>
      <c r="BE6120">
        <v>9.7326573913532159E-3</v>
      </c>
      <c r="BF6120">
        <f t="shared" si="665"/>
        <v>0.79487916757700128</v>
      </c>
      <c r="BG6120">
        <f t="shared" si="666"/>
        <v>114.62734375000036</v>
      </c>
      <c r="BH6120">
        <f t="shared" si="667"/>
        <v>210.15012078536165</v>
      </c>
      <c r="BI6120">
        <f t="shared" si="668"/>
        <v>334.33008052979494</v>
      </c>
      <c r="BJ6120">
        <f t="shared" si="669"/>
        <v>410.74804182697881</v>
      </c>
    </row>
    <row r="6121" spans="1:62">
      <c r="A6121">
        <v>6129</v>
      </c>
      <c r="B6121">
        <v>290270</v>
      </c>
      <c r="C6121" t="s">
        <v>1083</v>
      </c>
      <c r="D6121">
        <v>2021</v>
      </c>
      <c r="E6121" t="s">
        <v>70</v>
      </c>
      <c r="F6121" t="s">
        <v>56</v>
      </c>
      <c r="G6121">
        <v>2.5430000000000001</v>
      </c>
      <c r="H6121">
        <v>1.415498994</v>
      </c>
      <c r="I6121">
        <v>2879699999</v>
      </c>
      <c r="J6121">
        <v>46.91</v>
      </c>
      <c r="K6121">
        <v>4.53</v>
      </c>
      <c r="L6121">
        <v>26542241555</v>
      </c>
      <c r="M6121">
        <v>3.71</v>
      </c>
      <c r="N6121">
        <v>1</v>
      </c>
      <c r="O6121">
        <v>61969484400</v>
      </c>
      <c r="P6121">
        <v>21.519423700000001</v>
      </c>
      <c r="Q6121">
        <v>19.751801029999999</v>
      </c>
      <c r="R6121">
        <v>378528160</v>
      </c>
      <c r="S6121">
        <v>49790065881</v>
      </c>
      <c r="T6121">
        <v>8508303782</v>
      </c>
      <c r="U6121">
        <v>41281762099</v>
      </c>
      <c r="V6121">
        <v>55.343297651535607</v>
      </c>
      <c r="W6121">
        <v>20.61</v>
      </c>
      <c r="X6121">
        <v>46.84</v>
      </c>
      <c r="Y6121">
        <v>2.2599999999999998</v>
      </c>
      <c r="Z6121">
        <v>6.9757196700000001</v>
      </c>
      <c r="AA6121">
        <v>0</v>
      </c>
      <c r="AB6121" s="2">
        <v>44196</v>
      </c>
      <c r="AC6121">
        <v>6450</v>
      </c>
      <c r="AD6121">
        <f t="shared" si="670"/>
        <v>40</v>
      </c>
      <c r="AE6121">
        <v>40</v>
      </c>
      <c r="AF6121">
        <f t="shared" si="671"/>
        <v>0.62015503875968991</v>
      </c>
      <c r="AG6121">
        <v>6092.0553488129553</v>
      </c>
      <c r="AH6121">
        <v>5947.69384765625</v>
      </c>
      <c r="AI6121">
        <v>6120.9276490442962</v>
      </c>
      <c r="AJ6121">
        <v>5918.8215474249091</v>
      </c>
      <c r="AK6121">
        <v>6034.3111371390423</v>
      </c>
      <c r="AL6121">
        <v>6082.431640625</v>
      </c>
      <c r="AM6121">
        <v>6130.5521441109568</v>
      </c>
      <c r="AN6121">
        <v>5976.5665329558942</v>
      </c>
      <c r="AO6121">
        <v>5928.4457782690779</v>
      </c>
      <c r="AP6121">
        <v>6053.55908203125</v>
      </c>
      <c r="AQ6121">
        <v>6111.3036837676373</v>
      </c>
      <c r="AR6121">
        <v>5880.3252768220882</v>
      </c>
      <c r="AS6121">
        <v>5889.9498845880689</v>
      </c>
      <c r="AT6121">
        <v>5928.4462890625</v>
      </c>
      <c r="AU6121">
        <v>6092.0560080788346</v>
      </c>
      <c r="AV6121">
        <v>5889.9498845880689</v>
      </c>
      <c r="AW6121">
        <v>1</v>
      </c>
      <c r="AX6121">
        <v>-9.6237081879553443</v>
      </c>
      <c r="AY6121">
        <v>19.24794489220767</v>
      </c>
      <c r="AZ6121">
        <v>5.1079342210869072E-4</v>
      </c>
      <c r="BA6121">
        <v>-9.6237081879553443</v>
      </c>
      <c r="BB6121">
        <v>6042.431640625</v>
      </c>
      <c r="BC6121">
        <v>6092.0553488129553</v>
      </c>
      <c r="BD6121">
        <v>-8.1456430295933843E-3</v>
      </c>
      <c r="BE6121">
        <v>8.1456430295933843E-3</v>
      </c>
      <c r="BF6121">
        <f t="shared" si="665"/>
        <v>0.41549899432638593</v>
      </c>
      <c r="BG6121">
        <f t="shared" si="666"/>
        <v>202.10610161938712</v>
      </c>
      <c r="BH6121">
        <f t="shared" si="667"/>
        <v>211.73059668604765</v>
      </c>
      <c r="BI6121">
        <f t="shared" si="668"/>
        <v>250.22686728886856</v>
      </c>
      <c r="BJ6121">
        <f t="shared" si="669"/>
        <v>250.22686728886856</v>
      </c>
    </row>
    <row r="6122" spans="1:62">
      <c r="A6122">
        <v>6130</v>
      </c>
      <c r="B6122">
        <v>290270</v>
      </c>
      <c r="C6122" t="s">
        <v>1083</v>
      </c>
      <c r="D6122">
        <v>2022</v>
      </c>
      <c r="E6122" t="s">
        <v>70</v>
      </c>
      <c r="F6122" t="s">
        <v>56</v>
      </c>
      <c r="G6122">
        <v>-7.4889999999999999</v>
      </c>
      <c r="H6122">
        <v>1.1140462069999999</v>
      </c>
      <c r="I6122">
        <v>3418605715</v>
      </c>
      <c r="J6122">
        <v>-14.52</v>
      </c>
      <c r="K6122">
        <v>14.62</v>
      </c>
      <c r="L6122">
        <v>30423152330</v>
      </c>
      <c r="M6122">
        <v>3.39</v>
      </c>
      <c r="N6122">
        <v>1</v>
      </c>
      <c r="O6122">
        <v>40784567640</v>
      </c>
      <c r="P6122">
        <v>11.93017594</v>
      </c>
      <c r="Q6122">
        <v>19.741953800000001</v>
      </c>
      <c r="R6122">
        <v>374819000</v>
      </c>
      <c r="S6122">
        <v>42562656042</v>
      </c>
      <c r="T6122">
        <v>6632197869</v>
      </c>
      <c r="U6122">
        <v>35930458173</v>
      </c>
      <c r="V6122">
        <v>-12.96287671336982</v>
      </c>
      <c r="W6122">
        <v>18.46</v>
      </c>
      <c r="X6122">
        <v>46.84</v>
      </c>
      <c r="Y6122">
        <v>0.8</v>
      </c>
      <c r="Z6122">
        <v>9.5145063239999992</v>
      </c>
      <c r="AA6122">
        <v>0</v>
      </c>
      <c r="AB6122" s="2">
        <v>44561</v>
      </c>
      <c r="AC6122">
        <v>4245</v>
      </c>
      <c r="AD6122">
        <f t="shared" si="670"/>
        <v>40</v>
      </c>
      <c r="AE6122">
        <v>40</v>
      </c>
      <c r="AF6122">
        <f t="shared" si="671"/>
        <v>0.94228504122497059</v>
      </c>
      <c r="AG6122">
        <v>4175.4118787977432</v>
      </c>
      <c r="AH6122">
        <v>4185.099609375</v>
      </c>
      <c r="AI6122">
        <v>4185.099609375</v>
      </c>
      <c r="AJ6122">
        <v>4054.3152465820308</v>
      </c>
      <c r="AK6122">
        <v>4165.7242631083427</v>
      </c>
      <c r="AL6122">
        <v>4180.255859375</v>
      </c>
      <c r="AM6122">
        <v>4180.255859375</v>
      </c>
      <c r="AN6122">
        <v>4088.222416352839</v>
      </c>
      <c r="AO6122">
        <v>4170.5679863508358</v>
      </c>
      <c r="AP6122">
        <v>4165.72412109375</v>
      </c>
      <c r="AQ6122">
        <v>4243.2259652071216</v>
      </c>
      <c r="AR6122">
        <v>4034.9397591524348</v>
      </c>
      <c r="AS6122">
        <v>4156.03662109375</v>
      </c>
      <c r="AT6122">
        <v>4156.03662109375</v>
      </c>
      <c r="AU6122">
        <v>4223.8507384542536</v>
      </c>
      <c r="AV6122">
        <v>4136.6611589907488</v>
      </c>
      <c r="AW6122">
        <v>1</v>
      </c>
      <c r="AX6122">
        <v>4.8439805772568434</v>
      </c>
      <c r="AY6122">
        <v>-1.4201459271134809E-4</v>
      </c>
      <c r="AZ6122">
        <v>-14.531365257085779</v>
      </c>
      <c r="BA6122">
        <v>4.8439805772568434</v>
      </c>
      <c r="BB6122">
        <v>4140.255859375</v>
      </c>
      <c r="BC6122">
        <v>4175.4118787977432</v>
      </c>
      <c r="BD6122">
        <v>-8.4197728136142305E-3</v>
      </c>
      <c r="BE6122">
        <v>8.4197728136142305E-3</v>
      </c>
      <c r="BF6122">
        <f t="shared" si="665"/>
        <v>0.11404620666083572</v>
      </c>
      <c r="BG6122">
        <f t="shared" si="666"/>
        <v>130.7843627929692</v>
      </c>
      <c r="BH6122">
        <f t="shared" si="667"/>
        <v>130.7843627929692</v>
      </c>
      <c r="BI6122">
        <f t="shared" si="668"/>
        <v>208.28620605468677</v>
      </c>
      <c r="BJ6122">
        <f t="shared" si="669"/>
        <v>208.28620605468677</v>
      </c>
    </row>
    <row r="6123" spans="1:62">
      <c r="A6123">
        <v>6131</v>
      </c>
      <c r="B6123">
        <v>290270</v>
      </c>
      <c r="C6123" t="s">
        <v>1083</v>
      </c>
      <c r="D6123">
        <v>2023</v>
      </c>
      <c r="E6123" t="s">
        <v>70</v>
      </c>
      <c r="F6123" t="s">
        <v>56</v>
      </c>
      <c r="G6123">
        <v>5.5430000000000001</v>
      </c>
      <c r="H6123">
        <v>0.89484482499999995</v>
      </c>
      <c r="I6123">
        <v>4662572734</v>
      </c>
      <c r="J6123">
        <v>19.53</v>
      </c>
      <c r="K6123">
        <v>18.79</v>
      </c>
      <c r="L6123">
        <v>36140422011</v>
      </c>
      <c r="M6123">
        <v>1.04</v>
      </c>
      <c r="N6123">
        <v>1</v>
      </c>
      <c r="O6123">
        <v>37277767360</v>
      </c>
      <c r="P6123">
        <v>7.9951068830000001</v>
      </c>
      <c r="Q6123">
        <v>19.738721640000001</v>
      </c>
      <c r="R6123">
        <v>373609480</v>
      </c>
      <c r="S6123">
        <v>50873612222</v>
      </c>
      <c r="T6123">
        <v>8246221254</v>
      </c>
      <c r="U6123">
        <v>42627390968</v>
      </c>
      <c r="V6123">
        <v>18.638595596959071</v>
      </c>
      <c r="W6123">
        <v>19.34</v>
      </c>
      <c r="X6123">
        <v>46.84</v>
      </c>
      <c r="Y6123">
        <v>1.3</v>
      </c>
      <c r="Z6123">
        <v>10.937973510000001</v>
      </c>
      <c r="AA6123">
        <v>0</v>
      </c>
      <c r="AB6123" s="2">
        <v>44926</v>
      </c>
      <c r="AC6123">
        <v>3880</v>
      </c>
      <c r="AD6123">
        <f t="shared" si="670"/>
        <v>40</v>
      </c>
      <c r="AE6123">
        <v>40</v>
      </c>
      <c r="AF6123">
        <f t="shared" si="671"/>
        <v>1.0309278350515463</v>
      </c>
      <c r="AG6123">
        <v>3872.1951279134742</v>
      </c>
      <c r="AH6123">
        <v>3867.256103515625</v>
      </c>
      <c r="AI6123">
        <v>3882.073176709172</v>
      </c>
      <c r="AJ6123">
        <v>3803.0487863435901</v>
      </c>
      <c r="AK6123">
        <v>3847.7493924227629</v>
      </c>
      <c r="AL6123">
        <v>3872.195068359375</v>
      </c>
      <c r="AM6123">
        <v>3881.9733387340202</v>
      </c>
      <c r="AN6123">
        <v>3793.968905362216</v>
      </c>
      <c r="AO6123">
        <v>3847.7494619576032</v>
      </c>
      <c r="AP6123">
        <v>3837.97119140625</v>
      </c>
      <c r="AQ6123">
        <v>3877.0842736116638</v>
      </c>
      <c r="AR6123">
        <v>3803.7472444765131</v>
      </c>
      <c r="AS6123">
        <v>3896.6406432795652</v>
      </c>
      <c r="AT6123">
        <v>3852.638427734375</v>
      </c>
      <c r="AU6123">
        <v>3901.5297783401411</v>
      </c>
      <c r="AV6123">
        <v>3842.8601576132219</v>
      </c>
      <c r="AW6123">
        <v>1</v>
      </c>
      <c r="AX6123">
        <v>-5.9554099152592237E-5</v>
      </c>
      <c r="AY6123">
        <v>-9.7782010165128668</v>
      </c>
      <c r="AZ6123">
        <v>4.8889657767717836</v>
      </c>
      <c r="BA6123">
        <v>-5.9554099152592237E-5</v>
      </c>
      <c r="BB6123">
        <v>3832.195068359375</v>
      </c>
      <c r="BC6123">
        <v>3872.1951279134742</v>
      </c>
      <c r="BD6123">
        <v>-1.0330073313132109E-2</v>
      </c>
      <c r="BE6123">
        <v>1.0330073313132109E-2</v>
      </c>
      <c r="BF6123">
        <f t="shared" si="665"/>
        <v>-0.10515517523417742</v>
      </c>
      <c r="BG6123">
        <f t="shared" si="666"/>
        <v>79.024390365581894</v>
      </c>
      <c r="BH6123">
        <f t="shared" si="667"/>
        <v>88.104271346956011</v>
      </c>
      <c r="BI6123">
        <f t="shared" si="668"/>
        <v>88.104271346956011</v>
      </c>
      <c r="BJ6123">
        <f t="shared" si="669"/>
        <v>107.5608729779251</v>
      </c>
    </row>
    <row r="6124" spans="1:62">
      <c r="A6124">
        <v>6132</v>
      </c>
      <c r="B6124">
        <v>290270</v>
      </c>
      <c r="C6124" t="s">
        <v>1083</v>
      </c>
      <c r="D6124">
        <v>2024</v>
      </c>
      <c r="E6124" t="s">
        <v>70</v>
      </c>
      <c r="F6124" t="s">
        <v>56</v>
      </c>
      <c r="J6124">
        <v>-6.43</v>
      </c>
      <c r="K6124">
        <v>-41.62</v>
      </c>
      <c r="L6124">
        <v>21100000000</v>
      </c>
      <c r="N6124">
        <v>1</v>
      </c>
      <c r="P6124">
        <v>4.5</v>
      </c>
      <c r="S6124">
        <v>47600000000</v>
      </c>
      <c r="T6124">
        <v>6200000000</v>
      </c>
      <c r="U6124">
        <v>41300000000</v>
      </c>
      <c r="V6124">
        <v>-3.1139390374523752</v>
      </c>
      <c r="W6124">
        <v>0.45318485200000003</v>
      </c>
      <c r="X6124">
        <v>46.84</v>
      </c>
      <c r="Y6124">
        <v>0.67</v>
      </c>
      <c r="Z6124">
        <v>73.548900430000003</v>
      </c>
      <c r="AA6124">
        <v>0</v>
      </c>
      <c r="AB6124" s="2">
        <v>45291</v>
      </c>
      <c r="AC6124">
        <v>3240</v>
      </c>
      <c r="AD6124">
        <f t="shared" si="670"/>
        <v>40</v>
      </c>
      <c r="AE6124">
        <v>40</v>
      </c>
      <c r="AF6124">
        <f t="shared" si="671"/>
        <v>1.2345679012345678</v>
      </c>
      <c r="AG6124">
        <v>3280</v>
      </c>
      <c r="AH6124">
        <v>3250</v>
      </c>
      <c r="AI6124">
        <v>3280</v>
      </c>
      <c r="AJ6124">
        <v>3135</v>
      </c>
      <c r="AK6124">
        <v>3284.4512195121952</v>
      </c>
      <c r="AL6124">
        <v>3240</v>
      </c>
      <c r="AM6124">
        <v>3284.4512195121952</v>
      </c>
      <c r="AN6124">
        <v>3195.5487804878048</v>
      </c>
      <c r="AO6124">
        <v>3249.8780016447372</v>
      </c>
      <c r="AP6124">
        <v>3284.451171875</v>
      </c>
      <c r="AQ6124">
        <v>3294.3292205122179</v>
      </c>
      <c r="AR6124">
        <v>3195.5487341400381</v>
      </c>
      <c r="AS6124">
        <v>3240.0000117658128</v>
      </c>
      <c r="AT6124">
        <v>3279.51220703125</v>
      </c>
      <c r="AU6124">
        <v>3294.3292802557889</v>
      </c>
      <c r="AV6124">
        <v>3230.121962949454</v>
      </c>
      <c r="AW6124">
        <v>0</v>
      </c>
      <c r="AX6124">
        <v>-40</v>
      </c>
      <c r="AY6124">
        <v>-4.7637195166316808E-5</v>
      </c>
      <c r="AZ6124">
        <v>29.6342053865128</v>
      </c>
      <c r="BA6124">
        <v>-4.7637195166316808E-5</v>
      </c>
      <c r="BB6124">
        <v>3244.451171875</v>
      </c>
      <c r="BC6124">
        <v>3284.4512195121952</v>
      </c>
      <c r="BD6124">
        <v>-1.217860913858722E-2</v>
      </c>
      <c r="BE6124">
        <v>1.217860913858722E-2</v>
      </c>
      <c r="BF6124">
        <f t="shared" si="665"/>
        <v>-0.86764705882352944</v>
      </c>
      <c r="BG6124">
        <f t="shared" si="666"/>
        <v>145</v>
      </c>
      <c r="BH6124">
        <f t="shared" si="667"/>
        <v>149.45121951219517</v>
      </c>
      <c r="BI6124">
        <f t="shared" si="668"/>
        <v>159.32922051221794</v>
      </c>
      <c r="BJ6124">
        <f t="shared" si="669"/>
        <v>159.32928025578894</v>
      </c>
    </row>
    <row r="6125" spans="1:62">
      <c r="A6125">
        <v>6133</v>
      </c>
      <c r="B6125">
        <v>290650</v>
      </c>
      <c r="C6125" t="s">
        <v>1084</v>
      </c>
      <c r="D6125">
        <v>2021</v>
      </c>
      <c r="E6125" t="s">
        <v>70</v>
      </c>
      <c r="F6125" t="s">
        <v>56</v>
      </c>
      <c r="G6125">
        <v>7.28</v>
      </c>
      <c r="H6125">
        <v>7.8621565010000003</v>
      </c>
      <c r="I6125">
        <v>13169947368</v>
      </c>
      <c r="J6125">
        <v>33.29</v>
      </c>
      <c r="K6125">
        <v>38.53</v>
      </c>
      <c r="L6125">
        <v>45677013794</v>
      </c>
      <c r="M6125">
        <v>3.81</v>
      </c>
      <c r="N6125">
        <v>1</v>
      </c>
      <c r="O6125">
        <v>830267000000</v>
      </c>
      <c r="P6125">
        <v>63.042545840000002</v>
      </c>
      <c r="Q6125">
        <v>20.849232669999999</v>
      </c>
      <c r="R6125">
        <v>1134244550</v>
      </c>
      <c r="S6125">
        <v>107401000000</v>
      </c>
      <c r="T6125">
        <v>14135593651</v>
      </c>
      <c r="U6125">
        <v>93265296190</v>
      </c>
      <c r="V6125">
        <v>52.26268811643186</v>
      </c>
      <c r="W6125">
        <v>15.16</v>
      </c>
      <c r="X6125">
        <v>33.630000000000003</v>
      </c>
      <c r="Y6125">
        <v>8.52</v>
      </c>
      <c r="Z6125">
        <v>14.120951639999999</v>
      </c>
      <c r="AA6125">
        <v>1</v>
      </c>
      <c r="AB6125" s="2">
        <v>44196</v>
      </c>
      <c r="AC6125">
        <v>36600</v>
      </c>
      <c r="AD6125">
        <f t="shared" si="670"/>
        <v>50</v>
      </c>
      <c r="AE6125">
        <v>50</v>
      </c>
      <c r="AF6125">
        <f t="shared" si="671"/>
        <v>0.13661202185792351</v>
      </c>
      <c r="AG6125">
        <v>34529.6328125</v>
      </c>
      <c r="AH6125">
        <v>34529.6328125</v>
      </c>
      <c r="AI6125">
        <v>35074.576802367294</v>
      </c>
      <c r="AJ6125">
        <v>34034.229185347918</v>
      </c>
      <c r="AK6125">
        <v>35223.19921875</v>
      </c>
      <c r="AL6125">
        <v>34480.09375</v>
      </c>
      <c r="AM6125">
        <v>35421.360677083343</v>
      </c>
      <c r="AN6125">
        <v>34480.09375</v>
      </c>
      <c r="AO6125">
        <v>35817.684919674299</v>
      </c>
      <c r="AP6125">
        <v>35173.66015625</v>
      </c>
      <c r="AQ6125">
        <v>35916.765652508802</v>
      </c>
      <c r="AR6125">
        <v>34529.635392825709</v>
      </c>
      <c r="AS6125">
        <v>37353.434895833343</v>
      </c>
      <c r="AT6125">
        <v>35966.3046875</v>
      </c>
      <c r="AU6125">
        <v>37353.434895833343</v>
      </c>
      <c r="AV6125">
        <v>35470.901041666672</v>
      </c>
      <c r="AW6125">
        <v>1</v>
      </c>
      <c r="AX6125">
        <v>-49.5390625</v>
      </c>
      <c r="AY6125">
        <v>-49.5390625</v>
      </c>
      <c r="AZ6125">
        <v>148.6197678257013</v>
      </c>
      <c r="BA6125">
        <v>-49.5390625</v>
      </c>
      <c r="BB6125">
        <v>34430.09375</v>
      </c>
      <c r="BC6125">
        <v>34529.6328125</v>
      </c>
      <c r="BD6125">
        <v>-2.8827141904609558E-3</v>
      </c>
      <c r="BE6125">
        <v>2.8827141904609558E-3</v>
      </c>
      <c r="BF6125">
        <f t="shared" si="665"/>
        <v>6.8621493636930753</v>
      </c>
      <c r="BG6125">
        <f t="shared" si="666"/>
        <v>1040.3476170193753</v>
      </c>
      <c r="BH6125">
        <f t="shared" si="667"/>
        <v>1387.1314917354248</v>
      </c>
      <c r="BI6125">
        <f t="shared" si="668"/>
        <v>1882.5364671608841</v>
      </c>
      <c r="BJ6125">
        <f t="shared" si="669"/>
        <v>3319.2057104854248</v>
      </c>
    </row>
    <row r="6126" spans="1:62">
      <c r="A6126">
        <v>6134</v>
      </c>
      <c r="B6126">
        <v>290650</v>
      </c>
      <c r="C6126" t="s">
        <v>1084</v>
      </c>
      <c r="D6126">
        <v>2022</v>
      </c>
      <c r="E6126" t="s">
        <v>70</v>
      </c>
      <c r="F6126" t="s">
        <v>56</v>
      </c>
      <c r="G6126">
        <v>19.927</v>
      </c>
      <c r="H6126">
        <v>3.0838626260000002</v>
      </c>
      <c r="I6126">
        <v>9483841990</v>
      </c>
      <c r="J6126">
        <v>85.96</v>
      </c>
      <c r="K6126">
        <v>15.1</v>
      </c>
      <c r="L6126">
        <v>52572492155</v>
      </c>
      <c r="M6126">
        <v>5.18</v>
      </c>
      <c r="N6126">
        <v>1</v>
      </c>
      <c r="O6126">
        <v>524021000000</v>
      </c>
      <c r="P6126">
        <v>55.254081909999996</v>
      </c>
      <c r="Q6126">
        <v>20.849232669999999</v>
      </c>
      <c r="R6126">
        <v>1134244550</v>
      </c>
      <c r="S6126">
        <v>199725000000</v>
      </c>
      <c r="T6126">
        <v>91903982601</v>
      </c>
      <c r="U6126">
        <v>107821000000</v>
      </c>
      <c r="V6126">
        <v>15.606773799706939</v>
      </c>
      <c r="W6126">
        <v>85.24</v>
      </c>
      <c r="X6126">
        <v>33.6</v>
      </c>
      <c r="Y6126">
        <v>6.27</v>
      </c>
      <c r="Z6126">
        <v>8.7959135879999995</v>
      </c>
      <c r="AA6126">
        <v>1</v>
      </c>
      <c r="AB6126" s="2">
        <v>44561</v>
      </c>
      <c r="AC6126">
        <v>23100</v>
      </c>
      <c r="AD6126">
        <f t="shared" si="670"/>
        <v>50</v>
      </c>
      <c r="AE6126">
        <v>50</v>
      </c>
      <c r="AF6126">
        <f t="shared" si="671"/>
        <v>0.21645021645021645</v>
      </c>
      <c r="AG6126">
        <v>22523.049506929641</v>
      </c>
      <c r="AH6126">
        <v>23267.203125</v>
      </c>
      <c r="AI6126">
        <v>23465.644089818761</v>
      </c>
      <c r="AJ6126">
        <v>22324.608542110869</v>
      </c>
      <c r="AK6126">
        <v>22919.930745801212</v>
      </c>
      <c r="AL6126">
        <v>22523.048828125</v>
      </c>
      <c r="AM6126">
        <v>23316.81266347742</v>
      </c>
      <c r="AN6126">
        <v>22423.828348705949</v>
      </c>
      <c r="AO6126">
        <v>23812.914859002169</v>
      </c>
      <c r="AP6126">
        <v>22870.3203125</v>
      </c>
      <c r="AQ6126">
        <v>23812.914859002169</v>
      </c>
      <c r="AR6126">
        <v>22572.658876762471</v>
      </c>
      <c r="AS6126">
        <v>23416.03264452333</v>
      </c>
      <c r="AT6126">
        <v>24457.84765625</v>
      </c>
      <c r="AU6126">
        <v>24705.89884951826</v>
      </c>
      <c r="AV6126">
        <v>23416.03264452333</v>
      </c>
      <c r="AW6126">
        <v>1</v>
      </c>
      <c r="AX6126">
        <v>-6.7880464121117257E-4</v>
      </c>
      <c r="AY6126">
        <v>-49.610433301211742</v>
      </c>
      <c r="AZ6126">
        <v>644.93279724783133</v>
      </c>
      <c r="BA6126">
        <v>-6.7880464121117257E-4</v>
      </c>
      <c r="BB6126">
        <v>22473.048828125</v>
      </c>
      <c r="BC6126">
        <v>22523.049506929641</v>
      </c>
      <c r="BD6126">
        <v>-2.21997819563721E-3</v>
      </c>
      <c r="BE6126">
        <v>2.21997819563721E-3</v>
      </c>
      <c r="BF6126">
        <f t="shared" si="665"/>
        <v>2.083865314807861</v>
      </c>
      <c r="BG6126">
        <f t="shared" si="666"/>
        <v>1141.035547707892</v>
      </c>
      <c r="BH6126">
        <f t="shared" si="667"/>
        <v>1141.035547707892</v>
      </c>
      <c r="BI6126">
        <f t="shared" si="668"/>
        <v>1488.3063168912995</v>
      </c>
      <c r="BJ6126">
        <f t="shared" si="669"/>
        <v>2381.2903074073911</v>
      </c>
    </row>
    <row r="6127" spans="1:62">
      <c r="A6127">
        <v>6135</v>
      </c>
      <c r="B6127">
        <v>290650</v>
      </c>
      <c r="C6127" t="s">
        <v>1084</v>
      </c>
      <c r="D6127">
        <v>2023</v>
      </c>
      <c r="E6127" t="s">
        <v>70</v>
      </c>
      <c r="F6127" t="s">
        <v>56</v>
      </c>
      <c r="G6127">
        <v>4.6740000000000004</v>
      </c>
      <c r="H6127">
        <v>2.910559906</v>
      </c>
      <c r="I6127">
        <v>7748005680</v>
      </c>
      <c r="J6127">
        <v>31.3</v>
      </c>
      <c r="K6127">
        <v>31</v>
      </c>
      <c r="L6127">
        <v>68869546328</v>
      </c>
      <c r="M6127">
        <v>8.0299999999999994</v>
      </c>
      <c r="N6127">
        <v>1</v>
      </c>
      <c r="O6127">
        <v>657862000000</v>
      </c>
      <c r="P6127">
        <v>84.907247900000002</v>
      </c>
      <c r="Q6127">
        <v>21.54237985</v>
      </c>
      <c r="R6127">
        <v>2268489100</v>
      </c>
      <c r="S6127">
        <v>262231000000</v>
      </c>
      <c r="T6127">
        <v>105375000000</v>
      </c>
      <c r="U6127">
        <v>156856000000</v>
      </c>
      <c r="V6127">
        <v>45.478153606440301</v>
      </c>
      <c r="W6127">
        <v>67.180000000000007</v>
      </c>
      <c r="X6127">
        <v>31.67</v>
      </c>
      <c r="Y6127">
        <v>7.4</v>
      </c>
      <c r="Z6127">
        <v>4.9395660220000002</v>
      </c>
      <c r="AA6127">
        <v>1</v>
      </c>
      <c r="AB6127" s="2">
        <v>44926</v>
      </c>
      <c r="AC6127">
        <v>29000</v>
      </c>
      <c r="AD6127">
        <f t="shared" si="670"/>
        <v>100</v>
      </c>
      <c r="AE6127">
        <v>100</v>
      </c>
      <c r="AF6127">
        <f t="shared" si="671"/>
        <v>0.34482758620689657</v>
      </c>
      <c r="AG6127">
        <v>28884.796925862629</v>
      </c>
      <c r="AH6127">
        <v>28735.134765625</v>
      </c>
      <c r="AI6127">
        <v>29682.99511379666</v>
      </c>
      <c r="AJ6127">
        <v>28735.134765625</v>
      </c>
      <c r="AK6127">
        <v>29084.002800707549</v>
      </c>
      <c r="AL6127">
        <v>28984.5703125</v>
      </c>
      <c r="AM6127">
        <v>29581.165241745279</v>
      </c>
      <c r="AN6127">
        <v>28338.259139150941</v>
      </c>
      <c r="AO6127">
        <v>28487.406781142421</v>
      </c>
      <c r="AP6127">
        <v>28885.13671875</v>
      </c>
      <c r="AQ6127">
        <v>29282.866656357572</v>
      </c>
      <c r="AR6127">
        <v>28189.109327936749</v>
      </c>
      <c r="AS6127">
        <v>28835.421915903142</v>
      </c>
      <c r="AT6127">
        <v>28487.408203125</v>
      </c>
      <c r="AU6127">
        <v>29133.71938399869</v>
      </c>
      <c r="AV6127">
        <v>28238.826979712041</v>
      </c>
      <c r="AW6127">
        <v>1</v>
      </c>
      <c r="AX6127">
        <v>99.773386637371004</v>
      </c>
      <c r="AY6127">
        <v>-198.86608195754889</v>
      </c>
      <c r="AZ6127">
        <v>1.4219825789041349E-3</v>
      </c>
      <c r="BA6127">
        <v>99.773386637371004</v>
      </c>
      <c r="BB6127">
        <v>28884.5703125</v>
      </c>
      <c r="BC6127">
        <v>28884.796925862629</v>
      </c>
      <c r="BD6127">
        <v>-7.845419969911317E-6</v>
      </c>
      <c r="BE6127">
        <v>7.845419969911317E-6</v>
      </c>
      <c r="BF6127">
        <f t="shared" si="665"/>
        <v>1.910552146771358</v>
      </c>
      <c r="BG6127">
        <f t="shared" si="666"/>
        <v>947.86034817166001</v>
      </c>
      <c r="BH6127">
        <f t="shared" si="667"/>
        <v>1344.7359746457187</v>
      </c>
      <c r="BI6127">
        <f t="shared" si="668"/>
        <v>1493.8857858599113</v>
      </c>
      <c r="BJ6127">
        <f t="shared" si="669"/>
        <v>1493.8857858599113</v>
      </c>
    </row>
    <row r="6128" spans="1:62">
      <c r="A6128">
        <v>6136</v>
      </c>
      <c r="B6128">
        <v>290650</v>
      </c>
      <c r="C6128" t="s">
        <v>1084</v>
      </c>
      <c r="D6128">
        <v>2024</v>
      </c>
      <c r="E6128" t="s">
        <v>70</v>
      </c>
      <c r="F6128" t="s">
        <v>56</v>
      </c>
      <c r="J6128">
        <v>-3.98</v>
      </c>
      <c r="K6128">
        <v>-23.04</v>
      </c>
      <c r="L6128">
        <v>53000000000</v>
      </c>
      <c r="N6128">
        <v>1</v>
      </c>
      <c r="P6128">
        <v>11.3</v>
      </c>
      <c r="S6128">
        <v>251800000000</v>
      </c>
      <c r="T6128">
        <v>98100000000</v>
      </c>
      <c r="U6128">
        <v>153700000000</v>
      </c>
      <c r="V6128">
        <v>-2.0120365175702561</v>
      </c>
      <c r="W6128">
        <v>18.446551540000002</v>
      </c>
      <c r="X6128">
        <v>31.67</v>
      </c>
      <c r="Y6128">
        <v>7.24</v>
      </c>
      <c r="Z6128">
        <v>185.51226740000001</v>
      </c>
      <c r="AA6128">
        <v>1</v>
      </c>
      <c r="AB6128" s="2">
        <v>45291</v>
      </c>
      <c r="AC6128">
        <v>24100</v>
      </c>
      <c r="AD6128">
        <f t="shared" si="670"/>
        <v>100</v>
      </c>
      <c r="AE6128">
        <v>100</v>
      </c>
      <c r="AF6128">
        <f t="shared" si="671"/>
        <v>0.41493775933609961</v>
      </c>
      <c r="AG6128">
        <v>22100</v>
      </c>
      <c r="AH6128">
        <v>23050</v>
      </c>
      <c r="AI6128">
        <v>23200</v>
      </c>
      <c r="AJ6128">
        <v>21700</v>
      </c>
      <c r="AK6128">
        <v>22150</v>
      </c>
      <c r="AL6128">
        <v>22150</v>
      </c>
      <c r="AM6128">
        <v>22598.98648648649</v>
      </c>
      <c r="AN6128">
        <v>20952.7027027027</v>
      </c>
      <c r="AO6128">
        <v>22100.112508680559</v>
      </c>
      <c r="AP6128">
        <v>22449.32421875</v>
      </c>
      <c r="AQ6128">
        <v>22648.87376736111</v>
      </c>
      <c r="AR6128">
        <v>21900.562960069441</v>
      </c>
      <c r="AS6128">
        <v>21950.4491746614</v>
      </c>
      <c r="AT6128">
        <v>22100.111328125</v>
      </c>
      <c r="AU6128">
        <v>22748.647326467271</v>
      </c>
      <c r="AV6128">
        <v>21451.575329782729</v>
      </c>
      <c r="AW6128">
        <v>0</v>
      </c>
      <c r="AX6128">
        <v>50</v>
      </c>
      <c r="AY6128">
        <v>299.32421875</v>
      </c>
      <c r="AZ6128">
        <v>-1.1805555586761329E-3</v>
      </c>
      <c r="BA6128">
        <v>299.32421875</v>
      </c>
      <c r="BB6128">
        <v>22349.32421875</v>
      </c>
      <c r="BC6128">
        <v>22150</v>
      </c>
      <c r="BD6128">
        <v>8.9988360609480813E-3</v>
      </c>
      <c r="BE6128">
        <v>8.9988360609480813E-3</v>
      </c>
      <c r="BF6128">
        <f t="shared" si="665"/>
        <v>-0.61040508339952348</v>
      </c>
      <c r="BG6128">
        <f t="shared" si="666"/>
        <v>1500</v>
      </c>
      <c r="BH6128">
        <f t="shared" si="667"/>
        <v>2247.2972972973002</v>
      </c>
      <c r="BI6128">
        <f t="shared" si="668"/>
        <v>2247.2972972973002</v>
      </c>
      <c r="BJ6128">
        <f t="shared" si="669"/>
        <v>2247.2972972973002</v>
      </c>
    </row>
    <row r="6129" spans="1:62">
      <c r="A6129">
        <v>6137</v>
      </c>
      <c r="B6129">
        <v>290690</v>
      </c>
      <c r="C6129" t="s">
        <v>1085</v>
      </c>
      <c r="D6129">
        <v>2022</v>
      </c>
      <c r="E6129" t="s">
        <v>70</v>
      </c>
      <c r="F6129" t="s">
        <v>56</v>
      </c>
      <c r="G6129">
        <v>-9.532</v>
      </c>
      <c r="H6129">
        <v>0.62356410600000001</v>
      </c>
      <c r="I6129">
        <v>-4321420711</v>
      </c>
      <c r="J6129">
        <v>-7.4</v>
      </c>
      <c r="K6129">
        <v>-20.16</v>
      </c>
      <c r="L6129">
        <v>55896292167</v>
      </c>
      <c r="M6129">
        <v>9.1300000000000008</v>
      </c>
      <c r="N6129">
        <v>1</v>
      </c>
      <c r="O6129">
        <v>17587075590</v>
      </c>
      <c r="P6129">
        <v>-4.069743903</v>
      </c>
      <c r="Q6129">
        <v>19.83857587</v>
      </c>
      <c r="R6129">
        <v>412842150</v>
      </c>
      <c r="S6129">
        <v>68410725437</v>
      </c>
      <c r="T6129">
        <v>25071397259</v>
      </c>
      <c r="U6129">
        <v>43339328178</v>
      </c>
      <c r="V6129">
        <v>-9.5913317288029489</v>
      </c>
      <c r="W6129">
        <v>57.85</v>
      </c>
      <c r="X6129">
        <v>45.48</v>
      </c>
      <c r="Y6129">
        <v>0.46</v>
      </c>
      <c r="Z6129">
        <v>-9.9711299009999994</v>
      </c>
      <c r="AA6129">
        <v>0</v>
      </c>
      <c r="AB6129" s="2">
        <v>44561</v>
      </c>
      <c r="AC6129">
        <v>2130</v>
      </c>
      <c r="AD6129">
        <f t="shared" si="670"/>
        <v>50</v>
      </c>
      <c r="AE6129">
        <v>50</v>
      </c>
      <c r="AF6129">
        <f t="shared" si="671"/>
        <v>2.347417840375587</v>
      </c>
      <c r="AG6129">
        <v>2149.928576475038</v>
      </c>
      <c r="AH6129">
        <v>2107.773193359375</v>
      </c>
      <c r="AI6129">
        <v>2149.928576475038</v>
      </c>
      <c r="AJ6129">
        <v>2104.530307155067</v>
      </c>
      <c r="AK6129">
        <v>2159.6567600789981</v>
      </c>
      <c r="AL6129">
        <v>2107.773193359375</v>
      </c>
      <c r="AM6129">
        <v>2205.05502939897</v>
      </c>
      <c r="AN6129">
        <v>2078.5886425474969</v>
      </c>
      <c r="AO6129">
        <v>2260.181222006061</v>
      </c>
      <c r="AP6129">
        <v>2159.65673828125</v>
      </c>
      <c r="AQ6129">
        <v>2260.181222006061</v>
      </c>
      <c r="AR6129">
        <v>2156.414089614153</v>
      </c>
      <c r="AS6129">
        <v>2273.1525008069871</v>
      </c>
      <c r="AT6129">
        <v>2263.42431640625</v>
      </c>
      <c r="AU6129">
        <v>2273.1525008069871</v>
      </c>
      <c r="AV6129">
        <v>2237.482412169451</v>
      </c>
      <c r="AW6129">
        <v>1</v>
      </c>
      <c r="AX6129">
        <v>-42.155383115662971</v>
      </c>
      <c r="AY6129">
        <v>-2.1797748104290801E-5</v>
      </c>
      <c r="AZ6129">
        <v>3.2430944001889661</v>
      </c>
      <c r="BA6129">
        <v>-42.155383115662971</v>
      </c>
      <c r="BB6129">
        <v>2057.773193359375</v>
      </c>
      <c r="BC6129">
        <v>2149.928576475038</v>
      </c>
      <c r="BD6129">
        <v>-4.2864392856602859E-2</v>
      </c>
      <c r="BE6129">
        <v>4.2864392856602859E-2</v>
      </c>
      <c r="BF6129">
        <f t="shared" si="665"/>
        <v>-0.37643589398442295</v>
      </c>
      <c r="BG6129">
        <f t="shared" si="666"/>
        <v>45.39826931997095</v>
      </c>
      <c r="BH6129">
        <f t="shared" si="667"/>
        <v>126.46638685147309</v>
      </c>
      <c r="BI6129">
        <f t="shared" si="668"/>
        <v>181.59257945856416</v>
      </c>
      <c r="BJ6129">
        <f t="shared" si="669"/>
        <v>194.56385825949019</v>
      </c>
    </row>
    <row r="6130" spans="1:62">
      <c r="A6130">
        <v>6138</v>
      </c>
      <c r="B6130">
        <v>290720</v>
      </c>
      <c r="C6130" t="s">
        <v>1086</v>
      </c>
      <c r="D6130">
        <v>2020</v>
      </c>
      <c r="E6130" t="s">
        <v>70</v>
      </c>
      <c r="F6130" t="s">
        <v>56</v>
      </c>
      <c r="G6130">
        <v>32.082000000000001</v>
      </c>
      <c r="H6130">
        <v>1.419471656</v>
      </c>
      <c r="I6130">
        <v>6644521992</v>
      </c>
      <c r="J6130">
        <v>16.98</v>
      </c>
      <c r="K6130">
        <v>80.84</v>
      </c>
      <c r="L6130">
        <v>117154000000</v>
      </c>
      <c r="M6130">
        <v>3.36</v>
      </c>
      <c r="N6130">
        <v>1</v>
      </c>
      <c r="O6130">
        <v>84149804376</v>
      </c>
      <c r="P6130">
        <v>12.66453847</v>
      </c>
      <c r="Q6130">
        <v>21.425816170000001</v>
      </c>
      <c r="R6130">
        <v>2018895000</v>
      </c>
      <c r="S6130">
        <v>66469647940</v>
      </c>
      <c r="T6130">
        <v>10201976874</v>
      </c>
      <c r="U6130">
        <v>56267671066</v>
      </c>
      <c r="V6130">
        <v>10.845929936275549</v>
      </c>
      <c r="W6130">
        <v>18.13</v>
      </c>
      <c r="X6130">
        <v>74.3</v>
      </c>
      <c r="Y6130">
        <v>5.26</v>
      </c>
      <c r="Z6130">
        <v>11.80877379</v>
      </c>
      <c r="AA6130">
        <v>1</v>
      </c>
      <c r="AB6130" s="2">
        <v>43830</v>
      </c>
      <c r="AC6130">
        <v>12364</v>
      </c>
      <c r="AD6130">
        <f t="shared" si="670"/>
        <v>300</v>
      </c>
      <c r="AE6130">
        <v>300</v>
      </c>
      <c r="AF6130">
        <f t="shared" si="671"/>
        <v>2.4263992235522487</v>
      </c>
      <c r="AG6130">
        <v>11622.27696572581</v>
      </c>
      <c r="AH6130">
        <v>11885.875</v>
      </c>
      <c r="AI6130">
        <v>11933.80191532258</v>
      </c>
      <c r="AJ6130">
        <v>11310.75201612903</v>
      </c>
      <c r="AK6130">
        <v>11622.27734375</v>
      </c>
      <c r="AL6130">
        <v>11622.27734375</v>
      </c>
      <c r="AM6130">
        <v>11837.948469716501</v>
      </c>
      <c r="AN6130">
        <v>11406.606217783499</v>
      </c>
      <c r="AO6130">
        <v>12077.581983612799</v>
      </c>
      <c r="AP6130">
        <v>11790.0205078125</v>
      </c>
      <c r="AQ6130">
        <v>12101.545439929499</v>
      </c>
      <c r="AR6130">
        <v>11478.495575695501</v>
      </c>
      <c r="AS6130">
        <v>12005.69110071163</v>
      </c>
      <c r="AT6130">
        <v>12101.544921875</v>
      </c>
      <c r="AU6130">
        <v>12413.06984065594</v>
      </c>
      <c r="AV6130">
        <v>11598.31236076733</v>
      </c>
      <c r="AW6130">
        <v>1</v>
      </c>
      <c r="AX6130">
        <v>3.7802418955834582E-4</v>
      </c>
      <c r="AY6130">
        <v>167.7431640625</v>
      </c>
      <c r="AZ6130">
        <v>23.96293826220062</v>
      </c>
      <c r="BA6130">
        <v>3.7802418955834582E-4</v>
      </c>
      <c r="BB6130">
        <v>11322.27734375</v>
      </c>
      <c r="BC6130">
        <v>11622.27696572581</v>
      </c>
      <c r="BD6130">
        <v>-2.5812465393873489E-2</v>
      </c>
      <c r="BE6130">
        <v>2.5812465393873489E-2</v>
      </c>
      <c r="BF6130">
        <f t="shared" si="665"/>
        <v>0.41947165622372934</v>
      </c>
      <c r="BG6130">
        <f t="shared" si="666"/>
        <v>623.04989919354921</v>
      </c>
      <c r="BH6130">
        <f t="shared" si="667"/>
        <v>623.04989919354921</v>
      </c>
      <c r="BI6130">
        <f t="shared" si="668"/>
        <v>790.7934238004691</v>
      </c>
      <c r="BJ6130">
        <f t="shared" si="669"/>
        <v>1102.31782452691</v>
      </c>
    </row>
    <row r="6131" spans="1:62">
      <c r="A6131">
        <v>6139</v>
      </c>
      <c r="B6131">
        <v>290720</v>
      </c>
      <c r="C6131" t="s">
        <v>1086</v>
      </c>
      <c r="D6131">
        <v>2021</v>
      </c>
      <c r="E6131" t="s">
        <v>70</v>
      </c>
      <c r="F6131" t="s">
        <v>56</v>
      </c>
      <c r="G6131">
        <v>77.459000000000003</v>
      </c>
      <c r="H6131">
        <v>1.7830495550000001</v>
      </c>
      <c r="I6131">
        <v>1493854633</v>
      </c>
      <c r="J6131">
        <v>5.96</v>
      </c>
      <c r="K6131">
        <v>63.2</v>
      </c>
      <c r="L6131">
        <v>191195000000</v>
      </c>
      <c r="M6131">
        <v>4.87</v>
      </c>
      <c r="N6131">
        <v>1</v>
      </c>
      <c r="O6131">
        <v>109897000000</v>
      </c>
      <c r="P6131">
        <v>73.56608104</v>
      </c>
      <c r="Q6131">
        <v>19.124605089999999</v>
      </c>
      <c r="R6131">
        <v>202167090</v>
      </c>
      <c r="S6131">
        <v>70433489706</v>
      </c>
      <c r="T6131">
        <v>15689371461</v>
      </c>
      <c r="U6131">
        <v>54744118245</v>
      </c>
      <c r="V6131">
        <v>-2.7076877221609652</v>
      </c>
      <c r="W6131">
        <v>28.66</v>
      </c>
      <c r="X6131">
        <v>74.3</v>
      </c>
      <c r="Y6131">
        <v>9.24</v>
      </c>
      <c r="Z6131">
        <v>2.728794765</v>
      </c>
      <c r="AA6131">
        <v>1</v>
      </c>
      <c r="AB6131" s="2">
        <v>44196</v>
      </c>
      <c r="AC6131">
        <v>16147</v>
      </c>
      <c r="AD6131">
        <f t="shared" si="670"/>
        <v>30</v>
      </c>
      <c r="AE6131">
        <v>30</v>
      </c>
      <c r="AF6131">
        <f t="shared" si="671"/>
        <v>0.1857930265684028</v>
      </c>
      <c r="AG6131">
        <v>16214.60136295472</v>
      </c>
      <c r="AH6131">
        <v>15870.6552734375</v>
      </c>
      <c r="AI6131">
        <v>16362.00682989067</v>
      </c>
      <c r="AJ6131">
        <v>15772.384962146871</v>
      </c>
      <c r="AK6131">
        <v>16951.628088249239</v>
      </c>
      <c r="AL6131">
        <v>16190.033203125</v>
      </c>
      <c r="AM6131">
        <v>16976.19566518873</v>
      </c>
      <c r="AN6131">
        <v>16042.62774148805</v>
      </c>
      <c r="AO6131">
        <v>16411.141430061682</v>
      </c>
      <c r="AP6131">
        <v>16927.060546875</v>
      </c>
      <c r="AQ6131">
        <v>17442.979663688311</v>
      </c>
      <c r="AR6131">
        <v>16386.573853070571</v>
      </c>
      <c r="AS6131">
        <v>16214.600018712579</v>
      </c>
      <c r="AT6131">
        <v>16411.140625</v>
      </c>
      <c r="AU6131">
        <v>16656.816382859281</v>
      </c>
      <c r="AV6131">
        <v>15944.356685067371</v>
      </c>
      <c r="AW6131">
        <v>1</v>
      </c>
      <c r="AX6131">
        <v>-24.568159829719662</v>
      </c>
      <c r="AY6131">
        <v>-24.56754137423923</v>
      </c>
      <c r="AZ6131">
        <v>-8.0506168160354719E-4</v>
      </c>
      <c r="BA6131">
        <v>-24.568159829719662</v>
      </c>
      <c r="BB6131">
        <v>16160.033203125</v>
      </c>
      <c r="BC6131">
        <v>16214.60136295472</v>
      </c>
      <c r="BD6131">
        <v>-3.365371655351996E-3</v>
      </c>
      <c r="BE6131">
        <v>3.365371655351996E-3</v>
      </c>
      <c r="BF6131">
        <f t="shared" si="665"/>
        <v>0.78304911463589888</v>
      </c>
      <c r="BG6131">
        <f t="shared" si="666"/>
        <v>589.62186774379916</v>
      </c>
      <c r="BH6131">
        <f t="shared" si="667"/>
        <v>1203.8107030418596</v>
      </c>
      <c r="BI6131">
        <f t="shared" si="668"/>
        <v>1670.5947015414404</v>
      </c>
      <c r="BJ6131">
        <f t="shared" si="669"/>
        <v>1670.5947015414404</v>
      </c>
    </row>
    <row r="6132" spans="1:62">
      <c r="A6132">
        <v>6140</v>
      </c>
      <c r="B6132">
        <v>290720</v>
      </c>
      <c r="C6132" t="s">
        <v>1086</v>
      </c>
      <c r="D6132">
        <v>2022</v>
      </c>
      <c r="E6132" t="s">
        <v>70</v>
      </c>
      <c r="F6132" t="s">
        <v>56</v>
      </c>
      <c r="G6132">
        <v>-19.722000000000001</v>
      </c>
      <c r="H6132">
        <v>1.209840407</v>
      </c>
      <c r="I6132">
        <v>-2085848169</v>
      </c>
      <c r="J6132">
        <v>50.4</v>
      </c>
      <c r="K6132">
        <v>13.6</v>
      </c>
      <c r="L6132">
        <v>217202000000</v>
      </c>
      <c r="M6132">
        <v>5.46</v>
      </c>
      <c r="N6132">
        <v>1</v>
      </c>
      <c r="O6132">
        <v>70102150200</v>
      </c>
      <c r="P6132">
        <v>-33.608462609999997</v>
      </c>
      <c r="Q6132">
        <v>20.30729938</v>
      </c>
      <c r="R6132">
        <v>659702400</v>
      </c>
      <c r="S6132">
        <v>105934000000</v>
      </c>
      <c r="T6132">
        <v>58061049079</v>
      </c>
      <c r="U6132">
        <v>47872922465</v>
      </c>
      <c r="V6132">
        <v>-12.55147767518856</v>
      </c>
      <c r="W6132">
        <v>121.28</v>
      </c>
      <c r="X6132">
        <v>71.36</v>
      </c>
      <c r="Y6132">
        <v>8.3000000000000007</v>
      </c>
      <c r="Z6132">
        <v>-4.3570520899999998</v>
      </c>
      <c r="AA6132">
        <v>0</v>
      </c>
      <c r="AB6132" s="2">
        <v>44561</v>
      </c>
      <c r="AC6132">
        <v>10300</v>
      </c>
      <c r="AD6132">
        <f t="shared" si="670"/>
        <v>100</v>
      </c>
      <c r="AE6132">
        <v>100</v>
      </c>
      <c r="AF6132">
        <f t="shared" si="671"/>
        <v>0.970873786407767</v>
      </c>
      <c r="AG6132">
        <v>10756.486712899619</v>
      </c>
      <c r="AH6132">
        <v>10682.6435546875</v>
      </c>
      <c r="AI6132">
        <v>10953.40180146529</v>
      </c>
      <c r="AJ6132">
        <v>10584.18601040467</v>
      </c>
      <c r="AK6132">
        <v>10534.956986453561</v>
      </c>
      <c r="AL6132">
        <v>10731.8720703125</v>
      </c>
      <c r="AM6132">
        <v>10928.787154171439</v>
      </c>
      <c r="AN6132">
        <v>10534.956986453561</v>
      </c>
      <c r="AO6132">
        <v>10485.728846432719</v>
      </c>
      <c r="AP6132">
        <v>10608.80078125</v>
      </c>
      <c r="AQ6132">
        <v>10707.25832910383</v>
      </c>
      <c r="AR6132">
        <v>10338.04252465197</v>
      </c>
      <c r="AS6132">
        <v>10731.87258572049</v>
      </c>
      <c r="AT6132">
        <v>10633.4150390625</v>
      </c>
      <c r="AU6132">
        <v>10781.10135904948</v>
      </c>
      <c r="AV6132">
        <v>10461.11433241102</v>
      </c>
      <c r="AW6132">
        <v>1</v>
      </c>
      <c r="AX6132">
        <v>-24.61464258711931</v>
      </c>
      <c r="AY6132">
        <v>73.843794796439397</v>
      </c>
      <c r="AZ6132">
        <v>147.68619262978061</v>
      </c>
      <c r="BA6132">
        <v>-24.61464258711931</v>
      </c>
      <c r="BB6132">
        <v>10631.8720703125</v>
      </c>
      <c r="BC6132">
        <v>10756.486712899619</v>
      </c>
      <c r="BD6132">
        <v>-1.158506916925545E-2</v>
      </c>
      <c r="BE6132">
        <v>1.158506916925545E-2</v>
      </c>
      <c r="BF6132">
        <f t="shared" si="665"/>
        <v>0.2098403509260483</v>
      </c>
      <c r="BG6132">
        <f t="shared" si="666"/>
        <v>369.21579106062018</v>
      </c>
      <c r="BH6132">
        <f t="shared" si="667"/>
        <v>418.44481501172959</v>
      </c>
      <c r="BI6132">
        <f t="shared" si="668"/>
        <v>615.35927681332032</v>
      </c>
      <c r="BJ6132">
        <f t="shared" si="669"/>
        <v>615.35927681332032</v>
      </c>
    </row>
    <row r="6133" spans="1:62">
      <c r="A6133">
        <v>6141</v>
      </c>
      <c r="B6133">
        <v>290740</v>
      </c>
      <c r="C6133" t="s">
        <v>1087</v>
      </c>
      <c r="D6133">
        <v>2021</v>
      </c>
      <c r="E6133" t="s">
        <v>70</v>
      </c>
      <c r="F6133" t="s">
        <v>56</v>
      </c>
      <c r="G6133">
        <v>33.03</v>
      </c>
      <c r="H6133">
        <v>1.151095521</v>
      </c>
      <c r="I6133">
        <v>-2156720713</v>
      </c>
      <c r="J6133">
        <v>-2.48</v>
      </c>
      <c r="K6133">
        <v>-30.2</v>
      </c>
      <c r="L6133">
        <v>92326395351</v>
      </c>
      <c r="M6133">
        <v>8.4</v>
      </c>
      <c r="N6133">
        <v>1</v>
      </c>
      <c r="O6133">
        <v>88773397020</v>
      </c>
      <c r="P6133">
        <v>-41.161285499999998</v>
      </c>
      <c r="Q6133">
        <v>20.670160800000001</v>
      </c>
      <c r="R6133">
        <v>948280400</v>
      </c>
      <c r="S6133">
        <v>98876846790</v>
      </c>
      <c r="T6133">
        <v>25043298405</v>
      </c>
      <c r="U6133">
        <v>73833548385</v>
      </c>
      <c r="V6133">
        <v>-1.1185512733244729</v>
      </c>
      <c r="W6133">
        <v>33.92</v>
      </c>
      <c r="X6133">
        <v>37.92</v>
      </c>
      <c r="Y6133">
        <v>1.01</v>
      </c>
      <c r="Z6133">
        <v>-2.92105792</v>
      </c>
      <c r="AA6133">
        <v>0</v>
      </c>
      <c r="AB6133" s="2">
        <v>44196</v>
      </c>
      <c r="AC6133">
        <v>8820</v>
      </c>
      <c r="AD6133">
        <f t="shared" si="670"/>
        <v>100</v>
      </c>
      <c r="AE6133">
        <v>100</v>
      </c>
      <c r="AF6133">
        <f t="shared" si="671"/>
        <v>1.1337868480725624</v>
      </c>
      <c r="AG6133">
        <v>8296.8903100503921</v>
      </c>
      <c r="AH6133">
        <v>8419.4580078125</v>
      </c>
      <c r="AI6133">
        <v>8419.4580078125</v>
      </c>
      <c r="AJ6133">
        <v>8259.1771722774356</v>
      </c>
      <c r="AK6133">
        <v>8259.1774857954551</v>
      </c>
      <c r="AL6133">
        <v>8296.890625</v>
      </c>
      <c r="AM6133">
        <v>8362.8886186079544</v>
      </c>
      <c r="AN6133">
        <v>8117.7532137784092</v>
      </c>
      <c r="AO6133">
        <v>8108.32568359375</v>
      </c>
      <c r="AP6133">
        <v>8108.32568359375</v>
      </c>
      <c r="AQ6133">
        <v>8249.7499687727104</v>
      </c>
      <c r="AR6133">
        <v>8080.0408265579572</v>
      </c>
      <c r="AS6133">
        <v>8287.4627533318017</v>
      </c>
      <c r="AT6133">
        <v>8014.04248046875</v>
      </c>
      <c r="AU6133">
        <v>8296.891038602942</v>
      </c>
      <c r="AV6133">
        <v>8014.04248046875</v>
      </c>
      <c r="AW6133">
        <v>1</v>
      </c>
      <c r="AX6133">
        <v>3.1494960785494191E-4</v>
      </c>
      <c r="AY6133">
        <v>-150.85180220170511</v>
      </c>
      <c r="AZ6133">
        <v>-94.283203125</v>
      </c>
      <c r="BA6133">
        <v>3.1494960785494191E-4</v>
      </c>
      <c r="BB6133">
        <v>8196.890625</v>
      </c>
      <c r="BC6133">
        <v>8296.8903100503921</v>
      </c>
      <c r="BD6133">
        <v>-1.205267049622894E-2</v>
      </c>
      <c r="BE6133">
        <v>1.205267049622894E-2</v>
      </c>
      <c r="BF6133">
        <f t="shared" si="665"/>
        <v>0.15109552053910114</v>
      </c>
      <c r="BG6133">
        <f t="shared" si="666"/>
        <v>160.2808355350644</v>
      </c>
      <c r="BH6133">
        <f t="shared" si="667"/>
        <v>301.70479403409081</v>
      </c>
      <c r="BI6133">
        <f t="shared" si="668"/>
        <v>339.41718125454281</v>
      </c>
      <c r="BJ6133">
        <f t="shared" si="669"/>
        <v>405.41552734375</v>
      </c>
    </row>
    <row r="6134" spans="1:62">
      <c r="A6134">
        <v>6142</v>
      </c>
      <c r="B6134">
        <v>290740</v>
      </c>
      <c r="C6134" t="s">
        <v>1087</v>
      </c>
      <c r="D6134">
        <v>2022</v>
      </c>
      <c r="E6134" t="s">
        <v>70</v>
      </c>
      <c r="F6134" t="s">
        <v>56</v>
      </c>
      <c r="G6134">
        <v>-10.007</v>
      </c>
      <c r="H6134">
        <v>0.96369621800000005</v>
      </c>
      <c r="I6134">
        <v>-5770031333</v>
      </c>
      <c r="J6134">
        <v>-6.94</v>
      </c>
      <c r="K6134">
        <v>44.03</v>
      </c>
      <c r="L6134">
        <v>132980000000</v>
      </c>
      <c r="M6134">
        <v>8.9</v>
      </c>
      <c r="N6134">
        <v>1</v>
      </c>
      <c r="O6134">
        <v>60289415890</v>
      </c>
      <c r="P6134">
        <v>-10.44871551</v>
      </c>
      <c r="Q6134">
        <v>20.65459366</v>
      </c>
      <c r="R6134">
        <v>933632700</v>
      </c>
      <c r="S6134">
        <v>92014191518</v>
      </c>
      <c r="T6134">
        <v>28384312497</v>
      </c>
      <c r="U6134">
        <v>63629879021</v>
      </c>
      <c r="V6134">
        <v>-13.819827960581909</v>
      </c>
      <c r="W6134">
        <v>44.61</v>
      </c>
      <c r="X6134">
        <v>37.92</v>
      </c>
      <c r="Y6134">
        <v>0.62</v>
      </c>
      <c r="Z6134">
        <v>-9.0681161459999995</v>
      </c>
      <c r="AA6134">
        <v>0</v>
      </c>
      <c r="AB6134" s="2">
        <v>44561</v>
      </c>
      <c r="AC6134">
        <v>5990</v>
      </c>
      <c r="AD6134">
        <f t="shared" si="670"/>
        <v>100</v>
      </c>
      <c r="AE6134">
        <v>100</v>
      </c>
      <c r="AF6134">
        <f t="shared" si="671"/>
        <v>1.669449081803005</v>
      </c>
      <c r="AG6134">
        <v>6113.560080889697</v>
      </c>
      <c r="AH6134">
        <v>6266.16064453125</v>
      </c>
      <c r="AI6134">
        <v>6351.9984615796229</v>
      </c>
      <c r="AJ6134">
        <v>6113.560080889697</v>
      </c>
      <c r="AK6134">
        <v>6065.8722226204127</v>
      </c>
      <c r="AL6134">
        <v>6237.5478515625</v>
      </c>
      <c r="AM6134">
        <v>6313.8481310923162</v>
      </c>
      <c r="AN6134">
        <v>5903.7341286195524</v>
      </c>
      <c r="AO6134">
        <v>6304.3105538504469</v>
      </c>
      <c r="AP6134">
        <v>6008.64697265625</v>
      </c>
      <c r="AQ6134">
        <v>6304.3105538504469</v>
      </c>
      <c r="AR6134">
        <v>6008.64697265625</v>
      </c>
      <c r="AS6134">
        <v>6208.9350118434177</v>
      </c>
      <c r="AT6134">
        <v>6275.69775390625</v>
      </c>
      <c r="AU6134">
        <v>6371.0730997102964</v>
      </c>
      <c r="AV6134">
        <v>6208.9350118434177</v>
      </c>
      <c r="AW6134">
        <v>1</v>
      </c>
      <c r="AX6134">
        <v>123.98777067280299</v>
      </c>
      <c r="AY6134">
        <v>-57.225249964162693</v>
      </c>
      <c r="AZ6134">
        <v>-28.612799944196919</v>
      </c>
      <c r="BA6134">
        <v>123.98777067280299</v>
      </c>
      <c r="BB6134">
        <v>6137.5478515625</v>
      </c>
      <c r="BC6134">
        <v>6113.560080889697</v>
      </c>
      <c r="BD6134">
        <v>3.9236991794332826E-3</v>
      </c>
      <c r="BE6134">
        <v>3.9236991794332826E-3</v>
      </c>
      <c r="BF6134">
        <f t="shared" si="665"/>
        <v>-3.6303781795947551E-2</v>
      </c>
      <c r="BG6134">
        <f t="shared" si="666"/>
        <v>238.43838068992591</v>
      </c>
      <c r="BH6134">
        <f t="shared" si="667"/>
        <v>448.26433296007053</v>
      </c>
      <c r="BI6134">
        <f t="shared" si="668"/>
        <v>448.26433296007053</v>
      </c>
      <c r="BJ6134">
        <f t="shared" si="669"/>
        <v>467.33897109074405</v>
      </c>
    </row>
    <row r="6135" spans="1:62">
      <c r="A6135">
        <v>6143</v>
      </c>
      <c r="B6135">
        <v>290740</v>
      </c>
      <c r="C6135" t="s">
        <v>1087</v>
      </c>
      <c r="D6135">
        <v>2023</v>
      </c>
      <c r="E6135" t="s">
        <v>70</v>
      </c>
      <c r="F6135" t="s">
        <v>56</v>
      </c>
      <c r="G6135">
        <v>16.241</v>
      </c>
      <c r="H6135">
        <v>1.10823805</v>
      </c>
      <c r="I6135">
        <v>4692405185</v>
      </c>
      <c r="J6135">
        <v>29.06</v>
      </c>
      <c r="K6135">
        <v>17.95</v>
      </c>
      <c r="L6135">
        <v>156846000000</v>
      </c>
      <c r="M6135">
        <v>6.37</v>
      </c>
      <c r="N6135">
        <v>1</v>
      </c>
      <c r="O6135">
        <v>81123988660</v>
      </c>
      <c r="P6135">
        <v>17.28835969</v>
      </c>
      <c r="Q6135">
        <v>20.65416514</v>
      </c>
      <c r="R6135">
        <v>933232700</v>
      </c>
      <c r="S6135">
        <v>118756000000</v>
      </c>
      <c r="T6135">
        <v>50485528482</v>
      </c>
      <c r="U6135">
        <v>68270109983</v>
      </c>
      <c r="V6135">
        <v>7.2925346290043516</v>
      </c>
      <c r="W6135">
        <v>73.95</v>
      </c>
      <c r="X6135">
        <v>37.92</v>
      </c>
      <c r="Y6135">
        <v>1.37</v>
      </c>
      <c r="Z6135">
        <v>6.8732937239999998</v>
      </c>
      <c r="AA6135">
        <v>1</v>
      </c>
      <c r="AB6135" s="2">
        <v>44926</v>
      </c>
      <c r="AC6135">
        <v>8060</v>
      </c>
      <c r="AD6135">
        <f t="shared" si="670"/>
        <v>100</v>
      </c>
      <c r="AE6135">
        <v>100</v>
      </c>
      <c r="AF6135">
        <f t="shared" si="671"/>
        <v>1.2406947890818858</v>
      </c>
      <c r="AG6135">
        <v>7837.2275917677962</v>
      </c>
      <c r="AH6135">
        <v>7905.88916015625</v>
      </c>
      <c r="AI6135">
        <v>7984.3595240287686</v>
      </c>
      <c r="AJ6135">
        <v>7641.0516820864996</v>
      </c>
      <c r="AK6135">
        <v>7283.0801471748737</v>
      </c>
      <c r="AL6135">
        <v>7670.47802734375</v>
      </c>
      <c r="AM6135">
        <v>8009.4511724915164</v>
      </c>
      <c r="AN6135">
        <v>7283.0801471748737</v>
      </c>
      <c r="AO6135">
        <v>7176.5458136890848</v>
      </c>
      <c r="AP6135">
        <v>7254.025390625</v>
      </c>
      <c r="AQ6135">
        <v>7302.4501262099466</v>
      </c>
      <c r="AR6135">
        <v>7021.5866598172561</v>
      </c>
      <c r="AS6135">
        <v>7467.0938073285679</v>
      </c>
      <c r="AT6135">
        <v>7176.54541015625</v>
      </c>
      <c r="AU6135">
        <v>7467.0938073285679</v>
      </c>
      <c r="AV6135">
        <v>7108.7507841493762</v>
      </c>
      <c r="AW6135">
        <v>1</v>
      </c>
      <c r="AX6135">
        <v>-166.74956442404621</v>
      </c>
      <c r="AY6135">
        <v>-29.05475654987367</v>
      </c>
      <c r="AZ6135">
        <v>-4.0353283475269558E-4</v>
      </c>
      <c r="BA6135">
        <v>-166.74956442404621</v>
      </c>
      <c r="BB6135">
        <v>7570.47802734375</v>
      </c>
      <c r="BC6135">
        <v>7837.2275917677962</v>
      </c>
      <c r="BD6135">
        <v>-3.4036215141211322E-2</v>
      </c>
      <c r="BE6135">
        <v>3.4036215141211322E-2</v>
      </c>
      <c r="BF6135">
        <f t="shared" si="665"/>
        <v>0.10823772000572603</v>
      </c>
      <c r="BG6135">
        <f t="shared" si="666"/>
        <v>343.30784194226908</v>
      </c>
      <c r="BH6135">
        <f t="shared" si="667"/>
        <v>726.37102531664277</v>
      </c>
      <c r="BI6135">
        <f t="shared" si="668"/>
        <v>987.86451267426037</v>
      </c>
      <c r="BJ6135">
        <f t="shared" si="669"/>
        <v>987.86451267426037</v>
      </c>
    </row>
    <row r="6136" spans="1:62">
      <c r="A6136">
        <v>6144</v>
      </c>
      <c r="B6136">
        <v>290740</v>
      </c>
      <c r="C6136" t="s">
        <v>1087</v>
      </c>
      <c r="D6136">
        <v>2024</v>
      </c>
      <c r="E6136" t="s">
        <v>70</v>
      </c>
      <c r="F6136" t="s">
        <v>56</v>
      </c>
      <c r="J6136">
        <v>-9.65</v>
      </c>
      <c r="K6136">
        <v>-9.4</v>
      </c>
      <c r="L6136">
        <v>142100000000</v>
      </c>
      <c r="N6136">
        <v>1</v>
      </c>
      <c r="P6136">
        <v>8.2100000000000009</v>
      </c>
      <c r="S6136">
        <v>107300000000</v>
      </c>
      <c r="T6136">
        <v>36500000000</v>
      </c>
      <c r="U6136">
        <v>70800000000</v>
      </c>
      <c r="V6136">
        <v>3.7057066666949421</v>
      </c>
      <c r="W6136">
        <v>7.0204494000000006E-2</v>
      </c>
      <c r="X6136">
        <v>37.92</v>
      </c>
      <c r="Y6136">
        <v>0.25</v>
      </c>
      <c r="Z6136">
        <v>45.657071279999997</v>
      </c>
      <c r="AA6136">
        <v>1</v>
      </c>
      <c r="AB6136" s="2">
        <v>45291</v>
      </c>
      <c r="AC6136">
        <v>5060</v>
      </c>
      <c r="AD6136">
        <f t="shared" si="670"/>
        <v>100</v>
      </c>
      <c r="AE6136">
        <v>100</v>
      </c>
      <c r="AF6136">
        <f t="shared" si="671"/>
        <v>1.9762845849802371</v>
      </c>
      <c r="AG6136">
        <v>5230</v>
      </c>
      <c r="AH6136">
        <v>5070</v>
      </c>
      <c r="AI6136">
        <v>5260</v>
      </c>
      <c r="AJ6136">
        <v>5000</v>
      </c>
      <c r="AK6136">
        <v>5139.8087954110897</v>
      </c>
      <c r="AL6136">
        <v>5130</v>
      </c>
      <c r="AM6136">
        <v>5169.2351816443588</v>
      </c>
      <c r="AN6136">
        <v>5051.5296367112805</v>
      </c>
      <c r="AO6136">
        <v>5071.1470285663163</v>
      </c>
      <c r="AP6136">
        <v>5139.80859375</v>
      </c>
      <c r="AQ6136">
        <v>5149.6173887762407</v>
      </c>
      <c r="AR6136">
        <v>5022.1030534351139</v>
      </c>
      <c r="AS6136">
        <v>4943.6328050023994</v>
      </c>
      <c r="AT6136">
        <v>5110.38232421875</v>
      </c>
      <c r="AU6136">
        <v>5218.2790719469767</v>
      </c>
      <c r="AV6136">
        <v>4870.0668406422446</v>
      </c>
      <c r="AW6136">
        <v>0</v>
      </c>
      <c r="AX6136">
        <v>-100</v>
      </c>
      <c r="AY6136">
        <v>-2.016610897044302E-4</v>
      </c>
      <c r="AZ6136">
        <v>39.235295652433713</v>
      </c>
      <c r="BA6136">
        <v>-2.016610897044302E-4</v>
      </c>
      <c r="BB6136">
        <v>5039.80859375</v>
      </c>
      <c r="BC6136">
        <v>5139.8087954110897</v>
      </c>
      <c r="BD6136">
        <v>-1.9456015902842849E-2</v>
      </c>
      <c r="BE6136">
        <v>1.9456015902842849E-2</v>
      </c>
      <c r="BF6136">
        <f t="shared" si="665"/>
        <v>-0.65983224603914259</v>
      </c>
      <c r="BG6136">
        <f t="shared" si="666"/>
        <v>260</v>
      </c>
      <c r="BH6136">
        <f t="shared" si="667"/>
        <v>260</v>
      </c>
      <c r="BI6136">
        <f t="shared" si="668"/>
        <v>260</v>
      </c>
      <c r="BJ6136">
        <f t="shared" si="669"/>
        <v>389.93315935775536</v>
      </c>
    </row>
    <row r="6137" spans="1:62">
      <c r="A6137">
        <v>6145</v>
      </c>
      <c r="B6137">
        <v>294870</v>
      </c>
      <c r="C6137" t="s">
        <v>1088</v>
      </c>
      <c r="D6137">
        <v>2020</v>
      </c>
      <c r="E6137" t="s">
        <v>55</v>
      </c>
      <c r="F6137" t="s">
        <v>56</v>
      </c>
      <c r="G6137">
        <v>17.954999999999998</v>
      </c>
      <c r="H6137">
        <v>0.83276046599999998</v>
      </c>
      <c r="I6137">
        <v>585721000000</v>
      </c>
      <c r="J6137">
        <v>38.700000000000003</v>
      </c>
      <c r="K6137">
        <v>-12.96</v>
      </c>
      <c r="L6137">
        <v>3670220000000</v>
      </c>
      <c r="M6137">
        <v>2.3199999999999998</v>
      </c>
      <c r="N6137">
        <v>1</v>
      </c>
      <c r="O6137">
        <v>1720180000000</v>
      </c>
      <c r="P6137">
        <v>2.936861258</v>
      </c>
      <c r="Q6137">
        <v>24.400546179999999</v>
      </c>
      <c r="R6137">
        <v>39538716000</v>
      </c>
      <c r="S6137">
        <v>6116090000000</v>
      </c>
      <c r="T6137">
        <v>3373060000000</v>
      </c>
      <c r="U6137">
        <v>2743030000000</v>
      </c>
      <c r="V6137">
        <v>22.910477521922459</v>
      </c>
      <c r="W6137">
        <v>122.97</v>
      </c>
      <c r="X6137">
        <v>41.48</v>
      </c>
      <c r="Y6137">
        <v>10.050000000000001</v>
      </c>
      <c r="Z6137">
        <v>21.353065770000001</v>
      </c>
      <c r="AA6137">
        <v>0</v>
      </c>
      <c r="AB6137" s="2">
        <v>43830</v>
      </c>
      <c r="AC6137">
        <v>26100</v>
      </c>
      <c r="AD6137">
        <f t="shared" si="670"/>
        <v>600</v>
      </c>
      <c r="AE6137">
        <v>600</v>
      </c>
      <c r="AF6137">
        <f t="shared" si="671"/>
        <v>2.2988505747126435</v>
      </c>
      <c r="AG6137">
        <v>21597.546235653688</v>
      </c>
      <c r="AH6137">
        <v>21426.4765625</v>
      </c>
      <c r="AI6137">
        <v>22538.429437998999</v>
      </c>
      <c r="AJ6137">
        <v>21298.17430763473</v>
      </c>
      <c r="AK6137">
        <v>21554.776188380281</v>
      </c>
      <c r="AL6137">
        <v>21255.404296875</v>
      </c>
      <c r="AM6137">
        <v>21768.613253741201</v>
      </c>
      <c r="AN6137">
        <v>20827.730166153171</v>
      </c>
      <c r="AO6137">
        <v>22581.1953125</v>
      </c>
      <c r="AP6137">
        <v>21554.77734375</v>
      </c>
      <c r="AQ6137">
        <v>22581.1953125</v>
      </c>
      <c r="AR6137">
        <v>21469.242513020828</v>
      </c>
      <c r="AS6137">
        <v>22752.265463159129</v>
      </c>
      <c r="AT6137">
        <v>22709.498046875</v>
      </c>
      <c r="AU6137">
        <v>22795.032879443272</v>
      </c>
      <c r="AV6137">
        <v>22239.056467749531</v>
      </c>
      <c r="AW6137">
        <v>1</v>
      </c>
      <c r="AX6137">
        <v>-342.1419387786882</v>
      </c>
      <c r="AY6137">
        <v>1.155369718617294E-3</v>
      </c>
      <c r="AZ6137">
        <v>128.302734375</v>
      </c>
      <c r="BA6137">
        <v>-342.1419387786882</v>
      </c>
      <c r="BB6137">
        <v>20655.404296875</v>
      </c>
      <c r="BC6137">
        <v>21597.546235653688</v>
      </c>
      <c r="BD6137">
        <v>-4.3622637891307312E-2</v>
      </c>
      <c r="BE6137">
        <v>4.3622637891307312E-2</v>
      </c>
      <c r="BF6137">
        <f t="shared" si="665"/>
        <v>-0.167239200207976</v>
      </c>
      <c r="BG6137">
        <f t="shared" si="666"/>
        <v>1240.2551303642686</v>
      </c>
      <c r="BH6137">
        <f t="shared" si="667"/>
        <v>1710.6992718458278</v>
      </c>
      <c r="BI6137">
        <f t="shared" si="668"/>
        <v>1753.465146346829</v>
      </c>
      <c r="BJ6137">
        <f t="shared" si="669"/>
        <v>1967.3027132901007</v>
      </c>
    </row>
    <row r="6138" spans="1:62">
      <c r="A6138">
        <v>6146</v>
      </c>
      <c r="B6138">
        <v>294870</v>
      </c>
      <c r="C6138" t="s">
        <v>1088</v>
      </c>
      <c r="D6138">
        <v>2021</v>
      </c>
      <c r="E6138" t="s">
        <v>55</v>
      </c>
      <c r="F6138" t="s">
        <v>56</v>
      </c>
      <c r="G6138">
        <v>22.428999999999998</v>
      </c>
      <c r="H6138">
        <v>0.79044721299999998</v>
      </c>
      <c r="I6138">
        <v>273435000000</v>
      </c>
      <c r="J6138">
        <v>7.36</v>
      </c>
      <c r="K6138">
        <v>-8.35</v>
      </c>
      <c r="L6138">
        <v>3363910000000</v>
      </c>
      <c r="M6138">
        <v>3.27</v>
      </c>
      <c r="N6138">
        <v>1</v>
      </c>
      <c r="O6138">
        <v>1509280000000</v>
      </c>
      <c r="P6138">
        <v>5.5196952000000001</v>
      </c>
      <c r="Q6138">
        <v>24.400546179999999</v>
      </c>
      <c r="R6138">
        <v>39538716000</v>
      </c>
      <c r="S6138">
        <v>6566380000000</v>
      </c>
      <c r="T6138">
        <v>3681100000000</v>
      </c>
      <c r="U6138">
        <v>2885280000000</v>
      </c>
      <c r="V6138">
        <v>5.1858710987484642</v>
      </c>
      <c r="W6138">
        <v>127.58</v>
      </c>
      <c r="X6138">
        <v>41.48</v>
      </c>
      <c r="Y6138">
        <v>10.27</v>
      </c>
      <c r="Z6138">
        <v>9.4768965230000006</v>
      </c>
      <c r="AA6138">
        <v>0</v>
      </c>
      <c r="AB6138" s="2">
        <v>44196</v>
      </c>
      <c r="AC6138">
        <v>22900</v>
      </c>
      <c r="AD6138">
        <f t="shared" si="670"/>
        <v>600</v>
      </c>
      <c r="AE6138">
        <v>600</v>
      </c>
      <c r="AF6138">
        <f t="shared" si="671"/>
        <v>2.6200873362445414</v>
      </c>
      <c r="AG6138">
        <v>20684.644847074469</v>
      </c>
      <c r="AH6138">
        <v>20596.998046875</v>
      </c>
      <c r="AI6138">
        <v>20772.291647273942</v>
      </c>
      <c r="AJ6138">
        <v>20509.351246675531</v>
      </c>
      <c r="AK6138">
        <v>20421.704446476069</v>
      </c>
      <c r="AL6138">
        <v>20596.998046875</v>
      </c>
      <c r="AM6138">
        <v>20684.644847074469</v>
      </c>
      <c r="AN6138">
        <v>20421.704446476069</v>
      </c>
      <c r="AO6138">
        <v>20246.410348634901</v>
      </c>
      <c r="AP6138">
        <v>20465.52734375</v>
      </c>
      <c r="AQ6138">
        <v>20553.17414179604</v>
      </c>
      <c r="AR6138">
        <v>20246.410348634901</v>
      </c>
      <c r="AS6138">
        <v>20290.235835597821</v>
      </c>
      <c r="AT6138">
        <v>20158.765625</v>
      </c>
      <c r="AU6138">
        <v>20421.70604619565</v>
      </c>
      <c r="AV6138">
        <v>20071.118817934781</v>
      </c>
      <c r="AW6138">
        <v>1</v>
      </c>
      <c r="AX6138">
        <v>-87.646800199468998</v>
      </c>
      <c r="AY6138">
        <v>43.822897273930721</v>
      </c>
      <c r="AZ6138">
        <v>-87.644723634901311</v>
      </c>
      <c r="BA6138">
        <v>-87.646800199468998</v>
      </c>
      <c r="BB6138">
        <v>19996.998046875</v>
      </c>
      <c r="BC6138">
        <v>20684.644847074469</v>
      </c>
      <c r="BD6138">
        <v>-3.3244312642705408E-2</v>
      </c>
      <c r="BE6138">
        <v>3.3244312642705408E-2</v>
      </c>
      <c r="BF6138">
        <f t="shared" ref="BF6138:BF6201" si="672">(O6138-U6138)/S6138</f>
        <v>-0.20955229517633764</v>
      </c>
      <c r="BG6138">
        <f t="shared" si="666"/>
        <v>262.94040059841063</v>
      </c>
      <c r="BH6138">
        <f t="shared" si="667"/>
        <v>350.58720079787236</v>
      </c>
      <c r="BI6138">
        <f t="shared" si="668"/>
        <v>525.88129863904032</v>
      </c>
      <c r="BJ6138">
        <f t="shared" si="669"/>
        <v>701.17282933916067</v>
      </c>
    </row>
    <row r="6139" spans="1:62">
      <c r="A6139">
        <v>6147</v>
      </c>
      <c r="B6139">
        <v>294870</v>
      </c>
      <c r="C6139" t="s">
        <v>1088</v>
      </c>
      <c r="D6139">
        <v>2022</v>
      </c>
      <c r="E6139" t="s">
        <v>55</v>
      </c>
      <c r="F6139" t="s">
        <v>56</v>
      </c>
      <c r="G6139">
        <v>78.730999999999995</v>
      </c>
      <c r="H6139">
        <v>0.69428855300000003</v>
      </c>
      <c r="I6139">
        <v>116380000000</v>
      </c>
      <c r="J6139">
        <v>11.73</v>
      </c>
      <c r="K6139">
        <v>-1.95</v>
      </c>
      <c r="L6139">
        <v>3298300000000</v>
      </c>
      <c r="M6139">
        <v>4.78</v>
      </c>
      <c r="N6139">
        <v>1</v>
      </c>
      <c r="O6139">
        <v>659073000000</v>
      </c>
      <c r="P6139">
        <v>5.6631147960000003</v>
      </c>
      <c r="Q6139">
        <v>24.400546179999999</v>
      </c>
      <c r="R6139">
        <v>39538716000</v>
      </c>
      <c r="S6139">
        <v>7336320000000</v>
      </c>
      <c r="T6139">
        <v>4434450000000</v>
      </c>
      <c r="U6139">
        <v>2901870000000</v>
      </c>
      <c r="V6139">
        <v>0.57498752287472965</v>
      </c>
      <c r="W6139">
        <v>152.81</v>
      </c>
      <c r="X6139">
        <v>43.02</v>
      </c>
      <c r="Y6139">
        <v>5.95</v>
      </c>
      <c r="Z6139">
        <v>4.0105173560000003</v>
      </c>
      <c r="AA6139">
        <v>0</v>
      </c>
      <c r="AB6139" s="2">
        <v>44561</v>
      </c>
      <c r="AC6139">
        <v>10000</v>
      </c>
      <c r="AD6139">
        <f t="shared" si="670"/>
        <v>600</v>
      </c>
      <c r="AE6139">
        <v>600</v>
      </c>
      <c r="AF6139">
        <f t="shared" si="671"/>
        <v>6</v>
      </c>
      <c r="AG6139">
        <v>9262.6126271373832</v>
      </c>
      <c r="AH6139">
        <v>9532.3974609375</v>
      </c>
      <c r="AI6139">
        <v>9577.3615999041867</v>
      </c>
      <c r="AJ6139">
        <v>9217.6484881706965</v>
      </c>
      <c r="AK6139">
        <v>9262.61328125</v>
      </c>
      <c r="AL6139">
        <v>9262.61328125</v>
      </c>
      <c r="AM6139">
        <v>9352.5415655339802</v>
      </c>
      <c r="AN6139">
        <v>9172.6849969660198</v>
      </c>
      <c r="AO6139">
        <v>9172.6842987804885</v>
      </c>
      <c r="AP6139">
        <v>9217.6484375</v>
      </c>
      <c r="AQ6139">
        <v>9307.5767149390249</v>
      </c>
      <c r="AR6139">
        <v>9127.7201600609769</v>
      </c>
      <c r="AS6139">
        <v>9127.7205851826693</v>
      </c>
      <c r="AT6139">
        <v>9307.5771484375</v>
      </c>
      <c r="AU6139">
        <v>9352.5412892512086</v>
      </c>
      <c r="AV6139">
        <v>9127.7205851826693</v>
      </c>
      <c r="AW6139">
        <v>1</v>
      </c>
      <c r="AX6139">
        <v>6.5411261675762944E-4</v>
      </c>
      <c r="AY6139">
        <v>-44.96484375</v>
      </c>
      <c r="AZ6139">
        <v>134.89284965701151</v>
      </c>
      <c r="BA6139">
        <v>6.5411261675762944E-4</v>
      </c>
      <c r="BB6139">
        <v>8662.61328125</v>
      </c>
      <c r="BC6139">
        <v>9262.6126271373832</v>
      </c>
      <c r="BD6139">
        <v>-6.4776469667911979E-2</v>
      </c>
      <c r="BE6139">
        <v>6.4776469667911979E-2</v>
      </c>
      <c r="BF6139">
        <f t="shared" si="672"/>
        <v>-0.30571144661083488</v>
      </c>
      <c r="BG6139">
        <f t="shared" ref="BG6139:BG6202" si="673">MAX(AI6139)-AJ6139</f>
        <v>359.71311173349022</v>
      </c>
      <c r="BH6139">
        <f t="shared" ref="BH6139:BH6202" si="674">MAX(AG6139:AN6139)-MIN(AG6139:AN6139)</f>
        <v>404.67660293816698</v>
      </c>
      <c r="BI6139">
        <f t="shared" ref="BI6139:BI6202" si="675">MAX(AG6139:AR6139)-MIN(AG6139:AR6139)</f>
        <v>449.64143984320981</v>
      </c>
      <c r="BJ6139">
        <f t="shared" ref="BJ6139:BJ6202" si="676">MAX(AG6139:AV6139)-MIN(AG6139:AV6139)</f>
        <v>449.64143984320981</v>
      </c>
    </row>
    <row r="6140" spans="1:62">
      <c r="A6140">
        <v>6148</v>
      </c>
      <c r="B6140">
        <v>294870</v>
      </c>
      <c r="C6140" t="s">
        <v>1088</v>
      </c>
      <c r="D6140">
        <v>2023</v>
      </c>
      <c r="E6140" t="s">
        <v>55</v>
      </c>
      <c r="F6140" t="s">
        <v>56</v>
      </c>
      <c r="G6140">
        <v>25.981000000000002</v>
      </c>
      <c r="H6140">
        <v>0.70842477199999998</v>
      </c>
      <c r="I6140">
        <v>195313000000</v>
      </c>
      <c r="J6140">
        <v>-4.3600000000000003</v>
      </c>
      <c r="K6140">
        <v>27.06</v>
      </c>
      <c r="L6140">
        <v>4190790000000</v>
      </c>
      <c r="M6140">
        <v>5.35</v>
      </c>
      <c r="N6140">
        <v>1</v>
      </c>
      <c r="O6140">
        <v>962247000000</v>
      </c>
      <c r="P6140">
        <v>4.9266921200000002</v>
      </c>
      <c r="Q6140">
        <v>24.528116260000001</v>
      </c>
      <c r="R6140">
        <v>44918531000</v>
      </c>
      <c r="S6140">
        <v>7016270000000</v>
      </c>
      <c r="T6140">
        <v>4008250000000</v>
      </c>
      <c r="U6140">
        <v>3008020000000</v>
      </c>
      <c r="V6140">
        <v>3.657986057266521</v>
      </c>
      <c r="W6140">
        <v>133.25</v>
      </c>
      <c r="X6140">
        <v>43.01</v>
      </c>
      <c r="Y6140">
        <v>11.82</v>
      </c>
      <c r="Z6140">
        <v>6.4930751789999999</v>
      </c>
      <c r="AA6140">
        <v>0</v>
      </c>
      <c r="AB6140" s="2">
        <v>44926</v>
      </c>
      <c r="AC6140">
        <v>14600</v>
      </c>
      <c r="AD6140">
        <f t="shared" si="670"/>
        <v>700</v>
      </c>
      <c r="AE6140">
        <v>700</v>
      </c>
      <c r="AF6140">
        <f t="shared" si="671"/>
        <v>4.7945205479452051</v>
      </c>
      <c r="AG6140">
        <v>14900</v>
      </c>
      <c r="AH6140">
        <v>14440</v>
      </c>
      <c r="AI6140">
        <v>14900</v>
      </c>
      <c r="AJ6140">
        <v>14310</v>
      </c>
      <c r="AK6140">
        <v>14203.273213092851</v>
      </c>
      <c r="AL6140">
        <v>14270</v>
      </c>
      <c r="AM6140">
        <v>14289.064796259179</v>
      </c>
      <c r="AN6140">
        <v>14060.287241148961</v>
      </c>
      <c r="AO6140">
        <v>13907.768638092641</v>
      </c>
      <c r="AP6140">
        <v>14174.67578125</v>
      </c>
      <c r="AQ6140">
        <v>14269.99976094906</v>
      </c>
      <c r="AR6140">
        <v>13802.912260423671</v>
      </c>
      <c r="AS6140">
        <v>13907.769004784819</v>
      </c>
      <c r="AT6140">
        <v>13774.3154296875</v>
      </c>
      <c r="AU6140">
        <v>13917.301403006049</v>
      </c>
      <c r="AV6140">
        <v>13688.523845696371</v>
      </c>
      <c r="AW6140">
        <v>1</v>
      </c>
      <c r="AX6140">
        <v>-630</v>
      </c>
      <c r="AY6140">
        <v>-28.59743184285071</v>
      </c>
      <c r="AZ6140">
        <v>-133.45320840514071</v>
      </c>
      <c r="BA6140">
        <v>-630</v>
      </c>
      <c r="BB6140">
        <v>13570</v>
      </c>
      <c r="BC6140">
        <v>14900</v>
      </c>
      <c r="BD6140">
        <v>-8.9261744966442957E-2</v>
      </c>
      <c r="BE6140">
        <v>8.9261744966442957E-2</v>
      </c>
      <c r="BF6140">
        <f t="shared" si="672"/>
        <v>-0.29157558075729695</v>
      </c>
      <c r="BG6140">
        <f t="shared" si="673"/>
        <v>590</v>
      </c>
      <c r="BH6140">
        <f t="shared" si="674"/>
        <v>839.71275885103933</v>
      </c>
      <c r="BI6140">
        <f t="shared" si="675"/>
        <v>1097.0877395763291</v>
      </c>
      <c r="BJ6140">
        <f t="shared" si="676"/>
        <v>1211.4761543036293</v>
      </c>
    </row>
    <row r="6141" spans="1:62">
      <c r="A6141">
        <v>6149</v>
      </c>
      <c r="B6141">
        <v>294870</v>
      </c>
      <c r="C6141" t="s">
        <v>1088</v>
      </c>
      <c r="D6141">
        <v>2024</v>
      </c>
      <c r="E6141" t="s">
        <v>55</v>
      </c>
      <c r="F6141" t="s">
        <v>56</v>
      </c>
      <c r="J6141">
        <v>6.08</v>
      </c>
      <c r="K6141">
        <v>-25.28</v>
      </c>
      <c r="L6141">
        <v>3131200000000</v>
      </c>
      <c r="N6141">
        <v>1</v>
      </c>
      <c r="P6141">
        <v>6.74</v>
      </c>
      <c r="S6141">
        <v>7443100000000</v>
      </c>
      <c r="T6141">
        <v>4367600000000</v>
      </c>
      <c r="U6141">
        <v>3075600000000</v>
      </c>
      <c r="V6141">
        <v>2.2466605940120079</v>
      </c>
      <c r="W6141">
        <v>17.710212110000001</v>
      </c>
      <c r="X6141">
        <v>43.01</v>
      </c>
      <c r="Y6141">
        <v>13.12</v>
      </c>
      <c r="Z6141">
        <v>77.3627903</v>
      </c>
      <c r="AA6141">
        <v>0</v>
      </c>
      <c r="AB6141" s="2">
        <v>45291</v>
      </c>
      <c r="AC6141">
        <v>18050</v>
      </c>
      <c r="AD6141">
        <f t="shared" si="670"/>
        <v>700</v>
      </c>
      <c r="AE6141">
        <v>700</v>
      </c>
      <c r="AF6141">
        <f t="shared" si="671"/>
        <v>3.8781163434903045</v>
      </c>
      <c r="AG6141">
        <v>18120</v>
      </c>
      <c r="AH6141">
        <v>17980</v>
      </c>
      <c r="AI6141">
        <v>18120</v>
      </c>
      <c r="AJ6141">
        <v>17790</v>
      </c>
      <c r="AK6141">
        <v>18540</v>
      </c>
      <c r="AL6141">
        <v>18160</v>
      </c>
      <c r="AM6141">
        <v>18550</v>
      </c>
      <c r="AN6141">
        <v>17890</v>
      </c>
      <c r="AO6141">
        <v>19030</v>
      </c>
      <c r="AP6141">
        <v>18430</v>
      </c>
      <c r="AQ6141">
        <v>19200</v>
      </c>
      <c r="AR6141">
        <v>18260</v>
      </c>
      <c r="AS6141">
        <v>18450</v>
      </c>
      <c r="AT6141">
        <v>19030</v>
      </c>
      <c r="AU6141">
        <v>19150</v>
      </c>
      <c r="AV6141">
        <v>18290</v>
      </c>
      <c r="AW6141">
        <v>0</v>
      </c>
      <c r="AX6141">
        <v>40</v>
      </c>
      <c r="AY6141">
        <v>-110</v>
      </c>
      <c r="AZ6141">
        <v>0</v>
      </c>
      <c r="BA6141">
        <v>-110</v>
      </c>
      <c r="BB6141">
        <v>17730</v>
      </c>
      <c r="BC6141">
        <v>18540</v>
      </c>
      <c r="BD6141">
        <v>-4.3689320388349523E-2</v>
      </c>
      <c r="BE6141">
        <v>4.3689320388349523E-2</v>
      </c>
      <c r="BF6141">
        <f t="shared" si="672"/>
        <v>-0.41321492388923969</v>
      </c>
      <c r="BG6141">
        <f t="shared" si="673"/>
        <v>330</v>
      </c>
      <c r="BH6141">
        <f t="shared" si="674"/>
        <v>760</v>
      </c>
      <c r="BI6141">
        <f t="shared" si="675"/>
        <v>1410</v>
      </c>
      <c r="BJ6141">
        <f t="shared" si="676"/>
        <v>1410</v>
      </c>
    </row>
    <row r="6142" spans="1:62">
      <c r="A6142">
        <v>6150</v>
      </c>
      <c r="B6142">
        <v>296640</v>
      </c>
      <c r="C6142" t="s">
        <v>1089</v>
      </c>
      <c r="D6142">
        <v>2024</v>
      </c>
      <c r="E6142" t="s">
        <v>70</v>
      </c>
      <c r="F6142" t="s">
        <v>56</v>
      </c>
      <c r="J6142">
        <v>24.79</v>
      </c>
      <c r="K6142">
        <v>5.73</v>
      </c>
      <c r="L6142">
        <v>16400000000</v>
      </c>
      <c r="N6142">
        <v>1</v>
      </c>
      <c r="P6142">
        <v>888.57</v>
      </c>
      <c r="S6142">
        <v>42900000000</v>
      </c>
      <c r="T6142">
        <v>11200000000</v>
      </c>
      <c r="U6142">
        <v>31700000000</v>
      </c>
      <c r="V6142">
        <v>5.1682621255195542</v>
      </c>
      <c r="W6142">
        <v>0.259011143</v>
      </c>
      <c r="X6142">
        <v>38.270000000000003</v>
      </c>
      <c r="Y6142">
        <v>1.04</v>
      </c>
      <c r="Z6142">
        <v>49.386876530000002</v>
      </c>
      <c r="AA6142">
        <v>0</v>
      </c>
      <c r="AB6142" s="2">
        <v>45291</v>
      </c>
      <c r="AC6142">
        <v>6220</v>
      </c>
      <c r="AD6142">
        <f t="shared" si="670"/>
        <v>60</v>
      </c>
      <c r="AE6142">
        <v>60</v>
      </c>
      <c r="AF6142">
        <f t="shared" si="671"/>
        <v>0.96463022508038587</v>
      </c>
      <c r="AG6142">
        <v>6340</v>
      </c>
      <c r="AH6142">
        <v>6210</v>
      </c>
      <c r="AI6142">
        <v>6340</v>
      </c>
      <c r="AJ6142">
        <v>6150</v>
      </c>
      <c r="AK6142">
        <v>6408.7697160883281</v>
      </c>
      <c r="AL6142">
        <v>6280</v>
      </c>
      <c r="AM6142">
        <v>6448.3911671924288</v>
      </c>
      <c r="AN6142">
        <v>6230.4731861198734</v>
      </c>
      <c r="AO6142">
        <v>6478.1070686823796</v>
      </c>
      <c r="AP6142">
        <v>6408.76953125</v>
      </c>
      <c r="AQ6142">
        <v>6656.4035935085003</v>
      </c>
      <c r="AR6142">
        <v>6260.1890938948991</v>
      </c>
      <c r="AS6142">
        <v>6230.4733461152528</v>
      </c>
      <c r="AT6142">
        <v>6478.107421875</v>
      </c>
      <c r="AU6142">
        <v>6636.593230361239</v>
      </c>
      <c r="AV6142">
        <v>6081.8929006594044</v>
      </c>
      <c r="AW6142">
        <v>0</v>
      </c>
      <c r="AX6142">
        <v>-60</v>
      </c>
      <c r="AY6142">
        <v>-1.8483832809579331E-4</v>
      </c>
      <c r="AZ6142">
        <v>3.5319262042321498E-4</v>
      </c>
      <c r="BA6142">
        <v>-1.8483832809579331E-4</v>
      </c>
      <c r="BB6142">
        <v>6348.76953125</v>
      </c>
      <c r="BC6142">
        <v>6408.7697160883281</v>
      </c>
      <c r="BD6142">
        <v>-9.362200156405362E-3</v>
      </c>
      <c r="BE6142">
        <v>9.362200156405362E-3</v>
      </c>
      <c r="BF6142">
        <f t="shared" si="672"/>
        <v>-0.73892773892773889</v>
      </c>
      <c r="BG6142">
        <f t="shared" si="673"/>
        <v>190</v>
      </c>
      <c r="BH6142">
        <f t="shared" si="674"/>
        <v>298.39116719242884</v>
      </c>
      <c r="BI6142">
        <f t="shared" si="675"/>
        <v>506.40359350850031</v>
      </c>
      <c r="BJ6142">
        <f t="shared" si="676"/>
        <v>574.5106928490959</v>
      </c>
    </row>
    <row r="6143" spans="1:62">
      <c r="A6143">
        <v>6151</v>
      </c>
      <c r="B6143">
        <v>297890</v>
      </c>
      <c r="C6143" t="s">
        <v>1090</v>
      </c>
      <c r="D6143">
        <v>2024</v>
      </c>
      <c r="E6143" t="s">
        <v>70</v>
      </c>
      <c r="F6143" t="s">
        <v>56</v>
      </c>
      <c r="J6143">
        <v>-7.1</v>
      </c>
      <c r="K6143">
        <v>-4.54</v>
      </c>
      <c r="L6143">
        <v>91800000000</v>
      </c>
      <c r="N6143">
        <v>1</v>
      </c>
      <c r="P6143">
        <v>2.38</v>
      </c>
      <c r="S6143">
        <v>276900000000</v>
      </c>
      <c r="T6143">
        <v>47500000000</v>
      </c>
      <c r="U6143">
        <v>229300000000</v>
      </c>
      <c r="V6143">
        <v>-0.22409329243086831</v>
      </c>
      <c r="W6143">
        <v>0.30963277900000002</v>
      </c>
      <c r="X6143">
        <v>29.5</v>
      </c>
      <c r="Y6143">
        <v>3.55</v>
      </c>
      <c r="Z6143">
        <v>32.414482669999998</v>
      </c>
      <c r="AA6143">
        <v>0</v>
      </c>
      <c r="AB6143" s="2">
        <v>45291</v>
      </c>
      <c r="AC6143">
        <v>2705</v>
      </c>
      <c r="AD6143">
        <f t="shared" si="670"/>
        <v>30</v>
      </c>
      <c r="AE6143">
        <v>30</v>
      </c>
      <c r="AF6143">
        <f t="shared" si="671"/>
        <v>1.1090573012939002</v>
      </c>
      <c r="AG6143">
        <v>2645</v>
      </c>
      <c r="AH6143">
        <v>2680</v>
      </c>
      <c r="AI6143">
        <v>2775</v>
      </c>
      <c r="AJ6143">
        <v>2645</v>
      </c>
      <c r="AK6143">
        <v>2830</v>
      </c>
      <c r="AL6143">
        <v>2690</v>
      </c>
      <c r="AM6143">
        <v>2915</v>
      </c>
      <c r="AN6143">
        <v>2595</v>
      </c>
      <c r="AO6143">
        <v>2900</v>
      </c>
      <c r="AP6143">
        <v>2800</v>
      </c>
      <c r="AQ6143">
        <v>2950</v>
      </c>
      <c r="AR6143">
        <v>2785</v>
      </c>
      <c r="AS6143">
        <v>2800</v>
      </c>
      <c r="AT6143">
        <v>2880</v>
      </c>
      <c r="AU6143">
        <v>2920</v>
      </c>
      <c r="AV6143">
        <v>2715</v>
      </c>
      <c r="AW6143">
        <v>0</v>
      </c>
      <c r="AX6143">
        <v>45</v>
      </c>
      <c r="AY6143">
        <v>-30</v>
      </c>
      <c r="AZ6143">
        <v>-20</v>
      </c>
      <c r="BA6143">
        <v>-30</v>
      </c>
      <c r="BB6143">
        <v>2770</v>
      </c>
      <c r="BC6143">
        <v>2830</v>
      </c>
      <c r="BD6143">
        <v>-2.1201413427561839E-2</v>
      </c>
      <c r="BE6143">
        <v>2.1201413427561839E-2</v>
      </c>
      <c r="BF6143">
        <f t="shared" si="672"/>
        <v>-0.82809678584326474</v>
      </c>
      <c r="BG6143">
        <f t="shared" si="673"/>
        <v>130</v>
      </c>
      <c r="BH6143">
        <f t="shared" si="674"/>
        <v>320</v>
      </c>
      <c r="BI6143">
        <f t="shared" si="675"/>
        <v>355</v>
      </c>
      <c r="BJ6143">
        <f t="shared" si="676"/>
        <v>355</v>
      </c>
    </row>
    <row r="6144" spans="1:62">
      <c r="A6144">
        <v>6152</v>
      </c>
      <c r="B6144">
        <v>298020</v>
      </c>
      <c r="C6144" t="s">
        <v>1091</v>
      </c>
      <c r="D6144">
        <v>2020</v>
      </c>
      <c r="E6144" t="s">
        <v>55</v>
      </c>
      <c r="F6144" t="s">
        <v>56</v>
      </c>
      <c r="G6144">
        <v>12.824</v>
      </c>
      <c r="H6144">
        <v>1.0700340509999999</v>
      </c>
      <c r="I6144">
        <v>266560000000</v>
      </c>
      <c r="J6144">
        <v>-12.41</v>
      </c>
      <c r="K6144">
        <v>-13.73</v>
      </c>
      <c r="L6144">
        <v>5161620000000</v>
      </c>
      <c r="M6144">
        <v>0.91</v>
      </c>
      <c r="N6144">
        <v>1</v>
      </c>
      <c r="O6144">
        <v>913141000000</v>
      </c>
      <c r="P6144">
        <v>3.4256486420000001</v>
      </c>
      <c r="Q6144">
        <v>23.794960970000002</v>
      </c>
      <c r="R6144">
        <v>21578450000</v>
      </c>
      <c r="S6144">
        <v>2824130000000</v>
      </c>
      <c r="T6144">
        <v>2108770000000</v>
      </c>
      <c r="U6144">
        <v>715356000000</v>
      </c>
      <c r="V6144">
        <v>22.712255169361558</v>
      </c>
      <c r="W6144">
        <v>294.79000000000002</v>
      </c>
      <c r="X6144">
        <v>43.93</v>
      </c>
      <c r="Y6144">
        <v>17.55</v>
      </c>
      <c r="Z6144">
        <v>37.262565770000002</v>
      </c>
      <c r="AA6144">
        <v>0</v>
      </c>
      <c r="AB6144" s="2">
        <v>43830</v>
      </c>
      <c r="AC6144">
        <v>211000</v>
      </c>
      <c r="AD6144">
        <f t="shared" si="670"/>
        <v>5000</v>
      </c>
      <c r="AE6144">
        <v>5000</v>
      </c>
      <c r="AF6144">
        <f t="shared" si="671"/>
        <v>2.3696682464454977</v>
      </c>
      <c r="AG6144">
        <v>168504.2141845088</v>
      </c>
      <c r="AH6144">
        <v>166408.390625</v>
      </c>
      <c r="AI6144">
        <v>171438.36716782121</v>
      </c>
      <c r="AJ6144">
        <v>164312.5670654912</v>
      </c>
      <c r="AK6144">
        <v>172695.8499689055</v>
      </c>
      <c r="AL6144">
        <v>168504.203125</v>
      </c>
      <c r="AM6144">
        <v>173534.1793376866</v>
      </c>
      <c r="AN6144">
        <v>165570.05033426621</v>
      </c>
      <c r="AO6144">
        <v>177725.83108108109</v>
      </c>
      <c r="AP6144">
        <v>170600.03125</v>
      </c>
      <c r="AQ6144">
        <v>182755.8074324324</v>
      </c>
      <c r="AR6144">
        <v>169342.53716216219</v>
      </c>
      <c r="AS6144">
        <v>184013.291001773</v>
      </c>
      <c r="AT6144">
        <v>177306.65625</v>
      </c>
      <c r="AU6144">
        <v>184432.45567375881</v>
      </c>
      <c r="AV6144">
        <v>176049.16223404251</v>
      </c>
      <c r="AW6144">
        <v>1</v>
      </c>
      <c r="AX6144">
        <v>-1.1059508804464709E-2</v>
      </c>
      <c r="AY6144">
        <v>-2095.818718905502</v>
      </c>
      <c r="AZ6144">
        <v>-419.17483108109451</v>
      </c>
      <c r="BA6144">
        <v>-1.1059508804464709E-2</v>
      </c>
      <c r="BB6144">
        <v>163504.203125</v>
      </c>
      <c r="BC6144">
        <v>168504.2141845088</v>
      </c>
      <c r="BD6144">
        <v>-2.967291402002499E-2</v>
      </c>
      <c r="BE6144">
        <v>2.967291402002499E-2</v>
      </c>
      <c r="BF6144">
        <f t="shared" si="672"/>
        <v>7.003395736031981E-2</v>
      </c>
      <c r="BG6144">
        <f t="shared" si="673"/>
        <v>7125.8001023300167</v>
      </c>
      <c r="BH6144">
        <f t="shared" si="674"/>
        <v>9221.6122721954016</v>
      </c>
      <c r="BI6144">
        <f t="shared" si="675"/>
        <v>18443.240366941202</v>
      </c>
      <c r="BJ6144">
        <f t="shared" si="676"/>
        <v>20119.888608267618</v>
      </c>
    </row>
    <row r="6145" spans="1:62">
      <c r="A6145">
        <v>6153</v>
      </c>
      <c r="B6145">
        <v>298020</v>
      </c>
      <c r="C6145" t="s">
        <v>1091</v>
      </c>
      <c r="D6145">
        <v>2021</v>
      </c>
      <c r="E6145" t="s">
        <v>55</v>
      </c>
      <c r="F6145" t="s">
        <v>56</v>
      </c>
      <c r="G6145">
        <v>21.408999999999999</v>
      </c>
      <c r="H6145">
        <v>1.1085008329999999</v>
      </c>
      <c r="I6145">
        <v>1423650000000</v>
      </c>
      <c r="J6145">
        <v>60.28</v>
      </c>
      <c r="K6145">
        <v>66.540000000000006</v>
      </c>
      <c r="L6145">
        <v>8596030000000</v>
      </c>
      <c r="M6145">
        <v>5.95</v>
      </c>
      <c r="N6145">
        <v>1</v>
      </c>
      <c r="O6145">
        <v>2254720000000</v>
      </c>
      <c r="P6145">
        <v>1.5837616839999999</v>
      </c>
      <c r="Q6145">
        <v>26.097548379999999</v>
      </c>
      <c r="R6145">
        <v>215785000000</v>
      </c>
      <c r="S6145">
        <v>4526470000000</v>
      </c>
      <c r="T6145">
        <v>2762870000000</v>
      </c>
      <c r="U6145">
        <v>1763600000000</v>
      </c>
      <c r="V6145">
        <v>146.53459256649839</v>
      </c>
      <c r="W6145">
        <v>156.66</v>
      </c>
      <c r="X6145">
        <v>43.96</v>
      </c>
      <c r="Y6145">
        <v>17.84</v>
      </c>
      <c r="Z6145">
        <v>80.724087089999998</v>
      </c>
      <c r="AA6145">
        <v>0</v>
      </c>
      <c r="AB6145" s="2">
        <v>44196</v>
      </c>
      <c r="AC6145">
        <v>521000</v>
      </c>
      <c r="AD6145">
        <f t="shared" si="670"/>
        <v>50000</v>
      </c>
      <c r="AE6145">
        <v>50000</v>
      </c>
      <c r="AF6145">
        <f t="shared" si="671"/>
        <v>9.5969289827255277</v>
      </c>
      <c r="AG6145">
        <v>470446.13586448599</v>
      </c>
      <c r="AH6145">
        <v>460125.5625</v>
      </c>
      <c r="AI6145">
        <v>473026.27920560748</v>
      </c>
      <c r="AJ6145">
        <v>459265.51471962623</v>
      </c>
      <c r="AK6145">
        <v>472166.22052102379</v>
      </c>
      <c r="AL6145">
        <v>470446.125</v>
      </c>
      <c r="AM6145">
        <v>481626.74588665448</v>
      </c>
      <c r="AN6145">
        <v>468726.02947897633</v>
      </c>
      <c r="AO6145">
        <v>458405.45982965012</v>
      </c>
      <c r="AP6145">
        <v>467005.9375</v>
      </c>
      <c r="AQ6145">
        <v>469586.08080110501</v>
      </c>
      <c r="AR6145">
        <v>455825.31652854511</v>
      </c>
      <c r="AS6145">
        <v>466145.86876177031</v>
      </c>
      <c r="AT6145">
        <v>456685.34375</v>
      </c>
      <c r="AU6145">
        <v>468726.01194679848</v>
      </c>
      <c r="AV6145">
        <v>456685.34375</v>
      </c>
      <c r="AW6145">
        <v>1</v>
      </c>
      <c r="AX6145">
        <v>-1.0864485986530781E-2</v>
      </c>
      <c r="AY6145">
        <v>-5160.283021023788</v>
      </c>
      <c r="AZ6145">
        <v>-1720.116079650121</v>
      </c>
      <c r="BA6145">
        <v>-1.0864485986530781E-2</v>
      </c>
      <c r="BB6145">
        <v>420446.125</v>
      </c>
      <c r="BC6145">
        <v>470446.13586448599</v>
      </c>
      <c r="BD6145">
        <v>-0.1062821161717198</v>
      </c>
      <c r="BE6145">
        <v>0.1062821161717198</v>
      </c>
      <c r="BF6145">
        <f t="shared" si="672"/>
        <v>0.10849955925920199</v>
      </c>
      <c r="BG6145">
        <f t="shared" si="673"/>
        <v>13760.764485981257</v>
      </c>
      <c r="BH6145">
        <f t="shared" si="674"/>
        <v>22361.231167028251</v>
      </c>
      <c r="BI6145">
        <f t="shared" si="675"/>
        <v>25801.429358109366</v>
      </c>
      <c r="BJ6145">
        <f t="shared" si="676"/>
        <v>25801.429358109366</v>
      </c>
    </row>
    <row r="6146" spans="1:62">
      <c r="A6146">
        <v>6154</v>
      </c>
      <c r="B6146">
        <v>298020</v>
      </c>
      <c r="C6146" t="s">
        <v>1091</v>
      </c>
      <c r="D6146">
        <v>2022</v>
      </c>
      <c r="E6146" t="s">
        <v>55</v>
      </c>
      <c r="F6146" t="s">
        <v>56</v>
      </c>
      <c r="G6146">
        <v>224.97499999999999</v>
      </c>
      <c r="H6146">
        <v>0.99980671700000001</v>
      </c>
      <c r="I6146">
        <v>123594000000</v>
      </c>
      <c r="J6146">
        <v>-4.5599999999999996</v>
      </c>
      <c r="K6146">
        <v>3.34</v>
      </c>
      <c r="L6146">
        <v>8882730000000</v>
      </c>
      <c r="M6146">
        <v>5.87</v>
      </c>
      <c r="N6146">
        <v>1</v>
      </c>
      <c r="O6146">
        <v>1514690000000</v>
      </c>
      <c r="P6146">
        <v>12.255357869999999</v>
      </c>
      <c r="Q6146">
        <v>24.488108149999999</v>
      </c>
      <c r="R6146">
        <v>43156900000</v>
      </c>
      <c r="S6146">
        <v>4319880000000</v>
      </c>
      <c r="T6146">
        <v>2804360000000</v>
      </c>
      <c r="U6146">
        <v>1515520000000</v>
      </c>
      <c r="V6146">
        <v>-14.06668178725335</v>
      </c>
      <c r="W6146">
        <v>185.04</v>
      </c>
      <c r="X6146">
        <v>44.68</v>
      </c>
      <c r="Y6146">
        <v>7.55</v>
      </c>
      <c r="Z6146">
        <v>8.1552206500000004</v>
      </c>
      <c r="AA6146">
        <v>0</v>
      </c>
      <c r="AB6146" s="2">
        <v>44561</v>
      </c>
      <c r="AC6146">
        <v>350000</v>
      </c>
      <c r="AD6146">
        <f t="shared" si="670"/>
        <v>10000</v>
      </c>
      <c r="AE6146">
        <v>10000</v>
      </c>
      <c r="AF6146">
        <f t="shared" si="671"/>
        <v>2.8571428571428572</v>
      </c>
      <c r="AG6146">
        <v>349543.99465954612</v>
      </c>
      <c r="AH6146">
        <v>354754</v>
      </c>
      <c r="AI6146">
        <v>355701.27369826438</v>
      </c>
      <c r="AJ6146">
        <v>345754.89986648859</v>
      </c>
      <c r="AK6146">
        <v>348123.0743358311</v>
      </c>
      <c r="AL6146">
        <v>347649.4375</v>
      </c>
      <c r="AM6146">
        <v>351912.16902247962</v>
      </c>
      <c r="AN6146">
        <v>339597.61129087198</v>
      </c>
      <c r="AO6146">
        <v>335334.87976839242</v>
      </c>
      <c r="AP6146">
        <v>347649.4375</v>
      </c>
      <c r="AQ6146">
        <v>348123.0743358311</v>
      </c>
      <c r="AR6146">
        <v>334387.60609673028</v>
      </c>
      <c r="AS6146">
        <v>320652.12847705139</v>
      </c>
      <c r="AT6146">
        <v>340544.875</v>
      </c>
      <c r="AU6146">
        <v>342913.05910987483</v>
      </c>
      <c r="AV6146">
        <v>320652.12847705139</v>
      </c>
      <c r="AW6146">
        <v>1</v>
      </c>
      <c r="AX6146">
        <v>-1894.557159546122</v>
      </c>
      <c r="AY6146">
        <v>-473.63683583110111</v>
      </c>
      <c r="AZ6146">
        <v>5209.9952316075796</v>
      </c>
      <c r="BA6146">
        <v>-1894.557159546122</v>
      </c>
      <c r="BB6146">
        <v>337649.4375</v>
      </c>
      <c r="BC6146">
        <v>349543.99465954612</v>
      </c>
      <c r="BD6146">
        <v>-3.4028784191046837E-2</v>
      </c>
      <c r="BE6146">
        <v>3.4028784191046837E-2</v>
      </c>
      <c r="BF6146">
        <f t="shared" si="672"/>
        <v>-1.921349667120383E-4</v>
      </c>
      <c r="BG6146">
        <f t="shared" si="673"/>
        <v>9946.3738317757961</v>
      </c>
      <c r="BH6146">
        <f t="shared" si="674"/>
        <v>16103.662407392403</v>
      </c>
      <c r="BI6146">
        <f t="shared" si="675"/>
        <v>21313.667601534107</v>
      </c>
      <c r="BJ6146">
        <f t="shared" si="676"/>
        <v>35049.145221212995</v>
      </c>
    </row>
    <row r="6147" spans="1:62">
      <c r="A6147">
        <v>6155</v>
      </c>
      <c r="B6147">
        <v>298020</v>
      </c>
      <c r="C6147" t="s">
        <v>1091</v>
      </c>
      <c r="D6147">
        <v>2023</v>
      </c>
      <c r="E6147" t="s">
        <v>55</v>
      </c>
      <c r="F6147" t="s">
        <v>56</v>
      </c>
      <c r="G6147">
        <v>43.722999999999999</v>
      </c>
      <c r="H6147">
        <v>1.0026683059999999</v>
      </c>
      <c r="I6147">
        <v>213393000000</v>
      </c>
      <c r="J6147">
        <v>-5.77</v>
      </c>
      <c r="K6147">
        <v>-15.26</v>
      </c>
      <c r="L6147">
        <v>7526920000000</v>
      </c>
      <c r="M6147">
        <v>5.99</v>
      </c>
      <c r="N6147">
        <v>1</v>
      </c>
      <c r="O6147">
        <v>1579600000000</v>
      </c>
      <c r="P6147">
        <v>7.4023230849999999</v>
      </c>
      <c r="Q6147">
        <v>24.488108149999999</v>
      </c>
      <c r="R6147">
        <v>43156900000</v>
      </c>
      <c r="S6147">
        <v>4070470000000</v>
      </c>
      <c r="T6147">
        <v>2501730000000</v>
      </c>
      <c r="U6147">
        <v>1568740000000</v>
      </c>
      <c r="V6147">
        <v>3.5116659628378382</v>
      </c>
      <c r="W6147">
        <v>159.47</v>
      </c>
      <c r="X6147">
        <v>45</v>
      </c>
      <c r="Y6147">
        <v>10.130000000000001</v>
      </c>
      <c r="Z6147">
        <v>13.602827749999999</v>
      </c>
      <c r="AA6147">
        <v>0</v>
      </c>
      <c r="AB6147" s="2">
        <v>44926</v>
      </c>
      <c r="AC6147">
        <v>365000</v>
      </c>
      <c r="AD6147">
        <f t="shared" ref="AD6147:AD6210" si="677">AE6147/N6147</f>
        <v>10000</v>
      </c>
      <c r="AE6147">
        <v>10000</v>
      </c>
      <c r="AF6147">
        <f t="shared" ref="AF6147:AF6210" si="678">AD6147*100/AC6147</f>
        <v>2.7397260273972601</v>
      </c>
      <c r="AG6147">
        <v>367000</v>
      </c>
      <c r="AH6147">
        <v>358500</v>
      </c>
      <c r="AI6147">
        <v>372500</v>
      </c>
      <c r="AJ6147">
        <v>358000</v>
      </c>
      <c r="AK6147">
        <v>364000</v>
      </c>
      <c r="AL6147">
        <v>364000</v>
      </c>
      <c r="AM6147">
        <v>364486.63101604278</v>
      </c>
      <c r="AN6147">
        <v>356213.90374331549</v>
      </c>
      <c r="AO6147">
        <v>364973.24746621621</v>
      </c>
      <c r="AP6147">
        <v>360106.9375</v>
      </c>
      <c r="AQ6147">
        <v>365946.50945945951</v>
      </c>
      <c r="AR6147">
        <v>360106.9375</v>
      </c>
      <c r="AS6147">
        <v>364973.24271112599</v>
      </c>
      <c r="AT6147">
        <v>363026.71875</v>
      </c>
      <c r="AU6147">
        <v>368866.29063337803</v>
      </c>
      <c r="AV6147">
        <v>360106.93280831102</v>
      </c>
      <c r="AW6147">
        <v>1</v>
      </c>
      <c r="AX6147">
        <v>-3000</v>
      </c>
      <c r="AY6147">
        <v>-3893.0625</v>
      </c>
      <c r="AZ6147">
        <v>-1946.5287162162131</v>
      </c>
      <c r="BA6147">
        <v>-3000</v>
      </c>
      <c r="BB6147">
        <v>354000</v>
      </c>
      <c r="BC6147">
        <v>367000</v>
      </c>
      <c r="BD6147">
        <v>-3.5422343324250677E-2</v>
      </c>
      <c r="BE6147">
        <v>3.5422343324250677E-2</v>
      </c>
      <c r="BF6147">
        <f t="shared" si="672"/>
        <v>2.667996570420615E-3</v>
      </c>
      <c r="BG6147">
        <f t="shared" si="673"/>
        <v>14500</v>
      </c>
      <c r="BH6147">
        <f t="shared" si="674"/>
        <v>16286.096256684512</v>
      </c>
      <c r="BI6147">
        <f t="shared" si="675"/>
        <v>16286.096256684512</v>
      </c>
      <c r="BJ6147">
        <f t="shared" si="676"/>
        <v>16286.096256684512</v>
      </c>
    </row>
    <row r="6148" spans="1:62">
      <c r="A6148">
        <v>6156</v>
      </c>
      <c r="B6148">
        <v>298020</v>
      </c>
      <c r="C6148" t="s">
        <v>1091</v>
      </c>
      <c r="D6148">
        <v>2024</v>
      </c>
      <c r="E6148" t="s">
        <v>55</v>
      </c>
      <c r="F6148" t="s">
        <v>56</v>
      </c>
      <c r="J6148">
        <v>6.75</v>
      </c>
      <c r="K6148">
        <v>-22.96</v>
      </c>
      <c r="L6148">
        <v>5798400000000</v>
      </c>
      <c r="N6148">
        <v>1</v>
      </c>
      <c r="P6148">
        <v>11.07</v>
      </c>
      <c r="S6148">
        <v>4345400000000</v>
      </c>
      <c r="T6148">
        <v>2685800000000</v>
      </c>
      <c r="U6148">
        <v>1659700000000</v>
      </c>
      <c r="V6148">
        <v>5.7982839731249287</v>
      </c>
      <c r="W6148">
        <v>3.970137619</v>
      </c>
      <c r="X6148">
        <v>45</v>
      </c>
      <c r="Y6148">
        <v>16.739999999999998</v>
      </c>
      <c r="Z6148">
        <v>41.315832110000002</v>
      </c>
      <c r="AA6148">
        <v>0</v>
      </c>
      <c r="AB6148" s="2">
        <v>45291</v>
      </c>
      <c r="AC6148">
        <v>239000</v>
      </c>
      <c r="AD6148">
        <f t="shared" si="677"/>
        <v>10000</v>
      </c>
      <c r="AE6148">
        <v>10000</v>
      </c>
      <c r="AF6148">
        <f t="shared" si="678"/>
        <v>4.1841004184100417</v>
      </c>
      <c r="AG6148">
        <v>234500</v>
      </c>
      <c r="AH6148">
        <v>233500</v>
      </c>
      <c r="AI6148">
        <v>239000</v>
      </c>
      <c r="AJ6148">
        <v>229500</v>
      </c>
      <c r="AK6148">
        <v>245500</v>
      </c>
      <c r="AL6148">
        <v>241500</v>
      </c>
      <c r="AM6148">
        <v>246500</v>
      </c>
      <c r="AN6148">
        <v>237000</v>
      </c>
      <c r="AO6148">
        <v>239500</v>
      </c>
      <c r="AP6148">
        <v>245500</v>
      </c>
      <c r="AQ6148">
        <v>249500</v>
      </c>
      <c r="AR6148">
        <v>238500</v>
      </c>
      <c r="AS6148">
        <v>243000</v>
      </c>
      <c r="AT6148">
        <v>239500</v>
      </c>
      <c r="AU6148">
        <v>247000</v>
      </c>
      <c r="AV6148">
        <v>239500</v>
      </c>
      <c r="AW6148">
        <v>0</v>
      </c>
      <c r="AX6148">
        <v>7000</v>
      </c>
      <c r="AY6148">
        <v>0</v>
      </c>
      <c r="AZ6148">
        <v>0</v>
      </c>
      <c r="BA6148">
        <v>0</v>
      </c>
      <c r="BB6148">
        <v>235500</v>
      </c>
      <c r="BC6148">
        <v>245500</v>
      </c>
      <c r="BD6148">
        <v>-4.0733197556008148E-2</v>
      </c>
      <c r="BE6148">
        <v>4.0733197556008148E-2</v>
      </c>
      <c r="BF6148">
        <f t="shared" si="672"/>
        <v>-0.38194412482165047</v>
      </c>
      <c r="BG6148">
        <f t="shared" si="673"/>
        <v>9500</v>
      </c>
      <c r="BH6148">
        <f t="shared" si="674"/>
        <v>17000</v>
      </c>
      <c r="BI6148">
        <f t="shared" si="675"/>
        <v>20000</v>
      </c>
      <c r="BJ6148">
        <f t="shared" si="676"/>
        <v>20000</v>
      </c>
    </row>
    <row r="6149" spans="1:62">
      <c r="A6149">
        <v>6157</v>
      </c>
      <c r="B6149">
        <v>298540</v>
      </c>
      <c r="C6149" t="s">
        <v>1092</v>
      </c>
      <c r="D6149">
        <v>2022</v>
      </c>
      <c r="E6149" t="s">
        <v>70</v>
      </c>
      <c r="F6149" t="s">
        <v>56</v>
      </c>
      <c r="G6149">
        <v>8.3970000000000002</v>
      </c>
      <c r="H6149">
        <v>1.256011032</v>
      </c>
      <c r="I6149">
        <v>90782683462</v>
      </c>
      <c r="J6149">
        <v>50.02</v>
      </c>
      <c r="K6149">
        <v>34.44</v>
      </c>
      <c r="L6149">
        <v>497852000000</v>
      </c>
      <c r="M6149">
        <v>0.38</v>
      </c>
      <c r="N6149">
        <v>1</v>
      </c>
      <c r="O6149">
        <v>464702000000</v>
      </c>
      <c r="P6149">
        <v>5.1188370010000002</v>
      </c>
      <c r="Q6149">
        <v>22.484198750000001</v>
      </c>
      <c r="R6149">
        <v>5817862400</v>
      </c>
      <c r="S6149">
        <v>567143000000</v>
      </c>
      <c r="T6149">
        <v>247636000000</v>
      </c>
      <c r="U6149">
        <v>319507000000</v>
      </c>
      <c r="V6149">
        <v>45.171066381934658</v>
      </c>
      <c r="W6149">
        <v>77.510000000000005</v>
      </c>
      <c r="X6149">
        <v>39.04</v>
      </c>
      <c r="Y6149">
        <v>14.08</v>
      </c>
      <c r="Z6149">
        <v>28.413362920000001</v>
      </c>
      <c r="AA6149">
        <v>0</v>
      </c>
      <c r="AB6149" s="2">
        <v>44561</v>
      </c>
      <c r="AC6149">
        <v>31950</v>
      </c>
      <c r="AD6149">
        <f t="shared" si="677"/>
        <v>400</v>
      </c>
      <c r="AE6149">
        <v>400</v>
      </c>
      <c r="AF6149">
        <f t="shared" si="678"/>
        <v>1.2519561815336464</v>
      </c>
      <c r="AG6149">
        <v>30244.049660225592</v>
      </c>
      <c r="AH6149">
        <v>31261.43359375</v>
      </c>
      <c r="AI6149">
        <v>31446.412490754439</v>
      </c>
      <c r="AJ6149">
        <v>30244.049660225592</v>
      </c>
      <c r="AK6149">
        <v>30151.55938216743</v>
      </c>
      <c r="AL6149">
        <v>30244.048828125</v>
      </c>
      <c r="AM6149">
        <v>30382.782997061349</v>
      </c>
      <c r="AN6149">
        <v>29827.846321315941</v>
      </c>
      <c r="AO6149">
        <v>30521.51716599771</v>
      </c>
      <c r="AP6149">
        <v>30244.048828125</v>
      </c>
      <c r="AQ6149">
        <v>30706.496057912838</v>
      </c>
      <c r="AR6149">
        <v>29966.58049025229</v>
      </c>
      <c r="AS6149">
        <v>30891.47360482654</v>
      </c>
      <c r="AT6149">
        <v>30660.25</v>
      </c>
      <c r="AU6149">
        <v>31446.41025641025</v>
      </c>
      <c r="AV6149">
        <v>30521.515837104071</v>
      </c>
      <c r="AW6149">
        <v>1</v>
      </c>
      <c r="AX6149">
        <v>-8.3210059165139683E-4</v>
      </c>
      <c r="AY6149">
        <v>92.489445957569842</v>
      </c>
      <c r="AZ6149">
        <v>138.7328340022905</v>
      </c>
      <c r="BA6149">
        <v>-8.3210059165139683E-4</v>
      </c>
      <c r="BB6149">
        <v>29844.048828125</v>
      </c>
      <c r="BC6149">
        <v>30244.049660225592</v>
      </c>
      <c r="BD6149">
        <v>-1.322576958424449E-2</v>
      </c>
      <c r="BE6149">
        <v>1.322576958424449E-2</v>
      </c>
      <c r="BF6149">
        <f t="shared" si="672"/>
        <v>0.25601127052612832</v>
      </c>
      <c r="BG6149">
        <f t="shared" si="673"/>
        <v>1202.3628305288476</v>
      </c>
      <c r="BH6149">
        <f t="shared" si="674"/>
        <v>1618.566169438498</v>
      </c>
      <c r="BI6149">
        <f t="shared" si="675"/>
        <v>1618.566169438498</v>
      </c>
      <c r="BJ6149">
        <f t="shared" si="676"/>
        <v>1618.566169438498</v>
      </c>
    </row>
    <row r="6150" spans="1:62">
      <c r="A6150">
        <v>6158</v>
      </c>
      <c r="B6150">
        <v>298540</v>
      </c>
      <c r="C6150" t="s">
        <v>1092</v>
      </c>
      <c r="D6150">
        <v>2023</v>
      </c>
      <c r="E6150" t="s">
        <v>70</v>
      </c>
      <c r="F6150" t="s">
        <v>56</v>
      </c>
      <c r="G6150">
        <v>11.224</v>
      </c>
      <c r="H6150">
        <v>0.82642572400000003</v>
      </c>
      <c r="I6150">
        <v>66951645379</v>
      </c>
      <c r="J6150">
        <v>12.88</v>
      </c>
      <c r="K6150">
        <v>10.16</v>
      </c>
      <c r="L6150">
        <v>548444000000</v>
      </c>
      <c r="M6150">
        <v>3.21</v>
      </c>
      <c r="N6150">
        <v>1</v>
      </c>
      <c r="O6150">
        <v>258171000000</v>
      </c>
      <c r="P6150">
        <v>3.8560756399999998</v>
      </c>
      <c r="Q6150">
        <v>22.495541800000002</v>
      </c>
      <c r="R6150">
        <v>5884230400</v>
      </c>
      <c r="S6150">
        <v>640171000000</v>
      </c>
      <c r="T6150">
        <v>270883000000</v>
      </c>
      <c r="U6150">
        <v>369288000000</v>
      </c>
      <c r="V6150">
        <v>15.580566309971299</v>
      </c>
      <c r="W6150">
        <v>73.349999999999994</v>
      </c>
      <c r="X6150">
        <v>38.78</v>
      </c>
      <c r="Y6150">
        <v>7.21</v>
      </c>
      <c r="Z6150">
        <v>18.12992715</v>
      </c>
      <c r="AA6150">
        <v>0</v>
      </c>
      <c r="AB6150" s="2">
        <v>44926</v>
      </c>
      <c r="AC6150">
        <v>17550</v>
      </c>
      <c r="AD6150">
        <f t="shared" si="677"/>
        <v>400</v>
      </c>
      <c r="AE6150">
        <v>400</v>
      </c>
      <c r="AF6150">
        <f t="shared" si="678"/>
        <v>2.2792022792022792</v>
      </c>
      <c r="AG6150">
        <v>17005.860316265062</v>
      </c>
      <c r="AH6150">
        <v>16689.873046875</v>
      </c>
      <c r="AI6150">
        <v>17120.764777861441</v>
      </c>
      <c r="AJ6150">
        <v>16613.270072477411</v>
      </c>
      <c r="AK6150">
        <v>16594.766571869721</v>
      </c>
      <c r="AL6150">
        <v>16622.845703125</v>
      </c>
      <c r="AM6150">
        <v>16810.039911493521</v>
      </c>
      <c r="AN6150">
        <v>16435.651494756479</v>
      </c>
      <c r="AO6150">
        <v>16613.486850886249</v>
      </c>
      <c r="AP6150">
        <v>16435.65234375</v>
      </c>
      <c r="AQ6150">
        <v>16632.206272690059</v>
      </c>
      <c r="AR6150">
        <v>16351.41494563283</v>
      </c>
      <c r="AS6150">
        <v>16922.356778169011</v>
      </c>
      <c r="AT6150">
        <v>16613.486328125</v>
      </c>
      <c r="AU6150">
        <v>17053.39272667253</v>
      </c>
      <c r="AV6150">
        <v>16557.328064480629</v>
      </c>
      <c r="AW6150">
        <v>1</v>
      </c>
      <c r="AX6150">
        <v>-383.01461314006161</v>
      </c>
      <c r="AY6150">
        <v>-159.11422811972079</v>
      </c>
      <c r="AZ6150">
        <v>-5.2276124915806577E-4</v>
      </c>
      <c r="BA6150">
        <v>-383.01461314006161</v>
      </c>
      <c r="BB6150">
        <v>16222.845703125</v>
      </c>
      <c r="BC6150">
        <v>17005.860316265062</v>
      </c>
      <c r="BD6150">
        <v>-4.6043810696901707E-2</v>
      </c>
      <c r="BE6150">
        <v>4.6043810696901707E-2</v>
      </c>
      <c r="BF6150">
        <f t="shared" si="672"/>
        <v>-0.17357393571405141</v>
      </c>
      <c r="BG6150">
        <f t="shared" si="673"/>
        <v>507.49470538402966</v>
      </c>
      <c r="BH6150">
        <f t="shared" si="674"/>
        <v>685.11328310496174</v>
      </c>
      <c r="BI6150">
        <f t="shared" si="675"/>
        <v>769.34983222861047</v>
      </c>
      <c r="BJ6150">
        <f t="shared" si="676"/>
        <v>769.34983222861047</v>
      </c>
    </row>
    <row r="6151" spans="1:62">
      <c r="A6151">
        <v>6159</v>
      </c>
      <c r="B6151">
        <v>298540</v>
      </c>
      <c r="C6151" t="s">
        <v>1092</v>
      </c>
      <c r="D6151">
        <v>2024</v>
      </c>
      <c r="E6151" t="s">
        <v>70</v>
      </c>
      <c r="F6151" t="s">
        <v>56</v>
      </c>
      <c r="J6151">
        <v>4.74</v>
      </c>
      <c r="K6151">
        <v>-38.99</v>
      </c>
      <c r="L6151">
        <v>334600000000</v>
      </c>
      <c r="N6151">
        <v>1</v>
      </c>
      <c r="P6151">
        <v>2.76</v>
      </c>
      <c r="S6151">
        <v>670500000000</v>
      </c>
      <c r="T6151">
        <v>283900000000</v>
      </c>
      <c r="U6151">
        <v>386600000000</v>
      </c>
      <c r="V6151">
        <v>4.687940035961093</v>
      </c>
      <c r="W6151">
        <v>24.345655610000001</v>
      </c>
      <c r="X6151">
        <v>38.78</v>
      </c>
      <c r="Y6151">
        <v>6.19</v>
      </c>
      <c r="Z6151">
        <v>99.278777469999994</v>
      </c>
      <c r="AA6151">
        <v>0</v>
      </c>
      <c r="AB6151" s="2">
        <v>45291</v>
      </c>
      <c r="AC6151">
        <v>9320</v>
      </c>
      <c r="AD6151">
        <f t="shared" si="677"/>
        <v>400</v>
      </c>
      <c r="AE6151">
        <v>400</v>
      </c>
      <c r="AF6151">
        <f t="shared" si="678"/>
        <v>4.2918454935622314</v>
      </c>
      <c r="AG6151">
        <v>9420</v>
      </c>
      <c r="AH6151">
        <v>9360</v>
      </c>
      <c r="AI6151">
        <v>9420</v>
      </c>
      <c r="AJ6151">
        <v>9110</v>
      </c>
      <c r="AK6151">
        <v>9096.6029723991505</v>
      </c>
      <c r="AL6151">
        <v>9020</v>
      </c>
      <c r="AM6151">
        <v>9268.9596602972397</v>
      </c>
      <c r="AN6151">
        <v>8943.3970276008495</v>
      </c>
      <c r="AO6151">
        <v>9010.424548185325</v>
      </c>
      <c r="AP6151">
        <v>9077.4521484375</v>
      </c>
      <c r="AQ6151">
        <v>9307.2610635878173</v>
      </c>
      <c r="AR6151">
        <v>9000.8491767207288</v>
      </c>
      <c r="AS6151">
        <v>8761.4649681528663</v>
      </c>
      <c r="AT6151">
        <v>9020</v>
      </c>
      <c r="AU6151">
        <v>9020</v>
      </c>
      <c r="AV6151">
        <v>8761.4649681528663</v>
      </c>
      <c r="AW6151">
        <v>0</v>
      </c>
      <c r="AX6151">
        <v>-400</v>
      </c>
      <c r="AY6151">
        <v>-19.150823961650531</v>
      </c>
      <c r="AZ6151">
        <v>9.5754518146750343</v>
      </c>
      <c r="BA6151">
        <v>-19.150823961650531</v>
      </c>
      <c r="BB6151">
        <v>8677.4521484375</v>
      </c>
      <c r="BC6151">
        <v>9096.6029723991505</v>
      </c>
      <c r="BD6151">
        <v>-4.6077730910476698E-2</v>
      </c>
      <c r="BE6151">
        <v>4.6077730910476698E-2</v>
      </c>
      <c r="BF6151">
        <f t="shared" si="672"/>
        <v>-0.57658463832960483</v>
      </c>
      <c r="BG6151">
        <f t="shared" si="673"/>
        <v>310</v>
      </c>
      <c r="BH6151">
        <f t="shared" si="674"/>
        <v>476.60297239915053</v>
      </c>
      <c r="BI6151">
        <f t="shared" si="675"/>
        <v>476.60297239915053</v>
      </c>
      <c r="BJ6151">
        <f t="shared" si="676"/>
        <v>658.53503184713372</v>
      </c>
    </row>
    <row r="6152" spans="1:62">
      <c r="A6152">
        <v>6160</v>
      </c>
      <c r="B6152">
        <v>300720</v>
      </c>
      <c r="C6152" t="s">
        <v>1093</v>
      </c>
      <c r="D6152">
        <v>2020</v>
      </c>
      <c r="E6152" t="s">
        <v>55</v>
      </c>
      <c r="F6152" t="s">
        <v>56</v>
      </c>
      <c r="G6152">
        <v>34.014000000000003</v>
      </c>
      <c r="H6152">
        <v>0.46429131699999998</v>
      </c>
      <c r="I6152">
        <v>132796000000</v>
      </c>
      <c r="J6152">
        <v>73.44</v>
      </c>
      <c r="K6152">
        <v>2.97</v>
      </c>
      <c r="L6152">
        <v>974285000000</v>
      </c>
      <c r="M6152">
        <v>3.75</v>
      </c>
      <c r="N6152">
        <v>1</v>
      </c>
      <c r="O6152">
        <v>72724617000</v>
      </c>
      <c r="P6152">
        <v>0.54764162299999997</v>
      </c>
      <c r="Q6152">
        <v>24.24987793</v>
      </c>
      <c r="R6152">
        <v>34008554400</v>
      </c>
      <c r="S6152">
        <v>2399660000000</v>
      </c>
      <c r="T6152">
        <v>1041420000000</v>
      </c>
      <c r="U6152">
        <v>1358240000000</v>
      </c>
      <c r="V6152">
        <v>53.117210918326741</v>
      </c>
      <c r="W6152">
        <v>76.67</v>
      </c>
      <c r="X6152">
        <v>73.319999999999993</v>
      </c>
      <c r="Y6152">
        <v>2.12</v>
      </c>
      <c r="Z6152">
        <v>9.7770644359999999</v>
      </c>
      <c r="AA6152">
        <v>0</v>
      </c>
      <c r="AB6152" s="2">
        <v>43830</v>
      </c>
      <c r="AC6152">
        <v>10500</v>
      </c>
      <c r="AD6152">
        <f t="shared" si="677"/>
        <v>510</v>
      </c>
      <c r="AE6152">
        <v>510</v>
      </c>
      <c r="AF6152">
        <f t="shared" si="678"/>
        <v>4.8571428571428568</v>
      </c>
      <c r="AG6152">
        <v>8365.6023509174302</v>
      </c>
      <c r="AH6152">
        <v>8521.96875</v>
      </c>
      <c r="AI6152">
        <v>8639.2435493119265</v>
      </c>
      <c r="AJ6152">
        <v>8365.6023509174302</v>
      </c>
      <c r="AK6152">
        <v>8482.8753605067159</v>
      </c>
      <c r="AL6152">
        <v>8365.6005859375</v>
      </c>
      <c r="AM6152">
        <v>8678.3333181220787</v>
      </c>
      <c r="AN6152">
        <v>8326.5089944144274</v>
      </c>
      <c r="AO6152">
        <v>8170.1447265625002</v>
      </c>
      <c r="AP6152">
        <v>8404.6943359375</v>
      </c>
      <c r="AQ6152">
        <v>8717.4271484375004</v>
      </c>
      <c r="AR6152">
        <v>8170.1447265625002</v>
      </c>
      <c r="AS6152">
        <v>8365.6019420171797</v>
      </c>
      <c r="AT6152">
        <v>8248.3271484375</v>
      </c>
      <c r="AU6152">
        <v>8443.7851377369661</v>
      </c>
      <c r="AV6152">
        <v>8052.869159138033</v>
      </c>
      <c r="AW6152">
        <v>1</v>
      </c>
      <c r="AX6152">
        <v>-1.764979930158006E-3</v>
      </c>
      <c r="AY6152">
        <v>-78.181024569215879</v>
      </c>
      <c r="AZ6152">
        <v>78.182421874999818</v>
      </c>
      <c r="BA6152">
        <v>-1.764979930158006E-3</v>
      </c>
      <c r="BB6152">
        <v>3265.6005859375</v>
      </c>
      <c r="BC6152">
        <v>8365.6023509174302</v>
      </c>
      <c r="BD6152">
        <v>-0.60963951560769902</v>
      </c>
      <c r="BE6152">
        <v>0.60963951560769902</v>
      </c>
      <c r="BF6152">
        <f t="shared" si="672"/>
        <v>-0.53570730145103884</v>
      </c>
      <c r="BG6152">
        <f t="shared" si="673"/>
        <v>273.64119839449631</v>
      </c>
      <c r="BH6152">
        <f t="shared" si="674"/>
        <v>351.82432370765127</v>
      </c>
      <c r="BI6152">
        <f t="shared" si="675"/>
        <v>547.28242187500018</v>
      </c>
      <c r="BJ6152">
        <f t="shared" si="676"/>
        <v>664.55798929946741</v>
      </c>
    </row>
    <row r="6153" spans="1:62">
      <c r="A6153">
        <v>6161</v>
      </c>
      <c r="B6153">
        <v>300720</v>
      </c>
      <c r="C6153" t="s">
        <v>1093</v>
      </c>
      <c r="D6153">
        <v>2021</v>
      </c>
      <c r="E6153" t="s">
        <v>55</v>
      </c>
      <c r="F6153" t="s">
        <v>56</v>
      </c>
      <c r="G6153">
        <v>41.863999999999997</v>
      </c>
      <c r="H6153">
        <v>0.99836092200000004</v>
      </c>
      <c r="I6153">
        <v>120397000000</v>
      </c>
      <c r="J6153">
        <v>-1.22</v>
      </c>
      <c r="K6153">
        <v>30.54</v>
      </c>
      <c r="L6153">
        <v>1271850000000</v>
      </c>
      <c r="M6153">
        <v>3.09</v>
      </c>
      <c r="N6153">
        <v>1</v>
      </c>
      <c r="O6153">
        <v>1454490000000</v>
      </c>
      <c r="P6153">
        <v>12.080802179999999</v>
      </c>
      <c r="Q6153">
        <v>24.30703634</v>
      </c>
      <c r="R6153">
        <v>36009057600</v>
      </c>
      <c r="S6153">
        <v>2370330000000</v>
      </c>
      <c r="T6153">
        <v>911950000000</v>
      </c>
      <c r="U6153">
        <v>1458380000000</v>
      </c>
      <c r="V6153">
        <v>7.3727765343385556</v>
      </c>
      <c r="W6153">
        <v>62.53</v>
      </c>
      <c r="X6153">
        <v>73.319999999999993</v>
      </c>
      <c r="Y6153">
        <v>2.48</v>
      </c>
      <c r="Z6153">
        <v>8.2555301090000004</v>
      </c>
      <c r="AA6153">
        <v>0</v>
      </c>
      <c r="AB6153" s="2">
        <v>44196</v>
      </c>
      <c r="AC6153">
        <v>21000</v>
      </c>
      <c r="AD6153">
        <f t="shared" si="677"/>
        <v>540</v>
      </c>
      <c r="AE6153">
        <v>540</v>
      </c>
      <c r="AF6153">
        <f t="shared" si="678"/>
        <v>2.5714285714285716</v>
      </c>
      <c r="AG6153">
        <v>17351.33791906857</v>
      </c>
      <c r="AH6153">
        <v>16900.12109375</v>
      </c>
      <c r="AI6153">
        <v>17433.37734185376</v>
      </c>
      <c r="AJ6153">
        <v>16859.101382357399</v>
      </c>
      <c r="AK6153">
        <v>17679.49613560268</v>
      </c>
      <c r="AL6153">
        <v>17228.279296875</v>
      </c>
      <c r="AM6153">
        <v>17802.555273437501</v>
      </c>
      <c r="AN6153">
        <v>17228.279296875</v>
      </c>
      <c r="AO6153">
        <v>17925.614553052321</v>
      </c>
      <c r="AP6153">
        <v>17638.4765625</v>
      </c>
      <c r="AQ6153">
        <v>17925.614553052321</v>
      </c>
      <c r="AR6153">
        <v>17269.29914607558</v>
      </c>
      <c r="AS6153">
        <v>18376.830645161292</v>
      </c>
      <c r="AT6153">
        <v>17802.5546875</v>
      </c>
      <c r="AU6153">
        <v>18622.948912730419</v>
      </c>
      <c r="AV6153">
        <v>17802.5546875</v>
      </c>
      <c r="AW6153">
        <v>1</v>
      </c>
      <c r="AX6153">
        <v>-123.05862219357</v>
      </c>
      <c r="AY6153">
        <v>-41.019573102679708</v>
      </c>
      <c r="AZ6153">
        <v>-123.0598655523208</v>
      </c>
      <c r="BA6153">
        <v>-123.05862219357</v>
      </c>
      <c r="BB6153">
        <v>16688.279296875</v>
      </c>
      <c r="BC6153">
        <v>17351.33791906857</v>
      </c>
      <c r="BD6153">
        <v>-3.821368849400885E-2</v>
      </c>
      <c r="BE6153">
        <v>3.821368849400885E-2</v>
      </c>
      <c r="BF6153">
        <f t="shared" si="672"/>
        <v>-1.6411217003539592E-3</v>
      </c>
      <c r="BG6153">
        <f t="shared" si="673"/>
        <v>574.27595949636088</v>
      </c>
      <c r="BH6153">
        <f t="shared" si="674"/>
        <v>943.45389108010204</v>
      </c>
      <c r="BI6153">
        <f t="shared" si="675"/>
        <v>1066.5131706949214</v>
      </c>
      <c r="BJ6153">
        <f t="shared" si="676"/>
        <v>1763.8475303730193</v>
      </c>
    </row>
    <row r="6154" spans="1:62">
      <c r="A6154">
        <v>6162</v>
      </c>
      <c r="B6154">
        <v>300720</v>
      </c>
      <c r="C6154" t="s">
        <v>1093</v>
      </c>
      <c r="D6154">
        <v>2022</v>
      </c>
      <c r="E6154" t="s">
        <v>55</v>
      </c>
      <c r="F6154" t="s">
        <v>56</v>
      </c>
      <c r="G6154">
        <v>45.848999999999997</v>
      </c>
      <c r="H6154">
        <v>0.68786242900000005</v>
      </c>
      <c r="I6154">
        <v>117984000000</v>
      </c>
      <c r="J6154">
        <v>3.82</v>
      </c>
      <c r="K6154">
        <v>16.96</v>
      </c>
      <c r="L6154">
        <v>1487570000000</v>
      </c>
      <c r="M6154">
        <v>2.84</v>
      </c>
      <c r="N6154">
        <v>1</v>
      </c>
      <c r="O6154">
        <v>806897000000</v>
      </c>
      <c r="P6154">
        <v>6.839036997</v>
      </c>
      <c r="Q6154">
        <v>24.416428440000001</v>
      </c>
      <c r="R6154">
        <v>40171693200</v>
      </c>
      <c r="S6154">
        <v>2460840000000</v>
      </c>
      <c r="T6154">
        <v>885820000000</v>
      </c>
      <c r="U6154">
        <v>1575020000000</v>
      </c>
      <c r="V6154">
        <v>7.9979154952755804</v>
      </c>
      <c r="W6154">
        <v>56.24</v>
      </c>
      <c r="X6154">
        <v>73.12</v>
      </c>
      <c r="Y6154">
        <v>2.13</v>
      </c>
      <c r="Z6154">
        <v>7.4909524960000002</v>
      </c>
      <c r="AA6154">
        <v>0</v>
      </c>
      <c r="AB6154" s="2">
        <v>44561</v>
      </c>
      <c r="AC6154">
        <v>11650</v>
      </c>
      <c r="AD6154">
        <f t="shared" si="677"/>
        <v>580</v>
      </c>
      <c r="AE6154">
        <v>580</v>
      </c>
      <c r="AF6154">
        <f t="shared" si="678"/>
        <v>4.9785407725321891</v>
      </c>
      <c r="AG6154">
        <v>10354.5982375372</v>
      </c>
      <c r="AH6154">
        <v>10607.1494140625</v>
      </c>
      <c r="AI6154">
        <v>10607.1494140625</v>
      </c>
      <c r="AJ6154">
        <v>10354.5982375372</v>
      </c>
      <c r="AK6154">
        <v>10228.32290747858</v>
      </c>
      <c r="AL6154">
        <v>10438.7822265625</v>
      </c>
      <c r="AM6154">
        <v>10522.96595419607</v>
      </c>
      <c r="AN6154">
        <v>10228.32290747858</v>
      </c>
      <c r="AO6154">
        <v>10312.505923411891</v>
      </c>
      <c r="AP6154">
        <v>10270.4140625</v>
      </c>
      <c r="AQ6154">
        <v>10396.68964523566</v>
      </c>
      <c r="AR6154">
        <v>10144.13847976434</v>
      </c>
      <c r="AS6154">
        <v>10312.506701511889</v>
      </c>
      <c r="AT6154">
        <v>10396.6904296875</v>
      </c>
      <c r="AU6154">
        <v>10396.6904296875</v>
      </c>
      <c r="AV6154">
        <v>10186.23110924848</v>
      </c>
      <c r="AW6154">
        <v>1</v>
      </c>
      <c r="AX6154">
        <v>84.183989025299525</v>
      </c>
      <c r="AY6154">
        <v>42.091155021420491</v>
      </c>
      <c r="AZ6154">
        <v>84.184506275609237</v>
      </c>
      <c r="BA6154">
        <v>84.183989025299525</v>
      </c>
      <c r="BB6154">
        <v>9858.7822265625</v>
      </c>
      <c r="BC6154">
        <v>10354.5982375372</v>
      </c>
      <c r="BD6154">
        <v>-4.7883655126017548E-2</v>
      </c>
      <c r="BE6154">
        <v>4.7883655126017548E-2</v>
      </c>
      <c r="BF6154">
        <f t="shared" si="672"/>
        <v>-0.31213853806017455</v>
      </c>
      <c r="BG6154">
        <f t="shared" si="673"/>
        <v>252.55117652529952</v>
      </c>
      <c r="BH6154">
        <f t="shared" si="674"/>
        <v>378.82650658392049</v>
      </c>
      <c r="BI6154">
        <f t="shared" si="675"/>
        <v>463.01093429815955</v>
      </c>
      <c r="BJ6154">
        <f t="shared" si="676"/>
        <v>463.01093429815955</v>
      </c>
    </row>
    <row r="6155" spans="1:62">
      <c r="A6155">
        <v>6163</v>
      </c>
      <c r="B6155">
        <v>300720</v>
      </c>
      <c r="C6155" t="s">
        <v>1093</v>
      </c>
      <c r="D6155">
        <v>2023</v>
      </c>
      <c r="E6155" t="s">
        <v>55</v>
      </c>
      <c r="F6155" t="s">
        <v>56</v>
      </c>
      <c r="G6155">
        <v>31.178999999999998</v>
      </c>
      <c r="H6155">
        <v>0.70941941200000003</v>
      </c>
      <c r="I6155">
        <v>246516000000</v>
      </c>
      <c r="J6155">
        <v>16.54</v>
      </c>
      <c r="K6155">
        <v>20.97</v>
      </c>
      <c r="L6155">
        <v>1799500000000</v>
      </c>
      <c r="M6155">
        <v>3.37</v>
      </c>
      <c r="N6155">
        <v>1</v>
      </c>
      <c r="O6155">
        <v>885855000000</v>
      </c>
      <c r="P6155">
        <v>3.5934993940000002</v>
      </c>
      <c r="Q6155">
        <v>24.738012059999999</v>
      </c>
      <c r="R6155">
        <v>55409232000</v>
      </c>
      <c r="S6155">
        <v>2867930000000</v>
      </c>
      <c r="T6155">
        <v>1148710000000</v>
      </c>
      <c r="U6155">
        <v>1719220000000</v>
      </c>
      <c r="V6155">
        <v>9.1554392960089395</v>
      </c>
      <c r="W6155">
        <v>66.819999999999993</v>
      </c>
      <c r="X6155">
        <v>73.12</v>
      </c>
      <c r="Y6155">
        <v>3.13</v>
      </c>
      <c r="Z6155">
        <v>14.33882807</v>
      </c>
      <c r="AA6155">
        <v>0</v>
      </c>
      <c r="AB6155" s="2">
        <v>44926</v>
      </c>
      <c r="AC6155">
        <v>12790</v>
      </c>
      <c r="AD6155">
        <f t="shared" si="677"/>
        <v>800</v>
      </c>
      <c r="AE6155">
        <v>800</v>
      </c>
      <c r="AF6155">
        <f t="shared" si="678"/>
        <v>6.2548866301798283</v>
      </c>
      <c r="AG6155">
        <v>11819.49865327668</v>
      </c>
      <c r="AH6155">
        <v>12185.630859375</v>
      </c>
      <c r="AI6155">
        <v>12241.95889108244</v>
      </c>
      <c r="AJ6155">
        <v>11819.49865327668</v>
      </c>
      <c r="AK6155">
        <v>11489.607830668599</v>
      </c>
      <c r="AL6155">
        <v>11763.169921875</v>
      </c>
      <c r="AM6155">
        <v>11763.169921875</v>
      </c>
      <c r="AN6155">
        <v>11480.783247081299</v>
      </c>
      <c r="AO6155">
        <v>11480.783814414121</v>
      </c>
      <c r="AP6155">
        <v>11489.6083984375</v>
      </c>
      <c r="AQ6155">
        <v>11736.696751092069</v>
      </c>
      <c r="AR6155">
        <v>11419.011726250479</v>
      </c>
      <c r="AS6155">
        <v>11542.55626981649</v>
      </c>
      <c r="AT6155">
        <v>11480.7841796875</v>
      </c>
      <c r="AU6155">
        <v>11560.205438424769</v>
      </c>
      <c r="AV6155">
        <v>11419.01208955851</v>
      </c>
      <c r="AW6155">
        <v>1</v>
      </c>
      <c r="AX6155">
        <v>-56.328731401679761</v>
      </c>
      <c r="AY6155">
        <v>5.6776890050969087E-4</v>
      </c>
      <c r="AZ6155">
        <v>3.6527337942970922E-4</v>
      </c>
      <c r="BA6155">
        <v>-56.328731401679761</v>
      </c>
      <c r="BB6155">
        <v>10963.169921875</v>
      </c>
      <c r="BC6155">
        <v>11819.49865327668</v>
      </c>
      <c r="BD6155">
        <v>-7.2450512202079112E-2</v>
      </c>
      <c r="BE6155">
        <v>7.2450512202079112E-2</v>
      </c>
      <c r="BF6155">
        <f t="shared" si="672"/>
        <v>-0.29058066270794614</v>
      </c>
      <c r="BG6155">
        <f t="shared" si="673"/>
        <v>422.4602378057607</v>
      </c>
      <c r="BH6155">
        <f t="shared" si="674"/>
        <v>761.17564400114134</v>
      </c>
      <c r="BI6155">
        <f t="shared" si="675"/>
        <v>822.94716483196135</v>
      </c>
      <c r="BJ6155">
        <f t="shared" si="676"/>
        <v>822.94716483196135</v>
      </c>
    </row>
    <row r="6156" spans="1:62">
      <c r="A6156">
        <v>6164</v>
      </c>
      <c r="B6156">
        <v>300720</v>
      </c>
      <c r="C6156" t="s">
        <v>1093</v>
      </c>
      <c r="D6156">
        <v>2024</v>
      </c>
      <c r="E6156" t="s">
        <v>55</v>
      </c>
      <c r="F6156" t="s">
        <v>56</v>
      </c>
      <c r="J6156">
        <v>5.6</v>
      </c>
      <c r="K6156">
        <v>-27.8</v>
      </c>
      <c r="L6156">
        <v>1299200000000</v>
      </c>
      <c r="N6156">
        <v>1</v>
      </c>
      <c r="P6156">
        <v>5.91</v>
      </c>
      <c r="S6156">
        <v>3028600000000</v>
      </c>
      <c r="T6156">
        <v>1197500000000</v>
      </c>
      <c r="U6156">
        <v>1831000000000</v>
      </c>
      <c r="V6156">
        <v>6.5017856935121738</v>
      </c>
      <c r="W6156">
        <v>15.88720157</v>
      </c>
      <c r="X6156">
        <v>73.12</v>
      </c>
      <c r="Y6156">
        <v>4.7</v>
      </c>
      <c r="Z6156">
        <v>46.426570660000003</v>
      </c>
      <c r="AA6156">
        <v>0</v>
      </c>
      <c r="AB6156" s="2">
        <v>45291</v>
      </c>
      <c r="AC6156">
        <v>14520</v>
      </c>
      <c r="AD6156">
        <f t="shared" si="677"/>
        <v>800</v>
      </c>
      <c r="AE6156">
        <v>800</v>
      </c>
      <c r="AF6156">
        <f t="shared" si="678"/>
        <v>5.5096418732782366</v>
      </c>
      <c r="AG6156">
        <v>15600</v>
      </c>
      <c r="AH6156">
        <v>14670</v>
      </c>
      <c r="AI6156">
        <v>15600</v>
      </c>
      <c r="AJ6156">
        <v>14440</v>
      </c>
      <c r="AK6156">
        <v>15396.328029375771</v>
      </c>
      <c r="AL6156">
        <v>15340</v>
      </c>
      <c r="AM6156">
        <v>15480.82007343941</v>
      </c>
      <c r="AN6156">
        <v>15039.58384332925</v>
      </c>
      <c r="AO6156">
        <v>15396.328125</v>
      </c>
      <c r="AP6156">
        <v>15396.328125</v>
      </c>
      <c r="AQ6156">
        <v>15612.252238948169</v>
      </c>
      <c r="AR6156">
        <v>15039.583936737799</v>
      </c>
      <c r="AS6156">
        <v>15396.328125</v>
      </c>
      <c r="AT6156">
        <v>15396.328125</v>
      </c>
      <c r="AU6156">
        <v>15490.20817454268</v>
      </c>
      <c r="AV6156">
        <v>14701.61575838415</v>
      </c>
      <c r="AW6156">
        <v>0</v>
      </c>
      <c r="AX6156">
        <v>-260</v>
      </c>
      <c r="AY6156">
        <v>9.562422928865999E-5</v>
      </c>
      <c r="AZ6156">
        <v>0</v>
      </c>
      <c r="BA6156">
        <v>9.562422928865999E-5</v>
      </c>
      <c r="BB6156">
        <v>14596.328125</v>
      </c>
      <c r="BC6156">
        <v>15396.328029375771</v>
      </c>
      <c r="BD6156">
        <v>-5.1960435166709423E-2</v>
      </c>
      <c r="BE6156">
        <v>5.1960435166709423E-2</v>
      </c>
      <c r="BF6156">
        <f t="shared" si="672"/>
        <v>-0.60456976820973385</v>
      </c>
      <c r="BG6156">
        <f t="shared" si="673"/>
        <v>1160</v>
      </c>
      <c r="BH6156">
        <f t="shared" si="674"/>
        <v>1160</v>
      </c>
      <c r="BI6156">
        <f t="shared" si="675"/>
        <v>1172.2522389481692</v>
      </c>
      <c r="BJ6156">
        <f t="shared" si="676"/>
        <v>1172.2522389481692</v>
      </c>
    </row>
    <row r="6157" spans="1:62">
      <c r="A6157">
        <v>6165</v>
      </c>
      <c r="B6157">
        <v>306040</v>
      </c>
      <c r="C6157" t="s">
        <v>1094</v>
      </c>
      <c r="D6157">
        <v>2021</v>
      </c>
      <c r="E6157" t="s">
        <v>70</v>
      </c>
      <c r="F6157" t="s">
        <v>56</v>
      </c>
      <c r="G6157">
        <v>19.033000000000001</v>
      </c>
      <c r="H6157">
        <v>1.6726006120000001</v>
      </c>
      <c r="I6157">
        <v>29111359438</v>
      </c>
      <c r="J6157">
        <v>28.38</v>
      </c>
      <c r="K6157">
        <v>39.799999999999997</v>
      </c>
      <c r="L6157">
        <v>149731000000</v>
      </c>
      <c r="M6157">
        <v>2.25</v>
      </c>
      <c r="N6157">
        <v>1</v>
      </c>
      <c r="O6157">
        <v>212609000000</v>
      </c>
      <c r="P6157">
        <v>7.3032863289999996</v>
      </c>
      <c r="Q6157">
        <v>22.206500930000001</v>
      </c>
      <c r="R6157">
        <v>4407180300</v>
      </c>
      <c r="S6157">
        <v>160521000000</v>
      </c>
      <c r="T6157">
        <v>55878853076</v>
      </c>
      <c r="U6157">
        <v>104642000000</v>
      </c>
      <c r="V6157">
        <v>26.76466121826742</v>
      </c>
      <c r="W6157">
        <v>53.4</v>
      </c>
      <c r="X6157">
        <v>51.83</v>
      </c>
      <c r="Y6157">
        <v>5.81</v>
      </c>
      <c r="Z6157">
        <v>27.819957030000001</v>
      </c>
      <c r="AA6157">
        <v>0</v>
      </c>
      <c r="AB6157" s="2">
        <v>44196</v>
      </c>
      <c r="AC6157">
        <v>21550</v>
      </c>
      <c r="AD6157">
        <f t="shared" si="677"/>
        <v>450</v>
      </c>
      <c r="AE6157">
        <v>450</v>
      </c>
      <c r="AF6157">
        <f t="shared" si="678"/>
        <v>2.0881670533642693</v>
      </c>
      <c r="AG6157">
        <v>19277.440606617649</v>
      </c>
      <c r="AH6157">
        <v>19142.318359375</v>
      </c>
      <c r="AI6157">
        <v>19277.440606617649</v>
      </c>
      <c r="AJ6157">
        <v>18917.114613970589</v>
      </c>
      <c r="AK6157">
        <v>19502.643185054028</v>
      </c>
      <c r="AL6157">
        <v>19277.439453125</v>
      </c>
      <c r="AM6157">
        <v>19637.765424211451</v>
      </c>
      <c r="AN6157">
        <v>19187.357960353391</v>
      </c>
      <c r="AO6157">
        <v>19187.357960353391</v>
      </c>
      <c r="AP6157">
        <v>19277.439453125</v>
      </c>
      <c r="AQ6157">
        <v>19502.643185054028</v>
      </c>
      <c r="AR6157">
        <v>18962.154228424359</v>
      </c>
      <c r="AS6157">
        <v>19457.602438668229</v>
      </c>
      <c r="AT6157">
        <v>19277.439453125</v>
      </c>
      <c r="AU6157">
        <v>19547.683931439831</v>
      </c>
      <c r="AV6157">
        <v>19142.317213967581</v>
      </c>
      <c r="AW6157">
        <v>1</v>
      </c>
      <c r="AX6157">
        <v>-1.1534926488820929E-3</v>
      </c>
      <c r="AY6157">
        <v>-225.20373192902841</v>
      </c>
      <c r="AZ6157">
        <v>90.081492771609192</v>
      </c>
      <c r="BA6157">
        <v>-1.1534926488820929E-3</v>
      </c>
      <c r="BB6157">
        <v>18827.439453125</v>
      </c>
      <c r="BC6157">
        <v>19277.440606617649</v>
      </c>
      <c r="BD6157">
        <v>-2.3343407596243371E-2</v>
      </c>
      <c r="BE6157">
        <v>2.3343407596243371E-2</v>
      </c>
      <c r="BF6157">
        <f t="shared" si="672"/>
        <v>0.67260358457771885</v>
      </c>
      <c r="BG6157">
        <f t="shared" si="673"/>
        <v>360.32599264706005</v>
      </c>
      <c r="BH6157">
        <f t="shared" si="674"/>
        <v>720.65081024086248</v>
      </c>
      <c r="BI6157">
        <f t="shared" si="675"/>
        <v>720.65081024086248</v>
      </c>
      <c r="BJ6157">
        <f t="shared" si="676"/>
        <v>720.65081024086248</v>
      </c>
    </row>
    <row r="6158" spans="1:62">
      <c r="A6158">
        <v>6166</v>
      </c>
      <c r="B6158">
        <v>306040</v>
      </c>
      <c r="C6158" t="s">
        <v>1094</v>
      </c>
      <c r="D6158">
        <v>2022</v>
      </c>
      <c r="E6158" t="s">
        <v>70</v>
      </c>
      <c r="F6158" t="s">
        <v>56</v>
      </c>
      <c r="G6158">
        <v>16.727</v>
      </c>
      <c r="H6158">
        <v>1.1724867699999999</v>
      </c>
      <c r="I6158">
        <v>35813067965</v>
      </c>
      <c r="J6158">
        <v>22.43</v>
      </c>
      <c r="K6158">
        <v>32.15</v>
      </c>
      <c r="L6158">
        <v>197863000000</v>
      </c>
      <c r="M6158">
        <v>1.91</v>
      </c>
      <c r="N6158">
        <v>1</v>
      </c>
      <c r="O6158">
        <v>161800000000</v>
      </c>
      <c r="P6158">
        <v>4.5178921660000002</v>
      </c>
      <c r="Q6158">
        <v>22.304603409999999</v>
      </c>
      <c r="R6158">
        <v>4861454000</v>
      </c>
      <c r="S6158">
        <v>196520000000</v>
      </c>
      <c r="T6158">
        <v>68616718705</v>
      </c>
      <c r="U6158">
        <v>127903000000</v>
      </c>
      <c r="V6158">
        <v>22.229124061084459</v>
      </c>
      <c r="W6158">
        <v>53.65</v>
      </c>
      <c r="X6158">
        <v>51.57</v>
      </c>
      <c r="Y6158">
        <v>3.45</v>
      </c>
      <c r="Z6158">
        <v>28.00017823</v>
      </c>
      <c r="AA6158">
        <v>0</v>
      </c>
      <c r="AB6158" s="2">
        <v>44561</v>
      </c>
      <c r="AC6158">
        <v>16400</v>
      </c>
      <c r="AD6158">
        <f t="shared" si="677"/>
        <v>500</v>
      </c>
      <c r="AE6158">
        <v>500</v>
      </c>
      <c r="AF6158">
        <f t="shared" si="678"/>
        <v>3.0487804878048781</v>
      </c>
      <c r="AG6158">
        <v>14902.963401617009</v>
      </c>
      <c r="AH6158">
        <v>15822.8994140625</v>
      </c>
      <c r="AI6158">
        <v>16144.87701841842</v>
      </c>
      <c r="AJ6158">
        <v>14902.963401617009</v>
      </c>
      <c r="AK6158">
        <v>14810.969561298079</v>
      </c>
      <c r="AL6158">
        <v>14948.9599609375</v>
      </c>
      <c r="AM6158">
        <v>15178.943960336541</v>
      </c>
      <c r="AN6158">
        <v>14810.969561298079</v>
      </c>
      <c r="AO6158">
        <v>15270.937117736999</v>
      </c>
      <c r="AP6158">
        <v>15040.953125</v>
      </c>
      <c r="AQ6158">
        <v>15270.937117736999</v>
      </c>
      <c r="AR6158">
        <v>14994.9563264526</v>
      </c>
      <c r="AS6158">
        <v>14580.985604422431</v>
      </c>
      <c r="AT6158">
        <v>15454.9248046875</v>
      </c>
      <c r="AU6158">
        <v>15454.9248046875</v>
      </c>
      <c r="AV6158">
        <v>14488.992004394529</v>
      </c>
      <c r="AW6158">
        <v>1</v>
      </c>
      <c r="AX6158">
        <v>45.996559320490633</v>
      </c>
      <c r="AY6158">
        <v>229.9835637019205</v>
      </c>
      <c r="AZ6158">
        <v>183.9876869505006</v>
      </c>
      <c r="BA6158">
        <v>45.996559320490633</v>
      </c>
      <c r="BB6158">
        <v>14448.9599609375</v>
      </c>
      <c r="BC6158">
        <v>14902.963401617009</v>
      </c>
      <c r="BD6158">
        <v>-3.0463970718082069E-2</v>
      </c>
      <c r="BE6158">
        <v>3.0463970718082069E-2</v>
      </c>
      <c r="BF6158">
        <f t="shared" si="672"/>
        <v>0.17248626094036229</v>
      </c>
      <c r="BG6158">
        <f t="shared" si="673"/>
        <v>1241.9136168014102</v>
      </c>
      <c r="BH6158">
        <f t="shared" si="674"/>
        <v>1333.90745712034</v>
      </c>
      <c r="BI6158">
        <f t="shared" si="675"/>
        <v>1333.90745712034</v>
      </c>
      <c r="BJ6158">
        <f t="shared" si="676"/>
        <v>1655.8850140238901</v>
      </c>
    </row>
    <row r="6159" spans="1:62">
      <c r="A6159">
        <v>6167</v>
      </c>
      <c r="B6159">
        <v>306040</v>
      </c>
      <c r="C6159" t="s">
        <v>1094</v>
      </c>
      <c r="D6159">
        <v>2023</v>
      </c>
      <c r="E6159" t="s">
        <v>70</v>
      </c>
      <c r="F6159" t="s">
        <v>56</v>
      </c>
      <c r="G6159">
        <v>18.556000000000001</v>
      </c>
      <c r="H6159">
        <v>0.785163693</v>
      </c>
      <c r="I6159">
        <v>15427643757</v>
      </c>
      <c r="J6159">
        <v>4.2</v>
      </c>
      <c r="K6159">
        <v>2.96</v>
      </c>
      <c r="L6159">
        <v>203710000000</v>
      </c>
      <c r="M6159">
        <v>4.67</v>
      </c>
      <c r="N6159">
        <v>1</v>
      </c>
      <c r="O6159">
        <v>92442808360</v>
      </c>
      <c r="P6159">
        <v>5.9920237859999999</v>
      </c>
      <c r="Q6159">
        <v>21.613079939999999</v>
      </c>
      <c r="R6159">
        <v>2434677000</v>
      </c>
      <c r="S6159">
        <v>204779000000</v>
      </c>
      <c r="T6159">
        <v>68342325488</v>
      </c>
      <c r="U6159">
        <v>136437000000</v>
      </c>
      <c r="V6159">
        <v>6.6722438097620858</v>
      </c>
      <c r="W6159">
        <v>50.09</v>
      </c>
      <c r="X6159">
        <v>51.57</v>
      </c>
      <c r="Y6159">
        <v>2.4300000000000002</v>
      </c>
      <c r="Z6159">
        <v>11.30752197</v>
      </c>
      <c r="AA6159">
        <v>0</v>
      </c>
      <c r="AB6159" s="2">
        <v>44926</v>
      </c>
      <c r="AC6159">
        <v>9370</v>
      </c>
      <c r="AD6159">
        <f t="shared" si="677"/>
        <v>250</v>
      </c>
      <c r="AE6159">
        <v>250</v>
      </c>
      <c r="AF6159">
        <f t="shared" si="678"/>
        <v>2.6680896478121663</v>
      </c>
      <c r="AG6159">
        <v>9480</v>
      </c>
      <c r="AH6159">
        <v>9440</v>
      </c>
      <c r="AI6159">
        <v>9530</v>
      </c>
      <c r="AJ6159">
        <v>9230</v>
      </c>
      <c r="AK6159">
        <v>9417.9411764705874</v>
      </c>
      <c r="AL6159">
        <v>9020</v>
      </c>
      <c r="AM6159">
        <v>9427.4159663865539</v>
      </c>
      <c r="AN6159">
        <v>8915.7773109243699</v>
      </c>
      <c r="AO6159">
        <v>9380.0420657977393</v>
      </c>
      <c r="AP6159">
        <v>9427.416015625</v>
      </c>
      <c r="AQ6159">
        <v>9531.6387052449754</v>
      </c>
      <c r="AR6159">
        <v>9105.2731567996234</v>
      </c>
      <c r="AS6159">
        <v>8953.676863960598</v>
      </c>
      <c r="AT6159">
        <v>9152.6474609375</v>
      </c>
      <c r="AU6159">
        <v>9597.9626065524717</v>
      </c>
      <c r="AV6159">
        <v>8953.676863960598</v>
      </c>
      <c r="AW6159">
        <v>1</v>
      </c>
      <c r="AX6159">
        <v>-460</v>
      </c>
      <c r="AY6159">
        <v>9.4748391544126207</v>
      </c>
      <c r="AZ6159">
        <v>-227.3946048602393</v>
      </c>
      <c r="BA6159">
        <v>-460</v>
      </c>
      <c r="BB6159">
        <v>8770</v>
      </c>
      <c r="BC6159">
        <v>9480</v>
      </c>
      <c r="BD6159">
        <v>-7.4894514767932491E-2</v>
      </c>
      <c r="BE6159">
        <v>7.4894514767932491E-2</v>
      </c>
      <c r="BF6159">
        <f t="shared" si="672"/>
        <v>-0.21483741809462883</v>
      </c>
      <c r="BG6159">
        <f t="shared" si="673"/>
        <v>300</v>
      </c>
      <c r="BH6159">
        <f t="shared" si="674"/>
        <v>614.22268907563011</v>
      </c>
      <c r="BI6159">
        <f t="shared" si="675"/>
        <v>615.86139432060554</v>
      </c>
      <c r="BJ6159">
        <f t="shared" si="676"/>
        <v>682.18529562810181</v>
      </c>
    </row>
    <row r="6160" spans="1:62">
      <c r="A6160">
        <v>6168</v>
      </c>
      <c r="B6160">
        <v>306040</v>
      </c>
      <c r="C6160" t="s">
        <v>1094</v>
      </c>
      <c r="D6160">
        <v>2024</v>
      </c>
      <c r="E6160" t="s">
        <v>70</v>
      </c>
      <c r="F6160" t="s">
        <v>56</v>
      </c>
      <c r="J6160">
        <v>4.5999999999999996</v>
      </c>
      <c r="K6160">
        <v>-32.159999999999997</v>
      </c>
      <c r="L6160">
        <v>138200000000</v>
      </c>
      <c r="N6160">
        <v>1</v>
      </c>
      <c r="P6160">
        <v>3.66</v>
      </c>
      <c r="S6160">
        <v>214200000000</v>
      </c>
      <c r="T6160">
        <v>79000000000</v>
      </c>
      <c r="U6160">
        <v>135200000000</v>
      </c>
      <c r="V6160">
        <v>-0.90664555802311686</v>
      </c>
      <c r="W6160">
        <v>7.6376463670000003</v>
      </c>
      <c r="X6160">
        <v>51.57</v>
      </c>
      <c r="Y6160">
        <v>1.67</v>
      </c>
      <c r="Z6160">
        <v>73.324463410000007</v>
      </c>
      <c r="AA6160">
        <v>0</v>
      </c>
      <c r="AB6160" s="2">
        <v>45291</v>
      </c>
      <c r="AC6160">
        <v>4930</v>
      </c>
      <c r="AD6160">
        <f t="shared" si="677"/>
        <v>250</v>
      </c>
      <c r="AE6160">
        <v>250</v>
      </c>
      <c r="AF6160">
        <f t="shared" si="678"/>
        <v>5.0709939148073024</v>
      </c>
      <c r="AG6160">
        <v>5010</v>
      </c>
      <c r="AH6160">
        <v>4850</v>
      </c>
      <c r="AI6160">
        <v>5180</v>
      </c>
      <c r="AJ6160">
        <v>4850</v>
      </c>
      <c r="AK6160">
        <v>5020</v>
      </c>
      <c r="AL6160">
        <v>5090</v>
      </c>
      <c r="AM6160">
        <v>5150</v>
      </c>
      <c r="AN6160">
        <v>5000</v>
      </c>
      <c r="AO6160">
        <v>5230</v>
      </c>
      <c r="AP6160">
        <v>4980</v>
      </c>
      <c r="AQ6160">
        <v>5230</v>
      </c>
      <c r="AR6160">
        <v>4980</v>
      </c>
      <c r="AS6160">
        <v>5060</v>
      </c>
      <c r="AT6160">
        <v>5170</v>
      </c>
      <c r="AU6160">
        <v>5240</v>
      </c>
      <c r="AV6160">
        <v>5040</v>
      </c>
      <c r="AW6160">
        <v>0</v>
      </c>
      <c r="AX6160">
        <v>80</v>
      </c>
      <c r="AY6160">
        <v>-40</v>
      </c>
      <c r="AZ6160">
        <v>-60</v>
      </c>
      <c r="BA6160">
        <v>-40</v>
      </c>
      <c r="BB6160">
        <v>4730</v>
      </c>
      <c r="BC6160">
        <v>5020</v>
      </c>
      <c r="BD6160">
        <v>-5.7768924302788842E-2</v>
      </c>
      <c r="BE6160">
        <v>5.7768924302788842E-2</v>
      </c>
      <c r="BF6160">
        <f t="shared" si="672"/>
        <v>-0.63118580765639587</v>
      </c>
      <c r="BG6160">
        <f t="shared" si="673"/>
        <v>330</v>
      </c>
      <c r="BH6160">
        <f t="shared" si="674"/>
        <v>330</v>
      </c>
      <c r="BI6160">
        <f t="shared" si="675"/>
        <v>380</v>
      </c>
      <c r="BJ6160">
        <f t="shared" si="676"/>
        <v>390</v>
      </c>
    </row>
    <row r="6161" spans="1:62">
      <c r="A6161">
        <v>6169</v>
      </c>
      <c r="B6161">
        <v>306200</v>
      </c>
      <c r="C6161" t="s">
        <v>1095</v>
      </c>
      <c r="D6161">
        <v>2020</v>
      </c>
      <c r="E6161" t="s">
        <v>55</v>
      </c>
      <c r="F6161" t="s">
        <v>56</v>
      </c>
      <c r="G6161">
        <v>21.175000000000001</v>
      </c>
      <c r="H6161">
        <v>0.67818433300000003</v>
      </c>
      <c r="I6161">
        <v>53563486099</v>
      </c>
      <c r="J6161">
        <v>2.2599999999999998</v>
      </c>
      <c r="K6161">
        <v>-6.25</v>
      </c>
      <c r="L6161">
        <v>1150470000000</v>
      </c>
      <c r="M6161">
        <v>1.04</v>
      </c>
      <c r="N6161">
        <v>1</v>
      </c>
      <c r="O6161">
        <v>256685000000</v>
      </c>
      <c r="P6161">
        <v>4.7921666170000004</v>
      </c>
      <c r="Q6161">
        <v>22.669211700000002</v>
      </c>
      <c r="R6161">
        <v>7000250000</v>
      </c>
      <c r="S6161">
        <v>1052050000000</v>
      </c>
      <c r="T6161">
        <v>456801000000</v>
      </c>
      <c r="U6161">
        <v>595252000000</v>
      </c>
      <c r="V6161">
        <v>4.2111491987016763</v>
      </c>
      <c r="W6161">
        <v>76.739999999999995</v>
      </c>
      <c r="X6161">
        <v>59.69</v>
      </c>
      <c r="Y6161">
        <v>6.14</v>
      </c>
      <c r="Z6161">
        <v>8.9984554610000007</v>
      </c>
      <c r="AA6161">
        <v>0</v>
      </c>
      <c r="AB6161" s="2">
        <v>43830</v>
      </c>
      <c r="AC6161">
        <v>90500</v>
      </c>
      <c r="AD6161">
        <f t="shared" si="677"/>
        <v>2500</v>
      </c>
      <c r="AE6161">
        <v>2500</v>
      </c>
      <c r="AF6161">
        <f t="shared" si="678"/>
        <v>2.7624309392265194</v>
      </c>
      <c r="AG6161">
        <v>75155.273726203814</v>
      </c>
      <c r="AH6161">
        <v>75578.4453125</v>
      </c>
      <c r="AI6161">
        <v>76170.885533314664</v>
      </c>
      <c r="AJ6161">
        <v>74901.37077442609</v>
      </c>
      <c r="AK6161">
        <v>74901.3671875</v>
      </c>
      <c r="AL6161">
        <v>74901.3671875</v>
      </c>
      <c r="AM6161">
        <v>75747.710319562146</v>
      </c>
      <c r="AN6161">
        <v>73801.121115819202</v>
      </c>
      <c r="AO6161">
        <v>76170.88618871152</v>
      </c>
      <c r="AP6161">
        <v>74224.296875</v>
      </c>
      <c r="AQ6161">
        <v>76847.960732611173</v>
      </c>
      <c r="AR6161">
        <v>74224.296875</v>
      </c>
      <c r="AS6161">
        <v>76678.69108998905</v>
      </c>
      <c r="AT6161">
        <v>77355.765625</v>
      </c>
      <c r="AU6161">
        <v>77694.302892505468</v>
      </c>
      <c r="AV6161">
        <v>75747.713604349017</v>
      </c>
      <c r="AW6161">
        <v>1</v>
      </c>
      <c r="AX6161">
        <v>-253.9065387038136</v>
      </c>
      <c r="AY6161">
        <v>-677.0703125</v>
      </c>
      <c r="AZ6161">
        <v>1184.8794362884801</v>
      </c>
      <c r="BA6161">
        <v>-253.9065387038136</v>
      </c>
      <c r="BB6161">
        <v>72401.3671875</v>
      </c>
      <c r="BC6161">
        <v>75155.273726203814</v>
      </c>
      <c r="BD6161">
        <v>-3.6642891472080823E-2</v>
      </c>
      <c r="BE6161">
        <v>3.6642891472080823E-2</v>
      </c>
      <c r="BF6161">
        <f t="shared" si="672"/>
        <v>-0.32181645359060879</v>
      </c>
      <c r="BG6161">
        <f t="shared" si="673"/>
        <v>1269.5147588885739</v>
      </c>
      <c r="BH6161">
        <f t="shared" si="674"/>
        <v>2369.7644174954621</v>
      </c>
      <c r="BI6161">
        <f t="shared" si="675"/>
        <v>3046.8396167919709</v>
      </c>
      <c r="BJ6161">
        <f t="shared" si="676"/>
        <v>3893.1817766862659</v>
      </c>
    </row>
    <row r="6162" spans="1:62">
      <c r="A6162">
        <v>6170</v>
      </c>
      <c r="B6162">
        <v>306200</v>
      </c>
      <c r="C6162" t="s">
        <v>1095</v>
      </c>
      <c r="D6162">
        <v>2021</v>
      </c>
      <c r="E6162" t="s">
        <v>55</v>
      </c>
      <c r="F6162" t="s">
        <v>56</v>
      </c>
      <c r="G6162">
        <v>10.723000000000001</v>
      </c>
      <c r="H6162">
        <v>0.66744392399999997</v>
      </c>
      <c r="I6162">
        <v>131946000000</v>
      </c>
      <c r="J6162">
        <v>16.739999999999998</v>
      </c>
      <c r="K6162">
        <v>30.15</v>
      </c>
      <c r="L6162">
        <v>1497360000000</v>
      </c>
      <c r="M6162">
        <v>2.71</v>
      </c>
      <c r="N6162">
        <v>1</v>
      </c>
      <c r="O6162">
        <v>271150000000</v>
      </c>
      <c r="P6162">
        <v>2.0550094739999998</v>
      </c>
      <c r="Q6162">
        <v>23.005683940000001</v>
      </c>
      <c r="R6162">
        <v>9800350000</v>
      </c>
      <c r="S6162">
        <v>1228190000000</v>
      </c>
      <c r="T6162">
        <v>548598000000</v>
      </c>
      <c r="U6162">
        <v>679593000000</v>
      </c>
      <c r="V6162">
        <v>14.168957013164169</v>
      </c>
      <c r="W6162">
        <v>80.72</v>
      </c>
      <c r="X6162">
        <v>62.86</v>
      </c>
      <c r="Y6162">
        <v>8.3800000000000008</v>
      </c>
      <c r="Z6162">
        <v>19.415444239999999</v>
      </c>
      <c r="AA6162">
        <v>0</v>
      </c>
      <c r="AB6162" s="2">
        <v>44196</v>
      </c>
      <c r="AC6162">
        <v>95600</v>
      </c>
      <c r="AD6162">
        <f t="shared" si="677"/>
        <v>3500</v>
      </c>
      <c r="AE6162">
        <v>3500</v>
      </c>
      <c r="AF6162">
        <f t="shared" si="678"/>
        <v>3.6610878661087867</v>
      </c>
      <c r="AG6162">
        <v>84661.539596273302</v>
      </c>
      <c r="AH6162">
        <v>84138.9375</v>
      </c>
      <c r="AI6162">
        <v>85009.940993788827</v>
      </c>
      <c r="AJ6162">
        <v>83790.536102484475</v>
      </c>
      <c r="AK6162">
        <v>84226.036109680732</v>
      </c>
      <c r="AL6162">
        <v>84574.4375</v>
      </c>
      <c r="AM6162">
        <v>84922.838890319254</v>
      </c>
      <c r="AN6162">
        <v>84051.835414521105</v>
      </c>
      <c r="AO6162">
        <v>86142.241276444794</v>
      </c>
      <c r="AP6162">
        <v>84400.234375</v>
      </c>
      <c r="AQ6162">
        <v>86142.241276444794</v>
      </c>
      <c r="AR6162">
        <v>83616.331269349845</v>
      </c>
      <c r="AS6162">
        <v>85880.947628205133</v>
      </c>
      <c r="AT6162">
        <v>84922.84375</v>
      </c>
      <c r="AU6162">
        <v>85880.947628205133</v>
      </c>
      <c r="AV6162">
        <v>84313.141282051292</v>
      </c>
      <c r="AW6162">
        <v>1</v>
      </c>
      <c r="AX6162">
        <v>-87.102096273301868</v>
      </c>
      <c r="AY6162">
        <v>174.1982653192681</v>
      </c>
      <c r="AZ6162">
        <v>-1219.397526444794</v>
      </c>
      <c r="BA6162">
        <v>-87.102096273301868</v>
      </c>
      <c r="BB6162">
        <v>81074.4375</v>
      </c>
      <c r="BC6162">
        <v>84661.539596273302</v>
      </c>
      <c r="BD6162">
        <v>-4.2369913344113122E-2</v>
      </c>
      <c r="BE6162">
        <v>4.2369913344113122E-2</v>
      </c>
      <c r="BF6162">
        <f t="shared" si="672"/>
        <v>-0.33255685195287377</v>
      </c>
      <c r="BG6162">
        <f t="shared" si="673"/>
        <v>1219.4048913043516</v>
      </c>
      <c r="BH6162">
        <f t="shared" si="674"/>
        <v>1219.4048913043516</v>
      </c>
      <c r="BI6162">
        <f t="shared" si="675"/>
        <v>2525.9100070949498</v>
      </c>
      <c r="BJ6162">
        <f t="shared" si="676"/>
        <v>2525.9100070949498</v>
      </c>
    </row>
    <row r="6163" spans="1:62">
      <c r="A6163">
        <v>6171</v>
      </c>
      <c r="B6163">
        <v>306200</v>
      </c>
      <c r="C6163" t="s">
        <v>1095</v>
      </c>
      <c r="D6163">
        <v>2022</v>
      </c>
      <c r="E6163" t="s">
        <v>55</v>
      </c>
      <c r="F6163" t="s">
        <v>56</v>
      </c>
      <c r="G6163">
        <v>10.547000000000001</v>
      </c>
      <c r="H6163">
        <v>0.68487356300000002</v>
      </c>
      <c r="I6163">
        <v>215166000000</v>
      </c>
      <c r="J6163">
        <v>19.29</v>
      </c>
      <c r="K6163">
        <v>20.329999999999998</v>
      </c>
      <c r="L6163">
        <v>1801840000000</v>
      </c>
      <c r="M6163">
        <v>3.91</v>
      </c>
      <c r="N6163">
        <v>1</v>
      </c>
      <c r="O6163">
        <v>367301000000</v>
      </c>
      <c r="P6163">
        <v>1.7070580390000001</v>
      </c>
      <c r="Q6163">
        <v>23.54468044</v>
      </c>
      <c r="R6163">
        <v>16800600000</v>
      </c>
      <c r="S6163">
        <v>1465130000000</v>
      </c>
      <c r="T6163">
        <v>636128000000</v>
      </c>
      <c r="U6163">
        <v>829002000000</v>
      </c>
      <c r="V6163">
        <v>21.98507047600549</v>
      </c>
      <c r="W6163">
        <v>76.73</v>
      </c>
      <c r="X6163">
        <v>62.76</v>
      </c>
      <c r="Y6163">
        <v>9.4700000000000006</v>
      </c>
      <c r="Z6163">
        <v>25.954822790000001</v>
      </c>
      <c r="AA6163">
        <v>0</v>
      </c>
      <c r="AB6163" s="2">
        <v>44561</v>
      </c>
      <c r="AC6163">
        <v>129500</v>
      </c>
      <c r="AD6163">
        <f t="shared" si="677"/>
        <v>6000</v>
      </c>
      <c r="AE6163">
        <v>6000</v>
      </c>
      <c r="AF6163">
        <f t="shared" si="678"/>
        <v>4.6332046332046328</v>
      </c>
      <c r="AG6163">
        <v>125164.2315415933</v>
      </c>
      <c r="AH6163">
        <v>128327.2265625</v>
      </c>
      <c r="AI6163">
        <v>128327.2265625</v>
      </c>
      <c r="AJ6163">
        <v>125164.2315415933</v>
      </c>
      <c r="AK6163">
        <v>125616.09081678699</v>
      </c>
      <c r="AL6163">
        <v>125164.234375</v>
      </c>
      <c r="AM6163">
        <v>126067.947258574</v>
      </c>
      <c r="AN6163">
        <v>124712.37793321301</v>
      </c>
      <c r="AO6163">
        <v>128779.0828804348</v>
      </c>
      <c r="AP6163">
        <v>124712.375</v>
      </c>
      <c r="AQ6163">
        <v>128779.0828804348</v>
      </c>
      <c r="AR6163">
        <v>124260.51856884061</v>
      </c>
      <c r="AS6163">
        <v>129230.942379386</v>
      </c>
      <c r="AT6163">
        <v>128779.0859375</v>
      </c>
      <c r="AU6163">
        <v>130586.5117050439</v>
      </c>
      <c r="AV6163">
        <v>128327.229495614</v>
      </c>
      <c r="AW6163">
        <v>1</v>
      </c>
      <c r="AX6163">
        <v>2.8334067028481509E-3</v>
      </c>
      <c r="AY6163">
        <v>-903.71581678699295</v>
      </c>
      <c r="AZ6163">
        <v>3.0570652015740052E-3</v>
      </c>
      <c r="BA6163">
        <v>2.8334067028481509E-3</v>
      </c>
      <c r="BB6163">
        <v>119164.234375</v>
      </c>
      <c r="BC6163">
        <v>125164.2315415933</v>
      </c>
      <c r="BD6163">
        <v>-4.7936995199778287E-2</v>
      </c>
      <c r="BE6163">
        <v>4.7936995199778287E-2</v>
      </c>
      <c r="BF6163">
        <f t="shared" si="672"/>
        <v>-0.31512630278541837</v>
      </c>
      <c r="BG6163">
        <f t="shared" si="673"/>
        <v>3162.9950209067028</v>
      </c>
      <c r="BH6163">
        <f t="shared" si="674"/>
        <v>3614.8486292869929</v>
      </c>
      <c r="BI6163">
        <f t="shared" si="675"/>
        <v>4518.564311594193</v>
      </c>
      <c r="BJ6163">
        <f t="shared" si="676"/>
        <v>6325.9931362032949</v>
      </c>
    </row>
    <row r="6164" spans="1:62">
      <c r="A6164">
        <v>6172</v>
      </c>
      <c r="B6164">
        <v>306200</v>
      </c>
      <c r="C6164" t="s">
        <v>1095</v>
      </c>
      <c r="D6164">
        <v>2023</v>
      </c>
      <c r="E6164" t="s">
        <v>55</v>
      </c>
      <c r="F6164" t="s">
        <v>56</v>
      </c>
      <c r="G6164">
        <v>11.863</v>
      </c>
      <c r="H6164">
        <v>0.60481127599999995</v>
      </c>
      <c r="I6164">
        <v>231910000000</v>
      </c>
      <c r="J6164">
        <v>4.83</v>
      </c>
      <c r="K6164">
        <v>3.28</v>
      </c>
      <c r="L6164">
        <v>1860900000000</v>
      </c>
      <c r="M6164">
        <v>4.03</v>
      </c>
      <c r="N6164">
        <v>1</v>
      </c>
      <c r="O6164">
        <v>390275000000</v>
      </c>
      <c r="P6164">
        <v>1.682872149</v>
      </c>
      <c r="Q6164">
        <v>23.832362509999999</v>
      </c>
      <c r="R6164">
        <v>22400800000</v>
      </c>
      <c r="S6164">
        <v>1535910000000</v>
      </c>
      <c r="T6164">
        <v>538663000000</v>
      </c>
      <c r="U6164">
        <v>997251000000</v>
      </c>
      <c r="V6164">
        <v>20.295367200561639</v>
      </c>
      <c r="W6164">
        <v>54.01</v>
      </c>
      <c r="X6164">
        <v>62.76</v>
      </c>
      <c r="Y6164">
        <v>11.83</v>
      </c>
      <c r="Z6164">
        <v>23.254927800000001</v>
      </c>
      <c r="AA6164">
        <v>0</v>
      </c>
      <c r="AB6164" s="2">
        <v>44926</v>
      </c>
      <c r="AC6164">
        <v>137600</v>
      </c>
      <c r="AD6164">
        <f t="shared" si="677"/>
        <v>8000</v>
      </c>
      <c r="AE6164">
        <v>8000</v>
      </c>
      <c r="AF6164">
        <f t="shared" si="678"/>
        <v>5.8139534883720927</v>
      </c>
      <c r="AG6164">
        <v>136900</v>
      </c>
      <c r="AH6164">
        <v>134800</v>
      </c>
      <c r="AI6164">
        <v>137000</v>
      </c>
      <c r="AJ6164">
        <v>134800</v>
      </c>
      <c r="AK6164">
        <v>132762.0592383639</v>
      </c>
      <c r="AL6164">
        <v>133800</v>
      </c>
      <c r="AM6164">
        <v>134177.43300423131</v>
      </c>
      <c r="AN6164">
        <v>131346.68547249649</v>
      </c>
      <c r="AO6164">
        <v>131441.0458414829</v>
      </c>
      <c r="AP6164">
        <v>132667.703125</v>
      </c>
      <c r="AQ6164">
        <v>133233.85264046941</v>
      </c>
      <c r="AR6164">
        <v>129742.59729507469</v>
      </c>
      <c r="AS6164">
        <v>131346.68850218659</v>
      </c>
      <c r="AT6164">
        <v>129459.5234375</v>
      </c>
      <c r="AU6164">
        <v>133139.49531363891</v>
      </c>
      <c r="AV6164">
        <v>128893.373918094</v>
      </c>
      <c r="AW6164">
        <v>1</v>
      </c>
      <c r="AX6164">
        <v>-3100</v>
      </c>
      <c r="AY6164">
        <v>-94.356113363901386</v>
      </c>
      <c r="AZ6164">
        <v>-1981.522403982905</v>
      </c>
      <c r="BA6164">
        <v>-3100</v>
      </c>
      <c r="BB6164">
        <v>125800</v>
      </c>
      <c r="BC6164">
        <v>136900</v>
      </c>
      <c r="BD6164">
        <v>-8.1081081081081086E-2</v>
      </c>
      <c r="BE6164">
        <v>8.1081081081081086E-2</v>
      </c>
      <c r="BF6164">
        <f t="shared" si="672"/>
        <v>-0.39518982232031824</v>
      </c>
      <c r="BG6164">
        <f t="shared" si="673"/>
        <v>2200</v>
      </c>
      <c r="BH6164">
        <f t="shared" si="674"/>
        <v>5653.3145275035058</v>
      </c>
      <c r="BI6164">
        <f t="shared" si="675"/>
        <v>7257.4027049253054</v>
      </c>
      <c r="BJ6164">
        <f t="shared" si="676"/>
        <v>8106.6260819059971</v>
      </c>
    </row>
    <row r="6165" spans="1:62">
      <c r="A6165">
        <v>6173</v>
      </c>
      <c r="B6165">
        <v>306200</v>
      </c>
      <c r="C6165" t="s">
        <v>1095</v>
      </c>
      <c r="D6165">
        <v>2024</v>
      </c>
      <c r="E6165" t="s">
        <v>55</v>
      </c>
      <c r="F6165" t="s">
        <v>56</v>
      </c>
      <c r="J6165">
        <v>-6.3</v>
      </c>
      <c r="K6165">
        <v>-32.130000000000003</v>
      </c>
      <c r="L6165">
        <v>1262900000000</v>
      </c>
      <c r="N6165">
        <v>1</v>
      </c>
      <c r="P6165">
        <v>1.79</v>
      </c>
      <c r="S6165">
        <v>1439200000000</v>
      </c>
      <c r="T6165">
        <v>402000000000</v>
      </c>
      <c r="U6165">
        <v>1037200000000</v>
      </c>
      <c r="V6165">
        <v>4.0059122527828999</v>
      </c>
      <c r="W6165">
        <v>6.2638573859999997</v>
      </c>
      <c r="X6165">
        <v>62.76</v>
      </c>
      <c r="Y6165">
        <v>6.41</v>
      </c>
      <c r="Z6165">
        <v>48.761457649999997</v>
      </c>
      <c r="AA6165">
        <v>0</v>
      </c>
      <c r="AB6165" s="2">
        <v>45291</v>
      </c>
      <c r="AC6165">
        <v>120700</v>
      </c>
      <c r="AD6165">
        <f t="shared" si="677"/>
        <v>8000</v>
      </c>
      <c r="AE6165">
        <v>8000</v>
      </c>
      <c r="AF6165">
        <f t="shared" si="678"/>
        <v>6.6280033140016572</v>
      </c>
      <c r="AG6165">
        <v>118300</v>
      </c>
      <c r="AH6165">
        <v>118000</v>
      </c>
      <c r="AI6165">
        <v>120300</v>
      </c>
      <c r="AJ6165">
        <v>116600</v>
      </c>
      <c r="AK6165">
        <v>121200</v>
      </c>
      <c r="AL6165">
        <v>119500</v>
      </c>
      <c r="AM6165">
        <v>121200</v>
      </c>
      <c r="AN6165">
        <v>119400</v>
      </c>
      <c r="AO6165">
        <v>121500</v>
      </c>
      <c r="AP6165">
        <v>120000</v>
      </c>
      <c r="AQ6165">
        <v>122100</v>
      </c>
      <c r="AR6165">
        <v>120000</v>
      </c>
      <c r="AS6165">
        <v>118500</v>
      </c>
      <c r="AT6165">
        <v>121100</v>
      </c>
      <c r="AU6165">
        <v>121100</v>
      </c>
      <c r="AV6165">
        <v>118500</v>
      </c>
      <c r="AW6165">
        <v>0</v>
      </c>
      <c r="AX6165">
        <v>1200</v>
      </c>
      <c r="AY6165">
        <v>-1200</v>
      </c>
      <c r="AZ6165">
        <v>-400</v>
      </c>
      <c r="BA6165">
        <v>-1200</v>
      </c>
      <c r="BB6165">
        <v>112000</v>
      </c>
      <c r="BC6165">
        <v>121200</v>
      </c>
      <c r="BD6165">
        <v>-7.590759075907591E-2</v>
      </c>
      <c r="BE6165">
        <v>7.590759075907591E-2</v>
      </c>
      <c r="BF6165">
        <f t="shared" si="672"/>
        <v>-0.7206781545302946</v>
      </c>
      <c r="BG6165">
        <f t="shared" si="673"/>
        <v>3700</v>
      </c>
      <c r="BH6165">
        <f t="shared" si="674"/>
        <v>4600</v>
      </c>
      <c r="BI6165">
        <f t="shared" si="675"/>
        <v>5500</v>
      </c>
      <c r="BJ6165">
        <f t="shared" si="676"/>
        <v>5500</v>
      </c>
    </row>
    <row r="6166" spans="1:62">
      <c r="A6166">
        <v>6174</v>
      </c>
      <c r="B6166">
        <v>307280</v>
      </c>
      <c r="C6166" t="s">
        <v>1096</v>
      </c>
      <c r="D6166">
        <v>2024</v>
      </c>
      <c r="E6166" t="s">
        <v>70</v>
      </c>
      <c r="F6166" t="s">
        <v>56</v>
      </c>
      <c r="J6166">
        <v>6.29</v>
      </c>
      <c r="K6166">
        <v>-26.05</v>
      </c>
      <c r="L6166">
        <v>21900000000</v>
      </c>
      <c r="N6166">
        <v>1</v>
      </c>
      <c r="P6166">
        <v>7.31</v>
      </c>
      <c r="S6166">
        <v>45600000000</v>
      </c>
      <c r="T6166">
        <v>9700000000</v>
      </c>
      <c r="U6166">
        <v>35900000000</v>
      </c>
      <c r="V6166">
        <v>10.03909036247623</v>
      </c>
      <c r="W6166">
        <v>32.617388300000002</v>
      </c>
      <c r="X6166">
        <v>31.05</v>
      </c>
      <c r="Y6166">
        <v>0.38</v>
      </c>
      <c r="Z6166">
        <v>91.98624289</v>
      </c>
      <c r="AA6166">
        <v>1</v>
      </c>
      <c r="AB6166" s="2">
        <v>45291</v>
      </c>
      <c r="AC6166">
        <v>1148</v>
      </c>
      <c r="AD6166">
        <f t="shared" si="677"/>
        <v>20</v>
      </c>
      <c r="AE6166">
        <v>20</v>
      </c>
      <c r="AF6166">
        <f t="shared" si="678"/>
        <v>1.7421602787456445</v>
      </c>
      <c r="AG6166">
        <v>1149</v>
      </c>
      <c r="AH6166">
        <v>1124</v>
      </c>
      <c r="AI6166">
        <v>1154</v>
      </c>
      <c r="AJ6166">
        <v>1079</v>
      </c>
      <c r="AK6166">
        <v>1153.564838990427</v>
      </c>
      <c r="AL6166">
        <v>1129</v>
      </c>
      <c r="AM6166">
        <v>1158.477806788512</v>
      </c>
      <c r="AN6166">
        <v>1129</v>
      </c>
      <c r="AO6166">
        <v>1158.477787050316</v>
      </c>
      <c r="AP6166">
        <v>1153.564819335938</v>
      </c>
      <c r="AQ6166">
        <v>1158.477787050316</v>
      </c>
      <c r="AR6166">
        <v>1139.8085097356791</v>
      </c>
      <c r="AS6166">
        <v>1143.738838391426</v>
      </c>
      <c r="AT6166">
        <v>1149.634399414062</v>
      </c>
      <c r="AU6166">
        <v>1149.634399414062</v>
      </c>
      <c r="AV6166">
        <v>1129.9825293386079</v>
      </c>
      <c r="AW6166">
        <v>0</v>
      </c>
      <c r="AX6166">
        <v>-20</v>
      </c>
      <c r="AY6166">
        <v>-1.9654489051390559E-5</v>
      </c>
      <c r="AZ6166">
        <v>-8.843387636253965</v>
      </c>
      <c r="BA6166">
        <v>-1.9654489051390559E-5</v>
      </c>
      <c r="BB6166">
        <v>1133.564819335938</v>
      </c>
      <c r="BC6166">
        <v>1153.564838990427</v>
      </c>
      <c r="BD6166">
        <v>-1.7337577376224989E-2</v>
      </c>
      <c r="BE6166">
        <v>1.7337577376224989E-2</v>
      </c>
      <c r="BF6166">
        <f t="shared" si="672"/>
        <v>-0.78728070175438591</v>
      </c>
      <c r="BG6166">
        <f t="shared" si="673"/>
        <v>75</v>
      </c>
      <c r="BH6166">
        <f t="shared" si="674"/>
        <v>79.477806788511998</v>
      </c>
      <c r="BI6166">
        <f t="shared" si="675"/>
        <v>79.477806788511998</v>
      </c>
      <c r="BJ6166">
        <f t="shared" si="676"/>
        <v>79.477806788511998</v>
      </c>
    </row>
    <row r="6167" spans="1:62">
      <c r="A6167">
        <v>6175</v>
      </c>
      <c r="B6167">
        <v>307950</v>
      </c>
      <c r="C6167" t="s">
        <v>1097</v>
      </c>
      <c r="D6167">
        <v>2021</v>
      </c>
      <c r="E6167" t="s">
        <v>55</v>
      </c>
      <c r="F6167" t="s">
        <v>56</v>
      </c>
      <c r="G6167">
        <v>26.896999999999998</v>
      </c>
      <c r="H6167">
        <v>2.0266675360000002</v>
      </c>
      <c r="I6167">
        <v>96106277138</v>
      </c>
      <c r="J6167">
        <v>117.83</v>
      </c>
      <c r="K6167">
        <v>32.5</v>
      </c>
      <c r="L6167">
        <v>2070380000000</v>
      </c>
      <c r="M6167">
        <v>0.46</v>
      </c>
      <c r="N6167">
        <v>1</v>
      </c>
      <c r="O6167">
        <v>3784510000000</v>
      </c>
      <c r="P6167">
        <v>39.378380149999998</v>
      </c>
      <c r="Q6167">
        <v>23.677977200000001</v>
      </c>
      <c r="R6167">
        <v>19196181200</v>
      </c>
      <c r="S6167">
        <v>2346120000000</v>
      </c>
      <c r="T6167">
        <v>970301000000</v>
      </c>
      <c r="U6167">
        <v>1375820000000</v>
      </c>
      <c r="V6167">
        <v>144.64197759170381</v>
      </c>
      <c r="W6167">
        <v>70.53</v>
      </c>
      <c r="X6167">
        <v>75.3</v>
      </c>
      <c r="Y6167">
        <v>2.12</v>
      </c>
      <c r="Z6167">
        <v>6.9853816010000003</v>
      </c>
      <c r="AA6167">
        <v>0</v>
      </c>
      <c r="AB6167" s="2">
        <v>44196</v>
      </c>
      <c r="AC6167">
        <v>138000</v>
      </c>
      <c r="AD6167">
        <f t="shared" si="677"/>
        <v>700</v>
      </c>
      <c r="AE6167">
        <v>700</v>
      </c>
      <c r="AF6167">
        <f t="shared" si="678"/>
        <v>0.50724637681159424</v>
      </c>
      <c r="AG6167">
        <v>132964.61897727271</v>
      </c>
      <c r="AH6167">
        <v>133938.71875</v>
      </c>
      <c r="AI6167">
        <v>135886.91829545461</v>
      </c>
      <c r="AJ6167">
        <v>132964.61897727271</v>
      </c>
      <c r="AK6167">
        <v>132477.56549815499</v>
      </c>
      <c r="AL6167">
        <v>131990.515625</v>
      </c>
      <c r="AM6167">
        <v>135399.86473708489</v>
      </c>
      <c r="AN6167">
        <v>131016.41587868999</v>
      </c>
      <c r="AO6167">
        <v>126632.9605876866</v>
      </c>
      <c r="AP6167">
        <v>130529.359375</v>
      </c>
      <c r="AQ6167">
        <v>131503.45907182831</v>
      </c>
      <c r="AR6167">
        <v>126145.9107392724</v>
      </c>
      <c r="AS6167">
        <v>127120.0137849903</v>
      </c>
      <c r="AT6167">
        <v>126145.9140625</v>
      </c>
      <c r="AU6167">
        <v>127607.0636462355</v>
      </c>
      <c r="AV6167">
        <v>123710.6647562741</v>
      </c>
      <c r="AW6167">
        <v>1</v>
      </c>
      <c r="AX6167">
        <v>-974.10335227270843</v>
      </c>
      <c r="AY6167">
        <v>-1948.206123154989</v>
      </c>
      <c r="AZ6167">
        <v>-487.04652518659708</v>
      </c>
      <c r="BA6167">
        <v>-974.10335227270843</v>
      </c>
      <c r="BB6167">
        <v>131290.515625</v>
      </c>
      <c r="BC6167">
        <v>132964.61897727271</v>
      </c>
      <c r="BD6167">
        <v>-1.2590592633961209E-2</v>
      </c>
      <c r="BE6167">
        <v>1.2590592633961209E-2</v>
      </c>
      <c r="BF6167">
        <f t="shared" si="672"/>
        <v>1.0266695650691353</v>
      </c>
      <c r="BG6167">
        <f t="shared" si="673"/>
        <v>2922.2993181819038</v>
      </c>
      <c r="BH6167">
        <f t="shared" si="674"/>
        <v>4870.5024167646188</v>
      </c>
      <c r="BI6167">
        <f t="shared" si="675"/>
        <v>9741.0075561822159</v>
      </c>
      <c r="BJ6167">
        <f t="shared" si="676"/>
        <v>12176.253539180514</v>
      </c>
    </row>
    <row r="6168" spans="1:62">
      <c r="A6168">
        <v>6176</v>
      </c>
      <c r="B6168">
        <v>307950</v>
      </c>
      <c r="C6168" t="s">
        <v>1097</v>
      </c>
      <c r="D6168">
        <v>2022</v>
      </c>
      <c r="E6168" t="s">
        <v>55</v>
      </c>
      <c r="F6168" t="s">
        <v>56</v>
      </c>
      <c r="G6168">
        <v>26.911000000000001</v>
      </c>
      <c r="H6168">
        <v>1.430859664</v>
      </c>
      <c r="I6168">
        <v>142362000000</v>
      </c>
      <c r="J6168">
        <v>11.65</v>
      </c>
      <c r="K6168">
        <v>33.04</v>
      </c>
      <c r="L6168">
        <v>2754510000000</v>
      </c>
      <c r="M6168">
        <v>0.38</v>
      </c>
      <c r="N6168">
        <v>1</v>
      </c>
      <c r="O6168">
        <v>2618990000000</v>
      </c>
      <c r="P6168">
        <v>18.396694910000001</v>
      </c>
      <c r="Q6168">
        <v>24.16568041</v>
      </c>
      <c r="R6168">
        <v>31262352240</v>
      </c>
      <c r="S6168">
        <v>2619440000000</v>
      </c>
      <c r="T6168">
        <v>1129060000000</v>
      </c>
      <c r="U6168">
        <v>1490380000000</v>
      </c>
      <c r="V6168">
        <v>8.3266706400546582</v>
      </c>
      <c r="W6168">
        <v>75.760000000000005</v>
      </c>
      <c r="X6168">
        <v>75.31</v>
      </c>
      <c r="Y6168">
        <v>2.11</v>
      </c>
      <c r="Z6168">
        <v>9.552060548</v>
      </c>
      <c r="AA6168">
        <v>0</v>
      </c>
      <c r="AB6168" s="2">
        <v>44561</v>
      </c>
      <c r="AC6168">
        <v>95500</v>
      </c>
      <c r="AD6168">
        <f t="shared" si="677"/>
        <v>1140</v>
      </c>
      <c r="AE6168">
        <v>1140</v>
      </c>
      <c r="AF6168">
        <f t="shared" si="678"/>
        <v>1.1937172774869109</v>
      </c>
      <c r="AG6168">
        <v>97716.258137376237</v>
      </c>
      <c r="AH6168">
        <v>98891.203125</v>
      </c>
      <c r="AI6168">
        <v>98891.203125</v>
      </c>
      <c r="AJ6168">
        <v>97324.609808168316</v>
      </c>
      <c r="AK6168">
        <v>98401.644276067833</v>
      </c>
      <c r="AL6168">
        <v>97422.5234375</v>
      </c>
      <c r="AM6168">
        <v>98891.204695351757</v>
      </c>
      <c r="AN6168">
        <v>97128.787185929643</v>
      </c>
      <c r="AO6168">
        <v>97716.261765625008</v>
      </c>
      <c r="AP6168">
        <v>97912.0859375</v>
      </c>
      <c r="AQ6168">
        <v>98891.206796875005</v>
      </c>
      <c r="AR6168">
        <v>97422.525507812505</v>
      </c>
      <c r="AS6168">
        <v>98401.644781403942</v>
      </c>
      <c r="AT6168">
        <v>99380.765625</v>
      </c>
      <c r="AU6168">
        <v>99870.326046798029</v>
      </c>
      <c r="AV6168">
        <v>98401.644781403942</v>
      </c>
      <c r="AW6168">
        <v>1</v>
      </c>
      <c r="AX6168">
        <v>-293.73469987623679</v>
      </c>
      <c r="AY6168">
        <v>-489.55833856783278</v>
      </c>
      <c r="AZ6168">
        <v>1664.5038593749921</v>
      </c>
      <c r="BA6168">
        <v>-293.73469987623679</v>
      </c>
      <c r="BB6168">
        <v>96282.5234375</v>
      </c>
      <c r="BC6168">
        <v>97716.258137376237</v>
      </c>
      <c r="BD6168">
        <v>-1.4672427364754329E-2</v>
      </c>
      <c r="BE6168">
        <v>1.4672427364754329E-2</v>
      </c>
      <c r="BF6168">
        <f t="shared" si="672"/>
        <v>0.43085926762972238</v>
      </c>
      <c r="BG6168">
        <f t="shared" si="673"/>
        <v>1566.5933168316842</v>
      </c>
      <c r="BH6168">
        <f t="shared" si="674"/>
        <v>1762.4175094221137</v>
      </c>
      <c r="BI6168">
        <f t="shared" si="675"/>
        <v>1762.4196109453624</v>
      </c>
      <c r="BJ6168">
        <f t="shared" si="676"/>
        <v>2741.5388608683861</v>
      </c>
    </row>
    <row r="6169" spans="1:62">
      <c r="A6169">
        <v>6177</v>
      </c>
      <c r="B6169">
        <v>317400</v>
      </c>
      <c r="C6169" t="s">
        <v>1098</v>
      </c>
      <c r="D6169">
        <v>2021</v>
      </c>
      <c r="E6169" t="s">
        <v>55</v>
      </c>
      <c r="F6169" t="s">
        <v>56</v>
      </c>
      <c r="G6169">
        <v>21.228999999999999</v>
      </c>
      <c r="H6169">
        <v>1.09257369</v>
      </c>
      <c r="I6169">
        <v>50822485579</v>
      </c>
      <c r="J6169">
        <v>31.71</v>
      </c>
      <c r="K6169">
        <v>22.32</v>
      </c>
      <c r="L6169">
        <v>435731000000</v>
      </c>
      <c r="M6169">
        <v>2.94</v>
      </c>
      <c r="N6169">
        <v>1</v>
      </c>
      <c r="O6169">
        <v>358738000000</v>
      </c>
      <c r="P6169">
        <v>7.0586533879999998</v>
      </c>
      <c r="Q6169">
        <v>22.771797549999999</v>
      </c>
      <c r="R6169">
        <v>7756504000</v>
      </c>
      <c r="S6169">
        <v>544346000000</v>
      </c>
      <c r="T6169">
        <v>236000000000</v>
      </c>
      <c r="U6169">
        <v>308346000000</v>
      </c>
      <c r="V6169">
        <v>89.70118676288736</v>
      </c>
      <c r="W6169">
        <v>76.540000000000006</v>
      </c>
      <c r="X6169">
        <v>49.81</v>
      </c>
      <c r="Y6169">
        <v>0.57999999999999996</v>
      </c>
      <c r="Z6169">
        <v>16.482291190000002</v>
      </c>
      <c r="AA6169">
        <v>0</v>
      </c>
      <c r="AB6169" s="2">
        <v>44196</v>
      </c>
      <c r="AC6169">
        <v>9250</v>
      </c>
      <c r="AD6169">
        <f t="shared" si="677"/>
        <v>200</v>
      </c>
      <c r="AE6169">
        <v>200</v>
      </c>
      <c r="AF6169">
        <f t="shared" si="678"/>
        <v>2.1621621621621623</v>
      </c>
      <c r="AG6169">
        <v>8208.2035540641627</v>
      </c>
      <c r="AH6169">
        <v>8156.14306640625</v>
      </c>
      <c r="AI6169">
        <v>8242.9105458361028</v>
      </c>
      <c r="AJ6169">
        <v>8069.3755869763963</v>
      </c>
      <c r="AK6169">
        <v>7965.2545923424177</v>
      </c>
      <c r="AL6169">
        <v>8138.78955078125</v>
      </c>
      <c r="AM6169">
        <v>8173.4965424690163</v>
      </c>
      <c r="AN6169">
        <v>7965.2545923424177</v>
      </c>
      <c r="AO6169">
        <v>8017.3153529271294</v>
      </c>
      <c r="AP6169">
        <v>7947.9013671875</v>
      </c>
      <c r="AQ6169">
        <v>8043.3455975794895</v>
      </c>
      <c r="AR6169">
        <v>7913.1943743176853</v>
      </c>
      <c r="AS6169">
        <v>8078.0521758108434</v>
      </c>
      <c r="AT6169">
        <v>8017.31494140625</v>
      </c>
      <c r="AU6169">
        <v>8112.7591668991818</v>
      </c>
      <c r="AV6169">
        <v>7973.9312025458266</v>
      </c>
      <c r="AW6169">
        <v>1</v>
      </c>
      <c r="AX6169">
        <v>-69.414003282912745</v>
      </c>
      <c r="AY6169">
        <v>-17.353225154917709</v>
      </c>
      <c r="AZ6169">
        <v>-4.1152087942464283E-4</v>
      </c>
      <c r="BA6169">
        <v>-69.414003282912745</v>
      </c>
      <c r="BB6169">
        <v>7938.78955078125</v>
      </c>
      <c r="BC6169">
        <v>8208.2035540641627</v>
      </c>
      <c r="BD6169">
        <v>-3.2822529498493812E-2</v>
      </c>
      <c r="BE6169">
        <v>3.2822529498493812E-2</v>
      </c>
      <c r="BF6169">
        <f t="shared" si="672"/>
        <v>9.2573473489288058E-2</v>
      </c>
      <c r="BG6169">
        <f t="shared" si="673"/>
        <v>173.53495885970642</v>
      </c>
      <c r="BH6169">
        <f t="shared" si="674"/>
        <v>277.65595349368505</v>
      </c>
      <c r="BI6169">
        <f t="shared" si="675"/>
        <v>329.71617151841747</v>
      </c>
      <c r="BJ6169">
        <f t="shared" si="676"/>
        <v>329.71617151841747</v>
      </c>
    </row>
    <row r="6170" spans="1:62">
      <c r="A6170">
        <v>6178</v>
      </c>
      <c r="B6170">
        <v>317400</v>
      </c>
      <c r="C6170" t="s">
        <v>1098</v>
      </c>
      <c r="D6170">
        <v>2024</v>
      </c>
      <c r="E6170" t="s">
        <v>55</v>
      </c>
      <c r="F6170" t="s">
        <v>56</v>
      </c>
      <c r="J6170">
        <v>131.93</v>
      </c>
      <c r="K6170">
        <v>176.25</v>
      </c>
      <c r="L6170">
        <v>1203700000000</v>
      </c>
      <c r="N6170">
        <v>1</v>
      </c>
      <c r="P6170">
        <v>3.18</v>
      </c>
      <c r="S6170">
        <v>1262500000000</v>
      </c>
      <c r="T6170">
        <v>597300000000</v>
      </c>
      <c r="U6170">
        <v>665100000000</v>
      </c>
      <c r="V6170">
        <v>115.699246949855</v>
      </c>
      <c r="W6170">
        <v>4.2443930319999996</v>
      </c>
      <c r="X6170">
        <v>49.81</v>
      </c>
      <c r="Y6170">
        <v>0.17</v>
      </c>
      <c r="Z6170">
        <v>179.9897426</v>
      </c>
      <c r="AA6170">
        <v>0</v>
      </c>
      <c r="AB6170" s="2">
        <v>45291</v>
      </c>
      <c r="AC6170">
        <v>3205</v>
      </c>
      <c r="AD6170">
        <f t="shared" si="677"/>
        <v>150</v>
      </c>
      <c r="AE6170">
        <v>150</v>
      </c>
      <c r="AF6170">
        <f t="shared" si="678"/>
        <v>4.6801872074882995</v>
      </c>
      <c r="AG6170">
        <v>3146.19729850462</v>
      </c>
      <c r="AH6170">
        <v>3093.521240234375</v>
      </c>
      <c r="AI6170">
        <v>3146.19729850462</v>
      </c>
      <c r="AJ6170">
        <v>3069.5775773842638</v>
      </c>
      <c r="AK6170">
        <v>3218.028253424658</v>
      </c>
      <c r="AL6170">
        <v>3146.197265625</v>
      </c>
      <c r="AM6170">
        <v>3232.3944509845892</v>
      </c>
      <c r="AN6170">
        <v>3098.309940425228</v>
      </c>
      <c r="AO6170">
        <v>3256.3381812686011</v>
      </c>
      <c r="AP6170">
        <v>3218.0283203125</v>
      </c>
      <c r="AQ6170">
        <v>3256.3381812686011</v>
      </c>
      <c r="AR6170">
        <v>3218.0283203125</v>
      </c>
      <c r="AS6170">
        <v>3146.1973563675328</v>
      </c>
      <c r="AT6170">
        <v>3246.7607421875</v>
      </c>
      <c r="AU6170">
        <v>3246.7607421875</v>
      </c>
      <c r="AV6170">
        <v>3136.6198910513458</v>
      </c>
      <c r="AW6170">
        <v>0</v>
      </c>
      <c r="AX6170">
        <v>-3.2879619993764209E-5</v>
      </c>
      <c r="AY6170">
        <v>6.6887841967400163E-5</v>
      </c>
      <c r="AZ6170">
        <v>-9.5774390811011472</v>
      </c>
      <c r="BA6170">
        <v>6.6887841967400163E-5</v>
      </c>
      <c r="BB6170">
        <v>3068.0283203125</v>
      </c>
      <c r="BC6170">
        <v>3218.028253424658</v>
      </c>
      <c r="BD6170">
        <v>-4.6612372949966063E-2</v>
      </c>
      <c r="BE6170">
        <v>4.6612372949966063E-2</v>
      </c>
      <c r="BF6170">
        <f t="shared" si="672"/>
        <v>-0.52681188118811884</v>
      </c>
      <c r="BG6170">
        <f t="shared" si="673"/>
        <v>76.619721120356189</v>
      </c>
      <c r="BH6170">
        <f t="shared" si="674"/>
        <v>162.81687360032538</v>
      </c>
      <c r="BI6170">
        <f t="shared" si="675"/>
        <v>186.76060388433734</v>
      </c>
      <c r="BJ6170">
        <f t="shared" si="676"/>
        <v>186.76060388433734</v>
      </c>
    </row>
    <row r="6171" spans="1:62">
      <c r="A6171">
        <v>6179</v>
      </c>
      <c r="B6171">
        <v>317850</v>
      </c>
      <c r="C6171" t="s">
        <v>1099</v>
      </c>
      <c r="D6171">
        <v>2021</v>
      </c>
      <c r="E6171" t="s">
        <v>70</v>
      </c>
      <c r="F6171" t="s">
        <v>56</v>
      </c>
      <c r="G6171">
        <v>32.517000000000003</v>
      </c>
      <c r="H6171">
        <v>0.95533586699999995</v>
      </c>
      <c r="I6171">
        <v>524417939</v>
      </c>
      <c r="J6171">
        <v>5.08</v>
      </c>
      <c r="K6171">
        <v>20.149999999999999</v>
      </c>
      <c r="L6171">
        <v>49539646760</v>
      </c>
      <c r="M6171">
        <v>0.97</v>
      </c>
      <c r="N6171">
        <v>1</v>
      </c>
      <c r="O6171">
        <v>44202670200</v>
      </c>
      <c r="P6171">
        <v>84.289012470000003</v>
      </c>
      <c r="Q6171">
        <v>21.127660769999999</v>
      </c>
      <c r="R6171">
        <v>1498395600</v>
      </c>
      <c r="S6171">
        <v>79954058725</v>
      </c>
      <c r="T6171">
        <v>32180309781</v>
      </c>
      <c r="U6171">
        <v>47773748944</v>
      </c>
      <c r="V6171">
        <v>10.24772626851443</v>
      </c>
      <c r="W6171">
        <v>67.36</v>
      </c>
      <c r="X6171">
        <v>48.8</v>
      </c>
      <c r="Y6171">
        <v>1.36</v>
      </c>
      <c r="Z6171">
        <v>1.097711506</v>
      </c>
      <c r="AA6171">
        <v>0</v>
      </c>
      <c r="AB6171" s="2">
        <v>44196</v>
      </c>
      <c r="AC6171">
        <v>5310</v>
      </c>
      <c r="AD6171">
        <f t="shared" si="677"/>
        <v>180</v>
      </c>
      <c r="AE6171">
        <v>180</v>
      </c>
      <c r="AF6171">
        <f t="shared" si="678"/>
        <v>3.3898305084745761</v>
      </c>
      <c r="AG6171">
        <v>4996.2606336805557</v>
      </c>
      <c r="AH6171">
        <v>5109.81201171875</v>
      </c>
      <c r="AI6171">
        <v>5119.274626555266</v>
      </c>
      <c r="AJ6171">
        <v>4996.2606336805557</v>
      </c>
      <c r="AK6171">
        <v>4967.87255859375</v>
      </c>
      <c r="AL6171">
        <v>4967.87255859375</v>
      </c>
      <c r="AM6171">
        <v>5062.4987025669643</v>
      </c>
      <c r="AN6171">
        <v>4967.87255859375</v>
      </c>
      <c r="AO6171">
        <v>4816.4698542668266</v>
      </c>
      <c r="AP6171">
        <v>4920.55859375</v>
      </c>
      <c r="AQ6171">
        <v>5071.9603966346149</v>
      </c>
      <c r="AR6171">
        <v>4807.0072415865379</v>
      </c>
      <c r="AS6171">
        <v>4769.157292181324</v>
      </c>
      <c r="AT6171">
        <v>4788.08251953125</v>
      </c>
      <c r="AU6171">
        <v>4892.171269955842</v>
      </c>
      <c r="AV6171">
        <v>4769.157292181324</v>
      </c>
      <c r="AW6171">
        <v>1</v>
      </c>
      <c r="AX6171">
        <v>-28.38807508680566</v>
      </c>
      <c r="AY6171">
        <v>-47.31396484375</v>
      </c>
      <c r="AZ6171">
        <v>-28.387334735576591</v>
      </c>
      <c r="BA6171">
        <v>-28.38807508680566</v>
      </c>
      <c r="BB6171">
        <v>4787.87255859375</v>
      </c>
      <c r="BC6171">
        <v>4996.2606336805557</v>
      </c>
      <c r="BD6171">
        <v>-4.1708807919672929E-2</v>
      </c>
      <c r="BE6171">
        <v>4.1708807919672929E-2</v>
      </c>
      <c r="BF6171">
        <f t="shared" si="672"/>
        <v>-4.4664133390434083E-2</v>
      </c>
      <c r="BG6171">
        <f t="shared" si="673"/>
        <v>123.01399287471031</v>
      </c>
      <c r="BH6171">
        <f t="shared" si="674"/>
        <v>151.40206796151597</v>
      </c>
      <c r="BI6171">
        <f t="shared" si="675"/>
        <v>312.26738496872804</v>
      </c>
      <c r="BJ6171">
        <f t="shared" si="676"/>
        <v>350.11733437394196</v>
      </c>
    </row>
    <row r="6172" spans="1:62">
      <c r="A6172">
        <v>6180</v>
      </c>
      <c r="B6172">
        <v>317850</v>
      </c>
      <c r="C6172" t="s">
        <v>1099</v>
      </c>
      <c r="D6172">
        <v>2022</v>
      </c>
      <c r="E6172" t="s">
        <v>70</v>
      </c>
      <c r="F6172" t="s">
        <v>56</v>
      </c>
      <c r="G6172">
        <v>58.122</v>
      </c>
      <c r="H6172">
        <v>1.954970447</v>
      </c>
      <c r="I6172">
        <v>2133866331</v>
      </c>
      <c r="J6172">
        <v>-12.92</v>
      </c>
      <c r="K6172">
        <v>10.62</v>
      </c>
      <c r="L6172">
        <v>54799709139</v>
      </c>
      <c r="M6172">
        <v>1.59</v>
      </c>
      <c r="N6172">
        <v>1</v>
      </c>
      <c r="O6172">
        <v>114045000000</v>
      </c>
      <c r="P6172">
        <v>53.445031839999999</v>
      </c>
      <c r="Q6172">
        <v>20.434513590000002</v>
      </c>
      <c r="R6172">
        <v>749197800</v>
      </c>
      <c r="S6172">
        <v>69620560890</v>
      </c>
      <c r="T6172">
        <v>22061585042</v>
      </c>
      <c r="U6172">
        <v>47558975848</v>
      </c>
      <c r="V6172">
        <v>-0.44956299379342263</v>
      </c>
      <c r="W6172">
        <v>46.39</v>
      </c>
      <c r="X6172">
        <v>42.4</v>
      </c>
      <c r="Y6172">
        <v>3.65</v>
      </c>
      <c r="Z6172">
        <v>4.4867793999999996</v>
      </c>
      <c r="AA6172">
        <v>0</v>
      </c>
      <c r="AB6172" s="2">
        <v>44561</v>
      </c>
      <c r="AC6172">
        <v>13700</v>
      </c>
      <c r="AD6172">
        <f t="shared" si="677"/>
        <v>90</v>
      </c>
      <c r="AE6172">
        <v>90</v>
      </c>
      <c r="AF6172">
        <f t="shared" si="678"/>
        <v>0.65693430656934304</v>
      </c>
      <c r="AG6172">
        <v>13267.387835825089</v>
      </c>
      <c r="AH6172">
        <v>13610.087890625</v>
      </c>
      <c r="AI6172">
        <v>13805.916493367809</v>
      </c>
      <c r="AJ6172">
        <v>13169.473534453689</v>
      </c>
      <c r="AK6172">
        <v>12875.730493974859</v>
      </c>
      <c r="AL6172">
        <v>13267.3876953125</v>
      </c>
      <c r="AM6172">
        <v>13659.044896650141</v>
      </c>
      <c r="AN6172">
        <v>12875.730493974859</v>
      </c>
      <c r="AO6172">
        <v>12875.73084407066</v>
      </c>
      <c r="AP6172">
        <v>13120.5166015625</v>
      </c>
      <c r="AQ6172">
        <v>14001.745328533119</v>
      </c>
      <c r="AR6172">
        <v>12777.816541073929</v>
      </c>
      <c r="AS6172">
        <v>13267.389058743989</v>
      </c>
      <c r="AT6172">
        <v>12728.8603515625</v>
      </c>
      <c r="AU6172">
        <v>13316.34621394231</v>
      </c>
      <c r="AV6172">
        <v>12581.98888596755</v>
      </c>
      <c r="AW6172">
        <v>1</v>
      </c>
      <c r="AX6172">
        <v>-1.4051258949621109E-4</v>
      </c>
      <c r="AY6172">
        <v>244.7861075876408</v>
      </c>
      <c r="AZ6172">
        <v>-146.8704925081602</v>
      </c>
      <c r="BA6172">
        <v>-1.4051258949621109E-4</v>
      </c>
      <c r="BB6172">
        <v>13177.3876953125</v>
      </c>
      <c r="BC6172">
        <v>13267.387835825089</v>
      </c>
      <c r="BD6172">
        <v>-6.7835614384896322E-3</v>
      </c>
      <c r="BE6172">
        <v>6.7835614384896322E-3</v>
      </c>
      <c r="BF6172">
        <f t="shared" si="672"/>
        <v>0.95497685313175595</v>
      </c>
      <c r="BG6172">
        <f t="shared" si="673"/>
        <v>636.44295891412003</v>
      </c>
      <c r="BH6172">
        <f t="shared" si="674"/>
        <v>930.18599939295018</v>
      </c>
      <c r="BI6172">
        <f t="shared" si="675"/>
        <v>1223.9287874591901</v>
      </c>
      <c r="BJ6172">
        <f t="shared" si="676"/>
        <v>1419.7564425655692</v>
      </c>
    </row>
    <row r="6173" spans="1:62">
      <c r="A6173">
        <v>6181</v>
      </c>
      <c r="B6173">
        <v>317850</v>
      </c>
      <c r="C6173" t="s">
        <v>1099</v>
      </c>
      <c r="D6173">
        <v>2023</v>
      </c>
      <c r="E6173" t="s">
        <v>70</v>
      </c>
      <c r="F6173" t="s">
        <v>56</v>
      </c>
      <c r="G6173">
        <v>-136.46600000000001</v>
      </c>
      <c r="H6173">
        <v>1.494674075</v>
      </c>
      <c r="I6173">
        <v>-378452195</v>
      </c>
      <c r="J6173">
        <v>-9.3000000000000007</v>
      </c>
      <c r="K6173">
        <v>-18.96</v>
      </c>
      <c r="L6173">
        <v>44410624430</v>
      </c>
      <c r="M6173">
        <v>1.82</v>
      </c>
      <c r="N6173">
        <v>1</v>
      </c>
      <c r="O6173">
        <v>77583594400</v>
      </c>
      <c r="P6173">
        <v>-205.00236340000001</v>
      </c>
      <c r="Q6173">
        <v>19.623583379999999</v>
      </c>
      <c r="R6173">
        <v>332976800</v>
      </c>
      <c r="S6173">
        <v>63144326874</v>
      </c>
      <c r="T6173">
        <v>16796593993</v>
      </c>
      <c r="U6173">
        <v>46347732881</v>
      </c>
      <c r="V6173">
        <v>-2.5468230663149081</v>
      </c>
      <c r="W6173">
        <v>36.24</v>
      </c>
      <c r="X6173">
        <v>42.4</v>
      </c>
      <c r="Y6173">
        <v>0.35</v>
      </c>
      <c r="Z6173">
        <v>-0.81654952999999997</v>
      </c>
      <c r="AA6173">
        <v>0</v>
      </c>
      <c r="AB6173" s="2">
        <v>44926</v>
      </c>
      <c r="AC6173">
        <v>9320</v>
      </c>
      <c r="AD6173">
        <f t="shared" si="677"/>
        <v>40</v>
      </c>
      <c r="AE6173">
        <v>40</v>
      </c>
      <c r="AF6173">
        <f t="shared" si="678"/>
        <v>0.42918454935622319</v>
      </c>
      <c r="AG6173">
        <v>9058.3518988715277</v>
      </c>
      <c r="AH6173">
        <v>8958.8095703125</v>
      </c>
      <c r="AI6173">
        <v>9078.2603645833333</v>
      </c>
      <c r="AJ6173">
        <v>8829.4045431857649</v>
      </c>
      <c r="AK6173">
        <v>9056.966538976174</v>
      </c>
      <c r="AL6173">
        <v>8918.9931640625</v>
      </c>
      <c r="AM6173">
        <v>9254.071360281423</v>
      </c>
      <c r="AN6173">
        <v>8909.1379229972372</v>
      </c>
      <c r="AO6173">
        <v>8850.0071316340782</v>
      </c>
      <c r="AP6173">
        <v>8820.44140625</v>
      </c>
      <c r="AQ6173">
        <v>8869.7176152234642</v>
      </c>
      <c r="AR6173">
        <v>8721.8889883030733</v>
      </c>
      <c r="AS6173">
        <v>8692.3220133282284</v>
      </c>
      <c r="AT6173">
        <v>8850.005859375</v>
      </c>
      <c r="AU6173">
        <v>8879.5715805087693</v>
      </c>
      <c r="AV6173">
        <v>8662.7562921944591</v>
      </c>
      <c r="AW6173">
        <v>1</v>
      </c>
      <c r="AX6173">
        <v>-139.35873480902771</v>
      </c>
      <c r="AY6173">
        <v>-236.52513272617401</v>
      </c>
      <c r="AZ6173">
        <v>-1.2722590781777401E-3</v>
      </c>
      <c r="BA6173">
        <v>-139.35873480902771</v>
      </c>
      <c r="BB6173">
        <v>8878.9931640625</v>
      </c>
      <c r="BC6173">
        <v>9058.3518988715277</v>
      </c>
      <c r="BD6173">
        <v>-1.980037172450453E-2</v>
      </c>
      <c r="BE6173">
        <v>1.980037172450453E-2</v>
      </c>
      <c r="BF6173">
        <f t="shared" si="672"/>
        <v>0.49467407549262399</v>
      </c>
      <c r="BG6173">
        <f t="shared" si="673"/>
        <v>248.85582139756843</v>
      </c>
      <c r="BH6173">
        <f t="shared" si="674"/>
        <v>424.66681709565819</v>
      </c>
      <c r="BI6173">
        <f t="shared" si="675"/>
        <v>532.18237197834969</v>
      </c>
      <c r="BJ6173">
        <f t="shared" si="676"/>
        <v>591.31506808696395</v>
      </c>
    </row>
    <row r="6174" spans="1:62">
      <c r="A6174">
        <v>6182</v>
      </c>
      <c r="B6174">
        <v>318000</v>
      </c>
      <c r="C6174" t="s">
        <v>1100</v>
      </c>
      <c r="D6174">
        <v>2021</v>
      </c>
      <c r="E6174" t="s">
        <v>70</v>
      </c>
      <c r="F6174" t="s">
        <v>56</v>
      </c>
      <c r="G6174">
        <v>20.222999999999999</v>
      </c>
      <c r="H6174">
        <v>1.9275009359999999</v>
      </c>
      <c r="I6174">
        <v>5890451557</v>
      </c>
      <c r="J6174">
        <v>35.19</v>
      </c>
      <c r="K6174">
        <v>37.47</v>
      </c>
      <c r="L6174">
        <v>27201365651</v>
      </c>
      <c r="M6174">
        <v>2.86</v>
      </c>
      <c r="N6174">
        <v>1</v>
      </c>
      <c r="O6174">
        <v>70565999750</v>
      </c>
      <c r="P6174">
        <v>11.97972669</v>
      </c>
      <c r="Q6174">
        <v>20.5122313</v>
      </c>
      <c r="R6174">
        <v>809746100</v>
      </c>
      <c r="S6174">
        <v>42000203019</v>
      </c>
      <c r="T6174">
        <v>10389430872</v>
      </c>
      <c r="U6174">
        <v>31610772147</v>
      </c>
      <c r="V6174">
        <v>12.24029771596828</v>
      </c>
      <c r="W6174">
        <v>32.869999999999997</v>
      </c>
      <c r="X6174">
        <v>38.69</v>
      </c>
      <c r="Y6174">
        <v>1.97</v>
      </c>
      <c r="Z6174">
        <v>18.63431722</v>
      </c>
      <c r="AA6174">
        <v>0</v>
      </c>
      <c r="AB6174" s="2">
        <v>44196</v>
      </c>
      <c r="AC6174">
        <v>8630</v>
      </c>
      <c r="AD6174">
        <f t="shared" si="677"/>
        <v>100</v>
      </c>
      <c r="AE6174">
        <v>100</v>
      </c>
      <c r="AF6174">
        <f t="shared" si="678"/>
        <v>1.1587485515643106</v>
      </c>
      <c r="AG6174">
        <v>7979.5680801752114</v>
      </c>
      <c r="AH6174">
        <v>7932.8486328125</v>
      </c>
      <c r="AI6174">
        <v>7979.5680801752114</v>
      </c>
      <c r="AJ6174">
        <v>7858.0989842938861</v>
      </c>
      <c r="AK6174">
        <v>7988.9117862400381</v>
      </c>
      <c r="AL6174">
        <v>7932.8486328125</v>
      </c>
      <c r="AM6174">
        <v>8044.9740226289987</v>
      </c>
      <c r="AN6174">
        <v>7886.130102488366</v>
      </c>
      <c r="AO6174">
        <v>7848.7559056878263</v>
      </c>
      <c r="AP6174">
        <v>7951.53759765625</v>
      </c>
      <c r="AQ6174">
        <v>7998.2561317152376</v>
      </c>
      <c r="AR6174">
        <v>7848.7559056878263</v>
      </c>
      <c r="AS6174">
        <v>7802.0371961716592</v>
      </c>
      <c r="AT6174">
        <v>7820.724609375</v>
      </c>
      <c r="AU6174">
        <v>7867.4431423833512</v>
      </c>
      <c r="AV6174">
        <v>7783.3497829683192</v>
      </c>
      <c r="AW6174">
        <v>1</v>
      </c>
      <c r="AX6174">
        <v>-46.719447362711428</v>
      </c>
      <c r="AY6174">
        <v>-37.374188583788047</v>
      </c>
      <c r="AZ6174">
        <v>-28.031296312826271</v>
      </c>
      <c r="BA6174">
        <v>-46.719447362711428</v>
      </c>
      <c r="BB6174">
        <v>7832.8486328125</v>
      </c>
      <c r="BC6174">
        <v>7979.5680801752114</v>
      </c>
      <c r="BD6174">
        <v>-1.838689085531179E-2</v>
      </c>
      <c r="BE6174">
        <v>1.838689085531179E-2</v>
      </c>
      <c r="BF6174">
        <f t="shared" si="672"/>
        <v>0.9275009357782743</v>
      </c>
      <c r="BG6174">
        <f t="shared" si="673"/>
        <v>121.4690958813253</v>
      </c>
      <c r="BH6174">
        <f t="shared" si="674"/>
        <v>186.87503833511255</v>
      </c>
      <c r="BI6174">
        <f t="shared" si="675"/>
        <v>196.21811694117241</v>
      </c>
      <c r="BJ6174">
        <f t="shared" si="676"/>
        <v>261.62423966067945</v>
      </c>
    </row>
    <row r="6175" spans="1:62">
      <c r="A6175">
        <v>6183</v>
      </c>
      <c r="B6175">
        <v>318000</v>
      </c>
      <c r="C6175" t="s">
        <v>1100</v>
      </c>
      <c r="D6175">
        <v>2022</v>
      </c>
      <c r="E6175" t="s">
        <v>70</v>
      </c>
      <c r="F6175" t="s">
        <v>56</v>
      </c>
      <c r="G6175">
        <v>33.747</v>
      </c>
      <c r="H6175">
        <v>1.2815791700000001</v>
      </c>
      <c r="I6175">
        <v>4105345034</v>
      </c>
      <c r="J6175">
        <v>2.56</v>
      </c>
      <c r="K6175">
        <v>-10.5</v>
      </c>
      <c r="L6175">
        <v>24346169031</v>
      </c>
      <c r="M6175">
        <v>2.46</v>
      </c>
      <c r="N6175">
        <v>1</v>
      </c>
      <c r="O6175">
        <v>47074599000</v>
      </c>
      <c r="P6175">
        <v>11.46666081</v>
      </c>
      <c r="Q6175">
        <v>20.81626194</v>
      </c>
      <c r="R6175">
        <v>1097457460</v>
      </c>
      <c r="S6175">
        <v>43074156105</v>
      </c>
      <c r="T6175">
        <v>8128342221</v>
      </c>
      <c r="U6175">
        <v>34945813884</v>
      </c>
      <c r="V6175">
        <v>10.55033303676041</v>
      </c>
      <c r="W6175">
        <v>23.26</v>
      </c>
      <c r="X6175">
        <v>38.69</v>
      </c>
      <c r="Y6175">
        <v>2.04</v>
      </c>
      <c r="Z6175">
        <v>11.7477448</v>
      </c>
      <c r="AA6175">
        <v>0</v>
      </c>
      <c r="AB6175" s="2">
        <v>44561</v>
      </c>
      <c r="AC6175">
        <v>5720</v>
      </c>
      <c r="AD6175">
        <f t="shared" si="677"/>
        <v>134</v>
      </c>
      <c r="AE6175">
        <v>134</v>
      </c>
      <c r="AF6175">
        <f t="shared" si="678"/>
        <v>2.3426573426573425</v>
      </c>
      <c r="AG6175">
        <v>5408.0484716553883</v>
      </c>
      <c r="AH6175">
        <v>5502.5947265625</v>
      </c>
      <c r="AI6175">
        <v>5559.3222011307016</v>
      </c>
      <c r="AJ6175">
        <v>5408.0484716553883</v>
      </c>
      <c r="AK6175">
        <v>5559.3225675714684</v>
      </c>
      <c r="AL6175">
        <v>5408.048828125</v>
      </c>
      <c r="AM6175">
        <v>5559.3225675714684</v>
      </c>
      <c r="AN6175">
        <v>5360.7754655753834</v>
      </c>
      <c r="AO6175">
        <v>5852.4165908253499</v>
      </c>
      <c r="AP6175">
        <v>5559.32275390625</v>
      </c>
      <c r="AQ6175">
        <v>5852.4165908253499</v>
      </c>
      <c r="AR6175">
        <v>5559.32275390625</v>
      </c>
      <c r="AS6175">
        <v>5795.6885899961189</v>
      </c>
      <c r="AT6175">
        <v>5880.7802734375</v>
      </c>
      <c r="AU6175">
        <v>5928.0536371094449</v>
      </c>
      <c r="AV6175">
        <v>5776.7794301114009</v>
      </c>
      <c r="AW6175">
        <v>1</v>
      </c>
      <c r="AX6175">
        <v>3.56469611688226E-4</v>
      </c>
      <c r="AY6175">
        <v>1.8633478157426E-4</v>
      </c>
      <c r="AZ6175">
        <v>28.363682612150111</v>
      </c>
      <c r="BA6175">
        <v>3.56469611688226E-4</v>
      </c>
      <c r="BB6175">
        <v>5274.048828125</v>
      </c>
      <c r="BC6175">
        <v>5408.0484716553883</v>
      </c>
      <c r="BD6175">
        <v>-2.477781851118864E-2</v>
      </c>
      <c r="BE6175">
        <v>2.477781851118864E-2</v>
      </c>
      <c r="BF6175">
        <f t="shared" si="672"/>
        <v>0.28157916980275105</v>
      </c>
      <c r="BG6175">
        <f t="shared" si="673"/>
        <v>151.2737294753133</v>
      </c>
      <c r="BH6175">
        <f t="shared" si="674"/>
        <v>198.54710199608508</v>
      </c>
      <c r="BI6175">
        <f t="shared" si="675"/>
        <v>491.64112524996654</v>
      </c>
      <c r="BJ6175">
        <f t="shared" si="676"/>
        <v>567.27817153406158</v>
      </c>
    </row>
    <row r="6176" spans="1:62">
      <c r="A6176">
        <v>6184</v>
      </c>
      <c r="B6176">
        <v>318000</v>
      </c>
      <c r="C6176" t="s">
        <v>1100</v>
      </c>
      <c r="D6176">
        <v>2023</v>
      </c>
      <c r="E6176" t="s">
        <v>70</v>
      </c>
      <c r="F6176" t="s">
        <v>56</v>
      </c>
      <c r="G6176">
        <v>18.981999999999999</v>
      </c>
      <c r="H6176">
        <v>1.63498776</v>
      </c>
      <c r="I6176">
        <v>4309941625</v>
      </c>
      <c r="J6176">
        <v>6.68</v>
      </c>
      <c r="K6176">
        <v>-11.32</v>
      </c>
      <c r="L6176">
        <v>21589233488</v>
      </c>
      <c r="M6176">
        <v>2.2999999999999998</v>
      </c>
      <c r="N6176">
        <v>1</v>
      </c>
      <c r="O6176">
        <v>71232817450</v>
      </c>
      <c r="P6176">
        <v>16.52755969</v>
      </c>
      <c r="Q6176">
        <v>20.58393032</v>
      </c>
      <c r="R6176">
        <v>869936100</v>
      </c>
      <c r="S6176">
        <v>45951992345</v>
      </c>
      <c r="T6176">
        <v>3898127573</v>
      </c>
      <c r="U6176">
        <v>42053864772</v>
      </c>
      <c r="V6176">
        <v>20.340207017626319</v>
      </c>
      <c r="W6176">
        <v>9.27</v>
      </c>
      <c r="X6176">
        <v>35.950000000000003</v>
      </c>
      <c r="Y6176">
        <v>2.0699999999999998</v>
      </c>
      <c r="Z6176">
        <v>10.24862197</v>
      </c>
      <c r="AA6176">
        <v>0</v>
      </c>
      <c r="AB6176" s="2">
        <v>44926</v>
      </c>
      <c r="AC6176">
        <v>8150</v>
      </c>
      <c r="AD6176">
        <f t="shared" si="677"/>
        <v>100</v>
      </c>
      <c r="AE6176">
        <v>100</v>
      </c>
      <c r="AF6176">
        <f t="shared" si="678"/>
        <v>1.2269938650306749</v>
      </c>
      <c r="AG6176">
        <v>7754.3095569349316</v>
      </c>
      <c r="AH6176">
        <v>7862.00830078125</v>
      </c>
      <c r="AI6176">
        <v>7979.4978395226881</v>
      </c>
      <c r="AJ6176">
        <v>7754.3095569349316</v>
      </c>
      <c r="AK6176">
        <v>7928.4705124569773</v>
      </c>
      <c r="AL6176">
        <v>7725.42431640625</v>
      </c>
      <c r="AM6176">
        <v>7957.4771118927956</v>
      </c>
      <c r="AN6176">
        <v>7677.0799840132186</v>
      </c>
      <c r="AO6176">
        <v>8034.8278362250767</v>
      </c>
      <c r="AP6176">
        <v>7880.1259765625</v>
      </c>
      <c r="AQ6176">
        <v>8073.5033011407204</v>
      </c>
      <c r="AR6176">
        <v>7860.7882441046777</v>
      </c>
      <c r="AS6176">
        <v>8015.4904867915784</v>
      </c>
      <c r="AT6176">
        <v>7986.48388671875</v>
      </c>
      <c r="AU6176">
        <v>8092.8414203191214</v>
      </c>
      <c r="AV6176">
        <v>7851.1197530455511</v>
      </c>
      <c r="AW6176">
        <v>1</v>
      </c>
      <c r="AX6176">
        <v>-28.88524052868161</v>
      </c>
      <c r="AY6176">
        <v>-48.344535894477303</v>
      </c>
      <c r="AZ6176">
        <v>-48.34394950632668</v>
      </c>
      <c r="BA6176">
        <v>-28.88524052868161</v>
      </c>
      <c r="BB6176">
        <v>7625.42431640625</v>
      </c>
      <c r="BC6176">
        <v>7754.3095569349316</v>
      </c>
      <c r="BD6176">
        <v>-1.6621111084405359E-2</v>
      </c>
      <c r="BE6176">
        <v>1.6621111084405359E-2</v>
      </c>
      <c r="BF6176">
        <f t="shared" si="672"/>
        <v>0.63498775981091793</v>
      </c>
      <c r="BG6176">
        <f t="shared" si="673"/>
        <v>225.18828258775648</v>
      </c>
      <c r="BH6176">
        <f t="shared" si="674"/>
        <v>302.41785550946952</v>
      </c>
      <c r="BI6176">
        <f t="shared" si="675"/>
        <v>396.42331712750183</v>
      </c>
      <c r="BJ6176">
        <f t="shared" si="676"/>
        <v>415.76143630590286</v>
      </c>
    </row>
    <row r="6177" spans="1:62">
      <c r="A6177">
        <v>6185</v>
      </c>
      <c r="B6177">
        <v>318000</v>
      </c>
      <c r="C6177" t="s">
        <v>1100</v>
      </c>
      <c r="D6177">
        <v>2024</v>
      </c>
      <c r="E6177" t="s">
        <v>70</v>
      </c>
      <c r="F6177" t="s">
        <v>56</v>
      </c>
      <c r="J6177">
        <v>6.85</v>
      </c>
      <c r="K6177">
        <v>-11.07</v>
      </c>
      <c r="L6177">
        <v>19200000000</v>
      </c>
      <c r="N6177">
        <v>1</v>
      </c>
      <c r="P6177">
        <v>8.65</v>
      </c>
      <c r="S6177">
        <v>49100000000</v>
      </c>
      <c r="T6177">
        <v>4700000000</v>
      </c>
      <c r="U6177">
        <v>44400000000</v>
      </c>
      <c r="V6177">
        <v>5.5788813720685351</v>
      </c>
      <c r="W6177">
        <v>3.072107355</v>
      </c>
      <c r="X6177">
        <v>35.950000000000003</v>
      </c>
      <c r="Y6177">
        <v>1.87</v>
      </c>
      <c r="Z6177">
        <v>30.015591860000001</v>
      </c>
      <c r="AA6177">
        <v>0</v>
      </c>
      <c r="AB6177" s="2">
        <v>45291</v>
      </c>
      <c r="AC6177">
        <v>4680</v>
      </c>
      <c r="AD6177">
        <f t="shared" si="677"/>
        <v>100</v>
      </c>
      <c r="AE6177">
        <v>100</v>
      </c>
      <c r="AF6177">
        <f t="shared" si="678"/>
        <v>2.1367521367521367</v>
      </c>
      <c r="AG6177">
        <v>4780</v>
      </c>
      <c r="AH6177">
        <v>4715</v>
      </c>
      <c r="AI6177">
        <v>4790</v>
      </c>
      <c r="AJ6177">
        <v>4665</v>
      </c>
      <c r="AK6177">
        <v>4689.7907949790797</v>
      </c>
      <c r="AL6177">
        <v>4680</v>
      </c>
      <c r="AM6177">
        <v>4719.1631799163179</v>
      </c>
      <c r="AN6177">
        <v>4640.8368200836821</v>
      </c>
      <c r="AO6177">
        <v>4538.0332138284512</v>
      </c>
      <c r="AP6177">
        <v>4689.79052734375</v>
      </c>
      <c r="AQ6177">
        <v>4738.744499445459</v>
      </c>
      <c r="AR6177">
        <v>4508.6608305674254</v>
      </c>
      <c r="AS6177">
        <v>4366.6943011731391</v>
      </c>
      <c r="AT6177">
        <v>4538.033203125</v>
      </c>
      <c r="AU6177">
        <v>4547.8239975222486</v>
      </c>
      <c r="AV6177">
        <v>4366.6943011731391</v>
      </c>
      <c r="AW6177">
        <v>0</v>
      </c>
      <c r="AX6177">
        <v>-100</v>
      </c>
      <c r="AY6177">
        <v>-2.6763532969198423E-4</v>
      </c>
      <c r="AZ6177">
        <v>-1.070345115294913E-5</v>
      </c>
      <c r="BA6177">
        <v>-2.6763532969198423E-4</v>
      </c>
      <c r="BB6177">
        <v>4589.79052734375</v>
      </c>
      <c r="BC6177">
        <v>4689.7907949790797</v>
      </c>
      <c r="BD6177">
        <v>-2.1322969831061678E-2</v>
      </c>
      <c r="BE6177">
        <v>2.1322969831061678E-2</v>
      </c>
      <c r="BF6177">
        <f t="shared" si="672"/>
        <v>-0.90427698574338089</v>
      </c>
      <c r="BG6177">
        <f t="shared" si="673"/>
        <v>125</v>
      </c>
      <c r="BH6177">
        <f t="shared" si="674"/>
        <v>149.16317991631786</v>
      </c>
      <c r="BI6177">
        <f t="shared" si="675"/>
        <v>281.33916943257464</v>
      </c>
      <c r="BJ6177">
        <f t="shared" si="676"/>
        <v>423.30569882686086</v>
      </c>
    </row>
    <row r="6178" spans="1:62">
      <c r="A6178">
        <v>6186</v>
      </c>
      <c r="B6178">
        <v>318010</v>
      </c>
      <c r="C6178" t="s">
        <v>1101</v>
      </c>
      <c r="D6178">
        <v>2021</v>
      </c>
      <c r="E6178" t="s">
        <v>70</v>
      </c>
      <c r="F6178" t="s">
        <v>56</v>
      </c>
      <c r="G6178">
        <v>15.705</v>
      </c>
      <c r="H6178">
        <v>1.663833509</v>
      </c>
      <c r="I6178">
        <v>6159273248</v>
      </c>
      <c r="J6178">
        <v>7.63</v>
      </c>
      <c r="K6178">
        <v>-0.97</v>
      </c>
      <c r="L6178">
        <v>39027506833</v>
      </c>
      <c r="M6178">
        <v>6.46</v>
      </c>
      <c r="N6178">
        <v>1</v>
      </c>
      <c r="O6178">
        <v>108632000000</v>
      </c>
      <c r="P6178">
        <v>17.63713448</v>
      </c>
      <c r="Q6178">
        <v>20.480739400000001</v>
      </c>
      <c r="R6178">
        <v>784643000</v>
      </c>
      <c r="S6178">
        <v>74307355945</v>
      </c>
      <c r="T6178">
        <v>15003138205</v>
      </c>
      <c r="U6178">
        <v>59304217740</v>
      </c>
      <c r="V6178">
        <v>6.352298327784907</v>
      </c>
      <c r="W6178">
        <v>25.3</v>
      </c>
      <c r="X6178">
        <v>70.62</v>
      </c>
      <c r="Y6178">
        <v>3.55</v>
      </c>
      <c r="Z6178">
        <v>10.385894090000001</v>
      </c>
      <c r="AA6178">
        <v>0</v>
      </c>
      <c r="AB6178" s="2">
        <v>44196</v>
      </c>
      <c r="AC6178">
        <v>13700</v>
      </c>
      <c r="AD6178">
        <f t="shared" si="677"/>
        <v>100</v>
      </c>
      <c r="AE6178">
        <v>100</v>
      </c>
      <c r="AF6178">
        <f t="shared" si="678"/>
        <v>0.72992700729927007</v>
      </c>
      <c r="AG6178">
        <v>12920.77317540786</v>
      </c>
      <c r="AH6178">
        <v>12873.4443359375</v>
      </c>
      <c r="AI6178">
        <v>12920.77317540786</v>
      </c>
      <c r="AJ6178">
        <v>12636.80013858571</v>
      </c>
      <c r="AK6178">
        <v>12542.142459644991</v>
      </c>
      <c r="AL6178">
        <v>12873.4443359375</v>
      </c>
      <c r="AM6178">
        <v>12920.77317540786</v>
      </c>
      <c r="AN6178">
        <v>12542.142459644991</v>
      </c>
      <c r="AO6178">
        <v>12352.82677536868</v>
      </c>
      <c r="AP6178">
        <v>12636.7998046875</v>
      </c>
      <c r="AQ6178">
        <v>12684.128642907301</v>
      </c>
      <c r="AR6178">
        <v>12305.497937148881</v>
      </c>
      <c r="AS6178">
        <v>12636.80118534483</v>
      </c>
      <c r="AT6178">
        <v>12352.828125</v>
      </c>
      <c r="AU6178">
        <v>12873.44540229885</v>
      </c>
      <c r="AV6178">
        <v>12258.170438218391</v>
      </c>
      <c r="AW6178">
        <v>1</v>
      </c>
      <c r="AX6178">
        <v>-47.328839470359533</v>
      </c>
      <c r="AY6178">
        <v>94.657345042509405</v>
      </c>
      <c r="AZ6178">
        <v>1.3496313204086621E-3</v>
      </c>
      <c r="BA6178">
        <v>-47.328839470359533</v>
      </c>
      <c r="BB6178">
        <v>12773.4443359375</v>
      </c>
      <c r="BC6178">
        <v>12920.77317540786</v>
      </c>
      <c r="BD6178">
        <v>-1.1402478587796191E-2</v>
      </c>
      <c r="BE6178">
        <v>1.1402478587796191E-2</v>
      </c>
      <c r="BF6178">
        <f t="shared" si="672"/>
        <v>0.66383444320789575</v>
      </c>
      <c r="BG6178">
        <f t="shared" si="673"/>
        <v>283.97303682214988</v>
      </c>
      <c r="BH6178">
        <f t="shared" si="674"/>
        <v>378.63071576286893</v>
      </c>
      <c r="BI6178">
        <f t="shared" si="675"/>
        <v>615.27523825897879</v>
      </c>
      <c r="BJ6178">
        <f t="shared" si="676"/>
        <v>662.60273718946883</v>
      </c>
    </row>
    <row r="6179" spans="1:62">
      <c r="A6179">
        <v>6187</v>
      </c>
      <c r="B6179">
        <v>318010</v>
      </c>
      <c r="C6179" t="s">
        <v>1101</v>
      </c>
      <c r="D6179">
        <v>2022</v>
      </c>
      <c r="E6179" t="s">
        <v>70</v>
      </c>
      <c r="F6179" t="s">
        <v>56</v>
      </c>
      <c r="G6179">
        <v>19.312000000000001</v>
      </c>
      <c r="H6179">
        <v>1.317539636</v>
      </c>
      <c r="I6179">
        <v>4062759172</v>
      </c>
      <c r="J6179">
        <v>0.71</v>
      </c>
      <c r="K6179">
        <v>-33.090000000000003</v>
      </c>
      <c r="L6179">
        <v>26113221456</v>
      </c>
      <c r="M6179">
        <v>5.31</v>
      </c>
      <c r="N6179">
        <v>1</v>
      </c>
      <c r="O6179">
        <v>86429784200</v>
      </c>
      <c r="P6179">
        <v>21.27366662</v>
      </c>
      <c r="Q6179">
        <v>20.480739400000001</v>
      </c>
      <c r="R6179">
        <v>784643000</v>
      </c>
      <c r="S6179">
        <v>74834854855</v>
      </c>
      <c r="T6179">
        <v>12168103254</v>
      </c>
      <c r="U6179">
        <v>62666751601</v>
      </c>
      <c r="V6179">
        <v>5.6699742263559276</v>
      </c>
      <c r="W6179">
        <v>19.420000000000002</v>
      </c>
      <c r="X6179">
        <v>70.62</v>
      </c>
      <c r="Y6179">
        <v>0.31</v>
      </c>
      <c r="Z6179">
        <v>6.4831175520000004</v>
      </c>
      <c r="AA6179">
        <v>0</v>
      </c>
      <c r="AB6179" s="2">
        <v>44561</v>
      </c>
      <c r="AC6179">
        <v>10900</v>
      </c>
      <c r="AD6179">
        <f t="shared" si="677"/>
        <v>100</v>
      </c>
      <c r="AE6179">
        <v>100</v>
      </c>
      <c r="AF6179">
        <f t="shared" si="678"/>
        <v>0.91743119266055051</v>
      </c>
      <c r="AG6179">
        <v>10396.14803461323</v>
      </c>
      <c r="AH6179">
        <v>10634.591796875</v>
      </c>
      <c r="AI6179">
        <v>10729.969301779711</v>
      </c>
      <c r="AJ6179">
        <v>10300.770529708519</v>
      </c>
      <c r="AK6179">
        <v>10920.72444438499</v>
      </c>
      <c r="AL6179">
        <v>10443.8369140625</v>
      </c>
      <c r="AM6179">
        <v>10968.41319741724</v>
      </c>
      <c r="AN6179">
        <v>10348.459407998</v>
      </c>
      <c r="AO6179">
        <v>10825.34710186954</v>
      </c>
      <c r="AP6179">
        <v>10920.724609375</v>
      </c>
      <c r="AQ6179">
        <v>11397.612146902289</v>
      </c>
      <c r="AR6179">
        <v>10682.280840611351</v>
      </c>
      <c r="AS6179">
        <v>10968.41293536619</v>
      </c>
      <c r="AT6179">
        <v>10825.3466796875</v>
      </c>
      <c r="AU6179">
        <v>11206.856694830671</v>
      </c>
      <c r="AV6179">
        <v>10825.3466796875</v>
      </c>
      <c r="AW6179">
        <v>1</v>
      </c>
      <c r="AX6179">
        <v>47.688879449269727</v>
      </c>
      <c r="AY6179">
        <v>1.6499000957992391E-4</v>
      </c>
      <c r="AZ6179">
        <v>-4.2218203998345421E-4</v>
      </c>
      <c r="BA6179">
        <v>47.688879449269727</v>
      </c>
      <c r="BB6179">
        <v>10343.8369140625</v>
      </c>
      <c r="BC6179">
        <v>10396.14803461323</v>
      </c>
      <c r="BD6179">
        <v>-5.0317791143954602E-3</v>
      </c>
      <c r="BE6179">
        <v>5.0317791143954602E-3</v>
      </c>
      <c r="BF6179">
        <f t="shared" si="672"/>
        <v>0.31753963637723687</v>
      </c>
      <c r="BG6179">
        <f t="shared" si="673"/>
        <v>429.19877207119134</v>
      </c>
      <c r="BH6179">
        <f t="shared" si="674"/>
        <v>667.64266770872018</v>
      </c>
      <c r="BI6179">
        <f t="shared" si="675"/>
        <v>1096.8416171937697</v>
      </c>
      <c r="BJ6179">
        <f t="shared" si="676"/>
        <v>1096.8416171937697</v>
      </c>
    </row>
    <row r="6180" spans="1:62">
      <c r="A6180">
        <v>6188</v>
      </c>
      <c r="B6180">
        <v>318010</v>
      </c>
      <c r="C6180" t="s">
        <v>1101</v>
      </c>
      <c r="D6180">
        <v>2023</v>
      </c>
      <c r="E6180" t="s">
        <v>70</v>
      </c>
      <c r="F6180" t="s">
        <v>56</v>
      </c>
      <c r="G6180">
        <v>23.434999999999999</v>
      </c>
      <c r="H6180">
        <v>1.06415452</v>
      </c>
      <c r="I6180">
        <v>1632976195</v>
      </c>
      <c r="J6180">
        <v>-4.75</v>
      </c>
      <c r="K6180">
        <v>-18.07</v>
      </c>
      <c r="L6180">
        <v>21394730375</v>
      </c>
      <c r="M6180">
        <v>6.08</v>
      </c>
      <c r="N6180">
        <v>1</v>
      </c>
      <c r="O6180">
        <v>68588773700</v>
      </c>
      <c r="P6180">
        <v>42.002310819999998</v>
      </c>
      <c r="Q6180">
        <v>20.46835926</v>
      </c>
      <c r="R6180">
        <v>774988900</v>
      </c>
      <c r="S6180">
        <v>71278722308</v>
      </c>
      <c r="T6180">
        <v>7262800801</v>
      </c>
      <c r="U6180">
        <v>64015921507</v>
      </c>
      <c r="V6180">
        <v>2.1529277831252238</v>
      </c>
      <c r="W6180">
        <v>11.35</v>
      </c>
      <c r="X6180">
        <v>70.739999999999995</v>
      </c>
      <c r="Y6180">
        <v>0.27</v>
      </c>
      <c r="Z6180">
        <v>2.5508907110000001</v>
      </c>
      <c r="AA6180">
        <v>0</v>
      </c>
      <c r="AB6180" s="2">
        <v>44926</v>
      </c>
      <c r="AC6180">
        <v>8650</v>
      </c>
      <c r="AD6180">
        <f t="shared" si="677"/>
        <v>100</v>
      </c>
      <c r="AE6180">
        <v>100</v>
      </c>
      <c r="AF6180">
        <f t="shared" si="678"/>
        <v>1.1560693641618498</v>
      </c>
      <c r="AG6180">
        <v>8422.068359375</v>
      </c>
      <c r="AH6180">
        <v>8422.068359375</v>
      </c>
      <c r="AI6180">
        <v>8422.068359375</v>
      </c>
      <c r="AJ6180">
        <v>8266.2844359645951</v>
      </c>
      <c r="AK6180">
        <v>8363.3126251714057</v>
      </c>
      <c r="AL6180">
        <v>8334.4404296875</v>
      </c>
      <c r="AM6180">
        <v>8372.9366903327082</v>
      </c>
      <c r="AN6180">
        <v>8209.3275825905748</v>
      </c>
      <c r="AO6180">
        <v>8353.688560010105</v>
      </c>
      <c r="AP6180">
        <v>8334.4404296875</v>
      </c>
      <c r="AQ6180">
        <v>8372.9366903327082</v>
      </c>
      <c r="AR6180">
        <v>8247.823843235783</v>
      </c>
      <c r="AS6180">
        <v>8315.1922163018426</v>
      </c>
      <c r="AT6180">
        <v>8353.6884765625</v>
      </c>
      <c r="AU6180">
        <v>8363.3125416276634</v>
      </c>
      <c r="AV6180">
        <v>8247.823760845693</v>
      </c>
      <c r="AW6180">
        <v>1</v>
      </c>
      <c r="AX6180">
        <v>-87.6279296875</v>
      </c>
      <c r="AY6180">
        <v>-28.872195483905671</v>
      </c>
      <c r="AZ6180">
        <v>-8.3447604993125424E-5</v>
      </c>
      <c r="BA6180">
        <v>-87.6279296875</v>
      </c>
      <c r="BB6180">
        <v>8234.4404296875</v>
      </c>
      <c r="BC6180">
        <v>8422.068359375</v>
      </c>
      <c r="BD6180">
        <v>-2.227812951418787E-2</v>
      </c>
      <c r="BE6180">
        <v>2.227812951418787E-2</v>
      </c>
      <c r="BF6180">
        <f t="shared" si="672"/>
        <v>6.4154519678964059E-2</v>
      </c>
      <c r="BG6180">
        <f t="shared" si="673"/>
        <v>155.7839234104049</v>
      </c>
      <c r="BH6180">
        <f t="shared" si="674"/>
        <v>212.74077678442518</v>
      </c>
      <c r="BI6180">
        <f t="shared" si="675"/>
        <v>212.74077678442518</v>
      </c>
      <c r="BJ6180">
        <f t="shared" si="676"/>
        <v>212.74077678442518</v>
      </c>
    </row>
    <row r="6181" spans="1:62">
      <c r="A6181">
        <v>6189</v>
      </c>
      <c r="B6181">
        <v>318410</v>
      </c>
      <c r="C6181" t="s">
        <v>1102</v>
      </c>
      <c r="D6181">
        <v>2024</v>
      </c>
      <c r="E6181" t="s">
        <v>70</v>
      </c>
      <c r="F6181" t="s">
        <v>56</v>
      </c>
      <c r="J6181">
        <v>3.73</v>
      </c>
      <c r="K6181">
        <v>-16.61</v>
      </c>
      <c r="L6181">
        <v>44700000000</v>
      </c>
      <c r="N6181">
        <v>1</v>
      </c>
      <c r="P6181">
        <v>8.0399999999999991</v>
      </c>
      <c r="S6181">
        <v>90900000000</v>
      </c>
      <c r="T6181">
        <v>14400000000</v>
      </c>
      <c r="U6181">
        <v>76500000000</v>
      </c>
      <c r="V6181">
        <v>-4.440656853811889E-2</v>
      </c>
      <c r="W6181">
        <v>2.3681220010000001</v>
      </c>
      <c r="X6181">
        <v>39.869999999999997</v>
      </c>
      <c r="Y6181">
        <v>1.1499999999999999</v>
      </c>
      <c r="Z6181">
        <v>104.4361365</v>
      </c>
      <c r="AA6181">
        <v>0</v>
      </c>
      <c r="AB6181" s="2">
        <v>45291</v>
      </c>
      <c r="AC6181">
        <v>7770</v>
      </c>
      <c r="AD6181">
        <f t="shared" si="677"/>
        <v>400</v>
      </c>
      <c r="AE6181">
        <v>400</v>
      </c>
      <c r="AF6181">
        <f t="shared" si="678"/>
        <v>5.1480051480051481</v>
      </c>
      <c r="AG6181">
        <v>7610</v>
      </c>
      <c r="AH6181">
        <v>7770</v>
      </c>
      <c r="AI6181">
        <v>7960</v>
      </c>
      <c r="AJ6181">
        <v>7570</v>
      </c>
      <c r="AK6181">
        <v>7870</v>
      </c>
      <c r="AL6181">
        <v>7790</v>
      </c>
      <c r="AM6181">
        <v>8000</v>
      </c>
      <c r="AN6181">
        <v>7760</v>
      </c>
      <c r="AO6181">
        <v>8020</v>
      </c>
      <c r="AP6181">
        <v>7870</v>
      </c>
      <c r="AQ6181">
        <v>8020</v>
      </c>
      <c r="AR6181">
        <v>7810</v>
      </c>
      <c r="AS6181">
        <v>7740</v>
      </c>
      <c r="AT6181">
        <v>7850</v>
      </c>
      <c r="AU6181">
        <v>7890</v>
      </c>
      <c r="AV6181">
        <v>7730</v>
      </c>
      <c r="AW6181">
        <v>0</v>
      </c>
      <c r="AX6181">
        <v>180</v>
      </c>
      <c r="AY6181">
        <v>0</v>
      </c>
      <c r="AZ6181">
        <v>-170</v>
      </c>
      <c r="BA6181">
        <v>0</v>
      </c>
      <c r="BB6181">
        <v>7470</v>
      </c>
      <c r="BC6181">
        <v>7870</v>
      </c>
      <c r="BD6181">
        <v>-5.0825921219822108E-2</v>
      </c>
      <c r="BE6181">
        <v>5.0825921219822108E-2</v>
      </c>
      <c r="BF6181">
        <f t="shared" si="672"/>
        <v>-0.84158415841584155</v>
      </c>
      <c r="BG6181">
        <f t="shared" si="673"/>
        <v>390</v>
      </c>
      <c r="BH6181">
        <f t="shared" si="674"/>
        <v>430</v>
      </c>
      <c r="BI6181">
        <f t="shared" si="675"/>
        <v>450</v>
      </c>
      <c r="BJ6181">
        <f t="shared" si="676"/>
        <v>450</v>
      </c>
    </row>
    <row r="6182" spans="1:62">
      <c r="A6182">
        <v>6190</v>
      </c>
      <c r="B6182">
        <v>319400</v>
      </c>
      <c r="C6182" t="s">
        <v>1103</v>
      </c>
      <c r="D6182">
        <v>2023</v>
      </c>
      <c r="E6182" t="s">
        <v>70</v>
      </c>
      <c r="F6182" t="s">
        <v>56</v>
      </c>
      <c r="G6182">
        <v>83.823999999999998</v>
      </c>
      <c r="H6182">
        <v>1.955109115</v>
      </c>
      <c r="I6182">
        <v>4143334694</v>
      </c>
      <c r="J6182">
        <v>13.44</v>
      </c>
      <c r="K6182">
        <v>27.27</v>
      </c>
      <c r="L6182">
        <v>267838000000</v>
      </c>
      <c r="M6182">
        <v>2.65</v>
      </c>
      <c r="N6182">
        <v>1</v>
      </c>
      <c r="O6182">
        <v>398491000000</v>
      </c>
      <c r="P6182">
        <v>96.176311690000006</v>
      </c>
      <c r="Q6182">
        <v>21.983562020000001</v>
      </c>
      <c r="R6182">
        <v>3526465800</v>
      </c>
      <c r="S6182">
        <v>248933000000</v>
      </c>
      <c r="T6182">
        <v>88200130683</v>
      </c>
      <c r="U6182">
        <v>160733000000</v>
      </c>
      <c r="V6182">
        <v>3.9797905305309191</v>
      </c>
      <c r="W6182">
        <v>54.87</v>
      </c>
      <c r="X6182">
        <v>57.1</v>
      </c>
      <c r="Y6182">
        <v>0.23</v>
      </c>
      <c r="Z6182">
        <v>2.5777747529999999</v>
      </c>
      <c r="AA6182">
        <v>0</v>
      </c>
      <c r="AB6182" s="2">
        <v>44926</v>
      </c>
      <c r="AC6182">
        <v>3390</v>
      </c>
      <c r="AD6182">
        <f t="shared" si="677"/>
        <v>30</v>
      </c>
      <c r="AE6182">
        <v>30</v>
      </c>
      <c r="AF6182">
        <f t="shared" si="678"/>
        <v>0.88495575221238942</v>
      </c>
      <c r="AG6182">
        <v>3265.15032523019</v>
      </c>
      <c r="AH6182">
        <v>3309.4736328125</v>
      </c>
      <c r="AI6182">
        <v>3324.2480686732702</v>
      </c>
      <c r="AJ6182">
        <v>3265.15032523019</v>
      </c>
      <c r="AK6182">
        <v>3299.0900967149851</v>
      </c>
      <c r="AL6182">
        <v>3240.5263671875</v>
      </c>
      <c r="AM6182">
        <v>3303.9704075089421</v>
      </c>
      <c r="AN6182">
        <v>3225.8854348056288</v>
      </c>
      <c r="AO6182">
        <v>3343.013071469908</v>
      </c>
      <c r="AP6182">
        <v>3294.2099609375</v>
      </c>
      <c r="AQ6182">
        <v>3352.7736935763892</v>
      </c>
      <c r="AR6182">
        <v>3284.4493388310179</v>
      </c>
      <c r="AS6182">
        <v>3382.0553682215068</v>
      </c>
      <c r="AT6182">
        <v>3318.611328125</v>
      </c>
      <c r="AU6182">
        <v>3416.2175436580878</v>
      </c>
      <c r="AV6182">
        <v>3318.611328125</v>
      </c>
      <c r="AW6182">
        <v>1</v>
      </c>
      <c r="AX6182">
        <v>-24.623958042689988</v>
      </c>
      <c r="AY6182">
        <v>-4.8801357774850658</v>
      </c>
      <c r="AZ6182">
        <v>-24.401743344908031</v>
      </c>
      <c r="BA6182">
        <v>-24.623958042689988</v>
      </c>
      <c r="BB6182">
        <v>3210.5263671875</v>
      </c>
      <c r="BC6182">
        <v>3265.15032523019</v>
      </c>
      <c r="BD6182">
        <v>-1.672938535803525E-2</v>
      </c>
      <c r="BE6182">
        <v>1.672938535803525E-2</v>
      </c>
      <c r="BF6182">
        <f t="shared" si="672"/>
        <v>0.9551084026625638</v>
      </c>
      <c r="BG6182">
        <f t="shared" si="673"/>
        <v>59.097743443080162</v>
      </c>
      <c r="BH6182">
        <f t="shared" si="674"/>
        <v>98.362633867641307</v>
      </c>
      <c r="BI6182">
        <f t="shared" si="675"/>
        <v>126.88825877076033</v>
      </c>
      <c r="BJ6182">
        <f t="shared" si="676"/>
        <v>190.33210885245899</v>
      </c>
    </row>
    <row r="6183" spans="1:62">
      <c r="A6183">
        <v>6191</v>
      </c>
      <c r="B6183">
        <v>319400</v>
      </c>
      <c r="C6183" t="s">
        <v>1103</v>
      </c>
      <c r="D6183">
        <v>2024</v>
      </c>
      <c r="E6183" t="s">
        <v>70</v>
      </c>
      <c r="F6183" t="s">
        <v>56</v>
      </c>
      <c r="J6183">
        <v>4.08</v>
      </c>
      <c r="K6183">
        <v>-18.829999999999998</v>
      </c>
      <c r="L6183">
        <v>217400000000</v>
      </c>
      <c r="N6183">
        <v>1</v>
      </c>
      <c r="P6183">
        <v>94.03</v>
      </c>
      <c r="S6183">
        <v>259100000000</v>
      </c>
      <c r="T6183">
        <v>94800000000</v>
      </c>
      <c r="U6183">
        <v>164300000000</v>
      </c>
      <c r="V6183">
        <v>2.2192082521946328</v>
      </c>
      <c r="W6183">
        <v>6.1807747439999998</v>
      </c>
      <c r="X6183">
        <v>57.1</v>
      </c>
      <c r="Y6183">
        <v>1.65</v>
      </c>
      <c r="Z6183">
        <v>79.890402870000003</v>
      </c>
      <c r="AA6183">
        <v>0</v>
      </c>
      <c r="AB6183" s="2">
        <v>45291</v>
      </c>
      <c r="AC6183">
        <v>3385</v>
      </c>
      <c r="AD6183">
        <f t="shared" si="677"/>
        <v>30</v>
      </c>
      <c r="AE6183">
        <v>30</v>
      </c>
      <c r="AF6183">
        <f t="shared" si="678"/>
        <v>0.88626292466765144</v>
      </c>
      <c r="AG6183">
        <v>3300</v>
      </c>
      <c r="AH6183">
        <v>3280</v>
      </c>
      <c r="AI6183">
        <v>3320</v>
      </c>
      <c r="AJ6183">
        <v>3235</v>
      </c>
      <c r="AK6183">
        <v>3353.7969924812028</v>
      </c>
      <c r="AL6183">
        <v>3275</v>
      </c>
      <c r="AM6183">
        <v>3407.9699248120301</v>
      </c>
      <c r="AN6183">
        <v>3245.4511278195491</v>
      </c>
      <c r="AO6183">
        <v>3358.7217084946528</v>
      </c>
      <c r="AP6183">
        <v>3339.0224609375</v>
      </c>
      <c r="AQ6183">
        <v>3398.1202036089599</v>
      </c>
      <c r="AR6183">
        <v>3299.623965823193</v>
      </c>
      <c r="AS6183">
        <v>3353.7968821806071</v>
      </c>
      <c r="AT6183">
        <v>3348.8720703125</v>
      </c>
      <c r="AU6183">
        <v>3398.120188993566</v>
      </c>
      <c r="AV6183">
        <v>3304.5487634995411</v>
      </c>
      <c r="AW6183">
        <v>0</v>
      </c>
      <c r="AX6183">
        <v>-25</v>
      </c>
      <c r="AY6183">
        <v>-14.77453154370278</v>
      </c>
      <c r="AZ6183">
        <v>-9.8496381821528303</v>
      </c>
      <c r="BA6183">
        <v>-14.77453154370278</v>
      </c>
      <c r="BB6183">
        <v>3309.0224609375</v>
      </c>
      <c r="BC6183">
        <v>3353.7969924812028</v>
      </c>
      <c r="BD6183">
        <v>-1.3350400052263669E-2</v>
      </c>
      <c r="BE6183">
        <v>1.3350400052263669E-2</v>
      </c>
      <c r="BF6183">
        <f t="shared" si="672"/>
        <v>-0.63411810111925893</v>
      </c>
      <c r="BG6183">
        <f t="shared" si="673"/>
        <v>85</v>
      </c>
      <c r="BH6183">
        <f t="shared" si="674"/>
        <v>172.96992481203006</v>
      </c>
      <c r="BI6183">
        <f t="shared" si="675"/>
        <v>172.96992481203006</v>
      </c>
      <c r="BJ6183">
        <f t="shared" si="676"/>
        <v>172.96992481203006</v>
      </c>
    </row>
    <row r="6184" spans="1:62">
      <c r="A6184">
        <v>6192</v>
      </c>
      <c r="B6184">
        <v>319660</v>
      </c>
      <c r="C6184" t="s">
        <v>1104</v>
      </c>
      <c r="D6184">
        <v>2021</v>
      </c>
      <c r="E6184" t="s">
        <v>70</v>
      </c>
      <c r="F6184" t="s">
        <v>56</v>
      </c>
      <c r="G6184">
        <v>11.430999999999999</v>
      </c>
      <c r="H6184">
        <v>1.243732831</v>
      </c>
      <c r="I6184">
        <v>94084940603</v>
      </c>
      <c r="J6184">
        <v>53.86</v>
      </c>
      <c r="K6184">
        <v>67.77</v>
      </c>
      <c r="L6184">
        <v>445804000000</v>
      </c>
      <c r="M6184">
        <v>5.62</v>
      </c>
      <c r="N6184">
        <v>1</v>
      </c>
      <c r="O6184">
        <v>389797000000</v>
      </c>
      <c r="P6184">
        <v>4.143027837</v>
      </c>
      <c r="Q6184">
        <v>22.894653909999999</v>
      </c>
      <c r="R6184">
        <v>8770449600</v>
      </c>
      <c r="S6184">
        <v>413262000000</v>
      </c>
      <c r="T6184">
        <v>124191000000</v>
      </c>
      <c r="U6184">
        <v>289071000000</v>
      </c>
      <c r="V6184">
        <v>32.980186678566007</v>
      </c>
      <c r="W6184">
        <v>42.96</v>
      </c>
      <c r="X6184">
        <v>32.31</v>
      </c>
      <c r="Y6184">
        <v>10.57</v>
      </c>
      <c r="Z6184">
        <v>32.547346709999999</v>
      </c>
      <c r="AA6184">
        <v>0</v>
      </c>
      <c r="AB6184" s="2">
        <v>44196</v>
      </c>
      <c r="AC6184">
        <v>26400</v>
      </c>
      <c r="AD6184">
        <f t="shared" si="677"/>
        <v>600</v>
      </c>
      <c r="AE6184">
        <v>600</v>
      </c>
      <c r="AF6184">
        <f t="shared" si="678"/>
        <v>2.2727272727272729</v>
      </c>
      <c r="AG6184">
        <v>23424.50161198416</v>
      </c>
      <c r="AH6184">
        <v>24071.33203125</v>
      </c>
      <c r="AI6184">
        <v>24718.16245051584</v>
      </c>
      <c r="AJ6184">
        <v>23193.490747960652</v>
      </c>
      <c r="AK6184">
        <v>23609.309340590589</v>
      </c>
      <c r="AL6184">
        <v>23077.984375</v>
      </c>
      <c r="AM6184">
        <v>23655.511511511511</v>
      </c>
      <c r="AN6184">
        <v>22939.377862237241</v>
      </c>
      <c r="AO6184">
        <v>22777.670642671132</v>
      </c>
      <c r="AP6184">
        <v>23285.89453125</v>
      </c>
      <c r="AQ6184">
        <v>23655.511904761901</v>
      </c>
      <c r="AR6184">
        <v>22615.963041759671</v>
      </c>
      <c r="AS6184">
        <v>22754.570412455221</v>
      </c>
      <c r="AT6184">
        <v>22569.76171875</v>
      </c>
      <c r="AU6184">
        <v>22985.58127958675</v>
      </c>
      <c r="AV6184">
        <v>22315.64976490532</v>
      </c>
      <c r="AW6184">
        <v>1</v>
      </c>
      <c r="AX6184">
        <v>-346.51723698416032</v>
      </c>
      <c r="AY6184">
        <v>-323.41480934058927</v>
      </c>
      <c r="AZ6184">
        <v>-207.90892392113159</v>
      </c>
      <c r="BA6184">
        <v>-346.51723698416032</v>
      </c>
      <c r="BB6184">
        <v>22477.984375</v>
      </c>
      <c r="BC6184">
        <v>23424.50161198416</v>
      </c>
      <c r="BD6184">
        <v>-4.0407145162051787E-2</v>
      </c>
      <c r="BE6184">
        <v>4.0407145162051787E-2</v>
      </c>
      <c r="BF6184">
        <f t="shared" si="672"/>
        <v>0.24373399925471009</v>
      </c>
      <c r="BG6184">
        <f t="shared" si="673"/>
        <v>1524.6717025551879</v>
      </c>
      <c r="BH6184">
        <f t="shared" si="674"/>
        <v>1778.7845882785987</v>
      </c>
      <c r="BI6184">
        <f t="shared" si="675"/>
        <v>2102.1994087561689</v>
      </c>
      <c r="BJ6184">
        <f t="shared" si="676"/>
        <v>2402.5126856105198</v>
      </c>
    </row>
    <row r="6185" spans="1:62">
      <c r="A6185">
        <v>6193</v>
      </c>
      <c r="B6185">
        <v>319660</v>
      </c>
      <c r="C6185" t="s">
        <v>1104</v>
      </c>
      <c r="D6185">
        <v>2022</v>
      </c>
      <c r="E6185" t="s">
        <v>70</v>
      </c>
      <c r="F6185" t="s">
        <v>56</v>
      </c>
      <c r="G6185">
        <v>14.962</v>
      </c>
      <c r="H6185">
        <v>1.196297487</v>
      </c>
      <c r="I6185">
        <v>91842998729</v>
      </c>
      <c r="J6185">
        <v>14.37</v>
      </c>
      <c r="K6185">
        <v>3.39</v>
      </c>
      <c r="L6185">
        <v>460909000000</v>
      </c>
      <c r="M6185">
        <v>5.3</v>
      </c>
      <c r="N6185">
        <v>1</v>
      </c>
      <c r="O6185">
        <v>446087000000</v>
      </c>
      <c r="P6185">
        <v>4.8570647930000002</v>
      </c>
      <c r="Q6185">
        <v>23.17312248</v>
      </c>
      <c r="R6185">
        <v>11586685600</v>
      </c>
      <c r="S6185">
        <v>472650000000</v>
      </c>
      <c r="T6185">
        <v>119342000000</v>
      </c>
      <c r="U6185">
        <v>353308000000</v>
      </c>
      <c r="V6185">
        <v>22.221876286448659</v>
      </c>
      <c r="W6185">
        <v>33.78</v>
      </c>
      <c r="X6185">
        <v>32.840000000000003</v>
      </c>
      <c r="Y6185">
        <v>10.44</v>
      </c>
      <c r="Z6185">
        <v>25.995165329999999</v>
      </c>
      <c r="AA6185">
        <v>0</v>
      </c>
      <c r="AB6185" s="2">
        <v>44561</v>
      </c>
      <c r="AC6185">
        <v>15400</v>
      </c>
      <c r="AD6185">
        <f t="shared" si="677"/>
        <v>400</v>
      </c>
      <c r="AE6185">
        <v>400</v>
      </c>
      <c r="AF6185">
        <f t="shared" si="678"/>
        <v>2.5974025974025974</v>
      </c>
      <c r="AG6185">
        <v>15597.888088852609</v>
      </c>
      <c r="AH6185">
        <v>15834.2197265625</v>
      </c>
      <c r="AI6185">
        <v>15976.018709188431</v>
      </c>
      <c r="AJ6185">
        <v>15314.290123600749</v>
      </c>
      <c r="AK6185">
        <v>15267.023410866481</v>
      </c>
      <c r="AL6185">
        <v>15597.8876953125</v>
      </c>
      <c r="AM6185">
        <v>15645.154021661931</v>
      </c>
      <c r="AN6185">
        <v>15030.691779119319</v>
      </c>
      <c r="AO6185">
        <v>15550.622390794309</v>
      </c>
      <c r="AP6185">
        <v>15267.0244140625</v>
      </c>
      <c r="AQ6185">
        <v>15597.88872024961</v>
      </c>
      <c r="AR6185">
        <v>15219.7580846072</v>
      </c>
      <c r="AS6185">
        <v>15692.42181738569</v>
      </c>
      <c r="AT6185">
        <v>16023.2861328125</v>
      </c>
      <c r="AU6185">
        <v>16070.552463587759</v>
      </c>
      <c r="AV6185">
        <v>15597.889155835181</v>
      </c>
      <c r="AW6185">
        <v>1</v>
      </c>
      <c r="AX6185">
        <v>-3.9354010914394172E-4</v>
      </c>
      <c r="AY6185">
        <v>1.003196019155439E-3</v>
      </c>
      <c r="AZ6185">
        <v>472.66374201819048</v>
      </c>
      <c r="BA6185">
        <v>-3.9354010914394172E-4</v>
      </c>
      <c r="BB6185">
        <v>15197.8876953125</v>
      </c>
      <c r="BC6185">
        <v>15597.888088852609</v>
      </c>
      <c r="BD6185">
        <v>-2.5644522595721059E-2</v>
      </c>
      <c r="BE6185">
        <v>2.5644522595721059E-2</v>
      </c>
      <c r="BF6185">
        <f t="shared" si="672"/>
        <v>0.19629535597164921</v>
      </c>
      <c r="BG6185">
        <f t="shared" si="673"/>
        <v>661.72858558768166</v>
      </c>
      <c r="BH6185">
        <f t="shared" si="674"/>
        <v>945.32693006911177</v>
      </c>
      <c r="BI6185">
        <f t="shared" si="675"/>
        <v>945.32693006911177</v>
      </c>
      <c r="BJ6185">
        <f t="shared" si="676"/>
        <v>1039.86068446844</v>
      </c>
    </row>
    <row r="6186" spans="1:62">
      <c r="A6186">
        <v>6194</v>
      </c>
      <c r="B6186">
        <v>319660</v>
      </c>
      <c r="C6186" t="s">
        <v>1104</v>
      </c>
      <c r="D6186">
        <v>2023</v>
      </c>
      <c r="E6186" t="s">
        <v>70</v>
      </c>
      <c r="F6186" t="s">
        <v>56</v>
      </c>
      <c r="G6186">
        <v>11.031000000000001</v>
      </c>
      <c r="H6186">
        <v>1.439285277</v>
      </c>
      <c r="I6186">
        <v>54118591422</v>
      </c>
      <c r="J6186">
        <v>4.5999999999999996</v>
      </c>
      <c r="K6186">
        <v>-23.66</v>
      </c>
      <c r="L6186">
        <v>351864000000</v>
      </c>
      <c r="M6186">
        <v>4.5999999999999996</v>
      </c>
      <c r="N6186">
        <v>1</v>
      </c>
      <c r="O6186">
        <v>609749000000</v>
      </c>
      <c r="P6186">
        <v>11.26691057</v>
      </c>
      <c r="Q6186">
        <v>22.4799753</v>
      </c>
      <c r="R6186">
        <v>5793342800</v>
      </c>
      <c r="S6186">
        <v>494394000000</v>
      </c>
      <c r="T6186">
        <v>101824000000</v>
      </c>
      <c r="U6186">
        <v>392570000000</v>
      </c>
      <c r="V6186">
        <v>11.112683550896101</v>
      </c>
      <c r="W6186">
        <v>25.94</v>
      </c>
      <c r="X6186">
        <v>32.86</v>
      </c>
      <c r="Y6186">
        <v>20.03</v>
      </c>
      <c r="Z6186">
        <v>13.78571756</v>
      </c>
      <c r="AA6186">
        <v>0</v>
      </c>
      <c r="AB6186" s="2">
        <v>44926</v>
      </c>
      <c r="AC6186">
        <v>21050</v>
      </c>
      <c r="AD6186">
        <f t="shared" si="677"/>
        <v>200</v>
      </c>
      <c r="AE6186">
        <v>200</v>
      </c>
      <c r="AF6186">
        <f t="shared" si="678"/>
        <v>0.95011876484560565</v>
      </c>
      <c r="AG6186">
        <v>20251.363169108849</v>
      </c>
      <c r="AH6186">
        <v>20646.51171875</v>
      </c>
      <c r="AI6186">
        <v>20942.873130980861</v>
      </c>
      <c r="AJ6186">
        <v>19806.821050762559</v>
      </c>
      <c r="AK6186">
        <v>19562.76708384521</v>
      </c>
      <c r="AL6186">
        <v>19708.03515625</v>
      </c>
      <c r="AM6186">
        <v>19853.30322865479</v>
      </c>
      <c r="AN6186">
        <v>19465.92170224202</v>
      </c>
      <c r="AO6186">
        <v>19998.570475260422</v>
      </c>
      <c r="AP6186">
        <v>19756.45703125</v>
      </c>
      <c r="AQ6186">
        <v>20095.415852864589</v>
      </c>
      <c r="AR6186">
        <v>19562.766276041672</v>
      </c>
      <c r="AS6186">
        <v>19514.344886099942</v>
      </c>
      <c r="AT6186">
        <v>19562.767578125</v>
      </c>
      <c r="AU6186">
        <v>19708.03565420019</v>
      </c>
      <c r="AV6186">
        <v>19359.392271619741</v>
      </c>
      <c r="AW6186">
        <v>1</v>
      </c>
      <c r="AX6186">
        <v>-543.32801285884852</v>
      </c>
      <c r="AY6186">
        <v>193.68994740478959</v>
      </c>
      <c r="AZ6186">
        <v>-435.80289713542152</v>
      </c>
      <c r="BA6186">
        <v>-543.32801285884852</v>
      </c>
      <c r="BB6186">
        <v>19508.03515625</v>
      </c>
      <c r="BC6186">
        <v>20251.363169108849</v>
      </c>
      <c r="BD6186">
        <v>-3.6705085314588153E-2</v>
      </c>
      <c r="BE6186">
        <v>3.6705085314588153E-2</v>
      </c>
      <c r="BF6186">
        <f t="shared" si="672"/>
        <v>0.43928324372868605</v>
      </c>
      <c r="BG6186">
        <f t="shared" si="673"/>
        <v>1136.0520802183019</v>
      </c>
      <c r="BH6186">
        <f t="shared" si="674"/>
        <v>1476.9514287388411</v>
      </c>
      <c r="BI6186">
        <f t="shared" si="675"/>
        <v>1476.9514287388411</v>
      </c>
      <c r="BJ6186">
        <f t="shared" si="676"/>
        <v>1583.4808593611197</v>
      </c>
    </row>
    <row r="6187" spans="1:62">
      <c r="A6187">
        <v>6195</v>
      </c>
      <c r="B6187">
        <v>319660</v>
      </c>
      <c r="C6187" t="s">
        <v>1104</v>
      </c>
      <c r="D6187">
        <v>2024</v>
      </c>
      <c r="E6187" t="s">
        <v>70</v>
      </c>
      <c r="F6187" t="s">
        <v>56</v>
      </c>
      <c r="J6187">
        <v>13.47</v>
      </c>
      <c r="K6187">
        <v>-16.760000000000002</v>
      </c>
      <c r="L6187">
        <v>292900000000</v>
      </c>
      <c r="N6187">
        <v>1</v>
      </c>
      <c r="P6187">
        <v>9.1</v>
      </c>
      <c r="S6187">
        <v>561000000000</v>
      </c>
      <c r="T6187">
        <v>108900000000</v>
      </c>
      <c r="U6187">
        <v>452200000000</v>
      </c>
      <c r="V6187">
        <v>15.18964770614158</v>
      </c>
      <c r="W6187">
        <v>8.5041545329999995</v>
      </c>
      <c r="X6187">
        <v>32.86</v>
      </c>
      <c r="Y6187">
        <v>26.97</v>
      </c>
      <c r="Z6187">
        <v>108.4638167</v>
      </c>
      <c r="AA6187">
        <v>0</v>
      </c>
      <c r="AB6187" s="2">
        <v>45291</v>
      </c>
      <c r="AC6187">
        <v>16500</v>
      </c>
      <c r="AD6187">
        <f t="shared" si="677"/>
        <v>200</v>
      </c>
      <c r="AE6187">
        <v>200</v>
      </c>
      <c r="AF6187">
        <f t="shared" si="678"/>
        <v>1.2121212121212122</v>
      </c>
      <c r="AG6187">
        <v>16470</v>
      </c>
      <c r="AH6187">
        <v>16500</v>
      </c>
      <c r="AI6187">
        <v>16950</v>
      </c>
      <c r="AJ6187">
        <v>16220</v>
      </c>
      <c r="AK6187">
        <v>17030.903577926019</v>
      </c>
      <c r="AL6187">
        <v>16290</v>
      </c>
      <c r="AM6187">
        <v>17070.418435415409</v>
      </c>
      <c r="AN6187">
        <v>16220.848999393569</v>
      </c>
      <c r="AO6187">
        <v>16951.873883272059</v>
      </c>
      <c r="AP6187">
        <v>16793.814453125</v>
      </c>
      <c r="AQ6187">
        <v>17188.96302849265</v>
      </c>
      <c r="AR6187">
        <v>16645.633737362132</v>
      </c>
      <c r="AS6187">
        <v>16536.968256554788</v>
      </c>
      <c r="AT6187">
        <v>16813.572265625</v>
      </c>
      <c r="AU6187">
        <v>16971.63169937941</v>
      </c>
      <c r="AV6187">
        <v>16408.544966629332</v>
      </c>
      <c r="AW6187">
        <v>0</v>
      </c>
      <c r="AX6187">
        <v>-180</v>
      </c>
      <c r="AY6187">
        <v>-237.08912480101941</v>
      </c>
      <c r="AZ6187">
        <v>-138.3016176470592</v>
      </c>
      <c r="BA6187">
        <v>-237.08912480101941</v>
      </c>
      <c r="BB6187">
        <v>16593.814453125</v>
      </c>
      <c r="BC6187">
        <v>17030.903577926019</v>
      </c>
      <c r="BD6187">
        <v>-2.5664470637220708E-2</v>
      </c>
      <c r="BE6187">
        <v>2.5664470637220708E-2</v>
      </c>
      <c r="BF6187">
        <f t="shared" si="672"/>
        <v>-0.80606060606060603</v>
      </c>
      <c r="BG6187">
        <f t="shared" si="673"/>
        <v>730</v>
      </c>
      <c r="BH6187">
        <f t="shared" si="674"/>
        <v>850.41843541540948</v>
      </c>
      <c r="BI6187">
        <f t="shared" si="675"/>
        <v>968.96302849264976</v>
      </c>
      <c r="BJ6187">
        <f t="shared" si="676"/>
        <v>968.96302849264976</v>
      </c>
    </row>
    <row r="6188" spans="1:62">
      <c r="A6188">
        <v>6196</v>
      </c>
      <c r="B6188">
        <v>321260</v>
      </c>
      <c r="C6188" t="s">
        <v>1105</v>
      </c>
      <c r="D6188">
        <v>2023</v>
      </c>
      <c r="E6188" t="s">
        <v>70</v>
      </c>
      <c r="F6188" t="s">
        <v>56</v>
      </c>
      <c r="G6188">
        <v>16.486999999999998</v>
      </c>
      <c r="H6188">
        <v>1.8752537149999999</v>
      </c>
      <c r="I6188">
        <v>1468893907</v>
      </c>
      <c r="J6188">
        <v>19.91</v>
      </c>
      <c r="K6188">
        <v>-12.64</v>
      </c>
      <c r="L6188">
        <v>33363102492</v>
      </c>
      <c r="M6188">
        <v>1.84</v>
      </c>
      <c r="N6188">
        <v>1</v>
      </c>
      <c r="O6188">
        <v>75272864280</v>
      </c>
      <c r="P6188">
        <v>51.244588819999997</v>
      </c>
      <c r="Q6188">
        <v>20.150284060000001</v>
      </c>
      <c r="R6188">
        <v>563841680</v>
      </c>
      <c r="S6188">
        <v>43855006467</v>
      </c>
      <c r="T6188">
        <v>6966399500</v>
      </c>
      <c r="U6188">
        <v>36888606967</v>
      </c>
      <c r="V6188">
        <v>12.979033301631899</v>
      </c>
      <c r="W6188">
        <v>18.88</v>
      </c>
      <c r="X6188">
        <v>58.22</v>
      </c>
      <c r="Y6188">
        <v>2.4500000000000002</v>
      </c>
      <c r="Z6188">
        <v>3.9819717460000001</v>
      </c>
      <c r="AA6188">
        <v>0</v>
      </c>
      <c r="AB6188" s="2">
        <v>44926</v>
      </c>
      <c r="AC6188">
        <v>2670</v>
      </c>
      <c r="AD6188">
        <f t="shared" si="677"/>
        <v>20</v>
      </c>
      <c r="AE6188">
        <v>20</v>
      </c>
      <c r="AF6188">
        <f t="shared" si="678"/>
        <v>0.74906367041198507</v>
      </c>
      <c r="AG6188">
        <v>2500.4258379418311</v>
      </c>
      <c r="AH6188">
        <v>2644.0146484375</v>
      </c>
      <c r="AI6188">
        <v>2688.576693074087</v>
      </c>
      <c r="AJ6188">
        <v>2500.4258379418311</v>
      </c>
      <c r="AK6188">
        <v>2584.0170688218559</v>
      </c>
      <c r="AL6188">
        <v>2510.328369140625</v>
      </c>
      <c r="AM6188">
        <v>2584.0170688218559</v>
      </c>
      <c r="AN6188">
        <v>2480.852889268132</v>
      </c>
      <c r="AO6188">
        <v>2603.667655915815</v>
      </c>
      <c r="AP6188">
        <v>2584.017333984375</v>
      </c>
      <c r="AQ6188">
        <v>2628.2305583301149</v>
      </c>
      <c r="AR6188">
        <v>2574.192173018655</v>
      </c>
      <c r="AS6188">
        <v>2579.1045970162431</v>
      </c>
      <c r="AT6188">
        <v>2608.580078125</v>
      </c>
      <c r="AU6188">
        <v>2633.1429790489642</v>
      </c>
      <c r="AV6188">
        <v>2574.19201683145</v>
      </c>
      <c r="AW6188">
        <v>1</v>
      </c>
      <c r="AX6188">
        <v>9.9025311987938949</v>
      </c>
      <c r="AY6188">
        <v>2.6516251909924898E-4</v>
      </c>
      <c r="AZ6188">
        <v>4.9124222091850243</v>
      </c>
      <c r="BA6188">
        <v>9.9025311987938949</v>
      </c>
      <c r="BB6188">
        <v>2490.328369140625</v>
      </c>
      <c r="BC6188">
        <v>2500.4258379418311</v>
      </c>
      <c r="BD6188">
        <v>-4.0382996559968388E-3</v>
      </c>
      <c r="BE6188">
        <v>4.0382996559968388E-3</v>
      </c>
      <c r="BF6188">
        <f t="shared" si="672"/>
        <v>0.87525371457608547</v>
      </c>
      <c r="BG6188">
        <f t="shared" si="673"/>
        <v>188.15085513225586</v>
      </c>
      <c r="BH6188">
        <f t="shared" si="674"/>
        <v>207.72380380595496</v>
      </c>
      <c r="BI6188">
        <f t="shared" si="675"/>
        <v>207.72380380595496</v>
      </c>
      <c r="BJ6188">
        <f t="shared" si="676"/>
        <v>207.72380380595496</v>
      </c>
    </row>
    <row r="6189" spans="1:62">
      <c r="A6189">
        <v>6197</v>
      </c>
      <c r="B6189">
        <v>321260</v>
      </c>
      <c r="C6189" t="s">
        <v>1105</v>
      </c>
      <c r="D6189">
        <v>2024</v>
      </c>
      <c r="E6189" t="s">
        <v>70</v>
      </c>
      <c r="F6189" t="s">
        <v>56</v>
      </c>
      <c r="J6189">
        <v>-2.63</v>
      </c>
      <c r="K6189">
        <v>-11.58</v>
      </c>
      <c r="L6189">
        <v>29500000000</v>
      </c>
      <c r="N6189">
        <v>1</v>
      </c>
      <c r="P6189">
        <v>16.89</v>
      </c>
      <c r="S6189">
        <v>42700000000</v>
      </c>
      <c r="T6189">
        <v>3100000000</v>
      </c>
      <c r="U6189">
        <v>39600000000</v>
      </c>
      <c r="V6189">
        <v>7.3502180101991161</v>
      </c>
      <c r="W6189">
        <v>0.37629966300000001</v>
      </c>
      <c r="X6189">
        <v>58.22</v>
      </c>
      <c r="Y6189">
        <v>0.92</v>
      </c>
      <c r="Z6189">
        <v>220.36799289999999</v>
      </c>
      <c r="AA6189">
        <v>0</v>
      </c>
      <c r="AB6189" s="2">
        <v>45291</v>
      </c>
      <c r="AC6189">
        <v>2060</v>
      </c>
      <c r="AD6189">
        <f t="shared" si="677"/>
        <v>20</v>
      </c>
      <c r="AE6189">
        <v>20</v>
      </c>
      <c r="AF6189">
        <f t="shared" si="678"/>
        <v>0.970873786407767</v>
      </c>
      <c r="AG6189">
        <v>2055</v>
      </c>
      <c r="AH6189">
        <v>2075</v>
      </c>
      <c r="AI6189">
        <v>2075</v>
      </c>
      <c r="AJ6189">
        <v>2015</v>
      </c>
      <c r="AK6189">
        <v>2049.8540145985398</v>
      </c>
      <c r="AL6189">
        <v>2035</v>
      </c>
      <c r="AM6189">
        <v>2084.5133819951338</v>
      </c>
      <c r="AN6189">
        <v>2030.048661800487</v>
      </c>
      <c r="AO6189">
        <v>2114.2213785807289</v>
      </c>
      <c r="AP6189">
        <v>2079.56201171875</v>
      </c>
      <c r="AQ6189">
        <v>2124.1240548270089</v>
      </c>
      <c r="AR6189">
        <v>2059.756659226191</v>
      </c>
      <c r="AS6189">
        <v>2089.464755076282</v>
      </c>
      <c r="AT6189">
        <v>2099.367431640625</v>
      </c>
      <c r="AU6189">
        <v>2173.6375058731942</v>
      </c>
      <c r="AV6189">
        <v>2079.5620785119399</v>
      </c>
      <c r="AW6189">
        <v>0</v>
      </c>
      <c r="AX6189">
        <v>-20</v>
      </c>
      <c r="AY6189">
        <v>29.70799712021017</v>
      </c>
      <c r="AZ6189">
        <v>-14.853946940103921</v>
      </c>
      <c r="BA6189">
        <v>29.70799712021017</v>
      </c>
      <c r="BB6189">
        <v>2059.56201171875</v>
      </c>
      <c r="BC6189">
        <v>2049.8540145985398</v>
      </c>
      <c r="BD6189">
        <v>4.7359456093323113E-3</v>
      </c>
      <c r="BE6189">
        <v>4.7359456093323113E-3</v>
      </c>
      <c r="BF6189">
        <f t="shared" si="672"/>
        <v>-0.92740046838407497</v>
      </c>
      <c r="BG6189">
        <f t="shared" si="673"/>
        <v>60</v>
      </c>
      <c r="BH6189">
        <f t="shared" si="674"/>
        <v>69.513381995133841</v>
      </c>
      <c r="BI6189">
        <f t="shared" si="675"/>
        <v>109.12405482700888</v>
      </c>
      <c r="BJ6189">
        <f t="shared" si="676"/>
        <v>158.63750587319419</v>
      </c>
    </row>
    <row r="6190" spans="1:62">
      <c r="A6190">
        <v>6198</v>
      </c>
      <c r="B6190">
        <v>322780</v>
      </c>
      <c r="C6190" t="s">
        <v>1106</v>
      </c>
      <c r="D6190">
        <v>2022</v>
      </c>
      <c r="E6190" t="s">
        <v>70</v>
      </c>
      <c r="F6190" t="s">
        <v>56</v>
      </c>
      <c r="G6190">
        <v>-24.315000000000001</v>
      </c>
      <c r="H6190">
        <v>1.369582104</v>
      </c>
      <c r="I6190">
        <v>9124945624</v>
      </c>
      <c r="J6190">
        <v>29.06</v>
      </c>
      <c r="K6190">
        <v>-13.56</v>
      </c>
      <c r="L6190">
        <v>29268713289</v>
      </c>
      <c r="M6190">
        <v>3.53</v>
      </c>
      <c r="N6190">
        <v>1</v>
      </c>
      <c r="O6190">
        <v>99459340695</v>
      </c>
      <c r="P6190">
        <v>10.89971873</v>
      </c>
      <c r="Q6190">
        <v>19.668273110000001</v>
      </c>
      <c r="R6190">
        <v>348194960</v>
      </c>
      <c r="S6190">
        <v>140299000000</v>
      </c>
      <c r="T6190">
        <v>92691796475</v>
      </c>
      <c r="U6190">
        <v>47607303925</v>
      </c>
      <c r="V6190">
        <v>-2.517658914966824</v>
      </c>
      <c r="W6190">
        <v>194.7</v>
      </c>
      <c r="X6190">
        <v>61.38</v>
      </c>
      <c r="Y6190">
        <v>2.0099999999999998</v>
      </c>
      <c r="Z6190">
        <v>19.167112759999998</v>
      </c>
      <c r="AA6190">
        <v>0</v>
      </c>
      <c r="AB6190" s="2">
        <v>44561</v>
      </c>
      <c r="AC6190">
        <v>2745</v>
      </c>
      <c r="AD6190">
        <f t="shared" si="677"/>
        <v>10</v>
      </c>
      <c r="AE6190">
        <v>10</v>
      </c>
      <c r="AF6190">
        <f t="shared" si="678"/>
        <v>0.36429872495446264</v>
      </c>
      <c r="AG6190">
        <v>2705.8855050725042</v>
      </c>
      <c r="AH6190">
        <v>2755.44384765625</v>
      </c>
      <c r="AI6190">
        <v>2819.8696930151191</v>
      </c>
      <c r="AJ6190">
        <v>2705.8855050725042</v>
      </c>
      <c r="AK6190">
        <v>2681.1064033715252</v>
      </c>
      <c r="AL6190">
        <v>2740.576416015625</v>
      </c>
      <c r="AM6190">
        <v>2770.3114223376751</v>
      </c>
      <c r="AN6190">
        <v>2676.1505689845162</v>
      </c>
      <c r="AO6190">
        <v>2775.2672567246832</v>
      </c>
      <c r="AP6190">
        <v>2740.576416015625</v>
      </c>
      <c r="AQ6190">
        <v>2834.7372693687839</v>
      </c>
      <c r="AR6190">
        <v>2710.8414096935749</v>
      </c>
      <c r="AS6190">
        <v>2894.2074198475352</v>
      </c>
      <c r="AT6190">
        <v>2864.472412109375</v>
      </c>
      <c r="AU6190">
        <v>2923.9424275856941</v>
      </c>
      <c r="AV6190">
        <v>2824.8257351251618</v>
      </c>
      <c r="AW6190">
        <v>1</v>
      </c>
      <c r="AX6190">
        <v>34.690910943120798</v>
      </c>
      <c r="AY6190">
        <v>59.470012644099818</v>
      </c>
      <c r="AZ6190">
        <v>89.205155384691807</v>
      </c>
      <c r="BA6190">
        <v>34.690910943120798</v>
      </c>
      <c r="BB6190">
        <v>2730.576416015625</v>
      </c>
      <c r="BC6190">
        <v>2705.8855050725042</v>
      </c>
      <c r="BD6190">
        <v>9.124891240532812E-3</v>
      </c>
      <c r="BE6190">
        <v>9.124891240532812E-3</v>
      </c>
      <c r="BF6190">
        <f t="shared" si="672"/>
        <v>0.36958236886934331</v>
      </c>
      <c r="BG6190">
        <f t="shared" si="673"/>
        <v>113.98418794261488</v>
      </c>
      <c r="BH6190">
        <f t="shared" si="674"/>
        <v>143.71912403060287</v>
      </c>
      <c r="BI6190">
        <f t="shared" si="675"/>
        <v>158.58670038426771</v>
      </c>
      <c r="BJ6190">
        <f t="shared" si="676"/>
        <v>247.79185860117786</v>
      </c>
    </row>
    <row r="6191" spans="1:62">
      <c r="A6191">
        <v>6199</v>
      </c>
      <c r="B6191">
        <v>322780</v>
      </c>
      <c r="C6191" t="s">
        <v>1106</v>
      </c>
      <c r="D6191">
        <v>2023</v>
      </c>
      <c r="E6191" t="s">
        <v>70</v>
      </c>
      <c r="F6191" t="s">
        <v>56</v>
      </c>
      <c r="G6191">
        <v>11.595000000000001</v>
      </c>
      <c r="H6191">
        <v>1.1233548760000001</v>
      </c>
      <c r="I6191">
        <v>1698159467</v>
      </c>
      <c r="J6191">
        <v>-3</v>
      </c>
      <c r="K6191">
        <v>52.56</v>
      </c>
      <c r="L6191">
        <v>44653729856</v>
      </c>
      <c r="M6191">
        <v>12.81</v>
      </c>
      <c r="N6191">
        <v>1</v>
      </c>
      <c r="O6191">
        <v>73703067059</v>
      </c>
      <c r="P6191">
        <v>43.401734930000003</v>
      </c>
      <c r="Q6191">
        <v>19.726164919999999</v>
      </c>
      <c r="R6191">
        <v>368947500</v>
      </c>
      <c r="S6191">
        <v>136088000000</v>
      </c>
      <c r="T6191">
        <v>79171740609</v>
      </c>
      <c r="U6191">
        <v>56915982752</v>
      </c>
      <c r="V6191">
        <v>19.553047661898241</v>
      </c>
      <c r="W6191">
        <v>139.1</v>
      </c>
      <c r="X6191">
        <v>58.41</v>
      </c>
      <c r="Y6191">
        <v>0.97</v>
      </c>
      <c r="Z6191">
        <v>2.9836249590000001</v>
      </c>
      <c r="AA6191">
        <v>0</v>
      </c>
      <c r="AB6191" s="2">
        <v>44926</v>
      </c>
      <c r="AC6191">
        <v>1943</v>
      </c>
      <c r="AD6191">
        <f t="shared" si="677"/>
        <v>10</v>
      </c>
      <c r="AE6191">
        <v>10</v>
      </c>
      <c r="AF6191">
        <f t="shared" si="678"/>
        <v>0.51466803911477099</v>
      </c>
      <c r="AG6191">
        <v>1903</v>
      </c>
      <c r="AH6191">
        <v>1919</v>
      </c>
      <c r="AI6191">
        <v>1919</v>
      </c>
      <c r="AJ6191">
        <v>1887</v>
      </c>
      <c r="AK6191">
        <v>1915.879138202838</v>
      </c>
      <c r="AL6191">
        <v>1893</v>
      </c>
      <c r="AM6191">
        <v>1922.842354177614</v>
      </c>
      <c r="AN6191">
        <v>1888.026274303731</v>
      </c>
      <c r="AO6191">
        <v>1948.7057401948259</v>
      </c>
      <c r="AP6191">
        <v>1915.879150390625</v>
      </c>
      <c r="AQ6191">
        <v>1984.516565435772</v>
      </c>
      <c r="AR6191">
        <v>1906.9264440803879</v>
      </c>
      <c r="AS6191">
        <v>1952.6846689532881</v>
      </c>
      <c r="AT6191">
        <v>1948.705688476562</v>
      </c>
      <c r="AU6191">
        <v>1969.5953359793741</v>
      </c>
      <c r="AV6191">
        <v>1946.716198238199</v>
      </c>
      <c r="AW6191">
        <v>1</v>
      </c>
      <c r="AX6191">
        <v>-10</v>
      </c>
      <c r="AY6191">
        <v>1.2187786978756779E-5</v>
      </c>
      <c r="AZ6191">
        <v>-5.1718263875955017E-5</v>
      </c>
      <c r="BA6191">
        <v>-10</v>
      </c>
      <c r="BB6191">
        <v>1883</v>
      </c>
      <c r="BC6191">
        <v>1903</v>
      </c>
      <c r="BD6191">
        <v>-1.050972149238045E-2</v>
      </c>
      <c r="BE6191">
        <v>1.050972149238045E-2</v>
      </c>
      <c r="BF6191">
        <f t="shared" si="672"/>
        <v>0.12335462573481865</v>
      </c>
      <c r="BG6191">
        <f t="shared" si="673"/>
        <v>32</v>
      </c>
      <c r="BH6191">
        <f t="shared" si="674"/>
        <v>35.84235417761397</v>
      </c>
      <c r="BI6191">
        <f t="shared" si="675"/>
        <v>97.516565435772009</v>
      </c>
      <c r="BJ6191">
        <f t="shared" si="676"/>
        <v>97.516565435772009</v>
      </c>
    </row>
    <row r="6192" spans="1:62">
      <c r="A6192">
        <v>6200</v>
      </c>
      <c r="B6192">
        <v>330350</v>
      </c>
      <c r="C6192" t="s">
        <v>1107</v>
      </c>
      <c r="D6192">
        <v>2024</v>
      </c>
      <c r="E6192" t="s">
        <v>70</v>
      </c>
      <c r="F6192" t="s">
        <v>56</v>
      </c>
      <c r="J6192">
        <v>10.02</v>
      </c>
      <c r="K6192">
        <v>39.15</v>
      </c>
      <c r="L6192">
        <v>79900000000</v>
      </c>
      <c r="N6192">
        <v>1</v>
      </c>
      <c r="P6192">
        <v>11.67</v>
      </c>
      <c r="S6192">
        <v>130900000000</v>
      </c>
      <c r="T6192">
        <v>38300000000</v>
      </c>
      <c r="U6192">
        <v>92600000000</v>
      </c>
      <c r="V6192">
        <v>14.454908561999011</v>
      </c>
      <c r="W6192">
        <v>1.0086368830000001</v>
      </c>
      <c r="X6192">
        <v>52.98</v>
      </c>
      <c r="Y6192">
        <v>0.49</v>
      </c>
      <c r="Z6192">
        <v>52.678831469999999</v>
      </c>
      <c r="AA6192">
        <v>0</v>
      </c>
      <c r="AB6192" s="2">
        <v>45291</v>
      </c>
      <c r="AC6192">
        <v>7040</v>
      </c>
      <c r="AD6192">
        <f t="shared" si="677"/>
        <v>100</v>
      </c>
      <c r="AE6192">
        <v>100</v>
      </c>
      <c r="AF6192">
        <f t="shared" si="678"/>
        <v>1.4204545454545454</v>
      </c>
      <c r="AG6192">
        <v>6730</v>
      </c>
      <c r="AH6192">
        <v>6820</v>
      </c>
      <c r="AI6192">
        <v>6860</v>
      </c>
      <c r="AJ6192">
        <v>6730</v>
      </c>
      <c r="AK6192">
        <v>6700</v>
      </c>
      <c r="AL6192">
        <v>6700</v>
      </c>
      <c r="AM6192">
        <v>6828.088235294118</v>
      </c>
      <c r="AN6192">
        <v>6690.1470588235297</v>
      </c>
      <c r="AO6192">
        <v>6532.5</v>
      </c>
      <c r="AP6192">
        <v>6700</v>
      </c>
      <c r="AQ6192">
        <v>6778.8235294117649</v>
      </c>
      <c r="AR6192">
        <v>6532.5</v>
      </c>
      <c r="AS6192">
        <v>6502.9411764705883</v>
      </c>
      <c r="AT6192">
        <v>6532.5</v>
      </c>
      <c r="AU6192">
        <v>6571.9117647058829</v>
      </c>
      <c r="AV6192">
        <v>6463.5294117647063</v>
      </c>
      <c r="AW6192">
        <v>0</v>
      </c>
      <c r="AX6192">
        <v>-30</v>
      </c>
      <c r="AY6192">
        <v>0</v>
      </c>
      <c r="AZ6192">
        <v>0</v>
      </c>
      <c r="BA6192">
        <v>0</v>
      </c>
      <c r="BB6192">
        <v>6600</v>
      </c>
      <c r="BC6192">
        <v>6700</v>
      </c>
      <c r="BD6192">
        <v>-1.492537313432836E-2</v>
      </c>
      <c r="BE6192">
        <v>1.492537313432836E-2</v>
      </c>
      <c r="BF6192">
        <f t="shared" si="672"/>
        <v>-0.70741023682200155</v>
      </c>
      <c r="BG6192">
        <f t="shared" si="673"/>
        <v>130</v>
      </c>
      <c r="BH6192">
        <f t="shared" si="674"/>
        <v>169.85294117647027</v>
      </c>
      <c r="BI6192">
        <f t="shared" si="675"/>
        <v>327.5</v>
      </c>
      <c r="BJ6192">
        <f t="shared" si="676"/>
        <v>396.47058823529369</v>
      </c>
    </row>
    <row r="6193" spans="1:62">
      <c r="A6193">
        <v>6201</v>
      </c>
      <c r="B6193">
        <v>331380</v>
      </c>
      <c r="C6193" t="s">
        <v>1108</v>
      </c>
      <c r="D6193">
        <v>2024</v>
      </c>
      <c r="E6193" t="s">
        <v>70</v>
      </c>
      <c r="F6193" t="s">
        <v>56</v>
      </c>
      <c r="J6193">
        <v>65.13</v>
      </c>
      <c r="K6193">
        <v>-30.88</v>
      </c>
      <c r="L6193">
        <v>41100000000</v>
      </c>
      <c r="N6193">
        <v>1</v>
      </c>
      <c r="P6193">
        <v>14.96</v>
      </c>
      <c r="S6193">
        <v>60200000000</v>
      </c>
      <c r="T6193">
        <v>33000000000</v>
      </c>
      <c r="U6193">
        <v>27100000000</v>
      </c>
      <c r="V6193">
        <v>19.00187204413772</v>
      </c>
      <c r="W6193">
        <v>7.1076466089999997</v>
      </c>
      <c r="X6193">
        <v>37.68</v>
      </c>
      <c r="Y6193">
        <v>2.52</v>
      </c>
      <c r="Z6193">
        <v>64.009907310000003</v>
      </c>
      <c r="AA6193">
        <v>0</v>
      </c>
      <c r="AB6193" s="2">
        <v>45291</v>
      </c>
      <c r="AC6193">
        <v>1945</v>
      </c>
      <c r="AD6193">
        <f t="shared" si="677"/>
        <v>30</v>
      </c>
      <c r="AE6193">
        <v>30</v>
      </c>
      <c r="AF6193">
        <f t="shared" si="678"/>
        <v>1.5424164524421593</v>
      </c>
      <c r="AG6193">
        <v>1870</v>
      </c>
      <c r="AH6193">
        <v>1902</v>
      </c>
      <c r="AI6193">
        <v>1940</v>
      </c>
      <c r="AJ6193">
        <v>1862</v>
      </c>
      <c r="AK6193">
        <v>1908</v>
      </c>
      <c r="AL6193">
        <v>1888</v>
      </c>
      <c r="AM6193">
        <v>1908</v>
      </c>
      <c r="AN6193">
        <v>1860</v>
      </c>
      <c r="AO6193">
        <v>1911</v>
      </c>
      <c r="AP6193">
        <v>1897</v>
      </c>
      <c r="AQ6193">
        <v>1911</v>
      </c>
      <c r="AR6193">
        <v>1851</v>
      </c>
      <c r="AS6193">
        <v>1905</v>
      </c>
      <c r="AT6193">
        <v>1897</v>
      </c>
      <c r="AU6193">
        <v>1914</v>
      </c>
      <c r="AV6193">
        <v>1851</v>
      </c>
      <c r="AW6193">
        <v>0</v>
      </c>
      <c r="AX6193">
        <v>18</v>
      </c>
      <c r="AY6193">
        <v>-11</v>
      </c>
      <c r="AZ6193">
        <v>-14</v>
      </c>
      <c r="BA6193">
        <v>-11</v>
      </c>
      <c r="BB6193">
        <v>1867</v>
      </c>
      <c r="BC6193">
        <v>1908</v>
      </c>
      <c r="BD6193">
        <v>-2.1488469601677149E-2</v>
      </c>
      <c r="BE6193">
        <v>2.1488469601677149E-2</v>
      </c>
      <c r="BF6193">
        <f t="shared" si="672"/>
        <v>-0.45016611295681064</v>
      </c>
      <c r="BG6193">
        <f t="shared" si="673"/>
        <v>78</v>
      </c>
      <c r="BH6193">
        <f t="shared" si="674"/>
        <v>80</v>
      </c>
      <c r="BI6193">
        <f t="shared" si="675"/>
        <v>89</v>
      </c>
      <c r="BJ6193">
        <f t="shared" si="676"/>
        <v>89</v>
      </c>
    </row>
    <row r="6194" spans="1:62">
      <c r="A6194">
        <v>6202</v>
      </c>
      <c r="B6194">
        <v>332370</v>
      </c>
      <c r="C6194" t="s">
        <v>1109</v>
      </c>
      <c r="D6194">
        <v>2022</v>
      </c>
      <c r="E6194" t="s">
        <v>70</v>
      </c>
      <c r="F6194" t="s">
        <v>56</v>
      </c>
      <c r="G6194">
        <v>19.190999999999999</v>
      </c>
      <c r="H6194">
        <v>1.1640879340000001</v>
      </c>
      <c r="I6194">
        <v>12372966273</v>
      </c>
      <c r="J6194">
        <v>24.25</v>
      </c>
      <c r="K6194">
        <v>65.22</v>
      </c>
      <c r="L6194">
        <v>43111569109</v>
      </c>
      <c r="M6194">
        <v>9.3699999999999992</v>
      </c>
      <c r="N6194">
        <v>1</v>
      </c>
      <c r="O6194">
        <v>60262716040</v>
      </c>
      <c r="P6194">
        <v>4.8705148559999998</v>
      </c>
      <c r="Q6194">
        <v>21.411932440000001</v>
      </c>
      <c r="R6194">
        <v>1991058900</v>
      </c>
      <c r="S6194">
        <v>57686414495</v>
      </c>
      <c r="T6194">
        <v>6889343040</v>
      </c>
      <c r="U6194">
        <v>50797071455</v>
      </c>
      <c r="V6194">
        <v>23.066114330535619</v>
      </c>
      <c r="W6194">
        <v>13.56</v>
      </c>
      <c r="X6194">
        <v>55.7</v>
      </c>
      <c r="Y6194">
        <v>1.86</v>
      </c>
      <c r="Z6194">
        <v>24.357637</v>
      </c>
      <c r="AA6194">
        <v>0</v>
      </c>
      <c r="AB6194" s="2">
        <v>44561</v>
      </c>
      <c r="AC6194">
        <v>4540</v>
      </c>
      <c r="AD6194">
        <f t="shared" si="677"/>
        <v>150</v>
      </c>
      <c r="AE6194">
        <v>150</v>
      </c>
      <c r="AF6194">
        <f t="shared" si="678"/>
        <v>3.303964757709251</v>
      </c>
      <c r="AG6194">
        <v>4225.1015136214846</v>
      </c>
      <c r="AH6194">
        <v>4341.59423828125</v>
      </c>
      <c r="AI6194">
        <v>4390.8796217911513</v>
      </c>
      <c r="AJ6194">
        <v>4216.1405348015032</v>
      </c>
      <c r="AK6194">
        <v>4095.1668948419269</v>
      </c>
      <c r="AL6194">
        <v>4225.10107421875</v>
      </c>
      <c r="AM6194">
        <v>4274.386452603062</v>
      </c>
      <c r="AN6194">
        <v>3987.6351601852471</v>
      </c>
      <c r="AO6194">
        <v>4202.6989799516195</v>
      </c>
      <c r="AP6194">
        <v>4095.167236328125</v>
      </c>
      <c r="AQ6194">
        <v>4202.6989799516195</v>
      </c>
      <c r="AR6194">
        <v>4050.362343151668</v>
      </c>
      <c r="AS6194">
        <v>4095.1669932286118</v>
      </c>
      <c r="AT6194">
        <v>4202.69873046875</v>
      </c>
      <c r="AU6194">
        <v>4247.5036209854743</v>
      </c>
      <c r="AV6194">
        <v>4077.2450370219221</v>
      </c>
      <c r="AW6194">
        <v>1</v>
      </c>
      <c r="AX6194">
        <v>-4.3940273462794721E-4</v>
      </c>
      <c r="AY6194">
        <v>3.414861980672868E-4</v>
      </c>
      <c r="AZ6194">
        <v>-2.4948286954895588E-4</v>
      </c>
      <c r="BA6194">
        <v>-4.3940273462794721E-4</v>
      </c>
      <c r="BB6194">
        <v>4075.10107421875</v>
      </c>
      <c r="BC6194">
        <v>4225.1015136214846</v>
      </c>
      <c r="BD6194">
        <v>-3.550220957275034E-2</v>
      </c>
      <c r="BE6194">
        <v>3.550220957275034E-2</v>
      </c>
      <c r="BF6194">
        <f t="shared" si="672"/>
        <v>0.16408793418458067</v>
      </c>
      <c r="BG6194">
        <f t="shared" si="673"/>
        <v>174.73908698964806</v>
      </c>
      <c r="BH6194">
        <f t="shared" si="674"/>
        <v>403.24446160590423</v>
      </c>
      <c r="BI6194">
        <f t="shared" si="675"/>
        <v>403.24446160590423</v>
      </c>
      <c r="BJ6194">
        <f t="shared" si="676"/>
        <v>403.24446160590423</v>
      </c>
    </row>
    <row r="6195" spans="1:62">
      <c r="A6195">
        <v>6203</v>
      </c>
      <c r="B6195">
        <v>332370</v>
      </c>
      <c r="C6195" t="s">
        <v>1109</v>
      </c>
      <c r="D6195">
        <v>2023</v>
      </c>
      <c r="E6195" t="s">
        <v>70</v>
      </c>
      <c r="F6195" t="s">
        <v>56</v>
      </c>
      <c r="G6195">
        <v>26.199000000000002</v>
      </c>
      <c r="H6195">
        <v>0.83698962600000004</v>
      </c>
      <c r="I6195">
        <v>5531281025</v>
      </c>
      <c r="J6195">
        <v>-1.1599999999999999</v>
      </c>
      <c r="K6195">
        <v>-15.65</v>
      </c>
      <c r="L6195">
        <v>36366131477</v>
      </c>
      <c r="M6195">
        <v>7.79</v>
      </c>
      <c r="N6195">
        <v>1</v>
      </c>
      <c r="O6195">
        <v>45130668400</v>
      </c>
      <c r="P6195">
        <v>8.159171121</v>
      </c>
      <c r="Q6195">
        <v>21.178407270000001</v>
      </c>
      <c r="R6195">
        <v>1576396320</v>
      </c>
      <c r="S6195">
        <v>57014726380</v>
      </c>
      <c r="T6195">
        <v>2590066110</v>
      </c>
      <c r="U6195">
        <v>54424660270</v>
      </c>
      <c r="V6195">
        <v>7.1413345515668176</v>
      </c>
      <c r="W6195">
        <v>4.76</v>
      </c>
      <c r="X6195">
        <v>55.7</v>
      </c>
      <c r="Y6195">
        <v>0.81</v>
      </c>
      <c r="Z6195">
        <v>10.163188890000001</v>
      </c>
      <c r="AA6195">
        <v>0</v>
      </c>
      <c r="AB6195" s="2">
        <v>44926</v>
      </c>
      <c r="AC6195">
        <v>3400</v>
      </c>
      <c r="AD6195">
        <f t="shared" si="677"/>
        <v>120</v>
      </c>
      <c r="AE6195">
        <v>120</v>
      </c>
      <c r="AF6195">
        <f t="shared" si="678"/>
        <v>3.5294117647058822</v>
      </c>
      <c r="AG6195">
        <v>3198.81518003165</v>
      </c>
      <c r="AH6195">
        <v>3213.333251953125</v>
      </c>
      <c r="AI6195">
        <v>3213.333251953125</v>
      </c>
      <c r="AJ6195">
        <v>3184.297108110175</v>
      </c>
      <c r="AK6195">
        <v>3153.3195078879548</v>
      </c>
      <c r="AL6195">
        <v>3111.706787109375</v>
      </c>
      <c r="AM6195">
        <v>3162.5667791720839</v>
      </c>
      <c r="AN6195">
        <v>3079.3413376149242</v>
      </c>
      <c r="AO6195">
        <v>3125.5775799084131</v>
      </c>
      <c r="AP6195">
        <v>3139.448486328125</v>
      </c>
      <c r="AQ6195">
        <v>3157.9430282210742</v>
      </c>
      <c r="AR6195">
        <v>3116.330308961938</v>
      </c>
      <c r="AS6195">
        <v>3120.954001161474</v>
      </c>
      <c r="AT6195">
        <v>3125.57763671875</v>
      </c>
      <c r="AU6195">
        <v>3148.6958145051308</v>
      </c>
      <c r="AV6195">
        <v>3120.954001161474</v>
      </c>
      <c r="AW6195">
        <v>1</v>
      </c>
      <c r="AX6195">
        <v>-87.108392922275016</v>
      </c>
      <c r="AY6195">
        <v>-13.87102155982984</v>
      </c>
      <c r="AZ6195">
        <v>5.6810336900525733E-5</v>
      </c>
      <c r="BA6195">
        <v>-87.108392922275016</v>
      </c>
      <c r="BB6195">
        <v>2991.706787109375</v>
      </c>
      <c r="BC6195">
        <v>3198.81518003165</v>
      </c>
      <c r="BD6195">
        <v>-6.4745345156273088E-2</v>
      </c>
      <c r="BE6195">
        <v>6.4745345156273088E-2</v>
      </c>
      <c r="BF6195">
        <f t="shared" si="672"/>
        <v>-0.16301037398752136</v>
      </c>
      <c r="BG6195">
        <f t="shared" si="673"/>
        <v>29.036143842949969</v>
      </c>
      <c r="BH6195">
        <f t="shared" si="674"/>
        <v>133.99191433820079</v>
      </c>
      <c r="BI6195">
        <f t="shared" si="675"/>
        <v>133.99191433820079</v>
      </c>
      <c r="BJ6195">
        <f t="shared" si="676"/>
        <v>133.99191433820079</v>
      </c>
    </row>
    <row r="6196" spans="1:62">
      <c r="A6196">
        <v>6204</v>
      </c>
      <c r="B6196">
        <v>333050</v>
      </c>
      <c r="C6196" t="s">
        <v>1110</v>
      </c>
      <c r="D6196">
        <v>2024</v>
      </c>
      <c r="E6196" t="s">
        <v>70</v>
      </c>
      <c r="F6196" t="s">
        <v>56</v>
      </c>
      <c r="J6196">
        <v>-7.59</v>
      </c>
      <c r="K6196">
        <v>-17.440000000000001</v>
      </c>
      <c r="L6196">
        <v>20300000000</v>
      </c>
      <c r="N6196">
        <v>1</v>
      </c>
      <c r="P6196">
        <v>27.17</v>
      </c>
      <c r="S6196">
        <v>27400000000</v>
      </c>
      <c r="T6196">
        <v>6900000000</v>
      </c>
      <c r="U6196">
        <v>20500000000</v>
      </c>
      <c r="V6196">
        <v>-1.7437115638573519</v>
      </c>
      <c r="W6196">
        <v>7.543794288</v>
      </c>
      <c r="X6196">
        <v>56.65</v>
      </c>
      <c r="Y6196">
        <v>0.23</v>
      </c>
      <c r="Z6196">
        <v>102.2106167</v>
      </c>
      <c r="AA6196">
        <v>0</v>
      </c>
      <c r="AB6196" s="2">
        <v>45291</v>
      </c>
      <c r="AC6196">
        <v>1250</v>
      </c>
      <c r="AD6196">
        <f t="shared" si="677"/>
        <v>14</v>
      </c>
      <c r="AE6196">
        <v>14</v>
      </c>
      <c r="AF6196">
        <f t="shared" si="678"/>
        <v>1.1200000000000001</v>
      </c>
      <c r="AG6196">
        <v>1271</v>
      </c>
      <c r="AH6196">
        <v>1251</v>
      </c>
      <c r="AI6196">
        <v>1297</v>
      </c>
      <c r="AJ6196">
        <v>1250</v>
      </c>
      <c r="AK6196">
        <v>1264.8674033149171</v>
      </c>
      <c r="AL6196">
        <v>1253</v>
      </c>
      <c r="AM6196">
        <v>1288.6022099447509</v>
      </c>
      <c r="AN6196">
        <v>1251.0220994475139</v>
      </c>
      <c r="AO6196">
        <v>1251.022127463167</v>
      </c>
      <c r="AP6196">
        <v>1264.867431640625</v>
      </c>
      <c r="AQ6196">
        <v>1270.801133430964</v>
      </c>
      <c r="AR6196">
        <v>1244.099475374438</v>
      </c>
      <c r="AS6196">
        <v>1299.480638308286</v>
      </c>
      <c r="AT6196">
        <v>1243.110473632812</v>
      </c>
      <c r="AU6196">
        <v>1303.4364393381441</v>
      </c>
      <c r="AV6196">
        <v>1228.276219770846</v>
      </c>
      <c r="AW6196">
        <v>0</v>
      </c>
      <c r="AX6196">
        <v>-18</v>
      </c>
      <c r="AY6196">
        <v>2.8325707944532041E-5</v>
      </c>
      <c r="AZ6196">
        <v>-7.9116538303549078</v>
      </c>
      <c r="BA6196">
        <v>2.8325707944532041E-5</v>
      </c>
      <c r="BB6196">
        <v>1250.867431640625</v>
      </c>
      <c r="BC6196">
        <v>1264.8674033149171</v>
      </c>
      <c r="BD6196">
        <v>-1.106833146114878E-2</v>
      </c>
      <c r="BE6196">
        <v>1.106833146114878E-2</v>
      </c>
      <c r="BF6196">
        <f t="shared" si="672"/>
        <v>-0.74817518248175185</v>
      </c>
      <c r="BG6196">
        <f t="shared" si="673"/>
        <v>47</v>
      </c>
      <c r="BH6196">
        <f t="shared" si="674"/>
        <v>47</v>
      </c>
      <c r="BI6196">
        <f t="shared" si="675"/>
        <v>52.900524625561957</v>
      </c>
      <c r="BJ6196">
        <f t="shared" si="676"/>
        <v>75.1602195672981</v>
      </c>
    </row>
    <row r="6197" spans="1:62">
      <c r="A6197">
        <v>6205</v>
      </c>
      <c r="B6197">
        <v>333620</v>
      </c>
      <c r="C6197" t="s">
        <v>1111</v>
      </c>
      <c r="D6197">
        <v>2023</v>
      </c>
      <c r="E6197" t="s">
        <v>70</v>
      </c>
      <c r="F6197" t="s">
        <v>56</v>
      </c>
      <c r="G6197">
        <v>18.376999999999999</v>
      </c>
      <c r="H6197">
        <v>1.4991891610000001</v>
      </c>
      <c r="I6197">
        <v>1854221965</v>
      </c>
      <c r="J6197">
        <v>15.46</v>
      </c>
      <c r="K6197">
        <v>22.08</v>
      </c>
      <c r="L6197">
        <v>51226329598</v>
      </c>
      <c r="M6197">
        <v>7.72</v>
      </c>
      <c r="N6197">
        <v>1</v>
      </c>
      <c r="O6197">
        <v>105986000000</v>
      </c>
      <c r="P6197">
        <v>57.159118900000003</v>
      </c>
      <c r="Q6197">
        <v>19.839656120000001</v>
      </c>
      <c r="R6197">
        <v>413288360</v>
      </c>
      <c r="S6197">
        <v>96648909896</v>
      </c>
      <c r="T6197">
        <v>38909304386</v>
      </c>
      <c r="U6197">
        <v>57739605510</v>
      </c>
      <c r="V6197">
        <v>3.451434789516882</v>
      </c>
      <c r="W6197">
        <v>67.39</v>
      </c>
      <c r="X6197">
        <v>56.21</v>
      </c>
      <c r="Y6197">
        <v>0.52</v>
      </c>
      <c r="Z6197">
        <v>3.2113519799999999</v>
      </c>
      <c r="AA6197">
        <v>0</v>
      </c>
      <c r="AB6197" s="2">
        <v>44926</v>
      </c>
      <c r="AC6197">
        <v>10040</v>
      </c>
      <c r="AD6197">
        <f t="shared" si="677"/>
        <v>40</v>
      </c>
      <c r="AE6197">
        <v>40</v>
      </c>
      <c r="AF6197">
        <f t="shared" si="678"/>
        <v>0.39840637450199201</v>
      </c>
      <c r="AG6197">
        <v>10120</v>
      </c>
      <c r="AH6197">
        <v>10020</v>
      </c>
      <c r="AI6197">
        <v>10120</v>
      </c>
      <c r="AJ6197">
        <v>10000</v>
      </c>
      <c r="AK6197">
        <v>10338.09523809524</v>
      </c>
      <c r="AL6197">
        <v>10020</v>
      </c>
      <c r="AM6197">
        <v>10338.09523809524</v>
      </c>
      <c r="AN6197">
        <v>9960.3571428571431</v>
      </c>
      <c r="AO6197">
        <v>10169.10695482337</v>
      </c>
      <c r="AP6197">
        <v>10059.76171875</v>
      </c>
      <c r="AQ6197">
        <v>10218.80933485672</v>
      </c>
      <c r="AR6197">
        <v>10019.99981472332</v>
      </c>
      <c r="AS6197">
        <v>10238.690757117551</v>
      </c>
      <c r="AT6197">
        <v>10169.107421875</v>
      </c>
      <c r="AU6197">
        <v>10238.690757117551</v>
      </c>
      <c r="AV6197">
        <v>10059.762180779569</v>
      </c>
      <c r="AW6197">
        <v>1</v>
      </c>
      <c r="AX6197">
        <v>-100</v>
      </c>
      <c r="AY6197">
        <v>-278.33351934524029</v>
      </c>
      <c r="AZ6197">
        <v>4.6705163003935008E-4</v>
      </c>
      <c r="BA6197">
        <v>-100</v>
      </c>
      <c r="BB6197">
        <v>9980</v>
      </c>
      <c r="BC6197">
        <v>10120</v>
      </c>
      <c r="BD6197">
        <v>-1.383399209486166E-2</v>
      </c>
      <c r="BE6197">
        <v>1.383399209486166E-2</v>
      </c>
      <c r="BF6197">
        <f t="shared" si="672"/>
        <v>0.49919232965913429</v>
      </c>
      <c r="BG6197">
        <f t="shared" si="673"/>
        <v>120</v>
      </c>
      <c r="BH6197">
        <f t="shared" si="674"/>
        <v>377.73809523809723</v>
      </c>
      <c r="BI6197">
        <f t="shared" si="675"/>
        <v>377.73809523809723</v>
      </c>
      <c r="BJ6197">
        <f t="shared" si="676"/>
        <v>377.73809523809723</v>
      </c>
    </row>
    <row r="6198" spans="1:62">
      <c r="A6198">
        <v>6206</v>
      </c>
      <c r="B6198">
        <v>335890</v>
      </c>
      <c r="C6198" t="s">
        <v>1112</v>
      </c>
      <c r="D6198">
        <v>2024</v>
      </c>
      <c r="E6198" t="s">
        <v>70</v>
      </c>
      <c r="F6198" t="s">
        <v>56</v>
      </c>
      <c r="J6198">
        <v>32.119999999999997</v>
      </c>
      <c r="K6198">
        <v>-4.75</v>
      </c>
      <c r="L6198">
        <v>40500000000</v>
      </c>
      <c r="N6198">
        <v>1</v>
      </c>
      <c r="P6198">
        <v>21.76</v>
      </c>
      <c r="S6198">
        <v>84400000000</v>
      </c>
      <c r="T6198">
        <v>5800000000</v>
      </c>
      <c r="U6198">
        <v>78600000000</v>
      </c>
      <c r="V6198">
        <v>37.595226324575442</v>
      </c>
      <c r="W6198">
        <v>8.137527983</v>
      </c>
      <c r="X6198">
        <v>36.979999999999997</v>
      </c>
      <c r="Y6198">
        <v>2.33</v>
      </c>
      <c r="Z6198">
        <v>121.45588290000001</v>
      </c>
      <c r="AA6198">
        <v>0</v>
      </c>
      <c r="AB6198" s="2">
        <v>45291</v>
      </c>
      <c r="AC6198">
        <v>8050</v>
      </c>
      <c r="AD6198">
        <f t="shared" si="677"/>
        <v>18</v>
      </c>
      <c r="AE6198">
        <v>18</v>
      </c>
      <c r="AF6198">
        <f t="shared" si="678"/>
        <v>0.2236024844720497</v>
      </c>
      <c r="AG6198">
        <v>7610</v>
      </c>
      <c r="AH6198">
        <v>7630</v>
      </c>
      <c r="AI6198">
        <v>7870</v>
      </c>
      <c r="AJ6198">
        <v>7610</v>
      </c>
      <c r="AK6198">
        <v>7790</v>
      </c>
      <c r="AL6198">
        <v>7750</v>
      </c>
      <c r="AM6198">
        <v>7840</v>
      </c>
      <c r="AN6198">
        <v>7660</v>
      </c>
      <c r="AO6198">
        <v>7910</v>
      </c>
      <c r="AP6198">
        <v>7770</v>
      </c>
      <c r="AQ6198">
        <v>8060</v>
      </c>
      <c r="AR6198">
        <v>7750</v>
      </c>
      <c r="AS6198">
        <v>7920</v>
      </c>
      <c r="AT6198">
        <v>7910</v>
      </c>
      <c r="AU6198">
        <v>8130</v>
      </c>
      <c r="AV6198">
        <v>7870</v>
      </c>
      <c r="AW6198">
        <v>0</v>
      </c>
      <c r="AX6198">
        <v>140</v>
      </c>
      <c r="AY6198">
        <v>-20</v>
      </c>
      <c r="AZ6198">
        <v>0</v>
      </c>
      <c r="BA6198">
        <v>-20</v>
      </c>
      <c r="BB6198">
        <v>7752</v>
      </c>
      <c r="BC6198">
        <v>7790</v>
      </c>
      <c r="BD6198">
        <v>-4.8780487804878049E-3</v>
      </c>
      <c r="BE6198">
        <v>4.8780487804878049E-3</v>
      </c>
      <c r="BF6198">
        <f t="shared" si="672"/>
        <v>-0.93127962085308058</v>
      </c>
      <c r="BG6198">
        <f t="shared" si="673"/>
        <v>260</v>
      </c>
      <c r="BH6198">
        <f t="shared" si="674"/>
        <v>260</v>
      </c>
      <c r="BI6198">
        <f t="shared" si="675"/>
        <v>450</v>
      </c>
      <c r="BJ6198">
        <f t="shared" si="676"/>
        <v>520</v>
      </c>
    </row>
    <row r="6199" spans="1:62">
      <c r="A6199">
        <v>6207</v>
      </c>
      <c r="B6199">
        <v>337930</v>
      </c>
      <c r="C6199" t="s">
        <v>1113</v>
      </c>
      <c r="D6199">
        <v>2023</v>
      </c>
      <c r="E6199" t="s">
        <v>70</v>
      </c>
      <c r="F6199" t="s">
        <v>64</v>
      </c>
      <c r="G6199">
        <v>19.149000000000001</v>
      </c>
      <c r="H6199">
        <v>1.698231158</v>
      </c>
      <c r="I6199">
        <v>18194216294</v>
      </c>
      <c r="J6199">
        <v>16.53</v>
      </c>
      <c r="K6199">
        <v>34.71</v>
      </c>
      <c r="L6199">
        <v>232577000000</v>
      </c>
      <c r="M6199">
        <v>1.23</v>
      </c>
      <c r="N6199">
        <v>4</v>
      </c>
      <c r="O6199">
        <v>185843000000</v>
      </c>
      <c r="P6199">
        <v>10.21439105</v>
      </c>
      <c r="Q6199">
        <v>21.57398375</v>
      </c>
      <c r="R6199">
        <v>2341327120</v>
      </c>
      <c r="S6199">
        <v>133101000000</v>
      </c>
      <c r="T6199">
        <v>40194156501</v>
      </c>
      <c r="U6199">
        <v>92907274100</v>
      </c>
      <c r="V6199">
        <v>36.12996103044523</v>
      </c>
      <c r="W6199">
        <v>43.26</v>
      </c>
      <c r="X6199">
        <v>46.72</v>
      </c>
      <c r="Y6199">
        <v>1.07</v>
      </c>
      <c r="Z6199">
        <v>19.583198920000001</v>
      </c>
      <c r="AA6199">
        <v>0</v>
      </c>
      <c r="AB6199" s="2">
        <v>45107</v>
      </c>
      <c r="AC6199">
        <v>6350</v>
      </c>
      <c r="AD6199">
        <f t="shared" si="677"/>
        <v>20</v>
      </c>
      <c r="AE6199">
        <v>80</v>
      </c>
      <c r="AF6199">
        <f t="shared" si="678"/>
        <v>0.31496062992125984</v>
      </c>
      <c r="AG6199">
        <v>5797.6041426651309</v>
      </c>
      <c r="AH6199">
        <v>6462.740234375</v>
      </c>
      <c r="AI6199">
        <v>6601.7238953293008</v>
      </c>
      <c r="AJ6199">
        <v>5757.894525249616</v>
      </c>
      <c r="AK6199">
        <v>5827.183616171078</v>
      </c>
      <c r="AL6199">
        <v>5797.60400390625</v>
      </c>
      <c r="AM6199">
        <v>6004.6612897600444</v>
      </c>
      <c r="AN6199">
        <v>5620.1263303172836</v>
      </c>
      <c r="AO6199">
        <v>6053.9610514322922</v>
      </c>
      <c r="AP6199">
        <v>5915.9228515625</v>
      </c>
      <c r="AQ6199">
        <v>6330.0374511718755</v>
      </c>
      <c r="AR6199">
        <v>5807.4642659505207</v>
      </c>
      <c r="AS6199">
        <v>5422.9291432123382</v>
      </c>
      <c r="AT6199">
        <v>6103.26025390625</v>
      </c>
      <c r="AU6199">
        <v>6132.8398674146811</v>
      </c>
      <c r="AV6199">
        <v>5235.591590992276</v>
      </c>
      <c r="AW6199">
        <v>1</v>
      </c>
      <c r="AX6199">
        <v>-1.3875888089387439E-4</v>
      </c>
      <c r="AY6199">
        <v>88.739235391421971</v>
      </c>
      <c r="AZ6199">
        <v>49.299202473957848</v>
      </c>
      <c r="BA6199">
        <v>-1.3875888089387439E-4</v>
      </c>
      <c r="BB6199">
        <v>5777.60400390625</v>
      </c>
      <c r="BC6199">
        <v>5797.6041426651309</v>
      </c>
      <c r="BD6199">
        <v>-3.4497247943677169E-3</v>
      </c>
      <c r="BE6199">
        <v>3.4497247943677169E-3</v>
      </c>
      <c r="BF6199">
        <f t="shared" si="672"/>
        <v>0.6982346180719905</v>
      </c>
      <c r="BG6199">
        <f t="shared" si="673"/>
        <v>843.82937007968485</v>
      </c>
      <c r="BH6199">
        <f t="shared" si="674"/>
        <v>981.59756501201718</v>
      </c>
      <c r="BI6199">
        <f t="shared" si="675"/>
        <v>981.59756501201718</v>
      </c>
      <c r="BJ6199">
        <f t="shared" si="676"/>
        <v>1366.1323043370248</v>
      </c>
    </row>
    <row r="6200" spans="1:62">
      <c r="A6200">
        <v>6208</v>
      </c>
      <c r="B6200">
        <v>337930</v>
      </c>
      <c r="C6200" t="s">
        <v>1113</v>
      </c>
      <c r="D6200">
        <v>2024</v>
      </c>
      <c r="E6200" t="s">
        <v>70</v>
      </c>
      <c r="F6200" t="s">
        <v>64</v>
      </c>
      <c r="J6200">
        <v>32.53</v>
      </c>
      <c r="K6200">
        <v>-15</v>
      </c>
      <c r="L6200">
        <v>197700000000</v>
      </c>
      <c r="N6200">
        <v>4</v>
      </c>
      <c r="P6200">
        <v>16.12</v>
      </c>
      <c r="S6200">
        <v>176400000000</v>
      </c>
      <c r="T6200">
        <v>63700000000</v>
      </c>
      <c r="U6200">
        <v>112600000000</v>
      </c>
      <c r="V6200">
        <v>21.196107722204719</v>
      </c>
      <c r="W6200">
        <v>1.229165214</v>
      </c>
      <c r="X6200">
        <v>46.72</v>
      </c>
      <c r="Y6200">
        <v>4.32</v>
      </c>
      <c r="Z6200">
        <v>35.568103979999997</v>
      </c>
      <c r="AA6200">
        <v>0</v>
      </c>
      <c r="AB6200" s="2">
        <v>45473</v>
      </c>
      <c r="AC6200">
        <v>6190</v>
      </c>
      <c r="AD6200">
        <f t="shared" si="677"/>
        <v>20</v>
      </c>
      <c r="AE6200">
        <v>80</v>
      </c>
      <c r="AF6200">
        <f t="shared" si="678"/>
        <v>0.32310177705977383</v>
      </c>
      <c r="AG6200">
        <v>6320</v>
      </c>
      <c r="AH6200">
        <v>6150</v>
      </c>
      <c r="AI6200">
        <v>6500</v>
      </c>
      <c r="AJ6200">
        <v>6120</v>
      </c>
      <c r="AK6200">
        <v>6410</v>
      </c>
      <c r="AL6200">
        <v>6440</v>
      </c>
      <c r="AM6200">
        <v>6700</v>
      </c>
      <c r="AN6200">
        <v>6280</v>
      </c>
      <c r="AO6200">
        <v>6540</v>
      </c>
      <c r="AP6200">
        <v>6270</v>
      </c>
      <c r="AQ6200">
        <v>6600</v>
      </c>
      <c r="AR6200">
        <v>6250</v>
      </c>
      <c r="AS6200">
        <v>6430</v>
      </c>
      <c r="AT6200">
        <v>6530</v>
      </c>
      <c r="AU6200">
        <v>6850</v>
      </c>
      <c r="AV6200">
        <v>6430</v>
      </c>
      <c r="AW6200">
        <v>0</v>
      </c>
      <c r="AX6200">
        <v>120</v>
      </c>
      <c r="AY6200">
        <v>-140</v>
      </c>
      <c r="AZ6200">
        <v>-10</v>
      </c>
      <c r="BA6200">
        <v>-140</v>
      </c>
      <c r="BB6200">
        <v>6250</v>
      </c>
      <c r="BC6200">
        <v>6410</v>
      </c>
      <c r="BD6200">
        <v>-2.4960998439937598E-2</v>
      </c>
      <c r="BE6200">
        <v>2.4960998439937598E-2</v>
      </c>
      <c r="BF6200">
        <f t="shared" si="672"/>
        <v>-0.63832199546485258</v>
      </c>
      <c r="BG6200">
        <f t="shared" si="673"/>
        <v>380</v>
      </c>
      <c r="BH6200">
        <f t="shared" si="674"/>
        <v>580</v>
      </c>
      <c r="BI6200">
        <f t="shared" si="675"/>
        <v>580</v>
      </c>
      <c r="BJ6200">
        <f t="shared" si="676"/>
        <v>730</v>
      </c>
    </row>
    <row r="6201" spans="1:62">
      <c r="A6201">
        <v>6209</v>
      </c>
      <c r="B6201">
        <v>339770</v>
      </c>
      <c r="C6201" t="s">
        <v>1114</v>
      </c>
      <c r="D6201">
        <v>2022</v>
      </c>
      <c r="E6201" t="s">
        <v>55</v>
      </c>
      <c r="F6201" t="s">
        <v>56</v>
      </c>
      <c r="G6201">
        <v>101.083</v>
      </c>
      <c r="H6201">
        <v>0.78941062900000003</v>
      </c>
      <c r="I6201">
        <v>8840657464</v>
      </c>
      <c r="J6201">
        <v>19.73</v>
      </c>
      <c r="K6201">
        <v>1.94</v>
      </c>
      <c r="L6201">
        <v>517457000000</v>
      </c>
      <c r="M6201">
        <v>4.03</v>
      </c>
      <c r="N6201">
        <v>1</v>
      </c>
      <c r="O6201">
        <v>114995000000</v>
      </c>
      <c r="P6201">
        <v>13.007475080000001</v>
      </c>
      <c r="Q6201">
        <v>22.332005110000001</v>
      </c>
      <c r="R6201">
        <v>4996508000</v>
      </c>
      <c r="S6201">
        <v>304974000000</v>
      </c>
      <c r="T6201">
        <v>125755000000</v>
      </c>
      <c r="U6201">
        <v>179219000000</v>
      </c>
      <c r="V6201">
        <v>-0.32868027362215668</v>
      </c>
      <c r="W6201">
        <v>70.17</v>
      </c>
      <c r="X6201">
        <v>70.13</v>
      </c>
      <c r="Y6201">
        <v>0.27</v>
      </c>
      <c r="Z6201">
        <v>4.9328795850000002</v>
      </c>
      <c r="AA6201">
        <v>0</v>
      </c>
      <c r="AB6201" s="2">
        <v>44561</v>
      </c>
      <c r="AC6201">
        <v>4603</v>
      </c>
      <c r="AD6201">
        <f t="shared" si="677"/>
        <v>200</v>
      </c>
      <c r="AE6201">
        <v>200</v>
      </c>
      <c r="AF6201">
        <f t="shared" si="678"/>
        <v>4.3449923962633061</v>
      </c>
      <c r="AG6201">
        <v>4392.7094984350742</v>
      </c>
      <c r="AH6201">
        <v>4443.30615234375</v>
      </c>
      <c r="AI6201">
        <v>4553.6988517808622</v>
      </c>
      <c r="AJ6201">
        <v>4392.7094984350742</v>
      </c>
      <c r="AK6201">
        <v>4397.3093656801093</v>
      </c>
      <c r="AL6201">
        <v>4434.10693359375</v>
      </c>
      <c r="AM6201">
        <v>4466.3048055181862</v>
      </c>
      <c r="AN6201">
        <v>4392.7096696909039</v>
      </c>
      <c r="AO6201">
        <v>4516.9012853018248</v>
      </c>
      <c r="AP6201">
        <v>4443.30615234375</v>
      </c>
      <c r="AQ6201">
        <v>4516.9012853018248</v>
      </c>
      <c r="AR6201">
        <v>4365.1113235757957</v>
      </c>
      <c r="AS6201">
        <v>4507.7018591222204</v>
      </c>
      <c r="AT6201">
        <v>4549.09912109375</v>
      </c>
      <c r="AU6201">
        <v>4562.8982084175932</v>
      </c>
      <c r="AV6201">
        <v>4493.9027717983754</v>
      </c>
      <c r="AW6201">
        <v>1</v>
      </c>
      <c r="AX6201">
        <v>41.397435158675762</v>
      </c>
      <c r="AY6201">
        <v>45.996786663640712</v>
      </c>
      <c r="AZ6201">
        <v>32.197835791925172</v>
      </c>
      <c r="BA6201">
        <v>41.397435158675762</v>
      </c>
      <c r="BB6201">
        <v>4234.10693359375</v>
      </c>
      <c r="BC6201">
        <v>4392.7094984350742</v>
      </c>
      <c r="BD6201">
        <v>-3.6105862429060533E-2</v>
      </c>
      <c r="BE6201">
        <v>3.6105862429060533E-2</v>
      </c>
      <c r="BF6201">
        <f t="shared" si="672"/>
        <v>-0.21058844360502862</v>
      </c>
      <c r="BG6201">
        <f t="shared" si="673"/>
        <v>160.989353345788</v>
      </c>
      <c r="BH6201">
        <f t="shared" si="674"/>
        <v>160.989353345788</v>
      </c>
      <c r="BI6201">
        <f t="shared" si="675"/>
        <v>188.58752820506652</v>
      </c>
      <c r="BJ6201">
        <f t="shared" si="676"/>
        <v>197.78688484179747</v>
      </c>
    </row>
    <row r="6202" spans="1:62">
      <c r="A6202">
        <v>6210</v>
      </c>
      <c r="B6202">
        <v>339770</v>
      </c>
      <c r="C6202" t="s">
        <v>1114</v>
      </c>
      <c r="D6202">
        <v>2023</v>
      </c>
      <c r="E6202" t="s">
        <v>55</v>
      </c>
      <c r="F6202" t="s">
        <v>56</v>
      </c>
      <c r="G6202">
        <v>45.04</v>
      </c>
      <c r="H6202">
        <v>0.71599617000000004</v>
      </c>
      <c r="I6202">
        <v>24838126050</v>
      </c>
      <c r="J6202">
        <v>7.01</v>
      </c>
      <c r="K6202">
        <v>-14.01</v>
      </c>
      <c r="L6202">
        <v>444951000000</v>
      </c>
      <c r="M6202">
        <v>3.31</v>
      </c>
      <c r="N6202">
        <v>1</v>
      </c>
      <c r="O6202">
        <v>92885083720</v>
      </c>
      <c r="P6202">
        <v>3.7396172129999998</v>
      </c>
      <c r="Q6202">
        <v>22.475245579999999</v>
      </c>
      <c r="R6202">
        <v>5766006600</v>
      </c>
      <c r="S6202">
        <v>326365000000</v>
      </c>
      <c r="T6202">
        <v>140791000000</v>
      </c>
      <c r="U6202">
        <v>185574000000</v>
      </c>
      <c r="V6202">
        <v>3.5459409995591979</v>
      </c>
      <c r="W6202">
        <v>75.87</v>
      </c>
      <c r="X6202">
        <v>69.37</v>
      </c>
      <c r="Y6202">
        <v>0.27</v>
      </c>
      <c r="Z6202">
        <v>13.384486000000001</v>
      </c>
      <c r="AA6202">
        <v>0</v>
      </c>
      <c r="AB6202" s="2">
        <v>44926</v>
      </c>
      <c r="AC6202">
        <v>3718</v>
      </c>
      <c r="AD6202">
        <f t="shared" si="677"/>
        <v>300</v>
      </c>
      <c r="AE6202">
        <v>300</v>
      </c>
      <c r="AF6202">
        <f t="shared" si="678"/>
        <v>8.0688542227003772</v>
      </c>
      <c r="AG6202">
        <v>3715</v>
      </c>
      <c r="AH6202">
        <v>3700</v>
      </c>
      <c r="AI6202">
        <v>3740</v>
      </c>
      <c r="AJ6202">
        <v>3630</v>
      </c>
      <c r="AK6202">
        <v>3589.1935483870971</v>
      </c>
      <c r="AL6202">
        <v>3570</v>
      </c>
      <c r="AM6202">
        <v>3589.1935483870971</v>
      </c>
      <c r="AN6202">
        <v>3550.8064516129029</v>
      </c>
      <c r="AO6202">
        <v>3550.8062646223261</v>
      </c>
      <c r="AP6202">
        <v>3589.193359375</v>
      </c>
      <c r="AQ6202">
        <v>3598.790133063168</v>
      </c>
      <c r="AR6202">
        <v>3541.2094909341581</v>
      </c>
      <c r="AS6202">
        <v>3560.4031705289281</v>
      </c>
      <c r="AT6202">
        <v>3550.806396484375</v>
      </c>
      <c r="AU6202">
        <v>3574.7983315957558</v>
      </c>
      <c r="AV6202">
        <v>3550.806396484375</v>
      </c>
      <c r="AW6202">
        <v>1</v>
      </c>
      <c r="AX6202">
        <v>-145</v>
      </c>
      <c r="AY6202">
        <v>-1.8901209705290969E-4</v>
      </c>
      <c r="AZ6202">
        <v>1.318620488746092E-4</v>
      </c>
      <c r="BA6202">
        <v>-145</v>
      </c>
      <c r="BB6202">
        <v>3270</v>
      </c>
      <c r="BC6202">
        <v>3715</v>
      </c>
      <c r="BD6202">
        <v>-0.11978465679676981</v>
      </c>
      <c r="BE6202">
        <v>0.11978465679676981</v>
      </c>
      <c r="BF6202">
        <f t="shared" ref="BF6202:BF6242" si="679">(O6202-U6202)/S6202</f>
        <v>-0.28400384930982181</v>
      </c>
      <c r="BG6202">
        <f t="shared" si="673"/>
        <v>110</v>
      </c>
      <c r="BH6202">
        <f t="shared" si="674"/>
        <v>189.19354838709705</v>
      </c>
      <c r="BI6202">
        <f t="shared" si="675"/>
        <v>198.79050906584189</v>
      </c>
      <c r="BJ6202">
        <f t="shared" si="676"/>
        <v>198.79050906584189</v>
      </c>
    </row>
    <row r="6203" spans="1:62">
      <c r="A6203">
        <v>6211</v>
      </c>
      <c r="B6203">
        <v>339770</v>
      </c>
      <c r="C6203" t="s">
        <v>1114</v>
      </c>
      <c r="D6203">
        <v>2024</v>
      </c>
      <c r="E6203" t="s">
        <v>55</v>
      </c>
      <c r="F6203" t="s">
        <v>56</v>
      </c>
      <c r="J6203">
        <v>1.02</v>
      </c>
      <c r="K6203">
        <v>-20.28</v>
      </c>
      <c r="L6203">
        <v>354700000000</v>
      </c>
      <c r="N6203">
        <v>1</v>
      </c>
      <c r="P6203">
        <v>19.02</v>
      </c>
      <c r="S6203">
        <v>329700000000</v>
      </c>
      <c r="T6203">
        <v>146100000000</v>
      </c>
      <c r="U6203">
        <v>183600000000</v>
      </c>
      <c r="V6203">
        <v>-1.063726599631414</v>
      </c>
      <c r="W6203">
        <v>4.3826021730000004</v>
      </c>
      <c r="X6203">
        <v>69.37</v>
      </c>
      <c r="Y6203">
        <v>0.85</v>
      </c>
      <c r="Z6203">
        <v>35.983401100000002</v>
      </c>
      <c r="AA6203">
        <v>0</v>
      </c>
      <c r="AB6203" s="2">
        <v>45291</v>
      </c>
      <c r="AC6203">
        <v>5460</v>
      </c>
      <c r="AD6203">
        <f t="shared" si="677"/>
        <v>300</v>
      </c>
      <c r="AE6203">
        <v>300</v>
      </c>
      <c r="AF6203">
        <f t="shared" si="678"/>
        <v>5.4945054945054945</v>
      </c>
      <c r="AG6203">
        <v>5810</v>
      </c>
      <c r="AH6203">
        <v>5700</v>
      </c>
      <c r="AI6203">
        <v>5880</v>
      </c>
      <c r="AJ6203">
        <v>5500</v>
      </c>
      <c r="AK6203">
        <v>5725</v>
      </c>
      <c r="AL6203">
        <v>5875</v>
      </c>
      <c r="AM6203">
        <v>5875</v>
      </c>
      <c r="AN6203">
        <v>5680</v>
      </c>
      <c r="AO6203">
        <v>5600</v>
      </c>
      <c r="AP6203">
        <v>5755</v>
      </c>
      <c r="AQ6203">
        <v>5820</v>
      </c>
      <c r="AR6203">
        <v>5600</v>
      </c>
      <c r="AS6203">
        <v>5580</v>
      </c>
      <c r="AT6203">
        <v>5595</v>
      </c>
      <c r="AU6203">
        <v>5650</v>
      </c>
      <c r="AV6203">
        <v>5480</v>
      </c>
      <c r="AW6203">
        <v>0</v>
      </c>
      <c r="AX6203">
        <v>65</v>
      </c>
      <c r="AY6203">
        <v>30</v>
      </c>
      <c r="AZ6203">
        <v>-5</v>
      </c>
      <c r="BA6203">
        <v>30</v>
      </c>
      <c r="BB6203">
        <v>5455</v>
      </c>
      <c r="BC6203">
        <v>5725</v>
      </c>
      <c r="BD6203">
        <v>-4.7161572052401748E-2</v>
      </c>
      <c r="BE6203">
        <v>4.7161572052401748E-2</v>
      </c>
      <c r="BF6203">
        <f t="shared" si="679"/>
        <v>-0.556869881710646</v>
      </c>
      <c r="BG6203">
        <f t="shared" ref="BG6203:BG6242" si="680">MAX(AI6203)-AJ6203</f>
        <v>380</v>
      </c>
      <c r="BH6203">
        <f t="shared" ref="BH6203:BH6242" si="681">MAX(AG6203:AN6203)-MIN(AG6203:AN6203)</f>
        <v>380</v>
      </c>
      <c r="BI6203">
        <f t="shared" ref="BI6203:BI6242" si="682">MAX(AG6203:AR6203)-MIN(AG6203:AR6203)</f>
        <v>380</v>
      </c>
      <c r="BJ6203">
        <f t="shared" ref="BJ6203:BJ6242" si="683">MAX(AG6203:AV6203)-MIN(AG6203:AV6203)</f>
        <v>400</v>
      </c>
    </row>
    <row r="6204" spans="1:62">
      <c r="A6204">
        <v>6212</v>
      </c>
      <c r="B6204">
        <v>340570</v>
      </c>
      <c r="C6204" t="s">
        <v>1115</v>
      </c>
      <c r="D6204">
        <v>2022</v>
      </c>
      <c r="E6204" t="s">
        <v>70</v>
      </c>
      <c r="F6204" t="s">
        <v>56</v>
      </c>
      <c r="G6204">
        <v>17.201000000000001</v>
      </c>
      <c r="H6204">
        <v>2.608252834</v>
      </c>
      <c r="I6204">
        <v>24308838055</v>
      </c>
      <c r="J6204">
        <v>19.010000000000002</v>
      </c>
      <c r="K6204">
        <v>13.47</v>
      </c>
      <c r="L6204">
        <v>81577391444</v>
      </c>
      <c r="M6204">
        <v>3.99</v>
      </c>
      <c r="N6204">
        <v>1</v>
      </c>
      <c r="O6204">
        <v>294234000000</v>
      </c>
      <c r="P6204">
        <v>12.10397631</v>
      </c>
      <c r="Q6204">
        <v>22.01316091</v>
      </c>
      <c r="R6204">
        <v>3632405400</v>
      </c>
      <c r="S6204">
        <v>116997000000</v>
      </c>
      <c r="T6204">
        <v>10924859570</v>
      </c>
      <c r="U6204">
        <v>106072000000</v>
      </c>
      <c r="V6204">
        <v>17.74102424357983</v>
      </c>
      <c r="W6204">
        <v>10.3</v>
      </c>
      <c r="X6204">
        <v>47.64</v>
      </c>
      <c r="Y6204">
        <v>4.83</v>
      </c>
      <c r="Z6204">
        <v>22.917299620000001</v>
      </c>
      <c r="AA6204">
        <v>1</v>
      </c>
      <c r="AB6204" s="2">
        <v>44561</v>
      </c>
      <c r="AC6204">
        <v>36200</v>
      </c>
      <c r="AD6204">
        <f t="shared" si="677"/>
        <v>450</v>
      </c>
      <c r="AE6204">
        <v>450</v>
      </c>
      <c r="AF6204">
        <f t="shared" si="678"/>
        <v>1.2430939226519337</v>
      </c>
      <c r="AG6204">
        <v>34661.713010204083</v>
      </c>
      <c r="AH6204">
        <v>35383.83203125</v>
      </c>
      <c r="AI6204">
        <v>35383.83203125</v>
      </c>
      <c r="AJ6204">
        <v>34324.724133715987</v>
      </c>
      <c r="AK6204">
        <v>34757.997384982627</v>
      </c>
      <c r="AL6204">
        <v>34661.71484375</v>
      </c>
      <c r="AM6204">
        <v>35046.845008680553</v>
      </c>
      <c r="AN6204">
        <v>34324.725949435757</v>
      </c>
      <c r="AO6204">
        <v>35335.695290858726</v>
      </c>
      <c r="AP6204">
        <v>34758</v>
      </c>
      <c r="AQ6204">
        <v>35335.695290858726</v>
      </c>
      <c r="AR6204">
        <v>34324.728531855952</v>
      </c>
      <c r="AS6204">
        <v>35768.964817248983</v>
      </c>
      <c r="AT6204">
        <v>35480.1171875</v>
      </c>
      <c r="AU6204">
        <v>35865.247360498637</v>
      </c>
      <c r="AV6204">
        <v>35287.552101000678</v>
      </c>
      <c r="AW6204">
        <v>1</v>
      </c>
      <c r="AX6204">
        <v>1.8335459171794351E-3</v>
      </c>
      <c r="AY6204">
        <v>2.6150173725909549E-3</v>
      </c>
      <c r="AZ6204">
        <v>144.42189664127361</v>
      </c>
      <c r="BA6204">
        <v>1.8335459171794351E-3</v>
      </c>
      <c r="BB6204">
        <v>34211.71484375</v>
      </c>
      <c r="BC6204">
        <v>34661.713010204083</v>
      </c>
      <c r="BD6204">
        <v>-1.298257147076394E-2</v>
      </c>
      <c r="BE6204">
        <v>1.298257147076394E-2</v>
      </c>
      <c r="BF6204">
        <f t="shared" si="679"/>
        <v>1.608263459746831</v>
      </c>
      <c r="BG6204">
        <f t="shared" si="680"/>
        <v>1059.1078975340133</v>
      </c>
      <c r="BH6204">
        <f t="shared" si="681"/>
        <v>1059.1078975340133</v>
      </c>
      <c r="BI6204">
        <f t="shared" si="682"/>
        <v>1059.1078975340133</v>
      </c>
      <c r="BJ6204">
        <f t="shared" si="683"/>
        <v>1540.5232267826505</v>
      </c>
    </row>
    <row r="6205" spans="1:62">
      <c r="A6205">
        <v>6213</v>
      </c>
      <c r="B6205">
        <v>340570</v>
      </c>
      <c r="C6205" t="s">
        <v>1115</v>
      </c>
      <c r="D6205">
        <v>2023</v>
      </c>
      <c r="E6205" t="s">
        <v>70</v>
      </c>
      <c r="F6205" t="s">
        <v>56</v>
      </c>
      <c r="G6205">
        <v>16.181000000000001</v>
      </c>
      <c r="H6205">
        <v>2.376184903</v>
      </c>
      <c r="I6205">
        <v>30839185026</v>
      </c>
      <c r="J6205">
        <v>21.46</v>
      </c>
      <c r="K6205">
        <v>41.54</v>
      </c>
      <c r="L6205">
        <v>115461000000</v>
      </c>
      <c r="M6205">
        <v>3.34</v>
      </c>
      <c r="N6205">
        <v>1</v>
      </c>
      <c r="O6205">
        <v>325120000000</v>
      </c>
      <c r="P6205">
        <v>10.54243164</v>
      </c>
      <c r="Q6205">
        <v>22.21383148</v>
      </c>
      <c r="R6205">
        <v>4439606050</v>
      </c>
      <c r="S6205">
        <v>142108000000</v>
      </c>
      <c r="T6205">
        <v>12554887185</v>
      </c>
      <c r="U6205">
        <v>129553000000</v>
      </c>
      <c r="V6205">
        <v>22.136850441209749</v>
      </c>
      <c r="W6205">
        <v>9.69</v>
      </c>
      <c r="X6205">
        <v>44.15</v>
      </c>
      <c r="Y6205">
        <v>7.56</v>
      </c>
      <c r="Z6205">
        <v>23.804300189999999</v>
      </c>
      <c r="AA6205">
        <v>1</v>
      </c>
      <c r="AB6205" s="2">
        <v>44926</v>
      </c>
      <c r="AC6205">
        <v>40000</v>
      </c>
      <c r="AD6205">
        <f t="shared" si="677"/>
        <v>550</v>
      </c>
      <c r="AE6205">
        <v>550</v>
      </c>
      <c r="AF6205">
        <f t="shared" si="678"/>
        <v>1.375</v>
      </c>
      <c r="AG6205">
        <v>40068.026891344947</v>
      </c>
      <c r="AH6205">
        <v>39672.78125</v>
      </c>
      <c r="AI6205">
        <v>40315.055417185547</v>
      </c>
      <c r="AJ6205">
        <v>39376.347018991277</v>
      </c>
      <c r="AK6205">
        <v>41329.879376535631</v>
      </c>
      <c r="AL6205">
        <v>39672.78515625</v>
      </c>
      <c r="AM6205">
        <v>41329.879376535631</v>
      </c>
      <c r="AN6205">
        <v>39185.404503224818</v>
      </c>
      <c r="AO6205">
        <v>41232.401252229487</v>
      </c>
      <c r="AP6205">
        <v>40988.7109375</v>
      </c>
      <c r="AQ6205">
        <v>41524.829629904867</v>
      </c>
      <c r="AR6205">
        <v>40891.234811608207</v>
      </c>
      <c r="AS6205">
        <v>41232.3984375</v>
      </c>
      <c r="AT6205">
        <v>41232.3984375</v>
      </c>
      <c r="AU6205">
        <v>41671.040974069147</v>
      </c>
      <c r="AV6205">
        <v>41037.446199024816</v>
      </c>
      <c r="AW6205">
        <v>1</v>
      </c>
      <c r="AX6205">
        <v>-395.24173509494722</v>
      </c>
      <c r="AY6205">
        <v>-341.16843903563131</v>
      </c>
      <c r="AZ6205">
        <v>-2.814729486999568E-3</v>
      </c>
      <c r="BA6205">
        <v>-395.24173509494722</v>
      </c>
      <c r="BB6205">
        <v>39122.78515625</v>
      </c>
      <c r="BC6205">
        <v>40068.026891344947</v>
      </c>
      <c r="BD6205">
        <v>-2.3590922948569949E-2</v>
      </c>
      <c r="BE6205">
        <v>2.3590922948569949E-2</v>
      </c>
      <c r="BF6205">
        <f t="shared" si="679"/>
        <v>1.3761857179046921</v>
      </c>
      <c r="BG6205">
        <f t="shared" si="680"/>
        <v>938.70839819427056</v>
      </c>
      <c r="BH6205">
        <f t="shared" si="681"/>
        <v>2144.4748733108136</v>
      </c>
      <c r="BI6205">
        <f t="shared" si="682"/>
        <v>2339.4251266800493</v>
      </c>
      <c r="BJ6205">
        <f t="shared" si="683"/>
        <v>2485.6364708443289</v>
      </c>
    </row>
    <row r="6206" spans="1:62">
      <c r="A6206">
        <v>6214</v>
      </c>
      <c r="B6206">
        <v>340570</v>
      </c>
      <c r="C6206" t="s">
        <v>1115</v>
      </c>
      <c r="D6206">
        <v>2024</v>
      </c>
      <c r="E6206" t="s">
        <v>70</v>
      </c>
      <c r="F6206" t="s">
        <v>56</v>
      </c>
      <c r="J6206">
        <v>29.76</v>
      </c>
      <c r="K6206">
        <v>11.21</v>
      </c>
      <c r="L6206">
        <v>128400000000</v>
      </c>
      <c r="N6206">
        <v>1</v>
      </c>
      <c r="P6206">
        <v>19.68</v>
      </c>
      <c r="S6206">
        <v>184400000000</v>
      </c>
      <c r="T6206">
        <v>21500000000</v>
      </c>
      <c r="U6206">
        <v>162900000000</v>
      </c>
      <c r="V6206">
        <v>25.74004461494523</v>
      </c>
      <c r="W6206">
        <v>4.7130632930000003</v>
      </c>
      <c r="X6206">
        <v>44.15</v>
      </c>
      <c r="Y6206">
        <v>16.690000000000001</v>
      </c>
      <c r="Z6206">
        <v>71.170819960000003</v>
      </c>
      <c r="AA6206">
        <v>1</v>
      </c>
      <c r="AB6206" s="2">
        <v>45291</v>
      </c>
      <c r="AC6206">
        <v>66900</v>
      </c>
      <c r="AD6206">
        <f t="shared" si="677"/>
        <v>550</v>
      </c>
      <c r="AE6206">
        <v>550</v>
      </c>
      <c r="AF6206">
        <f t="shared" si="678"/>
        <v>0.82212257100149477</v>
      </c>
      <c r="AG6206">
        <v>62400</v>
      </c>
      <c r="AH6206">
        <v>64700</v>
      </c>
      <c r="AI6206">
        <v>65500</v>
      </c>
      <c r="AJ6206">
        <v>62400</v>
      </c>
      <c r="AK6206">
        <v>64820.285261489698</v>
      </c>
      <c r="AL6206">
        <v>62350</v>
      </c>
      <c r="AM6206">
        <v>64820.285261489698</v>
      </c>
      <c r="AN6206">
        <v>61263.074484944533</v>
      </c>
      <c r="AO6206">
        <v>63041.681455466372</v>
      </c>
      <c r="AP6206">
        <v>64622.6640625</v>
      </c>
      <c r="AQ6206">
        <v>64919.098301318809</v>
      </c>
      <c r="AR6206">
        <v>63041.681455466372</v>
      </c>
      <c r="AS6206">
        <v>62844.05859375</v>
      </c>
      <c r="AT6206">
        <v>62844.05859375</v>
      </c>
      <c r="AU6206">
        <v>64721.475438531837</v>
      </c>
      <c r="AV6206">
        <v>62745.24718086674</v>
      </c>
      <c r="AW6206">
        <v>0</v>
      </c>
      <c r="AX6206">
        <v>-50</v>
      </c>
      <c r="AY6206">
        <v>-197.62119898969831</v>
      </c>
      <c r="AZ6206">
        <v>-197.6228617163724</v>
      </c>
      <c r="BA6206">
        <v>-197.62119898969831</v>
      </c>
      <c r="BB6206">
        <v>64072.6640625</v>
      </c>
      <c r="BC6206">
        <v>64820.285261489698</v>
      </c>
      <c r="BD6206">
        <v>-1.1533753607743939E-2</v>
      </c>
      <c r="BE6206">
        <v>1.1533753607743939E-2</v>
      </c>
      <c r="BF6206">
        <f t="shared" si="679"/>
        <v>-0.88340563991323207</v>
      </c>
      <c r="BG6206">
        <f t="shared" si="680"/>
        <v>3100</v>
      </c>
      <c r="BH6206">
        <f t="shared" si="681"/>
        <v>4236.9255150554673</v>
      </c>
      <c r="BI6206">
        <f t="shared" si="682"/>
        <v>4236.9255150554673</v>
      </c>
      <c r="BJ6206">
        <f t="shared" si="683"/>
        <v>4236.9255150554673</v>
      </c>
    </row>
    <row r="6207" spans="1:62">
      <c r="A6207">
        <v>6215</v>
      </c>
      <c r="B6207">
        <v>347740</v>
      </c>
      <c r="C6207" t="s">
        <v>1116</v>
      </c>
      <c r="D6207">
        <v>2023</v>
      </c>
      <c r="E6207" t="s">
        <v>70</v>
      </c>
      <c r="F6207" t="s">
        <v>56</v>
      </c>
      <c r="G6207">
        <v>15.206</v>
      </c>
      <c r="H6207">
        <v>0.99465879199999996</v>
      </c>
      <c r="I6207">
        <v>1378893865</v>
      </c>
      <c r="J6207">
        <v>3.85</v>
      </c>
      <c r="K6207">
        <v>-17.34</v>
      </c>
      <c r="L6207">
        <v>14842604136</v>
      </c>
      <c r="M6207">
        <v>16.68</v>
      </c>
      <c r="N6207">
        <v>1</v>
      </c>
      <c r="O6207">
        <v>73826016960</v>
      </c>
      <c r="P6207">
        <v>53.540028589999999</v>
      </c>
      <c r="Q6207">
        <v>20.387344760000001</v>
      </c>
      <c r="R6207">
        <v>714679510</v>
      </c>
      <c r="S6207">
        <v>77407165729</v>
      </c>
      <c r="T6207">
        <v>3167700967</v>
      </c>
      <c r="U6207">
        <v>74239464762</v>
      </c>
      <c r="V6207">
        <v>4.8475399588796106</v>
      </c>
      <c r="W6207">
        <v>4.2699999999999996</v>
      </c>
      <c r="X6207">
        <v>59.41</v>
      </c>
      <c r="Y6207">
        <v>0.72</v>
      </c>
      <c r="Z6207">
        <v>1.8573596530000001</v>
      </c>
      <c r="AA6207">
        <v>0</v>
      </c>
      <c r="AB6207" s="2">
        <v>44926</v>
      </c>
      <c r="AC6207">
        <v>2460</v>
      </c>
      <c r="AD6207">
        <f t="shared" si="677"/>
        <v>30</v>
      </c>
      <c r="AE6207">
        <v>30</v>
      </c>
      <c r="AF6207">
        <f t="shared" si="678"/>
        <v>1.2195121951219512</v>
      </c>
      <c r="AG6207">
        <v>2416.2068965517242</v>
      </c>
      <c r="AH6207">
        <v>2431</v>
      </c>
      <c r="AI6207">
        <v>2450.724137931034</v>
      </c>
      <c r="AJ6207">
        <v>2376.7586206896549</v>
      </c>
      <c r="AK6207">
        <v>2396.1289027479829</v>
      </c>
      <c r="AL6207">
        <v>2371.827392578125</v>
      </c>
      <c r="AM6207">
        <v>2396.1289027479829</v>
      </c>
      <c r="AN6207">
        <v>2371.827392578125</v>
      </c>
      <c r="AO6207">
        <v>2430.151168294934</v>
      </c>
      <c r="AP6207">
        <v>2386.408447265625</v>
      </c>
      <c r="AQ6207">
        <v>2444.7320753047029</v>
      </c>
      <c r="AR6207">
        <v>2381.5481449290351</v>
      </c>
      <c r="AS6207">
        <v>2430.1512212867278</v>
      </c>
      <c r="AT6207">
        <v>2439.871826171875</v>
      </c>
      <c r="AU6207">
        <v>2444.7321286144488</v>
      </c>
      <c r="AV6207">
        <v>2396.1291041887139</v>
      </c>
      <c r="AW6207">
        <v>1</v>
      </c>
      <c r="AX6207">
        <v>-44.379503973599178</v>
      </c>
      <c r="AY6207">
        <v>-9.7204554823579201</v>
      </c>
      <c r="AZ6207">
        <v>9.7206578769410044</v>
      </c>
      <c r="BA6207">
        <v>-44.379503973599178</v>
      </c>
      <c r="BB6207">
        <v>2341.827392578125</v>
      </c>
      <c r="BC6207">
        <v>2416.2068965517242</v>
      </c>
      <c r="BD6207">
        <v>-3.0783582349570088E-2</v>
      </c>
      <c r="BE6207">
        <v>3.0783582349570088E-2</v>
      </c>
      <c r="BF6207">
        <f t="shared" si="679"/>
        <v>-5.3412083765922583E-3</v>
      </c>
      <c r="BG6207">
        <f t="shared" si="680"/>
        <v>73.965517241379075</v>
      </c>
      <c r="BH6207">
        <f t="shared" si="681"/>
        <v>78.896745352908965</v>
      </c>
      <c r="BI6207">
        <f t="shared" si="682"/>
        <v>78.896745352908965</v>
      </c>
      <c r="BJ6207">
        <f t="shared" si="683"/>
        <v>78.896745352908965</v>
      </c>
    </row>
    <row r="6208" spans="1:62">
      <c r="A6208">
        <v>6216</v>
      </c>
      <c r="B6208">
        <v>347740</v>
      </c>
      <c r="C6208" t="s">
        <v>1116</v>
      </c>
      <c r="D6208">
        <v>2024</v>
      </c>
      <c r="E6208" t="s">
        <v>70</v>
      </c>
      <c r="F6208" t="s">
        <v>56</v>
      </c>
      <c r="J6208">
        <v>3.87</v>
      </c>
      <c r="K6208">
        <v>-14.44</v>
      </c>
      <c r="L6208">
        <v>12700000000</v>
      </c>
      <c r="N6208">
        <v>1</v>
      </c>
      <c r="P6208">
        <v>13.16</v>
      </c>
      <c r="S6208">
        <v>80400000000</v>
      </c>
      <c r="T6208">
        <v>4600000000</v>
      </c>
      <c r="U6208">
        <v>75800000000</v>
      </c>
      <c r="V6208">
        <v>2.1020292145192991</v>
      </c>
      <c r="W6208">
        <v>4.0976583040000003</v>
      </c>
      <c r="X6208">
        <v>59.41</v>
      </c>
      <c r="Y6208">
        <v>0.47</v>
      </c>
      <c r="Z6208">
        <v>115.15021609999999</v>
      </c>
      <c r="AA6208">
        <v>0</v>
      </c>
      <c r="AB6208" s="2">
        <v>45291</v>
      </c>
      <c r="AC6208">
        <v>2105</v>
      </c>
      <c r="AD6208">
        <f t="shared" si="677"/>
        <v>30</v>
      </c>
      <c r="AE6208">
        <v>30</v>
      </c>
      <c r="AF6208">
        <f t="shared" si="678"/>
        <v>1.4251781472684086</v>
      </c>
      <c r="AG6208">
        <v>2200</v>
      </c>
      <c r="AH6208">
        <v>2095</v>
      </c>
      <c r="AI6208">
        <v>2200</v>
      </c>
      <c r="AJ6208">
        <v>2080</v>
      </c>
      <c r="AK6208">
        <v>2169.655172413793</v>
      </c>
      <c r="AL6208">
        <v>2145</v>
      </c>
      <c r="AM6208">
        <v>2169.655172413793</v>
      </c>
      <c r="AN6208">
        <v>2071.03448275862</v>
      </c>
      <c r="AO6208">
        <v>2169.655172413793</v>
      </c>
      <c r="AP6208">
        <v>2145</v>
      </c>
      <c r="AQ6208">
        <v>2169.655172413793</v>
      </c>
      <c r="AR6208">
        <v>2120.344827586207</v>
      </c>
      <c r="AS6208">
        <v>2164.7240107825041</v>
      </c>
      <c r="AT6208">
        <v>2149.930908203125</v>
      </c>
      <c r="AU6208">
        <v>2179.5171133618842</v>
      </c>
      <c r="AV6208">
        <v>2120.3447030443658</v>
      </c>
      <c r="AW6208">
        <v>0</v>
      </c>
      <c r="AX6208">
        <v>-55</v>
      </c>
      <c r="AY6208">
        <v>-24.655172413793029</v>
      </c>
      <c r="AZ6208">
        <v>-19.724264210668029</v>
      </c>
      <c r="BA6208">
        <v>-24.655172413793029</v>
      </c>
      <c r="BB6208">
        <v>2115</v>
      </c>
      <c r="BC6208">
        <v>2169.655172413793</v>
      </c>
      <c r="BD6208">
        <v>-2.519071837253652E-2</v>
      </c>
      <c r="BE6208">
        <v>2.519071837253652E-2</v>
      </c>
      <c r="BF6208">
        <f t="shared" si="679"/>
        <v>-0.94278606965174128</v>
      </c>
      <c r="BG6208">
        <f t="shared" si="680"/>
        <v>120</v>
      </c>
      <c r="BH6208">
        <f t="shared" si="681"/>
        <v>128.96551724137998</v>
      </c>
      <c r="BI6208">
        <f t="shared" si="682"/>
        <v>128.96551724137998</v>
      </c>
      <c r="BJ6208">
        <f t="shared" si="683"/>
        <v>128.96551724137998</v>
      </c>
    </row>
    <row r="6209" spans="1:62">
      <c r="A6209">
        <v>6217</v>
      </c>
      <c r="B6209">
        <v>347890</v>
      </c>
      <c r="C6209" t="s">
        <v>1117</v>
      </c>
      <c r="D6209">
        <v>2022</v>
      </c>
      <c r="E6209" t="s">
        <v>70</v>
      </c>
      <c r="F6209" t="s">
        <v>56</v>
      </c>
      <c r="G6209">
        <v>40.048999999999999</v>
      </c>
      <c r="H6209">
        <v>1.767971907</v>
      </c>
      <c r="I6209">
        <v>11661086028</v>
      </c>
      <c r="J6209">
        <v>7.29</v>
      </c>
      <c r="K6209">
        <v>6.1</v>
      </c>
      <c r="L6209">
        <v>41682637759</v>
      </c>
      <c r="M6209">
        <v>2.37</v>
      </c>
      <c r="N6209">
        <v>1</v>
      </c>
      <c r="O6209">
        <v>133882000000</v>
      </c>
      <c r="P6209">
        <v>11.481064930000001</v>
      </c>
      <c r="Q6209">
        <v>22.158243450000001</v>
      </c>
      <c r="R6209">
        <v>4199551000</v>
      </c>
      <c r="S6209">
        <v>79265691889</v>
      </c>
      <c r="T6209">
        <v>6257830547</v>
      </c>
      <c r="U6209">
        <v>73007861342</v>
      </c>
      <c r="V6209">
        <v>10.997035354623581</v>
      </c>
      <c r="W6209">
        <v>8.57</v>
      </c>
      <c r="X6209">
        <v>57.5</v>
      </c>
      <c r="Y6209">
        <v>0.36</v>
      </c>
      <c r="Z6209">
        <v>15.97237039</v>
      </c>
      <c r="AA6209">
        <v>0</v>
      </c>
      <c r="AB6209" s="2">
        <v>44561</v>
      </c>
      <c r="AC6209">
        <v>7970</v>
      </c>
      <c r="AD6209">
        <f t="shared" si="677"/>
        <v>250</v>
      </c>
      <c r="AE6209">
        <v>250</v>
      </c>
      <c r="AF6209">
        <f t="shared" si="678"/>
        <v>3.1367628607277291</v>
      </c>
      <c r="AG6209">
        <v>6940.0055936095951</v>
      </c>
      <c r="AH6209">
        <v>7002.93310546875</v>
      </c>
      <c r="AI6209">
        <v>7119.7984846357504</v>
      </c>
      <c r="AJ6209">
        <v>6940.0055936095951</v>
      </c>
      <c r="AK6209">
        <v>7011.9227500200577</v>
      </c>
      <c r="AL6209">
        <v>7002.93310546875</v>
      </c>
      <c r="AM6209">
        <v>7191.715641046213</v>
      </c>
      <c r="AN6209">
        <v>6922.0263045069796</v>
      </c>
      <c r="AO6209">
        <v>7227.6744468630732</v>
      </c>
      <c r="AP6209">
        <v>7065.86083984375</v>
      </c>
      <c r="AQ6209">
        <v>7272.6226710351066</v>
      </c>
      <c r="AR6209">
        <v>7056.8711950093439</v>
      </c>
      <c r="AS6209">
        <v>7326.5604077998678</v>
      </c>
      <c r="AT6209">
        <v>7227.67431640625</v>
      </c>
      <c r="AU6209">
        <v>7362.518986488456</v>
      </c>
      <c r="AV6209">
        <v>7191.7157377176618</v>
      </c>
      <c r="AW6209">
        <v>1</v>
      </c>
      <c r="AX6209">
        <v>62.927511859154947</v>
      </c>
      <c r="AY6209">
        <v>53.93808982369228</v>
      </c>
      <c r="AZ6209">
        <v>-1.3045682317169849E-4</v>
      </c>
      <c r="BA6209">
        <v>62.927511859154947</v>
      </c>
      <c r="BB6209">
        <v>6752.93310546875</v>
      </c>
      <c r="BC6209">
        <v>6940.0055936095951</v>
      </c>
      <c r="BD6209">
        <v>-2.6955668207688861E-2</v>
      </c>
      <c r="BE6209">
        <v>2.6955668207688861E-2</v>
      </c>
      <c r="BF6209">
        <f t="shared" si="679"/>
        <v>0.76797586960125597</v>
      </c>
      <c r="BG6209">
        <f t="shared" si="680"/>
        <v>179.7928910261553</v>
      </c>
      <c r="BH6209">
        <f t="shared" si="681"/>
        <v>269.68933653923341</v>
      </c>
      <c r="BI6209">
        <f t="shared" si="682"/>
        <v>350.59636652812696</v>
      </c>
      <c r="BJ6209">
        <f t="shared" si="683"/>
        <v>440.49268198147638</v>
      </c>
    </row>
    <row r="6210" spans="1:62">
      <c r="A6210">
        <v>6218</v>
      </c>
      <c r="B6210">
        <v>347890</v>
      </c>
      <c r="C6210" t="s">
        <v>1117</v>
      </c>
      <c r="D6210">
        <v>2023</v>
      </c>
      <c r="E6210" t="s">
        <v>70</v>
      </c>
      <c r="F6210" t="s">
        <v>56</v>
      </c>
      <c r="G6210">
        <v>57.689</v>
      </c>
      <c r="H6210">
        <v>1.7480804210000001</v>
      </c>
      <c r="I6210">
        <v>5611354850</v>
      </c>
      <c r="J6210">
        <v>-2.83</v>
      </c>
      <c r="K6210">
        <v>-20.78</v>
      </c>
      <c r="L6210">
        <v>33020955073</v>
      </c>
      <c r="M6210">
        <v>6.76</v>
      </c>
      <c r="N6210">
        <v>1</v>
      </c>
      <c r="O6210">
        <v>130063000000</v>
      </c>
      <c r="P6210">
        <v>23.178455509999999</v>
      </c>
      <c r="Q6210">
        <v>22.016244669999999</v>
      </c>
      <c r="R6210">
        <v>3643624160</v>
      </c>
      <c r="S6210">
        <v>77018589480</v>
      </c>
      <c r="T6210">
        <v>4572149548</v>
      </c>
      <c r="U6210">
        <v>72446439932</v>
      </c>
      <c r="V6210">
        <v>-0.7689876126764793</v>
      </c>
      <c r="W6210">
        <v>6.31</v>
      </c>
      <c r="X6210">
        <v>57.15</v>
      </c>
      <c r="Y6210">
        <v>1.33</v>
      </c>
      <c r="Z6210">
        <v>7.7455218710000002</v>
      </c>
      <c r="AA6210">
        <v>0</v>
      </c>
      <c r="AB6210" s="2">
        <v>44926</v>
      </c>
      <c r="AC6210">
        <v>7690</v>
      </c>
      <c r="AD6210">
        <f t="shared" si="677"/>
        <v>220</v>
      </c>
      <c r="AE6210">
        <v>220</v>
      </c>
      <c r="AF6210">
        <f t="shared" si="678"/>
        <v>2.860858257477243</v>
      </c>
      <c r="AG6210">
        <v>7349.6501566569013</v>
      </c>
      <c r="AH6210">
        <v>7368.83984375</v>
      </c>
      <c r="AI6210">
        <v>7445.5985921223964</v>
      </c>
      <c r="AJ6210">
        <v>7349.6501566569013</v>
      </c>
      <c r="AK6210">
        <v>7142.2491378491113</v>
      </c>
      <c r="AL6210">
        <v>7253.70166015625</v>
      </c>
      <c r="AM6210">
        <v>7253.70166015625</v>
      </c>
      <c r="AN6210">
        <v>7114.3860072723273</v>
      </c>
      <c r="AO6210">
        <v>7142.248838835686</v>
      </c>
      <c r="AP6210">
        <v>7197.97509765625</v>
      </c>
      <c r="AQ6210">
        <v>7216.5505172631047</v>
      </c>
      <c r="AR6210">
        <v>7086.5225800151211</v>
      </c>
      <c r="AS6210">
        <v>7207.2629937418733</v>
      </c>
      <c r="AT6210">
        <v>7142.2490234375</v>
      </c>
      <c r="AU6210">
        <v>7272.2769640462457</v>
      </c>
      <c r="AV6210">
        <v>7132.9613133940184</v>
      </c>
      <c r="AW6210">
        <v>1</v>
      </c>
      <c r="AX6210">
        <v>-95.948496500651345</v>
      </c>
      <c r="AY6210">
        <v>55.725959807138679</v>
      </c>
      <c r="AZ6210">
        <v>1.8460181399859721E-4</v>
      </c>
      <c r="BA6210">
        <v>-95.948496500651345</v>
      </c>
      <c r="BB6210">
        <v>7033.70166015625</v>
      </c>
      <c r="BC6210">
        <v>7349.6501566569013</v>
      </c>
      <c r="BD6210">
        <v>-4.298823614270713E-2</v>
      </c>
      <c r="BE6210">
        <v>4.298823614270713E-2</v>
      </c>
      <c r="BF6210">
        <f t="shared" si="679"/>
        <v>0.74808640948899396</v>
      </c>
      <c r="BG6210">
        <f t="shared" si="680"/>
        <v>95.948435465495095</v>
      </c>
      <c r="BH6210">
        <f t="shared" si="681"/>
        <v>331.21258485006911</v>
      </c>
      <c r="BI6210">
        <f t="shared" si="682"/>
        <v>359.07601210727535</v>
      </c>
      <c r="BJ6210">
        <f t="shared" si="683"/>
        <v>359.07601210727535</v>
      </c>
    </row>
    <row r="6211" spans="1:62">
      <c r="A6211">
        <v>6219</v>
      </c>
      <c r="B6211">
        <v>347890</v>
      </c>
      <c r="C6211" t="s">
        <v>1117</v>
      </c>
      <c r="D6211">
        <v>2024</v>
      </c>
      <c r="E6211" t="s">
        <v>70</v>
      </c>
      <c r="F6211" t="s">
        <v>56</v>
      </c>
      <c r="J6211">
        <v>0.24</v>
      </c>
      <c r="K6211">
        <v>-19.14</v>
      </c>
      <c r="L6211">
        <v>26700000000</v>
      </c>
      <c r="N6211">
        <v>1</v>
      </c>
      <c r="P6211">
        <v>14.37</v>
      </c>
      <c r="S6211">
        <v>77200000000</v>
      </c>
      <c r="T6211">
        <v>6100000000</v>
      </c>
      <c r="U6211">
        <v>71100000000</v>
      </c>
      <c r="V6211">
        <v>-1.858531534832907</v>
      </c>
      <c r="W6211">
        <v>0.86327268800000001</v>
      </c>
      <c r="X6211">
        <v>57.15</v>
      </c>
      <c r="Y6211">
        <v>0.18</v>
      </c>
      <c r="Z6211">
        <v>19.174715920000001</v>
      </c>
      <c r="AA6211">
        <v>0</v>
      </c>
      <c r="AB6211" s="2">
        <v>45291</v>
      </c>
      <c r="AC6211">
        <v>5430</v>
      </c>
      <c r="AD6211">
        <f t="shared" ref="AD6211:AD6242" si="684">AE6211/N6211</f>
        <v>220</v>
      </c>
      <c r="AE6211">
        <v>220</v>
      </c>
      <c r="AF6211">
        <f t="shared" ref="AF6211:AF6242" si="685">AD6211*100/AC6211</f>
        <v>4.0515653775322287</v>
      </c>
      <c r="AG6211">
        <v>5360</v>
      </c>
      <c r="AH6211">
        <v>5320</v>
      </c>
      <c r="AI6211">
        <v>5360</v>
      </c>
      <c r="AJ6211">
        <v>5270</v>
      </c>
      <c r="AK6211">
        <v>5133.2412523020257</v>
      </c>
      <c r="AL6211">
        <v>5210</v>
      </c>
      <c r="AM6211">
        <v>5229.1896869244938</v>
      </c>
      <c r="AN6211">
        <v>5094.861878453039</v>
      </c>
      <c r="AO6211">
        <v>5104.4565648320886</v>
      </c>
      <c r="AP6211">
        <v>5142.8359375</v>
      </c>
      <c r="AQ6211">
        <v>5181.2153101679114</v>
      </c>
      <c r="AR6211">
        <v>5104.4565648320886</v>
      </c>
      <c r="AS6211">
        <v>5066.077192164179</v>
      </c>
      <c r="AT6211">
        <v>5142.8359375</v>
      </c>
      <c r="AU6211">
        <v>5162.0256238339553</v>
      </c>
      <c r="AV6211">
        <v>5066.077192164179</v>
      </c>
      <c r="AW6211">
        <v>0</v>
      </c>
      <c r="AX6211">
        <v>-150</v>
      </c>
      <c r="AY6211">
        <v>9.594685197974286</v>
      </c>
      <c r="AZ6211">
        <v>38.379372667911412</v>
      </c>
      <c r="BA6211">
        <v>9.594685197974286</v>
      </c>
      <c r="BB6211">
        <v>4922.8359375</v>
      </c>
      <c r="BC6211">
        <v>5133.2412523020257</v>
      </c>
      <c r="BD6211">
        <v>-4.0988783589251433E-2</v>
      </c>
      <c r="BE6211">
        <v>4.0988783589251433E-2</v>
      </c>
      <c r="BF6211">
        <f t="shared" si="679"/>
        <v>-0.92098445595854928</v>
      </c>
      <c r="BG6211">
        <f t="shared" si="680"/>
        <v>90</v>
      </c>
      <c r="BH6211">
        <f t="shared" si="681"/>
        <v>265.13812154696097</v>
      </c>
      <c r="BI6211">
        <f t="shared" si="682"/>
        <v>265.13812154696097</v>
      </c>
      <c r="BJ6211">
        <f t="shared" si="683"/>
        <v>293.922807835821</v>
      </c>
    </row>
    <row r="6212" spans="1:62">
      <c r="A6212">
        <v>6220</v>
      </c>
      <c r="B6212">
        <v>348210</v>
      </c>
      <c r="C6212" t="s">
        <v>1118</v>
      </c>
      <c r="D6212">
        <v>2023</v>
      </c>
      <c r="E6212" t="s">
        <v>70</v>
      </c>
      <c r="F6212" t="s">
        <v>56</v>
      </c>
      <c r="G6212">
        <v>16.463999999999999</v>
      </c>
      <c r="H6212">
        <v>5.1011475080000004</v>
      </c>
      <c r="I6212">
        <v>36165536410</v>
      </c>
      <c r="J6212">
        <v>17.96</v>
      </c>
      <c r="K6212">
        <v>-23.5</v>
      </c>
      <c r="L6212">
        <v>87930571023</v>
      </c>
      <c r="M6212">
        <v>5.51</v>
      </c>
      <c r="N6212">
        <v>1</v>
      </c>
      <c r="O6212">
        <v>713316000000</v>
      </c>
      <c r="P6212">
        <v>19.723646089999999</v>
      </c>
      <c r="Q6212">
        <v>22.351157529999998</v>
      </c>
      <c r="R6212">
        <v>5093125500</v>
      </c>
      <c r="S6212">
        <v>142962000000</v>
      </c>
      <c r="T6212">
        <v>15952635677</v>
      </c>
      <c r="U6212">
        <v>127009000000</v>
      </c>
      <c r="V6212">
        <v>27.47087508795191</v>
      </c>
      <c r="W6212">
        <v>12.56</v>
      </c>
      <c r="X6212">
        <v>27.2</v>
      </c>
      <c r="Y6212">
        <v>14.27</v>
      </c>
      <c r="Z6212">
        <v>28.47478242</v>
      </c>
      <c r="AA6212">
        <v>0</v>
      </c>
      <c r="AB6212" s="2">
        <v>44926</v>
      </c>
      <c r="AC6212">
        <v>69400</v>
      </c>
      <c r="AD6212">
        <f t="shared" si="684"/>
        <v>500</v>
      </c>
      <c r="AE6212">
        <v>500</v>
      </c>
      <c r="AF6212">
        <f t="shared" si="685"/>
        <v>0.72046109510086453</v>
      </c>
      <c r="AG6212">
        <v>68157.010791366905</v>
      </c>
      <c r="AH6212">
        <v>68850.46875</v>
      </c>
      <c r="AI6212">
        <v>69543.926708633095</v>
      </c>
      <c r="AJ6212">
        <v>67463.552832733811</v>
      </c>
      <c r="AK6212">
        <v>69235.215116279069</v>
      </c>
      <c r="AL6212">
        <v>67661.6875</v>
      </c>
      <c r="AM6212">
        <v>69628.59702034884</v>
      </c>
      <c r="AN6212">
        <v>67563.34202398255</v>
      </c>
      <c r="AO6212">
        <v>71005.434713801704</v>
      </c>
      <c r="AP6212">
        <v>68940.1796875</v>
      </c>
      <c r="AQ6212">
        <v>71005.434713801704</v>
      </c>
      <c r="AR6212">
        <v>68645.143255171177</v>
      </c>
      <c r="AS6212">
        <v>69431.902807203383</v>
      </c>
      <c r="AT6212">
        <v>69628.59375</v>
      </c>
      <c r="AU6212">
        <v>70808.739406779656</v>
      </c>
      <c r="AV6212">
        <v>68350.102621822036</v>
      </c>
      <c r="AW6212">
        <v>1</v>
      </c>
      <c r="AX6212">
        <v>-495.32329136690532</v>
      </c>
      <c r="AY6212">
        <v>-295.03542877906881</v>
      </c>
      <c r="AZ6212">
        <v>-1376.840963801704</v>
      </c>
      <c r="BA6212">
        <v>-495.32329136690532</v>
      </c>
      <c r="BB6212">
        <v>67161.6875</v>
      </c>
      <c r="BC6212">
        <v>68157.010791366905</v>
      </c>
      <c r="BD6212">
        <v>-1.4603388262047689E-2</v>
      </c>
      <c r="BE6212">
        <v>1.4603388262047689E-2</v>
      </c>
      <c r="BF6212">
        <f t="shared" si="679"/>
        <v>4.101138764147116</v>
      </c>
      <c r="BG6212">
        <f t="shared" si="680"/>
        <v>2080.373875899284</v>
      </c>
      <c r="BH6212">
        <f t="shared" si="681"/>
        <v>2165.0441876150289</v>
      </c>
      <c r="BI6212">
        <f t="shared" si="682"/>
        <v>3541.8818810678931</v>
      </c>
      <c r="BJ6212">
        <f t="shared" si="683"/>
        <v>3541.8818810678931</v>
      </c>
    </row>
    <row r="6213" spans="1:62">
      <c r="A6213">
        <v>6221</v>
      </c>
      <c r="B6213">
        <v>348210</v>
      </c>
      <c r="C6213" t="s">
        <v>1118</v>
      </c>
      <c r="D6213">
        <v>2024</v>
      </c>
      <c r="E6213" t="s">
        <v>70</v>
      </c>
      <c r="F6213" t="s">
        <v>56</v>
      </c>
      <c r="J6213">
        <v>25</v>
      </c>
      <c r="K6213">
        <v>-5.61</v>
      </c>
      <c r="L6213">
        <v>83000000000</v>
      </c>
      <c r="N6213">
        <v>1</v>
      </c>
      <c r="P6213">
        <v>16.55</v>
      </c>
      <c r="S6213">
        <v>178700000000</v>
      </c>
      <c r="T6213">
        <v>30800000000</v>
      </c>
      <c r="U6213">
        <v>147900000000</v>
      </c>
      <c r="V6213">
        <v>16.448440661685389</v>
      </c>
      <c r="W6213">
        <v>38.407038470000003</v>
      </c>
      <c r="X6213">
        <v>27.2</v>
      </c>
      <c r="Y6213">
        <v>14.98</v>
      </c>
      <c r="Z6213">
        <v>170.8487351</v>
      </c>
      <c r="AA6213">
        <v>0</v>
      </c>
      <c r="AB6213" s="2">
        <v>45291</v>
      </c>
      <c r="AC6213">
        <v>51100</v>
      </c>
      <c r="AD6213">
        <f t="shared" si="684"/>
        <v>500</v>
      </c>
      <c r="AE6213">
        <v>500</v>
      </c>
      <c r="AF6213">
        <f t="shared" si="685"/>
        <v>0.97847358121330719</v>
      </c>
      <c r="AG6213">
        <v>54200</v>
      </c>
      <c r="AH6213">
        <v>52200</v>
      </c>
      <c r="AI6213">
        <v>54200</v>
      </c>
      <c r="AJ6213">
        <v>51600</v>
      </c>
      <c r="AK6213">
        <v>55476.635514018693</v>
      </c>
      <c r="AL6213">
        <v>53000</v>
      </c>
      <c r="AM6213">
        <v>55476.635514018693</v>
      </c>
      <c r="AN6213">
        <v>52108.411214953267</v>
      </c>
      <c r="AO6213">
        <v>53495.328066259397</v>
      </c>
      <c r="AP6213">
        <v>52702.8046875</v>
      </c>
      <c r="AQ6213">
        <v>53495.328066259397</v>
      </c>
      <c r="AR6213">
        <v>51216.82335232613</v>
      </c>
      <c r="AS6213">
        <v>50919.628965212272</v>
      </c>
      <c r="AT6213">
        <v>52504.67578125</v>
      </c>
      <c r="AU6213">
        <v>53198.133763266509</v>
      </c>
      <c r="AV6213">
        <v>49235.516723172172</v>
      </c>
      <c r="AW6213">
        <v>0</v>
      </c>
      <c r="AX6213">
        <v>-1200</v>
      </c>
      <c r="AY6213">
        <v>-2773.8308265186929</v>
      </c>
      <c r="AZ6213">
        <v>-990.65228500939702</v>
      </c>
      <c r="BA6213">
        <v>-2773.8308265186929</v>
      </c>
      <c r="BB6213">
        <v>52202.8046875</v>
      </c>
      <c r="BC6213">
        <v>55476.635514018693</v>
      </c>
      <c r="BD6213">
        <v>-5.9012786124915798E-2</v>
      </c>
      <c r="BE6213">
        <v>5.9012786124915798E-2</v>
      </c>
      <c r="BF6213">
        <f t="shared" si="679"/>
        <v>-0.82764409625069946</v>
      </c>
      <c r="BG6213">
        <f t="shared" si="680"/>
        <v>2600</v>
      </c>
      <c r="BH6213">
        <f t="shared" si="681"/>
        <v>3876.6355140186934</v>
      </c>
      <c r="BI6213">
        <f t="shared" si="682"/>
        <v>4259.8121616925637</v>
      </c>
      <c r="BJ6213">
        <f t="shared" si="683"/>
        <v>6241.1187908465217</v>
      </c>
    </row>
    <row r="6214" spans="1:62">
      <c r="A6214">
        <v>6222</v>
      </c>
      <c r="B6214">
        <v>352700</v>
      </c>
      <c r="C6214" t="s">
        <v>1119</v>
      </c>
      <c r="D6214">
        <v>2022</v>
      </c>
      <c r="E6214" t="s">
        <v>70</v>
      </c>
      <c r="F6214" t="s">
        <v>59</v>
      </c>
      <c r="G6214">
        <v>36.762</v>
      </c>
      <c r="H6214">
        <v>0.77242104700000003</v>
      </c>
      <c r="I6214">
        <v>26718958897</v>
      </c>
      <c r="J6214">
        <v>-6.64</v>
      </c>
      <c r="K6214">
        <v>-17.14</v>
      </c>
      <c r="L6214">
        <v>141584000000</v>
      </c>
      <c r="M6214">
        <v>12.35</v>
      </c>
      <c r="N6214">
        <v>2</v>
      </c>
      <c r="O6214">
        <v>124418000000</v>
      </c>
      <c r="P6214">
        <v>4.6565570190000001</v>
      </c>
      <c r="Q6214">
        <v>22.690934290000001</v>
      </c>
      <c r="R6214">
        <v>7153977180</v>
      </c>
      <c r="S6214">
        <v>184516000000</v>
      </c>
      <c r="T6214">
        <v>18105815461</v>
      </c>
      <c r="U6214">
        <v>166410000000</v>
      </c>
      <c r="V6214">
        <v>2.9395390268344279</v>
      </c>
      <c r="W6214">
        <v>10.88</v>
      </c>
      <c r="X6214">
        <v>40.76</v>
      </c>
      <c r="Y6214">
        <v>1.17</v>
      </c>
      <c r="Z6214">
        <v>16.056101730000002</v>
      </c>
      <c r="AA6214">
        <v>0</v>
      </c>
      <c r="AB6214" s="2">
        <v>44742</v>
      </c>
      <c r="AC6214">
        <v>4400</v>
      </c>
      <c r="AD6214">
        <f t="shared" si="684"/>
        <v>130</v>
      </c>
      <c r="AE6214">
        <v>260</v>
      </c>
      <c r="AF6214">
        <f t="shared" si="685"/>
        <v>2.9545454545454546</v>
      </c>
      <c r="AG6214">
        <v>3933.6536845353221</v>
      </c>
      <c r="AH6214">
        <v>4020.97119140625</v>
      </c>
      <c r="AI6214">
        <v>4025.337066749797</v>
      </c>
      <c r="AJ6214">
        <v>3933.6536845353221</v>
      </c>
      <c r="AK6214">
        <v>3920.555939090003</v>
      </c>
      <c r="AL6214">
        <v>3968.58056640625</v>
      </c>
      <c r="AM6214">
        <v>4042.800444985905</v>
      </c>
      <c r="AN6214">
        <v>3920.555939090003</v>
      </c>
      <c r="AO6214">
        <v>4003.5075059047958</v>
      </c>
      <c r="AP6214">
        <v>3942.38525390625</v>
      </c>
      <c r="AQ6214">
        <v>4042.8003821895759</v>
      </c>
      <c r="AR6214">
        <v>3933.6535036207429</v>
      </c>
      <c r="AS6214">
        <v>4025.3367911943419</v>
      </c>
      <c r="AT6214">
        <v>4007.873291015625</v>
      </c>
      <c r="AU6214">
        <v>4051.532041462418</v>
      </c>
      <c r="AV6214">
        <v>3959.8486655241518</v>
      </c>
      <c r="AW6214">
        <v>1</v>
      </c>
      <c r="AX6214">
        <v>34.9268818709279</v>
      </c>
      <c r="AY6214">
        <v>21.82931481624701</v>
      </c>
      <c r="AZ6214">
        <v>4.3657851108291652</v>
      </c>
      <c r="BA6214">
        <v>34.9268818709279</v>
      </c>
      <c r="BB6214">
        <v>3838.58056640625</v>
      </c>
      <c r="BC6214">
        <v>3933.6536845353221</v>
      </c>
      <c r="BD6214">
        <v>-2.4169163264890461E-2</v>
      </c>
      <c r="BE6214">
        <v>2.4169163264890461E-2</v>
      </c>
      <c r="BF6214">
        <f t="shared" si="679"/>
        <v>-0.22757918012530079</v>
      </c>
      <c r="BG6214">
        <f t="shared" si="680"/>
        <v>91.683382214474932</v>
      </c>
      <c r="BH6214">
        <f t="shared" si="681"/>
        <v>122.24450589590197</v>
      </c>
      <c r="BI6214">
        <f t="shared" si="682"/>
        <v>122.24450589590197</v>
      </c>
      <c r="BJ6214">
        <f t="shared" si="683"/>
        <v>130.97610237241497</v>
      </c>
    </row>
    <row r="6215" spans="1:62">
      <c r="A6215">
        <v>6223</v>
      </c>
      <c r="B6215">
        <v>353200</v>
      </c>
      <c r="C6215" t="s">
        <v>1120</v>
      </c>
      <c r="D6215">
        <v>2022</v>
      </c>
      <c r="E6215" t="s">
        <v>55</v>
      </c>
      <c r="F6215" t="s">
        <v>56</v>
      </c>
      <c r="G6215">
        <v>11.209</v>
      </c>
      <c r="H6215">
        <v>1.0662809120000001</v>
      </c>
      <c r="I6215">
        <v>232523000000</v>
      </c>
      <c r="J6215">
        <v>26.65</v>
      </c>
      <c r="K6215">
        <v>31.49</v>
      </c>
      <c r="L6215">
        <v>1316160000000</v>
      </c>
      <c r="M6215">
        <v>8.68</v>
      </c>
      <c r="N6215">
        <v>1</v>
      </c>
      <c r="O6215">
        <v>933980000000</v>
      </c>
      <c r="P6215">
        <v>4.0167204209999996</v>
      </c>
      <c r="Q6215">
        <v>23.749306879999999</v>
      </c>
      <c r="R6215">
        <v>20615455195</v>
      </c>
      <c r="S6215">
        <v>1191760000000</v>
      </c>
      <c r="T6215">
        <v>336768000000</v>
      </c>
      <c r="U6215">
        <v>854989000000</v>
      </c>
      <c r="V6215">
        <v>25.386466593242531</v>
      </c>
      <c r="W6215">
        <v>39.39</v>
      </c>
      <c r="X6215">
        <v>32.83</v>
      </c>
      <c r="Y6215">
        <v>19.46</v>
      </c>
      <c r="Z6215">
        <v>27.1960224</v>
      </c>
      <c r="AA6215">
        <v>1</v>
      </c>
      <c r="AB6215" s="2">
        <v>44561</v>
      </c>
      <c r="AC6215">
        <v>18900</v>
      </c>
      <c r="AD6215">
        <f t="shared" si="684"/>
        <v>400</v>
      </c>
      <c r="AE6215">
        <v>400</v>
      </c>
      <c r="AF6215">
        <f t="shared" si="685"/>
        <v>2.1164021164021163</v>
      </c>
      <c r="AG6215">
        <v>19456.727703434401</v>
      </c>
      <c r="AH6215">
        <v>19553.52734375</v>
      </c>
      <c r="AI6215">
        <v>19747.126624381192</v>
      </c>
      <c r="AJ6215">
        <v>19263.12842280322</v>
      </c>
      <c r="AK6215">
        <v>19166.329582555969</v>
      </c>
      <c r="AL6215">
        <v>19456.728515625</v>
      </c>
      <c r="AM6215">
        <v>19601.927982159519</v>
      </c>
      <c r="AN6215">
        <v>18875.930649486942</v>
      </c>
      <c r="AO6215">
        <v>19263.128335563601</v>
      </c>
      <c r="AP6215">
        <v>19214.728515625</v>
      </c>
      <c r="AQ6215">
        <v>19601.927075133819</v>
      </c>
      <c r="AR6215">
        <v>19069.529055809191</v>
      </c>
      <c r="AS6215">
        <v>19940.727129993949</v>
      </c>
      <c r="AT6215">
        <v>19989.126953125</v>
      </c>
      <c r="AU6215">
        <v>20182.72624564921</v>
      </c>
      <c r="AV6215">
        <v>19892.327306862899</v>
      </c>
      <c r="AW6215">
        <v>1</v>
      </c>
      <c r="AX6215">
        <v>8.1219059939030558E-4</v>
      </c>
      <c r="AY6215">
        <v>48.398933069031052</v>
      </c>
      <c r="AZ6215">
        <v>725.99861756139944</v>
      </c>
      <c r="BA6215">
        <v>8.1219059939030558E-4</v>
      </c>
      <c r="BB6215">
        <v>19056.728515625</v>
      </c>
      <c r="BC6215">
        <v>19456.727703434401</v>
      </c>
      <c r="BD6215">
        <v>-2.055839984535502E-2</v>
      </c>
      <c r="BE6215">
        <v>2.055839984535502E-2</v>
      </c>
      <c r="BF6215">
        <f t="shared" si="679"/>
        <v>6.6280962609921459E-2</v>
      </c>
      <c r="BG6215">
        <f t="shared" si="680"/>
        <v>483.99820157797149</v>
      </c>
      <c r="BH6215">
        <f t="shared" si="681"/>
        <v>871.19597489424996</v>
      </c>
      <c r="BI6215">
        <f t="shared" si="682"/>
        <v>871.19597489424996</v>
      </c>
      <c r="BJ6215">
        <f t="shared" si="683"/>
        <v>1306.7955961622683</v>
      </c>
    </row>
    <row r="6216" spans="1:62">
      <c r="A6216">
        <v>6224</v>
      </c>
      <c r="B6216">
        <v>353810</v>
      </c>
      <c r="C6216" t="s">
        <v>1121</v>
      </c>
      <c r="D6216">
        <v>2022</v>
      </c>
      <c r="E6216" t="s">
        <v>70</v>
      </c>
      <c r="F6216" t="s">
        <v>56</v>
      </c>
      <c r="G6216">
        <v>27.391999999999999</v>
      </c>
      <c r="H6216">
        <v>1.537420555</v>
      </c>
      <c r="I6216">
        <v>16153075579</v>
      </c>
      <c r="J6216">
        <v>34.090000000000003</v>
      </c>
      <c r="K6216">
        <v>20.16</v>
      </c>
      <c r="L6216">
        <v>155557000000</v>
      </c>
      <c r="M6216">
        <v>3.47</v>
      </c>
      <c r="N6216">
        <v>1</v>
      </c>
      <c r="O6216">
        <v>137622000000</v>
      </c>
      <c r="P6216">
        <v>8.5198433159999993</v>
      </c>
      <c r="Q6216">
        <v>21.66338403</v>
      </c>
      <c r="R6216">
        <v>2560284000</v>
      </c>
      <c r="S6216">
        <v>157810000000</v>
      </c>
      <c r="T6216">
        <v>104999000000</v>
      </c>
      <c r="U6216">
        <v>52811116485</v>
      </c>
      <c r="V6216">
        <v>16.287176407619089</v>
      </c>
      <c r="W6216">
        <v>198.82</v>
      </c>
      <c r="X6216">
        <v>47.46</v>
      </c>
      <c r="Y6216">
        <v>2.54</v>
      </c>
      <c r="Z6216">
        <v>30.586506499999999</v>
      </c>
      <c r="AA6216">
        <v>0</v>
      </c>
      <c r="AB6216" s="2">
        <v>44561</v>
      </c>
      <c r="AC6216">
        <v>4025</v>
      </c>
      <c r="AD6216">
        <f t="shared" si="684"/>
        <v>75</v>
      </c>
      <c r="AE6216">
        <v>75</v>
      </c>
      <c r="AF6216">
        <f t="shared" si="685"/>
        <v>1.8633540372670807</v>
      </c>
      <c r="AG6216">
        <v>3990.9142921429629</v>
      </c>
      <c r="AH6216">
        <v>4048.6142578125</v>
      </c>
      <c r="AI6216">
        <v>4130.3558758443432</v>
      </c>
      <c r="AJ6216">
        <v>3990.9142921429629</v>
      </c>
      <c r="AK6216">
        <v>4197.6721276096177</v>
      </c>
      <c r="AL6216">
        <v>4019.763916015625</v>
      </c>
      <c r="AM6216">
        <v>4197.6721276096177</v>
      </c>
      <c r="AN6216">
        <v>4014.9555859725442</v>
      </c>
      <c r="AO6216">
        <v>4279.4141691361347</v>
      </c>
      <c r="AP6216">
        <v>4183.24755859375</v>
      </c>
      <c r="AQ6216">
        <v>4375.5807796785202</v>
      </c>
      <c r="AR6216">
        <v>4183.24755859375</v>
      </c>
      <c r="AS6216">
        <v>4365.9639058207422</v>
      </c>
      <c r="AT6216">
        <v>4375.58056640625</v>
      </c>
      <c r="AU6216">
        <v>4423.6638693337918</v>
      </c>
      <c r="AV6216">
        <v>4365.9639058207422</v>
      </c>
      <c r="AW6216">
        <v>1</v>
      </c>
      <c r="AX6216">
        <v>28.84962387266205</v>
      </c>
      <c r="AY6216">
        <v>-14.42456901586775</v>
      </c>
      <c r="AZ6216">
        <v>96.16639727011534</v>
      </c>
      <c r="BA6216">
        <v>28.84962387266205</v>
      </c>
      <c r="BB6216">
        <v>3944.763916015625</v>
      </c>
      <c r="BC6216">
        <v>3990.9142921429629</v>
      </c>
      <c r="BD6216">
        <v>-1.156386049637689E-2</v>
      </c>
      <c r="BE6216">
        <v>1.156386049637689E-2</v>
      </c>
      <c r="BF6216">
        <f t="shared" si="679"/>
        <v>0.53742401314872312</v>
      </c>
      <c r="BG6216">
        <f t="shared" si="680"/>
        <v>139.4415837013803</v>
      </c>
      <c r="BH6216">
        <f t="shared" si="681"/>
        <v>206.7578354666548</v>
      </c>
      <c r="BI6216">
        <f t="shared" si="682"/>
        <v>384.66648753555728</v>
      </c>
      <c r="BJ6216">
        <f t="shared" si="683"/>
        <v>432.74957719082886</v>
      </c>
    </row>
    <row r="6217" spans="1:62">
      <c r="A6217">
        <v>6225</v>
      </c>
      <c r="B6217">
        <v>353810</v>
      </c>
      <c r="C6217" t="s">
        <v>1121</v>
      </c>
      <c r="D6217">
        <v>2023</v>
      </c>
      <c r="E6217" t="s">
        <v>70</v>
      </c>
      <c r="F6217" t="s">
        <v>56</v>
      </c>
      <c r="G6217">
        <v>21.202000000000002</v>
      </c>
      <c r="H6217">
        <v>1.3348097649999999</v>
      </c>
      <c r="I6217">
        <v>20631216305</v>
      </c>
      <c r="J6217">
        <v>9.02</v>
      </c>
      <c r="K6217">
        <v>6.32</v>
      </c>
      <c r="L6217">
        <v>165385000000</v>
      </c>
      <c r="M6217">
        <v>2.88</v>
      </c>
      <c r="N6217">
        <v>1</v>
      </c>
      <c r="O6217">
        <v>123774000000</v>
      </c>
      <c r="P6217">
        <v>5.9993567309999998</v>
      </c>
      <c r="Q6217">
        <v>21.951066099999998</v>
      </c>
      <c r="R6217">
        <v>3413712000</v>
      </c>
      <c r="S6217">
        <v>172042000000</v>
      </c>
      <c r="T6217">
        <v>105869000000</v>
      </c>
      <c r="U6217">
        <v>66172834442</v>
      </c>
      <c r="V6217">
        <v>25.300957158887449</v>
      </c>
      <c r="W6217">
        <v>159.99</v>
      </c>
      <c r="X6217">
        <v>49.79</v>
      </c>
      <c r="Y6217">
        <v>1.46</v>
      </c>
      <c r="Z6217">
        <v>31.177773290000001</v>
      </c>
      <c r="AA6217">
        <v>0</v>
      </c>
      <c r="AB6217" s="2">
        <v>44926</v>
      </c>
      <c r="AC6217">
        <v>3620</v>
      </c>
      <c r="AD6217">
        <f t="shared" si="684"/>
        <v>100</v>
      </c>
      <c r="AE6217">
        <v>100</v>
      </c>
      <c r="AF6217">
        <f t="shared" si="685"/>
        <v>2.7624309392265194</v>
      </c>
      <c r="AG6217">
        <v>3550</v>
      </c>
      <c r="AH6217">
        <v>3575</v>
      </c>
      <c r="AI6217">
        <v>3590</v>
      </c>
      <c r="AJ6217">
        <v>3550</v>
      </c>
      <c r="AK6217">
        <v>3475.8356545961001</v>
      </c>
      <c r="AL6217">
        <v>3515</v>
      </c>
      <c r="AM6217">
        <v>3515</v>
      </c>
      <c r="AN6217">
        <v>3451.3579387186628</v>
      </c>
      <c r="AO6217">
        <v>3436.6713475187062</v>
      </c>
      <c r="AP6217">
        <v>3475.835693359375</v>
      </c>
      <c r="AQ6217">
        <v>3485.6267798195422</v>
      </c>
      <c r="AR6217">
        <v>3436.6713475187062</v>
      </c>
      <c r="AS6217">
        <v>3446.4623317988671</v>
      </c>
      <c r="AT6217">
        <v>3456.25341796875</v>
      </c>
      <c r="AU6217">
        <v>3456.25341796875</v>
      </c>
      <c r="AV6217">
        <v>3397.5069009494509</v>
      </c>
      <c r="AW6217">
        <v>1</v>
      </c>
      <c r="AX6217">
        <v>-35</v>
      </c>
      <c r="AY6217">
        <v>3.8763274915254442E-5</v>
      </c>
      <c r="AZ6217">
        <v>19.58207045004383</v>
      </c>
      <c r="BA6217">
        <v>-35</v>
      </c>
      <c r="BB6217">
        <v>3415</v>
      </c>
      <c r="BC6217">
        <v>3550</v>
      </c>
      <c r="BD6217">
        <v>-3.8028169014084498E-2</v>
      </c>
      <c r="BE6217">
        <v>3.8028169014084498E-2</v>
      </c>
      <c r="BF6217">
        <f t="shared" si="679"/>
        <v>0.33480874180723313</v>
      </c>
      <c r="BG6217">
        <f t="shared" si="680"/>
        <v>40</v>
      </c>
      <c r="BH6217">
        <f t="shared" si="681"/>
        <v>138.64206128133719</v>
      </c>
      <c r="BI6217">
        <f t="shared" si="682"/>
        <v>153.32865248129383</v>
      </c>
      <c r="BJ6217">
        <f t="shared" si="683"/>
        <v>192.49309905054906</v>
      </c>
    </row>
    <row r="6218" spans="1:62">
      <c r="A6218">
        <v>6226</v>
      </c>
      <c r="B6218">
        <v>353810</v>
      </c>
      <c r="C6218" t="s">
        <v>1121</v>
      </c>
      <c r="D6218">
        <v>2024</v>
      </c>
      <c r="E6218" t="s">
        <v>70</v>
      </c>
      <c r="F6218" t="s">
        <v>56</v>
      </c>
      <c r="J6218">
        <v>84.37</v>
      </c>
      <c r="K6218">
        <v>61.26</v>
      </c>
      <c r="L6218">
        <v>266700000000</v>
      </c>
      <c r="N6218">
        <v>1</v>
      </c>
      <c r="P6218">
        <v>9.25</v>
      </c>
      <c r="S6218">
        <v>317200000000</v>
      </c>
      <c r="T6218">
        <v>245400000000</v>
      </c>
      <c r="U6218">
        <v>71800000000</v>
      </c>
      <c r="V6218">
        <v>8.5037396470180955</v>
      </c>
      <c r="W6218">
        <v>49.525263780000003</v>
      </c>
      <c r="X6218">
        <v>49.79</v>
      </c>
      <c r="Y6218">
        <v>2.2200000000000002</v>
      </c>
      <c r="Z6218">
        <v>167.5306065</v>
      </c>
      <c r="AA6218">
        <v>0</v>
      </c>
      <c r="AB6218" s="2">
        <v>45291</v>
      </c>
      <c r="AC6218">
        <v>4210</v>
      </c>
      <c r="AD6218">
        <f t="shared" si="684"/>
        <v>100</v>
      </c>
      <c r="AE6218">
        <v>100</v>
      </c>
      <c r="AF6218">
        <f t="shared" si="685"/>
        <v>2.3752969121140142</v>
      </c>
      <c r="AG6218">
        <v>4195</v>
      </c>
      <c r="AH6218">
        <v>4250</v>
      </c>
      <c r="AI6218">
        <v>4300</v>
      </c>
      <c r="AJ6218">
        <v>4120</v>
      </c>
      <c r="AK6218">
        <v>4320</v>
      </c>
      <c r="AL6218">
        <v>4325</v>
      </c>
      <c r="AM6218">
        <v>4415</v>
      </c>
      <c r="AN6218">
        <v>4280</v>
      </c>
      <c r="AO6218">
        <v>4445</v>
      </c>
      <c r="AP6218">
        <v>4275</v>
      </c>
      <c r="AQ6218">
        <v>4450</v>
      </c>
      <c r="AR6218">
        <v>4180</v>
      </c>
      <c r="AS6218">
        <v>4580</v>
      </c>
      <c r="AT6218">
        <v>4455</v>
      </c>
      <c r="AU6218">
        <v>4590</v>
      </c>
      <c r="AV6218">
        <v>4400</v>
      </c>
      <c r="AW6218">
        <v>0</v>
      </c>
      <c r="AX6218">
        <v>130</v>
      </c>
      <c r="AY6218">
        <v>-45</v>
      </c>
      <c r="AZ6218">
        <v>10</v>
      </c>
      <c r="BA6218">
        <v>-45</v>
      </c>
      <c r="BB6218">
        <v>4175</v>
      </c>
      <c r="BC6218">
        <v>4320</v>
      </c>
      <c r="BD6218">
        <v>-3.3564814814814818E-2</v>
      </c>
      <c r="BE6218">
        <v>3.3564814814814818E-2</v>
      </c>
      <c r="BF6218">
        <f t="shared" si="679"/>
        <v>-0.22635561160151324</v>
      </c>
      <c r="BG6218">
        <f t="shared" si="680"/>
        <v>180</v>
      </c>
      <c r="BH6218">
        <f t="shared" si="681"/>
        <v>295</v>
      </c>
      <c r="BI6218">
        <f t="shared" si="682"/>
        <v>330</v>
      </c>
      <c r="BJ6218">
        <f t="shared" si="683"/>
        <v>470</v>
      </c>
    </row>
    <row r="6219" spans="1:62">
      <c r="A6219">
        <v>6227</v>
      </c>
      <c r="B6219">
        <v>356860</v>
      </c>
      <c r="C6219" t="s">
        <v>1122</v>
      </c>
      <c r="D6219">
        <v>2023</v>
      </c>
      <c r="E6219" t="s">
        <v>70</v>
      </c>
      <c r="F6219" t="s">
        <v>56</v>
      </c>
      <c r="G6219">
        <v>77.900999999999996</v>
      </c>
      <c r="H6219">
        <v>2.101992289</v>
      </c>
      <c r="I6219">
        <v>3044962734</v>
      </c>
      <c r="J6219">
        <v>4.63</v>
      </c>
      <c r="K6219">
        <v>-22.68</v>
      </c>
      <c r="L6219">
        <v>171307000000</v>
      </c>
      <c r="M6219">
        <v>6.44</v>
      </c>
      <c r="N6219">
        <v>1</v>
      </c>
      <c r="O6219">
        <v>300387000000</v>
      </c>
      <c r="P6219">
        <v>98.650418000000002</v>
      </c>
      <c r="Q6219">
        <v>21.393413549999998</v>
      </c>
      <c r="R6219">
        <v>1954526000</v>
      </c>
      <c r="S6219">
        <v>172551000000</v>
      </c>
      <c r="T6219">
        <v>62314385129</v>
      </c>
      <c r="U6219">
        <v>110237000000</v>
      </c>
      <c r="V6219">
        <v>-1.851027458242815</v>
      </c>
      <c r="W6219">
        <v>56.53</v>
      </c>
      <c r="X6219">
        <v>30.6</v>
      </c>
      <c r="Y6219">
        <v>2.85</v>
      </c>
      <c r="Z6219">
        <v>2.762196662</v>
      </c>
      <c r="AA6219">
        <v>1</v>
      </c>
      <c r="AB6219" s="2">
        <v>44926</v>
      </c>
      <c r="AC6219">
        <v>30550</v>
      </c>
      <c r="AD6219">
        <f t="shared" si="684"/>
        <v>200</v>
      </c>
      <c r="AE6219">
        <v>200</v>
      </c>
      <c r="AF6219">
        <f t="shared" si="685"/>
        <v>0.65466448445171854</v>
      </c>
      <c r="AG6219">
        <v>29823.583854599248</v>
      </c>
      <c r="AH6219">
        <v>29626.728515625</v>
      </c>
      <c r="AI6219">
        <v>30611.00521049626</v>
      </c>
      <c r="AJ6219">
        <v>28839.307159727989</v>
      </c>
      <c r="AK6219">
        <v>29572.064430185608</v>
      </c>
      <c r="AL6219">
        <v>29036.162109375</v>
      </c>
      <c r="AM6219">
        <v>30400.277107802009</v>
      </c>
      <c r="AN6219">
        <v>28743.851752569211</v>
      </c>
      <c r="AO6219">
        <v>27038.709493172271</v>
      </c>
      <c r="AP6219">
        <v>28987.4453125</v>
      </c>
      <c r="AQ6219">
        <v>31423.365086659669</v>
      </c>
      <c r="AR6219">
        <v>26843.835911239501</v>
      </c>
      <c r="AS6219">
        <v>25382.28373579546</v>
      </c>
      <c r="AT6219">
        <v>26259.21484375</v>
      </c>
      <c r="AU6219">
        <v>26405.370028409088</v>
      </c>
      <c r="AV6219">
        <v>25382.28373579546</v>
      </c>
      <c r="AW6219">
        <v>1</v>
      </c>
      <c r="AX6219">
        <v>-787.4217452242483</v>
      </c>
      <c r="AY6219">
        <v>-584.61911768560822</v>
      </c>
      <c r="AZ6219">
        <v>-779.49464942227132</v>
      </c>
      <c r="BA6219">
        <v>-787.4217452242483</v>
      </c>
      <c r="BB6219">
        <v>28836.162109375</v>
      </c>
      <c r="BC6219">
        <v>29823.583854599248</v>
      </c>
      <c r="BD6219">
        <v>-3.3108755474804311E-2</v>
      </c>
      <c r="BE6219">
        <v>3.3108755474804311E-2</v>
      </c>
      <c r="BF6219">
        <f t="shared" si="679"/>
        <v>1.1019930339435877</v>
      </c>
      <c r="BG6219">
        <f t="shared" si="680"/>
        <v>1771.6980507682711</v>
      </c>
      <c r="BH6219">
        <f t="shared" si="681"/>
        <v>1867.1534579270483</v>
      </c>
      <c r="BI6219">
        <f t="shared" si="682"/>
        <v>4579.529175420168</v>
      </c>
      <c r="BJ6219">
        <f t="shared" si="683"/>
        <v>6041.0813508642095</v>
      </c>
    </row>
    <row r="6220" spans="1:62">
      <c r="A6220">
        <v>6228</v>
      </c>
      <c r="B6220">
        <v>356860</v>
      </c>
      <c r="C6220" t="s">
        <v>1122</v>
      </c>
      <c r="D6220">
        <v>2024</v>
      </c>
      <c r="E6220" t="s">
        <v>70</v>
      </c>
      <c r="F6220" t="s">
        <v>56</v>
      </c>
      <c r="J6220">
        <v>3.68</v>
      </c>
      <c r="K6220">
        <v>-24</v>
      </c>
      <c r="L6220">
        <v>130200000000</v>
      </c>
      <c r="N6220">
        <v>1</v>
      </c>
      <c r="P6220">
        <v>50.78</v>
      </c>
      <c r="S6220">
        <v>178900000000</v>
      </c>
      <c r="T6220">
        <v>68400000000</v>
      </c>
      <c r="U6220">
        <v>110600000000</v>
      </c>
      <c r="V6220">
        <v>0.32929052858840502</v>
      </c>
      <c r="W6220">
        <v>48.67705686</v>
      </c>
      <c r="X6220">
        <v>30.6</v>
      </c>
      <c r="Y6220">
        <v>2.36</v>
      </c>
      <c r="Z6220">
        <v>90.118026990000004</v>
      </c>
      <c r="AA6220">
        <v>0</v>
      </c>
      <c r="AB6220" s="2">
        <v>45291</v>
      </c>
      <c r="AC6220">
        <v>13050</v>
      </c>
      <c r="AD6220">
        <f t="shared" si="684"/>
        <v>200</v>
      </c>
      <c r="AE6220">
        <v>200</v>
      </c>
      <c r="AF6220">
        <f t="shared" si="685"/>
        <v>1.5325670498084292</v>
      </c>
      <c r="AG6220">
        <v>12650</v>
      </c>
      <c r="AH6220">
        <v>12940</v>
      </c>
      <c r="AI6220">
        <v>13280</v>
      </c>
      <c r="AJ6220">
        <v>12650</v>
      </c>
      <c r="AK6220">
        <v>12943.238993710689</v>
      </c>
      <c r="AL6220">
        <v>12520</v>
      </c>
      <c r="AM6220">
        <v>12953.08176100629</v>
      </c>
      <c r="AN6220">
        <v>12510.1572327044</v>
      </c>
      <c r="AO6220">
        <v>13120.409042521471</v>
      </c>
      <c r="AP6220">
        <v>12894.025390625</v>
      </c>
      <c r="AQ6220">
        <v>13346.79269441794</v>
      </c>
      <c r="AR6220">
        <v>12766.06941346613</v>
      </c>
      <c r="AS6220">
        <v>12529.842148172371</v>
      </c>
      <c r="AT6220">
        <v>13051.5087890625</v>
      </c>
      <c r="AU6220">
        <v>13258.2068920567</v>
      </c>
      <c r="AV6220">
        <v>12529.842148172371</v>
      </c>
      <c r="AW6220">
        <v>0</v>
      </c>
      <c r="AX6220">
        <v>-130</v>
      </c>
      <c r="AY6220">
        <v>-49.213603085689101</v>
      </c>
      <c r="AZ6220">
        <v>-68.900253458970838</v>
      </c>
      <c r="BA6220">
        <v>-49.213603085689101</v>
      </c>
      <c r="BB6220">
        <v>12694.025390625</v>
      </c>
      <c r="BC6220">
        <v>12943.238993710689</v>
      </c>
      <c r="BD6220">
        <v>-1.9254346088083959E-2</v>
      </c>
      <c r="BE6220">
        <v>1.9254346088083959E-2</v>
      </c>
      <c r="BF6220">
        <f t="shared" si="679"/>
        <v>-0.6182224706539966</v>
      </c>
      <c r="BG6220">
        <f t="shared" si="680"/>
        <v>630</v>
      </c>
      <c r="BH6220">
        <f t="shared" si="681"/>
        <v>769.84276729560042</v>
      </c>
      <c r="BI6220">
        <f t="shared" si="682"/>
        <v>836.63546171354028</v>
      </c>
      <c r="BJ6220">
        <f t="shared" si="683"/>
        <v>836.63546171354028</v>
      </c>
    </row>
    <row r="6221" spans="1:62">
      <c r="A6221">
        <v>6229</v>
      </c>
      <c r="B6221">
        <v>356890</v>
      </c>
      <c r="C6221" t="s">
        <v>1123</v>
      </c>
      <c r="D6221">
        <v>2023</v>
      </c>
      <c r="E6221" t="s">
        <v>70</v>
      </c>
      <c r="F6221" t="s">
        <v>56</v>
      </c>
      <c r="G6221">
        <v>9.7919999999999998</v>
      </c>
      <c r="H6221">
        <v>0.52366151000000005</v>
      </c>
      <c r="I6221">
        <v>1276134767</v>
      </c>
      <c r="J6221">
        <v>36.4</v>
      </c>
      <c r="K6221">
        <v>8.4499999999999993</v>
      </c>
      <c r="L6221">
        <v>24675744970</v>
      </c>
      <c r="M6221">
        <v>2.2200000000000002</v>
      </c>
      <c r="N6221">
        <v>1</v>
      </c>
      <c r="O6221">
        <v>17445499800</v>
      </c>
      <c r="P6221">
        <v>13.670577939999999</v>
      </c>
      <c r="Q6221">
        <v>19.289152139999999</v>
      </c>
      <c r="R6221">
        <v>238326500</v>
      </c>
      <c r="S6221">
        <v>44502556212</v>
      </c>
      <c r="T6221">
        <v>5858776005</v>
      </c>
      <c r="U6221">
        <v>38643780207</v>
      </c>
      <c r="V6221">
        <v>34.507103634057032</v>
      </c>
      <c r="W6221">
        <v>15.16</v>
      </c>
      <c r="X6221">
        <v>56.3</v>
      </c>
      <c r="Y6221">
        <v>0.43</v>
      </c>
      <c r="Z6221">
        <v>3.3023031399999998</v>
      </c>
      <c r="AA6221">
        <v>0</v>
      </c>
      <c r="AB6221" s="2">
        <v>44926</v>
      </c>
      <c r="AC6221">
        <v>3660</v>
      </c>
      <c r="AD6221">
        <f t="shared" si="684"/>
        <v>50</v>
      </c>
      <c r="AE6221">
        <v>50</v>
      </c>
      <c r="AF6221">
        <f t="shared" si="685"/>
        <v>1.3661202185792349</v>
      </c>
      <c r="AG6221">
        <v>3594.6854473611579</v>
      </c>
      <c r="AH6221">
        <v>3654.265869140625</v>
      </c>
      <c r="AI6221">
        <v>3670.153981615149</v>
      </c>
      <c r="AJ6221">
        <v>3594.6854473611579</v>
      </c>
      <c r="AK6221">
        <v>3616.4155747183372</v>
      </c>
      <c r="AL6221">
        <v>3523.18896484375</v>
      </c>
      <c r="AM6221">
        <v>3616.4155747183372</v>
      </c>
      <c r="AN6221">
        <v>3523.18896484375</v>
      </c>
      <c r="AO6221">
        <v>3628.0685284358201</v>
      </c>
      <c r="AP6221">
        <v>3612.53076171875</v>
      </c>
      <c r="AQ6221">
        <v>3670.7973869077618</v>
      </c>
      <c r="AR6221">
        <v>3565.9174615675411</v>
      </c>
      <c r="AS6221">
        <v>3674.682244537978</v>
      </c>
      <c r="AT6221">
        <v>3608.646728515625</v>
      </c>
      <c r="AU6221">
        <v>3674.682244537978</v>
      </c>
      <c r="AV6221">
        <v>3604.7622863966631</v>
      </c>
      <c r="AW6221">
        <v>1</v>
      </c>
      <c r="AX6221">
        <v>-71.496482517407912</v>
      </c>
      <c r="AY6221">
        <v>-3.8848129995872109</v>
      </c>
      <c r="AZ6221">
        <v>-19.421799920195099</v>
      </c>
      <c r="BA6221">
        <v>-71.496482517407912</v>
      </c>
      <c r="BB6221">
        <v>3473.18896484375</v>
      </c>
      <c r="BC6221">
        <v>3594.6854473611579</v>
      </c>
      <c r="BD6221">
        <v>-3.3798919069983703E-2</v>
      </c>
      <c r="BE6221">
        <v>3.3798919069983703E-2</v>
      </c>
      <c r="BF6221">
        <f t="shared" si="679"/>
        <v>-0.47633848954689795</v>
      </c>
      <c r="BG6221">
        <f t="shared" si="680"/>
        <v>75.468534253991038</v>
      </c>
      <c r="BH6221">
        <f t="shared" si="681"/>
        <v>146.96501677139895</v>
      </c>
      <c r="BI6221">
        <f t="shared" si="682"/>
        <v>147.60842206401185</v>
      </c>
      <c r="BJ6221">
        <f t="shared" si="683"/>
        <v>151.49327969422802</v>
      </c>
    </row>
    <row r="6222" spans="1:62">
      <c r="A6222">
        <v>6230</v>
      </c>
      <c r="B6222">
        <v>357230</v>
      </c>
      <c r="C6222" t="s">
        <v>1124</v>
      </c>
      <c r="D6222">
        <v>2024</v>
      </c>
      <c r="E6222" t="s">
        <v>70</v>
      </c>
      <c r="F6222" t="s">
        <v>56</v>
      </c>
      <c r="J6222">
        <v>34.21</v>
      </c>
      <c r="K6222">
        <v>-8.15</v>
      </c>
      <c r="L6222">
        <v>180000000000</v>
      </c>
      <c r="N6222">
        <v>1</v>
      </c>
      <c r="P6222">
        <v>6.38</v>
      </c>
      <c r="S6222">
        <v>244800000000</v>
      </c>
      <c r="T6222">
        <v>48200000000</v>
      </c>
      <c r="U6222">
        <v>196700000000</v>
      </c>
      <c r="V6222">
        <v>21.684153221815301</v>
      </c>
      <c r="W6222">
        <v>0.80179460400000002</v>
      </c>
      <c r="X6222">
        <v>70.44</v>
      </c>
      <c r="Y6222">
        <v>0.49</v>
      </c>
      <c r="Z6222">
        <v>96.677298930000006</v>
      </c>
      <c r="AA6222">
        <v>1</v>
      </c>
      <c r="AB6222" s="2">
        <v>45291</v>
      </c>
      <c r="AC6222">
        <v>2450</v>
      </c>
      <c r="AD6222">
        <f t="shared" si="684"/>
        <v>100</v>
      </c>
      <c r="AE6222">
        <v>100</v>
      </c>
      <c r="AF6222">
        <f t="shared" si="685"/>
        <v>4.0816326530612246</v>
      </c>
      <c r="AG6222">
        <v>2510</v>
      </c>
      <c r="AH6222">
        <v>2490</v>
      </c>
      <c r="AI6222">
        <v>2550</v>
      </c>
      <c r="AJ6222">
        <v>2455</v>
      </c>
      <c r="AK6222">
        <v>2540</v>
      </c>
      <c r="AL6222">
        <v>2530</v>
      </c>
      <c r="AM6222">
        <v>2550</v>
      </c>
      <c r="AN6222">
        <v>2490</v>
      </c>
      <c r="AO6222">
        <v>2560</v>
      </c>
      <c r="AP6222">
        <v>2540</v>
      </c>
      <c r="AQ6222">
        <v>2565</v>
      </c>
      <c r="AR6222">
        <v>2515</v>
      </c>
      <c r="AS6222">
        <v>2535</v>
      </c>
      <c r="AT6222">
        <v>2560</v>
      </c>
      <c r="AU6222">
        <v>2560</v>
      </c>
      <c r="AV6222">
        <v>2525</v>
      </c>
      <c r="AW6222">
        <v>0</v>
      </c>
      <c r="AX6222">
        <v>20</v>
      </c>
      <c r="AY6222">
        <v>0</v>
      </c>
      <c r="AZ6222">
        <v>0</v>
      </c>
      <c r="BA6222">
        <v>0</v>
      </c>
      <c r="BB6222">
        <v>2440</v>
      </c>
      <c r="BC6222">
        <v>2540</v>
      </c>
      <c r="BD6222">
        <v>-3.937007874015748E-2</v>
      </c>
      <c r="BE6222">
        <v>3.937007874015748E-2</v>
      </c>
      <c r="BF6222">
        <f t="shared" si="679"/>
        <v>-0.80351307189542487</v>
      </c>
      <c r="BG6222">
        <f t="shared" si="680"/>
        <v>95</v>
      </c>
      <c r="BH6222">
        <f t="shared" si="681"/>
        <v>95</v>
      </c>
      <c r="BI6222">
        <f t="shared" si="682"/>
        <v>110</v>
      </c>
      <c r="BJ6222">
        <f t="shared" si="683"/>
        <v>110</v>
      </c>
    </row>
    <row r="6223" spans="1:62">
      <c r="A6223">
        <v>6231</v>
      </c>
      <c r="B6223">
        <v>361390</v>
      </c>
      <c r="C6223" t="s">
        <v>1125</v>
      </c>
      <c r="D6223">
        <v>2023</v>
      </c>
      <c r="E6223" t="s">
        <v>70</v>
      </c>
      <c r="F6223" t="s">
        <v>56</v>
      </c>
      <c r="G6223">
        <v>22.661000000000001</v>
      </c>
      <c r="H6223">
        <v>2.3625977389999999</v>
      </c>
      <c r="I6223">
        <v>1151079040</v>
      </c>
      <c r="J6223">
        <v>4.58</v>
      </c>
      <c r="K6223">
        <v>8.69</v>
      </c>
      <c r="L6223">
        <v>55112129394</v>
      </c>
      <c r="M6223">
        <v>3.07</v>
      </c>
      <c r="N6223">
        <v>1</v>
      </c>
      <c r="O6223">
        <v>125113000000</v>
      </c>
      <c r="P6223">
        <v>108.69206730000001</v>
      </c>
      <c r="Q6223">
        <v>19.74254178</v>
      </c>
      <c r="R6223">
        <v>375039450</v>
      </c>
      <c r="S6223">
        <v>66250551718</v>
      </c>
      <c r="T6223">
        <v>31410243198</v>
      </c>
      <c r="U6223">
        <v>34840308520</v>
      </c>
      <c r="V6223">
        <v>3.033721601236067</v>
      </c>
      <c r="W6223">
        <v>90.15</v>
      </c>
      <c r="X6223">
        <v>42.09</v>
      </c>
      <c r="Y6223">
        <v>9.25</v>
      </c>
      <c r="Z6223">
        <v>3.303871547</v>
      </c>
      <c r="AA6223">
        <v>0</v>
      </c>
      <c r="AB6223" s="2">
        <v>44926</v>
      </c>
      <c r="AC6223">
        <v>16680</v>
      </c>
      <c r="AD6223">
        <f t="shared" si="684"/>
        <v>50</v>
      </c>
      <c r="AE6223">
        <v>50</v>
      </c>
      <c r="AF6223">
        <f t="shared" si="685"/>
        <v>0.29976019184652281</v>
      </c>
      <c r="AG6223">
        <v>16390</v>
      </c>
      <c r="AH6223">
        <v>16690</v>
      </c>
      <c r="AI6223">
        <v>16720</v>
      </c>
      <c r="AJ6223">
        <v>16360</v>
      </c>
      <c r="AK6223">
        <v>16349.96949359365</v>
      </c>
      <c r="AL6223">
        <v>16340</v>
      </c>
      <c r="AM6223">
        <v>16399.81696156193</v>
      </c>
      <c r="AN6223">
        <v>16320.06101281269</v>
      </c>
      <c r="AO6223">
        <v>16340</v>
      </c>
      <c r="AP6223">
        <v>16340</v>
      </c>
      <c r="AQ6223">
        <v>16389.847467968269</v>
      </c>
      <c r="AR6223">
        <v>16260.24405125076</v>
      </c>
      <c r="AS6223">
        <v>16310.09151921904</v>
      </c>
      <c r="AT6223">
        <v>16340</v>
      </c>
      <c r="AU6223">
        <v>16549.359365466749</v>
      </c>
      <c r="AV6223">
        <v>16180.488102501529</v>
      </c>
      <c r="AW6223">
        <v>1</v>
      </c>
      <c r="AX6223">
        <v>-50</v>
      </c>
      <c r="AY6223">
        <v>-9.9694935936495312</v>
      </c>
      <c r="AZ6223">
        <v>0</v>
      </c>
      <c r="BA6223">
        <v>-50</v>
      </c>
      <c r="BB6223">
        <v>16290</v>
      </c>
      <c r="BC6223">
        <v>16390</v>
      </c>
      <c r="BD6223">
        <v>-6.1012812690665044E-3</v>
      </c>
      <c r="BE6223">
        <v>6.1012812690665044E-3</v>
      </c>
      <c r="BF6223">
        <f t="shared" si="679"/>
        <v>1.3625953164020714</v>
      </c>
      <c r="BG6223">
        <f t="shared" si="680"/>
        <v>360</v>
      </c>
      <c r="BH6223">
        <f t="shared" si="681"/>
        <v>399.93898718730998</v>
      </c>
      <c r="BI6223">
        <f t="shared" si="682"/>
        <v>459.75594874923991</v>
      </c>
      <c r="BJ6223">
        <f t="shared" si="683"/>
        <v>539.51189749847072</v>
      </c>
    </row>
    <row r="6224" spans="1:62">
      <c r="A6224">
        <v>6232</v>
      </c>
      <c r="B6224">
        <v>361390</v>
      </c>
      <c r="C6224" t="s">
        <v>1125</v>
      </c>
      <c r="D6224">
        <v>2024</v>
      </c>
      <c r="E6224" t="s">
        <v>70</v>
      </c>
      <c r="F6224" t="s">
        <v>56</v>
      </c>
      <c r="J6224">
        <v>51.09</v>
      </c>
      <c r="K6224">
        <v>-21.98</v>
      </c>
      <c r="L6224">
        <v>43000000000</v>
      </c>
      <c r="N6224">
        <v>1</v>
      </c>
      <c r="P6224">
        <v>65.84</v>
      </c>
      <c r="S6224">
        <v>100100000000</v>
      </c>
      <c r="T6224">
        <v>65500000000</v>
      </c>
      <c r="U6224">
        <v>34700000000</v>
      </c>
      <c r="V6224">
        <v>-0.4027189366576826</v>
      </c>
      <c r="W6224">
        <v>5.735965824</v>
      </c>
      <c r="X6224">
        <v>42.09</v>
      </c>
      <c r="Y6224">
        <v>10.87</v>
      </c>
      <c r="Z6224">
        <v>46.338576349999997</v>
      </c>
      <c r="AA6224">
        <v>0</v>
      </c>
      <c r="AB6224" s="2">
        <v>45291</v>
      </c>
      <c r="AC6224">
        <v>14550</v>
      </c>
      <c r="AD6224">
        <f t="shared" si="684"/>
        <v>50</v>
      </c>
      <c r="AE6224">
        <v>50</v>
      </c>
      <c r="AF6224">
        <f t="shared" si="685"/>
        <v>0.3436426116838488</v>
      </c>
      <c r="AG6224">
        <v>13070</v>
      </c>
      <c r="AH6224">
        <v>13070</v>
      </c>
      <c r="AI6224">
        <v>13450</v>
      </c>
      <c r="AJ6224">
        <v>12330</v>
      </c>
      <c r="AK6224">
        <v>13950</v>
      </c>
      <c r="AL6224">
        <v>13450</v>
      </c>
      <c r="AM6224">
        <v>13950</v>
      </c>
      <c r="AN6224">
        <v>13280</v>
      </c>
      <c r="AO6224">
        <v>13810</v>
      </c>
      <c r="AP6224">
        <v>13550</v>
      </c>
      <c r="AQ6224">
        <v>13900</v>
      </c>
      <c r="AR6224">
        <v>13500</v>
      </c>
      <c r="AS6224">
        <v>13310</v>
      </c>
      <c r="AT6224">
        <v>13810</v>
      </c>
      <c r="AU6224">
        <v>14430</v>
      </c>
      <c r="AV6224">
        <v>13300</v>
      </c>
      <c r="AW6224">
        <v>0</v>
      </c>
      <c r="AX6224">
        <v>380</v>
      </c>
      <c r="AY6224">
        <v>-400</v>
      </c>
      <c r="AZ6224">
        <v>0</v>
      </c>
      <c r="BA6224">
        <v>-400</v>
      </c>
      <c r="BB6224">
        <v>13500</v>
      </c>
      <c r="BC6224">
        <v>13950</v>
      </c>
      <c r="BD6224">
        <v>-3.2258064516129031E-2</v>
      </c>
      <c r="BE6224">
        <v>3.2258064516129031E-2</v>
      </c>
      <c r="BF6224">
        <f t="shared" si="679"/>
        <v>-0.34665334665334663</v>
      </c>
      <c r="BG6224">
        <f t="shared" si="680"/>
        <v>1120</v>
      </c>
      <c r="BH6224">
        <f t="shared" si="681"/>
        <v>1620</v>
      </c>
      <c r="BI6224">
        <f t="shared" si="682"/>
        <v>1620</v>
      </c>
      <c r="BJ6224">
        <f t="shared" si="683"/>
        <v>2100</v>
      </c>
    </row>
    <row r="6225" spans="1:62">
      <c r="A6225">
        <v>6233</v>
      </c>
      <c r="B6225">
        <v>366030</v>
      </c>
      <c r="C6225" t="s">
        <v>1126</v>
      </c>
      <c r="D6225">
        <v>2024</v>
      </c>
      <c r="E6225" t="s">
        <v>70</v>
      </c>
      <c r="F6225" t="s">
        <v>56</v>
      </c>
      <c r="J6225">
        <v>15.7</v>
      </c>
      <c r="K6225">
        <v>-31.9</v>
      </c>
      <c r="L6225">
        <v>36100000000</v>
      </c>
      <c r="N6225">
        <v>1</v>
      </c>
      <c r="P6225">
        <v>8.1999999999999993</v>
      </c>
      <c r="S6225">
        <v>80500000000</v>
      </c>
      <c r="T6225">
        <v>5500000000</v>
      </c>
      <c r="U6225">
        <v>74900000000</v>
      </c>
      <c r="V6225">
        <v>13.196570302461531</v>
      </c>
      <c r="W6225">
        <v>1.056148723</v>
      </c>
      <c r="X6225">
        <v>66.34</v>
      </c>
      <c r="Y6225">
        <v>1.19</v>
      </c>
      <c r="Z6225">
        <v>59.35118988</v>
      </c>
      <c r="AA6225">
        <v>0</v>
      </c>
      <c r="AB6225" s="2">
        <v>45291</v>
      </c>
      <c r="AC6225">
        <v>3650</v>
      </c>
      <c r="AD6225">
        <f t="shared" si="684"/>
        <v>120</v>
      </c>
      <c r="AE6225">
        <v>120</v>
      </c>
      <c r="AF6225">
        <f t="shared" si="685"/>
        <v>3.2876712328767121</v>
      </c>
      <c r="AG6225">
        <v>3650</v>
      </c>
      <c r="AH6225">
        <v>3540</v>
      </c>
      <c r="AI6225">
        <v>3675</v>
      </c>
      <c r="AJ6225">
        <v>3500</v>
      </c>
      <c r="AK6225">
        <v>3770</v>
      </c>
      <c r="AL6225">
        <v>3655</v>
      </c>
      <c r="AM6225">
        <v>3800</v>
      </c>
      <c r="AN6225">
        <v>3655</v>
      </c>
      <c r="AO6225">
        <v>3810</v>
      </c>
      <c r="AP6225">
        <v>3770</v>
      </c>
      <c r="AQ6225">
        <v>3865</v>
      </c>
      <c r="AR6225">
        <v>3770</v>
      </c>
      <c r="AS6225">
        <v>3720</v>
      </c>
      <c r="AT6225">
        <v>3810</v>
      </c>
      <c r="AU6225">
        <v>3830</v>
      </c>
      <c r="AV6225">
        <v>3720</v>
      </c>
      <c r="AW6225">
        <v>0</v>
      </c>
      <c r="AX6225">
        <v>5</v>
      </c>
      <c r="AY6225">
        <v>0</v>
      </c>
      <c r="AZ6225">
        <v>0</v>
      </c>
      <c r="BA6225">
        <v>0</v>
      </c>
      <c r="BB6225">
        <v>3650</v>
      </c>
      <c r="BC6225">
        <v>3770</v>
      </c>
      <c r="BD6225">
        <v>-3.1830238726790451E-2</v>
      </c>
      <c r="BE6225">
        <v>3.1830238726790451E-2</v>
      </c>
      <c r="BF6225">
        <f t="shared" si="679"/>
        <v>-0.93043478260869561</v>
      </c>
      <c r="BG6225">
        <f t="shared" si="680"/>
        <v>175</v>
      </c>
      <c r="BH6225">
        <f t="shared" si="681"/>
        <v>300</v>
      </c>
      <c r="BI6225">
        <f t="shared" si="682"/>
        <v>365</v>
      </c>
      <c r="BJ6225">
        <f t="shared" si="683"/>
        <v>365</v>
      </c>
    </row>
    <row r="6226" spans="1:62">
      <c r="A6226">
        <v>6234</v>
      </c>
      <c r="B6226">
        <v>372170</v>
      </c>
      <c r="C6226" t="s">
        <v>1127</v>
      </c>
      <c r="D6226">
        <v>2024</v>
      </c>
      <c r="E6226" t="s">
        <v>70</v>
      </c>
      <c r="F6226" t="s">
        <v>56</v>
      </c>
      <c r="J6226">
        <v>-8.6199999999999992</v>
      </c>
      <c r="K6226">
        <v>-37.799999999999997</v>
      </c>
      <c r="L6226">
        <v>194600000000</v>
      </c>
      <c r="N6226">
        <v>1</v>
      </c>
      <c r="P6226">
        <v>11.54</v>
      </c>
      <c r="S6226">
        <v>316100000000</v>
      </c>
      <c r="T6226">
        <v>137000000000</v>
      </c>
      <c r="U6226">
        <v>179100000000</v>
      </c>
      <c r="V6226">
        <v>11.111111111111111</v>
      </c>
      <c r="W6226">
        <v>55.341750769999997</v>
      </c>
      <c r="X6226">
        <v>58.47</v>
      </c>
      <c r="Y6226">
        <v>3.42</v>
      </c>
      <c r="Z6226">
        <v>70.284978530000004</v>
      </c>
      <c r="AA6226">
        <v>0</v>
      </c>
      <c r="AB6226" s="2">
        <v>45291</v>
      </c>
      <c r="AC6226">
        <v>35450</v>
      </c>
      <c r="AD6226">
        <f t="shared" si="684"/>
        <v>150</v>
      </c>
      <c r="AE6226">
        <v>150</v>
      </c>
      <c r="AF6226">
        <f t="shared" si="685"/>
        <v>0.42313117066290551</v>
      </c>
      <c r="AG6226">
        <v>36000</v>
      </c>
      <c r="AH6226">
        <v>35350</v>
      </c>
      <c r="AI6226">
        <v>36250</v>
      </c>
      <c r="AJ6226">
        <v>34850</v>
      </c>
      <c r="AK6226">
        <v>37045.21497919556</v>
      </c>
      <c r="AL6226">
        <v>35900</v>
      </c>
      <c r="AM6226">
        <v>37493.342579750337</v>
      </c>
      <c r="AN6226">
        <v>35700.832177531207</v>
      </c>
      <c r="AO6226">
        <v>36945.6328125</v>
      </c>
      <c r="AP6226">
        <v>36945.6328125</v>
      </c>
      <c r="AQ6226">
        <v>38837.727215296487</v>
      </c>
      <c r="AR6226">
        <v>36646.881064690031</v>
      </c>
      <c r="AS6226">
        <v>35651.03980553669</v>
      </c>
      <c r="AT6226">
        <v>36646.87890625</v>
      </c>
      <c r="AU6226">
        <v>37095.006501570992</v>
      </c>
      <c r="AV6226">
        <v>35551.455895465348</v>
      </c>
      <c r="AW6226">
        <v>0</v>
      </c>
      <c r="AX6226">
        <v>-100</v>
      </c>
      <c r="AY6226">
        <v>-99.582166695559863</v>
      </c>
      <c r="AZ6226">
        <v>-298.75390625</v>
      </c>
      <c r="BA6226">
        <v>-99.582166695559863</v>
      </c>
      <c r="BB6226">
        <v>36795.6328125</v>
      </c>
      <c r="BC6226">
        <v>37045.21497919556</v>
      </c>
      <c r="BD6226">
        <v>-6.737230890297821E-3</v>
      </c>
      <c r="BE6226">
        <v>6.737230890297821E-3</v>
      </c>
      <c r="BF6226">
        <f t="shared" si="679"/>
        <v>-0.56659285036380891</v>
      </c>
      <c r="BG6226">
        <f t="shared" si="680"/>
        <v>1400</v>
      </c>
      <c r="BH6226">
        <f t="shared" si="681"/>
        <v>2643.3425797503369</v>
      </c>
      <c r="BI6226">
        <f t="shared" si="682"/>
        <v>3987.727215296487</v>
      </c>
      <c r="BJ6226">
        <f t="shared" si="683"/>
        <v>3987.727215296487</v>
      </c>
    </row>
    <row r="6227" spans="1:62">
      <c r="A6227">
        <v>6235</v>
      </c>
      <c r="B6227">
        <v>376290</v>
      </c>
      <c r="C6227" t="s">
        <v>1128</v>
      </c>
      <c r="D6227">
        <v>2023</v>
      </c>
      <c r="E6227" t="s">
        <v>70</v>
      </c>
      <c r="F6227" t="s">
        <v>56</v>
      </c>
      <c r="G6227">
        <v>30.742000000000001</v>
      </c>
      <c r="H6227">
        <v>0.73536792500000003</v>
      </c>
      <c r="I6227">
        <v>2171604116</v>
      </c>
      <c r="J6227">
        <v>0</v>
      </c>
      <c r="K6227">
        <v>-20.100000000000001</v>
      </c>
      <c r="L6227">
        <v>172929000000</v>
      </c>
      <c r="M6227">
        <v>3.4</v>
      </c>
      <c r="N6227">
        <v>1</v>
      </c>
      <c r="O6227">
        <v>62330975000</v>
      </c>
      <c r="P6227">
        <v>28.702733859999999</v>
      </c>
      <c r="Q6227">
        <v>19.459259899999999</v>
      </c>
      <c r="R6227">
        <v>282520000</v>
      </c>
      <c r="S6227">
        <v>144330000000</v>
      </c>
      <c r="T6227">
        <v>43805022302</v>
      </c>
      <c r="U6227">
        <v>100525000000</v>
      </c>
      <c r="V6227">
        <v>-0.62280658395531607</v>
      </c>
      <c r="W6227">
        <v>43.58</v>
      </c>
      <c r="X6227">
        <v>69.400000000000006</v>
      </c>
      <c r="Y6227">
        <v>69.67</v>
      </c>
      <c r="Z6227">
        <v>2.160262737</v>
      </c>
      <c r="AA6227">
        <v>0</v>
      </c>
      <c r="AB6227" s="2">
        <v>44926</v>
      </c>
      <c r="AC6227">
        <v>3530</v>
      </c>
      <c r="AD6227">
        <f t="shared" si="684"/>
        <v>16</v>
      </c>
      <c r="AE6227">
        <v>16</v>
      </c>
      <c r="AF6227">
        <f t="shared" si="685"/>
        <v>0.45325779036827196</v>
      </c>
      <c r="AG6227">
        <v>3420</v>
      </c>
      <c r="AH6227">
        <v>3480</v>
      </c>
      <c r="AI6227">
        <v>3490</v>
      </c>
      <c r="AJ6227">
        <v>3370</v>
      </c>
      <c r="AK6227">
        <v>3445.7253218884121</v>
      </c>
      <c r="AL6227">
        <v>3431</v>
      </c>
      <c r="AM6227">
        <v>3465.3590844062951</v>
      </c>
      <c r="AN6227">
        <v>3372.0987124463518</v>
      </c>
      <c r="AO6227">
        <v>3416.2746912892289</v>
      </c>
      <c r="AP6227">
        <v>3440.81689453125</v>
      </c>
      <c r="AQ6227">
        <v>3524.2603855541188</v>
      </c>
      <c r="AR6227">
        <v>3401.549369344018</v>
      </c>
      <c r="AS6227">
        <v>3455.5421830100572</v>
      </c>
      <c r="AT6227">
        <v>3416.274658203125</v>
      </c>
      <c r="AU6227">
        <v>3455.5421830100572</v>
      </c>
      <c r="AV6227">
        <v>3396.6408957996591</v>
      </c>
      <c r="AW6227">
        <v>1</v>
      </c>
      <c r="AX6227">
        <v>11</v>
      </c>
      <c r="AY6227">
        <v>-4.9084273571620542</v>
      </c>
      <c r="AZ6227">
        <v>-3.3086103940149769E-5</v>
      </c>
      <c r="BA6227">
        <v>11</v>
      </c>
      <c r="BB6227">
        <v>3415</v>
      </c>
      <c r="BC6227">
        <v>3420</v>
      </c>
      <c r="BD6227">
        <v>-1.461988304093567E-3</v>
      </c>
      <c r="BE6227">
        <v>1.461988304093567E-3</v>
      </c>
      <c r="BF6227">
        <f t="shared" si="679"/>
        <v>-0.26462984133582762</v>
      </c>
      <c r="BG6227">
        <f t="shared" si="680"/>
        <v>120</v>
      </c>
      <c r="BH6227">
        <f t="shared" si="681"/>
        <v>120</v>
      </c>
      <c r="BI6227">
        <f t="shared" si="682"/>
        <v>154.26038555411878</v>
      </c>
      <c r="BJ6227">
        <f t="shared" si="683"/>
        <v>154.26038555411878</v>
      </c>
    </row>
    <row r="6228" spans="1:62">
      <c r="A6228">
        <v>6236</v>
      </c>
      <c r="B6228">
        <v>376290</v>
      </c>
      <c r="C6228" t="s">
        <v>1128</v>
      </c>
      <c r="D6228">
        <v>2024</v>
      </c>
      <c r="E6228" t="s">
        <v>70</v>
      </c>
      <c r="F6228" t="s">
        <v>56</v>
      </c>
      <c r="J6228">
        <v>5.94</v>
      </c>
      <c r="K6228">
        <v>18.260000000000002</v>
      </c>
      <c r="L6228">
        <v>204500000000</v>
      </c>
      <c r="N6228">
        <v>1</v>
      </c>
      <c r="P6228">
        <v>55.1</v>
      </c>
      <c r="S6228">
        <v>152900000000</v>
      </c>
      <c r="T6228">
        <v>44200000000</v>
      </c>
      <c r="U6228">
        <v>108700000000</v>
      </c>
      <c r="V6228">
        <v>8.1323053966674959</v>
      </c>
      <c r="W6228">
        <v>79.010868729999999</v>
      </c>
      <c r="X6228">
        <v>69.400000000000006</v>
      </c>
      <c r="Y6228">
        <v>69.66</v>
      </c>
      <c r="Z6228">
        <v>3.3870479310000001</v>
      </c>
      <c r="AA6228">
        <v>0</v>
      </c>
      <c r="AB6228" s="2">
        <v>45291</v>
      </c>
      <c r="AC6228">
        <v>2865</v>
      </c>
      <c r="AD6228">
        <f t="shared" si="684"/>
        <v>16</v>
      </c>
      <c r="AE6228">
        <v>16</v>
      </c>
      <c r="AF6228">
        <f t="shared" si="685"/>
        <v>0.55846422338568935</v>
      </c>
      <c r="AG6228">
        <v>2950</v>
      </c>
      <c r="AH6228">
        <v>2945</v>
      </c>
      <c r="AI6228">
        <v>2950</v>
      </c>
      <c r="AJ6228">
        <v>2870</v>
      </c>
      <c r="AK6228">
        <v>2970</v>
      </c>
      <c r="AL6228">
        <v>2950</v>
      </c>
      <c r="AM6228">
        <v>2970</v>
      </c>
      <c r="AN6228">
        <v>2900</v>
      </c>
      <c r="AO6228">
        <v>2900</v>
      </c>
      <c r="AP6228">
        <v>2950</v>
      </c>
      <c r="AQ6228">
        <v>2995</v>
      </c>
      <c r="AR6228">
        <v>2890</v>
      </c>
      <c r="AS6228">
        <v>2895</v>
      </c>
      <c r="AT6228">
        <v>2925</v>
      </c>
      <c r="AU6228">
        <v>2955</v>
      </c>
      <c r="AV6228">
        <v>2895</v>
      </c>
      <c r="AW6228">
        <v>0</v>
      </c>
      <c r="AX6228">
        <v>0</v>
      </c>
      <c r="AY6228">
        <v>-20</v>
      </c>
      <c r="AZ6228">
        <v>25</v>
      </c>
      <c r="BA6228">
        <v>-20</v>
      </c>
      <c r="BB6228">
        <v>2934</v>
      </c>
      <c r="BC6228">
        <v>2970</v>
      </c>
      <c r="BD6228">
        <v>-1.2121212121212119E-2</v>
      </c>
      <c r="BE6228">
        <v>1.2121212121212119E-2</v>
      </c>
      <c r="BF6228">
        <f t="shared" si="679"/>
        <v>-0.71092217135382607</v>
      </c>
      <c r="BG6228">
        <f t="shared" si="680"/>
        <v>80</v>
      </c>
      <c r="BH6228">
        <f t="shared" si="681"/>
        <v>100</v>
      </c>
      <c r="BI6228">
        <f t="shared" si="682"/>
        <v>125</v>
      </c>
      <c r="BJ6228">
        <f t="shared" si="683"/>
        <v>125</v>
      </c>
    </row>
    <row r="6229" spans="1:62">
      <c r="A6229">
        <v>6237</v>
      </c>
      <c r="B6229">
        <v>378850</v>
      </c>
      <c r="C6229" t="s">
        <v>1129</v>
      </c>
      <c r="D6229">
        <v>2023</v>
      </c>
      <c r="E6229" t="s">
        <v>55</v>
      </c>
      <c r="F6229" t="s">
        <v>56</v>
      </c>
      <c r="G6229">
        <v>3.9220000000000002</v>
      </c>
      <c r="H6229">
        <v>0.92156067600000002</v>
      </c>
      <c r="I6229">
        <v>31781405221</v>
      </c>
      <c r="J6229">
        <v>1.94</v>
      </c>
      <c r="K6229">
        <v>3.45</v>
      </c>
      <c r="L6229">
        <v>680652000000</v>
      </c>
      <c r="M6229">
        <v>1.59</v>
      </c>
      <c r="N6229">
        <v>1</v>
      </c>
      <c r="O6229">
        <v>78728567335</v>
      </c>
      <c r="P6229">
        <v>2.477189627</v>
      </c>
      <c r="Q6229">
        <v>20.67148748</v>
      </c>
      <c r="R6229">
        <v>949539300</v>
      </c>
      <c r="S6229">
        <v>430774000000</v>
      </c>
      <c r="T6229">
        <v>318256000000</v>
      </c>
      <c r="U6229">
        <v>112518000000</v>
      </c>
      <c r="V6229">
        <v>21.430369328075709</v>
      </c>
      <c r="W6229">
        <v>282.85000000000002</v>
      </c>
      <c r="X6229">
        <v>55.97</v>
      </c>
      <c r="Y6229">
        <v>2.08</v>
      </c>
      <c r="Z6229">
        <v>28.24561868</v>
      </c>
      <c r="AA6229">
        <v>0</v>
      </c>
      <c r="AB6229" s="2">
        <v>44926</v>
      </c>
      <c r="AC6229">
        <v>4145</v>
      </c>
      <c r="AD6229">
        <f t="shared" si="684"/>
        <v>50</v>
      </c>
      <c r="AE6229">
        <v>50</v>
      </c>
      <c r="AF6229">
        <f t="shared" si="685"/>
        <v>1.2062726176115801</v>
      </c>
      <c r="AG6229">
        <v>3865</v>
      </c>
      <c r="AH6229">
        <v>3880</v>
      </c>
      <c r="AI6229">
        <v>3970</v>
      </c>
      <c r="AJ6229">
        <v>3865</v>
      </c>
      <c r="AK6229">
        <v>3944.6851385390428</v>
      </c>
      <c r="AL6229">
        <v>3920</v>
      </c>
      <c r="AM6229">
        <v>3954.5591939546598</v>
      </c>
      <c r="AN6229">
        <v>3885.4408060453402</v>
      </c>
      <c r="AO6229">
        <v>3944.68505859375</v>
      </c>
      <c r="AP6229">
        <v>3944.68505859375</v>
      </c>
      <c r="AQ6229">
        <v>4003.9293898867718</v>
      </c>
      <c r="AR6229">
        <v>3929.8739757704939</v>
      </c>
      <c r="AS6229">
        <v>3994.0553346712691</v>
      </c>
      <c r="AT6229">
        <v>3944.68505859375</v>
      </c>
      <c r="AU6229">
        <v>3994.0553346712691</v>
      </c>
      <c r="AV6229">
        <v>3924.9369481627418</v>
      </c>
      <c r="AW6229">
        <v>1</v>
      </c>
      <c r="AX6229">
        <v>55</v>
      </c>
      <c r="AY6229">
        <v>-7.9945292782213073E-5</v>
      </c>
      <c r="AZ6229">
        <v>0</v>
      </c>
      <c r="BA6229">
        <v>55</v>
      </c>
      <c r="BB6229">
        <v>3870</v>
      </c>
      <c r="BC6229">
        <v>3865</v>
      </c>
      <c r="BD6229">
        <v>1.29366106080207E-3</v>
      </c>
      <c r="BE6229">
        <v>1.29366106080207E-3</v>
      </c>
      <c r="BF6229">
        <f t="shared" si="679"/>
        <v>-7.8438885970369618E-2</v>
      </c>
      <c r="BG6229">
        <f t="shared" si="680"/>
        <v>105</v>
      </c>
      <c r="BH6229">
        <f t="shared" si="681"/>
        <v>105</v>
      </c>
      <c r="BI6229">
        <f t="shared" si="682"/>
        <v>138.92938988677179</v>
      </c>
      <c r="BJ6229">
        <f t="shared" si="683"/>
        <v>138.92938988677179</v>
      </c>
    </row>
    <row r="6230" spans="1:62">
      <c r="A6230">
        <v>6238</v>
      </c>
      <c r="B6230">
        <v>378850</v>
      </c>
      <c r="C6230" t="s">
        <v>1129</v>
      </c>
      <c r="D6230">
        <v>2024</v>
      </c>
      <c r="E6230" t="s">
        <v>55</v>
      </c>
      <c r="F6230" t="s">
        <v>56</v>
      </c>
      <c r="J6230">
        <v>-0.23</v>
      </c>
      <c r="K6230">
        <v>-23.38</v>
      </c>
      <c r="L6230">
        <v>521500000000</v>
      </c>
      <c r="N6230">
        <v>1</v>
      </c>
      <c r="P6230">
        <v>2.35</v>
      </c>
      <c r="S6230">
        <v>429800000000</v>
      </c>
      <c r="T6230">
        <v>300700000000</v>
      </c>
      <c r="U6230">
        <v>129100000000</v>
      </c>
      <c r="V6230">
        <v>14.737197603938929</v>
      </c>
      <c r="W6230">
        <v>0.21561597099999999</v>
      </c>
      <c r="X6230">
        <v>55.97</v>
      </c>
      <c r="Y6230">
        <v>0.92</v>
      </c>
      <c r="Z6230">
        <v>214.02248610000001</v>
      </c>
      <c r="AA6230">
        <v>0</v>
      </c>
      <c r="AB6230" s="2">
        <v>45291</v>
      </c>
      <c r="AC6230">
        <v>3000</v>
      </c>
      <c r="AD6230">
        <f t="shared" si="684"/>
        <v>50</v>
      </c>
      <c r="AE6230">
        <v>50</v>
      </c>
      <c r="AF6230">
        <f t="shared" si="685"/>
        <v>1.6666666666666667</v>
      </c>
      <c r="AG6230">
        <v>3060</v>
      </c>
      <c r="AH6230">
        <v>3015</v>
      </c>
      <c r="AI6230">
        <v>3095</v>
      </c>
      <c r="AJ6230">
        <v>2975</v>
      </c>
      <c r="AK6230">
        <v>3125</v>
      </c>
      <c r="AL6230">
        <v>3100</v>
      </c>
      <c r="AM6230">
        <v>3125</v>
      </c>
      <c r="AN6230">
        <v>3050</v>
      </c>
      <c r="AO6230">
        <v>3060</v>
      </c>
      <c r="AP6230">
        <v>3110</v>
      </c>
      <c r="AQ6230">
        <v>3125</v>
      </c>
      <c r="AR6230">
        <v>3060</v>
      </c>
      <c r="AS6230">
        <v>3020</v>
      </c>
      <c r="AT6230">
        <v>3105</v>
      </c>
      <c r="AU6230">
        <v>3125</v>
      </c>
      <c r="AV6230">
        <v>3020</v>
      </c>
      <c r="AW6230">
        <v>0</v>
      </c>
      <c r="AX6230">
        <v>40</v>
      </c>
      <c r="AY6230">
        <v>-15</v>
      </c>
      <c r="AZ6230">
        <v>45</v>
      </c>
      <c r="BA6230">
        <v>-15</v>
      </c>
      <c r="BB6230">
        <v>3060</v>
      </c>
      <c r="BC6230">
        <v>3125</v>
      </c>
      <c r="BD6230">
        <v>-2.0799999999999999E-2</v>
      </c>
      <c r="BE6230">
        <v>2.0799999999999999E-2</v>
      </c>
      <c r="BF6230">
        <f t="shared" si="679"/>
        <v>-0.30037226617031176</v>
      </c>
      <c r="BG6230">
        <f t="shared" si="680"/>
        <v>120</v>
      </c>
      <c r="BH6230">
        <f t="shared" si="681"/>
        <v>150</v>
      </c>
      <c r="BI6230">
        <f t="shared" si="682"/>
        <v>150</v>
      </c>
      <c r="BJ6230">
        <f t="shared" si="683"/>
        <v>150</v>
      </c>
    </row>
    <row r="6231" spans="1:62">
      <c r="A6231">
        <v>6239</v>
      </c>
      <c r="B6231">
        <v>382480</v>
      </c>
      <c r="C6231" t="s">
        <v>1130</v>
      </c>
      <c r="D6231">
        <v>2023</v>
      </c>
      <c r="E6231" t="s">
        <v>70</v>
      </c>
      <c r="F6231" t="s">
        <v>56</v>
      </c>
      <c r="G6231">
        <v>23.62</v>
      </c>
      <c r="H6231">
        <v>1.3060710040000001</v>
      </c>
      <c r="I6231">
        <v>4499921853</v>
      </c>
      <c r="J6231">
        <v>49</v>
      </c>
      <c r="K6231">
        <v>-7.63</v>
      </c>
      <c r="L6231">
        <v>36622011346</v>
      </c>
      <c r="M6231">
        <v>4.74</v>
      </c>
      <c r="N6231">
        <v>1</v>
      </c>
      <c r="O6231">
        <v>126336000000</v>
      </c>
      <c r="P6231">
        <v>28.07524742</v>
      </c>
      <c r="Q6231">
        <v>21.25606603</v>
      </c>
      <c r="R6231">
        <v>1703696319</v>
      </c>
      <c r="S6231">
        <v>113673000000</v>
      </c>
      <c r="T6231">
        <v>22128963485</v>
      </c>
      <c r="U6231">
        <v>91544322597</v>
      </c>
      <c r="V6231">
        <v>66.045299355720758</v>
      </c>
      <c r="W6231">
        <v>24.17</v>
      </c>
      <c r="X6231">
        <v>44.8</v>
      </c>
      <c r="Y6231">
        <v>0.69</v>
      </c>
      <c r="Z6231">
        <v>4.9155662800000002</v>
      </c>
      <c r="AA6231">
        <v>0</v>
      </c>
      <c r="AB6231" s="2">
        <v>44926</v>
      </c>
      <c r="AC6231">
        <v>3210</v>
      </c>
      <c r="AD6231">
        <f t="shared" si="684"/>
        <v>36</v>
      </c>
      <c r="AE6231">
        <v>36</v>
      </c>
      <c r="AF6231">
        <f t="shared" si="685"/>
        <v>1.1214953271028036</v>
      </c>
      <c r="AG6231">
        <v>3052.4962850827778</v>
      </c>
      <c r="AH6231">
        <v>3131.01708984375</v>
      </c>
      <c r="AI6231">
        <v>3175.1850425217972</v>
      </c>
      <c r="AJ6231">
        <v>3052.4962850827778</v>
      </c>
      <c r="AK6231">
        <v>3121.0568729903539</v>
      </c>
      <c r="AL6231">
        <v>3019.125</v>
      </c>
      <c r="AM6231">
        <v>3121.0568729903539</v>
      </c>
      <c r="AN6231">
        <v>2999.7094051446952</v>
      </c>
      <c r="AO6231">
        <v>3106.495045133438</v>
      </c>
      <c r="AP6231">
        <v>3091.933349609375</v>
      </c>
      <c r="AQ6231">
        <v>3125.9106391655218</v>
      </c>
      <c r="AR6231">
        <v>3077.371654085312</v>
      </c>
      <c r="AS6231">
        <v>3111.3488042466688</v>
      </c>
      <c r="AT6231">
        <v>3096.787109375</v>
      </c>
      <c r="AU6231">
        <v>3130.7643974088951</v>
      </c>
      <c r="AV6231">
        <v>3062.8098213411049</v>
      </c>
      <c r="AW6231">
        <v>1</v>
      </c>
      <c r="AX6231">
        <v>-33.371285082777831</v>
      </c>
      <c r="AY6231">
        <v>-29.123523380978899</v>
      </c>
      <c r="AZ6231">
        <v>-9.7079357584379977</v>
      </c>
      <c r="BA6231">
        <v>-33.371285082777831</v>
      </c>
      <c r="BB6231">
        <v>2983.125</v>
      </c>
      <c r="BC6231">
        <v>3052.4962850827778</v>
      </c>
      <c r="BD6231">
        <v>-2.2726083377001261E-2</v>
      </c>
      <c r="BE6231">
        <v>2.2726083377001261E-2</v>
      </c>
      <c r="BF6231">
        <f t="shared" si="679"/>
        <v>0.30606808479586184</v>
      </c>
      <c r="BG6231">
        <f t="shared" si="680"/>
        <v>122.68875743901935</v>
      </c>
      <c r="BH6231">
        <f t="shared" si="681"/>
        <v>175.47563737710198</v>
      </c>
      <c r="BI6231">
        <f t="shared" si="682"/>
        <v>175.47563737710198</v>
      </c>
      <c r="BJ6231">
        <f t="shared" si="683"/>
        <v>175.47563737710198</v>
      </c>
    </row>
    <row r="6232" spans="1:62">
      <c r="A6232">
        <v>6240</v>
      </c>
      <c r="B6232">
        <v>382480</v>
      </c>
      <c r="C6232" t="s">
        <v>1130</v>
      </c>
      <c r="D6232">
        <v>2024</v>
      </c>
      <c r="E6232" t="s">
        <v>70</v>
      </c>
      <c r="F6232" t="s">
        <v>56</v>
      </c>
      <c r="J6232">
        <v>11.64</v>
      </c>
      <c r="K6232">
        <v>-34.74</v>
      </c>
      <c r="L6232">
        <v>23900000000</v>
      </c>
      <c r="N6232">
        <v>1</v>
      </c>
      <c r="P6232">
        <v>13.14</v>
      </c>
      <c r="S6232">
        <v>126900000000</v>
      </c>
      <c r="T6232">
        <v>29900000000</v>
      </c>
      <c r="U6232">
        <v>96900000000</v>
      </c>
      <c r="V6232">
        <v>5.850365430718159</v>
      </c>
      <c r="W6232">
        <v>28.741252230000001</v>
      </c>
      <c r="X6232">
        <v>44.8</v>
      </c>
      <c r="Y6232">
        <v>0.56000000000000005</v>
      </c>
      <c r="Z6232">
        <v>68.621714769999997</v>
      </c>
      <c r="AA6232">
        <v>0</v>
      </c>
      <c r="AB6232" s="2">
        <v>45291</v>
      </c>
      <c r="AC6232">
        <v>1998</v>
      </c>
      <c r="AD6232">
        <f t="shared" si="684"/>
        <v>36</v>
      </c>
      <c r="AE6232">
        <v>36</v>
      </c>
      <c r="AF6232">
        <f t="shared" si="685"/>
        <v>1.8018018018018018</v>
      </c>
      <c r="AG6232">
        <v>1920</v>
      </c>
      <c r="AH6232">
        <v>2020</v>
      </c>
      <c r="AI6232">
        <v>2070</v>
      </c>
      <c r="AJ6232">
        <v>1920</v>
      </c>
      <c r="AK6232">
        <v>1924.741140215717</v>
      </c>
      <c r="AL6232">
        <v>1911</v>
      </c>
      <c r="AM6232">
        <v>1931.6117103235749</v>
      </c>
      <c r="AN6232">
        <v>1874.684129429892</v>
      </c>
      <c r="AO6232">
        <v>1909.0370501139409</v>
      </c>
      <c r="AP6232">
        <v>1924.7412109375</v>
      </c>
      <c r="AQ6232">
        <v>1926.7042310404449</v>
      </c>
      <c r="AR6232">
        <v>1904.1294998565779</v>
      </c>
      <c r="AS6232">
        <v>1896.2773629324779</v>
      </c>
      <c r="AT6232">
        <v>1923.759643554688</v>
      </c>
      <c r="AU6232">
        <v>1927.685683643575</v>
      </c>
      <c r="AV6232">
        <v>1888.4252827547029</v>
      </c>
      <c r="AW6232">
        <v>0</v>
      </c>
      <c r="AX6232">
        <v>-9</v>
      </c>
      <c r="AY6232">
        <v>7.0721783004046301E-5</v>
      </c>
      <c r="AZ6232">
        <v>14.722593440747</v>
      </c>
      <c r="BA6232">
        <v>7.0721783004046301E-5</v>
      </c>
      <c r="BB6232">
        <v>1888.7412109375</v>
      </c>
      <c r="BC6232">
        <v>1924.741140215717</v>
      </c>
      <c r="BD6232">
        <v>-1.870377710853225E-2</v>
      </c>
      <c r="BE6232">
        <v>1.870377710853225E-2</v>
      </c>
      <c r="BF6232">
        <f t="shared" si="679"/>
        <v>-0.7635933806146572</v>
      </c>
      <c r="BG6232">
        <f t="shared" si="680"/>
        <v>150</v>
      </c>
      <c r="BH6232">
        <f t="shared" si="681"/>
        <v>195.31587057010802</v>
      </c>
      <c r="BI6232">
        <f t="shared" si="682"/>
        <v>195.31587057010802</v>
      </c>
      <c r="BJ6232">
        <f t="shared" si="683"/>
        <v>195.31587057010802</v>
      </c>
    </row>
    <row r="6233" spans="1:62">
      <c r="A6233">
        <v>6241</v>
      </c>
      <c r="B6233">
        <v>382840</v>
      </c>
      <c r="C6233" t="s">
        <v>1131</v>
      </c>
      <c r="D6233">
        <v>2024</v>
      </c>
      <c r="E6233" t="s">
        <v>70</v>
      </c>
      <c r="F6233" t="s">
        <v>56</v>
      </c>
      <c r="J6233">
        <v>18.399999999999999</v>
      </c>
      <c r="K6233">
        <v>-16.07</v>
      </c>
      <c r="L6233">
        <v>115200000000</v>
      </c>
      <c r="N6233">
        <v>1</v>
      </c>
      <c r="P6233">
        <v>25.69</v>
      </c>
      <c r="S6233">
        <v>237400000000</v>
      </c>
      <c r="T6233">
        <v>110400000000</v>
      </c>
      <c r="U6233">
        <v>126900000000</v>
      </c>
      <c r="V6233">
        <v>6.4124172976780462</v>
      </c>
      <c r="W6233">
        <v>34.584794479999999</v>
      </c>
      <c r="X6233">
        <v>40.299999999999997</v>
      </c>
      <c r="Y6233">
        <v>2.61</v>
      </c>
      <c r="Z6233">
        <v>100.22315209999999</v>
      </c>
      <c r="AA6233">
        <v>0</v>
      </c>
      <c r="AB6233" s="2">
        <v>45291</v>
      </c>
      <c r="AC6233">
        <v>9480</v>
      </c>
      <c r="AD6233">
        <f t="shared" si="684"/>
        <v>200</v>
      </c>
      <c r="AE6233">
        <v>200</v>
      </c>
      <c r="AF6233">
        <f t="shared" si="685"/>
        <v>2.109704641350211</v>
      </c>
      <c r="AG6233">
        <v>9390</v>
      </c>
      <c r="AH6233">
        <v>9180</v>
      </c>
      <c r="AI6233">
        <v>9520</v>
      </c>
      <c r="AJ6233">
        <v>9140</v>
      </c>
      <c r="AK6233">
        <v>9640</v>
      </c>
      <c r="AL6233">
        <v>9480</v>
      </c>
      <c r="AM6233">
        <v>9800</v>
      </c>
      <c r="AN6233">
        <v>9380</v>
      </c>
      <c r="AO6233">
        <v>9680</v>
      </c>
      <c r="AP6233">
        <v>9590</v>
      </c>
      <c r="AQ6233">
        <v>9860</v>
      </c>
      <c r="AR6233">
        <v>9580</v>
      </c>
      <c r="AS6233">
        <v>9490</v>
      </c>
      <c r="AT6233">
        <v>9680</v>
      </c>
      <c r="AU6233">
        <v>9760</v>
      </c>
      <c r="AV6233">
        <v>9460</v>
      </c>
      <c r="AW6233">
        <v>0</v>
      </c>
      <c r="AX6233">
        <v>90</v>
      </c>
      <c r="AY6233">
        <v>-50</v>
      </c>
      <c r="AZ6233">
        <v>0</v>
      </c>
      <c r="BA6233">
        <v>-50</v>
      </c>
      <c r="BB6233">
        <v>9390</v>
      </c>
      <c r="BC6233">
        <v>9640</v>
      </c>
      <c r="BD6233">
        <v>-2.5933609958506229E-2</v>
      </c>
      <c r="BE6233">
        <v>2.5933609958506229E-2</v>
      </c>
      <c r="BF6233">
        <f t="shared" si="679"/>
        <v>-0.53454085930918283</v>
      </c>
      <c r="BG6233">
        <f t="shared" si="680"/>
        <v>380</v>
      </c>
      <c r="BH6233">
        <f t="shared" si="681"/>
        <v>660</v>
      </c>
      <c r="BI6233">
        <f t="shared" si="682"/>
        <v>720</v>
      </c>
      <c r="BJ6233">
        <f t="shared" si="683"/>
        <v>720</v>
      </c>
    </row>
    <row r="6234" spans="1:62">
      <c r="A6234">
        <v>6242</v>
      </c>
      <c r="B6234">
        <v>383220</v>
      </c>
      <c r="C6234" t="s">
        <v>1132</v>
      </c>
      <c r="D6234">
        <v>2023</v>
      </c>
      <c r="E6234" t="s">
        <v>55</v>
      </c>
      <c r="F6234" t="s">
        <v>56</v>
      </c>
      <c r="G6234">
        <v>15.256</v>
      </c>
      <c r="H6234">
        <v>2.046956148</v>
      </c>
      <c r="I6234">
        <v>551835000000</v>
      </c>
      <c r="J6234">
        <v>27.7</v>
      </c>
      <c r="K6234">
        <v>9.3800000000000008</v>
      </c>
      <c r="L6234">
        <v>1978500000000</v>
      </c>
      <c r="M6234">
        <v>0.88</v>
      </c>
      <c r="N6234">
        <v>1</v>
      </c>
      <c r="O6234">
        <v>3416990000000</v>
      </c>
      <c r="P6234">
        <v>6.192052135</v>
      </c>
      <c r="Q6234">
        <v>24.89522955</v>
      </c>
      <c r="R6234">
        <v>64842659700</v>
      </c>
      <c r="S6234">
        <v>2005100000000</v>
      </c>
      <c r="T6234">
        <v>687357000000</v>
      </c>
      <c r="U6234">
        <v>1317740000000</v>
      </c>
      <c r="V6234">
        <v>39.713647139652153</v>
      </c>
      <c r="W6234">
        <v>52.16</v>
      </c>
      <c r="X6234">
        <v>60.51</v>
      </c>
      <c r="Y6234">
        <v>13.53</v>
      </c>
      <c r="Z6234">
        <v>41.877380969999997</v>
      </c>
      <c r="AA6234">
        <v>0</v>
      </c>
      <c r="AB6234" s="2">
        <v>44926</v>
      </c>
      <c r="AC6234">
        <v>89200</v>
      </c>
      <c r="AD6234">
        <f t="shared" si="684"/>
        <v>1700</v>
      </c>
      <c r="AE6234">
        <v>1700</v>
      </c>
      <c r="AF6234">
        <f t="shared" si="685"/>
        <v>1.905829596412556</v>
      </c>
      <c r="AG6234">
        <v>87400</v>
      </c>
      <c r="AH6234">
        <v>88000</v>
      </c>
      <c r="AI6234">
        <v>88500</v>
      </c>
      <c r="AJ6234">
        <v>86500</v>
      </c>
      <c r="AK6234">
        <v>85915.38461538461</v>
      </c>
      <c r="AL6234">
        <v>86700</v>
      </c>
      <c r="AM6234">
        <v>88171.153846153844</v>
      </c>
      <c r="AN6234">
        <v>85130.769230769234</v>
      </c>
      <c r="AO6234">
        <v>86896.150165610597</v>
      </c>
      <c r="AP6234">
        <v>85130.765625</v>
      </c>
      <c r="AQ6234">
        <v>86994.227084533413</v>
      </c>
      <c r="AR6234">
        <v>85130.765625</v>
      </c>
      <c r="AS6234">
        <v>86307.692910022786</v>
      </c>
      <c r="AT6234">
        <v>86111.5390625</v>
      </c>
      <c r="AU6234">
        <v>87288.462147636674</v>
      </c>
      <c r="AV6234">
        <v>85326.923672408884</v>
      </c>
      <c r="AW6234">
        <v>1</v>
      </c>
      <c r="AX6234">
        <v>-700</v>
      </c>
      <c r="AY6234">
        <v>-784.61899038460979</v>
      </c>
      <c r="AZ6234">
        <v>-784.61110311059747</v>
      </c>
      <c r="BA6234">
        <v>-700</v>
      </c>
      <c r="BB6234">
        <v>85000</v>
      </c>
      <c r="BC6234">
        <v>87400</v>
      </c>
      <c r="BD6234">
        <v>-2.7459954233409609E-2</v>
      </c>
      <c r="BE6234">
        <v>2.7459954233409609E-2</v>
      </c>
      <c r="BF6234">
        <f t="shared" si="679"/>
        <v>1.0469552640766047</v>
      </c>
      <c r="BG6234">
        <f t="shared" si="680"/>
        <v>2000</v>
      </c>
      <c r="BH6234">
        <f t="shared" si="681"/>
        <v>3369.2307692307659</v>
      </c>
      <c r="BI6234">
        <f t="shared" si="682"/>
        <v>3369.234375</v>
      </c>
      <c r="BJ6234">
        <f t="shared" si="683"/>
        <v>3369.234375</v>
      </c>
    </row>
    <row r="6235" spans="1:62">
      <c r="A6235">
        <v>6243</v>
      </c>
      <c r="B6235">
        <v>383220</v>
      </c>
      <c r="C6235" t="s">
        <v>1132</v>
      </c>
      <c r="D6235">
        <v>2024</v>
      </c>
      <c r="E6235" t="s">
        <v>55</v>
      </c>
      <c r="F6235" t="s">
        <v>56</v>
      </c>
      <c r="J6235">
        <v>6.7</v>
      </c>
      <c r="K6235">
        <v>-31.79</v>
      </c>
      <c r="L6235">
        <v>1349500000000</v>
      </c>
      <c r="N6235">
        <v>1</v>
      </c>
      <c r="P6235">
        <v>4.87</v>
      </c>
      <c r="S6235">
        <v>2139500000000</v>
      </c>
      <c r="T6235">
        <v>654800000000</v>
      </c>
      <c r="U6235">
        <v>1484700000000</v>
      </c>
      <c r="V6235">
        <v>12.67017772853522</v>
      </c>
      <c r="W6235">
        <v>3.6446123849999998</v>
      </c>
      <c r="X6235">
        <v>60.51</v>
      </c>
      <c r="Y6235">
        <v>11.87</v>
      </c>
      <c r="Z6235">
        <v>42.910512920000002</v>
      </c>
      <c r="AA6235">
        <v>0</v>
      </c>
      <c r="AB6235" s="2">
        <v>45291</v>
      </c>
      <c r="AC6235">
        <v>54300</v>
      </c>
      <c r="AD6235">
        <f t="shared" si="684"/>
        <v>1700</v>
      </c>
      <c r="AE6235">
        <v>1700</v>
      </c>
      <c r="AF6235">
        <f t="shared" si="685"/>
        <v>3.1307550644567219</v>
      </c>
      <c r="AG6235">
        <v>53100</v>
      </c>
      <c r="AH6235">
        <v>53600</v>
      </c>
      <c r="AI6235">
        <v>54500</v>
      </c>
      <c r="AJ6235">
        <v>53000</v>
      </c>
      <c r="AK6235">
        <v>53700</v>
      </c>
      <c r="AL6235">
        <v>54000</v>
      </c>
      <c r="AM6235">
        <v>54300</v>
      </c>
      <c r="AN6235">
        <v>52100</v>
      </c>
      <c r="AO6235">
        <v>55300</v>
      </c>
      <c r="AP6235">
        <v>53700</v>
      </c>
      <c r="AQ6235">
        <v>56200</v>
      </c>
      <c r="AR6235">
        <v>53000</v>
      </c>
      <c r="AS6235">
        <v>54600</v>
      </c>
      <c r="AT6235">
        <v>54900</v>
      </c>
      <c r="AU6235">
        <v>55100</v>
      </c>
      <c r="AV6235">
        <v>53500</v>
      </c>
      <c r="AW6235">
        <v>0</v>
      </c>
      <c r="AX6235">
        <v>900</v>
      </c>
      <c r="AY6235">
        <v>0</v>
      </c>
      <c r="AZ6235">
        <v>-400</v>
      </c>
      <c r="BA6235">
        <v>0</v>
      </c>
      <c r="BB6235">
        <v>52000</v>
      </c>
      <c r="BC6235">
        <v>53700</v>
      </c>
      <c r="BD6235">
        <v>-3.165735567970205E-2</v>
      </c>
      <c r="BE6235">
        <v>3.165735567970205E-2</v>
      </c>
      <c r="BF6235">
        <f t="shared" si="679"/>
        <v>-0.69394718392147703</v>
      </c>
      <c r="BG6235">
        <f t="shared" si="680"/>
        <v>1500</v>
      </c>
      <c r="BH6235">
        <f t="shared" si="681"/>
        <v>2400</v>
      </c>
      <c r="BI6235">
        <f t="shared" si="682"/>
        <v>4100</v>
      </c>
      <c r="BJ6235">
        <f t="shared" si="683"/>
        <v>4100</v>
      </c>
    </row>
    <row r="6236" spans="1:62">
      <c r="A6236">
        <v>6244</v>
      </c>
      <c r="B6236">
        <v>383310</v>
      </c>
      <c r="C6236" t="s">
        <v>1133</v>
      </c>
      <c r="D6236">
        <v>2023</v>
      </c>
      <c r="E6236" t="s">
        <v>70</v>
      </c>
      <c r="F6236" t="s">
        <v>56</v>
      </c>
      <c r="G6236">
        <v>27.262</v>
      </c>
      <c r="H6236">
        <v>4.8703858850000001</v>
      </c>
      <c r="I6236">
        <v>41780811675</v>
      </c>
      <c r="J6236">
        <v>22.66</v>
      </c>
      <c r="K6236">
        <v>4.91</v>
      </c>
      <c r="L6236">
        <v>228946000000</v>
      </c>
      <c r="M6236">
        <v>1.97</v>
      </c>
      <c r="N6236">
        <v>1</v>
      </c>
      <c r="O6236">
        <v>984551000000</v>
      </c>
      <c r="P6236">
        <v>23.564668350000002</v>
      </c>
      <c r="Q6236">
        <v>22.93650293</v>
      </c>
      <c r="R6236">
        <v>9145272600</v>
      </c>
      <c r="S6236">
        <v>225813000000</v>
      </c>
      <c r="T6236">
        <v>115244000000</v>
      </c>
      <c r="U6236">
        <v>110569000000</v>
      </c>
      <c r="V6236">
        <v>27.84149982545491</v>
      </c>
      <c r="W6236">
        <v>104.23</v>
      </c>
      <c r="X6236">
        <v>31.52</v>
      </c>
      <c r="Y6236">
        <v>7.21</v>
      </c>
      <c r="Z6236">
        <v>37.787093740000003</v>
      </c>
      <c r="AA6236">
        <v>1</v>
      </c>
      <c r="AB6236" s="2">
        <v>44926</v>
      </c>
      <c r="AC6236">
        <v>64329</v>
      </c>
      <c r="AD6236">
        <f t="shared" si="684"/>
        <v>600</v>
      </c>
      <c r="AE6236">
        <v>600</v>
      </c>
      <c r="AF6236">
        <f t="shared" si="685"/>
        <v>0.93270531175675042</v>
      </c>
      <c r="AG6236">
        <v>66600</v>
      </c>
      <c r="AH6236">
        <v>68600</v>
      </c>
      <c r="AI6236">
        <v>68900</v>
      </c>
      <c r="AJ6236">
        <v>66300</v>
      </c>
      <c r="AK6236">
        <v>65003.636363636368</v>
      </c>
      <c r="AL6236">
        <v>65400</v>
      </c>
      <c r="AM6236">
        <v>67480.909090909088</v>
      </c>
      <c r="AN6236">
        <v>63913.636363636368</v>
      </c>
      <c r="AO6236">
        <v>67381.817085854767</v>
      </c>
      <c r="AP6236">
        <v>65499.08984375</v>
      </c>
      <c r="AQ6236">
        <v>67679.089808292367</v>
      </c>
      <c r="AR6236">
        <v>65399.9989362708</v>
      </c>
      <c r="AS6236">
        <v>67381.821759259255</v>
      </c>
      <c r="AT6236">
        <v>66886.3671875</v>
      </c>
      <c r="AU6236">
        <v>69165.45821759259</v>
      </c>
      <c r="AV6236">
        <v>66886.3671875</v>
      </c>
      <c r="AW6236">
        <v>1</v>
      </c>
      <c r="AX6236">
        <v>-1200</v>
      </c>
      <c r="AY6236">
        <v>495.45348011363239</v>
      </c>
      <c r="AZ6236">
        <v>-495.44989835476741</v>
      </c>
      <c r="BA6236">
        <v>-1200</v>
      </c>
      <c r="BB6236">
        <v>64800</v>
      </c>
      <c r="BC6236">
        <v>66600</v>
      </c>
      <c r="BD6236">
        <v>-2.7027027027027029E-2</v>
      </c>
      <c r="BE6236">
        <v>2.7027027027027029E-2</v>
      </c>
      <c r="BF6236">
        <f t="shared" si="679"/>
        <v>3.8703794732809893</v>
      </c>
      <c r="BG6236">
        <f t="shared" si="680"/>
        <v>2600</v>
      </c>
      <c r="BH6236">
        <f t="shared" si="681"/>
        <v>4986.3636363636324</v>
      </c>
      <c r="BI6236">
        <f t="shared" si="682"/>
        <v>4986.3636363636324</v>
      </c>
      <c r="BJ6236">
        <f t="shared" si="683"/>
        <v>5251.8218539562222</v>
      </c>
    </row>
    <row r="6237" spans="1:62">
      <c r="A6237">
        <v>6245</v>
      </c>
      <c r="B6237">
        <v>383310</v>
      </c>
      <c r="C6237" t="s">
        <v>1133</v>
      </c>
      <c r="D6237">
        <v>2024</v>
      </c>
      <c r="E6237" t="s">
        <v>70</v>
      </c>
      <c r="F6237" t="s">
        <v>56</v>
      </c>
      <c r="J6237">
        <v>18.28</v>
      </c>
      <c r="K6237">
        <v>-32.520000000000003</v>
      </c>
      <c r="L6237">
        <v>154500000000</v>
      </c>
      <c r="N6237">
        <v>1</v>
      </c>
      <c r="P6237">
        <v>15.79</v>
      </c>
      <c r="S6237">
        <v>267100000000</v>
      </c>
      <c r="T6237">
        <v>150100000000</v>
      </c>
      <c r="U6237">
        <v>117100000000</v>
      </c>
      <c r="V6237">
        <v>5.90671888142246</v>
      </c>
      <c r="W6237">
        <v>16.99769272</v>
      </c>
      <c r="X6237">
        <v>31.52</v>
      </c>
      <c r="Y6237">
        <v>8.33</v>
      </c>
      <c r="Z6237">
        <v>49.610488740000001</v>
      </c>
      <c r="AA6237">
        <v>0</v>
      </c>
      <c r="AB6237" s="2">
        <v>45291</v>
      </c>
      <c r="AC6237">
        <v>32500</v>
      </c>
      <c r="AD6237">
        <f t="shared" si="684"/>
        <v>600</v>
      </c>
      <c r="AE6237">
        <v>600</v>
      </c>
      <c r="AF6237">
        <f t="shared" si="685"/>
        <v>1.8461538461538463</v>
      </c>
      <c r="AG6237">
        <v>30550</v>
      </c>
      <c r="AH6237">
        <v>30050</v>
      </c>
      <c r="AI6237">
        <v>31200</v>
      </c>
      <c r="AJ6237">
        <v>29750</v>
      </c>
      <c r="AK6237">
        <v>32050</v>
      </c>
      <c r="AL6237">
        <v>30800</v>
      </c>
      <c r="AM6237">
        <v>32150</v>
      </c>
      <c r="AN6237">
        <v>30650</v>
      </c>
      <c r="AO6237">
        <v>32500</v>
      </c>
      <c r="AP6237">
        <v>31950</v>
      </c>
      <c r="AQ6237">
        <v>32800</v>
      </c>
      <c r="AR6237">
        <v>31650</v>
      </c>
      <c r="AS6237">
        <v>33050</v>
      </c>
      <c r="AT6237">
        <v>32150</v>
      </c>
      <c r="AU6237">
        <v>33550</v>
      </c>
      <c r="AV6237">
        <v>31800</v>
      </c>
      <c r="AW6237">
        <v>0</v>
      </c>
      <c r="AX6237">
        <v>250</v>
      </c>
      <c r="AY6237">
        <v>-100</v>
      </c>
      <c r="AZ6237">
        <v>-350</v>
      </c>
      <c r="BA6237">
        <v>-100</v>
      </c>
      <c r="BB6237">
        <v>31350</v>
      </c>
      <c r="BC6237">
        <v>32050</v>
      </c>
      <c r="BD6237">
        <v>-2.1840873634945399E-2</v>
      </c>
      <c r="BE6237">
        <v>2.1840873634945399E-2</v>
      </c>
      <c r="BF6237">
        <f t="shared" si="679"/>
        <v>-0.43841257955821789</v>
      </c>
      <c r="BG6237">
        <f t="shared" si="680"/>
        <v>1450</v>
      </c>
      <c r="BH6237">
        <f t="shared" si="681"/>
        <v>2400</v>
      </c>
      <c r="BI6237">
        <f t="shared" si="682"/>
        <v>3050</v>
      </c>
      <c r="BJ6237">
        <f t="shared" si="683"/>
        <v>3800</v>
      </c>
    </row>
    <row r="6238" spans="1:62">
      <c r="A6238">
        <v>6246</v>
      </c>
      <c r="B6238">
        <v>383800</v>
      </c>
      <c r="C6238" t="s">
        <v>1134</v>
      </c>
      <c r="D6238">
        <v>2023</v>
      </c>
      <c r="E6238" t="s">
        <v>55</v>
      </c>
      <c r="F6238" t="s">
        <v>56</v>
      </c>
      <c r="G6238">
        <v>26.623999999999999</v>
      </c>
      <c r="H6238">
        <v>0.337620694</v>
      </c>
      <c r="I6238">
        <v>73176000000</v>
      </c>
      <c r="J6238">
        <v>3.88</v>
      </c>
      <c r="K6238">
        <v>-84</v>
      </c>
      <c r="L6238">
        <v>37913000000</v>
      </c>
      <c r="M6238">
        <v>69.47</v>
      </c>
      <c r="N6238">
        <v>1</v>
      </c>
      <c r="O6238">
        <v>537779000000</v>
      </c>
      <c r="P6238">
        <v>7.3491153450000004</v>
      </c>
      <c r="Q6238">
        <v>23.767359819999999</v>
      </c>
      <c r="R6238">
        <v>20991004430</v>
      </c>
      <c r="S6238">
        <v>1698530000000</v>
      </c>
      <c r="T6238">
        <v>35679000000</v>
      </c>
      <c r="U6238">
        <v>1662850000000</v>
      </c>
      <c r="V6238">
        <v>3.2127317530367638</v>
      </c>
      <c r="W6238">
        <v>2.15</v>
      </c>
      <c r="X6238">
        <v>43.82</v>
      </c>
      <c r="Y6238">
        <v>9.5399999999999991</v>
      </c>
      <c r="Z6238">
        <v>4.4006374599999996</v>
      </c>
      <c r="AA6238">
        <v>0</v>
      </c>
      <c r="AB6238" s="2">
        <v>44926</v>
      </c>
      <c r="AC6238">
        <v>7050</v>
      </c>
      <c r="AD6238">
        <f t="shared" si="684"/>
        <v>270</v>
      </c>
      <c r="AE6238">
        <v>270</v>
      </c>
      <c r="AF6238">
        <f t="shared" si="685"/>
        <v>3.8297872340425534</v>
      </c>
      <c r="AG6238">
        <v>7140</v>
      </c>
      <c r="AH6238">
        <v>7030</v>
      </c>
      <c r="AI6238">
        <v>7140</v>
      </c>
      <c r="AJ6238">
        <v>7000</v>
      </c>
      <c r="AK6238">
        <v>6910.75</v>
      </c>
      <c r="AL6238">
        <v>6930</v>
      </c>
      <c r="AM6238">
        <v>6939.625</v>
      </c>
      <c r="AN6238">
        <v>6853</v>
      </c>
      <c r="AO6238">
        <v>6843.375</v>
      </c>
      <c r="AP6238">
        <v>6862.625</v>
      </c>
      <c r="AQ6238">
        <v>6881.875</v>
      </c>
      <c r="AR6238">
        <v>6833.75</v>
      </c>
      <c r="AS6238">
        <v>6872.25</v>
      </c>
      <c r="AT6238">
        <v>6843.375</v>
      </c>
      <c r="AU6238">
        <v>6891.5</v>
      </c>
      <c r="AV6238">
        <v>6843.375</v>
      </c>
      <c r="AW6238">
        <v>1</v>
      </c>
      <c r="AX6238">
        <v>-210</v>
      </c>
      <c r="AY6238">
        <v>-48.125</v>
      </c>
      <c r="AZ6238">
        <v>0</v>
      </c>
      <c r="BA6238">
        <v>-210</v>
      </c>
      <c r="BB6238">
        <v>6660</v>
      </c>
      <c r="BC6238">
        <v>7140</v>
      </c>
      <c r="BD6238">
        <v>-6.7226890756302518E-2</v>
      </c>
      <c r="BE6238">
        <v>6.7226890756302518E-2</v>
      </c>
      <c r="BF6238">
        <f t="shared" si="679"/>
        <v>-0.66237923380805752</v>
      </c>
      <c r="BG6238">
        <f t="shared" si="680"/>
        <v>140</v>
      </c>
      <c r="BH6238">
        <f t="shared" si="681"/>
        <v>287</v>
      </c>
      <c r="BI6238">
        <f t="shared" si="682"/>
        <v>306.25</v>
      </c>
      <c r="BJ6238">
        <f t="shared" si="683"/>
        <v>306.25</v>
      </c>
    </row>
    <row r="6239" spans="1:62">
      <c r="A6239">
        <v>6247</v>
      </c>
      <c r="B6239">
        <v>403870</v>
      </c>
      <c r="C6239" t="s">
        <v>1135</v>
      </c>
      <c r="D6239">
        <v>2024</v>
      </c>
      <c r="E6239" t="s">
        <v>70</v>
      </c>
      <c r="F6239" t="s">
        <v>56</v>
      </c>
      <c r="J6239">
        <v>-9.6300000000000008</v>
      </c>
      <c r="K6239">
        <v>-35.9</v>
      </c>
      <c r="L6239">
        <v>114800000000</v>
      </c>
      <c r="N6239">
        <v>1</v>
      </c>
      <c r="P6239">
        <v>26.31</v>
      </c>
      <c r="S6239">
        <v>289800000000</v>
      </c>
      <c r="T6239">
        <v>48000000000</v>
      </c>
      <c r="U6239">
        <v>241800000000</v>
      </c>
      <c r="V6239">
        <v>-12.73278475530533</v>
      </c>
      <c r="W6239">
        <v>22.722667489999999</v>
      </c>
      <c r="X6239">
        <v>41.45</v>
      </c>
      <c r="Y6239">
        <v>17.86</v>
      </c>
      <c r="Z6239">
        <v>164.3528144</v>
      </c>
      <c r="AA6239">
        <v>1</v>
      </c>
      <c r="AB6239" s="2">
        <v>45291</v>
      </c>
      <c r="AC6239">
        <v>26050</v>
      </c>
      <c r="AD6239">
        <f t="shared" si="684"/>
        <v>150</v>
      </c>
      <c r="AE6239">
        <v>150</v>
      </c>
      <c r="AF6239">
        <f t="shared" si="685"/>
        <v>0.57581573896353166</v>
      </c>
      <c r="AG6239">
        <v>26000</v>
      </c>
      <c r="AH6239">
        <v>25600</v>
      </c>
      <c r="AI6239">
        <v>26700</v>
      </c>
      <c r="AJ6239">
        <v>25400</v>
      </c>
      <c r="AK6239">
        <v>27143.103448275859</v>
      </c>
      <c r="AL6239">
        <v>25950</v>
      </c>
      <c r="AM6239">
        <v>27192.816091954021</v>
      </c>
      <c r="AN6239">
        <v>25850.57471264368</v>
      </c>
      <c r="AO6239">
        <v>27540.803656884229</v>
      </c>
      <c r="AP6239">
        <v>26944.251953125</v>
      </c>
      <c r="AQ6239">
        <v>27640.228940844099</v>
      </c>
      <c r="AR6239">
        <v>26546.550817285519</v>
      </c>
      <c r="AS6239">
        <v>25900.28787615741</v>
      </c>
      <c r="AT6239">
        <v>26844.828125</v>
      </c>
      <c r="AU6239">
        <v>27242.529282407409</v>
      </c>
      <c r="AV6239">
        <v>25701.4372974537</v>
      </c>
      <c r="AW6239">
        <v>0</v>
      </c>
      <c r="AX6239">
        <v>-50</v>
      </c>
      <c r="AY6239">
        <v>-198.85149515085871</v>
      </c>
      <c r="AZ6239">
        <v>-695.97553188422899</v>
      </c>
      <c r="BA6239">
        <v>-198.85149515085871</v>
      </c>
      <c r="BB6239">
        <v>26794.251953125</v>
      </c>
      <c r="BC6239">
        <v>27143.103448275859</v>
      </c>
      <c r="BD6239">
        <v>-1.285230687845379E-2</v>
      </c>
      <c r="BE6239">
        <v>1.285230687845379E-2</v>
      </c>
      <c r="BF6239">
        <f t="shared" si="679"/>
        <v>-0.83436853002070388</v>
      </c>
      <c r="BG6239">
        <f t="shared" si="680"/>
        <v>1300</v>
      </c>
      <c r="BH6239">
        <f t="shared" si="681"/>
        <v>1792.8160919540205</v>
      </c>
      <c r="BI6239">
        <f t="shared" si="682"/>
        <v>2240.2289408440993</v>
      </c>
      <c r="BJ6239">
        <f t="shared" si="683"/>
        <v>2240.2289408440993</v>
      </c>
    </row>
    <row r="6240" spans="1:62">
      <c r="A6240">
        <v>6248</v>
      </c>
      <c r="B6240">
        <v>405100</v>
      </c>
      <c r="C6240" t="s">
        <v>1136</v>
      </c>
      <c r="D6240">
        <v>2024</v>
      </c>
      <c r="E6240" t="s">
        <v>70</v>
      </c>
      <c r="F6240" t="s">
        <v>56</v>
      </c>
      <c r="J6240">
        <v>-4.6500000000000004</v>
      </c>
      <c r="K6240">
        <v>-13.63</v>
      </c>
      <c r="L6240">
        <v>46000000000</v>
      </c>
      <c r="N6240">
        <v>1</v>
      </c>
      <c r="P6240">
        <v>53.42</v>
      </c>
      <c r="S6240">
        <v>135200000000</v>
      </c>
      <c r="T6240">
        <v>42100000000</v>
      </c>
      <c r="U6240">
        <v>93100000000</v>
      </c>
      <c r="V6240">
        <v>-6.9595458906299967</v>
      </c>
      <c r="W6240">
        <v>5.3138263749999997</v>
      </c>
      <c r="X6240">
        <v>74.36</v>
      </c>
      <c r="Y6240">
        <v>2.2000000000000002</v>
      </c>
      <c r="Z6240">
        <v>78.288504799999998</v>
      </c>
      <c r="AA6240">
        <v>0</v>
      </c>
      <c r="AB6240" s="2">
        <v>45291</v>
      </c>
      <c r="AC6240">
        <v>11700</v>
      </c>
      <c r="AD6240">
        <f t="shared" si="684"/>
        <v>480</v>
      </c>
      <c r="AE6240">
        <v>480</v>
      </c>
      <c r="AF6240">
        <f t="shared" si="685"/>
        <v>4.1025641025641022</v>
      </c>
      <c r="AG6240">
        <v>11480</v>
      </c>
      <c r="AH6240">
        <v>11530</v>
      </c>
      <c r="AI6240">
        <v>12000</v>
      </c>
      <c r="AJ6240">
        <v>11480</v>
      </c>
      <c r="AK6240">
        <v>11510.20408163265</v>
      </c>
      <c r="AL6240">
        <v>11280</v>
      </c>
      <c r="AM6240">
        <v>11702.040816326529</v>
      </c>
      <c r="AN6240">
        <v>11203.26530612245</v>
      </c>
      <c r="AO6240">
        <v>11797.95932702851</v>
      </c>
      <c r="AP6240">
        <v>11481.4287109375</v>
      </c>
      <c r="AQ6240">
        <v>11797.95932702851</v>
      </c>
      <c r="AR6240">
        <v>11462.24503723501</v>
      </c>
      <c r="AS6240">
        <v>11078.57173120378</v>
      </c>
      <c r="AT6240">
        <v>11673.265625</v>
      </c>
      <c r="AU6240">
        <v>11778.775831963851</v>
      </c>
      <c r="AV6240">
        <v>11078.57173120378</v>
      </c>
      <c r="AW6240">
        <v>0</v>
      </c>
      <c r="AX6240">
        <v>-200</v>
      </c>
      <c r="AY6240">
        <v>-28.775370695149832</v>
      </c>
      <c r="AZ6240">
        <v>-124.69370202850951</v>
      </c>
      <c r="BA6240">
        <v>-28.775370695149832</v>
      </c>
      <c r="BB6240">
        <v>11001.4287109375</v>
      </c>
      <c r="BC6240">
        <v>11510.20408163265</v>
      </c>
      <c r="BD6240">
        <v>-4.420211553911764E-2</v>
      </c>
      <c r="BE6240">
        <v>4.420211553911764E-2</v>
      </c>
      <c r="BF6240">
        <f t="shared" si="679"/>
        <v>-0.68860946745562135</v>
      </c>
      <c r="BG6240">
        <f t="shared" si="680"/>
        <v>520</v>
      </c>
      <c r="BH6240">
        <f t="shared" si="681"/>
        <v>796.73469387754994</v>
      </c>
      <c r="BI6240">
        <f t="shared" si="682"/>
        <v>796.73469387754994</v>
      </c>
      <c r="BJ6240">
        <f t="shared" si="683"/>
        <v>921.42826879622044</v>
      </c>
    </row>
    <row r="6241" spans="1:62">
      <c r="A6241">
        <v>6249</v>
      </c>
      <c r="B6241">
        <v>419120</v>
      </c>
      <c r="C6241" t="s">
        <v>1137</v>
      </c>
      <c r="D6241">
        <v>2024</v>
      </c>
      <c r="E6241" t="s">
        <v>70</v>
      </c>
      <c r="F6241" t="s">
        <v>56</v>
      </c>
      <c r="J6241">
        <v>8.0299999999999994</v>
      </c>
      <c r="K6241">
        <v>-20.350000000000001</v>
      </c>
      <c r="L6241">
        <v>11300000000</v>
      </c>
      <c r="N6241">
        <v>1</v>
      </c>
      <c r="P6241">
        <v>13.35</v>
      </c>
      <c r="S6241">
        <v>70700000000</v>
      </c>
      <c r="T6241">
        <v>17600000000</v>
      </c>
      <c r="U6241">
        <v>53100000000</v>
      </c>
      <c r="V6241">
        <v>-1.566749925434552</v>
      </c>
      <c r="W6241">
        <v>12.53740874</v>
      </c>
      <c r="X6241">
        <v>48.02</v>
      </c>
      <c r="Y6241">
        <v>0.4</v>
      </c>
      <c r="Z6241">
        <v>120.33837920000001</v>
      </c>
      <c r="AA6241">
        <v>0</v>
      </c>
      <c r="AB6241" s="2">
        <v>45291</v>
      </c>
      <c r="AC6241">
        <v>5700</v>
      </c>
      <c r="AD6241">
        <f t="shared" si="684"/>
        <v>180</v>
      </c>
      <c r="AE6241">
        <v>180</v>
      </c>
      <c r="AF6241">
        <f t="shared" si="685"/>
        <v>3.1578947368421053</v>
      </c>
      <c r="AG6241">
        <v>5720</v>
      </c>
      <c r="AH6241">
        <v>5680</v>
      </c>
      <c r="AI6241">
        <v>5870</v>
      </c>
      <c r="AJ6241">
        <v>5650</v>
      </c>
      <c r="AK6241">
        <v>5990</v>
      </c>
      <c r="AL6241">
        <v>5840</v>
      </c>
      <c r="AM6241">
        <v>5990</v>
      </c>
      <c r="AN6241">
        <v>5780</v>
      </c>
      <c r="AO6241">
        <v>5910</v>
      </c>
      <c r="AP6241">
        <v>5900</v>
      </c>
      <c r="AQ6241">
        <v>5940</v>
      </c>
      <c r="AR6241">
        <v>5860</v>
      </c>
      <c r="AS6241">
        <v>5850</v>
      </c>
      <c r="AT6241">
        <v>5880</v>
      </c>
      <c r="AU6241">
        <v>5930</v>
      </c>
      <c r="AV6241">
        <v>5820</v>
      </c>
      <c r="AW6241">
        <v>0</v>
      </c>
      <c r="AX6241">
        <v>120</v>
      </c>
      <c r="AY6241">
        <v>-90</v>
      </c>
      <c r="AZ6241">
        <v>-30</v>
      </c>
      <c r="BA6241">
        <v>-90</v>
      </c>
      <c r="BB6241">
        <v>5720</v>
      </c>
      <c r="BC6241">
        <v>5990</v>
      </c>
      <c r="BD6241">
        <v>-4.5075125208681142E-2</v>
      </c>
      <c r="BE6241">
        <v>4.5075125208681142E-2</v>
      </c>
      <c r="BF6241">
        <f t="shared" si="679"/>
        <v>-0.75106082036775101</v>
      </c>
      <c r="BG6241">
        <f t="shared" si="680"/>
        <v>220</v>
      </c>
      <c r="BH6241">
        <f t="shared" si="681"/>
        <v>340</v>
      </c>
      <c r="BI6241">
        <f t="shared" si="682"/>
        <v>340</v>
      </c>
      <c r="BJ6241">
        <f t="shared" si="683"/>
        <v>340</v>
      </c>
    </row>
    <row r="6242" spans="1:62">
      <c r="A6242">
        <v>6250</v>
      </c>
      <c r="B6242">
        <v>425040</v>
      </c>
      <c r="C6242" t="s">
        <v>1138</v>
      </c>
      <c r="D6242">
        <v>2024</v>
      </c>
      <c r="E6242" t="s">
        <v>70</v>
      </c>
      <c r="F6242" t="s">
        <v>56</v>
      </c>
      <c r="J6242">
        <v>-3.56</v>
      </c>
      <c r="K6242">
        <v>11.81</v>
      </c>
      <c r="L6242">
        <v>224500000000</v>
      </c>
      <c r="N6242">
        <v>1</v>
      </c>
      <c r="P6242">
        <v>7.27</v>
      </c>
      <c r="S6242">
        <v>417100000000</v>
      </c>
      <c r="T6242">
        <v>141700000000</v>
      </c>
      <c r="U6242">
        <v>275400000000</v>
      </c>
      <c r="V6242">
        <v>3.3174893174818139</v>
      </c>
      <c r="W6242">
        <v>32.042199060000002</v>
      </c>
      <c r="X6242">
        <v>32.590000000000003</v>
      </c>
      <c r="Y6242">
        <v>1.56</v>
      </c>
      <c r="Z6242">
        <v>96.670584390000002</v>
      </c>
      <c r="AA6242">
        <v>0</v>
      </c>
      <c r="AB6242" s="2">
        <v>45291</v>
      </c>
      <c r="AC6242">
        <v>7830</v>
      </c>
      <c r="AD6242">
        <f t="shared" si="684"/>
        <v>700</v>
      </c>
      <c r="AE6242">
        <v>700</v>
      </c>
      <c r="AF6242">
        <f t="shared" si="685"/>
        <v>8.9399744572158362</v>
      </c>
      <c r="AG6242">
        <v>7910</v>
      </c>
      <c r="AH6242">
        <v>7780</v>
      </c>
      <c r="AI6242">
        <v>8040</v>
      </c>
      <c r="AJ6242">
        <v>7670</v>
      </c>
      <c r="AK6242">
        <v>8000</v>
      </c>
      <c r="AL6242">
        <v>7920</v>
      </c>
      <c r="AM6242">
        <v>8050</v>
      </c>
      <c r="AN6242">
        <v>7810</v>
      </c>
      <c r="AO6242">
        <v>8210</v>
      </c>
      <c r="AP6242">
        <v>7960</v>
      </c>
      <c r="AQ6242">
        <v>8300</v>
      </c>
      <c r="AR6242">
        <v>7960</v>
      </c>
      <c r="AS6242">
        <v>8020</v>
      </c>
      <c r="AT6242">
        <v>8210</v>
      </c>
      <c r="AU6242">
        <v>8480</v>
      </c>
      <c r="AV6242">
        <v>7910</v>
      </c>
      <c r="AW6242">
        <v>0</v>
      </c>
      <c r="AX6242">
        <v>10</v>
      </c>
      <c r="AY6242">
        <v>-40</v>
      </c>
      <c r="AZ6242">
        <v>0</v>
      </c>
      <c r="BA6242">
        <v>-40</v>
      </c>
      <c r="BB6242">
        <v>7260</v>
      </c>
      <c r="BC6242">
        <v>8000</v>
      </c>
      <c r="BD6242">
        <v>-9.2499999999999999E-2</v>
      </c>
      <c r="BE6242">
        <v>9.2499999999999999E-2</v>
      </c>
      <c r="BF6242">
        <f t="shared" si="679"/>
        <v>-0.66027331575161829</v>
      </c>
      <c r="BG6242">
        <f t="shared" si="680"/>
        <v>370</v>
      </c>
      <c r="BH6242">
        <f t="shared" si="681"/>
        <v>380</v>
      </c>
      <c r="BI6242">
        <f t="shared" si="682"/>
        <v>630</v>
      </c>
      <c r="BJ6242">
        <f t="shared" si="683"/>
        <v>810</v>
      </c>
    </row>
  </sheetData>
  <autoFilter ref="A1:BJ6242" xr:uid="{00000000-0001-0000-0000-000000000000}"/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서정훈</cp:lastModifiedBy>
  <dcterms:created xsi:type="dcterms:W3CDTF">2025-02-24T20:59:56Z</dcterms:created>
  <dcterms:modified xsi:type="dcterms:W3CDTF">2025-02-26T04:59:15Z</dcterms:modified>
</cp:coreProperties>
</file>